
<file path=[Content_Types].xml><?xml version="1.0" encoding="utf-8"?>
<Types xmlns="http://schemas.openxmlformats.org/package/2006/content-types">
  <Default Extension="vml" ContentType="application/vnd.openxmlformats-officedocument.vmlDrawi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2630" tabRatio="840" activeTab="1"/>
  </bookViews>
  <sheets>
    <sheet name="统计" sheetId="6" r:id="rId1"/>
    <sheet name="风控-普通委托（股票）" sheetId="5" r:id="rId2"/>
    <sheet name="风控-普通委托（ETF）" sheetId="7" r:id="rId3"/>
    <sheet name="风控-逆回购" sheetId="1" r:id="rId4"/>
    <sheet name="风控-新股申购" sheetId="2" r:id="rId5"/>
    <sheet name="风控-配股" sheetId="3" r:id="rId6"/>
    <sheet name="风控-ETF申赎" sheetId="8" r:id="rId7"/>
    <sheet name="风控-分级基金（母基金）申赎" sheetId="9" r:id="rId8"/>
    <sheet name="风控-分级基金（子基金）买卖" sheetId="10" r:id="rId9"/>
    <sheet name="风控-分级基金拆分合并" sheetId="11" r:id="rId10"/>
    <sheet name="风控-混合" sheetId="4" r:id="rId11"/>
    <sheet name="Sheet1" sheetId="12" r:id="rId12"/>
  </sheets>
  <definedNames>
    <definedName name="_xlnm._FilterDatabase" localSheetId="2" hidden="1">'风控-普通委托（ETF）'!$A$1:$AK$640</definedName>
    <definedName name="_xlnm._FilterDatabase" localSheetId="3" hidden="1">'风控-逆回购'!$A$1:$AK$326</definedName>
    <definedName name="_xlnm._FilterDatabase" localSheetId="1" hidden="1">'风控-普通委托（股票）'!$A$1:$AK$643</definedName>
    <definedName name="_xlnm._FilterDatabase" localSheetId="4" hidden="1">'风控-新股申购'!$A$1:$AK$194</definedName>
    <definedName name="_xlnm._FilterDatabase" localSheetId="5" hidden="1">'风控-配股'!$A$1:$AK$222</definedName>
    <definedName name="_xlnm._FilterDatabase" localSheetId="6" hidden="1">'风控-ETF申赎'!$A$1:$AK$325</definedName>
    <definedName name="_xlnm._FilterDatabase" localSheetId="8" hidden="1">'风控-分级基金（子基金）买卖'!$A$1:$AK$406</definedName>
    <definedName name="_xlnm._FilterDatabase" localSheetId="7" hidden="1">'风控-分级基金（母基金）申赎'!$A$1:$AK$16379</definedName>
    <definedName name="_xlnm._FilterDatabase" localSheetId="10" hidden="1">'风控-混合'!$1:$16384</definedName>
    <definedName name="_xlnm._FilterDatabase" localSheetId="9" hidden="1">'风控-分级基金拆分合并'!$A$1:$AK$104</definedName>
  </definedNames>
  <calcPr calcId="144525" concurrentCalc="0"/>
</workbook>
</file>

<file path=xl/comments1.xml><?xml version="1.0" encoding="utf-8"?>
<comments xmlns="http://schemas.openxmlformats.org/spreadsheetml/2006/main">
  <authors>
    <author>吴霞</author>
  </authors>
  <commentList>
    <comment ref="K17" authorId="0">
      <text>
        <r>
          <rPr>
            <b/>
            <sz val="9"/>
            <rFont val="宋体"/>
            <charset val="134"/>
          </rPr>
          <t>吴霞:</t>
        </r>
        <r>
          <rPr>
            <sz val="9"/>
            <rFont val="宋体"/>
            <charset val="134"/>
          </rPr>
          <t xml:space="preserve">
开发解释：目前的定义，分级基金拆分合并委托，既不是开仓单，也不是平仓单。
故：此sheet测试暂停----20170829</t>
        </r>
      </text>
    </comment>
  </commentList>
</comments>
</file>

<file path=xl/sharedStrings.xml><?xml version="1.0" encoding="utf-8"?>
<sst xmlns="http://schemas.openxmlformats.org/spreadsheetml/2006/main" count="6596">
  <si>
    <t>全体统计</t>
  </si>
  <si>
    <t>项目</t>
  </si>
  <si>
    <t>全项目数</t>
  </si>
  <si>
    <t>项目数
（"-"除外）</t>
  </si>
  <si>
    <t>未实施</t>
  </si>
  <si>
    <t>○</t>
  </si>
  <si>
    <t>×</t>
  </si>
  <si>
    <t>既×</t>
  </si>
  <si>
    <t>保留</t>
  </si>
  <si>
    <t>对象外</t>
  </si>
  <si>
    <t>进度率</t>
  </si>
  <si>
    <t>合格率</t>
  </si>
  <si>
    <t>合计</t>
  </si>
  <si>
    <r>
      <rPr>
        <sz val="9"/>
        <color rgb="FFFF0000"/>
        <rFont val="仿宋"/>
        <charset val="134"/>
      </rPr>
      <t>总实</t>
    </r>
    <r>
      <rPr>
        <sz val="9"/>
        <color indexed="10"/>
        <rFont val="仿宋"/>
        <charset val="134"/>
      </rPr>
      <t>施：</t>
    </r>
  </si>
  <si>
    <t>风控-普通委托（股票）</t>
  </si>
  <si>
    <t>风控-普通委托（ETF）</t>
  </si>
  <si>
    <t>风控-逆回购</t>
  </si>
  <si>
    <t>风控-新股申购</t>
  </si>
  <si>
    <t>风控-配股</t>
  </si>
  <si>
    <t>风控-ETF申赎</t>
  </si>
  <si>
    <t>风控-分级基金（母基金）申赎</t>
  </si>
  <si>
    <t>风控-分级基金（子基金）买卖</t>
  </si>
  <si>
    <t>风控-分级基金拆分合并</t>
  </si>
  <si>
    <t>风控-混合</t>
  </si>
  <si>
    <t>项目数</t>
  </si>
  <si>
    <t>未</t>
  </si>
  <si>
    <t>全进度率</t>
  </si>
  <si>
    <t>全合格率</t>
  </si>
  <si>
    <t>A项目数</t>
  </si>
  <si>
    <t>A进度率</t>
  </si>
  <si>
    <t>A合格率</t>
  </si>
  <si>
    <t>B项目数</t>
  </si>
  <si>
    <t>B进度率</t>
  </si>
  <si>
    <t>B合格率</t>
  </si>
  <si>
    <t>C项目数</t>
  </si>
  <si>
    <t>C进度率</t>
  </si>
  <si>
    <t>C合格率</t>
  </si>
  <si>
    <t>CaseID</t>
  </si>
  <si>
    <t>关联TR ID</t>
  </si>
  <si>
    <t>模块</t>
  </si>
  <si>
    <t>对象</t>
  </si>
  <si>
    <t>优先度</t>
  </si>
  <si>
    <t>标题</t>
  </si>
  <si>
    <t>前置条件</t>
  </si>
  <si>
    <t>步骤</t>
  </si>
  <si>
    <t>测试数据</t>
  </si>
  <si>
    <t>期待值</t>
  </si>
  <si>
    <t>评价结果</t>
  </si>
  <si>
    <r>
      <rPr>
        <sz val="9"/>
        <color indexed="8"/>
        <rFont val="宋体"/>
        <charset val="134"/>
      </rPr>
      <t>修正</t>
    </r>
    <r>
      <rPr>
        <sz val="9"/>
        <color indexed="8"/>
        <rFont val="宋体"/>
        <charset val="134"/>
      </rPr>
      <t>确认</t>
    </r>
  </si>
  <si>
    <t>ClientTest</t>
  </si>
  <si>
    <t>结果</t>
  </si>
  <si>
    <t>DefectID</t>
  </si>
  <si>
    <t>Version</t>
  </si>
  <si>
    <t>备考</t>
  </si>
  <si>
    <t>实施者</t>
  </si>
  <si>
    <t>实施日</t>
  </si>
  <si>
    <t>功能号&amp;入参</t>
  </si>
  <si>
    <t>FK-FKYW-GPWT-001</t>
  </si>
  <si>
    <t>FK_FKYW_GPWT_001</t>
  </si>
  <si>
    <t>Rule1模型订单股数限制</t>
  </si>
  <si>
    <t>A</t>
  </si>
  <si>
    <t>深A限价委托买入A股：rule1&amp;9&amp;10校验关闭（Rule0=1，user_id！=0）</t>
  </si>
  <si>
    <t>前提条件：
1.【证券代码设置】深A市场000002的证券代码交易类型为0正常交易。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</si>
  <si>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r>
      <rPr>
        <sz val="9"/>
        <rFont val="宋体"/>
        <charset val="134"/>
      </rPr>
      <t>1.交易市场: 深A市场,
股票代码: 000002,
买卖方向: 买入,
价格条件: 限价
价格：3.00
数量：</t>
    </r>
    <r>
      <rPr>
        <sz val="9"/>
        <color rgb="FFFF0000"/>
        <rFont val="宋体"/>
        <charset val="134"/>
      </rPr>
      <t>320100</t>
    </r>
    <r>
      <rPr>
        <sz val="9"/>
        <rFont val="宋体"/>
        <charset val="134"/>
      </rPr>
      <t xml:space="preserve">
2.点击"下单"。
3.查询订单信息、资金信息、持仓信息。
</t>
    </r>
  </si>
  <si>
    <t>1.委托成功，不受风控门限值的限制；
2.订单状态、资金变化、持仓信息正确；
3.收到委托和响应报文且报文字段和内容都正确；</t>
  </si>
  <si>
    <t>FK-FKYW-GPWT-002</t>
  </si>
  <si>
    <t>FK_FKYW_GPWT_002</t>
  </si>
  <si>
    <t>深A限价委托卖出A股：rule1&amp;9&amp;10校验关闭（Rule0=1，user_id！=0）</t>
  </si>
  <si>
    <t>前提条件：
1.【证券代码设置】深A市场000002的证券代码交易类型为0正常交易。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</si>
  <si>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r>
      <rPr>
        <sz val="9"/>
        <rFont val="宋体"/>
        <charset val="134"/>
      </rPr>
      <t>1.交易市场: 深A市场,
股票代码: 000002,
买卖方向: 卖出,
价格条件: 限价
价格：3.00
数量：</t>
    </r>
    <r>
      <rPr>
        <sz val="9"/>
        <color rgb="FFFF0000"/>
        <rFont val="宋体"/>
        <charset val="134"/>
      </rPr>
      <t>320100</t>
    </r>
    <r>
      <rPr>
        <sz val="9"/>
        <rFont val="宋体"/>
        <charset val="134"/>
      </rPr>
      <t xml:space="preserve">
2.点击"下单"。
3.查询订单信息、资金信息、持仓信息。
</t>
    </r>
  </si>
  <si>
    <t>FK-FKYW-GPWT-003</t>
  </si>
  <si>
    <t>FK_FKYW_GPWT_003</t>
  </si>
  <si>
    <t>深A市价委托（对方买入）买入A股：rule1&amp;9&amp;10校验关闭（Rule0=1，user_id！=0）</t>
  </si>
  <si>
    <t>前提条件：
1.【证券代码设置】深A市场000002的证券代码交易类型为0正常交易。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</si>
  <si>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r>
      <rPr>
        <sz val="9"/>
        <rFont val="宋体"/>
        <charset val="134"/>
      </rPr>
      <t>1.交易市场: 深A市场,
股票代码: 000002,
买卖方向: 买入,
价格条件:任意深圳市价类型
价格：3.00
数量：</t>
    </r>
    <r>
      <rPr>
        <sz val="9"/>
        <color rgb="FFFF0000"/>
        <rFont val="宋体"/>
        <charset val="134"/>
      </rPr>
      <t>320100</t>
    </r>
    <r>
      <rPr>
        <sz val="9"/>
        <rFont val="宋体"/>
        <charset val="134"/>
      </rPr>
      <t xml:space="preserve">
2.点击"下单"。
3.查询订单信息、资金信息、持仓信息。
</t>
    </r>
  </si>
  <si>
    <t xml:space="preserve">即时成交剩余转撤销；
最优五档即时成交剩余转撤销；
全部成交或撤销；
本方最优；
对方最优剩余转限价；
</t>
  </si>
  <si>
    <t>FK-FKYW-GPWT-004</t>
  </si>
  <si>
    <t>FK_FKYW_GPWT_004</t>
  </si>
  <si>
    <t>深A市价委托（对方卖出）卖出A股：rule1&amp;9&amp;10校验关闭（Rule0=1，user_id！=0）</t>
  </si>
  <si>
    <r>
      <rPr>
        <sz val="9"/>
        <rFont val="宋体"/>
        <charset val="134"/>
      </rPr>
      <t>1.交易市场: 深A市场,
股票代码: 000002,
买卖方向: 卖出,
价格条件:任意深圳市价类型
价格：3.00
数量：</t>
    </r>
    <r>
      <rPr>
        <sz val="9"/>
        <color rgb="FFFF0000"/>
        <rFont val="宋体"/>
        <charset val="134"/>
      </rPr>
      <t>320100</t>
    </r>
    <r>
      <rPr>
        <sz val="9"/>
        <rFont val="宋体"/>
        <charset val="134"/>
      </rPr>
      <t xml:space="preserve">
2.点击"下单"。
3.查询订单信息、资金信息、持仓信息。
</t>
    </r>
  </si>
  <si>
    <t>FK-FKYW-GPWT-005</t>
  </si>
  <si>
    <t>FK_FKYW_GPWT_005</t>
  </si>
  <si>
    <t>沪A限价委托买入A股：rule1&amp;9&amp;10校验关闭（Rule0=1，user_id！=0）</t>
  </si>
  <si>
    <t>前提条件：
1.【证券代码设置】沪A市场600548的证券代码交易类型为0正常交易。
2.客户A有沪A市场证券账户，客户A具有足额可用资金和股份.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</si>
  <si>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沪A市场,
股票代码: 600548,
买卖方向: 买入,
价格条件: 限价
价格：3.00
数量：320100
2.点击"下单"。
3.查询订单信息、资金信息、持仓信息。
</t>
  </si>
  <si>
    <t>FK-FKYW-GPWT-006</t>
  </si>
  <si>
    <t>FK_FKYW_GPWT_006</t>
  </si>
  <si>
    <t>沪A限价委托卖出A股：rule1&amp;9&amp;10校验关闭（Rule0=1，user_id！=0）</t>
  </si>
  <si>
    <t>前提条件：
1.【证券代码设置】沪A市场600548的证券代码交易类型为0正常交易。
2.客户A有沪A市场证券账户，客户A具有足额可用资金和股份.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</si>
  <si>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沪A市场,
股票代码: 600548,
买卖方向: 卖出,
价格条件: 限价
价格：3.00
数量：320100
2.点击"下单"。
3.查询订单信息、资金信息、持仓信息。
</t>
  </si>
  <si>
    <t>FK-FKYW-GPWT-007</t>
  </si>
  <si>
    <t>FK_FKYW_GPWT_007</t>
  </si>
  <si>
    <t>沪A限价市价委托买入A股：rule1&amp;9&amp;10校验关闭（Rule0=1，user_id！=0）</t>
  </si>
  <si>
    <t xml:space="preserve">1.交易市场: 沪A市场,
股票代码: 600548,
买卖方向: 买入,
价格条件:任意上海市价类型
价格：3.00
数量：320100
2.点击"下单"。
3.查询订单信息、资金信息、持仓信息。
</t>
  </si>
  <si>
    <t xml:space="preserve">最优五档即时成交剩余转撤销；
最优五档即时成交剩余转限价；
</t>
  </si>
  <si>
    <t>FK-FKYW-GPWT-008</t>
  </si>
  <si>
    <t>FK_FKYW_GPWT_008</t>
  </si>
  <si>
    <t>沪A限价市价委托卖出A股：rule1&amp;9&amp;10校验关闭（Rule0=1，user_id！=0）</t>
  </si>
  <si>
    <t xml:space="preserve">1.交易市场: 沪A市场,
股票代码: 600548,
买卖方向: 卖出,
价格条件:任意上海市价类型
价格：3.00
数量：320100
2.点击"下单"。
3.查询订单信息、资金信息、持仓信息。
</t>
  </si>
  <si>
    <t>FK-FKYW-GPWT-009</t>
  </si>
  <si>
    <t>FK_FKYW_GPWT_009</t>
  </si>
  <si>
    <t>深A限价委托买入A股：rule1校验开启（Rule0=1，user_id！=0）；9&amp;10校验关闭</t>
  </si>
  <si>
    <t>前提条件：
1.【证券代码设置】深A市场000002的证券代码交易类型为0正常交易。
2.客户A有深A市场证券账户，客户A具有足额可用资金和股份.    
3、表xtp_cur_risk字段设置如下：
rule_id=0 value=1
rule_id=1001 value=1
rule_id=1002 value=320000
rule_id=9001 value=0
rule_id=9002 value=330000
rule_id=10001 value=0
rule_id=10002 value=350000</t>
  </si>
  <si>
    <r>
      <rPr>
        <sz val="9"/>
        <rFont val="宋体"/>
        <charset val="134"/>
      </rPr>
      <t>1.交易市场: 深A市场,
股票代码: 000002,
买卖方向: 买入,
价格条件: 限价
价格：3.00
数量：</t>
    </r>
    <r>
      <rPr>
        <sz val="9"/>
        <color indexed="10"/>
        <rFont val="宋体"/>
        <charset val="134"/>
      </rPr>
      <t>320100</t>
    </r>
    <r>
      <rPr>
        <sz val="9"/>
        <rFont val="宋体"/>
        <charset val="134"/>
      </rPr>
      <t xml:space="preserve">
2.点击"下单"。
3.查询订单信息、资金信息、持仓信息。
</t>
    </r>
  </si>
  <si>
    <t>1.委托失败，Err Code：11011201 Err Msg：Failed to check risk rule 1.</t>
  </si>
  <si>
    <t>FK-FKYW-GPWT-010</t>
  </si>
  <si>
    <t>FK_FKYW_GPWT_010</t>
  </si>
  <si>
    <t>前提条件：
1.【证券代码设置】深A市场000002的证券代码交易类型为0正常交易。
2.客户A有深A市场证券账户，客户A具有足额可用资金和股份.    
3、表xtp_cur_risk字段设置如下：
rule_id=0 value=1
rule_id=1001 value=1
rule_id=1002 value=320000
rule_id=9001 value=0
rule_id=9002 value=330000
rule_id=10001 value=0
rule_id=10002 value=350000</t>
  </si>
  <si>
    <r>
      <rPr>
        <sz val="9"/>
        <rFont val="宋体"/>
        <charset val="134"/>
      </rPr>
      <t>1.交易市场: 深A市场,
股票代码: 000002,
买卖方向: 买入,
价格条件: 限价
价格：3.00
数量：</t>
    </r>
    <r>
      <rPr>
        <sz val="9"/>
        <color rgb="FFFF0000"/>
        <rFont val="宋体"/>
        <charset val="134"/>
      </rPr>
      <t>320000</t>
    </r>
    <r>
      <rPr>
        <sz val="9"/>
        <rFont val="宋体"/>
        <charset val="134"/>
      </rPr>
      <t xml:space="preserve">
2.点击"下单"。
3.查询订单信息、资金信息、持仓信息。
</t>
    </r>
  </si>
  <si>
    <t>FK-FKYW-GPWT-011</t>
  </si>
  <si>
    <t>FK_FKYW_GPWT_011</t>
  </si>
  <si>
    <r>
      <rPr>
        <sz val="9"/>
        <rFont val="宋体"/>
        <charset val="134"/>
      </rPr>
      <t>1.交易市场: 深A市场,
股票代码: 000002,
买卖方向: 买入,
价格条件: 限价
价格：3.00
数量：</t>
    </r>
    <r>
      <rPr>
        <sz val="9"/>
        <color rgb="FFFF0000"/>
        <rFont val="宋体"/>
        <charset val="134"/>
      </rPr>
      <t>319900</t>
    </r>
    <r>
      <rPr>
        <sz val="9"/>
        <rFont val="宋体"/>
        <charset val="134"/>
      </rPr>
      <t xml:space="preserve">
2.点击"下单"。
3.查询订单信息、资金信息、持仓信息。
</t>
    </r>
  </si>
  <si>
    <t>FK-FKYW-GPWT-012</t>
  </si>
  <si>
    <t>FK_FKYW_GPWT_012</t>
  </si>
  <si>
    <t>深A限价委托卖出A股：rule1校验开启（Rule0=1，user_id！=0）；9&amp;10校验关闭</t>
  </si>
  <si>
    <t xml:space="preserve">1.交易市场: 深A市场,
股票代码: 000002,
买卖方向: 卖出,
价格条件: 限价
价格：3.00
数量：320100
2.点击"下单"。
3.查询订单信息、资金信息、持仓信息。
</t>
  </si>
  <si>
    <t>FK-FKYW-GPWT-013</t>
  </si>
  <si>
    <t>FK_FKYW_GPWT_013</t>
  </si>
  <si>
    <t>深A限价委托卖出A股：rule1校验开启（Rule0=1，user_id！=0）；9&amp;10校验关闭（Rule0=1，user_id！=0）</t>
  </si>
  <si>
    <t xml:space="preserve">1.交易市场: 深A市场,
股票代码: 000002,
买卖方向: 卖出,
价格条件: 限价
价格：3.00
数量：320000
2.点击"下单"。
3.查询订单信息、资金信息、持仓信息。
</t>
  </si>
  <si>
    <t>FK-FKYW-GPWT-014</t>
  </si>
  <si>
    <t>FK_FKYW_GPWT_014</t>
  </si>
  <si>
    <t xml:space="preserve">1.交易市场: 深A市场,
股票代码: 000002,
买卖方向: 卖出,
价格条件: 限价
价格：3.00
数量：319900
2.点击"下单"。
3.查询订单信息、资金信息、持仓信息。
</t>
  </si>
  <si>
    <t>FK-FKYW-GPWT-015</t>
  </si>
  <si>
    <t>FK_FKYW_GPWT_015</t>
  </si>
  <si>
    <t>深A市价委托买入A股：rule1校验开启（Rule0=1，user_id！=0）；9&amp;10校验关闭（Rule0=1，user_id！=0）</t>
  </si>
  <si>
    <t xml:space="preserve">1.交易市场: 深A市场,
股票代码: 000002,
买卖方向: 买入,
价格条件: 市价
价格：3.00
数量：320100
2.点击"下单"。
3.查询订单信息、资金信息、持仓信息。
</t>
  </si>
  <si>
    <t xml:space="preserve">即时成交剩余转撤销；
最优五档即时成交剩余转撤销；
全部成交或撤销；
本方最优；
对方最优剩余转市价；
</t>
  </si>
  <si>
    <t>FK-FKYW-GPWT-016</t>
  </si>
  <si>
    <t>FK_FKYW_GPWT_016</t>
  </si>
  <si>
    <t xml:space="preserve">1.交易市场: 深A市场,
股票代码: 000002,
买卖方向: 买入,
价格条件: 市价
价格：3.00
数量：320000
2.点击"下单"。
3.查询订单信息、资金信息、持仓信息。
</t>
  </si>
  <si>
    <t>FK-FKYW-GPWT-017</t>
  </si>
  <si>
    <t>FK_FKYW_GPWT_017</t>
  </si>
  <si>
    <t xml:space="preserve">1.交易市场: 深A市场,
股票代码: 000002,
买卖方向: 买入,
价格条件: 市价
价格：3.00
数量：319900
2.点击"下单"。
3.查询订单信息、资金信息、持仓信息。
</t>
  </si>
  <si>
    <t>FK-FKYW-GPWT-018</t>
  </si>
  <si>
    <t>FK_FKYW_GPWT_018</t>
  </si>
  <si>
    <t>深A市价委托卖出A股：rule1校验开启（Rule0=1，user_id！=0）；9&amp;10校验关闭（Rule0=1，user_id！=0）</t>
  </si>
  <si>
    <t xml:space="preserve">1.交易市场: 深A市场,
股票代码: 000002,
买卖方向: 卖出,
价格条件: 市价
价格：3.00
数量：320100
2.点击"下单"。
3.查询订单信息、资金信息、持仓信息。
</t>
  </si>
  <si>
    <t>FK-FKYW-GPWT-019</t>
  </si>
  <si>
    <t>FK_FKYW_GPWT_019</t>
  </si>
  <si>
    <t xml:space="preserve">1.交易市场: 深A市场,
股票代码: 000002,
买卖方向: 卖出,
价格条件: 市价
价格：3.00
数量：320000
2.点击"下单"。
3.查询订单信息、资金信息、持仓信息。
</t>
  </si>
  <si>
    <t>FK-FKYW-GPWT-020</t>
  </si>
  <si>
    <t>FK_FKYW_GPWT_020</t>
  </si>
  <si>
    <t xml:space="preserve">1.交易市场: 深A市场,
股票代码: 000002,
买卖方向: 卖出,
价格条件: 市价
价格：3.00
数量：319900
2.点击"下单"。
3.查询订单信息、资金信息、持仓信息。
</t>
  </si>
  <si>
    <t>FK-FKYW-GPWT-021</t>
  </si>
  <si>
    <t>FK_FKYW_GPWT_021</t>
  </si>
  <si>
    <t>沪A限价委托买入A股：rule1校验开启（Rule0=1，user_id！=0）；9&amp;10校验关闭（Rule0=1，user_id！=0）</t>
  </si>
  <si>
    <t>前提条件：
1.【证券代码设置】沪A市场600548的证券代码交易类型为0正常交易。
2.客户A有沪A市场证券账户，客户A具有足额可用资金和股份.    
3、表xtp_cur_risk字段设置如下：
rule_id=0 value=1
rule_id=1001 value=1
rule_id=1002 value=320000
rule_id=9001 value=0
rule_id=9002 value=330000
rule_id=10001 value=0
rule_id=10002 value=350000</t>
  </si>
  <si>
    <t>FK-FKYW-GPWT-022</t>
  </si>
  <si>
    <t>FK_FKYW_GPWT_022</t>
  </si>
  <si>
    <t xml:space="preserve">1.交易市场: 沪A市场,
股票代码: 600548,
买卖方向: 买入,
价格条件: 限价
价格：3.00
数量：320000
2.点击"下单"。
3.查询订单信息、资金信息、持仓信息。
</t>
  </si>
  <si>
    <t>FK-FKYW-GPWT-023</t>
  </si>
  <si>
    <t>FK_FKYW_GPWT_023</t>
  </si>
  <si>
    <t xml:space="preserve">1.交易市场: 沪A市场,
股票代码: 600548,
买卖方向: 买入,
价格条件: 限价
价格：3.00
数量：319900
2.点击"下单"。
3.查询订单信息、资金信息、持仓信息。
</t>
  </si>
  <si>
    <t>FK-FKYW-GPWT-024</t>
  </si>
  <si>
    <t>FK_FKYW_GPWT_024</t>
  </si>
  <si>
    <t>沪A限价委托卖出A股：rule1校验开启（Rule0=1，user_id！=0）；9&amp;10校验关闭（Rule0=1，user_id！=0）</t>
  </si>
  <si>
    <t>FK-FKYW-GPWT-025</t>
  </si>
  <si>
    <t>FK_FKYW_GPWT_025</t>
  </si>
  <si>
    <t xml:space="preserve">1.交易市场: 沪A市场,
股票代码: 600548,
买卖方向: 卖出,
价格条件: 限价
价格：3.00
数量：320000
2.点击"下单"。
3.查询订单信息、资金信息、持仓信息。
</t>
  </si>
  <si>
    <t>FK-FKYW-GPWT-026</t>
  </si>
  <si>
    <t>FK_FKYW_GPWT_026</t>
  </si>
  <si>
    <t xml:space="preserve">1.交易市场: 沪A市场,
股票代码: 600548,
买卖方向: 卖出,
价格条件: 限价
价格：3.00
数量：319900
2.点击"下单"。
3.查询订单信息、资金信息、持仓信息。
</t>
  </si>
  <si>
    <t>FK-FKYW-GPWT-027</t>
  </si>
  <si>
    <t>FK_FKYW_GPWT_027</t>
  </si>
  <si>
    <t>沪A市价委托买入A股：rule1校验开启（Rule0=1，user_id！=0）；9&amp;10校验关闭（Rule0=1，user_id！=0）</t>
  </si>
  <si>
    <t xml:space="preserve">1.交易市场: 沪A市场,
股票代码: 600548,
买卖方向: 买入,
价格条件: 市价
价格：3.00
数量：320100
2.点击"下单"。
3.查询订单信息、资金信息、持仓信息。
</t>
  </si>
  <si>
    <t xml:space="preserve">最优五档即时成交剩余转撤销；
最优五档即时成交剩余转市价；
</t>
  </si>
  <si>
    <t>FK-FKYW-GPWT-028</t>
  </si>
  <si>
    <t>FK_FKYW_GPWT_028</t>
  </si>
  <si>
    <t xml:space="preserve">1.交易市场: 沪A市场,
股票代码: 600548,
买卖方向:买入,
价格条件: 市价
价格：3.00
数量：320000
2.点击"下单"。
3.查询订单信息、资金信息、持仓信息。
</t>
  </si>
  <si>
    <t>FK-FKYW-GPWT-029</t>
  </si>
  <si>
    <t>FK_FKYW_GPWT_029</t>
  </si>
  <si>
    <t xml:space="preserve">1.交易市场: 沪A市场,
股票代码: 600548,
买卖方向: 买入,
价格条件: 市价
价格：3.00
数量：319900
2.点击"下单"。
3.查询订单信息、资金信息、持仓信息。
</t>
  </si>
  <si>
    <t>FK-FKYW-GPWT-030</t>
  </si>
  <si>
    <t>FK_FKYW_GPWT_030</t>
  </si>
  <si>
    <t>沪A市价委托卖出A股：rule1校验开启（Rule0=1，user_id！=0）；9&amp;10校验关闭（Rule0=1，user_id！=0）</t>
  </si>
  <si>
    <t xml:space="preserve">1.交易市场: 沪A市场,
股票代码: 600548,
买卖方向: 卖出,
价格条件: 市价
价格：3.00
数量：320100
2.点击"下单"。
3.查询订单信息、资金信息、持仓信息。
</t>
  </si>
  <si>
    <t>FK-FKYW-GPWT-031</t>
  </si>
  <si>
    <t>FK_FKYW_GPWT_031</t>
  </si>
  <si>
    <t xml:space="preserve">1.交易市场: 沪A市场,
股票代码: 600548,
买卖方向:卖出,
价格条件: 市价
价格：3.00
数量：320000
2.点击"下单"。
3.查询订单信息、资金信息、持仓信息。
</t>
  </si>
  <si>
    <t>FK-FKYW-GPWT-032</t>
  </si>
  <si>
    <t>FK_FKYW_GPWT_032</t>
  </si>
  <si>
    <t>前提条件：
1.【证券代码设置】沪A市场600548的证券代码交易类型为0正常交易。
2.客户A有沪A市场证券账户，客户A具有足额可用资金和股份.    
3、表xtp_cur_risk字段设置如下：
rule_id=0 value=1
rule_id=1001 value=1
rule_id=1002 value=320000
rule_id=9001 value=0
rule_id=9002 value=330000
rule_id=10001 value=0
rule_id=10002 value=350000</t>
  </si>
  <si>
    <t xml:space="preserve">1.交易市场: 沪A市场,
股票代码: 600548,
买卖方向: 卖出,
价格条件: 市价
价格：3.00
数量：319900
2.点击"下单"。
3.查询订单信息、资金信息、持仓信息。
</t>
  </si>
  <si>
    <t>FK-FKYW-GPWT-033</t>
  </si>
  <si>
    <t>FK_FKYW_GPWT_033</t>
  </si>
  <si>
    <t>深A限价委托买入A股：rule9校验开启（Rule0=1，user_id！=0）；1&amp;10校验关闭（Rule0=1，user_id！=0）</t>
  </si>
  <si>
    <t>前提条件：
1.【证券代码设置】深A市场000002的证券代码交易类型为0正常交易。
2.客户A有深A市场证券账户，客户A具有足额可用资金和股份.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</si>
  <si>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深A市场,
股票代码: 000002,
买卖方向: 买入,
价格条件: 限价
价格：3.00
数量：330100
2.点击"下单"。
3.查询订单信息、资金信息、持仓信息。
</t>
  </si>
  <si>
    <t>1.委托失败，Err Code：11011209 Err Msg：Failed to check risk rule 9.</t>
  </si>
  <si>
    <t>FK-FKYW-GPWT-034</t>
  </si>
  <si>
    <t>FK_FKYW_GPWT_034</t>
  </si>
  <si>
    <t>前提条件：
1.【证券代码设置】深A市场000002的证券代码交易类型为0正常交易。
2.客户A有深A市场证券账户，客户A具有足额可用资金和股份.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</si>
  <si>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深A市场,
股票代码: 000002,
买卖方向: 买入,
价格条件: 限价
价格：3.00
数量：330000
2.点击"下单"。
3.查询订单信息、资金信息、持仓信息。
</t>
  </si>
  <si>
    <t>FK-FKYW-GPWT-035</t>
  </si>
  <si>
    <t>FK_FKYW_GPWT_035</t>
  </si>
  <si>
    <t xml:space="preserve">1.交易市场: 深A市场,
股票代码: 000002,
买卖方向: 买入,
价格条件: 限价
价格：3.00
数量：329900
2.点击"下单"。
3.查询订单信息、资金信息、持仓信息。
</t>
  </si>
  <si>
    <t>FK-FKYW-GPWT-036</t>
  </si>
  <si>
    <t>FK_FKYW_GPWT_036</t>
  </si>
  <si>
    <t>深A限价委托卖出A股：rule9校验开启（Rule0=1，user_id！=0）；1&amp;10校验关闭（Rule0=1，user_id！=0）</t>
  </si>
  <si>
    <t xml:space="preserve">1.交易市场: 深A市场,
股票代码: 000002,
买卖方向: 卖出,
价格条件: 限价
价格：3.00
数量：330100
2.点击"下单"。
3.查询订单信息、资金信息、持仓信息。
</t>
  </si>
  <si>
    <t>FK-FKYW-GPWT-037</t>
  </si>
  <si>
    <t>FK_FKYW_GPWT_037</t>
  </si>
  <si>
    <t xml:space="preserve">1.交易市场: 深A市场,
股票代码: 000002,
买卖方向: 卖出,
价格条件: 限价
价格：3.00
数量：330000
2.点击"下单"。
3.查询订单信息、资金信息、持仓信息。
</t>
  </si>
  <si>
    <t>FK-FKYW-GPWT-038</t>
  </si>
  <si>
    <t>FK_FKYW_GPWT_038</t>
  </si>
  <si>
    <t xml:space="preserve">1.交易市场: 深A市场,
股票代码: 000002,
买卖方向: 卖出,
价格条件: 限价
价格：3.00
数量：329900
2.点击"下单"。
3.查询订单信息、资金信息、持仓信息。
</t>
  </si>
  <si>
    <t>FK-FKYW-GPWT-039</t>
  </si>
  <si>
    <t>FK_FKYW_GPWT_039</t>
  </si>
  <si>
    <t>深A市价委托买入A股：rule9校验开启（Rule0=1，user_id！=0）；1&amp;10校验关闭（Rule0=1，user_id！=0）</t>
  </si>
  <si>
    <t xml:space="preserve">1.交易市场: 深A市场,
股票代码: 000002,
买卖方向: 买入,
价格条件: 市价
价格：3.00
数量：330100
2.点击"下单"。
3.查询订单信息、资金信息、持仓信息。
</t>
  </si>
  <si>
    <t>FK-FKYW-GPWT-040</t>
  </si>
  <si>
    <t>FK_FKYW_GPWT_040</t>
  </si>
  <si>
    <t xml:space="preserve">1.交易市场: 深A市场,
股票代码: 000002,
买卖方向: 买入,
价格条件: 市价
价格：3.00
数量：330000
2.点击"下单"。
3.查询订单信息、资金信息、持仓信息。
</t>
  </si>
  <si>
    <t>FK-FKYW-GPWT-041</t>
  </si>
  <si>
    <t>FK_FKYW_GPWT_041</t>
  </si>
  <si>
    <t xml:space="preserve">1.交易市场: 深A市场,
股票代码: 000002,
买卖方向: 买入,
价格条件: 市价
价格：3.00
数量：329900
2.点击"下单"。
3.查询订单信息、资金信息、持仓信息。
</t>
  </si>
  <si>
    <t>FK-FKYW-GPWT-042</t>
  </si>
  <si>
    <t>FK_FKYW_GPWT_042</t>
  </si>
  <si>
    <t>深A市价委托卖出A股：rule9校验开启（Rule0=1，user_id！=0）；1&amp;10校验关闭（Rule0=1，user_id！=0）</t>
  </si>
  <si>
    <t xml:space="preserve">1.交易市场: 深A市场,
股票代码: 000002,
买卖方向: 卖出,
价格条件: 市价
价格：3.00
数量：330100
2.点击"下单"。
3.查询订单信息、资金信息、持仓信息。
</t>
  </si>
  <si>
    <t>FK-FKYW-GPWT-043</t>
  </si>
  <si>
    <t>FK_FKYW_GPWT_043</t>
  </si>
  <si>
    <t xml:space="preserve">1.交易市场: 深A市场,
股票代码: 000002,
买卖方向: 卖出,
价格条件: 市价
价格：3.00
数量：330000
2.点击"下单"。
3.查询订单信息、资金信息、持仓信息。
</t>
  </si>
  <si>
    <t>FK-FKYW-GPWT-044</t>
  </si>
  <si>
    <t>FK_FKYW_GPWT_044</t>
  </si>
  <si>
    <t xml:space="preserve">1.交易市场: 深A市场,
股票代码: 000002,
买卖方向: 卖出,
价格条件: 市价
价格：3.00
数量：329900
2.点击"下单"。
3.查询订单信息、资金信息、持仓信息。
</t>
  </si>
  <si>
    <t>FK-FKYW-GPWT-045</t>
  </si>
  <si>
    <t>FK_FKYW_GPWT_045</t>
  </si>
  <si>
    <t>沪A限价委托买入A股：rule9校验开启（Rule0=1，user_id！=0）；1&amp;10校验关闭（Rule0=1，user_id！=0）</t>
  </si>
  <si>
    <t>前提条件：
1.【证券代码设置】沪A市场600548的证券代码交易类型为0正常交易。
2.客户A有沪A市场证券账户，客户A具有足额可用资金和股份.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</si>
  <si>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沪A市场,
股票代码: 600548,
买卖方向: 买入,
价格条件: 限价
价格：3.00
数量：330100
2.点击"下单"。
3.查询订单信息、资金信息、持仓信息。
</t>
  </si>
  <si>
    <t>FK-FKYW-GPWT-046</t>
  </si>
  <si>
    <t>FK_FKYW_GPWT_046</t>
  </si>
  <si>
    <t xml:space="preserve">1.交易市场: 沪A市场,
股票代码: 600548,
买卖方向: 买入,
价格条件: 限价
价格：3.00
数量：330000
2.点击"下单"。
3.查询订单信息、资金信息、持仓信息。
</t>
  </si>
  <si>
    <t>FK-FKYW-GPWT-047</t>
  </si>
  <si>
    <t>FK_FKYW_GPWT_047</t>
  </si>
  <si>
    <t xml:space="preserve">1.交易市场: 沪A市场,
股票代码: 600548,
买卖方向: 买入,
价格条件: 限价
价格：3.00
数量：329900
2.点击"下单"。
3.查询订单信息、资金信息、持仓信息。
</t>
  </si>
  <si>
    <t>FK-FKYW-GPWT-048</t>
  </si>
  <si>
    <t>FK_FKYW_GPWT_048</t>
  </si>
  <si>
    <t>沪A限价委托卖出A股：rule9校验开启（Rule0=1，user_id！=0）；1&amp;10校验关闭（Rule0=1，user_id！=0）</t>
  </si>
  <si>
    <t>前提条件：
1.【证券代码设置】沪A市场600548的证券代码交易类型为0正常交易。
2.客户A有沪A市场证券账户，客户A具有足额可用资金和股份.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</si>
  <si>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沪A市场,
股票代码: 600548,
买卖方向: 卖出,
价格条件: 限价
价格：3.00
数量：330100
2.点击"下单"。
3.查询订单信息、资金信息、持仓信息。
</t>
  </si>
  <si>
    <t>FK-FKYW-GPWT-049</t>
  </si>
  <si>
    <t>FK_FKYW_GPWT_049</t>
  </si>
  <si>
    <t xml:space="preserve">1.交易市场: 沪A市场,
股票代码: 600548,
买卖方向: 卖出,
价格条件: 限价
价格：3.00
数量：330000
2.点击"下单"。
3.查询订单信息、资金信息、持仓信息。
</t>
  </si>
  <si>
    <t>FK-FKYW-GPWT-050</t>
  </si>
  <si>
    <t>FK_FKYW_GPWT_050</t>
  </si>
  <si>
    <t xml:space="preserve">1.交易市场: 沪A市场,
股票代码: 600548,
买卖方向: 卖出,
价格条件: 限价
价格：3.00
数量：329900
2.点击"下单"。
3.查询订单信息、资金信息、持仓信息。
</t>
  </si>
  <si>
    <t>FK-FKYW-GPWT-051</t>
  </si>
  <si>
    <t>FK_FKYW_GPWT_051</t>
  </si>
  <si>
    <t>沪A市价委托买入A股：rule9校验开启（Rule0=1，user_id！=0）；1&amp;10校验关闭（Rule0=1，user_id！=0）</t>
  </si>
  <si>
    <t xml:space="preserve">1.交易市场: 沪A市场,
股票代码: 600548,
买卖方向: 买入,
价格条件: 市价
价格：3.00
数量：330100
2.点击"下单"。
3.查询订单信息、资金信息、持仓信息。
</t>
  </si>
  <si>
    <t>FK-FKYW-GPWT-052</t>
  </si>
  <si>
    <t>FK_FKYW_GPWT_052</t>
  </si>
  <si>
    <t xml:space="preserve">1.交易市场: 沪A市场,
股票代码: 600548,
买卖方向:买入,
价格条件: 市价
价格：3.00
数量：330000
2.点击"下单"。
3.查询订单信息、资金信息、持仓信息。
</t>
  </si>
  <si>
    <t>FK-FKYW-GPWT-053</t>
  </si>
  <si>
    <t>FK_FKYW_GPWT_053</t>
  </si>
  <si>
    <t xml:space="preserve">1.交易市场: 沪A市场,
股票代码: 600548,
买卖方向: 买入,
价格条件: 市价
价格：3.00
数量：329900
2.点击"下单"。
3.查询订单信息、资金信息、持仓信息。
</t>
  </si>
  <si>
    <t>FK-FKYW-GPWT-054</t>
  </si>
  <si>
    <t>FK_FKYW_GPWT_054</t>
  </si>
  <si>
    <t>沪A市价委托卖出A股：rule9校验开启（Rule0=1，user_id！=0）；1&amp;10校验关闭（Rule0=1，user_id！=0）</t>
  </si>
  <si>
    <t xml:space="preserve">1.交易市场: 沪A市场,
股票代码: 600548,
买卖方向: 卖出,
价格条件: 市价
价格：3.00
数量：330100
2.点击"下单"。
3.查询订单信息、资金信息、持仓信息。
</t>
  </si>
  <si>
    <t>FK-FKYW-GPWT-055</t>
  </si>
  <si>
    <t>FK_FKYW_GPWT_055</t>
  </si>
  <si>
    <t xml:space="preserve">1.交易市场: 沪A市场,
股票代码: 600548,
买卖方向:卖出,
价格条件: 市价
价格：3.00
数量：330000
2.点击"下单"。
3.查询订单信息、资金信息、持仓信息。
</t>
  </si>
  <si>
    <t>FK-FKYW-GPWT-056</t>
  </si>
  <si>
    <t>FK_FKYW_GPWT_056</t>
  </si>
  <si>
    <t>前提条件：
1.【证券代码设置】沪A市场600548的证券代码交易类型为0正常交易。
2.客户A有沪A市场证券账户，客户A具有足额可用资金和股份.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</si>
  <si>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沪A市场,
股票代码: 600548,
买卖方向: 卖出,
价格条件: 市价
价格：3.00
数量：329900
2.点击"下单"。
3.查询订单信息、资金信息、持仓信息。
</t>
  </si>
  <si>
    <t>FK-FKYW-GPWT-057</t>
  </si>
  <si>
    <t>FK_FKYW_GPWT_057</t>
  </si>
  <si>
    <t>深A限价委托买入A股：rule10校验开启（Rule0=1，user_id！=0）；1&amp;9校验关闭（Rule0=1，user_id！=0）</t>
  </si>
  <si>
    <t>前提条件：
1.【证券代码设置】深A市场000002的证券代码交易类型为0正常交易。
2.客户A有深A市场证券账户，客户A具有足额可用资金和股份.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</si>
  <si>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深A市场,
股票代码: 000002,
买卖方向: 买入,
价格条件: 限价
价格：3.00
数量：350100
2.点击"下单"。
3.查询订单信息、资金信息、持仓信息。
</t>
  </si>
  <si>
    <t>FK-FKYW-GPWT-058</t>
  </si>
  <si>
    <t>FK_FKYW_GPWT_058</t>
  </si>
  <si>
    <t>前提条件：
1.【证券代码设置】深A市场000002的证券代码交易类型为0正常交易。
2.客户A有深A市场证券账户，客户A具有足额可用资金和股份.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</si>
  <si>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深A市场,
股票代码: 000002,
买卖方向: 买入,
价格条件: 限价
价格：3.00
数量：350000
2.点击"下单"。
3.查询订单信息、资金信息、持仓信息。
</t>
  </si>
  <si>
    <t>FK-FKYW-GPWT-059</t>
  </si>
  <si>
    <t>FK_FKYW_GPWT_059</t>
  </si>
  <si>
    <t xml:space="preserve">1.交易市场: 深A市场,
股票代码: 000002,
买卖方向: 买入,
价格条件: 限价
价格：3.00
数量：349900
2.点击"下单"。
3.查询订单信息、资金信息、持仓信息。
</t>
  </si>
  <si>
    <t>FK-FKYW-GPWT-060</t>
  </si>
  <si>
    <t>FK_FKYW_GPWT_060</t>
  </si>
  <si>
    <t>深A限价委托卖出A股：rule10校验开启（Rule0=1，user_id！=0）；1&amp;9校验关闭（Rule0=1，user_id！=0）</t>
  </si>
  <si>
    <t xml:space="preserve">1.交易市场: 深A市场,
股票代码: 000002,
买卖方向: 卖出,
价格条件: 限价
价格：3.00
数量：350100
2.点击"下单"。
3.查询订单信息、资金信息、持仓信息。
</t>
  </si>
  <si>
    <t>FK-FKYW-GPWT-061</t>
  </si>
  <si>
    <t>FK_FKYW_GPWT_061</t>
  </si>
  <si>
    <t xml:space="preserve">1.交易市场: 深A市场,
股票代码: 000002,
买卖方向: 卖出,
价格条件: 限价
价格：3.00
数量：350000
2.点击"下单"。
3.查询订单信息、资金信息、持仓信息。
</t>
  </si>
  <si>
    <t>FK-FKYW-GPWT-062</t>
  </si>
  <si>
    <t>FK_FKYW_GPWT_062</t>
  </si>
  <si>
    <t xml:space="preserve">1.交易市场: 深A市场,
股票代码: 000002,
买卖方向: 卖出,
价格条件: 限价
价格：3.00
数量：349900
2.点击"下单"。
3.查询订单信息、资金信息、持仓信息。
</t>
  </si>
  <si>
    <t>FK-FKYW-GPWT-063</t>
  </si>
  <si>
    <t>FK_FKYW_GPWT_063</t>
  </si>
  <si>
    <t>深A市价委托买入A股：rule10校验开启（Rule0=1，user_id！=0）；1&amp;9校验关闭（Rule0=1，user_id！=0）</t>
  </si>
  <si>
    <t xml:space="preserve">1.交易市场: 深A市场,
股票代码: 000002,
买卖方向: 买入,
价格条件: 市价
价格：3.00
数量：350100
2.点击"下单"。
3.查询订单信息、资金信息、持仓信息。
</t>
  </si>
  <si>
    <t>1.委托失败，Err Code：11011210 Err Msg:Failed to check risk rule 10.</t>
  </si>
  <si>
    <t>FK-FKYW-GPWT-064</t>
  </si>
  <si>
    <t>FK_FKYW_GPWT_064</t>
  </si>
  <si>
    <t xml:space="preserve">1.交易市场: 深A市场,
股票代码: 000002,
买卖方向: 买入,
价格条件: 市价
价格：3.00
数量：350000
2.点击"下单"。
3.查询订单信息、资金信息、持仓信息。
</t>
  </si>
  <si>
    <t>FK-FKYW-GPWT-065</t>
  </si>
  <si>
    <t>FK_FKYW_GPWT_065</t>
  </si>
  <si>
    <t xml:space="preserve">1.交易市场: 深A市场,
股票代码: 000002,
买卖方向: 买入,
价格条件: 市价
价格：3.00
数量：349900
2.点击"下单"。
3.查询订单信息、资金信息、持仓信息。
</t>
  </si>
  <si>
    <t>FK-FKYW-GPWT-066</t>
  </si>
  <si>
    <t>FK_FKYW_GPWT_066</t>
  </si>
  <si>
    <t>深A市价委托卖出A股：rule10校验开启（Rule0=1，user_id！=0）；1&amp;9校验关闭（Rule0=1，user_id！=0）</t>
  </si>
  <si>
    <t xml:space="preserve">1.交易市场: 深A市场,
股票代码: 000002,
买卖方向: 卖出,
价格条件: 市价
价格：3.00
数量：350100
2.点击"下单"。
3.查询订单信息、资金信息、持仓信息。
</t>
  </si>
  <si>
    <t>FK-FKYW-GPWT-067</t>
  </si>
  <si>
    <t>FK_FKYW_GPWT_067</t>
  </si>
  <si>
    <t xml:space="preserve">1.交易市场: 深A市场,
股票代码: 000002,
买卖方向: 卖出,
价格条件: 市价
价格：3.00
数量：350000
2.点击"下单"。
3.查询订单信息、资金信息、持仓信息。
</t>
  </si>
  <si>
    <t>FK-FKYW-GPWT-068</t>
  </si>
  <si>
    <t>FK_FKYW_GPWT_068</t>
  </si>
  <si>
    <t xml:space="preserve">1.交易市场: 深A市场,
股票代码: 000002,
买卖方向: 卖出,
价格条件: 市价
价格：3.00
数量：349900
2.点击"下单"。
3.查询订单信息、资金信息、持仓信息。
</t>
  </si>
  <si>
    <t>FK-FKYW-GPWT-069</t>
  </si>
  <si>
    <t>FK_FKYW_GPWT_069</t>
  </si>
  <si>
    <t>沪A限价委托买入A股：rule10校验开启（Rule0=1，user_id！=0）；1&amp;9校验关闭（Rule0=1，user_id！=0）</t>
  </si>
  <si>
    <t>前提条件：
1.【证券代码设置】沪A市场600548的证券代码交易类型为0正常交易。
2.客户A有沪A市场证券账户，客户A具有足额可用资金和股份.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</si>
  <si>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沪A市场,
股票代码: 600548,
买卖方向: 买入,
价格条件: 限价
价格：3.00
数量：350100
2.点击"下单"。
3.查询订单信息、资金信息、持仓信息。
</t>
  </si>
  <si>
    <t>FK-FKYW-GPWT-070</t>
  </si>
  <si>
    <t>FK_FKYW_GPWT_070</t>
  </si>
  <si>
    <t xml:space="preserve">1.交易市场: 沪A市场,
股票代码: 600548,
买卖方向: 买入,
价格条件: 限价
价格：3.00
数量：350000
2.点击"下单"。
3.查询订单信息、资金信息、持仓信息。
</t>
  </si>
  <si>
    <t>FK-FKYW-GPWT-071</t>
  </si>
  <si>
    <t>FK_FKYW_GPWT_071</t>
  </si>
  <si>
    <t xml:space="preserve">1.交易市场: 沪A市场,
股票代码: 600548,
买卖方向: 买入,
价格条件: 限价
价格：3.00
数量：349900
2.点击"下单"。
3.查询订单信息、资金信息、持仓信息。
</t>
  </si>
  <si>
    <t>FK-FKYW-GPWT-072</t>
  </si>
  <si>
    <t>FK_FKYW_GPWT_072</t>
  </si>
  <si>
    <t>沪A限价委托卖出A股：rule10校验开启（Rule0=1，user_id！=0）；1&amp;9校验关闭（Rule0=1，user_id！=0）</t>
  </si>
  <si>
    <t xml:space="preserve">1.交易市场: 沪A市场,
股票代码: 600548,
买卖方向: 卖出,
价格条件: 限价
价格：3.00
数量：350100
2.点击"下单"。
3.查询订单信息、资金信息、持仓信息。
</t>
  </si>
  <si>
    <t>FK-FKYW-GPWT-073</t>
  </si>
  <si>
    <t>FK_FKYW_GPWT_073</t>
  </si>
  <si>
    <t xml:space="preserve">1.交易市场: 沪A市场,
股票代码: 600548,
买卖方向: 卖出,
价格条件: 限价
价格：3.00
数量：350000
2.点击"下单"。
3.查询订单信息、资金信息、持仓信息。
</t>
  </si>
  <si>
    <t>FK-FKYW-GPWT-074</t>
  </si>
  <si>
    <t>FK_FKYW_GPWT_074</t>
  </si>
  <si>
    <t xml:space="preserve">1.交易市场: 沪A市场,
股票代码: 600548,
买卖方向: 卖出,
价格条件: 限价
价格：3.00
数量：349900
2.点击"下单"。
3.查询订单信息、资金信息、持仓信息。
</t>
  </si>
  <si>
    <t>FK-FKYW-GPWT-075</t>
  </si>
  <si>
    <t>FK_FKYW_GPWT_075</t>
  </si>
  <si>
    <t>沪A市价委托买入A股：rule10校验开启（Rule0=1，user_id！=0）；1&amp;9校验关闭（Rule0=1，user_id！=0）</t>
  </si>
  <si>
    <t xml:space="preserve">1.交易市场: 沪A市场,
股票代码: 600548,
买卖方向: 买入,
价格条件: 市价
价格：3.00
数量：350100
2.点击"下单"。
3.查询订单信息、资金信息、持仓信息。
</t>
  </si>
  <si>
    <t>FK-FKYW-GPWT-076</t>
  </si>
  <si>
    <t>FK_FKYW_GPWT_076</t>
  </si>
  <si>
    <t xml:space="preserve">1.交易市场: 沪A市场,
股票代码: 600548,
买卖方向:买入,
价格条件: 市价
价格：3.00
数量：350000
2.点击"下单"。
3.查询订单信息、资金信息、持仓信息。
</t>
  </si>
  <si>
    <t>FK-FKYW-GPWT-077</t>
  </si>
  <si>
    <t>FK_FKYW_GPWT_077</t>
  </si>
  <si>
    <t xml:space="preserve">1.交易市场: 沪A市场,
股票代码: 600548,
买卖方向: 买入,
价格条件: 市价
价格：3.00
数量：349900
2.点击"下单"。
3.查询订单信息、资金信息、持仓信息。
</t>
  </si>
  <si>
    <t>FK-FKYW-GPWT-078</t>
  </si>
  <si>
    <t>FK_FKYW_GPWT_078</t>
  </si>
  <si>
    <t>沪A市价委托卖出A股：rule10校验开启（Rule0=1，user_id！=0）；1&amp;9校验关闭（Rule0=1，user_id！=0）</t>
  </si>
  <si>
    <t xml:space="preserve">1.交易市场: 沪A市场,
股票代码: 600548,
买卖方向: 卖出,
价格条件: 市价
价格：3.00
数量：350100
2.点击"下单"。
3.查询订单信息、资金信息、持仓信息。
</t>
  </si>
  <si>
    <t>FK-FKYW-GPWT-079</t>
  </si>
  <si>
    <t>FK_FKYW_GPWT_079</t>
  </si>
  <si>
    <t xml:space="preserve">1.交易市场: 沪A市场,
股票代码: 600548,
买卖方向:卖出,
价格条件: 市价
价格：3.00
数量：350000
2.点击"下单"。
3.查询订单信息、资金信息、持仓信息。
</t>
  </si>
  <si>
    <t>FK-FKYW-GPWT-080</t>
  </si>
  <si>
    <t>FK_FKYW_GPWT_080</t>
  </si>
  <si>
    <t>前提条件：
1.【证券代码设置】沪A市场600548的证券代码交易类型为0正常交易。
2.客户A有沪A市场证券账户，客户A具有足额可用资金和股份.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</si>
  <si>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沪A市场,
股票代码: 600548,
买卖方向: 卖出,
价格条件: 市价
价格：3.00
数量：349900
2.点击"下单"。
3.查询订单信息、资金信息、持仓信息。
</t>
  </si>
  <si>
    <t>FK-FKYW-GPWT-081</t>
  </si>
  <si>
    <t>FK_FKYW_GPWT_081</t>
  </si>
  <si>
    <t>深A限价委托买入A股：rule1&amp;9&amp;10校验开启（Rule0=1，user_id！=0）（rule1&lt;rule9&lt;rule10）</t>
  </si>
  <si>
    <t>前提条件：
1.【证券代码设置】深A市场000002的证券代码交易类型为0正常交易。
2.客户A有深A市场证券账户，客户A具有足额可用资金和股份.    
3、表xtp_cur_risk字段设置如下：
rule_id=0 value=1
rule_id=1001 value=1
rule_id=1002 value=320000
rule_id=9001 value=1
rule_id=9002 value=330000
rule_id=10001 value=1
rule_id=10002 value=340000</t>
  </si>
  <si>
    <t xml:space="preserve">1.交易市场: 深A市场,
股票代码: 000002,
买卖方向: 买入,
价格条件: 限价
价格：3.00
数量：320100
2.点击"下单"。
3.查询订单信息、资金信息、持仓信息。
</t>
  </si>
  <si>
    <t>FK-FKYW-GPWT-082</t>
  </si>
  <si>
    <t>FK_FKYW_GPWT_082</t>
  </si>
  <si>
    <t>深A限价委托买入A股：rule1&amp;9&amp;10校验开启（Rule0=1，user_id！=0）（rule1&gt;rule9&gt;rule10）</t>
  </si>
  <si>
    <t>前提条件：
1.【证券代码设置】深A市场000002的证券代码交易类型为0正常交易。
2.客户A有深A市场证券账户，客户A具有足额可用资金和股份.    
3、表xtp_cur_risk字段设置如下：
rule_id=0 value=1
rule_id=1001 value=1
rule_id=1002 value=330000
rule_id=9001 value=1
rule_id=9002 value=320000
rule_id=10001 value=1
rule_id=10002 value=310000</t>
  </si>
  <si>
    <t>FK-FKYW-GPWT-083</t>
  </si>
  <si>
    <t>FK_FKYW_GPWT_083</t>
  </si>
  <si>
    <t>深A限价委托买入A股：rule1&amp;9&amp;10校验开启（Rule0=1，user_id！=0）（rule1=rule9=rule10）</t>
  </si>
  <si>
    <t>前提条件：
1.【证券代码设置】深A市场000002的证券代码交易类型为0正常交易。
2.客户A有深A市场证券账户，客户A具有足额可用资金和股份.    
3、表xtp_cur_risk字段设置如下：
rule_id=0 value=1
rule_id=1001 value=1
rule_id=1002 value=320000
rule_id=9001 value=1
rule_id=9002 value=320000
rule_id=10001 value=1
rule_id=10002 value=320000</t>
  </si>
  <si>
    <t>FK-FKYW-GPWT-084</t>
  </si>
  <si>
    <t>FK_FKYW_GPWT_084</t>
  </si>
  <si>
    <t>深A限价委托卖出A股：rule1&amp;9&amp;10校验开启（Rule0=1，user_id！=0）（rule1&lt;rule9&lt;rule10）</t>
  </si>
  <si>
    <t>前提条件：
1.【证券代码设置】深A市场000002的证券代码交易类型为0正常交易。
2.客户A有深A市场证券账户，客户A具有足额可用资金和股份.    
3、表xtp_cur_risk字段设置如下：
rule_id=0 value=1
rule_id=1001 value=1
rule_id=1002 value=320000
rule_id=9001 value=1
rule_id=9002 value=330000
rule_id=10001 value=1
rule_id=10002 value=340000</t>
  </si>
  <si>
    <t>FK-FKYW-GPWT-085</t>
  </si>
  <si>
    <t>FK_FKYW_GPWT_085</t>
  </si>
  <si>
    <t>深A限价委托卖出A股：rule1&amp;9&amp;10校验开启（Rule0=1，user_id！=0）（rule1&gt;rule9&gt;rule10）</t>
  </si>
  <si>
    <t>前提条件：
1.【证券代码设置】深A市场000002的证券代码交易类型为0正常交易。
2.客户A有深A市场证券账户，客户A具有足额可用资金和股份.    
3、表xtp_cur_risk字段设置如下：
rule_id=0 value=1
rule_id=1001 value=1
rule_id=1002 value=330000
rule_id=9001 value=1
rule_id=9002 value=320000
rule_id=10001 value=1
rule_id=10002 value=310000</t>
  </si>
  <si>
    <t>FK-FKYW-GPWT-086</t>
  </si>
  <si>
    <t>FK_FKYW_GPWT_086</t>
  </si>
  <si>
    <t>深A限价委托卖出A股：rule1&amp;9&amp;10校验开启（Rule0=1，user_id！=0）（rule1=rule9=rule10）</t>
  </si>
  <si>
    <t>FK-FKYW-GPWT-087</t>
  </si>
  <si>
    <t>FK_FKYW_GPWT_087</t>
  </si>
  <si>
    <t>深A市价委托买入A股：rule1&amp;9&amp;10校验开启（Rule0=1，user_id！=0）（rule1&lt;rule9&lt;rule10）</t>
  </si>
  <si>
    <t>FK-FKYW-GPWT-088</t>
  </si>
  <si>
    <t>FK_FKYW_GPWT_088</t>
  </si>
  <si>
    <t>深A市价委托买入A股：rule1&amp;9&amp;10校验开启（Rule0=1，user_id！=0）（rule1&gt;rule9&gt;rule10）</t>
  </si>
  <si>
    <t>1.委托失败，Err Code：11011210 Err Msg：Failed to check risk rule 10.</t>
  </si>
  <si>
    <t>FK-FKYW-GPWT-089</t>
  </si>
  <si>
    <t>FK_FKYW_GPWT_089</t>
  </si>
  <si>
    <t>深A市价委托买入A股：rule1&amp;9&amp;10校验开启（Rule0=1，user_id！=0）（rule1=rule9=rule10）</t>
  </si>
  <si>
    <t>前提条件：
1.【证券代码设置】深A市场000002的证券代码交易类型为0正常交易。
2.客户A有深A市场证券账户，客户A具有足额可用资金和股份.    
3、表xtp_cur_risk字段设置如下：
rule_id=0 value=1
rule_id=1001 value=1
rule_id=1002 value=320000
rule_id=9001 value=1
rule_id=9002 value=320000
rule_id=10001 value=1
rule_id=10002 value=320000</t>
  </si>
  <si>
    <t>FK-FKYW-GPWT-090</t>
  </si>
  <si>
    <t>FK_FKYW_GPWT_090</t>
  </si>
  <si>
    <t>深A市价委托卖出A股：rule1&amp;9&amp;10校验开启（Rule0=1，user_id！=0）（rule1&lt;rule9&lt;rule10）</t>
  </si>
  <si>
    <t>FK-FKYW-GPWT-091</t>
  </si>
  <si>
    <t>FK_FKYW_GPWT_091</t>
  </si>
  <si>
    <t>深A市价委托卖出A股：rule1&amp;9&amp;10校验开启（Rule0=1，user_id！=0）（rule1&gt;rule9&gt;rule10）</t>
  </si>
  <si>
    <t>FK-FKYW-GPWT-092</t>
  </si>
  <si>
    <t>FK_FKYW_GPWT_092</t>
  </si>
  <si>
    <t>深A市价委托卖出A股：rule1&amp;9&amp;10校验开启（Rule0=1，user_id！=0）（rule1=rule9=rule10）</t>
  </si>
  <si>
    <t>FK-FKYW-GPWT-093</t>
  </si>
  <si>
    <t>FK_FKYW_GPWT_093</t>
  </si>
  <si>
    <t>沪A限价委托买入A股：rule1&amp;9&amp;10校验开启（Rule0=1，user_id！=0）（rule1&lt;rule9&lt;rule10）</t>
  </si>
  <si>
    <t>前提条件：
1.【证券代码设置】沪A市场600548的证券代码交易类型为0正常交易。
2.客户A有沪A市场证券账户，客户A具有足额可用资金和股份.    
3、表xtp_cur_risk字段设置如下：
rule_id=0 value=1
rule_id=1001 value=1
rule_id=1002 value=320000
rule_id=9001 value=1
rule_id=9002 value=330000
rule_id=10001 value=1
rule_id=10002 value=340000</t>
  </si>
  <si>
    <t>FK-FKYW-GPWT-094</t>
  </si>
  <si>
    <t>FK_FKYW_GPWT_094</t>
  </si>
  <si>
    <t>沪A限价委托买入A股：rule1&amp;9&amp;10校验开启（Rule0=1，user_id！=0）（rule1&gt;rule9&gt;rule10）</t>
  </si>
  <si>
    <t>前提条件：
1.【证券代码设置】沪A市场600548的证券代码交易类型为0正常交易。
2.客户A有沪A市场证券账户，客户A具有足额可用资金和股份.    
3、表xtp_cur_risk字段设置如下：
rule_id=0 value=1
rule_id=1001 value=1
rule_id=1002 value=330000
rule_id=9001 value=1
rule_id=9002 value=320000
rule_id=10001 value=1
rule_id=10002 value=310000</t>
  </si>
  <si>
    <t>FK-FKYW-GPWT-095</t>
  </si>
  <si>
    <t>FK_FKYW_GPWT_095</t>
  </si>
  <si>
    <t>沪A限价委托买入A股：rule1&amp;9&amp;10校验开启（Rule0=1，user_id！=0）（rule1=rule9=rule10）</t>
  </si>
  <si>
    <t>前提条件：
1.【证券代码设置】沪A市场600548的证券代码交易类型为0正常交易。
2.客户A有沪A市场证券账户，客户A具有足额可用资金和股份.    
3、表xtp_cur_risk字段设置如下：
rule_id=0 value=1
rule_id=1001 value=1
rule_id=1002 value=320000
rule_id=9001 value=1
rule_id=9002 value=320000
rule_id=10001 value=1
rule_id=10002 value=320000</t>
  </si>
  <si>
    <t>FK-FKYW-GPWT-096</t>
  </si>
  <si>
    <t>FK_FKYW_GPWT_096</t>
  </si>
  <si>
    <t>沪A限价委托卖出A股：rule1&amp;9&amp;10校验开启（Rule0=1，user_id！=0）（rule1&lt;rule9&lt;rule10）</t>
  </si>
  <si>
    <t>FK-FKYW-GPWT-097</t>
  </si>
  <si>
    <t>FK_FKYW_GPWT_097</t>
  </si>
  <si>
    <t>沪A限价委托卖出A股：rule1&amp;9&amp;10校验开启（Rule0=1，user_id！=0）（rule1&gt;rule9&gt;rule10）</t>
  </si>
  <si>
    <t>FK-FKYW-GPWT-098</t>
  </si>
  <si>
    <t>FK_FKYW_GPWT_098</t>
  </si>
  <si>
    <t>沪A限价委托卖出A股：rule1&amp;9&amp;10校验开启（Rule0=1，user_id！=0）（rule1=rule9=rule10）</t>
  </si>
  <si>
    <t>FK-FKYW-GPWT-099</t>
  </si>
  <si>
    <t>FK_FKYW_GPWT_099</t>
  </si>
  <si>
    <t>沪A市价委托买入A股：rule1&amp;9&amp;10校验开启（Rule0=1，user_id！=0）（rule1&lt;rule9&lt;rule10）</t>
  </si>
  <si>
    <t>FK-FKYW-GPWT-100</t>
  </si>
  <si>
    <t>FK_FKYW_GPWT_100</t>
  </si>
  <si>
    <t>沪A市价委托买入A股：rule1&amp;9&amp;10校验开启（Rule0=1，user_id！=0）（rule1&gt;rule9&gt;rule10）</t>
  </si>
  <si>
    <t xml:space="preserve">1.交易市场: 沪A市场,
股票代码: 600548,
买卖方向:买入,
价格条件: 市价
价格：3.00
数量：320100
2.点击"下单"。
3.查询订单信息、资金信息、持仓信息。
</t>
  </si>
  <si>
    <t>FK-FKYW-GPWT-101</t>
  </si>
  <si>
    <t>FK_FKYW_GPWT_101</t>
  </si>
  <si>
    <t>沪A市价委托买入A股：rule1&amp;9&amp;10校验开启（Rule0=1，user_id！=0）（rule1=rule9=rule10）</t>
  </si>
  <si>
    <t>FK-FKYW-GPWT-102</t>
  </si>
  <si>
    <t>FK_FKYW_GPWT_102</t>
  </si>
  <si>
    <t>沪A市价委托卖出A股：rule1&amp;9&amp;10校验开启（Rule0=1，user_id！=0）（rule1&lt;rule9&lt;rule10）</t>
  </si>
  <si>
    <t>FK-FKYW-GPWT-103</t>
  </si>
  <si>
    <t>FK_FKYW_GPWT_103</t>
  </si>
  <si>
    <t>沪A市价委托卖出A股：rule1&amp;9&amp;10校验开启（Rule0=1，user_id！=0）（rule1&gt;rule9&gt;rule10）</t>
  </si>
  <si>
    <t xml:space="preserve">1.交易市场: 沪A市场,
股票代码: 600548,
买卖方向:卖出,
价格条件: 市价
价格：3.00
数量：310100
2.点击"下单"。
3.查询订单信息、资金信息、持仓信息。
</t>
  </si>
  <si>
    <t>FK-FKYW-GPWT-104</t>
  </si>
  <si>
    <t>FK_FKYW_GPWT_104</t>
  </si>
  <si>
    <t>沪A市价委托卖出A股：rule1&amp;9&amp;10校验开启（Rule0=1，user_id！=0）（rule1=rule9=rule10）</t>
  </si>
  <si>
    <t>FK-FKYW-GPWT-105</t>
  </si>
  <si>
    <t>FK_FKYW_GPWT_105</t>
  </si>
  <si>
    <t>Rule2模型订单占用经纪商金额限制</t>
  </si>
  <si>
    <t>深A买入A股：rule2校验关闭（Rule0=1，user_id！=0）</t>
  </si>
  <si>
    <t>前提条件：
1.【证券代码设置】深A市场000002的证券代码交易类型为0正常交易。
2.客户A有深A市场证券账户，客户A具有足额可用资金和股份.    
3、表xtp_cur_risk字段设置如下：
rule_id=0 value=1
rule_id=2001 value=0
rule_id=2002 value=10000</t>
  </si>
  <si>
    <t xml:space="preserve">1.交易市场: 深A市场,
股票代码: 000002,
买卖方向: 买入,
价格条件: 限价
价格：3.00
数量：4000（价格*数量&gt;amount）
2.点击"下单"。
3.查询订单信息、资金信息、持仓信息。
</t>
  </si>
  <si>
    <t>限价
即时成交剩余转撤销；
最优五档即时成交剩余转撤销；
全部成交或撤销；
本方最优；
对方最优剩余转市价；</t>
  </si>
  <si>
    <t>FK-FKYW-GPWT-106</t>
  </si>
  <si>
    <t>FK_FKYW_GPWT_106</t>
  </si>
  <si>
    <t>深A卖出A股：rule2校验关闭（Rule0=1，user_id！=0）</t>
  </si>
  <si>
    <t xml:space="preserve">1.交易市场: 深A市场,
股票代码: 000002,
买卖方向: 卖出,
价格条件: 限价
价格：3.00
数量：4000（价格*数量&gt;amount）
2.点击"下单"。
3.查询订单信息、资金信息、持仓信息。
</t>
  </si>
  <si>
    <t>FK-FKYW-GPWT-107</t>
  </si>
  <si>
    <t>FK_FKYW_GPWT_107</t>
  </si>
  <si>
    <t>沪A买入A股：rule2校验关闭（Rule0=1，user_id！=0）</t>
  </si>
  <si>
    <t>前提条件：
1.【证券代码设置】沪A市场600548的证券代码交易类型为0正常交易。
2.客户A有沪A市场证券账户，客户A具有足额可用资金和股份.    
3、表xtp_cur_risk字段设置如下：
rule_id=0 value=1
rule_id=2001 value=0
rule_id=2002 value=10000</t>
  </si>
  <si>
    <t xml:space="preserve">1.交易市场: 沪A市场,
股票代码: 600548,
买卖方向: 买入,
价格条件: 限价
价格：3.00
数量：4000（价格*数量&gt;amount）
2.点击"下单"。
3.查询订单信息、资金信息、持仓信息。
</t>
  </si>
  <si>
    <t>限价
最优五档即时成交剩余转撤销；
最优五档即时成交剩余转市价；</t>
  </si>
  <si>
    <t>FK-FKYW-GPWT-108</t>
  </si>
  <si>
    <t>FK_FKYW_GPWT_108</t>
  </si>
  <si>
    <t>沪A卖出A股：rule2校验关闭（Rule0=1，user_id！=0）</t>
  </si>
  <si>
    <t xml:space="preserve">1.交易市场: 沪A市场,
股票代码: 600548,
买卖方向: 卖出,
价格条件: 限价
价格：3.00
数量：4000（价格*数量&gt;amount）
2.点击"下单"。
3.查询订单信息、资金信息、持仓信息。
</t>
  </si>
  <si>
    <t>FK-FKYW-GPWT-109</t>
  </si>
  <si>
    <t>FK_FKYW_GPWT_109</t>
  </si>
  <si>
    <t>深A买入A股：rule2校验开启（Rule0=1，user_id！=0）（订单金额&gt;amount）</t>
  </si>
  <si>
    <t>前提条件：
1.【证券代码设置】深A市场000002的证券代码交易类型为0正常交易。
2.客户A有深A市场证券账户，客户A具有足额可用资金和股份.    
3、表xtp_cur_risk字段设置如下：
rule_id=0 value=1
rule_id=2001 value=1
rule_id=2002 value=10000</t>
  </si>
  <si>
    <t xml:space="preserve">1.交易市场: 深A市场,
股票代码: 000002,
买卖方向: 买入,
价格条件: 限价
价格：2.51
数量：4000（价格*数量&gt;amount）
2.点击"下单"。
3.查询订单信息、资金信息、持仓信息。
</t>
  </si>
  <si>
    <t>1.委托失败，Err Code：11011202 errMsg：Failed to check risk rule 2.</t>
  </si>
  <si>
    <t>FK-FKYW-GPWT-110</t>
  </si>
  <si>
    <t>FK_FKYW_GPWT_110</t>
  </si>
  <si>
    <t>深A买入A股：rule2校验开启（Rule0=1，user_id！=0）（订单金额=amount）</t>
  </si>
  <si>
    <t xml:space="preserve">1.交易市场: 深A市场,
股票代码: 000002,
买卖方向: 买入,
价格条件: 限价
价格：2.50
数量：4000（价格*数量=amount）
2.点击"下单"。
3.查询订单信息、资金信息、持仓信息。
</t>
  </si>
  <si>
    <t>FK-FKYW-GPWT-111</t>
  </si>
  <si>
    <t>FK_FKYW_GPWT_111</t>
  </si>
  <si>
    <t>深A买入A股：rule2校验开启（Rule0=1，user_id！=0）（订单金额&lt;amount）</t>
  </si>
  <si>
    <t xml:space="preserve">1.交易市场: 深A市场,
股票代码: 000002,
买卖方向: 买入,
价格条件: 限价
价格：2.49
数量：4000（价格*数量&lt;amount）
2.点击"下单"。
3.查询订单信息、资金信息、持仓信息。
</t>
  </si>
  <si>
    <t>FK-FKYW-GPWT-112</t>
  </si>
  <si>
    <t>FK_FKYW_GPWT_112</t>
  </si>
  <si>
    <t>深A卖出A股：rule2校验开启（Rule0=1，user_id！=0）（订单金额&gt;amount）</t>
  </si>
  <si>
    <t xml:space="preserve">1.交易市场: 深A市场,
股票代码: 000002,
买卖方向: 卖出,
价格条件: 限价
价格：2.51
数量：4000（价格*数量&gt;amount）
2.点击"下单"。
3.查询订单信息、资金信息、持仓信息。
</t>
  </si>
  <si>
    <t>FK-FKYW-GPWT-113</t>
  </si>
  <si>
    <t>FK_FKYW_GPWT_113</t>
  </si>
  <si>
    <t>深A卖出A股：rule2校验开启（Rule0=1，user_id！=0）（订单金额=amount）</t>
  </si>
  <si>
    <r>
      <rPr>
        <sz val="9"/>
        <rFont val="宋体"/>
        <charset val="134"/>
      </rPr>
      <t>1.交易市场: 深A市场,
股票代码: 000002,
买卖方向: 卖出,
价格条件: 限价
价格：2.50
数量：4000（</t>
    </r>
    <r>
      <rPr>
        <sz val="9"/>
        <color indexed="10"/>
        <rFont val="宋体"/>
        <charset val="134"/>
      </rPr>
      <t>价格？</t>
    </r>
    <r>
      <rPr>
        <sz val="9"/>
        <rFont val="宋体"/>
        <charset val="134"/>
      </rPr>
      <t xml:space="preserve">*数量=amount）
2.点击"下单"。
3.查询订单信息、资金信息、持仓信息。
</t>
    </r>
  </si>
  <si>
    <t>FK-FKYW-GPWT-114</t>
  </si>
  <si>
    <t>FK_FKYW_GPWT_114</t>
  </si>
  <si>
    <t>深A卖出A股：rule2校验开启（Rule0=1，user_id！=0）（订单金额&lt;amount）</t>
  </si>
  <si>
    <r>
      <rPr>
        <sz val="9"/>
        <rFont val="宋体"/>
        <charset val="134"/>
      </rPr>
      <t>1.交易市场: 深A市场,
股票代码: 000002,
买卖方向: 卖出,
价格条件: 限价
价格：2.49
数量：4000（</t>
    </r>
    <r>
      <rPr>
        <sz val="9"/>
        <color indexed="10"/>
        <rFont val="宋体"/>
        <charset val="134"/>
      </rPr>
      <t>价格？</t>
    </r>
    <r>
      <rPr>
        <sz val="9"/>
        <rFont val="宋体"/>
        <charset val="134"/>
      </rPr>
      <t xml:space="preserve">*数量&lt;amount）
2.点击"下单"。
3.查询订单信息、资金信息、持仓信息。
</t>
    </r>
  </si>
  <si>
    <t>FK-FKYW-GPWT-115</t>
  </si>
  <si>
    <t>FK_FKYW_GPWT_115</t>
  </si>
  <si>
    <t>沪A买入A股：rule2校验开启（Rule0=1，user_id！=0）（订单金额&gt;amount）</t>
  </si>
  <si>
    <t>前提条件：
1.【证券代码设置】沪A市场600548的证券代码交易类型为0正常交易。
2.客户A有沪A市场证券账户，客户A具有足额可用资金和股份.    
3、表xtp_cur_risk字段设置如下：
rule_id=0 value=1
rule_id=2001 value=1
rule_id=2002 value=10000</t>
  </si>
  <si>
    <t xml:space="preserve">1.交易市场: 沪A市场,
股票代码: 600548,
买卖方向: 买入,
价格条件: 限价
价格：2.51
数量：4000（价格*数量&gt;amount）
2.点击"下单"。
3.查询订单信息、资金信息、持仓信息。
</t>
  </si>
  <si>
    <t>FK-FKYW-GPWT-116</t>
  </si>
  <si>
    <t>FK_FKYW_GPWT_116</t>
  </si>
  <si>
    <t>沪A买入A股：rule2校验开启（Rule0=1，user_id！=0）（订单金额=amount）</t>
  </si>
  <si>
    <t xml:space="preserve">1.交易市场: 沪A市场,
股票代码: 600548,
买卖方向: 买入,
价格条件: 限价
价格：2.50
数量：4000（价格*数量=amount）
2.点击"下单"。
3.查询订单信息、资金信息、持仓信息。
</t>
  </si>
  <si>
    <t>FK-FKYW-GPWT-117</t>
  </si>
  <si>
    <t>FK_FKYW_GPWT_117</t>
  </si>
  <si>
    <t>沪A买入A股：rule2校验开启（Rule0=1，user_id！=0）（订单金额&lt;amount）</t>
  </si>
  <si>
    <t xml:space="preserve">1.交易市场: 沪A市场,
股票代码: 600548,
买卖方向: 买入,
价格条件: 限价
价格：2.49
数量：4000（价格*数量&lt;amount）
2.点击"下单"。
3.查询订单信息、资金信息、持仓信息。
</t>
  </si>
  <si>
    <t>FK-FKYW-GPWT-118</t>
  </si>
  <si>
    <t>FK_FKYW_GPWT_118</t>
  </si>
  <si>
    <t>沪A卖出A股：rule2校验开启（Rule0=1，user_id！=0）（订单金额&gt;amount）</t>
  </si>
  <si>
    <t xml:space="preserve">1.交易市场: 沪A市场,
股票代码: 600548,
买卖方向:卖出,
价格条件: 限价
价格：2.51
数量：4000（价格*数量&gt;amount）
2.点击"下单"。
3.查询订单信息、资金信息、持仓信息。
</t>
  </si>
  <si>
    <t>FK-FKYW-GPWT-119</t>
  </si>
  <si>
    <t>FK_FKYW_GPWT_119</t>
  </si>
  <si>
    <t>沪A卖出A股：rule2校验开启（Rule0=1，user_id！=0）（订单金额=amount）</t>
  </si>
  <si>
    <r>
      <rPr>
        <sz val="9"/>
        <rFont val="宋体"/>
        <charset val="134"/>
      </rPr>
      <t>1.交易市场: 沪A市场,
股票代码: 600548,
买卖方向: 卖出,
价格条件: 限价
价格：2.50
数量：4000（</t>
    </r>
    <r>
      <rPr>
        <sz val="9"/>
        <color indexed="10"/>
        <rFont val="宋体"/>
        <charset val="134"/>
      </rPr>
      <t>价格</t>
    </r>
    <r>
      <rPr>
        <sz val="9"/>
        <rFont val="宋体"/>
        <charset val="134"/>
      </rPr>
      <t xml:space="preserve">*数量=amount）
2.点击"下单"。
3.查询订单信息、资金信息、持仓信息。
</t>
    </r>
  </si>
  <si>
    <t>FK-FKYW-GPWT-120</t>
  </si>
  <si>
    <t>FK_FKYW_GPWT_120</t>
  </si>
  <si>
    <t>沪A卖出A股：rule2校验开启（Rule0=1，user_id！=0）（订单金额&lt;amount）</t>
  </si>
  <si>
    <t>前提条件：
1.【证券代码设置】沪A市场600548的证券代码交易类型为0正常交易。
2.客户A有沪A市场证券账户，客户A具有足额可用资金和股份.    
3、表xtp_cur_risk字段设置如下：
rule_id=0 value=1
rule_id=2001 value=1
rule_id=2002 value=10000</t>
  </si>
  <si>
    <r>
      <rPr>
        <sz val="9"/>
        <rFont val="宋体"/>
        <charset val="134"/>
      </rPr>
      <t>1.交易市场: 沪A市场,
股票代码: 600548,
买卖方向: 卖出,
价格条件: 限价
价格：2.49
数量：4000（</t>
    </r>
    <r>
      <rPr>
        <sz val="9"/>
        <color indexed="10"/>
        <rFont val="宋体"/>
        <charset val="134"/>
      </rPr>
      <t>价格</t>
    </r>
    <r>
      <rPr>
        <sz val="9"/>
        <rFont val="宋体"/>
        <charset val="134"/>
      </rPr>
      <t xml:space="preserve">*数量&lt;amount）
2.点击"下单"。
3.查询订单信息、资金信息、持仓信息。
</t>
    </r>
  </si>
  <si>
    <t>FK-FKYW-GPWT-121</t>
  </si>
  <si>
    <t>FK_FKYW_GPWT_121</t>
  </si>
  <si>
    <t>Rule14模型在指定时间1内受到订单次数上限</t>
  </si>
  <si>
    <t>rule14校验关闭（Rule0=1，user_id！=0）</t>
  </si>
  <si>
    <t>前提条件：
1.【证券代码设置】深A市场000002的证券代码交易类型为0正常交易。
2.客户A有深A市场证券账户，客户A具有足额可用资金和股份.    
3、表xtp_cur_risk字段设置如下：
rule_id=0 value=1
rule_id=14001 value=0
rule_id=14002 value=3
rule_id=14003 value=30
rule_id=14004 value=60</t>
  </si>
  <si>
    <t xml:space="preserve">1.30秒内下任意限价、市价委托合计4笔
</t>
  </si>
  <si>
    <t xml:space="preserve">1.4笔单都委托成功；
2.收到委托和响应报文且报文字段和内容都正确；
3.客户资金、股份增减情况：
买单：调整fundasset，扣减fundavl、fundbuysale；增加fundbuy；
卖单：调整stkasset，扣减stkavl 、增加stksale；调整fundasset，增加fundavl。
</t>
  </si>
  <si>
    <t>FK-FKYW-GPWT-122</t>
  </si>
  <si>
    <t>FK_FKYW_GPWT_122</t>
  </si>
  <si>
    <t>rule14校验开启（Rule0=1，user_id！=0），触发风控（正常成交）</t>
  </si>
  <si>
    <t>前提条件：
1.【证券代码设置】深A市场000002的证券代码交易类型为0正常交易。
2.客户A有深A市场证券账户，客户A具有足额可用资金和股份.    
3、表xtp_cur_risk字段设置如下：
rule_id=0 value=1
rule_id=14001 value=1
rule_id=14002 value=3
rule_id=14003 value=30
rule_id=14004 value=60</t>
  </si>
  <si>
    <t>1.30秒内下任意限价、市价委托合计4笔
2.30秒后继续下单
3.60秒后继续下单</t>
  </si>
  <si>
    <t>1.前3笔委托成功；
2.第4笔委托失败，
Err Code：11011214  Err Msg:Failed to check risk rule 14.
3.触发熔断机制，
4.熔断后60秒内下单失败 
Err Code：11011314  Err Msg：Enter rule 14 breaker.
5.60秒后可下单</t>
  </si>
  <si>
    <t>FK-FKYW-GPWT-123</t>
  </si>
  <si>
    <t>FK_FKYW_GPWT_123</t>
  </si>
  <si>
    <t>rule14校验开启（Rule0=1，user_id！=0），触发风控（废单）</t>
  </si>
  <si>
    <r>
      <rPr>
        <sz val="9"/>
        <rFont val="宋体"/>
        <charset val="134"/>
      </rPr>
      <t>1.30秒内以错误的价格下任意限价、市价委托合计</t>
    </r>
    <r>
      <rPr>
        <sz val="9"/>
        <color rgb="FFFF0000"/>
        <rFont val="宋体"/>
        <charset val="134"/>
      </rPr>
      <t>3笔，再下1笔正确的订单</t>
    </r>
    <r>
      <rPr>
        <sz val="9"/>
        <rFont val="宋体"/>
        <charset val="134"/>
      </rPr>
      <t xml:space="preserve">
2.30秒后继续下单
</t>
    </r>
  </si>
  <si>
    <t>1.前3笔委托成功，因价额错误返回废单
2.第4笔委托失败，Err Code：11011214  Err Msg：Failed to check risk rule 14.
3.触发熔断机制， 
Err Code：11011314  Err Msg：Enter rule 14 breaker.</t>
  </si>
  <si>
    <t>FK-FKYW-GPWT-124</t>
  </si>
  <si>
    <t>FK_FKYW_GPWT_124</t>
  </si>
  <si>
    <t>rule14校验开启（Rule0=1，user_id！=0），反复触发风控</t>
  </si>
  <si>
    <t xml:space="preserve">1.30秒内下任意限价、市价委托合计4笔
2.熔断中下单
3.熔断结束后，停60秒，然后在30秒内下单4笔
</t>
  </si>
  <si>
    <t xml:space="preserve">1.前3笔委托成功；第4笔委托失败，Err Code：11011214  Err Msg：Failed to check risk rule 14.
2.熔断中正常下单失败；
Err Code：11011314  Err Msg：Enter rule 14 breaker.
3.熔断结束后，可正常下单；
4.第二次30秒内下单超过3笔，第四笔委托失败，Err Code：11011214  Err Msg：Failed to check risk rule 14.
</t>
  </si>
  <si>
    <t>FK-FKYW-GPWT-125</t>
  </si>
  <si>
    <t>FK_FKYW_GPWT_125</t>
  </si>
  <si>
    <t>rule14校验开启（Rule0=1，user_id！=0），未触发风控（边界值测试）</t>
  </si>
  <si>
    <t xml:space="preserve">1.30秒内下任意限价、市价委托合计3笔
2.第31秒下第4笔委托
</t>
  </si>
  <si>
    <t xml:space="preserve">1.前3笔委托成功，未触发风控；
2.第4笔委托成功，未触发风控；
</t>
  </si>
  <si>
    <t>FK-FKYW-GPWT-126</t>
  </si>
  <si>
    <t>FK_FKYW_GPWT_126</t>
  </si>
  <si>
    <r>
      <rPr>
        <sz val="9"/>
        <rFont val="宋体"/>
        <charset val="134"/>
      </rPr>
      <t>1.第</t>
    </r>
    <r>
      <rPr>
        <strike/>
        <sz val="9"/>
        <color rgb="FFFF0000"/>
        <rFont val="宋体"/>
        <charset val="134"/>
      </rPr>
      <t>2单</t>
    </r>
    <r>
      <rPr>
        <sz val="9"/>
        <color rgb="FFFF0000"/>
        <rFont val="宋体"/>
        <charset val="134"/>
      </rPr>
      <t>1单</t>
    </r>
    <r>
      <rPr>
        <sz val="9"/>
        <rFont val="宋体"/>
        <charset val="134"/>
      </rPr>
      <t>0秒开始计时
2.9秒下第2单
3.19秒下第3单
4.39秒下第4单
5.42秒下第5单
6.45秒下第6单</t>
    </r>
  </si>
  <si>
    <t xml:space="preserve">1.前5笔委托成功，未触发风控；
2.第6笔委托失败，触发风控；Err Code：11011214  Err Msg：Failed to check risk rule 14.
</t>
  </si>
  <si>
    <t>FK-FKYW-GPWT-127</t>
  </si>
  <si>
    <t>FK_FKYW_GPWT_127</t>
  </si>
  <si>
    <t>rule14校验开启（Rule0=1，user_id！=0），未触发风控（撤单委托测试）</t>
  </si>
  <si>
    <t>前提条件：
1.【证券代码设置】深A市场000002的证券代码交易类型为0正常交易。
2.客户A有深A市场证券账户，客户A具有足额可用资金和股份.    
3、表xtp_cur_risk字段设置如下：
rule_id=0 value=1
rule_id=14001 value=1
rule_id=14002 value=3
rule_id=14003 value=30
rule_id=14004 value=60</t>
  </si>
  <si>
    <t xml:space="preserve">1.30秒内下任意限价、市价委托合计3笔，
2.30秒内第4笔下撤单委托
</t>
  </si>
  <si>
    <t xml:space="preserve">1.前3笔委托成功，未触发风控；
2.第4笔撤单委托成功,未触发风控；
</t>
  </si>
  <si>
    <t>FK-FKYW-GPWT-128</t>
  </si>
  <si>
    <t>FK_FKYW_GPWT_128</t>
  </si>
  <si>
    <t>Rule25模型下订单被市场拒绝次数限制</t>
  </si>
  <si>
    <t>rule25校验关闭（Rule0=1，user_id！=0）（限价委托）</t>
  </si>
  <si>
    <t>前提条件：
1.【证券代码设置】深A市场000002的证券代码交易类型为0正常交易。
2.客户A有深A市场证券账户，客户A具有足额可用资金和股份.    
3、表xtp_cur_risk字段设置如下：
rule_id=0 value=1
rule_id=25001 value=0
rule_id=25002 value=3</t>
  </si>
  <si>
    <t>1.交易所市场按涨停价+0.01/跌停价-0.01连续限价委托4次
2.第5次：以正确价格委托下单</t>
  </si>
  <si>
    <t>1.4次返回废单
2.第5笔正常委托未触发风控rule25</t>
  </si>
  <si>
    <t>FK-FKYW-GPWT-129</t>
  </si>
  <si>
    <t>FK_FKYW_GPWT_129</t>
  </si>
  <si>
    <t>rule25校验关闭（Rule0=1，user_id！=0）（市价委托）</t>
  </si>
  <si>
    <t>前提条件：
1.【证券代码设置】深A市场000002的证券代码交易类型为0正常交易。
2.客户A有深A市场证券账户，客户A具有足额可用资金和股份.    
3、表xtp_cur_risk字段设置如下：
rule_id=0 value=1
rule_id=25001 value=0
rule_id=25002 value=3</t>
  </si>
  <si>
    <t>1.交易所市场集合竞价阶段连续市价委托4次
2.第5笔：以限价委托一次</t>
  </si>
  <si>
    <t>FK-FKYW-GPWT-130</t>
  </si>
  <si>
    <t>FK_FKYW_GPWT_130</t>
  </si>
  <si>
    <t>rule25校验开启（Rule0=1，user_id！=0）（限价委托）</t>
  </si>
  <si>
    <t>前提条件：
1.【证券代码设置】深A市场000002的证券代码交易类型为0正常交易。
2.客户A有深A市场证券账户，客户A具有足额可用资金和股份.    
3、表xtp_cur_risk字段设置如下：
rule_id=0 value=1
rule_id=25001 value=1
rule_id=25002 value=3</t>
  </si>
  <si>
    <t>1.4次返回废单
2.第5笔正常委托触发风控rule25，
Err Code：11011225
Err Msg:Failed to check risk rule 25.</t>
  </si>
  <si>
    <t>FK-FKYW-GPWT-131</t>
  </si>
  <si>
    <t>FK_FKYW_GPWT_131</t>
  </si>
  <si>
    <t>rule25校验开启（Rule0=1，user_id！=0）（市价委托）</t>
  </si>
  <si>
    <t>1.交易所市场集合竞价阶段连续市价委托4次
2.第5笔：下一笔限价委托</t>
  </si>
  <si>
    <t>FK-FKYW-GPWT-132</t>
  </si>
  <si>
    <t>FK_FKYW_GPWT_132</t>
  </si>
  <si>
    <t>rule25校验开启（Rule0=1，user_id！=0）（限价市价混合委托）</t>
  </si>
  <si>
    <t>前提条件：
1.【证券代码设置】深A市场000002的证券代码交易类型为0正常交易。
2.客户A有深A市场证券账户，客户A具有足额可用资金和股份.    
3、表xtp_cur_risk字段设置如下：
rule_id=0 value=1
rule_id=25001 value=1
rule_id=25002 value=3</t>
  </si>
  <si>
    <t>1.交易所市场，连续限价、市价废单混合委托4次
2.第5次：下一笔限价委托</t>
  </si>
  <si>
    <t>FK-FKYW-GPWT-133</t>
  </si>
  <si>
    <t>FK_FKYW_GPWT_133</t>
  </si>
  <si>
    <t>Rule26模型下单被柜台系统拒绝次数限制</t>
  </si>
  <si>
    <t>rule26校验关闭（Rule0=1，user_id！=0）（多次触发rule1）</t>
  </si>
  <si>
    <t>前提条件：
1.【证券代码设置】深A市场000002的证券代码交易类型为0正常交易。
2.客户A有深A市场证券账户，客户A具有足额可用资金和股份.    
3、表xtp_cur_risk字段设置如下：
rule_id=0 value=1
rule_id=1001 value=1
rule_id=1002 value=290000
rule_id=26001 value=0
rule_id=26002 value=3</t>
  </si>
  <si>
    <t xml:space="preserve">1.连续4次触发风控rule1
2.第5次：正常委托
</t>
  </si>
  <si>
    <t>1.4次委托失败，Err Code：11011201 Err Msg:Failed to check risk rule 1.
2.第5次正常委托未触发风控rule26</t>
  </si>
  <si>
    <t>FK-FKYW-GPWT-134</t>
  </si>
  <si>
    <t>FK_FKYW_GPWT_134</t>
  </si>
  <si>
    <t>rule26校验关闭（Rule0=1，user_id！=0）（多次触发rule2）</t>
  </si>
  <si>
    <t>前提条件：
1.【证券代码设置】深A市场000002的证券代码交易类型为0正常交易。
2.客户A有深A市场证券账户，客户A具有足额可用资金和股份.    
3、表xtp_cur_risk字段设置如下：
rule_id=0 value=1
rule_id=2001 value=1
rule_id=2002 value=19000
rule_id=26001 value=0
rule_id=26002 value=3</t>
  </si>
  <si>
    <t>1.连续4次触发风控rule2
2.第5次：正常委托</t>
  </si>
  <si>
    <t>1.4次委托失败，Err Code：11011202 Err Msg:Failed to check risk rule 2.
2.第5次正常委托未触发风控rule26</t>
  </si>
  <si>
    <t>FK-FKYW-GPWT-135</t>
  </si>
  <si>
    <t>FK_FKYW_GPWT_135</t>
  </si>
  <si>
    <t>rule26校验关闭（Rule0=1，user_id！=0）（多次触发rule9）</t>
  </si>
  <si>
    <t>前提条件：
1.【证券代码设置】深A市场000002的证券代码交易类型为0正常交易。
2.客户A有深A市场证券账户，客户A具有足额可用资金和股份.    
3、表xtp_cur_risk字段设置如下：
rule_id=0 value=1
rule_id=9001 value=1
rule_id=9002 value=3000
rule_id=26001 value=0
rule_id=26002 value=3</t>
  </si>
  <si>
    <t>1.连续4次触发风控rule9
2.第5次：正常委托</t>
  </si>
  <si>
    <t>1.4次委托失败，Err Code：11011209 Err Msg:Failed to check risk rule 9.
2.第5次正常委托未触发风控rule26</t>
  </si>
  <si>
    <t>FK-FKYW-GPWT-136</t>
  </si>
  <si>
    <t>FK_FKYW_GPWT_136</t>
  </si>
  <si>
    <t>rule26校验关闭（Rule0=1，user_id！=0）（多次触发rule10）</t>
  </si>
  <si>
    <t>前提条件：
1.【证券代码设置】深A市场000002的证券代码交易类型为0正常交易。
2.客户A有深A市场证券账户，客户A具有足额可用资金和股份.    
3、表xtp_cur_risk字段设置如下：
rule_id=0 value=1
rule_id=10001 value=1
rule_id=10002 value=3000
rule_id=26001 value=0
rule_id=26002 value=3</t>
  </si>
  <si>
    <t>1.连续4次触发风控rule10
2.第5次：正常委托</t>
  </si>
  <si>
    <t>1.4次委托失败，Err Code：11011210 Err Msg:Failed to check risk rule 10.
2.第5次正常委托未触发风控rule26</t>
  </si>
  <si>
    <t>FK-FKYW-GPWT-137</t>
  </si>
  <si>
    <t>FK_FKYW_GPWT_137</t>
  </si>
  <si>
    <t>rule26校验开启（Rule0=1，user_id！=0）（多次触发rule1）</t>
  </si>
  <si>
    <t>前提条件：
1.【证券代码设置】深A市场000002的证券代码交易类型为0正常交易。
2.客户A有深A市场证券账户，客户A具有足额可用资金和股份.    
3、表xtp_cur_risk字段设置如下：
rule_id=0 value=1
rule_id=1001 value=1
rule_id=1002 value=29000
rule_id=26001 value=1
rule_id=26002 value=3</t>
  </si>
  <si>
    <r>
      <rPr>
        <sz val="9"/>
        <rFont val="宋体"/>
        <charset val="134"/>
      </rPr>
      <t>1.4次委托失败，Err Code：11011201 Err Msg:Failed to check risk rule 1.
2.</t>
    </r>
    <r>
      <rPr>
        <strike/>
        <sz val="9"/>
        <rFont val="宋体"/>
        <charset val="134"/>
      </rPr>
      <t>第四次触发风控rule1</t>
    </r>
    <r>
      <rPr>
        <sz val="9"/>
        <rFont val="宋体"/>
        <charset val="134"/>
      </rPr>
      <t xml:space="preserve">
3.第五次正常委托触发风控rule26，Err Code：11011226 Err Msg：Failed to check risk rule 26.</t>
    </r>
  </si>
  <si>
    <t>FK-FKYW-GPWT-138</t>
  </si>
  <si>
    <t>FK_FKYW_GPWT_138</t>
  </si>
  <si>
    <t>rule26校验开启（Rule0=1，user_id！=0）（多次触发rule2）</t>
  </si>
  <si>
    <t>前提条件：
1.【证券代码设置】深A市场000002的证券代码交易类型为0正常交易。
2.客户A有深A市场证券账户，客户A具有足额可用资金和股份.    
3、表xtp_cur_risk字段设置如下：
rule_id=0 value=1
rule_id=2001 value=1
rule_id=2002 value=190000
rule_id=26001 value=1
rule_id=26002 value=3</t>
  </si>
  <si>
    <r>
      <rPr>
        <sz val="9"/>
        <rFont val="宋体"/>
        <charset val="134"/>
      </rPr>
      <t>1.4次委托失败，Err Code：11011202 Err Msg:Failed to check risk rule 2.
2.</t>
    </r>
    <r>
      <rPr>
        <strike/>
        <sz val="9"/>
        <rFont val="宋体"/>
        <charset val="134"/>
      </rPr>
      <t>第四次触发风控rule2</t>
    </r>
    <r>
      <rPr>
        <sz val="9"/>
        <rFont val="宋体"/>
        <charset val="134"/>
      </rPr>
      <t xml:space="preserve">
3.第五次正常委托触发风控rule26，Err Code：11011226 Err Msg：Failed to check risk rule 26.</t>
    </r>
  </si>
  <si>
    <t>FK-FKYW-GPWT-139</t>
  </si>
  <si>
    <t>FK_FKYW_GPWT_139</t>
  </si>
  <si>
    <t>rule26校验开启（Rule0=1，user_id！=0）（多次触发rule9）</t>
  </si>
  <si>
    <t>前提条件：
1.【证券代码设置】深A市场000002的证券代码交易类型为0正常交易。
2.客户A有深A市场证券账户，客户A具有足额可用资金和股份.    
3、表xtp_cur_risk字段设置如下：
rule_id=0 value=1
rule_id=9001 value=1
rule_id=9002 value=300000
rule_id=26001 value=1
rule_id=26002 value=3</t>
  </si>
  <si>
    <r>
      <rPr>
        <sz val="9"/>
        <rFont val="宋体"/>
        <charset val="134"/>
      </rPr>
      <t>1.4次委托失败，Err Code：11011209 Err Msg:Failed to check risk rule 9.
2.</t>
    </r>
    <r>
      <rPr>
        <strike/>
        <sz val="9"/>
        <rFont val="宋体"/>
        <charset val="134"/>
      </rPr>
      <t>第四次触发风控rule9</t>
    </r>
    <r>
      <rPr>
        <sz val="9"/>
        <rFont val="宋体"/>
        <charset val="134"/>
      </rPr>
      <t xml:space="preserve">
3.第五次正常委托触发风控rule26，Err Code：11011226 Err Msg:Failed to check risk rule 26.</t>
    </r>
  </si>
  <si>
    <t>FK-FKYW-GPWT-140</t>
  </si>
  <si>
    <t>FK_FKYW_GPWT_140</t>
  </si>
  <si>
    <t>rule26校验开启（Rule0=1，user_id！=0）（多次触发rule10）</t>
  </si>
  <si>
    <t>前提条件：
1.【证券代码设置】深A市场000002的证券代码交易类型为0正常交易。
2.客户A有深A市场证券账户，客户A具有足额可用资金和股份.    
3、表xtp_cur_risk字段设置如下：
rule_id=0 value=1
rule_id=10001 value=1
rule_id=10002 value=3000
rule_id=26001 value=1
rule_id=26002 value=3</t>
  </si>
  <si>
    <r>
      <rPr>
        <sz val="9"/>
        <rFont val="宋体"/>
        <charset val="134"/>
      </rPr>
      <t>1.4次委托失败，Err Code：11011210 Err Msg:Failed to check risk rule 10.
2.</t>
    </r>
    <r>
      <rPr>
        <strike/>
        <sz val="9"/>
        <rFont val="宋体"/>
        <charset val="134"/>
      </rPr>
      <t>第四次触发风控rule10</t>
    </r>
    <r>
      <rPr>
        <sz val="9"/>
        <rFont val="宋体"/>
        <charset val="134"/>
      </rPr>
      <t xml:space="preserve">
3.第五次正常委托触发风控rule26，Err Code：11011226 Err Msg：Failed to check risk rule 26.</t>
    </r>
  </si>
  <si>
    <t>FK-FKYW-GPWT-141</t>
  </si>
  <si>
    <t>FK_FKYW_GPWT_141</t>
  </si>
  <si>
    <t>rule26校验开启（Rule0=1，user_id！=0）（混合触发）</t>
  </si>
  <si>
    <t>前提条件：
1.【证券代码设置】深A市场000002的证券代码交易类型为0正常交易。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rule_id=10001 value=1
rule_id=10002 value=32000
rule_id=26001 value=1
rule_id=26002 value=3</t>
  </si>
  <si>
    <t>1.分别触发一次风控rule1、2、9、10
2.第5次：正常委托</t>
  </si>
  <si>
    <r>
      <rPr>
        <sz val="9"/>
        <rFont val="宋体"/>
        <charset val="134"/>
      </rPr>
      <t xml:space="preserve">1.4次委托失败，Err Code： 11011201、11011202、11011209、11011210  errMsg:“Failed to check risk rule 1.”、“Failed to check risk rule 2.”、“Failed to check risk rule 9.”、“Failed to check risk rule 10.”
</t>
    </r>
    <r>
      <rPr>
        <strike/>
        <sz val="9"/>
        <rFont val="宋体"/>
        <charset val="134"/>
      </rPr>
      <t>2.第四次触发风控</t>
    </r>
    <r>
      <rPr>
        <sz val="9"/>
        <rFont val="宋体"/>
        <charset val="134"/>
      </rPr>
      <t xml:space="preserve">
3.第五次正常委托触发风控rule26，Err Code：11011226 Err Msg:failed to check rule 26</t>
    </r>
  </si>
  <si>
    <t>FK-FKYW-GPWT-142</t>
  </si>
  <si>
    <t>FK_FKYW_GPWT_142</t>
  </si>
  <si>
    <t>Rule27模型在指定时间1内下订单被市场拒绝次数上限
业务功能描述</t>
  </si>
  <si>
    <t>rule27校验关闭（Rule0=1，user_id！=0）（限价委托）</t>
  </si>
  <si>
    <t>前提条件：
1.【证券代码设置】深A市场000002的证券代码交易类型为0正常交易。
2.客户A有深A市场证券账户，客户A具有足额可用资金和股份.    
3、表xtp_cur_risk字段设置如下：
rule_id=0 value=1
rule_id=27001 value=0
rule_id=27002 value=3
rule_id=27003 value=60
rule_id=27004 value=60</t>
  </si>
  <si>
    <t>1.在60秒以内，交易所市场按涨停价+0.01/跌停价-0.01连续限价委托4次
2.第5次：熔断中以正确价格委托下单</t>
  </si>
  <si>
    <t>1.4次返回废单
2.第5次正常委托未触发风控rule27</t>
  </si>
  <si>
    <t>FK-FKYW-GPWT-143</t>
  </si>
  <si>
    <t>FK_FKYW_GPWT_143</t>
  </si>
  <si>
    <t>rule27校验关闭（Rule0=1，user_id！=0）（市价委托）</t>
  </si>
  <si>
    <t>前提条件：
1.【证券代码设置】深A市场000002的证券代码交易类型为0正常交易。
2.客户A有深A市场证券账户，客户A具有足额可用资金和股份.    
3、表xtp_cur_risk字段设置如下：
rule_id=0 value=1
rule_id=27001 value=0
rule_id=27002 value=3
rule_id=27003 value=60
rule_id=27004 value=60</t>
  </si>
  <si>
    <t>1.在60秒以内，交易所市场集合竞价阶段连续市价委托4次
2.第5次：下一笔限价委托</t>
  </si>
  <si>
    <t>FK-FKYW-GPWT-144</t>
  </si>
  <si>
    <t>FK_FKYW_GPWT_144</t>
  </si>
  <si>
    <t>rule27校验关闭（Rule0=1，user_id！=0）（限价市价混合委托）</t>
  </si>
  <si>
    <t>前提条件：
1.【证券代码设置】深A市场000002的证券代码交易类型为0正常交易。
2.客户A有深A市场证券账户，客户A具有足额可用资金和股份.    
3、表xtp_cur_risk字段设置如下：
rule_id=0 value=1
rule_id=27001 value=0
rule_id=27002 value=3
rule_id=27003 value=60
rule_id=27004 value=60
&lt;OfferSZ socket_type="tcp" ip = "10.26.134.192" port = "6090" user_name = "userSZ" password = "passwdSZ" /&gt;</t>
  </si>
  <si>
    <t>1.休市后，000002限价&amp;市价混合委托5次
或：
1.60s内，限价&amp;市价混合委托4次
限价：交易所市场按涨停价+0.01/跌停价-0.01连续限价委托4次
市价：交易所市场集合竞价阶段连续市价委托4次
2.第5次：下一笔正确价格的限价委托</t>
  </si>
  <si>
    <t>FK-FKYW-GPWT-145</t>
  </si>
  <si>
    <t>FK_FKYW_GPWT_145</t>
  </si>
  <si>
    <t>rule27校验开启（Rule0=1，user_id！=0）（限价委托）</t>
  </si>
  <si>
    <t>前提条件：
1.【证券代码设置】深A市场000002的证券代码交易类型为0正常交易。
2.客户A有深A市场证券账户，客户A具有足额可用资金和股份.    
3、表xtp_cur_risk字段设置如下：
rule_id=0 value=1
rule_id=27001 value=1
rule_id=27002 value=3
rule_id=27003 value=60
rule_id=27004 value=60</t>
  </si>
  <si>
    <t xml:space="preserve">1.4次返回废单
2.熔断60秒，
3.第五次正确委托报错
Err Code：11011227 
Err Msg：Failed to check risk rule 27.
</t>
  </si>
  <si>
    <t>FK-FKYW-GPWT-146</t>
  </si>
  <si>
    <t>FK_FKYW_GPWT_146</t>
  </si>
  <si>
    <t>rule27校验开启（Rule0=1，user_id！=0）（市价委托）</t>
  </si>
  <si>
    <t xml:space="preserve">1.在60秒以内，交易所市场集合竞价阶段连续市价委托4次
2.第5次：熔断中以限价委托一次
</t>
  </si>
  <si>
    <t>1.4次返回废单
2.熔断60秒
3.第五次正确委托报错
Err Code：11011227 
Err Msg：Failed to check risk rule 27.</t>
  </si>
  <si>
    <t>FK-FKYW-GPWT-147</t>
  </si>
  <si>
    <t>FK_FKYW_GPWT_147</t>
  </si>
  <si>
    <t>1.4次返回废单
2.熔断60s
3.第五次正确价格委托报错
Err Code：11011227 
Err Msg：Failed to check risk rule 27.</t>
  </si>
  <si>
    <t>FK-FKYW-GPWT-148</t>
  </si>
  <si>
    <t>FK_FKYW_GPWT_148</t>
  </si>
  <si>
    <t>Rule38模型在指定时间1内下单被柜台系统拒绝次数上限
业务功能描述</t>
  </si>
  <si>
    <t>rule38校验关闭（Rule0=1，user_id！=0）（多次触发rule1）</t>
  </si>
  <si>
    <t>前提条件：
1.【证券代码设置】深A市场000002的证券代码交易类型为0正常交易。
2.客户A有深A市场证券账户，客户A具有足额可用资金和股份.    
3、表xtp_cur_risk字段设置如下：
rule_id=0 value=1
rule_id=1001 value=1
rule_id=1002 value=290000
rule_id=38001 value=0
rule_id=38002 value=3
rule_id=38003 value=60
rule_id=38004 value=60</t>
  </si>
  <si>
    <t>1.60秒内连续4次触发风控rule1
2.第5次：正常委托</t>
  </si>
  <si>
    <t>1.4次委托失败，Err Code：11011201 Err Msg:Failed to check risk rule 1.
2.第5次正常委托未触发风控rule38</t>
  </si>
  <si>
    <t>FK-FKYW-GPWT-149</t>
  </si>
  <si>
    <t>FK_FKYW_GPWT_149</t>
  </si>
  <si>
    <t>rule38校验关闭（Rule0=1，user_id！=0）（多次触发rule2）</t>
  </si>
  <si>
    <t>前提条件：
1.【证券代码设置】深A市场000002的证券代码交易类型为0正常交易。
2.客户A有深A市场证券账户，客户A具有足额可用资金和股份.    
3、表xtp_cur_risk字段设置如下：
rule_id=0 value=1
rule_id=2001 value=1
rule_id=2002 value=190000
rule_id=38001 value=0
rule_id=38002 value=3
rule_id=38003 value=60
rule_id=38004 value=60</t>
  </si>
  <si>
    <t>1.60秒内连续4次触发风控rule2
2.第5次：正常委托</t>
  </si>
  <si>
    <t>1.4次委托失败，Err Code：11011202 Err Msg:Failed to check risk rule 2.
2.第5次正常委托未触发风控rule38</t>
  </si>
  <si>
    <t>FK-FKYW-GPWT-150</t>
  </si>
  <si>
    <t>FK_FKYW_GPWT_150</t>
  </si>
  <si>
    <t>rule38校验关闭（Rule0=1，user_id！=0）（多次触发rule9）</t>
  </si>
  <si>
    <t>前提条件：
1.【证券代码设置】深A市场000002的证券代码交易类型为0正常交易。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</si>
  <si>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 xml:space="preserve">1.60秒内连续4次触发风控rule9
2.第5次：正常委托
</t>
  </si>
  <si>
    <t>1.4次委托失败，Err Code：11011209 Err Msg:Failed to check risk rule 9.
2.第5次正常委托未触发风控rule38</t>
  </si>
  <si>
    <t>FK-FKYW-GPWT-151</t>
  </si>
  <si>
    <t>FK_FKYW_GPWT_151</t>
  </si>
  <si>
    <t>rule38校验关闭（Rule0=1，user_id！=0）（多次触发rule10）</t>
  </si>
  <si>
    <t>前提条件：
1.【证券代码设置】深A市场000002的证券代码交易类型为0正常交易。
2.客户A有深A市场证券账户，客户A具有足额可用资金和股份.    
3、表xtp_cur_risk字段设置如下：
rule_id=0 value=1
rule_id=10001 value=1
rule_id=10002 value=290000
rule_id=38001 value=0
rule_id=38002 value=3
rule_id=38003 value=60
rule_id=38004 value=60</t>
  </si>
  <si>
    <t>1.60秒内连续4次触发风控rule10
2.第5次：正常委托</t>
  </si>
  <si>
    <t>1.4次委托失败，Err Code：11011210 Err Msg:Failed to check risk rule 10.
2.第5次正常委托未触发风控rule38</t>
  </si>
  <si>
    <t>FK-FKYW-GPWT-152</t>
  </si>
  <si>
    <t>FK_FKYW_GPWT_152</t>
  </si>
  <si>
    <t>rule38校验开启（Rule0=1，user_id！=0）（多次触发rule1）</t>
  </si>
  <si>
    <t>前提条件：
1.【证券代码设置】深A市场000002的证券代码交易类型为0正常交易。
2.客户A有深A市场证券账户，客户A具有足额可用资金和股份.    
3、表xtp_cur_risk字段设置如下：
rule_id=0 value=1
rule_id=1001 value=1
rule_id=1002 value=290000
rule_id=38001 value=1
rule_id=38002 value=3
rule_id=38003 value=60
rule_id=38004 value=60</t>
  </si>
  <si>
    <t>1.连续4次触发风控rule1
2.第5次：任意价格类型的委托下单</t>
  </si>
  <si>
    <t>1.4次委托失败，Err Code：11011201 Err Msg:Failed to check risk rule 1.
2.第四次触发风控时同时触发风控rule38，rule38的优先级高于rule1，所以只显示rule38错误，不显示rule1错误，Err Code：11011238 Err Msg：Failed to check risk rule 38.
3.第五次显示Err Code：11011338 Err Msg：Enter rule 38 breaker.
4.熔断中无法下单</t>
  </si>
  <si>
    <t>FK-FKYW-GPWT-153</t>
  </si>
  <si>
    <t>FK_FKYW_GPWT_153</t>
  </si>
  <si>
    <t>rule38校验开启（Rule0=1，user_id！=0）（多次触发rule2）</t>
  </si>
  <si>
    <t>前提条件：
1.【证券代码设置】深A市场000002的证券代码交易类型为0正常交易。
2.客户A有深A市场证券账户，客户A具有足额可用资金和股份.    
3、表xtp_cur_risk字段设置如下：
rule_id=0 value=1
rule_id=2001 value=1
rule_id=2002 value=190000
rule_id=38001 value=1
rule_id=38002 value=3
rule_id=38003 value=60
rule_id=38004 value=60</t>
  </si>
  <si>
    <t xml:space="preserve">1.连续4次触发风控rule2
2.第5次：任意价格类型的委托下单
</t>
  </si>
  <si>
    <t>1.4次委托失败，Err Code：11011202 Err Msg:Failed to check risk rule 2.
2.第四次触发风控时同时触发风控rule38，rule38的优先级高于rule2，所以只显示rule38错误，不显示rule2错误，Err Code：11011238 Err Msg：Failed to check risk rule 38.
3.第五次显示Err Code：11011338 Err Msg：Enter rule 38 breaker.
4.熔断中无法下单</t>
  </si>
  <si>
    <t>FK-FKYW-GPWT-154</t>
  </si>
  <si>
    <t>FK_FKYW_GPWT_154</t>
  </si>
  <si>
    <t>rule38校验开启（Rule0=1，user_id！=0）（多次触发rule9）</t>
  </si>
  <si>
    <t>前提条件：
1.【证券代码设置】深A市场000002的证券代码交易类型为0正常交易。
2.客户A有深A市场证券账户，客户A具有足额可用资金和股份.    
3、表xtp_cur_risk字段设置如下：
rule_id=0 value=1
rule_id=9001 value=1
rule_id=9002 value=290000
rule_id=38001 value=1
rule_id=38002 value=3
rule_id=38003 value=60
rule_id=38004 value=60</t>
  </si>
  <si>
    <t>1.连续4次触发风控rule9
2.第5次：任意价格类型的委托下单</t>
  </si>
  <si>
    <t>1.4次委托失败，Err Code：11011209 Err Msg:Failed to check risk rule 9.
2.第四次触发风控时同时触发风控rule38，rule38的优先级高于rule9，所以只显示rule38错误，不显示rule9错误，Err Code：11011238 Err Msg：Failed to check risk rule 38.
3.第五次显示Err Code：11011338 Err Msg：Enter rule 38 breaker.
4.熔断中无法下单</t>
  </si>
  <si>
    <t>FK-FKYW-GPWT-155</t>
  </si>
  <si>
    <t>FK_FKYW_GPWT_155</t>
  </si>
  <si>
    <t>rule38校验开启（Rule0=1，user_id！=0）（多次触发rule10）</t>
  </si>
  <si>
    <t>前提条件：
1.【证券代码设置】深A市场000002的证券代码交易类型为0正常交易。
2.客户A有深A市场证券账户，客户A具有足额可用资金和股份.    
3、表xtp_cur_risk字段设置如下：
rule_id=0 value=1
rule_id=10001 value=1
rule_id=10002 value=290000
rule_id=38001 value=1
rule_id=38002 value=3
rule_id=38003 value=60
rule_id=38004 value=60</t>
  </si>
  <si>
    <t>1.连续4次触发风控rule10
2.第5次：任意价格类型的委托下单</t>
  </si>
  <si>
    <t>1.4次委托失败，Err Code：11011210 Err Msg:Failed to check risk rule 10.
2.第四次触发风控时同时触发风控rule38，rule38的优先级高于rule10，所以只显示rule38错误，不显示rule10错误，Err Code：11011238 Err Msg：Failed to check risk rule 38.
3.第五次显示Err Code：11011338 Err Msg：Enter rule 38 breaker.
4..熔断中无法下单</t>
  </si>
  <si>
    <t>FK-FKYW-GPWT-156</t>
  </si>
  <si>
    <t>FK_FKYW_GPWT_156</t>
  </si>
  <si>
    <t>rule38校验开启（Rule0=1，user_id！=0）（混合触发）</t>
  </si>
  <si>
    <t>前提条件：
1.【证券代码设置】深A市场000002的证券代码交易类型为0正常交易。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rule_id=10001 value=1
rule_id=10002 value=32000
rule_id=38001 value=1
rule_id=38002 value=3
rule_id=38003 value=60
rule_id=38004 value=60</t>
  </si>
  <si>
    <t>1.分别触发一次风控rule1、2、9、10
2.第5次：任意价格类型的委托下单</t>
  </si>
  <si>
    <t>1.4次委托失败，Err Code：11011201、11011202、11011209、11011238 Err Msg:Failed to check risk rule 1.、Failed to check risk rule 2.、Failed to check risk rule 9.、Failed to check risk rule 38.
2.第四次触发风控时同时触发风控rule38，rule38的优先级高于rule10，所以只显示rule38错误，不显示rule10错误
3.熔断中无法下单</t>
  </si>
  <si>
    <t>FK-FKYW-GPWT-157</t>
  </si>
  <si>
    <t>FK_FKYW_GPWT_157</t>
  </si>
  <si>
    <t>Rule41模型累计撤单发出次数限制</t>
  </si>
  <si>
    <t>rule41校验关闭（Rule0=1，user_id！=0）（限价委托）</t>
  </si>
  <si>
    <t>前提条件：
1.【证券代码设置】深A市场000002的证券代码交易类型为0正常交易。
2.客户A有深A市场证券账户，客户A具有足额可用资金和股份.    
3、表xtp_cur_risk字段设置如下：
rule_id=0 value=1
rule_id=41001 value=0
rule_id=41002 value=3</t>
  </si>
  <si>
    <t>1.限价类型撤单委托4次
2.下1笔买入委托</t>
  </si>
  <si>
    <t>1.未触发风控rule41
2.可以下买单</t>
  </si>
  <si>
    <t>FK-FKYW-GPWT-158</t>
  </si>
  <si>
    <t>FK_FKYW_GPWT_158</t>
  </si>
  <si>
    <t>rule41校验关闭（Rule0=1，user_id！=0）（市价委托）</t>
  </si>
  <si>
    <t>1.任意市价类型撤单委托4次
2.下1笔买入委托</t>
  </si>
  <si>
    <t>FK-FKYW-GPWT-159</t>
  </si>
  <si>
    <t>FK_FKYW_GPWT_159</t>
  </si>
  <si>
    <t>rule41校验开启（Rule0=1，user_id！=0）（限价委托）</t>
  </si>
  <si>
    <t>前提条件：
1.【证券代码设置】深A市场000002的证券代码交易类型为0正常交易。
2.客户A有深A市场证券账户，客户A具有足额可用资金和股份.    
3、表xtp_cur_risk字段设置如下：
rule_id=0 value=1
rule_id=41001 value=1
rule_id=41002 value=3</t>
  </si>
  <si>
    <t>1.4次撤单成功
2.触发风控rule41，Err Code：11011241 Err Msg:Failed to check risk rule 41.</t>
  </si>
  <si>
    <t>FK-FKYW-GPWT-160</t>
  </si>
  <si>
    <t>FK_FKYW_GPWT_160</t>
  </si>
  <si>
    <t>rule41校验开启（Rule0=1，user_id！=0）（市价委托）</t>
  </si>
  <si>
    <t>1.任意需手动撤单市价类型撤单委托4次
2.下1笔买入委托</t>
  </si>
  <si>
    <t>FK-FKYW-GPWT-161</t>
  </si>
  <si>
    <t>FK_FKYW_GPWT_161</t>
  </si>
  <si>
    <t>1.任意市价类型撤单委托3次
2.下1笔买入委托</t>
  </si>
  <si>
    <t>1.不触发风控rule41,可以正常下委托买入</t>
  </si>
  <si>
    <t>FK-FKYW-GPWT-162</t>
  </si>
  <si>
    <t>FK_FKYW_GPWT_162</t>
  </si>
  <si>
    <t>Rule42模型撤单/订单比限制</t>
  </si>
  <si>
    <t>rule42校验关闭（Rule0=1，user_id！=0）（限价委托）</t>
  </si>
  <si>
    <t>前提条件：
1.【证券代码设置】深A市场000002的证券代码交易类型为0正常交易。
2.客户A有深A市场证券账户，客户A具有足额可用资金和股份.    
3、表xtp_cur_risk字段设置如下：
rule_id=0 value=1（撤单数量超过3，撤单比例大于59%）
rule_id=42001 value=0
rule_id=42002 value=59
rule_id=42003 value=2</t>
  </si>
  <si>
    <t>1.限价类型订单委托5次
2.限价类型撤单委托3次
3.下一笔买入委托</t>
  </si>
  <si>
    <t>1.未触发风控rule42</t>
  </si>
  <si>
    <t>FK-FKYW-GPWT-163</t>
  </si>
  <si>
    <t>FK_FKYW_GPWT_163</t>
  </si>
  <si>
    <t>rule42校验关闭（Rule0=1，user_id！=0）（市价委托）</t>
  </si>
  <si>
    <t>1.任意市价类型订单委托5次
2.任意市价类型撤单委托3次
3.下一笔买入委托</t>
  </si>
  <si>
    <t>FK-FKYW-GPWT-164</t>
  </si>
  <si>
    <t>FK_FKYW_GPWT_164</t>
  </si>
  <si>
    <t>rule42校验开启（Rule0=1，user_id！=0）（限价委托）</t>
  </si>
  <si>
    <t>前提条件：
1.【证券代码设置】深A市场000002的证券代码交易类型为0正常交易。
2.客户A有深A市场证券账户，客户A具有足额可用资金和股份.    
3、表xtp_cur_risk字段设置如下：
rule_id=0 value=1（撤单数量超过3，撤单比例大于59%）
rule_id=42001 value=1
rule_id=42002 value=59
rule_id=42003 value=2</t>
  </si>
  <si>
    <t>1.触发风控rule42，Err code：11011242 Err Msg:Failed to check risk rule 42.</t>
  </si>
  <si>
    <t>FK-FKYW-GPWT-165</t>
  </si>
  <si>
    <t>FK_FKYW_GPWT_165</t>
  </si>
  <si>
    <t>rule42校验开启（Rule0=1，user_id！=0）（市价委托）</t>
  </si>
  <si>
    <t>FK-FKYW-GPWT-166</t>
  </si>
  <si>
    <t>FK_FKYW_GPWT_166</t>
  </si>
  <si>
    <t>Rule43模型在指定时间1内某只股票受到订单次数上限</t>
  </si>
  <si>
    <t>rule43校验关闭（单用户）（限价委托买入）</t>
  </si>
  <si>
    <t>前提条件：
1.【证券代码设置】深A市场000002的证券代码交易类型为0正常交易。
2.客户A有深A市场证券账户，客户A具有足额可用资金和股份.    
3、表xtp_cur_risk字段设置如下：
rule_id=43001 value=0
rule_id=43002 value=3
rule_id=43003 value=60
rule_id=43004 value=60</t>
  </si>
  <si>
    <t xml:space="preserve">1.在60秒内，同一客户限价委托买入同一只股票委托4次
</t>
  </si>
  <si>
    <t>1.未触发风控rule43</t>
  </si>
  <si>
    <t>FK-FKYW-GPWT-167</t>
  </si>
  <si>
    <t>FK_FKYW_GPWT_167</t>
  </si>
  <si>
    <t>rule43校验关闭（单用户）（市价委托买入）</t>
  </si>
  <si>
    <t xml:space="preserve">1.在60秒内，同一客户市价委托买入同一只股票委托4次
</t>
  </si>
  <si>
    <t>FK-FKYW-GPWT-168</t>
  </si>
  <si>
    <t>FK_FKYW_GPWT_168</t>
  </si>
  <si>
    <t>rule43校验关闭（单用户）（限价委托卖出）</t>
  </si>
  <si>
    <t xml:space="preserve">1.在60秒内，同一客户限价委托卖出同一只股票委托4次
</t>
  </si>
  <si>
    <t>FK-FKYW-GPWT-169</t>
  </si>
  <si>
    <t>FK_FKYW_GPWT_169</t>
  </si>
  <si>
    <t>rule43校验关闭（单用户）（市价委托卖出）</t>
  </si>
  <si>
    <t xml:space="preserve">1.在60秒内，同一客户市价委托卖出同一只股票委托4次
</t>
  </si>
  <si>
    <t>FK-FKYW-GPWT-170</t>
  </si>
  <si>
    <t>FK_FKYW_GPWT_170</t>
  </si>
  <si>
    <t>rule43校验开启（单用户）（限价委托买入）</t>
  </si>
  <si>
    <t>前提条件：
1.【证券代码设置】深A市场000002的证券代码交易类型为0正常交易。
2.客户A有深A市场证券账户，客户A具有足额可用资金和股份.    
3、表xtp_cur_risk字段设置如下：
rule_id=43001 value=1
rule_id=43002 value=3
rule_id=43003 value=60
rule_id=43004 value=60</t>
  </si>
  <si>
    <t xml:space="preserve">1.在60秒内，同一客户限价委托买入同一只股票委托4次
2.触发风控后，再次买入该股票
</t>
  </si>
  <si>
    <t>1.触发风控rule43，Err Code：11011243 Err Msg：Failed to check risk rule 43.
2.在60秒内无法再对该只股票进行买卖</t>
  </si>
  <si>
    <t>FK-FKYW-GPWT-171</t>
  </si>
  <si>
    <t>FK_FKYW_GPWT_171</t>
  </si>
  <si>
    <t>rule43校验开启（单用户）（市价委托买入）</t>
  </si>
  <si>
    <t xml:space="preserve">1.在60秒内，同一客户市价委托买入同一只股票委托4次
2.触发风控后，再次买入该股票
</t>
  </si>
  <si>
    <t>FK-FKYW-GPWT-172</t>
  </si>
  <si>
    <t>FK_FKYW_GPWT_172</t>
  </si>
  <si>
    <t>rule43校验开启（单用户）（限价委托卖出）</t>
  </si>
  <si>
    <t>1.在60秒内，同一客户限价委托卖出同一只股票委托4次
2.触发风控后，再次买入该股票</t>
  </si>
  <si>
    <t>FK-FKYW-GPWT-173</t>
  </si>
  <si>
    <t>FK_FKYW_GPWT_173</t>
  </si>
  <si>
    <t>rule43校验开启（单用户）（市价委托卖出）</t>
  </si>
  <si>
    <t xml:space="preserve">1.在60秒内，同一客户市价委托卖出同一只股票委托4次
2.触发风控后，再次买入该股票
</t>
  </si>
  <si>
    <t>FK-FKYW-GPWT-174</t>
  </si>
  <si>
    <t>FK_FKYW_GPWT_174</t>
  </si>
  <si>
    <t>rule43校验开启（单用户）（混合）</t>
  </si>
  <si>
    <t>1.在60秒内，同一客户任意类型委托同一只股票委托4次
2.触发rule43熔断，
3.60s熔断结束后，再次委托该证券4次</t>
  </si>
  <si>
    <t>1.触发风控rule43，Err Code：11011243 Err Msg：Failed to check risk rule 43.
2.60秒熔断结束后，继续委托4次再次触发熔断rule43，Err Code：11011243 Err Msg：Failed to check risk rule 43.</t>
  </si>
  <si>
    <t>FK-FKYW-GPWT-175</t>
  </si>
  <si>
    <t>FK_FKYW_GPWT_175</t>
  </si>
  <si>
    <t>1.在60秒内，买入同一只股票2次，卖出同一只股票2次
2.触发rule43熔断，
3.60s熔断结束后，再次委托该证券4次</t>
  </si>
  <si>
    <t>1.触发风控rule43，Err Code：11011243 Err Msg：Failed to check risk rule 43.
2.60秒熔断结束后，继续委托4次再次触发熔断rule43，errcode：11011243 Err Code：11011243 Err Msg：Failed to check risk rule 43.</t>
  </si>
  <si>
    <t>FK-FKYW-GPWT-176</t>
  </si>
  <si>
    <t>FK_FKYW_GPWT_176</t>
  </si>
  <si>
    <t>前提条件：
1.【证券代码设置】深A市场000002的证券代码交易类型为0正常交易。
2.客户A有深A市场证券账户，客户A具有足额可用资金和股份.    
3、表xtp_cur_risk字段设置如下：
rule_id=43001 value=1
rule_id=43002 value=3
rule_id=43003 value=30
rule_id=43004 value=60</t>
  </si>
  <si>
    <t>持续委托同样股票
1. 0秒 第一单
2. 10秒第二单
3. 25秒第三单
4. 35秒第四单
5. 45秒第五单
6. 50秒第六单</t>
  </si>
  <si>
    <t>前五笔不触发风控，第六笔委托触发风控rule43，
Err Code：11011243 Err Msg：Failed to check risk rule 43.</t>
  </si>
  <si>
    <t>FK-FKYW-GPWT-177</t>
  </si>
  <si>
    <t>FK_FKYW_GPWT_177</t>
  </si>
  <si>
    <t>深A限价委托买入A股：rule1&amp;9&amp;10校验关闭（Rule0=1，user_id=0，同server_id多用户）</t>
  </si>
  <si>
    <t>FK-FKYW-GPWT-178</t>
  </si>
  <si>
    <t>FK_FKYW_GPWT_178</t>
  </si>
  <si>
    <t>深A限价委托卖出A股：rule1&amp;9&amp;10校验关闭（Rule0=1，user_id=0，同server_id多用户）</t>
  </si>
  <si>
    <t>FK-FKYW-GPWT-179</t>
  </si>
  <si>
    <t>FK_FKYW_GPWT_179</t>
  </si>
  <si>
    <t>深A市价委托（对方买入）买入A股：rule1&amp;9&amp;10校验关闭（Rule0=1，user_id=0，同server_id多用户）</t>
  </si>
  <si>
    <t>FK-FKYW-GPWT-180</t>
  </si>
  <si>
    <t>FK_FKYW_GPWT_180</t>
  </si>
  <si>
    <t>深A市价委托（对方卖出）卖出A股：rule1&amp;9&amp;10校验关闭（Rule0=1，user_id=0，同server_id多用户）</t>
  </si>
  <si>
    <t>FK-FKYW-GPWT-181</t>
  </si>
  <si>
    <t>FK_FKYW_GPWT_181</t>
  </si>
  <si>
    <t>沪A限价委托买入A股：rule1&amp;9&amp;10校验关闭（Rule0=1，user_id=0，同server_id多用户）</t>
  </si>
  <si>
    <t>FK-FKYW-GPWT-182</t>
  </si>
  <si>
    <t>FK_FKYW_GPWT_182</t>
  </si>
  <si>
    <t>沪A限价委托卖出A股：rule1&amp;9&amp;10校验关闭（Rule0=1，user_id=0，同server_id多用户）</t>
  </si>
  <si>
    <t>FK-FKYW-GPWT-183</t>
  </si>
  <si>
    <t>FK_FKYW_GPWT_183</t>
  </si>
  <si>
    <t>沪A限价市价委托买入A股：rule1&amp;9&amp;10校验关闭（Rule0=1，user_id=0，同server_id多用户）</t>
  </si>
  <si>
    <t>FK-FKYW-GPWT-184</t>
  </si>
  <si>
    <t>FK_FKYW_GPWT_184</t>
  </si>
  <si>
    <t>沪A限价市价委托卖出A股：rule1&amp;9&amp;10校验关闭（Rule0=1，user_id=0，同server_id多用户）</t>
  </si>
  <si>
    <t>FK-FKYW-GPWT-185</t>
  </si>
  <si>
    <t>FK_FKYW_GPWT_185</t>
  </si>
  <si>
    <t>深A限价委托买入A股：rule1校验开启（Rule0=1，user_id=0，同server_id多用户）；9&amp;10校验关闭（Rule0=1，user_id=0，同server_id多用户）</t>
  </si>
  <si>
    <t>FK-FKYW-GPWT-186</t>
  </si>
  <si>
    <t>FK_FKYW_GPWT_186</t>
  </si>
  <si>
    <t>FK-FKYW-GPWT-187</t>
  </si>
  <si>
    <t>FK_FKYW_GPWT_187</t>
  </si>
  <si>
    <t>FK-FKYW-GPWT-188</t>
  </si>
  <si>
    <t>FK_FKYW_GPWT_188</t>
  </si>
  <si>
    <t>深A限价委托卖出A股：rule1校验开启（Rule0=1，user_id=0，同server_id多用户）；9&amp;10校验关闭（Rule0=1，user_id=0，同server_id多用户）</t>
  </si>
  <si>
    <t>FK-FKYW-GPWT-189</t>
  </si>
  <si>
    <t>FK_FKYW_GPWT_189</t>
  </si>
  <si>
    <t>FK-FKYW-GPWT-190</t>
  </si>
  <si>
    <t>FK_FKYW_GPWT_190</t>
  </si>
  <si>
    <t>FK-FKYW-GPWT-191</t>
  </si>
  <si>
    <t>FK_FKYW_GPWT_191</t>
  </si>
  <si>
    <t>深A市价委托买入A股：rule1校验开启（Rule0=1，user_id=0，同server_id多用户）；9&amp;10校验关闭（Rule0=1，user_id=0，同server_id多用户）</t>
  </si>
  <si>
    <t>FK-FKYW-GPWT-192</t>
  </si>
  <si>
    <t>FK_FKYW_GPWT_192</t>
  </si>
  <si>
    <t>FK-FKYW-GPWT-193</t>
  </si>
  <si>
    <t>FK_FKYW_GPWT_193</t>
  </si>
  <si>
    <t>FK-FKYW-GPWT-194</t>
  </si>
  <si>
    <t>FK_FKYW_GPWT_194</t>
  </si>
  <si>
    <t>深A市价委托卖出A股：rule1校验开启（Rule0=1，user_id=0，同server_id多用户）；9&amp;10校验关闭（Rule0=1，user_id=0，同server_id多用户）</t>
  </si>
  <si>
    <t>FK-FKYW-GPWT-195</t>
  </si>
  <si>
    <t>FK_FKYW_GPWT_195</t>
  </si>
  <si>
    <t>FK-FKYW-GPWT-196</t>
  </si>
  <si>
    <t>FK_FKYW_GPWT_196</t>
  </si>
  <si>
    <t>FK-FKYW-GPWT-197</t>
  </si>
  <si>
    <t>FK_FKYW_GPWT_197</t>
  </si>
  <si>
    <t>沪A限价委托买入A股：rule1校验开启（Rule0=1，user_id=0，同server_id多用户）；9&amp;10校验关闭（Rule0=1，user_id=0，同server_id多用户）</t>
  </si>
  <si>
    <t>FK-FKYW-GPWT-198</t>
  </si>
  <si>
    <t>FK_FKYW_GPWT_198</t>
  </si>
  <si>
    <t>FK-FKYW-GPWT-199</t>
  </si>
  <si>
    <t>FK_FKYW_GPWT_199</t>
  </si>
  <si>
    <t>FK-FKYW-GPWT-200</t>
  </si>
  <si>
    <t>FK_FKYW_GPWT_200</t>
  </si>
  <si>
    <t>沪A限价委托卖出A股：rule1校验开启（Rule0=1，user_id=0，同server_id多用户）；9&amp;10校验关闭（Rule0=1，user_id=0，同server_id多用户）</t>
  </si>
  <si>
    <t>FK-FKYW-GPWT-201</t>
  </si>
  <si>
    <t>FK_FKYW_GPWT_201</t>
  </si>
  <si>
    <t>FK-FKYW-GPWT-202</t>
  </si>
  <si>
    <t>FK_FKYW_GPWT_202</t>
  </si>
  <si>
    <t>FK-FKYW-GPWT-203</t>
  </si>
  <si>
    <t>FK_FKYW_GPWT_203</t>
  </si>
  <si>
    <t>沪A市价委托买入A股：rule1校验开启（Rule0=1，user_id=0，同server_id多用户）；9&amp;10校验关闭（Rule0=1，user_id=0，同server_id多用户）</t>
  </si>
  <si>
    <t>FK-FKYW-GPWT-204</t>
  </si>
  <si>
    <t>FK_FKYW_GPWT_204</t>
  </si>
  <si>
    <t>FK-FKYW-GPWT-205</t>
  </si>
  <si>
    <t>FK_FKYW_GPWT_205</t>
  </si>
  <si>
    <t>FK-FKYW-GPWT-206</t>
  </si>
  <si>
    <t>FK_FKYW_GPWT_206</t>
  </si>
  <si>
    <t>沪A市价委托卖出A股：rule1校验开启（Rule0=1，user_id=0，同server_id多用户）；9&amp;10校验关闭（Rule0=1，user_id=0，同server_id多用户）</t>
  </si>
  <si>
    <t>FK-FKYW-GPWT-207</t>
  </si>
  <si>
    <t>FK_FKYW_GPWT_207</t>
  </si>
  <si>
    <t>FK-FKYW-GPWT-208</t>
  </si>
  <si>
    <t>FK_FKYW_GPWT_208</t>
  </si>
  <si>
    <t>FK-FKYW-GPWT-209</t>
  </si>
  <si>
    <t>FK_FKYW_GPWT_209</t>
  </si>
  <si>
    <t>深A限价委托买入A股：rule9校验开启（Rule0=1，user_id=0，同server_id多用户）；1&amp;10校验关闭（Rule0=1，user_id=0，同server_id多用户）</t>
  </si>
  <si>
    <t>FK-FKYW-GPWT-210</t>
  </si>
  <si>
    <t>FK_FKYW_GPWT_210</t>
  </si>
  <si>
    <t>FK-FKYW-GPWT-211</t>
  </si>
  <si>
    <t>FK_FKYW_GPWT_211</t>
  </si>
  <si>
    <t>FK-FKYW-GPWT-212</t>
  </si>
  <si>
    <t>FK_FKYW_GPWT_212</t>
  </si>
  <si>
    <t>深A限价委托卖出A股：rule9校验开启（Rule0=1，user_id=0，同server_id多用户）；1&amp;10校验关闭（Rule0=1，user_id=0，同server_id多用户）</t>
  </si>
  <si>
    <t>FK-FKYW-GPWT-213</t>
  </si>
  <si>
    <t>FK_FKYW_GPWT_213</t>
  </si>
  <si>
    <t>FK-FKYW-GPWT-214</t>
  </si>
  <si>
    <t>FK_FKYW_GPWT_214</t>
  </si>
  <si>
    <t>FK-FKYW-GPWT-215</t>
  </si>
  <si>
    <t>FK_FKYW_GPWT_215</t>
  </si>
  <si>
    <t>深A市价委托买入A股：rule9校验开启（Rule0=1，user_id=0，同server_id多用户）；1&amp;10校验关闭（Rule0=1，user_id=0，同server_id多用户）</t>
  </si>
  <si>
    <t>FK-FKYW-GPWT-216</t>
  </si>
  <si>
    <t>FK_FKYW_GPWT_216</t>
  </si>
  <si>
    <t>FK-FKYW-GPWT-217</t>
  </si>
  <si>
    <t>FK_FKYW_GPWT_217</t>
  </si>
  <si>
    <t>FK-FKYW-GPWT-218</t>
  </si>
  <si>
    <t>FK_FKYW_GPWT_218</t>
  </si>
  <si>
    <t>深A市价委托卖出A股：rule9校验开启（Rule0=1，user_id=0，同server_id多用户）；1&amp;10校验关闭（Rule0=1，user_id=0，同server_id多用户）</t>
  </si>
  <si>
    <t>FK-FKYW-GPWT-219</t>
  </si>
  <si>
    <t>FK_FKYW_GPWT_219</t>
  </si>
  <si>
    <t>FK-FKYW-GPWT-220</t>
  </si>
  <si>
    <t>FK_FKYW_GPWT_220</t>
  </si>
  <si>
    <t>FK-FKYW-GPWT-221</t>
  </si>
  <si>
    <t>FK_FKYW_GPWT_221</t>
  </si>
  <si>
    <t>沪A限价委托买入A股：rule9校验开启（Rule0=1，user_id=0，同server_id多用户）；1&amp;10校验关闭（Rule0=1，user_id=0，同server_id多用户）</t>
  </si>
  <si>
    <t>FK-FKYW-GPWT-222</t>
  </si>
  <si>
    <t>FK_FKYW_GPWT_222</t>
  </si>
  <si>
    <t>FK-FKYW-GPWT-223</t>
  </si>
  <si>
    <t>FK_FKYW_GPWT_223</t>
  </si>
  <si>
    <t>FK-FKYW-GPWT-224</t>
  </si>
  <si>
    <t>FK_FKYW_GPWT_224</t>
  </si>
  <si>
    <t>沪A限价委托卖出A股：rule9校验开启（Rule0=1，user_id=0，同server_id多用户）；1&amp;10校验关闭（Rule0=1，user_id=0，同server_id多用户）</t>
  </si>
  <si>
    <t>FK-FKYW-GPWT-225</t>
  </si>
  <si>
    <t>FK_FKYW_GPWT_225</t>
  </si>
  <si>
    <t>FK-FKYW-GPWT-226</t>
  </si>
  <si>
    <t>FK_FKYW_GPWT_226</t>
  </si>
  <si>
    <t>FK-FKYW-GPWT-227</t>
  </si>
  <si>
    <t>FK_FKYW_GPWT_227</t>
  </si>
  <si>
    <t>沪A市价委托买入A股：rule9校验开启（Rule0=1，user_id=0，同server_id多用户）；1&amp;10校验关闭（Rule0=1，user_id=0，同server_id多用户）</t>
  </si>
  <si>
    <t>FK-FKYW-GPWT-228</t>
  </si>
  <si>
    <t>FK_FKYW_GPWT_228</t>
  </si>
  <si>
    <t>FK-FKYW-GPWT-229</t>
  </si>
  <si>
    <t>FK_FKYW_GPWT_229</t>
  </si>
  <si>
    <t>FK-FKYW-GPWT-230</t>
  </si>
  <si>
    <t>FK_FKYW_GPWT_230</t>
  </si>
  <si>
    <t>沪A市价委托卖出A股：rule9校验开启（Rule0=1，user_id=0，同server_id多用户）；1&amp;10校验关闭（Rule0=1，user_id=0，同server_id多用户）</t>
  </si>
  <si>
    <t>FK-FKYW-GPWT-231</t>
  </si>
  <si>
    <t>FK_FKYW_GPWT_231</t>
  </si>
  <si>
    <t>FK-FKYW-GPWT-232</t>
  </si>
  <si>
    <t>FK_FKYW_GPWT_232</t>
  </si>
  <si>
    <t>FK-FKYW-GPWT-233</t>
  </si>
  <si>
    <t>FK_FKYW_GPWT_233</t>
  </si>
  <si>
    <t>深A限价委托买入A股：rule10校验开启（Rule0=1，user_id=0，同server_id多用户）；1&amp;9校验关闭（Rule0=1，user_id=0，同server_id多用户）</t>
  </si>
  <si>
    <t>FK-FKYW-GPWT-234</t>
  </si>
  <si>
    <t>FK_FKYW_GPWT_234</t>
  </si>
  <si>
    <t>FK-FKYW-GPWT-235</t>
  </si>
  <si>
    <t>FK_FKYW_GPWT_235</t>
  </si>
  <si>
    <t>FK-FKYW-GPWT-236</t>
  </si>
  <si>
    <t>FK_FKYW_GPWT_236</t>
  </si>
  <si>
    <t>深A限价委托卖出A股：rule10校验开启（Rule0=1，user_id=0，同server_id多用户）；1&amp;9校验关闭（Rule0=1，user_id=0，同server_id多用户）</t>
  </si>
  <si>
    <t>FK-FKYW-GPWT-237</t>
  </si>
  <si>
    <t>FK_FKYW_GPWT_237</t>
  </si>
  <si>
    <t>FK-FKYW-GPWT-238</t>
  </si>
  <si>
    <t>FK_FKYW_GPWT_238</t>
  </si>
  <si>
    <t>FK-FKYW-GPWT-239</t>
  </si>
  <si>
    <t>FK_FKYW_GPWT_239</t>
  </si>
  <si>
    <t>深A市价委托买入A股：rule10校验开启（Rule0=1，user_id=0，同server_id多用户）；1&amp;9校验关闭（Rule0=1，user_id=0，同server_id多用户）</t>
  </si>
  <si>
    <t>FK-FKYW-GPWT-240</t>
  </si>
  <si>
    <t>FK_FKYW_GPWT_240</t>
  </si>
  <si>
    <t>FK-FKYW-GPWT-241</t>
  </si>
  <si>
    <t>FK_FKYW_GPWT_241</t>
  </si>
  <si>
    <t>FK-FKYW-GPWT-242</t>
  </si>
  <si>
    <t>FK_FKYW_GPWT_242</t>
  </si>
  <si>
    <t>深A市价委托卖出A股：rule10校验开启（Rule0=1，user_id=0，同server_id多用户）；1&amp;9校验关闭（Rule0=1，user_id=0，同server_id多用户）</t>
  </si>
  <si>
    <t>FK-FKYW-GPWT-243</t>
  </si>
  <si>
    <t>FK_FKYW_GPWT_243</t>
  </si>
  <si>
    <t>FK-FKYW-GPWT-244</t>
  </si>
  <si>
    <t>FK_FKYW_GPWT_244</t>
  </si>
  <si>
    <t>FK-FKYW-GPWT-245</t>
  </si>
  <si>
    <t>FK_FKYW_GPWT_245</t>
  </si>
  <si>
    <t>沪A限价委托买入A股：rule10校验开启（Rule0=1，user_id=0，同server_id多用户）；1&amp;9校验关闭（Rule0=1，user_id=0，同server_id多用户）</t>
  </si>
  <si>
    <t>FK-FKYW-GPWT-246</t>
  </si>
  <si>
    <t>FK_FKYW_GPWT_246</t>
  </si>
  <si>
    <t>FK-FKYW-GPWT-247</t>
  </si>
  <si>
    <t>FK_FKYW_GPWT_247</t>
  </si>
  <si>
    <t>FK-FKYW-GPWT-248</t>
  </si>
  <si>
    <t>FK_FKYW_GPWT_248</t>
  </si>
  <si>
    <t>沪A限价委托卖出A股：rule10校验开启（Rule0=1，user_id=0，同server_id多用户）；1&amp;9校验关闭（Rule0=1，user_id=0，同server_id多用户）</t>
  </si>
  <si>
    <t>FK-FKYW-GPWT-249</t>
  </si>
  <si>
    <t>FK_FKYW_GPWT_249</t>
  </si>
  <si>
    <t>FK-FKYW-GPWT-250</t>
  </si>
  <si>
    <t>FK_FKYW_GPWT_250</t>
  </si>
  <si>
    <t>FK-FKYW-GPWT-251</t>
  </si>
  <si>
    <t>FK_FKYW_GPWT_251</t>
  </si>
  <si>
    <t>沪A市价委托买入A股：rule10校验开启（Rule0=1，user_id=0，同server_id多用户）；1&amp;9校验关闭（Rule0=1，user_id=0，同server_id多用户）</t>
  </si>
  <si>
    <t>FK-FKYW-GPWT-252</t>
  </si>
  <si>
    <t>FK_FKYW_GPWT_252</t>
  </si>
  <si>
    <t>FK-FKYW-GPWT-253</t>
  </si>
  <si>
    <t>FK_FKYW_GPWT_253</t>
  </si>
  <si>
    <t>FK-FKYW-GPWT-254</t>
  </si>
  <si>
    <t>FK_FKYW_GPWT_254</t>
  </si>
  <si>
    <t>沪A市价委托卖出A股：rule10校验开启（Rule0=1，user_id=0，同server_id多用户）；1&amp;9校验关闭（Rule0=1，user_id=0，同server_id多用户）</t>
  </si>
  <si>
    <t>FK-FKYW-GPWT-255</t>
  </si>
  <si>
    <t>FK_FKYW_GPWT_255</t>
  </si>
  <si>
    <t>FK-FKYW-GPWT-256</t>
  </si>
  <si>
    <t>FK_FKYW_GPWT_256</t>
  </si>
  <si>
    <t>FK-FKYW-GPWT-257</t>
  </si>
  <si>
    <t>FK_FKYW_GPWT_257</t>
  </si>
  <si>
    <t>深A限价委托买入A股：rule1&amp;9&amp;10校验开启（Rule0=1，user_id=0，同server_id多用户）（rule1&lt;rule9&lt;rule10）</t>
  </si>
  <si>
    <t>FK-FKYW-GPWT-258</t>
  </si>
  <si>
    <t>FK_FKYW_GPWT_258</t>
  </si>
  <si>
    <t>深A限价委托买入A股：rule1&amp;9&amp;10校验开启（Rule0=1，user_id=0，同server_id多用户）（rule1&gt;rule9&gt;rule10）</t>
  </si>
  <si>
    <t>FK-FKYW-GPWT-259</t>
  </si>
  <si>
    <t>FK_FKYW_GPWT_259</t>
  </si>
  <si>
    <t>深A限价委托买入A股：rule1&amp;9&amp;10校验开启（Rule0=1，user_id=0，同server_id多用户）（rule1=rule9=rule10）</t>
  </si>
  <si>
    <t>FK-FKYW-GPWT-260</t>
  </si>
  <si>
    <t>FK_FKYW_GPWT_260</t>
  </si>
  <si>
    <t>深A限价委托卖出A股：rule1&amp;9&amp;10校验开启（Rule0=1，user_id=0，同server_id多用户）（rule1&lt;rule9&lt;rule10）</t>
  </si>
  <si>
    <t>FK-FKYW-GPWT-261</t>
  </si>
  <si>
    <t>FK_FKYW_GPWT_261</t>
  </si>
  <si>
    <t>深A限价委托卖出A股：rule1&amp;9&amp;10校验开启（Rule0=1，user_id=0，同server_id多用户）（rule1&gt;rule9&gt;rule10）</t>
  </si>
  <si>
    <t>FK-FKYW-GPWT-262</t>
  </si>
  <si>
    <t>FK_FKYW_GPWT_262</t>
  </si>
  <si>
    <t>深A限价委托卖出A股：rule1&amp;9&amp;10校验开启（Rule0=1，user_id=0，同server_id多用户）（rule1=rule9=rule10）</t>
  </si>
  <si>
    <t>FK-FKYW-GPWT-263</t>
  </si>
  <si>
    <t>FK_FKYW_GPWT_263</t>
  </si>
  <si>
    <t>深A市价委托买入A股：rule1&amp;9&amp;10校验开启（Rule0=1，user_id=0，同server_id多用户）（rule1&lt;rule9&lt;rule10）</t>
  </si>
  <si>
    <t>FK-FKYW-GPWT-264</t>
  </si>
  <si>
    <t>FK_FKYW_GPWT_264</t>
  </si>
  <si>
    <t>深A市价委托买入A股：rule1&amp;9&amp;10校验开启（Rule0=1，user_id=0，同server_id多用户）（rule1&gt;rule9&gt;rule10）</t>
  </si>
  <si>
    <t>FK-FKYW-GPWT-265</t>
  </si>
  <si>
    <t>FK_FKYW_GPWT_265</t>
  </si>
  <si>
    <t>深A市价委托买入A股：rule1&amp;9&amp;10校验开启（Rule0=1，user_id=0，同server_id多用户）（rule1=rule9=rule10）</t>
  </si>
  <si>
    <t>FK-FKYW-GPWT-266</t>
  </si>
  <si>
    <t>FK_FKYW_GPWT_266</t>
  </si>
  <si>
    <t>深A市价委托卖出A股：rule1&amp;9&amp;10校验开启（Rule0=1，user_id=0，同server_id多用户）（rule1&lt;rule9&lt;rule10）</t>
  </si>
  <si>
    <t>FK-FKYW-GPWT-267</t>
  </si>
  <si>
    <t>FK_FKYW_GPWT_267</t>
  </si>
  <si>
    <t>深A市价委托卖出A股：rule1&amp;9&amp;10校验开启（Rule0=1，user_id=0，同server_id多用户）（rule1&gt;rule9&gt;rule10）</t>
  </si>
  <si>
    <t>FK-FKYW-GPWT-268</t>
  </si>
  <si>
    <t>FK_FKYW_GPWT_268</t>
  </si>
  <si>
    <t>深A市价委托卖出A股：rule1&amp;9&amp;10校验开启（Rule0=1，user_id=0，同server_id多用户）（rule1=rule9=rule10）</t>
  </si>
  <si>
    <t>FK-FKYW-GPWT-269</t>
  </si>
  <si>
    <t>FK_FKYW_GPWT_269</t>
  </si>
  <si>
    <t>沪A限价委托买入A股：rule1&amp;9&amp;10校验开启（Rule0=1，user_id=0，同server_id多用户）（rule1&lt;rule9&lt;rule10）</t>
  </si>
  <si>
    <t>FK-FKYW-GPWT-270</t>
  </si>
  <si>
    <t>FK_FKYW_GPWT_270</t>
  </si>
  <si>
    <t>沪A限价委托买入A股：rule1&amp;9&amp;10校验开启（Rule0=1，user_id=0，同server_id多用户）（rule1&gt;rule9&gt;rule10）</t>
  </si>
  <si>
    <t>FK-FKYW-GPWT-271</t>
  </si>
  <si>
    <t>FK_FKYW_GPWT_271</t>
  </si>
  <si>
    <t>沪A限价委托买入A股：rule1&amp;9&amp;10校验开启（Rule0=1，user_id=0，同server_id多用户）（rule1=rule9=rule10）</t>
  </si>
  <si>
    <t>FK-FKYW-GPWT-272</t>
  </si>
  <si>
    <t>FK_FKYW_GPWT_272</t>
  </si>
  <si>
    <t>沪A限价委托卖出A股：rule1&amp;9&amp;10校验开启（Rule0=1，user_id=0，同server_id多用户）（rule1&lt;rule9&lt;rule10）</t>
  </si>
  <si>
    <t>FK-FKYW-GPWT-273</t>
  </si>
  <si>
    <t>FK_FKYW_GPWT_273</t>
  </si>
  <si>
    <t>沪A限价委托卖出A股：rule1&amp;9&amp;10校验开启（Rule0=1，user_id=0，同server_id多用户）（rule1&gt;rule9&gt;rule10）</t>
  </si>
  <si>
    <t>FK-FKYW-GPWT-274</t>
  </si>
  <si>
    <t>FK_FKYW_GPWT_274</t>
  </si>
  <si>
    <t>沪A限价委托卖出A股：rule1&amp;9&amp;10校验开启（Rule0=1，user_id=0，同server_id多用户）（rule1=rule9=rule10）</t>
  </si>
  <si>
    <t>FK-FKYW-GPWT-275</t>
  </si>
  <si>
    <t>FK_FKYW_GPWT_275</t>
  </si>
  <si>
    <t>沪A市价委托买入A股：rule1&amp;9&amp;10校验开启（Rule0=1，user_id=0，同server_id多用户）（rule1&lt;rule9&lt;rule10）</t>
  </si>
  <si>
    <t>FK-FKYW-GPWT-276</t>
  </si>
  <si>
    <t>FK_FKYW_GPWT_276</t>
  </si>
  <si>
    <t>沪A市价委托买入A股：rule1&amp;9&amp;10校验开启（Rule0=1，user_id=0，同server_id多用户）（rule1&gt;rule9&gt;rule10）</t>
  </si>
  <si>
    <t>FK-FKYW-GPWT-277</t>
  </si>
  <si>
    <t>FK_FKYW_GPWT_277</t>
  </si>
  <si>
    <t>沪A市价委托买入A股：rule1&amp;9&amp;10校验开启（Rule0=1，user_id=0，同server_id多用户）（rule1=rule9=rule10）</t>
  </si>
  <si>
    <t>FK-FKYW-GPWT-278</t>
  </si>
  <si>
    <t>FK_FKYW_GPWT_278</t>
  </si>
  <si>
    <t>沪A市价委托卖出A股：rule1&amp;9&amp;10校验开启（Rule0=1，user_id=0，同server_id多用户）（rule1&lt;rule9&lt;rule10）</t>
  </si>
  <si>
    <t>FK-FKYW-GPWT-279</t>
  </si>
  <si>
    <t>FK_FKYW_GPWT_279</t>
  </si>
  <si>
    <t>沪A市价委托卖出A股：rule1&amp;9&amp;10校验开启（Rule0=1，user_id=0，同server_id多用户）（rule1&gt;rule9&gt;rule10）</t>
  </si>
  <si>
    <t>FK-FKYW-GPWT-280</t>
  </si>
  <si>
    <t>FK_FKYW_GPWT_280</t>
  </si>
  <si>
    <t>沪A市价委托卖出A股：rule1&amp;9&amp;10校验开启（Rule0=1，user_id=0，同server_id多用户）（rule1=rule9=rule10）</t>
  </si>
  <si>
    <t>FK-FKYW-GPWT-281</t>
  </si>
  <si>
    <t>FK_FKYW_GPWT_281</t>
  </si>
  <si>
    <t>深A买入A股：rule2校验关闭（Rule0=1，user_id=0，同server_id多用户）</t>
  </si>
  <si>
    <t>FK-FKYW-GPWT-282</t>
  </si>
  <si>
    <t>FK_FKYW_GPWT_282</t>
  </si>
  <si>
    <t>深A卖出A股：rule2校验关闭（Rule0=1，user_id=0，同server_id多用户）</t>
  </si>
  <si>
    <t>FK-FKYW-GPWT-283</t>
  </si>
  <si>
    <t>FK_FKYW_GPWT_283</t>
  </si>
  <si>
    <t>沪A买入A股：rule2校验关闭（Rule0=1，user_id=0，同server_id多用户）</t>
  </si>
  <si>
    <t>FK-FKYW-GPWT-284</t>
  </si>
  <si>
    <t>FK_FKYW_GPWT_284</t>
  </si>
  <si>
    <t>沪A卖出A股：rule2校验关闭（Rule0=1，user_id=0，同server_id多用户）</t>
  </si>
  <si>
    <t>FK-FKYW-GPWT-285</t>
  </si>
  <si>
    <t>FK_FKYW_GPWT_285</t>
  </si>
  <si>
    <t>深A买入A股：rule2校验开启（Rule0=1，user_id=0，同server_id多用户）（订单金额&gt;amount）</t>
  </si>
  <si>
    <t>FK-FKYW-GPWT-286</t>
  </si>
  <si>
    <t>FK_FKYW_GPWT_286</t>
  </si>
  <si>
    <t>深A买入A股：rule2校验开启（Rule0=1，user_id=0，同server_id多用户）（订单金额=amount）</t>
  </si>
  <si>
    <t>FK-FKYW-GPWT-287</t>
  </si>
  <si>
    <t>FK_FKYW_GPWT_287</t>
  </si>
  <si>
    <t>深A买入A股：rule2校验开启（Rule0=1，user_id=0，同server_id多用户）（订单金额&lt;amount）</t>
  </si>
  <si>
    <t>FK-FKYW-GPWT-288</t>
  </si>
  <si>
    <t>FK_FKYW_GPWT_288</t>
  </si>
  <si>
    <t>深A卖出A股：rule2校验开启（Rule0=1，user_id=0，同server_id多用户）（订单金额&gt;amount）</t>
  </si>
  <si>
    <t>FK-FKYW-GPWT-289</t>
  </si>
  <si>
    <t>FK_FKYW_GPWT_289</t>
  </si>
  <si>
    <t>深A卖出A股：rule2校验开启（Rule0=1，user_id=0，同server_id多用户）（订单金额=amount）</t>
  </si>
  <si>
    <t>FK-FKYW-GPWT-290</t>
  </si>
  <si>
    <t>FK_FKYW_GPWT_290</t>
  </si>
  <si>
    <t>深A卖出A股：rule2校验开启（Rule0=1，user_id=0，同server_id多用户）（订单金额&lt;amount）</t>
  </si>
  <si>
    <t>FK-FKYW-GPWT-291</t>
  </si>
  <si>
    <t>FK_FKYW_GPWT_291</t>
  </si>
  <si>
    <t>沪A买入A股：rule2校验开启（Rule0=1，user_id=0，同server_id多用户）（订单金额&gt;amount）</t>
  </si>
  <si>
    <t>FK-FKYW-GPWT-292</t>
  </si>
  <si>
    <t>FK_FKYW_GPWT_292</t>
  </si>
  <si>
    <t>沪A买入A股：rule2校验开启（Rule0=1，user_id=0，同server_id多用户）（订单金额=amount）</t>
  </si>
  <si>
    <t>FK-FKYW-GPWT-293</t>
  </si>
  <si>
    <t>FK_FKYW_GPWT_293</t>
  </si>
  <si>
    <t>沪A买入A股：rule2校验开启（Rule0=1，user_id=0，同server_id多用户）（订单金额&lt;amount）</t>
  </si>
  <si>
    <t>FK-FKYW-GPWT-294</t>
  </si>
  <si>
    <t>FK_FKYW_GPWT_294</t>
  </si>
  <si>
    <t>沪A卖出A股：rule2校验开启（Rule0=1，user_id=0，同server_id多用户）（订单金额&gt;amount）</t>
  </si>
  <si>
    <t>FK-FKYW-GPWT-295</t>
  </si>
  <si>
    <t>FK_FKYW_GPWT_295</t>
  </si>
  <si>
    <t>沪A卖出A股：rule2校验开启（Rule0=1，user_id=0，同server_id多用户）（订单金额=amount）</t>
  </si>
  <si>
    <t>FK-FKYW-GPWT-296</t>
  </si>
  <si>
    <t>FK_FKYW_GPWT_296</t>
  </si>
  <si>
    <t>沪A卖出A股：rule2校验开启（Rule0=1，user_id=0，同server_id多用户）（订单金额&lt;amount）</t>
  </si>
  <si>
    <t>FK-FKYW-GPWT-297</t>
  </si>
  <si>
    <t>FK_FKYW_GPWT_297</t>
  </si>
  <si>
    <t>rule14校验关闭（Rule0=1，user_id=0，同server_id多用户）</t>
  </si>
  <si>
    <t>前提条件：
1.【证券代码设置】深A市场000002的证券代码交易类型为0正常交易。
2.客户A有深A市场证券账户，客户A具有足额可用资金和股份.    
3、表xtp_cur_risk字段设置如下：
rule_id=0 value=1
rule_id=14001 value=0
rule_id=14002 value=3
rule_id=14003 value=30
rule_id=14004 value=60</t>
  </si>
  <si>
    <t>FK-FKYW-GPWT-298</t>
  </si>
  <si>
    <t>FK_FKYW_GPWT_298</t>
  </si>
  <si>
    <t>rule14校验开启（Rule0=1，user_id=0，同server_id多用户），触发风控（正常成交）</t>
  </si>
  <si>
    <t>FK-FKYW-GPWT-299</t>
  </si>
  <si>
    <t>FK_FKYW_GPWT_299</t>
  </si>
  <si>
    <t>rule14校验开启（Rule0=1，user_id=0，同server_id多用户），触发风控（废单）</t>
  </si>
  <si>
    <t>FK-FKYW-GPWT-300</t>
  </si>
  <si>
    <t>FK_FKYW_GPWT_300</t>
  </si>
  <si>
    <t>rule14校验开启（Rule0=1，user_id=0，同server_id多用户），反复触发风控</t>
  </si>
  <si>
    <t>FK-FKYW-GPWT-301</t>
  </si>
  <si>
    <t>FK_FKYW_GPWT_301</t>
  </si>
  <si>
    <t>rule14校验开启（Rule0=1，user_id=0，同server_id多用户），未触发风控（边界值测试）</t>
  </si>
  <si>
    <t>FK-FKYW-GPWT-302</t>
  </si>
  <si>
    <t>FK_FKYW_GPWT_302</t>
  </si>
  <si>
    <t>FK-FKYW-GPWT-303</t>
  </si>
  <si>
    <t>FK_FKYW_GPWT_303</t>
  </si>
  <si>
    <t>rule14校验开启（Rule0=1，user_id=0，同server_id多用户），未触发风控（撤单委托测试）</t>
  </si>
  <si>
    <t>FK-FKYW-GPWT-304</t>
  </si>
  <si>
    <t>FK_FKYW_GPWT_304</t>
  </si>
  <si>
    <t>rule25校验关闭（Rule0=1，user_id=0，同server_id多用户）（限价委托）</t>
  </si>
  <si>
    <t>FK-FKYW-GPWT-305</t>
  </si>
  <si>
    <t>FK_FKYW_GPWT_305</t>
  </si>
  <si>
    <t>rule25校验关闭（Rule0=1，user_id=0，同server_id多用户）（市价委托）</t>
  </si>
  <si>
    <t>FK-FKYW-GPWT-306</t>
  </si>
  <si>
    <t>FK_FKYW_GPWT_306</t>
  </si>
  <si>
    <t>rule25校验开启（Rule0=1，user_id=0，同server_id多用户）（限价委托）</t>
  </si>
  <si>
    <t>FK-FKYW-GPWT-307</t>
  </si>
  <si>
    <t>FK_FKYW_GPWT_307</t>
  </si>
  <si>
    <t>rule25校验开启（Rule0=1，user_id=0，同server_id多用户）（市价委托）</t>
  </si>
  <si>
    <t>FK-FKYW-GPWT-308</t>
  </si>
  <si>
    <t>FK_FKYW_GPWT_308</t>
  </si>
  <si>
    <t>rule25校验开启（Rule0=1，user_id=0，同server_id多用户）（限价市价混合委托）</t>
  </si>
  <si>
    <t>FK-FKYW-GPWT-309</t>
  </si>
  <si>
    <t>FK_FKYW_GPWT_309</t>
  </si>
  <si>
    <t>rule26校验关闭（Rule0=1，user_id=0，同server_id多用户）（多次触发rule1）</t>
  </si>
  <si>
    <t>前提条件：
1.【证券代码设置】深A市场000002的证券代码交易类型为0正常交易。
2.客户A有深A市场证券账户，客户A具有足额可用资金和股份.    
3、表xtp_cur_risk字段设置如下：
rule_id=0 value=1
rule_id=1001 value=1
rule_id=1002 value=290000
rule_id=26001 value=0
rule_id=26002 value=3</t>
  </si>
  <si>
    <t>FK-FKYW-GPWT-310</t>
  </si>
  <si>
    <t>FK_FKYW_GPWT_310</t>
  </si>
  <si>
    <t>rule26校验关闭（Rule0=1，user_id=0，同server_id多用户）（多次触发rule2）</t>
  </si>
  <si>
    <t>前提条件：
1.【证券代码设置】深A市场000002的证券代码交易类型为0正常交易。
2.客户A有深A市场证券账户，客户A具有足额可用资金和股份.    
3、表xtp_cur_risk字段设置如下：
rule_id=0 value=1
rule_id=2001 value=1
rule_id=2002 value=19000
rule_id=26001 value=0
rule_id=26002 value=3</t>
  </si>
  <si>
    <t>FK-FKYW-GPWT-311</t>
  </si>
  <si>
    <t>FK_FKYW_GPWT_311</t>
  </si>
  <si>
    <t>rule26校验关闭（Rule0=1，user_id=0，同server_id多用户）（多次触发rule9）</t>
  </si>
  <si>
    <t>前提条件：
1.【证券代码设置】深A市场000002的证券代码交易类型为0正常交易。
2.客户A有深A市场证券账户，客户A具有足额可用资金和股份.    
3、表xtp_cur_risk字段设置如下：
rule_id=0 value=1
rule_id=9001 value=1
rule_id=9002 value=3000
rule_id=26001 value=0
rule_id=26002 value=3</t>
  </si>
  <si>
    <t>FK-FKYW-GPWT-312</t>
  </si>
  <si>
    <t>FK_FKYW_GPWT_312</t>
  </si>
  <si>
    <t>rule26校验关闭（Rule0=1，user_id=0，同server_id多用户）（多次触发rule10）</t>
  </si>
  <si>
    <t>前提条件：
1.【证券代码设置】深A市场000002的证券代码交易类型为0正常交易。
2.客户A有深A市场证券账户，客户A具有足额可用资金和股份.    
3、表xtp_cur_risk字段设置如下：
rule_id=0 value=1
rule_id=10001 value=1
rule_id=10002 value=3000
rule_id=26001 value=0
rule_id=26002 value=3</t>
  </si>
  <si>
    <t>FK-FKYW-GPWT-313</t>
  </si>
  <si>
    <t>FK_FKYW_GPWT_313</t>
  </si>
  <si>
    <t>rule26校验开启（Rule0=1，user_id=0，同server_id多用户）（多次触发rule1）</t>
  </si>
  <si>
    <t>前提条件：
1.【证券代码设置】深A市场000002的证券代码交易类型为0正常交易。
2.客户A有深A市场证券账户，客户A具有足额可用资金和股份.    
3、表xtp_cur_risk字段设置如下：
rule_id=0 value=1
rule_id=1001 value=1
rule_id=1002 value=29000
rule_id=26001 value=1
rule_id=26002 value=3</t>
  </si>
  <si>
    <t>FK-FKYW-GPWT-314</t>
  </si>
  <si>
    <t>FK_FKYW_GPWT_314</t>
  </si>
  <si>
    <t>rule26校验开启（Rule0=1，user_id=0，同server_id多用户）（多次触发rule2）</t>
  </si>
  <si>
    <t>前提条件：
1.【证券代码设置】深A市场000002的证券代码交易类型为0正常交易。
2.客户A有深A市场证券账户，客户A具有足额可用资金和股份.    
3、表xtp_cur_risk字段设置如下：
rule_id=0 value=1
rule_id=2001 value=1
rule_id=2002 value=190000
rule_id=26001 value=1
rule_id=26002 value=3</t>
  </si>
  <si>
    <t>FK-FKYW-GPWT-315</t>
  </si>
  <si>
    <t>FK_FKYW_GPWT_315</t>
  </si>
  <si>
    <t>rule26校验开启（Rule0=1，user_id=0，同server_id多用户）（多次触发rule9）</t>
  </si>
  <si>
    <t>前提条件：
1.【证券代码设置】深A市场000002的证券代码交易类型为0正常交易。
2.客户A有深A市场证券账户，客户A具有足额可用资金和股份.    
3、表xtp_cur_risk字段设置如下：
rule_id=0 value=1
rule_id=9001 value=1
rule_id=9002 value=300000
rule_id=26001 value=1
rule_id=26002 value=3</t>
  </si>
  <si>
    <t>FK-FKYW-GPWT-316</t>
  </si>
  <si>
    <t>FK_FKYW_GPWT_316</t>
  </si>
  <si>
    <t>rule26校验开启（Rule0=1，user_id=0，同server_id多用户）（多次触发rule10）</t>
  </si>
  <si>
    <t>FK-FKYW-GPWT-317</t>
  </si>
  <si>
    <t>FK_FKYW_GPWT_317</t>
  </si>
  <si>
    <t>rule26校验开启（Rule0=1，user_id=0，同server_id多用户）（混合触发）</t>
  </si>
  <si>
    <t>前提条件：
1.【证券代码设置】深A市场000002的证券代码交易类型为0正常交易。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rule_id=10001 value=1
rule_id=10002 value=32000
rule_id=26001 value=1
rule_id=26002 value=3</t>
  </si>
  <si>
    <t>FK-FKYW-GPWT-318</t>
  </si>
  <si>
    <t>FK_FKYW_GPWT_318</t>
  </si>
  <si>
    <t>rule27校验关闭（Rule0=1，user_id=0，同server_id多用户）（限价委托）</t>
  </si>
  <si>
    <t>FK-FKYW-GPWT-319</t>
  </si>
  <si>
    <t>FK_FKYW_GPWT_319</t>
  </si>
  <si>
    <t>rule27校验关闭（Rule0=1，user_id=0，同server_id多用户）（市价委托）</t>
  </si>
  <si>
    <t>FK-FKYW-GPWT-320</t>
  </si>
  <si>
    <t>FK_FKYW_GPWT_320</t>
  </si>
  <si>
    <t>rule27校验关闭（Rule0=1，user_id=0，同server_id多用户）（限价市价混合委托）</t>
  </si>
  <si>
    <t>FK-FKYW-GPWT-321</t>
  </si>
  <si>
    <t>FK_FKYW_GPWT_321</t>
  </si>
  <si>
    <t>rule27校验开启（Rule0=1，user_id=0，同server_id多用户）（限价委托）</t>
  </si>
  <si>
    <t>FK-FKYW-GPWT-322</t>
  </si>
  <si>
    <t>FK_FKYW_GPWT_322</t>
  </si>
  <si>
    <t>rule27校验开启（Rule0=1，user_id=0，同server_id多用户）（市价委托）</t>
  </si>
  <si>
    <t>FK-FKYW-GPWT-323</t>
  </si>
  <si>
    <t>FK_FKYW_GPWT_323</t>
  </si>
  <si>
    <t>FK-FKYW-GPWT-324</t>
  </si>
  <si>
    <t>FK_FKYW_GPWT_324</t>
  </si>
  <si>
    <t>rule38校验关闭（Rule0=1，user_id=0，同server_id多用户）（多次触发rule1）</t>
  </si>
  <si>
    <t>FK-FKYW-GPWT-325</t>
  </si>
  <si>
    <t>FK_FKYW_GPWT_325</t>
  </si>
  <si>
    <t>rule38校验关闭（Rule0=1，user_id=0，同server_id多用户）（多次触发rule2）</t>
  </si>
  <si>
    <t>FK-FKYW-GPWT-326</t>
  </si>
  <si>
    <t>FK_FKYW_GPWT_326</t>
  </si>
  <si>
    <t>rule38校验关闭（Rule0=1，user_id=0，同server_id多用户）（多次触发rule9）</t>
  </si>
  <si>
    <t>前提条件：
1.【证券代码设置】深A市场000002的证券代码交易类型为0正常交易。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</si>
  <si>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FK-FKYW-GPWT-327</t>
  </si>
  <si>
    <t>FK_FKYW_GPWT_327</t>
  </si>
  <si>
    <t>rule38校验关闭（Rule0=1，user_id=0，同server_id多用户）（多次触发rule10）</t>
  </si>
  <si>
    <t>前提条件：
1.【证券代码设置】深A市场000002的证券代码交易类型为0正常交易。
2.客户A有深A市场证券账户，客户A具有足额可用资金和股份.    
3、表xtp_cur_risk字段设置如下：
rule_id=0 value=1
rule_id=10001 value=1
rule_id=10002 value=290000
rule_id=38001 value=0
rule_id=38002 value=3
rule_id=38003 value=60
rule_id=38004 value=60</t>
  </si>
  <si>
    <t>FK-FKYW-GPWT-328</t>
  </si>
  <si>
    <t>FK_FKYW_GPWT_328</t>
  </si>
  <si>
    <t>rule38校验开启（Rule0=1，user_id=0，同server_id多用户）（多次触发rule1）</t>
  </si>
  <si>
    <t>FK-FKYW-GPWT-329</t>
  </si>
  <si>
    <t>FK_FKYW_GPWT_329</t>
  </si>
  <si>
    <t>rule38校验开启（Rule0=1，user_id=0，同server_id多用户）（多次触发rule2）</t>
  </si>
  <si>
    <t>FK-FKYW-GPWT-330</t>
  </si>
  <si>
    <t>FK_FKYW_GPWT_330</t>
  </si>
  <si>
    <t>rule38校验开启（Rule0=1，user_id=0，同server_id多用户）（多次触发rule9）</t>
  </si>
  <si>
    <t>FK-FKYW-GPWT-331</t>
  </si>
  <si>
    <t>FK_FKYW_GPWT_331</t>
  </si>
  <si>
    <t>rule38校验开启（Rule0=1，user_id=0，同server_id多用户）（多次触发rule10）</t>
  </si>
  <si>
    <t>FK-FKYW-GPWT-332</t>
  </si>
  <si>
    <t>FK_FKYW_GPWT_332</t>
  </si>
  <si>
    <t>rule38校验开启（Rule0=1，user_id=0，同server_id多用户）（混合触发）</t>
  </si>
  <si>
    <t>FK-FKYW-GPWT-333</t>
  </si>
  <si>
    <t>FK_FKYW_GPWT_333</t>
  </si>
  <si>
    <t>rule41校验关闭（Rule0=1，user_id=0，同server_id多用户）（限价委托）</t>
  </si>
  <si>
    <t>FK-FKYW-GPWT-334</t>
  </si>
  <si>
    <t>FK_FKYW_GPWT_334</t>
  </si>
  <si>
    <t>rule41校验关闭（Rule0=1，user_id=0，同server_id多用户）（市价委托）</t>
  </si>
  <si>
    <t>FK-FKYW-GPWT-335</t>
  </si>
  <si>
    <t>FK_FKYW_GPWT_335</t>
  </si>
  <si>
    <t>rule41校验开启（Rule0=1，user_id=0，同server_id多用户）（限价委托）</t>
  </si>
  <si>
    <t>FK-FKYW-GPWT-336</t>
  </si>
  <si>
    <t>FK_FKYW_GPWT_336</t>
  </si>
  <si>
    <t>rule41校验开启（Rule0=1，user_id=0，同server_id多用户）（市价委托）</t>
  </si>
  <si>
    <t>FK-FKYW-GPWT-337</t>
  </si>
  <si>
    <t>FK_FKYW_GPWT_337</t>
  </si>
  <si>
    <t>FK-FKYW-GPWT-338</t>
  </si>
  <si>
    <t>FK_FKYW_GPWT_338</t>
  </si>
  <si>
    <t>rule42校验关闭（Rule0=1，user_id=0，同server_id多用户）（限价委托）</t>
  </si>
  <si>
    <t>FK-FKYW-GPWT-339</t>
  </si>
  <si>
    <t>FK_FKYW_GPWT_339</t>
  </si>
  <si>
    <t>rule42校验关闭（Rule0=1，user_id=0，同server_id多用户）（市价委托）</t>
  </si>
  <si>
    <t>FK-FKYW-GPWT-340</t>
  </si>
  <si>
    <t>FK_FKYW_GPWT_340</t>
  </si>
  <si>
    <t>rule42校验开启（Rule0=1，user_id=0，同server_id多用户）（限价委托）</t>
  </si>
  <si>
    <t>前提条件：
1.【证券代码设置】深A市场000002的证券代码交易类型为0正常交易。
2.客户A有深A市场证券账户，客户A具有足额可用资金和股份.    
3、表xtp_cur_risk字段设置如下：
rule_id=0 value=1（撤单数量超过3，撤单比例大于59%）
rule_id=42001 value=1
rule_id=42002 value=59
rule_id=42003 value=2</t>
  </si>
  <si>
    <t>FK-FKYW-GPWT-341</t>
  </si>
  <si>
    <t>FK_FKYW_GPWT_341</t>
  </si>
  <si>
    <t>rule42校验开启（Rule0=1，user_id=0，同server_id多用户）（市价委托）</t>
  </si>
  <si>
    <t>FK-FKYW-GPWT-342</t>
  </si>
  <si>
    <t>FK_FKYW_GPWT_342</t>
  </si>
  <si>
    <t>rule43校验关闭（限价委托买入）-同一个server_id多用户</t>
  </si>
  <si>
    <t>前提条件：
1.【证券代码设置】深A市场000002的证券代码交易类型为0正常交易。
2.客户A有深A市场证券账户，客户A具有足额可用资金和股份.    
3、表xtp_cur_risk字段设置如下：
rule_id=43001 value=0
rule_id=43002 value=3
rule_id=43003 value=60
rule_id=43004 value=60</t>
  </si>
  <si>
    <t xml:space="preserve">1.在60秒内，限价委托买入同一只股票两个用户共同委托4次
</t>
  </si>
  <si>
    <t>FK-FKYW-GPWT-343</t>
  </si>
  <si>
    <t>FK_FKYW_GPWT_343</t>
  </si>
  <si>
    <t>rule43校验关闭（市价委托买入）-同一个server_id多用户</t>
  </si>
  <si>
    <t xml:space="preserve">1.在60秒内，市价委托买入同一只股票两个用户共同委托4次
</t>
  </si>
  <si>
    <t>FK-FKYW-GPWT-344</t>
  </si>
  <si>
    <t>FK_FKYW_GPWT_344</t>
  </si>
  <si>
    <t>rule43校验关闭（限价委托卖出）-同一个server_id多用户</t>
  </si>
  <si>
    <t xml:space="preserve">1.在60秒内，限价委托卖出同一只股票两个用户共同委托4次
</t>
  </si>
  <si>
    <t>FK-FKYW-GPWT-345</t>
  </si>
  <si>
    <t>FK_FKYW_GPWT_345</t>
  </si>
  <si>
    <t>rule43校验关闭（市价委托卖出）-同一个server_id多用户</t>
  </si>
  <si>
    <t xml:space="preserve">1.在60秒内，市价委托卖出同一只股票两个用户共同委托4次
</t>
  </si>
  <si>
    <t>FK-FKYW-GPWT-346</t>
  </si>
  <si>
    <t>FK_FKYW_GPWT_346</t>
  </si>
  <si>
    <t>rule43校验开启（限价委托买入）-同一个server_id多用户</t>
  </si>
  <si>
    <t xml:space="preserve">1.在60秒内，限价委托买入同一只股票两个用户共同委托4次
2.换一只股票，在60秒内，限价委托买入同一只股票两个用户分别委托4次
3.触发风控后，再次买入该股票
</t>
  </si>
  <si>
    <t>1.步骤1不会触发风控
2.步骤2触发风控rule43，Err Code：11011243 Err Msg：Failed to check risk rule 43.
3.在60秒内无法再对该只股票进行买卖</t>
  </si>
  <si>
    <t>FK-FKYW-GPWT-347</t>
  </si>
  <si>
    <t>FK_FKYW_GPWT_347</t>
  </si>
  <si>
    <t>rule43校验开启（市价委托买入）-同一个server_id多用户</t>
  </si>
  <si>
    <t xml:space="preserve">1.在60秒内，市价委托买入同一只股票两个用户共同委托4次
2.换一只股票，在60秒内，市价委托买入同一只股票两个用户分别委托4次
3.触发风控后，再次买入该股票
</t>
  </si>
  <si>
    <t>FK-FKYW-GPWT-348</t>
  </si>
  <si>
    <t>FK_FKYW_GPWT_348</t>
  </si>
  <si>
    <t>rule43校验开启（限价委托卖出）-同一个server_id多用户</t>
  </si>
  <si>
    <t xml:space="preserve">1.在60秒内，限价委托卖出同一只股票两个用户共同委托4次
2.换一只股票，在60秒内，限价委托卖出同一只股票两个用户分别委托4次
3.触发风控后，再次卖出该股票
</t>
  </si>
  <si>
    <t>FK-FKYW-GPWT-349</t>
  </si>
  <si>
    <t>FK_FKYW_GPWT_349</t>
  </si>
  <si>
    <t>rule43校验开启（市价委托卖出）-同一个server_id多用户</t>
  </si>
  <si>
    <t xml:space="preserve">1.在60秒内，市价委托卖出同一只股票两个用户共同委托4次
2.换一只股票，在60秒内，市价委托卖出同一只股票两个用户分别委托4次
3.触发风控后，再次卖出该股票
</t>
  </si>
  <si>
    <t>FK-FKYW-GPWT-350</t>
  </si>
  <si>
    <t>FK_FKYW_GPWT_350</t>
  </si>
  <si>
    <t>rule43校验开启（混合）-同一个server_id多用户</t>
  </si>
  <si>
    <t>1.在60秒内，任意类型委托同一只股票两个用户共同委托4次
2.换一只股票，60秒内，各自委托四次
2.触发rule43熔断，
3.60s熔断结束后，再次委托该证券4次</t>
  </si>
  <si>
    <t>1.未触发风控
2.触发风控rule43，Err Code：11011243 Err Msg：Failed to check risk rule 43.
3.60秒熔断结束后，继续委托4次再次触发熔断rule43，Err Code：11011243 Err Msg：Failed to check risk rule 43.</t>
  </si>
  <si>
    <t>FK-FKYW-GPWT-351</t>
  </si>
  <si>
    <t>FK_FKYW_GPWT_351</t>
  </si>
  <si>
    <t>1.在60秒内，两个用户共同买入同一只股票2次，共同卖出同一只股票2次
2.换一只股票，两个用户各自对同一只股票买两次，卖两次
3.触发rule43熔断，
4.60s熔断结束后，再次委托该证券4次</t>
  </si>
  <si>
    <t>1.未触发风控
2.触发风控rule43，Err Code：11011243 Err Msg：Failed to check risk rule 43.
3.60秒熔断结束后，继续委托4次再次触发熔断rule43，errcode：11011243 Err Code：11011243 Err Msg：Failed to check risk rule 43.</t>
  </si>
  <si>
    <t>FK-FKYW-GPWT-352</t>
  </si>
  <si>
    <t>FK_FKYW_GPWT_352</t>
  </si>
  <si>
    <t>各自持续委托同样股票
1. 0秒 第一单
2. 10秒第二单
3. 25秒第三单
4. 35秒第四单
5. 45秒第五单
6. 50秒第六单</t>
  </si>
  <si>
    <t>FK-FKYW-GPWT-353</t>
  </si>
  <si>
    <t>FK_FKYW_GPWT_353</t>
  </si>
  <si>
    <t>深A限价委托买入A股：rule1开启（Rule0=0，user_id！=0）；9&amp;10校验关闭</t>
  </si>
  <si>
    <t>前提条件：
1.【证券代码设置】深A市场000002的证券代码交易类型为0正常交易。
2.客户A有深A市场证券账户，客户A具有足额可用资金和股份.    
3、表xtp_cur_risk字段设置如下：
rule_id=0 value=0
rule_id=1001 value=1
rule_id=1002 value=320000
rule_id=9001 value=0
rule_id=9002 value=330000
rule_id=10001 value=0
rule_id=10002 value=350000</t>
  </si>
  <si>
    <t>1.委托成功，不受风控门限值的限制</t>
  </si>
  <si>
    <t>FK-FKYW-GPWT-354</t>
  </si>
  <si>
    <t>FK_FKYW_GPWT_354</t>
  </si>
  <si>
    <t>前提条件：
1.【证券代码设置】深A市场000002的证券代码交易类型为0正常交易。
2.客户A有深A市场证券账户，客户A具有足额可用资金和股份.    
3、表xtp_cur_risk字段设置如下：
rule_id=0 value=0
rule_id=1001 value=1
rule_id=1002 value=320000
rule_id=9001 value=0
rule_id=9002 value=330000
rule_id=10001 value=0
rule_id=10002 value=350000</t>
  </si>
  <si>
    <t>FK-FKYW-GPWT-355</t>
  </si>
  <si>
    <t>FK_FKYW_GPWT_355</t>
  </si>
  <si>
    <t>FK-FKYW-GPWT-356</t>
  </si>
  <si>
    <t>FK_FKYW_GPWT_356</t>
  </si>
  <si>
    <t>深A限价委托卖出A股：rule1开启（Rule0=0，user_id！=0）；9&amp;10校验关闭</t>
  </si>
  <si>
    <t>FK-FKYW-GPWT-357</t>
  </si>
  <si>
    <t>FK_FKYW_GPWT_357</t>
  </si>
  <si>
    <t>FK-FKYW-GPWT-358</t>
  </si>
  <si>
    <t>FK_FKYW_GPWT_358</t>
  </si>
  <si>
    <t>FK-FKYW-GPWT-359</t>
  </si>
  <si>
    <t>FK_FKYW_GPWT_359</t>
  </si>
  <si>
    <t>深A市价委托买入A股：rule1开启（Rule0=0，user_id！=0）；9&amp;10校验关闭</t>
  </si>
  <si>
    <t>FK-FKYW-GPWT-360</t>
  </si>
  <si>
    <t>FK_FKYW_GPWT_360</t>
  </si>
  <si>
    <t>FK-FKYW-GPWT-361</t>
  </si>
  <si>
    <t>FK_FKYW_GPWT_361</t>
  </si>
  <si>
    <t>FK-FKYW-GPWT-362</t>
  </si>
  <si>
    <t>FK_FKYW_GPWT_362</t>
  </si>
  <si>
    <t>深A市价委托卖出A股：rule1开启（Rule0=0，user_id！=0）；9&amp;10校验关闭</t>
  </si>
  <si>
    <t>FK-FKYW-GPWT-363</t>
  </si>
  <si>
    <t>FK_FKYW_GPWT_363</t>
  </si>
  <si>
    <t>FK-FKYW-GPWT-364</t>
  </si>
  <si>
    <t>FK_FKYW_GPWT_364</t>
  </si>
  <si>
    <t>FK-FKYW-GPWT-365</t>
  </si>
  <si>
    <t>FK_FKYW_GPWT_365</t>
  </si>
  <si>
    <t>沪A限价委托买入A股：rule1开启（Rule0=0，user_id！=0）；9&amp;10校验关闭</t>
  </si>
  <si>
    <t>前提条件：
1.【证券代码设置】沪A市场600548的证券代码交易类型为0正常交易。
2.客户A有沪A市场证券账户，客户A具有足额可用资金和股份.    
3、表xtp_cur_risk字段设置如下：
rule_id=0 value=0
rule_id=1001 value=1
rule_id=1002 value=320000
rule_id=9001 value=0
rule_id=9002 value=330000
rule_id=10001 value=0
rule_id=10002 value=350000</t>
  </si>
  <si>
    <t>FK-FKYW-GPWT-366</t>
  </si>
  <si>
    <t>FK_FKYW_GPWT_366</t>
  </si>
  <si>
    <t>FK-FKYW-GPWT-367</t>
  </si>
  <si>
    <t>FK_FKYW_GPWT_367</t>
  </si>
  <si>
    <t>FK-FKYW-GPWT-368</t>
  </si>
  <si>
    <t>FK_FKYW_GPWT_368</t>
  </si>
  <si>
    <t>沪A限价委托卖出A股：rule1开启（Rule0=0，user_id！=0）；9&amp;10校验关闭</t>
  </si>
  <si>
    <t>FK-FKYW-GPWT-369</t>
  </si>
  <si>
    <t>FK_FKYW_GPWT_369</t>
  </si>
  <si>
    <t>FK-FKYW-GPWT-370</t>
  </si>
  <si>
    <t>FK_FKYW_GPWT_370</t>
  </si>
  <si>
    <t>FK-FKYW-GPWT-371</t>
  </si>
  <si>
    <t>FK_FKYW_GPWT_371</t>
  </si>
  <si>
    <t>沪A市价委托买入A股：rule1开启（Rule0=0，user_id！=0）；9&amp;10校验关闭</t>
  </si>
  <si>
    <t>FK-FKYW-GPWT-372</t>
  </si>
  <si>
    <t>FK_FKYW_GPWT_372</t>
  </si>
  <si>
    <t>FK-FKYW-GPWT-373</t>
  </si>
  <si>
    <t>FK_FKYW_GPWT_373</t>
  </si>
  <si>
    <t>FK-FKYW-GPWT-374</t>
  </si>
  <si>
    <t>FK_FKYW_GPWT_374</t>
  </si>
  <si>
    <t>沪A市价委托卖出A股：rule1开启（Rule0=0，user_id！=0）；9&amp;10校验关闭</t>
  </si>
  <si>
    <t>FK-FKYW-GPWT-375</t>
  </si>
  <si>
    <t>FK_FKYW_GPWT_375</t>
  </si>
  <si>
    <t>FK-FKYW-GPWT-376</t>
  </si>
  <si>
    <t>FK_FKYW_GPWT_376</t>
  </si>
  <si>
    <t>FK-FKYW-GPWT-377</t>
  </si>
  <si>
    <t>FK_FKYW_GPWT_377</t>
  </si>
  <si>
    <t>深A限价委托买入A股：rule9开启（Rule0=0，user_id！=0）；1&amp;10校验关闭</t>
  </si>
  <si>
    <t>前提条件：
1.【证券代码设置】深A市场000002的证券代码交易类型为0正常交易。
2.客户A有深A市场证券账户，客户A具有足额可用资金和股份.    
3、表xtp_cur_risk字段设置如下：
rule_id=0 value=0
rule_id=1001 value=0
rule_id=1002 value=320000
rule_id=9001 value=1
rule_id=9002 value=330000
rule_id=10001 value=0
rule_id=10002 value=350000</t>
  </si>
  <si>
    <t>FK-FKYW-GPWT-378</t>
  </si>
  <si>
    <t>FK_FKYW_GPWT_378</t>
  </si>
  <si>
    <t>FK-FKYW-GPWT-379</t>
  </si>
  <si>
    <t>FK_FKYW_GPWT_379</t>
  </si>
  <si>
    <t>FK-FKYW-GPWT-380</t>
  </si>
  <si>
    <t>FK_FKYW_GPWT_380</t>
  </si>
  <si>
    <t>深A限价委托卖出A股：rule9开启（Rule0=0，user_id！=0）；1&amp;10校验关闭</t>
  </si>
  <si>
    <t>FK-FKYW-GPWT-381</t>
  </si>
  <si>
    <t>FK_FKYW_GPWT_381</t>
  </si>
  <si>
    <t>FK-FKYW-GPWT-382</t>
  </si>
  <si>
    <t>FK_FKYW_GPWT_382</t>
  </si>
  <si>
    <t>FK-FKYW-GPWT-383</t>
  </si>
  <si>
    <t>FK_FKYW_GPWT_383</t>
  </si>
  <si>
    <t>深A市价委托买入A股：rule9开启（Rule0=0，user_id！=0）；1&amp;10校验关闭</t>
  </si>
  <si>
    <t>FK-FKYW-GPWT-384</t>
  </si>
  <si>
    <t>FK_FKYW_GPWT_384</t>
  </si>
  <si>
    <t>FK-FKYW-GPWT-385</t>
  </si>
  <si>
    <t>FK_FKYW_GPWT_385</t>
  </si>
  <si>
    <t>FK-FKYW-GPWT-386</t>
  </si>
  <si>
    <t>FK_FKYW_GPWT_386</t>
  </si>
  <si>
    <t>深A市价委托卖出A股：rule9开启（Rule0=0，user_id！=0）；1&amp;10校验关闭</t>
  </si>
  <si>
    <t>FK-FKYW-GPWT-387</t>
  </si>
  <si>
    <t>FK_FKYW_GPWT_387</t>
  </si>
  <si>
    <t>FK-FKYW-GPWT-388</t>
  </si>
  <si>
    <t>FK_FKYW_GPWT_388</t>
  </si>
  <si>
    <t>FK-FKYW-GPWT-389</t>
  </si>
  <si>
    <t>FK_FKYW_GPWT_389</t>
  </si>
  <si>
    <t>沪A限价委托买入A股：rule9开启（Rule0=0，user_id！=0）；1&amp;10校验关闭</t>
  </si>
  <si>
    <t>前提条件：
1.【证券代码设置】沪A市场600548的证券代码交易类型为0正常交易。
2.客户A有沪A市场证券账户，客户A具有足额可用资金和股份.    
3、表xtp_cur_risk字段设置如下：
rule_id=0 value=0
rule_id=1001 value=0
rule_id=1002 value=320000
rule_id=9001 value=1
rule_id=9002 value=330000
rule_id=10001 value=0
rule_id=10002 value=350000</t>
  </si>
  <si>
    <t>FK-FKYW-GPWT-390</t>
  </si>
  <si>
    <t>FK_FKYW_GPWT_390</t>
  </si>
  <si>
    <t>FK-FKYW-GPWT-391</t>
  </si>
  <si>
    <t>FK_FKYW_GPWT_391</t>
  </si>
  <si>
    <t>FK-FKYW-GPWT-392</t>
  </si>
  <si>
    <t>FK_FKYW_GPWT_392</t>
  </si>
  <si>
    <t>沪A限价委托卖出A股：rule9开启（Rule0=0，user_id！=0）；1&amp;10校验关闭</t>
  </si>
  <si>
    <t>前提条件：
1.【证券代码设置】沪A市场600548的证券代码交易类型为0正常交易。
2.客户A有沪A市场证券账户，客户A具有足额可用资金和股份.    
3、表xtp_cur_risk字段设置如下：
rule_id=0 value=0
rule_id=1001 value=0
rule_id=1002 value=320000
rule_id=9001 value=1
rule_id=9002 value=330000
rule_id=10001 value=0
rule_id=10002 value=350000</t>
  </si>
  <si>
    <t>FK-FKYW-GPWT-393</t>
  </si>
  <si>
    <t>FK_FKYW_GPWT_393</t>
  </si>
  <si>
    <t>FK-FKYW-GPWT-394</t>
  </si>
  <si>
    <t>FK_FKYW_GPWT_394</t>
  </si>
  <si>
    <t>FK-FKYW-GPWT-395</t>
  </si>
  <si>
    <t>FK_FKYW_GPWT_395</t>
  </si>
  <si>
    <t>沪A市价委托买入A股：rule9开启（Rule0=0，user_id！=0）；1&amp;10校验关闭</t>
  </si>
  <si>
    <t>FK-FKYW-GPWT-396</t>
  </si>
  <si>
    <t>FK_FKYW_GPWT_396</t>
  </si>
  <si>
    <t>FK-FKYW-GPWT-397</t>
  </si>
  <si>
    <t>FK_FKYW_GPWT_397</t>
  </si>
  <si>
    <t>FK-FKYW-GPWT-398</t>
  </si>
  <si>
    <t>FK_FKYW_GPWT_398</t>
  </si>
  <si>
    <t>沪A市价委托卖出A股：rule9开启（Rule0=0，user_id！=0）；1&amp;10校验关闭</t>
  </si>
  <si>
    <t>FK-FKYW-GPWT-399</t>
  </si>
  <si>
    <t>FK_FKYW_GPWT_399</t>
  </si>
  <si>
    <t>FK-FKYW-GPWT-400</t>
  </si>
  <si>
    <t>FK_FKYW_GPWT_400</t>
  </si>
  <si>
    <t>FK-FKYW-GPWT-401</t>
  </si>
  <si>
    <t>FK_FKYW_GPWT_401</t>
  </si>
  <si>
    <t>深A限价委托买入A股：rule10开启（Rule0=0，user_id！=0）；1&amp;9校验关闭</t>
  </si>
  <si>
    <t>前提条件：
1.【证券代码设置】深A市场000002的证券代码交易类型为0正常交易。
2.客户A有深A市场证券账户，客户A具有足额可用资金和股份.    
3、表xtp_cur_risk字段设置如下：
rule_id=0 value=0
rule_id=1001 value=0
rule_id=1002 value=320000
rule_id=9001 value=0
rule_id=9002 value=330000
rule_id=10001 value=1
rule_id=10002 value=350000</t>
  </si>
  <si>
    <t>FK-FKYW-GPWT-402</t>
  </si>
  <si>
    <t>FK_FKYW_GPWT_402</t>
  </si>
  <si>
    <t>FK-FKYW-GPWT-403</t>
  </si>
  <si>
    <t>FK_FKYW_GPWT_403</t>
  </si>
  <si>
    <t>FK-FKYW-GPWT-404</t>
  </si>
  <si>
    <t>FK_FKYW_GPWT_404</t>
  </si>
  <si>
    <t>深A限价委托卖出A股：rule10开启（Rule0=0，user_id！=0）；1&amp;9校验关闭</t>
  </si>
  <si>
    <t>FK-FKYW-GPWT-405</t>
  </si>
  <si>
    <t>FK_FKYW_GPWT_405</t>
  </si>
  <si>
    <t>FK-FKYW-GPWT-406</t>
  </si>
  <si>
    <t>FK_FKYW_GPWT_406</t>
  </si>
  <si>
    <t>FK-FKYW-GPWT-407</t>
  </si>
  <si>
    <t>FK_FKYW_GPWT_407</t>
  </si>
  <si>
    <t>深A市价委托买入A股：rule10开启（Rule0=0，user_id！=0）；1&amp;9校验关闭</t>
  </si>
  <si>
    <t>FK-FKYW-GPWT-408</t>
  </si>
  <si>
    <t>FK_FKYW_GPWT_408</t>
  </si>
  <si>
    <t>FK-FKYW-GPWT-409</t>
  </si>
  <si>
    <t>FK_FKYW_GPWT_409</t>
  </si>
  <si>
    <t>FK-FKYW-GPWT-410</t>
  </si>
  <si>
    <t>FK_FKYW_GPWT_410</t>
  </si>
  <si>
    <t>深A市价委托卖出A股：rule10开启（Rule0=0，user_id！=0）；1&amp;9校验关闭</t>
  </si>
  <si>
    <t>FK-FKYW-GPWT-411</t>
  </si>
  <si>
    <t>FK_FKYW_GPWT_411</t>
  </si>
  <si>
    <t>FK-FKYW-GPWT-412</t>
  </si>
  <si>
    <t>FK_FKYW_GPWT_412</t>
  </si>
  <si>
    <t>FK-FKYW-GPWT-413</t>
  </si>
  <si>
    <t>FK_FKYW_GPWT_413</t>
  </si>
  <si>
    <t>沪A限价委托买入A股：rule10开启（Rule0=0，user_id！=0）；1&amp;9校验关闭</t>
  </si>
  <si>
    <t>前提条件：
1.【证券代码设置】沪A市场600548的证券代码交易类型为0正常交易。
2.客户A有沪A市场证券账户，客户A具有足额可用资金和股份.    
3、表xtp_cur_risk字段设置如下：
rule_id=0 value=0
rule_id=1001 value=0
rule_id=1002 value=320000
rule_id=9001 value=0
rule_id=9002 value=330000
rule_id=10001 value=1
rule_id=10002 value=350000</t>
  </si>
  <si>
    <t>FK-FKYW-GPWT-414</t>
  </si>
  <si>
    <t>FK_FKYW_GPWT_414</t>
  </si>
  <si>
    <t>FK-FKYW-GPWT-415</t>
  </si>
  <si>
    <t>FK_FKYW_GPWT_415</t>
  </si>
  <si>
    <t>FK-FKYW-GPWT-416</t>
  </si>
  <si>
    <t>FK_FKYW_GPWT_416</t>
  </si>
  <si>
    <t>沪A限价委托卖出A股：rule10开启（Rule0=0，user_id！=0）；1&amp;9校验关闭</t>
  </si>
  <si>
    <t>FK-FKYW-GPWT-417</t>
  </si>
  <si>
    <t>FK_FKYW_GPWT_417</t>
  </si>
  <si>
    <t>FK-FKYW-GPWT-418</t>
  </si>
  <si>
    <t>FK_FKYW_GPWT_418</t>
  </si>
  <si>
    <t>FK-FKYW-GPWT-419</t>
  </si>
  <si>
    <t>FK_FKYW_GPWT_419</t>
  </si>
  <si>
    <t>沪A市价委托买入A股：rule10开启（Rule0=0，user_id！=0）；1&amp;9校验关闭</t>
  </si>
  <si>
    <t>FK-FKYW-GPWT-420</t>
  </si>
  <si>
    <t>FK_FKYW_GPWT_420</t>
  </si>
  <si>
    <t>FK-FKYW-GPWT-421</t>
  </si>
  <si>
    <t>FK_FKYW_GPWT_421</t>
  </si>
  <si>
    <t>FK-FKYW-GPWT-422</t>
  </si>
  <si>
    <t>FK_FKYW_GPWT_422</t>
  </si>
  <si>
    <t>沪A市价委托卖出A股：rule10开启（Rule0=0，user_id！=0）；1&amp;9校验关闭</t>
  </si>
  <si>
    <t>FK-FKYW-GPWT-423</t>
  </si>
  <si>
    <t>FK_FKYW_GPWT_423</t>
  </si>
  <si>
    <t>FK-FKYW-GPWT-424</t>
  </si>
  <si>
    <t>FK_FKYW_GPWT_424</t>
  </si>
  <si>
    <t>前提条件：
1.【证券代码设置】沪A市场600548的证券代码交易类型为0正常交易。
2.客户A有沪A市场证券账户，客户A具有足额可用资金和股份.    
3、表xtp_cur_risk字段设置如下：
rule_id=0 value=0
rule_id=1001 value=0
rule_id=1002 value=320000
rule_id=9001 value=0
rule_id=9002 value=330000
rule_id=10001 value=1
rule_id=10002 value=350000</t>
  </si>
  <si>
    <t>FK-FKYW-GPWT-425</t>
  </si>
  <si>
    <t>FK_FKYW_GPWT_425</t>
  </si>
  <si>
    <t>深A限价委托买入A股：rule1&amp;9&amp;10开启（Rule0=0，user_id！=0）（rule1&lt;rule9&lt;rule10）</t>
  </si>
  <si>
    <t>前提条件：
1.【证券代码设置】深A市场000002的证券代码交易类型为0正常交易。
2.客户A有深A市场证券账户，客户A具有足额可用资金和股份.    
3、表xtp_cur_risk字段设置如下：
rule_id=0 value=0
rule_id=1001 value=1
rule_id=1002 value=320000
rule_id=9001 value=1
rule_id=9002 value=330000
rule_id=10001 value=1
rule_id=10002 value=340000</t>
  </si>
  <si>
    <t>FK-FKYW-GPWT-426</t>
  </si>
  <si>
    <t>FK_FKYW_GPWT_426</t>
  </si>
  <si>
    <t>深A限价委托买入A股：rule1&amp;9&amp;10开启（Rule0=0，user_id！=0）（rule1&gt;rule9&gt;rule10）</t>
  </si>
  <si>
    <t>前提条件：
1.【证券代码设置】深A市场000002的证券代码交易类型为0正常交易。
2.客户A有深A市场证券账户，客户A具有足额可用资金和股份.    
3、表xtp_cur_risk字段设置如下：
rule_id=0 value=0
rule_id=1001 value=1
rule_id=1002 value=330000
rule_id=9001 value=1
rule_id=9002 value=320000
rule_id=10001 value=1
rule_id=10002 value=310000</t>
  </si>
  <si>
    <t>FK-FKYW-GPWT-427</t>
  </si>
  <si>
    <t>FK_FKYW_GPWT_427</t>
  </si>
  <si>
    <t>深A限价委托买入A股：rule1&amp;9&amp;10开启（Rule0=0，user_id！=0）（rule1=rule9=rule10）</t>
  </si>
  <si>
    <t>前提条件：
1.【证券代码设置】深A市场000002的证券代码交易类型为0正常交易。
2.客户A有深A市场证券账户，客户A具有足额可用资金和股份.    
3、表xtp_cur_risk字段设置如下：
rule_id=0 value=0
rule_id=1001 value=1
rule_id=1002 value=320000
rule_id=9001 value=1
rule_id=9002 value=320000
rule_id=10001 value=1
rule_id=10002 value=320000</t>
  </si>
  <si>
    <t>FK-FKYW-GPWT-428</t>
  </si>
  <si>
    <t>FK_FKYW_GPWT_428</t>
  </si>
  <si>
    <t>深A限价委托卖出A股：rule1&amp;9&amp;10开启（Rule0=0，user_id！=0）（rule1&lt;rule9&lt;rule10）</t>
  </si>
  <si>
    <t>FK-FKYW-GPWT-429</t>
  </si>
  <si>
    <t>FK_FKYW_GPWT_429</t>
  </si>
  <si>
    <t>深A限价委托卖出A股：rule1&amp;9&amp;10开启（Rule0=0，user_id！=0）（rule1&gt;rule9&gt;rule10）</t>
  </si>
  <si>
    <t>FK-FKYW-GPWT-430</t>
  </si>
  <si>
    <t>FK_FKYW_GPWT_430</t>
  </si>
  <si>
    <t>深A限价委托卖出A股：rule1&amp;9&amp;10开启（Rule0=0，user_id！=0）（rule1=rule9=rule10）</t>
  </si>
  <si>
    <t>FK-FKYW-GPWT-431</t>
  </si>
  <si>
    <t>FK_FKYW_GPWT_431</t>
  </si>
  <si>
    <t>深A市价委托买入A股：rule1&amp;9&amp;10开启（Rule0=0，user_id！=0）（rule1&lt;rule9&lt;rule10）</t>
  </si>
  <si>
    <t>FK-FKYW-GPWT-432</t>
  </si>
  <si>
    <t>FK_FKYW_GPWT_432</t>
  </si>
  <si>
    <t>深A市价委托买入A股：rule1&amp;9&amp;10开启（Rule0=0，user_id！=0）（rule1&gt;rule9&gt;rule10）</t>
  </si>
  <si>
    <t>FK-FKYW-GPWT-433</t>
  </si>
  <si>
    <t>FK_FKYW_GPWT_433</t>
  </si>
  <si>
    <t>深A市价委托买入A股：rule1&amp;9&amp;10开启（Rule0=0，user_id！=0）（rule1=rule9=rule10）</t>
  </si>
  <si>
    <t>FK-FKYW-GPWT-434</t>
  </si>
  <si>
    <t>FK_FKYW_GPWT_434</t>
  </si>
  <si>
    <t>深A市价委托卖出A股：rule1&amp;9&amp;10开启（Rule0=0，user_id！=0）（rule1&lt;rule9&lt;rule10）</t>
  </si>
  <si>
    <t>FK-FKYW-GPWT-435</t>
  </si>
  <si>
    <t>FK_FKYW_GPWT_435</t>
  </si>
  <si>
    <t>深A市价委托卖出A股：rule1&amp;9&amp;10开启（Rule0=0，user_id！=0）（rule1&gt;rule9&gt;rule10）</t>
  </si>
  <si>
    <t>FK-FKYW-GPWT-436</t>
  </si>
  <si>
    <t>FK_FKYW_GPWT_436</t>
  </si>
  <si>
    <t>深A市价委托卖出A股：rule1&amp;9&amp;10开启（Rule0=0，user_id！=0）（rule1=rule9=rule10）</t>
  </si>
  <si>
    <t>FK-FKYW-GPWT-437</t>
  </si>
  <si>
    <t>FK_FKYW_GPWT_437</t>
  </si>
  <si>
    <t>沪A限价委托买入A股：rule1&amp;9&amp;10开启（Rule0=0，user_id！=0）（rule1&lt;rule9&lt;rule10）</t>
  </si>
  <si>
    <t>前提条件：
1.【证券代码设置】沪A市场600548的证券代码交易类型为0正常交易。
2.客户A有沪A市场证券账户，客户A具有足额可用资金和股份.    
3、表xtp_cur_risk字段设置如下：
rule_id=0 value=0
rule_id=1001 value=1
rule_id=1002 value=320000
rule_id=9001 value=1
rule_id=9002 value=330000
rule_id=10001 value=1
rule_id=10002 value=340000</t>
  </si>
  <si>
    <t>FK-FKYW-GPWT-438</t>
  </si>
  <si>
    <t>FK_FKYW_GPWT_438</t>
  </si>
  <si>
    <t>沪A限价委托买入A股：rule1&amp;9&amp;10开启（Rule0=0，user_id！=0）（rule1&gt;rule9&gt;rule10）</t>
  </si>
  <si>
    <t>前提条件：
1.【证券代码设置】沪A市场600548的证券代码交易类型为0正常交易。
2.客户A有沪A市场证券账户，客户A具有足额可用资金和股份.    
3、表xtp_cur_risk字段设置如下：
rule_id=0 value=0
rule_id=1001 value=1
rule_id=1002 value=330000
rule_id=9001 value=1
rule_id=9002 value=320000
rule_id=10001 value=1
rule_id=10002 value=310000</t>
  </si>
  <si>
    <t>FK-FKYW-GPWT-439</t>
  </si>
  <si>
    <t>FK_FKYW_GPWT_439</t>
  </si>
  <si>
    <t>沪A限价委托买入A股：rule1&amp;9&amp;10开启（Rule0=0，user_id！=0）（rule1=rule9=rule10）</t>
  </si>
  <si>
    <t>前提条件：
1.【证券代码设置】沪A市场600548的证券代码交易类型为0正常交易。
2.客户A有沪A市场证券账户，客户A具有足额可用资金和股份.    
3、表xtp_cur_risk字段设置如下：
rule_id=0 value=0
rule_id=1001 value=1
rule_id=1002 value=320000
rule_id=9001 value=1
rule_id=9002 value=320000
rule_id=10001 value=1
rule_id=10002 value=320000</t>
  </si>
  <si>
    <t>FK-FKYW-GPWT-440</t>
  </si>
  <si>
    <t>FK_FKYW_GPWT_440</t>
  </si>
  <si>
    <t>沪A限价委托卖出A股：rule1&amp;9&amp;10开启（Rule0=0，user_id！=0）（rule1&lt;rule9&lt;rule10）</t>
  </si>
  <si>
    <t>FK-FKYW-GPWT-441</t>
  </si>
  <si>
    <t>FK_FKYW_GPWT_441</t>
  </si>
  <si>
    <t>沪A限价委托卖出A股：rule1&amp;9&amp;10开启（Rule0=0，user_id！=0）（rule1&gt;rule9&gt;rule10）</t>
  </si>
  <si>
    <t>FK-FKYW-GPWT-442</t>
  </si>
  <si>
    <t>FK_FKYW_GPWT_442</t>
  </si>
  <si>
    <t>沪A限价委托卖出A股：rule1&amp;9&amp;10开启（Rule0=0，user_id！=0）（rule1=rule9=rule10）</t>
  </si>
  <si>
    <t>FK-FKYW-GPWT-443</t>
  </si>
  <si>
    <t>FK_FKYW_GPWT_443</t>
  </si>
  <si>
    <t>沪A市价委托买入A股：rule1&amp;9&amp;10开启（Rule0=0，user_id！=0）（rule1&lt;rule9&lt;rule10）</t>
  </si>
  <si>
    <t>FK-FKYW-GPWT-444</t>
  </si>
  <si>
    <t>FK_FKYW_GPWT_444</t>
  </si>
  <si>
    <t>沪A市价委托买入A股：rule1&amp;9&amp;10开启（Rule0=0，user_id！=0）（rule1&gt;rule9&gt;rule10）</t>
  </si>
  <si>
    <t>FK-FKYW-GPWT-445</t>
  </si>
  <si>
    <t>FK_FKYW_GPWT_445</t>
  </si>
  <si>
    <t>沪A市价委托买入A股：rule1&amp;9&amp;10开启（Rule0=0，user_id！=0）（rule1=rule9=rule10）</t>
  </si>
  <si>
    <t>FK-FKYW-GPWT-446</t>
  </si>
  <si>
    <t>FK_FKYW_GPWT_446</t>
  </si>
  <si>
    <t>沪A市价委托卖出A股：rule1&amp;9&amp;10开启（Rule0=0，user_id！=0）（rule1&lt;rule9&lt;rule10）</t>
  </si>
  <si>
    <t>FK-FKYW-GPWT-447</t>
  </si>
  <si>
    <t>FK_FKYW_GPWT_447</t>
  </si>
  <si>
    <t>沪A市价委托卖出A股：rule1&amp;9&amp;10开启（Rule0=0，user_id！=0）（rule1&gt;rule9&gt;rule10）</t>
  </si>
  <si>
    <t>FK-FKYW-GPWT-448</t>
  </si>
  <si>
    <t>FK_FKYW_GPWT_448</t>
  </si>
  <si>
    <t>沪A市价委托卖出A股：rule1&amp;9&amp;10开启（Rule0=0，user_id！=0）（rule1=rule9=rule10）</t>
  </si>
  <si>
    <t>前提条件：
1.【证券代码设置】沪A市场600548的证券代码交易类型为0正常交易。
2.客户A有沪A市场证券账户，客户A具有足额可用资金和股份.    
3、表xtp_cur_risk字段设置如下：
rule_id=0 value=0
rule_id=1001 value=1
rule_id=1002 value=320000
rule_id=9001 value=1
rule_id=9002 value=320000
rule_id=10001 value=1
rule_id=10002 value=320000</t>
  </si>
  <si>
    <t>FK-FKYW-GPWT-449</t>
  </si>
  <si>
    <t>FK_FKYW_GPWT_449</t>
  </si>
  <si>
    <t>深A买入A股：rule2开启（Rule0=0，user_id！=0）（订单金额&gt;amount）</t>
  </si>
  <si>
    <t>前提条件：
1.【证券代码设置】深A市场000002的证券代码交易类型为0正常交易。
2.客户A有深A市场证券账户，客户A具有足额可用资金和股份.    
3、表xtp_cur_risk字段设置如下：
rule_id=0 value=0
rule_id=2001 value=1
rule_id=2002 value=10000</t>
  </si>
  <si>
    <t>FK-FKYW-GPWT-450</t>
  </si>
  <si>
    <t>FK_FKYW_GPWT_450</t>
  </si>
  <si>
    <t>深A买入A股：rule2开启（Rule0=0，user_id！=0）（订单金额=amount）</t>
  </si>
  <si>
    <t>FK-FKYW-GPWT-451</t>
  </si>
  <si>
    <t>FK_FKYW_GPWT_451</t>
  </si>
  <si>
    <t>深A买入A股：rule2开启（Rule0=0，user_id！=0）（订单金额&lt;amount）</t>
  </si>
  <si>
    <t>FK-FKYW-GPWT-452</t>
  </si>
  <si>
    <t>FK_FKYW_GPWT_452</t>
  </si>
  <si>
    <t>深A卖出A股：rule2开启（Rule0=0，user_id！=0）（订单金额&gt;amount）</t>
  </si>
  <si>
    <t>FK-FKYW-GPWT-453</t>
  </si>
  <si>
    <t>FK_FKYW_GPWT_453</t>
  </si>
  <si>
    <t>深A卖出A股：rule2开启（Rule0=0，user_id！=0）（订单金额=amount）</t>
  </si>
  <si>
    <t>FK-FKYW-GPWT-454</t>
  </si>
  <si>
    <t>FK_FKYW_GPWT_454</t>
  </si>
  <si>
    <t>深A卖出A股：rule2开启（Rule0=0，user_id！=0）（订单金额&lt;amount）</t>
  </si>
  <si>
    <t>FK-FKYW-GPWT-455</t>
  </si>
  <si>
    <t>FK_FKYW_GPWT_455</t>
  </si>
  <si>
    <t>沪A买入A股：rule2开启（Rule0=0，user_id！=0）（订单金额&gt;amount）</t>
  </si>
  <si>
    <t>前提条件：
1.【证券代码设置】沪A市场600548的证券代码交易类型为0正常交易。
2.客户A有沪A市场证券账户，客户A具有足额可用资金和股份.    
3、表xtp_cur_risk字段设置如下：
rule_id=0 value=0
rule_id=2001 value=1
rule_id=2002 value=10000</t>
  </si>
  <si>
    <t>FK-FKYW-GPWT-456</t>
  </si>
  <si>
    <t>FK_FKYW_GPWT_456</t>
  </si>
  <si>
    <t>沪A买入A股：rule2开启（Rule0=0，user_id！=0）（订单金额=amount）</t>
  </si>
  <si>
    <t>FK-FKYW-GPWT-457</t>
  </si>
  <si>
    <t>FK_FKYW_GPWT_457</t>
  </si>
  <si>
    <t>沪A买入A股：rule2开启（Rule0=0，user_id！=0）（订单金额&lt;amount）</t>
  </si>
  <si>
    <t>FK-FKYW-GPWT-458</t>
  </si>
  <si>
    <t>FK_FKYW_GPWT_458</t>
  </si>
  <si>
    <t>沪A卖出A股：rule2开启（Rule0=0，user_id！=0）（订单金额&gt;amount）</t>
  </si>
  <si>
    <t>FK-FKYW-GPWT-459</t>
  </si>
  <si>
    <t>FK_FKYW_GPWT_459</t>
  </si>
  <si>
    <t>沪A卖出A股：rule2开启（Rule0=0，user_id！=0）（订单金额=amount）</t>
  </si>
  <si>
    <t>FK-FKYW-GPWT-460</t>
  </si>
  <si>
    <t>FK_FKYW_GPWT_460</t>
  </si>
  <si>
    <t>沪A卖出A股：rule2开启（Rule0=0，user_id！=0）（订单金额&lt;amount）</t>
  </si>
  <si>
    <t>FK-FKYW-GPWT-461</t>
  </si>
  <si>
    <t>FK_FKYW_GPWT_461</t>
  </si>
  <si>
    <t>rule14开启（Rule0=0，user_id！=0），触发风控（正常成交）</t>
  </si>
  <si>
    <t>前提条件：
1.【证券代码设置】深A市场000002的证券代码交易类型为0正常交易。
2.客户A有深A市场证券账户，客户A具有足额可用资金和股份.    
3、表xtp_cur_risk字段设置如下：
rule_id=0 value=0
rule_id=14001 value=1
rule_id=14002 value=3
rule_id=14003 value=30
rule_id=14004 value=60</t>
  </si>
  <si>
    <t>FK-FKYW-GPWT-462</t>
  </si>
  <si>
    <t>FK_FKYW_GPWT_462</t>
  </si>
  <si>
    <t>rule14开启（Rule0=0，user_id！=0），触发风控（废单）</t>
  </si>
  <si>
    <t>FK-FKYW-GPWT-463</t>
  </si>
  <si>
    <t>FK_FKYW_GPWT_463</t>
  </si>
  <si>
    <t>rule14开启（Rule0=0，user_id！=0），反复触发风控</t>
  </si>
  <si>
    <t>FK-FKYW-GPWT-464</t>
  </si>
  <si>
    <t>FK_FKYW_GPWT_464</t>
  </si>
  <si>
    <t>rule14开启（Rule0=0，user_id！=0），未触发风控（边界值测试）</t>
  </si>
  <si>
    <t>FK-FKYW-GPWT-465</t>
  </si>
  <si>
    <t>FK_FKYW_GPWT_465</t>
  </si>
  <si>
    <t>FK-FKYW-GPWT-466</t>
  </si>
  <si>
    <t>FK_FKYW_GPWT_466</t>
  </si>
  <si>
    <t>rule14开启（Rule0=0，user_id！=0），未触发风控（撤单委托测试）</t>
  </si>
  <si>
    <t>FK-FKYW-GPWT-467</t>
  </si>
  <si>
    <t>FK_FKYW_GPWT_467</t>
  </si>
  <si>
    <t>rule25开启（Rule0=0，user_id！=0）（限价委托）</t>
  </si>
  <si>
    <t>前提条件：
1.【证券代码设置】深A市场000002的证券代码交易类型为0正常交易。
2.客户A有深A市场证券账户，客户A具有足额可用资金和股份.    
3、表xtp_cur_risk字段设置如下：
rule_id=0 value=0
rule_id=25001 value=1
rule_id=25002 value=3</t>
  </si>
  <si>
    <t>FK-FKYW-GPWT-468</t>
  </si>
  <si>
    <t>FK_FKYW_GPWT_468</t>
  </si>
  <si>
    <t>rule25开启（Rule0=0，user_id！=0）（市价委托）</t>
  </si>
  <si>
    <t>FK-FKYW-GPWT-469</t>
  </si>
  <si>
    <t>FK_FKYW_GPWT_469</t>
  </si>
  <si>
    <t>rule25开启（Rule0=0，user_id！=0）（限价市价混合委托）</t>
  </si>
  <si>
    <t>FK-FKYW-GPWT-470</t>
  </si>
  <si>
    <t>FK_FKYW_GPWT_470</t>
  </si>
  <si>
    <t>rule26开启（Rule0=0，user_id！=0）（多次触发rule1）</t>
  </si>
  <si>
    <t>前提条件：
1.【证券代码设置】深A市场000002的证券代码交易类型为0正常交易。
2.客户A有深A市场证券账户，客户A具有足额可用资金和股份.    
3、表xtp_cur_risk字段设置如下：
rule_id=0 value=0
rule_id=1001 value=1
rule_id=1002 value=29000
rule_id=26001 value=1
rule_id=26002 value=3</t>
  </si>
  <si>
    <t>FK-FKYW-GPWT-471</t>
  </si>
  <si>
    <t>FK_FKYW_GPWT_471</t>
  </si>
  <si>
    <t>rule26开启（Rule0=0，user_id！=0）（多次触发rule2）</t>
  </si>
  <si>
    <t>前提条件：
1.【证券代码设置】深A市场000002的证券代码交易类型为0正常交易。
2.客户A有深A市场证券账户，客户A具有足额可用资金和股份.    
3、表xtp_cur_risk字段设置如下：
rule_id=0 value=0
rule_id=2001 value=1
rule_id=2002 value=190000
rule_id=26001 value=1
rule_id=26002 value=3</t>
  </si>
  <si>
    <t>FK-FKYW-GPWT-472</t>
  </si>
  <si>
    <t>FK_FKYW_GPWT_472</t>
  </si>
  <si>
    <t>rule26开启（Rule0=0，user_id！=0）（多次触发rule9）</t>
  </si>
  <si>
    <t>前提条件：
1.【证券代码设置】深A市场000002的证券代码交易类型为0正常交易。
2.客户A有深A市场证券账户，客户A具有足额可用资金和股份.    
3、表xtp_cur_risk字段设置如下：
rule_id=0 value=0
rule_id=9001 value=1
rule_id=9002 value=300000
rule_id=26001 value=1
rule_id=26002 value=3</t>
  </si>
  <si>
    <t>FK-FKYW-GPWT-473</t>
  </si>
  <si>
    <t>FK_FKYW_GPWT_473</t>
  </si>
  <si>
    <t>rule26开启（Rule0=0，user_id！=0）（多次触发rule10）</t>
  </si>
  <si>
    <t>前提条件：
1.【证券代码设置】深A市场000002的证券代码交易类型为0正常交易。
2.客户A有深A市场证券账户，客户A具有足额可用资金和股份.    
3、表xtp_cur_risk字段设置如下：
rule_id=0 value=0
rule_id=10001 value=1
rule_id=10002 value=3000
rule_id=26001 value=1
rule_id=26002 value=3</t>
  </si>
  <si>
    <t>FK-FKYW-GPWT-474</t>
  </si>
  <si>
    <t>FK_FKYW_GPWT_474</t>
  </si>
  <si>
    <t>rule26开启（Rule0=0，user_id！=0）（混合触发）</t>
  </si>
  <si>
    <t>前提条件：
1.【证券代码设置】深A市场000002的证券代码交易类型为0正常交易。
2.客户A有深A市场证券账户，客户A具有足额可用资金和股份.    
3、表xtp_cur_risk字段设置如下：
rule_id=0 value=0
rule_id=1001 value=1
rule_id=1002 value=33000
rule_id=2001 value=1
rule_id=2002 value=330000
rule_id=9001 value=1
rule_id=9002 value=32000
rule_id=10001 value=1
rule_id=10002 value=32000
rule_id=26001 value=1
rule_id=26002 value=3</t>
  </si>
  <si>
    <t>FK-FKYW-GPWT-475</t>
  </si>
  <si>
    <t>FK_FKYW_GPWT_475</t>
  </si>
  <si>
    <t>rule27开启（Rule0=0，user_id！=0）（限价委托）</t>
  </si>
  <si>
    <t>前提条件：
1.【证券代码设置】深A市场000002的证券代码交易类型为0正常交易。
2.客户A有深A市场证券账户，客户A具有足额可用资金和股份.    
3、表xtp_cur_risk字段设置如下：
rule_id=0 value=0
rule_id=27001 value=1
rule_id=27002 value=3
rule_id=27003 value=60
rule_id=27004 value=60</t>
  </si>
  <si>
    <t>FK-FKYW-GPWT-476</t>
  </si>
  <si>
    <t>FK_FKYW_GPWT_476</t>
  </si>
  <si>
    <t>rule27开启（Rule0=0，user_id！=0）（市价委托）</t>
  </si>
  <si>
    <t>FK-FKYW-GPWT-477</t>
  </si>
  <si>
    <t>FK_FKYW_GPWT_477</t>
  </si>
  <si>
    <t>rule38开启（Rule0=0，user_id！=0）（多次触发rule1）</t>
  </si>
  <si>
    <t>前提条件：
1.【证券代码设置】深A市场000002的证券代码交易类型为0正常交易。
2.客户A有深A市场证券账户，客户A具有足额可用资金和股份.    
3、表xtp_cur_risk字段设置如下：
rule_id=0 value=0
rule_id=1001 value=1
rule_id=1002 value=290000
rule_id=38001 value=1
rule_id=38002 value=3
rule_id=38003 value=60
rule_id=38004 value=60</t>
  </si>
  <si>
    <t>FK-FKYW-GPWT-478</t>
  </si>
  <si>
    <t>FK_FKYW_GPWT_478</t>
  </si>
  <si>
    <t>rule38开启（Rule0=0，user_id！=0）（多次触发rule2）</t>
  </si>
  <si>
    <t>前提条件：
1.【证券代码设置】深A市场000002的证券代码交易类型为0正常交易。
2.客户A有深A市场证券账户，客户A具有足额可用资金和股份.    
3、表xtp_cur_risk字段设置如下：
rule_id=0 value=0
rule_id=2001 value=1
rule_id=2002 value=190000
rule_id=38001 value=1
rule_id=38002 value=3
rule_id=38003 value=60
rule_id=38004 value=60</t>
  </si>
  <si>
    <t>FK-FKYW-GPWT-479</t>
  </si>
  <si>
    <t>FK_FKYW_GPWT_479</t>
  </si>
  <si>
    <t>rule38开启（Rule0=0，user_id！=0）（多次触发rule9）</t>
  </si>
  <si>
    <t>前提条件：
1.【证券代码设置】深A市场000002的证券代码交易类型为0正常交易。
2.客户A有深A市场证券账户，客户A具有足额可用资金和股份.    
3、表xtp_cur_risk字段设置如下：
rule_id=0 value=0
rule_id=9001 value=1
rule_id=9002 value=290000
rule_id=38001 value=1
rule_id=38002 value=3
rule_id=38003 value=60
rule_id=38004 value=60</t>
  </si>
  <si>
    <t>FK-FKYW-GPWT-480</t>
  </si>
  <si>
    <t>FK_FKYW_GPWT_480</t>
  </si>
  <si>
    <t>rule38开启（Rule0=0，user_id！=0）（多次触发rule10）</t>
  </si>
  <si>
    <t>前提条件：
1.【证券代码设置】深A市场000002的证券代码交易类型为0正常交易。
2.客户A有深A市场证券账户，客户A具有足额可用资金和股份.    
3、表xtp_cur_risk字段设置如下：
rule_id=0 value=0
rule_id=10001 value=1
rule_id=10002 value=290000
rule_id=38001 value=1
rule_id=38002 value=3
rule_id=38003 value=60
rule_id=38004 value=60</t>
  </si>
  <si>
    <t>FK-FKYW-GPWT-481</t>
  </si>
  <si>
    <t>FK_FKYW_GPWT_481</t>
  </si>
  <si>
    <t>rule38开启（Rule0=0，user_id！=0）（混合触发）</t>
  </si>
  <si>
    <t>前提条件：
1.【证券代码设置】深A市场000002的证券代码交易类型为0正常交易。
2.客户A有深A市场证券账户，客户A具有足额可用资金和股份.    
3、表xtp_cur_risk字段设置如下：
rule_id=0 value=0
rule_id=1001 value=1
rule_id=1002 value=33000
rule_id=2001 value=1
rule_id=2002 value=320000
rule_id=9001 value=1
rule_id=9002 value=32000
rule_id=10001 value=1
rule_id=10002 value=32000
rule_id=38001 value=1
rule_id=38002 value=3
rule_id=38003 value=60
rule_id=38004 value=60</t>
  </si>
  <si>
    <t>FK-FKYW-GPWT-482</t>
  </si>
  <si>
    <t>FK_FKYW_GPWT_482</t>
  </si>
  <si>
    <t>rule41开启（Rule0=0，user_id！=0）（限价委托）</t>
  </si>
  <si>
    <t>前提条件：
1.【证券代码设置】深A市场000002的证券代码交易类型为0正常交易。
2.客户A有深A市场证券账户，客户A具有足额可用资金和股份.    
3、表xtp_cur_risk字段设置如下：
rule_id=0 value=0
rule_id=41001 value=1
rule_id=41002 value=3</t>
  </si>
  <si>
    <t>FK-FKYW-GPWT-483</t>
  </si>
  <si>
    <t>FK_FKYW_GPWT_483</t>
  </si>
  <si>
    <t>rule41开启（Rule0=0，user_id！=0）（市价委托）</t>
  </si>
  <si>
    <t>FK-FKYW-GPWT-484</t>
  </si>
  <si>
    <t>FK_FKYW_GPWT_484</t>
  </si>
  <si>
    <t>FK-FKYW-GPWT-485</t>
  </si>
  <si>
    <t>FK_FKYW_GPWT_485</t>
  </si>
  <si>
    <t>rule42开启（Rule0=0，user_id！=0）（限价委托）</t>
  </si>
  <si>
    <t>前提条件：
1.【证券代码设置】深A市场000002的证券代码交易类型为0正常交易。
2.客户A有深A市场证券账户，客户A具有足额可用资金和股份.    
3、表xtp_cur_risk字段设置如下：
rule_id=0 value=0（撤单数量超过3，撤单比例大于59%）
rule_id=42001 value=1
rule_id=42002 value=59
rule_id=42003 value=2</t>
  </si>
  <si>
    <t>FK-FKYW-GPWT-486</t>
  </si>
  <si>
    <t>FK_FKYW_GPWT_486</t>
  </si>
  <si>
    <t>rule42开启（Rule0=0，user_id！=0）（市价委托）</t>
  </si>
  <si>
    <t>FK-FKYW-GPWT-487</t>
  </si>
  <si>
    <t>FK_FKYW_GPWT_487</t>
  </si>
  <si>
    <t>深A限价委托买入A股：rule1开启（Rule0=0，user_id=0，同server_id多用户）；9&amp;10校验关闭</t>
  </si>
  <si>
    <t>FK-FKYW-GPWT-488</t>
  </si>
  <si>
    <t>FK_FKYW_GPWT_488</t>
  </si>
  <si>
    <t>FK-FKYW-GPWT-489</t>
  </si>
  <si>
    <t>FK_FKYW_GPWT_489</t>
  </si>
  <si>
    <t>FK-FKYW-GPWT-490</t>
  </si>
  <si>
    <t>FK_FKYW_GPWT_490</t>
  </si>
  <si>
    <t>深A限价委托卖出A股：rule1开启（Rule0=0，user_id=0，同server_id多用户）；9&amp;10校验关闭</t>
  </si>
  <si>
    <t>FK-FKYW-GPWT-491</t>
  </si>
  <si>
    <t>FK_FKYW_GPWT_491</t>
  </si>
  <si>
    <t>FK-FKYW-GPWT-492</t>
  </si>
  <si>
    <t>FK_FKYW_GPWT_492</t>
  </si>
  <si>
    <t>FK-FKYW-GPWT-493</t>
  </si>
  <si>
    <t>FK_FKYW_GPWT_493</t>
  </si>
  <si>
    <t>深A市价委托买入A股：rule1开启（Rule0=0，user_id=0，同server_id多用户）；9&amp;10校验关闭</t>
  </si>
  <si>
    <t>FK-FKYW-GPWT-494</t>
  </si>
  <si>
    <t>FK_FKYW_GPWT_494</t>
  </si>
  <si>
    <t>FK-FKYW-GPWT-495</t>
  </si>
  <si>
    <t>FK_FKYW_GPWT_495</t>
  </si>
  <si>
    <t>FK-FKYW-GPWT-496</t>
  </si>
  <si>
    <t>FK_FKYW_GPWT_496</t>
  </si>
  <si>
    <t>深A市价委托卖出A股：rule1开启（Rule0=0，user_id=0，同server_id多用户）；9&amp;10校验关闭</t>
  </si>
  <si>
    <t>FK-FKYW-GPWT-497</t>
  </si>
  <si>
    <t>FK_FKYW_GPWT_497</t>
  </si>
  <si>
    <t>FK-FKYW-GPWT-498</t>
  </si>
  <si>
    <t>FK_FKYW_GPWT_498</t>
  </si>
  <si>
    <t>FK-FKYW-GPWT-499</t>
  </si>
  <si>
    <t>FK_FKYW_GPWT_499</t>
  </si>
  <si>
    <t>沪A限价委托买入A股：rule1开启（Rule0=0，user_id=0，同server_id多用户）；9&amp;10校验关闭</t>
  </si>
  <si>
    <t>FK-FKYW-GPWT-500</t>
  </si>
  <si>
    <t>FK_FKYW_GPWT_500</t>
  </si>
  <si>
    <t>FK-FKYW-GPWT-501</t>
  </si>
  <si>
    <t>FK_FKYW_GPWT_501</t>
  </si>
  <si>
    <t>FK-FKYW-GPWT-502</t>
  </si>
  <si>
    <t>FK_FKYW_GPWT_502</t>
  </si>
  <si>
    <t>沪A限价委托卖出A股：rule1开启（Rule0=0，user_id=0，同server_id多用户）；9&amp;10校验关闭</t>
  </si>
  <si>
    <t>FK-FKYW-GPWT-503</t>
  </si>
  <si>
    <t>FK_FKYW_GPWT_503</t>
  </si>
  <si>
    <t>FK-FKYW-GPWT-504</t>
  </si>
  <si>
    <t>FK_FKYW_GPWT_504</t>
  </si>
  <si>
    <t>FK-FKYW-GPWT-505</t>
  </si>
  <si>
    <t>FK_FKYW_GPWT_505</t>
  </si>
  <si>
    <t>沪A市价委托买入A股：rule1开启（Rule0=0，user_id=0，同server_id多用户）；9&amp;10校验关闭</t>
  </si>
  <si>
    <t>FK-FKYW-GPWT-506</t>
  </si>
  <si>
    <t>FK_FKYW_GPWT_506</t>
  </si>
  <si>
    <t>FK-FKYW-GPWT-507</t>
  </si>
  <si>
    <t>FK_FKYW_GPWT_507</t>
  </si>
  <si>
    <t>FK-FKYW-GPWT-508</t>
  </si>
  <si>
    <t>FK_FKYW_GPWT_508</t>
  </si>
  <si>
    <t>沪A市价委托卖出A股：rule1开启（Rule0=0，user_id=0，同server_id多用户）；9&amp;10校验关闭</t>
  </si>
  <si>
    <t>FK-FKYW-GPWT-509</t>
  </si>
  <si>
    <t>FK_FKYW_GPWT_509</t>
  </si>
  <si>
    <t>FK-FKYW-GPWT-510</t>
  </si>
  <si>
    <t>FK_FKYW_GPWT_510</t>
  </si>
  <si>
    <t>FK-FKYW-GPWT-511</t>
  </si>
  <si>
    <t>FK_FKYW_GPWT_511</t>
  </si>
  <si>
    <t>深A限价委托买入A股：rule9开启（Rule0=0，user_id=0，同server_id多用户）；1&amp;10校验关闭</t>
  </si>
  <si>
    <t>FK-FKYW-GPWT-512</t>
  </si>
  <si>
    <t>FK_FKYW_GPWT_512</t>
  </si>
  <si>
    <t>FK-FKYW-GPWT-513</t>
  </si>
  <si>
    <t>FK_FKYW_GPWT_513</t>
  </si>
  <si>
    <t>FK-FKYW-GPWT-514</t>
  </si>
  <si>
    <t>FK_FKYW_GPWT_514</t>
  </si>
  <si>
    <t>深A限价委托卖出A股：rule9开启（Rule0=0，user_id=0，同server_id多用户）；1&amp;10校验关闭</t>
  </si>
  <si>
    <t>FK-FKYW-GPWT-515</t>
  </si>
  <si>
    <t>FK_FKYW_GPWT_515</t>
  </si>
  <si>
    <t>FK-FKYW-GPWT-516</t>
  </si>
  <si>
    <t>FK_FKYW_GPWT_516</t>
  </si>
  <si>
    <t>FK-FKYW-GPWT-517</t>
  </si>
  <si>
    <t>FK_FKYW_GPWT_517</t>
  </si>
  <si>
    <t>深A市价委托买入A股：rule9开启（Rule0=0，user_id=0，同server_id多用户）；1&amp;10校验关闭</t>
  </si>
  <si>
    <t>FK-FKYW-GPWT-518</t>
  </si>
  <si>
    <t>FK_FKYW_GPWT_518</t>
  </si>
  <si>
    <t>FK-FKYW-GPWT-519</t>
  </si>
  <si>
    <t>FK_FKYW_GPWT_519</t>
  </si>
  <si>
    <t>FK-FKYW-GPWT-520</t>
  </si>
  <si>
    <t>FK_FKYW_GPWT_520</t>
  </si>
  <si>
    <t>深A市价委托卖出A股：rule9开启（Rule0=0，user_id=0，同server_id多用户）；1&amp;10校验关闭</t>
  </si>
  <si>
    <t>FK-FKYW-GPWT-521</t>
  </si>
  <si>
    <t>FK_FKYW_GPWT_521</t>
  </si>
  <si>
    <t>FK-FKYW-GPWT-522</t>
  </si>
  <si>
    <t>FK_FKYW_GPWT_522</t>
  </si>
  <si>
    <t>FK-FKYW-GPWT-523</t>
  </si>
  <si>
    <t>FK_FKYW_GPWT_523</t>
  </si>
  <si>
    <t>沪A限价委托买入A股：rule9开启（Rule0=0，user_id=0，同server_id多用户）；1&amp;10校验关闭</t>
  </si>
  <si>
    <t>FK-FKYW-GPWT-524</t>
  </si>
  <si>
    <t>FK_FKYW_GPWT_524</t>
  </si>
  <si>
    <t>FK-FKYW-GPWT-525</t>
  </si>
  <si>
    <t>FK_FKYW_GPWT_525</t>
  </si>
  <si>
    <t>FK-FKYW-GPWT-526</t>
  </si>
  <si>
    <t>FK_FKYW_GPWT_526</t>
  </si>
  <si>
    <t>沪A限价委托卖出A股：rule9开启（Rule0=0，user_id=0，同server_id多用户）；1&amp;10校验关闭</t>
  </si>
  <si>
    <t>FK-FKYW-GPWT-527</t>
  </si>
  <si>
    <t>FK_FKYW_GPWT_527</t>
  </si>
  <si>
    <t>FK-FKYW-GPWT-528</t>
  </si>
  <si>
    <t>FK_FKYW_GPWT_528</t>
  </si>
  <si>
    <t>FK-FKYW-GPWT-529</t>
  </si>
  <si>
    <t>FK_FKYW_GPWT_529</t>
  </si>
  <si>
    <t>沪A市价委托买入A股：rule9开启（Rule0=0，user_id=0，同server_id多用户）；1&amp;10校验关闭</t>
  </si>
  <si>
    <t>FK-FKYW-GPWT-530</t>
  </si>
  <si>
    <t>FK_FKYW_GPWT_530</t>
  </si>
  <si>
    <t>FK-FKYW-GPWT-531</t>
  </si>
  <si>
    <t>FK_FKYW_GPWT_531</t>
  </si>
  <si>
    <t>FK-FKYW-GPWT-532</t>
  </si>
  <si>
    <t>FK_FKYW_GPWT_532</t>
  </si>
  <si>
    <t>沪A市价委托卖出A股：rule9开启（Rule0=0，user_id=0，同server_id多用户）；1&amp;10校验关闭</t>
  </si>
  <si>
    <t>FK-FKYW-GPWT-533</t>
  </si>
  <si>
    <t>FK_FKYW_GPWT_533</t>
  </si>
  <si>
    <t>FK-FKYW-GPWT-534</t>
  </si>
  <si>
    <t>FK_FKYW_GPWT_534</t>
  </si>
  <si>
    <t>FK-FKYW-GPWT-535</t>
  </si>
  <si>
    <t>FK_FKYW_GPWT_535</t>
  </si>
  <si>
    <t>深A限价委托买入A股：rule10开启（Rule0=0，user_id=0，同server_id多用户）；1&amp;9校验关闭</t>
  </si>
  <si>
    <t>FK-FKYW-GPWT-536</t>
  </si>
  <si>
    <t>FK_FKYW_GPWT_536</t>
  </si>
  <si>
    <t>FK-FKYW-GPWT-537</t>
  </si>
  <si>
    <t>FK_FKYW_GPWT_537</t>
  </si>
  <si>
    <t>FK-FKYW-GPWT-538</t>
  </si>
  <si>
    <t>FK_FKYW_GPWT_538</t>
  </si>
  <si>
    <t>深A限价委托卖出A股：rule10开启（Rule0=0，user_id=0，同server_id多用户）；1&amp;9校验关闭</t>
  </si>
  <si>
    <t>FK-FKYW-GPWT-539</t>
  </si>
  <si>
    <t>FK_FKYW_GPWT_539</t>
  </si>
  <si>
    <t>FK-FKYW-GPWT-540</t>
  </si>
  <si>
    <t>FK_FKYW_GPWT_540</t>
  </si>
  <si>
    <t>FK-FKYW-GPWT-541</t>
  </si>
  <si>
    <t>FK_FKYW_GPWT_541</t>
  </si>
  <si>
    <t>深A市价委托买入A股：rule10开启（Rule0=0，user_id=0，同server_id多用户）；1&amp;9校验关闭</t>
  </si>
  <si>
    <t>FK-FKYW-GPWT-542</t>
  </si>
  <si>
    <t>FK_FKYW_GPWT_542</t>
  </si>
  <si>
    <t>FK-FKYW-GPWT-543</t>
  </si>
  <si>
    <t>FK_FKYW_GPWT_543</t>
  </si>
  <si>
    <t>FK-FKYW-GPWT-544</t>
  </si>
  <si>
    <t>FK_FKYW_GPWT_544</t>
  </si>
  <si>
    <t>深A市价委托卖出A股：rule10开启（Rule0=0，user_id=0，同server_id多用户）；1&amp;9校验关闭</t>
  </si>
  <si>
    <t>FK-FKYW-GPWT-545</t>
  </si>
  <si>
    <t>FK_FKYW_GPWT_545</t>
  </si>
  <si>
    <t>FK-FKYW-GPWT-546</t>
  </si>
  <si>
    <t>FK_FKYW_GPWT_546</t>
  </si>
  <si>
    <t>FK-FKYW-GPWT-547</t>
  </si>
  <si>
    <t>FK_FKYW_GPWT_547</t>
  </si>
  <si>
    <t>沪A限价委托买入A股：rule10开启（Rule0=0，user_id=0，同server_id多用户）；1&amp;9校验关闭</t>
  </si>
  <si>
    <t>FK-FKYW-GPWT-548</t>
  </si>
  <si>
    <t>FK_FKYW_GPWT_548</t>
  </si>
  <si>
    <t>FK-FKYW-GPWT-549</t>
  </si>
  <si>
    <t>FK_FKYW_GPWT_549</t>
  </si>
  <si>
    <t>FK-FKYW-GPWT-550</t>
  </si>
  <si>
    <t>FK_FKYW_GPWT_550</t>
  </si>
  <si>
    <t>沪A限价委托卖出A股：rule10开启（Rule0=0，user_id=0，同server_id多用户）；1&amp;9校验关闭</t>
  </si>
  <si>
    <t>FK-FKYW-GPWT-551</t>
  </si>
  <si>
    <t>FK_FKYW_GPWT_551</t>
  </si>
  <si>
    <t>FK-FKYW-GPWT-552</t>
  </si>
  <si>
    <t>FK_FKYW_GPWT_552</t>
  </si>
  <si>
    <t>FK-FKYW-GPWT-553</t>
  </si>
  <si>
    <t>FK_FKYW_GPWT_553</t>
  </si>
  <si>
    <t>沪A市价委托买入A股：rule10开启（Rule0=0，user_id=0，同server_id多用户）；1&amp;9校验关闭</t>
  </si>
  <si>
    <t>FK-FKYW-GPWT-554</t>
  </si>
  <si>
    <t>FK_FKYW_GPWT_554</t>
  </si>
  <si>
    <t>FK-FKYW-GPWT-555</t>
  </si>
  <si>
    <t>FK_FKYW_GPWT_555</t>
  </si>
  <si>
    <t>FK-FKYW-GPWT-556</t>
  </si>
  <si>
    <t>FK_FKYW_GPWT_556</t>
  </si>
  <si>
    <t>沪A市价委托卖出A股：rule10开启（Rule0=0，user_id=0，同server_id多用户）；1&amp;9校验关闭</t>
  </si>
  <si>
    <t>FK-FKYW-GPWT-557</t>
  </si>
  <si>
    <t>FK_FKYW_GPWT_557</t>
  </si>
  <si>
    <t>FK-FKYW-GPWT-558</t>
  </si>
  <si>
    <t>FK_FKYW_GPWT_558</t>
  </si>
  <si>
    <t>FK-FKYW-GPWT-559</t>
  </si>
  <si>
    <t>FK_FKYW_GPWT_559</t>
  </si>
  <si>
    <t>深A限价委托买入A股：rule1&amp;9&amp;10开启（Rule0=0，user_id=0，同server_id多用户）（rule1&lt;rule9&lt;rule10）</t>
  </si>
  <si>
    <t>FK-FKYW-GPWT-560</t>
  </si>
  <si>
    <t>FK_FKYW_GPWT_560</t>
  </si>
  <si>
    <t>深A限价委托买入A股：rule1&amp;9&amp;10开启（Rule0=0，user_id=0，同server_id多用户）（rule1&gt;rule9&gt;rule10）</t>
  </si>
  <si>
    <t>FK-FKYW-GPWT-561</t>
  </si>
  <si>
    <t>FK_FKYW_GPWT_561</t>
  </si>
  <si>
    <t>深A限价委托买入A股：rule1&amp;9&amp;10开启（Rule0=0，user_id=0，同server_id多用户）（rule1=rule9=rule10）</t>
  </si>
  <si>
    <t>FK-FKYW-GPWT-562</t>
  </si>
  <si>
    <t>FK_FKYW_GPWT_562</t>
  </si>
  <si>
    <t>深A限价委托卖出A股：rule1&amp;9&amp;10开启（Rule0=0，user_id=0，同server_id多用户）（rule1&lt;rule9&lt;rule10）</t>
  </si>
  <si>
    <t>FK-FKYW-GPWT-563</t>
  </si>
  <si>
    <t>FK_FKYW_GPWT_563</t>
  </si>
  <si>
    <t>深A限价委托卖出A股：rule1&amp;9&amp;10开启（Rule0=0，user_id=0，同server_id多用户）（rule1&gt;rule9&gt;rule10）</t>
  </si>
  <si>
    <t>FK-FKYW-GPWT-564</t>
  </si>
  <si>
    <t>FK_FKYW_GPWT_564</t>
  </si>
  <si>
    <t>深A限价委托卖出A股：rule1&amp;9&amp;10开启（Rule0=0，user_id=0，同server_id多用户）（rule1=rule9=rule10）</t>
  </si>
  <si>
    <t>FK-FKYW-GPWT-565</t>
  </si>
  <si>
    <t>FK_FKYW_GPWT_565</t>
  </si>
  <si>
    <t>深A市价委托买入A股：rule1&amp;9&amp;10开启（Rule0=0，user_id=0，同server_id多用户）（rule1&lt;rule9&lt;rule10）</t>
  </si>
  <si>
    <t>FK-FKYW-GPWT-566</t>
  </si>
  <si>
    <t>FK_FKYW_GPWT_566</t>
  </si>
  <si>
    <t>深A市价委托买入A股：rule1&amp;9&amp;10开启（Rule0=0，user_id=0，同server_id多用户）（rule1&gt;rule9&gt;rule10）</t>
  </si>
  <si>
    <t>FK-FKYW-GPWT-567</t>
  </si>
  <si>
    <t>FK_FKYW_GPWT_567</t>
  </si>
  <si>
    <t>深A市价委托买入A股：rule1&amp;9&amp;10开启（Rule0=0，user_id=0，同server_id多用户）（rule1=rule9=rule10）</t>
  </si>
  <si>
    <t>FK-FKYW-GPWT-568</t>
  </si>
  <si>
    <t>FK_FKYW_GPWT_568</t>
  </si>
  <si>
    <t>深A市价委托卖出A股：rule1&amp;9&amp;10开启（Rule0=0，user_id=0，同server_id多用户）（rule1&lt;rule9&lt;rule10）</t>
  </si>
  <si>
    <t>FK-FKYW-GPWT-569</t>
  </si>
  <si>
    <t>FK_FKYW_GPWT_569</t>
  </si>
  <si>
    <t>深A市价委托卖出A股：rule1&amp;9&amp;10开启（Rule0=0，user_id=0，同server_id多用户）（rule1&gt;rule9&gt;rule10）</t>
  </si>
  <si>
    <t>FK-FKYW-GPWT-570</t>
  </si>
  <si>
    <t>FK_FKYW_GPWT_570</t>
  </si>
  <si>
    <t>深A市价委托卖出A股：rule1&amp;9&amp;10开启（Rule0=0，user_id=0，同server_id多用户）（rule1=rule9=rule10）</t>
  </si>
  <si>
    <t>FK-FKYW-GPWT-571</t>
  </si>
  <si>
    <t>FK_FKYW_GPWT_571</t>
  </si>
  <si>
    <t>沪A限价委托买入A股：rule1&amp;9&amp;10开启（Rule0=0，user_id=0，同server_id多用户）（rule1&lt;rule9&lt;rule10）</t>
  </si>
  <si>
    <t>FK-FKYW-GPWT-572</t>
  </si>
  <si>
    <t>FK_FKYW_GPWT_572</t>
  </si>
  <si>
    <t>沪A限价委托买入A股：rule1&amp;9&amp;10开启（Rule0=0，user_id=0，同server_id多用户）（rule1&gt;rule9&gt;rule10）</t>
  </si>
  <si>
    <t>FK-FKYW-GPWT-573</t>
  </si>
  <si>
    <t>FK_FKYW_GPWT_573</t>
  </si>
  <si>
    <t>沪A限价委托买入A股：rule1&amp;9&amp;10开启（Rule0=0，user_id=0，同server_id多用户）（rule1=rule9=rule10）</t>
  </si>
  <si>
    <t>FK-FKYW-GPWT-574</t>
  </si>
  <si>
    <t>FK_FKYW_GPWT_574</t>
  </si>
  <si>
    <t>沪A限价委托卖出A股：rule1&amp;9&amp;10开启（Rule0=0，user_id=0，同server_id多用户）（rule1&lt;rule9&lt;rule10）</t>
  </si>
  <si>
    <t>FK-FKYW-GPWT-575</t>
  </si>
  <si>
    <t>FK_FKYW_GPWT_575</t>
  </si>
  <si>
    <t>沪A限价委托卖出A股：rule1&amp;9&amp;10开启（Rule0=0，user_id=0，同server_id多用户）（rule1&gt;rule9&gt;rule10）</t>
  </si>
  <si>
    <t>FK-FKYW-GPWT-576</t>
  </si>
  <si>
    <t>FK_FKYW_GPWT_576</t>
  </si>
  <si>
    <t>沪A限价委托卖出A股：rule1&amp;9&amp;10开启（Rule0=0，user_id=0，同server_id多用户）（rule1=rule9=rule10）</t>
  </si>
  <si>
    <t>FK-FKYW-GPWT-577</t>
  </si>
  <si>
    <t>FK_FKYW_GPWT_577</t>
  </si>
  <si>
    <t>沪A市价委托买入A股：rule1&amp;9&amp;10开启（Rule0=0，user_id=0，同server_id多用户）（rule1&lt;rule9&lt;rule10）</t>
  </si>
  <si>
    <t>FK-FKYW-GPWT-578</t>
  </si>
  <si>
    <t>FK_FKYW_GPWT_578</t>
  </si>
  <si>
    <t>沪A市价委托买入A股：rule1&amp;9&amp;10开启（Rule0=0，user_id=0，同server_id多用户）（rule1&gt;rule9&gt;rule10）</t>
  </si>
  <si>
    <t>FK-FKYW-GPWT-579</t>
  </si>
  <si>
    <t>FK_FKYW_GPWT_579</t>
  </si>
  <si>
    <t>沪A市价委托买入A股：rule1&amp;9&amp;10开启（Rule0=0，user_id=0，同server_id多用户）（rule1=rule9=rule10）</t>
  </si>
  <si>
    <t>FK-FKYW-GPWT-580</t>
  </si>
  <si>
    <t>FK_FKYW_GPWT_580</t>
  </si>
  <si>
    <t>沪A市价委托卖出A股：rule1&amp;9&amp;10开启（Rule0=0，user_id=0，同server_id多用户）（rule1&lt;rule9&lt;rule10）</t>
  </si>
  <si>
    <t>FK-FKYW-GPWT-581</t>
  </si>
  <si>
    <t>FK_FKYW_GPWT_581</t>
  </si>
  <si>
    <t>沪A市价委托卖出A股：rule1&amp;9&amp;10开启（Rule0=0，user_id=0，同server_id多用户）（rule1&gt;rule9&gt;rule10）</t>
  </si>
  <si>
    <t>FK-FKYW-GPWT-582</t>
  </si>
  <si>
    <t>FK_FKYW_GPWT_582</t>
  </si>
  <si>
    <t>沪A市价委托卖出A股：rule1&amp;9&amp;10开启（Rule0=0，user_id=0，同server_id多用户）（rule1=rule9=rule10）</t>
  </si>
  <si>
    <t>FK-FKYW-GPWT-583</t>
  </si>
  <si>
    <t>FK_FKYW_GPWT_583</t>
  </si>
  <si>
    <t>深A买入A股：rule2开启（Rule0=0，user_id=0，同server_id多用户）（订单金额&gt;amount）</t>
  </si>
  <si>
    <t>FK-FKYW-GPWT-584</t>
  </si>
  <si>
    <t>FK_FKYW_GPWT_584</t>
  </si>
  <si>
    <t>深A买入A股：rule2开启（Rule0=0，user_id=0，同server_id多用户）（订单金额=amount）</t>
  </si>
  <si>
    <t>FK-FKYW-GPWT-585</t>
  </si>
  <si>
    <t>FK_FKYW_GPWT_585</t>
  </si>
  <si>
    <t>深A买入A股：rule2开启（Rule0=0，user_id=0，同server_id多用户）（订单金额&lt;amount）</t>
  </si>
  <si>
    <t>FK-FKYW-GPWT-586</t>
  </si>
  <si>
    <t>FK_FKYW_GPWT_586</t>
  </si>
  <si>
    <t>深A卖出A股：rule2开启（Rule0=0，user_id=0，同server_id多用户）（订单金额&gt;amount）</t>
  </si>
  <si>
    <t>FK-FKYW-GPWT-587</t>
  </si>
  <si>
    <t>FK_FKYW_GPWT_587</t>
  </si>
  <si>
    <t>深A卖出A股：rule2开启（Rule0=0，user_id=0，同server_id多用户）（订单金额=amount）</t>
  </si>
  <si>
    <t>FK-FKYW-GPWT-588</t>
  </si>
  <si>
    <t>FK_FKYW_GPWT_588</t>
  </si>
  <si>
    <t>深A卖出A股：rule2开启（Rule0=0，user_id=0，同server_id多用户）（订单金额&lt;amount）</t>
  </si>
  <si>
    <t>FK-FKYW-GPWT-589</t>
  </si>
  <si>
    <t>FK_FKYW_GPWT_589</t>
  </si>
  <si>
    <t>沪A买入A股：rule2开启（Rule0=0，user_id=0，同server_id多用户）（订单金额&gt;amount）</t>
  </si>
  <si>
    <t>FK-FKYW-GPWT-590</t>
  </si>
  <si>
    <t>FK_FKYW_GPWT_590</t>
  </si>
  <si>
    <t>沪A买入A股：rule2开启（Rule0=0，user_id=0，同server_id多用户）（订单金额=amount）</t>
  </si>
  <si>
    <t>FK-FKYW-GPWT-591</t>
  </si>
  <si>
    <t>FK_FKYW_GPWT_591</t>
  </si>
  <si>
    <t>沪A买入A股：rule2开启（Rule0=0，user_id=0，同server_id多用户）（订单金额&lt;amount）</t>
  </si>
  <si>
    <t>FK-FKYW-GPWT-592</t>
  </si>
  <si>
    <t>FK_FKYW_GPWT_592</t>
  </si>
  <si>
    <t>沪A卖出A股：rule2开启（Rule0=0，user_id=0，同server_id多用户）（订单金额&gt;amount）</t>
  </si>
  <si>
    <t>FK-FKYW-GPWT-593</t>
  </si>
  <si>
    <t>FK_FKYW_GPWT_593</t>
  </si>
  <si>
    <t>沪A卖出A股：rule2开启（Rule0=0，user_id=0，同server_id多用户）（订单金额=amount）</t>
  </si>
  <si>
    <t>FK-FKYW-GPWT-594</t>
  </si>
  <si>
    <t>FK_FKYW_GPWT_594</t>
  </si>
  <si>
    <t>沪A卖出A股：rule2开启（Rule0=0，user_id=0，同server_id多用户）（订单金额&lt;amount）</t>
  </si>
  <si>
    <t>FK-FKYW-GPWT-595</t>
  </si>
  <si>
    <t>FK_FKYW_GPWT_595</t>
  </si>
  <si>
    <t>rule14开启（Rule0=0，user_id=0，同server_id多用户），触发风控（正常成交）</t>
  </si>
  <si>
    <t>FK-FKYW-GPWT-596</t>
  </si>
  <si>
    <t>FK_FKYW_GPWT_596</t>
  </si>
  <si>
    <t>rule14开启（Rule0=0，user_id=0，同server_id多用户），触发风控（废单）</t>
  </si>
  <si>
    <t>FK-FKYW-GPWT-597</t>
  </si>
  <si>
    <t>FK_FKYW_GPWT_597</t>
  </si>
  <si>
    <t>rule14开启（Rule0=0，user_id=0，同server_id多用户），反复触发风控</t>
  </si>
  <si>
    <t>FK-FKYW-GPWT-598</t>
  </si>
  <si>
    <t>FK_FKYW_GPWT_598</t>
  </si>
  <si>
    <t>rule14开启（Rule0=0，user_id=0，同server_id多用户），未触发风控（边界值测试）</t>
  </si>
  <si>
    <t>FK-FKYW-GPWT-599</t>
  </si>
  <si>
    <t>FK_FKYW_GPWT_599</t>
  </si>
  <si>
    <t>FK-FKYW-GPWT-600</t>
  </si>
  <si>
    <t>FK_FKYW_GPWT_600</t>
  </si>
  <si>
    <t>rule14开启（Rule0=0，user_id=0，同server_id多用户），未触发风控（撤单委托测试）</t>
  </si>
  <si>
    <t>FK-FKYW-GPWT-601</t>
  </si>
  <si>
    <t>FK_FKYW_GPWT_601</t>
  </si>
  <si>
    <t>rule25开启（Rule0=0，user_id=0，同server_id多用户）（限价委托）</t>
  </si>
  <si>
    <t>FK-FKYW-GPWT-602</t>
  </si>
  <si>
    <t>FK_FKYW_GPWT_602</t>
  </si>
  <si>
    <t>rule25开启（Rule0=0，user_id=0，同server_id多用户）（市价委托）</t>
  </si>
  <si>
    <t>FK-FKYW-GPWT-603</t>
  </si>
  <si>
    <t>FK_FKYW_GPWT_603</t>
  </si>
  <si>
    <t>rule25开启（Rule0=0，user_id=0，同server_id多用户）（限价市价混合委托）</t>
  </si>
  <si>
    <t>FK-FKYW-GPWT-604</t>
  </si>
  <si>
    <t>FK_FKYW_GPWT_604</t>
  </si>
  <si>
    <t>rule26开启（Rule0=0，user_id=0，同server_id多用户）（多次触发rule1）</t>
  </si>
  <si>
    <t>FK-FKYW-GPWT-605</t>
  </si>
  <si>
    <t>FK_FKYW_GPWT_605</t>
  </si>
  <si>
    <t>rule26开启（Rule0=0，user_id=0，同server_id多用户）（多次触发rule2）</t>
  </si>
  <si>
    <t>FK-FKYW-GPWT-606</t>
  </si>
  <si>
    <t>FK_FKYW_GPWT_606</t>
  </si>
  <si>
    <t>rule26开启（Rule0=0，user_id=0，同server_id多用户）（多次触发rule9）</t>
  </si>
  <si>
    <t>FK-FKYW-GPWT-607</t>
  </si>
  <si>
    <t>FK_FKYW_GPWT_607</t>
  </si>
  <si>
    <t>rule26开启（Rule0=0，user_id=0，同server_id多用户）（多次触发rule10）</t>
  </si>
  <si>
    <t>FK-FKYW-GPWT-608</t>
  </si>
  <si>
    <t>FK_FKYW_GPWT_608</t>
  </si>
  <si>
    <t>rule26开启（Rule0=0，user_id=0，同server_id多用户）（混合触发）</t>
  </si>
  <si>
    <t>FK-FKYW-GPWT-609</t>
  </si>
  <si>
    <t>FK_FKYW_GPWT_609</t>
  </si>
  <si>
    <t>rule27开启（Rule0=0，user_id=0，同server_id多用户）（限价委托）</t>
  </si>
  <si>
    <t>FK-FKYW-GPWT-610</t>
  </si>
  <si>
    <t>FK_FKYW_GPWT_610</t>
  </si>
  <si>
    <t>rule27开启（Rule0=0，user_id=0，同server_id多用户）（市价委托）</t>
  </si>
  <si>
    <t>FK-FKYW-GPWT-611</t>
  </si>
  <si>
    <t>FK_FKYW_GPWT_611</t>
  </si>
  <si>
    <t>rule38开启（Rule0=0，user_id=0，同server_id多用户）（多次触发rule1）</t>
  </si>
  <si>
    <t>FK-FKYW-GPWT-612</t>
  </si>
  <si>
    <t>FK_FKYW_GPWT_612</t>
  </si>
  <si>
    <t>rule38开启（Rule0=0，user_id=0，同server_id多用户）（多次触发rule2）</t>
  </si>
  <si>
    <t>FK-FKYW-GPWT-613</t>
  </si>
  <si>
    <t>FK_FKYW_GPWT_613</t>
  </si>
  <si>
    <t>rule38开启（Rule0=0，user_id=0，同server_id多用户）（多次触发rule9）</t>
  </si>
  <si>
    <t>FK-FKYW-GPWT-614</t>
  </si>
  <si>
    <t>FK_FKYW_GPWT_614</t>
  </si>
  <si>
    <t>rule38开启（Rule0=0，user_id=0，同server_id多用户）（多次触发rule10）</t>
  </si>
  <si>
    <t>FK-FKYW-GPWT-615</t>
  </si>
  <si>
    <t>FK_FKYW_GPWT_615</t>
  </si>
  <si>
    <t>rule38开启（Rule0=0，user_id=0，同server_id多用户）（混合触发）</t>
  </si>
  <si>
    <t>FK-FKYW-GPWT-616</t>
  </si>
  <si>
    <t>FK_FKYW_GPWT_616</t>
  </si>
  <si>
    <t>rule41开启（Rule0=0，user_id=0，同server_id多用户）（限价委托）</t>
  </si>
  <si>
    <t>FK-FKYW-GPWT-617</t>
  </si>
  <si>
    <t>FK_FKYW_GPWT_617</t>
  </si>
  <si>
    <t>rule41开启（Rule0=0，user_id=0，同server_id多用户）（市价委托）</t>
  </si>
  <si>
    <t>FK-FKYW-GPWT-618</t>
  </si>
  <si>
    <t>FK_FKYW_GPWT_618</t>
  </si>
  <si>
    <t>FK-FKYW-GPWT-619</t>
  </si>
  <si>
    <t>FK_FKYW_GPWT_619</t>
  </si>
  <si>
    <t>rule42开启（Rule0=0，user_id=0，同server_id多用户）（限价委托）</t>
  </si>
  <si>
    <t>FK-FKYW-GPWT-620</t>
  </si>
  <si>
    <t>FK_FKYW_GPWT_620</t>
  </si>
  <si>
    <t>rule42开启（Rule0=0，user_id=0，同server_id多用户）（市价委托）</t>
  </si>
  <si>
    <t>FK-FKYW-GPWT-621</t>
  </si>
  <si>
    <t>FK_FKYW_GPWT_621</t>
  </si>
  <si>
    <t>Rule14_default</t>
  </si>
  <si>
    <t>默认rule14,rule0=1</t>
  </si>
  <si>
    <t>前提条件：
1.【证券代码设置】深A市场000002的证券代码交易类型为0正常交易。
2.客户A有深A市场证券账户，客户A具有足额可用资金和股份.    
3、表xtp_cur_risk字段设置如下：
rule_id=0 value=1
rule_id=14001 value=1
rule_id=14002 value=3000
rule_id=14003 value=1
rule_id=14004 value=60</t>
  </si>
  <si>
    <r>
      <rPr>
        <sz val="9"/>
        <rFont val="宋体"/>
        <charset val="134"/>
      </rPr>
      <t>1.1秒内以错误的价格下任意限价、市价委托合计</t>
    </r>
    <r>
      <rPr>
        <sz val="9"/>
        <color rgb="FFFF0000"/>
        <rFont val="宋体"/>
        <charset val="134"/>
      </rPr>
      <t>3000笔，再下1笔正确的订单</t>
    </r>
    <r>
      <rPr>
        <sz val="9"/>
        <rFont val="宋体"/>
        <charset val="134"/>
      </rPr>
      <t xml:space="preserve">
2.60秒后继续下单
</t>
    </r>
  </si>
  <si>
    <t>FK-FKYW-GPWT-622</t>
  </si>
  <si>
    <t>FK_FKYW_GPWT_622</t>
  </si>
  <si>
    <t>默认rule14,rule0=0</t>
  </si>
  <si>
    <t>前提条件：
1.【证券代码设置】深A市场000002的证券代码交易类型为0正常交易。
2.客户A有深A市场证券账户，客户A具有足额可用资金和股份.    
3、表xtp_cur_risk字段设置如下：
rule_id=0 value=0
rule_id=14001 value=1
rule_id=14002 value=3000
rule_id=14003 value=1
rule_id=14004 value=60</t>
  </si>
  <si>
    <t xml:space="preserve">1.1秒内下任意限价、市价委托合计3000笔，
2.60秒后继续下单
</t>
  </si>
  <si>
    <t>FK-FKYW-GPWT-623</t>
  </si>
  <si>
    <t>FK_FKYW_GPWT_623</t>
  </si>
  <si>
    <t>Rule25_default</t>
  </si>
  <si>
    <t>默认rule25,rule0=1</t>
  </si>
  <si>
    <t>前提条件：
1.【证券代码设置】深A市场000002的证券代码交易类型为0正常交易。
2.客户A有深A市场证券账户，客户A具有足额可用资金和股份.    
3、表xtp_cur_risk字段设置如下：
rule_id=0 value=1
rule_id=25001 value=1
rule_id=25002 value=100</t>
  </si>
  <si>
    <t>1.交易所市场按涨停价+0.01/跌停价-0.01连续限价委托101次
2.第102次：以正确价格委托下单</t>
  </si>
  <si>
    <t>FK-FKYW-GPWT-624</t>
  </si>
  <si>
    <t>FK_FKYW_GPWT_624</t>
  </si>
  <si>
    <t>默认rule25,rule0=0</t>
  </si>
  <si>
    <t>前提条件：
1.【证券代码设置】深A市场000002的证券代码交易类型为0正常交易。
2.客户A有深A市场证券账户，客户A具有足额可用资金和股份.    
3、表xtp_cur_risk字段设置如下：
rule_id=0 value=0
rule_id=25001 value=1
rule_id=25002 value=100</t>
  </si>
  <si>
    <t>FK-FKYW-GPWT-625</t>
  </si>
  <si>
    <t>FK_FKYW_GPWT_625</t>
  </si>
  <si>
    <t>Rule26_default</t>
  </si>
  <si>
    <t>默认rule26,rule0=1</t>
  </si>
  <si>
    <t>前提条件：
1.【证券代码设置】深A市场000002的证券代码交易类型为0正常交易。
2.客户A有深A市场证券账户，客户A具有足额可用资金和股份.    
3、表xtp_cur_risk字段设置如下：
rule_id=0 value=1
rule_id=26001 value=1
rule_id=26002 value=500</t>
  </si>
  <si>
    <t xml:space="preserve">1.连续500次触发风控rule1
2.第501次：正常委托
</t>
  </si>
  <si>
    <t>1.4次委托失败，Err Code：11011201 Err Msg:Failed to check risk rule 1.
2.第501次正常委托触发风控rule26，Err Code：11011226 Err Msg：Failed to check risk rule 26.</t>
  </si>
  <si>
    <t>FK-FKYW-GPWT-626</t>
  </si>
  <si>
    <t>FK_FKYW_GPWT_626</t>
  </si>
  <si>
    <t>默认rule26,rule0=0</t>
  </si>
  <si>
    <t>前提条件：
1.【证券代码设置】深A市场000002的证券代码交易类型为0正常交易。
2.客户A有深A市场证券账户，客户A具有足额可用资金和股份.    
3、表xtp_cur_risk字段设置如下：
rule_id=0 value=0
rule_id=26001 value=1
rule_id=26002 value=500</t>
  </si>
  <si>
    <t>FK-FKYW-GPWT-627</t>
  </si>
  <si>
    <t>FK_FKYW_GPWT_627</t>
  </si>
  <si>
    <t>Rule27_default</t>
  </si>
  <si>
    <t>默认rule27,rule0=1</t>
  </si>
  <si>
    <t>前提条件：
1.【证券代码设置】深A市场000002的证券代码交易类型为0正常交易。
2.客户A有深A市场证券账户，客户A具有足额可用资金和股份.    
3、表xtp_cur_risk字段设置如下：
rule_id=0 value=1
rule_id=27001 value=1
rule_id=27002 value=5
rule_id=27003 value=10
rule_id=27004 value=60</t>
  </si>
  <si>
    <t>1.在10秒以内，交易所市场按涨停价+0.01/跌停价-0.01连续限价委托6次
2.第7次：熔断中以正确价格委托下单</t>
  </si>
  <si>
    <t>FK-FKYW-GPWT-628</t>
  </si>
  <si>
    <t>FK_FKYW_GPWT_628</t>
  </si>
  <si>
    <t>默认rule27,rule0=0</t>
  </si>
  <si>
    <t>前提条件：
1.【证券代码设置】深A市场000002的证券代码交易类型为0正常交易。
2.客户A有深A市场证券账户，客户A具有足额可用资金和股份.    
3、表xtp_cur_risk字段设置如下：
rule_id=0 value=0
rule_id=27001 value=1
rule_id=27002 value=5
rule_id=27003 value=10
rule_id=27004 value=60</t>
  </si>
  <si>
    <t>FK-FKYW-GPWT-629</t>
  </si>
  <si>
    <t>FK_FKYW_GPWT_629</t>
  </si>
  <si>
    <t>Rule38_default</t>
  </si>
  <si>
    <t>默认rule38,rule0=1</t>
  </si>
  <si>
    <t>前提条件：
1.【证券代码设置】深A市场000002的证券代码交易类型为0正常交易。
2.客户A有深A市场证券账户，客户A具有足额可用资金和股份.    
3、表xtp_cur_risk字段设置如下：
rule_id=0 value=1
rule_id=38001 value=1
rule_id=38002 value=5
rule_id=38003 value=10
rule_id=38004 value=60</t>
  </si>
  <si>
    <t>1.连续6次触发风控rule1
2.第7次：任意价格类型的委托下单</t>
  </si>
  <si>
    <t>FK-FKYW-GPWT-630</t>
  </si>
  <si>
    <t>FK_FKYW_GPWT_630</t>
  </si>
  <si>
    <t>默认rule38,rule0=0</t>
  </si>
  <si>
    <t>前提条件：
1.【证券代码设置】深A市场000002的证券代码交易类型为0正常交易。
2.客户A有深A市场证券账户，客户A具有足额可用资金和股份.    
3、表xtp_cur_risk字段设置如下：
rule_id=0 value=0
rule_id=38001 value=1
rule_id=38002 value=5
rule_id=38003 value=10
rule_id=38004 value=60</t>
  </si>
  <si>
    <t>FK-FKYW-GPWT-631</t>
  </si>
  <si>
    <t>FK_FKYW_GPWT_631</t>
  </si>
  <si>
    <t>Rule43_default</t>
  </si>
  <si>
    <t>默认rule43,rule0=1</t>
  </si>
  <si>
    <t>前提条件：
1.【证券代码设置】深A市场000002的证券代码交易类型为0正常交易。
2.客户A有深A市场证券账户，客户A具有足额可用资金和股份.    
3、表xtp_cur_risk字段设置如下：
rule_id=0 value=1
rule_id=43001 value=1
rule_id=43002 value=1000
rule_id=43003 value=1
rule_id=43004 value=60</t>
  </si>
  <si>
    <t>1.在60秒内，同一客户任意类型委托同一只股票委托1001次
2.触发rule43熔断，
3.60s熔断结束后，再次委托该证券1001次</t>
  </si>
  <si>
    <t>1.触发风控rule43，Err Code：11011243 Err Msg：Failed to check risk rule 43.
2.60秒熔断结束后，继续委托1001次再次触发熔断rule43，Err Code：11011243 Err Msg：Failed to check risk rule 43.</t>
  </si>
  <si>
    <t>FK-FKYW-GPWT-632</t>
  </si>
  <si>
    <t>FK_FKYW_GPWT_632</t>
  </si>
  <si>
    <t>默认rule43,rule0=0</t>
  </si>
  <si>
    <t>前提条件：
1.【证券代码设置】深A市场000002的证券代码交易类型为0正常交易。
2.客户A有深A市场证券账户，客户A具有足额可用资金和股份.    
3、表xtp_cur_risk字段设置如下：
rule_id=0 value=0
rule_id=43001 value=1
rule_id=43002 value=1000
rule_id=43003 value=1
rule_id=43004 value=60</t>
  </si>
  <si>
    <t>FK-FKYW-GPWT-633</t>
  </si>
  <si>
    <t>FK_FKYW_GPWT_633</t>
  </si>
  <si>
    <t>沪A市价委托买入A股：rule1校验开启（总总开关关闭，总开关关闭，单个风控开关开启）</t>
  </si>
  <si>
    <t xml:space="preserve">前提条件：
1.【证券代码设置】沪A市场600548的证券代码交易类型为0正常交易。
2.客户A有沪A市场证券账户，客户A具有足额可用资金和股份.    
3、表xtp_cur_risk字段设置如下：
user_id=0 rule_id=0 value=0 
user_id!=0 rule_id=0 value=0
rule_id=1001 value=1
rule_id=1002 value=320000
</t>
  </si>
  <si>
    <t>FK-FKYW-GPWT-634</t>
  </si>
  <si>
    <t>FK_FKYW_GPWT_634</t>
  </si>
  <si>
    <t>沪A市价委托买入A股：rule9校验开启（总总开关关闭，总开关开启，单个风控开关开启）</t>
  </si>
  <si>
    <t>前提条件：
1.【证券代码设置】沪A市场600548的证券代码交易类型为0正常交易。
2.客户A有沪A市场证券账户，客户A具有足额可用资金和股份.    
3、表xtp_cur_risk字段设置如下：
user_id=0 rule_id=0 value=0 
user_id!=0 rule_id=0 value=1
rule_id=9001 value=1
rule_id=9002 value=320000</t>
  </si>
  <si>
    <t>1.委托失败Err Code：11011209 Err Msg:Failed to check risk rule 9.</t>
  </si>
  <si>
    <t>FK-FKYW-GPWT-635</t>
  </si>
  <si>
    <t>FK_FKYW_GPWT_635</t>
  </si>
  <si>
    <t>rule25校验关闭（总总开关关闭，总开关开启，单个风控开关关闭）（限价委托）</t>
  </si>
  <si>
    <t>前提条件：
1.【证券代码设置】深A市场000002的证券代码交易类型为0正常交易。
2.客户A有深A市场证券账户，客户A具有足额可用资金和股份.    
3、表xtp_cur_risk字段设置如下：
user_id=0 rule_id=0 value=0 
user_id!=0 rule_id=0 value=1
rule_id=25001 value=0
rule_id=25002 value=3</t>
  </si>
  <si>
    <t>1.第五次委托成功，不受风控门限值的限制；
2.订单状态、资金变化、持仓信息正确；
3.收到委托和响应报文且报文字段和内容都正确；</t>
  </si>
  <si>
    <t>FK-FKYW-GPWT-636</t>
  </si>
  <si>
    <t>FK_FKYW_GPWT_636</t>
  </si>
  <si>
    <t>沪A市价委托买入A股：rule1校验开启（多用户：总总开关关闭，总开关关闭，单个风控开关开启）</t>
  </si>
  <si>
    <t>FK-FKYW-GPWT-637</t>
  </si>
  <si>
    <t>FK_FKYW_GPWT_637</t>
  </si>
  <si>
    <t>沪A市价委托买入A股：rule9校验开启（多用户：总总开关关闭，总开关开启，单个风控开关开启）</t>
  </si>
  <si>
    <t>FK-FKYW-GPWT-638</t>
  </si>
  <si>
    <t>FK_FKYW_GPWT_638</t>
  </si>
  <si>
    <t>rule25校验关闭（多用户：总总开关关闭，总开关开启，单个风控开关关闭）（限价委托）</t>
  </si>
  <si>
    <t>FK-FKYW-GPWT-639</t>
  </si>
  <si>
    <t>Rule43模型-无效的数量</t>
  </si>
  <si>
    <t>rule43校验开启，统计无效的价格订单</t>
  </si>
  <si>
    <t>前提条件：
1.【证券代码设置】深A市场000002的证券代码交易类型为0正常交易。
2.客户A有深A市场证券账户，客户A具有足额可用资金和股份.    
3、表xtp_cur_risk字段设置如下：
rule_id=0 value=1
rule_id=43001 value=1
rule_id=43002 value=3
rule_id=43003 value=1
rule_id=43004 value=60</t>
  </si>
  <si>
    <t>1.在60秒内，同一客户任意类型委托同一只股票无效的价格委托4次
无效的价格：价格等于0、价格大于等于100000、价格中含其它字符
2.触发rule43熔断，
3.60s熔断结束后，再次委托该证券4次</t>
  </si>
  <si>
    <t>FK-FKYW-GPWT-640</t>
  </si>
  <si>
    <t>rule43校验开启，统计无效的数量订单</t>
  </si>
  <si>
    <t xml:space="preserve">前提条件：
1.【证券代码设置】深A市场000002的证券代码交易类型为0正常交易。
2.客户A有深A市场证券账户，客户A具有足额可用资金和股份. 
3、表xtp_cur_risk字段设置如下：
rule_id=0 value=1
rule_id=43001 value=1
rule_id=43002 value=3
rule_id=43003 value=1
rule_id=43004 value=60   
</t>
  </si>
  <si>
    <t>1.在60秒内，同一客户任意类型委托同一只股票无效的数量委托4次
无效的数量：数量等于0、数量大于1000000、数量中含其它字符
2.触发rule43熔断，
3.60s熔断结束后，再次委托该证券4次</t>
  </si>
  <si>
    <t>FK-FKYW-GPWT-641</t>
  </si>
  <si>
    <t>rule42校验开启（Rule0=1，user_id！=0）（限价委托，对重启oms前的订单进行撤单）</t>
  </si>
  <si>
    <t>1.限价类型订单委托5次，重启oms
2.重启oms之后对oms重启之前未成交的单子进行撤单，当撤单比例大于风控rule42的限制时进行报单
3.下一笔买入委托</t>
  </si>
  <si>
    <t>FK-FKYW-ETFWT-001</t>
  </si>
  <si>
    <t>前提条件：
1.【证券代码设置】深A市场159919的证券代码交易类型为0正常交易。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</si>
  <si>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深A市场,
股票代码: 159919,
买卖方向: 买入,
价格条件: 限价
价格：3.00
数量：320100
2.点击"下单"。
3.查询订单信息、资金信息、持仓信息。
</t>
  </si>
  <si>
    <t>FK-FKYW-ETFWT-002</t>
  </si>
  <si>
    <t>前提条件：
1.【证券代码设置】深A市场159919的证券代码交易类型为0正常交易。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</si>
  <si>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深A市场,
股票代码: 159919,
买卖方向: 卖出,
价格条件: 限价
价格：3.00
数量：320100
2.点击"下单"。
3.查询订单信息、资金信息、持仓信息。
</t>
  </si>
  <si>
    <t>FK-FKYW-ETFWT-003</t>
  </si>
  <si>
    <t>前提条件：
1.【证券代码设置】深A市场159919的证券代码交易类型为0正常交易。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</si>
  <si>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深A市场,
股票代码: 159919,
买卖方向: 买入,
价格条件:任意深圳市价类型
价格：3.00
数量：320100
2.点击"下单"。
3.查询订单信息、资金信息、持仓信息。
</t>
  </si>
  <si>
    <t>FK-FKYW-ETFWT-004</t>
  </si>
  <si>
    <t xml:space="preserve">1.交易市场: 深A市场,
股票代码: 159919,
买卖方向: 卖出,
价格条件:任意深圳市价类型
价格：3.00
数量：320100
2.点击"下单"。
3.查询订单信息、资金信息、持仓信息。
</t>
  </si>
  <si>
    <t>FK-FKYW-ETFWT-005</t>
  </si>
  <si>
    <t>前提条件：
1.【证券代码设置】沪A市场510010的证券代码交易类型为0正常交易。
2.客户A有沪A市场证券账户，客户A具有足额可用资金和股份.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</si>
  <si>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沪A市场,
股票代码: 510010,
买卖方向: 买入,
价格条件: 限价
价格：3.00
数量：320100
2.点击"下单"。
3.查询订单信息、资金信息、持仓信息。
</t>
  </si>
  <si>
    <t>FK-FKYW-ETFWT-006</t>
  </si>
  <si>
    <t>前提条件：
1.【证券代码设置】沪A市场510010的证券代码交易类型为0正常交易。
2.客户A有沪A市场证券账户，客户A具有足额可用资金和股份.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</si>
  <si>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沪A市场,
股票代码: 510010,
买卖方向: 卖出,
价格条件: 限价
价格：3.00
数量：320100
2.点击"下单"。
3.查询订单信息、资金信息、持仓信息。
</t>
  </si>
  <si>
    <t>FK-FKYW-ETFWT-007</t>
  </si>
  <si>
    <t xml:space="preserve">1.交易市场: 沪A市场,
股票代码: 510010,
买卖方向: 买入,
价格条件:任意上海市价类型
价格：3.00
数量：320100
2.点击"下单"。
3.查询订单信息、资金信息、持仓信息。
</t>
  </si>
  <si>
    <t>FK-FKYW-ETFWT-008</t>
  </si>
  <si>
    <t xml:space="preserve">1.交易市场: 沪A市场,
股票代码: 510010,
买卖方向: 卖出,
价格条件:任意上海市价类型
价格：3.00
数量：320100
2.点击"下单"。
3.查询订单信息、资金信息、持仓信息。
</t>
  </si>
  <si>
    <t>FK-FKYW-ETFWT-009</t>
  </si>
  <si>
    <t>前提条件：
1.【证券代码设置】深A市场159919的证券代码交易类型为0正常交易。
2.客户A有深A市场证券账户，客户A具有足额可用资金和股份.    
3、表xtp_cur_risk字段设置如下：
rule_id=0 value=1
rule_id=1001 value=1
rule_id=1002 value=320000
rule_id=9001 value=0
rule_id=9002 value=330000
rule_id=10001 value=0
rule_id=10002 value=350000</t>
  </si>
  <si>
    <t>FK-FKYW-ETFWT-010</t>
  </si>
  <si>
    <t>前提条件：
1.【证券代码设置】深A市场159919的证券代码交易类型为0正常交易。
2.客户A有深A市场证券账户，客户A具有足额可用资金和股份.    
3、表xtp_cur_risk字段设置如下：
rule_id=0 value=1
rule_id=1001 value=1
rule_id=1002 value=320000
rule_id=9001 value=0
rule_id=9002 value=330000
rule_id=10001 value=0
rule_id=10002 value=350000</t>
  </si>
  <si>
    <t xml:space="preserve">1.交易市场: 深A市场,
股票代码: 159919,
买卖方向: 买入,
价格条件: 限价
价格：3.00
数量：320000
2.点击"下单"。
3.查询订单信息、资金信息、持仓信息。
</t>
  </si>
  <si>
    <t>FK-FKYW-ETFWT-011</t>
  </si>
  <si>
    <t xml:space="preserve">1.交易市场: 深A市场,
股票代码: 159919,
买卖方向: 买入,
价格条件: 限价
价格：3.00
数量：319900
2.点击"下单"。
3.查询订单信息、资金信息、持仓信息。
</t>
  </si>
  <si>
    <t>FK-FKYW-ETFWT-012</t>
  </si>
  <si>
    <t>FK-FKYW-ETFWT-013</t>
  </si>
  <si>
    <t xml:space="preserve">1.交易市场: 深A市场,
股票代码: 159919,
买卖方向: 卖出,
价格条件: 限价
价格：3.00
数量：320000
2.点击"下单"。
3.查询订单信息、资金信息、持仓信息。
</t>
  </si>
  <si>
    <t>FK-FKYW-ETFWT-014</t>
  </si>
  <si>
    <t xml:space="preserve">1.交易市场: 深A市场,
股票代码: 159919,
买卖方向: 卖出,
价格条件: 限价
价格：3.00
数量：319900
2.点击"下单"。
3.查询订单信息、资金信息、持仓信息。
</t>
  </si>
  <si>
    <t>FK-FKYW-ETFWT-015</t>
  </si>
  <si>
    <t xml:space="preserve">1.交易市场: 深A市场,
股票代码: 159919,
买卖方向: 买入,
价格条件: 市价
价格：3.00
数量：320100
2.点击"下单"。
3.查询订单信息、资金信息、持仓信息。
</t>
  </si>
  <si>
    <t>FK-FKYW-ETFWT-016</t>
  </si>
  <si>
    <t xml:space="preserve">1.交易市场: 深A市场,
股票代码: 159919,
买卖方向: 买入,
价格条件: 市价
价格：3.00
数量：320000
2.点击"下单"。
3.查询订单信息、资金信息、持仓信息。
</t>
  </si>
  <si>
    <t>FK-FKYW-ETFWT-017</t>
  </si>
  <si>
    <t xml:space="preserve">1.交易市场: 深A市场,
股票代码: 159919,
买卖方向: 买入,
价格条件: 市价
价格：3.00
数量：319900
2.点击"下单"。
3.查询订单信息、资金信息、持仓信息。
</t>
  </si>
  <si>
    <t>FK-FKYW-ETFWT-018</t>
  </si>
  <si>
    <t xml:space="preserve">1.交易市场: 深A市场,
股票代码: 159919,
买卖方向: 卖出,
价格条件: 市价
价格：3.00
数量：320100
2.点击"下单"。
3.查询订单信息、资金信息、持仓信息。
</t>
  </si>
  <si>
    <t>FK-FKYW-ETFWT-019</t>
  </si>
  <si>
    <t xml:space="preserve">1.交易市场: 深A市场,
股票代码: 159919,
买卖方向: 卖出,
价格条件: 市价
价格：3.00
数量：320000
2.点击"下单"。
3.查询订单信息、资金信息、持仓信息。
</t>
  </si>
  <si>
    <t>FK-FKYW-ETFWT-020</t>
  </si>
  <si>
    <t xml:space="preserve">1.交易市场: 深A市场,
股票代码: 159919,
买卖方向: 卖出,
价格条件: 市价
价格：3.00
数量：319900
2.点击"下单"。
3.查询订单信息、资金信息、持仓信息。
</t>
  </si>
  <si>
    <t>FK-FKYW-ETFWT-021</t>
  </si>
  <si>
    <t>前提条件：
1.【证券代码设置】沪A市场510010的证券代码交易类型为0正常交易。
2.客户A有沪A市场证券账户，客户A具有足额可用资金和股份.    
3、表xtp_cur_risk字段设置如下：
rule_id=0 value=1
rule_id=1001 value=1
rule_id=1002 value=320000
rule_id=9001 value=0
rule_id=9002 value=330000
rule_id=10001 value=0
rule_id=10002 value=350000</t>
  </si>
  <si>
    <t>FK-FKYW-ETFWT-022</t>
  </si>
  <si>
    <t xml:space="preserve">1.交易市场: 沪A市场,
股票代码: 510010,
买卖方向: 买入,
价格条件: 限价
价格：3.00
数量：320000
2.点击"下单"。
3.查询订单信息、资金信息、持仓信息。
</t>
  </si>
  <si>
    <t>FK-FKYW-ETFWT-023</t>
  </si>
  <si>
    <t xml:space="preserve">1.交易市场: 沪A市场,
股票代码: 510010,
买卖方向: 买入,
价格条件: 限价
价格：3.00
数量：319900
2.点击"下单"。
3.查询订单信息、资金信息、持仓信息。
</t>
  </si>
  <si>
    <t>FK-FKYW-ETFWT-024</t>
  </si>
  <si>
    <t>FK-FKYW-ETFWT-025</t>
  </si>
  <si>
    <t xml:space="preserve">1.交易市场: 沪A市场,
股票代码: 510010,
买卖方向: 卖出,
价格条件: 限价
价格：3.00
数量：320000
2.点击"下单"。
3.查询订单信息、资金信息、持仓信息。
</t>
  </si>
  <si>
    <t>FK-FKYW-ETFWT-026</t>
  </si>
  <si>
    <t xml:space="preserve">1.交易市场: 沪A市场,
股票代码: 510010,
买卖方向: 卖出,
价格条件: 限价
价格：3.00
数量：319900
2.点击"下单"。
3.查询订单信息、资金信息、持仓信息。
</t>
  </si>
  <si>
    <t>FK-FKYW-ETFWT-027</t>
  </si>
  <si>
    <t xml:space="preserve">1.交易市场: 沪A市场,
股票代码: 510010,
买卖方向: 买入,
价格条件: 市价
价格：3.00
数量：320100
2.点击"下单"。
3.查询订单信息、资金信息、持仓信息。
</t>
  </si>
  <si>
    <t>FK-FKYW-ETFWT-028</t>
  </si>
  <si>
    <t xml:space="preserve">1.交易市场: 沪A市场,
股票代码: 510010,
买卖方向:买入,
价格条件: 市价
价格：3.00
数量：320000
2.点击"下单"。
3.查询订单信息、资金信息、持仓信息。
</t>
  </si>
  <si>
    <t>FK-FKYW-ETFWT-029</t>
  </si>
  <si>
    <t xml:space="preserve">1.交易市场: 沪A市场,
股票代码: 510010,
买卖方向: 买入,
价格条件: 市价
价格：3.00
数量：319900
2.点击"下单"。
3.查询订单信息、资金信息、持仓信息。
</t>
  </si>
  <si>
    <t>FK-FKYW-ETFWT-030</t>
  </si>
  <si>
    <t xml:space="preserve">1.交易市场: 沪A市场,
股票代码: 510010,
买卖方向: 卖出,
价格条件: 市价
价格：3.00
数量：320100
2.点击"下单"。
3.查询订单信息、资金信息、持仓信息。
</t>
  </si>
  <si>
    <t>FK-FKYW-ETFWT-031</t>
  </si>
  <si>
    <t xml:space="preserve">1.交易市场: 沪A市场,
股票代码: 510010,
买卖方向:卖出,
价格条件: 市价
价格：3.00
数量：320000
2.点击"下单"。
3.查询订单信息、资金信息、持仓信息。
</t>
  </si>
  <si>
    <t>FK-FKYW-ETFWT-032</t>
  </si>
  <si>
    <t>前提条件：
1.【证券代码设置】沪A市场510010的证券代码交易类型为0正常交易。
2.客户A有沪A市场证券账户，客户A具有足额可用资金和股份.    
3、表xtp_cur_risk字段设置如下：
rule_id=0 value=1
rule_id=1001 value=1
rule_id=1002 value=320000
rule_id=9001 value=0
rule_id=9002 value=330000
rule_id=10001 value=0
rule_id=10002 value=350000</t>
  </si>
  <si>
    <t xml:space="preserve">1.交易市场: 沪A市场,
股票代码: 510010,
买卖方向: 卖出,
价格条件: 市价
价格：3.00
数量：319900
2.点击"下单"。
3.查询订单信息、资金信息、持仓信息。
</t>
  </si>
  <si>
    <t>FK-FKYW-ETFWT-033</t>
  </si>
  <si>
    <t>前提条件：
1.【证券代码设置】深A市场159919的证券代码交易类型为0正常交易。
2.客户A有深A市场证券账户，客户A具有足额可用资金和股份.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</si>
  <si>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深A市场,
股票代码: 159919,
买卖方向: 买入,
价格条件: 限价
价格：3.00
数量：330100
2.点击"下单"。
3.查询订单信息、资金信息、持仓信息。
</t>
  </si>
  <si>
    <t>FK-FKYW-ETFWT-034</t>
  </si>
  <si>
    <t>前提条件：
1.【证券代码设置】深A市场159919的证券代码交易类型为0正常交易。
2.客户A有深A市场证券账户，客户A具有足额可用资金和股份.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</si>
  <si>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深A市场,
股票代码: 159919,
买卖方向: 买入,
价格条件: 限价
价格：3.00
数量：330000
2.点击"下单"。
3.查询订单信息、资金信息、持仓信息。
</t>
  </si>
  <si>
    <t>FK-FKYW-ETFWT-035</t>
  </si>
  <si>
    <t xml:space="preserve">1.交易市场: 深A市场,
股票代码: 159919,
买卖方向: 买入,
价格条件: 限价
价格：3.00
数量：329900
2.点击"下单"。
3.查询订单信息、资金信息、持仓信息。
</t>
  </si>
  <si>
    <t>FK-FKYW-ETFWT-036</t>
  </si>
  <si>
    <t xml:space="preserve">1.交易市场: 深A市场,
股票代码: 159919,
买卖方向: 卖出,
价格条件: 限价
价格：3.00
数量：330100
2.点击"下单"。
3.查询订单信息、资金信息、持仓信息。
</t>
  </si>
  <si>
    <t>FK-FKYW-ETFWT-037</t>
  </si>
  <si>
    <t xml:space="preserve">1.交易市场: 深A市场,
股票代码: 159919,
买卖方向: 卖出,
价格条件: 限价
价格：3.00
数量：330000
2.点击"下单"。
3.查询订单信息、资金信息、持仓信息。
</t>
  </si>
  <si>
    <t>FK-FKYW-ETFWT-038</t>
  </si>
  <si>
    <t xml:space="preserve">1.交易市场: 深A市场,
股票代码: 159919,
买卖方向: 卖出,
价格条件: 限价
价格：3.00
数量：329900
2.点击"下单"。
3.查询订单信息、资金信息、持仓信息。
</t>
  </si>
  <si>
    <t>FK-FKYW-ETFWT-039</t>
  </si>
  <si>
    <t xml:space="preserve">1.交易市场: 深A市场,
股票代码: 159919,
买卖方向: 买入,
价格条件: 市价
价格：3.00
数量：330100
2.点击"下单"。
3.查询订单信息、资金信息、持仓信息。
</t>
  </si>
  <si>
    <t>FK-FKYW-ETFWT-040</t>
  </si>
  <si>
    <t xml:space="preserve">1.交易市场: 深A市场,
股票代码: 159919,
买卖方向: 买入,
价格条件: 市价
价格：3.00
数量：330000
2.点击"下单"。
3.查询订单信息、资金信息、持仓信息。
</t>
  </si>
  <si>
    <t>FK-FKYW-ETFWT-041</t>
  </si>
  <si>
    <t xml:space="preserve">1.交易市场: 深A市场,
股票代码: 159919,
买卖方向: 买入,
价格条件: 市价
价格：3.00
数量：329900
2.点击"下单"。
3.查询订单信息、资金信息、持仓信息。
</t>
  </si>
  <si>
    <t>FK-FKYW-ETFWT-042</t>
  </si>
  <si>
    <t xml:space="preserve">1.交易市场: 深A市场,
股票代码: 159919,
买卖方向: 卖出,
价格条件: 市价
价格：3.00
数量：330100
2.点击"下单"。
3.查询订单信息、资金信息、持仓信息。
</t>
  </si>
  <si>
    <t>FK-FKYW-ETFWT-043</t>
  </si>
  <si>
    <t xml:space="preserve">1.交易市场: 深A市场,
股票代码: 159919,
买卖方向: 卖出,
价格条件: 市价
价格：3.00
数量：330000
2.点击"下单"。
3.查询订单信息、资金信息、持仓信息。
</t>
  </si>
  <si>
    <t>FK-FKYW-ETFWT-044</t>
  </si>
  <si>
    <t xml:space="preserve">1.交易市场: 深A市场,
股票代码: 159919,
买卖方向: 卖出,
价格条件: 市价
价格：3.00
数量：329900
2.点击"下单"。
3.查询订单信息、资金信息、持仓信息。
</t>
  </si>
  <si>
    <t>FK-FKYW-ETFWT-045</t>
  </si>
  <si>
    <t>前提条件：
1.【证券代码设置】沪A市场510010的证券代码交易类型为0正常交易。
2.客户A有沪A市场证券账户，客户A具有足额可用资金和股份.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</si>
  <si>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沪A市场,
股票代码: 510010,
买卖方向: 买入,
价格条件: 限价
价格：3.00
数量：330100
2.点击"下单"。
3.查询订单信息、资金信息、持仓信息。
</t>
  </si>
  <si>
    <t>FK-FKYW-ETFWT-046</t>
  </si>
  <si>
    <t xml:space="preserve">1.交易市场: 沪A市场,
股票代码: 510010,
买卖方向: 买入,
价格条件: 限价
价格：3.00
数量：330000
2.点击"下单"。
3.查询订单信息、资金信息、持仓信息。
</t>
  </si>
  <si>
    <t>FK-FKYW-ETFWT-047</t>
  </si>
  <si>
    <t xml:space="preserve">1.交易市场: 沪A市场,
股票代码: 510010,
买卖方向: 买入,
价格条件: 限价
价格：3.00
数量：329900
2.点击"下单"。
3.查询订单信息、资金信息、持仓信息。
</t>
  </si>
  <si>
    <t>FK-FKYW-ETFWT-048</t>
  </si>
  <si>
    <t xml:space="preserve">1.交易市场: 沪A市场,
股票代码: 510010,
买卖方向: 卖出,
价格条件: 限价
价格：3.00
数量：330100
2.点击"下单"。
3.查询订单信息、资金信息、持仓信息。
</t>
  </si>
  <si>
    <t>FK-FKYW-ETFWT-049</t>
  </si>
  <si>
    <t xml:space="preserve">1.交易市场: 沪A市场,
股票代码: 510010,
买卖方向: 卖出,
价格条件: 限价
价格：3.00
数量：330000
2.点击"下单"。
3.查询订单信息、资金信息、持仓信息。
</t>
  </si>
  <si>
    <t>FK-FKYW-ETFWT-050</t>
  </si>
  <si>
    <t xml:space="preserve">1.交易市场: 沪A市场,
股票代码: 510010,
买卖方向: 卖出,
价格条件: 限价
价格：3.00
数量：329900
2.点击"下单"。
3.查询订单信息、资金信息、持仓信息。
</t>
  </si>
  <si>
    <t>FK-FKYW-ETFWT-051</t>
  </si>
  <si>
    <t xml:space="preserve">1.交易市场: 沪A市场,
股票代码: 510010,
买卖方向: 买入,
价格条件: 市价
价格：3.00
数量：330100
2.点击"下单"。
3.查询订单信息、资金信息、持仓信息。
</t>
  </si>
  <si>
    <t>FK-FKYW-ETFWT-052</t>
  </si>
  <si>
    <t xml:space="preserve">1.交易市场: 沪A市场,
股票代码: 510010,
买卖方向:买入,
价格条件: 市价
价格：3.00
数量：330000
2.点击"下单"。
3.查询订单信息、资金信息、持仓信息。
</t>
  </si>
  <si>
    <t>FK-FKYW-ETFWT-053</t>
  </si>
  <si>
    <t xml:space="preserve">1.交易市场: 沪A市场,
股票代码: 510010,
买卖方向: 买入,
价格条件: 市价
价格：3.00
数量：329900
2.点击"下单"。
3.查询订单信息、资金信息、持仓信息。
</t>
  </si>
  <si>
    <t>FK-FKYW-ETFWT-054</t>
  </si>
  <si>
    <t xml:space="preserve">1.交易市场: 沪A市场,
股票代码: 510010,
买卖方向: 卖出,
价格条件: 市价
价格：3.00
数量：330100
2.点击"下单"。
3.查询订单信息、资金信息、持仓信息。
</t>
  </si>
  <si>
    <t>FK-FKYW-ETFWT-055</t>
  </si>
  <si>
    <t xml:space="preserve">1.交易市场: 沪A市场,
股票代码: 510010,
买卖方向:卖出,
价格条件: 市价
价格：3.00
数量：330000
2.点击"下单"。
3.查询订单信息、资金信息、持仓信息。
</t>
  </si>
  <si>
    <t>FK-FKYW-ETFWT-056</t>
  </si>
  <si>
    <t>前提条件：
1.【证券代码设置】沪A市场510010的证券代码交易类型为0正常交易。
2.客户A有沪A市场证券账户，客户A具有足额可用资金和股份.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</si>
  <si>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沪A市场,
股票代码: 510010,
买卖方向: 卖出,
价格条件: 市价
价格：3.00
数量：329900
2.点击"下单"。
3.查询订单信息、资金信息、持仓信息。
</t>
  </si>
  <si>
    <t>FK-FKYW-ETFWT-057</t>
  </si>
  <si>
    <t>前提条件：
1.【证券代码设置】深A市场159919的证券代码交易类型为0正常交易。
2.客户A有深A市场证券账户，客户A具有足额可用资金和股份.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</si>
  <si>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深A市场,
股票代码: 159919,
买卖方向: 买入,
价格条件: 限价
价格：3.00
数量：350100
2.点击"下单"。
3.查询订单信息、资金信息、持仓信息。
</t>
  </si>
  <si>
    <t>FK-FKYW-ETFWT-058</t>
  </si>
  <si>
    <t>前提条件：
1.【证券代码设置】深A市场159919的证券代码交易类型为0正常交易。
2.客户A有深A市场证券账户，客户A具有足额可用资金和股份.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</si>
  <si>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深A市场,
股票代码: 159919,
买卖方向: 买入,
价格条件: 限价
价格：3.00
数量：350000
2.点击"下单"。
3.查询订单信息、资金信息、持仓信息。
</t>
  </si>
  <si>
    <t>FK-FKYW-ETFWT-059</t>
  </si>
  <si>
    <t xml:space="preserve">1.交易市场: 深A市场,
股票代码: 159919,
买卖方向: 买入,
价格条件: 限价
价格：3.00
数量：349900
2.点击"下单"。
3.查询订单信息、资金信息、持仓信息。
</t>
  </si>
  <si>
    <t>FK-FKYW-ETFWT-060</t>
  </si>
  <si>
    <t xml:space="preserve">1.交易市场: 深A市场,
股票代码: 159919,
买卖方向: 卖出,
价格条件: 限价
价格：3.00
数量：350100
2.点击"下单"。
3.查询订单信息、资金信息、持仓信息。
</t>
  </si>
  <si>
    <t>FK-FKYW-ETFWT-061</t>
  </si>
  <si>
    <t xml:space="preserve">1.交易市场: 深A市场,
股票代码: 159919,
买卖方向: 卖出,
价格条件: 限价
价格：3.00
数量：350000
2.点击"下单"。
3.查询订单信息、资金信息、持仓信息。
</t>
  </si>
  <si>
    <t>FK-FKYW-ETFWT-062</t>
  </si>
  <si>
    <t xml:space="preserve">1.交易市场: 深A市场,
股票代码: 159919,
买卖方向: 卖出,
价格条件: 限价
价格：3.00
数量：349900
2.点击"下单"。
3.查询订单信息、资金信息、持仓信息。
</t>
  </si>
  <si>
    <t>FK-FKYW-ETFWT-063</t>
  </si>
  <si>
    <t xml:space="preserve">1.交易市场: 深A市场,
股票代码: 159919,
买卖方向: 买入,
价格条件: 市价
价格：3.00
数量：350100
2.点击"下单"。
3.查询订单信息、资金信息、持仓信息。
</t>
  </si>
  <si>
    <t>FK-FKYW-ETFWT-064</t>
  </si>
  <si>
    <t xml:space="preserve">1.交易市场: 深A市场,
股票代码: 159919,
买卖方向: 买入,
价格条件: 市价
价格：3.00
数量：350000
2.点击"下单"。
3.查询订单信息、资金信息、持仓信息。
</t>
  </si>
  <si>
    <t>FK-FKYW-ETFWT-065</t>
  </si>
  <si>
    <t xml:space="preserve">1.交易市场: 深A市场,
股票代码: 159919,
买卖方向: 买入,
价格条件: 市价
价格：3.00
数量：349900
2.点击"下单"。
3.查询订单信息、资金信息、持仓信息。
</t>
  </si>
  <si>
    <t>FK-FKYW-ETFWT-066</t>
  </si>
  <si>
    <t xml:space="preserve">1.交易市场: 深A市场,
股票代码: 159919,
买卖方向: 卖出,
价格条件: 市价
价格：3.00
数量：350100
2.点击"下单"。
3.查询订单信息、资金信息、持仓信息。
</t>
  </si>
  <si>
    <t>FK-FKYW-ETFWT-067</t>
  </si>
  <si>
    <t xml:space="preserve">1.交易市场: 深A市场,
股票代码: 159919,
买卖方向: 卖出,
价格条件: 市价
价格：3.00
数量：350000
2.点击"下单"。
3.查询订单信息、资金信息、持仓信息。
</t>
  </si>
  <si>
    <t>FK-FKYW-ETFWT-068</t>
  </si>
  <si>
    <t xml:space="preserve">1.交易市场: 深A市场,
股票代码: 159919,
买卖方向: 卖出,
价格条件: 市价
价格：3.00
数量：349900
2.点击"下单"。
3.查询订单信息、资金信息、持仓信息。
</t>
  </si>
  <si>
    <t>FK-FKYW-ETFWT-069</t>
  </si>
  <si>
    <t>前提条件：
1.【证券代码设置】沪A市场510010的证券代码交易类型为0正常交易。
2.客户A有沪A市场证券账户，客户A具有足额可用资金和股份.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</si>
  <si>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沪A市场,
股票代码: 510010,
买卖方向: 买入,
价格条件: 限价
价格：3.00
数量：350100
2.点击"下单"。
3.查询订单信息、资金信息、持仓信息。
</t>
  </si>
  <si>
    <t>FK-FKYW-ETFWT-070</t>
  </si>
  <si>
    <t xml:space="preserve">1.交易市场: 沪A市场,
股票代码: 510010,
买卖方向: 买入,
价格条件: 限价
价格：3.00
数量：350000
2.点击"下单"。
3.查询订单信息、资金信息、持仓信息。
</t>
  </si>
  <si>
    <t>FK-FKYW-ETFWT-071</t>
  </si>
  <si>
    <t xml:space="preserve">1.交易市场: 沪A市场,
股票代码: 510010,
买卖方向: 买入,
价格条件: 限价
价格：3.00
数量：349900
2.点击"下单"。
3.查询订单信息、资金信息、持仓信息。
</t>
  </si>
  <si>
    <t>FK-FKYW-ETFWT-072</t>
  </si>
  <si>
    <t xml:space="preserve">1.交易市场: 沪A市场,
股票代码: 510010,
买卖方向: 卖出,
价格条件: 限价
价格：3.00
数量：350100
2.点击"下单"。
3.查询订单信息、资金信息、持仓信息。
</t>
  </si>
  <si>
    <t>FK-FKYW-ETFWT-073</t>
  </si>
  <si>
    <t xml:space="preserve">1.交易市场: 沪A市场,
股票代码: 510010,
买卖方向: 卖出,
价格条件: 限价
价格：3.00
数量：350000
2.点击"下单"。
3.查询订单信息、资金信息、持仓信息。
</t>
  </si>
  <si>
    <t>FK-FKYW-ETFWT-074</t>
  </si>
  <si>
    <t xml:space="preserve">1.交易市场: 沪A市场,
股票代码: 510010,
买卖方向: 卖出,
价格条件: 限价
价格：3.00
数量：349900
2.点击"下单"。
3.查询订单信息、资金信息、持仓信息。
</t>
  </si>
  <si>
    <t>FK-FKYW-ETFWT-075</t>
  </si>
  <si>
    <t xml:space="preserve">1.交易市场: 沪A市场,
股票代码: 510010,
买卖方向: 买入,
价格条件: 市价
价格：3.00
数量：350100
2.点击"下单"。
3.查询订单信息、资金信息、持仓信息。
</t>
  </si>
  <si>
    <t>FK-FKYW-ETFWT-076</t>
  </si>
  <si>
    <t xml:space="preserve">1.交易市场: 沪A市场,
股票代码: 510010,
买卖方向:买入,
价格条件: 市价
价格：3.00
数量：350000
2.点击"下单"。
3.查询订单信息、资金信息、持仓信息。
</t>
  </si>
  <si>
    <t>FK-FKYW-ETFWT-077</t>
  </si>
  <si>
    <t xml:space="preserve">1.交易市场: 沪A市场,
股票代码: 510010,
买卖方向: 买入,
价格条件: 市价
价格：3.00
数量：349900
2.点击"下单"。
3.查询订单信息、资金信息、持仓信息。
</t>
  </si>
  <si>
    <t>FK-FKYW-ETFWT-078</t>
  </si>
  <si>
    <t xml:space="preserve">1.交易市场: 沪A市场,
股票代码: 510010,
买卖方向: 卖出,
价格条件: 市价
价格：3.00
数量：350100
2.点击"下单"。
3.查询订单信息、资金信息、持仓信息。
</t>
  </si>
  <si>
    <t>FK-FKYW-ETFWT-079</t>
  </si>
  <si>
    <t xml:space="preserve">1.交易市场: 沪A市场,
股票代码: 510010,
买卖方向:卖出,
价格条件: 市价
价格：3.00
数量：350000
2.点击"下单"。
3.查询订单信息、资金信息、持仓信息。
</t>
  </si>
  <si>
    <t>FK-FKYW-ETFWT-080</t>
  </si>
  <si>
    <t>前提条件：
1.【证券代码设置】沪A市场510010的证券代码交易类型为0正常交易。
2.客户A有沪A市场证券账户，客户A具有足额可用资金和股份.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</si>
  <si>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沪A市场,
股票代码: 510010,
买卖方向: 卖出,
价格条件: 市价
价格：3.00
数量：349900
2.点击"下单"。
3.查询订单信息、资金信息、持仓信息。
</t>
  </si>
  <si>
    <t>FK-FKYW-ETFWT-081</t>
  </si>
  <si>
    <t>前提条件：
1.【证券代码设置】深A市场159919的证券代码交易类型为0正常交易。
2.客户A有深A市场证券账户，客户A具有足额可用资金和股份.    
3、表xtp_cur_risk字段设置如下：
rule_id=0 value=1
rule_id=1001 value=1
rule_id=1002 value=320000
rule_id=9001 value=1
rule_id=9002 value=330000
rule_id=10001 value=1
rule_id=10002 value=340000</t>
  </si>
  <si>
    <t>FK-FKYW-ETFWT-082</t>
  </si>
  <si>
    <t>前提条件：
1.【证券代码设置】深A市场159919的证券代码交易类型为0正常交易。
2.客户A有深A市场证券账户，客户A具有足额可用资金和股份.    
3、表xtp_cur_risk字段设置如下：
rule_id=0 value=1
rule_id=1001 value=1
rule_id=1002 value=330000
rule_id=9001 value=1
rule_id=9002 value=320000
rule_id=10001 value=1
rule_id=10002 value=310000</t>
  </si>
  <si>
    <t>FK-FKYW-ETFWT-083</t>
  </si>
  <si>
    <t>前提条件：
1.【证券代码设置】深A市场159919的证券代码交易类型为0正常交易。
2.客户A有深A市场证券账户，客户A具有足额可用资金和股份.    
3、表xtp_cur_risk字段设置如下：
rule_id=0 value=1
rule_id=1001 value=1
rule_id=1002 value=320000
rule_id=9001 value=1
rule_id=9002 value=320000
rule_id=10001 value=1
rule_id=10002 value=320000</t>
  </si>
  <si>
    <t>FK-FKYW-ETFWT-084</t>
  </si>
  <si>
    <t>前提条件：
1.【证券代码设置】深A市场159919的证券代码交易类型为0正常交易。
2.客户A有深A市场证券账户，客户A具有足额可用资金和股份.    
3、表xtp_cur_risk字段设置如下：
rule_id=0 value=1
rule_id=1001 value=1
rule_id=1002 value=320000
rule_id=9001 value=1
rule_id=9002 value=330000
rule_id=10001 value=1
rule_id=10002 value=340000</t>
  </si>
  <si>
    <t>FK-FKYW-ETFWT-085</t>
  </si>
  <si>
    <t>前提条件：
1.【证券代码设置】深A市场159919的证券代码交易类型为0正常交易。
2.客户A有深A市场证券账户，客户A具有足额可用资金和股份.    
3、表xtp_cur_risk字段设置如下：
rule_id=0 value=1
rule_id=1001 value=1
rule_id=1002 value=330000
rule_id=9001 value=1
rule_id=9002 value=320000
rule_id=10001 value=1
rule_id=10002 value=310000</t>
  </si>
  <si>
    <t>FK-FKYW-ETFWT-086</t>
  </si>
  <si>
    <t>FK-FKYW-ETFWT-087</t>
  </si>
  <si>
    <t>FK-FKYW-ETFWT-088</t>
  </si>
  <si>
    <t>FK-FKYW-ETFWT-089</t>
  </si>
  <si>
    <t>前提条件：
1.【证券代码设置】深A市场159919的证券代码交易类型为0正常交易。
2.客户A有深A市场证券账户，客户A具有足额可用资金和股份.    
3、表xtp_cur_risk字段设置如下：
rule_id=0 value=1
rule_id=1001 value=1
rule_id=1002 value=320000
rule_id=9001 value=1
rule_id=9002 value=320000
rule_id=10001 value=1
rule_id=10002 value=320000</t>
  </si>
  <si>
    <t>FK-FKYW-ETFWT-090</t>
  </si>
  <si>
    <t>FK-FKYW-ETFWT-091</t>
  </si>
  <si>
    <t>FK-FKYW-ETFWT-092</t>
  </si>
  <si>
    <t>FK-FKYW-ETFWT-093</t>
  </si>
  <si>
    <t>前提条件：
1.【证券代码设置】沪A市场510010的证券代码交易类型为0正常交易。
2.客户A有沪A市场证券账户，客户A具有足额可用资金和股份.    
3、表xtp_cur_risk字段设置如下：
rule_id=0 value=1
rule_id=1001 value=1
rule_id=1002 value=320000
rule_id=9001 value=1
rule_id=9002 value=330000
rule_id=10001 value=1
rule_id=10002 value=340000</t>
  </si>
  <si>
    <t>FK-FKYW-ETFWT-094</t>
  </si>
  <si>
    <t>前提条件：
1.【证券代码设置】沪A市场510010的证券代码交易类型为0正常交易。
2.客户A有沪A市场证券账户，客户A具有足额可用资金和股份.    
3、表xtp_cur_risk字段设置如下：
rule_id=0 value=1
rule_id=1001 value=1
rule_id=1002 value=330000
rule_id=9001 value=1
rule_id=9002 value=320000
rule_id=10001 value=1
rule_id=10002 value=310000</t>
  </si>
  <si>
    <t>FK-FKYW-ETFWT-095</t>
  </si>
  <si>
    <t>前提条件：
1.【证券代码设置】沪A市场510010的证券代码交易类型为0正常交易。
2.客户A有沪A市场证券账户，客户A具有足额可用资金和股份.    
3、表xtp_cur_risk字段设置如下：
rule_id=0 value=1
rule_id=1001 value=1
rule_id=1002 value=320000
rule_id=9001 value=1
rule_id=9002 value=320000
rule_id=10001 value=1
rule_id=10002 value=320000</t>
  </si>
  <si>
    <t>FK-FKYW-ETFWT-096</t>
  </si>
  <si>
    <t>FK-FKYW-ETFWT-097</t>
  </si>
  <si>
    <t>FK-FKYW-ETFWT-098</t>
  </si>
  <si>
    <t>FK-FKYW-ETFWT-099</t>
  </si>
  <si>
    <t>FK-FKYW-ETFWT-100</t>
  </si>
  <si>
    <t xml:space="preserve">1.交易市场: 沪A市场,
股票代码: 510010,
买卖方向:买入,
价格条件: 市价
价格：3.00
数量：320100
2.点击"下单"。
3.查询订单信息、资金信息、持仓信息。
</t>
  </si>
  <si>
    <t>FK-FKYW-ETFWT-101</t>
  </si>
  <si>
    <t>FK-FKYW-ETFWT-102</t>
  </si>
  <si>
    <t>FK-FKYW-ETFWT-103</t>
  </si>
  <si>
    <t xml:space="preserve">1.交易市场: 沪A市场,
股票代码: 510010,
买卖方向:卖出,
价格条件: 市价
价格：3.00
数量：310100
2.点击"下单"。
3.查询订单信息、资金信息、持仓信息。
</t>
  </si>
  <si>
    <t>FK-FKYW-ETFWT-104</t>
  </si>
  <si>
    <t>FK-FKYW-ETFWT-105</t>
  </si>
  <si>
    <t>前提条件：
1.【证券代码设置】深A市场159919的证券代码交易类型为0正常交易。
2.客户A有深A市场证券账户，客户A具有足额可用资金和股份.    
3、表xtp_cur_risk字段设置如下：
rule_id=0 value=1
rule_id=2001 value=0
rule_id=2002 value=10000</t>
  </si>
  <si>
    <t xml:space="preserve">1.交易市场: 深A市场,
股票代码: 159919,
买卖方向: 买入,
价格条件: 限价
价格：3.00
数量：4000（价格*数量&gt;amount）
2.点击"下单"。
3.查询订单信息、资金信息、持仓信息。
</t>
  </si>
  <si>
    <t>FK-FKYW-ETFWT-106</t>
  </si>
  <si>
    <t xml:space="preserve">1.交易市场: 深A市场,
股票代码: 159919,
买卖方向: 卖出,
价格条件: 限价
价格：3.00
数量：4000（价格*数量&gt;amount）
2.点击"下单"。
3.查询订单信息、资金信息、持仓信息。
</t>
  </si>
  <si>
    <t>FK-FKYW-ETFWT-107</t>
  </si>
  <si>
    <t>前提条件：
1.【证券代码设置】沪A市场510010的证券代码交易类型为0正常交易。
2.客户A有沪A市场证券账户，客户A具有足额可用资金和股份.    
3、表xtp_cur_risk字段设置如下：
rule_id=0 value=1
rule_id=2001 value=0
rule_id=2002 value=10000</t>
  </si>
  <si>
    <t xml:space="preserve">1.交易市场: 沪A市场,
股票代码: 510010,
买卖方向: 买入,
价格条件: 限价
价格：3.00
数量：4000（价格*数量&gt;amount）
2.点击"下单"。
3.查询订单信息、资金信息、持仓信息。
</t>
  </si>
  <si>
    <t>FK-FKYW-ETFWT-108</t>
  </si>
  <si>
    <t xml:space="preserve">1.交易市场: 沪A市场,
股票代码: 510010,
买卖方向: 卖出,
价格条件: 限价
价格：3.00
数量：4000（价格*数量&gt;amount）
2.点击"下单"。
3.查询订单信息、资金信息、持仓信息。
</t>
  </si>
  <si>
    <t>FK-FKYW-ETFWT-109</t>
  </si>
  <si>
    <t>前提条件：
1.【证券代码设置】深A市场159919的证券代码交易类型为0正常交易。
2.客户A有深A市场证券账户，客户A具有足额可用资金和股份.    
3、表xtp_cur_risk字段设置如下：
rule_id=0 value=1
rule_id=2001 value=1
rule_id=2002 value=10000</t>
  </si>
  <si>
    <t xml:space="preserve">1.交易市场: 深A市场,
股票代码: 159919,
买卖方向: 买入,
价格条件: 限价
价格：2.51
数量：4000（价格*数量&gt;amount）
2.点击"下单"。
3.查询订单信息、资金信息、持仓信息。
</t>
  </si>
  <si>
    <t>FK-FKYW-ETFWT-110</t>
  </si>
  <si>
    <t xml:space="preserve">1.交易市场: 深A市场,
股票代码: 159919,
买卖方向: 买入,
价格条件: 限价
价格：2.50
数量：4000（价格*数量=amount）
2.点击"下单"。
3.查询订单信息、资金信息、持仓信息。
</t>
  </si>
  <si>
    <t>FK-FKYW-ETFWT-111</t>
  </si>
  <si>
    <t xml:space="preserve">1.交易市场: 深A市场,
股票代码: 159919,
买卖方向: 买入,
价格条件: 限价
价格：2.49
数量：4000（价格*数量&lt;amount）
2.点击"下单"。
3.查询订单信息、资金信息、持仓信息。
</t>
  </si>
  <si>
    <t>FK-FKYW-ETFWT-112</t>
  </si>
  <si>
    <t xml:space="preserve">1.交易市场: 深A市场,
股票代码: 159919,
买卖方向: 卖出,
价格条件: 限价
价格：2.51
数量：4000（价格*数量&gt;amount）
2.点击"下单"。
3.查询订单信息、资金信息、持仓信息。
</t>
  </si>
  <si>
    <t>FK-FKYW-ETFWT-113</t>
  </si>
  <si>
    <t xml:space="preserve">1.交易市场: 深A市场,
股票代码: 159919,
买卖方向: 卖出,
价格条件: 限价
价格：2.50
数量：4000（价格？*数量=amount）
2.点击"下单"。
3.查询订单信息、资金信息、持仓信息。
</t>
  </si>
  <si>
    <t>FK-FKYW-ETFWT-114</t>
  </si>
  <si>
    <t xml:space="preserve">1.交易市场: 深A市场,
股票代码: 159919,
买卖方向: 卖出,
价格条件: 限价
价格：2.49
数量：4000（价格？*数量&lt;amount）
2.点击"下单"。
3.查询订单信息、资金信息、持仓信息。
</t>
  </si>
  <si>
    <t>FK-FKYW-ETFWT-115</t>
  </si>
  <si>
    <t>前提条件：
1.【证券代码设置】沪A市场510010的证券代码交易类型为0正常交易。
2.客户A有沪A市场证券账户，客户A具有足额可用资金和股份.    
3、表xtp_cur_risk字段设置如下：
rule_id=0 value=1
rule_id=2001 value=1
rule_id=2002 value=10000</t>
  </si>
  <si>
    <t xml:space="preserve">1.交易市场: 沪A市场,
股票代码: 510010,
买卖方向: 买入,
价格条件: 限价
价格：2.51
数量：4000（价格*数量&gt;amount）
2.点击"下单"。
3.查询订单信息、资金信息、持仓信息。
</t>
  </si>
  <si>
    <t>FK-FKYW-ETFWT-116</t>
  </si>
  <si>
    <t xml:space="preserve">1.交易市场: 沪A市场,
股票代码: 510010,
买卖方向: 买入,
价格条件: 限价
价格：2.50
数量：4000（价格*数量=amount）
2.点击"下单"。
3.查询订单信息、资金信息、持仓信息。
</t>
  </si>
  <si>
    <t>FK-FKYW-ETFWT-117</t>
  </si>
  <si>
    <t xml:space="preserve">1.交易市场: 沪A市场,
股票代码: 510010,
买卖方向: 买入,
价格条件: 限价
价格：2.49
数量：4000（价格*数量&lt;amount）
2.点击"下单"。
3.查询订单信息、资金信息、持仓信息。
</t>
  </si>
  <si>
    <t>FK-FKYW-ETFWT-118</t>
  </si>
  <si>
    <t xml:space="preserve">1.交易市场: 沪A市场,
股票代码: 510010,
买卖方向:卖出,
价格条件: 限价
价格：2.51
数量：4000（价格*数量&gt;amount）
2.点击"下单"。
3.查询订单信息、资金信息、持仓信息。
</t>
  </si>
  <si>
    <t>FK-FKYW-ETFWT-119</t>
  </si>
  <si>
    <t xml:space="preserve">1.交易市场: 沪A市场,
股票代码: 510010,
买卖方向: 卖出,
价格条件: 限价
价格：2.50
数量：4000（价格*数量=amount）
2.点击"下单"。
3.查询订单信息、资金信息、持仓信息。
</t>
  </si>
  <si>
    <t>FK-FKYW-ETFWT-120</t>
  </si>
  <si>
    <t>前提条件：
1.【证券代码设置】沪A市场510010的证券代码交易类型为0正常交易。
2.客户A有沪A市场证券账户，客户A具有足额可用资金和股份.    
3、表xtp_cur_risk字段设置如下：
rule_id=0 value=1
rule_id=2001 value=1
rule_id=2002 value=10000</t>
  </si>
  <si>
    <t xml:space="preserve">1.交易市场: 沪A市场,
股票代码: 510010,
买卖方向: 卖出,
价格条件: 限价
价格：2.49
数量：4000（价格*数量&lt;amount）
2.点击"下单"。
3.查询订单信息、资金信息、持仓信息。
</t>
  </si>
  <si>
    <t>FK-FKYW-ETFWT-121</t>
  </si>
  <si>
    <t>前提条件：
1.【证券代码设置】深A市场159919的证券代码交易类型为0正常交易。
2.客户A有深A市场证券账户，客户A具有足额可用资金和股份.    
3、表xtp_cur_risk字段设置如下：
rule_id=0 value=1
rule_id=14001 value=0
rule_id=14002 value=3
rule_id=14003 value=30
rule_id=14004 value=60</t>
  </si>
  <si>
    <t>FK-FKYW-ETFWT-122</t>
  </si>
  <si>
    <t>前提条件：
1.【证券代码设置】深A市场159919的证券代码交易类型为0正常交易。
2.客户A有深A市场证券账户，客户A具有足额可用资金和股份.    
3、表xtp_cur_risk字段设置如下：
rule_id=0 value=1
rule_id=14001 value=1
rule_id=14002 value=3
rule_id=14003 value=30
rule_id=14004 value=60</t>
  </si>
  <si>
    <t>FK-FKYW-ETFWT-123</t>
  </si>
  <si>
    <t>FK-FKYW-ETFWT-124</t>
  </si>
  <si>
    <t>FK-FKYW-ETFWT-125</t>
  </si>
  <si>
    <t>FK-FKYW-ETFWT-126</t>
  </si>
  <si>
    <t>FK-FKYW-ETFWT-127</t>
  </si>
  <si>
    <t>前提条件：
1.【证券代码设置】深A市场159919的证券代码交易类型为0正常交易。
2.客户A有深A市场证券账户，客户A具有足额可用资金和股份.    
3、表xtp_cur_risk字段设置如下：
rule_id=0 value=1
rule_id=14001 value=1
rule_id=14002 value=3
rule_id=14003 value=30
rule_id=14004 value=60</t>
  </si>
  <si>
    <t>FK-FKYW-ETFWT-128</t>
  </si>
  <si>
    <t>前提条件：
1.【证券代码设置】深A市场159919的证券代码交易类型为0正常交易。
2.客户A有深A市场证券账户，客户A具有足额可用资金和股份.    
3、表xtp_cur_risk字段设置如下：
rule_id=0 value=1
rule_id=25001 value=0
rule_id=25002 value=3</t>
  </si>
  <si>
    <t>FK-FKYW-ETFWT-129</t>
  </si>
  <si>
    <t>前提条件：
1.【证券代码设置】深A市场159919的证券代码交易类型为0正常交易。
2.客户A有深A市场证券账户，客户A具有足额可用资金和股份.    
3、表xtp_cur_risk字段设置如下：
rule_id=0 value=1
rule_id=25001 value=0
rule_id=25002 value=3</t>
  </si>
  <si>
    <t>FK-FKYW-ETFWT-130</t>
  </si>
  <si>
    <t>前提条件：
1.【证券代码设置】深A市场159919的证券代码交易类型为0正常交易。
2.客户A有深A市场证券账户，客户A具有足额可用资金和股份.    
3、表xtp_cur_risk字段设置如下：
rule_id=0 value=1
rule_id=25001 value=1
rule_id=25002 value=3</t>
  </si>
  <si>
    <t>FK-FKYW-ETFWT-131</t>
  </si>
  <si>
    <t>FK-FKYW-ETFWT-132</t>
  </si>
  <si>
    <t>前提条件：
1.【证券代码设置】深A市场159919的证券代码交易类型为0正常交易。
2.客户A有深A市场证券账户，客户A具有足额可用资金和股份.    
3、表xtp_cur_risk字段设置如下：
rule_id=0 value=1
rule_id=25001 value=1
rule_id=25002 value=3</t>
  </si>
  <si>
    <t>FK-FKYW-ETFWT-133</t>
  </si>
  <si>
    <t>前提条件：
1.【证券代码设置】深A市场159919的证券代码交易类型为0正常交易。
2.客户A有深A市场证券账户，客户A具有足额可用资金和股份.    
3、表xtp_cur_risk字段设置如下：
rule_id=0 value=1
rule_id=1001 value=1
rule_id=1002 value=290000
rule_id=26001 value=0
rule_id=26002 value=3</t>
  </si>
  <si>
    <t>FK-FKYW-ETFWT-134</t>
  </si>
  <si>
    <t>前提条件：
1.【证券代码设置】深A市场159919的证券代码交易类型为0正常交易。
2.客户A有深A市场证券账户，客户A具有足额可用资金和股份.    
3、表xtp_cur_risk字段设置如下：
rule_id=0 value=1
rule_id=2001 value=1
rule_id=2002 value=19000
rule_id=26001 value=0
rule_id=26002 value=3</t>
  </si>
  <si>
    <t>FK-FKYW-ETFWT-135</t>
  </si>
  <si>
    <t>前提条件：
1.【证券代码设置】深A市场159919的证券代码交易类型为0正常交易。
2.客户A有深A市场证券账户，客户A具有足额可用资金和股份.    
3、表xtp_cur_risk字段设置如下：
rule_id=0 value=1
rule_id=9001 value=1
rule_id=9002 value=3000
rule_id=26001 value=0
rule_id=26002 value=3</t>
  </si>
  <si>
    <t>FK-FKYW-ETFWT-136</t>
  </si>
  <si>
    <t>前提条件：
1.【证券代码设置】深A市场159919的证券代码交易类型为0正常交易。
2.客户A有深A市场证券账户，客户A具有足额可用资金和股份.    
3、表xtp_cur_risk字段设置如下：
rule_id=0 value=1
rule_id=10001 value=1
rule_id=10002 value=3000
rule_id=26001 value=0
rule_id=26002 value=3</t>
  </si>
  <si>
    <t>FK-FKYW-ETFWT-137</t>
  </si>
  <si>
    <t>前提条件：
1.【证券代码设置】深A市场159919的证券代码交易类型为0正常交易。
2.客户A有深A市场证券账户，客户A具有足额可用资金和股份.    
3、表xtp_cur_risk字段设置如下：
rule_id=0 value=1
rule_id=1001 value=1
rule_id=1002 value=29000
rule_id=26001 value=1
rule_id=26002 value=3</t>
  </si>
  <si>
    <t>FK-FKYW-ETFWT-138</t>
  </si>
  <si>
    <t>前提条件：
1.【证券代码设置】深A市场159919的证券代码交易类型为0正常交易。
2.客户A有深A市场证券账户，客户A具有足额可用资金和股份.    
3、表xtp_cur_risk字段设置如下：
rule_id=0 value=1
rule_id=2001 value=1
rule_id=2002 value=190000
rule_id=26001 value=1
rule_id=26002 value=3</t>
  </si>
  <si>
    <t>FK-FKYW-ETFWT-139</t>
  </si>
  <si>
    <t>前提条件：
1.【证券代码设置】深A市场159919的证券代码交易类型为0正常交易。
2.客户A有深A市场证券账户，客户A具有足额可用资金和股份.    
3、表xtp_cur_risk字段设置如下：
rule_id=0 value=1
rule_id=9001 value=1
rule_id=9002 value=300000
rule_id=26001 value=1
rule_id=26002 value=3</t>
  </si>
  <si>
    <t>FK-FKYW-ETFWT-140</t>
  </si>
  <si>
    <t>前提条件：
1.【证券代码设置】深A市场159919的证券代码交易类型为0正常交易。
2.客户A有深A市场证券账户，客户A具有足额可用资金和股份.    
3、表xtp_cur_risk字段设置如下：
rule_id=0 value=1
rule_id=10001 value=1
rule_id=10002 value=3000
rule_id=26001 value=1
rule_id=26002 value=3</t>
  </si>
  <si>
    <t>FK-FKYW-ETFWT-141</t>
  </si>
  <si>
    <t>前提条件：
1.【证券代码设置】深A市场159919的证券代码交易类型为0正常交易。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rule_id=10001 value=1
rule_id=10002 value=32000
rule_id=26001 value=1
rule_id=26002 value=3</t>
  </si>
  <si>
    <t>FK-FKYW-ETFWT-142</t>
  </si>
  <si>
    <t>前提条件：
1.【证券代码设置】深A市场159919的证券代码交易类型为0正常交易。
2.客户A有深A市场证券账户，客户A具有足额可用资金和股份.    
3、表xtp_cur_risk字段设置如下：
rule_id=0 value=1
rule_id=27001 value=0
rule_id=27002 value=3
rule_id=27003 value=60
rule_id=27004 value=60</t>
  </si>
  <si>
    <t>FK-FKYW-ETFWT-143</t>
  </si>
  <si>
    <t>前提条件：
1.【证券代码设置】深A市场159919的证券代码交易类型为0正常交易。
2.客户A有深A市场证券账户，客户A具有足额可用资金和股份.    
3、表xtp_cur_risk字段设置如下：
rule_id=0 value=1
rule_id=27001 value=0
rule_id=27002 value=3
rule_id=27003 value=60
rule_id=27004 value=60</t>
  </si>
  <si>
    <t>FK-FKYW-ETFWT-144</t>
  </si>
  <si>
    <t>前提条件：
1.【证券代码设置】深A市场159919的证券代码交易类型为0正常交易。
2.客户A有深A市场证券账户，客户A具有足额可用资金和股份.    
3、表xtp_cur_risk字段设置如下：
rule_id=0 value=1
rule_id=27001 value=0
rule_id=27002 value=3
rule_id=27003 value=60
rule_id=27004 value=60
&lt;OfferSZ socket_type="tcp" ip = "10.26.134.192" port = "6090" user_name = "userSZ" password = "passwdSZ" /&gt;</t>
  </si>
  <si>
    <t>1.休市后，159919限价&amp;市价混合委托5次
或：
1.60s内，限价&amp;市价混合委托4次
限价：交易所市场按涨停价+0.01/跌停价-0.01连续限价委托4次
市价：交易所市场集合竞价阶段连续市价委托4次
2.第5次：下一笔正确价格的限价委托</t>
  </si>
  <si>
    <t>FK-FKYW-ETFWT-145</t>
  </si>
  <si>
    <t>前提条件：
1.【证券代码设置】深A市场159919的证券代码交易类型为0正常交易。
2.客户A有深A市场证券账户，客户A具有足额可用资金和股份.    
3、表xtp_cur_risk字段设置如下：
rule_id=0 value=1
rule_id=27001 value=1
rule_id=27002 value=3
rule_id=27003 value=60
rule_id=27004 value=60</t>
  </si>
  <si>
    <t>FK-FKYW-ETFWT-146</t>
  </si>
  <si>
    <t>FK-FKYW-ETFWT-147</t>
  </si>
  <si>
    <t>FK-FKYW-ETFWT-148</t>
  </si>
  <si>
    <t>前提条件：
1.【证券代码设置】深A市场159919的证券代码交易类型为0正常交易。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</si>
  <si>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FK-FKYW-ETFWT-149</t>
  </si>
  <si>
    <t>前提条件：
1.【证券代码设置】深A市场159919的证券代码交易类型为0正常交易。
2.客户A有深A市场证券账户，客户A具有足额可用资金和股份.    
3、表xtp_cur_risk字段设置如下：
rule_id=0 value=1
rule_id=2001 value=1
rule_id=2002 value=190000
rule_id=38001 value=0
rule_id=38002 value=3
rule_id=38003 value=60
rule_id=38004 value=60</t>
  </si>
  <si>
    <t>FK-FKYW-ETFWT-150</t>
  </si>
  <si>
    <t>前提条件：
1.【证券代码设置】深A市场159919的证券代码交易类型为0正常交易。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</si>
  <si>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FK-FKYW-ETFWT-151</t>
  </si>
  <si>
    <t>前提条件：
1.【证券代码设置】深A市场159919的证券代码交易类型为0正常交易。
2.客户A有深A市场证券账户，客户A具有足额可用资金和股份.    
3、表xtp_cur_risk字段设置如下：
rule_id=0 value=1
rule_id=10001 value=1
rule_id=10002 value=290000
rule_id=38001 value=0
rule_id=38002 value=3
rule_id=38003 value=60
rule_id=38004 value=60</t>
  </si>
  <si>
    <t>FK-FKYW-ETFWT-152</t>
  </si>
  <si>
    <t>前提条件：
1.【证券代码设置】深A市场159919的证券代码交易类型为0正常交易。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</si>
  <si>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FK-FKYW-ETFWT-153</t>
  </si>
  <si>
    <t>FK-FKYW-ETFWT-154</t>
  </si>
  <si>
    <t>前提条件：
1.【证券代码设置】深A市场159919的证券代码交易类型为0正常交易。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</si>
  <si>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FK-FKYW-ETFWT-155</t>
  </si>
  <si>
    <t>前提条件：
1.【证券代码设置】深A市场159919的证券代码交易类型为0正常交易。
2.客户A有深A市场证券账户，客户A具有足额可用资金和股份.    
3、表xtp_cur_risk字段设置如下：
rule_id=0 value=1
rule_id=10001 value=1
rule_id=10002 value=290000
rule_id=38001 value=0
rule_id=38002 value=3
rule_id=38003 value=60
rule_id=38004 value=60</t>
  </si>
  <si>
    <t>FK-FKYW-ETFWT-156</t>
  </si>
  <si>
    <t>前提条件：
1.【证券代码设置】深A市场159919的证券代码交易类型为0正常交易。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rule_id=10001 value=1
rule_id=10002 value=32000
rule_id=38001 value=0
rule_id=38002 value=3
rule_id=38003 value=60
rule_id=38004 value=60</t>
  </si>
  <si>
    <t>FK-FKYW-ETFWT-157</t>
  </si>
  <si>
    <t>前提条件：
1.【证券代码设置】深A市场159919的证券代码交易类型为0正常交易。
2.客户A有深A市场证券账户，客户A具有足额可用资金和股份.    
3、表xtp_cur_risk字段设置如下：
rule_id=0 value=1
rule_id=41001 value=0
rule_id=41002 value=3</t>
  </si>
  <si>
    <t>FK-FKYW-ETFWT-158</t>
  </si>
  <si>
    <t>FK-FKYW-ETFWT-159</t>
  </si>
  <si>
    <t>前提条件：
1.【证券代码设置】深A市场159919的证券代码交易类型为0正常交易。
2.客户A有深A市场证券账户，客户A具有足额可用资金和股份.    
3、表xtp_cur_risk字段设置如下：
rule_id=0 value=1
rule_id=41001 value=1
rule_id=41002 value=3</t>
  </si>
  <si>
    <t>FK-FKYW-ETFWT-160</t>
  </si>
  <si>
    <t>FK-FKYW-ETFWT-161</t>
  </si>
  <si>
    <t>FK-FKYW-ETFWT-162</t>
  </si>
  <si>
    <t>前提条件：
1.【证券代码设置】深A市场159919的证券代码交易类型为0正常交易。
2.客户A有深A市场证券账户，客户A具有足额可用资金和股份.    
3、表xtp_cur_risk字段设置如下：
rule_id=0 value=1（撤单数量超过3，撤单比例大于59%）
rule_id=42001 value=0
rule_id=42002 value=59
rule_id=42003 value=2</t>
  </si>
  <si>
    <t>FK-FKYW-ETFWT-163</t>
  </si>
  <si>
    <t>FK-FKYW-ETFWT-164</t>
  </si>
  <si>
    <t>前提条件：
1.【证券代码设置】深A市场159919的证券代码交易类型为0正常交易。
2.客户A有深A市场证券账户，客户A具有足额可用资金和股份.    
3、表xtp_cur_risk字段设置如下：
rule_id=0 value=1（撤单数量超过3，撤单比例大于59%）
rule_id=42001 value=1
rule_id=42002 value=59
rule_id=42003 value=2</t>
  </si>
  <si>
    <t>FK-FKYW-ETFWT-165</t>
  </si>
  <si>
    <t>FK-FKYW-ETFWT-166</t>
  </si>
  <si>
    <t>前提条件：
1.【证券代码设置】深A市场159919的证券代码交易类型为0正常交易。
2.客户A有深A市场证券账户，客户A具有足额可用资金和股份.    
3、表xtp_cur_risk字段设置如下：
rule_id=43001 value=0
rule_id=43002 value=3
rule_id=43003 value=60
rule_id=43004 value=60</t>
  </si>
  <si>
    <t>FK-FKYW-ETFWT-167</t>
  </si>
  <si>
    <t>FK-FKYW-ETFWT-168</t>
  </si>
  <si>
    <t>FK-FKYW-ETFWT-169</t>
  </si>
  <si>
    <t>FK-FKYW-ETFWT-170</t>
  </si>
  <si>
    <t>前提条件：
1.【证券代码设置】深A市场159919的证券代码交易类型为0正常交易。
2.客户A有深A市场证券账户，客户A具有足额可用资金和股份.    
3、表xtp_cur_risk字段设置如下：
rule_id=43001 value=1
rule_id=43002 value=3
rule_id=43003 value=60
rule_id=43004 value=60</t>
  </si>
  <si>
    <t>FK-FKYW-ETFWT-171</t>
  </si>
  <si>
    <t>FK-FKYW-ETFWT-172</t>
  </si>
  <si>
    <t>FK-FKYW-ETFWT-173</t>
  </si>
  <si>
    <t>FK-FKYW-ETFWT-174</t>
  </si>
  <si>
    <t>FK-FKYW-ETFWT-175</t>
  </si>
  <si>
    <t>FK-FKYW-ETFWT-176</t>
  </si>
  <si>
    <t>前提条件：
1.【证券代码设置】深A市场159919的证券代码交易类型为0正常交易。
2.客户A有深A市场证券账户，客户A具有足额可用资金和股份.    
3、表xtp_cur_risk字段设置如下：
rule_id=43001 value=1
rule_id=43002 value=3
rule_id=43003 value=30
rule_id=43004 value=60</t>
  </si>
  <si>
    <t>FK-FKYW-ETFWT-177</t>
  </si>
  <si>
    <t>FK-FKYW-ETFWT-178</t>
  </si>
  <si>
    <t>FK-FKYW-ETFWT-179</t>
  </si>
  <si>
    <t>FK-FKYW-ETFWT-180</t>
  </si>
  <si>
    <t>FK-FKYW-ETFWT-181</t>
  </si>
  <si>
    <t>FK-FKYW-ETFWT-182</t>
  </si>
  <si>
    <t>FK-FKYW-ETFWT-183</t>
  </si>
  <si>
    <t>FK-FKYW-ETFWT-184</t>
  </si>
  <si>
    <t>FK-FKYW-ETFWT-185</t>
  </si>
  <si>
    <t>FK-FKYW-ETFWT-186</t>
  </si>
  <si>
    <t>FK-FKYW-ETFWT-187</t>
  </si>
  <si>
    <t>FK-FKYW-ETFWT-188</t>
  </si>
  <si>
    <t>FK-FKYW-ETFWT-189</t>
  </si>
  <si>
    <t>FK-FKYW-ETFWT-190</t>
  </si>
  <si>
    <t>FK-FKYW-ETFWT-191</t>
  </si>
  <si>
    <t>FK-FKYW-ETFWT-192</t>
  </si>
  <si>
    <t>FK-FKYW-ETFWT-193</t>
  </si>
  <si>
    <t>FK-FKYW-ETFWT-194</t>
  </si>
  <si>
    <t>FK-FKYW-ETFWT-195</t>
  </si>
  <si>
    <t>FK-FKYW-ETFWT-196</t>
  </si>
  <si>
    <t>FK-FKYW-ETFWT-197</t>
  </si>
  <si>
    <t>FK-FKYW-ETFWT-198</t>
  </si>
  <si>
    <t>FK-FKYW-ETFWT-199</t>
  </si>
  <si>
    <t>FK-FKYW-ETFWT-200</t>
  </si>
  <si>
    <t>FK-FKYW-ETFWT-201</t>
  </si>
  <si>
    <t>FK-FKYW-ETFWT-202</t>
  </si>
  <si>
    <t>FK-FKYW-ETFWT-203</t>
  </si>
  <si>
    <t>FK-FKYW-ETFWT-204</t>
  </si>
  <si>
    <t>FK-FKYW-ETFWT-205</t>
  </si>
  <si>
    <t>FK-FKYW-ETFWT-206</t>
  </si>
  <si>
    <t>FK-FKYW-ETFWT-207</t>
  </si>
  <si>
    <t>FK-FKYW-ETFWT-208</t>
  </si>
  <si>
    <t>FK-FKYW-ETFWT-209</t>
  </si>
  <si>
    <t>FK-FKYW-ETFWT-210</t>
  </si>
  <si>
    <t>FK-FKYW-ETFWT-211</t>
  </si>
  <si>
    <t>FK-FKYW-ETFWT-212</t>
  </si>
  <si>
    <t>FK-FKYW-ETFWT-213</t>
  </si>
  <si>
    <t>FK-FKYW-ETFWT-214</t>
  </si>
  <si>
    <t>FK-FKYW-ETFWT-215</t>
  </si>
  <si>
    <t>FK-FKYW-ETFWT-216</t>
  </si>
  <si>
    <t>FK-FKYW-ETFWT-217</t>
  </si>
  <si>
    <t>FK-FKYW-ETFWT-218</t>
  </si>
  <si>
    <t>FK-FKYW-ETFWT-219</t>
  </si>
  <si>
    <t>FK-FKYW-ETFWT-220</t>
  </si>
  <si>
    <t>FK-FKYW-ETFWT-221</t>
  </si>
  <si>
    <t>FK-FKYW-ETFWT-222</t>
  </si>
  <si>
    <t>FK-FKYW-ETFWT-223</t>
  </si>
  <si>
    <t>FK-FKYW-ETFWT-224</t>
  </si>
  <si>
    <t>FK-FKYW-ETFWT-225</t>
  </si>
  <si>
    <t>FK-FKYW-ETFWT-226</t>
  </si>
  <si>
    <t>FK-FKYW-ETFWT-227</t>
  </si>
  <si>
    <t>FK-FKYW-ETFWT-228</t>
  </si>
  <si>
    <t>FK-FKYW-ETFWT-229</t>
  </si>
  <si>
    <t>FK-FKYW-ETFWT-230</t>
  </si>
  <si>
    <t>FK-FKYW-ETFWT-231</t>
  </si>
  <si>
    <t>FK-FKYW-ETFWT-232</t>
  </si>
  <si>
    <t>FK-FKYW-ETFWT-233</t>
  </si>
  <si>
    <t>FK-FKYW-ETFWT-234</t>
  </si>
  <si>
    <t>FK-FKYW-ETFWT-235</t>
  </si>
  <si>
    <t>FK-FKYW-ETFWT-236</t>
  </si>
  <si>
    <t>FK-FKYW-ETFWT-237</t>
  </si>
  <si>
    <t>FK-FKYW-ETFWT-238</t>
  </si>
  <si>
    <t>FK-FKYW-ETFWT-239</t>
  </si>
  <si>
    <t>FK-FKYW-ETFWT-240</t>
  </si>
  <si>
    <t>FK-FKYW-ETFWT-241</t>
  </si>
  <si>
    <t>FK-FKYW-ETFWT-242</t>
  </si>
  <si>
    <t>FK-FKYW-ETFWT-243</t>
  </si>
  <si>
    <t>FK-FKYW-ETFWT-244</t>
  </si>
  <si>
    <t>FK-FKYW-ETFWT-245</t>
  </si>
  <si>
    <t>FK-FKYW-ETFWT-246</t>
  </si>
  <si>
    <t>FK-FKYW-ETFWT-247</t>
  </si>
  <si>
    <t>FK-FKYW-ETFWT-248</t>
  </si>
  <si>
    <t>FK-FKYW-ETFWT-249</t>
  </si>
  <si>
    <t>FK-FKYW-ETFWT-250</t>
  </si>
  <si>
    <t>FK-FKYW-ETFWT-251</t>
  </si>
  <si>
    <t>FK-FKYW-ETFWT-252</t>
  </si>
  <si>
    <t>FK-FKYW-ETFWT-253</t>
  </si>
  <si>
    <t>FK-FKYW-ETFWT-254</t>
  </si>
  <si>
    <t>FK-FKYW-ETFWT-255</t>
  </si>
  <si>
    <t>FK-FKYW-ETFWT-256</t>
  </si>
  <si>
    <t>FK-FKYW-ETFWT-257</t>
  </si>
  <si>
    <t>FK-FKYW-ETFWT-258</t>
  </si>
  <si>
    <t>FK-FKYW-ETFWT-259</t>
  </si>
  <si>
    <t>FK-FKYW-ETFWT-260</t>
  </si>
  <si>
    <t>FK-FKYW-ETFWT-261</t>
  </si>
  <si>
    <t>FK-FKYW-ETFWT-262</t>
  </si>
  <si>
    <t>FK-FKYW-ETFWT-263</t>
  </si>
  <si>
    <t>FK-FKYW-ETFWT-264</t>
  </si>
  <si>
    <t>FK-FKYW-ETFWT-265</t>
  </si>
  <si>
    <t>FK-FKYW-ETFWT-266</t>
  </si>
  <si>
    <t>FK-FKYW-ETFWT-267</t>
  </si>
  <si>
    <t>FK-FKYW-ETFWT-268</t>
  </si>
  <si>
    <t>FK-FKYW-ETFWT-269</t>
  </si>
  <si>
    <t>FK-FKYW-ETFWT-270</t>
  </si>
  <si>
    <t>FK-FKYW-ETFWT-271</t>
  </si>
  <si>
    <t>FK-FKYW-ETFWT-272</t>
  </si>
  <si>
    <t>FK-FKYW-ETFWT-273</t>
  </si>
  <si>
    <t>FK-FKYW-ETFWT-274</t>
  </si>
  <si>
    <t>FK-FKYW-ETFWT-275</t>
  </si>
  <si>
    <t>FK-FKYW-ETFWT-276</t>
  </si>
  <si>
    <t>FK-FKYW-ETFWT-277</t>
  </si>
  <si>
    <t>FK-FKYW-ETFWT-278</t>
  </si>
  <si>
    <t>FK-FKYW-ETFWT-279</t>
  </si>
  <si>
    <t>FK-FKYW-ETFWT-280</t>
  </si>
  <si>
    <t>FK-FKYW-ETFWT-281</t>
  </si>
  <si>
    <t>FK-FKYW-ETFWT-282</t>
  </si>
  <si>
    <t>FK-FKYW-ETFWT-283</t>
  </si>
  <si>
    <t>FK-FKYW-ETFWT-284</t>
  </si>
  <si>
    <t>FK-FKYW-ETFWT-285</t>
  </si>
  <si>
    <t>FK-FKYW-ETFWT-286</t>
  </si>
  <si>
    <t>FK-FKYW-ETFWT-287</t>
  </si>
  <si>
    <t>FK-FKYW-ETFWT-288</t>
  </si>
  <si>
    <t>FK-FKYW-ETFWT-289</t>
  </si>
  <si>
    <t>FK-FKYW-ETFWT-290</t>
  </si>
  <si>
    <t>FK-FKYW-ETFWT-291</t>
  </si>
  <si>
    <t>FK-FKYW-ETFWT-292</t>
  </si>
  <si>
    <t>FK-FKYW-ETFWT-293</t>
  </si>
  <si>
    <t>FK-FKYW-ETFWT-294</t>
  </si>
  <si>
    <t>FK-FKYW-ETFWT-295</t>
  </si>
  <si>
    <t>FK-FKYW-ETFWT-296</t>
  </si>
  <si>
    <t>FK-FKYW-ETFWT-297</t>
  </si>
  <si>
    <t>前提条件：
1.【证券代码设置】深A市场159919的证券代码交易类型为0正常交易。
2.客户A有深A市场证券账户，客户A具有足额可用资金和股份.    
3、表xtp_cur_risk字段设置如下：
rule_id=0 value=1
rule_id=14001 value=0
rule_id=14002 value=3
rule_id=14003 value=30
rule_id=14004 value=60</t>
  </si>
  <si>
    <t>FK-FKYW-ETFWT-298</t>
  </si>
  <si>
    <t>FK-FKYW-ETFWT-299</t>
  </si>
  <si>
    <t>FK-FKYW-ETFWT-300</t>
  </si>
  <si>
    <t>FK-FKYW-ETFWT-301</t>
  </si>
  <si>
    <t>FK-FKYW-ETFWT-302</t>
  </si>
  <si>
    <t>FK-FKYW-ETFWT-303</t>
  </si>
  <si>
    <t>FK-FKYW-ETFWT-304</t>
  </si>
  <si>
    <t>FK-FKYW-ETFWT-305</t>
  </si>
  <si>
    <t>FK-FKYW-ETFWT-306</t>
  </si>
  <si>
    <t>FK-FKYW-ETFWT-307</t>
  </si>
  <si>
    <t>FK-FKYW-ETFWT-308</t>
  </si>
  <si>
    <t>FK-FKYW-ETFWT-309</t>
  </si>
  <si>
    <t>前提条件：
1.【证券代码设置】深A市场159919的证券代码交易类型为0正常交易。
2.客户A有深A市场证券账户，客户A具有足额可用资金和股份.    
3、表xtp_cur_risk字段设置如下：
rule_id=0 value=1
rule_id=26001 value=0
rule_id=26002 value=3
rule_id=26001 value=0
rule_id=26002 value=3</t>
  </si>
  <si>
    <t>FK-FKYW-ETFWT-310</t>
  </si>
  <si>
    <t>前提条件：
1.【证券代码设置】深A市场159919的证券代码交易类型为0正常交易。
2.客户A有深A市场证券账户，客户A具有足额可用资金和股份.    
3、表xtp_cur_risk字段设置如下：
rule_id=0 value=1
rule_id=2001 value=1
rule_id=2002 value=19000
rule_id=26001 value=0
rule_id=26002 value=3</t>
  </si>
  <si>
    <t>FK-FKYW-ETFWT-311</t>
  </si>
  <si>
    <t>前提条件：
1.【证券代码设置】深A市场159919的证券代码交易类型为0正常交易。
2.客户A有深A市场证券账户，客户A具有足额可用资金和股份.    
3、表xtp_cur_risk字段设置如下：
rule_id=0 value=1
rule_id=9001 value=1
rule_id=9002 value=3000
rule_id=26001 value=0
rule_id=26002 value=3</t>
  </si>
  <si>
    <t>FK-FKYW-ETFWT-312</t>
  </si>
  <si>
    <t>前提条件：
1.【证券代码设置】深A市场159919的证券代码交易类型为0正常交易。
2.客户A有深A市场证券账户，客户A具有足额可用资金和股份.    
3、表xtp_cur_risk字段设置如下：
rule_id=0 value=1
rule_id=10001 value=1
rule_id=10002 value=3000
rule_id=26001 value=0
rule_id=26002 value=3</t>
  </si>
  <si>
    <t>FK-FKYW-ETFWT-313</t>
  </si>
  <si>
    <t>前提条件：
1.【证券代码设置】深A市场159919的证券代码交易类型为0正常交易。
2.客户A有深A市场证券账户，客户A具有足额可用资金和股份.    
3、表xtp_cur_risk字段设置如下：
rule_id=0 value=1
rule_id=1001 value=1
rule_id=1002 value=29000
rule_id=26001 value=1
rule_id=26002 value=3</t>
  </si>
  <si>
    <t>FK-FKYW-ETFWT-314</t>
  </si>
  <si>
    <t>前提条件：
1.【证券代码设置】深A市场159919的证券代码交易类型为0正常交易。
2.客户A有深A市场证券账户，客户A具有足额可用资金和股份.    
3、表xtp_cur_risk字段设置如下：
rule_id=0 value=1
rule_id=2001 value=1
rule_id=2002 value=190000
rule_id=26001 value=1
rule_id=26002 value=3</t>
  </si>
  <si>
    <t>FK-FKYW-ETFWT-315</t>
  </si>
  <si>
    <t>前提条件：
1.【证券代码设置】深A市场159919的证券代码交易类型为0正常交易。
2.客户A有深A市场证券账户，客户A具有足额可用资金和股份.    
3、表xtp_cur_risk字段设置如下：
rule_id=0 value=1
rule_id=9001 value=1
rule_id=9002 value=300000
rule_id=26001 value=1
rule_id=26002 value=3</t>
  </si>
  <si>
    <t>FK-FKYW-ETFWT-316</t>
  </si>
  <si>
    <t>FK-FKYW-ETFWT-317</t>
  </si>
  <si>
    <t>前提条件：
1.【证券代码设置】深A市场159919的证券代码交易类型为0正常交易。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rule_id=10001 value=1
rule_id=10002 value=32000
rule_id=26001 value=1
rule_id=26002 value=3</t>
  </si>
  <si>
    <t>FK-FKYW-ETFWT-318</t>
  </si>
  <si>
    <t>FK-FKYW-ETFWT-319</t>
  </si>
  <si>
    <t>FK-FKYW-ETFWT-320</t>
  </si>
  <si>
    <t>FK-FKYW-ETFWT-321</t>
  </si>
  <si>
    <t>FK-FKYW-ETFWT-322</t>
  </si>
  <si>
    <t>FK-FKYW-ETFWT-323</t>
  </si>
  <si>
    <t>FK-FKYW-ETFWT-324</t>
  </si>
  <si>
    <t>FK-FKYW-ETFWT-325</t>
  </si>
  <si>
    <t>FK-FKYW-ETFWT-326</t>
  </si>
  <si>
    <t>FK-FKYW-ETFWT-327</t>
  </si>
  <si>
    <t>FK-FKYW-ETFWT-328</t>
  </si>
  <si>
    <t>FK-FKYW-ETFWT-329</t>
  </si>
  <si>
    <t>FK-FKYW-ETFWT-330</t>
  </si>
  <si>
    <t>FK-FKYW-ETFWT-331</t>
  </si>
  <si>
    <t>FK-FKYW-ETFWT-332</t>
  </si>
  <si>
    <t>前提条件：
1.【证券代码设置】深A市场159919的证券代码交易类型为0正常交易。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rule_id=10001 value=1
rule_id=10002 value=32000
rule_id=38001 value=0
rule_id=38002 value=3
rule_id=38003 value=60
rule_id=38004 value=60</t>
  </si>
  <si>
    <t>FK-FKYW-ETFWT-333</t>
  </si>
  <si>
    <t>FK-FKYW-ETFWT-334</t>
  </si>
  <si>
    <t>FK-FKYW-ETFWT-335</t>
  </si>
  <si>
    <t>FK-FKYW-ETFWT-336</t>
  </si>
  <si>
    <t>FK-FKYW-ETFWT-337</t>
  </si>
  <si>
    <t>FK-FKYW-ETFWT-338</t>
  </si>
  <si>
    <t>FK-FKYW-ETFWT-339</t>
  </si>
  <si>
    <t>FK-FKYW-ETFWT-340</t>
  </si>
  <si>
    <t>FK-FKYW-ETFWT-341</t>
  </si>
  <si>
    <t>FK-FKYW-ETFWT-342</t>
  </si>
  <si>
    <t>FK-FKYW-ETFWT-343</t>
  </si>
  <si>
    <t>FK-FKYW-ETFWT-344</t>
  </si>
  <si>
    <t>FK-FKYW-ETFWT-345</t>
  </si>
  <si>
    <t>FK-FKYW-ETFWT-346</t>
  </si>
  <si>
    <t>FK-FKYW-ETFWT-347</t>
  </si>
  <si>
    <t>FK-FKYW-ETFWT-348</t>
  </si>
  <si>
    <t>FK-FKYW-ETFWT-349</t>
  </si>
  <si>
    <t>FK-FKYW-ETFWT-350</t>
  </si>
  <si>
    <t>FK-FKYW-ETFWT-351</t>
  </si>
  <si>
    <t>FK-FKYW-ETFWT-352</t>
  </si>
  <si>
    <t>FK-FKYW-ETFWT-353</t>
  </si>
  <si>
    <t>前提条件：
1.【证券代码设置】深A市场159919的证券代码交易类型为0正常交易。
2.客户A有深A市场证券账户，客户A具有足额可用资金和股份.    
3、表xtp_cur_risk字段设置如下：
rule_id=0 value=0
rule_id=1001 value=1
rule_id=1002 value=320000
rule_id=9001 value=0
rule_id=9002 value=330000
rule_id=10001 value=0
rule_id=10002 value=350000</t>
  </si>
  <si>
    <t>FK-FKYW-ETFWT-354</t>
  </si>
  <si>
    <t>前提条件：
1.【证券代码设置】深A市场159919的证券代码交易类型为0正常交易。
2.客户A有深A市场证券账户，客户A具有足额可用资金和股份.    
3、表xtp_cur_risk字段设置如下：
rule_id=0 value=0
rule_id=1001 value=1
rule_id=1002 value=320000
rule_id=9001 value=0
rule_id=9002 value=330000
rule_id=10001 value=0
rule_id=10002 value=350000</t>
  </si>
  <si>
    <t>FK-FKYW-ETFWT-355</t>
  </si>
  <si>
    <t>FK-FKYW-ETFWT-356</t>
  </si>
  <si>
    <t>FK-FKYW-ETFWT-357</t>
  </si>
  <si>
    <t>FK-FKYW-ETFWT-358</t>
  </si>
  <si>
    <t>FK-FKYW-ETFWT-359</t>
  </si>
  <si>
    <t>FK-FKYW-ETFWT-360</t>
  </si>
  <si>
    <t>FK-FKYW-ETFWT-361</t>
  </si>
  <si>
    <t>FK-FKYW-ETFWT-362</t>
  </si>
  <si>
    <t>FK-FKYW-ETFWT-363</t>
  </si>
  <si>
    <t>FK-FKYW-ETFWT-364</t>
  </si>
  <si>
    <t>FK-FKYW-ETFWT-365</t>
  </si>
  <si>
    <t>前提条件：
1.【证券代码设置】沪A市场510010的证券代码交易类型为0正常交易。
2.客户A有沪A市场证券账户，客户A具有足额可用资金和股份.    
3、表xtp_cur_risk字段设置如下：
rule_id=0 value=0
rule_id=1001 value=1
rule_id=1002 value=320000
rule_id=9001 value=0
rule_id=9002 value=330000
rule_id=10001 value=0
rule_id=10002 value=350000</t>
  </si>
  <si>
    <t>FK-FKYW-ETFWT-366</t>
  </si>
  <si>
    <t>FK-FKYW-ETFWT-367</t>
  </si>
  <si>
    <t>FK-FKYW-ETFWT-368</t>
  </si>
  <si>
    <t>FK-FKYW-ETFWT-369</t>
  </si>
  <si>
    <t>FK-FKYW-ETFWT-370</t>
  </si>
  <si>
    <t>FK-FKYW-ETFWT-371</t>
  </si>
  <si>
    <t>FK-FKYW-ETFWT-372</t>
  </si>
  <si>
    <t>FK-FKYW-ETFWT-373</t>
  </si>
  <si>
    <t>FK-FKYW-ETFWT-374</t>
  </si>
  <si>
    <t>FK-FKYW-ETFWT-375</t>
  </si>
  <si>
    <t>FK-FKYW-ETFWT-376</t>
  </si>
  <si>
    <t>FK-FKYW-ETFWT-377</t>
  </si>
  <si>
    <t>前提条件：
1.【证券代码设置】深A市场159919的证券代码交易类型为0正常交易。
2.客户A有深A市场证券账户，客户A具有足额可用资金和股份.    
3、表xtp_cur_risk字段设置如下：
rule_id=0 value=0
rule_id=1001 value=0
rule_id=1002 value=320000
rule_id=9001 value=1
rule_id=9002 value=330000
rule_id=10001 value=0
rule_id=10002 value=350000</t>
  </si>
  <si>
    <t>FK-FKYW-ETFWT-378</t>
  </si>
  <si>
    <t>FK-FKYW-ETFWT-379</t>
  </si>
  <si>
    <t>FK-FKYW-ETFWT-380</t>
  </si>
  <si>
    <t>FK-FKYW-ETFWT-381</t>
  </si>
  <si>
    <t>FK-FKYW-ETFWT-382</t>
  </si>
  <si>
    <t>FK-FKYW-ETFWT-383</t>
  </si>
  <si>
    <t>FK-FKYW-ETFWT-384</t>
  </si>
  <si>
    <t>FK-FKYW-ETFWT-385</t>
  </si>
  <si>
    <t>FK-FKYW-ETFWT-386</t>
  </si>
  <si>
    <t>FK-FKYW-ETFWT-387</t>
  </si>
  <si>
    <t>FK-FKYW-ETFWT-388</t>
  </si>
  <si>
    <t>FK-FKYW-ETFWT-389</t>
  </si>
  <si>
    <t>前提条件：
1.【证券代码设置】沪A市场510010的证券代码交易类型为0正常交易。
2.客户A有沪A市场证券账户，客户A具有足额可用资金和股份.    
3、表xtp_cur_risk字段设置如下：
rule_id=0 value=0
rule_id=1001 value=0
rule_id=1002 value=320000
rule_id=9001 value=1
rule_id=9002 value=330000
rule_id=10001 value=0
rule_id=10002 value=350000</t>
  </si>
  <si>
    <t>FK-FKYW-ETFWT-390</t>
  </si>
  <si>
    <t>FK-FKYW-ETFWT-391</t>
  </si>
  <si>
    <t>FK-FKYW-ETFWT-392</t>
  </si>
  <si>
    <t>FK-FKYW-ETFWT-393</t>
  </si>
  <si>
    <t>FK-FKYW-ETFWT-394</t>
  </si>
  <si>
    <t>FK-FKYW-ETFWT-395</t>
  </si>
  <si>
    <t>FK-FKYW-ETFWT-396</t>
  </si>
  <si>
    <t>FK-FKYW-ETFWT-397</t>
  </si>
  <si>
    <t>FK-FKYW-ETFWT-398</t>
  </si>
  <si>
    <t>FK-FKYW-ETFWT-399</t>
  </si>
  <si>
    <t>FK-FKYW-ETFWT-400</t>
  </si>
  <si>
    <t>FK-FKYW-ETFWT-401</t>
  </si>
  <si>
    <t>前提条件：
1.【证券代码设置】深A市场159919的证券代码交易类型为0正常交易。
2.客户A有深A市场证券账户，客户A具有足额可用资金和股份.    
3、表xtp_cur_risk字段设置如下：
rule_id=0 value=0
rule_id=1001 value=0
rule_id=1002 value=320000
rule_id=9001 value=0
rule_id=9002 value=330000
rule_id=10001 value=1
rule_id=10002 value=350000</t>
  </si>
  <si>
    <t>FK-FKYW-ETFWT-402</t>
  </si>
  <si>
    <t>FK-FKYW-ETFWT-403</t>
  </si>
  <si>
    <t>FK-FKYW-ETFWT-404</t>
  </si>
  <si>
    <t>FK-FKYW-ETFWT-405</t>
  </si>
  <si>
    <t>FK-FKYW-ETFWT-406</t>
  </si>
  <si>
    <t>FK-FKYW-ETFWT-407</t>
  </si>
  <si>
    <t>FK-FKYW-ETFWT-408</t>
  </si>
  <si>
    <t>FK-FKYW-ETFWT-409</t>
  </si>
  <si>
    <t>FK-FKYW-ETFWT-410</t>
  </si>
  <si>
    <t>FK-FKYW-ETFWT-411</t>
  </si>
  <si>
    <t>FK-FKYW-ETFWT-412</t>
  </si>
  <si>
    <t>FK-FKYW-ETFWT-413</t>
  </si>
  <si>
    <t>前提条件：
1.【证券代码设置】沪A市场510010的证券代码交易类型为0正常交易。
2.客户A有沪A市场证券账户，客户A具有足额可用资金和股份.    
3、表xtp_cur_risk字段设置如下：
rule_id=0 value=0
rule_id=1001 value=0
rule_id=1002 value=320000
rule_id=9001 value=0
rule_id=9002 value=330000
rule_id=10001 value=1
rule_id=10002 value=350000</t>
  </si>
  <si>
    <t>FK-FKYW-ETFWT-414</t>
  </si>
  <si>
    <t>FK-FKYW-ETFWT-415</t>
  </si>
  <si>
    <t>FK-FKYW-ETFWT-416</t>
  </si>
  <si>
    <t>FK-FKYW-ETFWT-417</t>
  </si>
  <si>
    <t>FK-FKYW-ETFWT-418</t>
  </si>
  <si>
    <t>FK-FKYW-ETFWT-419</t>
  </si>
  <si>
    <t>FK-FKYW-ETFWT-420</t>
  </si>
  <si>
    <t>FK-FKYW-ETFWT-421</t>
  </si>
  <si>
    <t>FK-FKYW-ETFWT-422</t>
  </si>
  <si>
    <t>FK-FKYW-ETFWT-423</t>
  </si>
  <si>
    <t>FK-FKYW-ETFWT-424</t>
  </si>
  <si>
    <t>FK-FKYW-ETFWT-425</t>
  </si>
  <si>
    <t>前提条件：
1.【证券代码设置】深A市场159919的证券代码交易类型为0正常交易。
2.客户A有深A市场证券账户，客户A具有足额可用资金和股份.    
3、表xtp_cur_risk字段设置如下：
rule_id=0 value=0
rule_id=1001 value=1
rule_id=1002 value=320000
rule_id=9001 value=1
rule_id=9002 value=330000
rule_id=10001 value=1
rule_id=10002 value=340000</t>
  </si>
  <si>
    <t>FK-FKYW-ETFWT-426</t>
  </si>
  <si>
    <t>前提条件：
1.【证券代码设置】深A市场159919的证券代码交易类型为0正常交易。
2.客户A有深A市场证券账户，客户A具有足额可用资金和股份.    
3、表xtp_cur_risk字段设置如下：
rule_id=0 value=0
rule_id=1001 value=1
rule_id=1002 value=330000
rule_id=9001 value=1
rule_id=9002 value=320000
rule_id=10001 value=1
rule_id=10002 value=310000</t>
  </si>
  <si>
    <t>FK-FKYW-ETFWT-427</t>
  </si>
  <si>
    <t>前提条件：
1.【证券代码设置】深A市场159919的证券代码交易类型为0正常交易。
2.客户A有深A市场证券账户，客户A具有足额可用资金和股份.    
3、表xtp_cur_risk字段设置如下：
rule_id=0 value=0
rule_id=1001 value=1
rule_id=1002 value=320000
rule_id=9001 value=1
rule_id=9002 value=320000
rule_id=10001 value=1
rule_id=10002 value=320000</t>
  </si>
  <si>
    <t>FK-FKYW-ETFWT-428</t>
  </si>
  <si>
    <t>FK-FKYW-ETFWT-429</t>
  </si>
  <si>
    <t>FK-FKYW-ETFWT-430</t>
  </si>
  <si>
    <t>FK-FKYW-ETFWT-431</t>
  </si>
  <si>
    <t>FK-FKYW-ETFWT-432</t>
  </si>
  <si>
    <t>FK-FKYW-ETFWT-433</t>
  </si>
  <si>
    <t>FK-FKYW-ETFWT-434</t>
  </si>
  <si>
    <t>FK-FKYW-ETFWT-435</t>
  </si>
  <si>
    <t>FK-FKYW-ETFWT-436</t>
  </si>
  <si>
    <t>FK-FKYW-ETFWT-437</t>
  </si>
  <si>
    <t>前提条件：
1.【证券代码设置】沪A市场510010的证券代码交易类型为0正常交易。
2.客户A有沪A市场证券账户，客户A具有足额可用资金和股份.    
3、表xtp_cur_risk字段设置如下：
rule_id=0 value=0
rule_id=1001 value=1
rule_id=1002 value=320000
rule_id=9001 value=1
rule_id=9002 value=330000
rule_id=10001 value=1
rule_id=10002 value=340000</t>
  </si>
  <si>
    <t>FK-FKYW-ETFWT-438</t>
  </si>
  <si>
    <t>前提条件：
1.【证券代码设置】沪A市场510010的证券代码交易类型为0正常交易。
2.客户A有沪A市场证券账户，客户A具有足额可用资金和股份.    
3、表xtp_cur_risk字段设置如下：
rule_id=0 value=0
rule_id=1001 value=1
rule_id=1002 value=330000
rule_id=9001 value=1
rule_id=9002 value=320000
rule_id=10001 value=1
rule_id=10002 value=310000</t>
  </si>
  <si>
    <t>FK-FKYW-ETFWT-439</t>
  </si>
  <si>
    <t>前提条件：
1.【证券代码设置】沪A市场510010的证券代码交易类型为0正常交易。
2.客户A有沪A市场证券账户，客户A具有足额可用资金和股份.    
3、表xtp_cur_risk字段设置如下：
rule_id=0 value=0
rule_id=1001 value=1
rule_id=1002 value=320000
rule_id=9001 value=1
rule_id=9002 value=320000
rule_id=10001 value=1
rule_id=10002 value=320000</t>
  </si>
  <si>
    <t>FK-FKYW-ETFWT-440</t>
  </si>
  <si>
    <t>FK-FKYW-ETFWT-441</t>
  </si>
  <si>
    <t>FK-FKYW-ETFWT-442</t>
  </si>
  <si>
    <t>FK-FKYW-ETFWT-443</t>
  </si>
  <si>
    <t>FK-FKYW-ETFWT-444</t>
  </si>
  <si>
    <t>FK-FKYW-ETFWT-445</t>
  </si>
  <si>
    <t>FK-FKYW-ETFWT-446</t>
  </si>
  <si>
    <t>FK-FKYW-ETFWT-447</t>
  </si>
  <si>
    <t>FK-FKYW-ETFWT-448</t>
  </si>
  <si>
    <t>FK-FKYW-ETFWT-449</t>
  </si>
  <si>
    <t>前提条件：
1.【证券代码设置】深A市场159919的证券代码交易类型为0正常交易。
2.客户A有深A市场证券账户，客户A具有足额可用资金和股份.    
3、表xtp_cur_risk字段设置如下：
rule_id=0 value=0
rule_id=2001 value=1
rule_id=2002 value=10000</t>
  </si>
  <si>
    <t>FK-FKYW-ETFWT-450</t>
  </si>
  <si>
    <t>FK-FKYW-ETFWT-451</t>
  </si>
  <si>
    <t>FK-FKYW-ETFWT-452</t>
  </si>
  <si>
    <t>FK-FKYW-ETFWT-453</t>
  </si>
  <si>
    <t>FK-FKYW-ETFWT-454</t>
  </si>
  <si>
    <t>FK-FKYW-ETFWT-455</t>
  </si>
  <si>
    <t>前提条件：
1.【证券代码设置】沪A市场510010的证券代码交易类型为0正常交易。
2.客户A有沪A市场证券账户，客户A具有足额可用资金和股份.    
3、表xtp_cur_risk字段设置如下：
rule_id=0 value=0
rule_id=2001 value=1
rule_id=2002 value=10000</t>
  </si>
  <si>
    <t>FK-FKYW-ETFWT-456</t>
  </si>
  <si>
    <t>FK-FKYW-ETFWT-457</t>
  </si>
  <si>
    <t>FK-FKYW-ETFWT-458</t>
  </si>
  <si>
    <t>FK-FKYW-ETFWT-459</t>
  </si>
  <si>
    <t>FK-FKYW-ETFWT-460</t>
  </si>
  <si>
    <t>FK-FKYW-ETFWT-461</t>
  </si>
  <si>
    <t>前提条件：
1.【证券代码设置】深A市场159919的证券代码交易类型为0正常交易。
2.客户A有深A市场证券账户，客户A具有足额可用资金和股份.    
3、表xtp_cur_risk字段设置如下：
rule_id=0 value=0
rule_id=14001 value=1
rule_id=14002 value=3
rule_id=14003 value=30
rule_id=14004 value=60</t>
  </si>
  <si>
    <t>FK-FKYW-ETFWT-462</t>
  </si>
  <si>
    <t>FK-FKYW-ETFWT-463</t>
  </si>
  <si>
    <t>FK-FKYW-ETFWT-464</t>
  </si>
  <si>
    <t>FK-FKYW-ETFWT-465</t>
  </si>
  <si>
    <t>FK-FKYW-ETFWT-466</t>
  </si>
  <si>
    <t>FK-FKYW-ETFWT-467</t>
  </si>
  <si>
    <t>前提条件：
1.【证券代码设置】深A市场159919的证券代码交易类型为0正常交易。
2.客户A有深A市场证券账户，客户A具有足额可用资金和股份.    
3、表xtp_cur_risk字段设置如下：
rule_id=0 value=0
rule_id=25001 value=1
rule_id=25002 value=3</t>
  </si>
  <si>
    <t>FK-FKYW-ETFWT-468</t>
  </si>
  <si>
    <t>FK-FKYW-ETFWT-469</t>
  </si>
  <si>
    <t>FK-FKYW-ETFWT-470</t>
  </si>
  <si>
    <t>前提条件：
1.【证券代码设置】深A市场159919的证券代码交易类型为0正常交易。
2.客户A有深A市场证券账户，客户A具有足额可用资金和股份.    
3、表xtp_cur_risk字段设置如下：
rule_id=0 value=0
rule_id=1001 value=1
rule_id=1002 value=29000
rule_id=26001 value=1
rule_id=26002 value=3</t>
  </si>
  <si>
    <t>FK-FKYW-ETFWT-471</t>
  </si>
  <si>
    <t>前提条件：
1.【证券代码设置】深A市场159919的证券代码交易类型为0正常交易。
2.客户A有深A市场证券账户，客户A具有足额可用资金和股份.    
3、表xtp_cur_risk字段设置如下：
rule_id=0 value=0
rule_id=2001 value=1
rule_id=2002 value=190000
rule_id=26001 value=1
rule_id=26002 value=3</t>
  </si>
  <si>
    <t>FK-FKYW-ETFWT-472</t>
  </si>
  <si>
    <t>前提条件：
1.【证券代码设置】深A市场159919的证券代码交易类型为0正常交易。
2.客户A有深A市场证券账户，客户A具有足额可用资金和股份.    
3、表xtp_cur_risk字段设置如下：
rule_id=0 value=0
rule_id=9001 value=1
rule_id=9002 value=300000
rule_id=26001 value=1
rule_id=26002 value=3</t>
  </si>
  <si>
    <t>FK-FKYW-ETFWT-473</t>
  </si>
  <si>
    <t>前提条件：
1.【证券代码设置】深A市场159919的证券代码交易类型为0正常交易。
2.客户A有深A市场证券账户，客户A具有足额可用资金和股份.    
3、表xtp_cur_risk字段设置如下：
rule_id=0 value=0
rule_id=10001 value=1
rule_id=10002 value=3000
rule_id=26001 value=1
rule_id=26002 value=3</t>
  </si>
  <si>
    <t>FK-FKYW-ETFWT-474</t>
  </si>
  <si>
    <t>前提条件：
1.【证券代码设置】深A市场159919的证券代码交易类型为0正常交易。
2.客户A有深A市场证券账户，客户A具有足额可用资金和股份.    
3、表xtp_cur_risk字段设置如下：
rule_id=0 value=0
rule_id=1001 value=1
rule_id=1002 value=33000
rule_id=2001 value=1
rule_id=2002 value=330000
rule_id=9001 value=1
rule_id=9002 value=32000
rule_id=10001 value=1
rule_id=10002 value=32000
rule_id=26001 value=1
rule_id=26002 value=3</t>
  </si>
  <si>
    <t>FK-FKYW-ETFWT-475</t>
  </si>
  <si>
    <t>前提条件：
1.【证券代码设置】深A市场159919的证券代码交易类型为0正常交易。
2.客户A有深A市场证券账户，客户A具有足额可用资金和股份.    
3、表xtp_cur_risk字段设置如下：
rule_id=0 value=0
rule_id=27001 value=1
rule_id=27002 value=3
rule_id=27003 value=60
rule_id=27004 value=60</t>
  </si>
  <si>
    <t>FK-FKYW-ETFWT-476</t>
  </si>
  <si>
    <t>FK-FKYW-ETFWT-477</t>
  </si>
  <si>
    <t>前提条件：
1.【证券代码设置】深A市场159919的证券代码交易类型为0正常交易。
2.客户A有深A市场证券账户，客户A具有足额可用资金和股份.    
3、表xtp_cur_risk字段设置如下：
rule_id=0 value=0
rule_id=26001 value=0
rule_id=26002 value=3
rule_id=38001 value=0
rule_id=38002 value=3
rule_id=38003 value=60
rule_id=38004 value=60</t>
  </si>
  <si>
    <t>FK-FKYW-ETFWT-478</t>
  </si>
  <si>
    <t>前提条件：
1.【证券代码设置】深A市场159919的证券代码交易类型为0正常交易。
2.客户A有深A市场证券账户，客户A具有足额可用资金和股份.    
3、表xtp_cur_risk字段设置如下：
rule_id=0 value=0
rule_id=2001 value=1
rule_id=2002 value=190000
rule_id=38001 value=0
rule_id=38002 value=3
rule_id=38003 value=60
rule_id=38004 value=60</t>
  </si>
  <si>
    <t>FK-FKYW-ETFWT-479</t>
  </si>
  <si>
    <t>前提条件：
1.【证券代码设置】深A市场159919的证券代码交易类型为0正常交易。
2.客户A有深A市场证券账户，客户A具有足额可用资金和股份.    
3、表xtp_cur_risk字段设置如下：
rule_id=0 value=0
rule_id=9001 value=1
rule_id=9002 value=290000
rule_id=38001 value=0
rule_id=38002 value=3
rule_id=38003 value=60
rule_id=38004 value=60</t>
  </si>
  <si>
    <t>FK-FKYW-ETFWT-480</t>
  </si>
  <si>
    <t>前提条件：
1.【证券代码设置】深A市场159919的证券代码交易类型为0正常交易。
2.客户A有深A市场证券账户，客户A具有足额可用资金和股份.    
3、表xtp_cur_risk字段设置如下：
rule_id=0 value=0
rule_id=10001 value=1
rule_id=10002 value=290000
rule_id=38001 value=0
rule_id=38002 value=3
rule_id=38003 value=60
rule_id=38004 value=60</t>
  </si>
  <si>
    <t>FK-FKYW-ETFWT-481</t>
  </si>
  <si>
    <t>前提条件：
1.【证券代码设置】深A市场159919的证券代码交易类型为0正常交易。
2.客户A有深A市场证券账户，客户A具有足额可用资金和股份.    
3、表xtp_cur_risk字段设置如下：
rule_id=0 value=0
rule_id=1001 value=1
rule_id=1002 value=33000
rule_id=2001 value=1
rule_id=2002 value=320000
rule_id=9001 value=1
rule_id=9002 value=32000
rule_id=10001 value=1
rule_id=10002 value=32000
rule_id=38001 value=0
rule_id=38002 value=3
rule_id=38003 value=60
rule_id=38004 value=60</t>
  </si>
  <si>
    <t>FK-FKYW-ETFWT-482</t>
  </si>
  <si>
    <t>前提条件：
1.【证券代码设置】深A市场159919的证券代码交易类型为0正常交易。
2.客户A有深A市场证券账户，客户A具有足额可用资金和股份.    
3、表xtp_cur_risk字段设置如下：
rule_id=0 value=0
rule_id=41001 value=1
rule_id=41002 value=3</t>
  </si>
  <si>
    <t>FK-FKYW-ETFWT-483</t>
  </si>
  <si>
    <t>FK-FKYW-ETFWT-484</t>
  </si>
  <si>
    <t>FK-FKYW-ETFWT-485</t>
  </si>
  <si>
    <t>前提条件：
1.【证券代码设置】深A市场159919的证券代码交易类型为0正常交易。
2.客户A有深A市场证券账户，客户A具有足额可用资金和股份.    
3、表xtp_cur_risk字段设置如下：
rule_id=0 value=0（撤单数量超过3，撤单比例大于59%）
rule_id=42001 value=0
rule_id=42002 value=59
rule_id=42003 value=2</t>
  </si>
  <si>
    <t>FK-FKYW-ETFWT-486</t>
  </si>
  <si>
    <t>FK-FKYW-ETFWT-487</t>
  </si>
  <si>
    <t>FK-FKYW-ETFWT-488</t>
  </si>
  <si>
    <t>FK-FKYW-ETFWT-489</t>
  </si>
  <si>
    <t>FK-FKYW-ETFWT-490</t>
  </si>
  <si>
    <t>FK-FKYW-ETFWT-491</t>
  </si>
  <si>
    <t>FK-FKYW-ETFWT-492</t>
  </si>
  <si>
    <t>FK-FKYW-ETFWT-493</t>
  </si>
  <si>
    <t>FK-FKYW-ETFWT-494</t>
  </si>
  <si>
    <t>FK-FKYW-ETFWT-495</t>
  </si>
  <si>
    <t>FK-FKYW-ETFWT-496</t>
  </si>
  <si>
    <t>FK-FKYW-ETFWT-497</t>
  </si>
  <si>
    <t>FK-FKYW-ETFWT-498</t>
  </si>
  <si>
    <t>FK-FKYW-ETFWT-499</t>
  </si>
  <si>
    <t>FK-FKYW-ETFWT-500</t>
  </si>
  <si>
    <t>FK-FKYW-ETFWT-501</t>
  </si>
  <si>
    <t>FK-FKYW-ETFWT-502</t>
  </si>
  <si>
    <t>FK-FKYW-ETFWT-503</t>
  </si>
  <si>
    <t>FK-FKYW-ETFWT-504</t>
  </si>
  <si>
    <t>FK-FKYW-ETFWT-505</t>
  </si>
  <si>
    <t>FK-FKYW-ETFWT-506</t>
  </si>
  <si>
    <t>FK-FKYW-ETFWT-507</t>
  </si>
  <si>
    <t>FK-FKYW-ETFWT-508</t>
  </si>
  <si>
    <t>FK-FKYW-ETFWT-509</t>
  </si>
  <si>
    <t>FK-FKYW-ETFWT-510</t>
  </si>
  <si>
    <t>FK-FKYW-ETFWT-511</t>
  </si>
  <si>
    <t>FK-FKYW-ETFWT-512</t>
  </si>
  <si>
    <t>FK-FKYW-ETFWT-513</t>
  </si>
  <si>
    <t>FK-FKYW-ETFWT-514</t>
  </si>
  <si>
    <t>FK-FKYW-ETFWT-515</t>
  </si>
  <si>
    <t>FK-FKYW-ETFWT-516</t>
  </si>
  <si>
    <t>FK-FKYW-ETFWT-517</t>
  </si>
  <si>
    <t>FK-FKYW-ETFWT-518</t>
  </si>
  <si>
    <t>FK-FKYW-ETFWT-519</t>
  </si>
  <si>
    <t>FK-FKYW-ETFWT-520</t>
  </si>
  <si>
    <t>FK-FKYW-ETFWT-521</t>
  </si>
  <si>
    <t>FK-FKYW-ETFWT-522</t>
  </si>
  <si>
    <t>FK-FKYW-ETFWT-523</t>
  </si>
  <si>
    <t>FK-FKYW-ETFWT-524</t>
  </si>
  <si>
    <t>FK-FKYW-ETFWT-525</t>
  </si>
  <si>
    <t>FK-FKYW-ETFWT-526</t>
  </si>
  <si>
    <t>FK-FKYW-ETFWT-527</t>
  </si>
  <si>
    <t>FK-FKYW-ETFWT-528</t>
  </si>
  <si>
    <t>FK-FKYW-ETFWT-529</t>
  </si>
  <si>
    <t>FK-FKYW-ETFWT-530</t>
  </si>
  <si>
    <t>FK-FKYW-ETFWT-531</t>
  </si>
  <si>
    <t>FK-FKYW-ETFWT-532</t>
  </si>
  <si>
    <t>FK-FKYW-ETFWT-533</t>
  </si>
  <si>
    <t>FK-FKYW-ETFWT-534</t>
  </si>
  <si>
    <t>FK-FKYW-ETFWT-535</t>
  </si>
  <si>
    <t>FK-FKYW-ETFWT-536</t>
  </si>
  <si>
    <t>FK-FKYW-ETFWT-537</t>
  </si>
  <si>
    <t>FK-FKYW-ETFWT-538</t>
  </si>
  <si>
    <t>FK-FKYW-ETFWT-539</t>
  </si>
  <si>
    <t>FK-FKYW-ETFWT-540</t>
  </si>
  <si>
    <t>FK-FKYW-ETFWT-541</t>
  </si>
  <si>
    <t>FK-FKYW-ETFWT-542</t>
  </si>
  <si>
    <t>FK-FKYW-ETFWT-543</t>
  </si>
  <si>
    <t>FK-FKYW-ETFWT-544</t>
  </si>
  <si>
    <t>FK-FKYW-ETFWT-545</t>
  </si>
  <si>
    <t>FK-FKYW-ETFWT-546</t>
  </si>
  <si>
    <t>FK-FKYW-ETFWT-547</t>
  </si>
  <si>
    <t>FK-FKYW-ETFWT-548</t>
  </si>
  <si>
    <t>FK-FKYW-ETFWT-549</t>
  </si>
  <si>
    <t>FK-FKYW-ETFWT-550</t>
  </si>
  <si>
    <t>FK-FKYW-ETFWT-551</t>
  </si>
  <si>
    <t>FK-FKYW-ETFWT-552</t>
  </si>
  <si>
    <t>FK-FKYW-ETFWT-553</t>
  </si>
  <si>
    <t>FK-FKYW-ETFWT-554</t>
  </si>
  <si>
    <t>FK-FKYW-ETFWT-555</t>
  </si>
  <si>
    <t>FK-FKYW-ETFWT-556</t>
  </si>
  <si>
    <t>FK-FKYW-ETFWT-557</t>
  </si>
  <si>
    <t>FK-FKYW-ETFWT-558</t>
  </si>
  <si>
    <t>FK-FKYW-ETFWT-559</t>
  </si>
  <si>
    <t>FK-FKYW-ETFWT-560</t>
  </si>
  <si>
    <t>FK-FKYW-ETFWT-561</t>
  </si>
  <si>
    <t>FK-FKYW-ETFWT-562</t>
  </si>
  <si>
    <t>FK-FKYW-ETFWT-563</t>
  </si>
  <si>
    <t>FK-FKYW-ETFWT-564</t>
  </si>
  <si>
    <t>FK-FKYW-ETFWT-565</t>
  </si>
  <si>
    <t>FK-FKYW-ETFWT-566</t>
  </si>
  <si>
    <t>FK-FKYW-ETFWT-567</t>
  </si>
  <si>
    <t>FK-FKYW-ETFWT-568</t>
  </si>
  <si>
    <t>FK-FKYW-ETFWT-569</t>
  </si>
  <si>
    <t>FK-FKYW-ETFWT-570</t>
  </si>
  <si>
    <t>FK-FKYW-ETFWT-571</t>
  </si>
  <si>
    <t>FK-FKYW-ETFWT-572</t>
  </si>
  <si>
    <t>FK-FKYW-ETFWT-573</t>
  </si>
  <si>
    <t>FK-FKYW-ETFWT-574</t>
  </si>
  <si>
    <t>FK-FKYW-ETFWT-575</t>
  </si>
  <si>
    <t>FK-FKYW-ETFWT-576</t>
  </si>
  <si>
    <t>FK-FKYW-ETFWT-577</t>
  </si>
  <si>
    <t>FK-FKYW-ETFWT-578</t>
  </si>
  <si>
    <t>FK-FKYW-ETFWT-579</t>
  </si>
  <si>
    <t>FK-FKYW-ETFWT-580</t>
  </si>
  <si>
    <t>FK-FKYW-ETFWT-581</t>
  </si>
  <si>
    <t>FK-FKYW-ETFWT-582</t>
  </si>
  <si>
    <t>FK-FKYW-ETFWT-583</t>
  </si>
  <si>
    <t>FK-FKYW-ETFWT-584</t>
  </si>
  <si>
    <t>FK-FKYW-ETFWT-585</t>
  </si>
  <si>
    <t>FK-FKYW-ETFWT-586</t>
  </si>
  <si>
    <t>FK-FKYW-ETFWT-587</t>
  </si>
  <si>
    <t>FK-FKYW-ETFWT-588</t>
  </si>
  <si>
    <t>FK-FKYW-ETFWT-589</t>
  </si>
  <si>
    <t>FK-FKYW-ETFWT-590</t>
  </si>
  <si>
    <t>FK-FKYW-ETFWT-591</t>
  </si>
  <si>
    <t>FK-FKYW-ETFWT-592</t>
  </si>
  <si>
    <t>FK-FKYW-ETFWT-593</t>
  </si>
  <si>
    <t>FK-FKYW-ETFWT-594</t>
  </si>
  <si>
    <t>FK-FKYW-ETFWT-595</t>
  </si>
  <si>
    <t>FK-FKYW-ETFWT-596</t>
  </si>
  <si>
    <t>FK-FKYW-ETFWT-597</t>
  </si>
  <si>
    <t>FK-FKYW-ETFWT-598</t>
  </si>
  <si>
    <t>FK-FKYW-ETFWT-599</t>
  </si>
  <si>
    <t>FK-FKYW-ETFWT-600</t>
  </si>
  <si>
    <t>FK-FKYW-ETFWT-601</t>
  </si>
  <si>
    <t>FK-FKYW-ETFWT-602</t>
  </si>
  <si>
    <t>FK-FKYW-ETFWT-603</t>
  </si>
  <si>
    <t>FK-FKYW-ETFWT-604</t>
  </si>
  <si>
    <t>FK-FKYW-ETFWT-605</t>
  </si>
  <si>
    <t>FK-FKYW-ETFWT-606</t>
  </si>
  <si>
    <t>FK-FKYW-ETFWT-607</t>
  </si>
  <si>
    <t>FK-FKYW-ETFWT-608</t>
  </si>
  <si>
    <t>FK-FKYW-ETFWT-609</t>
  </si>
  <si>
    <t>FK-FKYW-ETFWT-610</t>
  </si>
  <si>
    <t>FK-FKYW-ETFWT-611</t>
  </si>
  <si>
    <t>FK-FKYW-ETFWT-612</t>
  </si>
  <si>
    <t>FK-FKYW-ETFWT-613</t>
  </si>
  <si>
    <t>FK-FKYW-ETFWT-614</t>
  </si>
  <si>
    <t>FK-FKYW-ETFWT-615</t>
  </si>
  <si>
    <t>FK-FKYW-ETFWT-616</t>
  </si>
  <si>
    <t>FK-FKYW-ETFWT-617</t>
  </si>
  <si>
    <t>FK-FKYW-ETFWT-618</t>
  </si>
  <si>
    <t>FK-FKYW-ETFWT-619</t>
  </si>
  <si>
    <t>FK-FKYW-ETFWT-620</t>
  </si>
  <si>
    <t>前提条件：
1.【证券代码设置】深A市场159919的证券代码交易类型为0正常交易。
2.客户A有深A市场证券账户，客户A具有足额可用资金和股份.    
3、表xtp_cur_risk字段设置如下：
rule_id=0 value=1
rule_id=14001 value=1
rule_id=14002 value=3000
rule_id=14003 value=1
rule_id=14004 value=60</t>
  </si>
  <si>
    <t>前提条件：
1.【证券代码设置】深A市场159919的证券代码交易类型为0正常交易。
2.客户A有深A市场证券账户，客户A具有足额可用资金和股份.    
3、表xtp_cur_risk字段设置如下：
rule_id=0 value=0
rule_id=14001 value=1
rule_id=14002 value=3000
rule_id=14003 value=1
rule_id=14004 value=60</t>
  </si>
  <si>
    <t>前提条件：
1.【证券代码设置】深A市场159919的证券代码交易类型为0正常交易。
2.客户A有深A市场证券账户，客户A具有足额可用资金和股份.    
3、表xtp_cur_risk字段设置如下：
rule_id=0 value=1
rule_id=25001 value=1
rule_id=25002 value=100</t>
  </si>
  <si>
    <t>前提条件：
1.【证券代码设置】深A市场159919的证券代码交易类型为0正常交易。
2.客户A有深A市场证券账户，客户A具有足额可用资金和股份.    
3、表xtp_cur_risk字段设置如下：
rule_id=0 value=0
rule_id=25001 value=1
rule_id=25002 value=100</t>
  </si>
  <si>
    <t>前提条件：
1.【证券代码设置】深A市场159919的证券代码交易类型为0正常交易。
2.客户A有深A市场证券账户，客户A具有足额可用资金和股份.    
3、表xtp_cur_risk字段设置如下：
rule_id=0 value=1
rule_id=26001 value=1
rule_id=26002 value=500</t>
  </si>
  <si>
    <t>前提条件：
1.【证券代码设置】深A市场159919的证券代码交易类型为0正常交易。
2.客户A有深A市场证券账户，客户A具有足额可用资金和股份.    
3、表xtp_cur_risk字段设置如下：
rule_id=0 value=0
rule_id=26001 value=1
rule_id=26002 value=500</t>
  </si>
  <si>
    <t>前提条件：
1.【证券代码设置】深A市场159919的证券代码交易类型为0正常交易。
2.客户A有深A市场证券账户，客户A具有足额可用资金和股份.    
3、表xtp_cur_risk字段设置如下：
rule_id=0 value=1
rule_id=27001 value=1
rule_id=27002 value=5
rule_id=27003 value=10
rule_id=27004 value=60</t>
  </si>
  <si>
    <t>前提条件：
1.【证券代码设置】深A市场159919的证券代码交易类型为0正常交易。
2.客户A有深A市场证券账户，客户A具有足额可用资金和股份.    
3、表xtp_cur_risk字段设置如下：
rule_id=0 value=0
rule_id=27001 value=1
rule_id=27002 value=5
rule_id=27003 value=10
rule_id=27004 value=60</t>
  </si>
  <si>
    <t>前提条件：
1.【证券代码设置】深A市场159919的证券代码交易类型为0正常交易。
2.客户A有深A市场证券账户，客户A具有足额可用资金和股份.    
3、表xtp_cur_risk字段设置如下：
rule_id=0 value=1
rule_id=38001 value=1
rule_id=38002 value=5
rule_id=38003 value=10
rule_id=38004 value=60</t>
  </si>
  <si>
    <t>前提条件：
1.【证券代码设置】深A市场159919的证券代码交易类型为0正常交易。
2.客户A有深A市场证券账户，客户A具有足额可用资金和股份.    
3、表xtp_cur_risk字段设置如下：
rule_id=0 value=0
rule_id=38001 value=1
rule_id=38002 value=5
rule_id=38003 value=10
rule_id=38004 value=60</t>
  </si>
  <si>
    <t>前提条件：
1.【证券代码设置】深A市场159919的证券代码交易类型为0正常交易。
2.客户A有深A市场证券账户，客户A具有足额可用资金和股份.    
3、表xtp_cur_risk字段设置如下：
rule_id=0 value=1
rule_id=43001 value=1
rule_id=43002 value=1000
rule_id=43003 value=1
rule_id=43004 value=60</t>
  </si>
  <si>
    <t>前提条件：
1.【证券代码设置】深A市场159919的证券代码交易类型为0正常交易。
2.客户A有深A市场证券账户，客户A具有足额可用资金和股份.    
3、表xtp_cur_risk字段设置如下：
rule_id=0 value=0
rule_id=43001 value=1
rule_id=43002 value=1000
rule_id=43003 value=1
rule_id=43004 value=60</t>
  </si>
  <si>
    <t xml:space="preserve">前提条件：
1.【证券代码设置】沪A市场510010的证券代码交易类型为0正常交易。
2.客户A有沪A市场证券账户，客户A具有足额可用资金和股份.    
3、表xtp_cur_risk字段设置如下：
user_id=0 rule_id=0 value=0 
user_id!=0 rule_id=0 value=0
rule_id=1001 value=1
rule_id=1002 value=320000
</t>
  </si>
  <si>
    <t>前提条件：
1.【证券代码设置】沪A市场510010的证券代码交易类型为0正常交易。
2.客户A有沪A市场证券账户，客户A具有足额可用资金和股份.    
3、表xtp_cur_risk字段设置如下：
user_id=0 rule_id=0 value=0 
user_id!=0 rule_id=0 value=1
rule_id=9001 value=1
rule_id=9002 value=320000</t>
  </si>
  <si>
    <t>前提条件：
1.【证券代码设置】深A市场159919的证券代码交易类型为0正常交易。
2.客户A有深A市场证券账户，客户A具有足额可用资金和股份.    
3、表xtp_cur_risk字段设置如下：
user_id=0 rule_id=0 value=0 
user_id!=0 rule_id=0 value=1
rule_id=25001 value=0
rule_id=25002 value=3</t>
  </si>
  <si>
    <t>FK-FKYW-NHG-001</t>
  </si>
  <si>
    <t>深A限价委托买入：rule1&amp;9校验关闭（Rule0=1，user_id！=0）</t>
  </si>
  <si>
    <t>前提条件：
1.【证券代码设置】深A市场131810的证券代码交易类型为0正常交易。
2.客户A有深A市场证券账户，客户A具有足额可用资金和股份.    
3、表xtp_cur_risk字段设置如下：
rule_id=0 value=1
rule_id=1001 value=0
rule_id=1002 value=320000
rule_id=9001 value=0
rule_id=9002 value=310000</t>
  </si>
  <si>
    <t xml:space="preserve">1.交易市场: 深A市场,
证券代码：131810
业务类型：逆回购
买卖方向: 买入,
价格条件: 限价
价格：3.00
数量：320100
2.点击"下单"。
3.查询订单信息、资金信息、持仓信息。
</t>
  </si>
  <si>
    <t>1 天国债回购（R－001 代码131810）
2 天国债回购（R－002 代码131811）
3天国债回购（R－003 代码131800）
4天国债回购（R－004 代码131809）
7天国债回购（R－007代码131801）
14天国债回购（R－014 代码131802）
28天国债回购（R－028 代码131803）
91天国债回购（R－091 代码131805）
182天国债回购（R－182 代码131806）</t>
  </si>
  <si>
    <t>FK-FKYW-NHG-002</t>
  </si>
  <si>
    <t>深A限价委托卖出：rule1&amp;9校验关闭（Rule0=1，user_id！=0）</t>
  </si>
  <si>
    <t xml:space="preserve">前提条件：
1.【证券代码设置】深A市场131810的证券代码交易类型为0正常交易。
2.客户A有深A市场证券账户，客户A具有足额可用资金和股份.    
3、表xtp_cur_risk字段设置如下：
rule_id=0 value=1
rule_id=1001 value=0
rule_id=1002 value=320000
rule_id=9001 value=0
rule_id=9002 value=310000
</t>
  </si>
  <si>
    <t xml:space="preserve">1.交易市场: 深A市场,
证券代码：131810
业务类型：逆回购
买卖方向: 卖出,
价格条件: 限价
价格：3.00
数量：320100
2.点击"下单"。
3.查询订单信息、资金信息、持仓信息。
</t>
  </si>
  <si>
    <t>FK-FKYW-NHG-003</t>
  </si>
  <si>
    <t>沪A限价委托买入：rule1&amp;9校验关闭（Rule0=1，user_id！=0）</t>
  </si>
  <si>
    <t xml:space="preserve">前提条件：
1.【证券代码设置】沪A市场204001的证券代码交易类型为0正常交易。
2.客户A有沪A市场证券账户，客户A具有足额可用资金和股份.    
3、表xtp_cur_risk字段设置如下：
rule_id=0 value=1
rule_id=1001 value=0
rule_id=1002 value=320000
rule_id=9001 value=0
rule_id=9002 value=310000
</t>
  </si>
  <si>
    <t xml:space="preserve">1.交易市场: 沪A市场,
证券代码：204001
业务类型：逆回购
买卖方向: 买入,
价格条件: 限价
价格：3.00
数量：320100
2.点击"下单"。
3.查询订单信息、资金信息、持仓信息。
</t>
  </si>
  <si>
    <t>1天国债回购（GC001，代码204001）
2天国债回购（GC002，代码204002）
3天国债回购（GC003，代码204003）
4天国债回购（GC004，代码204004）
7天国债回购（GC007，代码204007）
14天国债回购（GC014，代码204014）
28天国债回购（GC028，代码204028）
91天国债回购（GC091，代码204091）
182天国债回购（GC182，代码204182）</t>
  </si>
  <si>
    <t>FK-FKYW-NHG-004</t>
  </si>
  <si>
    <t>沪A限价委托卖出：rule1&amp;9校验关闭（Rule0=1，user_id！=0）</t>
  </si>
  <si>
    <t>前提条件：
1.【证券代码设置】沪A市场204001的证券代码交易类型为0正常交易。
2.客户A有沪A市场证券账户，客户A具有足额可用资金和股份.    
3、表xtp_cur_risk字段设置如下：
rule_id=0 value=1
rule_id=1001 value=0
rule_id=1002 value=320000
rule_id=9001 value=0
rule_id=9002 value=310000</t>
  </si>
  <si>
    <t xml:space="preserve">1.交易市场: 沪A市场,
证券代码：204001
业务类型：逆回购
买卖方向: 卖出,
价格条件: 限价
价格：3.00
数量：320100
2.点击"下单"。
3.查询订单信息、资金信息、持仓信息。
</t>
  </si>
  <si>
    <t>FK-FKYW-NHG-005</t>
  </si>
  <si>
    <t>深A限价委托买入：rule1校验开启（Rule0=1，user_id！=0）；9校验关闭</t>
  </si>
  <si>
    <t>前提条件：
1.【证券代码设置】深A市场131810的证券代码交易类型为0正常交易。
2.客户A有深A市场证券账户，客户A具有足额可用资金和股份.    
3、表xtp_cur_risk字段设置如下：
rule_id=0 value=1
rule_id=1001 value=1
rule_id=1002 value=320000
rule_id=9001 value=0
rule_id=9002 value=330000</t>
  </si>
  <si>
    <t>FK-FKYW-NHG-006</t>
  </si>
  <si>
    <t xml:space="preserve">前提条件：
1.【证券代码设置】深A市场131810的证券代码交易类型为0正常交易。
2.客户A有深A市场证券账户，客户A具有足额可用资金和股份.    
3、表xtp_cur_risk字段设置如下：
rule_id=0 value=1
rule_id=1001 value=1
rule_id=1002 value=320000
rule_id=9001 value=0
rule_id=9002 value=330000
</t>
  </si>
  <si>
    <t xml:space="preserve">1.交易市场: 深A市场,
证券代码：131810
业务类型：逆回购
买卖方向: 买入,
价格条件: 限价
价格：3.00
数量：320000
2.点击"下单"。
3.查询订单信息、资金信息、持仓信息。
</t>
  </si>
  <si>
    <t>FK-FKYW-NHG-007</t>
  </si>
  <si>
    <t xml:space="preserve">1.交易市场: 深A市场,
证券代码：131810
业务类型：逆回购
买卖方向: 买入,
价格条件: 限价
价格：3.00
数量：319900
2.点击"下单"。
3.查询订单信息、资金信息、持仓信息。
</t>
  </si>
  <si>
    <t>FK-FKYW-NHG-008</t>
  </si>
  <si>
    <t>深A限价委托卖出：rule1校验开启（Rule0=1，user_id！=0）；9校验关闭</t>
  </si>
  <si>
    <t>FK-FKYW-NHG-009</t>
  </si>
  <si>
    <t>深A限价委托卖出：rule1校验开启（Rule0=1，user_id！=0）；9校验关闭（Rule0=1，user_id！=0）</t>
  </si>
  <si>
    <t xml:space="preserve">1.交易市场: 深A市场,
证券代码：131810
业务类型：逆回购
买卖方向: 卖出,
价格条件: 限价
价格：3.00
数量：320000
2.点击"下单"。
3.查询订单信息、资金信息、持仓信息。
</t>
  </si>
  <si>
    <t>FK-FKYW-NHG-010</t>
  </si>
  <si>
    <t xml:space="preserve">1.交易市场: 深A市场,
证券代码：131810
业务类型：逆回购
买卖方向: 卖出,
价格条件: 限价
价格：3.00
数量：319900
2.点击"下单"。
3.查询订单信息、资金信息、持仓信息。
</t>
  </si>
  <si>
    <t>FK-FKYW-NHG-011</t>
  </si>
  <si>
    <t>沪A限价委托买入：rule1校验开启（Rule0=1，user_id！=0）；9校验关闭（Rule0=1，user_id！=0）</t>
  </si>
  <si>
    <t xml:space="preserve">前提条件：
1.【证券代码设置】沪A市场204001的证券代码交易类型为0正常交易。
2.客户A有沪A市场证券账户，客户A具有足额可用资金和股份.    
3、表xtp_cur_risk字段设置如下：
rule_id=0 value=1
rule_id=1001 value=1
rule_id=1002 value=320000
rule_id=9001 value=0
rule_id=9002 value=330000
</t>
  </si>
  <si>
    <t>FK-FKYW-NHG-012</t>
  </si>
  <si>
    <t xml:space="preserve">1.交易市场: 沪A市场,
证券代码：204001
业务类型：逆回购
买卖方向: 买入,
价格条件: 限价
价格：3.00
数量：320000
2.点击"下单"。
3.查询订单信息、资金信息、持仓信息。
</t>
  </si>
  <si>
    <t>FK-FKYW-NHG-013</t>
  </si>
  <si>
    <t xml:space="preserve">1.交易市场: 沪A市场,
证券代码：204001
业务类型：逆回购
买卖方向: 买入,
价格条件: 限价
价格：3.00
数量：319900
2.点击"下单"。
3.查询订单信息、资金信息、持仓信息。
</t>
  </si>
  <si>
    <t>FK-FKYW-NHG-014</t>
  </si>
  <si>
    <t>沪A限价委托卖出：rule1校验开启（Rule0=1，user_id！=0）；9校验关闭（Rule0=1，user_id！=0）</t>
  </si>
  <si>
    <t>FK-FKYW-NHG-015</t>
  </si>
  <si>
    <t xml:space="preserve">1.交易市场: 沪A市场,
证券代码：204001
业务类型：逆回购
买卖方向: 卖出,
价格条件: 限价
价格：3.00
数量：320000
2.点击"下单"。
3.查询订单信息、资金信息、持仓信息。
</t>
  </si>
  <si>
    <t>FK-FKYW-NHG-016</t>
  </si>
  <si>
    <t xml:space="preserve">1.交易市场: 沪A市场,
证券代码：204001
业务类型：逆回购
买卖方向: 卖出,
价格条件: 限价
价格：3.00
数量：319900
2.点击"下单"。
3.查询订单信息、资金信息、持仓信息。
</t>
  </si>
  <si>
    <t>FK-FKYW-NHG-017</t>
  </si>
  <si>
    <t>深A限价委托买入：rule9校验开启（Rule0=1，user_id！=0）；1校验关闭（Rule0=1，user_id！=0）</t>
  </si>
  <si>
    <t>前提条件：
1.【证券代码设置】深A市场131810的证券代码交易类型为0正常交易。
2.客户A有深A市场证券账户，客户A具有足额可用资金和股份.    
3、表xtp_cur_risk字段设置如下：
rule_id=0 value=1
rule_id=1001 value=0
rule_id=1002 value=320000
rule_id=9001 value=1
rule_id=9002 value=330000</t>
  </si>
  <si>
    <t xml:space="preserve">1.交易市场: 深A市场,
证券代码：131810
业务类型：逆回购
买卖方向: 买入,
价格条件: 限价
价格：3.00
数量：330100
2.点击"下单"。
3.查询订单信息、资金信息、持仓信息。
</t>
  </si>
  <si>
    <t>FK-FKYW-NHG-018</t>
  </si>
  <si>
    <t xml:space="preserve">前提条件：
1.【证券代码设置】深A市场131810的证券代码交易类型为0正常交易。
2.客户A有深A市场证券账户，客户A具有足额可用资金和股份.    
3、表xtp_cur_risk字段设置如下：
rule_id=0 value=1
rule_id=1001 value=0
rule_id=1002 value=320000
rule_id=9001 value=1
rule_id=9002 value=330000
</t>
  </si>
  <si>
    <t xml:space="preserve">1.交易市场: 深A市场,
证券代码：131810
业务类型：逆回购
买卖方向: 买入,
价格条件: 限价
价格：3.00
数量：330000
2.点击"下单"。
3.查询订单信息、资金信息、持仓信息。
</t>
  </si>
  <si>
    <t>FK-FKYW-NHG-019</t>
  </si>
  <si>
    <t xml:space="preserve">1.交易市场: 深A市场,
证券代码：131810
业务类型：逆回购
买卖方向: 买入,
价格条件: 限价
价格：3.00
数量：329900
2.点击"下单"。
3.查询订单信息、资金信息、持仓信息。
</t>
  </si>
  <si>
    <t>FK-FKYW-NHG-020</t>
  </si>
  <si>
    <t>深A限价委托卖出：rule9校验开启（Rule0=1，user_id！=0）；1校验关闭（Rule0=1，user_id！=0）</t>
  </si>
  <si>
    <t xml:space="preserve">1.交易市场: 深A市场,
证券代码：131810
业务类型：逆回购
买卖方向: 卖出,
价格条件: 限价
价格：3.00
数量：330100
2.点击"下单"。
3.查询订单信息、资金信息、持仓信息。
</t>
  </si>
  <si>
    <t>FK-FKYW-NHG-021</t>
  </si>
  <si>
    <t xml:space="preserve">1.交易市场: 深A市场,
证券代码：131810
业务类型：逆回购
买卖方向: 卖出,
价格条件: 限价
价格：3.00
数量：330000
2.点击"下单"。
3.查询订单信息、资金信息、持仓信息。
</t>
  </si>
  <si>
    <t>FK-FKYW-NHG-022</t>
  </si>
  <si>
    <t xml:space="preserve">1.交易市场: 深A市场,
证券代码：131810
业务类型：逆回购
买卖方向: 卖出,
价格条件: 限价
价格：3.00
数量：329900
2.点击"下单"。
3.查询订单信息、资金信息、持仓信息。
</t>
  </si>
  <si>
    <t>FK-FKYW-NHG-023</t>
  </si>
  <si>
    <t>沪A限价委托买入：rule9校验开启（Rule0=1，user_id！=0）；1校验关闭（Rule0=1，user_id！=0）</t>
  </si>
  <si>
    <t xml:space="preserve">前提条件：
1.【证券代码设置】沪A市场204001的证券代码交易类型为0正常交易。
2.客户A有沪A市场证券账户，客户A具有足额可用资金和股份.    
3、表xtp_cur_risk字段设置如下：
rule_id=0 value=1
rule_id=1001 value=0
rule_id=1002 value=320000
rule_id=9001 value=1
rule_id=9002 value=330000
</t>
  </si>
  <si>
    <t xml:space="preserve">1.交易市场: 沪A市场,
证券代码：204001
业务类型：逆回购
买卖方向: 买入,
价格条件: 限价
价格：3.00
数量：330100
2.点击"下单"。
3.查询订单信息、资金信息、持仓信息。
</t>
  </si>
  <si>
    <t>FK-FKYW-NHG-024</t>
  </si>
  <si>
    <t xml:space="preserve">1.交易市场: 沪A市场,
证券代码：204001
业务类型：逆回购
买卖方向: 买入,
价格条件: 限价
价格：3.00
数量：330000
2.点击"下单"。
3.查询订单信息、资金信息、持仓信息。
</t>
  </si>
  <si>
    <t>FK-FKYW-NHG-025</t>
  </si>
  <si>
    <t xml:space="preserve">1.交易市场: 沪A市场,
证券代码：204001
业务类型：逆回购
买卖方向: 买入,
价格条件: 限价
价格：3.00
数量：329900
2.点击"下单"。
3.查询订单信息、资金信息、持仓信息。
</t>
  </si>
  <si>
    <t>FK-FKYW-NHG-026</t>
  </si>
  <si>
    <t>沪A限价委托卖出：rule9校验开启（Rule0=1，user_id！=0）；1校验关闭（Rule0=1，user_id！=0）</t>
  </si>
  <si>
    <t xml:space="preserve">1.交易市场: 沪A市场,
证券代码：204001
业务类型：逆回购
买卖方向: 卖出,
价格条件: 限价
价格：3.00
数量：330100
2.点击"下单"。
3.查询订单信息、资金信息、持仓信息。
</t>
  </si>
  <si>
    <t>FK-FKYW-NHG-027</t>
  </si>
  <si>
    <t xml:space="preserve">1.交易市场: 沪A市场,
证券代码：204001
业务类型：逆回购
买卖方向: 卖出,
价格条件: 限价
价格：3.00
数量：330000
2.点击"下单"。
3.查询订单信息、资金信息、持仓信息。
</t>
  </si>
  <si>
    <t>FK-FKYW-NHG-028</t>
  </si>
  <si>
    <t xml:space="preserve">1.交易市场: 沪A市场,
证券代码：204001
业务类型：逆回购
买卖方向: 卖出,
价格条件: 限价
价格：3.00
数量：329900
2.点击"下单"。
3.查询订单信息、资金信息、持仓信息。
</t>
  </si>
  <si>
    <t>FK-FKYW-NHG-029</t>
  </si>
  <si>
    <t>深A限价委托买入：rule1&amp;9校验开启（Rule0=1，user_id！=0）（rule1&lt;rule9）</t>
  </si>
  <si>
    <t xml:space="preserve">前提条件：
1.【证券代码设置】深A市场131810的证券代码交易类型为0正常交易。
2.客户A有深A市场证券账户，客户A具有足额可用资金和股份.    
3、表xtp_cur_risk字段设置如下：
rule_id=0 value=1
rule_id=1001 value=1
rule_id=1002 value=320000
rule_id=9001 value=1
rule_id=9002 value=330000
</t>
  </si>
  <si>
    <t>FK-FKYW-NHG-030</t>
  </si>
  <si>
    <t>深A限价委托买入：rule1&amp;9校验开启（Rule0=1，user_id！=0）（rule1&gt;rule9）</t>
  </si>
  <si>
    <t xml:space="preserve">前提条件：
1.【证券代码设置】深A市场131810的证券代码交易类型为0正常交易。
2.客户A有深A市场证券账户，客户A具有足额可用资金和股份.    
3、表xtp_cur_risk字段设置如下：
rule_id=0 value=1
rule_id=1001 value=1
rule_id=1002 value=330000
rule_id=9001 value=1
rule_id=9002 value=320000
</t>
  </si>
  <si>
    <t>FK-FKYW-NHG-031</t>
  </si>
  <si>
    <t>深A限价委托买入：rule1&amp;9校验开启（Rule0=1，user_id！=0）（rule1=rule9）</t>
  </si>
  <si>
    <t xml:space="preserve">前提条件：
1.【证券代码设置】深A市场131810的证券代码交易类型为0正常交易。
2.客户A有深A市场证券账户，客户A具有足额可用资金和股份.    
3、表xtp_cur_risk字段设置如下：
rule_id=0 value=1
rule_id=1001 value=1
rule_id=1002 value=320000
rule_id=9001 value=1
rule_id=9002 value=320000
</t>
  </si>
  <si>
    <t>FK-FKYW-NHG-032</t>
  </si>
  <si>
    <t>深A限价委托卖出：rule1&amp;9校验开启（Rule0=1，user_id！=0）（rule1&lt;rule9）</t>
  </si>
  <si>
    <t xml:space="preserve">前提条件：
1.【证券代码设置】深A市场131810的证券代码交易类型为0正常交易。
2.客户A有深A市场证券账户，客户A具有足额可用资金和股份.    
3、表xtp_cur_risk字段设置如下：
rule_id=0 value=1
rule_id=1001 value=1
rule_id=1002 value=320000
rule_id=9001 value=1
rule_id=9002 value=330000
</t>
  </si>
  <si>
    <t>FK-FKYW-NHG-033</t>
  </si>
  <si>
    <t>深A限价委托卖出：rule1&amp;9校验开启（Rule0=1，user_id！=0）（rule1&gt;rule9）</t>
  </si>
  <si>
    <t xml:space="preserve">前提条件：
1.【证券代码设置】深A市场131810的证券代码交易类型为0正常交易。
2.客户A有深A市场证券账户，客户A具有足额可用资金和股份.    
3、表xtp_cur_risk字段设置如下：
rule_id=0 value=1
rule_id=1001 value=1
rule_id=1002 value=330000
rule_id=9001 value=1
rule_id=9002 value=320000
</t>
  </si>
  <si>
    <t>FK-FKYW-NHG-034</t>
  </si>
  <si>
    <t>深A限价委托卖出：rule1&amp;9校验开启（Rule0=1，user_id！=0）（rule1=rule9）</t>
  </si>
  <si>
    <t>FK-FKYW-NHG-035</t>
  </si>
  <si>
    <t>沪A限价委托买入：rule1&amp;9校验开启（Rule0=1，user_id！=0）（rule1&lt;rule9）</t>
  </si>
  <si>
    <t xml:space="preserve">前提条件：
1.【证券代码设置】沪A市场204001的证券代码交易类型为0正常交易。
2.客户A有沪A市场证券账户，客户A具有足额可用资金和股份.    
3、表xtp_cur_risk字段设置如下：
rule_id=0 value=1
rule_id=1001 value=1
rule_id=1002 value=320000
rule_id=9001 value=1
rule_id=9002 value=330000
</t>
  </si>
  <si>
    <t>FK-FKYW-NHG-036</t>
  </si>
  <si>
    <t>沪A限价委托买入：rule1&amp;9校验开启（Rule0=1，user_id！=0）（rule1&gt;rule9）</t>
  </si>
  <si>
    <t xml:space="preserve">前提条件：
1.【证券代码设置】沪A市场204001的证券代码交易类型为0正常交易。
2.客户A有沪A市场证券账户，客户A具有足额可用资金和股份.    
3、表xtp_cur_risk字段设置如下：
rule_id=0 value=1
rule_id=1001 value=1
rule_id=1002 value=330000
rule_id=9001 value=1
rule_id=9002 value=320000
</t>
  </si>
  <si>
    <t>FK-FKYW-NHG-037</t>
  </si>
  <si>
    <t>沪A限价委托买入：rule1&amp;9校验开启（Rule0=1，user_id！=0）（rule1=rule9）</t>
  </si>
  <si>
    <t xml:space="preserve">前提条件：
1.【证券代码设置】沪A市场204001的证券代码交易类型为0正常交易。
2.客户A有沪A市场证券账户，客户A具有足额可用资金和股份.    
3、表xtp_cur_risk字段设置如下：
rule_id=0 value=1
rule_id=1001 value=1
rule_id=1002 value=320000
rule_id=9001 value=1
rule_id=9002 value=320000
</t>
  </si>
  <si>
    <t>FK-FKYW-NHG-038</t>
  </si>
  <si>
    <t>沪A限价委托卖出：rule1&amp;9校验开启（Rule0=1，user_id！=0）（rule1&lt;rule9）</t>
  </si>
  <si>
    <t>FK-FKYW-NHG-039</t>
  </si>
  <si>
    <t>沪A限价委托卖出：rule1&amp;9校验开启（Rule0=1，user_id！=0）（rule1&gt;rule9）</t>
  </si>
  <si>
    <t>FK-FKYW-NHG-040</t>
  </si>
  <si>
    <t>沪A限价委托卖出：rule1&amp;9校验开启（Rule0=1，user_id！=0）（rule1=rule9）</t>
  </si>
  <si>
    <t>FK-FKYW-NHG-041</t>
  </si>
  <si>
    <t>深A买入：rule2校验关闭（Rule0=1，user_id！=0）</t>
  </si>
  <si>
    <t>前提条件：
1.【证券代码设置】深A市场131810的证券代码交易类型为0正常交易。
2.客户A有深A市场证券账户，客户A具有足额可用资金和股份.    
3、表xtp_cur_risk字段设置如下：
rule_id=0 value=1
rule_id=2001 value=0
rule_id=2002 value=10000</t>
  </si>
  <si>
    <t xml:space="preserve">1.交易市场: 深A市场,
证券代码：131810
业务类型：逆回购
买卖方向: 买入,
价格条件: 限价
价格：3.00
数量：4000（价格*数量&gt;amount）
2.点击"下单"。
3.查询订单信息、资金信息、持仓信息。
</t>
  </si>
  <si>
    <t>FK-FKYW-NHG-042</t>
  </si>
  <si>
    <t>深A卖出：rule2校验关闭（Rule0=1，user_id！=0）</t>
  </si>
  <si>
    <t xml:space="preserve">1.交易市场: 深A市场,
证券代码：131810
业务类型：逆回购
买卖方向: 卖出,
价格条件: 限价
价格：3.00
数量：4000（价格*数量&gt;amount）
2.点击"下单"。
3.查询订单信息、资金信息、持仓信息。
</t>
  </si>
  <si>
    <t>FK-FKYW-NHG-043</t>
  </si>
  <si>
    <t>沪A买入：rule2校验关闭（Rule0=1，user_id！=0）</t>
  </si>
  <si>
    <t>前提条件：
1.【证券代码设置】沪A市场204001的证券代码交易类型为0正常交易。
2.客户A有沪A市场证券账户，客户A具有足额可用资金和股份.    
3、表xtp_cur_risk字段设置如下：
rule_id=0 value=1
rule_id=2001 value=0
rule_id=2002 value=10000</t>
  </si>
  <si>
    <t xml:space="preserve">1.交易市场: 沪A市场,
证券代码：204001
业务类型：逆回购
买卖方向: 买入,
价格条件: 限价
价格：3.00
数量：4000（价格*数量&gt;amount）
2.点击"下单"。
3.查询订单信息、资金信息、持仓信息。
</t>
  </si>
  <si>
    <t>FK-FKYW-NHG-044</t>
  </si>
  <si>
    <t>沪A卖出：rule2校验关闭（Rule0=1，user_id！=0）</t>
  </si>
  <si>
    <t xml:space="preserve">1.交易市场: 沪A市场,
证券代码：204001
业务类型：逆回购
买卖方向: 卖出,
价格条件: 限价
价格：3.00
数量：4000（价格*数量&gt;amount）
2.点击"下单"。
3.查询订单信息、资金信息、持仓信息。
</t>
  </si>
  <si>
    <t>FK-FKYW-NHG-045</t>
  </si>
  <si>
    <t>深A买入：rule2校验开启（Rule0=1，user_id！=0）（订单金额&gt;amount）</t>
  </si>
  <si>
    <t>前提条件：
1.【证券代码设置】深A市场131810的证券代码交易类型为0正常交易。
2.客户A有深A市场证券账户，客户A具有足额可用资金和股份.    
3、表xtp_cur_risk字段设置如下：
rule_id=0 value=1
rule_id=2001 value=1
rule_id=2002 value=10000</t>
  </si>
  <si>
    <t xml:space="preserve">1.交易市场: 深A市场,
证券代码：131810
业务类型：逆回购
买卖方向: 买入,
价格条件: 限价
价格：2.51
数量：4000（价格*数量&gt;amount）
2.点击"下单"。
3.查询订单信息、资金信息、持仓信息。
</t>
  </si>
  <si>
    <t>FK-FKYW-NHG-046</t>
  </si>
  <si>
    <t>深A买入：rule2校验开启（Rule0=1，user_id！=0）（订单金额=amount）</t>
  </si>
  <si>
    <t xml:space="preserve">1.交易市场: 深A市场,
证券代码：131810
业务类型：逆回购
买卖方向: 买入,
价格条件: 限价
价格：2.50
数量：4000（价格*数量=amount）
2.点击"下单"。
3.查询订单信息、资金信息、持仓信息。
</t>
  </si>
  <si>
    <t>FK-FKYW-NHG-047</t>
  </si>
  <si>
    <t>深A买入：rule2校验开启（Rule0=1，user_id！=0）（订单金额&lt;amount）</t>
  </si>
  <si>
    <t xml:space="preserve">1.交易市场: 深A市场,
证券代码：131810
业务类型：逆回购
买卖方向: 买入,
价格条件: 限价
价格：2.49
数量：4000（价格*数量&lt;amount）
2.点击"下单"。
3.查询订单信息、资金信息、持仓信息。
</t>
  </si>
  <si>
    <t>FK-FKYW-NHG-048</t>
  </si>
  <si>
    <t>深A卖出：rule2校验开启（Rule0=1，user_id！=0）（订单金额&gt;amount）</t>
  </si>
  <si>
    <t xml:space="preserve">1.交易市场: 深A市场,
证券代码：131810
业务类型：逆回购
买卖方向: 卖出,
价格条件: 限价
价格：2.51
数量：4000（价格*数量&gt;amount）
2.点击"下单"。
3.查询订单信息、资金信息、持仓信息。
</t>
  </si>
  <si>
    <t>FK-FKYW-NHG-049</t>
  </si>
  <si>
    <t>深A卖出：rule2校验开启（Rule0=1，user_id！=0）（订单金额=amount）</t>
  </si>
  <si>
    <t xml:space="preserve">1.交易市场: 深A市场,
证券代码：131810
业务类型：逆回购
买卖方向: 卖出,
价格条件: 限价
价格：2.50
数量：4000（价格？*数量=amount）
2.点击"下单"。
3.查询订单信息、资金信息、持仓信息。
</t>
  </si>
  <si>
    <t>FK-FKYW-NHG-050</t>
  </si>
  <si>
    <t>深A卖出：rule2校验开启（Rule0=1，user_id！=0）（订单金额&lt;amount）</t>
  </si>
  <si>
    <t xml:space="preserve">1.交易市场: 深A市场,
证券代码：131810
业务类型：逆回购
买卖方向: 卖出,
价格条件: 限价
价格：2.49
数量：4000（价格？*数量&lt;amount）
2.点击"下单"。
3.查询订单信息、资金信息、持仓信息。
</t>
  </si>
  <si>
    <t>FK-FKYW-NHG-051</t>
  </si>
  <si>
    <t>沪A买入：rule2校验开启（Rule0=1，user_id！=0）（订单金额&gt;amount）</t>
  </si>
  <si>
    <t>前提条件：
1.【证券代码设置】沪A市场204001的证券代码交易类型为0正常交易。
2.客户A有沪A市场证券账户，客户A具有足额可用资金和股份.    
3、表xtp_cur_risk字段设置如下：
rule_id=0 value=1
rule_id=2001 value=1
rule_id=2002 value=10000</t>
  </si>
  <si>
    <t xml:space="preserve">1.交易市场: 沪A市场,
证券代码：204001
业务类型：逆回购
买卖方向: 买入,
价格条件: 限价
价格：2.51
数量：4000（价格*数量&gt;amount）
2.点击"下单"。
3.查询订单信息、资金信息、持仓信息。
</t>
  </si>
  <si>
    <t>FK-FKYW-NHG-052</t>
  </si>
  <si>
    <t>沪A买入：rule2校验开启（Rule0=1，user_id！=0）（订单金额=amount）</t>
  </si>
  <si>
    <t xml:space="preserve">1.交易市场: 沪A市场,
证券代码：204001
业务类型：逆回购
买卖方向: 买入,
价格条件: 限价
价格：2.50
数量：4000（价格*数量=amount）
2.点击"下单"。
3.查询订单信息、资金信息、持仓信息。
</t>
  </si>
  <si>
    <t>FK-FKYW-NHG-053</t>
  </si>
  <si>
    <t>沪A买入：rule2校验开启（Rule0=1，user_id！=0）（订单金额&lt;amount）</t>
  </si>
  <si>
    <t xml:space="preserve">1.交易市场: 沪A市场,
证券代码：204001
业务类型：逆回购
买卖方向: 买入,
价格条件: 限价
价格：2.49
数量：4000（价格*数量&lt;amount）
2.点击"下单"。
3.查询订单信息、资金信息、持仓信息。
</t>
  </si>
  <si>
    <t>FK-FKYW-NHG-054</t>
  </si>
  <si>
    <t>沪A卖出：rule2校验开启（Rule0=1，user_id！=0）（订单金额&gt;amount）</t>
  </si>
  <si>
    <t xml:space="preserve">1.交易市场: 沪A市场,
证券代码：204001
业务类型：逆回购
买卖方向:卖出,
价格条件: 限价
价格：2.51
数量：4000（价格*数量&gt;amount）
2.点击"下单"。
3.查询订单信息、资金信息、持仓信息。
</t>
  </si>
  <si>
    <t>FK-FKYW-NHG-055</t>
  </si>
  <si>
    <t>沪A卖出：rule2校验开启（Rule0=1，user_id！=0）（订单金额=amount）</t>
  </si>
  <si>
    <t xml:space="preserve">1.交易市场: 沪A市场,
证券代码：204001
业务类型：逆回购
买卖方向: 卖出,
价格条件: 限价
价格：2.50
数量：4000（价格*数量=amount）
2.点击"下单"。
3.查询订单信息、资金信息、持仓信息。
</t>
  </si>
  <si>
    <t>FK-FKYW-NHG-056</t>
  </si>
  <si>
    <t>沪A卖出：rule2校验开启（Rule0=1，user_id！=0）（订单金额&lt;amount）</t>
  </si>
  <si>
    <t>前提条件：
1.【证券代码设置】沪A市场204001的证券代码交易类型为0正常交易。
2.客户A有沪A市场证券账户，客户A具有足额可用资金和股份.    
3、表xtp_cur_risk字段设置如下：
rule_id=0 value=1
rule_id=2001 value=1
rule_id=2002 value=10000</t>
  </si>
  <si>
    <t xml:space="preserve">1.交易市场: 沪A市场,
证券代码：204001
业务类型：逆回购
买卖方向: 卖出,
价格条件: 限价
价格：2.49
数量：4000（价格*数量&lt;amount）
2.点击"下单"。
3.查询订单信息、资金信息、持仓信息。
</t>
  </si>
  <si>
    <t>FK-FKYW-NHG-057</t>
  </si>
  <si>
    <t>前提条件：
1.【证券代码设置】深A市场131810的证券代码交易类型为0正常交易。
2.客户A有深A市场证券账户，客户A具有足额可用资金和股份.    
3、表xtp_cur_risk字段设置如下：
rule_id=0 value=1
rule_id=14001 value=0
rule_id=14002 value=3
rule_id=14003 value=30
rule_id=14004 value=60</t>
  </si>
  <si>
    <t>FK-FKYW-NHG-058</t>
  </si>
  <si>
    <t>前提条件：
1.【证券代码设置】深A市场131810的证券代码交易类型为0正常交易。
2.客户A有深A市场证券账户，客户A具有足额可用资金和股份.    
3、表xtp_cur_risk字段设置如下：
rule_id=0 value=1
rule_id=14001 value=1
rule_id=14002 value=3
rule_id=14003 value=30
rule_id=14004 value=60</t>
  </si>
  <si>
    <t>FK-FKYW-NHG-059</t>
  </si>
  <si>
    <t>FK-FKYW-NHG-060</t>
  </si>
  <si>
    <t>FK-FKYW-NHG-061</t>
  </si>
  <si>
    <t>FK-FKYW-NHG-062</t>
  </si>
  <si>
    <t>FK-FKYW-NHG-063</t>
  </si>
  <si>
    <t>前提条件：
1.【证券代码设置】深A市场131810的证券代码交易类型为0正常交易。
2.客户A有深A市场证券账户，客户A具有足额可用资金和股份.    
3、表xtp_cur_risk字段设置如下：
rule_id=0 value=1
rule_id=14001 value=1
rule_id=14002 value=3
rule_id=14003 value=30
rule_id=14004 value=60</t>
  </si>
  <si>
    <t>FK-FKYW-NHG-064</t>
  </si>
  <si>
    <t>前提条件：
1.【证券代码设置】深A市场131810的证券代码交易类型为0正常交易。
2.客户A有深A市场证券账户，客户A具有足额可用资金和股份.    
3、表xtp_cur_risk字段设置如下：
rule_id=0 value=1
rule_id=27001 value=1
rule_id=27002 value=3
rule_id=27003 value=60
rule_id=27004 value=60</t>
  </si>
  <si>
    <t>1.在60秒以内，选择测试环境xtp_exch_sec_表中存在，交易所不存在的逆回购代码，连续委托4次
2.第5次：熔断中以正确逆回购代码委托下单</t>
  </si>
  <si>
    <t>FK-FKYW-NHG-065</t>
  </si>
  <si>
    <t>前提条件：
1.【证券代码设置】深A市场131810的证券代码交易类型为0正常交易。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</si>
  <si>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1 天国债回购（R－001 代码131810）
2 天国债回购（R－002 代码131811）
3天国债回购（R－003 代码131800）
4天国债回购（R－004 代码131809）
7天国债回购（R－007代码131801）
14天国债回购（R－014 代码131802）
28天国债回购（R－028 代码131803）
91天国债回购（R－091 代码131805）
182天国债回购（R－182 代码131806）
1天国债回购（GC001，代码204001）
2天国债回购（GC002，代码204002）
3天国债回购（GC003，代码204003）
4天国债回购（GC004，代码204004）
7天国债回购（GC007，代码204007）
14天国债回购（GC014，代码204014）
28天国债回购（GC028，代码204028）
91天国债回购（GC091，代码204091）
182天国债回购（GC182，代码204182）</t>
  </si>
  <si>
    <t>FK-FKYW-NHG-066</t>
  </si>
  <si>
    <t>前提条件：
1.【证券代码设置】深A市场131810的证券代码交易类型为0正常交易。
2.客户A有深A市场证券账户，客户A具有足额可用资金和股份.    
3、表xtp_cur_risk字段设置如下：
rule_id=0 value=1
rule_id=2001 value=1
rule_id=2002 value=190000
rule_id=38001 value=0
rule_id=38002 value=3
rule_id=38003 value=60
rule_id=38004 value=60</t>
  </si>
  <si>
    <t>FK-FKYW-NHG-067</t>
  </si>
  <si>
    <t>前提条件：
1.【证券代码设置】深A市场131810的证券代码交易类型为0正常交易。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</si>
  <si>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FK-FKYW-NHG-068</t>
  </si>
  <si>
    <t>前提条件：
1.【证券代码设置】深A市场131810的证券代码交易类型为0正常交易。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</si>
  <si>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FK-FKYW-NHG-069</t>
  </si>
  <si>
    <t>FK-FKYW-NHG-070</t>
  </si>
  <si>
    <t>前提条件：
1.【证券代码设置】深A市场131810的证券代码交易类型为0正常交易。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</si>
  <si>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FK-FKYW-NHG-071</t>
  </si>
  <si>
    <t>前提条件：
1.【证券代码设置】深A市场131810的证券代码交易类型为0正常交易。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rule_id=38001 value=0
rule_id=38002 value=3
rule_id=38003 value=60
rule_id=38004 value=60</t>
  </si>
  <si>
    <t>1.分别触发一次风控rule1、2、9
2.第5次：任意价格类型的委托下单</t>
  </si>
  <si>
    <t>1.4次委托失败，Err Code：11011201、11011202、11011209、11011238 Err Msg:Failed to check risk rule 1.、Failed to check risk rule 2.、Failed to check risk rule 9.、Failed to check risk rule 38.
2.第四次触发风控时同时触发风控rule38，rule38的优先级高于rule9，所以只显示rule38错误，不显示rule9错误
3.熔断中无法下单</t>
  </si>
  <si>
    <t>FK-FKYW-NHG-072</t>
  </si>
  <si>
    <t>前提条件：
1.【证券代码设置】深A市场131810的证券代码交易类型为0正常交易。
2.客户A有深A市场证券账户，客户A具有足额可用资金和股份.    
3、表xtp_cur_risk字段设置如下：
rule_id=0 value=1
rule_id=41001 value=0
rule_id=41002 value=3</t>
  </si>
  <si>
    <t>FK-FKYW-NHG-073</t>
  </si>
  <si>
    <t>前提条件：
1.【证券代码设置】深A市场131810的证券代码交易类型为0正常交易。
2.客户A有深A市场证券账户，客户A具有足额可用资金和股份.    
3、表xtp_cur_risk字段设置如下：
rule_id=0 value=1
rule_id=41001 value=1
rule_id=41002 value=3</t>
  </si>
  <si>
    <t>FK-FKYW-NHG-074</t>
  </si>
  <si>
    <t>前提条件：
1.【证券代码设置】深A市场131810的证券代码交易类型为0正常交易。
2.客户A有深A市场证券账户，客户A具有足额可用资金和股份.    
3、表xtp_cur_risk字段设置如下：
rule_id=0 value=1（撤单数量超过3，撤单比例大于59%）
rule_id=42001 value=0
rule_id=42002 value=59
rule_id=42003 value=2</t>
  </si>
  <si>
    <t>FK-FKYW-NHG-075</t>
  </si>
  <si>
    <t>前提条件：
1.【证券代码设置】深A市场131810的证券代码交易类型为0正常交易。
2.客户A有深A市场证券账户，客户A具有足额可用资金和股份.    
3、表xtp_cur_risk字段设置如下：
rule_id=0 value=1（撤单数量超过3，撤单比例大于59%）
rule_id=42001 value=1
rule_id=42002 value=59
rule_id=42003 value=2</t>
  </si>
  <si>
    <t>FK-FKYW-NHG-076</t>
  </si>
  <si>
    <t>前提条件：
1.【证券代码设置】深A市场131810的证券代码交易类型为0正常交易。
2.客户A有深A市场证券账户，客户A具有足额可用资金和股份.    
3、表xtp_cur_risk字段设置如下：
rule_id=43001 value=0
rule_id=43002 value=3
rule_id=43003 value=60
rule_id=43004 value=60</t>
  </si>
  <si>
    <t>FK-FKYW-NHG-077</t>
  </si>
  <si>
    <t>FK-FKYW-NHG-078</t>
  </si>
  <si>
    <t>前提条件：
1.【证券代码设置】深A市场131810的证券代码交易类型为0正常交易。
2.客户A有深A市场证券账户，客户A具有足额可用资金和股份.    
3、表xtp_cur_risk字段设置如下：
rule_id=43001 value=1
rule_id=43002 value=3
rule_id=43003 value=60
rule_id=43004 value=60</t>
  </si>
  <si>
    <t>FK-FKYW-NHG-079</t>
  </si>
  <si>
    <t>FK-FKYW-NHG-080</t>
  </si>
  <si>
    <t>FK-FKYW-NHG-081</t>
  </si>
  <si>
    <t>FK-FKYW-NHG-082</t>
  </si>
  <si>
    <t>前提条件：
1.【证券代码设置】深A市场131810的证券代码交易类型为0正常交易。
2.客户A有深A市场证券账户，客户A具有足额可用资金和股份.    
3、表xtp_cur_risk字段设置如下：
rule_id=43001 value=1
rule_id=43002 value=3
rule_id=43003 value=30
rule_id=43004 value=60</t>
  </si>
  <si>
    <t>FK-FKYW-NHG-083</t>
  </si>
  <si>
    <t>深A限价委托买入：rule1&amp;9校验关闭（Rule0=1，user_id=0，同server_id多用户）</t>
  </si>
  <si>
    <t xml:space="preserve">前提条件：
1.【证券代码设置】深A市场131810的证券代码交易类型为0正常交易。
2.客户A有深A市场证券账户，客户A具有足额可用资金和股份.    
3、表xtp_cur_risk字段设置如下：
rule_id=0 value=1
rule_id=1001 value=0
rule_id=1002 value=320000
rule_id=9001 value=0
rule_id=9002 value=310000
</t>
  </si>
  <si>
    <t>FK-FKYW-NHG-084</t>
  </si>
  <si>
    <t>深A限价委托卖出：rule1&amp;9校验关闭（Rule0=1，user_id=0，同server_id多用户）</t>
  </si>
  <si>
    <t>FK-FKYW-NHG-085</t>
  </si>
  <si>
    <t>沪A限价委托买入：rule1&amp;9校验关闭（Rule0=1，user_id=0，同server_id多用户）</t>
  </si>
  <si>
    <t>FK-FKYW-NHG-086</t>
  </si>
  <si>
    <t>沪A限价委托卖出：rule1&amp;9校验关闭（Rule0=1，user_id=0，同server_id多用户）</t>
  </si>
  <si>
    <t>FK-FKYW-NHG-087</t>
  </si>
  <si>
    <t>深A限价委托买入：rule1校验开启（Rule0=1，user_id=0，同server_id多用户）；9校验关闭（Rule0=1，user_id=0，同server_id多用户）</t>
  </si>
  <si>
    <t>FK-FKYW-NHG-088</t>
  </si>
  <si>
    <t>FK-FKYW-NHG-089</t>
  </si>
  <si>
    <t>FK-FKYW-NHG-090</t>
  </si>
  <si>
    <t>深A限价委托卖出：rule1校验开启（Rule0=1，user_id=0，同server_id多用户）；9校验关闭（Rule0=1，user_id=0，同server_id多用户）</t>
  </si>
  <si>
    <t>FK-FKYW-NHG-091</t>
  </si>
  <si>
    <t>FK-FKYW-NHG-092</t>
  </si>
  <si>
    <t>FK-FKYW-NHG-093</t>
  </si>
  <si>
    <t>沪A限价委托买入：rule1校验开启（Rule0=1，user_id=0，同server_id多用户）；9校验关闭（Rule0=1，user_id=0，同server_id多用户）</t>
  </si>
  <si>
    <t>FK-FKYW-NHG-094</t>
  </si>
  <si>
    <t>FK-FKYW-NHG-095</t>
  </si>
  <si>
    <t>FK-FKYW-NHG-096</t>
  </si>
  <si>
    <t>沪A限价委托卖出：rule1校验开启（Rule0=1，user_id=0，同server_id多用户）；9校验关闭（Rule0=1，user_id=0，同server_id多用户）</t>
  </si>
  <si>
    <t>FK-FKYW-NHG-097</t>
  </si>
  <si>
    <t>FK-FKYW-NHG-098</t>
  </si>
  <si>
    <t>FK-FKYW-NHG-099</t>
  </si>
  <si>
    <t>深A限价委托买入：rule9校验开启（Rule0=1，user_id=0，同server_id多用户）；1校验关闭（Rule0=1，user_id=0，同server_id多用户）</t>
  </si>
  <si>
    <t>FK-FKYW-NHG-100</t>
  </si>
  <si>
    <t>FK-FKYW-NHG-101</t>
  </si>
  <si>
    <t>FK-FKYW-NHG-102</t>
  </si>
  <si>
    <t>深A限价委托卖出：rule9校验开启（Rule0=1，user_id=0，同server_id多用户）；1校验关闭（Rule0=1，user_id=0，同server_id多用户）</t>
  </si>
  <si>
    <t>FK-FKYW-NHG-103</t>
  </si>
  <si>
    <t>FK-FKYW-NHG-104</t>
  </si>
  <si>
    <t>FK-FKYW-NHG-105</t>
  </si>
  <si>
    <t>沪A限价委托买入：rule9校验开启（Rule0=1，user_id=0，同server_id多用户）；1校验关闭（Rule0=1，user_id=0，同server_id多用户）</t>
  </si>
  <si>
    <t>FK-FKYW-NHG-106</t>
  </si>
  <si>
    <t>FK-FKYW-NHG-107</t>
  </si>
  <si>
    <t>FK-FKYW-NHG-108</t>
  </si>
  <si>
    <t>沪A限价委托卖出：rule9校验开启（Rule0=1，user_id=0，同server_id多用户）；1校验关闭（Rule0=1，user_id=0，同server_id多用户）</t>
  </si>
  <si>
    <t>FK-FKYW-NHG-109</t>
  </si>
  <si>
    <t>FK-FKYW-NHG-110</t>
  </si>
  <si>
    <t>FK-FKYW-NHG-111</t>
  </si>
  <si>
    <t>深A限价委托买入：rule1&amp;9校验开启（Rule0=1，user_id=0，同server_id多用户）（rule1&lt;rule9）</t>
  </si>
  <si>
    <t>FK-FKYW-NHG-112</t>
  </si>
  <si>
    <t>深A限价委托买入：rule1&amp;9校验开启（Rule0=1，user_id=0，同server_id多用户）（rule1&gt;rule9）</t>
  </si>
  <si>
    <t>FK-FKYW-NHG-113</t>
  </si>
  <si>
    <t>深A限价委托买入：rule1&amp;9校验开启（Rule0=1，user_id=0，同server_id多用户）（rule1=rule9）</t>
  </si>
  <si>
    <t xml:space="preserve">前提条件：
1.【证券代码设置】深A市场131810的证券代码交易类型为0正常交易。
2.客户A有深A市场证券账户，客户A具有足额可用资金和股份.    
3、表xtp_cur_risk字段设置如下：
rule_id=0 value=1
rule_id=1001 value=1
rule_id=1002 value=320000
rule_id=9001 value=1
rule_id=9002 value=320000
</t>
  </si>
  <si>
    <t>FK-FKYW-NHG-114</t>
  </si>
  <si>
    <t>深A限价委托卖出：rule1&amp;9校验开启（Rule0=1，user_id=0，同server_id多用户）（rule1&lt;rule9）</t>
  </si>
  <si>
    <t>FK-FKYW-NHG-115</t>
  </si>
  <si>
    <t>深A限价委托卖出：rule1&amp;9校验开启（Rule0=1，user_id=0，同server_id多用户）（rule1&gt;rule9）</t>
  </si>
  <si>
    <t>FK-FKYW-NHG-116</t>
  </si>
  <si>
    <t>深A限价委托卖出：rule1&amp;9校验开启（Rule0=1，user_id=0，同server_id多用户）（rule1=rule9）</t>
  </si>
  <si>
    <t>FK-FKYW-NHG-117</t>
  </si>
  <si>
    <t>沪A限价委托买入：rule1&amp;9校验开启（Rule0=1，user_id=0，同server_id多用户）（rule1&lt;rule9）</t>
  </si>
  <si>
    <t>FK-FKYW-NHG-118</t>
  </si>
  <si>
    <t>沪A限价委托买入：rule1&amp;9校验开启（Rule0=1，user_id=0，同server_id多用户）（rule1&gt;rule9）</t>
  </si>
  <si>
    <t>FK-FKYW-NHG-119</t>
  </si>
  <si>
    <t>沪A限价委托买入：rule1&amp;9校验开启（Rule0=1，user_id=0，同server_id多用户）（rule1=rule9）</t>
  </si>
  <si>
    <t>FK-FKYW-NHG-120</t>
  </si>
  <si>
    <t>沪A限价委托卖出：rule1&amp;9校验开启（Rule0=1，user_id=0，同server_id多用户）（rule1&lt;rule9）</t>
  </si>
  <si>
    <t>FK-FKYW-NHG-121</t>
  </si>
  <si>
    <t>沪A限价委托卖出：rule1&amp;9校验开启（Rule0=1，user_id=0，同server_id多用户）（rule1&gt;rule9）</t>
  </si>
  <si>
    <t>FK-FKYW-NHG-122</t>
  </si>
  <si>
    <t>沪A限价委托卖出：rule1&amp;9校验开启（Rule0=1，user_id=0，同server_id多用户）（rule1=rule9）</t>
  </si>
  <si>
    <t>FK-FKYW-NHG-123</t>
  </si>
  <si>
    <t>深A买入：rule2校验关闭（Rule0=1，user_id=0，同server_id多用户）</t>
  </si>
  <si>
    <t>FK-FKYW-NHG-124</t>
  </si>
  <si>
    <t>深A卖出：rule2校验关闭（Rule0=1，user_id=0，同server_id多用户）</t>
  </si>
  <si>
    <t>FK-FKYW-NHG-125</t>
  </si>
  <si>
    <t>沪A买入：rule2校验关闭（Rule0=1，user_id=0，同server_id多用户）</t>
  </si>
  <si>
    <t>FK-FKYW-NHG-126</t>
  </si>
  <si>
    <t>沪A卖出：rule2校验关闭（Rule0=1，user_id=0，同server_id多用户）</t>
  </si>
  <si>
    <t>FK-FKYW-NHG-127</t>
  </si>
  <si>
    <t>深A买入：rule2校验开启（Rule0=1，user_id=0，同server_id多用户）（订单金额&gt;amount）</t>
  </si>
  <si>
    <t>FK-FKYW-NHG-128</t>
  </si>
  <si>
    <t>深A买入：rule2校验开启（Rule0=1，user_id=0，同server_id多用户）（订单金额=amount）</t>
  </si>
  <si>
    <t>FK-FKYW-NHG-129</t>
  </si>
  <si>
    <t>深A买入：rule2校验开启（Rule0=1，user_id=0，同server_id多用户）（订单金额&lt;amount）</t>
  </si>
  <si>
    <t>FK-FKYW-NHG-130</t>
  </si>
  <si>
    <t>深A卖出：rule2校验开启（Rule0=1，user_id=0，同server_id多用户）（订单金额&gt;amount）</t>
  </si>
  <si>
    <t>FK-FKYW-NHG-131</t>
  </si>
  <si>
    <t>深A卖出：rule2校验开启（Rule0=1，user_id=0，同server_id多用户）（订单金额=amount）</t>
  </si>
  <si>
    <t>FK-FKYW-NHG-132</t>
  </si>
  <si>
    <t>深A卖出：rule2校验开启（Rule0=1，user_id=0，同server_id多用户）（订单金额&lt;amount）</t>
  </si>
  <si>
    <t>FK-FKYW-NHG-133</t>
  </si>
  <si>
    <t>沪A买入：rule2校验开启（Rule0=1，user_id=0，同server_id多用户）（订单金额&gt;amount）</t>
  </si>
  <si>
    <t>FK-FKYW-NHG-134</t>
  </si>
  <si>
    <t>沪A买入：rule2校验开启（Rule0=1，user_id=0，同server_id多用户）（订单金额=amount）</t>
  </si>
  <si>
    <t>FK-FKYW-NHG-135</t>
  </si>
  <si>
    <t>沪A买入：rule2校验开启（Rule0=1，user_id=0，同server_id多用户）（订单金额&lt;amount）</t>
  </si>
  <si>
    <t>FK-FKYW-NHG-136</t>
  </si>
  <si>
    <t>沪A卖出：rule2校验开启（Rule0=1，user_id=0，同server_id多用户）（订单金额&gt;amount）</t>
  </si>
  <si>
    <t>FK-FKYW-NHG-137</t>
  </si>
  <si>
    <t>沪A卖出：rule2校验开启（Rule0=1，user_id=0，同server_id多用户）（订单金额=amount）</t>
  </si>
  <si>
    <t>FK-FKYW-NHG-138</t>
  </si>
  <si>
    <t>沪A卖出：rule2校验开启（Rule0=1，user_id=0，同server_id多用户）（订单金额&lt;amount）</t>
  </si>
  <si>
    <t>FK-FKYW-NHG-139</t>
  </si>
  <si>
    <t>前提条件：
1.【证券代码设置】深A市场131810的证券代码交易类型为0正常交易。
2.客户A有深A市场证券账户，客户A具有足额可用资金和股份.    
3、表xtp_cur_risk字段设置如下：
rule_id=0 value=1
rule_id=14001 value=0
rule_id=14002 value=3
rule_id=14003 value=30
rule_id=14004 value=60</t>
  </si>
  <si>
    <t>FK-FKYW-NHG-140</t>
  </si>
  <si>
    <t>FK-FKYW-NHG-141</t>
  </si>
  <si>
    <t>FK-FKYW-NHG-142</t>
  </si>
  <si>
    <t>FK-FKYW-NHG-143</t>
  </si>
  <si>
    <t>FK-FKYW-NHG-144</t>
  </si>
  <si>
    <t>前提条件：
1.【证券代码设置】深A市场131810的证券代码交易类型为0正常交易。
2.客户A有深A市场证券账户，客户A具有足额可用资金和股份.    
3、表xtp_cur_risk字段设置如下：
rule_id=0 value=1
rule_id=14001 value=1
rule_id=14002 value=3
rule_id=14003 value=30
rule_id=14004 value=60</t>
  </si>
  <si>
    <t>FK-FKYW-NHG-145</t>
  </si>
  <si>
    <t>FK-FKYW-NHG-146</t>
  </si>
  <si>
    <t>前提条件：
1.【证券代码设置】深A市场131810的证券代码交易类型为0正常交易。
2.客户A有深A市场证券账户，客户A具有足额可用资金和股份.    
3、表xtp_cur_risk字段设置如下：
rule_id=0 value=1
rule_id=25001 value=0
rule_id=25002 value=3</t>
  </si>
  <si>
    <t>1.选择测试环境xtp_exch_sec_表中存在，交易所不存在的逆回购代码，连续委托4次
2.第5次：以正确逆回购代码委托下单</t>
  </si>
  <si>
    <t>FK-FKYW-NHG-147</t>
  </si>
  <si>
    <t>前提条件：
1.【证券代码设置】深A市场131810的证券代码交易类型为0正常交易。
2.客户A有深A市场证券账户，客户A具有足额可用资金和股份.    
3、表xtp_cur_risk字段设置如下：
rule_id=0 value=1
rule_id=25001 value=1
rule_id=25002 value=3</t>
  </si>
  <si>
    <t>FK-FKYW-NHG-148</t>
  </si>
  <si>
    <t>前提条件：
1.【证券代码设置】深A市场131810的证券代码交易类型为0正常交易。
2.客户A有深A市场证券账户，客户A具有足额可用资金和股份.    
3、表xtp_cur_risk字段设置如下：
rule_id=0 value=1
rule_id=26001 value=0
rule_id=26002 value=3
rule_id=26001 value=0
rule_id=26002 value=3</t>
  </si>
  <si>
    <t>FK-FKYW-NHG-149</t>
  </si>
  <si>
    <t>前提条件：
1.【证券代码设置】深A市场131810的证券代码交易类型为0正常交易。
2.客户A有深A市场证券账户，客户A具有足额可用资金和股份.    
3、表xtp_cur_risk字段设置如下：
rule_id=0 value=1
rule_id=2001 value=1
rule_id=2002 value=19000
rule_id=26001 value=0
rule_id=26002 value=3</t>
  </si>
  <si>
    <t>FK-FKYW-NHG-150</t>
  </si>
  <si>
    <t>前提条件：
1.【证券代码设置】深A市场131810的证券代码交易类型为0正常交易。
2.客户A有深A市场证券账户，客户A具有足额可用资金和股份.    
3、表xtp_cur_risk字段设置如下：
rule_id=0 value=1
rule_id=9001 value=1
rule_id=9002 value=3000
rule_id=26001 value=0
rule_id=26002 value=3</t>
  </si>
  <si>
    <t>FK-FKYW-NHG-151</t>
  </si>
  <si>
    <t>前提条件：
1.【证券代码设置】深A市场131810的证券代码交易类型为0正常交易。
2.客户A有深A市场证券账户，客户A具有足额可用资金和股份.    
3、表xtp_cur_risk字段设置如下：
rule_id=0 value=1
rule_id=1001 value=1
rule_id=1002 value=29000
rule_id=26001 value=1
rule_id=26002 value=3</t>
  </si>
  <si>
    <t>FK-FKYW-NHG-152</t>
  </si>
  <si>
    <t>前提条件：
1.【证券代码设置】深A市场131810的证券代码交易类型为0正常交易。
2.客户A有深A市场证券账户，客户A具有足额可用资金和股份.    
3、表xtp_cur_risk字段设置如下：
rule_id=0 value=1
rule_id=2001 value=1
rule_id=2002 value=190000
rule_id=26001 value=1
rule_id=26002 value=3</t>
  </si>
  <si>
    <t>FK-FKYW-NHG-153</t>
  </si>
  <si>
    <t>前提条件：
1.【证券代码设置】深A市场131810的证券代码交易类型为0正常交易。
2.客户A有深A市场证券账户，客户A具有足额可用资金和股份.    
3、表xtp_cur_risk字段设置如下：
rule_id=0 value=1
rule_id=9001 value=1
rule_id=9002 value=300000
rule_id=26001 value=1
rule_id=26002 value=3</t>
  </si>
  <si>
    <t>FK-FKYW-NHG-154</t>
  </si>
  <si>
    <t>前提条件：
1.【证券代码设置】深A市场131810的证券代码交易类型为0正常交易。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rule_id=26001 value=1
rule_id=26002 value=3</t>
  </si>
  <si>
    <t>FK-FKYW-NHG-155</t>
  </si>
  <si>
    <t>前提条件：
1.【证券代码设置】深A市场131810的证券代码交易类型为0正常交易。
2.客户A有深A市场证券账户，客户A具有足额可用资金和股份.    
3、表xtp_cur_risk字段设置如下：
rule_id=0 value=1
rule_id=27001 value=0
rule_id=27002 value=3
rule_id=27003 value=60
rule_id=27004 value=60</t>
  </si>
  <si>
    <t>FK-FKYW-NHG-156</t>
  </si>
  <si>
    <t>FK-FKYW-NHG-157</t>
  </si>
  <si>
    <t>FK-FKYW-NHG-158</t>
  </si>
  <si>
    <t>FK-FKYW-NHG-159</t>
  </si>
  <si>
    <t>FK-FKYW-NHG-160</t>
  </si>
  <si>
    <t>前提条件：
1.【证券代码设置】深A市场131810的证券代码交易类型为0正常交易。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</si>
  <si>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FK-FKYW-NHG-161</t>
  </si>
  <si>
    <t>FK-FKYW-NHG-162</t>
  </si>
  <si>
    <t>FK-FKYW-NHG-163</t>
  </si>
  <si>
    <t>前提条件：
1.【证券代码设置】深A市场131810的证券代码交易类型为0正常交易。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rule_id=38001 value=0
rule_id=38002 value=3
rule_id=38003 value=60
rule_id=38004 value=60</t>
  </si>
  <si>
    <t>FK-FKYW-NHG-164</t>
  </si>
  <si>
    <t>FK-FKYW-NHG-165</t>
  </si>
  <si>
    <t>FK-FKYW-NHG-166</t>
  </si>
  <si>
    <t>FK-FKYW-NHG-167</t>
  </si>
  <si>
    <t>FK-FKYW-NHG-168</t>
  </si>
  <si>
    <t>FK-FKYW-NHG-169</t>
  </si>
  <si>
    <t>FK-FKYW-NHG-170</t>
  </si>
  <si>
    <t>FK-FKYW-NHG-171</t>
  </si>
  <si>
    <t>FK-FKYW-NHG-172</t>
  </si>
  <si>
    <t>FK-FKYW-NHG-173</t>
  </si>
  <si>
    <t>FK-FKYW-NHG-174</t>
  </si>
  <si>
    <t>FK-FKYW-NHG-175</t>
  </si>
  <si>
    <t>深A限价委托买入：rule1开启（Rule0=0，user_id！=0）；9校验关闭</t>
  </si>
  <si>
    <t>前提条件：
1.【证券代码设置】深A市场131810的证券代码交易类型为0正常交易。
2.客户A有深A市场证券账户，客户A具有足额可用资金和股份.    
3、表xtp_cur_risk字段设置如下：
rule_id=0 value=0
rule_id=1001 value=1
rule_id=1002 value=320000
rule_id=9001 value=0
rule_id=9002 value=330000</t>
  </si>
  <si>
    <t>FK-FKYW-NHG-176</t>
  </si>
  <si>
    <t xml:space="preserve">前提条件：
1.【证券代码设置】深A市场131810的证券代码交易类型为0正常交易。
2.客户A有深A市场证券账户，客户A具有足额可用资金和股份.    
3、表xtp_cur_risk字段设置如下：
rule_id=0 value=0
rule_id=1001 value=1
rule_id=1002 value=320000
rule_id=9001 value=0
rule_id=9002 value=330000
</t>
  </si>
  <si>
    <t>FK-FKYW-NHG-177</t>
  </si>
  <si>
    <t>FK-FKYW-NHG-178</t>
  </si>
  <si>
    <t>深A限价委托卖出：rule1开启（Rule0=0，user_id！=0）；9校验关闭</t>
  </si>
  <si>
    <t>FK-FKYW-NHG-179</t>
  </si>
  <si>
    <t>FK-FKYW-NHG-180</t>
  </si>
  <si>
    <t>FK-FKYW-NHG-181</t>
  </si>
  <si>
    <t>沪A限价委托买入：rule1开启（Rule0=0，user_id！=0）；9校验关闭</t>
  </si>
  <si>
    <t xml:space="preserve">前提条件：
1.【证券代码设置】沪A市场204001的证券代码交易类型为0正常交易。
2.客户A有沪A市场证券账户，客户A具有足额可用资金和股份.    
3、表xtp_cur_risk字段设置如下：
rule_id=0 value=0
rule_id=1001 value=1
rule_id=1002 value=320000
rule_id=9001 value=0
rule_id=9002 value=330000
</t>
  </si>
  <si>
    <t>FK-FKYW-NHG-182</t>
  </si>
  <si>
    <t>FK-FKYW-NHG-183</t>
  </si>
  <si>
    <t>FK-FKYW-NHG-184</t>
  </si>
  <si>
    <t>沪A限价委托卖出：rule1开启（Rule0=0，user_id！=0）；9校验关闭</t>
  </si>
  <si>
    <t>FK-FKYW-NHG-185</t>
  </si>
  <si>
    <t>FK-FKYW-NHG-186</t>
  </si>
  <si>
    <t>FK-FKYW-NHG-187</t>
  </si>
  <si>
    <t>深A限价委托买入：rule9开启（Rule0=0，user_id！=0）；1校验关闭</t>
  </si>
  <si>
    <t xml:space="preserve">前提条件：
1.【证券代码设置】深A市场131810的证券代码交易类型为0正常交易。
2.客户A有深A市场证券账户，客户A具有足额可用资金和股份.    
3、表xtp_cur_risk字段设置如下：
rule_id=0 value=0
rule_id=1001 value=0
rule_id=1002 value=320000
rule_id=9001 value=1
rule_id=9002 value=330000
</t>
  </si>
  <si>
    <t>FK-FKYW-NHG-188</t>
  </si>
  <si>
    <t>FK-FKYW-NHG-189</t>
  </si>
  <si>
    <t>FK-FKYW-NHG-190</t>
  </si>
  <si>
    <t>深A限价委托卖出：rule9开启（Rule0=0，user_id！=0）；1校验关闭</t>
  </si>
  <si>
    <t>FK-FKYW-NHG-191</t>
  </si>
  <si>
    <t>FK-FKYW-NHG-192</t>
  </si>
  <si>
    <t>FK-FKYW-NHG-193</t>
  </si>
  <si>
    <t>沪A限价委托买入：rule9开启（Rule0=0，user_id！=0）；1校验关闭</t>
  </si>
  <si>
    <t xml:space="preserve">前提条件：
1.【证券代码设置】沪A市场204001的证券代码交易类型为0正常交易。
2.客户A有沪A市场证券账户，客户A具有足额可用资金和股份.    
3、表xtp_cur_risk字段设置如下：
rule_id=0 value=0
rule_id=1001 value=0
rule_id=1002 value=320000
rule_id=9001 value=1
rule_id=9002 value=330000
</t>
  </si>
  <si>
    <t>FK-FKYW-NHG-194</t>
  </si>
  <si>
    <t>FK-FKYW-NHG-195</t>
  </si>
  <si>
    <t>FK-FKYW-NHG-196</t>
  </si>
  <si>
    <t>沪A限价委托卖出：rule9开启（Rule0=0，user_id！=0）；1校验关闭</t>
  </si>
  <si>
    <t>FK-FKYW-NHG-197</t>
  </si>
  <si>
    <t>FK-FKYW-NHG-198</t>
  </si>
  <si>
    <t>FK-FKYW-NHG-199</t>
  </si>
  <si>
    <t>深A限价委托买入：rule1&amp;9开启（Rule0=0，user_id！=0）（rule1&lt;rule9）</t>
  </si>
  <si>
    <t xml:space="preserve">前提条件：
1.【证券代码设置】深A市场131810的证券代码交易类型为0正常交易。
2.客户A有深A市场证券账户，客户A具有足额可用资金和股份.    
3、表xtp_cur_risk字段设置如下：
rule_id=0 value=0
rule_id=1001 value=1
rule_id=1002 value=320000
rule_id=9001 value=1
rule_id=9002 value=330000
</t>
  </si>
  <si>
    <t>FK-FKYW-NHG-200</t>
  </si>
  <si>
    <t>深A限价委托买入：rule1&amp;9开启（Rule0=0，user_id！=0）（rule1&gt;rule9）</t>
  </si>
  <si>
    <t xml:space="preserve">前提条件：
1.【证券代码设置】深A市场131810的证券代码交易类型为0正常交易。
2.客户A有深A市场证券账户，客户A具有足额可用资金和股份.    
3、表xtp_cur_risk字段设置如下：
rule_id=0 value=0
rule_id=1001 value=1
rule_id=1002 value=330000
rule_id=9001 value=1
rule_id=9002 value=320000
</t>
  </si>
  <si>
    <t>FK-FKYW-NHG-201</t>
  </si>
  <si>
    <t>深A限价委托买入：rule1&amp;9开启（Rule0=0，user_id！=0）（rule1=rule9）</t>
  </si>
  <si>
    <t xml:space="preserve">前提条件：
1.【证券代码设置】深A市场131810的证券代码交易类型为0正常交易。
2.客户A有深A市场证券账户，客户A具有足额可用资金和股份.    
3、表xtp_cur_risk字段设置如下：
rule_id=0 value=0
rule_id=1001 value=1
rule_id=1002 value=320000
rule_id=9001 value=1
rule_id=9002 value=320000
</t>
  </si>
  <si>
    <t>FK-FKYW-NHG-202</t>
  </si>
  <si>
    <t>深A限价委托卖出：rule1&amp;9开启（Rule0=0，user_id！=0）（rule1&lt;rule9）</t>
  </si>
  <si>
    <t>FK-FKYW-NHG-203</t>
  </si>
  <si>
    <t>深A限价委托卖出：rule1&amp;9开启（Rule0=0，user_id！=0）（rule1&gt;rule9）</t>
  </si>
  <si>
    <t>FK-FKYW-NHG-204</t>
  </si>
  <si>
    <t>深A限价委托卖出：rule1&amp;9开启（Rule0=0，user_id！=0）（rule1=rule9）</t>
  </si>
  <si>
    <t>FK-FKYW-NHG-205</t>
  </si>
  <si>
    <t>沪A限价委托买入：rule1&amp;9开启（Rule0=0，user_id！=0）（rule1&lt;rule9）</t>
  </si>
  <si>
    <t xml:space="preserve">前提条件：
1.【证券代码设置】沪A市场204001的证券代码交易类型为0正常交易。
2.客户A有沪A市场证券账户，客户A具有足额可用资金和股份.    
3、表xtp_cur_risk字段设置如下：
rule_id=0 value=0
rule_id=1001 value=1
rule_id=1002 value=320000
rule_id=9001 value=1
rule_id=9002 value=330000
</t>
  </si>
  <si>
    <t>FK-FKYW-NHG-206</t>
  </si>
  <si>
    <t>沪A限价委托买入：rule1&amp;9开启（Rule0=0，user_id！=0）（rule1&gt;rule9）</t>
  </si>
  <si>
    <t xml:space="preserve">前提条件：
1.【证券代码设置】沪A市场204001的证券代码交易类型为0正常交易。
2.客户A有沪A市场证券账户，客户A具有足额可用资金和股份.    
3、表xtp_cur_risk字段设置如下：
rule_id=0 value=0
rule_id=1001 value=1
rule_id=1002 value=330000
rule_id=9001 value=1
rule_id=9002 value=320000
</t>
  </si>
  <si>
    <t>FK-FKYW-NHG-207</t>
  </si>
  <si>
    <t>沪A限价委托买入：rule1&amp;9开启（Rule0=0，user_id！=0）（rule1=rule9）</t>
  </si>
  <si>
    <t xml:space="preserve">前提条件：
1.【证券代码设置】沪A市场204001的证券代码交易类型为0正常交易。
2.客户A有沪A市场证券账户，客户A具有足额可用资金和股份.    
3、表xtp_cur_risk字段设置如下：
rule_id=0 value=0
rule_id=1001 value=1
rule_id=1002 value=320000
rule_id=9001 value=1
rule_id=9002 value=320000
</t>
  </si>
  <si>
    <t>FK-FKYW-NHG-208</t>
  </si>
  <si>
    <t>沪A限价委托卖出：rule1&amp;9开启（Rule0=0，user_id！=0）（rule1&lt;rule9）</t>
  </si>
  <si>
    <t>FK-FKYW-NHG-209</t>
  </si>
  <si>
    <t>沪A限价委托卖出：rule1&amp;9开启（Rule0=0，user_id！=0）（rule1&gt;rule9）</t>
  </si>
  <si>
    <t>FK-FKYW-NHG-210</t>
  </si>
  <si>
    <t>沪A限价委托卖出：rule1&amp;9开启（Rule0=0，user_id！=0）（rule1=rule9）</t>
  </si>
  <si>
    <t>FK-FKYW-NHG-211</t>
  </si>
  <si>
    <t>深A买入：rule2开启（Rule0=0，user_id！=0）（订单金额&gt;amount）</t>
  </si>
  <si>
    <t>前提条件：
1.【证券代码设置】深A市场131810的证券代码交易类型为0正常交易。
2.客户A有深A市场证券账户，客户A具有足额可用资金和股份.    
3、表xtp_cur_risk字段设置如下：
rule_id=0 value=0
rule_id=2001 value=1
rule_id=2002 value=10000</t>
  </si>
  <si>
    <t>FK-FKYW-NHG-212</t>
  </si>
  <si>
    <t>深A买入：rule2开启（Rule0=0，user_id！=0）（订单金额=amount）</t>
  </si>
  <si>
    <t>FK-FKYW-NHG-213</t>
  </si>
  <si>
    <t>深A买入：rule2开启（Rule0=0，user_id！=0）（订单金额&lt;amount）</t>
  </si>
  <si>
    <t>FK-FKYW-NHG-214</t>
  </si>
  <si>
    <t>深A卖出：rule2开启（Rule0=0，user_id！=0）（订单金额&gt;amount）</t>
  </si>
  <si>
    <t>FK-FKYW-NHG-215</t>
  </si>
  <si>
    <t>深A卖出：rule2开启（Rule0=0，user_id！=0）（订单金额=amount）</t>
  </si>
  <si>
    <t>FK-FKYW-NHG-216</t>
  </si>
  <si>
    <t>深A卖出：rule2开启（Rule0=0，user_id！=0）（订单金额&lt;amount）</t>
  </si>
  <si>
    <t>FK-FKYW-NHG-217</t>
  </si>
  <si>
    <t>沪A买入：rule2开启（Rule0=0，user_id！=0）（订单金额&gt;amount）</t>
  </si>
  <si>
    <t>前提条件：
1.【证券代码设置】沪A市场204001的证券代码交易类型为0正常交易。
2.客户A有沪A市场证券账户，客户A具有足额可用资金和股份.    
3、表xtp_cur_risk字段设置如下：
rule_id=0 value=0
rule_id=2001 value=1
rule_id=2002 value=10000</t>
  </si>
  <si>
    <t>FK-FKYW-NHG-218</t>
  </si>
  <si>
    <t>沪A买入：rule2开启（Rule0=0，user_id！=0）（订单金额=amount）</t>
  </si>
  <si>
    <t>FK-FKYW-NHG-219</t>
  </si>
  <si>
    <t>沪A买入：rule2开启（Rule0=0，user_id！=0）（订单金额&lt;amount）</t>
  </si>
  <si>
    <t>FK-FKYW-NHG-220</t>
  </si>
  <si>
    <t>沪A卖出：rule2开启（Rule0=0，user_id！=0）（订单金额&gt;amount）</t>
  </si>
  <si>
    <t>FK-FKYW-NHG-221</t>
  </si>
  <si>
    <t>沪A卖出：rule2开启（Rule0=0，user_id！=0）（订单金额=amount）</t>
  </si>
  <si>
    <t>FK-FKYW-NHG-222</t>
  </si>
  <si>
    <t>沪A卖出：rule2开启（Rule0=0，user_id！=0）（订单金额&lt;amount）</t>
  </si>
  <si>
    <t>FK-FKYW-NHG-223</t>
  </si>
  <si>
    <t>前提条件：
1.【证券代码设置】深A市场131810的证券代码交易类型为0正常交易。
2.客户A有深A市场证券账户，客户A具有足额可用资金和股份.    
3、表xtp_cur_risk字段设置如下：
rule_id=0 value=0
rule_id=14001 value=1
rule_id=14002 value=3
rule_id=14003 value=30
rule_id=14004 value=60</t>
  </si>
  <si>
    <t>FK-FKYW-NHG-224</t>
  </si>
  <si>
    <t>FK-FKYW-NHG-225</t>
  </si>
  <si>
    <t>FK-FKYW-NHG-226</t>
  </si>
  <si>
    <t>FK-FKYW-NHG-227</t>
  </si>
  <si>
    <t>FK-FKYW-NHG-228</t>
  </si>
  <si>
    <t>FK-FKYW-NHG-229</t>
  </si>
  <si>
    <t>前提条件：
1.【证券代码设置】深A市场131810的证券代码交易类型为0正常交易。
2.客户A有深A市场证券账户，客户A具有足额可用资金和股份.    
3、表xtp_cur_risk字段设置如下：
rule_id=0 value=0
rule_id=25001 value=1
rule_id=25002 value=3</t>
  </si>
  <si>
    <t>FK-FKYW-NHG-230</t>
  </si>
  <si>
    <t>前提条件：
1.【证券代码设置】深A市场131810的证券代码交易类型为0正常交易。
2.客户A有深A市场证券账户，客户A具有足额可用资金和股份.    
3、表xtp_cur_risk字段设置如下：
rule_id=0 value=0
rule_id=1001 value=1
rule_id=1002 value=29000
rule_id=26001 value=1
rule_id=26002 value=3</t>
  </si>
  <si>
    <t>FK-FKYW-NHG-231</t>
  </si>
  <si>
    <t>前提条件：
1.【证券代码设置】深A市场131810的证券代码交易类型为0正常交易。
2.客户A有深A市场证券账户，客户A具有足额可用资金和股份.    
3、表xtp_cur_risk字段设置如下：
rule_id=0 value=0
rule_id=2001 value=1
rule_id=2002 value=190000
rule_id=26001 value=1
rule_id=26002 value=3</t>
  </si>
  <si>
    <t>FK-FKYW-NHG-232</t>
  </si>
  <si>
    <t>前提条件：
1.【证券代码设置】深A市场131810的证券代码交易类型为0正常交易。
2.客户A有深A市场证券账户，客户A具有足额可用资金和股份.    
3、表xtp_cur_risk字段设置如下：
rule_id=0 value=0
rule_id=9001 value=1
rule_id=9002 value=300000
rule_id=26001 value=1
rule_id=26002 value=3</t>
  </si>
  <si>
    <t>FK-FKYW-NHG-233</t>
  </si>
  <si>
    <t>前提条件：
1.【证券代码设置】深A市场131810的证券代码交易类型为0正常交易。
2.客户A有深A市场证券账户，客户A具有足额可用资金和股份.    
3、表xtp_cur_risk字段设置如下：
rule_id=0 value=0
rule_id=1001 value=1
rule_id=1002 value=33000
rule_id=2001 value=1
rule_id=2002 value=330000
rule_id=9001 value=1
rule_id=9002 value=32000
rule_id=26001 value=1
rule_id=26002 value=3</t>
  </si>
  <si>
    <t>FK-FKYW-NHG-234</t>
  </si>
  <si>
    <t>前提条件：
1.【证券代码设置】深A市场131810的证券代码交易类型为0正常交易。
2.客户A有深A市场证券账户，客户A具有足额可用资金和股份.    
3、表xtp_cur_risk字段设置如下：
rule_id=0 value=0
rule_id=27001 value=1
rule_id=27002 value=3
rule_id=27003 value=60
rule_id=27004 value=60</t>
  </si>
  <si>
    <t>FK-FKYW-NHG-235</t>
  </si>
  <si>
    <t>前提条件：
1.【证券代码设置】深A市场131810的证券代码交易类型为0正常交易。
2.客户A有深A市场证券账户，客户A具有足额可用资金和股份.    
3、表xtp_cur_risk字段设置如下：
rule_id=0 value=0
rule_id=26001 value=0
rule_id=26002 value=3
rule_id=38001 value=0
rule_id=38002 value=3
rule_id=38003 value=60
rule_id=38004 value=60</t>
  </si>
  <si>
    <t>FK-FKYW-NHG-236</t>
  </si>
  <si>
    <t>前提条件：
1.【证券代码设置】深A市场131810的证券代码交易类型为0正常交易。
2.客户A有深A市场证券账户，客户A具有足额可用资金和股份.    
3、表xtp_cur_risk字段设置如下：
rule_id=0 value=0
rule_id=2001 value=1
rule_id=2002 value=190000
rule_id=38001 value=0
rule_id=38002 value=3
rule_id=38003 value=60
rule_id=38004 value=60</t>
  </si>
  <si>
    <t>FK-FKYW-NHG-237</t>
  </si>
  <si>
    <t>前提条件：
1.【证券代码设置】深A市场131810的证券代码交易类型为0正常交易。
2.客户A有深A市场证券账户，客户A具有足额可用资金和股份.    
3、表xtp_cur_risk字段设置如下：
rule_id=0 value=0
rule_id=9001 value=1
rule_id=9002 value=290000
rule_id=38001 value=0
rule_id=38002 value=3
rule_id=38003 value=60
rule_id=38004 value=60</t>
  </si>
  <si>
    <t>FK-FKYW-NHG-238</t>
  </si>
  <si>
    <t>前提条件：
1.【证券代码设置】深A市场131810的证券代码交易类型为0正常交易。
2.客户A有深A市场证券账户，客户A具有足额可用资金和股份.    
3、表xtp_cur_risk字段设置如下：
rule_id=0 value=0
rule_id=1001 value=1
rule_id=1002 value=33000
rule_id=2001 value=1
rule_id=2002 value=320000
rule_id=9001 value=1
rule_id=9002 value=32000
rule_id=38001 value=0
rule_id=38002 value=3
rule_id=38003 value=60
rule_id=38004 value=60</t>
  </si>
  <si>
    <t>FK-FKYW-NHG-239</t>
  </si>
  <si>
    <t>前提条件：
1.【证券代码设置】深A市场131810的证券代码交易类型为0正常交易。
2.客户A有深A市场证券账户，客户A具有足额可用资金和股份.    
3、表xtp_cur_risk字段设置如下：
rule_id=0 value=0
rule_id=41001 value=1
rule_id=41002 value=3</t>
  </si>
  <si>
    <t>FK-FKYW-NHG-240</t>
  </si>
  <si>
    <t>前提条件：
1.【证券代码设置】深A市场131810的证券代码交易类型为0正常交易。
2.客户A有深A市场证券账户，客户A具有足额可用资金和股份.    
3、表xtp_cur_risk字段设置如下：
rule_id=0 value=0（撤单数量超过3，撤单比例大于59%）
rule_id=42001 value=0
rule_id=42002 value=59
rule_id=42003 value=2</t>
  </si>
  <si>
    <t>FK-FKYW-NHG-241</t>
  </si>
  <si>
    <t>深A限价委托买入：rule1开启（Rule0=0，user_id=0，同server_id多用户）；9校验关闭</t>
  </si>
  <si>
    <t>FK-FKYW-NHG-242</t>
  </si>
  <si>
    <t>FK-FKYW-NHG-243</t>
  </si>
  <si>
    <t>FK-FKYW-NHG-244</t>
  </si>
  <si>
    <t>深A限价委托卖出：rule1开启（Rule0=0，user_id=0，同server_id多用户）；9校验关闭</t>
  </si>
  <si>
    <t>FK-FKYW-NHG-245</t>
  </si>
  <si>
    <t>FK-FKYW-NHG-246</t>
  </si>
  <si>
    <t>FK-FKYW-NHG-247</t>
  </si>
  <si>
    <t>沪A限价委托买入：rule1开启（Rule0=0，user_id=0，同server_id多用户）；9校验关闭</t>
  </si>
  <si>
    <t>FK-FKYW-NHG-248</t>
  </si>
  <si>
    <t>FK-FKYW-NHG-249</t>
  </si>
  <si>
    <t>FK-FKYW-NHG-250</t>
  </si>
  <si>
    <t>沪A限价委托卖出：rule1开启（Rule0=0，user_id=0，同server_id多用户）；9校验关闭</t>
  </si>
  <si>
    <t>FK-FKYW-NHG-251</t>
  </si>
  <si>
    <t>FK-FKYW-NHG-252</t>
  </si>
  <si>
    <t>FK-FKYW-NHG-253</t>
  </si>
  <si>
    <t>深A限价委托买入：rule9开启（Rule0=0，user_id=0，同server_id多用户）；1校验关闭</t>
  </si>
  <si>
    <t>FK-FKYW-NHG-254</t>
  </si>
  <si>
    <t>FK-FKYW-NHG-255</t>
  </si>
  <si>
    <t>FK-FKYW-NHG-256</t>
  </si>
  <si>
    <t>深A限价委托卖出：rule9开启（Rule0=0，user_id=0，同server_id多用户）；1校验关闭</t>
  </si>
  <si>
    <t>FK-FKYW-NHG-257</t>
  </si>
  <si>
    <t>FK-FKYW-NHG-258</t>
  </si>
  <si>
    <t>FK-FKYW-NHG-259</t>
  </si>
  <si>
    <t>沪A限价委托买入：rule9开启（Rule0=0，user_id=0，同server_id多用户）；1校验关闭</t>
  </si>
  <si>
    <t>FK-FKYW-NHG-260</t>
  </si>
  <si>
    <t>FK-FKYW-NHG-261</t>
  </si>
  <si>
    <t>FK-FKYW-NHG-262</t>
  </si>
  <si>
    <t>沪A限价委托卖出：rule9开启（Rule0=0，user_id=0，同server_id多用户）；1校验关闭</t>
  </si>
  <si>
    <t>FK-FKYW-NHG-263</t>
  </si>
  <si>
    <t>FK-FKYW-NHG-264</t>
  </si>
  <si>
    <t>FK-FKYW-NHG-265</t>
  </si>
  <si>
    <t>深A限价委托买入：rule1&amp;9开启（Rule0=0，user_id=0，同server_id多用户）（rule1&lt;rule9）</t>
  </si>
  <si>
    <t>FK-FKYW-NHG-266</t>
  </si>
  <si>
    <t>深A限价委托买入：rule1&amp;9开启（Rule0=0，user_id=0，同server_id多用户）（rule1&gt;rule9）</t>
  </si>
  <si>
    <t>FK-FKYW-NHG-267</t>
  </si>
  <si>
    <t>深A限价委托买入：rule1&amp;9开启（Rule0=0，user_id=0，同server_id多用户）（rule1=rule9）</t>
  </si>
  <si>
    <t>FK-FKYW-NHG-268</t>
  </si>
  <si>
    <t>深A限价委托卖出：rule1&amp;9开启（Rule0=0，user_id=0，同server_id多用户）（rule1&lt;rule9）</t>
  </si>
  <si>
    <t>FK-FKYW-NHG-269</t>
  </si>
  <si>
    <t>深A限价委托卖出：rule1&amp;9开启（Rule0=0，user_id=0，同server_id多用户）（rule1&gt;rule9）</t>
  </si>
  <si>
    <t>FK-FKYW-NHG-270</t>
  </si>
  <si>
    <t>深A限价委托卖出：rule1&amp;9开启（Rule0=0，user_id=0，同server_id多用户）（rule1=rule9）</t>
  </si>
  <si>
    <t>FK-FKYW-NHG-271</t>
  </si>
  <si>
    <t>沪A限价委托买入：rule1&amp;9开启（Rule0=0，user_id=0，同server_id多用户）（rule1&lt;rule9）</t>
  </si>
  <si>
    <t>FK-FKYW-NHG-272</t>
  </si>
  <si>
    <t>沪A限价委托买入：rule1&amp;9开启（Rule0=0，user_id=0，同server_id多用户）（rule1&gt;rule9）</t>
  </si>
  <si>
    <t>FK-FKYW-NHG-273</t>
  </si>
  <si>
    <t>沪A限价委托买入：rule1&amp;9开启（Rule0=0，user_id=0，同server_id多用户）（rule1=rule9）</t>
  </si>
  <si>
    <t>FK-FKYW-NHG-274</t>
  </si>
  <si>
    <t>沪A限价委托卖出：rule1&amp;9开启（Rule0=0，user_id=0，同server_id多用户）（rule1&lt;rule9）</t>
  </si>
  <si>
    <t>FK-FKYW-NHG-275</t>
  </si>
  <si>
    <t>沪A限价委托卖出：rule1&amp;9开启（Rule0=0，user_id=0，同server_id多用户）（rule1&gt;rule9）</t>
  </si>
  <si>
    <t>FK-FKYW-NHG-276</t>
  </si>
  <si>
    <t>沪A限价委托卖出：rule1&amp;9开启（Rule0=0，user_id=0，同server_id多用户）（rule1=rule9）</t>
  </si>
  <si>
    <t>FK-FKYW-NHG-277</t>
  </si>
  <si>
    <t>深A买入：rule2开启（Rule0=0，user_id=0，同server_id多用户）（订单金额&gt;amount）</t>
  </si>
  <si>
    <t>FK-FKYW-NHG-278</t>
  </si>
  <si>
    <t>深A买入：rule2开启（Rule0=0，user_id=0，同server_id多用户）（订单金额=amount）</t>
  </si>
  <si>
    <t>FK-FKYW-NHG-279</t>
  </si>
  <si>
    <t>深A买入：rule2开启（Rule0=0，user_id=0，同server_id多用户）（订单金额&lt;amount）</t>
  </si>
  <si>
    <t>FK-FKYW-NHG-280</t>
  </si>
  <si>
    <t>深A卖出：rule2开启（Rule0=0，user_id=0，同server_id多用户）（订单金额&gt;amount）</t>
  </si>
  <si>
    <t>FK-FKYW-NHG-281</t>
  </si>
  <si>
    <t>深A卖出：rule2开启（Rule0=0，user_id=0，同server_id多用户）（订单金额=amount）</t>
  </si>
  <si>
    <t>FK-FKYW-NHG-282</t>
  </si>
  <si>
    <t>深A卖出：rule2开启（Rule0=0，user_id=0，同server_id多用户）（订单金额&lt;amount）</t>
  </si>
  <si>
    <t>FK-FKYW-NHG-283</t>
  </si>
  <si>
    <t>沪A买入：rule2开启（Rule0=0，user_id=0，同server_id多用户）（订单金额&gt;amount）</t>
  </si>
  <si>
    <t>FK-FKYW-NHG-284</t>
  </si>
  <si>
    <t>沪A买入：rule2开启（Rule0=0，user_id=0，同server_id多用户）（订单金额=amount）</t>
  </si>
  <si>
    <t>FK-FKYW-NHG-285</t>
  </si>
  <si>
    <t>沪A买入：rule2开启（Rule0=0，user_id=0，同server_id多用户）（订单金额&lt;amount）</t>
  </si>
  <si>
    <t>FK-FKYW-NHG-286</t>
  </si>
  <si>
    <t>沪A卖出：rule2开启（Rule0=0，user_id=0，同server_id多用户）（订单金额&gt;amount）</t>
  </si>
  <si>
    <t>FK-FKYW-NHG-287</t>
  </si>
  <si>
    <t>沪A卖出：rule2开启（Rule0=0，user_id=0，同server_id多用户）（订单金额=amount）</t>
  </si>
  <si>
    <t>FK-FKYW-NHG-288</t>
  </si>
  <si>
    <t>沪A卖出：rule2开启（Rule0=0，user_id=0，同server_id多用户）（订单金额&lt;amount）</t>
  </si>
  <si>
    <t>FK-FKYW-NHG-289</t>
  </si>
  <si>
    <t>FK-FKYW-NHG-290</t>
  </si>
  <si>
    <t>FK-FKYW-NHG-291</t>
  </si>
  <si>
    <t>FK-FKYW-NHG-292</t>
  </si>
  <si>
    <t>FK-FKYW-NHG-293</t>
  </si>
  <si>
    <t>前提条件：
1.【证券代码设置】深A市场131810的证券代码交易类型为0正常交易。
2.客户A有深A市场证券账户，客户A具有足额可用资金和股份.    
3、表xtp_cur_risk字段设置如下：
rule_id=0 value=0
rule_id=14001 value=1
rule_id=14002 value=3
rule_id=14003 value=30
rule_id=14004 value=60</t>
  </si>
  <si>
    <t>FK-FKYW-NHG-294</t>
  </si>
  <si>
    <t>FK-FKYW-NHG-295</t>
  </si>
  <si>
    <t>FK-FKYW-NHG-296</t>
  </si>
  <si>
    <t>FK-FKYW-NHG-297</t>
  </si>
  <si>
    <t>FK-FKYW-NHG-298</t>
  </si>
  <si>
    <t>FK-FKYW-NHG-299</t>
  </si>
  <si>
    <t>FK-FKYW-NHG-300</t>
  </si>
  <si>
    <t>FK-FKYW-NHG-301</t>
  </si>
  <si>
    <t>前提条件：
1.【证券代码设置】深A市场131810的证券代码交易类型为0正常交易。
2.客户A有深A市场证券账户，客户A具有足额可用资金和股份.    
3、表xtp_cur_risk字段设置如下：
rule_id=0 value=0
rule_id=26001 value=0
rule_id=26002 value=3
rule_id=38001 value=0
rule_id=38002 value=3
rule_id=38003 value=60
rule_id=38004 value=60</t>
  </si>
  <si>
    <t>FK-FKYW-NHG-302</t>
  </si>
  <si>
    <t>FK-FKYW-NHG-303</t>
  </si>
  <si>
    <t>FK-FKYW-NHG-304</t>
  </si>
  <si>
    <t>FK-FKYW-NHG-305</t>
  </si>
  <si>
    <t>FK-FKYW-NHG-306</t>
  </si>
  <si>
    <t>FK-FKYW-NHG-307</t>
  </si>
  <si>
    <t>前提条件：
1.【证券代码设置】深A市场131810的证券代码交易类型为0正常交易。
2.客户A有深A市场证券账户，客户A具有足额可用资金和股份.    
3、表xtp_cur_risk字段设置如下：
rule_id=0 value=1
rule_id=14001 value=1
rule_id=14002 value=3000
rule_id=14003 value=1
rule_id=14004 value=60</t>
  </si>
  <si>
    <t>FK-FKYW-NHG-308</t>
  </si>
  <si>
    <t>前提条件：
1.【证券代码设置】深A市场131810的证券代码交易类型为0正常交易。
2.客户A有深A市场证券账户，客户A具有足额可用资金和股份.    
3、表xtp_cur_risk字段设置如下：
rule_id=0 value=0
rule_id=14001 value=1
rule_id=14002 value=3000
rule_id=14003 value=1
rule_id=14004 value=60</t>
  </si>
  <si>
    <t>FK-FKYW-NHG-309</t>
  </si>
  <si>
    <t>前提条件：
1.【证券代码设置】深A市场131810的证券代码交易类型为0正常交易。
2.客户A有深A市场证券账户，客户A具有足额可用资金和股份.    
3、表xtp_cur_risk字段设置如下：
rule_id=0 value=1
rule_id=25001 value=1
rule_id=25002 value=100</t>
  </si>
  <si>
    <t>1.选择测试环境xtp_exch_sec_表中存在，交易所不存在的逆回购代码，连续委托101次
2.第102次：以正确逆回购代码委托下单</t>
  </si>
  <si>
    <t>FK-FKYW-NHG-310</t>
  </si>
  <si>
    <t>前提条件：
1.【证券代码设置】深A市场131810的证券代码交易类型为0正常交易。
2.客户A有深A市场证券账户，客户A具有足额可用资金和股份.    
3、表xtp_cur_risk字段设置如下：
rule_id=0 value=0
rule_id=25001 value=1
rule_id=25002 value=100</t>
  </si>
  <si>
    <t>FK-FKYW-NHG-311</t>
  </si>
  <si>
    <t>前提条件：
1.【证券代码设置】深A市场131810的证券代码交易类型为0正常交易。
2.客户A有深A市场证券账户，客户A具有足额可用资金和股份.    
3、表xtp_cur_risk字段设置如下：
rule_id=0 value=1
rule_id=26001 value=1
rule_id=26002 value=500</t>
  </si>
  <si>
    <t>FK-FKYW-NHG-312</t>
  </si>
  <si>
    <t>前提条件：
1.【证券代码设置】深A市场131810的证券代码交易类型为0正常交易。
2.客户A有深A市场证券账户，客户A具有足额可用资金和股份.    
3、表xtp_cur_risk字段设置如下：
rule_id=0 value=0
rule_id=26001 value=1
rule_id=26002 value=500</t>
  </si>
  <si>
    <t>FK-FKYW-NHG-313</t>
  </si>
  <si>
    <t>前提条件：
1.【证券代码设置】深A市场131810的证券代码交易类型为0正常交易。
2.客户A有深A市场证券账户，客户A具有足额可用资金和股份.    
3、表xtp_cur_risk字段设置如下：
rule_id=0 value=1
rule_id=27001 value=1
rule_id=27002 value=5
rule_id=27003 value=10
rule_id=27004 value=60</t>
  </si>
  <si>
    <t>FK-FKYW-NHG-314</t>
  </si>
  <si>
    <t>前提条件：
1.【证券代码设置】深A市场131810的证券代码交易类型为0正常交易。
2.客户A有深A市场证券账户，客户A具有足额可用资金和股份.    
3、表xtp_cur_risk字段设置如下：
rule_id=0 value=0
rule_id=27001 value=1
rule_id=27002 value=5
rule_id=27003 value=10
rule_id=27004 value=60</t>
  </si>
  <si>
    <t>FK-FKYW-NHG-315</t>
  </si>
  <si>
    <t>前提条件：
1.【证券代码设置】深A市场131810的证券代码交易类型为0正常交易。
2.客户A有深A市场证券账户，客户A具有足额可用资金和股份.    
3、表xtp_cur_risk字段设置如下：
rule_id=0 value=1
rule_id=38001 value=1
rule_id=38002 value=5
rule_id=38003 value=10
rule_id=38004 value=60</t>
  </si>
  <si>
    <t>FK-FKYW-NHG-316</t>
  </si>
  <si>
    <t>前提条件：
1.【证券代码设置】深A市场131810的证券代码交易类型为0正常交易。
2.客户A有深A市场证券账户，客户A具有足额可用资金和股份.    
3、表xtp_cur_risk字段设置如下：
rule_id=0 value=0
rule_id=38001 value=1
rule_id=38002 value=5
rule_id=38003 value=10
rule_id=38004 value=60</t>
  </si>
  <si>
    <t>FK-FKYW-NHG-317</t>
  </si>
  <si>
    <t>前提条件：
1.【证券代码设置】深A市场131810的证券代码交易类型为0正常交易。
2.客户A有深A市场证券账户，客户A具有足额可用资金和股份.    
3、表xtp_cur_risk字段设置如下：
rule_id=0 value=1
rule_id=43001 value=1
rule_id=43002 value=1000
rule_id=43003 value=1
rule_id=43004 value=60</t>
  </si>
  <si>
    <t>FK-FKYW-NHG-318</t>
  </si>
  <si>
    <t>前提条件：
1.【证券代码设置】深A市场131810的证券代码交易类型为0正常交易。
2.客户A有深A市场证券账户，客户A具有足额可用资金和股份.    
3、表xtp_cur_risk字段设置如下：
rule_id=0 value=0
rule_id=43001 value=1
rule_id=43002 value=1000
rule_id=43003 value=1
rule_id=43004 value=60</t>
  </si>
  <si>
    <t>FK-FKYW-NHG-319</t>
  </si>
  <si>
    <t>深A市价委托买入A股：rule1校验开启（总总开关关闭，总开关关闭，单个风控开关开启）</t>
  </si>
  <si>
    <t xml:space="preserve">前提条件：
1.【证券代码设置】深A市场131810的证券代码交易类型为0正常交易。
2.客户A有深A市场证券账户，客户A具有足额可用资金和股份.    
3、表xtp_cur_risk字段设置如下：
user_id=0 rule_id=0 value=0 
user_id!=0 rule_id=0 value=0
rule_id=1001 value=1
rule_id=1002 value=320000
</t>
  </si>
  <si>
    <t xml:space="preserve">1.交易市场: 深A市场,
股票代码: 131810,
买卖方向: 买入,
价格条件: 市价
价格：3.00
数量：320100
2.点击"下单"。
3.查询订单信息、资金信息、持仓信息。
</t>
  </si>
  <si>
    <t>FK-FKYW-NHG-320</t>
  </si>
  <si>
    <t>深A市价委托买入A股：rule9校验开启（总总开关关闭，总开关开启，单个风控开关开启）</t>
  </si>
  <si>
    <t>前提条件：
1.【证券代码设置】深A市场131810的证券代码交易类型为0正常交易。
2.客户A有深A市场证券账户，客户A具有足额可用资金和股份.    
3、表xtp_cur_risk字段设置如下：
user_id=0 rule_id=0 value=0 
user_id!=0 rule_id=0 value=1
rule_id=9001 value=1
rule_id=9002 value=320000</t>
  </si>
  <si>
    <t>FK-FKYW-NHG-321</t>
  </si>
  <si>
    <t>前提条件：
1.【证券代码设置】深A市场131810的证券代码交易类型为0正常交易。
2.客户A有深A市场证券账户，客户A具有足额可用资金和股份.    
3、表xtp_cur_risk字段设置如下：
user_id=0 rule_id=0 value=0 
user_id!=0 rule_id=0 value=1
rule_id=25001 value=0
rule_id=25002 value=3</t>
  </si>
  <si>
    <t>FK-FKYW-NHG-322</t>
  </si>
  <si>
    <t>深A市价委托买入A股：rule1校验开启（多用户：总总开关关闭，总开关关闭，单个风控开关开启）</t>
  </si>
  <si>
    <t>FK-FKYW-NHG-323</t>
  </si>
  <si>
    <t>深A市价委托买入A股：rule9校验开启（多用户：总总开关关闭，总开关开启，单个风控开关开启）</t>
  </si>
  <si>
    <t>FK-FKYW-NHG-324</t>
  </si>
  <si>
    <t>FK-FKYW-XGSG-001</t>
  </si>
  <si>
    <t>前提条件：
1.【证券代码设置】深A市场002850的证券代码交易类型为0正常交易。
2.客户A有深A市场证券账户，客户A具有足额可用资金和股份.    
3、表xtp_cur_risk字段设置如下：
rule_id=0 value=1
rule_id=1001 value=0
rule_id=1002 value=320000
rule_id=9001 value=0
rule_id=9002 value=310000</t>
  </si>
  <si>
    <t xml:space="preserve">1.交易市场: 深A市场,
证券代码：002850
业务类型：新股申购
买卖方向: 买入,
价格条件: 限价
价格：3.00
数量：320100
2.点击"下单"。
3.查询订单信息、资金信息、持仓信息。
</t>
  </si>
  <si>
    <t>FK-FKYW-XGSG-002</t>
  </si>
  <si>
    <t xml:space="preserve">前提条件：
1.【证券代码设置】沪A市场780010的证券代码交易类型为0正常交易。
2.客户A有沪A市场证券账户，客户A具有足额可用资金和股份.    
3、表xtp_cur_risk字段设置如下：
rule_id=0 value=1
rule_id=1001 value=0
rule_id=1002 value=320000
rule_id=9001 value=0
rule_id=9002 value=310000
</t>
  </si>
  <si>
    <t xml:space="preserve">1.交易市场: 沪A市场,
证券代码：780010
业务类型：新股申购
买卖方向: 买入,
价格条件: 限价
价格：3.00
数量：320100
2.点击"下单"。
3.查询订单信息、资金信息、持仓信息。
</t>
  </si>
  <si>
    <t>FK-FKYW-XGSG-003</t>
  </si>
  <si>
    <t>前提条件：
1.【证券代码设置】深A市场002850的证券代码交易类型为0正常交易。
2.客户A有深A市场证券账户，客户A具有足额可用资金和股份.    
3、表xtp_cur_risk字段设置如下：
rule_id=0 value=1
rule_id=1001 value=1
rule_id=1002 value=320000
rule_id=9001 value=0
rule_id=9002 value=330000</t>
  </si>
  <si>
    <t xml:space="preserve">1.交易市场: 深A市场,
证券代码：002850
业务类型：新股申购
买卖方向: 买入,
价格条件: 限价
价格：3.00
数量：320100
2.点击"下单"。
3.查询订单信息、资金信息、持仓信息。
</t>
  </si>
  <si>
    <t>FK-FKYW-XGSG-004</t>
  </si>
  <si>
    <t xml:space="preserve">前提条件：
1.【证券代码设置】深A市场002850的证券代码交易类型为0正常交易。
2.客户A有深A市场证券账户，客户A具有足额可用资金和股份.    
3、表xtp_cur_risk字段设置如下：
rule_id=0 value=1
rule_id=1001 value=1
rule_id=1002 value=320000
rule_id=9001 value=0
rule_id=9002 value=330000
</t>
  </si>
  <si>
    <t xml:space="preserve">1.交易市场: 深A市场,
证券代码：002850
业务类型：新股申购
买卖方向: 买入,
价格条件: 限价
价格：3.00
数量：320000
2.点击"下单"。
3.查询订单信息、资金信息、持仓信息。
</t>
  </si>
  <si>
    <t>FK-FKYW-XGSG-005</t>
  </si>
  <si>
    <t xml:space="preserve">1.交易市场: 深A市场,
证券代码：002850
业务类型：新股申购
买卖方向: 买入,
价格条件: 限价
价格：3.00
数量：319900
2.点击"下单"。
3.查询订单信息、资金信息、持仓信息。
</t>
  </si>
  <si>
    <t>FK-FKYW-XGSG-006</t>
  </si>
  <si>
    <t xml:space="preserve">前提条件：
1.【证券代码设置】沪A市场780010的证券代码交易类型为0正常交易。
2.客户A有沪A市场证券账户，客户A具有足额可用资金和股份.    
3、表xtp_cur_risk字段设置如下：
rule_id=0 value=1
rule_id=1001 value=1
rule_id=1002 value=320000
rule_id=9001 value=0
rule_id=9002 value=330000
</t>
  </si>
  <si>
    <t>FK-FKYW-XGSG-007</t>
  </si>
  <si>
    <t xml:space="preserve">1.交易市场: 沪A市场,
证券代码：780010
业务类型：新股申购
买卖方向: 买入,
价格条件: 限价
价格：3.00
数量：320000
2.点击"下单"。
3.查询订单信息、资金信息、持仓信息。
</t>
  </si>
  <si>
    <t>FK-FKYW-XGSG-008</t>
  </si>
  <si>
    <t xml:space="preserve">1.交易市场: 沪A市场,
证券代码：780010
业务类型：新股申购
买卖方向: 买入,
价格条件: 限价
价格：3.00
数量：319900
2.点击"下单"。
3.查询订单信息、资金信息、持仓信息。
</t>
  </si>
  <si>
    <t>FK-FKYW-XGSG-009</t>
  </si>
  <si>
    <t>前提条件：
1.【证券代码设置】深A市场002850的证券代码交易类型为0正常交易。
2.客户A有深A市场证券账户，客户A具有足额可用资金和股份.    
3、表xtp_cur_risk字段设置如下：
rule_id=0 value=1
rule_id=1001 value=0
rule_id=1002 value=320000
rule_id=9001 value=1
rule_id=9002 value=330000</t>
  </si>
  <si>
    <t xml:space="preserve">1.交易市场: 深A市场,
证券代码：002850
业务类型：新股申购
买卖方向: 买入,
价格条件: 限价
价格：3.00
数量：330100
2.点击"下单"。
3.查询订单信息、资金信息、持仓信息。
</t>
  </si>
  <si>
    <t>FK-FKYW-XGSG-010</t>
  </si>
  <si>
    <t xml:space="preserve">前提条件：
1.【证券代码设置】深A市场002850的证券代码交易类型为0正常交易。
2.客户A有深A市场证券账户，客户A具有足额可用资金和股份.    
3、表xtp_cur_risk字段设置如下：
rule_id=0 value=1
rule_id=1001 value=0
rule_id=1002 value=320000
rule_id=9001 value=1
rule_id=9002 value=330000
</t>
  </si>
  <si>
    <t xml:space="preserve">1.交易市场: 深A市场,
证券代码：002850
业务类型：新股申购
买卖方向: 买入,
价格条件: 限价
价格：3.00
数量：330000
2.点击"下单"。
3.查询订单信息、资金信息、持仓信息。
</t>
  </si>
  <si>
    <t>FK-FKYW-XGSG-011</t>
  </si>
  <si>
    <t xml:space="preserve">1.交易市场: 深A市场,
证券代码：002850
业务类型：新股申购
买卖方向: 买入,
价格条件: 限价
价格：3.00
数量：329900
2.点击"下单"。
3.查询订单信息、资金信息、持仓信息。
</t>
  </si>
  <si>
    <t>FK-FKYW-XGSG-012</t>
  </si>
  <si>
    <t xml:space="preserve">前提条件：
1.【证券代码设置】沪A市场780010的证券代码交易类型为0正常交易。
2.客户A有沪A市场证券账户，客户A具有足额可用资金和股份.    
3、表xtp_cur_risk字段设置如下：
rule_id=0 value=1
rule_id=1001 value=0
rule_id=1002 value=320000
rule_id=9001 value=1
rule_id=9002 value=330000
</t>
  </si>
  <si>
    <t xml:space="preserve">1.交易市场: 沪A市场,
证券代码：780010
业务类型：新股申购
买卖方向: 买入,
价格条件: 限价
价格：3.00
数量：330100
2.点击"下单"。
3.查询订单信息、资金信息、持仓信息。
</t>
  </si>
  <si>
    <t>FK-FKYW-XGSG-013</t>
  </si>
  <si>
    <t xml:space="preserve">1.交易市场: 沪A市场,
证券代码：780010
业务类型：新股申购
买卖方向: 买入,
价格条件: 限价
价格：3.00
数量：330000
2.点击"下单"。
3.查询订单信息、资金信息、持仓信息。
</t>
  </si>
  <si>
    <t>FK-FKYW-XGSG-014</t>
  </si>
  <si>
    <t xml:space="preserve">1.交易市场: 沪A市场,
证券代码：780010
业务类型：新股申购
买卖方向: 买入,
价格条件: 限价
价格：3.00
数量：329900
2.点击"下单"。
3.查询订单信息、资金信息、持仓信息。
</t>
  </si>
  <si>
    <t>FK-FKYW-XGSG-015</t>
  </si>
  <si>
    <t xml:space="preserve">前提条件：
1.【证券代码设置】深A市场002850的证券代码交易类型为0正常交易。
2.客户A有深A市场证券账户，客户A具有足额可用资金和股份.    
3、表xtp_cur_risk字段设置如下：
rule_id=0 value=1
rule_id=1001 value=1
rule_id=1002 value=320000
rule_id=9001 value=1
rule_id=9002 value=330000
</t>
  </si>
  <si>
    <t>FK-FKYW-XGSG-016</t>
  </si>
  <si>
    <t xml:space="preserve">前提条件：
1.【证券代码设置】深A市场002850的证券代码交易类型为0正常交易。
2.客户A有深A市场证券账户，客户A具有足额可用资金和股份.    
3、表xtp_cur_risk字段设置如下：
rule_id=0 value=1
rule_id=1001 value=1
rule_id=1002 value=330000
rule_id=9001 value=1
rule_id=9002 value=320000
</t>
  </si>
  <si>
    <t>FK-FKYW-XGSG-017</t>
  </si>
  <si>
    <t xml:space="preserve">前提条件：
1.【证券代码设置】深A市场002850的证券代码交易类型为0正常交易。
2.客户A有深A市场证券账户，客户A具有足额可用资金和股份.    
3、表xtp_cur_risk字段设置如下：
rule_id=0 value=1
rule_id=1001 value=1
rule_id=1002 value=320000
rule_id=9001 value=1
rule_id=9002 value=320000
</t>
  </si>
  <si>
    <t>FK-FKYW-XGSG-018</t>
  </si>
  <si>
    <t xml:space="preserve">前提条件：
1.【证券代码设置】沪A市场780010的证券代码交易类型为0正常交易。
2.客户A有沪A市场证券账户，客户A具有足额可用资金和股份.    
3、表xtp_cur_risk字段设置如下：
rule_id=0 value=1
rule_id=1001 value=1
rule_id=1002 value=320000
rule_id=9001 value=1
rule_id=9002 value=330000
</t>
  </si>
  <si>
    <t xml:space="preserve">1.交易市场: 沪A市场,
证券代码：780010
业务类型：新股申购
买卖方向: 买入,
价格条件: 限价
价格：3.00
数量：320100
2.点击"下单"。
3.查询订单信息、资金信息、持仓信息。
</t>
  </si>
  <si>
    <t>FK-FKYW-XGSG-019</t>
  </si>
  <si>
    <t xml:space="preserve">前提条件：
1.【证券代码设置】沪A市场780010的证券代码交易类型为0正常交易。
2.客户A有沪A市场证券账户，客户A具有足额可用资金和股份.    
3、表xtp_cur_risk字段设置如下：
rule_id=0 value=1
rule_id=1001 value=1
rule_id=1002 value=330000
rule_id=9001 value=1
rule_id=9002 value=320000
</t>
  </si>
  <si>
    <t>FK-FKYW-XGSG-020</t>
  </si>
  <si>
    <t xml:space="preserve">前提条件：
1.【证券代码设置】沪A市场780010的证券代码交易类型为0正常交易。
2.客户A有沪A市场证券账户，客户A具有足额可用资金和股份.    
3、表xtp_cur_risk字段设置如下：
rule_id=0 value=1
rule_id=1001 value=1
rule_id=1002 value=320000
rule_id=9001 value=1
rule_id=9002 value=320000
</t>
  </si>
  <si>
    <t>FK-FKYW-XGSG-021</t>
  </si>
  <si>
    <t>前提条件：
1.【证券代码设置】深A市场002850的证券代码交易类型为0正常交易。
2.客户A有深A市场证券账户，客户A具有足额可用资金和股份.    
3、表xtp_cur_risk字段设置如下：
rule_id=0 value=1
rule_id=14001 value=0
rule_id=14002 value=3
rule_id=14003 value=30
rule_id=14004 value=60</t>
  </si>
  <si>
    <t>FK-FKYW-XGSG-022</t>
  </si>
  <si>
    <t>前提条件：
1.【证券代码设置】深A市场002850的证券代码交易类型为0正常交易。
2.客户A有深A市场证券账户，客户A具有足额可用资金和股份.    
3、表xtp_cur_risk字段设置如下：
rule_id=0 value=1
rule_id=14001 value=1
rule_id=14002 value=3
rule_id=14003 value=30
rule_id=14004 value=60</t>
  </si>
  <si>
    <t>FK-FKYW-XGSG-023</t>
  </si>
  <si>
    <t>FK-FKYW-XGSG-024</t>
  </si>
  <si>
    <t>FK-FKYW-XGSG-025</t>
  </si>
  <si>
    <t>FK-FKYW-XGSG-026</t>
  </si>
  <si>
    <t>FK-FKYW-XGSG-027</t>
  </si>
  <si>
    <t>前提条件：
1.【证券代码设置】深A市场002850的证券代码交易类型为0正常交易。
2.客户A有深A市场证券账户，客户A具有足额可用资金和股份.    
3、表xtp_cur_risk字段设置如下：
rule_id=0 value=1
rule_id=14001 value=1
rule_id=14002 value=3
rule_id=14003 value=30
rule_id=14004 value=60</t>
  </si>
  <si>
    <t>FK-FKYW-XGSG-028</t>
  </si>
  <si>
    <t>前提条件：
1.【证券代码设置】深A市场002850的证券代码交易类型为0正常交易。
2.客户A有深A市场证券账户，客户A具有足额可用资金和股份.    
3、表xtp_cur_risk字段设置如下：
rule_id=0 value=1
rule_id=25001 value=0
rule_id=25002 value=3</t>
  </si>
  <si>
    <t>1.交易时间，选取xtp_issue_params表存在，交易所不存在的新股代码，连续新股申购委托4次
2.第5次：以正确新股代码委托下单</t>
  </si>
  <si>
    <t>FK-FKYW-XGSG-029</t>
  </si>
  <si>
    <t>前提条件：
1.【证券代码设置】深A市场002850的证券代码交易类型为0正常交易。
2.客户A有深A市场证券账户，客户A具有足额可用资金和股份.    
3、表xtp_cur_risk字段设置如下：
rule_id=0 value=1
rule_id=25001 value=1
rule_id=25002 value=3</t>
  </si>
  <si>
    <t>FK-FKYW-XGSG-030</t>
  </si>
  <si>
    <t>前提条件：
1.【证券代码设置】深A市场002850的证券代码交易类型为0正常交易。
2.客户A有深A市场证券账户，客户A具有足额可用资金和股份.    
3、表xtp_cur_risk字段设置如下：
rule_id=0 value=1
rule_id=1001 value=1
rule_id=1002 value=290000
rule_id=26001 value=0
rule_id=26002 value=3</t>
  </si>
  <si>
    <t>FK-FKYW-XGSG-031</t>
  </si>
  <si>
    <t>前提条件：
1.【证券代码设置】深A市场002850的证券代码交易类型为0正常交易。
2.客户A有深A市场证券账户，客户A具有足额可用资金和股份.    
3、表xtp_cur_risk字段设置如下：
rule_id=0 value=1
rule_id=2001 value=1
rule_id=2002 value=19000
rule_id=26001 value=0
rule_id=26002 value=3</t>
  </si>
  <si>
    <t>FK-FKYW-XGSG-032</t>
  </si>
  <si>
    <t>前提条件：
1.【证券代码设置】深A市场002850的证券代码交易类型为0正常交易。
2.客户A有深A市场证券账户，客户A具有足额可用资金和股份.    
3、表xtp_cur_risk字段设置如下：
rule_id=0 value=1
rule_id=9001 value=1
rule_id=9002 value=3000
rule_id=26001 value=0
rule_id=26002 value=3</t>
  </si>
  <si>
    <t>FK-FKYW-XGSG-033</t>
  </si>
  <si>
    <t>前提条件：
1.【证券代码设置】深A市场002850的证券代码交易类型为0正常交易。
2.客户A有深A市场证券账户，客户A具有足额可用资金和股份.    
3、表xtp_cur_risk字段设置如下：
rule_id=0 value=1
rule_id=1001 value=1
rule_id=1002 value=29000
rule_id=26001 value=1
rule_id=26002 value=3</t>
  </si>
  <si>
    <t>FK-FKYW-XGSG-034</t>
  </si>
  <si>
    <t>前提条件：
1.【证券代码设置】深A市场002850的证券代码交易类型为0正常交易。
2.客户A有深A市场证券账户，客户A具有足额可用资金和股份.    
3、表xtp_cur_risk字段设置如下：
rule_id=0 value=1
rule_id=2001 value=1
rule_id=2002 value=190000
rule_id=26001 value=1
rule_id=26002 value=3</t>
  </si>
  <si>
    <t>FK-FKYW-XGSG-035</t>
  </si>
  <si>
    <t>前提条件：
1.【证券代码设置】深A市场002850的证券代码交易类型为0正常交易。
2.客户A有深A市场证券账户，客户A具有足额可用资金和股份.    
3、表xtp_cur_risk字段设置如下：
rule_id=0 value=1
rule_id=9001 value=1
rule_id=9002 value=300000
rule_id=26001 value=1
rule_id=26002 value=3</t>
  </si>
  <si>
    <t>FK-FKYW-XGSG-036</t>
  </si>
  <si>
    <t>前提条件：
1.【证券代码设置】深A市场002850的证券代码交易类型为0正常交易。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rule_id=26001 value=1
rule_id=26002 value=3</t>
  </si>
  <si>
    <t>FK-FKYW-XGSG-037</t>
  </si>
  <si>
    <t>前提条件：
1.【证券代码设置】深A市场002850的证券代码交易类型为0正常交易。
2.客户A有深A市场证券账户，客户A具有足额可用资金和股份.    
3、表xtp_cur_risk字段设置如下：
rule_id=0 value=1
rule_id=27001 value=0
rule_id=27002 value=3
rule_id=27003 value=60
rule_id=27004 value=60</t>
  </si>
  <si>
    <t>1.在60秒以内，交易时间，选取xtp_issue_params表存在，交易所不存在的新股代码，连续新股申购委托4次
2.第5次：熔断中以正确新股代码委托下单</t>
  </si>
  <si>
    <t>FK-FKYW-XGSG-038</t>
  </si>
  <si>
    <t>前提条件：
1.【证券代码设置】深A市场002850的证券代码交易类型为0正常交易。
2.客户A有深A市场证券账户，客户A具有足额可用资金和股份.    
3、表xtp_cur_risk字段设置如下：
rule_id=0 value=1
rule_id=27001 value=1
rule_id=27002 value=3
rule_id=27003 value=60
rule_id=27004 value=60</t>
  </si>
  <si>
    <t>FK-FKYW-XGSG-039</t>
  </si>
  <si>
    <t>前提条件：
1.【证券代码设置】深A市场002850的证券代码交易类型为0正常交易。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</si>
  <si>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FK-FKYW-XGSG-040</t>
  </si>
  <si>
    <t>前提条件：
1.【证券代码设置】深A市场002850的证券代码交易类型为0正常交易。
2.客户A有深A市场证券账户，客户A具有足额可用资金和股份.    
3、表xtp_cur_risk字段设置如下：
rule_id=0 value=1
rule_id=2001 value=1
rule_id=2002 value=190000
rule_id=38001 value=0
rule_id=38002 value=3
rule_id=38003 value=60
rule_id=38004 value=60</t>
  </si>
  <si>
    <t>FK-FKYW-XGSG-041</t>
  </si>
  <si>
    <t>前提条件：
1.【证券代码设置】深A市场002850的证券代码交易类型为0正常交易。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</si>
  <si>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FK-FKYW-XGSG-042</t>
  </si>
  <si>
    <t>前提条件：
1.【证券代码设置】深A市场002850的证券代码交易类型为0正常交易。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</si>
  <si>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FK-FKYW-XGSG-043</t>
  </si>
  <si>
    <t>FK-FKYW-XGSG-044</t>
  </si>
  <si>
    <t>前提条件：
1.【证券代码设置】深A市场002850的证券代码交易类型为0正常交易。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</si>
  <si>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FK-FKYW-XGSG-045</t>
  </si>
  <si>
    <t>前提条件：
1.【证券代码设置】深A市场002850的证券代码交易类型为0正常交易。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rule_id=38001 value=0
rule_id=38002 value=3
rule_id=38003 value=60
rule_id=38004 value=60</t>
  </si>
  <si>
    <t>FK-FKYW-XGSG-046</t>
  </si>
  <si>
    <t>前提条件：
1.【证券代码设置】深A市场002850的证券代码交易类型为0正常交易。
2.客户A有深A市场证券账户，客户A具有足额可用资金和股份.    
3、表xtp_cur_risk字段设置如下：
rule_id=0 value=1
rule_id=41001 value=0
rule_id=41002 value=3</t>
  </si>
  <si>
    <t>FK-FKYW-XGSG-047</t>
  </si>
  <si>
    <t>前提条件：
1.【证券代码设置】深A市场002850的证券代码交易类型为0正常交易。
2.客户A有深A市场证券账户，客户A具有足额可用资金和股份.    
3、表xtp_cur_risk字段设置如下：
rule_id=0 value=1
rule_id=41001 value=1
rule_id=41002 value=3</t>
  </si>
  <si>
    <t>FK-FKYW-XGSG-048</t>
  </si>
  <si>
    <t>前提条件：
1.【证券代码设置】深A市场002850的证券代码交易类型为0正常交易。
2.客户A有深A市场证券账户，客户A具有足额可用资金和股份.    
3、表xtp_cur_risk字段设置如下：
rule_id=0 value=1（撤单数量超过3，撤单比例大于59%）
rule_id=42001 value=0
rule_id=42002 value=59
rule_id=42003 value=2</t>
  </si>
  <si>
    <t>FK-FKYW-XGSG-049</t>
  </si>
  <si>
    <t>前提条件：
1.【证券代码设置】深A市场002850的证券代码交易类型为0正常交易。
2.客户A有深A市场证券账户，客户A具有足额可用资金和股份.    
3、表xtp_cur_risk字段设置如下：
rule_id=0 value=1（撤单数量超过3，撤单比例大于59%）
rule_id=42001 value=1
rule_id=42002 value=59
rule_id=42003 value=2</t>
  </si>
  <si>
    <t>FK-FKYW-XGSG-050</t>
  </si>
  <si>
    <t>前提条件：
1.【证券代码设置】深A市场002850的证券代码交易类型为0正常交易。
2.客户A有深A市场证券账户，客户A具有足额可用资金和股份.    
3、表xtp_cur_risk字段设置如下：
rule_id=43001 value=0
rule_id=43002 value=3
rule_id=43003 value=60
rule_id=43004 value=60</t>
  </si>
  <si>
    <t>FK-FKYW-XGSG-051</t>
  </si>
  <si>
    <t>前提条件：
1.【证券代码设置】深A市场002850的证券代码交易类型为0正常交易。
2.客户A有深A市场证券账户，客户A具有足额可用资金和股份.    
3、表xtp_cur_risk字段设置如下：
rule_id=43001 value=1
rule_id=43002 value=3
rule_id=43003 value=60
rule_id=43004 value=60</t>
  </si>
  <si>
    <t>FK-FKYW-XGSG-052</t>
  </si>
  <si>
    <t>FK-FKYW-XGSG-053</t>
  </si>
  <si>
    <t>FK-FKYW-XGSG-054</t>
  </si>
  <si>
    <t>前提条件：
1.【证券代码设置】深A市场002850的证券代码交易类型为0正常交易。
2.客户A有深A市场证券账户，客户A具有足额可用资金和股份.    
3、表xtp_cur_risk字段设置如下：
rule_id=43001 value=1
rule_id=43002 value=3
rule_id=43003 value=30
rule_id=43004 value=60</t>
  </si>
  <si>
    <t>FK-FKYW-XGSG-055</t>
  </si>
  <si>
    <t xml:space="preserve">前提条件：
1.【证券代码设置】深A市场002850的证券代码交易类型为0正常交易。
2.客户A有深A市场证券账户，客户A具有足额可用资金和股份.    
3、表xtp_cur_risk字段设置如下：
rule_id=0 value=1
rule_id=1001 value=0
rule_id=1002 value=320000
rule_id=9001 value=0
rule_id=9002 value=310000
</t>
  </si>
  <si>
    <t>FK-FKYW-XGSG-056</t>
  </si>
  <si>
    <t>FK-FKYW-XGSG-057</t>
  </si>
  <si>
    <t>FK-FKYW-XGSG-058</t>
  </si>
  <si>
    <t>FK-FKYW-XGSG-059</t>
  </si>
  <si>
    <t>FK-FKYW-XGSG-060</t>
  </si>
  <si>
    <t>FK-FKYW-XGSG-061</t>
  </si>
  <si>
    <t>FK-FKYW-XGSG-062</t>
  </si>
  <si>
    <t>FK-FKYW-XGSG-063</t>
  </si>
  <si>
    <t>FK-FKYW-XGSG-064</t>
  </si>
  <si>
    <t>FK-FKYW-XGSG-065</t>
  </si>
  <si>
    <t>FK-FKYW-XGSG-066</t>
  </si>
  <si>
    <t>FK-FKYW-XGSG-067</t>
  </si>
  <si>
    <t>FK-FKYW-XGSG-068</t>
  </si>
  <si>
    <t>FK-FKYW-XGSG-069</t>
  </si>
  <si>
    <t xml:space="preserve">前提条件：
1.【证券代码设置】深A市场002850的证券代码交易类型为0正常交易。
2.客户A有深A市场证券账户，客户A具有足额可用资金和股份.    
3、表xtp_cur_risk字段设置如下：
rule_id=0 value=1
rule_id=1001 value=1
rule_id=1002 value=320000
rule_id=9001 value=1
rule_id=9002 value=330000
</t>
  </si>
  <si>
    <t>FK-FKYW-XGSG-070</t>
  </si>
  <si>
    <t xml:space="preserve">前提条件：
1.【证券代码设置】深A市场002850的证券代码交易类型为0正常交易。
2.客户A有深A市场证券账户，客户A具有足额可用资金和股份.    
3、表xtp_cur_risk字段设置如下：
rule_id=0 value=1
rule_id=1001 value=1
rule_id=1002 value=330000
rule_id=9001 value=1
rule_id=9002 value=320000
</t>
  </si>
  <si>
    <t>FK-FKYW-XGSG-071</t>
  </si>
  <si>
    <t xml:space="preserve">前提条件：
1.【证券代码设置】深A市场002850的证券代码交易类型为0正常交易。
2.客户A有深A市场证券账户，客户A具有足额可用资金和股份.    
3、表xtp_cur_risk字段设置如下：
rule_id=0 value=1
rule_id=1001 value=1
rule_id=1002 value=320000
rule_id=9001 value=1
rule_id=9002 value=320000
</t>
  </si>
  <si>
    <t>FK-FKYW-XGSG-072</t>
  </si>
  <si>
    <t>FK-FKYW-XGSG-073</t>
  </si>
  <si>
    <t>FK-FKYW-XGSG-074</t>
  </si>
  <si>
    <t>FK-FKYW-XGSG-075</t>
  </si>
  <si>
    <t>前提条件：
1.【证券代码设置】深A市场002850的证券代码交易类型为0正常交易。
2.客户A有深A市场证券账户，客户A具有足额可用资金和股份.    
3、表xtp_cur_risk字段设置如下：
rule_id=0 value=1
rule_id=14001 value=0
rule_id=14002 value=3
rule_id=14003 value=30
rule_id=14004 value=60</t>
  </si>
  <si>
    <t>FK-FKYW-XGSG-076</t>
  </si>
  <si>
    <t>FK-FKYW-XGSG-077</t>
  </si>
  <si>
    <t>FK-FKYW-XGSG-078</t>
  </si>
  <si>
    <t>FK-FKYW-XGSG-079</t>
  </si>
  <si>
    <t>FK-FKYW-XGSG-080</t>
  </si>
  <si>
    <t>FK-FKYW-XGSG-081</t>
  </si>
  <si>
    <t>FK-FKYW-XGSG-082</t>
  </si>
  <si>
    <t>前提条件：
1.【证券代码设置】深A市场002850的证券代码交易类型为0正常交易。
2.客户A有深A市场证券账户，客户A具有足额可用资金和股份.    
3、表xtp_cur_risk字段设置如下：
rule_id=0 value=1
rule_id=25001 value=0
rule_id=25002 value=3</t>
  </si>
  <si>
    <t>FK-FKYW-XGSG-083</t>
  </si>
  <si>
    <t>FK-FKYW-XGSG-084</t>
  </si>
  <si>
    <t>前提条件：
1.【证券代码设置】深A市场002850的证券代码交易类型为0正常交易。
2.客户A有深A市场证券账户，客户A具有足额可用资金和股份.    
3、表xtp_cur_risk字段设置如下：
rule_id=0 value=1
rule_id=26001 value=0
rule_id=26002 value=3
rule_id=26001 value=0
rule_id=26002 value=3</t>
  </si>
  <si>
    <t>FK-FKYW-XGSG-085</t>
  </si>
  <si>
    <t>前提条件：
1.【证券代码设置】深A市场002850的证券代码交易类型为0正常交易。
2.客户A有深A市场证券账户，客户A具有足额可用资金和股份.    
3、表xtp_cur_risk字段设置如下：
rule_id=0 value=1
rule_id=2001 value=1
rule_id=2002 value=19000
rule_id=26001 value=0
rule_id=26002 value=3</t>
  </si>
  <si>
    <t>FK-FKYW-XGSG-086</t>
  </si>
  <si>
    <t>前提条件：
1.【证券代码设置】深A市场002850的证券代码交易类型为0正常交易。
2.客户A有深A市场证券账户，客户A具有足额可用资金和股份.    
3、表xtp_cur_risk字段设置如下：
rule_id=0 value=1
rule_id=9001 value=1
rule_id=9002 value=3000
rule_id=26001 value=0
rule_id=26002 value=3</t>
  </si>
  <si>
    <t>FK-FKYW-XGSG-087</t>
  </si>
  <si>
    <t>前提条件：
1.【证券代码设置】深A市场002850的证券代码交易类型为0正常交易。
2.客户A有深A市场证券账户，客户A具有足额可用资金和股份.    
3、表xtp_cur_risk字段设置如下：
rule_id=0 value=1
rule_id=1001 value=1
rule_id=1002 value=29000
rule_id=26001 value=1
rule_id=26002 value=3</t>
  </si>
  <si>
    <t>FK-FKYW-XGSG-088</t>
  </si>
  <si>
    <t>前提条件：
1.【证券代码设置】深A市场002850的证券代码交易类型为0正常交易。
2.客户A有深A市场证券账户，客户A具有足额可用资金和股份.    
3、表xtp_cur_risk字段设置如下：
rule_id=0 value=1
rule_id=2001 value=1
rule_id=2002 value=190000
rule_id=26001 value=1
rule_id=26002 value=3</t>
  </si>
  <si>
    <t>FK-FKYW-XGSG-089</t>
  </si>
  <si>
    <t>前提条件：
1.【证券代码设置】深A市场002850的证券代码交易类型为0正常交易。
2.客户A有深A市场证券账户，客户A具有足额可用资金和股份.    
3、表xtp_cur_risk字段设置如下：
rule_id=0 value=1
rule_id=9001 value=1
rule_id=9002 value=300000
rule_id=26001 value=1
rule_id=26002 value=3</t>
  </si>
  <si>
    <t>FK-FKYW-XGSG-090</t>
  </si>
  <si>
    <t>前提条件：
1.【证券代码设置】深A市场002850的证券代码交易类型为0正常交易。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rule_id=26001 value=1
rule_id=26002 value=3</t>
  </si>
  <si>
    <t>FK-FKYW-XGSG-091</t>
  </si>
  <si>
    <t>前提条件：
1.【证券代码设置】深A市场002850的证券代码交易类型为0正常交易。
2.客户A有深A市场证券账户，客户A具有足额可用资金和股份.    
3、表xtp_cur_risk字段设置如下：
rule_id=0 value=1
rule_id=27001 value=0
rule_id=27002 value=3
rule_id=27003 value=60
rule_id=27004 value=60</t>
  </si>
  <si>
    <t>FK-FKYW-XGSG-092</t>
  </si>
  <si>
    <t>FK-FKYW-XGSG-093</t>
  </si>
  <si>
    <t>FK-FKYW-XGSG-094</t>
  </si>
  <si>
    <t>FK-FKYW-XGSG-095</t>
  </si>
  <si>
    <t>FK-FKYW-XGSG-096</t>
  </si>
  <si>
    <t>前提条件：
1.【证券代码设置】深A市场002850的证券代码交易类型为0正常交易。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</si>
  <si>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FK-FKYW-XGSG-097</t>
  </si>
  <si>
    <t>FK-FKYW-XGSG-098</t>
  </si>
  <si>
    <t>FK-FKYW-XGSG-099</t>
  </si>
  <si>
    <t>前提条件：
1.【证券代码设置】深A市场002850的证券代码交易类型为0正常交易。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rule_id=38001 value=0
rule_id=38002 value=3
rule_id=38003 value=60
rule_id=38004 value=60</t>
  </si>
  <si>
    <t>FK-FKYW-XGSG-100</t>
  </si>
  <si>
    <t>FK-FKYW-XGSG-101</t>
  </si>
  <si>
    <t>FK-FKYW-XGSG-102</t>
  </si>
  <si>
    <t>FK-FKYW-XGSG-103</t>
  </si>
  <si>
    <t>FK-FKYW-XGSG-104</t>
  </si>
  <si>
    <t>FK-FKYW-XGSG-105</t>
  </si>
  <si>
    <t>FK-FKYW-XGSG-106</t>
  </si>
  <si>
    <t>FK-FKYW-XGSG-107</t>
  </si>
  <si>
    <t>FK-FKYW-XGSG-108</t>
  </si>
  <si>
    <t>FK-FKYW-XGSG-109</t>
  </si>
  <si>
    <t>前提条件：
1.【证券代码设置】深A市场002850的证券代码交易类型为0正常交易。
2.客户A有深A市场证券账户，客户A具有足额可用资金和股份.    
3、表xtp_cur_risk字段设置如下：
rule_id=0 value=0
rule_id=1001 value=1
rule_id=1002 value=320000
rule_id=9001 value=0
rule_id=9002 value=330000</t>
  </si>
  <si>
    <t>FK-FKYW-XGSG-110</t>
  </si>
  <si>
    <t xml:space="preserve">前提条件：
1.【证券代码设置】深A市场002850的证券代码交易类型为0正常交易。
2.客户A有深A市场证券账户，客户A具有足额可用资金和股份.    
3、表xtp_cur_risk字段设置如下：
rule_id=0 value=0
rule_id=1001 value=1
rule_id=1002 value=320000
rule_id=9001 value=0
rule_id=9002 value=330000
</t>
  </si>
  <si>
    <t>FK-FKYW-XGSG-111</t>
  </si>
  <si>
    <t>FK-FKYW-XGSG-112</t>
  </si>
  <si>
    <t xml:space="preserve">前提条件：
1.【证券代码设置】沪A市场780010的证券代码交易类型为0正常交易。
2.客户A有沪A市场证券账户，客户A具有足额可用资金和股份.    
3、表xtp_cur_risk字段设置如下：
rule_id=0 value=0
rule_id=1001 value=1
rule_id=1002 value=320000
rule_id=9001 value=0
rule_id=9002 value=330000
</t>
  </si>
  <si>
    <t>FK-FKYW-XGSG-113</t>
  </si>
  <si>
    <t>FK-FKYW-XGSG-114</t>
  </si>
  <si>
    <t>FK-FKYW-XGSG-115</t>
  </si>
  <si>
    <t xml:space="preserve">前提条件：
1.【证券代码设置】深A市场002850的证券代码交易类型为0正常交易。
2.客户A有深A市场证券账户，客户A具有足额可用资金和股份.    
3、表xtp_cur_risk字段设置如下：
rule_id=0 value=0
rule_id=1001 value=0
rule_id=1002 value=320000
rule_id=9001 value=1
rule_id=9002 value=330000
</t>
  </si>
  <si>
    <t>FK-FKYW-XGSG-116</t>
  </si>
  <si>
    <t>FK-FKYW-XGSG-117</t>
  </si>
  <si>
    <t>FK-FKYW-XGSG-118</t>
  </si>
  <si>
    <t xml:space="preserve">前提条件：
1.【证券代码设置】沪A市场780010的证券代码交易类型为0正常交易。
2.客户A有沪A市场证券账户，客户A具有足额可用资金和股份.    
3、表xtp_cur_risk字段设置如下：
rule_id=0 value=0
rule_id=1001 value=0
rule_id=1002 value=320000
rule_id=9001 value=1
rule_id=9002 value=330000
</t>
  </si>
  <si>
    <t>FK-FKYW-XGSG-119</t>
  </si>
  <si>
    <t>FK-FKYW-XGSG-120</t>
  </si>
  <si>
    <t>FK-FKYW-XGSG-121</t>
  </si>
  <si>
    <t xml:space="preserve">前提条件：
1.【证券代码设置】深A市场002850的证券代码交易类型为0正常交易。
2.客户A有深A市场证券账户，客户A具有足额可用资金和股份.    
3、表xtp_cur_risk字段设置如下：
rule_id=0 value=0
rule_id=1001 value=1
rule_id=1002 value=320000
rule_id=9001 value=1
rule_id=9002 value=330000
</t>
  </si>
  <si>
    <t>FK-FKYW-XGSG-122</t>
  </si>
  <si>
    <t xml:space="preserve">前提条件：
1.【证券代码设置】深A市场002850的证券代码交易类型为0正常交易。
2.客户A有深A市场证券账户，客户A具有足额可用资金和股份.    
3、表xtp_cur_risk字段设置如下：
rule_id=0 value=0
rule_id=1001 value=1
rule_id=1002 value=330000
rule_id=9001 value=1
rule_id=9002 value=320000
</t>
  </si>
  <si>
    <t>FK-FKYW-XGSG-123</t>
  </si>
  <si>
    <t xml:space="preserve">前提条件：
1.【证券代码设置】深A市场002850的证券代码交易类型为0正常交易。
2.客户A有深A市场证券账户，客户A具有足额可用资金和股份.    
3、表xtp_cur_risk字段设置如下：
rule_id=0 value=0
rule_id=1001 value=1
rule_id=1002 value=320000
rule_id=9001 value=1
rule_id=9002 value=320000
</t>
  </si>
  <si>
    <t>FK-FKYW-XGSG-124</t>
  </si>
  <si>
    <t xml:space="preserve">前提条件：
1.【证券代码设置】沪A市场780010的证券代码交易类型为0正常交易。
2.客户A有沪A市场证券账户，客户A具有足额可用资金和股份.    
3、表xtp_cur_risk字段设置如下：
rule_id=0 value=0
rule_id=1001 value=1
rule_id=1002 value=320000
rule_id=9001 value=1
rule_id=9002 value=330000
</t>
  </si>
  <si>
    <t>FK-FKYW-XGSG-125</t>
  </si>
  <si>
    <t xml:space="preserve">前提条件：
1.【证券代码设置】沪A市场780010的证券代码交易类型为0正常交易。
2.客户A有沪A市场证券账户，客户A具有足额可用资金和股份.    
3、表xtp_cur_risk字段设置如下：
rule_id=0 value=0
rule_id=1001 value=1
rule_id=1002 value=330000
rule_id=9001 value=1
rule_id=9002 value=320000
</t>
  </si>
  <si>
    <t>FK-FKYW-XGSG-126</t>
  </si>
  <si>
    <t xml:space="preserve">前提条件：
1.【证券代码设置】沪A市场780010的证券代码交易类型为0正常交易。
2.客户A有沪A市场证券账户，客户A具有足额可用资金和股份.    
3、表xtp_cur_risk字段设置如下：
rule_id=0 value=0
rule_id=1001 value=1
rule_id=1002 value=320000
rule_id=9001 value=1
rule_id=9002 value=320000
</t>
  </si>
  <si>
    <t>FK-FKYW-XGSG-127</t>
  </si>
  <si>
    <t>前提条件：
1.【证券代码设置】深A市场002850的证券代码交易类型为0正常交易。
2.客户A有深A市场证券账户，客户A具有足额可用资金和股份.    
3、表xtp_cur_risk字段设置如下：
rule_id=0 value=0
rule_id=14001 value=1
rule_id=14002 value=3
rule_id=14003 value=30
rule_id=14004 value=60</t>
  </si>
  <si>
    <t>FK-FKYW-XGSG-128</t>
  </si>
  <si>
    <t>FK-FKYW-XGSG-129</t>
  </si>
  <si>
    <t>FK-FKYW-XGSG-130</t>
  </si>
  <si>
    <t>FK-FKYW-XGSG-131</t>
  </si>
  <si>
    <t>FK-FKYW-XGSG-132</t>
  </si>
  <si>
    <t>FK-FKYW-XGSG-133</t>
  </si>
  <si>
    <t>前提条件：
1.【证券代码设置】深A市场002850的证券代码交易类型为0正常交易。
2.客户A有深A市场证券账户，客户A具有足额可用资金和股份.    
3、表xtp_cur_risk字段设置如下：
rule_id=0 value=0
rule_id=25001 value=1
rule_id=25002 value=3</t>
  </si>
  <si>
    <t>FK-FKYW-XGSG-134</t>
  </si>
  <si>
    <t>前提条件：
1.【证券代码设置】深A市场002850的证券代码交易类型为0正常交易。
2.客户A有深A市场证券账户，客户A具有足额可用资金和股份.    
3、表xtp_cur_risk字段设置如下：
rule_id=0 value=0
rule_id=1001 value=1
rule_id=1002 value=29000
rule_id=26001 value=1
rule_id=26002 value=3</t>
  </si>
  <si>
    <t>FK-FKYW-XGSG-135</t>
  </si>
  <si>
    <t>前提条件：
1.【证券代码设置】深A市场002850的证券代码交易类型为0正常交易。
2.客户A有深A市场证券账户，客户A具有足额可用资金和股份.    
3、表xtp_cur_risk字段设置如下：
rule_id=0 value=0
rule_id=2001 value=1
rule_id=2002 value=190000
rule_id=26001 value=1
rule_id=26002 value=3</t>
  </si>
  <si>
    <t>FK-FKYW-XGSG-136</t>
  </si>
  <si>
    <t>前提条件：
1.【证券代码设置】深A市场002850的证券代码交易类型为0正常交易。
2.客户A有深A市场证券账户，客户A具有足额可用资金和股份.    
3、表xtp_cur_risk字段设置如下：
rule_id=0 value=0
rule_id=9001 value=1
rule_id=9002 value=300000
rule_id=26001 value=1
rule_id=26002 value=3</t>
  </si>
  <si>
    <t>FK-FKYW-XGSG-137</t>
  </si>
  <si>
    <t>前提条件：
1.【证券代码设置】深A市场002850的证券代码交易类型为0正常交易。
2.客户A有深A市场证券账户，客户A具有足额可用资金和股份.    
3、表xtp_cur_risk字段设置如下：
rule_id=0 value=0
rule_id=1001 value=1
rule_id=1002 value=33000
rule_id=2001 value=1
rule_id=2002 value=330000
rule_id=9001 value=1
rule_id=9002 value=32000
rule_id=26001 value=1
rule_id=26002 value=3</t>
  </si>
  <si>
    <t>FK-FKYW-XGSG-138</t>
  </si>
  <si>
    <t>前提条件：
1.【证券代码设置】深A市场002850的证券代码交易类型为0正常交易。
2.客户A有深A市场证券账户，客户A具有足额可用资金和股份.    
3、表xtp_cur_risk字段设置如下：
rule_id=0 value=0
rule_id=27001 value=1
rule_id=27002 value=3
rule_id=27003 value=60
rule_id=27004 value=60</t>
  </si>
  <si>
    <t>FK-FKYW-XGSG-139</t>
  </si>
  <si>
    <t>前提条件：
1.【证券代码设置】深A市场002850的证券代码交易类型为0正常交易。
2.客户A有深A市场证券账户，客户A具有足额可用资金和股份.    
3、表xtp_cur_risk字段设置如下：
rule_id=0 value=0
rule_id=26001 value=0
rule_id=26002 value=3
rule_id=38001 value=0
rule_id=38002 value=3
rule_id=38003 value=60
rule_id=38004 value=60</t>
  </si>
  <si>
    <t>FK-FKYW-XGSG-140</t>
  </si>
  <si>
    <t>前提条件：
1.【证券代码设置】深A市场002850的证券代码交易类型为0正常交易。
2.客户A有深A市场证券账户，客户A具有足额可用资金和股份.    
3、表xtp_cur_risk字段设置如下：
rule_id=0 value=0
rule_id=2001 value=1
rule_id=2002 value=190000
rule_id=38001 value=0
rule_id=38002 value=3
rule_id=38003 value=60
rule_id=38004 value=60</t>
  </si>
  <si>
    <t>FK-FKYW-XGSG-141</t>
  </si>
  <si>
    <t>前提条件：
1.【证券代码设置】深A市场002850的证券代码交易类型为0正常交易。
2.客户A有深A市场证券账户，客户A具有足额可用资金和股份.    
3、表xtp_cur_risk字段设置如下：
rule_id=0 value=0
rule_id=9001 value=1
rule_id=9002 value=290000
rule_id=38001 value=0
rule_id=38002 value=3
rule_id=38003 value=60
rule_id=38004 value=60</t>
  </si>
  <si>
    <t>FK-FKYW-XGSG-142</t>
  </si>
  <si>
    <t>前提条件：
1.【证券代码设置】深A市场002850的证券代码交易类型为0正常交易。
2.客户A有深A市场证券账户，客户A具有足额可用资金和股份.    
3、表xtp_cur_risk字段设置如下：
rule_id=0 value=0
rule_id=1001 value=1
rule_id=1002 value=33000
rule_id=2001 value=1
rule_id=2002 value=320000
rule_id=9001 value=1
rule_id=9002 value=32000
rule_id=38001 value=0
rule_id=38002 value=3
rule_id=38003 value=60
rule_id=38004 value=60</t>
  </si>
  <si>
    <t>FK-FKYW-XGSG-143</t>
  </si>
  <si>
    <t>前提条件：
1.【证券代码设置】深A市场002850的证券代码交易类型为0正常交易。
2.客户A有深A市场证券账户，客户A具有足额可用资金和股份.    
3、表xtp_cur_risk字段设置如下：
rule_id=0 value=0
rule_id=41001 value=1
rule_id=41002 value=3</t>
  </si>
  <si>
    <t>FK-FKYW-XGSG-144</t>
  </si>
  <si>
    <t>前提条件：
1.【证券代码设置】深A市场002850的证券代码交易类型为0正常交易。
2.客户A有深A市场证券账户，客户A具有足额可用资金和股份.    
3、表xtp_cur_risk字段设置如下：
rule_id=0 value=0（撤单数量超过3，撤单比例大于59%）
rule_id=42001 value=0
rule_id=42002 value=59
rule_id=42003 value=2</t>
  </si>
  <si>
    <t>FK-FKYW-XGSG-145</t>
  </si>
  <si>
    <t>FK-FKYW-XGSG-146</t>
  </si>
  <si>
    <t>FK-FKYW-XGSG-147</t>
  </si>
  <si>
    <t>FK-FKYW-XGSG-148</t>
  </si>
  <si>
    <t>FK-FKYW-XGSG-149</t>
  </si>
  <si>
    <t>FK-FKYW-XGSG-150</t>
  </si>
  <si>
    <t>FK-FKYW-XGSG-151</t>
  </si>
  <si>
    <t>FK-FKYW-XGSG-152</t>
  </si>
  <si>
    <t>FK-FKYW-XGSG-153</t>
  </si>
  <si>
    <t>FK-FKYW-XGSG-154</t>
  </si>
  <si>
    <t>FK-FKYW-XGSG-155</t>
  </si>
  <si>
    <t>FK-FKYW-XGSG-156</t>
  </si>
  <si>
    <t>FK-FKYW-XGSG-157</t>
  </si>
  <si>
    <t>FK-FKYW-XGSG-158</t>
  </si>
  <si>
    <t>FK-FKYW-XGSG-159</t>
  </si>
  <si>
    <t>FK-FKYW-XGSG-160</t>
  </si>
  <si>
    <t>FK-FKYW-XGSG-161</t>
  </si>
  <si>
    <t>FK-FKYW-XGSG-162</t>
  </si>
  <si>
    <t>FK-FKYW-XGSG-163</t>
  </si>
  <si>
    <t>FK-FKYW-XGSG-164</t>
  </si>
  <si>
    <t>FK-FKYW-XGSG-165</t>
  </si>
  <si>
    <t>FK-FKYW-XGSG-166</t>
  </si>
  <si>
    <t>FK-FKYW-XGSG-167</t>
  </si>
  <si>
    <t>FK-FKYW-XGSG-168</t>
  </si>
  <si>
    <t>FK-FKYW-XGSG-169</t>
  </si>
  <si>
    <t>FK-FKYW-XGSG-170</t>
  </si>
  <si>
    <t>FK-FKYW-XGSG-171</t>
  </si>
  <si>
    <t>FK-FKYW-XGSG-172</t>
  </si>
  <si>
    <t>FK-FKYW-XGSG-173</t>
  </si>
  <si>
    <t>FK-FKYW-XGSG-174</t>
  </si>
  <si>
    <t>FK-FKYW-XGSG-175</t>
  </si>
  <si>
    <t>FK-FKYW-XGSG-176</t>
  </si>
  <si>
    <t>FK-FKYW-XGSG-177</t>
  </si>
  <si>
    <t>FK-FKYW-XGSG-178</t>
  </si>
  <si>
    <t>FK-FKYW-XGSG-179</t>
  </si>
  <si>
    <t>FK-FKYW-XGSG-180</t>
  </si>
  <si>
    <t>FK-FKYW-XGSG-181</t>
  </si>
  <si>
    <t>前提条件：
1.【证券代码设置】深A市场002850的证券代码交易类型为0正常交易。
2.客户A有深A市场证券账户，客户A具有足额可用资金和股份.    
3、表xtp_cur_risk字段设置如下：
rule_id=0 value=1
rule_id=14001 value=1
rule_id=14002 value=3000
rule_id=14003 value=1
rule_id=14004 value=60</t>
  </si>
  <si>
    <t>FK-FKYW-XGSG-182</t>
  </si>
  <si>
    <t>前提条件：
1.【证券代码设置】深A市场002850的证券代码交易类型为0正常交易。
2.客户A有深A市场证券账户，客户A具有足额可用资金和股份.    
3、表xtp_cur_risk字段设置如下：
rule_id=0 value=0
rule_id=14001 value=1
rule_id=14002 value=3000
rule_id=14003 value=1
rule_id=14004 value=60</t>
  </si>
  <si>
    <t>FK-FKYW-XGSG-183</t>
  </si>
  <si>
    <t>前提条件：
1.【证券代码设置】深A市场002850的证券代码交易类型为0正常交易。
2.客户A有深A市场证券账户，客户A具有足额可用资金和股份.    
3、表xtp_cur_risk字段设置如下：
rule_id=0 value=1
rule_id=25001 value=1
rule_id=25002 value=100</t>
  </si>
  <si>
    <t>1.交易时间，选取xtp_issue_params表存在，交易所不存在的新股代码，连续新股申购委托101次
2.第102次：以正确新股代码委托下单</t>
  </si>
  <si>
    <t>FK-FKYW-XGSG-184</t>
  </si>
  <si>
    <t>前提条件：
1.【证券代码设置】深A市场002850的证券代码交易类型为0正常交易。
2.客户A有深A市场证券账户，客户A具有足额可用资金和股份.    
3、表xtp_cur_risk字段设置如下：
rule_id=0 value=0
rule_id=25001 value=1
rule_id=25002 value=100</t>
  </si>
  <si>
    <t>FK-FKYW-XGSG-185</t>
  </si>
  <si>
    <t>前提条件：
1.【证券代码设置】深A市场002850的证券代码交易类型为0正常交易。
2.客户A有深A市场证券账户，客户A具有足额可用资金和股份.    
3、表xtp_cur_risk字段设置如下：
rule_id=0 value=1
rule_id=26001 value=1
rule_id=26002 value=500</t>
  </si>
  <si>
    <t>FK-FKYW-XGSG-186</t>
  </si>
  <si>
    <t>前提条件：
1.【证券代码设置】深A市场002850的证券代码交易类型为0正常交易。
2.客户A有深A市场证券账户，客户A具有足额可用资金和股份.    
3、表xtp_cur_risk字段设置如下：
rule_id=0 value=0
rule_id=26001 value=1
rule_id=26002 value=500</t>
  </si>
  <si>
    <t>FK-FKYW-XGSG-187</t>
  </si>
  <si>
    <t>前提条件：
1.【证券代码设置】深A市场002850的证券代码交易类型为0正常交易。
2.客户A有深A市场证券账户，客户A具有足额可用资金和股份.    
3、表xtp_cur_risk字段设置如下：
rule_id=0 value=1
rule_id=27001 value=1
rule_id=27002 value=5
rule_id=27003 value=10
rule_id=27004 value=60</t>
  </si>
  <si>
    <t>1.在10秒以内，交易时间，选取xtp_issue_params表存在，交易所不存在的新股代码，连续新股申购委托6次
2.第7次：熔断中以正确新股代码委托下单</t>
  </si>
  <si>
    <t>FK-FKYW-XGSG-188</t>
  </si>
  <si>
    <t>前提条件：
1.【证券代码设置】深A市场002850的证券代码交易类型为0正常交易。
2.客户A有深A市场证券账户，客户A具有足额可用资金和股份.    
3、表xtp_cur_risk字段设置如下：
rule_id=0 value=0
rule_id=27001 value=1
rule_id=27002 value=5
rule_id=27003 value=10
rule_id=27004 value=60</t>
  </si>
  <si>
    <t>FK-FKYW-XGSG-189</t>
  </si>
  <si>
    <t>前提条件：
1.【证券代码设置】深A市场002850的证券代码交易类型为0正常交易。
2.客户A有深A市场证券账户，客户A具有足额可用资金和股份.    
3、表xtp_cur_risk字段设置如下：
rule_id=0 value=1
rule_id=38001 value=1
rule_id=38002 value=5
rule_id=38003 value=10
rule_id=38004 value=60</t>
  </si>
  <si>
    <t>FK-FKYW-XGSG-190</t>
  </si>
  <si>
    <t>前提条件：
1.【证券代码设置】深A市场002850的证券代码交易类型为0正常交易。
2.客户A有深A市场证券账户，客户A具有足额可用资金和股份.    
3、表xtp_cur_risk字段设置如下：
rule_id=0 value=0
rule_id=38001 value=1
rule_id=38002 value=5
rule_id=38003 value=10
rule_id=38004 value=60</t>
  </si>
  <si>
    <t>FK-FKYW-XGSG-191</t>
  </si>
  <si>
    <t>前提条件：
1.【证券代码设置】深A市场002850的证券代码交易类型为0正常交易。
2.客户A有深A市场证券账户，客户A具有足额可用资金和股份.    
3、表xtp_cur_risk字段设置如下：
rule_id=0 value=1
rule_id=43001 value=1
rule_id=43002 value=1000
rule_id=43003 value=1
rule_id=43004 value=60</t>
  </si>
  <si>
    <t>FK-FKYW-XGSG-192</t>
  </si>
  <si>
    <t>前提条件：
1.【证券代码设置】深A市场002850的证券代码交易类型为0正常交易。
2.客户A有深A市场证券账户，客户A具有足额可用资金和股份.    
3、表xtp_cur_risk字段设置如下：
rule_id=0 value=0
rule_id=43001 value=1
rule_id=43002 value=1000
rule_id=43003 value=1
rule_id=43004 value=60</t>
  </si>
  <si>
    <t>FK-FKYW-XGSG-193</t>
  </si>
  <si>
    <t xml:space="preserve">前提条件：
1.【证券代码设置】深A市场002850的证券代码交易类型为0正常交易。
2.客户A有深A市场证券账户，客户A具有足额可用资金和股份.    
3、表xtp_cur_risk字段设置如下：
user_id=0 rule_id=0 value=0 
user_id!=0 rule_id=0 value=0
rule_id=1001 value=1
rule_id=1002 value=320000
</t>
  </si>
  <si>
    <t xml:space="preserve">1.交易市场: 深A市场,
股票代码: 002850,
买卖方向: 买入,
价格条件: 市价
价格：3.00
数量：320100
2.点击"下单"。
3.查询订单信息、资金信息、持仓信息。
</t>
  </si>
  <si>
    <t>FK-FKYW-XGSG-194</t>
  </si>
  <si>
    <t>前提条件：
1.【证券代码设置】深A市场002850的证券代码交易类型为0正常交易。
2.客户A有深A市场证券账户，客户A具有足额可用资金和股份.    
3、表xtp_cur_risk字段设置如下：
user_id=0 rule_id=0 value=0 
user_id!=0 rule_id=0 value=1
rule_id=9001 value=1
rule_id=9002 value=320000</t>
  </si>
  <si>
    <t>FK-FKYW-XGSG-195</t>
  </si>
  <si>
    <t>前提条件：
1.【证券代码设置】深A市场002850的证券代码交易类型为0正常交易。
2.客户A有深A市场证券账户，客户A具有足额可用资金和股份.    
3、表xtp_cur_risk字段设置如下：
user_id=0 rule_id=0 value=0 
user_id!=0 rule_id=0 value=1
rule_id=25001 value=0
rule_id=25002 value=3</t>
  </si>
  <si>
    <t>FK-FKYW-XGSG-196</t>
  </si>
  <si>
    <t>FK-FKYW-XGSG-197</t>
  </si>
  <si>
    <t>FK-FKYW-XGSG-198</t>
  </si>
  <si>
    <t>FK-FKYW-PG-001</t>
  </si>
  <si>
    <t>前提条件：
1.【证券代码设置】深A市场080001的证券代码交易类型为0正常交易。
2.客户A有深A市场证券账户，客户A具有足额可用资金和股份.    
3、表xtp_cur_risk字段设置如下：
rule_id=0 value=1
rule_id=1001 value=0
rule_id=1002 value=320000
rule_id=9001 value=0
rule_id=9002 value=310000</t>
  </si>
  <si>
    <t xml:space="preserve">1.交易市场: 深A市场,
证券代码：080001
业务类型：配股
买卖方向: 买入,
价格条件: 限价
价格：3.00
数量：320100
2.点击"下单"。
3.查询订单信息、资金信息、持仓信息。
</t>
  </si>
  <si>
    <t>FK-FKYW-PG-002</t>
  </si>
  <si>
    <t xml:space="preserve">前提条件：
1.【证券代码设置】沪A市场700001的证券代码交易类型为0正常交易。
2.客户A有沪A市场证券账户，客户A具有足额可用资金和股份.    
3、表xtp_cur_risk字段设置如下：
rule_id=0 value=1
rule_id=1001 value=0
rule_id=1002 value=320000
rule_id=9001 value=0
rule_id=9002 value=310000
</t>
  </si>
  <si>
    <t xml:space="preserve">1.交易市场: 沪A市场,
证券代码：700001
业务类型：配股
买卖方向: 买入,
价格条件: 限价
价格：3.00
数量：320100
2.点击"下单"。
3.查询订单信息、资金信息、持仓信息。
</t>
  </si>
  <si>
    <t>FK-FKYW-PG-003</t>
  </si>
  <si>
    <t>前提条件：
1.【证券代码设置】深A市场080001的证券代码交易类型为0正常交易。
2.客户A有深A市场证券账户，客户A具有足额可用资金和股份.    
3、表xtp_cur_risk字段设置如下：
rule_id=0 value=1
rule_id=1001 value=1
rule_id=1002 value=320000
rule_id=9001 value=0
rule_id=9002 value=330000</t>
  </si>
  <si>
    <t xml:space="preserve">1.交易市场: 深A市场,
证券代码：080001
业务类型：配股
买卖方向: 买入,
价格条件: 限价
价格：3.00
数量：320100
2.点击"下单"。
3.查询订单信息、资金信息、持仓信息。
</t>
  </si>
  <si>
    <t>FK-FKYW-PG-004</t>
  </si>
  <si>
    <t xml:space="preserve">前提条件：
1.【证券代码设置】深A市场080001的证券代码交易类型为0正常交易。
2.客户A有深A市场证券账户，客户A具有足额可用资金和股份.    
3、表xtp_cur_risk字段设置如下：
rule_id=0 value=1
rule_id=1001 value=1
rule_id=1002 value=320000
rule_id=9001 value=0
rule_id=9002 value=330000
</t>
  </si>
  <si>
    <t xml:space="preserve">1.交易市场: 深A市场,
证券代码：080001
业务类型：配股
买卖方向: 买入,
价格条件: 限价
价格：3.00
数量：320000
2.点击"下单"。
3.查询订单信息、资金信息、持仓信息。
</t>
  </si>
  <si>
    <t>FK-FKYW-PG-005</t>
  </si>
  <si>
    <t xml:space="preserve">1.交易市场: 深A市场,
证券代码：080001
业务类型：配股
买卖方向: 买入,
价格条件: 限价
价格：3.00
数量：319900
2.点击"下单"。
3.查询订单信息、资金信息、持仓信息。
</t>
  </si>
  <si>
    <t>FK-FKYW-PG-006</t>
  </si>
  <si>
    <t xml:space="preserve">前提条件：
1.【证券代码设置】沪A市场700001的证券代码交易类型为0正常交易。
2.客户A有沪A市场证券账户，客户A具有足额可用资金和股份.    
3、表xtp_cur_risk字段设置如下：
rule_id=0 value=1
rule_id=1001 value=1
rule_id=1002 value=320000
rule_id=9001 value=0
rule_id=9002 value=330000
</t>
  </si>
  <si>
    <t>FK-FKYW-PG-007</t>
  </si>
  <si>
    <t xml:space="preserve">1.交易市场: 沪A市场,
证券代码：700001
业务类型：配股
买卖方向: 买入,
价格条件: 限价
价格：3.00
数量：320000
2.点击"下单"。
3.查询订单信息、资金信息、持仓信息。
</t>
  </si>
  <si>
    <t>FK-FKYW-PG-008</t>
  </si>
  <si>
    <t xml:space="preserve">1.交易市场: 沪A市场,
证券代码：700001
业务类型：配股
买卖方向: 买入,
价格条件: 限价
价格：3.00
数量：319900
2.点击"下单"。
3.查询订单信息、资金信息、持仓信息。
</t>
  </si>
  <si>
    <t>FK-FKYW-PG-009</t>
  </si>
  <si>
    <t>前提条件：
1.【证券代码设置】深A市场080001的证券代码交易类型为0正常交易。
2.客户A有深A市场证券账户，客户A具有足额可用资金和股份.    
3、表xtp_cur_risk字段设置如下：
rule_id=0 value=1
rule_id=1001 value=0
rule_id=1002 value=320000
rule_id=9001 value=1
rule_id=9002 value=330000</t>
  </si>
  <si>
    <t xml:space="preserve">1.交易市场: 深A市场,
证券代码：080001
业务类型：配股
买卖方向: 买入,
价格条件: 限价
价格：3.00
数量：330100
2.点击"下单"。
3.查询订单信息、资金信息、持仓信息。
</t>
  </si>
  <si>
    <t>FK-FKYW-PG-010</t>
  </si>
  <si>
    <t xml:space="preserve">前提条件：
1.【证券代码设置】深A市场080001的证券代码交易类型为0正常交易。
2.客户A有深A市场证券账户，客户A具有足额可用资金和股份.    
3、表xtp_cur_risk字段设置如下：
rule_id=0 value=1
rule_id=1001 value=0
rule_id=1002 value=320000
rule_id=9001 value=1
rule_id=9002 value=330000
</t>
  </si>
  <si>
    <t xml:space="preserve">1.交易市场: 深A市场,
证券代码：080001
业务类型：配股
买卖方向: 买入,
价格条件: 限价
价格：3.00
数量：330000
2.点击"下单"。
3.查询订单信息、资金信息、持仓信息。
</t>
  </si>
  <si>
    <t>FK-FKYW-PG-011</t>
  </si>
  <si>
    <t xml:space="preserve">1.交易市场: 深A市场,
证券代码：080001
业务类型：配股
买卖方向: 买入,
价格条件: 限价
价格：3.00
数量：329900
2.点击"下单"。
3.查询订单信息、资金信息、持仓信息。
</t>
  </si>
  <si>
    <t>FK-FKYW-PG-012</t>
  </si>
  <si>
    <t xml:space="preserve">前提条件：
1.【证券代码设置】沪A市场700001的证券代码交易类型为0正常交易。
2.客户A有沪A市场证券账户，客户A具有足额可用资金和股份.    
3、表xtp_cur_risk字段设置如下：
rule_id=0 value=1
rule_id=1001 value=0
rule_id=1002 value=320000
rule_id=9001 value=1
rule_id=9002 value=330000
</t>
  </si>
  <si>
    <t xml:space="preserve">1.交易市场: 沪A市场,
证券代码：700001
业务类型：配股
买卖方向: 买入,
价格条件: 限价
价格：3.00
数量：330100
2.点击"下单"。
3.查询订单信息、资金信息、持仓信息。
</t>
  </si>
  <si>
    <t>FK-FKYW-PG-013</t>
  </si>
  <si>
    <t xml:space="preserve">1.交易市场: 沪A市场,
证券代码：700001
业务类型：配股
买卖方向: 买入,
价格条件: 限价
价格：3.00
数量：330000
2.点击"下单"。
3.查询订单信息、资金信息、持仓信息。
</t>
  </si>
  <si>
    <t>FK-FKYW-PG-014</t>
  </si>
  <si>
    <t xml:space="preserve">1.交易市场: 沪A市场,
证券代码：700001
业务类型：配股
买卖方向: 买入,
价格条件: 限价
价格：3.00
数量：329900
2.点击"下单"。
3.查询订单信息、资金信息、持仓信息。
</t>
  </si>
  <si>
    <t>FK-FKYW-PG-015</t>
  </si>
  <si>
    <t xml:space="preserve">前提条件：
1.【证券代码设置】深A市场080001的证券代码交易类型为0正常交易。
2.客户A有深A市场证券账户，客户A具有足额可用资金和股份.    
3、表xtp_cur_risk字段设置如下：
rule_id=0 value=1
rule_id=1001 value=1
rule_id=1002 value=320000
rule_id=9001 value=1
rule_id=9002 value=330000
</t>
  </si>
  <si>
    <t>FK-FKYW-PG-016</t>
  </si>
  <si>
    <t xml:space="preserve">前提条件：
1.【证券代码设置】深A市场080001的证券代码交易类型为0正常交易。
2.客户A有深A市场证券账户，客户A具有足额可用资金和股份.    
3、表xtp_cur_risk字段设置如下：
rule_id=0 value=1
rule_id=1001 value=1
rule_id=1002 value=330000
rule_id=9001 value=1
rule_id=9002 value=320000
</t>
  </si>
  <si>
    <t>FK-FKYW-PG-017</t>
  </si>
  <si>
    <t xml:space="preserve">前提条件：
1.【证券代码设置】深A市场080001的证券代码交易类型为0正常交易。
2.客户A有深A市场证券账户，客户A具有足额可用资金和股份.    
3、表xtp_cur_risk字段设置如下：
rule_id=0 value=1
rule_id=1001 value=1
rule_id=1002 value=320000
rule_id=9001 value=1
rule_id=9002 value=320000
</t>
  </si>
  <si>
    <t>FK-FKYW-PG-018</t>
  </si>
  <si>
    <t xml:space="preserve">前提条件：
1.【证券代码设置】沪A市场700001的证券代码交易类型为0正常交易。
2.客户A有沪A市场证券账户，客户A具有足额可用资金和股份.    
3、表xtp_cur_risk字段设置如下：
rule_id=0 value=1
rule_id=1001 value=1
rule_id=1002 value=320000
rule_id=9001 value=1
rule_id=9002 value=330000
</t>
  </si>
  <si>
    <t>FK-FKYW-PG-019</t>
  </si>
  <si>
    <t xml:space="preserve">前提条件：
1.【证券代码设置】沪A市场700001的证券代码交易类型为0正常交易。
2.客户A有沪A市场证券账户，客户A具有足额可用资金和股份.    
3、表xtp_cur_risk字段设置如下：
rule_id=0 value=1
rule_id=1001 value=1
rule_id=1002 value=330000
rule_id=9001 value=1
rule_id=9002 value=320000
</t>
  </si>
  <si>
    <t>FK-FKYW-PG-020</t>
  </si>
  <si>
    <t xml:space="preserve">前提条件：
1.【证券代码设置】沪A市场700001的证券代码交易类型为0正常交易。
2.客户A有沪A市场证券账户，客户A具有足额可用资金和股份.    
3、表xtp_cur_risk字段设置如下：
rule_id=0 value=1
rule_id=1001 value=1
rule_id=1002 value=320000
rule_id=9001 value=1
rule_id=9002 value=320000
</t>
  </si>
  <si>
    <t>FK-FKYW-PG-021</t>
  </si>
  <si>
    <t>前提条件：
1.【证券代码设置】深A市场080001的证券代码交易类型为0正常交易。
2.客户A有深A市场证券账户，客户A具有足额可用资金和股份.    
3、表xtp_cur_risk字段设置如下：
rule_id=0 value=1
rule_id=2001 value=0
rule_id=2002 value=10000</t>
  </si>
  <si>
    <t xml:space="preserve">1.交易市场: 深A市场,
证券代码：080001
业务类型：配股
买卖方向: 买入,
价格条件: 限价
价格：3.00
数量：4000（价格*数量&gt;amount）
2.点击"下单"。
3.查询订单信息、资金信息、持仓信息。
</t>
  </si>
  <si>
    <t>FK-FKYW-PG-022</t>
  </si>
  <si>
    <t>前提条件：
1.【证券代码设置】沪A市场700001的证券代码交易类型为0正常交易。
2.客户A有沪A市场证券账户，客户A具有足额可用资金和股份.    
3、表xtp_cur_risk字段设置如下：
rule_id=0 value=1
rule_id=2001 value=0
rule_id=2002 value=10000</t>
  </si>
  <si>
    <t xml:space="preserve">1.交易市场: 沪A市场,
证券代码：700001
业务类型：配股
买卖方向: 买入,
价格条件: 限价
价格：3.00
数量：4000（价格*数量&gt;amount）
2.点击"下单"。
3.查询订单信息、资金信息、持仓信息。
</t>
  </si>
  <si>
    <t>FK-FKYW-PG-023</t>
  </si>
  <si>
    <t>前提条件：
1.【证券代码设置】深A市场080001的证券代码交易类型为0正常交易。
2.客户A有深A市场证券账户，客户A具有足额可用资金和股份.    
3、表xtp_cur_risk字段设置如下：
rule_id=0 value=1
rule_id=2001 value=1
rule_id=2002 value=10000</t>
  </si>
  <si>
    <t xml:space="preserve">1.交易市场: 深A市场,
证券代码：080001
业务类型：配股
买卖方向: 买入,
价格条件: 限价
价格：2.51
数量：4000（价格*数量&gt;amount）
2.点击"下单"。
3.查询订单信息、资金信息、持仓信息。
</t>
  </si>
  <si>
    <t>FK-FKYW-PG-024</t>
  </si>
  <si>
    <t xml:space="preserve">1.交易市场: 深A市场,
证券代码：080001
业务类型：配股
买卖方向: 买入,
价格条件: 限价
价格：2.50
数量：4000（价格*数量=amount）
2.点击"下单"。
3.查询订单信息、资金信息、持仓信息。
</t>
  </si>
  <si>
    <t>FK-FKYW-PG-025</t>
  </si>
  <si>
    <t xml:space="preserve">1.交易市场: 深A市场,
证券代码：080001
业务类型：配股
买卖方向: 买入,
价格条件: 限价
价格：2.49
数量：4000（价格*数量&lt;amount）
2.点击"下单"。
3.查询订单信息、资金信息、持仓信息。
</t>
  </si>
  <si>
    <t>FK-FKYW-PG-026</t>
  </si>
  <si>
    <t>前提条件：
1.【证券代码设置】沪A市场700001的证券代码交易类型为0正常交易。
2.客户A有沪A市场证券账户，客户A具有足额可用资金和股份.    
3、表xtp_cur_risk字段设置如下：
rule_id=0 value=1
rule_id=2001 value=1
rule_id=2002 value=10000</t>
  </si>
  <si>
    <t xml:space="preserve">1.交易市场: 沪A市场,
证券代码：700001
业务类型：配股
买卖方向: 买入,
价格条件: 限价
价格：2.51
数量：4000（价格*数量&gt;amount）
2.点击"下单"。
3.查询订单信息、资金信息、持仓信息。
</t>
  </si>
  <si>
    <t>FK-FKYW-PG-027</t>
  </si>
  <si>
    <t xml:space="preserve">1.交易市场: 沪A市场,
证券代码：700001
业务类型：配股
买卖方向: 买入,
价格条件: 限价
价格：2.50
数量：4000（价格*数量=amount）
2.点击"下单"。
3.查询订单信息、资金信息、持仓信息。
</t>
  </si>
  <si>
    <t>FK-FKYW-PG-028</t>
  </si>
  <si>
    <t xml:space="preserve">1.交易市场: 沪A市场,
证券代码：700001
业务类型：配股
买卖方向: 买入,
价格条件: 限价
价格：2.49
数量：4000（价格*数量&lt;amount）
2.点击"下单"。
3.查询订单信息、资金信息、持仓信息。
</t>
  </si>
  <si>
    <t>FK-FKYW-PG-029</t>
  </si>
  <si>
    <t>前提条件：
1.【证券代码设置】深A市场080001的证券代码交易类型为0正常交易。
2.客户A有深A市场证券账户，客户A具有足额可用资金和股份.    
3、表xtp_cur_risk字段设置如下：
rule_id=0 value=1
rule_id=14001 value=0
rule_id=14002 value=3
rule_id=14003 value=30
rule_id=14004 value=60</t>
  </si>
  <si>
    <t>FK-FKYW-PG-030</t>
  </si>
  <si>
    <t>前提条件：
1.【证券代码设置】深A市场080001的证券代码交易类型为0正常交易。
2.客户A有深A市场证券账户，客户A具有足额可用资金和股份.    
3、表xtp_cur_risk字段设置如下：
rule_id=0 value=1
rule_id=14001 value=1
rule_id=14002 value=3
rule_id=14003 value=30
rule_id=14004 value=60</t>
  </si>
  <si>
    <t>FK-FKYW-PG-031</t>
  </si>
  <si>
    <t>FK-FKYW-PG-032</t>
  </si>
  <si>
    <t>FK-FKYW-PG-033</t>
  </si>
  <si>
    <t>FK-FKYW-PG-034</t>
  </si>
  <si>
    <t>FK-FKYW-PG-035</t>
  </si>
  <si>
    <t>前提条件：
1.【证券代码设置】深A市场080001的证券代码交易类型为0正常交易。
2.客户A有深A市场证券账户，客户A具有足额可用资金和股份.    
3、表xtp_cur_risk字段设置如下：
rule_id=0 value=1
rule_id=14001 value=1
rule_id=14002 value=3
rule_id=14003 value=30
rule_id=14004 value=60</t>
  </si>
  <si>
    <t>FK-FKYW-PG-036</t>
  </si>
  <si>
    <t>前提条件：
1.【证券代码设置】深A市场080001的证券代码交易类型为0正常交易。
2.客户A有深A市场证券账户，客户A具有足额可用资金和股份.    
3、表xtp_cur_risk字段设置如下：
rule_id=0 value=1
rule_id=25001 value=0
rule_id=25002 value=3</t>
  </si>
  <si>
    <t>1.选择测试环境xtp_exch_sec_表中存在，交易所不存在的配股代码，连续进行委托4次
2.第5次：以正确配股代码委托下单</t>
  </si>
  <si>
    <t>FK-FKYW-PG-037</t>
  </si>
  <si>
    <t>前提条件：
1.【证券代码设置】深A市场080001的证券代码交易类型为0正常交易。
2.客户A有深A市场证券账户，客户A具有足额可用资金和股份.    
3、表xtp_cur_risk字段设置如下：
rule_id=0 value=1
rule_id=25001 value=1
rule_id=25002 value=3</t>
  </si>
  <si>
    <t>FK-FKYW-PG-038</t>
  </si>
  <si>
    <t>前提条件：
1.【证券代码设置】深A市场080001的证券代码交易类型为0正常交易。
2.客户A有深A市场证券账户，客户A具有足额可用资金和股份.    
3、表xtp_cur_risk字段设置如下：
rule_id=0 value=1
rule_id=1001 value=1
rule_id=1002 value=290000
rule_id=26001 value=0
rule_id=26002 value=3</t>
  </si>
  <si>
    <t>FK-FKYW-PG-039</t>
  </si>
  <si>
    <t>前提条件：
1.【证券代码设置】深A市场080001的证券代码交易类型为0正常交易。
2.客户A有深A市场证券账户，客户A具有足额可用资金和股份.    
3、表xtp_cur_risk字段设置如下：
rule_id=0 value=1
rule_id=2001 value=1
rule_id=2002 value=19000
rule_id=26001 value=0
rule_id=26002 value=3</t>
  </si>
  <si>
    <t>FK-FKYW-PG-040</t>
  </si>
  <si>
    <t>前提条件：
1.【证券代码设置】深A市场080001的证券代码交易类型为0正常交易。
2.客户A有深A市场证券账户，客户A具有足额可用资金和股份.    
3、表xtp_cur_risk字段设置如下：
rule_id=0 value=1
rule_id=9001 value=1
rule_id=9002 value=3000
rule_id=26001 value=0
rule_id=26002 value=3</t>
  </si>
  <si>
    <t>FK-FKYW-PG-041</t>
  </si>
  <si>
    <t>前提条件：
1.【证券代码设置】深A市场080001的证券代码交易类型为0正常交易。
2.客户A有深A市场证券账户，客户A具有足额可用资金和股份.    
3、表xtp_cur_risk字段设置如下：
rule_id=0 value=1
rule_id=1001 value=1
rule_id=1002 value=29000
rule_id=26001 value=1
rule_id=26002 value=3</t>
  </si>
  <si>
    <t>FK-FKYW-PG-042</t>
  </si>
  <si>
    <t>前提条件：
1.【证券代码设置】深A市场080001的证券代码交易类型为0正常交易。
2.客户A有深A市场证券账户，客户A具有足额可用资金和股份.    
3、表xtp_cur_risk字段设置如下：
rule_id=0 value=1
rule_id=2001 value=1
rule_id=2002 value=190000
rule_id=26001 value=1
rule_id=26002 value=3</t>
  </si>
  <si>
    <t>FK-FKYW-PG-043</t>
  </si>
  <si>
    <t>前提条件：
1.【证券代码设置】深A市场080001的证券代码交易类型为0正常交易。
2.客户A有深A市场证券账户，客户A具有足额可用资金和股份.    
3、表xtp_cur_risk字段设置如下：
rule_id=0 value=1
rule_id=9001 value=1
rule_id=9002 value=300000
rule_id=26001 value=1
rule_id=26002 value=3</t>
  </si>
  <si>
    <t>FK-FKYW-PG-044</t>
  </si>
  <si>
    <t>前提条件：
1.【证券代码设置】深A市场080001的证券代码交易类型为0正常交易。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rule_id=26001 value=1
rule_id=26002 value=3</t>
  </si>
  <si>
    <t>FK-FKYW-PG-045</t>
  </si>
  <si>
    <t>前提条件：
1.【证券代码设置】深A市场080001的证券代码交易类型为0正常交易。
2.客户A有深A市场证券账户，客户A具有足额可用资金和股份.    
3、表xtp_cur_risk字段设置如下：
rule_id=0 value=1
rule_id=27001 value=0
rule_id=27002 value=3
rule_id=27003 value=60
rule_id=27004 value=60</t>
  </si>
  <si>
    <t>1.在60秒以内，选择测试环境xtp_exch_sec_表中存在，交易所不存在的配股代码，连续进行委托4次
2.第5次：熔断中以正确配股代码委托下单</t>
  </si>
  <si>
    <t>FK-FKYW-PG-046</t>
  </si>
  <si>
    <t>前提条件：
1.【证券代码设置】深A市场080001的证券代码交易类型为0正常交易。
2.客户A有深A市场证券账户，客户A具有足额可用资金和股份.    
3、表xtp_cur_risk字段设置如下：
rule_id=0 value=1
rule_id=27001 value=1
rule_id=27002 value=3
rule_id=27003 value=60
rule_id=27004 value=60</t>
  </si>
  <si>
    <t>FK-FKYW-PG-047</t>
  </si>
  <si>
    <t>前提条件：
1.【证券代码设置】深A市场080001的证券代码交易类型为0正常交易。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</si>
  <si>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FK-FKYW-PG-048</t>
  </si>
  <si>
    <t>前提条件：
1.【证券代码设置】深A市场080001的证券代码交易类型为0正常交易。
2.客户A有深A市场证券账户，客户A具有足额可用资金和股份.    
3、表xtp_cur_risk字段设置如下：
rule_id=0 value=1
rule_id=2001 value=1
rule_id=2002 value=190000
rule_id=38001 value=0
rule_id=38002 value=3
rule_id=38003 value=60
rule_id=38004 value=60</t>
  </si>
  <si>
    <t>FK-FKYW-PG-049</t>
  </si>
  <si>
    <t>前提条件：
1.【证券代码设置】深A市场080001的证券代码交易类型为0正常交易。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</si>
  <si>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FK-FKYW-PG-050</t>
  </si>
  <si>
    <t>前提条件：
1.【证券代码设置】深A市场080001的证券代码交易类型为0正常交易。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</si>
  <si>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FK-FKYW-PG-051</t>
  </si>
  <si>
    <t>FK-FKYW-PG-052</t>
  </si>
  <si>
    <t>前提条件：
1.【证券代码设置】深A市场080001的证券代码交易类型为0正常交易。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</si>
  <si>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FK-FKYW-PG-053</t>
  </si>
  <si>
    <t>前提条件：
1.【证券代码设置】深A市场080001的证券代码交易类型为0正常交易。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rule_id=38001 value=0
rule_id=38002 value=3
rule_id=38003 value=60
rule_id=38004 value=60</t>
  </si>
  <si>
    <t>FK-FKYW-PG-054</t>
  </si>
  <si>
    <t>前提条件：
1.【证券代码设置】深A市场080001的证券代码交易类型为0正常交易。
2.客户A有深A市场证券账户，客户A具有足额可用资金和股份.    
3、表xtp_cur_risk字段设置如下：
rule_id=0 value=1
rule_id=41001 value=0
rule_id=41002 value=3</t>
  </si>
  <si>
    <t>FK-FKYW-PG-055</t>
  </si>
  <si>
    <t>前提条件：
1.【证券代码设置】深A市场080001的证券代码交易类型为0正常交易。
2.客户A有深A市场证券账户，客户A具有足额可用资金和股份.    
3、表xtp_cur_risk字段设置如下：
rule_id=0 value=1
rule_id=41001 value=1
rule_id=41002 value=3</t>
  </si>
  <si>
    <t>FK-FKYW-PG-056</t>
  </si>
  <si>
    <t>前提条件：
1.【证券代码设置】深A市场080001的证券代码交易类型为0正常交易。
2.客户A有深A市场证券账户，客户A具有足额可用资金和股份.    
3、表xtp_cur_risk字段设置如下：
rule_id=0 value=1（撤单数量超过3，撤单比例大于59%）
rule_id=42001 value=0
rule_id=42002 value=59
rule_id=42003 value=2</t>
  </si>
  <si>
    <t>FK-FKYW-PG-057</t>
  </si>
  <si>
    <t>前提条件：
1.【证券代码设置】深A市场080001的证券代码交易类型为0正常交易。
2.客户A有深A市场证券账户，客户A具有足额可用资金和股份.    
3、表xtp_cur_risk字段设置如下：
rule_id=0 value=1（撤单数量超过3，撤单比例大于59%）
rule_id=42001 value=1
rule_id=42002 value=59
rule_id=42003 value=2</t>
  </si>
  <si>
    <t>FK-FKYW-PG-058</t>
  </si>
  <si>
    <t>前提条件：
1.【证券代码设置】深A市场080001的证券代码交易类型为0正常交易。
2.客户A有深A市场证券账户，客户A具有足额可用资金和股份.    
3、表xtp_cur_risk字段设置如下：
rule_id=43001 value=0
rule_id=43002 value=3
rule_id=43003 value=60
rule_id=43004 value=60</t>
  </si>
  <si>
    <t>FK-FKYW-PG-059</t>
  </si>
  <si>
    <t>前提条件：
1.【证券代码设置】深A市场080001的证券代码交易类型为0正常交易。
2.客户A有深A市场证券账户，客户A具有足额可用资金和股份.    
3、表xtp_cur_risk字段设置如下：
rule_id=43001 value=1
rule_id=43002 value=3
rule_id=43003 value=60
rule_id=43004 value=60</t>
  </si>
  <si>
    <t>FK-FKYW-PG-060</t>
  </si>
  <si>
    <t>FK-FKYW-PG-061</t>
  </si>
  <si>
    <t>FK-FKYW-PG-062</t>
  </si>
  <si>
    <t>前提条件：
1.【证券代码设置】深A市场080001的证券代码交易类型为0正常交易。
2.客户A有深A市场证券账户，客户A具有足额可用资金和股份.    
3、表xtp_cur_risk字段设置如下：
rule_id=43001 value=1
rule_id=43002 value=3
rule_id=43003 value=30
rule_id=43004 value=60</t>
  </si>
  <si>
    <t>FK-FKYW-PG-063</t>
  </si>
  <si>
    <t xml:space="preserve">前提条件：
1.【证券代码设置】深A市场080001的证券代码交易类型为0正常交易。
2.客户A有深A市场证券账户，客户A具有足额可用资金和股份.    
3、表xtp_cur_risk字段设置如下：
rule_id=0 value=1
rule_id=1001 value=0
rule_id=1002 value=320000
rule_id=9001 value=0
rule_id=9002 value=310000
</t>
  </si>
  <si>
    <t>FK-FKYW-PG-064</t>
  </si>
  <si>
    <t>FK-FKYW-PG-065</t>
  </si>
  <si>
    <t>FK-FKYW-PG-066</t>
  </si>
  <si>
    <t>FK-FKYW-PG-067</t>
  </si>
  <si>
    <t>FK-FKYW-PG-068</t>
  </si>
  <si>
    <t>FK-FKYW-PG-069</t>
  </si>
  <si>
    <t>FK-FKYW-PG-070</t>
  </si>
  <si>
    <t>FK-FKYW-PG-071</t>
  </si>
  <si>
    <t>FK-FKYW-PG-072</t>
  </si>
  <si>
    <t>FK-FKYW-PG-073</t>
  </si>
  <si>
    <t>FK-FKYW-PG-074</t>
  </si>
  <si>
    <t>FK-FKYW-PG-075</t>
  </si>
  <si>
    <t>FK-FKYW-PG-076</t>
  </si>
  <si>
    <t>FK-FKYW-PG-077</t>
  </si>
  <si>
    <t xml:space="preserve">前提条件：
1.【证券代码设置】深A市场080001的证券代码交易类型为0正常交易。
2.客户A有深A市场证券账户，客户A具有足额可用资金和股份.    
3、表xtp_cur_risk字段设置如下：
rule_id=0 value=1
rule_id=1001 value=1
rule_id=1002 value=320000
rule_id=9001 value=1
rule_id=9002 value=330000
</t>
  </si>
  <si>
    <t>FK-FKYW-PG-078</t>
  </si>
  <si>
    <t xml:space="preserve">前提条件：
1.【证券代码设置】深A市场080001的证券代码交易类型为0正常交易。
2.客户A有深A市场证券账户，客户A具有足额可用资金和股份.    
3、表xtp_cur_risk字段设置如下：
rule_id=0 value=1
rule_id=1001 value=1
rule_id=1002 value=330000
rule_id=9001 value=1
rule_id=9002 value=320000
</t>
  </si>
  <si>
    <t>FK-FKYW-PG-079</t>
  </si>
  <si>
    <t xml:space="preserve">前提条件：
1.【证券代码设置】深A市场080001的证券代码交易类型为0正常交易。
2.客户A有深A市场证券账户，客户A具有足额可用资金和股份.    
3、表xtp_cur_risk字段设置如下：
rule_id=0 value=1
rule_id=1001 value=1
rule_id=1002 value=320000
rule_id=9001 value=1
rule_id=9002 value=320000
</t>
  </si>
  <si>
    <t>FK-FKYW-PG-080</t>
  </si>
  <si>
    <t>FK-FKYW-PG-081</t>
  </si>
  <si>
    <t>FK-FKYW-PG-082</t>
  </si>
  <si>
    <t>FK-FKYW-PG-083</t>
  </si>
  <si>
    <t>FK-FKYW-PG-084</t>
  </si>
  <si>
    <t>FK-FKYW-PG-085</t>
  </si>
  <si>
    <t>FK-FKYW-PG-086</t>
  </si>
  <si>
    <t>FK-FKYW-PG-087</t>
  </si>
  <si>
    <t>FK-FKYW-PG-088</t>
  </si>
  <si>
    <t>FK-FKYW-PG-089</t>
  </si>
  <si>
    <t>FK-FKYW-PG-090</t>
  </si>
  <si>
    <t xml:space="preserve">1.交易市场: 沪A市场,
证券代码：700001
业务类型：配股
买卖方向: 买入,
价格条件: 限价
价格：2.49
数量：4000（价格*数量&lt;amount）
2.点击"下单"。
3.查询订单信息、资金信息、持仓信息。
</t>
  </si>
  <si>
    <t>FK-FKYW-PG-091</t>
  </si>
  <si>
    <t>前提条件：
1.【证券代码设置】深A市场080001的证券代码交易类型为0正常交易。
2.客户A有深A市场证券账户，客户A具有足额可用资金和股份.    
3、表xtp_cur_risk字段设置如下：
rule_id=0 value=1
rule_id=14001 value=0
rule_id=14002 value=3
rule_id=14003 value=30
rule_id=14004 value=60</t>
  </si>
  <si>
    <t>FK-FKYW-PG-092</t>
  </si>
  <si>
    <t>FK-FKYW-PG-093</t>
  </si>
  <si>
    <t>FK-FKYW-PG-094</t>
  </si>
  <si>
    <t>FK-FKYW-PG-095</t>
  </si>
  <si>
    <t>FK-FKYW-PG-096</t>
  </si>
  <si>
    <t>FK-FKYW-PG-097</t>
  </si>
  <si>
    <t>FK-FKYW-PG-098</t>
  </si>
  <si>
    <t>前提条件：
1.【证券代码设置】深A市场080001的证券代码交易类型为0正常交易。
2.客户A有深A市场证券账户，客户A具有足额可用资金和股份.    
3、表xtp_cur_risk字段设置如下：
rule_id=0 value=1
rule_id=25001 value=0
rule_id=25002 value=3</t>
  </si>
  <si>
    <t>FK-FKYW-PG-099</t>
  </si>
  <si>
    <t>FK-FKYW-PG-100</t>
  </si>
  <si>
    <t>前提条件：
1.【证券代码设置】深A市场080001的证券代码交易类型为0正常交易。
2.客户A有深A市场证券账户，客户A具有足额可用资金和股份.    
3、表xtp_cur_risk字段设置如下：
rule_id=0 value=1
rule_id=26001 value=0
rule_id=26002 value=3
rule_id=26001 value=0
rule_id=26002 value=3</t>
  </si>
  <si>
    <t>FK-FKYW-PG-101</t>
  </si>
  <si>
    <t>前提条件：
1.【证券代码设置】深A市场080001的证券代码交易类型为0正常交易。
2.客户A有深A市场证券账户，客户A具有足额可用资金和股份.    
3、表xtp_cur_risk字段设置如下：
rule_id=0 value=1
rule_id=2001 value=1
rule_id=2002 value=19000
rule_id=26001 value=0
rule_id=26002 value=3</t>
  </si>
  <si>
    <t>FK-FKYW-PG-102</t>
  </si>
  <si>
    <t>前提条件：
1.【证券代码设置】深A市场080001的证券代码交易类型为0正常交易。
2.客户A有深A市场证券账户，客户A具有足额可用资金和股份.    
3、表xtp_cur_risk字段设置如下：
rule_id=0 value=1
rule_id=9001 value=1
rule_id=9002 value=3000
rule_id=26001 value=0
rule_id=26002 value=3</t>
  </si>
  <si>
    <t>FK-FKYW-PG-103</t>
  </si>
  <si>
    <t>前提条件：
1.【证券代码设置】深A市场080001的证券代码交易类型为0正常交易。
2.客户A有深A市场证券账户，客户A具有足额可用资金和股份.    
3、表xtp_cur_risk字段设置如下：
rule_id=0 value=1
rule_id=1001 value=1
rule_id=1002 value=29000
rule_id=26001 value=1
rule_id=26002 value=3</t>
  </si>
  <si>
    <t>FK-FKYW-PG-104</t>
  </si>
  <si>
    <t>前提条件：
1.【证券代码设置】深A市场080001的证券代码交易类型为0正常交易。
2.客户A有深A市场证券账户，客户A具有足额可用资金和股份.    
3、表xtp_cur_risk字段设置如下：
rule_id=0 value=1
rule_id=2001 value=1
rule_id=2002 value=190000
rule_id=26001 value=1
rule_id=26002 value=3</t>
  </si>
  <si>
    <t>FK-FKYW-PG-105</t>
  </si>
  <si>
    <t>前提条件：
1.【证券代码设置】深A市场080001的证券代码交易类型为0正常交易。
2.客户A有深A市场证券账户，客户A具有足额可用资金和股份.    
3、表xtp_cur_risk字段设置如下：
rule_id=0 value=1
rule_id=9001 value=1
rule_id=9002 value=300000
rule_id=26001 value=1
rule_id=26002 value=3</t>
  </si>
  <si>
    <t>FK-FKYW-PG-106</t>
  </si>
  <si>
    <t>前提条件：
1.【证券代码设置】深A市场080001的证券代码交易类型为0正常交易。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rule_id=26001 value=1
rule_id=26002 value=3</t>
  </si>
  <si>
    <t>FK-FKYW-PG-107</t>
  </si>
  <si>
    <t>前提条件：
1.【证券代码设置】深A市场080001的证券代码交易类型为0正常交易。
2.客户A有深A市场证券账户，客户A具有足额可用资金和股份.    
3、表xtp_cur_risk字段设置如下：
rule_id=0 value=1
rule_id=27001 value=0
rule_id=27002 value=3
rule_id=27003 value=60
rule_id=27004 value=60</t>
  </si>
  <si>
    <t>FK-FKYW-PG-108</t>
  </si>
  <si>
    <t>FK-FKYW-PG-109</t>
  </si>
  <si>
    <t>FK-FKYW-PG-110</t>
  </si>
  <si>
    <t>FK-FKYW-PG-111</t>
  </si>
  <si>
    <t>FK-FKYW-PG-112</t>
  </si>
  <si>
    <t>前提条件：
1.【证券代码设置】深A市场080001的证券代码交易类型为0正常交易。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</si>
  <si>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FK-FKYW-PG-113</t>
  </si>
  <si>
    <t>FK-FKYW-PG-114</t>
  </si>
  <si>
    <t>FK-FKYW-PG-115</t>
  </si>
  <si>
    <t>前提条件：
1.【证券代码设置】深A市场080001的证券代码交易类型为0正常交易。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rule_id=38001 value=0
rule_id=38002 value=3
rule_id=38003 value=60
rule_id=38004 value=60</t>
  </si>
  <si>
    <t>FK-FKYW-PG-116</t>
  </si>
  <si>
    <t>FK-FKYW-PG-117</t>
  </si>
  <si>
    <t>FK-FKYW-PG-118</t>
  </si>
  <si>
    <t>FK-FKYW-PG-119</t>
  </si>
  <si>
    <t>FK-FKYW-PG-120</t>
  </si>
  <si>
    <t>FK-FKYW-PG-121</t>
  </si>
  <si>
    <t>FK-FKYW-PG-122</t>
  </si>
  <si>
    <t>FK-FKYW-PG-123</t>
  </si>
  <si>
    <t>FK-FKYW-PG-124</t>
  </si>
  <si>
    <t>FK-FKYW-PG-125</t>
  </si>
  <si>
    <t>前提条件：
1.【证券代码设置】深A市场080001的证券代码交易类型为0正常交易。
2.客户A有深A市场证券账户，客户A具有足额可用资金和股份.    
3、表xtp_cur_risk字段设置如下：
rule_id=0 value=0
rule_id=1001 value=1
rule_id=1002 value=320000
rule_id=9001 value=0
rule_id=9002 value=330000</t>
  </si>
  <si>
    <t>FK-FKYW-PG-126</t>
  </si>
  <si>
    <t xml:space="preserve">前提条件：
1.【证券代码设置】深A市场080001的证券代码交易类型为0正常交易。
2.客户A有深A市场证券账户，客户A具有足额可用资金和股份.    
3、表xtp_cur_risk字段设置如下：
rule_id=0 value=0
rule_id=1001 value=1
rule_id=1002 value=320000
rule_id=9001 value=0
rule_id=9002 value=330000
</t>
  </si>
  <si>
    <t>FK-FKYW-PG-127</t>
  </si>
  <si>
    <t>FK-FKYW-PG-128</t>
  </si>
  <si>
    <t xml:space="preserve">前提条件：
1.【证券代码设置】沪A市场700001的证券代码交易类型为0正常交易。
2.客户A有沪A市场证券账户，客户A具有足额可用资金和股份.    
3、表xtp_cur_risk字段设置如下：
rule_id=0 value=0
rule_id=1001 value=1
rule_id=1002 value=320000
rule_id=9001 value=0
rule_id=9002 value=330000
</t>
  </si>
  <si>
    <t>FK-FKYW-PG-129</t>
  </si>
  <si>
    <t>FK-FKYW-PG-130</t>
  </si>
  <si>
    <t>FK-FKYW-PG-131</t>
  </si>
  <si>
    <t xml:space="preserve">前提条件：
1.【证券代码设置】深A市场080001的证券代码交易类型为0正常交易。
2.客户A有深A市场证券账户，客户A具有足额可用资金和股份.    
3、表xtp_cur_risk字段设置如下：
rule_id=0 value=0
rule_id=1001 value=0
rule_id=1002 value=320000
rule_id=9001 value=1
rule_id=9002 value=330000
</t>
  </si>
  <si>
    <t>FK-FKYW-PG-132</t>
  </si>
  <si>
    <t>FK-FKYW-PG-133</t>
  </si>
  <si>
    <t>FK-FKYW-PG-134</t>
  </si>
  <si>
    <t xml:space="preserve">前提条件：
1.【证券代码设置】沪A市场700001的证券代码交易类型为0正常交易。
2.客户A有沪A市场证券账户，客户A具有足额可用资金和股份.    
3、表xtp_cur_risk字段设置如下：
rule_id=0 value=0
rule_id=1001 value=0
rule_id=1002 value=320000
rule_id=9001 value=1
rule_id=9002 value=330000
</t>
  </si>
  <si>
    <t>FK-FKYW-PG-135</t>
  </si>
  <si>
    <t>FK-FKYW-PG-136</t>
  </si>
  <si>
    <t>FK-FKYW-PG-137</t>
  </si>
  <si>
    <t xml:space="preserve">前提条件：
1.【证券代码设置】深A市场080001的证券代码交易类型为0正常交易。
2.客户A有深A市场证券账户，客户A具有足额可用资金和股份.    
3、表xtp_cur_risk字段设置如下：
rule_id=0 value=0
rule_id=1001 value=1
rule_id=1002 value=320000
rule_id=9001 value=1
rule_id=9002 value=330000
</t>
  </si>
  <si>
    <t>FK-FKYW-PG-138</t>
  </si>
  <si>
    <t xml:space="preserve">前提条件：
1.【证券代码设置】深A市场080001的证券代码交易类型为0正常交易。
2.客户A有深A市场证券账户，客户A具有足额可用资金和股份.    
3、表xtp_cur_risk字段设置如下：
rule_id=0 value=0
rule_id=1001 value=1
rule_id=1002 value=330000
rule_id=9001 value=1
rule_id=9002 value=320000
</t>
  </si>
  <si>
    <t>FK-FKYW-PG-139</t>
  </si>
  <si>
    <t xml:space="preserve">前提条件：
1.【证券代码设置】深A市场080001的证券代码交易类型为0正常交易。
2.客户A有深A市场证券账户，客户A具有足额可用资金和股份.    
3、表xtp_cur_risk字段设置如下：
rule_id=0 value=0
rule_id=1001 value=1
rule_id=1002 value=320000
rule_id=9001 value=1
rule_id=9002 value=320000
</t>
  </si>
  <si>
    <t>FK-FKYW-PG-140</t>
  </si>
  <si>
    <t xml:space="preserve">前提条件：
1.【证券代码设置】沪A市场700001的证券代码交易类型为0正常交易。
2.客户A有沪A市场证券账户，客户A具有足额可用资金和股份.    
3、表xtp_cur_risk字段设置如下：
rule_id=0 value=0
rule_id=1001 value=1
rule_id=1002 value=320000
rule_id=9001 value=1
rule_id=9002 value=330000
</t>
  </si>
  <si>
    <t>FK-FKYW-PG-141</t>
  </si>
  <si>
    <t xml:space="preserve">前提条件：
1.【证券代码设置】沪A市场700001的证券代码交易类型为0正常交易。
2.客户A有沪A市场证券账户，客户A具有足额可用资金和股份.    
3、表xtp_cur_risk字段设置如下：
rule_id=0 value=0
rule_id=1001 value=1
rule_id=1002 value=330000
rule_id=9001 value=1
rule_id=9002 value=320000
</t>
  </si>
  <si>
    <t>FK-FKYW-PG-142</t>
  </si>
  <si>
    <t xml:space="preserve">前提条件：
1.【证券代码设置】沪A市场700001的证券代码交易类型为0正常交易。
2.客户A有沪A市场证券账户，客户A具有足额可用资金和股份.    
3、表xtp_cur_risk字段设置如下：
rule_id=0 value=0
rule_id=1001 value=1
rule_id=1002 value=320000
rule_id=9001 value=1
rule_id=9002 value=320000
</t>
  </si>
  <si>
    <t>FK-FKYW-PG-143</t>
  </si>
  <si>
    <t>前提条件：
1.【证券代码设置】深A市场080001的证券代码交易类型为0正常交易。
2.客户A有深A市场证券账户，客户A具有足额可用资金和股份.    
3、表xtp_cur_risk字段设置如下：
rule_id=0 value=0
rule_id=2001 value=1
rule_id=2002 value=10000</t>
  </si>
  <si>
    <t>FK-FKYW-PG-144</t>
  </si>
  <si>
    <t>FK-FKYW-PG-145</t>
  </si>
  <si>
    <t>FK-FKYW-PG-146</t>
  </si>
  <si>
    <t>前提条件：
1.【证券代码设置】沪A市场700001的证券代码交易类型为0正常交易。
2.客户A有沪A市场证券账户，客户A具有足额可用资金和股份.    
3、表xtp_cur_risk字段设置如下：
rule_id=0 value=0
rule_id=2001 value=1
rule_id=2002 value=10000</t>
  </si>
  <si>
    <t>FK-FKYW-PG-147</t>
  </si>
  <si>
    <t>FK-FKYW-PG-148</t>
  </si>
  <si>
    <t>FK-FKYW-PG-149</t>
  </si>
  <si>
    <t>前提条件：
1.【证券代码设置】深A市场080001的证券代码交易类型为0正常交易。
2.客户A有深A市场证券账户，客户A具有足额可用资金和股份.    
3、表xtp_cur_risk字段设置如下：
rule_id=0 value=0
rule_id=14001 value=1
rule_id=14002 value=3
rule_id=14003 value=30
rule_id=14004 value=60</t>
  </si>
  <si>
    <t>FK-FKYW-PG-150</t>
  </si>
  <si>
    <t>FK-FKYW-PG-151</t>
  </si>
  <si>
    <t>FK-FKYW-PG-152</t>
  </si>
  <si>
    <t>FK-FKYW-PG-153</t>
  </si>
  <si>
    <t>FK-FKYW-PG-154</t>
  </si>
  <si>
    <t>FK-FKYW-PG-155</t>
  </si>
  <si>
    <t>前提条件：
1.【证券代码设置】深A市场080001的证券代码交易类型为0正常交易。
2.客户A有深A市场证券账户，客户A具有足额可用资金和股份.    
3、表xtp_cur_risk字段设置如下：
rule_id=0 value=0
rule_id=25001 value=1
rule_id=25002 value=3</t>
  </si>
  <si>
    <t>FK-FKYW-PG-156</t>
  </si>
  <si>
    <t>前提条件：
1.【证券代码设置】深A市场080001的证券代码交易类型为0正常交易。
2.客户A有深A市场证券账户，客户A具有足额可用资金和股份.    
3、表xtp_cur_risk字段设置如下：
rule_id=0 value=0
rule_id=1001 value=1
rule_id=1002 value=29000
rule_id=26001 value=1
rule_id=26002 value=3</t>
  </si>
  <si>
    <t>FK-FKYW-PG-157</t>
  </si>
  <si>
    <t>前提条件：
1.【证券代码设置】深A市场080001的证券代码交易类型为0正常交易。
2.客户A有深A市场证券账户，客户A具有足额可用资金和股份.    
3、表xtp_cur_risk字段设置如下：
rule_id=0 value=0
rule_id=2001 value=1
rule_id=2002 value=190000
rule_id=26001 value=1
rule_id=26002 value=3</t>
  </si>
  <si>
    <t>FK-FKYW-PG-158</t>
  </si>
  <si>
    <t>前提条件：
1.【证券代码设置】深A市场080001的证券代码交易类型为0正常交易。
2.客户A有深A市场证券账户，客户A具有足额可用资金和股份.    
3、表xtp_cur_risk字段设置如下：
rule_id=0 value=0
rule_id=9001 value=1
rule_id=9002 value=300000
rule_id=26001 value=1
rule_id=26002 value=3</t>
  </si>
  <si>
    <t>FK-FKYW-PG-159</t>
  </si>
  <si>
    <t>前提条件：
1.【证券代码设置】深A市场080001的证券代码交易类型为0正常交易。
2.客户A有深A市场证券账户，客户A具有足额可用资金和股份.    
3、表xtp_cur_risk字段设置如下：
rule_id=0 value=0
rule_id=1001 value=1
rule_id=1002 value=33000
rule_id=2001 value=1
rule_id=2002 value=330000
rule_id=9001 value=1
rule_id=9002 value=32000
rule_id=26001 value=1
rule_id=26002 value=3</t>
  </si>
  <si>
    <t>FK-FKYW-PG-160</t>
  </si>
  <si>
    <t>前提条件：
1.【证券代码设置】深A市场080001的证券代码交易类型为0正常交易。
2.客户A有深A市场证券账户，客户A具有足额可用资金和股份.    
3、表xtp_cur_risk字段设置如下：
rule_id=0 value=0
rule_id=27001 value=1
rule_id=27002 value=3
rule_id=27003 value=60
rule_id=27004 value=60</t>
  </si>
  <si>
    <t>FK-FKYW-PG-161</t>
  </si>
  <si>
    <t>前提条件：
1.【证券代码设置】深A市场080001的证券代码交易类型为0正常交易。
2.客户A有深A市场证券账户，客户A具有足额可用资金和股份.    
3、表xtp_cur_risk字段设置如下：
rule_id=0 value=0
rule_id=26001 value=0
rule_id=26002 value=3
rule_id=38001 value=0
rule_id=38002 value=3
rule_id=38003 value=60
rule_id=38004 value=60</t>
  </si>
  <si>
    <t>FK-FKYW-PG-162</t>
  </si>
  <si>
    <t>前提条件：
1.【证券代码设置】深A市场080001的证券代码交易类型为0正常交易。
2.客户A有深A市场证券账户，客户A具有足额可用资金和股份.    
3、表xtp_cur_risk字段设置如下：
rule_id=0 value=0
rule_id=2001 value=1
rule_id=2002 value=190000
rule_id=38001 value=0
rule_id=38002 value=3
rule_id=38003 value=60
rule_id=38004 value=60</t>
  </si>
  <si>
    <t>FK-FKYW-PG-163</t>
  </si>
  <si>
    <t>前提条件：
1.【证券代码设置】深A市场080001的证券代码交易类型为0正常交易。
2.客户A有深A市场证券账户，客户A具有足额可用资金和股份.    
3、表xtp_cur_risk字段设置如下：
rule_id=0 value=0
rule_id=9001 value=1
rule_id=9002 value=290000
rule_id=38001 value=0
rule_id=38002 value=3
rule_id=38003 value=60
rule_id=38004 value=60</t>
  </si>
  <si>
    <t>FK-FKYW-PG-164</t>
  </si>
  <si>
    <t>前提条件：
1.【证券代码设置】深A市场080001的证券代码交易类型为0正常交易。
2.客户A有深A市场证券账户，客户A具有足额可用资金和股份.    
3、表xtp_cur_risk字段设置如下：
rule_id=0 value=0
rule_id=1001 value=1
rule_id=1002 value=33000
rule_id=2001 value=1
rule_id=2002 value=320000
rule_id=9001 value=1
rule_id=9002 value=32000
rule_id=38001 value=0
rule_id=38002 value=3
rule_id=38003 value=60
rule_id=38004 value=60</t>
  </si>
  <si>
    <t>FK-FKYW-PG-165</t>
  </si>
  <si>
    <t>前提条件：
1.【证券代码设置】深A市场080001的证券代码交易类型为0正常交易。
2.客户A有深A市场证券账户，客户A具有足额可用资金和股份.    
3、表xtp_cur_risk字段设置如下：
rule_id=0 value=0
rule_id=41001 value=1
rule_id=41002 value=3</t>
  </si>
  <si>
    <t>FK-FKYW-PG-166</t>
  </si>
  <si>
    <t>前提条件：
1.【证券代码设置】深A市场080001的证券代码交易类型为0正常交易。
2.客户A有深A市场证券账户，客户A具有足额可用资金和股份.    
3、表xtp_cur_risk字段设置如下：
rule_id=0 value=0（撤单数量超过3，撤单比例大于59%）
rule_id=42001 value=0
rule_id=42002 value=59
rule_id=42003 value=2</t>
  </si>
  <si>
    <t>FK-FKYW-PG-167</t>
  </si>
  <si>
    <t>FK-FKYW-PG-168</t>
  </si>
  <si>
    <t>FK-FKYW-PG-169</t>
  </si>
  <si>
    <t>FK-FKYW-PG-170</t>
  </si>
  <si>
    <t>FK-FKYW-PG-171</t>
  </si>
  <si>
    <t>FK-FKYW-PG-172</t>
  </si>
  <si>
    <t>FK-FKYW-PG-173</t>
  </si>
  <si>
    <t>FK-FKYW-PG-174</t>
  </si>
  <si>
    <t>FK-FKYW-PG-175</t>
  </si>
  <si>
    <t>FK-FKYW-PG-176</t>
  </si>
  <si>
    <t>FK-FKYW-PG-177</t>
  </si>
  <si>
    <t>FK-FKYW-PG-178</t>
  </si>
  <si>
    <t>FK-FKYW-PG-179</t>
  </si>
  <si>
    <t>FK-FKYW-PG-180</t>
  </si>
  <si>
    <t>FK-FKYW-PG-181</t>
  </si>
  <si>
    <t>FK-FKYW-PG-182</t>
  </si>
  <si>
    <t>FK-FKYW-PG-183</t>
  </si>
  <si>
    <t>FK-FKYW-PG-184</t>
  </si>
  <si>
    <t>FK-FKYW-PG-185</t>
  </si>
  <si>
    <t>FK-FKYW-PG-186</t>
  </si>
  <si>
    <t>FK-FKYW-PG-187</t>
  </si>
  <si>
    <t>FK-FKYW-PG-188</t>
  </si>
  <si>
    <t>FK-FKYW-PG-189</t>
  </si>
  <si>
    <t>FK-FKYW-PG-190</t>
  </si>
  <si>
    <t>FK-FKYW-PG-191</t>
  </si>
  <si>
    <t>FK-FKYW-PG-192</t>
  </si>
  <si>
    <t>FK-FKYW-PG-193</t>
  </si>
  <si>
    <t>FK-FKYW-PG-194</t>
  </si>
  <si>
    <t>FK-FKYW-PG-195</t>
  </si>
  <si>
    <t>FK-FKYW-PG-196</t>
  </si>
  <si>
    <t>FK-FKYW-PG-197</t>
  </si>
  <si>
    <t>前提条件：
1.【证券代码设置】深A市场080001的证券代码交易类型为0正常交易。
2.客户A有深A市场证券账户，客户A具有足额可用资金和股份.    
3、表xtp_cur_risk字段设置如下：
rule_id=0 value=0
rule_id=25001 value=1
rule_id=25002 value=3</t>
  </si>
  <si>
    <t>FK-FKYW-PG-198</t>
  </si>
  <si>
    <t>FK-FKYW-PG-199</t>
  </si>
  <si>
    <t>FK-FKYW-PG-200</t>
  </si>
  <si>
    <t>FK-FKYW-PG-201</t>
  </si>
  <si>
    <t>FK-FKYW-PG-202</t>
  </si>
  <si>
    <t>FK-FKYW-PG-203</t>
  </si>
  <si>
    <t>FK-FKYW-PG-204</t>
  </si>
  <si>
    <t>FK-FKYW-PG-205</t>
  </si>
  <si>
    <t>FK-FKYW-PG-206</t>
  </si>
  <si>
    <t>FK-FKYW-PG-207</t>
  </si>
  <si>
    <t>FK-FKYW-PG-208</t>
  </si>
  <si>
    <t>FK-FKYW-PG-209</t>
  </si>
  <si>
    <t>前提条件：
1.【证券代码设置】深A市场080001的证券代码交易类型为0正常交易。
2.客户A有深A市场证券账户，客户A具有足额可用资金和股份.    
3、表xtp_cur_risk字段设置如下：
rule_id=0 value=1
rule_id=14001 value=1
rule_id=14002 value=3000
rule_id=14003 value=1
rule_id=14004 value=60</t>
  </si>
  <si>
    <t>FK-FKYW-PG-210</t>
  </si>
  <si>
    <t>前提条件：
1.【证券代码设置】深A市场080001的证券代码交易类型为0正常交易。
2.客户A有深A市场证券账户，客户A具有足额可用资金和股份.    
3、表xtp_cur_risk字段设置如下：
rule_id=0 value=0
rule_id=14001 value=1
rule_id=14002 value=3000
rule_id=14003 value=1
rule_id=14004 value=60</t>
  </si>
  <si>
    <t>FK-FKYW-PG-211</t>
  </si>
  <si>
    <t>前提条件：
1.【证券代码设置】深A市场080001的证券代码交易类型为0正常交易。
2.客户A有深A市场证券账户，客户A具有足额可用资金和股份.    
3、表xtp_cur_risk字段设置如下：
rule_id=0 value=1
rule_id=25001 value=1
rule_id=25002 value=100</t>
  </si>
  <si>
    <t>1.选择测试环境xtp_exch_sec_表中存在，交易所不存在的配股代码，连续进行委托101次
2.第102次：以正确配股代码委托下单</t>
  </si>
  <si>
    <t>FK-FKYW-PG-212</t>
  </si>
  <si>
    <t>前提条件：
1.【证券代码设置】深A市场080001的证券代码交易类型为0正常交易。
2.客户A有深A市场证券账户，客户A具有足额可用资金和股份.    
3、表xtp_cur_risk字段设置如下：
rule_id=0 value=0
rule_id=25001 value=1
rule_id=25002 value=100</t>
  </si>
  <si>
    <t>FK-FKYW-PG-213</t>
  </si>
  <si>
    <t>前提条件：
1.【证券代码设置】深A市场080001的证券代码交易类型为0正常交易。
2.客户A有深A市场证券账户，客户A具有足额可用资金和股份.    
3、表xtp_cur_risk字段设置如下：
rule_id=0 value=1
rule_id=26001 value=1
rule_id=26002 value=500</t>
  </si>
  <si>
    <t>FK-FKYW-PG-214</t>
  </si>
  <si>
    <t>前提条件：
1.【证券代码设置】深A市场080001的证券代码交易类型为0正常交易。
2.客户A有深A市场证券账户，客户A具有足额可用资金和股份.    
3、表xtp_cur_risk字段设置如下：
rule_id=0 value=0
rule_id=26001 value=1
rule_id=26002 value=500</t>
  </si>
  <si>
    <t>FK-FKYW-PG-215</t>
  </si>
  <si>
    <t>前提条件：
1.【证券代码设置】深A市场080001的证券代码交易类型为0正常交易。
2.客户A有深A市场证券账户，客户A具有足额可用资金和股份.    
3、表xtp_cur_risk字段设置如下：
rule_id=0 value=1
rule_id=27001 value=1
rule_id=27002 value=5
rule_id=27003 value=10
rule_id=27004 value=60</t>
  </si>
  <si>
    <t>1.在10秒以内，选择测试环境xtp_exch_sec_表中存在，交易所不存在的配股代码，连续进行委托6次
2.第7次：熔断中以正确配股代码委托下单</t>
  </si>
  <si>
    <t>FK-FKYW-PG-216</t>
  </si>
  <si>
    <t>前提条件：
1.【证券代码设置】深A市场080001的证券代码交易类型为0正常交易。
2.客户A有深A市场证券账户，客户A具有足额可用资金和股份.    
3、表xtp_cur_risk字段设置如下：
rule_id=0 value=0
rule_id=27001 value=1
rule_id=27002 value=5
rule_id=27003 value=10
rule_id=27004 value=60</t>
  </si>
  <si>
    <t>FK-FKYW-PG-217</t>
  </si>
  <si>
    <t>前提条件：
1.【证券代码设置】深A市场080001的证券代码交易类型为0正常交易。
2.客户A有深A市场证券账户，客户A具有足额可用资金和股份.    
3、表xtp_cur_risk字段设置如下：
rule_id=0 value=1
rule_id=38001 value=1
rule_id=38002 value=5
rule_id=38003 value=10
rule_id=38004 value=60</t>
  </si>
  <si>
    <t>FK-FKYW-PG-218</t>
  </si>
  <si>
    <t>前提条件：
1.【证券代码设置】深A市场080001的证券代码交易类型为0正常交易。
2.客户A有深A市场证券账户，客户A具有足额可用资金和股份.    
3、表xtp_cur_risk字段设置如下：
rule_id=0 value=0
rule_id=38001 value=1
rule_id=38002 value=5
rule_id=38003 value=10
rule_id=38004 value=60</t>
  </si>
  <si>
    <t>FK-FKYW-PG-219</t>
  </si>
  <si>
    <t>前提条件：
1.【证券代码设置】深A市场080001的证券代码交易类型为0正常交易。
2.客户A有深A市场证券账户，客户A具有足额可用资金和股份.    
3、表xtp_cur_risk字段设置如下：
rule_id=0 value=1
rule_id=43001 value=1
rule_id=43002 value=1000
rule_id=43003 value=1
rule_id=43004 value=60</t>
  </si>
  <si>
    <t>FK-FKYW-PG-220</t>
  </si>
  <si>
    <t>前提条件：
1.【证券代码设置】深A市场080001的证券代码交易类型为0正常交易。
2.客户A有深A市场证券账户，客户A具有足额可用资金和股份.    
3、表xtp_cur_risk字段设置如下：
rule_id=0 value=0
rule_id=43001 value=1
rule_id=43002 value=1000
rule_id=43003 value=1
rule_id=43004 value=60</t>
  </si>
  <si>
    <t>FK-FKYW-PG-221</t>
  </si>
  <si>
    <t xml:space="preserve">前提条件：
1.【证券代码设置】深A市场080001的证券代码交易类型为0正常交易。
2.客户A有深A市场证券账户，客户A具有足额可用资金和股份.    
3、表xtp_cur_risk字段设置如下：
user_id=0 rule_id=0 value=0 
user_id!=0 rule_id=0 value=0
rule_id=1001 value=1
rule_id=1002 value=320000
</t>
  </si>
  <si>
    <t xml:space="preserve">1.交易市场: 深A市场,
股票代码: 080001,
买卖方向: 买入,
价格条件: 市价
价格：3.00
数量：320100
2.点击"下单"。
3.查询订单信息、资金信息、持仓信息。
</t>
  </si>
  <si>
    <t>FK-FKYW-PG-222</t>
  </si>
  <si>
    <t>前提条件：
1.【证券代码设置】深A市场080001的证券代码交易类型为0正常交易。
2.客户A有深A市场证券账户，客户A具有足额可用资金和股份.    
3、表xtp_cur_risk字段设置如下：
user_id=0 rule_id=0 value=0 
user_id!=0 rule_id=0 value=1
rule_id=9001 value=1
rule_id=9002 value=320000</t>
  </si>
  <si>
    <t>FK-FKYW-PG-223</t>
  </si>
  <si>
    <t>前提条件：
1.【证券代码设置】深A市场080001的证券代码交易类型为0正常交易。
2.客户A有深A市场证券账户，客户A具有足额可用资金和股份.    
3、表xtp_cur_risk字段设置如下：
user_id=0 rule_id=0 value=0 
user_id!=0 rule_id=0 value=1
rule_id=25001 value=0
rule_id=25002 value=3</t>
  </si>
  <si>
    <t>FK-FKYW-PG-224</t>
  </si>
  <si>
    <t>FK-FKYW-PG-225</t>
  </si>
  <si>
    <t>FK-FKYW-PG-226</t>
  </si>
  <si>
    <t>FK-FKYW-ETFSS-001</t>
  </si>
  <si>
    <t>深AETF限价申购：rule1&amp;9校验关闭（Rule0=1，user_id！=0）</t>
  </si>
  <si>
    <t xml:space="preserve">前提条件：
1、【证券代码设置】深A市场159901的证券代码交易类型为0正常交易
2、客户A有深A市场证券账户，客户A具有足额可用资金   
3、表xtp_cur_risk字段设置如下：
rule_id=0 value=1
rule_id=1001 value=0
rule_id=1002 value=2000000
rule_id=9001 value=0
rule_id=9002 value=1000000
</t>
  </si>
  <si>
    <t xml:space="preserve">1、交易市场：深A
证券代码：159901
业务类型：ETF申赎
买卖方向：申购
价格条件：限价
价格：无
数量：2500000
2、点击"下单"
3、查询订单信息、资金信息、持仓信息
</t>
  </si>
  <si>
    <t>深圳ETF：159***
上海ETF：510***</t>
  </si>
  <si>
    <t>1、委托成功不受风控门限值的限制；
2、实时报单和报单查询中该订单内容正确；
3、收到委托和响应报文且报文字段和内容都正确；</t>
  </si>
  <si>
    <t>FK-FKYW-ETFSS-002</t>
  </si>
  <si>
    <t>深AETF限价赎回：rule1&amp;9校验关闭（Rule0=1，user_id！=0）</t>
  </si>
  <si>
    <t xml:space="preserve">前提条件：
1、【证券代码设置】深A市场159901的证券代码交易类型为0正常交易
2、客户A有深A市场证券账户，客户A具有足额可用资金   
3、表xtp_cur_risk字段设置如下：
rule_id=0 value=1
rule_id=1001 value=0
rule_id=1002 value=2000000
rule_id=9001 value=0
rule_id=9002 value=1000000
</t>
  </si>
  <si>
    <t xml:space="preserve">1、交易市场：深A
证券代码：159901
业务类型：ETF申赎
买卖方向：赎回
价格条件：限价
价格：无
数量：2500000
2、点击"下单"
3、查询订单信息、资金信息、持仓信息
</t>
  </si>
  <si>
    <t>1、委托成功不受风控门限值的限制；
2、订单状态、资金变化、持仓信息正确；
3、收到委托和响应报文且报文字段和内容都正确；</t>
  </si>
  <si>
    <t>FK-FKYW-ETFSS-003</t>
  </si>
  <si>
    <t>沪AETF限价申购：rule1&amp;9校验关闭（Rule0=1，user_id！=0）</t>
  </si>
  <si>
    <t xml:space="preserve">前提条件：
1、【证券代码设置】沪A市场510010的证券代码交易类型为0正常交易
2、客户A有沪A市场证券账户，客户A具有足额可用资金   
3、表xtp_cur_risk字段设置如下：
rule_id=0 value=1
rule_id=1001 value=0
rule_id=1002 value=2000000
rule_id=9001 value=0
rule_id=9002 value=1000000
</t>
  </si>
  <si>
    <t xml:space="preserve">1、交易市场：沪A
证券代码：510010
业务类型：ETF申赎
买卖方向：申购
价格条件：限价
价格：无
数量：2500000
2、点击"下单"
3、查询订单信息、资金信息、持仓信息
</t>
  </si>
  <si>
    <t>FK-FKYW-ETFSS-004</t>
  </si>
  <si>
    <t>沪AETF限价赎回：rule1&amp;9校验关闭（Rule0=1，user_id！=0）</t>
  </si>
  <si>
    <t xml:space="preserve">1、交易市场：沪A
证券代码：510010
业务类型：ETF申赎
买卖方向：赎回
价格条件：限价
价格：无
数量：2500000
2、点击"下单"
3、查询订单信息、资金信息、持仓信息
</t>
  </si>
  <si>
    <t>FK-FKYW-ETFSS-005</t>
  </si>
  <si>
    <t>深AETF限价申购：rule1校验开启（Rule0=1，user_id！=0）；9校验关闭（Rule0=1，user_id！=0）</t>
  </si>
  <si>
    <t xml:space="preserve">前提条件：
1、【证券代码设置】深A市场159901的证券代码交易类型为0正常交易
2、客户A有深A市场证券账户，客户A具有足额可用资金   
3、表xtp_cur_risk字段设置如下：
rule_id=0 value=1
rule_id=1001 value=1
rule_id=1002 value=1000000
rule_id=9001 value=0
rule_id=9002 value=2000000
</t>
  </si>
  <si>
    <t xml:space="preserve">1、交易市场：深A
证券代码：159901
业务类型：ETF申赎
买卖方向：申购
价格条件：限价
价格：无
数量：1500000
2、点击"下单"
3、查询订单信息、资金信息、持仓信息
</t>
  </si>
  <si>
    <t>1、委托失败Err Code：11011201 Err Msg：Failed to check risk rule 1.</t>
  </si>
  <si>
    <t>FK-FKYW-ETFSS-006</t>
  </si>
  <si>
    <t xml:space="preserve">前提条件：
1、【证券代码设置】深A市场159901的证券代码交易类型为0正常交易
2、客户A有深A市场证券账户，客户A具有足额可用资金   
3、表xtp_cur_risk字段设置如下：
rule_id=0 value=1
rule_id=1001 value=1
rule_id=1002 value=1000000
rule_id=9001 value=0
rule_id=9002 value=2000000
</t>
  </si>
  <si>
    <t xml:space="preserve">1、交易市场：深A
证券代码：159901
业务类型：ETF申赎
买卖方向：申购
价格条件：限价
价格：无
数量：1000000
2、点击"下单"
3、查询订单信息、资金信息、持仓信息
</t>
  </si>
  <si>
    <t>FK-FKYW-ETFSS-007</t>
  </si>
  <si>
    <t xml:space="preserve">1、交易市场：深A
证券代码：159901
业务类型：ETF申赎
买卖方向：申购
价格条件：限价
价格：无
数量：500000
2、点击"下单"
3、查询订单信息、资金信息、持仓信息
</t>
  </si>
  <si>
    <t>FK-FKYW-ETFSS-008</t>
  </si>
  <si>
    <t>深AETF限价赎回：rule1校验开启（Rule0=1，user_id！=0）；9校验关闭（Rule0=1，user_id！=0）</t>
  </si>
  <si>
    <t xml:space="preserve">1、交易市场：深A
证券代码：159901
业务类型：ETF申赎
买卖方向：赎回
价格条件：限价
价格：无
数量：1500000
2、点击"下单"
3、查询订单信息、资金信息、持仓信息
</t>
  </si>
  <si>
    <t>FK-FKYW-ETFSS-009</t>
  </si>
  <si>
    <t xml:space="preserve">1、交易市场：深A
证券代码：159901
业务类型：ETF申赎
买卖方向：赎回
价格条件：限价
价格：无
数量：1000000
2、点击"下单"
3、查询订单信息、资金信息、持仓信息
</t>
  </si>
  <si>
    <t>FK-FKYW-ETFSS-010</t>
  </si>
  <si>
    <t xml:space="preserve">1、交易市场：深A
证券代码：159901
业务类型：ETF申赎
买卖方向：赎回
价格条件：限价
价格：无
数量：500000
2、点击"下单"
3、查询订单信息、资金信息、持仓信息
</t>
  </si>
  <si>
    <t>FK-FKYW-ETFSS-011</t>
  </si>
  <si>
    <t>沪AETF限价申购：rule1校验开启（Rule0=1，user_id！=0）；9校验关闭（Rule0=1，user_id！=0）</t>
  </si>
  <si>
    <t xml:space="preserve">前提条件：
1、【证券代码设置】沪A市场510010的证券代码交易类型为0正常交易
2、客户A有沪A市场证券账户，客户A具有足额可用资金
3、表xtp_cur_risk字段设置如下：
rule_id=0 value=1
rule_id=1001 value=1
rule_id=1002 value=1000000
rule_id=9001 value=0
rule_id=9002 value=2000000
</t>
  </si>
  <si>
    <t xml:space="preserve">1、交易市场：沪A
证券代码：510010
业务类型：ETF申赎
买卖方向：申购
价格条件：限价
价格：无
数量：1500000
2、点击"下单"
3、查询订单信息、资金信息、持仓信息
</t>
  </si>
  <si>
    <t>FK-FKYW-ETFSS-012</t>
  </si>
  <si>
    <t xml:space="preserve">1、交易市场：沪A
证券代码：510010
业务类型：ETF申赎
买卖方向：申购
价格条件：限价
价格：无
数量：1000000
2、点击"下单"
3、查询订单信息、资金信息、持仓信息
</t>
  </si>
  <si>
    <t>FK-FKYW-ETFSS-013</t>
  </si>
  <si>
    <t xml:space="preserve">1、交易市场：沪A
证券代码：510010
业务类型：ETF申赎
买卖方向：申购
价格条件：限价
价格：无
数量：500000
2、点击"下单"
3、查询订单信息、资金信息、持仓信息
</t>
  </si>
  <si>
    <t>FK-FKYW-ETFSS-014</t>
  </si>
  <si>
    <t>沪AETF限价赎回：rule1校验开启（Rule0=1，user_id！=0）；9校验关闭（Rule0=1，user_id！=0）</t>
  </si>
  <si>
    <t xml:space="preserve">1、交易市场：沪A
证券代码：510010
业务类型：ETF申赎
买卖方向：赎回
价格条件：限价
价格：无
数量：1500000
2、点击"下单"
3、查询订单信息、资金信息、持仓信息
</t>
  </si>
  <si>
    <t>FK-FKYW-ETFSS-015</t>
  </si>
  <si>
    <t xml:space="preserve">1、交易市场：沪A
证券代码：510010
业务类型：ETF申赎
买卖方向：赎回
价格条件：限价
价格：无
数量：1000000
2、点击"下单"
3、查询订单信息、资金信息、持仓信息
</t>
  </si>
  <si>
    <t>FK-FKYW-ETFSS-016</t>
  </si>
  <si>
    <t xml:space="preserve">1、交易市场：沪A
证券代码：510010
业务类型：ETF申赎
买卖方向：赎回
价格条件：限价
价格：无
数量：500000
2、点击"下单"
3、查询订单信息、资金信息、持仓信息
</t>
  </si>
  <si>
    <t>FK-FKYW-ETFSS-017</t>
  </si>
  <si>
    <t>Rule9模型订单股数限制</t>
  </si>
  <si>
    <t>深AETF限价申购：rule9校验开启（Rule0=1，user_id！=0）；1校验关闭（Rule0=1，user_id！=0）</t>
  </si>
  <si>
    <t xml:space="preserve">前提条件：
1、【证券代码设置】深A市场159901的证券代码交易类型为0正常交易
2、客户A有深A市场证券账户，客户A具有足额可用资金
3、表xtp_cur_risk字段设置如下：
rule_id=0 value=1
rule_id=1001 value=0
rule_id=1002 value=1000000
rule_id=9001 value=1
rule_id=9002 value=2000000
</t>
  </si>
  <si>
    <t>1、委托失败Err Code：11011209 Err Msg：Failed to check risk rule 9.</t>
  </si>
  <si>
    <t>FK-FKYW-ETFSS-018</t>
  </si>
  <si>
    <t xml:space="preserve">前提条件：
1、【证券代码设置】深A市场159901的证券代码交易类型为0正常交易
2、客户A有深A市场证券账户，客户A具有足额可用资金
3、表xtp_cur_risk字段设置如下：
rule_id=0 value=1
rule_id=1001 value=0
rule_id=1002 value=1000000
rule_id=9001 value=1
rule_id=9002 value=2000000
</t>
  </si>
  <si>
    <t xml:space="preserve">1、交易市场：深A
证券代码：159901
业务类型：ETF申赎
买卖方向：申购
价格条件：限价
价格：无
数量：2000000
2、点击"下单"
3、查询订单信息、资金信息、持仓信息
</t>
  </si>
  <si>
    <t>FK-FKYW-ETFSS-019</t>
  </si>
  <si>
    <t>FK-FKYW-ETFSS-020</t>
  </si>
  <si>
    <t>深AETF限价赎回：rule9校验开启（Rule0=1，user_id！=0）；1校验关闭（Rule0=1，user_id！=0）</t>
  </si>
  <si>
    <t>FK-FKYW-ETFSS-021</t>
  </si>
  <si>
    <t xml:space="preserve">1、交易市场：深A
证券代码：159901
业务类型：ETF申赎
买卖方向：赎回
价格条件：限价
价格：无
数量：2000000
2、点击"下单"
3、查询订单信息、资金信息、持仓信息
</t>
  </si>
  <si>
    <t>FK-FKYW-ETFSS-022</t>
  </si>
  <si>
    <t>FK-FKYW-ETFSS-023</t>
  </si>
  <si>
    <t>沪AETF限价申购：rule9校验开启（Rule0=1，user_id！=0）；1校验关闭（Rule0=1，user_id！=0）</t>
  </si>
  <si>
    <t xml:space="preserve">前提条件：
1、【证券代码设置】沪A市场510010的证券代码交易类型为0正常交易
2、客户A有沪A市场证券账户，客户A具有足额可用资金
3、表xtp_cur_risk字段设置如下：
rule_id=0 value=1
rule_id=1001 value=0
rule_id=1002 value=1000000
rule_id=9001 value=1
rule_id=9002 value=2000000
</t>
  </si>
  <si>
    <t>FK-FKYW-ETFSS-024</t>
  </si>
  <si>
    <t xml:space="preserve">1、交易市场：沪A
证券代码：510010
业务类型：ETF申赎
买卖方向：申购
价格条件：限价
价格：无
数量：2000000
2、点击"下单"
3、查询订单信息、资金信息、持仓信息
</t>
  </si>
  <si>
    <t>FK-FKYW-ETFSS-025</t>
  </si>
  <si>
    <t>FK-FKYW-ETFSS-026</t>
  </si>
  <si>
    <t>沪AETF限价赎回：rule9校验开启（Rule0=1，user_id！=0）；1校验关闭（Rule0=1，user_id！=0）</t>
  </si>
  <si>
    <t xml:space="preserve">1、交易市场：沪A
证券代码：510010
业务类型：ETF申赎
买卖方向：赎回
价格条件：限价
价格：无
数量：250000
2、点击"下单"
3、查询订单信息、资金信息、持仓信息
</t>
  </si>
  <si>
    <t>FK-FKYW-ETFSS-027</t>
  </si>
  <si>
    <t xml:space="preserve">1、交易市场：沪A
证券代码：510010
业务类型：ETF申赎
买卖方向：赎回
价格条件：限价
价格：无
数量：2000000
2、点击"下单"
3、查询订单信息、资金信息、持仓信息
</t>
  </si>
  <si>
    <t>FK-FKYW-ETFSS-028</t>
  </si>
  <si>
    <t>FK-FKYW-ETFSS-029</t>
  </si>
  <si>
    <t>深AETF限价申购：rule1&amp;9校验开启（Rule0=1，user_id！=0）（rule1&lt;rule9）</t>
  </si>
  <si>
    <t xml:space="preserve">前提条件：
1、【证券代码设置】深A市场159901的证券代码交易类型为0正常交易
2、客户A有深A市场证券账户，客户A具有足额可用资金
3、表xtp_cur_risk字段设置如下：
rule_id=0 value=1
rule_id=1001 value=1
rule_id=1002 value=1000000
rule_id=9001 value=1
rule_id=9002 value=2000000
</t>
  </si>
  <si>
    <t>FK-FKYW-ETFSS-030</t>
  </si>
  <si>
    <t>深AETF限价申购：rule1&amp;9校验开启（Rule0=1，user_id！=0）（rule1&gt;rule9&gt;）</t>
  </si>
  <si>
    <t xml:space="preserve">前提条件：
1、【证券代码设置】深A市场159901的证券代码交易类型为0正常交易
2、客户A有深A市场证券账户，客户A具有足额可用资金
3、表xtp_cur_risk字段设置如下：
rule_id=0 value=1
rule_id=1001 value=1
rule_id=1002 value=2000000
rule_id=9001 value=1
rule_id=9002 value=1000000
</t>
  </si>
  <si>
    <t>FK-FKYW-ETFSS-031</t>
  </si>
  <si>
    <t>深AETF限价申购：rule1&amp;9校验开启（Rule0=1，user_id！=0）（rule1=rule9）</t>
  </si>
  <si>
    <t xml:space="preserve">前提条件：
1、【证券代码设置】深A市场159901的证券代码交易类型为0正常交易
2、客户A有深A市场证券账户，客户A具有足额可用资金
3、表xtp_cur_risk字段设置如下：
rule_id=0 value=1
rule_id=1001 value=1
rule_id=1002 value=1000000
rule_id=9001 value=1
rule_id=9002 value=1000000
</t>
  </si>
  <si>
    <t>FK-FKYW-ETFSS-032</t>
  </si>
  <si>
    <t>深AETF限价赎回：rule1&amp;9校验开启（Rule0=1，user_id！=0）（rule1&lt;rule9）</t>
  </si>
  <si>
    <t>FK-FKYW-ETFSS-033</t>
  </si>
  <si>
    <t>深AETF限价赎回：rule1&amp;9校验开启（Rule0=1，user_id！=0）（rule1&gt;rule9）</t>
  </si>
  <si>
    <t xml:space="preserve">前提条件：
1、【证券代码设置】深A市场159901的证券代码交易类型为0正常交易
2、客户A有深A市场证券账户，客户A具有足额可用资金
3、表xtp_cur_risk字段设置如下：
rule_id=0 value=1
rule_id=1001 value=1
rule_id=1002 value=2000000
rule_id=9001 value=1
rule_id=9002 value=1000000
</t>
  </si>
  <si>
    <t>FK-FKYW-ETFSS-034</t>
  </si>
  <si>
    <t>深AETF限价赎回：rule1&amp;9校验开启（Rule0=1，user_id！=0）（rule1=rule9）</t>
  </si>
  <si>
    <t>FK-FKYW-ETFSS-035</t>
  </si>
  <si>
    <t>沪AETF限价申购：rule1&amp;9校验开启（Rule0=1，user_id！=0）（rule1&lt;rule9）</t>
  </si>
  <si>
    <t xml:space="preserve">前提条件：
1、【证券代码设置】沪A市场510010的证券代码交易类型为0正常交易
2、客户A有沪A市场证券账户，客户A具有足额可用资金
3、表xtp_cur_risk字段设置如下：
rule_id=0 value=1
rule_id=1001 value=1
rule_id=1002 value=1000000
rule_id=9001 value=1
rule_id=9002 value=2000000
</t>
  </si>
  <si>
    <t>FK-FKYW-ETFSS-036</t>
  </si>
  <si>
    <t>沪AETF限价申购：rule1&amp;9校验开启（Rule0=1，user_id！=0）（rule1&gt;rule9）</t>
  </si>
  <si>
    <t xml:space="preserve">前提条件：
1、【证券代码设置】沪A市场510010的证券代码交易类型为0正常交易
2、客户A有沪A市场证券账户，客户A具有足额可用资金
3、表xtp_cur_risk字段设置如下：
rule_id=0 value=1
rule_id=1001 value=1
rule_id=1002 value=2000000
rule_id=9001 value=1
rule_id=9002 value=1000000
</t>
  </si>
  <si>
    <t>FK-FKYW-ETFSS-037</t>
  </si>
  <si>
    <t>沪AETF限价申购：rule1&amp;9校验开启（Rule0=1，user_id！=0）（rule1=rule9）</t>
  </si>
  <si>
    <t xml:space="preserve">前提条件：
1、【证券代码设置】沪A市场510010的证券代码交易类型为0正常交易
2、客户A有沪A市场证券账户，客户A具有足额可用资金
3、表xtp_cur_risk字段设置如下：
rule_id=0 value=1
rule_id=1001 value=1
rule_id=1002 value=1000000
rule_id=9001 value=1
rule_id=9002 value=1000000
</t>
  </si>
  <si>
    <t>FK-FKYW-ETFSS-038</t>
  </si>
  <si>
    <t>沪AETF限价赎回：rule1&amp;9校验开启（Rule0=1，user_id！=0）（rule1&lt;rule9）</t>
  </si>
  <si>
    <t>FK-FKYW-ETFSS-039</t>
  </si>
  <si>
    <t>沪AETF限价赎回：rule1&amp;9校验开启（Rule0=1，user_id！=0）（rule1&gt;rule9）</t>
  </si>
  <si>
    <t>FK-FKYW-ETFSS-040</t>
  </si>
  <si>
    <t>沪AETF限价赎回：rule1&amp;9校验开启（Rule0=1，user_id！=0）（rule1=rule9）</t>
  </si>
  <si>
    <t>FK-FKYW-ETFSS-041</t>
  </si>
  <si>
    <t>深A申购：rule2校验关闭（Rule0=1，user_id！=0）</t>
  </si>
  <si>
    <t>前提条件：
1.【证券代码设置】深A市场159901的证券代码交易类型为0正常交易
2.客户A有深A市场证券账户，客户A具有足额可用资金和股份
3、表xtp_cur_risk字段设置如下：
rule_id=0 value=1
rule_id=2001 value=0
rule_id=2002 value=10000</t>
  </si>
  <si>
    <t xml:space="preserve">1.交易市场： 深A市场
股票代码： 159901
业务类型：ETF申赎
买卖方向： 买入
价格条件： 限价
价格：3.00
数量：4000（价格*数量&gt;amount）
2.点击"下单"
3.查询订单信息、资金信息、持仓信息
</t>
  </si>
  <si>
    <t>FK-FKYW-ETFSS-042</t>
  </si>
  <si>
    <t>深A赎回：rule2校验关闭（Rule0=1，user_id！=0）</t>
  </si>
  <si>
    <t xml:space="preserve">1.交易市场： 深A市场
股票代码： 159901
业务类型：ETF申赎
买卖方向： 卖出
价格条件： 限价
价格：3.00
数量：4000（价格*数量&gt;amount）
2.点击"下单"
3.查询订单信息、资金信息、持仓信息
</t>
  </si>
  <si>
    <t>FK-FKYW-ETFSS-043</t>
  </si>
  <si>
    <t>沪A申购：rule2校验关闭（Rule0=1，user_id！=0）</t>
  </si>
  <si>
    <t>前提条件：
1.【证券代码设置】沪A市场510010的证券代码交易类型为0正常交易
2.客户A有沪A市场证券账户，客户A具有足额可用资金和股份
3、表xtp_cur_risk字段设置如下：
rule_id=0 value=1
rule_id=2001 value=0
rule_id=2002 value=10000</t>
  </si>
  <si>
    <t xml:space="preserve">1.交易市场： 沪A市场
股票代码： 510010
业务类型：ETF申赎
买卖方向： 买入
价格条件： 限价
价格：3.00
数量：4000（价格*数量&gt;amount）
2.点击"下单"
3.查询订单信息、资金信息、持仓信息
</t>
  </si>
  <si>
    <t>FK-FKYW-ETFSS-044</t>
  </si>
  <si>
    <t>沪A赎回：rule2校验关闭（Rule0=1，user_id！=0）</t>
  </si>
  <si>
    <t xml:space="preserve">1.交易市场： 沪A市场
股票代码： 510010
业务类型：ETF申赎
买卖方向： 卖出
价格条件： 限价
价格：3.00
数量：4000（价格*数量&gt;amount）
2.点击"下单"
3.查询订单信息、资金信息、持仓信息
</t>
  </si>
  <si>
    <t>FK-FKYW-ETFSS-045</t>
  </si>
  <si>
    <t>深A申购：rule2校验开启（Rule0=1，user_id！=0）（订单金额&gt;amount）</t>
  </si>
  <si>
    <t>前提条件：
1.【证券代码设置】深A市场159901的证券代码交易类型为0正常交易
2.客户A有深A市场证券账户，客户A具有足额可用资金和股份
3、表xtp_cur_risk字段设置如下：
rule_id=0 value=1
rule_id=2001 value=1
rule_id=2002 value=10000</t>
  </si>
  <si>
    <t xml:space="preserve">1.交易市场： 深A市场
股票代码： 159901
业务类型：ETF申赎
买卖方向： 买入
价格条件： 限价
价格：2.51
数量：4000（价格*数量&gt;amount）
2.点击"下单"
3.查询订单信息、资金信息、持仓信息
</t>
  </si>
  <si>
    <t>1、委托失败Err Code：11011202 Err Msg：Failed to check risk rule 2.</t>
  </si>
  <si>
    <t>FK-FKYW-ETFSS-046</t>
  </si>
  <si>
    <t>深A申购：rule2校验开启（Rule0=1，user_id！=0）（订单金额=amount）</t>
  </si>
  <si>
    <t xml:space="preserve">1.交易市场： 深A市场
股票代码： 159901
业务类型：ETF申赎
买卖方向： 买入
价格条件： 限价
价格：2.50
数量：4000（价格*数量=amount）
2.点击"下单"
3.查询订单信息、资金信息、持仓信息
</t>
  </si>
  <si>
    <t>FK-FKYW-ETFSS-047</t>
  </si>
  <si>
    <t>深A申购：rule2校验开启（Rule0=1，user_id！=0）（订单金额&lt;amount）</t>
  </si>
  <si>
    <t xml:space="preserve">1.交易市场： 深A市场
股票代码： 159901
业务类型：ETF申赎
买卖方向： 买入
价格条件： 限价
价格：2.49
数量：4000（价格*数量&lt;amount）
2.点击"下单"
3.查询订单信息、资金信息、持仓信息
</t>
  </si>
  <si>
    <t>FK-FKYW-ETFSS-048</t>
  </si>
  <si>
    <t>深A赎回：rule2校验开启（Rule0=1，user_id！=0）（订单金额&gt;amount）</t>
  </si>
  <si>
    <t xml:space="preserve">1.交易市场： 深A市场
股票代码： 159901
业务类型：ETF申赎
买卖方向： 卖出
价格条件： 限价
价格：2.51
数量：4000（价格*数量&gt;amount）
2.点击"下单"
3.查询订单信息、资金信息、持仓信息
</t>
  </si>
  <si>
    <t>FK-FKYW-ETFSS-049</t>
  </si>
  <si>
    <t>深A赎回：rule2校验开启（Rule0=1，user_id！=0）（订单金额=amount）</t>
  </si>
  <si>
    <t xml:space="preserve">1.交易市场： 深A市场
股票代码： 159901
业务类型：ETF申赎
买卖方向： 卖出
价格条件： 限价
价格：2.50
数量：4000（价格？*数量=amount）
2.点击"下单"
3.查询订单信息、资金信息、持仓信息
</t>
  </si>
  <si>
    <t>FK-FKYW-ETFSS-050</t>
  </si>
  <si>
    <t>深A赎回：rule2校验开启（Rule0=1，user_id！=0）（订单金额&lt;amount）</t>
  </si>
  <si>
    <t xml:space="preserve">1.交易市场： 深A市场
股票代码： 159901
业务类型：ETF申赎
买卖方向： 卖出
价格条件： 限价
价格：2.49
数量：4000（价格？*数量&lt;amount）
2.点击"下单"
3.查询订单信息、资金信息、持仓信息
</t>
  </si>
  <si>
    <t>FK-FKYW-ETFSS-051</t>
  </si>
  <si>
    <t>沪A申购：rule2校验开启（Rule0=1，user_id！=0）（订单金额&gt;amount）</t>
  </si>
  <si>
    <t>前提条件：
1.【证券代码设置】沪A市场510010的证券代码交易类型为0正常交易
2.客户A有沪A市场证券账户，客户A具有足额可用资金和股份
3、表xtp_cur_risk字段设置如下：
rule_id=0 value=1
rule_id=2001 value=1
rule_id=2002 value=10000</t>
  </si>
  <si>
    <t xml:space="preserve">1.交易市场： 沪A市场
股票代码： 510010
业务类型：ETF申赎
买卖方向： 买入
价格条件： 限价
价格：2.51
数量：4000（价格*数量&gt;amount）
2.点击"下单"
3.查询订单信息、资金信息、持仓信息
</t>
  </si>
  <si>
    <t>FK-FKYW-ETFSS-052</t>
  </si>
  <si>
    <t>沪A申购：rule2校验开启（Rule0=1，user_id！=0）（订单金额=amount）</t>
  </si>
  <si>
    <t xml:space="preserve">1.交易市场： 沪A市场
股票代码： 510010
业务类型：ETF申赎
买卖方向： 买入
价格条件： 限价
价格：2.50
数量：4000（价格*数量=amount）
2.点击"下单"
3.查询订单信息、资金信息、持仓信息
</t>
  </si>
  <si>
    <t>FK-FKYW-ETFSS-053</t>
  </si>
  <si>
    <t>沪A申购：rule2校验开启（Rule0=1，user_id！=0）（订单金额&lt;amount）</t>
  </si>
  <si>
    <t xml:space="preserve">1.交易市场： 沪A市场
股票代码： 510010
业务类型：ETF申赎
买卖方向： 买入
价格条件： 限价
价格：2.49
数量：4000（价格*数量&lt;amount）
2.点击"下单"
3.查询订单信息、资金信息、持仓信息
</t>
  </si>
  <si>
    <t>FK-FKYW-ETFSS-054</t>
  </si>
  <si>
    <t>沪A赎回：rule2校验开启（Rule0=1，user_id！=0）（订单金额&gt;amount）</t>
  </si>
  <si>
    <t xml:space="preserve">1.交易市场： 沪A市场
股票代码： 510010
业务类型：ETF申赎
买卖方向：赎回
价格条件： 限价
价格：2.51
数量：4000（价格*数量&gt;amount）
2.点击"下单"
3.查询订单信息、资金信息、持仓信息
</t>
  </si>
  <si>
    <t>FK-FKYW-ETFSS-055</t>
  </si>
  <si>
    <t>沪A赎回：rule2校验开启（Rule0=1，user_id！=0）（订单金额=amount）</t>
  </si>
  <si>
    <t xml:space="preserve">1.交易市场： 沪A市场
股票代码： 510010
业务类型：ETF申赎
买卖方向： 卖出
价格条件： 限价
价格：2.50
数量：4000（价格*数量=amount）
2.点击"下单"
3.查询订单信息、资金信息、持仓信息
</t>
  </si>
  <si>
    <t>FK-FKYW-ETFSS-056</t>
  </si>
  <si>
    <t>沪A赎回：rule2校验开启（Rule0=1，user_id！=0）（订单金额&lt;amount）</t>
  </si>
  <si>
    <t xml:space="preserve">1.交易市场： 沪A市场
股票代码： 510010
业务类型：ETF申赎
买卖方向： 卖出
价格条件： 限价
价格：2.49
数量：4000（价格*数量&lt;amount）
2.点击"下单"
3.查询订单信息、资金信息、持仓信息
</t>
  </si>
  <si>
    <t>FK-FKYW-ETFSS-057</t>
  </si>
  <si>
    <t>前提条件：
1、【证券代码设置】深A市场159901和沪A市场510010的证券代码交易类型为0正常交易
2、客户A有深A市场和沪A市场证券账户，客户A具有足额可用资金
3、表xtp_cur_risk字段设置如下：
rule_id=0 value=1
rule_id=14001 value=0
rule_id=14002 value=3
rule_id=14003 value=30
rule_id=14004 value=60</t>
  </si>
  <si>
    <t xml:space="preserve">1、30秒内下4笔订单
</t>
  </si>
  <si>
    <t xml:space="preserve">1、4笔单都委托成功；
2、订单状态、资金变化、持仓信息正确；
3、收到委托和响应报文且报文字段和内容都正确；
</t>
  </si>
  <si>
    <t>FK-FKYW-ETFSS-058</t>
  </si>
  <si>
    <t>rule14校验开启（Rule0=1，user_id！=0）触发风控（正常成交）</t>
  </si>
  <si>
    <t>前提条件：
1、【证券代码设置】深A市场159901和沪A市场510010的证券代码交易类型为0正常交易
2、客户A有深A市场和沪A市场证券账户，客户A具有足额可用资金
3、表xtp_cur_risk字段设置如下：
rule_id=0 value=1
rule_id=14001 value=1
rule_id=14002 value=3
rule_id=14003 value=30
rule_id=14004 value=60</t>
  </si>
  <si>
    <t>1、30秒内下4笔订单
2、30秒后继续下单
3、60秒后继续下单</t>
  </si>
  <si>
    <t xml:space="preserve">1.前3笔委托成功；
2.第4笔委托失败，
Err Code：11011214  Err Msg:Failed to check risk rule 14.
3.触发熔断机制，
4.熔断后60秒内下单失败 
Err Code：11011314  Err Msg：Enter rule 14 breaker.
5.60秒后可下单
</t>
  </si>
  <si>
    <t>FK-FKYW-ETFSS-059</t>
  </si>
  <si>
    <t>rule14校验开启（Rule0=1，user_id！=0）触发风控（废单）</t>
  </si>
  <si>
    <t xml:space="preserve">1、30秒内以错误的数量下任意申购、赎回委托合计3笔再下1笔正确的订单
2、30秒后继续下单
</t>
  </si>
  <si>
    <t xml:space="preserve">1、前3笔委托成功因数量错误返回废单
Err Code：11010123  Err Msg:Invalid security quantity.
2、第4笔委托失败Err Code：11011214  Err Msg:Failed to check risk rule 14.
3、触发熔断机制
</t>
  </si>
  <si>
    <t>FK-FKYW-ETFSS-060</t>
  </si>
  <si>
    <t>rule14校验开启（Rule0=1，user_id！=0）反复触发风控</t>
  </si>
  <si>
    <t xml:space="preserve">1、30秒内下4笔订单
2、熔断中下单
3、熔断结束后停60秒然后在30秒内下单4笔
</t>
  </si>
  <si>
    <t xml:space="preserve">1.前3笔委托成功；第4笔委托失败
Err Code：11011214  Err Msg:Failed to check risk rule 14.
2.熔断中正常下单失败；
Err Code：11011314  Err Msg：Enter rule 14 breaker.
3.熔断结束后，可正常下单；
4.第二次30秒内下单超过3笔，第四笔委托失败，
Err Code：11011214  Err Msg:Failed to check risk rule 14.
</t>
  </si>
  <si>
    <t>FK-FKYW-ETFSS-061</t>
  </si>
  <si>
    <t>rule14校验开启（Rule0=1，user_id！=0）未触发风控（边界值测试）</t>
  </si>
  <si>
    <t xml:space="preserve">1、30秒内下3笔订单
2、第31秒下第4笔委托
</t>
  </si>
  <si>
    <t xml:space="preserve">1、前3笔委托成功未触发风控；
2、第4笔委托成功未触发风控；
</t>
  </si>
  <si>
    <t>FK-FKYW-ETFSS-062</t>
  </si>
  <si>
    <t>1.第1单0秒开始计时
2.9秒下第2单
3.19秒下第3单
4.39秒下第4单
5.42秒下第5单
6.45秒下第6单</t>
  </si>
  <si>
    <t xml:space="preserve">1.前5笔委托成功，未触发风控；
2.第6笔委托失败，触发风控；
Err Code：11011214  Err Msg:Failed to check risk rule 14.
</t>
  </si>
  <si>
    <t>FK-FKYW-ETFSS-063</t>
  </si>
  <si>
    <t>rule14校验开启（Rule0=1，user_id！=0）未触发风控（撤单委托测试）</t>
  </si>
  <si>
    <t xml:space="preserve">1、30秒内下下3笔订单
2、30秒内第4笔下撤单委托
</t>
  </si>
  <si>
    <t xml:space="preserve">1、前3笔委托成功未触发风控；
2、第4笔撤单委托成功未触发风控；
</t>
  </si>
  <si>
    <t>FK-FKYW-ETFSS-064</t>
  </si>
  <si>
    <t>前提条件：
1、【证券代码设置】深A市场159901和沪A市场510010的证券代码交易类型为0正常交易
2、客户A有深A市场和沪A市场证券账户，客户A具有足额可用资金
3、表xtp_cur_risk字段设置如下：
rule_id=0 value=1
rule_id=25001 value=0
rule_id=25002 value=3</t>
  </si>
  <si>
    <t>1、选择测试环境中存在，交易所不存在的ETF代码，连续进行4次申购委托
2、第5次：下一笔正确委托</t>
  </si>
  <si>
    <t>1、4次返回废单
2、未触发风控rule25</t>
  </si>
  <si>
    <t>FK-FKYW-ETFSS-065</t>
  </si>
  <si>
    <t>前提条件：
1、【证券代码设置】深A市场159901和沪A市场510010的证券代码交易类型为0正常交易
2、客户A有深A市场和沪A市场证券账户，客户A具有足额可用资金
3、表xtp_cur_risk字段设置如下：
rule_id=0 value=1
rule_id=25001 value=1
rule_id=25002 value=3</t>
  </si>
  <si>
    <t xml:space="preserve">1、选择测试环境中存在，交易所不存在的ETF代码，连续进行4次申购委托
2、第5次：下一笔正确委托
</t>
  </si>
  <si>
    <t>1、4次返回废单
2、触发风控rule25
Err Code：11010125
Err Msg：Failed to check risk rule 25.</t>
  </si>
  <si>
    <t>FK-FKYW-ETFSS-066</t>
  </si>
  <si>
    <t>前提条件：
1、【证券代码设置】深A市场159901和沪A市场510010的证券代码交易类型为0正常交易
2、客户A有深A市场和沪A市场证券账户，客户A具有足额可用资金
3、表xtp_cur_risk字段设置如下：
rule_id=0 value=1
rule_id=1001 value=1
rule_id=1002 value=290000
rule_id=26001 value=0
rule_id=26002 value=3</t>
  </si>
  <si>
    <t>FK-FKYW-ETFSS-067</t>
  </si>
  <si>
    <t>前提条件：
1、【证券代码设置】深A市场159901和沪A市场510010的证券代码交易类型为0正常交易
2、客户A有深A市场和沪A市场证券账户，客户A具有足额可用资金
3、表xtp_cur_risk字段设置如下：
rule_id=0 value=1
rule_id=9001 value=1
rule_id=9002 value=3000
rule_id=26001 value=0
rule_id=26002 value=3</t>
  </si>
  <si>
    <t>FK-FKYW-ETFSS-068</t>
  </si>
  <si>
    <t>前提条件：
1、【证券代码设置】深A市场159901和沪A市场510010的证券代码交易类型为0正常交易
2、客户A有深A市场和沪A市场证券账户，客户A具有足额可用资金
3、表xtp_cur_risk字段设置如下：
rule_id=0 value=1
rule_id=1001 value=1
rule_id=1002 value=29000
rule_id=26001 value=1
rule_id=26002 value=3</t>
  </si>
  <si>
    <t>1.4次委托失败，Err Code：11011201 Err Msg:Failed to check risk rule 1.
2.第四次触发风控rule1
3.第五次正常委托触发风控rule26，Err Code：11011226 Err Msg：Failed to check risk rule 26.</t>
  </si>
  <si>
    <t>FK-FKYW-ETFSS-069</t>
  </si>
  <si>
    <t>前提条件：
1、【证券代码设置】深A市场159901和沪A市场510010的证券代码交易类型为0正常交易
2、客户A有深A市场和沪A市场证券账户，客户A具有足额可用资金
3、表xtp_cur_risk字段设置如下：
rule_id=0 value=1
rule_id=9001 value=1
rule_id=9002 value=300000
rule_id=26001 value=1
rule_id=26002 value=3</t>
  </si>
  <si>
    <t>1.4次委托失败，Err Code：11011209 Err Msg:Failed to check risk rule 9.
2.第四次触发风控rule9
3.第五次正常委托触发风控rule26，Err Code：11011226 Err Msg:Failed to check risk rule 26.</t>
  </si>
  <si>
    <t>FK-FKYW-ETFSS-070</t>
  </si>
  <si>
    <t>前提条件：
1、【证券代码设置】深A市场080001和沪A市场700001的证券代码交易类型为0正常交易
2、客户A有深A市场和沪A市场证券账户，客户A具有足额可用资金
3、表xtp_cur_risk字段设置如下：
rule_id=0 value=1
rule_id=1001 value=1
rule_id=1002 value=33000
rule_id=2001 value=1
rule_id=2002 value=10000
rule_id=9001 value=1
rule_id=9002 value=32000
rule_id=26001 value=1
rule_id=26002 value=2</t>
  </si>
  <si>
    <t>1、分别触发一次风控rule1、2、9
2.第4次：正常委托</t>
  </si>
  <si>
    <t>1.3次委托失败，Err Code： 11011201、11011202、11011209 ErrMsg:“Failed to check risk rule 1.”、“Failed to check risk rule 2.”、“Failed to check risk rule 9.”
3.第3次触发风控
4.第4次正常委托触发风控rule26，Err Code：11011226 Err Msg:failed to check rule 26</t>
  </si>
  <si>
    <t>FK-FKYW-ETFSS-071</t>
  </si>
  <si>
    <t>rule27校验关闭（Rule0=1，user_id！=0）（ETF申购）</t>
  </si>
  <si>
    <t>前提条件：
1、【证券代码设置】深A市场159901和沪A市场510010的证券代码交易类型为0正常交易
2、客户A有深A市场和沪A市场证券账户，客户A具有足额可用资金
3、表xtp_cur_risk字段设置如下：
rule_id=0 value=1
rule_id=27001 value=0
rule_id=27002 value=3
rule_id=27003 value=60
rule_id=27004 value=60</t>
  </si>
  <si>
    <t>1、在60秒以内，选择测试环境中存在，交易所不存在的ETF代码，连续进行4次申购委托
2、第5次：下一笔正确委托</t>
  </si>
  <si>
    <t>1、4次返回废单
2、未触发风控rule27</t>
  </si>
  <si>
    <t>FK-FKYW-ETFSS-072</t>
  </si>
  <si>
    <t>rule27校验关闭（Rule0=1，user_id！=0）（ETF赎回）</t>
  </si>
  <si>
    <t>1、在60秒以内，选择测试环境中存在，交易所不存在的ETF代码，连续进行4次赎回委托
2、第5次：下一笔正确委托</t>
  </si>
  <si>
    <t>FK-FKYW-ETFSS-073</t>
  </si>
  <si>
    <t>rule27校验开启（Rule0=1，user_id！=0）（ETF申购）</t>
  </si>
  <si>
    <t>前提条件：
1、【证券代码设置】深A市场159901和沪A市场510010的证券代码交易类型为0正常交易
2、客户A有深A市场和沪A市场证券账户，客户A具有足额可用资金
3、表xtp_cur_risk字段设置如下：
rule_id=0 value=1
rule_id=27001 value=1
rule_id=27002 value=3
rule_id=27003 value=60
rule_id=27004 value=60</t>
  </si>
  <si>
    <t xml:space="preserve">1、4次返回废单
2、熔断60秒，第五次正确委托报错
Err Code：11011227 
Err Msg：Failed to check risk rule 27.
</t>
  </si>
  <si>
    <t>FK-FKYW-ETFSS-074</t>
  </si>
  <si>
    <t>rule27校验开启（Rule0=1，user_id！=0）（ETF赎回）</t>
  </si>
  <si>
    <t>FK-FKYW-ETFSS-075</t>
  </si>
  <si>
    <t>前提条件：
1、【证券代码设置】深A市场080001和沪A市场700001的证券代码交易类型为0正常交易
2、客户A有深A市场和沪A市场证券账户，客户A具有足额可用资金
3、表xtp_cur_risk字段设置如下：
rule_id=0 value=1
rule_id=1001 value=1
rule_id=1002 value=290000
rule_id=38001 value=0
rule_id=38002 value=3
rule_id=38003 value=60
rule_id=38004 value=60</t>
  </si>
  <si>
    <t>FK-FKYW-ETFSS-076</t>
  </si>
  <si>
    <t>前提条件：
1、【证券代码设置】深A市场080001和沪A市场700001的证券代码交易类型为0正常交易
2、客户A有深A市场和沪A市场证券账户，客户A具有足额可用资金
3、表xtp_cur_risk字段设置如下：
rule_id=0 value=1
rule_id=9001 value=1
rule_id=9002 value=290000
rule_id=38001 value=0
rule_id=38002 value=3
rule_id=38003 value=60
rule_id=38004 value=60</t>
  </si>
  <si>
    <t>FK-FKYW-ETFSS-077</t>
  </si>
  <si>
    <t>前提条件：
1、【证券代码设置】深A市场080001和沪A市场700001的证券代码交易类型为0正常交易
2、客户A有深A市场和沪A市场证券账户，客户A具有足额可用资金
3、表xtp_cur_risk字段设置如下：
rule_id=0 value=1
rule_id=1001 value=1
rule_id=1002 value=290000
rule_id=38001 value=0
rule_id=38002 value=3
rule_id=38003 value=60
rule_id=38004 value=60</t>
  </si>
  <si>
    <t>1.连续4次触发风控rule1
2.第5次：限价委托下单</t>
  </si>
  <si>
    <t>FK-FKYW-ETFSS-078</t>
  </si>
  <si>
    <t>前提条件：
1、【证券代码设置】深A市场080001和沪A市场700001的证券代码交易类型为0正常交易
2、客户A有深A市场和沪A市场证券账户，客户A具有足额可用资金
3、表xtp_cur_risk字段设置如下：
rule_id=0 value=1
rule_id=9001 value=1
rule_id=9002 value=290000
rule_id=38001 value=0
rule_id=38002 value=3
rule_id=38003 value=60
rule_id=38004 value=60</t>
  </si>
  <si>
    <t>1.连续4次触发风控rule9
2.第5次：限价委托下单</t>
  </si>
  <si>
    <t>FK-FKYW-ETFSS-079</t>
  </si>
  <si>
    <t>前提条件：
1、【证券代码设置】深A市场080001和沪A市场700001的证券代码交易类型为0正常交易
2、客户A有深A市场和沪A市场证券账户，客户A具有足额可用资金
3、表xtp_cur_risk字段设置如下：
rule_id=0 value=1
rule_id=1001 value=1
rule_id=1002 value=33000
rule_id=1001 value=1
rule_id=1002 value=320000
rule_id=9001 value=1
rule_id=9002 value=32000
rule_id=38001 value=1
rule_id=38002 value=2
rule_id=38003 value=60
rule_id=38004 value=60</t>
  </si>
  <si>
    <t>1.分别触发一次风控rule1、2、9
2.第4次：任意价格类型的委托下单</t>
  </si>
  <si>
    <t>1.3次委托失败，Err Code： 11011201、11011202、11011238 ErrMsg:“Failed to check risk rule 1.”、“Failed to check risk rule 2.”、“Failed to check risk rule 38”
2、第3次触发风控rule9，同时触发风控rule38，rule38的优先级高于rule9，所以只显示rule38错误，不显示rule9错误
3、熔断中无法下单</t>
  </si>
  <si>
    <t>FK-FKYW-ETFSS-080</t>
  </si>
  <si>
    <t>前提条件：
1、【证券代码设置】深A市场159901和沪A市场510010的证券代码交易类型为0正常交易
2、客户A有深A市场和沪A市场证券账户，客户A具有足额可用资金
3、表xtp_cur_risk字段设置如下：
rule_id=0 value=1
rule_id=41001 value=0
rule_id=41002 value=3</t>
  </si>
  <si>
    <t>1、限价类型撤单委托4次
2、下1笔申购单</t>
  </si>
  <si>
    <t>1、未触发风控rule41
2、可以下买单</t>
  </si>
  <si>
    <t>FK-FKYW-ETFSS-081</t>
  </si>
  <si>
    <t>前提条件：
1、【证券代码设置】深A市场159901和沪A市场510010的证券代码交易类型为0正常交易
2、客户A有深A市场和沪A市场证券账户，客户A具有足额可用资金
3、表xtp_cur_risk字段设置如下：
rule_id=0 value=1
rule_id=41001 value=1
rule_id=41002 value=3</t>
  </si>
  <si>
    <t>FK-FKYW-ETFSS-082</t>
  </si>
  <si>
    <t>前提条件：
1、【证券代码设置】深A市场159901和沪A市场510010的证券代码交易类型为0正常交易
2、客户A有深A市场和沪A市场证券账户，客户A具有足额可用资金
3、表xtp_cur_risk字段设置如下：
rule_id=0 value=1
rule_id=42001 value=0
rule_id=42002 value=59
rule_id=42003 value=2</t>
  </si>
  <si>
    <t>1.限价类型订单委托5次
2.限价类型撤单委托3次
3.下一笔申购委托</t>
  </si>
  <si>
    <t>1、未触发风控rule42</t>
  </si>
  <si>
    <t>FK-FKYW-ETFSS-083</t>
  </si>
  <si>
    <t>前提条件：
1、【证券代码设置】深A市场159901和沪A市场510010的证券代码交易类型为0正常交易
2、客户A有深A市场和沪A市场证券账户，客户A具有足额可用资金
3、表xtp_cur_risk字段设置如下：
rule_id=0 value=1
rule_id=42001 value=1
rule_id=42002 value=59
rule_id=42003 value=2</t>
  </si>
  <si>
    <t>FK-FKYW-ETFSS-084</t>
  </si>
  <si>
    <t>深AETF限价申购：rule1&amp;9校验关闭（Rule0=1，user_id=0，同server_id多用户）</t>
  </si>
  <si>
    <t xml:space="preserve">前提条件：
1、【证券代码设置】深A市场159901的证券代码交易类型为0正常交易
2、客户A有深A市场证券账户，客户A具有足额可用资金   
3、表xtp_cur_risk字段设置如下：
rule_id=0 value=1
rule_id=1001 value=0
rule_id=1002 value=2000000
rule_id=9001 value=0
rule_id=9002 value=1000000
</t>
  </si>
  <si>
    <t>FK-FKYW-ETFSS-085</t>
  </si>
  <si>
    <t>深AETF限价赎回：rule1&amp;9校验关闭（Rule0=1，user_id=0，同server_id多用户）</t>
  </si>
  <si>
    <t>FK-FKYW-ETFSS-086</t>
  </si>
  <si>
    <t>沪AETF限价申购：rule1&amp;9校验关闭（Rule0=1，user_id=0，同server_id多用户）</t>
  </si>
  <si>
    <t>FK-FKYW-ETFSS-087</t>
  </si>
  <si>
    <t>沪AETF限价赎回：rule1&amp;9校验关闭（Rule0=1，user_id=0，同server_id多用户）</t>
  </si>
  <si>
    <t>FK-FKYW-ETFSS-088</t>
  </si>
  <si>
    <t>深AETF限价申购：rule1校验开启（Rule0=1，user_id=0，同server_id多用户）；9校验关闭（Rule0=1，user_id=0，同server_id多用户）</t>
  </si>
  <si>
    <t>FK-FKYW-ETFSS-089</t>
  </si>
  <si>
    <t>FK-FKYW-ETFSS-090</t>
  </si>
  <si>
    <t>FK-FKYW-ETFSS-091</t>
  </si>
  <si>
    <t>深AETF限价赎回：rule1校验开启（Rule0=1，user_id=0，同server_id多用户）；9校验关闭（Rule0=1，user_id=0，同server_id多用户）</t>
  </si>
  <si>
    <t>FK-FKYW-ETFSS-092</t>
  </si>
  <si>
    <t>FK-FKYW-ETFSS-093</t>
  </si>
  <si>
    <t>FK-FKYW-ETFSS-094</t>
  </si>
  <si>
    <t>沪AETF限价申购：rule1校验开启（Rule0=1，user_id=0，同server_id多用户）；9校验关闭（Rule0=1，user_id=0，同server_id多用户）</t>
  </si>
  <si>
    <t>FK-FKYW-ETFSS-095</t>
  </si>
  <si>
    <t>FK-FKYW-ETFSS-096</t>
  </si>
  <si>
    <t>FK-FKYW-ETFSS-097</t>
  </si>
  <si>
    <t>沪AETF限价赎回：rule1校验开启（Rule0=1，user_id=0，同server_id多用户）；9校验关闭（Rule0=1，user_id=0，同server_id多用户）</t>
  </si>
  <si>
    <t>FK-FKYW-ETFSS-098</t>
  </si>
  <si>
    <t>FK-FKYW-ETFSS-099</t>
  </si>
  <si>
    <t>FK-FKYW-ETFSS-100</t>
  </si>
  <si>
    <t>深AETF限价申购：rule9校验开启（Rule0=1，user_id=0，同server_id多用户）；1校验关闭（Rule0=1，user_id=0，同server_id多用户）</t>
  </si>
  <si>
    <t>FK-FKYW-ETFSS-101</t>
  </si>
  <si>
    <t>FK-FKYW-ETFSS-102</t>
  </si>
  <si>
    <t>FK-FKYW-ETFSS-103</t>
  </si>
  <si>
    <t>深AETF限价赎回：rule9校验开启（Rule0=1，user_id=0，同server_id多用户）；1校验关闭（Rule0=1，user_id=0，同server_id多用户）</t>
  </si>
  <si>
    <t>FK-FKYW-ETFSS-104</t>
  </si>
  <si>
    <t>FK-FKYW-ETFSS-105</t>
  </si>
  <si>
    <t>FK-FKYW-ETFSS-106</t>
  </si>
  <si>
    <t>沪AETF限价申购：rule9校验开启（Rule0=1，user_id=0，同server_id多用户）；1校验关闭（Rule0=1，user_id=0，同server_id多用户）</t>
  </si>
  <si>
    <t>FK-FKYW-ETFSS-107</t>
  </si>
  <si>
    <t>FK-FKYW-ETFSS-108</t>
  </si>
  <si>
    <t>FK-FKYW-ETFSS-109</t>
  </si>
  <si>
    <t>沪AETF限价赎回：rule9校验开启（Rule0=1，user_id=0，同server_id多用户）；1校验关闭（Rule0=1，user_id=0，同server_id多用户）</t>
  </si>
  <si>
    <t>FK-FKYW-ETFSS-110</t>
  </si>
  <si>
    <t>FK-FKYW-ETFSS-111</t>
  </si>
  <si>
    <t>FK-FKYW-ETFSS-112</t>
  </si>
  <si>
    <t>深AETF限价申购：rule1&amp;9校验开启（Rule0=1，user_id=0，同server_id多用户）（rule1&lt;rule9）</t>
  </si>
  <si>
    <t>FK-FKYW-ETFSS-113</t>
  </si>
  <si>
    <t>深AETF限价申购：rule1&amp;9校验开启（Rule0=1，user_id=0，同server_id多用户）（rule1&gt;rule9&gt;）</t>
  </si>
  <si>
    <t>FK-FKYW-ETFSS-114</t>
  </si>
  <si>
    <t>深AETF限价申购：rule1&amp;9校验开启（Rule0=1，user_id=0，同server_id多用户）（rule1=rule9）</t>
  </si>
  <si>
    <t>FK-FKYW-ETFSS-115</t>
  </si>
  <si>
    <t>深AETF限价赎回：rule1&amp;9校验开启（Rule0=1，user_id=0，同server_id多用户）（rule1&lt;rule9）</t>
  </si>
  <si>
    <t>FK-FKYW-ETFSS-116</t>
  </si>
  <si>
    <t>深AETF限价赎回：rule1&amp;9校验开启（Rule0=1，user_id=0，同server_id多用户）（rule1&gt;rule9）</t>
  </si>
  <si>
    <t>FK-FKYW-ETFSS-117</t>
  </si>
  <si>
    <t>深AETF限价赎回：rule1&amp;9校验开启（Rule0=1，user_id=0，同server_id多用户）（rule1=rule9）</t>
  </si>
  <si>
    <t>FK-FKYW-ETFSS-118</t>
  </si>
  <si>
    <t>沪AETF限价申购：rule1&amp;9校验开启（Rule0=1，user_id=0，同server_id多用户）（rule1&lt;rule9）</t>
  </si>
  <si>
    <t>FK-FKYW-ETFSS-119</t>
  </si>
  <si>
    <t>沪AETF限价申购：rule1&amp;9校验开启（Rule0=1，user_id=0，同server_id多用户）（rule1&gt;rule9）</t>
  </si>
  <si>
    <t>FK-FKYW-ETFSS-120</t>
  </si>
  <si>
    <t>沪AETF限价申购：rule1&amp;9校验开启（Rule0=1，user_id=0，同server_id多用户）（rule1=rule9）</t>
  </si>
  <si>
    <t>FK-FKYW-ETFSS-121</t>
  </si>
  <si>
    <t>沪AETF限价赎回：rule1&amp;9校验开启（Rule0=1，user_id=0，同server_id多用户）（rule1&lt;rule9）</t>
  </si>
  <si>
    <t>FK-FKYW-ETFSS-122</t>
  </si>
  <si>
    <t>沪AETF限价赎回：rule1&amp;9校验开启（Rule0=1，user_id=0，同server_id多用户）（rule1&gt;rule9）</t>
  </si>
  <si>
    <t>FK-FKYW-ETFSS-123</t>
  </si>
  <si>
    <t>沪AETF限价赎回：rule1&amp;9校验开启（Rule0=1，user_id=0，同server_id多用户）（rule1=rule9）</t>
  </si>
  <si>
    <t>FK-FKYW-ETFSS-124</t>
  </si>
  <si>
    <t>深A申购：rule2校验关闭（Rule0=1，user_id=0，同server_id多用户）</t>
  </si>
  <si>
    <t>FK-FKYW-ETFSS-125</t>
  </si>
  <si>
    <t>深A赎回：rule2校验关闭（Rule0=1，user_id=0，同server_id多用户）</t>
  </si>
  <si>
    <t>FK-FKYW-ETFSS-126</t>
  </si>
  <si>
    <t>沪A申购：rule2校验关闭（Rule0=1，user_id=0，同server_id多用户）</t>
  </si>
  <si>
    <t>FK-FKYW-ETFSS-127</t>
  </si>
  <si>
    <t>沪A赎回：rule2校验关闭（Rule0=1，user_id=0，同server_id多用户）</t>
  </si>
  <si>
    <t>FK-FKYW-ETFSS-128</t>
  </si>
  <si>
    <t>深A申购：rule2校验开启（Rule0=1，user_id=0，同server_id多用户）（订单金额&gt;amount）</t>
  </si>
  <si>
    <t>FK-FKYW-ETFSS-129</t>
  </si>
  <si>
    <t>深A申购：rule2校验开启（Rule0=1，user_id=0，同server_id多用户）（订单金额=amount）</t>
  </si>
  <si>
    <t>前提条件：
1.【证券代码设置】深A市场159901的证券代码交易类型为0正常交易
2.客户A有深A市场证券账户，客户A具有足额可用资金和股份
3、表xtp_cur_risk字段设置如下：
rule_id=0 value=1
rule_id=2001 value=1
rule_id=2002 value=10000</t>
  </si>
  <si>
    <t>FK-FKYW-ETFSS-130</t>
  </si>
  <si>
    <t>深A申购：rule2校验开启（Rule0=1，user_id=0，同server_id多用户）（订单金额&lt;amount）</t>
  </si>
  <si>
    <t>FK-FKYW-ETFSS-131</t>
  </si>
  <si>
    <t>深A赎回：rule2校验开启（Rule0=1，user_id=0，同server_id多用户）（订单金额&gt;amount）</t>
  </si>
  <si>
    <t>FK-FKYW-ETFSS-132</t>
  </si>
  <si>
    <t>深A赎回：rule2校验开启（Rule0=1，user_id=0，同server_id多用户）（订单金额=amount）</t>
  </si>
  <si>
    <t>FK-FKYW-ETFSS-133</t>
  </si>
  <si>
    <t>深A赎回：rule2校验开启（Rule0=1，user_id=0，同server_id多用户）（订单金额&lt;amount）</t>
  </si>
  <si>
    <t>FK-FKYW-ETFSS-134</t>
  </si>
  <si>
    <t>沪A申购：rule2校验开启（Rule0=1，user_id=0，同server_id多用户）（订单金额&gt;amount）</t>
  </si>
  <si>
    <t>FK-FKYW-ETFSS-135</t>
  </si>
  <si>
    <t>沪A申购：rule2校验开启（Rule0=1，user_id=0，同server_id多用户）（订单金额=amount）</t>
  </si>
  <si>
    <t>FK-FKYW-ETFSS-136</t>
  </si>
  <si>
    <t>沪A申购：rule2校验开启（Rule0=1，user_id=0，同server_id多用户）（订单金额&lt;amount）</t>
  </si>
  <si>
    <t>FK-FKYW-ETFSS-137</t>
  </si>
  <si>
    <t>沪A赎回：rule2校验开启（Rule0=1，user_id=0，同server_id多用户）（订单金额&gt;amount）</t>
  </si>
  <si>
    <t>FK-FKYW-ETFSS-138</t>
  </si>
  <si>
    <t>沪A赎回：rule2校验开启（Rule0=1，user_id=0，同server_id多用户）（订单金额=amount）</t>
  </si>
  <si>
    <t>FK-FKYW-ETFSS-139</t>
  </si>
  <si>
    <t>沪A赎回：rule2校验开启（Rule0=1，user_id=0，同server_id多用户）（订单金额&lt;amount）</t>
  </si>
  <si>
    <t>FK-FKYW-ETFSS-140</t>
  </si>
  <si>
    <t>FK-FKYW-ETFSS-141</t>
  </si>
  <si>
    <t>rule14校验开启（Rule0=1，user_id=0，同server_id多用户）触发风控（正常成交）</t>
  </si>
  <si>
    <t>FK-FKYW-ETFSS-142</t>
  </si>
  <si>
    <t>rule14校验开启（Rule0=1，user_id=0，同server_id多用户）触发风控（废单）</t>
  </si>
  <si>
    <t>FK-FKYW-ETFSS-143</t>
  </si>
  <si>
    <t>rule14校验开启（Rule0=1，user_id=0，同server_id多用户）反复触发风控</t>
  </si>
  <si>
    <t>FK-FKYW-ETFSS-144</t>
  </si>
  <si>
    <t>rule14校验开启（Rule0=1，user_id=0，同server_id多用户）未触发风控（边界值测试）</t>
  </si>
  <si>
    <t>FK-FKYW-ETFSS-145</t>
  </si>
  <si>
    <t>FK-FKYW-ETFSS-146</t>
  </si>
  <si>
    <t>rule14校验开启（Rule0=1，user_id=0，同server_id多用户）未触发风控（撤单委托测试）</t>
  </si>
  <si>
    <t>FK-FKYW-ETFSS-147</t>
  </si>
  <si>
    <t>FK-FKYW-ETFSS-148</t>
  </si>
  <si>
    <t>FK-FKYW-ETFSS-149</t>
  </si>
  <si>
    <t>前提条件：
1、【证券代码设置】深A市场159901和沪A市场510010的证券代码交易类型为0正常交易
2、客户A有深A市场和沪A市场证券账户，客户A具有足额可用资金
3、表xtp_cur_risk字段设置如下：
rule_id=0 value=1
rule_id=1001 value=1
rule_id=1002 value=290000
rule_id=26001 value=0
rule_id=26002 value=3</t>
  </si>
  <si>
    <t>FK-FKYW-ETFSS-150</t>
  </si>
  <si>
    <t>前提条件：
1、【证券代码设置】深A市场159901和沪A市场510010的证券代码交易类型为0正常交易
2、客户A有深A市场和沪A市场证券账户，客户A具有足额可用资金
3、表xtp_cur_risk字段设置如下：
rule_id=0 value=1
rule_id=9001 value=1
rule_id=9002 value=3000
rule_id=26001 value=0
rule_id=26002 value=3</t>
  </si>
  <si>
    <t>FK-FKYW-ETFSS-151</t>
  </si>
  <si>
    <t>前提条件：
1、【证券代码设置】深A市场159901和沪A市场510010的证券代码交易类型为0正常交易
2、客户A有深A市场和沪A市场证券账户，客户A具有足额可用资金
3、表xtp_cur_risk字段设置如下：
rule_id=0 value=1
rule_id=1001 value=1
rule_id=1002 value=29000
rule_id=26001 value=1
rule_id=26002 value=3</t>
  </si>
  <si>
    <t>FK-FKYW-ETFSS-152</t>
  </si>
  <si>
    <t>前提条件：
1、【证券代码设置】深A市场159901和沪A市场510010的证券代码交易类型为0正常交易
2、客户A有深A市场和沪A市场证券账户，客户A具有足额可用资金
3、表xtp_cur_risk字段设置如下：
rule_id=0 value=1
rule_id=9001 value=1
rule_id=9002 value=300000
rule_id=26001 value=1
rule_id=26002 value=3</t>
  </si>
  <si>
    <t>FK-FKYW-ETFSS-153</t>
  </si>
  <si>
    <t>前提条件：
1、【证券代码设置】深A市场080001和沪A市场700001的证券代码交易类型为0正常交易
2、客户A有深A市场和沪A市场证券账户，客户A具有足额可用资金
3、表xtp_cur_risk字段设置如下：
rule_id=0 value=1
rule_id=1001 value=1
rule_id=1002 value=33000
rule_id=2001 value=1
rule_id=2002 value=10000
rule_id=9001 value=1
rule_id=9002 value=32000
rule_id=26001 value=1
rule_id=26002 value=2</t>
  </si>
  <si>
    <t>FK-FKYW-ETFSS-154</t>
  </si>
  <si>
    <t>rule27校验关闭（Rule0=1，user_id=0，同server_id多用户）（ETF申购）</t>
  </si>
  <si>
    <t>FK-FKYW-ETFSS-155</t>
  </si>
  <si>
    <t>rule27校验关闭（Rule0=1，user_id=0，同server_id多用户）（ETF赎回）</t>
  </si>
  <si>
    <t>FK-FKYW-ETFSS-156</t>
  </si>
  <si>
    <t>rule27校验开启（Rule0=1，user_id=0，同server_id多用户）（ETF申购）</t>
  </si>
  <si>
    <t>FK-FKYW-ETFSS-157</t>
  </si>
  <si>
    <t>rule27校验开启（Rule0=1，user_id=0，同server_id多用户）（ETF赎回）</t>
  </si>
  <si>
    <t>FK-FKYW-ETFSS-158</t>
  </si>
  <si>
    <t>FK-FKYW-ETFSS-159</t>
  </si>
  <si>
    <t>前提条件：
1、【证券代码设置】深A市场080001和沪A市场700001的证券代码交易类型为0正常交易
2、客户A有深A市场和沪A市场证券账户，客户A具有足额可用资金
3、表xtp_cur_risk字段设置如下：
rule_id=0 value=1
rule_id=9001 value=1
rule_id=9002 value=290000
rule_id=38001 value=0
rule_id=38002 value=3
rule_id=38003 value=60
rule_id=38004 value=60</t>
  </si>
  <si>
    <t>FK-FKYW-ETFSS-160</t>
  </si>
  <si>
    <t>FK-FKYW-ETFSS-161</t>
  </si>
  <si>
    <t>FK-FKYW-ETFSS-162</t>
  </si>
  <si>
    <t>前提条件：
1、【证券代码设置】深A市场080001和沪A市场700001的证券代码交易类型为0正常交易
2、客户A有深A市场和沪A市场证券账户，客户A具有足额可用资金
3、表xtp_cur_risk字段设置如下：
rule_id=0 value=1
rule_id=1001 value=1
rule_id=1002 value=33000
rule_id=1001 value=1
rule_id=1002 value=320000
rule_id=9001 value=1
rule_id=9002 value=32000
rule_id=38001 value=1
rule_id=38002 value=2
rule_id=38003 value=60
rule_id=38004 value=60</t>
  </si>
  <si>
    <t>FK-FKYW-ETFSS-163</t>
  </si>
  <si>
    <t>FK-FKYW-ETFSS-164</t>
  </si>
  <si>
    <t>FK-FKYW-ETFSS-165</t>
  </si>
  <si>
    <t>FK-FKYW-ETFSS-166</t>
  </si>
  <si>
    <t>FK-FKYW-ETFSS-167</t>
  </si>
  <si>
    <t>深AETF限价申购：rule1校验开启（Rule0=0，user_id!=0）；9校验关闭（Rule0=0，user_id!=0）</t>
  </si>
  <si>
    <t xml:space="preserve">前提条件：
1、【证券代码设置】深A市场159901的证券代码交易类型为0正常交易
2、客户A有深A市场证券账户，客户A具有足额可用资金   
3、表xtp_cur_risk字段设置如下：
rule_id=0 value=0
rule_id=1001 value=1
rule_id=1002 value=1000000
rule_id=9001 value=0
rule_id=9002 value=2000000
</t>
  </si>
  <si>
    <t>FK-FKYW-ETFSS-168</t>
  </si>
  <si>
    <t xml:space="preserve">前提条件：
1、【证券代码设置】深A市场159901的证券代码交易类型为0正常交易
2、客户A有深A市场证券账户，客户A具有足额可用资金   
3、表xtp_cur_risk字段设置如下：
rule_id=0 value=0
rule_id=1001 value=1
rule_id=1002 value=1000000
rule_id=9001 value=0
rule_id=9002 value=2000000
</t>
  </si>
  <si>
    <t>FK-FKYW-ETFSS-169</t>
  </si>
  <si>
    <t>FK-FKYW-ETFSS-170</t>
  </si>
  <si>
    <t>深AETF限价赎回：rule1校验开启（Rule0=0，user_id!=0）；9校验关闭（Rule0=0，user_id!=0）</t>
  </si>
  <si>
    <t>FK-FKYW-ETFSS-171</t>
  </si>
  <si>
    <t>FK-FKYW-ETFSS-172</t>
  </si>
  <si>
    <t>FK-FKYW-ETFSS-173</t>
  </si>
  <si>
    <t>沪AETF限价申购：rule1校验开启（Rule0=0，user_id!=0）；9校验关闭（Rule0=0，user_id!=0）</t>
  </si>
  <si>
    <t xml:space="preserve">前提条件：
1、【证券代码设置】沪A市场510010的证券代码交易类型为0正常交易
2、客户A有沪A市场证券账户，客户A具有足额可用资金
3、表xtp_cur_risk字段设置如下：
rule_id=0 value=0
rule_id=1001 value=1
rule_id=1002 value=1000000
rule_id=9001 value=0
rule_id=9002 value=2000000
</t>
  </si>
  <si>
    <t>FK-FKYW-ETFSS-174</t>
  </si>
  <si>
    <t>FK-FKYW-ETFSS-175</t>
  </si>
  <si>
    <t>FK-FKYW-ETFSS-176</t>
  </si>
  <si>
    <t>沪AETF限价赎回：rule1校验开启（Rule0=0，user_id!=0）；9校验关闭（Rule0=0，user_id!=0）</t>
  </si>
  <si>
    <t>FK-FKYW-ETFSS-177</t>
  </si>
  <si>
    <t>FK-FKYW-ETFSS-178</t>
  </si>
  <si>
    <t>FK-FKYW-ETFSS-179</t>
  </si>
  <si>
    <t>深AETF限价申购：rule9校验开启（Rule0=0，user_id!=0）；1校验关闭（Rule0=0，user_id!=0）</t>
  </si>
  <si>
    <t xml:space="preserve">前提条件：
1、【证券代码设置】深A市场159901的证券代码交易类型为0正常交易
2、客户A有深A市场证券账户，客户A具有足额可用资金
3、表xtp_cur_risk字段设置如下：
rule_id=0 value=0
rule_id=1001 value=0
rule_id=1002 value=1000000
rule_id=9001 value=1
rule_id=9002 value=2000000
</t>
  </si>
  <si>
    <t>FK-FKYW-ETFSS-180</t>
  </si>
  <si>
    <t>FK-FKYW-ETFSS-181</t>
  </si>
  <si>
    <t>FK-FKYW-ETFSS-182</t>
  </si>
  <si>
    <t>深AETF限价赎回：rule9校验开启（Rule0=0，user_id!=0）；1校验关闭（Rule0=0，user_id!=0）</t>
  </si>
  <si>
    <t>FK-FKYW-ETFSS-183</t>
  </si>
  <si>
    <t>FK-FKYW-ETFSS-184</t>
  </si>
  <si>
    <t>FK-FKYW-ETFSS-185</t>
  </si>
  <si>
    <t>沪AETF限价申购：rule9校验开启（Rule0=0，user_id!=0）；1校验关闭（Rule0=0，user_id!=0）</t>
  </si>
  <si>
    <t xml:space="preserve">前提条件：
1、【证券代码设置】沪A市场510010的证券代码交易类型为0正常交易
2、客户A有沪A市场证券账户，客户A具有足额可用资金
3、表xtp_cur_risk字段设置如下：
rule_id=0 value=0
rule_id=1001 value=0
rule_id=1002 value=1000000
rule_id=9001 value=1
rule_id=9002 value=2000000
</t>
  </si>
  <si>
    <t>FK-FKYW-ETFSS-186</t>
  </si>
  <si>
    <t>FK-FKYW-ETFSS-187</t>
  </si>
  <si>
    <t>FK-FKYW-ETFSS-188</t>
  </si>
  <si>
    <t>沪AETF限价赎回：rule9校验开启（Rule0=0，user_id!=0）；1校验关闭（Rule0=0，user_id!=0）</t>
  </si>
  <si>
    <t>FK-FKYW-ETFSS-189</t>
  </si>
  <si>
    <t>FK-FKYW-ETFSS-190</t>
  </si>
  <si>
    <t>FK-FKYW-ETFSS-191</t>
  </si>
  <si>
    <t>深AETF限价申购：rule1&amp;9校验开启（Rule0=0，user_id!=0）（rule1&lt;rule9）</t>
  </si>
  <si>
    <t xml:space="preserve">前提条件：
1、【证券代码设置】深A市场159901的证券代码交易类型为0正常交易
2、客户A有深A市场证券账户，客户A具有足额可用资金
3、表xtp_cur_risk字段设置如下：
rule_id=0 value=0
rule_id=1001 value=1
rule_id=1002 value=1000000
rule_id=9001 value=1
rule_id=9002 value=2000000
</t>
  </si>
  <si>
    <t>FK-FKYW-ETFSS-192</t>
  </si>
  <si>
    <t>深AETF限价申购：rule1&amp;9校验开启（Rule0=0，user_id!=0）（rule1&gt;rule9&gt;）</t>
  </si>
  <si>
    <t xml:space="preserve">前提条件：
1、【证券代码设置】深A市场159901的证券代码交易类型为0正常交易
2、客户A有深A市场证券账户，客户A具有足额可用资金
3、表xtp_cur_risk字段设置如下：
rule_id=0 value=0
rule_id=1001 value=1
rule_id=1002 value=2000000
rule_id=9001 value=1
rule_id=9002 value=1000000
</t>
  </si>
  <si>
    <t>FK-FKYW-ETFSS-193</t>
  </si>
  <si>
    <t>深AETF限价申购：rule1&amp;9校验开启（Rule0=0，user_id!=0）（rule1=rule9）</t>
  </si>
  <si>
    <t xml:space="preserve">前提条件：
1、【证券代码设置】深A市场159901的证券代码交易类型为0正常交易
2、客户A有深A市场证券账户，客户A具有足额可用资金
3、表xtp_cur_risk字段设置如下：
rule_id=0 value=0
rule_id=1001 value=1
rule_id=1002 value=1000000
rule_id=9001 value=1
rule_id=9002 value=1000000
</t>
  </si>
  <si>
    <t>FK-FKYW-ETFSS-194</t>
  </si>
  <si>
    <t>深AETF限价赎回：rule1&amp;9校验开启（Rule0=0，user_id!=0）（rule1&lt;rule9）</t>
  </si>
  <si>
    <t>FK-FKYW-ETFSS-195</t>
  </si>
  <si>
    <t>深AETF限价赎回：rule1&amp;9校验开启（Rule0=0，user_id!=0）（rule1&gt;rule9）</t>
  </si>
  <si>
    <t>FK-FKYW-ETFSS-196</t>
  </si>
  <si>
    <t>深AETF限价赎回：rule1&amp;9校验开启（Rule0=0，user_id!=0）（rule1=rule9）</t>
  </si>
  <si>
    <t>FK-FKYW-ETFSS-197</t>
  </si>
  <si>
    <t>沪AETF限价申购：rule1&amp;9校验开启（Rule0=0，user_id!=0）（rule1&lt;rule9）</t>
  </si>
  <si>
    <t xml:space="preserve">前提条件：
1、【证券代码设置】沪A市场510010的证券代码交易类型为0正常交易
2、客户A有沪A市场证券账户，客户A具有足额可用资金
3、表xtp_cur_risk字段设置如下：
rule_id=0 value=0
rule_id=1001 value=1
rule_id=1002 value=1000000
rule_id=9001 value=1
rule_id=9002 value=2000000
</t>
  </si>
  <si>
    <t>FK-FKYW-ETFSS-198</t>
  </si>
  <si>
    <t>沪AETF限价申购：rule1&amp;9校验开启（Rule0=0，user_id!=0）（rule1&gt;rule9）</t>
  </si>
  <si>
    <t xml:space="preserve">前提条件：
1、【证券代码设置】沪A市场510010的证券代码交易类型为0正常交易
2、客户A有沪A市场证券账户，客户A具有足额可用资金
3、表xtp_cur_risk字段设置如下：
rule_id=0 value=0
rule_id=1001 value=1
rule_id=1002 value=2000000
rule_id=9001 value=1
rule_id=9002 value=1000000
</t>
  </si>
  <si>
    <t>FK-FKYW-ETFSS-199</t>
  </si>
  <si>
    <t>沪AETF限价申购：rule1&amp;9校验开启（Rule0=0，user_id!=0）（rule1=rule9）</t>
  </si>
  <si>
    <t xml:space="preserve">前提条件：
1、【证券代码设置】沪A市场510010的证券代码交易类型为0正常交易
2、客户A有沪A市场证券账户，客户A具有足额可用资金
3、表xtp_cur_risk字段设置如下：
rule_id=0 value=0
rule_id=1001 value=1
rule_id=1002 value=1000000
rule_id=9001 value=1
rule_id=9002 value=1000000
</t>
  </si>
  <si>
    <t>FK-FKYW-ETFSS-200</t>
  </si>
  <si>
    <t>沪AETF限价赎回：rule1&amp;9校验开启（Rule0=0，user_id!=0）（rule1&lt;rule9）</t>
  </si>
  <si>
    <t>FK-FKYW-ETFSS-201</t>
  </si>
  <si>
    <t>沪AETF限价赎回：rule1&amp;9校验开启（Rule0=0，user_id!=0）（rule1&gt;rule9）</t>
  </si>
  <si>
    <t>FK-FKYW-ETFSS-202</t>
  </si>
  <si>
    <t>沪AETF限价赎回：rule1&amp;9校验开启（Rule0=0，user_id!=0）（rule1=rule9）</t>
  </si>
  <si>
    <t>FK-FKYW-ETFSS-203</t>
  </si>
  <si>
    <t>深A申购：rule2校验开启（Rule0=0，user_id!=0）（订单金额&gt;amount）</t>
  </si>
  <si>
    <t>前提条件：
1.【证券代码设置】深A市场159901的证券代码交易类型为0正常交易
2.客户A有深A市场证券账户，客户A具有足额可用资金和股份
3、表xtp_cur_risk字段设置如下：
rule_id=0 value=0
rule_id=2001 value=1
rule_id=2002 value=10000</t>
  </si>
  <si>
    <t>FK-FKYW-ETFSS-204</t>
  </si>
  <si>
    <t>深A申购：rule2校验开启（Rule0=0，user_id!=0）（订单金额=amount）</t>
  </si>
  <si>
    <t>FK-FKYW-ETFSS-205</t>
  </si>
  <si>
    <t>深A申购：rule2校验开启（Rule0=0，user_id!=0）（订单金额&lt;amount）</t>
  </si>
  <si>
    <t>FK-FKYW-ETFSS-206</t>
  </si>
  <si>
    <t>深A赎回：rule2校验开启（Rule0=0，user_id!=0）（订单金额&gt;amount）</t>
  </si>
  <si>
    <t>FK-FKYW-ETFSS-207</t>
  </si>
  <si>
    <t>深A赎回：rule2校验开启（Rule0=0，user_id!=0）（订单金额=amount）</t>
  </si>
  <si>
    <t>FK-FKYW-ETFSS-208</t>
  </si>
  <si>
    <t>深A赎回：rule2校验开启（Rule0=0，user_id!=0）（订单金额&lt;amount）</t>
  </si>
  <si>
    <t>FK-FKYW-ETFSS-209</t>
  </si>
  <si>
    <t>沪A申购：rule2校验开启（Rule0=0，user_id!=0）（订单金额&gt;amount）</t>
  </si>
  <si>
    <t>前提条件：
1.【证券代码设置】沪A市场510010的证券代码交易类型为0正常交易
2.客户A有沪A市场证券账户，客户A具有足额可用资金和股份
3、表xtp_cur_risk字段设置如下：
rule_id=0 value=0
rule_id=2001 value=1
rule_id=2002 value=10000</t>
  </si>
  <si>
    <t>FK-FKYW-ETFSS-210</t>
  </si>
  <si>
    <t>沪A申购：rule2校验开启（Rule0=0，user_id!=0）（订单金额=amount）</t>
  </si>
  <si>
    <t>FK-FKYW-ETFSS-211</t>
  </si>
  <si>
    <t>沪A申购：rule2校验开启（Rule0=0，user_id!=0）（订单金额&lt;amount）</t>
  </si>
  <si>
    <t>FK-FKYW-ETFSS-212</t>
  </si>
  <si>
    <t>沪A赎回：rule2校验开启（Rule0=0，user_id!=0）（订单金额&gt;amount）</t>
  </si>
  <si>
    <t>FK-FKYW-ETFSS-213</t>
  </si>
  <si>
    <t>沪A赎回：rule2校验开启（Rule0=0，user_id!=0）（订单金额=amount）</t>
  </si>
  <si>
    <t>FK-FKYW-ETFSS-214</t>
  </si>
  <si>
    <t>沪A赎回：rule2校验开启（Rule0=0，user_id!=0）（订单金额&lt;amount）</t>
  </si>
  <si>
    <t>FK-FKYW-ETFSS-215</t>
  </si>
  <si>
    <t>rule14校验开启（Rule0=0，user_id!=0）触发风控（正常成交）</t>
  </si>
  <si>
    <t>前提条件：
1、【证券代码设置】深A市场159901和沪A市场510010的证券代码交易类型为0正常交易
2、客户A有深A市场和沪A市场证券账户，客户A具有足额可用资金
3、表xtp_cur_risk字段设置如下：
rule_id=0 value=0
rule_id=14001 value=1
rule_id=14002 value=3
rule_id=14003 value=30
rule_id=14004 value=60</t>
  </si>
  <si>
    <t>FK-FKYW-ETFSS-216</t>
  </si>
  <si>
    <t>rule14校验开启（Rule0=0，user_id!=0）触发风控（废单）</t>
  </si>
  <si>
    <t>FK-FKYW-ETFSS-217</t>
  </si>
  <si>
    <t>rule14校验开启（Rule0=0，user_id!=0）反复触发风控</t>
  </si>
  <si>
    <t>FK-FKYW-ETFSS-218</t>
  </si>
  <si>
    <t>rule14校验开启（Rule0=0，user_id!=0）未触发风控（边界值测试）</t>
  </si>
  <si>
    <t>FK-FKYW-ETFSS-219</t>
  </si>
  <si>
    <t>FK-FKYW-ETFSS-220</t>
  </si>
  <si>
    <t>rule14校验开启（Rule0=0，user_id!=0）未触发风控（撤单委托测试）</t>
  </si>
  <si>
    <t>FK-FKYW-ETFSS-221</t>
  </si>
  <si>
    <t>rule25校验开启（Rule0=0，user_id!=0）（限价委托）</t>
  </si>
  <si>
    <t>前提条件：
1、【证券代码设置】深A市场159901和沪A市场510010的证券代码交易类型为0正常交易
2、客户A有深A市场和沪A市场证券账户，客户A具有足额可用资金
3、表xtp_cur_risk字段设置如下：
rule_id=0 value=0
rule_id=25001 value=1
rule_id=25002 value=3</t>
  </si>
  <si>
    <t>FK-FKYW-ETFSS-222</t>
  </si>
  <si>
    <t>rule26校验开启（Rule0=0，user_id!=0）（多次触发rule1）</t>
  </si>
  <si>
    <t>前提条件：
1、【证券代码设置】深A市场159901和沪A市场510010的证券代码交易类型为0正常交易
2、客户A有深A市场和沪A市场证券账户，客户A具有足额可用资金
3、表xtp_cur_risk字段设置如下：
rule_id=0 value=0
rule_id=1001 value=1
rule_id=1002 value=29000
rule_id=26001 value=1
rule_id=26002 value=3</t>
  </si>
  <si>
    <t>FK-FKYW-ETFSS-223</t>
  </si>
  <si>
    <t>rule26校验开启（Rule0=0，user_id!=0）（多次触发rule9）</t>
  </si>
  <si>
    <t>前提条件：
1、【证券代码设置】深A市场159901和沪A市场510010的证券代码交易类型为0正常交易
2、客户A有深A市场和沪A市场证券账户，客户A具有足额可用资金
3、表xtp_cur_risk字段设置如下：
rule_id=0 value=0
rule_id=9001 value=1
rule_id=9002 value=300000
rule_id=26001 value=1
rule_id=26002 value=3</t>
  </si>
  <si>
    <t>FK-FKYW-ETFSS-224</t>
  </si>
  <si>
    <t>rule26校验开启（Rule0=0，user_id!=0）（混合触发）</t>
  </si>
  <si>
    <t>前提条件：
1、【证券代码设置】深A市场080001和沪A市场700001的证券代码交易类型为0正常交易
2、客户A有深A市场和沪A市场证券账户，客户A具有足额可用资金
3、表xtp_cur_risk字段设置如下：
rule_id=0 value=0
rule_id=1001 value=1
rule_id=1002 value=33000
rule_id=2001 value=1
rule_id=2002 value=10000
rule_id=9001 value=1
rule_id=9002 value=32000
rule_id=26001 value=1
rule_id=26002 value=2</t>
  </si>
  <si>
    <t>FK-FKYW-ETFSS-225</t>
  </si>
  <si>
    <t>rule27校验开启（Rule0=0，user_id!=0）（ETF申购）</t>
  </si>
  <si>
    <t>前提条件：
1、【证券代码设置】深A市场159901和沪A市场510010的证券代码交易类型为0正常交易
2、客户A有深A市场和沪A市场证券账户，客户A具有足额可用资金
3、表xtp_cur_risk字段设置如下：
rule_id=0 value=0
rule_id=27001 value=1
rule_id=27002 value=3
rule_id=27003 value=60
rule_id=27004 value=60</t>
  </si>
  <si>
    <t>FK-FKYW-ETFSS-226</t>
  </si>
  <si>
    <t>rule27校验开启（Rule0=0，user_id!=0）（ETF赎回）</t>
  </si>
  <si>
    <t>FK-FKYW-ETFSS-227</t>
  </si>
  <si>
    <t>rule38校验开启（Rule0=0，user_id!=0）（多次触发rule1）</t>
  </si>
  <si>
    <t>前提条件：
1、【证券代码设置】深A市场080001和沪A市场700001的证券代码交易类型为0正常交易
2、客户A有深A市场和沪A市场证券账户，客户A具有足额可用资金
3、表xtp_cur_risk字段设置如下：
rule_id=0 value=0
rule_id=1001 value=1
rule_id=1002 value=290000
rule_id=38001 value=0
rule_id=38002 value=3
rule_id=38003 value=60
rule_id=38004 value=60</t>
  </si>
  <si>
    <t>FK-FKYW-ETFSS-228</t>
  </si>
  <si>
    <t>rule38校验开启（Rule0=0，user_id!=0）（多次触发rule9）</t>
  </si>
  <si>
    <t>前提条件：
1、【证券代码设置】深A市场080001和沪A市场700001的证券代码交易类型为0正常交易
2、客户A有深A市场和沪A市场证券账户，客户A具有足额可用资金
3、表xtp_cur_risk字段设置如下：
rule_id=0 value=0
rule_id=9001 value=1
rule_id=9002 value=290000
rule_id=38001 value=0
rule_id=38002 value=3
rule_id=38003 value=60
rule_id=38004 value=60</t>
  </si>
  <si>
    <t>FK-FKYW-ETFSS-229</t>
  </si>
  <si>
    <t>rule38校验开启（Rule0=0，user_id!=0）（混合触发）</t>
  </si>
  <si>
    <t>前提条件：
1、【证券代码设置】深A市场080001和沪A市场700001的证券代码交易类型为0正常交易
2、客户A有深A市场和沪A市场证券账户，客户A具有足额可用资金
3、表xtp_cur_risk字段设置如下：
rule_id=0 value=0
rule_id=1001 value=1
rule_id=1002 value=33000
rule_id=1001 value=1
rule_id=1002 value=320000
rule_id=9001 value=1
rule_id=9002 value=32000
rule_id=38001 value=1
rule_id=38002 value=2
rule_id=38003 value=60
rule_id=38004 value=60</t>
  </si>
  <si>
    <t>FK-FKYW-ETFSS-230</t>
  </si>
  <si>
    <t>rule41校验开启（Rule0=0，user_id!=0）（限价委托）</t>
  </si>
  <si>
    <t>前提条件：
1、【证券代码设置】深A市场159901和沪A市场510010的证券代码交易类型为0正常交易
2、客户A有深A市场和沪A市场证券账户，客户A具有足额可用资金
3、表xtp_cur_risk字段设置如下：
rule_id=0 value=0
rule_id=41001 value=1
rule_id=41002 value=3</t>
  </si>
  <si>
    <t>FK-FKYW-ETFSS-231</t>
  </si>
  <si>
    <t>rule42校验开启（Rule0=0，user_id!=0）（限价委托）</t>
  </si>
  <si>
    <t>前提条件：
1、【证券代码设置】深A市场159901和沪A市场510010的证券代码交易类型为0正常交易
2、客户A有深A市场和沪A市场证券账户，客户A具有足额可用资金
3、表xtp_cur_risk字段设置如下：
rule_id=0 value=0
rule_id=42001 value=1
rule_id=42002 value=59
rule_id=42003 value=2</t>
  </si>
  <si>
    <t>FK-FKYW-ETFSS-232</t>
  </si>
  <si>
    <t>深AETF限价申购：rule1校验开启（Rule0=0，user_id=0，同server_id多用户）；9校验关闭（Rule0=0，user_id=0，同server_id多用户）</t>
  </si>
  <si>
    <t>FK-FKYW-ETFSS-233</t>
  </si>
  <si>
    <t>FK-FKYW-ETFSS-234</t>
  </si>
  <si>
    <t>FK-FKYW-ETFSS-235</t>
  </si>
  <si>
    <t>深AETF限价赎回：rule1校验开启（Rule0=0，user_id=0，同server_id多用户）；9校验关闭（Rule0=0，user_id=0，同server_id多用户）</t>
  </si>
  <si>
    <t>FK-FKYW-ETFSS-236</t>
  </si>
  <si>
    <t>FK-FKYW-ETFSS-237</t>
  </si>
  <si>
    <t>FK-FKYW-ETFSS-238</t>
  </si>
  <si>
    <t>沪AETF限价申购：rule1校验开启（Rule0=0，user_id=0，同server_id多用户）；9校验关闭（Rule0=0，user_id=0，同server_id多用户）</t>
  </si>
  <si>
    <t>FK-FKYW-ETFSS-239</t>
  </si>
  <si>
    <t>FK-FKYW-ETFSS-240</t>
  </si>
  <si>
    <t>FK-FKYW-ETFSS-241</t>
  </si>
  <si>
    <t>沪AETF限价赎回：rule1校验开启（Rule0=0，user_id=0，同server_id多用户）；9校验关闭（Rule0=0，user_id=0，同server_id多用户）</t>
  </si>
  <si>
    <t>FK-FKYW-ETFSS-242</t>
  </si>
  <si>
    <t>FK-FKYW-ETFSS-243</t>
  </si>
  <si>
    <t>FK-FKYW-ETFSS-244</t>
  </si>
  <si>
    <t>深AETF限价申购：rule9校验开启（Rule0=0，user_id=0，同server_id多用户）；1校验关闭（Rule0=0，user_id=0，同server_id多用户）</t>
  </si>
  <si>
    <t>FK-FKYW-ETFSS-245</t>
  </si>
  <si>
    <t>FK-FKYW-ETFSS-246</t>
  </si>
  <si>
    <t>FK-FKYW-ETFSS-247</t>
  </si>
  <si>
    <t>深AETF限价赎回：rule9校验开启（Rule0=0，user_id=0，同server_id多用户）；1校验关闭（Rule0=0，user_id=0，同server_id多用户）</t>
  </si>
  <si>
    <t>FK-FKYW-ETFSS-248</t>
  </si>
  <si>
    <t>FK-FKYW-ETFSS-249</t>
  </si>
  <si>
    <t>FK-FKYW-ETFSS-250</t>
  </si>
  <si>
    <t>沪AETF限价申购：rule9校验开启（Rule0=0，user_id=0，同server_id多用户）；1校验关闭（Rule0=0，user_id=0，同server_id多用户）</t>
  </si>
  <si>
    <t>FK-FKYW-ETFSS-251</t>
  </si>
  <si>
    <t>FK-FKYW-ETFSS-252</t>
  </si>
  <si>
    <t>FK-FKYW-ETFSS-253</t>
  </si>
  <si>
    <t>沪AETF限价赎回：rule9校验开启（Rule0=0，user_id=0，同server_id多用户）；1校验关闭（Rule0=0，user_id=0，同server_id多用户）</t>
  </si>
  <si>
    <t>FK-FKYW-ETFSS-254</t>
  </si>
  <si>
    <t>FK-FKYW-ETFSS-255</t>
  </si>
  <si>
    <t>FK-FKYW-ETFSS-256</t>
  </si>
  <si>
    <t>深AETF限价申购：rule1&amp;9校验开启（Rule0=0，user_id=0，同server_id多用户）（rule1&lt;rule9）</t>
  </si>
  <si>
    <t>FK-FKYW-ETFSS-257</t>
  </si>
  <si>
    <t>深AETF限价申购：rule1&amp;9校验开启（Rule0=0，user_id=0，同server_id多用户）（rule1&gt;rule9&gt;）</t>
  </si>
  <si>
    <t>FK-FKYW-ETFSS-258</t>
  </si>
  <si>
    <t>深AETF限价申购：rule1&amp;9校验开启（Rule0=0，user_id=0，同server_id多用户）（rule1=rule9）</t>
  </si>
  <si>
    <t>FK-FKYW-ETFSS-259</t>
  </si>
  <si>
    <t>深AETF限价赎回：rule1&amp;9校验开启（Rule0=0，user_id=0，同server_id多用户）（rule1&lt;rule9）</t>
  </si>
  <si>
    <t>FK-FKYW-ETFSS-260</t>
  </si>
  <si>
    <t>深AETF限价赎回：rule1&amp;9校验开启（Rule0=0，user_id=0，同server_id多用户）（rule1&gt;rule9）</t>
  </si>
  <si>
    <t>FK-FKYW-ETFSS-261</t>
  </si>
  <si>
    <t>深AETF限价赎回：rule1&amp;9校验开启（Rule0=0，user_id=0，同server_id多用户）（rule1=rule9）</t>
  </si>
  <si>
    <t>FK-FKYW-ETFSS-262</t>
  </si>
  <si>
    <t>沪AETF限价申购：rule1&amp;9校验开启（Rule0=0，user_id=0，同server_id多用户）（rule1&lt;rule9）</t>
  </si>
  <si>
    <t>FK-FKYW-ETFSS-263</t>
  </si>
  <si>
    <t>沪AETF限价申购：rule1&amp;9校验开启（Rule0=0，user_id=0，同server_id多用户）（rule1&gt;rule9）</t>
  </si>
  <si>
    <t>FK-FKYW-ETFSS-264</t>
  </si>
  <si>
    <t>沪AETF限价申购：rule1&amp;9校验开启（Rule0=0，user_id=0，同server_id多用户）（rule1=rule9）</t>
  </si>
  <si>
    <t>FK-FKYW-ETFSS-265</t>
  </si>
  <si>
    <t>沪AETF限价赎回：rule1&amp;9校验开启（Rule0=0，user_id=0，同server_id多用户）（rule1&lt;rule9）</t>
  </si>
  <si>
    <t>FK-FKYW-ETFSS-266</t>
  </si>
  <si>
    <t>沪AETF限价赎回：rule1&amp;9校验开启（Rule0=0，user_id=0，同server_id多用户）（rule1&gt;rule9）</t>
  </si>
  <si>
    <t>FK-FKYW-ETFSS-267</t>
  </si>
  <si>
    <t>沪AETF限价赎回：rule1&amp;9校验开启（Rule0=0，user_id=0，同server_id多用户）（rule1=rule9）</t>
  </si>
  <si>
    <t>FK-FKYW-ETFSS-268</t>
  </si>
  <si>
    <t>深A申购：rule2校验开启（Rule0=0，user_id=0，同server_id多用户）（订单金额&gt;amount）</t>
  </si>
  <si>
    <t>FK-FKYW-ETFSS-269</t>
  </si>
  <si>
    <t>深A申购：rule2校验开启（Rule0=0，user_id=0，同server_id多用户）（订单金额=amount）</t>
  </si>
  <si>
    <t>FK-FKYW-ETFSS-270</t>
  </si>
  <si>
    <t>深A申购：rule2校验开启（Rule0=0，user_id=0，同server_id多用户）（订单金额&lt;amount）</t>
  </si>
  <si>
    <t>FK-FKYW-ETFSS-271</t>
  </si>
  <si>
    <t>深A赎回：rule2校验开启（Rule0=0，user_id=0，同server_id多用户）（订单金额&gt;amount）</t>
  </si>
  <si>
    <t>FK-FKYW-ETFSS-272</t>
  </si>
  <si>
    <t>深A赎回：rule2校验开启（Rule0=0，user_id=0，同server_id多用户）（订单金额=amount）</t>
  </si>
  <si>
    <t>FK-FKYW-ETFSS-273</t>
  </si>
  <si>
    <t>深A赎回：rule2校验开启（Rule0=0，user_id=0，同server_id多用户）（订单金额&lt;amount）</t>
  </si>
  <si>
    <t>FK-FKYW-ETFSS-274</t>
  </si>
  <si>
    <t>沪A申购：rule2校验开启（Rule0=0，user_id=0，同server_id多用户）（订单金额&gt;amount）</t>
  </si>
  <si>
    <t>FK-FKYW-ETFSS-275</t>
  </si>
  <si>
    <t>沪A申购：rule2校验开启（Rule0=0，user_id=0，同server_id多用户）（订单金额=amount）</t>
  </si>
  <si>
    <t>FK-FKYW-ETFSS-276</t>
  </si>
  <si>
    <t>沪A申购：rule2校验开启（Rule0=0，user_id=0，同server_id多用户）（订单金额&lt;amount）</t>
  </si>
  <si>
    <t>FK-FKYW-ETFSS-277</t>
  </si>
  <si>
    <t>沪A赎回：rule2校验开启（Rule0=0，user_id=0，同server_id多用户）（订单金额&gt;amount）</t>
  </si>
  <si>
    <t>FK-FKYW-ETFSS-278</t>
  </si>
  <si>
    <t>沪A赎回：rule2校验开启（Rule0=0，user_id=0，同server_id多用户）（订单金额=amount）</t>
  </si>
  <si>
    <t>FK-FKYW-ETFSS-279</t>
  </si>
  <si>
    <t>沪A赎回：rule2校验开启（Rule0=0，user_id=0，同server_id多用户）（订单金额&lt;amount）</t>
  </si>
  <si>
    <t>FK-FKYW-ETFSS-280</t>
  </si>
  <si>
    <t>rule14校验开启（Rule0=0，user_id=0，同server_id多用户）触发风控（正常成交）</t>
  </si>
  <si>
    <t>FK-FKYW-ETFSS-281</t>
  </si>
  <si>
    <t>rule14校验开启（Rule0=0，user_id=0，同server_id多用户）触发风控（废单）</t>
  </si>
  <si>
    <t>FK-FKYW-ETFSS-282</t>
  </si>
  <si>
    <t>rule14校验开启（Rule0=0，user_id=0，同server_id多用户）反复触发风控</t>
  </si>
  <si>
    <t>FK-FKYW-ETFSS-283</t>
  </si>
  <si>
    <t>rule14校验开启（Rule0=0，user_id=0，同server_id多用户）未触发风控（边界值测试）</t>
  </si>
  <si>
    <t>FK-FKYW-ETFSS-284</t>
  </si>
  <si>
    <t>FK-FKYW-ETFSS-285</t>
  </si>
  <si>
    <t>rule14校验开启（Rule0=0，user_id=0，同server_id多用户）未触发风控（撤单委托测试）</t>
  </si>
  <si>
    <t>FK-FKYW-ETFSS-286</t>
  </si>
  <si>
    <t>rule25校验开启（Rule0=0，user_id=0，同server_id多用户）（限价委托）</t>
  </si>
  <si>
    <t>FK-FKYW-ETFSS-287</t>
  </si>
  <si>
    <t>rule26校验开启（Rule0=0，user_id=0，同server_id多用户）（多次触发rule1）</t>
  </si>
  <si>
    <t>FK-FKYW-ETFSS-288</t>
  </si>
  <si>
    <t>rule26校验开启（Rule0=0，user_id=0，同server_id多用户）（多次触发rule9）</t>
  </si>
  <si>
    <t>FK-FKYW-ETFSS-289</t>
  </si>
  <si>
    <t>rule26校验开启（Rule0=0，user_id=0，同server_id多用户）（混合触发）</t>
  </si>
  <si>
    <t>FK-FKYW-ETFSS-290</t>
  </si>
  <si>
    <t>rule27校验开启（Rule0=0，user_id=0，同server_id多用户）（ETF申购）</t>
  </si>
  <si>
    <t>FK-FKYW-ETFSS-291</t>
  </si>
  <si>
    <t>rule27校验开启（Rule0=0，user_id=0，同server_id多用户）（ETF赎回）</t>
  </si>
  <si>
    <t>FK-FKYW-ETFSS-292</t>
  </si>
  <si>
    <t>rule38校验开启（Rule0=0，user_id=0，同server_id多用户）（多次触发rule1）</t>
  </si>
  <si>
    <t>FK-FKYW-ETFSS-293</t>
  </si>
  <si>
    <t>rule38校验开启（Rule0=0，user_id=0，同server_id多用户）（多次触发rule9）</t>
  </si>
  <si>
    <t>FK-FKYW-ETFSS-294</t>
  </si>
  <si>
    <t>rule38校验开启（Rule0=0，user_id=0，同server_id多用户）（混合触发）</t>
  </si>
  <si>
    <t>FK-FKYW-ETFSS-295</t>
  </si>
  <si>
    <t>rule41校验开启（Rule0=0，user_id=0，同server_id多用户）（限价委托）</t>
  </si>
  <si>
    <t>FK-FKYW-ETFSS-296</t>
  </si>
  <si>
    <t>rule42校验开启（Rule0=0，user_id=0，同server_id多用户）（限价委托）</t>
  </si>
  <si>
    <t>FK-FKYW-ETFSS-297</t>
  </si>
  <si>
    <t>rule43校验关闭（Rule0=1，user_id！=0）（限价委托赎回）</t>
  </si>
  <si>
    <t>前提条件：
1、【证券代码设置】深A市场159901和沪A市场510010的证券代码交易类型为0正常交易
2、客户A有深A市场和沪A市场证券账户，客户A具有足额可用资金
3、表xtp_cur_risk字段设置如下：
rule_id=0 value=1
rule_id=43001 value=0
rule_id=43003 value=3
rule_id=43003 value=60
rule_id=43004 value=60</t>
  </si>
  <si>
    <t xml:space="preserve">1、在60秒内同一客户限价委托赎回同一只股票4次
</t>
  </si>
  <si>
    <t>1、未触发风控rule43</t>
  </si>
  <si>
    <t>FK-FKYW-ETFSS-298</t>
  </si>
  <si>
    <t>rule43校验开启（Rule0=1，user_id！=0）（限价委托申购）</t>
  </si>
  <si>
    <t>前提条件：
1、【证券代码设置】深A市场159901和沪A市场510010的证券代码交易类型为0正常交易
2、客户A有深A市场和沪A市场证券账户，客户A具有足额可用资金
3、表xtp_cur_risk字段设置如下：
rule_id=0 value=1
rule_id=43001 value=1
rule_id=43003 value=3
rule_id=43003 value=60
rule_id=43004 value=60</t>
  </si>
  <si>
    <t xml:space="preserve">1、在60秒内同一客户限价委托申购同一只股票4次
</t>
  </si>
  <si>
    <t>1、触发风控rule43，errcode：11011243 errMsg：failed to check rule 43
2、在60秒内无法再对该只股票进行买卖</t>
  </si>
  <si>
    <t>FK-FKYW-ETFSS-299</t>
  </si>
  <si>
    <t>rule43校验开启（Rule0=1，user_id！=0）（限价委托赎回）</t>
  </si>
  <si>
    <t>FK-FKYW-ETFSS-300</t>
  </si>
  <si>
    <t>rule43校验开启（Rule0=1，user_id！=0）（申购、赎回混合委托）</t>
  </si>
  <si>
    <t xml:space="preserve">1、在60秒内申购同一只股票2次，赎回出同一只股票3次
</t>
  </si>
  <si>
    <t>FK-FKYW-ETFSS-301</t>
  </si>
  <si>
    <t>rule43校验关闭（Rule0=1，user_id=0，同server_id多用户）（限价委托申购）</t>
  </si>
  <si>
    <t>前提条件：
1、【证券代码设置】深A市场159901和沪A市场510010的证券代码交易类型为0正常交易
2、客户A有深A市场和沪A市场证券账户，客户A具有足额可用资金
3、表xtp_cur_risk字段设置如下：
rule_id=0 value=1
rule_id=43001 value=0
rule_id=43003 value=3
rule_id=43003 value=60
rule_id=43004 value=60</t>
  </si>
  <si>
    <t>FK-FKYW-ETFSS-302</t>
  </si>
  <si>
    <t>rule43校验关闭（Rule0=1，user_id=0，同server_id多用户）（限价委托赎回）</t>
  </si>
  <si>
    <t>FK-FKYW-ETFSS-303</t>
  </si>
  <si>
    <t>rule43校验开启（Rule0=1，user_id=0，同server_id多用户）（限价委托申购）</t>
  </si>
  <si>
    <t>FK-FKYW-ETFSS-304</t>
  </si>
  <si>
    <t>rule43校验开启（Rule0=1，user_id=0，同server_id多用户）（限价委托赎回）</t>
  </si>
  <si>
    <t>FK-FKYW-ETFSS-305</t>
  </si>
  <si>
    <t>rule43校验开启（Rule0=1，user_id=0，同server_id多用户）（申购、赎回混合委托）</t>
  </si>
  <si>
    <t>FK-FKYW-ETFSS-306</t>
  </si>
  <si>
    <t>rule43校验开启（Rule0=0，user_id!=0）（限价委托申购）</t>
  </si>
  <si>
    <t>前提条件：
1、【证券代码设置】深A市场159901和沪A市场510010的证券代码交易类型为0正常交易
2、客户A有深A市场和沪A市场证券账户，客户A具有足额可用资金
3、表xtp_cur_risk字段设置如下：
rule_id=0 value=0
rule_id=43001 value=1
rule_id=43003 value=3
rule_id=43003 value=60
rule_id=43004 value=60</t>
  </si>
  <si>
    <t>FK-FKYW-ETFSS-307</t>
  </si>
  <si>
    <t>rule43校验开启（Rule0=0，user_id!=0）（限价委托赎回）</t>
  </si>
  <si>
    <t>FK-FKYW-ETFSS-308</t>
  </si>
  <si>
    <t>rule43校验开启（Rule0=0，user_id!=0）（申购、赎回混合委托）</t>
  </si>
  <si>
    <t>FK-FKYW-ETFSS-309</t>
  </si>
  <si>
    <t>rule43校验开启（Rule0=0，user_id=0，同server_id多用户）（限价委托申购）</t>
  </si>
  <si>
    <t>FK-FKYW-ETFSS-310</t>
  </si>
  <si>
    <t>rule43校验开启（Rule0=0，user_id=0，同server_id多用户）（限价委托赎回）</t>
  </si>
  <si>
    <t>FK-FKYW-ETFSS-311</t>
  </si>
  <si>
    <t>rule43校验开启（Rule0=0，user_id=0，同server_id多用户）（申购、赎回混合委托）</t>
  </si>
  <si>
    <t>FK-FKYW-ETFSS-312</t>
  </si>
  <si>
    <r>
      <rPr>
        <sz val="9"/>
        <rFont val="宋体"/>
        <charset val="134"/>
      </rPr>
      <t>1.任意下单</t>
    </r>
    <r>
      <rPr>
        <sz val="9"/>
        <color rgb="FFFF0000"/>
        <rFont val="宋体"/>
        <charset val="134"/>
      </rPr>
      <t>3000笔，再下1笔正确的订单</t>
    </r>
    <r>
      <rPr>
        <sz val="9"/>
        <rFont val="宋体"/>
        <charset val="134"/>
      </rPr>
      <t xml:space="preserve">
2.60秒后继续下单
</t>
    </r>
  </si>
  <si>
    <t>FK-FKYW-ETFSS-313</t>
  </si>
  <si>
    <t>FK-FKYW-ETFSS-314</t>
  </si>
  <si>
    <t>1.选择测试环境中存在，交易所不存在的ETF代码，连续进行委托101次
2.第102次：以正确价格委托下单</t>
  </si>
  <si>
    <t>FK-FKYW-ETFSS-315</t>
  </si>
  <si>
    <t>FK-FKYW-ETFSS-316</t>
  </si>
  <si>
    <t>FK-FKYW-ETFSS-317</t>
  </si>
  <si>
    <t>FK-FKYW-ETFSS-318</t>
  </si>
  <si>
    <t>1.在10秒以内，选择测试环境中存在，交易所不存在的ETF代码，连续进行委托6次
2.第7次：熔断中以正确价格委托下单</t>
  </si>
  <si>
    <t>FK-FKYW-ETFSS-319</t>
  </si>
  <si>
    <t>FK-FKYW-ETFSS-320</t>
  </si>
  <si>
    <t>FK-FKYW-ETFSS-321</t>
  </si>
  <si>
    <t>FK-FKYW-ETFSS-322</t>
  </si>
  <si>
    <t>FK-FKYW-ETFSS-323</t>
  </si>
  <si>
    <t>FK-FKYW-ETFSS-324</t>
  </si>
  <si>
    <t xml:space="preserve">前提条件：
1.【证券代码设置】深A市场159901的证券代码交易类型为0正常交易。
2.客户A有深A市场证券账户，客户A具有足额可用资金和股份.    
3、表xtp_cur_risk字段设置如下：
user_id=0 rule_id=0 value=0 
user_id!=0 rule_id=0 value=0
rule_id=1001 value=1
rule_id=1002 value=320000
</t>
  </si>
  <si>
    <t xml:space="preserve">1.交易市场: 深A市场,
股票代码: 159901,
买卖方向: 申购,
价格条件: 市价
价格：3.00
数量：320100
2.点击"下单"。
3.查询订单信息、资金信息、持仓信息。
</t>
  </si>
  <si>
    <t>FK-FKYW-ETFSS-325</t>
  </si>
  <si>
    <t>前提条件：
1.【证券代码设置】深A市场159901的证券代码交易类型为0正常交易。
2.客户A有深A市场证券账户，客户A具有足额可用资金和股份.    
3、表xtp_cur_risk字段设置如下：
user_id=0 rule_id=0 value=0 
user_id!=0 rule_id=0 value=1
rule_id=9001 value=1
rule_id=9002 value=320000</t>
  </si>
  <si>
    <t>FK-FKYW-ETFSS-326</t>
  </si>
  <si>
    <t>前提条件：
1.【证券代码设置】深A市场159901的证券代码交易类型为0正常交易。
2.客户A有深A市场证券账户，客户A具有足额可用资金和股份.    
3、表xtp_cur_risk字段设置如下：
user_id=0 rule_id=0 value=0 
user_id!=0 rule_id=0 value=1
rule_id=25001 value=0
rule_id=25002 value=3</t>
  </si>
  <si>
    <t>1.选择测试环境中存在，交易所不存在的ETF代码连续委托4次
2.第5次：以正确代码委托下单</t>
  </si>
  <si>
    <t>FK-FKYW-ETFSS-327</t>
  </si>
  <si>
    <t>FK-FKYW-ETFSS-328</t>
  </si>
  <si>
    <t>FK-FKYW-ETFSS-329</t>
  </si>
  <si>
    <t>FK-FKYW-FJJJSS-001</t>
  </si>
  <si>
    <t>深A分级基金限价申购：rule1&amp;9校验关闭（Rule0=1，user_id！=0）</t>
  </si>
  <si>
    <t>前提条件：
1、【证券代码设置】深A市场161812的证券代码交易类型为0正常交易
2、客户A有深A市场证券账户，客户A具有足额可用资金   
3、表xtp_cur_risk字段设置如下：
rule_id=0 value=1
rule_id=1001 value=0
rule_id=1002 value=320000
rule_id=9001 value=0
rule_id=9002 value=310000</t>
  </si>
  <si>
    <t xml:space="preserve">1、交易市场：深A
证券代码：161812
业务类型：分级基金申赎
买卖方向：申购
价格条件：限价
价格：无
数量：320500
2、点击"下单"
3、查询订单信息、资金信息、持仓信息
</t>
  </si>
  <si>
    <t>深圳分级基金</t>
  </si>
  <si>
    <t>FK-FKYW-FJJJSS-002</t>
  </si>
  <si>
    <t>深A分级基金限价赎回：rule1&amp;9校验关闭（Rule0=1，user_id！=0）</t>
  </si>
  <si>
    <t xml:space="preserve">前提条件：
1、【证券代码设置】深A市场161812的证券代码交易类型为0正常交易
2、客户A有深A市场证券账户，客户A具有足额可用资金   
3、表xtp_cur_risk字段设置如下：
rule_id=0 value=1
rule_id=1001 value=0
rule_id=1002 value=320000
rule_id=9001 value=0
rule_id=9002 value=310000
 </t>
  </si>
  <si>
    <t xml:space="preserve">1、交易市场：深A
证券代码：161812
业务类型：分级基金申赎
买卖方向：赎回
价格条件：限价
价格：无
数量：320500
2、点击"下单"
3、查询订单信息、资金信息、持仓信息
</t>
  </si>
  <si>
    <t>FK-FKYW-FJJJSS-003</t>
  </si>
  <si>
    <t>深A分级基金限价申购：rule1校验开启（Rule0=1，user_id！=0）；9校验关闭（Rule0=1，user_id！=0）</t>
  </si>
  <si>
    <t xml:space="preserve">前提条件：
1、【证券代码设置】深A市场161812的证券代码交易类型为0正常交易
2、客户A有深A市场证券账户，客户A具有足额可用资金   
3、表xtp_cur_risk字段设置如下：
rule_id=0 value=1
rule_id=1001 value=1
rule_id=1002 value=320000
rule_id=9001 value=0
rule_id=9002 value=330000
 </t>
  </si>
  <si>
    <t>1、委托失败
Err Code：11011201 Err Msg：Failed to check risk rule 1.</t>
  </si>
  <si>
    <t>FK-FKYW-FJJJSS-004</t>
  </si>
  <si>
    <t xml:space="preserve">1、交易市场：深A
证券代码：161812
业务类型：分级基金申赎
买卖方向：申购
价格条件：限价
价格：无
数量：320000
2、点击"下单"
3、查询订单信息、资金信息、持仓信息
</t>
  </si>
  <si>
    <t>FK-FKYW-FJJJSS-005</t>
  </si>
  <si>
    <t xml:space="preserve">1、交易市场：深A
证券代码：161812
业务类型：分级基金申赎
买卖方向：申购
价格条件：限价
价格：无
数量：319500
2、点击"下单"
3、查询订单信息、资金信息、持仓信息
</t>
  </si>
  <si>
    <t>FK-FKYW-FJJJSS-006</t>
  </si>
  <si>
    <t>深A分级基金限价赎回：rule1校验开启（Rule0=1，user_id！=0）；9校验关闭（Rule0=1，user_id！=0）</t>
  </si>
  <si>
    <t>FK-FKYW-FJJJSS-007</t>
  </si>
  <si>
    <t xml:space="preserve">1、交易市场：深A
证券代码：161812
业务类型：分级基金申赎
买卖方向：赎回
价格条件：限价
价格：无
数量：320000
2、点击"下单"
3、查询订单信息、资金信息、持仓信息
</t>
  </si>
  <si>
    <t>FK-FKYW-FJJJSS-008</t>
  </si>
  <si>
    <t xml:space="preserve">1、交易市场：深A
证券代码：161812
业务类型：分级基金申赎
买卖方向：赎回
价格条件：限价
价格：无
数量：319500
2、点击"下单"
3、查询订单信息、资金信息、持仓信息
</t>
  </si>
  <si>
    <t>FK-FKYW-FJJJSS-009</t>
  </si>
  <si>
    <t>深A分级基金限价申购：rule9校验开启（Rule0=1，user_id！=0）；1校验关闭（Rule0=1，user_id！=0）</t>
  </si>
  <si>
    <t xml:space="preserve">前提条件：
1、【证券代码设置】深A市场161812的证券代码交易类型为0正常交易
2、客户A有深A市场证券账户，客户A具有足额可用资金
3、表xtp_cur_risk字段设置如下：
rule_id=0 value=1
rule_id=1001 value=0
rule_id=1002 value=320000
rule_id=9001 value=1
rule_id=9002 value=330000
 </t>
  </si>
  <si>
    <t xml:space="preserve">1、交易市场：深A
证券代码：161812
业务类型：分级基金申赎
买卖方向：申购
价格条件：限价
价格：无
数量：330500
2、点击"下单"
3、查询订单信息、资金信息、持仓信息
</t>
  </si>
  <si>
    <t>1、委托失败
Err Code：11011209 Err Msg：Failed to check risk rule 9.</t>
  </si>
  <si>
    <t>FK-FKYW-FJJJSS-010</t>
  </si>
  <si>
    <t xml:space="preserve">前提条件：
1、【证券代码设置】深A市场161812的证券代码交易类型为0正常交易
2、客户A有深A市场证券账户，客户A具有足额可用资金
3、表xtp_cur_risk字段设置如下：
rule_id=0 value=1
rule_id=1001 value=0
rule_id=1002 value=320000
rule_id=9001 value=1
rule_id=9002 value=330000
 </t>
  </si>
  <si>
    <t xml:space="preserve">1、交易市场：深A
证券代码：161812
业务类型：分级基金申赎
买卖方向：申购
价格条件：限价
价格：无
数量：330000
2、点击"下单"
3、查询订单信息、资金信息、持仓信息
</t>
  </si>
  <si>
    <t>FK-FKYW-FJJJSS-011</t>
  </si>
  <si>
    <t xml:space="preserve">1、交易市场：深A
证券代码：161812
业务类型：分级基金申赎
买卖方向：申购
价格条件：限价
价格：无
数量：329500
2、点击"下单"
3、查询订单信息、资金信息、持仓信息
</t>
  </si>
  <si>
    <t>FK-FKYW-FJJJSS-012</t>
  </si>
  <si>
    <t>深A分级基金限价赎回：rule9校验开启（Rule0=1，user_id！=0）；1校验关闭（Rule0=1，user_id！=0）</t>
  </si>
  <si>
    <t xml:space="preserve">1、交易市场：深A
证券代码：161812
业务类型：分级基金申赎
买卖方向：赎回
价格条件：限价
价格：无
数量：330500
2、点击"下单"
3、查询订单信息、资金信息、持仓信息
</t>
  </si>
  <si>
    <t>FK-FKYW-FJJJSS-013</t>
  </si>
  <si>
    <t xml:space="preserve">1、交易市场：深A
证券代码：161812
业务类型：分级基金申赎
买卖方向：赎回
价格条件：限价
价格：无
数量：330000
2、点击"下单"
3、查询订单信息、资金信息、持仓信息
</t>
  </si>
  <si>
    <t>FK-FKYW-FJJJSS-014</t>
  </si>
  <si>
    <t xml:space="preserve">1、交易市场：深A
证券代码：161812
业务类型：分级基金申赎
买卖方向：赎回
价格条件：限价
价格：无
数量：329500
2、点击"下单"
3、查询订单信息、资金信息、持仓信息
</t>
  </si>
  <si>
    <t>FK-FKYW-FJJJSS-015</t>
  </si>
  <si>
    <t>深A分级基金限价申购：rule1&amp;9校验开启（Rule0=1，user_id！=0）（rule1&lt;rule9）</t>
  </si>
  <si>
    <t xml:space="preserve">前提条件：
1、【证券代码设置】深A市场161812的证券代码交易类型为0正常交易
2、客户A有深A市场证券账户，客户A具有足额可用资金
3、表xtp_cur_risk字段设置如下：
rule_id=0 value=1
rule_id=1001 value=1
rule_id=1002 value=320000
rule_id=9001 value=1
rule_id=9002 value=330000
 </t>
  </si>
  <si>
    <t>FK-FKYW-FJJJSS-016</t>
  </si>
  <si>
    <t>深A分级基金限价申购：rule1&amp;9校验开启（Rule0=1，user_id！=0）（rule1&gt;rule9）</t>
  </si>
  <si>
    <t xml:space="preserve">前提条件：
1、【证券代码设置】深A市场161812的证券代码交易类型为0正常交易
2、客户A有深A市场证券账户，客户A具有足额可用资金
3、表xtp_cur_risk字段设置如下：
rule_id=0 value=1
rule_id=1001 value=1
rule_id=1002 value=330000
rule_id=9001 value=1
rule_id=9002 value=320000
 </t>
  </si>
  <si>
    <t>FK-FKYW-FJJJSS-017</t>
  </si>
  <si>
    <t>深A分级基金限价申购：rule1&amp;9校验开启（Rule0=1，user_id！=0）（rule1=rule9）</t>
  </si>
  <si>
    <t xml:space="preserve">前提条件：
1、【证券代码设置】深A市场161812的证券代码交易类型为0正常交易
2、客户A有深A市场证券账户，客户A具有足额可用资金
3、表xtp_cur_risk字段设置如下：
rule_id=0 value=1
rule_id=1001 value=1
rule_id=1002 value=320000
rule_id=9001 value=1
rule_id=9002 value=320000
 </t>
  </si>
  <si>
    <t>FK-FKYW-FJJJSS-018</t>
  </si>
  <si>
    <t>深A分级基金限价赎回：rule1&amp;9校验开启（Rule0=1，user_id！=0）（rule1&lt;rule9）</t>
  </si>
  <si>
    <t xml:space="preserve">前提条件：
1、【证券代码设置】深A市场161812的证券代码交易类型为0正常交易
2、客户A有深A市场证券账户，客户A具有足额可用资金
3、表xtp_cur_risk字段设置如下：
rule_id=0 value=1
rule_id=1001 value=1
rule_id=1002 value=320000
rule_id=9001 value=1
rule_id=9002 value=330000
 </t>
  </si>
  <si>
    <t>FK-FKYW-FJJJSS-019</t>
  </si>
  <si>
    <t>深A分级基金限价赎回：rule1&amp;9校验开启（Rule0=1，user_id！=0）（rule1&gt;rule9）</t>
  </si>
  <si>
    <t xml:space="preserve">前提条件：
1、【证券代码设置】深A市场161812的证券代码交易类型为0正常交易
2、客户A有深A市场证券账户，客户A具有足额可用资金
3、表xtp_cur_risk字段设置如下：
rule_id=0 value=1
rule_id=1001 value=1
rule_id=1002 value=330000
rule_id=9001 value=1
rule_id=9002 value=320000
 </t>
  </si>
  <si>
    <t>FK-FKYW-FJJJSS-020</t>
  </si>
  <si>
    <t>深A分级基金限价赎回：rule1&amp;9校验开启（Rule0=1，user_id！=0）（rule1=rule9）</t>
  </si>
  <si>
    <t>FK-FKYW-FJJJSS-021</t>
  </si>
  <si>
    <t>深A分级基金（母基金）申购：rule2校验关闭（Rule0=1，user_id！=0）</t>
  </si>
  <si>
    <t>前提条件：
1.【证券代码设置】深A市场161812的证券代码交易类型为0正常交易
2.客户A有深A市场证券账户，客户A具有足额可用资金和股份
3、表xtp_cur_risk字段设置如下：
rule_id=0 value=1
rule_id=2001 value=0
rule_id=2002 value=10000</t>
  </si>
  <si>
    <t xml:space="preserve">1.交易市场： 深A市场
股票代码： 161812
业务类型：分级基金申赎
买卖方向： 买入
价格条件： 限价
价格：无
数量：10001（数量*1&gt;amount）
2.点击"下单"
3.查询订单信息、资金信息、持仓信息
</t>
  </si>
  <si>
    <t>FK-FKYW-FJJJSS-022</t>
  </si>
  <si>
    <t>深A分级基金（母基金）赎回：rule2校验关闭（Rule0=1，user_id！=0）</t>
  </si>
  <si>
    <t xml:space="preserve">1.交易市场： 深A市场
股票代码： 161812
业务类型：分级基金申赎
买卖方向： 卖出
价格条件： 限价
价格：无
数量：10001（数量*1&gt;amount）
2.点击"下单"
3.查询订单信息、资金信息、持仓信息
</t>
  </si>
  <si>
    <t>FK-FKYW-FJJJSS-023</t>
  </si>
  <si>
    <t>深A分级基金（母基金）申购：rule2校验开启（Rule0=1，user_id！=0）（订单金额&gt;amount）</t>
  </si>
  <si>
    <t>前提条件：
1.【证券代码设置】深A市场161812的证券代码交易类型为0正常交易
2.客户A有深A市场证券账户，客户A具有足额可用资金和股份
3、表xtp_cur_risk字段设置如下：
rule_id=0 value=1
rule_id=2001 value=1
rule_id=2002 value=10000</t>
  </si>
  <si>
    <t>1.委托失败，Err Code：11011202 Err Msg：Failed to check risk rule 2.</t>
  </si>
  <si>
    <t>FK-FKYW-FJJJSS-024</t>
  </si>
  <si>
    <t>深A分级基金（母基金）申购：rule2校验开启（Rule0=1，user_id！=0）（订单金额=amount）</t>
  </si>
  <si>
    <t>前提条件：
1.【证券代码设置】深A市场161812的证券代码交易类型为0正常交易
2.客户A有深A市场证券账户，客户A具有足额可用资金和股份
3、表xtp_cur_risk字段设置如下：
rule_id=0 value=1
rule_id=2001 value=1
rule_id=2002 value=10000</t>
  </si>
  <si>
    <t xml:space="preserve">1.交易市场： 深A市场
股票代码： 161812
业务类型：分级基金申赎
买卖方向： 买入
价格条件： 限价
价格：无
数量：10001（数量*1=amount）
2.点击"下单"
3.查询订单信息、资金信息、持仓信息
</t>
  </si>
  <si>
    <t>FK-FKYW-FJJJSS-025</t>
  </si>
  <si>
    <t>深A分级基金（母基金）申购：rule2校验开启（Rule0=1，user_id！=0）（订单金额&lt;amount）</t>
  </si>
  <si>
    <t xml:space="preserve">1.交易市场： 深A市场
股票代码： 161812
业务类型：分级基金申赎
买卖方向： 买入
价格条件： 限价
价格：无
数量：10001（数量*1&lt;amount）
2.点击"下单"
3.查询订单信息、资金信息、持仓信息
</t>
  </si>
  <si>
    <t>FK-FKYW-FJJJSS-026</t>
  </si>
  <si>
    <t>深A分级基金（母基金）赎回：rule2校验开启（Rule0=1，user_id！=0）（订单金额&gt;amount）</t>
  </si>
  <si>
    <t>FK-FKYW-FJJJSS-027</t>
  </si>
  <si>
    <t>深A分级基金（母基金）赎回：rule2校验开启（Rule0=1，user_id！=0）（订单金额=amount）</t>
  </si>
  <si>
    <t xml:space="preserve">1.交易市场： 深A市场
股票代码： 161812
业务类型：分级基金申赎
买卖方向： 卖出
价格条件： 限价
价格：2.50
数量：10001（数量*1=amount）
2.点击"下单"
3.查询订单信息、资金信息、持仓信息
</t>
  </si>
  <si>
    <t>FK-FKYW-FJJJSS-028</t>
  </si>
  <si>
    <t>深A分级基金（母基金）赎回：rule2校验开启（Rule0=1，user_id！=0）（订单金额&lt;amount）</t>
  </si>
  <si>
    <t xml:space="preserve">1.交易市场： 深A市场
股票代码： 161812
业务类型：分级基金申赎
买卖方向： 卖出
价格条件： 限价
价格：无
数量：10001（数量*1&lt;amount）
2.点击"下单"
3.查询订单信息、资金信息、持仓信息
</t>
  </si>
  <si>
    <t>FK-FKYW-FJJJSS-029</t>
  </si>
  <si>
    <t>前提条件：
1、【证券代码设置】深A市场161812的证券代码交易类型为0正常交易
2、客户A有深A市场和沪A市场证券账户，客户A具有足额可用资金
3、表xtp_cur_risk字段设置如下：
rule_id=0 value=1
rule_id=14001 value=0
rule_id=14002 value=3
rule_id=14003 value=30
rule_id=14004 value=60</t>
  </si>
  <si>
    <t xml:space="preserve">1、30秒内下任意申购、赎回委托合计4笔
</t>
  </si>
  <si>
    <t>FK-FKYW-FJJJSS-030</t>
  </si>
  <si>
    <t>前提条件：
1、【证券代码设置】深A市场161812的证券代码交易类型为0正常交易
2、客户A有深A市场和沪A市场证券账户，客户A具有足额可用资金
3、表xtp_cur_risk字段设置如下：
rule_id=0 value=1
rule_id=14001 value=1
rule_id=14002 value=3
rule_id=14003 value=30
rule_id=14004 value=60</t>
  </si>
  <si>
    <t>1、30秒内下任意申购、赎回委托合计4笔
2、30秒后继续下单
3、60秒后继续下单</t>
  </si>
  <si>
    <t xml:space="preserve">1、前3笔委托成功；
2、第4笔委托失败
Err Code：11011214 Err Msg：Failed to check risk rule 14.
3、触发熔断机制
4、熔断后60秒内下单失败 
Err Msg：11011314 Err Msg：Enter rule 14 breaker.
60秒后可下单
</t>
  </si>
  <si>
    <t>FK-FKYW-FJJJSS-031</t>
  </si>
  <si>
    <t xml:space="preserve">1、30秒内以错误的买卖方向下任意申购、赎回委托合计3笔再下1笔正确的订单
2、30秒后继续下单
</t>
  </si>
  <si>
    <t xml:space="preserve">1、前3笔委托成功因价格错误返回废单
2、第4笔委托失败Err Msg：11011214 Err Msg：Failed to check risk rule 14.
3、触发熔断机制
</t>
  </si>
  <si>
    <t>FK-FKYW-FJJJSS-032</t>
  </si>
  <si>
    <t xml:space="preserve">1、30秒内下任意申购、赎回委托合计4笔
2、熔断中下单
3、熔断结束后停60秒然后在30秒内下单4笔
</t>
  </si>
  <si>
    <t xml:space="preserve">1、前3笔委托成功；第4笔委托失败Err Code：11011214 Err Msg：Failed to check risk rule 14.
2、熔断中正常下单失败；
3、熔断结束后可正常下单；
4、第二次30秒内下单超过3笔第四笔委托失败Err Code：11011214 Err Msg：Failed to check risk rule 14.
</t>
  </si>
  <si>
    <t>FK-FKYW-FJJJSS-033</t>
  </si>
  <si>
    <t xml:space="preserve">1、30秒内下任意申购、赎回委托合计3笔
2、第31秒下第4笔委托
</t>
  </si>
  <si>
    <t>FK-FKYW-FJJJSS-034</t>
  </si>
  <si>
    <t>1、第1单0秒开始计时
2、9秒下第2单
3、19秒下第3单
4、39秒下第4单
5、42秒下第5单
6、45秒下第6单</t>
  </si>
  <si>
    <t xml:space="preserve">1、前5笔委托成功未触发风控；
2、第6笔委托失败触发风控；Err Code：11011214 Err Msg：Failed to check risk rule 14.
</t>
  </si>
  <si>
    <t>FK-FKYW-FJJJSS-035</t>
  </si>
  <si>
    <t xml:space="preserve">1、30秒内下任意申购、赎回委托合计3笔
2、30秒内第4笔下撤单委托
</t>
  </si>
  <si>
    <t>FK-FKYW-FJJJSS-036</t>
  </si>
  <si>
    <t>rule25校验关闭（Rule0=1，user_id！=0）（分级母基金申购）</t>
  </si>
  <si>
    <t>前提条件：
1、【证券代码设置】深A市场161812的证券代码交易类型为0正常交易
2、客户A有深A市场和沪A市场证券账户，客户A具有足额可用资金
3、表xtp_cur_risk字段设置如下：
rule_id=0 value=1
rule_id=25001 value=0
rule_id=25002 value=3</t>
  </si>
  <si>
    <t>1、交易时间连续4次分级母基金申购（委托时选择本地持有，而交易所环境没有持有的股票）
2、第5次：正常委托（开仓单委托）</t>
  </si>
  <si>
    <t>1、4次返回废单
2、第5次正常委托未触发风控rule25</t>
  </si>
  <si>
    <t>FK-FKYW-FJJJSS-037</t>
  </si>
  <si>
    <t>rule25校验关闭（Rule0=1，user_id！=0）（分级母基金赎回）</t>
  </si>
  <si>
    <t>前提条件：
1、【证券代码设置】深A市场161812的证券代码交易类型为0正常交易
2、客户A有深A市场和沪A市场证券账户，客户A具有足额可用资金
3、表xtp_cur_risk字段设置如下：
rule_id=0 value=1
rule_id=25001 value=0
rule_id=25002 value=3</t>
  </si>
  <si>
    <t>1、交易时间连续4次分级母基金赎回（委托时选择本地持有，而交易所环境没有持有的股票）
2、第5次：正常委托（开仓单委托）</t>
  </si>
  <si>
    <t>FK-FKYW-FJJJSS-038</t>
  </si>
  <si>
    <t>rule25校验开启（Rule0=1，user_id！=0）（分级母基金申购）</t>
  </si>
  <si>
    <t>前提条件：
1、【证券代码设置】深A市场161812的证券代码交易类型为0正常交易
2、客户A有深A市场和沪A市场证券账户，客户A具有足额可用资金
3、表xtp_cur_risk字段设置如下：
rule_id=0 value=1
rule_id=25001 value=1
rule_id=25002 value=3</t>
  </si>
  <si>
    <t>1、4次返回废单
2、第5次正常委托触发风控rule25
Err Code：11010125
Err Msg：Failed to check risk rule 25.</t>
  </si>
  <si>
    <t>FK-FKYW-FJJJSS-039</t>
  </si>
  <si>
    <t>rule25校验开启（Rule0=1，user_id！=0）（分级母基金赎回）</t>
  </si>
  <si>
    <t>FK-FKYW-FJJJSS-040</t>
  </si>
  <si>
    <t>rule25校验开启（Rule0=1，user_id！=0）（申购赎回混合委托）</t>
  </si>
  <si>
    <t>前提条件：
1、【证券代码设置】深A市场161812的证券代码交易类型为0正常交易
2、客户A有深A市场和沪A市场证券账户，客户A具有足额可用资金
3、表xtp_cur_risk字段设置如下：
rule_id=0 value=1
rule_id=25001 value=1
rule_id=25002 value=3</t>
  </si>
  <si>
    <t>1、交易时间连续4次分级母基金申购/赎回委托（委托时选择本地持有，而交易所环境没有持有的股票）
2、第5次：正常委托（开仓单委托）</t>
  </si>
  <si>
    <t>FK-FKYW-FJJJSS-041</t>
  </si>
  <si>
    <t>前提条件：
1、【证券代码设置】深A市场161812的证券代码交易类型为0正常交易
2、客户A有深A市场和沪A市场证券账户，客户A具有足额可用资金
3、表xtp_cur_risk字段设置如下：
rule_id=0 value=1
rule_id=1001 value=1
rule_id=1002 value=290000
rule_id=26001 value=0
rule_id=26002 value=3</t>
  </si>
  <si>
    <t xml:space="preserve">1、连续4次触发风控rule1
2、第5次：正常委托
</t>
  </si>
  <si>
    <t>1、4次委托失败
Err Code：11011201 
Err Msg：Failed to check risk rule 2.
2、第5次正常委托未触发风控rule26</t>
  </si>
  <si>
    <t>FK-FKYW-FJJJSS-042</t>
  </si>
  <si>
    <t>前提条件：
1、【证券代码设置】深A市场161812的证券代码交易类型为0正常交易
2、客户A有深A市场和沪A市场证券账户，客户A具有足额可用资金
3、表xtp_cur_risk字段设置如下：
rule_id=0 value=1
rule_id=9001 value=1
rule_id=9002 value=3000
rule_id=26001 value=0
rule_id=26002 value=3</t>
  </si>
  <si>
    <t>1、连续4次触发风控rule9
2、第5次：正常委托</t>
  </si>
  <si>
    <t>1、4次委托失败
Err Code：11011209 
Err Msg：Failed to check risk rule 9.
2、第5次正常委托未触发风控rule26</t>
  </si>
  <si>
    <t>FK-FKYW-FJJJSS-043</t>
  </si>
  <si>
    <t>前提条件：
1、【证券代码设置】深A市场161812的证券代码交易类型为0正常交易
2、客户A有深A市场和沪A市场证券账户，客户A具有足额可用资金
3、表xtp_cur_risk字段设置如下：
rule_id=0 value=1
rule_id=1001 value=1
rule_id=1002 value=29000
rule_id=26001 value=1
rule_id=26002 value=3</t>
  </si>
  <si>
    <r>
      <rPr>
        <sz val="9"/>
        <rFont val="宋体"/>
        <charset val="134"/>
      </rPr>
      <t xml:space="preserve">1、4次委托失败
Err Code：11011201 
Err Msg：Failed to check risk rule 1.
</t>
    </r>
    <r>
      <rPr>
        <strike/>
        <sz val="9"/>
        <rFont val="宋体"/>
        <charset val="134"/>
      </rPr>
      <t>2、第四次触发风控rule1</t>
    </r>
    <r>
      <rPr>
        <sz val="9"/>
        <rFont val="宋体"/>
        <charset val="134"/>
      </rPr>
      <t xml:space="preserve">
3、第五次正常委托触发风控rule26
Err Code：11011226
Err Msg：Failed to check risk rule 26.</t>
    </r>
  </si>
  <si>
    <t>FK-FKYW-FJJJSS-044</t>
  </si>
  <si>
    <t>前提条件：
1、【证券代码设置】深A市场161812的证券代码交易类型为0正常交易
2、客户A有深A市场和沪A市场证券账户，客户A具有足额可用资金
3、表xtp_cur_risk字段设置如下：
rule_id=0 value=1
rule_id=9001 value=1
rule_id=9002 value=300000
rule_id=26001 value=1
rule_id=26002 value=3</t>
  </si>
  <si>
    <r>
      <rPr>
        <sz val="9"/>
        <rFont val="宋体"/>
        <charset val="134"/>
      </rPr>
      <t xml:space="preserve">1、4次委托失败
Err Code：11011209 
Err Msg：Failed to check risk rule 9.
</t>
    </r>
    <r>
      <rPr>
        <strike/>
        <sz val="9"/>
        <rFont val="宋体"/>
        <charset val="134"/>
      </rPr>
      <t>2、第四次触发风控rule9</t>
    </r>
    <r>
      <rPr>
        <sz val="9"/>
        <rFont val="宋体"/>
        <charset val="134"/>
      </rPr>
      <t xml:space="preserve">
3、第五次正常委托触发风控rule26
Err Code：11011226 
Err Msg：Failed to check risk rule 26.</t>
    </r>
  </si>
  <si>
    <t>FK-FKYW-FJJJSS-045</t>
  </si>
  <si>
    <t>前提条件：
1、【证券代码设置】深A市场161812的证券代码交易类型为0正常交易
2、客户A有深A市场和沪A市场证券账户，客户A具有足额可用资金
3、表xtp_cur_risk字段设置如下：
rule_id=0 value=1
rule_id=1001 value=1
rule_id=1002 value=330000
rule_id=9001 value=1
rule_id=9002 value=320000
rule_id=26001 value=1
rule_id=26002 value=1</t>
  </si>
  <si>
    <t>1、分别触发一次风控rule1、9
2、第3次：正常委托</t>
  </si>
  <si>
    <r>
      <rPr>
        <sz val="9"/>
        <rFont val="宋体"/>
        <charset val="134"/>
      </rPr>
      <t xml:space="preserve">1、2次委托失败Err Code：11011201、11011209  Err Msg：Failed to check risk rule 1.、Failed to check risk rule 9.
</t>
    </r>
    <r>
      <rPr>
        <strike/>
        <sz val="9"/>
        <rFont val="宋体"/>
        <charset val="134"/>
      </rPr>
      <t>2、第二次触发风控rule 9</t>
    </r>
    <r>
      <rPr>
        <sz val="9"/>
        <rFont val="宋体"/>
        <charset val="134"/>
      </rPr>
      <t xml:space="preserve">
3、第三次正常委托触发风控rule26
Err Code：11011226 Err Msg：Failed to check risk rule 26.</t>
    </r>
  </si>
  <si>
    <t>FK-FKYW-FJJJSS-046</t>
  </si>
  <si>
    <t>rule27校验关闭（Rule0=1，user_id！=0）（分级母基金申购）</t>
  </si>
  <si>
    <t>前提条件：
1、【证券代码设置】深A市场161812的证券代码交易类型为0正常交易
2、客户A有深A市场和沪A市场证券账户，客户A具有足额可用资金
3、表xtp_cur_risk字段设置如下：
rule_id=0 value=1
rule_id=27001 value=0
rule_id=27002 value=3
rule_id=27003 value=60
rule_id=27004 value=60</t>
  </si>
  <si>
    <t>1、在60秒以内，交易时间连续4次分级母基金申购委托（委托时选择本地持有，而交易所环境没有持有的股票）
2、第5次：正常委托（开仓单委托）</t>
  </si>
  <si>
    <t>1、4次返回废单
2、第5次正常委托未触发风控rule27</t>
  </si>
  <si>
    <t>FK-FKYW-FJJJSS-047</t>
  </si>
  <si>
    <t>rule27校验关闭（Rule0=1，user_id！=0）（分级母基金赎回）</t>
  </si>
  <si>
    <t>1、在60秒以内，交易时间连续4次分级母基金赎回委托（委托时选择本地持有，而交易所环境没有持有的股票）
2、第5次：正常委托（开仓单委托）</t>
  </si>
  <si>
    <t>FK-FKYW-FJJJSS-048</t>
  </si>
  <si>
    <t>rule27校验开启（Rule0=1，user_id！=0）（分级母基金申购）</t>
  </si>
  <si>
    <t>前提条件：
1、【证券代码设置】深A市场161812的证券代码交易类型为0正常交易
2、客户A有深A市场和沪A市场证券账户，客户A具有足额可用资金
3、表xtp_cur_risk字段设置如下：
rule_id=0 value=1
rule_id=27001 value=1
rule_id=27002 value=3
rule_id=27003 value=60
rule_id=27004 value=60</t>
  </si>
  <si>
    <t xml:space="preserve">1、4次返回废单
2、熔断60秒，第五次正确委托触发风控rule27
Err Code：11011227 
Err Msg：Failed to check risk rule 27.
</t>
  </si>
  <si>
    <t>FK-FKYW-FJJJSS-049</t>
  </si>
  <si>
    <t>rule27校验开启（Rule0=1，user_id！=0）（分级母基金赎回）</t>
  </si>
  <si>
    <t>前提条件：
1、【证券代码设置】深A市场161812的证券代码交易类型为0正常交易
2、客户A有深A市场和沪A市场证券账户，客户A具有足额可用资金
3、表xtp_cur_risk字段设置如下：
rule_id=0 value=1
rule_id=27001 value=1
rule_id=27002 value=3
rule_id=27003 value=60
rule_id=27004 value=60</t>
  </si>
  <si>
    <t>FK-FKYW-FJJJSS-050</t>
  </si>
  <si>
    <t>1、在60秒以内，交易时间连续4次分级母基金申购/赎回委托（委托时选择本地持有，而交易所环境没有持有的股票）
2、第5次：正常委托（开仓单委托）</t>
  </si>
  <si>
    <t>FK-FKYW-FJJJSS-051</t>
  </si>
  <si>
    <t>前提条件：
1、【证券代码设置】深A市场161812的证券代码交易类型为0正常交易
2、客户A有深A市场和沪A市场证券账户，客户A具有足额可用资金
3、表xtp_cur_risk字段设置如下：
rule_id=0 value=1
rule_id=1001 value=1
rule_id=1002 value=320000
rule_id=38001 value=0
rule_id=38002 value=3
rule_id=38003 value=60
rule_id=38004 value=60</t>
  </si>
  <si>
    <t xml:space="preserve">1、60秒内连续4次触发风控rule1
2、第5次：正常委托
</t>
  </si>
  <si>
    <t>1、4次委托失败Err Code：11011201 Err Msg：Failed to check risk rule 1.
2、第5次正常委托未触发风控rule38</t>
  </si>
  <si>
    <t>FK-FKYW-FJJJSS-052</t>
  </si>
  <si>
    <t>前提条件：
1、【证券代码设置】深A市场161812的证券代码交易类型为0正常交易
2、客户A有深A市场和沪A市场证券账户，客户A具有足额可用资金
3、表xtp_cur_risk字段设置如下：
rule_id=0 value=1
rule_id=9001 value=1
rule_id=9002 value=320000
rule_id=38001 value=0
rule_id=38002 value=3
rule_id=38003 value=60
rule_id=38004 value=60</t>
  </si>
  <si>
    <t>1、60秒内连续4次触发风控rule9
2、第5次：正常委托</t>
  </si>
  <si>
    <t>1、4次委托失败Err Code：11011209 Err Msg：Failed to check risk rule 9.
2、第5次正常委托未触发风控rule38</t>
  </si>
  <si>
    <t>FK-FKYW-FJJJSS-053</t>
  </si>
  <si>
    <t>前提条件：
1、【证券代码设置】深A市场161812的证券代码交易类型为0正常交易
2、客户A有深A市场和沪A市场证券账户，客户A具有足额可用资金
3、表xtp_cur_risk字段设置如下：
rule_id=0 value=1
rule_id=1001 value=1
rule_id=1002 value=320000
rule_id=38001 value=1
rule_id=38002 value=3
rule_id=38003 value=60
rule_id=38004 value=60</t>
  </si>
  <si>
    <t>1、连续4次触发风控rule1
2、第5次：任意价格类型的委托下单</t>
  </si>
  <si>
    <t>FK-FKYW-FJJJSS-054</t>
  </si>
  <si>
    <t>前提条件：
1、【证券代码设置】深A市场161812的证券代码交易类型为0正常交易
2、客户A有深A市场和沪A市场证券账户，客户A具有足额可用资金
3、表xtp_cur_risk字段设置如下：
rule_id=0 value=1
rule_id=9001 value=1
rule_id=9002 value=320000
rule_id=38001 value=1
rule_id=38002 value=3
rule_id=38003 value=60
rule_id=38004 value=60</t>
  </si>
  <si>
    <t>1、连续4次触发风控rule9
2、第5次：任意价格类型的委托下单</t>
  </si>
  <si>
    <t>1.4次委托失败，Err Code：11011209 Err Msg:Failed to check risk rule 9.
2.第四次触发风控时同时触发风控rule38，rule38的优先级高于rule1，所以只显示rule38错误，不显示rule1错误，Err Code：11011238 Err Msg：Failed to check risk rule 38.
3.第五次显示Err Code：11011338 Err Msg：Enter rule 38 breaker.
4.熔断中无法下单</t>
  </si>
  <si>
    <t>FK-FKYW-FJJJSS-055</t>
  </si>
  <si>
    <t>前提条件：
1、【证券代码设置】深A市场161812的证券代码交易类型为0正常交易
2、客户A有深A市场和沪A市场证券账户，客户A具有足额可用资金
3、表xtp_cur_risk字段设置如下：
rule_id=0 value=1
rule_id=1001 value=1
rule_id=1002 value=330000
rule_id=9001 value=1
rule_id=9002 value=320000
rule_id=38001 value=1
rule_id=38002 value=1
rule_id=38003 value=60
rule_id=38004 value=60</t>
  </si>
  <si>
    <t>1、分别触发一次风控rule1、9
2、第3次：任意价格类型的委托下单</t>
  </si>
  <si>
    <t>1、2次委托失败Err Code：11011201、11011209 Err Msg：Failed to check risk rule 1.、Failed to check risk rule 38.
2、第二次触发风控rule9，同时触发风控rule38，rule38的优先级高于rule9，所以只显示rule38错误，不显示rule9错误
3、熔断中无法下单</t>
  </si>
  <si>
    <t>FK-FKYW-FJJJSS-056</t>
  </si>
  <si>
    <t>rule41校验关闭（Rule0=1，user_id！=0）（申购）</t>
  </si>
  <si>
    <t>前提条件：
1、【证券代码设置】深A市场161812的证券代码交易类型为0正常交易
2、客户A有深A市场和沪A市场证券账户，客户A具有足额可用资金
3、表xtp_cur_risk字段设置如下：
rule_id=0 value=1
rule_id=41001 value=0
rule_id=41002 value=3</t>
  </si>
  <si>
    <t>1、申购类型撤单委托4次
2、下1笔申购单</t>
  </si>
  <si>
    <t>FK-FKYW-FJJJSS-057</t>
  </si>
  <si>
    <t>rule41校验关闭（Rule0=1，user_id！=0）（赎回）</t>
  </si>
  <si>
    <t>前提条件：
1、【证券代码设置】深A市场161812的证券代码交易类型为0正常交易
2、客户A有深A市场和沪A市场证券账户，客户A具有足额可用资金
3、表xtp_cur_risk字段设置如下：
rule_id=0 value=1
rule_id=41001 value=0
rule_id=41002 value=3</t>
  </si>
  <si>
    <t>1、赎回类型撤单委托4次
2、下1笔申购单</t>
  </si>
  <si>
    <t>FK-FKYW-FJJJSS-058</t>
  </si>
  <si>
    <t>rule41校验开启（Rule0=1，user_id！=0）（申购）</t>
  </si>
  <si>
    <t>前提条件：
1、【证券代码设置】深A市场161812的证券代码交易类型为0正常交易
2、客户A有深A市场和沪A市场证券账户，客户A具有足额可用资金
3、表xtp_cur_risk字段设置如下：
rule_id=0 value=1
rule_id=41001 value=1
rule_id=41002 value=3</t>
  </si>
  <si>
    <t>1、触发风控rule41，
Err Code：11011241 
Err Msg：Failed to check risk rule 41.</t>
  </si>
  <si>
    <t>FK-FKYW-FJJJSS-059</t>
  </si>
  <si>
    <t>rule41校验开启（Rule0=1，user_id！=0）（赎回）</t>
  </si>
  <si>
    <t>前提条件：
1、【证券代码设置】深A市场161812的证券代码交易类型为0正常交易
2、客户A有深A市场和沪A市场证券账户，客户A具有足额可用资金
3、表xtp_cur_risk字段设置如下：
rule_id=0 value=1
rule_id=41001 value=1
rule_id=41002 value=3</t>
  </si>
  <si>
    <t>FK-FKYW-FJJJSS-060</t>
  </si>
  <si>
    <t>rule41校验开启（Rule0=1，user_id！=0）（申购赎回混合委托）</t>
  </si>
  <si>
    <t>1、任意申购赎回类型混合撤单委托4次
2、下1笔申购单</t>
  </si>
  <si>
    <t>FK-FKYW-FJJJSS-061</t>
  </si>
  <si>
    <t>rule42校验关闭（Rule0=1，user_id！=0）（申购）</t>
  </si>
  <si>
    <t>前提条件：
1、【证券代码设置】深A市场161812的证券代码交易类型为0正常交易
2、客户A有深A市场和沪A市场证券账户，客户A具有足额可用资金
3、表xtp_cur_risk字段设置如下：
rule_id=0 value=1
rule_id=42001 value=0
rule_id=42002 value=59
rule_id=42003 value=2</t>
  </si>
  <si>
    <t>1、申购类型订单委托5次
2、申购类型撤单委托3次
3、下一笔申购委托</t>
  </si>
  <si>
    <t>FK-FKYW-FJJJSS-062</t>
  </si>
  <si>
    <t>rule42校验关闭（Rule0=1，user_id！=0）（赎回）</t>
  </si>
  <si>
    <t>前提条件：
1、【证券代码设置】深A市场161812的证券代码交易类型为0正常交易
2、客户A有深A市场和沪A市场证券账户，客户A具有足额可用资金
3、表xtp_cur_risk字段设置如下：
rule_id=0 value=1
rule_id=42001 value=0
rule_id=42002 value=59
rule_id=42003 value=2</t>
  </si>
  <si>
    <t>1、任意赎回类型订单委托5次
2、任意赎回类型撤单委托3次
3、下一笔申购委托</t>
  </si>
  <si>
    <t>FK-FKYW-FJJJSS-063</t>
  </si>
  <si>
    <t>rule42校验开启（Rule0=1，user_id！=0）（申购）</t>
  </si>
  <si>
    <t>前提条件：
1、【证券代码设置】深A市场161812的证券代码交易类型为0正常交易
2、客户A有深A市场和沪A市场证券账户，客户A具有足额可用资金
3、表xtp_cur_risk字段设置如下：
rule_id=0 value=1
rule_id=42001 value=1
rule_id=42002 value=59
rule_id=42003 value=2</t>
  </si>
  <si>
    <t>1、触发风控rule42，
Err Code：11011242 
Err Msg：Failed to check risk rule 42.</t>
  </si>
  <si>
    <t>FK-FKYW-FJJJSS-064</t>
  </si>
  <si>
    <t>rule42校验开启（Rule0=1，user_id！=0）（赎回）</t>
  </si>
  <si>
    <t>FK-FKYW-FJJJSS-065</t>
  </si>
  <si>
    <t>rule42校验开启（Rule0=1，user_id！=0）（申购赎回混合委托）</t>
  </si>
  <si>
    <t>1、申购赎回混合订单委托5次
2、申购赎回混合撤单委托3次
3、下一笔任意委托</t>
  </si>
  <si>
    <t>FK-FKYW-FJJJSS-066</t>
  </si>
  <si>
    <t>rule43校验关闭（Rule0=1，user_id=-1）（申购）</t>
  </si>
  <si>
    <t>前提条件：
1、【证券代码设置】深A市场161812的证券代码交易类型为0正常交易
2、客户A有深A市场和沪A市场证券账户，客户A具有足额可用资金
3、表xtp_cur_risk字段设置如下：
rule_id=0 value=1
rule_id=43001 value=0
rule_id=43002 value=3
rule_id=43003 value=60
rule_id=43004 value=60</t>
  </si>
  <si>
    <t>1、在60秒内同一客户申购同一只分级母基金委托4次.</t>
  </si>
  <si>
    <t xml:space="preserve">1、未触发风控rule43
</t>
  </si>
  <si>
    <t>FK-FKYW-FJJJSS-067</t>
  </si>
  <si>
    <t>rule43校验关闭（Rule0=1，user_id=-1）（赎回）</t>
  </si>
  <si>
    <t xml:space="preserve">1、在60秒内同一客户赎回同一只分级母基金委托4次
</t>
  </si>
  <si>
    <t>FK-FKYW-FJJJSS-068</t>
  </si>
  <si>
    <t>rule43校验开启（Rule0=1，user_id=-1）（申购）</t>
  </si>
  <si>
    <t>前提条件：
1、【证券代码设置】深A市场161812的证券代码交易类型为0正常交易
2、客户A有深A市场和沪A市场证券账户，客户A具有足额可用资金
3、表xtp_cur_risk字段设置如下：
rule_id=0 value=1
rule_id=43001 value=1
rule_id=43002 value=3
rule_id=43003 value=60
rule_id=43004 value=60</t>
  </si>
  <si>
    <t>1、在60秒内同一客户申购同一只分级母基金委托4次.
2.60s内，继续申购该母基金</t>
  </si>
  <si>
    <t>1、触发风控rule43，Err Code：11011243 errMsg：Failed to check risk rule 43.
2、在60秒内无法再对该只股票进行申购
Err Code：11011343
Err Msg：Enter rule 43 breaker.</t>
  </si>
  <si>
    <t>FK-FKYW-FJJJSS-069</t>
  </si>
  <si>
    <t>rule43校验开启（Rule0=1，user_id=-1）（赎回）</t>
  </si>
  <si>
    <t xml:space="preserve">1、在60秒内同一客户赎回同一只分级母基金委托4次
2.60s内，继续赎回该母基金
</t>
  </si>
  <si>
    <t>1、触发风控rule43，Err Code：11011243 errMsg：Failed to check risk rule 43.
2、在60秒内无法再对该只股票进行赎回
Err Code：11011343
Err Msg：Enter rule 43 breaker.</t>
  </si>
  <si>
    <t>FK-FKYW-FJJJSS-070</t>
  </si>
  <si>
    <t>rule43校验开启（Rule0=1，user_id=-1）（申购赎回混合委托）</t>
  </si>
  <si>
    <t>1、在60秒内同一客户申购赎回同一只分级母基金委托4次
2、触发rule43熔断
3、60s熔断结束后再次委托该证券</t>
  </si>
  <si>
    <t>1、触发风控rule43，Err Code：11011243 errMsg：Failed to check risk rule 43.
2、在60秒内无法再对该只股票进行买卖
Err Code：11011343
Err Msg：Enter rule 43 breaker.</t>
  </si>
  <si>
    <t>FK-FKYW-FJJJSS-071</t>
  </si>
  <si>
    <t xml:space="preserve">1、在60秒内申购母基金2次，赎回母基金3次
</t>
  </si>
  <si>
    <t>FK-FKYW-FJJJSS-072</t>
  </si>
  <si>
    <t>前提条件：
1、【证券代码设置】深A市场161812的证券代码交易类型为0正常交易
2、客户A有深A市场和沪A市场证券账户，客户A具有足额可用资金
3、表xtp_cur_risk字段设置如下：
rule_id=0 value=1
rule_id=43001 value=1
rule_id=43002 value=3
rule_id=43003 value=30
rule_id=43004 value=60</t>
  </si>
  <si>
    <t>持续委托同一股票
1、 0秒 第一单
2、 10秒第二单
3、 25秒第三单
4、 35秒第四单
5、 45秒第五单
6、 50秒第六单</t>
  </si>
  <si>
    <t>前五笔不触发风控，第六笔委托触发风控rule43，Err Code：11011243 errMsg：Failed to check risk rule 43.</t>
  </si>
  <si>
    <t>FK-FKYW-FJJJSS-073</t>
  </si>
  <si>
    <t>rule43校验关闭（Rule0=1，user_id=0，同server_id多用户）（申购）</t>
  </si>
  <si>
    <t>前提条件：
1、【证券代码设置】深A市场161812的证券代码交易类型为0正常交易
2、客户A有深A市场和沪A市场证券账户，客户A具有足额可用资金
3、表xtp_cur_risk字段设置如下：
rule_id=0 value=1
rule_id=43001 value=0
rule_id=43002 value=3
rule_id=43003 value=60
rule_id=43004 value=60</t>
  </si>
  <si>
    <t>FK-FKYW-FJJJSS-074</t>
  </si>
  <si>
    <t>rule43校验关闭（Rule0=1，user_id=0，同server_id多用户）（赎回）</t>
  </si>
  <si>
    <t>FK-FKYW-FJJJSS-075</t>
  </si>
  <si>
    <t>rule43校验开启（Rule0=1，user_id=0，同server_id多用户）（申购）</t>
  </si>
  <si>
    <t>前提条件：
1、【证券代码设置】深A市场161812的证券代码交易类型为0正常交易
2、客户A有深A市场和沪A市场证券账户，客户A具有足额可用资金
3、表xtp_cur_risk字段设置如下：
rule_id=0 value=1
rule_id=43001 value=1
rule_id=43002 value=3
rule_id=43003 value=60
rule_id=43004 value=60</t>
  </si>
  <si>
    <t>FK-FKYW-FJJJSS-076</t>
  </si>
  <si>
    <t>rule43校验开启（Rule0=1，user_id=0，同server_id多用户）（赎回）</t>
  </si>
  <si>
    <t>FK-FKYW-FJJJSS-077</t>
  </si>
  <si>
    <t>rule43校验开启（Rule0=1，user_id=0，同server_id多用户）（申购赎回混合委托）</t>
  </si>
  <si>
    <t>FK-FKYW-FJJJSS-078</t>
  </si>
  <si>
    <t>FK-FKYW-FJJJSS-079</t>
  </si>
  <si>
    <t>前提条件：
1、【证券代码设置】深A市场161812的证券代码交易类型为0正常交易
2、客户A有深A市场和沪A市场证券账户，客户A具有足额可用资金
3、表xtp_cur_risk字段设置如下：
rule_id=0 value=1
rule_id=43001 value=1
rule_id=43002 value=3
rule_id=43003 value=30
rule_id=43004 value=60</t>
  </si>
  <si>
    <t>FK-FKYW-FJJJSS-080</t>
  </si>
  <si>
    <t>rule43校验开启（Rule0=0，user_id=0，同server_id多用户）（申购）</t>
  </si>
  <si>
    <t>前提条件：
1、【证券代码设置】深A市场161812的证券代码交易类型为0正常交易
2、客户A有深A市场和沪A市场证券账户，客户A具有足额可用资金
3、表xtp_cur_risk字段设置如下：
rule_id=0 value=0
rule_id=43001 value=1
rule_id=43002 value=3
rule_id=43003 value=60
rule_id=43004 value=60</t>
  </si>
  <si>
    <t>FK-FKYW-FJJJSS-081</t>
  </si>
  <si>
    <t>rule43校验开启（Rule0=0，user_id=0，同server_id多用户）（赎回）</t>
  </si>
  <si>
    <t>FK-FKYW-FJJJSS-082</t>
  </si>
  <si>
    <t>rule43校验开启（Rule0=0，user_id=0，同server_id多用户）（申购赎回混合委托）</t>
  </si>
  <si>
    <t>FK-FKYW-FJJJSS-083</t>
  </si>
  <si>
    <t>FK-FKYW-FJJJSS-084</t>
  </si>
  <si>
    <t>前提条件：
1、【证券代码设置】深A市场161812的证券代码交易类型为0正常交易
2、客户A有深A市场和沪A市场证券账户，客户A具有足额可用资金
3、表xtp_cur_risk字段设置如下：
rule_id=0 value=0
rule_id=43001 value=1
rule_id=43002 value=3
rule_id=43003 value=30
rule_id=43004 value=60</t>
  </si>
  <si>
    <t>FK-FKYW-FJJJSS-085</t>
  </si>
  <si>
    <t>rule43校验开启（Rule0=0，user_id!=0）（申购）</t>
  </si>
  <si>
    <t>FK-FKYW-FJJJSS-086</t>
  </si>
  <si>
    <t>rule43校验开启（Rule0=0，user_id!=0）（赎回）</t>
  </si>
  <si>
    <t>FK-FKYW-FJJJSS-087</t>
  </si>
  <si>
    <t>rule43校验开启（Rule0=0，user_id!=0）（申购赎回混合委托）</t>
  </si>
  <si>
    <t>FK-FKYW-FJJJSS-088</t>
  </si>
  <si>
    <t>FK-FKYW-FJJJSS-089</t>
  </si>
  <si>
    <t>FK-FKYW-FJJJSS-090</t>
  </si>
  <si>
    <t>深A分级基金限价赎回：rule1&amp;9校验开启（Rule0=1，user_id=0，同server_id多用户）（rule1&lt;rule9）</t>
  </si>
  <si>
    <t>FK-FKYW-FJJJSS-091</t>
  </si>
  <si>
    <t>深A分级基金限价赎回：rule1&amp;9校验开启（Rule0=1，user_id=0，同server_id多用户）（rule1&gt;rule9）</t>
  </si>
  <si>
    <t>FK-FKYW-FJJJSS-092</t>
  </si>
  <si>
    <t>深A分级基金限价赎回：rule1&amp;9校验开启（Rule0=1，user_id=0，同server_id多用户）（rule1=rule9）</t>
  </si>
  <si>
    <t>FK-FKYW-FJJJSS-093</t>
  </si>
  <si>
    <t>深A分级基金（母基金）申购：rule2校验关闭（Rule0=1，user_id=0，同server_id多用户）</t>
  </si>
  <si>
    <t>FK-FKYW-FJJJSS-094</t>
  </si>
  <si>
    <t>深A分级基金（母基金）赎回：rule2校验关闭（Rule0=1，user_id=0，同server_id多用户）</t>
  </si>
  <si>
    <t>FK-FKYW-FJJJSS-095</t>
  </si>
  <si>
    <t>深A分级基金（母基金）申购：rule2校验开启（Rule0=1，user_id=0，同server_id多用户）（订单金额&gt;amount）</t>
  </si>
  <si>
    <t>FK-FKYW-FJJJSS-096</t>
  </si>
  <si>
    <t>深A分级基金（母基金）申购：rule2校验开启（Rule0=1，user_id=0，同server_id多用户）（订单金额=amount）</t>
  </si>
  <si>
    <t>FK-FKYW-FJJJSS-097</t>
  </si>
  <si>
    <t>深A分级基金（母基金）申购：rule2校验开启（Rule0=1，user_id=0，同server_id多用户）（订单金额&lt;amount）</t>
  </si>
  <si>
    <t>FK-FKYW-FJJJSS-098</t>
  </si>
  <si>
    <t>深A分级基金（母基金）赎回：rule2校验开启（Rule0=1，user_id=0，同server_id多用户）（订单金额&gt;amount）</t>
  </si>
  <si>
    <t>FK-FKYW-FJJJSS-099</t>
  </si>
  <si>
    <t>深A分级基金（母基金）赎回：rule2校验开启（Rule0=1，user_id=0，同server_id多用户）（订单金额=amount）</t>
  </si>
  <si>
    <t>FK-FKYW-FJJJSS-100</t>
  </si>
  <si>
    <t>深A分级基金（母基金）赎回：rule2校验开启（Rule0=1，user_id=0，同server_id多用户）（订单金额&lt;amount）</t>
  </si>
  <si>
    <t>FK-FKYW-FJJJSS-101</t>
  </si>
  <si>
    <t>前提条件：
1、【证券代码设置】深A市场161812的证券代码交易类型为0正常交易
2、客户A有深A市场和沪A市场证券账户，客户A具有足额可用资金
3、表xtp_cur_risk字段设置如下：
rule_id=0 value=1
rule_id=14001 value=0
rule_id=14002 value=3
rule_id=14003 value=30
rule_id=14004 value=60</t>
  </si>
  <si>
    <t>FK-FKYW-FJJJSS-102</t>
  </si>
  <si>
    <t>FK-FKYW-FJJJSS-103</t>
  </si>
  <si>
    <t>FK-FKYW-FJJJSS-104</t>
  </si>
  <si>
    <t>FK-FKYW-FJJJSS-105</t>
  </si>
  <si>
    <t>FK-FKYW-FJJJSS-106</t>
  </si>
  <si>
    <t>FK-FKYW-FJJJSS-107</t>
  </si>
  <si>
    <t>FK-FKYW-FJJJSS-108</t>
  </si>
  <si>
    <t>rule25校验关闭（Rule0=1，user_id=0，同server_id多用户）（分级母基金申购）</t>
  </si>
  <si>
    <t>FK-FKYW-FJJJSS-109</t>
  </si>
  <si>
    <t>rule25校验关闭（Rule0=1，user_id=0，同server_id多用户）（分级母基金赎回）</t>
  </si>
  <si>
    <t>FK-FKYW-FJJJSS-110</t>
  </si>
  <si>
    <t>rule25校验开启（Rule0=1，user_id=0，同server_id多用户）（分级母基金申购）</t>
  </si>
  <si>
    <t>FK-FKYW-FJJJSS-111</t>
  </si>
  <si>
    <t>rule25校验开启（Rule0=1，user_id=0，同server_id多用户）（分级母基金赎回）</t>
  </si>
  <si>
    <t>FK-FKYW-FJJJSS-112</t>
  </si>
  <si>
    <t>rule25校验开启（Rule0=1，user_id=0，同server_id多用户）（申购赎回混合委托）</t>
  </si>
  <si>
    <t>前提条件：
1、【证券代码设置】深A市场161812的证券代码交易类型为0正常交易
2、客户A有深A市场和沪A市场证券账户，客户A具有足额可用资金
3、表xtp_cur_risk字段设置如下：
rule_id=0 value=1
rule_id=25001 value=1
rule_id=25002 value=3</t>
  </si>
  <si>
    <t>FK-FKYW-FJJJSS-113</t>
  </si>
  <si>
    <t>前提条件：
1、【证券代码设置】深A市场161812的证券代码交易类型为0正常交易
2、客户A有深A市场和沪A市场证券账户，客户A具有足额可用资金
3、表xtp_cur_risk字段设置如下：
rule_id=0 value=1
rule_id=1001 value=1
rule_id=1002 value=290000
rule_id=26001 value=0
rule_id=26002 value=3</t>
  </si>
  <si>
    <t>FK-FKYW-FJJJSS-114</t>
  </si>
  <si>
    <t>前提条件：
1、【证券代码设置】深A市场161812的证券代码交易类型为0正常交易
2、客户A有深A市场和沪A市场证券账户，客户A具有足额可用资金
3、表xtp_cur_risk字段设置如下：
rule_id=0 value=1
rule_id=9001 value=1
rule_id=9002 value=3000
rule_id=26001 value=0
rule_id=26002 value=3</t>
  </si>
  <si>
    <t>FK-FKYW-FJJJSS-115</t>
  </si>
  <si>
    <t>前提条件：
1、【证券代码设置】深A市场161812的证券代码交易类型为0正常交易
2、客户A有深A市场和沪A市场证券账户，客户A具有足额可用资金
3、表xtp_cur_risk字段设置如下：
rule_id=0 value=1
rule_id=1001 value=1
rule_id=1002 value=29000
rule_id=26001 value=1
rule_id=26002 value=3</t>
  </si>
  <si>
    <t>FK-FKYW-FJJJSS-116</t>
  </si>
  <si>
    <t>前提条件：
1、【证券代码设置】深A市场161812的证券代码交易类型为0正常交易
2、客户A有深A市场和沪A市场证券账户，客户A具有足额可用资金
3、表xtp_cur_risk字段设置如下：
rule_id=0 value=1
rule_id=9001 value=1
rule_id=9002 value=300000
rule_id=26001 value=1
rule_id=26002 value=3</t>
  </si>
  <si>
    <t>FK-FKYW-FJJJSS-117</t>
  </si>
  <si>
    <t>前提条件：
1、【证券代码设置】深A市场161812的证券代码交易类型为0正常交易
2、客户A有深A市场和沪A市场证券账户，客户A具有足额可用资金
3、表xtp_cur_risk字段设置如下：
rule_id=0 value=1
rule_id=1001 value=1
rule_id=1002 value=330000
rule_id=9001 value=1
rule_id=9002 value=320000
rule_id=26001 value=1
rule_id=26002 value=1</t>
  </si>
  <si>
    <t>FK-FKYW-FJJJSS-118</t>
  </si>
  <si>
    <t>rule27校验关闭（Rule0=1，user_id=0，同server_id多用户）（分级母基金申购）</t>
  </si>
  <si>
    <t>前提条件：
1、【证券代码设置】深A市场161812的证券代码交易类型为0正常交易
2、客户A有深A市场和沪A市场证券账户，客户A具有足额可用资金
3、表xtp_cur_risk字段设置如下：
rule_id=0 value=1
rule_id=27001 value=0
rule_id=27002 value=3
rule_id=27003 value=60
rule_id=27004 value=60</t>
  </si>
  <si>
    <t>FK-FKYW-FJJJSS-119</t>
  </si>
  <si>
    <t>rule27校验关闭（Rule0=1，user_id=0，同server_id多用户）（分级母基金赎回）</t>
  </si>
  <si>
    <t>FK-FKYW-FJJJSS-120</t>
  </si>
  <si>
    <t>rule27校验开启（Rule0=1，user_id=0，同server_id多用户）（分级母基金申购）</t>
  </si>
  <si>
    <t>前提条件：
1、【证券代码设置】深A市场161812的证券代码交易类型为0正常交易
2、客户A有深A市场和沪A市场证券账户，客户A具有足额可用资金
3、表xtp_cur_risk字段设置如下：
rule_id=0 value=1
rule_id=27001 value=1
rule_id=27002 value=3
rule_id=27003 value=60
rule_id=27004 value=60</t>
  </si>
  <si>
    <t>FK-FKYW-FJJJSS-121</t>
  </si>
  <si>
    <t>rule27校验开启（Rule0=1，user_id=0，同server_id多用户）（分级母基金赎回）</t>
  </si>
  <si>
    <t>FK-FKYW-FJJJSS-122</t>
  </si>
  <si>
    <t>FK-FKYW-FJJJSS-123</t>
  </si>
  <si>
    <t>前提条件：
1、【证券代码设置】深A市场161812的证券代码交易类型为0正常交易
2、客户A有深A市场和沪A市场证券账户，客户A具有足额可用资金
3、表xtp_cur_risk字段设置如下：
rule_id=0 value=1
rule_id=1001 value=1
rule_id=1002 value=320000
rule_id=38001 value=0
rule_id=38002 value=3
rule_id=38003 value=60
rule_id=38004 value=60</t>
  </si>
  <si>
    <t>FK-FKYW-FJJJSS-124</t>
  </si>
  <si>
    <t>前提条件：
1、【证券代码设置】深A市场161812的证券代码交易类型为0正常交易
2、客户A有深A市场和沪A市场证券账户，客户A具有足额可用资金
3、表xtp_cur_risk字段设置如下：
rule_id=0 value=1
rule_id=9001 value=1
rule_id=9002 value=320000
rule_id=38001 value=0
rule_id=38002 value=3
rule_id=38003 value=60
rule_id=38004 value=60</t>
  </si>
  <si>
    <t>FK-FKYW-FJJJSS-125</t>
  </si>
  <si>
    <t>前提条件：
1、【证券代码设置】深A市场161812的证券代码交易类型为0正常交易
2、客户A有深A市场和沪A市场证券账户，客户A具有足额可用资金
3、表xtp_cur_risk字段设置如下：
rule_id=0 value=1
rule_id=1001 value=1
rule_id=1002 value=320000
rule_id=38001 value=1
rule_id=38002 value=3
rule_id=38003 value=60
rule_id=38004 value=60</t>
  </si>
  <si>
    <t>FK-FKYW-FJJJSS-126</t>
  </si>
  <si>
    <t>前提条件：
1、【证券代码设置】深A市场161812的证券代码交易类型为0正常交易
2、客户A有深A市场和沪A市场证券账户，客户A具有足额可用资金
3、表xtp_cur_risk字段设置如下：
rule_id=0 value=1
rule_id=9001 value=1
rule_id=9002 value=320000
rule_id=38001 value=1
rule_id=38002 value=3
rule_id=38003 value=60
rule_id=38004 value=60</t>
  </si>
  <si>
    <t>FK-FKYW-FJJJSS-127</t>
  </si>
  <si>
    <t>前提条件：
1、【证券代码设置】深A市场161812的证券代码交易类型为0正常交易
2、客户A有深A市场和沪A市场证券账户，客户A具有足额可用资金
3、表xtp_cur_risk字段设置如下：
rule_id=0 value=1
rule_id=1001 value=1
rule_id=1002 value=330000
rule_id=9001 value=1
rule_id=9002 value=320000
rule_id=38001 value=1
rule_id=38002 value=1
rule_id=38003 value=60
rule_id=38004 value=60</t>
  </si>
  <si>
    <t>FK-FKYW-FJJJSS-128</t>
  </si>
  <si>
    <t>rule41校验关闭（Rule0=1，user_id=0，同server_id多用户）（申购）</t>
  </si>
  <si>
    <t>前提条件：
1、【证券代码设置】深A市场161812的证券代码交易类型为0正常交易
2、客户A有深A市场和沪A市场证券账户，客户A具有足额可用资金
3、表xtp_cur_risk字段设置如下：
rule_id=0 value=1
rule_id=41001 value=0
rule_id=41002 value=3</t>
  </si>
  <si>
    <t>FK-FKYW-FJJJSS-129</t>
  </si>
  <si>
    <t>rule41校验关闭（Rule0=1，user_id=0，同server_id多用户）（赎回）</t>
  </si>
  <si>
    <t>FK-FKYW-FJJJSS-130</t>
  </si>
  <si>
    <t>rule41校验开启（Rule0=1，user_id=0，同server_id多用户）（申购）</t>
  </si>
  <si>
    <t>前提条件：
1、【证券代码设置】深A市场161812的证券代码交易类型为0正常交易
2、客户A有深A市场和沪A市场证券账户，客户A具有足额可用资金
3、表xtp_cur_risk字段设置如下：
rule_id=0 value=1
rule_id=41001 value=1
rule_id=41002 value=3</t>
  </si>
  <si>
    <t>FK-FKYW-FJJJSS-131</t>
  </si>
  <si>
    <t>rule41校验开启（Rule0=1，user_id=0，同server_id多用户）（赎回）</t>
  </si>
  <si>
    <t>FK-FKYW-FJJJSS-132</t>
  </si>
  <si>
    <t>rule41校验开启（Rule0=1，user_id=0，同server_id多用户）（申购赎回混合委托）</t>
  </si>
  <si>
    <t>FK-FKYW-FJJJSS-133</t>
  </si>
  <si>
    <t>rule42校验关闭（Rule0=1，user_id=0，同server_id多用户）（申购）</t>
  </si>
  <si>
    <t>前提条件：
1、【证券代码设置】深A市场161812的证券代码交易类型为0正常交易
2、客户A有深A市场和沪A市场证券账户，客户A具有足额可用资金
3、表xtp_cur_risk字段设置如下：
rule_id=0 value=1
rule_id=42001 value=0
rule_id=42002 value=59
rule_id=42003 value=2</t>
  </si>
  <si>
    <t>FK-FKYW-FJJJSS-134</t>
  </si>
  <si>
    <t>rule42校验关闭（Rule0=1，user_id=0，同server_id多用户）（赎回）</t>
  </si>
  <si>
    <t>FK-FKYW-FJJJSS-135</t>
  </si>
  <si>
    <t>rule42校验开启（Rule0=1，user_id=0，同server_id多用户）（申购）</t>
  </si>
  <si>
    <t>前提条件：
1、【证券代码设置】深A市场161812的证券代码交易类型为0正常交易
2、客户A有深A市场和沪A市场证券账户，客户A具有足额可用资金
3、表xtp_cur_risk字段设置如下：
rule_id=0 value=1
rule_id=42001 value=1
rule_id=42002 value=59
rule_id=42003 value=2</t>
  </si>
  <si>
    <t>FK-FKYW-FJJJSS-136</t>
  </si>
  <si>
    <t>rule42校验开启（Rule0=1，user_id=0，同server_id多用户）（赎回）</t>
  </si>
  <si>
    <t>FK-FKYW-FJJJSS-137</t>
  </si>
  <si>
    <t>rule42校验开启（Rule0=1，user_id=0，同server_id多用户）（申购赎回混合委托）</t>
  </si>
  <si>
    <t>FK-FKYW-FJJJSS-138</t>
  </si>
  <si>
    <t>深A分级基金限价申购：rule1校验开启（Rule0=0，user_id=0，同server_id多用户）；9校验关闭（Rule0=0，user_id=0，同server_id多用户）</t>
  </si>
  <si>
    <t xml:space="preserve">前提条件：
1、【证券代码设置】深A市场161812的证券代码交易类型为0正常交易
2、客户A有深A市场证券账户，客户A具有足额可用资金   
3、表xtp_cur_risk字段设置如下：
rule_id=0 value=0
rule_id=1001 value=1
rule_id=1002 value=320000
rule_id=9001 value=0
rule_id=9002 value=330000
 </t>
  </si>
  <si>
    <t>FK-FKYW-FJJJSS-139</t>
  </si>
  <si>
    <t>FK-FKYW-FJJJSS-140</t>
  </si>
  <si>
    <t>FK-FKYW-FJJJSS-141</t>
  </si>
  <si>
    <t>深A分级基金限价赎回：rule1校验开启（Rule0=0，user_id=0，同server_id多用户）；9校验关闭（Rule0=0，user_id=0，同server_id多用户）</t>
  </si>
  <si>
    <t>FK-FKYW-FJJJSS-142</t>
  </si>
  <si>
    <t>FK-FKYW-FJJJSS-143</t>
  </si>
  <si>
    <t>FK-FKYW-FJJJSS-144</t>
  </si>
  <si>
    <t>深A分级基金限价申购：rule9校验开启（Rule0=0，user_id=0，同server_id多用户）；1校验关闭（Rule0=0，user_id=0，同server_id多用户）</t>
  </si>
  <si>
    <t xml:space="preserve">前提条件：
1、【证券代码设置】深A市场161812的证券代码交易类型为0正常交易
2、客户A有深A市场证券账户，客户A具有足额可用资金
3、表xtp_cur_risk字段设置如下：
rule_id=0 value=0
rule_id=1001 value=0
rule_id=1002 value=320000
rule_id=9001 value=1
rule_id=9002 value=330000
 </t>
  </si>
  <si>
    <t>FK-FKYW-FJJJSS-145</t>
  </si>
  <si>
    <t>FK-FKYW-FJJJSS-146</t>
  </si>
  <si>
    <t>FK-FKYW-FJJJSS-147</t>
  </si>
  <si>
    <t>深A分级基金限价赎回：rule9校验开启（Rule0=0，user_id=0，同server_id多用户）；1校验关闭（Rule0=0，user_id=0，同server_id多用户）</t>
  </si>
  <si>
    <t>FK-FKYW-FJJJSS-148</t>
  </si>
  <si>
    <t>FK-FKYW-FJJJSS-149</t>
  </si>
  <si>
    <t>FK-FKYW-FJJJSS-150</t>
  </si>
  <si>
    <t>深A分级基金限价申购：rule1&amp;9校验开启（Rule0=0，user_id=0，同server_id多用户）（rule1&lt;rule9）</t>
  </si>
  <si>
    <t xml:space="preserve">前提条件：
1、【证券代码设置】深A市场161812的证券代码交易类型为0正常交易
2、客户A有深A市场证券账户，客户A具有足额可用资金
3、表xtp_cur_risk字段设置如下：
rule_id=0 value=0
rule_id=1001 value=1
rule_id=1002 value=320000
rule_id=9001 value=1
rule_id=9002 value=330000
 </t>
  </si>
  <si>
    <t>FK-FKYW-FJJJSS-151</t>
  </si>
  <si>
    <t>深A分级基金限价申购：rule1&amp;9校验开启（Rule0=0，user_id=0，同server_id多用户）（rule1&gt;rule9）</t>
  </si>
  <si>
    <t xml:space="preserve">前提条件：
1、【证券代码设置】深A市场161812的证券代码交易类型为0正常交易
2、客户A有深A市场证券账户，客户A具有足额可用资金
3、表xtp_cur_risk字段设置如下：
rule_id=0 value=0
rule_id=1001 value=1
rule_id=1002 value=330000
rule_id=9001 value=1
rule_id=9002 value=320000
 </t>
  </si>
  <si>
    <t>FK-FKYW-FJJJSS-152</t>
  </si>
  <si>
    <t>深A分级基金限价申购：rule1&amp;9校验开启（Rule0=0，user_id=0，同server_id多用户）（rule1=rule9）</t>
  </si>
  <si>
    <t xml:space="preserve">前提条件：
1、【证券代码设置】深A市场161812的证券代码交易类型为0正常交易
2、客户A有深A市场证券账户，客户A具有足额可用资金
3、表xtp_cur_risk字段设置如下：
rule_id=0 value=0
rule_id=1001 value=1
rule_id=1002 value=320000
rule_id=9001 value=1
rule_id=9002 value=320000
 </t>
  </si>
  <si>
    <t>FK-FKYW-FJJJSS-153</t>
  </si>
  <si>
    <t>深A分级基金限价赎回：rule1&amp;9校验开启（Rule0=0，user_id=0，同server_id多用户）（rule1&lt;rule9）</t>
  </si>
  <si>
    <t>FK-FKYW-FJJJSS-154</t>
  </si>
  <si>
    <t>深A分级基金限价赎回：rule1&amp;9校验开启（Rule0=0，user_id=0，同server_id多用户）（rule1&gt;rule9）</t>
  </si>
  <si>
    <t>FK-FKYW-FJJJSS-155</t>
  </si>
  <si>
    <t>深A分级基金限价赎回：rule1&amp;9校验开启（Rule0=0，user_id=0，同server_id多用户）（rule1=rule9）</t>
  </si>
  <si>
    <t>FK-FKYW-FJJJSS-156</t>
  </si>
  <si>
    <t>深A分级基金（母基金）申购：rule2校验开启（Rule0=0，user_id=0，同server_id多用户）（订单金额&gt;amount）</t>
  </si>
  <si>
    <t>前提条件：
1.【证券代码设置】深A市场161812的证券代码交易类型为0正常交易
2.客户A有深A市场证券账户，客户A具有足额可用资金和股份
3、表xtp_cur_risk字段设置如下：
rule_id=0 value=0
rule_id=2001 value=1
rule_id=2002 value=10000</t>
  </si>
  <si>
    <t>FK-FKYW-FJJJSS-157</t>
  </si>
  <si>
    <t>深A分级基金（母基金）申购：rule2校验开启（Rule0=0，user_id=0，同server_id多用户）（订单金额=amount）</t>
  </si>
  <si>
    <t>FK-FKYW-FJJJSS-158</t>
  </si>
  <si>
    <t>深A分级基金（母基金）申购：rule2校验开启（Rule0=0，user_id=0，同server_id多用户）（订单金额&lt;amount）</t>
  </si>
  <si>
    <t>FK-FKYW-FJJJSS-159</t>
  </si>
  <si>
    <t>深A分级基金（母基金）赎回：rule2校验开启（Rule0=0，user_id=0，同server_id多用户）（订单金额&gt;amount）</t>
  </si>
  <si>
    <t>FK-FKYW-FJJJSS-160</t>
  </si>
  <si>
    <t>深A分级基金（母基金）赎回：rule2校验开启（Rule0=0，user_id=0，同server_id多用户）（订单金额=amount）</t>
  </si>
  <si>
    <t>FK-FKYW-FJJJSS-161</t>
  </si>
  <si>
    <t>深A分级基金（母基金）赎回：rule2校验开启（Rule0=0，user_id=0，同server_id多用户）（订单金额&lt;amount）</t>
  </si>
  <si>
    <t>FK-FKYW-FJJJSS-162</t>
  </si>
  <si>
    <t>前提条件：
1、【证券代码设置】深A市场161812的证券代码交易类型为0正常交易
2、客户A有深A市场和沪A市场证券账户，客户A具有足额可用资金
3、表xtp_cur_risk字段设置如下：
rule_id=0 value=0
rule_id=14001 value=1
rule_id=14002 value=3
rule_id=14003 value=30
rule_id=14004 value=60</t>
  </si>
  <si>
    <t>FK-FKYW-FJJJSS-163</t>
  </si>
  <si>
    <t>FK-FKYW-FJJJSS-164</t>
  </si>
  <si>
    <t>FK-FKYW-FJJJSS-165</t>
  </si>
  <si>
    <t>FK-FKYW-FJJJSS-166</t>
  </si>
  <si>
    <t>FK-FKYW-FJJJSS-167</t>
  </si>
  <si>
    <t>FK-FKYW-FJJJSS-168</t>
  </si>
  <si>
    <t>rule25校验开启（Rule0=0，user_id=0，同server_id多用户）（分级母基金申购）</t>
  </si>
  <si>
    <t>前提条件：
1、【证券代码设置】深A市场161812的证券代码交易类型为0正常交易
2、客户A有深A市场和沪A市场证券账户，客户A具有足额可用资金
3、表xtp_cur_risk字段设置如下：
rule_id=0 value=0
rule_id=25001 value=1
rule_id=25002 value=3</t>
  </si>
  <si>
    <t>FK-FKYW-FJJJSS-169</t>
  </si>
  <si>
    <t>rule25校验开启（Rule0=0，user_id=0，同server_id多用户）（分级母基金赎回）</t>
  </si>
  <si>
    <t>前提条件：
1、【证券代码设置】深A市场161812的证券代码交易类型为0正常交易
2、客户A有深A市场和沪A市场证券账户，客户A具有足额可用资金
3、表xtp_cur_risk字段设置如下：
rule_id=0 value=0
rule_id=25001 value=0
rule_id=25002 value=3</t>
  </si>
  <si>
    <t>FK-FKYW-FJJJSS-170</t>
  </si>
  <si>
    <t>rule25校验开启（Rule0=0，user_id=0，同server_id多用户）（申购赎回混合委托）</t>
  </si>
  <si>
    <t>FK-FKYW-FJJJSS-171</t>
  </si>
  <si>
    <t>前提条件：
1、【证券代码设置】深A市场161812的证券代码交易类型为0正常交易
2、客户A有深A市场和沪A市场证券账户，客户A具有足额可用资金
3、表xtp_cur_risk字段设置如下：
rule_id=0 value=0
rule_id=1001 value=1
rule_id=1002 value=29000
rule_id=26001 value=1
rule_id=26002 value=3</t>
  </si>
  <si>
    <t>FK-FKYW-FJJJSS-172</t>
  </si>
  <si>
    <t>前提条件：
1、【证券代码设置】深A市场161812的证券代码交易类型为0正常交易
2、客户A有深A市场和沪A市场证券账户，客户A具有足额可用资金
3、表xtp_cur_risk字段设置如下：
rule_id=0 value=0
rule_id=9001 value=1
rule_id=9002 value=300000
rule_id=26001 value=1
rule_id=26002 value=3</t>
  </si>
  <si>
    <t>FK-FKYW-FJJJSS-173</t>
  </si>
  <si>
    <t>前提条件：
1、【证券代码设置】深A市场161812的证券代码交易类型为0正常交易
2、客户A有深A市场和沪A市场证券账户，客户A具有足额可用资金
3、表xtp_cur_risk字段设置如下：
rule_id=0 value=0
rule_id=1001 value=1
rule_id=1002 value=330000
rule_id=9001 value=1
rule_id=9002 value=320000
rule_id=26001 value=1
rule_id=26002 value=1</t>
  </si>
  <si>
    <t>FK-FKYW-FJJJSS-174</t>
  </si>
  <si>
    <t>rule27校验开启（Rule0=0，user_id=0，同server_id多用户）（分级母基金申购）</t>
  </si>
  <si>
    <t>前提条件：
1、【证券代码设置】深A市场161812的证券代码交易类型为0正常交易
2、客户A有深A市场和沪A市场证券账户，客户A具有足额可用资金
3、表xtp_cur_risk字段设置如下：
rule_id=0 value=0
rule_id=27001 value=1
rule_id=27002 value=3
rule_id=27003 value=60
rule_id=27004 value=60</t>
  </si>
  <si>
    <t>FK-FKYW-FJJJSS-175</t>
  </si>
  <si>
    <t>rule27校验开启（Rule0=0，user_id=0，同server_id多用户）（分级母基金赎回）</t>
  </si>
  <si>
    <t>FK-FKYW-FJJJSS-176</t>
  </si>
  <si>
    <t>FK-FKYW-FJJJSS-177</t>
  </si>
  <si>
    <t>前提条件：
1、【证券代码设置】深A市场161812的证券代码交易类型为0正常交易
2、客户A有深A市场和沪A市场证券账户，客户A具有足额可用资金
3、表xtp_cur_risk字段设置如下：
rule_id=0 value=0
rule_id=1001 value=1
rule_id=1002 value=320000
rule_id=38001 value=1
rule_id=38002 value=3
rule_id=38003 value=60
rule_id=38004 value=60</t>
  </si>
  <si>
    <t>FK-FKYW-FJJJSS-178</t>
  </si>
  <si>
    <t>前提条件：
1、【证券代码设置】深A市场161812的证券代码交易类型为0正常交易
2、客户A有深A市场和沪A市场证券账户，客户A具有足额可用资金
3、表xtp_cur_risk字段设置如下：
rule_id=0 value=0
rule_id=9001 value=1
rule_id=9002 value=320000
rule_id=38001 value=1
rule_id=38002 value=3
rule_id=38003 value=60
rule_id=38004 value=60</t>
  </si>
  <si>
    <t>FK-FKYW-FJJJSS-179</t>
  </si>
  <si>
    <t>前提条件：
1、【证券代码设置】深A市场161812的证券代码交易类型为0正常交易
2、客户A有深A市场和沪A市场证券账户，客户A具有足额可用资金
3、表xtp_cur_risk字段设置如下：
rule_id=0 value=0
rule_id=1001 value=1
rule_id=1002 value=330000
rule_id=9001 value=1
rule_id=9002 value=320000
rule_id=38001 value=1
rule_id=38002 value=1
rule_id=38003 value=60
rule_id=38004 value=60</t>
  </si>
  <si>
    <t>FK-FKYW-FJJJSS-180</t>
  </si>
  <si>
    <t>rule41校验开启（Rule0=0，user_id=0，同server_id多用户）（申购）</t>
  </si>
  <si>
    <t>前提条件：
1、【证券代码设置】深A市场161812的证券代码交易类型为0正常交易
2、客户A有深A市场和沪A市场证券账户，客户A具有足额可用资金
3、表xtp_cur_risk字段设置如下：
rule_id=0 value=0
rule_id=41001 value=1
rule_id=41002 value=3</t>
  </si>
  <si>
    <t>FK-FKYW-FJJJSS-181</t>
  </si>
  <si>
    <t>rule41校验开启（Rule0=0，user_id=0，同server_id多用户）（赎回）</t>
  </si>
  <si>
    <t>FK-FKYW-FJJJSS-182</t>
  </si>
  <si>
    <t>rule41校验开启（Rule0=0，user_id=0，同server_id多用户）（申购赎回混合委托）</t>
  </si>
  <si>
    <t>FK-FKYW-FJJJSS-183</t>
  </si>
  <si>
    <t>rule42校验开启（Rule0=0，user_id=0，同server_id多用户）（申购）</t>
  </si>
  <si>
    <t>前提条件：
1、【证券代码设置】深A市场161812的证券代码交易类型为0正常交易
2、客户A有深A市场和沪A市场证券账户，客户A具有足额可用资金
3、表xtp_cur_risk字段设置如下：
rule_id=0 value=0
rule_id=42001 value=1
rule_id=42002 value=59
rule_id=42003 value=2</t>
  </si>
  <si>
    <t>FK-FKYW-FJJJSS-184</t>
  </si>
  <si>
    <t>rule42校验开启（Rule0=0，user_id=0，同server_id多用户）（赎回）</t>
  </si>
  <si>
    <t>FK-FKYW-FJJJSS-185</t>
  </si>
  <si>
    <t>rule42校验开启（Rule0=0，user_id=0，同server_id多用户）（申购赎回混合委托）</t>
  </si>
  <si>
    <t>FK-FKYW-FJJJSS-186</t>
  </si>
  <si>
    <t>深A分级基金限价申购：rule1校验开启（Rule0=0，user_id!=0）；9校验关闭（Rule0=0，user_id!=0）</t>
  </si>
  <si>
    <t>FK-FKYW-FJJJSS-187</t>
  </si>
  <si>
    <t>FK-FKYW-FJJJSS-188</t>
  </si>
  <si>
    <t>FK-FKYW-FJJJSS-189</t>
  </si>
  <si>
    <t>深A分级基金限价赎回：rule1校验开启（Rule0=0，user_id!=0）；9校验关闭（Rule0=0，user_id!=0）</t>
  </si>
  <si>
    <t>FK-FKYW-FJJJSS-190</t>
  </si>
  <si>
    <t>FK-FKYW-FJJJSS-191</t>
  </si>
  <si>
    <t>FK-FKYW-FJJJSS-192</t>
  </si>
  <si>
    <t>深A分级基金限价申购：rule9校验开启（Rule0=0，user_id!=0）；1校验关闭（Rule0=0，user_id!=0）</t>
  </si>
  <si>
    <t>FK-FKYW-FJJJSS-193</t>
  </si>
  <si>
    <t>FK-FKYW-FJJJSS-194</t>
  </si>
  <si>
    <t>FK-FKYW-FJJJSS-195</t>
  </si>
  <si>
    <t>深A分级基金限价赎回：rule9校验开启（Rule0=0，user_id!=0）；1校验关闭（Rule0=0，user_id!=0）</t>
  </si>
  <si>
    <t>FK-FKYW-FJJJSS-196</t>
  </si>
  <si>
    <t>FK-FKYW-FJJJSS-197</t>
  </si>
  <si>
    <t>FK-FKYW-FJJJSS-198</t>
  </si>
  <si>
    <t>深A分级基金限价申购：rule1&amp;9校验开启（Rule0=0，user_id!=0）（rule1&lt;rule9）</t>
  </si>
  <si>
    <t>FK-FKYW-FJJJSS-199</t>
  </si>
  <si>
    <t>深A分级基金限价申购：rule1&amp;9校验开启（Rule0=0，user_id!=0）（rule1&gt;rule9）</t>
  </si>
  <si>
    <t>FK-FKYW-FJJJSS-200</t>
  </si>
  <si>
    <t>深A分级基金限价申购：rule1&amp;9校验开启（Rule0=0，user_id!=0）（rule1=rule9）</t>
  </si>
  <si>
    <t>FK-FKYW-FJJJSS-201</t>
  </si>
  <si>
    <t>深A分级基金限价赎回：rule1&amp;9校验开启（Rule0=0，user_id!=0）（rule1&lt;rule9）</t>
  </si>
  <si>
    <t>FK-FKYW-FJJJSS-202</t>
  </si>
  <si>
    <t>深A分级基金限价赎回：rule1&amp;9校验开启（Rule0=0，user_id!=0）（rule1&gt;rule9）</t>
  </si>
  <si>
    <t>FK-FKYW-FJJJSS-203</t>
  </si>
  <si>
    <t>深A分级基金限价赎回：rule1&amp;9校验开启（Rule0=0，user_id!=0）（rule1=rule9）</t>
  </si>
  <si>
    <t>FK-FKYW-FJJJSS-204</t>
  </si>
  <si>
    <t>深A分级基金（母基金）申购：rule2校验开启（Rule0=0，user_id!=0）（订单金额&gt;amount）</t>
  </si>
  <si>
    <t>FK-FKYW-FJJJSS-205</t>
  </si>
  <si>
    <t>深A分级基金（母基金）申购：rule2校验开启（Rule0=0，user_id!=0）（订单金额=amount）</t>
  </si>
  <si>
    <t>FK-FKYW-FJJJSS-206</t>
  </si>
  <si>
    <t>深A分级基金（母基金）申购：rule2校验开启（Rule0=0，user_id!=0）（订单金额&lt;amount）</t>
  </si>
  <si>
    <t>FK-FKYW-FJJJSS-207</t>
  </si>
  <si>
    <t>深A分级基金（母基金）赎回：rule2校验开启（Rule0=0，user_id!=0）（订单金额&gt;amount）</t>
  </si>
  <si>
    <t>FK-FKYW-FJJJSS-208</t>
  </si>
  <si>
    <t>深A分级基金（母基金）赎回：rule2校验开启（Rule0=0，user_id!=0）（订单金额=amount）</t>
  </si>
  <si>
    <t>FK-FKYW-FJJJSS-209</t>
  </si>
  <si>
    <t>深A分级基金（母基金）赎回：rule2校验开启（Rule0=0，user_id!=0）（订单金额&lt;amount）</t>
  </si>
  <si>
    <t>FK-FKYW-FJJJSS-210</t>
  </si>
  <si>
    <t>FK-FKYW-FJJJSS-211</t>
  </si>
  <si>
    <t>FK-FKYW-FJJJSS-212</t>
  </si>
  <si>
    <t>FK-FKYW-FJJJSS-213</t>
  </si>
  <si>
    <t>FK-FKYW-FJJJSS-214</t>
  </si>
  <si>
    <t>FK-FKYW-FJJJSS-215</t>
  </si>
  <si>
    <t>FK-FKYW-FJJJSS-216</t>
  </si>
  <si>
    <t>rule25校验开启（Rule0=0，user_id!=0）（分级母基金申购）</t>
  </si>
  <si>
    <t>FK-FKYW-FJJJSS-217</t>
  </si>
  <si>
    <t>rule25校验开启（Rule0=0，user_id!=0）（分级母基金赎回）</t>
  </si>
  <si>
    <t>FK-FKYW-FJJJSS-218</t>
  </si>
  <si>
    <t>rule25校验开启（Rule0=0，user_id!=0）（申购赎回混合委托）</t>
  </si>
  <si>
    <t>FK-FKYW-FJJJSS-219</t>
  </si>
  <si>
    <t>FK-FKYW-FJJJSS-220</t>
  </si>
  <si>
    <t>前提条件：
1、【证券代码设置】深A市场161812的证券代码交易类型为0正常交易
2、客户A有深A市场和沪A市场证券账户，客户A具有足额可用资金
3、表xtp_cur_risk字段设置如下：
rule_id=0 value=0
rule_id=9001 value=1
rule_id=9002 value=300000
rule_id=26001 value=1
rule_id=26002 value=3</t>
  </si>
  <si>
    <t>FK-FKYW-FJJJSS-221</t>
  </si>
  <si>
    <t>FK-FKYW-FJJJSS-222</t>
  </si>
  <si>
    <t>rule27校验开启（Rule0=0，user_id!=0）（分级母基金申购）</t>
  </si>
  <si>
    <t>FK-FKYW-FJJJSS-223</t>
  </si>
  <si>
    <t>rule27校验开启（Rule0=0，user_id!=0）（分级母基金赎回）</t>
  </si>
  <si>
    <t>FK-FKYW-FJJJSS-224</t>
  </si>
  <si>
    <t>FK-FKYW-FJJJSS-225</t>
  </si>
  <si>
    <t>FK-FKYW-FJJJSS-226</t>
  </si>
  <si>
    <t>FK-FKYW-FJJJSS-227</t>
  </si>
  <si>
    <t>FK-FKYW-FJJJSS-228</t>
  </si>
  <si>
    <t>rule41校验开启（Rule0=0，user_id!=0）（申购）</t>
  </si>
  <si>
    <t>FK-FKYW-FJJJSS-229</t>
  </si>
  <si>
    <t>rule41校验开启（Rule0=0，user_id!=0）（赎回）</t>
  </si>
  <si>
    <t>FK-FKYW-FJJJSS-230</t>
  </si>
  <si>
    <t>rule41校验开启（Rule0=0，user_id!=0）（申购赎回混合委托）</t>
  </si>
  <si>
    <t>FK-FKYW-FJJJSS-231</t>
  </si>
  <si>
    <t>rule42校验开启（Rule0=0，user_id!=0）（申购）</t>
  </si>
  <si>
    <t>FK-FKYW-FJJJSS-232</t>
  </si>
  <si>
    <t>rule42校验开启（Rule0=0，user_id!=0）（赎回）</t>
  </si>
  <si>
    <t>前提条件：
1、【证券代码设置】深A市场161812的证券代码交易类型为0正常交易
2、客户A有深A市场和沪A市场证券账户，客户A具有足额可用资金
3、表xtp_cur_risk字段设置如下：
rule_id=0 value=0
rule_id=42001 value=1
rule_id=42002 value=59
rule_id=42003 value=2</t>
  </si>
  <si>
    <t>FK-FKYW-FJJJSS-233</t>
  </si>
  <si>
    <t>rule42校验开启（Rule0=0，user_id!=0）（申购赎回混合委托）</t>
  </si>
  <si>
    <t>FK-FKYW-FJJJSS-234</t>
  </si>
  <si>
    <t>前提条件：
1.【证券代码设置】深A市场161812的证券代码交易类型为0正常交易。
2.客户A有深A市场证券账户，客户A具有足额可用资金和股份.    
3、表xtp_cur_risk字段设置如下：
rule_id=0 value=1
rule_id=14001 value=1
rule_id=14002 value=3000
rule_id=14003 value=1
rule_id=14004 value=60</t>
  </si>
  <si>
    <r>
      <rPr>
        <sz val="9"/>
        <rFont val="宋体"/>
        <charset val="134"/>
      </rPr>
      <t>1.任意下单</t>
    </r>
    <r>
      <rPr>
        <sz val="9"/>
        <color rgb="FFFF0000"/>
        <rFont val="宋体"/>
        <charset val="134"/>
      </rPr>
      <t>3000笔，再下1笔正确的订单</t>
    </r>
    <r>
      <rPr>
        <sz val="9"/>
        <rFont val="宋体"/>
        <charset val="134"/>
      </rPr>
      <t xml:space="preserve">
2.60秒后继续下单
1、30秒内下任意申购、赎回委托合计3001笔
2、30秒后继续下单
3、60秒后继续下单</t>
    </r>
  </si>
  <si>
    <t>1.前3000笔委托成功
2.第3001笔委托失败，Err Code：11011214  Err Msg：Failed to check risk rule 14.
3.触发熔断机制， 
Err Code：11011314  Err Msg：Enter rule 14 breaker.</t>
  </si>
  <si>
    <t>FK-FKYW-FJJJSS-235</t>
  </si>
  <si>
    <t>前提条件：
1.【证券代码设置】深A市场161812的证券代码交易类型为0正常交易。
2.客户A有深A市场证券账户，客户A具有足额可用资金和股份.    
3、表xtp_cur_risk字段设置如下：
rule_id=0 value=0
rule_id=14001 value=1
rule_id=14002 value=3000
rule_id=14003 value=1
rule_id=14004 value=60</t>
  </si>
  <si>
    <t>FK-FKYW-FJJJSS-236</t>
  </si>
  <si>
    <t>前提条件：
1.【证券代码设置】深A市场161812的证券代码交易类型为0正常交易。
2.客户A有深A市场证券账户，客户A具有足额可用资金和股份.    
3、表xtp_cur_risk字段设置如下：
rule_id=0 value=1
rule_id=25001 value=1
rule_id=25002 value=100</t>
  </si>
  <si>
    <t xml:space="preserve">
1、交易时间连续101次分级母基金申购（委托时选择本地持有，而交易所环境没有持有的股票）
2、第102次：正常委托（开仓单委托）</t>
  </si>
  <si>
    <t>1.101次返回废单
2.第102笔正常委托触发风控rule25，
Err Code：11011225
Err Msg:Failed to check risk rule 25.</t>
  </si>
  <si>
    <t>FK-FKYW-FJJJSS-237</t>
  </si>
  <si>
    <t>前提条件：
1.【证券代码设置】深A市场161812的证券代码交易类型为0正常交易。
2.客户A有深A市场证券账户，客户A具有足额可用资金和股份.    
3、表xtp_cur_risk字段设置如下：
rule_id=0 value=0
rule_id=25001 value=1
rule_id=25002 value=100</t>
  </si>
  <si>
    <t>FK-FKYW-FJJJSS-238</t>
  </si>
  <si>
    <t>前提条件：
1.【证券代码设置】深A市场161812的证券代码交易类型为0正常交易。
2.客户A有深A市场证券账户，客户A具有足额可用资金和股份.    
3、表xtp_cur_risk字段设置如下：
rule_id=0 value=1
rule_id=26001 value=1
rule_id=26002 value=500</t>
  </si>
  <si>
    <t xml:space="preserve">
1、连续500次触发风控rule9
2、第501次：正常委托</t>
  </si>
  <si>
    <t>1.500次委托失败，Err Code：11011201 Err Msg:Failed to check risk rule9.
2.第501次正常委托触发风控rule26，Err Code：11011226 Err Msg：Failed to check risk rule 26.</t>
  </si>
  <si>
    <t>FK-FKYW-FJJJSS-239</t>
  </si>
  <si>
    <t>前提条件：
1.【证券代码设置】深A市场161812的证券代码交易类型为0正常交易。
2.客户A有深A市场证券账户，客户A具有足额可用资金和股份.    
3、表xtp_cur_risk字段设置如下：
rule_id=0 value=0
rule_id=26001 value=1
rule_id=26002 value=500</t>
  </si>
  <si>
    <t>FK-FKYW-FJJJSS-240</t>
  </si>
  <si>
    <t>前提条件：
1.【证券代码设置】深A市场161812的证券代码交易类型为0正常交易。
2.客户A有深A市场证券账户，客户A具有足额可用资金和股份.    
3、表xtp_cur_risk字段设置如下：
rule_id=0 value=1
rule_id=27001 value=1
rule_id=27002 value=5
rule_id=27003 value=10
rule_id=27004 value=60</t>
  </si>
  <si>
    <t>1.在10秒以内，交易时间连续6次分级母基金申购委托（委托时选择本地持有，而交易所环境没有持有的股票）
2.第7次：熔断中以正确价格委托下单</t>
  </si>
  <si>
    <t>FK-FKYW-FJJJSS-241</t>
  </si>
  <si>
    <t>前提条件：
1.【证券代码设置】深A市场161812的证券代码交易类型为0正常交易。
2.客户A有深A市场证券账户，客户A具有足额可用资金和股份.    
3、表xtp_cur_risk字段设置如下：
rule_id=0 value=0
rule_id=27001 value=1
rule_id=27002 value=5
rule_id=27003 value=10
rule_id=27004 value=60</t>
  </si>
  <si>
    <t>FK-FKYW-FJJJSS-242</t>
  </si>
  <si>
    <t>前提条件：
1.【证券代码设置】深A市场161812的证券代码交易类型为0正常交易。
2.客户A有深A市场证券账户，客户A具有足额可用资金和股份.    
3、表xtp_cur_risk字段设置如下：
rule_id=0 value=1
rule_id=38001 value=1
rule_id=38002 value=5
rule_id=38003 value=10
rule_id=38004 value=60</t>
  </si>
  <si>
    <t>FK-FKYW-FJJJSS-243</t>
  </si>
  <si>
    <t>前提条件：
1.【证券代码设置】深A市场161812的证券代码交易类型为0正常交易。
2.客户A有深A市场证券账户，客户A具有足额可用资金和股份.    
3、表xtp_cur_risk字段设置如下：
rule_id=0 value=0
rule_id=38001 value=1
rule_id=38002 value=5
rule_id=38003 value=10
rule_id=38004 value=60</t>
  </si>
  <si>
    <t>FK-FKYW-FJJJSS-244</t>
  </si>
  <si>
    <t>前提条件：
1.【证券代码设置】深A市场161812的证券代码交易类型为0正常交易。
2.客户A有深A市场证券账户，客户A具有足额可用资金和股份.    
3、表xtp_cur_risk字段设置如下：
rule_id=0 value=1
rule_id=43001 value=1
rule_id=43002 value=1000
rule_id=43003 value=1
rule_id=43004 value=60</t>
  </si>
  <si>
    <t>FK-FKYW-FJJJSS-245</t>
  </si>
  <si>
    <t>前提条件：
1.【证券代码设置】深A市场161812的证券代码交易类型为0正常交易。
2.客户A有深A市场证券账户，客户A具有足额可用资金和股份.    
3、表xtp_cur_risk字段设置如下：
rule_id=0 value=0
rule_id=43001 value=1
rule_id=43002 value=1000
rule_id=43003 value=1
rule_id=43004 value=60</t>
  </si>
  <si>
    <t>FK-FKYW-FJJJSS-246</t>
  </si>
  <si>
    <t xml:space="preserve">前提条件：
1.【证券代码设置】深A市场161812的证券代码交易类型为0正常交易。
2.客户A有深A市场证券账户，客户A具有足额可用资金和股份.    
3、表xtp_cur_risk字段设置如下：
user_id=0 rule_id=0 value=0 
user_id!=0 rule_id=0 value=0
rule_id=1001 value=1
rule_id=1002 value=320000
</t>
  </si>
  <si>
    <t xml:space="preserve">1.交易市场: 深A市场,
股票代码: 161812,
买卖方向: 申购,
价格条件: 市价
价格：3.00
数量：320100
2.点击"下单"。
3.查询订单信息、资金信息、持仓信息。
</t>
  </si>
  <si>
    <t>FK-FKYW-FJJJSS-247</t>
  </si>
  <si>
    <t>前提条件：
1.【证券代码设置】深A市场161812的证券代码交易类型为0正常交易。
2.客户A有深A市场证券账户，客户A具有足额可用资金和股份.    
3、表xtp_cur_risk字段设置如下：
user_id=0 rule_id=0 value=0 
user_id!=0 rule_id=0 value=1
rule_id=9001 value=1
rule_id=9002 value=320000</t>
  </si>
  <si>
    <t>FK-FKYW-FJJJSS-248</t>
  </si>
  <si>
    <t>前提条件：
1.【证券代码设置】深A市场161812的证券代码交易类型为0正常交易。
2.客户A有深A市场证券账户，客户A具有足额可用资金和股份.    
3、表xtp_cur_risk字段设置如下：
user_id=0 rule_id=0 value=0 
user_id!=0 rule_id=0 value=1
rule_id=25001 value=0
rule_id=25002 value=3</t>
  </si>
  <si>
    <t>1.选择测试环境中存在，交易所不存在的代码连续委托4次
2.第5次：以正确代码委托下单</t>
  </si>
  <si>
    <t>FK-FKYW-FJJJSS-249</t>
  </si>
  <si>
    <t>FK-FKYW-FJJJSS-250</t>
  </si>
  <si>
    <t>FK-FKYW-FJJJSS-251</t>
  </si>
  <si>
    <t>FK-FKYW-FJJJSS-252</t>
  </si>
  <si>
    <t>rule42校验开启（Rule0=1，user_id！=0）（申购撤废订单统计验证）</t>
  </si>
  <si>
    <t>前提条件：
1.【证券代码设置】深A市场161812的证券代码交易类型为0正常交易。
2.客户A有深A市场证券账户，客户A具有足额可用资金和股份.    
3、表xtp_cur_risk字段设置如下：
rule_id=0 value=1（撤单数量超过3，撤单比例大于59%）
rule_id=42001 value=1
rule_id=42002 value=59
rule_id=42003 value=2</t>
  </si>
  <si>
    <t>1.下申购订单委托5次
2.选择其中的一个订单，撤单委托3次
3.下一笔申购委托</t>
  </si>
  <si>
    <t>FK-FKYW-FJJJSS-253</t>
  </si>
  <si>
    <t>rule42校验开启（Rule0=1，user_id！=0）（赎回撤废订单统计验证）</t>
  </si>
  <si>
    <t>1.下赎回订单委托5次
2.选择其中的一个订单，撤单委托3次
3.下一笔申购委托</t>
  </si>
  <si>
    <t>FK-FKYW-FJJJSS-254</t>
  </si>
  <si>
    <t>Rule41模型撤单限制</t>
  </si>
  <si>
    <t>rule41校验开启（Rule0=1，user_id！=0）（申购撤废订单统计验证）</t>
  </si>
  <si>
    <t>前提条件：
1.【证券代码设置】深A市场161812的证券代码交易类型为0正常交易。
2.客户A有深A市场证券账户，客户A具有足额可用资金和股份.    
3、表xtp_cur_risk字段设置如下：
rule_id=0 value=1
rule_id=41001 value=1
rule_id=41002 value=3</t>
  </si>
  <si>
    <t>1.选择一个申购订单，撤单委托4次
3.下一笔申购委托</t>
  </si>
  <si>
    <t>1.触发风控rule42，Err code：11011241 Err Msg:Failed to check risk rule 41.</t>
  </si>
  <si>
    <t>FK-FKYW-FJJJSS-255</t>
  </si>
  <si>
    <t>rule41校验开启（Rule0=1，user_id！=0）（赎回撤废订单统计验证）</t>
  </si>
  <si>
    <t>1.选择其中的一个赎回订单，撤单委托4次
3.下一笔申购委托</t>
  </si>
  <si>
    <t>FK-FKYW-ZJJWT-001</t>
  </si>
  <si>
    <t>前提条件：
1.【证券代码设置】深A市场150018的证券代码交易类型为0正常交易。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</si>
  <si>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深A市场,
股票代码: 150018,
买卖方向: 买入,
价格条件: 限价
价格：3.00
数量：320100
2.点击"下单"。
3.查询订单信息、资金信息、持仓信息。
</t>
  </si>
  <si>
    <t>FK-FKYW-ZJJWT-002</t>
  </si>
  <si>
    <t>前提条件：
1.【证券代码设置】深A市场150018的证券代码交易类型为0正常交易。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</si>
  <si>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深A市场,
股票代码: 150018,
买卖方向: 卖出,
价格条件: 限价
价格：3.00
数量：320100
2.点击"下单"。
3.查询订单信息、资金信息、持仓信息。
</t>
  </si>
  <si>
    <t>FK-FKYW-ZJJWT-003</t>
  </si>
  <si>
    <t>前提条件：
1.【证券代码设置】深A市场150018的证券代码交易类型为0正常交易。
2.客户A有深A市场证券账户，客户A具有足额可用资金和股份.    
3、表xtp_cur_risk字段设置如下：
rule_id=0 value=1
rule_id=1001 value=0
rule_id=1002 value=320000
rule_id=9001 value=0
rule_id=9002 value=310000
rule_id=10001 value=0
rule_id=10002 value=300000</t>
  </si>
  <si>
    <t xml:space="preserve">1.交易市场: 深A市场,
股票代码: 150018,
买卖方向: 买入,
价格条件:任意深圳市价类型
价格：3.00
数量：320100
2.点击"下单"。
3.查询订单信息、资金信息、持仓信息。
</t>
  </si>
  <si>
    <t>FK-FKYW-ZJJWT-004</t>
  </si>
  <si>
    <t xml:space="preserve">1.交易市场: 深A市场,
股票代码: 150018,
买卖方向: 卖出,
价格条件:任意深圳市价类型
价格：3.00
数量：320100
2.点击"下单"。
3.查询订单信息、资金信息、持仓信息。
</t>
  </si>
  <si>
    <t>FK-FKYW-ZJJWT-005</t>
  </si>
  <si>
    <t>前提条件：
1.【证券代码设置】深A市场150018的证券代码交易类型为0正常交易。
2.客户A有深A市场证券账户，客户A具有足额可用资金和股份.    
3、表xtp_cur_risk字段设置如下：
rule_id=0 value=1
rule_id=1001 value=1
rule_id=1002 value=320000
rule_id=9001 value=0
rule_id=9002 value=330000
rule_id=10001 value=0
rule_id=10002 value=350000</t>
  </si>
  <si>
    <t>FK-FKYW-ZJJWT-006</t>
  </si>
  <si>
    <t>前提条件：
1.【证券代码设置】深A市场150018的证券代码交易类型为0正常交易。
2.客户A有深A市场证券账户，客户A具有足额可用资金和股份.    
3、表xtp_cur_risk字段设置如下：
rule_id=0 value=1
rule_id=1001 value=1
rule_id=1002 value=320000
rule_id=9001 value=0
rule_id=9002 value=330000
rule_id=10001 value=0
rule_id=10002 value=350000</t>
  </si>
  <si>
    <t xml:space="preserve">1.交易市场: 深A市场,
股票代码: 150018,
买卖方向: 买入,
价格条件: 限价
价格：3.00
数量：320000
2.点击"下单"。
3.查询订单信息、资金信息、持仓信息。
</t>
  </si>
  <si>
    <t>FK-FKYW-ZJJWT-007</t>
  </si>
  <si>
    <t xml:space="preserve">1.交易市场: 深A市场,
股票代码: 150018,
买卖方向: 买入,
价格条件: 限价
价格：3.00
数量：319900
2.点击"下单"。
3.查询订单信息、资金信息、持仓信息。
</t>
  </si>
  <si>
    <t>FK-FKYW-ZJJWT-008</t>
  </si>
  <si>
    <t>FK-FKYW-ZJJWT-009</t>
  </si>
  <si>
    <t xml:space="preserve">1.交易市场: 深A市场,
股票代码: 150018,
买卖方向: 卖出,
价格条件: 限价
价格：3.00
数量：320000
2.点击"下单"。
3.查询订单信息、资金信息、持仓信息。
</t>
  </si>
  <si>
    <t>FK-FKYW-ZJJWT-010</t>
  </si>
  <si>
    <t xml:space="preserve">1.交易市场: 深A市场,
股票代码: 150018,
买卖方向: 卖出,
价格条件: 限价
价格：3.00
数量：319900
2.点击"下单"。
3.查询订单信息、资金信息、持仓信息。
</t>
  </si>
  <si>
    <t>FK-FKYW-ZJJWT-011</t>
  </si>
  <si>
    <t xml:space="preserve">1.交易市场: 深A市场,
股票代码: 150018,
买卖方向: 买入,
价格条件: 市价
价格：3.00
数量：320100
2.点击"下单"。
3.查询订单信息、资金信息、持仓信息。
</t>
  </si>
  <si>
    <t>FK-FKYW-ZJJWT-012</t>
  </si>
  <si>
    <t xml:space="preserve">1.交易市场: 深A市场,
股票代码: 150018,
买卖方向: 买入,
价格条件: 市价
价格：3.00
数量：320000
2.点击"下单"。
3.查询订单信息、资金信息、持仓信息。
</t>
  </si>
  <si>
    <t>FK-FKYW-ZJJWT-013</t>
  </si>
  <si>
    <t xml:space="preserve">1.交易市场: 深A市场,
股票代码: 150018,
买卖方向: 买入,
价格条件: 市价
价格：3.00
数量：319900
2.点击"下单"。
3.查询订单信息、资金信息、持仓信息。
</t>
  </si>
  <si>
    <t>FK-FKYW-ZJJWT-014</t>
  </si>
  <si>
    <t xml:space="preserve">1.交易市场: 深A市场,
股票代码: 150018,
买卖方向: 卖出,
价格条件: 市价
价格：3.00
数量：320100
2.点击"下单"。
3.查询订单信息、资金信息、持仓信息。
</t>
  </si>
  <si>
    <t>FK-FKYW-ZJJWT-015</t>
  </si>
  <si>
    <t xml:space="preserve">1.交易市场: 深A市场,
股票代码: 150018,
买卖方向: 卖出,
价格条件: 市价
价格：3.00
数量：320000
2.点击"下单"。
3.查询订单信息、资金信息、持仓信息。
</t>
  </si>
  <si>
    <t>FK-FKYW-ZJJWT-016</t>
  </si>
  <si>
    <t xml:space="preserve">1.交易市场: 深A市场,
股票代码: 150018,
买卖方向: 卖出,
价格条件: 市价
价格：3.00
数量：319900
2.点击"下单"。
3.查询订单信息、资金信息、持仓信息。
</t>
  </si>
  <si>
    <t>FK-FKYW-ZJJWT-017</t>
  </si>
  <si>
    <t>前提条件：
1.【证券代码设置】深A市场150018的证券代码交易类型为0正常交易。
2.客户A有深A市场证券账户，客户A具有足额可用资金和股份.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</si>
  <si>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深A市场,
股票代码: 150018,
买卖方向: 买入,
价格条件: 限价
价格：3.00
数量：330100
2.点击"下单"。
3.查询订单信息、资金信息、持仓信息。
</t>
  </si>
  <si>
    <t>FK-FKYW-ZJJWT-018</t>
  </si>
  <si>
    <t>前提条件：
1.【证券代码设置】深A市场150018的证券代码交易类型为0正常交易。
2.客户A有深A市场证券账户，客户A具有足额可用资金和股份.    
3、表xtp_cur_risk字段设置如下：
rule_id=0 value=1
rule_id=1001 value=0
rule_id=1002 value=320000
rule_id=9001 value=1
rule_id=9002 value=330000
rule_id=10001 value=0
rule_id=10002 value=350000</t>
  </si>
  <si>
    <t xml:space="preserve">1.交易市场: 深A市场,
股票代码: 150018,
买卖方向: 买入,
价格条件: 限价
价格：3.00
数量：330000
2.点击"下单"。
3.查询订单信息、资金信息、持仓信息。
</t>
  </si>
  <si>
    <t>FK-FKYW-ZJJWT-019</t>
  </si>
  <si>
    <t xml:space="preserve">1.交易市场: 深A市场,
股票代码: 150018,
买卖方向: 买入,
价格条件: 限价
价格：3.00
数量：329900
2.点击"下单"。
3.查询订单信息、资金信息、持仓信息。
</t>
  </si>
  <si>
    <t>FK-FKYW-ZJJWT-020</t>
  </si>
  <si>
    <t xml:space="preserve">1.交易市场: 深A市场,
股票代码: 150018,
买卖方向: 卖出,
价格条件: 限价
价格：3.00
数量：330100
2.点击"下单"。
3.查询订单信息、资金信息、持仓信息。
</t>
  </si>
  <si>
    <t>FK-FKYW-ZJJWT-021</t>
  </si>
  <si>
    <t xml:space="preserve">1.交易市场: 深A市场,
股票代码: 150018,
买卖方向: 卖出,
价格条件: 限价
价格：3.00
数量：330000
2.点击"下单"。
3.查询订单信息、资金信息、持仓信息。
</t>
  </si>
  <si>
    <t>FK-FKYW-ZJJWT-022</t>
  </si>
  <si>
    <t xml:space="preserve">1.交易市场: 深A市场,
股票代码: 150018,
买卖方向: 卖出,
价格条件: 限价
价格：3.00
数量：329900
2.点击"下单"。
3.查询订单信息、资金信息、持仓信息。
</t>
  </si>
  <si>
    <t>FK-FKYW-ZJJWT-023</t>
  </si>
  <si>
    <t xml:space="preserve">1.交易市场: 深A市场,
股票代码: 150018,
买卖方向: 买入,
价格条件: 市价
价格：3.00
数量：330100
2.点击"下单"。
3.查询订单信息、资金信息、持仓信息。
</t>
  </si>
  <si>
    <t>FK-FKYW-ZJJWT-024</t>
  </si>
  <si>
    <t xml:space="preserve">1.交易市场: 深A市场,
股票代码: 150018,
买卖方向: 买入,
价格条件: 市价
价格：3.00
数量：330000
2.点击"下单"。
3.查询订单信息、资金信息、持仓信息。
</t>
  </si>
  <si>
    <t>FK-FKYW-ZJJWT-025</t>
  </si>
  <si>
    <t xml:space="preserve">1.交易市场: 深A市场,
股票代码: 150018,
买卖方向: 买入,
价格条件: 市价
价格：3.00
数量：329900
2.点击"下单"。
3.查询订单信息、资金信息、持仓信息。
</t>
  </si>
  <si>
    <t>FK-FKYW-ZJJWT-026</t>
  </si>
  <si>
    <t xml:space="preserve">1.交易市场: 深A市场,
股票代码: 150018,
买卖方向: 卖出,
价格条件: 市价
价格：3.00
数量：330100
2.点击"下单"。
3.查询订单信息、资金信息、持仓信息。
</t>
  </si>
  <si>
    <t>FK-FKYW-ZJJWT-027</t>
  </si>
  <si>
    <t xml:space="preserve">1.交易市场: 深A市场,
股票代码: 150018,
买卖方向: 卖出,
价格条件: 市价
价格：3.00
数量：330000
2.点击"下单"。
3.查询订单信息、资金信息、持仓信息。
</t>
  </si>
  <si>
    <t>FK-FKYW-ZJJWT-028</t>
  </si>
  <si>
    <t xml:space="preserve">1.交易市场: 深A市场,
股票代码: 150018,
买卖方向: 卖出,
价格条件: 市价
价格：3.00
数量：329900
2.点击"下单"。
3.查询订单信息、资金信息、持仓信息。
</t>
  </si>
  <si>
    <t>FK-FKYW-ZJJWT-029</t>
  </si>
  <si>
    <t>前提条件：
1.【证券代码设置】深A市场150018的证券代码交易类型为0正常交易。
2.客户A有深A市场证券账户，客户A具有足额可用资金和股份.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</si>
  <si>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深A市场,
股票代码: 150018,
买卖方向: 买入,
价格条件: 限价
价格：3.00
数量：350100
2.点击"下单"。
3.查询订单信息、资金信息、持仓信息。
</t>
  </si>
  <si>
    <t>FK-FKYW-ZJJWT-030</t>
  </si>
  <si>
    <t>前提条件：
1.【证券代码设置】深A市场150018的证券代码交易类型为0正常交易。
2.客户A有深A市场证券账户，客户A具有足额可用资金和股份.    
3、表xtp_cur_risk字段设置如下：
rule_id=0 value=1
rule_id=1001 value=0
rule_id=1002 value=320000
rule_id=9001 value=0
rule_id=9002 value=330000
rule_id=10001 value=1
rule_id=10002 value=350000</t>
  </si>
  <si>
    <t xml:space="preserve">1.交易市场: 深A市场,
股票代码: 150018,
买卖方向: 买入,
价格条件: 限价
价格：3.00
数量：350000
2.点击"下单"。
3.查询订单信息、资金信息、持仓信息。
</t>
  </si>
  <si>
    <t>FK-FKYW-ZJJWT-031</t>
  </si>
  <si>
    <t xml:space="preserve">1.交易市场: 深A市场,
股票代码: 150018,
买卖方向: 买入,
价格条件: 限价
价格：3.00
数量：349900
2.点击"下单"。
3.查询订单信息、资金信息、持仓信息。
</t>
  </si>
  <si>
    <t>FK-FKYW-ZJJWT-032</t>
  </si>
  <si>
    <t xml:space="preserve">1.交易市场: 深A市场,
股票代码: 150018,
买卖方向: 卖出,
价格条件: 限价
价格：3.00
数量：350100
2.点击"下单"。
3.查询订单信息、资金信息、持仓信息。
</t>
  </si>
  <si>
    <t>FK-FKYW-ZJJWT-033</t>
  </si>
  <si>
    <t xml:space="preserve">1.交易市场: 深A市场,
股票代码: 150018,
买卖方向: 卖出,
价格条件: 限价
价格：3.00
数量：350000
2.点击"下单"。
3.查询订单信息、资金信息、持仓信息。
</t>
  </si>
  <si>
    <t>FK-FKYW-ZJJWT-034</t>
  </si>
  <si>
    <t xml:space="preserve">1.交易市场: 深A市场,
股票代码: 150018,
买卖方向: 卖出,
价格条件: 限价
价格：3.00
数量：349900
2.点击"下单"。
3.查询订单信息、资金信息、持仓信息。
</t>
  </si>
  <si>
    <t>FK-FKYW-ZJJWT-035</t>
  </si>
  <si>
    <t xml:space="preserve">1.交易市场: 深A市场,
股票代码: 150018,
买卖方向: 买入,
价格条件: 市价
价格：3.00
数量：350100
2.点击"下单"。
3.查询订单信息、资金信息、持仓信息。
</t>
  </si>
  <si>
    <t>FK-FKYW-ZJJWT-036</t>
  </si>
  <si>
    <t xml:space="preserve">1.交易市场: 深A市场,
股票代码: 150018,
买卖方向: 买入,
价格条件: 市价
价格：3.00
数量：350000
2.点击"下单"。
3.查询订单信息、资金信息、持仓信息。
</t>
  </si>
  <si>
    <t>FK-FKYW-ZJJWT-037</t>
  </si>
  <si>
    <t xml:space="preserve">1.交易市场: 深A市场,
股票代码: 150018,
买卖方向: 买入,
价格条件: 市价
价格：3.00
数量：349900
2.点击"下单"。
3.查询订单信息、资金信息、持仓信息。
</t>
  </si>
  <si>
    <t>FK-FKYW-ZJJWT-038</t>
  </si>
  <si>
    <t xml:space="preserve">1.交易市场: 深A市场,
股票代码: 150018,
买卖方向: 卖出,
价格条件: 市价
价格：3.00
数量：350100
2.点击"下单"。
3.查询订单信息、资金信息、持仓信息。
</t>
  </si>
  <si>
    <t>FK-FKYW-ZJJWT-039</t>
  </si>
  <si>
    <t xml:space="preserve">1.交易市场: 深A市场,
股票代码: 150018,
买卖方向: 卖出,
价格条件: 市价
价格：3.00
数量：350000
2.点击"下单"。
3.查询订单信息、资金信息、持仓信息。
</t>
  </si>
  <si>
    <t>FK-FKYW-ZJJWT-040</t>
  </si>
  <si>
    <t xml:space="preserve">1.交易市场: 深A市场,
股票代码: 150018,
买卖方向: 卖出,
价格条件: 市价
价格：3.00
数量：349900
2.点击"下单"。
3.查询订单信息、资金信息、持仓信息。
</t>
  </si>
  <si>
    <t>FK-FKYW-ZJJWT-041</t>
  </si>
  <si>
    <t>前提条件：
1.【证券代码设置】深A市场150018的证券代码交易类型为0正常交易。
2.客户A有深A市场证券账户，客户A具有足额可用资金和股份.    
3、表xtp_cur_risk字段设置如下：
rule_id=0 value=1
rule_id=1001 value=1
rule_id=1002 value=320000
rule_id=9001 value=1
rule_id=9002 value=330000
rule_id=10001 value=1
rule_id=10002 value=340000</t>
  </si>
  <si>
    <t>FK-FKYW-ZJJWT-042</t>
  </si>
  <si>
    <t>前提条件：
1.【证券代码设置】深A市场150018的证券代码交易类型为0正常交易。
2.客户A有深A市场证券账户，客户A具有足额可用资金和股份.    
3、表xtp_cur_risk字段设置如下：
rule_id=0 value=1
rule_id=1001 value=1
rule_id=1002 value=330000
rule_id=9001 value=1
rule_id=9002 value=320000
rule_id=10001 value=1
rule_id=10002 value=310000</t>
  </si>
  <si>
    <t>FK-FKYW-ZJJWT-043</t>
  </si>
  <si>
    <t>前提条件：
1.【证券代码设置】深A市场150018的证券代码交易类型为0正常交易。
2.客户A有深A市场证券账户，客户A具有足额可用资金和股份.    
3、表xtp_cur_risk字段设置如下：
rule_id=0 value=1
rule_id=1001 value=1
rule_id=1002 value=320000
rule_id=9001 value=1
rule_id=9002 value=320000
rule_id=10001 value=1
rule_id=10002 value=320000</t>
  </si>
  <si>
    <t>FK-FKYW-ZJJWT-044</t>
  </si>
  <si>
    <t>前提条件：
1.【证券代码设置】深A市场150018的证券代码交易类型为0正常交易。
2.客户A有深A市场证券账户，客户A具有足额可用资金和股份.    
3、表xtp_cur_risk字段设置如下：
rule_id=0 value=1
rule_id=1001 value=1
rule_id=1002 value=320000
rule_id=9001 value=1
rule_id=9002 value=330000
rule_id=10001 value=1
rule_id=10002 value=340000</t>
  </si>
  <si>
    <t>FK-FKYW-ZJJWT-045</t>
  </si>
  <si>
    <t>前提条件：
1.【证券代码设置】深A市场150018的证券代码交易类型为0正常交易。
2.客户A有深A市场证券账户，客户A具有足额可用资金和股份.    
3、表xtp_cur_risk字段设置如下：
rule_id=0 value=1
rule_id=1001 value=1
rule_id=1002 value=330000
rule_id=9001 value=1
rule_id=9002 value=320000
rule_id=10001 value=1
rule_id=10002 value=310000</t>
  </si>
  <si>
    <t>FK-FKYW-ZJJWT-046</t>
  </si>
  <si>
    <t>FK-FKYW-ZJJWT-047</t>
  </si>
  <si>
    <t>FK-FKYW-ZJJWT-048</t>
  </si>
  <si>
    <t>FK-FKYW-ZJJWT-049</t>
  </si>
  <si>
    <t>前提条件：
1.【证券代码设置】深A市场150018的证券代码交易类型为0正常交易。
2.客户A有深A市场证券账户，客户A具有足额可用资金和股份.    
3、表xtp_cur_risk字段设置如下：
rule_id=0 value=1
rule_id=1001 value=1
rule_id=1002 value=320000
rule_id=9001 value=1
rule_id=9002 value=320000
rule_id=10001 value=1
rule_id=10002 value=320000</t>
  </si>
  <si>
    <t>FK-FKYW-ZJJWT-050</t>
  </si>
  <si>
    <t>FK-FKYW-ZJJWT-051</t>
  </si>
  <si>
    <t>FK-FKYW-ZJJWT-052</t>
  </si>
  <si>
    <t>FK-FKYW-ZJJWT-053</t>
  </si>
  <si>
    <t>前提条件：
1.【证券代码设置】深A市场150018的证券代码交易类型为0正常交易。
2.客户A有深A市场证券账户，客户A具有足额可用资金和股份.    
3、表xtp_cur_risk字段设置如下：
rule_id=0 value=1
rule_id=2001 value=0
rule_id=2002 value=10000</t>
  </si>
  <si>
    <t xml:space="preserve">1.交易市场: 深A市场,
股票代码: 150018,
买卖方向: 买入,
价格条件: 限价
价格：3.00
数量：4000（价格*数量&gt;amount）
2.点击"下单"。
3.查询订单信息、资金信息、持仓信息。
</t>
  </si>
  <si>
    <t>FK-FKYW-ZJJWT-054</t>
  </si>
  <si>
    <t xml:space="preserve">1.交易市场: 深A市场,
股票代码: 150018,
买卖方向: 卖出,
价格条件: 限价
价格：3.00
数量：4000（价格*数量&gt;amount）
2.点击"下单"。
3.查询订单信息、资金信息、持仓信息。
</t>
  </si>
  <si>
    <t>FK-FKYW-ZJJWT-055</t>
  </si>
  <si>
    <t>前提条件：
1.【证券代码设置】深A市场150018的证券代码交易类型为0正常交易。
2.客户A有深A市场证券账户，客户A具有足额可用资金和股份.    
3、表xtp_cur_risk字段设置如下：
rule_id=0 value=1
rule_id=2001 value=1
rule_id=2002 value=10000</t>
  </si>
  <si>
    <t xml:space="preserve">1.交易市场: 深A市场,
股票代码: 150018,
买卖方向: 买入,
价格条件: 限价
价格：2.51
数量：4000（价格*数量&gt;amount）
2.点击"下单"。
3.查询订单信息、资金信息、持仓信息。
</t>
  </si>
  <si>
    <t>FK-FKYW-ZJJWT-056</t>
  </si>
  <si>
    <t xml:space="preserve">1.交易市场: 深A市场,
股票代码: 150018,
买卖方向: 买入,
价格条件: 限价
价格：2.50
数量：4000（价格*数量=amount）
2.点击"下单"。
3.查询订单信息、资金信息、持仓信息。
</t>
  </si>
  <si>
    <t>FK-FKYW-ZJJWT-057</t>
  </si>
  <si>
    <t xml:space="preserve">1.交易市场: 深A市场,
股票代码: 150018,
买卖方向: 买入,
价格条件: 限价
价格：2.49
数量：4000（价格*数量&lt;amount）
2.点击"下单"。
3.查询订单信息、资金信息、持仓信息。
</t>
  </si>
  <si>
    <t>FK-FKYW-ZJJWT-058</t>
  </si>
  <si>
    <t xml:space="preserve">1.交易市场: 深A市场,
股票代码: 150018,
买卖方向: 卖出,
价格条件: 限价
价格：2.51
数量：4000（价格*数量&gt;amount）
2.点击"下单"。
3.查询订单信息、资金信息、持仓信息。
</t>
  </si>
  <si>
    <t>FK-FKYW-ZJJWT-059</t>
  </si>
  <si>
    <t xml:space="preserve">1.交易市场: 深A市场,
股票代码: 150018,
买卖方向: 卖出,
价格条件: 限价
价格：2.50
数量：4000（价格？*数量=amount）
2.点击"下单"。
3.查询订单信息、资金信息、持仓信息。
</t>
  </si>
  <si>
    <t>FK-FKYW-ZJJWT-060</t>
  </si>
  <si>
    <t xml:space="preserve">1.交易市场: 深A市场,
股票代码: 150018,
买卖方向: 卖出,
价格条件: 限价
价格：2.49
数量：4000（价格？*数量&lt;amount）
2.点击"下单"。
3.查询订单信息、资金信息、持仓信息。
</t>
  </si>
  <si>
    <t>FK-FKYW-ZJJWT-061</t>
  </si>
  <si>
    <t>前提条件：
1.【证券代码设置】深A市场150018的证券代码交易类型为0正常交易。
2.客户A有深A市场证券账户，客户A具有足额可用资金和股份.    
3、表xtp_cur_risk字段设置如下：
rule_id=0 value=1
rule_id=14001 value=0
rule_id=14002 value=3
rule_id=14003 value=30
rule_id=14004 value=60</t>
  </si>
  <si>
    <t>FK-FKYW-ZJJWT-062</t>
  </si>
  <si>
    <t>前提条件：
1.【证券代码设置】深A市场150018的证券代码交易类型为0正常交易。
2.客户A有深A市场证券账户，客户A具有足额可用资金和股份.    
3、表xtp_cur_risk字段设置如下：
rule_id=0 value=1
rule_id=14001 value=1
rule_id=14002 value=3
rule_id=14003 value=30
rule_id=14004 value=60</t>
  </si>
  <si>
    <t>FK-FKYW-ZJJWT-063</t>
  </si>
  <si>
    <t>FK-FKYW-ZJJWT-064</t>
  </si>
  <si>
    <t>FK-FKYW-ZJJWT-065</t>
  </si>
  <si>
    <t>FK-FKYW-ZJJWT-066</t>
  </si>
  <si>
    <t>FK-FKYW-ZJJWT-067</t>
  </si>
  <si>
    <t>前提条件：
1.【证券代码设置】深A市场150018的证券代码交易类型为0正常交易。
2.客户A有深A市场证券账户，客户A具有足额可用资金和股份.    
3、表xtp_cur_risk字段设置如下：
rule_id=0 value=1
rule_id=14001 value=1
rule_id=14002 value=3
rule_id=14003 value=30
rule_id=14004 value=60</t>
  </si>
  <si>
    <t>FK-FKYW-ZJJWT-068</t>
  </si>
  <si>
    <t>前提条件：
1.【证券代码设置】深A市场150018的证券代码交易类型为0正常交易。
2.客户A有深A市场证券账户，客户A具有足额可用资金和股份.    
3、表xtp_cur_risk字段设置如下：
rule_id=0 value=1
rule_id=25001 value=0
rule_id=25002 value=3</t>
  </si>
  <si>
    <t>FK-FKYW-ZJJWT-069</t>
  </si>
  <si>
    <t>前提条件：
1.【证券代码设置】深A市场150018的证券代码交易类型为0正常交易。
2.客户A有深A市场证券账户，客户A具有足额可用资金和股份.    
3、表xtp_cur_risk字段设置如下：
rule_id=0 value=1
rule_id=25001 value=0
rule_id=25002 value=3</t>
  </si>
  <si>
    <t>FK-FKYW-ZJJWT-070</t>
  </si>
  <si>
    <t>前提条件：
1.【证券代码设置】深A市场150018的证券代码交易类型为0正常交易。
2.客户A有深A市场证券账户，客户A具有足额可用资金和股份.    
3、表xtp_cur_risk字段设置如下：
rule_id=0 value=1
rule_id=25001 value=1
rule_id=25002 value=3</t>
  </si>
  <si>
    <t>FK-FKYW-ZJJWT-071</t>
  </si>
  <si>
    <t>FK-FKYW-ZJJWT-072</t>
  </si>
  <si>
    <t>前提条件：
1.【证券代码设置】深A市场150018的证券代码交易类型为0正常交易。
2.客户A有深A市场证券账户，客户A具有足额可用资金和股份.    
3、表xtp_cur_risk字段设置如下：
rule_id=0 value=1
rule_id=25001 value=1
rule_id=25002 value=3</t>
  </si>
  <si>
    <t>FK-FKYW-ZJJWT-073</t>
  </si>
  <si>
    <t>前提条件：
1.【证券代码设置】深A市场150018的证券代码交易类型为0正常交易。
2.客户A有深A市场证券账户，客户A具有足额可用资金和股份.    
3、表xtp_cur_risk字段设置如下：
rule_id=0 value=1
rule_id=1001 value=1
rule_id=1002 value=290000
rule_id=26001 value=0
rule_id=26002 value=3</t>
  </si>
  <si>
    <t>FK-FKYW-ZJJWT-074</t>
  </si>
  <si>
    <t>前提条件：
1.【证券代码设置】深A市场150018的证券代码交易类型为0正常交易。
2.客户A有深A市场证券账户，客户A具有足额可用资金和股份.    
3、表xtp_cur_risk字段设置如下：
rule_id=0 value=1
rule_id=2001 value=1
rule_id=2002 value=19000
rule_id=26001 value=0
rule_id=26002 value=3</t>
  </si>
  <si>
    <t>FK-FKYW-ZJJWT-075</t>
  </si>
  <si>
    <t>前提条件：
1.【证券代码设置】深A市场150018的证券代码交易类型为0正常交易。
2.客户A有深A市场证券账户，客户A具有足额可用资金和股份.    
3、表xtp_cur_risk字段设置如下：
rule_id=0 value=1
rule_id=9001 value=1
rule_id=9002 value=3000
rule_id=26001 value=0
rule_id=26002 value=3</t>
  </si>
  <si>
    <t>FK-FKYW-ZJJWT-076</t>
  </si>
  <si>
    <t>前提条件：
1.【证券代码设置】深A市场150018的证券代码交易类型为0正常交易。
2.客户A有深A市场证券账户，客户A具有足额可用资金和股份.    
3、表xtp_cur_risk字段设置如下：
rule_id=0 value=1
rule_id=10001 value=1
rule_id=10002 value=3000
rule_id=26001 value=0
rule_id=26002 value=3</t>
  </si>
  <si>
    <t>FK-FKYW-ZJJWT-077</t>
  </si>
  <si>
    <t>前提条件：
1.【证券代码设置】深A市场150018的证券代码交易类型为0正常交易。
2.客户A有深A市场证券账户，客户A具有足额可用资金和股份.    
3、表xtp_cur_risk字段设置如下：
rule_id=0 value=1
rule_id=1001 value=1
rule_id=1002 value=29000
rule_id=26001 value=1
rule_id=26002 value=3</t>
  </si>
  <si>
    <t>FK-FKYW-ZJJWT-078</t>
  </si>
  <si>
    <t>前提条件：
1.【证券代码设置】深A市场150018的证券代码交易类型为0正常交易。
2.客户A有深A市场证券账户，客户A具有足额可用资金和股份.    
3、表xtp_cur_risk字段设置如下：
rule_id=0 value=1
rule_id=2001 value=1
rule_id=2002 value=190000
rule_id=26001 value=1
rule_id=26002 value=3</t>
  </si>
  <si>
    <t>FK-FKYW-ZJJWT-079</t>
  </si>
  <si>
    <t>前提条件：
1.【证券代码设置】深A市场150018的证券代码交易类型为0正常交易。
2.客户A有深A市场证券账户，客户A具有足额可用资金和股份.    
3、表xtp_cur_risk字段设置如下：
rule_id=0 value=1
rule_id=9001 value=1
rule_id=9002 value=300000
rule_id=26001 value=1
rule_id=26002 value=3</t>
  </si>
  <si>
    <t>FK-FKYW-ZJJWT-080</t>
  </si>
  <si>
    <t>前提条件：
1.【证券代码设置】深A市场150018的证券代码交易类型为0正常交易。
2.客户A有深A市场证券账户，客户A具有足额可用资金和股份.    
3、表xtp_cur_risk字段设置如下：
rule_id=0 value=1
rule_id=10001 value=1
rule_id=10002 value=3000
rule_id=26001 value=1
rule_id=26002 value=3</t>
  </si>
  <si>
    <t>FK-FKYW-ZJJWT-081</t>
  </si>
  <si>
    <t>前提条件：
1.【证券代码设置】深A市场150018的证券代码交易类型为0正常交易。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rule_id=10001 value=1
rule_id=10002 value=32000
rule_id=26001 value=1
rule_id=26002 value=3</t>
  </si>
  <si>
    <t>FK-FKYW-ZJJWT-082</t>
  </si>
  <si>
    <t>前提条件：
1.【证券代码设置】深A市场150018的证券代码交易类型为0正常交易。
2.客户A有深A市场证券账户，客户A具有足额可用资金和股份.    
3、表xtp_cur_risk字段设置如下：
rule_id=0 value=1
rule_id=27001 value=0
rule_id=27002 value=3
rule_id=27003 value=60
rule_id=27004 value=60</t>
  </si>
  <si>
    <t>FK-FKYW-ZJJWT-083</t>
  </si>
  <si>
    <t>前提条件：
1.【证券代码设置】深A市场150018的证券代码交易类型为0正常交易。
2.客户A有深A市场证券账户，客户A具有足额可用资金和股份.    
3、表xtp_cur_risk字段设置如下：
rule_id=0 value=1
rule_id=27001 value=0
rule_id=27002 value=3
rule_id=27003 value=60
rule_id=27004 value=60</t>
  </si>
  <si>
    <t>FK-FKYW-ZJJWT-084</t>
  </si>
  <si>
    <t>前提条件：
1.【证券代码设置】深A市场150018的证券代码交易类型为0正常交易。
2.客户A有深A市场证券账户，客户A具有足额可用资金和股份.    
3、表xtp_cur_risk字段设置如下：
rule_id=0 value=1
rule_id=27001 value=0
rule_id=27002 value=3
rule_id=27003 value=60
rule_id=27004 value=60
&lt;OfferSZ socket_type="tcp" ip = "10.26.134.192" port = "6090" user_name = "userSZ" password = "passwdSZ" /&gt;</t>
  </si>
  <si>
    <t>1.休市后，150018限价&amp;市价混合委托5次
或：
1.60s内，限价&amp;市价混合委托4次
限价：交易所市场按涨停价+0.01/跌停价-0.01连续限价委托4次
市价：交易所市场集合竞价阶段连续市价委托4次
2.第5次：下一笔正确价格的限价委托</t>
  </si>
  <si>
    <t>FK-FKYW-ZJJWT-085</t>
  </si>
  <si>
    <t>前提条件：
1.【证券代码设置】深A市场150018的证券代码交易类型为0正常交易。
2.客户A有深A市场证券账户，客户A具有足额可用资金和股份.    
3、表xtp_cur_risk字段设置如下：
rule_id=0 value=1
rule_id=27001 value=1
rule_id=27002 value=3
rule_id=27003 value=60
rule_id=27004 value=60</t>
  </si>
  <si>
    <t>FK-FKYW-ZJJWT-086</t>
  </si>
  <si>
    <t>FK-FKYW-ZJJWT-087</t>
  </si>
  <si>
    <t>FK-FKYW-ZJJWT-088</t>
  </si>
  <si>
    <t>前提条件：
1.【证券代码设置】深A市场150018的证券代码交易类型为0正常交易。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</si>
  <si>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FK-FKYW-ZJJWT-089</t>
  </si>
  <si>
    <t>前提条件：
1.【证券代码设置】深A市场150018的证券代码交易类型为0正常交易。
2.客户A有深A市场证券账户，客户A具有足额可用资金和股份.    
3、表xtp_cur_risk字段设置如下：
rule_id=0 value=1
rule_id=2001 value=1
rule_id=2002 value=190000
rule_id=38001 value=0
rule_id=38002 value=3
rule_id=38003 value=60
rule_id=38004 value=60</t>
  </si>
  <si>
    <t>FK-FKYW-ZJJWT-090</t>
  </si>
  <si>
    <t>前提条件：
1.【证券代码设置】深A市场150018的证券代码交易类型为0正常交易。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</si>
  <si>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FK-FKYW-ZJJWT-091</t>
  </si>
  <si>
    <t>前提条件：
1.【证券代码设置】深A市场150018的证券代码交易类型为0正常交易。
2.客户A有深A市场证券账户，客户A具有足额可用资金和股份.    
3、表xtp_cur_risk字段设置如下：
rule_id=0 value=1
rule_id=10001 value=1
rule_id=10002 value=290000
rule_id=38001 value=0
rule_id=38002 value=3
rule_id=38003 value=60
rule_id=38004 value=60</t>
  </si>
  <si>
    <t>FK-FKYW-ZJJWT-092</t>
  </si>
  <si>
    <t>前提条件：
1.【证券代码设置】深A市场150018的证券代码交易类型为0正常交易。
2.客户A有深A市场证券账户，客户A具有足额可用资金和股份.    
3、表xtp_cur_risk字段设置如下：
rule_id=0 value=1
rule_id=26001 value=0
rule_id=26002 value=3
rule_id=38001 value=0
rule_id=38002 value=3
rule_id=38003 value=60
rule_id=38004 value=60</t>
  </si>
  <si>
    <t>FK-FKYW-ZJJWT-093</t>
  </si>
  <si>
    <t>FK-FKYW-ZJJWT-094</t>
  </si>
  <si>
    <t>前提条件：
1.【证券代码设置】深A市场150018的证券代码交易类型为0正常交易。
2.客户A有深A市场证券账户，客户A具有足额可用资金和股份.    
3、表xtp_cur_risk字段设置如下：
rule_id=0 value=1
rule_id=9001 value=1
rule_id=9002 value=290000
rule_id=38001 value=0
rule_id=38002 value=3
rule_id=38003 value=60
rule_id=38004 value=60</t>
  </si>
  <si>
    <t>FK-FKYW-ZJJWT-095</t>
  </si>
  <si>
    <t>前提条件：
1.【证券代码设置】深A市场150018的证券代码交易类型为0正常交易。
2.客户A有深A市场证券账户，客户A具有足额可用资金和股份.    
3、表xtp_cur_risk字段设置如下：
rule_id=0 value=1
rule_id=10001 value=1
rule_id=10002 value=290000
rule_id=38001 value=0
rule_id=38002 value=3
rule_id=38003 value=60
rule_id=38004 value=60</t>
  </si>
  <si>
    <t>FK-FKYW-ZJJWT-096</t>
  </si>
  <si>
    <t>前提条件：
1.【证券代码设置】深A市场150018的证券代码交易类型为0正常交易。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rule_id=10001 value=1
rule_id=10002 value=32000
rule_id=38001 value=0
rule_id=38002 value=3
rule_id=38003 value=60
rule_id=38004 value=60</t>
  </si>
  <si>
    <t>FK-FKYW-ZJJWT-097</t>
  </si>
  <si>
    <t>前提条件：
1.【证券代码设置】深A市场150018的证券代码交易类型为0正常交易。
2.客户A有深A市场证券账户，客户A具有足额可用资金和股份.    
3、表xtp_cur_risk字段设置如下：
rule_id=0 value=1
rule_id=41001 value=0
rule_id=41002 value=3</t>
  </si>
  <si>
    <t>FK-FKYW-ZJJWT-098</t>
  </si>
  <si>
    <t>FK-FKYW-ZJJWT-099</t>
  </si>
  <si>
    <t>前提条件：
1.【证券代码设置】深A市场150018的证券代码交易类型为0正常交易。
2.客户A有深A市场证券账户，客户A具有足额可用资金和股份.    
3、表xtp_cur_risk字段设置如下：
rule_id=0 value=1
rule_id=41001 value=1
rule_id=41002 value=3</t>
  </si>
  <si>
    <t>FK-FKYW-ZJJWT-100</t>
  </si>
  <si>
    <t>FK-FKYW-ZJJWT-101</t>
  </si>
  <si>
    <t>FK-FKYW-ZJJWT-102</t>
  </si>
  <si>
    <t>前提条件：
1.【证券代码设置】深A市场150018的证券代码交易类型为0正常交易。
2.客户A有深A市场证券账户，客户A具有足额可用资金和股份.    
3、表xtp_cur_risk字段设置如下：
rule_id=0 value=1（撤单数量超过3，撤单比例大于59%）
rule_id=42001 value=0
rule_id=42002 value=59
rule_id=42003 value=2</t>
  </si>
  <si>
    <t>FK-FKYW-ZJJWT-103</t>
  </si>
  <si>
    <t>FK-FKYW-ZJJWT-104</t>
  </si>
  <si>
    <t>前提条件：
1.【证券代码设置】深A市场150018的证券代码交易类型为0正常交易。
2.客户A有深A市场证券账户，客户A具有足额可用资金和股份.    
3、表xtp_cur_risk字段设置如下：
rule_id=0 value=1（撤单数量超过3，撤单比例大于59%）
rule_id=42001 value=1
rule_id=42002 value=59
rule_id=42003 value=2</t>
  </si>
  <si>
    <t>FK-FKYW-ZJJWT-105</t>
  </si>
  <si>
    <t>FK-FKYW-ZJJWT-106</t>
  </si>
  <si>
    <t>前提条件：
1.【证券代码设置】深A市场150018的证券代码交易类型为0正常交易。
2.客户A有深A市场证券账户，客户A具有足额可用资金和股份.    
3、表xtp_cur_risk字段设置如下：
rule_id=43001 value=0
rule_id=43002 value=3
rule_id=43003 value=60
rule_id=43004 value=60</t>
  </si>
  <si>
    <t>FK-FKYW-ZJJWT-107</t>
  </si>
  <si>
    <t>FK-FKYW-ZJJWT-108</t>
  </si>
  <si>
    <t>FK-FKYW-ZJJWT-109</t>
  </si>
  <si>
    <t>FK-FKYW-ZJJWT-110</t>
  </si>
  <si>
    <t>前提条件：
1.【证券代码设置】深A市场150018的证券代码交易类型为0正常交易。
2.客户A有深A市场证券账户，客户A具有足额可用资金和股份.    
3、表xtp_cur_risk字段设置如下：
rule_id=43001 value=1
rule_id=43002 value=3
rule_id=43003 value=60
rule_id=43004 value=60</t>
  </si>
  <si>
    <t>FK-FKYW-ZJJWT-111</t>
  </si>
  <si>
    <t>FK-FKYW-ZJJWT-112</t>
  </si>
  <si>
    <t>FK-FKYW-ZJJWT-113</t>
  </si>
  <si>
    <t>FK-FKYW-ZJJWT-114</t>
  </si>
  <si>
    <t>FK-FKYW-ZJJWT-115</t>
  </si>
  <si>
    <t>FK-FKYW-ZJJWT-116</t>
  </si>
  <si>
    <t>前提条件：
1.【证券代码设置】深A市场150018的证券代码交易类型为0正常交易。
2.客户A有深A市场证券账户，客户A具有足额可用资金和股份.    
3、表xtp_cur_risk字段设置如下：
rule_id=43001 value=1
rule_id=43002 value=3
rule_id=43003 value=30
rule_id=43004 value=60</t>
  </si>
  <si>
    <t>FK-FKYW-ZJJWT-117</t>
  </si>
  <si>
    <t>FK-FKYW-ZJJWT-118</t>
  </si>
  <si>
    <t>FK-FKYW-ZJJWT-119</t>
  </si>
  <si>
    <t>FK-FKYW-ZJJWT-120</t>
  </si>
  <si>
    <t>FK-FKYW-ZJJWT-121</t>
  </si>
  <si>
    <t>FK-FKYW-ZJJWT-122</t>
  </si>
  <si>
    <t>FK-FKYW-ZJJWT-123</t>
  </si>
  <si>
    <t>FK-FKYW-ZJJWT-124</t>
  </si>
  <si>
    <t>FK-FKYW-ZJJWT-125</t>
  </si>
  <si>
    <t>FK-FKYW-ZJJWT-126</t>
  </si>
  <si>
    <t>FK-FKYW-ZJJWT-127</t>
  </si>
  <si>
    <t>FK-FKYW-ZJJWT-128</t>
  </si>
  <si>
    <t>FK-FKYW-ZJJWT-129</t>
  </si>
  <si>
    <t>FK-FKYW-ZJJWT-130</t>
  </si>
  <si>
    <t>FK-FKYW-ZJJWT-131</t>
  </si>
  <si>
    <t>FK-FKYW-ZJJWT-132</t>
  </si>
  <si>
    <t>FK-FKYW-ZJJWT-133</t>
  </si>
  <si>
    <t>FK-FKYW-ZJJWT-134</t>
  </si>
  <si>
    <t>FK-FKYW-ZJJWT-135</t>
  </si>
  <si>
    <t>FK-FKYW-ZJJWT-136</t>
  </si>
  <si>
    <t>FK-FKYW-ZJJWT-137</t>
  </si>
  <si>
    <t>FK-FKYW-ZJJWT-138</t>
  </si>
  <si>
    <t>FK-FKYW-ZJJWT-139</t>
  </si>
  <si>
    <t>FK-FKYW-ZJJWT-140</t>
  </si>
  <si>
    <t>FK-FKYW-ZJJWT-141</t>
  </si>
  <si>
    <t>FK-FKYW-ZJJWT-142</t>
  </si>
  <si>
    <t>FK-FKYW-ZJJWT-143</t>
  </si>
  <si>
    <t>FK-FKYW-ZJJWT-144</t>
  </si>
  <si>
    <t>FK-FKYW-ZJJWT-145</t>
  </si>
  <si>
    <t>FK-FKYW-ZJJWT-146</t>
  </si>
  <si>
    <t>FK-FKYW-ZJJWT-147</t>
  </si>
  <si>
    <t>FK-FKYW-ZJJWT-148</t>
  </si>
  <si>
    <t>FK-FKYW-ZJJWT-149</t>
  </si>
  <si>
    <t>FK-FKYW-ZJJWT-150</t>
  </si>
  <si>
    <t>FK-FKYW-ZJJWT-151</t>
  </si>
  <si>
    <t>FK-FKYW-ZJJWT-152</t>
  </si>
  <si>
    <t>FK-FKYW-ZJJWT-153</t>
  </si>
  <si>
    <t>FK-FKYW-ZJJWT-154</t>
  </si>
  <si>
    <t>FK-FKYW-ZJJWT-155</t>
  </si>
  <si>
    <t>FK-FKYW-ZJJWT-156</t>
  </si>
  <si>
    <t>FK-FKYW-ZJJWT-157</t>
  </si>
  <si>
    <t>FK-FKYW-ZJJWT-158</t>
  </si>
  <si>
    <t>FK-FKYW-ZJJWT-159</t>
  </si>
  <si>
    <t>FK-FKYW-ZJJWT-160</t>
  </si>
  <si>
    <t>FK-FKYW-ZJJWT-161</t>
  </si>
  <si>
    <t>FK-FKYW-ZJJWT-162</t>
  </si>
  <si>
    <t>FK-FKYW-ZJJWT-163</t>
  </si>
  <si>
    <t>FK-FKYW-ZJJWT-164</t>
  </si>
  <si>
    <t>FK-FKYW-ZJJWT-165</t>
  </si>
  <si>
    <t>FK-FKYW-ZJJWT-166</t>
  </si>
  <si>
    <t>FK-FKYW-ZJJWT-167</t>
  </si>
  <si>
    <t>FK-FKYW-ZJJWT-168</t>
  </si>
  <si>
    <t>FK-FKYW-ZJJWT-169</t>
  </si>
  <si>
    <t>FK-FKYW-ZJJWT-170</t>
  </si>
  <si>
    <t>FK-FKYW-ZJJWT-171</t>
  </si>
  <si>
    <t>FK-FKYW-ZJJWT-172</t>
  </si>
  <si>
    <t>FK-FKYW-ZJJWT-173</t>
  </si>
  <si>
    <t>FK-FKYW-ZJJWT-174</t>
  </si>
  <si>
    <t>FK-FKYW-ZJJWT-175</t>
  </si>
  <si>
    <t>FK-FKYW-ZJJWT-176</t>
  </si>
  <si>
    <t>FK-FKYW-ZJJWT-177</t>
  </si>
  <si>
    <t>前提条件：
1.【证券代码设置】深A市场150018的证券代码交易类型为0正常交易。
2.客户A有深A市场证券账户，客户A具有足额可用资金和股份.    
3、表xtp_cur_risk字段设置如下：
rule_id=0 value=1
rule_id=14001 value=0
rule_id=14002 value=3
rule_id=14003 value=30
rule_id=14004 value=60</t>
  </si>
  <si>
    <t>FK-FKYW-ZJJWT-178</t>
  </si>
  <si>
    <t>FK-FKYW-ZJJWT-179</t>
  </si>
  <si>
    <t>FK-FKYW-ZJJWT-180</t>
  </si>
  <si>
    <t>FK-FKYW-ZJJWT-181</t>
  </si>
  <si>
    <t>FK-FKYW-ZJJWT-182</t>
  </si>
  <si>
    <t>FK-FKYW-ZJJWT-183</t>
  </si>
  <si>
    <t>FK-FKYW-ZJJWT-184</t>
  </si>
  <si>
    <t>FK-FKYW-ZJJWT-185</t>
  </si>
  <si>
    <t>FK-FKYW-ZJJWT-186</t>
  </si>
  <si>
    <t>FK-FKYW-ZJJWT-187</t>
  </si>
  <si>
    <t>FK-FKYW-ZJJWT-188</t>
  </si>
  <si>
    <t>FK-FKYW-ZJJWT-189</t>
  </si>
  <si>
    <t>前提条件：
1.【证券代码设置】深A市场150018的证券代码交易类型为0正常交易。
2.客户A有深A市场证券账户，客户A具有足额可用资金和股份.    
3、表xtp_cur_risk字段设置如下：
rule_id=0 value=1
rule_id=26001 value=0
rule_id=26002 value=3
rule_id=26001 value=0
rule_id=26002 value=3</t>
  </si>
  <si>
    <t>FK-FKYW-ZJJWT-190</t>
  </si>
  <si>
    <t>前提条件：
1.【证券代码设置】深A市场150018的证券代码交易类型为0正常交易。
2.客户A有深A市场证券账户，客户A具有足额可用资金和股份.    
3、表xtp_cur_risk字段设置如下：
rule_id=0 value=1
rule_id=2001 value=1
rule_id=2002 value=19000
rule_id=26001 value=0
rule_id=26002 value=3</t>
  </si>
  <si>
    <t>FK-FKYW-ZJJWT-191</t>
  </si>
  <si>
    <t>前提条件：
1.【证券代码设置】深A市场150018的证券代码交易类型为0正常交易。
2.客户A有深A市场证券账户，客户A具有足额可用资金和股份.    
3、表xtp_cur_risk字段设置如下：
rule_id=0 value=1
rule_id=9001 value=1
rule_id=9002 value=3000
rule_id=26001 value=0
rule_id=26002 value=3</t>
  </si>
  <si>
    <t>FK-FKYW-ZJJWT-192</t>
  </si>
  <si>
    <t>前提条件：
1.【证券代码设置】深A市场150018的证券代码交易类型为0正常交易。
2.客户A有深A市场证券账户，客户A具有足额可用资金和股份.    
3、表xtp_cur_risk字段设置如下：
rule_id=0 value=1
rule_id=10001 value=1
rule_id=10002 value=3000
rule_id=26001 value=0
rule_id=26002 value=3</t>
  </si>
  <si>
    <t>FK-FKYW-ZJJWT-193</t>
  </si>
  <si>
    <t>前提条件：
1.【证券代码设置】深A市场150018的证券代码交易类型为0正常交易。
2.客户A有深A市场证券账户，客户A具有足额可用资金和股份.    
3、表xtp_cur_risk字段设置如下：
rule_id=0 value=1
rule_id=1001 value=1
rule_id=1002 value=29000
rule_id=26001 value=1
rule_id=26002 value=3</t>
  </si>
  <si>
    <t>FK-FKYW-ZJJWT-194</t>
  </si>
  <si>
    <t>前提条件：
1.【证券代码设置】深A市场150018的证券代码交易类型为0正常交易。
2.客户A有深A市场证券账户，客户A具有足额可用资金和股份.    
3、表xtp_cur_risk字段设置如下：
rule_id=0 value=1
rule_id=2001 value=1
rule_id=2002 value=190000
rule_id=26001 value=1
rule_id=26002 value=3</t>
  </si>
  <si>
    <t>FK-FKYW-ZJJWT-195</t>
  </si>
  <si>
    <t>前提条件：
1.【证券代码设置】深A市场150018的证券代码交易类型为0正常交易。
2.客户A有深A市场证券账户，客户A具有足额可用资金和股份.    
3、表xtp_cur_risk字段设置如下：
rule_id=0 value=1
rule_id=9001 value=1
rule_id=9002 value=300000
rule_id=26001 value=1
rule_id=26002 value=3</t>
  </si>
  <si>
    <t>FK-FKYW-ZJJWT-196</t>
  </si>
  <si>
    <t>FK-FKYW-ZJJWT-197</t>
  </si>
  <si>
    <t>前提条件：
1.【证券代码设置】深A市场150018的证券代码交易类型为0正常交易。
2.客户A有深A市场证券账户，客户A具有足额可用资金和股份.    
3、表xtp_cur_risk字段设置如下：
rule_id=0 value=1
rule_id=1001 value=1
rule_id=1002 value=33000
rule_id=2001 value=1
rule_id=2002 value=330000
rule_id=9001 value=1
rule_id=9002 value=32000
rule_id=10001 value=1
rule_id=10002 value=32000
rule_id=26001 value=1
rule_id=26002 value=3</t>
  </si>
  <si>
    <t>FK-FKYW-ZJJWT-198</t>
  </si>
  <si>
    <t>FK-FKYW-ZJJWT-199</t>
  </si>
  <si>
    <t>FK-FKYW-ZJJWT-200</t>
  </si>
  <si>
    <t>FK-FKYW-ZJJWT-201</t>
  </si>
  <si>
    <t>FK-FKYW-ZJJWT-202</t>
  </si>
  <si>
    <t>FK-FKYW-ZJJWT-203</t>
  </si>
  <si>
    <t>FK-FKYW-ZJJWT-204</t>
  </si>
  <si>
    <t>FK-FKYW-ZJJWT-205</t>
  </si>
  <si>
    <t>FK-FKYW-ZJJWT-206</t>
  </si>
  <si>
    <t>FK-FKYW-ZJJWT-207</t>
  </si>
  <si>
    <t>FK-FKYW-ZJJWT-208</t>
  </si>
  <si>
    <t>FK-FKYW-ZJJWT-209</t>
  </si>
  <si>
    <t>FK-FKYW-ZJJWT-210</t>
  </si>
  <si>
    <t>FK-FKYW-ZJJWT-211</t>
  </si>
  <si>
    <t>FK-FKYW-ZJJWT-212</t>
  </si>
  <si>
    <t>前提条件：
1.【证券代码设置】深A市场150018的证券代码交易类型为0正常交易。
2.客户A有深A市场证券账户，客户A具有足额可用资金和股份.    
3、表xtp_cur_risk字段设置如下：
rule_id=0 value=1
rule_id=1001 value=1
rule_id=1002 value=33000
rule_id=2001 value=1
rule_id=2002 value=320000
rule_id=9001 value=1
rule_id=9002 value=32000
rule_id=10001 value=1
rule_id=10002 value=32000
rule_id=38001 value=0
rule_id=38002 value=3
rule_id=38003 value=60
rule_id=38004 value=60</t>
  </si>
  <si>
    <t>FK-FKYW-ZJJWT-213</t>
  </si>
  <si>
    <t>FK-FKYW-ZJJWT-214</t>
  </si>
  <si>
    <t>FK-FKYW-ZJJWT-215</t>
  </si>
  <si>
    <t>FK-FKYW-ZJJWT-216</t>
  </si>
  <si>
    <t>FK-FKYW-ZJJWT-217</t>
  </si>
  <si>
    <t>FK-FKYW-ZJJWT-218</t>
  </si>
  <si>
    <t>FK-FKYW-ZJJWT-219</t>
  </si>
  <si>
    <t>FK-FKYW-ZJJWT-220</t>
  </si>
  <si>
    <t>FK-FKYW-ZJJWT-221</t>
  </si>
  <si>
    <t>FK-FKYW-ZJJWT-222</t>
  </si>
  <si>
    <t>FK-FKYW-ZJJWT-223</t>
  </si>
  <si>
    <t>FK-FKYW-ZJJWT-224</t>
  </si>
  <si>
    <t>FK-FKYW-ZJJWT-225</t>
  </si>
  <si>
    <t>FK-FKYW-ZJJWT-226</t>
  </si>
  <si>
    <t>FK-FKYW-ZJJWT-227</t>
  </si>
  <si>
    <t>FK-FKYW-ZJJWT-228</t>
  </si>
  <si>
    <t>FK-FKYW-ZJJWT-229</t>
  </si>
  <si>
    <t>FK-FKYW-ZJJWT-230</t>
  </si>
  <si>
    <t>FK-FKYW-ZJJWT-231</t>
  </si>
  <si>
    <t>FK-FKYW-ZJJWT-232</t>
  </si>
  <si>
    <t>FK-FKYW-ZJJWT-233</t>
  </si>
  <si>
    <t>前提条件：
1.【证券代码设置】深A市场150018的证券代码交易类型为0正常交易。
2.客户A有深A市场证券账户，客户A具有足额可用资金和股份.    
3、表xtp_cur_risk字段设置如下：
rule_id=0 value=0
rule_id=1001 value=1
rule_id=1002 value=320000
rule_id=9001 value=0
rule_id=9002 value=330000
rule_id=10001 value=0
rule_id=10002 value=350000</t>
  </si>
  <si>
    <t>FK-FKYW-ZJJWT-234</t>
  </si>
  <si>
    <t>前提条件：
1.【证券代码设置】深A市场150018的证券代码交易类型为0正常交易。
2.客户A有深A市场证券账户，客户A具有足额可用资金和股份.    
3、表xtp_cur_risk字段设置如下：
rule_id=0 value=0
rule_id=1001 value=1
rule_id=1002 value=320000
rule_id=9001 value=0
rule_id=9002 value=330000
rule_id=10001 value=0
rule_id=10002 value=350000</t>
  </si>
  <si>
    <t>FK-FKYW-ZJJWT-235</t>
  </si>
  <si>
    <t>FK-FKYW-ZJJWT-236</t>
  </si>
  <si>
    <t>FK-FKYW-ZJJWT-237</t>
  </si>
  <si>
    <t>FK-FKYW-ZJJWT-238</t>
  </si>
  <si>
    <t>FK-FKYW-ZJJWT-239</t>
  </si>
  <si>
    <t>FK-FKYW-ZJJWT-240</t>
  </si>
  <si>
    <t>FK-FKYW-ZJJWT-241</t>
  </si>
  <si>
    <t>FK-FKYW-ZJJWT-242</t>
  </si>
  <si>
    <t>FK-FKYW-ZJJWT-243</t>
  </si>
  <si>
    <t>FK-FKYW-ZJJWT-244</t>
  </si>
  <si>
    <t>FK-FKYW-ZJJWT-245</t>
  </si>
  <si>
    <t>前提条件：
1.【证券代码设置】深A市场150018的证券代码交易类型为0正常交易。
2.客户A有深A市场证券账户，客户A具有足额可用资金和股份.    
3、表xtp_cur_risk字段设置如下：
rule_id=0 value=0
rule_id=1001 value=0
rule_id=1002 value=320000
rule_id=9001 value=1
rule_id=9002 value=330000
rule_id=10001 value=0
rule_id=10002 value=350000</t>
  </si>
  <si>
    <t>FK-FKYW-ZJJWT-246</t>
  </si>
  <si>
    <t>FK-FKYW-ZJJWT-247</t>
  </si>
  <si>
    <t>FK-FKYW-ZJJWT-248</t>
  </si>
  <si>
    <t>FK-FKYW-ZJJWT-249</t>
  </si>
  <si>
    <t>FK-FKYW-ZJJWT-250</t>
  </si>
  <si>
    <t>FK-FKYW-ZJJWT-251</t>
  </si>
  <si>
    <t>FK-FKYW-ZJJWT-252</t>
  </si>
  <si>
    <t>FK-FKYW-ZJJWT-253</t>
  </si>
  <si>
    <t>FK-FKYW-ZJJWT-254</t>
  </si>
  <si>
    <t>FK-FKYW-ZJJWT-255</t>
  </si>
  <si>
    <t>FK-FKYW-ZJJWT-256</t>
  </si>
  <si>
    <t>FK-FKYW-ZJJWT-257</t>
  </si>
  <si>
    <t>前提条件：
1.【证券代码设置】深A市场150018的证券代码交易类型为0正常交易。
2.客户A有深A市场证券账户，客户A具有足额可用资金和股份.    
3、表xtp_cur_risk字段设置如下：
rule_id=0 value=0
rule_id=1001 value=0
rule_id=1002 value=320000
rule_id=9001 value=0
rule_id=9002 value=330000
rule_id=10001 value=1
rule_id=10002 value=350000</t>
  </si>
  <si>
    <t>FK-FKYW-ZJJWT-258</t>
  </si>
  <si>
    <t>FK-FKYW-ZJJWT-259</t>
  </si>
  <si>
    <t>FK-FKYW-ZJJWT-260</t>
  </si>
  <si>
    <t>FK-FKYW-ZJJWT-261</t>
  </si>
  <si>
    <t>FK-FKYW-ZJJWT-262</t>
  </si>
  <si>
    <t>FK-FKYW-ZJJWT-263</t>
  </si>
  <si>
    <t>FK-FKYW-ZJJWT-264</t>
  </si>
  <si>
    <t>FK-FKYW-ZJJWT-265</t>
  </si>
  <si>
    <t>FK-FKYW-ZJJWT-266</t>
  </si>
  <si>
    <t>FK-FKYW-ZJJWT-267</t>
  </si>
  <si>
    <t>FK-FKYW-ZJJWT-268</t>
  </si>
  <si>
    <t>FK-FKYW-ZJJWT-269</t>
  </si>
  <si>
    <t>前提条件：
1.【证券代码设置】深A市场150018的证券代码交易类型为0正常交易。
2.客户A有深A市场证券账户，客户A具有足额可用资金和股份.    
3、表xtp_cur_risk字段设置如下：
rule_id=0 value=0
rule_id=1001 value=1
rule_id=1002 value=320000
rule_id=9001 value=1
rule_id=9002 value=330000
rule_id=10001 value=1
rule_id=10002 value=340000</t>
  </si>
  <si>
    <t>FK-FKYW-ZJJWT-270</t>
  </si>
  <si>
    <t>前提条件：
1.【证券代码设置】深A市场150018的证券代码交易类型为0正常交易。
2.客户A有深A市场证券账户，客户A具有足额可用资金和股份.    
3、表xtp_cur_risk字段设置如下：
rule_id=0 value=0
rule_id=1001 value=1
rule_id=1002 value=330000
rule_id=9001 value=1
rule_id=9002 value=320000
rule_id=10001 value=1
rule_id=10002 value=310000</t>
  </si>
  <si>
    <t>FK-FKYW-ZJJWT-271</t>
  </si>
  <si>
    <t>前提条件：
1.【证券代码设置】深A市场150018的证券代码交易类型为0正常交易。
2.客户A有深A市场证券账户，客户A具有足额可用资金和股份.    
3、表xtp_cur_risk字段设置如下：
rule_id=0 value=0
rule_id=1001 value=1
rule_id=1002 value=320000
rule_id=9001 value=1
rule_id=9002 value=320000
rule_id=10001 value=1
rule_id=10002 value=320000</t>
  </si>
  <si>
    <t>FK-FKYW-ZJJWT-272</t>
  </si>
  <si>
    <t>FK-FKYW-ZJJWT-273</t>
  </si>
  <si>
    <t>FK-FKYW-ZJJWT-274</t>
  </si>
  <si>
    <t>FK-FKYW-ZJJWT-275</t>
  </si>
  <si>
    <t>FK-FKYW-ZJJWT-276</t>
  </si>
  <si>
    <t>FK-FKYW-ZJJWT-277</t>
  </si>
  <si>
    <t>FK-FKYW-ZJJWT-278</t>
  </si>
  <si>
    <t>FK-FKYW-ZJJWT-279</t>
  </si>
  <si>
    <t>FK-FKYW-ZJJWT-280</t>
  </si>
  <si>
    <t>FK-FKYW-ZJJWT-281</t>
  </si>
  <si>
    <t>前提条件：
1.【证券代码设置】深A市场150018的证券代码交易类型为0正常交易。
2.客户A有深A市场证券账户，客户A具有足额可用资金和股份.    
3、表xtp_cur_risk字段设置如下：
rule_id=0 value=0
rule_id=2001 value=1
rule_id=2002 value=10000</t>
  </si>
  <si>
    <t>FK-FKYW-ZJJWT-282</t>
  </si>
  <si>
    <t>FK-FKYW-ZJJWT-283</t>
  </si>
  <si>
    <t>FK-FKYW-ZJJWT-284</t>
  </si>
  <si>
    <t>FK-FKYW-ZJJWT-285</t>
  </si>
  <si>
    <t>FK-FKYW-ZJJWT-286</t>
  </si>
  <si>
    <t>FK-FKYW-ZJJWT-287</t>
  </si>
  <si>
    <t>前提条件：
1.【证券代码设置】深A市场150018的证券代码交易类型为0正常交易。
2.客户A有深A市场证券账户，客户A具有足额可用资金和股份.    
3、表xtp_cur_risk字段设置如下：
rule_id=0 value=0
rule_id=14001 value=1
rule_id=14002 value=3
rule_id=14003 value=30
rule_id=14004 value=60</t>
  </si>
  <si>
    <t>FK-FKYW-ZJJWT-288</t>
  </si>
  <si>
    <t>FK-FKYW-ZJJWT-289</t>
  </si>
  <si>
    <t>FK-FKYW-ZJJWT-290</t>
  </si>
  <si>
    <t>FK-FKYW-ZJJWT-291</t>
  </si>
  <si>
    <t>FK-FKYW-ZJJWT-292</t>
  </si>
  <si>
    <t>FK-FKYW-ZJJWT-293</t>
  </si>
  <si>
    <t>前提条件：
1.【证券代码设置】深A市场150018的证券代码交易类型为0正常交易。
2.客户A有深A市场证券账户，客户A具有足额可用资金和股份.    
3、表xtp_cur_risk字段设置如下：
rule_id=0 value=0
rule_id=25001 value=1
rule_id=25002 value=3</t>
  </si>
  <si>
    <t>FK-FKYW-ZJJWT-294</t>
  </si>
  <si>
    <t>FK-FKYW-ZJJWT-295</t>
  </si>
  <si>
    <t>FK-FKYW-ZJJWT-296</t>
  </si>
  <si>
    <t>前提条件：
1.【证券代码设置】深A市场150018的证券代码交易类型为0正常交易。
2.客户A有深A市场证券账户，客户A具有足额可用资金和股份.    
3、表xtp_cur_risk字段设置如下：
rule_id=0 value=0
rule_id=1001 value=1
rule_id=1002 value=29000
rule_id=26001 value=1
rule_id=26002 value=3</t>
  </si>
  <si>
    <t>FK-FKYW-ZJJWT-297</t>
  </si>
  <si>
    <t>前提条件：
1.【证券代码设置】深A市场150018的证券代码交易类型为0正常交易。
2.客户A有深A市场证券账户，客户A具有足额可用资金和股份.    
3、表xtp_cur_risk字段设置如下：
rule_id=0 value=0
rule_id=2001 value=1
rule_id=2002 value=190000
rule_id=26001 value=1
rule_id=26002 value=3</t>
  </si>
  <si>
    <t>FK-FKYW-ZJJWT-298</t>
  </si>
  <si>
    <t>前提条件：
1.【证券代码设置】深A市场150018的证券代码交易类型为0正常交易。
2.客户A有深A市场证券账户，客户A具有足额可用资金和股份.    
3、表xtp_cur_risk字段设置如下：
rule_id=0 value=0
rule_id=9001 value=1
rule_id=9002 value=300000
rule_id=26001 value=1
rule_id=26002 value=3</t>
  </si>
  <si>
    <t>FK-FKYW-ZJJWT-299</t>
  </si>
  <si>
    <t>前提条件：
1.【证券代码设置】深A市场150018的证券代码交易类型为0正常交易。
2.客户A有深A市场证券账户，客户A具有足额可用资金和股份.    
3、表xtp_cur_risk字段设置如下：
rule_id=0 value=0
rule_id=10001 value=1
rule_id=10002 value=3000
rule_id=26001 value=1
rule_id=26002 value=3</t>
  </si>
  <si>
    <t>FK-FKYW-ZJJWT-300</t>
  </si>
  <si>
    <t>前提条件：
1.【证券代码设置】深A市场150018的证券代码交易类型为0正常交易。
2.客户A有深A市场证券账户，客户A具有足额可用资金和股份.    
3、表xtp_cur_risk字段设置如下：
rule_id=0 value=0
rule_id=1001 value=1
rule_id=1002 value=33000
rule_id=2001 value=1
rule_id=2002 value=330000
rule_id=9001 value=1
rule_id=9002 value=32000
rule_id=10001 value=1
rule_id=10002 value=32000
rule_id=26001 value=1
rule_id=26002 value=3</t>
  </si>
  <si>
    <t>FK-FKYW-ZJJWT-301</t>
  </si>
  <si>
    <t>前提条件：
1.【证券代码设置】深A市场150018的证券代码交易类型为0正常交易。
2.客户A有深A市场证券账户，客户A具有足额可用资金和股份.    
3、表xtp_cur_risk字段设置如下：
rule_id=0 value=0
rule_id=27001 value=1
rule_id=27002 value=3
rule_id=27003 value=60
rule_id=27004 value=60</t>
  </si>
  <si>
    <t>FK-FKYW-ZJJWT-302</t>
  </si>
  <si>
    <t>FK-FKYW-ZJJWT-303</t>
  </si>
  <si>
    <t>前提条件：
1.【证券代码设置】深A市场150018的证券代码交易类型为0正常交易。
2.客户A有深A市场证券账户，客户A具有足额可用资金和股份.    
3、表xtp_cur_risk字段设置如下：
rule_id=0 value=0
rule_id=26001 value=0
rule_id=26002 value=3
rule_id=38001 value=0
rule_id=38002 value=3
rule_id=38003 value=60
rule_id=38004 value=60</t>
  </si>
  <si>
    <t>FK-FKYW-ZJJWT-304</t>
  </si>
  <si>
    <t>前提条件：
1.【证券代码设置】深A市场150018的证券代码交易类型为0正常交易。
2.客户A有深A市场证券账户，客户A具有足额可用资金和股份.    
3、表xtp_cur_risk字段设置如下：
rule_id=0 value=0
rule_id=2001 value=1
rule_id=2002 value=190000
rule_id=38001 value=0
rule_id=38002 value=3
rule_id=38003 value=60
rule_id=38004 value=60</t>
  </si>
  <si>
    <t>FK-FKYW-ZJJWT-305</t>
  </si>
  <si>
    <t>前提条件：
1.【证券代码设置】深A市场150018的证券代码交易类型为0正常交易。
2.客户A有深A市场证券账户，客户A具有足额可用资金和股份.    
3、表xtp_cur_risk字段设置如下：
rule_id=0 value=0
rule_id=9001 value=1
rule_id=9002 value=290000
rule_id=38001 value=0
rule_id=38002 value=3
rule_id=38003 value=60
rule_id=38004 value=60</t>
  </si>
  <si>
    <t>FK-FKYW-ZJJWT-306</t>
  </si>
  <si>
    <t>前提条件：
1.【证券代码设置】深A市场150018的证券代码交易类型为0正常交易。
2.客户A有深A市场证券账户，客户A具有足额可用资金和股份.    
3、表xtp_cur_risk字段设置如下：
rule_id=0 value=0
rule_id=10001 value=1
rule_id=10002 value=290000
rule_id=38001 value=0
rule_id=38002 value=3
rule_id=38003 value=60
rule_id=38004 value=60</t>
  </si>
  <si>
    <t>FK-FKYW-ZJJWT-307</t>
  </si>
  <si>
    <t>前提条件：
1.【证券代码设置】深A市场150018的证券代码交易类型为0正常交易。
2.客户A有深A市场证券账户，客户A具有足额可用资金和股份.    
3、表xtp_cur_risk字段设置如下：
rule_id=0 value=0
rule_id=1001 value=1
rule_id=1002 value=33000
rule_id=2001 value=1
rule_id=2002 value=320000
rule_id=9001 value=1
rule_id=9002 value=32000
rule_id=10001 value=1
rule_id=10002 value=32000
rule_id=38001 value=0
rule_id=38002 value=3
rule_id=38003 value=60
rule_id=38004 value=60</t>
  </si>
  <si>
    <t>FK-FKYW-ZJJWT-308</t>
  </si>
  <si>
    <t>前提条件：
1.【证券代码设置】深A市场150018的证券代码交易类型为0正常交易。
2.客户A有深A市场证券账户，客户A具有足额可用资金和股份.    
3、表xtp_cur_risk字段设置如下：
rule_id=0 value=0
rule_id=41001 value=1
rule_id=41002 value=3</t>
  </si>
  <si>
    <t>FK-FKYW-ZJJWT-309</t>
  </si>
  <si>
    <t>FK-FKYW-ZJJWT-310</t>
  </si>
  <si>
    <t>FK-FKYW-ZJJWT-311</t>
  </si>
  <si>
    <t>前提条件：
1.【证券代码设置】深A市场150018的证券代码交易类型为0正常交易。
2.客户A有深A市场证券账户，客户A具有足额可用资金和股份.    
3、表xtp_cur_risk字段设置如下：
rule_id=0 value=0（撤单数量超过3，撤单比例大于59%）
rule_id=42001 value=0
rule_id=42002 value=59
rule_id=42003 value=2</t>
  </si>
  <si>
    <t>FK-FKYW-ZJJWT-312</t>
  </si>
  <si>
    <t>FK-FKYW-ZJJWT-313</t>
  </si>
  <si>
    <t>FK-FKYW-ZJJWT-314</t>
  </si>
  <si>
    <t>FK-FKYW-ZJJWT-315</t>
  </si>
  <si>
    <t>FK-FKYW-ZJJWT-316</t>
  </si>
  <si>
    <t>FK-FKYW-ZJJWT-317</t>
  </si>
  <si>
    <t>FK-FKYW-ZJJWT-318</t>
  </si>
  <si>
    <t>FK-FKYW-ZJJWT-319</t>
  </si>
  <si>
    <t>FK-FKYW-ZJJWT-320</t>
  </si>
  <si>
    <t>FK-FKYW-ZJJWT-321</t>
  </si>
  <si>
    <t>FK-FKYW-ZJJWT-322</t>
  </si>
  <si>
    <t>FK-FKYW-ZJJWT-323</t>
  </si>
  <si>
    <t>FK-FKYW-ZJJWT-324</t>
  </si>
  <si>
    <t>FK-FKYW-ZJJWT-325</t>
  </si>
  <si>
    <t>FK-FKYW-ZJJWT-326</t>
  </si>
  <si>
    <t>FK-FKYW-ZJJWT-327</t>
  </si>
  <si>
    <t>FK-FKYW-ZJJWT-328</t>
  </si>
  <si>
    <t>FK-FKYW-ZJJWT-329</t>
  </si>
  <si>
    <t>FK-FKYW-ZJJWT-330</t>
  </si>
  <si>
    <t>FK-FKYW-ZJJWT-331</t>
  </si>
  <si>
    <t>FK-FKYW-ZJJWT-332</t>
  </si>
  <si>
    <t>FK-FKYW-ZJJWT-333</t>
  </si>
  <si>
    <t>FK-FKYW-ZJJWT-334</t>
  </si>
  <si>
    <t>FK-FKYW-ZJJWT-335</t>
  </si>
  <si>
    <t>FK-FKYW-ZJJWT-336</t>
  </si>
  <si>
    <t>FK-FKYW-ZJJWT-337</t>
  </si>
  <si>
    <t>FK-FKYW-ZJJWT-338</t>
  </si>
  <si>
    <t>FK-FKYW-ZJJWT-339</t>
  </si>
  <si>
    <t>FK-FKYW-ZJJWT-340</t>
  </si>
  <si>
    <t>FK-FKYW-ZJJWT-341</t>
  </si>
  <si>
    <t>FK-FKYW-ZJJWT-342</t>
  </si>
  <si>
    <t>FK-FKYW-ZJJWT-343</t>
  </si>
  <si>
    <t>FK-FKYW-ZJJWT-344</t>
  </si>
  <si>
    <t>FK-FKYW-ZJJWT-345</t>
  </si>
  <si>
    <t>FK-FKYW-ZJJWT-346</t>
  </si>
  <si>
    <t>FK-FKYW-ZJJWT-347</t>
  </si>
  <si>
    <t>FK-FKYW-ZJJWT-348</t>
  </si>
  <si>
    <t>FK-FKYW-ZJJWT-349</t>
  </si>
  <si>
    <t>FK-FKYW-ZJJWT-350</t>
  </si>
  <si>
    <t>FK-FKYW-ZJJWT-351</t>
  </si>
  <si>
    <t>FK-FKYW-ZJJWT-352</t>
  </si>
  <si>
    <t>FK-FKYW-ZJJWT-353</t>
  </si>
  <si>
    <t>FK-FKYW-ZJJWT-354</t>
  </si>
  <si>
    <t>FK-FKYW-ZJJWT-355</t>
  </si>
  <si>
    <t>FK-FKYW-ZJJWT-356</t>
  </si>
  <si>
    <t>FK-FKYW-ZJJWT-357</t>
  </si>
  <si>
    <t>FK-FKYW-ZJJWT-358</t>
  </si>
  <si>
    <t>FK-FKYW-ZJJWT-359</t>
  </si>
  <si>
    <t>FK-FKYW-ZJJWT-360</t>
  </si>
  <si>
    <t>FK-FKYW-ZJJWT-361</t>
  </si>
  <si>
    <t>FK-FKYW-ZJJWT-362</t>
  </si>
  <si>
    <t>FK-FKYW-ZJJWT-363</t>
  </si>
  <si>
    <t>FK-FKYW-ZJJWT-364</t>
  </si>
  <si>
    <t>FK-FKYW-ZJJWT-365</t>
  </si>
  <si>
    <t>FK-FKYW-ZJJWT-366</t>
  </si>
  <si>
    <t>FK-FKYW-ZJJWT-367</t>
  </si>
  <si>
    <t>FK-FKYW-ZJJWT-368</t>
  </si>
  <si>
    <t>FK-FKYW-ZJJWT-369</t>
  </si>
  <si>
    <t>FK-FKYW-ZJJWT-370</t>
  </si>
  <si>
    <t>FK-FKYW-ZJJWT-371</t>
  </si>
  <si>
    <t>FK-FKYW-ZJJWT-372</t>
  </si>
  <si>
    <t>FK-FKYW-ZJJWT-373</t>
  </si>
  <si>
    <t>FK-FKYW-ZJJWT-374</t>
  </si>
  <si>
    <t>FK-FKYW-ZJJWT-375</t>
  </si>
  <si>
    <t>FK-FKYW-ZJJWT-376</t>
  </si>
  <si>
    <t>FK-FKYW-ZJJWT-377</t>
  </si>
  <si>
    <t>FK-FKYW-ZJJWT-378</t>
  </si>
  <si>
    <t>FK-FKYW-ZJJWT-379</t>
  </si>
  <si>
    <t>FK-FKYW-ZJJWT-380</t>
  </si>
  <si>
    <t>FK-FKYW-ZJJWT-381</t>
  </si>
  <si>
    <t>FK-FKYW-ZJJWT-382</t>
  </si>
  <si>
    <t>FK-FKYW-ZJJWT-383</t>
  </si>
  <si>
    <t>FK-FKYW-ZJJWT-384</t>
  </si>
  <si>
    <t>FK-FKYW-ZJJWT-385</t>
  </si>
  <si>
    <t>FK-FKYW-ZJJWT-386</t>
  </si>
  <si>
    <t>FK-FKYW-ZJJWT-387</t>
  </si>
  <si>
    <t>FK-FKYW-ZJJWT-388</t>
  </si>
  <si>
    <t>FK-FKYW-ZJJWT-389</t>
  </si>
  <si>
    <t>FK-FKYW-ZJJWT-390</t>
  </si>
  <si>
    <t>FK-FKYW-ZJJWT-391</t>
  </si>
  <si>
    <t>FK-FKYW-ZJJWT-392</t>
  </si>
  <si>
    <t>FK-FKYW-ZJJWT-393</t>
  </si>
  <si>
    <t>前提条件：
1.【证券代码设置】深A市场150018的证券代码交易类型为0正常交易。
2.客户A有深A市场证券账户，客户A具有足额可用资金和股份.    
3、表xtp_cur_risk字段设置如下：
rule_id=0 value=1
rule_id=14001 value=1
rule_id=14002 value=3000
rule_id=14003 value=1
rule_id=14004 value=60</t>
  </si>
  <si>
    <t>FK-FKYW-ZJJWT-394</t>
  </si>
  <si>
    <t>前提条件：
1.【证券代码设置】深A市场150018的证券代码交易类型为0正常交易。
2.客户A有深A市场证券账户，客户A具有足额可用资金和股份.    
3、表xtp_cur_risk字段设置如下：
rule_id=0 value=0
rule_id=14001 value=1
rule_id=14002 value=3000
rule_id=14003 value=1
rule_id=14004 value=60</t>
  </si>
  <si>
    <t>FK-FKYW-ZJJWT-395</t>
  </si>
  <si>
    <t>前提条件：
1.【证券代码设置】深A市场150018的证券代码交易类型为0正常交易。
2.客户A有深A市场证券账户，客户A具有足额可用资金和股份.    
3、表xtp_cur_risk字段设置如下：
rule_id=0 value=1
rule_id=25001 value=1
rule_id=25002 value=100</t>
  </si>
  <si>
    <t>FK-FKYW-ZJJWT-396</t>
  </si>
  <si>
    <t>前提条件：
1.【证券代码设置】深A市场150018的证券代码交易类型为0正常交易。
2.客户A有深A市场证券账户，客户A具有足额可用资金和股份.    
3、表xtp_cur_risk字段设置如下：
rule_id=0 value=0
rule_id=25001 value=1
rule_id=25002 value=100</t>
  </si>
  <si>
    <t>FK-FKYW-ZJJWT-397</t>
  </si>
  <si>
    <t>前提条件：
1.【证券代码设置】深A市场150018的证券代码交易类型为0正常交易。
2.客户A有深A市场证券账户，客户A具有足额可用资金和股份.    
3、表xtp_cur_risk字段设置如下：
rule_id=0 value=1
rule_id=26001 value=1
rule_id=26002 value=500</t>
  </si>
  <si>
    <t>FK-FKYW-ZJJWT-398</t>
  </si>
  <si>
    <t>前提条件：
1.【证券代码设置】深A市场150018的证券代码交易类型为0正常交易。
2.客户A有深A市场证券账户，客户A具有足额可用资金和股份.    
3、表xtp_cur_risk字段设置如下：
rule_id=0 value=0
rule_id=26001 value=1
rule_id=26002 value=500</t>
  </si>
  <si>
    <t>FK-FKYW-ZJJWT-399</t>
  </si>
  <si>
    <t>前提条件：
1.【证券代码设置】深A市场150018的证券代码交易类型为0正常交易。
2.客户A有深A市场证券账户，客户A具有足额可用资金和股份.    
3、表xtp_cur_risk字段设置如下：
rule_id=0 value=1
rule_id=27001 value=1
rule_id=27002 value=5
rule_id=27003 value=10
rule_id=27004 value=60</t>
  </si>
  <si>
    <t>FK-FKYW-ZJJWT-400</t>
  </si>
  <si>
    <t>前提条件：
1.【证券代码设置】深A市场150018的证券代码交易类型为0正常交易。
2.客户A有深A市场证券账户，客户A具有足额可用资金和股份.    
3、表xtp_cur_risk字段设置如下：
rule_id=0 value=0
rule_id=27001 value=1
rule_id=27002 value=5
rule_id=27003 value=10
rule_id=27004 value=60</t>
  </si>
  <si>
    <t>FK-FKYW-ZJJWT-401</t>
  </si>
  <si>
    <t>前提条件：
1.【证券代码设置】深A市场150018的证券代码交易类型为0正常交易。
2.客户A有深A市场证券账户，客户A具有足额可用资金和股份.    
3、表xtp_cur_risk字段设置如下：
rule_id=0 value=1
rule_id=38001 value=1
rule_id=38002 value=5
rule_id=38003 value=10
rule_id=38004 value=60</t>
  </si>
  <si>
    <t>FK-FKYW-ZJJWT-402</t>
  </si>
  <si>
    <t>前提条件：
1.【证券代码设置】深A市场150018的证券代码交易类型为0正常交易。
2.客户A有深A市场证券账户，客户A具有足额可用资金和股份.    
3、表xtp_cur_risk字段设置如下：
rule_id=0 value=0
rule_id=38001 value=1
rule_id=38002 value=5
rule_id=38003 value=10
rule_id=38004 value=60</t>
  </si>
  <si>
    <t>FK-FKYW-ZJJWT-403</t>
  </si>
  <si>
    <t>前提条件：
1.【证券代码设置】深A市场150018的证券代码交易类型为0正常交易。
2.客户A有深A市场证券账户，客户A具有足额可用资金和股份.    
3、表xtp_cur_risk字段设置如下：
rule_id=0 value=1
rule_id=43001 value=1
rule_id=43002 value=1000
rule_id=43003 value=1
rule_id=43004 value=60</t>
  </si>
  <si>
    <t>FK-FKYW-ZJJWT-404</t>
  </si>
  <si>
    <t>前提条件：
1.【证券代码设置】深A市场150018的证券代码交易类型为0正常交易。
2.客户A有深A市场证券账户，客户A具有足额可用资金和股份.    
3、表xtp_cur_risk字段设置如下：
rule_id=0 value=0
rule_id=43001 value=1
rule_id=43002 value=1000
rule_id=43003 value=1
rule_id=43004 value=60</t>
  </si>
  <si>
    <t>FK-FKYW-ZJJWT-405</t>
  </si>
  <si>
    <t xml:space="preserve">前提条件：
1.【证券代码设置】深A市场150018的证券代码交易类型为0正常交易。
2.客户A有深A市场证券账户，客户A具有足额可用资金和股份.    
3、表xtp_cur_risk字段设置如下：
user_id=0 rule_id=0 value=0 
user_id!=0 rule_id=0 value=0
rule_id=1001 value=1
rule_id=1002 value=320000
</t>
  </si>
  <si>
    <t>FK-FKYW-ZJJWT-406</t>
  </si>
  <si>
    <t>前提条件：
1.【证券代码设置】深A市场150018的证券代码交易类型为0正常交易。
2.客户A有深A市场证券账户，客户A具有足额可用资金和股份.    
3、表xtp_cur_risk字段设置如下：
user_id=0 rule_id=0 value=0 
user_id!=0 rule_id=0 value=1
rule_id=9001 value=1
rule_id=9002 value=320000</t>
  </si>
  <si>
    <t>FK-FKYW-ZJJWT-407</t>
  </si>
  <si>
    <t>前提条件：
1.【证券代码设置】深A市场150018的证券代码交易类型为0正常交易。
2.客户A有深A市场证券账户，客户A具有足额可用资金和股份.    
3、表xtp_cur_risk字段设置如下：
user_id=0 rule_id=0 value=0 
user_id!=0 rule_id=0 value=1
rule_id=25001 value=0
rule_id=25002 value=3</t>
  </si>
  <si>
    <t>FK-FKYW-ZJJWT-408</t>
  </si>
  <si>
    <t>FK-FKYW-ZJJWT-409</t>
  </si>
  <si>
    <t>FK-FKYW-ZJJWT-410</t>
  </si>
  <si>
    <t>FK-FKYW-CFHB-001</t>
  </si>
  <si>
    <t>-</t>
  </si>
  <si>
    <t>深A分级基金限价拆分：rule1&amp;9&amp;10校验关闭</t>
  </si>
  <si>
    <t>前提条件：
1、【证券代码设置】深A市场161812的证券代码交易类型为0正常交易
2、客户A有深A市场证券账户，客户A具有足额可用资金   
3、配置文件设置：
&lt;Rule1 enable ="0" quantity = "320000" /&gt;
&lt;Rule9 enable ="0" quantity = "310000" /&gt;
&lt;Rule10 enable ="0" quantity = "300000" /&gt;</t>
  </si>
  <si>
    <t xml:space="preserve">1、交易市场：深A
证券代码：161812
业务类型：分级基金拆分合并
买卖方向：拆分
价格条件：限价
价格：无
数量：320500
2、点击"下单"
3、查询订单信息、资金信息、持仓信息
</t>
  </si>
  <si>
    <t>FK-FKYW-CFHB-002</t>
  </si>
  <si>
    <t>深A分级基金限价合并：rule1&amp;9&amp;10校验关闭</t>
  </si>
  <si>
    <t xml:space="preserve">1、交易市场：深A
证券代码：161812
业务类型：分级基金拆分合并
买卖方向：合并
价格条件：限价
价格：无
数量：320500
2、点击"下单"
3、查询订单信息、资金信息、持仓信息
</t>
  </si>
  <si>
    <t>FK-FKYW-CFHB-003</t>
  </si>
  <si>
    <t>深A分级基金市价拆分：rule1&amp;9&amp;10校验关闭</t>
  </si>
  <si>
    <t xml:space="preserve">1、交易市场：深A
证券代码：161812
业务类型：分级基金拆分合并
买卖方向：拆分
价格条件：市价
价格：无
数量：320500
2、点击"下单"
3、查询订单信息、资金信息、持仓信息
</t>
  </si>
  <si>
    <t>FK-FKYW-CFHB-004</t>
  </si>
  <si>
    <t>深A分级基金市价合并：rule1&amp;9&amp;10校验关闭</t>
  </si>
  <si>
    <t xml:space="preserve">1、交易市场：深A
证券代码：161812
业务类型：分级基金拆分合并
买卖方向：合并
价格条件：市价
价格：无
数量：320500
2、点击"下单"
3、查询订单信息、资金信息、持仓信息
</t>
  </si>
  <si>
    <t>FK-FKYW-CFHB-005</t>
  </si>
  <si>
    <t>深A分级基金限价拆分：rule1校验开启；9&amp;10校验关闭</t>
  </si>
  <si>
    <t>前提条件：
1、【证券代码设置】深A市场161812的证券代码交易类型为0正常交易
2、客户A有深A市场证券账户，客户A具有足额可用资金   
3、配置文件设置：
&lt;Rule1 enable ="1" quantity = "320000" /&gt;
&lt;Rule9 enable ="0" quantity = "330000" /&gt;
&lt;Rule10 enable ="0" quantity = "350000" /&gt;</t>
  </si>
  <si>
    <t>1、委托失败errcode：11011201 errMsg：failed to check rule 1</t>
  </si>
  <si>
    <t>FK-FKYW-CFHB-006</t>
  </si>
  <si>
    <t xml:space="preserve">1、交易市场：深A
证券代码：161812
业务类型：分级基金拆分合并
买卖方向：拆分
价格条件：限价
价格：无
数量：320000
2、点击"下单"
3、查询订单信息、资金信息、持仓信息
</t>
  </si>
  <si>
    <t>FK-FKYW-CFHB-007</t>
  </si>
  <si>
    <t xml:space="preserve">1、交易市场：深A
证券代码：161812
业务类型：分级基金拆分合并
买卖方向：拆分
价格条件：限价
价格：无
数量：319500
2、点击"下单"
3、查询订单信息、资金信息、持仓信息
</t>
  </si>
  <si>
    <t>FK-FKYW-CFHB-008</t>
  </si>
  <si>
    <t>深A分级基金限价合并：rule1校验开启；9&amp;10校验关闭</t>
  </si>
  <si>
    <t>FK-FKYW-CFHB-009</t>
  </si>
  <si>
    <t xml:space="preserve">1、交易市场：深A
证券代码：161812
业务类型：分级基金拆分合并
买卖方向：合并
价格条件：限价
价格：无
数量：320000
2、点击"下单"
3、查询订单信息、资金信息、持仓信息
</t>
  </si>
  <si>
    <t>FK-FKYW-CFHB-010</t>
  </si>
  <si>
    <t xml:space="preserve">1、交易市场：深A
证券代码：161812
业务类型：分级基金拆分合并
买卖方向：合并
价格条件：限价
价格：无
数量：319500
2、点击"下单"
3、查询订单信息、资金信息、持仓信息
</t>
  </si>
  <si>
    <t>FK-FKYW-CFHB-011</t>
  </si>
  <si>
    <t>深A分级基金市价拆分：rule1校验开启；9&amp;10校验关闭</t>
  </si>
  <si>
    <t>FK-FKYW-CFHB-012</t>
  </si>
  <si>
    <t xml:space="preserve">1、交易市场：深A
证券代码：161812
业务类型：分级基金拆分合并
买卖方向：拆分
价格条件：市价
价格：无
数量：320000
2、点击"下单"
3、查询订单信息、资金信息、持仓信息
</t>
  </si>
  <si>
    <t>FK-FKYW-CFHB-013</t>
  </si>
  <si>
    <t xml:space="preserve">1、交易市场：深A
证券代码：161812
业务类型：分级基金拆分合并
买卖方向：拆分
价格条件：市价
价格：无
数量：319500
2、点击"下单"
3、查询订单信息、资金信息、持仓信息
</t>
  </si>
  <si>
    <t>FK-FKYW-CFHB-014</t>
  </si>
  <si>
    <t>深A分级基金市价合并：rule1校验开启；9&amp;10校验关闭</t>
  </si>
  <si>
    <t>FK-FKYW-CFHB-015</t>
  </si>
  <si>
    <t xml:space="preserve">1、交易市场：深A
证券代码：161812
业务类型：分级基金拆分合并
买卖方向：合并
价格条件：市价
价格：无
数量：320000
2、点击"下单"
3、查询订单信息、资金信息、持仓信息
</t>
  </si>
  <si>
    <t>FK-FKYW-CFHB-016</t>
  </si>
  <si>
    <t xml:space="preserve">1、交易市场：深A
证券代码：161812
业务类型：分级基金拆分合并
买卖方向：合并
价格条件：市价
价格：无
数量：319500
2、点击"下单"
3、查询订单信息、资金信息、持仓信息
</t>
  </si>
  <si>
    <t>FK-FKYW-CFHB-017</t>
  </si>
  <si>
    <t>深A分级基金限价拆分：rule9校验开启；1&amp;10校验关闭</t>
  </si>
  <si>
    <t>前提条件：
1、【证券代码设置】深A市场161812的证券代码交易类型为0正常交易
2、客户A有深A市场证券账户，客户A具有足额可用资金
3、配置文件设置：
&lt;Rule1 enable ="0" quantity = "320000" /&gt;
&lt;Rule9 enable ="1" quantity = "330000" /&gt;
&lt;Rule10 enable ="0" quantity = "350000" /&gt;</t>
  </si>
  <si>
    <t xml:space="preserve">1、交易市场：深A
证券代码：161812
业务类型：分级基金拆分合并
买卖方向：拆分
价格条件：限价
价格：无
数量：330500
2、点击"下单"
3、查询订单信息、资金信息、持仓信息
</t>
  </si>
  <si>
    <t>1、委托失败errcode：11011209 errMsg：failed to check rule 9</t>
  </si>
  <si>
    <t>FK-FKYW-CFHB-018</t>
  </si>
  <si>
    <t xml:space="preserve">1、交易市场：深A
证券代码：161812
业务类型：分级基金拆分合并
买卖方向：拆分
价格条件：限价
价格：无
数量：330000
2、点击"下单"
3、查询订单信息、资金信息、持仓信息
</t>
  </si>
  <si>
    <t>FK-FKYW-CFHB-019</t>
  </si>
  <si>
    <t xml:space="preserve">1、交易市场：深A
证券代码：161812
业务类型：分级基金拆分合并
买卖方向：拆分
价格条件：限价
价格：无
数量：329500
2、点击"下单"
3、查询订单信息、资金信息、持仓信息
</t>
  </si>
  <si>
    <t>FK-FKYW-CFHB-020</t>
  </si>
  <si>
    <t>深A分级基金限价合并：rule9校验开启；1&amp;10校验关闭</t>
  </si>
  <si>
    <t xml:space="preserve">1、交易市场：深A
证券代码：161812
业务类型：分级基金拆分合并
买卖方向：合并
价格条件：限价
价格：无
数量：330500
2、点击"下单"
3、查询订单信息、资金信息、持仓信息
</t>
  </si>
  <si>
    <t>FK-FKYW-CFHB-021</t>
  </si>
  <si>
    <t xml:space="preserve">1、交易市场：深A
证券代码：161812
业务类型：分级基金拆分合并
买卖方向：合并
价格条件：限价
价格：无
数量：330000
2、点击"下单"
3、查询订单信息、资金信息、持仓信息
</t>
  </si>
  <si>
    <t>FK-FKYW-CFHB-022</t>
  </si>
  <si>
    <t xml:space="preserve">1、交易市场：深A
证券代码：161812
业务类型：分级基金拆分合并
买卖方向：合并
价格条件：限价
价格：无
数量：329500
2、点击"下单"
3、查询订单信息、资金信息、持仓信息
</t>
  </si>
  <si>
    <t>FK-FKYW-CFHB-023</t>
  </si>
  <si>
    <t>深A分级基金市价拆分：rule9校验开启；1&amp;10校验关闭</t>
  </si>
  <si>
    <t xml:space="preserve">1、交易市场：深A
证券代码：161812
业务类型：分级基金拆分合并
买卖方向：拆分
价格条件：市价
价格：无
数量：330500
2、点击"下单"
3、查询订单信息、资金信息、持仓信息
</t>
  </si>
  <si>
    <t>FK-FKYW-CFHB-024</t>
  </si>
  <si>
    <t xml:space="preserve">1、交易市场：深A
证券代码：161812
业务类型：分级基金拆分合并
买卖方向：拆分
价格条件：市价
价格：无
数量：330000
2、点击"下单"
3、查询订单信息、资金信息、持仓信息
</t>
  </si>
  <si>
    <t>FK-FKYW-CFHB-025</t>
  </si>
  <si>
    <t xml:space="preserve">1、交易市场：深A
证券代码：161812
业务类型：分级基金拆分合并
买卖方向：拆分
价格条件：市价
价格：无
数量：329500
2、点击"下单"
3、查询订单信息、资金信息、持仓信息
</t>
  </si>
  <si>
    <t>FK-FKYW-CFHB-026</t>
  </si>
  <si>
    <t>深A分级基金市价合并：rule9校验开启；1&amp;10校验关闭</t>
  </si>
  <si>
    <t xml:space="preserve">1、交易市场：深A
证券代码：161812
业务类型：分级基金拆分合并
买卖方向：合并
价格条件：市价
价格：无
数量：330500
2、点击"下单"
3、查询订单信息、资金信息、持仓信息
</t>
  </si>
  <si>
    <t>FK-FKYW-CFHB-027</t>
  </si>
  <si>
    <t xml:space="preserve">1、交易市场：深A
证券代码：161812
业务类型：分级基金拆分合并
买卖方向：合并
价格条件：市价
价格：无
数量：330000
2、点击"下单"
3、查询订单信息、资金信息、持仓信息
</t>
  </si>
  <si>
    <t>FK-FKYW-CFHB-028</t>
  </si>
  <si>
    <t xml:space="preserve">1、交易市场：深A
证券代码：161812
业务类型：分级基金拆分合并
买卖方向：合并
价格条件：市价
价格：无
数量：329500
2、点击"下单"
3、查询订单信息、资金信息、持仓信息
</t>
  </si>
  <si>
    <t>FK-FKYW-CFHB-029</t>
  </si>
  <si>
    <t>Rule10模型订单股数限制</t>
  </si>
  <si>
    <t>深A分级基金限价拆分：rule10校验开启；1&amp;9校验关闭</t>
  </si>
  <si>
    <t>前提条件：
1、【证券代码设置】深A市场161812的证券代码交易类型为0正常交易
2、客户A有深A市场证券账户，客户A具有足额可用资金
3、配置文件设置：
&lt;Rule1 enable ="0" quantity = "320000" /&gt;
&lt;Rule9 enable ="0" quantity = "330000" /&gt;
&lt;Rule10 enable ="1" quantity = "350000" /&gt;</t>
  </si>
  <si>
    <t xml:space="preserve">1、交易市场：深A
证券代码：161812
业务类型：分级基金拆分合并
买卖方向：拆分
价格条件：限价
价格：无
数量：350500
2、点击"下单"
3、查询订单信息、资金信息、持仓信息
</t>
  </si>
  <si>
    <t>FK-FKYW-CFHB-030</t>
  </si>
  <si>
    <t xml:space="preserve">1、交易市场：深A
证券代码：161812
业务类型：分级基金拆分合并
买卖方向：拆分
价格条件：限价
价格：无
数量：350000
2、点击"下单"
3、查询订单信息、资金信息、持仓信息
</t>
  </si>
  <si>
    <t>FK-FKYW-CFHB-031</t>
  </si>
  <si>
    <t xml:space="preserve">1、交易市场：深A
证券代码：161812
业务类型：分级基金拆分合并
买卖方向：拆分
价格条件：限价
价格：无
数量：349500
2、点击"下单"
3、查询订单信息、资金信息、持仓信息
</t>
  </si>
  <si>
    <t>FK-FKYW-CFHB-032</t>
  </si>
  <si>
    <t>深A分级基金限价合并：rule10校验开启；1&amp;9校验关闭</t>
  </si>
  <si>
    <t xml:space="preserve">1、交易市场：深A
证券代码：161812
业务类型：分级基金拆分合并
买卖方向：合并
价格条件：限价
价格：无
数量：350500
2、点击"下单"
3、查询订单信息、资金信息、持仓信息
</t>
  </si>
  <si>
    <t>FK-FKYW-CFHB-033</t>
  </si>
  <si>
    <t xml:space="preserve">1、交易市场：深A
证券代码：161812
业务类型：分级基金拆分合并
买卖方向：合并
价格条件：限价
价格：无
数量：350000
2、点击"下单"
3、查询订单信息、资金信息、持仓信息
</t>
  </si>
  <si>
    <t>FK-FKYW-CFHB-034</t>
  </si>
  <si>
    <t xml:space="preserve">1、交易市场：深A
证券代码：161812
业务类型：分级基金拆分合并
买卖方向：合并
价格条件：限价
价格：无
数量：349500
2、点击"下单"
3、查询订单信息、资金信息、持仓信息
</t>
  </si>
  <si>
    <t>FK-FKYW-CFHB-035</t>
  </si>
  <si>
    <t>深A分级基金市价拆分：rule10校验开启；1&amp;9校验关闭</t>
  </si>
  <si>
    <t xml:space="preserve">1、交易市场：深A
证券代码：161812
业务类型：分级基金拆分合并
买卖方向：拆分
价格条件：市价
价格：无
数量：350500
2、点击"下单"
3、查询订单信息、资金信息、持仓信息
</t>
  </si>
  <si>
    <t>FK-FKYW-CFHB-036</t>
  </si>
  <si>
    <t xml:space="preserve">1、交易市场：深A
证券代码：161812
业务类型：分级基金拆分合并
买卖方向：拆分
价格条件：市价
价格：无
数量：350000
2、点击"下单"
3、查询订单信息、资金信息、持仓信息
</t>
  </si>
  <si>
    <t>FK-FKYW-CFHB-037</t>
  </si>
  <si>
    <t xml:space="preserve">1、交易市场：深A
证券代码：161812
业务类型：分级基金拆分合并
买卖方向：拆分
价格条件：市价
价格：无
数量：349500
2、点击"下单"
3、查询订单信息、资金信息、持仓信息
</t>
  </si>
  <si>
    <t>FK-FKYW-CFHB-038</t>
  </si>
  <si>
    <t>深A分级基金市价合并：rule10校验开启；1&amp;9校验关闭</t>
  </si>
  <si>
    <t xml:space="preserve">1、交易市场：深A
证券代码：161812
业务类型：分级基金拆分合并
买卖方向：合并
价格条件：市价
价格：无
数量：350500
2、点击"下单"
3、查询订单信息、资金信息、持仓信息
</t>
  </si>
  <si>
    <t>FK-FKYW-CFHB-039</t>
  </si>
  <si>
    <t xml:space="preserve">1、交易市场：深A
证券代码：161812
业务类型：分级基金拆分合并
买卖方向：合并
价格条件：市价
价格：无
数量：350000
2、点击"下单"
3、查询订单信息、资金信息、持仓信息
</t>
  </si>
  <si>
    <t>FK-FKYW-CFHB-040</t>
  </si>
  <si>
    <t xml:space="preserve">1、交易市场：深A
证券代码：161812
业务类型：分级基金拆分合并
买卖方向：合并
价格条件：市价
价格：无
数量：349500
2、点击"下单"
3、查询订单信息、资金信息、持仓信息
</t>
  </si>
  <si>
    <t>FK-FKYW-CFHB-041</t>
  </si>
  <si>
    <t>深A分级基金限价拆分：rule1&amp;9&amp;10校验开启（rule1&lt;rule9&lt;rule10）</t>
  </si>
  <si>
    <t>前提条件：
1、【证券代码设置】深A市场161812的证券代码交易类型为0正常交易
2、客户A有深A市场证券账户，客户A具有足额可用资金
3、配置文件设置：
&lt;Rule1 enable ="1" quantity = "320000" /&gt;
&lt;Rule9 enable ="1" quantity = "330000" /&gt;
&lt;Rule10 enable ="1" quantity = "340000" /&gt;</t>
  </si>
  <si>
    <t>FK-FKYW-CFHB-042</t>
  </si>
  <si>
    <t>深A分级基金限价拆分：rule1&amp;9&amp;10校验开启（rule1&gt;rule9&gt;rule10）</t>
  </si>
  <si>
    <t>前提条件：
1、【证券代码设置】深A市场161812的证券代码交易类型为0正常交易
2、客户A有深A市场证券账户，客户A具有足额可用资金
3、配置文件设置：
&lt;Rule1 enable ="1" quantity = "330000" /&gt;
&lt;Rule9 enable ="1" quantity = "320000" /&gt;
&lt;Rule10 enable ="1" quantity = "310000" /&gt;</t>
  </si>
  <si>
    <t>FK-FKYW-CFHB-043</t>
  </si>
  <si>
    <t>深A分级基金限价拆分：rule1&amp;9&amp;10校验开启（rule1=rule9=rule10）</t>
  </si>
  <si>
    <t>前提条件：
1、【证券代码设置】深A市场161812的证券代码交易类型为0正常交易
2、客户A有深A市场证券账户，客户A具有足额可用资金
3、配置文件设置：
&lt;Rule1 enable ="1" quantity = "320000" /&gt;
&lt;Rule9 enable ="1" quantity = "320000" /&gt;
&lt;Rule10 enable ="1" quantity = "320000" /&gt;</t>
  </si>
  <si>
    <t>FK-FKYW-CFHB-044</t>
  </si>
  <si>
    <t>深A分级基金限价合并：rule1&amp;9&amp;10校验开启（rule1&lt;rule9&lt;rule10）</t>
  </si>
  <si>
    <t>FK-FKYW-CFHB-045</t>
  </si>
  <si>
    <t>深A分级基金限价合并：rule1&amp;9&amp;10校验开启（rule1&gt;rule9&gt;rule10）</t>
  </si>
  <si>
    <t>FK-FKYW-CFHB-046</t>
  </si>
  <si>
    <t>深A分级基金限价合并：rule1&amp;9&amp;10校验开启（rule1=rule9=rule10）</t>
  </si>
  <si>
    <t>FK-FKYW-CFHB-047</t>
  </si>
  <si>
    <t>深A分级基金市价拆分：rule1&amp;9&amp;10校验开启（rule1&lt;rule9&lt;rule10）</t>
  </si>
  <si>
    <t>FK-FKYW-CFHB-048</t>
  </si>
  <si>
    <t>深A分级基金市价拆分：rule1&amp;9&amp;10校验开启（rule1&gt;rule9&gt;rule10）</t>
  </si>
  <si>
    <t>FK-FKYW-CFHB-049</t>
  </si>
  <si>
    <t>深A分级基金市价拆分：rule1&amp;9&amp;10校验开启（rule1=rule9=rule10）</t>
  </si>
  <si>
    <t>FK-FKYW-CFHB-050</t>
  </si>
  <si>
    <t>深A分级基金市价合并：rule1&amp;9&amp;10校验开启（rule1&lt;rule9&lt;rule10）</t>
  </si>
  <si>
    <t>FK-FKYW-CFHB-051</t>
  </si>
  <si>
    <t>深A分级基金市价合并：rule1&amp;9&amp;10校验开启（rule1&gt;rule9&gt;rule10）</t>
  </si>
  <si>
    <t>FK-FKYW-CFHB-052</t>
  </si>
  <si>
    <t>深A分级基金市价合并：rule1&amp;9&amp;10校验开启（rule1=rule9=rule10）</t>
  </si>
  <si>
    <t>FK-FKYW-CFHB-053</t>
  </si>
  <si>
    <t>rule14校验关闭</t>
  </si>
  <si>
    <t>前提条件：
1、【证券代码设置】深A市场161812的证券代码交易类型为0正常交易
2、客户A有深A市场和沪A市场证券账户，客户A具有足额可用资金
3、配置文件设置：
&lt;Rule14 enable ="0" times = "3" in_time = "30" brk_time = "60" /&gt;</t>
  </si>
  <si>
    <t xml:space="preserve">1、30秒内下任意限价、市价委托合计4笔
</t>
  </si>
  <si>
    <t>FK-FKYW-CFHB-054</t>
  </si>
  <si>
    <t>rule14校验开启触发风控（正常成交）</t>
  </si>
  <si>
    <t>前提条件：
1、【证券代码设置】深A市场161812的证券代码交易类型为0正常交易
2、客户A有深A市场和沪A市场证券账户，客户A具有足额可用资金
3、配置文件设置：
&lt;Rule14 enable ="1" times = "3" in_time = "30" brk_time = "60" /&gt;</t>
  </si>
  <si>
    <t>1、30秒内下任意限价、市价委托合计4笔
2、30秒后继续下单
3、60秒后继续下单</t>
  </si>
  <si>
    <t xml:space="preserve">1、前3笔委托成功；
2、第4笔委托失败errcode：11011314 errMsg：failed to check rule 14
3、触发熔断机制
4、熔断后60秒内下单失败 errcode：11011314 errMsg：enter rule 14 breaker60秒后可下单
</t>
  </si>
  <si>
    <t>FK-FKYW-CFHB-055</t>
  </si>
  <si>
    <t>rule14校验开启触发风控（废单）</t>
  </si>
  <si>
    <t xml:space="preserve">1、30秒内以错误的条件下任意限价、市价委托合计3笔再下1笔正确的订单
2、30秒后继续下单
</t>
  </si>
  <si>
    <t xml:space="preserve">1、前3笔委托成功因价格错误返回废单
2、第4笔委托失败errcode：11011314 errMsg：enter rule 14 breaker
3、触发熔断机制
</t>
  </si>
  <si>
    <t>FK-FKYW-CFHB-056</t>
  </si>
  <si>
    <t>rule14校验开启反复触发风控</t>
  </si>
  <si>
    <t xml:space="preserve">1、30秒内下任意限价、市价委托合计4笔
2、熔断中下单
3、熔断结束后停60秒然后在30秒内下单4笔
</t>
  </si>
  <si>
    <t xml:space="preserve">1、前3笔委托成功；第4笔委托失败errcode：11011314 errMsg：enter rule 14 breaker；
2、熔断中正常下单失败；
3、熔断结束后可正常下单；
4、第二次30秒内下单超过3笔第四笔委托失败errcode：11011314 errMsg：enter rule 14 breaker；
</t>
  </si>
  <si>
    <t>FK-FKYW-CFHB-057</t>
  </si>
  <si>
    <t>rule14校验开启未触发风控（边界值测试）</t>
  </si>
  <si>
    <t xml:space="preserve">1、30秒内下任意限价、市价委托合计3笔
2、第31秒下第4笔委托
</t>
  </si>
  <si>
    <t>FK-FKYW-CFHB-058</t>
  </si>
  <si>
    <t>1、第2单1单0秒开始计时
2、9秒下第2单
3、19秒下第3单
4、39秒下第4单
5、42秒下第5单
6、45秒下第6单</t>
  </si>
  <si>
    <t xml:space="preserve">1、前5笔委托成功未触发风控；
2、第6笔委托失败触发风控；errcode：11011314 errMsg：enter rule 14 breaker；
</t>
  </si>
  <si>
    <t>FK-FKYW-CFHB-059</t>
  </si>
  <si>
    <t>rule14校验开启未触发风控（撤单委托测试）</t>
  </si>
  <si>
    <t xml:space="preserve">1、30秒内下任意限价、市价委托合计3笔
2、30秒内第4笔下撤单委托
</t>
  </si>
  <si>
    <t>FK-FKYW-CFHB-060</t>
  </si>
  <si>
    <t>rule25校验关闭（限价委托）</t>
  </si>
  <si>
    <t>前提条件：
1、【证券代码设置】深A市场161812的证券代码交易类型为0正常交易
2、客户A有深A市场和沪A市场证券账户，客户A具有足额可用资金
3、配置文件设置：
&lt;Rule25 enable ="0" times = "3" /&gt;</t>
  </si>
  <si>
    <t xml:space="preserve">1、交易时间以错误的价格或数量连续限价委托4次
</t>
  </si>
  <si>
    <t>FK-FKYW-CFHB-061</t>
  </si>
  <si>
    <t>rule25校验关闭（市价委托）</t>
  </si>
  <si>
    <t xml:space="preserve">1、交易时间以错误的价格或数量连续市价委托4次
</t>
  </si>
  <si>
    <t>FK-FKYW-CFHB-062</t>
  </si>
  <si>
    <t>rule25校验开启（限价委托）</t>
  </si>
  <si>
    <t>前提条件：
1、【证券代码设置】深A市场161812的证券代码交易类型为0正常交易
2、客户A有深A市场和沪A市场证券账户，客户A具有足额可用资金
3、配置文件设置：
&lt;Rule25 enable ="1" times = "3" /&gt;</t>
  </si>
  <si>
    <t>1、4次返回废单
2、触发风控rule25errcode：11010125
errMsg：failed to check rule 25</t>
  </si>
  <si>
    <t>FK-FKYW-CFHB-063</t>
  </si>
  <si>
    <t>rule25校验开启（市价委托）</t>
  </si>
  <si>
    <t>FK-FKYW-CFHB-064</t>
  </si>
  <si>
    <t>rule25校验开启（限价市价混合委托）</t>
  </si>
  <si>
    <t xml:space="preserve">1、交易时间以错误的价格或数量连续限价、市价混合委托4次
</t>
  </si>
  <si>
    <t>1、4次返回废单
2、触发风控rule25errcode：11010125 errMsg：failed to check rule 25</t>
  </si>
  <si>
    <t>FK-FKYW-CFHB-065</t>
  </si>
  <si>
    <t xml:space="preserve">1、非交易时间连续限价、市价混合委托4次
</t>
  </si>
  <si>
    <t>FK-FKYW-CFHB-066</t>
  </si>
  <si>
    <t>rule26校验关闭（多次触发rule1）</t>
  </si>
  <si>
    <t>前提条件：
1、【证券代码设置】深A市场161812的证券代码交易类型为0正常交易
2、客户A有深A市场和沪A市场证券账户，客户A具有足额可用资金
3、配置文件设置：
&lt;Rule1 enable ="1" quantity = "290000" /&gt;
&lt;Rule26 enable ="0" times = "3" /&gt;</t>
  </si>
  <si>
    <t xml:space="preserve">1、连续4次触发风控rule1
</t>
  </si>
  <si>
    <t>1、4次委托失败errcode：11011201 errMsg：failed to check rule 1
2、未触发风控rule26</t>
  </si>
  <si>
    <t>FK-FKYW-CFHB-067</t>
  </si>
  <si>
    <t>rule26校验关闭（多次触发rule9）</t>
  </si>
  <si>
    <t>前提条件：
1、【证券代码设置】深A市场161812的证券代码交易类型为0正常交易
2、客户A有深A市场和沪A市场证券账户，客户A具有足额可用资金
3、配置文件设置：
&lt;Rule9 enable ="1" quantity = "3000" /&gt;
&lt;rule26 enable ="0" times = "3" /&gt;</t>
  </si>
  <si>
    <t xml:space="preserve">1、连续4次触发风控rule9
</t>
  </si>
  <si>
    <t>1、4次委托失败errcode：11011209 errMsg：failed to check rule 9
2、未触发风控rule26</t>
  </si>
  <si>
    <t>FK-FKYW-CFHB-068</t>
  </si>
  <si>
    <t>rule26校验开启（多次触发rule1）</t>
  </si>
  <si>
    <t>前提条件：
1、【证券代码设置】深A市场161812的证券代码交易类型为0正常交易
2、客户A有深A市场和沪A市场证券账户，客户A具有足额可用资金
3、配置文件设置：
&lt;Rule1 enable ="1" quantity = "29000" /&gt;
&lt;rule26 enable ="1" times = "3" /&gt;</t>
  </si>
  <si>
    <t>1、4次委托失败errcode：11011201 errMsg：failed to check rule 1
2、第四次触发风控rule1
3、第五次正常委托触发风控rule26errcode：11011226</t>
  </si>
  <si>
    <t>FK-FKYW-CFHB-069</t>
  </si>
  <si>
    <t>rule26校验开启（多次触发rule9）</t>
  </si>
  <si>
    <t>前提条件：
1、【证券代码设置】深A市场161812的证券代码交易类型为0正常交易
2、客户A有深A市场和沪A市场证券账户，客户A具有足额可用资金
3、配置文件设置：
&lt;Rule9 enable ="1" quantity = "300000" /&gt;
&lt;rule26 enable ="1" times = "3" /&gt;</t>
  </si>
  <si>
    <t>1、4次委托失败errcode：11011209 errMsg：failed to check rule 9
2、第四次触发风控rule9
3、第五次正常委托触发风控rule26errcode：11011226 errMsg：failed to check rule 26</t>
  </si>
  <si>
    <t>FK-FKYW-CFHB-070</t>
  </si>
  <si>
    <t>rule26校验开启（混合触发）</t>
  </si>
  <si>
    <t>前提条件：
1、【证券代码设置】深A市场161812的证券代码交易类型为0正常交易
2、客户A有深A市场和沪A市场证券账户，客户A具有足额可用资金
3、配置文件设置：
&lt;Rule1 enable ="1" quantity = "29000" /&gt;
&lt;Rule9 enable ="1" quantity = "300000" /&gt;
&lt;rule26 enable ="1" times = "1" /&gt;</t>
  </si>
  <si>
    <t xml:space="preserve">1、分别触发一次风控rule1、9
</t>
  </si>
  <si>
    <t>1、2次委托失败errcode：11011201、11011209  errMsg：failed to check rule 1、failed to check rule 9
2、第二次触发风控rule 9
3、第三次正常委托触发风控rule26errcode：11011226 errMsg：failed to check rule 26</t>
  </si>
  <si>
    <t>FK-FKYW-CFHB-071</t>
  </si>
  <si>
    <t>rule27校验关闭（限价委托）</t>
  </si>
  <si>
    <t>前提条件：
1、【证券代码设置】深A市场161812的证券代码交易类型为0正常交易
2、客户A有深A市场和沪A市场证券账户，客户A具有足额可用资金
3、配置文件设置：
&lt;Rule27 enable ="0" times = "3" in_time = "60" brk_time = "60" /&gt;</t>
  </si>
  <si>
    <t xml:space="preserve">1、在60秒以内以错误的价格或数量连续限价委托4次
</t>
  </si>
  <si>
    <t>FK-FKYW-CFHB-072</t>
  </si>
  <si>
    <t>rule27校验关闭（市价委托）</t>
  </si>
  <si>
    <t xml:space="preserve">1、在60秒以内以错误的价格或数量连续市价委托4次
</t>
  </si>
  <si>
    <t>FK-FKYW-CFHB-073</t>
  </si>
  <si>
    <t>rule27校验开启（限价委托）</t>
  </si>
  <si>
    <t>前提条件：
1、【证券代码设置】深A市场161812的证券代码交易类型为0正常交易
2、客户A有深A市场和沪A市场证券账户，客户A具有足额可用资金
3、配置文件设置：
&lt;Rule27 enable ="1" times = "3" in_time = "60" brk_time = "60" /&gt;</t>
  </si>
  <si>
    <t xml:space="preserve">1、在60秒以内以错误的价格或数量连续限价委托4次
2、熔断中以正确的委托下单
</t>
  </si>
  <si>
    <t xml:space="preserve">1、4次返回废单
2、熔断60秒，第五次正确委托报错errcode：11011227 fail to check risk rule 27
</t>
  </si>
  <si>
    <t>FK-FKYW-CFHB-074</t>
  </si>
  <si>
    <t>rule27校验开启（市价委托）</t>
  </si>
  <si>
    <t xml:space="preserve">1、在60秒以内以错误的价格或数量连续市价委托4次
2、熔断中以错误市场委托下单
</t>
  </si>
  <si>
    <t xml:space="preserve">1、4次返回废单
2、熔断60秒，第五次错误市场委托报错errcode：11011227 fail to check risk rule 27
</t>
  </si>
  <si>
    <t>FK-FKYW-CFHB-075</t>
  </si>
  <si>
    <t>rule27校验开启（限价市价混合委托）</t>
  </si>
  <si>
    <t xml:space="preserve">1、在60秒以内以错误的价格或数量连续限价、市价混合委托4次
2、熔断中以正确的委托下单
</t>
  </si>
  <si>
    <t>FK-FKYW-CFHB-076</t>
  </si>
  <si>
    <t xml:space="preserve">1、非交易时间在60秒以内连续限价、市价混合委托4次
2、熔断中以正确的委托下单
</t>
  </si>
  <si>
    <t>FK-FKYW-CFHB-077</t>
  </si>
  <si>
    <t>rule38校验关闭（多次触发rule1）</t>
  </si>
  <si>
    <t>前提条件：
1、【证券代码设置】深A市场161812的证券代码交易类型为0正常交易
2、客户A有深A市场和沪A市场证券账户，客户A具有足额可用资金
3、配置文件设置：
&lt;Rule38 enable ="0" times = "3" in_time = "60" brk_time = "60" /&gt;</t>
  </si>
  <si>
    <t xml:space="preserve">1、60秒内连续4次触发风控rule1
</t>
  </si>
  <si>
    <t>1、4次委托失败errcode：11011201
2、未触发风控rule38</t>
  </si>
  <si>
    <t>FK-FKYW-CFHB-078</t>
  </si>
  <si>
    <t>rule38校验关闭（多次触发rule9）</t>
  </si>
  <si>
    <t xml:space="preserve">1、60秒内连续4次触发风控rule9
</t>
  </si>
  <si>
    <t>1、4次委托失败errcode：11011209 errMsg：failed to check rule 9
2、未触发风控rule38</t>
  </si>
  <si>
    <t>FK-FKYW-CFHB-079</t>
  </si>
  <si>
    <t>rule38校验开启（多次触发rule1）</t>
  </si>
  <si>
    <t>前提条件：
1、【证券代码设置】深A市场161812的证券代码交易类型为0正常交易
2、客户A有深A市场和沪A市场证券账户，客户A具有足额可用资金
3、配置文件设置：
&lt;Rule38 enable ="1" times = "3" in_time = "60" brk_time = "60" /&gt;</t>
  </si>
  <si>
    <t>1、连续4次触发风控rule1
2、任意价格类型的委托下单</t>
  </si>
  <si>
    <t>1、4次委托失败errcode：11011201 errMsg：failed to check rule 1
2、第四次触发风控时同时触发风控rule38不显示rule38错误第五次显示errcode：11011238
3、熔断中无法下单</t>
  </si>
  <si>
    <t>FK-FKYW-CFHB-080</t>
  </si>
  <si>
    <t>rule38校验开启（多次触发rule9）</t>
  </si>
  <si>
    <t>1、连续4次触发风控rule9
2、任意价格类型的委托下单</t>
  </si>
  <si>
    <t>1、4次委托失败errcode：11011209 errMsg：failed to check rule 9
2、第四次触发风控时同时触发风控rule38不显示rule38错误第五次显示errcode：11011238 errMsg：failed to check rule 38
3、熔断中无法下单</t>
  </si>
  <si>
    <t>FK-FKYW-CFHB-081</t>
  </si>
  <si>
    <t>rule38校验开启（混合触发）</t>
  </si>
  <si>
    <t>前提条件：
1、【证券代码设置】深A市场161812的证券代码交易类型为0正常交易
2、客户A有深A市场和沪A市场证券账户，客户A具有足额可用资金
3、配置文件设置：
&lt;Rule38 enable ="1" times = "2" in_time = "60" brk_time = "60" /&gt;</t>
  </si>
  <si>
    <t>1、分别触发一次风控rule1、9
2、任意价格类型的委托下单</t>
  </si>
  <si>
    <t>1、2次委托失败errcode：11011201、11011209 errMsg：Failed to check risk rule 1、Failed to check risk rule 38
2、第二次触发风控rule9，同时触发风控rule38，rule38的优先级高于rule9，所以只显示rule38错误，不显示rule9错误
3、熔断中无法下单</t>
  </si>
  <si>
    <t>FK-FKYW-CFHB-082</t>
  </si>
  <si>
    <t>rule41校验关闭（限价委托）</t>
  </si>
  <si>
    <t>前提条件：
1、【证券代码设置】深A市场161812的证券代码交易类型为0正常交易
2、客户A有深A市场和沪A市场证券账户，客户A具有足额可用资金
3、配置文件设置：
&lt;Rule41 enable ="0" times = "3" /&gt;</t>
  </si>
  <si>
    <t>1、限价类型撤单委托4次
2、下1笔买单</t>
  </si>
  <si>
    <t>FK-FKYW-CFHB-083</t>
  </si>
  <si>
    <t>rule41校验关闭（市价委托）</t>
  </si>
  <si>
    <t>1、任意市价类型撤单委托4次
2、下1笔买单</t>
  </si>
  <si>
    <t>FK-FKYW-CFHB-084</t>
  </si>
  <si>
    <t>rule41校验开启（限价委托）</t>
  </si>
  <si>
    <t>前提条件：
1、【证券代码设置】深A市场161812的证券代码交易类型为0正常交易
2、客户A有深A市场和沪A市场证券账户，客户A具有足额可用资金
3、配置文件设置：
&lt;Rule41 enable ="1" times = "3" /&gt;</t>
  </si>
  <si>
    <t>1、触发风控rule41，errcode：11011241 errMsg：failed to check rule 41</t>
  </si>
  <si>
    <t>FK-FKYW-CFHB-085</t>
  </si>
  <si>
    <t>rule41校验开启（市价委托）</t>
  </si>
  <si>
    <t>FK-FKYW-CFHB-086</t>
  </si>
  <si>
    <t>rule41校验开启（限价市价混合委托）</t>
  </si>
  <si>
    <t>1、任意限价市价混合撤单委托4次
2、下1笔买单</t>
  </si>
  <si>
    <t>FK-FKYW-CFHB-087</t>
  </si>
  <si>
    <t>rule42校验关闭（限价委托）</t>
  </si>
  <si>
    <t>前提条件：
1、【证券代码设置】深A市场161812的证券代码交易类型为0正常交易
2、客户A有深A市场和沪A市场证券账户，客户A具有足额可用资金
3、配置文件设置：
&lt;Rule42 enable ="0" per = "59" cancel_num = "2"/&gt;</t>
  </si>
  <si>
    <t xml:space="preserve">1、限价类型订单委托5次
2、限价类型撤单委托3次
</t>
  </si>
  <si>
    <t>FK-FKYW-CFHB-088</t>
  </si>
  <si>
    <t>rule42校验关闭（市价委托）</t>
  </si>
  <si>
    <t xml:space="preserve">1、任意市价类型订单委托5次
2、任意市价类型撤单委托3次
</t>
  </si>
  <si>
    <t>FK-FKYW-CFHB-089</t>
  </si>
  <si>
    <t>rule42校验开启（限价委托）</t>
  </si>
  <si>
    <t>前提条件：
1、【证券代码设置】深A市场161812的证券代码交易类型为0正常交易
2、客户A有深A市场和沪A市场证券账户，客户A具有足额可用资金
3、配置文件设置：
&lt;Rule42 enable ="1" per = "59" cancel_num = "2"/&gt;</t>
  </si>
  <si>
    <t>1、触发风控rule42，errcode：11011242 errMsg：failed to check rule 42</t>
  </si>
  <si>
    <t>FK-FKYW-CFHB-090</t>
  </si>
  <si>
    <t>rule42校验开启（市价委托）</t>
  </si>
  <si>
    <t>FK-FKYW-CFHB-091</t>
  </si>
  <si>
    <t>rule42校验开启（限价市价混合委托）</t>
  </si>
  <si>
    <t xml:space="preserve">1、限价市价混合订单委托5次
2、限价市价混合撤单委托3次
</t>
  </si>
  <si>
    <t>FK-FKYW-CFHB-092</t>
  </si>
  <si>
    <t>rule43校验关闭（限价委托拆分）</t>
  </si>
  <si>
    <t>前提条件：
1、【证券代码设置】深A市场161812的证券代码交易类型为0正常交易
2、客户A有深A市场和沪A市场证券账户，客户A具有足额可用资金
3、配置文件设置：
&lt;Rule43 enable = "0" times = "3" in_time = "60" brk_time = "60" /&gt;</t>
  </si>
  <si>
    <t xml:space="preserve">1、在60秒内同一客户限价委托拆分同一只股票委托4次
</t>
  </si>
  <si>
    <t>FK-FKYW-CFHB-093</t>
  </si>
  <si>
    <t>rule43校验关闭（市价委托拆分）</t>
  </si>
  <si>
    <t xml:space="preserve">1、在60秒内同一客户市价委托拆分同一只股票委托4次
</t>
  </si>
  <si>
    <t>FK-FKYW-CFHB-094</t>
  </si>
  <si>
    <t>rule43校验关闭（限价委托合并）</t>
  </si>
  <si>
    <t xml:space="preserve">1、在60秒内同一客户限价委托合并同一只股票委托4次
</t>
  </si>
  <si>
    <t>FK-FKYW-CFHB-095</t>
  </si>
  <si>
    <t>rule43校验关闭（市价委托合并）</t>
  </si>
  <si>
    <t xml:space="preserve">1、在60秒内同一客户市价委托合并同一只股票委托4次
</t>
  </si>
  <si>
    <t>FK-FKYW-CFHB-096</t>
  </si>
  <si>
    <t>rule43校验开启（限价委托拆分）</t>
  </si>
  <si>
    <t>前提条件：
1、【证券代码设置】深A市场161812的证券代码交易类型为0正常交易
2、客户A有深A市场和沪A市场证券账户，客户A具有足额可用资金
3、配置文件设置：
&lt;Rule43 enable = "1" times = "3" in_time = "60" brk_time = "60" /&gt;</t>
  </si>
  <si>
    <t xml:space="preserve">1、在60秒内同一客户限价委托拆分同一只股票委托4次
2、触发风控后再次拆分该股票
</t>
  </si>
  <si>
    <t>FK-FKYW-CFHB-097</t>
  </si>
  <si>
    <t>rule43校验开启（市价委托拆分）</t>
  </si>
  <si>
    <t xml:space="preserve">1、在60秒内同一客户市价委托拆分同一只股票委托4次
2、触发风控后再次拆分该股票
</t>
  </si>
  <si>
    <t>FK-FKYW-CFHB-098</t>
  </si>
  <si>
    <t>rule43校验开启（限价委托合并）</t>
  </si>
  <si>
    <t>1、在60秒内同一客户限价委托合并同一只股票委托4次
2、触发风控后再次拆分该股票</t>
  </si>
  <si>
    <t>FK-FKYW-CFHB-099</t>
  </si>
  <si>
    <t>rule43校验开启（市价委托合并）</t>
  </si>
  <si>
    <t xml:space="preserve">1、在60秒内同一客户市价委托合并同一只股票委托4次
2、触发风控后再次拆分该股票
</t>
  </si>
  <si>
    <t>FK-FKYW-CFHB-100</t>
  </si>
  <si>
    <t>rule43校验开启（限价市价混合委托）</t>
  </si>
  <si>
    <t>1、在60秒内同一客户限价市价混合委托同一只股票4次
2、触发rule43熔断
3、60s熔断结束后再次委托该证券</t>
  </si>
  <si>
    <t>1.触发风控rule43，errcode：11011243 errMsg：failed to check rule 43
2.60秒熔断结束后，继续委托4次再次触发熔断rule43，errcode：11011243 errMsg：failed to check rule 43</t>
  </si>
  <si>
    <t>FK-FKYW-CFHB-101</t>
  </si>
  <si>
    <t xml:space="preserve">1、在60秒内拆分同一只股票2次，合并同一只股票3次
</t>
  </si>
  <si>
    <t>FK-FKYW-CFHB-102</t>
  </si>
  <si>
    <t>前提条件：
1、【证券代码设置】深A市场161812的证券代码交易类型为0正常交易
2、客户A有深A市场和沪A市场证券账户，客户A具有足额可用资金
3、配置文件设置：
&lt;Rule43 enable = "1" times = "3" in_time = "30" brk_time = "60" /&gt;</t>
  </si>
  <si>
    <t>前五笔不触发风控，第六笔委托触发风控rule43，errcode：11011243 errMsg：failed to check rule 43</t>
  </si>
  <si>
    <t>FK-FKYW-HH-001</t>
  </si>
  <si>
    <t>rule14校验关闭(Rule0=1，user_id!=0)</t>
  </si>
  <si>
    <t>前提条件：
1、【证券代码设置】证券代码交易类型为0正常交易
2、客户A有深A市场和沪A市场证券账户，客户A具有足额可用资金
3、表xtp_cur_risk字段设置如下：
rule_id=0 value=1
rule_id=14001 value=0
rule_id=14002 value=3
rule_id=14003 value=30
rule_id=14004 value=60</t>
  </si>
  <si>
    <t>普通股票代码、新股代码、配股代码、逆回购代码、ETF代码、分级基金代码</t>
  </si>
  <si>
    <t>FK-FKYW-HH-002</t>
  </si>
  <si>
    <t>rule14校验开启触发风控（正常成交）(Rule0=1，user_id!=0)</t>
  </si>
  <si>
    <t>前提条件：
1、【证券代码设置】证券代码交易类型为0正常交易
2、客户A有深A市场和沪A市场证券账户，客户A具有足额可用资金
3、表xtp_cur_risk字段设置如下：
rule_id=0 value=1
rule_id=14001 value=1
rule_id=14002 value=3
rule_id=14003 value=30
rule_id=14004 value=60</t>
  </si>
  <si>
    <t>FK-FKYW-HH-003</t>
  </si>
  <si>
    <t>rule14校验开启触发风控（废单）(Rule0=1，user_id!=0)</t>
  </si>
  <si>
    <t>前提条件：
1、【证券代码设置】证券代码交易类型为0正常交易
2、客户A有深A市场和沪A市场证券账户，客户A具有足额可用资金
3、表xtp_cur_risk字段设置如下：
rule_id=0 value=1
rule_id=14001 value=1
rule_id=14002 value=3
rule_id=14003 value=30
rule_id=14004 value=60</t>
  </si>
  <si>
    <t xml:space="preserve">1、30秒内以错误的价格下任意限价、市价委托合计3笔再下1笔正确的订单
2、30秒后继续下单
</t>
  </si>
  <si>
    <t>FK-FKYW-HH-004</t>
  </si>
  <si>
    <t>rule14校验开启反复触发风控(Rule0=1，user_id!=0)</t>
  </si>
  <si>
    <t>1.前3笔委托成功；第4笔委托失败，Err Code：11011214  Err Msg：Failed to check risk rule 14.
2.熔断中正常下单失败；
Err Code：11011314  Err Msg：Enter rule 14 breaker.
3.熔断结束后，可正常下单；
4.第二次30秒内下单超过3笔，第四笔委托失败，Err Code：11011214  Err Msg：Failed to check risk rule 14.</t>
  </si>
  <si>
    <t>FK-FKYW-HH-005</t>
  </si>
  <si>
    <t>rule14校验开启未触发风控（边界值测试）(Rule0=1，user_id!=0)</t>
  </si>
  <si>
    <t>FK-FKYW-HH-006</t>
  </si>
  <si>
    <t>FK-FKYW-HH-007</t>
  </si>
  <si>
    <t>rule14校验开启未触发风控（撤单委托测试）(Rule0=1，user_id!=0)</t>
  </si>
  <si>
    <t>FK-FKYW-HH-008</t>
  </si>
  <si>
    <t>rule25校验关闭（限价委托）(Rule0=1，user_id!=0)</t>
  </si>
  <si>
    <t>前提条件：
1、【证券代码设置】证券代码交易类型为0正常交易
2、客户A有深A市场和沪A市场证券账户，客户A具有足额可用资金
3、表xtp_cur_risk字段设置如下：
rule_id=0 value=1
rule_id=25001 value=0
rule_id=25002 value=3</t>
  </si>
  <si>
    <t>FK-FKYW-HH-009</t>
  </si>
  <si>
    <t>rule25校验关闭（市价委托）(Rule0=1，user_id!=0)</t>
  </si>
  <si>
    <t>前提条件：
1、【证券代码设置】证券代码交易类型为0正常交易
2、客户A有深A市场和沪A市场证券账户，客户A具有足额可用资金
3、表xtp_cur_risk字段设置如下：
rule_id=0 value=1
rule_id=25001 value=0
rule_id=25002 value=3</t>
  </si>
  <si>
    <t>FK-FKYW-HH-010</t>
  </si>
  <si>
    <t>rule25校验开启（限价委托）(Rule0=1，user_id!=0)</t>
  </si>
  <si>
    <t>前提条件：
1、【证券代码设置】证券代码交易类型为0正常交易
2、客户A有深A市场和沪A市场证券账户，客户A具有足额可用资金
3、表xtp_cur_risk字段设置如下：
rule_id=0 value=1
rule_id=25001 value=1
rule_id=25002 value=3</t>
  </si>
  <si>
    <t>1、4次返回废单
2、触发风控rule25
Err Code：11011225
Err Msg:Failed to check risk rule 25.</t>
  </si>
  <si>
    <t>FK-FKYW-HH-011</t>
  </si>
  <si>
    <t>rule25校验开启（市价委托）(Rule0=1，user_id!=0)</t>
  </si>
  <si>
    <t>FK-FKYW-HH-012</t>
  </si>
  <si>
    <t>rule25校验开启（限价市价混合委托）(Rule0=1，user_id!=0)</t>
  </si>
  <si>
    <t>前提条件：
1、【证券代码设置】证券代码交易类型为0正常交易
2、客户A有深A市场和沪A市场证券账户，客户A具有足额可用资金
3、表xtp_cur_risk字段设置如下：
rule_id=0 value=1
rule_id=25001 value=1
rule_id=25002 value=3</t>
  </si>
  <si>
    <t>FK-FKYW-HH-013</t>
  </si>
  <si>
    <t>FK-FKYW-HH-014</t>
  </si>
  <si>
    <t>rule26校验关闭（多次触发rule1）(Rule0=1，user_id!=0)</t>
  </si>
  <si>
    <t>前提条件：
1、【证券代码设置】证券代码交易类型为0正常交易
2、客户A有深A市场和沪A市场证券账户，客户A具有足额可用资金
3、表xtp_cur_risk字段设置如下：
rule_id=0 value=1
rule_id=1001 value=1
rule_id=1002 value=290000
rule_id=26001 value=0
rule_id=26002 value=3</t>
  </si>
  <si>
    <t>1、连续4次触发风控rule1
2、第5次：正常委托</t>
  </si>
  <si>
    <t>FK-FKYW-HH-015</t>
  </si>
  <si>
    <t>rule26校验关闭（多次触发rule9）(Rule0=1，user_id!=0)</t>
  </si>
  <si>
    <t>前提条件：
1、【证券代码设置】证券代码交易类型为0正常交易
2、客户A有深A市场和沪A市场证券账户，客户A具有足额可用资金
3、表xtp_cur_risk字段设置如下：
rule_id=0 value=1
rule_id=9001 value=1
rule_id=9002 value=3000
rule_id=26001 value=0
rule_id=26002 value=3</t>
  </si>
  <si>
    <t>FK-FKYW-HH-016</t>
  </si>
  <si>
    <t>rule26校验开启（多次触发rule1）(Rule0=1，user_id!=0)</t>
  </si>
  <si>
    <t>前提条件：
1、【证券代码设置】证券代码交易类型为0正常交易
2、客户A有深A市场和沪A市场证券账户，客户A具有足额可用资金
3、表xtp_cur_risk字段设置如下：
rule_id=0 value=1
rule_id=1001 value=1
rule_id=1002 value=29000
rule_id=26001 value=1
rule_id=26002 value=3</t>
  </si>
  <si>
    <t>FK-FKYW-HH-017</t>
  </si>
  <si>
    <t>rule26校验开启（多次触发rule9）(Rule0=1，user_id!=0)</t>
  </si>
  <si>
    <t>前提条件：
1、【证券代码设置】证券代码交易类型为0正常交易
2、客户A有深A市场和沪A市场证券账户，客户A具有足额可用资金
3、表xtp_cur_risk字段设置如下：
rule_id=0 value=1
rule_id=9001 value=1
rule_id=9002 value=300000
rule_id=26001 value=1
rule_id=26002 value=3</t>
  </si>
  <si>
    <t>FK-FKYW-HH-018</t>
  </si>
  <si>
    <t>rule26校验开启（混合触发）(Rule0=1，user_id!=0)</t>
  </si>
  <si>
    <t>前提条件：
1、【证券代码设置】证券代码交易类型为0正常交易
2、客户A有深A市场和沪A市场证券账户，客户A具有足额可用资金
3、表xtp_cur_risk字段设置如下：
rule_id=0 value=1
rule_id=1001 value=1
rule_id=1002 value=29000
rule_id=9001 value=1
rule_id=9002 value=300000
rule_id=26001 value=1
rule_id=26002 value=1</t>
  </si>
  <si>
    <t>FK-FKYW-HH-019</t>
  </si>
  <si>
    <t>rule27校验关闭（限价委托）(Rule0=1，user_id!=0)</t>
  </si>
  <si>
    <t>前提条件：
1、【证券代码设置】证券代码交易类型为0正常交易
2、客户A有深A市场和沪A市场证券账户，客户A具有足额可用资金
3、表xtp_cur_risk字段设置如下：
rule_id=0 value=1
rule_id=27001 value=0
rule_id=27002 value=3
rule_id=27003 value=60
rule_id=27004 value=60</t>
  </si>
  <si>
    <t>FK-FKYW-HH-020</t>
  </si>
  <si>
    <t>rule27校验关闭（市价委托）(Rule0=1，user_id!=0)</t>
  </si>
  <si>
    <t>FK-FKYW-HH-021</t>
  </si>
  <si>
    <t>rule27校验开启（限价委托）(Rule0=1，user_id!=0)</t>
  </si>
  <si>
    <t>前提条件：
1、【证券代码设置】证券代码交易类型为0正常交易
2、客户A有深A市场和沪A市场证券账户，客户A具有足额可用资金
3、表xtp_cur_risk字段设置如下：
rule_id=0 value=1
rule_id=27001 value=1
rule_id=27002 value=3
rule_id=27003 value=60
rule_id=27004 value=60</t>
  </si>
  <si>
    <t>FK-FKYW-HH-022</t>
  </si>
  <si>
    <t>rule27校验开启（市价委托）(Rule0=1，user_id!=0)</t>
  </si>
  <si>
    <t>1、4次返回废单
2、熔断60秒，第五次错误市场委托报错
Err Code：11011227 
Err Msg：Failed to check risk rule 27.</t>
  </si>
  <si>
    <t>FK-FKYW-HH-023</t>
  </si>
  <si>
    <t>rule27校验开启（限价市价混合委托）(Rule0=1，user_id!=0)</t>
  </si>
  <si>
    <t>FK-FKYW-HH-024</t>
  </si>
  <si>
    <t>FK-FKYW-HH-025</t>
  </si>
  <si>
    <t>rule38校验关闭（多次触发rule1）(Rule0=1，user_id!=0)</t>
  </si>
  <si>
    <t>前提条件：
1、【证券代码设置】证券代码交易类型为0正常交易
2、客户A有深A市场和沪A市场证券账户，客户A具有足额可用资金
3、表xtp_cur_risk字段设置如下：
rule_id=0 value=1
&lt;Rule1 enable ="1" quantity = "330000" /&gt;
rule_id=38001 value=0
rule_id=38002 value=3
rule_id=38003 value=60
rule_id=38004 value=60</t>
  </si>
  <si>
    <t>1、60秒内连续4次触发风控rule1
2、第5次：正常委托</t>
  </si>
  <si>
    <t>1、4次委托失败Err Code：11011201  Err Msg：Failed to check risk rule 1.
2、第5次：未触发风控rule38</t>
  </si>
  <si>
    <t>FK-FKYW-HH-026</t>
  </si>
  <si>
    <t>rule38校验关闭（多次触发rule9）(Rule0=1，user_id!=0)</t>
  </si>
  <si>
    <t>前提条件：
1、【证券代码设置】证券代码交易类型为0正常交易
2、客户A有深A市场和沪A市场证券账户，客户A具有足额可用资金
3、表xtp_cur_risk字段设置如下：
rule_id=0 value=1
rule_id=9001 value=1
rule_id=9002 value=320000
rule_id=38001 value=0
rule_id=38002 value=3
rule_id=38003 value=60
rule_id=38004 value=60</t>
  </si>
  <si>
    <t>1、4次委托失败Err Code：11011209  Err Msg：Failed to check risk rule 9.
2、第5次：未触发风控rule38</t>
  </si>
  <si>
    <t>FK-FKYW-HH-027</t>
  </si>
  <si>
    <t>rule38校验开启（多次触发rule1）(Rule0=1，user_id!=0)</t>
  </si>
  <si>
    <t>前提条件：
1、【证券代码设置】证券代码交易类型为0正常交易
2、客户A有深A市场和沪A市场证券账户，客户A具有足额可用资金
3、表xtp_cur_risk字段设置如下：
rule_id=0 value=1
rule_id=1001 value=1
rule_id=1002 value=320000
rule_id=38001 value=1
rule_id=38002 value=3
rule_id=38003 value=60
rule_id=38004 value=60</t>
  </si>
  <si>
    <t>1、连续4次触发风控rule1
2、第5次：任意类型的委托下单</t>
  </si>
  <si>
    <t>FK-FKYW-HH-028</t>
  </si>
  <si>
    <t>rule38校验开启（多次触发rule9）(Rule0=1，user_id!=0)</t>
  </si>
  <si>
    <t>前提条件：
1、【证券代码设置】证券代码交易类型为0正常交易
2、客户A有深A市场和沪A市场证券账户，客户A具有足额可用资金
3、表xtp_cur_risk字段设置如下：
rule_id=0 value=1
rule_id=9001 value=1
rule_id=9002 value=320000
rule_id=38001 value=1
rule_id=38002 value=3
rule_id=38003 value=60
rule_id=38004 value=60</t>
  </si>
  <si>
    <t>1、连续4次触发风控rule9
2、第5次：任意类型的委托下单</t>
  </si>
  <si>
    <t>FK-FKYW-HH-029</t>
  </si>
  <si>
    <t>rule38校验开启（混合触发）(Rule0=1，user_id!=0)</t>
  </si>
  <si>
    <t>前提条件：
1、【证券代码设置】证券代码交易类型为0正常交易
2、客户A有深A市场和沪A市场证券账户，客户A具有足额可用资金
3、表xtp_cur_risk字段设置如下：
rule_id=0 value=1
rule_id=1001 value=1
rule_id=1002 value=320000
rule_id=9001 value=1
rule_id=9002 value=320000
rule_id=38001 value=1
rule_id=38002 value=1
rule_id=38003 value=60
rule_id=38004 value=60</t>
  </si>
  <si>
    <t>1、分别触发一次风控rule1、9
2、第5次：任意类型的委托下单</t>
  </si>
  <si>
    <t>FK-FKYW-HH-030</t>
  </si>
  <si>
    <t>rule41校验关闭（限价委托）(Rule0=1，user_id!=0)</t>
  </si>
  <si>
    <t>前提条件：
1、【证券代码设置】证券代码交易类型为0正常交易
2、客户A有深A市场和沪A市场证券账户，客户A具有足额可用资金
3、表xtp_cur_risk字段设置如下：
rule_id=0 value=1
rule_id=41001 value=0
rule_id=41002 value=3</t>
  </si>
  <si>
    <t>FK-FKYW-HH-031</t>
  </si>
  <si>
    <t>rule41校验关闭（市价委托）(Rule0=1，user_id!=0)</t>
  </si>
  <si>
    <t>前提条件：
1、【证券代码设置】证券代码交易类型为0正常交易
2、客户A有深A市场和沪A市场证券账户，客户A具有足额可用资金
3、表xtp_cur_risk字段设置如下：
rule_id=0 value=1
rule_id=41001 value=0
rule_id=41002 value=3</t>
  </si>
  <si>
    <t>FK-FKYW-HH-032</t>
  </si>
  <si>
    <t>rule41校验开启（限价委托）(Rule0=1，user_id!=0)</t>
  </si>
  <si>
    <t>前提条件：
1、【证券代码设置】证券代码交易类型为0正常交易
2、客户A有深A市场和沪A市场证券账户，客户A具有足额可用资金
3、表xtp_cur_risk字段设置如下：
rule_id=0 value=1
rule_id=41001 value=1
rule_id=41002 value=3</t>
  </si>
  <si>
    <t>1、触发风控rule41，
Err Code：11011241 Err Msg：Failed to check risk rule 41.</t>
  </si>
  <si>
    <t>FK-FKYW-HH-033</t>
  </si>
  <si>
    <t>rule41校验开启（市价委托）(Rule0=1，user_id!=0)</t>
  </si>
  <si>
    <t>前提条件：
1、【证券代码设置】证券代码交易类型为0正常交易
2、客户A有深A市场和沪A市场证券账户，客户A具有足额可用资金
3、表xtp_cur_risk字段设置如下：
rule_id=0 value=1
rule_id=41001 value=1
rule_id=41002 value=3</t>
  </si>
  <si>
    <t>FK-FKYW-HH-034</t>
  </si>
  <si>
    <t>rule41校验开启（限价市价混合委托）(Rule0=1，user_id!=0)</t>
  </si>
  <si>
    <t>FK-FKYW-HH-035</t>
  </si>
  <si>
    <t>rule42校验关闭（限价委托）(Rule0=1，user_id!=0)</t>
  </si>
  <si>
    <t>前提条件：
1、【证券代码设置】证券代码交易类型为0正常交易
2、客户A有深A市场和沪A市场证券账户，客户A具有足额可用资金
3、表xtp_cur_risk字段设置如下：
rule_id=0 value=1
rule_id=42001 value=0
rule_id=42002 value=59
rule_id=42003 value=2</t>
  </si>
  <si>
    <t>1、限价类型订单委托5次
2、限价类型撤单委托3次
3、下一笔买入委托</t>
  </si>
  <si>
    <t>FK-FKYW-HH-036</t>
  </si>
  <si>
    <t>rule42校验关闭（市价委托）(Rule0=1，user_id!=0)</t>
  </si>
  <si>
    <t>前提条件：
1、【证券代码设置】证券代码交易类型为0正常交易
2、客户A有深A市场和沪A市场证券账户，客户A具有足额可用资金
3、表xtp_cur_risk字段设置如下：
rule_id=0 value=1
rule_id=42001 value=0
rule_id=42002 value=59
rule_id=42003 value=2</t>
  </si>
  <si>
    <t>1、任意市价类型订单委托5次
2、任意市价类型撤单委托3次
3、下一笔买入委托</t>
  </si>
  <si>
    <t>FK-FKYW-HH-037</t>
  </si>
  <si>
    <t>rule42校验开启（限价委托）(Rule0=1，user_id!=0)</t>
  </si>
  <si>
    <t>前提条件：
1、【证券代码设置】证券代码交易类型为0正常交易
2、客户A有深A市场和沪A市场证券账户，客户A具有足额可用资金
3、表xtp_cur_risk字段设置如下：
rule_id=0 value=1
rule_id=42001 value=1
rule_id=42002 value=59
rule_id=42003 value=2</t>
  </si>
  <si>
    <t>FK-FKYW-HH-038</t>
  </si>
  <si>
    <t>rule42校验开启（市价委托）(Rule0=1，user_id!=0)</t>
  </si>
  <si>
    <t>FK-FKYW-HH-039</t>
  </si>
  <si>
    <t>rule42校验开启（限价市价混合委托）(Rule0=1，user_id!=0)</t>
  </si>
  <si>
    <t>前提条件：
1、【证券代码设置】证券代码交易类型为0正常交易
2、客户A有深A市场和沪A市场证券账户，客户A具有足额可用资金
3、表xtp_cur_risk字段设置如下：
rule_id=0 value=1
rule_id=42001 value=1
rule_id=42002 value=59
rule_id=42003 value=2</t>
  </si>
  <si>
    <t>1、限价市价混合订单委托5次
2、限价市价混合撤单委托3次
3、下一笔买入委托</t>
  </si>
  <si>
    <t>FK-FKYW-HH-040</t>
  </si>
  <si>
    <t>rule43校验关闭（限价委托买入）(Rule0=1，user_id!=0)</t>
  </si>
  <si>
    <t>前提条件：
1、【证券代码设置】证券代码交易类型为0正常交易
2、客户A有深A市场和沪A市场证券账户，客户A具有足额可用资金
3、表xtp_cur_risk字段设置如下：
rule_id=0 value=1
rule_id=43001 value=0
rule_id=43002 value=3
rule_id=43003 value=60
rule_id=43004 value=60</t>
  </si>
  <si>
    <t xml:space="preserve">1、在60秒内同一客户限价委托买入同一只股票委托4次
</t>
  </si>
  <si>
    <t>FK-FKYW-HH-041</t>
  </si>
  <si>
    <t>rule43校验关闭（市价委托买入）(Rule0=1，user_id!=0)</t>
  </si>
  <si>
    <t>前提条件：
1、【证券代码设置】证券代码交易类型为0正常交易
2、客户A有深A市场和沪A市场证券账户，客户A具有足额可用资金
3、表xtp_cur_risk字段设置如下：
rule_id=0 value=1
rule_id=43001 value=0
rule_id=43002 value=3
rule_id=43003 value=60
rule_id=43004 value=60</t>
  </si>
  <si>
    <t xml:space="preserve">1、在60秒内同一客户市价委托买入同一只股票委托4次
</t>
  </si>
  <si>
    <t>FK-FKYW-HH-042</t>
  </si>
  <si>
    <t>rule43校验关闭（限价委托卖出）(Rule0=1，user_id!=0)</t>
  </si>
  <si>
    <t>前提条件：
1、【证券代码设置】证券代码交易类型为0正常交易
2、客户A有深A市场和沪A市场证券账户，客户A具有足额可用资金
3、表xtp_cur_risk字段设置如下：
rule_id=0 value=1
rule_id=43001 value=0
rule_id=43002 value=3
rule_id=43003 value=60
rule_id=43004 value=60</t>
  </si>
  <si>
    <t xml:space="preserve">1、在60秒内同一客户限价委托卖出同一只股票委托4次
</t>
  </si>
  <si>
    <t>FK-FKYW-HH-043</t>
  </si>
  <si>
    <t>rule43校验关闭（市价委托卖出）(Rule0=1，user_id!=0)</t>
  </si>
  <si>
    <t xml:space="preserve">1、在60秒内同一客户市价委托卖出同一只股票委托4次
</t>
  </si>
  <si>
    <t>FK-FKYW-HH-044</t>
  </si>
  <si>
    <t>rule43校验开启（限价委托买入）(Rule0=1，user_id!=0)</t>
  </si>
  <si>
    <t>前提条件：
1、【证券代码设置】证券代码交易类型为0正常交易
2、客户A有深A市场和沪A市场证券账户，客户A具有足额可用资金
3、表xtp_cur_risk字段设置如下：
rule_id=0 value=1
rule_id=43001 value=1
rule_id=43002 value=3
rule_id=43003 value=60
rule_id=43004 value=60</t>
  </si>
  <si>
    <t xml:space="preserve">1、在60秒内同一客户限价委托买入同一只股票委托4次
2、触发风控后再次买入该股票
</t>
  </si>
  <si>
    <t>FK-FKYW-HH-045</t>
  </si>
  <si>
    <t>rule43校验开启（市价委托买入）(Rule0=1，user_id!=0)</t>
  </si>
  <si>
    <t>前提条件：
1、【证券代码设置】证券代码交易类型为0正常交易
2、客户A有深A市场和沪A市场证券账户，客户A具有足额可用资金
3、表xtp_cur_risk字段设置如下：
rule_id=0 value=1
rule_id=43001 value=1
rule_id=43002 value=3
rule_id=43003 value=60
rule_id=43004 value=60</t>
  </si>
  <si>
    <t xml:space="preserve">1、在60秒内同一客户市价委托买入同一只股票委托4次
2、触发风控后再次买入该股票
</t>
  </si>
  <si>
    <t>FK-FKYW-HH-046</t>
  </si>
  <si>
    <t>rule43校验开启（限价委托卖出）(Rule0=1，user_id!=0)</t>
  </si>
  <si>
    <t>前提条件：
1、【证券代码设置】证券代码交易类型为0正常交易
2、客户A有深A市场和沪A市场证券账户，客户A具有足额可用资金
3、表xtp_cur_risk字段设置如下：
rule_id=0 value=1
rule_id=43001 value=1
rule_id=43002 value=3
rule_id=43003 value=60
rule_id=43004 value=60</t>
  </si>
  <si>
    <t>1、在60秒内同一客户限价委托卖出同一只股票委托4次
2、触发风控后再次买入该股票</t>
  </si>
  <si>
    <t>FK-FKYW-HH-047</t>
  </si>
  <si>
    <t>rule43校验开启（市价委托卖出）(Rule0=1，user_id!=0)</t>
  </si>
  <si>
    <t xml:space="preserve">1、在60秒内同一客户市价委托卖出同一只股票委托4次
2、触发风控后再次买入该股票
</t>
  </si>
  <si>
    <t>FK-FKYW-HH-048</t>
  </si>
  <si>
    <t>rule43校验开启（限价市价混合委托）(Rule0=1，user_id!=0)</t>
  </si>
  <si>
    <r>
      <rPr>
        <sz val="9"/>
        <rFont val="宋体"/>
        <charset val="134"/>
      </rPr>
      <t>1、在60秒内同一客户限价市价混合委托同一只股票4次
2、触发rule43熔断
3、60s熔断结束后再次委托该证券</t>
    </r>
    <r>
      <rPr>
        <sz val="9"/>
        <color rgb="FFFF0000"/>
        <rFont val="宋体"/>
        <charset val="134"/>
      </rPr>
      <t>4次</t>
    </r>
  </si>
  <si>
    <t>1、触发风控rule43，Err Code：11011243 errMsg：Failed to check risk rule 43.
2、在60秒内无法再对该只股票进行买卖
Err Code：11011343
Err Msg：Enter rule 43 breaker.
3.60秒熔断结束后，继续委托4次再次触发熔断rule43，Err Code：11011243 Err Msg：Failed to check risk rule 43.</t>
  </si>
  <si>
    <t>FK-FKYW-HH-049</t>
  </si>
  <si>
    <t xml:space="preserve">1、在60秒内买入同一只股票2次，卖出同一只股票3次
</t>
  </si>
  <si>
    <t>FK-FKYW-HH-050</t>
  </si>
  <si>
    <t>前提条件：
1、【证券代码设置】证券代码交易类型为0正常交易
2、客户A有深A市场和沪A市场证券账户，客户A具有足额可用资金
3、表xtp_cur_risk字段设置如下：
rule_id=0 value=1
rule_id=43001 value=1
rule_id=43002 value=3
rule_id=43003 value=30
rule_id=43004 value=60</t>
  </si>
  <si>
    <t>前五笔不触发风控，第六笔委托触发风控rule43，Err Code：11011243 Err Msg：Failed to check risk rule 43.</t>
  </si>
  <si>
    <t>default风控测试</t>
  </si>
  <si>
    <t>Rule25 enable ="1" times = "100"(Rule0=1，user_id!=0)</t>
  </si>
  <si>
    <t>前提条件：
1、【证券代码设置】证券代码交易类型为0正常交易
2、客户A有深A市场和沪A市场证券账户，客户A具有足额可用资金
3、表xtp_cur_risk字段设置如下：
rule_id=0 value=1
rule_id=43001 value=1
rule_id=43002 value=3
rule_id=43003 value=30
rule_id=43004 value=60</t>
  </si>
</sst>
</file>

<file path=xl/styles.xml><?xml version="1.0" encoding="utf-8"?>
<styleSheet xmlns="http://schemas.openxmlformats.org/spreadsheetml/2006/main">
  <numFmts count="5">
    <numFmt numFmtId="176" formatCode="0_ "/>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35">
    <font>
      <sz val="11"/>
      <color theme="1"/>
      <name val="宋体"/>
      <charset val="134"/>
      <scheme val="minor"/>
    </font>
    <font>
      <sz val="11"/>
      <name val="ＭＳ Ｐゴシック"/>
      <charset val="134"/>
    </font>
    <font>
      <sz val="9"/>
      <name val="宋体"/>
      <charset val="134"/>
    </font>
    <font>
      <sz val="9"/>
      <color indexed="8"/>
      <name val="宋体"/>
      <charset val="134"/>
    </font>
    <font>
      <sz val="9"/>
      <color rgb="FFFF0000"/>
      <name val="宋体"/>
      <charset val="134"/>
    </font>
    <font>
      <u/>
      <sz val="11"/>
      <color rgb="FF0000FF"/>
      <name val="宋体"/>
      <charset val="0"/>
      <scheme val="minor"/>
    </font>
    <font>
      <sz val="9"/>
      <name val="仿宋"/>
      <charset val="134"/>
    </font>
    <font>
      <b/>
      <u/>
      <sz val="9"/>
      <name val="仿宋"/>
      <charset val="134"/>
    </font>
    <font>
      <b/>
      <sz val="9"/>
      <color indexed="63"/>
      <name val="仿宋"/>
      <charset val="134"/>
    </font>
    <font>
      <b/>
      <sz val="9"/>
      <color rgb="FF333333"/>
      <name val="仿宋"/>
      <charset val="134"/>
    </font>
    <font>
      <b/>
      <sz val="9"/>
      <name val="仿宋"/>
      <charset val="134"/>
    </font>
    <font>
      <u/>
      <sz val="9"/>
      <name val="仿宋"/>
      <charset val="134"/>
    </font>
    <font>
      <sz val="9"/>
      <color rgb="FFFF0000"/>
      <name val="仿宋"/>
      <charset val="134"/>
    </font>
    <font>
      <b/>
      <sz val="13"/>
      <color theme="3"/>
      <name val="宋体"/>
      <charset val="134"/>
      <scheme val="minor"/>
    </font>
    <font>
      <b/>
      <sz val="11"/>
      <color rgb="FFFA7D00"/>
      <name val="宋体"/>
      <charset val="0"/>
      <scheme val="minor"/>
    </font>
    <font>
      <b/>
      <sz val="11"/>
      <color theme="3"/>
      <name val="宋体"/>
      <charset val="134"/>
      <scheme val="minor"/>
    </font>
    <font>
      <sz val="11"/>
      <color rgb="FFFA7D00"/>
      <name val="宋体"/>
      <charset val="0"/>
      <scheme val="minor"/>
    </font>
    <font>
      <sz val="11"/>
      <color rgb="FF3F3F76"/>
      <name val="宋体"/>
      <charset val="0"/>
      <scheme val="minor"/>
    </font>
    <font>
      <b/>
      <sz val="11"/>
      <color rgb="FFFFFFFF"/>
      <name val="宋体"/>
      <charset val="0"/>
      <scheme val="minor"/>
    </font>
    <font>
      <b/>
      <sz val="15"/>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theme="1"/>
      <name val="宋体"/>
      <charset val="0"/>
      <scheme val="minor"/>
    </font>
    <font>
      <b/>
      <sz val="11"/>
      <color rgb="FF3F3F3F"/>
      <name val="宋体"/>
      <charset val="0"/>
      <scheme val="minor"/>
    </font>
    <font>
      <sz val="11"/>
      <color rgb="FFFF0000"/>
      <name val="宋体"/>
      <charset val="0"/>
      <scheme val="minor"/>
    </font>
    <font>
      <sz val="11"/>
      <color rgb="FF006100"/>
      <name val="宋体"/>
      <charset val="0"/>
      <scheme val="minor"/>
    </font>
    <font>
      <sz val="11"/>
      <color rgb="FF9C6500"/>
      <name val="宋体"/>
      <charset val="0"/>
      <scheme val="minor"/>
    </font>
    <font>
      <strike/>
      <sz val="9"/>
      <name val="宋体"/>
      <charset val="134"/>
    </font>
    <font>
      <strike/>
      <sz val="9"/>
      <color rgb="FFFF0000"/>
      <name val="宋体"/>
      <charset val="134"/>
    </font>
    <font>
      <sz val="9"/>
      <color indexed="10"/>
      <name val="宋体"/>
      <charset val="134"/>
    </font>
    <font>
      <sz val="9"/>
      <color indexed="10"/>
      <name val="仿宋"/>
      <charset val="134"/>
    </font>
  </fonts>
  <fills count="46">
    <fill>
      <patternFill patternType="none"/>
    </fill>
    <fill>
      <patternFill patternType="gray125"/>
    </fill>
    <fill>
      <patternFill patternType="solid">
        <fgColor indexed="44"/>
        <bgColor indexed="64"/>
      </patternFill>
    </fill>
    <fill>
      <patternFill patternType="solid">
        <fgColor rgb="FF92D050"/>
        <bgColor indexed="64"/>
      </patternFill>
    </fill>
    <fill>
      <patternFill patternType="solid">
        <fgColor theme="0"/>
        <bgColor indexed="64"/>
      </patternFill>
    </fill>
    <fill>
      <patternFill patternType="solid">
        <fgColor indexed="53"/>
        <bgColor indexed="64"/>
      </patternFill>
    </fill>
    <fill>
      <patternFill patternType="solid">
        <fgColor indexed="29"/>
        <bgColor indexed="64"/>
      </patternFill>
    </fill>
    <fill>
      <patternFill patternType="solid">
        <fgColor indexed="45"/>
        <bgColor indexed="64"/>
      </patternFill>
    </fill>
    <fill>
      <patternFill patternType="solid">
        <fgColor indexed="11"/>
        <bgColor indexed="64"/>
      </patternFill>
    </fill>
    <fill>
      <patternFill patternType="solid">
        <fgColor indexed="42"/>
        <bgColor indexed="64"/>
      </patternFill>
    </fill>
    <fill>
      <patternFill patternType="solid">
        <fgColor indexed="52"/>
        <bgColor indexed="64"/>
      </patternFill>
    </fill>
    <fill>
      <patternFill patternType="solid">
        <fgColor indexed="47"/>
        <bgColor indexed="64"/>
      </patternFill>
    </fill>
    <fill>
      <patternFill patternType="solid">
        <fgColor indexed="36"/>
        <bgColor indexed="64"/>
      </patternFill>
    </fill>
    <fill>
      <patternFill patternType="solid">
        <fgColor indexed="20"/>
        <bgColor indexed="64"/>
      </patternFill>
    </fill>
    <fill>
      <patternFill patternType="solid">
        <fgColor indexed="46"/>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6"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rgb="FFFFEB9C"/>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double">
        <color auto="1"/>
      </left>
      <right/>
      <top style="thin">
        <color auto="1"/>
      </top>
      <bottom style="thin">
        <color auto="1"/>
      </bottom>
      <diagonal/>
    </border>
    <border>
      <left style="medium">
        <color indexed="63"/>
      </left>
      <right style="thin">
        <color auto="1"/>
      </right>
      <top style="medium">
        <color indexed="63"/>
      </top>
      <bottom/>
      <diagonal/>
    </border>
    <border>
      <left style="thin">
        <color auto="1"/>
      </left>
      <right style="thin">
        <color auto="1"/>
      </right>
      <top style="medium">
        <color indexed="63"/>
      </top>
      <bottom/>
      <diagonal/>
    </border>
    <border>
      <left style="medium">
        <color indexed="63"/>
      </left>
      <right style="thin">
        <color auto="1"/>
      </right>
      <top style="double">
        <color indexed="63"/>
      </top>
      <bottom style="medium">
        <color indexed="63"/>
      </bottom>
      <diagonal/>
    </border>
    <border>
      <left style="thin">
        <color auto="1"/>
      </left>
      <right style="thin">
        <color auto="1"/>
      </right>
      <top style="double">
        <color indexed="63"/>
      </top>
      <bottom style="medium">
        <color indexed="63"/>
      </bottom>
      <diagonal/>
    </border>
    <border>
      <left style="double">
        <color indexed="63"/>
      </left>
      <right style="double">
        <color indexed="63"/>
      </right>
      <top style="double">
        <color indexed="63"/>
      </top>
      <bottom style="thin">
        <color auto="1"/>
      </bottom>
      <diagonal/>
    </border>
    <border>
      <left/>
      <right style="thin">
        <color indexed="63"/>
      </right>
      <top style="double">
        <color indexed="63"/>
      </top>
      <bottom style="thin">
        <color auto="1"/>
      </bottom>
      <diagonal/>
    </border>
    <border>
      <left style="double">
        <color indexed="63"/>
      </left>
      <right style="double">
        <color indexed="63"/>
      </right>
      <top style="thin">
        <color auto="1"/>
      </top>
      <bottom style="thin">
        <color auto="1"/>
      </bottom>
      <diagonal/>
    </border>
    <border>
      <left/>
      <right style="thin">
        <color indexed="63"/>
      </right>
      <top style="thin">
        <color auto="1"/>
      </top>
      <bottom style="thin">
        <color auto="1"/>
      </bottom>
      <diagonal/>
    </border>
    <border>
      <left style="double">
        <color indexed="63"/>
      </left>
      <right style="thin">
        <color indexed="63"/>
      </right>
      <top style="thin">
        <color auto="1"/>
      </top>
      <bottom style="thin">
        <color auto="1"/>
      </bottom>
      <diagonal/>
    </border>
    <border>
      <left style="double">
        <color indexed="63"/>
      </left>
      <right style="thin">
        <color indexed="63"/>
      </right>
      <top style="thin">
        <color auto="1"/>
      </top>
      <bottom style="thin">
        <color indexed="63"/>
      </bottom>
      <diagonal/>
    </border>
    <border>
      <left style="thin">
        <color auto="1"/>
      </left>
      <right style="medium">
        <color auto="1"/>
      </right>
      <top style="medium">
        <color indexed="63"/>
      </top>
      <bottom/>
      <diagonal/>
    </border>
    <border>
      <left style="thin">
        <color auto="1"/>
      </left>
      <right style="medium">
        <color auto="1"/>
      </right>
      <top style="double">
        <color indexed="63"/>
      </top>
      <bottom style="medium">
        <color indexed="63"/>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1">
    <xf numFmtId="0" fontId="0" fillId="0" borderId="0">
      <alignment vertical="center"/>
    </xf>
    <xf numFmtId="42" fontId="0" fillId="0" borderId="0" applyFont="0" applyFill="0" applyBorder="0" applyAlignment="0" applyProtection="0">
      <alignment vertical="center"/>
    </xf>
    <xf numFmtId="0" fontId="21" fillId="20" borderId="0" applyNumberFormat="0" applyBorder="0" applyAlignment="0" applyProtection="0">
      <alignment vertical="center"/>
    </xf>
    <xf numFmtId="0" fontId="17" fillId="16" borderId="2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24" borderId="0" applyNumberFormat="0" applyBorder="0" applyAlignment="0" applyProtection="0">
      <alignment vertical="center"/>
    </xf>
    <xf numFmtId="0" fontId="22" fillId="21" borderId="0" applyNumberFormat="0" applyBorder="0" applyAlignment="0" applyProtection="0">
      <alignment vertical="center"/>
    </xf>
    <xf numFmtId="43" fontId="0" fillId="0" borderId="0" applyFont="0" applyFill="0" applyBorder="0" applyAlignment="0" applyProtection="0">
      <alignment vertical="center"/>
    </xf>
    <xf numFmtId="0" fontId="1" fillId="0" borderId="0">
      <alignment vertical="center"/>
    </xf>
    <xf numFmtId="0" fontId="20" fillId="28"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17" borderId="30" applyNumberFormat="0" applyFont="0" applyAlignment="0" applyProtection="0">
      <alignment vertical="center"/>
    </xf>
    <xf numFmtId="0" fontId="20" fillId="31" borderId="0" applyNumberFormat="0" applyBorder="0" applyAlignment="0" applyProtection="0">
      <alignment vertical="center"/>
    </xf>
    <xf numFmtId="0" fontId="1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9" fillId="0" borderId="26" applyNumberFormat="0" applyFill="0" applyAlignment="0" applyProtection="0">
      <alignment vertical="center"/>
    </xf>
    <xf numFmtId="0" fontId="13" fillId="0" borderId="26" applyNumberFormat="0" applyFill="0" applyAlignment="0" applyProtection="0">
      <alignment vertical="center"/>
    </xf>
    <xf numFmtId="0" fontId="20" fillId="36" borderId="0" applyNumberFormat="0" applyBorder="0" applyAlignment="0" applyProtection="0">
      <alignment vertical="center"/>
    </xf>
    <xf numFmtId="0" fontId="15" fillId="0" borderId="28" applyNumberFormat="0" applyFill="0" applyAlignment="0" applyProtection="0">
      <alignment vertical="center"/>
    </xf>
    <xf numFmtId="0" fontId="20" fillId="27" borderId="0" applyNumberFormat="0" applyBorder="0" applyAlignment="0" applyProtection="0">
      <alignment vertical="center"/>
    </xf>
    <xf numFmtId="0" fontId="27" fillId="15" borderId="33" applyNumberFormat="0" applyAlignment="0" applyProtection="0">
      <alignment vertical="center"/>
    </xf>
    <xf numFmtId="0" fontId="14" fillId="15" borderId="27" applyNumberFormat="0" applyAlignment="0" applyProtection="0">
      <alignment vertical="center"/>
    </xf>
    <xf numFmtId="0" fontId="18" fillId="18" borderId="31" applyNumberFormat="0" applyAlignment="0" applyProtection="0">
      <alignment vertical="center"/>
    </xf>
    <xf numFmtId="0" fontId="21" fillId="35" borderId="0" applyNumberFormat="0" applyBorder="0" applyAlignment="0" applyProtection="0">
      <alignment vertical="center"/>
    </xf>
    <xf numFmtId="0" fontId="20" fillId="39" borderId="0" applyNumberFormat="0" applyBorder="0" applyAlignment="0" applyProtection="0">
      <alignment vertical="center"/>
    </xf>
    <xf numFmtId="0" fontId="16" fillId="0" borderId="29" applyNumberFormat="0" applyFill="0" applyAlignment="0" applyProtection="0">
      <alignment vertical="center"/>
    </xf>
    <xf numFmtId="0" fontId="26" fillId="0" borderId="32" applyNumberFormat="0" applyFill="0" applyAlignment="0" applyProtection="0">
      <alignment vertical="center"/>
    </xf>
    <xf numFmtId="0" fontId="29" fillId="43" borderId="0" applyNumberFormat="0" applyBorder="0" applyAlignment="0" applyProtection="0">
      <alignment vertical="center"/>
    </xf>
    <xf numFmtId="0" fontId="30" fillId="45" borderId="0" applyNumberFormat="0" applyBorder="0" applyAlignment="0" applyProtection="0">
      <alignment vertical="center"/>
    </xf>
    <xf numFmtId="0" fontId="21" fillId="34" borderId="0" applyNumberFormat="0" applyBorder="0" applyAlignment="0" applyProtection="0">
      <alignment vertical="center"/>
    </xf>
    <xf numFmtId="0" fontId="20" fillId="30" borderId="0" applyNumberFormat="0" applyBorder="0" applyAlignment="0" applyProtection="0">
      <alignment vertical="center"/>
    </xf>
    <xf numFmtId="0" fontId="21" fillId="42" borderId="0" applyNumberFormat="0" applyBorder="0" applyAlignment="0" applyProtection="0">
      <alignment vertical="center"/>
    </xf>
    <xf numFmtId="0" fontId="21" fillId="38" borderId="0" applyNumberFormat="0" applyBorder="0" applyAlignment="0" applyProtection="0">
      <alignment vertical="center"/>
    </xf>
    <xf numFmtId="0" fontId="21" fillId="33" borderId="0" applyNumberFormat="0" applyBorder="0" applyAlignment="0" applyProtection="0">
      <alignment vertical="center"/>
    </xf>
    <xf numFmtId="0" fontId="21" fillId="29" borderId="0" applyNumberFormat="0" applyBorder="0" applyAlignment="0" applyProtection="0">
      <alignment vertical="center"/>
    </xf>
    <xf numFmtId="0" fontId="20" fillId="19" borderId="0" applyNumberFormat="0" applyBorder="0" applyAlignment="0" applyProtection="0">
      <alignment vertical="center"/>
    </xf>
    <xf numFmtId="0" fontId="20" fillId="23" borderId="0" applyNumberFormat="0" applyBorder="0" applyAlignment="0" applyProtection="0">
      <alignment vertical="center"/>
    </xf>
    <xf numFmtId="0" fontId="21" fillId="44" borderId="0" applyNumberFormat="0" applyBorder="0" applyAlignment="0" applyProtection="0">
      <alignment vertical="center"/>
    </xf>
    <xf numFmtId="0" fontId="21" fillId="41" borderId="0" applyNumberFormat="0" applyBorder="0" applyAlignment="0" applyProtection="0">
      <alignment vertical="center"/>
    </xf>
    <xf numFmtId="0" fontId="20" fillId="26" borderId="0" applyNumberFormat="0" applyBorder="0" applyAlignment="0" applyProtection="0">
      <alignment vertical="center"/>
    </xf>
    <xf numFmtId="0" fontId="21" fillId="37" borderId="0" applyNumberFormat="0" applyBorder="0" applyAlignment="0" applyProtection="0">
      <alignment vertical="center"/>
    </xf>
    <xf numFmtId="0" fontId="20" fillId="22" borderId="0" applyNumberFormat="0" applyBorder="0" applyAlignment="0" applyProtection="0">
      <alignment vertical="center"/>
    </xf>
    <xf numFmtId="0" fontId="20" fillId="40" borderId="0" applyNumberFormat="0" applyBorder="0" applyAlignment="0" applyProtection="0">
      <alignment vertical="center"/>
    </xf>
    <xf numFmtId="0" fontId="21" fillId="25" borderId="0" applyNumberFormat="0" applyBorder="0" applyAlignment="0" applyProtection="0">
      <alignment vertical="center"/>
    </xf>
    <xf numFmtId="0" fontId="20" fillId="32" borderId="0" applyNumberFormat="0" applyBorder="0" applyAlignment="0" applyProtection="0">
      <alignment vertical="center"/>
    </xf>
    <xf numFmtId="0" fontId="1" fillId="0" borderId="0">
      <alignment vertical="center"/>
    </xf>
  </cellStyleXfs>
  <cellXfs count="90">
    <xf numFmtId="0" fontId="0" fillId="0" borderId="0" xfId="0">
      <alignment vertical="center"/>
    </xf>
    <xf numFmtId="0" fontId="1" fillId="0" borderId="0" xfId="0" applyFont="1" applyFill="1" applyBorder="1" applyAlignment="1"/>
    <xf numFmtId="0" fontId="2" fillId="0"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1" xfId="0" applyFont="1" applyFill="1" applyBorder="1" applyAlignment="1">
      <alignment wrapText="1"/>
    </xf>
    <xf numFmtId="14" fontId="2" fillId="0" borderId="1" xfId="0" applyNumberFormat="1" applyFont="1" applyFill="1" applyBorder="1" applyAlignment="1">
      <alignment wrapText="1"/>
    </xf>
    <xf numFmtId="0" fontId="2" fillId="0" borderId="4" xfId="0" applyFont="1" applyFill="1" applyBorder="1" applyAlignment="1">
      <alignment wrapText="1"/>
    </xf>
    <xf numFmtId="0" fontId="0" fillId="0" borderId="0" xfId="0" applyFill="1">
      <alignment vertical="center"/>
    </xf>
    <xf numFmtId="0" fontId="2" fillId="2" borderId="5" xfId="0" applyFont="1" applyFill="1" applyBorder="1" applyAlignment="1"/>
    <xf numFmtId="0" fontId="2" fillId="2" borderId="6" xfId="0" applyFont="1" applyFill="1" applyBorder="1" applyAlignment="1">
      <alignment wrapText="1"/>
    </xf>
    <xf numFmtId="0" fontId="2" fillId="2" borderId="5" xfId="0" applyFont="1" applyFill="1" applyBorder="1" applyAlignment="1">
      <alignment wrapText="1"/>
    </xf>
    <xf numFmtId="0" fontId="2" fillId="2" borderId="7" xfId="0" applyFont="1" applyFill="1" applyBorder="1" applyAlignment="1">
      <alignment wrapText="1"/>
    </xf>
    <xf numFmtId="0" fontId="2" fillId="2" borderId="8" xfId="0" applyFont="1" applyFill="1" applyBorder="1" applyAlignment="1"/>
    <xf numFmtId="0" fontId="2" fillId="2" borderId="9" xfId="0" applyFont="1" applyFill="1" applyBorder="1" applyAlignment="1">
      <alignment wrapText="1"/>
    </xf>
    <xf numFmtId="0" fontId="2" fillId="2" borderId="8" xfId="0" applyFont="1" applyFill="1" applyBorder="1" applyAlignment="1">
      <alignment wrapText="1"/>
    </xf>
    <xf numFmtId="0" fontId="2" fillId="2" borderId="10" xfId="0" applyFont="1" applyFill="1" applyBorder="1" applyAlignment="1">
      <alignment wrapText="1"/>
    </xf>
    <xf numFmtId="0" fontId="2" fillId="2" borderId="11" xfId="0" applyFont="1" applyFill="1" applyBorder="1" applyAlignment="1">
      <alignment wrapText="1"/>
    </xf>
    <xf numFmtId="0" fontId="2" fillId="2" borderId="12" xfId="0" applyFont="1" applyFill="1" applyBorder="1" applyAlignment="1">
      <alignment wrapText="1"/>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pplyAlignment="1">
      <alignment horizontal="center" vertical="center" wrapText="1"/>
    </xf>
    <xf numFmtId="0" fontId="3" fillId="2" borderId="3" xfId="0" applyFont="1" applyFill="1" applyBorder="1" applyAlignment="1">
      <alignment horizontal="center"/>
    </xf>
    <xf numFmtId="0" fontId="3" fillId="2" borderId="13"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4" xfId="0" applyFont="1" applyFill="1" applyBorder="1" applyAlignment="1">
      <alignment horizontal="center"/>
    </xf>
    <xf numFmtId="0" fontId="2" fillId="3" borderId="1" xfId="0" applyFont="1" applyFill="1" applyBorder="1" applyAlignment="1">
      <alignment horizontal="center" vertical="center" wrapText="1"/>
    </xf>
    <xf numFmtId="0" fontId="2" fillId="3" borderId="1" xfId="0" applyFont="1" applyFill="1" applyBorder="1" applyAlignment="1">
      <alignment horizontal="left" vertical="center" wrapText="1"/>
    </xf>
    <xf numFmtId="0" fontId="2" fillId="3" borderId="2" xfId="0" applyFont="1" applyFill="1" applyBorder="1" applyAlignment="1">
      <alignment horizontal="left" vertical="top" wrapText="1"/>
    </xf>
    <xf numFmtId="0" fontId="2" fillId="3" borderId="3" xfId="0" applyFont="1" applyFill="1" applyBorder="1" applyAlignment="1">
      <alignment horizontal="left" vertical="top" wrapText="1"/>
    </xf>
    <xf numFmtId="0" fontId="2" fillId="3" borderId="4" xfId="0" applyFont="1" applyFill="1" applyBorder="1" applyAlignment="1">
      <alignment horizontal="left" vertical="top" wrapText="1"/>
    </xf>
    <xf numFmtId="0" fontId="4" fillId="0" borderId="1" xfId="0" applyFont="1" applyFill="1" applyBorder="1" applyAlignment="1">
      <alignment wrapText="1"/>
    </xf>
    <xf numFmtId="0" fontId="5" fillId="0" borderId="1" xfId="11" applyFill="1" applyBorder="1" applyAlignment="1">
      <alignment wrapText="1"/>
    </xf>
    <xf numFmtId="0" fontId="1" fillId="4" borderId="0" xfId="0" applyFont="1" applyFill="1" applyBorder="1" applyAlignment="1"/>
    <xf numFmtId="0" fontId="2" fillId="4" borderId="1" xfId="0" applyFont="1" applyFill="1" applyBorder="1" applyAlignment="1">
      <alignment horizontal="center" vertical="center" wrapText="1"/>
    </xf>
    <xf numFmtId="0" fontId="2" fillId="4" borderId="1" xfId="0" applyFont="1" applyFill="1" applyBorder="1" applyAlignment="1">
      <alignment horizontal="left" vertical="center"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1" xfId="0" applyFont="1" applyFill="1" applyBorder="1" applyAlignment="1">
      <alignment wrapText="1"/>
    </xf>
    <xf numFmtId="14" fontId="2" fillId="4" borderId="1" xfId="0" applyNumberFormat="1" applyFont="1" applyFill="1" applyBorder="1" applyAlignment="1">
      <alignment wrapText="1"/>
    </xf>
    <xf numFmtId="0" fontId="2" fillId="4" borderId="4" xfId="0" applyFont="1" applyFill="1" applyBorder="1" applyAlignment="1">
      <alignment wrapText="1"/>
    </xf>
    <xf numFmtId="0" fontId="6" fillId="0" borderId="0" xfId="0" applyFont="1" applyFill="1" applyBorder="1" applyAlignment="1"/>
    <xf numFmtId="0" fontId="6" fillId="0" borderId="0" xfId="9" applyFont="1" applyFill="1" applyBorder="1" applyAlignment="1"/>
    <xf numFmtId="0" fontId="6" fillId="0" borderId="0" xfId="50" applyFont="1" applyFill="1" applyBorder="1" applyAlignment="1">
      <alignment vertical="center"/>
    </xf>
    <xf numFmtId="0" fontId="7" fillId="0" borderId="0" xfId="50" applyFont="1" applyFill="1" applyBorder="1" applyAlignment="1">
      <alignment vertical="center"/>
    </xf>
    <xf numFmtId="0" fontId="7" fillId="0" borderId="0" xfId="50" applyFont="1" applyFill="1" applyBorder="1" applyAlignment="1">
      <alignment horizontal="center" vertical="center"/>
    </xf>
    <xf numFmtId="0" fontId="8" fillId="5" borderId="14" xfId="50" applyFont="1" applyFill="1" applyBorder="1" applyAlignment="1">
      <alignment horizontal="center" vertical="center"/>
    </xf>
    <xf numFmtId="0" fontId="8" fillId="5" borderId="15" xfId="50" applyFont="1" applyFill="1" applyBorder="1" applyAlignment="1">
      <alignment horizontal="center" vertical="center" wrapText="1"/>
    </xf>
    <xf numFmtId="0" fontId="9" fillId="5" borderId="15" xfId="50" applyFont="1" applyFill="1" applyBorder="1" applyAlignment="1">
      <alignment horizontal="center" vertical="center" wrapText="1"/>
    </xf>
    <xf numFmtId="0" fontId="8" fillId="5" borderId="16" xfId="50" applyFont="1" applyFill="1" applyBorder="1" applyAlignment="1">
      <alignment horizontal="center" vertical="center"/>
    </xf>
    <xf numFmtId="176" fontId="10" fillId="5" borderId="17" xfId="50" applyNumberFormat="1" applyFont="1" applyFill="1" applyBorder="1" applyAlignment="1">
      <alignment horizontal="center" vertical="center" wrapText="1"/>
    </xf>
    <xf numFmtId="176" fontId="10" fillId="5" borderId="17" xfId="50" applyNumberFormat="1" applyFont="1" applyFill="1" applyBorder="1" applyAlignment="1">
      <alignment horizontal="center" vertical="center"/>
    </xf>
    <xf numFmtId="0" fontId="6" fillId="0" borderId="0" xfId="9" applyFont="1" applyFill="1" applyBorder="1" applyAlignment="1">
      <alignment horizontal="center"/>
    </xf>
    <xf numFmtId="0" fontId="11" fillId="0" borderId="0" xfId="0" applyFont="1" applyFill="1" applyBorder="1" applyAlignment="1">
      <alignment horizontal="center"/>
    </xf>
    <xf numFmtId="0" fontId="10" fillId="0" borderId="0" xfId="50" applyFont="1" applyFill="1" applyBorder="1" applyAlignment="1">
      <alignment vertical="center"/>
    </xf>
    <xf numFmtId="0" fontId="10" fillId="0" borderId="0" xfId="50" applyFont="1" applyFill="1" applyBorder="1" applyAlignment="1">
      <alignment horizontal="center" vertical="center"/>
    </xf>
    <xf numFmtId="0" fontId="8" fillId="2" borderId="18" xfId="50" applyFont="1" applyFill="1" applyBorder="1" applyAlignment="1">
      <alignment horizontal="center" vertical="center"/>
    </xf>
    <xf numFmtId="0" fontId="8" fillId="2" borderId="19" xfId="50" applyFont="1" applyFill="1" applyBorder="1" applyAlignment="1">
      <alignment horizontal="center" vertical="center" wrapText="1"/>
    </xf>
    <xf numFmtId="0" fontId="10" fillId="6" borderId="2" xfId="50" applyFont="1" applyFill="1" applyBorder="1" applyAlignment="1">
      <alignment horizontal="center" vertical="center"/>
    </xf>
    <xf numFmtId="176" fontId="6" fillId="6" borderId="20" xfId="50" applyNumberFormat="1" applyFont="1" applyFill="1" applyBorder="1" applyAlignment="1">
      <alignment horizontal="center" vertical="center"/>
    </xf>
    <xf numFmtId="176" fontId="6" fillId="7" borderId="4" xfId="50" applyNumberFormat="1" applyFont="1" applyFill="1" applyBorder="1" applyAlignment="1">
      <alignment horizontal="center" vertical="center"/>
    </xf>
    <xf numFmtId="9" fontId="6" fillId="6" borderId="20" xfId="50" applyNumberFormat="1" applyFont="1" applyFill="1" applyBorder="1" applyAlignment="1">
      <alignment horizontal="center" vertical="center"/>
    </xf>
    <xf numFmtId="9" fontId="6" fillId="7" borderId="4" xfId="50" applyNumberFormat="1" applyFont="1" applyFill="1" applyBorder="1" applyAlignment="1">
      <alignment horizontal="center" vertical="center"/>
    </xf>
    <xf numFmtId="0" fontId="10" fillId="8" borderId="2" xfId="50" applyFont="1" applyFill="1" applyBorder="1" applyAlignment="1">
      <alignment horizontal="center" vertical="center"/>
    </xf>
    <xf numFmtId="176" fontId="6" fillId="8" borderId="20" xfId="50" applyNumberFormat="1" applyFont="1" applyFill="1" applyBorder="1" applyAlignment="1">
      <alignment horizontal="center" vertical="center"/>
    </xf>
    <xf numFmtId="0" fontId="6" fillId="9" borderId="4" xfId="50" applyFont="1" applyFill="1" applyBorder="1" applyAlignment="1">
      <alignment horizontal="center" vertical="center"/>
    </xf>
    <xf numFmtId="9" fontId="6" fillId="8" borderId="20" xfId="50" applyNumberFormat="1" applyFont="1" applyFill="1" applyBorder="1" applyAlignment="1">
      <alignment horizontal="center" vertical="center"/>
    </xf>
    <xf numFmtId="9" fontId="6" fillId="9" borderId="21" xfId="50" applyNumberFormat="1" applyFont="1" applyFill="1" applyBorder="1" applyAlignment="1">
      <alignment horizontal="center" vertical="center"/>
    </xf>
    <xf numFmtId="0" fontId="10" fillId="10" borderId="2" xfId="50" applyFont="1" applyFill="1" applyBorder="1" applyAlignment="1">
      <alignment horizontal="center" vertical="center"/>
    </xf>
    <xf numFmtId="176" fontId="6" fillId="10" borderId="20" xfId="50" applyNumberFormat="1" applyFont="1" applyFill="1" applyBorder="1" applyAlignment="1">
      <alignment horizontal="center" vertical="center"/>
    </xf>
    <xf numFmtId="0" fontId="6" fillId="11" borderId="4" xfId="50" applyFont="1" applyFill="1" applyBorder="1" applyAlignment="1">
      <alignment horizontal="center" vertical="center"/>
    </xf>
    <xf numFmtId="9" fontId="6" fillId="10" borderId="20" xfId="50" applyNumberFormat="1" applyFont="1" applyFill="1" applyBorder="1" applyAlignment="1">
      <alignment horizontal="center" vertical="center"/>
    </xf>
    <xf numFmtId="9" fontId="6" fillId="11" borderId="4" xfId="50" applyNumberFormat="1" applyFont="1" applyFill="1" applyBorder="1" applyAlignment="1">
      <alignment horizontal="center" vertical="center"/>
    </xf>
    <xf numFmtId="9" fontId="6" fillId="11" borderId="22" xfId="50" applyNumberFormat="1" applyFont="1" applyFill="1" applyBorder="1" applyAlignment="1">
      <alignment horizontal="center" vertical="center"/>
    </xf>
    <xf numFmtId="0" fontId="10" fillId="12" borderId="2" xfId="50" applyFont="1" applyFill="1" applyBorder="1" applyAlignment="1">
      <alignment horizontal="center" vertical="center"/>
    </xf>
    <xf numFmtId="176" fontId="6" fillId="13" borderId="20" xfId="50" applyNumberFormat="1" applyFont="1" applyFill="1" applyBorder="1" applyAlignment="1">
      <alignment horizontal="center" vertical="center"/>
    </xf>
    <xf numFmtId="0" fontId="6" fillId="14" borderId="4" xfId="50" applyFont="1" applyFill="1" applyBorder="1" applyAlignment="1">
      <alignment horizontal="center" vertical="center"/>
    </xf>
    <xf numFmtId="9" fontId="6" fillId="13" borderId="20" xfId="50" applyNumberFormat="1" applyFont="1" applyFill="1" applyBorder="1" applyAlignment="1">
      <alignment horizontal="center" vertical="center"/>
    </xf>
    <xf numFmtId="9" fontId="6" fillId="14" borderId="4" xfId="50" applyNumberFormat="1" applyFont="1" applyFill="1" applyBorder="1" applyAlignment="1">
      <alignment horizontal="center" vertical="center"/>
    </xf>
    <xf numFmtId="9" fontId="6" fillId="14" borderId="23" xfId="50" applyNumberFormat="1" applyFont="1" applyFill="1" applyBorder="1" applyAlignment="1">
      <alignment horizontal="center" vertical="center"/>
    </xf>
    <xf numFmtId="0" fontId="8" fillId="5" borderId="24" xfId="50" applyFont="1" applyFill="1" applyBorder="1" applyAlignment="1">
      <alignment horizontal="center" vertical="center" wrapText="1"/>
    </xf>
    <xf numFmtId="9" fontId="10" fillId="5" borderId="17" xfId="50" applyNumberFormat="1" applyFont="1" applyFill="1" applyBorder="1" applyAlignment="1">
      <alignment horizontal="center" vertical="center" wrapText="1"/>
    </xf>
    <xf numFmtId="9" fontId="10" fillId="5" borderId="25" xfId="50" applyNumberFormat="1" applyFont="1" applyFill="1" applyBorder="1" applyAlignment="1">
      <alignment horizontal="center" vertical="center" wrapText="1"/>
    </xf>
    <xf numFmtId="0" fontId="12" fillId="0" borderId="0" xfId="9" applyFont="1" applyFill="1" applyBorder="1" applyAlignment="1"/>
    <xf numFmtId="176" fontId="12" fillId="0" borderId="0" xfId="9" applyNumberFormat="1" applyFont="1" applyFill="1" applyBorder="1" applyAlignment="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標準_単体試験仕様書／成績書" xfId="9"/>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標準_テストケース" xfId="50"/>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xdr:col>
      <xdr:colOff>314325</xdr:colOff>
      <xdr:row>4</xdr:row>
      <xdr:rowOff>76200</xdr:rowOff>
    </xdr:to>
    <xdr:sp>
      <xdr:nvSpPr>
        <xdr:cNvPr id="2" name="正方形/長方形 1"/>
        <xdr:cNvSpPr/>
      </xdr:nvSpPr>
      <xdr:spPr>
        <a:xfrm>
          <a:off x="0" y="0"/>
          <a:ext cx="1933575" cy="762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sp>
    <xdr:clientData/>
  </xdr:twoCellAnchor>
  <xdr:twoCellAnchor>
    <xdr:from>
      <xdr:col>2</xdr:col>
      <xdr:colOff>330200</xdr:colOff>
      <xdr:row>0</xdr:row>
      <xdr:rowOff>0</xdr:rowOff>
    </xdr:from>
    <xdr:to>
      <xdr:col>13</xdr:col>
      <xdr:colOff>469900</xdr:colOff>
      <xdr:row>4</xdr:row>
      <xdr:rowOff>76200</xdr:rowOff>
    </xdr:to>
    <xdr:sp>
      <xdr:nvSpPr>
        <xdr:cNvPr id="3" name="正方形/長方形 2"/>
        <xdr:cNvSpPr/>
      </xdr:nvSpPr>
      <xdr:spPr>
        <a:xfrm>
          <a:off x="1949450" y="0"/>
          <a:ext cx="9045575" cy="762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txBody>
        <a:bodyPr vertOverflow="clip" vert="horz" wrap="square" lIns="45720" tIns="41148" rIns="45720" bIns="41148" anchor="ctr"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2400">
              <a:solidFill>
                <a:srgbClr val="000000"/>
              </a:solidFill>
              <a:latin typeface="HGP創英角ｺﾞｼｯｸUB" charset="-122"/>
              <a:ea typeface="HGP創英角ｺﾞｼｯｸUB" charset="-122"/>
              <a:cs typeface="HGP創英角ｺﾞｼｯｸUB" charset="-122"/>
              <a:sym typeface="HGP創英角ｺﾞｼｯｸUB" charset="-122"/>
            </a:rPr>
            <a:t>Test Case </a:t>
          </a:r>
          <a:r>
            <a:rPr lang="zh-CN" altLang="en-US" sz="24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统计表</a:t>
          </a:r>
          <a:endParaRPr lang="zh-CN" altLang="en-US" sz="24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13</xdr:col>
      <xdr:colOff>469900</xdr:colOff>
      <xdr:row>0</xdr:row>
      <xdr:rowOff>0</xdr:rowOff>
    </xdr:from>
    <xdr:to>
      <xdr:col>16</xdr:col>
      <xdr:colOff>469900</xdr:colOff>
      <xdr:row>2</xdr:row>
      <xdr:rowOff>38100</xdr:rowOff>
    </xdr:to>
    <xdr:sp>
      <xdr:nvSpPr>
        <xdr:cNvPr id="4" name="テキスト ボックス 3"/>
        <xdr:cNvSpPr txBox="1"/>
      </xdr:nvSpPr>
      <xdr:spPr>
        <a:xfrm>
          <a:off x="10995025" y="0"/>
          <a:ext cx="2428875" cy="381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txBody>
        <a:bodyPr vertOverflow="clip" vert="horz" wrap="square" lIns="0" tIns="18288" rIns="27432" bIns="18288" anchor="ctr"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r" rtl="0"/>
          <a:r>
            <a:rPr lang="zh-CN" altLang="en-US">
              <a:solidFill>
                <a:srgbClr val="000000"/>
              </a:solidFill>
              <a:latin typeface="HGP創英角ｺﾞｼｯｸUB" charset="-122"/>
              <a:ea typeface="HGP創英角ｺﾞｼｯｸUB" charset="-122"/>
              <a:cs typeface="HGP創英角ｺﾞｼｯｸUB" charset="-122"/>
              <a:sym typeface="HGP創英角ｺﾞｼｯｸUB" charset="-122"/>
            </a:rPr>
            <a:t> </a:t>
          </a:r>
          <a:endParaRPr lang="zh-CN" altLang="en-US">
            <a:solidFill>
              <a:srgbClr val="000000"/>
            </a:solidFill>
            <a:latin typeface="HGP創英角ｺﾞｼｯｸUB" charset="-122"/>
            <a:ea typeface="HGP創英角ｺﾞｼｯｸUB" charset="-122"/>
            <a:cs typeface="HGP創英角ｺﾞｼｯｸUB" charset="-122"/>
            <a:sym typeface="HGP創英角ｺﾞｼｯｸUB" charset="-122"/>
          </a:endParaRPr>
        </a:p>
      </xdr:txBody>
    </xdr:sp>
    <xdr:clientData/>
  </xdr:twoCellAnchor>
  <xdr:twoCellAnchor>
    <xdr:from>
      <xdr:col>13</xdr:col>
      <xdr:colOff>469900</xdr:colOff>
      <xdr:row>2</xdr:row>
      <xdr:rowOff>38100</xdr:rowOff>
    </xdr:from>
    <xdr:to>
      <xdr:col>16</xdr:col>
      <xdr:colOff>469900</xdr:colOff>
      <xdr:row>4</xdr:row>
      <xdr:rowOff>76200</xdr:rowOff>
    </xdr:to>
    <xdr:sp>
      <xdr:nvSpPr>
        <xdr:cNvPr id="5" name="テキスト ボックス 4"/>
        <xdr:cNvSpPr txBox="1"/>
      </xdr:nvSpPr>
      <xdr:spPr>
        <a:xfrm>
          <a:off x="10995025" y="381000"/>
          <a:ext cx="2428875" cy="381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txBody>
        <a:bodyPr vertOverflow="clip" vert="horz" wrap="square" lIns="0" tIns="18288" rIns="27432" bIns="18288" anchor="ctr"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r" rtl="0">
            <a:lnSpc>
              <a:spcPts val="1200"/>
            </a:lnSpc>
          </a:pPr>
          <a:r>
            <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中泰证券</a:t>
          </a:r>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r" rtl="0"/>
          <a:r>
            <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信息技术总部</a:t>
          </a:r>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editAs="oneCell">
    <xdr:from>
      <xdr:col>0</xdr:col>
      <xdr:colOff>9525</xdr:colOff>
      <xdr:row>11</xdr:row>
      <xdr:rowOff>85725</xdr:rowOff>
    </xdr:from>
    <xdr:to>
      <xdr:col>1</xdr:col>
      <xdr:colOff>133350</xdr:colOff>
      <xdr:row>13</xdr:row>
      <xdr:rowOff>47625</xdr:rowOff>
    </xdr:to>
    <xdr:pic>
      <xdr:nvPicPr>
        <xdr:cNvPr id="6" name="CommandButton1" descr="rId1"/>
        <xdr:cNvPicPr>
          <a:picLocks noChangeAspect="1"/>
        </xdr:cNvPicPr>
      </xdr:nvPicPr>
      <xdr:blipFill>
        <a:blip r:embed="rId1"/>
        <a:stretch>
          <a:fillRect/>
        </a:stretch>
      </xdr:blipFill>
      <xdr:spPr>
        <a:xfrm>
          <a:off x="9525" y="2333625"/>
          <a:ext cx="933450" cy="304800"/>
        </a:xfrm>
        <a:prstGeom prst="rect">
          <a:avLst/>
        </a:prstGeom>
        <a:noFill/>
        <a:ln w="9525">
          <a:noFill/>
        </a:ln>
      </xdr:spPr>
    </xdr:pic>
    <xdr:clientData/>
  </xdr:twoCellAnchor>
  <xdr:twoCellAnchor>
    <xdr:from>
      <xdr:col>0</xdr:col>
      <xdr:colOff>0</xdr:colOff>
      <xdr:row>0</xdr:row>
      <xdr:rowOff>0</xdr:rowOff>
    </xdr:from>
    <xdr:to>
      <xdr:col>2</xdr:col>
      <xdr:colOff>314325</xdr:colOff>
      <xdr:row>4</xdr:row>
      <xdr:rowOff>76200</xdr:rowOff>
    </xdr:to>
    <xdr:sp>
      <xdr:nvSpPr>
        <xdr:cNvPr id="7" name="正方形/長方形 1"/>
        <xdr:cNvSpPr/>
      </xdr:nvSpPr>
      <xdr:spPr>
        <a:xfrm>
          <a:off x="0" y="0"/>
          <a:ext cx="1933575" cy="762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sp>
    <xdr:clientData/>
  </xdr:twoCellAnchor>
  <xdr:twoCellAnchor>
    <xdr:from>
      <xdr:col>2</xdr:col>
      <xdr:colOff>330200</xdr:colOff>
      <xdr:row>0</xdr:row>
      <xdr:rowOff>0</xdr:rowOff>
    </xdr:from>
    <xdr:to>
      <xdr:col>13</xdr:col>
      <xdr:colOff>469900</xdr:colOff>
      <xdr:row>4</xdr:row>
      <xdr:rowOff>76200</xdr:rowOff>
    </xdr:to>
    <xdr:sp>
      <xdr:nvSpPr>
        <xdr:cNvPr id="8" name="正方形/長方形 2"/>
        <xdr:cNvSpPr/>
      </xdr:nvSpPr>
      <xdr:spPr>
        <a:xfrm>
          <a:off x="1949450" y="0"/>
          <a:ext cx="9045575" cy="762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txBody>
        <a:bodyPr vertOverflow="clip" vert="horz" wrap="square" lIns="45720" tIns="41148" rIns="45720" bIns="41148" anchor="ctr"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2400">
              <a:solidFill>
                <a:srgbClr val="000000"/>
              </a:solidFill>
              <a:latin typeface="HGP創英角ｺﾞｼｯｸUB" charset="-122"/>
              <a:ea typeface="HGP創英角ｺﾞｼｯｸUB" charset="-122"/>
              <a:cs typeface="HGP創英角ｺﾞｼｯｸUB" charset="-122"/>
              <a:sym typeface="HGP創英角ｺﾞｼｯｸUB" charset="-122"/>
            </a:rPr>
            <a:t>Test Case </a:t>
          </a:r>
          <a:r>
            <a:rPr lang="zh-CN" altLang="en-US" sz="24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统计表</a:t>
          </a:r>
          <a:endParaRPr lang="zh-CN" altLang="en-US" sz="24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13</xdr:col>
      <xdr:colOff>469900</xdr:colOff>
      <xdr:row>0</xdr:row>
      <xdr:rowOff>0</xdr:rowOff>
    </xdr:from>
    <xdr:to>
      <xdr:col>16</xdr:col>
      <xdr:colOff>469900</xdr:colOff>
      <xdr:row>2</xdr:row>
      <xdr:rowOff>38100</xdr:rowOff>
    </xdr:to>
    <xdr:sp>
      <xdr:nvSpPr>
        <xdr:cNvPr id="9" name="テキスト ボックス 3"/>
        <xdr:cNvSpPr txBox="1"/>
      </xdr:nvSpPr>
      <xdr:spPr>
        <a:xfrm>
          <a:off x="10995025" y="0"/>
          <a:ext cx="2428875" cy="381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txBody>
        <a:bodyPr vertOverflow="clip" vert="horz" wrap="square" lIns="0" tIns="18288" rIns="27432" bIns="18288" anchor="ctr"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r" rtl="0"/>
          <a:r>
            <a:rPr lang="zh-CN" altLang="en-US">
              <a:solidFill>
                <a:srgbClr val="000000"/>
              </a:solidFill>
              <a:latin typeface="HGP創英角ｺﾞｼｯｸUB" charset="-122"/>
              <a:ea typeface="HGP創英角ｺﾞｼｯｸUB" charset="-122"/>
              <a:cs typeface="HGP創英角ｺﾞｼｯｸUB" charset="-122"/>
              <a:sym typeface="HGP創英角ｺﾞｼｯｸUB" charset="-122"/>
            </a:rPr>
            <a:t> </a:t>
          </a:r>
          <a:endParaRPr lang="zh-CN" altLang="en-US">
            <a:solidFill>
              <a:srgbClr val="000000"/>
            </a:solidFill>
            <a:latin typeface="HGP創英角ｺﾞｼｯｸUB" charset="-122"/>
            <a:ea typeface="HGP創英角ｺﾞｼｯｸUB" charset="-122"/>
            <a:cs typeface="HGP創英角ｺﾞｼｯｸUB" charset="-122"/>
            <a:sym typeface="HGP創英角ｺﾞｼｯｸUB" charset="-122"/>
          </a:endParaRPr>
        </a:p>
      </xdr:txBody>
    </xdr:sp>
    <xdr:clientData/>
  </xdr:twoCellAnchor>
  <xdr:twoCellAnchor>
    <xdr:from>
      <xdr:col>13</xdr:col>
      <xdr:colOff>469900</xdr:colOff>
      <xdr:row>2</xdr:row>
      <xdr:rowOff>38100</xdr:rowOff>
    </xdr:from>
    <xdr:to>
      <xdr:col>16</xdr:col>
      <xdr:colOff>469900</xdr:colOff>
      <xdr:row>4</xdr:row>
      <xdr:rowOff>76200</xdr:rowOff>
    </xdr:to>
    <xdr:sp>
      <xdr:nvSpPr>
        <xdr:cNvPr id="10" name="テキスト ボックス 4"/>
        <xdr:cNvSpPr txBox="1"/>
      </xdr:nvSpPr>
      <xdr:spPr>
        <a:xfrm>
          <a:off x="10995025" y="381000"/>
          <a:ext cx="2428875" cy="381000"/>
        </a:xfrm>
        <a:prstGeom prst="rect">
          <a:avLst/>
        </a:prstGeom>
        <a:solidFill>
          <a:srgbClr val="FFFFFF">
            <a:alpha val="100000"/>
          </a:srgbClr>
        </a:solidFill>
        <a:ln w="9525" cap="flat" cmpd="sng">
          <a:solidFill>
            <a:srgbClr val="D9D9D9"/>
          </a:solidFill>
          <a:prstDash val="solid"/>
          <a:miter/>
          <a:headEnd type="none" w="med" len="med"/>
          <a:tailEnd type="none" w="med" len="med"/>
        </a:ln>
      </xdr:spPr>
      <xdr:txBody>
        <a:bodyPr vertOverflow="clip" vert="horz" wrap="square" lIns="0" tIns="18288" rIns="27432" bIns="18288" anchor="ctr"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r" rtl="0">
            <a:lnSpc>
              <a:spcPts val="1200"/>
            </a:lnSpc>
          </a:pPr>
          <a:r>
            <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中泰证券</a:t>
          </a:r>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r" rtl="0"/>
          <a:r>
            <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信息技术总部</a:t>
          </a:r>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editAs="oneCell">
    <xdr:from>
      <xdr:col>0</xdr:col>
      <xdr:colOff>9525</xdr:colOff>
      <xdr:row>11</xdr:row>
      <xdr:rowOff>85725</xdr:rowOff>
    </xdr:from>
    <xdr:to>
      <xdr:col>1</xdr:col>
      <xdr:colOff>133350</xdr:colOff>
      <xdr:row>13</xdr:row>
      <xdr:rowOff>47625</xdr:rowOff>
    </xdr:to>
    <xdr:pic>
      <xdr:nvPicPr>
        <xdr:cNvPr id="11" name="CommandButton1" descr="rId1"/>
        <xdr:cNvPicPr>
          <a:picLocks noChangeAspect="1"/>
        </xdr:cNvPicPr>
      </xdr:nvPicPr>
      <xdr:blipFill>
        <a:blip r:embed="rId1"/>
        <a:stretch>
          <a:fillRect/>
        </a:stretch>
      </xdr:blipFill>
      <xdr:spPr>
        <a:xfrm>
          <a:off x="9525" y="2333625"/>
          <a:ext cx="933450" cy="30480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53"/>
  <sheetViews>
    <sheetView topLeftCell="A10" workbookViewId="0">
      <selection activeCell="J18" sqref="J18"/>
    </sheetView>
  </sheetViews>
  <sheetFormatPr defaultColWidth="9" defaultRowHeight="13.5" customHeight="1"/>
  <cols>
    <col min="1" max="17" width="10.625" style="47" customWidth="1"/>
    <col min="18" max="16384" width="9" style="47"/>
  </cols>
  <sheetData>
    <row r="1" s="46" customFormat="1" customHeight="1"/>
    <row r="2" s="46" customFormat="1" customHeight="1"/>
    <row r="3" s="46" customFormat="1" customHeight="1"/>
    <row r="4" s="46" customFormat="1" customHeight="1"/>
    <row r="7" s="47" customFormat="1" customHeight="1" spans="1:21">
      <c r="A7" s="49" t="s">
        <v>0</v>
      </c>
      <c r="B7" s="50"/>
      <c r="C7" s="50"/>
      <c r="D7" s="50"/>
      <c r="E7" s="50"/>
      <c r="F7" s="48"/>
      <c r="G7" s="48"/>
      <c r="H7" s="48"/>
      <c r="I7" s="48"/>
      <c r="J7" s="48"/>
      <c r="K7" s="48"/>
      <c r="L7" s="48"/>
      <c r="M7" s="48"/>
      <c r="N7" s="48"/>
      <c r="O7" s="48"/>
      <c r="P7" s="48"/>
      <c r="Q7" s="48"/>
      <c r="R7" s="48"/>
      <c r="S7" s="48"/>
      <c r="T7" s="48"/>
      <c r="U7" s="48"/>
    </row>
    <row r="8" s="47" customFormat="1" customHeight="1" spans="1:21">
      <c r="A8" s="50"/>
      <c r="B8" s="50"/>
      <c r="C8" s="50"/>
      <c r="D8" s="50"/>
      <c r="E8" s="50"/>
      <c r="F8" s="48"/>
      <c r="G8" s="48"/>
      <c r="H8" s="48"/>
      <c r="I8" s="48"/>
      <c r="J8" s="48"/>
      <c r="K8" s="48"/>
      <c r="L8" s="48"/>
      <c r="M8" s="48"/>
      <c r="N8" s="48"/>
      <c r="O8" s="48"/>
      <c r="P8" s="48"/>
      <c r="Q8" s="48"/>
      <c r="R8" s="48"/>
      <c r="S8" s="48"/>
      <c r="T8" s="48"/>
      <c r="U8" s="48"/>
    </row>
    <row r="9" s="47" customFormat="1" ht="42" customHeight="1" spans="1:11">
      <c r="A9" s="51" t="s">
        <v>1</v>
      </c>
      <c r="B9" s="52" t="s">
        <v>2</v>
      </c>
      <c r="C9" s="53" t="s">
        <v>3</v>
      </c>
      <c r="D9" s="52" t="s">
        <v>4</v>
      </c>
      <c r="E9" s="52" t="s">
        <v>5</v>
      </c>
      <c r="F9" s="52" t="s">
        <v>6</v>
      </c>
      <c r="G9" s="52" t="s">
        <v>7</v>
      </c>
      <c r="H9" s="52" t="s">
        <v>8</v>
      </c>
      <c r="I9" s="52" t="s">
        <v>9</v>
      </c>
      <c r="J9" s="52" t="s">
        <v>10</v>
      </c>
      <c r="K9" s="85" t="s">
        <v>11</v>
      </c>
    </row>
    <row r="10" s="47" customFormat="1" customHeight="1" spans="1:11">
      <c r="A10" s="54" t="s">
        <v>12</v>
      </c>
      <c r="B10" s="55">
        <f>B18+B24</f>
        <v>3174</v>
      </c>
      <c r="C10" s="55">
        <f>B18</f>
        <v>3072</v>
      </c>
      <c r="D10" s="55">
        <f>B19</f>
        <v>3072</v>
      </c>
      <c r="E10" s="55">
        <f>B20</f>
        <v>0</v>
      </c>
      <c r="F10" s="55">
        <f>B21</f>
        <v>0</v>
      </c>
      <c r="G10" s="55">
        <f>B22</f>
        <v>0</v>
      </c>
      <c r="H10" s="56">
        <f>B23</f>
        <v>0</v>
      </c>
      <c r="I10" s="56">
        <f>B24</f>
        <v>102</v>
      </c>
      <c r="J10" s="86" t="e">
        <f>B25</f>
        <v>#DIV/0!</v>
      </c>
      <c r="K10" s="87" t="e">
        <f>B26</f>
        <v>#DIV/0!</v>
      </c>
    </row>
    <row r="11" s="47" customFormat="1" customHeight="1" spans="1:1">
      <c r="A11" s="57"/>
    </row>
    <row r="12" s="47" customFormat="1" customHeight="1" spans="10:11">
      <c r="J12" s="88" t="s">
        <v>13</v>
      </c>
      <c r="K12" s="89">
        <f>E10+F10+G10+H10</f>
        <v>0</v>
      </c>
    </row>
    <row r="13" s="47" customFormat="1" customHeight="1" spans="1:1">
      <c r="A13" s="58"/>
    </row>
    <row r="15" s="48" customFormat="1" ht="11.25" spans="1:10">
      <c r="A15" s="49"/>
      <c r="B15" s="50"/>
      <c r="C15" s="50"/>
      <c r="D15" s="50"/>
      <c r="E15" s="59"/>
      <c r="F15" s="59"/>
      <c r="G15" s="59"/>
      <c r="H15" s="59"/>
      <c r="I15" s="59"/>
      <c r="J15" s="59"/>
    </row>
    <row r="16" s="48" customFormat="1" ht="12" spans="1:18">
      <c r="A16" s="50"/>
      <c r="B16" s="50"/>
      <c r="C16" s="60"/>
      <c r="D16" s="60"/>
      <c r="E16" s="60"/>
      <c r="F16" s="60"/>
      <c r="G16" s="60"/>
      <c r="H16" s="60"/>
      <c r="I16" s="59"/>
      <c r="J16" s="60"/>
      <c r="K16" s="59"/>
      <c r="L16" s="59"/>
      <c r="M16" s="59"/>
      <c r="N16" s="60"/>
      <c r="O16" s="59"/>
      <c r="P16" s="59"/>
      <c r="Q16" s="59"/>
      <c r="R16" s="60"/>
    </row>
    <row r="17" s="48" customFormat="1" ht="33.75" customHeight="1" spans="1:12">
      <c r="A17" s="50"/>
      <c r="B17" s="61" t="s">
        <v>12</v>
      </c>
      <c r="C17" s="62" t="s">
        <v>14</v>
      </c>
      <c r="D17" s="62" t="s">
        <v>15</v>
      </c>
      <c r="E17" s="62" t="s">
        <v>16</v>
      </c>
      <c r="F17" s="62" t="s">
        <v>17</v>
      </c>
      <c r="G17" s="62" t="s">
        <v>18</v>
      </c>
      <c r="H17" s="62" t="s">
        <v>19</v>
      </c>
      <c r="I17" s="62" t="s">
        <v>20</v>
      </c>
      <c r="J17" s="62" t="s">
        <v>21</v>
      </c>
      <c r="K17" s="62" t="s">
        <v>22</v>
      </c>
      <c r="L17" s="62" t="s">
        <v>23</v>
      </c>
    </row>
    <row r="18" s="48" customFormat="1" ht="11.25" spans="1:12">
      <c r="A18" s="63" t="s">
        <v>24</v>
      </c>
      <c r="B18" s="64">
        <f t="shared" ref="B18:B24" si="0">SUM(C18:L18)</f>
        <v>3072</v>
      </c>
      <c r="C18" s="65">
        <f>COUNTIF('风控-普通委托（股票）'!D:D,"○")</f>
        <v>641</v>
      </c>
      <c r="D18" s="65">
        <f>COUNTIF('风控-普通委托（ETF）'!D:D,"○")</f>
        <v>638</v>
      </c>
      <c r="E18" s="65">
        <f>COUNTIF('风控-逆回购'!D:D,"○")</f>
        <v>324</v>
      </c>
      <c r="F18" s="65">
        <f>COUNTIF('风控-新股申购'!D:D,"○")</f>
        <v>198</v>
      </c>
      <c r="G18" s="65">
        <f>COUNTIF('风控-配股'!D:D,"○")</f>
        <v>226</v>
      </c>
      <c r="H18" s="65">
        <f>COUNTIF('风控-ETF申赎'!D:D,"○")</f>
        <v>329</v>
      </c>
      <c r="I18" s="65">
        <f>COUNTIF('风控-分级基金（母基金）申赎'!D:D,"○")</f>
        <v>255</v>
      </c>
      <c r="J18" s="65">
        <f>COUNTIF('风控-分级基金（子基金）买卖'!D:D,"○")</f>
        <v>410</v>
      </c>
      <c r="K18" s="65">
        <f>COUNTIF('风控-分级基金拆分合并'!D:D,"○")</f>
        <v>0</v>
      </c>
      <c r="L18" s="65">
        <f>COUNTIF('风控-混合'!D:D,"○")</f>
        <v>51</v>
      </c>
    </row>
    <row r="19" s="48" customFormat="1" ht="11.25" spans="1:12">
      <c r="A19" s="63" t="s">
        <v>25</v>
      </c>
      <c r="B19" s="64">
        <f t="shared" si="0"/>
        <v>3072</v>
      </c>
      <c r="C19" s="65">
        <f>C18-SUM(C20:C23)</f>
        <v>641</v>
      </c>
      <c r="D19" s="65">
        <f t="shared" ref="C19:L19" si="1">D18-SUM(D20:D23)</f>
        <v>638</v>
      </c>
      <c r="E19" s="65">
        <f t="shared" si="1"/>
        <v>324</v>
      </c>
      <c r="F19" s="65">
        <f t="shared" si="1"/>
        <v>198</v>
      </c>
      <c r="G19" s="65">
        <f t="shared" si="1"/>
        <v>226</v>
      </c>
      <c r="H19" s="65">
        <f t="shared" si="1"/>
        <v>329</v>
      </c>
      <c r="I19" s="65">
        <f t="shared" si="1"/>
        <v>255</v>
      </c>
      <c r="J19" s="65">
        <f t="shared" si="1"/>
        <v>410</v>
      </c>
      <c r="K19" s="65">
        <f t="shared" si="1"/>
        <v>0</v>
      </c>
      <c r="L19" s="65">
        <f t="shared" si="1"/>
        <v>51</v>
      </c>
    </row>
    <row r="20" s="48" customFormat="1" ht="11.25" spans="1:12">
      <c r="A20" s="63" t="s">
        <v>5</v>
      </c>
      <c r="B20" s="64">
        <f t="shared" si="0"/>
        <v>0</v>
      </c>
      <c r="C20" s="65">
        <f>COUNTIF('风控-普通委托（股票）'!Z:Z,"○")</f>
        <v>0</v>
      </c>
      <c r="D20" s="65">
        <f>COUNTIF('风控-普通委托（ETF）'!Z:Z,"○")</f>
        <v>0</v>
      </c>
      <c r="E20" s="65">
        <f>COUNTIF('风控-逆回购'!Z:Z,"○")</f>
        <v>0</v>
      </c>
      <c r="F20" s="65">
        <f>COUNTIF('风控-新股申购'!Z:Z,"○")</f>
        <v>0</v>
      </c>
      <c r="G20" s="65">
        <f>COUNTIF('风控-配股'!Z:Z,"○")</f>
        <v>0</v>
      </c>
      <c r="H20" s="65">
        <f>COUNTIF('风控-ETF申赎'!Z:Z,"○")</f>
        <v>0</v>
      </c>
      <c r="I20" s="65">
        <f>COUNTIF('风控-分级基金（母基金）申赎'!Z:Z,"○")</f>
        <v>0</v>
      </c>
      <c r="J20" s="65">
        <f>COUNTIF('风控-分级基金（子基金）买卖'!Z:Z,"○")</f>
        <v>0</v>
      </c>
      <c r="K20" s="65">
        <f>COUNTIF('风控-分级基金拆分合并'!Z:Z,"○")</f>
        <v>0</v>
      </c>
      <c r="L20" s="65">
        <f>COUNTIF('风控-混合'!Z:Z,"○")</f>
        <v>0</v>
      </c>
    </row>
    <row r="21" s="48" customFormat="1" ht="11.25" spans="1:12">
      <c r="A21" s="63" t="s">
        <v>6</v>
      </c>
      <c r="B21" s="64">
        <f t="shared" si="0"/>
        <v>0</v>
      </c>
      <c r="C21" s="65">
        <f>COUNTIF('风控-普通委托（股票）'!Z:Z,"×")</f>
        <v>0</v>
      </c>
      <c r="D21" s="65">
        <f>COUNTIF('风控-普通委托（ETF）'!Z:Z,"×")</f>
        <v>0</v>
      </c>
      <c r="E21" s="65">
        <f>COUNTIF('风控-逆回购'!Z:Z,"×")</f>
        <v>0</v>
      </c>
      <c r="F21" s="65">
        <f>COUNTIF('风控-新股申购'!Z:Z,"×")</f>
        <v>0</v>
      </c>
      <c r="G21" s="65">
        <f>COUNTIF('风控-配股'!Z:Z,"×")</f>
        <v>0</v>
      </c>
      <c r="H21" s="65">
        <f>COUNTIF('风控-ETF申赎'!Z:Z,"×")</f>
        <v>0</v>
      </c>
      <c r="I21" s="65">
        <f>COUNTIF('风控-分级基金（母基金）申赎'!Z:Z,"×")</f>
        <v>0</v>
      </c>
      <c r="J21" s="65">
        <f>COUNTIF('风控-分级基金（子基金）买卖'!Z:Z,"×")</f>
        <v>0</v>
      </c>
      <c r="K21" s="65">
        <f>COUNTIF('风控-分级基金拆分合并'!Z:Z,"×")</f>
        <v>0</v>
      </c>
      <c r="L21" s="65">
        <f>COUNTIF('风控-混合'!Z:Z,"×")</f>
        <v>0</v>
      </c>
    </row>
    <row r="22" s="48" customFormat="1" ht="11.25" spans="1:12">
      <c r="A22" s="63" t="s">
        <v>7</v>
      </c>
      <c r="B22" s="64">
        <f t="shared" si="0"/>
        <v>0</v>
      </c>
      <c r="C22" s="65">
        <f>COUNTIF('风控-普通委托（股票）'!Z:Z,"既×")</f>
        <v>0</v>
      </c>
      <c r="D22" s="65">
        <f>COUNTIF('风控-普通委托（ETF）'!Z:Z,"既×")</f>
        <v>0</v>
      </c>
      <c r="E22" s="65">
        <f>COUNTIF('风控-逆回购'!Z:Z,"既×")</f>
        <v>0</v>
      </c>
      <c r="F22" s="65">
        <f>COUNTIF('风控-新股申购'!Z:Z,"既×")</f>
        <v>0</v>
      </c>
      <c r="G22" s="65">
        <f>COUNTIF('风控-配股'!Z:Z,"既×")</f>
        <v>0</v>
      </c>
      <c r="H22" s="65">
        <f>COUNTIF('风控-ETF申赎'!Z:Z,"既×")</f>
        <v>0</v>
      </c>
      <c r="I22" s="65">
        <f>COUNTIF('风控-分级基金（母基金）申赎'!Z:Z,"既×")</f>
        <v>0</v>
      </c>
      <c r="J22" s="65">
        <f>COUNTIF('风控-分级基金（子基金）买卖'!Z:Z,"既×")</f>
        <v>0</v>
      </c>
      <c r="K22" s="65">
        <f>COUNTIF('风控-分级基金拆分合并'!Z:Z,"既×")</f>
        <v>0</v>
      </c>
      <c r="L22" s="65">
        <f>COUNTIF('风控-混合'!Z:Z,"既×")</f>
        <v>0</v>
      </c>
    </row>
    <row r="23" s="48" customFormat="1" ht="11.25" spans="1:12">
      <c r="A23" s="63" t="s">
        <v>8</v>
      </c>
      <c r="B23" s="64">
        <f t="shared" si="0"/>
        <v>0</v>
      </c>
      <c r="C23" s="65">
        <f>COUNTIF('风控-普通委托（股票）'!Z:Z,"保留")</f>
        <v>0</v>
      </c>
      <c r="D23" s="65">
        <f>COUNTIF('风控-普通委托（ETF）'!Z:Z,"保留")</f>
        <v>0</v>
      </c>
      <c r="E23" s="65">
        <f>COUNTIF('风控-逆回购'!Z:Z,"保留")</f>
        <v>0</v>
      </c>
      <c r="F23" s="65">
        <f>COUNTIF('风控-新股申购'!Z:Z,"保留")</f>
        <v>0</v>
      </c>
      <c r="G23" s="65">
        <f>COUNTIF('风控-配股'!Z:Z,"保留")</f>
        <v>0</v>
      </c>
      <c r="H23" s="65">
        <f>COUNTIF('风控-ETF申赎'!Z:Z,"保留")</f>
        <v>0</v>
      </c>
      <c r="I23" s="65">
        <f>COUNTIF('风控-分级基金（母基金）申赎'!Z:Z,"保留")</f>
        <v>0</v>
      </c>
      <c r="J23" s="65">
        <f>COUNTIF('风控-分级基金（子基金）买卖'!Z:Z,"保留")</f>
        <v>0</v>
      </c>
      <c r="K23" s="65">
        <f>COUNTIF('风控-分级基金拆分合并'!Z:Z,"保留")</f>
        <v>0</v>
      </c>
      <c r="L23" s="65">
        <f>COUNTIF('风控-混合'!Z:Z,"保留")</f>
        <v>0</v>
      </c>
    </row>
    <row r="24" s="48" customFormat="1" ht="11.25" spans="1:12">
      <c r="A24" s="63" t="s">
        <v>9</v>
      </c>
      <c r="B24" s="64">
        <f t="shared" si="0"/>
        <v>102</v>
      </c>
      <c r="C24" s="65">
        <f>COUNTIF('风控-普通委托（股票）'!D:D,"-")</f>
        <v>0</v>
      </c>
      <c r="D24" s="65">
        <f>COUNTIF('风控-普通委托（ETF）'!D:D,"-")</f>
        <v>0</v>
      </c>
      <c r="E24" s="65">
        <f>COUNTIF('风控-逆回购'!D:D,"-")</f>
        <v>0</v>
      </c>
      <c r="F24" s="65">
        <f>COUNTIF('风控-新股申购'!D:D,"-")</f>
        <v>0</v>
      </c>
      <c r="G24" s="65">
        <f>COUNTIF('风控-配股'!D:D,"-")</f>
        <v>0</v>
      </c>
      <c r="H24" s="65">
        <f>COUNTIF('风控-ETF申赎'!D:D,"-")</f>
        <v>0</v>
      </c>
      <c r="I24" s="65">
        <f>COUNTIF('风控-分级基金（母基金）申赎'!D:D,"-")</f>
        <v>0</v>
      </c>
      <c r="J24" s="65">
        <f>COUNTIF('风控-分级基金（子基金）买卖'!D:D,"-")</f>
        <v>0</v>
      </c>
      <c r="K24" s="65">
        <f>COUNTIF('风控-分级基金拆分合并'!D:D,"-")</f>
        <v>102</v>
      </c>
      <c r="L24" s="65">
        <f>COUNTIF('风控-混合'!D:D,"-")</f>
        <v>0</v>
      </c>
    </row>
    <row r="25" s="48" customFormat="1" ht="11.25" spans="1:12">
      <c r="A25" s="63" t="s">
        <v>26</v>
      </c>
      <c r="B25" s="66" t="e">
        <f>AVERAGE(C25:L25)</f>
        <v>#DIV/0!</v>
      </c>
      <c r="C25" s="67">
        <f t="shared" ref="C25:L25" si="2">(C20+C21+C22)/C18</f>
        <v>0</v>
      </c>
      <c r="D25" s="67">
        <f t="shared" si="2"/>
        <v>0</v>
      </c>
      <c r="E25" s="67">
        <f t="shared" si="2"/>
        <v>0</v>
      </c>
      <c r="F25" s="67">
        <f t="shared" si="2"/>
        <v>0</v>
      </c>
      <c r="G25" s="67">
        <f t="shared" si="2"/>
        <v>0</v>
      </c>
      <c r="H25" s="67">
        <f t="shared" si="2"/>
        <v>0</v>
      </c>
      <c r="I25" s="67">
        <f t="shared" si="2"/>
        <v>0</v>
      </c>
      <c r="J25" s="67">
        <f t="shared" si="2"/>
        <v>0</v>
      </c>
      <c r="K25" s="67" t="e">
        <f t="shared" si="2"/>
        <v>#DIV/0!</v>
      </c>
      <c r="L25" s="67">
        <f t="shared" si="2"/>
        <v>0</v>
      </c>
    </row>
    <row r="26" s="48" customFormat="1" ht="11.25" spans="1:12">
      <c r="A26" s="63" t="s">
        <v>27</v>
      </c>
      <c r="B26" s="66" t="e">
        <f>AVERAGE(C26:L26)</f>
        <v>#DIV/0!</v>
      </c>
      <c r="C26" s="67">
        <f t="shared" ref="C26:L26" si="3">C20/C18</f>
        <v>0</v>
      </c>
      <c r="D26" s="67">
        <f t="shared" si="3"/>
        <v>0</v>
      </c>
      <c r="E26" s="67">
        <f t="shared" si="3"/>
        <v>0</v>
      </c>
      <c r="F26" s="67">
        <f t="shared" si="3"/>
        <v>0</v>
      </c>
      <c r="G26" s="67">
        <f t="shared" si="3"/>
        <v>0</v>
      </c>
      <c r="H26" s="67">
        <f t="shared" si="3"/>
        <v>0</v>
      </c>
      <c r="I26" s="67">
        <f t="shared" si="3"/>
        <v>0</v>
      </c>
      <c r="J26" s="67">
        <f t="shared" si="3"/>
        <v>0</v>
      </c>
      <c r="K26" s="67" t="e">
        <f t="shared" si="3"/>
        <v>#DIV/0!</v>
      </c>
      <c r="L26" s="67">
        <f t="shared" si="3"/>
        <v>0</v>
      </c>
    </row>
    <row r="27" s="48" customFormat="1" ht="11.25" spans="1:12">
      <c r="A27" s="68" t="s">
        <v>28</v>
      </c>
      <c r="B27" s="69">
        <f t="shared" ref="B27:B33" si="4">SUM(C27:C27)</f>
        <v>0</v>
      </c>
      <c r="C27" s="70">
        <v>0</v>
      </c>
      <c r="D27" s="70">
        <v>0</v>
      </c>
      <c r="E27" s="70">
        <v>0</v>
      </c>
      <c r="F27" s="70">
        <v>0</v>
      </c>
      <c r="G27" s="70">
        <v>0</v>
      </c>
      <c r="H27" s="70">
        <v>0</v>
      </c>
      <c r="I27" s="70">
        <v>0</v>
      </c>
      <c r="J27" s="70">
        <v>0</v>
      </c>
      <c r="K27" s="70">
        <v>0</v>
      </c>
      <c r="L27" s="70">
        <v>0</v>
      </c>
    </row>
    <row r="28" s="48" customFormat="1" ht="11.25" spans="1:12">
      <c r="A28" s="68" t="s">
        <v>25</v>
      </c>
      <c r="B28" s="69">
        <f t="shared" si="4"/>
        <v>0</v>
      </c>
      <c r="C28" s="70">
        <v>0</v>
      </c>
      <c r="D28" s="70">
        <v>0</v>
      </c>
      <c r="E28" s="70">
        <v>0</v>
      </c>
      <c r="F28" s="70">
        <v>0</v>
      </c>
      <c r="G28" s="70">
        <v>0</v>
      </c>
      <c r="H28" s="70">
        <v>0</v>
      </c>
      <c r="I28" s="70">
        <v>0</v>
      </c>
      <c r="J28" s="70">
        <v>0</v>
      </c>
      <c r="K28" s="70">
        <v>0</v>
      </c>
      <c r="L28" s="70">
        <v>0</v>
      </c>
    </row>
    <row r="29" s="48" customFormat="1" ht="11.25" spans="1:12">
      <c r="A29" s="68" t="s">
        <v>5</v>
      </c>
      <c r="B29" s="69">
        <f t="shared" si="4"/>
        <v>0</v>
      </c>
      <c r="C29" s="70">
        <v>0</v>
      </c>
      <c r="D29" s="70">
        <v>0</v>
      </c>
      <c r="E29" s="70">
        <v>0</v>
      </c>
      <c r="F29" s="70">
        <v>0</v>
      </c>
      <c r="G29" s="70">
        <v>0</v>
      </c>
      <c r="H29" s="70">
        <v>0</v>
      </c>
      <c r="I29" s="70">
        <v>0</v>
      </c>
      <c r="J29" s="70">
        <v>0</v>
      </c>
      <c r="K29" s="70">
        <v>0</v>
      </c>
      <c r="L29" s="70">
        <v>0</v>
      </c>
    </row>
    <row r="30" s="48" customFormat="1" ht="11.25" spans="1:12">
      <c r="A30" s="68" t="s">
        <v>6</v>
      </c>
      <c r="B30" s="69">
        <f t="shared" si="4"/>
        <v>0</v>
      </c>
      <c r="C30" s="70">
        <v>0</v>
      </c>
      <c r="D30" s="70">
        <v>0</v>
      </c>
      <c r="E30" s="70">
        <v>0</v>
      </c>
      <c r="F30" s="70">
        <v>0</v>
      </c>
      <c r="G30" s="70">
        <v>0</v>
      </c>
      <c r="H30" s="70">
        <v>0</v>
      </c>
      <c r="I30" s="70">
        <v>0</v>
      </c>
      <c r="J30" s="70">
        <v>0</v>
      </c>
      <c r="K30" s="70">
        <v>0</v>
      </c>
      <c r="L30" s="70">
        <v>0</v>
      </c>
    </row>
    <row r="31" s="48" customFormat="1" ht="11.25" spans="1:12">
      <c r="A31" s="68" t="s">
        <v>7</v>
      </c>
      <c r="B31" s="69">
        <f t="shared" si="4"/>
        <v>0</v>
      </c>
      <c r="C31" s="70">
        <v>0</v>
      </c>
      <c r="D31" s="70">
        <v>0</v>
      </c>
      <c r="E31" s="70">
        <v>0</v>
      </c>
      <c r="F31" s="70">
        <v>0</v>
      </c>
      <c r="G31" s="70">
        <v>0</v>
      </c>
      <c r="H31" s="70">
        <v>0</v>
      </c>
      <c r="I31" s="70">
        <v>0</v>
      </c>
      <c r="J31" s="70">
        <v>0</v>
      </c>
      <c r="K31" s="70">
        <v>0</v>
      </c>
      <c r="L31" s="70">
        <v>0</v>
      </c>
    </row>
    <row r="32" s="48" customFormat="1" ht="11.25" spans="1:12">
      <c r="A32" s="68" t="s">
        <v>8</v>
      </c>
      <c r="B32" s="69">
        <f t="shared" si="4"/>
        <v>0</v>
      </c>
      <c r="C32" s="70">
        <v>0</v>
      </c>
      <c r="D32" s="70">
        <v>0</v>
      </c>
      <c r="E32" s="70">
        <v>0</v>
      </c>
      <c r="F32" s="70">
        <v>0</v>
      </c>
      <c r="G32" s="70">
        <v>0</v>
      </c>
      <c r="H32" s="70">
        <v>0</v>
      </c>
      <c r="I32" s="70">
        <v>0</v>
      </c>
      <c r="J32" s="70">
        <v>0</v>
      </c>
      <c r="K32" s="70">
        <v>0</v>
      </c>
      <c r="L32" s="70">
        <v>0</v>
      </c>
    </row>
    <row r="33" s="48" customFormat="1" ht="11.25" spans="1:12">
      <c r="A33" s="68" t="s">
        <v>9</v>
      </c>
      <c r="B33" s="69">
        <f t="shared" si="4"/>
        <v>0</v>
      </c>
      <c r="C33" s="70">
        <v>0</v>
      </c>
      <c r="D33" s="70">
        <v>0</v>
      </c>
      <c r="E33" s="70">
        <v>0</v>
      </c>
      <c r="F33" s="70">
        <v>0</v>
      </c>
      <c r="G33" s="70">
        <v>0</v>
      </c>
      <c r="H33" s="70">
        <v>0</v>
      </c>
      <c r="I33" s="70">
        <v>0</v>
      </c>
      <c r="J33" s="70">
        <v>0</v>
      </c>
      <c r="K33" s="70">
        <v>0</v>
      </c>
      <c r="L33" s="70">
        <v>0</v>
      </c>
    </row>
    <row r="34" s="48" customFormat="1" ht="11.25" spans="1:12">
      <c r="A34" s="68" t="s">
        <v>29</v>
      </c>
      <c r="B34" s="71">
        <f>AVERAGE(C34:C34)</f>
        <v>0</v>
      </c>
      <c r="C34" s="72">
        <v>0</v>
      </c>
      <c r="D34" s="72">
        <v>0</v>
      </c>
      <c r="E34" s="72">
        <v>0</v>
      </c>
      <c r="F34" s="72">
        <v>0</v>
      </c>
      <c r="G34" s="72">
        <v>0</v>
      </c>
      <c r="H34" s="72">
        <v>0</v>
      </c>
      <c r="I34" s="72">
        <v>0</v>
      </c>
      <c r="J34" s="72">
        <v>0</v>
      </c>
      <c r="K34" s="72">
        <v>0</v>
      </c>
      <c r="L34" s="72">
        <v>0</v>
      </c>
    </row>
    <row r="35" s="48" customFormat="1" ht="11.25" spans="1:12">
      <c r="A35" s="68" t="s">
        <v>30</v>
      </c>
      <c r="B35" s="71">
        <f>AVERAGE(C35:C35)</f>
        <v>0</v>
      </c>
      <c r="C35" s="72">
        <v>0</v>
      </c>
      <c r="D35" s="72">
        <v>0</v>
      </c>
      <c r="E35" s="72">
        <v>0</v>
      </c>
      <c r="F35" s="72">
        <v>0</v>
      </c>
      <c r="G35" s="72">
        <v>0</v>
      </c>
      <c r="H35" s="72">
        <v>0</v>
      </c>
      <c r="I35" s="72">
        <v>0</v>
      </c>
      <c r="J35" s="72">
        <v>0</v>
      </c>
      <c r="K35" s="72">
        <v>0</v>
      </c>
      <c r="L35" s="72">
        <v>0</v>
      </c>
    </row>
    <row r="36" s="48" customFormat="1" ht="11.25" spans="1:12">
      <c r="A36" s="73" t="s">
        <v>31</v>
      </c>
      <c r="B36" s="74">
        <f t="shared" ref="B36:B42" si="5">SUM(C36:C36)</f>
        <v>0</v>
      </c>
      <c r="C36" s="75">
        <v>0</v>
      </c>
      <c r="D36" s="75">
        <v>0</v>
      </c>
      <c r="E36" s="75">
        <v>0</v>
      </c>
      <c r="F36" s="75">
        <v>0</v>
      </c>
      <c r="G36" s="75">
        <v>0</v>
      </c>
      <c r="H36" s="75">
        <v>0</v>
      </c>
      <c r="I36" s="75">
        <v>0</v>
      </c>
      <c r="J36" s="75">
        <v>0</v>
      </c>
      <c r="K36" s="75">
        <v>0</v>
      </c>
      <c r="L36" s="75">
        <v>0</v>
      </c>
    </row>
    <row r="37" s="48" customFormat="1" ht="11.25" spans="1:12">
      <c r="A37" s="73" t="s">
        <v>25</v>
      </c>
      <c r="B37" s="74">
        <f t="shared" si="5"/>
        <v>0</v>
      </c>
      <c r="C37" s="75">
        <v>0</v>
      </c>
      <c r="D37" s="75">
        <v>0</v>
      </c>
      <c r="E37" s="75">
        <v>0</v>
      </c>
      <c r="F37" s="75">
        <v>0</v>
      </c>
      <c r="G37" s="75">
        <v>0</v>
      </c>
      <c r="H37" s="75">
        <v>0</v>
      </c>
      <c r="I37" s="75">
        <v>0</v>
      </c>
      <c r="J37" s="75">
        <v>0</v>
      </c>
      <c r="K37" s="75">
        <v>0</v>
      </c>
      <c r="L37" s="75">
        <v>0</v>
      </c>
    </row>
    <row r="38" s="48" customFormat="1" ht="11.25" spans="1:12">
      <c r="A38" s="73" t="s">
        <v>5</v>
      </c>
      <c r="B38" s="74">
        <f t="shared" si="5"/>
        <v>0</v>
      </c>
      <c r="C38" s="75">
        <v>0</v>
      </c>
      <c r="D38" s="75">
        <v>0</v>
      </c>
      <c r="E38" s="75">
        <v>0</v>
      </c>
      <c r="F38" s="75">
        <v>0</v>
      </c>
      <c r="G38" s="75">
        <v>0</v>
      </c>
      <c r="H38" s="75">
        <v>0</v>
      </c>
      <c r="I38" s="75">
        <v>0</v>
      </c>
      <c r="J38" s="75">
        <v>0</v>
      </c>
      <c r="K38" s="75">
        <v>0</v>
      </c>
      <c r="L38" s="75">
        <v>0</v>
      </c>
    </row>
    <row r="39" s="48" customFormat="1" ht="11.25" spans="1:12">
      <c r="A39" s="73" t="s">
        <v>6</v>
      </c>
      <c r="B39" s="74">
        <f t="shared" si="5"/>
        <v>0</v>
      </c>
      <c r="C39" s="75">
        <v>0</v>
      </c>
      <c r="D39" s="75">
        <v>0</v>
      </c>
      <c r="E39" s="75">
        <v>0</v>
      </c>
      <c r="F39" s="75">
        <v>0</v>
      </c>
      <c r="G39" s="75">
        <v>0</v>
      </c>
      <c r="H39" s="75">
        <v>0</v>
      </c>
      <c r="I39" s="75">
        <v>0</v>
      </c>
      <c r="J39" s="75">
        <v>0</v>
      </c>
      <c r="K39" s="75">
        <v>0</v>
      </c>
      <c r="L39" s="75">
        <v>0</v>
      </c>
    </row>
    <row r="40" s="48" customFormat="1" ht="11.25" spans="1:12">
      <c r="A40" s="73" t="s">
        <v>7</v>
      </c>
      <c r="B40" s="74">
        <f t="shared" si="5"/>
        <v>0</v>
      </c>
      <c r="C40" s="75">
        <v>0</v>
      </c>
      <c r="D40" s="75">
        <v>0</v>
      </c>
      <c r="E40" s="75">
        <v>0</v>
      </c>
      <c r="F40" s="75">
        <v>0</v>
      </c>
      <c r="G40" s="75">
        <v>0</v>
      </c>
      <c r="H40" s="75">
        <v>0</v>
      </c>
      <c r="I40" s="75">
        <v>0</v>
      </c>
      <c r="J40" s="75">
        <v>0</v>
      </c>
      <c r="K40" s="75">
        <v>0</v>
      </c>
      <c r="L40" s="75">
        <v>0</v>
      </c>
    </row>
    <row r="41" s="48" customFormat="1" ht="11.25" spans="1:12">
      <c r="A41" s="73" t="s">
        <v>8</v>
      </c>
      <c r="B41" s="74">
        <f t="shared" si="5"/>
        <v>0</v>
      </c>
      <c r="C41" s="75">
        <v>0</v>
      </c>
      <c r="D41" s="75">
        <v>0</v>
      </c>
      <c r="E41" s="75">
        <v>0</v>
      </c>
      <c r="F41" s="75">
        <v>0</v>
      </c>
      <c r="G41" s="75">
        <v>0</v>
      </c>
      <c r="H41" s="75">
        <v>0</v>
      </c>
      <c r="I41" s="75">
        <v>0</v>
      </c>
      <c r="J41" s="75">
        <v>0</v>
      </c>
      <c r="K41" s="75">
        <v>0</v>
      </c>
      <c r="L41" s="75">
        <v>0</v>
      </c>
    </row>
    <row r="42" s="48" customFormat="1" ht="11.25" spans="1:12">
      <c r="A42" s="73" t="s">
        <v>9</v>
      </c>
      <c r="B42" s="74">
        <f t="shared" si="5"/>
        <v>0</v>
      </c>
      <c r="C42" s="75">
        <v>0</v>
      </c>
      <c r="D42" s="75">
        <v>0</v>
      </c>
      <c r="E42" s="75">
        <v>0</v>
      </c>
      <c r="F42" s="75">
        <v>0</v>
      </c>
      <c r="G42" s="75">
        <v>0</v>
      </c>
      <c r="H42" s="75">
        <v>0</v>
      </c>
      <c r="I42" s="75">
        <v>0</v>
      </c>
      <c r="J42" s="75">
        <v>0</v>
      </c>
      <c r="K42" s="75">
        <v>0</v>
      </c>
      <c r="L42" s="75">
        <v>0</v>
      </c>
    </row>
    <row r="43" s="48" customFormat="1" ht="11.25" spans="1:12">
      <c r="A43" s="73" t="s">
        <v>32</v>
      </c>
      <c r="B43" s="76">
        <f>AVERAGE(C43:C43)</f>
        <v>0</v>
      </c>
      <c r="C43" s="77">
        <v>0</v>
      </c>
      <c r="D43" s="77">
        <v>0</v>
      </c>
      <c r="E43" s="77">
        <v>0</v>
      </c>
      <c r="F43" s="77">
        <v>0</v>
      </c>
      <c r="G43" s="77">
        <v>0</v>
      </c>
      <c r="H43" s="77">
        <v>0</v>
      </c>
      <c r="I43" s="77">
        <v>0</v>
      </c>
      <c r="J43" s="77">
        <v>0</v>
      </c>
      <c r="K43" s="77">
        <v>0</v>
      </c>
      <c r="L43" s="77">
        <v>0</v>
      </c>
    </row>
    <row r="44" s="48" customFormat="1" ht="11.25" spans="1:12">
      <c r="A44" s="73" t="s">
        <v>33</v>
      </c>
      <c r="B44" s="76">
        <f>AVERAGE(C44:C44)</f>
        <v>0</v>
      </c>
      <c r="C44" s="78">
        <v>0</v>
      </c>
      <c r="D44" s="78">
        <v>0</v>
      </c>
      <c r="E44" s="78">
        <v>0</v>
      </c>
      <c r="F44" s="78">
        <v>0</v>
      </c>
      <c r="G44" s="78">
        <v>0</v>
      </c>
      <c r="H44" s="78">
        <v>0</v>
      </c>
      <c r="I44" s="78">
        <v>0</v>
      </c>
      <c r="J44" s="78">
        <v>0</v>
      </c>
      <c r="K44" s="78">
        <v>0</v>
      </c>
      <c r="L44" s="78">
        <v>0</v>
      </c>
    </row>
    <row r="45" s="48" customFormat="1" ht="11.25" spans="1:12">
      <c r="A45" s="79" t="s">
        <v>34</v>
      </c>
      <c r="B45" s="80">
        <f t="shared" ref="B45:B51" si="6">SUM(C45:C45)</f>
        <v>0</v>
      </c>
      <c r="C45" s="81">
        <v>0</v>
      </c>
      <c r="D45" s="81">
        <v>0</v>
      </c>
      <c r="E45" s="81">
        <v>0</v>
      </c>
      <c r="F45" s="81">
        <v>0</v>
      </c>
      <c r="G45" s="81">
        <v>0</v>
      </c>
      <c r="H45" s="81">
        <v>0</v>
      </c>
      <c r="I45" s="81">
        <v>0</v>
      </c>
      <c r="J45" s="81">
        <v>0</v>
      </c>
      <c r="K45" s="81">
        <v>0</v>
      </c>
      <c r="L45" s="81">
        <v>0</v>
      </c>
    </row>
    <row r="46" s="48" customFormat="1" ht="11.25" spans="1:12">
      <c r="A46" s="79" t="s">
        <v>25</v>
      </c>
      <c r="B46" s="80">
        <f t="shared" si="6"/>
        <v>0</v>
      </c>
      <c r="C46" s="81">
        <v>0</v>
      </c>
      <c r="D46" s="81">
        <v>0</v>
      </c>
      <c r="E46" s="81">
        <v>0</v>
      </c>
      <c r="F46" s="81">
        <v>0</v>
      </c>
      <c r="G46" s="81">
        <v>0</v>
      </c>
      <c r="H46" s="81">
        <v>0</v>
      </c>
      <c r="I46" s="81">
        <v>0</v>
      </c>
      <c r="J46" s="81">
        <v>0</v>
      </c>
      <c r="K46" s="81">
        <v>0</v>
      </c>
      <c r="L46" s="81">
        <v>0</v>
      </c>
    </row>
    <row r="47" s="48" customFormat="1" ht="11.25" spans="1:12">
      <c r="A47" s="79" t="s">
        <v>5</v>
      </c>
      <c r="B47" s="80">
        <f t="shared" si="6"/>
        <v>0</v>
      </c>
      <c r="C47" s="81">
        <v>0</v>
      </c>
      <c r="D47" s="81">
        <v>0</v>
      </c>
      <c r="E47" s="81">
        <v>0</v>
      </c>
      <c r="F47" s="81">
        <v>0</v>
      </c>
      <c r="G47" s="81">
        <v>0</v>
      </c>
      <c r="H47" s="81">
        <v>0</v>
      </c>
      <c r="I47" s="81">
        <v>0</v>
      </c>
      <c r="J47" s="81">
        <v>0</v>
      </c>
      <c r="K47" s="81">
        <v>0</v>
      </c>
      <c r="L47" s="81">
        <v>0</v>
      </c>
    </row>
    <row r="48" s="48" customFormat="1" ht="11.25" spans="1:12">
      <c r="A48" s="79" t="s">
        <v>6</v>
      </c>
      <c r="B48" s="80">
        <f t="shared" si="6"/>
        <v>0</v>
      </c>
      <c r="C48" s="81">
        <v>0</v>
      </c>
      <c r="D48" s="81">
        <v>0</v>
      </c>
      <c r="E48" s="81">
        <v>0</v>
      </c>
      <c r="F48" s="81">
        <v>0</v>
      </c>
      <c r="G48" s="81">
        <v>0</v>
      </c>
      <c r="H48" s="81">
        <v>0</v>
      </c>
      <c r="I48" s="81">
        <v>0</v>
      </c>
      <c r="J48" s="81">
        <v>0</v>
      </c>
      <c r="K48" s="81">
        <v>0</v>
      </c>
      <c r="L48" s="81">
        <v>0</v>
      </c>
    </row>
    <row r="49" s="48" customFormat="1" ht="11.25" spans="1:12">
      <c r="A49" s="79" t="s">
        <v>7</v>
      </c>
      <c r="B49" s="80">
        <f t="shared" si="6"/>
        <v>0</v>
      </c>
      <c r="C49" s="81">
        <v>0</v>
      </c>
      <c r="D49" s="81">
        <v>0</v>
      </c>
      <c r="E49" s="81">
        <v>0</v>
      </c>
      <c r="F49" s="81">
        <v>0</v>
      </c>
      <c r="G49" s="81">
        <v>0</v>
      </c>
      <c r="H49" s="81">
        <v>0</v>
      </c>
      <c r="I49" s="81">
        <v>0</v>
      </c>
      <c r="J49" s="81">
        <v>0</v>
      </c>
      <c r="K49" s="81">
        <v>0</v>
      </c>
      <c r="L49" s="81">
        <v>0</v>
      </c>
    </row>
    <row r="50" s="48" customFormat="1" ht="11.25" spans="1:12">
      <c r="A50" s="79" t="s">
        <v>8</v>
      </c>
      <c r="B50" s="80">
        <f t="shared" si="6"/>
        <v>0</v>
      </c>
      <c r="C50" s="81">
        <v>0</v>
      </c>
      <c r="D50" s="81">
        <v>0</v>
      </c>
      <c r="E50" s="81">
        <v>0</v>
      </c>
      <c r="F50" s="81">
        <v>0</v>
      </c>
      <c r="G50" s="81">
        <v>0</v>
      </c>
      <c r="H50" s="81">
        <v>0</v>
      </c>
      <c r="I50" s="81">
        <v>0</v>
      </c>
      <c r="J50" s="81">
        <v>0</v>
      </c>
      <c r="K50" s="81">
        <v>0</v>
      </c>
      <c r="L50" s="81">
        <v>0</v>
      </c>
    </row>
    <row r="51" s="48" customFormat="1" ht="11.25" spans="1:12">
      <c r="A51" s="79" t="s">
        <v>9</v>
      </c>
      <c r="B51" s="80">
        <f t="shared" si="6"/>
        <v>0</v>
      </c>
      <c r="C51" s="81">
        <v>0</v>
      </c>
      <c r="D51" s="81">
        <v>0</v>
      </c>
      <c r="E51" s="81">
        <v>0</v>
      </c>
      <c r="F51" s="81">
        <v>0</v>
      </c>
      <c r="G51" s="81">
        <v>0</v>
      </c>
      <c r="H51" s="81">
        <v>0</v>
      </c>
      <c r="I51" s="81">
        <v>0</v>
      </c>
      <c r="J51" s="81">
        <v>0</v>
      </c>
      <c r="K51" s="81">
        <v>0</v>
      </c>
      <c r="L51" s="81">
        <v>0</v>
      </c>
    </row>
    <row r="52" s="48" customFormat="1" ht="11.25" spans="1:12">
      <c r="A52" s="79" t="s">
        <v>35</v>
      </c>
      <c r="B52" s="82">
        <f>AVERAGE(C52:C52)</f>
        <v>0</v>
      </c>
      <c r="C52" s="83">
        <v>0</v>
      </c>
      <c r="D52" s="83">
        <v>0</v>
      </c>
      <c r="E52" s="83">
        <v>0</v>
      </c>
      <c r="F52" s="83">
        <v>0</v>
      </c>
      <c r="G52" s="83">
        <v>0</v>
      </c>
      <c r="H52" s="83">
        <v>0</v>
      </c>
      <c r="I52" s="83">
        <v>0</v>
      </c>
      <c r="J52" s="83">
        <v>0</v>
      </c>
      <c r="K52" s="83">
        <v>0</v>
      </c>
      <c r="L52" s="83">
        <v>0</v>
      </c>
    </row>
    <row r="53" s="48" customFormat="1" ht="11.25" spans="1:12">
      <c r="A53" s="79" t="s">
        <v>36</v>
      </c>
      <c r="B53" s="82">
        <f>AVERAGE(C53:C53)</f>
        <v>0</v>
      </c>
      <c r="C53" s="84">
        <v>0</v>
      </c>
      <c r="D53" s="84">
        <v>0</v>
      </c>
      <c r="E53" s="84">
        <v>0</v>
      </c>
      <c r="F53" s="84">
        <v>0</v>
      </c>
      <c r="G53" s="84">
        <v>0</v>
      </c>
      <c r="H53" s="84">
        <v>0</v>
      </c>
      <c r="I53" s="84">
        <v>0</v>
      </c>
      <c r="J53" s="84">
        <v>0</v>
      </c>
      <c r="K53" s="84">
        <v>0</v>
      </c>
      <c r="L53" s="84">
        <v>0</v>
      </c>
    </row>
  </sheetData>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324"/>
  <sheetViews>
    <sheetView tabSelected="1" workbookViewId="0">
      <pane ySplit="2" topLeftCell="A155" activePane="bottomLeft" state="frozen"/>
      <selection/>
      <selection pane="bottomLeft" activeCell="F643" sqref="F643:I643"/>
    </sheetView>
  </sheetViews>
  <sheetFormatPr defaultColWidth="9" defaultRowHeight="13.5"/>
  <cols>
    <col min="1" max="1" width="9" style="1"/>
    <col min="2" max="2" width="10" style="1" customWidth="1"/>
    <col min="3" max="3" width="12.375" style="1" customWidth="1"/>
    <col min="4" max="4" width="4.875" style="1" customWidth="1"/>
    <col min="5" max="5" width="3.5" style="1" customWidth="1"/>
    <col min="6" max="6" width="5.125" style="1" customWidth="1"/>
    <col min="7" max="7" width="2.875" style="1" customWidth="1"/>
    <col min="8" max="8" width="6.375" style="1" customWidth="1"/>
    <col min="9" max="9" width="14.75" style="1" customWidth="1"/>
    <col min="10" max="13" width="9.125" style="1" customWidth="1"/>
    <col min="14" max="20" width="6.375" style="1" customWidth="1"/>
    <col min="21" max="21" width="16.75" style="1" customWidth="1"/>
    <col min="22" max="23" width="9" style="1"/>
    <col min="24" max="25" width="9" style="1" customWidth="1"/>
    <col min="26" max="26" width="7.125" style="1" customWidth="1"/>
    <col min="27" max="28" width="5.625" style="1" customWidth="1"/>
    <col min="29" max="30" width="9" style="1"/>
    <col min="31" max="31" width="12.625" style="1" customWidth="1"/>
    <col min="32"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57" customHeight="1" spans="1:37">
      <c r="A3" s="2" t="s">
        <v>57</v>
      </c>
      <c r="B3" s="2" t="s">
        <v>58</v>
      </c>
      <c r="C3" s="3" t="s">
        <v>59</v>
      </c>
      <c r="D3" s="3" t="s">
        <v>5</v>
      </c>
      <c r="E3" s="3" t="s">
        <v>60</v>
      </c>
      <c r="F3" s="4" t="s">
        <v>61</v>
      </c>
      <c r="G3" s="5"/>
      <c r="H3" s="5"/>
      <c r="I3" s="6"/>
      <c r="J3" s="4" t="s">
        <v>62</v>
      </c>
      <c r="K3" s="5"/>
      <c r="L3" s="5"/>
      <c r="M3" s="6"/>
      <c r="N3" s="4" t="s">
        <v>63</v>
      </c>
      <c r="O3" s="5"/>
      <c r="P3" s="5"/>
      <c r="Q3" s="5"/>
      <c r="R3" s="5"/>
      <c r="S3" s="5"/>
      <c r="T3" s="6"/>
      <c r="U3" s="5"/>
      <c r="V3" s="4" t="s">
        <v>64</v>
      </c>
      <c r="W3" s="5"/>
      <c r="X3" s="5"/>
      <c r="Y3" s="6"/>
      <c r="Z3" s="7"/>
      <c r="AA3" s="7"/>
      <c r="AB3" s="7"/>
      <c r="AC3" s="7"/>
      <c r="AD3" s="7"/>
      <c r="AE3" s="8"/>
      <c r="AF3" s="9"/>
      <c r="AG3" s="7"/>
      <c r="AH3" s="7"/>
      <c r="AI3" s="7"/>
      <c r="AJ3" s="7"/>
      <c r="AK3" s="7"/>
    </row>
    <row r="4" s="1" customFormat="1" ht="146" customHeight="1" spans="1:37">
      <c r="A4" s="2" t="s">
        <v>65</v>
      </c>
      <c r="B4" s="2" t="s">
        <v>66</v>
      </c>
      <c r="C4" s="3" t="s">
        <v>59</v>
      </c>
      <c r="D4" s="3" t="s">
        <v>5</v>
      </c>
      <c r="E4" s="3" t="s">
        <v>60</v>
      </c>
      <c r="F4" s="4" t="s">
        <v>67</v>
      </c>
      <c r="G4" s="5"/>
      <c r="H4" s="5"/>
      <c r="I4" s="6"/>
      <c r="J4" s="4" t="s">
        <v>68</v>
      </c>
      <c r="K4" s="5"/>
      <c r="L4" s="5"/>
      <c r="M4" s="6"/>
      <c r="N4" s="4" t="s">
        <v>69</v>
      </c>
      <c r="O4" s="5"/>
      <c r="P4" s="5"/>
      <c r="Q4" s="5"/>
      <c r="R4" s="5"/>
      <c r="S4" s="5"/>
      <c r="T4" s="6"/>
      <c r="U4" s="5"/>
      <c r="V4" s="4" t="s">
        <v>64</v>
      </c>
      <c r="W4" s="5"/>
      <c r="X4" s="5"/>
      <c r="Y4" s="6"/>
      <c r="Z4" s="7"/>
      <c r="AA4" s="7"/>
      <c r="AB4" s="7"/>
      <c r="AC4" s="7"/>
      <c r="AD4" s="7"/>
      <c r="AE4" s="8"/>
      <c r="AF4" s="9"/>
      <c r="AG4" s="7"/>
      <c r="AH4" s="7"/>
      <c r="AI4" s="7"/>
      <c r="AJ4" s="7"/>
      <c r="AK4" s="7"/>
    </row>
    <row r="5" s="1" customFormat="1" ht="138" customHeight="1" spans="1:37">
      <c r="A5" s="2" t="s">
        <v>70</v>
      </c>
      <c r="B5" s="2" t="s">
        <v>71</v>
      </c>
      <c r="C5" s="3" t="s">
        <v>59</v>
      </c>
      <c r="D5" s="3" t="s">
        <v>5</v>
      </c>
      <c r="E5" s="3" t="s">
        <v>60</v>
      </c>
      <c r="F5" s="4" t="s">
        <v>72</v>
      </c>
      <c r="G5" s="5"/>
      <c r="H5" s="5"/>
      <c r="I5" s="6"/>
      <c r="J5" s="4" t="s">
        <v>73</v>
      </c>
      <c r="K5" s="5"/>
      <c r="L5" s="5"/>
      <c r="M5" s="6"/>
      <c r="N5" s="4" t="s">
        <v>74</v>
      </c>
      <c r="O5" s="5"/>
      <c r="P5" s="5"/>
      <c r="Q5" s="5"/>
      <c r="R5" s="5"/>
      <c r="S5" s="5"/>
      <c r="T5" s="6"/>
      <c r="U5" s="5" t="s">
        <v>75</v>
      </c>
      <c r="V5" s="4" t="s">
        <v>64</v>
      </c>
      <c r="W5" s="5"/>
      <c r="X5" s="5"/>
      <c r="Y5" s="6"/>
      <c r="Z5" s="7"/>
      <c r="AA5" s="7"/>
      <c r="AB5" s="7"/>
      <c r="AC5" s="7"/>
      <c r="AD5" s="7"/>
      <c r="AE5" s="8"/>
      <c r="AF5" s="9"/>
      <c r="AG5" s="7"/>
      <c r="AH5" s="7"/>
      <c r="AI5" s="7"/>
      <c r="AJ5" s="7"/>
      <c r="AK5" s="7"/>
    </row>
    <row r="6" s="1" customFormat="1" ht="107" customHeight="1" spans="1:37">
      <c r="A6" s="2" t="s">
        <v>76</v>
      </c>
      <c r="B6" s="2" t="s">
        <v>77</v>
      </c>
      <c r="C6" s="3" t="s">
        <v>59</v>
      </c>
      <c r="D6" s="3" t="s">
        <v>5</v>
      </c>
      <c r="E6" s="3" t="s">
        <v>60</v>
      </c>
      <c r="F6" s="4" t="s">
        <v>78</v>
      </c>
      <c r="G6" s="5"/>
      <c r="H6" s="5"/>
      <c r="I6" s="6"/>
      <c r="J6" s="4" t="s">
        <v>73</v>
      </c>
      <c r="K6" s="5"/>
      <c r="L6" s="5"/>
      <c r="M6" s="6"/>
      <c r="N6" s="4" t="s">
        <v>79</v>
      </c>
      <c r="O6" s="5"/>
      <c r="P6" s="5"/>
      <c r="Q6" s="5"/>
      <c r="R6" s="5"/>
      <c r="S6" s="5"/>
      <c r="T6" s="6"/>
      <c r="U6" s="5" t="s">
        <v>75</v>
      </c>
      <c r="V6" s="4" t="s">
        <v>64</v>
      </c>
      <c r="W6" s="5"/>
      <c r="X6" s="5"/>
      <c r="Y6" s="6"/>
      <c r="Z6" s="7"/>
      <c r="AA6" s="7"/>
      <c r="AB6" s="7"/>
      <c r="AC6" s="7"/>
      <c r="AD6" s="7"/>
      <c r="AE6" s="8"/>
      <c r="AF6" s="9"/>
      <c r="AG6" s="7"/>
      <c r="AH6" s="7"/>
      <c r="AI6" s="7"/>
      <c r="AJ6" s="7"/>
      <c r="AK6" s="7"/>
    </row>
    <row r="7" s="1" customFormat="1" ht="141.95" customHeight="1" spans="1:37">
      <c r="A7" s="2" t="s">
        <v>80</v>
      </c>
      <c r="B7" s="2" t="s">
        <v>81</v>
      </c>
      <c r="C7" s="3" t="s">
        <v>59</v>
      </c>
      <c r="D7" s="3" t="s">
        <v>5</v>
      </c>
      <c r="E7" s="3" t="s">
        <v>60</v>
      </c>
      <c r="F7" s="4" t="s">
        <v>82</v>
      </c>
      <c r="G7" s="5"/>
      <c r="H7" s="5"/>
      <c r="I7" s="6"/>
      <c r="J7" s="4" t="s">
        <v>83</v>
      </c>
      <c r="K7" s="5"/>
      <c r="L7" s="5"/>
      <c r="M7" s="6"/>
      <c r="N7" s="4" t="s">
        <v>84</v>
      </c>
      <c r="O7" s="5"/>
      <c r="P7" s="5"/>
      <c r="Q7" s="5"/>
      <c r="R7" s="5"/>
      <c r="S7" s="5"/>
      <c r="T7" s="6"/>
      <c r="U7" s="5"/>
      <c r="V7" s="4" t="s">
        <v>64</v>
      </c>
      <c r="W7" s="5"/>
      <c r="X7" s="5"/>
      <c r="Y7" s="6"/>
      <c r="Z7" s="7"/>
      <c r="AA7" s="7"/>
      <c r="AB7" s="7"/>
      <c r="AC7" s="7"/>
      <c r="AD7" s="7"/>
      <c r="AE7" s="8"/>
      <c r="AF7" s="9"/>
      <c r="AG7" s="7"/>
      <c r="AH7" s="7"/>
      <c r="AI7" s="7"/>
      <c r="AJ7" s="7"/>
      <c r="AK7" s="7"/>
    </row>
    <row r="8" s="1" customFormat="1" ht="141.95" customHeight="1" spans="1:37">
      <c r="A8" s="2" t="s">
        <v>85</v>
      </c>
      <c r="B8" s="2" t="s">
        <v>86</v>
      </c>
      <c r="C8" s="3" t="s">
        <v>59</v>
      </c>
      <c r="D8" s="3" t="s">
        <v>5</v>
      </c>
      <c r="E8" s="3" t="s">
        <v>60</v>
      </c>
      <c r="F8" s="4" t="s">
        <v>87</v>
      </c>
      <c r="G8" s="5"/>
      <c r="H8" s="5"/>
      <c r="I8" s="6"/>
      <c r="J8" s="4" t="s">
        <v>88</v>
      </c>
      <c r="K8" s="5"/>
      <c r="L8" s="5"/>
      <c r="M8" s="6"/>
      <c r="N8" s="4" t="s">
        <v>89</v>
      </c>
      <c r="O8" s="5"/>
      <c r="P8" s="5"/>
      <c r="Q8" s="5"/>
      <c r="R8" s="5"/>
      <c r="S8" s="5"/>
      <c r="T8" s="6"/>
      <c r="U8" s="5"/>
      <c r="V8" s="4" t="s">
        <v>64</v>
      </c>
      <c r="W8" s="5"/>
      <c r="X8" s="5"/>
      <c r="Y8" s="6"/>
      <c r="Z8" s="7"/>
      <c r="AA8" s="7"/>
      <c r="AB8" s="7"/>
      <c r="AC8" s="7"/>
      <c r="AD8" s="7"/>
      <c r="AE8" s="8"/>
      <c r="AF8" s="9"/>
      <c r="AG8" s="7"/>
      <c r="AH8" s="7"/>
      <c r="AI8" s="7"/>
      <c r="AJ8" s="7"/>
      <c r="AK8" s="7"/>
    </row>
    <row r="9" s="1" customFormat="1" ht="141.95" customHeight="1" spans="1:37">
      <c r="A9" s="2" t="s">
        <v>90</v>
      </c>
      <c r="B9" s="2" t="s">
        <v>91</v>
      </c>
      <c r="C9" s="3" t="s">
        <v>59</v>
      </c>
      <c r="D9" s="3" t="s">
        <v>5</v>
      </c>
      <c r="E9" s="3" t="s">
        <v>60</v>
      </c>
      <c r="F9" s="4" t="s">
        <v>92</v>
      </c>
      <c r="G9" s="5"/>
      <c r="H9" s="5"/>
      <c r="I9" s="6"/>
      <c r="J9" s="4" t="s">
        <v>88</v>
      </c>
      <c r="K9" s="5"/>
      <c r="L9" s="5"/>
      <c r="M9" s="6"/>
      <c r="N9" s="4" t="s">
        <v>93</v>
      </c>
      <c r="O9" s="5"/>
      <c r="P9" s="5"/>
      <c r="Q9" s="5"/>
      <c r="R9" s="5"/>
      <c r="S9" s="5"/>
      <c r="T9" s="6"/>
      <c r="U9" s="5" t="s">
        <v>94</v>
      </c>
      <c r="V9" s="4" t="s">
        <v>64</v>
      </c>
      <c r="W9" s="5"/>
      <c r="X9" s="5"/>
      <c r="Y9" s="6"/>
      <c r="Z9" s="7"/>
      <c r="AA9" s="7"/>
      <c r="AB9" s="7"/>
      <c r="AC9" s="7"/>
      <c r="AD9" s="7"/>
      <c r="AE9" s="8"/>
      <c r="AF9" s="9"/>
      <c r="AG9" s="7"/>
      <c r="AH9" s="7"/>
      <c r="AI9" s="7"/>
      <c r="AJ9" s="7"/>
      <c r="AK9" s="7"/>
    </row>
    <row r="10" s="1" customFormat="1" ht="141.95" customHeight="1" spans="1:37">
      <c r="A10" s="2" t="s">
        <v>95</v>
      </c>
      <c r="B10" s="2" t="s">
        <v>96</v>
      </c>
      <c r="C10" s="3" t="s">
        <v>59</v>
      </c>
      <c r="D10" s="3" t="s">
        <v>5</v>
      </c>
      <c r="E10" s="3" t="s">
        <v>60</v>
      </c>
      <c r="F10" s="4" t="s">
        <v>97</v>
      </c>
      <c r="G10" s="5"/>
      <c r="H10" s="5"/>
      <c r="I10" s="6"/>
      <c r="J10" s="4" t="s">
        <v>83</v>
      </c>
      <c r="K10" s="5"/>
      <c r="L10" s="5"/>
      <c r="M10" s="6"/>
      <c r="N10" s="4" t="s">
        <v>98</v>
      </c>
      <c r="O10" s="5"/>
      <c r="P10" s="5"/>
      <c r="Q10" s="5"/>
      <c r="R10" s="5"/>
      <c r="S10" s="5"/>
      <c r="T10" s="6"/>
      <c r="U10" s="5" t="s">
        <v>94</v>
      </c>
      <c r="V10" s="4" t="s">
        <v>64</v>
      </c>
      <c r="W10" s="5"/>
      <c r="X10" s="5"/>
      <c r="Y10" s="6"/>
      <c r="Z10" s="7"/>
      <c r="AA10" s="7"/>
      <c r="AB10" s="7"/>
      <c r="AC10" s="7"/>
      <c r="AD10" s="7"/>
      <c r="AE10" s="8"/>
      <c r="AF10" s="9"/>
      <c r="AG10" s="7"/>
      <c r="AH10" s="7"/>
      <c r="AI10" s="7"/>
      <c r="AJ10" s="7"/>
      <c r="AK10" s="7"/>
    </row>
    <row r="11" s="1" customFormat="1" ht="135" customHeight="1" spans="1:37">
      <c r="A11" s="2" t="s">
        <v>99</v>
      </c>
      <c r="B11" s="2" t="s">
        <v>100</v>
      </c>
      <c r="C11" s="3" t="s">
        <v>59</v>
      </c>
      <c r="D11" s="3" t="s">
        <v>5</v>
      </c>
      <c r="E11" s="3" t="s">
        <v>60</v>
      </c>
      <c r="F11" s="4" t="s">
        <v>101</v>
      </c>
      <c r="G11" s="5"/>
      <c r="H11" s="5"/>
      <c r="I11" s="6"/>
      <c r="J11" s="4" t="s">
        <v>102</v>
      </c>
      <c r="K11" s="5"/>
      <c r="L11" s="5"/>
      <c r="M11" s="6"/>
      <c r="N11" s="4" t="s">
        <v>103</v>
      </c>
      <c r="O11" s="5"/>
      <c r="P11" s="5"/>
      <c r="Q11" s="5"/>
      <c r="R11" s="5"/>
      <c r="S11" s="5"/>
      <c r="T11" s="6"/>
      <c r="U11" s="5"/>
      <c r="V11" s="4" t="s">
        <v>104</v>
      </c>
      <c r="W11" s="5"/>
      <c r="X11" s="5"/>
      <c r="Y11" s="6"/>
      <c r="Z11" s="7"/>
      <c r="AA11" s="7"/>
      <c r="AB11" s="7"/>
      <c r="AC11" s="7"/>
      <c r="AD11" s="7"/>
      <c r="AE11" s="8"/>
      <c r="AF11" s="9"/>
      <c r="AG11" s="7"/>
      <c r="AH11" s="7"/>
      <c r="AI11" s="7"/>
      <c r="AJ11" s="7"/>
      <c r="AK11" s="7"/>
    </row>
    <row r="12" s="1" customFormat="1" ht="134" customHeight="1" spans="1:37">
      <c r="A12" s="2" t="s">
        <v>105</v>
      </c>
      <c r="B12" s="2" t="s">
        <v>106</v>
      </c>
      <c r="C12" s="3" t="s">
        <v>59</v>
      </c>
      <c r="D12" s="3" t="s">
        <v>5</v>
      </c>
      <c r="E12" s="3" t="s">
        <v>60</v>
      </c>
      <c r="F12" s="4" t="s">
        <v>101</v>
      </c>
      <c r="G12" s="5"/>
      <c r="H12" s="5"/>
      <c r="I12" s="6"/>
      <c r="J12" s="4" t="s">
        <v>107</v>
      </c>
      <c r="K12" s="5"/>
      <c r="L12" s="5"/>
      <c r="M12" s="6"/>
      <c r="N12" s="4" t="s">
        <v>108</v>
      </c>
      <c r="O12" s="5"/>
      <c r="P12" s="5"/>
      <c r="Q12" s="5"/>
      <c r="R12" s="5"/>
      <c r="S12" s="5"/>
      <c r="T12" s="6"/>
      <c r="U12" s="5"/>
      <c r="V12" s="4" t="s">
        <v>64</v>
      </c>
      <c r="W12" s="5"/>
      <c r="X12" s="5"/>
      <c r="Y12" s="6"/>
      <c r="Z12" s="7"/>
      <c r="AA12" s="7"/>
      <c r="AB12" s="7"/>
      <c r="AC12" s="7"/>
      <c r="AD12" s="7"/>
      <c r="AE12" s="8"/>
      <c r="AF12" s="9"/>
      <c r="AG12" s="7"/>
      <c r="AH12" s="7"/>
      <c r="AI12" s="7"/>
      <c r="AJ12" s="7"/>
      <c r="AK12" s="7"/>
    </row>
    <row r="13" s="1" customFormat="1" ht="141.95" customHeight="1" spans="1:37">
      <c r="A13" s="2" t="s">
        <v>109</v>
      </c>
      <c r="B13" s="2" t="s">
        <v>110</v>
      </c>
      <c r="C13" s="3" t="s">
        <v>59</v>
      </c>
      <c r="D13" s="3" t="s">
        <v>5</v>
      </c>
      <c r="E13" s="3" t="s">
        <v>60</v>
      </c>
      <c r="F13" s="4" t="s">
        <v>101</v>
      </c>
      <c r="G13" s="5"/>
      <c r="H13" s="5"/>
      <c r="I13" s="6"/>
      <c r="J13" s="4" t="s">
        <v>107</v>
      </c>
      <c r="K13" s="5"/>
      <c r="L13" s="5"/>
      <c r="M13" s="6"/>
      <c r="N13" s="4" t="s">
        <v>111</v>
      </c>
      <c r="O13" s="5"/>
      <c r="P13" s="5"/>
      <c r="Q13" s="5"/>
      <c r="R13" s="5"/>
      <c r="S13" s="5"/>
      <c r="T13" s="6"/>
      <c r="U13" s="5"/>
      <c r="V13" s="4" t="s">
        <v>64</v>
      </c>
      <c r="W13" s="5"/>
      <c r="X13" s="5"/>
      <c r="Y13" s="6"/>
      <c r="Z13" s="7"/>
      <c r="AA13" s="7"/>
      <c r="AB13" s="7"/>
      <c r="AC13" s="7"/>
      <c r="AD13" s="7"/>
      <c r="AE13" s="8"/>
      <c r="AF13" s="9"/>
      <c r="AG13" s="7"/>
      <c r="AH13" s="7"/>
      <c r="AI13" s="7"/>
      <c r="AJ13" s="7"/>
      <c r="AK13" s="7"/>
    </row>
    <row r="14" s="1" customFormat="1" ht="99.95" customHeight="1" spans="1:37">
      <c r="A14" s="2" t="s">
        <v>112</v>
      </c>
      <c r="B14" s="2" t="s">
        <v>113</v>
      </c>
      <c r="C14" s="3" t="s">
        <v>59</v>
      </c>
      <c r="D14" s="3" t="s">
        <v>5</v>
      </c>
      <c r="E14" s="3" t="s">
        <v>60</v>
      </c>
      <c r="F14" s="4" t="s">
        <v>114</v>
      </c>
      <c r="G14" s="5"/>
      <c r="H14" s="5"/>
      <c r="I14" s="6"/>
      <c r="J14" s="4" t="s">
        <v>107</v>
      </c>
      <c r="K14" s="5"/>
      <c r="L14" s="5"/>
      <c r="M14" s="6"/>
      <c r="N14" s="4" t="s">
        <v>115</v>
      </c>
      <c r="O14" s="5"/>
      <c r="P14" s="5"/>
      <c r="Q14" s="5"/>
      <c r="R14" s="5"/>
      <c r="S14" s="5"/>
      <c r="T14" s="6"/>
      <c r="U14" s="5"/>
      <c r="V14" s="4" t="s">
        <v>104</v>
      </c>
      <c r="W14" s="5"/>
      <c r="X14" s="5"/>
      <c r="Y14" s="6"/>
      <c r="Z14" s="7"/>
      <c r="AA14" s="7"/>
      <c r="AB14" s="7"/>
      <c r="AC14" s="7"/>
      <c r="AD14" s="7"/>
      <c r="AE14" s="8"/>
      <c r="AF14" s="9"/>
      <c r="AG14" s="7"/>
      <c r="AH14" s="7"/>
      <c r="AI14" s="7"/>
      <c r="AJ14" s="7"/>
      <c r="AK14" s="7"/>
    </row>
    <row r="15" s="1" customFormat="1" ht="99.95" customHeight="1" spans="1:37">
      <c r="A15" s="2" t="s">
        <v>116</v>
      </c>
      <c r="B15" s="2" t="s">
        <v>117</v>
      </c>
      <c r="C15" s="3" t="s">
        <v>59</v>
      </c>
      <c r="D15" s="3" t="s">
        <v>5</v>
      </c>
      <c r="E15" s="3" t="s">
        <v>60</v>
      </c>
      <c r="F15" s="4" t="s">
        <v>118</v>
      </c>
      <c r="G15" s="5"/>
      <c r="H15" s="5"/>
      <c r="I15" s="6"/>
      <c r="J15" s="4" t="s">
        <v>107</v>
      </c>
      <c r="K15" s="5"/>
      <c r="L15" s="5"/>
      <c r="M15" s="6"/>
      <c r="N15" s="4" t="s">
        <v>119</v>
      </c>
      <c r="O15" s="5"/>
      <c r="P15" s="5"/>
      <c r="Q15" s="5"/>
      <c r="R15" s="5"/>
      <c r="S15" s="5"/>
      <c r="T15" s="6"/>
      <c r="U15" s="5"/>
      <c r="V15" s="4" t="s">
        <v>64</v>
      </c>
      <c r="W15" s="5"/>
      <c r="X15" s="5"/>
      <c r="Y15" s="6"/>
      <c r="Z15" s="7"/>
      <c r="AA15" s="7"/>
      <c r="AB15" s="7"/>
      <c r="AC15" s="7"/>
      <c r="AD15" s="7"/>
      <c r="AE15" s="8"/>
      <c r="AF15" s="9"/>
      <c r="AG15" s="7"/>
      <c r="AH15" s="7"/>
      <c r="AI15" s="7"/>
      <c r="AJ15" s="7"/>
      <c r="AK15" s="7"/>
    </row>
    <row r="16" s="1" customFormat="1" ht="141.95" customHeight="1" spans="1:37">
      <c r="A16" s="2" t="s">
        <v>120</v>
      </c>
      <c r="B16" s="2" t="s">
        <v>121</v>
      </c>
      <c r="C16" s="3" t="s">
        <v>59</v>
      </c>
      <c r="D16" s="3" t="s">
        <v>5</v>
      </c>
      <c r="E16" s="3" t="s">
        <v>60</v>
      </c>
      <c r="F16" s="4" t="s">
        <v>118</v>
      </c>
      <c r="G16" s="5"/>
      <c r="H16" s="5"/>
      <c r="I16" s="6"/>
      <c r="J16" s="4" t="s">
        <v>107</v>
      </c>
      <c r="K16" s="5"/>
      <c r="L16" s="5"/>
      <c r="M16" s="6"/>
      <c r="N16" s="4" t="s">
        <v>122</v>
      </c>
      <c r="O16" s="5"/>
      <c r="P16" s="5"/>
      <c r="Q16" s="5"/>
      <c r="R16" s="5"/>
      <c r="S16" s="5"/>
      <c r="T16" s="6"/>
      <c r="U16" s="5"/>
      <c r="V16" s="4" t="s">
        <v>64</v>
      </c>
      <c r="W16" s="5"/>
      <c r="X16" s="5"/>
      <c r="Y16" s="6"/>
      <c r="Z16" s="7"/>
      <c r="AA16" s="7"/>
      <c r="AB16" s="7"/>
      <c r="AC16" s="7"/>
      <c r="AD16" s="7"/>
      <c r="AE16" s="8"/>
      <c r="AF16" s="9"/>
      <c r="AG16" s="7"/>
      <c r="AH16" s="7"/>
      <c r="AI16" s="7"/>
      <c r="AJ16" s="7"/>
      <c r="AK16" s="7"/>
    </row>
    <row r="17" s="1" customFormat="1" ht="99.95" customHeight="1" spans="1:37">
      <c r="A17" s="2" t="s">
        <v>123</v>
      </c>
      <c r="B17" s="2" t="s">
        <v>124</v>
      </c>
      <c r="C17" s="3" t="s">
        <v>59</v>
      </c>
      <c r="D17" s="3" t="s">
        <v>5</v>
      </c>
      <c r="E17" s="3" t="s">
        <v>60</v>
      </c>
      <c r="F17" s="4" t="s">
        <v>125</v>
      </c>
      <c r="G17" s="5"/>
      <c r="H17" s="5"/>
      <c r="I17" s="6"/>
      <c r="J17" s="4" t="s">
        <v>107</v>
      </c>
      <c r="K17" s="5"/>
      <c r="L17" s="5"/>
      <c r="M17" s="6"/>
      <c r="N17" s="4" t="s">
        <v>126</v>
      </c>
      <c r="O17" s="5"/>
      <c r="P17" s="5"/>
      <c r="Q17" s="5"/>
      <c r="R17" s="5"/>
      <c r="S17" s="5"/>
      <c r="T17" s="6"/>
      <c r="U17" s="5" t="s">
        <v>127</v>
      </c>
      <c r="V17" s="4" t="s">
        <v>104</v>
      </c>
      <c r="W17" s="5"/>
      <c r="X17" s="5"/>
      <c r="Y17" s="6"/>
      <c r="Z17" s="7"/>
      <c r="AA17" s="7"/>
      <c r="AB17" s="7"/>
      <c r="AC17" s="7"/>
      <c r="AD17" s="7"/>
      <c r="AE17" s="8"/>
      <c r="AF17" s="9"/>
      <c r="AG17" s="7"/>
      <c r="AH17" s="7"/>
      <c r="AI17" s="7"/>
      <c r="AJ17" s="7"/>
      <c r="AK17" s="7"/>
    </row>
    <row r="18" s="1" customFormat="1" ht="99.95" customHeight="1" spans="1:37">
      <c r="A18" s="2" t="s">
        <v>128</v>
      </c>
      <c r="B18" s="2" t="s">
        <v>129</v>
      </c>
      <c r="C18" s="3" t="s">
        <v>59</v>
      </c>
      <c r="D18" s="3" t="s">
        <v>5</v>
      </c>
      <c r="E18" s="3" t="s">
        <v>60</v>
      </c>
      <c r="F18" s="4" t="s">
        <v>125</v>
      </c>
      <c r="G18" s="5"/>
      <c r="H18" s="5"/>
      <c r="I18" s="6"/>
      <c r="J18" s="4" t="s">
        <v>107</v>
      </c>
      <c r="K18" s="5"/>
      <c r="L18" s="5"/>
      <c r="M18" s="6"/>
      <c r="N18" s="4" t="s">
        <v>130</v>
      </c>
      <c r="O18" s="5"/>
      <c r="P18" s="5"/>
      <c r="Q18" s="5"/>
      <c r="R18" s="5"/>
      <c r="S18" s="5"/>
      <c r="T18" s="6"/>
      <c r="U18" s="5" t="s">
        <v>127</v>
      </c>
      <c r="V18" s="4" t="s">
        <v>64</v>
      </c>
      <c r="W18" s="5"/>
      <c r="X18" s="5"/>
      <c r="Y18" s="6"/>
      <c r="Z18" s="7"/>
      <c r="AA18" s="7"/>
      <c r="AB18" s="7"/>
      <c r="AC18" s="7"/>
      <c r="AD18" s="7"/>
      <c r="AE18" s="8"/>
      <c r="AF18" s="9"/>
      <c r="AG18" s="7"/>
      <c r="AH18" s="7"/>
      <c r="AI18" s="7"/>
      <c r="AJ18" s="7"/>
      <c r="AK18" s="7"/>
    </row>
    <row r="19" s="1" customFormat="1" ht="141.95" customHeight="1" spans="1:37">
      <c r="A19" s="2" t="s">
        <v>131</v>
      </c>
      <c r="B19" s="2" t="s">
        <v>132</v>
      </c>
      <c r="C19" s="3" t="s">
        <v>59</v>
      </c>
      <c r="D19" s="3" t="s">
        <v>5</v>
      </c>
      <c r="E19" s="3" t="s">
        <v>60</v>
      </c>
      <c r="F19" s="4" t="s">
        <v>125</v>
      </c>
      <c r="G19" s="5"/>
      <c r="H19" s="5"/>
      <c r="I19" s="6"/>
      <c r="J19" s="4" t="s">
        <v>107</v>
      </c>
      <c r="K19" s="5"/>
      <c r="L19" s="5"/>
      <c r="M19" s="6"/>
      <c r="N19" s="4" t="s">
        <v>133</v>
      </c>
      <c r="O19" s="5"/>
      <c r="P19" s="5"/>
      <c r="Q19" s="5"/>
      <c r="R19" s="5"/>
      <c r="S19" s="5"/>
      <c r="T19" s="6"/>
      <c r="U19" s="5" t="s">
        <v>127</v>
      </c>
      <c r="V19" s="4" t="s">
        <v>64</v>
      </c>
      <c r="W19" s="5"/>
      <c r="X19" s="5"/>
      <c r="Y19" s="6"/>
      <c r="Z19" s="7"/>
      <c r="AA19" s="7"/>
      <c r="AB19" s="7"/>
      <c r="AC19" s="7"/>
      <c r="AD19" s="7"/>
      <c r="AE19" s="8"/>
      <c r="AF19" s="9"/>
      <c r="AG19" s="7"/>
      <c r="AH19" s="7"/>
      <c r="AI19" s="7"/>
      <c r="AJ19" s="7"/>
      <c r="AK19" s="7"/>
    </row>
    <row r="20" s="1" customFormat="1" ht="99.95" customHeight="1" spans="1:37">
      <c r="A20" s="2" t="s">
        <v>134</v>
      </c>
      <c r="B20" s="2" t="s">
        <v>135</v>
      </c>
      <c r="C20" s="3" t="s">
        <v>59</v>
      </c>
      <c r="D20" s="3" t="s">
        <v>5</v>
      </c>
      <c r="E20" s="3" t="s">
        <v>60</v>
      </c>
      <c r="F20" s="4" t="s">
        <v>136</v>
      </c>
      <c r="G20" s="5"/>
      <c r="H20" s="5"/>
      <c r="I20" s="6"/>
      <c r="J20" s="4" t="s">
        <v>107</v>
      </c>
      <c r="K20" s="5"/>
      <c r="L20" s="5"/>
      <c r="M20" s="6"/>
      <c r="N20" s="4" t="s">
        <v>137</v>
      </c>
      <c r="O20" s="5"/>
      <c r="P20" s="5"/>
      <c r="Q20" s="5"/>
      <c r="R20" s="5"/>
      <c r="S20" s="5"/>
      <c r="T20" s="6"/>
      <c r="U20" s="5" t="s">
        <v>127</v>
      </c>
      <c r="V20" s="4" t="s">
        <v>104</v>
      </c>
      <c r="W20" s="5"/>
      <c r="X20" s="5"/>
      <c r="Y20" s="6"/>
      <c r="Z20" s="7"/>
      <c r="AA20" s="7"/>
      <c r="AB20" s="7"/>
      <c r="AC20" s="7"/>
      <c r="AD20" s="7"/>
      <c r="AE20" s="8"/>
      <c r="AF20" s="9"/>
      <c r="AG20" s="7"/>
      <c r="AH20" s="7"/>
      <c r="AI20" s="7"/>
      <c r="AJ20" s="7"/>
      <c r="AK20" s="7"/>
    </row>
    <row r="21" s="1" customFormat="1" ht="99.95" customHeight="1" spans="1:37">
      <c r="A21" s="2" t="s">
        <v>138</v>
      </c>
      <c r="B21" s="2" t="s">
        <v>139</v>
      </c>
      <c r="C21" s="3" t="s">
        <v>59</v>
      </c>
      <c r="D21" s="3" t="s">
        <v>5</v>
      </c>
      <c r="E21" s="3" t="s">
        <v>60</v>
      </c>
      <c r="F21" s="4" t="s">
        <v>136</v>
      </c>
      <c r="G21" s="5"/>
      <c r="H21" s="5"/>
      <c r="I21" s="6"/>
      <c r="J21" s="4" t="s">
        <v>107</v>
      </c>
      <c r="K21" s="5"/>
      <c r="L21" s="5"/>
      <c r="M21" s="6"/>
      <c r="N21" s="4" t="s">
        <v>140</v>
      </c>
      <c r="O21" s="5"/>
      <c r="P21" s="5"/>
      <c r="Q21" s="5"/>
      <c r="R21" s="5"/>
      <c r="S21" s="5"/>
      <c r="T21" s="6"/>
      <c r="U21" s="5" t="s">
        <v>127</v>
      </c>
      <c r="V21" s="4" t="s">
        <v>64</v>
      </c>
      <c r="W21" s="5"/>
      <c r="X21" s="5"/>
      <c r="Y21" s="6"/>
      <c r="Z21" s="7"/>
      <c r="AA21" s="7"/>
      <c r="AB21" s="7"/>
      <c r="AC21" s="7"/>
      <c r="AD21" s="7"/>
      <c r="AE21" s="8"/>
      <c r="AF21" s="9"/>
      <c r="AG21" s="7"/>
      <c r="AH21" s="7"/>
      <c r="AI21" s="7"/>
      <c r="AJ21" s="7"/>
      <c r="AK21" s="7"/>
    </row>
    <row r="22" s="1" customFormat="1" ht="141.95" customHeight="1" spans="1:37">
      <c r="A22" s="2" t="s">
        <v>141</v>
      </c>
      <c r="B22" s="2" t="s">
        <v>142</v>
      </c>
      <c r="C22" s="3" t="s">
        <v>59</v>
      </c>
      <c r="D22" s="3" t="s">
        <v>5</v>
      </c>
      <c r="E22" s="3" t="s">
        <v>60</v>
      </c>
      <c r="F22" s="4" t="s">
        <v>136</v>
      </c>
      <c r="G22" s="5"/>
      <c r="H22" s="5"/>
      <c r="I22" s="6"/>
      <c r="J22" s="4" t="s">
        <v>107</v>
      </c>
      <c r="K22" s="5"/>
      <c r="L22" s="5"/>
      <c r="M22" s="6"/>
      <c r="N22" s="4" t="s">
        <v>143</v>
      </c>
      <c r="O22" s="5"/>
      <c r="P22" s="5"/>
      <c r="Q22" s="5"/>
      <c r="R22" s="5"/>
      <c r="S22" s="5"/>
      <c r="T22" s="6"/>
      <c r="U22" s="5" t="s">
        <v>127</v>
      </c>
      <c r="V22" s="4" t="s">
        <v>64</v>
      </c>
      <c r="W22" s="5"/>
      <c r="X22" s="5"/>
      <c r="Y22" s="6"/>
      <c r="Z22" s="7"/>
      <c r="AA22" s="7"/>
      <c r="AB22" s="7"/>
      <c r="AC22" s="7"/>
      <c r="AD22" s="7"/>
      <c r="AE22" s="8"/>
      <c r="AF22" s="9"/>
      <c r="AG22" s="7"/>
      <c r="AH22" s="7"/>
      <c r="AI22" s="7"/>
      <c r="AJ22" s="7"/>
      <c r="AK22" s="7"/>
    </row>
    <row r="23" s="1" customFormat="1" ht="99.95" customHeight="1" spans="1:37">
      <c r="A23" s="2" t="s">
        <v>144</v>
      </c>
      <c r="B23" s="2" t="s">
        <v>145</v>
      </c>
      <c r="C23" s="3" t="s">
        <v>59</v>
      </c>
      <c r="D23" s="3" t="s">
        <v>5</v>
      </c>
      <c r="E23" s="3" t="s">
        <v>60</v>
      </c>
      <c r="F23" s="4" t="s">
        <v>146</v>
      </c>
      <c r="G23" s="5"/>
      <c r="H23" s="5"/>
      <c r="I23" s="6"/>
      <c r="J23" s="4" t="s">
        <v>147</v>
      </c>
      <c r="K23" s="5"/>
      <c r="L23" s="5"/>
      <c r="M23" s="6"/>
      <c r="N23" s="4" t="s">
        <v>84</v>
      </c>
      <c r="O23" s="5"/>
      <c r="P23" s="5"/>
      <c r="Q23" s="5"/>
      <c r="R23" s="5"/>
      <c r="S23" s="5"/>
      <c r="T23" s="6"/>
      <c r="U23" s="5"/>
      <c r="V23" s="4" t="s">
        <v>104</v>
      </c>
      <c r="W23" s="5"/>
      <c r="X23" s="5"/>
      <c r="Y23" s="6"/>
      <c r="Z23" s="7"/>
      <c r="AA23" s="7"/>
      <c r="AB23" s="7"/>
      <c r="AC23" s="7"/>
      <c r="AD23" s="7"/>
      <c r="AE23" s="8"/>
      <c r="AF23" s="9"/>
      <c r="AG23" s="7"/>
      <c r="AH23" s="7"/>
      <c r="AI23" s="7"/>
      <c r="AJ23" s="7"/>
      <c r="AK23" s="7"/>
    </row>
    <row r="24" s="1" customFormat="1" ht="99.95" customHeight="1" spans="1:37">
      <c r="A24" s="2" t="s">
        <v>148</v>
      </c>
      <c r="B24" s="2" t="s">
        <v>149</v>
      </c>
      <c r="C24" s="3" t="s">
        <v>59</v>
      </c>
      <c r="D24" s="3" t="s">
        <v>5</v>
      </c>
      <c r="E24" s="3" t="s">
        <v>60</v>
      </c>
      <c r="F24" s="4" t="s">
        <v>146</v>
      </c>
      <c r="G24" s="5"/>
      <c r="H24" s="5"/>
      <c r="I24" s="6"/>
      <c r="J24" s="4" t="s">
        <v>147</v>
      </c>
      <c r="K24" s="5"/>
      <c r="L24" s="5"/>
      <c r="M24" s="6"/>
      <c r="N24" s="4" t="s">
        <v>150</v>
      </c>
      <c r="O24" s="5"/>
      <c r="P24" s="5"/>
      <c r="Q24" s="5"/>
      <c r="R24" s="5"/>
      <c r="S24" s="5"/>
      <c r="T24" s="6"/>
      <c r="U24" s="5"/>
      <c r="V24" s="4" t="s">
        <v>64</v>
      </c>
      <c r="W24" s="5"/>
      <c r="X24" s="5"/>
      <c r="Y24" s="6"/>
      <c r="Z24" s="7"/>
      <c r="AA24" s="7"/>
      <c r="AB24" s="7"/>
      <c r="AC24" s="7"/>
      <c r="AD24" s="7"/>
      <c r="AE24" s="8"/>
      <c r="AF24" s="9"/>
      <c r="AG24" s="7"/>
      <c r="AH24" s="7"/>
      <c r="AI24" s="7"/>
      <c r="AJ24" s="7"/>
      <c r="AK24" s="7"/>
    </row>
    <row r="25" s="1" customFormat="1" ht="141.95" customHeight="1" spans="1:37">
      <c r="A25" s="2" t="s">
        <v>151</v>
      </c>
      <c r="B25" s="2" t="s">
        <v>152</v>
      </c>
      <c r="C25" s="3" t="s">
        <v>59</v>
      </c>
      <c r="D25" s="3" t="s">
        <v>5</v>
      </c>
      <c r="E25" s="3" t="s">
        <v>60</v>
      </c>
      <c r="F25" s="4" t="s">
        <v>146</v>
      </c>
      <c r="G25" s="5"/>
      <c r="H25" s="5"/>
      <c r="I25" s="6"/>
      <c r="J25" s="4" t="s">
        <v>147</v>
      </c>
      <c r="K25" s="5"/>
      <c r="L25" s="5"/>
      <c r="M25" s="6"/>
      <c r="N25" s="4" t="s">
        <v>153</v>
      </c>
      <c r="O25" s="5"/>
      <c r="P25" s="5"/>
      <c r="Q25" s="5"/>
      <c r="R25" s="5"/>
      <c r="S25" s="5"/>
      <c r="T25" s="6"/>
      <c r="U25" s="5"/>
      <c r="V25" s="4" t="s">
        <v>64</v>
      </c>
      <c r="W25" s="5"/>
      <c r="X25" s="5"/>
      <c r="Y25" s="6"/>
      <c r="Z25" s="7"/>
      <c r="AA25" s="7"/>
      <c r="AB25" s="7"/>
      <c r="AC25" s="7"/>
      <c r="AD25" s="7"/>
      <c r="AE25" s="8"/>
      <c r="AF25" s="9"/>
      <c r="AG25" s="7"/>
      <c r="AH25" s="7"/>
      <c r="AI25" s="7"/>
      <c r="AJ25" s="7"/>
      <c r="AK25" s="7"/>
    </row>
    <row r="26" s="1" customFormat="1" ht="99.95" customHeight="1" spans="1:37">
      <c r="A26" s="2" t="s">
        <v>154</v>
      </c>
      <c r="B26" s="2" t="s">
        <v>155</v>
      </c>
      <c r="C26" s="3" t="s">
        <v>59</v>
      </c>
      <c r="D26" s="3" t="s">
        <v>5</v>
      </c>
      <c r="E26" s="3" t="s">
        <v>60</v>
      </c>
      <c r="F26" s="4" t="s">
        <v>156</v>
      </c>
      <c r="G26" s="5"/>
      <c r="H26" s="5"/>
      <c r="I26" s="6"/>
      <c r="J26" s="4" t="s">
        <v>147</v>
      </c>
      <c r="K26" s="5"/>
      <c r="L26" s="5"/>
      <c r="M26" s="6"/>
      <c r="N26" s="4" t="s">
        <v>89</v>
      </c>
      <c r="O26" s="5"/>
      <c r="P26" s="5"/>
      <c r="Q26" s="5"/>
      <c r="R26" s="5"/>
      <c r="S26" s="5"/>
      <c r="T26" s="6"/>
      <c r="U26" s="5"/>
      <c r="V26" s="4" t="s">
        <v>104</v>
      </c>
      <c r="W26" s="5"/>
      <c r="X26" s="5"/>
      <c r="Y26" s="6"/>
      <c r="Z26" s="7"/>
      <c r="AA26" s="7"/>
      <c r="AB26" s="7"/>
      <c r="AC26" s="7"/>
      <c r="AD26" s="7"/>
      <c r="AE26" s="8"/>
      <c r="AF26" s="9"/>
      <c r="AG26" s="7"/>
      <c r="AH26" s="7"/>
      <c r="AI26" s="7"/>
      <c r="AJ26" s="7"/>
      <c r="AK26" s="7"/>
    </row>
    <row r="27" s="1" customFormat="1" ht="99.95" customHeight="1" spans="1:37">
      <c r="A27" s="2" t="s">
        <v>157</v>
      </c>
      <c r="B27" s="2" t="s">
        <v>158</v>
      </c>
      <c r="C27" s="3" t="s">
        <v>59</v>
      </c>
      <c r="D27" s="3" t="s">
        <v>5</v>
      </c>
      <c r="E27" s="3" t="s">
        <v>60</v>
      </c>
      <c r="F27" s="4" t="s">
        <v>156</v>
      </c>
      <c r="G27" s="5"/>
      <c r="H27" s="5"/>
      <c r="I27" s="6"/>
      <c r="J27" s="4" t="s">
        <v>147</v>
      </c>
      <c r="K27" s="5"/>
      <c r="L27" s="5"/>
      <c r="M27" s="6"/>
      <c r="N27" s="4" t="s">
        <v>159</v>
      </c>
      <c r="O27" s="5"/>
      <c r="P27" s="5"/>
      <c r="Q27" s="5"/>
      <c r="R27" s="5"/>
      <c r="S27" s="5"/>
      <c r="T27" s="6"/>
      <c r="U27" s="5"/>
      <c r="V27" s="4" t="s">
        <v>64</v>
      </c>
      <c r="W27" s="5"/>
      <c r="X27" s="5"/>
      <c r="Y27" s="6"/>
      <c r="Z27" s="7"/>
      <c r="AA27" s="7"/>
      <c r="AB27" s="7"/>
      <c r="AC27" s="7"/>
      <c r="AD27" s="7"/>
      <c r="AE27" s="8"/>
      <c r="AF27" s="9"/>
      <c r="AG27" s="7"/>
      <c r="AH27" s="7"/>
      <c r="AI27" s="7"/>
      <c r="AJ27" s="7"/>
      <c r="AK27" s="7"/>
    </row>
    <row r="28" s="1" customFormat="1" ht="141.95" customHeight="1" spans="1:37">
      <c r="A28" s="2" t="s">
        <v>160</v>
      </c>
      <c r="B28" s="2" t="s">
        <v>161</v>
      </c>
      <c r="C28" s="3" t="s">
        <v>59</v>
      </c>
      <c r="D28" s="3" t="s">
        <v>5</v>
      </c>
      <c r="E28" s="3" t="s">
        <v>60</v>
      </c>
      <c r="F28" s="4" t="s">
        <v>156</v>
      </c>
      <c r="G28" s="5"/>
      <c r="H28" s="5"/>
      <c r="I28" s="6"/>
      <c r="J28" s="4" t="s">
        <v>147</v>
      </c>
      <c r="K28" s="5"/>
      <c r="L28" s="5"/>
      <c r="M28" s="6"/>
      <c r="N28" s="4" t="s">
        <v>162</v>
      </c>
      <c r="O28" s="5"/>
      <c r="P28" s="5"/>
      <c r="Q28" s="5"/>
      <c r="R28" s="5"/>
      <c r="S28" s="5"/>
      <c r="T28" s="6"/>
      <c r="U28" s="5"/>
      <c r="V28" s="4" t="s">
        <v>64</v>
      </c>
      <c r="W28" s="5"/>
      <c r="X28" s="5"/>
      <c r="Y28" s="6"/>
      <c r="Z28" s="7"/>
      <c r="AA28" s="7"/>
      <c r="AB28" s="7"/>
      <c r="AC28" s="7"/>
      <c r="AD28" s="7"/>
      <c r="AE28" s="8"/>
      <c r="AF28" s="9"/>
      <c r="AG28" s="7"/>
      <c r="AH28" s="7"/>
      <c r="AI28" s="7"/>
      <c r="AJ28" s="7"/>
      <c r="AK28" s="7"/>
    </row>
    <row r="29" s="1" customFormat="1" ht="99.95" customHeight="1" spans="1:37">
      <c r="A29" s="2" t="s">
        <v>163</v>
      </c>
      <c r="B29" s="2" t="s">
        <v>164</v>
      </c>
      <c r="C29" s="3" t="s">
        <v>59</v>
      </c>
      <c r="D29" s="3" t="s">
        <v>5</v>
      </c>
      <c r="E29" s="3" t="s">
        <v>60</v>
      </c>
      <c r="F29" s="4" t="s">
        <v>165</v>
      </c>
      <c r="G29" s="5"/>
      <c r="H29" s="5"/>
      <c r="I29" s="6"/>
      <c r="J29" s="4" t="s">
        <v>147</v>
      </c>
      <c r="K29" s="5"/>
      <c r="L29" s="5"/>
      <c r="M29" s="6"/>
      <c r="N29" s="4" t="s">
        <v>166</v>
      </c>
      <c r="O29" s="5"/>
      <c r="P29" s="5"/>
      <c r="Q29" s="5"/>
      <c r="R29" s="5"/>
      <c r="S29" s="5"/>
      <c r="T29" s="6"/>
      <c r="U29" s="5" t="s">
        <v>167</v>
      </c>
      <c r="V29" s="4" t="s">
        <v>104</v>
      </c>
      <c r="W29" s="5"/>
      <c r="X29" s="5"/>
      <c r="Y29" s="6"/>
      <c r="Z29" s="7"/>
      <c r="AA29" s="7"/>
      <c r="AB29" s="7"/>
      <c r="AC29" s="7"/>
      <c r="AD29" s="7"/>
      <c r="AE29" s="8"/>
      <c r="AF29" s="9"/>
      <c r="AG29" s="7"/>
      <c r="AH29" s="7"/>
      <c r="AI29" s="7"/>
      <c r="AJ29" s="7"/>
      <c r="AK29" s="7"/>
    </row>
    <row r="30" s="1" customFormat="1" ht="99.95" customHeight="1" spans="1:37">
      <c r="A30" s="2" t="s">
        <v>168</v>
      </c>
      <c r="B30" s="2" t="s">
        <v>169</v>
      </c>
      <c r="C30" s="3" t="s">
        <v>59</v>
      </c>
      <c r="D30" s="3" t="s">
        <v>5</v>
      </c>
      <c r="E30" s="3" t="s">
        <v>60</v>
      </c>
      <c r="F30" s="4" t="s">
        <v>165</v>
      </c>
      <c r="G30" s="5"/>
      <c r="H30" s="5"/>
      <c r="I30" s="6"/>
      <c r="J30" s="4" t="s">
        <v>147</v>
      </c>
      <c r="K30" s="5"/>
      <c r="L30" s="5"/>
      <c r="M30" s="6"/>
      <c r="N30" s="4" t="s">
        <v>170</v>
      </c>
      <c r="O30" s="5"/>
      <c r="P30" s="5"/>
      <c r="Q30" s="5"/>
      <c r="R30" s="5"/>
      <c r="S30" s="5"/>
      <c r="T30" s="6"/>
      <c r="U30" s="5" t="s">
        <v>167</v>
      </c>
      <c r="V30" s="4" t="s">
        <v>64</v>
      </c>
      <c r="W30" s="5"/>
      <c r="X30" s="5"/>
      <c r="Y30" s="6"/>
      <c r="Z30" s="7"/>
      <c r="AA30" s="7"/>
      <c r="AB30" s="7"/>
      <c r="AC30" s="7"/>
      <c r="AD30" s="7"/>
      <c r="AE30" s="8"/>
      <c r="AF30" s="9"/>
      <c r="AG30" s="7"/>
      <c r="AH30" s="7"/>
      <c r="AI30" s="7"/>
      <c r="AJ30" s="7"/>
      <c r="AK30" s="7"/>
    </row>
    <row r="31" s="1" customFormat="1" ht="141.95" customHeight="1" spans="1:37">
      <c r="A31" s="2" t="s">
        <v>171</v>
      </c>
      <c r="B31" s="2" t="s">
        <v>172</v>
      </c>
      <c r="C31" s="3" t="s">
        <v>59</v>
      </c>
      <c r="D31" s="3" t="s">
        <v>5</v>
      </c>
      <c r="E31" s="3" t="s">
        <v>60</v>
      </c>
      <c r="F31" s="4" t="s">
        <v>165</v>
      </c>
      <c r="G31" s="5"/>
      <c r="H31" s="5"/>
      <c r="I31" s="6"/>
      <c r="J31" s="4" t="s">
        <v>147</v>
      </c>
      <c r="K31" s="5"/>
      <c r="L31" s="5"/>
      <c r="M31" s="6"/>
      <c r="N31" s="4" t="s">
        <v>173</v>
      </c>
      <c r="O31" s="5"/>
      <c r="P31" s="5"/>
      <c r="Q31" s="5"/>
      <c r="R31" s="5"/>
      <c r="S31" s="5"/>
      <c r="T31" s="6"/>
      <c r="U31" s="5" t="s">
        <v>167</v>
      </c>
      <c r="V31" s="4" t="s">
        <v>64</v>
      </c>
      <c r="W31" s="5"/>
      <c r="X31" s="5"/>
      <c r="Y31" s="6"/>
      <c r="Z31" s="7"/>
      <c r="AA31" s="7"/>
      <c r="AB31" s="7"/>
      <c r="AC31" s="7"/>
      <c r="AD31" s="7"/>
      <c r="AE31" s="8"/>
      <c r="AF31" s="9"/>
      <c r="AG31" s="7"/>
      <c r="AH31" s="7"/>
      <c r="AI31" s="7"/>
      <c r="AJ31" s="7"/>
      <c r="AK31" s="7"/>
    </row>
    <row r="32" s="1" customFormat="1" ht="144" customHeight="1" spans="1:37">
      <c r="A32" s="2" t="s">
        <v>174</v>
      </c>
      <c r="B32" s="2" t="s">
        <v>175</v>
      </c>
      <c r="C32" s="3" t="s">
        <v>59</v>
      </c>
      <c r="D32" s="3" t="s">
        <v>5</v>
      </c>
      <c r="E32" s="3" t="s">
        <v>60</v>
      </c>
      <c r="F32" s="4" t="s">
        <v>176</v>
      </c>
      <c r="G32" s="5"/>
      <c r="H32" s="5"/>
      <c r="I32" s="6"/>
      <c r="J32" s="4" t="s">
        <v>147</v>
      </c>
      <c r="K32" s="5"/>
      <c r="L32" s="5"/>
      <c r="M32" s="6"/>
      <c r="N32" s="4" t="s">
        <v>177</v>
      </c>
      <c r="O32" s="5"/>
      <c r="P32" s="5"/>
      <c r="Q32" s="5"/>
      <c r="R32" s="5"/>
      <c r="S32" s="5"/>
      <c r="T32" s="6"/>
      <c r="U32" s="5" t="s">
        <v>167</v>
      </c>
      <c r="V32" s="4" t="s">
        <v>104</v>
      </c>
      <c r="W32" s="5"/>
      <c r="X32" s="5"/>
      <c r="Y32" s="6"/>
      <c r="Z32" s="7"/>
      <c r="AA32" s="7"/>
      <c r="AB32" s="7"/>
      <c r="AC32" s="7"/>
      <c r="AD32" s="7"/>
      <c r="AE32" s="8"/>
      <c r="AF32" s="9"/>
      <c r="AG32" s="7"/>
      <c r="AH32" s="7"/>
      <c r="AI32" s="7"/>
      <c r="AJ32" s="7"/>
      <c r="AK32" s="7"/>
    </row>
    <row r="33" s="1" customFormat="1" ht="99.95" customHeight="1" spans="1:37">
      <c r="A33" s="2" t="s">
        <v>178</v>
      </c>
      <c r="B33" s="2" t="s">
        <v>179</v>
      </c>
      <c r="C33" s="3" t="s">
        <v>59</v>
      </c>
      <c r="D33" s="3" t="s">
        <v>5</v>
      </c>
      <c r="E33" s="3" t="s">
        <v>60</v>
      </c>
      <c r="F33" s="4" t="s">
        <v>176</v>
      </c>
      <c r="G33" s="5"/>
      <c r="H33" s="5"/>
      <c r="I33" s="6"/>
      <c r="J33" s="4" t="s">
        <v>147</v>
      </c>
      <c r="K33" s="5"/>
      <c r="L33" s="5"/>
      <c r="M33" s="6"/>
      <c r="N33" s="4" t="s">
        <v>180</v>
      </c>
      <c r="O33" s="5"/>
      <c r="P33" s="5"/>
      <c r="Q33" s="5"/>
      <c r="R33" s="5"/>
      <c r="S33" s="5"/>
      <c r="T33" s="6"/>
      <c r="U33" s="5" t="s">
        <v>167</v>
      </c>
      <c r="V33" s="4" t="s">
        <v>64</v>
      </c>
      <c r="W33" s="5"/>
      <c r="X33" s="5"/>
      <c r="Y33" s="6"/>
      <c r="Z33" s="7"/>
      <c r="AA33" s="7"/>
      <c r="AB33" s="7"/>
      <c r="AC33" s="7"/>
      <c r="AD33" s="7"/>
      <c r="AE33" s="8"/>
      <c r="AF33" s="9"/>
      <c r="AG33" s="7"/>
      <c r="AH33" s="7"/>
      <c r="AI33" s="7"/>
      <c r="AJ33" s="7"/>
      <c r="AK33" s="7"/>
    </row>
    <row r="34" s="1" customFormat="1" ht="141.95" customHeight="1" spans="1:37">
      <c r="A34" s="2" t="s">
        <v>181</v>
      </c>
      <c r="B34" s="2" t="s">
        <v>182</v>
      </c>
      <c r="C34" s="3" t="s">
        <v>59</v>
      </c>
      <c r="D34" s="3" t="s">
        <v>5</v>
      </c>
      <c r="E34" s="3" t="s">
        <v>60</v>
      </c>
      <c r="F34" s="4" t="s">
        <v>176</v>
      </c>
      <c r="G34" s="5"/>
      <c r="H34" s="5"/>
      <c r="I34" s="6"/>
      <c r="J34" s="4" t="s">
        <v>183</v>
      </c>
      <c r="K34" s="5"/>
      <c r="L34" s="5"/>
      <c r="M34" s="6"/>
      <c r="N34" s="4" t="s">
        <v>184</v>
      </c>
      <c r="O34" s="5"/>
      <c r="P34" s="5"/>
      <c r="Q34" s="5"/>
      <c r="R34" s="5"/>
      <c r="S34" s="5"/>
      <c r="T34" s="6"/>
      <c r="U34" s="5" t="s">
        <v>167</v>
      </c>
      <c r="V34" s="4" t="s">
        <v>64</v>
      </c>
      <c r="W34" s="5"/>
      <c r="X34" s="5"/>
      <c r="Y34" s="6"/>
      <c r="Z34" s="7"/>
      <c r="AA34" s="7"/>
      <c r="AB34" s="7"/>
      <c r="AC34" s="7"/>
      <c r="AD34" s="7"/>
      <c r="AE34" s="8"/>
      <c r="AF34" s="9"/>
      <c r="AG34" s="7"/>
      <c r="AH34" s="7"/>
      <c r="AI34" s="7"/>
      <c r="AJ34" s="7"/>
      <c r="AK34" s="7"/>
    </row>
    <row r="35" s="1" customFormat="1" ht="148" customHeight="1" spans="1:37">
      <c r="A35" s="2" t="s">
        <v>185</v>
      </c>
      <c r="B35" s="2" t="s">
        <v>186</v>
      </c>
      <c r="C35" s="3" t="s">
        <v>59</v>
      </c>
      <c r="D35" s="3" t="s">
        <v>5</v>
      </c>
      <c r="E35" s="3" t="s">
        <v>60</v>
      </c>
      <c r="F35" s="4" t="s">
        <v>187</v>
      </c>
      <c r="G35" s="5"/>
      <c r="H35" s="5"/>
      <c r="I35" s="6"/>
      <c r="J35" s="4" t="s">
        <v>188</v>
      </c>
      <c r="K35" s="5"/>
      <c r="L35" s="5"/>
      <c r="M35" s="6"/>
      <c r="N35" s="4" t="s">
        <v>189</v>
      </c>
      <c r="O35" s="5"/>
      <c r="P35" s="5"/>
      <c r="Q35" s="5"/>
      <c r="R35" s="5"/>
      <c r="S35" s="5"/>
      <c r="T35" s="6"/>
      <c r="U35" s="5"/>
      <c r="V35" s="4" t="s">
        <v>190</v>
      </c>
      <c r="W35" s="5"/>
      <c r="X35" s="5"/>
      <c r="Y35" s="6"/>
      <c r="Z35" s="7"/>
      <c r="AA35" s="7"/>
      <c r="AB35" s="7"/>
      <c r="AC35" s="7"/>
      <c r="AD35" s="7"/>
      <c r="AE35" s="8"/>
      <c r="AF35" s="9"/>
      <c r="AG35" s="7"/>
      <c r="AH35" s="7"/>
      <c r="AI35" s="7"/>
      <c r="AJ35" s="7"/>
      <c r="AK35" s="7"/>
    </row>
    <row r="36" s="1" customFormat="1" ht="141" customHeight="1" spans="1:37">
      <c r="A36" s="2" t="s">
        <v>191</v>
      </c>
      <c r="B36" s="2" t="s">
        <v>192</v>
      </c>
      <c r="C36" s="3" t="s">
        <v>59</v>
      </c>
      <c r="D36" s="3" t="s">
        <v>5</v>
      </c>
      <c r="E36" s="3" t="s">
        <v>60</v>
      </c>
      <c r="F36" s="4" t="s">
        <v>187</v>
      </c>
      <c r="G36" s="5"/>
      <c r="H36" s="5"/>
      <c r="I36" s="6"/>
      <c r="J36" s="4" t="s">
        <v>193</v>
      </c>
      <c r="K36" s="5"/>
      <c r="L36" s="5"/>
      <c r="M36" s="6"/>
      <c r="N36" s="4" t="s">
        <v>194</v>
      </c>
      <c r="O36" s="5"/>
      <c r="P36" s="5"/>
      <c r="Q36" s="5"/>
      <c r="R36" s="5"/>
      <c r="S36" s="5"/>
      <c r="T36" s="6"/>
      <c r="U36" s="5"/>
      <c r="V36" s="4" t="s">
        <v>64</v>
      </c>
      <c r="W36" s="5"/>
      <c r="X36" s="5"/>
      <c r="Y36" s="6"/>
      <c r="Z36" s="7"/>
      <c r="AA36" s="7"/>
      <c r="AB36" s="7"/>
      <c r="AC36" s="7"/>
      <c r="AD36" s="7"/>
      <c r="AE36" s="8"/>
      <c r="AF36" s="9"/>
      <c r="AG36" s="7"/>
      <c r="AH36" s="7"/>
      <c r="AI36" s="7"/>
      <c r="AJ36" s="7"/>
      <c r="AK36" s="7"/>
    </row>
    <row r="37" s="1" customFormat="1" ht="141.95" customHeight="1" spans="1:37">
      <c r="A37" s="2" t="s">
        <v>195</v>
      </c>
      <c r="B37" s="2" t="s">
        <v>196</v>
      </c>
      <c r="C37" s="3" t="s">
        <v>59</v>
      </c>
      <c r="D37" s="3" t="s">
        <v>5</v>
      </c>
      <c r="E37" s="3" t="s">
        <v>60</v>
      </c>
      <c r="F37" s="4" t="s">
        <v>187</v>
      </c>
      <c r="G37" s="5"/>
      <c r="H37" s="5"/>
      <c r="I37" s="6"/>
      <c r="J37" s="4" t="s">
        <v>193</v>
      </c>
      <c r="K37" s="5"/>
      <c r="L37" s="5"/>
      <c r="M37" s="6"/>
      <c r="N37" s="4" t="s">
        <v>197</v>
      </c>
      <c r="O37" s="5"/>
      <c r="P37" s="5"/>
      <c r="Q37" s="5"/>
      <c r="R37" s="5"/>
      <c r="S37" s="5"/>
      <c r="T37" s="6"/>
      <c r="U37" s="5"/>
      <c r="V37" s="4" t="s">
        <v>64</v>
      </c>
      <c r="W37" s="5"/>
      <c r="X37" s="5"/>
      <c r="Y37" s="6"/>
      <c r="Z37" s="7"/>
      <c r="AA37" s="7"/>
      <c r="AB37" s="7"/>
      <c r="AC37" s="7"/>
      <c r="AD37" s="7"/>
      <c r="AE37" s="8"/>
      <c r="AF37" s="9"/>
      <c r="AG37" s="7"/>
      <c r="AH37" s="7"/>
      <c r="AI37" s="7"/>
      <c r="AJ37" s="7"/>
      <c r="AK37" s="7"/>
    </row>
    <row r="38" s="1" customFormat="1" ht="129" customHeight="1" spans="1:37">
      <c r="A38" s="2" t="s">
        <v>198</v>
      </c>
      <c r="B38" s="2" t="s">
        <v>199</v>
      </c>
      <c r="C38" s="3" t="s">
        <v>59</v>
      </c>
      <c r="D38" s="3" t="s">
        <v>5</v>
      </c>
      <c r="E38" s="3" t="s">
        <v>60</v>
      </c>
      <c r="F38" s="4" t="s">
        <v>200</v>
      </c>
      <c r="G38" s="5"/>
      <c r="H38" s="5"/>
      <c r="I38" s="6"/>
      <c r="J38" s="4" t="s">
        <v>193</v>
      </c>
      <c r="K38" s="5"/>
      <c r="L38" s="5"/>
      <c r="M38" s="6"/>
      <c r="N38" s="4" t="s">
        <v>201</v>
      </c>
      <c r="O38" s="5"/>
      <c r="P38" s="5"/>
      <c r="Q38" s="5"/>
      <c r="R38" s="5"/>
      <c r="S38" s="5"/>
      <c r="T38" s="6"/>
      <c r="U38" s="5"/>
      <c r="V38" s="4" t="s">
        <v>190</v>
      </c>
      <c r="W38" s="5"/>
      <c r="X38" s="5"/>
      <c r="Y38" s="6"/>
      <c r="Z38" s="7"/>
      <c r="AA38" s="7"/>
      <c r="AB38" s="7"/>
      <c r="AC38" s="7"/>
      <c r="AD38" s="7"/>
      <c r="AE38" s="8"/>
      <c r="AF38" s="9"/>
      <c r="AG38" s="7"/>
      <c r="AH38" s="7"/>
      <c r="AI38" s="7"/>
      <c r="AJ38" s="7"/>
      <c r="AK38" s="7"/>
    </row>
    <row r="39" s="1" customFormat="1" ht="137" customHeight="1" spans="1:37">
      <c r="A39" s="2" t="s">
        <v>202</v>
      </c>
      <c r="B39" s="2" t="s">
        <v>203</v>
      </c>
      <c r="C39" s="3" t="s">
        <v>59</v>
      </c>
      <c r="D39" s="3" t="s">
        <v>5</v>
      </c>
      <c r="E39" s="3" t="s">
        <v>60</v>
      </c>
      <c r="F39" s="4" t="s">
        <v>200</v>
      </c>
      <c r="G39" s="5"/>
      <c r="H39" s="5"/>
      <c r="I39" s="6"/>
      <c r="J39" s="4" t="s">
        <v>193</v>
      </c>
      <c r="K39" s="5"/>
      <c r="L39" s="5"/>
      <c r="M39" s="6"/>
      <c r="N39" s="4" t="s">
        <v>204</v>
      </c>
      <c r="O39" s="5"/>
      <c r="P39" s="5"/>
      <c r="Q39" s="5"/>
      <c r="R39" s="5"/>
      <c r="S39" s="5"/>
      <c r="T39" s="6"/>
      <c r="U39" s="5"/>
      <c r="V39" s="4" t="s">
        <v>64</v>
      </c>
      <c r="W39" s="5"/>
      <c r="X39" s="5"/>
      <c r="Y39" s="6"/>
      <c r="Z39" s="7"/>
      <c r="AA39" s="7"/>
      <c r="AB39" s="7"/>
      <c r="AC39" s="7"/>
      <c r="AD39" s="7"/>
      <c r="AE39" s="8"/>
      <c r="AF39" s="9"/>
      <c r="AG39" s="7"/>
      <c r="AH39" s="7"/>
      <c r="AI39" s="7"/>
      <c r="AJ39" s="7"/>
      <c r="AK39" s="7"/>
    </row>
    <row r="40" s="1" customFormat="1" ht="141.95" customHeight="1" spans="1:37">
      <c r="A40" s="2" t="s">
        <v>205</v>
      </c>
      <c r="B40" s="2" t="s">
        <v>206</v>
      </c>
      <c r="C40" s="3" t="s">
        <v>59</v>
      </c>
      <c r="D40" s="3" t="s">
        <v>5</v>
      </c>
      <c r="E40" s="3" t="s">
        <v>60</v>
      </c>
      <c r="F40" s="4" t="s">
        <v>200</v>
      </c>
      <c r="G40" s="5"/>
      <c r="H40" s="5"/>
      <c r="I40" s="6"/>
      <c r="J40" s="4" t="s">
        <v>193</v>
      </c>
      <c r="K40" s="5"/>
      <c r="L40" s="5"/>
      <c r="M40" s="6"/>
      <c r="N40" s="4" t="s">
        <v>207</v>
      </c>
      <c r="O40" s="5"/>
      <c r="P40" s="5"/>
      <c r="Q40" s="5"/>
      <c r="R40" s="5"/>
      <c r="S40" s="5"/>
      <c r="T40" s="6"/>
      <c r="U40" s="5"/>
      <c r="V40" s="4" t="s">
        <v>64</v>
      </c>
      <c r="W40" s="5"/>
      <c r="X40" s="5"/>
      <c r="Y40" s="6"/>
      <c r="Z40" s="7"/>
      <c r="AA40" s="7"/>
      <c r="AB40" s="7"/>
      <c r="AC40" s="7"/>
      <c r="AD40" s="7"/>
      <c r="AE40" s="8"/>
      <c r="AF40" s="9"/>
      <c r="AG40" s="7"/>
      <c r="AH40" s="7"/>
      <c r="AI40" s="7"/>
      <c r="AJ40" s="7"/>
      <c r="AK40" s="7"/>
    </row>
    <row r="41" s="1" customFormat="1" ht="147" customHeight="1" spans="1:37">
      <c r="A41" s="2" t="s">
        <v>208</v>
      </c>
      <c r="B41" s="2" t="s">
        <v>209</v>
      </c>
      <c r="C41" s="3" t="s">
        <v>59</v>
      </c>
      <c r="D41" s="3" t="s">
        <v>5</v>
      </c>
      <c r="E41" s="3" t="s">
        <v>60</v>
      </c>
      <c r="F41" s="4" t="s">
        <v>210</v>
      </c>
      <c r="G41" s="5"/>
      <c r="H41" s="5"/>
      <c r="I41" s="6"/>
      <c r="J41" s="4" t="s">
        <v>193</v>
      </c>
      <c r="K41" s="5"/>
      <c r="L41" s="5"/>
      <c r="M41" s="6"/>
      <c r="N41" s="4" t="s">
        <v>211</v>
      </c>
      <c r="O41" s="5"/>
      <c r="P41" s="5"/>
      <c r="Q41" s="5"/>
      <c r="R41" s="5"/>
      <c r="S41" s="5"/>
      <c r="T41" s="6"/>
      <c r="U41" s="5" t="s">
        <v>127</v>
      </c>
      <c r="V41" s="4" t="s">
        <v>64</v>
      </c>
      <c r="W41" s="5"/>
      <c r="X41" s="5"/>
      <c r="Y41" s="6"/>
      <c r="Z41" s="7"/>
      <c r="AA41" s="7"/>
      <c r="AB41" s="7"/>
      <c r="AC41" s="7"/>
      <c r="AD41" s="7"/>
      <c r="AE41" s="8"/>
      <c r="AF41" s="9"/>
      <c r="AG41" s="7"/>
      <c r="AH41" s="7"/>
      <c r="AI41" s="7"/>
      <c r="AJ41" s="7"/>
      <c r="AK41" s="7"/>
    </row>
    <row r="42" s="1" customFormat="1" ht="134" customHeight="1" spans="1:37">
      <c r="A42" s="2" t="s">
        <v>212</v>
      </c>
      <c r="B42" s="2" t="s">
        <v>213</v>
      </c>
      <c r="C42" s="3" t="s">
        <v>59</v>
      </c>
      <c r="D42" s="3" t="s">
        <v>5</v>
      </c>
      <c r="E42" s="3" t="s">
        <v>60</v>
      </c>
      <c r="F42" s="4" t="s">
        <v>210</v>
      </c>
      <c r="G42" s="5"/>
      <c r="H42" s="5"/>
      <c r="I42" s="6"/>
      <c r="J42" s="4" t="s">
        <v>193</v>
      </c>
      <c r="K42" s="5"/>
      <c r="L42" s="5"/>
      <c r="M42" s="6"/>
      <c r="N42" s="4" t="s">
        <v>214</v>
      </c>
      <c r="O42" s="5"/>
      <c r="P42" s="5"/>
      <c r="Q42" s="5"/>
      <c r="R42" s="5"/>
      <c r="S42" s="5"/>
      <c r="T42" s="6"/>
      <c r="U42" s="5" t="s">
        <v>127</v>
      </c>
      <c r="V42" s="4" t="s">
        <v>64</v>
      </c>
      <c r="W42" s="5"/>
      <c r="X42" s="5"/>
      <c r="Y42" s="6"/>
      <c r="Z42" s="7"/>
      <c r="AA42" s="7"/>
      <c r="AB42" s="7"/>
      <c r="AC42" s="7"/>
      <c r="AD42" s="7"/>
      <c r="AE42" s="8"/>
      <c r="AF42" s="9"/>
      <c r="AG42" s="7"/>
      <c r="AH42" s="7"/>
      <c r="AI42" s="7"/>
      <c r="AJ42" s="7"/>
      <c r="AK42" s="7"/>
    </row>
    <row r="43" s="1" customFormat="1" ht="141.95" customHeight="1" spans="1:37">
      <c r="A43" s="2" t="s">
        <v>215</v>
      </c>
      <c r="B43" s="2" t="s">
        <v>216</v>
      </c>
      <c r="C43" s="3" t="s">
        <v>59</v>
      </c>
      <c r="D43" s="3" t="s">
        <v>5</v>
      </c>
      <c r="E43" s="3" t="s">
        <v>60</v>
      </c>
      <c r="F43" s="4" t="s">
        <v>210</v>
      </c>
      <c r="G43" s="5"/>
      <c r="H43" s="5"/>
      <c r="I43" s="6"/>
      <c r="J43" s="4" t="s">
        <v>193</v>
      </c>
      <c r="K43" s="5"/>
      <c r="L43" s="5"/>
      <c r="M43" s="6"/>
      <c r="N43" s="4" t="s">
        <v>217</v>
      </c>
      <c r="O43" s="5"/>
      <c r="P43" s="5"/>
      <c r="Q43" s="5"/>
      <c r="R43" s="5"/>
      <c r="S43" s="5"/>
      <c r="T43" s="6"/>
      <c r="U43" s="5" t="s">
        <v>127</v>
      </c>
      <c r="V43" s="4" t="s">
        <v>64</v>
      </c>
      <c r="W43" s="5"/>
      <c r="X43" s="5"/>
      <c r="Y43" s="6"/>
      <c r="Z43" s="7"/>
      <c r="AA43" s="7"/>
      <c r="AB43" s="7"/>
      <c r="AC43" s="7"/>
      <c r="AD43" s="7"/>
      <c r="AE43" s="8"/>
      <c r="AF43" s="9"/>
      <c r="AG43" s="7"/>
      <c r="AH43" s="7"/>
      <c r="AI43" s="7"/>
      <c r="AJ43" s="7"/>
      <c r="AK43" s="7"/>
    </row>
    <row r="44" s="1" customFormat="1" ht="135" customHeight="1" spans="1:37">
      <c r="A44" s="2" t="s">
        <v>218</v>
      </c>
      <c r="B44" s="2" t="s">
        <v>219</v>
      </c>
      <c r="C44" s="3" t="s">
        <v>59</v>
      </c>
      <c r="D44" s="3" t="s">
        <v>5</v>
      </c>
      <c r="E44" s="3" t="s">
        <v>60</v>
      </c>
      <c r="F44" s="4" t="s">
        <v>220</v>
      </c>
      <c r="G44" s="5"/>
      <c r="H44" s="5"/>
      <c r="I44" s="6"/>
      <c r="J44" s="4" t="s">
        <v>193</v>
      </c>
      <c r="K44" s="5"/>
      <c r="L44" s="5"/>
      <c r="M44" s="6"/>
      <c r="N44" s="4" t="s">
        <v>221</v>
      </c>
      <c r="O44" s="5"/>
      <c r="P44" s="5"/>
      <c r="Q44" s="5"/>
      <c r="R44" s="5"/>
      <c r="S44" s="5"/>
      <c r="T44" s="6"/>
      <c r="U44" s="5" t="s">
        <v>127</v>
      </c>
      <c r="V44" s="4" t="s">
        <v>64</v>
      </c>
      <c r="W44" s="5"/>
      <c r="X44" s="5"/>
      <c r="Y44" s="6"/>
      <c r="Z44" s="7"/>
      <c r="AA44" s="7"/>
      <c r="AB44" s="7"/>
      <c r="AC44" s="7"/>
      <c r="AD44" s="7"/>
      <c r="AE44" s="8"/>
      <c r="AF44" s="9"/>
      <c r="AG44" s="7"/>
      <c r="AH44" s="7"/>
      <c r="AI44" s="7"/>
      <c r="AJ44" s="7"/>
      <c r="AK44" s="7"/>
    </row>
    <row r="45" s="1" customFormat="1" ht="147" customHeight="1" spans="1:37">
      <c r="A45" s="2" t="s">
        <v>222</v>
      </c>
      <c r="B45" s="2" t="s">
        <v>223</v>
      </c>
      <c r="C45" s="3" t="s">
        <v>59</v>
      </c>
      <c r="D45" s="3" t="s">
        <v>5</v>
      </c>
      <c r="E45" s="3" t="s">
        <v>60</v>
      </c>
      <c r="F45" s="4" t="s">
        <v>220</v>
      </c>
      <c r="G45" s="5"/>
      <c r="H45" s="5"/>
      <c r="I45" s="6"/>
      <c r="J45" s="4" t="s">
        <v>193</v>
      </c>
      <c r="K45" s="5"/>
      <c r="L45" s="5"/>
      <c r="M45" s="6"/>
      <c r="N45" s="4" t="s">
        <v>224</v>
      </c>
      <c r="O45" s="5"/>
      <c r="P45" s="5"/>
      <c r="Q45" s="5"/>
      <c r="R45" s="5"/>
      <c r="S45" s="5"/>
      <c r="T45" s="6"/>
      <c r="U45" s="5" t="s">
        <v>127</v>
      </c>
      <c r="V45" s="4" t="s">
        <v>64</v>
      </c>
      <c r="W45" s="5"/>
      <c r="X45" s="5"/>
      <c r="Y45" s="6"/>
      <c r="Z45" s="7"/>
      <c r="AA45" s="7"/>
      <c r="AB45" s="7"/>
      <c r="AC45" s="7"/>
      <c r="AD45" s="7"/>
      <c r="AE45" s="8"/>
      <c r="AF45" s="9"/>
      <c r="AG45" s="7"/>
      <c r="AH45" s="7"/>
      <c r="AI45" s="7"/>
      <c r="AJ45" s="7"/>
      <c r="AK45" s="7"/>
    </row>
    <row r="46" s="1" customFormat="1" ht="141.95" customHeight="1" spans="1:37">
      <c r="A46" s="2" t="s">
        <v>225</v>
      </c>
      <c r="B46" s="2" t="s">
        <v>226</v>
      </c>
      <c r="C46" s="3" t="s">
        <v>59</v>
      </c>
      <c r="D46" s="3" t="s">
        <v>5</v>
      </c>
      <c r="E46" s="3" t="s">
        <v>60</v>
      </c>
      <c r="F46" s="4" t="s">
        <v>220</v>
      </c>
      <c r="G46" s="5"/>
      <c r="H46" s="5"/>
      <c r="I46" s="6"/>
      <c r="J46" s="4" t="s">
        <v>193</v>
      </c>
      <c r="K46" s="5"/>
      <c r="L46" s="5"/>
      <c r="M46" s="6"/>
      <c r="N46" s="4" t="s">
        <v>227</v>
      </c>
      <c r="O46" s="5"/>
      <c r="P46" s="5"/>
      <c r="Q46" s="5"/>
      <c r="R46" s="5"/>
      <c r="S46" s="5"/>
      <c r="T46" s="6"/>
      <c r="U46" s="5" t="s">
        <v>127</v>
      </c>
      <c r="V46" s="4" t="s">
        <v>64</v>
      </c>
      <c r="W46" s="5"/>
      <c r="X46" s="5"/>
      <c r="Y46" s="6"/>
      <c r="Z46" s="7"/>
      <c r="AA46" s="7"/>
      <c r="AB46" s="7"/>
      <c r="AC46" s="7"/>
      <c r="AD46" s="7"/>
      <c r="AE46" s="8"/>
      <c r="AF46" s="9"/>
      <c r="AG46" s="7"/>
      <c r="AH46" s="7"/>
      <c r="AI46" s="7"/>
      <c r="AJ46" s="7"/>
      <c r="AK46" s="7"/>
    </row>
    <row r="47" s="1" customFormat="1" ht="137" customHeight="1" spans="1:37">
      <c r="A47" s="2" t="s">
        <v>228</v>
      </c>
      <c r="B47" s="2" t="s">
        <v>229</v>
      </c>
      <c r="C47" s="3" t="s">
        <v>59</v>
      </c>
      <c r="D47" s="3" t="s">
        <v>5</v>
      </c>
      <c r="E47" s="3" t="s">
        <v>60</v>
      </c>
      <c r="F47" s="4" t="s">
        <v>230</v>
      </c>
      <c r="G47" s="5"/>
      <c r="H47" s="5"/>
      <c r="I47" s="6"/>
      <c r="J47" s="4" t="s">
        <v>231</v>
      </c>
      <c r="K47" s="5"/>
      <c r="L47" s="5"/>
      <c r="M47" s="6"/>
      <c r="N47" s="4" t="s">
        <v>232</v>
      </c>
      <c r="O47" s="5"/>
      <c r="P47" s="5"/>
      <c r="Q47" s="5"/>
      <c r="R47" s="5"/>
      <c r="S47" s="5"/>
      <c r="T47" s="6"/>
      <c r="U47" s="5"/>
      <c r="V47" s="4" t="s">
        <v>190</v>
      </c>
      <c r="W47" s="5"/>
      <c r="X47" s="5"/>
      <c r="Y47" s="6"/>
      <c r="Z47" s="7"/>
      <c r="AA47" s="7"/>
      <c r="AB47" s="7"/>
      <c r="AC47" s="7"/>
      <c r="AD47" s="7"/>
      <c r="AE47" s="8"/>
      <c r="AF47" s="9"/>
      <c r="AG47" s="7"/>
      <c r="AH47" s="7"/>
      <c r="AI47" s="7"/>
      <c r="AJ47" s="7"/>
      <c r="AK47" s="7"/>
    </row>
    <row r="48" s="1" customFormat="1" ht="132" customHeight="1" spans="1:37">
      <c r="A48" s="2" t="s">
        <v>233</v>
      </c>
      <c r="B48" s="2" t="s">
        <v>234</v>
      </c>
      <c r="C48" s="3" t="s">
        <v>59</v>
      </c>
      <c r="D48" s="3" t="s">
        <v>5</v>
      </c>
      <c r="E48" s="3" t="s">
        <v>60</v>
      </c>
      <c r="F48" s="4" t="s">
        <v>230</v>
      </c>
      <c r="G48" s="5"/>
      <c r="H48" s="5"/>
      <c r="I48" s="6"/>
      <c r="J48" s="4" t="s">
        <v>231</v>
      </c>
      <c r="K48" s="5"/>
      <c r="L48" s="5"/>
      <c r="M48" s="6"/>
      <c r="N48" s="4" t="s">
        <v>235</v>
      </c>
      <c r="O48" s="5"/>
      <c r="P48" s="5"/>
      <c r="Q48" s="5"/>
      <c r="R48" s="5"/>
      <c r="S48" s="5"/>
      <c r="T48" s="6"/>
      <c r="U48" s="5"/>
      <c r="V48" s="4" t="s">
        <v>64</v>
      </c>
      <c r="W48" s="5"/>
      <c r="X48" s="5"/>
      <c r="Y48" s="6"/>
      <c r="Z48" s="7"/>
      <c r="AA48" s="7"/>
      <c r="AB48" s="7"/>
      <c r="AC48" s="7"/>
      <c r="AD48" s="7"/>
      <c r="AE48" s="8"/>
      <c r="AF48" s="9"/>
      <c r="AG48" s="7"/>
      <c r="AH48" s="7"/>
      <c r="AI48" s="7"/>
      <c r="AJ48" s="7"/>
      <c r="AK48" s="7"/>
    </row>
    <row r="49" s="1" customFormat="1" ht="141.95" customHeight="1" spans="1:37">
      <c r="A49" s="2" t="s">
        <v>236</v>
      </c>
      <c r="B49" s="2" t="s">
        <v>237</v>
      </c>
      <c r="C49" s="3" t="s">
        <v>59</v>
      </c>
      <c r="D49" s="3" t="s">
        <v>5</v>
      </c>
      <c r="E49" s="3" t="s">
        <v>60</v>
      </c>
      <c r="F49" s="4" t="s">
        <v>230</v>
      </c>
      <c r="G49" s="5"/>
      <c r="H49" s="5"/>
      <c r="I49" s="6"/>
      <c r="J49" s="4" t="s">
        <v>231</v>
      </c>
      <c r="K49" s="5"/>
      <c r="L49" s="5"/>
      <c r="M49" s="6"/>
      <c r="N49" s="4" t="s">
        <v>238</v>
      </c>
      <c r="O49" s="5"/>
      <c r="P49" s="5"/>
      <c r="Q49" s="5"/>
      <c r="R49" s="5"/>
      <c r="S49" s="5"/>
      <c r="T49" s="6"/>
      <c r="U49" s="5"/>
      <c r="V49" s="4" t="s">
        <v>64</v>
      </c>
      <c r="W49" s="5"/>
      <c r="X49" s="5"/>
      <c r="Y49" s="6"/>
      <c r="Z49" s="7"/>
      <c r="AA49" s="7"/>
      <c r="AB49" s="7"/>
      <c r="AC49" s="7"/>
      <c r="AD49" s="7"/>
      <c r="AE49" s="8"/>
      <c r="AF49" s="9"/>
      <c r="AG49" s="7"/>
      <c r="AH49" s="7"/>
      <c r="AI49" s="7"/>
      <c r="AJ49" s="7"/>
      <c r="AK49" s="7"/>
    </row>
    <row r="50" s="37" customFormat="1" ht="132" customHeight="1" spans="1:37">
      <c r="A50" s="38" t="s">
        <v>239</v>
      </c>
      <c r="B50" s="38" t="s">
        <v>240</v>
      </c>
      <c r="C50" s="39" t="s">
        <v>59</v>
      </c>
      <c r="D50" s="39" t="s">
        <v>5</v>
      </c>
      <c r="E50" s="39" t="s">
        <v>60</v>
      </c>
      <c r="F50" s="40" t="s">
        <v>241</v>
      </c>
      <c r="G50" s="41"/>
      <c r="H50" s="41"/>
      <c r="I50" s="42"/>
      <c r="J50" s="40" t="s">
        <v>242</v>
      </c>
      <c r="K50" s="41"/>
      <c r="L50" s="41"/>
      <c r="M50" s="42"/>
      <c r="N50" s="40" t="s">
        <v>243</v>
      </c>
      <c r="O50" s="41"/>
      <c r="P50" s="41"/>
      <c r="Q50" s="41"/>
      <c r="R50" s="41"/>
      <c r="S50" s="41"/>
      <c r="T50" s="42"/>
      <c r="U50" s="41"/>
      <c r="V50" s="40" t="s">
        <v>190</v>
      </c>
      <c r="W50" s="41"/>
      <c r="X50" s="41"/>
      <c r="Y50" s="42"/>
      <c r="Z50" s="43"/>
      <c r="AA50" s="43"/>
      <c r="AB50" s="43"/>
      <c r="AC50" s="43"/>
      <c r="AD50" s="43"/>
      <c r="AE50" s="44"/>
      <c r="AF50" s="45"/>
      <c r="AG50" s="43"/>
      <c r="AH50" s="43"/>
      <c r="AI50" s="43"/>
      <c r="AJ50" s="43"/>
      <c r="AK50" s="43"/>
    </row>
    <row r="51" s="1" customFormat="1" ht="150" customHeight="1" spans="1:37">
      <c r="A51" s="2" t="s">
        <v>244</v>
      </c>
      <c r="B51" s="2" t="s">
        <v>245</v>
      </c>
      <c r="C51" s="3" t="s">
        <v>59</v>
      </c>
      <c r="D51" s="3" t="s">
        <v>5</v>
      </c>
      <c r="E51" s="3" t="s">
        <v>60</v>
      </c>
      <c r="F51" s="4" t="s">
        <v>241</v>
      </c>
      <c r="G51" s="5"/>
      <c r="H51" s="5"/>
      <c r="I51" s="6"/>
      <c r="J51" s="4" t="s">
        <v>231</v>
      </c>
      <c r="K51" s="5"/>
      <c r="L51" s="5"/>
      <c r="M51" s="6"/>
      <c r="N51" s="4" t="s">
        <v>246</v>
      </c>
      <c r="O51" s="5"/>
      <c r="P51" s="5"/>
      <c r="Q51" s="5"/>
      <c r="R51" s="5"/>
      <c r="S51" s="5"/>
      <c r="T51" s="6"/>
      <c r="U51" s="5"/>
      <c r="V51" s="4" t="s">
        <v>64</v>
      </c>
      <c r="W51" s="5"/>
      <c r="X51" s="5"/>
      <c r="Y51" s="6"/>
      <c r="Z51" s="7"/>
      <c r="AA51" s="7"/>
      <c r="AB51" s="7"/>
      <c r="AC51" s="7"/>
      <c r="AD51" s="7"/>
      <c r="AE51" s="8"/>
      <c r="AF51" s="9"/>
      <c r="AG51" s="7"/>
      <c r="AH51" s="7"/>
      <c r="AI51" s="7"/>
      <c r="AJ51" s="7"/>
      <c r="AK51" s="7"/>
    </row>
    <row r="52" s="1" customFormat="1" ht="141.95" customHeight="1" spans="1:37">
      <c r="A52" s="2" t="s">
        <v>247</v>
      </c>
      <c r="B52" s="2" t="s">
        <v>248</v>
      </c>
      <c r="C52" s="3" t="s">
        <v>59</v>
      </c>
      <c r="D52" s="3" t="s">
        <v>5</v>
      </c>
      <c r="E52" s="3" t="s">
        <v>60</v>
      </c>
      <c r="F52" s="4" t="s">
        <v>241</v>
      </c>
      <c r="G52" s="5"/>
      <c r="H52" s="5"/>
      <c r="I52" s="6"/>
      <c r="J52" s="4" t="s">
        <v>231</v>
      </c>
      <c r="K52" s="5"/>
      <c r="L52" s="5"/>
      <c r="M52" s="6"/>
      <c r="N52" s="4" t="s">
        <v>249</v>
      </c>
      <c r="O52" s="5"/>
      <c r="P52" s="5"/>
      <c r="Q52" s="5"/>
      <c r="R52" s="5"/>
      <c r="S52" s="5"/>
      <c r="T52" s="6"/>
      <c r="U52" s="5"/>
      <c r="V52" s="4" t="s">
        <v>64</v>
      </c>
      <c r="W52" s="5"/>
      <c r="X52" s="5"/>
      <c r="Y52" s="6"/>
      <c r="Z52" s="7"/>
      <c r="AA52" s="7"/>
      <c r="AB52" s="7"/>
      <c r="AC52" s="7"/>
      <c r="AD52" s="7"/>
      <c r="AE52" s="8"/>
      <c r="AF52" s="9"/>
      <c r="AG52" s="7"/>
      <c r="AH52" s="7"/>
      <c r="AI52" s="7"/>
      <c r="AJ52" s="7"/>
      <c r="AK52" s="7"/>
    </row>
    <row r="53" s="1" customFormat="1" ht="126" customHeight="1" spans="1:37">
      <c r="A53" s="2" t="s">
        <v>250</v>
      </c>
      <c r="B53" s="2" t="s">
        <v>251</v>
      </c>
      <c r="C53" s="3" t="s">
        <v>59</v>
      </c>
      <c r="D53" s="3" t="s">
        <v>5</v>
      </c>
      <c r="E53" s="3" t="s">
        <v>60</v>
      </c>
      <c r="F53" s="4" t="s">
        <v>252</v>
      </c>
      <c r="G53" s="5"/>
      <c r="H53" s="5"/>
      <c r="I53" s="6"/>
      <c r="J53" s="4" t="s">
        <v>231</v>
      </c>
      <c r="K53" s="5"/>
      <c r="L53" s="5"/>
      <c r="M53" s="6"/>
      <c r="N53" s="4" t="s">
        <v>253</v>
      </c>
      <c r="O53" s="5"/>
      <c r="P53" s="5"/>
      <c r="Q53" s="5"/>
      <c r="R53" s="5"/>
      <c r="S53" s="5"/>
      <c r="T53" s="6"/>
      <c r="U53" s="5" t="s">
        <v>167</v>
      </c>
      <c r="V53" s="4" t="s">
        <v>64</v>
      </c>
      <c r="W53" s="5"/>
      <c r="X53" s="5"/>
      <c r="Y53" s="6"/>
      <c r="Z53" s="7"/>
      <c r="AA53" s="7"/>
      <c r="AB53" s="7"/>
      <c r="AC53" s="7"/>
      <c r="AD53" s="7"/>
      <c r="AE53" s="8"/>
      <c r="AF53" s="9"/>
      <c r="AG53" s="7"/>
      <c r="AH53" s="7"/>
      <c r="AI53" s="7"/>
      <c r="AJ53" s="7"/>
      <c r="AK53" s="7"/>
    </row>
    <row r="54" s="37" customFormat="1" ht="131" customHeight="1" spans="1:37">
      <c r="A54" s="38" t="s">
        <v>254</v>
      </c>
      <c r="B54" s="38" t="s">
        <v>255</v>
      </c>
      <c r="C54" s="39" t="s">
        <v>59</v>
      </c>
      <c r="D54" s="39" t="s">
        <v>5</v>
      </c>
      <c r="E54" s="39" t="s">
        <v>60</v>
      </c>
      <c r="F54" s="40" t="s">
        <v>252</v>
      </c>
      <c r="G54" s="41"/>
      <c r="H54" s="41"/>
      <c r="I54" s="42"/>
      <c r="J54" s="40" t="s">
        <v>242</v>
      </c>
      <c r="K54" s="41"/>
      <c r="L54" s="41"/>
      <c r="M54" s="42"/>
      <c r="N54" s="40" t="s">
        <v>256</v>
      </c>
      <c r="O54" s="41"/>
      <c r="P54" s="41"/>
      <c r="Q54" s="41"/>
      <c r="R54" s="41"/>
      <c r="S54" s="41"/>
      <c r="T54" s="42"/>
      <c r="U54" s="41" t="s">
        <v>167</v>
      </c>
      <c r="V54" s="40" t="s">
        <v>64</v>
      </c>
      <c r="W54" s="41"/>
      <c r="X54" s="41"/>
      <c r="Y54" s="42"/>
      <c r="Z54" s="43"/>
      <c r="AA54" s="43"/>
      <c r="AB54" s="43"/>
      <c r="AC54" s="43"/>
      <c r="AD54" s="43"/>
      <c r="AE54" s="44"/>
      <c r="AF54" s="45"/>
      <c r="AG54" s="43"/>
      <c r="AH54" s="43"/>
      <c r="AI54" s="43"/>
      <c r="AJ54" s="43"/>
      <c r="AK54" s="43"/>
    </row>
    <row r="55" s="1" customFormat="1" ht="141.95" customHeight="1" spans="1:37">
      <c r="A55" s="2" t="s">
        <v>257</v>
      </c>
      <c r="B55" s="2" t="s">
        <v>258</v>
      </c>
      <c r="C55" s="3" t="s">
        <v>59</v>
      </c>
      <c r="D55" s="3" t="s">
        <v>5</v>
      </c>
      <c r="E55" s="3" t="s">
        <v>60</v>
      </c>
      <c r="F55" s="4" t="s">
        <v>252</v>
      </c>
      <c r="G55" s="5"/>
      <c r="H55" s="5"/>
      <c r="I55" s="6"/>
      <c r="J55" s="4" t="s">
        <v>231</v>
      </c>
      <c r="K55" s="5"/>
      <c r="L55" s="5"/>
      <c r="M55" s="6"/>
      <c r="N55" s="4" t="s">
        <v>259</v>
      </c>
      <c r="O55" s="5"/>
      <c r="P55" s="5"/>
      <c r="Q55" s="5"/>
      <c r="R55" s="5"/>
      <c r="S55" s="5"/>
      <c r="T55" s="6"/>
      <c r="U55" s="5" t="s">
        <v>167</v>
      </c>
      <c r="V55" s="4" t="s">
        <v>64</v>
      </c>
      <c r="W55" s="5"/>
      <c r="X55" s="5"/>
      <c r="Y55" s="6"/>
      <c r="Z55" s="7"/>
      <c r="AA55" s="7"/>
      <c r="AB55" s="7"/>
      <c r="AC55" s="7"/>
      <c r="AD55" s="7"/>
      <c r="AE55" s="8"/>
      <c r="AF55" s="9"/>
      <c r="AG55" s="7"/>
      <c r="AH55" s="7"/>
      <c r="AI55" s="7"/>
      <c r="AJ55" s="7"/>
      <c r="AK55" s="7"/>
    </row>
    <row r="56" s="1" customFormat="1" ht="140" customHeight="1" spans="1:37">
      <c r="A56" s="2" t="s">
        <v>260</v>
      </c>
      <c r="B56" s="2" t="s">
        <v>261</v>
      </c>
      <c r="C56" s="3" t="s">
        <v>59</v>
      </c>
      <c r="D56" s="3" t="s">
        <v>5</v>
      </c>
      <c r="E56" s="3" t="s">
        <v>60</v>
      </c>
      <c r="F56" s="4" t="s">
        <v>262</v>
      </c>
      <c r="G56" s="5"/>
      <c r="H56" s="5"/>
      <c r="I56" s="6"/>
      <c r="J56" s="4" t="s">
        <v>231</v>
      </c>
      <c r="K56" s="5"/>
      <c r="L56" s="5"/>
      <c r="M56" s="6"/>
      <c r="N56" s="4" t="s">
        <v>263</v>
      </c>
      <c r="O56" s="5"/>
      <c r="P56" s="5"/>
      <c r="Q56" s="5"/>
      <c r="R56" s="5"/>
      <c r="S56" s="5"/>
      <c r="T56" s="6"/>
      <c r="U56" s="5" t="s">
        <v>167</v>
      </c>
      <c r="V56" s="4" t="s">
        <v>64</v>
      </c>
      <c r="W56" s="5"/>
      <c r="X56" s="5"/>
      <c r="Y56" s="6"/>
      <c r="Z56" s="7"/>
      <c r="AA56" s="7"/>
      <c r="AB56" s="7"/>
      <c r="AC56" s="7"/>
      <c r="AD56" s="7"/>
      <c r="AE56" s="8"/>
      <c r="AF56" s="9"/>
      <c r="AG56" s="7"/>
      <c r="AH56" s="7"/>
      <c r="AI56" s="7"/>
      <c r="AJ56" s="7"/>
      <c r="AK56" s="7"/>
    </row>
    <row r="57" s="1" customFormat="1" ht="132" customHeight="1" spans="1:37">
      <c r="A57" s="2" t="s">
        <v>264</v>
      </c>
      <c r="B57" s="2" t="s">
        <v>265</v>
      </c>
      <c r="C57" s="3" t="s">
        <v>59</v>
      </c>
      <c r="D57" s="3" t="s">
        <v>5</v>
      </c>
      <c r="E57" s="3" t="s">
        <v>60</v>
      </c>
      <c r="F57" s="4" t="s">
        <v>262</v>
      </c>
      <c r="G57" s="5"/>
      <c r="H57" s="5"/>
      <c r="I57" s="6"/>
      <c r="J57" s="4" t="s">
        <v>231</v>
      </c>
      <c r="K57" s="5"/>
      <c r="L57" s="5"/>
      <c r="M57" s="6"/>
      <c r="N57" s="4" t="s">
        <v>266</v>
      </c>
      <c r="O57" s="5"/>
      <c r="P57" s="5"/>
      <c r="Q57" s="5"/>
      <c r="R57" s="5"/>
      <c r="S57" s="5"/>
      <c r="T57" s="6"/>
      <c r="U57" s="5" t="s">
        <v>167</v>
      </c>
      <c r="V57" s="4" t="s">
        <v>64</v>
      </c>
      <c r="W57" s="5"/>
      <c r="X57" s="5"/>
      <c r="Y57" s="6"/>
      <c r="Z57" s="7"/>
      <c r="AA57" s="7"/>
      <c r="AB57" s="7"/>
      <c r="AC57" s="7"/>
      <c r="AD57" s="7"/>
      <c r="AE57" s="8"/>
      <c r="AF57" s="9"/>
      <c r="AG57" s="7"/>
      <c r="AH57" s="7"/>
      <c r="AI57" s="7"/>
      <c r="AJ57" s="7"/>
      <c r="AK57" s="7"/>
    </row>
    <row r="58" s="1" customFormat="1" ht="141.95" customHeight="1" spans="1:37">
      <c r="A58" s="2" t="s">
        <v>267</v>
      </c>
      <c r="B58" s="2" t="s">
        <v>268</v>
      </c>
      <c r="C58" s="3" t="s">
        <v>59</v>
      </c>
      <c r="D58" s="3" t="s">
        <v>5</v>
      </c>
      <c r="E58" s="3" t="s">
        <v>60</v>
      </c>
      <c r="F58" s="4" t="s">
        <v>262</v>
      </c>
      <c r="G58" s="5"/>
      <c r="H58" s="5"/>
      <c r="I58" s="6"/>
      <c r="J58" s="4" t="s">
        <v>269</v>
      </c>
      <c r="K58" s="5"/>
      <c r="L58" s="5"/>
      <c r="M58" s="6"/>
      <c r="N58" s="4" t="s">
        <v>270</v>
      </c>
      <c r="O58" s="5"/>
      <c r="P58" s="5"/>
      <c r="Q58" s="5"/>
      <c r="R58" s="5"/>
      <c r="S58" s="5"/>
      <c r="T58" s="6"/>
      <c r="U58" s="5" t="s">
        <v>167</v>
      </c>
      <c r="V58" s="4" t="s">
        <v>64</v>
      </c>
      <c r="W58" s="5"/>
      <c r="X58" s="5"/>
      <c r="Y58" s="6"/>
      <c r="Z58" s="7"/>
      <c r="AA58" s="7"/>
      <c r="AB58" s="7"/>
      <c r="AC58" s="7"/>
      <c r="AD58" s="7"/>
      <c r="AE58" s="8"/>
      <c r="AF58" s="9"/>
      <c r="AG58" s="7"/>
      <c r="AH58" s="7"/>
      <c r="AI58" s="7"/>
      <c r="AJ58" s="7"/>
      <c r="AK58" s="7"/>
    </row>
    <row r="59" s="1" customFormat="1" ht="131" customHeight="1" spans="1:37">
      <c r="A59" s="2" t="s">
        <v>271</v>
      </c>
      <c r="B59" s="2" t="s">
        <v>272</v>
      </c>
      <c r="C59" s="3" t="s">
        <v>59</v>
      </c>
      <c r="D59" s="3" t="s">
        <v>5</v>
      </c>
      <c r="E59" s="3" t="s">
        <v>60</v>
      </c>
      <c r="F59" s="4" t="s">
        <v>273</v>
      </c>
      <c r="G59" s="5"/>
      <c r="H59" s="5"/>
      <c r="I59" s="6"/>
      <c r="J59" s="4" t="s">
        <v>274</v>
      </c>
      <c r="K59" s="5"/>
      <c r="L59" s="5"/>
      <c r="M59" s="6"/>
      <c r="N59" s="4" t="s">
        <v>275</v>
      </c>
      <c r="O59" s="5"/>
      <c r="P59" s="5"/>
      <c r="Q59" s="5"/>
      <c r="R59" s="5"/>
      <c r="S59" s="5"/>
      <c r="T59" s="6"/>
      <c r="U59" s="5"/>
      <c r="V59" s="4" t="s">
        <v>64</v>
      </c>
      <c r="W59" s="5"/>
      <c r="X59" s="5"/>
      <c r="Y59" s="6"/>
      <c r="Z59" s="7"/>
      <c r="AA59" s="7"/>
      <c r="AB59" s="7"/>
      <c r="AC59" s="7"/>
      <c r="AD59" s="7"/>
      <c r="AE59" s="8"/>
      <c r="AF59" s="9"/>
      <c r="AG59" s="7"/>
      <c r="AH59" s="7"/>
      <c r="AI59" s="7"/>
      <c r="AJ59" s="7"/>
      <c r="AK59" s="7"/>
    </row>
    <row r="60" s="1" customFormat="1" ht="141" customHeight="1" spans="1:37">
      <c r="A60" s="2" t="s">
        <v>276</v>
      </c>
      <c r="B60" s="2" t="s">
        <v>277</v>
      </c>
      <c r="C60" s="3" t="s">
        <v>59</v>
      </c>
      <c r="D60" s="3" t="s">
        <v>5</v>
      </c>
      <c r="E60" s="3" t="s">
        <v>60</v>
      </c>
      <c r="F60" s="4" t="s">
        <v>273</v>
      </c>
      <c r="G60" s="5"/>
      <c r="H60" s="5"/>
      <c r="I60" s="6"/>
      <c r="J60" s="4" t="s">
        <v>278</v>
      </c>
      <c r="K60" s="5"/>
      <c r="L60" s="5"/>
      <c r="M60" s="6"/>
      <c r="N60" s="4" t="s">
        <v>279</v>
      </c>
      <c r="O60" s="5"/>
      <c r="P60" s="5"/>
      <c r="Q60" s="5"/>
      <c r="R60" s="5"/>
      <c r="S60" s="5"/>
      <c r="T60" s="6"/>
      <c r="U60" s="5"/>
      <c r="V60" s="4" t="s">
        <v>64</v>
      </c>
      <c r="W60" s="5"/>
      <c r="X60" s="5"/>
      <c r="Y60" s="6"/>
      <c r="Z60" s="7"/>
      <c r="AA60" s="7"/>
      <c r="AB60" s="7"/>
      <c r="AC60" s="7"/>
      <c r="AD60" s="7"/>
      <c r="AE60" s="8"/>
      <c r="AF60" s="9"/>
      <c r="AG60" s="7"/>
      <c r="AH60" s="7"/>
      <c r="AI60" s="7"/>
      <c r="AJ60" s="7"/>
      <c r="AK60" s="7"/>
    </row>
    <row r="61" s="1" customFormat="1" ht="141.95" customHeight="1" spans="1:37">
      <c r="A61" s="2" t="s">
        <v>280</v>
      </c>
      <c r="B61" s="2" t="s">
        <v>281</v>
      </c>
      <c r="C61" s="3" t="s">
        <v>59</v>
      </c>
      <c r="D61" s="3" t="s">
        <v>5</v>
      </c>
      <c r="E61" s="3" t="s">
        <v>60</v>
      </c>
      <c r="F61" s="4" t="s">
        <v>273</v>
      </c>
      <c r="G61" s="5"/>
      <c r="H61" s="5"/>
      <c r="I61" s="6"/>
      <c r="J61" s="4" t="s">
        <v>278</v>
      </c>
      <c r="K61" s="5"/>
      <c r="L61" s="5"/>
      <c r="M61" s="6"/>
      <c r="N61" s="4" t="s">
        <v>282</v>
      </c>
      <c r="O61" s="5"/>
      <c r="P61" s="5"/>
      <c r="Q61" s="5"/>
      <c r="R61" s="5"/>
      <c r="S61" s="5"/>
      <c r="T61" s="6"/>
      <c r="U61" s="5"/>
      <c r="V61" s="4" t="s">
        <v>64</v>
      </c>
      <c r="W61" s="5"/>
      <c r="X61" s="5"/>
      <c r="Y61" s="6"/>
      <c r="Z61" s="7"/>
      <c r="AA61" s="7"/>
      <c r="AB61" s="7"/>
      <c r="AC61" s="7"/>
      <c r="AD61" s="7"/>
      <c r="AE61" s="8"/>
      <c r="AF61" s="9"/>
      <c r="AG61" s="7"/>
      <c r="AH61" s="7"/>
      <c r="AI61" s="7"/>
      <c r="AJ61" s="7"/>
      <c r="AK61" s="7"/>
    </row>
    <row r="62" s="1" customFormat="1" ht="141" customHeight="1" spans="1:37">
      <c r="A62" s="2" t="s">
        <v>283</v>
      </c>
      <c r="B62" s="2" t="s">
        <v>284</v>
      </c>
      <c r="C62" s="3" t="s">
        <v>59</v>
      </c>
      <c r="D62" s="3" t="s">
        <v>5</v>
      </c>
      <c r="E62" s="3" t="s">
        <v>60</v>
      </c>
      <c r="F62" s="4" t="s">
        <v>285</v>
      </c>
      <c r="G62" s="5"/>
      <c r="H62" s="5"/>
      <c r="I62" s="6"/>
      <c r="J62" s="4" t="s">
        <v>278</v>
      </c>
      <c r="K62" s="5"/>
      <c r="L62" s="5"/>
      <c r="M62" s="6"/>
      <c r="N62" s="4" t="s">
        <v>286</v>
      </c>
      <c r="O62" s="5"/>
      <c r="P62" s="5"/>
      <c r="Q62" s="5"/>
      <c r="R62" s="5"/>
      <c r="S62" s="5"/>
      <c r="T62" s="6"/>
      <c r="U62" s="5"/>
      <c r="V62" s="4" t="s">
        <v>64</v>
      </c>
      <c r="W62" s="5"/>
      <c r="X62" s="5"/>
      <c r="Y62" s="6"/>
      <c r="Z62" s="7"/>
      <c r="AA62" s="7"/>
      <c r="AB62" s="7"/>
      <c r="AC62" s="7"/>
      <c r="AD62" s="7"/>
      <c r="AE62" s="8"/>
      <c r="AF62" s="9"/>
      <c r="AG62" s="7"/>
      <c r="AH62" s="7"/>
      <c r="AI62" s="7"/>
      <c r="AJ62" s="7"/>
      <c r="AK62" s="7"/>
    </row>
    <row r="63" s="1" customFormat="1" ht="132" customHeight="1" spans="1:37">
      <c r="A63" s="2" t="s">
        <v>287</v>
      </c>
      <c r="B63" s="2" t="s">
        <v>288</v>
      </c>
      <c r="C63" s="3" t="s">
        <v>59</v>
      </c>
      <c r="D63" s="3" t="s">
        <v>5</v>
      </c>
      <c r="E63" s="3" t="s">
        <v>60</v>
      </c>
      <c r="F63" s="4" t="s">
        <v>285</v>
      </c>
      <c r="G63" s="5"/>
      <c r="H63" s="5"/>
      <c r="I63" s="6"/>
      <c r="J63" s="4" t="s">
        <v>278</v>
      </c>
      <c r="K63" s="5"/>
      <c r="L63" s="5"/>
      <c r="M63" s="6"/>
      <c r="N63" s="4" t="s">
        <v>289</v>
      </c>
      <c r="O63" s="5"/>
      <c r="P63" s="5"/>
      <c r="Q63" s="5"/>
      <c r="R63" s="5"/>
      <c r="S63" s="5"/>
      <c r="T63" s="6"/>
      <c r="U63" s="5"/>
      <c r="V63" s="4" t="s">
        <v>64</v>
      </c>
      <c r="W63" s="5"/>
      <c r="X63" s="5"/>
      <c r="Y63" s="6"/>
      <c r="Z63" s="7"/>
      <c r="AA63" s="7"/>
      <c r="AB63" s="7"/>
      <c r="AC63" s="7"/>
      <c r="AD63" s="7"/>
      <c r="AE63" s="8"/>
      <c r="AF63" s="9"/>
      <c r="AG63" s="7"/>
      <c r="AH63" s="7"/>
      <c r="AI63" s="7"/>
      <c r="AJ63" s="7"/>
      <c r="AK63" s="7"/>
    </row>
    <row r="64" s="1" customFormat="1" ht="141.95" customHeight="1" spans="1:37">
      <c r="A64" s="2" t="s">
        <v>290</v>
      </c>
      <c r="B64" s="2" t="s">
        <v>291</v>
      </c>
      <c r="C64" s="3" t="s">
        <v>59</v>
      </c>
      <c r="D64" s="3" t="s">
        <v>5</v>
      </c>
      <c r="E64" s="3" t="s">
        <v>60</v>
      </c>
      <c r="F64" s="4" t="s">
        <v>285</v>
      </c>
      <c r="G64" s="5"/>
      <c r="H64" s="5"/>
      <c r="I64" s="6"/>
      <c r="J64" s="4" t="s">
        <v>278</v>
      </c>
      <c r="K64" s="5"/>
      <c r="L64" s="5"/>
      <c r="M64" s="6"/>
      <c r="N64" s="4" t="s">
        <v>292</v>
      </c>
      <c r="O64" s="5"/>
      <c r="P64" s="5"/>
      <c r="Q64" s="5"/>
      <c r="R64" s="5"/>
      <c r="S64" s="5"/>
      <c r="T64" s="6"/>
      <c r="U64" s="5"/>
      <c r="V64" s="4" t="s">
        <v>64</v>
      </c>
      <c r="W64" s="5"/>
      <c r="X64" s="5"/>
      <c r="Y64" s="6"/>
      <c r="Z64" s="7"/>
      <c r="AA64" s="7"/>
      <c r="AB64" s="7"/>
      <c r="AC64" s="7"/>
      <c r="AD64" s="7"/>
      <c r="AE64" s="8"/>
      <c r="AF64" s="9"/>
      <c r="AG64" s="7"/>
      <c r="AH64" s="7"/>
      <c r="AI64" s="7"/>
      <c r="AJ64" s="7"/>
      <c r="AK64" s="7"/>
    </row>
    <row r="65" s="1" customFormat="1" ht="145" customHeight="1" spans="1:37">
      <c r="A65" s="2" t="s">
        <v>293</v>
      </c>
      <c r="B65" s="2" t="s">
        <v>294</v>
      </c>
      <c r="C65" s="3" t="s">
        <v>59</v>
      </c>
      <c r="D65" s="3" t="s">
        <v>5</v>
      </c>
      <c r="E65" s="3" t="s">
        <v>60</v>
      </c>
      <c r="F65" s="4" t="s">
        <v>295</v>
      </c>
      <c r="G65" s="5"/>
      <c r="H65" s="5"/>
      <c r="I65" s="6"/>
      <c r="J65" s="4" t="s">
        <v>278</v>
      </c>
      <c r="K65" s="5"/>
      <c r="L65" s="5"/>
      <c r="M65" s="6"/>
      <c r="N65" s="4" t="s">
        <v>296</v>
      </c>
      <c r="O65" s="5"/>
      <c r="P65" s="5"/>
      <c r="Q65" s="5"/>
      <c r="R65" s="5"/>
      <c r="S65" s="5"/>
      <c r="T65" s="6"/>
      <c r="U65" s="5" t="s">
        <v>127</v>
      </c>
      <c r="V65" s="4" t="s">
        <v>297</v>
      </c>
      <c r="W65" s="5"/>
      <c r="X65" s="5"/>
      <c r="Y65" s="6"/>
      <c r="Z65" s="7"/>
      <c r="AA65" s="7"/>
      <c r="AB65" s="7"/>
      <c r="AC65" s="7"/>
      <c r="AD65" s="7"/>
      <c r="AE65" s="8"/>
      <c r="AF65" s="9"/>
      <c r="AG65" s="7"/>
      <c r="AH65" s="7"/>
      <c r="AI65" s="7"/>
      <c r="AJ65" s="7"/>
      <c r="AK65" s="7"/>
    </row>
    <row r="66" s="1" customFormat="1" ht="139" customHeight="1" spans="1:37">
      <c r="A66" s="2" t="s">
        <v>298</v>
      </c>
      <c r="B66" s="2" t="s">
        <v>299</v>
      </c>
      <c r="C66" s="3" t="s">
        <v>59</v>
      </c>
      <c r="D66" s="3" t="s">
        <v>5</v>
      </c>
      <c r="E66" s="3" t="s">
        <v>60</v>
      </c>
      <c r="F66" s="4" t="s">
        <v>295</v>
      </c>
      <c r="G66" s="5"/>
      <c r="H66" s="5"/>
      <c r="I66" s="6"/>
      <c r="J66" s="4" t="s">
        <v>278</v>
      </c>
      <c r="K66" s="5"/>
      <c r="L66" s="5"/>
      <c r="M66" s="6"/>
      <c r="N66" s="4" t="s">
        <v>300</v>
      </c>
      <c r="O66" s="5"/>
      <c r="P66" s="5"/>
      <c r="Q66" s="5"/>
      <c r="R66" s="5"/>
      <c r="S66" s="5"/>
      <c r="T66" s="6"/>
      <c r="U66" s="5" t="s">
        <v>127</v>
      </c>
      <c r="V66" s="4" t="s">
        <v>64</v>
      </c>
      <c r="W66" s="5"/>
      <c r="X66" s="5"/>
      <c r="Y66" s="6"/>
      <c r="Z66" s="7"/>
      <c r="AA66" s="7"/>
      <c r="AB66" s="7"/>
      <c r="AC66" s="7"/>
      <c r="AD66" s="7"/>
      <c r="AE66" s="8"/>
      <c r="AF66" s="9"/>
      <c r="AG66" s="7"/>
      <c r="AH66" s="7"/>
      <c r="AI66" s="7"/>
      <c r="AJ66" s="7"/>
      <c r="AK66" s="7"/>
    </row>
    <row r="67" s="1" customFormat="1" ht="141.95" customHeight="1" spans="1:37">
      <c r="A67" s="2" t="s">
        <v>301</v>
      </c>
      <c r="B67" s="2" t="s">
        <v>302</v>
      </c>
      <c r="C67" s="3" t="s">
        <v>59</v>
      </c>
      <c r="D67" s="3" t="s">
        <v>5</v>
      </c>
      <c r="E67" s="3" t="s">
        <v>60</v>
      </c>
      <c r="F67" s="4" t="s">
        <v>295</v>
      </c>
      <c r="G67" s="5"/>
      <c r="H67" s="5"/>
      <c r="I67" s="6"/>
      <c r="J67" s="4" t="s">
        <v>278</v>
      </c>
      <c r="K67" s="5"/>
      <c r="L67" s="5"/>
      <c r="M67" s="6"/>
      <c r="N67" s="4" t="s">
        <v>303</v>
      </c>
      <c r="O67" s="5"/>
      <c r="P67" s="5"/>
      <c r="Q67" s="5"/>
      <c r="R67" s="5"/>
      <c r="S67" s="5"/>
      <c r="T67" s="6"/>
      <c r="U67" s="5" t="s">
        <v>127</v>
      </c>
      <c r="V67" s="4" t="s">
        <v>64</v>
      </c>
      <c r="W67" s="5"/>
      <c r="X67" s="5"/>
      <c r="Y67" s="6"/>
      <c r="Z67" s="7"/>
      <c r="AA67" s="7"/>
      <c r="AB67" s="7"/>
      <c r="AC67" s="7"/>
      <c r="AD67" s="7"/>
      <c r="AE67" s="8"/>
      <c r="AF67" s="9"/>
      <c r="AG67" s="7"/>
      <c r="AH67" s="7"/>
      <c r="AI67" s="7"/>
      <c r="AJ67" s="7"/>
      <c r="AK67" s="7"/>
    </row>
    <row r="68" s="1" customFormat="1" ht="131" customHeight="1" spans="1:37">
      <c r="A68" s="2" t="s">
        <v>304</v>
      </c>
      <c r="B68" s="2" t="s">
        <v>305</v>
      </c>
      <c r="C68" s="3" t="s">
        <v>59</v>
      </c>
      <c r="D68" s="3" t="s">
        <v>5</v>
      </c>
      <c r="E68" s="3" t="s">
        <v>60</v>
      </c>
      <c r="F68" s="4" t="s">
        <v>306</v>
      </c>
      <c r="G68" s="5"/>
      <c r="H68" s="5"/>
      <c r="I68" s="6"/>
      <c r="J68" s="4" t="s">
        <v>278</v>
      </c>
      <c r="K68" s="5"/>
      <c r="L68" s="5"/>
      <c r="M68" s="6"/>
      <c r="N68" s="4" t="s">
        <v>307</v>
      </c>
      <c r="O68" s="5"/>
      <c r="P68" s="5"/>
      <c r="Q68" s="5"/>
      <c r="R68" s="5"/>
      <c r="S68" s="5"/>
      <c r="T68" s="6"/>
      <c r="U68" s="5" t="s">
        <v>127</v>
      </c>
      <c r="V68" s="4" t="s">
        <v>297</v>
      </c>
      <c r="W68" s="5"/>
      <c r="X68" s="5"/>
      <c r="Y68" s="6"/>
      <c r="Z68" s="7"/>
      <c r="AA68" s="7"/>
      <c r="AB68" s="7"/>
      <c r="AC68" s="7"/>
      <c r="AD68" s="7"/>
      <c r="AE68" s="8"/>
      <c r="AF68" s="9"/>
      <c r="AG68" s="7"/>
      <c r="AH68" s="7"/>
      <c r="AI68" s="7"/>
      <c r="AJ68" s="7"/>
      <c r="AK68" s="7"/>
    </row>
    <row r="69" s="1" customFormat="1" ht="139" customHeight="1" spans="1:37">
      <c r="A69" s="2" t="s">
        <v>308</v>
      </c>
      <c r="B69" s="2" t="s">
        <v>309</v>
      </c>
      <c r="C69" s="3" t="s">
        <v>59</v>
      </c>
      <c r="D69" s="3" t="s">
        <v>5</v>
      </c>
      <c r="E69" s="3" t="s">
        <v>60</v>
      </c>
      <c r="F69" s="4" t="s">
        <v>306</v>
      </c>
      <c r="G69" s="5"/>
      <c r="H69" s="5"/>
      <c r="I69" s="6"/>
      <c r="J69" s="4" t="s">
        <v>278</v>
      </c>
      <c r="K69" s="5"/>
      <c r="L69" s="5"/>
      <c r="M69" s="6"/>
      <c r="N69" s="4" t="s">
        <v>310</v>
      </c>
      <c r="O69" s="5"/>
      <c r="P69" s="5"/>
      <c r="Q69" s="5"/>
      <c r="R69" s="5"/>
      <c r="S69" s="5"/>
      <c r="T69" s="6"/>
      <c r="U69" s="5" t="s">
        <v>127</v>
      </c>
      <c r="V69" s="4" t="s">
        <v>64</v>
      </c>
      <c r="W69" s="5"/>
      <c r="X69" s="5"/>
      <c r="Y69" s="6"/>
      <c r="Z69" s="7"/>
      <c r="AA69" s="7"/>
      <c r="AB69" s="7"/>
      <c r="AC69" s="7"/>
      <c r="AD69" s="7"/>
      <c r="AE69" s="8"/>
      <c r="AF69" s="9"/>
      <c r="AG69" s="7"/>
      <c r="AH69" s="7"/>
      <c r="AI69" s="7"/>
      <c r="AJ69" s="7"/>
      <c r="AK69" s="7"/>
    </row>
    <row r="70" s="1" customFormat="1" ht="141.95" customHeight="1" spans="1:37">
      <c r="A70" s="2" t="s">
        <v>311</v>
      </c>
      <c r="B70" s="2" t="s">
        <v>312</v>
      </c>
      <c r="C70" s="3" t="s">
        <v>59</v>
      </c>
      <c r="D70" s="3" t="s">
        <v>5</v>
      </c>
      <c r="E70" s="3" t="s">
        <v>60</v>
      </c>
      <c r="F70" s="4" t="s">
        <v>306</v>
      </c>
      <c r="G70" s="5"/>
      <c r="H70" s="5"/>
      <c r="I70" s="6"/>
      <c r="J70" s="4" t="s">
        <v>278</v>
      </c>
      <c r="K70" s="5"/>
      <c r="L70" s="5"/>
      <c r="M70" s="6"/>
      <c r="N70" s="4" t="s">
        <v>313</v>
      </c>
      <c r="O70" s="5"/>
      <c r="P70" s="5"/>
      <c r="Q70" s="5"/>
      <c r="R70" s="5"/>
      <c r="S70" s="5"/>
      <c r="T70" s="6"/>
      <c r="U70" s="5" t="s">
        <v>127</v>
      </c>
      <c r="V70" s="4" t="s">
        <v>64</v>
      </c>
      <c r="W70" s="5"/>
      <c r="X70" s="5"/>
      <c r="Y70" s="6"/>
      <c r="Z70" s="7"/>
      <c r="AA70" s="7"/>
      <c r="AB70" s="7"/>
      <c r="AC70" s="7"/>
      <c r="AD70" s="7"/>
      <c r="AE70" s="8"/>
      <c r="AF70" s="9"/>
      <c r="AG70" s="7"/>
      <c r="AH70" s="7"/>
      <c r="AI70" s="7"/>
      <c r="AJ70" s="7"/>
      <c r="AK70" s="7"/>
    </row>
    <row r="71" s="1" customFormat="1" ht="139" customHeight="1" spans="1:37">
      <c r="A71" s="2" t="s">
        <v>314</v>
      </c>
      <c r="B71" s="2" t="s">
        <v>315</v>
      </c>
      <c r="C71" s="3" t="s">
        <v>59</v>
      </c>
      <c r="D71" s="3" t="s">
        <v>5</v>
      </c>
      <c r="E71" s="3" t="s">
        <v>60</v>
      </c>
      <c r="F71" s="4" t="s">
        <v>316</v>
      </c>
      <c r="G71" s="5"/>
      <c r="H71" s="5"/>
      <c r="I71" s="6"/>
      <c r="J71" s="4" t="s">
        <v>317</v>
      </c>
      <c r="K71" s="5"/>
      <c r="L71" s="5"/>
      <c r="M71" s="6"/>
      <c r="N71" s="4" t="s">
        <v>318</v>
      </c>
      <c r="O71" s="5"/>
      <c r="P71" s="5"/>
      <c r="Q71" s="5"/>
      <c r="R71" s="5"/>
      <c r="S71" s="5"/>
      <c r="T71" s="6"/>
      <c r="U71" s="5"/>
      <c r="V71" s="4" t="s">
        <v>64</v>
      </c>
      <c r="W71" s="5"/>
      <c r="X71" s="5"/>
      <c r="Y71" s="6"/>
      <c r="Z71" s="7"/>
      <c r="AA71" s="7"/>
      <c r="AB71" s="7"/>
      <c r="AC71" s="7"/>
      <c r="AD71" s="7"/>
      <c r="AE71" s="8"/>
      <c r="AF71" s="9"/>
      <c r="AG71" s="7"/>
      <c r="AH71" s="7"/>
      <c r="AI71" s="7"/>
      <c r="AJ71" s="7"/>
      <c r="AK71" s="7"/>
    </row>
    <row r="72" s="1" customFormat="1" ht="133" customHeight="1" spans="1:37">
      <c r="A72" s="2" t="s">
        <v>319</v>
      </c>
      <c r="B72" s="2" t="s">
        <v>320</v>
      </c>
      <c r="C72" s="3" t="s">
        <v>59</v>
      </c>
      <c r="D72" s="3" t="s">
        <v>5</v>
      </c>
      <c r="E72" s="3" t="s">
        <v>60</v>
      </c>
      <c r="F72" s="4" t="s">
        <v>316</v>
      </c>
      <c r="G72" s="5"/>
      <c r="H72" s="5"/>
      <c r="I72" s="6"/>
      <c r="J72" s="4" t="s">
        <v>317</v>
      </c>
      <c r="K72" s="5"/>
      <c r="L72" s="5"/>
      <c r="M72" s="6"/>
      <c r="N72" s="4" t="s">
        <v>321</v>
      </c>
      <c r="O72" s="5"/>
      <c r="P72" s="5"/>
      <c r="Q72" s="5"/>
      <c r="R72" s="5"/>
      <c r="S72" s="5"/>
      <c r="T72" s="6"/>
      <c r="U72" s="5"/>
      <c r="V72" s="4" t="s">
        <v>64</v>
      </c>
      <c r="W72" s="5"/>
      <c r="X72" s="5"/>
      <c r="Y72" s="6"/>
      <c r="Z72" s="7"/>
      <c r="AA72" s="7"/>
      <c r="AB72" s="7"/>
      <c r="AC72" s="7"/>
      <c r="AD72" s="7"/>
      <c r="AE72" s="8"/>
      <c r="AF72" s="9"/>
      <c r="AG72" s="7"/>
      <c r="AH72" s="7"/>
      <c r="AI72" s="7"/>
      <c r="AJ72" s="7"/>
      <c r="AK72" s="7"/>
    </row>
    <row r="73" s="1" customFormat="1" ht="141.95" customHeight="1" spans="1:37">
      <c r="A73" s="2" t="s">
        <v>322</v>
      </c>
      <c r="B73" s="2" t="s">
        <v>323</v>
      </c>
      <c r="C73" s="3" t="s">
        <v>59</v>
      </c>
      <c r="D73" s="3" t="s">
        <v>5</v>
      </c>
      <c r="E73" s="3" t="s">
        <v>60</v>
      </c>
      <c r="F73" s="4" t="s">
        <v>316</v>
      </c>
      <c r="G73" s="5"/>
      <c r="H73" s="5"/>
      <c r="I73" s="6"/>
      <c r="J73" s="4" t="s">
        <v>317</v>
      </c>
      <c r="K73" s="5"/>
      <c r="L73" s="5"/>
      <c r="M73" s="6"/>
      <c r="N73" s="4" t="s">
        <v>324</v>
      </c>
      <c r="O73" s="5"/>
      <c r="P73" s="5"/>
      <c r="Q73" s="5"/>
      <c r="R73" s="5"/>
      <c r="S73" s="5"/>
      <c r="T73" s="6"/>
      <c r="U73" s="5"/>
      <c r="V73" s="4" t="s">
        <v>64</v>
      </c>
      <c r="W73" s="5"/>
      <c r="X73" s="5"/>
      <c r="Y73" s="6"/>
      <c r="Z73" s="7"/>
      <c r="AA73" s="7"/>
      <c r="AB73" s="7"/>
      <c r="AC73" s="7"/>
      <c r="AD73" s="7"/>
      <c r="AE73" s="8"/>
      <c r="AF73" s="9"/>
      <c r="AG73" s="7"/>
      <c r="AH73" s="7"/>
      <c r="AI73" s="7"/>
      <c r="AJ73" s="7"/>
      <c r="AK73" s="7"/>
    </row>
    <row r="74" s="1" customFormat="1" ht="126" customHeight="1" spans="1:37">
      <c r="A74" s="2" t="s">
        <v>325</v>
      </c>
      <c r="B74" s="2" t="s">
        <v>326</v>
      </c>
      <c r="C74" s="3" t="s">
        <v>59</v>
      </c>
      <c r="D74" s="3" t="s">
        <v>5</v>
      </c>
      <c r="E74" s="3" t="s">
        <v>60</v>
      </c>
      <c r="F74" s="4" t="s">
        <v>327</v>
      </c>
      <c r="G74" s="5"/>
      <c r="H74" s="5"/>
      <c r="I74" s="6"/>
      <c r="J74" s="4" t="s">
        <v>317</v>
      </c>
      <c r="K74" s="5"/>
      <c r="L74" s="5"/>
      <c r="M74" s="6"/>
      <c r="N74" s="4" t="s">
        <v>328</v>
      </c>
      <c r="O74" s="5"/>
      <c r="P74" s="5"/>
      <c r="Q74" s="5"/>
      <c r="R74" s="5"/>
      <c r="S74" s="5"/>
      <c r="T74" s="6"/>
      <c r="U74" s="5"/>
      <c r="V74" s="4" t="s">
        <v>64</v>
      </c>
      <c r="W74" s="5"/>
      <c r="X74" s="5"/>
      <c r="Y74" s="6"/>
      <c r="Z74" s="7"/>
      <c r="AA74" s="7"/>
      <c r="AB74" s="7"/>
      <c r="AC74" s="7"/>
      <c r="AD74" s="7"/>
      <c r="AE74" s="8"/>
      <c r="AF74" s="9"/>
      <c r="AG74" s="7"/>
      <c r="AH74" s="7"/>
      <c r="AI74" s="7"/>
      <c r="AJ74" s="7"/>
      <c r="AK74" s="7"/>
    </row>
    <row r="75" s="1" customFormat="1" ht="145" customHeight="1" spans="1:37">
      <c r="A75" s="2" t="s">
        <v>329</v>
      </c>
      <c r="B75" s="2" t="s">
        <v>330</v>
      </c>
      <c r="C75" s="3" t="s">
        <v>59</v>
      </c>
      <c r="D75" s="3" t="s">
        <v>5</v>
      </c>
      <c r="E75" s="3" t="s">
        <v>60</v>
      </c>
      <c r="F75" s="4" t="s">
        <v>327</v>
      </c>
      <c r="G75" s="5"/>
      <c r="H75" s="5"/>
      <c r="I75" s="6"/>
      <c r="J75" s="4" t="s">
        <v>317</v>
      </c>
      <c r="K75" s="5"/>
      <c r="L75" s="5"/>
      <c r="M75" s="6"/>
      <c r="N75" s="4" t="s">
        <v>331</v>
      </c>
      <c r="O75" s="5"/>
      <c r="P75" s="5"/>
      <c r="Q75" s="5"/>
      <c r="R75" s="5"/>
      <c r="S75" s="5"/>
      <c r="T75" s="6"/>
      <c r="U75" s="5"/>
      <c r="V75" s="4" t="s">
        <v>64</v>
      </c>
      <c r="W75" s="5"/>
      <c r="X75" s="5"/>
      <c r="Y75" s="6"/>
      <c r="Z75" s="7"/>
      <c r="AA75" s="7"/>
      <c r="AB75" s="7"/>
      <c r="AC75" s="7"/>
      <c r="AD75" s="7"/>
      <c r="AE75" s="8"/>
      <c r="AF75" s="9"/>
      <c r="AG75" s="7"/>
      <c r="AH75" s="7"/>
      <c r="AI75" s="7"/>
      <c r="AJ75" s="7"/>
      <c r="AK75" s="7"/>
    </row>
    <row r="76" s="1" customFormat="1" ht="141.95" customHeight="1" spans="1:37">
      <c r="A76" s="2" t="s">
        <v>332</v>
      </c>
      <c r="B76" s="2" t="s">
        <v>333</v>
      </c>
      <c r="C76" s="3" t="s">
        <v>59</v>
      </c>
      <c r="D76" s="3" t="s">
        <v>5</v>
      </c>
      <c r="E76" s="3" t="s">
        <v>60</v>
      </c>
      <c r="F76" s="4" t="s">
        <v>327</v>
      </c>
      <c r="G76" s="5"/>
      <c r="H76" s="5"/>
      <c r="I76" s="6"/>
      <c r="J76" s="4" t="s">
        <v>317</v>
      </c>
      <c r="K76" s="5"/>
      <c r="L76" s="5"/>
      <c r="M76" s="6"/>
      <c r="N76" s="4" t="s">
        <v>334</v>
      </c>
      <c r="O76" s="5"/>
      <c r="P76" s="5"/>
      <c r="Q76" s="5"/>
      <c r="R76" s="5"/>
      <c r="S76" s="5"/>
      <c r="T76" s="6"/>
      <c r="U76" s="5"/>
      <c r="V76" s="4" t="s">
        <v>64</v>
      </c>
      <c r="W76" s="5"/>
      <c r="X76" s="5"/>
      <c r="Y76" s="6"/>
      <c r="Z76" s="7"/>
      <c r="AA76" s="7"/>
      <c r="AB76" s="7"/>
      <c r="AC76" s="7"/>
      <c r="AD76" s="7"/>
      <c r="AE76" s="8"/>
      <c r="AF76" s="9"/>
      <c r="AG76" s="7"/>
      <c r="AH76" s="7"/>
      <c r="AI76" s="7"/>
      <c r="AJ76" s="7"/>
      <c r="AK76" s="7"/>
    </row>
    <row r="77" s="1" customFormat="1" ht="143" customHeight="1" spans="1:37">
      <c r="A77" s="2" t="s">
        <v>335</v>
      </c>
      <c r="B77" s="2" t="s">
        <v>336</v>
      </c>
      <c r="C77" s="3" t="s">
        <v>59</v>
      </c>
      <c r="D77" s="3" t="s">
        <v>5</v>
      </c>
      <c r="E77" s="3" t="s">
        <v>60</v>
      </c>
      <c r="F77" s="4" t="s">
        <v>337</v>
      </c>
      <c r="G77" s="5"/>
      <c r="H77" s="5"/>
      <c r="I77" s="6"/>
      <c r="J77" s="4" t="s">
        <v>317</v>
      </c>
      <c r="K77" s="5"/>
      <c r="L77" s="5"/>
      <c r="M77" s="6"/>
      <c r="N77" s="4" t="s">
        <v>338</v>
      </c>
      <c r="O77" s="5"/>
      <c r="P77" s="5"/>
      <c r="Q77" s="5"/>
      <c r="R77" s="5"/>
      <c r="S77" s="5"/>
      <c r="T77" s="6"/>
      <c r="U77" s="5" t="s">
        <v>167</v>
      </c>
      <c r="V77" s="4" t="s">
        <v>297</v>
      </c>
      <c r="W77" s="5"/>
      <c r="X77" s="5"/>
      <c r="Y77" s="6"/>
      <c r="Z77" s="7"/>
      <c r="AA77" s="7"/>
      <c r="AB77" s="7"/>
      <c r="AC77" s="7"/>
      <c r="AD77" s="7"/>
      <c r="AE77" s="8"/>
      <c r="AF77" s="9"/>
      <c r="AG77" s="7"/>
      <c r="AH77" s="7"/>
      <c r="AI77" s="7"/>
      <c r="AJ77" s="7"/>
      <c r="AK77" s="7"/>
    </row>
    <row r="78" s="1" customFormat="1" ht="123" customHeight="1" spans="1:37">
      <c r="A78" s="2" t="s">
        <v>339</v>
      </c>
      <c r="B78" s="2" t="s">
        <v>340</v>
      </c>
      <c r="C78" s="3" t="s">
        <v>59</v>
      </c>
      <c r="D78" s="3" t="s">
        <v>5</v>
      </c>
      <c r="E78" s="3" t="s">
        <v>60</v>
      </c>
      <c r="F78" s="4" t="s">
        <v>337</v>
      </c>
      <c r="G78" s="5"/>
      <c r="H78" s="5"/>
      <c r="I78" s="6"/>
      <c r="J78" s="4" t="s">
        <v>317</v>
      </c>
      <c r="K78" s="5"/>
      <c r="L78" s="5"/>
      <c r="M78" s="6"/>
      <c r="N78" s="4" t="s">
        <v>341</v>
      </c>
      <c r="O78" s="5"/>
      <c r="P78" s="5"/>
      <c r="Q78" s="5"/>
      <c r="R78" s="5"/>
      <c r="S78" s="5"/>
      <c r="T78" s="6"/>
      <c r="U78" s="5" t="s">
        <v>167</v>
      </c>
      <c r="V78" s="4" t="s">
        <v>64</v>
      </c>
      <c r="W78" s="5"/>
      <c r="X78" s="5"/>
      <c r="Y78" s="6"/>
      <c r="Z78" s="7"/>
      <c r="AA78" s="7"/>
      <c r="AB78" s="7"/>
      <c r="AC78" s="7"/>
      <c r="AD78" s="7"/>
      <c r="AE78" s="8"/>
      <c r="AF78" s="9"/>
      <c r="AG78" s="7"/>
      <c r="AH78" s="7"/>
      <c r="AI78" s="7"/>
      <c r="AJ78" s="7"/>
      <c r="AK78" s="7"/>
    </row>
    <row r="79" s="1" customFormat="1" ht="141.95" customHeight="1" spans="1:37">
      <c r="A79" s="2" t="s">
        <v>342</v>
      </c>
      <c r="B79" s="2" t="s">
        <v>343</v>
      </c>
      <c r="C79" s="3" t="s">
        <v>59</v>
      </c>
      <c r="D79" s="3" t="s">
        <v>5</v>
      </c>
      <c r="E79" s="3" t="s">
        <v>60</v>
      </c>
      <c r="F79" s="4" t="s">
        <v>337</v>
      </c>
      <c r="G79" s="5"/>
      <c r="H79" s="5"/>
      <c r="I79" s="6"/>
      <c r="J79" s="4" t="s">
        <v>317</v>
      </c>
      <c r="K79" s="5"/>
      <c r="L79" s="5"/>
      <c r="M79" s="6"/>
      <c r="N79" s="4" t="s">
        <v>344</v>
      </c>
      <c r="O79" s="5"/>
      <c r="P79" s="5"/>
      <c r="Q79" s="5"/>
      <c r="R79" s="5"/>
      <c r="S79" s="5"/>
      <c r="T79" s="6"/>
      <c r="U79" s="5" t="s">
        <v>167</v>
      </c>
      <c r="V79" s="4" t="s">
        <v>64</v>
      </c>
      <c r="W79" s="5"/>
      <c r="X79" s="5"/>
      <c r="Y79" s="6"/>
      <c r="Z79" s="7"/>
      <c r="AA79" s="7"/>
      <c r="AB79" s="7"/>
      <c r="AC79" s="7"/>
      <c r="AD79" s="7"/>
      <c r="AE79" s="8"/>
      <c r="AF79" s="9"/>
      <c r="AG79" s="7"/>
      <c r="AH79" s="7"/>
      <c r="AI79" s="7"/>
      <c r="AJ79" s="7"/>
      <c r="AK79" s="7"/>
    </row>
    <row r="80" s="1" customFormat="1" ht="127" customHeight="1" spans="1:37">
      <c r="A80" s="2" t="s">
        <v>345</v>
      </c>
      <c r="B80" s="2" t="s">
        <v>346</v>
      </c>
      <c r="C80" s="3" t="s">
        <v>59</v>
      </c>
      <c r="D80" s="3" t="s">
        <v>5</v>
      </c>
      <c r="E80" s="3" t="s">
        <v>60</v>
      </c>
      <c r="F80" s="4" t="s">
        <v>347</v>
      </c>
      <c r="G80" s="5"/>
      <c r="H80" s="5"/>
      <c r="I80" s="6"/>
      <c r="J80" s="4" t="s">
        <v>317</v>
      </c>
      <c r="K80" s="5"/>
      <c r="L80" s="5"/>
      <c r="M80" s="6"/>
      <c r="N80" s="4" t="s">
        <v>348</v>
      </c>
      <c r="O80" s="5"/>
      <c r="P80" s="5"/>
      <c r="Q80" s="5"/>
      <c r="R80" s="5"/>
      <c r="S80" s="5"/>
      <c r="T80" s="6"/>
      <c r="U80" s="5" t="s">
        <v>167</v>
      </c>
      <c r="V80" s="4" t="s">
        <v>297</v>
      </c>
      <c r="W80" s="5"/>
      <c r="X80" s="5"/>
      <c r="Y80" s="6"/>
      <c r="Z80" s="7"/>
      <c r="AA80" s="7"/>
      <c r="AB80" s="7"/>
      <c r="AC80" s="7"/>
      <c r="AD80" s="7"/>
      <c r="AE80" s="8"/>
      <c r="AF80" s="9"/>
      <c r="AG80" s="7"/>
      <c r="AH80" s="7"/>
      <c r="AI80" s="7"/>
      <c r="AJ80" s="7"/>
      <c r="AK80" s="7"/>
    </row>
    <row r="81" s="1" customFormat="1" ht="135" customHeight="1" spans="1:37">
      <c r="A81" s="2" t="s">
        <v>349</v>
      </c>
      <c r="B81" s="2" t="s">
        <v>350</v>
      </c>
      <c r="C81" s="3" t="s">
        <v>59</v>
      </c>
      <c r="D81" s="3" t="s">
        <v>5</v>
      </c>
      <c r="E81" s="3" t="s">
        <v>60</v>
      </c>
      <c r="F81" s="4" t="s">
        <v>347</v>
      </c>
      <c r="G81" s="5"/>
      <c r="H81" s="5"/>
      <c r="I81" s="6"/>
      <c r="J81" s="4" t="s">
        <v>317</v>
      </c>
      <c r="K81" s="5"/>
      <c r="L81" s="5"/>
      <c r="M81" s="6"/>
      <c r="N81" s="4" t="s">
        <v>351</v>
      </c>
      <c r="O81" s="5"/>
      <c r="P81" s="5"/>
      <c r="Q81" s="5"/>
      <c r="R81" s="5"/>
      <c r="S81" s="5"/>
      <c r="T81" s="6"/>
      <c r="U81" s="5" t="s">
        <v>167</v>
      </c>
      <c r="V81" s="4" t="s">
        <v>64</v>
      </c>
      <c r="W81" s="5"/>
      <c r="X81" s="5"/>
      <c r="Y81" s="6"/>
      <c r="Z81" s="7"/>
      <c r="AA81" s="7"/>
      <c r="AB81" s="7"/>
      <c r="AC81" s="7"/>
      <c r="AD81" s="7"/>
      <c r="AE81" s="8"/>
      <c r="AF81" s="9"/>
      <c r="AG81" s="7"/>
      <c r="AH81" s="7"/>
      <c r="AI81" s="7"/>
      <c r="AJ81" s="7"/>
      <c r="AK81" s="7"/>
    </row>
    <row r="82" s="1" customFormat="1" ht="141.95" customHeight="1" spans="1:37">
      <c r="A82" s="2" t="s">
        <v>352</v>
      </c>
      <c r="B82" s="2" t="s">
        <v>353</v>
      </c>
      <c r="C82" s="3" t="s">
        <v>59</v>
      </c>
      <c r="D82" s="3" t="s">
        <v>5</v>
      </c>
      <c r="E82" s="3" t="s">
        <v>60</v>
      </c>
      <c r="F82" s="4" t="s">
        <v>347</v>
      </c>
      <c r="G82" s="5"/>
      <c r="H82" s="5"/>
      <c r="I82" s="6"/>
      <c r="J82" s="4" t="s">
        <v>354</v>
      </c>
      <c r="K82" s="5"/>
      <c r="L82" s="5"/>
      <c r="M82" s="6"/>
      <c r="N82" s="4" t="s">
        <v>355</v>
      </c>
      <c r="O82" s="5"/>
      <c r="P82" s="5"/>
      <c r="Q82" s="5"/>
      <c r="R82" s="5"/>
      <c r="S82" s="5"/>
      <c r="T82" s="6"/>
      <c r="U82" s="5" t="s">
        <v>167</v>
      </c>
      <c r="V82" s="4" t="s">
        <v>64</v>
      </c>
      <c r="W82" s="5"/>
      <c r="X82" s="5"/>
      <c r="Y82" s="6"/>
      <c r="Z82" s="7"/>
      <c r="AA82" s="7"/>
      <c r="AB82" s="7"/>
      <c r="AC82" s="7"/>
      <c r="AD82" s="7"/>
      <c r="AE82" s="8"/>
      <c r="AF82" s="9"/>
      <c r="AG82" s="7"/>
      <c r="AH82" s="7"/>
      <c r="AI82" s="7"/>
      <c r="AJ82" s="7"/>
      <c r="AK82" s="7"/>
    </row>
    <row r="83" s="1" customFormat="1" ht="148" customHeight="1" spans="1:37">
      <c r="A83" s="2" t="s">
        <v>356</v>
      </c>
      <c r="B83" s="2" t="s">
        <v>357</v>
      </c>
      <c r="C83" s="3" t="s">
        <v>59</v>
      </c>
      <c r="D83" s="3" t="s">
        <v>5</v>
      </c>
      <c r="E83" s="3" t="s">
        <v>60</v>
      </c>
      <c r="F83" s="4" t="s">
        <v>358</v>
      </c>
      <c r="G83" s="5"/>
      <c r="H83" s="5"/>
      <c r="I83" s="6"/>
      <c r="J83" s="4" t="s">
        <v>359</v>
      </c>
      <c r="K83" s="5"/>
      <c r="L83" s="5"/>
      <c r="M83" s="6"/>
      <c r="N83" s="4" t="s">
        <v>360</v>
      </c>
      <c r="O83" s="5"/>
      <c r="P83" s="5"/>
      <c r="Q83" s="5"/>
      <c r="R83" s="5"/>
      <c r="S83" s="5"/>
      <c r="T83" s="6"/>
      <c r="U83" s="5"/>
      <c r="V83" s="4" t="s">
        <v>104</v>
      </c>
      <c r="W83" s="5"/>
      <c r="X83" s="5"/>
      <c r="Y83" s="6"/>
      <c r="Z83" s="7"/>
      <c r="AA83" s="7"/>
      <c r="AB83" s="7"/>
      <c r="AC83" s="7"/>
      <c r="AD83" s="7"/>
      <c r="AE83" s="8"/>
      <c r="AF83" s="9"/>
      <c r="AG83" s="7"/>
      <c r="AH83" s="7"/>
      <c r="AI83" s="7"/>
      <c r="AJ83" s="7"/>
      <c r="AK83" s="7"/>
    </row>
    <row r="84" s="1" customFormat="1" ht="125" customHeight="1" spans="1:37">
      <c r="A84" s="2" t="s">
        <v>361</v>
      </c>
      <c r="B84" s="2" t="s">
        <v>362</v>
      </c>
      <c r="C84" s="3" t="s">
        <v>59</v>
      </c>
      <c r="D84" s="3" t="s">
        <v>5</v>
      </c>
      <c r="E84" s="3" t="s">
        <v>60</v>
      </c>
      <c r="F84" s="4" t="s">
        <v>363</v>
      </c>
      <c r="G84" s="5"/>
      <c r="H84" s="5"/>
      <c r="I84" s="6"/>
      <c r="J84" s="4" t="s">
        <v>364</v>
      </c>
      <c r="K84" s="5"/>
      <c r="L84" s="5"/>
      <c r="M84" s="6"/>
      <c r="N84" s="4" t="s">
        <v>360</v>
      </c>
      <c r="O84" s="5"/>
      <c r="P84" s="5"/>
      <c r="Q84" s="5"/>
      <c r="R84" s="5"/>
      <c r="S84" s="5"/>
      <c r="T84" s="6"/>
      <c r="U84" s="5"/>
      <c r="V84" s="4" t="s">
        <v>190</v>
      </c>
      <c r="W84" s="5"/>
      <c r="X84" s="5"/>
      <c r="Y84" s="6"/>
      <c r="Z84" s="7"/>
      <c r="AA84" s="7"/>
      <c r="AB84" s="7"/>
      <c r="AC84" s="7"/>
      <c r="AD84" s="7"/>
      <c r="AE84" s="8"/>
      <c r="AF84" s="9"/>
      <c r="AG84" s="7"/>
      <c r="AH84" s="7"/>
      <c r="AI84" s="7"/>
      <c r="AJ84" s="7"/>
      <c r="AK84" s="7"/>
    </row>
    <row r="85" s="1" customFormat="1" ht="141.95" customHeight="1" spans="1:37">
      <c r="A85" s="2" t="s">
        <v>365</v>
      </c>
      <c r="B85" s="2" t="s">
        <v>366</v>
      </c>
      <c r="C85" s="3" t="s">
        <v>59</v>
      </c>
      <c r="D85" s="3" t="s">
        <v>5</v>
      </c>
      <c r="E85" s="3" t="s">
        <v>60</v>
      </c>
      <c r="F85" s="4" t="s">
        <v>367</v>
      </c>
      <c r="G85" s="5"/>
      <c r="H85" s="5"/>
      <c r="I85" s="6"/>
      <c r="J85" s="4" t="s">
        <v>368</v>
      </c>
      <c r="K85" s="5"/>
      <c r="L85" s="5"/>
      <c r="M85" s="6"/>
      <c r="N85" s="4" t="s">
        <v>360</v>
      </c>
      <c r="O85" s="5"/>
      <c r="P85" s="5"/>
      <c r="Q85" s="5"/>
      <c r="R85" s="5"/>
      <c r="S85" s="5"/>
      <c r="T85" s="6"/>
      <c r="U85" s="5"/>
      <c r="V85" s="4" t="s">
        <v>104</v>
      </c>
      <c r="W85" s="5"/>
      <c r="X85" s="5"/>
      <c r="Y85" s="6"/>
      <c r="Z85" s="7"/>
      <c r="AA85" s="7"/>
      <c r="AB85" s="7"/>
      <c r="AC85" s="7"/>
      <c r="AD85" s="7"/>
      <c r="AE85" s="8"/>
      <c r="AF85" s="9"/>
      <c r="AG85" s="7"/>
      <c r="AH85" s="7"/>
      <c r="AI85" s="7"/>
      <c r="AJ85" s="7"/>
      <c r="AK85" s="7"/>
    </row>
    <row r="86" s="1" customFormat="1" ht="123" customHeight="1" spans="1:37">
      <c r="A86" s="2" t="s">
        <v>369</v>
      </c>
      <c r="B86" s="2" t="s">
        <v>370</v>
      </c>
      <c r="C86" s="3" t="s">
        <v>59</v>
      </c>
      <c r="D86" s="3" t="s">
        <v>5</v>
      </c>
      <c r="E86" s="3" t="s">
        <v>60</v>
      </c>
      <c r="F86" s="4" t="s">
        <v>371</v>
      </c>
      <c r="G86" s="5"/>
      <c r="H86" s="5"/>
      <c r="I86" s="6"/>
      <c r="J86" s="4" t="s">
        <v>372</v>
      </c>
      <c r="K86" s="5"/>
      <c r="L86" s="5"/>
      <c r="M86" s="6"/>
      <c r="N86" s="4" t="s">
        <v>115</v>
      </c>
      <c r="O86" s="5"/>
      <c r="P86" s="5"/>
      <c r="Q86" s="5"/>
      <c r="R86" s="5"/>
      <c r="S86" s="5"/>
      <c r="T86" s="6"/>
      <c r="U86" s="5"/>
      <c r="V86" s="4" t="s">
        <v>104</v>
      </c>
      <c r="W86" s="5"/>
      <c r="X86" s="5"/>
      <c r="Y86" s="6"/>
      <c r="Z86" s="7"/>
      <c r="AA86" s="7"/>
      <c r="AB86" s="7"/>
      <c r="AC86" s="7"/>
      <c r="AD86" s="7"/>
      <c r="AE86" s="8"/>
      <c r="AF86" s="9"/>
      <c r="AG86" s="7"/>
      <c r="AH86" s="7"/>
      <c r="AI86" s="7"/>
      <c r="AJ86" s="7"/>
      <c r="AK86" s="7"/>
    </row>
    <row r="87" s="1" customFormat="1" ht="140" customHeight="1" spans="1:37">
      <c r="A87" s="2" t="s">
        <v>373</v>
      </c>
      <c r="B87" s="2" t="s">
        <v>374</v>
      </c>
      <c r="C87" s="3" t="s">
        <v>59</v>
      </c>
      <c r="D87" s="3" t="s">
        <v>5</v>
      </c>
      <c r="E87" s="3" t="s">
        <v>60</v>
      </c>
      <c r="F87" s="4" t="s">
        <v>375</v>
      </c>
      <c r="G87" s="5"/>
      <c r="H87" s="5"/>
      <c r="I87" s="6"/>
      <c r="J87" s="4" t="s">
        <v>376</v>
      </c>
      <c r="K87" s="5"/>
      <c r="L87" s="5"/>
      <c r="M87" s="6"/>
      <c r="N87" s="4" t="s">
        <v>115</v>
      </c>
      <c r="O87" s="5"/>
      <c r="P87" s="5"/>
      <c r="Q87" s="5"/>
      <c r="R87" s="5"/>
      <c r="S87" s="5"/>
      <c r="T87" s="6"/>
      <c r="U87" s="5"/>
      <c r="V87" s="4" t="s">
        <v>190</v>
      </c>
      <c r="W87" s="5"/>
      <c r="X87" s="5"/>
      <c r="Y87" s="6"/>
      <c r="Z87" s="7"/>
      <c r="AA87" s="7"/>
      <c r="AB87" s="7"/>
      <c r="AC87" s="7"/>
      <c r="AD87" s="7"/>
      <c r="AE87" s="8"/>
      <c r="AF87" s="9"/>
      <c r="AG87" s="7"/>
      <c r="AH87" s="7"/>
      <c r="AI87" s="7"/>
      <c r="AJ87" s="7"/>
      <c r="AK87" s="7"/>
    </row>
    <row r="88" s="1" customFormat="1" ht="141.95" customHeight="1" spans="1:37">
      <c r="A88" s="2" t="s">
        <v>377</v>
      </c>
      <c r="B88" s="2" t="s">
        <v>378</v>
      </c>
      <c r="C88" s="3" t="s">
        <v>59</v>
      </c>
      <c r="D88" s="3" t="s">
        <v>5</v>
      </c>
      <c r="E88" s="3" t="s">
        <v>60</v>
      </c>
      <c r="F88" s="4" t="s">
        <v>379</v>
      </c>
      <c r="G88" s="5"/>
      <c r="H88" s="5"/>
      <c r="I88" s="6"/>
      <c r="J88" s="4" t="s">
        <v>368</v>
      </c>
      <c r="K88" s="5"/>
      <c r="L88" s="5"/>
      <c r="M88" s="6"/>
      <c r="N88" s="4" t="s">
        <v>115</v>
      </c>
      <c r="O88" s="5"/>
      <c r="P88" s="5"/>
      <c r="Q88" s="5"/>
      <c r="R88" s="5"/>
      <c r="S88" s="5"/>
      <c r="T88" s="6"/>
      <c r="U88" s="5"/>
      <c r="V88" s="4" t="s">
        <v>104</v>
      </c>
      <c r="W88" s="5"/>
      <c r="X88" s="5"/>
      <c r="Y88" s="6"/>
      <c r="Z88" s="7"/>
      <c r="AA88" s="7"/>
      <c r="AB88" s="7"/>
      <c r="AC88" s="7"/>
      <c r="AD88" s="7"/>
      <c r="AE88" s="8"/>
      <c r="AF88" s="9"/>
      <c r="AG88" s="7"/>
      <c r="AH88" s="7"/>
      <c r="AI88" s="7"/>
      <c r="AJ88" s="7"/>
      <c r="AK88" s="7"/>
    </row>
    <row r="89" s="1" customFormat="1" ht="124" customHeight="1" spans="1:37">
      <c r="A89" s="2" t="s">
        <v>380</v>
      </c>
      <c r="B89" s="2" t="s">
        <v>381</v>
      </c>
      <c r="C89" s="3" t="s">
        <v>59</v>
      </c>
      <c r="D89" s="3" t="s">
        <v>5</v>
      </c>
      <c r="E89" s="3" t="s">
        <v>60</v>
      </c>
      <c r="F89" s="4" t="s">
        <v>382</v>
      </c>
      <c r="G89" s="5"/>
      <c r="H89" s="5"/>
      <c r="I89" s="6"/>
      <c r="J89" s="4" t="s">
        <v>372</v>
      </c>
      <c r="K89" s="5"/>
      <c r="L89" s="5"/>
      <c r="M89" s="6"/>
      <c r="N89" s="4" t="s">
        <v>126</v>
      </c>
      <c r="O89" s="5"/>
      <c r="P89" s="5"/>
      <c r="Q89" s="5"/>
      <c r="R89" s="5"/>
      <c r="S89" s="5"/>
      <c r="T89" s="6"/>
      <c r="U89" s="5" t="s">
        <v>127</v>
      </c>
      <c r="V89" s="4" t="s">
        <v>104</v>
      </c>
      <c r="W89" s="5"/>
      <c r="X89" s="5"/>
      <c r="Y89" s="6"/>
      <c r="Z89" s="7"/>
      <c r="AA89" s="7"/>
      <c r="AB89" s="7"/>
      <c r="AC89" s="7"/>
      <c r="AD89" s="7"/>
      <c r="AE89" s="8"/>
      <c r="AF89" s="9"/>
      <c r="AG89" s="7"/>
      <c r="AH89" s="7"/>
      <c r="AI89" s="7"/>
      <c r="AJ89" s="7"/>
      <c r="AK89" s="7"/>
    </row>
    <row r="90" s="1" customFormat="1" ht="126" customHeight="1" spans="1:37">
      <c r="A90" s="2" t="s">
        <v>383</v>
      </c>
      <c r="B90" s="2" t="s">
        <v>384</v>
      </c>
      <c r="C90" s="3" t="s">
        <v>59</v>
      </c>
      <c r="D90" s="3" t="s">
        <v>5</v>
      </c>
      <c r="E90" s="3" t="s">
        <v>60</v>
      </c>
      <c r="F90" s="4" t="s">
        <v>385</v>
      </c>
      <c r="G90" s="5"/>
      <c r="H90" s="5"/>
      <c r="I90" s="6"/>
      <c r="J90" s="4" t="s">
        <v>376</v>
      </c>
      <c r="K90" s="5"/>
      <c r="L90" s="5"/>
      <c r="M90" s="6"/>
      <c r="N90" s="4" t="s">
        <v>126</v>
      </c>
      <c r="O90" s="5"/>
      <c r="P90" s="5"/>
      <c r="Q90" s="5"/>
      <c r="R90" s="5"/>
      <c r="S90" s="5"/>
      <c r="T90" s="6"/>
      <c r="U90" s="5" t="s">
        <v>127</v>
      </c>
      <c r="V90" s="4" t="s">
        <v>386</v>
      </c>
      <c r="W90" s="5"/>
      <c r="X90" s="5"/>
      <c r="Y90" s="6"/>
      <c r="Z90" s="7"/>
      <c r="AA90" s="7"/>
      <c r="AB90" s="7"/>
      <c r="AC90" s="7"/>
      <c r="AD90" s="7"/>
      <c r="AE90" s="8"/>
      <c r="AF90" s="9"/>
      <c r="AG90" s="7"/>
      <c r="AH90" s="7"/>
      <c r="AI90" s="7"/>
      <c r="AJ90" s="7"/>
      <c r="AK90" s="7"/>
    </row>
    <row r="91" s="1" customFormat="1" ht="141.95" customHeight="1" spans="1:37">
      <c r="A91" s="2" t="s">
        <v>387</v>
      </c>
      <c r="B91" s="2" t="s">
        <v>388</v>
      </c>
      <c r="C91" s="3" t="s">
        <v>59</v>
      </c>
      <c r="D91" s="3" t="s">
        <v>5</v>
      </c>
      <c r="E91" s="3" t="s">
        <v>60</v>
      </c>
      <c r="F91" s="4" t="s">
        <v>389</v>
      </c>
      <c r="G91" s="5"/>
      <c r="H91" s="5"/>
      <c r="I91" s="6"/>
      <c r="J91" s="4" t="s">
        <v>390</v>
      </c>
      <c r="K91" s="5"/>
      <c r="L91" s="5"/>
      <c r="M91" s="6"/>
      <c r="N91" s="4" t="s">
        <v>126</v>
      </c>
      <c r="O91" s="5"/>
      <c r="P91" s="5"/>
      <c r="Q91" s="5"/>
      <c r="R91" s="5"/>
      <c r="S91" s="5"/>
      <c r="T91" s="6"/>
      <c r="U91" s="5" t="s">
        <v>127</v>
      </c>
      <c r="V91" s="4" t="s">
        <v>104</v>
      </c>
      <c r="W91" s="5"/>
      <c r="X91" s="5"/>
      <c r="Y91" s="6"/>
      <c r="Z91" s="7"/>
      <c r="AA91" s="7"/>
      <c r="AB91" s="7"/>
      <c r="AC91" s="7"/>
      <c r="AD91" s="7"/>
      <c r="AE91" s="8"/>
      <c r="AF91" s="9"/>
      <c r="AG91" s="7"/>
      <c r="AH91" s="7"/>
      <c r="AI91" s="7"/>
      <c r="AJ91" s="7"/>
      <c r="AK91" s="7"/>
    </row>
    <row r="92" s="1" customFormat="1" ht="145" customHeight="1" spans="1:37">
      <c r="A92" s="2" t="s">
        <v>391</v>
      </c>
      <c r="B92" s="2" t="s">
        <v>392</v>
      </c>
      <c r="C92" s="3" t="s">
        <v>59</v>
      </c>
      <c r="D92" s="3" t="s">
        <v>5</v>
      </c>
      <c r="E92" s="3" t="s">
        <v>60</v>
      </c>
      <c r="F92" s="4" t="s">
        <v>393</v>
      </c>
      <c r="G92" s="5"/>
      <c r="H92" s="5"/>
      <c r="I92" s="6"/>
      <c r="J92" s="4" t="s">
        <v>372</v>
      </c>
      <c r="K92" s="5"/>
      <c r="L92" s="5"/>
      <c r="M92" s="6"/>
      <c r="N92" s="4" t="s">
        <v>137</v>
      </c>
      <c r="O92" s="5"/>
      <c r="P92" s="5"/>
      <c r="Q92" s="5"/>
      <c r="R92" s="5"/>
      <c r="S92" s="5"/>
      <c r="T92" s="6"/>
      <c r="U92" s="5" t="s">
        <v>127</v>
      </c>
      <c r="V92" s="4" t="s">
        <v>104</v>
      </c>
      <c r="W92" s="5"/>
      <c r="X92" s="5"/>
      <c r="Y92" s="6"/>
      <c r="Z92" s="7"/>
      <c r="AA92" s="7"/>
      <c r="AB92" s="7"/>
      <c r="AC92" s="7"/>
      <c r="AD92" s="7"/>
      <c r="AE92" s="8"/>
      <c r="AF92" s="9"/>
      <c r="AG92" s="7"/>
      <c r="AH92" s="7"/>
      <c r="AI92" s="7"/>
      <c r="AJ92" s="7"/>
      <c r="AK92" s="7"/>
    </row>
    <row r="93" s="1" customFormat="1" ht="123" customHeight="1" spans="1:37">
      <c r="A93" s="2" t="s">
        <v>394</v>
      </c>
      <c r="B93" s="2" t="s">
        <v>395</v>
      </c>
      <c r="C93" s="3" t="s">
        <v>59</v>
      </c>
      <c r="D93" s="3" t="s">
        <v>5</v>
      </c>
      <c r="E93" s="3" t="s">
        <v>60</v>
      </c>
      <c r="F93" s="4" t="s">
        <v>396</v>
      </c>
      <c r="G93" s="5"/>
      <c r="H93" s="5"/>
      <c r="I93" s="6"/>
      <c r="J93" s="4" t="s">
        <v>376</v>
      </c>
      <c r="K93" s="5"/>
      <c r="L93" s="5"/>
      <c r="M93" s="6"/>
      <c r="N93" s="4" t="s">
        <v>137</v>
      </c>
      <c r="O93" s="5"/>
      <c r="P93" s="5"/>
      <c r="Q93" s="5"/>
      <c r="R93" s="5"/>
      <c r="S93" s="5"/>
      <c r="T93" s="6"/>
      <c r="U93" s="5" t="s">
        <v>127</v>
      </c>
      <c r="V93" s="4" t="s">
        <v>386</v>
      </c>
      <c r="W93" s="5"/>
      <c r="X93" s="5"/>
      <c r="Y93" s="6"/>
      <c r="Z93" s="7"/>
      <c r="AA93" s="7"/>
      <c r="AB93" s="7"/>
      <c r="AC93" s="7"/>
      <c r="AD93" s="7"/>
      <c r="AE93" s="8"/>
      <c r="AF93" s="9"/>
      <c r="AG93" s="7"/>
      <c r="AH93" s="7"/>
      <c r="AI93" s="7"/>
      <c r="AJ93" s="7"/>
      <c r="AK93" s="7"/>
    </row>
    <row r="94" s="1" customFormat="1" ht="141.95" customHeight="1" spans="1:37">
      <c r="A94" s="2" t="s">
        <v>397</v>
      </c>
      <c r="B94" s="2" t="s">
        <v>398</v>
      </c>
      <c r="C94" s="3" t="s">
        <v>59</v>
      </c>
      <c r="D94" s="3" t="s">
        <v>5</v>
      </c>
      <c r="E94" s="3" t="s">
        <v>60</v>
      </c>
      <c r="F94" s="4" t="s">
        <v>399</v>
      </c>
      <c r="G94" s="5"/>
      <c r="H94" s="5"/>
      <c r="I94" s="6"/>
      <c r="J94" s="4" t="s">
        <v>368</v>
      </c>
      <c r="K94" s="5"/>
      <c r="L94" s="5"/>
      <c r="M94" s="6"/>
      <c r="N94" s="4" t="s">
        <v>137</v>
      </c>
      <c r="O94" s="5"/>
      <c r="P94" s="5"/>
      <c r="Q94" s="5"/>
      <c r="R94" s="5"/>
      <c r="S94" s="5"/>
      <c r="T94" s="6"/>
      <c r="U94" s="5" t="s">
        <v>127</v>
      </c>
      <c r="V94" s="4" t="s">
        <v>104</v>
      </c>
      <c r="W94" s="5"/>
      <c r="X94" s="5"/>
      <c r="Y94" s="6"/>
      <c r="Z94" s="7"/>
      <c r="AA94" s="7"/>
      <c r="AB94" s="7"/>
      <c r="AC94" s="7"/>
      <c r="AD94" s="7"/>
      <c r="AE94" s="8"/>
      <c r="AF94" s="9"/>
      <c r="AG94" s="7"/>
      <c r="AH94" s="7"/>
      <c r="AI94" s="7"/>
      <c r="AJ94" s="7"/>
      <c r="AK94" s="7"/>
    </row>
    <row r="95" s="1" customFormat="1" ht="125" customHeight="1" spans="1:37">
      <c r="A95" s="2" t="s">
        <v>400</v>
      </c>
      <c r="B95" s="2" t="s">
        <v>401</v>
      </c>
      <c r="C95" s="3" t="s">
        <v>59</v>
      </c>
      <c r="D95" s="3" t="s">
        <v>5</v>
      </c>
      <c r="E95" s="3" t="s">
        <v>60</v>
      </c>
      <c r="F95" s="4" t="s">
        <v>402</v>
      </c>
      <c r="G95" s="5"/>
      <c r="H95" s="5"/>
      <c r="I95" s="6"/>
      <c r="J95" s="4" t="s">
        <v>403</v>
      </c>
      <c r="K95" s="5"/>
      <c r="L95" s="5"/>
      <c r="M95" s="6"/>
      <c r="N95" s="4" t="s">
        <v>84</v>
      </c>
      <c r="O95" s="5"/>
      <c r="P95" s="5"/>
      <c r="Q95" s="5"/>
      <c r="R95" s="5"/>
      <c r="S95" s="5"/>
      <c r="T95" s="6"/>
      <c r="U95" s="5"/>
      <c r="V95" s="4" t="s">
        <v>104</v>
      </c>
      <c r="W95" s="5"/>
      <c r="X95" s="5"/>
      <c r="Y95" s="6"/>
      <c r="Z95" s="7"/>
      <c r="AA95" s="7"/>
      <c r="AB95" s="7"/>
      <c r="AC95" s="7"/>
      <c r="AD95" s="7"/>
      <c r="AE95" s="8"/>
      <c r="AF95" s="9"/>
      <c r="AG95" s="7"/>
      <c r="AH95" s="7"/>
      <c r="AI95" s="7"/>
      <c r="AJ95" s="7"/>
      <c r="AK95" s="7"/>
    </row>
    <row r="96" s="1" customFormat="1" ht="137" customHeight="1" spans="1:37">
      <c r="A96" s="2" t="s">
        <v>404</v>
      </c>
      <c r="B96" s="2" t="s">
        <v>405</v>
      </c>
      <c r="C96" s="3" t="s">
        <v>59</v>
      </c>
      <c r="D96" s="3" t="s">
        <v>5</v>
      </c>
      <c r="E96" s="3" t="s">
        <v>60</v>
      </c>
      <c r="F96" s="4" t="s">
        <v>406</v>
      </c>
      <c r="G96" s="5"/>
      <c r="H96" s="5"/>
      <c r="I96" s="6"/>
      <c r="J96" s="4" t="s">
        <v>407</v>
      </c>
      <c r="K96" s="5"/>
      <c r="L96" s="5"/>
      <c r="M96" s="6"/>
      <c r="N96" s="4" t="s">
        <v>84</v>
      </c>
      <c r="O96" s="5"/>
      <c r="P96" s="5"/>
      <c r="Q96" s="5"/>
      <c r="R96" s="5"/>
      <c r="S96" s="5"/>
      <c r="T96" s="6"/>
      <c r="U96" s="5"/>
      <c r="V96" s="4" t="s">
        <v>190</v>
      </c>
      <c r="W96" s="5"/>
      <c r="X96" s="5"/>
      <c r="Y96" s="6"/>
      <c r="Z96" s="7"/>
      <c r="AA96" s="7"/>
      <c r="AB96" s="7"/>
      <c r="AC96" s="7"/>
      <c r="AD96" s="7"/>
      <c r="AE96" s="8"/>
      <c r="AF96" s="9"/>
      <c r="AG96" s="7"/>
      <c r="AH96" s="7"/>
      <c r="AI96" s="7"/>
      <c r="AJ96" s="7"/>
      <c r="AK96" s="7"/>
    </row>
    <row r="97" s="1" customFormat="1" ht="141.95" customHeight="1" spans="1:37">
      <c r="A97" s="2" t="s">
        <v>408</v>
      </c>
      <c r="B97" s="2" t="s">
        <v>409</v>
      </c>
      <c r="C97" s="3" t="s">
        <v>59</v>
      </c>
      <c r="D97" s="3" t="s">
        <v>5</v>
      </c>
      <c r="E97" s="3" t="s">
        <v>60</v>
      </c>
      <c r="F97" s="4" t="s">
        <v>410</v>
      </c>
      <c r="G97" s="5"/>
      <c r="H97" s="5"/>
      <c r="I97" s="6"/>
      <c r="J97" s="4" t="s">
        <v>411</v>
      </c>
      <c r="K97" s="5"/>
      <c r="L97" s="5"/>
      <c r="M97" s="6"/>
      <c r="N97" s="4" t="s">
        <v>84</v>
      </c>
      <c r="O97" s="5"/>
      <c r="P97" s="5"/>
      <c r="Q97" s="5"/>
      <c r="R97" s="5"/>
      <c r="S97" s="5"/>
      <c r="T97" s="6"/>
      <c r="U97" s="5"/>
      <c r="V97" s="4" t="s">
        <v>104</v>
      </c>
      <c r="W97" s="5"/>
      <c r="X97" s="5"/>
      <c r="Y97" s="6"/>
      <c r="Z97" s="7"/>
      <c r="AA97" s="7"/>
      <c r="AB97" s="7"/>
      <c r="AC97" s="7"/>
      <c r="AD97" s="7"/>
      <c r="AE97" s="8"/>
      <c r="AF97" s="9"/>
      <c r="AG97" s="7"/>
      <c r="AH97" s="7"/>
      <c r="AI97" s="7"/>
      <c r="AJ97" s="7"/>
      <c r="AK97" s="7"/>
    </row>
    <row r="98" s="1" customFormat="1" ht="133" customHeight="1" spans="1:37">
      <c r="A98" s="2" t="s">
        <v>412</v>
      </c>
      <c r="B98" s="2" t="s">
        <v>413</v>
      </c>
      <c r="C98" s="3" t="s">
        <v>59</v>
      </c>
      <c r="D98" s="3" t="s">
        <v>5</v>
      </c>
      <c r="E98" s="3" t="s">
        <v>60</v>
      </c>
      <c r="F98" s="4" t="s">
        <v>414</v>
      </c>
      <c r="G98" s="5"/>
      <c r="H98" s="5"/>
      <c r="I98" s="6"/>
      <c r="J98" s="4" t="s">
        <v>403</v>
      </c>
      <c r="K98" s="5"/>
      <c r="L98" s="5"/>
      <c r="M98" s="6"/>
      <c r="N98" s="4" t="s">
        <v>89</v>
      </c>
      <c r="O98" s="5"/>
      <c r="P98" s="5"/>
      <c r="Q98" s="5"/>
      <c r="R98" s="5"/>
      <c r="S98" s="5"/>
      <c r="T98" s="6"/>
      <c r="U98" s="5"/>
      <c r="V98" s="4" t="s">
        <v>104</v>
      </c>
      <c r="W98" s="5"/>
      <c r="X98" s="5"/>
      <c r="Y98" s="6"/>
      <c r="Z98" s="7"/>
      <c r="AA98" s="7"/>
      <c r="AB98" s="7"/>
      <c r="AC98" s="7"/>
      <c r="AD98" s="7"/>
      <c r="AE98" s="8"/>
      <c r="AF98" s="9"/>
      <c r="AG98" s="7"/>
      <c r="AH98" s="7"/>
      <c r="AI98" s="7"/>
      <c r="AJ98" s="7"/>
      <c r="AK98" s="7"/>
    </row>
    <row r="99" s="1" customFormat="1" ht="135" customHeight="1" spans="1:37">
      <c r="A99" s="2" t="s">
        <v>415</v>
      </c>
      <c r="B99" s="2" t="s">
        <v>416</v>
      </c>
      <c r="C99" s="3" t="s">
        <v>59</v>
      </c>
      <c r="D99" s="3" t="s">
        <v>5</v>
      </c>
      <c r="E99" s="3" t="s">
        <v>60</v>
      </c>
      <c r="F99" s="4" t="s">
        <v>417</v>
      </c>
      <c r="G99" s="5"/>
      <c r="H99" s="5"/>
      <c r="I99" s="6"/>
      <c r="J99" s="4" t="s">
        <v>407</v>
      </c>
      <c r="K99" s="5"/>
      <c r="L99" s="5"/>
      <c r="M99" s="6"/>
      <c r="N99" s="4" t="s">
        <v>89</v>
      </c>
      <c r="O99" s="5"/>
      <c r="P99" s="5"/>
      <c r="Q99" s="5"/>
      <c r="R99" s="5"/>
      <c r="S99" s="5"/>
      <c r="T99" s="6"/>
      <c r="U99" s="5"/>
      <c r="V99" s="4" t="s">
        <v>190</v>
      </c>
      <c r="W99" s="5"/>
      <c r="X99" s="5"/>
      <c r="Y99" s="6"/>
      <c r="Z99" s="7"/>
      <c r="AA99" s="7"/>
      <c r="AB99" s="7"/>
      <c r="AC99" s="7"/>
      <c r="AD99" s="7"/>
      <c r="AE99" s="8"/>
      <c r="AF99" s="9"/>
      <c r="AG99" s="7"/>
      <c r="AH99" s="7"/>
      <c r="AI99" s="7"/>
      <c r="AJ99" s="7"/>
      <c r="AK99" s="7"/>
    </row>
    <row r="100" s="1" customFormat="1" ht="141.95" customHeight="1" spans="1:37">
      <c r="A100" s="2" t="s">
        <v>418</v>
      </c>
      <c r="B100" s="2" t="s">
        <v>419</v>
      </c>
      <c r="C100" s="3" t="s">
        <v>59</v>
      </c>
      <c r="D100" s="3" t="s">
        <v>5</v>
      </c>
      <c r="E100" s="3" t="s">
        <v>60</v>
      </c>
      <c r="F100" s="4" t="s">
        <v>420</v>
      </c>
      <c r="G100" s="5"/>
      <c r="H100" s="5"/>
      <c r="I100" s="6"/>
      <c r="J100" s="4" t="s">
        <v>411</v>
      </c>
      <c r="K100" s="5"/>
      <c r="L100" s="5"/>
      <c r="M100" s="6"/>
      <c r="N100" s="4" t="s">
        <v>89</v>
      </c>
      <c r="O100" s="5"/>
      <c r="P100" s="5"/>
      <c r="Q100" s="5"/>
      <c r="R100" s="5"/>
      <c r="S100" s="5"/>
      <c r="T100" s="6"/>
      <c r="U100" s="5"/>
      <c r="V100" s="4" t="s">
        <v>104</v>
      </c>
      <c r="W100" s="5"/>
      <c r="X100" s="5"/>
      <c r="Y100" s="6"/>
      <c r="Z100" s="7"/>
      <c r="AA100" s="7"/>
      <c r="AB100" s="7"/>
      <c r="AC100" s="7"/>
      <c r="AD100" s="7"/>
      <c r="AE100" s="8"/>
      <c r="AF100" s="9"/>
      <c r="AG100" s="7"/>
      <c r="AH100" s="7"/>
      <c r="AI100" s="7"/>
      <c r="AJ100" s="7"/>
      <c r="AK100" s="7"/>
    </row>
    <row r="101" s="1" customFormat="1" ht="121" customHeight="1" spans="1:37">
      <c r="A101" s="2" t="s">
        <v>421</v>
      </c>
      <c r="B101" s="2" t="s">
        <v>422</v>
      </c>
      <c r="C101" s="3" t="s">
        <v>59</v>
      </c>
      <c r="D101" s="3" t="s">
        <v>5</v>
      </c>
      <c r="E101" s="3" t="s">
        <v>60</v>
      </c>
      <c r="F101" s="4" t="s">
        <v>423</v>
      </c>
      <c r="G101" s="5"/>
      <c r="H101" s="5"/>
      <c r="I101" s="6"/>
      <c r="J101" s="4" t="s">
        <v>403</v>
      </c>
      <c r="K101" s="5"/>
      <c r="L101" s="5"/>
      <c r="M101" s="6"/>
      <c r="N101" s="4" t="s">
        <v>166</v>
      </c>
      <c r="O101" s="5"/>
      <c r="P101" s="5"/>
      <c r="Q101" s="5"/>
      <c r="R101" s="5"/>
      <c r="S101" s="5"/>
      <c r="T101" s="6"/>
      <c r="U101" s="5" t="s">
        <v>167</v>
      </c>
      <c r="V101" s="4" t="s">
        <v>104</v>
      </c>
      <c r="W101" s="5"/>
      <c r="X101" s="5"/>
      <c r="Y101" s="6"/>
      <c r="Z101" s="7"/>
      <c r="AA101" s="7"/>
      <c r="AB101" s="7"/>
      <c r="AC101" s="7"/>
      <c r="AD101" s="7"/>
      <c r="AE101" s="8"/>
      <c r="AF101" s="9"/>
      <c r="AG101" s="7"/>
      <c r="AH101" s="7"/>
      <c r="AI101" s="7"/>
      <c r="AJ101" s="7"/>
      <c r="AK101" s="7"/>
    </row>
    <row r="102" s="1" customFormat="1" ht="140" customHeight="1" spans="1:37">
      <c r="A102" s="2" t="s">
        <v>424</v>
      </c>
      <c r="B102" s="2" t="s">
        <v>425</v>
      </c>
      <c r="C102" s="3" t="s">
        <v>59</v>
      </c>
      <c r="D102" s="3" t="s">
        <v>5</v>
      </c>
      <c r="E102" s="3" t="s">
        <v>60</v>
      </c>
      <c r="F102" s="4" t="s">
        <v>426</v>
      </c>
      <c r="G102" s="5"/>
      <c r="H102" s="5"/>
      <c r="I102" s="6"/>
      <c r="J102" s="4" t="s">
        <v>407</v>
      </c>
      <c r="K102" s="5"/>
      <c r="L102" s="5"/>
      <c r="M102" s="6"/>
      <c r="N102" s="4" t="s">
        <v>427</v>
      </c>
      <c r="O102" s="5"/>
      <c r="P102" s="5"/>
      <c r="Q102" s="5"/>
      <c r="R102" s="5"/>
      <c r="S102" s="5"/>
      <c r="T102" s="6"/>
      <c r="U102" s="5" t="s">
        <v>167</v>
      </c>
      <c r="V102" s="4" t="s">
        <v>386</v>
      </c>
      <c r="W102" s="5"/>
      <c r="X102" s="5"/>
      <c r="Y102" s="6"/>
      <c r="Z102" s="7"/>
      <c r="AA102" s="7"/>
      <c r="AB102" s="7"/>
      <c r="AC102" s="7"/>
      <c r="AD102" s="7"/>
      <c r="AE102" s="8"/>
      <c r="AF102" s="9"/>
      <c r="AG102" s="7"/>
      <c r="AH102" s="7"/>
      <c r="AI102" s="7"/>
      <c r="AJ102" s="7"/>
      <c r="AK102" s="7"/>
    </row>
    <row r="103" s="1" customFormat="1" ht="141.95" customHeight="1" spans="1:37">
      <c r="A103" s="2" t="s">
        <v>428</v>
      </c>
      <c r="B103" s="2" t="s">
        <v>429</v>
      </c>
      <c r="C103" s="3" t="s">
        <v>59</v>
      </c>
      <c r="D103" s="3" t="s">
        <v>5</v>
      </c>
      <c r="E103" s="3" t="s">
        <v>60</v>
      </c>
      <c r="F103" s="4" t="s">
        <v>430</v>
      </c>
      <c r="G103" s="5"/>
      <c r="H103" s="5"/>
      <c r="I103" s="6"/>
      <c r="J103" s="4" t="s">
        <v>411</v>
      </c>
      <c r="K103" s="5"/>
      <c r="L103" s="5"/>
      <c r="M103" s="6"/>
      <c r="N103" s="4" t="s">
        <v>166</v>
      </c>
      <c r="O103" s="5"/>
      <c r="P103" s="5"/>
      <c r="Q103" s="5"/>
      <c r="R103" s="5"/>
      <c r="S103" s="5"/>
      <c r="T103" s="6"/>
      <c r="U103" s="5" t="s">
        <v>167</v>
      </c>
      <c r="V103" s="4" t="s">
        <v>104</v>
      </c>
      <c r="W103" s="5"/>
      <c r="X103" s="5"/>
      <c r="Y103" s="6"/>
      <c r="Z103" s="7"/>
      <c r="AA103" s="7"/>
      <c r="AB103" s="7"/>
      <c r="AC103" s="7"/>
      <c r="AD103" s="7"/>
      <c r="AE103" s="8"/>
      <c r="AF103" s="9"/>
      <c r="AG103" s="7"/>
      <c r="AH103" s="7"/>
      <c r="AI103" s="7"/>
      <c r="AJ103" s="7"/>
      <c r="AK103" s="7"/>
    </row>
    <row r="104" s="1" customFormat="1" ht="120" customHeight="1" spans="1:37">
      <c r="A104" s="2" t="s">
        <v>431</v>
      </c>
      <c r="B104" s="2" t="s">
        <v>432</v>
      </c>
      <c r="C104" s="3" t="s">
        <v>59</v>
      </c>
      <c r="D104" s="3" t="s">
        <v>5</v>
      </c>
      <c r="E104" s="3" t="s">
        <v>60</v>
      </c>
      <c r="F104" s="4" t="s">
        <v>433</v>
      </c>
      <c r="G104" s="5"/>
      <c r="H104" s="5"/>
      <c r="I104" s="6"/>
      <c r="J104" s="4" t="s">
        <v>403</v>
      </c>
      <c r="K104" s="5"/>
      <c r="L104" s="5"/>
      <c r="M104" s="6"/>
      <c r="N104" s="4" t="s">
        <v>177</v>
      </c>
      <c r="O104" s="5"/>
      <c r="P104" s="5"/>
      <c r="Q104" s="5"/>
      <c r="R104" s="5"/>
      <c r="S104" s="5"/>
      <c r="T104" s="6"/>
      <c r="U104" s="5" t="s">
        <v>167</v>
      </c>
      <c r="V104" s="4" t="s">
        <v>104</v>
      </c>
      <c r="W104" s="5"/>
      <c r="X104" s="5"/>
      <c r="Y104" s="6"/>
      <c r="Z104" s="7"/>
      <c r="AA104" s="7"/>
      <c r="AB104" s="7"/>
      <c r="AC104" s="7"/>
      <c r="AD104" s="7"/>
      <c r="AE104" s="8"/>
      <c r="AF104" s="9"/>
      <c r="AG104" s="7"/>
      <c r="AH104" s="7"/>
      <c r="AI104" s="7"/>
      <c r="AJ104" s="7"/>
      <c r="AK104" s="7"/>
    </row>
    <row r="105" s="1" customFormat="1" ht="122" customHeight="1" spans="1:37">
      <c r="A105" s="2" t="s">
        <v>434</v>
      </c>
      <c r="B105" s="2" t="s">
        <v>435</v>
      </c>
      <c r="C105" s="3" t="s">
        <v>59</v>
      </c>
      <c r="D105" s="3" t="s">
        <v>5</v>
      </c>
      <c r="E105" s="3" t="s">
        <v>60</v>
      </c>
      <c r="F105" s="4" t="s">
        <v>436</v>
      </c>
      <c r="G105" s="5"/>
      <c r="H105" s="5"/>
      <c r="I105" s="6"/>
      <c r="J105" s="4" t="s">
        <v>407</v>
      </c>
      <c r="K105" s="5"/>
      <c r="L105" s="5"/>
      <c r="M105" s="6"/>
      <c r="N105" s="4" t="s">
        <v>437</v>
      </c>
      <c r="O105" s="5"/>
      <c r="P105" s="5"/>
      <c r="Q105" s="5"/>
      <c r="R105" s="5"/>
      <c r="S105" s="5"/>
      <c r="T105" s="6"/>
      <c r="U105" s="5" t="s">
        <v>167</v>
      </c>
      <c r="V105" s="4" t="s">
        <v>386</v>
      </c>
      <c r="W105" s="5"/>
      <c r="X105" s="5"/>
      <c r="Y105" s="6"/>
      <c r="Z105" s="7"/>
      <c r="AA105" s="7"/>
      <c r="AB105" s="7"/>
      <c r="AC105" s="7"/>
      <c r="AD105" s="7"/>
      <c r="AE105" s="8"/>
      <c r="AF105" s="9"/>
      <c r="AG105" s="7"/>
      <c r="AH105" s="7"/>
      <c r="AI105" s="7"/>
      <c r="AJ105" s="7"/>
      <c r="AK105" s="7"/>
    </row>
    <row r="106" s="1" customFormat="1" ht="141.95" customHeight="1" spans="1:37">
      <c r="A106" s="2" t="s">
        <v>438</v>
      </c>
      <c r="B106" s="2" t="s">
        <v>439</v>
      </c>
      <c r="C106" s="3" t="s">
        <v>59</v>
      </c>
      <c r="D106" s="3" t="s">
        <v>5</v>
      </c>
      <c r="E106" s="3" t="s">
        <v>60</v>
      </c>
      <c r="F106" s="4" t="s">
        <v>440</v>
      </c>
      <c r="G106" s="5"/>
      <c r="H106" s="5"/>
      <c r="I106" s="6"/>
      <c r="J106" s="4" t="s">
        <v>411</v>
      </c>
      <c r="K106" s="5"/>
      <c r="L106" s="5"/>
      <c r="M106" s="6"/>
      <c r="N106" s="4" t="s">
        <v>177</v>
      </c>
      <c r="O106" s="5"/>
      <c r="P106" s="5"/>
      <c r="Q106" s="5"/>
      <c r="R106" s="5"/>
      <c r="S106" s="5"/>
      <c r="T106" s="6"/>
      <c r="U106" s="5" t="s">
        <v>167</v>
      </c>
      <c r="V106" s="4" t="s">
        <v>104</v>
      </c>
      <c r="W106" s="5"/>
      <c r="X106" s="5"/>
      <c r="Y106" s="6"/>
      <c r="Z106" s="7"/>
      <c r="AA106" s="7"/>
      <c r="AB106" s="7"/>
      <c r="AC106" s="7"/>
      <c r="AD106" s="7"/>
      <c r="AE106" s="8"/>
      <c r="AF106" s="9"/>
      <c r="AG106" s="7"/>
      <c r="AH106" s="7"/>
      <c r="AI106" s="7"/>
      <c r="AJ106" s="7"/>
      <c r="AK106" s="7"/>
    </row>
    <row r="107" s="1" customFormat="1" ht="99.95" customHeight="1" spans="1:37">
      <c r="A107" s="2" t="s">
        <v>441</v>
      </c>
      <c r="B107" s="2" t="s">
        <v>442</v>
      </c>
      <c r="C107" s="3" t="s">
        <v>443</v>
      </c>
      <c r="D107" s="3" t="s">
        <v>5</v>
      </c>
      <c r="E107" s="3" t="s">
        <v>60</v>
      </c>
      <c r="F107" s="4" t="s">
        <v>444</v>
      </c>
      <c r="G107" s="5"/>
      <c r="H107" s="5"/>
      <c r="I107" s="6"/>
      <c r="J107" s="4" t="s">
        <v>445</v>
      </c>
      <c r="K107" s="5"/>
      <c r="L107" s="5"/>
      <c r="M107" s="6"/>
      <c r="N107" s="4" t="s">
        <v>446</v>
      </c>
      <c r="O107" s="5"/>
      <c r="P107" s="5"/>
      <c r="Q107" s="5"/>
      <c r="R107" s="5"/>
      <c r="S107" s="5"/>
      <c r="T107" s="6"/>
      <c r="U107" s="5" t="s">
        <v>447</v>
      </c>
      <c r="V107" s="4" t="s">
        <v>64</v>
      </c>
      <c r="W107" s="5"/>
      <c r="X107" s="5"/>
      <c r="Y107" s="6"/>
      <c r="Z107" s="7"/>
      <c r="AA107" s="7"/>
      <c r="AB107" s="7"/>
      <c r="AC107" s="7"/>
      <c r="AD107" s="7"/>
      <c r="AE107" s="8"/>
      <c r="AF107" s="9"/>
      <c r="AG107" s="7"/>
      <c r="AH107" s="7"/>
      <c r="AI107" s="7"/>
      <c r="AJ107" s="7"/>
      <c r="AK107" s="7"/>
    </row>
    <row r="108" s="1" customFormat="1" ht="141.95" customHeight="1" spans="1:37">
      <c r="A108" s="2" t="s">
        <v>448</v>
      </c>
      <c r="B108" s="2" t="s">
        <v>449</v>
      </c>
      <c r="C108" s="3" t="s">
        <v>443</v>
      </c>
      <c r="D108" s="3" t="s">
        <v>5</v>
      </c>
      <c r="E108" s="3" t="s">
        <v>60</v>
      </c>
      <c r="F108" s="4" t="s">
        <v>450</v>
      </c>
      <c r="G108" s="5"/>
      <c r="H108" s="5"/>
      <c r="I108" s="6"/>
      <c r="J108" s="4" t="s">
        <v>445</v>
      </c>
      <c r="K108" s="5"/>
      <c r="L108" s="5"/>
      <c r="M108" s="6"/>
      <c r="N108" s="4" t="s">
        <v>451</v>
      </c>
      <c r="O108" s="5"/>
      <c r="P108" s="5"/>
      <c r="Q108" s="5"/>
      <c r="R108" s="5"/>
      <c r="S108" s="5"/>
      <c r="T108" s="6"/>
      <c r="U108" s="5" t="s">
        <v>447</v>
      </c>
      <c r="V108" s="4" t="s">
        <v>64</v>
      </c>
      <c r="W108" s="5"/>
      <c r="X108" s="5"/>
      <c r="Y108" s="6"/>
      <c r="Z108" s="7"/>
      <c r="AA108" s="7"/>
      <c r="AB108" s="7"/>
      <c r="AC108" s="7"/>
      <c r="AD108" s="7"/>
      <c r="AE108" s="8"/>
      <c r="AF108" s="9"/>
      <c r="AG108" s="7"/>
      <c r="AH108" s="7"/>
      <c r="AI108" s="7"/>
      <c r="AJ108" s="7"/>
      <c r="AK108" s="7"/>
    </row>
    <row r="109" s="1" customFormat="1" ht="99.95" customHeight="1" spans="1:37">
      <c r="A109" s="2" t="s">
        <v>452</v>
      </c>
      <c r="B109" s="2" t="s">
        <v>453</v>
      </c>
      <c r="C109" s="3" t="s">
        <v>443</v>
      </c>
      <c r="D109" s="3" t="s">
        <v>5</v>
      </c>
      <c r="E109" s="3" t="s">
        <v>60</v>
      </c>
      <c r="F109" s="4" t="s">
        <v>454</v>
      </c>
      <c r="G109" s="5"/>
      <c r="H109" s="5"/>
      <c r="I109" s="6"/>
      <c r="J109" s="4" t="s">
        <v>455</v>
      </c>
      <c r="K109" s="5"/>
      <c r="L109" s="5"/>
      <c r="M109" s="6"/>
      <c r="N109" s="4" t="s">
        <v>456</v>
      </c>
      <c r="O109" s="5"/>
      <c r="P109" s="5"/>
      <c r="Q109" s="5"/>
      <c r="R109" s="5"/>
      <c r="S109" s="5"/>
      <c r="T109" s="6"/>
      <c r="U109" s="5" t="s">
        <v>457</v>
      </c>
      <c r="V109" s="4" t="s">
        <v>64</v>
      </c>
      <c r="W109" s="5"/>
      <c r="X109" s="5"/>
      <c r="Y109" s="6"/>
      <c r="Z109" s="7"/>
      <c r="AA109" s="7"/>
      <c r="AB109" s="7"/>
      <c r="AC109" s="7"/>
      <c r="AD109" s="7"/>
      <c r="AE109" s="8"/>
      <c r="AF109" s="9"/>
      <c r="AG109" s="7"/>
      <c r="AH109" s="7"/>
      <c r="AI109" s="7"/>
      <c r="AJ109" s="7"/>
      <c r="AK109" s="7"/>
    </row>
    <row r="110" s="1" customFormat="1" ht="99.95" customHeight="1" spans="1:37">
      <c r="A110" s="2" t="s">
        <v>458</v>
      </c>
      <c r="B110" s="2" t="s">
        <v>459</v>
      </c>
      <c r="C110" s="3" t="s">
        <v>443</v>
      </c>
      <c r="D110" s="3" t="s">
        <v>5</v>
      </c>
      <c r="E110" s="3" t="s">
        <v>60</v>
      </c>
      <c r="F110" s="4" t="s">
        <v>460</v>
      </c>
      <c r="G110" s="5"/>
      <c r="H110" s="5"/>
      <c r="I110" s="6"/>
      <c r="J110" s="4" t="s">
        <v>455</v>
      </c>
      <c r="K110" s="5"/>
      <c r="L110" s="5"/>
      <c r="M110" s="6"/>
      <c r="N110" s="4" t="s">
        <v>461</v>
      </c>
      <c r="O110" s="5"/>
      <c r="P110" s="5"/>
      <c r="Q110" s="5"/>
      <c r="R110" s="5"/>
      <c r="S110" s="5"/>
      <c r="T110" s="6"/>
      <c r="U110" s="5" t="s">
        <v>457</v>
      </c>
      <c r="V110" s="4" t="s">
        <v>64</v>
      </c>
      <c r="W110" s="5"/>
      <c r="X110" s="5"/>
      <c r="Y110" s="6"/>
      <c r="Z110" s="7"/>
      <c r="AA110" s="7"/>
      <c r="AB110" s="7"/>
      <c r="AC110" s="7"/>
      <c r="AD110" s="7"/>
      <c r="AE110" s="8"/>
      <c r="AF110" s="9"/>
      <c r="AG110" s="7"/>
      <c r="AH110" s="7"/>
      <c r="AI110" s="7"/>
      <c r="AJ110" s="7"/>
      <c r="AK110" s="7"/>
    </row>
    <row r="111" s="1" customFormat="1" ht="99.95" customHeight="1" spans="1:37">
      <c r="A111" s="2" t="s">
        <v>462</v>
      </c>
      <c r="B111" s="2" t="s">
        <v>463</v>
      </c>
      <c r="C111" s="3" t="s">
        <v>443</v>
      </c>
      <c r="D111" s="3" t="s">
        <v>5</v>
      </c>
      <c r="E111" s="3" t="s">
        <v>60</v>
      </c>
      <c r="F111" s="4" t="s">
        <v>464</v>
      </c>
      <c r="G111" s="5"/>
      <c r="H111" s="5"/>
      <c r="I111" s="6"/>
      <c r="J111" s="4" t="s">
        <v>465</v>
      </c>
      <c r="K111" s="5"/>
      <c r="L111" s="5"/>
      <c r="M111" s="6"/>
      <c r="N111" s="4" t="s">
        <v>466</v>
      </c>
      <c r="O111" s="5"/>
      <c r="P111" s="5"/>
      <c r="Q111" s="5"/>
      <c r="R111" s="5"/>
      <c r="S111" s="5"/>
      <c r="T111" s="6"/>
      <c r="U111" s="5" t="s">
        <v>447</v>
      </c>
      <c r="V111" s="4" t="s">
        <v>467</v>
      </c>
      <c r="W111" s="5"/>
      <c r="X111" s="5"/>
      <c r="Y111" s="6"/>
      <c r="Z111" s="7"/>
      <c r="AA111" s="7"/>
      <c r="AB111" s="7"/>
      <c r="AC111" s="7"/>
      <c r="AD111" s="7"/>
      <c r="AE111" s="8"/>
      <c r="AF111" s="9"/>
      <c r="AG111" s="7"/>
      <c r="AH111" s="7"/>
      <c r="AI111" s="7"/>
      <c r="AJ111" s="7"/>
      <c r="AK111" s="7"/>
    </row>
    <row r="112" s="1" customFormat="1" ht="99.95" customHeight="1" spans="1:37">
      <c r="A112" s="2" t="s">
        <v>468</v>
      </c>
      <c r="B112" s="2" t="s">
        <v>469</v>
      </c>
      <c r="C112" s="3" t="s">
        <v>443</v>
      </c>
      <c r="D112" s="3" t="s">
        <v>5</v>
      </c>
      <c r="E112" s="3" t="s">
        <v>60</v>
      </c>
      <c r="F112" s="4" t="s">
        <v>470</v>
      </c>
      <c r="G112" s="5"/>
      <c r="H112" s="5"/>
      <c r="I112" s="6"/>
      <c r="J112" s="4" t="s">
        <v>465</v>
      </c>
      <c r="K112" s="5"/>
      <c r="L112" s="5"/>
      <c r="M112" s="6"/>
      <c r="N112" s="4" t="s">
        <v>471</v>
      </c>
      <c r="O112" s="5"/>
      <c r="P112" s="5"/>
      <c r="Q112" s="5"/>
      <c r="R112" s="5"/>
      <c r="S112" s="5"/>
      <c r="T112" s="6"/>
      <c r="U112" s="5" t="s">
        <v>447</v>
      </c>
      <c r="V112" s="4" t="s">
        <v>64</v>
      </c>
      <c r="W112" s="5"/>
      <c r="X112" s="5"/>
      <c r="Y112" s="6"/>
      <c r="Z112" s="7"/>
      <c r="AA112" s="7"/>
      <c r="AB112" s="7"/>
      <c r="AC112" s="7"/>
      <c r="AD112" s="7"/>
      <c r="AE112" s="8"/>
      <c r="AF112" s="9"/>
      <c r="AG112" s="7"/>
      <c r="AH112" s="7"/>
      <c r="AI112" s="7"/>
      <c r="AJ112" s="7"/>
      <c r="AK112" s="7"/>
    </row>
    <row r="113" s="1" customFormat="1" ht="99.95" customHeight="1" spans="1:37">
      <c r="A113" s="2" t="s">
        <v>472</v>
      </c>
      <c r="B113" s="2" t="s">
        <v>473</v>
      </c>
      <c r="C113" s="3" t="s">
        <v>443</v>
      </c>
      <c r="D113" s="3" t="s">
        <v>5</v>
      </c>
      <c r="E113" s="3" t="s">
        <v>60</v>
      </c>
      <c r="F113" s="4" t="s">
        <v>474</v>
      </c>
      <c r="G113" s="5"/>
      <c r="H113" s="5"/>
      <c r="I113" s="6"/>
      <c r="J113" s="4" t="s">
        <v>465</v>
      </c>
      <c r="K113" s="5"/>
      <c r="L113" s="5"/>
      <c r="M113" s="6"/>
      <c r="N113" s="4" t="s">
        <v>475</v>
      </c>
      <c r="O113" s="5"/>
      <c r="P113" s="5"/>
      <c r="Q113" s="5"/>
      <c r="R113" s="5"/>
      <c r="S113" s="5"/>
      <c r="T113" s="6"/>
      <c r="U113" s="5" t="s">
        <v>447</v>
      </c>
      <c r="V113" s="4" t="s">
        <v>64</v>
      </c>
      <c r="W113" s="5"/>
      <c r="X113" s="5"/>
      <c r="Y113" s="6"/>
      <c r="Z113" s="7"/>
      <c r="AA113" s="7"/>
      <c r="AB113" s="7"/>
      <c r="AC113" s="7"/>
      <c r="AD113" s="7"/>
      <c r="AE113" s="8"/>
      <c r="AF113" s="9"/>
      <c r="AG113" s="7"/>
      <c r="AH113" s="7"/>
      <c r="AI113" s="7"/>
      <c r="AJ113" s="7"/>
      <c r="AK113" s="7"/>
    </row>
    <row r="114" s="1" customFormat="1" ht="99.95" customHeight="1" spans="1:37">
      <c r="A114" s="2" t="s">
        <v>476</v>
      </c>
      <c r="B114" s="2" t="s">
        <v>477</v>
      </c>
      <c r="C114" s="3" t="s">
        <v>443</v>
      </c>
      <c r="D114" s="3" t="s">
        <v>5</v>
      </c>
      <c r="E114" s="3" t="s">
        <v>60</v>
      </c>
      <c r="F114" s="4" t="s">
        <v>478</v>
      </c>
      <c r="G114" s="5"/>
      <c r="H114" s="5"/>
      <c r="I114" s="6"/>
      <c r="J114" s="4" t="s">
        <v>465</v>
      </c>
      <c r="K114" s="5"/>
      <c r="L114" s="5"/>
      <c r="M114" s="6"/>
      <c r="N114" s="4" t="s">
        <v>479</v>
      </c>
      <c r="O114" s="5"/>
      <c r="P114" s="5"/>
      <c r="Q114" s="5"/>
      <c r="R114" s="5"/>
      <c r="S114" s="5"/>
      <c r="T114" s="6"/>
      <c r="U114" s="5" t="s">
        <v>447</v>
      </c>
      <c r="V114" s="4" t="s">
        <v>467</v>
      </c>
      <c r="W114" s="5"/>
      <c r="X114" s="5"/>
      <c r="Y114" s="6"/>
      <c r="Z114" s="7"/>
      <c r="AA114" s="7"/>
      <c r="AB114" s="7"/>
      <c r="AC114" s="7"/>
      <c r="AD114" s="7"/>
      <c r="AE114" s="8"/>
      <c r="AF114" s="9"/>
      <c r="AG114" s="7"/>
      <c r="AH114" s="7"/>
      <c r="AI114" s="7"/>
      <c r="AJ114" s="7"/>
      <c r="AK114" s="7"/>
    </row>
    <row r="115" s="1" customFormat="1" ht="99.95" customHeight="1" spans="1:37">
      <c r="A115" s="2" t="s">
        <v>480</v>
      </c>
      <c r="B115" s="2" t="s">
        <v>481</v>
      </c>
      <c r="C115" s="3" t="s">
        <v>443</v>
      </c>
      <c r="D115" s="3" t="s">
        <v>5</v>
      </c>
      <c r="E115" s="3" t="s">
        <v>60</v>
      </c>
      <c r="F115" s="4" t="s">
        <v>482</v>
      </c>
      <c r="G115" s="5"/>
      <c r="H115" s="5"/>
      <c r="I115" s="6"/>
      <c r="J115" s="4" t="s">
        <v>465</v>
      </c>
      <c r="K115" s="5"/>
      <c r="L115" s="5"/>
      <c r="M115" s="6"/>
      <c r="N115" s="4" t="s">
        <v>483</v>
      </c>
      <c r="O115" s="5"/>
      <c r="P115" s="5"/>
      <c r="Q115" s="5"/>
      <c r="R115" s="5"/>
      <c r="S115" s="5"/>
      <c r="T115" s="6"/>
      <c r="U115" s="5" t="s">
        <v>447</v>
      </c>
      <c r="V115" s="4" t="s">
        <v>64</v>
      </c>
      <c r="W115" s="5"/>
      <c r="X115" s="5"/>
      <c r="Y115" s="6"/>
      <c r="Z115" s="7"/>
      <c r="AA115" s="7"/>
      <c r="AB115" s="7"/>
      <c r="AC115" s="7"/>
      <c r="AD115" s="7"/>
      <c r="AE115" s="8"/>
      <c r="AF115" s="9"/>
      <c r="AG115" s="7"/>
      <c r="AH115" s="7"/>
      <c r="AI115" s="7"/>
      <c r="AJ115" s="7"/>
      <c r="AK115" s="7"/>
    </row>
    <row r="116" s="1" customFormat="1" ht="99.95" customHeight="1" spans="1:37">
      <c r="A116" s="2" t="s">
        <v>484</v>
      </c>
      <c r="B116" s="2" t="s">
        <v>485</v>
      </c>
      <c r="C116" s="3" t="s">
        <v>443</v>
      </c>
      <c r="D116" s="3" t="s">
        <v>5</v>
      </c>
      <c r="E116" s="3" t="s">
        <v>60</v>
      </c>
      <c r="F116" s="4" t="s">
        <v>486</v>
      </c>
      <c r="G116" s="5"/>
      <c r="H116" s="5"/>
      <c r="I116" s="6"/>
      <c r="J116" s="4" t="s">
        <v>465</v>
      </c>
      <c r="K116" s="5"/>
      <c r="L116" s="5"/>
      <c r="M116" s="6"/>
      <c r="N116" s="4" t="s">
        <v>487</v>
      </c>
      <c r="O116" s="5"/>
      <c r="P116" s="5"/>
      <c r="Q116" s="5"/>
      <c r="R116" s="5"/>
      <c r="S116" s="5"/>
      <c r="T116" s="6"/>
      <c r="U116" s="5" t="s">
        <v>447</v>
      </c>
      <c r="V116" s="4" t="s">
        <v>64</v>
      </c>
      <c r="W116" s="5"/>
      <c r="X116" s="5"/>
      <c r="Y116" s="6"/>
      <c r="Z116" s="7"/>
      <c r="AA116" s="7"/>
      <c r="AB116" s="7"/>
      <c r="AC116" s="7"/>
      <c r="AD116" s="7"/>
      <c r="AE116" s="8"/>
      <c r="AF116" s="9"/>
      <c r="AG116" s="7"/>
      <c r="AH116" s="7"/>
      <c r="AI116" s="7"/>
      <c r="AJ116" s="7"/>
      <c r="AK116" s="7"/>
    </row>
    <row r="117" s="1" customFormat="1" ht="99.95" customHeight="1" spans="1:37">
      <c r="A117" s="2" t="s">
        <v>488</v>
      </c>
      <c r="B117" s="2" t="s">
        <v>489</v>
      </c>
      <c r="C117" s="3" t="s">
        <v>443</v>
      </c>
      <c r="D117" s="3" t="s">
        <v>5</v>
      </c>
      <c r="E117" s="3" t="s">
        <v>60</v>
      </c>
      <c r="F117" s="4" t="s">
        <v>490</v>
      </c>
      <c r="G117" s="5"/>
      <c r="H117" s="5"/>
      <c r="I117" s="6"/>
      <c r="J117" s="4" t="s">
        <v>491</v>
      </c>
      <c r="K117" s="5"/>
      <c r="L117" s="5"/>
      <c r="M117" s="6"/>
      <c r="N117" s="4" t="s">
        <v>492</v>
      </c>
      <c r="O117" s="5"/>
      <c r="P117" s="5"/>
      <c r="Q117" s="5"/>
      <c r="R117" s="5"/>
      <c r="S117" s="5"/>
      <c r="T117" s="6"/>
      <c r="U117" s="5" t="s">
        <v>457</v>
      </c>
      <c r="V117" s="4" t="s">
        <v>467</v>
      </c>
      <c r="W117" s="5"/>
      <c r="X117" s="5"/>
      <c r="Y117" s="6"/>
      <c r="Z117" s="7"/>
      <c r="AA117" s="7"/>
      <c r="AB117" s="7"/>
      <c r="AC117" s="7"/>
      <c r="AD117" s="7"/>
      <c r="AE117" s="8"/>
      <c r="AF117" s="9"/>
      <c r="AG117" s="7"/>
      <c r="AH117" s="7"/>
      <c r="AI117" s="7"/>
      <c r="AJ117" s="7"/>
      <c r="AK117" s="7"/>
    </row>
    <row r="118" s="1" customFormat="1" ht="99.95" customHeight="1" spans="1:37">
      <c r="A118" s="2" t="s">
        <v>493</v>
      </c>
      <c r="B118" s="2" t="s">
        <v>494</v>
      </c>
      <c r="C118" s="3" t="s">
        <v>443</v>
      </c>
      <c r="D118" s="3" t="s">
        <v>5</v>
      </c>
      <c r="E118" s="3" t="s">
        <v>60</v>
      </c>
      <c r="F118" s="4" t="s">
        <v>495</v>
      </c>
      <c r="G118" s="5"/>
      <c r="H118" s="5"/>
      <c r="I118" s="6"/>
      <c r="J118" s="4" t="s">
        <v>491</v>
      </c>
      <c r="K118" s="5"/>
      <c r="L118" s="5"/>
      <c r="M118" s="6"/>
      <c r="N118" s="4" t="s">
        <v>496</v>
      </c>
      <c r="O118" s="5"/>
      <c r="P118" s="5"/>
      <c r="Q118" s="5"/>
      <c r="R118" s="5"/>
      <c r="S118" s="5"/>
      <c r="T118" s="6"/>
      <c r="U118" s="5" t="s">
        <v>457</v>
      </c>
      <c r="V118" s="4" t="s">
        <v>64</v>
      </c>
      <c r="W118" s="5"/>
      <c r="X118" s="5"/>
      <c r="Y118" s="6"/>
      <c r="Z118" s="7"/>
      <c r="AA118" s="7"/>
      <c r="AB118" s="7"/>
      <c r="AC118" s="7"/>
      <c r="AD118" s="7"/>
      <c r="AE118" s="8"/>
      <c r="AF118" s="9"/>
      <c r="AG118" s="7"/>
      <c r="AH118" s="7"/>
      <c r="AI118" s="7"/>
      <c r="AJ118" s="7"/>
      <c r="AK118" s="7"/>
    </row>
    <row r="119" s="1" customFormat="1" ht="99.95" customHeight="1" spans="1:37">
      <c r="A119" s="2" t="s">
        <v>497</v>
      </c>
      <c r="B119" s="2" t="s">
        <v>498</v>
      </c>
      <c r="C119" s="3" t="s">
        <v>443</v>
      </c>
      <c r="D119" s="3" t="s">
        <v>5</v>
      </c>
      <c r="E119" s="3" t="s">
        <v>60</v>
      </c>
      <c r="F119" s="4" t="s">
        <v>499</v>
      </c>
      <c r="G119" s="5"/>
      <c r="H119" s="5"/>
      <c r="I119" s="6"/>
      <c r="J119" s="4" t="s">
        <v>491</v>
      </c>
      <c r="K119" s="5"/>
      <c r="L119" s="5"/>
      <c r="M119" s="6"/>
      <c r="N119" s="4" t="s">
        <v>500</v>
      </c>
      <c r="O119" s="5"/>
      <c r="P119" s="5"/>
      <c r="Q119" s="5"/>
      <c r="R119" s="5"/>
      <c r="S119" s="5"/>
      <c r="T119" s="6"/>
      <c r="U119" s="5" t="s">
        <v>457</v>
      </c>
      <c r="V119" s="4" t="s">
        <v>64</v>
      </c>
      <c r="W119" s="5"/>
      <c r="X119" s="5"/>
      <c r="Y119" s="6"/>
      <c r="Z119" s="7"/>
      <c r="AA119" s="7"/>
      <c r="AB119" s="7"/>
      <c r="AC119" s="7"/>
      <c r="AD119" s="7"/>
      <c r="AE119" s="8"/>
      <c r="AF119" s="9"/>
      <c r="AG119" s="7"/>
      <c r="AH119" s="7"/>
      <c r="AI119" s="7"/>
      <c r="AJ119" s="7"/>
      <c r="AK119" s="7"/>
    </row>
    <row r="120" s="1" customFormat="1" ht="99.95" customHeight="1" spans="1:37">
      <c r="A120" s="2" t="s">
        <v>501</v>
      </c>
      <c r="B120" s="2" t="s">
        <v>502</v>
      </c>
      <c r="C120" s="3" t="s">
        <v>443</v>
      </c>
      <c r="D120" s="3" t="s">
        <v>5</v>
      </c>
      <c r="E120" s="3" t="s">
        <v>60</v>
      </c>
      <c r="F120" s="4" t="s">
        <v>503</v>
      </c>
      <c r="G120" s="5"/>
      <c r="H120" s="5"/>
      <c r="I120" s="6"/>
      <c r="J120" s="4" t="s">
        <v>491</v>
      </c>
      <c r="K120" s="5"/>
      <c r="L120" s="5"/>
      <c r="M120" s="6"/>
      <c r="N120" s="4" t="s">
        <v>504</v>
      </c>
      <c r="O120" s="5"/>
      <c r="P120" s="5"/>
      <c r="Q120" s="5"/>
      <c r="R120" s="5"/>
      <c r="S120" s="5"/>
      <c r="T120" s="6"/>
      <c r="U120" s="5" t="s">
        <v>457</v>
      </c>
      <c r="V120" s="4" t="s">
        <v>467</v>
      </c>
      <c r="W120" s="5"/>
      <c r="X120" s="5"/>
      <c r="Y120" s="6"/>
      <c r="Z120" s="7"/>
      <c r="AA120" s="7"/>
      <c r="AB120" s="7"/>
      <c r="AC120" s="7"/>
      <c r="AD120" s="7"/>
      <c r="AE120" s="8"/>
      <c r="AF120" s="9"/>
      <c r="AG120" s="7"/>
      <c r="AH120" s="7"/>
      <c r="AI120" s="7"/>
      <c r="AJ120" s="7"/>
      <c r="AK120" s="7"/>
    </row>
    <row r="121" s="1" customFormat="1" ht="99.95" customHeight="1" spans="1:37">
      <c r="A121" s="2" t="s">
        <v>505</v>
      </c>
      <c r="B121" s="2" t="s">
        <v>506</v>
      </c>
      <c r="C121" s="3" t="s">
        <v>443</v>
      </c>
      <c r="D121" s="3" t="s">
        <v>5</v>
      </c>
      <c r="E121" s="3" t="s">
        <v>60</v>
      </c>
      <c r="F121" s="4" t="s">
        <v>507</v>
      </c>
      <c r="G121" s="5"/>
      <c r="H121" s="5"/>
      <c r="I121" s="6"/>
      <c r="J121" s="4" t="s">
        <v>491</v>
      </c>
      <c r="K121" s="5"/>
      <c r="L121" s="5"/>
      <c r="M121" s="6"/>
      <c r="N121" s="4" t="s">
        <v>508</v>
      </c>
      <c r="O121" s="5"/>
      <c r="P121" s="5"/>
      <c r="Q121" s="5"/>
      <c r="R121" s="5"/>
      <c r="S121" s="5"/>
      <c r="T121" s="6"/>
      <c r="U121" s="5" t="s">
        <v>457</v>
      </c>
      <c r="V121" s="4" t="s">
        <v>64</v>
      </c>
      <c r="W121" s="5"/>
      <c r="X121" s="5"/>
      <c r="Y121" s="6"/>
      <c r="Z121" s="7"/>
      <c r="AA121" s="7"/>
      <c r="AB121" s="7"/>
      <c r="AC121" s="7"/>
      <c r="AD121" s="7"/>
      <c r="AE121" s="8"/>
      <c r="AF121" s="9"/>
      <c r="AG121" s="7"/>
      <c r="AH121" s="7"/>
      <c r="AI121" s="7"/>
      <c r="AJ121" s="7"/>
      <c r="AK121" s="7"/>
    </row>
    <row r="122" s="1" customFormat="1" ht="99.95" customHeight="1" spans="1:37">
      <c r="A122" s="2" t="s">
        <v>509</v>
      </c>
      <c r="B122" s="2" t="s">
        <v>510</v>
      </c>
      <c r="C122" s="3" t="s">
        <v>443</v>
      </c>
      <c r="D122" s="3" t="s">
        <v>5</v>
      </c>
      <c r="E122" s="3" t="s">
        <v>60</v>
      </c>
      <c r="F122" s="4" t="s">
        <v>511</v>
      </c>
      <c r="G122" s="5"/>
      <c r="H122" s="5"/>
      <c r="I122" s="6"/>
      <c r="J122" s="4" t="s">
        <v>512</v>
      </c>
      <c r="K122" s="5"/>
      <c r="L122" s="5"/>
      <c r="M122" s="6"/>
      <c r="N122" s="4" t="s">
        <v>513</v>
      </c>
      <c r="O122" s="5"/>
      <c r="P122" s="5"/>
      <c r="Q122" s="5"/>
      <c r="R122" s="5"/>
      <c r="S122" s="5"/>
      <c r="T122" s="6"/>
      <c r="U122" s="5" t="s">
        <v>457</v>
      </c>
      <c r="V122" s="4" t="s">
        <v>64</v>
      </c>
      <c r="W122" s="5"/>
      <c r="X122" s="5"/>
      <c r="Y122" s="6"/>
      <c r="Z122" s="7"/>
      <c r="AA122" s="7"/>
      <c r="AB122" s="7"/>
      <c r="AC122" s="7"/>
      <c r="AD122" s="7"/>
      <c r="AE122" s="8"/>
      <c r="AF122" s="9"/>
      <c r="AG122" s="7"/>
      <c r="AH122" s="7"/>
      <c r="AI122" s="7"/>
      <c r="AJ122" s="7"/>
      <c r="AK122" s="7"/>
    </row>
    <row r="123" s="1" customFormat="1" ht="127" customHeight="1" spans="1:37">
      <c r="A123" s="2" t="s">
        <v>514</v>
      </c>
      <c r="B123" s="2" t="s">
        <v>515</v>
      </c>
      <c r="C123" s="3" t="s">
        <v>516</v>
      </c>
      <c r="D123" s="3" t="s">
        <v>5</v>
      </c>
      <c r="E123" s="3" t="s">
        <v>60</v>
      </c>
      <c r="F123" s="4" t="s">
        <v>517</v>
      </c>
      <c r="G123" s="5"/>
      <c r="H123" s="5"/>
      <c r="I123" s="6"/>
      <c r="J123" s="4" t="s">
        <v>518</v>
      </c>
      <c r="K123" s="5"/>
      <c r="L123" s="5"/>
      <c r="M123" s="6"/>
      <c r="N123" s="4" t="s">
        <v>519</v>
      </c>
      <c r="O123" s="5"/>
      <c r="P123" s="5"/>
      <c r="Q123" s="5"/>
      <c r="R123" s="5"/>
      <c r="S123" s="5"/>
      <c r="T123" s="6"/>
      <c r="U123" s="5"/>
      <c r="V123" s="4" t="s">
        <v>520</v>
      </c>
      <c r="W123" s="5"/>
      <c r="X123" s="5"/>
      <c r="Y123" s="6"/>
      <c r="Z123" s="7"/>
      <c r="AA123" s="7"/>
      <c r="AB123" s="7"/>
      <c r="AC123" s="7"/>
      <c r="AD123" s="7"/>
      <c r="AE123" s="8"/>
      <c r="AF123" s="9"/>
      <c r="AG123" s="7"/>
      <c r="AH123" s="7"/>
      <c r="AI123" s="7"/>
      <c r="AJ123" s="7"/>
      <c r="AK123" s="7"/>
    </row>
    <row r="124" s="1" customFormat="1" ht="110" customHeight="1" spans="1:37">
      <c r="A124" s="2" t="s">
        <v>521</v>
      </c>
      <c r="B124" s="2" t="s">
        <v>522</v>
      </c>
      <c r="C124" s="3" t="s">
        <v>516</v>
      </c>
      <c r="D124" s="3" t="s">
        <v>5</v>
      </c>
      <c r="E124" s="3" t="s">
        <v>60</v>
      </c>
      <c r="F124" s="4" t="s">
        <v>523</v>
      </c>
      <c r="G124" s="5"/>
      <c r="H124" s="5"/>
      <c r="I124" s="6"/>
      <c r="J124" s="4" t="s">
        <v>524</v>
      </c>
      <c r="K124" s="5"/>
      <c r="L124" s="5"/>
      <c r="M124" s="6"/>
      <c r="N124" s="4" t="s">
        <v>525</v>
      </c>
      <c r="O124" s="5"/>
      <c r="P124" s="5"/>
      <c r="Q124" s="5"/>
      <c r="R124" s="5"/>
      <c r="S124" s="5"/>
      <c r="T124" s="6"/>
      <c r="U124" s="5"/>
      <c r="V124" s="4" t="s">
        <v>526</v>
      </c>
      <c r="W124" s="5"/>
      <c r="X124" s="5"/>
      <c r="Y124" s="6"/>
      <c r="Z124" s="7"/>
      <c r="AA124" s="7"/>
      <c r="AB124" s="7"/>
      <c r="AC124" s="7"/>
      <c r="AD124" s="7"/>
      <c r="AE124" s="8"/>
      <c r="AF124" s="9"/>
      <c r="AG124" s="7"/>
      <c r="AH124" s="7"/>
      <c r="AI124" s="7"/>
      <c r="AJ124" s="7"/>
      <c r="AK124" s="7"/>
    </row>
    <row r="125" s="1" customFormat="1" ht="99.95" customHeight="1" spans="1:37">
      <c r="A125" s="2" t="s">
        <v>527</v>
      </c>
      <c r="B125" s="2" t="s">
        <v>528</v>
      </c>
      <c r="C125" s="3" t="s">
        <v>516</v>
      </c>
      <c r="D125" s="3" t="s">
        <v>5</v>
      </c>
      <c r="E125" s="3" t="s">
        <v>60</v>
      </c>
      <c r="F125" s="4" t="s">
        <v>529</v>
      </c>
      <c r="G125" s="5"/>
      <c r="H125" s="5"/>
      <c r="I125" s="6"/>
      <c r="J125" s="4" t="s">
        <v>524</v>
      </c>
      <c r="K125" s="5"/>
      <c r="L125" s="5"/>
      <c r="M125" s="6"/>
      <c r="N125" s="4" t="s">
        <v>530</v>
      </c>
      <c r="O125" s="5"/>
      <c r="P125" s="5"/>
      <c r="Q125" s="5"/>
      <c r="R125" s="5"/>
      <c r="S125" s="5"/>
      <c r="T125" s="6"/>
      <c r="U125" s="5"/>
      <c r="V125" s="4" t="s">
        <v>531</v>
      </c>
      <c r="W125" s="5"/>
      <c r="X125" s="5"/>
      <c r="Y125" s="6"/>
      <c r="Z125" s="7"/>
      <c r="AA125" s="7"/>
      <c r="AB125" s="7"/>
      <c r="AC125" s="7"/>
      <c r="AD125" s="7"/>
      <c r="AE125" s="8"/>
      <c r="AF125" s="9"/>
      <c r="AG125" s="7"/>
      <c r="AH125" s="7"/>
      <c r="AI125" s="7"/>
      <c r="AJ125" s="7"/>
      <c r="AK125" s="7"/>
    </row>
    <row r="126" s="1" customFormat="1" ht="99.95" customHeight="1" spans="1:37">
      <c r="A126" s="2" t="s">
        <v>532</v>
      </c>
      <c r="B126" s="2" t="s">
        <v>533</v>
      </c>
      <c r="C126" s="3" t="s">
        <v>516</v>
      </c>
      <c r="D126" s="3" t="s">
        <v>5</v>
      </c>
      <c r="E126" s="3" t="s">
        <v>60</v>
      </c>
      <c r="F126" s="4" t="s">
        <v>534</v>
      </c>
      <c r="G126" s="5"/>
      <c r="H126" s="5"/>
      <c r="I126" s="6"/>
      <c r="J126" s="4" t="s">
        <v>524</v>
      </c>
      <c r="K126" s="5"/>
      <c r="L126" s="5"/>
      <c r="M126" s="6"/>
      <c r="N126" s="4" t="s">
        <v>535</v>
      </c>
      <c r="O126" s="5"/>
      <c r="P126" s="5"/>
      <c r="Q126" s="5"/>
      <c r="R126" s="5"/>
      <c r="S126" s="5"/>
      <c r="T126" s="6"/>
      <c r="U126" s="5"/>
      <c r="V126" s="4" t="s">
        <v>536</v>
      </c>
      <c r="W126" s="5"/>
      <c r="X126" s="5"/>
      <c r="Y126" s="6"/>
      <c r="Z126" s="7"/>
      <c r="AA126" s="7"/>
      <c r="AB126" s="7"/>
      <c r="AC126" s="7"/>
      <c r="AD126" s="7"/>
      <c r="AE126" s="8"/>
      <c r="AF126" s="9"/>
      <c r="AG126" s="7"/>
      <c r="AH126" s="7"/>
      <c r="AI126" s="7"/>
      <c r="AJ126" s="7"/>
      <c r="AK126" s="7"/>
    </row>
    <row r="127" s="1" customFormat="1" ht="99.95" customHeight="1" spans="1:37">
      <c r="A127" s="2" t="s">
        <v>537</v>
      </c>
      <c r="B127" s="2" t="s">
        <v>538</v>
      </c>
      <c r="C127" s="3" t="s">
        <v>516</v>
      </c>
      <c r="D127" s="3" t="s">
        <v>5</v>
      </c>
      <c r="E127" s="3" t="s">
        <v>60</v>
      </c>
      <c r="F127" s="4" t="s">
        <v>539</v>
      </c>
      <c r="G127" s="5"/>
      <c r="H127" s="5"/>
      <c r="I127" s="6"/>
      <c r="J127" s="4" t="s">
        <v>524</v>
      </c>
      <c r="K127" s="5"/>
      <c r="L127" s="5"/>
      <c r="M127" s="6"/>
      <c r="N127" s="4" t="s">
        <v>540</v>
      </c>
      <c r="O127" s="5"/>
      <c r="P127" s="5"/>
      <c r="Q127" s="5"/>
      <c r="R127" s="5"/>
      <c r="S127" s="5"/>
      <c r="T127" s="6"/>
      <c r="U127" s="5"/>
      <c r="V127" s="4" t="s">
        <v>541</v>
      </c>
      <c r="W127" s="5"/>
      <c r="X127" s="5"/>
      <c r="Y127" s="6"/>
      <c r="Z127" s="7"/>
      <c r="AA127" s="7"/>
      <c r="AB127" s="7"/>
      <c r="AC127" s="7"/>
      <c r="AD127" s="7"/>
      <c r="AE127" s="8"/>
      <c r="AF127" s="9"/>
      <c r="AG127" s="7"/>
      <c r="AH127" s="7"/>
      <c r="AI127" s="7"/>
      <c r="AJ127" s="7"/>
      <c r="AK127" s="7"/>
    </row>
    <row r="128" s="1" customFormat="1" ht="99.95" customHeight="1" spans="1:37">
      <c r="A128" s="2" t="s">
        <v>542</v>
      </c>
      <c r="B128" s="2" t="s">
        <v>543</v>
      </c>
      <c r="C128" s="3" t="s">
        <v>516</v>
      </c>
      <c r="D128" s="3" t="s">
        <v>5</v>
      </c>
      <c r="E128" s="3" t="s">
        <v>60</v>
      </c>
      <c r="F128" s="4" t="s">
        <v>539</v>
      </c>
      <c r="G128" s="5"/>
      <c r="H128" s="5"/>
      <c r="I128" s="6"/>
      <c r="J128" s="4" t="s">
        <v>524</v>
      </c>
      <c r="K128" s="5"/>
      <c r="L128" s="5"/>
      <c r="M128" s="6"/>
      <c r="N128" s="4" t="s">
        <v>544</v>
      </c>
      <c r="O128" s="5"/>
      <c r="P128" s="5"/>
      <c r="Q128" s="5"/>
      <c r="R128" s="5"/>
      <c r="S128" s="5"/>
      <c r="T128" s="6"/>
      <c r="U128" s="5"/>
      <c r="V128" s="4" t="s">
        <v>545</v>
      </c>
      <c r="W128" s="5"/>
      <c r="X128" s="5"/>
      <c r="Y128" s="6"/>
      <c r="Z128" s="7"/>
      <c r="AA128" s="7"/>
      <c r="AB128" s="7"/>
      <c r="AC128" s="7"/>
      <c r="AD128" s="7"/>
      <c r="AE128" s="8"/>
      <c r="AF128" s="9"/>
      <c r="AG128" s="7"/>
      <c r="AH128" s="7"/>
      <c r="AI128" s="7"/>
      <c r="AJ128" s="7"/>
      <c r="AK128" s="7"/>
    </row>
    <row r="129" s="1" customFormat="1" ht="99.95" customHeight="1" spans="1:37">
      <c r="A129" s="2" t="s">
        <v>546</v>
      </c>
      <c r="B129" s="2" t="s">
        <v>547</v>
      </c>
      <c r="C129" s="3" t="s">
        <v>516</v>
      </c>
      <c r="D129" s="3" t="s">
        <v>5</v>
      </c>
      <c r="E129" s="3" t="s">
        <v>60</v>
      </c>
      <c r="F129" s="4" t="s">
        <v>548</v>
      </c>
      <c r="G129" s="5"/>
      <c r="H129" s="5"/>
      <c r="I129" s="6"/>
      <c r="J129" s="4" t="s">
        <v>549</v>
      </c>
      <c r="K129" s="5"/>
      <c r="L129" s="5"/>
      <c r="M129" s="6"/>
      <c r="N129" s="4" t="s">
        <v>550</v>
      </c>
      <c r="O129" s="5"/>
      <c r="P129" s="5"/>
      <c r="Q129" s="5"/>
      <c r="R129" s="5"/>
      <c r="S129" s="5"/>
      <c r="T129" s="6"/>
      <c r="U129" s="5"/>
      <c r="V129" s="4" t="s">
        <v>551</v>
      </c>
      <c r="W129" s="5"/>
      <c r="X129" s="5"/>
      <c r="Y129" s="6"/>
      <c r="Z129" s="7"/>
      <c r="AA129" s="7"/>
      <c r="AB129" s="7"/>
      <c r="AC129" s="7"/>
      <c r="AD129" s="7"/>
      <c r="AE129" s="8"/>
      <c r="AF129" s="9"/>
      <c r="AG129" s="7"/>
      <c r="AH129" s="7"/>
      <c r="AI129" s="7"/>
      <c r="AJ129" s="7"/>
      <c r="AK129" s="7"/>
    </row>
    <row r="130" s="1" customFormat="1" ht="114.95" customHeight="1" spans="1:37">
      <c r="A130" s="2" t="s">
        <v>552</v>
      </c>
      <c r="B130" s="2" t="s">
        <v>553</v>
      </c>
      <c r="C130" s="3" t="s">
        <v>554</v>
      </c>
      <c r="D130" s="3" t="s">
        <v>5</v>
      </c>
      <c r="E130" s="3" t="s">
        <v>60</v>
      </c>
      <c r="F130" s="4" t="s">
        <v>555</v>
      </c>
      <c r="G130" s="5"/>
      <c r="H130" s="5"/>
      <c r="I130" s="6"/>
      <c r="J130" s="4" t="s">
        <v>556</v>
      </c>
      <c r="K130" s="5"/>
      <c r="L130" s="5"/>
      <c r="M130" s="6"/>
      <c r="N130" s="4" t="s">
        <v>557</v>
      </c>
      <c r="O130" s="5"/>
      <c r="P130" s="5"/>
      <c r="Q130" s="5"/>
      <c r="R130" s="5"/>
      <c r="S130" s="5"/>
      <c r="T130" s="6"/>
      <c r="U130" s="5"/>
      <c r="V130" s="4" t="s">
        <v>558</v>
      </c>
      <c r="W130" s="5"/>
      <c r="X130" s="5"/>
      <c r="Y130" s="6"/>
      <c r="Z130" s="7"/>
      <c r="AA130" s="7"/>
      <c r="AB130" s="7"/>
      <c r="AC130" s="7"/>
      <c r="AD130" s="7"/>
      <c r="AE130" s="8"/>
      <c r="AF130" s="9"/>
      <c r="AG130" s="7"/>
      <c r="AH130" s="7"/>
      <c r="AI130" s="7"/>
      <c r="AJ130" s="7"/>
      <c r="AK130" s="7"/>
    </row>
    <row r="131" s="1" customFormat="1" ht="114.95" customHeight="1" spans="1:37">
      <c r="A131" s="2" t="s">
        <v>559</v>
      </c>
      <c r="B131" s="2" t="s">
        <v>560</v>
      </c>
      <c r="C131" s="3" t="s">
        <v>554</v>
      </c>
      <c r="D131" s="3" t="s">
        <v>5</v>
      </c>
      <c r="E131" s="3" t="s">
        <v>60</v>
      </c>
      <c r="F131" s="4" t="s">
        <v>561</v>
      </c>
      <c r="G131" s="5"/>
      <c r="H131" s="5"/>
      <c r="I131" s="6"/>
      <c r="J131" s="4" t="s">
        <v>562</v>
      </c>
      <c r="K131" s="5"/>
      <c r="L131" s="5"/>
      <c r="M131" s="6"/>
      <c r="N131" s="4" t="s">
        <v>563</v>
      </c>
      <c r="O131" s="5"/>
      <c r="P131" s="5"/>
      <c r="Q131" s="5"/>
      <c r="R131" s="5"/>
      <c r="S131" s="5"/>
      <c r="T131" s="6"/>
      <c r="U131" s="5"/>
      <c r="V131" s="4" t="s">
        <v>558</v>
      </c>
      <c r="W131" s="5"/>
      <c r="X131" s="5"/>
      <c r="Y131" s="6"/>
      <c r="Z131" s="7"/>
      <c r="AA131" s="7"/>
      <c r="AB131" s="7"/>
      <c r="AC131" s="7"/>
      <c r="AD131" s="7"/>
      <c r="AE131" s="8"/>
      <c r="AF131" s="9"/>
      <c r="AG131" s="7"/>
      <c r="AH131" s="7"/>
      <c r="AI131" s="7"/>
      <c r="AJ131" s="7"/>
      <c r="AK131" s="7"/>
    </row>
    <row r="132" s="1" customFormat="1" ht="114.95" customHeight="1" spans="1:37">
      <c r="A132" s="2" t="s">
        <v>564</v>
      </c>
      <c r="B132" s="2" t="s">
        <v>565</v>
      </c>
      <c r="C132" s="3" t="s">
        <v>554</v>
      </c>
      <c r="D132" s="3" t="s">
        <v>5</v>
      </c>
      <c r="E132" s="3" t="s">
        <v>60</v>
      </c>
      <c r="F132" s="4" t="s">
        <v>566</v>
      </c>
      <c r="G132" s="5"/>
      <c r="H132" s="5"/>
      <c r="I132" s="6"/>
      <c r="J132" s="4" t="s">
        <v>567</v>
      </c>
      <c r="K132" s="5"/>
      <c r="L132" s="5"/>
      <c r="M132" s="6"/>
      <c r="N132" s="4" t="s">
        <v>557</v>
      </c>
      <c r="O132" s="5"/>
      <c r="P132" s="5"/>
      <c r="Q132" s="5"/>
      <c r="R132" s="5"/>
      <c r="S132" s="5"/>
      <c r="T132" s="6"/>
      <c r="U132" s="5"/>
      <c r="V132" s="4" t="s">
        <v>568</v>
      </c>
      <c r="W132" s="5"/>
      <c r="X132" s="5"/>
      <c r="Y132" s="6"/>
      <c r="Z132" s="7"/>
      <c r="AA132" s="7"/>
      <c r="AB132" s="7"/>
      <c r="AC132" s="7"/>
      <c r="AD132" s="7"/>
      <c r="AE132" s="8"/>
      <c r="AF132" s="9"/>
      <c r="AG132" s="7"/>
      <c r="AH132" s="7"/>
      <c r="AI132" s="7"/>
      <c r="AJ132" s="7"/>
      <c r="AK132" s="7"/>
    </row>
    <row r="133" s="1" customFormat="1" ht="114.95" customHeight="1" spans="1:37">
      <c r="A133" s="2" t="s">
        <v>569</v>
      </c>
      <c r="B133" s="2" t="s">
        <v>570</v>
      </c>
      <c r="C133" s="3" t="s">
        <v>554</v>
      </c>
      <c r="D133" s="3" t="s">
        <v>5</v>
      </c>
      <c r="E133" s="3" t="s">
        <v>60</v>
      </c>
      <c r="F133" s="4" t="s">
        <v>571</v>
      </c>
      <c r="G133" s="5"/>
      <c r="H133" s="5"/>
      <c r="I133" s="6"/>
      <c r="J133" s="4" t="s">
        <v>567</v>
      </c>
      <c r="K133" s="5"/>
      <c r="L133" s="5"/>
      <c r="M133" s="6"/>
      <c r="N133" s="4" t="s">
        <v>572</v>
      </c>
      <c r="O133" s="5"/>
      <c r="P133" s="5"/>
      <c r="Q133" s="5"/>
      <c r="R133" s="5"/>
      <c r="S133" s="5"/>
      <c r="T133" s="6"/>
      <c r="U133" s="5"/>
      <c r="V133" s="4" t="s">
        <v>568</v>
      </c>
      <c r="W133" s="5"/>
      <c r="X133" s="5"/>
      <c r="Y133" s="6"/>
      <c r="Z133" s="7"/>
      <c r="AA133" s="7"/>
      <c r="AB133" s="7"/>
      <c r="AC133" s="7"/>
      <c r="AD133" s="7"/>
      <c r="AE133" s="8"/>
      <c r="AF133" s="9"/>
      <c r="AG133" s="7"/>
      <c r="AH133" s="7"/>
      <c r="AI133" s="7"/>
      <c r="AJ133" s="7"/>
      <c r="AK133" s="7"/>
    </row>
    <row r="134" s="1" customFormat="1" ht="114.95" customHeight="1" spans="1:37">
      <c r="A134" s="2" t="s">
        <v>573</v>
      </c>
      <c r="B134" s="2" t="s">
        <v>574</v>
      </c>
      <c r="C134" s="3" t="s">
        <v>554</v>
      </c>
      <c r="D134" s="3" t="s">
        <v>5</v>
      </c>
      <c r="E134" s="3" t="s">
        <v>60</v>
      </c>
      <c r="F134" s="4" t="s">
        <v>575</v>
      </c>
      <c r="G134" s="5"/>
      <c r="H134" s="5"/>
      <c r="I134" s="6"/>
      <c r="J134" s="4" t="s">
        <v>576</v>
      </c>
      <c r="K134" s="5"/>
      <c r="L134" s="5"/>
      <c r="M134" s="6"/>
      <c r="N134" s="4" t="s">
        <v>577</v>
      </c>
      <c r="O134" s="5"/>
      <c r="P134" s="5"/>
      <c r="Q134" s="5"/>
      <c r="R134" s="5"/>
      <c r="S134" s="5"/>
      <c r="T134" s="6"/>
      <c r="U134" s="5"/>
      <c r="V134" s="4" t="s">
        <v>568</v>
      </c>
      <c r="W134" s="5"/>
      <c r="X134" s="5"/>
      <c r="Y134" s="6"/>
      <c r="Z134" s="7"/>
      <c r="AA134" s="7"/>
      <c r="AB134" s="7"/>
      <c r="AC134" s="7"/>
      <c r="AD134" s="7"/>
      <c r="AE134" s="8"/>
      <c r="AF134" s="9"/>
      <c r="AG134" s="7"/>
      <c r="AH134" s="7"/>
      <c r="AI134" s="7"/>
      <c r="AJ134" s="7"/>
      <c r="AK134" s="7"/>
    </row>
    <row r="135" s="1" customFormat="1" ht="114.95" customHeight="1" spans="1:37">
      <c r="A135" s="2" t="s">
        <v>578</v>
      </c>
      <c r="B135" s="2" t="s">
        <v>579</v>
      </c>
      <c r="C135" s="3" t="s">
        <v>580</v>
      </c>
      <c r="D135" s="3" t="s">
        <v>5</v>
      </c>
      <c r="E135" s="3" t="s">
        <v>60</v>
      </c>
      <c r="F135" s="4" t="s">
        <v>581</v>
      </c>
      <c r="G135" s="5"/>
      <c r="H135" s="5"/>
      <c r="I135" s="6"/>
      <c r="J135" s="4" t="s">
        <v>582</v>
      </c>
      <c r="K135" s="5"/>
      <c r="L135" s="5"/>
      <c r="M135" s="6"/>
      <c r="N135" s="4" t="s">
        <v>583</v>
      </c>
      <c r="O135" s="5"/>
      <c r="P135" s="5"/>
      <c r="Q135" s="5"/>
      <c r="R135" s="5"/>
      <c r="S135" s="5"/>
      <c r="T135" s="6"/>
      <c r="U135" s="5"/>
      <c r="V135" s="4" t="s">
        <v>584</v>
      </c>
      <c r="W135" s="5"/>
      <c r="X135" s="5"/>
      <c r="Y135" s="6"/>
      <c r="Z135" s="7"/>
      <c r="AA135" s="7"/>
      <c r="AB135" s="7"/>
      <c r="AC135" s="7"/>
      <c r="AD135" s="7"/>
      <c r="AE135" s="8"/>
      <c r="AF135" s="9"/>
      <c r="AG135" s="7"/>
      <c r="AH135" s="7"/>
      <c r="AI135" s="7"/>
      <c r="AJ135" s="7"/>
      <c r="AK135" s="7"/>
    </row>
    <row r="136" s="1" customFormat="1" ht="114.95" customHeight="1" spans="1:37">
      <c r="A136" s="2" t="s">
        <v>585</v>
      </c>
      <c r="B136" s="2" t="s">
        <v>586</v>
      </c>
      <c r="C136" s="3" t="s">
        <v>580</v>
      </c>
      <c r="D136" s="3" t="s">
        <v>5</v>
      </c>
      <c r="E136" s="3" t="s">
        <v>60</v>
      </c>
      <c r="F136" s="4" t="s">
        <v>587</v>
      </c>
      <c r="G136" s="5"/>
      <c r="H136" s="5"/>
      <c r="I136" s="6"/>
      <c r="J136" s="4" t="s">
        <v>588</v>
      </c>
      <c r="K136" s="5"/>
      <c r="L136" s="5"/>
      <c r="M136" s="6"/>
      <c r="N136" s="4" t="s">
        <v>589</v>
      </c>
      <c r="O136" s="5"/>
      <c r="P136" s="5"/>
      <c r="Q136" s="5"/>
      <c r="R136" s="5"/>
      <c r="S136" s="5"/>
      <c r="T136" s="6"/>
      <c r="U136" s="5"/>
      <c r="V136" s="4" t="s">
        <v>590</v>
      </c>
      <c r="W136" s="5"/>
      <c r="X136" s="5"/>
      <c r="Y136" s="6"/>
      <c r="Z136" s="7"/>
      <c r="AA136" s="7"/>
      <c r="AB136" s="7"/>
      <c r="AC136" s="7"/>
      <c r="AD136" s="7"/>
      <c r="AE136" s="8"/>
      <c r="AF136" s="9"/>
      <c r="AG136" s="7"/>
      <c r="AH136" s="7"/>
      <c r="AI136" s="7"/>
      <c r="AJ136" s="7"/>
      <c r="AK136" s="7"/>
    </row>
    <row r="137" s="1" customFormat="1" ht="114.95" customHeight="1" spans="1:37">
      <c r="A137" s="2" t="s">
        <v>591</v>
      </c>
      <c r="B137" s="2" t="s">
        <v>592</v>
      </c>
      <c r="C137" s="3" t="s">
        <v>580</v>
      </c>
      <c r="D137" s="3" t="s">
        <v>5</v>
      </c>
      <c r="E137" s="3" t="s">
        <v>60</v>
      </c>
      <c r="F137" s="4" t="s">
        <v>593</v>
      </c>
      <c r="G137" s="5"/>
      <c r="H137" s="5"/>
      <c r="I137" s="6"/>
      <c r="J137" s="4" t="s">
        <v>594</v>
      </c>
      <c r="K137" s="5"/>
      <c r="L137" s="5"/>
      <c r="M137" s="6"/>
      <c r="N137" s="4" t="s">
        <v>595</v>
      </c>
      <c r="O137" s="5"/>
      <c r="P137" s="5"/>
      <c r="Q137" s="5"/>
      <c r="R137" s="5"/>
      <c r="S137" s="5"/>
      <c r="T137" s="6"/>
      <c r="U137" s="5"/>
      <c r="V137" s="4" t="s">
        <v>596</v>
      </c>
      <c r="W137" s="5"/>
      <c r="X137" s="5"/>
      <c r="Y137" s="6"/>
      <c r="Z137" s="7"/>
      <c r="AA137" s="7"/>
      <c r="AB137" s="7"/>
      <c r="AC137" s="7"/>
      <c r="AD137" s="7"/>
      <c r="AE137" s="8"/>
      <c r="AF137" s="9"/>
      <c r="AG137" s="7"/>
      <c r="AH137" s="7"/>
      <c r="AI137" s="7"/>
      <c r="AJ137" s="7"/>
      <c r="AK137" s="7"/>
    </row>
    <row r="138" s="1" customFormat="1" ht="114.95" customHeight="1" spans="1:37">
      <c r="A138" s="2" t="s">
        <v>597</v>
      </c>
      <c r="B138" s="2" t="s">
        <v>598</v>
      </c>
      <c r="C138" s="3" t="s">
        <v>580</v>
      </c>
      <c r="D138" s="3" t="s">
        <v>5</v>
      </c>
      <c r="E138" s="3" t="s">
        <v>60</v>
      </c>
      <c r="F138" s="4" t="s">
        <v>599</v>
      </c>
      <c r="G138" s="5"/>
      <c r="H138" s="5"/>
      <c r="I138" s="6"/>
      <c r="J138" s="4" t="s">
        <v>600</v>
      </c>
      <c r="K138" s="5"/>
      <c r="L138" s="5"/>
      <c r="M138" s="6"/>
      <c r="N138" s="4" t="s">
        <v>601</v>
      </c>
      <c r="O138" s="5"/>
      <c r="P138" s="5"/>
      <c r="Q138" s="5"/>
      <c r="R138" s="5"/>
      <c r="S138" s="5"/>
      <c r="T138" s="6"/>
      <c r="U138" s="5"/>
      <c r="V138" s="4" t="s">
        <v>602</v>
      </c>
      <c r="W138" s="5"/>
      <c r="X138" s="5"/>
      <c r="Y138" s="6"/>
      <c r="Z138" s="7"/>
      <c r="AA138" s="7"/>
      <c r="AB138" s="7"/>
      <c r="AC138" s="7"/>
      <c r="AD138" s="7"/>
      <c r="AE138" s="8"/>
      <c r="AF138" s="9"/>
      <c r="AG138" s="7"/>
      <c r="AH138" s="7"/>
      <c r="AI138" s="7"/>
      <c r="AJ138" s="7"/>
      <c r="AK138" s="7"/>
    </row>
    <row r="139" s="1" customFormat="1" ht="99.95" customHeight="1" spans="1:37">
      <c r="A139" s="2" t="s">
        <v>603</v>
      </c>
      <c r="B139" s="2" t="s">
        <v>604</v>
      </c>
      <c r="C139" s="3" t="s">
        <v>580</v>
      </c>
      <c r="D139" s="3" t="s">
        <v>5</v>
      </c>
      <c r="E139" s="3" t="s">
        <v>60</v>
      </c>
      <c r="F139" s="4" t="s">
        <v>605</v>
      </c>
      <c r="G139" s="5"/>
      <c r="H139" s="5"/>
      <c r="I139" s="6"/>
      <c r="J139" s="4" t="s">
        <v>606</v>
      </c>
      <c r="K139" s="5"/>
      <c r="L139" s="5"/>
      <c r="M139" s="6"/>
      <c r="N139" s="4" t="s">
        <v>583</v>
      </c>
      <c r="O139" s="5"/>
      <c r="P139" s="5"/>
      <c r="Q139" s="5"/>
      <c r="R139" s="5"/>
      <c r="S139" s="5"/>
      <c r="T139" s="6"/>
      <c r="U139" s="5"/>
      <c r="V139" s="4" t="s">
        <v>607</v>
      </c>
      <c r="W139" s="5"/>
      <c r="X139" s="5"/>
      <c r="Y139" s="6"/>
      <c r="Z139" s="7"/>
      <c r="AA139" s="7"/>
      <c r="AB139" s="7"/>
      <c r="AC139" s="7"/>
      <c r="AD139" s="7"/>
      <c r="AE139" s="8"/>
      <c r="AF139" s="9"/>
      <c r="AG139" s="7"/>
      <c r="AH139" s="7"/>
      <c r="AI139" s="7"/>
      <c r="AJ139" s="7"/>
      <c r="AK139" s="7"/>
    </row>
    <row r="140" s="1" customFormat="1" ht="99.95" customHeight="1" spans="1:37">
      <c r="A140" s="2" t="s">
        <v>608</v>
      </c>
      <c r="B140" s="2" t="s">
        <v>609</v>
      </c>
      <c r="C140" s="3" t="s">
        <v>580</v>
      </c>
      <c r="D140" s="3" t="s">
        <v>5</v>
      </c>
      <c r="E140" s="3" t="s">
        <v>60</v>
      </c>
      <c r="F140" s="4" t="s">
        <v>610</v>
      </c>
      <c r="G140" s="5"/>
      <c r="H140" s="5"/>
      <c r="I140" s="6"/>
      <c r="J140" s="4" t="s">
        <v>611</v>
      </c>
      <c r="K140" s="5"/>
      <c r="L140" s="5"/>
      <c r="M140" s="6"/>
      <c r="N140" s="4" t="s">
        <v>589</v>
      </c>
      <c r="O140" s="5"/>
      <c r="P140" s="5"/>
      <c r="Q140" s="5"/>
      <c r="R140" s="5"/>
      <c r="S140" s="5"/>
      <c r="T140" s="6"/>
      <c r="U140" s="5"/>
      <c r="V140" s="4" t="s">
        <v>612</v>
      </c>
      <c r="W140" s="5"/>
      <c r="X140" s="5"/>
      <c r="Y140" s="6"/>
      <c r="Z140" s="7"/>
      <c r="AA140" s="7"/>
      <c r="AB140" s="7"/>
      <c r="AC140" s="7"/>
      <c r="AD140" s="7"/>
      <c r="AE140" s="8"/>
      <c r="AF140" s="9"/>
      <c r="AG140" s="7"/>
      <c r="AH140" s="7"/>
      <c r="AI140" s="7"/>
      <c r="AJ140" s="7"/>
      <c r="AK140" s="7"/>
    </row>
    <row r="141" s="1" customFormat="1" ht="99.95" customHeight="1" spans="1:37">
      <c r="A141" s="2" t="s">
        <v>613</v>
      </c>
      <c r="B141" s="2" t="s">
        <v>614</v>
      </c>
      <c r="C141" s="3" t="s">
        <v>580</v>
      </c>
      <c r="D141" s="3" t="s">
        <v>5</v>
      </c>
      <c r="E141" s="3" t="s">
        <v>60</v>
      </c>
      <c r="F141" s="4" t="s">
        <v>615</v>
      </c>
      <c r="G141" s="5"/>
      <c r="H141" s="5"/>
      <c r="I141" s="6"/>
      <c r="J141" s="4" t="s">
        <v>616</v>
      </c>
      <c r="K141" s="5"/>
      <c r="L141" s="5"/>
      <c r="M141" s="6"/>
      <c r="N141" s="4" t="s">
        <v>595</v>
      </c>
      <c r="O141" s="5"/>
      <c r="P141" s="5"/>
      <c r="Q141" s="5"/>
      <c r="R141" s="5"/>
      <c r="S141" s="5"/>
      <c r="T141" s="6"/>
      <c r="U141" s="5"/>
      <c r="V141" s="4" t="s">
        <v>617</v>
      </c>
      <c r="W141" s="5"/>
      <c r="X141" s="5"/>
      <c r="Y141" s="6"/>
      <c r="Z141" s="7"/>
      <c r="AA141" s="7"/>
      <c r="AB141" s="7"/>
      <c r="AC141" s="7"/>
      <c r="AD141" s="7"/>
      <c r="AE141" s="8"/>
      <c r="AF141" s="9"/>
      <c r="AG141" s="7"/>
      <c r="AH141" s="7"/>
      <c r="AI141" s="7"/>
      <c r="AJ141" s="7"/>
      <c r="AK141" s="7"/>
    </row>
    <row r="142" s="1" customFormat="1" ht="99.95" customHeight="1" spans="1:37">
      <c r="A142" s="2" t="s">
        <v>618</v>
      </c>
      <c r="B142" s="2" t="s">
        <v>619</v>
      </c>
      <c r="C142" s="3" t="s">
        <v>580</v>
      </c>
      <c r="D142" s="3" t="s">
        <v>5</v>
      </c>
      <c r="E142" s="3" t="s">
        <v>60</v>
      </c>
      <c r="F142" s="4" t="s">
        <v>620</v>
      </c>
      <c r="G142" s="5"/>
      <c r="H142" s="5"/>
      <c r="I142" s="6"/>
      <c r="J142" s="4" t="s">
        <v>621</v>
      </c>
      <c r="K142" s="5"/>
      <c r="L142" s="5"/>
      <c r="M142" s="6"/>
      <c r="N142" s="4" t="s">
        <v>601</v>
      </c>
      <c r="O142" s="5"/>
      <c r="P142" s="5"/>
      <c r="Q142" s="5"/>
      <c r="R142" s="5"/>
      <c r="S142" s="5"/>
      <c r="T142" s="6"/>
      <c r="U142" s="5"/>
      <c r="V142" s="4" t="s">
        <v>622</v>
      </c>
      <c r="W142" s="5"/>
      <c r="X142" s="5"/>
      <c r="Y142" s="6"/>
      <c r="Z142" s="7"/>
      <c r="AA142" s="7"/>
      <c r="AB142" s="7"/>
      <c r="AC142" s="7"/>
      <c r="AD142" s="7"/>
      <c r="AE142" s="8"/>
      <c r="AF142" s="9"/>
      <c r="AG142" s="7"/>
      <c r="AH142" s="7"/>
      <c r="AI142" s="7"/>
      <c r="AJ142" s="7"/>
      <c r="AK142" s="7"/>
    </row>
    <row r="143" s="1" customFormat="1" ht="198" customHeight="1" spans="1:37">
      <c r="A143" s="2" t="s">
        <v>623</v>
      </c>
      <c r="B143" s="2" t="s">
        <v>624</v>
      </c>
      <c r="C143" s="3" t="s">
        <v>580</v>
      </c>
      <c r="D143" s="3" t="s">
        <v>5</v>
      </c>
      <c r="E143" s="3" t="s">
        <v>60</v>
      </c>
      <c r="F143" s="4" t="s">
        <v>625</v>
      </c>
      <c r="G143" s="5"/>
      <c r="H143" s="5"/>
      <c r="I143" s="6"/>
      <c r="J143" s="4" t="s">
        <v>626</v>
      </c>
      <c r="K143" s="5"/>
      <c r="L143" s="5"/>
      <c r="M143" s="6"/>
      <c r="N143" s="4" t="s">
        <v>627</v>
      </c>
      <c r="O143" s="5"/>
      <c r="P143" s="5"/>
      <c r="Q143" s="5"/>
      <c r="R143" s="5"/>
      <c r="S143" s="5"/>
      <c r="T143" s="6"/>
      <c r="U143" s="5"/>
      <c r="V143" s="4" t="s">
        <v>628</v>
      </c>
      <c r="W143" s="5"/>
      <c r="X143" s="5"/>
      <c r="Y143" s="6"/>
      <c r="Z143" s="7"/>
      <c r="AA143" s="7"/>
      <c r="AB143" s="7"/>
      <c r="AC143" s="7"/>
      <c r="AD143" s="7"/>
      <c r="AE143" s="8"/>
      <c r="AF143" s="9"/>
      <c r="AG143" s="7"/>
      <c r="AH143" s="7"/>
      <c r="AI143" s="7"/>
      <c r="AJ143" s="7"/>
      <c r="AK143" s="7"/>
    </row>
    <row r="144" s="1" customFormat="1" ht="114.95" customHeight="1" spans="1:37">
      <c r="A144" s="2" t="s">
        <v>629</v>
      </c>
      <c r="B144" s="2" t="s">
        <v>630</v>
      </c>
      <c r="C144" s="3" t="s">
        <v>631</v>
      </c>
      <c r="D144" s="3" t="s">
        <v>5</v>
      </c>
      <c r="E144" s="3" t="s">
        <v>60</v>
      </c>
      <c r="F144" s="4" t="s">
        <v>632</v>
      </c>
      <c r="G144" s="5"/>
      <c r="H144" s="5"/>
      <c r="I144" s="6"/>
      <c r="J144" s="4" t="s">
        <v>633</v>
      </c>
      <c r="K144" s="5"/>
      <c r="L144" s="5"/>
      <c r="M144" s="6"/>
      <c r="N144" s="4" t="s">
        <v>634</v>
      </c>
      <c r="O144" s="5"/>
      <c r="P144" s="5"/>
      <c r="Q144" s="5"/>
      <c r="R144" s="5"/>
      <c r="S144" s="5"/>
      <c r="T144" s="6"/>
      <c r="U144" s="5"/>
      <c r="V144" s="4" t="s">
        <v>635</v>
      </c>
      <c r="W144" s="5"/>
      <c r="X144" s="5"/>
      <c r="Y144" s="6"/>
      <c r="Z144" s="7"/>
      <c r="AA144" s="7"/>
      <c r="AB144" s="7"/>
      <c r="AC144" s="7"/>
      <c r="AD144" s="7"/>
      <c r="AE144" s="8"/>
      <c r="AF144" s="9"/>
      <c r="AG144" s="7"/>
      <c r="AH144" s="7"/>
      <c r="AI144" s="7"/>
      <c r="AJ144" s="7"/>
      <c r="AK144" s="7"/>
    </row>
    <row r="145" s="1" customFormat="1" ht="145" customHeight="1" spans="1:37">
      <c r="A145" s="2" t="s">
        <v>636</v>
      </c>
      <c r="B145" s="2" t="s">
        <v>637</v>
      </c>
      <c r="C145" s="3" t="s">
        <v>631</v>
      </c>
      <c r="D145" s="3" t="s">
        <v>5</v>
      </c>
      <c r="E145" s="3" t="s">
        <v>60</v>
      </c>
      <c r="F145" s="4" t="s">
        <v>638</v>
      </c>
      <c r="G145" s="5"/>
      <c r="H145" s="5"/>
      <c r="I145" s="6"/>
      <c r="J145" s="4" t="s">
        <v>639</v>
      </c>
      <c r="K145" s="5"/>
      <c r="L145" s="5"/>
      <c r="M145" s="6"/>
      <c r="N145" s="4" t="s">
        <v>640</v>
      </c>
      <c r="O145" s="5"/>
      <c r="P145" s="5"/>
      <c r="Q145" s="5"/>
      <c r="R145" s="5"/>
      <c r="S145" s="5"/>
      <c r="T145" s="6"/>
      <c r="U145" s="5"/>
      <c r="V145" s="4" t="s">
        <v>635</v>
      </c>
      <c r="W145" s="5"/>
      <c r="X145" s="5"/>
      <c r="Y145" s="6"/>
      <c r="Z145" s="7"/>
      <c r="AA145" s="7"/>
      <c r="AB145" s="7"/>
      <c r="AC145" s="7"/>
      <c r="AD145" s="7"/>
      <c r="AE145" s="8"/>
      <c r="AF145" s="9"/>
      <c r="AG145" s="7"/>
      <c r="AH145" s="7"/>
      <c r="AI145" s="7"/>
      <c r="AJ145" s="7"/>
      <c r="AK145" s="7"/>
    </row>
    <row r="146" s="1" customFormat="1" ht="114.95" customHeight="1" spans="1:37">
      <c r="A146" s="2" t="s">
        <v>641</v>
      </c>
      <c r="B146" s="2" t="s">
        <v>642</v>
      </c>
      <c r="C146" s="3" t="s">
        <v>631</v>
      </c>
      <c r="D146" s="3" t="s">
        <v>5</v>
      </c>
      <c r="E146" s="3" t="s">
        <v>60</v>
      </c>
      <c r="F146" s="4" t="s">
        <v>643</v>
      </c>
      <c r="G146" s="5"/>
      <c r="H146" s="5"/>
      <c r="I146" s="6"/>
      <c r="J146" s="4" t="s">
        <v>644</v>
      </c>
      <c r="K146" s="5"/>
      <c r="L146" s="5"/>
      <c r="M146" s="6"/>
      <c r="N146" s="4" t="s">
        <v>645</v>
      </c>
      <c r="O146" s="5"/>
      <c r="P146" s="5"/>
      <c r="Q146" s="5"/>
      <c r="R146" s="5"/>
      <c r="S146" s="5"/>
      <c r="T146" s="6"/>
      <c r="U146" s="5"/>
      <c r="V146" s="4" t="s">
        <v>635</v>
      </c>
      <c r="W146" s="5"/>
      <c r="X146" s="5"/>
      <c r="Y146" s="6"/>
      <c r="Z146" s="7"/>
      <c r="AA146" s="7"/>
      <c r="AB146" s="7"/>
      <c r="AC146" s="7"/>
      <c r="AD146" s="7"/>
      <c r="AE146" s="8"/>
      <c r="AF146" s="9"/>
      <c r="AG146" s="7"/>
      <c r="AH146" s="7"/>
      <c r="AI146" s="7"/>
      <c r="AJ146" s="7"/>
      <c r="AK146" s="7"/>
    </row>
    <row r="147" s="1" customFormat="1" ht="114.95" customHeight="1" spans="1:37">
      <c r="A147" s="2" t="s">
        <v>646</v>
      </c>
      <c r="B147" s="2" t="s">
        <v>647</v>
      </c>
      <c r="C147" s="3" t="s">
        <v>631</v>
      </c>
      <c r="D147" s="3" t="s">
        <v>5</v>
      </c>
      <c r="E147" s="3" t="s">
        <v>60</v>
      </c>
      <c r="F147" s="4" t="s">
        <v>648</v>
      </c>
      <c r="G147" s="5"/>
      <c r="H147" s="5"/>
      <c r="I147" s="6"/>
      <c r="J147" s="4" t="s">
        <v>649</v>
      </c>
      <c r="K147" s="5"/>
      <c r="L147" s="5"/>
      <c r="M147" s="6"/>
      <c r="N147" s="4" t="s">
        <v>634</v>
      </c>
      <c r="O147" s="5"/>
      <c r="P147" s="5"/>
      <c r="Q147" s="5"/>
      <c r="R147" s="5"/>
      <c r="S147" s="5"/>
      <c r="T147" s="6"/>
      <c r="U147" s="5"/>
      <c r="V147" s="4" t="s">
        <v>650</v>
      </c>
      <c r="W147" s="5"/>
      <c r="X147" s="5"/>
      <c r="Y147" s="6"/>
      <c r="Z147" s="7"/>
      <c r="AA147" s="7"/>
      <c r="AB147" s="7"/>
      <c r="AC147" s="7"/>
      <c r="AD147" s="7"/>
      <c r="AE147" s="8"/>
      <c r="AF147" s="9"/>
      <c r="AG147" s="7"/>
      <c r="AH147" s="7"/>
      <c r="AI147" s="7"/>
      <c r="AJ147" s="7"/>
      <c r="AK147" s="7"/>
    </row>
    <row r="148" s="1" customFormat="1" ht="135" customHeight="1" spans="1:37">
      <c r="A148" s="2" t="s">
        <v>651</v>
      </c>
      <c r="B148" s="2" t="s">
        <v>652</v>
      </c>
      <c r="C148" s="3" t="s">
        <v>631</v>
      </c>
      <c r="D148" s="3" t="s">
        <v>5</v>
      </c>
      <c r="E148" s="3" t="s">
        <v>60</v>
      </c>
      <c r="F148" s="4" t="s">
        <v>653</v>
      </c>
      <c r="G148" s="5"/>
      <c r="H148" s="5"/>
      <c r="I148" s="6"/>
      <c r="J148" s="4" t="s">
        <v>649</v>
      </c>
      <c r="K148" s="5"/>
      <c r="L148" s="5"/>
      <c r="M148" s="6"/>
      <c r="N148" s="4" t="s">
        <v>654</v>
      </c>
      <c r="O148" s="5"/>
      <c r="P148" s="5"/>
      <c r="Q148" s="5"/>
      <c r="R148" s="5"/>
      <c r="S148" s="5"/>
      <c r="T148" s="6"/>
      <c r="U148" s="5"/>
      <c r="V148" s="4" t="s">
        <v>655</v>
      </c>
      <c r="W148" s="5"/>
      <c r="X148" s="5"/>
      <c r="Y148" s="6"/>
      <c r="Z148" s="7"/>
      <c r="AA148" s="7"/>
      <c r="AB148" s="7"/>
      <c r="AC148" s="7"/>
      <c r="AD148" s="7"/>
      <c r="AE148" s="8"/>
      <c r="AF148" s="9"/>
      <c r="AG148" s="7"/>
      <c r="AH148" s="7"/>
      <c r="AI148" s="7"/>
      <c r="AJ148" s="7"/>
      <c r="AK148" s="7"/>
    </row>
    <row r="149" s="1" customFormat="1" ht="117" customHeight="1" spans="1:37">
      <c r="A149" s="2" t="s">
        <v>656</v>
      </c>
      <c r="B149" s="2" t="s">
        <v>657</v>
      </c>
      <c r="C149" s="3" t="s">
        <v>631</v>
      </c>
      <c r="D149" s="3" t="s">
        <v>5</v>
      </c>
      <c r="E149" s="3" t="s">
        <v>60</v>
      </c>
      <c r="F149" s="4" t="s">
        <v>643</v>
      </c>
      <c r="G149" s="5"/>
      <c r="H149" s="5"/>
      <c r="I149" s="6"/>
      <c r="J149" s="4" t="s">
        <v>644</v>
      </c>
      <c r="K149" s="5"/>
      <c r="L149" s="5"/>
      <c r="M149" s="6"/>
      <c r="N149" s="4" t="s">
        <v>645</v>
      </c>
      <c r="O149" s="5"/>
      <c r="P149" s="5"/>
      <c r="Q149" s="5"/>
      <c r="R149" s="5"/>
      <c r="S149" s="5"/>
      <c r="T149" s="6"/>
      <c r="U149" s="5"/>
      <c r="V149" s="4" t="s">
        <v>658</v>
      </c>
      <c r="W149" s="5"/>
      <c r="X149" s="5"/>
      <c r="Y149" s="6"/>
      <c r="Z149" s="7"/>
      <c r="AA149" s="7"/>
      <c r="AB149" s="7"/>
      <c r="AC149" s="7"/>
      <c r="AD149" s="7"/>
      <c r="AE149" s="8"/>
      <c r="AF149" s="9"/>
      <c r="AG149" s="7"/>
      <c r="AH149" s="7"/>
      <c r="AI149" s="7"/>
      <c r="AJ149" s="7"/>
      <c r="AK149" s="7"/>
    </row>
    <row r="150" s="37" customFormat="1" ht="116" customHeight="1" spans="1:37">
      <c r="A150" s="38" t="s">
        <v>659</v>
      </c>
      <c r="B150" s="38" t="s">
        <v>660</v>
      </c>
      <c r="C150" s="39" t="s">
        <v>661</v>
      </c>
      <c r="D150" s="39" t="s">
        <v>5</v>
      </c>
      <c r="E150" s="39" t="s">
        <v>60</v>
      </c>
      <c r="F150" s="40" t="s">
        <v>662</v>
      </c>
      <c r="G150" s="41"/>
      <c r="H150" s="41"/>
      <c r="I150" s="42"/>
      <c r="J150" s="40" t="s">
        <v>663</v>
      </c>
      <c r="K150" s="41"/>
      <c r="L150" s="41"/>
      <c r="M150" s="42"/>
      <c r="N150" s="40" t="s">
        <v>664</v>
      </c>
      <c r="O150" s="41"/>
      <c r="P150" s="41"/>
      <c r="Q150" s="41"/>
      <c r="R150" s="41"/>
      <c r="S150" s="41"/>
      <c r="T150" s="42"/>
      <c r="U150" s="41"/>
      <c r="V150" s="40" t="s">
        <v>665</v>
      </c>
      <c r="W150" s="41"/>
      <c r="X150" s="41"/>
      <c r="Y150" s="42"/>
      <c r="Z150" s="43"/>
      <c r="AA150" s="43"/>
      <c r="AB150" s="43"/>
      <c r="AC150" s="43"/>
      <c r="AD150" s="43"/>
      <c r="AE150" s="44"/>
      <c r="AF150" s="45"/>
      <c r="AG150" s="43"/>
      <c r="AH150" s="43"/>
      <c r="AI150" s="43"/>
      <c r="AJ150" s="43"/>
      <c r="AK150" s="43"/>
    </row>
    <row r="151" s="1" customFormat="1" ht="144" customHeight="1" spans="1:37">
      <c r="A151" s="2" t="s">
        <v>666</v>
      </c>
      <c r="B151" s="2" t="s">
        <v>667</v>
      </c>
      <c r="C151" s="3" t="s">
        <v>661</v>
      </c>
      <c r="D151" s="3" t="s">
        <v>5</v>
      </c>
      <c r="E151" s="3" t="s">
        <v>60</v>
      </c>
      <c r="F151" s="4" t="s">
        <v>668</v>
      </c>
      <c r="G151" s="5"/>
      <c r="H151" s="5"/>
      <c r="I151" s="6"/>
      <c r="J151" s="4" t="s">
        <v>669</v>
      </c>
      <c r="K151" s="5"/>
      <c r="L151" s="5"/>
      <c r="M151" s="6"/>
      <c r="N151" s="4" t="s">
        <v>670</v>
      </c>
      <c r="O151" s="5"/>
      <c r="P151" s="5"/>
      <c r="Q151" s="5"/>
      <c r="R151" s="5"/>
      <c r="S151" s="5"/>
      <c r="T151" s="6"/>
      <c r="U151" s="5"/>
      <c r="V151" s="4" t="s">
        <v>671</v>
      </c>
      <c r="W151" s="5"/>
      <c r="X151" s="5"/>
      <c r="Y151" s="6"/>
      <c r="Z151" s="7"/>
      <c r="AA151" s="7"/>
      <c r="AB151" s="7"/>
      <c r="AC151" s="7"/>
      <c r="AD151" s="7"/>
      <c r="AE151" s="8"/>
      <c r="AF151" s="9"/>
      <c r="AG151" s="7"/>
      <c r="AH151" s="7"/>
      <c r="AI151" s="7"/>
      <c r="AJ151" s="7"/>
      <c r="AK151" s="7"/>
    </row>
    <row r="152" s="1" customFormat="1" ht="136" customHeight="1" spans="1:37">
      <c r="A152" s="2" t="s">
        <v>672</v>
      </c>
      <c r="B152" s="2" t="s">
        <v>673</v>
      </c>
      <c r="C152" s="3" t="s">
        <v>661</v>
      </c>
      <c r="D152" s="3" t="s">
        <v>5</v>
      </c>
      <c r="E152" s="3" t="s">
        <v>60</v>
      </c>
      <c r="F152" s="4" t="s">
        <v>674</v>
      </c>
      <c r="G152" s="5"/>
      <c r="H152" s="5"/>
      <c r="I152" s="6"/>
      <c r="J152" s="4" t="s">
        <v>675</v>
      </c>
      <c r="K152" s="5"/>
      <c r="L152" s="5"/>
      <c r="M152" s="6"/>
      <c r="N152" s="4" t="s">
        <v>676</v>
      </c>
      <c r="O152" s="5"/>
      <c r="P152" s="5"/>
      <c r="Q152" s="5"/>
      <c r="R152" s="5"/>
      <c r="S152" s="5"/>
      <c r="T152" s="6"/>
      <c r="U152" s="5"/>
      <c r="V152" s="4" t="s">
        <v>677</v>
      </c>
      <c r="W152" s="5"/>
      <c r="X152" s="5"/>
      <c r="Y152" s="6"/>
      <c r="Z152" s="7"/>
      <c r="AA152" s="7"/>
      <c r="AB152" s="7"/>
      <c r="AC152" s="7"/>
      <c r="AD152" s="7"/>
      <c r="AE152" s="8"/>
      <c r="AF152" s="9"/>
      <c r="AG152" s="7"/>
      <c r="AH152" s="7"/>
      <c r="AI152" s="7"/>
      <c r="AJ152" s="7"/>
      <c r="AK152" s="7"/>
    </row>
    <row r="153" s="1" customFormat="1" ht="139" customHeight="1" spans="1:37">
      <c r="A153" s="2" t="s">
        <v>678</v>
      </c>
      <c r="B153" s="2" t="s">
        <v>679</v>
      </c>
      <c r="C153" s="3" t="s">
        <v>661</v>
      </c>
      <c r="D153" s="3" t="s">
        <v>5</v>
      </c>
      <c r="E153" s="3" t="s">
        <v>60</v>
      </c>
      <c r="F153" s="4" t="s">
        <v>680</v>
      </c>
      <c r="G153" s="5"/>
      <c r="H153" s="5"/>
      <c r="I153" s="6"/>
      <c r="J153" s="4" t="s">
        <v>681</v>
      </c>
      <c r="K153" s="5"/>
      <c r="L153" s="5"/>
      <c r="M153" s="6"/>
      <c r="N153" s="4" t="s">
        <v>682</v>
      </c>
      <c r="O153" s="5"/>
      <c r="P153" s="5"/>
      <c r="Q153" s="5"/>
      <c r="R153" s="5"/>
      <c r="S153" s="5"/>
      <c r="T153" s="6"/>
      <c r="U153" s="5"/>
      <c r="V153" s="4" t="s">
        <v>683</v>
      </c>
      <c r="W153" s="5"/>
      <c r="X153" s="5"/>
      <c r="Y153" s="6"/>
      <c r="Z153" s="7"/>
      <c r="AA153" s="7"/>
      <c r="AB153" s="7"/>
      <c r="AC153" s="7"/>
      <c r="AD153" s="7"/>
      <c r="AE153" s="8"/>
      <c r="AF153" s="9"/>
      <c r="AG153" s="7"/>
      <c r="AH153" s="7"/>
      <c r="AI153" s="7"/>
      <c r="AJ153" s="7"/>
      <c r="AK153" s="7"/>
    </row>
    <row r="154" s="37" customFormat="1" ht="133" customHeight="1" spans="1:37">
      <c r="A154" s="38" t="s">
        <v>684</v>
      </c>
      <c r="B154" s="38" t="s">
        <v>685</v>
      </c>
      <c r="C154" s="39" t="s">
        <v>661</v>
      </c>
      <c r="D154" s="39" t="s">
        <v>5</v>
      </c>
      <c r="E154" s="39" t="s">
        <v>60</v>
      </c>
      <c r="F154" s="40" t="s">
        <v>686</v>
      </c>
      <c r="G154" s="41"/>
      <c r="H154" s="41"/>
      <c r="I154" s="42"/>
      <c r="J154" s="40" t="s">
        <v>687</v>
      </c>
      <c r="K154" s="41"/>
      <c r="L154" s="41"/>
      <c r="M154" s="42"/>
      <c r="N154" s="40" t="s">
        <v>688</v>
      </c>
      <c r="O154" s="41"/>
      <c r="P154" s="41"/>
      <c r="Q154" s="41"/>
      <c r="R154" s="41"/>
      <c r="S154" s="41"/>
      <c r="T154" s="42"/>
      <c r="U154" s="41"/>
      <c r="V154" s="40" t="s">
        <v>689</v>
      </c>
      <c r="W154" s="41"/>
      <c r="X154" s="41"/>
      <c r="Y154" s="42"/>
      <c r="Z154" s="43"/>
      <c r="AA154" s="43"/>
      <c r="AB154" s="43"/>
      <c r="AC154" s="43"/>
      <c r="AD154" s="43"/>
      <c r="AE154" s="44"/>
      <c r="AF154" s="45"/>
      <c r="AG154" s="43"/>
      <c r="AH154" s="43"/>
      <c r="AI154" s="43"/>
      <c r="AJ154" s="43"/>
      <c r="AK154" s="43"/>
    </row>
    <row r="155" s="37" customFormat="1" ht="152" customHeight="1" spans="1:37">
      <c r="A155" s="38" t="s">
        <v>690</v>
      </c>
      <c r="B155" s="38" t="s">
        <v>691</v>
      </c>
      <c r="C155" s="39" t="s">
        <v>661</v>
      </c>
      <c r="D155" s="39" t="s">
        <v>5</v>
      </c>
      <c r="E155" s="39" t="s">
        <v>60</v>
      </c>
      <c r="F155" s="40" t="s">
        <v>692</v>
      </c>
      <c r="G155" s="41"/>
      <c r="H155" s="41"/>
      <c r="I155" s="42"/>
      <c r="J155" s="40" t="s">
        <v>693</v>
      </c>
      <c r="K155" s="41"/>
      <c r="L155" s="41"/>
      <c r="M155" s="42"/>
      <c r="N155" s="40" t="s">
        <v>694</v>
      </c>
      <c r="O155" s="41"/>
      <c r="P155" s="41"/>
      <c r="Q155" s="41"/>
      <c r="R155" s="41"/>
      <c r="S155" s="41"/>
      <c r="T155" s="42"/>
      <c r="U155" s="41"/>
      <c r="V155" s="40" t="s">
        <v>695</v>
      </c>
      <c r="W155" s="41"/>
      <c r="X155" s="41"/>
      <c r="Y155" s="42"/>
      <c r="Z155" s="43"/>
      <c r="AA155" s="43"/>
      <c r="AB155" s="43"/>
      <c r="AC155" s="43"/>
      <c r="AD155" s="43"/>
      <c r="AE155" s="44"/>
      <c r="AF155" s="45"/>
      <c r="AG155" s="43"/>
      <c r="AH155" s="43"/>
      <c r="AI155" s="43"/>
      <c r="AJ155" s="43"/>
      <c r="AK155" s="43"/>
    </row>
    <row r="156" s="37" customFormat="1" ht="132" customHeight="1" spans="1:37">
      <c r="A156" s="38" t="s">
        <v>696</v>
      </c>
      <c r="B156" s="38" t="s">
        <v>697</v>
      </c>
      <c r="C156" s="39" t="s">
        <v>661</v>
      </c>
      <c r="D156" s="39" t="s">
        <v>5</v>
      </c>
      <c r="E156" s="39" t="s">
        <v>60</v>
      </c>
      <c r="F156" s="40" t="s">
        <v>698</v>
      </c>
      <c r="G156" s="41"/>
      <c r="H156" s="41"/>
      <c r="I156" s="42"/>
      <c r="J156" s="40" t="s">
        <v>699</v>
      </c>
      <c r="K156" s="41"/>
      <c r="L156" s="41"/>
      <c r="M156" s="42"/>
      <c r="N156" s="40" t="s">
        <v>700</v>
      </c>
      <c r="O156" s="41"/>
      <c r="P156" s="41"/>
      <c r="Q156" s="41"/>
      <c r="R156" s="41"/>
      <c r="S156" s="41"/>
      <c r="T156" s="42"/>
      <c r="U156" s="41"/>
      <c r="V156" s="40" t="s">
        <v>701</v>
      </c>
      <c r="W156" s="41"/>
      <c r="X156" s="41"/>
      <c r="Y156" s="42"/>
      <c r="Z156" s="43"/>
      <c r="AA156" s="43"/>
      <c r="AB156" s="43"/>
      <c r="AC156" s="43"/>
      <c r="AD156" s="43"/>
      <c r="AE156" s="44"/>
      <c r="AF156" s="45"/>
      <c r="AG156" s="43"/>
      <c r="AH156" s="43"/>
      <c r="AI156" s="43"/>
      <c r="AJ156" s="43"/>
      <c r="AK156" s="43"/>
    </row>
    <row r="157" s="37" customFormat="1" ht="144" customHeight="1" spans="1:37">
      <c r="A157" s="38" t="s">
        <v>702</v>
      </c>
      <c r="B157" s="38" t="s">
        <v>703</v>
      </c>
      <c r="C157" s="39" t="s">
        <v>661</v>
      </c>
      <c r="D157" s="39" t="s">
        <v>5</v>
      </c>
      <c r="E157" s="39" t="s">
        <v>60</v>
      </c>
      <c r="F157" s="40" t="s">
        <v>704</v>
      </c>
      <c r="G157" s="41"/>
      <c r="H157" s="41"/>
      <c r="I157" s="42"/>
      <c r="J157" s="40" t="s">
        <v>705</v>
      </c>
      <c r="K157" s="41"/>
      <c r="L157" s="41"/>
      <c r="M157" s="42"/>
      <c r="N157" s="40" t="s">
        <v>706</v>
      </c>
      <c r="O157" s="41"/>
      <c r="P157" s="41"/>
      <c r="Q157" s="41"/>
      <c r="R157" s="41"/>
      <c r="S157" s="41"/>
      <c r="T157" s="42"/>
      <c r="U157" s="41"/>
      <c r="V157" s="40" t="s">
        <v>707</v>
      </c>
      <c r="W157" s="41"/>
      <c r="X157" s="41"/>
      <c r="Y157" s="42"/>
      <c r="Z157" s="43"/>
      <c r="AA157" s="43"/>
      <c r="AB157" s="43"/>
      <c r="AC157" s="43"/>
      <c r="AD157" s="43"/>
      <c r="AE157" s="44"/>
      <c r="AF157" s="45"/>
      <c r="AG157" s="43"/>
      <c r="AH157" s="43"/>
      <c r="AI157" s="43"/>
      <c r="AJ157" s="43"/>
      <c r="AK157" s="43"/>
    </row>
    <row r="158" s="37" customFormat="1" ht="123" customHeight="1" spans="1:37">
      <c r="A158" s="38" t="s">
        <v>708</v>
      </c>
      <c r="B158" s="38" t="s">
        <v>709</v>
      </c>
      <c r="C158" s="39" t="s">
        <v>661</v>
      </c>
      <c r="D158" s="39" t="s">
        <v>5</v>
      </c>
      <c r="E158" s="39" t="s">
        <v>60</v>
      </c>
      <c r="F158" s="40" t="s">
        <v>710</v>
      </c>
      <c r="G158" s="41"/>
      <c r="H158" s="41"/>
      <c r="I158" s="42"/>
      <c r="J158" s="40" t="s">
        <v>711</v>
      </c>
      <c r="K158" s="41"/>
      <c r="L158" s="41"/>
      <c r="M158" s="42"/>
      <c r="N158" s="40" t="s">
        <v>712</v>
      </c>
      <c r="O158" s="41"/>
      <c r="P158" s="41"/>
      <c r="Q158" s="41"/>
      <c r="R158" s="41"/>
      <c r="S158" s="41"/>
      <c r="T158" s="42"/>
      <c r="U158" s="41"/>
      <c r="V158" s="40" t="s">
        <v>713</v>
      </c>
      <c r="W158" s="41"/>
      <c r="X158" s="41"/>
      <c r="Y158" s="42"/>
      <c r="Z158" s="43"/>
      <c r="AA158" s="43"/>
      <c r="AB158" s="43"/>
      <c r="AC158" s="43"/>
      <c r="AD158" s="43"/>
      <c r="AE158" s="44"/>
      <c r="AF158" s="45"/>
      <c r="AG158" s="43"/>
      <c r="AH158" s="43"/>
      <c r="AI158" s="43"/>
      <c r="AJ158" s="43"/>
      <c r="AK158" s="43"/>
    </row>
    <row r="159" s="1" customFormat="1" ht="114" customHeight="1" spans="1:37">
      <c r="A159" s="2" t="s">
        <v>714</v>
      </c>
      <c r="B159" s="2" t="s">
        <v>715</v>
      </c>
      <c r="C159" s="3" t="s">
        <v>716</v>
      </c>
      <c r="D159" s="3" t="s">
        <v>5</v>
      </c>
      <c r="E159" s="3" t="s">
        <v>60</v>
      </c>
      <c r="F159" s="4" t="s">
        <v>717</v>
      </c>
      <c r="G159" s="5"/>
      <c r="H159" s="5"/>
      <c r="I159" s="6"/>
      <c r="J159" s="4" t="s">
        <v>718</v>
      </c>
      <c r="K159" s="5"/>
      <c r="L159" s="5"/>
      <c r="M159" s="6"/>
      <c r="N159" s="4" t="s">
        <v>719</v>
      </c>
      <c r="O159" s="5"/>
      <c r="P159" s="5"/>
      <c r="Q159" s="5"/>
      <c r="R159" s="5"/>
      <c r="S159" s="5"/>
      <c r="T159" s="6"/>
      <c r="U159" s="5"/>
      <c r="V159" s="4" t="s">
        <v>720</v>
      </c>
      <c r="W159" s="5"/>
      <c r="X159" s="5"/>
      <c r="Y159" s="6"/>
      <c r="Z159" s="7"/>
      <c r="AA159" s="7"/>
      <c r="AB159" s="7"/>
      <c r="AC159" s="7"/>
      <c r="AD159" s="7"/>
      <c r="AE159" s="8"/>
      <c r="AF159" s="9"/>
      <c r="AG159" s="7"/>
      <c r="AH159" s="7"/>
      <c r="AI159" s="7"/>
      <c r="AJ159" s="7"/>
      <c r="AK159" s="7"/>
    </row>
    <row r="160" s="1" customFormat="1" ht="102" customHeight="1" spans="1:37">
      <c r="A160" s="2" t="s">
        <v>721</v>
      </c>
      <c r="B160" s="2" t="s">
        <v>722</v>
      </c>
      <c r="C160" s="3" t="s">
        <v>716</v>
      </c>
      <c r="D160" s="3" t="s">
        <v>5</v>
      </c>
      <c r="E160" s="3" t="s">
        <v>60</v>
      </c>
      <c r="F160" s="4" t="s">
        <v>723</v>
      </c>
      <c r="G160" s="5"/>
      <c r="H160" s="5"/>
      <c r="I160" s="6"/>
      <c r="J160" s="4" t="s">
        <v>718</v>
      </c>
      <c r="K160" s="5"/>
      <c r="L160" s="5"/>
      <c r="M160" s="6"/>
      <c r="N160" s="4" t="s">
        <v>724</v>
      </c>
      <c r="O160" s="5"/>
      <c r="P160" s="5"/>
      <c r="Q160" s="5"/>
      <c r="R160" s="5"/>
      <c r="S160" s="5"/>
      <c r="T160" s="6"/>
      <c r="U160" s="5"/>
      <c r="V160" s="4" t="s">
        <v>720</v>
      </c>
      <c r="W160" s="5"/>
      <c r="X160" s="5"/>
      <c r="Y160" s="6"/>
      <c r="Z160" s="7"/>
      <c r="AA160" s="7"/>
      <c r="AB160" s="7"/>
      <c r="AC160" s="7"/>
      <c r="AD160" s="7"/>
      <c r="AE160" s="8"/>
      <c r="AF160" s="9"/>
      <c r="AG160" s="7"/>
      <c r="AH160" s="7"/>
      <c r="AI160" s="7"/>
      <c r="AJ160" s="7"/>
      <c r="AK160" s="7"/>
    </row>
    <row r="161" s="1" customFormat="1" ht="83.1" customHeight="1" spans="1:37">
      <c r="A161" s="2" t="s">
        <v>725</v>
      </c>
      <c r="B161" s="2" t="s">
        <v>726</v>
      </c>
      <c r="C161" s="3" t="s">
        <v>716</v>
      </c>
      <c r="D161" s="3" t="s">
        <v>5</v>
      </c>
      <c r="E161" s="3" t="s">
        <v>60</v>
      </c>
      <c r="F161" s="4" t="s">
        <v>727</v>
      </c>
      <c r="G161" s="5"/>
      <c r="H161" s="5"/>
      <c r="I161" s="6"/>
      <c r="J161" s="4" t="s">
        <v>728</v>
      </c>
      <c r="K161" s="5"/>
      <c r="L161" s="5"/>
      <c r="M161" s="6"/>
      <c r="N161" s="4" t="s">
        <v>719</v>
      </c>
      <c r="O161" s="5"/>
      <c r="P161" s="5"/>
      <c r="Q161" s="5"/>
      <c r="R161" s="5"/>
      <c r="S161" s="5"/>
      <c r="T161" s="6"/>
      <c r="U161" s="5"/>
      <c r="V161" s="4" t="s">
        <v>729</v>
      </c>
      <c r="W161" s="5"/>
      <c r="X161" s="5"/>
      <c r="Y161" s="6"/>
      <c r="Z161" s="7"/>
      <c r="AA161" s="7"/>
      <c r="AB161" s="7"/>
      <c r="AC161" s="7"/>
      <c r="AD161" s="7"/>
      <c r="AE161" s="8"/>
      <c r="AF161" s="9"/>
      <c r="AG161" s="7"/>
      <c r="AH161" s="7"/>
      <c r="AI161" s="7"/>
      <c r="AJ161" s="7"/>
      <c r="AK161" s="7"/>
    </row>
    <row r="162" s="1" customFormat="1" ht="96" customHeight="1" spans="1:37">
      <c r="A162" s="2" t="s">
        <v>730</v>
      </c>
      <c r="B162" s="2" t="s">
        <v>731</v>
      </c>
      <c r="C162" s="3" t="s">
        <v>716</v>
      </c>
      <c r="D162" s="3" t="s">
        <v>5</v>
      </c>
      <c r="E162" s="3" t="s">
        <v>60</v>
      </c>
      <c r="F162" s="4" t="s">
        <v>732</v>
      </c>
      <c r="G162" s="5"/>
      <c r="H162" s="5"/>
      <c r="I162" s="6"/>
      <c r="J162" s="4" t="s">
        <v>728</v>
      </c>
      <c r="K162" s="5"/>
      <c r="L162" s="5"/>
      <c r="M162" s="6"/>
      <c r="N162" s="4" t="s">
        <v>733</v>
      </c>
      <c r="O162" s="5"/>
      <c r="P162" s="5"/>
      <c r="Q162" s="5"/>
      <c r="R162" s="5"/>
      <c r="S162" s="5"/>
      <c r="T162" s="6"/>
      <c r="U162" s="5"/>
      <c r="V162" s="4" t="s">
        <v>729</v>
      </c>
      <c r="W162" s="5"/>
      <c r="X162" s="5"/>
      <c r="Y162" s="6"/>
      <c r="Z162" s="7"/>
      <c r="AA162" s="7"/>
      <c r="AB162" s="7"/>
      <c r="AC162" s="7"/>
      <c r="AD162" s="7"/>
      <c r="AE162" s="8"/>
      <c r="AF162" s="9"/>
      <c r="AG162" s="7"/>
      <c r="AH162" s="7"/>
      <c r="AI162" s="7"/>
      <c r="AJ162" s="7"/>
      <c r="AK162" s="7"/>
    </row>
    <row r="163" s="1" customFormat="1" ht="108" customHeight="1" spans="1:37">
      <c r="A163" s="2" t="s">
        <v>734</v>
      </c>
      <c r="B163" s="2" t="s">
        <v>735</v>
      </c>
      <c r="C163" s="3" t="s">
        <v>716</v>
      </c>
      <c r="D163" s="3" t="s">
        <v>5</v>
      </c>
      <c r="E163" s="3" t="s">
        <v>60</v>
      </c>
      <c r="F163" s="4" t="s">
        <v>732</v>
      </c>
      <c r="G163" s="5"/>
      <c r="H163" s="5"/>
      <c r="I163" s="6"/>
      <c r="J163" s="4" t="s">
        <v>728</v>
      </c>
      <c r="K163" s="5"/>
      <c r="L163" s="5"/>
      <c r="M163" s="6"/>
      <c r="N163" s="4" t="s">
        <v>736</v>
      </c>
      <c r="O163" s="5"/>
      <c r="P163" s="5"/>
      <c r="Q163" s="5"/>
      <c r="R163" s="5"/>
      <c r="S163" s="5"/>
      <c r="T163" s="6"/>
      <c r="U163" s="5"/>
      <c r="V163" s="4" t="s">
        <v>737</v>
      </c>
      <c r="W163" s="5"/>
      <c r="X163" s="5"/>
      <c r="Y163" s="6"/>
      <c r="Z163" s="7"/>
      <c r="AA163" s="7"/>
      <c r="AB163" s="7"/>
      <c r="AC163" s="7"/>
      <c r="AD163" s="7"/>
      <c r="AE163" s="8"/>
      <c r="AF163" s="9"/>
      <c r="AG163" s="7"/>
      <c r="AH163" s="7"/>
      <c r="AI163" s="7"/>
      <c r="AJ163" s="7"/>
      <c r="AK163" s="7"/>
    </row>
    <row r="164" s="1" customFormat="1" ht="117" customHeight="1" spans="1:37">
      <c r="A164" s="2" t="s">
        <v>738</v>
      </c>
      <c r="B164" s="2" t="s">
        <v>739</v>
      </c>
      <c r="C164" s="3" t="s">
        <v>740</v>
      </c>
      <c r="D164" s="3" t="s">
        <v>5</v>
      </c>
      <c r="E164" s="3" t="s">
        <v>60</v>
      </c>
      <c r="F164" s="4" t="s">
        <v>741</v>
      </c>
      <c r="G164" s="5"/>
      <c r="H164" s="5"/>
      <c r="I164" s="6"/>
      <c r="J164" s="4" t="s">
        <v>742</v>
      </c>
      <c r="K164" s="5"/>
      <c r="L164" s="5"/>
      <c r="M164" s="6"/>
      <c r="N164" s="4" t="s">
        <v>743</v>
      </c>
      <c r="O164" s="5"/>
      <c r="P164" s="5"/>
      <c r="Q164" s="5"/>
      <c r="R164" s="5"/>
      <c r="S164" s="5"/>
      <c r="T164" s="6"/>
      <c r="U164" s="5"/>
      <c r="V164" s="4" t="s">
        <v>744</v>
      </c>
      <c r="W164" s="5"/>
      <c r="X164" s="5"/>
      <c r="Y164" s="6"/>
      <c r="Z164" s="7"/>
      <c r="AA164" s="7"/>
      <c r="AB164" s="7"/>
      <c r="AC164" s="7"/>
      <c r="AD164" s="7"/>
      <c r="AE164" s="8"/>
      <c r="AF164" s="9"/>
      <c r="AG164" s="7"/>
      <c r="AH164" s="7"/>
      <c r="AI164" s="7"/>
      <c r="AJ164" s="7"/>
      <c r="AK164" s="7"/>
    </row>
    <row r="165" s="1" customFormat="1" ht="132" customHeight="1" spans="1:37">
      <c r="A165" s="2" t="s">
        <v>745</v>
      </c>
      <c r="B165" s="2" t="s">
        <v>746</v>
      </c>
      <c r="C165" s="3" t="s">
        <v>740</v>
      </c>
      <c r="D165" s="3" t="s">
        <v>5</v>
      </c>
      <c r="E165" s="3" t="s">
        <v>60</v>
      </c>
      <c r="F165" s="4" t="s">
        <v>747</v>
      </c>
      <c r="G165" s="5"/>
      <c r="H165" s="5"/>
      <c r="I165" s="6"/>
      <c r="J165" s="4" t="s">
        <v>742</v>
      </c>
      <c r="K165" s="5"/>
      <c r="L165" s="5"/>
      <c r="M165" s="6"/>
      <c r="N165" s="4" t="s">
        <v>748</v>
      </c>
      <c r="O165" s="5"/>
      <c r="P165" s="5"/>
      <c r="Q165" s="5"/>
      <c r="R165" s="5"/>
      <c r="S165" s="5"/>
      <c r="T165" s="6"/>
      <c r="U165" s="5"/>
      <c r="V165" s="4" t="s">
        <v>744</v>
      </c>
      <c r="W165" s="5"/>
      <c r="X165" s="5"/>
      <c r="Y165" s="6"/>
      <c r="Z165" s="7"/>
      <c r="AA165" s="7"/>
      <c r="AB165" s="7"/>
      <c r="AC165" s="7"/>
      <c r="AD165" s="7"/>
      <c r="AE165" s="8"/>
      <c r="AF165" s="9"/>
      <c r="AG165" s="7"/>
      <c r="AH165" s="7"/>
      <c r="AI165" s="7"/>
      <c r="AJ165" s="7"/>
      <c r="AK165" s="7"/>
    </row>
    <row r="166" s="1" customFormat="1" ht="108" customHeight="1" spans="1:37">
      <c r="A166" s="2" t="s">
        <v>749</v>
      </c>
      <c r="B166" s="2" t="s">
        <v>750</v>
      </c>
      <c r="C166" s="3" t="s">
        <v>740</v>
      </c>
      <c r="D166" s="3" t="s">
        <v>5</v>
      </c>
      <c r="E166" s="3" t="s">
        <v>60</v>
      </c>
      <c r="F166" s="4" t="s">
        <v>751</v>
      </c>
      <c r="G166" s="5"/>
      <c r="H166" s="5"/>
      <c r="I166" s="6"/>
      <c r="J166" s="4" t="s">
        <v>752</v>
      </c>
      <c r="K166" s="5"/>
      <c r="L166" s="5"/>
      <c r="M166" s="6"/>
      <c r="N166" s="4" t="s">
        <v>743</v>
      </c>
      <c r="O166" s="5"/>
      <c r="P166" s="5"/>
      <c r="Q166" s="5"/>
      <c r="R166" s="5"/>
      <c r="S166" s="5"/>
      <c r="T166" s="6"/>
      <c r="U166" s="5"/>
      <c r="V166" s="4" t="s">
        <v>753</v>
      </c>
      <c r="W166" s="5"/>
      <c r="X166" s="5"/>
      <c r="Y166" s="6"/>
      <c r="Z166" s="7"/>
      <c r="AA166" s="7"/>
      <c r="AB166" s="7"/>
      <c r="AC166" s="7"/>
      <c r="AD166" s="7"/>
      <c r="AE166" s="8"/>
      <c r="AF166" s="9"/>
      <c r="AG166" s="7"/>
      <c r="AH166" s="7"/>
      <c r="AI166" s="7"/>
      <c r="AJ166" s="7"/>
      <c r="AK166" s="7"/>
    </row>
    <row r="167" s="1" customFormat="1" ht="117" customHeight="1" spans="1:37">
      <c r="A167" s="2" t="s">
        <v>754</v>
      </c>
      <c r="B167" s="2" t="s">
        <v>755</v>
      </c>
      <c r="C167" s="3" t="s">
        <v>740</v>
      </c>
      <c r="D167" s="3" t="s">
        <v>5</v>
      </c>
      <c r="E167" s="3" t="s">
        <v>60</v>
      </c>
      <c r="F167" s="4" t="s">
        <v>756</v>
      </c>
      <c r="G167" s="5"/>
      <c r="H167" s="5"/>
      <c r="I167" s="6"/>
      <c r="J167" s="4" t="s">
        <v>752</v>
      </c>
      <c r="K167" s="5"/>
      <c r="L167" s="5"/>
      <c r="M167" s="6"/>
      <c r="N167" s="4" t="s">
        <v>748</v>
      </c>
      <c r="O167" s="5"/>
      <c r="P167" s="5"/>
      <c r="Q167" s="5"/>
      <c r="R167" s="5"/>
      <c r="S167" s="5"/>
      <c r="T167" s="6"/>
      <c r="U167" s="5"/>
      <c r="V167" s="4" t="s">
        <v>753</v>
      </c>
      <c r="W167" s="5"/>
      <c r="X167" s="5"/>
      <c r="Y167" s="6"/>
      <c r="Z167" s="7"/>
      <c r="AA167" s="7"/>
      <c r="AB167" s="7"/>
      <c r="AC167" s="7"/>
      <c r="AD167" s="7"/>
      <c r="AE167" s="8"/>
      <c r="AF167" s="9"/>
      <c r="AG167" s="7"/>
      <c r="AH167" s="7"/>
      <c r="AI167" s="7"/>
      <c r="AJ167" s="7"/>
      <c r="AK167" s="7"/>
    </row>
    <row r="168" s="1" customFormat="1" ht="103" customHeight="1" spans="1:37">
      <c r="A168" s="2" t="s">
        <v>757</v>
      </c>
      <c r="B168" s="2" t="s">
        <v>758</v>
      </c>
      <c r="C168" s="3" t="s">
        <v>759</v>
      </c>
      <c r="D168" s="3" t="s">
        <v>5</v>
      </c>
      <c r="E168" s="3" t="s">
        <v>60</v>
      </c>
      <c r="F168" s="4" t="s">
        <v>760</v>
      </c>
      <c r="G168" s="5"/>
      <c r="H168" s="5"/>
      <c r="I168" s="6"/>
      <c r="J168" s="4" t="s">
        <v>761</v>
      </c>
      <c r="K168" s="5"/>
      <c r="L168" s="5"/>
      <c r="M168" s="6"/>
      <c r="N168" s="4" t="s">
        <v>762</v>
      </c>
      <c r="O168" s="5"/>
      <c r="P168" s="5"/>
      <c r="Q168" s="5"/>
      <c r="R168" s="5"/>
      <c r="S168" s="5"/>
      <c r="T168" s="6"/>
      <c r="U168" s="5"/>
      <c r="V168" s="4" t="s">
        <v>763</v>
      </c>
      <c r="W168" s="5"/>
      <c r="X168" s="5"/>
      <c r="Y168" s="6"/>
      <c r="Z168" s="7"/>
      <c r="AA168" s="7"/>
      <c r="AB168" s="7"/>
      <c r="AC168" s="7"/>
      <c r="AD168" s="7"/>
      <c r="AE168" s="8"/>
      <c r="AF168" s="9"/>
      <c r="AG168" s="7"/>
      <c r="AH168" s="7"/>
      <c r="AI168" s="7"/>
      <c r="AJ168" s="7"/>
      <c r="AK168" s="7"/>
    </row>
    <row r="169" s="1" customFormat="1" ht="99" customHeight="1" spans="1:37">
      <c r="A169" s="2" t="s">
        <v>764</v>
      </c>
      <c r="B169" s="2" t="s">
        <v>765</v>
      </c>
      <c r="C169" s="3" t="s">
        <v>759</v>
      </c>
      <c r="D169" s="3" t="s">
        <v>5</v>
      </c>
      <c r="E169" s="3" t="s">
        <v>60</v>
      </c>
      <c r="F169" s="4" t="s">
        <v>766</v>
      </c>
      <c r="G169" s="5"/>
      <c r="H169" s="5"/>
      <c r="I169" s="6"/>
      <c r="J169" s="4" t="s">
        <v>761</v>
      </c>
      <c r="K169" s="5"/>
      <c r="L169" s="5"/>
      <c r="M169" s="6"/>
      <c r="N169" s="4" t="s">
        <v>767</v>
      </c>
      <c r="O169" s="5"/>
      <c r="P169" s="5"/>
      <c r="Q169" s="5"/>
      <c r="R169" s="5"/>
      <c r="S169" s="5"/>
      <c r="T169" s="6"/>
      <c r="U169" s="5"/>
      <c r="V169" s="4" t="s">
        <v>763</v>
      </c>
      <c r="W169" s="5"/>
      <c r="X169" s="5"/>
      <c r="Y169" s="6"/>
      <c r="Z169" s="7"/>
      <c r="AA169" s="7"/>
      <c r="AB169" s="7"/>
      <c r="AC169" s="7"/>
      <c r="AD169" s="7"/>
      <c r="AE169" s="8"/>
      <c r="AF169" s="9"/>
      <c r="AG169" s="7"/>
      <c r="AH169" s="7"/>
      <c r="AI169" s="7"/>
      <c r="AJ169" s="7"/>
      <c r="AK169" s="7"/>
    </row>
    <row r="170" s="1" customFormat="1" ht="127" customHeight="1" spans="1:37">
      <c r="A170" s="2" t="s">
        <v>768</v>
      </c>
      <c r="B170" s="2" t="s">
        <v>769</v>
      </c>
      <c r="C170" s="3" t="s">
        <v>759</v>
      </c>
      <c r="D170" s="3" t="s">
        <v>5</v>
      </c>
      <c r="E170" s="3" t="s">
        <v>60</v>
      </c>
      <c r="F170" s="4" t="s">
        <v>770</v>
      </c>
      <c r="G170" s="5"/>
      <c r="H170" s="5"/>
      <c r="I170" s="6"/>
      <c r="J170" s="4" t="s">
        <v>761</v>
      </c>
      <c r="K170" s="5"/>
      <c r="L170" s="5"/>
      <c r="M170" s="6"/>
      <c r="N170" s="4" t="s">
        <v>771</v>
      </c>
      <c r="O170" s="5"/>
      <c r="P170" s="5"/>
      <c r="Q170" s="5"/>
      <c r="R170" s="5"/>
      <c r="S170" s="5"/>
      <c r="T170" s="6"/>
      <c r="U170" s="5"/>
      <c r="V170" s="4" t="s">
        <v>763</v>
      </c>
      <c r="W170" s="5"/>
      <c r="X170" s="5"/>
      <c r="Y170" s="6"/>
      <c r="Z170" s="7"/>
      <c r="AA170" s="7"/>
      <c r="AB170" s="7"/>
      <c r="AC170" s="7"/>
      <c r="AD170" s="7"/>
      <c r="AE170" s="8"/>
      <c r="AF170" s="9"/>
      <c r="AG170" s="7"/>
      <c r="AH170" s="7"/>
      <c r="AI170" s="7"/>
      <c r="AJ170" s="7"/>
      <c r="AK170" s="7"/>
    </row>
    <row r="171" s="1" customFormat="1" ht="114" customHeight="1" spans="1:37">
      <c r="A171" s="2" t="s">
        <v>772</v>
      </c>
      <c r="B171" s="2" t="s">
        <v>773</v>
      </c>
      <c r="C171" s="3" t="s">
        <v>759</v>
      </c>
      <c r="D171" s="3" t="s">
        <v>5</v>
      </c>
      <c r="E171" s="3" t="s">
        <v>60</v>
      </c>
      <c r="F171" s="4" t="s">
        <v>774</v>
      </c>
      <c r="G171" s="5"/>
      <c r="H171" s="5"/>
      <c r="I171" s="6"/>
      <c r="J171" s="4" t="s">
        <v>761</v>
      </c>
      <c r="K171" s="5"/>
      <c r="L171" s="5"/>
      <c r="M171" s="6"/>
      <c r="N171" s="4" t="s">
        <v>775</v>
      </c>
      <c r="O171" s="5"/>
      <c r="P171" s="5"/>
      <c r="Q171" s="5"/>
      <c r="R171" s="5"/>
      <c r="S171" s="5"/>
      <c r="T171" s="6"/>
      <c r="U171" s="5"/>
      <c r="V171" s="4" t="s">
        <v>763</v>
      </c>
      <c r="W171" s="5"/>
      <c r="X171" s="5"/>
      <c r="Y171" s="6"/>
      <c r="Z171" s="7"/>
      <c r="AA171" s="7"/>
      <c r="AB171" s="7"/>
      <c r="AC171" s="7"/>
      <c r="AD171" s="7"/>
      <c r="AE171" s="8"/>
      <c r="AF171" s="9"/>
      <c r="AG171" s="7"/>
      <c r="AH171" s="7"/>
      <c r="AI171" s="7"/>
      <c r="AJ171" s="7"/>
      <c r="AK171" s="7"/>
    </row>
    <row r="172" s="1" customFormat="1" ht="109" customHeight="1" spans="1:37">
      <c r="A172" s="2" t="s">
        <v>776</v>
      </c>
      <c r="B172" s="2" t="s">
        <v>777</v>
      </c>
      <c r="C172" s="3" t="s">
        <v>759</v>
      </c>
      <c r="D172" s="3" t="s">
        <v>5</v>
      </c>
      <c r="E172" s="3" t="s">
        <v>60</v>
      </c>
      <c r="F172" s="4" t="s">
        <v>778</v>
      </c>
      <c r="G172" s="5"/>
      <c r="H172" s="5"/>
      <c r="I172" s="6"/>
      <c r="J172" s="4" t="s">
        <v>779</v>
      </c>
      <c r="K172" s="5"/>
      <c r="L172" s="5"/>
      <c r="M172" s="6"/>
      <c r="N172" s="4" t="s">
        <v>780</v>
      </c>
      <c r="O172" s="5"/>
      <c r="P172" s="5"/>
      <c r="Q172" s="5"/>
      <c r="R172" s="5"/>
      <c r="S172" s="5"/>
      <c r="T172" s="6"/>
      <c r="U172" s="5"/>
      <c r="V172" s="4" t="s">
        <v>781</v>
      </c>
      <c r="W172" s="5"/>
      <c r="X172" s="5"/>
      <c r="Y172" s="6"/>
      <c r="Z172" s="7"/>
      <c r="AA172" s="7"/>
      <c r="AB172" s="7"/>
      <c r="AC172" s="7"/>
      <c r="AD172" s="7"/>
      <c r="AE172" s="8"/>
      <c r="AF172" s="9"/>
      <c r="AG172" s="7"/>
      <c r="AH172" s="7"/>
      <c r="AI172" s="7"/>
      <c r="AJ172" s="7"/>
      <c r="AK172" s="7"/>
    </row>
    <row r="173" s="1" customFormat="1" ht="106" customHeight="1" spans="1:37">
      <c r="A173" s="2" t="s">
        <v>782</v>
      </c>
      <c r="B173" s="2" t="s">
        <v>783</v>
      </c>
      <c r="C173" s="3" t="s">
        <v>759</v>
      </c>
      <c r="D173" s="3" t="s">
        <v>5</v>
      </c>
      <c r="E173" s="3" t="s">
        <v>60</v>
      </c>
      <c r="F173" s="4" t="s">
        <v>784</v>
      </c>
      <c r="G173" s="5"/>
      <c r="H173" s="5"/>
      <c r="I173" s="6"/>
      <c r="J173" s="4" t="s">
        <v>779</v>
      </c>
      <c r="K173" s="5"/>
      <c r="L173" s="5"/>
      <c r="M173" s="6"/>
      <c r="N173" s="4" t="s">
        <v>785</v>
      </c>
      <c r="O173" s="5"/>
      <c r="P173" s="5"/>
      <c r="Q173" s="5"/>
      <c r="R173" s="5"/>
      <c r="S173" s="5"/>
      <c r="T173" s="6"/>
      <c r="U173" s="5"/>
      <c r="V173" s="4" t="s">
        <v>781</v>
      </c>
      <c r="W173" s="5"/>
      <c r="X173" s="5"/>
      <c r="Y173" s="6"/>
      <c r="Z173" s="7"/>
      <c r="AA173" s="7"/>
      <c r="AB173" s="7"/>
      <c r="AC173" s="7"/>
      <c r="AD173" s="7"/>
      <c r="AE173" s="8"/>
      <c r="AF173" s="9"/>
      <c r="AG173" s="7"/>
      <c r="AH173" s="7"/>
      <c r="AI173" s="7"/>
      <c r="AJ173" s="7"/>
      <c r="AK173" s="7"/>
    </row>
    <row r="174" s="1" customFormat="1" ht="102" customHeight="1" spans="1:37">
      <c r="A174" s="2" t="s">
        <v>786</v>
      </c>
      <c r="B174" s="2" t="s">
        <v>787</v>
      </c>
      <c r="C174" s="3" t="s">
        <v>759</v>
      </c>
      <c r="D174" s="3" t="s">
        <v>5</v>
      </c>
      <c r="E174" s="3" t="s">
        <v>60</v>
      </c>
      <c r="F174" s="4" t="s">
        <v>788</v>
      </c>
      <c r="G174" s="5"/>
      <c r="H174" s="5"/>
      <c r="I174" s="6"/>
      <c r="J174" s="4" t="s">
        <v>779</v>
      </c>
      <c r="K174" s="5"/>
      <c r="L174" s="5"/>
      <c r="M174" s="6"/>
      <c r="N174" s="4" t="s">
        <v>789</v>
      </c>
      <c r="O174" s="5"/>
      <c r="P174" s="5"/>
      <c r="Q174" s="5"/>
      <c r="R174" s="5"/>
      <c r="S174" s="5"/>
      <c r="T174" s="6"/>
      <c r="U174" s="5"/>
      <c r="V174" s="4" t="s">
        <v>781</v>
      </c>
      <c r="W174" s="5"/>
      <c r="X174" s="5"/>
      <c r="Y174" s="6"/>
      <c r="Z174" s="7"/>
      <c r="AA174" s="7"/>
      <c r="AB174" s="7"/>
      <c r="AC174" s="7"/>
      <c r="AD174" s="7"/>
      <c r="AE174" s="8"/>
      <c r="AF174" s="9"/>
      <c r="AG174" s="7"/>
      <c r="AH174" s="7"/>
      <c r="AI174" s="7"/>
      <c r="AJ174" s="7"/>
      <c r="AK174" s="7"/>
    </row>
    <row r="175" s="1" customFormat="1" ht="123" customHeight="1" spans="1:37">
      <c r="A175" s="2" t="s">
        <v>790</v>
      </c>
      <c r="B175" s="2" t="s">
        <v>791</v>
      </c>
      <c r="C175" s="3" t="s">
        <v>759</v>
      </c>
      <c r="D175" s="3" t="s">
        <v>5</v>
      </c>
      <c r="E175" s="3" t="s">
        <v>60</v>
      </c>
      <c r="F175" s="4" t="s">
        <v>792</v>
      </c>
      <c r="G175" s="5"/>
      <c r="H175" s="5"/>
      <c r="I175" s="6"/>
      <c r="J175" s="4" t="s">
        <v>779</v>
      </c>
      <c r="K175" s="5"/>
      <c r="L175" s="5"/>
      <c r="M175" s="6"/>
      <c r="N175" s="4" t="s">
        <v>793</v>
      </c>
      <c r="O175" s="5"/>
      <c r="P175" s="5"/>
      <c r="Q175" s="5"/>
      <c r="R175" s="5"/>
      <c r="S175" s="5"/>
      <c r="T175" s="6"/>
      <c r="U175" s="5"/>
      <c r="V175" s="4" t="s">
        <v>781</v>
      </c>
      <c r="W175" s="5"/>
      <c r="X175" s="5"/>
      <c r="Y175" s="6"/>
      <c r="Z175" s="7"/>
      <c r="AA175" s="7"/>
      <c r="AB175" s="7"/>
      <c r="AC175" s="7"/>
      <c r="AD175" s="7"/>
      <c r="AE175" s="8"/>
      <c r="AF175" s="9"/>
      <c r="AG175" s="7"/>
      <c r="AH175" s="7"/>
      <c r="AI175" s="7"/>
      <c r="AJ175" s="7"/>
      <c r="AK175" s="7"/>
    </row>
    <row r="176" s="1" customFormat="1" ht="97" customHeight="1" spans="1:37">
      <c r="A176" s="2" t="s">
        <v>794</v>
      </c>
      <c r="B176" s="2" t="s">
        <v>795</v>
      </c>
      <c r="C176" s="3" t="s">
        <v>759</v>
      </c>
      <c r="D176" s="3" t="s">
        <v>5</v>
      </c>
      <c r="E176" s="3" t="s">
        <v>60</v>
      </c>
      <c r="F176" s="4" t="s">
        <v>796</v>
      </c>
      <c r="G176" s="5"/>
      <c r="H176" s="5"/>
      <c r="I176" s="6"/>
      <c r="J176" s="4" t="s">
        <v>779</v>
      </c>
      <c r="K176" s="5"/>
      <c r="L176" s="5"/>
      <c r="M176" s="6"/>
      <c r="N176" s="4" t="s">
        <v>797</v>
      </c>
      <c r="O176" s="5"/>
      <c r="P176" s="5"/>
      <c r="Q176" s="5"/>
      <c r="R176" s="5"/>
      <c r="S176" s="5"/>
      <c r="T176" s="6"/>
      <c r="U176" s="5"/>
      <c r="V176" s="4" t="s">
        <v>798</v>
      </c>
      <c r="W176" s="5"/>
      <c r="X176" s="5"/>
      <c r="Y176" s="6"/>
      <c r="Z176" s="7"/>
      <c r="AA176" s="7"/>
      <c r="AB176" s="7"/>
      <c r="AC176" s="7"/>
      <c r="AD176" s="7"/>
      <c r="AE176" s="8"/>
      <c r="AF176" s="9"/>
      <c r="AG176" s="7"/>
      <c r="AH176" s="7"/>
      <c r="AI176" s="7"/>
      <c r="AJ176" s="7"/>
      <c r="AK176" s="7"/>
    </row>
    <row r="177" s="1" customFormat="1" ht="112" customHeight="1" spans="1:37">
      <c r="A177" s="2" t="s">
        <v>799</v>
      </c>
      <c r="B177" s="2" t="s">
        <v>800</v>
      </c>
      <c r="C177" s="3" t="s">
        <v>759</v>
      </c>
      <c r="D177" s="3" t="s">
        <v>5</v>
      </c>
      <c r="E177" s="3" t="s">
        <v>60</v>
      </c>
      <c r="F177" s="4" t="s">
        <v>796</v>
      </c>
      <c r="G177" s="5"/>
      <c r="H177" s="5"/>
      <c r="I177" s="6"/>
      <c r="J177" s="4" t="s">
        <v>779</v>
      </c>
      <c r="K177" s="5"/>
      <c r="L177" s="5"/>
      <c r="M177" s="6"/>
      <c r="N177" s="4" t="s">
        <v>801</v>
      </c>
      <c r="O177" s="5"/>
      <c r="P177" s="5"/>
      <c r="Q177" s="5"/>
      <c r="R177" s="5"/>
      <c r="S177" s="5"/>
      <c r="T177" s="6"/>
      <c r="U177" s="5"/>
      <c r="V177" s="4" t="s">
        <v>802</v>
      </c>
      <c r="W177" s="5"/>
      <c r="X177" s="5"/>
      <c r="Y177" s="6"/>
      <c r="Z177" s="7"/>
      <c r="AA177" s="7"/>
      <c r="AB177" s="7"/>
      <c r="AC177" s="7"/>
      <c r="AD177" s="7"/>
      <c r="AE177" s="8"/>
      <c r="AF177" s="9"/>
      <c r="AG177" s="7"/>
      <c r="AH177" s="7"/>
      <c r="AI177" s="7"/>
      <c r="AJ177" s="7"/>
      <c r="AK177" s="7"/>
    </row>
    <row r="178" s="37" customFormat="1" ht="102" customHeight="1" spans="1:37">
      <c r="A178" s="38" t="s">
        <v>803</v>
      </c>
      <c r="B178" s="2" t="s">
        <v>804</v>
      </c>
      <c r="C178" s="39" t="s">
        <v>759</v>
      </c>
      <c r="D178" s="39" t="s">
        <v>5</v>
      </c>
      <c r="E178" s="39" t="s">
        <v>60</v>
      </c>
      <c r="F178" s="40" t="s">
        <v>796</v>
      </c>
      <c r="G178" s="41"/>
      <c r="H178" s="41"/>
      <c r="I178" s="42"/>
      <c r="J178" s="40" t="s">
        <v>805</v>
      </c>
      <c r="K178" s="41"/>
      <c r="L178" s="41"/>
      <c r="M178" s="42"/>
      <c r="N178" s="40" t="s">
        <v>806</v>
      </c>
      <c r="O178" s="41"/>
      <c r="P178" s="41"/>
      <c r="Q178" s="41"/>
      <c r="R178" s="41"/>
      <c r="S178" s="41"/>
      <c r="T178" s="42"/>
      <c r="U178" s="41"/>
      <c r="V178" s="40" t="s">
        <v>807</v>
      </c>
      <c r="W178" s="41"/>
      <c r="X178" s="41"/>
      <c r="Y178" s="42"/>
      <c r="Z178" s="43"/>
      <c r="AA178" s="43"/>
      <c r="AB178" s="43"/>
      <c r="AC178" s="43"/>
      <c r="AD178" s="43"/>
      <c r="AE178" s="44"/>
      <c r="AF178" s="45"/>
      <c r="AG178" s="43"/>
      <c r="AH178" s="43"/>
      <c r="AI178" s="43"/>
      <c r="AJ178" s="43"/>
      <c r="AK178" s="43"/>
    </row>
    <row r="179" s="1" customFormat="1" ht="141.95" customHeight="1" spans="1:37">
      <c r="A179" s="2" t="s">
        <v>808</v>
      </c>
      <c r="B179" s="2" t="s">
        <v>809</v>
      </c>
      <c r="C179" s="3" t="s">
        <v>59</v>
      </c>
      <c r="D179" s="3" t="s">
        <v>5</v>
      </c>
      <c r="E179" s="3" t="s">
        <v>60</v>
      </c>
      <c r="F179" s="4" t="s">
        <v>810</v>
      </c>
      <c r="G179" s="5"/>
      <c r="H179" s="5"/>
      <c r="I179" s="6"/>
      <c r="J179" s="4" t="s">
        <v>73</v>
      </c>
      <c r="K179" s="5"/>
      <c r="L179" s="5"/>
      <c r="M179" s="6"/>
      <c r="N179" s="4" t="s">
        <v>63</v>
      </c>
      <c r="O179" s="5"/>
      <c r="P179" s="5"/>
      <c r="Q179" s="5"/>
      <c r="R179" s="5"/>
      <c r="S179" s="5"/>
      <c r="T179" s="6"/>
      <c r="U179" s="5"/>
      <c r="V179" s="4" t="s">
        <v>64</v>
      </c>
      <c r="W179" s="5"/>
      <c r="X179" s="5"/>
      <c r="Y179" s="6"/>
      <c r="Z179" s="7"/>
      <c r="AA179" s="7"/>
      <c r="AB179" s="7"/>
      <c r="AC179" s="7"/>
      <c r="AD179" s="7"/>
      <c r="AE179" s="8"/>
      <c r="AF179" s="9"/>
      <c r="AG179" s="7"/>
      <c r="AH179" s="7"/>
      <c r="AI179" s="7"/>
      <c r="AJ179" s="7"/>
      <c r="AK179" s="7"/>
    </row>
    <row r="180" s="1" customFormat="1" ht="141.95" customHeight="1" spans="1:37">
      <c r="A180" s="2" t="s">
        <v>811</v>
      </c>
      <c r="B180" s="2" t="s">
        <v>812</v>
      </c>
      <c r="C180" s="3" t="s">
        <v>59</v>
      </c>
      <c r="D180" s="3" t="s">
        <v>5</v>
      </c>
      <c r="E180" s="3" t="s">
        <v>60</v>
      </c>
      <c r="F180" s="4" t="s">
        <v>813</v>
      </c>
      <c r="G180" s="5"/>
      <c r="H180" s="5"/>
      <c r="I180" s="6"/>
      <c r="J180" s="4" t="s">
        <v>73</v>
      </c>
      <c r="K180" s="5"/>
      <c r="L180" s="5"/>
      <c r="M180" s="6"/>
      <c r="N180" s="4" t="s">
        <v>69</v>
      </c>
      <c r="O180" s="5"/>
      <c r="P180" s="5"/>
      <c r="Q180" s="5"/>
      <c r="R180" s="5"/>
      <c r="S180" s="5"/>
      <c r="T180" s="6"/>
      <c r="U180" s="5"/>
      <c r="V180" s="4" t="s">
        <v>64</v>
      </c>
      <c r="W180" s="5"/>
      <c r="X180" s="5"/>
      <c r="Y180" s="6"/>
      <c r="Z180" s="7"/>
      <c r="AA180" s="7"/>
      <c r="AB180" s="7"/>
      <c r="AC180" s="7"/>
      <c r="AD180" s="7"/>
      <c r="AE180" s="8"/>
      <c r="AF180" s="9"/>
      <c r="AG180" s="7"/>
      <c r="AH180" s="7"/>
      <c r="AI180" s="7"/>
      <c r="AJ180" s="7"/>
      <c r="AK180" s="7"/>
    </row>
    <row r="181" s="1" customFormat="1" ht="140" customHeight="1" spans="1:37">
      <c r="A181" s="2" t="s">
        <v>814</v>
      </c>
      <c r="B181" s="2" t="s">
        <v>815</v>
      </c>
      <c r="C181" s="3" t="s">
        <v>59</v>
      </c>
      <c r="D181" s="3" t="s">
        <v>5</v>
      </c>
      <c r="E181" s="3" t="s">
        <v>60</v>
      </c>
      <c r="F181" s="4" t="s">
        <v>816</v>
      </c>
      <c r="G181" s="5"/>
      <c r="H181" s="5"/>
      <c r="I181" s="6"/>
      <c r="J181" s="4" t="s">
        <v>73</v>
      </c>
      <c r="K181" s="5"/>
      <c r="L181" s="5"/>
      <c r="M181" s="6"/>
      <c r="N181" s="4" t="s">
        <v>74</v>
      </c>
      <c r="O181" s="5"/>
      <c r="P181" s="5"/>
      <c r="Q181" s="5"/>
      <c r="R181" s="5"/>
      <c r="S181" s="5"/>
      <c r="T181" s="6"/>
      <c r="U181" s="5" t="s">
        <v>75</v>
      </c>
      <c r="V181" s="4" t="s">
        <v>64</v>
      </c>
      <c r="W181" s="5"/>
      <c r="X181" s="5"/>
      <c r="Y181" s="6"/>
      <c r="Z181" s="7"/>
      <c r="AA181" s="7"/>
      <c r="AB181" s="7"/>
      <c r="AC181" s="7"/>
      <c r="AD181" s="7"/>
      <c r="AE181" s="8"/>
      <c r="AF181" s="9"/>
      <c r="AG181" s="7"/>
      <c r="AH181" s="7"/>
      <c r="AI181" s="7"/>
      <c r="AJ181" s="7"/>
      <c r="AK181" s="7"/>
    </row>
    <row r="182" s="1" customFormat="1" ht="133" customHeight="1" spans="1:37">
      <c r="A182" s="2" t="s">
        <v>817</v>
      </c>
      <c r="B182" s="2" t="s">
        <v>818</v>
      </c>
      <c r="C182" s="3" t="s">
        <v>59</v>
      </c>
      <c r="D182" s="3" t="s">
        <v>5</v>
      </c>
      <c r="E182" s="3" t="s">
        <v>60</v>
      </c>
      <c r="F182" s="4" t="s">
        <v>819</v>
      </c>
      <c r="G182" s="5"/>
      <c r="H182" s="5"/>
      <c r="I182" s="6"/>
      <c r="J182" s="4" t="s">
        <v>73</v>
      </c>
      <c r="K182" s="5"/>
      <c r="L182" s="5"/>
      <c r="M182" s="6"/>
      <c r="N182" s="4" t="s">
        <v>79</v>
      </c>
      <c r="O182" s="5"/>
      <c r="P182" s="5"/>
      <c r="Q182" s="5"/>
      <c r="R182" s="5"/>
      <c r="S182" s="5"/>
      <c r="T182" s="6"/>
      <c r="U182" s="5" t="s">
        <v>75</v>
      </c>
      <c r="V182" s="4" t="s">
        <v>64</v>
      </c>
      <c r="W182" s="5"/>
      <c r="X182" s="5"/>
      <c r="Y182" s="6"/>
      <c r="Z182" s="7"/>
      <c r="AA182" s="7"/>
      <c r="AB182" s="7"/>
      <c r="AC182" s="7"/>
      <c r="AD182" s="7"/>
      <c r="AE182" s="8"/>
      <c r="AF182" s="9"/>
      <c r="AG182" s="7"/>
      <c r="AH182" s="7"/>
      <c r="AI182" s="7"/>
      <c r="AJ182" s="7"/>
      <c r="AK182" s="7"/>
    </row>
    <row r="183" s="1" customFormat="1" ht="141.95" customHeight="1" spans="1:37">
      <c r="A183" s="2" t="s">
        <v>820</v>
      </c>
      <c r="B183" s="2" t="s">
        <v>821</v>
      </c>
      <c r="C183" s="3" t="s">
        <v>59</v>
      </c>
      <c r="D183" s="3" t="s">
        <v>5</v>
      </c>
      <c r="E183" s="3" t="s">
        <v>60</v>
      </c>
      <c r="F183" s="4" t="s">
        <v>822</v>
      </c>
      <c r="G183" s="5"/>
      <c r="H183" s="5"/>
      <c r="I183" s="6"/>
      <c r="J183" s="4" t="s">
        <v>83</v>
      </c>
      <c r="K183" s="5"/>
      <c r="L183" s="5"/>
      <c r="M183" s="6"/>
      <c r="N183" s="4" t="s">
        <v>84</v>
      </c>
      <c r="O183" s="5"/>
      <c r="P183" s="5"/>
      <c r="Q183" s="5"/>
      <c r="R183" s="5"/>
      <c r="S183" s="5"/>
      <c r="T183" s="6"/>
      <c r="U183" s="5"/>
      <c r="V183" s="4" t="s">
        <v>64</v>
      </c>
      <c r="W183" s="5"/>
      <c r="X183" s="5"/>
      <c r="Y183" s="6"/>
      <c r="Z183" s="7"/>
      <c r="AA183" s="7"/>
      <c r="AB183" s="7"/>
      <c r="AC183" s="7"/>
      <c r="AD183" s="7"/>
      <c r="AE183" s="8"/>
      <c r="AF183" s="9"/>
      <c r="AG183" s="7"/>
      <c r="AH183" s="7"/>
      <c r="AI183" s="7"/>
      <c r="AJ183" s="7"/>
      <c r="AK183" s="7"/>
    </row>
    <row r="184" s="1" customFormat="1" ht="141.95" customHeight="1" spans="1:37">
      <c r="A184" s="2" t="s">
        <v>823</v>
      </c>
      <c r="B184" s="2" t="s">
        <v>824</v>
      </c>
      <c r="C184" s="3" t="s">
        <v>59</v>
      </c>
      <c r="D184" s="3" t="s">
        <v>5</v>
      </c>
      <c r="E184" s="3" t="s">
        <v>60</v>
      </c>
      <c r="F184" s="4" t="s">
        <v>825</v>
      </c>
      <c r="G184" s="5"/>
      <c r="H184" s="5"/>
      <c r="I184" s="6"/>
      <c r="J184" s="4" t="s">
        <v>83</v>
      </c>
      <c r="K184" s="5"/>
      <c r="L184" s="5"/>
      <c r="M184" s="6"/>
      <c r="N184" s="4" t="s">
        <v>89</v>
      </c>
      <c r="O184" s="5"/>
      <c r="P184" s="5"/>
      <c r="Q184" s="5"/>
      <c r="R184" s="5"/>
      <c r="S184" s="5"/>
      <c r="T184" s="6"/>
      <c r="U184" s="5"/>
      <c r="V184" s="4" t="s">
        <v>64</v>
      </c>
      <c r="W184" s="5"/>
      <c r="X184" s="5"/>
      <c r="Y184" s="6"/>
      <c r="Z184" s="7"/>
      <c r="AA184" s="7"/>
      <c r="AB184" s="7"/>
      <c r="AC184" s="7"/>
      <c r="AD184" s="7"/>
      <c r="AE184" s="8"/>
      <c r="AF184" s="9"/>
      <c r="AG184" s="7"/>
      <c r="AH184" s="7"/>
      <c r="AI184" s="7"/>
      <c r="AJ184" s="7"/>
      <c r="AK184" s="7"/>
    </row>
    <row r="185" s="1" customFormat="1" ht="141.95" customHeight="1" spans="1:37">
      <c r="A185" s="2" t="s">
        <v>826</v>
      </c>
      <c r="B185" s="2" t="s">
        <v>827</v>
      </c>
      <c r="C185" s="3" t="s">
        <v>59</v>
      </c>
      <c r="D185" s="3" t="s">
        <v>5</v>
      </c>
      <c r="E185" s="3" t="s">
        <v>60</v>
      </c>
      <c r="F185" s="4" t="s">
        <v>828</v>
      </c>
      <c r="G185" s="5"/>
      <c r="H185" s="5"/>
      <c r="I185" s="6"/>
      <c r="J185" s="4" t="s">
        <v>83</v>
      </c>
      <c r="K185" s="5"/>
      <c r="L185" s="5"/>
      <c r="M185" s="6"/>
      <c r="N185" s="4" t="s">
        <v>93</v>
      </c>
      <c r="O185" s="5"/>
      <c r="P185" s="5"/>
      <c r="Q185" s="5"/>
      <c r="R185" s="5"/>
      <c r="S185" s="5"/>
      <c r="T185" s="6"/>
      <c r="U185" s="5" t="s">
        <v>94</v>
      </c>
      <c r="V185" s="4" t="s">
        <v>64</v>
      </c>
      <c r="W185" s="5"/>
      <c r="X185" s="5"/>
      <c r="Y185" s="6"/>
      <c r="Z185" s="7"/>
      <c r="AA185" s="7"/>
      <c r="AB185" s="7"/>
      <c r="AC185" s="7"/>
      <c r="AD185" s="7"/>
      <c r="AE185" s="8"/>
      <c r="AF185" s="9"/>
      <c r="AG185" s="7"/>
      <c r="AH185" s="7"/>
      <c r="AI185" s="7"/>
      <c r="AJ185" s="7"/>
      <c r="AK185" s="7"/>
    </row>
    <row r="186" s="1" customFormat="1" ht="141.95" customHeight="1" spans="1:37">
      <c r="A186" s="2" t="s">
        <v>829</v>
      </c>
      <c r="B186" s="2" t="s">
        <v>830</v>
      </c>
      <c r="C186" s="3" t="s">
        <v>59</v>
      </c>
      <c r="D186" s="3" t="s">
        <v>5</v>
      </c>
      <c r="E186" s="3" t="s">
        <v>60</v>
      </c>
      <c r="F186" s="4" t="s">
        <v>831</v>
      </c>
      <c r="G186" s="5"/>
      <c r="H186" s="5"/>
      <c r="I186" s="6"/>
      <c r="J186" s="4" t="s">
        <v>83</v>
      </c>
      <c r="K186" s="5"/>
      <c r="L186" s="5"/>
      <c r="M186" s="6"/>
      <c r="N186" s="4" t="s">
        <v>98</v>
      </c>
      <c r="O186" s="5"/>
      <c r="P186" s="5"/>
      <c r="Q186" s="5"/>
      <c r="R186" s="5"/>
      <c r="S186" s="5"/>
      <c r="T186" s="6"/>
      <c r="U186" s="5" t="s">
        <v>94</v>
      </c>
      <c r="V186" s="4" t="s">
        <v>64</v>
      </c>
      <c r="W186" s="5"/>
      <c r="X186" s="5"/>
      <c r="Y186" s="6"/>
      <c r="Z186" s="7"/>
      <c r="AA186" s="7"/>
      <c r="AB186" s="7"/>
      <c r="AC186" s="7"/>
      <c r="AD186" s="7"/>
      <c r="AE186" s="8"/>
      <c r="AF186" s="9"/>
      <c r="AG186" s="7"/>
      <c r="AH186" s="7"/>
      <c r="AI186" s="7"/>
      <c r="AJ186" s="7"/>
      <c r="AK186" s="7"/>
    </row>
    <row r="187" s="1" customFormat="1" ht="129" customHeight="1" spans="1:37">
      <c r="A187" s="2" t="s">
        <v>832</v>
      </c>
      <c r="B187" s="2" t="s">
        <v>833</v>
      </c>
      <c r="C187" s="3" t="s">
        <v>59</v>
      </c>
      <c r="D187" s="3" t="s">
        <v>5</v>
      </c>
      <c r="E187" s="3" t="s">
        <v>60</v>
      </c>
      <c r="F187" s="4" t="s">
        <v>834</v>
      </c>
      <c r="G187" s="5"/>
      <c r="H187" s="5"/>
      <c r="I187" s="6"/>
      <c r="J187" s="4" t="s">
        <v>107</v>
      </c>
      <c r="K187" s="5"/>
      <c r="L187" s="5"/>
      <c r="M187" s="6"/>
      <c r="N187" s="4" t="s">
        <v>103</v>
      </c>
      <c r="O187" s="5"/>
      <c r="P187" s="5"/>
      <c r="Q187" s="5"/>
      <c r="R187" s="5"/>
      <c r="S187" s="5"/>
      <c r="T187" s="6"/>
      <c r="U187" s="5"/>
      <c r="V187" s="4" t="s">
        <v>104</v>
      </c>
      <c r="W187" s="5"/>
      <c r="X187" s="5"/>
      <c r="Y187" s="6"/>
      <c r="Z187" s="7"/>
      <c r="AA187" s="7"/>
      <c r="AB187" s="7"/>
      <c r="AC187" s="7"/>
      <c r="AD187" s="7"/>
      <c r="AE187" s="8"/>
      <c r="AF187" s="9"/>
      <c r="AG187" s="7"/>
      <c r="AH187" s="7"/>
      <c r="AI187" s="7"/>
      <c r="AJ187" s="7"/>
      <c r="AK187" s="7"/>
    </row>
    <row r="188" s="1" customFormat="1" ht="148" customHeight="1" spans="1:37">
      <c r="A188" s="2" t="s">
        <v>835</v>
      </c>
      <c r="B188" s="2" t="s">
        <v>836</v>
      </c>
      <c r="C188" s="3" t="s">
        <v>59</v>
      </c>
      <c r="D188" s="3" t="s">
        <v>5</v>
      </c>
      <c r="E188" s="3" t="s">
        <v>60</v>
      </c>
      <c r="F188" s="4" t="s">
        <v>834</v>
      </c>
      <c r="G188" s="5"/>
      <c r="H188" s="5"/>
      <c r="I188" s="6"/>
      <c r="J188" s="4" t="s">
        <v>107</v>
      </c>
      <c r="K188" s="5"/>
      <c r="L188" s="5"/>
      <c r="M188" s="6"/>
      <c r="N188" s="4" t="s">
        <v>108</v>
      </c>
      <c r="O188" s="5"/>
      <c r="P188" s="5"/>
      <c r="Q188" s="5"/>
      <c r="R188" s="5"/>
      <c r="S188" s="5"/>
      <c r="T188" s="6"/>
      <c r="U188" s="5"/>
      <c r="V188" s="4" t="s">
        <v>64</v>
      </c>
      <c r="W188" s="5"/>
      <c r="X188" s="5"/>
      <c r="Y188" s="6"/>
      <c r="Z188" s="7"/>
      <c r="AA188" s="7"/>
      <c r="AB188" s="7"/>
      <c r="AC188" s="7"/>
      <c r="AD188" s="7"/>
      <c r="AE188" s="8"/>
      <c r="AF188" s="9"/>
      <c r="AG188" s="7"/>
      <c r="AH188" s="7"/>
      <c r="AI188" s="7"/>
      <c r="AJ188" s="7"/>
      <c r="AK188" s="7"/>
    </row>
    <row r="189" s="1" customFormat="1" ht="141.95" customHeight="1" spans="1:37">
      <c r="A189" s="2" t="s">
        <v>837</v>
      </c>
      <c r="B189" s="2" t="s">
        <v>838</v>
      </c>
      <c r="C189" s="3" t="s">
        <v>59</v>
      </c>
      <c r="D189" s="3" t="s">
        <v>5</v>
      </c>
      <c r="E189" s="3" t="s">
        <v>60</v>
      </c>
      <c r="F189" s="4" t="s">
        <v>834</v>
      </c>
      <c r="G189" s="5"/>
      <c r="H189" s="5"/>
      <c r="I189" s="6"/>
      <c r="J189" s="4" t="s">
        <v>107</v>
      </c>
      <c r="K189" s="5"/>
      <c r="L189" s="5"/>
      <c r="M189" s="6"/>
      <c r="N189" s="4" t="s">
        <v>111</v>
      </c>
      <c r="O189" s="5"/>
      <c r="P189" s="5"/>
      <c r="Q189" s="5"/>
      <c r="R189" s="5"/>
      <c r="S189" s="5"/>
      <c r="T189" s="6"/>
      <c r="U189" s="5"/>
      <c r="V189" s="4" t="s">
        <v>64</v>
      </c>
      <c r="W189" s="5"/>
      <c r="X189" s="5"/>
      <c r="Y189" s="6"/>
      <c r="Z189" s="7"/>
      <c r="AA189" s="7"/>
      <c r="AB189" s="7"/>
      <c r="AC189" s="7"/>
      <c r="AD189" s="7"/>
      <c r="AE189" s="8"/>
      <c r="AF189" s="9"/>
      <c r="AG189" s="7"/>
      <c r="AH189" s="7"/>
      <c r="AI189" s="7"/>
      <c r="AJ189" s="7"/>
      <c r="AK189" s="7"/>
    </row>
    <row r="190" s="1" customFormat="1" ht="129" customHeight="1" spans="1:37">
      <c r="A190" s="2" t="s">
        <v>839</v>
      </c>
      <c r="B190" s="2" t="s">
        <v>840</v>
      </c>
      <c r="C190" s="3" t="s">
        <v>59</v>
      </c>
      <c r="D190" s="3" t="s">
        <v>5</v>
      </c>
      <c r="E190" s="3" t="s">
        <v>60</v>
      </c>
      <c r="F190" s="4" t="s">
        <v>841</v>
      </c>
      <c r="G190" s="5"/>
      <c r="H190" s="5"/>
      <c r="I190" s="6"/>
      <c r="J190" s="4" t="s">
        <v>107</v>
      </c>
      <c r="K190" s="5"/>
      <c r="L190" s="5"/>
      <c r="M190" s="6"/>
      <c r="N190" s="4" t="s">
        <v>115</v>
      </c>
      <c r="O190" s="5"/>
      <c r="P190" s="5"/>
      <c r="Q190" s="5"/>
      <c r="R190" s="5"/>
      <c r="S190" s="5"/>
      <c r="T190" s="6"/>
      <c r="U190" s="5"/>
      <c r="V190" s="4" t="s">
        <v>104</v>
      </c>
      <c r="W190" s="5"/>
      <c r="X190" s="5"/>
      <c r="Y190" s="6"/>
      <c r="Z190" s="7"/>
      <c r="AA190" s="7"/>
      <c r="AB190" s="7"/>
      <c r="AC190" s="7"/>
      <c r="AD190" s="7"/>
      <c r="AE190" s="8"/>
      <c r="AF190" s="9"/>
      <c r="AG190" s="7"/>
      <c r="AH190" s="7"/>
      <c r="AI190" s="7"/>
      <c r="AJ190" s="7"/>
      <c r="AK190" s="7"/>
    </row>
    <row r="191" s="1" customFormat="1" ht="132" customHeight="1" spans="1:37">
      <c r="A191" s="2" t="s">
        <v>842</v>
      </c>
      <c r="B191" s="2" t="s">
        <v>843</v>
      </c>
      <c r="C191" s="3" t="s">
        <v>59</v>
      </c>
      <c r="D191" s="3" t="s">
        <v>5</v>
      </c>
      <c r="E191" s="3" t="s">
        <v>60</v>
      </c>
      <c r="F191" s="4" t="s">
        <v>841</v>
      </c>
      <c r="G191" s="5"/>
      <c r="H191" s="5"/>
      <c r="I191" s="6"/>
      <c r="J191" s="4" t="s">
        <v>107</v>
      </c>
      <c r="K191" s="5"/>
      <c r="L191" s="5"/>
      <c r="M191" s="6"/>
      <c r="N191" s="4" t="s">
        <v>119</v>
      </c>
      <c r="O191" s="5"/>
      <c r="P191" s="5"/>
      <c r="Q191" s="5"/>
      <c r="R191" s="5"/>
      <c r="S191" s="5"/>
      <c r="T191" s="6"/>
      <c r="U191" s="5"/>
      <c r="V191" s="4" t="s">
        <v>64</v>
      </c>
      <c r="W191" s="5"/>
      <c r="X191" s="5"/>
      <c r="Y191" s="6"/>
      <c r="Z191" s="7"/>
      <c r="AA191" s="7"/>
      <c r="AB191" s="7"/>
      <c r="AC191" s="7"/>
      <c r="AD191" s="7"/>
      <c r="AE191" s="8"/>
      <c r="AF191" s="9"/>
      <c r="AG191" s="7"/>
      <c r="AH191" s="7"/>
      <c r="AI191" s="7"/>
      <c r="AJ191" s="7"/>
      <c r="AK191" s="7"/>
    </row>
    <row r="192" s="1" customFormat="1" ht="141.95" customHeight="1" spans="1:37">
      <c r="A192" s="2" t="s">
        <v>844</v>
      </c>
      <c r="B192" s="2" t="s">
        <v>845</v>
      </c>
      <c r="C192" s="3" t="s">
        <v>59</v>
      </c>
      <c r="D192" s="3" t="s">
        <v>5</v>
      </c>
      <c r="E192" s="3" t="s">
        <v>60</v>
      </c>
      <c r="F192" s="4" t="s">
        <v>841</v>
      </c>
      <c r="G192" s="5"/>
      <c r="H192" s="5"/>
      <c r="I192" s="6"/>
      <c r="J192" s="4" t="s">
        <v>107</v>
      </c>
      <c r="K192" s="5"/>
      <c r="L192" s="5"/>
      <c r="M192" s="6"/>
      <c r="N192" s="4" t="s">
        <v>122</v>
      </c>
      <c r="O192" s="5"/>
      <c r="P192" s="5"/>
      <c r="Q192" s="5"/>
      <c r="R192" s="5"/>
      <c r="S192" s="5"/>
      <c r="T192" s="6"/>
      <c r="U192" s="5"/>
      <c r="V192" s="4" t="s">
        <v>64</v>
      </c>
      <c r="W192" s="5"/>
      <c r="X192" s="5"/>
      <c r="Y192" s="6"/>
      <c r="Z192" s="7"/>
      <c r="AA192" s="7"/>
      <c r="AB192" s="7"/>
      <c r="AC192" s="7"/>
      <c r="AD192" s="7"/>
      <c r="AE192" s="8"/>
      <c r="AF192" s="9"/>
      <c r="AG192" s="7"/>
      <c r="AH192" s="7"/>
      <c r="AI192" s="7"/>
      <c r="AJ192" s="7"/>
      <c r="AK192" s="7"/>
    </row>
    <row r="193" s="1" customFormat="1" ht="138" customHeight="1" spans="1:37">
      <c r="A193" s="2" t="s">
        <v>846</v>
      </c>
      <c r="B193" s="2" t="s">
        <v>847</v>
      </c>
      <c r="C193" s="3" t="s">
        <v>59</v>
      </c>
      <c r="D193" s="3" t="s">
        <v>5</v>
      </c>
      <c r="E193" s="3" t="s">
        <v>60</v>
      </c>
      <c r="F193" s="4" t="s">
        <v>848</v>
      </c>
      <c r="G193" s="5"/>
      <c r="H193" s="5"/>
      <c r="I193" s="6"/>
      <c r="J193" s="4" t="s">
        <v>107</v>
      </c>
      <c r="K193" s="5"/>
      <c r="L193" s="5"/>
      <c r="M193" s="6"/>
      <c r="N193" s="4" t="s">
        <v>126</v>
      </c>
      <c r="O193" s="5"/>
      <c r="P193" s="5"/>
      <c r="Q193" s="5"/>
      <c r="R193" s="5"/>
      <c r="S193" s="5"/>
      <c r="T193" s="6"/>
      <c r="U193" s="5" t="s">
        <v>127</v>
      </c>
      <c r="V193" s="4" t="s">
        <v>104</v>
      </c>
      <c r="W193" s="5"/>
      <c r="X193" s="5"/>
      <c r="Y193" s="6"/>
      <c r="Z193" s="7"/>
      <c r="AA193" s="7"/>
      <c r="AB193" s="7"/>
      <c r="AC193" s="7"/>
      <c r="AD193" s="7"/>
      <c r="AE193" s="8"/>
      <c r="AF193" s="9"/>
      <c r="AG193" s="7"/>
      <c r="AH193" s="7"/>
      <c r="AI193" s="7"/>
      <c r="AJ193" s="7"/>
      <c r="AK193" s="7"/>
    </row>
    <row r="194" s="1" customFormat="1" ht="141" customHeight="1" spans="1:37">
      <c r="A194" s="2" t="s">
        <v>849</v>
      </c>
      <c r="B194" s="2" t="s">
        <v>850</v>
      </c>
      <c r="C194" s="3" t="s">
        <v>59</v>
      </c>
      <c r="D194" s="3" t="s">
        <v>5</v>
      </c>
      <c r="E194" s="3" t="s">
        <v>60</v>
      </c>
      <c r="F194" s="4" t="s">
        <v>848</v>
      </c>
      <c r="G194" s="5"/>
      <c r="H194" s="5"/>
      <c r="I194" s="6"/>
      <c r="J194" s="4" t="s">
        <v>107</v>
      </c>
      <c r="K194" s="5"/>
      <c r="L194" s="5"/>
      <c r="M194" s="6"/>
      <c r="N194" s="4" t="s">
        <v>130</v>
      </c>
      <c r="O194" s="5"/>
      <c r="P194" s="5"/>
      <c r="Q194" s="5"/>
      <c r="R194" s="5"/>
      <c r="S194" s="5"/>
      <c r="T194" s="6"/>
      <c r="U194" s="5" t="s">
        <v>127</v>
      </c>
      <c r="V194" s="4" t="s">
        <v>64</v>
      </c>
      <c r="W194" s="5"/>
      <c r="X194" s="5"/>
      <c r="Y194" s="6"/>
      <c r="Z194" s="7"/>
      <c r="AA194" s="7"/>
      <c r="AB194" s="7"/>
      <c r="AC194" s="7"/>
      <c r="AD194" s="7"/>
      <c r="AE194" s="8"/>
      <c r="AF194" s="9"/>
      <c r="AG194" s="7"/>
      <c r="AH194" s="7"/>
      <c r="AI194" s="7"/>
      <c r="AJ194" s="7"/>
      <c r="AK194" s="7"/>
    </row>
    <row r="195" s="1" customFormat="1" ht="141.95" customHeight="1" spans="1:37">
      <c r="A195" s="2" t="s">
        <v>851</v>
      </c>
      <c r="B195" s="2" t="s">
        <v>852</v>
      </c>
      <c r="C195" s="3" t="s">
        <v>59</v>
      </c>
      <c r="D195" s="3" t="s">
        <v>5</v>
      </c>
      <c r="E195" s="3" t="s">
        <v>60</v>
      </c>
      <c r="F195" s="4" t="s">
        <v>848</v>
      </c>
      <c r="G195" s="5"/>
      <c r="H195" s="5"/>
      <c r="I195" s="6"/>
      <c r="J195" s="4" t="s">
        <v>107</v>
      </c>
      <c r="K195" s="5"/>
      <c r="L195" s="5"/>
      <c r="M195" s="6"/>
      <c r="N195" s="4" t="s">
        <v>133</v>
      </c>
      <c r="O195" s="5"/>
      <c r="P195" s="5"/>
      <c r="Q195" s="5"/>
      <c r="R195" s="5"/>
      <c r="S195" s="5"/>
      <c r="T195" s="6"/>
      <c r="U195" s="5" t="s">
        <v>127</v>
      </c>
      <c r="V195" s="4" t="s">
        <v>64</v>
      </c>
      <c r="W195" s="5"/>
      <c r="X195" s="5"/>
      <c r="Y195" s="6"/>
      <c r="Z195" s="7"/>
      <c r="AA195" s="7"/>
      <c r="AB195" s="7"/>
      <c r="AC195" s="7"/>
      <c r="AD195" s="7"/>
      <c r="AE195" s="8"/>
      <c r="AF195" s="9"/>
      <c r="AG195" s="7"/>
      <c r="AH195" s="7"/>
      <c r="AI195" s="7"/>
      <c r="AJ195" s="7"/>
      <c r="AK195" s="7"/>
    </row>
    <row r="196" s="1" customFormat="1" ht="136" customHeight="1" spans="1:37">
      <c r="A196" s="2" t="s">
        <v>853</v>
      </c>
      <c r="B196" s="2" t="s">
        <v>854</v>
      </c>
      <c r="C196" s="3" t="s">
        <v>59</v>
      </c>
      <c r="D196" s="3" t="s">
        <v>5</v>
      </c>
      <c r="E196" s="3" t="s">
        <v>60</v>
      </c>
      <c r="F196" s="4" t="s">
        <v>855</v>
      </c>
      <c r="G196" s="5"/>
      <c r="H196" s="5"/>
      <c r="I196" s="6"/>
      <c r="J196" s="4" t="s">
        <v>107</v>
      </c>
      <c r="K196" s="5"/>
      <c r="L196" s="5"/>
      <c r="M196" s="6"/>
      <c r="N196" s="4" t="s">
        <v>137</v>
      </c>
      <c r="O196" s="5"/>
      <c r="P196" s="5"/>
      <c r="Q196" s="5"/>
      <c r="R196" s="5"/>
      <c r="S196" s="5"/>
      <c r="T196" s="6"/>
      <c r="U196" s="5" t="s">
        <v>127</v>
      </c>
      <c r="V196" s="4" t="s">
        <v>104</v>
      </c>
      <c r="W196" s="5"/>
      <c r="X196" s="5"/>
      <c r="Y196" s="6"/>
      <c r="Z196" s="7"/>
      <c r="AA196" s="7"/>
      <c r="AB196" s="7"/>
      <c r="AC196" s="7"/>
      <c r="AD196" s="7"/>
      <c r="AE196" s="8"/>
      <c r="AF196" s="9"/>
      <c r="AG196" s="7"/>
      <c r="AH196" s="7"/>
      <c r="AI196" s="7"/>
      <c r="AJ196" s="7"/>
      <c r="AK196" s="7"/>
    </row>
    <row r="197" s="1" customFormat="1" ht="133" customHeight="1" spans="1:37">
      <c r="A197" s="2" t="s">
        <v>856</v>
      </c>
      <c r="B197" s="2" t="s">
        <v>857</v>
      </c>
      <c r="C197" s="3" t="s">
        <v>59</v>
      </c>
      <c r="D197" s="3" t="s">
        <v>5</v>
      </c>
      <c r="E197" s="3" t="s">
        <v>60</v>
      </c>
      <c r="F197" s="4" t="s">
        <v>855</v>
      </c>
      <c r="G197" s="5"/>
      <c r="H197" s="5"/>
      <c r="I197" s="6"/>
      <c r="J197" s="4" t="s">
        <v>107</v>
      </c>
      <c r="K197" s="5"/>
      <c r="L197" s="5"/>
      <c r="M197" s="6"/>
      <c r="N197" s="4" t="s">
        <v>140</v>
      </c>
      <c r="O197" s="5"/>
      <c r="P197" s="5"/>
      <c r="Q197" s="5"/>
      <c r="R197" s="5"/>
      <c r="S197" s="5"/>
      <c r="T197" s="6"/>
      <c r="U197" s="5" t="s">
        <v>127</v>
      </c>
      <c r="V197" s="4" t="s">
        <v>64</v>
      </c>
      <c r="W197" s="5"/>
      <c r="X197" s="5"/>
      <c r="Y197" s="6"/>
      <c r="Z197" s="7"/>
      <c r="AA197" s="7"/>
      <c r="AB197" s="7"/>
      <c r="AC197" s="7"/>
      <c r="AD197" s="7"/>
      <c r="AE197" s="8"/>
      <c r="AF197" s="9"/>
      <c r="AG197" s="7"/>
      <c r="AH197" s="7"/>
      <c r="AI197" s="7"/>
      <c r="AJ197" s="7"/>
      <c r="AK197" s="7"/>
    </row>
    <row r="198" s="1" customFormat="1" ht="141.95" customHeight="1" spans="1:37">
      <c r="A198" s="2" t="s">
        <v>858</v>
      </c>
      <c r="B198" s="2" t="s">
        <v>859</v>
      </c>
      <c r="C198" s="3" t="s">
        <v>59</v>
      </c>
      <c r="D198" s="3" t="s">
        <v>5</v>
      </c>
      <c r="E198" s="3" t="s">
        <v>60</v>
      </c>
      <c r="F198" s="4" t="s">
        <v>855</v>
      </c>
      <c r="G198" s="5"/>
      <c r="H198" s="5"/>
      <c r="I198" s="6"/>
      <c r="J198" s="4" t="s">
        <v>107</v>
      </c>
      <c r="K198" s="5"/>
      <c r="L198" s="5"/>
      <c r="M198" s="6"/>
      <c r="N198" s="4" t="s">
        <v>143</v>
      </c>
      <c r="O198" s="5"/>
      <c r="P198" s="5"/>
      <c r="Q198" s="5"/>
      <c r="R198" s="5"/>
      <c r="S198" s="5"/>
      <c r="T198" s="6"/>
      <c r="U198" s="5" t="s">
        <v>127</v>
      </c>
      <c r="V198" s="4" t="s">
        <v>64</v>
      </c>
      <c r="W198" s="5"/>
      <c r="X198" s="5"/>
      <c r="Y198" s="6"/>
      <c r="Z198" s="7"/>
      <c r="AA198" s="7"/>
      <c r="AB198" s="7"/>
      <c r="AC198" s="7"/>
      <c r="AD198" s="7"/>
      <c r="AE198" s="8"/>
      <c r="AF198" s="9"/>
      <c r="AG198" s="7"/>
      <c r="AH198" s="7"/>
      <c r="AI198" s="7"/>
      <c r="AJ198" s="7"/>
      <c r="AK198" s="7"/>
    </row>
    <row r="199" s="1" customFormat="1" ht="132" customHeight="1" spans="1:37">
      <c r="A199" s="2" t="s">
        <v>860</v>
      </c>
      <c r="B199" s="2" t="s">
        <v>861</v>
      </c>
      <c r="C199" s="3" t="s">
        <v>59</v>
      </c>
      <c r="D199" s="3" t="s">
        <v>5</v>
      </c>
      <c r="E199" s="3" t="s">
        <v>60</v>
      </c>
      <c r="F199" s="4" t="s">
        <v>862</v>
      </c>
      <c r="G199" s="5"/>
      <c r="H199" s="5"/>
      <c r="I199" s="6"/>
      <c r="J199" s="4" t="s">
        <v>147</v>
      </c>
      <c r="K199" s="5"/>
      <c r="L199" s="5"/>
      <c r="M199" s="6"/>
      <c r="N199" s="4" t="s">
        <v>84</v>
      </c>
      <c r="O199" s="5"/>
      <c r="P199" s="5"/>
      <c r="Q199" s="5"/>
      <c r="R199" s="5"/>
      <c r="S199" s="5"/>
      <c r="T199" s="6"/>
      <c r="U199" s="5"/>
      <c r="V199" s="4" t="s">
        <v>104</v>
      </c>
      <c r="W199" s="5"/>
      <c r="X199" s="5"/>
      <c r="Y199" s="6"/>
      <c r="Z199" s="7"/>
      <c r="AA199" s="7"/>
      <c r="AB199" s="7"/>
      <c r="AC199" s="7"/>
      <c r="AD199" s="7"/>
      <c r="AE199" s="8"/>
      <c r="AF199" s="9"/>
      <c r="AG199" s="7"/>
      <c r="AH199" s="7"/>
      <c r="AI199" s="7"/>
      <c r="AJ199" s="7"/>
      <c r="AK199" s="7"/>
    </row>
    <row r="200" s="1" customFormat="1" ht="139" customHeight="1" spans="1:37">
      <c r="A200" s="2" t="s">
        <v>863</v>
      </c>
      <c r="B200" s="2" t="s">
        <v>864</v>
      </c>
      <c r="C200" s="3" t="s">
        <v>59</v>
      </c>
      <c r="D200" s="3" t="s">
        <v>5</v>
      </c>
      <c r="E200" s="3" t="s">
        <v>60</v>
      </c>
      <c r="F200" s="4" t="s">
        <v>862</v>
      </c>
      <c r="G200" s="5"/>
      <c r="H200" s="5"/>
      <c r="I200" s="6"/>
      <c r="J200" s="4" t="s">
        <v>147</v>
      </c>
      <c r="K200" s="5"/>
      <c r="L200" s="5"/>
      <c r="M200" s="6"/>
      <c r="N200" s="4" t="s">
        <v>150</v>
      </c>
      <c r="O200" s="5"/>
      <c r="P200" s="5"/>
      <c r="Q200" s="5"/>
      <c r="R200" s="5"/>
      <c r="S200" s="5"/>
      <c r="T200" s="6"/>
      <c r="U200" s="5"/>
      <c r="V200" s="4" t="s">
        <v>64</v>
      </c>
      <c r="W200" s="5"/>
      <c r="X200" s="5"/>
      <c r="Y200" s="6"/>
      <c r="Z200" s="7"/>
      <c r="AA200" s="7"/>
      <c r="AB200" s="7"/>
      <c r="AC200" s="7"/>
      <c r="AD200" s="7"/>
      <c r="AE200" s="8"/>
      <c r="AF200" s="9"/>
      <c r="AG200" s="7"/>
      <c r="AH200" s="7"/>
      <c r="AI200" s="7"/>
      <c r="AJ200" s="7"/>
      <c r="AK200" s="7"/>
    </row>
    <row r="201" s="1" customFormat="1" ht="141.95" customHeight="1" spans="1:37">
      <c r="A201" s="2" t="s">
        <v>865</v>
      </c>
      <c r="B201" s="2" t="s">
        <v>866</v>
      </c>
      <c r="C201" s="3" t="s">
        <v>59</v>
      </c>
      <c r="D201" s="3" t="s">
        <v>5</v>
      </c>
      <c r="E201" s="3" t="s">
        <v>60</v>
      </c>
      <c r="F201" s="4" t="s">
        <v>862</v>
      </c>
      <c r="G201" s="5"/>
      <c r="H201" s="5"/>
      <c r="I201" s="6"/>
      <c r="J201" s="4" t="s">
        <v>147</v>
      </c>
      <c r="K201" s="5"/>
      <c r="L201" s="5"/>
      <c r="M201" s="6"/>
      <c r="N201" s="4" t="s">
        <v>153</v>
      </c>
      <c r="O201" s="5"/>
      <c r="P201" s="5"/>
      <c r="Q201" s="5"/>
      <c r="R201" s="5"/>
      <c r="S201" s="5"/>
      <c r="T201" s="6"/>
      <c r="U201" s="5"/>
      <c r="V201" s="4" t="s">
        <v>64</v>
      </c>
      <c r="W201" s="5"/>
      <c r="X201" s="5"/>
      <c r="Y201" s="6"/>
      <c r="Z201" s="7"/>
      <c r="AA201" s="7"/>
      <c r="AB201" s="7"/>
      <c r="AC201" s="7"/>
      <c r="AD201" s="7"/>
      <c r="AE201" s="8"/>
      <c r="AF201" s="9"/>
      <c r="AG201" s="7"/>
      <c r="AH201" s="7"/>
      <c r="AI201" s="7"/>
      <c r="AJ201" s="7"/>
      <c r="AK201" s="7"/>
    </row>
    <row r="202" s="1" customFormat="1" ht="99.95" customHeight="1" spans="1:37">
      <c r="A202" s="2" t="s">
        <v>867</v>
      </c>
      <c r="B202" s="2" t="s">
        <v>868</v>
      </c>
      <c r="C202" s="3" t="s">
        <v>59</v>
      </c>
      <c r="D202" s="3" t="s">
        <v>5</v>
      </c>
      <c r="E202" s="3" t="s">
        <v>60</v>
      </c>
      <c r="F202" s="4" t="s">
        <v>869</v>
      </c>
      <c r="G202" s="5"/>
      <c r="H202" s="5"/>
      <c r="I202" s="6"/>
      <c r="J202" s="4" t="s">
        <v>147</v>
      </c>
      <c r="K202" s="5"/>
      <c r="L202" s="5"/>
      <c r="M202" s="6"/>
      <c r="N202" s="4" t="s">
        <v>89</v>
      </c>
      <c r="O202" s="5"/>
      <c r="P202" s="5"/>
      <c r="Q202" s="5"/>
      <c r="R202" s="5"/>
      <c r="S202" s="5"/>
      <c r="T202" s="6"/>
      <c r="U202" s="5"/>
      <c r="V202" s="4" t="s">
        <v>104</v>
      </c>
      <c r="W202" s="5"/>
      <c r="X202" s="5"/>
      <c r="Y202" s="6"/>
      <c r="Z202" s="7"/>
      <c r="AA202" s="7"/>
      <c r="AB202" s="7"/>
      <c r="AC202" s="7"/>
      <c r="AD202" s="7"/>
      <c r="AE202" s="8"/>
      <c r="AF202" s="9"/>
      <c r="AG202" s="7"/>
      <c r="AH202" s="7"/>
      <c r="AI202" s="7"/>
      <c r="AJ202" s="7"/>
      <c r="AK202" s="7"/>
    </row>
    <row r="203" s="1" customFormat="1" ht="132" customHeight="1" spans="1:37">
      <c r="A203" s="2" t="s">
        <v>870</v>
      </c>
      <c r="B203" s="2" t="s">
        <v>871</v>
      </c>
      <c r="C203" s="3" t="s">
        <v>59</v>
      </c>
      <c r="D203" s="3" t="s">
        <v>5</v>
      </c>
      <c r="E203" s="3" t="s">
        <v>60</v>
      </c>
      <c r="F203" s="4" t="s">
        <v>869</v>
      </c>
      <c r="G203" s="5"/>
      <c r="H203" s="5"/>
      <c r="I203" s="6"/>
      <c r="J203" s="4" t="s">
        <v>147</v>
      </c>
      <c r="K203" s="5"/>
      <c r="L203" s="5"/>
      <c r="M203" s="6"/>
      <c r="N203" s="4" t="s">
        <v>159</v>
      </c>
      <c r="O203" s="5"/>
      <c r="P203" s="5"/>
      <c r="Q203" s="5"/>
      <c r="R203" s="5"/>
      <c r="S203" s="5"/>
      <c r="T203" s="6"/>
      <c r="U203" s="5"/>
      <c r="V203" s="4" t="s">
        <v>64</v>
      </c>
      <c r="W203" s="5"/>
      <c r="X203" s="5"/>
      <c r="Y203" s="6"/>
      <c r="Z203" s="7"/>
      <c r="AA203" s="7"/>
      <c r="AB203" s="7"/>
      <c r="AC203" s="7"/>
      <c r="AD203" s="7"/>
      <c r="AE203" s="8"/>
      <c r="AF203" s="9"/>
      <c r="AG203" s="7"/>
      <c r="AH203" s="7"/>
      <c r="AI203" s="7"/>
      <c r="AJ203" s="7"/>
      <c r="AK203" s="7"/>
    </row>
    <row r="204" s="1" customFormat="1" ht="141.95" customHeight="1" spans="1:37">
      <c r="A204" s="2" t="s">
        <v>872</v>
      </c>
      <c r="B204" s="2" t="s">
        <v>873</v>
      </c>
      <c r="C204" s="3" t="s">
        <v>59</v>
      </c>
      <c r="D204" s="3" t="s">
        <v>5</v>
      </c>
      <c r="E204" s="3" t="s">
        <v>60</v>
      </c>
      <c r="F204" s="4" t="s">
        <v>869</v>
      </c>
      <c r="G204" s="5"/>
      <c r="H204" s="5"/>
      <c r="I204" s="6"/>
      <c r="J204" s="4" t="s">
        <v>147</v>
      </c>
      <c r="K204" s="5"/>
      <c r="L204" s="5"/>
      <c r="M204" s="6"/>
      <c r="N204" s="4" t="s">
        <v>162</v>
      </c>
      <c r="O204" s="5"/>
      <c r="P204" s="5"/>
      <c r="Q204" s="5"/>
      <c r="R204" s="5"/>
      <c r="S204" s="5"/>
      <c r="T204" s="6"/>
      <c r="U204" s="5"/>
      <c r="V204" s="4" t="s">
        <v>64</v>
      </c>
      <c r="W204" s="5"/>
      <c r="X204" s="5"/>
      <c r="Y204" s="6"/>
      <c r="Z204" s="7"/>
      <c r="AA204" s="7"/>
      <c r="AB204" s="7"/>
      <c r="AC204" s="7"/>
      <c r="AD204" s="7"/>
      <c r="AE204" s="8"/>
      <c r="AF204" s="9"/>
      <c r="AG204" s="7"/>
      <c r="AH204" s="7"/>
      <c r="AI204" s="7"/>
      <c r="AJ204" s="7"/>
      <c r="AK204" s="7"/>
    </row>
    <row r="205" s="1" customFormat="1" ht="138" customHeight="1" spans="1:37">
      <c r="A205" s="2" t="s">
        <v>874</v>
      </c>
      <c r="B205" s="2" t="s">
        <v>875</v>
      </c>
      <c r="C205" s="3" t="s">
        <v>59</v>
      </c>
      <c r="D205" s="3" t="s">
        <v>5</v>
      </c>
      <c r="E205" s="3" t="s">
        <v>60</v>
      </c>
      <c r="F205" s="4" t="s">
        <v>876</v>
      </c>
      <c r="G205" s="5"/>
      <c r="H205" s="5"/>
      <c r="I205" s="6"/>
      <c r="J205" s="4" t="s">
        <v>147</v>
      </c>
      <c r="K205" s="5"/>
      <c r="L205" s="5"/>
      <c r="M205" s="6"/>
      <c r="N205" s="4" t="s">
        <v>166</v>
      </c>
      <c r="O205" s="5"/>
      <c r="P205" s="5"/>
      <c r="Q205" s="5"/>
      <c r="R205" s="5"/>
      <c r="S205" s="5"/>
      <c r="T205" s="6"/>
      <c r="U205" s="5" t="s">
        <v>167</v>
      </c>
      <c r="V205" s="4" t="s">
        <v>104</v>
      </c>
      <c r="W205" s="5"/>
      <c r="X205" s="5"/>
      <c r="Y205" s="6"/>
      <c r="Z205" s="7"/>
      <c r="AA205" s="7"/>
      <c r="AB205" s="7"/>
      <c r="AC205" s="7"/>
      <c r="AD205" s="7"/>
      <c r="AE205" s="8"/>
      <c r="AF205" s="9"/>
      <c r="AG205" s="7"/>
      <c r="AH205" s="7"/>
      <c r="AI205" s="7"/>
      <c r="AJ205" s="7"/>
      <c r="AK205" s="7"/>
    </row>
    <row r="206" s="1" customFormat="1" ht="129" customHeight="1" spans="1:37">
      <c r="A206" s="2" t="s">
        <v>877</v>
      </c>
      <c r="B206" s="2" t="s">
        <v>878</v>
      </c>
      <c r="C206" s="3" t="s">
        <v>59</v>
      </c>
      <c r="D206" s="3" t="s">
        <v>5</v>
      </c>
      <c r="E206" s="3" t="s">
        <v>60</v>
      </c>
      <c r="F206" s="4" t="s">
        <v>876</v>
      </c>
      <c r="G206" s="5"/>
      <c r="H206" s="5"/>
      <c r="I206" s="6"/>
      <c r="J206" s="4" t="s">
        <v>147</v>
      </c>
      <c r="K206" s="5"/>
      <c r="L206" s="5"/>
      <c r="M206" s="6"/>
      <c r="N206" s="4" t="s">
        <v>170</v>
      </c>
      <c r="O206" s="5"/>
      <c r="P206" s="5"/>
      <c r="Q206" s="5"/>
      <c r="R206" s="5"/>
      <c r="S206" s="5"/>
      <c r="T206" s="6"/>
      <c r="U206" s="5" t="s">
        <v>167</v>
      </c>
      <c r="V206" s="4" t="s">
        <v>64</v>
      </c>
      <c r="W206" s="5"/>
      <c r="X206" s="5"/>
      <c r="Y206" s="6"/>
      <c r="Z206" s="7"/>
      <c r="AA206" s="7"/>
      <c r="AB206" s="7"/>
      <c r="AC206" s="7"/>
      <c r="AD206" s="7"/>
      <c r="AE206" s="8"/>
      <c r="AF206" s="9"/>
      <c r="AG206" s="7"/>
      <c r="AH206" s="7"/>
      <c r="AI206" s="7"/>
      <c r="AJ206" s="7"/>
      <c r="AK206" s="7"/>
    </row>
    <row r="207" s="1" customFormat="1" ht="141.95" customHeight="1" spans="1:37">
      <c r="A207" s="2" t="s">
        <v>879</v>
      </c>
      <c r="B207" s="2" t="s">
        <v>880</v>
      </c>
      <c r="C207" s="3" t="s">
        <v>59</v>
      </c>
      <c r="D207" s="3" t="s">
        <v>5</v>
      </c>
      <c r="E207" s="3" t="s">
        <v>60</v>
      </c>
      <c r="F207" s="4" t="s">
        <v>876</v>
      </c>
      <c r="G207" s="5"/>
      <c r="H207" s="5"/>
      <c r="I207" s="6"/>
      <c r="J207" s="4" t="s">
        <v>147</v>
      </c>
      <c r="K207" s="5"/>
      <c r="L207" s="5"/>
      <c r="M207" s="6"/>
      <c r="N207" s="4" t="s">
        <v>173</v>
      </c>
      <c r="O207" s="5"/>
      <c r="P207" s="5"/>
      <c r="Q207" s="5"/>
      <c r="R207" s="5"/>
      <c r="S207" s="5"/>
      <c r="T207" s="6"/>
      <c r="U207" s="5" t="s">
        <v>167</v>
      </c>
      <c r="V207" s="4" t="s">
        <v>64</v>
      </c>
      <c r="W207" s="5"/>
      <c r="X207" s="5"/>
      <c r="Y207" s="6"/>
      <c r="Z207" s="7"/>
      <c r="AA207" s="7"/>
      <c r="AB207" s="7"/>
      <c r="AC207" s="7"/>
      <c r="AD207" s="7"/>
      <c r="AE207" s="8"/>
      <c r="AF207" s="9"/>
      <c r="AG207" s="7"/>
      <c r="AH207" s="7"/>
      <c r="AI207" s="7"/>
      <c r="AJ207" s="7"/>
      <c r="AK207" s="7"/>
    </row>
    <row r="208" s="1" customFormat="1" ht="129" customHeight="1" spans="1:37">
      <c r="A208" s="2" t="s">
        <v>881</v>
      </c>
      <c r="B208" s="2" t="s">
        <v>882</v>
      </c>
      <c r="C208" s="3" t="s">
        <v>59</v>
      </c>
      <c r="D208" s="3" t="s">
        <v>5</v>
      </c>
      <c r="E208" s="3" t="s">
        <v>60</v>
      </c>
      <c r="F208" s="4" t="s">
        <v>883</v>
      </c>
      <c r="G208" s="5"/>
      <c r="H208" s="5"/>
      <c r="I208" s="6"/>
      <c r="J208" s="4" t="s">
        <v>147</v>
      </c>
      <c r="K208" s="5"/>
      <c r="L208" s="5"/>
      <c r="M208" s="6"/>
      <c r="N208" s="4" t="s">
        <v>177</v>
      </c>
      <c r="O208" s="5"/>
      <c r="P208" s="5"/>
      <c r="Q208" s="5"/>
      <c r="R208" s="5"/>
      <c r="S208" s="5"/>
      <c r="T208" s="6"/>
      <c r="U208" s="5" t="s">
        <v>167</v>
      </c>
      <c r="V208" s="4" t="s">
        <v>104</v>
      </c>
      <c r="W208" s="5"/>
      <c r="X208" s="5"/>
      <c r="Y208" s="6"/>
      <c r="Z208" s="7"/>
      <c r="AA208" s="7"/>
      <c r="AB208" s="7"/>
      <c r="AC208" s="7"/>
      <c r="AD208" s="7"/>
      <c r="AE208" s="8"/>
      <c r="AF208" s="9"/>
      <c r="AG208" s="7"/>
      <c r="AH208" s="7"/>
      <c r="AI208" s="7"/>
      <c r="AJ208" s="7"/>
      <c r="AK208" s="7"/>
    </row>
    <row r="209" s="1" customFormat="1" ht="121" customHeight="1" spans="1:37">
      <c r="A209" s="2" t="s">
        <v>884</v>
      </c>
      <c r="B209" s="2" t="s">
        <v>885</v>
      </c>
      <c r="C209" s="3" t="s">
        <v>59</v>
      </c>
      <c r="D209" s="3" t="s">
        <v>5</v>
      </c>
      <c r="E209" s="3" t="s">
        <v>60</v>
      </c>
      <c r="F209" s="4" t="s">
        <v>883</v>
      </c>
      <c r="G209" s="5"/>
      <c r="H209" s="5"/>
      <c r="I209" s="6"/>
      <c r="J209" s="4" t="s">
        <v>147</v>
      </c>
      <c r="K209" s="5"/>
      <c r="L209" s="5"/>
      <c r="M209" s="6"/>
      <c r="N209" s="4" t="s">
        <v>180</v>
      </c>
      <c r="O209" s="5"/>
      <c r="P209" s="5"/>
      <c r="Q209" s="5"/>
      <c r="R209" s="5"/>
      <c r="S209" s="5"/>
      <c r="T209" s="6"/>
      <c r="U209" s="5" t="s">
        <v>167</v>
      </c>
      <c r="V209" s="4" t="s">
        <v>64</v>
      </c>
      <c r="W209" s="5"/>
      <c r="X209" s="5"/>
      <c r="Y209" s="6"/>
      <c r="Z209" s="7"/>
      <c r="AA209" s="7"/>
      <c r="AB209" s="7"/>
      <c r="AC209" s="7"/>
      <c r="AD209" s="7"/>
      <c r="AE209" s="8"/>
      <c r="AF209" s="9"/>
      <c r="AG209" s="7"/>
      <c r="AH209" s="7"/>
      <c r="AI209" s="7"/>
      <c r="AJ209" s="7"/>
      <c r="AK209" s="7"/>
    </row>
    <row r="210" s="1" customFormat="1" ht="141.95" customHeight="1" spans="1:37">
      <c r="A210" s="2" t="s">
        <v>886</v>
      </c>
      <c r="B210" s="2" t="s">
        <v>887</v>
      </c>
      <c r="C210" s="3" t="s">
        <v>59</v>
      </c>
      <c r="D210" s="3" t="s">
        <v>5</v>
      </c>
      <c r="E210" s="3" t="s">
        <v>60</v>
      </c>
      <c r="F210" s="4" t="s">
        <v>883</v>
      </c>
      <c r="G210" s="5"/>
      <c r="H210" s="5"/>
      <c r="I210" s="6"/>
      <c r="J210" s="4" t="s">
        <v>147</v>
      </c>
      <c r="K210" s="5"/>
      <c r="L210" s="5"/>
      <c r="M210" s="6"/>
      <c r="N210" s="4" t="s">
        <v>184</v>
      </c>
      <c r="O210" s="5"/>
      <c r="P210" s="5"/>
      <c r="Q210" s="5"/>
      <c r="R210" s="5"/>
      <c r="S210" s="5"/>
      <c r="T210" s="6"/>
      <c r="U210" s="5" t="s">
        <v>167</v>
      </c>
      <c r="V210" s="4" t="s">
        <v>64</v>
      </c>
      <c r="W210" s="5"/>
      <c r="X210" s="5"/>
      <c r="Y210" s="6"/>
      <c r="Z210" s="7"/>
      <c r="AA210" s="7"/>
      <c r="AB210" s="7"/>
      <c r="AC210" s="7"/>
      <c r="AD210" s="7"/>
      <c r="AE210" s="8"/>
      <c r="AF210" s="9"/>
      <c r="AG210" s="7"/>
      <c r="AH210" s="7"/>
      <c r="AI210" s="7"/>
      <c r="AJ210" s="7"/>
      <c r="AK210" s="7"/>
    </row>
    <row r="211" s="1" customFormat="1" ht="99.95" customHeight="1" spans="1:37">
      <c r="A211" s="2" t="s">
        <v>888</v>
      </c>
      <c r="B211" s="2" t="s">
        <v>889</v>
      </c>
      <c r="C211" s="3" t="s">
        <v>59</v>
      </c>
      <c r="D211" s="3" t="s">
        <v>5</v>
      </c>
      <c r="E211" s="3" t="s">
        <v>60</v>
      </c>
      <c r="F211" s="4" t="s">
        <v>890</v>
      </c>
      <c r="G211" s="5"/>
      <c r="H211" s="5"/>
      <c r="I211" s="6"/>
      <c r="J211" s="4" t="s">
        <v>193</v>
      </c>
      <c r="K211" s="5"/>
      <c r="L211" s="5"/>
      <c r="M211" s="6"/>
      <c r="N211" s="4" t="s">
        <v>189</v>
      </c>
      <c r="O211" s="5"/>
      <c r="P211" s="5"/>
      <c r="Q211" s="5"/>
      <c r="R211" s="5"/>
      <c r="S211" s="5"/>
      <c r="T211" s="6"/>
      <c r="U211" s="5"/>
      <c r="V211" s="4" t="s">
        <v>190</v>
      </c>
      <c r="W211" s="5"/>
      <c r="X211" s="5"/>
      <c r="Y211" s="6"/>
      <c r="Z211" s="7"/>
      <c r="AA211" s="7"/>
      <c r="AB211" s="7"/>
      <c r="AC211" s="7"/>
      <c r="AD211" s="7"/>
      <c r="AE211" s="8"/>
      <c r="AF211" s="9"/>
      <c r="AG211" s="7"/>
      <c r="AH211" s="7"/>
      <c r="AI211" s="7"/>
      <c r="AJ211" s="7"/>
      <c r="AK211" s="7"/>
    </row>
    <row r="212" s="1" customFormat="1" ht="99.95" customHeight="1" spans="1:37">
      <c r="A212" s="2" t="s">
        <v>891</v>
      </c>
      <c r="B212" s="2" t="s">
        <v>892</v>
      </c>
      <c r="C212" s="3" t="s">
        <v>59</v>
      </c>
      <c r="D212" s="3" t="s">
        <v>5</v>
      </c>
      <c r="E212" s="3" t="s">
        <v>60</v>
      </c>
      <c r="F212" s="4" t="s">
        <v>890</v>
      </c>
      <c r="G212" s="5"/>
      <c r="H212" s="5"/>
      <c r="I212" s="6"/>
      <c r="J212" s="4" t="s">
        <v>193</v>
      </c>
      <c r="K212" s="5"/>
      <c r="L212" s="5"/>
      <c r="M212" s="6"/>
      <c r="N212" s="4" t="s">
        <v>194</v>
      </c>
      <c r="O212" s="5"/>
      <c r="P212" s="5"/>
      <c r="Q212" s="5"/>
      <c r="R212" s="5"/>
      <c r="S212" s="5"/>
      <c r="T212" s="6"/>
      <c r="U212" s="5"/>
      <c r="V212" s="4" t="s">
        <v>64</v>
      </c>
      <c r="W212" s="5"/>
      <c r="X212" s="5"/>
      <c r="Y212" s="6"/>
      <c r="Z212" s="7"/>
      <c r="AA212" s="7"/>
      <c r="AB212" s="7"/>
      <c r="AC212" s="7"/>
      <c r="AD212" s="7"/>
      <c r="AE212" s="8"/>
      <c r="AF212" s="9"/>
      <c r="AG212" s="7"/>
      <c r="AH212" s="7"/>
      <c r="AI212" s="7"/>
      <c r="AJ212" s="7"/>
      <c r="AK212" s="7"/>
    </row>
    <row r="213" s="1" customFormat="1" ht="141.95" customHeight="1" spans="1:37">
      <c r="A213" s="2" t="s">
        <v>893</v>
      </c>
      <c r="B213" s="2" t="s">
        <v>894</v>
      </c>
      <c r="C213" s="3" t="s">
        <v>59</v>
      </c>
      <c r="D213" s="3" t="s">
        <v>5</v>
      </c>
      <c r="E213" s="3" t="s">
        <v>60</v>
      </c>
      <c r="F213" s="4" t="s">
        <v>890</v>
      </c>
      <c r="G213" s="5"/>
      <c r="H213" s="5"/>
      <c r="I213" s="6"/>
      <c r="J213" s="4" t="s">
        <v>193</v>
      </c>
      <c r="K213" s="5"/>
      <c r="L213" s="5"/>
      <c r="M213" s="6"/>
      <c r="N213" s="4" t="s">
        <v>197</v>
      </c>
      <c r="O213" s="5"/>
      <c r="P213" s="5"/>
      <c r="Q213" s="5"/>
      <c r="R213" s="5"/>
      <c r="S213" s="5"/>
      <c r="T213" s="6"/>
      <c r="U213" s="5"/>
      <c r="V213" s="4" t="s">
        <v>64</v>
      </c>
      <c r="W213" s="5"/>
      <c r="X213" s="5"/>
      <c r="Y213" s="6"/>
      <c r="Z213" s="7"/>
      <c r="AA213" s="7"/>
      <c r="AB213" s="7"/>
      <c r="AC213" s="7"/>
      <c r="AD213" s="7"/>
      <c r="AE213" s="8"/>
      <c r="AF213" s="9"/>
      <c r="AG213" s="7"/>
      <c r="AH213" s="7"/>
      <c r="AI213" s="7"/>
      <c r="AJ213" s="7"/>
      <c r="AK213" s="7"/>
    </row>
    <row r="214" s="1" customFormat="1" ht="99.95" customHeight="1" spans="1:37">
      <c r="A214" s="2" t="s">
        <v>895</v>
      </c>
      <c r="B214" s="2" t="s">
        <v>896</v>
      </c>
      <c r="C214" s="3" t="s">
        <v>59</v>
      </c>
      <c r="D214" s="3" t="s">
        <v>5</v>
      </c>
      <c r="E214" s="3" t="s">
        <v>60</v>
      </c>
      <c r="F214" s="4" t="s">
        <v>897</v>
      </c>
      <c r="G214" s="5"/>
      <c r="H214" s="5"/>
      <c r="I214" s="6"/>
      <c r="J214" s="4" t="s">
        <v>193</v>
      </c>
      <c r="K214" s="5"/>
      <c r="L214" s="5"/>
      <c r="M214" s="6"/>
      <c r="N214" s="4" t="s">
        <v>201</v>
      </c>
      <c r="O214" s="5"/>
      <c r="P214" s="5"/>
      <c r="Q214" s="5"/>
      <c r="R214" s="5"/>
      <c r="S214" s="5"/>
      <c r="T214" s="6"/>
      <c r="U214" s="5"/>
      <c r="V214" s="4" t="s">
        <v>190</v>
      </c>
      <c r="W214" s="5"/>
      <c r="X214" s="5"/>
      <c r="Y214" s="6"/>
      <c r="Z214" s="7"/>
      <c r="AA214" s="7"/>
      <c r="AB214" s="7"/>
      <c r="AC214" s="7"/>
      <c r="AD214" s="7"/>
      <c r="AE214" s="8"/>
      <c r="AF214" s="9"/>
      <c r="AG214" s="7"/>
      <c r="AH214" s="7"/>
      <c r="AI214" s="7"/>
      <c r="AJ214" s="7"/>
      <c r="AK214" s="7"/>
    </row>
    <row r="215" s="1" customFormat="1" ht="99.95" customHeight="1" spans="1:37">
      <c r="A215" s="2" t="s">
        <v>898</v>
      </c>
      <c r="B215" s="2" t="s">
        <v>899</v>
      </c>
      <c r="C215" s="3" t="s">
        <v>59</v>
      </c>
      <c r="D215" s="3" t="s">
        <v>5</v>
      </c>
      <c r="E215" s="3" t="s">
        <v>60</v>
      </c>
      <c r="F215" s="4" t="s">
        <v>897</v>
      </c>
      <c r="G215" s="5"/>
      <c r="H215" s="5"/>
      <c r="I215" s="6"/>
      <c r="J215" s="4" t="s">
        <v>193</v>
      </c>
      <c r="K215" s="5"/>
      <c r="L215" s="5"/>
      <c r="M215" s="6"/>
      <c r="N215" s="4" t="s">
        <v>204</v>
      </c>
      <c r="O215" s="5"/>
      <c r="P215" s="5"/>
      <c r="Q215" s="5"/>
      <c r="R215" s="5"/>
      <c r="S215" s="5"/>
      <c r="T215" s="6"/>
      <c r="U215" s="5"/>
      <c r="V215" s="4" t="s">
        <v>64</v>
      </c>
      <c r="W215" s="5"/>
      <c r="X215" s="5"/>
      <c r="Y215" s="6"/>
      <c r="Z215" s="7"/>
      <c r="AA215" s="7"/>
      <c r="AB215" s="7"/>
      <c r="AC215" s="7"/>
      <c r="AD215" s="7"/>
      <c r="AE215" s="8"/>
      <c r="AF215" s="9"/>
      <c r="AG215" s="7"/>
      <c r="AH215" s="7"/>
      <c r="AI215" s="7"/>
      <c r="AJ215" s="7"/>
      <c r="AK215" s="7"/>
    </row>
    <row r="216" s="1" customFormat="1" ht="141.95" customHeight="1" spans="1:37">
      <c r="A216" s="2" t="s">
        <v>900</v>
      </c>
      <c r="B216" s="2" t="s">
        <v>901</v>
      </c>
      <c r="C216" s="3" t="s">
        <v>59</v>
      </c>
      <c r="D216" s="3" t="s">
        <v>5</v>
      </c>
      <c r="E216" s="3" t="s">
        <v>60</v>
      </c>
      <c r="F216" s="4" t="s">
        <v>897</v>
      </c>
      <c r="G216" s="5"/>
      <c r="H216" s="5"/>
      <c r="I216" s="6"/>
      <c r="J216" s="4" t="s">
        <v>193</v>
      </c>
      <c r="K216" s="5"/>
      <c r="L216" s="5"/>
      <c r="M216" s="6"/>
      <c r="N216" s="4" t="s">
        <v>207</v>
      </c>
      <c r="O216" s="5"/>
      <c r="P216" s="5"/>
      <c r="Q216" s="5"/>
      <c r="R216" s="5"/>
      <c r="S216" s="5"/>
      <c r="T216" s="6"/>
      <c r="U216" s="5"/>
      <c r="V216" s="4" t="s">
        <v>64</v>
      </c>
      <c r="W216" s="5"/>
      <c r="X216" s="5"/>
      <c r="Y216" s="6"/>
      <c r="Z216" s="7"/>
      <c r="AA216" s="7"/>
      <c r="AB216" s="7"/>
      <c r="AC216" s="7"/>
      <c r="AD216" s="7"/>
      <c r="AE216" s="8"/>
      <c r="AF216" s="9"/>
      <c r="AG216" s="7"/>
      <c r="AH216" s="7"/>
      <c r="AI216" s="7"/>
      <c r="AJ216" s="7"/>
      <c r="AK216" s="7"/>
    </row>
    <row r="217" s="1" customFormat="1" ht="99.95" customHeight="1" spans="1:37">
      <c r="A217" s="2" t="s">
        <v>902</v>
      </c>
      <c r="B217" s="2" t="s">
        <v>903</v>
      </c>
      <c r="C217" s="3" t="s">
        <v>59</v>
      </c>
      <c r="D217" s="3" t="s">
        <v>5</v>
      </c>
      <c r="E217" s="3" t="s">
        <v>60</v>
      </c>
      <c r="F217" s="4" t="s">
        <v>904</v>
      </c>
      <c r="G217" s="5"/>
      <c r="H217" s="5"/>
      <c r="I217" s="6"/>
      <c r="J217" s="4" t="s">
        <v>193</v>
      </c>
      <c r="K217" s="5"/>
      <c r="L217" s="5"/>
      <c r="M217" s="6"/>
      <c r="N217" s="4" t="s">
        <v>211</v>
      </c>
      <c r="O217" s="5"/>
      <c r="P217" s="5"/>
      <c r="Q217" s="5"/>
      <c r="R217" s="5"/>
      <c r="S217" s="5"/>
      <c r="T217" s="6"/>
      <c r="U217" s="5" t="s">
        <v>127</v>
      </c>
      <c r="V217" s="4" t="s">
        <v>64</v>
      </c>
      <c r="W217" s="5"/>
      <c r="X217" s="5"/>
      <c r="Y217" s="6"/>
      <c r="Z217" s="7"/>
      <c r="AA217" s="7"/>
      <c r="AB217" s="7"/>
      <c r="AC217" s="7"/>
      <c r="AD217" s="7"/>
      <c r="AE217" s="8"/>
      <c r="AF217" s="9"/>
      <c r="AG217" s="7"/>
      <c r="AH217" s="7"/>
      <c r="AI217" s="7"/>
      <c r="AJ217" s="7"/>
      <c r="AK217" s="7"/>
    </row>
    <row r="218" s="1" customFormat="1" ht="99.95" customHeight="1" spans="1:37">
      <c r="A218" s="2" t="s">
        <v>905</v>
      </c>
      <c r="B218" s="2" t="s">
        <v>906</v>
      </c>
      <c r="C218" s="3" t="s">
        <v>59</v>
      </c>
      <c r="D218" s="3" t="s">
        <v>5</v>
      </c>
      <c r="E218" s="3" t="s">
        <v>60</v>
      </c>
      <c r="F218" s="4" t="s">
        <v>904</v>
      </c>
      <c r="G218" s="5"/>
      <c r="H218" s="5"/>
      <c r="I218" s="6"/>
      <c r="J218" s="4" t="s">
        <v>193</v>
      </c>
      <c r="K218" s="5"/>
      <c r="L218" s="5"/>
      <c r="M218" s="6"/>
      <c r="N218" s="4" t="s">
        <v>214</v>
      </c>
      <c r="O218" s="5"/>
      <c r="P218" s="5"/>
      <c r="Q218" s="5"/>
      <c r="R218" s="5"/>
      <c r="S218" s="5"/>
      <c r="T218" s="6"/>
      <c r="U218" s="5" t="s">
        <v>127</v>
      </c>
      <c r="V218" s="4" t="s">
        <v>64</v>
      </c>
      <c r="W218" s="5"/>
      <c r="X218" s="5"/>
      <c r="Y218" s="6"/>
      <c r="Z218" s="7"/>
      <c r="AA218" s="7"/>
      <c r="AB218" s="7"/>
      <c r="AC218" s="7"/>
      <c r="AD218" s="7"/>
      <c r="AE218" s="8"/>
      <c r="AF218" s="9"/>
      <c r="AG218" s="7"/>
      <c r="AH218" s="7"/>
      <c r="AI218" s="7"/>
      <c r="AJ218" s="7"/>
      <c r="AK218" s="7"/>
    </row>
    <row r="219" s="1" customFormat="1" ht="141.95" customHeight="1" spans="1:37">
      <c r="A219" s="2" t="s">
        <v>907</v>
      </c>
      <c r="B219" s="2" t="s">
        <v>908</v>
      </c>
      <c r="C219" s="3" t="s">
        <v>59</v>
      </c>
      <c r="D219" s="3" t="s">
        <v>5</v>
      </c>
      <c r="E219" s="3" t="s">
        <v>60</v>
      </c>
      <c r="F219" s="4" t="s">
        <v>904</v>
      </c>
      <c r="G219" s="5"/>
      <c r="H219" s="5"/>
      <c r="I219" s="6"/>
      <c r="J219" s="4" t="s">
        <v>193</v>
      </c>
      <c r="K219" s="5"/>
      <c r="L219" s="5"/>
      <c r="M219" s="6"/>
      <c r="N219" s="4" t="s">
        <v>217</v>
      </c>
      <c r="O219" s="5"/>
      <c r="P219" s="5"/>
      <c r="Q219" s="5"/>
      <c r="R219" s="5"/>
      <c r="S219" s="5"/>
      <c r="T219" s="6"/>
      <c r="U219" s="5" t="s">
        <v>127</v>
      </c>
      <c r="V219" s="4" t="s">
        <v>64</v>
      </c>
      <c r="W219" s="5"/>
      <c r="X219" s="5"/>
      <c r="Y219" s="6"/>
      <c r="Z219" s="7"/>
      <c r="AA219" s="7"/>
      <c r="AB219" s="7"/>
      <c r="AC219" s="7"/>
      <c r="AD219" s="7"/>
      <c r="AE219" s="8"/>
      <c r="AF219" s="9"/>
      <c r="AG219" s="7"/>
      <c r="AH219" s="7"/>
      <c r="AI219" s="7"/>
      <c r="AJ219" s="7"/>
      <c r="AK219" s="7"/>
    </row>
    <row r="220" s="1" customFormat="1" ht="99.95" customHeight="1" spans="1:37">
      <c r="A220" s="2" t="s">
        <v>909</v>
      </c>
      <c r="B220" s="2" t="s">
        <v>910</v>
      </c>
      <c r="C220" s="3" t="s">
        <v>59</v>
      </c>
      <c r="D220" s="3" t="s">
        <v>5</v>
      </c>
      <c r="E220" s="3" t="s">
        <v>60</v>
      </c>
      <c r="F220" s="4" t="s">
        <v>911</v>
      </c>
      <c r="G220" s="5"/>
      <c r="H220" s="5"/>
      <c r="I220" s="6"/>
      <c r="J220" s="4" t="s">
        <v>193</v>
      </c>
      <c r="K220" s="5"/>
      <c r="L220" s="5"/>
      <c r="M220" s="6"/>
      <c r="N220" s="4" t="s">
        <v>221</v>
      </c>
      <c r="O220" s="5"/>
      <c r="P220" s="5"/>
      <c r="Q220" s="5"/>
      <c r="R220" s="5"/>
      <c r="S220" s="5"/>
      <c r="T220" s="6"/>
      <c r="U220" s="5" t="s">
        <v>127</v>
      </c>
      <c r="V220" s="4" t="s">
        <v>64</v>
      </c>
      <c r="W220" s="5"/>
      <c r="X220" s="5"/>
      <c r="Y220" s="6"/>
      <c r="Z220" s="7"/>
      <c r="AA220" s="7"/>
      <c r="AB220" s="7"/>
      <c r="AC220" s="7"/>
      <c r="AD220" s="7"/>
      <c r="AE220" s="8"/>
      <c r="AF220" s="9"/>
      <c r="AG220" s="7"/>
      <c r="AH220" s="7"/>
      <c r="AI220" s="7"/>
      <c r="AJ220" s="7"/>
      <c r="AK220" s="7"/>
    </row>
    <row r="221" s="1" customFormat="1" ht="99.95" customHeight="1" spans="1:37">
      <c r="A221" s="2" t="s">
        <v>912</v>
      </c>
      <c r="B221" s="2" t="s">
        <v>913</v>
      </c>
      <c r="C221" s="3" t="s">
        <v>59</v>
      </c>
      <c r="D221" s="3" t="s">
        <v>5</v>
      </c>
      <c r="E221" s="3" t="s">
        <v>60</v>
      </c>
      <c r="F221" s="4" t="s">
        <v>911</v>
      </c>
      <c r="G221" s="5"/>
      <c r="H221" s="5"/>
      <c r="I221" s="6"/>
      <c r="J221" s="4" t="s">
        <v>193</v>
      </c>
      <c r="K221" s="5"/>
      <c r="L221" s="5"/>
      <c r="M221" s="6"/>
      <c r="N221" s="4" t="s">
        <v>224</v>
      </c>
      <c r="O221" s="5"/>
      <c r="P221" s="5"/>
      <c r="Q221" s="5"/>
      <c r="R221" s="5"/>
      <c r="S221" s="5"/>
      <c r="T221" s="6"/>
      <c r="U221" s="5" t="s">
        <v>127</v>
      </c>
      <c r="V221" s="4" t="s">
        <v>64</v>
      </c>
      <c r="W221" s="5"/>
      <c r="X221" s="5"/>
      <c r="Y221" s="6"/>
      <c r="Z221" s="7"/>
      <c r="AA221" s="7"/>
      <c r="AB221" s="7"/>
      <c r="AC221" s="7"/>
      <c r="AD221" s="7"/>
      <c r="AE221" s="8"/>
      <c r="AF221" s="9"/>
      <c r="AG221" s="7"/>
      <c r="AH221" s="7"/>
      <c r="AI221" s="7"/>
      <c r="AJ221" s="7"/>
      <c r="AK221" s="7"/>
    </row>
    <row r="222" s="1" customFormat="1" ht="141.95" customHeight="1" spans="1:37">
      <c r="A222" s="2" t="s">
        <v>914</v>
      </c>
      <c r="B222" s="2" t="s">
        <v>915</v>
      </c>
      <c r="C222" s="3" t="s">
        <v>59</v>
      </c>
      <c r="D222" s="3" t="s">
        <v>5</v>
      </c>
      <c r="E222" s="3" t="s">
        <v>60</v>
      </c>
      <c r="F222" s="4" t="s">
        <v>911</v>
      </c>
      <c r="G222" s="5"/>
      <c r="H222" s="5"/>
      <c r="I222" s="6"/>
      <c r="J222" s="4" t="s">
        <v>193</v>
      </c>
      <c r="K222" s="5"/>
      <c r="L222" s="5"/>
      <c r="M222" s="6"/>
      <c r="N222" s="4" t="s">
        <v>227</v>
      </c>
      <c r="O222" s="5"/>
      <c r="P222" s="5"/>
      <c r="Q222" s="5"/>
      <c r="R222" s="5"/>
      <c r="S222" s="5"/>
      <c r="T222" s="6"/>
      <c r="U222" s="5" t="s">
        <v>127</v>
      </c>
      <c r="V222" s="4" t="s">
        <v>64</v>
      </c>
      <c r="W222" s="5"/>
      <c r="X222" s="5"/>
      <c r="Y222" s="6"/>
      <c r="Z222" s="7"/>
      <c r="AA222" s="7"/>
      <c r="AB222" s="7"/>
      <c r="AC222" s="7"/>
      <c r="AD222" s="7"/>
      <c r="AE222" s="8"/>
      <c r="AF222" s="9"/>
      <c r="AG222" s="7"/>
      <c r="AH222" s="7"/>
      <c r="AI222" s="7"/>
      <c r="AJ222" s="7"/>
      <c r="AK222" s="7"/>
    </row>
    <row r="223" s="1" customFormat="1" ht="99.95" customHeight="1" spans="1:37">
      <c r="A223" s="2" t="s">
        <v>916</v>
      </c>
      <c r="B223" s="2" t="s">
        <v>917</v>
      </c>
      <c r="C223" s="3" t="s">
        <v>59</v>
      </c>
      <c r="D223" s="3" t="s">
        <v>5</v>
      </c>
      <c r="E223" s="3" t="s">
        <v>60</v>
      </c>
      <c r="F223" s="4" t="s">
        <v>918</v>
      </c>
      <c r="G223" s="5"/>
      <c r="H223" s="5"/>
      <c r="I223" s="6"/>
      <c r="J223" s="4" t="s">
        <v>231</v>
      </c>
      <c r="K223" s="5"/>
      <c r="L223" s="5"/>
      <c r="M223" s="6"/>
      <c r="N223" s="4" t="s">
        <v>232</v>
      </c>
      <c r="O223" s="5"/>
      <c r="P223" s="5"/>
      <c r="Q223" s="5"/>
      <c r="R223" s="5"/>
      <c r="S223" s="5"/>
      <c r="T223" s="6"/>
      <c r="U223" s="5"/>
      <c r="V223" s="4" t="s">
        <v>190</v>
      </c>
      <c r="W223" s="5"/>
      <c r="X223" s="5"/>
      <c r="Y223" s="6"/>
      <c r="Z223" s="7"/>
      <c r="AA223" s="7"/>
      <c r="AB223" s="7"/>
      <c r="AC223" s="7"/>
      <c r="AD223" s="7"/>
      <c r="AE223" s="8"/>
      <c r="AF223" s="9"/>
      <c r="AG223" s="7"/>
      <c r="AH223" s="7"/>
      <c r="AI223" s="7"/>
      <c r="AJ223" s="7"/>
      <c r="AK223" s="7"/>
    </row>
    <row r="224" s="1" customFormat="1" ht="99.95" customHeight="1" spans="1:37">
      <c r="A224" s="2" t="s">
        <v>919</v>
      </c>
      <c r="B224" s="2" t="s">
        <v>920</v>
      </c>
      <c r="C224" s="3" t="s">
        <v>59</v>
      </c>
      <c r="D224" s="3" t="s">
        <v>5</v>
      </c>
      <c r="E224" s="3" t="s">
        <v>60</v>
      </c>
      <c r="F224" s="4" t="s">
        <v>918</v>
      </c>
      <c r="G224" s="5"/>
      <c r="H224" s="5"/>
      <c r="I224" s="6"/>
      <c r="J224" s="4" t="s">
        <v>231</v>
      </c>
      <c r="K224" s="5"/>
      <c r="L224" s="5"/>
      <c r="M224" s="6"/>
      <c r="N224" s="4" t="s">
        <v>235</v>
      </c>
      <c r="O224" s="5"/>
      <c r="P224" s="5"/>
      <c r="Q224" s="5"/>
      <c r="R224" s="5"/>
      <c r="S224" s="5"/>
      <c r="T224" s="6"/>
      <c r="U224" s="5"/>
      <c r="V224" s="4" t="s">
        <v>64</v>
      </c>
      <c r="W224" s="5"/>
      <c r="X224" s="5"/>
      <c r="Y224" s="6"/>
      <c r="Z224" s="7"/>
      <c r="AA224" s="7"/>
      <c r="AB224" s="7"/>
      <c r="AC224" s="7"/>
      <c r="AD224" s="7"/>
      <c r="AE224" s="8"/>
      <c r="AF224" s="9"/>
      <c r="AG224" s="7"/>
      <c r="AH224" s="7"/>
      <c r="AI224" s="7"/>
      <c r="AJ224" s="7"/>
      <c r="AK224" s="7"/>
    </row>
    <row r="225" s="1" customFormat="1" ht="141.95" customHeight="1" spans="1:37">
      <c r="A225" s="2" t="s">
        <v>921</v>
      </c>
      <c r="B225" s="2" t="s">
        <v>922</v>
      </c>
      <c r="C225" s="3" t="s">
        <v>59</v>
      </c>
      <c r="D225" s="3" t="s">
        <v>5</v>
      </c>
      <c r="E225" s="3" t="s">
        <v>60</v>
      </c>
      <c r="F225" s="4" t="s">
        <v>918</v>
      </c>
      <c r="G225" s="5"/>
      <c r="H225" s="5"/>
      <c r="I225" s="6"/>
      <c r="J225" s="4" t="s">
        <v>231</v>
      </c>
      <c r="K225" s="5"/>
      <c r="L225" s="5"/>
      <c r="M225" s="6"/>
      <c r="N225" s="4" t="s">
        <v>238</v>
      </c>
      <c r="O225" s="5"/>
      <c r="P225" s="5"/>
      <c r="Q225" s="5"/>
      <c r="R225" s="5"/>
      <c r="S225" s="5"/>
      <c r="T225" s="6"/>
      <c r="U225" s="5"/>
      <c r="V225" s="4" t="s">
        <v>64</v>
      </c>
      <c r="W225" s="5"/>
      <c r="X225" s="5"/>
      <c r="Y225" s="6"/>
      <c r="Z225" s="7"/>
      <c r="AA225" s="7"/>
      <c r="AB225" s="7"/>
      <c r="AC225" s="7"/>
      <c r="AD225" s="7"/>
      <c r="AE225" s="8"/>
      <c r="AF225" s="9"/>
      <c r="AG225" s="7"/>
      <c r="AH225" s="7"/>
      <c r="AI225" s="7"/>
      <c r="AJ225" s="7"/>
      <c r="AK225" s="7"/>
    </row>
    <row r="226" s="37" customFormat="1" ht="99.95" customHeight="1" spans="1:37">
      <c r="A226" s="38" t="s">
        <v>923</v>
      </c>
      <c r="B226" s="38" t="s">
        <v>924</v>
      </c>
      <c r="C226" s="39" t="s">
        <v>59</v>
      </c>
      <c r="D226" s="39" t="s">
        <v>5</v>
      </c>
      <c r="E226" s="39" t="s">
        <v>60</v>
      </c>
      <c r="F226" s="40" t="s">
        <v>925</v>
      </c>
      <c r="G226" s="41"/>
      <c r="H226" s="41"/>
      <c r="I226" s="42"/>
      <c r="J226" s="40" t="s">
        <v>242</v>
      </c>
      <c r="K226" s="41"/>
      <c r="L226" s="41"/>
      <c r="M226" s="42"/>
      <c r="N226" s="40" t="s">
        <v>243</v>
      </c>
      <c r="O226" s="41"/>
      <c r="P226" s="41"/>
      <c r="Q226" s="41"/>
      <c r="R226" s="41"/>
      <c r="S226" s="41"/>
      <c r="T226" s="42"/>
      <c r="U226" s="41"/>
      <c r="V226" s="40" t="s">
        <v>190</v>
      </c>
      <c r="W226" s="41"/>
      <c r="X226" s="41"/>
      <c r="Y226" s="42"/>
      <c r="Z226" s="43"/>
      <c r="AA226" s="43"/>
      <c r="AB226" s="43"/>
      <c r="AC226" s="43"/>
      <c r="AD226" s="43"/>
      <c r="AE226" s="44"/>
      <c r="AF226" s="45"/>
      <c r="AG226" s="43"/>
      <c r="AH226" s="43"/>
      <c r="AI226" s="43"/>
      <c r="AJ226" s="43"/>
      <c r="AK226" s="43"/>
    </row>
    <row r="227" s="1" customFormat="1" ht="99.95" customHeight="1" spans="1:37">
      <c r="A227" s="2" t="s">
        <v>926</v>
      </c>
      <c r="B227" s="2" t="s">
        <v>927</v>
      </c>
      <c r="C227" s="3" t="s">
        <v>59</v>
      </c>
      <c r="D227" s="3" t="s">
        <v>5</v>
      </c>
      <c r="E227" s="3" t="s">
        <v>60</v>
      </c>
      <c r="F227" s="4" t="s">
        <v>925</v>
      </c>
      <c r="G227" s="5"/>
      <c r="H227" s="5"/>
      <c r="I227" s="6"/>
      <c r="J227" s="4" t="s">
        <v>231</v>
      </c>
      <c r="K227" s="5"/>
      <c r="L227" s="5"/>
      <c r="M227" s="6"/>
      <c r="N227" s="4" t="s">
        <v>246</v>
      </c>
      <c r="O227" s="5"/>
      <c r="P227" s="5"/>
      <c r="Q227" s="5"/>
      <c r="R227" s="5"/>
      <c r="S227" s="5"/>
      <c r="T227" s="6"/>
      <c r="U227" s="5"/>
      <c r="V227" s="4" t="s">
        <v>64</v>
      </c>
      <c r="W227" s="5"/>
      <c r="X227" s="5"/>
      <c r="Y227" s="6"/>
      <c r="Z227" s="7"/>
      <c r="AA227" s="7"/>
      <c r="AB227" s="7"/>
      <c r="AC227" s="7"/>
      <c r="AD227" s="7"/>
      <c r="AE227" s="8"/>
      <c r="AF227" s="9"/>
      <c r="AG227" s="7"/>
      <c r="AH227" s="7"/>
      <c r="AI227" s="7"/>
      <c r="AJ227" s="7"/>
      <c r="AK227" s="7"/>
    </row>
    <row r="228" s="1" customFormat="1" ht="141.95" customHeight="1" spans="1:37">
      <c r="A228" s="2" t="s">
        <v>928</v>
      </c>
      <c r="B228" s="2" t="s">
        <v>929</v>
      </c>
      <c r="C228" s="3" t="s">
        <v>59</v>
      </c>
      <c r="D228" s="3" t="s">
        <v>5</v>
      </c>
      <c r="E228" s="3" t="s">
        <v>60</v>
      </c>
      <c r="F228" s="4" t="s">
        <v>925</v>
      </c>
      <c r="G228" s="5"/>
      <c r="H228" s="5"/>
      <c r="I228" s="6"/>
      <c r="J228" s="4" t="s">
        <v>231</v>
      </c>
      <c r="K228" s="5"/>
      <c r="L228" s="5"/>
      <c r="M228" s="6"/>
      <c r="N228" s="4" t="s">
        <v>249</v>
      </c>
      <c r="O228" s="5"/>
      <c r="P228" s="5"/>
      <c r="Q228" s="5"/>
      <c r="R228" s="5"/>
      <c r="S228" s="5"/>
      <c r="T228" s="6"/>
      <c r="U228" s="5"/>
      <c r="V228" s="4" t="s">
        <v>64</v>
      </c>
      <c r="W228" s="5"/>
      <c r="X228" s="5"/>
      <c r="Y228" s="6"/>
      <c r="Z228" s="7"/>
      <c r="AA228" s="7"/>
      <c r="AB228" s="7"/>
      <c r="AC228" s="7"/>
      <c r="AD228" s="7"/>
      <c r="AE228" s="8"/>
      <c r="AF228" s="9"/>
      <c r="AG228" s="7"/>
      <c r="AH228" s="7"/>
      <c r="AI228" s="7"/>
      <c r="AJ228" s="7"/>
      <c r="AK228" s="7"/>
    </row>
    <row r="229" s="1" customFormat="1" ht="99.95" customHeight="1" spans="1:37">
      <c r="A229" s="2" t="s">
        <v>930</v>
      </c>
      <c r="B229" s="2" t="s">
        <v>931</v>
      </c>
      <c r="C229" s="3" t="s">
        <v>59</v>
      </c>
      <c r="D229" s="3" t="s">
        <v>5</v>
      </c>
      <c r="E229" s="3" t="s">
        <v>60</v>
      </c>
      <c r="F229" s="4" t="s">
        <v>932</v>
      </c>
      <c r="G229" s="5"/>
      <c r="H229" s="5"/>
      <c r="I229" s="6"/>
      <c r="J229" s="4" t="s">
        <v>231</v>
      </c>
      <c r="K229" s="5"/>
      <c r="L229" s="5"/>
      <c r="M229" s="6"/>
      <c r="N229" s="4" t="s">
        <v>253</v>
      </c>
      <c r="O229" s="5"/>
      <c r="P229" s="5"/>
      <c r="Q229" s="5"/>
      <c r="R229" s="5"/>
      <c r="S229" s="5"/>
      <c r="T229" s="6"/>
      <c r="U229" s="5" t="s">
        <v>167</v>
      </c>
      <c r="V229" s="4" t="s">
        <v>64</v>
      </c>
      <c r="W229" s="5"/>
      <c r="X229" s="5"/>
      <c r="Y229" s="6"/>
      <c r="Z229" s="7"/>
      <c r="AA229" s="7"/>
      <c r="AB229" s="7"/>
      <c r="AC229" s="7"/>
      <c r="AD229" s="7"/>
      <c r="AE229" s="8"/>
      <c r="AF229" s="9"/>
      <c r="AG229" s="7"/>
      <c r="AH229" s="7"/>
      <c r="AI229" s="7"/>
      <c r="AJ229" s="7"/>
      <c r="AK229" s="7"/>
    </row>
    <row r="230" s="37" customFormat="1" ht="99.95" customHeight="1" spans="1:37">
      <c r="A230" s="38" t="s">
        <v>933</v>
      </c>
      <c r="B230" s="38" t="s">
        <v>934</v>
      </c>
      <c r="C230" s="39" t="s">
        <v>59</v>
      </c>
      <c r="D230" s="39" t="s">
        <v>5</v>
      </c>
      <c r="E230" s="39" t="s">
        <v>60</v>
      </c>
      <c r="F230" s="40" t="s">
        <v>932</v>
      </c>
      <c r="G230" s="41"/>
      <c r="H230" s="41"/>
      <c r="I230" s="42"/>
      <c r="J230" s="40" t="s">
        <v>242</v>
      </c>
      <c r="K230" s="41"/>
      <c r="L230" s="41"/>
      <c r="M230" s="42"/>
      <c r="N230" s="40" t="s">
        <v>256</v>
      </c>
      <c r="O230" s="41"/>
      <c r="P230" s="41"/>
      <c r="Q230" s="41"/>
      <c r="R230" s="41"/>
      <c r="S230" s="41"/>
      <c r="T230" s="42"/>
      <c r="U230" s="41" t="s">
        <v>167</v>
      </c>
      <c r="V230" s="40" t="s">
        <v>64</v>
      </c>
      <c r="W230" s="41"/>
      <c r="X230" s="41"/>
      <c r="Y230" s="42"/>
      <c r="Z230" s="43"/>
      <c r="AA230" s="43"/>
      <c r="AB230" s="43"/>
      <c r="AC230" s="43"/>
      <c r="AD230" s="43"/>
      <c r="AE230" s="44"/>
      <c r="AF230" s="45"/>
      <c r="AG230" s="43"/>
      <c r="AH230" s="43"/>
      <c r="AI230" s="43"/>
      <c r="AJ230" s="43"/>
      <c r="AK230" s="43"/>
    </row>
    <row r="231" s="1" customFormat="1" ht="141.95" customHeight="1" spans="1:37">
      <c r="A231" s="2" t="s">
        <v>935</v>
      </c>
      <c r="B231" s="2" t="s">
        <v>936</v>
      </c>
      <c r="C231" s="3" t="s">
        <v>59</v>
      </c>
      <c r="D231" s="3" t="s">
        <v>5</v>
      </c>
      <c r="E231" s="3" t="s">
        <v>60</v>
      </c>
      <c r="F231" s="4" t="s">
        <v>932</v>
      </c>
      <c r="G231" s="5"/>
      <c r="H231" s="5"/>
      <c r="I231" s="6"/>
      <c r="J231" s="4" t="s">
        <v>231</v>
      </c>
      <c r="K231" s="5"/>
      <c r="L231" s="5"/>
      <c r="M231" s="6"/>
      <c r="N231" s="4" t="s">
        <v>259</v>
      </c>
      <c r="O231" s="5"/>
      <c r="P231" s="5"/>
      <c r="Q231" s="5"/>
      <c r="R231" s="5"/>
      <c r="S231" s="5"/>
      <c r="T231" s="6"/>
      <c r="U231" s="5" t="s">
        <v>167</v>
      </c>
      <c r="V231" s="4" t="s">
        <v>64</v>
      </c>
      <c r="W231" s="5"/>
      <c r="X231" s="5"/>
      <c r="Y231" s="6"/>
      <c r="Z231" s="7"/>
      <c r="AA231" s="7"/>
      <c r="AB231" s="7"/>
      <c r="AC231" s="7"/>
      <c r="AD231" s="7"/>
      <c r="AE231" s="8"/>
      <c r="AF231" s="9"/>
      <c r="AG231" s="7"/>
      <c r="AH231" s="7"/>
      <c r="AI231" s="7"/>
      <c r="AJ231" s="7"/>
      <c r="AK231" s="7"/>
    </row>
    <row r="232" s="1" customFormat="1" ht="99.95" customHeight="1" spans="1:37">
      <c r="A232" s="2" t="s">
        <v>937</v>
      </c>
      <c r="B232" s="2" t="s">
        <v>938</v>
      </c>
      <c r="C232" s="3" t="s">
        <v>59</v>
      </c>
      <c r="D232" s="3" t="s">
        <v>5</v>
      </c>
      <c r="E232" s="3" t="s">
        <v>60</v>
      </c>
      <c r="F232" s="4" t="s">
        <v>939</v>
      </c>
      <c r="G232" s="5"/>
      <c r="H232" s="5"/>
      <c r="I232" s="6"/>
      <c r="J232" s="4" t="s">
        <v>231</v>
      </c>
      <c r="K232" s="5"/>
      <c r="L232" s="5"/>
      <c r="M232" s="6"/>
      <c r="N232" s="4" t="s">
        <v>263</v>
      </c>
      <c r="O232" s="5"/>
      <c r="P232" s="5"/>
      <c r="Q232" s="5"/>
      <c r="R232" s="5"/>
      <c r="S232" s="5"/>
      <c r="T232" s="6"/>
      <c r="U232" s="5" t="s">
        <v>167</v>
      </c>
      <c r="V232" s="4" t="s">
        <v>64</v>
      </c>
      <c r="W232" s="5"/>
      <c r="X232" s="5"/>
      <c r="Y232" s="6"/>
      <c r="Z232" s="7"/>
      <c r="AA232" s="7"/>
      <c r="AB232" s="7"/>
      <c r="AC232" s="7"/>
      <c r="AD232" s="7"/>
      <c r="AE232" s="8"/>
      <c r="AF232" s="9"/>
      <c r="AG232" s="7"/>
      <c r="AH232" s="7"/>
      <c r="AI232" s="7"/>
      <c r="AJ232" s="7"/>
      <c r="AK232" s="7"/>
    </row>
    <row r="233" s="1" customFormat="1" ht="99.95" customHeight="1" spans="1:37">
      <c r="A233" s="2" t="s">
        <v>940</v>
      </c>
      <c r="B233" s="2" t="s">
        <v>941</v>
      </c>
      <c r="C233" s="3" t="s">
        <v>59</v>
      </c>
      <c r="D233" s="3" t="s">
        <v>5</v>
      </c>
      <c r="E233" s="3" t="s">
        <v>60</v>
      </c>
      <c r="F233" s="4" t="s">
        <v>939</v>
      </c>
      <c r="G233" s="5"/>
      <c r="H233" s="5"/>
      <c r="I233" s="6"/>
      <c r="J233" s="4" t="s">
        <v>231</v>
      </c>
      <c r="K233" s="5"/>
      <c r="L233" s="5"/>
      <c r="M233" s="6"/>
      <c r="N233" s="4" t="s">
        <v>266</v>
      </c>
      <c r="O233" s="5"/>
      <c r="P233" s="5"/>
      <c r="Q233" s="5"/>
      <c r="R233" s="5"/>
      <c r="S233" s="5"/>
      <c r="T233" s="6"/>
      <c r="U233" s="5" t="s">
        <v>167</v>
      </c>
      <c r="V233" s="4" t="s">
        <v>64</v>
      </c>
      <c r="W233" s="5"/>
      <c r="X233" s="5"/>
      <c r="Y233" s="6"/>
      <c r="Z233" s="7"/>
      <c r="AA233" s="7"/>
      <c r="AB233" s="7"/>
      <c r="AC233" s="7"/>
      <c r="AD233" s="7"/>
      <c r="AE233" s="8"/>
      <c r="AF233" s="9"/>
      <c r="AG233" s="7"/>
      <c r="AH233" s="7"/>
      <c r="AI233" s="7"/>
      <c r="AJ233" s="7"/>
      <c r="AK233" s="7"/>
    </row>
    <row r="234" s="1" customFormat="1" ht="141.95" customHeight="1" spans="1:37">
      <c r="A234" s="2" t="s">
        <v>942</v>
      </c>
      <c r="B234" s="2" t="s">
        <v>943</v>
      </c>
      <c r="C234" s="3" t="s">
        <v>59</v>
      </c>
      <c r="D234" s="3" t="s">
        <v>5</v>
      </c>
      <c r="E234" s="3" t="s">
        <v>60</v>
      </c>
      <c r="F234" s="4" t="s">
        <v>939</v>
      </c>
      <c r="G234" s="5"/>
      <c r="H234" s="5"/>
      <c r="I234" s="6"/>
      <c r="J234" s="4" t="s">
        <v>231</v>
      </c>
      <c r="K234" s="5"/>
      <c r="L234" s="5"/>
      <c r="M234" s="6"/>
      <c r="N234" s="4" t="s">
        <v>270</v>
      </c>
      <c r="O234" s="5"/>
      <c r="P234" s="5"/>
      <c r="Q234" s="5"/>
      <c r="R234" s="5"/>
      <c r="S234" s="5"/>
      <c r="T234" s="6"/>
      <c r="U234" s="5" t="s">
        <v>167</v>
      </c>
      <c r="V234" s="4" t="s">
        <v>64</v>
      </c>
      <c r="W234" s="5"/>
      <c r="X234" s="5"/>
      <c r="Y234" s="6"/>
      <c r="Z234" s="7"/>
      <c r="AA234" s="7"/>
      <c r="AB234" s="7"/>
      <c r="AC234" s="7"/>
      <c r="AD234" s="7"/>
      <c r="AE234" s="8"/>
      <c r="AF234" s="9"/>
      <c r="AG234" s="7"/>
      <c r="AH234" s="7"/>
      <c r="AI234" s="7"/>
      <c r="AJ234" s="7"/>
      <c r="AK234" s="7"/>
    </row>
    <row r="235" s="1" customFormat="1" ht="99.95" customHeight="1" spans="1:37">
      <c r="A235" s="2" t="s">
        <v>944</v>
      </c>
      <c r="B235" s="2" t="s">
        <v>945</v>
      </c>
      <c r="C235" s="3" t="s">
        <v>59</v>
      </c>
      <c r="D235" s="3" t="s">
        <v>5</v>
      </c>
      <c r="E235" s="3" t="s">
        <v>60</v>
      </c>
      <c r="F235" s="4" t="s">
        <v>946</v>
      </c>
      <c r="G235" s="5"/>
      <c r="H235" s="5"/>
      <c r="I235" s="6"/>
      <c r="J235" s="4" t="s">
        <v>278</v>
      </c>
      <c r="K235" s="5"/>
      <c r="L235" s="5"/>
      <c r="M235" s="6"/>
      <c r="N235" s="4" t="s">
        <v>275</v>
      </c>
      <c r="O235" s="5"/>
      <c r="P235" s="5"/>
      <c r="Q235" s="5"/>
      <c r="R235" s="5"/>
      <c r="S235" s="5"/>
      <c r="T235" s="6"/>
      <c r="U235" s="5"/>
      <c r="V235" s="4" t="s">
        <v>64</v>
      </c>
      <c r="W235" s="5"/>
      <c r="X235" s="5"/>
      <c r="Y235" s="6"/>
      <c r="Z235" s="7"/>
      <c r="AA235" s="7"/>
      <c r="AB235" s="7"/>
      <c r="AC235" s="7"/>
      <c r="AD235" s="7"/>
      <c r="AE235" s="8"/>
      <c r="AF235" s="9"/>
      <c r="AG235" s="7"/>
      <c r="AH235" s="7"/>
      <c r="AI235" s="7"/>
      <c r="AJ235" s="7"/>
      <c r="AK235" s="7"/>
    </row>
    <row r="236" s="1" customFormat="1" ht="99.95" customHeight="1" spans="1:37">
      <c r="A236" s="2" t="s">
        <v>947</v>
      </c>
      <c r="B236" s="2" t="s">
        <v>948</v>
      </c>
      <c r="C236" s="3" t="s">
        <v>59</v>
      </c>
      <c r="D236" s="3" t="s">
        <v>5</v>
      </c>
      <c r="E236" s="3" t="s">
        <v>60</v>
      </c>
      <c r="F236" s="4" t="s">
        <v>946</v>
      </c>
      <c r="G236" s="5"/>
      <c r="H236" s="5"/>
      <c r="I236" s="6"/>
      <c r="J236" s="4" t="s">
        <v>278</v>
      </c>
      <c r="K236" s="5"/>
      <c r="L236" s="5"/>
      <c r="M236" s="6"/>
      <c r="N236" s="4" t="s">
        <v>279</v>
      </c>
      <c r="O236" s="5"/>
      <c r="P236" s="5"/>
      <c r="Q236" s="5"/>
      <c r="R236" s="5"/>
      <c r="S236" s="5"/>
      <c r="T236" s="6"/>
      <c r="U236" s="5"/>
      <c r="V236" s="4" t="s">
        <v>64</v>
      </c>
      <c r="W236" s="5"/>
      <c r="X236" s="5"/>
      <c r="Y236" s="6"/>
      <c r="Z236" s="7"/>
      <c r="AA236" s="7"/>
      <c r="AB236" s="7"/>
      <c r="AC236" s="7"/>
      <c r="AD236" s="7"/>
      <c r="AE236" s="8"/>
      <c r="AF236" s="9"/>
      <c r="AG236" s="7"/>
      <c r="AH236" s="7"/>
      <c r="AI236" s="7"/>
      <c r="AJ236" s="7"/>
      <c r="AK236" s="7"/>
    </row>
    <row r="237" s="1" customFormat="1" ht="141.95" customHeight="1" spans="1:37">
      <c r="A237" s="2" t="s">
        <v>949</v>
      </c>
      <c r="B237" s="2" t="s">
        <v>950</v>
      </c>
      <c r="C237" s="3" t="s">
        <v>59</v>
      </c>
      <c r="D237" s="3" t="s">
        <v>5</v>
      </c>
      <c r="E237" s="3" t="s">
        <v>60</v>
      </c>
      <c r="F237" s="4" t="s">
        <v>946</v>
      </c>
      <c r="G237" s="5"/>
      <c r="H237" s="5"/>
      <c r="I237" s="6"/>
      <c r="J237" s="4" t="s">
        <v>278</v>
      </c>
      <c r="K237" s="5"/>
      <c r="L237" s="5"/>
      <c r="M237" s="6"/>
      <c r="N237" s="4" t="s">
        <v>282</v>
      </c>
      <c r="O237" s="5"/>
      <c r="P237" s="5"/>
      <c r="Q237" s="5"/>
      <c r="R237" s="5"/>
      <c r="S237" s="5"/>
      <c r="T237" s="6"/>
      <c r="U237" s="5"/>
      <c r="V237" s="4" t="s">
        <v>64</v>
      </c>
      <c r="W237" s="5"/>
      <c r="X237" s="5"/>
      <c r="Y237" s="6"/>
      <c r="Z237" s="7"/>
      <c r="AA237" s="7"/>
      <c r="AB237" s="7"/>
      <c r="AC237" s="7"/>
      <c r="AD237" s="7"/>
      <c r="AE237" s="8"/>
      <c r="AF237" s="9"/>
      <c r="AG237" s="7"/>
      <c r="AH237" s="7"/>
      <c r="AI237" s="7"/>
      <c r="AJ237" s="7"/>
      <c r="AK237" s="7"/>
    </row>
    <row r="238" s="1" customFormat="1" ht="99.95" customHeight="1" spans="1:37">
      <c r="A238" s="2" t="s">
        <v>951</v>
      </c>
      <c r="B238" s="2" t="s">
        <v>952</v>
      </c>
      <c r="C238" s="3" t="s">
        <v>59</v>
      </c>
      <c r="D238" s="3" t="s">
        <v>5</v>
      </c>
      <c r="E238" s="3" t="s">
        <v>60</v>
      </c>
      <c r="F238" s="4" t="s">
        <v>953</v>
      </c>
      <c r="G238" s="5"/>
      <c r="H238" s="5"/>
      <c r="I238" s="6"/>
      <c r="J238" s="4" t="s">
        <v>278</v>
      </c>
      <c r="K238" s="5"/>
      <c r="L238" s="5"/>
      <c r="M238" s="6"/>
      <c r="N238" s="4" t="s">
        <v>286</v>
      </c>
      <c r="O238" s="5"/>
      <c r="P238" s="5"/>
      <c r="Q238" s="5"/>
      <c r="R238" s="5"/>
      <c r="S238" s="5"/>
      <c r="T238" s="6"/>
      <c r="U238" s="5"/>
      <c r="V238" s="4" t="s">
        <v>64</v>
      </c>
      <c r="W238" s="5"/>
      <c r="X238" s="5"/>
      <c r="Y238" s="6"/>
      <c r="Z238" s="7"/>
      <c r="AA238" s="7"/>
      <c r="AB238" s="7"/>
      <c r="AC238" s="7"/>
      <c r="AD238" s="7"/>
      <c r="AE238" s="8"/>
      <c r="AF238" s="9"/>
      <c r="AG238" s="7"/>
      <c r="AH238" s="7"/>
      <c r="AI238" s="7"/>
      <c r="AJ238" s="7"/>
      <c r="AK238" s="7"/>
    </row>
    <row r="239" s="1" customFormat="1" ht="99.95" customHeight="1" spans="1:37">
      <c r="A239" s="2" t="s">
        <v>954</v>
      </c>
      <c r="B239" s="2" t="s">
        <v>955</v>
      </c>
      <c r="C239" s="3" t="s">
        <v>59</v>
      </c>
      <c r="D239" s="3" t="s">
        <v>5</v>
      </c>
      <c r="E239" s="3" t="s">
        <v>60</v>
      </c>
      <c r="F239" s="4" t="s">
        <v>953</v>
      </c>
      <c r="G239" s="5"/>
      <c r="H239" s="5"/>
      <c r="I239" s="6"/>
      <c r="J239" s="4" t="s">
        <v>278</v>
      </c>
      <c r="K239" s="5"/>
      <c r="L239" s="5"/>
      <c r="M239" s="6"/>
      <c r="N239" s="4" t="s">
        <v>289</v>
      </c>
      <c r="O239" s="5"/>
      <c r="P239" s="5"/>
      <c r="Q239" s="5"/>
      <c r="R239" s="5"/>
      <c r="S239" s="5"/>
      <c r="T239" s="6"/>
      <c r="U239" s="5"/>
      <c r="V239" s="4" t="s">
        <v>64</v>
      </c>
      <c r="W239" s="5"/>
      <c r="X239" s="5"/>
      <c r="Y239" s="6"/>
      <c r="Z239" s="7"/>
      <c r="AA239" s="7"/>
      <c r="AB239" s="7"/>
      <c r="AC239" s="7"/>
      <c r="AD239" s="7"/>
      <c r="AE239" s="8"/>
      <c r="AF239" s="9"/>
      <c r="AG239" s="7"/>
      <c r="AH239" s="7"/>
      <c r="AI239" s="7"/>
      <c r="AJ239" s="7"/>
      <c r="AK239" s="7"/>
    </row>
    <row r="240" s="1" customFormat="1" ht="141.95" customHeight="1" spans="1:37">
      <c r="A240" s="2" t="s">
        <v>956</v>
      </c>
      <c r="B240" s="2" t="s">
        <v>957</v>
      </c>
      <c r="C240" s="3" t="s">
        <v>59</v>
      </c>
      <c r="D240" s="3" t="s">
        <v>5</v>
      </c>
      <c r="E240" s="3" t="s">
        <v>60</v>
      </c>
      <c r="F240" s="4" t="s">
        <v>953</v>
      </c>
      <c r="G240" s="5"/>
      <c r="H240" s="5"/>
      <c r="I240" s="6"/>
      <c r="J240" s="4" t="s">
        <v>278</v>
      </c>
      <c r="K240" s="5"/>
      <c r="L240" s="5"/>
      <c r="M240" s="6"/>
      <c r="N240" s="4" t="s">
        <v>292</v>
      </c>
      <c r="O240" s="5"/>
      <c r="P240" s="5"/>
      <c r="Q240" s="5"/>
      <c r="R240" s="5"/>
      <c r="S240" s="5"/>
      <c r="T240" s="6"/>
      <c r="U240" s="5"/>
      <c r="V240" s="4" t="s">
        <v>64</v>
      </c>
      <c r="W240" s="5"/>
      <c r="X240" s="5"/>
      <c r="Y240" s="6"/>
      <c r="Z240" s="7"/>
      <c r="AA240" s="7"/>
      <c r="AB240" s="7"/>
      <c r="AC240" s="7"/>
      <c r="AD240" s="7"/>
      <c r="AE240" s="8"/>
      <c r="AF240" s="9"/>
      <c r="AG240" s="7"/>
      <c r="AH240" s="7"/>
      <c r="AI240" s="7"/>
      <c r="AJ240" s="7"/>
      <c r="AK240" s="7"/>
    </row>
    <row r="241" s="1" customFormat="1" ht="99.95" customHeight="1" spans="1:37">
      <c r="A241" s="2" t="s">
        <v>958</v>
      </c>
      <c r="B241" s="2" t="s">
        <v>959</v>
      </c>
      <c r="C241" s="3" t="s">
        <v>59</v>
      </c>
      <c r="D241" s="3" t="s">
        <v>5</v>
      </c>
      <c r="E241" s="3" t="s">
        <v>60</v>
      </c>
      <c r="F241" s="4" t="s">
        <v>960</v>
      </c>
      <c r="G241" s="5"/>
      <c r="H241" s="5"/>
      <c r="I241" s="6"/>
      <c r="J241" s="4" t="s">
        <v>278</v>
      </c>
      <c r="K241" s="5"/>
      <c r="L241" s="5"/>
      <c r="M241" s="6"/>
      <c r="N241" s="4" t="s">
        <v>296</v>
      </c>
      <c r="O241" s="5"/>
      <c r="P241" s="5"/>
      <c r="Q241" s="5"/>
      <c r="R241" s="5"/>
      <c r="S241" s="5"/>
      <c r="T241" s="6"/>
      <c r="U241" s="5" t="s">
        <v>127</v>
      </c>
      <c r="V241" s="4" t="s">
        <v>297</v>
      </c>
      <c r="W241" s="5"/>
      <c r="X241" s="5"/>
      <c r="Y241" s="6"/>
      <c r="Z241" s="7"/>
      <c r="AA241" s="7"/>
      <c r="AB241" s="7"/>
      <c r="AC241" s="7"/>
      <c r="AD241" s="7"/>
      <c r="AE241" s="8"/>
      <c r="AF241" s="9"/>
      <c r="AG241" s="7"/>
      <c r="AH241" s="7"/>
      <c r="AI241" s="7"/>
      <c r="AJ241" s="7"/>
      <c r="AK241" s="7"/>
    </row>
    <row r="242" s="1" customFormat="1" ht="99.95" customHeight="1" spans="1:37">
      <c r="A242" s="2" t="s">
        <v>961</v>
      </c>
      <c r="B242" s="2" t="s">
        <v>962</v>
      </c>
      <c r="C242" s="3" t="s">
        <v>59</v>
      </c>
      <c r="D242" s="3" t="s">
        <v>5</v>
      </c>
      <c r="E242" s="3" t="s">
        <v>60</v>
      </c>
      <c r="F242" s="4" t="s">
        <v>960</v>
      </c>
      <c r="G242" s="5"/>
      <c r="H242" s="5"/>
      <c r="I242" s="6"/>
      <c r="J242" s="4" t="s">
        <v>278</v>
      </c>
      <c r="K242" s="5"/>
      <c r="L242" s="5"/>
      <c r="M242" s="6"/>
      <c r="N242" s="4" t="s">
        <v>300</v>
      </c>
      <c r="O242" s="5"/>
      <c r="P242" s="5"/>
      <c r="Q242" s="5"/>
      <c r="R242" s="5"/>
      <c r="S242" s="5"/>
      <c r="T242" s="6"/>
      <c r="U242" s="5" t="s">
        <v>127</v>
      </c>
      <c r="V242" s="4" t="s">
        <v>64</v>
      </c>
      <c r="W242" s="5"/>
      <c r="X242" s="5"/>
      <c r="Y242" s="6"/>
      <c r="Z242" s="7"/>
      <c r="AA242" s="7"/>
      <c r="AB242" s="7"/>
      <c r="AC242" s="7"/>
      <c r="AD242" s="7"/>
      <c r="AE242" s="8"/>
      <c r="AF242" s="9"/>
      <c r="AG242" s="7"/>
      <c r="AH242" s="7"/>
      <c r="AI242" s="7"/>
      <c r="AJ242" s="7"/>
      <c r="AK242" s="7"/>
    </row>
    <row r="243" s="1" customFormat="1" ht="141.95" customHeight="1" spans="1:37">
      <c r="A243" s="2" t="s">
        <v>963</v>
      </c>
      <c r="B243" s="2" t="s">
        <v>964</v>
      </c>
      <c r="C243" s="3" t="s">
        <v>59</v>
      </c>
      <c r="D243" s="3" t="s">
        <v>5</v>
      </c>
      <c r="E243" s="3" t="s">
        <v>60</v>
      </c>
      <c r="F243" s="4" t="s">
        <v>960</v>
      </c>
      <c r="G243" s="5"/>
      <c r="H243" s="5"/>
      <c r="I243" s="6"/>
      <c r="J243" s="4" t="s">
        <v>278</v>
      </c>
      <c r="K243" s="5"/>
      <c r="L243" s="5"/>
      <c r="M243" s="6"/>
      <c r="N243" s="4" t="s">
        <v>303</v>
      </c>
      <c r="O243" s="5"/>
      <c r="P243" s="5"/>
      <c r="Q243" s="5"/>
      <c r="R243" s="5"/>
      <c r="S243" s="5"/>
      <c r="T243" s="6"/>
      <c r="U243" s="5" t="s">
        <v>127</v>
      </c>
      <c r="V243" s="4" t="s">
        <v>64</v>
      </c>
      <c r="W243" s="5"/>
      <c r="X243" s="5"/>
      <c r="Y243" s="6"/>
      <c r="Z243" s="7"/>
      <c r="AA243" s="7"/>
      <c r="AB243" s="7"/>
      <c r="AC243" s="7"/>
      <c r="AD243" s="7"/>
      <c r="AE243" s="8"/>
      <c r="AF243" s="9"/>
      <c r="AG243" s="7"/>
      <c r="AH243" s="7"/>
      <c r="AI243" s="7"/>
      <c r="AJ243" s="7"/>
      <c r="AK243" s="7"/>
    </row>
    <row r="244" s="1" customFormat="1" ht="99.95" customHeight="1" spans="1:37">
      <c r="A244" s="2" t="s">
        <v>965</v>
      </c>
      <c r="B244" s="2" t="s">
        <v>966</v>
      </c>
      <c r="C244" s="3" t="s">
        <v>59</v>
      </c>
      <c r="D244" s="3" t="s">
        <v>5</v>
      </c>
      <c r="E244" s="3" t="s">
        <v>60</v>
      </c>
      <c r="F244" s="4" t="s">
        <v>967</v>
      </c>
      <c r="G244" s="5"/>
      <c r="H244" s="5"/>
      <c r="I244" s="6"/>
      <c r="J244" s="4" t="s">
        <v>278</v>
      </c>
      <c r="K244" s="5"/>
      <c r="L244" s="5"/>
      <c r="M244" s="6"/>
      <c r="N244" s="4" t="s">
        <v>307</v>
      </c>
      <c r="O244" s="5"/>
      <c r="P244" s="5"/>
      <c r="Q244" s="5"/>
      <c r="R244" s="5"/>
      <c r="S244" s="5"/>
      <c r="T244" s="6"/>
      <c r="U244" s="5" t="s">
        <v>127</v>
      </c>
      <c r="V244" s="4" t="s">
        <v>297</v>
      </c>
      <c r="W244" s="5"/>
      <c r="X244" s="5"/>
      <c r="Y244" s="6"/>
      <c r="Z244" s="7"/>
      <c r="AA244" s="7"/>
      <c r="AB244" s="7"/>
      <c r="AC244" s="7"/>
      <c r="AD244" s="7"/>
      <c r="AE244" s="8"/>
      <c r="AF244" s="9"/>
      <c r="AG244" s="7"/>
      <c r="AH244" s="7"/>
      <c r="AI244" s="7"/>
      <c r="AJ244" s="7"/>
      <c r="AK244" s="7"/>
    </row>
    <row r="245" s="1" customFormat="1" ht="99.95" customHeight="1" spans="1:37">
      <c r="A245" s="2" t="s">
        <v>968</v>
      </c>
      <c r="B245" s="2" t="s">
        <v>969</v>
      </c>
      <c r="C245" s="3" t="s">
        <v>59</v>
      </c>
      <c r="D245" s="3" t="s">
        <v>5</v>
      </c>
      <c r="E245" s="3" t="s">
        <v>60</v>
      </c>
      <c r="F245" s="4" t="s">
        <v>967</v>
      </c>
      <c r="G245" s="5"/>
      <c r="H245" s="5"/>
      <c r="I245" s="6"/>
      <c r="J245" s="4" t="s">
        <v>278</v>
      </c>
      <c r="K245" s="5"/>
      <c r="L245" s="5"/>
      <c r="M245" s="6"/>
      <c r="N245" s="4" t="s">
        <v>310</v>
      </c>
      <c r="O245" s="5"/>
      <c r="P245" s="5"/>
      <c r="Q245" s="5"/>
      <c r="R245" s="5"/>
      <c r="S245" s="5"/>
      <c r="T245" s="6"/>
      <c r="U245" s="5" t="s">
        <v>127</v>
      </c>
      <c r="V245" s="4" t="s">
        <v>64</v>
      </c>
      <c r="W245" s="5"/>
      <c r="X245" s="5"/>
      <c r="Y245" s="6"/>
      <c r="Z245" s="7"/>
      <c r="AA245" s="7"/>
      <c r="AB245" s="7"/>
      <c r="AC245" s="7"/>
      <c r="AD245" s="7"/>
      <c r="AE245" s="8"/>
      <c r="AF245" s="9"/>
      <c r="AG245" s="7"/>
      <c r="AH245" s="7"/>
      <c r="AI245" s="7"/>
      <c r="AJ245" s="7"/>
      <c r="AK245" s="7"/>
    </row>
    <row r="246" s="1" customFormat="1" ht="141.95" customHeight="1" spans="1:37">
      <c r="A246" s="2" t="s">
        <v>970</v>
      </c>
      <c r="B246" s="2" t="s">
        <v>971</v>
      </c>
      <c r="C246" s="3" t="s">
        <v>59</v>
      </c>
      <c r="D246" s="3" t="s">
        <v>5</v>
      </c>
      <c r="E246" s="3" t="s">
        <v>60</v>
      </c>
      <c r="F246" s="4" t="s">
        <v>967</v>
      </c>
      <c r="G246" s="5"/>
      <c r="H246" s="5"/>
      <c r="I246" s="6"/>
      <c r="J246" s="4" t="s">
        <v>278</v>
      </c>
      <c r="K246" s="5"/>
      <c r="L246" s="5"/>
      <c r="M246" s="6"/>
      <c r="N246" s="4" t="s">
        <v>313</v>
      </c>
      <c r="O246" s="5"/>
      <c r="P246" s="5"/>
      <c r="Q246" s="5"/>
      <c r="R246" s="5"/>
      <c r="S246" s="5"/>
      <c r="T246" s="6"/>
      <c r="U246" s="5" t="s">
        <v>127</v>
      </c>
      <c r="V246" s="4" t="s">
        <v>64</v>
      </c>
      <c r="W246" s="5"/>
      <c r="X246" s="5"/>
      <c r="Y246" s="6"/>
      <c r="Z246" s="7"/>
      <c r="AA246" s="7"/>
      <c r="AB246" s="7"/>
      <c r="AC246" s="7"/>
      <c r="AD246" s="7"/>
      <c r="AE246" s="8"/>
      <c r="AF246" s="9"/>
      <c r="AG246" s="7"/>
      <c r="AH246" s="7"/>
      <c r="AI246" s="7"/>
      <c r="AJ246" s="7"/>
      <c r="AK246" s="7"/>
    </row>
    <row r="247" s="1" customFormat="1" ht="99.95" customHeight="1" spans="1:37">
      <c r="A247" s="2" t="s">
        <v>972</v>
      </c>
      <c r="B247" s="2" t="s">
        <v>973</v>
      </c>
      <c r="C247" s="3" t="s">
        <v>59</v>
      </c>
      <c r="D247" s="3" t="s">
        <v>5</v>
      </c>
      <c r="E247" s="3" t="s">
        <v>60</v>
      </c>
      <c r="F247" s="4" t="s">
        <v>974</v>
      </c>
      <c r="G247" s="5"/>
      <c r="H247" s="5"/>
      <c r="I247" s="6"/>
      <c r="J247" s="4" t="s">
        <v>317</v>
      </c>
      <c r="K247" s="5"/>
      <c r="L247" s="5"/>
      <c r="M247" s="6"/>
      <c r="N247" s="4" t="s">
        <v>318</v>
      </c>
      <c r="O247" s="5"/>
      <c r="P247" s="5"/>
      <c r="Q247" s="5"/>
      <c r="R247" s="5"/>
      <c r="S247" s="5"/>
      <c r="T247" s="6"/>
      <c r="U247" s="5"/>
      <c r="V247" s="4" t="s">
        <v>64</v>
      </c>
      <c r="W247" s="5"/>
      <c r="X247" s="5"/>
      <c r="Y247" s="6"/>
      <c r="Z247" s="7"/>
      <c r="AA247" s="7"/>
      <c r="AB247" s="7"/>
      <c r="AC247" s="7"/>
      <c r="AD247" s="7"/>
      <c r="AE247" s="8"/>
      <c r="AF247" s="9"/>
      <c r="AG247" s="7"/>
      <c r="AH247" s="7"/>
      <c r="AI247" s="7"/>
      <c r="AJ247" s="7"/>
      <c r="AK247" s="7"/>
    </row>
    <row r="248" s="1" customFormat="1" ht="99.95" customHeight="1" spans="1:37">
      <c r="A248" s="2" t="s">
        <v>975</v>
      </c>
      <c r="B248" s="2" t="s">
        <v>976</v>
      </c>
      <c r="C248" s="3" t="s">
        <v>59</v>
      </c>
      <c r="D248" s="3" t="s">
        <v>5</v>
      </c>
      <c r="E248" s="3" t="s">
        <v>60</v>
      </c>
      <c r="F248" s="4" t="s">
        <v>974</v>
      </c>
      <c r="G248" s="5"/>
      <c r="H248" s="5"/>
      <c r="I248" s="6"/>
      <c r="J248" s="4" t="s">
        <v>317</v>
      </c>
      <c r="K248" s="5"/>
      <c r="L248" s="5"/>
      <c r="M248" s="6"/>
      <c r="N248" s="4" t="s">
        <v>321</v>
      </c>
      <c r="O248" s="5"/>
      <c r="P248" s="5"/>
      <c r="Q248" s="5"/>
      <c r="R248" s="5"/>
      <c r="S248" s="5"/>
      <c r="T248" s="6"/>
      <c r="U248" s="5"/>
      <c r="V248" s="4" t="s">
        <v>64</v>
      </c>
      <c r="W248" s="5"/>
      <c r="X248" s="5"/>
      <c r="Y248" s="6"/>
      <c r="Z248" s="7"/>
      <c r="AA248" s="7"/>
      <c r="AB248" s="7"/>
      <c r="AC248" s="7"/>
      <c r="AD248" s="7"/>
      <c r="AE248" s="8"/>
      <c r="AF248" s="9"/>
      <c r="AG248" s="7"/>
      <c r="AH248" s="7"/>
      <c r="AI248" s="7"/>
      <c r="AJ248" s="7"/>
      <c r="AK248" s="7"/>
    </row>
    <row r="249" s="1" customFormat="1" ht="141.95" customHeight="1" spans="1:37">
      <c r="A249" s="2" t="s">
        <v>977</v>
      </c>
      <c r="B249" s="2" t="s">
        <v>978</v>
      </c>
      <c r="C249" s="3" t="s">
        <v>59</v>
      </c>
      <c r="D249" s="3" t="s">
        <v>5</v>
      </c>
      <c r="E249" s="3" t="s">
        <v>60</v>
      </c>
      <c r="F249" s="4" t="s">
        <v>974</v>
      </c>
      <c r="G249" s="5"/>
      <c r="H249" s="5"/>
      <c r="I249" s="6"/>
      <c r="J249" s="4" t="s">
        <v>317</v>
      </c>
      <c r="K249" s="5"/>
      <c r="L249" s="5"/>
      <c r="M249" s="6"/>
      <c r="N249" s="4" t="s">
        <v>324</v>
      </c>
      <c r="O249" s="5"/>
      <c r="P249" s="5"/>
      <c r="Q249" s="5"/>
      <c r="R249" s="5"/>
      <c r="S249" s="5"/>
      <c r="T249" s="6"/>
      <c r="U249" s="5"/>
      <c r="V249" s="4" t="s">
        <v>64</v>
      </c>
      <c r="W249" s="5"/>
      <c r="X249" s="5"/>
      <c r="Y249" s="6"/>
      <c r="Z249" s="7"/>
      <c r="AA249" s="7"/>
      <c r="AB249" s="7"/>
      <c r="AC249" s="7"/>
      <c r="AD249" s="7"/>
      <c r="AE249" s="8"/>
      <c r="AF249" s="9"/>
      <c r="AG249" s="7"/>
      <c r="AH249" s="7"/>
      <c r="AI249" s="7"/>
      <c r="AJ249" s="7"/>
      <c r="AK249" s="7"/>
    </row>
    <row r="250" s="1" customFormat="1" ht="99.95" customHeight="1" spans="1:37">
      <c r="A250" s="2" t="s">
        <v>979</v>
      </c>
      <c r="B250" s="2" t="s">
        <v>980</v>
      </c>
      <c r="C250" s="3" t="s">
        <v>59</v>
      </c>
      <c r="D250" s="3" t="s">
        <v>5</v>
      </c>
      <c r="E250" s="3" t="s">
        <v>60</v>
      </c>
      <c r="F250" s="4" t="s">
        <v>981</v>
      </c>
      <c r="G250" s="5"/>
      <c r="H250" s="5"/>
      <c r="I250" s="6"/>
      <c r="J250" s="4" t="s">
        <v>317</v>
      </c>
      <c r="K250" s="5"/>
      <c r="L250" s="5"/>
      <c r="M250" s="6"/>
      <c r="N250" s="4" t="s">
        <v>328</v>
      </c>
      <c r="O250" s="5"/>
      <c r="P250" s="5"/>
      <c r="Q250" s="5"/>
      <c r="R250" s="5"/>
      <c r="S250" s="5"/>
      <c r="T250" s="6"/>
      <c r="U250" s="5"/>
      <c r="V250" s="4" t="s">
        <v>64</v>
      </c>
      <c r="W250" s="5"/>
      <c r="X250" s="5"/>
      <c r="Y250" s="6"/>
      <c r="Z250" s="7"/>
      <c r="AA250" s="7"/>
      <c r="AB250" s="7"/>
      <c r="AC250" s="7"/>
      <c r="AD250" s="7"/>
      <c r="AE250" s="8"/>
      <c r="AF250" s="9"/>
      <c r="AG250" s="7"/>
      <c r="AH250" s="7"/>
      <c r="AI250" s="7"/>
      <c r="AJ250" s="7"/>
      <c r="AK250" s="7"/>
    </row>
    <row r="251" s="1" customFormat="1" ht="99.95" customHeight="1" spans="1:37">
      <c r="A251" s="2" t="s">
        <v>982</v>
      </c>
      <c r="B251" s="2" t="s">
        <v>983</v>
      </c>
      <c r="C251" s="3" t="s">
        <v>59</v>
      </c>
      <c r="D251" s="3" t="s">
        <v>5</v>
      </c>
      <c r="E251" s="3" t="s">
        <v>60</v>
      </c>
      <c r="F251" s="4" t="s">
        <v>981</v>
      </c>
      <c r="G251" s="5"/>
      <c r="H251" s="5"/>
      <c r="I251" s="6"/>
      <c r="J251" s="4" t="s">
        <v>317</v>
      </c>
      <c r="K251" s="5"/>
      <c r="L251" s="5"/>
      <c r="M251" s="6"/>
      <c r="N251" s="4" t="s">
        <v>331</v>
      </c>
      <c r="O251" s="5"/>
      <c r="P251" s="5"/>
      <c r="Q251" s="5"/>
      <c r="R251" s="5"/>
      <c r="S251" s="5"/>
      <c r="T251" s="6"/>
      <c r="U251" s="5"/>
      <c r="V251" s="4" t="s">
        <v>64</v>
      </c>
      <c r="W251" s="5"/>
      <c r="X251" s="5"/>
      <c r="Y251" s="6"/>
      <c r="Z251" s="7"/>
      <c r="AA251" s="7"/>
      <c r="AB251" s="7"/>
      <c r="AC251" s="7"/>
      <c r="AD251" s="7"/>
      <c r="AE251" s="8"/>
      <c r="AF251" s="9"/>
      <c r="AG251" s="7"/>
      <c r="AH251" s="7"/>
      <c r="AI251" s="7"/>
      <c r="AJ251" s="7"/>
      <c r="AK251" s="7"/>
    </row>
    <row r="252" s="1" customFormat="1" ht="141.95" customHeight="1" spans="1:37">
      <c r="A252" s="2" t="s">
        <v>984</v>
      </c>
      <c r="B252" s="2" t="s">
        <v>985</v>
      </c>
      <c r="C252" s="3" t="s">
        <v>59</v>
      </c>
      <c r="D252" s="3" t="s">
        <v>5</v>
      </c>
      <c r="E252" s="3" t="s">
        <v>60</v>
      </c>
      <c r="F252" s="4" t="s">
        <v>981</v>
      </c>
      <c r="G252" s="5"/>
      <c r="H252" s="5"/>
      <c r="I252" s="6"/>
      <c r="J252" s="4" t="s">
        <v>317</v>
      </c>
      <c r="K252" s="5"/>
      <c r="L252" s="5"/>
      <c r="M252" s="6"/>
      <c r="N252" s="4" t="s">
        <v>334</v>
      </c>
      <c r="O252" s="5"/>
      <c r="P252" s="5"/>
      <c r="Q252" s="5"/>
      <c r="R252" s="5"/>
      <c r="S252" s="5"/>
      <c r="T252" s="6"/>
      <c r="U252" s="5"/>
      <c r="V252" s="4" t="s">
        <v>64</v>
      </c>
      <c r="W252" s="5"/>
      <c r="X252" s="5"/>
      <c r="Y252" s="6"/>
      <c r="Z252" s="7"/>
      <c r="AA252" s="7"/>
      <c r="AB252" s="7"/>
      <c r="AC252" s="7"/>
      <c r="AD252" s="7"/>
      <c r="AE252" s="8"/>
      <c r="AF252" s="9"/>
      <c r="AG252" s="7"/>
      <c r="AH252" s="7"/>
      <c r="AI252" s="7"/>
      <c r="AJ252" s="7"/>
      <c r="AK252" s="7"/>
    </row>
    <row r="253" s="1" customFormat="1" ht="99.95" customHeight="1" spans="1:37">
      <c r="A253" s="2" t="s">
        <v>986</v>
      </c>
      <c r="B253" s="2" t="s">
        <v>987</v>
      </c>
      <c r="C253" s="3" t="s">
        <v>59</v>
      </c>
      <c r="D253" s="3" t="s">
        <v>5</v>
      </c>
      <c r="E253" s="3" t="s">
        <v>60</v>
      </c>
      <c r="F253" s="4" t="s">
        <v>988</v>
      </c>
      <c r="G253" s="5"/>
      <c r="H253" s="5"/>
      <c r="I253" s="6"/>
      <c r="J253" s="4" t="s">
        <v>317</v>
      </c>
      <c r="K253" s="5"/>
      <c r="L253" s="5"/>
      <c r="M253" s="6"/>
      <c r="N253" s="4" t="s">
        <v>338</v>
      </c>
      <c r="O253" s="5"/>
      <c r="P253" s="5"/>
      <c r="Q253" s="5"/>
      <c r="R253" s="5"/>
      <c r="S253" s="5"/>
      <c r="T253" s="6"/>
      <c r="U253" s="5" t="s">
        <v>167</v>
      </c>
      <c r="V253" s="4" t="s">
        <v>297</v>
      </c>
      <c r="W253" s="5"/>
      <c r="X253" s="5"/>
      <c r="Y253" s="6"/>
      <c r="Z253" s="7"/>
      <c r="AA253" s="7"/>
      <c r="AB253" s="7"/>
      <c r="AC253" s="7"/>
      <c r="AD253" s="7"/>
      <c r="AE253" s="8"/>
      <c r="AF253" s="9"/>
      <c r="AG253" s="7"/>
      <c r="AH253" s="7"/>
      <c r="AI253" s="7"/>
      <c r="AJ253" s="7"/>
      <c r="AK253" s="7"/>
    </row>
    <row r="254" s="1" customFormat="1" ht="99.95" customHeight="1" spans="1:37">
      <c r="A254" s="2" t="s">
        <v>989</v>
      </c>
      <c r="B254" s="2" t="s">
        <v>990</v>
      </c>
      <c r="C254" s="3" t="s">
        <v>59</v>
      </c>
      <c r="D254" s="3" t="s">
        <v>5</v>
      </c>
      <c r="E254" s="3" t="s">
        <v>60</v>
      </c>
      <c r="F254" s="4" t="s">
        <v>988</v>
      </c>
      <c r="G254" s="5"/>
      <c r="H254" s="5"/>
      <c r="I254" s="6"/>
      <c r="J254" s="4" t="s">
        <v>317</v>
      </c>
      <c r="K254" s="5"/>
      <c r="L254" s="5"/>
      <c r="M254" s="6"/>
      <c r="N254" s="4" t="s">
        <v>341</v>
      </c>
      <c r="O254" s="5"/>
      <c r="P254" s="5"/>
      <c r="Q254" s="5"/>
      <c r="R254" s="5"/>
      <c r="S254" s="5"/>
      <c r="T254" s="6"/>
      <c r="U254" s="5" t="s">
        <v>167</v>
      </c>
      <c r="V254" s="4" t="s">
        <v>64</v>
      </c>
      <c r="W254" s="5"/>
      <c r="X254" s="5"/>
      <c r="Y254" s="6"/>
      <c r="Z254" s="7"/>
      <c r="AA254" s="7"/>
      <c r="AB254" s="7"/>
      <c r="AC254" s="7"/>
      <c r="AD254" s="7"/>
      <c r="AE254" s="8"/>
      <c r="AF254" s="9"/>
      <c r="AG254" s="7"/>
      <c r="AH254" s="7"/>
      <c r="AI254" s="7"/>
      <c r="AJ254" s="7"/>
      <c r="AK254" s="7"/>
    </row>
    <row r="255" s="1" customFormat="1" ht="141.95" customHeight="1" spans="1:37">
      <c r="A255" s="2" t="s">
        <v>991</v>
      </c>
      <c r="B255" s="2" t="s">
        <v>992</v>
      </c>
      <c r="C255" s="3" t="s">
        <v>59</v>
      </c>
      <c r="D255" s="3" t="s">
        <v>5</v>
      </c>
      <c r="E255" s="3" t="s">
        <v>60</v>
      </c>
      <c r="F255" s="4" t="s">
        <v>988</v>
      </c>
      <c r="G255" s="5"/>
      <c r="H255" s="5"/>
      <c r="I255" s="6"/>
      <c r="J255" s="4" t="s">
        <v>317</v>
      </c>
      <c r="K255" s="5"/>
      <c r="L255" s="5"/>
      <c r="M255" s="6"/>
      <c r="N255" s="4" t="s">
        <v>344</v>
      </c>
      <c r="O255" s="5"/>
      <c r="P255" s="5"/>
      <c r="Q255" s="5"/>
      <c r="R255" s="5"/>
      <c r="S255" s="5"/>
      <c r="T255" s="6"/>
      <c r="U255" s="5" t="s">
        <v>167</v>
      </c>
      <c r="V255" s="4" t="s">
        <v>64</v>
      </c>
      <c r="W255" s="5"/>
      <c r="X255" s="5"/>
      <c r="Y255" s="6"/>
      <c r="Z255" s="7"/>
      <c r="AA255" s="7"/>
      <c r="AB255" s="7"/>
      <c r="AC255" s="7"/>
      <c r="AD255" s="7"/>
      <c r="AE255" s="8"/>
      <c r="AF255" s="9"/>
      <c r="AG255" s="7"/>
      <c r="AH255" s="7"/>
      <c r="AI255" s="7"/>
      <c r="AJ255" s="7"/>
      <c r="AK255" s="7"/>
    </row>
    <row r="256" s="1" customFormat="1" ht="99.95" customHeight="1" spans="1:37">
      <c r="A256" s="2" t="s">
        <v>993</v>
      </c>
      <c r="B256" s="2" t="s">
        <v>994</v>
      </c>
      <c r="C256" s="3" t="s">
        <v>59</v>
      </c>
      <c r="D256" s="3" t="s">
        <v>5</v>
      </c>
      <c r="E256" s="3" t="s">
        <v>60</v>
      </c>
      <c r="F256" s="4" t="s">
        <v>995</v>
      </c>
      <c r="G256" s="5"/>
      <c r="H256" s="5"/>
      <c r="I256" s="6"/>
      <c r="J256" s="4" t="s">
        <v>317</v>
      </c>
      <c r="K256" s="5"/>
      <c r="L256" s="5"/>
      <c r="M256" s="6"/>
      <c r="N256" s="4" t="s">
        <v>348</v>
      </c>
      <c r="O256" s="5"/>
      <c r="P256" s="5"/>
      <c r="Q256" s="5"/>
      <c r="R256" s="5"/>
      <c r="S256" s="5"/>
      <c r="T256" s="6"/>
      <c r="U256" s="5" t="s">
        <v>167</v>
      </c>
      <c r="V256" s="4" t="s">
        <v>297</v>
      </c>
      <c r="W256" s="5"/>
      <c r="X256" s="5"/>
      <c r="Y256" s="6"/>
      <c r="Z256" s="7"/>
      <c r="AA256" s="7"/>
      <c r="AB256" s="7"/>
      <c r="AC256" s="7"/>
      <c r="AD256" s="7"/>
      <c r="AE256" s="8"/>
      <c r="AF256" s="9"/>
      <c r="AG256" s="7"/>
      <c r="AH256" s="7"/>
      <c r="AI256" s="7"/>
      <c r="AJ256" s="7"/>
      <c r="AK256" s="7"/>
    </row>
    <row r="257" s="1" customFormat="1" ht="99.95" customHeight="1" spans="1:37">
      <c r="A257" s="2" t="s">
        <v>996</v>
      </c>
      <c r="B257" s="2" t="s">
        <v>997</v>
      </c>
      <c r="C257" s="3" t="s">
        <v>59</v>
      </c>
      <c r="D257" s="3" t="s">
        <v>5</v>
      </c>
      <c r="E257" s="3" t="s">
        <v>60</v>
      </c>
      <c r="F257" s="4" t="s">
        <v>995</v>
      </c>
      <c r="G257" s="5"/>
      <c r="H257" s="5"/>
      <c r="I257" s="6"/>
      <c r="J257" s="4" t="s">
        <v>317</v>
      </c>
      <c r="K257" s="5"/>
      <c r="L257" s="5"/>
      <c r="M257" s="6"/>
      <c r="N257" s="4" t="s">
        <v>351</v>
      </c>
      <c r="O257" s="5"/>
      <c r="P257" s="5"/>
      <c r="Q257" s="5"/>
      <c r="R257" s="5"/>
      <c r="S257" s="5"/>
      <c r="T257" s="6"/>
      <c r="U257" s="5" t="s">
        <v>167</v>
      </c>
      <c r="V257" s="4" t="s">
        <v>64</v>
      </c>
      <c r="W257" s="5"/>
      <c r="X257" s="5"/>
      <c r="Y257" s="6"/>
      <c r="Z257" s="7"/>
      <c r="AA257" s="7"/>
      <c r="AB257" s="7"/>
      <c r="AC257" s="7"/>
      <c r="AD257" s="7"/>
      <c r="AE257" s="8"/>
      <c r="AF257" s="9"/>
      <c r="AG257" s="7"/>
      <c r="AH257" s="7"/>
      <c r="AI257" s="7"/>
      <c r="AJ257" s="7"/>
      <c r="AK257" s="7"/>
    </row>
    <row r="258" s="1" customFormat="1" ht="141.95" customHeight="1" spans="1:37">
      <c r="A258" s="2" t="s">
        <v>998</v>
      </c>
      <c r="B258" s="2" t="s">
        <v>999</v>
      </c>
      <c r="C258" s="3" t="s">
        <v>59</v>
      </c>
      <c r="D258" s="3" t="s">
        <v>5</v>
      </c>
      <c r="E258" s="3" t="s">
        <v>60</v>
      </c>
      <c r="F258" s="4" t="s">
        <v>995</v>
      </c>
      <c r="G258" s="5"/>
      <c r="H258" s="5"/>
      <c r="I258" s="6"/>
      <c r="J258" s="4" t="s">
        <v>317</v>
      </c>
      <c r="K258" s="5"/>
      <c r="L258" s="5"/>
      <c r="M258" s="6"/>
      <c r="N258" s="4" t="s">
        <v>355</v>
      </c>
      <c r="O258" s="5"/>
      <c r="P258" s="5"/>
      <c r="Q258" s="5"/>
      <c r="R258" s="5"/>
      <c r="S258" s="5"/>
      <c r="T258" s="6"/>
      <c r="U258" s="5" t="s">
        <v>167</v>
      </c>
      <c r="V258" s="4" t="s">
        <v>64</v>
      </c>
      <c r="W258" s="5"/>
      <c r="X258" s="5"/>
      <c r="Y258" s="6"/>
      <c r="Z258" s="7"/>
      <c r="AA258" s="7"/>
      <c r="AB258" s="7"/>
      <c r="AC258" s="7"/>
      <c r="AD258" s="7"/>
      <c r="AE258" s="8"/>
      <c r="AF258" s="9"/>
      <c r="AG258" s="7"/>
      <c r="AH258" s="7"/>
      <c r="AI258" s="7"/>
      <c r="AJ258" s="7"/>
      <c r="AK258" s="7"/>
    </row>
    <row r="259" s="1" customFormat="1" ht="105" customHeight="1" spans="1:37">
      <c r="A259" s="2" t="s">
        <v>1000</v>
      </c>
      <c r="B259" s="2" t="s">
        <v>1001</v>
      </c>
      <c r="C259" s="3" t="s">
        <v>59</v>
      </c>
      <c r="D259" s="3" t="s">
        <v>5</v>
      </c>
      <c r="E259" s="3" t="s">
        <v>60</v>
      </c>
      <c r="F259" s="4" t="s">
        <v>1002</v>
      </c>
      <c r="G259" s="5"/>
      <c r="H259" s="5"/>
      <c r="I259" s="6"/>
      <c r="J259" s="4" t="s">
        <v>372</v>
      </c>
      <c r="K259" s="5"/>
      <c r="L259" s="5"/>
      <c r="M259" s="6"/>
      <c r="N259" s="4" t="s">
        <v>360</v>
      </c>
      <c r="O259" s="5"/>
      <c r="P259" s="5"/>
      <c r="Q259" s="5"/>
      <c r="R259" s="5"/>
      <c r="S259" s="5"/>
      <c r="T259" s="6"/>
      <c r="U259" s="5"/>
      <c r="V259" s="4" t="s">
        <v>104</v>
      </c>
      <c r="W259" s="5"/>
      <c r="X259" s="5"/>
      <c r="Y259" s="6"/>
      <c r="Z259" s="7"/>
      <c r="AA259" s="7"/>
      <c r="AB259" s="7"/>
      <c r="AC259" s="7"/>
      <c r="AD259" s="7"/>
      <c r="AE259" s="8"/>
      <c r="AF259" s="9"/>
      <c r="AG259" s="7"/>
      <c r="AH259" s="7"/>
      <c r="AI259" s="7"/>
      <c r="AJ259" s="7"/>
      <c r="AK259" s="7"/>
    </row>
    <row r="260" s="1" customFormat="1" ht="99.95" customHeight="1" spans="1:37">
      <c r="A260" s="2" t="s">
        <v>1003</v>
      </c>
      <c r="B260" s="2" t="s">
        <v>1004</v>
      </c>
      <c r="C260" s="3" t="s">
        <v>59</v>
      </c>
      <c r="D260" s="3" t="s">
        <v>5</v>
      </c>
      <c r="E260" s="3" t="s">
        <v>60</v>
      </c>
      <c r="F260" s="4" t="s">
        <v>1005</v>
      </c>
      <c r="G260" s="5"/>
      <c r="H260" s="5"/>
      <c r="I260" s="6"/>
      <c r="J260" s="4" t="s">
        <v>376</v>
      </c>
      <c r="K260" s="5"/>
      <c r="L260" s="5"/>
      <c r="M260" s="6"/>
      <c r="N260" s="4" t="s">
        <v>360</v>
      </c>
      <c r="O260" s="5"/>
      <c r="P260" s="5"/>
      <c r="Q260" s="5"/>
      <c r="R260" s="5"/>
      <c r="S260" s="5"/>
      <c r="T260" s="6"/>
      <c r="U260" s="5"/>
      <c r="V260" s="4" t="s">
        <v>190</v>
      </c>
      <c r="W260" s="5"/>
      <c r="X260" s="5"/>
      <c r="Y260" s="6"/>
      <c r="Z260" s="7"/>
      <c r="AA260" s="7"/>
      <c r="AB260" s="7"/>
      <c r="AC260" s="7"/>
      <c r="AD260" s="7"/>
      <c r="AE260" s="8"/>
      <c r="AF260" s="9"/>
      <c r="AG260" s="7"/>
      <c r="AH260" s="7"/>
      <c r="AI260" s="7"/>
      <c r="AJ260" s="7"/>
      <c r="AK260" s="7"/>
    </row>
    <row r="261" s="1" customFormat="1" ht="141.95" customHeight="1" spans="1:37">
      <c r="A261" s="2" t="s">
        <v>1006</v>
      </c>
      <c r="B261" s="2" t="s">
        <v>1007</v>
      </c>
      <c r="C261" s="3" t="s">
        <v>59</v>
      </c>
      <c r="D261" s="3" t="s">
        <v>5</v>
      </c>
      <c r="E261" s="3" t="s">
        <v>60</v>
      </c>
      <c r="F261" s="4" t="s">
        <v>1008</v>
      </c>
      <c r="G261" s="5"/>
      <c r="H261" s="5"/>
      <c r="I261" s="6"/>
      <c r="J261" s="4" t="s">
        <v>368</v>
      </c>
      <c r="K261" s="5"/>
      <c r="L261" s="5"/>
      <c r="M261" s="6"/>
      <c r="N261" s="4" t="s">
        <v>360</v>
      </c>
      <c r="O261" s="5"/>
      <c r="P261" s="5"/>
      <c r="Q261" s="5"/>
      <c r="R261" s="5"/>
      <c r="S261" s="5"/>
      <c r="T261" s="6"/>
      <c r="U261" s="5"/>
      <c r="V261" s="4" t="s">
        <v>104</v>
      </c>
      <c r="W261" s="5"/>
      <c r="X261" s="5"/>
      <c r="Y261" s="6"/>
      <c r="Z261" s="7"/>
      <c r="AA261" s="7"/>
      <c r="AB261" s="7"/>
      <c r="AC261" s="7"/>
      <c r="AD261" s="7"/>
      <c r="AE261" s="8"/>
      <c r="AF261" s="9"/>
      <c r="AG261" s="7"/>
      <c r="AH261" s="7"/>
      <c r="AI261" s="7"/>
      <c r="AJ261" s="7"/>
      <c r="AK261" s="7"/>
    </row>
    <row r="262" s="1" customFormat="1" ht="99.95" customHeight="1" spans="1:37">
      <c r="A262" s="2" t="s">
        <v>1009</v>
      </c>
      <c r="B262" s="2" t="s">
        <v>1010</v>
      </c>
      <c r="C262" s="3" t="s">
        <v>59</v>
      </c>
      <c r="D262" s="3" t="s">
        <v>5</v>
      </c>
      <c r="E262" s="3" t="s">
        <v>60</v>
      </c>
      <c r="F262" s="4" t="s">
        <v>1011</v>
      </c>
      <c r="G262" s="5"/>
      <c r="H262" s="5"/>
      <c r="I262" s="6"/>
      <c r="J262" s="4" t="s">
        <v>372</v>
      </c>
      <c r="K262" s="5"/>
      <c r="L262" s="5"/>
      <c r="M262" s="6"/>
      <c r="N262" s="4" t="s">
        <v>115</v>
      </c>
      <c r="O262" s="5"/>
      <c r="P262" s="5"/>
      <c r="Q262" s="5"/>
      <c r="R262" s="5"/>
      <c r="S262" s="5"/>
      <c r="T262" s="6"/>
      <c r="U262" s="5"/>
      <c r="V262" s="4" t="s">
        <v>104</v>
      </c>
      <c r="W262" s="5"/>
      <c r="X262" s="5"/>
      <c r="Y262" s="6"/>
      <c r="Z262" s="7"/>
      <c r="AA262" s="7"/>
      <c r="AB262" s="7"/>
      <c r="AC262" s="7"/>
      <c r="AD262" s="7"/>
      <c r="AE262" s="8"/>
      <c r="AF262" s="9"/>
      <c r="AG262" s="7"/>
      <c r="AH262" s="7"/>
      <c r="AI262" s="7"/>
      <c r="AJ262" s="7"/>
      <c r="AK262" s="7"/>
    </row>
    <row r="263" s="1" customFormat="1" ht="99.95" customHeight="1" spans="1:37">
      <c r="A263" s="2" t="s">
        <v>1012</v>
      </c>
      <c r="B263" s="2" t="s">
        <v>1013</v>
      </c>
      <c r="C263" s="3" t="s">
        <v>59</v>
      </c>
      <c r="D263" s="3" t="s">
        <v>5</v>
      </c>
      <c r="E263" s="3" t="s">
        <v>60</v>
      </c>
      <c r="F263" s="4" t="s">
        <v>1014</v>
      </c>
      <c r="G263" s="5"/>
      <c r="H263" s="5"/>
      <c r="I263" s="6"/>
      <c r="J263" s="4" t="s">
        <v>376</v>
      </c>
      <c r="K263" s="5"/>
      <c r="L263" s="5"/>
      <c r="M263" s="6"/>
      <c r="N263" s="4" t="s">
        <v>115</v>
      </c>
      <c r="O263" s="5"/>
      <c r="P263" s="5"/>
      <c r="Q263" s="5"/>
      <c r="R263" s="5"/>
      <c r="S263" s="5"/>
      <c r="T263" s="6"/>
      <c r="U263" s="5"/>
      <c r="V263" s="4" t="s">
        <v>190</v>
      </c>
      <c r="W263" s="5"/>
      <c r="X263" s="5"/>
      <c r="Y263" s="6"/>
      <c r="Z263" s="7"/>
      <c r="AA263" s="7"/>
      <c r="AB263" s="7"/>
      <c r="AC263" s="7"/>
      <c r="AD263" s="7"/>
      <c r="AE263" s="8"/>
      <c r="AF263" s="9"/>
      <c r="AG263" s="7"/>
      <c r="AH263" s="7"/>
      <c r="AI263" s="7"/>
      <c r="AJ263" s="7"/>
      <c r="AK263" s="7"/>
    </row>
    <row r="264" s="1" customFormat="1" ht="141.95" customHeight="1" spans="1:37">
      <c r="A264" s="2" t="s">
        <v>1015</v>
      </c>
      <c r="B264" s="2" t="s">
        <v>1016</v>
      </c>
      <c r="C264" s="3" t="s">
        <v>59</v>
      </c>
      <c r="D264" s="3" t="s">
        <v>5</v>
      </c>
      <c r="E264" s="3" t="s">
        <v>60</v>
      </c>
      <c r="F264" s="4" t="s">
        <v>1017</v>
      </c>
      <c r="G264" s="5"/>
      <c r="H264" s="5"/>
      <c r="I264" s="6"/>
      <c r="J264" s="4" t="s">
        <v>368</v>
      </c>
      <c r="K264" s="5"/>
      <c r="L264" s="5"/>
      <c r="M264" s="6"/>
      <c r="N264" s="4" t="s">
        <v>115</v>
      </c>
      <c r="O264" s="5"/>
      <c r="P264" s="5"/>
      <c r="Q264" s="5"/>
      <c r="R264" s="5"/>
      <c r="S264" s="5"/>
      <c r="T264" s="6"/>
      <c r="U264" s="5"/>
      <c r="V264" s="4" t="s">
        <v>104</v>
      </c>
      <c r="W264" s="5"/>
      <c r="X264" s="5"/>
      <c r="Y264" s="6"/>
      <c r="Z264" s="7"/>
      <c r="AA264" s="7"/>
      <c r="AB264" s="7"/>
      <c r="AC264" s="7"/>
      <c r="AD264" s="7"/>
      <c r="AE264" s="8"/>
      <c r="AF264" s="9"/>
      <c r="AG264" s="7"/>
      <c r="AH264" s="7"/>
      <c r="AI264" s="7"/>
      <c r="AJ264" s="7"/>
      <c r="AK264" s="7"/>
    </row>
    <row r="265" s="1" customFormat="1" ht="99.95" customHeight="1" spans="1:37">
      <c r="A265" s="2" t="s">
        <v>1018</v>
      </c>
      <c r="B265" s="2" t="s">
        <v>1019</v>
      </c>
      <c r="C265" s="3" t="s">
        <v>59</v>
      </c>
      <c r="D265" s="3" t="s">
        <v>5</v>
      </c>
      <c r="E265" s="3" t="s">
        <v>60</v>
      </c>
      <c r="F265" s="4" t="s">
        <v>1020</v>
      </c>
      <c r="G265" s="5"/>
      <c r="H265" s="5"/>
      <c r="I265" s="6"/>
      <c r="J265" s="4" t="s">
        <v>372</v>
      </c>
      <c r="K265" s="5"/>
      <c r="L265" s="5"/>
      <c r="M265" s="6"/>
      <c r="N265" s="4" t="s">
        <v>126</v>
      </c>
      <c r="O265" s="5"/>
      <c r="P265" s="5"/>
      <c r="Q265" s="5"/>
      <c r="R265" s="5"/>
      <c r="S265" s="5"/>
      <c r="T265" s="6"/>
      <c r="U265" s="5" t="s">
        <v>127</v>
      </c>
      <c r="V265" s="4" t="s">
        <v>104</v>
      </c>
      <c r="W265" s="5"/>
      <c r="X265" s="5"/>
      <c r="Y265" s="6"/>
      <c r="Z265" s="7"/>
      <c r="AA265" s="7"/>
      <c r="AB265" s="7"/>
      <c r="AC265" s="7"/>
      <c r="AD265" s="7"/>
      <c r="AE265" s="8"/>
      <c r="AF265" s="9"/>
      <c r="AG265" s="7"/>
      <c r="AH265" s="7"/>
      <c r="AI265" s="7"/>
      <c r="AJ265" s="7"/>
      <c r="AK265" s="7"/>
    </row>
    <row r="266" s="1" customFormat="1" ht="99.95" customHeight="1" spans="1:37">
      <c r="A266" s="2" t="s">
        <v>1021</v>
      </c>
      <c r="B266" s="2" t="s">
        <v>1022</v>
      </c>
      <c r="C266" s="3" t="s">
        <v>59</v>
      </c>
      <c r="D266" s="3" t="s">
        <v>5</v>
      </c>
      <c r="E266" s="3" t="s">
        <v>60</v>
      </c>
      <c r="F266" s="4" t="s">
        <v>1023</v>
      </c>
      <c r="G266" s="5"/>
      <c r="H266" s="5"/>
      <c r="I266" s="6"/>
      <c r="J266" s="4" t="s">
        <v>376</v>
      </c>
      <c r="K266" s="5"/>
      <c r="L266" s="5"/>
      <c r="M266" s="6"/>
      <c r="N266" s="4" t="s">
        <v>126</v>
      </c>
      <c r="O266" s="5"/>
      <c r="P266" s="5"/>
      <c r="Q266" s="5"/>
      <c r="R266" s="5"/>
      <c r="S266" s="5"/>
      <c r="T266" s="6"/>
      <c r="U266" s="5" t="s">
        <v>127</v>
      </c>
      <c r="V266" s="4" t="s">
        <v>386</v>
      </c>
      <c r="W266" s="5"/>
      <c r="X266" s="5"/>
      <c r="Y266" s="6"/>
      <c r="Z266" s="7"/>
      <c r="AA266" s="7"/>
      <c r="AB266" s="7"/>
      <c r="AC266" s="7"/>
      <c r="AD266" s="7"/>
      <c r="AE266" s="8"/>
      <c r="AF266" s="9"/>
      <c r="AG266" s="7"/>
      <c r="AH266" s="7"/>
      <c r="AI266" s="7"/>
      <c r="AJ266" s="7"/>
      <c r="AK266" s="7"/>
    </row>
    <row r="267" s="1" customFormat="1" ht="141.95" customHeight="1" spans="1:37">
      <c r="A267" s="2" t="s">
        <v>1024</v>
      </c>
      <c r="B267" s="2" t="s">
        <v>1025</v>
      </c>
      <c r="C267" s="3" t="s">
        <v>59</v>
      </c>
      <c r="D267" s="3" t="s">
        <v>5</v>
      </c>
      <c r="E267" s="3" t="s">
        <v>60</v>
      </c>
      <c r="F267" s="4" t="s">
        <v>1026</v>
      </c>
      <c r="G267" s="5"/>
      <c r="H267" s="5"/>
      <c r="I267" s="6"/>
      <c r="J267" s="4" t="s">
        <v>368</v>
      </c>
      <c r="K267" s="5"/>
      <c r="L267" s="5"/>
      <c r="M267" s="6"/>
      <c r="N267" s="4" t="s">
        <v>126</v>
      </c>
      <c r="O267" s="5"/>
      <c r="P267" s="5"/>
      <c r="Q267" s="5"/>
      <c r="R267" s="5"/>
      <c r="S267" s="5"/>
      <c r="T267" s="6"/>
      <c r="U267" s="5" t="s">
        <v>127</v>
      </c>
      <c r="V267" s="4" t="s">
        <v>104</v>
      </c>
      <c r="W267" s="5"/>
      <c r="X267" s="5"/>
      <c r="Y267" s="6"/>
      <c r="Z267" s="7"/>
      <c r="AA267" s="7"/>
      <c r="AB267" s="7"/>
      <c r="AC267" s="7"/>
      <c r="AD267" s="7"/>
      <c r="AE267" s="8"/>
      <c r="AF267" s="9"/>
      <c r="AG267" s="7"/>
      <c r="AH267" s="7"/>
      <c r="AI267" s="7"/>
      <c r="AJ267" s="7"/>
      <c r="AK267" s="7"/>
    </row>
    <row r="268" s="1" customFormat="1" ht="99.95" customHeight="1" spans="1:37">
      <c r="A268" s="2" t="s">
        <v>1027</v>
      </c>
      <c r="B268" s="2" t="s">
        <v>1028</v>
      </c>
      <c r="C268" s="3" t="s">
        <v>59</v>
      </c>
      <c r="D268" s="3" t="s">
        <v>5</v>
      </c>
      <c r="E268" s="3" t="s">
        <v>60</v>
      </c>
      <c r="F268" s="4" t="s">
        <v>1029</v>
      </c>
      <c r="G268" s="5"/>
      <c r="H268" s="5"/>
      <c r="I268" s="6"/>
      <c r="J268" s="4" t="s">
        <v>372</v>
      </c>
      <c r="K268" s="5"/>
      <c r="L268" s="5"/>
      <c r="M268" s="6"/>
      <c r="N268" s="4" t="s">
        <v>137</v>
      </c>
      <c r="O268" s="5"/>
      <c r="P268" s="5"/>
      <c r="Q268" s="5"/>
      <c r="R268" s="5"/>
      <c r="S268" s="5"/>
      <c r="T268" s="6"/>
      <c r="U268" s="5" t="s">
        <v>127</v>
      </c>
      <c r="V268" s="4" t="s">
        <v>104</v>
      </c>
      <c r="W268" s="5"/>
      <c r="X268" s="5"/>
      <c r="Y268" s="6"/>
      <c r="Z268" s="7"/>
      <c r="AA268" s="7"/>
      <c r="AB268" s="7"/>
      <c r="AC268" s="7"/>
      <c r="AD268" s="7"/>
      <c r="AE268" s="8"/>
      <c r="AF268" s="9"/>
      <c r="AG268" s="7"/>
      <c r="AH268" s="7"/>
      <c r="AI268" s="7"/>
      <c r="AJ268" s="7"/>
      <c r="AK268" s="7"/>
    </row>
    <row r="269" s="1" customFormat="1" ht="99.95" customHeight="1" spans="1:37">
      <c r="A269" s="2" t="s">
        <v>1030</v>
      </c>
      <c r="B269" s="2" t="s">
        <v>1031</v>
      </c>
      <c r="C269" s="3" t="s">
        <v>59</v>
      </c>
      <c r="D269" s="3" t="s">
        <v>5</v>
      </c>
      <c r="E269" s="3" t="s">
        <v>60</v>
      </c>
      <c r="F269" s="4" t="s">
        <v>1032</v>
      </c>
      <c r="G269" s="5"/>
      <c r="H269" s="5"/>
      <c r="I269" s="6"/>
      <c r="J269" s="4" t="s">
        <v>376</v>
      </c>
      <c r="K269" s="5"/>
      <c r="L269" s="5"/>
      <c r="M269" s="6"/>
      <c r="N269" s="4" t="s">
        <v>137</v>
      </c>
      <c r="O269" s="5"/>
      <c r="P269" s="5"/>
      <c r="Q269" s="5"/>
      <c r="R269" s="5"/>
      <c r="S269" s="5"/>
      <c r="T269" s="6"/>
      <c r="U269" s="5" t="s">
        <v>127</v>
      </c>
      <c r="V269" s="4" t="s">
        <v>386</v>
      </c>
      <c r="W269" s="5"/>
      <c r="X269" s="5"/>
      <c r="Y269" s="6"/>
      <c r="Z269" s="7"/>
      <c r="AA269" s="7"/>
      <c r="AB269" s="7"/>
      <c r="AC269" s="7"/>
      <c r="AD269" s="7"/>
      <c r="AE269" s="8"/>
      <c r="AF269" s="9"/>
      <c r="AG269" s="7"/>
      <c r="AH269" s="7"/>
      <c r="AI269" s="7"/>
      <c r="AJ269" s="7"/>
      <c r="AK269" s="7"/>
    </row>
    <row r="270" s="1" customFormat="1" ht="141.95" customHeight="1" spans="1:37">
      <c r="A270" s="2" t="s">
        <v>1033</v>
      </c>
      <c r="B270" s="2" t="s">
        <v>1034</v>
      </c>
      <c r="C270" s="3" t="s">
        <v>59</v>
      </c>
      <c r="D270" s="3" t="s">
        <v>5</v>
      </c>
      <c r="E270" s="3" t="s">
        <v>60</v>
      </c>
      <c r="F270" s="4" t="s">
        <v>1035</v>
      </c>
      <c r="G270" s="5"/>
      <c r="H270" s="5"/>
      <c r="I270" s="6"/>
      <c r="J270" s="4" t="s">
        <v>368</v>
      </c>
      <c r="K270" s="5"/>
      <c r="L270" s="5"/>
      <c r="M270" s="6"/>
      <c r="N270" s="4" t="s">
        <v>137</v>
      </c>
      <c r="O270" s="5"/>
      <c r="P270" s="5"/>
      <c r="Q270" s="5"/>
      <c r="R270" s="5"/>
      <c r="S270" s="5"/>
      <c r="T270" s="6"/>
      <c r="U270" s="5" t="s">
        <v>127</v>
      </c>
      <c r="V270" s="4" t="s">
        <v>104</v>
      </c>
      <c r="W270" s="5"/>
      <c r="X270" s="5"/>
      <c r="Y270" s="6"/>
      <c r="Z270" s="7"/>
      <c r="AA270" s="7"/>
      <c r="AB270" s="7"/>
      <c r="AC270" s="7"/>
      <c r="AD270" s="7"/>
      <c r="AE270" s="8"/>
      <c r="AF270" s="9"/>
      <c r="AG270" s="7"/>
      <c r="AH270" s="7"/>
      <c r="AI270" s="7"/>
      <c r="AJ270" s="7"/>
      <c r="AK270" s="7"/>
    </row>
    <row r="271" s="1" customFormat="1" ht="99.95" customHeight="1" spans="1:37">
      <c r="A271" s="2" t="s">
        <v>1036</v>
      </c>
      <c r="B271" s="2" t="s">
        <v>1037</v>
      </c>
      <c r="C271" s="3" t="s">
        <v>59</v>
      </c>
      <c r="D271" s="3" t="s">
        <v>5</v>
      </c>
      <c r="E271" s="3" t="s">
        <v>60</v>
      </c>
      <c r="F271" s="4" t="s">
        <v>1038</v>
      </c>
      <c r="G271" s="5"/>
      <c r="H271" s="5"/>
      <c r="I271" s="6"/>
      <c r="J271" s="4" t="s">
        <v>403</v>
      </c>
      <c r="K271" s="5"/>
      <c r="L271" s="5"/>
      <c r="M271" s="6"/>
      <c r="N271" s="4" t="s">
        <v>84</v>
      </c>
      <c r="O271" s="5"/>
      <c r="P271" s="5"/>
      <c r="Q271" s="5"/>
      <c r="R271" s="5"/>
      <c r="S271" s="5"/>
      <c r="T271" s="6"/>
      <c r="U271" s="5"/>
      <c r="V271" s="4" t="s">
        <v>104</v>
      </c>
      <c r="W271" s="5"/>
      <c r="X271" s="5"/>
      <c r="Y271" s="6"/>
      <c r="Z271" s="7"/>
      <c r="AA271" s="7"/>
      <c r="AB271" s="7"/>
      <c r="AC271" s="7"/>
      <c r="AD271" s="7"/>
      <c r="AE271" s="8"/>
      <c r="AF271" s="9"/>
      <c r="AG271" s="7"/>
      <c r="AH271" s="7"/>
      <c r="AI271" s="7"/>
      <c r="AJ271" s="7"/>
      <c r="AK271" s="7"/>
    </row>
    <row r="272" s="1" customFormat="1" ht="99.95" customHeight="1" spans="1:37">
      <c r="A272" s="2" t="s">
        <v>1039</v>
      </c>
      <c r="B272" s="2" t="s">
        <v>1040</v>
      </c>
      <c r="C272" s="3" t="s">
        <v>59</v>
      </c>
      <c r="D272" s="3" t="s">
        <v>5</v>
      </c>
      <c r="E272" s="3" t="s">
        <v>60</v>
      </c>
      <c r="F272" s="4" t="s">
        <v>1041</v>
      </c>
      <c r="G272" s="5"/>
      <c r="H272" s="5"/>
      <c r="I272" s="6"/>
      <c r="J272" s="4" t="s">
        <v>407</v>
      </c>
      <c r="K272" s="5"/>
      <c r="L272" s="5"/>
      <c r="M272" s="6"/>
      <c r="N272" s="4" t="s">
        <v>84</v>
      </c>
      <c r="O272" s="5"/>
      <c r="P272" s="5"/>
      <c r="Q272" s="5"/>
      <c r="R272" s="5"/>
      <c r="S272" s="5"/>
      <c r="T272" s="6"/>
      <c r="U272" s="5"/>
      <c r="V272" s="4" t="s">
        <v>190</v>
      </c>
      <c r="W272" s="5"/>
      <c r="X272" s="5"/>
      <c r="Y272" s="6"/>
      <c r="Z272" s="7"/>
      <c r="AA272" s="7"/>
      <c r="AB272" s="7"/>
      <c r="AC272" s="7"/>
      <c r="AD272" s="7"/>
      <c r="AE272" s="8"/>
      <c r="AF272" s="9"/>
      <c r="AG272" s="7"/>
      <c r="AH272" s="7"/>
      <c r="AI272" s="7"/>
      <c r="AJ272" s="7"/>
      <c r="AK272" s="7"/>
    </row>
    <row r="273" s="1" customFormat="1" ht="141.95" customHeight="1" spans="1:37">
      <c r="A273" s="2" t="s">
        <v>1042</v>
      </c>
      <c r="B273" s="2" t="s">
        <v>1043</v>
      </c>
      <c r="C273" s="3" t="s">
        <v>59</v>
      </c>
      <c r="D273" s="3" t="s">
        <v>5</v>
      </c>
      <c r="E273" s="3" t="s">
        <v>60</v>
      </c>
      <c r="F273" s="4" t="s">
        <v>1044</v>
      </c>
      <c r="G273" s="5"/>
      <c r="H273" s="5"/>
      <c r="I273" s="6"/>
      <c r="J273" s="4" t="s">
        <v>411</v>
      </c>
      <c r="K273" s="5"/>
      <c r="L273" s="5"/>
      <c r="M273" s="6"/>
      <c r="N273" s="4" t="s">
        <v>84</v>
      </c>
      <c r="O273" s="5"/>
      <c r="P273" s="5"/>
      <c r="Q273" s="5"/>
      <c r="R273" s="5"/>
      <c r="S273" s="5"/>
      <c r="T273" s="6"/>
      <c r="U273" s="5"/>
      <c r="V273" s="4" t="s">
        <v>104</v>
      </c>
      <c r="W273" s="5"/>
      <c r="X273" s="5"/>
      <c r="Y273" s="6"/>
      <c r="Z273" s="7"/>
      <c r="AA273" s="7"/>
      <c r="AB273" s="7"/>
      <c r="AC273" s="7"/>
      <c r="AD273" s="7"/>
      <c r="AE273" s="8"/>
      <c r="AF273" s="9"/>
      <c r="AG273" s="7"/>
      <c r="AH273" s="7"/>
      <c r="AI273" s="7"/>
      <c r="AJ273" s="7"/>
      <c r="AK273" s="7"/>
    </row>
    <row r="274" s="1" customFormat="1" ht="99.95" customHeight="1" spans="1:37">
      <c r="A274" s="2" t="s">
        <v>1045</v>
      </c>
      <c r="B274" s="2" t="s">
        <v>1046</v>
      </c>
      <c r="C274" s="3" t="s">
        <v>59</v>
      </c>
      <c r="D274" s="3" t="s">
        <v>5</v>
      </c>
      <c r="E274" s="3" t="s">
        <v>60</v>
      </c>
      <c r="F274" s="4" t="s">
        <v>1047</v>
      </c>
      <c r="G274" s="5"/>
      <c r="H274" s="5"/>
      <c r="I274" s="6"/>
      <c r="J274" s="4" t="s">
        <v>403</v>
      </c>
      <c r="K274" s="5"/>
      <c r="L274" s="5"/>
      <c r="M274" s="6"/>
      <c r="N274" s="4" t="s">
        <v>89</v>
      </c>
      <c r="O274" s="5"/>
      <c r="P274" s="5"/>
      <c r="Q274" s="5"/>
      <c r="R274" s="5"/>
      <c r="S274" s="5"/>
      <c r="T274" s="6"/>
      <c r="U274" s="5"/>
      <c r="V274" s="4" t="s">
        <v>104</v>
      </c>
      <c r="W274" s="5"/>
      <c r="X274" s="5"/>
      <c r="Y274" s="6"/>
      <c r="Z274" s="7"/>
      <c r="AA274" s="7"/>
      <c r="AB274" s="7"/>
      <c r="AC274" s="7"/>
      <c r="AD274" s="7"/>
      <c r="AE274" s="8"/>
      <c r="AF274" s="9"/>
      <c r="AG274" s="7"/>
      <c r="AH274" s="7"/>
      <c r="AI274" s="7"/>
      <c r="AJ274" s="7"/>
      <c r="AK274" s="7"/>
    </row>
    <row r="275" s="1" customFormat="1" ht="99.95" customHeight="1" spans="1:37">
      <c r="A275" s="2" t="s">
        <v>1048</v>
      </c>
      <c r="B275" s="2" t="s">
        <v>1049</v>
      </c>
      <c r="C275" s="3" t="s">
        <v>59</v>
      </c>
      <c r="D275" s="3" t="s">
        <v>5</v>
      </c>
      <c r="E275" s="3" t="s">
        <v>60</v>
      </c>
      <c r="F275" s="4" t="s">
        <v>1050</v>
      </c>
      <c r="G275" s="5"/>
      <c r="H275" s="5"/>
      <c r="I275" s="6"/>
      <c r="J275" s="4" t="s">
        <v>407</v>
      </c>
      <c r="K275" s="5"/>
      <c r="L275" s="5"/>
      <c r="M275" s="6"/>
      <c r="N275" s="4" t="s">
        <v>89</v>
      </c>
      <c r="O275" s="5"/>
      <c r="P275" s="5"/>
      <c r="Q275" s="5"/>
      <c r="R275" s="5"/>
      <c r="S275" s="5"/>
      <c r="T275" s="6"/>
      <c r="U275" s="5"/>
      <c r="V275" s="4" t="s">
        <v>190</v>
      </c>
      <c r="W275" s="5"/>
      <c r="X275" s="5"/>
      <c r="Y275" s="6"/>
      <c r="Z275" s="7"/>
      <c r="AA275" s="7"/>
      <c r="AB275" s="7"/>
      <c r="AC275" s="7"/>
      <c r="AD275" s="7"/>
      <c r="AE275" s="8"/>
      <c r="AF275" s="9"/>
      <c r="AG275" s="7"/>
      <c r="AH275" s="7"/>
      <c r="AI275" s="7"/>
      <c r="AJ275" s="7"/>
      <c r="AK275" s="7"/>
    </row>
    <row r="276" s="1" customFormat="1" ht="141.95" customHeight="1" spans="1:37">
      <c r="A276" s="2" t="s">
        <v>1051</v>
      </c>
      <c r="B276" s="2" t="s">
        <v>1052</v>
      </c>
      <c r="C276" s="3" t="s">
        <v>59</v>
      </c>
      <c r="D276" s="3" t="s">
        <v>5</v>
      </c>
      <c r="E276" s="3" t="s">
        <v>60</v>
      </c>
      <c r="F276" s="4" t="s">
        <v>1053</v>
      </c>
      <c r="G276" s="5"/>
      <c r="H276" s="5"/>
      <c r="I276" s="6"/>
      <c r="J276" s="4" t="s">
        <v>411</v>
      </c>
      <c r="K276" s="5"/>
      <c r="L276" s="5"/>
      <c r="M276" s="6"/>
      <c r="N276" s="4" t="s">
        <v>89</v>
      </c>
      <c r="O276" s="5"/>
      <c r="P276" s="5"/>
      <c r="Q276" s="5"/>
      <c r="R276" s="5"/>
      <c r="S276" s="5"/>
      <c r="T276" s="6"/>
      <c r="U276" s="5"/>
      <c r="V276" s="4" t="s">
        <v>104</v>
      </c>
      <c r="W276" s="5"/>
      <c r="X276" s="5"/>
      <c r="Y276" s="6"/>
      <c r="Z276" s="7"/>
      <c r="AA276" s="7"/>
      <c r="AB276" s="7"/>
      <c r="AC276" s="7"/>
      <c r="AD276" s="7"/>
      <c r="AE276" s="8"/>
      <c r="AF276" s="9"/>
      <c r="AG276" s="7"/>
      <c r="AH276" s="7"/>
      <c r="AI276" s="7"/>
      <c r="AJ276" s="7"/>
      <c r="AK276" s="7"/>
    </row>
    <row r="277" s="1" customFormat="1" ht="99.95" customHeight="1" spans="1:37">
      <c r="A277" s="2" t="s">
        <v>1054</v>
      </c>
      <c r="B277" s="2" t="s">
        <v>1055</v>
      </c>
      <c r="C277" s="3" t="s">
        <v>59</v>
      </c>
      <c r="D277" s="3" t="s">
        <v>5</v>
      </c>
      <c r="E277" s="3" t="s">
        <v>60</v>
      </c>
      <c r="F277" s="4" t="s">
        <v>1056</v>
      </c>
      <c r="G277" s="5"/>
      <c r="H277" s="5"/>
      <c r="I277" s="6"/>
      <c r="J277" s="4" t="s">
        <v>403</v>
      </c>
      <c r="K277" s="5"/>
      <c r="L277" s="5"/>
      <c r="M277" s="6"/>
      <c r="N277" s="4" t="s">
        <v>166</v>
      </c>
      <c r="O277" s="5"/>
      <c r="P277" s="5"/>
      <c r="Q277" s="5"/>
      <c r="R277" s="5"/>
      <c r="S277" s="5"/>
      <c r="T277" s="6"/>
      <c r="U277" s="5" t="s">
        <v>167</v>
      </c>
      <c r="V277" s="4" t="s">
        <v>104</v>
      </c>
      <c r="W277" s="5"/>
      <c r="X277" s="5"/>
      <c r="Y277" s="6"/>
      <c r="Z277" s="7"/>
      <c r="AA277" s="7"/>
      <c r="AB277" s="7"/>
      <c r="AC277" s="7"/>
      <c r="AD277" s="7"/>
      <c r="AE277" s="8"/>
      <c r="AF277" s="9"/>
      <c r="AG277" s="7"/>
      <c r="AH277" s="7"/>
      <c r="AI277" s="7"/>
      <c r="AJ277" s="7"/>
      <c r="AK277" s="7"/>
    </row>
    <row r="278" s="1" customFormat="1" ht="99.95" customHeight="1" spans="1:37">
      <c r="A278" s="2" t="s">
        <v>1057</v>
      </c>
      <c r="B278" s="2" t="s">
        <v>1058</v>
      </c>
      <c r="C278" s="3" t="s">
        <v>59</v>
      </c>
      <c r="D278" s="3" t="s">
        <v>5</v>
      </c>
      <c r="E278" s="3" t="s">
        <v>60</v>
      </c>
      <c r="F278" s="4" t="s">
        <v>1059</v>
      </c>
      <c r="G278" s="5"/>
      <c r="H278" s="5"/>
      <c r="I278" s="6"/>
      <c r="J278" s="4" t="s">
        <v>407</v>
      </c>
      <c r="K278" s="5"/>
      <c r="L278" s="5"/>
      <c r="M278" s="6"/>
      <c r="N278" s="4" t="s">
        <v>427</v>
      </c>
      <c r="O278" s="5"/>
      <c r="P278" s="5"/>
      <c r="Q278" s="5"/>
      <c r="R278" s="5"/>
      <c r="S278" s="5"/>
      <c r="T278" s="6"/>
      <c r="U278" s="5" t="s">
        <v>167</v>
      </c>
      <c r="V278" s="4" t="s">
        <v>386</v>
      </c>
      <c r="W278" s="5"/>
      <c r="X278" s="5"/>
      <c r="Y278" s="6"/>
      <c r="Z278" s="7"/>
      <c r="AA278" s="7"/>
      <c r="AB278" s="7"/>
      <c r="AC278" s="7"/>
      <c r="AD278" s="7"/>
      <c r="AE278" s="8"/>
      <c r="AF278" s="9"/>
      <c r="AG278" s="7"/>
      <c r="AH278" s="7"/>
      <c r="AI278" s="7"/>
      <c r="AJ278" s="7"/>
      <c r="AK278" s="7"/>
    </row>
    <row r="279" s="1" customFormat="1" ht="141.95" customHeight="1" spans="1:37">
      <c r="A279" s="2" t="s">
        <v>1060</v>
      </c>
      <c r="B279" s="2" t="s">
        <v>1061</v>
      </c>
      <c r="C279" s="3" t="s">
        <v>59</v>
      </c>
      <c r="D279" s="3" t="s">
        <v>5</v>
      </c>
      <c r="E279" s="3" t="s">
        <v>60</v>
      </c>
      <c r="F279" s="4" t="s">
        <v>1062</v>
      </c>
      <c r="G279" s="5"/>
      <c r="H279" s="5"/>
      <c r="I279" s="6"/>
      <c r="J279" s="4" t="s">
        <v>411</v>
      </c>
      <c r="K279" s="5"/>
      <c r="L279" s="5"/>
      <c r="M279" s="6"/>
      <c r="N279" s="4" t="s">
        <v>166</v>
      </c>
      <c r="O279" s="5"/>
      <c r="P279" s="5"/>
      <c r="Q279" s="5"/>
      <c r="R279" s="5"/>
      <c r="S279" s="5"/>
      <c r="T279" s="6"/>
      <c r="U279" s="5" t="s">
        <v>167</v>
      </c>
      <c r="V279" s="4" t="s">
        <v>104</v>
      </c>
      <c r="W279" s="5"/>
      <c r="X279" s="5"/>
      <c r="Y279" s="6"/>
      <c r="Z279" s="7"/>
      <c r="AA279" s="7"/>
      <c r="AB279" s="7"/>
      <c r="AC279" s="7"/>
      <c r="AD279" s="7"/>
      <c r="AE279" s="8"/>
      <c r="AF279" s="9"/>
      <c r="AG279" s="7"/>
      <c r="AH279" s="7"/>
      <c r="AI279" s="7"/>
      <c r="AJ279" s="7"/>
      <c r="AK279" s="7"/>
    </row>
    <row r="280" s="1" customFormat="1" ht="99.95" customHeight="1" spans="1:37">
      <c r="A280" s="2" t="s">
        <v>1063</v>
      </c>
      <c r="B280" s="2" t="s">
        <v>1064</v>
      </c>
      <c r="C280" s="3" t="s">
        <v>59</v>
      </c>
      <c r="D280" s="3" t="s">
        <v>5</v>
      </c>
      <c r="E280" s="3" t="s">
        <v>60</v>
      </c>
      <c r="F280" s="4" t="s">
        <v>1065</v>
      </c>
      <c r="G280" s="5"/>
      <c r="H280" s="5"/>
      <c r="I280" s="6"/>
      <c r="J280" s="4" t="s">
        <v>403</v>
      </c>
      <c r="K280" s="5"/>
      <c r="L280" s="5"/>
      <c r="M280" s="6"/>
      <c r="N280" s="4" t="s">
        <v>177</v>
      </c>
      <c r="O280" s="5"/>
      <c r="P280" s="5"/>
      <c r="Q280" s="5"/>
      <c r="R280" s="5"/>
      <c r="S280" s="5"/>
      <c r="T280" s="6"/>
      <c r="U280" s="5" t="s">
        <v>167</v>
      </c>
      <c r="V280" s="4" t="s">
        <v>104</v>
      </c>
      <c r="W280" s="5"/>
      <c r="X280" s="5"/>
      <c r="Y280" s="6"/>
      <c r="Z280" s="7"/>
      <c r="AA280" s="7"/>
      <c r="AB280" s="7"/>
      <c r="AC280" s="7"/>
      <c r="AD280" s="7"/>
      <c r="AE280" s="8"/>
      <c r="AF280" s="9"/>
      <c r="AG280" s="7"/>
      <c r="AH280" s="7"/>
      <c r="AI280" s="7"/>
      <c r="AJ280" s="7"/>
      <c r="AK280" s="7"/>
    </row>
    <row r="281" s="1" customFormat="1" ht="99.95" customHeight="1" spans="1:37">
      <c r="A281" s="2" t="s">
        <v>1066</v>
      </c>
      <c r="B281" s="2" t="s">
        <v>1067</v>
      </c>
      <c r="C281" s="3" t="s">
        <v>59</v>
      </c>
      <c r="D281" s="3" t="s">
        <v>5</v>
      </c>
      <c r="E281" s="3" t="s">
        <v>60</v>
      </c>
      <c r="F281" s="4" t="s">
        <v>1068</v>
      </c>
      <c r="G281" s="5"/>
      <c r="H281" s="5"/>
      <c r="I281" s="6"/>
      <c r="J281" s="4" t="s">
        <v>407</v>
      </c>
      <c r="K281" s="5"/>
      <c r="L281" s="5"/>
      <c r="M281" s="6"/>
      <c r="N281" s="4" t="s">
        <v>437</v>
      </c>
      <c r="O281" s="5"/>
      <c r="P281" s="5"/>
      <c r="Q281" s="5"/>
      <c r="R281" s="5"/>
      <c r="S281" s="5"/>
      <c r="T281" s="6"/>
      <c r="U281" s="5" t="s">
        <v>167</v>
      </c>
      <c r="V281" s="4" t="s">
        <v>386</v>
      </c>
      <c r="W281" s="5"/>
      <c r="X281" s="5"/>
      <c r="Y281" s="6"/>
      <c r="Z281" s="7"/>
      <c r="AA281" s="7"/>
      <c r="AB281" s="7"/>
      <c r="AC281" s="7"/>
      <c r="AD281" s="7"/>
      <c r="AE281" s="8"/>
      <c r="AF281" s="9"/>
      <c r="AG281" s="7"/>
      <c r="AH281" s="7"/>
      <c r="AI281" s="7"/>
      <c r="AJ281" s="7"/>
      <c r="AK281" s="7"/>
    </row>
    <row r="282" s="1" customFormat="1" ht="141.95" customHeight="1" spans="1:37">
      <c r="A282" s="2" t="s">
        <v>1069</v>
      </c>
      <c r="B282" s="2" t="s">
        <v>1070</v>
      </c>
      <c r="C282" s="3" t="s">
        <v>59</v>
      </c>
      <c r="D282" s="3" t="s">
        <v>5</v>
      </c>
      <c r="E282" s="3" t="s">
        <v>60</v>
      </c>
      <c r="F282" s="4" t="s">
        <v>1071</v>
      </c>
      <c r="G282" s="5"/>
      <c r="H282" s="5"/>
      <c r="I282" s="6"/>
      <c r="J282" s="4" t="s">
        <v>411</v>
      </c>
      <c r="K282" s="5"/>
      <c r="L282" s="5"/>
      <c r="M282" s="6"/>
      <c r="N282" s="4" t="s">
        <v>177</v>
      </c>
      <c r="O282" s="5"/>
      <c r="P282" s="5"/>
      <c r="Q282" s="5"/>
      <c r="R282" s="5"/>
      <c r="S282" s="5"/>
      <c r="T282" s="6"/>
      <c r="U282" s="5" t="s">
        <v>167</v>
      </c>
      <c r="V282" s="4" t="s">
        <v>104</v>
      </c>
      <c r="W282" s="5"/>
      <c r="X282" s="5"/>
      <c r="Y282" s="6"/>
      <c r="Z282" s="7"/>
      <c r="AA282" s="7"/>
      <c r="AB282" s="7"/>
      <c r="AC282" s="7"/>
      <c r="AD282" s="7"/>
      <c r="AE282" s="8"/>
      <c r="AF282" s="9"/>
      <c r="AG282" s="7"/>
      <c r="AH282" s="7"/>
      <c r="AI282" s="7"/>
      <c r="AJ282" s="7"/>
      <c r="AK282" s="7"/>
    </row>
    <row r="283" s="1" customFormat="1" ht="99.95" customHeight="1" spans="1:37">
      <c r="A283" s="2" t="s">
        <v>1072</v>
      </c>
      <c r="B283" s="2" t="s">
        <v>1073</v>
      </c>
      <c r="C283" s="3" t="s">
        <v>443</v>
      </c>
      <c r="D283" s="3" t="s">
        <v>5</v>
      </c>
      <c r="E283" s="3" t="s">
        <v>60</v>
      </c>
      <c r="F283" s="4" t="s">
        <v>1074</v>
      </c>
      <c r="G283" s="5"/>
      <c r="H283" s="5"/>
      <c r="I283" s="6"/>
      <c r="J283" s="4" t="s">
        <v>445</v>
      </c>
      <c r="K283" s="5"/>
      <c r="L283" s="5"/>
      <c r="M283" s="6"/>
      <c r="N283" s="4" t="s">
        <v>446</v>
      </c>
      <c r="O283" s="5"/>
      <c r="P283" s="5"/>
      <c r="Q283" s="5"/>
      <c r="R283" s="5"/>
      <c r="S283" s="5"/>
      <c r="T283" s="6"/>
      <c r="U283" s="5" t="s">
        <v>447</v>
      </c>
      <c r="V283" s="4" t="s">
        <v>64</v>
      </c>
      <c r="W283" s="5"/>
      <c r="X283" s="5"/>
      <c r="Y283" s="6"/>
      <c r="Z283" s="7"/>
      <c r="AA283" s="7"/>
      <c r="AB283" s="7"/>
      <c r="AC283" s="7"/>
      <c r="AD283" s="7"/>
      <c r="AE283" s="8"/>
      <c r="AF283" s="9"/>
      <c r="AG283" s="7"/>
      <c r="AH283" s="7"/>
      <c r="AI283" s="7"/>
      <c r="AJ283" s="7"/>
      <c r="AK283" s="7"/>
    </row>
    <row r="284" s="1" customFormat="1" ht="141.95" customHeight="1" spans="1:37">
      <c r="A284" s="2" t="s">
        <v>1075</v>
      </c>
      <c r="B284" s="2" t="s">
        <v>1076</v>
      </c>
      <c r="C284" s="3" t="s">
        <v>443</v>
      </c>
      <c r="D284" s="3" t="s">
        <v>5</v>
      </c>
      <c r="E284" s="3" t="s">
        <v>60</v>
      </c>
      <c r="F284" s="4" t="s">
        <v>1077</v>
      </c>
      <c r="G284" s="5"/>
      <c r="H284" s="5"/>
      <c r="I284" s="6"/>
      <c r="J284" s="4" t="s">
        <v>445</v>
      </c>
      <c r="K284" s="5"/>
      <c r="L284" s="5"/>
      <c r="M284" s="6"/>
      <c r="N284" s="4" t="s">
        <v>451</v>
      </c>
      <c r="O284" s="5"/>
      <c r="P284" s="5"/>
      <c r="Q284" s="5"/>
      <c r="R284" s="5"/>
      <c r="S284" s="5"/>
      <c r="T284" s="6"/>
      <c r="U284" s="5" t="s">
        <v>447</v>
      </c>
      <c r="V284" s="4" t="s">
        <v>64</v>
      </c>
      <c r="W284" s="5"/>
      <c r="X284" s="5"/>
      <c r="Y284" s="6"/>
      <c r="Z284" s="7"/>
      <c r="AA284" s="7"/>
      <c r="AB284" s="7"/>
      <c r="AC284" s="7"/>
      <c r="AD284" s="7"/>
      <c r="AE284" s="8"/>
      <c r="AF284" s="9"/>
      <c r="AG284" s="7"/>
      <c r="AH284" s="7"/>
      <c r="AI284" s="7"/>
      <c r="AJ284" s="7"/>
      <c r="AK284" s="7"/>
    </row>
    <row r="285" s="1" customFormat="1" ht="99.95" customHeight="1" spans="1:37">
      <c r="A285" s="2" t="s">
        <v>1078</v>
      </c>
      <c r="B285" s="2" t="s">
        <v>1079</v>
      </c>
      <c r="C285" s="3" t="s">
        <v>443</v>
      </c>
      <c r="D285" s="3" t="s">
        <v>5</v>
      </c>
      <c r="E285" s="3" t="s">
        <v>60</v>
      </c>
      <c r="F285" s="4" t="s">
        <v>1080</v>
      </c>
      <c r="G285" s="5"/>
      <c r="H285" s="5"/>
      <c r="I285" s="6"/>
      <c r="J285" s="4" t="s">
        <v>455</v>
      </c>
      <c r="K285" s="5"/>
      <c r="L285" s="5"/>
      <c r="M285" s="6"/>
      <c r="N285" s="4" t="s">
        <v>456</v>
      </c>
      <c r="O285" s="5"/>
      <c r="P285" s="5"/>
      <c r="Q285" s="5"/>
      <c r="R285" s="5"/>
      <c r="S285" s="5"/>
      <c r="T285" s="6"/>
      <c r="U285" s="5" t="s">
        <v>457</v>
      </c>
      <c r="V285" s="4" t="s">
        <v>64</v>
      </c>
      <c r="W285" s="5"/>
      <c r="X285" s="5"/>
      <c r="Y285" s="6"/>
      <c r="Z285" s="7"/>
      <c r="AA285" s="7"/>
      <c r="AB285" s="7"/>
      <c r="AC285" s="7"/>
      <c r="AD285" s="7"/>
      <c r="AE285" s="8"/>
      <c r="AF285" s="9"/>
      <c r="AG285" s="7"/>
      <c r="AH285" s="7"/>
      <c r="AI285" s="7"/>
      <c r="AJ285" s="7"/>
      <c r="AK285" s="7"/>
    </row>
    <row r="286" s="1" customFormat="1" ht="99.95" customHeight="1" spans="1:37">
      <c r="A286" s="2" t="s">
        <v>1081</v>
      </c>
      <c r="B286" s="2" t="s">
        <v>1082</v>
      </c>
      <c r="C286" s="3" t="s">
        <v>443</v>
      </c>
      <c r="D286" s="3" t="s">
        <v>5</v>
      </c>
      <c r="E286" s="3" t="s">
        <v>60</v>
      </c>
      <c r="F286" s="4" t="s">
        <v>1083</v>
      </c>
      <c r="G286" s="5"/>
      <c r="H286" s="5"/>
      <c r="I286" s="6"/>
      <c r="J286" s="4" t="s">
        <v>455</v>
      </c>
      <c r="K286" s="5"/>
      <c r="L286" s="5"/>
      <c r="M286" s="6"/>
      <c r="N286" s="4" t="s">
        <v>461</v>
      </c>
      <c r="O286" s="5"/>
      <c r="P286" s="5"/>
      <c r="Q286" s="5"/>
      <c r="R286" s="5"/>
      <c r="S286" s="5"/>
      <c r="T286" s="6"/>
      <c r="U286" s="5" t="s">
        <v>457</v>
      </c>
      <c r="V286" s="4" t="s">
        <v>64</v>
      </c>
      <c r="W286" s="5"/>
      <c r="X286" s="5"/>
      <c r="Y286" s="6"/>
      <c r="Z286" s="7"/>
      <c r="AA286" s="7"/>
      <c r="AB286" s="7"/>
      <c r="AC286" s="7"/>
      <c r="AD286" s="7"/>
      <c r="AE286" s="8"/>
      <c r="AF286" s="9"/>
      <c r="AG286" s="7"/>
      <c r="AH286" s="7"/>
      <c r="AI286" s="7"/>
      <c r="AJ286" s="7"/>
      <c r="AK286" s="7"/>
    </row>
    <row r="287" s="1" customFormat="1" ht="99.95" customHeight="1" spans="1:37">
      <c r="A287" s="2" t="s">
        <v>1084</v>
      </c>
      <c r="B287" s="2" t="s">
        <v>1085</v>
      </c>
      <c r="C287" s="3" t="s">
        <v>443</v>
      </c>
      <c r="D287" s="3" t="s">
        <v>5</v>
      </c>
      <c r="E287" s="3" t="s">
        <v>60</v>
      </c>
      <c r="F287" s="4" t="s">
        <v>1086</v>
      </c>
      <c r="G287" s="5"/>
      <c r="H287" s="5"/>
      <c r="I287" s="6"/>
      <c r="J287" s="4" t="s">
        <v>465</v>
      </c>
      <c r="K287" s="5"/>
      <c r="L287" s="5"/>
      <c r="M287" s="6"/>
      <c r="N287" s="4" t="s">
        <v>466</v>
      </c>
      <c r="O287" s="5"/>
      <c r="P287" s="5"/>
      <c r="Q287" s="5"/>
      <c r="R287" s="5"/>
      <c r="S287" s="5"/>
      <c r="T287" s="6"/>
      <c r="U287" s="5" t="s">
        <v>447</v>
      </c>
      <c r="V287" s="4" t="s">
        <v>467</v>
      </c>
      <c r="W287" s="5"/>
      <c r="X287" s="5"/>
      <c r="Y287" s="6"/>
      <c r="Z287" s="7"/>
      <c r="AA287" s="7"/>
      <c r="AB287" s="7"/>
      <c r="AC287" s="7"/>
      <c r="AD287" s="7"/>
      <c r="AE287" s="8"/>
      <c r="AF287" s="9"/>
      <c r="AG287" s="7"/>
      <c r="AH287" s="7"/>
      <c r="AI287" s="7"/>
      <c r="AJ287" s="7"/>
      <c r="AK287" s="7"/>
    </row>
    <row r="288" s="1" customFormat="1" ht="99.95" customHeight="1" spans="1:37">
      <c r="A288" s="2" t="s">
        <v>1087</v>
      </c>
      <c r="B288" s="2" t="s">
        <v>1088</v>
      </c>
      <c r="C288" s="3" t="s">
        <v>443</v>
      </c>
      <c r="D288" s="3" t="s">
        <v>5</v>
      </c>
      <c r="E288" s="3" t="s">
        <v>60</v>
      </c>
      <c r="F288" s="4" t="s">
        <v>1089</v>
      </c>
      <c r="G288" s="5"/>
      <c r="H288" s="5"/>
      <c r="I288" s="6"/>
      <c r="J288" s="4" t="s">
        <v>465</v>
      </c>
      <c r="K288" s="5"/>
      <c r="L288" s="5"/>
      <c r="M288" s="6"/>
      <c r="N288" s="4" t="s">
        <v>471</v>
      </c>
      <c r="O288" s="5"/>
      <c r="P288" s="5"/>
      <c r="Q288" s="5"/>
      <c r="R288" s="5"/>
      <c r="S288" s="5"/>
      <c r="T288" s="6"/>
      <c r="U288" s="5" t="s">
        <v>447</v>
      </c>
      <c r="V288" s="4" t="s">
        <v>64</v>
      </c>
      <c r="W288" s="5"/>
      <c r="X288" s="5"/>
      <c r="Y288" s="6"/>
      <c r="Z288" s="7"/>
      <c r="AA288" s="7"/>
      <c r="AB288" s="7"/>
      <c r="AC288" s="7"/>
      <c r="AD288" s="7"/>
      <c r="AE288" s="8"/>
      <c r="AF288" s="9"/>
      <c r="AG288" s="7"/>
      <c r="AH288" s="7"/>
      <c r="AI288" s="7"/>
      <c r="AJ288" s="7"/>
      <c r="AK288" s="7"/>
    </row>
    <row r="289" s="1" customFormat="1" ht="99.95" customHeight="1" spans="1:37">
      <c r="A289" s="2" t="s">
        <v>1090</v>
      </c>
      <c r="B289" s="2" t="s">
        <v>1091</v>
      </c>
      <c r="C289" s="3" t="s">
        <v>443</v>
      </c>
      <c r="D289" s="3" t="s">
        <v>5</v>
      </c>
      <c r="E289" s="3" t="s">
        <v>60</v>
      </c>
      <c r="F289" s="4" t="s">
        <v>1092</v>
      </c>
      <c r="G289" s="5"/>
      <c r="H289" s="5"/>
      <c r="I289" s="6"/>
      <c r="J289" s="4" t="s">
        <v>465</v>
      </c>
      <c r="K289" s="5"/>
      <c r="L289" s="5"/>
      <c r="M289" s="6"/>
      <c r="N289" s="4" t="s">
        <v>475</v>
      </c>
      <c r="O289" s="5"/>
      <c r="P289" s="5"/>
      <c r="Q289" s="5"/>
      <c r="R289" s="5"/>
      <c r="S289" s="5"/>
      <c r="T289" s="6"/>
      <c r="U289" s="5" t="s">
        <v>447</v>
      </c>
      <c r="V289" s="4" t="s">
        <v>64</v>
      </c>
      <c r="W289" s="5"/>
      <c r="X289" s="5"/>
      <c r="Y289" s="6"/>
      <c r="Z289" s="7"/>
      <c r="AA289" s="7"/>
      <c r="AB289" s="7"/>
      <c r="AC289" s="7"/>
      <c r="AD289" s="7"/>
      <c r="AE289" s="8"/>
      <c r="AF289" s="9"/>
      <c r="AG289" s="7"/>
      <c r="AH289" s="7"/>
      <c r="AI289" s="7"/>
      <c r="AJ289" s="7"/>
      <c r="AK289" s="7"/>
    </row>
    <row r="290" s="1" customFormat="1" ht="99.95" customHeight="1" spans="1:37">
      <c r="A290" s="2" t="s">
        <v>1093</v>
      </c>
      <c r="B290" s="2" t="s">
        <v>1094</v>
      </c>
      <c r="C290" s="3" t="s">
        <v>443</v>
      </c>
      <c r="D290" s="3" t="s">
        <v>5</v>
      </c>
      <c r="E290" s="3" t="s">
        <v>60</v>
      </c>
      <c r="F290" s="4" t="s">
        <v>1095</v>
      </c>
      <c r="G290" s="5"/>
      <c r="H290" s="5"/>
      <c r="I290" s="6"/>
      <c r="J290" s="4" t="s">
        <v>465</v>
      </c>
      <c r="K290" s="5"/>
      <c r="L290" s="5"/>
      <c r="M290" s="6"/>
      <c r="N290" s="4" t="s">
        <v>479</v>
      </c>
      <c r="O290" s="5"/>
      <c r="P290" s="5"/>
      <c r="Q290" s="5"/>
      <c r="R290" s="5"/>
      <c r="S290" s="5"/>
      <c r="T290" s="6"/>
      <c r="U290" s="5" t="s">
        <v>447</v>
      </c>
      <c r="V290" s="4" t="s">
        <v>467</v>
      </c>
      <c r="W290" s="5"/>
      <c r="X290" s="5"/>
      <c r="Y290" s="6"/>
      <c r="Z290" s="7"/>
      <c r="AA290" s="7"/>
      <c r="AB290" s="7"/>
      <c r="AC290" s="7"/>
      <c r="AD290" s="7"/>
      <c r="AE290" s="8"/>
      <c r="AF290" s="9"/>
      <c r="AG290" s="7"/>
      <c r="AH290" s="7"/>
      <c r="AI290" s="7"/>
      <c r="AJ290" s="7"/>
      <c r="AK290" s="7"/>
    </row>
    <row r="291" s="1" customFormat="1" ht="99.95" customHeight="1" spans="1:37">
      <c r="A291" s="2" t="s">
        <v>1096</v>
      </c>
      <c r="B291" s="2" t="s">
        <v>1097</v>
      </c>
      <c r="C291" s="3" t="s">
        <v>443</v>
      </c>
      <c r="D291" s="3" t="s">
        <v>5</v>
      </c>
      <c r="E291" s="3" t="s">
        <v>60</v>
      </c>
      <c r="F291" s="4" t="s">
        <v>1098</v>
      </c>
      <c r="G291" s="5"/>
      <c r="H291" s="5"/>
      <c r="I291" s="6"/>
      <c r="J291" s="4" t="s">
        <v>465</v>
      </c>
      <c r="K291" s="5"/>
      <c r="L291" s="5"/>
      <c r="M291" s="6"/>
      <c r="N291" s="4" t="s">
        <v>483</v>
      </c>
      <c r="O291" s="5"/>
      <c r="P291" s="5"/>
      <c r="Q291" s="5"/>
      <c r="R291" s="5"/>
      <c r="S291" s="5"/>
      <c r="T291" s="6"/>
      <c r="U291" s="5" t="s">
        <v>447</v>
      </c>
      <c r="V291" s="4" t="s">
        <v>64</v>
      </c>
      <c r="W291" s="5"/>
      <c r="X291" s="5"/>
      <c r="Y291" s="6"/>
      <c r="Z291" s="7"/>
      <c r="AA291" s="7"/>
      <c r="AB291" s="7"/>
      <c r="AC291" s="7"/>
      <c r="AD291" s="7"/>
      <c r="AE291" s="8"/>
      <c r="AF291" s="9"/>
      <c r="AG291" s="7"/>
      <c r="AH291" s="7"/>
      <c r="AI291" s="7"/>
      <c r="AJ291" s="7"/>
      <c r="AK291" s="7"/>
    </row>
    <row r="292" s="1" customFormat="1" ht="99.95" customHeight="1" spans="1:37">
      <c r="A292" s="2" t="s">
        <v>1099</v>
      </c>
      <c r="B292" s="2" t="s">
        <v>1100</v>
      </c>
      <c r="C292" s="3" t="s">
        <v>443</v>
      </c>
      <c r="D292" s="3" t="s">
        <v>5</v>
      </c>
      <c r="E292" s="3" t="s">
        <v>60</v>
      </c>
      <c r="F292" s="4" t="s">
        <v>1101</v>
      </c>
      <c r="G292" s="5"/>
      <c r="H292" s="5"/>
      <c r="I292" s="6"/>
      <c r="J292" s="4" t="s">
        <v>465</v>
      </c>
      <c r="K292" s="5"/>
      <c r="L292" s="5"/>
      <c r="M292" s="6"/>
      <c r="N292" s="4" t="s">
        <v>487</v>
      </c>
      <c r="O292" s="5"/>
      <c r="P292" s="5"/>
      <c r="Q292" s="5"/>
      <c r="R292" s="5"/>
      <c r="S292" s="5"/>
      <c r="T292" s="6"/>
      <c r="U292" s="5" t="s">
        <v>447</v>
      </c>
      <c r="V292" s="4" t="s">
        <v>64</v>
      </c>
      <c r="W292" s="5"/>
      <c r="X292" s="5"/>
      <c r="Y292" s="6"/>
      <c r="Z292" s="7"/>
      <c r="AA292" s="7"/>
      <c r="AB292" s="7"/>
      <c r="AC292" s="7"/>
      <c r="AD292" s="7"/>
      <c r="AE292" s="8"/>
      <c r="AF292" s="9"/>
      <c r="AG292" s="7"/>
      <c r="AH292" s="7"/>
      <c r="AI292" s="7"/>
      <c r="AJ292" s="7"/>
      <c r="AK292" s="7"/>
    </row>
    <row r="293" s="1" customFormat="1" ht="99.95" customHeight="1" spans="1:37">
      <c r="A293" s="2" t="s">
        <v>1102</v>
      </c>
      <c r="B293" s="2" t="s">
        <v>1103</v>
      </c>
      <c r="C293" s="3" t="s">
        <v>443</v>
      </c>
      <c r="D293" s="3" t="s">
        <v>5</v>
      </c>
      <c r="E293" s="3" t="s">
        <v>60</v>
      </c>
      <c r="F293" s="4" t="s">
        <v>1104</v>
      </c>
      <c r="G293" s="5"/>
      <c r="H293" s="5"/>
      <c r="I293" s="6"/>
      <c r="J293" s="4" t="s">
        <v>491</v>
      </c>
      <c r="K293" s="5"/>
      <c r="L293" s="5"/>
      <c r="M293" s="6"/>
      <c r="N293" s="4" t="s">
        <v>492</v>
      </c>
      <c r="O293" s="5"/>
      <c r="P293" s="5"/>
      <c r="Q293" s="5"/>
      <c r="R293" s="5"/>
      <c r="S293" s="5"/>
      <c r="T293" s="6"/>
      <c r="U293" s="5" t="s">
        <v>457</v>
      </c>
      <c r="V293" s="4" t="s">
        <v>467</v>
      </c>
      <c r="W293" s="5"/>
      <c r="X293" s="5"/>
      <c r="Y293" s="6"/>
      <c r="Z293" s="7"/>
      <c r="AA293" s="7"/>
      <c r="AB293" s="7"/>
      <c r="AC293" s="7"/>
      <c r="AD293" s="7"/>
      <c r="AE293" s="8"/>
      <c r="AF293" s="9"/>
      <c r="AG293" s="7"/>
      <c r="AH293" s="7"/>
      <c r="AI293" s="7"/>
      <c r="AJ293" s="7"/>
      <c r="AK293" s="7"/>
    </row>
    <row r="294" s="1" customFormat="1" ht="99.95" customHeight="1" spans="1:37">
      <c r="A294" s="2" t="s">
        <v>1105</v>
      </c>
      <c r="B294" s="2" t="s">
        <v>1106</v>
      </c>
      <c r="C294" s="3" t="s">
        <v>443</v>
      </c>
      <c r="D294" s="3" t="s">
        <v>5</v>
      </c>
      <c r="E294" s="3" t="s">
        <v>60</v>
      </c>
      <c r="F294" s="4" t="s">
        <v>1107</v>
      </c>
      <c r="G294" s="5"/>
      <c r="H294" s="5"/>
      <c r="I294" s="6"/>
      <c r="J294" s="4" t="s">
        <v>491</v>
      </c>
      <c r="K294" s="5"/>
      <c r="L294" s="5"/>
      <c r="M294" s="6"/>
      <c r="N294" s="4" t="s">
        <v>496</v>
      </c>
      <c r="O294" s="5"/>
      <c r="P294" s="5"/>
      <c r="Q294" s="5"/>
      <c r="R294" s="5"/>
      <c r="S294" s="5"/>
      <c r="T294" s="6"/>
      <c r="U294" s="5" t="s">
        <v>457</v>
      </c>
      <c r="V294" s="4" t="s">
        <v>64</v>
      </c>
      <c r="W294" s="5"/>
      <c r="X294" s="5"/>
      <c r="Y294" s="6"/>
      <c r="Z294" s="7"/>
      <c r="AA294" s="7"/>
      <c r="AB294" s="7"/>
      <c r="AC294" s="7"/>
      <c r="AD294" s="7"/>
      <c r="AE294" s="8"/>
      <c r="AF294" s="9"/>
      <c r="AG294" s="7"/>
      <c r="AH294" s="7"/>
      <c r="AI294" s="7"/>
      <c r="AJ294" s="7"/>
      <c r="AK294" s="7"/>
    </row>
    <row r="295" s="1" customFormat="1" ht="99.95" customHeight="1" spans="1:37">
      <c r="A295" s="2" t="s">
        <v>1108</v>
      </c>
      <c r="B295" s="2" t="s">
        <v>1109</v>
      </c>
      <c r="C295" s="3" t="s">
        <v>443</v>
      </c>
      <c r="D295" s="3" t="s">
        <v>5</v>
      </c>
      <c r="E295" s="3" t="s">
        <v>60</v>
      </c>
      <c r="F295" s="4" t="s">
        <v>1110</v>
      </c>
      <c r="G295" s="5"/>
      <c r="H295" s="5"/>
      <c r="I295" s="6"/>
      <c r="J295" s="4" t="s">
        <v>491</v>
      </c>
      <c r="K295" s="5"/>
      <c r="L295" s="5"/>
      <c r="M295" s="6"/>
      <c r="N295" s="4" t="s">
        <v>500</v>
      </c>
      <c r="O295" s="5"/>
      <c r="P295" s="5"/>
      <c r="Q295" s="5"/>
      <c r="R295" s="5"/>
      <c r="S295" s="5"/>
      <c r="T295" s="6"/>
      <c r="U295" s="5" t="s">
        <v>457</v>
      </c>
      <c r="V295" s="4" t="s">
        <v>64</v>
      </c>
      <c r="W295" s="5"/>
      <c r="X295" s="5"/>
      <c r="Y295" s="6"/>
      <c r="Z295" s="7"/>
      <c r="AA295" s="7"/>
      <c r="AB295" s="7"/>
      <c r="AC295" s="7"/>
      <c r="AD295" s="7"/>
      <c r="AE295" s="8"/>
      <c r="AF295" s="9"/>
      <c r="AG295" s="7"/>
      <c r="AH295" s="7"/>
      <c r="AI295" s="7"/>
      <c r="AJ295" s="7"/>
      <c r="AK295" s="7"/>
    </row>
    <row r="296" s="1" customFormat="1" ht="99.95" customHeight="1" spans="1:37">
      <c r="A296" s="2" t="s">
        <v>1111</v>
      </c>
      <c r="B296" s="2" t="s">
        <v>1112</v>
      </c>
      <c r="C296" s="3" t="s">
        <v>443</v>
      </c>
      <c r="D296" s="3" t="s">
        <v>5</v>
      </c>
      <c r="E296" s="3" t="s">
        <v>60</v>
      </c>
      <c r="F296" s="4" t="s">
        <v>1113</v>
      </c>
      <c r="G296" s="5"/>
      <c r="H296" s="5"/>
      <c r="I296" s="6"/>
      <c r="J296" s="4" t="s">
        <v>491</v>
      </c>
      <c r="K296" s="5"/>
      <c r="L296" s="5"/>
      <c r="M296" s="6"/>
      <c r="N296" s="4" t="s">
        <v>504</v>
      </c>
      <c r="O296" s="5"/>
      <c r="P296" s="5"/>
      <c r="Q296" s="5"/>
      <c r="R296" s="5"/>
      <c r="S296" s="5"/>
      <c r="T296" s="6"/>
      <c r="U296" s="5" t="s">
        <v>457</v>
      </c>
      <c r="V296" s="4" t="s">
        <v>467</v>
      </c>
      <c r="W296" s="5"/>
      <c r="X296" s="5"/>
      <c r="Y296" s="6"/>
      <c r="Z296" s="7"/>
      <c r="AA296" s="7"/>
      <c r="AB296" s="7"/>
      <c r="AC296" s="7"/>
      <c r="AD296" s="7"/>
      <c r="AE296" s="8"/>
      <c r="AF296" s="9"/>
      <c r="AG296" s="7"/>
      <c r="AH296" s="7"/>
      <c r="AI296" s="7"/>
      <c r="AJ296" s="7"/>
      <c r="AK296" s="7"/>
    </row>
    <row r="297" s="1" customFormat="1" ht="99.95" customHeight="1" spans="1:37">
      <c r="A297" s="2" t="s">
        <v>1114</v>
      </c>
      <c r="B297" s="2" t="s">
        <v>1115</v>
      </c>
      <c r="C297" s="3" t="s">
        <v>443</v>
      </c>
      <c r="D297" s="3" t="s">
        <v>5</v>
      </c>
      <c r="E297" s="3" t="s">
        <v>60</v>
      </c>
      <c r="F297" s="4" t="s">
        <v>1116</v>
      </c>
      <c r="G297" s="5"/>
      <c r="H297" s="5"/>
      <c r="I297" s="6"/>
      <c r="J297" s="4" t="s">
        <v>491</v>
      </c>
      <c r="K297" s="5"/>
      <c r="L297" s="5"/>
      <c r="M297" s="6"/>
      <c r="N297" s="4" t="s">
        <v>508</v>
      </c>
      <c r="O297" s="5"/>
      <c r="P297" s="5"/>
      <c r="Q297" s="5"/>
      <c r="R297" s="5"/>
      <c r="S297" s="5"/>
      <c r="T297" s="6"/>
      <c r="U297" s="5" t="s">
        <v>457</v>
      </c>
      <c r="V297" s="4" t="s">
        <v>64</v>
      </c>
      <c r="W297" s="5"/>
      <c r="X297" s="5"/>
      <c r="Y297" s="6"/>
      <c r="Z297" s="7"/>
      <c r="AA297" s="7"/>
      <c r="AB297" s="7"/>
      <c r="AC297" s="7"/>
      <c r="AD297" s="7"/>
      <c r="AE297" s="8"/>
      <c r="AF297" s="9"/>
      <c r="AG297" s="7"/>
      <c r="AH297" s="7"/>
      <c r="AI297" s="7"/>
      <c r="AJ297" s="7"/>
      <c r="AK297" s="7"/>
    </row>
    <row r="298" s="1" customFormat="1" ht="99.95" customHeight="1" spans="1:37">
      <c r="A298" s="2" t="s">
        <v>1117</v>
      </c>
      <c r="B298" s="2" t="s">
        <v>1118</v>
      </c>
      <c r="C298" s="3" t="s">
        <v>443</v>
      </c>
      <c r="D298" s="3" t="s">
        <v>5</v>
      </c>
      <c r="E298" s="3" t="s">
        <v>60</v>
      </c>
      <c r="F298" s="4" t="s">
        <v>1119</v>
      </c>
      <c r="G298" s="5"/>
      <c r="H298" s="5"/>
      <c r="I298" s="6"/>
      <c r="J298" s="4" t="s">
        <v>491</v>
      </c>
      <c r="K298" s="5"/>
      <c r="L298" s="5"/>
      <c r="M298" s="6"/>
      <c r="N298" s="4" t="s">
        <v>513</v>
      </c>
      <c r="O298" s="5"/>
      <c r="P298" s="5"/>
      <c r="Q298" s="5"/>
      <c r="R298" s="5"/>
      <c r="S298" s="5"/>
      <c r="T298" s="6"/>
      <c r="U298" s="5" t="s">
        <v>457</v>
      </c>
      <c r="V298" s="4" t="s">
        <v>64</v>
      </c>
      <c r="W298" s="5"/>
      <c r="X298" s="5"/>
      <c r="Y298" s="6"/>
      <c r="Z298" s="7"/>
      <c r="AA298" s="7"/>
      <c r="AB298" s="7"/>
      <c r="AC298" s="7"/>
      <c r="AD298" s="7"/>
      <c r="AE298" s="8"/>
      <c r="AF298" s="9"/>
      <c r="AG298" s="7"/>
      <c r="AH298" s="7"/>
      <c r="AI298" s="7"/>
      <c r="AJ298" s="7"/>
      <c r="AK298" s="7"/>
    </row>
    <row r="299" s="1" customFormat="1" ht="99.95" customHeight="1" spans="1:37">
      <c r="A299" s="2" t="s">
        <v>1120</v>
      </c>
      <c r="B299" s="2" t="s">
        <v>1121</v>
      </c>
      <c r="C299" s="3" t="s">
        <v>516</v>
      </c>
      <c r="D299" s="3" t="s">
        <v>5</v>
      </c>
      <c r="E299" s="3" t="s">
        <v>60</v>
      </c>
      <c r="F299" s="4" t="s">
        <v>1122</v>
      </c>
      <c r="G299" s="5"/>
      <c r="H299" s="5"/>
      <c r="I299" s="6"/>
      <c r="J299" s="4" t="s">
        <v>1123</v>
      </c>
      <c r="K299" s="5"/>
      <c r="L299" s="5"/>
      <c r="M299" s="6"/>
      <c r="N299" s="4" t="s">
        <v>519</v>
      </c>
      <c r="O299" s="5"/>
      <c r="P299" s="5"/>
      <c r="Q299" s="5"/>
      <c r="R299" s="5"/>
      <c r="S299" s="5"/>
      <c r="T299" s="6"/>
      <c r="U299" s="5"/>
      <c r="V299" s="4" t="s">
        <v>520</v>
      </c>
      <c r="W299" s="5"/>
      <c r="X299" s="5"/>
      <c r="Y299" s="6"/>
      <c r="Z299" s="7"/>
      <c r="AA299" s="7"/>
      <c r="AB299" s="7"/>
      <c r="AC299" s="7"/>
      <c r="AD299" s="7"/>
      <c r="AE299" s="8"/>
      <c r="AF299" s="9"/>
      <c r="AG299" s="7"/>
      <c r="AH299" s="7"/>
      <c r="AI299" s="7"/>
      <c r="AJ299" s="7"/>
      <c r="AK299" s="7"/>
    </row>
    <row r="300" s="1" customFormat="1" ht="110" customHeight="1" spans="1:37">
      <c r="A300" s="2" t="s">
        <v>1124</v>
      </c>
      <c r="B300" s="2" t="s">
        <v>1125</v>
      </c>
      <c r="C300" s="3" t="s">
        <v>516</v>
      </c>
      <c r="D300" s="3" t="s">
        <v>5</v>
      </c>
      <c r="E300" s="3" t="s">
        <v>60</v>
      </c>
      <c r="F300" s="4" t="s">
        <v>1126</v>
      </c>
      <c r="G300" s="5"/>
      <c r="H300" s="5"/>
      <c r="I300" s="6"/>
      <c r="J300" s="4" t="s">
        <v>524</v>
      </c>
      <c r="K300" s="5"/>
      <c r="L300" s="5"/>
      <c r="M300" s="6"/>
      <c r="N300" s="4" t="s">
        <v>525</v>
      </c>
      <c r="O300" s="5"/>
      <c r="P300" s="5"/>
      <c r="Q300" s="5"/>
      <c r="R300" s="5"/>
      <c r="S300" s="5"/>
      <c r="T300" s="6"/>
      <c r="U300" s="5"/>
      <c r="V300" s="4" t="s">
        <v>526</v>
      </c>
      <c r="W300" s="5"/>
      <c r="X300" s="5"/>
      <c r="Y300" s="6"/>
      <c r="Z300" s="7"/>
      <c r="AA300" s="7"/>
      <c r="AB300" s="7"/>
      <c r="AC300" s="7"/>
      <c r="AD300" s="7"/>
      <c r="AE300" s="8"/>
      <c r="AF300" s="9"/>
      <c r="AG300" s="7"/>
      <c r="AH300" s="7"/>
      <c r="AI300" s="7"/>
      <c r="AJ300" s="7"/>
      <c r="AK300" s="7"/>
    </row>
    <row r="301" s="1" customFormat="1" ht="99.95" customHeight="1" spans="1:37">
      <c r="A301" s="2" t="s">
        <v>1127</v>
      </c>
      <c r="B301" s="2" t="s">
        <v>1128</v>
      </c>
      <c r="C301" s="3" t="s">
        <v>516</v>
      </c>
      <c r="D301" s="3" t="s">
        <v>5</v>
      </c>
      <c r="E301" s="3" t="s">
        <v>60</v>
      </c>
      <c r="F301" s="4" t="s">
        <v>1129</v>
      </c>
      <c r="G301" s="5"/>
      <c r="H301" s="5"/>
      <c r="I301" s="6"/>
      <c r="J301" s="4" t="s">
        <v>524</v>
      </c>
      <c r="K301" s="5"/>
      <c r="L301" s="5"/>
      <c r="M301" s="6"/>
      <c r="N301" s="4" t="s">
        <v>530</v>
      </c>
      <c r="O301" s="5"/>
      <c r="P301" s="5"/>
      <c r="Q301" s="5"/>
      <c r="R301" s="5"/>
      <c r="S301" s="5"/>
      <c r="T301" s="6"/>
      <c r="U301" s="5"/>
      <c r="V301" s="4" t="s">
        <v>531</v>
      </c>
      <c r="W301" s="5"/>
      <c r="X301" s="5"/>
      <c r="Y301" s="6"/>
      <c r="Z301" s="7"/>
      <c r="AA301" s="7"/>
      <c r="AB301" s="7"/>
      <c r="AC301" s="7"/>
      <c r="AD301" s="7"/>
      <c r="AE301" s="8"/>
      <c r="AF301" s="9"/>
      <c r="AG301" s="7"/>
      <c r="AH301" s="7"/>
      <c r="AI301" s="7"/>
      <c r="AJ301" s="7"/>
      <c r="AK301" s="7"/>
    </row>
    <row r="302" s="1" customFormat="1" ht="99.95" customHeight="1" spans="1:37">
      <c r="A302" s="2" t="s">
        <v>1130</v>
      </c>
      <c r="B302" s="2" t="s">
        <v>1131</v>
      </c>
      <c r="C302" s="3" t="s">
        <v>516</v>
      </c>
      <c r="D302" s="3" t="s">
        <v>5</v>
      </c>
      <c r="E302" s="3" t="s">
        <v>60</v>
      </c>
      <c r="F302" s="4" t="s">
        <v>1132</v>
      </c>
      <c r="G302" s="5"/>
      <c r="H302" s="5"/>
      <c r="I302" s="6"/>
      <c r="J302" s="4" t="s">
        <v>524</v>
      </c>
      <c r="K302" s="5"/>
      <c r="L302" s="5"/>
      <c r="M302" s="6"/>
      <c r="N302" s="4" t="s">
        <v>535</v>
      </c>
      <c r="O302" s="5"/>
      <c r="P302" s="5"/>
      <c r="Q302" s="5"/>
      <c r="R302" s="5"/>
      <c r="S302" s="5"/>
      <c r="T302" s="6"/>
      <c r="U302" s="5"/>
      <c r="V302" s="4" t="s">
        <v>536</v>
      </c>
      <c r="W302" s="5"/>
      <c r="X302" s="5"/>
      <c r="Y302" s="6"/>
      <c r="Z302" s="7"/>
      <c r="AA302" s="7"/>
      <c r="AB302" s="7"/>
      <c r="AC302" s="7"/>
      <c r="AD302" s="7"/>
      <c r="AE302" s="8"/>
      <c r="AF302" s="9"/>
      <c r="AG302" s="7"/>
      <c r="AH302" s="7"/>
      <c r="AI302" s="7"/>
      <c r="AJ302" s="7"/>
      <c r="AK302" s="7"/>
    </row>
    <row r="303" s="1" customFormat="1" ht="99.95" customHeight="1" spans="1:37">
      <c r="A303" s="2" t="s">
        <v>1133</v>
      </c>
      <c r="B303" s="2" t="s">
        <v>1134</v>
      </c>
      <c r="C303" s="3" t="s">
        <v>516</v>
      </c>
      <c r="D303" s="3" t="s">
        <v>5</v>
      </c>
      <c r="E303" s="3" t="s">
        <v>60</v>
      </c>
      <c r="F303" s="4" t="s">
        <v>1135</v>
      </c>
      <c r="G303" s="5"/>
      <c r="H303" s="5"/>
      <c r="I303" s="6"/>
      <c r="J303" s="4" t="s">
        <v>524</v>
      </c>
      <c r="K303" s="5"/>
      <c r="L303" s="5"/>
      <c r="M303" s="6"/>
      <c r="N303" s="4" t="s">
        <v>540</v>
      </c>
      <c r="O303" s="5"/>
      <c r="P303" s="5"/>
      <c r="Q303" s="5"/>
      <c r="R303" s="5"/>
      <c r="S303" s="5"/>
      <c r="T303" s="6"/>
      <c r="U303" s="5"/>
      <c r="V303" s="4" t="s">
        <v>541</v>
      </c>
      <c r="W303" s="5"/>
      <c r="X303" s="5"/>
      <c r="Y303" s="6"/>
      <c r="Z303" s="7"/>
      <c r="AA303" s="7"/>
      <c r="AB303" s="7"/>
      <c r="AC303" s="7"/>
      <c r="AD303" s="7"/>
      <c r="AE303" s="8"/>
      <c r="AF303" s="9"/>
      <c r="AG303" s="7"/>
      <c r="AH303" s="7"/>
      <c r="AI303" s="7"/>
      <c r="AJ303" s="7"/>
      <c r="AK303" s="7"/>
    </row>
    <row r="304" s="1" customFormat="1" ht="99.95" customHeight="1" spans="1:37">
      <c r="A304" s="2" t="s">
        <v>1136</v>
      </c>
      <c r="B304" s="2" t="s">
        <v>1137</v>
      </c>
      <c r="C304" s="3" t="s">
        <v>516</v>
      </c>
      <c r="D304" s="3" t="s">
        <v>5</v>
      </c>
      <c r="E304" s="3" t="s">
        <v>60</v>
      </c>
      <c r="F304" s="4" t="s">
        <v>1135</v>
      </c>
      <c r="G304" s="5"/>
      <c r="H304" s="5"/>
      <c r="I304" s="6"/>
      <c r="J304" s="4" t="s">
        <v>524</v>
      </c>
      <c r="K304" s="5"/>
      <c r="L304" s="5"/>
      <c r="M304" s="6"/>
      <c r="N304" s="4" t="s">
        <v>544</v>
      </c>
      <c r="O304" s="5"/>
      <c r="P304" s="5"/>
      <c r="Q304" s="5"/>
      <c r="R304" s="5"/>
      <c r="S304" s="5"/>
      <c r="T304" s="6"/>
      <c r="U304" s="5"/>
      <c r="V304" s="4" t="s">
        <v>545</v>
      </c>
      <c r="W304" s="5"/>
      <c r="X304" s="5"/>
      <c r="Y304" s="6"/>
      <c r="Z304" s="7"/>
      <c r="AA304" s="7"/>
      <c r="AB304" s="7"/>
      <c r="AC304" s="7"/>
      <c r="AD304" s="7"/>
      <c r="AE304" s="8"/>
      <c r="AF304" s="9"/>
      <c r="AG304" s="7"/>
      <c r="AH304" s="7"/>
      <c r="AI304" s="7"/>
      <c r="AJ304" s="7"/>
      <c r="AK304" s="7"/>
    </row>
    <row r="305" s="1" customFormat="1" ht="99.95" customHeight="1" spans="1:37">
      <c r="A305" s="2" t="s">
        <v>1138</v>
      </c>
      <c r="B305" s="2" t="s">
        <v>1139</v>
      </c>
      <c r="C305" s="3" t="s">
        <v>516</v>
      </c>
      <c r="D305" s="3" t="s">
        <v>5</v>
      </c>
      <c r="E305" s="3" t="s">
        <v>60</v>
      </c>
      <c r="F305" s="4" t="s">
        <v>1140</v>
      </c>
      <c r="G305" s="5"/>
      <c r="H305" s="5"/>
      <c r="I305" s="6"/>
      <c r="J305" s="4" t="s">
        <v>524</v>
      </c>
      <c r="K305" s="5"/>
      <c r="L305" s="5"/>
      <c r="M305" s="6"/>
      <c r="N305" s="4" t="s">
        <v>550</v>
      </c>
      <c r="O305" s="5"/>
      <c r="P305" s="5"/>
      <c r="Q305" s="5"/>
      <c r="R305" s="5"/>
      <c r="S305" s="5"/>
      <c r="T305" s="6"/>
      <c r="U305" s="5"/>
      <c r="V305" s="4" t="s">
        <v>551</v>
      </c>
      <c r="W305" s="5"/>
      <c r="X305" s="5"/>
      <c r="Y305" s="6"/>
      <c r="Z305" s="7"/>
      <c r="AA305" s="7"/>
      <c r="AB305" s="7"/>
      <c r="AC305" s="7"/>
      <c r="AD305" s="7"/>
      <c r="AE305" s="8"/>
      <c r="AF305" s="9"/>
      <c r="AG305" s="7"/>
      <c r="AH305" s="7"/>
      <c r="AI305" s="7"/>
      <c r="AJ305" s="7"/>
      <c r="AK305" s="7"/>
    </row>
    <row r="306" s="1" customFormat="1" ht="114.95" customHeight="1" spans="1:37">
      <c r="A306" s="2" t="s">
        <v>1141</v>
      </c>
      <c r="B306" s="2" t="s">
        <v>1142</v>
      </c>
      <c r="C306" s="3" t="s">
        <v>554</v>
      </c>
      <c r="D306" s="3" t="s">
        <v>5</v>
      </c>
      <c r="E306" s="3" t="s">
        <v>60</v>
      </c>
      <c r="F306" s="4" t="s">
        <v>1143</v>
      </c>
      <c r="G306" s="5"/>
      <c r="H306" s="5"/>
      <c r="I306" s="6"/>
      <c r="J306" s="4" t="s">
        <v>562</v>
      </c>
      <c r="K306" s="5"/>
      <c r="L306" s="5"/>
      <c r="M306" s="6"/>
      <c r="N306" s="4" t="s">
        <v>557</v>
      </c>
      <c r="O306" s="5"/>
      <c r="P306" s="5"/>
      <c r="Q306" s="5"/>
      <c r="R306" s="5"/>
      <c r="S306" s="5"/>
      <c r="T306" s="6"/>
      <c r="U306" s="5"/>
      <c r="V306" s="4" t="s">
        <v>558</v>
      </c>
      <c r="W306" s="5"/>
      <c r="X306" s="5"/>
      <c r="Y306" s="6"/>
      <c r="Z306" s="7"/>
      <c r="AA306" s="7"/>
      <c r="AB306" s="7"/>
      <c r="AC306" s="7"/>
      <c r="AD306" s="7"/>
      <c r="AE306" s="8"/>
      <c r="AF306" s="9"/>
      <c r="AG306" s="7"/>
      <c r="AH306" s="7"/>
      <c r="AI306" s="7"/>
      <c r="AJ306" s="7"/>
      <c r="AK306" s="7"/>
    </row>
    <row r="307" s="1" customFormat="1" ht="114.95" customHeight="1" spans="1:37">
      <c r="A307" s="2" t="s">
        <v>1144</v>
      </c>
      <c r="B307" s="2" t="s">
        <v>1145</v>
      </c>
      <c r="C307" s="3" t="s">
        <v>554</v>
      </c>
      <c r="D307" s="3" t="s">
        <v>5</v>
      </c>
      <c r="E307" s="3" t="s">
        <v>60</v>
      </c>
      <c r="F307" s="4" t="s">
        <v>1146</v>
      </c>
      <c r="G307" s="5"/>
      <c r="H307" s="5"/>
      <c r="I307" s="6"/>
      <c r="J307" s="4" t="s">
        <v>562</v>
      </c>
      <c r="K307" s="5"/>
      <c r="L307" s="5"/>
      <c r="M307" s="6"/>
      <c r="N307" s="4" t="s">
        <v>563</v>
      </c>
      <c r="O307" s="5"/>
      <c r="P307" s="5"/>
      <c r="Q307" s="5"/>
      <c r="R307" s="5"/>
      <c r="S307" s="5"/>
      <c r="T307" s="6"/>
      <c r="U307" s="5"/>
      <c r="V307" s="4" t="s">
        <v>558</v>
      </c>
      <c r="W307" s="5"/>
      <c r="X307" s="5"/>
      <c r="Y307" s="6"/>
      <c r="Z307" s="7"/>
      <c r="AA307" s="7"/>
      <c r="AB307" s="7"/>
      <c r="AC307" s="7"/>
      <c r="AD307" s="7"/>
      <c r="AE307" s="8"/>
      <c r="AF307" s="9"/>
      <c r="AG307" s="7"/>
      <c r="AH307" s="7"/>
      <c r="AI307" s="7"/>
      <c r="AJ307" s="7"/>
      <c r="AK307" s="7"/>
    </row>
    <row r="308" s="1" customFormat="1" ht="114.95" customHeight="1" spans="1:37">
      <c r="A308" s="2" t="s">
        <v>1147</v>
      </c>
      <c r="B308" s="2" t="s">
        <v>1148</v>
      </c>
      <c r="C308" s="3" t="s">
        <v>554</v>
      </c>
      <c r="D308" s="3" t="s">
        <v>5</v>
      </c>
      <c r="E308" s="3" t="s">
        <v>60</v>
      </c>
      <c r="F308" s="4" t="s">
        <v>1149</v>
      </c>
      <c r="G308" s="5"/>
      <c r="H308" s="5"/>
      <c r="I308" s="6"/>
      <c r="J308" s="4" t="s">
        <v>567</v>
      </c>
      <c r="K308" s="5"/>
      <c r="L308" s="5"/>
      <c r="M308" s="6"/>
      <c r="N308" s="4" t="s">
        <v>557</v>
      </c>
      <c r="O308" s="5"/>
      <c r="P308" s="5"/>
      <c r="Q308" s="5"/>
      <c r="R308" s="5"/>
      <c r="S308" s="5"/>
      <c r="T308" s="6"/>
      <c r="U308" s="5"/>
      <c r="V308" s="4" t="s">
        <v>568</v>
      </c>
      <c r="W308" s="5"/>
      <c r="X308" s="5"/>
      <c r="Y308" s="6"/>
      <c r="Z308" s="7"/>
      <c r="AA308" s="7"/>
      <c r="AB308" s="7"/>
      <c r="AC308" s="7"/>
      <c r="AD308" s="7"/>
      <c r="AE308" s="8"/>
      <c r="AF308" s="9"/>
      <c r="AG308" s="7"/>
      <c r="AH308" s="7"/>
      <c r="AI308" s="7"/>
      <c r="AJ308" s="7"/>
      <c r="AK308" s="7"/>
    </row>
    <row r="309" s="1" customFormat="1" ht="114.95" customHeight="1" spans="1:37">
      <c r="A309" s="2" t="s">
        <v>1150</v>
      </c>
      <c r="B309" s="2" t="s">
        <v>1151</v>
      </c>
      <c r="C309" s="3" t="s">
        <v>554</v>
      </c>
      <c r="D309" s="3" t="s">
        <v>5</v>
      </c>
      <c r="E309" s="3" t="s">
        <v>60</v>
      </c>
      <c r="F309" s="4" t="s">
        <v>1152</v>
      </c>
      <c r="G309" s="5"/>
      <c r="H309" s="5"/>
      <c r="I309" s="6"/>
      <c r="J309" s="4" t="s">
        <v>567</v>
      </c>
      <c r="K309" s="5"/>
      <c r="L309" s="5"/>
      <c r="M309" s="6"/>
      <c r="N309" s="4" t="s">
        <v>572</v>
      </c>
      <c r="O309" s="5"/>
      <c r="P309" s="5"/>
      <c r="Q309" s="5"/>
      <c r="R309" s="5"/>
      <c r="S309" s="5"/>
      <c r="T309" s="6"/>
      <c r="U309" s="5"/>
      <c r="V309" s="4" t="s">
        <v>568</v>
      </c>
      <c r="W309" s="5"/>
      <c r="X309" s="5"/>
      <c r="Y309" s="6"/>
      <c r="Z309" s="7"/>
      <c r="AA309" s="7"/>
      <c r="AB309" s="7"/>
      <c r="AC309" s="7"/>
      <c r="AD309" s="7"/>
      <c r="AE309" s="8"/>
      <c r="AF309" s="9"/>
      <c r="AG309" s="7"/>
      <c r="AH309" s="7"/>
      <c r="AI309" s="7"/>
      <c r="AJ309" s="7"/>
      <c r="AK309" s="7"/>
    </row>
    <row r="310" s="1" customFormat="1" ht="114.95" customHeight="1" spans="1:37">
      <c r="A310" s="2" t="s">
        <v>1153</v>
      </c>
      <c r="B310" s="2" t="s">
        <v>1154</v>
      </c>
      <c r="C310" s="3" t="s">
        <v>554</v>
      </c>
      <c r="D310" s="3" t="s">
        <v>5</v>
      </c>
      <c r="E310" s="3" t="s">
        <v>60</v>
      </c>
      <c r="F310" s="4" t="s">
        <v>1155</v>
      </c>
      <c r="G310" s="5"/>
      <c r="H310" s="5"/>
      <c r="I310" s="6"/>
      <c r="J310" s="4" t="s">
        <v>567</v>
      </c>
      <c r="K310" s="5"/>
      <c r="L310" s="5"/>
      <c r="M310" s="6"/>
      <c r="N310" s="4" t="s">
        <v>577</v>
      </c>
      <c r="O310" s="5"/>
      <c r="P310" s="5"/>
      <c r="Q310" s="5"/>
      <c r="R310" s="5"/>
      <c r="S310" s="5"/>
      <c r="T310" s="6"/>
      <c r="U310" s="5"/>
      <c r="V310" s="4" t="s">
        <v>568</v>
      </c>
      <c r="W310" s="5"/>
      <c r="X310" s="5"/>
      <c r="Y310" s="6"/>
      <c r="Z310" s="7"/>
      <c r="AA310" s="7"/>
      <c r="AB310" s="7"/>
      <c r="AC310" s="7"/>
      <c r="AD310" s="7"/>
      <c r="AE310" s="8"/>
      <c r="AF310" s="9"/>
      <c r="AG310" s="7"/>
      <c r="AH310" s="7"/>
      <c r="AI310" s="7"/>
      <c r="AJ310" s="7"/>
      <c r="AK310" s="7"/>
    </row>
    <row r="311" s="37" customFormat="1" ht="114.95" customHeight="1" spans="1:37">
      <c r="A311" s="38" t="s">
        <v>1156</v>
      </c>
      <c r="B311" s="38" t="s">
        <v>1157</v>
      </c>
      <c r="C311" s="39" t="s">
        <v>580</v>
      </c>
      <c r="D311" s="39" t="s">
        <v>5</v>
      </c>
      <c r="E311" s="39" t="s">
        <v>60</v>
      </c>
      <c r="F311" s="40" t="s">
        <v>1158</v>
      </c>
      <c r="G311" s="41"/>
      <c r="H311" s="41"/>
      <c r="I311" s="42"/>
      <c r="J311" s="40" t="s">
        <v>1159</v>
      </c>
      <c r="K311" s="41"/>
      <c r="L311" s="41"/>
      <c r="M311" s="42"/>
      <c r="N311" s="40" t="s">
        <v>583</v>
      </c>
      <c r="O311" s="41"/>
      <c r="P311" s="41"/>
      <c r="Q311" s="41"/>
      <c r="R311" s="41"/>
      <c r="S311" s="41"/>
      <c r="T311" s="42"/>
      <c r="U311" s="41"/>
      <c r="V311" s="40" t="s">
        <v>584</v>
      </c>
      <c r="W311" s="41"/>
      <c r="X311" s="41"/>
      <c r="Y311" s="42"/>
      <c r="Z311" s="43"/>
      <c r="AA311" s="43"/>
      <c r="AB311" s="43"/>
      <c r="AC311" s="43"/>
      <c r="AD311" s="43"/>
      <c r="AE311" s="44"/>
      <c r="AF311" s="45"/>
      <c r="AG311" s="43"/>
      <c r="AH311" s="43"/>
      <c r="AI311" s="43"/>
      <c r="AJ311" s="43"/>
      <c r="AK311" s="43"/>
    </row>
    <row r="312" s="1" customFormat="1" ht="114.95" customHeight="1" spans="1:37">
      <c r="A312" s="2" t="s">
        <v>1160</v>
      </c>
      <c r="B312" s="2" t="s">
        <v>1161</v>
      </c>
      <c r="C312" s="3" t="s">
        <v>580</v>
      </c>
      <c r="D312" s="3" t="s">
        <v>5</v>
      </c>
      <c r="E312" s="3" t="s">
        <v>60</v>
      </c>
      <c r="F312" s="4" t="s">
        <v>1162</v>
      </c>
      <c r="G312" s="5"/>
      <c r="H312" s="5"/>
      <c r="I312" s="6"/>
      <c r="J312" s="4" t="s">
        <v>1163</v>
      </c>
      <c r="K312" s="5"/>
      <c r="L312" s="5"/>
      <c r="M312" s="6"/>
      <c r="N312" s="4" t="s">
        <v>589</v>
      </c>
      <c r="O312" s="5"/>
      <c r="P312" s="5"/>
      <c r="Q312" s="5"/>
      <c r="R312" s="5"/>
      <c r="S312" s="5"/>
      <c r="T312" s="6"/>
      <c r="U312" s="5"/>
      <c r="V312" s="4" t="s">
        <v>590</v>
      </c>
      <c r="W312" s="5"/>
      <c r="X312" s="5"/>
      <c r="Y312" s="6"/>
      <c r="Z312" s="7"/>
      <c r="AA312" s="7"/>
      <c r="AB312" s="7"/>
      <c r="AC312" s="7"/>
      <c r="AD312" s="7"/>
      <c r="AE312" s="8"/>
      <c r="AF312" s="9"/>
      <c r="AG312" s="7"/>
      <c r="AH312" s="7"/>
      <c r="AI312" s="7"/>
      <c r="AJ312" s="7"/>
      <c r="AK312" s="7"/>
    </row>
    <row r="313" s="1" customFormat="1" ht="114.95" customHeight="1" spans="1:37">
      <c r="A313" s="2" t="s">
        <v>1164</v>
      </c>
      <c r="B313" s="2" t="s">
        <v>1165</v>
      </c>
      <c r="C313" s="3" t="s">
        <v>580</v>
      </c>
      <c r="D313" s="3" t="s">
        <v>5</v>
      </c>
      <c r="E313" s="3" t="s">
        <v>60</v>
      </c>
      <c r="F313" s="4" t="s">
        <v>1166</v>
      </c>
      <c r="G313" s="5"/>
      <c r="H313" s="5"/>
      <c r="I313" s="6"/>
      <c r="J313" s="4" t="s">
        <v>1167</v>
      </c>
      <c r="K313" s="5"/>
      <c r="L313" s="5"/>
      <c r="M313" s="6"/>
      <c r="N313" s="4" t="s">
        <v>595</v>
      </c>
      <c r="O313" s="5"/>
      <c r="P313" s="5"/>
      <c r="Q313" s="5"/>
      <c r="R313" s="5"/>
      <c r="S313" s="5"/>
      <c r="T313" s="6"/>
      <c r="U313" s="5"/>
      <c r="V313" s="4" t="s">
        <v>596</v>
      </c>
      <c r="W313" s="5"/>
      <c r="X313" s="5"/>
      <c r="Y313" s="6"/>
      <c r="Z313" s="7"/>
      <c r="AA313" s="7"/>
      <c r="AB313" s="7"/>
      <c r="AC313" s="7"/>
      <c r="AD313" s="7"/>
      <c r="AE313" s="8"/>
      <c r="AF313" s="9"/>
      <c r="AG313" s="7"/>
      <c r="AH313" s="7"/>
      <c r="AI313" s="7"/>
      <c r="AJ313" s="7"/>
      <c r="AK313" s="7"/>
    </row>
    <row r="314" s="1" customFormat="1" ht="114.95" customHeight="1" spans="1:37">
      <c r="A314" s="2" t="s">
        <v>1168</v>
      </c>
      <c r="B314" s="2" t="s">
        <v>1169</v>
      </c>
      <c r="C314" s="3" t="s">
        <v>580</v>
      </c>
      <c r="D314" s="3" t="s">
        <v>5</v>
      </c>
      <c r="E314" s="3" t="s">
        <v>60</v>
      </c>
      <c r="F314" s="4" t="s">
        <v>1170</v>
      </c>
      <c r="G314" s="5"/>
      <c r="H314" s="5"/>
      <c r="I314" s="6"/>
      <c r="J314" s="4" t="s">
        <v>1171</v>
      </c>
      <c r="K314" s="5"/>
      <c r="L314" s="5"/>
      <c r="M314" s="6"/>
      <c r="N314" s="4" t="s">
        <v>601</v>
      </c>
      <c r="O314" s="5"/>
      <c r="P314" s="5"/>
      <c r="Q314" s="5"/>
      <c r="R314" s="5"/>
      <c r="S314" s="5"/>
      <c r="T314" s="6"/>
      <c r="U314" s="5"/>
      <c r="V314" s="4" t="s">
        <v>602</v>
      </c>
      <c r="W314" s="5"/>
      <c r="X314" s="5"/>
      <c r="Y314" s="6"/>
      <c r="Z314" s="7"/>
      <c r="AA314" s="7"/>
      <c r="AB314" s="7"/>
      <c r="AC314" s="7"/>
      <c r="AD314" s="7"/>
      <c r="AE314" s="8"/>
      <c r="AF314" s="9"/>
      <c r="AG314" s="7"/>
      <c r="AH314" s="7"/>
      <c r="AI314" s="7"/>
      <c r="AJ314" s="7"/>
      <c r="AK314" s="7"/>
    </row>
    <row r="315" s="1" customFormat="1" ht="99.95" customHeight="1" spans="1:37">
      <c r="A315" s="2" t="s">
        <v>1172</v>
      </c>
      <c r="B315" s="2" t="s">
        <v>1173</v>
      </c>
      <c r="C315" s="3" t="s">
        <v>580</v>
      </c>
      <c r="D315" s="3" t="s">
        <v>5</v>
      </c>
      <c r="E315" s="3" t="s">
        <v>60</v>
      </c>
      <c r="F315" s="4" t="s">
        <v>1174</v>
      </c>
      <c r="G315" s="5"/>
      <c r="H315" s="5"/>
      <c r="I315" s="6"/>
      <c r="J315" s="4" t="s">
        <v>1175</v>
      </c>
      <c r="K315" s="5"/>
      <c r="L315" s="5"/>
      <c r="M315" s="6"/>
      <c r="N315" s="4" t="s">
        <v>583</v>
      </c>
      <c r="O315" s="5"/>
      <c r="P315" s="5"/>
      <c r="Q315" s="5"/>
      <c r="R315" s="5"/>
      <c r="S315" s="5"/>
      <c r="T315" s="6"/>
      <c r="U315" s="5"/>
      <c r="V315" s="4" t="s">
        <v>607</v>
      </c>
      <c r="W315" s="5"/>
      <c r="X315" s="5"/>
      <c r="Y315" s="6"/>
      <c r="Z315" s="7"/>
      <c r="AA315" s="7"/>
      <c r="AB315" s="7"/>
      <c r="AC315" s="7"/>
      <c r="AD315" s="7"/>
      <c r="AE315" s="8"/>
      <c r="AF315" s="9"/>
      <c r="AG315" s="7"/>
      <c r="AH315" s="7"/>
      <c r="AI315" s="7"/>
      <c r="AJ315" s="7"/>
      <c r="AK315" s="7"/>
    </row>
    <row r="316" s="1" customFormat="1" ht="99.95" customHeight="1" spans="1:37">
      <c r="A316" s="2" t="s">
        <v>1176</v>
      </c>
      <c r="B316" s="2" t="s">
        <v>1177</v>
      </c>
      <c r="C316" s="3" t="s">
        <v>580</v>
      </c>
      <c r="D316" s="3" t="s">
        <v>5</v>
      </c>
      <c r="E316" s="3" t="s">
        <v>60</v>
      </c>
      <c r="F316" s="4" t="s">
        <v>1178</v>
      </c>
      <c r="G316" s="5"/>
      <c r="H316" s="5"/>
      <c r="I316" s="6"/>
      <c r="J316" s="4" t="s">
        <v>1179</v>
      </c>
      <c r="K316" s="5"/>
      <c r="L316" s="5"/>
      <c r="M316" s="6"/>
      <c r="N316" s="4" t="s">
        <v>589</v>
      </c>
      <c r="O316" s="5"/>
      <c r="P316" s="5"/>
      <c r="Q316" s="5"/>
      <c r="R316" s="5"/>
      <c r="S316" s="5"/>
      <c r="T316" s="6"/>
      <c r="U316" s="5"/>
      <c r="V316" s="4" t="s">
        <v>612</v>
      </c>
      <c r="W316" s="5"/>
      <c r="X316" s="5"/>
      <c r="Y316" s="6"/>
      <c r="Z316" s="7"/>
      <c r="AA316" s="7"/>
      <c r="AB316" s="7"/>
      <c r="AC316" s="7"/>
      <c r="AD316" s="7"/>
      <c r="AE316" s="8"/>
      <c r="AF316" s="9"/>
      <c r="AG316" s="7"/>
      <c r="AH316" s="7"/>
      <c r="AI316" s="7"/>
      <c r="AJ316" s="7"/>
      <c r="AK316" s="7"/>
    </row>
    <row r="317" s="1" customFormat="1" ht="99.95" customHeight="1" spans="1:37">
      <c r="A317" s="2" t="s">
        <v>1180</v>
      </c>
      <c r="B317" s="2" t="s">
        <v>1181</v>
      </c>
      <c r="C317" s="3" t="s">
        <v>580</v>
      </c>
      <c r="D317" s="3" t="s">
        <v>5</v>
      </c>
      <c r="E317" s="3" t="s">
        <v>60</v>
      </c>
      <c r="F317" s="4" t="s">
        <v>1182</v>
      </c>
      <c r="G317" s="5"/>
      <c r="H317" s="5"/>
      <c r="I317" s="6"/>
      <c r="J317" s="4" t="s">
        <v>1183</v>
      </c>
      <c r="K317" s="5"/>
      <c r="L317" s="5"/>
      <c r="M317" s="6"/>
      <c r="N317" s="4" t="s">
        <v>595</v>
      </c>
      <c r="O317" s="5"/>
      <c r="P317" s="5"/>
      <c r="Q317" s="5"/>
      <c r="R317" s="5"/>
      <c r="S317" s="5"/>
      <c r="T317" s="6"/>
      <c r="U317" s="5"/>
      <c r="V317" s="4" t="s">
        <v>617</v>
      </c>
      <c r="W317" s="5"/>
      <c r="X317" s="5"/>
      <c r="Y317" s="6"/>
      <c r="Z317" s="7"/>
      <c r="AA317" s="7"/>
      <c r="AB317" s="7"/>
      <c r="AC317" s="7"/>
      <c r="AD317" s="7"/>
      <c r="AE317" s="8"/>
      <c r="AF317" s="9"/>
      <c r="AG317" s="7"/>
      <c r="AH317" s="7"/>
      <c r="AI317" s="7"/>
      <c r="AJ317" s="7"/>
      <c r="AK317" s="7"/>
    </row>
    <row r="318" s="1" customFormat="1" ht="99.95" customHeight="1" spans="1:37">
      <c r="A318" s="2" t="s">
        <v>1184</v>
      </c>
      <c r="B318" s="2" t="s">
        <v>1185</v>
      </c>
      <c r="C318" s="3" t="s">
        <v>580</v>
      </c>
      <c r="D318" s="3" t="s">
        <v>5</v>
      </c>
      <c r="E318" s="3" t="s">
        <v>60</v>
      </c>
      <c r="F318" s="4" t="s">
        <v>1186</v>
      </c>
      <c r="G318" s="5"/>
      <c r="H318" s="5"/>
      <c r="I318" s="6"/>
      <c r="J318" s="4" t="s">
        <v>621</v>
      </c>
      <c r="K318" s="5"/>
      <c r="L318" s="5"/>
      <c r="M318" s="6"/>
      <c r="N318" s="4" t="s">
        <v>601</v>
      </c>
      <c r="O318" s="5"/>
      <c r="P318" s="5"/>
      <c r="Q318" s="5"/>
      <c r="R318" s="5"/>
      <c r="S318" s="5"/>
      <c r="T318" s="6"/>
      <c r="U318" s="5"/>
      <c r="V318" s="4" t="s">
        <v>622</v>
      </c>
      <c r="W318" s="5"/>
      <c r="X318" s="5"/>
      <c r="Y318" s="6"/>
      <c r="Z318" s="7"/>
      <c r="AA318" s="7"/>
      <c r="AB318" s="7"/>
      <c r="AC318" s="7"/>
      <c r="AD318" s="7"/>
      <c r="AE318" s="8"/>
      <c r="AF318" s="9"/>
      <c r="AG318" s="7"/>
      <c r="AH318" s="7"/>
      <c r="AI318" s="7"/>
      <c r="AJ318" s="7"/>
      <c r="AK318" s="7"/>
    </row>
    <row r="319" s="1" customFormat="1" ht="99.95" customHeight="1" spans="1:37">
      <c r="A319" s="2" t="s">
        <v>1187</v>
      </c>
      <c r="B319" s="2" t="s">
        <v>1188</v>
      </c>
      <c r="C319" s="3" t="s">
        <v>580</v>
      </c>
      <c r="D319" s="3" t="s">
        <v>5</v>
      </c>
      <c r="E319" s="3" t="s">
        <v>60</v>
      </c>
      <c r="F319" s="4" t="s">
        <v>1189</v>
      </c>
      <c r="G319" s="5"/>
      <c r="H319" s="5"/>
      <c r="I319" s="6"/>
      <c r="J319" s="4" t="s">
        <v>1190</v>
      </c>
      <c r="K319" s="5"/>
      <c r="L319" s="5"/>
      <c r="M319" s="6"/>
      <c r="N319" s="4" t="s">
        <v>627</v>
      </c>
      <c r="O319" s="5"/>
      <c r="P319" s="5"/>
      <c r="Q319" s="5"/>
      <c r="R319" s="5"/>
      <c r="S319" s="5"/>
      <c r="T319" s="6"/>
      <c r="U319" s="5"/>
      <c r="V319" s="4" t="s">
        <v>628</v>
      </c>
      <c r="W319" s="5"/>
      <c r="X319" s="5"/>
      <c r="Y319" s="6"/>
      <c r="Z319" s="7"/>
      <c r="AA319" s="7"/>
      <c r="AB319" s="7"/>
      <c r="AC319" s="7"/>
      <c r="AD319" s="7"/>
      <c r="AE319" s="8"/>
      <c r="AF319" s="9"/>
      <c r="AG319" s="7"/>
      <c r="AH319" s="7"/>
      <c r="AI319" s="7"/>
      <c r="AJ319" s="7"/>
      <c r="AK319" s="7"/>
    </row>
    <row r="320" s="1" customFormat="1" ht="114.95" customHeight="1" spans="1:37">
      <c r="A320" s="2" t="s">
        <v>1191</v>
      </c>
      <c r="B320" s="2" t="s">
        <v>1192</v>
      </c>
      <c r="C320" s="3" t="s">
        <v>631</v>
      </c>
      <c r="D320" s="3" t="s">
        <v>5</v>
      </c>
      <c r="E320" s="3" t="s">
        <v>60</v>
      </c>
      <c r="F320" s="4" t="s">
        <v>1193</v>
      </c>
      <c r="G320" s="5"/>
      <c r="H320" s="5"/>
      <c r="I320" s="6"/>
      <c r="J320" s="4" t="s">
        <v>639</v>
      </c>
      <c r="K320" s="5"/>
      <c r="L320" s="5"/>
      <c r="M320" s="6"/>
      <c r="N320" s="4" t="s">
        <v>634</v>
      </c>
      <c r="O320" s="5"/>
      <c r="P320" s="5"/>
      <c r="Q320" s="5"/>
      <c r="R320" s="5"/>
      <c r="S320" s="5"/>
      <c r="T320" s="6"/>
      <c r="U320" s="5"/>
      <c r="V320" s="4" t="s">
        <v>635</v>
      </c>
      <c r="W320" s="5"/>
      <c r="X320" s="5"/>
      <c r="Y320" s="6"/>
      <c r="Z320" s="7"/>
      <c r="AA320" s="7"/>
      <c r="AB320" s="7"/>
      <c r="AC320" s="7"/>
      <c r="AD320" s="7"/>
      <c r="AE320" s="8"/>
      <c r="AF320" s="9"/>
      <c r="AG320" s="7"/>
      <c r="AH320" s="7"/>
      <c r="AI320" s="7"/>
      <c r="AJ320" s="7"/>
      <c r="AK320" s="7"/>
    </row>
    <row r="321" s="1" customFormat="1" ht="114.95" customHeight="1" spans="1:37">
      <c r="A321" s="2" t="s">
        <v>1194</v>
      </c>
      <c r="B321" s="2" t="s">
        <v>1195</v>
      </c>
      <c r="C321" s="3" t="s">
        <v>631</v>
      </c>
      <c r="D321" s="3" t="s">
        <v>5</v>
      </c>
      <c r="E321" s="3" t="s">
        <v>60</v>
      </c>
      <c r="F321" s="4" t="s">
        <v>1196</v>
      </c>
      <c r="G321" s="5"/>
      <c r="H321" s="5"/>
      <c r="I321" s="6"/>
      <c r="J321" s="4" t="s">
        <v>639</v>
      </c>
      <c r="K321" s="5"/>
      <c r="L321" s="5"/>
      <c r="M321" s="6"/>
      <c r="N321" s="4" t="s">
        <v>640</v>
      </c>
      <c r="O321" s="5"/>
      <c r="P321" s="5"/>
      <c r="Q321" s="5"/>
      <c r="R321" s="5"/>
      <c r="S321" s="5"/>
      <c r="T321" s="6"/>
      <c r="U321" s="5"/>
      <c r="V321" s="4" t="s">
        <v>635</v>
      </c>
      <c r="W321" s="5"/>
      <c r="X321" s="5"/>
      <c r="Y321" s="6"/>
      <c r="Z321" s="7"/>
      <c r="AA321" s="7"/>
      <c r="AB321" s="7"/>
      <c r="AC321" s="7"/>
      <c r="AD321" s="7"/>
      <c r="AE321" s="8"/>
      <c r="AF321" s="9"/>
      <c r="AG321" s="7"/>
      <c r="AH321" s="7"/>
      <c r="AI321" s="7"/>
      <c r="AJ321" s="7"/>
      <c r="AK321" s="7"/>
    </row>
    <row r="322" s="1" customFormat="1" ht="114.95" customHeight="1" spans="1:37">
      <c r="A322" s="2" t="s">
        <v>1197</v>
      </c>
      <c r="B322" s="2" t="s">
        <v>1198</v>
      </c>
      <c r="C322" s="3" t="s">
        <v>631</v>
      </c>
      <c r="D322" s="3" t="s">
        <v>5</v>
      </c>
      <c r="E322" s="3" t="s">
        <v>60</v>
      </c>
      <c r="F322" s="4" t="s">
        <v>1199</v>
      </c>
      <c r="G322" s="5"/>
      <c r="H322" s="5"/>
      <c r="I322" s="6"/>
      <c r="J322" s="4" t="s">
        <v>644</v>
      </c>
      <c r="K322" s="5"/>
      <c r="L322" s="5"/>
      <c r="M322" s="6"/>
      <c r="N322" s="4" t="s">
        <v>645</v>
      </c>
      <c r="O322" s="5"/>
      <c r="P322" s="5"/>
      <c r="Q322" s="5"/>
      <c r="R322" s="5"/>
      <c r="S322" s="5"/>
      <c r="T322" s="6"/>
      <c r="U322" s="5"/>
      <c r="V322" s="4" t="s">
        <v>635</v>
      </c>
      <c r="W322" s="5"/>
      <c r="X322" s="5"/>
      <c r="Y322" s="6"/>
      <c r="Z322" s="7"/>
      <c r="AA322" s="7"/>
      <c r="AB322" s="7"/>
      <c r="AC322" s="7"/>
      <c r="AD322" s="7"/>
      <c r="AE322" s="8"/>
      <c r="AF322" s="9"/>
      <c r="AG322" s="7"/>
      <c r="AH322" s="7"/>
      <c r="AI322" s="7"/>
      <c r="AJ322" s="7"/>
      <c r="AK322" s="7"/>
    </row>
    <row r="323" s="1" customFormat="1" ht="114.95" customHeight="1" spans="1:37">
      <c r="A323" s="2" t="s">
        <v>1200</v>
      </c>
      <c r="B323" s="2" t="s">
        <v>1201</v>
      </c>
      <c r="C323" s="3" t="s">
        <v>631</v>
      </c>
      <c r="D323" s="3" t="s">
        <v>5</v>
      </c>
      <c r="E323" s="3" t="s">
        <v>60</v>
      </c>
      <c r="F323" s="4" t="s">
        <v>1202</v>
      </c>
      <c r="G323" s="5"/>
      <c r="H323" s="5"/>
      <c r="I323" s="6"/>
      <c r="J323" s="4" t="s">
        <v>649</v>
      </c>
      <c r="K323" s="5"/>
      <c r="L323" s="5"/>
      <c r="M323" s="6"/>
      <c r="N323" s="4" t="s">
        <v>634</v>
      </c>
      <c r="O323" s="5"/>
      <c r="P323" s="5"/>
      <c r="Q323" s="5"/>
      <c r="R323" s="5"/>
      <c r="S323" s="5"/>
      <c r="T323" s="6"/>
      <c r="U323" s="5"/>
      <c r="V323" s="4" t="s">
        <v>650</v>
      </c>
      <c r="W323" s="5"/>
      <c r="X323" s="5"/>
      <c r="Y323" s="6"/>
      <c r="Z323" s="7"/>
      <c r="AA323" s="7"/>
      <c r="AB323" s="7"/>
      <c r="AC323" s="7"/>
      <c r="AD323" s="7"/>
      <c r="AE323" s="8"/>
      <c r="AF323" s="9"/>
      <c r="AG323" s="7"/>
      <c r="AH323" s="7"/>
      <c r="AI323" s="7"/>
      <c r="AJ323" s="7"/>
      <c r="AK323" s="7"/>
    </row>
    <row r="324" s="1" customFormat="1" ht="114.95" customHeight="1" spans="1:37">
      <c r="A324" s="2" t="s">
        <v>1203</v>
      </c>
      <c r="B324" s="2" t="s">
        <v>1204</v>
      </c>
      <c r="C324" s="3" t="s">
        <v>631</v>
      </c>
      <c r="D324" s="3" t="s">
        <v>5</v>
      </c>
      <c r="E324" s="3" t="s">
        <v>60</v>
      </c>
      <c r="F324" s="4" t="s">
        <v>1205</v>
      </c>
      <c r="G324" s="5"/>
      <c r="H324" s="5"/>
      <c r="I324" s="6"/>
      <c r="J324" s="4" t="s">
        <v>649</v>
      </c>
      <c r="K324" s="5"/>
      <c r="L324" s="5"/>
      <c r="M324" s="6"/>
      <c r="N324" s="4" t="s">
        <v>654</v>
      </c>
      <c r="O324" s="5"/>
      <c r="P324" s="5"/>
      <c r="Q324" s="5"/>
      <c r="R324" s="5"/>
      <c r="S324" s="5"/>
      <c r="T324" s="6"/>
      <c r="U324" s="5"/>
      <c r="V324" s="4" t="s">
        <v>655</v>
      </c>
      <c r="W324" s="5"/>
      <c r="X324" s="5"/>
      <c r="Y324" s="6"/>
      <c r="Z324" s="7"/>
      <c r="AA324" s="7"/>
      <c r="AB324" s="7"/>
      <c r="AC324" s="7"/>
      <c r="AD324" s="7"/>
      <c r="AE324" s="8"/>
      <c r="AF324" s="9"/>
      <c r="AG324" s="7"/>
      <c r="AH324" s="7"/>
      <c r="AI324" s="7"/>
      <c r="AJ324" s="7"/>
      <c r="AK324" s="7"/>
    </row>
    <row r="325" s="1" customFormat="1" ht="83.1" customHeight="1" spans="1:37">
      <c r="A325" s="2" t="s">
        <v>1206</v>
      </c>
      <c r="B325" s="2" t="s">
        <v>1207</v>
      </c>
      <c r="C325" s="3" t="s">
        <v>631</v>
      </c>
      <c r="D325" s="3" t="s">
        <v>5</v>
      </c>
      <c r="E325" s="3" t="s">
        <v>60</v>
      </c>
      <c r="F325" s="4" t="s">
        <v>1199</v>
      </c>
      <c r="G325" s="5"/>
      <c r="H325" s="5"/>
      <c r="I325" s="6"/>
      <c r="J325" s="4" t="s">
        <v>644</v>
      </c>
      <c r="K325" s="5"/>
      <c r="L325" s="5"/>
      <c r="M325" s="6"/>
      <c r="N325" s="4" t="s">
        <v>645</v>
      </c>
      <c r="O325" s="5"/>
      <c r="P325" s="5"/>
      <c r="Q325" s="5"/>
      <c r="R325" s="5"/>
      <c r="S325" s="5"/>
      <c r="T325" s="6"/>
      <c r="U325" s="5"/>
      <c r="V325" s="4" t="s">
        <v>658</v>
      </c>
      <c r="W325" s="5"/>
      <c r="X325" s="5"/>
      <c r="Y325" s="6"/>
      <c r="Z325" s="7"/>
      <c r="AA325" s="7"/>
      <c r="AB325" s="7"/>
      <c r="AC325" s="7"/>
      <c r="AD325" s="7"/>
      <c r="AE325" s="8"/>
      <c r="AF325" s="9"/>
      <c r="AG325" s="7"/>
      <c r="AH325" s="7"/>
      <c r="AI325" s="7"/>
      <c r="AJ325" s="7"/>
      <c r="AK325" s="7"/>
    </row>
    <row r="326" s="37" customFormat="1" ht="56.25" spans="1:37">
      <c r="A326" s="38" t="s">
        <v>1208</v>
      </c>
      <c r="B326" s="38" t="s">
        <v>1209</v>
      </c>
      <c r="C326" s="39" t="s">
        <v>661</v>
      </c>
      <c r="D326" s="39" t="s">
        <v>5</v>
      </c>
      <c r="E326" s="39" t="s">
        <v>60</v>
      </c>
      <c r="F326" s="40" t="s">
        <v>1210</v>
      </c>
      <c r="G326" s="41"/>
      <c r="H326" s="41"/>
      <c r="I326" s="42"/>
      <c r="J326" s="40" t="s">
        <v>663</v>
      </c>
      <c r="K326" s="41"/>
      <c r="L326" s="41"/>
      <c r="M326" s="42"/>
      <c r="N326" s="40" t="s">
        <v>664</v>
      </c>
      <c r="O326" s="41"/>
      <c r="P326" s="41"/>
      <c r="Q326" s="41"/>
      <c r="R326" s="41"/>
      <c r="S326" s="41"/>
      <c r="T326" s="42"/>
      <c r="U326" s="41"/>
      <c r="V326" s="40" t="s">
        <v>665</v>
      </c>
      <c r="W326" s="41"/>
      <c r="X326" s="41"/>
      <c r="Y326" s="42"/>
      <c r="Z326" s="43"/>
      <c r="AA326" s="43"/>
      <c r="AB326" s="43"/>
      <c r="AC326" s="43"/>
      <c r="AD326" s="43"/>
      <c r="AE326" s="44"/>
      <c r="AF326" s="45"/>
      <c r="AG326" s="43"/>
      <c r="AH326" s="43"/>
      <c r="AI326" s="43"/>
      <c r="AJ326" s="43"/>
      <c r="AK326" s="43"/>
    </row>
    <row r="327" s="1" customFormat="1" ht="56.25" spans="1:37">
      <c r="A327" s="2" t="s">
        <v>1211</v>
      </c>
      <c r="B327" s="2" t="s">
        <v>1212</v>
      </c>
      <c r="C327" s="3" t="s">
        <v>661</v>
      </c>
      <c r="D327" s="3" t="s">
        <v>5</v>
      </c>
      <c r="E327" s="3" t="s">
        <v>60</v>
      </c>
      <c r="F327" s="4" t="s">
        <v>1213</v>
      </c>
      <c r="G327" s="5"/>
      <c r="H327" s="5"/>
      <c r="I327" s="6"/>
      <c r="J327" s="4" t="s">
        <v>669</v>
      </c>
      <c r="K327" s="5"/>
      <c r="L327" s="5"/>
      <c r="M327" s="6"/>
      <c r="N327" s="4" t="s">
        <v>670</v>
      </c>
      <c r="O327" s="5"/>
      <c r="P327" s="5"/>
      <c r="Q327" s="5"/>
      <c r="R327" s="5"/>
      <c r="S327" s="5"/>
      <c r="T327" s="6"/>
      <c r="U327" s="5"/>
      <c r="V327" s="4" t="s">
        <v>671</v>
      </c>
      <c r="W327" s="5"/>
      <c r="X327" s="5"/>
      <c r="Y327" s="6"/>
      <c r="Z327" s="7"/>
      <c r="AA327" s="7"/>
      <c r="AB327" s="7"/>
      <c r="AC327" s="7"/>
      <c r="AD327" s="7"/>
      <c r="AE327" s="8"/>
      <c r="AF327" s="9"/>
      <c r="AG327" s="7"/>
      <c r="AH327" s="7"/>
      <c r="AI327" s="7"/>
      <c r="AJ327" s="7"/>
      <c r="AK327" s="7"/>
    </row>
    <row r="328" s="1" customFormat="1" ht="56.25" spans="1:37">
      <c r="A328" s="2" t="s">
        <v>1214</v>
      </c>
      <c r="B328" s="2" t="s">
        <v>1215</v>
      </c>
      <c r="C328" s="3" t="s">
        <v>661</v>
      </c>
      <c r="D328" s="3" t="s">
        <v>5</v>
      </c>
      <c r="E328" s="3" t="s">
        <v>60</v>
      </c>
      <c r="F328" s="4" t="s">
        <v>1216</v>
      </c>
      <c r="G328" s="5"/>
      <c r="H328" s="5"/>
      <c r="I328" s="6"/>
      <c r="J328" s="4" t="s">
        <v>1217</v>
      </c>
      <c r="K328" s="5"/>
      <c r="L328" s="5"/>
      <c r="M328" s="6"/>
      <c r="N328" s="4" t="s">
        <v>676</v>
      </c>
      <c r="O328" s="5"/>
      <c r="P328" s="5"/>
      <c r="Q328" s="5"/>
      <c r="R328" s="5"/>
      <c r="S328" s="5"/>
      <c r="T328" s="6"/>
      <c r="U328" s="5"/>
      <c r="V328" s="4" t="s">
        <v>677</v>
      </c>
      <c r="W328" s="5"/>
      <c r="X328" s="5"/>
      <c r="Y328" s="6"/>
      <c r="Z328" s="7"/>
      <c r="AA328" s="7"/>
      <c r="AB328" s="7"/>
      <c r="AC328" s="7"/>
      <c r="AD328" s="7"/>
      <c r="AE328" s="8"/>
      <c r="AF328" s="9"/>
      <c r="AG328" s="7"/>
      <c r="AH328" s="7"/>
      <c r="AI328" s="7"/>
      <c r="AJ328" s="7"/>
      <c r="AK328" s="7"/>
    </row>
    <row r="329" s="1" customFormat="1" ht="56.25" spans="1:37">
      <c r="A329" s="2" t="s">
        <v>1218</v>
      </c>
      <c r="B329" s="2" t="s">
        <v>1219</v>
      </c>
      <c r="C329" s="3" t="s">
        <v>661</v>
      </c>
      <c r="D329" s="3" t="s">
        <v>5</v>
      </c>
      <c r="E329" s="3" t="s">
        <v>60</v>
      </c>
      <c r="F329" s="4" t="s">
        <v>1220</v>
      </c>
      <c r="G329" s="5"/>
      <c r="H329" s="5"/>
      <c r="I329" s="6"/>
      <c r="J329" s="4" t="s">
        <v>1221</v>
      </c>
      <c r="K329" s="5"/>
      <c r="L329" s="5"/>
      <c r="M329" s="6"/>
      <c r="N329" s="4" t="s">
        <v>682</v>
      </c>
      <c r="O329" s="5"/>
      <c r="P329" s="5"/>
      <c r="Q329" s="5"/>
      <c r="R329" s="5"/>
      <c r="S329" s="5"/>
      <c r="T329" s="6"/>
      <c r="U329" s="5"/>
      <c r="V329" s="4" t="s">
        <v>683</v>
      </c>
      <c r="W329" s="5"/>
      <c r="X329" s="5"/>
      <c r="Y329" s="6"/>
      <c r="Z329" s="7"/>
      <c r="AA329" s="7"/>
      <c r="AB329" s="7"/>
      <c r="AC329" s="7"/>
      <c r="AD329" s="7"/>
      <c r="AE329" s="8"/>
      <c r="AF329" s="9"/>
      <c r="AG329" s="7"/>
      <c r="AH329" s="7"/>
      <c r="AI329" s="7"/>
      <c r="AJ329" s="7"/>
      <c r="AK329" s="7"/>
    </row>
    <row r="330" s="37" customFormat="1" ht="56.25" spans="1:37">
      <c r="A330" s="38" t="s">
        <v>1222</v>
      </c>
      <c r="B330" s="38" t="s">
        <v>1223</v>
      </c>
      <c r="C330" s="39" t="s">
        <v>661</v>
      </c>
      <c r="D330" s="39" t="s">
        <v>5</v>
      </c>
      <c r="E330" s="39" t="s">
        <v>60</v>
      </c>
      <c r="F330" s="40" t="s">
        <v>1224</v>
      </c>
      <c r="G330" s="41"/>
      <c r="H330" s="41"/>
      <c r="I330" s="42"/>
      <c r="J330" s="40" t="s">
        <v>687</v>
      </c>
      <c r="K330" s="41"/>
      <c r="L330" s="41"/>
      <c r="M330" s="42"/>
      <c r="N330" s="40" t="s">
        <v>688</v>
      </c>
      <c r="O330" s="41"/>
      <c r="P330" s="41"/>
      <c r="Q330" s="41"/>
      <c r="R330" s="41"/>
      <c r="S330" s="41"/>
      <c r="T330" s="42"/>
      <c r="U330" s="41"/>
      <c r="V330" s="40" t="s">
        <v>689</v>
      </c>
      <c r="W330" s="41"/>
      <c r="X330" s="41"/>
      <c r="Y330" s="42"/>
      <c r="Z330" s="43"/>
      <c r="AA330" s="43"/>
      <c r="AB330" s="43"/>
      <c r="AC330" s="43"/>
      <c r="AD330" s="43"/>
      <c r="AE330" s="44"/>
      <c r="AF330" s="45"/>
      <c r="AG330" s="43"/>
      <c r="AH330" s="43"/>
      <c r="AI330" s="43"/>
      <c r="AJ330" s="43"/>
      <c r="AK330" s="43"/>
    </row>
    <row r="331" s="37" customFormat="1" ht="90" customHeight="1" spans="1:37">
      <c r="A331" s="38" t="s">
        <v>1225</v>
      </c>
      <c r="B331" s="38" t="s">
        <v>1226</v>
      </c>
      <c r="C331" s="39" t="s">
        <v>661</v>
      </c>
      <c r="D331" s="39" t="s">
        <v>5</v>
      </c>
      <c r="E331" s="39" t="s">
        <v>60</v>
      </c>
      <c r="F331" s="40" t="s">
        <v>1227</v>
      </c>
      <c r="G331" s="41"/>
      <c r="H331" s="41"/>
      <c r="I331" s="42"/>
      <c r="J331" s="40" t="s">
        <v>693</v>
      </c>
      <c r="K331" s="41"/>
      <c r="L331" s="41"/>
      <c r="M331" s="42"/>
      <c r="N331" s="40" t="s">
        <v>694</v>
      </c>
      <c r="O331" s="41"/>
      <c r="P331" s="41"/>
      <c r="Q331" s="41"/>
      <c r="R331" s="41"/>
      <c r="S331" s="41"/>
      <c r="T331" s="42"/>
      <c r="U331" s="41"/>
      <c r="V331" s="40" t="s">
        <v>695</v>
      </c>
      <c r="W331" s="41"/>
      <c r="X331" s="41"/>
      <c r="Y331" s="42"/>
      <c r="Z331" s="43"/>
      <c r="AA331" s="43"/>
      <c r="AB331" s="43"/>
      <c r="AC331" s="43"/>
      <c r="AD331" s="43"/>
      <c r="AE331" s="44"/>
      <c r="AF331" s="45"/>
      <c r="AG331" s="43"/>
      <c r="AH331" s="43"/>
      <c r="AI331" s="43"/>
      <c r="AJ331" s="43"/>
      <c r="AK331" s="43"/>
    </row>
    <row r="332" s="37" customFormat="1" ht="90" customHeight="1" spans="1:37">
      <c r="A332" s="38" t="s">
        <v>1228</v>
      </c>
      <c r="B332" s="38" t="s">
        <v>1229</v>
      </c>
      <c r="C332" s="39" t="s">
        <v>661</v>
      </c>
      <c r="D332" s="39" t="s">
        <v>5</v>
      </c>
      <c r="E332" s="39" t="s">
        <v>60</v>
      </c>
      <c r="F332" s="40" t="s">
        <v>1230</v>
      </c>
      <c r="G332" s="41"/>
      <c r="H332" s="41"/>
      <c r="I332" s="42"/>
      <c r="J332" s="40" t="s">
        <v>699</v>
      </c>
      <c r="K332" s="41"/>
      <c r="L332" s="41"/>
      <c r="M332" s="42"/>
      <c r="N332" s="40" t="s">
        <v>700</v>
      </c>
      <c r="O332" s="41"/>
      <c r="P332" s="41"/>
      <c r="Q332" s="41"/>
      <c r="R332" s="41"/>
      <c r="S332" s="41"/>
      <c r="T332" s="42"/>
      <c r="U332" s="41"/>
      <c r="V332" s="40" t="s">
        <v>701</v>
      </c>
      <c r="W332" s="41"/>
      <c r="X332" s="41"/>
      <c r="Y332" s="42"/>
      <c r="Z332" s="43"/>
      <c r="AA332" s="43"/>
      <c r="AB332" s="43"/>
      <c r="AC332" s="43"/>
      <c r="AD332" s="43"/>
      <c r="AE332" s="44"/>
      <c r="AF332" s="45"/>
      <c r="AG332" s="43"/>
      <c r="AH332" s="43"/>
      <c r="AI332" s="43"/>
      <c r="AJ332" s="43"/>
      <c r="AK332" s="43"/>
    </row>
    <row r="333" s="37" customFormat="1" ht="56.25" spans="1:37">
      <c r="A333" s="38" t="s">
        <v>1231</v>
      </c>
      <c r="B333" s="38" t="s">
        <v>1232</v>
      </c>
      <c r="C333" s="39" t="s">
        <v>661</v>
      </c>
      <c r="D333" s="39" t="s">
        <v>5</v>
      </c>
      <c r="E333" s="39" t="s">
        <v>60</v>
      </c>
      <c r="F333" s="40" t="s">
        <v>1233</v>
      </c>
      <c r="G333" s="41"/>
      <c r="H333" s="41"/>
      <c r="I333" s="42"/>
      <c r="J333" s="40" t="s">
        <v>705</v>
      </c>
      <c r="K333" s="41"/>
      <c r="L333" s="41"/>
      <c r="M333" s="42"/>
      <c r="N333" s="40" t="s">
        <v>706</v>
      </c>
      <c r="O333" s="41"/>
      <c r="P333" s="41"/>
      <c r="Q333" s="41"/>
      <c r="R333" s="41"/>
      <c r="S333" s="41"/>
      <c r="T333" s="42"/>
      <c r="U333" s="41"/>
      <c r="V333" s="40" t="s">
        <v>707</v>
      </c>
      <c r="W333" s="41"/>
      <c r="X333" s="41"/>
      <c r="Y333" s="42"/>
      <c r="Z333" s="43"/>
      <c r="AA333" s="43"/>
      <c r="AB333" s="43"/>
      <c r="AC333" s="43"/>
      <c r="AD333" s="43"/>
      <c r="AE333" s="44"/>
      <c r="AF333" s="45"/>
      <c r="AG333" s="43"/>
      <c r="AH333" s="43"/>
      <c r="AI333" s="43"/>
      <c r="AJ333" s="43"/>
      <c r="AK333" s="43"/>
    </row>
    <row r="334" s="37" customFormat="1" ht="83.1" customHeight="1" spans="1:37">
      <c r="A334" s="38" t="s">
        <v>1234</v>
      </c>
      <c r="B334" s="38" t="s">
        <v>1235</v>
      </c>
      <c r="C334" s="39" t="s">
        <v>661</v>
      </c>
      <c r="D334" s="39" t="s">
        <v>5</v>
      </c>
      <c r="E334" s="39" t="s">
        <v>60</v>
      </c>
      <c r="F334" s="40" t="s">
        <v>1236</v>
      </c>
      <c r="G334" s="41"/>
      <c r="H334" s="41"/>
      <c r="I334" s="42"/>
      <c r="J334" s="40" t="s">
        <v>711</v>
      </c>
      <c r="K334" s="41"/>
      <c r="L334" s="41"/>
      <c r="M334" s="42"/>
      <c r="N334" s="40" t="s">
        <v>712</v>
      </c>
      <c r="O334" s="41"/>
      <c r="P334" s="41"/>
      <c r="Q334" s="41"/>
      <c r="R334" s="41"/>
      <c r="S334" s="41"/>
      <c r="T334" s="42"/>
      <c r="U334" s="41"/>
      <c r="V334" s="40" t="s">
        <v>713</v>
      </c>
      <c r="W334" s="41"/>
      <c r="X334" s="41"/>
      <c r="Y334" s="42"/>
      <c r="Z334" s="43"/>
      <c r="AA334" s="43"/>
      <c r="AB334" s="43"/>
      <c r="AC334" s="43"/>
      <c r="AD334" s="43"/>
      <c r="AE334" s="44"/>
      <c r="AF334" s="45"/>
      <c r="AG334" s="43"/>
      <c r="AH334" s="43"/>
      <c r="AI334" s="43"/>
      <c r="AJ334" s="43"/>
      <c r="AK334" s="43"/>
    </row>
    <row r="335" s="1" customFormat="1" ht="83.1" customHeight="1" spans="1:37">
      <c r="A335" s="2" t="s">
        <v>1237</v>
      </c>
      <c r="B335" s="2" t="s">
        <v>1238</v>
      </c>
      <c r="C335" s="3" t="s">
        <v>716</v>
      </c>
      <c r="D335" s="3" t="s">
        <v>5</v>
      </c>
      <c r="E335" s="3" t="s">
        <v>60</v>
      </c>
      <c r="F335" s="4" t="s">
        <v>1239</v>
      </c>
      <c r="G335" s="5"/>
      <c r="H335" s="5"/>
      <c r="I335" s="6"/>
      <c r="J335" s="4" t="s">
        <v>718</v>
      </c>
      <c r="K335" s="5"/>
      <c r="L335" s="5"/>
      <c r="M335" s="6"/>
      <c r="N335" s="4" t="s">
        <v>719</v>
      </c>
      <c r="O335" s="5"/>
      <c r="P335" s="5"/>
      <c r="Q335" s="5"/>
      <c r="R335" s="5"/>
      <c r="S335" s="5"/>
      <c r="T335" s="6"/>
      <c r="U335" s="5"/>
      <c r="V335" s="4" t="s">
        <v>720</v>
      </c>
      <c r="W335" s="5"/>
      <c r="X335" s="5"/>
      <c r="Y335" s="6"/>
      <c r="Z335" s="7"/>
      <c r="AA335" s="7"/>
      <c r="AB335" s="7"/>
      <c r="AC335" s="7"/>
      <c r="AD335" s="7"/>
      <c r="AE335" s="8"/>
      <c r="AF335" s="9"/>
      <c r="AG335" s="7"/>
      <c r="AH335" s="7"/>
      <c r="AI335" s="7"/>
      <c r="AJ335" s="7"/>
      <c r="AK335" s="7"/>
    </row>
    <row r="336" s="1" customFormat="1" ht="83.1" customHeight="1" spans="1:37">
      <c r="A336" s="2" t="s">
        <v>1240</v>
      </c>
      <c r="B336" s="2" t="s">
        <v>1241</v>
      </c>
      <c r="C336" s="3" t="s">
        <v>716</v>
      </c>
      <c r="D336" s="3" t="s">
        <v>5</v>
      </c>
      <c r="E336" s="3" t="s">
        <v>60</v>
      </c>
      <c r="F336" s="4" t="s">
        <v>1242</v>
      </c>
      <c r="G336" s="5"/>
      <c r="H336" s="5"/>
      <c r="I336" s="6"/>
      <c r="J336" s="4" t="s">
        <v>718</v>
      </c>
      <c r="K336" s="5"/>
      <c r="L336" s="5"/>
      <c r="M336" s="6"/>
      <c r="N336" s="4" t="s">
        <v>724</v>
      </c>
      <c r="O336" s="5"/>
      <c r="P336" s="5"/>
      <c r="Q336" s="5"/>
      <c r="R336" s="5"/>
      <c r="S336" s="5"/>
      <c r="T336" s="6"/>
      <c r="U336" s="5"/>
      <c r="V336" s="4" t="s">
        <v>720</v>
      </c>
      <c r="W336" s="5"/>
      <c r="X336" s="5"/>
      <c r="Y336" s="6"/>
      <c r="Z336" s="7"/>
      <c r="AA336" s="7"/>
      <c r="AB336" s="7"/>
      <c r="AC336" s="7"/>
      <c r="AD336" s="7"/>
      <c r="AE336" s="8"/>
      <c r="AF336" s="9"/>
      <c r="AG336" s="7"/>
      <c r="AH336" s="7"/>
      <c r="AI336" s="7"/>
      <c r="AJ336" s="7"/>
      <c r="AK336" s="7"/>
    </row>
    <row r="337" s="1" customFormat="1" ht="83.1" customHeight="1" spans="1:37">
      <c r="A337" s="2" t="s">
        <v>1243</v>
      </c>
      <c r="B337" s="2" t="s">
        <v>1244</v>
      </c>
      <c r="C337" s="3" t="s">
        <v>716</v>
      </c>
      <c r="D337" s="3" t="s">
        <v>5</v>
      </c>
      <c r="E337" s="3" t="s">
        <v>60</v>
      </c>
      <c r="F337" s="4" t="s">
        <v>1245</v>
      </c>
      <c r="G337" s="5"/>
      <c r="H337" s="5"/>
      <c r="I337" s="6"/>
      <c r="J337" s="4" t="s">
        <v>728</v>
      </c>
      <c r="K337" s="5"/>
      <c r="L337" s="5"/>
      <c r="M337" s="6"/>
      <c r="N337" s="4" t="s">
        <v>719</v>
      </c>
      <c r="O337" s="5"/>
      <c r="P337" s="5"/>
      <c r="Q337" s="5"/>
      <c r="R337" s="5"/>
      <c r="S337" s="5"/>
      <c r="T337" s="6"/>
      <c r="U337" s="5"/>
      <c r="V337" s="4" t="s">
        <v>729</v>
      </c>
      <c r="W337" s="5"/>
      <c r="X337" s="5"/>
      <c r="Y337" s="6"/>
      <c r="Z337" s="7"/>
      <c r="AA337" s="7"/>
      <c r="AB337" s="7"/>
      <c r="AC337" s="7"/>
      <c r="AD337" s="7"/>
      <c r="AE337" s="8"/>
      <c r="AF337" s="9"/>
      <c r="AG337" s="7"/>
      <c r="AH337" s="7"/>
      <c r="AI337" s="7"/>
      <c r="AJ337" s="7"/>
      <c r="AK337" s="7"/>
    </row>
    <row r="338" s="1" customFormat="1" ht="83.1" customHeight="1" spans="1:37">
      <c r="A338" s="2" t="s">
        <v>1246</v>
      </c>
      <c r="B338" s="2" t="s">
        <v>1247</v>
      </c>
      <c r="C338" s="3" t="s">
        <v>716</v>
      </c>
      <c r="D338" s="3" t="s">
        <v>5</v>
      </c>
      <c r="E338" s="3" t="s">
        <v>60</v>
      </c>
      <c r="F338" s="4" t="s">
        <v>1248</v>
      </c>
      <c r="G338" s="5"/>
      <c r="H338" s="5"/>
      <c r="I338" s="6"/>
      <c r="J338" s="4" t="s">
        <v>728</v>
      </c>
      <c r="K338" s="5"/>
      <c r="L338" s="5"/>
      <c r="M338" s="6"/>
      <c r="N338" s="4" t="s">
        <v>733</v>
      </c>
      <c r="O338" s="5"/>
      <c r="P338" s="5"/>
      <c r="Q338" s="5"/>
      <c r="R338" s="5"/>
      <c r="S338" s="5"/>
      <c r="T338" s="6"/>
      <c r="U338" s="5"/>
      <c r="V338" s="4" t="s">
        <v>729</v>
      </c>
      <c r="W338" s="5"/>
      <c r="X338" s="5"/>
      <c r="Y338" s="6"/>
      <c r="Z338" s="7"/>
      <c r="AA338" s="7"/>
      <c r="AB338" s="7"/>
      <c r="AC338" s="7"/>
      <c r="AD338" s="7"/>
      <c r="AE338" s="8"/>
      <c r="AF338" s="9"/>
      <c r="AG338" s="7"/>
      <c r="AH338" s="7"/>
      <c r="AI338" s="7"/>
      <c r="AJ338" s="7"/>
      <c r="AK338" s="7"/>
    </row>
    <row r="339" s="1" customFormat="1" ht="108" customHeight="1" spans="1:37">
      <c r="A339" s="2" t="s">
        <v>1249</v>
      </c>
      <c r="B339" s="2" t="s">
        <v>1250</v>
      </c>
      <c r="C339" s="3" t="s">
        <v>716</v>
      </c>
      <c r="D339" s="3" t="s">
        <v>5</v>
      </c>
      <c r="E339" s="3" t="s">
        <v>60</v>
      </c>
      <c r="F339" s="4" t="s">
        <v>1248</v>
      </c>
      <c r="G339" s="5"/>
      <c r="H339" s="5"/>
      <c r="I339" s="6"/>
      <c r="J339" s="4" t="s">
        <v>728</v>
      </c>
      <c r="K339" s="5"/>
      <c r="L339" s="5"/>
      <c r="M339" s="6"/>
      <c r="N339" s="4" t="s">
        <v>736</v>
      </c>
      <c r="O339" s="5"/>
      <c r="P339" s="5"/>
      <c r="Q339" s="5"/>
      <c r="R339" s="5"/>
      <c r="S339" s="5"/>
      <c r="T339" s="6"/>
      <c r="U339" s="5"/>
      <c r="V339" s="4" t="s">
        <v>737</v>
      </c>
      <c r="W339" s="5"/>
      <c r="X339" s="5"/>
      <c r="Y339" s="6"/>
      <c r="Z339" s="7"/>
      <c r="AA339" s="7"/>
      <c r="AB339" s="7"/>
      <c r="AC339" s="7"/>
      <c r="AD339" s="7"/>
      <c r="AE339" s="8"/>
      <c r="AF339" s="9"/>
      <c r="AG339" s="7"/>
      <c r="AH339" s="7"/>
      <c r="AI339" s="7"/>
      <c r="AJ339" s="7"/>
      <c r="AK339" s="7"/>
    </row>
    <row r="340" s="1" customFormat="1" ht="93.75" customHeight="1" spans="1:37">
      <c r="A340" s="2" t="s">
        <v>1251</v>
      </c>
      <c r="B340" s="2" t="s">
        <v>1252</v>
      </c>
      <c r="C340" s="3" t="s">
        <v>740</v>
      </c>
      <c r="D340" s="3" t="s">
        <v>5</v>
      </c>
      <c r="E340" s="3" t="s">
        <v>60</v>
      </c>
      <c r="F340" s="4" t="s">
        <v>1253</v>
      </c>
      <c r="G340" s="5"/>
      <c r="H340" s="5"/>
      <c r="I340" s="6"/>
      <c r="J340" s="4" t="s">
        <v>742</v>
      </c>
      <c r="K340" s="5"/>
      <c r="L340" s="5"/>
      <c r="M340" s="6"/>
      <c r="N340" s="4" t="s">
        <v>743</v>
      </c>
      <c r="O340" s="5"/>
      <c r="P340" s="5"/>
      <c r="Q340" s="5"/>
      <c r="R340" s="5"/>
      <c r="S340" s="5"/>
      <c r="T340" s="6"/>
      <c r="U340" s="5"/>
      <c r="V340" s="4" t="s">
        <v>744</v>
      </c>
      <c r="W340" s="5"/>
      <c r="X340" s="5"/>
      <c r="Y340" s="6"/>
      <c r="Z340" s="7"/>
      <c r="AA340" s="7"/>
      <c r="AB340" s="7"/>
      <c r="AC340" s="7"/>
      <c r="AD340" s="7"/>
      <c r="AE340" s="8"/>
      <c r="AF340" s="9"/>
      <c r="AG340" s="7"/>
      <c r="AH340" s="7"/>
      <c r="AI340" s="7"/>
      <c r="AJ340" s="7"/>
      <c r="AK340" s="7"/>
    </row>
    <row r="341" s="1" customFormat="1" ht="83.1" customHeight="1" spans="1:37">
      <c r="A341" s="2" t="s">
        <v>1254</v>
      </c>
      <c r="B341" s="2" t="s">
        <v>1255</v>
      </c>
      <c r="C341" s="3" t="s">
        <v>740</v>
      </c>
      <c r="D341" s="3" t="s">
        <v>5</v>
      </c>
      <c r="E341" s="3" t="s">
        <v>60</v>
      </c>
      <c r="F341" s="4" t="s">
        <v>1256</v>
      </c>
      <c r="G341" s="5"/>
      <c r="H341" s="5"/>
      <c r="I341" s="6"/>
      <c r="J341" s="4" t="s">
        <v>742</v>
      </c>
      <c r="K341" s="5"/>
      <c r="L341" s="5"/>
      <c r="M341" s="6"/>
      <c r="N341" s="4" t="s">
        <v>748</v>
      </c>
      <c r="O341" s="5"/>
      <c r="P341" s="5"/>
      <c r="Q341" s="5"/>
      <c r="R341" s="5"/>
      <c r="S341" s="5"/>
      <c r="T341" s="6"/>
      <c r="U341" s="5"/>
      <c r="V341" s="4" t="s">
        <v>744</v>
      </c>
      <c r="W341" s="5"/>
      <c r="X341" s="5"/>
      <c r="Y341" s="6"/>
      <c r="Z341" s="7"/>
      <c r="AA341" s="7"/>
      <c r="AB341" s="7"/>
      <c r="AC341" s="7"/>
      <c r="AD341" s="7"/>
      <c r="AE341" s="8"/>
      <c r="AF341" s="9"/>
      <c r="AG341" s="7"/>
      <c r="AH341" s="7"/>
      <c r="AI341" s="7"/>
      <c r="AJ341" s="7"/>
      <c r="AK341" s="7"/>
    </row>
    <row r="342" s="37" customFormat="1" ht="83.1" customHeight="1" spans="1:37">
      <c r="A342" s="38" t="s">
        <v>1257</v>
      </c>
      <c r="B342" s="38" t="s">
        <v>1258</v>
      </c>
      <c r="C342" s="39" t="s">
        <v>740</v>
      </c>
      <c r="D342" s="39" t="s">
        <v>5</v>
      </c>
      <c r="E342" s="39" t="s">
        <v>60</v>
      </c>
      <c r="F342" s="40" t="s">
        <v>1259</v>
      </c>
      <c r="G342" s="41"/>
      <c r="H342" s="41"/>
      <c r="I342" s="42"/>
      <c r="J342" s="40" t="s">
        <v>1260</v>
      </c>
      <c r="K342" s="41"/>
      <c r="L342" s="41"/>
      <c r="M342" s="42"/>
      <c r="N342" s="40" t="s">
        <v>743</v>
      </c>
      <c r="O342" s="41"/>
      <c r="P342" s="41"/>
      <c r="Q342" s="41"/>
      <c r="R342" s="41"/>
      <c r="S342" s="41"/>
      <c r="T342" s="42"/>
      <c r="U342" s="41"/>
      <c r="V342" s="40" t="s">
        <v>753</v>
      </c>
      <c r="W342" s="41"/>
      <c r="X342" s="41"/>
      <c r="Y342" s="42"/>
      <c r="Z342" s="43"/>
      <c r="AA342" s="43"/>
      <c r="AB342" s="43"/>
      <c r="AC342" s="43"/>
      <c r="AD342" s="43"/>
      <c r="AE342" s="44"/>
      <c r="AF342" s="45"/>
      <c r="AG342" s="43"/>
      <c r="AH342" s="43"/>
      <c r="AI342" s="43"/>
      <c r="AJ342" s="43"/>
      <c r="AK342" s="43"/>
    </row>
    <row r="343" s="37" customFormat="1" ht="83.1" customHeight="1" spans="1:37">
      <c r="A343" s="38" t="s">
        <v>1261</v>
      </c>
      <c r="B343" s="38" t="s">
        <v>1262</v>
      </c>
      <c r="C343" s="39" t="s">
        <v>740</v>
      </c>
      <c r="D343" s="39" t="s">
        <v>5</v>
      </c>
      <c r="E343" s="39" t="s">
        <v>60</v>
      </c>
      <c r="F343" s="40" t="s">
        <v>1263</v>
      </c>
      <c r="G343" s="41"/>
      <c r="H343" s="41"/>
      <c r="I343" s="42"/>
      <c r="J343" s="40" t="s">
        <v>1260</v>
      </c>
      <c r="K343" s="41"/>
      <c r="L343" s="41"/>
      <c r="M343" s="42"/>
      <c r="N343" s="40" t="s">
        <v>748</v>
      </c>
      <c r="O343" s="41"/>
      <c r="P343" s="41"/>
      <c r="Q343" s="41"/>
      <c r="R343" s="41"/>
      <c r="S343" s="41"/>
      <c r="T343" s="42"/>
      <c r="U343" s="41"/>
      <c r="V343" s="40" t="s">
        <v>753</v>
      </c>
      <c r="W343" s="41"/>
      <c r="X343" s="41"/>
      <c r="Y343" s="42"/>
      <c r="Z343" s="43"/>
      <c r="AA343" s="43"/>
      <c r="AB343" s="43"/>
      <c r="AC343" s="43"/>
      <c r="AD343" s="43"/>
      <c r="AE343" s="44"/>
      <c r="AF343" s="45"/>
      <c r="AG343" s="43"/>
      <c r="AH343" s="43"/>
      <c r="AI343" s="43"/>
      <c r="AJ343" s="43"/>
      <c r="AK343" s="43"/>
    </row>
    <row r="344" s="37" customFormat="1" ht="83.1" customHeight="1" spans="1:37">
      <c r="A344" s="38" t="s">
        <v>1264</v>
      </c>
      <c r="B344" s="2" t="s">
        <v>1265</v>
      </c>
      <c r="C344" s="39" t="s">
        <v>759</v>
      </c>
      <c r="D344" s="39" t="s">
        <v>5</v>
      </c>
      <c r="E344" s="39" t="s">
        <v>60</v>
      </c>
      <c r="F344" s="40" t="s">
        <v>1266</v>
      </c>
      <c r="G344" s="41"/>
      <c r="H344" s="41"/>
      <c r="I344" s="42"/>
      <c r="J344" s="40" t="s">
        <v>1267</v>
      </c>
      <c r="K344" s="41"/>
      <c r="L344" s="41"/>
      <c r="M344" s="42"/>
      <c r="N344" s="40" t="s">
        <v>1268</v>
      </c>
      <c r="O344" s="41"/>
      <c r="P344" s="41"/>
      <c r="Q344" s="41"/>
      <c r="R344" s="41"/>
      <c r="S344" s="41"/>
      <c r="T344" s="42"/>
      <c r="U344" s="41"/>
      <c r="V344" s="40" t="s">
        <v>763</v>
      </c>
      <c r="W344" s="41"/>
      <c r="X344" s="41"/>
      <c r="Y344" s="42"/>
      <c r="Z344" s="43"/>
      <c r="AA344" s="43"/>
      <c r="AB344" s="43"/>
      <c r="AC344" s="43"/>
      <c r="AD344" s="43"/>
      <c r="AE344" s="44"/>
      <c r="AF344" s="45"/>
      <c r="AG344" s="43"/>
      <c r="AH344" s="43"/>
      <c r="AI344" s="43"/>
      <c r="AJ344" s="43"/>
      <c r="AK344" s="43"/>
    </row>
    <row r="345" s="37" customFormat="1" ht="83.1" customHeight="1" spans="1:37">
      <c r="A345" s="38" t="s">
        <v>1269</v>
      </c>
      <c r="B345" s="2" t="s">
        <v>1270</v>
      </c>
      <c r="C345" s="39" t="s">
        <v>759</v>
      </c>
      <c r="D345" s="39" t="s">
        <v>5</v>
      </c>
      <c r="E345" s="39" t="s">
        <v>60</v>
      </c>
      <c r="F345" s="40" t="s">
        <v>1271</v>
      </c>
      <c r="G345" s="41"/>
      <c r="H345" s="41"/>
      <c r="I345" s="42"/>
      <c r="J345" s="40" t="s">
        <v>761</v>
      </c>
      <c r="K345" s="41"/>
      <c r="L345" s="41"/>
      <c r="M345" s="42"/>
      <c r="N345" s="40" t="s">
        <v>1272</v>
      </c>
      <c r="O345" s="41"/>
      <c r="P345" s="41"/>
      <c r="Q345" s="41"/>
      <c r="R345" s="41"/>
      <c r="S345" s="41"/>
      <c r="T345" s="42"/>
      <c r="U345" s="41"/>
      <c r="V345" s="40" t="s">
        <v>763</v>
      </c>
      <c r="W345" s="41"/>
      <c r="X345" s="41"/>
      <c r="Y345" s="42"/>
      <c r="Z345" s="43"/>
      <c r="AA345" s="43"/>
      <c r="AB345" s="43"/>
      <c r="AC345" s="43"/>
      <c r="AD345" s="43"/>
      <c r="AE345" s="44"/>
      <c r="AF345" s="45"/>
      <c r="AG345" s="43"/>
      <c r="AH345" s="43"/>
      <c r="AI345" s="43"/>
      <c r="AJ345" s="43"/>
      <c r="AK345" s="43"/>
    </row>
    <row r="346" s="37" customFormat="1" ht="83.1" customHeight="1" spans="1:37">
      <c r="A346" s="38" t="s">
        <v>1273</v>
      </c>
      <c r="B346" s="2" t="s">
        <v>1274</v>
      </c>
      <c r="C346" s="39" t="s">
        <v>759</v>
      </c>
      <c r="D346" s="39" t="s">
        <v>5</v>
      </c>
      <c r="E346" s="39" t="s">
        <v>60</v>
      </c>
      <c r="F346" s="40" t="s">
        <v>1275</v>
      </c>
      <c r="G346" s="41"/>
      <c r="H346" s="41"/>
      <c r="I346" s="42"/>
      <c r="J346" s="40" t="s">
        <v>761</v>
      </c>
      <c r="K346" s="41"/>
      <c r="L346" s="41"/>
      <c r="M346" s="42"/>
      <c r="N346" s="40" t="s">
        <v>1276</v>
      </c>
      <c r="O346" s="41"/>
      <c r="P346" s="41"/>
      <c r="Q346" s="41"/>
      <c r="R346" s="41"/>
      <c r="S346" s="41"/>
      <c r="T346" s="42"/>
      <c r="U346" s="41"/>
      <c r="V346" s="40" t="s">
        <v>763</v>
      </c>
      <c r="W346" s="41"/>
      <c r="X346" s="41"/>
      <c r="Y346" s="42"/>
      <c r="Z346" s="43"/>
      <c r="AA346" s="43"/>
      <c r="AB346" s="43"/>
      <c r="AC346" s="43"/>
      <c r="AD346" s="43"/>
      <c r="AE346" s="44"/>
      <c r="AF346" s="45"/>
      <c r="AG346" s="43"/>
      <c r="AH346" s="43"/>
      <c r="AI346" s="43"/>
      <c r="AJ346" s="43"/>
      <c r="AK346" s="43"/>
    </row>
    <row r="347" s="37" customFormat="1" ht="83.1" customHeight="1" spans="1:37">
      <c r="A347" s="38" t="s">
        <v>1277</v>
      </c>
      <c r="B347" s="2" t="s">
        <v>1278</v>
      </c>
      <c r="C347" s="39" t="s">
        <v>759</v>
      </c>
      <c r="D347" s="39" t="s">
        <v>5</v>
      </c>
      <c r="E347" s="39" t="s">
        <v>60</v>
      </c>
      <c r="F347" s="40" t="s">
        <v>1279</v>
      </c>
      <c r="G347" s="41"/>
      <c r="H347" s="41"/>
      <c r="I347" s="42"/>
      <c r="J347" s="40" t="s">
        <v>761</v>
      </c>
      <c r="K347" s="41"/>
      <c r="L347" s="41"/>
      <c r="M347" s="42"/>
      <c r="N347" s="40" t="s">
        <v>1280</v>
      </c>
      <c r="O347" s="41"/>
      <c r="P347" s="41"/>
      <c r="Q347" s="41"/>
      <c r="R347" s="41"/>
      <c r="S347" s="41"/>
      <c r="T347" s="42"/>
      <c r="U347" s="41"/>
      <c r="V347" s="40" t="s">
        <v>763</v>
      </c>
      <c r="W347" s="41"/>
      <c r="X347" s="41"/>
      <c r="Y347" s="42"/>
      <c r="Z347" s="43"/>
      <c r="AA347" s="43"/>
      <c r="AB347" s="43"/>
      <c r="AC347" s="43"/>
      <c r="AD347" s="43"/>
      <c r="AE347" s="44"/>
      <c r="AF347" s="45"/>
      <c r="AG347" s="43"/>
      <c r="AH347" s="43"/>
      <c r="AI347" s="43"/>
      <c r="AJ347" s="43"/>
      <c r="AK347" s="43"/>
    </row>
    <row r="348" s="1" customFormat="1" ht="83.1" customHeight="1" spans="1:37">
      <c r="A348" s="2" t="s">
        <v>1281</v>
      </c>
      <c r="B348" s="2" t="s">
        <v>1282</v>
      </c>
      <c r="C348" s="3" t="s">
        <v>759</v>
      </c>
      <c r="D348" s="3" t="s">
        <v>5</v>
      </c>
      <c r="E348" s="3" t="s">
        <v>60</v>
      </c>
      <c r="F348" s="4" t="s">
        <v>1283</v>
      </c>
      <c r="G348" s="5"/>
      <c r="H348" s="5"/>
      <c r="I348" s="6"/>
      <c r="J348" s="4" t="s">
        <v>779</v>
      </c>
      <c r="K348" s="5"/>
      <c r="L348" s="5"/>
      <c r="M348" s="6"/>
      <c r="N348" s="4" t="s">
        <v>1284</v>
      </c>
      <c r="O348" s="5"/>
      <c r="P348" s="5"/>
      <c r="Q348" s="5"/>
      <c r="R348" s="5"/>
      <c r="S348" s="5"/>
      <c r="T348" s="6"/>
      <c r="U348" s="5"/>
      <c r="V348" s="4" t="s">
        <v>1285</v>
      </c>
      <c r="W348" s="5"/>
      <c r="X348" s="5"/>
      <c r="Y348" s="6"/>
      <c r="Z348" s="7"/>
      <c r="AA348" s="7"/>
      <c r="AB348" s="7"/>
      <c r="AC348" s="7"/>
      <c r="AD348" s="7"/>
      <c r="AE348" s="8"/>
      <c r="AF348" s="9"/>
      <c r="AG348" s="7"/>
      <c r="AH348" s="7"/>
      <c r="AI348" s="7"/>
      <c r="AJ348" s="7"/>
      <c r="AK348" s="7"/>
    </row>
    <row r="349" s="1" customFormat="1" ht="83.1" customHeight="1" spans="1:37">
      <c r="A349" s="2" t="s">
        <v>1286</v>
      </c>
      <c r="B349" s="2" t="s">
        <v>1287</v>
      </c>
      <c r="C349" s="3" t="s">
        <v>759</v>
      </c>
      <c r="D349" s="3" t="s">
        <v>5</v>
      </c>
      <c r="E349" s="3" t="s">
        <v>60</v>
      </c>
      <c r="F349" s="4" t="s">
        <v>1288</v>
      </c>
      <c r="G349" s="5"/>
      <c r="H349" s="5"/>
      <c r="I349" s="6"/>
      <c r="J349" s="4" t="s">
        <v>779</v>
      </c>
      <c r="K349" s="5"/>
      <c r="L349" s="5"/>
      <c r="M349" s="6"/>
      <c r="N349" s="4" t="s">
        <v>1289</v>
      </c>
      <c r="O349" s="5"/>
      <c r="P349" s="5"/>
      <c r="Q349" s="5"/>
      <c r="R349" s="5"/>
      <c r="S349" s="5"/>
      <c r="T349" s="6"/>
      <c r="U349" s="5"/>
      <c r="V349" s="4" t="s">
        <v>1285</v>
      </c>
      <c r="W349" s="5"/>
      <c r="X349" s="5"/>
      <c r="Y349" s="6"/>
      <c r="Z349" s="7"/>
      <c r="AA349" s="7"/>
      <c r="AB349" s="7"/>
      <c r="AC349" s="7"/>
      <c r="AD349" s="7"/>
      <c r="AE349" s="8"/>
      <c r="AF349" s="9"/>
      <c r="AG349" s="7"/>
      <c r="AH349" s="7"/>
      <c r="AI349" s="7"/>
      <c r="AJ349" s="7"/>
      <c r="AK349" s="7"/>
    </row>
    <row r="350" s="1" customFormat="1" ht="83.1" customHeight="1" spans="1:37">
      <c r="A350" s="2" t="s">
        <v>1290</v>
      </c>
      <c r="B350" s="2" t="s">
        <v>1291</v>
      </c>
      <c r="C350" s="3" t="s">
        <v>759</v>
      </c>
      <c r="D350" s="3" t="s">
        <v>5</v>
      </c>
      <c r="E350" s="3" t="s">
        <v>60</v>
      </c>
      <c r="F350" s="4" t="s">
        <v>1292</v>
      </c>
      <c r="G350" s="5"/>
      <c r="H350" s="5"/>
      <c r="I350" s="6"/>
      <c r="J350" s="4" t="s">
        <v>779</v>
      </c>
      <c r="K350" s="5"/>
      <c r="L350" s="5"/>
      <c r="M350" s="6"/>
      <c r="N350" s="4" t="s">
        <v>1293</v>
      </c>
      <c r="O350" s="5"/>
      <c r="P350" s="5"/>
      <c r="Q350" s="5"/>
      <c r="R350" s="5"/>
      <c r="S350" s="5"/>
      <c r="T350" s="6"/>
      <c r="U350" s="5"/>
      <c r="V350" s="4" t="s">
        <v>1285</v>
      </c>
      <c r="W350" s="5"/>
      <c r="X350" s="5"/>
      <c r="Y350" s="6"/>
      <c r="Z350" s="7"/>
      <c r="AA350" s="7"/>
      <c r="AB350" s="7"/>
      <c r="AC350" s="7"/>
      <c r="AD350" s="7"/>
      <c r="AE350" s="8"/>
      <c r="AF350" s="9"/>
      <c r="AG350" s="7"/>
      <c r="AH350" s="7"/>
      <c r="AI350" s="7"/>
      <c r="AJ350" s="7"/>
      <c r="AK350" s="7"/>
    </row>
    <row r="351" s="1" customFormat="1" ht="93" customHeight="1" spans="1:37">
      <c r="A351" s="2" t="s">
        <v>1294</v>
      </c>
      <c r="B351" s="2" t="s">
        <v>1295</v>
      </c>
      <c r="C351" s="3" t="s">
        <v>759</v>
      </c>
      <c r="D351" s="3" t="s">
        <v>5</v>
      </c>
      <c r="E351" s="3" t="s">
        <v>60</v>
      </c>
      <c r="F351" s="4" t="s">
        <v>1296</v>
      </c>
      <c r="G351" s="5"/>
      <c r="H351" s="5"/>
      <c r="I351" s="6"/>
      <c r="J351" s="4" t="s">
        <v>779</v>
      </c>
      <c r="K351" s="5"/>
      <c r="L351" s="5"/>
      <c r="M351" s="6"/>
      <c r="N351" s="4" t="s">
        <v>1297</v>
      </c>
      <c r="O351" s="5"/>
      <c r="P351" s="5"/>
      <c r="Q351" s="5"/>
      <c r="R351" s="5"/>
      <c r="S351" s="5"/>
      <c r="T351" s="6"/>
      <c r="U351" s="5"/>
      <c r="V351" s="4" t="s">
        <v>1285</v>
      </c>
      <c r="W351" s="5"/>
      <c r="X351" s="5"/>
      <c r="Y351" s="6"/>
      <c r="Z351" s="7"/>
      <c r="AA351" s="7"/>
      <c r="AB351" s="7"/>
      <c r="AC351" s="7"/>
      <c r="AD351" s="7"/>
      <c r="AE351" s="8"/>
      <c r="AF351" s="9"/>
      <c r="AG351" s="7"/>
      <c r="AH351" s="7"/>
      <c r="AI351" s="7"/>
      <c r="AJ351" s="7"/>
      <c r="AK351" s="7"/>
    </row>
    <row r="352" s="1" customFormat="1" ht="45" spans="1:37">
      <c r="A352" s="2" t="s">
        <v>1298</v>
      </c>
      <c r="B352" s="2" t="s">
        <v>1299</v>
      </c>
      <c r="C352" s="3" t="s">
        <v>759</v>
      </c>
      <c r="D352" s="3" t="s">
        <v>5</v>
      </c>
      <c r="E352" s="3" t="s">
        <v>60</v>
      </c>
      <c r="F352" s="4" t="s">
        <v>1300</v>
      </c>
      <c r="G352" s="5"/>
      <c r="H352" s="5"/>
      <c r="I352" s="6"/>
      <c r="J352" s="4" t="s">
        <v>779</v>
      </c>
      <c r="K352" s="5"/>
      <c r="L352" s="5"/>
      <c r="M352" s="6"/>
      <c r="N352" s="4" t="s">
        <v>1301</v>
      </c>
      <c r="O352" s="5"/>
      <c r="P352" s="5"/>
      <c r="Q352" s="5"/>
      <c r="R352" s="5"/>
      <c r="S352" s="5"/>
      <c r="T352" s="6"/>
      <c r="U352" s="5"/>
      <c r="V352" s="4" t="s">
        <v>1302</v>
      </c>
      <c r="W352" s="5"/>
      <c r="X352" s="5"/>
      <c r="Y352" s="6"/>
      <c r="Z352" s="7"/>
      <c r="AA352" s="7"/>
      <c r="AB352" s="7"/>
      <c r="AC352" s="7"/>
      <c r="AD352" s="7"/>
      <c r="AE352" s="8"/>
      <c r="AF352" s="9"/>
      <c r="AG352" s="7"/>
      <c r="AH352" s="7"/>
      <c r="AI352" s="7"/>
      <c r="AJ352" s="7"/>
      <c r="AK352" s="7"/>
    </row>
    <row r="353" s="1" customFormat="1" ht="81" customHeight="1" spans="1:37">
      <c r="A353" s="2" t="s">
        <v>1303</v>
      </c>
      <c r="B353" s="2" t="s">
        <v>1304</v>
      </c>
      <c r="C353" s="3" t="s">
        <v>759</v>
      </c>
      <c r="D353" s="3" t="s">
        <v>5</v>
      </c>
      <c r="E353" s="3" t="s">
        <v>60</v>
      </c>
      <c r="F353" s="4" t="s">
        <v>1300</v>
      </c>
      <c r="G353" s="5"/>
      <c r="H353" s="5"/>
      <c r="I353" s="6"/>
      <c r="J353" s="4" t="s">
        <v>779</v>
      </c>
      <c r="K353" s="5"/>
      <c r="L353" s="5"/>
      <c r="M353" s="6"/>
      <c r="N353" s="4" t="s">
        <v>1305</v>
      </c>
      <c r="O353" s="5"/>
      <c r="P353" s="5"/>
      <c r="Q353" s="5"/>
      <c r="R353" s="5"/>
      <c r="S353" s="5"/>
      <c r="T353" s="6"/>
      <c r="U353" s="5"/>
      <c r="V353" s="4" t="s">
        <v>1306</v>
      </c>
      <c r="W353" s="5"/>
      <c r="X353" s="5"/>
      <c r="Y353" s="6"/>
      <c r="Z353" s="7"/>
      <c r="AA353" s="7"/>
      <c r="AB353" s="7"/>
      <c r="AC353" s="7"/>
      <c r="AD353" s="7"/>
      <c r="AE353" s="8"/>
      <c r="AF353" s="9"/>
      <c r="AG353" s="7"/>
      <c r="AH353" s="7"/>
      <c r="AI353" s="7"/>
      <c r="AJ353" s="7"/>
      <c r="AK353" s="7"/>
    </row>
    <row r="354" s="37" customFormat="1" ht="45" spans="1:37">
      <c r="A354" s="38" t="s">
        <v>1307</v>
      </c>
      <c r="B354" s="2" t="s">
        <v>1308</v>
      </c>
      <c r="C354" s="39" t="s">
        <v>759</v>
      </c>
      <c r="D354" s="39" t="s">
        <v>5</v>
      </c>
      <c r="E354" s="39" t="s">
        <v>60</v>
      </c>
      <c r="F354" s="40" t="s">
        <v>1300</v>
      </c>
      <c r="G354" s="41"/>
      <c r="H354" s="41"/>
      <c r="I354" s="42"/>
      <c r="J354" s="40" t="s">
        <v>805</v>
      </c>
      <c r="K354" s="41"/>
      <c r="L354" s="41"/>
      <c r="M354" s="42"/>
      <c r="N354" s="40" t="s">
        <v>1309</v>
      </c>
      <c r="O354" s="41"/>
      <c r="P354" s="41"/>
      <c r="Q354" s="41"/>
      <c r="R354" s="41"/>
      <c r="S354" s="41"/>
      <c r="T354" s="42"/>
      <c r="U354" s="41"/>
      <c r="V354" s="40" t="s">
        <v>807</v>
      </c>
      <c r="W354" s="41"/>
      <c r="X354" s="41"/>
      <c r="Y354" s="42"/>
      <c r="Z354" s="43"/>
      <c r="AA354" s="43"/>
      <c r="AB354" s="43"/>
      <c r="AC354" s="43"/>
      <c r="AD354" s="43"/>
      <c r="AE354" s="44"/>
      <c r="AF354" s="45"/>
      <c r="AG354" s="43"/>
      <c r="AH354" s="43"/>
      <c r="AI354" s="43"/>
      <c r="AJ354" s="43"/>
      <c r="AK354" s="43"/>
    </row>
    <row r="355" s="1" customFormat="1" ht="99.95" customHeight="1" spans="1:37">
      <c r="A355" s="2" t="s">
        <v>1310</v>
      </c>
      <c r="B355" s="2" t="s">
        <v>1311</v>
      </c>
      <c r="C355" s="3" t="s">
        <v>59</v>
      </c>
      <c r="D355" s="3" t="s">
        <v>5</v>
      </c>
      <c r="E355" s="3" t="s">
        <v>60</v>
      </c>
      <c r="F355" s="4" t="s">
        <v>1312</v>
      </c>
      <c r="G355" s="5"/>
      <c r="H355" s="5"/>
      <c r="I355" s="6"/>
      <c r="J355" s="4" t="s">
        <v>1313</v>
      </c>
      <c r="K355" s="5"/>
      <c r="L355" s="5"/>
      <c r="M355" s="6"/>
      <c r="N355" s="4" t="s">
        <v>103</v>
      </c>
      <c r="O355" s="5"/>
      <c r="P355" s="5"/>
      <c r="Q355" s="5"/>
      <c r="R355" s="5"/>
      <c r="S355" s="5"/>
      <c r="T355" s="6"/>
      <c r="U355" s="5"/>
      <c r="V355" s="4" t="s">
        <v>1314</v>
      </c>
      <c r="W355" s="5"/>
      <c r="X355" s="5"/>
      <c r="Y355" s="6"/>
      <c r="Z355" s="7"/>
      <c r="AA355" s="7"/>
      <c r="AB355" s="7"/>
      <c r="AC355" s="7"/>
      <c r="AD355" s="7"/>
      <c r="AE355" s="8"/>
      <c r="AF355" s="9"/>
      <c r="AG355" s="7"/>
      <c r="AH355" s="7"/>
      <c r="AI355" s="7"/>
      <c r="AJ355" s="7"/>
      <c r="AK355" s="7"/>
    </row>
    <row r="356" s="1" customFormat="1" ht="99.95" customHeight="1" spans="1:37">
      <c r="A356" s="2" t="s">
        <v>1315</v>
      </c>
      <c r="B356" s="2" t="s">
        <v>1316</v>
      </c>
      <c r="C356" s="3" t="s">
        <v>59</v>
      </c>
      <c r="D356" s="3" t="s">
        <v>5</v>
      </c>
      <c r="E356" s="3" t="s">
        <v>60</v>
      </c>
      <c r="F356" s="4" t="s">
        <v>1312</v>
      </c>
      <c r="G356" s="5"/>
      <c r="H356" s="5"/>
      <c r="I356" s="6"/>
      <c r="J356" s="4" t="s">
        <v>1317</v>
      </c>
      <c r="K356" s="5"/>
      <c r="L356" s="5"/>
      <c r="M356" s="6"/>
      <c r="N356" s="4" t="s">
        <v>108</v>
      </c>
      <c r="O356" s="5"/>
      <c r="P356" s="5"/>
      <c r="Q356" s="5"/>
      <c r="R356" s="5"/>
      <c r="S356" s="5"/>
      <c r="T356" s="6"/>
      <c r="U356" s="5"/>
      <c r="V356" s="4" t="s">
        <v>1314</v>
      </c>
      <c r="W356" s="5"/>
      <c r="X356" s="5"/>
      <c r="Y356" s="6"/>
      <c r="Z356" s="7"/>
      <c r="AA356" s="7"/>
      <c r="AB356" s="7"/>
      <c r="AC356" s="7"/>
      <c r="AD356" s="7"/>
      <c r="AE356" s="8"/>
      <c r="AF356" s="9"/>
      <c r="AG356" s="7"/>
      <c r="AH356" s="7"/>
      <c r="AI356" s="7"/>
      <c r="AJ356" s="7"/>
      <c r="AK356" s="7"/>
    </row>
    <row r="357" s="1" customFormat="1" ht="141.95" customHeight="1" spans="1:37">
      <c r="A357" s="2" t="s">
        <v>1318</v>
      </c>
      <c r="B357" s="2" t="s">
        <v>1319</v>
      </c>
      <c r="C357" s="3" t="s">
        <v>59</v>
      </c>
      <c r="D357" s="3" t="s">
        <v>5</v>
      </c>
      <c r="E357" s="3" t="s">
        <v>60</v>
      </c>
      <c r="F357" s="4" t="s">
        <v>1312</v>
      </c>
      <c r="G357" s="5"/>
      <c r="H357" s="5"/>
      <c r="I357" s="6"/>
      <c r="J357" s="4" t="s">
        <v>1317</v>
      </c>
      <c r="K357" s="5"/>
      <c r="L357" s="5"/>
      <c r="M357" s="6"/>
      <c r="N357" s="4" t="s">
        <v>111</v>
      </c>
      <c r="O357" s="5"/>
      <c r="P357" s="5"/>
      <c r="Q357" s="5"/>
      <c r="R357" s="5"/>
      <c r="S357" s="5"/>
      <c r="T357" s="6"/>
      <c r="U357" s="5"/>
      <c r="V357" s="4" t="s">
        <v>1314</v>
      </c>
      <c r="W357" s="5"/>
      <c r="X357" s="5"/>
      <c r="Y357" s="6"/>
      <c r="Z357" s="7"/>
      <c r="AA357" s="7"/>
      <c r="AB357" s="7"/>
      <c r="AC357" s="7"/>
      <c r="AD357" s="7"/>
      <c r="AE357" s="8"/>
      <c r="AF357" s="9"/>
      <c r="AG357" s="7"/>
      <c r="AH357" s="7"/>
      <c r="AI357" s="7"/>
      <c r="AJ357" s="7"/>
      <c r="AK357" s="7"/>
    </row>
    <row r="358" s="1" customFormat="1" ht="99.95" customHeight="1" spans="1:37">
      <c r="A358" s="2" t="s">
        <v>1320</v>
      </c>
      <c r="B358" s="2" t="s">
        <v>1321</v>
      </c>
      <c r="C358" s="3" t="s">
        <v>59</v>
      </c>
      <c r="D358" s="3" t="s">
        <v>5</v>
      </c>
      <c r="E358" s="3" t="s">
        <v>60</v>
      </c>
      <c r="F358" s="4" t="s">
        <v>1322</v>
      </c>
      <c r="G358" s="5"/>
      <c r="H358" s="5"/>
      <c r="I358" s="6"/>
      <c r="J358" s="4" t="s">
        <v>1317</v>
      </c>
      <c r="K358" s="5"/>
      <c r="L358" s="5"/>
      <c r="M358" s="6"/>
      <c r="N358" s="4" t="s">
        <v>115</v>
      </c>
      <c r="O358" s="5"/>
      <c r="P358" s="5"/>
      <c r="Q358" s="5"/>
      <c r="R358" s="5"/>
      <c r="S358" s="5"/>
      <c r="T358" s="6"/>
      <c r="U358" s="5"/>
      <c r="V358" s="4" t="s">
        <v>1314</v>
      </c>
      <c r="W358" s="5"/>
      <c r="X358" s="5"/>
      <c r="Y358" s="6"/>
      <c r="Z358" s="7"/>
      <c r="AA358" s="7"/>
      <c r="AB358" s="7"/>
      <c r="AC358" s="7"/>
      <c r="AD358" s="7"/>
      <c r="AE358" s="8"/>
      <c r="AF358" s="9"/>
      <c r="AG358" s="7"/>
      <c r="AH358" s="7"/>
      <c r="AI358" s="7"/>
      <c r="AJ358" s="7"/>
      <c r="AK358" s="7"/>
    </row>
    <row r="359" s="1" customFormat="1" ht="99.95" customHeight="1" spans="1:37">
      <c r="A359" s="2" t="s">
        <v>1323</v>
      </c>
      <c r="B359" s="2" t="s">
        <v>1324</v>
      </c>
      <c r="C359" s="3" t="s">
        <v>59</v>
      </c>
      <c r="D359" s="3" t="s">
        <v>5</v>
      </c>
      <c r="E359" s="3" t="s">
        <v>60</v>
      </c>
      <c r="F359" s="4" t="s">
        <v>1322</v>
      </c>
      <c r="G359" s="5"/>
      <c r="H359" s="5"/>
      <c r="I359" s="6"/>
      <c r="J359" s="4" t="s">
        <v>1317</v>
      </c>
      <c r="K359" s="5"/>
      <c r="L359" s="5"/>
      <c r="M359" s="6"/>
      <c r="N359" s="4" t="s">
        <v>119</v>
      </c>
      <c r="O359" s="5"/>
      <c r="P359" s="5"/>
      <c r="Q359" s="5"/>
      <c r="R359" s="5"/>
      <c r="S359" s="5"/>
      <c r="T359" s="6"/>
      <c r="U359" s="5"/>
      <c r="V359" s="4" t="s">
        <v>1314</v>
      </c>
      <c r="W359" s="5"/>
      <c r="X359" s="5"/>
      <c r="Y359" s="6"/>
      <c r="Z359" s="7"/>
      <c r="AA359" s="7"/>
      <c r="AB359" s="7"/>
      <c r="AC359" s="7"/>
      <c r="AD359" s="7"/>
      <c r="AE359" s="8"/>
      <c r="AF359" s="9"/>
      <c r="AG359" s="7"/>
      <c r="AH359" s="7"/>
      <c r="AI359" s="7"/>
      <c r="AJ359" s="7"/>
      <c r="AK359" s="7"/>
    </row>
    <row r="360" s="1" customFormat="1" ht="141.95" customHeight="1" spans="1:37">
      <c r="A360" s="2" t="s">
        <v>1325</v>
      </c>
      <c r="B360" s="2" t="s">
        <v>1326</v>
      </c>
      <c r="C360" s="3" t="s">
        <v>59</v>
      </c>
      <c r="D360" s="3" t="s">
        <v>5</v>
      </c>
      <c r="E360" s="3" t="s">
        <v>60</v>
      </c>
      <c r="F360" s="4" t="s">
        <v>1322</v>
      </c>
      <c r="G360" s="5"/>
      <c r="H360" s="5"/>
      <c r="I360" s="6"/>
      <c r="J360" s="4" t="s">
        <v>1317</v>
      </c>
      <c r="K360" s="5"/>
      <c r="L360" s="5"/>
      <c r="M360" s="6"/>
      <c r="N360" s="4" t="s">
        <v>122</v>
      </c>
      <c r="O360" s="5"/>
      <c r="P360" s="5"/>
      <c r="Q360" s="5"/>
      <c r="R360" s="5"/>
      <c r="S360" s="5"/>
      <c r="T360" s="6"/>
      <c r="U360" s="5"/>
      <c r="V360" s="4" t="s">
        <v>1314</v>
      </c>
      <c r="W360" s="5"/>
      <c r="X360" s="5"/>
      <c r="Y360" s="6"/>
      <c r="Z360" s="7"/>
      <c r="AA360" s="7"/>
      <c r="AB360" s="7"/>
      <c r="AC360" s="7"/>
      <c r="AD360" s="7"/>
      <c r="AE360" s="8"/>
      <c r="AF360" s="9"/>
      <c r="AG360" s="7"/>
      <c r="AH360" s="7"/>
      <c r="AI360" s="7"/>
      <c r="AJ360" s="7"/>
      <c r="AK360" s="7"/>
    </row>
    <row r="361" s="1" customFormat="1" ht="99.95" customHeight="1" spans="1:37">
      <c r="A361" s="2" t="s">
        <v>1327</v>
      </c>
      <c r="B361" s="2" t="s">
        <v>1328</v>
      </c>
      <c r="C361" s="3" t="s">
        <v>59</v>
      </c>
      <c r="D361" s="3" t="s">
        <v>5</v>
      </c>
      <c r="E361" s="3" t="s">
        <v>60</v>
      </c>
      <c r="F361" s="4" t="s">
        <v>1329</v>
      </c>
      <c r="G361" s="5"/>
      <c r="H361" s="5"/>
      <c r="I361" s="6"/>
      <c r="J361" s="4" t="s">
        <v>1317</v>
      </c>
      <c r="K361" s="5"/>
      <c r="L361" s="5"/>
      <c r="M361" s="6"/>
      <c r="N361" s="4" t="s">
        <v>126</v>
      </c>
      <c r="O361" s="5"/>
      <c r="P361" s="5"/>
      <c r="Q361" s="5"/>
      <c r="R361" s="5"/>
      <c r="S361" s="5"/>
      <c r="T361" s="6"/>
      <c r="U361" s="5" t="s">
        <v>127</v>
      </c>
      <c r="V361" s="4" t="s">
        <v>1314</v>
      </c>
      <c r="W361" s="5"/>
      <c r="X361" s="5"/>
      <c r="Y361" s="6"/>
      <c r="Z361" s="7"/>
      <c r="AA361" s="7"/>
      <c r="AB361" s="7"/>
      <c r="AC361" s="7"/>
      <c r="AD361" s="7"/>
      <c r="AE361" s="8"/>
      <c r="AF361" s="9"/>
      <c r="AG361" s="7"/>
      <c r="AH361" s="7"/>
      <c r="AI361" s="7"/>
      <c r="AJ361" s="7"/>
      <c r="AK361" s="7"/>
    </row>
    <row r="362" s="1" customFormat="1" ht="99.95" customHeight="1" spans="1:37">
      <c r="A362" s="2" t="s">
        <v>1330</v>
      </c>
      <c r="B362" s="2" t="s">
        <v>1331</v>
      </c>
      <c r="C362" s="3" t="s">
        <v>59</v>
      </c>
      <c r="D362" s="3" t="s">
        <v>5</v>
      </c>
      <c r="E362" s="3" t="s">
        <v>60</v>
      </c>
      <c r="F362" s="4" t="s">
        <v>1329</v>
      </c>
      <c r="G362" s="5"/>
      <c r="H362" s="5"/>
      <c r="I362" s="6"/>
      <c r="J362" s="4" t="s">
        <v>1317</v>
      </c>
      <c r="K362" s="5"/>
      <c r="L362" s="5"/>
      <c r="M362" s="6"/>
      <c r="N362" s="4" t="s">
        <v>130</v>
      </c>
      <c r="O362" s="5"/>
      <c r="P362" s="5"/>
      <c r="Q362" s="5"/>
      <c r="R362" s="5"/>
      <c r="S362" s="5"/>
      <c r="T362" s="6"/>
      <c r="U362" s="5" t="s">
        <v>127</v>
      </c>
      <c r="V362" s="4" t="s">
        <v>1314</v>
      </c>
      <c r="W362" s="5"/>
      <c r="X362" s="5"/>
      <c r="Y362" s="6"/>
      <c r="Z362" s="7"/>
      <c r="AA362" s="7"/>
      <c r="AB362" s="7"/>
      <c r="AC362" s="7"/>
      <c r="AD362" s="7"/>
      <c r="AE362" s="8"/>
      <c r="AF362" s="9"/>
      <c r="AG362" s="7"/>
      <c r="AH362" s="7"/>
      <c r="AI362" s="7"/>
      <c r="AJ362" s="7"/>
      <c r="AK362" s="7"/>
    </row>
    <row r="363" s="1" customFormat="1" ht="141.95" customHeight="1" spans="1:37">
      <c r="A363" s="2" t="s">
        <v>1332</v>
      </c>
      <c r="B363" s="2" t="s">
        <v>1333</v>
      </c>
      <c r="C363" s="3" t="s">
        <v>59</v>
      </c>
      <c r="D363" s="3" t="s">
        <v>5</v>
      </c>
      <c r="E363" s="3" t="s">
        <v>60</v>
      </c>
      <c r="F363" s="4" t="s">
        <v>1329</v>
      </c>
      <c r="G363" s="5"/>
      <c r="H363" s="5"/>
      <c r="I363" s="6"/>
      <c r="J363" s="4" t="s">
        <v>1317</v>
      </c>
      <c r="K363" s="5"/>
      <c r="L363" s="5"/>
      <c r="M363" s="6"/>
      <c r="N363" s="4" t="s">
        <v>133</v>
      </c>
      <c r="O363" s="5"/>
      <c r="P363" s="5"/>
      <c r="Q363" s="5"/>
      <c r="R363" s="5"/>
      <c r="S363" s="5"/>
      <c r="T363" s="6"/>
      <c r="U363" s="5" t="s">
        <v>127</v>
      </c>
      <c r="V363" s="4" t="s">
        <v>1314</v>
      </c>
      <c r="W363" s="5"/>
      <c r="X363" s="5"/>
      <c r="Y363" s="6"/>
      <c r="Z363" s="7"/>
      <c r="AA363" s="7"/>
      <c r="AB363" s="7"/>
      <c r="AC363" s="7"/>
      <c r="AD363" s="7"/>
      <c r="AE363" s="8"/>
      <c r="AF363" s="9"/>
      <c r="AG363" s="7"/>
      <c r="AH363" s="7"/>
      <c r="AI363" s="7"/>
      <c r="AJ363" s="7"/>
      <c r="AK363" s="7"/>
    </row>
    <row r="364" s="1" customFormat="1" ht="99.95" customHeight="1" spans="1:37">
      <c r="A364" s="2" t="s">
        <v>1334</v>
      </c>
      <c r="B364" s="2" t="s">
        <v>1335</v>
      </c>
      <c r="C364" s="3" t="s">
        <v>59</v>
      </c>
      <c r="D364" s="3" t="s">
        <v>5</v>
      </c>
      <c r="E364" s="3" t="s">
        <v>60</v>
      </c>
      <c r="F364" s="4" t="s">
        <v>1336</v>
      </c>
      <c r="G364" s="5"/>
      <c r="H364" s="5"/>
      <c r="I364" s="6"/>
      <c r="J364" s="4" t="s">
        <v>1317</v>
      </c>
      <c r="K364" s="5"/>
      <c r="L364" s="5"/>
      <c r="M364" s="6"/>
      <c r="N364" s="4" t="s">
        <v>137</v>
      </c>
      <c r="O364" s="5"/>
      <c r="P364" s="5"/>
      <c r="Q364" s="5"/>
      <c r="R364" s="5"/>
      <c r="S364" s="5"/>
      <c r="T364" s="6"/>
      <c r="U364" s="5" t="s">
        <v>127</v>
      </c>
      <c r="V364" s="4" t="s">
        <v>1314</v>
      </c>
      <c r="W364" s="5"/>
      <c r="X364" s="5"/>
      <c r="Y364" s="6"/>
      <c r="Z364" s="7"/>
      <c r="AA364" s="7"/>
      <c r="AB364" s="7"/>
      <c r="AC364" s="7"/>
      <c r="AD364" s="7"/>
      <c r="AE364" s="8"/>
      <c r="AF364" s="9"/>
      <c r="AG364" s="7"/>
      <c r="AH364" s="7"/>
      <c r="AI364" s="7"/>
      <c r="AJ364" s="7"/>
      <c r="AK364" s="7"/>
    </row>
    <row r="365" s="1" customFormat="1" ht="99.95" customHeight="1" spans="1:37">
      <c r="A365" s="2" t="s">
        <v>1337</v>
      </c>
      <c r="B365" s="2" t="s">
        <v>1338</v>
      </c>
      <c r="C365" s="3" t="s">
        <v>59</v>
      </c>
      <c r="D365" s="3" t="s">
        <v>5</v>
      </c>
      <c r="E365" s="3" t="s">
        <v>60</v>
      </c>
      <c r="F365" s="4" t="s">
        <v>1336</v>
      </c>
      <c r="G365" s="5"/>
      <c r="H365" s="5"/>
      <c r="I365" s="6"/>
      <c r="J365" s="4" t="s">
        <v>1317</v>
      </c>
      <c r="K365" s="5"/>
      <c r="L365" s="5"/>
      <c r="M365" s="6"/>
      <c r="N365" s="4" t="s">
        <v>140</v>
      </c>
      <c r="O365" s="5"/>
      <c r="P365" s="5"/>
      <c r="Q365" s="5"/>
      <c r="R365" s="5"/>
      <c r="S365" s="5"/>
      <c r="T365" s="6"/>
      <c r="U365" s="5" t="s">
        <v>127</v>
      </c>
      <c r="V365" s="4" t="s">
        <v>1314</v>
      </c>
      <c r="W365" s="5"/>
      <c r="X365" s="5"/>
      <c r="Y365" s="6"/>
      <c r="Z365" s="7"/>
      <c r="AA365" s="7"/>
      <c r="AB365" s="7"/>
      <c r="AC365" s="7"/>
      <c r="AD365" s="7"/>
      <c r="AE365" s="8"/>
      <c r="AF365" s="9"/>
      <c r="AG365" s="7"/>
      <c r="AH365" s="7"/>
      <c r="AI365" s="7"/>
      <c r="AJ365" s="7"/>
      <c r="AK365" s="7"/>
    </row>
    <row r="366" s="1" customFormat="1" ht="141.95" customHeight="1" spans="1:37">
      <c r="A366" s="2" t="s">
        <v>1339</v>
      </c>
      <c r="B366" s="2" t="s">
        <v>1340</v>
      </c>
      <c r="C366" s="3" t="s">
        <v>59</v>
      </c>
      <c r="D366" s="3" t="s">
        <v>5</v>
      </c>
      <c r="E366" s="3" t="s">
        <v>60</v>
      </c>
      <c r="F366" s="4" t="s">
        <v>1336</v>
      </c>
      <c r="G366" s="5"/>
      <c r="H366" s="5"/>
      <c r="I366" s="6"/>
      <c r="J366" s="4" t="s">
        <v>1317</v>
      </c>
      <c r="K366" s="5"/>
      <c r="L366" s="5"/>
      <c r="M366" s="6"/>
      <c r="N366" s="4" t="s">
        <v>143</v>
      </c>
      <c r="O366" s="5"/>
      <c r="P366" s="5"/>
      <c r="Q366" s="5"/>
      <c r="R366" s="5"/>
      <c r="S366" s="5"/>
      <c r="T366" s="6"/>
      <c r="U366" s="5" t="s">
        <v>127</v>
      </c>
      <c r="V366" s="4" t="s">
        <v>1314</v>
      </c>
      <c r="W366" s="5"/>
      <c r="X366" s="5"/>
      <c r="Y366" s="6"/>
      <c r="Z366" s="7"/>
      <c r="AA366" s="7"/>
      <c r="AB366" s="7"/>
      <c r="AC366" s="7"/>
      <c r="AD366" s="7"/>
      <c r="AE366" s="8"/>
      <c r="AF366" s="9"/>
      <c r="AG366" s="7"/>
      <c r="AH366" s="7"/>
      <c r="AI366" s="7"/>
      <c r="AJ366" s="7"/>
      <c r="AK366" s="7"/>
    </row>
    <row r="367" s="1" customFormat="1" ht="99.95" customHeight="1" spans="1:37">
      <c r="A367" s="2" t="s">
        <v>1341</v>
      </c>
      <c r="B367" s="2" t="s">
        <v>1342</v>
      </c>
      <c r="C367" s="3" t="s">
        <v>59</v>
      </c>
      <c r="D367" s="3" t="s">
        <v>5</v>
      </c>
      <c r="E367" s="3" t="s">
        <v>60</v>
      </c>
      <c r="F367" s="4" t="s">
        <v>1343</v>
      </c>
      <c r="G367" s="5"/>
      <c r="H367" s="5"/>
      <c r="I367" s="6"/>
      <c r="J367" s="4" t="s">
        <v>1344</v>
      </c>
      <c r="K367" s="5"/>
      <c r="L367" s="5"/>
      <c r="M367" s="6"/>
      <c r="N367" s="4" t="s">
        <v>84</v>
      </c>
      <c r="O367" s="5"/>
      <c r="P367" s="5"/>
      <c r="Q367" s="5"/>
      <c r="R367" s="5"/>
      <c r="S367" s="5"/>
      <c r="T367" s="6"/>
      <c r="U367" s="5"/>
      <c r="V367" s="4" t="s">
        <v>1314</v>
      </c>
      <c r="W367" s="5"/>
      <c r="X367" s="5"/>
      <c r="Y367" s="6"/>
      <c r="Z367" s="7"/>
      <c r="AA367" s="7"/>
      <c r="AB367" s="7"/>
      <c r="AC367" s="7"/>
      <c r="AD367" s="7"/>
      <c r="AE367" s="8"/>
      <c r="AF367" s="9"/>
      <c r="AG367" s="7"/>
      <c r="AH367" s="7"/>
      <c r="AI367" s="7"/>
      <c r="AJ367" s="7"/>
      <c r="AK367" s="7"/>
    </row>
    <row r="368" s="1" customFormat="1" ht="99.95" customHeight="1" spans="1:37">
      <c r="A368" s="2" t="s">
        <v>1345</v>
      </c>
      <c r="B368" s="2" t="s">
        <v>1346</v>
      </c>
      <c r="C368" s="3" t="s">
        <v>59</v>
      </c>
      <c r="D368" s="3" t="s">
        <v>5</v>
      </c>
      <c r="E368" s="3" t="s">
        <v>60</v>
      </c>
      <c r="F368" s="4" t="s">
        <v>1343</v>
      </c>
      <c r="G368" s="5"/>
      <c r="H368" s="5"/>
      <c r="I368" s="6"/>
      <c r="J368" s="4" t="s">
        <v>1344</v>
      </c>
      <c r="K368" s="5"/>
      <c r="L368" s="5"/>
      <c r="M368" s="6"/>
      <c r="N368" s="4" t="s">
        <v>150</v>
      </c>
      <c r="O368" s="5"/>
      <c r="P368" s="5"/>
      <c r="Q368" s="5"/>
      <c r="R368" s="5"/>
      <c r="S368" s="5"/>
      <c r="T368" s="6"/>
      <c r="U368" s="5"/>
      <c r="V368" s="4" t="s">
        <v>1314</v>
      </c>
      <c r="W368" s="5"/>
      <c r="X368" s="5"/>
      <c r="Y368" s="6"/>
      <c r="Z368" s="7"/>
      <c r="AA368" s="7"/>
      <c r="AB368" s="7"/>
      <c r="AC368" s="7"/>
      <c r="AD368" s="7"/>
      <c r="AE368" s="8"/>
      <c r="AF368" s="9"/>
      <c r="AG368" s="7"/>
      <c r="AH368" s="7"/>
      <c r="AI368" s="7"/>
      <c r="AJ368" s="7"/>
      <c r="AK368" s="7"/>
    </row>
    <row r="369" s="1" customFormat="1" ht="141.95" customHeight="1" spans="1:37">
      <c r="A369" s="2" t="s">
        <v>1347</v>
      </c>
      <c r="B369" s="2" t="s">
        <v>1348</v>
      </c>
      <c r="C369" s="3" t="s">
        <v>59</v>
      </c>
      <c r="D369" s="3" t="s">
        <v>5</v>
      </c>
      <c r="E369" s="3" t="s">
        <v>60</v>
      </c>
      <c r="F369" s="4" t="s">
        <v>1343</v>
      </c>
      <c r="G369" s="5"/>
      <c r="H369" s="5"/>
      <c r="I369" s="6"/>
      <c r="J369" s="4" t="s">
        <v>1344</v>
      </c>
      <c r="K369" s="5"/>
      <c r="L369" s="5"/>
      <c r="M369" s="6"/>
      <c r="N369" s="4" t="s">
        <v>153</v>
      </c>
      <c r="O369" s="5"/>
      <c r="P369" s="5"/>
      <c r="Q369" s="5"/>
      <c r="R369" s="5"/>
      <c r="S369" s="5"/>
      <c r="T369" s="6"/>
      <c r="U369" s="5"/>
      <c r="V369" s="4" t="s">
        <v>1314</v>
      </c>
      <c r="W369" s="5"/>
      <c r="X369" s="5"/>
      <c r="Y369" s="6"/>
      <c r="Z369" s="7"/>
      <c r="AA369" s="7"/>
      <c r="AB369" s="7"/>
      <c r="AC369" s="7"/>
      <c r="AD369" s="7"/>
      <c r="AE369" s="8"/>
      <c r="AF369" s="9"/>
      <c r="AG369" s="7"/>
      <c r="AH369" s="7"/>
      <c r="AI369" s="7"/>
      <c r="AJ369" s="7"/>
      <c r="AK369" s="7"/>
    </row>
    <row r="370" s="1" customFormat="1" ht="99.95" customHeight="1" spans="1:37">
      <c r="A370" s="2" t="s">
        <v>1349</v>
      </c>
      <c r="B370" s="2" t="s">
        <v>1350</v>
      </c>
      <c r="C370" s="3" t="s">
        <v>59</v>
      </c>
      <c r="D370" s="3" t="s">
        <v>5</v>
      </c>
      <c r="E370" s="3" t="s">
        <v>60</v>
      </c>
      <c r="F370" s="4" t="s">
        <v>1351</v>
      </c>
      <c r="G370" s="5"/>
      <c r="H370" s="5"/>
      <c r="I370" s="6"/>
      <c r="J370" s="4" t="s">
        <v>1344</v>
      </c>
      <c r="K370" s="5"/>
      <c r="L370" s="5"/>
      <c r="M370" s="6"/>
      <c r="N370" s="4" t="s">
        <v>89</v>
      </c>
      <c r="O370" s="5"/>
      <c r="P370" s="5"/>
      <c r="Q370" s="5"/>
      <c r="R370" s="5"/>
      <c r="S370" s="5"/>
      <c r="T370" s="6"/>
      <c r="U370" s="5"/>
      <c r="V370" s="4" t="s">
        <v>1314</v>
      </c>
      <c r="W370" s="5"/>
      <c r="X370" s="5"/>
      <c r="Y370" s="6"/>
      <c r="Z370" s="7"/>
      <c r="AA370" s="7"/>
      <c r="AB370" s="7"/>
      <c r="AC370" s="7"/>
      <c r="AD370" s="7"/>
      <c r="AE370" s="8"/>
      <c r="AF370" s="9"/>
      <c r="AG370" s="7"/>
      <c r="AH370" s="7"/>
      <c r="AI370" s="7"/>
      <c r="AJ370" s="7"/>
      <c r="AK370" s="7"/>
    </row>
    <row r="371" s="1" customFormat="1" ht="99.95" customHeight="1" spans="1:37">
      <c r="A371" s="2" t="s">
        <v>1352</v>
      </c>
      <c r="B371" s="2" t="s">
        <v>1353</v>
      </c>
      <c r="C371" s="3" t="s">
        <v>59</v>
      </c>
      <c r="D371" s="3" t="s">
        <v>5</v>
      </c>
      <c r="E371" s="3" t="s">
        <v>60</v>
      </c>
      <c r="F371" s="4" t="s">
        <v>1351</v>
      </c>
      <c r="G371" s="5"/>
      <c r="H371" s="5"/>
      <c r="I371" s="6"/>
      <c r="J371" s="4" t="s">
        <v>1344</v>
      </c>
      <c r="K371" s="5"/>
      <c r="L371" s="5"/>
      <c r="M371" s="6"/>
      <c r="N371" s="4" t="s">
        <v>159</v>
      </c>
      <c r="O371" s="5"/>
      <c r="P371" s="5"/>
      <c r="Q371" s="5"/>
      <c r="R371" s="5"/>
      <c r="S371" s="5"/>
      <c r="T371" s="6"/>
      <c r="U371" s="5"/>
      <c r="V371" s="4" t="s">
        <v>1314</v>
      </c>
      <c r="W371" s="5"/>
      <c r="X371" s="5"/>
      <c r="Y371" s="6"/>
      <c r="Z371" s="7"/>
      <c r="AA371" s="7"/>
      <c r="AB371" s="7"/>
      <c r="AC371" s="7"/>
      <c r="AD371" s="7"/>
      <c r="AE371" s="8"/>
      <c r="AF371" s="9"/>
      <c r="AG371" s="7"/>
      <c r="AH371" s="7"/>
      <c r="AI371" s="7"/>
      <c r="AJ371" s="7"/>
      <c r="AK371" s="7"/>
    </row>
    <row r="372" s="1" customFormat="1" ht="141.95" customHeight="1" spans="1:37">
      <c r="A372" s="2" t="s">
        <v>1354</v>
      </c>
      <c r="B372" s="2" t="s">
        <v>1355</v>
      </c>
      <c r="C372" s="3" t="s">
        <v>59</v>
      </c>
      <c r="D372" s="3" t="s">
        <v>5</v>
      </c>
      <c r="E372" s="3" t="s">
        <v>60</v>
      </c>
      <c r="F372" s="4" t="s">
        <v>1351</v>
      </c>
      <c r="G372" s="5"/>
      <c r="H372" s="5"/>
      <c r="I372" s="6"/>
      <c r="J372" s="4" t="s">
        <v>1344</v>
      </c>
      <c r="K372" s="5"/>
      <c r="L372" s="5"/>
      <c r="M372" s="6"/>
      <c r="N372" s="4" t="s">
        <v>162</v>
      </c>
      <c r="O372" s="5"/>
      <c r="P372" s="5"/>
      <c r="Q372" s="5"/>
      <c r="R372" s="5"/>
      <c r="S372" s="5"/>
      <c r="T372" s="6"/>
      <c r="U372" s="5"/>
      <c r="V372" s="4" t="s">
        <v>1314</v>
      </c>
      <c r="W372" s="5"/>
      <c r="X372" s="5"/>
      <c r="Y372" s="6"/>
      <c r="Z372" s="7"/>
      <c r="AA372" s="7"/>
      <c r="AB372" s="7"/>
      <c r="AC372" s="7"/>
      <c r="AD372" s="7"/>
      <c r="AE372" s="8"/>
      <c r="AF372" s="9"/>
      <c r="AG372" s="7"/>
      <c r="AH372" s="7"/>
      <c r="AI372" s="7"/>
      <c r="AJ372" s="7"/>
      <c r="AK372" s="7"/>
    </row>
    <row r="373" s="1" customFormat="1" ht="99.95" customHeight="1" spans="1:37">
      <c r="A373" s="2" t="s">
        <v>1356</v>
      </c>
      <c r="B373" s="2" t="s">
        <v>1357</v>
      </c>
      <c r="C373" s="3" t="s">
        <v>59</v>
      </c>
      <c r="D373" s="3" t="s">
        <v>5</v>
      </c>
      <c r="E373" s="3" t="s">
        <v>60</v>
      </c>
      <c r="F373" s="4" t="s">
        <v>1358</v>
      </c>
      <c r="G373" s="5"/>
      <c r="H373" s="5"/>
      <c r="I373" s="6"/>
      <c r="J373" s="4" t="s">
        <v>1344</v>
      </c>
      <c r="K373" s="5"/>
      <c r="L373" s="5"/>
      <c r="M373" s="6"/>
      <c r="N373" s="4" t="s">
        <v>166</v>
      </c>
      <c r="O373" s="5"/>
      <c r="P373" s="5"/>
      <c r="Q373" s="5"/>
      <c r="R373" s="5"/>
      <c r="S373" s="5"/>
      <c r="T373" s="6"/>
      <c r="U373" s="5" t="s">
        <v>167</v>
      </c>
      <c r="V373" s="4" t="s">
        <v>1314</v>
      </c>
      <c r="W373" s="5"/>
      <c r="X373" s="5"/>
      <c r="Y373" s="6"/>
      <c r="Z373" s="7"/>
      <c r="AA373" s="7"/>
      <c r="AB373" s="7"/>
      <c r="AC373" s="7"/>
      <c r="AD373" s="7"/>
      <c r="AE373" s="8"/>
      <c r="AF373" s="9"/>
      <c r="AG373" s="7"/>
      <c r="AH373" s="7"/>
      <c r="AI373" s="7"/>
      <c r="AJ373" s="7"/>
      <c r="AK373" s="7"/>
    </row>
    <row r="374" s="1" customFormat="1" ht="99.95" customHeight="1" spans="1:37">
      <c r="A374" s="2" t="s">
        <v>1359</v>
      </c>
      <c r="B374" s="2" t="s">
        <v>1360</v>
      </c>
      <c r="C374" s="3" t="s">
        <v>59</v>
      </c>
      <c r="D374" s="3" t="s">
        <v>5</v>
      </c>
      <c r="E374" s="3" t="s">
        <v>60</v>
      </c>
      <c r="F374" s="4" t="s">
        <v>1358</v>
      </c>
      <c r="G374" s="5"/>
      <c r="H374" s="5"/>
      <c r="I374" s="6"/>
      <c r="J374" s="4" t="s">
        <v>1344</v>
      </c>
      <c r="K374" s="5"/>
      <c r="L374" s="5"/>
      <c r="M374" s="6"/>
      <c r="N374" s="4" t="s">
        <v>170</v>
      </c>
      <c r="O374" s="5"/>
      <c r="P374" s="5"/>
      <c r="Q374" s="5"/>
      <c r="R374" s="5"/>
      <c r="S374" s="5"/>
      <c r="T374" s="6"/>
      <c r="U374" s="5" t="s">
        <v>167</v>
      </c>
      <c r="V374" s="4" t="s">
        <v>1314</v>
      </c>
      <c r="W374" s="5"/>
      <c r="X374" s="5"/>
      <c r="Y374" s="6"/>
      <c r="Z374" s="7"/>
      <c r="AA374" s="7"/>
      <c r="AB374" s="7"/>
      <c r="AC374" s="7"/>
      <c r="AD374" s="7"/>
      <c r="AE374" s="8"/>
      <c r="AF374" s="9"/>
      <c r="AG374" s="7"/>
      <c r="AH374" s="7"/>
      <c r="AI374" s="7"/>
      <c r="AJ374" s="7"/>
      <c r="AK374" s="7"/>
    </row>
    <row r="375" s="1" customFormat="1" ht="141.95" customHeight="1" spans="1:37">
      <c r="A375" s="2" t="s">
        <v>1361</v>
      </c>
      <c r="B375" s="2" t="s">
        <v>1362</v>
      </c>
      <c r="C375" s="3" t="s">
        <v>59</v>
      </c>
      <c r="D375" s="3" t="s">
        <v>5</v>
      </c>
      <c r="E375" s="3" t="s">
        <v>60</v>
      </c>
      <c r="F375" s="4" t="s">
        <v>1358</v>
      </c>
      <c r="G375" s="5"/>
      <c r="H375" s="5"/>
      <c r="I375" s="6"/>
      <c r="J375" s="4" t="s">
        <v>1344</v>
      </c>
      <c r="K375" s="5"/>
      <c r="L375" s="5"/>
      <c r="M375" s="6"/>
      <c r="N375" s="4" t="s">
        <v>173</v>
      </c>
      <c r="O375" s="5"/>
      <c r="P375" s="5"/>
      <c r="Q375" s="5"/>
      <c r="R375" s="5"/>
      <c r="S375" s="5"/>
      <c r="T375" s="6"/>
      <c r="U375" s="5" t="s">
        <v>167</v>
      </c>
      <c r="V375" s="4" t="s">
        <v>1314</v>
      </c>
      <c r="W375" s="5"/>
      <c r="X375" s="5"/>
      <c r="Y375" s="6"/>
      <c r="Z375" s="7"/>
      <c r="AA375" s="7"/>
      <c r="AB375" s="7"/>
      <c r="AC375" s="7"/>
      <c r="AD375" s="7"/>
      <c r="AE375" s="8"/>
      <c r="AF375" s="9"/>
      <c r="AG375" s="7"/>
      <c r="AH375" s="7"/>
      <c r="AI375" s="7"/>
      <c r="AJ375" s="7"/>
      <c r="AK375" s="7"/>
    </row>
    <row r="376" s="1" customFormat="1" ht="99.95" customHeight="1" spans="1:37">
      <c r="A376" s="2" t="s">
        <v>1363</v>
      </c>
      <c r="B376" s="2" t="s">
        <v>1364</v>
      </c>
      <c r="C376" s="3" t="s">
        <v>59</v>
      </c>
      <c r="D376" s="3" t="s">
        <v>5</v>
      </c>
      <c r="E376" s="3" t="s">
        <v>60</v>
      </c>
      <c r="F376" s="4" t="s">
        <v>1365</v>
      </c>
      <c r="G376" s="5"/>
      <c r="H376" s="5"/>
      <c r="I376" s="6"/>
      <c r="J376" s="4" t="s">
        <v>1344</v>
      </c>
      <c r="K376" s="5"/>
      <c r="L376" s="5"/>
      <c r="M376" s="6"/>
      <c r="N376" s="4" t="s">
        <v>177</v>
      </c>
      <c r="O376" s="5"/>
      <c r="P376" s="5"/>
      <c r="Q376" s="5"/>
      <c r="R376" s="5"/>
      <c r="S376" s="5"/>
      <c r="T376" s="6"/>
      <c r="U376" s="5" t="s">
        <v>167</v>
      </c>
      <c r="V376" s="4" t="s">
        <v>1314</v>
      </c>
      <c r="W376" s="5"/>
      <c r="X376" s="5"/>
      <c r="Y376" s="6"/>
      <c r="Z376" s="7"/>
      <c r="AA376" s="7"/>
      <c r="AB376" s="7"/>
      <c r="AC376" s="7"/>
      <c r="AD376" s="7"/>
      <c r="AE376" s="8"/>
      <c r="AF376" s="9"/>
      <c r="AG376" s="7"/>
      <c r="AH376" s="7"/>
      <c r="AI376" s="7"/>
      <c r="AJ376" s="7"/>
      <c r="AK376" s="7"/>
    </row>
    <row r="377" s="1" customFormat="1" ht="99.95" customHeight="1" spans="1:37">
      <c r="A377" s="2" t="s">
        <v>1366</v>
      </c>
      <c r="B377" s="2" t="s">
        <v>1367</v>
      </c>
      <c r="C377" s="3" t="s">
        <v>59</v>
      </c>
      <c r="D377" s="3" t="s">
        <v>5</v>
      </c>
      <c r="E377" s="3" t="s">
        <v>60</v>
      </c>
      <c r="F377" s="4" t="s">
        <v>1365</v>
      </c>
      <c r="G377" s="5"/>
      <c r="H377" s="5"/>
      <c r="I377" s="6"/>
      <c r="J377" s="4" t="s">
        <v>1344</v>
      </c>
      <c r="K377" s="5"/>
      <c r="L377" s="5"/>
      <c r="M377" s="6"/>
      <c r="N377" s="4" t="s">
        <v>180</v>
      </c>
      <c r="O377" s="5"/>
      <c r="P377" s="5"/>
      <c r="Q377" s="5"/>
      <c r="R377" s="5"/>
      <c r="S377" s="5"/>
      <c r="T377" s="6"/>
      <c r="U377" s="5" t="s">
        <v>167</v>
      </c>
      <c r="V377" s="4" t="s">
        <v>1314</v>
      </c>
      <c r="W377" s="5"/>
      <c r="X377" s="5"/>
      <c r="Y377" s="6"/>
      <c r="Z377" s="7"/>
      <c r="AA377" s="7"/>
      <c r="AB377" s="7"/>
      <c r="AC377" s="7"/>
      <c r="AD377" s="7"/>
      <c r="AE377" s="8"/>
      <c r="AF377" s="9"/>
      <c r="AG377" s="7"/>
      <c r="AH377" s="7"/>
      <c r="AI377" s="7"/>
      <c r="AJ377" s="7"/>
      <c r="AK377" s="7"/>
    </row>
    <row r="378" s="1" customFormat="1" ht="141.95" customHeight="1" spans="1:37">
      <c r="A378" s="2" t="s">
        <v>1368</v>
      </c>
      <c r="B378" s="2" t="s">
        <v>1369</v>
      </c>
      <c r="C378" s="3" t="s">
        <v>59</v>
      </c>
      <c r="D378" s="3" t="s">
        <v>5</v>
      </c>
      <c r="E378" s="3" t="s">
        <v>60</v>
      </c>
      <c r="F378" s="4" t="s">
        <v>1365</v>
      </c>
      <c r="G378" s="5"/>
      <c r="H378" s="5"/>
      <c r="I378" s="6"/>
      <c r="J378" s="4" t="s">
        <v>1344</v>
      </c>
      <c r="K378" s="5"/>
      <c r="L378" s="5"/>
      <c r="M378" s="6"/>
      <c r="N378" s="4" t="s">
        <v>184</v>
      </c>
      <c r="O378" s="5"/>
      <c r="P378" s="5"/>
      <c r="Q378" s="5"/>
      <c r="R378" s="5"/>
      <c r="S378" s="5"/>
      <c r="T378" s="6"/>
      <c r="U378" s="5" t="s">
        <v>167</v>
      </c>
      <c r="V378" s="4" t="s">
        <v>1314</v>
      </c>
      <c r="W378" s="5"/>
      <c r="X378" s="5"/>
      <c r="Y378" s="6"/>
      <c r="Z378" s="7"/>
      <c r="AA378" s="7"/>
      <c r="AB378" s="7"/>
      <c r="AC378" s="7"/>
      <c r="AD378" s="7"/>
      <c r="AE378" s="8"/>
      <c r="AF378" s="9"/>
      <c r="AG378" s="7"/>
      <c r="AH378" s="7"/>
      <c r="AI378" s="7"/>
      <c r="AJ378" s="7"/>
      <c r="AK378" s="7"/>
    </row>
    <row r="379" s="1" customFormat="1" ht="99.95" customHeight="1" spans="1:37">
      <c r="A379" s="2" t="s">
        <v>1370</v>
      </c>
      <c r="B379" s="2" t="s">
        <v>1371</v>
      </c>
      <c r="C379" s="3" t="s">
        <v>59</v>
      </c>
      <c r="D379" s="3" t="s">
        <v>5</v>
      </c>
      <c r="E379" s="3" t="s">
        <v>60</v>
      </c>
      <c r="F379" s="4" t="s">
        <v>1372</v>
      </c>
      <c r="G379" s="5"/>
      <c r="H379" s="5"/>
      <c r="I379" s="6"/>
      <c r="J379" s="4" t="s">
        <v>1373</v>
      </c>
      <c r="K379" s="5"/>
      <c r="L379" s="5"/>
      <c r="M379" s="6"/>
      <c r="N379" s="4" t="s">
        <v>189</v>
      </c>
      <c r="O379" s="5"/>
      <c r="P379" s="5"/>
      <c r="Q379" s="5"/>
      <c r="R379" s="5"/>
      <c r="S379" s="5"/>
      <c r="T379" s="6"/>
      <c r="U379" s="5"/>
      <c r="V379" s="4" t="s">
        <v>1314</v>
      </c>
      <c r="W379" s="5"/>
      <c r="X379" s="5"/>
      <c r="Y379" s="6"/>
      <c r="Z379" s="7"/>
      <c r="AA379" s="7"/>
      <c r="AB379" s="7"/>
      <c r="AC379" s="7"/>
      <c r="AD379" s="7"/>
      <c r="AE379" s="8"/>
      <c r="AF379" s="9"/>
      <c r="AG379" s="7"/>
      <c r="AH379" s="7"/>
      <c r="AI379" s="7"/>
      <c r="AJ379" s="7"/>
      <c r="AK379" s="7"/>
    </row>
    <row r="380" s="1" customFormat="1" ht="99.95" customHeight="1" spans="1:37">
      <c r="A380" s="2" t="s">
        <v>1374</v>
      </c>
      <c r="B380" s="2" t="s">
        <v>1375</v>
      </c>
      <c r="C380" s="3" t="s">
        <v>59</v>
      </c>
      <c r="D380" s="3" t="s">
        <v>5</v>
      </c>
      <c r="E380" s="3" t="s">
        <v>60</v>
      </c>
      <c r="F380" s="4" t="s">
        <v>1372</v>
      </c>
      <c r="G380" s="5"/>
      <c r="H380" s="5"/>
      <c r="I380" s="6"/>
      <c r="J380" s="4" t="s">
        <v>1373</v>
      </c>
      <c r="K380" s="5"/>
      <c r="L380" s="5"/>
      <c r="M380" s="6"/>
      <c r="N380" s="4" t="s">
        <v>194</v>
      </c>
      <c r="O380" s="5"/>
      <c r="P380" s="5"/>
      <c r="Q380" s="5"/>
      <c r="R380" s="5"/>
      <c r="S380" s="5"/>
      <c r="T380" s="6"/>
      <c r="U380" s="5"/>
      <c r="V380" s="4" t="s">
        <v>1314</v>
      </c>
      <c r="W380" s="5"/>
      <c r="X380" s="5"/>
      <c r="Y380" s="6"/>
      <c r="Z380" s="7"/>
      <c r="AA380" s="7"/>
      <c r="AB380" s="7"/>
      <c r="AC380" s="7"/>
      <c r="AD380" s="7"/>
      <c r="AE380" s="8"/>
      <c r="AF380" s="9"/>
      <c r="AG380" s="7"/>
      <c r="AH380" s="7"/>
      <c r="AI380" s="7"/>
      <c r="AJ380" s="7"/>
      <c r="AK380" s="7"/>
    </row>
    <row r="381" s="1" customFormat="1" ht="141.95" customHeight="1" spans="1:37">
      <c r="A381" s="2" t="s">
        <v>1376</v>
      </c>
      <c r="B381" s="2" t="s">
        <v>1377</v>
      </c>
      <c r="C381" s="3" t="s">
        <v>59</v>
      </c>
      <c r="D381" s="3" t="s">
        <v>5</v>
      </c>
      <c r="E381" s="3" t="s">
        <v>60</v>
      </c>
      <c r="F381" s="4" t="s">
        <v>1372</v>
      </c>
      <c r="G381" s="5"/>
      <c r="H381" s="5"/>
      <c r="I381" s="6"/>
      <c r="J381" s="4" t="s">
        <v>1373</v>
      </c>
      <c r="K381" s="5"/>
      <c r="L381" s="5"/>
      <c r="M381" s="6"/>
      <c r="N381" s="4" t="s">
        <v>197</v>
      </c>
      <c r="O381" s="5"/>
      <c r="P381" s="5"/>
      <c r="Q381" s="5"/>
      <c r="R381" s="5"/>
      <c r="S381" s="5"/>
      <c r="T381" s="6"/>
      <c r="U381" s="5"/>
      <c r="V381" s="4" t="s">
        <v>1314</v>
      </c>
      <c r="W381" s="5"/>
      <c r="X381" s="5"/>
      <c r="Y381" s="6"/>
      <c r="Z381" s="7"/>
      <c r="AA381" s="7"/>
      <c r="AB381" s="7"/>
      <c r="AC381" s="7"/>
      <c r="AD381" s="7"/>
      <c r="AE381" s="8"/>
      <c r="AF381" s="9"/>
      <c r="AG381" s="7"/>
      <c r="AH381" s="7"/>
      <c r="AI381" s="7"/>
      <c r="AJ381" s="7"/>
      <c r="AK381" s="7"/>
    </row>
    <row r="382" s="1" customFormat="1" ht="99.95" customHeight="1" spans="1:37">
      <c r="A382" s="2" t="s">
        <v>1378</v>
      </c>
      <c r="B382" s="2" t="s">
        <v>1379</v>
      </c>
      <c r="C382" s="3" t="s">
        <v>59</v>
      </c>
      <c r="D382" s="3" t="s">
        <v>5</v>
      </c>
      <c r="E382" s="3" t="s">
        <v>60</v>
      </c>
      <c r="F382" s="4" t="s">
        <v>1380</v>
      </c>
      <c r="G382" s="5"/>
      <c r="H382" s="5"/>
      <c r="I382" s="6"/>
      <c r="J382" s="4" t="s">
        <v>1373</v>
      </c>
      <c r="K382" s="5"/>
      <c r="L382" s="5"/>
      <c r="M382" s="6"/>
      <c r="N382" s="4" t="s">
        <v>201</v>
      </c>
      <c r="O382" s="5"/>
      <c r="P382" s="5"/>
      <c r="Q382" s="5"/>
      <c r="R382" s="5"/>
      <c r="S382" s="5"/>
      <c r="T382" s="6"/>
      <c r="U382" s="5"/>
      <c r="V382" s="4" t="s">
        <v>1314</v>
      </c>
      <c r="W382" s="5"/>
      <c r="X382" s="5"/>
      <c r="Y382" s="6"/>
      <c r="Z382" s="7"/>
      <c r="AA382" s="7"/>
      <c r="AB382" s="7"/>
      <c r="AC382" s="7"/>
      <c r="AD382" s="7"/>
      <c r="AE382" s="8"/>
      <c r="AF382" s="9"/>
      <c r="AG382" s="7"/>
      <c r="AH382" s="7"/>
      <c r="AI382" s="7"/>
      <c r="AJ382" s="7"/>
      <c r="AK382" s="7"/>
    </row>
    <row r="383" s="1" customFormat="1" ht="99.95" customHeight="1" spans="1:37">
      <c r="A383" s="2" t="s">
        <v>1381</v>
      </c>
      <c r="B383" s="2" t="s">
        <v>1382</v>
      </c>
      <c r="C383" s="3" t="s">
        <v>59</v>
      </c>
      <c r="D383" s="3" t="s">
        <v>5</v>
      </c>
      <c r="E383" s="3" t="s">
        <v>60</v>
      </c>
      <c r="F383" s="4" t="s">
        <v>1380</v>
      </c>
      <c r="G383" s="5"/>
      <c r="H383" s="5"/>
      <c r="I383" s="6"/>
      <c r="J383" s="4" t="s">
        <v>1373</v>
      </c>
      <c r="K383" s="5"/>
      <c r="L383" s="5"/>
      <c r="M383" s="6"/>
      <c r="N383" s="4" t="s">
        <v>204</v>
      </c>
      <c r="O383" s="5"/>
      <c r="P383" s="5"/>
      <c r="Q383" s="5"/>
      <c r="R383" s="5"/>
      <c r="S383" s="5"/>
      <c r="T383" s="6"/>
      <c r="U383" s="5"/>
      <c r="V383" s="4" t="s">
        <v>1314</v>
      </c>
      <c r="W383" s="5"/>
      <c r="X383" s="5"/>
      <c r="Y383" s="6"/>
      <c r="Z383" s="7"/>
      <c r="AA383" s="7"/>
      <c r="AB383" s="7"/>
      <c r="AC383" s="7"/>
      <c r="AD383" s="7"/>
      <c r="AE383" s="8"/>
      <c r="AF383" s="9"/>
      <c r="AG383" s="7"/>
      <c r="AH383" s="7"/>
      <c r="AI383" s="7"/>
      <c r="AJ383" s="7"/>
      <c r="AK383" s="7"/>
    </row>
    <row r="384" s="1" customFormat="1" ht="141.95" customHeight="1" spans="1:37">
      <c r="A384" s="2" t="s">
        <v>1383</v>
      </c>
      <c r="B384" s="2" t="s">
        <v>1384</v>
      </c>
      <c r="C384" s="3" t="s">
        <v>59</v>
      </c>
      <c r="D384" s="3" t="s">
        <v>5</v>
      </c>
      <c r="E384" s="3" t="s">
        <v>60</v>
      </c>
      <c r="F384" s="4" t="s">
        <v>1380</v>
      </c>
      <c r="G384" s="5"/>
      <c r="H384" s="5"/>
      <c r="I384" s="6"/>
      <c r="J384" s="4" t="s">
        <v>1373</v>
      </c>
      <c r="K384" s="5"/>
      <c r="L384" s="5"/>
      <c r="M384" s="6"/>
      <c r="N384" s="4" t="s">
        <v>207</v>
      </c>
      <c r="O384" s="5"/>
      <c r="P384" s="5"/>
      <c r="Q384" s="5"/>
      <c r="R384" s="5"/>
      <c r="S384" s="5"/>
      <c r="T384" s="6"/>
      <c r="U384" s="5"/>
      <c r="V384" s="4" t="s">
        <v>1314</v>
      </c>
      <c r="W384" s="5"/>
      <c r="X384" s="5"/>
      <c r="Y384" s="6"/>
      <c r="Z384" s="7"/>
      <c r="AA384" s="7"/>
      <c r="AB384" s="7"/>
      <c r="AC384" s="7"/>
      <c r="AD384" s="7"/>
      <c r="AE384" s="8"/>
      <c r="AF384" s="9"/>
      <c r="AG384" s="7"/>
      <c r="AH384" s="7"/>
      <c r="AI384" s="7"/>
      <c r="AJ384" s="7"/>
      <c r="AK384" s="7"/>
    </row>
    <row r="385" s="1" customFormat="1" ht="99.95" customHeight="1" spans="1:37">
      <c r="A385" s="2" t="s">
        <v>1385</v>
      </c>
      <c r="B385" s="2" t="s">
        <v>1386</v>
      </c>
      <c r="C385" s="3" t="s">
        <v>59</v>
      </c>
      <c r="D385" s="3" t="s">
        <v>5</v>
      </c>
      <c r="E385" s="3" t="s">
        <v>60</v>
      </c>
      <c r="F385" s="4" t="s">
        <v>1387</v>
      </c>
      <c r="G385" s="5"/>
      <c r="H385" s="5"/>
      <c r="I385" s="6"/>
      <c r="J385" s="4" t="s">
        <v>1373</v>
      </c>
      <c r="K385" s="5"/>
      <c r="L385" s="5"/>
      <c r="M385" s="6"/>
      <c r="N385" s="4" t="s">
        <v>211</v>
      </c>
      <c r="O385" s="5"/>
      <c r="P385" s="5"/>
      <c r="Q385" s="5"/>
      <c r="R385" s="5"/>
      <c r="S385" s="5"/>
      <c r="T385" s="6"/>
      <c r="U385" s="5" t="s">
        <v>127</v>
      </c>
      <c r="V385" s="4" t="s">
        <v>1314</v>
      </c>
      <c r="W385" s="5"/>
      <c r="X385" s="5"/>
      <c r="Y385" s="6"/>
      <c r="Z385" s="7"/>
      <c r="AA385" s="7"/>
      <c r="AB385" s="7"/>
      <c r="AC385" s="7"/>
      <c r="AD385" s="7"/>
      <c r="AE385" s="8"/>
      <c r="AF385" s="9"/>
      <c r="AG385" s="7"/>
      <c r="AH385" s="7"/>
      <c r="AI385" s="7"/>
      <c r="AJ385" s="7"/>
      <c r="AK385" s="7"/>
    </row>
    <row r="386" s="1" customFormat="1" ht="99.95" customHeight="1" spans="1:37">
      <c r="A386" s="2" t="s">
        <v>1388</v>
      </c>
      <c r="B386" s="2" t="s">
        <v>1389</v>
      </c>
      <c r="C386" s="3" t="s">
        <v>59</v>
      </c>
      <c r="D386" s="3" t="s">
        <v>5</v>
      </c>
      <c r="E386" s="3" t="s">
        <v>60</v>
      </c>
      <c r="F386" s="4" t="s">
        <v>1387</v>
      </c>
      <c r="G386" s="5"/>
      <c r="H386" s="5"/>
      <c r="I386" s="6"/>
      <c r="J386" s="4" t="s">
        <v>1373</v>
      </c>
      <c r="K386" s="5"/>
      <c r="L386" s="5"/>
      <c r="M386" s="6"/>
      <c r="N386" s="4" t="s">
        <v>214</v>
      </c>
      <c r="O386" s="5"/>
      <c r="P386" s="5"/>
      <c r="Q386" s="5"/>
      <c r="R386" s="5"/>
      <c r="S386" s="5"/>
      <c r="T386" s="6"/>
      <c r="U386" s="5" t="s">
        <v>127</v>
      </c>
      <c r="V386" s="4" t="s">
        <v>1314</v>
      </c>
      <c r="W386" s="5"/>
      <c r="X386" s="5"/>
      <c r="Y386" s="6"/>
      <c r="Z386" s="7"/>
      <c r="AA386" s="7"/>
      <c r="AB386" s="7"/>
      <c r="AC386" s="7"/>
      <c r="AD386" s="7"/>
      <c r="AE386" s="8"/>
      <c r="AF386" s="9"/>
      <c r="AG386" s="7"/>
      <c r="AH386" s="7"/>
      <c r="AI386" s="7"/>
      <c r="AJ386" s="7"/>
      <c r="AK386" s="7"/>
    </row>
    <row r="387" s="1" customFormat="1" ht="141.95" customHeight="1" spans="1:37">
      <c r="A387" s="2" t="s">
        <v>1390</v>
      </c>
      <c r="B387" s="2" t="s">
        <v>1391</v>
      </c>
      <c r="C387" s="3" t="s">
        <v>59</v>
      </c>
      <c r="D387" s="3" t="s">
        <v>5</v>
      </c>
      <c r="E387" s="3" t="s">
        <v>60</v>
      </c>
      <c r="F387" s="4" t="s">
        <v>1387</v>
      </c>
      <c r="G387" s="5"/>
      <c r="H387" s="5"/>
      <c r="I387" s="6"/>
      <c r="J387" s="4" t="s">
        <v>1373</v>
      </c>
      <c r="K387" s="5"/>
      <c r="L387" s="5"/>
      <c r="M387" s="6"/>
      <c r="N387" s="4" t="s">
        <v>217</v>
      </c>
      <c r="O387" s="5"/>
      <c r="P387" s="5"/>
      <c r="Q387" s="5"/>
      <c r="R387" s="5"/>
      <c r="S387" s="5"/>
      <c r="T387" s="6"/>
      <c r="U387" s="5" t="s">
        <v>127</v>
      </c>
      <c r="V387" s="4" t="s">
        <v>1314</v>
      </c>
      <c r="W387" s="5"/>
      <c r="X387" s="5"/>
      <c r="Y387" s="6"/>
      <c r="Z387" s="7"/>
      <c r="AA387" s="7"/>
      <c r="AB387" s="7"/>
      <c r="AC387" s="7"/>
      <c r="AD387" s="7"/>
      <c r="AE387" s="8"/>
      <c r="AF387" s="9"/>
      <c r="AG387" s="7"/>
      <c r="AH387" s="7"/>
      <c r="AI387" s="7"/>
      <c r="AJ387" s="7"/>
      <c r="AK387" s="7"/>
    </row>
    <row r="388" s="1" customFormat="1" ht="99.95" customHeight="1" spans="1:37">
      <c r="A388" s="2" t="s">
        <v>1392</v>
      </c>
      <c r="B388" s="2" t="s">
        <v>1393</v>
      </c>
      <c r="C388" s="3" t="s">
        <v>59</v>
      </c>
      <c r="D388" s="3" t="s">
        <v>5</v>
      </c>
      <c r="E388" s="3" t="s">
        <v>60</v>
      </c>
      <c r="F388" s="4" t="s">
        <v>1394</v>
      </c>
      <c r="G388" s="5"/>
      <c r="H388" s="5"/>
      <c r="I388" s="6"/>
      <c r="J388" s="4" t="s">
        <v>1373</v>
      </c>
      <c r="K388" s="5"/>
      <c r="L388" s="5"/>
      <c r="M388" s="6"/>
      <c r="N388" s="4" t="s">
        <v>221</v>
      </c>
      <c r="O388" s="5"/>
      <c r="P388" s="5"/>
      <c r="Q388" s="5"/>
      <c r="R388" s="5"/>
      <c r="S388" s="5"/>
      <c r="T388" s="6"/>
      <c r="U388" s="5" t="s">
        <v>127</v>
      </c>
      <c r="V388" s="4" t="s">
        <v>1314</v>
      </c>
      <c r="W388" s="5"/>
      <c r="X388" s="5"/>
      <c r="Y388" s="6"/>
      <c r="Z388" s="7"/>
      <c r="AA388" s="7"/>
      <c r="AB388" s="7"/>
      <c r="AC388" s="7"/>
      <c r="AD388" s="7"/>
      <c r="AE388" s="8"/>
      <c r="AF388" s="9"/>
      <c r="AG388" s="7"/>
      <c r="AH388" s="7"/>
      <c r="AI388" s="7"/>
      <c r="AJ388" s="7"/>
      <c r="AK388" s="7"/>
    </row>
    <row r="389" s="1" customFormat="1" ht="99.95" customHeight="1" spans="1:37">
      <c r="A389" s="2" t="s">
        <v>1395</v>
      </c>
      <c r="B389" s="2" t="s">
        <v>1396</v>
      </c>
      <c r="C389" s="3" t="s">
        <v>59</v>
      </c>
      <c r="D389" s="3" t="s">
        <v>5</v>
      </c>
      <c r="E389" s="3" t="s">
        <v>60</v>
      </c>
      <c r="F389" s="4" t="s">
        <v>1394</v>
      </c>
      <c r="G389" s="5"/>
      <c r="H389" s="5"/>
      <c r="I389" s="6"/>
      <c r="J389" s="4" t="s">
        <v>1373</v>
      </c>
      <c r="K389" s="5"/>
      <c r="L389" s="5"/>
      <c r="M389" s="6"/>
      <c r="N389" s="4" t="s">
        <v>224</v>
      </c>
      <c r="O389" s="5"/>
      <c r="P389" s="5"/>
      <c r="Q389" s="5"/>
      <c r="R389" s="5"/>
      <c r="S389" s="5"/>
      <c r="T389" s="6"/>
      <c r="U389" s="5" t="s">
        <v>127</v>
      </c>
      <c r="V389" s="4" t="s">
        <v>1314</v>
      </c>
      <c r="W389" s="5"/>
      <c r="X389" s="5"/>
      <c r="Y389" s="6"/>
      <c r="Z389" s="7"/>
      <c r="AA389" s="7"/>
      <c r="AB389" s="7"/>
      <c r="AC389" s="7"/>
      <c r="AD389" s="7"/>
      <c r="AE389" s="8"/>
      <c r="AF389" s="9"/>
      <c r="AG389" s="7"/>
      <c r="AH389" s="7"/>
      <c r="AI389" s="7"/>
      <c r="AJ389" s="7"/>
      <c r="AK389" s="7"/>
    </row>
    <row r="390" s="1" customFormat="1" ht="141.95" customHeight="1" spans="1:37">
      <c r="A390" s="2" t="s">
        <v>1397</v>
      </c>
      <c r="B390" s="2" t="s">
        <v>1398</v>
      </c>
      <c r="C390" s="3" t="s">
        <v>59</v>
      </c>
      <c r="D390" s="3" t="s">
        <v>5</v>
      </c>
      <c r="E390" s="3" t="s">
        <v>60</v>
      </c>
      <c r="F390" s="4" t="s">
        <v>1394</v>
      </c>
      <c r="G390" s="5"/>
      <c r="H390" s="5"/>
      <c r="I390" s="6"/>
      <c r="J390" s="4" t="s">
        <v>1373</v>
      </c>
      <c r="K390" s="5"/>
      <c r="L390" s="5"/>
      <c r="M390" s="6"/>
      <c r="N390" s="4" t="s">
        <v>227</v>
      </c>
      <c r="O390" s="5"/>
      <c r="P390" s="5"/>
      <c r="Q390" s="5"/>
      <c r="R390" s="5"/>
      <c r="S390" s="5"/>
      <c r="T390" s="6"/>
      <c r="U390" s="5" t="s">
        <v>127</v>
      </c>
      <c r="V390" s="4" t="s">
        <v>1314</v>
      </c>
      <c r="W390" s="5"/>
      <c r="X390" s="5"/>
      <c r="Y390" s="6"/>
      <c r="Z390" s="7"/>
      <c r="AA390" s="7"/>
      <c r="AB390" s="7"/>
      <c r="AC390" s="7"/>
      <c r="AD390" s="7"/>
      <c r="AE390" s="8"/>
      <c r="AF390" s="9"/>
      <c r="AG390" s="7"/>
      <c r="AH390" s="7"/>
      <c r="AI390" s="7"/>
      <c r="AJ390" s="7"/>
      <c r="AK390" s="7"/>
    </row>
    <row r="391" s="1" customFormat="1" ht="99.95" customHeight="1" spans="1:37">
      <c r="A391" s="2" t="s">
        <v>1399</v>
      </c>
      <c r="B391" s="2" t="s">
        <v>1400</v>
      </c>
      <c r="C391" s="3" t="s">
        <v>59</v>
      </c>
      <c r="D391" s="3" t="s">
        <v>5</v>
      </c>
      <c r="E391" s="3" t="s">
        <v>60</v>
      </c>
      <c r="F391" s="4" t="s">
        <v>1401</v>
      </c>
      <c r="G391" s="5"/>
      <c r="H391" s="5"/>
      <c r="I391" s="6"/>
      <c r="J391" s="4" t="s">
        <v>1402</v>
      </c>
      <c r="K391" s="5"/>
      <c r="L391" s="5"/>
      <c r="M391" s="6"/>
      <c r="N391" s="4" t="s">
        <v>232</v>
      </c>
      <c r="O391" s="5"/>
      <c r="P391" s="5"/>
      <c r="Q391" s="5"/>
      <c r="R391" s="5"/>
      <c r="S391" s="5"/>
      <c r="T391" s="6"/>
      <c r="U391" s="5"/>
      <c r="V391" s="4" t="s">
        <v>1314</v>
      </c>
      <c r="W391" s="5"/>
      <c r="X391" s="5"/>
      <c r="Y391" s="6"/>
      <c r="Z391" s="7"/>
      <c r="AA391" s="7"/>
      <c r="AB391" s="7"/>
      <c r="AC391" s="7"/>
      <c r="AD391" s="7"/>
      <c r="AE391" s="8"/>
      <c r="AF391" s="9"/>
      <c r="AG391" s="7"/>
      <c r="AH391" s="7"/>
      <c r="AI391" s="7"/>
      <c r="AJ391" s="7"/>
      <c r="AK391" s="7"/>
    </row>
    <row r="392" s="1" customFormat="1" ht="99.95" customHeight="1" spans="1:37">
      <c r="A392" s="2" t="s">
        <v>1403</v>
      </c>
      <c r="B392" s="2" t="s">
        <v>1404</v>
      </c>
      <c r="C392" s="3" t="s">
        <v>59</v>
      </c>
      <c r="D392" s="3" t="s">
        <v>5</v>
      </c>
      <c r="E392" s="3" t="s">
        <v>60</v>
      </c>
      <c r="F392" s="4" t="s">
        <v>1401</v>
      </c>
      <c r="G392" s="5"/>
      <c r="H392" s="5"/>
      <c r="I392" s="6"/>
      <c r="J392" s="4" t="s">
        <v>1402</v>
      </c>
      <c r="K392" s="5"/>
      <c r="L392" s="5"/>
      <c r="M392" s="6"/>
      <c r="N392" s="4" t="s">
        <v>235</v>
      </c>
      <c r="O392" s="5"/>
      <c r="P392" s="5"/>
      <c r="Q392" s="5"/>
      <c r="R392" s="5"/>
      <c r="S392" s="5"/>
      <c r="T392" s="6"/>
      <c r="U392" s="5"/>
      <c r="V392" s="4" t="s">
        <v>1314</v>
      </c>
      <c r="W392" s="5"/>
      <c r="X392" s="5"/>
      <c r="Y392" s="6"/>
      <c r="Z392" s="7"/>
      <c r="AA392" s="7"/>
      <c r="AB392" s="7"/>
      <c r="AC392" s="7"/>
      <c r="AD392" s="7"/>
      <c r="AE392" s="8"/>
      <c r="AF392" s="9"/>
      <c r="AG392" s="7"/>
      <c r="AH392" s="7"/>
      <c r="AI392" s="7"/>
      <c r="AJ392" s="7"/>
      <c r="AK392" s="7"/>
    </row>
    <row r="393" s="1" customFormat="1" ht="141.95" customHeight="1" spans="1:37">
      <c r="A393" s="2" t="s">
        <v>1405</v>
      </c>
      <c r="B393" s="2" t="s">
        <v>1406</v>
      </c>
      <c r="C393" s="3" t="s">
        <v>59</v>
      </c>
      <c r="D393" s="3" t="s">
        <v>5</v>
      </c>
      <c r="E393" s="3" t="s">
        <v>60</v>
      </c>
      <c r="F393" s="4" t="s">
        <v>1401</v>
      </c>
      <c r="G393" s="5"/>
      <c r="H393" s="5"/>
      <c r="I393" s="6"/>
      <c r="J393" s="4" t="s">
        <v>1402</v>
      </c>
      <c r="K393" s="5"/>
      <c r="L393" s="5"/>
      <c r="M393" s="6"/>
      <c r="N393" s="4" t="s">
        <v>238</v>
      </c>
      <c r="O393" s="5"/>
      <c r="P393" s="5"/>
      <c r="Q393" s="5"/>
      <c r="R393" s="5"/>
      <c r="S393" s="5"/>
      <c r="T393" s="6"/>
      <c r="U393" s="5"/>
      <c r="V393" s="4" t="s">
        <v>1314</v>
      </c>
      <c r="W393" s="5"/>
      <c r="X393" s="5"/>
      <c r="Y393" s="6"/>
      <c r="Z393" s="7"/>
      <c r="AA393" s="7"/>
      <c r="AB393" s="7"/>
      <c r="AC393" s="7"/>
      <c r="AD393" s="7"/>
      <c r="AE393" s="8"/>
      <c r="AF393" s="9"/>
      <c r="AG393" s="7"/>
      <c r="AH393" s="7"/>
      <c r="AI393" s="7"/>
      <c r="AJ393" s="7"/>
      <c r="AK393" s="7"/>
    </row>
    <row r="394" s="37" customFormat="1" ht="99.95" customHeight="1" spans="1:37">
      <c r="A394" s="38" t="s">
        <v>1407</v>
      </c>
      <c r="B394" s="38" t="s">
        <v>1408</v>
      </c>
      <c r="C394" s="39" t="s">
        <v>59</v>
      </c>
      <c r="D394" s="39" t="s">
        <v>5</v>
      </c>
      <c r="E394" s="39" t="s">
        <v>60</v>
      </c>
      <c r="F394" s="40" t="s">
        <v>1409</v>
      </c>
      <c r="G394" s="41"/>
      <c r="H394" s="41"/>
      <c r="I394" s="42"/>
      <c r="J394" s="40" t="s">
        <v>1410</v>
      </c>
      <c r="K394" s="41"/>
      <c r="L394" s="41"/>
      <c r="M394" s="42"/>
      <c r="N394" s="40" t="s">
        <v>243</v>
      </c>
      <c r="O394" s="41"/>
      <c r="P394" s="41"/>
      <c r="Q394" s="41"/>
      <c r="R394" s="41"/>
      <c r="S394" s="41"/>
      <c r="T394" s="42"/>
      <c r="U394" s="41"/>
      <c r="V394" s="40" t="s">
        <v>1314</v>
      </c>
      <c r="W394" s="41"/>
      <c r="X394" s="41"/>
      <c r="Y394" s="42"/>
      <c r="Z394" s="43"/>
      <c r="AA394" s="43"/>
      <c r="AB394" s="43"/>
      <c r="AC394" s="43"/>
      <c r="AD394" s="43"/>
      <c r="AE394" s="44"/>
      <c r="AF394" s="45"/>
      <c r="AG394" s="43"/>
      <c r="AH394" s="43"/>
      <c r="AI394" s="43"/>
      <c r="AJ394" s="43"/>
      <c r="AK394" s="43"/>
    </row>
    <row r="395" s="1" customFormat="1" ht="99.95" customHeight="1" spans="1:37">
      <c r="A395" s="2" t="s">
        <v>1411</v>
      </c>
      <c r="B395" s="2" t="s">
        <v>1412</v>
      </c>
      <c r="C395" s="3" t="s">
        <v>59</v>
      </c>
      <c r="D395" s="3" t="s">
        <v>5</v>
      </c>
      <c r="E395" s="3" t="s">
        <v>60</v>
      </c>
      <c r="F395" s="4" t="s">
        <v>1409</v>
      </c>
      <c r="G395" s="5"/>
      <c r="H395" s="5"/>
      <c r="I395" s="6"/>
      <c r="J395" s="4" t="s">
        <v>1402</v>
      </c>
      <c r="K395" s="5"/>
      <c r="L395" s="5"/>
      <c r="M395" s="6"/>
      <c r="N395" s="4" t="s">
        <v>246</v>
      </c>
      <c r="O395" s="5"/>
      <c r="P395" s="5"/>
      <c r="Q395" s="5"/>
      <c r="R395" s="5"/>
      <c r="S395" s="5"/>
      <c r="T395" s="6"/>
      <c r="U395" s="5"/>
      <c r="V395" s="4" t="s">
        <v>1314</v>
      </c>
      <c r="W395" s="5"/>
      <c r="X395" s="5"/>
      <c r="Y395" s="6"/>
      <c r="Z395" s="7"/>
      <c r="AA395" s="7"/>
      <c r="AB395" s="7"/>
      <c r="AC395" s="7"/>
      <c r="AD395" s="7"/>
      <c r="AE395" s="8"/>
      <c r="AF395" s="9"/>
      <c r="AG395" s="7"/>
      <c r="AH395" s="7"/>
      <c r="AI395" s="7"/>
      <c r="AJ395" s="7"/>
      <c r="AK395" s="7"/>
    </row>
    <row r="396" s="1" customFormat="1" ht="141.95" customHeight="1" spans="1:37">
      <c r="A396" s="2" t="s">
        <v>1413</v>
      </c>
      <c r="B396" s="2" t="s">
        <v>1414</v>
      </c>
      <c r="C396" s="3" t="s">
        <v>59</v>
      </c>
      <c r="D396" s="3" t="s">
        <v>5</v>
      </c>
      <c r="E396" s="3" t="s">
        <v>60</v>
      </c>
      <c r="F396" s="4" t="s">
        <v>1409</v>
      </c>
      <c r="G396" s="5"/>
      <c r="H396" s="5"/>
      <c r="I396" s="6"/>
      <c r="J396" s="4" t="s">
        <v>1402</v>
      </c>
      <c r="K396" s="5"/>
      <c r="L396" s="5"/>
      <c r="M396" s="6"/>
      <c r="N396" s="4" t="s">
        <v>249</v>
      </c>
      <c r="O396" s="5"/>
      <c r="P396" s="5"/>
      <c r="Q396" s="5"/>
      <c r="R396" s="5"/>
      <c r="S396" s="5"/>
      <c r="T396" s="6"/>
      <c r="U396" s="5"/>
      <c r="V396" s="4" t="s">
        <v>1314</v>
      </c>
      <c r="W396" s="5"/>
      <c r="X396" s="5"/>
      <c r="Y396" s="6"/>
      <c r="Z396" s="7"/>
      <c r="AA396" s="7"/>
      <c r="AB396" s="7"/>
      <c r="AC396" s="7"/>
      <c r="AD396" s="7"/>
      <c r="AE396" s="8"/>
      <c r="AF396" s="9"/>
      <c r="AG396" s="7"/>
      <c r="AH396" s="7"/>
      <c r="AI396" s="7"/>
      <c r="AJ396" s="7"/>
      <c r="AK396" s="7"/>
    </row>
    <row r="397" s="1" customFormat="1" ht="99.95" customHeight="1" spans="1:37">
      <c r="A397" s="2" t="s">
        <v>1415</v>
      </c>
      <c r="B397" s="2" t="s">
        <v>1416</v>
      </c>
      <c r="C397" s="3" t="s">
        <v>59</v>
      </c>
      <c r="D397" s="3" t="s">
        <v>5</v>
      </c>
      <c r="E397" s="3" t="s">
        <v>60</v>
      </c>
      <c r="F397" s="4" t="s">
        <v>1417</v>
      </c>
      <c r="G397" s="5"/>
      <c r="H397" s="5"/>
      <c r="I397" s="6"/>
      <c r="J397" s="4" t="s">
        <v>1402</v>
      </c>
      <c r="K397" s="5"/>
      <c r="L397" s="5"/>
      <c r="M397" s="6"/>
      <c r="N397" s="4" t="s">
        <v>253</v>
      </c>
      <c r="O397" s="5"/>
      <c r="P397" s="5"/>
      <c r="Q397" s="5"/>
      <c r="R397" s="5"/>
      <c r="S397" s="5"/>
      <c r="T397" s="6"/>
      <c r="U397" s="5" t="s">
        <v>167</v>
      </c>
      <c r="V397" s="4" t="s">
        <v>1314</v>
      </c>
      <c r="W397" s="5"/>
      <c r="X397" s="5"/>
      <c r="Y397" s="6"/>
      <c r="Z397" s="7"/>
      <c r="AA397" s="7"/>
      <c r="AB397" s="7"/>
      <c r="AC397" s="7"/>
      <c r="AD397" s="7"/>
      <c r="AE397" s="8"/>
      <c r="AF397" s="9"/>
      <c r="AG397" s="7"/>
      <c r="AH397" s="7"/>
      <c r="AI397" s="7"/>
      <c r="AJ397" s="7"/>
      <c r="AK397" s="7"/>
    </row>
    <row r="398" s="1" customFormat="1" ht="99.95" customHeight="1" spans="1:37">
      <c r="A398" s="2" t="s">
        <v>1418</v>
      </c>
      <c r="B398" s="2" t="s">
        <v>1419</v>
      </c>
      <c r="C398" s="3" t="s">
        <v>59</v>
      </c>
      <c r="D398" s="3" t="s">
        <v>5</v>
      </c>
      <c r="E398" s="3" t="s">
        <v>60</v>
      </c>
      <c r="F398" s="4" t="s">
        <v>1417</v>
      </c>
      <c r="G398" s="5"/>
      <c r="H398" s="5"/>
      <c r="I398" s="6"/>
      <c r="J398" s="4" t="s">
        <v>1410</v>
      </c>
      <c r="K398" s="5"/>
      <c r="L398" s="5"/>
      <c r="M398" s="6"/>
      <c r="N398" s="4" t="s">
        <v>256</v>
      </c>
      <c r="O398" s="5"/>
      <c r="P398" s="5"/>
      <c r="Q398" s="5"/>
      <c r="R398" s="5"/>
      <c r="S398" s="5"/>
      <c r="T398" s="6"/>
      <c r="U398" s="5" t="s">
        <v>167</v>
      </c>
      <c r="V398" s="4" t="s">
        <v>1314</v>
      </c>
      <c r="W398" s="5"/>
      <c r="X398" s="5"/>
      <c r="Y398" s="6"/>
      <c r="Z398" s="7"/>
      <c r="AA398" s="7"/>
      <c r="AB398" s="7"/>
      <c r="AC398" s="7"/>
      <c r="AD398" s="7"/>
      <c r="AE398" s="8"/>
      <c r="AF398" s="9"/>
      <c r="AG398" s="7"/>
      <c r="AH398" s="7"/>
      <c r="AI398" s="7"/>
      <c r="AJ398" s="7"/>
      <c r="AK398" s="7"/>
    </row>
    <row r="399" s="1" customFormat="1" ht="141.95" customHeight="1" spans="1:37">
      <c r="A399" s="2" t="s">
        <v>1420</v>
      </c>
      <c r="B399" s="2" t="s">
        <v>1421</v>
      </c>
      <c r="C399" s="3" t="s">
        <v>59</v>
      </c>
      <c r="D399" s="3" t="s">
        <v>5</v>
      </c>
      <c r="E399" s="3" t="s">
        <v>60</v>
      </c>
      <c r="F399" s="4" t="s">
        <v>1417</v>
      </c>
      <c r="G399" s="5"/>
      <c r="H399" s="5"/>
      <c r="I399" s="6"/>
      <c r="J399" s="4" t="s">
        <v>1402</v>
      </c>
      <c r="K399" s="5"/>
      <c r="L399" s="5"/>
      <c r="M399" s="6"/>
      <c r="N399" s="4" t="s">
        <v>259</v>
      </c>
      <c r="O399" s="5"/>
      <c r="P399" s="5"/>
      <c r="Q399" s="5"/>
      <c r="R399" s="5"/>
      <c r="S399" s="5"/>
      <c r="T399" s="6"/>
      <c r="U399" s="5" t="s">
        <v>167</v>
      </c>
      <c r="V399" s="4" t="s">
        <v>1314</v>
      </c>
      <c r="W399" s="5"/>
      <c r="X399" s="5"/>
      <c r="Y399" s="6"/>
      <c r="Z399" s="7"/>
      <c r="AA399" s="7"/>
      <c r="AB399" s="7"/>
      <c r="AC399" s="7"/>
      <c r="AD399" s="7"/>
      <c r="AE399" s="8"/>
      <c r="AF399" s="9"/>
      <c r="AG399" s="7"/>
      <c r="AH399" s="7"/>
      <c r="AI399" s="7"/>
      <c r="AJ399" s="7"/>
      <c r="AK399" s="7"/>
    </row>
    <row r="400" s="1" customFormat="1" ht="99.95" customHeight="1" spans="1:37">
      <c r="A400" s="2" t="s">
        <v>1422</v>
      </c>
      <c r="B400" s="2" t="s">
        <v>1423</v>
      </c>
      <c r="C400" s="3" t="s">
        <v>59</v>
      </c>
      <c r="D400" s="3" t="s">
        <v>5</v>
      </c>
      <c r="E400" s="3" t="s">
        <v>60</v>
      </c>
      <c r="F400" s="4" t="s">
        <v>1424</v>
      </c>
      <c r="G400" s="5"/>
      <c r="H400" s="5"/>
      <c r="I400" s="6"/>
      <c r="J400" s="4" t="s">
        <v>1402</v>
      </c>
      <c r="K400" s="5"/>
      <c r="L400" s="5"/>
      <c r="M400" s="6"/>
      <c r="N400" s="4" t="s">
        <v>263</v>
      </c>
      <c r="O400" s="5"/>
      <c r="P400" s="5"/>
      <c r="Q400" s="5"/>
      <c r="R400" s="5"/>
      <c r="S400" s="5"/>
      <c r="T400" s="6"/>
      <c r="U400" s="5" t="s">
        <v>167</v>
      </c>
      <c r="V400" s="4" t="s">
        <v>1314</v>
      </c>
      <c r="W400" s="5"/>
      <c r="X400" s="5"/>
      <c r="Y400" s="6"/>
      <c r="Z400" s="7"/>
      <c r="AA400" s="7"/>
      <c r="AB400" s="7"/>
      <c r="AC400" s="7"/>
      <c r="AD400" s="7"/>
      <c r="AE400" s="8"/>
      <c r="AF400" s="9"/>
      <c r="AG400" s="7"/>
      <c r="AH400" s="7"/>
      <c r="AI400" s="7"/>
      <c r="AJ400" s="7"/>
      <c r="AK400" s="7"/>
    </row>
    <row r="401" s="1" customFormat="1" ht="99.95" customHeight="1" spans="1:37">
      <c r="A401" s="2" t="s">
        <v>1425</v>
      </c>
      <c r="B401" s="2" t="s">
        <v>1426</v>
      </c>
      <c r="C401" s="3" t="s">
        <v>59</v>
      </c>
      <c r="D401" s="3" t="s">
        <v>5</v>
      </c>
      <c r="E401" s="3" t="s">
        <v>60</v>
      </c>
      <c r="F401" s="4" t="s">
        <v>1424</v>
      </c>
      <c r="G401" s="5"/>
      <c r="H401" s="5"/>
      <c r="I401" s="6"/>
      <c r="J401" s="4" t="s">
        <v>1402</v>
      </c>
      <c r="K401" s="5"/>
      <c r="L401" s="5"/>
      <c r="M401" s="6"/>
      <c r="N401" s="4" t="s">
        <v>266</v>
      </c>
      <c r="O401" s="5"/>
      <c r="P401" s="5"/>
      <c r="Q401" s="5"/>
      <c r="R401" s="5"/>
      <c r="S401" s="5"/>
      <c r="T401" s="6"/>
      <c r="U401" s="5" t="s">
        <v>167</v>
      </c>
      <c r="V401" s="4" t="s">
        <v>1314</v>
      </c>
      <c r="W401" s="5"/>
      <c r="X401" s="5"/>
      <c r="Y401" s="6"/>
      <c r="Z401" s="7"/>
      <c r="AA401" s="7"/>
      <c r="AB401" s="7"/>
      <c r="AC401" s="7"/>
      <c r="AD401" s="7"/>
      <c r="AE401" s="8"/>
      <c r="AF401" s="9"/>
      <c r="AG401" s="7"/>
      <c r="AH401" s="7"/>
      <c r="AI401" s="7"/>
      <c r="AJ401" s="7"/>
      <c r="AK401" s="7"/>
    </row>
    <row r="402" s="1" customFormat="1" ht="141.95" customHeight="1" spans="1:37">
      <c r="A402" s="2" t="s">
        <v>1427</v>
      </c>
      <c r="B402" s="2" t="s">
        <v>1428</v>
      </c>
      <c r="C402" s="3" t="s">
        <v>59</v>
      </c>
      <c r="D402" s="3" t="s">
        <v>5</v>
      </c>
      <c r="E402" s="3" t="s">
        <v>60</v>
      </c>
      <c r="F402" s="4" t="s">
        <v>1424</v>
      </c>
      <c r="G402" s="5"/>
      <c r="H402" s="5"/>
      <c r="I402" s="6"/>
      <c r="J402" s="4" t="s">
        <v>1402</v>
      </c>
      <c r="K402" s="5"/>
      <c r="L402" s="5"/>
      <c r="M402" s="6"/>
      <c r="N402" s="4" t="s">
        <v>270</v>
      </c>
      <c r="O402" s="5"/>
      <c r="P402" s="5"/>
      <c r="Q402" s="5"/>
      <c r="R402" s="5"/>
      <c r="S402" s="5"/>
      <c r="T402" s="6"/>
      <c r="U402" s="5" t="s">
        <v>167</v>
      </c>
      <c r="V402" s="4" t="s">
        <v>1314</v>
      </c>
      <c r="W402" s="5"/>
      <c r="X402" s="5"/>
      <c r="Y402" s="6"/>
      <c r="Z402" s="7"/>
      <c r="AA402" s="7"/>
      <c r="AB402" s="7"/>
      <c r="AC402" s="7"/>
      <c r="AD402" s="7"/>
      <c r="AE402" s="8"/>
      <c r="AF402" s="9"/>
      <c r="AG402" s="7"/>
      <c r="AH402" s="7"/>
      <c r="AI402" s="7"/>
      <c r="AJ402" s="7"/>
      <c r="AK402" s="7"/>
    </row>
    <row r="403" s="1" customFormat="1" ht="99.95" customHeight="1" spans="1:37">
      <c r="A403" s="2" t="s">
        <v>1429</v>
      </c>
      <c r="B403" s="2" t="s">
        <v>1430</v>
      </c>
      <c r="C403" s="3" t="s">
        <v>59</v>
      </c>
      <c r="D403" s="3" t="s">
        <v>5</v>
      </c>
      <c r="E403" s="3" t="s">
        <v>60</v>
      </c>
      <c r="F403" s="4" t="s">
        <v>1431</v>
      </c>
      <c r="G403" s="5"/>
      <c r="H403" s="5"/>
      <c r="I403" s="6"/>
      <c r="J403" s="4" t="s">
        <v>1432</v>
      </c>
      <c r="K403" s="5"/>
      <c r="L403" s="5"/>
      <c r="M403" s="6"/>
      <c r="N403" s="4" t="s">
        <v>275</v>
      </c>
      <c r="O403" s="5"/>
      <c r="P403" s="5"/>
      <c r="Q403" s="5"/>
      <c r="R403" s="5"/>
      <c r="S403" s="5"/>
      <c r="T403" s="6"/>
      <c r="U403" s="5"/>
      <c r="V403" s="4" t="s">
        <v>1314</v>
      </c>
      <c r="W403" s="5"/>
      <c r="X403" s="5"/>
      <c r="Y403" s="6"/>
      <c r="Z403" s="7"/>
      <c r="AA403" s="7"/>
      <c r="AB403" s="7"/>
      <c r="AC403" s="7"/>
      <c r="AD403" s="7"/>
      <c r="AE403" s="8"/>
      <c r="AF403" s="9"/>
      <c r="AG403" s="7"/>
      <c r="AH403" s="7"/>
      <c r="AI403" s="7"/>
      <c r="AJ403" s="7"/>
      <c r="AK403" s="7"/>
    </row>
    <row r="404" s="1" customFormat="1" ht="99.95" customHeight="1" spans="1:37">
      <c r="A404" s="2" t="s">
        <v>1433</v>
      </c>
      <c r="B404" s="2" t="s">
        <v>1434</v>
      </c>
      <c r="C404" s="3" t="s">
        <v>59</v>
      </c>
      <c r="D404" s="3" t="s">
        <v>5</v>
      </c>
      <c r="E404" s="3" t="s">
        <v>60</v>
      </c>
      <c r="F404" s="4" t="s">
        <v>1431</v>
      </c>
      <c r="G404" s="5"/>
      <c r="H404" s="5"/>
      <c r="I404" s="6"/>
      <c r="J404" s="4" t="s">
        <v>1432</v>
      </c>
      <c r="K404" s="5"/>
      <c r="L404" s="5"/>
      <c r="M404" s="6"/>
      <c r="N404" s="4" t="s">
        <v>279</v>
      </c>
      <c r="O404" s="5"/>
      <c r="P404" s="5"/>
      <c r="Q404" s="5"/>
      <c r="R404" s="5"/>
      <c r="S404" s="5"/>
      <c r="T404" s="6"/>
      <c r="U404" s="5"/>
      <c r="V404" s="4" t="s">
        <v>1314</v>
      </c>
      <c r="W404" s="5"/>
      <c r="X404" s="5"/>
      <c r="Y404" s="6"/>
      <c r="Z404" s="7"/>
      <c r="AA404" s="7"/>
      <c r="AB404" s="7"/>
      <c r="AC404" s="7"/>
      <c r="AD404" s="7"/>
      <c r="AE404" s="8"/>
      <c r="AF404" s="9"/>
      <c r="AG404" s="7"/>
      <c r="AH404" s="7"/>
      <c r="AI404" s="7"/>
      <c r="AJ404" s="7"/>
      <c r="AK404" s="7"/>
    </row>
    <row r="405" s="1" customFormat="1" ht="141.95" customHeight="1" spans="1:37">
      <c r="A405" s="2" t="s">
        <v>1435</v>
      </c>
      <c r="B405" s="2" t="s">
        <v>1436</v>
      </c>
      <c r="C405" s="3" t="s">
        <v>59</v>
      </c>
      <c r="D405" s="3" t="s">
        <v>5</v>
      </c>
      <c r="E405" s="3" t="s">
        <v>60</v>
      </c>
      <c r="F405" s="4" t="s">
        <v>1431</v>
      </c>
      <c r="G405" s="5"/>
      <c r="H405" s="5"/>
      <c r="I405" s="6"/>
      <c r="J405" s="4" t="s">
        <v>1432</v>
      </c>
      <c r="K405" s="5"/>
      <c r="L405" s="5"/>
      <c r="M405" s="6"/>
      <c r="N405" s="4" t="s">
        <v>282</v>
      </c>
      <c r="O405" s="5"/>
      <c r="P405" s="5"/>
      <c r="Q405" s="5"/>
      <c r="R405" s="5"/>
      <c r="S405" s="5"/>
      <c r="T405" s="6"/>
      <c r="U405" s="5"/>
      <c r="V405" s="4" t="s">
        <v>1314</v>
      </c>
      <c r="W405" s="5"/>
      <c r="X405" s="5"/>
      <c r="Y405" s="6"/>
      <c r="Z405" s="7"/>
      <c r="AA405" s="7"/>
      <c r="AB405" s="7"/>
      <c r="AC405" s="7"/>
      <c r="AD405" s="7"/>
      <c r="AE405" s="8"/>
      <c r="AF405" s="9"/>
      <c r="AG405" s="7"/>
      <c r="AH405" s="7"/>
      <c r="AI405" s="7"/>
      <c r="AJ405" s="7"/>
      <c r="AK405" s="7"/>
    </row>
    <row r="406" s="1" customFormat="1" ht="99.95" customHeight="1" spans="1:37">
      <c r="A406" s="2" t="s">
        <v>1437</v>
      </c>
      <c r="B406" s="2" t="s">
        <v>1438</v>
      </c>
      <c r="C406" s="3" t="s">
        <v>59</v>
      </c>
      <c r="D406" s="3" t="s">
        <v>5</v>
      </c>
      <c r="E406" s="3" t="s">
        <v>60</v>
      </c>
      <c r="F406" s="4" t="s">
        <v>1439</v>
      </c>
      <c r="G406" s="5"/>
      <c r="H406" s="5"/>
      <c r="I406" s="6"/>
      <c r="J406" s="4" t="s">
        <v>1432</v>
      </c>
      <c r="K406" s="5"/>
      <c r="L406" s="5"/>
      <c r="M406" s="6"/>
      <c r="N406" s="4" t="s">
        <v>286</v>
      </c>
      <c r="O406" s="5"/>
      <c r="P406" s="5"/>
      <c r="Q406" s="5"/>
      <c r="R406" s="5"/>
      <c r="S406" s="5"/>
      <c r="T406" s="6"/>
      <c r="U406" s="5"/>
      <c r="V406" s="4" t="s">
        <v>1314</v>
      </c>
      <c r="W406" s="5"/>
      <c r="X406" s="5"/>
      <c r="Y406" s="6"/>
      <c r="Z406" s="7"/>
      <c r="AA406" s="7"/>
      <c r="AB406" s="7"/>
      <c r="AC406" s="7"/>
      <c r="AD406" s="7"/>
      <c r="AE406" s="8"/>
      <c r="AF406" s="9"/>
      <c r="AG406" s="7"/>
      <c r="AH406" s="7"/>
      <c r="AI406" s="7"/>
      <c r="AJ406" s="7"/>
      <c r="AK406" s="7"/>
    </row>
    <row r="407" s="1" customFormat="1" ht="99.95" customHeight="1" spans="1:37">
      <c r="A407" s="2" t="s">
        <v>1440</v>
      </c>
      <c r="B407" s="2" t="s">
        <v>1441</v>
      </c>
      <c r="C407" s="3" t="s">
        <v>59</v>
      </c>
      <c r="D407" s="3" t="s">
        <v>5</v>
      </c>
      <c r="E407" s="3" t="s">
        <v>60</v>
      </c>
      <c r="F407" s="4" t="s">
        <v>1439</v>
      </c>
      <c r="G407" s="5"/>
      <c r="H407" s="5"/>
      <c r="I407" s="6"/>
      <c r="J407" s="4" t="s">
        <v>1432</v>
      </c>
      <c r="K407" s="5"/>
      <c r="L407" s="5"/>
      <c r="M407" s="6"/>
      <c r="N407" s="4" t="s">
        <v>289</v>
      </c>
      <c r="O407" s="5"/>
      <c r="P407" s="5"/>
      <c r="Q407" s="5"/>
      <c r="R407" s="5"/>
      <c r="S407" s="5"/>
      <c r="T407" s="6"/>
      <c r="U407" s="5"/>
      <c r="V407" s="4" t="s">
        <v>1314</v>
      </c>
      <c r="W407" s="5"/>
      <c r="X407" s="5"/>
      <c r="Y407" s="6"/>
      <c r="Z407" s="7"/>
      <c r="AA407" s="7"/>
      <c r="AB407" s="7"/>
      <c r="AC407" s="7"/>
      <c r="AD407" s="7"/>
      <c r="AE407" s="8"/>
      <c r="AF407" s="9"/>
      <c r="AG407" s="7"/>
      <c r="AH407" s="7"/>
      <c r="AI407" s="7"/>
      <c r="AJ407" s="7"/>
      <c r="AK407" s="7"/>
    </row>
    <row r="408" s="1" customFormat="1" ht="141.95" customHeight="1" spans="1:37">
      <c r="A408" s="2" t="s">
        <v>1442</v>
      </c>
      <c r="B408" s="2" t="s">
        <v>1443</v>
      </c>
      <c r="C408" s="3" t="s">
        <v>59</v>
      </c>
      <c r="D408" s="3" t="s">
        <v>5</v>
      </c>
      <c r="E408" s="3" t="s">
        <v>60</v>
      </c>
      <c r="F408" s="4" t="s">
        <v>1439</v>
      </c>
      <c r="G408" s="5"/>
      <c r="H408" s="5"/>
      <c r="I408" s="6"/>
      <c r="J408" s="4" t="s">
        <v>1432</v>
      </c>
      <c r="K408" s="5"/>
      <c r="L408" s="5"/>
      <c r="M408" s="6"/>
      <c r="N408" s="4" t="s">
        <v>292</v>
      </c>
      <c r="O408" s="5"/>
      <c r="P408" s="5"/>
      <c r="Q408" s="5"/>
      <c r="R408" s="5"/>
      <c r="S408" s="5"/>
      <c r="T408" s="6"/>
      <c r="U408" s="5"/>
      <c r="V408" s="4" t="s">
        <v>1314</v>
      </c>
      <c r="W408" s="5"/>
      <c r="X408" s="5"/>
      <c r="Y408" s="6"/>
      <c r="Z408" s="7"/>
      <c r="AA408" s="7"/>
      <c r="AB408" s="7"/>
      <c r="AC408" s="7"/>
      <c r="AD408" s="7"/>
      <c r="AE408" s="8"/>
      <c r="AF408" s="9"/>
      <c r="AG408" s="7"/>
      <c r="AH408" s="7"/>
      <c r="AI408" s="7"/>
      <c r="AJ408" s="7"/>
      <c r="AK408" s="7"/>
    </row>
    <row r="409" s="1" customFormat="1" ht="99.95" customHeight="1" spans="1:37">
      <c r="A409" s="2" t="s">
        <v>1444</v>
      </c>
      <c r="B409" s="2" t="s">
        <v>1445</v>
      </c>
      <c r="C409" s="3" t="s">
        <v>59</v>
      </c>
      <c r="D409" s="3" t="s">
        <v>5</v>
      </c>
      <c r="E409" s="3" t="s">
        <v>60</v>
      </c>
      <c r="F409" s="4" t="s">
        <v>1446</v>
      </c>
      <c r="G409" s="5"/>
      <c r="H409" s="5"/>
      <c r="I409" s="6"/>
      <c r="J409" s="4" t="s">
        <v>1432</v>
      </c>
      <c r="K409" s="5"/>
      <c r="L409" s="5"/>
      <c r="M409" s="6"/>
      <c r="N409" s="4" t="s">
        <v>296</v>
      </c>
      <c r="O409" s="5"/>
      <c r="P409" s="5"/>
      <c r="Q409" s="5"/>
      <c r="R409" s="5"/>
      <c r="S409" s="5"/>
      <c r="T409" s="6"/>
      <c r="U409" s="5" t="s">
        <v>127</v>
      </c>
      <c r="V409" s="4" t="s">
        <v>1314</v>
      </c>
      <c r="W409" s="5"/>
      <c r="X409" s="5"/>
      <c r="Y409" s="6"/>
      <c r="Z409" s="7"/>
      <c r="AA409" s="7"/>
      <c r="AB409" s="7"/>
      <c r="AC409" s="7"/>
      <c r="AD409" s="7"/>
      <c r="AE409" s="8"/>
      <c r="AF409" s="9"/>
      <c r="AG409" s="7"/>
      <c r="AH409" s="7"/>
      <c r="AI409" s="7"/>
      <c r="AJ409" s="7"/>
      <c r="AK409" s="7"/>
    </row>
    <row r="410" s="1" customFormat="1" ht="99.95" customHeight="1" spans="1:37">
      <c r="A410" s="2" t="s">
        <v>1447</v>
      </c>
      <c r="B410" s="2" t="s">
        <v>1448</v>
      </c>
      <c r="C410" s="3" t="s">
        <v>59</v>
      </c>
      <c r="D410" s="3" t="s">
        <v>5</v>
      </c>
      <c r="E410" s="3" t="s">
        <v>60</v>
      </c>
      <c r="F410" s="4" t="s">
        <v>1446</v>
      </c>
      <c r="G410" s="5"/>
      <c r="H410" s="5"/>
      <c r="I410" s="6"/>
      <c r="J410" s="4" t="s">
        <v>1432</v>
      </c>
      <c r="K410" s="5"/>
      <c r="L410" s="5"/>
      <c r="M410" s="6"/>
      <c r="N410" s="4" t="s">
        <v>300</v>
      </c>
      <c r="O410" s="5"/>
      <c r="P410" s="5"/>
      <c r="Q410" s="5"/>
      <c r="R410" s="5"/>
      <c r="S410" s="5"/>
      <c r="T410" s="6"/>
      <c r="U410" s="5" t="s">
        <v>127</v>
      </c>
      <c r="V410" s="4" t="s">
        <v>1314</v>
      </c>
      <c r="W410" s="5"/>
      <c r="X410" s="5"/>
      <c r="Y410" s="6"/>
      <c r="Z410" s="7"/>
      <c r="AA410" s="7"/>
      <c r="AB410" s="7"/>
      <c r="AC410" s="7"/>
      <c r="AD410" s="7"/>
      <c r="AE410" s="8"/>
      <c r="AF410" s="9"/>
      <c r="AG410" s="7"/>
      <c r="AH410" s="7"/>
      <c r="AI410" s="7"/>
      <c r="AJ410" s="7"/>
      <c r="AK410" s="7"/>
    </row>
    <row r="411" s="1" customFormat="1" ht="141.95" customHeight="1" spans="1:37">
      <c r="A411" s="2" t="s">
        <v>1449</v>
      </c>
      <c r="B411" s="2" t="s">
        <v>1450</v>
      </c>
      <c r="C411" s="3" t="s">
        <v>59</v>
      </c>
      <c r="D411" s="3" t="s">
        <v>5</v>
      </c>
      <c r="E411" s="3" t="s">
        <v>60</v>
      </c>
      <c r="F411" s="4" t="s">
        <v>1446</v>
      </c>
      <c r="G411" s="5"/>
      <c r="H411" s="5"/>
      <c r="I411" s="6"/>
      <c r="J411" s="4" t="s">
        <v>1432</v>
      </c>
      <c r="K411" s="5"/>
      <c r="L411" s="5"/>
      <c r="M411" s="6"/>
      <c r="N411" s="4" t="s">
        <v>303</v>
      </c>
      <c r="O411" s="5"/>
      <c r="P411" s="5"/>
      <c r="Q411" s="5"/>
      <c r="R411" s="5"/>
      <c r="S411" s="5"/>
      <c r="T411" s="6"/>
      <c r="U411" s="5" t="s">
        <v>127</v>
      </c>
      <c r="V411" s="4" t="s">
        <v>1314</v>
      </c>
      <c r="W411" s="5"/>
      <c r="X411" s="5"/>
      <c r="Y411" s="6"/>
      <c r="Z411" s="7"/>
      <c r="AA411" s="7"/>
      <c r="AB411" s="7"/>
      <c r="AC411" s="7"/>
      <c r="AD411" s="7"/>
      <c r="AE411" s="8"/>
      <c r="AF411" s="9"/>
      <c r="AG411" s="7"/>
      <c r="AH411" s="7"/>
      <c r="AI411" s="7"/>
      <c r="AJ411" s="7"/>
      <c r="AK411" s="7"/>
    </row>
    <row r="412" s="1" customFormat="1" ht="99.95" customHeight="1" spans="1:37">
      <c r="A412" s="2" t="s">
        <v>1451</v>
      </c>
      <c r="B412" s="2" t="s">
        <v>1452</v>
      </c>
      <c r="C412" s="3" t="s">
        <v>59</v>
      </c>
      <c r="D412" s="3" t="s">
        <v>5</v>
      </c>
      <c r="E412" s="3" t="s">
        <v>60</v>
      </c>
      <c r="F412" s="4" t="s">
        <v>1453</v>
      </c>
      <c r="G412" s="5"/>
      <c r="H412" s="5"/>
      <c r="I412" s="6"/>
      <c r="J412" s="4" t="s">
        <v>1432</v>
      </c>
      <c r="K412" s="5"/>
      <c r="L412" s="5"/>
      <c r="M412" s="6"/>
      <c r="N412" s="4" t="s">
        <v>307</v>
      </c>
      <c r="O412" s="5"/>
      <c r="P412" s="5"/>
      <c r="Q412" s="5"/>
      <c r="R412" s="5"/>
      <c r="S412" s="5"/>
      <c r="T412" s="6"/>
      <c r="U412" s="5" t="s">
        <v>127</v>
      </c>
      <c r="V412" s="4" t="s">
        <v>1314</v>
      </c>
      <c r="W412" s="5"/>
      <c r="X412" s="5"/>
      <c r="Y412" s="6"/>
      <c r="Z412" s="7"/>
      <c r="AA412" s="7"/>
      <c r="AB412" s="7"/>
      <c r="AC412" s="7"/>
      <c r="AD412" s="7"/>
      <c r="AE412" s="8"/>
      <c r="AF412" s="9"/>
      <c r="AG412" s="7"/>
      <c r="AH412" s="7"/>
      <c r="AI412" s="7"/>
      <c r="AJ412" s="7"/>
      <c r="AK412" s="7"/>
    </row>
    <row r="413" s="1" customFormat="1" ht="99.95" customHeight="1" spans="1:37">
      <c r="A413" s="2" t="s">
        <v>1454</v>
      </c>
      <c r="B413" s="2" t="s">
        <v>1455</v>
      </c>
      <c r="C413" s="3" t="s">
        <v>59</v>
      </c>
      <c r="D413" s="3" t="s">
        <v>5</v>
      </c>
      <c r="E413" s="3" t="s">
        <v>60</v>
      </c>
      <c r="F413" s="4" t="s">
        <v>1453</v>
      </c>
      <c r="G413" s="5"/>
      <c r="H413" s="5"/>
      <c r="I413" s="6"/>
      <c r="J413" s="4" t="s">
        <v>1432</v>
      </c>
      <c r="K413" s="5"/>
      <c r="L413" s="5"/>
      <c r="M413" s="6"/>
      <c r="N413" s="4" t="s">
        <v>310</v>
      </c>
      <c r="O413" s="5"/>
      <c r="P413" s="5"/>
      <c r="Q413" s="5"/>
      <c r="R413" s="5"/>
      <c r="S413" s="5"/>
      <c r="T413" s="6"/>
      <c r="U413" s="5" t="s">
        <v>127</v>
      </c>
      <c r="V413" s="4" t="s">
        <v>1314</v>
      </c>
      <c r="W413" s="5"/>
      <c r="X413" s="5"/>
      <c r="Y413" s="6"/>
      <c r="Z413" s="7"/>
      <c r="AA413" s="7"/>
      <c r="AB413" s="7"/>
      <c r="AC413" s="7"/>
      <c r="AD413" s="7"/>
      <c r="AE413" s="8"/>
      <c r="AF413" s="9"/>
      <c r="AG413" s="7"/>
      <c r="AH413" s="7"/>
      <c r="AI413" s="7"/>
      <c r="AJ413" s="7"/>
      <c r="AK413" s="7"/>
    </row>
    <row r="414" s="1" customFormat="1" ht="141.95" customHeight="1" spans="1:37">
      <c r="A414" s="2" t="s">
        <v>1456</v>
      </c>
      <c r="B414" s="2" t="s">
        <v>1457</v>
      </c>
      <c r="C414" s="3" t="s">
        <v>59</v>
      </c>
      <c r="D414" s="3" t="s">
        <v>5</v>
      </c>
      <c r="E414" s="3" t="s">
        <v>60</v>
      </c>
      <c r="F414" s="4" t="s">
        <v>1453</v>
      </c>
      <c r="G414" s="5"/>
      <c r="H414" s="5"/>
      <c r="I414" s="6"/>
      <c r="J414" s="4" t="s">
        <v>1432</v>
      </c>
      <c r="K414" s="5"/>
      <c r="L414" s="5"/>
      <c r="M414" s="6"/>
      <c r="N414" s="4" t="s">
        <v>313</v>
      </c>
      <c r="O414" s="5"/>
      <c r="P414" s="5"/>
      <c r="Q414" s="5"/>
      <c r="R414" s="5"/>
      <c r="S414" s="5"/>
      <c r="T414" s="6"/>
      <c r="U414" s="5" t="s">
        <v>127</v>
      </c>
      <c r="V414" s="4" t="s">
        <v>1314</v>
      </c>
      <c r="W414" s="5"/>
      <c r="X414" s="5"/>
      <c r="Y414" s="6"/>
      <c r="Z414" s="7"/>
      <c r="AA414" s="7"/>
      <c r="AB414" s="7"/>
      <c r="AC414" s="7"/>
      <c r="AD414" s="7"/>
      <c r="AE414" s="8"/>
      <c r="AF414" s="9"/>
      <c r="AG414" s="7"/>
      <c r="AH414" s="7"/>
      <c r="AI414" s="7"/>
      <c r="AJ414" s="7"/>
      <c r="AK414" s="7"/>
    </row>
    <row r="415" s="1" customFormat="1" ht="99.95" customHeight="1" spans="1:37">
      <c r="A415" s="2" t="s">
        <v>1458</v>
      </c>
      <c r="B415" s="2" t="s">
        <v>1459</v>
      </c>
      <c r="C415" s="3" t="s">
        <v>59</v>
      </c>
      <c r="D415" s="3" t="s">
        <v>5</v>
      </c>
      <c r="E415" s="3" t="s">
        <v>60</v>
      </c>
      <c r="F415" s="4" t="s">
        <v>1460</v>
      </c>
      <c r="G415" s="5"/>
      <c r="H415" s="5"/>
      <c r="I415" s="6"/>
      <c r="J415" s="4" t="s">
        <v>1461</v>
      </c>
      <c r="K415" s="5"/>
      <c r="L415" s="5"/>
      <c r="M415" s="6"/>
      <c r="N415" s="4" t="s">
        <v>318</v>
      </c>
      <c r="O415" s="5"/>
      <c r="P415" s="5"/>
      <c r="Q415" s="5"/>
      <c r="R415" s="5"/>
      <c r="S415" s="5"/>
      <c r="T415" s="6"/>
      <c r="U415" s="5"/>
      <c r="V415" s="4" t="s">
        <v>1314</v>
      </c>
      <c r="W415" s="5"/>
      <c r="X415" s="5"/>
      <c r="Y415" s="6"/>
      <c r="Z415" s="7"/>
      <c r="AA415" s="7"/>
      <c r="AB415" s="7"/>
      <c r="AC415" s="7"/>
      <c r="AD415" s="7"/>
      <c r="AE415" s="8"/>
      <c r="AF415" s="9"/>
      <c r="AG415" s="7"/>
      <c r="AH415" s="7"/>
      <c r="AI415" s="7"/>
      <c r="AJ415" s="7"/>
      <c r="AK415" s="7"/>
    </row>
    <row r="416" s="1" customFormat="1" ht="99.95" customHeight="1" spans="1:37">
      <c r="A416" s="2" t="s">
        <v>1462</v>
      </c>
      <c r="B416" s="2" t="s">
        <v>1463</v>
      </c>
      <c r="C416" s="3" t="s">
        <v>59</v>
      </c>
      <c r="D416" s="3" t="s">
        <v>5</v>
      </c>
      <c r="E416" s="3" t="s">
        <v>60</v>
      </c>
      <c r="F416" s="4" t="s">
        <v>1460</v>
      </c>
      <c r="G416" s="5"/>
      <c r="H416" s="5"/>
      <c r="I416" s="6"/>
      <c r="J416" s="4" t="s">
        <v>1461</v>
      </c>
      <c r="K416" s="5"/>
      <c r="L416" s="5"/>
      <c r="M416" s="6"/>
      <c r="N416" s="4" t="s">
        <v>321</v>
      </c>
      <c r="O416" s="5"/>
      <c r="P416" s="5"/>
      <c r="Q416" s="5"/>
      <c r="R416" s="5"/>
      <c r="S416" s="5"/>
      <c r="T416" s="6"/>
      <c r="U416" s="5"/>
      <c r="V416" s="4" t="s">
        <v>1314</v>
      </c>
      <c r="W416" s="5"/>
      <c r="X416" s="5"/>
      <c r="Y416" s="6"/>
      <c r="Z416" s="7"/>
      <c r="AA416" s="7"/>
      <c r="AB416" s="7"/>
      <c r="AC416" s="7"/>
      <c r="AD416" s="7"/>
      <c r="AE416" s="8"/>
      <c r="AF416" s="9"/>
      <c r="AG416" s="7"/>
      <c r="AH416" s="7"/>
      <c r="AI416" s="7"/>
      <c r="AJ416" s="7"/>
      <c r="AK416" s="7"/>
    </row>
    <row r="417" s="1" customFormat="1" ht="141.95" customHeight="1" spans="1:37">
      <c r="A417" s="2" t="s">
        <v>1464</v>
      </c>
      <c r="B417" s="2" t="s">
        <v>1465</v>
      </c>
      <c r="C417" s="3" t="s">
        <v>59</v>
      </c>
      <c r="D417" s="3" t="s">
        <v>5</v>
      </c>
      <c r="E417" s="3" t="s">
        <v>60</v>
      </c>
      <c r="F417" s="4" t="s">
        <v>1460</v>
      </c>
      <c r="G417" s="5"/>
      <c r="H417" s="5"/>
      <c r="I417" s="6"/>
      <c r="J417" s="4" t="s">
        <v>1461</v>
      </c>
      <c r="K417" s="5"/>
      <c r="L417" s="5"/>
      <c r="M417" s="6"/>
      <c r="N417" s="4" t="s">
        <v>324</v>
      </c>
      <c r="O417" s="5"/>
      <c r="P417" s="5"/>
      <c r="Q417" s="5"/>
      <c r="R417" s="5"/>
      <c r="S417" s="5"/>
      <c r="T417" s="6"/>
      <c r="U417" s="5"/>
      <c r="V417" s="4" t="s">
        <v>1314</v>
      </c>
      <c r="W417" s="5"/>
      <c r="X417" s="5"/>
      <c r="Y417" s="6"/>
      <c r="Z417" s="7"/>
      <c r="AA417" s="7"/>
      <c r="AB417" s="7"/>
      <c r="AC417" s="7"/>
      <c r="AD417" s="7"/>
      <c r="AE417" s="8"/>
      <c r="AF417" s="9"/>
      <c r="AG417" s="7"/>
      <c r="AH417" s="7"/>
      <c r="AI417" s="7"/>
      <c r="AJ417" s="7"/>
      <c r="AK417" s="7"/>
    </row>
    <row r="418" s="1" customFormat="1" ht="99.95" customHeight="1" spans="1:37">
      <c r="A418" s="2" t="s">
        <v>1466</v>
      </c>
      <c r="B418" s="2" t="s">
        <v>1467</v>
      </c>
      <c r="C418" s="3" t="s">
        <v>59</v>
      </c>
      <c r="D418" s="3" t="s">
        <v>5</v>
      </c>
      <c r="E418" s="3" t="s">
        <v>60</v>
      </c>
      <c r="F418" s="4" t="s">
        <v>1468</v>
      </c>
      <c r="G418" s="5"/>
      <c r="H418" s="5"/>
      <c r="I418" s="6"/>
      <c r="J418" s="4" t="s">
        <v>1461</v>
      </c>
      <c r="K418" s="5"/>
      <c r="L418" s="5"/>
      <c r="M418" s="6"/>
      <c r="N418" s="4" t="s">
        <v>328</v>
      </c>
      <c r="O418" s="5"/>
      <c r="P418" s="5"/>
      <c r="Q418" s="5"/>
      <c r="R418" s="5"/>
      <c r="S418" s="5"/>
      <c r="T418" s="6"/>
      <c r="U418" s="5"/>
      <c r="V418" s="4" t="s">
        <v>1314</v>
      </c>
      <c r="W418" s="5"/>
      <c r="X418" s="5"/>
      <c r="Y418" s="6"/>
      <c r="Z418" s="7"/>
      <c r="AA418" s="7"/>
      <c r="AB418" s="7"/>
      <c r="AC418" s="7"/>
      <c r="AD418" s="7"/>
      <c r="AE418" s="8"/>
      <c r="AF418" s="9"/>
      <c r="AG418" s="7"/>
      <c r="AH418" s="7"/>
      <c r="AI418" s="7"/>
      <c r="AJ418" s="7"/>
      <c r="AK418" s="7"/>
    </row>
    <row r="419" s="1" customFormat="1" ht="99.95" customHeight="1" spans="1:37">
      <c r="A419" s="2" t="s">
        <v>1469</v>
      </c>
      <c r="B419" s="2" t="s">
        <v>1470</v>
      </c>
      <c r="C419" s="3" t="s">
        <v>59</v>
      </c>
      <c r="D419" s="3" t="s">
        <v>5</v>
      </c>
      <c r="E419" s="3" t="s">
        <v>60</v>
      </c>
      <c r="F419" s="4" t="s">
        <v>1468</v>
      </c>
      <c r="G419" s="5"/>
      <c r="H419" s="5"/>
      <c r="I419" s="6"/>
      <c r="J419" s="4" t="s">
        <v>1461</v>
      </c>
      <c r="K419" s="5"/>
      <c r="L419" s="5"/>
      <c r="M419" s="6"/>
      <c r="N419" s="4" t="s">
        <v>331</v>
      </c>
      <c r="O419" s="5"/>
      <c r="P419" s="5"/>
      <c r="Q419" s="5"/>
      <c r="R419" s="5"/>
      <c r="S419" s="5"/>
      <c r="T419" s="6"/>
      <c r="U419" s="5"/>
      <c r="V419" s="4" t="s">
        <v>1314</v>
      </c>
      <c r="W419" s="5"/>
      <c r="X419" s="5"/>
      <c r="Y419" s="6"/>
      <c r="Z419" s="7"/>
      <c r="AA419" s="7"/>
      <c r="AB419" s="7"/>
      <c r="AC419" s="7"/>
      <c r="AD419" s="7"/>
      <c r="AE419" s="8"/>
      <c r="AF419" s="9"/>
      <c r="AG419" s="7"/>
      <c r="AH419" s="7"/>
      <c r="AI419" s="7"/>
      <c r="AJ419" s="7"/>
      <c r="AK419" s="7"/>
    </row>
    <row r="420" s="1" customFormat="1" ht="141.95" customHeight="1" spans="1:37">
      <c r="A420" s="2" t="s">
        <v>1471</v>
      </c>
      <c r="B420" s="2" t="s">
        <v>1472</v>
      </c>
      <c r="C420" s="3" t="s">
        <v>59</v>
      </c>
      <c r="D420" s="3" t="s">
        <v>5</v>
      </c>
      <c r="E420" s="3" t="s">
        <v>60</v>
      </c>
      <c r="F420" s="4" t="s">
        <v>1468</v>
      </c>
      <c r="G420" s="5"/>
      <c r="H420" s="5"/>
      <c r="I420" s="6"/>
      <c r="J420" s="4" t="s">
        <v>1461</v>
      </c>
      <c r="K420" s="5"/>
      <c r="L420" s="5"/>
      <c r="M420" s="6"/>
      <c r="N420" s="4" t="s">
        <v>334</v>
      </c>
      <c r="O420" s="5"/>
      <c r="P420" s="5"/>
      <c r="Q420" s="5"/>
      <c r="R420" s="5"/>
      <c r="S420" s="5"/>
      <c r="T420" s="6"/>
      <c r="U420" s="5"/>
      <c r="V420" s="4" t="s">
        <v>1314</v>
      </c>
      <c r="W420" s="5"/>
      <c r="X420" s="5"/>
      <c r="Y420" s="6"/>
      <c r="Z420" s="7"/>
      <c r="AA420" s="7"/>
      <c r="AB420" s="7"/>
      <c r="AC420" s="7"/>
      <c r="AD420" s="7"/>
      <c r="AE420" s="8"/>
      <c r="AF420" s="9"/>
      <c r="AG420" s="7"/>
      <c r="AH420" s="7"/>
      <c r="AI420" s="7"/>
      <c r="AJ420" s="7"/>
      <c r="AK420" s="7"/>
    </row>
    <row r="421" s="1" customFormat="1" ht="99.95" customHeight="1" spans="1:37">
      <c r="A421" s="2" t="s">
        <v>1473</v>
      </c>
      <c r="B421" s="2" t="s">
        <v>1474</v>
      </c>
      <c r="C421" s="3" t="s">
        <v>59</v>
      </c>
      <c r="D421" s="3" t="s">
        <v>5</v>
      </c>
      <c r="E421" s="3" t="s">
        <v>60</v>
      </c>
      <c r="F421" s="4" t="s">
        <v>1475</v>
      </c>
      <c r="G421" s="5"/>
      <c r="H421" s="5"/>
      <c r="I421" s="6"/>
      <c r="J421" s="4" t="s">
        <v>1461</v>
      </c>
      <c r="K421" s="5"/>
      <c r="L421" s="5"/>
      <c r="M421" s="6"/>
      <c r="N421" s="4" t="s">
        <v>338</v>
      </c>
      <c r="O421" s="5"/>
      <c r="P421" s="5"/>
      <c r="Q421" s="5"/>
      <c r="R421" s="5"/>
      <c r="S421" s="5"/>
      <c r="T421" s="6"/>
      <c r="U421" s="5" t="s">
        <v>167</v>
      </c>
      <c r="V421" s="4" t="s">
        <v>1314</v>
      </c>
      <c r="W421" s="5"/>
      <c r="X421" s="5"/>
      <c r="Y421" s="6"/>
      <c r="Z421" s="7"/>
      <c r="AA421" s="7"/>
      <c r="AB421" s="7"/>
      <c r="AC421" s="7"/>
      <c r="AD421" s="7"/>
      <c r="AE421" s="8"/>
      <c r="AF421" s="9"/>
      <c r="AG421" s="7"/>
      <c r="AH421" s="7"/>
      <c r="AI421" s="7"/>
      <c r="AJ421" s="7"/>
      <c r="AK421" s="7"/>
    </row>
    <row r="422" s="1" customFormat="1" ht="99.95" customHeight="1" spans="1:37">
      <c r="A422" s="2" t="s">
        <v>1476</v>
      </c>
      <c r="B422" s="2" t="s">
        <v>1477</v>
      </c>
      <c r="C422" s="3" t="s">
        <v>59</v>
      </c>
      <c r="D422" s="3" t="s">
        <v>5</v>
      </c>
      <c r="E422" s="3" t="s">
        <v>60</v>
      </c>
      <c r="F422" s="4" t="s">
        <v>1475</v>
      </c>
      <c r="G422" s="5"/>
      <c r="H422" s="5"/>
      <c r="I422" s="6"/>
      <c r="J422" s="4" t="s">
        <v>1461</v>
      </c>
      <c r="K422" s="5"/>
      <c r="L422" s="5"/>
      <c r="M422" s="6"/>
      <c r="N422" s="4" t="s">
        <v>341</v>
      </c>
      <c r="O422" s="5"/>
      <c r="P422" s="5"/>
      <c r="Q422" s="5"/>
      <c r="R422" s="5"/>
      <c r="S422" s="5"/>
      <c r="T422" s="6"/>
      <c r="U422" s="5" t="s">
        <v>167</v>
      </c>
      <c r="V422" s="4" t="s">
        <v>1314</v>
      </c>
      <c r="W422" s="5"/>
      <c r="X422" s="5"/>
      <c r="Y422" s="6"/>
      <c r="Z422" s="7"/>
      <c r="AA422" s="7"/>
      <c r="AB422" s="7"/>
      <c r="AC422" s="7"/>
      <c r="AD422" s="7"/>
      <c r="AE422" s="8"/>
      <c r="AF422" s="9"/>
      <c r="AG422" s="7"/>
      <c r="AH422" s="7"/>
      <c r="AI422" s="7"/>
      <c r="AJ422" s="7"/>
      <c r="AK422" s="7"/>
    </row>
    <row r="423" s="1" customFormat="1" ht="141.95" customHeight="1" spans="1:37">
      <c r="A423" s="2" t="s">
        <v>1478</v>
      </c>
      <c r="B423" s="2" t="s">
        <v>1479</v>
      </c>
      <c r="C423" s="3" t="s">
        <v>59</v>
      </c>
      <c r="D423" s="3" t="s">
        <v>5</v>
      </c>
      <c r="E423" s="3" t="s">
        <v>60</v>
      </c>
      <c r="F423" s="4" t="s">
        <v>1475</v>
      </c>
      <c r="G423" s="5"/>
      <c r="H423" s="5"/>
      <c r="I423" s="6"/>
      <c r="J423" s="4" t="s">
        <v>1461</v>
      </c>
      <c r="K423" s="5"/>
      <c r="L423" s="5"/>
      <c r="M423" s="6"/>
      <c r="N423" s="4" t="s">
        <v>344</v>
      </c>
      <c r="O423" s="5"/>
      <c r="P423" s="5"/>
      <c r="Q423" s="5"/>
      <c r="R423" s="5"/>
      <c r="S423" s="5"/>
      <c r="T423" s="6"/>
      <c r="U423" s="5" t="s">
        <v>167</v>
      </c>
      <c r="V423" s="4" t="s">
        <v>1314</v>
      </c>
      <c r="W423" s="5"/>
      <c r="X423" s="5"/>
      <c r="Y423" s="6"/>
      <c r="Z423" s="7"/>
      <c r="AA423" s="7"/>
      <c r="AB423" s="7"/>
      <c r="AC423" s="7"/>
      <c r="AD423" s="7"/>
      <c r="AE423" s="8"/>
      <c r="AF423" s="9"/>
      <c r="AG423" s="7"/>
      <c r="AH423" s="7"/>
      <c r="AI423" s="7"/>
      <c r="AJ423" s="7"/>
      <c r="AK423" s="7"/>
    </row>
    <row r="424" s="1" customFormat="1" ht="99.95" customHeight="1" spans="1:37">
      <c r="A424" s="2" t="s">
        <v>1480</v>
      </c>
      <c r="B424" s="2" t="s">
        <v>1481</v>
      </c>
      <c r="C424" s="3" t="s">
        <v>59</v>
      </c>
      <c r="D424" s="3" t="s">
        <v>5</v>
      </c>
      <c r="E424" s="3" t="s">
        <v>60</v>
      </c>
      <c r="F424" s="4" t="s">
        <v>1482</v>
      </c>
      <c r="G424" s="5"/>
      <c r="H424" s="5"/>
      <c r="I424" s="6"/>
      <c r="J424" s="4" t="s">
        <v>1461</v>
      </c>
      <c r="K424" s="5"/>
      <c r="L424" s="5"/>
      <c r="M424" s="6"/>
      <c r="N424" s="4" t="s">
        <v>348</v>
      </c>
      <c r="O424" s="5"/>
      <c r="P424" s="5"/>
      <c r="Q424" s="5"/>
      <c r="R424" s="5"/>
      <c r="S424" s="5"/>
      <c r="T424" s="6"/>
      <c r="U424" s="5" t="s">
        <v>167</v>
      </c>
      <c r="V424" s="4" t="s">
        <v>1314</v>
      </c>
      <c r="W424" s="5"/>
      <c r="X424" s="5"/>
      <c r="Y424" s="6"/>
      <c r="Z424" s="7"/>
      <c r="AA424" s="7"/>
      <c r="AB424" s="7"/>
      <c r="AC424" s="7"/>
      <c r="AD424" s="7"/>
      <c r="AE424" s="8"/>
      <c r="AF424" s="9"/>
      <c r="AG424" s="7"/>
      <c r="AH424" s="7"/>
      <c r="AI424" s="7"/>
      <c r="AJ424" s="7"/>
      <c r="AK424" s="7"/>
    </row>
    <row r="425" s="1" customFormat="1" ht="99.95" customHeight="1" spans="1:37">
      <c r="A425" s="2" t="s">
        <v>1483</v>
      </c>
      <c r="B425" s="2" t="s">
        <v>1484</v>
      </c>
      <c r="C425" s="3" t="s">
        <v>59</v>
      </c>
      <c r="D425" s="3" t="s">
        <v>5</v>
      </c>
      <c r="E425" s="3" t="s">
        <v>60</v>
      </c>
      <c r="F425" s="4" t="s">
        <v>1482</v>
      </c>
      <c r="G425" s="5"/>
      <c r="H425" s="5"/>
      <c r="I425" s="6"/>
      <c r="J425" s="4" t="s">
        <v>1461</v>
      </c>
      <c r="K425" s="5"/>
      <c r="L425" s="5"/>
      <c r="M425" s="6"/>
      <c r="N425" s="4" t="s">
        <v>351</v>
      </c>
      <c r="O425" s="5"/>
      <c r="P425" s="5"/>
      <c r="Q425" s="5"/>
      <c r="R425" s="5"/>
      <c r="S425" s="5"/>
      <c r="T425" s="6"/>
      <c r="U425" s="5" t="s">
        <v>167</v>
      </c>
      <c r="V425" s="4" t="s">
        <v>1314</v>
      </c>
      <c r="W425" s="5"/>
      <c r="X425" s="5"/>
      <c r="Y425" s="6"/>
      <c r="Z425" s="7"/>
      <c r="AA425" s="7"/>
      <c r="AB425" s="7"/>
      <c r="AC425" s="7"/>
      <c r="AD425" s="7"/>
      <c r="AE425" s="8"/>
      <c r="AF425" s="9"/>
      <c r="AG425" s="7"/>
      <c r="AH425" s="7"/>
      <c r="AI425" s="7"/>
      <c r="AJ425" s="7"/>
      <c r="AK425" s="7"/>
    </row>
    <row r="426" s="1" customFormat="1" ht="141.95" customHeight="1" spans="1:37">
      <c r="A426" s="2" t="s">
        <v>1485</v>
      </c>
      <c r="B426" s="2" t="s">
        <v>1486</v>
      </c>
      <c r="C426" s="3" t="s">
        <v>59</v>
      </c>
      <c r="D426" s="3" t="s">
        <v>5</v>
      </c>
      <c r="E426" s="3" t="s">
        <v>60</v>
      </c>
      <c r="F426" s="4" t="s">
        <v>1482</v>
      </c>
      <c r="G426" s="5"/>
      <c r="H426" s="5"/>
      <c r="I426" s="6"/>
      <c r="J426" s="4" t="s">
        <v>1487</v>
      </c>
      <c r="K426" s="5"/>
      <c r="L426" s="5"/>
      <c r="M426" s="6"/>
      <c r="N426" s="4" t="s">
        <v>355</v>
      </c>
      <c r="O426" s="5"/>
      <c r="P426" s="5"/>
      <c r="Q426" s="5"/>
      <c r="R426" s="5"/>
      <c r="S426" s="5"/>
      <c r="T426" s="6"/>
      <c r="U426" s="5" t="s">
        <v>167</v>
      </c>
      <c r="V426" s="4" t="s">
        <v>1314</v>
      </c>
      <c r="W426" s="5"/>
      <c r="X426" s="5"/>
      <c r="Y426" s="6"/>
      <c r="Z426" s="7"/>
      <c r="AA426" s="7"/>
      <c r="AB426" s="7"/>
      <c r="AC426" s="7"/>
      <c r="AD426" s="7"/>
      <c r="AE426" s="8"/>
      <c r="AF426" s="9"/>
      <c r="AG426" s="7"/>
      <c r="AH426" s="7"/>
      <c r="AI426" s="7"/>
      <c r="AJ426" s="7"/>
      <c r="AK426" s="7"/>
    </row>
    <row r="427" s="1" customFormat="1" ht="105" customHeight="1" spans="1:37">
      <c r="A427" s="2" t="s">
        <v>1488</v>
      </c>
      <c r="B427" s="2" t="s">
        <v>1489</v>
      </c>
      <c r="C427" s="3" t="s">
        <v>59</v>
      </c>
      <c r="D427" s="3" t="s">
        <v>5</v>
      </c>
      <c r="E427" s="3" t="s">
        <v>60</v>
      </c>
      <c r="F427" s="4" t="s">
        <v>1490</v>
      </c>
      <c r="G427" s="5"/>
      <c r="H427" s="5"/>
      <c r="I427" s="6"/>
      <c r="J427" s="4" t="s">
        <v>1491</v>
      </c>
      <c r="K427" s="5"/>
      <c r="L427" s="5"/>
      <c r="M427" s="6"/>
      <c r="N427" s="4" t="s">
        <v>360</v>
      </c>
      <c r="O427" s="5"/>
      <c r="P427" s="5"/>
      <c r="Q427" s="5"/>
      <c r="R427" s="5"/>
      <c r="S427" s="5"/>
      <c r="T427" s="6"/>
      <c r="U427" s="5"/>
      <c r="V427" s="4" t="s">
        <v>1314</v>
      </c>
      <c r="W427" s="5"/>
      <c r="X427" s="5"/>
      <c r="Y427" s="6"/>
      <c r="Z427" s="7"/>
      <c r="AA427" s="7"/>
      <c r="AB427" s="7"/>
      <c r="AC427" s="7"/>
      <c r="AD427" s="7"/>
      <c r="AE427" s="8"/>
      <c r="AF427" s="9"/>
      <c r="AG427" s="7"/>
      <c r="AH427" s="7"/>
      <c r="AI427" s="7"/>
      <c r="AJ427" s="7"/>
      <c r="AK427" s="7"/>
    </row>
    <row r="428" s="1" customFormat="1" ht="99.95" customHeight="1" spans="1:37">
      <c r="A428" s="2" t="s">
        <v>1492</v>
      </c>
      <c r="B428" s="2" t="s">
        <v>1493</v>
      </c>
      <c r="C428" s="3" t="s">
        <v>59</v>
      </c>
      <c r="D428" s="3" t="s">
        <v>5</v>
      </c>
      <c r="E428" s="3" t="s">
        <v>60</v>
      </c>
      <c r="F428" s="4" t="s">
        <v>1494</v>
      </c>
      <c r="G428" s="5"/>
      <c r="H428" s="5"/>
      <c r="I428" s="6"/>
      <c r="J428" s="4" t="s">
        <v>1495</v>
      </c>
      <c r="K428" s="5"/>
      <c r="L428" s="5"/>
      <c r="M428" s="6"/>
      <c r="N428" s="4" t="s">
        <v>360</v>
      </c>
      <c r="O428" s="5"/>
      <c r="P428" s="5"/>
      <c r="Q428" s="5"/>
      <c r="R428" s="5"/>
      <c r="S428" s="5"/>
      <c r="T428" s="6"/>
      <c r="U428" s="5"/>
      <c r="V428" s="4" t="s">
        <v>1314</v>
      </c>
      <c r="W428" s="5"/>
      <c r="X428" s="5"/>
      <c r="Y428" s="6"/>
      <c r="Z428" s="7"/>
      <c r="AA428" s="7"/>
      <c r="AB428" s="7"/>
      <c r="AC428" s="7"/>
      <c r="AD428" s="7"/>
      <c r="AE428" s="8"/>
      <c r="AF428" s="9"/>
      <c r="AG428" s="7"/>
      <c r="AH428" s="7"/>
      <c r="AI428" s="7"/>
      <c r="AJ428" s="7"/>
      <c r="AK428" s="7"/>
    </row>
    <row r="429" s="1" customFormat="1" ht="141.95" customHeight="1" spans="1:37">
      <c r="A429" s="2" t="s">
        <v>1496</v>
      </c>
      <c r="B429" s="2" t="s">
        <v>1497</v>
      </c>
      <c r="C429" s="3" t="s">
        <v>59</v>
      </c>
      <c r="D429" s="3" t="s">
        <v>5</v>
      </c>
      <c r="E429" s="3" t="s">
        <v>60</v>
      </c>
      <c r="F429" s="4" t="s">
        <v>1498</v>
      </c>
      <c r="G429" s="5"/>
      <c r="H429" s="5"/>
      <c r="I429" s="6"/>
      <c r="J429" s="4" t="s">
        <v>1499</v>
      </c>
      <c r="K429" s="5"/>
      <c r="L429" s="5"/>
      <c r="M429" s="6"/>
      <c r="N429" s="4" t="s">
        <v>360</v>
      </c>
      <c r="O429" s="5"/>
      <c r="P429" s="5"/>
      <c r="Q429" s="5"/>
      <c r="R429" s="5"/>
      <c r="S429" s="5"/>
      <c r="T429" s="6"/>
      <c r="U429" s="5"/>
      <c r="V429" s="4" t="s">
        <v>1314</v>
      </c>
      <c r="W429" s="5"/>
      <c r="X429" s="5"/>
      <c r="Y429" s="6"/>
      <c r="Z429" s="7"/>
      <c r="AA429" s="7"/>
      <c r="AB429" s="7"/>
      <c r="AC429" s="7"/>
      <c r="AD429" s="7"/>
      <c r="AE429" s="8"/>
      <c r="AF429" s="9"/>
      <c r="AG429" s="7"/>
      <c r="AH429" s="7"/>
      <c r="AI429" s="7"/>
      <c r="AJ429" s="7"/>
      <c r="AK429" s="7"/>
    </row>
    <row r="430" s="1" customFormat="1" ht="99.95" customHeight="1" spans="1:37">
      <c r="A430" s="2" t="s">
        <v>1500</v>
      </c>
      <c r="B430" s="2" t="s">
        <v>1501</v>
      </c>
      <c r="C430" s="3" t="s">
        <v>59</v>
      </c>
      <c r="D430" s="3" t="s">
        <v>5</v>
      </c>
      <c r="E430" s="3" t="s">
        <v>60</v>
      </c>
      <c r="F430" s="4" t="s">
        <v>1502</v>
      </c>
      <c r="G430" s="5"/>
      <c r="H430" s="5"/>
      <c r="I430" s="6"/>
      <c r="J430" s="4" t="s">
        <v>1491</v>
      </c>
      <c r="K430" s="5"/>
      <c r="L430" s="5"/>
      <c r="M430" s="6"/>
      <c r="N430" s="4" t="s">
        <v>115</v>
      </c>
      <c r="O430" s="5"/>
      <c r="P430" s="5"/>
      <c r="Q430" s="5"/>
      <c r="R430" s="5"/>
      <c r="S430" s="5"/>
      <c r="T430" s="6"/>
      <c r="U430" s="5"/>
      <c r="V430" s="4" t="s">
        <v>1314</v>
      </c>
      <c r="W430" s="5"/>
      <c r="X430" s="5"/>
      <c r="Y430" s="6"/>
      <c r="Z430" s="7"/>
      <c r="AA430" s="7"/>
      <c r="AB430" s="7"/>
      <c r="AC430" s="7"/>
      <c r="AD430" s="7"/>
      <c r="AE430" s="8"/>
      <c r="AF430" s="9"/>
      <c r="AG430" s="7"/>
      <c r="AH430" s="7"/>
      <c r="AI430" s="7"/>
      <c r="AJ430" s="7"/>
      <c r="AK430" s="7"/>
    </row>
    <row r="431" s="1" customFormat="1" ht="99.95" customHeight="1" spans="1:37">
      <c r="A431" s="2" t="s">
        <v>1503</v>
      </c>
      <c r="B431" s="2" t="s">
        <v>1504</v>
      </c>
      <c r="C431" s="3" t="s">
        <v>59</v>
      </c>
      <c r="D431" s="3" t="s">
        <v>5</v>
      </c>
      <c r="E431" s="3" t="s">
        <v>60</v>
      </c>
      <c r="F431" s="4" t="s">
        <v>1505</v>
      </c>
      <c r="G431" s="5"/>
      <c r="H431" s="5"/>
      <c r="I431" s="6"/>
      <c r="J431" s="4" t="s">
        <v>1495</v>
      </c>
      <c r="K431" s="5"/>
      <c r="L431" s="5"/>
      <c r="M431" s="6"/>
      <c r="N431" s="4" t="s">
        <v>115</v>
      </c>
      <c r="O431" s="5"/>
      <c r="P431" s="5"/>
      <c r="Q431" s="5"/>
      <c r="R431" s="5"/>
      <c r="S431" s="5"/>
      <c r="T431" s="6"/>
      <c r="U431" s="5"/>
      <c r="V431" s="4" t="s">
        <v>1314</v>
      </c>
      <c r="W431" s="5"/>
      <c r="X431" s="5"/>
      <c r="Y431" s="6"/>
      <c r="Z431" s="7"/>
      <c r="AA431" s="7"/>
      <c r="AB431" s="7"/>
      <c r="AC431" s="7"/>
      <c r="AD431" s="7"/>
      <c r="AE431" s="8"/>
      <c r="AF431" s="9"/>
      <c r="AG431" s="7"/>
      <c r="AH431" s="7"/>
      <c r="AI431" s="7"/>
      <c r="AJ431" s="7"/>
      <c r="AK431" s="7"/>
    </row>
    <row r="432" s="1" customFormat="1" ht="141.95" customHeight="1" spans="1:37">
      <c r="A432" s="2" t="s">
        <v>1506</v>
      </c>
      <c r="B432" s="2" t="s">
        <v>1507</v>
      </c>
      <c r="C432" s="3" t="s">
        <v>59</v>
      </c>
      <c r="D432" s="3" t="s">
        <v>5</v>
      </c>
      <c r="E432" s="3" t="s">
        <v>60</v>
      </c>
      <c r="F432" s="4" t="s">
        <v>1508</v>
      </c>
      <c r="G432" s="5"/>
      <c r="H432" s="5"/>
      <c r="I432" s="6"/>
      <c r="J432" s="4" t="s">
        <v>1499</v>
      </c>
      <c r="K432" s="5"/>
      <c r="L432" s="5"/>
      <c r="M432" s="6"/>
      <c r="N432" s="4" t="s">
        <v>115</v>
      </c>
      <c r="O432" s="5"/>
      <c r="P432" s="5"/>
      <c r="Q432" s="5"/>
      <c r="R432" s="5"/>
      <c r="S432" s="5"/>
      <c r="T432" s="6"/>
      <c r="U432" s="5"/>
      <c r="V432" s="4" t="s">
        <v>1314</v>
      </c>
      <c r="W432" s="5"/>
      <c r="X432" s="5"/>
      <c r="Y432" s="6"/>
      <c r="Z432" s="7"/>
      <c r="AA432" s="7"/>
      <c r="AB432" s="7"/>
      <c r="AC432" s="7"/>
      <c r="AD432" s="7"/>
      <c r="AE432" s="8"/>
      <c r="AF432" s="9"/>
      <c r="AG432" s="7"/>
      <c r="AH432" s="7"/>
      <c r="AI432" s="7"/>
      <c r="AJ432" s="7"/>
      <c r="AK432" s="7"/>
    </row>
    <row r="433" s="1" customFormat="1" ht="99.95" customHeight="1" spans="1:37">
      <c r="A433" s="2" t="s">
        <v>1509</v>
      </c>
      <c r="B433" s="2" t="s">
        <v>1510</v>
      </c>
      <c r="C433" s="3" t="s">
        <v>59</v>
      </c>
      <c r="D433" s="3" t="s">
        <v>5</v>
      </c>
      <c r="E433" s="3" t="s">
        <v>60</v>
      </c>
      <c r="F433" s="4" t="s">
        <v>1511</v>
      </c>
      <c r="G433" s="5"/>
      <c r="H433" s="5"/>
      <c r="I433" s="6"/>
      <c r="J433" s="4" t="s">
        <v>1491</v>
      </c>
      <c r="K433" s="5"/>
      <c r="L433" s="5"/>
      <c r="M433" s="6"/>
      <c r="N433" s="4" t="s">
        <v>126</v>
      </c>
      <c r="O433" s="5"/>
      <c r="P433" s="5"/>
      <c r="Q433" s="5"/>
      <c r="R433" s="5"/>
      <c r="S433" s="5"/>
      <c r="T433" s="6"/>
      <c r="U433" s="5" t="s">
        <v>127</v>
      </c>
      <c r="V433" s="4" t="s">
        <v>1314</v>
      </c>
      <c r="W433" s="5"/>
      <c r="X433" s="5"/>
      <c r="Y433" s="6"/>
      <c r="Z433" s="7"/>
      <c r="AA433" s="7"/>
      <c r="AB433" s="7"/>
      <c r="AC433" s="7"/>
      <c r="AD433" s="7"/>
      <c r="AE433" s="8"/>
      <c r="AF433" s="9"/>
      <c r="AG433" s="7"/>
      <c r="AH433" s="7"/>
      <c r="AI433" s="7"/>
      <c r="AJ433" s="7"/>
      <c r="AK433" s="7"/>
    </row>
    <row r="434" s="1" customFormat="1" ht="99.95" customHeight="1" spans="1:37">
      <c r="A434" s="2" t="s">
        <v>1512</v>
      </c>
      <c r="B434" s="2" t="s">
        <v>1513</v>
      </c>
      <c r="C434" s="3" t="s">
        <v>59</v>
      </c>
      <c r="D434" s="3" t="s">
        <v>5</v>
      </c>
      <c r="E434" s="3" t="s">
        <v>60</v>
      </c>
      <c r="F434" s="4" t="s">
        <v>1514</v>
      </c>
      <c r="G434" s="5"/>
      <c r="H434" s="5"/>
      <c r="I434" s="6"/>
      <c r="J434" s="4" t="s">
        <v>1495</v>
      </c>
      <c r="K434" s="5"/>
      <c r="L434" s="5"/>
      <c r="M434" s="6"/>
      <c r="N434" s="4" t="s">
        <v>126</v>
      </c>
      <c r="O434" s="5"/>
      <c r="P434" s="5"/>
      <c r="Q434" s="5"/>
      <c r="R434" s="5"/>
      <c r="S434" s="5"/>
      <c r="T434" s="6"/>
      <c r="U434" s="5" t="s">
        <v>127</v>
      </c>
      <c r="V434" s="4" t="s">
        <v>1314</v>
      </c>
      <c r="W434" s="5"/>
      <c r="X434" s="5"/>
      <c r="Y434" s="6"/>
      <c r="Z434" s="7"/>
      <c r="AA434" s="7"/>
      <c r="AB434" s="7"/>
      <c r="AC434" s="7"/>
      <c r="AD434" s="7"/>
      <c r="AE434" s="8"/>
      <c r="AF434" s="9"/>
      <c r="AG434" s="7"/>
      <c r="AH434" s="7"/>
      <c r="AI434" s="7"/>
      <c r="AJ434" s="7"/>
      <c r="AK434" s="7"/>
    </row>
    <row r="435" s="1" customFormat="1" ht="141.95" customHeight="1" spans="1:37">
      <c r="A435" s="2" t="s">
        <v>1515</v>
      </c>
      <c r="B435" s="2" t="s">
        <v>1516</v>
      </c>
      <c r="C435" s="3" t="s">
        <v>59</v>
      </c>
      <c r="D435" s="3" t="s">
        <v>5</v>
      </c>
      <c r="E435" s="3" t="s">
        <v>60</v>
      </c>
      <c r="F435" s="4" t="s">
        <v>1517</v>
      </c>
      <c r="G435" s="5"/>
      <c r="H435" s="5"/>
      <c r="I435" s="6"/>
      <c r="J435" s="4" t="s">
        <v>1499</v>
      </c>
      <c r="K435" s="5"/>
      <c r="L435" s="5"/>
      <c r="M435" s="6"/>
      <c r="N435" s="4" t="s">
        <v>126</v>
      </c>
      <c r="O435" s="5"/>
      <c r="P435" s="5"/>
      <c r="Q435" s="5"/>
      <c r="R435" s="5"/>
      <c r="S435" s="5"/>
      <c r="T435" s="6"/>
      <c r="U435" s="5" t="s">
        <v>127</v>
      </c>
      <c r="V435" s="4" t="s">
        <v>1314</v>
      </c>
      <c r="W435" s="5"/>
      <c r="X435" s="5"/>
      <c r="Y435" s="6"/>
      <c r="Z435" s="7"/>
      <c r="AA435" s="7"/>
      <c r="AB435" s="7"/>
      <c r="AC435" s="7"/>
      <c r="AD435" s="7"/>
      <c r="AE435" s="8"/>
      <c r="AF435" s="9"/>
      <c r="AG435" s="7"/>
      <c r="AH435" s="7"/>
      <c r="AI435" s="7"/>
      <c r="AJ435" s="7"/>
      <c r="AK435" s="7"/>
    </row>
    <row r="436" s="1" customFormat="1" ht="99.95" customHeight="1" spans="1:37">
      <c r="A436" s="2" t="s">
        <v>1518</v>
      </c>
      <c r="B436" s="2" t="s">
        <v>1519</v>
      </c>
      <c r="C436" s="3" t="s">
        <v>59</v>
      </c>
      <c r="D436" s="3" t="s">
        <v>5</v>
      </c>
      <c r="E436" s="3" t="s">
        <v>60</v>
      </c>
      <c r="F436" s="4" t="s">
        <v>1520</v>
      </c>
      <c r="G436" s="5"/>
      <c r="H436" s="5"/>
      <c r="I436" s="6"/>
      <c r="J436" s="4" t="s">
        <v>1491</v>
      </c>
      <c r="K436" s="5"/>
      <c r="L436" s="5"/>
      <c r="M436" s="6"/>
      <c r="N436" s="4" t="s">
        <v>137</v>
      </c>
      <c r="O436" s="5"/>
      <c r="P436" s="5"/>
      <c r="Q436" s="5"/>
      <c r="R436" s="5"/>
      <c r="S436" s="5"/>
      <c r="T436" s="6"/>
      <c r="U436" s="5" t="s">
        <v>127</v>
      </c>
      <c r="V436" s="4" t="s">
        <v>1314</v>
      </c>
      <c r="W436" s="5"/>
      <c r="X436" s="5"/>
      <c r="Y436" s="6"/>
      <c r="Z436" s="7"/>
      <c r="AA436" s="7"/>
      <c r="AB436" s="7"/>
      <c r="AC436" s="7"/>
      <c r="AD436" s="7"/>
      <c r="AE436" s="8"/>
      <c r="AF436" s="9"/>
      <c r="AG436" s="7"/>
      <c r="AH436" s="7"/>
      <c r="AI436" s="7"/>
      <c r="AJ436" s="7"/>
      <c r="AK436" s="7"/>
    </row>
    <row r="437" s="1" customFormat="1" ht="99.95" customHeight="1" spans="1:37">
      <c r="A437" s="2" t="s">
        <v>1521</v>
      </c>
      <c r="B437" s="2" t="s">
        <v>1522</v>
      </c>
      <c r="C437" s="3" t="s">
        <v>59</v>
      </c>
      <c r="D437" s="3" t="s">
        <v>5</v>
      </c>
      <c r="E437" s="3" t="s">
        <v>60</v>
      </c>
      <c r="F437" s="4" t="s">
        <v>1523</v>
      </c>
      <c r="G437" s="5"/>
      <c r="H437" s="5"/>
      <c r="I437" s="6"/>
      <c r="J437" s="4" t="s">
        <v>1495</v>
      </c>
      <c r="K437" s="5"/>
      <c r="L437" s="5"/>
      <c r="M437" s="6"/>
      <c r="N437" s="4" t="s">
        <v>137</v>
      </c>
      <c r="O437" s="5"/>
      <c r="P437" s="5"/>
      <c r="Q437" s="5"/>
      <c r="R437" s="5"/>
      <c r="S437" s="5"/>
      <c r="T437" s="6"/>
      <c r="U437" s="5" t="s">
        <v>127</v>
      </c>
      <c r="V437" s="4" t="s">
        <v>1314</v>
      </c>
      <c r="W437" s="5"/>
      <c r="X437" s="5"/>
      <c r="Y437" s="6"/>
      <c r="Z437" s="7"/>
      <c r="AA437" s="7"/>
      <c r="AB437" s="7"/>
      <c r="AC437" s="7"/>
      <c r="AD437" s="7"/>
      <c r="AE437" s="8"/>
      <c r="AF437" s="9"/>
      <c r="AG437" s="7"/>
      <c r="AH437" s="7"/>
      <c r="AI437" s="7"/>
      <c r="AJ437" s="7"/>
      <c r="AK437" s="7"/>
    </row>
    <row r="438" s="1" customFormat="1" ht="141.95" customHeight="1" spans="1:37">
      <c r="A438" s="2" t="s">
        <v>1524</v>
      </c>
      <c r="B438" s="2" t="s">
        <v>1525</v>
      </c>
      <c r="C438" s="3" t="s">
        <v>59</v>
      </c>
      <c r="D438" s="3" t="s">
        <v>5</v>
      </c>
      <c r="E438" s="3" t="s">
        <v>60</v>
      </c>
      <c r="F438" s="4" t="s">
        <v>1526</v>
      </c>
      <c r="G438" s="5"/>
      <c r="H438" s="5"/>
      <c r="I438" s="6"/>
      <c r="J438" s="4" t="s">
        <v>1499</v>
      </c>
      <c r="K438" s="5"/>
      <c r="L438" s="5"/>
      <c r="M438" s="6"/>
      <c r="N438" s="4" t="s">
        <v>137</v>
      </c>
      <c r="O438" s="5"/>
      <c r="P438" s="5"/>
      <c r="Q438" s="5"/>
      <c r="R438" s="5"/>
      <c r="S438" s="5"/>
      <c r="T438" s="6"/>
      <c r="U438" s="5" t="s">
        <v>127</v>
      </c>
      <c r="V438" s="4" t="s">
        <v>1314</v>
      </c>
      <c r="W438" s="5"/>
      <c r="X438" s="5"/>
      <c r="Y438" s="6"/>
      <c r="Z438" s="7"/>
      <c r="AA438" s="7"/>
      <c r="AB438" s="7"/>
      <c r="AC438" s="7"/>
      <c r="AD438" s="7"/>
      <c r="AE438" s="8"/>
      <c r="AF438" s="9"/>
      <c r="AG438" s="7"/>
      <c r="AH438" s="7"/>
      <c r="AI438" s="7"/>
      <c r="AJ438" s="7"/>
      <c r="AK438" s="7"/>
    </row>
    <row r="439" s="1" customFormat="1" ht="99.95" customHeight="1" spans="1:37">
      <c r="A439" s="2" t="s">
        <v>1527</v>
      </c>
      <c r="B439" s="2" t="s">
        <v>1528</v>
      </c>
      <c r="C439" s="3" t="s">
        <v>59</v>
      </c>
      <c r="D439" s="3" t="s">
        <v>5</v>
      </c>
      <c r="E439" s="3" t="s">
        <v>60</v>
      </c>
      <c r="F439" s="4" t="s">
        <v>1529</v>
      </c>
      <c r="G439" s="5"/>
      <c r="H439" s="5"/>
      <c r="I439" s="6"/>
      <c r="J439" s="4" t="s">
        <v>1530</v>
      </c>
      <c r="K439" s="5"/>
      <c r="L439" s="5"/>
      <c r="M439" s="6"/>
      <c r="N439" s="4" t="s">
        <v>84</v>
      </c>
      <c r="O439" s="5"/>
      <c r="P439" s="5"/>
      <c r="Q439" s="5"/>
      <c r="R439" s="5"/>
      <c r="S439" s="5"/>
      <c r="T439" s="6"/>
      <c r="U439" s="5"/>
      <c r="V439" s="4" t="s">
        <v>1314</v>
      </c>
      <c r="W439" s="5"/>
      <c r="X439" s="5"/>
      <c r="Y439" s="6"/>
      <c r="Z439" s="7"/>
      <c r="AA439" s="7"/>
      <c r="AB439" s="7"/>
      <c r="AC439" s="7"/>
      <c r="AD439" s="7"/>
      <c r="AE439" s="8"/>
      <c r="AF439" s="9"/>
      <c r="AG439" s="7"/>
      <c r="AH439" s="7"/>
      <c r="AI439" s="7"/>
      <c r="AJ439" s="7"/>
      <c r="AK439" s="7"/>
    </row>
    <row r="440" s="1" customFormat="1" ht="99.95" customHeight="1" spans="1:37">
      <c r="A440" s="2" t="s">
        <v>1531</v>
      </c>
      <c r="B440" s="2" t="s">
        <v>1532</v>
      </c>
      <c r="C440" s="3" t="s">
        <v>59</v>
      </c>
      <c r="D440" s="3" t="s">
        <v>5</v>
      </c>
      <c r="E440" s="3" t="s">
        <v>60</v>
      </c>
      <c r="F440" s="4" t="s">
        <v>1533</v>
      </c>
      <c r="G440" s="5"/>
      <c r="H440" s="5"/>
      <c r="I440" s="6"/>
      <c r="J440" s="4" t="s">
        <v>1534</v>
      </c>
      <c r="K440" s="5"/>
      <c r="L440" s="5"/>
      <c r="M440" s="6"/>
      <c r="N440" s="4" t="s">
        <v>84</v>
      </c>
      <c r="O440" s="5"/>
      <c r="P440" s="5"/>
      <c r="Q440" s="5"/>
      <c r="R440" s="5"/>
      <c r="S440" s="5"/>
      <c r="T440" s="6"/>
      <c r="U440" s="5"/>
      <c r="V440" s="4" t="s">
        <v>1314</v>
      </c>
      <c r="W440" s="5"/>
      <c r="X440" s="5"/>
      <c r="Y440" s="6"/>
      <c r="Z440" s="7"/>
      <c r="AA440" s="7"/>
      <c r="AB440" s="7"/>
      <c r="AC440" s="7"/>
      <c r="AD440" s="7"/>
      <c r="AE440" s="8"/>
      <c r="AF440" s="9"/>
      <c r="AG440" s="7"/>
      <c r="AH440" s="7"/>
      <c r="AI440" s="7"/>
      <c r="AJ440" s="7"/>
      <c r="AK440" s="7"/>
    </row>
    <row r="441" s="1" customFormat="1" ht="141.95" customHeight="1" spans="1:37">
      <c r="A441" s="2" t="s">
        <v>1535</v>
      </c>
      <c r="B441" s="2" t="s">
        <v>1536</v>
      </c>
      <c r="C441" s="3" t="s">
        <v>59</v>
      </c>
      <c r="D441" s="3" t="s">
        <v>5</v>
      </c>
      <c r="E441" s="3" t="s">
        <v>60</v>
      </c>
      <c r="F441" s="4" t="s">
        <v>1537</v>
      </c>
      <c r="G441" s="5"/>
      <c r="H441" s="5"/>
      <c r="I441" s="6"/>
      <c r="J441" s="4" t="s">
        <v>1538</v>
      </c>
      <c r="K441" s="5"/>
      <c r="L441" s="5"/>
      <c r="M441" s="6"/>
      <c r="N441" s="4" t="s">
        <v>84</v>
      </c>
      <c r="O441" s="5"/>
      <c r="P441" s="5"/>
      <c r="Q441" s="5"/>
      <c r="R441" s="5"/>
      <c r="S441" s="5"/>
      <c r="T441" s="6"/>
      <c r="U441" s="5"/>
      <c r="V441" s="4" t="s">
        <v>1314</v>
      </c>
      <c r="W441" s="5"/>
      <c r="X441" s="5"/>
      <c r="Y441" s="6"/>
      <c r="Z441" s="7"/>
      <c r="AA441" s="7"/>
      <c r="AB441" s="7"/>
      <c r="AC441" s="7"/>
      <c r="AD441" s="7"/>
      <c r="AE441" s="8"/>
      <c r="AF441" s="9"/>
      <c r="AG441" s="7"/>
      <c r="AH441" s="7"/>
      <c r="AI441" s="7"/>
      <c r="AJ441" s="7"/>
      <c r="AK441" s="7"/>
    </row>
    <row r="442" s="1" customFormat="1" ht="99.95" customHeight="1" spans="1:37">
      <c r="A442" s="2" t="s">
        <v>1539</v>
      </c>
      <c r="B442" s="2" t="s">
        <v>1540</v>
      </c>
      <c r="C442" s="3" t="s">
        <v>59</v>
      </c>
      <c r="D442" s="3" t="s">
        <v>5</v>
      </c>
      <c r="E442" s="3" t="s">
        <v>60</v>
      </c>
      <c r="F442" s="4" t="s">
        <v>1541</v>
      </c>
      <c r="G442" s="5"/>
      <c r="H442" s="5"/>
      <c r="I442" s="6"/>
      <c r="J442" s="4" t="s">
        <v>1530</v>
      </c>
      <c r="K442" s="5"/>
      <c r="L442" s="5"/>
      <c r="M442" s="6"/>
      <c r="N442" s="4" t="s">
        <v>89</v>
      </c>
      <c r="O442" s="5"/>
      <c r="P442" s="5"/>
      <c r="Q442" s="5"/>
      <c r="R442" s="5"/>
      <c r="S442" s="5"/>
      <c r="T442" s="6"/>
      <c r="U442" s="5"/>
      <c r="V442" s="4" t="s">
        <v>1314</v>
      </c>
      <c r="W442" s="5"/>
      <c r="X442" s="5"/>
      <c r="Y442" s="6"/>
      <c r="Z442" s="7"/>
      <c r="AA442" s="7"/>
      <c r="AB442" s="7"/>
      <c r="AC442" s="7"/>
      <c r="AD442" s="7"/>
      <c r="AE442" s="8"/>
      <c r="AF442" s="9"/>
      <c r="AG442" s="7"/>
      <c r="AH442" s="7"/>
      <c r="AI442" s="7"/>
      <c r="AJ442" s="7"/>
      <c r="AK442" s="7"/>
    </row>
    <row r="443" s="1" customFormat="1" ht="99.95" customHeight="1" spans="1:37">
      <c r="A443" s="2" t="s">
        <v>1542</v>
      </c>
      <c r="B443" s="2" t="s">
        <v>1543</v>
      </c>
      <c r="C443" s="3" t="s">
        <v>59</v>
      </c>
      <c r="D443" s="3" t="s">
        <v>5</v>
      </c>
      <c r="E443" s="3" t="s">
        <v>60</v>
      </c>
      <c r="F443" s="4" t="s">
        <v>1544</v>
      </c>
      <c r="G443" s="5"/>
      <c r="H443" s="5"/>
      <c r="I443" s="6"/>
      <c r="J443" s="4" t="s">
        <v>1534</v>
      </c>
      <c r="K443" s="5"/>
      <c r="L443" s="5"/>
      <c r="M443" s="6"/>
      <c r="N443" s="4" t="s">
        <v>89</v>
      </c>
      <c r="O443" s="5"/>
      <c r="P443" s="5"/>
      <c r="Q443" s="5"/>
      <c r="R443" s="5"/>
      <c r="S443" s="5"/>
      <c r="T443" s="6"/>
      <c r="U443" s="5"/>
      <c r="V443" s="4" t="s">
        <v>1314</v>
      </c>
      <c r="W443" s="5"/>
      <c r="X443" s="5"/>
      <c r="Y443" s="6"/>
      <c r="Z443" s="7"/>
      <c r="AA443" s="7"/>
      <c r="AB443" s="7"/>
      <c r="AC443" s="7"/>
      <c r="AD443" s="7"/>
      <c r="AE443" s="8"/>
      <c r="AF443" s="9"/>
      <c r="AG443" s="7"/>
      <c r="AH443" s="7"/>
      <c r="AI443" s="7"/>
      <c r="AJ443" s="7"/>
      <c r="AK443" s="7"/>
    </row>
    <row r="444" s="1" customFormat="1" ht="141.95" customHeight="1" spans="1:37">
      <c r="A444" s="2" t="s">
        <v>1545</v>
      </c>
      <c r="B444" s="2" t="s">
        <v>1546</v>
      </c>
      <c r="C444" s="3" t="s">
        <v>59</v>
      </c>
      <c r="D444" s="3" t="s">
        <v>5</v>
      </c>
      <c r="E444" s="3" t="s">
        <v>60</v>
      </c>
      <c r="F444" s="4" t="s">
        <v>1547</v>
      </c>
      <c r="G444" s="5"/>
      <c r="H444" s="5"/>
      <c r="I444" s="6"/>
      <c r="J444" s="4" t="s">
        <v>1538</v>
      </c>
      <c r="K444" s="5"/>
      <c r="L444" s="5"/>
      <c r="M444" s="6"/>
      <c r="N444" s="4" t="s">
        <v>89</v>
      </c>
      <c r="O444" s="5"/>
      <c r="P444" s="5"/>
      <c r="Q444" s="5"/>
      <c r="R444" s="5"/>
      <c r="S444" s="5"/>
      <c r="T444" s="6"/>
      <c r="U444" s="5"/>
      <c r="V444" s="4" t="s">
        <v>1314</v>
      </c>
      <c r="W444" s="5"/>
      <c r="X444" s="5"/>
      <c r="Y444" s="6"/>
      <c r="Z444" s="7"/>
      <c r="AA444" s="7"/>
      <c r="AB444" s="7"/>
      <c r="AC444" s="7"/>
      <c r="AD444" s="7"/>
      <c r="AE444" s="8"/>
      <c r="AF444" s="9"/>
      <c r="AG444" s="7"/>
      <c r="AH444" s="7"/>
      <c r="AI444" s="7"/>
      <c r="AJ444" s="7"/>
      <c r="AK444" s="7"/>
    </row>
    <row r="445" s="1" customFormat="1" ht="99.95" customHeight="1" spans="1:37">
      <c r="A445" s="2" t="s">
        <v>1548</v>
      </c>
      <c r="B445" s="2" t="s">
        <v>1549</v>
      </c>
      <c r="C445" s="3" t="s">
        <v>59</v>
      </c>
      <c r="D445" s="3" t="s">
        <v>5</v>
      </c>
      <c r="E445" s="3" t="s">
        <v>60</v>
      </c>
      <c r="F445" s="4" t="s">
        <v>1550</v>
      </c>
      <c r="G445" s="5"/>
      <c r="H445" s="5"/>
      <c r="I445" s="6"/>
      <c r="J445" s="4" t="s">
        <v>1530</v>
      </c>
      <c r="K445" s="5"/>
      <c r="L445" s="5"/>
      <c r="M445" s="6"/>
      <c r="N445" s="4" t="s">
        <v>166</v>
      </c>
      <c r="O445" s="5"/>
      <c r="P445" s="5"/>
      <c r="Q445" s="5"/>
      <c r="R445" s="5"/>
      <c r="S445" s="5"/>
      <c r="T445" s="6"/>
      <c r="U445" s="5" t="s">
        <v>167</v>
      </c>
      <c r="V445" s="4" t="s">
        <v>1314</v>
      </c>
      <c r="W445" s="5"/>
      <c r="X445" s="5"/>
      <c r="Y445" s="6"/>
      <c r="Z445" s="7"/>
      <c r="AA445" s="7"/>
      <c r="AB445" s="7"/>
      <c r="AC445" s="7"/>
      <c r="AD445" s="7"/>
      <c r="AE445" s="8"/>
      <c r="AF445" s="9"/>
      <c r="AG445" s="7"/>
      <c r="AH445" s="7"/>
      <c r="AI445" s="7"/>
      <c r="AJ445" s="7"/>
      <c r="AK445" s="7"/>
    </row>
    <row r="446" s="1" customFormat="1" ht="99.95" customHeight="1" spans="1:37">
      <c r="A446" s="2" t="s">
        <v>1551</v>
      </c>
      <c r="B446" s="2" t="s">
        <v>1552</v>
      </c>
      <c r="C446" s="3" t="s">
        <v>59</v>
      </c>
      <c r="D446" s="3" t="s">
        <v>5</v>
      </c>
      <c r="E446" s="3" t="s">
        <v>60</v>
      </c>
      <c r="F446" s="4" t="s">
        <v>1553</v>
      </c>
      <c r="G446" s="5"/>
      <c r="H446" s="5"/>
      <c r="I446" s="6"/>
      <c r="J446" s="4" t="s">
        <v>1534</v>
      </c>
      <c r="K446" s="5"/>
      <c r="L446" s="5"/>
      <c r="M446" s="6"/>
      <c r="N446" s="4" t="s">
        <v>427</v>
      </c>
      <c r="O446" s="5"/>
      <c r="P446" s="5"/>
      <c r="Q446" s="5"/>
      <c r="R446" s="5"/>
      <c r="S446" s="5"/>
      <c r="T446" s="6"/>
      <c r="U446" s="5" t="s">
        <v>167</v>
      </c>
      <c r="V446" s="4" t="s">
        <v>1314</v>
      </c>
      <c r="W446" s="5"/>
      <c r="X446" s="5"/>
      <c r="Y446" s="6"/>
      <c r="Z446" s="7"/>
      <c r="AA446" s="7"/>
      <c r="AB446" s="7"/>
      <c r="AC446" s="7"/>
      <c r="AD446" s="7"/>
      <c r="AE446" s="8"/>
      <c r="AF446" s="9"/>
      <c r="AG446" s="7"/>
      <c r="AH446" s="7"/>
      <c r="AI446" s="7"/>
      <c r="AJ446" s="7"/>
      <c r="AK446" s="7"/>
    </row>
    <row r="447" s="1" customFormat="1" ht="141.95" customHeight="1" spans="1:37">
      <c r="A447" s="2" t="s">
        <v>1554</v>
      </c>
      <c r="B447" s="2" t="s">
        <v>1555</v>
      </c>
      <c r="C447" s="3" t="s">
        <v>59</v>
      </c>
      <c r="D447" s="3" t="s">
        <v>5</v>
      </c>
      <c r="E447" s="3" t="s">
        <v>60</v>
      </c>
      <c r="F447" s="4" t="s">
        <v>1556</v>
      </c>
      <c r="G447" s="5"/>
      <c r="H447" s="5"/>
      <c r="I447" s="6"/>
      <c r="J447" s="4" t="s">
        <v>1538</v>
      </c>
      <c r="K447" s="5"/>
      <c r="L447" s="5"/>
      <c r="M447" s="6"/>
      <c r="N447" s="4" t="s">
        <v>166</v>
      </c>
      <c r="O447" s="5"/>
      <c r="P447" s="5"/>
      <c r="Q447" s="5"/>
      <c r="R447" s="5"/>
      <c r="S447" s="5"/>
      <c r="T447" s="6"/>
      <c r="U447" s="5" t="s">
        <v>167</v>
      </c>
      <c r="V447" s="4" t="s">
        <v>1314</v>
      </c>
      <c r="W447" s="5"/>
      <c r="X447" s="5"/>
      <c r="Y447" s="6"/>
      <c r="Z447" s="7"/>
      <c r="AA447" s="7"/>
      <c r="AB447" s="7"/>
      <c r="AC447" s="7"/>
      <c r="AD447" s="7"/>
      <c r="AE447" s="8"/>
      <c r="AF447" s="9"/>
      <c r="AG447" s="7"/>
      <c r="AH447" s="7"/>
      <c r="AI447" s="7"/>
      <c r="AJ447" s="7"/>
      <c r="AK447" s="7"/>
    </row>
    <row r="448" s="1" customFormat="1" ht="99.95" customHeight="1" spans="1:37">
      <c r="A448" s="2" t="s">
        <v>1557</v>
      </c>
      <c r="B448" s="2" t="s">
        <v>1558</v>
      </c>
      <c r="C448" s="3" t="s">
        <v>59</v>
      </c>
      <c r="D448" s="3" t="s">
        <v>5</v>
      </c>
      <c r="E448" s="3" t="s">
        <v>60</v>
      </c>
      <c r="F448" s="4" t="s">
        <v>1559</v>
      </c>
      <c r="G448" s="5"/>
      <c r="H448" s="5"/>
      <c r="I448" s="6"/>
      <c r="J448" s="4" t="s">
        <v>1530</v>
      </c>
      <c r="K448" s="5"/>
      <c r="L448" s="5"/>
      <c r="M448" s="6"/>
      <c r="N448" s="4" t="s">
        <v>177</v>
      </c>
      <c r="O448" s="5"/>
      <c r="P448" s="5"/>
      <c r="Q448" s="5"/>
      <c r="R448" s="5"/>
      <c r="S448" s="5"/>
      <c r="T448" s="6"/>
      <c r="U448" s="5" t="s">
        <v>167</v>
      </c>
      <c r="V448" s="4" t="s">
        <v>1314</v>
      </c>
      <c r="W448" s="5"/>
      <c r="X448" s="5"/>
      <c r="Y448" s="6"/>
      <c r="Z448" s="7"/>
      <c r="AA448" s="7"/>
      <c r="AB448" s="7"/>
      <c r="AC448" s="7"/>
      <c r="AD448" s="7"/>
      <c r="AE448" s="8"/>
      <c r="AF448" s="9"/>
      <c r="AG448" s="7"/>
      <c r="AH448" s="7"/>
      <c r="AI448" s="7"/>
      <c r="AJ448" s="7"/>
      <c r="AK448" s="7"/>
    </row>
    <row r="449" s="1" customFormat="1" ht="99.95" customHeight="1" spans="1:37">
      <c r="A449" s="2" t="s">
        <v>1560</v>
      </c>
      <c r="B449" s="2" t="s">
        <v>1561</v>
      </c>
      <c r="C449" s="3" t="s">
        <v>59</v>
      </c>
      <c r="D449" s="3" t="s">
        <v>5</v>
      </c>
      <c r="E449" s="3" t="s">
        <v>60</v>
      </c>
      <c r="F449" s="4" t="s">
        <v>1562</v>
      </c>
      <c r="G449" s="5"/>
      <c r="H449" s="5"/>
      <c r="I449" s="6"/>
      <c r="J449" s="4" t="s">
        <v>1534</v>
      </c>
      <c r="K449" s="5"/>
      <c r="L449" s="5"/>
      <c r="M449" s="6"/>
      <c r="N449" s="4" t="s">
        <v>437</v>
      </c>
      <c r="O449" s="5"/>
      <c r="P449" s="5"/>
      <c r="Q449" s="5"/>
      <c r="R449" s="5"/>
      <c r="S449" s="5"/>
      <c r="T449" s="6"/>
      <c r="U449" s="5" t="s">
        <v>167</v>
      </c>
      <c r="V449" s="4" t="s">
        <v>1314</v>
      </c>
      <c r="W449" s="5"/>
      <c r="X449" s="5"/>
      <c r="Y449" s="6"/>
      <c r="Z449" s="7"/>
      <c r="AA449" s="7"/>
      <c r="AB449" s="7"/>
      <c r="AC449" s="7"/>
      <c r="AD449" s="7"/>
      <c r="AE449" s="8"/>
      <c r="AF449" s="9"/>
      <c r="AG449" s="7"/>
      <c r="AH449" s="7"/>
      <c r="AI449" s="7"/>
      <c r="AJ449" s="7"/>
      <c r="AK449" s="7"/>
    </row>
    <row r="450" s="1" customFormat="1" ht="141.95" customHeight="1" spans="1:37">
      <c r="A450" s="2" t="s">
        <v>1563</v>
      </c>
      <c r="B450" s="2" t="s">
        <v>1564</v>
      </c>
      <c r="C450" s="3" t="s">
        <v>59</v>
      </c>
      <c r="D450" s="3" t="s">
        <v>5</v>
      </c>
      <c r="E450" s="3" t="s">
        <v>60</v>
      </c>
      <c r="F450" s="4" t="s">
        <v>1565</v>
      </c>
      <c r="G450" s="5"/>
      <c r="H450" s="5"/>
      <c r="I450" s="6"/>
      <c r="J450" s="4" t="s">
        <v>1566</v>
      </c>
      <c r="K450" s="5"/>
      <c r="L450" s="5"/>
      <c r="M450" s="6"/>
      <c r="N450" s="4" t="s">
        <v>177</v>
      </c>
      <c r="O450" s="5"/>
      <c r="P450" s="5"/>
      <c r="Q450" s="5"/>
      <c r="R450" s="5"/>
      <c r="S450" s="5"/>
      <c r="T450" s="6"/>
      <c r="U450" s="5" t="s">
        <v>167</v>
      </c>
      <c r="V450" s="4" t="s">
        <v>1314</v>
      </c>
      <c r="W450" s="5"/>
      <c r="X450" s="5"/>
      <c r="Y450" s="6"/>
      <c r="Z450" s="7"/>
      <c r="AA450" s="7"/>
      <c r="AB450" s="7"/>
      <c r="AC450" s="7"/>
      <c r="AD450" s="7"/>
      <c r="AE450" s="8"/>
      <c r="AF450" s="9"/>
      <c r="AG450" s="7"/>
      <c r="AH450" s="7"/>
      <c r="AI450" s="7"/>
      <c r="AJ450" s="7"/>
      <c r="AK450" s="7"/>
    </row>
    <row r="451" s="1" customFormat="1" ht="99.95" customHeight="1" spans="1:37">
      <c r="A451" s="2" t="s">
        <v>1567</v>
      </c>
      <c r="B451" s="2" t="s">
        <v>1568</v>
      </c>
      <c r="C451" s="3" t="s">
        <v>443</v>
      </c>
      <c r="D451" s="3" t="s">
        <v>5</v>
      </c>
      <c r="E451" s="3" t="s">
        <v>60</v>
      </c>
      <c r="F451" s="4" t="s">
        <v>1569</v>
      </c>
      <c r="G451" s="5"/>
      <c r="H451" s="5"/>
      <c r="I451" s="6"/>
      <c r="J451" s="4" t="s">
        <v>1570</v>
      </c>
      <c r="K451" s="5"/>
      <c r="L451" s="5"/>
      <c r="M451" s="6"/>
      <c r="N451" s="4" t="s">
        <v>466</v>
      </c>
      <c r="O451" s="5"/>
      <c r="P451" s="5"/>
      <c r="Q451" s="5"/>
      <c r="R451" s="5"/>
      <c r="S451" s="5"/>
      <c r="T451" s="6"/>
      <c r="U451" s="5" t="s">
        <v>447</v>
      </c>
      <c r="V451" s="4" t="s">
        <v>1314</v>
      </c>
      <c r="W451" s="5"/>
      <c r="X451" s="5"/>
      <c r="Y451" s="6"/>
      <c r="Z451" s="7"/>
      <c r="AA451" s="7"/>
      <c r="AB451" s="7"/>
      <c r="AC451" s="7"/>
      <c r="AD451" s="7"/>
      <c r="AE451" s="8"/>
      <c r="AF451" s="9"/>
      <c r="AG451" s="7"/>
      <c r="AH451" s="7"/>
      <c r="AI451" s="7"/>
      <c r="AJ451" s="7"/>
      <c r="AK451" s="7"/>
    </row>
    <row r="452" s="1" customFormat="1" ht="99.95" customHeight="1" spans="1:37">
      <c r="A452" s="2" t="s">
        <v>1571</v>
      </c>
      <c r="B452" s="2" t="s">
        <v>1572</v>
      </c>
      <c r="C452" s="3" t="s">
        <v>443</v>
      </c>
      <c r="D452" s="3" t="s">
        <v>5</v>
      </c>
      <c r="E452" s="3" t="s">
        <v>60</v>
      </c>
      <c r="F452" s="4" t="s">
        <v>1573</v>
      </c>
      <c r="G452" s="5"/>
      <c r="H452" s="5"/>
      <c r="I452" s="6"/>
      <c r="J452" s="4" t="s">
        <v>1570</v>
      </c>
      <c r="K452" s="5"/>
      <c r="L452" s="5"/>
      <c r="M452" s="6"/>
      <c r="N452" s="4" t="s">
        <v>471</v>
      </c>
      <c r="O452" s="5"/>
      <c r="P452" s="5"/>
      <c r="Q452" s="5"/>
      <c r="R452" s="5"/>
      <c r="S452" s="5"/>
      <c r="T452" s="6"/>
      <c r="U452" s="5" t="s">
        <v>447</v>
      </c>
      <c r="V452" s="4" t="s">
        <v>1314</v>
      </c>
      <c r="W452" s="5"/>
      <c r="X452" s="5"/>
      <c r="Y452" s="6"/>
      <c r="Z452" s="7"/>
      <c r="AA452" s="7"/>
      <c r="AB452" s="7"/>
      <c r="AC452" s="7"/>
      <c r="AD452" s="7"/>
      <c r="AE452" s="8"/>
      <c r="AF452" s="9"/>
      <c r="AG452" s="7"/>
      <c r="AH452" s="7"/>
      <c r="AI452" s="7"/>
      <c r="AJ452" s="7"/>
      <c r="AK452" s="7"/>
    </row>
    <row r="453" s="1" customFormat="1" ht="99.95" customHeight="1" spans="1:37">
      <c r="A453" s="2" t="s">
        <v>1574</v>
      </c>
      <c r="B453" s="2" t="s">
        <v>1575</v>
      </c>
      <c r="C453" s="3" t="s">
        <v>443</v>
      </c>
      <c r="D453" s="3" t="s">
        <v>5</v>
      </c>
      <c r="E453" s="3" t="s">
        <v>60</v>
      </c>
      <c r="F453" s="4" t="s">
        <v>1576</v>
      </c>
      <c r="G453" s="5"/>
      <c r="H453" s="5"/>
      <c r="I453" s="6"/>
      <c r="J453" s="4" t="s">
        <v>1570</v>
      </c>
      <c r="K453" s="5"/>
      <c r="L453" s="5"/>
      <c r="M453" s="6"/>
      <c r="N453" s="4" t="s">
        <v>475</v>
      </c>
      <c r="O453" s="5"/>
      <c r="P453" s="5"/>
      <c r="Q453" s="5"/>
      <c r="R453" s="5"/>
      <c r="S453" s="5"/>
      <c r="T453" s="6"/>
      <c r="U453" s="5" t="s">
        <v>447</v>
      </c>
      <c r="V453" s="4" t="s">
        <v>1314</v>
      </c>
      <c r="W453" s="5"/>
      <c r="X453" s="5"/>
      <c r="Y453" s="6"/>
      <c r="Z453" s="7"/>
      <c r="AA453" s="7"/>
      <c r="AB453" s="7"/>
      <c r="AC453" s="7"/>
      <c r="AD453" s="7"/>
      <c r="AE453" s="8"/>
      <c r="AF453" s="9"/>
      <c r="AG453" s="7"/>
      <c r="AH453" s="7"/>
      <c r="AI453" s="7"/>
      <c r="AJ453" s="7"/>
      <c r="AK453" s="7"/>
    </row>
    <row r="454" s="1" customFormat="1" ht="99.95" customHeight="1" spans="1:37">
      <c r="A454" s="2" t="s">
        <v>1577</v>
      </c>
      <c r="B454" s="2" t="s">
        <v>1578</v>
      </c>
      <c r="C454" s="3" t="s">
        <v>443</v>
      </c>
      <c r="D454" s="3" t="s">
        <v>5</v>
      </c>
      <c r="E454" s="3" t="s">
        <v>60</v>
      </c>
      <c r="F454" s="4" t="s">
        <v>1579</v>
      </c>
      <c r="G454" s="5"/>
      <c r="H454" s="5"/>
      <c r="I454" s="6"/>
      <c r="J454" s="4" t="s">
        <v>1570</v>
      </c>
      <c r="K454" s="5"/>
      <c r="L454" s="5"/>
      <c r="M454" s="6"/>
      <c r="N454" s="4" t="s">
        <v>479</v>
      </c>
      <c r="O454" s="5"/>
      <c r="P454" s="5"/>
      <c r="Q454" s="5"/>
      <c r="R454" s="5"/>
      <c r="S454" s="5"/>
      <c r="T454" s="6"/>
      <c r="U454" s="5" t="s">
        <v>447</v>
      </c>
      <c r="V454" s="4" t="s">
        <v>1314</v>
      </c>
      <c r="W454" s="5"/>
      <c r="X454" s="5"/>
      <c r="Y454" s="6"/>
      <c r="Z454" s="7"/>
      <c r="AA454" s="7"/>
      <c r="AB454" s="7"/>
      <c r="AC454" s="7"/>
      <c r="AD454" s="7"/>
      <c r="AE454" s="8"/>
      <c r="AF454" s="9"/>
      <c r="AG454" s="7"/>
      <c r="AH454" s="7"/>
      <c r="AI454" s="7"/>
      <c r="AJ454" s="7"/>
      <c r="AK454" s="7"/>
    </row>
    <row r="455" s="1" customFormat="1" ht="99.95" customHeight="1" spans="1:37">
      <c r="A455" s="2" t="s">
        <v>1580</v>
      </c>
      <c r="B455" s="2" t="s">
        <v>1581</v>
      </c>
      <c r="C455" s="3" t="s">
        <v>443</v>
      </c>
      <c r="D455" s="3" t="s">
        <v>5</v>
      </c>
      <c r="E455" s="3" t="s">
        <v>60</v>
      </c>
      <c r="F455" s="4" t="s">
        <v>1582</v>
      </c>
      <c r="G455" s="5"/>
      <c r="H455" s="5"/>
      <c r="I455" s="6"/>
      <c r="J455" s="4" t="s">
        <v>1570</v>
      </c>
      <c r="K455" s="5"/>
      <c r="L455" s="5"/>
      <c r="M455" s="6"/>
      <c r="N455" s="4" t="s">
        <v>483</v>
      </c>
      <c r="O455" s="5"/>
      <c r="P455" s="5"/>
      <c r="Q455" s="5"/>
      <c r="R455" s="5"/>
      <c r="S455" s="5"/>
      <c r="T455" s="6"/>
      <c r="U455" s="5" t="s">
        <v>447</v>
      </c>
      <c r="V455" s="4" t="s">
        <v>1314</v>
      </c>
      <c r="W455" s="5"/>
      <c r="X455" s="5"/>
      <c r="Y455" s="6"/>
      <c r="Z455" s="7"/>
      <c r="AA455" s="7"/>
      <c r="AB455" s="7"/>
      <c r="AC455" s="7"/>
      <c r="AD455" s="7"/>
      <c r="AE455" s="8"/>
      <c r="AF455" s="9"/>
      <c r="AG455" s="7"/>
      <c r="AH455" s="7"/>
      <c r="AI455" s="7"/>
      <c r="AJ455" s="7"/>
      <c r="AK455" s="7"/>
    </row>
    <row r="456" s="1" customFormat="1" ht="99.95" customHeight="1" spans="1:37">
      <c r="A456" s="2" t="s">
        <v>1583</v>
      </c>
      <c r="B456" s="2" t="s">
        <v>1584</v>
      </c>
      <c r="C456" s="3" t="s">
        <v>443</v>
      </c>
      <c r="D456" s="3" t="s">
        <v>5</v>
      </c>
      <c r="E456" s="3" t="s">
        <v>60</v>
      </c>
      <c r="F456" s="4" t="s">
        <v>1585</v>
      </c>
      <c r="G456" s="5"/>
      <c r="H456" s="5"/>
      <c r="I456" s="6"/>
      <c r="J456" s="4" t="s">
        <v>1570</v>
      </c>
      <c r="K456" s="5"/>
      <c r="L456" s="5"/>
      <c r="M456" s="6"/>
      <c r="N456" s="4" t="s">
        <v>487</v>
      </c>
      <c r="O456" s="5"/>
      <c r="P456" s="5"/>
      <c r="Q456" s="5"/>
      <c r="R456" s="5"/>
      <c r="S456" s="5"/>
      <c r="T456" s="6"/>
      <c r="U456" s="5" t="s">
        <v>447</v>
      </c>
      <c r="V456" s="4" t="s">
        <v>1314</v>
      </c>
      <c r="W456" s="5"/>
      <c r="X456" s="5"/>
      <c r="Y456" s="6"/>
      <c r="Z456" s="7"/>
      <c r="AA456" s="7"/>
      <c r="AB456" s="7"/>
      <c r="AC456" s="7"/>
      <c r="AD456" s="7"/>
      <c r="AE456" s="8"/>
      <c r="AF456" s="9"/>
      <c r="AG456" s="7"/>
      <c r="AH456" s="7"/>
      <c r="AI456" s="7"/>
      <c r="AJ456" s="7"/>
      <c r="AK456" s="7"/>
    </row>
    <row r="457" s="1" customFormat="1" ht="99.95" customHeight="1" spans="1:37">
      <c r="A457" s="2" t="s">
        <v>1586</v>
      </c>
      <c r="B457" s="2" t="s">
        <v>1587</v>
      </c>
      <c r="C457" s="3" t="s">
        <v>443</v>
      </c>
      <c r="D457" s="3" t="s">
        <v>5</v>
      </c>
      <c r="E457" s="3" t="s">
        <v>60</v>
      </c>
      <c r="F457" s="4" t="s">
        <v>1588</v>
      </c>
      <c r="G457" s="5"/>
      <c r="H457" s="5"/>
      <c r="I457" s="6"/>
      <c r="J457" s="4" t="s">
        <v>1589</v>
      </c>
      <c r="K457" s="5"/>
      <c r="L457" s="5"/>
      <c r="M457" s="6"/>
      <c r="N457" s="4" t="s">
        <v>492</v>
      </c>
      <c r="O457" s="5"/>
      <c r="P457" s="5"/>
      <c r="Q457" s="5"/>
      <c r="R457" s="5"/>
      <c r="S457" s="5"/>
      <c r="T457" s="6"/>
      <c r="U457" s="5" t="s">
        <v>457</v>
      </c>
      <c r="V457" s="4" t="s">
        <v>1314</v>
      </c>
      <c r="W457" s="5"/>
      <c r="X457" s="5"/>
      <c r="Y457" s="6"/>
      <c r="Z457" s="7"/>
      <c r="AA457" s="7"/>
      <c r="AB457" s="7"/>
      <c r="AC457" s="7"/>
      <c r="AD457" s="7"/>
      <c r="AE457" s="8"/>
      <c r="AF457" s="9"/>
      <c r="AG457" s="7"/>
      <c r="AH457" s="7"/>
      <c r="AI457" s="7"/>
      <c r="AJ457" s="7"/>
      <c r="AK457" s="7"/>
    </row>
    <row r="458" s="1" customFormat="1" ht="99.95" customHeight="1" spans="1:37">
      <c r="A458" s="2" t="s">
        <v>1590</v>
      </c>
      <c r="B458" s="2" t="s">
        <v>1591</v>
      </c>
      <c r="C458" s="3" t="s">
        <v>443</v>
      </c>
      <c r="D458" s="3" t="s">
        <v>5</v>
      </c>
      <c r="E458" s="3" t="s">
        <v>60</v>
      </c>
      <c r="F458" s="4" t="s">
        <v>1592</v>
      </c>
      <c r="G458" s="5"/>
      <c r="H458" s="5"/>
      <c r="I458" s="6"/>
      <c r="J458" s="4" t="s">
        <v>1589</v>
      </c>
      <c r="K458" s="5"/>
      <c r="L458" s="5"/>
      <c r="M458" s="6"/>
      <c r="N458" s="4" t="s">
        <v>496</v>
      </c>
      <c r="O458" s="5"/>
      <c r="P458" s="5"/>
      <c r="Q458" s="5"/>
      <c r="R458" s="5"/>
      <c r="S458" s="5"/>
      <c r="T458" s="6"/>
      <c r="U458" s="5" t="s">
        <v>457</v>
      </c>
      <c r="V458" s="4" t="s">
        <v>1314</v>
      </c>
      <c r="W458" s="5"/>
      <c r="X458" s="5"/>
      <c r="Y458" s="6"/>
      <c r="Z458" s="7"/>
      <c r="AA458" s="7"/>
      <c r="AB458" s="7"/>
      <c r="AC458" s="7"/>
      <c r="AD458" s="7"/>
      <c r="AE458" s="8"/>
      <c r="AF458" s="9"/>
      <c r="AG458" s="7"/>
      <c r="AH458" s="7"/>
      <c r="AI458" s="7"/>
      <c r="AJ458" s="7"/>
      <c r="AK458" s="7"/>
    </row>
    <row r="459" s="1" customFormat="1" ht="99.95" customHeight="1" spans="1:37">
      <c r="A459" s="2" t="s">
        <v>1593</v>
      </c>
      <c r="B459" s="2" t="s">
        <v>1594</v>
      </c>
      <c r="C459" s="3" t="s">
        <v>443</v>
      </c>
      <c r="D459" s="3" t="s">
        <v>5</v>
      </c>
      <c r="E459" s="3" t="s">
        <v>60</v>
      </c>
      <c r="F459" s="4" t="s">
        <v>1595</v>
      </c>
      <c r="G459" s="5"/>
      <c r="H459" s="5"/>
      <c r="I459" s="6"/>
      <c r="J459" s="4" t="s">
        <v>1589</v>
      </c>
      <c r="K459" s="5"/>
      <c r="L459" s="5"/>
      <c r="M459" s="6"/>
      <c r="N459" s="4" t="s">
        <v>500</v>
      </c>
      <c r="O459" s="5"/>
      <c r="P459" s="5"/>
      <c r="Q459" s="5"/>
      <c r="R459" s="5"/>
      <c r="S459" s="5"/>
      <c r="T459" s="6"/>
      <c r="U459" s="5" t="s">
        <v>457</v>
      </c>
      <c r="V459" s="4" t="s">
        <v>1314</v>
      </c>
      <c r="W459" s="5"/>
      <c r="X459" s="5"/>
      <c r="Y459" s="6"/>
      <c r="Z459" s="7"/>
      <c r="AA459" s="7"/>
      <c r="AB459" s="7"/>
      <c r="AC459" s="7"/>
      <c r="AD459" s="7"/>
      <c r="AE459" s="8"/>
      <c r="AF459" s="9"/>
      <c r="AG459" s="7"/>
      <c r="AH459" s="7"/>
      <c r="AI459" s="7"/>
      <c r="AJ459" s="7"/>
      <c r="AK459" s="7"/>
    </row>
    <row r="460" s="1" customFormat="1" ht="99.95" customHeight="1" spans="1:37">
      <c r="A460" s="2" t="s">
        <v>1596</v>
      </c>
      <c r="B460" s="2" t="s">
        <v>1597</v>
      </c>
      <c r="C460" s="3" t="s">
        <v>443</v>
      </c>
      <c r="D460" s="3" t="s">
        <v>5</v>
      </c>
      <c r="E460" s="3" t="s">
        <v>60</v>
      </c>
      <c r="F460" s="4" t="s">
        <v>1598</v>
      </c>
      <c r="G460" s="5"/>
      <c r="H460" s="5"/>
      <c r="I460" s="6"/>
      <c r="J460" s="4" t="s">
        <v>1589</v>
      </c>
      <c r="K460" s="5"/>
      <c r="L460" s="5"/>
      <c r="M460" s="6"/>
      <c r="N460" s="4" t="s">
        <v>504</v>
      </c>
      <c r="O460" s="5"/>
      <c r="P460" s="5"/>
      <c r="Q460" s="5"/>
      <c r="R460" s="5"/>
      <c r="S460" s="5"/>
      <c r="T460" s="6"/>
      <c r="U460" s="5" t="s">
        <v>457</v>
      </c>
      <c r="V460" s="4" t="s">
        <v>1314</v>
      </c>
      <c r="W460" s="5"/>
      <c r="X460" s="5"/>
      <c r="Y460" s="6"/>
      <c r="Z460" s="7"/>
      <c r="AA460" s="7"/>
      <c r="AB460" s="7"/>
      <c r="AC460" s="7"/>
      <c r="AD460" s="7"/>
      <c r="AE460" s="8"/>
      <c r="AF460" s="9"/>
      <c r="AG460" s="7"/>
      <c r="AH460" s="7"/>
      <c r="AI460" s="7"/>
      <c r="AJ460" s="7"/>
      <c r="AK460" s="7"/>
    </row>
    <row r="461" s="1" customFormat="1" ht="99.95" customHeight="1" spans="1:37">
      <c r="A461" s="2" t="s">
        <v>1599</v>
      </c>
      <c r="B461" s="2" t="s">
        <v>1600</v>
      </c>
      <c r="C461" s="3" t="s">
        <v>443</v>
      </c>
      <c r="D461" s="3" t="s">
        <v>5</v>
      </c>
      <c r="E461" s="3" t="s">
        <v>60</v>
      </c>
      <c r="F461" s="4" t="s">
        <v>1601</v>
      </c>
      <c r="G461" s="5"/>
      <c r="H461" s="5"/>
      <c r="I461" s="6"/>
      <c r="J461" s="4" t="s">
        <v>1589</v>
      </c>
      <c r="K461" s="5"/>
      <c r="L461" s="5"/>
      <c r="M461" s="6"/>
      <c r="N461" s="4" t="s">
        <v>508</v>
      </c>
      <c r="O461" s="5"/>
      <c r="P461" s="5"/>
      <c r="Q461" s="5"/>
      <c r="R461" s="5"/>
      <c r="S461" s="5"/>
      <c r="T461" s="6"/>
      <c r="U461" s="5" t="s">
        <v>457</v>
      </c>
      <c r="V461" s="4" t="s">
        <v>1314</v>
      </c>
      <c r="W461" s="5"/>
      <c r="X461" s="5"/>
      <c r="Y461" s="6"/>
      <c r="Z461" s="7"/>
      <c r="AA461" s="7"/>
      <c r="AB461" s="7"/>
      <c r="AC461" s="7"/>
      <c r="AD461" s="7"/>
      <c r="AE461" s="8"/>
      <c r="AF461" s="9"/>
      <c r="AG461" s="7"/>
      <c r="AH461" s="7"/>
      <c r="AI461" s="7"/>
      <c r="AJ461" s="7"/>
      <c r="AK461" s="7"/>
    </row>
    <row r="462" s="1" customFormat="1" ht="99.95" customHeight="1" spans="1:37">
      <c r="A462" s="2" t="s">
        <v>1602</v>
      </c>
      <c r="B462" s="2" t="s">
        <v>1603</v>
      </c>
      <c r="C462" s="3" t="s">
        <v>443</v>
      </c>
      <c r="D462" s="3" t="s">
        <v>5</v>
      </c>
      <c r="E462" s="3" t="s">
        <v>60</v>
      </c>
      <c r="F462" s="4" t="s">
        <v>1604</v>
      </c>
      <c r="G462" s="5"/>
      <c r="H462" s="5"/>
      <c r="I462" s="6"/>
      <c r="J462" s="4" t="s">
        <v>1589</v>
      </c>
      <c r="K462" s="5"/>
      <c r="L462" s="5"/>
      <c r="M462" s="6"/>
      <c r="N462" s="4" t="s">
        <v>513</v>
      </c>
      <c r="O462" s="5"/>
      <c r="P462" s="5"/>
      <c r="Q462" s="5"/>
      <c r="R462" s="5"/>
      <c r="S462" s="5"/>
      <c r="T462" s="6"/>
      <c r="U462" s="5" t="s">
        <v>457</v>
      </c>
      <c r="V462" s="4" t="s">
        <v>1314</v>
      </c>
      <c r="W462" s="5"/>
      <c r="X462" s="5"/>
      <c r="Y462" s="6"/>
      <c r="Z462" s="7"/>
      <c r="AA462" s="7"/>
      <c r="AB462" s="7"/>
      <c r="AC462" s="7"/>
      <c r="AD462" s="7"/>
      <c r="AE462" s="8"/>
      <c r="AF462" s="9"/>
      <c r="AG462" s="7"/>
      <c r="AH462" s="7"/>
      <c r="AI462" s="7"/>
      <c r="AJ462" s="7"/>
      <c r="AK462" s="7"/>
    </row>
    <row r="463" s="1" customFormat="1" ht="110" customHeight="1" spans="1:37">
      <c r="A463" s="2" t="s">
        <v>1605</v>
      </c>
      <c r="B463" s="2" t="s">
        <v>1606</v>
      </c>
      <c r="C463" s="3" t="s">
        <v>516</v>
      </c>
      <c r="D463" s="3" t="s">
        <v>5</v>
      </c>
      <c r="E463" s="3" t="s">
        <v>60</v>
      </c>
      <c r="F463" s="4" t="s">
        <v>1607</v>
      </c>
      <c r="G463" s="5"/>
      <c r="H463" s="5"/>
      <c r="I463" s="6"/>
      <c r="J463" s="4" t="s">
        <v>1608</v>
      </c>
      <c r="K463" s="5"/>
      <c r="L463" s="5"/>
      <c r="M463" s="6"/>
      <c r="N463" s="4" t="s">
        <v>525</v>
      </c>
      <c r="O463" s="5"/>
      <c r="P463" s="5"/>
      <c r="Q463" s="5"/>
      <c r="R463" s="5"/>
      <c r="S463" s="5"/>
      <c r="T463" s="6"/>
      <c r="U463" s="5"/>
      <c r="V463" s="4" t="s">
        <v>1314</v>
      </c>
      <c r="W463" s="5"/>
      <c r="X463" s="5"/>
      <c r="Y463" s="6"/>
      <c r="Z463" s="7"/>
      <c r="AA463" s="7"/>
      <c r="AB463" s="7"/>
      <c r="AC463" s="7"/>
      <c r="AD463" s="7"/>
      <c r="AE463" s="8"/>
      <c r="AF463" s="9"/>
      <c r="AG463" s="7"/>
      <c r="AH463" s="7"/>
      <c r="AI463" s="7"/>
      <c r="AJ463" s="7"/>
      <c r="AK463" s="7"/>
    </row>
    <row r="464" s="1" customFormat="1" ht="99.95" customHeight="1" spans="1:37">
      <c r="A464" s="2" t="s">
        <v>1609</v>
      </c>
      <c r="B464" s="2" t="s">
        <v>1610</v>
      </c>
      <c r="C464" s="3" t="s">
        <v>516</v>
      </c>
      <c r="D464" s="3" t="s">
        <v>5</v>
      </c>
      <c r="E464" s="3" t="s">
        <v>60</v>
      </c>
      <c r="F464" s="4" t="s">
        <v>1611</v>
      </c>
      <c r="G464" s="5"/>
      <c r="H464" s="5"/>
      <c r="I464" s="6"/>
      <c r="J464" s="4" t="s">
        <v>1608</v>
      </c>
      <c r="K464" s="5"/>
      <c r="L464" s="5"/>
      <c r="M464" s="6"/>
      <c r="N464" s="4" t="s">
        <v>530</v>
      </c>
      <c r="O464" s="5"/>
      <c r="P464" s="5"/>
      <c r="Q464" s="5"/>
      <c r="R464" s="5"/>
      <c r="S464" s="5"/>
      <c r="T464" s="6"/>
      <c r="U464" s="5"/>
      <c r="V464" s="4" t="s">
        <v>1314</v>
      </c>
      <c r="W464" s="5"/>
      <c r="X464" s="5"/>
      <c r="Y464" s="6"/>
      <c r="Z464" s="7"/>
      <c r="AA464" s="7"/>
      <c r="AB464" s="7"/>
      <c r="AC464" s="7"/>
      <c r="AD464" s="7"/>
      <c r="AE464" s="8"/>
      <c r="AF464" s="9"/>
      <c r="AG464" s="7"/>
      <c r="AH464" s="7"/>
      <c r="AI464" s="7"/>
      <c r="AJ464" s="7"/>
      <c r="AK464" s="7"/>
    </row>
    <row r="465" s="1" customFormat="1" ht="99.95" customHeight="1" spans="1:37">
      <c r="A465" s="2" t="s">
        <v>1612</v>
      </c>
      <c r="B465" s="2" t="s">
        <v>1613</v>
      </c>
      <c r="C465" s="3" t="s">
        <v>516</v>
      </c>
      <c r="D465" s="3" t="s">
        <v>5</v>
      </c>
      <c r="E465" s="3" t="s">
        <v>60</v>
      </c>
      <c r="F465" s="4" t="s">
        <v>1614</v>
      </c>
      <c r="G465" s="5"/>
      <c r="H465" s="5"/>
      <c r="I465" s="6"/>
      <c r="J465" s="4" t="s">
        <v>1608</v>
      </c>
      <c r="K465" s="5"/>
      <c r="L465" s="5"/>
      <c r="M465" s="6"/>
      <c r="N465" s="4" t="s">
        <v>535</v>
      </c>
      <c r="O465" s="5"/>
      <c r="P465" s="5"/>
      <c r="Q465" s="5"/>
      <c r="R465" s="5"/>
      <c r="S465" s="5"/>
      <c r="T465" s="6"/>
      <c r="U465" s="5"/>
      <c r="V465" s="4" t="s">
        <v>1314</v>
      </c>
      <c r="W465" s="5"/>
      <c r="X465" s="5"/>
      <c r="Y465" s="6"/>
      <c r="Z465" s="7"/>
      <c r="AA465" s="7"/>
      <c r="AB465" s="7"/>
      <c r="AC465" s="7"/>
      <c r="AD465" s="7"/>
      <c r="AE465" s="8"/>
      <c r="AF465" s="9"/>
      <c r="AG465" s="7"/>
      <c r="AH465" s="7"/>
      <c r="AI465" s="7"/>
      <c r="AJ465" s="7"/>
      <c r="AK465" s="7"/>
    </row>
    <row r="466" s="1" customFormat="1" ht="99.95" customHeight="1" spans="1:37">
      <c r="A466" s="2" t="s">
        <v>1615</v>
      </c>
      <c r="B466" s="2" t="s">
        <v>1616</v>
      </c>
      <c r="C466" s="3" t="s">
        <v>516</v>
      </c>
      <c r="D466" s="3" t="s">
        <v>5</v>
      </c>
      <c r="E466" s="3" t="s">
        <v>60</v>
      </c>
      <c r="F466" s="4" t="s">
        <v>1617</v>
      </c>
      <c r="G466" s="5"/>
      <c r="H466" s="5"/>
      <c r="I466" s="6"/>
      <c r="J466" s="4" t="s">
        <v>1608</v>
      </c>
      <c r="K466" s="5"/>
      <c r="L466" s="5"/>
      <c r="M466" s="6"/>
      <c r="N466" s="4" t="s">
        <v>540</v>
      </c>
      <c r="O466" s="5"/>
      <c r="P466" s="5"/>
      <c r="Q466" s="5"/>
      <c r="R466" s="5"/>
      <c r="S466" s="5"/>
      <c r="T466" s="6"/>
      <c r="U466" s="5"/>
      <c r="V466" s="4" t="s">
        <v>1314</v>
      </c>
      <c r="W466" s="5"/>
      <c r="X466" s="5"/>
      <c r="Y466" s="6"/>
      <c r="Z466" s="7"/>
      <c r="AA466" s="7"/>
      <c r="AB466" s="7"/>
      <c r="AC466" s="7"/>
      <c r="AD466" s="7"/>
      <c r="AE466" s="8"/>
      <c r="AF466" s="9"/>
      <c r="AG466" s="7"/>
      <c r="AH466" s="7"/>
      <c r="AI466" s="7"/>
      <c r="AJ466" s="7"/>
      <c r="AK466" s="7"/>
    </row>
    <row r="467" s="1" customFormat="1" ht="99.95" customHeight="1" spans="1:37">
      <c r="A467" s="2" t="s">
        <v>1618</v>
      </c>
      <c r="B467" s="2" t="s">
        <v>1619</v>
      </c>
      <c r="C467" s="3" t="s">
        <v>516</v>
      </c>
      <c r="D467" s="3" t="s">
        <v>5</v>
      </c>
      <c r="E467" s="3" t="s">
        <v>60</v>
      </c>
      <c r="F467" s="4" t="s">
        <v>1617</v>
      </c>
      <c r="G467" s="5"/>
      <c r="H467" s="5"/>
      <c r="I467" s="6"/>
      <c r="J467" s="4" t="s">
        <v>1608</v>
      </c>
      <c r="K467" s="5"/>
      <c r="L467" s="5"/>
      <c r="M467" s="6"/>
      <c r="N467" s="4" t="s">
        <v>544</v>
      </c>
      <c r="O467" s="5"/>
      <c r="P467" s="5"/>
      <c r="Q467" s="5"/>
      <c r="R467" s="5"/>
      <c r="S467" s="5"/>
      <c r="T467" s="6"/>
      <c r="U467" s="5"/>
      <c r="V467" s="4" t="s">
        <v>1314</v>
      </c>
      <c r="W467" s="5"/>
      <c r="X467" s="5"/>
      <c r="Y467" s="6"/>
      <c r="Z467" s="7"/>
      <c r="AA467" s="7"/>
      <c r="AB467" s="7"/>
      <c r="AC467" s="7"/>
      <c r="AD467" s="7"/>
      <c r="AE467" s="8"/>
      <c r="AF467" s="9"/>
      <c r="AG467" s="7"/>
      <c r="AH467" s="7"/>
      <c r="AI467" s="7"/>
      <c r="AJ467" s="7"/>
      <c r="AK467" s="7"/>
    </row>
    <row r="468" s="1" customFormat="1" ht="99.95" customHeight="1" spans="1:37">
      <c r="A468" s="2" t="s">
        <v>1620</v>
      </c>
      <c r="B468" s="2" t="s">
        <v>1621</v>
      </c>
      <c r="C468" s="3" t="s">
        <v>516</v>
      </c>
      <c r="D468" s="3" t="s">
        <v>5</v>
      </c>
      <c r="E468" s="3" t="s">
        <v>60</v>
      </c>
      <c r="F468" s="4" t="s">
        <v>1622</v>
      </c>
      <c r="G468" s="5"/>
      <c r="H468" s="5"/>
      <c r="I468" s="6"/>
      <c r="J468" s="4" t="s">
        <v>1608</v>
      </c>
      <c r="K468" s="5"/>
      <c r="L468" s="5"/>
      <c r="M468" s="6"/>
      <c r="N468" s="4" t="s">
        <v>550</v>
      </c>
      <c r="O468" s="5"/>
      <c r="P468" s="5"/>
      <c r="Q468" s="5"/>
      <c r="R468" s="5"/>
      <c r="S468" s="5"/>
      <c r="T468" s="6"/>
      <c r="U468" s="5"/>
      <c r="V468" s="4" t="s">
        <v>1314</v>
      </c>
      <c r="W468" s="5"/>
      <c r="X468" s="5"/>
      <c r="Y468" s="6"/>
      <c r="Z468" s="7"/>
      <c r="AA468" s="7"/>
      <c r="AB468" s="7"/>
      <c r="AC468" s="7"/>
      <c r="AD468" s="7"/>
      <c r="AE468" s="8"/>
      <c r="AF468" s="9"/>
      <c r="AG468" s="7"/>
      <c r="AH468" s="7"/>
      <c r="AI468" s="7"/>
      <c r="AJ468" s="7"/>
      <c r="AK468" s="7"/>
    </row>
    <row r="469" s="1" customFormat="1" ht="114.95" customHeight="1" spans="1:37">
      <c r="A469" s="2" t="s">
        <v>1623</v>
      </c>
      <c r="B469" s="2" t="s">
        <v>1624</v>
      </c>
      <c r="C469" s="3" t="s">
        <v>554</v>
      </c>
      <c r="D469" s="3" t="s">
        <v>5</v>
      </c>
      <c r="E469" s="3" t="s">
        <v>60</v>
      </c>
      <c r="F469" s="4" t="s">
        <v>1625</v>
      </c>
      <c r="G469" s="5"/>
      <c r="H469" s="5"/>
      <c r="I469" s="6"/>
      <c r="J469" s="4" t="s">
        <v>1626</v>
      </c>
      <c r="K469" s="5"/>
      <c r="L469" s="5"/>
      <c r="M469" s="6"/>
      <c r="N469" s="4" t="s">
        <v>557</v>
      </c>
      <c r="O469" s="5"/>
      <c r="P469" s="5"/>
      <c r="Q469" s="5"/>
      <c r="R469" s="5"/>
      <c r="S469" s="5"/>
      <c r="T469" s="6"/>
      <c r="U469" s="5"/>
      <c r="V469" s="4" t="s">
        <v>1314</v>
      </c>
      <c r="W469" s="5"/>
      <c r="X469" s="5"/>
      <c r="Y469" s="6"/>
      <c r="Z469" s="7"/>
      <c r="AA469" s="7"/>
      <c r="AB469" s="7"/>
      <c r="AC469" s="7"/>
      <c r="AD469" s="7"/>
      <c r="AE469" s="8"/>
      <c r="AF469" s="9"/>
      <c r="AG469" s="7"/>
      <c r="AH469" s="7"/>
      <c r="AI469" s="7"/>
      <c r="AJ469" s="7"/>
      <c r="AK469" s="7"/>
    </row>
    <row r="470" s="1" customFormat="1" ht="114.95" customHeight="1" spans="1:37">
      <c r="A470" s="2" t="s">
        <v>1627</v>
      </c>
      <c r="B470" s="2" t="s">
        <v>1628</v>
      </c>
      <c r="C470" s="3" t="s">
        <v>554</v>
      </c>
      <c r="D470" s="3" t="s">
        <v>5</v>
      </c>
      <c r="E470" s="3" t="s">
        <v>60</v>
      </c>
      <c r="F470" s="4" t="s">
        <v>1629</v>
      </c>
      <c r="G470" s="5"/>
      <c r="H470" s="5"/>
      <c r="I470" s="6"/>
      <c r="J470" s="4" t="s">
        <v>1626</v>
      </c>
      <c r="K470" s="5"/>
      <c r="L470" s="5"/>
      <c r="M470" s="6"/>
      <c r="N470" s="4" t="s">
        <v>572</v>
      </c>
      <c r="O470" s="5"/>
      <c r="P470" s="5"/>
      <c r="Q470" s="5"/>
      <c r="R470" s="5"/>
      <c r="S470" s="5"/>
      <c r="T470" s="6"/>
      <c r="U470" s="5"/>
      <c r="V470" s="4" t="s">
        <v>1314</v>
      </c>
      <c r="W470" s="5"/>
      <c r="X470" s="5"/>
      <c r="Y470" s="6"/>
      <c r="Z470" s="7"/>
      <c r="AA470" s="7"/>
      <c r="AB470" s="7"/>
      <c r="AC470" s="7"/>
      <c r="AD470" s="7"/>
      <c r="AE470" s="8"/>
      <c r="AF470" s="9"/>
      <c r="AG470" s="7"/>
      <c r="AH470" s="7"/>
      <c r="AI470" s="7"/>
      <c r="AJ470" s="7"/>
      <c r="AK470" s="7"/>
    </row>
    <row r="471" s="1" customFormat="1" ht="114.95" customHeight="1" spans="1:37">
      <c r="A471" s="2" t="s">
        <v>1630</v>
      </c>
      <c r="B471" s="2" t="s">
        <v>1631</v>
      </c>
      <c r="C471" s="3" t="s">
        <v>554</v>
      </c>
      <c r="D471" s="3" t="s">
        <v>5</v>
      </c>
      <c r="E471" s="3" t="s">
        <v>60</v>
      </c>
      <c r="F471" s="4" t="s">
        <v>1632</v>
      </c>
      <c r="G471" s="5"/>
      <c r="H471" s="5"/>
      <c r="I471" s="6"/>
      <c r="J471" s="4" t="s">
        <v>1626</v>
      </c>
      <c r="K471" s="5"/>
      <c r="L471" s="5"/>
      <c r="M471" s="6"/>
      <c r="N471" s="4" t="s">
        <v>577</v>
      </c>
      <c r="O471" s="5"/>
      <c r="P471" s="5"/>
      <c r="Q471" s="5"/>
      <c r="R471" s="5"/>
      <c r="S471" s="5"/>
      <c r="T471" s="6"/>
      <c r="U471" s="5"/>
      <c r="V471" s="4" t="s">
        <v>1314</v>
      </c>
      <c r="W471" s="5"/>
      <c r="X471" s="5"/>
      <c r="Y471" s="6"/>
      <c r="Z471" s="7"/>
      <c r="AA471" s="7"/>
      <c r="AB471" s="7"/>
      <c r="AC471" s="7"/>
      <c r="AD471" s="7"/>
      <c r="AE471" s="8"/>
      <c r="AF471" s="9"/>
      <c r="AG471" s="7"/>
      <c r="AH471" s="7"/>
      <c r="AI471" s="7"/>
      <c r="AJ471" s="7"/>
      <c r="AK471" s="7"/>
    </row>
    <row r="472" s="1" customFormat="1" ht="99.95" customHeight="1" spans="1:37">
      <c r="A472" s="2" t="s">
        <v>1633</v>
      </c>
      <c r="B472" s="2" t="s">
        <v>1634</v>
      </c>
      <c r="C472" s="3" t="s">
        <v>580</v>
      </c>
      <c r="D472" s="3" t="s">
        <v>5</v>
      </c>
      <c r="E472" s="3" t="s">
        <v>60</v>
      </c>
      <c r="F472" s="4" t="s">
        <v>1635</v>
      </c>
      <c r="G472" s="5"/>
      <c r="H472" s="5"/>
      <c r="I472" s="6"/>
      <c r="J472" s="4" t="s">
        <v>1636</v>
      </c>
      <c r="K472" s="5"/>
      <c r="L472" s="5"/>
      <c r="M472" s="6"/>
      <c r="N472" s="4" t="s">
        <v>583</v>
      </c>
      <c r="O472" s="5"/>
      <c r="P472" s="5"/>
      <c r="Q472" s="5"/>
      <c r="R472" s="5"/>
      <c r="S472" s="5"/>
      <c r="T472" s="6"/>
      <c r="U472" s="5"/>
      <c r="V472" s="4" t="s">
        <v>1314</v>
      </c>
      <c r="W472" s="5"/>
      <c r="X472" s="5"/>
      <c r="Y472" s="6"/>
      <c r="Z472" s="7"/>
      <c r="AA472" s="7"/>
      <c r="AB472" s="7"/>
      <c r="AC472" s="7"/>
      <c r="AD472" s="7"/>
      <c r="AE472" s="8"/>
      <c r="AF472" s="9"/>
      <c r="AG472" s="7"/>
      <c r="AH472" s="7"/>
      <c r="AI472" s="7"/>
      <c r="AJ472" s="7"/>
      <c r="AK472" s="7"/>
    </row>
    <row r="473" s="1" customFormat="1" ht="99.95" customHeight="1" spans="1:37">
      <c r="A473" s="2" t="s">
        <v>1637</v>
      </c>
      <c r="B473" s="2" t="s">
        <v>1638</v>
      </c>
      <c r="C473" s="3" t="s">
        <v>580</v>
      </c>
      <c r="D473" s="3" t="s">
        <v>5</v>
      </c>
      <c r="E473" s="3" t="s">
        <v>60</v>
      </c>
      <c r="F473" s="4" t="s">
        <v>1639</v>
      </c>
      <c r="G473" s="5"/>
      <c r="H473" s="5"/>
      <c r="I473" s="6"/>
      <c r="J473" s="4" t="s">
        <v>1640</v>
      </c>
      <c r="K473" s="5"/>
      <c r="L473" s="5"/>
      <c r="M473" s="6"/>
      <c r="N473" s="4" t="s">
        <v>589</v>
      </c>
      <c r="O473" s="5"/>
      <c r="P473" s="5"/>
      <c r="Q473" s="5"/>
      <c r="R473" s="5"/>
      <c r="S473" s="5"/>
      <c r="T473" s="6"/>
      <c r="U473" s="5"/>
      <c r="V473" s="4" t="s">
        <v>1314</v>
      </c>
      <c r="W473" s="5"/>
      <c r="X473" s="5"/>
      <c r="Y473" s="6"/>
      <c r="Z473" s="7"/>
      <c r="AA473" s="7"/>
      <c r="AB473" s="7"/>
      <c r="AC473" s="7"/>
      <c r="AD473" s="7"/>
      <c r="AE473" s="8"/>
      <c r="AF473" s="9"/>
      <c r="AG473" s="7"/>
      <c r="AH473" s="7"/>
      <c r="AI473" s="7"/>
      <c r="AJ473" s="7"/>
      <c r="AK473" s="7"/>
    </row>
    <row r="474" s="1" customFormat="1" ht="99.95" customHeight="1" spans="1:37">
      <c r="A474" s="2" t="s">
        <v>1641</v>
      </c>
      <c r="B474" s="2" t="s">
        <v>1642</v>
      </c>
      <c r="C474" s="3" t="s">
        <v>580</v>
      </c>
      <c r="D474" s="3" t="s">
        <v>5</v>
      </c>
      <c r="E474" s="3" t="s">
        <v>60</v>
      </c>
      <c r="F474" s="4" t="s">
        <v>1643</v>
      </c>
      <c r="G474" s="5"/>
      <c r="H474" s="5"/>
      <c r="I474" s="6"/>
      <c r="J474" s="4" t="s">
        <v>1644</v>
      </c>
      <c r="K474" s="5"/>
      <c r="L474" s="5"/>
      <c r="M474" s="6"/>
      <c r="N474" s="4" t="s">
        <v>595</v>
      </c>
      <c r="O474" s="5"/>
      <c r="P474" s="5"/>
      <c r="Q474" s="5"/>
      <c r="R474" s="5"/>
      <c r="S474" s="5"/>
      <c r="T474" s="6"/>
      <c r="U474" s="5"/>
      <c r="V474" s="4" t="s">
        <v>1314</v>
      </c>
      <c r="W474" s="5"/>
      <c r="X474" s="5"/>
      <c r="Y474" s="6"/>
      <c r="Z474" s="7"/>
      <c r="AA474" s="7"/>
      <c r="AB474" s="7"/>
      <c r="AC474" s="7"/>
      <c r="AD474" s="7"/>
      <c r="AE474" s="8"/>
      <c r="AF474" s="9"/>
      <c r="AG474" s="7"/>
      <c r="AH474" s="7"/>
      <c r="AI474" s="7"/>
      <c r="AJ474" s="7"/>
      <c r="AK474" s="7"/>
    </row>
    <row r="475" s="1" customFormat="1" ht="99.95" customHeight="1" spans="1:37">
      <c r="A475" s="2" t="s">
        <v>1645</v>
      </c>
      <c r="B475" s="2" t="s">
        <v>1646</v>
      </c>
      <c r="C475" s="3" t="s">
        <v>580</v>
      </c>
      <c r="D475" s="3" t="s">
        <v>5</v>
      </c>
      <c r="E475" s="3" t="s">
        <v>60</v>
      </c>
      <c r="F475" s="4" t="s">
        <v>1647</v>
      </c>
      <c r="G475" s="5"/>
      <c r="H475" s="5"/>
      <c r="I475" s="6"/>
      <c r="J475" s="4" t="s">
        <v>1648</v>
      </c>
      <c r="K475" s="5"/>
      <c r="L475" s="5"/>
      <c r="M475" s="6"/>
      <c r="N475" s="4" t="s">
        <v>601</v>
      </c>
      <c r="O475" s="5"/>
      <c r="P475" s="5"/>
      <c r="Q475" s="5"/>
      <c r="R475" s="5"/>
      <c r="S475" s="5"/>
      <c r="T475" s="6"/>
      <c r="U475" s="5"/>
      <c r="V475" s="4" t="s">
        <v>1314</v>
      </c>
      <c r="W475" s="5"/>
      <c r="X475" s="5"/>
      <c r="Y475" s="6"/>
      <c r="Z475" s="7"/>
      <c r="AA475" s="7"/>
      <c r="AB475" s="7"/>
      <c r="AC475" s="7"/>
      <c r="AD475" s="7"/>
      <c r="AE475" s="8"/>
      <c r="AF475" s="9"/>
      <c r="AG475" s="7"/>
      <c r="AH475" s="7"/>
      <c r="AI475" s="7"/>
      <c r="AJ475" s="7"/>
      <c r="AK475" s="7"/>
    </row>
    <row r="476" s="1" customFormat="1" ht="99.95" customHeight="1" spans="1:37">
      <c r="A476" s="2" t="s">
        <v>1649</v>
      </c>
      <c r="B476" s="2" t="s">
        <v>1650</v>
      </c>
      <c r="C476" s="3" t="s">
        <v>580</v>
      </c>
      <c r="D476" s="3" t="s">
        <v>5</v>
      </c>
      <c r="E476" s="3" t="s">
        <v>60</v>
      </c>
      <c r="F476" s="4" t="s">
        <v>1651</v>
      </c>
      <c r="G476" s="5"/>
      <c r="H476" s="5"/>
      <c r="I476" s="6"/>
      <c r="J476" s="4" t="s">
        <v>1652</v>
      </c>
      <c r="K476" s="5"/>
      <c r="L476" s="5"/>
      <c r="M476" s="6"/>
      <c r="N476" s="4" t="s">
        <v>627</v>
      </c>
      <c r="O476" s="5"/>
      <c r="P476" s="5"/>
      <c r="Q476" s="5"/>
      <c r="R476" s="5"/>
      <c r="S476" s="5"/>
      <c r="T476" s="6"/>
      <c r="U476" s="5"/>
      <c r="V476" s="4" t="s">
        <v>1314</v>
      </c>
      <c r="W476" s="5"/>
      <c r="X476" s="5"/>
      <c r="Y476" s="6"/>
      <c r="Z476" s="7"/>
      <c r="AA476" s="7"/>
      <c r="AB476" s="7"/>
      <c r="AC476" s="7"/>
      <c r="AD476" s="7"/>
      <c r="AE476" s="8"/>
      <c r="AF476" s="9"/>
      <c r="AG476" s="7"/>
      <c r="AH476" s="7"/>
      <c r="AI476" s="7"/>
      <c r="AJ476" s="7"/>
      <c r="AK476" s="7"/>
    </row>
    <row r="477" s="1" customFormat="1" ht="114.95" customHeight="1" spans="1:37">
      <c r="A477" s="2" t="s">
        <v>1653</v>
      </c>
      <c r="B477" s="2" t="s">
        <v>1654</v>
      </c>
      <c r="C477" s="3" t="s">
        <v>631</v>
      </c>
      <c r="D477" s="3" t="s">
        <v>5</v>
      </c>
      <c r="E477" s="3" t="s">
        <v>60</v>
      </c>
      <c r="F477" s="4" t="s">
        <v>1655</v>
      </c>
      <c r="G477" s="5"/>
      <c r="H477" s="5"/>
      <c r="I477" s="6"/>
      <c r="J477" s="4" t="s">
        <v>1656</v>
      </c>
      <c r="K477" s="5"/>
      <c r="L477" s="5"/>
      <c r="M477" s="6"/>
      <c r="N477" s="4" t="s">
        <v>634</v>
      </c>
      <c r="O477" s="5"/>
      <c r="P477" s="5"/>
      <c r="Q477" s="5"/>
      <c r="R477" s="5"/>
      <c r="S477" s="5"/>
      <c r="T477" s="6"/>
      <c r="U477" s="5"/>
      <c r="V477" s="4" t="s">
        <v>1314</v>
      </c>
      <c r="W477" s="5"/>
      <c r="X477" s="5"/>
      <c r="Y477" s="6"/>
      <c r="Z477" s="7"/>
      <c r="AA477" s="7"/>
      <c r="AB477" s="7"/>
      <c r="AC477" s="7"/>
      <c r="AD477" s="7"/>
      <c r="AE477" s="8"/>
      <c r="AF477" s="9"/>
      <c r="AG477" s="7"/>
      <c r="AH477" s="7"/>
      <c r="AI477" s="7"/>
      <c r="AJ477" s="7"/>
      <c r="AK477" s="7"/>
    </row>
    <row r="478" s="1" customFormat="1" ht="114.95" customHeight="1" spans="1:37">
      <c r="A478" s="2" t="s">
        <v>1657</v>
      </c>
      <c r="B478" s="2" t="s">
        <v>1658</v>
      </c>
      <c r="C478" s="3" t="s">
        <v>631</v>
      </c>
      <c r="D478" s="3" t="s">
        <v>5</v>
      </c>
      <c r="E478" s="3" t="s">
        <v>60</v>
      </c>
      <c r="F478" s="4" t="s">
        <v>1659</v>
      </c>
      <c r="G478" s="5"/>
      <c r="H478" s="5"/>
      <c r="I478" s="6"/>
      <c r="J478" s="4" t="s">
        <v>1656</v>
      </c>
      <c r="K478" s="5"/>
      <c r="L478" s="5"/>
      <c r="M478" s="6"/>
      <c r="N478" s="4" t="s">
        <v>654</v>
      </c>
      <c r="O478" s="5"/>
      <c r="P478" s="5"/>
      <c r="Q478" s="5"/>
      <c r="R478" s="5"/>
      <c r="S478" s="5"/>
      <c r="T478" s="6"/>
      <c r="U478" s="5"/>
      <c r="V478" s="4" t="s">
        <v>1314</v>
      </c>
      <c r="W478" s="5"/>
      <c r="X478" s="5"/>
      <c r="Y478" s="6"/>
      <c r="Z478" s="7"/>
      <c r="AA478" s="7"/>
      <c r="AB478" s="7"/>
      <c r="AC478" s="7"/>
      <c r="AD478" s="7"/>
      <c r="AE478" s="8"/>
      <c r="AF478" s="9"/>
      <c r="AG478" s="7"/>
      <c r="AH478" s="7"/>
      <c r="AI478" s="7"/>
      <c r="AJ478" s="7"/>
      <c r="AK478" s="7"/>
    </row>
    <row r="479" s="37" customFormat="1" ht="56.25" spans="1:37">
      <c r="A479" s="38" t="s">
        <v>1660</v>
      </c>
      <c r="B479" s="38" t="s">
        <v>1661</v>
      </c>
      <c r="C479" s="39" t="s">
        <v>661</v>
      </c>
      <c r="D479" s="39" t="s">
        <v>5</v>
      </c>
      <c r="E479" s="39" t="s">
        <v>60</v>
      </c>
      <c r="F479" s="40" t="s">
        <v>1662</v>
      </c>
      <c r="G479" s="41"/>
      <c r="H479" s="41"/>
      <c r="I479" s="42"/>
      <c r="J479" s="40" t="s">
        <v>1663</v>
      </c>
      <c r="K479" s="41"/>
      <c r="L479" s="41"/>
      <c r="M479" s="42"/>
      <c r="N479" s="40" t="s">
        <v>688</v>
      </c>
      <c r="O479" s="41"/>
      <c r="P479" s="41"/>
      <c r="Q479" s="41"/>
      <c r="R479" s="41"/>
      <c r="S479" s="41"/>
      <c r="T479" s="42"/>
      <c r="U479" s="41"/>
      <c r="V479" s="40" t="s">
        <v>1314</v>
      </c>
      <c r="W479" s="41"/>
      <c r="X479" s="41"/>
      <c r="Y479" s="42"/>
      <c r="Z479" s="43"/>
      <c r="AA479" s="43"/>
      <c r="AB479" s="43"/>
      <c r="AC479" s="43"/>
      <c r="AD479" s="43"/>
      <c r="AE479" s="44"/>
      <c r="AF479" s="45"/>
      <c r="AG479" s="43"/>
      <c r="AH479" s="43"/>
      <c r="AI479" s="43"/>
      <c r="AJ479" s="43"/>
      <c r="AK479" s="43"/>
    </row>
    <row r="480" s="37" customFormat="1" ht="90" customHeight="1" spans="1:37">
      <c r="A480" s="38" t="s">
        <v>1664</v>
      </c>
      <c r="B480" s="38" t="s">
        <v>1665</v>
      </c>
      <c r="C480" s="39" t="s">
        <v>661</v>
      </c>
      <c r="D480" s="39" t="s">
        <v>5</v>
      </c>
      <c r="E480" s="39" t="s">
        <v>60</v>
      </c>
      <c r="F480" s="40" t="s">
        <v>1666</v>
      </c>
      <c r="G480" s="41"/>
      <c r="H480" s="41"/>
      <c r="I480" s="42"/>
      <c r="J480" s="40" t="s">
        <v>1667</v>
      </c>
      <c r="K480" s="41"/>
      <c r="L480" s="41"/>
      <c r="M480" s="42"/>
      <c r="N480" s="40" t="s">
        <v>694</v>
      </c>
      <c r="O480" s="41"/>
      <c r="P480" s="41"/>
      <c r="Q480" s="41"/>
      <c r="R480" s="41"/>
      <c r="S480" s="41"/>
      <c r="T480" s="42"/>
      <c r="U480" s="41"/>
      <c r="V480" s="40" t="s">
        <v>1314</v>
      </c>
      <c r="W480" s="41"/>
      <c r="X480" s="41"/>
      <c r="Y480" s="42"/>
      <c r="Z480" s="43"/>
      <c r="AA480" s="43"/>
      <c r="AB480" s="43"/>
      <c r="AC480" s="43"/>
      <c r="AD480" s="43"/>
      <c r="AE480" s="44"/>
      <c r="AF480" s="45"/>
      <c r="AG480" s="43"/>
      <c r="AH480" s="43"/>
      <c r="AI480" s="43"/>
      <c r="AJ480" s="43"/>
      <c r="AK480" s="43"/>
    </row>
    <row r="481" s="37" customFormat="1" ht="90" customHeight="1" spans="1:37">
      <c r="A481" s="38" t="s">
        <v>1668</v>
      </c>
      <c r="B481" s="38" t="s">
        <v>1669</v>
      </c>
      <c r="C481" s="39" t="s">
        <v>661</v>
      </c>
      <c r="D481" s="39" t="s">
        <v>5</v>
      </c>
      <c r="E481" s="39" t="s">
        <v>60</v>
      </c>
      <c r="F481" s="40" t="s">
        <v>1670</v>
      </c>
      <c r="G481" s="41"/>
      <c r="H481" s="41"/>
      <c r="I481" s="42"/>
      <c r="J481" s="40" t="s">
        <v>1671</v>
      </c>
      <c r="K481" s="41"/>
      <c r="L481" s="41"/>
      <c r="M481" s="42"/>
      <c r="N481" s="40" t="s">
        <v>700</v>
      </c>
      <c r="O481" s="41"/>
      <c r="P481" s="41"/>
      <c r="Q481" s="41"/>
      <c r="R481" s="41"/>
      <c r="S481" s="41"/>
      <c r="T481" s="42"/>
      <c r="U481" s="41"/>
      <c r="V481" s="40" t="s">
        <v>1314</v>
      </c>
      <c r="W481" s="41"/>
      <c r="X481" s="41"/>
      <c r="Y481" s="42"/>
      <c r="Z481" s="43"/>
      <c r="AA481" s="43"/>
      <c r="AB481" s="43"/>
      <c r="AC481" s="43"/>
      <c r="AD481" s="43"/>
      <c r="AE481" s="44"/>
      <c r="AF481" s="45"/>
      <c r="AG481" s="43"/>
      <c r="AH481" s="43"/>
      <c r="AI481" s="43"/>
      <c r="AJ481" s="43"/>
      <c r="AK481" s="43"/>
    </row>
    <row r="482" s="37" customFormat="1" ht="56.25" spans="1:37">
      <c r="A482" s="38" t="s">
        <v>1672</v>
      </c>
      <c r="B482" s="38" t="s">
        <v>1673</v>
      </c>
      <c r="C482" s="39" t="s">
        <v>661</v>
      </c>
      <c r="D482" s="39" t="s">
        <v>5</v>
      </c>
      <c r="E482" s="39" t="s">
        <v>60</v>
      </c>
      <c r="F482" s="40" t="s">
        <v>1674</v>
      </c>
      <c r="G482" s="41"/>
      <c r="H482" s="41"/>
      <c r="I482" s="42"/>
      <c r="J482" s="40" t="s">
        <v>1675</v>
      </c>
      <c r="K482" s="41"/>
      <c r="L482" s="41"/>
      <c r="M482" s="42"/>
      <c r="N482" s="40" t="s">
        <v>706</v>
      </c>
      <c r="O482" s="41"/>
      <c r="P482" s="41"/>
      <c r="Q482" s="41"/>
      <c r="R482" s="41"/>
      <c r="S482" s="41"/>
      <c r="T482" s="42"/>
      <c r="U482" s="41"/>
      <c r="V482" s="40" t="s">
        <v>1314</v>
      </c>
      <c r="W482" s="41"/>
      <c r="X482" s="41"/>
      <c r="Y482" s="42"/>
      <c r="Z482" s="43"/>
      <c r="AA482" s="43"/>
      <c r="AB482" s="43"/>
      <c r="AC482" s="43"/>
      <c r="AD482" s="43"/>
      <c r="AE482" s="44"/>
      <c r="AF482" s="45"/>
      <c r="AG482" s="43"/>
      <c r="AH482" s="43"/>
      <c r="AI482" s="43"/>
      <c r="AJ482" s="43"/>
      <c r="AK482" s="43"/>
    </row>
    <row r="483" s="37" customFormat="1" ht="83.1" customHeight="1" spans="1:37">
      <c r="A483" s="38" t="s">
        <v>1676</v>
      </c>
      <c r="B483" s="38" t="s">
        <v>1677</v>
      </c>
      <c r="C483" s="39" t="s">
        <v>661</v>
      </c>
      <c r="D483" s="39" t="s">
        <v>5</v>
      </c>
      <c r="E483" s="39" t="s">
        <v>60</v>
      </c>
      <c r="F483" s="40" t="s">
        <v>1678</v>
      </c>
      <c r="G483" s="41"/>
      <c r="H483" s="41"/>
      <c r="I483" s="42"/>
      <c r="J483" s="40" t="s">
        <v>1679</v>
      </c>
      <c r="K483" s="41"/>
      <c r="L483" s="41"/>
      <c r="M483" s="42"/>
      <c r="N483" s="40" t="s">
        <v>712</v>
      </c>
      <c r="O483" s="41"/>
      <c r="P483" s="41"/>
      <c r="Q483" s="41"/>
      <c r="R483" s="41"/>
      <c r="S483" s="41"/>
      <c r="T483" s="42"/>
      <c r="U483" s="41"/>
      <c r="V483" s="40" t="s">
        <v>1314</v>
      </c>
      <c r="W483" s="41"/>
      <c r="X483" s="41"/>
      <c r="Y483" s="42"/>
      <c r="Z483" s="43"/>
      <c r="AA483" s="43"/>
      <c r="AB483" s="43"/>
      <c r="AC483" s="43"/>
      <c r="AD483" s="43"/>
      <c r="AE483" s="44"/>
      <c r="AF483" s="45"/>
      <c r="AG483" s="43"/>
      <c r="AH483" s="43"/>
      <c r="AI483" s="43"/>
      <c r="AJ483" s="43"/>
      <c r="AK483" s="43"/>
    </row>
    <row r="484" s="1" customFormat="1" ht="83.1" customHeight="1" spans="1:37">
      <c r="A484" s="2" t="s">
        <v>1680</v>
      </c>
      <c r="B484" s="2" t="s">
        <v>1681</v>
      </c>
      <c r="C484" s="3" t="s">
        <v>716</v>
      </c>
      <c r="D484" s="3" t="s">
        <v>5</v>
      </c>
      <c r="E484" s="3" t="s">
        <v>60</v>
      </c>
      <c r="F484" s="4" t="s">
        <v>1682</v>
      </c>
      <c r="G484" s="5"/>
      <c r="H484" s="5"/>
      <c r="I484" s="6"/>
      <c r="J484" s="4" t="s">
        <v>1683</v>
      </c>
      <c r="K484" s="5"/>
      <c r="L484" s="5"/>
      <c r="M484" s="6"/>
      <c r="N484" s="4" t="s">
        <v>719</v>
      </c>
      <c r="O484" s="5"/>
      <c r="P484" s="5"/>
      <c r="Q484" s="5"/>
      <c r="R484" s="5"/>
      <c r="S484" s="5"/>
      <c r="T484" s="6"/>
      <c r="U484" s="5"/>
      <c r="V484" s="4" t="s">
        <v>1314</v>
      </c>
      <c r="W484" s="5"/>
      <c r="X484" s="5"/>
      <c r="Y484" s="6"/>
      <c r="Z484" s="7"/>
      <c r="AA484" s="7"/>
      <c r="AB484" s="7"/>
      <c r="AC484" s="7"/>
      <c r="AD484" s="7"/>
      <c r="AE484" s="8"/>
      <c r="AF484" s="9"/>
      <c r="AG484" s="7"/>
      <c r="AH484" s="7"/>
      <c r="AI484" s="7"/>
      <c r="AJ484" s="7"/>
      <c r="AK484" s="7"/>
    </row>
    <row r="485" s="1" customFormat="1" ht="83.1" customHeight="1" spans="1:37">
      <c r="A485" s="2" t="s">
        <v>1684</v>
      </c>
      <c r="B485" s="2" t="s">
        <v>1685</v>
      </c>
      <c r="C485" s="3" t="s">
        <v>716</v>
      </c>
      <c r="D485" s="3" t="s">
        <v>5</v>
      </c>
      <c r="E485" s="3" t="s">
        <v>60</v>
      </c>
      <c r="F485" s="4" t="s">
        <v>1686</v>
      </c>
      <c r="G485" s="5"/>
      <c r="H485" s="5"/>
      <c r="I485" s="6"/>
      <c r="J485" s="4" t="s">
        <v>1683</v>
      </c>
      <c r="K485" s="5"/>
      <c r="L485" s="5"/>
      <c r="M485" s="6"/>
      <c r="N485" s="4" t="s">
        <v>733</v>
      </c>
      <c r="O485" s="5"/>
      <c r="P485" s="5"/>
      <c r="Q485" s="5"/>
      <c r="R485" s="5"/>
      <c r="S485" s="5"/>
      <c r="T485" s="6"/>
      <c r="U485" s="5"/>
      <c r="V485" s="4" t="s">
        <v>1314</v>
      </c>
      <c r="W485" s="5"/>
      <c r="X485" s="5"/>
      <c r="Y485" s="6"/>
      <c r="Z485" s="7"/>
      <c r="AA485" s="7"/>
      <c r="AB485" s="7"/>
      <c r="AC485" s="7"/>
      <c r="AD485" s="7"/>
      <c r="AE485" s="8"/>
      <c r="AF485" s="9"/>
      <c r="AG485" s="7"/>
      <c r="AH485" s="7"/>
      <c r="AI485" s="7"/>
      <c r="AJ485" s="7"/>
      <c r="AK485" s="7"/>
    </row>
    <row r="486" s="1" customFormat="1" ht="108" customHeight="1" spans="1:37">
      <c r="A486" s="2" t="s">
        <v>1687</v>
      </c>
      <c r="B486" s="2" t="s">
        <v>1688</v>
      </c>
      <c r="C486" s="3" t="s">
        <v>716</v>
      </c>
      <c r="D486" s="3" t="s">
        <v>5</v>
      </c>
      <c r="E486" s="3" t="s">
        <v>60</v>
      </c>
      <c r="F486" s="4" t="s">
        <v>1686</v>
      </c>
      <c r="G486" s="5"/>
      <c r="H486" s="5"/>
      <c r="I486" s="6"/>
      <c r="J486" s="4" t="s">
        <v>1683</v>
      </c>
      <c r="K486" s="5"/>
      <c r="L486" s="5"/>
      <c r="M486" s="6"/>
      <c r="N486" s="4" t="s">
        <v>736</v>
      </c>
      <c r="O486" s="5"/>
      <c r="P486" s="5"/>
      <c r="Q486" s="5"/>
      <c r="R486" s="5"/>
      <c r="S486" s="5"/>
      <c r="T486" s="6"/>
      <c r="U486" s="5"/>
      <c r="V486" s="4" t="s">
        <v>1314</v>
      </c>
      <c r="W486" s="5"/>
      <c r="X486" s="5"/>
      <c r="Y486" s="6"/>
      <c r="Z486" s="7"/>
      <c r="AA486" s="7"/>
      <c r="AB486" s="7"/>
      <c r="AC486" s="7"/>
      <c r="AD486" s="7"/>
      <c r="AE486" s="8"/>
      <c r="AF486" s="9"/>
      <c r="AG486" s="7"/>
      <c r="AH486" s="7"/>
      <c r="AI486" s="7"/>
      <c r="AJ486" s="7"/>
      <c r="AK486" s="7"/>
    </row>
    <row r="487" s="37" customFormat="1" ht="83.1" customHeight="1" spans="1:37">
      <c r="A487" s="38" t="s">
        <v>1689</v>
      </c>
      <c r="B487" s="38" t="s">
        <v>1690</v>
      </c>
      <c r="C487" s="39" t="s">
        <v>740</v>
      </c>
      <c r="D487" s="39" t="s">
        <v>5</v>
      </c>
      <c r="E487" s="39" t="s">
        <v>60</v>
      </c>
      <c r="F487" s="40" t="s">
        <v>1691</v>
      </c>
      <c r="G487" s="41"/>
      <c r="H487" s="41"/>
      <c r="I487" s="42"/>
      <c r="J487" s="40" t="s">
        <v>1692</v>
      </c>
      <c r="K487" s="41"/>
      <c r="L487" s="41"/>
      <c r="M487" s="42"/>
      <c r="N487" s="40" t="s">
        <v>743</v>
      </c>
      <c r="O487" s="41"/>
      <c r="P487" s="41"/>
      <c r="Q487" s="41"/>
      <c r="R487" s="41"/>
      <c r="S487" s="41"/>
      <c r="T487" s="42"/>
      <c r="U487" s="41"/>
      <c r="V487" s="40" t="s">
        <v>1314</v>
      </c>
      <c r="W487" s="41"/>
      <c r="X487" s="41"/>
      <c r="Y487" s="42"/>
      <c r="Z487" s="43"/>
      <c r="AA487" s="43"/>
      <c r="AB487" s="43"/>
      <c r="AC487" s="43"/>
      <c r="AD487" s="43"/>
      <c r="AE487" s="44"/>
      <c r="AF487" s="45"/>
      <c r="AG487" s="43"/>
      <c r="AH487" s="43"/>
      <c r="AI487" s="43"/>
      <c r="AJ487" s="43"/>
      <c r="AK487" s="43"/>
    </row>
    <row r="488" s="37" customFormat="1" ht="83.1" customHeight="1" spans="1:37">
      <c r="A488" s="38" t="s">
        <v>1693</v>
      </c>
      <c r="B488" s="38" t="s">
        <v>1694</v>
      </c>
      <c r="C488" s="39" t="s">
        <v>740</v>
      </c>
      <c r="D488" s="39" t="s">
        <v>5</v>
      </c>
      <c r="E488" s="39" t="s">
        <v>60</v>
      </c>
      <c r="F488" s="40" t="s">
        <v>1695</v>
      </c>
      <c r="G488" s="41"/>
      <c r="H488" s="41"/>
      <c r="I488" s="42"/>
      <c r="J488" s="40" t="s">
        <v>1692</v>
      </c>
      <c r="K488" s="41"/>
      <c r="L488" s="41"/>
      <c r="M488" s="42"/>
      <c r="N488" s="40" t="s">
        <v>748</v>
      </c>
      <c r="O488" s="41"/>
      <c r="P488" s="41"/>
      <c r="Q488" s="41"/>
      <c r="R488" s="41"/>
      <c r="S488" s="41"/>
      <c r="T488" s="42"/>
      <c r="U488" s="41"/>
      <c r="V488" s="40" t="s">
        <v>1314</v>
      </c>
      <c r="W488" s="41"/>
      <c r="X488" s="41"/>
      <c r="Y488" s="42"/>
      <c r="Z488" s="43"/>
      <c r="AA488" s="43"/>
      <c r="AB488" s="43"/>
      <c r="AC488" s="43"/>
      <c r="AD488" s="43"/>
      <c r="AE488" s="44"/>
      <c r="AF488" s="45"/>
      <c r="AG488" s="43"/>
      <c r="AH488" s="43"/>
      <c r="AI488" s="43"/>
      <c r="AJ488" s="43"/>
      <c r="AK488" s="43"/>
    </row>
    <row r="489" s="1" customFormat="1" ht="99.95" customHeight="1" spans="1:37">
      <c r="A489" s="2" t="s">
        <v>1696</v>
      </c>
      <c r="B489" s="2" t="s">
        <v>1697</v>
      </c>
      <c r="C489" s="3" t="s">
        <v>59</v>
      </c>
      <c r="D489" s="3" t="s">
        <v>5</v>
      </c>
      <c r="E489" s="3" t="s">
        <v>60</v>
      </c>
      <c r="F489" s="4" t="s">
        <v>1698</v>
      </c>
      <c r="G489" s="5"/>
      <c r="H489" s="5"/>
      <c r="I489" s="6"/>
      <c r="J489" s="4" t="s">
        <v>1317</v>
      </c>
      <c r="K489" s="5"/>
      <c r="L489" s="5"/>
      <c r="M489" s="6"/>
      <c r="N489" s="4" t="s">
        <v>103</v>
      </c>
      <c r="O489" s="5"/>
      <c r="P489" s="5"/>
      <c r="Q489" s="5"/>
      <c r="R489" s="5"/>
      <c r="S489" s="5"/>
      <c r="T489" s="6"/>
      <c r="U489" s="5"/>
      <c r="V489" s="4" t="s">
        <v>1314</v>
      </c>
      <c r="W489" s="5"/>
      <c r="X489" s="5"/>
      <c r="Y489" s="6"/>
      <c r="Z489" s="7"/>
      <c r="AA489" s="7"/>
      <c r="AB489" s="7"/>
      <c r="AC489" s="7"/>
      <c r="AD489" s="7"/>
      <c r="AE489" s="8"/>
      <c r="AF489" s="9"/>
      <c r="AG489" s="7"/>
      <c r="AH489" s="7"/>
      <c r="AI489" s="7"/>
      <c r="AJ489" s="7"/>
      <c r="AK489" s="7"/>
    </row>
    <row r="490" s="1" customFormat="1" ht="99.95" customHeight="1" spans="1:37">
      <c r="A490" s="2" t="s">
        <v>1699</v>
      </c>
      <c r="B490" s="2" t="s">
        <v>1700</v>
      </c>
      <c r="C490" s="3" t="s">
        <v>59</v>
      </c>
      <c r="D490" s="3" t="s">
        <v>5</v>
      </c>
      <c r="E490" s="3" t="s">
        <v>60</v>
      </c>
      <c r="F490" s="4" t="s">
        <v>1698</v>
      </c>
      <c r="G490" s="5"/>
      <c r="H490" s="5"/>
      <c r="I490" s="6"/>
      <c r="J490" s="4" t="s">
        <v>1317</v>
      </c>
      <c r="K490" s="5"/>
      <c r="L490" s="5"/>
      <c r="M490" s="6"/>
      <c r="N490" s="4" t="s">
        <v>108</v>
      </c>
      <c r="O490" s="5"/>
      <c r="P490" s="5"/>
      <c r="Q490" s="5"/>
      <c r="R490" s="5"/>
      <c r="S490" s="5"/>
      <c r="T490" s="6"/>
      <c r="U490" s="5"/>
      <c r="V490" s="4" t="s">
        <v>1314</v>
      </c>
      <c r="W490" s="5"/>
      <c r="X490" s="5"/>
      <c r="Y490" s="6"/>
      <c r="Z490" s="7"/>
      <c r="AA490" s="7"/>
      <c r="AB490" s="7"/>
      <c r="AC490" s="7"/>
      <c r="AD490" s="7"/>
      <c r="AE490" s="8"/>
      <c r="AF490" s="9"/>
      <c r="AG490" s="7"/>
      <c r="AH490" s="7"/>
      <c r="AI490" s="7"/>
      <c r="AJ490" s="7"/>
      <c r="AK490" s="7"/>
    </row>
    <row r="491" s="1" customFormat="1" ht="141.95" customHeight="1" spans="1:37">
      <c r="A491" s="2" t="s">
        <v>1701</v>
      </c>
      <c r="B491" s="2" t="s">
        <v>1702</v>
      </c>
      <c r="C491" s="3" t="s">
        <v>59</v>
      </c>
      <c r="D491" s="3" t="s">
        <v>5</v>
      </c>
      <c r="E491" s="3" t="s">
        <v>60</v>
      </c>
      <c r="F491" s="4" t="s">
        <v>1698</v>
      </c>
      <c r="G491" s="5"/>
      <c r="H491" s="5"/>
      <c r="I491" s="6"/>
      <c r="J491" s="4" t="s">
        <v>1317</v>
      </c>
      <c r="K491" s="5"/>
      <c r="L491" s="5"/>
      <c r="M491" s="6"/>
      <c r="N491" s="4" t="s">
        <v>111</v>
      </c>
      <c r="O491" s="5"/>
      <c r="P491" s="5"/>
      <c r="Q491" s="5"/>
      <c r="R491" s="5"/>
      <c r="S491" s="5"/>
      <c r="T491" s="6"/>
      <c r="U491" s="5"/>
      <c r="V491" s="4" t="s">
        <v>1314</v>
      </c>
      <c r="W491" s="5"/>
      <c r="X491" s="5"/>
      <c r="Y491" s="6"/>
      <c r="Z491" s="7"/>
      <c r="AA491" s="7"/>
      <c r="AB491" s="7"/>
      <c r="AC491" s="7"/>
      <c r="AD491" s="7"/>
      <c r="AE491" s="8"/>
      <c r="AF491" s="9"/>
      <c r="AG491" s="7"/>
      <c r="AH491" s="7"/>
      <c r="AI491" s="7"/>
      <c r="AJ491" s="7"/>
      <c r="AK491" s="7"/>
    </row>
    <row r="492" s="1" customFormat="1" ht="99.95" customHeight="1" spans="1:37">
      <c r="A492" s="2" t="s">
        <v>1703</v>
      </c>
      <c r="B492" s="2" t="s">
        <v>1704</v>
      </c>
      <c r="C492" s="3" t="s">
        <v>59</v>
      </c>
      <c r="D492" s="3" t="s">
        <v>5</v>
      </c>
      <c r="E492" s="3" t="s">
        <v>60</v>
      </c>
      <c r="F492" s="4" t="s">
        <v>1705</v>
      </c>
      <c r="G492" s="5"/>
      <c r="H492" s="5"/>
      <c r="I492" s="6"/>
      <c r="J492" s="4" t="s">
        <v>1317</v>
      </c>
      <c r="K492" s="5"/>
      <c r="L492" s="5"/>
      <c r="M492" s="6"/>
      <c r="N492" s="4" t="s">
        <v>115</v>
      </c>
      <c r="O492" s="5"/>
      <c r="P492" s="5"/>
      <c r="Q492" s="5"/>
      <c r="R492" s="5"/>
      <c r="S492" s="5"/>
      <c r="T492" s="6"/>
      <c r="U492" s="5"/>
      <c r="V492" s="4" t="s">
        <v>1314</v>
      </c>
      <c r="W492" s="5"/>
      <c r="X492" s="5"/>
      <c r="Y492" s="6"/>
      <c r="Z492" s="7"/>
      <c r="AA492" s="7"/>
      <c r="AB492" s="7"/>
      <c r="AC492" s="7"/>
      <c r="AD492" s="7"/>
      <c r="AE492" s="8"/>
      <c r="AF492" s="9"/>
      <c r="AG492" s="7"/>
      <c r="AH492" s="7"/>
      <c r="AI492" s="7"/>
      <c r="AJ492" s="7"/>
      <c r="AK492" s="7"/>
    </row>
    <row r="493" s="1" customFormat="1" ht="99.95" customHeight="1" spans="1:37">
      <c r="A493" s="2" t="s">
        <v>1706</v>
      </c>
      <c r="B493" s="2" t="s">
        <v>1707</v>
      </c>
      <c r="C493" s="3" t="s">
        <v>59</v>
      </c>
      <c r="D493" s="3" t="s">
        <v>5</v>
      </c>
      <c r="E493" s="3" t="s">
        <v>60</v>
      </c>
      <c r="F493" s="4" t="s">
        <v>1705</v>
      </c>
      <c r="G493" s="5"/>
      <c r="H493" s="5"/>
      <c r="I493" s="6"/>
      <c r="J493" s="4" t="s">
        <v>1317</v>
      </c>
      <c r="K493" s="5"/>
      <c r="L493" s="5"/>
      <c r="M493" s="6"/>
      <c r="N493" s="4" t="s">
        <v>119</v>
      </c>
      <c r="O493" s="5"/>
      <c r="P493" s="5"/>
      <c r="Q493" s="5"/>
      <c r="R493" s="5"/>
      <c r="S493" s="5"/>
      <c r="T493" s="6"/>
      <c r="U493" s="5"/>
      <c r="V493" s="4" t="s">
        <v>1314</v>
      </c>
      <c r="W493" s="5"/>
      <c r="X493" s="5"/>
      <c r="Y493" s="6"/>
      <c r="Z493" s="7"/>
      <c r="AA493" s="7"/>
      <c r="AB493" s="7"/>
      <c r="AC493" s="7"/>
      <c r="AD493" s="7"/>
      <c r="AE493" s="8"/>
      <c r="AF493" s="9"/>
      <c r="AG493" s="7"/>
      <c r="AH493" s="7"/>
      <c r="AI493" s="7"/>
      <c r="AJ493" s="7"/>
      <c r="AK493" s="7"/>
    </row>
    <row r="494" s="1" customFormat="1" ht="141.95" customHeight="1" spans="1:37">
      <c r="A494" s="2" t="s">
        <v>1708</v>
      </c>
      <c r="B494" s="2" t="s">
        <v>1709</v>
      </c>
      <c r="C494" s="3" t="s">
        <v>59</v>
      </c>
      <c r="D494" s="3" t="s">
        <v>5</v>
      </c>
      <c r="E494" s="3" t="s">
        <v>60</v>
      </c>
      <c r="F494" s="4" t="s">
        <v>1705</v>
      </c>
      <c r="G494" s="5"/>
      <c r="H494" s="5"/>
      <c r="I494" s="6"/>
      <c r="J494" s="4" t="s">
        <v>1317</v>
      </c>
      <c r="K494" s="5"/>
      <c r="L494" s="5"/>
      <c r="M494" s="6"/>
      <c r="N494" s="4" t="s">
        <v>122</v>
      </c>
      <c r="O494" s="5"/>
      <c r="P494" s="5"/>
      <c r="Q494" s="5"/>
      <c r="R494" s="5"/>
      <c r="S494" s="5"/>
      <c r="T494" s="6"/>
      <c r="U494" s="5"/>
      <c r="V494" s="4" t="s">
        <v>1314</v>
      </c>
      <c r="W494" s="5"/>
      <c r="X494" s="5"/>
      <c r="Y494" s="6"/>
      <c r="Z494" s="7"/>
      <c r="AA494" s="7"/>
      <c r="AB494" s="7"/>
      <c r="AC494" s="7"/>
      <c r="AD494" s="7"/>
      <c r="AE494" s="8"/>
      <c r="AF494" s="9"/>
      <c r="AG494" s="7"/>
      <c r="AH494" s="7"/>
      <c r="AI494" s="7"/>
      <c r="AJ494" s="7"/>
      <c r="AK494" s="7"/>
    </row>
    <row r="495" s="1" customFormat="1" ht="99.95" customHeight="1" spans="1:37">
      <c r="A495" s="2" t="s">
        <v>1710</v>
      </c>
      <c r="B495" s="2" t="s">
        <v>1711</v>
      </c>
      <c r="C495" s="3" t="s">
        <v>59</v>
      </c>
      <c r="D495" s="3" t="s">
        <v>5</v>
      </c>
      <c r="E495" s="3" t="s">
        <v>60</v>
      </c>
      <c r="F495" s="4" t="s">
        <v>1712</v>
      </c>
      <c r="G495" s="5"/>
      <c r="H495" s="5"/>
      <c r="I495" s="6"/>
      <c r="J495" s="4" t="s">
        <v>1317</v>
      </c>
      <c r="K495" s="5"/>
      <c r="L495" s="5"/>
      <c r="M495" s="6"/>
      <c r="N495" s="4" t="s">
        <v>126</v>
      </c>
      <c r="O495" s="5"/>
      <c r="P495" s="5"/>
      <c r="Q495" s="5"/>
      <c r="R495" s="5"/>
      <c r="S495" s="5"/>
      <c r="T495" s="6"/>
      <c r="U495" s="5" t="s">
        <v>127</v>
      </c>
      <c r="V495" s="4" t="s">
        <v>1314</v>
      </c>
      <c r="W495" s="5"/>
      <c r="X495" s="5"/>
      <c r="Y495" s="6"/>
      <c r="Z495" s="7"/>
      <c r="AA495" s="7"/>
      <c r="AB495" s="7"/>
      <c r="AC495" s="7"/>
      <c r="AD495" s="7"/>
      <c r="AE495" s="8"/>
      <c r="AF495" s="9"/>
      <c r="AG495" s="7"/>
      <c r="AH495" s="7"/>
      <c r="AI495" s="7"/>
      <c r="AJ495" s="7"/>
      <c r="AK495" s="7"/>
    </row>
    <row r="496" s="1" customFormat="1" ht="99.95" customHeight="1" spans="1:37">
      <c r="A496" s="2" t="s">
        <v>1713</v>
      </c>
      <c r="B496" s="2" t="s">
        <v>1714</v>
      </c>
      <c r="C496" s="3" t="s">
        <v>59</v>
      </c>
      <c r="D496" s="3" t="s">
        <v>5</v>
      </c>
      <c r="E496" s="3" t="s">
        <v>60</v>
      </c>
      <c r="F496" s="4" t="s">
        <v>1712</v>
      </c>
      <c r="G496" s="5"/>
      <c r="H496" s="5"/>
      <c r="I496" s="6"/>
      <c r="J496" s="4" t="s">
        <v>1317</v>
      </c>
      <c r="K496" s="5"/>
      <c r="L496" s="5"/>
      <c r="M496" s="6"/>
      <c r="N496" s="4" t="s">
        <v>130</v>
      </c>
      <c r="O496" s="5"/>
      <c r="P496" s="5"/>
      <c r="Q496" s="5"/>
      <c r="R496" s="5"/>
      <c r="S496" s="5"/>
      <c r="T496" s="6"/>
      <c r="U496" s="5" t="s">
        <v>127</v>
      </c>
      <c r="V496" s="4" t="s">
        <v>1314</v>
      </c>
      <c r="W496" s="5"/>
      <c r="X496" s="5"/>
      <c r="Y496" s="6"/>
      <c r="Z496" s="7"/>
      <c r="AA496" s="7"/>
      <c r="AB496" s="7"/>
      <c r="AC496" s="7"/>
      <c r="AD496" s="7"/>
      <c r="AE496" s="8"/>
      <c r="AF496" s="9"/>
      <c r="AG496" s="7"/>
      <c r="AH496" s="7"/>
      <c r="AI496" s="7"/>
      <c r="AJ496" s="7"/>
      <c r="AK496" s="7"/>
    </row>
    <row r="497" s="1" customFormat="1" ht="141.95" customHeight="1" spans="1:37">
      <c r="A497" s="2" t="s">
        <v>1715</v>
      </c>
      <c r="B497" s="2" t="s">
        <v>1716</v>
      </c>
      <c r="C497" s="3" t="s">
        <v>59</v>
      </c>
      <c r="D497" s="3" t="s">
        <v>5</v>
      </c>
      <c r="E497" s="3" t="s">
        <v>60</v>
      </c>
      <c r="F497" s="4" t="s">
        <v>1712</v>
      </c>
      <c r="G497" s="5"/>
      <c r="H497" s="5"/>
      <c r="I497" s="6"/>
      <c r="J497" s="4" t="s">
        <v>1317</v>
      </c>
      <c r="K497" s="5"/>
      <c r="L497" s="5"/>
      <c r="M497" s="6"/>
      <c r="N497" s="4" t="s">
        <v>133</v>
      </c>
      <c r="O497" s="5"/>
      <c r="P497" s="5"/>
      <c r="Q497" s="5"/>
      <c r="R497" s="5"/>
      <c r="S497" s="5"/>
      <c r="T497" s="6"/>
      <c r="U497" s="5" t="s">
        <v>127</v>
      </c>
      <c r="V497" s="4" t="s">
        <v>1314</v>
      </c>
      <c r="W497" s="5"/>
      <c r="X497" s="5"/>
      <c r="Y497" s="6"/>
      <c r="Z497" s="7"/>
      <c r="AA497" s="7"/>
      <c r="AB497" s="7"/>
      <c r="AC497" s="7"/>
      <c r="AD497" s="7"/>
      <c r="AE497" s="8"/>
      <c r="AF497" s="9"/>
      <c r="AG497" s="7"/>
      <c r="AH497" s="7"/>
      <c r="AI497" s="7"/>
      <c r="AJ497" s="7"/>
      <c r="AK497" s="7"/>
    </row>
    <row r="498" s="1" customFormat="1" ht="99.95" customHeight="1" spans="1:37">
      <c r="A498" s="2" t="s">
        <v>1717</v>
      </c>
      <c r="B498" s="2" t="s">
        <v>1718</v>
      </c>
      <c r="C498" s="3" t="s">
        <v>59</v>
      </c>
      <c r="D498" s="3" t="s">
        <v>5</v>
      </c>
      <c r="E498" s="3" t="s">
        <v>60</v>
      </c>
      <c r="F498" s="4" t="s">
        <v>1719</v>
      </c>
      <c r="G498" s="5"/>
      <c r="H498" s="5"/>
      <c r="I498" s="6"/>
      <c r="J498" s="4" t="s">
        <v>1317</v>
      </c>
      <c r="K498" s="5"/>
      <c r="L498" s="5"/>
      <c r="M498" s="6"/>
      <c r="N498" s="4" t="s">
        <v>137</v>
      </c>
      <c r="O498" s="5"/>
      <c r="P498" s="5"/>
      <c r="Q498" s="5"/>
      <c r="R498" s="5"/>
      <c r="S498" s="5"/>
      <c r="T498" s="6"/>
      <c r="U498" s="5" t="s">
        <v>127</v>
      </c>
      <c r="V498" s="4" t="s">
        <v>1314</v>
      </c>
      <c r="W498" s="5"/>
      <c r="X498" s="5"/>
      <c r="Y498" s="6"/>
      <c r="Z498" s="7"/>
      <c r="AA498" s="7"/>
      <c r="AB498" s="7"/>
      <c r="AC498" s="7"/>
      <c r="AD498" s="7"/>
      <c r="AE498" s="8"/>
      <c r="AF498" s="9"/>
      <c r="AG498" s="7"/>
      <c r="AH498" s="7"/>
      <c r="AI498" s="7"/>
      <c r="AJ498" s="7"/>
      <c r="AK498" s="7"/>
    </row>
    <row r="499" s="1" customFormat="1" ht="99.95" customHeight="1" spans="1:37">
      <c r="A499" s="2" t="s">
        <v>1720</v>
      </c>
      <c r="B499" s="2" t="s">
        <v>1721</v>
      </c>
      <c r="C499" s="3" t="s">
        <v>59</v>
      </c>
      <c r="D499" s="3" t="s">
        <v>5</v>
      </c>
      <c r="E499" s="3" t="s">
        <v>60</v>
      </c>
      <c r="F499" s="4" t="s">
        <v>1719</v>
      </c>
      <c r="G499" s="5"/>
      <c r="H499" s="5"/>
      <c r="I499" s="6"/>
      <c r="J499" s="4" t="s">
        <v>1317</v>
      </c>
      <c r="K499" s="5"/>
      <c r="L499" s="5"/>
      <c r="M499" s="6"/>
      <c r="N499" s="4" t="s">
        <v>140</v>
      </c>
      <c r="O499" s="5"/>
      <c r="P499" s="5"/>
      <c r="Q499" s="5"/>
      <c r="R499" s="5"/>
      <c r="S499" s="5"/>
      <c r="T499" s="6"/>
      <c r="U499" s="5" t="s">
        <v>127</v>
      </c>
      <c r="V499" s="4" t="s">
        <v>1314</v>
      </c>
      <c r="W499" s="5"/>
      <c r="X499" s="5"/>
      <c r="Y499" s="6"/>
      <c r="Z499" s="7"/>
      <c r="AA499" s="7"/>
      <c r="AB499" s="7"/>
      <c r="AC499" s="7"/>
      <c r="AD499" s="7"/>
      <c r="AE499" s="8"/>
      <c r="AF499" s="9"/>
      <c r="AG499" s="7"/>
      <c r="AH499" s="7"/>
      <c r="AI499" s="7"/>
      <c r="AJ499" s="7"/>
      <c r="AK499" s="7"/>
    </row>
    <row r="500" s="1" customFormat="1" ht="141.95" customHeight="1" spans="1:37">
      <c r="A500" s="2" t="s">
        <v>1722</v>
      </c>
      <c r="B500" s="2" t="s">
        <v>1723</v>
      </c>
      <c r="C500" s="3" t="s">
        <v>59</v>
      </c>
      <c r="D500" s="3" t="s">
        <v>5</v>
      </c>
      <c r="E500" s="3" t="s">
        <v>60</v>
      </c>
      <c r="F500" s="4" t="s">
        <v>1719</v>
      </c>
      <c r="G500" s="5"/>
      <c r="H500" s="5"/>
      <c r="I500" s="6"/>
      <c r="J500" s="4" t="s">
        <v>1317</v>
      </c>
      <c r="K500" s="5"/>
      <c r="L500" s="5"/>
      <c r="M500" s="6"/>
      <c r="N500" s="4" t="s">
        <v>143</v>
      </c>
      <c r="O500" s="5"/>
      <c r="P500" s="5"/>
      <c r="Q500" s="5"/>
      <c r="R500" s="5"/>
      <c r="S500" s="5"/>
      <c r="T500" s="6"/>
      <c r="U500" s="5" t="s">
        <v>127</v>
      </c>
      <c r="V500" s="4" t="s">
        <v>1314</v>
      </c>
      <c r="W500" s="5"/>
      <c r="X500" s="5"/>
      <c r="Y500" s="6"/>
      <c r="Z500" s="7"/>
      <c r="AA500" s="7"/>
      <c r="AB500" s="7"/>
      <c r="AC500" s="7"/>
      <c r="AD500" s="7"/>
      <c r="AE500" s="8"/>
      <c r="AF500" s="9"/>
      <c r="AG500" s="7"/>
      <c r="AH500" s="7"/>
      <c r="AI500" s="7"/>
      <c r="AJ500" s="7"/>
      <c r="AK500" s="7"/>
    </row>
    <row r="501" s="1" customFormat="1" ht="99.95" customHeight="1" spans="1:37">
      <c r="A501" s="2" t="s">
        <v>1724</v>
      </c>
      <c r="B501" s="2" t="s">
        <v>1725</v>
      </c>
      <c r="C501" s="3" t="s">
        <v>59</v>
      </c>
      <c r="D501" s="3" t="s">
        <v>5</v>
      </c>
      <c r="E501" s="3" t="s">
        <v>60</v>
      </c>
      <c r="F501" s="4" t="s">
        <v>1726</v>
      </c>
      <c r="G501" s="5"/>
      <c r="H501" s="5"/>
      <c r="I501" s="6"/>
      <c r="J501" s="4" t="s">
        <v>1344</v>
      </c>
      <c r="K501" s="5"/>
      <c r="L501" s="5"/>
      <c r="M501" s="6"/>
      <c r="N501" s="4" t="s">
        <v>84</v>
      </c>
      <c r="O501" s="5"/>
      <c r="P501" s="5"/>
      <c r="Q501" s="5"/>
      <c r="R501" s="5"/>
      <c r="S501" s="5"/>
      <c r="T501" s="6"/>
      <c r="U501" s="5"/>
      <c r="V501" s="4" t="s">
        <v>1314</v>
      </c>
      <c r="W501" s="5"/>
      <c r="X501" s="5"/>
      <c r="Y501" s="6"/>
      <c r="Z501" s="7"/>
      <c r="AA501" s="7"/>
      <c r="AB501" s="7"/>
      <c r="AC501" s="7"/>
      <c r="AD501" s="7"/>
      <c r="AE501" s="8"/>
      <c r="AF501" s="9"/>
      <c r="AG501" s="7"/>
      <c r="AH501" s="7"/>
      <c r="AI501" s="7"/>
      <c r="AJ501" s="7"/>
      <c r="AK501" s="7"/>
    </row>
    <row r="502" s="1" customFormat="1" ht="99.95" customHeight="1" spans="1:37">
      <c r="A502" s="2" t="s">
        <v>1727</v>
      </c>
      <c r="B502" s="2" t="s">
        <v>1728</v>
      </c>
      <c r="C502" s="3" t="s">
        <v>59</v>
      </c>
      <c r="D502" s="3" t="s">
        <v>5</v>
      </c>
      <c r="E502" s="3" t="s">
        <v>60</v>
      </c>
      <c r="F502" s="4" t="s">
        <v>1726</v>
      </c>
      <c r="G502" s="5"/>
      <c r="H502" s="5"/>
      <c r="I502" s="6"/>
      <c r="J502" s="4" t="s">
        <v>1344</v>
      </c>
      <c r="K502" s="5"/>
      <c r="L502" s="5"/>
      <c r="M502" s="6"/>
      <c r="N502" s="4" t="s">
        <v>150</v>
      </c>
      <c r="O502" s="5"/>
      <c r="P502" s="5"/>
      <c r="Q502" s="5"/>
      <c r="R502" s="5"/>
      <c r="S502" s="5"/>
      <c r="T502" s="6"/>
      <c r="U502" s="5"/>
      <c r="V502" s="4" t="s">
        <v>1314</v>
      </c>
      <c r="W502" s="5"/>
      <c r="X502" s="5"/>
      <c r="Y502" s="6"/>
      <c r="Z502" s="7"/>
      <c r="AA502" s="7"/>
      <c r="AB502" s="7"/>
      <c r="AC502" s="7"/>
      <c r="AD502" s="7"/>
      <c r="AE502" s="8"/>
      <c r="AF502" s="9"/>
      <c r="AG502" s="7"/>
      <c r="AH502" s="7"/>
      <c r="AI502" s="7"/>
      <c r="AJ502" s="7"/>
      <c r="AK502" s="7"/>
    </row>
    <row r="503" s="1" customFormat="1" ht="141.95" customHeight="1" spans="1:37">
      <c r="A503" s="2" t="s">
        <v>1729</v>
      </c>
      <c r="B503" s="2" t="s">
        <v>1730</v>
      </c>
      <c r="C503" s="3" t="s">
        <v>59</v>
      </c>
      <c r="D503" s="3" t="s">
        <v>5</v>
      </c>
      <c r="E503" s="3" t="s">
        <v>60</v>
      </c>
      <c r="F503" s="4" t="s">
        <v>1726</v>
      </c>
      <c r="G503" s="5"/>
      <c r="H503" s="5"/>
      <c r="I503" s="6"/>
      <c r="J503" s="4" t="s">
        <v>1344</v>
      </c>
      <c r="K503" s="5"/>
      <c r="L503" s="5"/>
      <c r="M503" s="6"/>
      <c r="N503" s="4" t="s">
        <v>153</v>
      </c>
      <c r="O503" s="5"/>
      <c r="P503" s="5"/>
      <c r="Q503" s="5"/>
      <c r="R503" s="5"/>
      <c r="S503" s="5"/>
      <c r="T503" s="6"/>
      <c r="U503" s="5"/>
      <c r="V503" s="4" t="s">
        <v>1314</v>
      </c>
      <c r="W503" s="5"/>
      <c r="X503" s="5"/>
      <c r="Y503" s="6"/>
      <c r="Z503" s="7"/>
      <c r="AA503" s="7"/>
      <c r="AB503" s="7"/>
      <c r="AC503" s="7"/>
      <c r="AD503" s="7"/>
      <c r="AE503" s="8"/>
      <c r="AF503" s="9"/>
      <c r="AG503" s="7"/>
      <c r="AH503" s="7"/>
      <c r="AI503" s="7"/>
      <c r="AJ503" s="7"/>
      <c r="AK503" s="7"/>
    </row>
    <row r="504" s="1" customFormat="1" ht="99.95" customHeight="1" spans="1:37">
      <c r="A504" s="2" t="s">
        <v>1731</v>
      </c>
      <c r="B504" s="2" t="s">
        <v>1732</v>
      </c>
      <c r="C504" s="3" t="s">
        <v>59</v>
      </c>
      <c r="D504" s="3" t="s">
        <v>5</v>
      </c>
      <c r="E504" s="3" t="s">
        <v>60</v>
      </c>
      <c r="F504" s="4" t="s">
        <v>1733</v>
      </c>
      <c r="G504" s="5"/>
      <c r="H504" s="5"/>
      <c r="I504" s="6"/>
      <c r="J504" s="4" t="s">
        <v>1344</v>
      </c>
      <c r="K504" s="5"/>
      <c r="L504" s="5"/>
      <c r="M504" s="6"/>
      <c r="N504" s="4" t="s">
        <v>89</v>
      </c>
      <c r="O504" s="5"/>
      <c r="P504" s="5"/>
      <c r="Q504" s="5"/>
      <c r="R504" s="5"/>
      <c r="S504" s="5"/>
      <c r="T504" s="6"/>
      <c r="U504" s="5"/>
      <c r="V504" s="4" t="s">
        <v>1314</v>
      </c>
      <c r="W504" s="5"/>
      <c r="X504" s="5"/>
      <c r="Y504" s="6"/>
      <c r="Z504" s="7"/>
      <c r="AA504" s="7"/>
      <c r="AB504" s="7"/>
      <c r="AC504" s="7"/>
      <c r="AD504" s="7"/>
      <c r="AE504" s="8"/>
      <c r="AF504" s="9"/>
      <c r="AG504" s="7"/>
      <c r="AH504" s="7"/>
      <c r="AI504" s="7"/>
      <c r="AJ504" s="7"/>
      <c r="AK504" s="7"/>
    </row>
    <row r="505" s="1" customFormat="1" ht="99.95" customHeight="1" spans="1:37">
      <c r="A505" s="2" t="s">
        <v>1734</v>
      </c>
      <c r="B505" s="2" t="s">
        <v>1735</v>
      </c>
      <c r="C505" s="3" t="s">
        <v>59</v>
      </c>
      <c r="D505" s="3" t="s">
        <v>5</v>
      </c>
      <c r="E505" s="3" t="s">
        <v>60</v>
      </c>
      <c r="F505" s="4" t="s">
        <v>1733</v>
      </c>
      <c r="G505" s="5"/>
      <c r="H505" s="5"/>
      <c r="I505" s="6"/>
      <c r="J505" s="4" t="s">
        <v>1344</v>
      </c>
      <c r="K505" s="5"/>
      <c r="L505" s="5"/>
      <c r="M505" s="6"/>
      <c r="N505" s="4" t="s">
        <v>159</v>
      </c>
      <c r="O505" s="5"/>
      <c r="P505" s="5"/>
      <c r="Q505" s="5"/>
      <c r="R505" s="5"/>
      <c r="S505" s="5"/>
      <c r="T505" s="6"/>
      <c r="U505" s="5"/>
      <c r="V505" s="4" t="s">
        <v>1314</v>
      </c>
      <c r="W505" s="5"/>
      <c r="X505" s="5"/>
      <c r="Y505" s="6"/>
      <c r="Z505" s="7"/>
      <c r="AA505" s="7"/>
      <c r="AB505" s="7"/>
      <c r="AC505" s="7"/>
      <c r="AD505" s="7"/>
      <c r="AE505" s="8"/>
      <c r="AF505" s="9"/>
      <c r="AG505" s="7"/>
      <c r="AH505" s="7"/>
      <c r="AI505" s="7"/>
      <c r="AJ505" s="7"/>
      <c r="AK505" s="7"/>
    </row>
    <row r="506" s="1" customFormat="1" ht="141.95" customHeight="1" spans="1:37">
      <c r="A506" s="2" t="s">
        <v>1736</v>
      </c>
      <c r="B506" s="2" t="s">
        <v>1737</v>
      </c>
      <c r="C506" s="3" t="s">
        <v>59</v>
      </c>
      <c r="D506" s="3" t="s">
        <v>5</v>
      </c>
      <c r="E506" s="3" t="s">
        <v>60</v>
      </c>
      <c r="F506" s="4" t="s">
        <v>1733</v>
      </c>
      <c r="G506" s="5"/>
      <c r="H506" s="5"/>
      <c r="I506" s="6"/>
      <c r="J506" s="4" t="s">
        <v>1344</v>
      </c>
      <c r="K506" s="5"/>
      <c r="L506" s="5"/>
      <c r="M506" s="6"/>
      <c r="N506" s="4" t="s">
        <v>162</v>
      </c>
      <c r="O506" s="5"/>
      <c r="P506" s="5"/>
      <c r="Q506" s="5"/>
      <c r="R506" s="5"/>
      <c r="S506" s="5"/>
      <c r="T506" s="6"/>
      <c r="U506" s="5"/>
      <c r="V506" s="4" t="s">
        <v>1314</v>
      </c>
      <c r="W506" s="5"/>
      <c r="X506" s="5"/>
      <c r="Y506" s="6"/>
      <c r="Z506" s="7"/>
      <c r="AA506" s="7"/>
      <c r="AB506" s="7"/>
      <c r="AC506" s="7"/>
      <c r="AD506" s="7"/>
      <c r="AE506" s="8"/>
      <c r="AF506" s="9"/>
      <c r="AG506" s="7"/>
      <c r="AH506" s="7"/>
      <c r="AI506" s="7"/>
      <c r="AJ506" s="7"/>
      <c r="AK506" s="7"/>
    </row>
    <row r="507" s="1" customFormat="1" ht="99.95" customHeight="1" spans="1:37">
      <c r="A507" s="2" t="s">
        <v>1738</v>
      </c>
      <c r="B507" s="2" t="s">
        <v>1739</v>
      </c>
      <c r="C507" s="3" t="s">
        <v>59</v>
      </c>
      <c r="D507" s="3" t="s">
        <v>5</v>
      </c>
      <c r="E507" s="3" t="s">
        <v>60</v>
      </c>
      <c r="F507" s="4" t="s">
        <v>1740</v>
      </c>
      <c r="G507" s="5"/>
      <c r="H507" s="5"/>
      <c r="I507" s="6"/>
      <c r="J507" s="4" t="s">
        <v>1344</v>
      </c>
      <c r="K507" s="5"/>
      <c r="L507" s="5"/>
      <c r="M507" s="6"/>
      <c r="N507" s="4" t="s">
        <v>166</v>
      </c>
      <c r="O507" s="5"/>
      <c r="P507" s="5"/>
      <c r="Q507" s="5"/>
      <c r="R507" s="5"/>
      <c r="S507" s="5"/>
      <c r="T507" s="6"/>
      <c r="U507" s="5" t="s">
        <v>167</v>
      </c>
      <c r="V507" s="4" t="s">
        <v>1314</v>
      </c>
      <c r="W507" s="5"/>
      <c r="X507" s="5"/>
      <c r="Y507" s="6"/>
      <c r="Z507" s="7"/>
      <c r="AA507" s="7"/>
      <c r="AB507" s="7"/>
      <c r="AC507" s="7"/>
      <c r="AD507" s="7"/>
      <c r="AE507" s="8"/>
      <c r="AF507" s="9"/>
      <c r="AG507" s="7"/>
      <c r="AH507" s="7"/>
      <c r="AI507" s="7"/>
      <c r="AJ507" s="7"/>
      <c r="AK507" s="7"/>
    </row>
    <row r="508" s="1" customFormat="1" ht="99.95" customHeight="1" spans="1:37">
      <c r="A508" s="2" t="s">
        <v>1741</v>
      </c>
      <c r="B508" s="2" t="s">
        <v>1742</v>
      </c>
      <c r="C508" s="3" t="s">
        <v>59</v>
      </c>
      <c r="D508" s="3" t="s">
        <v>5</v>
      </c>
      <c r="E508" s="3" t="s">
        <v>60</v>
      </c>
      <c r="F508" s="4" t="s">
        <v>1740</v>
      </c>
      <c r="G508" s="5"/>
      <c r="H508" s="5"/>
      <c r="I508" s="6"/>
      <c r="J508" s="4" t="s">
        <v>1344</v>
      </c>
      <c r="K508" s="5"/>
      <c r="L508" s="5"/>
      <c r="M508" s="6"/>
      <c r="N508" s="4" t="s">
        <v>170</v>
      </c>
      <c r="O508" s="5"/>
      <c r="P508" s="5"/>
      <c r="Q508" s="5"/>
      <c r="R508" s="5"/>
      <c r="S508" s="5"/>
      <c r="T508" s="6"/>
      <c r="U508" s="5" t="s">
        <v>167</v>
      </c>
      <c r="V508" s="4" t="s">
        <v>1314</v>
      </c>
      <c r="W508" s="5"/>
      <c r="X508" s="5"/>
      <c r="Y508" s="6"/>
      <c r="Z508" s="7"/>
      <c r="AA508" s="7"/>
      <c r="AB508" s="7"/>
      <c r="AC508" s="7"/>
      <c r="AD508" s="7"/>
      <c r="AE508" s="8"/>
      <c r="AF508" s="9"/>
      <c r="AG508" s="7"/>
      <c r="AH508" s="7"/>
      <c r="AI508" s="7"/>
      <c r="AJ508" s="7"/>
      <c r="AK508" s="7"/>
    </row>
    <row r="509" s="1" customFormat="1" ht="141.95" customHeight="1" spans="1:37">
      <c r="A509" s="2" t="s">
        <v>1743</v>
      </c>
      <c r="B509" s="2" t="s">
        <v>1744</v>
      </c>
      <c r="C509" s="3" t="s">
        <v>59</v>
      </c>
      <c r="D509" s="3" t="s">
        <v>5</v>
      </c>
      <c r="E509" s="3" t="s">
        <v>60</v>
      </c>
      <c r="F509" s="4" t="s">
        <v>1740</v>
      </c>
      <c r="G509" s="5"/>
      <c r="H509" s="5"/>
      <c r="I509" s="6"/>
      <c r="J509" s="4" t="s">
        <v>1344</v>
      </c>
      <c r="K509" s="5"/>
      <c r="L509" s="5"/>
      <c r="M509" s="6"/>
      <c r="N509" s="4" t="s">
        <v>173</v>
      </c>
      <c r="O509" s="5"/>
      <c r="P509" s="5"/>
      <c r="Q509" s="5"/>
      <c r="R509" s="5"/>
      <c r="S509" s="5"/>
      <c r="T509" s="6"/>
      <c r="U509" s="5" t="s">
        <v>167</v>
      </c>
      <c r="V509" s="4" t="s">
        <v>1314</v>
      </c>
      <c r="W509" s="5"/>
      <c r="X509" s="5"/>
      <c r="Y509" s="6"/>
      <c r="Z509" s="7"/>
      <c r="AA509" s="7"/>
      <c r="AB509" s="7"/>
      <c r="AC509" s="7"/>
      <c r="AD509" s="7"/>
      <c r="AE509" s="8"/>
      <c r="AF509" s="9"/>
      <c r="AG509" s="7"/>
      <c r="AH509" s="7"/>
      <c r="AI509" s="7"/>
      <c r="AJ509" s="7"/>
      <c r="AK509" s="7"/>
    </row>
    <row r="510" s="1" customFormat="1" ht="99.95" customHeight="1" spans="1:37">
      <c r="A510" s="2" t="s">
        <v>1745</v>
      </c>
      <c r="B510" s="2" t="s">
        <v>1746</v>
      </c>
      <c r="C510" s="3" t="s">
        <v>59</v>
      </c>
      <c r="D510" s="3" t="s">
        <v>5</v>
      </c>
      <c r="E510" s="3" t="s">
        <v>60</v>
      </c>
      <c r="F510" s="4" t="s">
        <v>1747</v>
      </c>
      <c r="G510" s="5"/>
      <c r="H510" s="5"/>
      <c r="I510" s="6"/>
      <c r="J510" s="4" t="s">
        <v>1344</v>
      </c>
      <c r="K510" s="5"/>
      <c r="L510" s="5"/>
      <c r="M510" s="6"/>
      <c r="N510" s="4" t="s">
        <v>177</v>
      </c>
      <c r="O510" s="5"/>
      <c r="P510" s="5"/>
      <c r="Q510" s="5"/>
      <c r="R510" s="5"/>
      <c r="S510" s="5"/>
      <c r="T510" s="6"/>
      <c r="U510" s="5" t="s">
        <v>167</v>
      </c>
      <c r="V510" s="4" t="s">
        <v>1314</v>
      </c>
      <c r="W510" s="5"/>
      <c r="X510" s="5"/>
      <c r="Y510" s="6"/>
      <c r="Z510" s="7"/>
      <c r="AA510" s="7"/>
      <c r="AB510" s="7"/>
      <c r="AC510" s="7"/>
      <c r="AD510" s="7"/>
      <c r="AE510" s="8"/>
      <c r="AF510" s="9"/>
      <c r="AG510" s="7"/>
      <c r="AH510" s="7"/>
      <c r="AI510" s="7"/>
      <c r="AJ510" s="7"/>
      <c r="AK510" s="7"/>
    </row>
    <row r="511" s="1" customFormat="1" ht="99.95" customHeight="1" spans="1:37">
      <c r="A511" s="2" t="s">
        <v>1748</v>
      </c>
      <c r="B511" s="2" t="s">
        <v>1749</v>
      </c>
      <c r="C511" s="3" t="s">
        <v>59</v>
      </c>
      <c r="D511" s="3" t="s">
        <v>5</v>
      </c>
      <c r="E511" s="3" t="s">
        <v>60</v>
      </c>
      <c r="F511" s="4" t="s">
        <v>1747</v>
      </c>
      <c r="G511" s="5"/>
      <c r="H511" s="5"/>
      <c r="I511" s="6"/>
      <c r="J511" s="4" t="s">
        <v>1344</v>
      </c>
      <c r="K511" s="5"/>
      <c r="L511" s="5"/>
      <c r="M511" s="6"/>
      <c r="N511" s="4" t="s">
        <v>180</v>
      </c>
      <c r="O511" s="5"/>
      <c r="P511" s="5"/>
      <c r="Q511" s="5"/>
      <c r="R511" s="5"/>
      <c r="S511" s="5"/>
      <c r="T511" s="6"/>
      <c r="U511" s="5" t="s">
        <v>167</v>
      </c>
      <c r="V511" s="4" t="s">
        <v>1314</v>
      </c>
      <c r="W511" s="5"/>
      <c r="X511" s="5"/>
      <c r="Y511" s="6"/>
      <c r="Z511" s="7"/>
      <c r="AA511" s="7"/>
      <c r="AB511" s="7"/>
      <c r="AC511" s="7"/>
      <c r="AD511" s="7"/>
      <c r="AE511" s="8"/>
      <c r="AF511" s="9"/>
      <c r="AG511" s="7"/>
      <c r="AH511" s="7"/>
      <c r="AI511" s="7"/>
      <c r="AJ511" s="7"/>
      <c r="AK511" s="7"/>
    </row>
    <row r="512" s="1" customFormat="1" ht="141.95" customHeight="1" spans="1:37">
      <c r="A512" s="2" t="s">
        <v>1750</v>
      </c>
      <c r="B512" s="2" t="s">
        <v>1751</v>
      </c>
      <c r="C512" s="3" t="s">
        <v>59</v>
      </c>
      <c r="D512" s="3" t="s">
        <v>5</v>
      </c>
      <c r="E512" s="3" t="s">
        <v>60</v>
      </c>
      <c r="F512" s="4" t="s">
        <v>1747</v>
      </c>
      <c r="G512" s="5"/>
      <c r="H512" s="5"/>
      <c r="I512" s="6"/>
      <c r="J512" s="4" t="s">
        <v>1344</v>
      </c>
      <c r="K512" s="5"/>
      <c r="L512" s="5"/>
      <c r="M512" s="6"/>
      <c r="N512" s="4" t="s">
        <v>184</v>
      </c>
      <c r="O512" s="5"/>
      <c r="P512" s="5"/>
      <c r="Q512" s="5"/>
      <c r="R512" s="5"/>
      <c r="S512" s="5"/>
      <c r="T512" s="6"/>
      <c r="U512" s="5" t="s">
        <v>167</v>
      </c>
      <c r="V512" s="4" t="s">
        <v>1314</v>
      </c>
      <c r="W512" s="5"/>
      <c r="X512" s="5"/>
      <c r="Y512" s="6"/>
      <c r="Z512" s="7"/>
      <c r="AA512" s="7"/>
      <c r="AB512" s="7"/>
      <c r="AC512" s="7"/>
      <c r="AD512" s="7"/>
      <c r="AE512" s="8"/>
      <c r="AF512" s="9"/>
      <c r="AG512" s="7"/>
      <c r="AH512" s="7"/>
      <c r="AI512" s="7"/>
      <c r="AJ512" s="7"/>
      <c r="AK512" s="7"/>
    </row>
    <row r="513" s="1" customFormat="1" ht="99.95" customHeight="1" spans="1:37">
      <c r="A513" s="2" t="s">
        <v>1752</v>
      </c>
      <c r="B513" s="2" t="s">
        <v>1753</v>
      </c>
      <c r="C513" s="3" t="s">
        <v>59</v>
      </c>
      <c r="D513" s="3" t="s">
        <v>5</v>
      </c>
      <c r="E513" s="3" t="s">
        <v>60</v>
      </c>
      <c r="F513" s="4" t="s">
        <v>1754</v>
      </c>
      <c r="G513" s="5"/>
      <c r="H513" s="5"/>
      <c r="I513" s="6"/>
      <c r="J513" s="4" t="s">
        <v>1373</v>
      </c>
      <c r="K513" s="5"/>
      <c r="L513" s="5"/>
      <c r="M513" s="6"/>
      <c r="N513" s="4" t="s">
        <v>189</v>
      </c>
      <c r="O513" s="5"/>
      <c r="P513" s="5"/>
      <c r="Q513" s="5"/>
      <c r="R513" s="5"/>
      <c r="S513" s="5"/>
      <c r="T513" s="6"/>
      <c r="U513" s="5"/>
      <c r="V513" s="4" t="s">
        <v>1314</v>
      </c>
      <c r="W513" s="5"/>
      <c r="X513" s="5"/>
      <c r="Y513" s="6"/>
      <c r="Z513" s="7"/>
      <c r="AA513" s="7"/>
      <c r="AB513" s="7"/>
      <c r="AC513" s="7"/>
      <c r="AD513" s="7"/>
      <c r="AE513" s="8"/>
      <c r="AF513" s="9"/>
      <c r="AG513" s="7"/>
      <c r="AH513" s="7"/>
      <c r="AI513" s="7"/>
      <c r="AJ513" s="7"/>
      <c r="AK513" s="7"/>
    </row>
    <row r="514" s="1" customFormat="1" ht="99.95" customHeight="1" spans="1:37">
      <c r="A514" s="2" t="s">
        <v>1755</v>
      </c>
      <c r="B514" s="2" t="s">
        <v>1756</v>
      </c>
      <c r="C514" s="3" t="s">
        <v>59</v>
      </c>
      <c r="D514" s="3" t="s">
        <v>5</v>
      </c>
      <c r="E514" s="3" t="s">
        <v>60</v>
      </c>
      <c r="F514" s="4" t="s">
        <v>1754</v>
      </c>
      <c r="G514" s="5"/>
      <c r="H514" s="5"/>
      <c r="I514" s="6"/>
      <c r="J514" s="4" t="s">
        <v>1373</v>
      </c>
      <c r="K514" s="5"/>
      <c r="L514" s="5"/>
      <c r="M514" s="6"/>
      <c r="N514" s="4" t="s">
        <v>194</v>
      </c>
      <c r="O514" s="5"/>
      <c r="P514" s="5"/>
      <c r="Q514" s="5"/>
      <c r="R514" s="5"/>
      <c r="S514" s="5"/>
      <c r="T514" s="6"/>
      <c r="U514" s="5"/>
      <c r="V514" s="4" t="s">
        <v>1314</v>
      </c>
      <c r="W514" s="5"/>
      <c r="X514" s="5"/>
      <c r="Y514" s="6"/>
      <c r="Z514" s="7"/>
      <c r="AA514" s="7"/>
      <c r="AB514" s="7"/>
      <c r="AC514" s="7"/>
      <c r="AD514" s="7"/>
      <c r="AE514" s="8"/>
      <c r="AF514" s="9"/>
      <c r="AG514" s="7"/>
      <c r="AH514" s="7"/>
      <c r="AI514" s="7"/>
      <c r="AJ514" s="7"/>
      <c r="AK514" s="7"/>
    </row>
    <row r="515" s="1" customFormat="1" ht="141.95" customHeight="1" spans="1:37">
      <c r="A515" s="2" t="s">
        <v>1757</v>
      </c>
      <c r="B515" s="2" t="s">
        <v>1758</v>
      </c>
      <c r="C515" s="3" t="s">
        <v>59</v>
      </c>
      <c r="D515" s="3" t="s">
        <v>5</v>
      </c>
      <c r="E515" s="3" t="s">
        <v>60</v>
      </c>
      <c r="F515" s="4" t="s">
        <v>1754</v>
      </c>
      <c r="G515" s="5"/>
      <c r="H515" s="5"/>
      <c r="I515" s="6"/>
      <c r="J515" s="4" t="s">
        <v>1373</v>
      </c>
      <c r="K515" s="5"/>
      <c r="L515" s="5"/>
      <c r="M515" s="6"/>
      <c r="N515" s="4" t="s">
        <v>197</v>
      </c>
      <c r="O515" s="5"/>
      <c r="P515" s="5"/>
      <c r="Q515" s="5"/>
      <c r="R515" s="5"/>
      <c r="S515" s="5"/>
      <c r="T515" s="6"/>
      <c r="U515" s="5"/>
      <c r="V515" s="4" t="s">
        <v>1314</v>
      </c>
      <c r="W515" s="5"/>
      <c r="X515" s="5"/>
      <c r="Y515" s="6"/>
      <c r="Z515" s="7"/>
      <c r="AA515" s="7"/>
      <c r="AB515" s="7"/>
      <c r="AC515" s="7"/>
      <c r="AD515" s="7"/>
      <c r="AE515" s="8"/>
      <c r="AF515" s="9"/>
      <c r="AG515" s="7"/>
      <c r="AH515" s="7"/>
      <c r="AI515" s="7"/>
      <c r="AJ515" s="7"/>
      <c r="AK515" s="7"/>
    </row>
    <row r="516" s="1" customFormat="1" ht="99.95" customHeight="1" spans="1:37">
      <c r="A516" s="2" t="s">
        <v>1759</v>
      </c>
      <c r="B516" s="2" t="s">
        <v>1760</v>
      </c>
      <c r="C516" s="3" t="s">
        <v>59</v>
      </c>
      <c r="D516" s="3" t="s">
        <v>5</v>
      </c>
      <c r="E516" s="3" t="s">
        <v>60</v>
      </c>
      <c r="F516" s="4" t="s">
        <v>1761</v>
      </c>
      <c r="G516" s="5"/>
      <c r="H516" s="5"/>
      <c r="I516" s="6"/>
      <c r="J516" s="4" t="s">
        <v>1373</v>
      </c>
      <c r="K516" s="5"/>
      <c r="L516" s="5"/>
      <c r="M516" s="6"/>
      <c r="N516" s="4" t="s">
        <v>201</v>
      </c>
      <c r="O516" s="5"/>
      <c r="P516" s="5"/>
      <c r="Q516" s="5"/>
      <c r="R516" s="5"/>
      <c r="S516" s="5"/>
      <c r="T516" s="6"/>
      <c r="U516" s="5"/>
      <c r="V516" s="4" t="s">
        <v>1314</v>
      </c>
      <c r="W516" s="5"/>
      <c r="X516" s="5"/>
      <c r="Y516" s="6"/>
      <c r="Z516" s="7"/>
      <c r="AA516" s="7"/>
      <c r="AB516" s="7"/>
      <c r="AC516" s="7"/>
      <c r="AD516" s="7"/>
      <c r="AE516" s="8"/>
      <c r="AF516" s="9"/>
      <c r="AG516" s="7"/>
      <c r="AH516" s="7"/>
      <c r="AI516" s="7"/>
      <c r="AJ516" s="7"/>
      <c r="AK516" s="7"/>
    </row>
    <row r="517" s="1" customFormat="1" ht="99.95" customHeight="1" spans="1:37">
      <c r="A517" s="2" t="s">
        <v>1762</v>
      </c>
      <c r="B517" s="2" t="s">
        <v>1763</v>
      </c>
      <c r="C517" s="3" t="s">
        <v>59</v>
      </c>
      <c r="D517" s="3" t="s">
        <v>5</v>
      </c>
      <c r="E517" s="3" t="s">
        <v>60</v>
      </c>
      <c r="F517" s="4" t="s">
        <v>1761</v>
      </c>
      <c r="G517" s="5"/>
      <c r="H517" s="5"/>
      <c r="I517" s="6"/>
      <c r="J517" s="4" t="s">
        <v>1373</v>
      </c>
      <c r="K517" s="5"/>
      <c r="L517" s="5"/>
      <c r="M517" s="6"/>
      <c r="N517" s="4" t="s">
        <v>204</v>
      </c>
      <c r="O517" s="5"/>
      <c r="P517" s="5"/>
      <c r="Q517" s="5"/>
      <c r="R517" s="5"/>
      <c r="S517" s="5"/>
      <c r="T517" s="6"/>
      <c r="U517" s="5"/>
      <c r="V517" s="4" t="s">
        <v>1314</v>
      </c>
      <c r="W517" s="5"/>
      <c r="X517" s="5"/>
      <c r="Y517" s="6"/>
      <c r="Z517" s="7"/>
      <c r="AA517" s="7"/>
      <c r="AB517" s="7"/>
      <c r="AC517" s="7"/>
      <c r="AD517" s="7"/>
      <c r="AE517" s="8"/>
      <c r="AF517" s="9"/>
      <c r="AG517" s="7"/>
      <c r="AH517" s="7"/>
      <c r="AI517" s="7"/>
      <c r="AJ517" s="7"/>
      <c r="AK517" s="7"/>
    </row>
    <row r="518" s="1" customFormat="1" ht="141.95" customHeight="1" spans="1:37">
      <c r="A518" s="2" t="s">
        <v>1764</v>
      </c>
      <c r="B518" s="2" t="s">
        <v>1765</v>
      </c>
      <c r="C518" s="3" t="s">
        <v>59</v>
      </c>
      <c r="D518" s="3" t="s">
        <v>5</v>
      </c>
      <c r="E518" s="3" t="s">
        <v>60</v>
      </c>
      <c r="F518" s="4" t="s">
        <v>1761</v>
      </c>
      <c r="G518" s="5"/>
      <c r="H518" s="5"/>
      <c r="I518" s="6"/>
      <c r="J518" s="4" t="s">
        <v>1373</v>
      </c>
      <c r="K518" s="5"/>
      <c r="L518" s="5"/>
      <c r="M518" s="6"/>
      <c r="N518" s="4" t="s">
        <v>207</v>
      </c>
      <c r="O518" s="5"/>
      <c r="P518" s="5"/>
      <c r="Q518" s="5"/>
      <c r="R518" s="5"/>
      <c r="S518" s="5"/>
      <c r="T518" s="6"/>
      <c r="U518" s="5"/>
      <c r="V518" s="4" t="s">
        <v>1314</v>
      </c>
      <c r="W518" s="5"/>
      <c r="X518" s="5"/>
      <c r="Y518" s="6"/>
      <c r="Z518" s="7"/>
      <c r="AA518" s="7"/>
      <c r="AB518" s="7"/>
      <c r="AC518" s="7"/>
      <c r="AD518" s="7"/>
      <c r="AE518" s="8"/>
      <c r="AF518" s="9"/>
      <c r="AG518" s="7"/>
      <c r="AH518" s="7"/>
      <c r="AI518" s="7"/>
      <c r="AJ518" s="7"/>
      <c r="AK518" s="7"/>
    </row>
    <row r="519" s="1" customFormat="1" ht="99.95" customHeight="1" spans="1:37">
      <c r="A519" s="2" t="s">
        <v>1766</v>
      </c>
      <c r="B519" s="2" t="s">
        <v>1767</v>
      </c>
      <c r="C519" s="3" t="s">
        <v>59</v>
      </c>
      <c r="D519" s="3" t="s">
        <v>5</v>
      </c>
      <c r="E519" s="3" t="s">
        <v>60</v>
      </c>
      <c r="F519" s="4" t="s">
        <v>1768</v>
      </c>
      <c r="G519" s="5"/>
      <c r="H519" s="5"/>
      <c r="I519" s="6"/>
      <c r="J519" s="4" t="s">
        <v>1373</v>
      </c>
      <c r="K519" s="5"/>
      <c r="L519" s="5"/>
      <c r="M519" s="6"/>
      <c r="N519" s="4" t="s">
        <v>211</v>
      </c>
      <c r="O519" s="5"/>
      <c r="P519" s="5"/>
      <c r="Q519" s="5"/>
      <c r="R519" s="5"/>
      <c r="S519" s="5"/>
      <c r="T519" s="6"/>
      <c r="U519" s="5" t="s">
        <v>127</v>
      </c>
      <c r="V519" s="4" t="s">
        <v>1314</v>
      </c>
      <c r="W519" s="5"/>
      <c r="X519" s="5"/>
      <c r="Y519" s="6"/>
      <c r="Z519" s="7"/>
      <c r="AA519" s="7"/>
      <c r="AB519" s="7"/>
      <c r="AC519" s="7"/>
      <c r="AD519" s="7"/>
      <c r="AE519" s="8"/>
      <c r="AF519" s="9"/>
      <c r="AG519" s="7"/>
      <c r="AH519" s="7"/>
      <c r="AI519" s="7"/>
      <c r="AJ519" s="7"/>
      <c r="AK519" s="7"/>
    </row>
    <row r="520" s="1" customFormat="1" ht="99.95" customHeight="1" spans="1:37">
      <c r="A520" s="2" t="s">
        <v>1769</v>
      </c>
      <c r="B520" s="2" t="s">
        <v>1770</v>
      </c>
      <c r="C520" s="3" t="s">
        <v>59</v>
      </c>
      <c r="D520" s="3" t="s">
        <v>5</v>
      </c>
      <c r="E520" s="3" t="s">
        <v>60</v>
      </c>
      <c r="F520" s="4" t="s">
        <v>1768</v>
      </c>
      <c r="G520" s="5"/>
      <c r="H520" s="5"/>
      <c r="I520" s="6"/>
      <c r="J520" s="4" t="s">
        <v>1373</v>
      </c>
      <c r="K520" s="5"/>
      <c r="L520" s="5"/>
      <c r="M520" s="6"/>
      <c r="N520" s="4" t="s">
        <v>214</v>
      </c>
      <c r="O520" s="5"/>
      <c r="P520" s="5"/>
      <c r="Q520" s="5"/>
      <c r="R520" s="5"/>
      <c r="S520" s="5"/>
      <c r="T520" s="6"/>
      <c r="U520" s="5" t="s">
        <v>127</v>
      </c>
      <c r="V520" s="4" t="s">
        <v>1314</v>
      </c>
      <c r="W520" s="5"/>
      <c r="X520" s="5"/>
      <c r="Y520" s="6"/>
      <c r="Z520" s="7"/>
      <c r="AA520" s="7"/>
      <c r="AB520" s="7"/>
      <c r="AC520" s="7"/>
      <c r="AD520" s="7"/>
      <c r="AE520" s="8"/>
      <c r="AF520" s="9"/>
      <c r="AG520" s="7"/>
      <c r="AH520" s="7"/>
      <c r="AI520" s="7"/>
      <c r="AJ520" s="7"/>
      <c r="AK520" s="7"/>
    </row>
    <row r="521" s="1" customFormat="1" ht="141.95" customHeight="1" spans="1:37">
      <c r="A521" s="2" t="s">
        <v>1771</v>
      </c>
      <c r="B521" s="2" t="s">
        <v>1772</v>
      </c>
      <c r="C521" s="3" t="s">
        <v>59</v>
      </c>
      <c r="D521" s="3" t="s">
        <v>5</v>
      </c>
      <c r="E521" s="3" t="s">
        <v>60</v>
      </c>
      <c r="F521" s="4" t="s">
        <v>1768</v>
      </c>
      <c r="G521" s="5"/>
      <c r="H521" s="5"/>
      <c r="I521" s="6"/>
      <c r="J521" s="4" t="s">
        <v>1373</v>
      </c>
      <c r="K521" s="5"/>
      <c r="L521" s="5"/>
      <c r="M521" s="6"/>
      <c r="N521" s="4" t="s">
        <v>217</v>
      </c>
      <c r="O521" s="5"/>
      <c r="P521" s="5"/>
      <c r="Q521" s="5"/>
      <c r="R521" s="5"/>
      <c r="S521" s="5"/>
      <c r="T521" s="6"/>
      <c r="U521" s="5" t="s">
        <v>127</v>
      </c>
      <c r="V521" s="4" t="s">
        <v>1314</v>
      </c>
      <c r="W521" s="5"/>
      <c r="X521" s="5"/>
      <c r="Y521" s="6"/>
      <c r="Z521" s="7"/>
      <c r="AA521" s="7"/>
      <c r="AB521" s="7"/>
      <c r="AC521" s="7"/>
      <c r="AD521" s="7"/>
      <c r="AE521" s="8"/>
      <c r="AF521" s="9"/>
      <c r="AG521" s="7"/>
      <c r="AH521" s="7"/>
      <c r="AI521" s="7"/>
      <c r="AJ521" s="7"/>
      <c r="AK521" s="7"/>
    </row>
    <row r="522" s="1" customFormat="1" ht="99.95" customHeight="1" spans="1:37">
      <c r="A522" s="2" t="s">
        <v>1773</v>
      </c>
      <c r="B522" s="2" t="s">
        <v>1774</v>
      </c>
      <c r="C522" s="3" t="s">
        <v>59</v>
      </c>
      <c r="D522" s="3" t="s">
        <v>5</v>
      </c>
      <c r="E522" s="3" t="s">
        <v>60</v>
      </c>
      <c r="F522" s="4" t="s">
        <v>1775</v>
      </c>
      <c r="G522" s="5"/>
      <c r="H522" s="5"/>
      <c r="I522" s="6"/>
      <c r="J522" s="4" t="s">
        <v>1373</v>
      </c>
      <c r="K522" s="5"/>
      <c r="L522" s="5"/>
      <c r="M522" s="6"/>
      <c r="N522" s="4" t="s">
        <v>221</v>
      </c>
      <c r="O522" s="5"/>
      <c r="P522" s="5"/>
      <c r="Q522" s="5"/>
      <c r="R522" s="5"/>
      <c r="S522" s="5"/>
      <c r="T522" s="6"/>
      <c r="U522" s="5" t="s">
        <v>127</v>
      </c>
      <c r="V522" s="4" t="s">
        <v>1314</v>
      </c>
      <c r="W522" s="5"/>
      <c r="X522" s="5"/>
      <c r="Y522" s="6"/>
      <c r="Z522" s="7"/>
      <c r="AA522" s="7"/>
      <c r="AB522" s="7"/>
      <c r="AC522" s="7"/>
      <c r="AD522" s="7"/>
      <c r="AE522" s="8"/>
      <c r="AF522" s="9"/>
      <c r="AG522" s="7"/>
      <c r="AH522" s="7"/>
      <c r="AI522" s="7"/>
      <c r="AJ522" s="7"/>
      <c r="AK522" s="7"/>
    </row>
    <row r="523" s="1" customFormat="1" ht="99.95" customHeight="1" spans="1:37">
      <c r="A523" s="2" t="s">
        <v>1776</v>
      </c>
      <c r="B523" s="2" t="s">
        <v>1777</v>
      </c>
      <c r="C523" s="3" t="s">
        <v>59</v>
      </c>
      <c r="D523" s="3" t="s">
        <v>5</v>
      </c>
      <c r="E523" s="3" t="s">
        <v>60</v>
      </c>
      <c r="F523" s="4" t="s">
        <v>1775</v>
      </c>
      <c r="G523" s="5"/>
      <c r="H523" s="5"/>
      <c r="I523" s="6"/>
      <c r="J523" s="4" t="s">
        <v>1373</v>
      </c>
      <c r="K523" s="5"/>
      <c r="L523" s="5"/>
      <c r="M523" s="6"/>
      <c r="N523" s="4" t="s">
        <v>224</v>
      </c>
      <c r="O523" s="5"/>
      <c r="P523" s="5"/>
      <c r="Q523" s="5"/>
      <c r="R523" s="5"/>
      <c r="S523" s="5"/>
      <c r="T523" s="6"/>
      <c r="U523" s="5" t="s">
        <v>127</v>
      </c>
      <c r="V523" s="4" t="s">
        <v>1314</v>
      </c>
      <c r="W523" s="5"/>
      <c r="X523" s="5"/>
      <c r="Y523" s="6"/>
      <c r="Z523" s="7"/>
      <c r="AA523" s="7"/>
      <c r="AB523" s="7"/>
      <c r="AC523" s="7"/>
      <c r="AD523" s="7"/>
      <c r="AE523" s="8"/>
      <c r="AF523" s="9"/>
      <c r="AG523" s="7"/>
      <c r="AH523" s="7"/>
      <c r="AI523" s="7"/>
      <c r="AJ523" s="7"/>
      <c r="AK523" s="7"/>
    </row>
    <row r="524" s="1" customFormat="1" ht="141.95" customHeight="1" spans="1:37">
      <c r="A524" s="2" t="s">
        <v>1778</v>
      </c>
      <c r="B524" s="2" t="s">
        <v>1779</v>
      </c>
      <c r="C524" s="3" t="s">
        <v>59</v>
      </c>
      <c r="D524" s="3" t="s">
        <v>5</v>
      </c>
      <c r="E524" s="3" t="s">
        <v>60</v>
      </c>
      <c r="F524" s="4" t="s">
        <v>1775</v>
      </c>
      <c r="G524" s="5"/>
      <c r="H524" s="5"/>
      <c r="I524" s="6"/>
      <c r="J524" s="4" t="s">
        <v>1373</v>
      </c>
      <c r="K524" s="5"/>
      <c r="L524" s="5"/>
      <c r="M524" s="6"/>
      <c r="N524" s="4" t="s">
        <v>227</v>
      </c>
      <c r="O524" s="5"/>
      <c r="P524" s="5"/>
      <c r="Q524" s="5"/>
      <c r="R524" s="5"/>
      <c r="S524" s="5"/>
      <c r="T524" s="6"/>
      <c r="U524" s="5" t="s">
        <v>127</v>
      </c>
      <c r="V524" s="4" t="s">
        <v>1314</v>
      </c>
      <c r="W524" s="5"/>
      <c r="X524" s="5"/>
      <c r="Y524" s="6"/>
      <c r="Z524" s="7"/>
      <c r="AA524" s="7"/>
      <c r="AB524" s="7"/>
      <c r="AC524" s="7"/>
      <c r="AD524" s="7"/>
      <c r="AE524" s="8"/>
      <c r="AF524" s="9"/>
      <c r="AG524" s="7"/>
      <c r="AH524" s="7"/>
      <c r="AI524" s="7"/>
      <c r="AJ524" s="7"/>
      <c r="AK524" s="7"/>
    </row>
    <row r="525" s="1" customFormat="1" ht="99.95" customHeight="1" spans="1:37">
      <c r="A525" s="2" t="s">
        <v>1780</v>
      </c>
      <c r="B525" s="2" t="s">
        <v>1781</v>
      </c>
      <c r="C525" s="3" t="s">
        <v>59</v>
      </c>
      <c r="D525" s="3" t="s">
        <v>5</v>
      </c>
      <c r="E525" s="3" t="s">
        <v>60</v>
      </c>
      <c r="F525" s="4" t="s">
        <v>1782</v>
      </c>
      <c r="G525" s="5"/>
      <c r="H525" s="5"/>
      <c r="I525" s="6"/>
      <c r="J525" s="4" t="s">
        <v>1402</v>
      </c>
      <c r="K525" s="5"/>
      <c r="L525" s="5"/>
      <c r="M525" s="6"/>
      <c r="N525" s="4" t="s">
        <v>232</v>
      </c>
      <c r="O525" s="5"/>
      <c r="P525" s="5"/>
      <c r="Q525" s="5"/>
      <c r="R525" s="5"/>
      <c r="S525" s="5"/>
      <c r="T525" s="6"/>
      <c r="U525" s="5"/>
      <c r="V525" s="4" t="s">
        <v>1314</v>
      </c>
      <c r="W525" s="5"/>
      <c r="X525" s="5"/>
      <c r="Y525" s="6"/>
      <c r="Z525" s="7"/>
      <c r="AA525" s="7"/>
      <c r="AB525" s="7"/>
      <c r="AC525" s="7"/>
      <c r="AD525" s="7"/>
      <c r="AE525" s="8"/>
      <c r="AF525" s="9"/>
      <c r="AG525" s="7"/>
      <c r="AH525" s="7"/>
      <c r="AI525" s="7"/>
      <c r="AJ525" s="7"/>
      <c r="AK525" s="7"/>
    </row>
    <row r="526" s="1" customFormat="1" ht="99.95" customHeight="1" spans="1:37">
      <c r="A526" s="2" t="s">
        <v>1783</v>
      </c>
      <c r="B526" s="2" t="s">
        <v>1784</v>
      </c>
      <c r="C526" s="3" t="s">
        <v>59</v>
      </c>
      <c r="D526" s="3" t="s">
        <v>5</v>
      </c>
      <c r="E526" s="3" t="s">
        <v>60</v>
      </c>
      <c r="F526" s="4" t="s">
        <v>1782</v>
      </c>
      <c r="G526" s="5"/>
      <c r="H526" s="5"/>
      <c r="I526" s="6"/>
      <c r="J526" s="4" t="s">
        <v>1402</v>
      </c>
      <c r="K526" s="5"/>
      <c r="L526" s="5"/>
      <c r="M526" s="6"/>
      <c r="N526" s="4" t="s">
        <v>235</v>
      </c>
      <c r="O526" s="5"/>
      <c r="P526" s="5"/>
      <c r="Q526" s="5"/>
      <c r="R526" s="5"/>
      <c r="S526" s="5"/>
      <c r="T526" s="6"/>
      <c r="U526" s="5"/>
      <c r="V526" s="4" t="s">
        <v>1314</v>
      </c>
      <c r="W526" s="5"/>
      <c r="X526" s="5"/>
      <c r="Y526" s="6"/>
      <c r="Z526" s="7"/>
      <c r="AA526" s="7"/>
      <c r="AB526" s="7"/>
      <c r="AC526" s="7"/>
      <c r="AD526" s="7"/>
      <c r="AE526" s="8"/>
      <c r="AF526" s="9"/>
      <c r="AG526" s="7"/>
      <c r="AH526" s="7"/>
      <c r="AI526" s="7"/>
      <c r="AJ526" s="7"/>
      <c r="AK526" s="7"/>
    </row>
    <row r="527" s="1" customFormat="1" ht="141.95" customHeight="1" spans="1:37">
      <c r="A527" s="2" t="s">
        <v>1785</v>
      </c>
      <c r="B527" s="2" t="s">
        <v>1786</v>
      </c>
      <c r="C527" s="3" t="s">
        <v>59</v>
      </c>
      <c r="D527" s="3" t="s">
        <v>5</v>
      </c>
      <c r="E527" s="3" t="s">
        <v>60</v>
      </c>
      <c r="F527" s="4" t="s">
        <v>1782</v>
      </c>
      <c r="G527" s="5"/>
      <c r="H527" s="5"/>
      <c r="I527" s="6"/>
      <c r="J527" s="4" t="s">
        <v>1402</v>
      </c>
      <c r="K527" s="5"/>
      <c r="L527" s="5"/>
      <c r="M527" s="6"/>
      <c r="N527" s="4" t="s">
        <v>238</v>
      </c>
      <c r="O527" s="5"/>
      <c r="P527" s="5"/>
      <c r="Q527" s="5"/>
      <c r="R527" s="5"/>
      <c r="S527" s="5"/>
      <c r="T527" s="6"/>
      <c r="U527" s="5"/>
      <c r="V527" s="4" t="s">
        <v>1314</v>
      </c>
      <c r="W527" s="5"/>
      <c r="X527" s="5"/>
      <c r="Y527" s="6"/>
      <c r="Z527" s="7"/>
      <c r="AA527" s="7"/>
      <c r="AB527" s="7"/>
      <c r="AC527" s="7"/>
      <c r="AD527" s="7"/>
      <c r="AE527" s="8"/>
      <c r="AF527" s="9"/>
      <c r="AG527" s="7"/>
      <c r="AH527" s="7"/>
      <c r="AI527" s="7"/>
      <c r="AJ527" s="7"/>
      <c r="AK527" s="7"/>
    </row>
    <row r="528" s="37" customFormat="1" ht="99.95" customHeight="1" spans="1:37">
      <c r="A528" s="38" t="s">
        <v>1787</v>
      </c>
      <c r="B528" s="38" t="s">
        <v>1788</v>
      </c>
      <c r="C528" s="39" t="s">
        <v>59</v>
      </c>
      <c r="D528" s="39" t="s">
        <v>5</v>
      </c>
      <c r="E528" s="39" t="s">
        <v>60</v>
      </c>
      <c r="F528" s="40" t="s">
        <v>1789</v>
      </c>
      <c r="G528" s="41"/>
      <c r="H528" s="41"/>
      <c r="I528" s="42"/>
      <c r="J528" s="40" t="s">
        <v>1410</v>
      </c>
      <c r="K528" s="41"/>
      <c r="L528" s="41"/>
      <c r="M528" s="42"/>
      <c r="N528" s="40" t="s">
        <v>243</v>
      </c>
      <c r="O528" s="41"/>
      <c r="P528" s="41"/>
      <c r="Q528" s="41"/>
      <c r="R528" s="41"/>
      <c r="S528" s="41"/>
      <c r="T528" s="42"/>
      <c r="U528" s="41"/>
      <c r="V528" s="40" t="s">
        <v>1314</v>
      </c>
      <c r="W528" s="41"/>
      <c r="X528" s="41"/>
      <c r="Y528" s="42"/>
      <c r="Z528" s="43"/>
      <c r="AA528" s="43"/>
      <c r="AB528" s="43"/>
      <c r="AC528" s="43"/>
      <c r="AD528" s="43"/>
      <c r="AE528" s="44"/>
      <c r="AF528" s="45"/>
      <c r="AG528" s="43"/>
      <c r="AH528" s="43"/>
      <c r="AI528" s="43"/>
      <c r="AJ528" s="43"/>
      <c r="AK528" s="43"/>
    </row>
    <row r="529" s="1" customFormat="1" ht="99.95" customHeight="1" spans="1:37">
      <c r="A529" s="2" t="s">
        <v>1790</v>
      </c>
      <c r="B529" s="2" t="s">
        <v>1791</v>
      </c>
      <c r="C529" s="3" t="s">
        <v>59</v>
      </c>
      <c r="D529" s="3" t="s">
        <v>5</v>
      </c>
      <c r="E529" s="3" t="s">
        <v>60</v>
      </c>
      <c r="F529" s="4" t="s">
        <v>1789</v>
      </c>
      <c r="G529" s="5"/>
      <c r="H529" s="5"/>
      <c r="I529" s="6"/>
      <c r="J529" s="4" t="s">
        <v>1402</v>
      </c>
      <c r="K529" s="5"/>
      <c r="L529" s="5"/>
      <c r="M529" s="6"/>
      <c r="N529" s="4" t="s">
        <v>246</v>
      </c>
      <c r="O529" s="5"/>
      <c r="P529" s="5"/>
      <c r="Q529" s="5"/>
      <c r="R529" s="5"/>
      <c r="S529" s="5"/>
      <c r="T529" s="6"/>
      <c r="U529" s="5"/>
      <c r="V529" s="4" t="s">
        <v>1314</v>
      </c>
      <c r="W529" s="5"/>
      <c r="X529" s="5"/>
      <c r="Y529" s="6"/>
      <c r="Z529" s="7"/>
      <c r="AA529" s="7"/>
      <c r="AB529" s="7"/>
      <c r="AC529" s="7"/>
      <c r="AD529" s="7"/>
      <c r="AE529" s="8"/>
      <c r="AF529" s="9"/>
      <c r="AG529" s="7"/>
      <c r="AH529" s="7"/>
      <c r="AI529" s="7"/>
      <c r="AJ529" s="7"/>
      <c r="AK529" s="7"/>
    </row>
    <row r="530" s="1" customFormat="1" ht="141.95" customHeight="1" spans="1:37">
      <c r="A530" s="2" t="s">
        <v>1792</v>
      </c>
      <c r="B530" s="2" t="s">
        <v>1793</v>
      </c>
      <c r="C530" s="3" t="s">
        <v>59</v>
      </c>
      <c r="D530" s="3" t="s">
        <v>5</v>
      </c>
      <c r="E530" s="3" t="s">
        <v>60</v>
      </c>
      <c r="F530" s="4" t="s">
        <v>1789</v>
      </c>
      <c r="G530" s="5"/>
      <c r="H530" s="5"/>
      <c r="I530" s="6"/>
      <c r="J530" s="4" t="s">
        <v>1402</v>
      </c>
      <c r="K530" s="5"/>
      <c r="L530" s="5"/>
      <c r="M530" s="6"/>
      <c r="N530" s="4" t="s">
        <v>249</v>
      </c>
      <c r="O530" s="5"/>
      <c r="P530" s="5"/>
      <c r="Q530" s="5"/>
      <c r="R530" s="5"/>
      <c r="S530" s="5"/>
      <c r="T530" s="6"/>
      <c r="U530" s="5"/>
      <c r="V530" s="4" t="s">
        <v>1314</v>
      </c>
      <c r="W530" s="5"/>
      <c r="X530" s="5"/>
      <c r="Y530" s="6"/>
      <c r="Z530" s="7"/>
      <c r="AA530" s="7"/>
      <c r="AB530" s="7"/>
      <c r="AC530" s="7"/>
      <c r="AD530" s="7"/>
      <c r="AE530" s="8"/>
      <c r="AF530" s="9"/>
      <c r="AG530" s="7"/>
      <c r="AH530" s="7"/>
      <c r="AI530" s="7"/>
      <c r="AJ530" s="7"/>
      <c r="AK530" s="7"/>
    </row>
    <row r="531" s="1" customFormat="1" ht="99.95" customHeight="1" spans="1:37">
      <c r="A531" s="2" t="s">
        <v>1794</v>
      </c>
      <c r="B531" s="2" t="s">
        <v>1795</v>
      </c>
      <c r="C531" s="3" t="s">
        <v>59</v>
      </c>
      <c r="D531" s="3" t="s">
        <v>5</v>
      </c>
      <c r="E531" s="3" t="s">
        <v>60</v>
      </c>
      <c r="F531" s="4" t="s">
        <v>1796</v>
      </c>
      <c r="G531" s="5"/>
      <c r="H531" s="5"/>
      <c r="I531" s="6"/>
      <c r="J531" s="4" t="s">
        <v>1402</v>
      </c>
      <c r="K531" s="5"/>
      <c r="L531" s="5"/>
      <c r="M531" s="6"/>
      <c r="N531" s="4" t="s">
        <v>253</v>
      </c>
      <c r="O531" s="5"/>
      <c r="P531" s="5"/>
      <c r="Q531" s="5"/>
      <c r="R531" s="5"/>
      <c r="S531" s="5"/>
      <c r="T531" s="6"/>
      <c r="U531" s="5" t="s">
        <v>167</v>
      </c>
      <c r="V531" s="4" t="s">
        <v>1314</v>
      </c>
      <c r="W531" s="5"/>
      <c r="X531" s="5"/>
      <c r="Y531" s="6"/>
      <c r="Z531" s="7"/>
      <c r="AA531" s="7"/>
      <c r="AB531" s="7"/>
      <c r="AC531" s="7"/>
      <c r="AD531" s="7"/>
      <c r="AE531" s="8"/>
      <c r="AF531" s="9"/>
      <c r="AG531" s="7"/>
      <c r="AH531" s="7"/>
      <c r="AI531" s="7"/>
      <c r="AJ531" s="7"/>
      <c r="AK531" s="7"/>
    </row>
    <row r="532" s="37" customFormat="1" ht="99.95" customHeight="1" spans="1:37">
      <c r="A532" s="38" t="s">
        <v>1797</v>
      </c>
      <c r="B532" s="38" t="s">
        <v>1798</v>
      </c>
      <c r="C532" s="39" t="s">
        <v>59</v>
      </c>
      <c r="D532" s="39" t="s">
        <v>5</v>
      </c>
      <c r="E532" s="39" t="s">
        <v>60</v>
      </c>
      <c r="F532" s="40" t="s">
        <v>1796</v>
      </c>
      <c r="G532" s="41"/>
      <c r="H532" s="41"/>
      <c r="I532" s="42"/>
      <c r="J532" s="40" t="s">
        <v>1410</v>
      </c>
      <c r="K532" s="41"/>
      <c r="L532" s="41"/>
      <c r="M532" s="42"/>
      <c r="N532" s="40" t="s">
        <v>256</v>
      </c>
      <c r="O532" s="41"/>
      <c r="P532" s="41"/>
      <c r="Q532" s="41"/>
      <c r="R532" s="41"/>
      <c r="S532" s="41"/>
      <c r="T532" s="42"/>
      <c r="U532" s="41" t="s">
        <v>167</v>
      </c>
      <c r="V532" s="40" t="s">
        <v>1314</v>
      </c>
      <c r="W532" s="41"/>
      <c r="X532" s="41"/>
      <c r="Y532" s="42"/>
      <c r="Z532" s="43"/>
      <c r="AA532" s="43"/>
      <c r="AB532" s="43"/>
      <c r="AC532" s="43"/>
      <c r="AD532" s="43"/>
      <c r="AE532" s="44"/>
      <c r="AF532" s="45"/>
      <c r="AG532" s="43"/>
      <c r="AH532" s="43"/>
      <c r="AI532" s="43"/>
      <c r="AJ532" s="43"/>
      <c r="AK532" s="43"/>
    </row>
    <row r="533" s="1" customFormat="1" ht="141.95" customHeight="1" spans="1:37">
      <c r="A533" s="2" t="s">
        <v>1799</v>
      </c>
      <c r="B533" s="2" t="s">
        <v>1800</v>
      </c>
      <c r="C533" s="3" t="s">
        <v>59</v>
      </c>
      <c r="D533" s="3" t="s">
        <v>5</v>
      </c>
      <c r="E533" s="3" t="s">
        <v>60</v>
      </c>
      <c r="F533" s="4" t="s">
        <v>1796</v>
      </c>
      <c r="G533" s="5"/>
      <c r="H533" s="5"/>
      <c r="I533" s="6"/>
      <c r="J533" s="4" t="s">
        <v>1402</v>
      </c>
      <c r="K533" s="5"/>
      <c r="L533" s="5"/>
      <c r="M533" s="6"/>
      <c r="N533" s="4" t="s">
        <v>259</v>
      </c>
      <c r="O533" s="5"/>
      <c r="P533" s="5"/>
      <c r="Q533" s="5"/>
      <c r="R533" s="5"/>
      <c r="S533" s="5"/>
      <c r="T533" s="6"/>
      <c r="U533" s="5" t="s">
        <v>167</v>
      </c>
      <c r="V533" s="4" t="s">
        <v>1314</v>
      </c>
      <c r="W533" s="5"/>
      <c r="X533" s="5"/>
      <c r="Y533" s="6"/>
      <c r="Z533" s="7"/>
      <c r="AA533" s="7"/>
      <c r="AB533" s="7"/>
      <c r="AC533" s="7"/>
      <c r="AD533" s="7"/>
      <c r="AE533" s="8"/>
      <c r="AF533" s="9"/>
      <c r="AG533" s="7"/>
      <c r="AH533" s="7"/>
      <c r="AI533" s="7"/>
      <c r="AJ533" s="7"/>
      <c r="AK533" s="7"/>
    </row>
    <row r="534" s="1" customFormat="1" ht="99.95" customHeight="1" spans="1:37">
      <c r="A534" s="2" t="s">
        <v>1801</v>
      </c>
      <c r="B534" s="2" t="s">
        <v>1802</v>
      </c>
      <c r="C534" s="3" t="s">
        <v>59</v>
      </c>
      <c r="D534" s="3" t="s">
        <v>5</v>
      </c>
      <c r="E534" s="3" t="s">
        <v>60</v>
      </c>
      <c r="F534" s="4" t="s">
        <v>1803</v>
      </c>
      <c r="G534" s="5"/>
      <c r="H534" s="5"/>
      <c r="I534" s="6"/>
      <c r="J534" s="4" t="s">
        <v>1402</v>
      </c>
      <c r="K534" s="5"/>
      <c r="L534" s="5"/>
      <c r="M534" s="6"/>
      <c r="N534" s="4" t="s">
        <v>263</v>
      </c>
      <c r="O534" s="5"/>
      <c r="P534" s="5"/>
      <c r="Q534" s="5"/>
      <c r="R534" s="5"/>
      <c r="S534" s="5"/>
      <c r="T534" s="6"/>
      <c r="U534" s="5" t="s">
        <v>167</v>
      </c>
      <c r="V534" s="4" t="s">
        <v>1314</v>
      </c>
      <c r="W534" s="5"/>
      <c r="X534" s="5"/>
      <c r="Y534" s="6"/>
      <c r="Z534" s="7"/>
      <c r="AA534" s="7"/>
      <c r="AB534" s="7"/>
      <c r="AC534" s="7"/>
      <c r="AD534" s="7"/>
      <c r="AE534" s="8"/>
      <c r="AF534" s="9"/>
      <c r="AG534" s="7"/>
      <c r="AH534" s="7"/>
      <c r="AI534" s="7"/>
      <c r="AJ534" s="7"/>
      <c r="AK534" s="7"/>
    </row>
    <row r="535" s="1" customFormat="1" ht="99.95" customHeight="1" spans="1:37">
      <c r="A535" s="2" t="s">
        <v>1804</v>
      </c>
      <c r="B535" s="2" t="s">
        <v>1805</v>
      </c>
      <c r="C535" s="3" t="s">
        <v>59</v>
      </c>
      <c r="D535" s="3" t="s">
        <v>5</v>
      </c>
      <c r="E535" s="3" t="s">
        <v>60</v>
      </c>
      <c r="F535" s="4" t="s">
        <v>1803</v>
      </c>
      <c r="G535" s="5"/>
      <c r="H535" s="5"/>
      <c r="I535" s="6"/>
      <c r="J535" s="4" t="s">
        <v>1402</v>
      </c>
      <c r="K535" s="5"/>
      <c r="L535" s="5"/>
      <c r="M535" s="6"/>
      <c r="N535" s="4" t="s">
        <v>266</v>
      </c>
      <c r="O535" s="5"/>
      <c r="P535" s="5"/>
      <c r="Q535" s="5"/>
      <c r="R535" s="5"/>
      <c r="S535" s="5"/>
      <c r="T535" s="6"/>
      <c r="U535" s="5" t="s">
        <v>167</v>
      </c>
      <c r="V535" s="4" t="s">
        <v>1314</v>
      </c>
      <c r="W535" s="5"/>
      <c r="X535" s="5"/>
      <c r="Y535" s="6"/>
      <c r="Z535" s="7"/>
      <c r="AA535" s="7"/>
      <c r="AB535" s="7"/>
      <c r="AC535" s="7"/>
      <c r="AD535" s="7"/>
      <c r="AE535" s="8"/>
      <c r="AF535" s="9"/>
      <c r="AG535" s="7"/>
      <c r="AH535" s="7"/>
      <c r="AI535" s="7"/>
      <c r="AJ535" s="7"/>
      <c r="AK535" s="7"/>
    </row>
    <row r="536" s="1" customFormat="1" ht="141.95" customHeight="1" spans="1:37">
      <c r="A536" s="2" t="s">
        <v>1806</v>
      </c>
      <c r="B536" s="2" t="s">
        <v>1807</v>
      </c>
      <c r="C536" s="3" t="s">
        <v>59</v>
      </c>
      <c r="D536" s="3" t="s">
        <v>5</v>
      </c>
      <c r="E536" s="3" t="s">
        <v>60</v>
      </c>
      <c r="F536" s="4" t="s">
        <v>1803</v>
      </c>
      <c r="G536" s="5"/>
      <c r="H536" s="5"/>
      <c r="I536" s="6"/>
      <c r="J536" s="4" t="s">
        <v>1402</v>
      </c>
      <c r="K536" s="5"/>
      <c r="L536" s="5"/>
      <c r="M536" s="6"/>
      <c r="N536" s="4" t="s">
        <v>270</v>
      </c>
      <c r="O536" s="5"/>
      <c r="P536" s="5"/>
      <c r="Q536" s="5"/>
      <c r="R536" s="5"/>
      <c r="S536" s="5"/>
      <c r="T536" s="6"/>
      <c r="U536" s="5" t="s">
        <v>167</v>
      </c>
      <c r="V536" s="4" t="s">
        <v>1314</v>
      </c>
      <c r="W536" s="5"/>
      <c r="X536" s="5"/>
      <c r="Y536" s="6"/>
      <c r="Z536" s="7"/>
      <c r="AA536" s="7"/>
      <c r="AB536" s="7"/>
      <c r="AC536" s="7"/>
      <c r="AD536" s="7"/>
      <c r="AE536" s="8"/>
      <c r="AF536" s="9"/>
      <c r="AG536" s="7"/>
      <c r="AH536" s="7"/>
      <c r="AI536" s="7"/>
      <c r="AJ536" s="7"/>
      <c r="AK536" s="7"/>
    </row>
    <row r="537" s="1" customFormat="1" ht="99.95" customHeight="1" spans="1:37">
      <c r="A537" s="2" t="s">
        <v>1808</v>
      </c>
      <c r="B537" s="2" t="s">
        <v>1809</v>
      </c>
      <c r="C537" s="3" t="s">
        <v>59</v>
      </c>
      <c r="D537" s="3" t="s">
        <v>5</v>
      </c>
      <c r="E537" s="3" t="s">
        <v>60</v>
      </c>
      <c r="F537" s="4" t="s">
        <v>1810</v>
      </c>
      <c r="G537" s="5"/>
      <c r="H537" s="5"/>
      <c r="I537" s="6"/>
      <c r="J537" s="4" t="s">
        <v>1432</v>
      </c>
      <c r="K537" s="5"/>
      <c r="L537" s="5"/>
      <c r="M537" s="6"/>
      <c r="N537" s="4" t="s">
        <v>275</v>
      </c>
      <c r="O537" s="5"/>
      <c r="P537" s="5"/>
      <c r="Q537" s="5"/>
      <c r="R537" s="5"/>
      <c r="S537" s="5"/>
      <c r="T537" s="6"/>
      <c r="U537" s="5"/>
      <c r="V537" s="4" t="s">
        <v>1314</v>
      </c>
      <c r="W537" s="5"/>
      <c r="X537" s="5"/>
      <c r="Y537" s="6"/>
      <c r="Z537" s="7"/>
      <c r="AA537" s="7"/>
      <c r="AB537" s="7"/>
      <c r="AC537" s="7"/>
      <c r="AD537" s="7"/>
      <c r="AE537" s="8"/>
      <c r="AF537" s="9"/>
      <c r="AG537" s="7"/>
      <c r="AH537" s="7"/>
      <c r="AI537" s="7"/>
      <c r="AJ537" s="7"/>
      <c r="AK537" s="7"/>
    </row>
    <row r="538" s="1" customFormat="1" ht="99.95" customHeight="1" spans="1:37">
      <c r="A538" s="2" t="s">
        <v>1811</v>
      </c>
      <c r="B538" s="2" t="s">
        <v>1812</v>
      </c>
      <c r="C538" s="3" t="s">
        <v>59</v>
      </c>
      <c r="D538" s="3" t="s">
        <v>5</v>
      </c>
      <c r="E538" s="3" t="s">
        <v>60</v>
      </c>
      <c r="F538" s="4" t="s">
        <v>1810</v>
      </c>
      <c r="G538" s="5"/>
      <c r="H538" s="5"/>
      <c r="I538" s="6"/>
      <c r="J538" s="4" t="s">
        <v>1432</v>
      </c>
      <c r="K538" s="5"/>
      <c r="L538" s="5"/>
      <c r="M538" s="6"/>
      <c r="N538" s="4" t="s">
        <v>279</v>
      </c>
      <c r="O538" s="5"/>
      <c r="P538" s="5"/>
      <c r="Q538" s="5"/>
      <c r="R538" s="5"/>
      <c r="S538" s="5"/>
      <c r="T538" s="6"/>
      <c r="U538" s="5"/>
      <c r="V538" s="4" t="s">
        <v>1314</v>
      </c>
      <c r="W538" s="5"/>
      <c r="X538" s="5"/>
      <c r="Y538" s="6"/>
      <c r="Z538" s="7"/>
      <c r="AA538" s="7"/>
      <c r="AB538" s="7"/>
      <c r="AC538" s="7"/>
      <c r="AD538" s="7"/>
      <c r="AE538" s="8"/>
      <c r="AF538" s="9"/>
      <c r="AG538" s="7"/>
      <c r="AH538" s="7"/>
      <c r="AI538" s="7"/>
      <c r="AJ538" s="7"/>
      <c r="AK538" s="7"/>
    </row>
    <row r="539" s="1" customFormat="1" ht="141.95" customHeight="1" spans="1:37">
      <c r="A539" s="2" t="s">
        <v>1813</v>
      </c>
      <c r="B539" s="2" t="s">
        <v>1814</v>
      </c>
      <c r="C539" s="3" t="s">
        <v>59</v>
      </c>
      <c r="D539" s="3" t="s">
        <v>5</v>
      </c>
      <c r="E539" s="3" t="s">
        <v>60</v>
      </c>
      <c r="F539" s="4" t="s">
        <v>1810</v>
      </c>
      <c r="G539" s="5"/>
      <c r="H539" s="5"/>
      <c r="I539" s="6"/>
      <c r="J539" s="4" t="s">
        <v>1432</v>
      </c>
      <c r="K539" s="5"/>
      <c r="L539" s="5"/>
      <c r="M539" s="6"/>
      <c r="N539" s="4" t="s">
        <v>282</v>
      </c>
      <c r="O539" s="5"/>
      <c r="P539" s="5"/>
      <c r="Q539" s="5"/>
      <c r="R539" s="5"/>
      <c r="S539" s="5"/>
      <c r="T539" s="6"/>
      <c r="U539" s="5"/>
      <c r="V539" s="4" t="s">
        <v>1314</v>
      </c>
      <c r="W539" s="5"/>
      <c r="X539" s="5"/>
      <c r="Y539" s="6"/>
      <c r="Z539" s="7"/>
      <c r="AA539" s="7"/>
      <c r="AB539" s="7"/>
      <c r="AC539" s="7"/>
      <c r="AD539" s="7"/>
      <c r="AE539" s="8"/>
      <c r="AF539" s="9"/>
      <c r="AG539" s="7"/>
      <c r="AH539" s="7"/>
      <c r="AI539" s="7"/>
      <c r="AJ539" s="7"/>
      <c r="AK539" s="7"/>
    </row>
    <row r="540" s="1" customFormat="1" ht="99.95" customHeight="1" spans="1:37">
      <c r="A540" s="2" t="s">
        <v>1815</v>
      </c>
      <c r="B540" s="2" t="s">
        <v>1816</v>
      </c>
      <c r="C540" s="3" t="s">
        <v>59</v>
      </c>
      <c r="D540" s="3" t="s">
        <v>5</v>
      </c>
      <c r="E540" s="3" t="s">
        <v>60</v>
      </c>
      <c r="F540" s="4" t="s">
        <v>1817</v>
      </c>
      <c r="G540" s="5"/>
      <c r="H540" s="5"/>
      <c r="I540" s="6"/>
      <c r="J540" s="4" t="s">
        <v>1432</v>
      </c>
      <c r="K540" s="5"/>
      <c r="L540" s="5"/>
      <c r="M540" s="6"/>
      <c r="N540" s="4" t="s">
        <v>286</v>
      </c>
      <c r="O540" s="5"/>
      <c r="P540" s="5"/>
      <c r="Q540" s="5"/>
      <c r="R540" s="5"/>
      <c r="S540" s="5"/>
      <c r="T540" s="6"/>
      <c r="U540" s="5"/>
      <c r="V540" s="4" t="s">
        <v>1314</v>
      </c>
      <c r="W540" s="5"/>
      <c r="X540" s="5"/>
      <c r="Y540" s="6"/>
      <c r="Z540" s="7"/>
      <c r="AA540" s="7"/>
      <c r="AB540" s="7"/>
      <c r="AC540" s="7"/>
      <c r="AD540" s="7"/>
      <c r="AE540" s="8"/>
      <c r="AF540" s="9"/>
      <c r="AG540" s="7"/>
      <c r="AH540" s="7"/>
      <c r="AI540" s="7"/>
      <c r="AJ540" s="7"/>
      <c r="AK540" s="7"/>
    </row>
    <row r="541" s="1" customFormat="1" ht="99.95" customHeight="1" spans="1:37">
      <c r="A541" s="2" t="s">
        <v>1818</v>
      </c>
      <c r="B541" s="2" t="s">
        <v>1819</v>
      </c>
      <c r="C541" s="3" t="s">
        <v>59</v>
      </c>
      <c r="D541" s="3" t="s">
        <v>5</v>
      </c>
      <c r="E541" s="3" t="s">
        <v>60</v>
      </c>
      <c r="F541" s="4" t="s">
        <v>1817</v>
      </c>
      <c r="G541" s="5"/>
      <c r="H541" s="5"/>
      <c r="I541" s="6"/>
      <c r="J541" s="4" t="s">
        <v>1432</v>
      </c>
      <c r="K541" s="5"/>
      <c r="L541" s="5"/>
      <c r="M541" s="6"/>
      <c r="N541" s="4" t="s">
        <v>289</v>
      </c>
      <c r="O541" s="5"/>
      <c r="P541" s="5"/>
      <c r="Q541" s="5"/>
      <c r="R541" s="5"/>
      <c r="S541" s="5"/>
      <c r="T541" s="6"/>
      <c r="U541" s="5"/>
      <c r="V541" s="4" t="s">
        <v>1314</v>
      </c>
      <c r="W541" s="5"/>
      <c r="X541" s="5"/>
      <c r="Y541" s="6"/>
      <c r="Z541" s="7"/>
      <c r="AA541" s="7"/>
      <c r="AB541" s="7"/>
      <c r="AC541" s="7"/>
      <c r="AD541" s="7"/>
      <c r="AE541" s="8"/>
      <c r="AF541" s="9"/>
      <c r="AG541" s="7"/>
      <c r="AH541" s="7"/>
      <c r="AI541" s="7"/>
      <c r="AJ541" s="7"/>
      <c r="AK541" s="7"/>
    </row>
    <row r="542" s="1" customFormat="1" ht="141.95" customHeight="1" spans="1:37">
      <c r="A542" s="2" t="s">
        <v>1820</v>
      </c>
      <c r="B542" s="2" t="s">
        <v>1821</v>
      </c>
      <c r="C542" s="3" t="s">
        <v>59</v>
      </c>
      <c r="D542" s="3" t="s">
        <v>5</v>
      </c>
      <c r="E542" s="3" t="s">
        <v>60</v>
      </c>
      <c r="F542" s="4" t="s">
        <v>1817</v>
      </c>
      <c r="G542" s="5"/>
      <c r="H542" s="5"/>
      <c r="I542" s="6"/>
      <c r="J542" s="4" t="s">
        <v>1432</v>
      </c>
      <c r="K542" s="5"/>
      <c r="L542" s="5"/>
      <c r="M542" s="6"/>
      <c r="N542" s="4" t="s">
        <v>292</v>
      </c>
      <c r="O542" s="5"/>
      <c r="P542" s="5"/>
      <c r="Q542" s="5"/>
      <c r="R542" s="5"/>
      <c r="S542" s="5"/>
      <c r="T542" s="6"/>
      <c r="U542" s="5"/>
      <c r="V542" s="4" t="s">
        <v>1314</v>
      </c>
      <c r="W542" s="5"/>
      <c r="X542" s="5"/>
      <c r="Y542" s="6"/>
      <c r="Z542" s="7"/>
      <c r="AA542" s="7"/>
      <c r="AB542" s="7"/>
      <c r="AC542" s="7"/>
      <c r="AD542" s="7"/>
      <c r="AE542" s="8"/>
      <c r="AF542" s="9"/>
      <c r="AG542" s="7"/>
      <c r="AH542" s="7"/>
      <c r="AI542" s="7"/>
      <c r="AJ542" s="7"/>
      <c r="AK542" s="7"/>
    </row>
    <row r="543" s="1" customFormat="1" ht="99.95" customHeight="1" spans="1:37">
      <c r="A543" s="2" t="s">
        <v>1822</v>
      </c>
      <c r="B543" s="2" t="s">
        <v>1823</v>
      </c>
      <c r="C543" s="3" t="s">
        <v>59</v>
      </c>
      <c r="D543" s="3" t="s">
        <v>5</v>
      </c>
      <c r="E543" s="3" t="s">
        <v>60</v>
      </c>
      <c r="F543" s="4" t="s">
        <v>1824</v>
      </c>
      <c r="G543" s="5"/>
      <c r="H543" s="5"/>
      <c r="I543" s="6"/>
      <c r="J543" s="4" t="s">
        <v>1432</v>
      </c>
      <c r="K543" s="5"/>
      <c r="L543" s="5"/>
      <c r="M543" s="6"/>
      <c r="N543" s="4" t="s">
        <v>296</v>
      </c>
      <c r="O543" s="5"/>
      <c r="P543" s="5"/>
      <c r="Q543" s="5"/>
      <c r="R543" s="5"/>
      <c r="S543" s="5"/>
      <c r="T543" s="6"/>
      <c r="U543" s="5" t="s">
        <v>127</v>
      </c>
      <c r="V543" s="4" t="s">
        <v>1314</v>
      </c>
      <c r="W543" s="5"/>
      <c r="X543" s="5"/>
      <c r="Y543" s="6"/>
      <c r="Z543" s="7"/>
      <c r="AA543" s="7"/>
      <c r="AB543" s="7"/>
      <c r="AC543" s="7"/>
      <c r="AD543" s="7"/>
      <c r="AE543" s="8"/>
      <c r="AF543" s="9"/>
      <c r="AG543" s="7"/>
      <c r="AH543" s="7"/>
      <c r="AI543" s="7"/>
      <c r="AJ543" s="7"/>
      <c r="AK543" s="7"/>
    </row>
    <row r="544" s="1" customFormat="1" ht="99.95" customHeight="1" spans="1:37">
      <c r="A544" s="2" t="s">
        <v>1825</v>
      </c>
      <c r="B544" s="2" t="s">
        <v>1826</v>
      </c>
      <c r="C544" s="3" t="s">
        <v>59</v>
      </c>
      <c r="D544" s="3" t="s">
        <v>5</v>
      </c>
      <c r="E544" s="3" t="s">
        <v>60</v>
      </c>
      <c r="F544" s="4" t="s">
        <v>1824</v>
      </c>
      <c r="G544" s="5"/>
      <c r="H544" s="5"/>
      <c r="I544" s="6"/>
      <c r="J544" s="4" t="s">
        <v>1432</v>
      </c>
      <c r="K544" s="5"/>
      <c r="L544" s="5"/>
      <c r="M544" s="6"/>
      <c r="N544" s="4" t="s">
        <v>300</v>
      </c>
      <c r="O544" s="5"/>
      <c r="P544" s="5"/>
      <c r="Q544" s="5"/>
      <c r="R544" s="5"/>
      <c r="S544" s="5"/>
      <c r="T544" s="6"/>
      <c r="U544" s="5" t="s">
        <v>127</v>
      </c>
      <c r="V544" s="4" t="s">
        <v>1314</v>
      </c>
      <c r="W544" s="5"/>
      <c r="X544" s="5"/>
      <c r="Y544" s="6"/>
      <c r="Z544" s="7"/>
      <c r="AA544" s="7"/>
      <c r="AB544" s="7"/>
      <c r="AC544" s="7"/>
      <c r="AD544" s="7"/>
      <c r="AE544" s="8"/>
      <c r="AF544" s="9"/>
      <c r="AG544" s="7"/>
      <c r="AH544" s="7"/>
      <c r="AI544" s="7"/>
      <c r="AJ544" s="7"/>
      <c r="AK544" s="7"/>
    </row>
    <row r="545" s="1" customFormat="1" ht="141.95" customHeight="1" spans="1:37">
      <c r="A545" s="2" t="s">
        <v>1827</v>
      </c>
      <c r="B545" s="2" t="s">
        <v>1828</v>
      </c>
      <c r="C545" s="3" t="s">
        <v>59</v>
      </c>
      <c r="D545" s="3" t="s">
        <v>5</v>
      </c>
      <c r="E545" s="3" t="s">
        <v>60</v>
      </c>
      <c r="F545" s="4" t="s">
        <v>1824</v>
      </c>
      <c r="G545" s="5"/>
      <c r="H545" s="5"/>
      <c r="I545" s="6"/>
      <c r="J545" s="4" t="s">
        <v>1432</v>
      </c>
      <c r="K545" s="5"/>
      <c r="L545" s="5"/>
      <c r="M545" s="6"/>
      <c r="N545" s="4" t="s">
        <v>303</v>
      </c>
      <c r="O545" s="5"/>
      <c r="P545" s="5"/>
      <c r="Q545" s="5"/>
      <c r="R545" s="5"/>
      <c r="S545" s="5"/>
      <c r="T545" s="6"/>
      <c r="U545" s="5" t="s">
        <v>127</v>
      </c>
      <c r="V545" s="4" t="s">
        <v>1314</v>
      </c>
      <c r="W545" s="5"/>
      <c r="X545" s="5"/>
      <c r="Y545" s="6"/>
      <c r="Z545" s="7"/>
      <c r="AA545" s="7"/>
      <c r="AB545" s="7"/>
      <c r="AC545" s="7"/>
      <c r="AD545" s="7"/>
      <c r="AE545" s="8"/>
      <c r="AF545" s="9"/>
      <c r="AG545" s="7"/>
      <c r="AH545" s="7"/>
      <c r="AI545" s="7"/>
      <c r="AJ545" s="7"/>
      <c r="AK545" s="7"/>
    </row>
    <row r="546" s="1" customFormat="1" ht="99.95" customHeight="1" spans="1:37">
      <c r="A546" s="2" t="s">
        <v>1829</v>
      </c>
      <c r="B546" s="2" t="s">
        <v>1830</v>
      </c>
      <c r="C546" s="3" t="s">
        <v>59</v>
      </c>
      <c r="D546" s="3" t="s">
        <v>5</v>
      </c>
      <c r="E546" s="3" t="s">
        <v>60</v>
      </c>
      <c r="F546" s="4" t="s">
        <v>1831</v>
      </c>
      <c r="G546" s="5"/>
      <c r="H546" s="5"/>
      <c r="I546" s="6"/>
      <c r="J546" s="4" t="s">
        <v>1432</v>
      </c>
      <c r="K546" s="5"/>
      <c r="L546" s="5"/>
      <c r="M546" s="6"/>
      <c r="N546" s="4" t="s">
        <v>307</v>
      </c>
      <c r="O546" s="5"/>
      <c r="P546" s="5"/>
      <c r="Q546" s="5"/>
      <c r="R546" s="5"/>
      <c r="S546" s="5"/>
      <c r="T546" s="6"/>
      <c r="U546" s="5" t="s">
        <v>127</v>
      </c>
      <c r="V546" s="4" t="s">
        <v>1314</v>
      </c>
      <c r="W546" s="5"/>
      <c r="X546" s="5"/>
      <c r="Y546" s="6"/>
      <c r="Z546" s="7"/>
      <c r="AA546" s="7"/>
      <c r="AB546" s="7"/>
      <c r="AC546" s="7"/>
      <c r="AD546" s="7"/>
      <c r="AE546" s="8"/>
      <c r="AF546" s="9"/>
      <c r="AG546" s="7"/>
      <c r="AH546" s="7"/>
      <c r="AI546" s="7"/>
      <c r="AJ546" s="7"/>
      <c r="AK546" s="7"/>
    </row>
    <row r="547" s="1" customFormat="1" ht="99.95" customHeight="1" spans="1:37">
      <c r="A547" s="2" t="s">
        <v>1832</v>
      </c>
      <c r="B547" s="2" t="s">
        <v>1833</v>
      </c>
      <c r="C547" s="3" t="s">
        <v>59</v>
      </c>
      <c r="D547" s="3" t="s">
        <v>5</v>
      </c>
      <c r="E547" s="3" t="s">
        <v>60</v>
      </c>
      <c r="F547" s="4" t="s">
        <v>1831</v>
      </c>
      <c r="G547" s="5"/>
      <c r="H547" s="5"/>
      <c r="I547" s="6"/>
      <c r="J547" s="4" t="s">
        <v>1432</v>
      </c>
      <c r="K547" s="5"/>
      <c r="L547" s="5"/>
      <c r="M547" s="6"/>
      <c r="N547" s="4" t="s">
        <v>310</v>
      </c>
      <c r="O547" s="5"/>
      <c r="P547" s="5"/>
      <c r="Q547" s="5"/>
      <c r="R547" s="5"/>
      <c r="S547" s="5"/>
      <c r="T547" s="6"/>
      <c r="U547" s="5" t="s">
        <v>127</v>
      </c>
      <c r="V547" s="4" t="s">
        <v>1314</v>
      </c>
      <c r="W547" s="5"/>
      <c r="X547" s="5"/>
      <c r="Y547" s="6"/>
      <c r="Z547" s="7"/>
      <c r="AA547" s="7"/>
      <c r="AB547" s="7"/>
      <c r="AC547" s="7"/>
      <c r="AD547" s="7"/>
      <c r="AE547" s="8"/>
      <c r="AF547" s="9"/>
      <c r="AG547" s="7"/>
      <c r="AH547" s="7"/>
      <c r="AI547" s="7"/>
      <c r="AJ547" s="7"/>
      <c r="AK547" s="7"/>
    </row>
    <row r="548" s="1" customFormat="1" ht="141.95" customHeight="1" spans="1:37">
      <c r="A548" s="2" t="s">
        <v>1834</v>
      </c>
      <c r="B548" s="2" t="s">
        <v>1835</v>
      </c>
      <c r="C548" s="3" t="s">
        <v>59</v>
      </c>
      <c r="D548" s="3" t="s">
        <v>5</v>
      </c>
      <c r="E548" s="3" t="s">
        <v>60</v>
      </c>
      <c r="F548" s="4" t="s">
        <v>1831</v>
      </c>
      <c r="G548" s="5"/>
      <c r="H548" s="5"/>
      <c r="I548" s="6"/>
      <c r="J548" s="4" t="s">
        <v>1432</v>
      </c>
      <c r="K548" s="5"/>
      <c r="L548" s="5"/>
      <c r="M548" s="6"/>
      <c r="N548" s="4" t="s">
        <v>313</v>
      </c>
      <c r="O548" s="5"/>
      <c r="P548" s="5"/>
      <c r="Q548" s="5"/>
      <c r="R548" s="5"/>
      <c r="S548" s="5"/>
      <c r="T548" s="6"/>
      <c r="U548" s="5" t="s">
        <v>127</v>
      </c>
      <c r="V548" s="4" t="s">
        <v>1314</v>
      </c>
      <c r="W548" s="5"/>
      <c r="X548" s="5"/>
      <c r="Y548" s="6"/>
      <c r="Z548" s="7"/>
      <c r="AA548" s="7"/>
      <c r="AB548" s="7"/>
      <c r="AC548" s="7"/>
      <c r="AD548" s="7"/>
      <c r="AE548" s="8"/>
      <c r="AF548" s="9"/>
      <c r="AG548" s="7"/>
      <c r="AH548" s="7"/>
      <c r="AI548" s="7"/>
      <c r="AJ548" s="7"/>
      <c r="AK548" s="7"/>
    </row>
    <row r="549" s="1" customFormat="1" ht="99.95" customHeight="1" spans="1:37">
      <c r="A549" s="2" t="s">
        <v>1836</v>
      </c>
      <c r="B549" s="2" t="s">
        <v>1837</v>
      </c>
      <c r="C549" s="3" t="s">
        <v>59</v>
      </c>
      <c r="D549" s="3" t="s">
        <v>5</v>
      </c>
      <c r="E549" s="3" t="s">
        <v>60</v>
      </c>
      <c r="F549" s="4" t="s">
        <v>1838</v>
      </c>
      <c r="G549" s="5"/>
      <c r="H549" s="5"/>
      <c r="I549" s="6"/>
      <c r="J549" s="4" t="s">
        <v>1461</v>
      </c>
      <c r="K549" s="5"/>
      <c r="L549" s="5"/>
      <c r="M549" s="6"/>
      <c r="N549" s="4" t="s">
        <v>318</v>
      </c>
      <c r="O549" s="5"/>
      <c r="P549" s="5"/>
      <c r="Q549" s="5"/>
      <c r="R549" s="5"/>
      <c r="S549" s="5"/>
      <c r="T549" s="6"/>
      <c r="U549" s="5"/>
      <c r="V549" s="4" t="s">
        <v>1314</v>
      </c>
      <c r="W549" s="5"/>
      <c r="X549" s="5"/>
      <c r="Y549" s="6"/>
      <c r="Z549" s="7"/>
      <c r="AA549" s="7"/>
      <c r="AB549" s="7"/>
      <c r="AC549" s="7"/>
      <c r="AD549" s="7"/>
      <c r="AE549" s="8"/>
      <c r="AF549" s="9"/>
      <c r="AG549" s="7"/>
      <c r="AH549" s="7"/>
      <c r="AI549" s="7"/>
      <c r="AJ549" s="7"/>
      <c r="AK549" s="7"/>
    </row>
    <row r="550" s="1" customFormat="1" ht="99.95" customHeight="1" spans="1:37">
      <c r="A550" s="2" t="s">
        <v>1839</v>
      </c>
      <c r="B550" s="2" t="s">
        <v>1840</v>
      </c>
      <c r="C550" s="3" t="s">
        <v>59</v>
      </c>
      <c r="D550" s="3" t="s">
        <v>5</v>
      </c>
      <c r="E550" s="3" t="s">
        <v>60</v>
      </c>
      <c r="F550" s="4" t="s">
        <v>1838</v>
      </c>
      <c r="G550" s="5"/>
      <c r="H550" s="5"/>
      <c r="I550" s="6"/>
      <c r="J550" s="4" t="s">
        <v>1461</v>
      </c>
      <c r="K550" s="5"/>
      <c r="L550" s="5"/>
      <c r="M550" s="6"/>
      <c r="N550" s="4" t="s">
        <v>321</v>
      </c>
      <c r="O550" s="5"/>
      <c r="P550" s="5"/>
      <c r="Q550" s="5"/>
      <c r="R550" s="5"/>
      <c r="S550" s="5"/>
      <c r="T550" s="6"/>
      <c r="U550" s="5"/>
      <c r="V550" s="4" t="s">
        <v>1314</v>
      </c>
      <c r="W550" s="5"/>
      <c r="X550" s="5"/>
      <c r="Y550" s="6"/>
      <c r="Z550" s="7"/>
      <c r="AA550" s="7"/>
      <c r="AB550" s="7"/>
      <c r="AC550" s="7"/>
      <c r="AD550" s="7"/>
      <c r="AE550" s="8"/>
      <c r="AF550" s="9"/>
      <c r="AG550" s="7"/>
      <c r="AH550" s="7"/>
      <c r="AI550" s="7"/>
      <c r="AJ550" s="7"/>
      <c r="AK550" s="7"/>
    </row>
    <row r="551" s="1" customFormat="1" ht="141.95" customHeight="1" spans="1:37">
      <c r="A551" s="2" t="s">
        <v>1841</v>
      </c>
      <c r="B551" s="2" t="s">
        <v>1842</v>
      </c>
      <c r="C551" s="3" t="s">
        <v>59</v>
      </c>
      <c r="D551" s="3" t="s">
        <v>5</v>
      </c>
      <c r="E551" s="3" t="s">
        <v>60</v>
      </c>
      <c r="F551" s="4" t="s">
        <v>1838</v>
      </c>
      <c r="G551" s="5"/>
      <c r="H551" s="5"/>
      <c r="I551" s="6"/>
      <c r="J551" s="4" t="s">
        <v>1461</v>
      </c>
      <c r="K551" s="5"/>
      <c r="L551" s="5"/>
      <c r="M551" s="6"/>
      <c r="N551" s="4" t="s">
        <v>324</v>
      </c>
      <c r="O551" s="5"/>
      <c r="P551" s="5"/>
      <c r="Q551" s="5"/>
      <c r="R551" s="5"/>
      <c r="S551" s="5"/>
      <c r="T551" s="6"/>
      <c r="U551" s="5"/>
      <c r="V551" s="4" t="s">
        <v>1314</v>
      </c>
      <c r="W551" s="5"/>
      <c r="X551" s="5"/>
      <c r="Y551" s="6"/>
      <c r="Z551" s="7"/>
      <c r="AA551" s="7"/>
      <c r="AB551" s="7"/>
      <c r="AC551" s="7"/>
      <c r="AD551" s="7"/>
      <c r="AE551" s="8"/>
      <c r="AF551" s="9"/>
      <c r="AG551" s="7"/>
      <c r="AH551" s="7"/>
      <c r="AI551" s="7"/>
      <c r="AJ551" s="7"/>
      <c r="AK551" s="7"/>
    </row>
    <row r="552" s="1" customFormat="1" ht="99.95" customHeight="1" spans="1:37">
      <c r="A552" s="2" t="s">
        <v>1843</v>
      </c>
      <c r="B552" s="2" t="s">
        <v>1844</v>
      </c>
      <c r="C552" s="3" t="s">
        <v>59</v>
      </c>
      <c r="D552" s="3" t="s">
        <v>5</v>
      </c>
      <c r="E552" s="3" t="s">
        <v>60</v>
      </c>
      <c r="F552" s="4" t="s">
        <v>1845</v>
      </c>
      <c r="G552" s="5"/>
      <c r="H552" s="5"/>
      <c r="I552" s="6"/>
      <c r="J552" s="4" t="s">
        <v>1461</v>
      </c>
      <c r="K552" s="5"/>
      <c r="L552" s="5"/>
      <c r="M552" s="6"/>
      <c r="N552" s="4" t="s">
        <v>328</v>
      </c>
      <c r="O552" s="5"/>
      <c r="P552" s="5"/>
      <c r="Q552" s="5"/>
      <c r="R552" s="5"/>
      <c r="S552" s="5"/>
      <c r="T552" s="6"/>
      <c r="U552" s="5"/>
      <c r="V552" s="4" t="s">
        <v>1314</v>
      </c>
      <c r="W552" s="5"/>
      <c r="X552" s="5"/>
      <c r="Y552" s="6"/>
      <c r="Z552" s="7"/>
      <c r="AA552" s="7"/>
      <c r="AB552" s="7"/>
      <c r="AC552" s="7"/>
      <c r="AD552" s="7"/>
      <c r="AE552" s="8"/>
      <c r="AF552" s="9"/>
      <c r="AG552" s="7"/>
      <c r="AH552" s="7"/>
      <c r="AI552" s="7"/>
      <c r="AJ552" s="7"/>
      <c r="AK552" s="7"/>
    </row>
    <row r="553" s="1" customFormat="1" ht="99.95" customHeight="1" spans="1:37">
      <c r="A553" s="2" t="s">
        <v>1846</v>
      </c>
      <c r="B553" s="2" t="s">
        <v>1847</v>
      </c>
      <c r="C553" s="3" t="s">
        <v>59</v>
      </c>
      <c r="D553" s="3" t="s">
        <v>5</v>
      </c>
      <c r="E553" s="3" t="s">
        <v>60</v>
      </c>
      <c r="F553" s="4" t="s">
        <v>1845</v>
      </c>
      <c r="G553" s="5"/>
      <c r="H553" s="5"/>
      <c r="I553" s="6"/>
      <c r="J553" s="4" t="s">
        <v>1461</v>
      </c>
      <c r="K553" s="5"/>
      <c r="L553" s="5"/>
      <c r="M553" s="6"/>
      <c r="N553" s="4" t="s">
        <v>331</v>
      </c>
      <c r="O553" s="5"/>
      <c r="P553" s="5"/>
      <c r="Q553" s="5"/>
      <c r="R553" s="5"/>
      <c r="S553" s="5"/>
      <c r="T553" s="6"/>
      <c r="U553" s="5"/>
      <c r="V553" s="4" t="s">
        <v>1314</v>
      </c>
      <c r="W553" s="5"/>
      <c r="X553" s="5"/>
      <c r="Y553" s="6"/>
      <c r="Z553" s="7"/>
      <c r="AA553" s="7"/>
      <c r="AB553" s="7"/>
      <c r="AC553" s="7"/>
      <c r="AD553" s="7"/>
      <c r="AE553" s="8"/>
      <c r="AF553" s="9"/>
      <c r="AG553" s="7"/>
      <c r="AH553" s="7"/>
      <c r="AI553" s="7"/>
      <c r="AJ553" s="7"/>
      <c r="AK553" s="7"/>
    </row>
    <row r="554" s="1" customFormat="1" ht="141.95" customHeight="1" spans="1:37">
      <c r="A554" s="2" t="s">
        <v>1848</v>
      </c>
      <c r="B554" s="2" t="s">
        <v>1849</v>
      </c>
      <c r="C554" s="3" t="s">
        <v>59</v>
      </c>
      <c r="D554" s="3" t="s">
        <v>5</v>
      </c>
      <c r="E554" s="3" t="s">
        <v>60</v>
      </c>
      <c r="F554" s="4" t="s">
        <v>1845</v>
      </c>
      <c r="G554" s="5"/>
      <c r="H554" s="5"/>
      <c r="I554" s="6"/>
      <c r="J554" s="4" t="s">
        <v>1461</v>
      </c>
      <c r="K554" s="5"/>
      <c r="L554" s="5"/>
      <c r="M554" s="6"/>
      <c r="N554" s="4" t="s">
        <v>334</v>
      </c>
      <c r="O554" s="5"/>
      <c r="P554" s="5"/>
      <c r="Q554" s="5"/>
      <c r="R554" s="5"/>
      <c r="S554" s="5"/>
      <c r="T554" s="6"/>
      <c r="U554" s="5"/>
      <c r="V554" s="4" t="s">
        <v>1314</v>
      </c>
      <c r="W554" s="5"/>
      <c r="X554" s="5"/>
      <c r="Y554" s="6"/>
      <c r="Z554" s="7"/>
      <c r="AA554" s="7"/>
      <c r="AB554" s="7"/>
      <c r="AC554" s="7"/>
      <c r="AD554" s="7"/>
      <c r="AE554" s="8"/>
      <c r="AF554" s="9"/>
      <c r="AG554" s="7"/>
      <c r="AH554" s="7"/>
      <c r="AI554" s="7"/>
      <c r="AJ554" s="7"/>
      <c r="AK554" s="7"/>
    </row>
    <row r="555" s="1" customFormat="1" ht="99.95" customHeight="1" spans="1:37">
      <c r="A555" s="2" t="s">
        <v>1850</v>
      </c>
      <c r="B555" s="2" t="s">
        <v>1851</v>
      </c>
      <c r="C555" s="3" t="s">
        <v>59</v>
      </c>
      <c r="D555" s="3" t="s">
        <v>5</v>
      </c>
      <c r="E555" s="3" t="s">
        <v>60</v>
      </c>
      <c r="F555" s="4" t="s">
        <v>1852</v>
      </c>
      <c r="G555" s="5"/>
      <c r="H555" s="5"/>
      <c r="I555" s="6"/>
      <c r="J555" s="4" t="s">
        <v>1461</v>
      </c>
      <c r="K555" s="5"/>
      <c r="L555" s="5"/>
      <c r="M555" s="6"/>
      <c r="N555" s="4" t="s">
        <v>338</v>
      </c>
      <c r="O555" s="5"/>
      <c r="P555" s="5"/>
      <c r="Q555" s="5"/>
      <c r="R555" s="5"/>
      <c r="S555" s="5"/>
      <c r="T555" s="6"/>
      <c r="U555" s="5" t="s">
        <v>167</v>
      </c>
      <c r="V555" s="4" t="s">
        <v>1314</v>
      </c>
      <c r="W555" s="5"/>
      <c r="X555" s="5"/>
      <c r="Y555" s="6"/>
      <c r="Z555" s="7"/>
      <c r="AA555" s="7"/>
      <c r="AB555" s="7"/>
      <c r="AC555" s="7"/>
      <c r="AD555" s="7"/>
      <c r="AE555" s="8"/>
      <c r="AF555" s="9"/>
      <c r="AG555" s="7"/>
      <c r="AH555" s="7"/>
      <c r="AI555" s="7"/>
      <c r="AJ555" s="7"/>
      <c r="AK555" s="7"/>
    </row>
    <row r="556" s="1" customFormat="1" ht="99.95" customHeight="1" spans="1:37">
      <c r="A556" s="2" t="s">
        <v>1853</v>
      </c>
      <c r="B556" s="2" t="s">
        <v>1854</v>
      </c>
      <c r="C556" s="3" t="s">
        <v>59</v>
      </c>
      <c r="D556" s="3" t="s">
        <v>5</v>
      </c>
      <c r="E556" s="3" t="s">
        <v>60</v>
      </c>
      <c r="F556" s="4" t="s">
        <v>1852</v>
      </c>
      <c r="G556" s="5"/>
      <c r="H556" s="5"/>
      <c r="I556" s="6"/>
      <c r="J556" s="4" t="s">
        <v>1461</v>
      </c>
      <c r="K556" s="5"/>
      <c r="L556" s="5"/>
      <c r="M556" s="6"/>
      <c r="N556" s="4" t="s">
        <v>341</v>
      </c>
      <c r="O556" s="5"/>
      <c r="P556" s="5"/>
      <c r="Q556" s="5"/>
      <c r="R556" s="5"/>
      <c r="S556" s="5"/>
      <c r="T556" s="6"/>
      <c r="U556" s="5" t="s">
        <v>167</v>
      </c>
      <c r="V556" s="4" t="s">
        <v>1314</v>
      </c>
      <c r="W556" s="5"/>
      <c r="X556" s="5"/>
      <c r="Y556" s="6"/>
      <c r="Z556" s="7"/>
      <c r="AA556" s="7"/>
      <c r="AB556" s="7"/>
      <c r="AC556" s="7"/>
      <c r="AD556" s="7"/>
      <c r="AE556" s="8"/>
      <c r="AF556" s="9"/>
      <c r="AG556" s="7"/>
      <c r="AH556" s="7"/>
      <c r="AI556" s="7"/>
      <c r="AJ556" s="7"/>
      <c r="AK556" s="7"/>
    </row>
    <row r="557" s="1" customFormat="1" ht="141.95" customHeight="1" spans="1:37">
      <c r="A557" s="2" t="s">
        <v>1855</v>
      </c>
      <c r="B557" s="2" t="s">
        <v>1856</v>
      </c>
      <c r="C557" s="3" t="s">
        <v>59</v>
      </c>
      <c r="D557" s="3" t="s">
        <v>5</v>
      </c>
      <c r="E557" s="3" t="s">
        <v>60</v>
      </c>
      <c r="F557" s="4" t="s">
        <v>1852</v>
      </c>
      <c r="G557" s="5"/>
      <c r="H557" s="5"/>
      <c r="I557" s="6"/>
      <c r="J557" s="4" t="s">
        <v>1461</v>
      </c>
      <c r="K557" s="5"/>
      <c r="L557" s="5"/>
      <c r="M557" s="6"/>
      <c r="N557" s="4" t="s">
        <v>344</v>
      </c>
      <c r="O557" s="5"/>
      <c r="P557" s="5"/>
      <c r="Q557" s="5"/>
      <c r="R557" s="5"/>
      <c r="S557" s="5"/>
      <c r="T557" s="6"/>
      <c r="U557" s="5" t="s">
        <v>167</v>
      </c>
      <c r="V557" s="4" t="s">
        <v>1314</v>
      </c>
      <c r="W557" s="5"/>
      <c r="X557" s="5"/>
      <c r="Y557" s="6"/>
      <c r="Z557" s="7"/>
      <c r="AA557" s="7"/>
      <c r="AB557" s="7"/>
      <c r="AC557" s="7"/>
      <c r="AD557" s="7"/>
      <c r="AE557" s="8"/>
      <c r="AF557" s="9"/>
      <c r="AG557" s="7"/>
      <c r="AH557" s="7"/>
      <c r="AI557" s="7"/>
      <c r="AJ557" s="7"/>
      <c r="AK557" s="7"/>
    </row>
    <row r="558" s="1" customFormat="1" ht="99.95" customHeight="1" spans="1:37">
      <c r="A558" s="2" t="s">
        <v>1857</v>
      </c>
      <c r="B558" s="2" t="s">
        <v>1858</v>
      </c>
      <c r="C558" s="3" t="s">
        <v>59</v>
      </c>
      <c r="D558" s="3" t="s">
        <v>5</v>
      </c>
      <c r="E558" s="3" t="s">
        <v>60</v>
      </c>
      <c r="F558" s="4" t="s">
        <v>1859</v>
      </c>
      <c r="G558" s="5"/>
      <c r="H558" s="5"/>
      <c r="I558" s="6"/>
      <c r="J558" s="4" t="s">
        <v>1461</v>
      </c>
      <c r="K558" s="5"/>
      <c r="L558" s="5"/>
      <c r="M558" s="6"/>
      <c r="N558" s="4" t="s">
        <v>348</v>
      </c>
      <c r="O558" s="5"/>
      <c r="P558" s="5"/>
      <c r="Q558" s="5"/>
      <c r="R558" s="5"/>
      <c r="S558" s="5"/>
      <c r="T558" s="6"/>
      <c r="U558" s="5" t="s">
        <v>167</v>
      </c>
      <c r="V558" s="4" t="s">
        <v>1314</v>
      </c>
      <c r="W558" s="5"/>
      <c r="X558" s="5"/>
      <c r="Y558" s="6"/>
      <c r="Z558" s="7"/>
      <c r="AA558" s="7"/>
      <c r="AB558" s="7"/>
      <c r="AC558" s="7"/>
      <c r="AD558" s="7"/>
      <c r="AE558" s="8"/>
      <c r="AF558" s="9"/>
      <c r="AG558" s="7"/>
      <c r="AH558" s="7"/>
      <c r="AI558" s="7"/>
      <c r="AJ558" s="7"/>
      <c r="AK558" s="7"/>
    </row>
    <row r="559" s="1" customFormat="1" ht="99.95" customHeight="1" spans="1:37">
      <c r="A559" s="2" t="s">
        <v>1860</v>
      </c>
      <c r="B559" s="2" t="s">
        <v>1861</v>
      </c>
      <c r="C559" s="3" t="s">
        <v>59</v>
      </c>
      <c r="D559" s="3" t="s">
        <v>5</v>
      </c>
      <c r="E559" s="3" t="s">
        <v>60</v>
      </c>
      <c r="F559" s="4" t="s">
        <v>1859</v>
      </c>
      <c r="G559" s="5"/>
      <c r="H559" s="5"/>
      <c r="I559" s="6"/>
      <c r="J559" s="4" t="s">
        <v>1461</v>
      </c>
      <c r="K559" s="5"/>
      <c r="L559" s="5"/>
      <c r="M559" s="6"/>
      <c r="N559" s="4" t="s">
        <v>351</v>
      </c>
      <c r="O559" s="5"/>
      <c r="P559" s="5"/>
      <c r="Q559" s="5"/>
      <c r="R559" s="5"/>
      <c r="S559" s="5"/>
      <c r="T559" s="6"/>
      <c r="U559" s="5" t="s">
        <v>167</v>
      </c>
      <c r="V559" s="4" t="s">
        <v>1314</v>
      </c>
      <c r="W559" s="5"/>
      <c r="X559" s="5"/>
      <c r="Y559" s="6"/>
      <c r="Z559" s="7"/>
      <c r="AA559" s="7"/>
      <c r="AB559" s="7"/>
      <c r="AC559" s="7"/>
      <c r="AD559" s="7"/>
      <c r="AE559" s="8"/>
      <c r="AF559" s="9"/>
      <c r="AG559" s="7"/>
      <c r="AH559" s="7"/>
      <c r="AI559" s="7"/>
      <c r="AJ559" s="7"/>
      <c r="AK559" s="7"/>
    </row>
    <row r="560" s="1" customFormat="1" ht="141.95" customHeight="1" spans="1:37">
      <c r="A560" s="2" t="s">
        <v>1862</v>
      </c>
      <c r="B560" s="2" t="s">
        <v>1863</v>
      </c>
      <c r="C560" s="3" t="s">
        <v>59</v>
      </c>
      <c r="D560" s="3" t="s">
        <v>5</v>
      </c>
      <c r="E560" s="3" t="s">
        <v>60</v>
      </c>
      <c r="F560" s="4" t="s">
        <v>1859</v>
      </c>
      <c r="G560" s="5"/>
      <c r="H560" s="5"/>
      <c r="I560" s="6"/>
      <c r="J560" s="4" t="s">
        <v>1461</v>
      </c>
      <c r="K560" s="5"/>
      <c r="L560" s="5"/>
      <c r="M560" s="6"/>
      <c r="N560" s="4" t="s">
        <v>355</v>
      </c>
      <c r="O560" s="5"/>
      <c r="P560" s="5"/>
      <c r="Q560" s="5"/>
      <c r="R560" s="5"/>
      <c r="S560" s="5"/>
      <c r="T560" s="6"/>
      <c r="U560" s="5" t="s">
        <v>167</v>
      </c>
      <c r="V560" s="4" t="s">
        <v>1314</v>
      </c>
      <c r="W560" s="5"/>
      <c r="X560" s="5"/>
      <c r="Y560" s="6"/>
      <c r="Z560" s="7"/>
      <c r="AA560" s="7"/>
      <c r="AB560" s="7"/>
      <c r="AC560" s="7"/>
      <c r="AD560" s="7"/>
      <c r="AE560" s="8"/>
      <c r="AF560" s="9"/>
      <c r="AG560" s="7"/>
      <c r="AH560" s="7"/>
      <c r="AI560" s="7"/>
      <c r="AJ560" s="7"/>
      <c r="AK560" s="7"/>
    </row>
    <row r="561" s="1" customFormat="1" ht="105" customHeight="1" spans="1:37">
      <c r="A561" s="2" t="s">
        <v>1864</v>
      </c>
      <c r="B561" s="2" t="s">
        <v>1865</v>
      </c>
      <c r="C561" s="3" t="s">
        <v>59</v>
      </c>
      <c r="D561" s="3" t="s">
        <v>5</v>
      </c>
      <c r="E561" s="3" t="s">
        <v>60</v>
      </c>
      <c r="F561" s="4" t="s">
        <v>1866</v>
      </c>
      <c r="G561" s="5"/>
      <c r="H561" s="5"/>
      <c r="I561" s="6"/>
      <c r="J561" s="4" t="s">
        <v>1491</v>
      </c>
      <c r="K561" s="5"/>
      <c r="L561" s="5"/>
      <c r="M561" s="6"/>
      <c r="N561" s="4" t="s">
        <v>360</v>
      </c>
      <c r="O561" s="5"/>
      <c r="P561" s="5"/>
      <c r="Q561" s="5"/>
      <c r="R561" s="5"/>
      <c r="S561" s="5"/>
      <c r="T561" s="6"/>
      <c r="U561" s="5"/>
      <c r="V561" s="4" t="s">
        <v>1314</v>
      </c>
      <c r="W561" s="5"/>
      <c r="X561" s="5"/>
      <c r="Y561" s="6"/>
      <c r="Z561" s="7"/>
      <c r="AA561" s="7"/>
      <c r="AB561" s="7"/>
      <c r="AC561" s="7"/>
      <c r="AD561" s="7"/>
      <c r="AE561" s="8"/>
      <c r="AF561" s="9"/>
      <c r="AG561" s="7"/>
      <c r="AH561" s="7"/>
      <c r="AI561" s="7"/>
      <c r="AJ561" s="7"/>
      <c r="AK561" s="7"/>
    </row>
    <row r="562" s="1" customFormat="1" ht="99.95" customHeight="1" spans="1:37">
      <c r="A562" s="2" t="s">
        <v>1867</v>
      </c>
      <c r="B562" s="2" t="s">
        <v>1868</v>
      </c>
      <c r="C562" s="3" t="s">
        <v>59</v>
      </c>
      <c r="D562" s="3" t="s">
        <v>5</v>
      </c>
      <c r="E562" s="3" t="s">
        <v>60</v>
      </c>
      <c r="F562" s="4" t="s">
        <v>1869</v>
      </c>
      <c r="G562" s="5"/>
      <c r="H562" s="5"/>
      <c r="I562" s="6"/>
      <c r="J562" s="4" t="s">
        <v>1495</v>
      </c>
      <c r="K562" s="5"/>
      <c r="L562" s="5"/>
      <c r="M562" s="6"/>
      <c r="N562" s="4" t="s">
        <v>360</v>
      </c>
      <c r="O562" s="5"/>
      <c r="P562" s="5"/>
      <c r="Q562" s="5"/>
      <c r="R562" s="5"/>
      <c r="S562" s="5"/>
      <c r="T562" s="6"/>
      <c r="U562" s="5"/>
      <c r="V562" s="4" t="s">
        <v>1314</v>
      </c>
      <c r="W562" s="5"/>
      <c r="X562" s="5"/>
      <c r="Y562" s="6"/>
      <c r="Z562" s="7"/>
      <c r="AA562" s="7"/>
      <c r="AB562" s="7"/>
      <c r="AC562" s="7"/>
      <c r="AD562" s="7"/>
      <c r="AE562" s="8"/>
      <c r="AF562" s="9"/>
      <c r="AG562" s="7"/>
      <c r="AH562" s="7"/>
      <c r="AI562" s="7"/>
      <c r="AJ562" s="7"/>
      <c r="AK562" s="7"/>
    </row>
    <row r="563" s="1" customFormat="1" ht="141.95" customHeight="1" spans="1:37">
      <c r="A563" s="2" t="s">
        <v>1870</v>
      </c>
      <c r="B563" s="2" t="s">
        <v>1871</v>
      </c>
      <c r="C563" s="3" t="s">
        <v>59</v>
      </c>
      <c r="D563" s="3" t="s">
        <v>5</v>
      </c>
      <c r="E563" s="3" t="s">
        <v>60</v>
      </c>
      <c r="F563" s="4" t="s">
        <v>1872</v>
      </c>
      <c r="G563" s="5"/>
      <c r="H563" s="5"/>
      <c r="I563" s="6"/>
      <c r="J563" s="4" t="s">
        <v>1499</v>
      </c>
      <c r="K563" s="5"/>
      <c r="L563" s="5"/>
      <c r="M563" s="6"/>
      <c r="N563" s="4" t="s">
        <v>360</v>
      </c>
      <c r="O563" s="5"/>
      <c r="P563" s="5"/>
      <c r="Q563" s="5"/>
      <c r="R563" s="5"/>
      <c r="S563" s="5"/>
      <c r="T563" s="6"/>
      <c r="U563" s="5"/>
      <c r="V563" s="4" t="s">
        <v>1314</v>
      </c>
      <c r="W563" s="5"/>
      <c r="X563" s="5"/>
      <c r="Y563" s="6"/>
      <c r="Z563" s="7"/>
      <c r="AA563" s="7"/>
      <c r="AB563" s="7"/>
      <c r="AC563" s="7"/>
      <c r="AD563" s="7"/>
      <c r="AE563" s="8"/>
      <c r="AF563" s="9"/>
      <c r="AG563" s="7"/>
      <c r="AH563" s="7"/>
      <c r="AI563" s="7"/>
      <c r="AJ563" s="7"/>
      <c r="AK563" s="7"/>
    </row>
    <row r="564" s="1" customFormat="1" ht="99.95" customHeight="1" spans="1:37">
      <c r="A564" s="2" t="s">
        <v>1873</v>
      </c>
      <c r="B564" s="2" t="s">
        <v>1874</v>
      </c>
      <c r="C564" s="3" t="s">
        <v>59</v>
      </c>
      <c r="D564" s="3" t="s">
        <v>5</v>
      </c>
      <c r="E564" s="3" t="s">
        <v>60</v>
      </c>
      <c r="F564" s="4" t="s">
        <v>1875</v>
      </c>
      <c r="G564" s="5"/>
      <c r="H564" s="5"/>
      <c r="I564" s="6"/>
      <c r="J564" s="4" t="s">
        <v>1491</v>
      </c>
      <c r="K564" s="5"/>
      <c r="L564" s="5"/>
      <c r="M564" s="6"/>
      <c r="N564" s="4" t="s">
        <v>115</v>
      </c>
      <c r="O564" s="5"/>
      <c r="P564" s="5"/>
      <c r="Q564" s="5"/>
      <c r="R564" s="5"/>
      <c r="S564" s="5"/>
      <c r="T564" s="6"/>
      <c r="U564" s="5"/>
      <c r="V564" s="4" t="s">
        <v>1314</v>
      </c>
      <c r="W564" s="5"/>
      <c r="X564" s="5"/>
      <c r="Y564" s="6"/>
      <c r="Z564" s="7"/>
      <c r="AA564" s="7"/>
      <c r="AB564" s="7"/>
      <c r="AC564" s="7"/>
      <c r="AD564" s="7"/>
      <c r="AE564" s="8"/>
      <c r="AF564" s="9"/>
      <c r="AG564" s="7"/>
      <c r="AH564" s="7"/>
      <c r="AI564" s="7"/>
      <c r="AJ564" s="7"/>
      <c r="AK564" s="7"/>
    </row>
    <row r="565" s="1" customFormat="1" ht="99.95" customHeight="1" spans="1:37">
      <c r="A565" s="2" t="s">
        <v>1876</v>
      </c>
      <c r="B565" s="2" t="s">
        <v>1877</v>
      </c>
      <c r="C565" s="3" t="s">
        <v>59</v>
      </c>
      <c r="D565" s="3" t="s">
        <v>5</v>
      </c>
      <c r="E565" s="3" t="s">
        <v>60</v>
      </c>
      <c r="F565" s="4" t="s">
        <v>1878</v>
      </c>
      <c r="G565" s="5"/>
      <c r="H565" s="5"/>
      <c r="I565" s="6"/>
      <c r="J565" s="4" t="s">
        <v>1495</v>
      </c>
      <c r="K565" s="5"/>
      <c r="L565" s="5"/>
      <c r="M565" s="6"/>
      <c r="N565" s="4" t="s">
        <v>115</v>
      </c>
      <c r="O565" s="5"/>
      <c r="P565" s="5"/>
      <c r="Q565" s="5"/>
      <c r="R565" s="5"/>
      <c r="S565" s="5"/>
      <c r="T565" s="6"/>
      <c r="U565" s="5"/>
      <c r="V565" s="4" t="s">
        <v>1314</v>
      </c>
      <c r="W565" s="5"/>
      <c r="X565" s="5"/>
      <c r="Y565" s="6"/>
      <c r="Z565" s="7"/>
      <c r="AA565" s="7"/>
      <c r="AB565" s="7"/>
      <c r="AC565" s="7"/>
      <c r="AD565" s="7"/>
      <c r="AE565" s="8"/>
      <c r="AF565" s="9"/>
      <c r="AG565" s="7"/>
      <c r="AH565" s="7"/>
      <c r="AI565" s="7"/>
      <c r="AJ565" s="7"/>
      <c r="AK565" s="7"/>
    </row>
    <row r="566" s="1" customFormat="1" ht="141.95" customHeight="1" spans="1:37">
      <c r="A566" s="2" t="s">
        <v>1879</v>
      </c>
      <c r="B566" s="2" t="s">
        <v>1880</v>
      </c>
      <c r="C566" s="3" t="s">
        <v>59</v>
      </c>
      <c r="D566" s="3" t="s">
        <v>5</v>
      </c>
      <c r="E566" s="3" t="s">
        <v>60</v>
      </c>
      <c r="F566" s="4" t="s">
        <v>1881</v>
      </c>
      <c r="G566" s="5"/>
      <c r="H566" s="5"/>
      <c r="I566" s="6"/>
      <c r="J566" s="4" t="s">
        <v>1499</v>
      </c>
      <c r="K566" s="5"/>
      <c r="L566" s="5"/>
      <c r="M566" s="6"/>
      <c r="N566" s="4" t="s">
        <v>115</v>
      </c>
      <c r="O566" s="5"/>
      <c r="P566" s="5"/>
      <c r="Q566" s="5"/>
      <c r="R566" s="5"/>
      <c r="S566" s="5"/>
      <c r="T566" s="6"/>
      <c r="U566" s="5"/>
      <c r="V566" s="4" t="s">
        <v>1314</v>
      </c>
      <c r="W566" s="5"/>
      <c r="X566" s="5"/>
      <c r="Y566" s="6"/>
      <c r="Z566" s="7"/>
      <c r="AA566" s="7"/>
      <c r="AB566" s="7"/>
      <c r="AC566" s="7"/>
      <c r="AD566" s="7"/>
      <c r="AE566" s="8"/>
      <c r="AF566" s="9"/>
      <c r="AG566" s="7"/>
      <c r="AH566" s="7"/>
      <c r="AI566" s="7"/>
      <c r="AJ566" s="7"/>
      <c r="AK566" s="7"/>
    </row>
    <row r="567" s="1" customFormat="1" ht="99.95" customHeight="1" spans="1:37">
      <c r="A567" s="2" t="s">
        <v>1882</v>
      </c>
      <c r="B567" s="2" t="s">
        <v>1883</v>
      </c>
      <c r="C567" s="3" t="s">
        <v>59</v>
      </c>
      <c r="D567" s="3" t="s">
        <v>5</v>
      </c>
      <c r="E567" s="3" t="s">
        <v>60</v>
      </c>
      <c r="F567" s="4" t="s">
        <v>1884</v>
      </c>
      <c r="G567" s="5"/>
      <c r="H567" s="5"/>
      <c r="I567" s="6"/>
      <c r="J567" s="4" t="s">
        <v>1491</v>
      </c>
      <c r="K567" s="5"/>
      <c r="L567" s="5"/>
      <c r="M567" s="6"/>
      <c r="N567" s="4" t="s">
        <v>126</v>
      </c>
      <c r="O567" s="5"/>
      <c r="P567" s="5"/>
      <c r="Q567" s="5"/>
      <c r="R567" s="5"/>
      <c r="S567" s="5"/>
      <c r="T567" s="6"/>
      <c r="U567" s="5" t="s">
        <v>127</v>
      </c>
      <c r="V567" s="4" t="s">
        <v>1314</v>
      </c>
      <c r="W567" s="5"/>
      <c r="X567" s="5"/>
      <c r="Y567" s="6"/>
      <c r="Z567" s="7"/>
      <c r="AA567" s="7"/>
      <c r="AB567" s="7"/>
      <c r="AC567" s="7"/>
      <c r="AD567" s="7"/>
      <c r="AE567" s="8"/>
      <c r="AF567" s="9"/>
      <c r="AG567" s="7"/>
      <c r="AH567" s="7"/>
      <c r="AI567" s="7"/>
      <c r="AJ567" s="7"/>
      <c r="AK567" s="7"/>
    </row>
    <row r="568" s="1" customFormat="1" ht="99.95" customHeight="1" spans="1:37">
      <c r="A568" s="2" t="s">
        <v>1885</v>
      </c>
      <c r="B568" s="2" t="s">
        <v>1886</v>
      </c>
      <c r="C568" s="3" t="s">
        <v>59</v>
      </c>
      <c r="D568" s="3" t="s">
        <v>5</v>
      </c>
      <c r="E568" s="3" t="s">
        <v>60</v>
      </c>
      <c r="F568" s="4" t="s">
        <v>1887</v>
      </c>
      <c r="G568" s="5"/>
      <c r="H568" s="5"/>
      <c r="I568" s="6"/>
      <c r="J568" s="4" t="s">
        <v>1495</v>
      </c>
      <c r="K568" s="5"/>
      <c r="L568" s="5"/>
      <c r="M568" s="6"/>
      <c r="N568" s="4" t="s">
        <v>126</v>
      </c>
      <c r="O568" s="5"/>
      <c r="P568" s="5"/>
      <c r="Q568" s="5"/>
      <c r="R568" s="5"/>
      <c r="S568" s="5"/>
      <c r="T568" s="6"/>
      <c r="U568" s="5" t="s">
        <v>127</v>
      </c>
      <c r="V568" s="4" t="s">
        <v>1314</v>
      </c>
      <c r="W568" s="5"/>
      <c r="X568" s="5"/>
      <c r="Y568" s="6"/>
      <c r="Z568" s="7"/>
      <c r="AA568" s="7"/>
      <c r="AB568" s="7"/>
      <c r="AC568" s="7"/>
      <c r="AD568" s="7"/>
      <c r="AE568" s="8"/>
      <c r="AF568" s="9"/>
      <c r="AG568" s="7"/>
      <c r="AH568" s="7"/>
      <c r="AI568" s="7"/>
      <c r="AJ568" s="7"/>
      <c r="AK568" s="7"/>
    </row>
    <row r="569" s="1" customFormat="1" ht="141.95" customHeight="1" spans="1:37">
      <c r="A569" s="2" t="s">
        <v>1888</v>
      </c>
      <c r="B569" s="2" t="s">
        <v>1889</v>
      </c>
      <c r="C569" s="3" t="s">
        <v>59</v>
      </c>
      <c r="D569" s="3" t="s">
        <v>5</v>
      </c>
      <c r="E569" s="3" t="s">
        <v>60</v>
      </c>
      <c r="F569" s="4" t="s">
        <v>1890</v>
      </c>
      <c r="G569" s="5"/>
      <c r="H569" s="5"/>
      <c r="I569" s="6"/>
      <c r="J569" s="4" t="s">
        <v>1499</v>
      </c>
      <c r="K569" s="5"/>
      <c r="L569" s="5"/>
      <c r="M569" s="6"/>
      <c r="N569" s="4" t="s">
        <v>126</v>
      </c>
      <c r="O569" s="5"/>
      <c r="P569" s="5"/>
      <c r="Q569" s="5"/>
      <c r="R569" s="5"/>
      <c r="S569" s="5"/>
      <c r="T569" s="6"/>
      <c r="U569" s="5" t="s">
        <v>127</v>
      </c>
      <c r="V569" s="4" t="s">
        <v>1314</v>
      </c>
      <c r="W569" s="5"/>
      <c r="X569" s="5"/>
      <c r="Y569" s="6"/>
      <c r="Z569" s="7"/>
      <c r="AA569" s="7"/>
      <c r="AB569" s="7"/>
      <c r="AC569" s="7"/>
      <c r="AD569" s="7"/>
      <c r="AE569" s="8"/>
      <c r="AF569" s="9"/>
      <c r="AG569" s="7"/>
      <c r="AH569" s="7"/>
      <c r="AI569" s="7"/>
      <c r="AJ569" s="7"/>
      <c r="AK569" s="7"/>
    </row>
    <row r="570" s="1" customFormat="1" ht="99.95" customHeight="1" spans="1:37">
      <c r="A570" s="2" t="s">
        <v>1891</v>
      </c>
      <c r="B570" s="2" t="s">
        <v>1892</v>
      </c>
      <c r="C570" s="3" t="s">
        <v>59</v>
      </c>
      <c r="D570" s="3" t="s">
        <v>5</v>
      </c>
      <c r="E570" s="3" t="s">
        <v>60</v>
      </c>
      <c r="F570" s="4" t="s">
        <v>1893</v>
      </c>
      <c r="G570" s="5"/>
      <c r="H570" s="5"/>
      <c r="I570" s="6"/>
      <c r="J570" s="4" t="s">
        <v>1491</v>
      </c>
      <c r="K570" s="5"/>
      <c r="L570" s="5"/>
      <c r="M570" s="6"/>
      <c r="N570" s="4" t="s">
        <v>137</v>
      </c>
      <c r="O570" s="5"/>
      <c r="P570" s="5"/>
      <c r="Q570" s="5"/>
      <c r="R570" s="5"/>
      <c r="S570" s="5"/>
      <c r="T570" s="6"/>
      <c r="U570" s="5" t="s">
        <v>127</v>
      </c>
      <c r="V570" s="4" t="s">
        <v>1314</v>
      </c>
      <c r="W570" s="5"/>
      <c r="X570" s="5"/>
      <c r="Y570" s="6"/>
      <c r="Z570" s="7"/>
      <c r="AA570" s="7"/>
      <c r="AB570" s="7"/>
      <c r="AC570" s="7"/>
      <c r="AD570" s="7"/>
      <c r="AE570" s="8"/>
      <c r="AF570" s="9"/>
      <c r="AG570" s="7"/>
      <c r="AH570" s="7"/>
      <c r="AI570" s="7"/>
      <c r="AJ570" s="7"/>
      <c r="AK570" s="7"/>
    </row>
    <row r="571" s="1" customFormat="1" ht="99.95" customHeight="1" spans="1:37">
      <c r="A571" s="2" t="s">
        <v>1894</v>
      </c>
      <c r="B571" s="2" t="s">
        <v>1895</v>
      </c>
      <c r="C571" s="3" t="s">
        <v>59</v>
      </c>
      <c r="D571" s="3" t="s">
        <v>5</v>
      </c>
      <c r="E571" s="3" t="s">
        <v>60</v>
      </c>
      <c r="F571" s="4" t="s">
        <v>1896</v>
      </c>
      <c r="G571" s="5"/>
      <c r="H571" s="5"/>
      <c r="I571" s="6"/>
      <c r="J571" s="4" t="s">
        <v>1495</v>
      </c>
      <c r="K571" s="5"/>
      <c r="L571" s="5"/>
      <c r="M571" s="6"/>
      <c r="N571" s="4" t="s">
        <v>137</v>
      </c>
      <c r="O571" s="5"/>
      <c r="P571" s="5"/>
      <c r="Q571" s="5"/>
      <c r="R571" s="5"/>
      <c r="S571" s="5"/>
      <c r="T571" s="6"/>
      <c r="U571" s="5" t="s">
        <v>127</v>
      </c>
      <c r="V571" s="4" t="s">
        <v>1314</v>
      </c>
      <c r="W571" s="5"/>
      <c r="X571" s="5"/>
      <c r="Y571" s="6"/>
      <c r="Z571" s="7"/>
      <c r="AA571" s="7"/>
      <c r="AB571" s="7"/>
      <c r="AC571" s="7"/>
      <c r="AD571" s="7"/>
      <c r="AE571" s="8"/>
      <c r="AF571" s="9"/>
      <c r="AG571" s="7"/>
      <c r="AH571" s="7"/>
      <c r="AI571" s="7"/>
      <c r="AJ571" s="7"/>
      <c r="AK571" s="7"/>
    </row>
    <row r="572" s="1" customFormat="1" ht="141.95" customHeight="1" spans="1:37">
      <c r="A572" s="2" t="s">
        <v>1897</v>
      </c>
      <c r="B572" s="2" t="s">
        <v>1898</v>
      </c>
      <c r="C572" s="3" t="s">
        <v>59</v>
      </c>
      <c r="D572" s="3" t="s">
        <v>5</v>
      </c>
      <c r="E572" s="3" t="s">
        <v>60</v>
      </c>
      <c r="F572" s="4" t="s">
        <v>1899</v>
      </c>
      <c r="G572" s="5"/>
      <c r="H572" s="5"/>
      <c r="I572" s="6"/>
      <c r="J572" s="4" t="s">
        <v>1499</v>
      </c>
      <c r="K572" s="5"/>
      <c r="L572" s="5"/>
      <c r="M572" s="6"/>
      <c r="N572" s="4" t="s">
        <v>137</v>
      </c>
      <c r="O572" s="5"/>
      <c r="P572" s="5"/>
      <c r="Q572" s="5"/>
      <c r="R572" s="5"/>
      <c r="S572" s="5"/>
      <c r="T572" s="6"/>
      <c r="U572" s="5" t="s">
        <v>127</v>
      </c>
      <c r="V572" s="4" t="s">
        <v>1314</v>
      </c>
      <c r="W572" s="5"/>
      <c r="X572" s="5"/>
      <c r="Y572" s="6"/>
      <c r="Z572" s="7"/>
      <c r="AA572" s="7"/>
      <c r="AB572" s="7"/>
      <c r="AC572" s="7"/>
      <c r="AD572" s="7"/>
      <c r="AE572" s="8"/>
      <c r="AF572" s="9"/>
      <c r="AG572" s="7"/>
      <c r="AH572" s="7"/>
      <c r="AI572" s="7"/>
      <c r="AJ572" s="7"/>
      <c r="AK572" s="7"/>
    </row>
    <row r="573" s="1" customFormat="1" ht="99.95" customHeight="1" spans="1:37">
      <c r="A573" s="2" t="s">
        <v>1900</v>
      </c>
      <c r="B573" s="2" t="s">
        <v>1901</v>
      </c>
      <c r="C573" s="3" t="s">
        <v>59</v>
      </c>
      <c r="D573" s="3" t="s">
        <v>5</v>
      </c>
      <c r="E573" s="3" t="s">
        <v>60</v>
      </c>
      <c r="F573" s="4" t="s">
        <v>1902</v>
      </c>
      <c r="G573" s="5"/>
      <c r="H573" s="5"/>
      <c r="I573" s="6"/>
      <c r="J573" s="4" t="s">
        <v>1530</v>
      </c>
      <c r="K573" s="5"/>
      <c r="L573" s="5"/>
      <c r="M573" s="6"/>
      <c r="N573" s="4" t="s">
        <v>84</v>
      </c>
      <c r="O573" s="5"/>
      <c r="P573" s="5"/>
      <c r="Q573" s="5"/>
      <c r="R573" s="5"/>
      <c r="S573" s="5"/>
      <c r="T573" s="6"/>
      <c r="U573" s="5"/>
      <c r="V573" s="4" t="s">
        <v>1314</v>
      </c>
      <c r="W573" s="5"/>
      <c r="X573" s="5"/>
      <c r="Y573" s="6"/>
      <c r="Z573" s="7"/>
      <c r="AA573" s="7"/>
      <c r="AB573" s="7"/>
      <c r="AC573" s="7"/>
      <c r="AD573" s="7"/>
      <c r="AE573" s="8"/>
      <c r="AF573" s="9"/>
      <c r="AG573" s="7"/>
      <c r="AH573" s="7"/>
      <c r="AI573" s="7"/>
      <c r="AJ573" s="7"/>
      <c r="AK573" s="7"/>
    </row>
    <row r="574" s="1" customFormat="1" ht="99.95" customHeight="1" spans="1:37">
      <c r="A574" s="2" t="s">
        <v>1903</v>
      </c>
      <c r="B574" s="2" t="s">
        <v>1904</v>
      </c>
      <c r="C574" s="3" t="s">
        <v>59</v>
      </c>
      <c r="D574" s="3" t="s">
        <v>5</v>
      </c>
      <c r="E574" s="3" t="s">
        <v>60</v>
      </c>
      <c r="F574" s="4" t="s">
        <v>1905</v>
      </c>
      <c r="G574" s="5"/>
      <c r="H574" s="5"/>
      <c r="I574" s="6"/>
      <c r="J574" s="4" t="s">
        <v>1534</v>
      </c>
      <c r="K574" s="5"/>
      <c r="L574" s="5"/>
      <c r="M574" s="6"/>
      <c r="N574" s="4" t="s">
        <v>84</v>
      </c>
      <c r="O574" s="5"/>
      <c r="P574" s="5"/>
      <c r="Q574" s="5"/>
      <c r="R574" s="5"/>
      <c r="S574" s="5"/>
      <c r="T574" s="6"/>
      <c r="U574" s="5"/>
      <c r="V574" s="4" t="s">
        <v>1314</v>
      </c>
      <c r="W574" s="5"/>
      <c r="X574" s="5"/>
      <c r="Y574" s="6"/>
      <c r="Z574" s="7"/>
      <c r="AA574" s="7"/>
      <c r="AB574" s="7"/>
      <c r="AC574" s="7"/>
      <c r="AD574" s="7"/>
      <c r="AE574" s="8"/>
      <c r="AF574" s="9"/>
      <c r="AG574" s="7"/>
      <c r="AH574" s="7"/>
      <c r="AI574" s="7"/>
      <c r="AJ574" s="7"/>
      <c r="AK574" s="7"/>
    </row>
    <row r="575" s="1" customFormat="1" ht="141.95" customHeight="1" spans="1:37">
      <c r="A575" s="2" t="s">
        <v>1906</v>
      </c>
      <c r="B575" s="2" t="s">
        <v>1907</v>
      </c>
      <c r="C575" s="3" t="s">
        <v>59</v>
      </c>
      <c r="D575" s="3" t="s">
        <v>5</v>
      </c>
      <c r="E575" s="3" t="s">
        <v>60</v>
      </c>
      <c r="F575" s="4" t="s">
        <v>1908</v>
      </c>
      <c r="G575" s="5"/>
      <c r="H575" s="5"/>
      <c r="I575" s="6"/>
      <c r="J575" s="4" t="s">
        <v>1538</v>
      </c>
      <c r="K575" s="5"/>
      <c r="L575" s="5"/>
      <c r="M575" s="6"/>
      <c r="N575" s="4" t="s">
        <v>84</v>
      </c>
      <c r="O575" s="5"/>
      <c r="P575" s="5"/>
      <c r="Q575" s="5"/>
      <c r="R575" s="5"/>
      <c r="S575" s="5"/>
      <c r="T575" s="6"/>
      <c r="U575" s="5"/>
      <c r="V575" s="4" t="s">
        <v>1314</v>
      </c>
      <c r="W575" s="5"/>
      <c r="X575" s="5"/>
      <c r="Y575" s="6"/>
      <c r="Z575" s="7"/>
      <c r="AA575" s="7"/>
      <c r="AB575" s="7"/>
      <c r="AC575" s="7"/>
      <c r="AD575" s="7"/>
      <c r="AE575" s="8"/>
      <c r="AF575" s="9"/>
      <c r="AG575" s="7"/>
      <c r="AH575" s="7"/>
      <c r="AI575" s="7"/>
      <c r="AJ575" s="7"/>
      <c r="AK575" s="7"/>
    </row>
    <row r="576" s="1" customFormat="1" ht="99.95" customHeight="1" spans="1:37">
      <c r="A576" s="2" t="s">
        <v>1909</v>
      </c>
      <c r="B576" s="2" t="s">
        <v>1910</v>
      </c>
      <c r="C576" s="3" t="s">
        <v>59</v>
      </c>
      <c r="D576" s="3" t="s">
        <v>5</v>
      </c>
      <c r="E576" s="3" t="s">
        <v>60</v>
      </c>
      <c r="F576" s="4" t="s">
        <v>1911</v>
      </c>
      <c r="G576" s="5"/>
      <c r="H576" s="5"/>
      <c r="I576" s="6"/>
      <c r="J576" s="4" t="s">
        <v>1530</v>
      </c>
      <c r="K576" s="5"/>
      <c r="L576" s="5"/>
      <c r="M576" s="6"/>
      <c r="N576" s="4" t="s">
        <v>89</v>
      </c>
      <c r="O576" s="5"/>
      <c r="P576" s="5"/>
      <c r="Q576" s="5"/>
      <c r="R576" s="5"/>
      <c r="S576" s="5"/>
      <c r="T576" s="6"/>
      <c r="U576" s="5"/>
      <c r="V576" s="4" t="s">
        <v>1314</v>
      </c>
      <c r="W576" s="5"/>
      <c r="X576" s="5"/>
      <c r="Y576" s="6"/>
      <c r="Z576" s="7"/>
      <c r="AA576" s="7"/>
      <c r="AB576" s="7"/>
      <c r="AC576" s="7"/>
      <c r="AD576" s="7"/>
      <c r="AE576" s="8"/>
      <c r="AF576" s="9"/>
      <c r="AG576" s="7"/>
      <c r="AH576" s="7"/>
      <c r="AI576" s="7"/>
      <c r="AJ576" s="7"/>
      <c r="AK576" s="7"/>
    </row>
    <row r="577" s="1" customFormat="1" ht="99.95" customHeight="1" spans="1:37">
      <c r="A577" s="2" t="s">
        <v>1912</v>
      </c>
      <c r="B577" s="2" t="s">
        <v>1913</v>
      </c>
      <c r="C577" s="3" t="s">
        <v>59</v>
      </c>
      <c r="D577" s="3" t="s">
        <v>5</v>
      </c>
      <c r="E577" s="3" t="s">
        <v>60</v>
      </c>
      <c r="F577" s="4" t="s">
        <v>1914</v>
      </c>
      <c r="G577" s="5"/>
      <c r="H577" s="5"/>
      <c r="I577" s="6"/>
      <c r="J577" s="4" t="s">
        <v>1534</v>
      </c>
      <c r="K577" s="5"/>
      <c r="L577" s="5"/>
      <c r="M577" s="6"/>
      <c r="N577" s="4" t="s">
        <v>89</v>
      </c>
      <c r="O577" s="5"/>
      <c r="P577" s="5"/>
      <c r="Q577" s="5"/>
      <c r="R577" s="5"/>
      <c r="S577" s="5"/>
      <c r="T577" s="6"/>
      <c r="U577" s="5"/>
      <c r="V577" s="4" t="s">
        <v>1314</v>
      </c>
      <c r="W577" s="5"/>
      <c r="X577" s="5"/>
      <c r="Y577" s="6"/>
      <c r="Z577" s="7"/>
      <c r="AA577" s="7"/>
      <c r="AB577" s="7"/>
      <c r="AC577" s="7"/>
      <c r="AD577" s="7"/>
      <c r="AE577" s="8"/>
      <c r="AF577" s="9"/>
      <c r="AG577" s="7"/>
      <c r="AH577" s="7"/>
      <c r="AI577" s="7"/>
      <c r="AJ577" s="7"/>
      <c r="AK577" s="7"/>
    </row>
    <row r="578" s="1" customFormat="1" ht="141.95" customHeight="1" spans="1:37">
      <c r="A578" s="2" t="s">
        <v>1915</v>
      </c>
      <c r="B578" s="2" t="s">
        <v>1916</v>
      </c>
      <c r="C578" s="3" t="s">
        <v>59</v>
      </c>
      <c r="D578" s="3" t="s">
        <v>5</v>
      </c>
      <c r="E578" s="3" t="s">
        <v>60</v>
      </c>
      <c r="F578" s="4" t="s">
        <v>1917</v>
      </c>
      <c r="G578" s="5"/>
      <c r="H578" s="5"/>
      <c r="I578" s="6"/>
      <c r="J578" s="4" t="s">
        <v>1538</v>
      </c>
      <c r="K578" s="5"/>
      <c r="L578" s="5"/>
      <c r="M578" s="6"/>
      <c r="N578" s="4" t="s">
        <v>89</v>
      </c>
      <c r="O578" s="5"/>
      <c r="P578" s="5"/>
      <c r="Q578" s="5"/>
      <c r="R578" s="5"/>
      <c r="S578" s="5"/>
      <c r="T578" s="6"/>
      <c r="U578" s="5"/>
      <c r="V578" s="4" t="s">
        <v>1314</v>
      </c>
      <c r="W578" s="5"/>
      <c r="X578" s="5"/>
      <c r="Y578" s="6"/>
      <c r="Z578" s="7"/>
      <c r="AA578" s="7"/>
      <c r="AB578" s="7"/>
      <c r="AC578" s="7"/>
      <c r="AD578" s="7"/>
      <c r="AE578" s="8"/>
      <c r="AF578" s="9"/>
      <c r="AG578" s="7"/>
      <c r="AH578" s="7"/>
      <c r="AI578" s="7"/>
      <c r="AJ578" s="7"/>
      <c r="AK578" s="7"/>
    </row>
    <row r="579" s="1" customFormat="1" ht="99.95" customHeight="1" spans="1:37">
      <c r="A579" s="2" t="s">
        <v>1918</v>
      </c>
      <c r="B579" s="2" t="s">
        <v>1919</v>
      </c>
      <c r="C579" s="3" t="s">
        <v>59</v>
      </c>
      <c r="D579" s="3" t="s">
        <v>5</v>
      </c>
      <c r="E579" s="3" t="s">
        <v>60</v>
      </c>
      <c r="F579" s="4" t="s">
        <v>1920</v>
      </c>
      <c r="G579" s="5"/>
      <c r="H579" s="5"/>
      <c r="I579" s="6"/>
      <c r="J579" s="4" t="s">
        <v>1530</v>
      </c>
      <c r="K579" s="5"/>
      <c r="L579" s="5"/>
      <c r="M579" s="6"/>
      <c r="N579" s="4" t="s">
        <v>166</v>
      </c>
      <c r="O579" s="5"/>
      <c r="P579" s="5"/>
      <c r="Q579" s="5"/>
      <c r="R579" s="5"/>
      <c r="S579" s="5"/>
      <c r="T579" s="6"/>
      <c r="U579" s="5" t="s">
        <v>167</v>
      </c>
      <c r="V579" s="4" t="s">
        <v>1314</v>
      </c>
      <c r="W579" s="5"/>
      <c r="X579" s="5"/>
      <c r="Y579" s="6"/>
      <c r="Z579" s="7"/>
      <c r="AA579" s="7"/>
      <c r="AB579" s="7"/>
      <c r="AC579" s="7"/>
      <c r="AD579" s="7"/>
      <c r="AE579" s="8"/>
      <c r="AF579" s="9"/>
      <c r="AG579" s="7"/>
      <c r="AH579" s="7"/>
      <c r="AI579" s="7"/>
      <c r="AJ579" s="7"/>
      <c r="AK579" s="7"/>
    </row>
    <row r="580" s="1" customFormat="1" ht="99.95" customHeight="1" spans="1:37">
      <c r="A580" s="2" t="s">
        <v>1921</v>
      </c>
      <c r="B580" s="2" t="s">
        <v>1922</v>
      </c>
      <c r="C580" s="3" t="s">
        <v>59</v>
      </c>
      <c r="D580" s="3" t="s">
        <v>5</v>
      </c>
      <c r="E580" s="3" t="s">
        <v>60</v>
      </c>
      <c r="F580" s="4" t="s">
        <v>1923</v>
      </c>
      <c r="G580" s="5"/>
      <c r="H580" s="5"/>
      <c r="I580" s="6"/>
      <c r="J580" s="4" t="s">
        <v>1534</v>
      </c>
      <c r="K580" s="5"/>
      <c r="L580" s="5"/>
      <c r="M580" s="6"/>
      <c r="N580" s="4" t="s">
        <v>427</v>
      </c>
      <c r="O580" s="5"/>
      <c r="P580" s="5"/>
      <c r="Q580" s="5"/>
      <c r="R580" s="5"/>
      <c r="S580" s="5"/>
      <c r="T580" s="6"/>
      <c r="U580" s="5" t="s">
        <v>167</v>
      </c>
      <c r="V580" s="4" t="s">
        <v>1314</v>
      </c>
      <c r="W580" s="5"/>
      <c r="X580" s="5"/>
      <c r="Y580" s="6"/>
      <c r="Z580" s="7"/>
      <c r="AA580" s="7"/>
      <c r="AB580" s="7"/>
      <c r="AC580" s="7"/>
      <c r="AD580" s="7"/>
      <c r="AE580" s="8"/>
      <c r="AF580" s="9"/>
      <c r="AG580" s="7"/>
      <c r="AH580" s="7"/>
      <c r="AI580" s="7"/>
      <c r="AJ580" s="7"/>
      <c r="AK580" s="7"/>
    </row>
    <row r="581" s="1" customFormat="1" ht="141.95" customHeight="1" spans="1:37">
      <c r="A581" s="2" t="s">
        <v>1924</v>
      </c>
      <c r="B581" s="2" t="s">
        <v>1925</v>
      </c>
      <c r="C581" s="3" t="s">
        <v>59</v>
      </c>
      <c r="D581" s="3" t="s">
        <v>5</v>
      </c>
      <c r="E581" s="3" t="s">
        <v>60</v>
      </c>
      <c r="F581" s="4" t="s">
        <v>1926</v>
      </c>
      <c r="G581" s="5"/>
      <c r="H581" s="5"/>
      <c r="I581" s="6"/>
      <c r="J581" s="4" t="s">
        <v>1538</v>
      </c>
      <c r="K581" s="5"/>
      <c r="L581" s="5"/>
      <c r="M581" s="6"/>
      <c r="N581" s="4" t="s">
        <v>166</v>
      </c>
      <c r="O581" s="5"/>
      <c r="P581" s="5"/>
      <c r="Q581" s="5"/>
      <c r="R581" s="5"/>
      <c r="S581" s="5"/>
      <c r="T581" s="6"/>
      <c r="U581" s="5" t="s">
        <v>167</v>
      </c>
      <c r="V581" s="4" t="s">
        <v>1314</v>
      </c>
      <c r="W581" s="5"/>
      <c r="X581" s="5"/>
      <c r="Y581" s="6"/>
      <c r="Z581" s="7"/>
      <c r="AA581" s="7"/>
      <c r="AB581" s="7"/>
      <c r="AC581" s="7"/>
      <c r="AD581" s="7"/>
      <c r="AE581" s="8"/>
      <c r="AF581" s="9"/>
      <c r="AG581" s="7"/>
      <c r="AH581" s="7"/>
      <c r="AI581" s="7"/>
      <c r="AJ581" s="7"/>
      <c r="AK581" s="7"/>
    </row>
    <row r="582" s="1" customFormat="1" ht="99.95" customHeight="1" spans="1:37">
      <c r="A582" s="2" t="s">
        <v>1927</v>
      </c>
      <c r="B582" s="2" t="s">
        <v>1928</v>
      </c>
      <c r="C582" s="3" t="s">
        <v>59</v>
      </c>
      <c r="D582" s="3" t="s">
        <v>5</v>
      </c>
      <c r="E582" s="3" t="s">
        <v>60</v>
      </c>
      <c r="F582" s="4" t="s">
        <v>1929</v>
      </c>
      <c r="G582" s="5"/>
      <c r="H582" s="5"/>
      <c r="I582" s="6"/>
      <c r="J582" s="4" t="s">
        <v>1530</v>
      </c>
      <c r="K582" s="5"/>
      <c r="L582" s="5"/>
      <c r="M582" s="6"/>
      <c r="N582" s="4" t="s">
        <v>177</v>
      </c>
      <c r="O582" s="5"/>
      <c r="P582" s="5"/>
      <c r="Q582" s="5"/>
      <c r="R582" s="5"/>
      <c r="S582" s="5"/>
      <c r="T582" s="6"/>
      <c r="U582" s="5" t="s">
        <v>167</v>
      </c>
      <c r="V582" s="4" t="s">
        <v>1314</v>
      </c>
      <c r="W582" s="5"/>
      <c r="X582" s="5"/>
      <c r="Y582" s="6"/>
      <c r="Z582" s="7"/>
      <c r="AA582" s="7"/>
      <c r="AB582" s="7"/>
      <c r="AC582" s="7"/>
      <c r="AD582" s="7"/>
      <c r="AE582" s="8"/>
      <c r="AF582" s="9"/>
      <c r="AG582" s="7"/>
      <c r="AH582" s="7"/>
      <c r="AI582" s="7"/>
      <c r="AJ582" s="7"/>
      <c r="AK582" s="7"/>
    </row>
    <row r="583" s="1" customFormat="1" ht="99.95" customHeight="1" spans="1:37">
      <c r="A583" s="2" t="s">
        <v>1930</v>
      </c>
      <c r="B583" s="2" t="s">
        <v>1931</v>
      </c>
      <c r="C583" s="3" t="s">
        <v>59</v>
      </c>
      <c r="D583" s="3" t="s">
        <v>5</v>
      </c>
      <c r="E583" s="3" t="s">
        <v>60</v>
      </c>
      <c r="F583" s="4" t="s">
        <v>1932</v>
      </c>
      <c r="G583" s="5"/>
      <c r="H583" s="5"/>
      <c r="I583" s="6"/>
      <c r="J583" s="4" t="s">
        <v>1534</v>
      </c>
      <c r="K583" s="5"/>
      <c r="L583" s="5"/>
      <c r="M583" s="6"/>
      <c r="N583" s="4" t="s">
        <v>437</v>
      </c>
      <c r="O583" s="5"/>
      <c r="P583" s="5"/>
      <c r="Q583" s="5"/>
      <c r="R583" s="5"/>
      <c r="S583" s="5"/>
      <c r="T583" s="6"/>
      <c r="U583" s="5" t="s">
        <v>167</v>
      </c>
      <c r="V583" s="4" t="s">
        <v>1314</v>
      </c>
      <c r="W583" s="5"/>
      <c r="X583" s="5"/>
      <c r="Y583" s="6"/>
      <c r="Z583" s="7"/>
      <c r="AA583" s="7"/>
      <c r="AB583" s="7"/>
      <c r="AC583" s="7"/>
      <c r="AD583" s="7"/>
      <c r="AE583" s="8"/>
      <c r="AF583" s="9"/>
      <c r="AG583" s="7"/>
      <c r="AH583" s="7"/>
      <c r="AI583" s="7"/>
      <c r="AJ583" s="7"/>
      <c r="AK583" s="7"/>
    </row>
    <row r="584" s="1" customFormat="1" ht="141.95" customHeight="1" spans="1:37">
      <c r="A584" s="2" t="s">
        <v>1933</v>
      </c>
      <c r="B584" s="2" t="s">
        <v>1934</v>
      </c>
      <c r="C584" s="3" t="s">
        <v>59</v>
      </c>
      <c r="D584" s="3" t="s">
        <v>5</v>
      </c>
      <c r="E584" s="3" t="s">
        <v>60</v>
      </c>
      <c r="F584" s="4" t="s">
        <v>1935</v>
      </c>
      <c r="G584" s="5"/>
      <c r="H584" s="5"/>
      <c r="I584" s="6"/>
      <c r="J584" s="4" t="s">
        <v>1538</v>
      </c>
      <c r="K584" s="5"/>
      <c r="L584" s="5"/>
      <c r="M584" s="6"/>
      <c r="N584" s="4" t="s">
        <v>177</v>
      </c>
      <c r="O584" s="5"/>
      <c r="P584" s="5"/>
      <c r="Q584" s="5"/>
      <c r="R584" s="5"/>
      <c r="S584" s="5"/>
      <c r="T584" s="6"/>
      <c r="U584" s="5" t="s">
        <v>167</v>
      </c>
      <c r="V584" s="4" t="s">
        <v>1314</v>
      </c>
      <c r="W584" s="5"/>
      <c r="X584" s="5"/>
      <c r="Y584" s="6"/>
      <c r="Z584" s="7"/>
      <c r="AA584" s="7"/>
      <c r="AB584" s="7"/>
      <c r="AC584" s="7"/>
      <c r="AD584" s="7"/>
      <c r="AE584" s="8"/>
      <c r="AF584" s="9"/>
      <c r="AG584" s="7"/>
      <c r="AH584" s="7"/>
      <c r="AI584" s="7"/>
      <c r="AJ584" s="7"/>
      <c r="AK584" s="7"/>
    </row>
    <row r="585" s="1" customFormat="1" ht="99.95" customHeight="1" spans="1:37">
      <c r="A585" s="2" t="s">
        <v>1936</v>
      </c>
      <c r="B585" s="2" t="s">
        <v>1937</v>
      </c>
      <c r="C585" s="3" t="s">
        <v>443</v>
      </c>
      <c r="D585" s="3" t="s">
        <v>5</v>
      </c>
      <c r="E585" s="3" t="s">
        <v>60</v>
      </c>
      <c r="F585" s="4" t="s">
        <v>1938</v>
      </c>
      <c r="G585" s="5"/>
      <c r="H585" s="5"/>
      <c r="I585" s="6"/>
      <c r="J585" s="4" t="s">
        <v>1570</v>
      </c>
      <c r="K585" s="5"/>
      <c r="L585" s="5"/>
      <c r="M585" s="6"/>
      <c r="N585" s="4" t="s">
        <v>466</v>
      </c>
      <c r="O585" s="5"/>
      <c r="P585" s="5"/>
      <c r="Q585" s="5"/>
      <c r="R585" s="5"/>
      <c r="S585" s="5"/>
      <c r="T585" s="6"/>
      <c r="U585" s="5" t="s">
        <v>447</v>
      </c>
      <c r="V585" s="4" t="s">
        <v>1314</v>
      </c>
      <c r="W585" s="5"/>
      <c r="X585" s="5"/>
      <c r="Y585" s="6"/>
      <c r="Z585" s="7"/>
      <c r="AA585" s="7"/>
      <c r="AB585" s="7"/>
      <c r="AC585" s="7"/>
      <c r="AD585" s="7"/>
      <c r="AE585" s="8"/>
      <c r="AF585" s="9"/>
      <c r="AG585" s="7"/>
      <c r="AH585" s="7"/>
      <c r="AI585" s="7"/>
      <c r="AJ585" s="7"/>
      <c r="AK585" s="7"/>
    </row>
    <row r="586" s="1" customFormat="1" ht="99.95" customHeight="1" spans="1:37">
      <c r="A586" s="2" t="s">
        <v>1939</v>
      </c>
      <c r="B586" s="2" t="s">
        <v>1940</v>
      </c>
      <c r="C586" s="3" t="s">
        <v>443</v>
      </c>
      <c r="D586" s="3" t="s">
        <v>5</v>
      </c>
      <c r="E586" s="3" t="s">
        <v>60</v>
      </c>
      <c r="F586" s="4" t="s">
        <v>1941</v>
      </c>
      <c r="G586" s="5"/>
      <c r="H586" s="5"/>
      <c r="I586" s="6"/>
      <c r="J586" s="4" t="s">
        <v>1570</v>
      </c>
      <c r="K586" s="5"/>
      <c r="L586" s="5"/>
      <c r="M586" s="6"/>
      <c r="N586" s="4" t="s">
        <v>471</v>
      </c>
      <c r="O586" s="5"/>
      <c r="P586" s="5"/>
      <c r="Q586" s="5"/>
      <c r="R586" s="5"/>
      <c r="S586" s="5"/>
      <c r="T586" s="6"/>
      <c r="U586" s="5" t="s">
        <v>447</v>
      </c>
      <c r="V586" s="4" t="s">
        <v>1314</v>
      </c>
      <c r="W586" s="5"/>
      <c r="X586" s="5"/>
      <c r="Y586" s="6"/>
      <c r="Z586" s="7"/>
      <c r="AA586" s="7"/>
      <c r="AB586" s="7"/>
      <c r="AC586" s="7"/>
      <c r="AD586" s="7"/>
      <c r="AE586" s="8"/>
      <c r="AF586" s="9"/>
      <c r="AG586" s="7"/>
      <c r="AH586" s="7"/>
      <c r="AI586" s="7"/>
      <c r="AJ586" s="7"/>
      <c r="AK586" s="7"/>
    </row>
    <row r="587" s="1" customFormat="1" ht="99.95" customHeight="1" spans="1:37">
      <c r="A587" s="2" t="s">
        <v>1942</v>
      </c>
      <c r="B587" s="2" t="s">
        <v>1943</v>
      </c>
      <c r="C587" s="3" t="s">
        <v>443</v>
      </c>
      <c r="D587" s="3" t="s">
        <v>5</v>
      </c>
      <c r="E587" s="3" t="s">
        <v>60</v>
      </c>
      <c r="F587" s="4" t="s">
        <v>1944</v>
      </c>
      <c r="G587" s="5"/>
      <c r="H587" s="5"/>
      <c r="I587" s="6"/>
      <c r="J587" s="4" t="s">
        <v>1570</v>
      </c>
      <c r="K587" s="5"/>
      <c r="L587" s="5"/>
      <c r="M587" s="6"/>
      <c r="N587" s="4" t="s">
        <v>475</v>
      </c>
      <c r="O587" s="5"/>
      <c r="P587" s="5"/>
      <c r="Q587" s="5"/>
      <c r="R587" s="5"/>
      <c r="S587" s="5"/>
      <c r="T587" s="6"/>
      <c r="U587" s="5" t="s">
        <v>447</v>
      </c>
      <c r="V587" s="4" t="s">
        <v>1314</v>
      </c>
      <c r="W587" s="5"/>
      <c r="X587" s="5"/>
      <c r="Y587" s="6"/>
      <c r="Z587" s="7"/>
      <c r="AA587" s="7"/>
      <c r="AB587" s="7"/>
      <c r="AC587" s="7"/>
      <c r="AD587" s="7"/>
      <c r="AE587" s="8"/>
      <c r="AF587" s="9"/>
      <c r="AG587" s="7"/>
      <c r="AH587" s="7"/>
      <c r="AI587" s="7"/>
      <c r="AJ587" s="7"/>
      <c r="AK587" s="7"/>
    </row>
    <row r="588" s="1" customFormat="1" ht="99.95" customHeight="1" spans="1:37">
      <c r="A588" s="2" t="s">
        <v>1945</v>
      </c>
      <c r="B588" s="2" t="s">
        <v>1946</v>
      </c>
      <c r="C588" s="3" t="s">
        <v>443</v>
      </c>
      <c r="D588" s="3" t="s">
        <v>5</v>
      </c>
      <c r="E588" s="3" t="s">
        <v>60</v>
      </c>
      <c r="F588" s="4" t="s">
        <v>1947</v>
      </c>
      <c r="G588" s="5"/>
      <c r="H588" s="5"/>
      <c r="I588" s="6"/>
      <c r="J588" s="4" t="s">
        <v>1570</v>
      </c>
      <c r="K588" s="5"/>
      <c r="L588" s="5"/>
      <c r="M588" s="6"/>
      <c r="N588" s="4" t="s">
        <v>479</v>
      </c>
      <c r="O588" s="5"/>
      <c r="P588" s="5"/>
      <c r="Q588" s="5"/>
      <c r="R588" s="5"/>
      <c r="S588" s="5"/>
      <c r="T588" s="6"/>
      <c r="U588" s="5" t="s">
        <v>447</v>
      </c>
      <c r="V588" s="4" t="s">
        <v>1314</v>
      </c>
      <c r="W588" s="5"/>
      <c r="X588" s="5"/>
      <c r="Y588" s="6"/>
      <c r="Z588" s="7"/>
      <c r="AA588" s="7"/>
      <c r="AB588" s="7"/>
      <c r="AC588" s="7"/>
      <c r="AD588" s="7"/>
      <c r="AE588" s="8"/>
      <c r="AF588" s="9"/>
      <c r="AG588" s="7"/>
      <c r="AH588" s="7"/>
      <c r="AI588" s="7"/>
      <c r="AJ588" s="7"/>
      <c r="AK588" s="7"/>
    </row>
    <row r="589" s="1" customFormat="1" ht="99.95" customHeight="1" spans="1:37">
      <c r="A589" s="2" t="s">
        <v>1948</v>
      </c>
      <c r="B589" s="2" t="s">
        <v>1949</v>
      </c>
      <c r="C589" s="3" t="s">
        <v>443</v>
      </c>
      <c r="D589" s="3" t="s">
        <v>5</v>
      </c>
      <c r="E589" s="3" t="s">
        <v>60</v>
      </c>
      <c r="F589" s="4" t="s">
        <v>1950</v>
      </c>
      <c r="G589" s="5"/>
      <c r="H589" s="5"/>
      <c r="I589" s="6"/>
      <c r="J589" s="4" t="s">
        <v>1570</v>
      </c>
      <c r="K589" s="5"/>
      <c r="L589" s="5"/>
      <c r="M589" s="6"/>
      <c r="N589" s="4" t="s">
        <v>483</v>
      </c>
      <c r="O589" s="5"/>
      <c r="P589" s="5"/>
      <c r="Q589" s="5"/>
      <c r="R589" s="5"/>
      <c r="S589" s="5"/>
      <c r="T589" s="6"/>
      <c r="U589" s="5" t="s">
        <v>447</v>
      </c>
      <c r="V589" s="4" t="s">
        <v>1314</v>
      </c>
      <c r="W589" s="5"/>
      <c r="X589" s="5"/>
      <c r="Y589" s="6"/>
      <c r="Z589" s="7"/>
      <c r="AA589" s="7"/>
      <c r="AB589" s="7"/>
      <c r="AC589" s="7"/>
      <c r="AD589" s="7"/>
      <c r="AE589" s="8"/>
      <c r="AF589" s="9"/>
      <c r="AG589" s="7"/>
      <c r="AH589" s="7"/>
      <c r="AI589" s="7"/>
      <c r="AJ589" s="7"/>
      <c r="AK589" s="7"/>
    </row>
    <row r="590" s="1" customFormat="1" ht="99.95" customHeight="1" spans="1:37">
      <c r="A590" s="2" t="s">
        <v>1951</v>
      </c>
      <c r="B590" s="2" t="s">
        <v>1952</v>
      </c>
      <c r="C590" s="3" t="s">
        <v>443</v>
      </c>
      <c r="D590" s="3" t="s">
        <v>5</v>
      </c>
      <c r="E590" s="3" t="s">
        <v>60</v>
      </c>
      <c r="F590" s="4" t="s">
        <v>1953</v>
      </c>
      <c r="G590" s="5"/>
      <c r="H590" s="5"/>
      <c r="I590" s="6"/>
      <c r="J590" s="4" t="s">
        <v>1570</v>
      </c>
      <c r="K590" s="5"/>
      <c r="L590" s="5"/>
      <c r="M590" s="6"/>
      <c r="N590" s="4" t="s">
        <v>487</v>
      </c>
      <c r="O590" s="5"/>
      <c r="P590" s="5"/>
      <c r="Q590" s="5"/>
      <c r="R590" s="5"/>
      <c r="S590" s="5"/>
      <c r="T590" s="6"/>
      <c r="U590" s="5" t="s">
        <v>447</v>
      </c>
      <c r="V590" s="4" t="s">
        <v>1314</v>
      </c>
      <c r="W590" s="5"/>
      <c r="X590" s="5"/>
      <c r="Y590" s="6"/>
      <c r="Z590" s="7"/>
      <c r="AA590" s="7"/>
      <c r="AB590" s="7"/>
      <c r="AC590" s="7"/>
      <c r="AD590" s="7"/>
      <c r="AE590" s="8"/>
      <c r="AF590" s="9"/>
      <c r="AG590" s="7"/>
      <c r="AH590" s="7"/>
      <c r="AI590" s="7"/>
      <c r="AJ590" s="7"/>
      <c r="AK590" s="7"/>
    </row>
    <row r="591" s="1" customFormat="1" ht="99.95" customHeight="1" spans="1:37">
      <c r="A591" s="2" t="s">
        <v>1954</v>
      </c>
      <c r="B591" s="2" t="s">
        <v>1955</v>
      </c>
      <c r="C591" s="3" t="s">
        <v>443</v>
      </c>
      <c r="D591" s="3" t="s">
        <v>5</v>
      </c>
      <c r="E591" s="3" t="s">
        <v>60</v>
      </c>
      <c r="F591" s="4" t="s">
        <v>1956</v>
      </c>
      <c r="G591" s="5"/>
      <c r="H591" s="5"/>
      <c r="I591" s="6"/>
      <c r="J591" s="4" t="s">
        <v>1589</v>
      </c>
      <c r="K591" s="5"/>
      <c r="L591" s="5"/>
      <c r="M591" s="6"/>
      <c r="N591" s="4" t="s">
        <v>492</v>
      </c>
      <c r="O591" s="5"/>
      <c r="P591" s="5"/>
      <c r="Q591" s="5"/>
      <c r="R591" s="5"/>
      <c r="S591" s="5"/>
      <c r="T591" s="6"/>
      <c r="U591" s="5" t="s">
        <v>457</v>
      </c>
      <c r="V591" s="4" t="s">
        <v>1314</v>
      </c>
      <c r="W591" s="5"/>
      <c r="X591" s="5"/>
      <c r="Y591" s="6"/>
      <c r="Z591" s="7"/>
      <c r="AA591" s="7"/>
      <c r="AB591" s="7"/>
      <c r="AC591" s="7"/>
      <c r="AD591" s="7"/>
      <c r="AE591" s="8"/>
      <c r="AF591" s="9"/>
      <c r="AG591" s="7"/>
      <c r="AH591" s="7"/>
      <c r="AI591" s="7"/>
      <c r="AJ591" s="7"/>
      <c r="AK591" s="7"/>
    </row>
    <row r="592" s="1" customFormat="1" ht="99.95" customHeight="1" spans="1:37">
      <c r="A592" s="2" t="s">
        <v>1957</v>
      </c>
      <c r="B592" s="2" t="s">
        <v>1958</v>
      </c>
      <c r="C592" s="3" t="s">
        <v>443</v>
      </c>
      <c r="D592" s="3" t="s">
        <v>5</v>
      </c>
      <c r="E592" s="3" t="s">
        <v>60</v>
      </c>
      <c r="F592" s="4" t="s">
        <v>1959</v>
      </c>
      <c r="G592" s="5"/>
      <c r="H592" s="5"/>
      <c r="I592" s="6"/>
      <c r="J592" s="4" t="s">
        <v>1589</v>
      </c>
      <c r="K592" s="5"/>
      <c r="L592" s="5"/>
      <c r="M592" s="6"/>
      <c r="N592" s="4" t="s">
        <v>496</v>
      </c>
      <c r="O592" s="5"/>
      <c r="P592" s="5"/>
      <c r="Q592" s="5"/>
      <c r="R592" s="5"/>
      <c r="S592" s="5"/>
      <c r="T592" s="6"/>
      <c r="U592" s="5" t="s">
        <v>457</v>
      </c>
      <c r="V592" s="4" t="s">
        <v>1314</v>
      </c>
      <c r="W592" s="5"/>
      <c r="X592" s="5"/>
      <c r="Y592" s="6"/>
      <c r="Z592" s="7"/>
      <c r="AA592" s="7"/>
      <c r="AB592" s="7"/>
      <c r="AC592" s="7"/>
      <c r="AD592" s="7"/>
      <c r="AE592" s="8"/>
      <c r="AF592" s="9"/>
      <c r="AG592" s="7"/>
      <c r="AH592" s="7"/>
      <c r="AI592" s="7"/>
      <c r="AJ592" s="7"/>
      <c r="AK592" s="7"/>
    </row>
    <row r="593" s="1" customFormat="1" ht="99.95" customHeight="1" spans="1:37">
      <c r="A593" s="2" t="s">
        <v>1960</v>
      </c>
      <c r="B593" s="2" t="s">
        <v>1961</v>
      </c>
      <c r="C593" s="3" t="s">
        <v>443</v>
      </c>
      <c r="D593" s="3" t="s">
        <v>5</v>
      </c>
      <c r="E593" s="3" t="s">
        <v>60</v>
      </c>
      <c r="F593" s="4" t="s">
        <v>1962</v>
      </c>
      <c r="G593" s="5"/>
      <c r="H593" s="5"/>
      <c r="I593" s="6"/>
      <c r="J593" s="4" t="s">
        <v>1589</v>
      </c>
      <c r="K593" s="5"/>
      <c r="L593" s="5"/>
      <c r="M593" s="6"/>
      <c r="N593" s="4" t="s">
        <v>500</v>
      </c>
      <c r="O593" s="5"/>
      <c r="P593" s="5"/>
      <c r="Q593" s="5"/>
      <c r="R593" s="5"/>
      <c r="S593" s="5"/>
      <c r="T593" s="6"/>
      <c r="U593" s="5" t="s">
        <v>457</v>
      </c>
      <c r="V593" s="4" t="s">
        <v>1314</v>
      </c>
      <c r="W593" s="5"/>
      <c r="X593" s="5"/>
      <c r="Y593" s="6"/>
      <c r="Z593" s="7"/>
      <c r="AA593" s="7"/>
      <c r="AB593" s="7"/>
      <c r="AC593" s="7"/>
      <c r="AD593" s="7"/>
      <c r="AE593" s="8"/>
      <c r="AF593" s="9"/>
      <c r="AG593" s="7"/>
      <c r="AH593" s="7"/>
      <c r="AI593" s="7"/>
      <c r="AJ593" s="7"/>
      <c r="AK593" s="7"/>
    </row>
    <row r="594" s="1" customFormat="1" ht="99.95" customHeight="1" spans="1:37">
      <c r="A594" s="2" t="s">
        <v>1963</v>
      </c>
      <c r="B594" s="2" t="s">
        <v>1964</v>
      </c>
      <c r="C594" s="3" t="s">
        <v>443</v>
      </c>
      <c r="D594" s="3" t="s">
        <v>5</v>
      </c>
      <c r="E594" s="3" t="s">
        <v>60</v>
      </c>
      <c r="F594" s="4" t="s">
        <v>1965</v>
      </c>
      <c r="G594" s="5"/>
      <c r="H594" s="5"/>
      <c r="I594" s="6"/>
      <c r="J594" s="4" t="s">
        <v>1589</v>
      </c>
      <c r="K594" s="5"/>
      <c r="L594" s="5"/>
      <c r="M594" s="6"/>
      <c r="N594" s="4" t="s">
        <v>504</v>
      </c>
      <c r="O594" s="5"/>
      <c r="P594" s="5"/>
      <c r="Q594" s="5"/>
      <c r="R594" s="5"/>
      <c r="S594" s="5"/>
      <c r="T594" s="6"/>
      <c r="U594" s="5" t="s">
        <v>457</v>
      </c>
      <c r="V594" s="4" t="s">
        <v>1314</v>
      </c>
      <c r="W594" s="5"/>
      <c r="X594" s="5"/>
      <c r="Y594" s="6"/>
      <c r="Z594" s="7"/>
      <c r="AA594" s="7"/>
      <c r="AB594" s="7"/>
      <c r="AC594" s="7"/>
      <c r="AD594" s="7"/>
      <c r="AE594" s="8"/>
      <c r="AF594" s="9"/>
      <c r="AG594" s="7"/>
      <c r="AH594" s="7"/>
      <c r="AI594" s="7"/>
      <c r="AJ594" s="7"/>
      <c r="AK594" s="7"/>
    </row>
    <row r="595" s="1" customFormat="1" ht="99.95" customHeight="1" spans="1:37">
      <c r="A595" s="2" t="s">
        <v>1966</v>
      </c>
      <c r="B595" s="2" t="s">
        <v>1967</v>
      </c>
      <c r="C595" s="3" t="s">
        <v>443</v>
      </c>
      <c r="D595" s="3" t="s">
        <v>5</v>
      </c>
      <c r="E595" s="3" t="s">
        <v>60</v>
      </c>
      <c r="F595" s="4" t="s">
        <v>1968</v>
      </c>
      <c r="G595" s="5"/>
      <c r="H595" s="5"/>
      <c r="I595" s="6"/>
      <c r="J595" s="4" t="s">
        <v>1589</v>
      </c>
      <c r="K595" s="5"/>
      <c r="L595" s="5"/>
      <c r="M595" s="6"/>
      <c r="N595" s="4" t="s">
        <v>508</v>
      </c>
      <c r="O595" s="5"/>
      <c r="P595" s="5"/>
      <c r="Q595" s="5"/>
      <c r="R595" s="5"/>
      <c r="S595" s="5"/>
      <c r="T595" s="6"/>
      <c r="U595" s="5" t="s">
        <v>457</v>
      </c>
      <c r="V595" s="4" t="s">
        <v>1314</v>
      </c>
      <c r="W595" s="5"/>
      <c r="X595" s="5"/>
      <c r="Y595" s="6"/>
      <c r="Z595" s="7"/>
      <c r="AA595" s="7"/>
      <c r="AB595" s="7"/>
      <c r="AC595" s="7"/>
      <c r="AD595" s="7"/>
      <c r="AE595" s="8"/>
      <c r="AF595" s="9"/>
      <c r="AG595" s="7"/>
      <c r="AH595" s="7"/>
      <c r="AI595" s="7"/>
      <c r="AJ595" s="7"/>
      <c r="AK595" s="7"/>
    </row>
    <row r="596" s="1" customFormat="1" ht="99.95" customHeight="1" spans="1:37">
      <c r="A596" s="2" t="s">
        <v>1969</v>
      </c>
      <c r="B596" s="2" t="s">
        <v>1970</v>
      </c>
      <c r="C596" s="3" t="s">
        <v>443</v>
      </c>
      <c r="D596" s="3" t="s">
        <v>5</v>
      </c>
      <c r="E596" s="3" t="s">
        <v>60</v>
      </c>
      <c r="F596" s="4" t="s">
        <v>1971</v>
      </c>
      <c r="G596" s="5"/>
      <c r="H596" s="5"/>
      <c r="I596" s="6"/>
      <c r="J596" s="4" t="s">
        <v>1589</v>
      </c>
      <c r="K596" s="5"/>
      <c r="L596" s="5"/>
      <c r="M596" s="6"/>
      <c r="N596" s="4" t="s">
        <v>513</v>
      </c>
      <c r="O596" s="5"/>
      <c r="P596" s="5"/>
      <c r="Q596" s="5"/>
      <c r="R596" s="5"/>
      <c r="S596" s="5"/>
      <c r="T596" s="6"/>
      <c r="U596" s="5" t="s">
        <v>457</v>
      </c>
      <c r="V596" s="4" t="s">
        <v>1314</v>
      </c>
      <c r="W596" s="5"/>
      <c r="X596" s="5"/>
      <c r="Y596" s="6"/>
      <c r="Z596" s="7"/>
      <c r="AA596" s="7"/>
      <c r="AB596" s="7"/>
      <c r="AC596" s="7"/>
      <c r="AD596" s="7"/>
      <c r="AE596" s="8"/>
      <c r="AF596" s="9"/>
      <c r="AG596" s="7"/>
      <c r="AH596" s="7"/>
      <c r="AI596" s="7"/>
      <c r="AJ596" s="7"/>
      <c r="AK596" s="7"/>
    </row>
    <row r="597" s="1" customFormat="1" ht="110" customHeight="1" spans="1:37">
      <c r="A597" s="2" t="s">
        <v>1972</v>
      </c>
      <c r="B597" s="2" t="s">
        <v>1973</v>
      </c>
      <c r="C597" s="3" t="s">
        <v>516</v>
      </c>
      <c r="D597" s="3" t="s">
        <v>5</v>
      </c>
      <c r="E597" s="3" t="s">
        <v>60</v>
      </c>
      <c r="F597" s="4" t="s">
        <v>1974</v>
      </c>
      <c r="G597" s="5"/>
      <c r="H597" s="5"/>
      <c r="I597" s="6"/>
      <c r="J597" s="4" t="s">
        <v>1608</v>
      </c>
      <c r="K597" s="5"/>
      <c r="L597" s="5"/>
      <c r="M597" s="6"/>
      <c r="N597" s="4" t="s">
        <v>525</v>
      </c>
      <c r="O597" s="5"/>
      <c r="P597" s="5"/>
      <c r="Q597" s="5"/>
      <c r="R597" s="5"/>
      <c r="S597" s="5"/>
      <c r="T597" s="6"/>
      <c r="U597" s="5"/>
      <c r="V597" s="4" t="s">
        <v>1314</v>
      </c>
      <c r="W597" s="5"/>
      <c r="X597" s="5"/>
      <c r="Y597" s="6"/>
      <c r="Z597" s="7"/>
      <c r="AA597" s="7"/>
      <c r="AB597" s="7"/>
      <c r="AC597" s="7"/>
      <c r="AD597" s="7"/>
      <c r="AE597" s="8"/>
      <c r="AF597" s="9"/>
      <c r="AG597" s="7"/>
      <c r="AH597" s="7"/>
      <c r="AI597" s="7"/>
      <c r="AJ597" s="7"/>
      <c r="AK597" s="7"/>
    </row>
    <row r="598" s="1" customFormat="1" ht="99.95" customHeight="1" spans="1:37">
      <c r="A598" s="2" t="s">
        <v>1975</v>
      </c>
      <c r="B598" s="2" t="s">
        <v>1976</v>
      </c>
      <c r="C598" s="3" t="s">
        <v>516</v>
      </c>
      <c r="D598" s="3" t="s">
        <v>5</v>
      </c>
      <c r="E598" s="3" t="s">
        <v>60</v>
      </c>
      <c r="F598" s="4" t="s">
        <v>1977</v>
      </c>
      <c r="G598" s="5"/>
      <c r="H598" s="5"/>
      <c r="I598" s="6"/>
      <c r="J598" s="4" t="s">
        <v>1608</v>
      </c>
      <c r="K598" s="5"/>
      <c r="L598" s="5"/>
      <c r="M598" s="6"/>
      <c r="N598" s="4" t="s">
        <v>530</v>
      </c>
      <c r="O598" s="5"/>
      <c r="P598" s="5"/>
      <c r="Q598" s="5"/>
      <c r="R598" s="5"/>
      <c r="S598" s="5"/>
      <c r="T598" s="6"/>
      <c r="U598" s="5"/>
      <c r="V598" s="4" t="s">
        <v>1314</v>
      </c>
      <c r="W598" s="5"/>
      <c r="X598" s="5"/>
      <c r="Y598" s="6"/>
      <c r="Z598" s="7"/>
      <c r="AA598" s="7"/>
      <c r="AB598" s="7"/>
      <c r="AC598" s="7"/>
      <c r="AD598" s="7"/>
      <c r="AE598" s="8"/>
      <c r="AF598" s="9"/>
      <c r="AG598" s="7"/>
      <c r="AH598" s="7"/>
      <c r="AI598" s="7"/>
      <c r="AJ598" s="7"/>
      <c r="AK598" s="7"/>
    </row>
    <row r="599" s="1" customFormat="1" ht="99.95" customHeight="1" spans="1:37">
      <c r="A599" s="2" t="s">
        <v>1978</v>
      </c>
      <c r="B599" s="2" t="s">
        <v>1979</v>
      </c>
      <c r="C599" s="3" t="s">
        <v>516</v>
      </c>
      <c r="D599" s="3" t="s">
        <v>5</v>
      </c>
      <c r="E599" s="3" t="s">
        <v>60</v>
      </c>
      <c r="F599" s="4" t="s">
        <v>1980</v>
      </c>
      <c r="G599" s="5"/>
      <c r="H599" s="5"/>
      <c r="I599" s="6"/>
      <c r="J599" s="4" t="s">
        <v>1608</v>
      </c>
      <c r="K599" s="5"/>
      <c r="L599" s="5"/>
      <c r="M599" s="6"/>
      <c r="N599" s="4" t="s">
        <v>535</v>
      </c>
      <c r="O599" s="5"/>
      <c r="P599" s="5"/>
      <c r="Q599" s="5"/>
      <c r="R599" s="5"/>
      <c r="S599" s="5"/>
      <c r="T599" s="6"/>
      <c r="U599" s="5"/>
      <c r="V599" s="4" t="s">
        <v>1314</v>
      </c>
      <c r="W599" s="5"/>
      <c r="X599" s="5"/>
      <c r="Y599" s="6"/>
      <c r="Z599" s="7"/>
      <c r="AA599" s="7"/>
      <c r="AB599" s="7"/>
      <c r="AC599" s="7"/>
      <c r="AD599" s="7"/>
      <c r="AE599" s="8"/>
      <c r="AF599" s="9"/>
      <c r="AG599" s="7"/>
      <c r="AH599" s="7"/>
      <c r="AI599" s="7"/>
      <c r="AJ599" s="7"/>
      <c r="AK599" s="7"/>
    </row>
    <row r="600" s="1" customFormat="1" ht="99.95" customHeight="1" spans="1:37">
      <c r="A600" s="2" t="s">
        <v>1981</v>
      </c>
      <c r="B600" s="2" t="s">
        <v>1982</v>
      </c>
      <c r="C600" s="3" t="s">
        <v>516</v>
      </c>
      <c r="D600" s="3" t="s">
        <v>5</v>
      </c>
      <c r="E600" s="3" t="s">
        <v>60</v>
      </c>
      <c r="F600" s="4" t="s">
        <v>1983</v>
      </c>
      <c r="G600" s="5"/>
      <c r="H600" s="5"/>
      <c r="I600" s="6"/>
      <c r="J600" s="4" t="s">
        <v>1608</v>
      </c>
      <c r="K600" s="5"/>
      <c r="L600" s="5"/>
      <c r="M600" s="6"/>
      <c r="N600" s="4" t="s">
        <v>540</v>
      </c>
      <c r="O600" s="5"/>
      <c r="P600" s="5"/>
      <c r="Q600" s="5"/>
      <c r="R600" s="5"/>
      <c r="S600" s="5"/>
      <c r="T600" s="6"/>
      <c r="U600" s="5"/>
      <c r="V600" s="4" t="s">
        <v>1314</v>
      </c>
      <c r="W600" s="5"/>
      <c r="X600" s="5"/>
      <c r="Y600" s="6"/>
      <c r="Z600" s="7"/>
      <c r="AA600" s="7"/>
      <c r="AB600" s="7"/>
      <c r="AC600" s="7"/>
      <c r="AD600" s="7"/>
      <c r="AE600" s="8"/>
      <c r="AF600" s="9"/>
      <c r="AG600" s="7"/>
      <c r="AH600" s="7"/>
      <c r="AI600" s="7"/>
      <c r="AJ600" s="7"/>
      <c r="AK600" s="7"/>
    </row>
    <row r="601" s="1" customFormat="1" ht="99.95" customHeight="1" spans="1:37">
      <c r="A601" s="2" t="s">
        <v>1984</v>
      </c>
      <c r="B601" s="2" t="s">
        <v>1985</v>
      </c>
      <c r="C601" s="3" t="s">
        <v>516</v>
      </c>
      <c r="D601" s="3" t="s">
        <v>5</v>
      </c>
      <c r="E601" s="3" t="s">
        <v>60</v>
      </c>
      <c r="F601" s="4" t="s">
        <v>1983</v>
      </c>
      <c r="G601" s="5"/>
      <c r="H601" s="5"/>
      <c r="I601" s="6"/>
      <c r="J601" s="4" t="s">
        <v>1608</v>
      </c>
      <c r="K601" s="5"/>
      <c r="L601" s="5"/>
      <c r="M601" s="6"/>
      <c r="N601" s="4" t="s">
        <v>544</v>
      </c>
      <c r="O601" s="5"/>
      <c r="P601" s="5"/>
      <c r="Q601" s="5"/>
      <c r="R601" s="5"/>
      <c r="S601" s="5"/>
      <c r="T601" s="6"/>
      <c r="U601" s="5"/>
      <c r="V601" s="4" t="s">
        <v>1314</v>
      </c>
      <c r="W601" s="5"/>
      <c r="X601" s="5"/>
      <c r="Y601" s="6"/>
      <c r="Z601" s="7"/>
      <c r="AA601" s="7"/>
      <c r="AB601" s="7"/>
      <c r="AC601" s="7"/>
      <c r="AD601" s="7"/>
      <c r="AE601" s="8"/>
      <c r="AF601" s="9"/>
      <c r="AG601" s="7"/>
      <c r="AH601" s="7"/>
      <c r="AI601" s="7"/>
      <c r="AJ601" s="7"/>
      <c r="AK601" s="7"/>
    </row>
    <row r="602" s="1" customFormat="1" ht="99.95" customHeight="1" spans="1:37">
      <c r="A602" s="2" t="s">
        <v>1986</v>
      </c>
      <c r="B602" s="2" t="s">
        <v>1987</v>
      </c>
      <c r="C602" s="3" t="s">
        <v>516</v>
      </c>
      <c r="D602" s="3" t="s">
        <v>5</v>
      </c>
      <c r="E602" s="3" t="s">
        <v>60</v>
      </c>
      <c r="F602" s="4" t="s">
        <v>1988</v>
      </c>
      <c r="G602" s="5"/>
      <c r="H602" s="5"/>
      <c r="I602" s="6"/>
      <c r="J602" s="4" t="s">
        <v>1608</v>
      </c>
      <c r="K602" s="5"/>
      <c r="L602" s="5"/>
      <c r="M602" s="6"/>
      <c r="N602" s="4" t="s">
        <v>550</v>
      </c>
      <c r="O602" s="5"/>
      <c r="P602" s="5"/>
      <c r="Q602" s="5"/>
      <c r="R602" s="5"/>
      <c r="S602" s="5"/>
      <c r="T602" s="6"/>
      <c r="U602" s="5"/>
      <c r="V602" s="4" t="s">
        <v>1314</v>
      </c>
      <c r="W602" s="5"/>
      <c r="X602" s="5"/>
      <c r="Y602" s="6"/>
      <c r="Z602" s="7"/>
      <c r="AA602" s="7"/>
      <c r="AB602" s="7"/>
      <c r="AC602" s="7"/>
      <c r="AD602" s="7"/>
      <c r="AE602" s="8"/>
      <c r="AF602" s="9"/>
      <c r="AG602" s="7"/>
      <c r="AH602" s="7"/>
      <c r="AI602" s="7"/>
      <c r="AJ602" s="7"/>
      <c r="AK602" s="7"/>
    </row>
    <row r="603" s="1" customFormat="1" ht="114.95" customHeight="1" spans="1:37">
      <c r="A603" s="2" t="s">
        <v>1989</v>
      </c>
      <c r="B603" s="2" t="s">
        <v>1990</v>
      </c>
      <c r="C603" s="3" t="s">
        <v>554</v>
      </c>
      <c r="D603" s="3" t="s">
        <v>5</v>
      </c>
      <c r="E603" s="3" t="s">
        <v>60</v>
      </c>
      <c r="F603" s="4" t="s">
        <v>1991</v>
      </c>
      <c r="G603" s="5"/>
      <c r="H603" s="5"/>
      <c r="I603" s="6"/>
      <c r="J603" s="4" t="s">
        <v>1626</v>
      </c>
      <c r="K603" s="5"/>
      <c r="L603" s="5"/>
      <c r="M603" s="6"/>
      <c r="N603" s="4" t="s">
        <v>557</v>
      </c>
      <c r="O603" s="5"/>
      <c r="P603" s="5"/>
      <c r="Q603" s="5"/>
      <c r="R603" s="5"/>
      <c r="S603" s="5"/>
      <c r="T603" s="6"/>
      <c r="U603" s="5"/>
      <c r="V603" s="4" t="s">
        <v>1314</v>
      </c>
      <c r="W603" s="5"/>
      <c r="X603" s="5"/>
      <c r="Y603" s="6"/>
      <c r="Z603" s="7"/>
      <c r="AA603" s="7"/>
      <c r="AB603" s="7"/>
      <c r="AC603" s="7"/>
      <c r="AD603" s="7"/>
      <c r="AE603" s="8"/>
      <c r="AF603" s="9"/>
      <c r="AG603" s="7"/>
      <c r="AH603" s="7"/>
      <c r="AI603" s="7"/>
      <c r="AJ603" s="7"/>
      <c r="AK603" s="7"/>
    </row>
    <row r="604" s="1" customFormat="1" ht="114.95" customHeight="1" spans="1:37">
      <c r="A604" s="2" t="s">
        <v>1992</v>
      </c>
      <c r="B604" s="2" t="s">
        <v>1993</v>
      </c>
      <c r="C604" s="3" t="s">
        <v>554</v>
      </c>
      <c r="D604" s="3" t="s">
        <v>5</v>
      </c>
      <c r="E604" s="3" t="s">
        <v>60</v>
      </c>
      <c r="F604" s="4" t="s">
        <v>1994</v>
      </c>
      <c r="G604" s="5"/>
      <c r="H604" s="5"/>
      <c r="I604" s="6"/>
      <c r="J604" s="4" t="s">
        <v>1626</v>
      </c>
      <c r="K604" s="5"/>
      <c r="L604" s="5"/>
      <c r="M604" s="6"/>
      <c r="N604" s="4" t="s">
        <v>572</v>
      </c>
      <c r="O604" s="5"/>
      <c r="P604" s="5"/>
      <c r="Q604" s="5"/>
      <c r="R604" s="5"/>
      <c r="S604" s="5"/>
      <c r="T604" s="6"/>
      <c r="U604" s="5"/>
      <c r="V604" s="4" t="s">
        <v>1314</v>
      </c>
      <c r="W604" s="5"/>
      <c r="X604" s="5"/>
      <c r="Y604" s="6"/>
      <c r="Z604" s="7"/>
      <c r="AA604" s="7"/>
      <c r="AB604" s="7"/>
      <c r="AC604" s="7"/>
      <c r="AD604" s="7"/>
      <c r="AE604" s="8"/>
      <c r="AF604" s="9"/>
      <c r="AG604" s="7"/>
      <c r="AH604" s="7"/>
      <c r="AI604" s="7"/>
      <c r="AJ604" s="7"/>
      <c r="AK604" s="7"/>
    </row>
    <row r="605" s="1" customFormat="1" ht="114.95" customHeight="1" spans="1:37">
      <c r="A605" s="2" t="s">
        <v>1995</v>
      </c>
      <c r="B605" s="2" t="s">
        <v>1996</v>
      </c>
      <c r="C605" s="3" t="s">
        <v>554</v>
      </c>
      <c r="D605" s="3" t="s">
        <v>5</v>
      </c>
      <c r="E605" s="3" t="s">
        <v>60</v>
      </c>
      <c r="F605" s="4" t="s">
        <v>1997</v>
      </c>
      <c r="G605" s="5"/>
      <c r="H605" s="5"/>
      <c r="I605" s="6"/>
      <c r="J605" s="4" t="s">
        <v>1626</v>
      </c>
      <c r="K605" s="5"/>
      <c r="L605" s="5"/>
      <c r="M605" s="6"/>
      <c r="N605" s="4" t="s">
        <v>577</v>
      </c>
      <c r="O605" s="5"/>
      <c r="P605" s="5"/>
      <c r="Q605" s="5"/>
      <c r="R605" s="5"/>
      <c r="S605" s="5"/>
      <c r="T605" s="6"/>
      <c r="U605" s="5"/>
      <c r="V605" s="4" t="s">
        <v>1314</v>
      </c>
      <c r="W605" s="5"/>
      <c r="X605" s="5"/>
      <c r="Y605" s="6"/>
      <c r="Z605" s="7"/>
      <c r="AA605" s="7"/>
      <c r="AB605" s="7"/>
      <c r="AC605" s="7"/>
      <c r="AD605" s="7"/>
      <c r="AE605" s="8"/>
      <c r="AF605" s="9"/>
      <c r="AG605" s="7"/>
      <c r="AH605" s="7"/>
      <c r="AI605" s="7"/>
      <c r="AJ605" s="7"/>
      <c r="AK605" s="7"/>
    </row>
    <row r="606" s="1" customFormat="1" ht="99.95" customHeight="1" spans="1:37">
      <c r="A606" s="2" t="s">
        <v>1998</v>
      </c>
      <c r="B606" s="2" t="s">
        <v>1999</v>
      </c>
      <c r="C606" s="3" t="s">
        <v>580</v>
      </c>
      <c r="D606" s="3" t="s">
        <v>5</v>
      </c>
      <c r="E606" s="3" t="s">
        <v>60</v>
      </c>
      <c r="F606" s="4" t="s">
        <v>2000</v>
      </c>
      <c r="G606" s="5"/>
      <c r="H606" s="5"/>
      <c r="I606" s="6"/>
      <c r="J606" s="4" t="s">
        <v>1636</v>
      </c>
      <c r="K606" s="5"/>
      <c r="L606" s="5"/>
      <c r="M606" s="6"/>
      <c r="N606" s="4" t="s">
        <v>583</v>
      </c>
      <c r="O606" s="5"/>
      <c r="P606" s="5"/>
      <c r="Q606" s="5"/>
      <c r="R606" s="5"/>
      <c r="S606" s="5"/>
      <c r="T606" s="6"/>
      <c r="U606" s="5"/>
      <c r="V606" s="4" t="s">
        <v>1314</v>
      </c>
      <c r="W606" s="5"/>
      <c r="X606" s="5"/>
      <c r="Y606" s="6"/>
      <c r="Z606" s="7"/>
      <c r="AA606" s="7"/>
      <c r="AB606" s="7"/>
      <c r="AC606" s="7"/>
      <c r="AD606" s="7"/>
      <c r="AE606" s="8"/>
      <c r="AF606" s="9"/>
      <c r="AG606" s="7"/>
      <c r="AH606" s="7"/>
      <c r="AI606" s="7"/>
      <c r="AJ606" s="7"/>
      <c r="AK606" s="7"/>
    </row>
    <row r="607" s="1" customFormat="1" ht="99.95" customHeight="1" spans="1:37">
      <c r="A607" s="2" t="s">
        <v>2001</v>
      </c>
      <c r="B607" s="2" t="s">
        <v>2002</v>
      </c>
      <c r="C607" s="3" t="s">
        <v>580</v>
      </c>
      <c r="D607" s="3" t="s">
        <v>5</v>
      </c>
      <c r="E607" s="3" t="s">
        <v>60</v>
      </c>
      <c r="F607" s="4" t="s">
        <v>2003</v>
      </c>
      <c r="G607" s="5"/>
      <c r="H607" s="5"/>
      <c r="I607" s="6"/>
      <c r="J607" s="4" t="s">
        <v>1640</v>
      </c>
      <c r="K607" s="5"/>
      <c r="L607" s="5"/>
      <c r="M607" s="6"/>
      <c r="N607" s="4" t="s">
        <v>589</v>
      </c>
      <c r="O607" s="5"/>
      <c r="P607" s="5"/>
      <c r="Q607" s="5"/>
      <c r="R607" s="5"/>
      <c r="S607" s="5"/>
      <c r="T607" s="6"/>
      <c r="U607" s="5"/>
      <c r="V607" s="4" t="s">
        <v>1314</v>
      </c>
      <c r="W607" s="5"/>
      <c r="X607" s="5"/>
      <c r="Y607" s="6"/>
      <c r="Z607" s="7"/>
      <c r="AA607" s="7"/>
      <c r="AB607" s="7"/>
      <c r="AC607" s="7"/>
      <c r="AD607" s="7"/>
      <c r="AE607" s="8"/>
      <c r="AF607" s="9"/>
      <c r="AG607" s="7"/>
      <c r="AH607" s="7"/>
      <c r="AI607" s="7"/>
      <c r="AJ607" s="7"/>
      <c r="AK607" s="7"/>
    </row>
    <row r="608" s="1" customFormat="1" ht="99.95" customHeight="1" spans="1:37">
      <c r="A608" s="2" t="s">
        <v>2004</v>
      </c>
      <c r="B608" s="2" t="s">
        <v>2005</v>
      </c>
      <c r="C608" s="3" t="s">
        <v>580</v>
      </c>
      <c r="D608" s="3" t="s">
        <v>5</v>
      </c>
      <c r="E608" s="3" t="s">
        <v>60</v>
      </c>
      <c r="F608" s="4" t="s">
        <v>2006</v>
      </c>
      <c r="G608" s="5"/>
      <c r="H608" s="5"/>
      <c r="I608" s="6"/>
      <c r="J608" s="4" t="s">
        <v>1644</v>
      </c>
      <c r="K608" s="5"/>
      <c r="L608" s="5"/>
      <c r="M608" s="6"/>
      <c r="N608" s="4" t="s">
        <v>595</v>
      </c>
      <c r="O608" s="5"/>
      <c r="P608" s="5"/>
      <c r="Q608" s="5"/>
      <c r="R608" s="5"/>
      <c r="S608" s="5"/>
      <c r="T608" s="6"/>
      <c r="U608" s="5"/>
      <c r="V608" s="4" t="s">
        <v>1314</v>
      </c>
      <c r="W608" s="5"/>
      <c r="X608" s="5"/>
      <c r="Y608" s="6"/>
      <c r="Z608" s="7"/>
      <c r="AA608" s="7"/>
      <c r="AB608" s="7"/>
      <c r="AC608" s="7"/>
      <c r="AD608" s="7"/>
      <c r="AE608" s="8"/>
      <c r="AF608" s="9"/>
      <c r="AG608" s="7"/>
      <c r="AH608" s="7"/>
      <c r="AI608" s="7"/>
      <c r="AJ608" s="7"/>
      <c r="AK608" s="7"/>
    </row>
    <row r="609" s="1" customFormat="1" ht="99.95" customHeight="1" spans="1:37">
      <c r="A609" s="2" t="s">
        <v>2007</v>
      </c>
      <c r="B609" s="2" t="s">
        <v>2008</v>
      </c>
      <c r="C609" s="3" t="s">
        <v>580</v>
      </c>
      <c r="D609" s="3" t="s">
        <v>5</v>
      </c>
      <c r="E609" s="3" t="s">
        <v>60</v>
      </c>
      <c r="F609" s="4" t="s">
        <v>2009</v>
      </c>
      <c r="G609" s="5"/>
      <c r="H609" s="5"/>
      <c r="I609" s="6"/>
      <c r="J609" s="4" t="s">
        <v>1648</v>
      </c>
      <c r="K609" s="5"/>
      <c r="L609" s="5"/>
      <c r="M609" s="6"/>
      <c r="N609" s="4" t="s">
        <v>601</v>
      </c>
      <c r="O609" s="5"/>
      <c r="P609" s="5"/>
      <c r="Q609" s="5"/>
      <c r="R609" s="5"/>
      <c r="S609" s="5"/>
      <c r="T609" s="6"/>
      <c r="U609" s="5"/>
      <c r="V609" s="4" t="s">
        <v>1314</v>
      </c>
      <c r="W609" s="5"/>
      <c r="X609" s="5"/>
      <c r="Y609" s="6"/>
      <c r="Z609" s="7"/>
      <c r="AA609" s="7"/>
      <c r="AB609" s="7"/>
      <c r="AC609" s="7"/>
      <c r="AD609" s="7"/>
      <c r="AE609" s="8"/>
      <c r="AF609" s="9"/>
      <c r="AG609" s="7"/>
      <c r="AH609" s="7"/>
      <c r="AI609" s="7"/>
      <c r="AJ609" s="7"/>
      <c r="AK609" s="7"/>
    </row>
    <row r="610" s="1" customFormat="1" ht="99.95" customHeight="1" spans="1:37">
      <c r="A610" s="2" t="s">
        <v>2010</v>
      </c>
      <c r="B610" s="2" t="s">
        <v>2011</v>
      </c>
      <c r="C610" s="3" t="s">
        <v>580</v>
      </c>
      <c r="D610" s="3" t="s">
        <v>5</v>
      </c>
      <c r="E610" s="3" t="s">
        <v>60</v>
      </c>
      <c r="F610" s="4" t="s">
        <v>2012</v>
      </c>
      <c r="G610" s="5"/>
      <c r="H610" s="5"/>
      <c r="I610" s="6"/>
      <c r="J610" s="4" t="s">
        <v>1652</v>
      </c>
      <c r="K610" s="5"/>
      <c r="L610" s="5"/>
      <c r="M610" s="6"/>
      <c r="N610" s="4" t="s">
        <v>627</v>
      </c>
      <c r="O610" s="5"/>
      <c r="P610" s="5"/>
      <c r="Q610" s="5"/>
      <c r="R610" s="5"/>
      <c r="S610" s="5"/>
      <c r="T610" s="6"/>
      <c r="U610" s="5"/>
      <c r="V610" s="4" t="s">
        <v>1314</v>
      </c>
      <c r="W610" s="5"/>
      <c r="X610" s="5"/>
      <c r="Y610" s="6"/>
      <c r="Z610" s="7"/>
      <c r="AA610" s="7"/>
      <c r="AB610" s="7"/>
      <c r="AC610" s="7"/>
      <c r="AD610" s="7"/>
      <c r="AE610" s="8"/>
      <c r="AF610" s="9"/>
      <c r="AG610" s="7"/>
      <c r="AH610" s="7"/>
      <c r="AI610" s="7"/>
      <c r="AJ610" s="7"/>
      <c r="AK610" s="7"/>
    </row>
    <row r="611" s="1" customFormat="1" ht="114.95" customHeight="1" spans="1:37">
      <c r="A611" s="2" t="s">
        <v>2013</v>
      </c>
      <c r="B611" s="2" t="s">
        <v>2014</v>
      </c>
      <c r="C611" s="3" t="s">
        <v>631</v>
      </c>
      <c r="D611" s="3" t="s">
        <v>5</v>
      </c>
      <c r="E611" s="3" t="s">
        <v>60</v>
      </c>
      <c r="F611" s="4" t="s">
        <v>2015</v>
      </c>
      <c r="G611" s="5"/>
      <c r="H611" s="5"/>
      <c r="I611" s="6"/>
      <c r="J611" s="4" t="s">
        <v>1656</v>
      </c>
      <c r="K611" s="5"/>
      <c r="L611" s="5"/>
      <c r="M611" s="6"/>
      <c r="N611" s="4" t="s">
        <v>634</v>
      </c>
      <c r="O611" s="5"/>
      <c r="P611" s="5"/>
      <c r="Q611" s="5"/>
      <c r="R611" s="5"/>
      <c r="S611" s="5"/>
      <c r="T611" s="6"/>
      <c r="U611" s="5"/>
      <c r="V611" s="4" t="s">
        <v>1314</v>
      </c>
      <c r="W611" s="5"/>
      <c r="X611" s="5"/>
      <c r="Y611" s="6"/>
      <c r="Z611" s="7"/>
      <c r="AA611" s="7"/>
      <c r="AB611" s="7"/>
      <c r="AC611" s="7"/>
      <c r="AD611" s="7"/>
      <c r="AE611" s="8"/>
      <c r="AF611" s="9"/>
      <c r="AG611" s="7"/>
      <c r="AH611" s="7"/>
      <c r="AI611" s="7"/>
      <c r="AJ611" s="7"/>
      <c r="AK611" s="7"/>
    </row>
    <row r="612" s="1" customFormat="1" ht="114.95" customHeight="1" spans="1:37">
      <c r="A612" s="2" t="s">
        <v>2016</v>
      </c>
      <c r="B612" s="2" t="s">
        <v>2017</v>
      </c>
      <c r="C612" s="3" t="s">
        <v>631</v>
      </c>
      <c r="D612" s="3" t="s">
        <v>5</v>
      </c>
      <c r="E612" s="3" t="s">
        <v>60</v>
      </c>
      <c r="F612" s="4" t="s">
        <v>2018</v>
      </c>
      <c r="G612" s="5"/>
      <c r="H612" s="5"/>
      <c r="I612" s="6"/>
      <c r="J612" s="4" t="s">
        <v>1656</v>
      </c>
      <c r="K612" s="5"/>
      <c r="L612" s="5"/>
      <c r="M612" s="6"/>
      <c r="N612" s="4" t="s">
        <v>654</v>
      </c>
      <c r="O612" s="5"/>
      <c r="P612" s="5"/>
      <c r="Q612" s="5"/>
      <c r="R612" s="5"/>
      <c r="S612" s="5"/>
      <c r="T612" s="6"/>
      <c r="U612" s="5"/>
      <c r="V612" s="4" t="s">
        <v>1314</v>
      </c>
      <c r="W612" s="5"/>
      <c r="X612" s="5"/>
      <c r="Y612" s="6"/>
      <c r="Z612" s="7"/>
      <c r="AA612" s="7"/>
      <c r="AB612" s="7"/>
      <c r="AC612" s="7"/>
      <c r="AD612" s="7"/>
      <c r="AE612" s="8"/>
      <c r="AF612" s="9"/>
      <c r="AG612" s="7"/>
      <c r="AH612" s="7"/>
      <c r="AI612" s="7"/>
      <c r="AJ612" s="7"/>
      <c r="AK612" s="7"/>
    </row>
    <row r="613" s="37" customFormat="1" ht="56.25" spans="1:37">
      <c r="A613" s="38" t="s">
        <v>2019</v>
      </c>
      <c r="B613" s="38" t="s">
        <v>2020</v>
      </c>
      <c r="C613" s="39" t="s">
        <v>661</v>
      </c>
      <c r="D613" s="39" t="s">
        <v>5</v>
      </c>
      <c r="E613" s="39" t="s">
        <v>60</v>
      </c>
      <c r="F613" s="40" t="s">
        <v>2021</v>
      </c>
      <c r="G613" s="41"/>
      <c r="H613" s="41"/>
      <c r="I613" s="42"/>
      <c r="J613" s="40" t="s">
        <v>1663</v>
      </c>
      <c r="K613" s="41"/>
      <c r="L613" s="41"/>
      <c r="M613" s="42"/>
      <c r="N613" s="40" t="s">
        <v>688</v>
      </c>
      <c r="O613" s="41"/>
      <c r="P613" s="41"/>
      <c r="Q613" s="41"/>
      <c r="R613" s="41"/>
      <c r="S613" s="41"/>
      <c r="T613" s="42"/>
      <c r="U613" s="41"/>
      <c r="V613" s="40" t="s">
        <v>1314</v>
      </c>
      <c r="W613" s="41"/>
      <c r="X613" s="41"/>
      <c r="Y613" s="42"/>
      <c r="Z613" s="43"/>
      <c r="AA613" s="43"/>
      <c r="AB613" s="43"/>
      <c r="AC613" s="43"/>
      <c r="AD613" s="43"/>
      <c r="AE613" s="44"/>
      <c r="AF613" s="45"/>
      <c r="AG613" s="43"/>
      <c r="AH613" s="43"/>
      <c r="AI613" s="43"/>
      <c r="AJ613" s="43"/>
      <c r="AK613" s="43"/>
    </row>
    <row r="614" s="37" customFormat="1" ht="90" customHeight="1" spans="1:37">
      <c r="A614" s="38" t="s">
        <v>2022</v>
      </c>
      <c r="B614" s="38" t="s">
        <v>2023</v>
      </c>
      <c r="C614" s="39" t="s">
        <v>661</v>
      </c>
      <c r="D614" s="39" t="s">
        <v>5</v>
      </c>
      <c r="E614" s="39" t="s">
        <v>60</v>
      </c>
      <c r="F614" s="40" t="s">
        <v>2024</v>
      </c>
      <c r="G614" s="41"/>
      <c r="H614" s="41"/>
      <c r="I614" s="42"/>
      <c r="J614" s="40" t="s">
        <v>1667</v>
      </c>
      <c r="K614" s="41"/>
      <c r="L614" s="41"/>
      <c r="M614" s="42"/>
      <c r="N614" s="40" t="s">
        <v>694</v>
      </c>
      <c r="O614" s="41"/>
      <c r="P614" s="41"/>
      <c r="Q614" s="41"/>
      <c r="R614" s="41"/>
      <c r="S614" s="41"/>
      <c r="T614" s="42"/>
      <c r="U614" s="41"/>
      <c r="V614" s="40" t="s">
        <v>1314</v>
      </c>
      <c r="W614" s="41"/>
      <c r="X614" s="41"/>
      <c r="Y614" s="42"/>
      <c r="Z614" s="43"/>
      <c r="AA614" s="43"/>
      <c r="AB614" s="43"/>
      <c r="AC614" s="43"/>
      <c r="AD614" s="43"/>
      <c r="AE614" s="44"/>
      <c r="AF614" s="45"/>
      <c r="AG614" s="43"/>
      <c r="AH614" s="43"/>
      <c r="AI614" s="43"/>
      <c r="AJ614" s="43"/>
      <c r="AK614" s="43"/>
    </row>
    <row r="615" s="37" customFormat="1" ht="90" customHeight="1" spans="1:37">
      <c r="A615" s="38" t="s">
        <v>2025</v>
      </c>
      <c r="B615" s="38" t="s">
        <v>2026</v>
      </c>
      <c r="C615" s="39" t="s">
        <v>661</v>
      </c>
      <c r="D615" s="39" t="s">
        <v>5</v>
      </c>
      <c r="E615" s="39" t="s">
        <v>60</v>
      </c>
      <c r="F615" s="40" t="s">
        <v>2027</v>
      </c>
      <c r="G615" s="41"/>
      <c r="H615" s="41"/>
      <c r="I615" s="42"/>
      <c r="J615" s="40" t="s">
        <v>1671</v>
      </c>
      <c r="K615" s="41"/>
      <c r="L615" s="41"/>
      <c r="M615" s="42"/>
      <c r="N615" s="40" t="s">
        <v>700</v>
      </c>
      <c r="O615" s="41"/>
      <c r="P615" s="41"/>
      <c r="Q615" s="41"/>
      <c r="R615" s="41"/>
      <c r="S615" s="41"/>
      <c r="T615" s="42"/>
      <c r="U615" s="41"/>
      <c r="V615" s="40" t="s">
        <v>1314</v>
      </c>
      <c r="W615" s="41"/>
      <c r="X615" s="41"/>
      <c r="Y615" s="42"/>
      <c r="Z615" s="43"/>
      <c r="AA615" s="43"/>
      <c r="AB615" s="43"/>
      <c r="AC615" s="43"/>
      <c r="AD615" s="43"/>
      <c r="AE615" s="44"/>
      <c r="AF615" s="45"/>
      <c r="AG615" s="43"/>
      <c r="AH615" s="43"/>
      <c r="AI615" s="43"/>
      <c r="AJ615" s="43"/>
      <c r="AK615" s="43"/>
    </row>
    <row r="616" s="37" customFormat="1" ht="56.25" spans="1:37">
      <c r="A616" s="38" t="s">
        <v>2028</v>
      </c>
      <c r="B616" s="38" t="s">
        <v>2029</v>
      </c>
      <c r="C616" s="39" t="s">
        <v>661</v>
      </c>
      <c r="D616" s="39" t="s">
        <v>5</v>
      </c>
      <c r="E616" s="39" t="s">
        <v>60</v>
      </c>
      <c r="F616" s="40" t="s">
        <v>2030</v>
      </c>
      <c r="G616" s="41"/>
      <c r="H616" s="41"/>
      <c r="I616" s="42"/>
      <c r="J616" s="40" t="s">
        <v>1675</v>
      </c>
      <c r="K616" s="41"/>
      <c r="L616" s="41"/>
      <c r="M616" s="42"/>
      <c r="N616" s="40" t="s">
        <v>706</v>
      </c>
      <c r="O616" s="41"/>
      <c r="P616" s="41"/>
      <c r="Q616" s="41"/>
      <c r="R616" s="41"/>
      <c r="S616" s="41"/>
      <c r="T616" s="42"/>
      <c r="U616" s="41"/>
      <c r="V616" s="40" t="s">
        <v>1314</v>
      </c>
      <c r="W616" s="41"/>
      <c r="X616" s="41"/>
      <c r="Y616" s="42"/>
      <c r="Z616" s="43"/>
      <c r="AA616" s="43"/>
      <c r="AB616" s="43"/>
      <c r="AC616" s="43"/>
      <c r="AD616" s="43"/>
      <c r="AE616" s="44"/>
      <c r="AF616" s="45"/>
      <c r="AG616" s="43"/>
      <c r="AH616" s="43"/>
      <c r="AI616" s="43"/>
      <c r="AJ616" s="43"/>
      <c r="AK616" s="43"/>
    </row>
    <row r="617" s="37" customFormat="1" ht="83.1" customHeight="1" spans="1:37">
      <c r="A617" s="38" t="s">
        <v>2031</v>
      </c>
      <c r="B617" s="38" t="s">
        <v>2032</v>
      </c>
      <c r="C617" s="39" t="s">
        <v>661</v>
      </c>
      <c r="D617" s="39" t="s">
        <v>5</v>
      </c>
      <c r="E617" s="39" t="s">
        <v>60</v>
      </c>
      <c r="F617" s="40" t="s">
        <v>2033</v>
      </c>
      <c r="G617" s="41"/>
      <c r="H617" s="41"/>
      <c r="I617" s="42"/>
      <c r="J617" s="40" t="s">
        <v>1679</v>
      </c>
      <c r="K617" s="41"/>
      <c r="L617" s="41"/>
      <c r="M617" s="42"/>
      <c r="N617" s="40" t="s">
        <v>712</v>
      </c>
      <c r="O617" s="41"/>
      <c r="P617" s="41"/>
      <c r="Q617" s="41"/>
      <c r="R617" s="41"/>
      <c r="S617" s="41"/>
      <c r="T617" s="42"/>
      <c r="U617" s="41"/>
      <c r="V617" s="40" t="s">
        <v>1314</v>
      </c>
      <c r="W617" s="41"/>
      <c r="X617" s="41"/>
      <c r="Y617" s="42"/>
      <c r="Z617" s="43"/>
      <c r="AA617" s="43"/>
      <c r="AB617" s="43"/>
      <c r="AC617" s="43"/>
      <c r="AD617" s="43"/>
      <c r="AE617" s="44"/>
      <c r="AF617" s="45"/>
      <c r="AG617" s="43"/>
      <c r="AH617" s="43"/>
      <c r="AI617" s="43"/>
      <c r="AJ617" s="43"/>
      <c r="AK617" s="43"/>
    </row>
    <row r="618" s="1" customFormat="1" ht="83.1" customHeight="1" spans="1:37">
      <c r="A618" s="2" t="s">
        <v>2034</v>
      </c>
      <c r="B618" s="2" t="s">
        <v>2035</v>
      </c>
      <c r="C618" s="3" t="s">
        <v>716</v>
      </c>
      <c r="D618" s="3" t="s">
        <v>5</v>
      </c>
      <c r="E618" s="3" t="s">
        <v>60</v>
      </c>
      <c r="F618" s="4" t="s">
        <v>2036</v>
      </c>
      <c r="G618" s="5"/>
      <c r="H618" s="5"/>
      <c r="I618" s="6"/>
      <c r="J618" s="4" t="s">
        <v>1683</v>
      </c>
      <c r="K618" s="5"/>
      <c r="L618" s="5"/>
      <c r="M618" s="6"/>
      <c r="N618" s="4" t="s">
        <v>719</v>
      </c>
      <c r="O618" s="5"/>
      <c r="P618" s="5"/>
      <c r="Q618" s="5"/>
      <c r="R618" s="5"/>
      <c r="S618" s="5"/>
      <c r="T618" s="6"/>
      <c r="U618" s="5"/>
      <c r="V618" s="4" t="s">
        <v>1314</v>
      </c>
      <c r="W618" s="5"/>
      <c r="X618" s="5"/>
      <c r="Y618" s="6"/>
      <c r="Z618" s="7"/>
      <c r="AA618" s="7"/>
      <c r="AB618" s="7"/>
      <c r="AC618" s="7"/>
      <c r="AD618" s="7"/>
      <c r="AE618" s="8"/>
      <c r="AF618" s="9"/>
      <c r="AG618" s="7"/>
      <c r="AH618" s="7"/>
      <c r="AI618" s="7"/>
      <c r="AJ618" s="7"/>
      <c r="AK618" s="7"/>
    </row>
    <row r="619" s="1" customFormat="1" ht="83.1" customHeight="1" spans="1:37">
      <c r="A619" s="2" t="s">
        <v>2037</v>
      </c>
      <c r="B619" s="2" t="s">
        <v>2038</v>
      </c>
      <c r="C619" s="3" t="s">
        <v>716</v>
      </c>
      <c r="D619" s="3" t="s">
        <v>5</v>
      </c>
      <c r="E619" s="3" t="s">
        <v>60</v>
      </c>
      <c r="F619" s="4" t="s">
        <v>2039</v>
      </c>
      <c r="G619" s="5"/>
      <c r="H619" s="5"/>
      <c r="I619" s="6"/>
      <c r="J619" s="4" t="s">
        <v>1683</v>
      </c>
      <c r="K619" s="5"/>
      <c r="L619" s="5"/>
      <c r="M619" s="6"/>
      <c r="N619" s="4" t="s">
        <v>733</v>
      </c>
      <c r="O619" s="5"/>
      <c r="P619" s="5"/>
      <c r="Q619" s="5"/>
      <c r="R619" s="5"/>
      <c r="S619" s="5"/>
      <c r="T619" s="6"/>
      <c r="U619" s="5"/>
      <c r="V619" s="4" t="s">
        <v>1314</v>
      </c>
      <c r="W619" s="5"/>
      <c r="X619" s="5"/>
      <c r="Y619" s="6"/>
      <c r="Z619" s="7"/>
      <c r="AA619" s="7"/>
      <c r="AB619" s="7"/>
      <c r="AC619" s="7"/>
      <c r="AD619" s="7"/>
      <c r="AE619" s="8"/>
      <c r="AF619" s="9"/>
      <c r="AG619" s="7"/>
      <c r="AH619" s="7"/>
      <c r="AI619" s="7"/>
      <c r="AJ619" s="7"/>
      <c r="AK619" s="7"/>
    </row>
    <row r="620" s="1" customFormat="1" ht="108" customHeight="1" spans="1:37">
      <c r="A620" s="2" t="s">
        <v>2040</v>
      </c>
      <c r="B620" s="2" t="s">
        <v>2041</v>
      </c>
      <c r="C620" s="3" t="s">
        <v>716</v>
      </c>
      <c r="D620" s="3" t="s">
        <v>5</v>
      </c>
      <c r="E620" s="3" t="s">
        <v>60</v>
      </c>
      <c r="F620" s="4" t="s">
        <v>2039</v>
      </c>
      <c r="G620" s="5"/>
      <c r="H620" s="5"/>
      <c r="I620" s="6"/>
      <c r="J620" s="4" t="s">
        <v>1683</v>
      </c>
      <c r="K620" s="5"/>
      <c r="L620" s="5"/>
      <c r="M620" s="6"/>
      <c r="N620" s="4" t="s">
        <v>736</v>
      </c>
      <c r="O620" s="5"/>
      <c r="P620" s="5"/>
      <c r="Q620" s="5"/>
      <c r="R620" s="5"/>
      <c r="S620" s="5"/>
      <c r="T620" s="6"/>
      <c r="U620" s="5"/>
      <c r="V620" s="4" t="s">
        <v>1314</v>
      </c>
      <c r="W620" s="5"/>
      <c r="X620" s="5"/>
      <c r="Y620" s="6"/>
      <c r="Z620" s="7"/>
      <c r="AA620" s="7"/>
      <c r="AB620" s="7"/>
      <c r="AC620" s="7"/>
      <c r="AD620" s="7"/>
      <c r="AE620" s="8"/>
      <c r="AF620" s="9"/>
      <c r="AG620" s="7"/>
      <c r="AH620" s="7"/>
      <c r="AI620" s="7"/>
      <c r="AJ620" s="7"/>
      <c r="AK620" s="7"/>
    </row>
    <row r="621" s="37" customFormat="1" ht="83.1" customHeight="1" spans="1:37">
      <c r="A621" s="38" t="s">
        <v>2042</v>
      </c>
      <c r="B621" s="38" t="s">
        <v>2043</v>
      </c>
      <c r="C621" s="39" t="s">
        <v>740</v>
      </c>
      <c r="D621" s="39" t="s">
        <v>5</v>
      </c>
      <c r="E621" s="39" t="s">
        <v>60</v>
      </c>
      <c r="F621" s="40" t="s">
        <v>2044</v>
      </c>
      <c r="G621" s="41"/>
      <c r="H621" s="41"/>
      <c r="I621" s="42"/>
      <c r="J621" s="40" t="s">
        <v>1692</v>
      </c>
      <c r="K621" s="41"/>
      <c r="L621" s="41"/>
      <c r="M621" s="42"/>
      <c r="N621" s="40" t="s">
        <v>743</v>
      </c>
      <c r="O621" s="41"/>
      <c r="P621" s="41"/>
      <c r="Q621" s="41"/>
      <c r="R621" s="41"/>
      <c r="S621" s="41"/>
      <c r="T621" s="42"/>
      <c r="U621" s="41"/>
      <c r="V621" s="40" t="s">
        <v>1314</v>
      </c>
      <c r="W621" s="41"/>
      <c r="X621" s="41"/>
      <c r="Y621" s="42"/>
      <c r="Z621" s="43"/>
      <c r="AA621" s="43"/>
      <c r="AB621" s="43"/>
      <c r="AC621" s="43"/>
      <c r="AD621" s="43"/>
      <c r="AE621" s="44"/>
      <c r="AF621" s="45"/>
      <c r="AG621" s="43"/>
      <c r="AH621" s="43"/>
      <c r="AI621" s="43"/>
      <c r="AJ621" s="43"/>
      <c r="AK621" s="43"/>
    </row>
    <row r="622" s="37" customFormat="1" ht="83.1" customHeight="1" spans="1:37">
      <c r="A622" s="38" t="s">
        <v>2045</v>
      </c>
      <c r="B622" s="38" t="s">
        <v>2046</v>
      </c>
      <c r="C622" s="39" t="s">
        <v>740</v>
      </c>
      <c r="D622" s="39" t="s">
        <v>5</v>
      </c>
      <c r="E622" s="39" t="s">
        <v>60</v>
      </c>
      <c r="F622" s="40" t="s">
        <v>2047</v>
      </c>
      <c r="G622" s="41"/>
      <c r="H622" s="41"/>
      <c r="I622" s="42"/>
      <c r="J622" s="40" t="s">
        <v>1692</v>
      </c>
      <c r="K622" s="41"/>
      <c r="L622" s="41"/>
      <c r="M622" s="42"/>
      <c r="N622" s="40" t="s">
        <v>748</v>
      </c>
      <c r="O622" s="41"/>
      <c r="P622" s="41"/>
      <c r="Q622" s="41"/>
      <c r="R622" s="41"/>
      <c r="S622" s="41"/>
      <c r="T622" s="42"/>
      <c r="U622" s="41"/>
      <c r="V622" s="40" t="s">
        <v>1314</v>
      </c>
      <c r="W622" s="41"/>
      <c r="X622" s="41"/>
      <c r="Y622" s="42"/>
      <c r="Z622" s="43"/>
      <c r="AA622" s="43"/>
      <c r="AB622" s="43"/>
      <c r="AC622" s="43"/>
      <c r="AD622" s="43"/>
      <c r="AE622" s="44"/>
      <c r="AF622" s="45"/>
      <c r="AG622" s="43"/>
      <c r="AH622" s="43"/>
      <c r="AI622" s="43"/>
      <c r="AJ622" s="43"/>
      <c r="AK622" s="43"/>
    </row>
    <row r="623" s="1" customFormat="1" ht="147" customHeight="1" spans="1:37">
      <c r="A623" s="2" t="s">
        <v>2048</v>
      </c>
      <c r="B623" s="2" t="s">
        <v>2049</v>
      </c>
      <c r="C623" s="3" t="s">
        <v>2050</v>
      </c>
      <c r="D623" s="3" t="s">
        <v>5</v>
      </c>
      <c r="E623" s="3" t="s">
        <v>60</v>
      </c>
      <c r="F623" s="4" t="s">
        <v>2051</v>
      </c>
      <c r="G623" s="5"/>
      <c r="H623" s="5"/>
      <c r="I623" s="6"/>
      <c r="J623" s="4" t="s">
        <v>2052</v>
      </c>
      <c r="K623" s="5"/>
      <c r="L623" s="5"/>
      <c r="M623" s="6"/>
      <c r="N623" s="4" t="s">
        <v>2053</v>
      </c>
      <c r="O623" s="5"/>
      <c r="P623" s="5"/>
      <c r="Q623" s="5"/>
      <c r="R623" s="5"/>
      <c r="S623" s="5"/>
      <c r="T623" s="6"/>
      <c r="U623" s="5"/>
      <c r="V623" s="4" t="s">
        <v>531</v>
      </c>
      <c r="W623" s="5"/>
      <c r="X623" s="5"/>
      <c r="Y623" s="6"/>
      <c r="Z623" s="7"/>
      <c r="AA623" s="7"/>
      <c r="AB623" s="7"/>
      <c r="AC623" s="7"/>
      <c r="AD623" s="7"/>
      <c r="AE623" s="8"/>
      <c r="AF623" s="9"/>
      <c r="AG623" s="7"/>
      <c r="AH623" s="7"/>
      <c r="AI623" s="7"/>
      <c r="AJ623" s="7"/>
      <c r="AK623" s="7"/>
    </row>
    <row r="624" s="1" customFormat="1" ht="141" customHeight="1" spans="1:37">
      <c r="A624" s="2" t="s">
        <v>2054</v>
      </c>
      <c r="B624" s="2" t="s">
        <v>2055</v>
      </c>
      <c r="C624" s="3" t="s">
        <v>2050</v>
      </c>
      <c r="D624" s="3" t="s">
        <v>5</v>
      </c>
      <c r="E624" s="3" t="s">
        <v>60</v>
      </c>
      <c r="F624" s="4" t="s">
        <v>2056</v>
      </c>
      <c r="G624" s="5"/>
      <c r="H624" s="5"/>
      <c r="I624" s="6"/>
      <c r="J624" s="4" t="s">
        <v>2057</v>
      </c>
      <c r="K624" s="5"/>
      <c r="L624" s="5"/>
      <c r="M624" s="6"/>
      <c r="N624" s="4" t="s">
        <v>2058</v>
      </c>
      <c r="O624" s="5"/>
      <c r="P624" s="5"/>
      <c r="Q624" s="5"/>
      <c r="R624" s="5"/>
      <c r="S624" s="5"/>
      <c r="T624" s="6"/>
      <c r="U624" s="5"/>
      <c r="V624" s="4" t="s">
        <v>1314</v>
      </c>
      <c r="W624" s="5"/>
      <c r="X624" s="5"/>
      <c r="Y624" s="6"/>
      <c r="Z624" s="7"/>
      <c r="AA624" s="7"/>
      <c r="AB624" s="7"/>
      <c r="AC624" s="7"/>
      <c r="AD624" s="7"/>
      <c r="AE624" s="8"/>
      <c r="AF624" s="9"/>
      <c r="AG624" s="7"/>
      <c r="AH624" s="7"/>
      <c r="AI624" s="7"/>
      <c r="AJ624" s="7"/>
      <c r="AK624" s="7"/>
    </row>
    <row r="625" s="1" customFormat="1" ht="124" customHeight="1" spans="1:37">
      <c r="A625" s="2" t="s">
        <v>2059</v>
      </c>
      <c r="B625" s="2" t="s">
        <v>2060</v>
      </c>
      <c r="C625" s="3" t="s">
        <v>2061</v>
      </c>
      <c r="D625" s="3" t="s">
        <v>5</v>
      </c>
      <c r="E625" s="3" t="s">
        <v>60</v>
      </c>
      <c r="F625" s="4" t="s">
        <v>2062</v>
      </c>
      <c r="G625" s="5"/>
      <c r="H625" s="5"/>
      <c r="I625" s="6"/>
      <c r="J625" s="4" t="s">
        <v>2063</v>
      </c>
      <c r="K625" s="5"/>
      <c r="L625" s="5"/>
      <c r="M625" s="6"/>
      <c r="N625" s="4" t="s">
        <v>2064</v>
      </c>
      <c r="O625" s="5"/>
      <c r="P625" s="5"/>
      <c r="Q625" s="5"/>
      <c r="R625" s="5"/>
      <c r="S625" s="5"/>
      <c r="T625" s="6"/>
      <c r="U625" s="5"/>
      <c r="V625" s="4" t="s">
        <v>568</v>
      </c>
      <c r="W625" s="5"/>
      <c r="X625" s="5"/>
      <c r="Y625" s="6"/>
      <c r="Z625" s="7"/>
      <c r="AA625" s="7"/>
      <c r="AB625" s="7"/>
      <c r="AC625" s="7"/>
      <c r="AD625" s="7"/>
      <c r="AE625" s="8"/>
      <c r="AF625" s="9"/>
      <c r="AG625" s="7"/>
      <c r="AH625" s="7"/>
      <c r="AI625" s="7"/>
      <c r="AJ625" s="7"/>
      <c r="AK625" s="7"/>
    </row>
    <row r="626" s="1" customFormat="1" ht="114" customHeight="1" spans="1:37">
      <c r="A626" s="2" t="s">
        <v>2065</v>
      </c>
      <c r="B626" s="2" t="s">
        <v>2066</v>
      </c>
      <c r="C626" s="3" t="s">
        <v>2061</v>
      </c>
      <c r="D626" s="3" t="s">
        <v>5</v>
      </c>
      <c r="E626" s="3" t="s">
        <v>60</v>
      </c>
      <c r="F626" s="4" t="s">
        <v>2067</v>
      </c>
      <c r="G626" s="5"/>
      <c r="H626" s="5"/>
      <c r="I626" s="6"/>
      <c r="J626" s="4" t="s">
        <v>2068</v>
      </c>
      <c r="K626" s="5"/>
      <c r="L626" s="5"/>
      <c r="M626" s="6"/>
      <c r="N626" s="4" t="s">
        <v>2064</v>
      </c>
      <c r="O626" s="5"/>
      <c r="P626" s="5"/>
      <c r="Q626" s="5"/>
      <c r="R626" s="5"/>
      <c r="S626" s="5"/>
      <c r="T626" s="6"/>
      <c r="U626" s="5"/>
      <c r="V626" s="4" t="s">
        <v>1314</v>
      </c>
      <c r="W626" s="5"/>
      <c r="X626" s="5"/>
      <c r="Y626" s="6"/>
      <c r="Z626" s="7"/>
      <c r="AA626" s="7"/>
      <c r="AB626" s="7"/>
      <c r="AC626" s="7"/>
      <c r="AD626" s="7"/>
      <c r="AE626" s="8"/>
      <c r="AF626" s="9"/>
      <c r="AG626" s="7"/>
      <c r="AH626" s="7"/>
      <c r="AI626" s="7"/>
      <c r="AJ626" s="7"/>
      <c r="AK626" s="7"/>
    </row>
    <row r="627" s="1" customFormat="1" ht="148" customHeight="1" spans="1:37">
      <c r="A627" s="2" t="s">
        <v>2069</v>
      </c>
      <c r="B627" s="2" t="s">
        <v>2070</v>
      </c>
      <c r="C627" s="3" t="s">
        <v>2071</v>
      </c>
      <c r="D627" s="3" t="s">
        <v>5</v>
      </c>
      <c r="E627" s="3" t="s">
        <v>60</v>
      </c>
      <c r="F627" s="4" t="s">
        <v>2072</v>
      </c>
      <c r="G627" s="5"/>
      <c r="H627" s="5"/>
      <c r="I627" s="6"/>
      <c r="J627" s="4" t="s">
        <v>2073</v>
      </c>
      <c r="K627" s="5"/>
      <c r="L627" s="5"/>
      <c r="M627" s="6"/>
      <c r="N627" s="4" t="s">
        <v>2074</v>
      </c>
      <c r="O627" s="5"/>
      <c r="P627" s="5"/>
      <c r="Q627" s="5"/>
      <c r="R627" s="5"/>
      <c r="S627" s="5"/>
      <c r="T627" s="6"/>
      <c r="U627" s="5"/>
      <c r="V627" s="4" t="s">
        <v>2075</v>
      </c>
      <c r="W627" s="5"/>
      <c r="X627" s="5"/>
      <c r="Y627" s="6"/>
      <c r="Z627" s="7"/>
      <c r="AA627" s="7"/>
      <c r="AB627" s="7"/>
      <c r="AC627" s="7"/>
      <c r="AD627" s="7"/>
      <c r="AE627" s="8"/>
      <c r="AF627" s="9"/>
      <c r="AG627" s="7"/>
      <c r="AH627" s="7"/>
      <c r="AI627" s="7"/>
      <c r="AJ627" s="7"/>
      <c r="AK627" s="7"/>
    </row>
    <row r="628" s="1" customFormat="1" ht="143" customHeight="1" spans="1:37">
      <c r="A628" s="2" t="s">
        <v>2076</v>
      </c>
      <c r="B628" s="2" t="s">
        <v>2077</v>
      </c>
      <c r="C628" s="3" t="s">
        <v>2071</v>
      </c>
      <c r="D628" s="3" t="s">
        <v>5</v>
      </c>
      <c r="E628" s="3" t="s">
        <v>60</v>
      </c>
      <c r="F628" s="4" t="s">
        <v>2078</v>
      </c>
      <c r="G628" s="5"/>
      <c r="H628" s="5"/>
      <c r="I628" s="6"/>
      <c r="J628" s="4" t="s">
        <v>2079</v>
      </c>
      <c r="K628" s="5"/>
      <c r="L628" s="5"/>
      <c r="M628" s="6"/>
      <c r="N628" s="4" t="s">
        <v>2074</v>
      </c>
      <c r="O628" s="5"/>
      <c r="P628" s="5"/>
      <c r="Q628" s="5"/>
      <c r="R628" s="5"/>
      <c r="S628" s="5"/>
      <c r="T628" s="6"/>
      <c r="U628" s="5"/>
      <c r="V628" s="4" t="s">
        <v>1314</v>
      </c>
      <c r="W628" s="5"/>
      <c r="X628" s="5"/>
      <c r="Y628" s="6"/>
      <c r="Z628" s="7"/>
      <c r="AA628" s="7"/>
      <c r="AB628" s="7"/>
      <c r="AC628" s="7"/>
      <c r="AD628" s="7"/>
      <c r="AE628" s="8"/>
      <c r="AF628" s="9"/>
      <c r="AG628" s="7"/>
      <c r="AH628" s="7"/>
      <c r="AI628" s="7"/>
      <c r="AJ628" s="7"/>
      <c r="AK628" s="7"/>
    </row>
    <row r="629" s="1" customFormat="1" ht="140" customHeight="1" spans="1:37">
      <c r="A629" s="2" t="s">
        <v>2080</v>
      </c>
      <c r="B629" s="2" t="s">
        <v>2081</v>
      </c>
      <c r="C629" s="3" t="s">
        <v>2082</v>
      </c>
      <c r="D629" s="3" t="s">
        <v>5</v>
      </c>
      <c r="E629" s="3" t="s">
        <v>60</v>
      </c>
      <c r="F629" s="4" t="s">
        <v>2083</v>
      </c>
      <c r="G629" s="5"/>
      <c r="H629" s="5"/>
      <c r="I629" s="6"/>
      <c r="J629" s="4" t="s">
        <v>2084</v>
      </c>
      <c r="K629" s="5"/>
      <c r="L629" s="5"/>
      <c r="M629" s="6"/>
      <c r="N629" s="4" t="s">
        <v>2085</v>
      </c>
      <c r="O629" s="5"/>
      <c r="P629" s="5"/>
      <c r="Q629" s="5"/>
      <c r="R629" s="5"/>
      <c r="S629" s="5"/>
      <c r="T629" s="6"/>
      <c r="U629" s="5"/>
      <c r="V629" s="4" t="s">
        <v>650</v>
      </c>
      <c r="W629" s="5"/>
      <c r="X629" s="5"/>
      <c r="Y629" s="6"/>
      <c r="Z629" s="7"/>
      <c r="AA629" s="7"/>
      <c r="AB629" s="7"/>
      <c r="AC629" s="7"/>
      <c r="AD629" s="7"/>
      <c r="AE629" s="8"/>
      <c r="AF629" s="9"/>
      <c r="AG629" s="7"/>
      <c r="AH629" s="7"/>
      <c r="AI629" s="7"/>
      <c r="AJ629" s="7"/>
      <c r="AK629" s="7"/>
    </row>
    <row r="630" s="1" customFormat="1" ht="129" customHeight="1" spans="1:37">
      <c r="A630" s="2" t="s">
        <v>2086</v>
      </c>
      <c r="B630" s="2" t="s">
        <v>2087</v>
      </c>
      <c r="C630" s="3" t="s">
        <v>2082</v>
      </c>
      <c r="D630" s="3" t="s">
        <v>5</v>
      </c>
      <c r="E630" s="3" t="s">
        <v>60</v>
      </c>
      <c r="F630" s="4" t="s">
        <v>2088</v>
      </c>
      <c r="G630" s="5"/>
      <c r="H630" s="5"/>
      <c r="I630" s="6"/>
      <c r="J630" s="4" t="s">
        <v>2089</v>
      </c>
      <c r="K630" s="5"/>
      <c r="L630" s="5"/>
      <c r="M630" s="6"/>
      <c r="N630" s="4" t="s">
        <v>2085</v>
      </c>
      <c r="O630" s="5"/>
      <c r="P630" s="5"/>
      <c r="Q630" s="5"/>
      <c r="R630" s="5"/>
      <c r="S630" s="5"/>
      <c r="T630" s="6"/>
      <c r="U630" s="5"/>
      <c r="V630" s="4" t="s">
        <v>1314</v>
      </c>
      <c r="W630" s="5"/>
      <c r="X630" s="5"/>
      <c r="Y630" s="6"/>
      <c r="Z630" s="7"/>
      <c r="AA630" s="7"/>
      <c r="AB630" s="7"/>
      <c r="AC630" s="7"/>
      <c r="AD630" s="7"/>
      <c r="AE630" s="8"/>
      <c r="AF630" s="9"/>
      <c r="AG630" s="7"/>
      <c r="AH630" s="7"/>
      <c r="AI630" s="7"/>
      <c r="AJ630" s="7"/>
      <c r="AK630" s="7"/>
    </row>
    <row r="631" s="1" customFormat="1" ht="159" customHeight="1" spans="1:37">
      <c r="A631" s="2" t="s">
        <v>2090</v>
      </c>
      <c r="B631" s="2" t="s">
        <v>2091</v>
      </c>
      <c r="C631" s="3" t="s">
        <v>2092</v>
      </c>
      <c r="D631" s="3" t="s">
        <v>5</v>
      </c>
      <c r="E631" s="3" t="s">
        <v>60</v>
      </c>
      <c r="F631" s="4" t="s">
        <v>2093</v>
      </c>
      <c r="G631" s="5"/>
      <c r="H631" s="5"/>
      <c r="I631" s="6"/>
      <c r="J631" s="4" t="s">
        <v>2094</v>
      </c>
      <c r="K631" s="5"/>
      <c r="L631" s="5"/>
      <c r="M631" s="6"/>
      <c r="N631" s="4" t="s">
        <v>2095</v>
      </c>
      <c r="O631" s="5"/>
      <c r="P631" s="5"/>
      <c r="Q631" s="5"/>
      <c r="R631" s="5"/>
      <c r="S631" s="5"/>
      <c r="T631" s="6"/>
      <c r="U631" s="5"/>
      <c r="V631" s="4" t="s">
        <v>689</v>
      </c>
      <c r="W631" s="5"/>
      <c r="X631" s="5"/>
      <c r="Y631" s="6"/>
      <c r="Z631" s="7"/>
      <c r="AA631" s="7"/>
      <c r="AB631" s="7"/>
      <c r="AC631" s="7"/>
      <c r="AD631" s="7"/>
      <c r="AE631" s="8"/>
      <c r="AF631" s="9"/>
      <c r="AG631" s="7"/>
      <c r="AH631" s="7"/>
      <c r="AI631" s="7"/>
      <c r="AJ631" s="7"/>
      <c r="AK631" s="7"/>
    </row>
    <row r="632" s="1" customFormat="1" ht="156" customHeight="1" spans="1:37">
      <c r="A632" s="2" t="s">
        <v>2096</v>
      </c>
      <c r="B632" s="2" t="s">
        <v>2097</v>
      </c>
      <c r="C632" s="3" t="s">
        <v>2092</v>
      </c>
      <c r="D632" s="3" t="s">
        <v>5</v>
      </c>
      <c r="E632" s="3" t="s">
        <v>60</v>
      </c>
      <c r="F632" s="4" t="s">
        <v>2098</v>
      </c>
      <c r="G632" s="5"/>
      <c r="H632" s="5"/>
      <c r="I632" s="6"/>
      <c r="J632" s="4" t="s">
        <v>2099</v>
      </c>
      <c r="K632" s="5"/>
      <c r="L632" s="5"/>
      <c r="M632" s="6"/>
      <c r="N632" s="4" t="s">
        <v>2095</v>
      </c>
      <c r="O632" s="5"/>
      <c r="P632" s="5"/>
      <c r="Q632" s="5"/>
      <c r="R632" s="5"/>
      <c r="S632" s="5"/>
      <c r="T632" s="6"/>
      <c r="U632" s="5"/>
      <c r="V632" s="4" t="s">
        <v>1314</v>
      </c>
      <c r="W632" s="5"/>
      <c r="X632" s="5"/>
      <c r="Y632" s="6"/>
      <c r="Z632" s="7"/>
      <c r="AA632" s="7"/>
      <c r="AB632" s="7"/>
      <c r="AC632" s="7"/>
      <c r="AD632" s="7"/>
      <c r="AE632" s="8"/>
      <c r="AF632" s="9"/>
      <c r="AG632" s="7"/>
      <c r="AH632" s="7"/>
      <c r="AI632" s="7"/>
      <c r="AJ632" s="7"/>
      <c r="AK632" s="7"/>
    </row>
    <row r="633" s="1" customFormat="1" ht="128" customHeight="1" spans="1:37">
      <c r="A633" s="2" t="s">
        <v>2100</v>
      </c>
      <c r="B633" s="2" t="s">
        <v>2101</v>
      </c>
      <c r="C633" s="3" t="s">
        <v>2102</v>
      </c>
      <c r="D633" s="3" t="s">
        <v>5</v>
      </c>
      <c r="E633" s="3" t="s">
        <v>60</v>
      </c>
      <c r="F633" s="4" t="s">
        <v>2103</v>
      </c>
      <c r="G633" s="5"/>
      <c r="H633" s="5"/>
      <c r="I633" s="6"/>
      <c r="J633" s="4" t="s">
        <v>2104</v>
      </c>
      <c r="K633" s="5"/>
      <c r="L633" s="5"/>
      <c r="M633" s="6"/>
      <c r="N633" s="4" t="s">
        <v>2105</v>
      </c>
      <c r="O633" s="5"/>
      <c r="P633" s="5"/>
      <c r="Q633" s="5"/>
      <c r="R633" s="5"/>
      <c r="S633" s="5"/>
      <c r="T633" s="6"/>
      <c r="U633" s="5"/>
      <c r="V633" s="4" t="s">
        <v>2106</v>
      </c>
      <c r="W633" s="5"/>
      <c r="X633" s="5"/>
      <c r="Y633" s="6"/>
      <c r="Z633" s="7"/>
      <c r="AA633" s="7"/>
      <c r="AB633" s="7"/>
      <c r="AC633" s="7"/>
      <c r="AD633" s="7"/>
      <c r="AE633" s="8"/>
      <c r="AF633" s="9"/>
      <c r="AG633" s="7"/>
      <c r="AH633" s="7"/>
      <c r="AI633" s="7"/>
      <c r="AJ633" s="7"/>
      <c r="AK633" s="7"/>
    </row>
    <row r="634" s="1" customFormat="1" ht="136" customHeight="1" spans="1:37">
      <c r="A634" s="2" t="s">
        <v>2107</v>
      </c>
      <c r="B634" s="2" t="s">
        <v>2108</v>
      </c>
      <c r="C634" s="3" t="s">
        <v>2102</v>
      </c>
      <c r="D634" s="3" t="s">
        <v>5</v>
      </c>
      <c r="E634" s="3" t="s">
        <v>60</v>
      </c>
      <c r="F634" s="4" t="s">
        <v>2109</v>
      </c>
      <c r="G634" s="5"/>
      <c r="H634" s="5"/>
      <c r="I634" s="6"/>
      <c r="J634" s="4" t="s">
        <v>2110</v>
      </c>
      <c r="K634" s="5"/>
      <c r="L634" s="5"/>
      <c r="M634" s="6"/>
      <c r="N634" s="4" t="s">
        <v>2105</v>
      </c>
      <c r="O634" s="5"/>
      <c r="P634" s="5"/>
      <c r="Q634" s="5"/>
      <c r="R634" s="5"/>
      <c r="S634" s="5"/>
      <c r="T634" s="6"/>
      <c r="U634" s="5"/>
      <c r="V634" s="4" t="s">
        <v>2106</v>
      </c>
      <c r="W634" s="5"/>
      <c r="X634" s="5"/>
      <c r="Y634" s="6"/>
      <c r="Z634" s="7"/>
      <c r="AA634" s="7"/>
      <c r="AB634" s="7"/>
      <c r="AC634" s="7"/>
      <c r="AD634" s="7"/>
      <c r="AE634" s="8"/>
      <c r="AF634" s="9"/>
      <c r="AG634" s="7"/>
      <c r="AH634" s="7"/>
      <c r="AI634" s="7"/>
      <c r="AJ634" s="7"/>
      <c r="AK634" s="7"/>
    </row>
    <row r="635" s="1" customFormat="1" ht="129" customHeight="1" spans="1:37">
      <c r="A635" s="2" t="s">
        <v>2111</v>
      </c>
      <c r="B635" s="2" t="s">
        <v>2112</v>
      </c>
      <c r="C635" s="3" t="s">
        <v>59</v>
      </c>
      <c r="D635" s="3" t="s">
        <v>5</v>
      </c>
      <c r="E635" s="3" t="s">
        <v>60</v>
      </c>
      <c r="F635" s="4" t="s">
        <v>2113</v>
      </c>
      <c r="G635" s="5"/>
      <c r="H635" s="5"/>
      <c r="I635" s="6"/>
      <c r="J635" s="4" t="s">
        <v>2114</v>
      </c>
      <c r="K635" s="5"/>
      <c r="L635" s="5"/>
      <c r="M635" s="6"/>
      <c r="N635" s="4" t="s">
        <v>166</v>
      </c>
      <c r="O635" s="5"/>
      <c r="P635" s="5"/>
      <c r="Q635" s="5"/>
      <c r="R635" s="5"/>
      <c r="S635" s="5"/>
      <c r="T635" s="6"/>
      <c r="U635" s="5" t="s">
        <v>167</v>
      </c>
      <c r="V635" s="4" t="s">
        <v>64</v>
      </c>
      <c r="W635" s="5"/>
      <c r="X635" s="5"/>
      <c r="Y635" s="6"/>
      <c r="Z635" s="7"/>
      <c r="AA635" s="7"/>
      <c r="AB635" s="7"/>
      <c r="AC635" s="7"/>
      <c r="AD635" s="7"/>
      <c r="AE635" s="8"/>
      <c r="AF635" s="9"/>
      <c r="AG635" s="7"/>
      <c r="AH635" s="7"/>
      <c r="AI635" s="7"/>
      <c r="AJ635" s="7"/>
      <c r="AK635" s="7"/>
    </row>
    <row r="636" s="1" customFormat="1" ht="156" customHeight="1" spans="1:37">
      <c r="A636" s="2" t="s">
        <v>2115</v>
      </c>
      <c r="B636" s="2" t="s">
        <v>2116</v>
      </c>
      <c r="C636" s="3" t="s">
        <v>59</v>
      </c>
      <c r="D636" s="3" t="s">
        <v>5</v>
      </c>
      <c r="E636" s="3" t="s">
        <v>60</v>
      </c>
      <c r="F636" s="4" t="s">
        <v>2117</v>
      </c>
      <c r="G636" s="5"/>
      <c r="H636" s="5"/>
      <c r="I636" s="6"/>
      <c r="J636" s="4" t="s">
        <v>2118</v>
      </c>
      <c r="K636" s="5"/>
      <c r="L636" s="5"/>
      <c r="M636" s="6"/>
      <c r="N636" s="4" t="s">
        <v>166</v>
      </c>
      <c r="O636" s="5"/>
      <c r="P636" s="5"/>
      <c r="Q636" s="5"/>
      <c r="R636" s="5"/>
      <c r="S636" s="5"/>
      <c r="T636" s="6"/>
      <c r="U636" s="5" t="s">
        <v>167</v>
      </c>
      <c r="V636" s="4" t="s">
        <v>2119</v>
      </c>
      <c r="W636" s="5"/>
      <c r="X636" s="5"/>
      <c r="Y636" s="6"/>
      <c r="Z636" s="7"/>
      <c r="AA636" s="7"/>
      <c r="AB636" s="7"/>
      <c r="AC636" s="7"/>
      <c r="AD636" s="7"/>
      <c r="AE636" s="8"/>
      <c r="AF636" s="9"/>
      <c r="AG636" s="7"/>
      <c r="AH636" s="7"/>
      <c r="AI636" s="7"/>
      <c r="AJ636" s="7"/>
      <c r="AK636" s="7"/>
    </row>
    <row r="637" s="1" customFormat="1" ht="114.95" customHeight="1" spans="1:37">
      <c r="A637" s="2" t="s">
        <v>2120</v>
      </c>
      <c r="B637" s="2" t="s">
        <v>2121</v>
      </c>
      <c r="C637" s="3" t="s">
        <v>554</v>
      </c>
      <c r="D637" s="3" t="s">
        <v>5</v>
      </c>
      <c r="E637" s="3" t="s">
        <v>60</v>
      </c>
      <c r="F637" s="4" t="s">
        <v>2122</v>
      </c>
      <c r="G637" s="5"/>
      <c r="H637" s="5"/>
      <c r="I637" s="6"/>
      <c r="J637" s="4" t="s">
        <v>2123</v>
      </c>
      <c r="K637" s="5"/>
      <c r="L637" s="5"/>
      <c r="M637" s="6"/>
      <c r="N637" s="4" t="s">
        <v>557</v>
      </c>
      <c r="O637" s="5"/>
      <c r="P637" s="5"/>
      <c r="Q637" s="5"/>
      <c r="R637" s="5"/>
      <c r="S637" s="5"/>
      <c r="T637" s="6"/>
      <c r="U637" s="5"/>
      <c r="V637" s="4" t="s">
        <v>2124</v>
      </c>
      <c r="W637" s="5"/>
      <c r="X637" s="5"/>
      <c r="Y637" s="6"/>
      <c r="Z637" s="7"/>
      <c r="AA637" s="7"/>
      <c r="AB637" s="7"/>
      <c r="AC637" s="7"/>
      <c r="AD637" s="7"/>
      <c r="AE637" s="8"/>
      <c r="AF637" s="9"/>
      <c r="AG637" s="7"/>
      <c r="AH637" s="7"/>
      <c r="AI637" s="7"/>
      <c r="AJ637" s="7"/>
      <c r="AK637" s="7"/>
    </row>
    <row r="638" s="1" customFormat="1" ht="129" customHeight="1" spans="1:37">
      <c r="A638" s="2" t="s">
        <v>2125</v>
      </c>
      <c r="B638" s="2" t="s">
        <v>2126</v>
      </c>
      <c r="C638" s="3" t="s">
        <v>59</v>
      </c>
      <c r="D638" s="3" t="s">
        <v>5</v>
      </c>
      <c r="E638" s="3" t="s">
        <v>60</v>
      </c>
      <c r="F638" s="4" t="s">
        <v>2127</v>
      </c>
      <c r="G638" s="5"/>
      <c r="H638" s="5"/>
      <c r="I638" s="6"/>
      <c r="J638" s="4" t="s">
        <v>2114</v>
      </c>
      <c r="K638" s="5"/>
      <c r="L638" s="5"/>
      <c r="M638" s="6"/>
      <c r="N638" s="4" t="s">
        <v>166</v>
      </c>
      <c r="O638" s="5"/>
      <c r="P638" s="5"/>
      <c r="Q638" s="5"/>
      <c r="R638" s="5"/>
      <c r="S638" s="5"/>
      <c r="T638" s="6"/>
      <c r="U638" s="5" t="s">
        <v>167</v>
      </c>
      <c r="V638" s="4" t="s">
        <v>64</v>
      </c>
      <c r="W638" s="5"/>
      <c r="X638" s="5"/>
      <c r="Y638" s="6"/>
      <c r="Z638" s="7"/>
      <c r="AA638" s="7"/>
      <c r="AB638" s="7"/>
      <c r="AC638" s="7"/>
      <c r="AD638" s="7"/>
      <c r="AE638" s="8"/>
      <c r="AF638" s="9"/>
      <c r="AG638" s="7"/>
      <c r="AH638" s="7"/>
      <c r="AI638" s="7"/>
      <c r="AJ638" s="7"/>
      <c r="AK638" s="7"/>
    </row>
    <row r="639" s="1" customFormat="1" ht="156" customHeight="1" spans="1:37">
      <c r="A639" s="2" t="s">
        <v>2128</v>
      </c>
      <c r="B639" s="2" t="s">
        <v>2129</v>
      </c>
      <c r="C639" s="3" t="s">
        <v>59</v>
      </c>
      <c r="D639" s="3" t="s">
        <v>5</v>
      </c>
      <c r="E639" s="3" t="s">
        <v>60</v>
      </c>
      <c r="F639" s="4" t="s">
        <v>2130</v>
      </c>
      <c r="G639" s="5"/>
      <c r="H639" s="5"/>
      <c r="I639" s="6"/>
      <c r="J639" s="4" t="s">
        <v>2118</v>
      </c>
      <c r="K639" s="5"/>
      <c r="L639" s="5"/>
      <c r="M639" s="6"/>
      <c r="N639" s="4" t="s">
        <v>166</v>
      </c>
      <c r="O639" s="5"/>
      <c r="P639" s="5"/>
      <c r="Q639" s="5"/>
      <c r="R639" s="5"/>
      <c r="S639" s="5"/>
      <c r="T639" s="6"/>
      <c r="U639" s="5" t="s">
        <v>167</v>
      </c>
      <c r="V639" s="4" t="s">
        <v>2119</v>
      </c>
      <c r="W639" s="5"/>
      <c r="X639" s="5"/>
      <c r="Y639" s="6"/>
      <c r="Z639" s="7"/>
      <c r="AA639" s="7"/>
      <c r="AB639" s="7"/>
      <c r="AC639" s="7"/>
      <c r="AD639" s="7"/>
      <c r="AE639" s="8"/>
      <c r="AF639" s="9"/>
      <c r="AG639" s="7"/>
      <c r="AH639" s="7"/>
      <c r="AI639" s="7"/>
      <c r="AJ639" s="7"/>
      <c r="AK639" s="7"/>
    </row>
    <row r="640" s="1" customFormat="1" ht="114.95" customHeight="1" spans="1:37">
      <c r="A640" s="2" t="s">
        <v>2131</v>
      </c>
      <c r="B640" s="2" t="s">
        <v>2132</v>
      </c>
      <c r="C640" s="3" t="s">
        <v>554</v>
      </c>
      <c r="D640" s="3" t="s">
        <v>5</v>
      </c>
      <c r="E640" s="3" t="s">
        <v>60</v>
      </c>
      <c r="F640" s="4" t="s">
        <v>2133</v>
      </c>
      <c r="G640" s="5"/>
      <c r="H640" s="5"/>
      <c r="I640" s="6"/>
      <c r="J640" s="4" t="s">
        <v>2123</v>
      </c>
      <c r="K640" s="5"/>
      <c r="L640" s="5"/>
      <c r="M640" s="6"/>
      <c r="N640" s="4" t="s">
        <v>557</v>
      </c>
      <c r="O640" s="5"/>
      <c r="P640" s="5"/>
      <c r="Q640" s="5"/>
      <c r="R640" s="5"/>
      <c r="S640" s="5"/>
      <c r="T640" s="6"/>
      <c r="U640" s="5"/>
      <c r="V640" s="4" t="s">
        <v>2124</v>
      </c>
      <c r="W640" s="5"/>
      <c r="X640" s="5"/>
      <c r="Y640" s="6"/>
      <c r="Z640" s="7"/>
      <c r="AA640" s="7"/>
      <c r="AB640" s="7"/>
      <c r="AC640" s="7"/>
      <c r="AD640" s="7"/>
      <c r="AE640" s="8"/>
      <c r="AF640" s="9"/>
      <c r="AG640" s="7"/>
      <c r="AH640" s="7"/>
      <c r="AI640" s="7"/>
      <c r="AJ640" s="7"/>
      <c r="AK640" s="7"/>
    </row>
    <row r="641" s="1" customFormat="1" ht="114.95" customHeight="1" spans="1:37">
      <c r="A641" s="2" t="s">
        <v>2134</v>
      </c>
      <c r="B641" s="2"/>
      <c r="C641" s="3" t="s">
        <v>2135</v>
      </c>
      <c r="D641" s="3" t="s">
        <v>5</v>
      </c>
      <c r="E641" s="3" t="s">
        <v>60</v>
      </c>
      <c r="F641" s="4" t="s">
        <v>2136</v>
      </c>
      <c r="G641" s="5"/>
      <c r="H641" s="5"/>
      <c r="I641" s="6"/>
      <c r="J641" s="4" t="s">
        <v>2137</v>
      </c>
      <c r="K641" s="5"/>
      <c r="L641" s="5"/>
      <c r="M641" s="6"/>
      <c r="N641" s="4" t="s">
        <v>2138</v>
      </c>
      <c r="O641" s="5"/>
      <c r="P641" s="5"/>
      <c r="Q641" s="5"/>
      <c r="R641" s="5"/>
      <c r="S641" s="5"/>
      <c r="T641" s="6"/>
      <c r="U641" s="5"/>
      <c r="V641" s="4" t="s">
        <v>798</v>
      </c>
      <c r="W641" s="5"/>
      <c r="X641" s="5"/>
      <c r="Y641" s="6"/>
      <c r="Z641" s="7"/>
      <c r="AA641" s="7"/>
      <c r="AB641" s="7"/>
      <c r="AC641" s="7"/>
      <c r="AD641" s="7"/>
      <c r="AE641" s="8"/>
      <c r="AF641" s="9"/>
      <c r="AG641" s="7"/>
      <c r="AH641" s="7"/>
      <c r="AI641" s="7"/>
      <c r="AJ641" s="7"/>
      <c r="AK641" s="7"/>
    </row>
    <row r="642" s="1" customFormat="1" ht="114.95" customHeight="1" spans="1:37">
      <c r="A642" s="2" t="s">
        <v>2139</v>
      </c>
      <c r="B642" s="2"/>
      <c r="C642" s="3" t="s">
        <v>2135</v>
      </c>
      <c r="D642" s="3" t="s">
        <v>5</v>
      </c>
      <c r="E642" s="3" t="s">
        <v>60</v>
      </c>
      <c r="F642" s="4" t="s">
        <v>2140</v>
      </c>
      <c r="G642" s="5"/>
      <c r="H642" s="5"/>
      <c r="I642" s="6"/>
      <c r="J642" s="4" t="s">
        <v>2141</v>
      </c>
      <c r="K642" s="5"/>
      <c r="L642" s="5"/>
      <c r="M642" s="6"/>
      <c r="N642" s="4" t="s">
        <v>2142</v>
      </c>
      <c r="O642" s="5"/>
      <c r="P642" s="5"/>
      <c r="Q642" s="5"/>
      <c r="R642" s="5"/>
      <c r="S642" s="5"/>
      <c r="T642" s="6"/>
      <c r="U642" s="5"/>
      <c r="V642" s="4" t="s">
        <v>798</v>
      </c>
      <c r="W642" s="5"/>
      <c r="X642" s="5"/>
      <c r="Y642" s="6"/>
      <c r="Z642" s="7"/>
      <c r="AA642" s="7"/>
      <c r="AB642" s="7"/>
      <c r="AC642" s="7"/>
      <c r="AD642" s="7"/>
      <c r="AE642" s="8"/>
      <c r="AF642" s="9"/>
      <c r="AG642" s="7"/>
      <c r="AH642" s="7"/>
      <c r="AI642" s="7"/>
      <c r="AJ642" s="7"/>
      <c r="AK642" s="7"/>
    </row>
    <row r="643" s="1" customFormat="1" ht="108" customHeight="1" spans="1:37">
      <c r="A643" s="2" t="s">
        <v>2143</v>
      </c>
      <c r="B643" s="2"/>
      <c r="C643" s="3" t="s">
        <v>740</v>
      </c>
      <c r="D643" s="3" t="s">
        <v>5</v>
      </c>
      <c r="E643" s="3" t="s">
        <v>60</v>
      </c>
      <c r="F643" s="4" t="s">
        <v>2144</v>
      </c>
      <c r="G643" s="5"/>
      <c r="H643" s="5"/>
      <c r="I643" s="6"/>
      <c r="J643" s="4" t="s">
        <v>752</v>
      </c>
      <c r="K643" s="5"/>
      <c r="L643" s="5"/>
      <c r="M643" s="6"/>
      <c r="N643" s="4" t="s">
        <v>2145</v>
      </c>
      <c r="O643" s="5"/>
      <c r="P643" s="5"/>
      <c r="Q643" s="5"/>
      <c r="R643" s="5"/>
      <c r="S643" s="5"/>
      <c r="T643" s="6"/>
      <c r="U643" s="5"/>
      <c r="V643" s="4" t="s">
        <v>753</v>
      </c>
      <c r="W643" s="5"/>
      <c r="X643" s="5"/>
      <c r="Y643" s="6"/>
      <c r="Z643" s="7"/>
      <c r="AA643" s="7"/>
      <c r="AB643" s="7"/>
      <c r="AC643" s="7"/>
      <c r="AD643" s="7"/>
      <c r="AE643" s="8"/>
      <c r="AF643" s="9"/>
      <c r="AG643" s="7"/>
      <c r="AH643" s="7"/>
      <c r="AI643" s="7"/>
      <c r="AJ643" s="7"/>
      <c r="AK643" s="7"/>
    </row>
    <row r="644" s="10" customFormat="1"/>
    <row r="645" s="10" customFormat="1"/>
    <row r="646" s="10" customFormat="1"/>
    <row r="647" s="10" customFormat="1"/>
    <row r="648" s="10" customFormat="1"/>
    <row r="649" s="10" customFormat="1"/>
    <row r="650" s="10" customFormat="1"/>
    <row r="651" s="10" customFormat="1"/>
    <row r="652" s="10" customFormat="1"/>
    <row r="653" s="10" customFormat="1"/>
    <row r="654" s="10" customFormat="1"/>
    <row r="655" s="10" customFormat="1"/>
    <row r="656" s="10" customFormat="1"/>
    <row r="657" s="10" customFormat="1"/>
    <row r="658" s="10" customFormat="1"/>
    <row r="659" s="10" customFormat="1"/>
    <row r="660" s="10" customFormat="1"/>
    <row r="661" s="10" customFormat="1"/>
    <row r="662" s="10" customFormat="1"/>
    <row r="663" s="10" customFormat="1"/>
    <row r="664" s="10" customFormat="1"/>
    <row r="665" s="10" customFormat="1"/>
    <row r="666" s="10" customFormat="1"/>
    <row r="667" s="10" customFormat="1"/>
    <row r="668" s="10" customFormat="1"/>
    <row r="669" s="10" customFormat="1"/>
    <row r="670" s="10" customFormat="1"/>
    <row r="671" s="10" customFormat="1"/>
    <row r="672" s="10" customFormat="1"/>
    <row r="673" s="10" customFormat="1"/>
    <row r="674" s="10" customFormat="1"/>
    <row r="675" s="10" customFormat="1"/>
    <row r="676" s="10" customFormat="1"/>
    <row r="677" s="10" customFormat="1"/>
    <row r="678" s="10" customFormat="1"/>
    <row r="679" s="10" customFormat="1"/>
    <row r="680" s="10" customFormat="1"/>
    <row r="681" s="10" customFormat="1"/>
    <row r="682" s="10" customFormat="1"/>
    <row r="683" s="10" customFormat="1"/>
    <row r="684" s="10" customFormat="1"/>
    <row r="685" s="10" customFormat="1"/>
    <row r="686" s="10" customFormat="1"/>
    <row r="687" s="10" customFormat="1"/>
    <row r="688" s="10" customFormat="1"/>
    <row r="689" s="10" customFormat="1"/>
    <row r="690" s="10" customFormat="1"/>
    <row r="691" s="10" customFormat="1"/>
    <row r="692" s="10" customFormat="1"/>
    <row r="693" s="10" customFormat="1"/>
    <row r="694" s="10" customFormat="1"/>
    <row r="695" s="10" customFormat="1"/>
    <row r="696" s="10" customFormat="1"/>
    <row r="697" s="10" customFormat="1"/>
    <row r="698" s="10" customFormat="1"/>
    <row r="699" s="10" customFormat="1"/>
    <row r="700" s="10" customFormat="1"/>
    <row r="701" s="10" customFormat="1"/>
    <row r="702" s="10" customFormat="1"/>
    <row r="703" s="10" customFormat="1"/>
    <row r="704" s="10" customFormat="1"/>
    <row r="705" s="10" customFormat="1"/>
    <row r="706" s="10" customFormat="1"/>
    <row r="707" s="10" customFormat="1"/>
    <row r="708" s="10" customFormat="1"/>
    <row r="709" s="10" customFormat="1"/>
    <row r="710" s="10" customFormat="1"/>
    <row r="711" s="10" customFormat="1"/>
    <row r="712" s="10" customFormat="1"/>
    <row r="713" s="10" customFormat="1"/>
    <row r="714" s="10" customFormat="1"/>
    <row r="715" s="10" customFormat="1"/>
    <row r="716" s="10" customFormat="1"/>
    <row r="717" s="10" customFormat="1"/>
    <row r="718" s="10" customFormat="1"/>
    <row r="719" s="10" customFormat="1"/>
    <row r="720" s="10" customFormat="1"/>
    <row r="721" s="10" customFormat="1"/>
    <row r="722" s="10" customFormat="1"/>
    <row r="723" s="10" customFormat="1"/>
    <row r="724" s="10" customFormat="1"/>
    <row r="725" s="10" customFormat="1"/>
    <row r="726" s="10" customFormat="1"/>
    <row r="727" s="10" customFormat="1"/>
    <row r="728" s="10" customFormat="1"/>
    <row r="729" s="10" customFormat="1"/>
    <row r="730" s="10" customFormat="1"/>
    <row r="731" s="10" customFormat="1"/>
    <row r="732" s="10" customFormat="1"/>
    <row r="733" s="10" customFormat="1"/>
    <row r="734" s="10" customFormat="1"/>
    <row r="735" s="10" customFormat="1"/>
    <row r="736" s="10" customFormat="1"/>
    <row r="737" s="10" customFormat="1"/>
    <row r="738" s="10" customFormat="1"/>
    <row r="739" s="10" customFormat="1"/>
    <row r="740" s="10" customFormat="1"/>
    <row r="741" s="10" customFormat="1"/>
    <row r="742" s="10" customFormat="1"/>
    <row r="743" s="10" customFormat="1"/>
    <row r="744" s="10" customFormat="1"/>
    <row r="745" s="10" customFormat="1"/>
    <row r="746" s="10" customFormat="1"/>
    <row r="747" s="10" customFormat="1"/>
    <row r="748" s="10" customFormat="1"/>
    <row r="749" s="10" customFormat="1"/>
    <row r="750" s="10" customFormat="1"/>
    <row r="751" s="10" customFormat="1"/>
    <row r="752" s="10" customFormat="1"/>
    <row r="753" s="10" customFormat="1"/>
    <row r="754" s="10" customFormat="1"/>
    <row r="755" s="10" customFormat="1"/>
    <row r="756" s="10" customFormat="1"/>
    <row r="757" s="10" customFormat="1"/>
    <row r="758" s="10" customFormat="1"/>
    <row r="759" s="10" customFormat="1"/>
    <row r="760" s="10" customFormat="1"/>
    <row r="761" s="10" customFormat="1"/>
    <row r="762" s="10" customFormat="1"/>
    <row r="763" s="10" customFormat="1"/>
    <row r="764" s="10" customFormat="1"/>
    <row r="765" s="10" customFormat="1"/>
    <row r="766" s="10" customFormat="1"/>
    <row r="767" s="10" customFormat="1"/>
    <row r="768" s="10" customFormat="1"/>
    <row r="769" s="10" customFormat="1"/>
    <row r="770" s="10" customFormat="1"/>
    <row r="771" s="10" customFormat="1"/>
    <row r="772" s="10" customFormat="1"/>
    <row r="773" s="10" customFormat="1"/>
    <row r="774" s="10" customFormat="1"/>
    <row r="775" s="10" customFormat="1"/>
    <row r="776" s="10" customFormat="1"/>
    <row r="777" s="10" customFormat="1"/>
    <row r="778" s="10" customFormat="1"/>
    <row r="779" s="10" customFormat="1"/>
    <row r="780" s="10" customFormat="1"/>
    <row r="781" s="10" customFormat="1"/>
    <row r="782" s="10" customFormat="1"/>
    <row r="783" s="10" customFormat="1"/>
    <row r="784" s="10" customFormat="1"/>
    <row r="785" s="10" customFormat="1"/>
    <row r="786" s="10" customFormat="1"/>
    <row r="787" s="10" customFormat="1"/>
    <row r="788" s="10" customFormat="1"/>
    <row r="789" s="10" customFormat="1"/>
    <row r="790" s="10" customFormat="1"/>
    <row r="791" s="10" customFormat="1"/>
    <row r="792" s="10" customFormat="1"/>
    <row r="793" s="10" customFormat="1"/>
    <row r="794" s="10" customFormat="1"/>
    <row r="795" s="10" customFormat="1"/>
    <row r="796" s="10" customFormat="1"/>
    <row r="797" s="10" customFormat="1"/>
    <row r="798" s="10" customFormat="1"/>
    <row r="799" s="10" customFormat="1"/>
    <row r="800" s="10" customFormat="1"/>
    <row r="801" s="10" customFormat="1"/>
    <row r="802" s="10" customFormat="1"/>
    <row r="803" s="10" customFormat="1"/>
    <row r="804" s="10" customFormat="1"/>
    <row r="805" s="10" customFormat="1"/>
    <row r="806" s="10" customFormat="1"/>
    <row r="807" s="10" customFormat="1"/>
    <row r="808" s="10" customFormat="1"/>
    <row r="809" s="10" customFormat="1"/>
    <row r="810" s="10" customFormat="1"/>
    <row r="811" s="10" customFormat="1"/>
    <row r="812" s="10" customFormat="1"/>
    <row r="813" s="10" customFormat="1"/>
    <row r="814" s="10" customFormat="1"/>
    <row r="815" s="10" customFormat="1"/>
    <row r="816" s="10" customFormat="1"/>
    <row r="817" s="10" customFormat="1"/>
    <row r="818" s="10" customFormat="1"/>
    <row r="819" s="10" customFormat="1"/>
    <row r="820" s="10" customFormat="1"/>
    <row r="821" s="10" customFormat="1"/>
    <row r="822" s="10" customFormat="1"/>
    <row r="823" s="10" customFormat="1"/>
    <row r="824" s="10" customFormat="1"/>
    <row r="825" s="10" customFormat="1"/>
    <row r="826" s="10" customFormat="1"/>
    <row r="827" s="10" customFormat="1"/>
    <row r="828" s="10" customFormat="1"/>
    <row r="829" s="10" customFormat="1"/>
    <row r="830" s="10" customFormat="1"/>
    <row r="831" s="10" customFormat="1"/>
    <row r="832" s="10" customFormat="1"/>
    <row r="833" s="10" customFormat="1"/>
    <row r="834" s="10" customFormat="1"/>
    <row r="835" s="10" customFormat="1"/>
    <row r="836" s="10" customFormat="1"/>
    <row r="837" s="10" customFormat="1"/>
    <row r="838" s="10" customFormat="1"/>
    <row r="839" s="10" customFormat="1"/>
    <row r="840" s="10" customFormat="1"/>
    <row r="841" s="10" customFormat="1"/>
    <row r="842" s="10" customFormat="1"/>
    <row r="843" s="10" customFormat="1"/>
    <row r="844" s="10" customFormat="1"/>
    <row r="845" s="10" customFormat="1"/>
    <row r="846" s="10" customFormat="1"/>
    <row r="847" s="10" customFormat="1"/>
    <row r="848" s="10" customFormat="1"/>
    <row r="849" s="10" customFormat="1"/>
    <row r="850" s="10" customFormat="1"/>
    <row r="851" s="10" customFormat="1"/>
    <row r="852" s="10" customFormat="1"/>
    <row r="853" s="10" customFormat="1"/>
    <row r="854" s="10" customFormat="1"/>
    <row r="855" s="10" customFormat="1"/>
    <row r="856" s="10" customFormat="1"/>
    <row r="857" s="10" customFormat="1"/>
    <row r="858" s="10" customFormat="1"/>
    <row r="859" s="10" customFormat="1"/>
    <row r="860" s="10" customFormat="1"/>
    <row r="861" s="10" customFormat="1"/>
    <row r="862" s="10" customFormat="1"/>
    <row r="863" s="10" customFormat="1"/>
    <row r="864" s="10" customFormat="1"/>
    <row r="865" s="10" customFormat="1"/>
    <row r="866" s="10" customFormat="1"/>
    <row r="867" s="10" customFormat="1"/>
    <row r="868" s="10" customFormat="1"/>
    <row r="869" s="10" customFormat="1"/>
    <row r="870" s="10" customFormat="1"/>
    <row r="871" s="10" customFormat="1"/>
    <row r="872" s="10" customFormat="1"/>
    <row r="873" s="10" customFormat="1"/>
    <row r="874" s="10" customFormat="1"/>
    <row r="875" s="10" customFormat="1"/>
    <row r="876" s="10" customFormat="1"/>
    <row r="877" s="10" customFormat="1"/>
    <row r="878" s="10" customFormat="1"/>
    <row r="879" s="10" customFormat="1"/>
    <row r="880" s="10" customFormat="1"/>
    <row r="881" s="10" customFormat="1"/>
    <row r="882" s="10" customFormat="1"/>
    <row r="883" s="10" customFormat="1"/>
    <row r="884" s="10" customFormat="1"/>
    <row r="885" s="10" customFormat="1"/>
    <row r="886" s="10" customFormat="1"/>
    <row r="887" s="10" customFormat="1"/>
    <row r="888" s="10" customFormat="1"/>
    <row r="889" s="10" customFormat="1"/>
    <row r="890" s="10" customFormat="1"/>
    <row r="891" s="10" customFormat="1"/>
    <row r="892" s="10" customFormat="1"/>
    <row r="893" s="10" customFormat="1"/>
    <row r="894" s="10" customFormat="1"/>
    <row r="895" s="10" customFormat="1"/>
    <row r="896" s="10" customFormat="1"/>
    <row r="897" s="10" customFormat="1"/>
    <row r="898" s="10" customFormat="1"/>
    <row r="899" s="10" customFormat="1"/>
    <row r="900" s="10" customFormat="1"/>
    <row r="901" s="10" customFormat="1"/>
    <row r="902" s="10" customFormat="1"/>
    <row r="903" s="10" customFormat="1"/>
    <row r="904" s="10" customFormat="1"/>
    <row r="905" s="10" customFormat="1"/>
    <row r="906" s="10" customFormat="1"/>
    <row r="907" s="10" customFormat="1"/>
    <row r="908" s="10" customFormat="1"/>
    <row r="909" s="10" customFormat="1"/>
    <row r="910" s="10" customFormat="1"/>
    <row r="911" s="10" customFormat="1"/>
    <row r="912" s="10" customFormat="1"/>
    <row r="913" s="10" customFormat="1"/>
    <row r="914" s="10" customFormat="1"/>
    <row r="915" s="10" customFormat="1"/>
    <row r="916" s="10" customFormat="1"/>
    <row r="917" s="10" customFormat="1"/>
    <row r="918" s="10" customFormat="1"/>
    <row r="919" s="10" customFormat="1"/>
    <row r="920" s="10" customFormat="1"/>
    <row r="921" s="10" customFormat="1"/>
    <row r="922" s="10" customFormat="1"/>
    <row r="923" s="10" customFormat="1"/>
    <row r="924" s="10" customFormat="1"/>
    <row r="925" s="10" customFormat="1"/>
    <row r="926" s="10" customFormat="1"/>
    <row r="927" s="10" customFormat="1"/>
    <row r="928" s="10" customFormat="1"/>
    <row r="929" s="10" customFormat="1"/>
    <row r="930" s="10" customFormat="1"/>
    <row r="931" s="10" customFormat="1"/>
    <row r="932" s="10" customFormat="1"/>
    <row r="933" s="10" customFormat="1"/>
    <row r="934" s="10" customFormat="1"/>
    <row r="935" s="10" customFormat="1"/>
    <row r="936" s="10" customFormat="1"/>
    <row r="937" s="10" customFormat="1"/>
    <row r="938" s="10" customFormat="1"/>
    <row r="939" s="10" customFormat="1"/>
    <row r="940" s="10" customFormat="1"/>
    <row r="941" s="10" customFormat="1"/>
    <row r="942" s="10" customFormat="1"/>
    <row r="943" s="10" customFormat="1"/>
    <row r="944" s="10" customFormat="1"/>
    <row r="945" s="10" customFormat="1"/>
    <row r="946" s="10" customFormat="1"/>
    <row r="947" s="10" customFormat="1"/>
    <row r="948" s="10" customFormat="1"/>
    <row r="949" s="10" customFormat="1"/>
    <row r="950" s="10" customFormat="1"/>
    <row r="951" s="10" customFormat="1"/>
    <row r="952" s="10" customFormat="1"/>
    <row r="953" s="10" customFormat="1"/>
    <row r="954" s="10" customFormat="1"/>
    <row r="955" s="10" customFormat="1"/>
    <row r="956" s="10" customFormat="1"/>
    <row r="957" s="10" customFormat="1"/>
    <row r="958" s="10" customFormat="1"/>
    <row r="959" s="10" customFormat="1"/>
    <row r="960" s="10" customFormat="1"/>
    <row r="961" s="10" customFormat="1"/>
    <row r="962" s="10" customFormat="1"/>
    <row r="963" s="10" customFormat="1"/>
    <row r="964" s="10" customFormat="1"/>
    <row r="965" s="10" customFormat="1"/>
    <row r="966" s="10" customFormat="1"/>
    <row r="967" s="10" customFormat="1"/>
    <row r="968" s="10" customFormat="1"/>
    <row r="969" s="10" customFormat="1"/>
    <row r="970" s="10" customFormat="1"/>
    <row r="971" s="10" customFormat="1"/>
    <row r="972" s="10" customFormat="1"/>
    <row r="973" s="10" customFormat="1"/>
    <row r="974" s="10" customFormat="1"/>
    <row r="975" s="10" customFormat="1"/>
    <row r="976" s="10" customFormat="1"/>
    <row r="977" s="10" customFormat="1"/>
    <row r="978" s="10" customFormat="1"/>
    <row r="979" s="10" customFormat="1"/>
    <row r="980" s="10" customFormat="1"/>
    <row r="981" s="10" customFormat="1"/>
    <row r="982" s="10" customFormat="1"/>
    <row r="983" s="10" customFormat="1"/>
    <row r="984" s="10" customFormat="1"/>
    <row r="985" s="10" customFormat="1"/>
    <row r="986" s="10" customFormat="1"/>
    <row r="987" s="10" customFormat="1"/>
    <row r="988" s="10" customFormat="1"/>
    <row r="989" s="10" customFormat="1"/>
    <row r="990" s="10" customFormat="1"/>
    <row r="991" s="10" customFormat="1"/>
    <row r="992" s="10" customFormat="1"/>
    <row r="993" s="10" customFormat="1"/>
    <row r="994" s="10" customFormat="1"/>
    <row r="995" s="10" customFormat="1"/>
    <row r="996" s="10" customFormat="1"/>
    <row r="997" s="10" customFormat="1"/>
    <row r="998" s="10" customFormat="1"/>
    <row r="999" s="10" customFormat="1"/>
    <row r="1000" s="10" customFormat="1"/>
    <row r="1001" s="10" customFormat="1"/>
    <row r="1002" s="10" customFormat="1"/>
    <row r="1003" s="10" customFormat="1"/>
    <row r="1004" s="10" customFormat="1"/>
    <row r="1005" s="10" customFormat="1"/>
    <row r="1006" s="10" customFormat="1"/>
    <row r="1007" s="10" customFormat="1"/>
    <row r="1008" s="10" customFormat="1"/>
    <row r="1009" s="10" customFormat="1"/>
    <row r="1010" s="10" customFormat="1"/>
    <row r="1011" s="10" customFormat="1"/>
    <row r="1012" s="10" customFormat="1"/>
    <row r="1013" s="10" customFormat="1"/>
    <row r="1014" s="10" customFormat="1"/>
    <row r="1015" s="10" customFormat="1"/>
    <row r="1016" s="10" customFormat="1"/>
    <row r="1017" s="10" customFormat="1"/>
    <row r="1018" s="10" customFormat="1"/>
    <row r="1019" s="10" customFormat="1"/>
    <row r="1020" s="10" customFormat="1"/>
    <row r="1021" s="10" customFormat="1"/>
    <row r="1022" s="10" customFormat="1"/>
    <row r="1023" s="10" customFormat="1"/>
    <row r="1024" s="10" customFormat="1"/>
    <row r="1025" s="10" customFormat="1"/>
    <row r="1026" s="10" customFormat="1"/>
    <row r="1027" s="10" customFormat="1"/>
    <row r="1028" s="10" customFormat="1"/>
    <row r="1029" s="10" customFormat="1"/>
    <row r="1030" s="10" customFormat="1"/>
    <row r="1031" s="10" customFormat="1"/>
    <row r="1032" s="10" customFormat="1"/>
    <row r="1033" s="10" customFormat="1"/>
    <row r="1034" s="10" customFormat="1"/>
    <row r="1035" s="10" customFormat="1"/>
    <row r="1036" s="10" customFormat="1"/>
    <row r="1037" s="10" customFormat="1"/>
    <row r="1038" s="10" customFormat="1"/>
    <row r="1039" s="10" customFormat="1"/>
    <row r="1040" s="10" customFormat="1"/>
    <row r="1041" s="10" customFormat="1"/>
    <row r="1042" s="10" customFormat="1"/>
    <row r="1043" s="10" customFormat="1"/>
    <row r="1044" s="10" customFormat="1"/>
    <row r="1045" s="10" customFormat="1"/>
    <row r="1046" s="10" customFormat="1"/>
    <row r="1047" s="10" customFormat="1"/>
    <row r="1048" s="10" customFormat="1"/>
    <row r="1049" s="10" customFormat="1"/>
    <row r="1050" s="10" customFormat="1"/>
    <row r="1051" s="10" customFormat="1"/>
    <row r="1052" s="10" customFormat="1"/>
    <row r="1053" s="10" customFormat="1"/>
    <row r="1054" s="10" customFormat="1"/>
    <row r="1055" s="10" customFormat="1"/>
    <row r="1056" s="10" customFormat="1"/>
    <row r="1057" s="10" customFormat="1"/>
    <row r="1058" s="10" customFormat="1"/>
    <row r="1059" s="10" customFormat="1"/>
    <row r="1060" s="10" customFormat="1"/>
    <row r="1061" s="10" customFormat="1"/>
    <row r="1062" s="10" customFormat="1"/>
    <row r="1063" s="10" customFormat="1"/>
    <row r="1064" s="10" customFormat="1"/>
    <row r="1065" s="10" customFormat="1"/>
    <row r="1066" s="10" customFormat="1"/>
    <row r="1067" s="10" customFormat="1"/>
    <row r="1068" s="10" customFormat="1"/>
    <row r="1069" s="10" customFormat="1"/>
    <row r="1070" s="10" customFormat="1"/>
    <row r="1071" s="10" customFormat="1"/>
    <row r="1072" s="10" customFormat="1"/>
    <row r="1073" s="10" customFormat="1"/>
    <row r="1074" s="10" customFormat="1"/>
    <row r="1075" s="10" customFormat="1"/>
    <row r="1076" s="10" customFormat="1"/>
    <row r="1077" s="10" customFormat="1"/>
    <row r="1078" s="10" customFormat="1"/>
    <row r="1079" s="10" customFormat="1"/>
    <row r="1080" s="10" customFormat="1"/>
    <row r="1081" s="10" customFormat="1"/>
    <row r="1082" s="10" customFormat="1"/>
    <row r="1083" s="10" customFormat="1"/>
    <row r="1084" s="10" customFormat="1"/>
    <row r="1085" s="10" customFormat="1"/>
    <row r="1086" s="10" customFormat="1"/>
    <row r="1087" s="10" customFormat="1"/>
    <row r="1088" s="10" customFormat="1"/>
    <row r="1089" s="10" customFormat="1"/>
    <row r="1090" s="10" customFormat="1"/>
    <row r="1091" s="10" customFormat="1"/>
    <row r="1092" s="10" customFormat="1"/>
    <row r="1093" s="10" customFormat="1"/>
    <row r="1094" s="10" customFormat="1"/>
    <row r="1095" s="10" customFormat="1"/>
    <row r="1096" s="10" customFormat="1"/>
    <row r="1097" s="10" customFormat="1"/>
    <row r="1098" s="10" customFormat="1"/>
    <row r="1099" s="10" customFormat="1"/>
    <row r="1100" s="10" customFormat="1"/>
    <row r="1101" s="10" customFormat="1"/>
    <row r="1102" s="10" customFormat="1"/>
    <row r="1103" s="10" customFormat="1"/>
    <row r="1104" s="10" customFormat="1"/>
    <row r="1105" s="10" customFormat="1"/>
    <row r="1106" s="10" customFormat="1"/>
    <row r="1107" s="10" customFormat="1"/>
    <row r="1108" s="10" customFormat="1"/>
    <row r="1109" s="10" customFormat="1"/>
    <row r="1110" s="10" customFormat="1"/>
    <row r="1111" s="10" customFormat="1"/>
    <row r="1112" s="10" customFormat="1"/>
    <row r="1113" s="10" customFormat="1"/>
    <row r="1114" s="10" customFormat="1"/>
    <row r="1115" s="10" customFormat="1"/>
    <row r="1116" s="10" customFormat="1"/>
    <row r="1117" s="10" customFormat="1"/>
    <row r="1118" s="10" customFormat="1"/>
    <row r="1119" s="10" customFormat="1"/>
    <row r="1120" s="10" customFormat="1"/>
    <row r="1121" s="10" customFormat="1"/>
    <row r="1122" s="10" customFormat="1"/>
    <row r="1123" s="10" customFormat="1"/>
    <row r="1124" s="10" customFormat="1"/>
    <row r="1125" s="10" customFormat="1"/>
    <row r="1126" s="10" customFormat="1"/>
    <row r="1127" s="10" customFormat="1"/>
    <row r="1128" s="10" customFormat="1"/>
    <row r="1129" s="10" customFormat="1"/>
    <row r="1130" s="10" customFormat="1"/>
    <row r="1131" s="10" customFormat="1"/>
    <row r="1132" s="10" customFormat="1"/>
    <row r="1133" s="10" customFormat="1"/>
    <row r="1134" s="10" customFormat="1"/>
    <row r="1135" s="10" customFormat="1"/>
    <row r="1136" s="10" customFormat="1"/>
    <row r="1137" s="10" customFormat="1"/>
    <row r="1138" s="10" customFormat="1"/>
    <row r="1139" s="10" customFormat="1"/>
    <row r="1140" s="10" customFormat="1"/>
    <row r="1141" s="10" customFormat="1"/>
    <row r="1142" s="10" customFormat="1"/>
    <row r="1143" s="10" customFormat="1"/>
    <row r="1144" s="10" customFormat="1"/>
    <row r="1145" s="10" customFormat="1"/>
    <row r="1146" s="10" customFormat="1"/>
    <row r="1147" s="10" customFormat="1"/>
    <row r="1148" s="10" customFormat="1"/>
    <row r="1149" s="10" customFormat="1"/>
    <row r="1150" s="10" customFormat="1"/>
    <row r="1151" s="10" customFormat="1"/>
    <row r="1152" s="10" customFormat="1"/>
    <row r="1153" s="10" customFormat="1"/>
    <row r="1154" s="10" customFormat="1"/>
    <row r="1155" s="10" customFormat="1"/>
    <row r="1156" s="10" customFormat="1"/>
    <row r="1157" s="10" customFormat="1"/>
    <row r="1158" s="10" customFormat="1"/>
    <row r="1159" s="10" customFormat="1"/>
    <row r="1160" s="10" customFormat="1"/>
    <row r="1161" s="10" customFormat="1"/>
    <row r="1162" s="10" customFormat="1"/>
    <row r="1163" s="10" customFormat="1"/>
    <row r="1164" s="10" customFormat="1"/>
    <row r="1165" s="10" customFormat="1"/>
    <row r="1166" s="10" customFormat="1"/>
    <row r="1167" s="10" customFormat="1"/>
    <row r="1168" s="10" customFormat="1"/>
    <row r="1169" s="10" customFormat="1"/>
    <row r="1170" s="10" customFormat="1"/>
    <row r="1171" s="10" customFormat="1"/>
    <row r="1172" s="10" customFormat="1"/>
    <row r="1173" s="10" customFormat="1"/>
    <row r="1174" s="10" customFormat="1"/>
    <row r="1175" s="10" customFormat="1"/>
    <row r="1176" s="10" customFormat="1"/>
    <row r="1177" s="10" customFormat="1"/>
    <row r="1178" s="10" customFormat="1"/>
    <row r="1179" s="10" customFormat="1"/>
    <row r="1180" s="10" customFormat="1"/>
    <row r="1181" s="10" customFormat="1"/>
    <row r="1182" s="10" customFormat="1"/>
    <row r="1183" s="10" customFormat="1"/>
    <row r="1184" s="10" customFormat="1"/>
    <row r="1185" s="10" customFormat="1"/>
    <row r="1186" s="10" customFormat="1"/>
    <row r="1187" s="10" customFormat="1"/>
    <row r="1188" s="10" customFormat="1"/>
    <row r="1189" s="10" customFormat="1"/>
    <row r="1190" s="10" customFormat="1"/>
    <row r="1191" s="10" customFormat="1"/>
    <row r="1192" s="10" customFormat="1"/>
    <row r="1193" s="10" customFormat="1"/>
    <row r="1194" s="10" customFormat="1"/>
    <row r="1195" s="10" customFormat="1"/>
    <row r="1196" s="10" customFormat="1"/>
    <row r="1197" s="10" customFormat="1"/>
    <row r="1198" s="10" customFormat="1"/>
    <row r="1199" s="10" customFormat="1"/>
    <row r="1200" s="10" customFormat="1"/>
    <row r="1201" s="10" customFormat="1"/>
    <row r="1202" s="10" customFormat="1"/>
    <row r="1203" s="10" customFormat="1"/>
    <row r="1204" s="10" customFormat="1"/>
    <row r="1205" s="10" customFormat="1"/>
    <row r="1206" s="10" customFormat="1"/>
    <row r="1207" s="10" customFormat="1"/>
    <row r="1208" s="10" customFormat="1"/>
    <row r="1209" s="10" customFormat="1"/>
    <row r="1210" s="10" customFormat="1"/>
    <row r="1211" s="10" customFormat="1"/>
    <row r="1212" s="10" customFormat="1"/>
    <row r="1213" s="10" customFormat="1"/>
    <row r="1214" s="10" customFormat="1"/>
    <row r="1215" s="10" customFormat="1"/>
    <row r="1216" s="10" customFormat="1"/>
    <row r="1217" s="10" customFormat="1"/>
    <row r="1218" s="10" customFormat="1"/>
    <row r="1219" s="10" customFormat="1"/>
    <row r="1220" s="10" customFormat="1"/>
    <row r="1221" s="10" customFormat="1"/>
    <row r="1222" s="10" customFormat="1"/>
    <row r="1223" s="10" customFormat="1"/>
    <row r="1224" s="10" customFormat="1"/>
    <row r="1225" s="10" customFormat="1"/>
    <row r="1226" s="10" customFormat="1"/>
    <row r="1227" s="10" customFormat="1"/>
    <row r="1228" s="10" customFormat="1"/>
    <row r="1229" s="10" customFormat="1"/>
    <row r="1230" s="10" customFormat="1"/>
    <row r="1231" s="10" customFormat="1"/>
    <row r="1232" s="10" customFormat="1"/>
    <row r="1233" s="10" customFormat="1"/>
    <row r="1234" s="10" customFormat="1"/>
    <row r="1235" s="10" customFormat="1"/>
    <row r="1236" s="10" customFormat="1"/>
    <row r="1237" s="10" customFormat="1"/>
    <row r="1238" s="10" customFormat="1"/>
    <row r="1239" s="10" customFormat="1"/>
    <row r="1240" s="10" customFormat="1"/>
    <row r="1241" s="10" customFormat="1"/>
    <row r="1242" s="10" customFormat="1"/>
    <row r="1243" s="10" customFormat="1"/>
    <row r="1244" s="10" customFormat="1"/>
    <row r="1245" s="10" customFormat="1"/>
    <row r="1246" s="10" customFormat="1"/>
    <row r="1247" s="10" customFormat="1"/>
    <row r="1248" s="10" customFormat="1"/>
    <row r="1249" s="10" customFormat="1"/>
    <row r="1250" s="10" customFormat="1"/>
    <row r="1251" s="10" customFormat="1"/>
    <row r="1252" s="10" customFormat="1"/>
    <row r="1253" s="10" customFormat="1"/>
    <row r="1254" s="10" customFormat="1"/>
    <row r="1255" s="10" customFormat="1"/>
    <row r="1256" s="10" customFormat="1"/>
    <row r="1257" s="10" customFormat="1"/>
    <row r="1258" s="10" customFormat="1"/>
    <row r="1259" s="10" customFormat="1"/>
    <row r="1260" s="10" customFormat="1"/>
    <row r="1261" s="10" customFormat="1"/>
    <row r="1262" s="10" customFormat="1"/>
    <row r="1263" s="10" customFormat="1"/>
    <row r="1264" s="10" customFormat="1"/>
    <row r="1265" s="10" customFormat="1"/>
    <row r="1266" s="10" customFormat="1"/>
    <row r="1267" s="10" customFormat="1"/>
    <row r="1268" s="10" customFormat="1"/>
    <row r="1269" s="10" customFormat="1"/>
    <row r="1270" s="10" customFormat="1"/>
    <row r="1271" s="10" customFormat="1"/>
    <row r="1272" s="10" customFormat="1"/>
    <row r="1273" s="10" customFormat="1"/>
    <row r="1274" s="10" customFormat="1"/>
    <row r="1275" s="10" customFormat="1"/>
    <row r="1276" s="10" customFormat="1"/>
    <row r="1277" s="10" customFormat="1"/>
    <row r="1278" s="10" customFormat="1"/>
    <row r="1279" s="10" customFormat="1"/>
    <row r="1280" s="10" customFormat="1"/>
    <row r="1281" s="10" customFormat="1"/>
    <row r="1282" s="10" customFormat="1"/>
    <row r="1283" s="10" customFormat="1"/>
    <row r="1284" s="10" customFormat="1"/>
    <row r="1285" s="10" customFormat="1"/>
    <row r="1286" s="10" customFormat="1"/>
    <row r="1287" s="10" customFormat="1"/>
    <row r="1288" s="10" customFormat="1"/>
    <row r="1289" s="10" customFormat="1"/>
    <row r="1290" s="10" customFormat="1"/>
    <row r="1291" s="10" customFormat="1"/>
    <row r="1292" s="10" customFormat="1"/>
    <row r="1293" s="10" customFormat="1"/>
    <row r="1294" s="10" customFormat="1"/>
    <row r="1295" s="10" customFormat="1"/>
    <row r="1296" s="10" customFormat="1"/>
    <row r="1297" s="10" customFormat="1"/>
    <row r="1298" s="10" customFormat="1"/>
    <row r="1299" s="10" customFormat="1"/>
    <row r="1300" s="10" customFormat="1"/>
    <row r="1301" s="10" customFormat="1"/>
    <row r="1302" s="10" customFormat="1"/>
    <row r="1303" s="10" customFormat="1"/>
    <row r="1304" s="10" customFormat="1"/>
    <row r="1305" s="10" customFormat="1"/>
    <row r="1306" s="10" customFormat="1"/>
    <row r="1307" s="10" customFormat="1"/>
    <row r="1308" s="10" customFormat="1"/>
    <row r="1309" s="10" customFormat="1"/>
    <row r="1310" s="10" customFormat="1"/>
    <row r="1311" s="10" customFormat="1"/>
    <row r="1312" s="10" customFormat="1"/>
    <row r="1313" s="10" customFormat="1"/>
    <row r="1314" s="10" customFormat="1"/>
    <row r="1315" s="10" customFormat="1"/>
    <row r="1316" s="10" customFormat="1"/>
    <row r="1317" s="10" customFormat="1"/>
    <row r="1318" s="10" customFormat="1"/>
    <row r="1319" s="10" customFormat="1"/>
    <row r="1320" s="10" customFormat="1"/>
    <row r="1321" s="10" customFormat="1"/>
    <row r="1322" s="10" customFormat="1"/>
    <row r="1323" s="10" customFormat="1"/>
    <row r="1324" s="10" customFormat="1"/>
    <row r="1325" s="10" customFormat="1"/>
    <row r="1326" s="10" customFormat="1"/>
    <row r="1327" s="10" customFormat="1"/>
    <row r="1328" s="10" customFormat="1"/>
    <row r="1329" s="10" customFormat="1"/>
    <row r="1330" s="10" customFormat="1"/>
    <row r="1331" s="10" customFormat="1"/>
    <row r="1332" s="10" customFormat="1"/>
    <row r="1333" s="10" customFormat="1"/>
    <row r="1334" s="10" customFormat="1"/>
    <row r="1335" s="10" customFormat="1"/>
    <row r="1336" s="10" customFormat="1"/>
    <row r="1337" s="10" customFormat="1"/>
    <row r="1338" s="10" customFormat="1"/>
    <row r="1339" s="10" customFormat="1"/>
    <row r="1340" s="10" customFormat="1"/>
    <row r="1341" s="10" customFormat="1"/>
    <row r="1342" s="10" customFormat="1"/>
    <row r="1343" s="10" customFormat="1"/>
    <row r="1344" s="10" customFormat="1"/>
    <row r="1345" s="10" customFormat="1"/>
    <row r="1346" s="10" customFormat="1"/>
    <row r="1347" s="10" customFormat="1"/>
    <row r="1348" s="10" customFormat="1"/>
    <row r="1349" s="10" customFormat="1"/>
    <row r="1350" s="10" customFormat="1"/>
    <row r="1351" s="10" customFormat="1"/>
    <row r="1352" s="10" customFormat="1"/>
    <row r="1353" s="10" customFormat="1"/>
    <row r="1354" s="10" customFormat="1"/>
    <row r="1355" s="10" customFormat="1"/>
    <row r="1356" s="10" customFormat="1"/>
    <row r="1357" s="10" customFormat="1"/>
    <row r="1358" s="10" customFormat="1"/>
    <row r="1359" s="10" customFormat="1"/>
    <row r="1360" s="10" customFormat="1"/>
    <row r="1361" s="10" customFormat="1"/>
    <row r="1362" s="10" customFormat="1"/>
    <row r="1363" s="10" customFormat="1"/>
    <row r="1364" s="10" customFormat="1"/>
    <row r="1365" s="10" customFormat="1"/>
    <row r="1366" s="10" customFormat="1"/>
    <row r="1367" s="10" customFormat="1"/>
    <row r="1368" s="10" customFormat="1"/>
    <row r="1369" s="10" customFormat="1"/>
    <row r="1370" s="10" customFormat="1"/>
    <row r="1371" s="10" customFormat="1"/>
    <row r="1372" s="10" customFormat="1"/>
    <row r="1373" s="10" customFormat="1"/>
    <row r="1374" s="10" customFormat="1"/>
    <row r="1375" s="10" customFormat="1"/>
    <row r="1376" s="10" customFormat="1"/>
    <row r="1377" s="10" customFormat="1"/>
    <row r="1378" s="10" customFormat="1"/>
    <row r="1379" s="10" customFormat="1"/>
    <row r="1380" s="10" customFormat="1"/>
    <row r="1381" s="10" customFormat="1"/>
    <row r="1382" s="10" customFormat="1"/>
    <row r="1383" s="10" customFormat="1"/>
    <row r="1384" s="10" customFormat="1"/>
    <row r="1385" s="10" customFormat="1"/>
    <row r="1386" s="10" customFormat="1"/>
    <row r="1387" s="10" customFormat="1"/>
    <row r="1388" s="10" customFormat="1"/>
    <row r="1389" s="10" customFormat="1"/>
    <row r="1390" s="10" customFormat="1"/>
    <row r="1391" s="10" customFormat="1"/>
    <row r="1392" s="10" customFormat="1"/>
    <row r="1393" s="10" customFormat="1"/>
    <row r="1394" s="10" customFormat="1"/>
    <row r="1395" s="10" customFormat="1"/>
    <row r="1396" s="10" customFormat="1"/>
    <row r="1397" s="10" customFormat="1"/>
    <row r="1398" s="10" customFormat="1"/>
    <row r="1399" s="10" customFormat="1"/>
    <row r="1400" s="10" customFormat="1"/>
    <row r="1401" s="10" customFormat="1"/>
    <row r="1402" s="10" customFormat="1"/>
    <row r="1403" s="10" customFormat="1"/>
    <row r="1404" s="10" customFormat="1"/>
    <row r="1405" s="10" customFormat="1"/>
    <row r="1406" s="10" customFormat="1"/>
    <row r="1407" s="10" customFormat="1"/>
    <row r="1408" s="10" customFormat="1"/>
    <row r="1409" s="10" customFormat="1"/>
    <row r="1410" s="10" customFormat="1"/>
    <row r="1411" s="10" customFormat="1"/>
    <row r="1412" s="10" customFormat="1"/>
    <row r="1413" s="10" customFormat="1"/>
    <row r="1414" s="10" customFormat="1"/>
    <row r="1415" s="10" customFormat="1"/>
    <row r="1416" s="10" customFormat="1"/>
    <row r="1417" s="10" customFormat="1"/>
    <row r="1418" s="10" customFormat="1"/>
    <row r="1419" s="10" customFormat="1"/>
    <row r="1420" s="10" customFormat="1"/>
    <row r="1421" s="10" customFormat="1"/>
    <row r="1422" s="10" customFormat="1"/>
    <row r="1423" s="10" customFormat="1"/>
    <row r="1424" s="10" customFormat="1"/>
    <row r="1425" s="10" customFormat="1"/>
    <row r="1426" s="10" customFormat="1"/>
    <row r="1427" s="10" customFormat="1"/>
    <row r="1428" s="10" customFormat="1"/>
    <row r="1429" s="10" customFormat="1"/>
    <row r="1430" s="10" customFormat="1"/>
    <row r="1431" s="10" customFormat="1"/>
    <row r="1432" s="10" customFormat="1"/>
    <row r="1433" s="10" customFormat="1"/>
    <row r="1434" s="10" customFormat="1"/>
    <row r="1435" s="10" customFormat="1"/>
    <row r="1436" s="10" customFormat="1"/>
    <row r="1437" s="10" customFormat="1"/>
    <row r="1438" s="10" customFormat="1"/>
    <row r="1439" s="10" customFormat="1"/>
    <row r="1440" s="10" customFormat="1"/>
    <row r="1441" s="10" customFormat="1"/>
    <row r="1442" s="10" customFormat="1"/>
    <row r="1443" s="10" customFormat="1"/>
    <row r="1444" s="10" customFormat="1"/>
    <row r="1445" s="10" customFormat="1"/>
    <row r="1446" s="10" customFormat="1"/>
    <row r="1447" s="10" customFormat="1"/>
    <row r="1448" s="10" customFormat="1"/>
    <row r="1449" s="10" customFormat="1"/>
    <row r="1450" s="10" customFormat="1"/>
    <row r="1451" s="10" customFormat="1"/>
    <row r="1452" s="10" customFormat="1"/>
    <row r="1453" s="10" customFormat="1"/>
    <row r="1454" s="10" customFormat="1"/>
    <row r="1455" s="10" customFormat="1"/>
    <row r="145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10" customFormat="1"/>
    <row r="1474" s="10" customFormat="1"/>
    <row r="1475" s="10" customFormat="1"/>
    <row r="1476" s="10" customFormat="1"/>
    <row r="1477" s="10" customFormat="1"/>
    <row r="1478" s="10" customFormat="1"/>
    <row r="1479" s="10" customFormat="1"/>
    <row r="1480" s="10" customFormat="1"/>
    <row r="1481" s="10" customFormat="1"/>
    <row r="1482" s="10" customFormat="1"/>
    <row r="1483" s="10" customFormat="1"/>
    <row r="1484" s="10" customFormat="1"/>
    <row r="1485" s="10" customFormat="1"/>
    <row r="1486" s="10" customFormat="1"/>
    <row r="1487" s="10" customFormat="1"/>
    <row r="1488" s="10" customFormat="1"/>
    <row r="1489" s="10" customFormat="1"/>
    <row r="1490" s="10" customFormat="1"/>
    <row r="1491" s="10" customFormat="1"/>
    <row r="1492" s="10" customFormat="1"/>
    <row r="1493" s="10" customFormat="1"/>
    <row r="1494" s="10" customFormat="1"/>
    <row r="1495" s="10" customFormat="1"/>
    <row r="1496" s="10" customFormat="1"/>
    <row r="1497" s="10" customFormat="1"/>
    <row r="1498" s="10" customFormat="1"/>
    <row r="1499" s="10" customFormat="1"/>
    <row r="1500" s="10" customFormat="1"/>
    <row r="1501" s="10" customFormat="1"/>
    <row r="1502" s="10" customFormat="1"/>
    <row r="1503" s="10" customFormat="1"/>
    <row r="1504" s="10" customFormat="1"/>
    <row r="1505" s="10" customFormat="1"/>
    <row r="1506" s="10" customFormat="1"/>
    <row r="1507" s="10" customFormat="1"/>
    <row r="1508" s="10" customFormat="1"/>
    <row r="1509" s="10" customFormat="1"/>
    <row r="1510" s="10" customFormat="1"/>
    <row r="1511" s="10" customFormat="1"/>
    <row r="1512" s="10" customFormat="1"/>
    <row r="1513" s="10" customFormat="1"/>
    <row r="1514" s="10" customFormat="1"/>
    <row r="1515" s="10" customFormat="1"/>
    <row r="1516" s="10" customFormat="1"/>
    <row r="1517" s="10" customFormat="1"/>
    <row r="1518" s="10" customFormat="1"/>
    <row r="1519" s="10" customFormat="1"/>
    <row r="1520" s="10" customFormat="1"/>
    <row r="1521" s="10" customFormat="1"/>
    <row r="1522" s="10" customFormat="1"/>
    <row r="1523" s="10" customFormat="1"/>
    <row r="1524" s="10" customFormat="1"/>
    <row r="1525" s="10" customFormat="1"/>
    <row r="1526" s="10" customFormat="1"/>
    <row r="1527" s="10" customFormat="1"/>
    <row r="1528" s="10" customFormat="1"/>
    <row r="1529" s="10" customFormat="1"/>
    <row r="1530" s="10" customFormat="1"/>
    <row r="1531" s="10" customFormat="1"/>
    <row r="1532" s="10" customFormat="1"/>
    <row r="1533" s="10" customFormat="1"/>
    <row r="1534" s="10" customFormat="1"/>
    <row r="1535" s="10" customFormat="1"/>
    <row r="1536" s="10" customFormat="1"/>
    <row r="1537" s="10" customFormat="1"/>
    <row r="1538" s="10" customFormat="1"/>
    <row r="1539" s="10" customFormat="1"/>
    <row r="1540" s="10" customFormat="1"/>
    <row r="1541" s="10" customFormat="1"/>
    <row r="1542" s="10" customFormat="1"/>
    <row r="1543" s="10" customFormat="1"/>
    <row r="1544" s="10" customFormat="1"/>
    <row r="1545" s="10" customFormat="1"/>
    <row r="1546" s="10" customFormat="1"/>
    <row r="1547" s="10" customFormat="1"/>
    <row r="1548" s="10" customFormat="1"/>
    <row r="1549" s="10" customFormat="1"/>
    <row r="1550" s="10" customFormat="1"/>
    <row r="1551" s="10" customFormat="1"/>
    <row r="1552" s="10" customFormat="1"/>
    <row r="1553" s="10" customFormat="1"/>
    <row r="1554" s="10" customFormat="1"/>
    <row r="1555" s="10" customFormat="1"/>
    <row r="1556" s="10" customFormat="1"/>
    <row r="1557" s="10" customFormat="1"/>
    <row r="1558" s="10" customFormat="1"/>
    <row r="1559" s="10" customFormat="1"/>
    <row r="1560" s="10" customFormat="1"/>
    <row r="1561" s="10" customFormat="1"/>
    <row r="1562" s="10" customFormat="1"/>
    <row r="1563" s="10" customFormat="1"/>
    <row r="1564" s="10" customFormat="1"/>
    <row r="1565" s="10" customFormat="1"/>
    <row r="1566" s="10" customFormat="1"/>
    <row r="1567" s="10" customFormat="1"/>
    <row r="1568" s="10" customFormat="1"/>
    <row r="1569" s="10" customFormat="1"/>
    <row r="1570" s="10" customFormat="1"/>
    <row r="1571" s="10" customFormat="1"/>
    <row r="1572" s="10" customFormat="1"/>
    <row r="1573" s="10" customFormat="1"/>
    <row r="1574" s="10" customFormat="1"/>
    <row r="1575" s="10" customFormat="1"/>
    <row r="1576" s="10" customFormat="1"/>
    <row r="1577" s="10" customFormat="1"/>
    <row r="1578" s="10" customFormat="1"/>
    <row r="1579" s="10" customFormat="1"/>
    <row r="1580" s="10" customFormat="1"/>
    <row r="1581" s="10" customFormat="1"/>
    <row r="1582" s="10" customFormat="1"/>
    <row r="1583" s="10" customFormat="1"/>
    <row r="1584" s="10" customFormat="1"/>
    <row r="1585" s="10" customFormat="1"/>
    <row r="1586" s="10" customFormat="1"/>
    <row r="1587" s="10" customFormat="1"/>
    <row r="1588" s="10" customFormat="1"/>
    <row r="1589" s="10" customFormat="1"/>
    <row r="1590" s="10" customFormat="1"/>
    <row r="1591" s="10" customFormat="1"/>
    <row r="1592" s="10" customFormat="1"/>
    <row r="1593" s="10" customFormat="1"/>
    <row r="1594" s="10" customFormat="1"/>
    <row r="1595" s="10" customFormat="1"/>
    <row r="1596" s="10" customFormat="1"/>
    <row r="1597" s="10" customFormat="1"/>
    <row r="1598" s="10" customFormat="1"/>
    <row r="1599" s="10" customFormat="1"/>
    <row r="1600" s="10" customFormat="1"/>
    <row r="1601" s="10" customFormat="1"/>
    <row r="1602" s="10" customFormat="1"/>
    <row r="1603" s="10" customFormat="1"/>
    <row r="1604" s="10" customFormat="1"/>
    <row r="1605" s="10" customFormat="1"/>
    <row r="1606" s="10" customFormat="1"/>
    <row r="1607" s="10" customFormat="1"/>
    <row r="1608" s="10" customFormat="1"/>
    <row r="1609" s="10" customFormat="1"/>
    <row r="1610" s="10" customFormat="1"/>
    <row r="1611" s="10" customFormat="1"/>
    <row r="1612" s="10" customFormat="1"/>
    <row r="1613" s="10" customFormat="1"/>
    <row r="1614" s="10" customFormat="1"/>
    <row r="1615" s="10" customFormat="1"/>
    <row r="1616" s="10" customFormat="1"/>
    <row r="1617" s="10" customFormat="1"/>
    <row r="1618" s="10" customFormat="1"/>
    <row r="1619" s="10" customFormat="1"/>
    <row r="1620" s="10" customFormat="1"/>
    <row r="1621" s="10" customFormat="1"/>
    <row r="1622" s="10" customFormat="1"/>
    <row r="1623" s="10" customFormat="1"/>
    <row r="1624" s="10" customFormat="1"/>
    <row r="1625" s="10" customFormat="1"/>
    <row r="1626" s="10" customFormat="1"/>
    <row r="1627" s="10" customFormat="1"/>
    <row r="1628" s="10" customFormat="1"/>
    <row r="1629" s="10" customFormat="1"/>
    <row r="1630" s="10" customFormat="1"/>
    <row r="1631" s="10" customFormat="1"/>
    <row r="1632" s="10" customFormat="1"/>
    <row r="1633" s="10" customFormat="1"/>
    <row r="1634" s="10" customFormat="1"/>
    <row r="1635" s="10" customFormat="1"/>
    <row r="1636" s="10" customFormat="1"/>
    <row r="1637" s="10" customFormat="1"/>
    <row r="1638" s="10" customFormat="1"/>
    <row r="1639" s="10" customFormat="1"/>
    <row r="1640" s="10" customFormat="1"/>
    <row r="1641" s="10" customFormat="1"/>
    <row r="1642" s="10" customFormat="1"/>
    <row r="1643" s="10" customFormat="1"/>
    <row r="1644" s="10" customFormat="1"/>
    <row r="1645" s="10" customFormat="1"/>
    <row r="1646" s="10" customFormat="1"/>
    <row r="1647" s="10" customFormat="1"/>
    <row r="1648" s="10" customFormat="1"/>
    <row r="1649" s="10" customFormat="1"/>
    <row r="1650" s="10" customFormat="1"/>
    <row r="1651" s="10" customFormat="1"/>
    <row r="1652" s="10" customFormat="1"/>
    <row r="1653" s="10" customFormat="1"/>
    <row r="1654" s="10" customFormat="1"/>
    <row r="1655" s="10" customFormat="1"/>
    <row r="1656" s="10" customFormat="1"/>
    <row r="1657" s="10" customFormat="1"/>
    <row r="1658" s="10" customFormat="1"/>
    <row r="1659" s="10" customFormat="1"/>
    <row r="1660" s="10" customFormat="1"/>
    <row r="1661" s="10" customFormat="1"/>
    <row r="1662" s="10" customFormat="1"/>
    <row r="1663" s="10" customFormat="1"/>
    <row r="1664" s="10" customFormat="1"/>
    <row r="1665" s="10" customFormat="1"/>
    <row r="1666" s="10" customFormat="1"/>
    <row r="1667" s="10" customFormat="1"/>
    <row r="1668" s="10" customFormat="1"/>
    <row r="1669" s="10" customFormat="1"/>
    <row r="1670" s="10" customFormat="1"/>
    <row r="1671" s="10" customFormat="1"/>
    <row r="1672" s="10" customFormat="1"/>
    <row r="1673" s="10" customFormat="1"/>
    <row r="1674" s="10" customFormat="1"/>
    <row r="1675" s="10" customFormat="1"/>
    <row r="1676" s="10" customFormat="1"/>
    <row r="1677" s="10" customFormat="1"/>
    <row r="1678" s="10" customFormat="1"/>
    <row r="1679" s="10" customFormat="1"/>
    <row r="1680" s="10" customFormat="1"/>
    <row r="1681" s="10" customFormat="1"/>
    <row r="1682" s="10" customFormat="1"/>
    <row r="1683" s="10" customFormat="1"/>
    <row r="1684" s="10" customFormat="1"/>
    <row r="1685" s="10" customFormat="1"/>
    <row r="1686" s="10" customFormat="1"/>
    <row r="1687" s="10" customFormat="1"/>
    <row r="1688" s="10" customFormat="1"/>
    <row r="1689" s="10" customFormat="1"/>
    <row r="1690" s="10" customFormat="1"/>
    <row r="1691" s="10" customFormat="1"/>
    <row r="1692" s="10" customFormat="1"/>
    <row r="1693" s="10" customFormat="1"/>
    <row r="1694" s="10" customFormat="1"/>
    <row r="1695" s="10" customFormat="1"/>
    <row r="1696" s="10" customFormat="1"/>
    <row r="1697" s="10" customFormat="1"/>
    <row r="1698" s="10" customFormat="1"/>
    <row r="1699" s="10" customFormat="1"/>
    <row r="1700" s="10" customFormat="1"/>
    <row r="1701" s="10" customFormat="1"/>
    <row r="1702" s="10" customFormat="1"/>
    <row r="1703" s="10" customFormat="1"/>
    <row r="1704" s="10" customFormat="1"/>
    <row r="1705" s="10" customFormat="1"/>
    <row r="1706" s="10" customFormat="1"/>
    <row r="1707" s="10" customFormat="1"/>
    <row r="1708" s="10" customFormat="1"/>
    <row r="1709" s="10" customFormat="1"/>
    <row r="1710" s="10" customFormat="1"/>
    <row r="1711" s="10" customFormat="1"/>
    <row r="1712" s="10" customFormat="1"/>
    <row r="1713" s="10" customFormat="1"/>
    <row r="1714" s="10" customFormat="1"/>
    <row r="1715" s="10" customFormat="1"/>
    <row r="1716" s="10" customFormat="1"/>
    <row r="1717" s="10" customFormat="1"/>
    <row r="1718" s="10" customFormat="1"/>
    <row r="1719" s="10" customFormat="1"/>
    <row r="1720" s="10" customFormat="1"/>
    <row r="1721" s="10" customFormat="1"/>
    <row r="1722" s="10" customFormat="1"/>
    <row r="1723" s="10" customFormat="1"/>
    <row r="1724" s="10" customFormat="1"/>
    <row r="1725" s="10" customFormat="1"/>
    <row r="1726" s="10" customFormat="1"/>
    <row r="1727" s="10" customFormat="1"/>
    <row r="1728" s="10" customFormat="1"/>
    <row r="1729" s="10" customFormat="1"/>
    <row r="1730" s="10" customFormat="1"/>
    <row r="1731" s="10" customFormat="1"/>
    <row r="1732" s="10" customFormat="1"/>
    <row r="1733" s="10" customFormat="1"/>
    <row r="1734" s="10" customFormat="1"/>
    <row r="1735" s="10" customFormat="1"/>
    <row r="1736" s="10" customFormat="1"/>
    <row r="1737" s="10" customFormat="1"/>
    <row r="1738" s="10" customFormat="1"/>
    <row r="1739" s="10" customFormat="1"/>
    <row r="1740" s="10" customFormat="1"/>
    <row r="1741" s="10" customFormat="1"/>
    <row r="1742" s="10" customFormat="1"/>
    <row r="1743" s="10" customFormat="1"/>
    <row r="1744" s="10" customFormat="1"/>
    <row r="1745" s="10" customFormat="1"/>
    <row r="1746" s="10" customFormat="1"/>
    <row r="1747" s="10" customFormat="1"/>
    <row r="1748" s="10" customFormat="1"/>
    <row r="1749" s="10" customFormat="1"/>
    <row r="1750" s="10" customFormat="1"/>
    <row r="1751" s="10" customFormat="1"/>
    <row r="1752" s="10" customFormat="1"/>
    <row r="1753" s="10" customFormat="1"/>
    <row r="1754" s="10" customFormat="1"/>
    <row r="1755" s="10" customFormat="1"/>
    <row r="1756" s="10" customFormat="1"/>
    <row r="1757" s="10" customFormat="1"/>
    <row r="1758" s="10" customFormat="1"/>
    <row r="1759" s="10" customFormat="1"/>
    <row r="1760" s="10" customFormat="1"/>
    <row r="1761" s="10" customFormat="1"/>
    <row r="1762" s="10" customFormat="1"/>
    <row r="1763" s="10" customFormat="1"/>
    <row r="1764" s="10" customFormat="1"/>
    <row r="1765" s="10" customFormat="1"/>
    <row r="1766" s="10" customFormat="1"/>
    <row r="1767" s="10" customFormat="1"/>
    <row r="1768" s="10" customFormat="1"/>
    <row r="1769" s="10" customFormat="1"/>
    <row r="1770" s="10" customFormat="1"/>
    <row r="1771" s="10" customFormat="1"/>
    <row r="1772" s="10" customFormat="1"/>
    <row r="1773" s="10" customFormat="1"/>
    <row r="1774" s="10" customFormat="1"/>
    <row r="1775" s="10" customFormat="1"/>
    <row r="1776" s="10" customFormat="1"/>
    <row r="1777" s="10" customFormat="1"/>
    <row r="1778" s="10" customFormat="1"/>
    <row r="1779" s="10" customFormat="1"/>
    <row r="1780" s="10" customFormat="1"/>
    <row r="1781" s="10" customFormat="1"/>
    <row r="1782" s="10" customFormat="1"/>
    <row r="1783" s="10" customFormat="1"/>
    <row r="1784" s="10" customFormat="1"/>
    <row r="1785" s="10" customFormat="1"/>
    <row r="1786" s="10" customFormat="1"/>
    <row r="1787" s="10" customFormat="1"/>
    <row r="1788" s="10" customFormat="1"/>
    <row r="1789" s="10" customFormat="1"/>
    <row r="1790" s="10" customFormat="1"/>
    <row r="1791" s="10" customFormat="1"/>
    <row r="1792" s="10" customFormat="1"/>
    <row r="1793" s="10" customFormat="1"/>
    <row r="1794" s="10" customFormat="1"/>
    <row r="1795" s="10" customFormat="1"/>
    <row r="1796" s="10" customFormat="1"/>
    <row r="1797" s="10" customFormat="1"/>
    <row r="1798" s="10" customFormat="1"/>
    <row r="1799" s="10" customFormat="1"/>
    <row r="1800" s="10" customFormat="1"/>
    <row r="1801" s="10" customFormat="1"/>
    <row r="1802" s="10" customFormat="1"/>
    <row r="1803" s="10" customFormat="1"/>
    <row r="1804" s="10" customFormat="1"/>
    <row r="1805" s="10" customFormat="1"/>
    <row r="1806" s="10" customFormat="1"/>
    <row r="1807" s="10" customFormat="1"/>
    <row r="1808" s="10" customFormat="1"/>
    <row r="1809" s="10" customFormat="1"/>
    <row r="1810" s="10" customFormat="1"/>
    <row r="1811" s="10" customFormat="1"/>
    <row r="1812" s="10" customFormat="1"/>
    <row r="1813" s="10" customFormat="1"/>
    <row r="1814" s="10" customFormat="1"/>
    <row r="1815" s="10" customFormat="1"/>
    <row r="1816" s="10" customFormat="1"/>
    <row r="1817" s="10" customFormat="1"/>
    <row r="1818" s="10" customFormat="1"/>
    <row r="1819" s="10" customFormat="1"/>
    <row r="1820" s="10" customFormat="1"/>
    <row r="1821" s="10" customFormat="1"/>
    <row r="1822" s="10" customFormat="1"/>
    <row r="1823" s="10" customFormat="1"/>
    <row r="1824" s="10" customFormat="1"/>
    <row r="1825" s="10" customFormat="1"/>
    <row r="1826" s="10" customFormat="1"/>
    <row r="1827" s="10" customFormat="1"/>
    <row r="1828" s="10" customFormat="1"/>
    <row r="1829" s="10" customFormat="1"/>
    <row r="1830" s="10" customFormat="1"/>
    <row r="1831" s="10" customFormat="1"/>
    <row r="1832" s="10" customFormat="1"/>
    <row r="1833" s="10" customFormat="1"/>
    <row r="1834" s="10" customFormat="1"/>
    <row r="1835" s="10" customFormat="1"/>
    <row r="1836" s="10" customFormat="1"/>
    <row r="1837" s="10" customFormat="1"/>
    <row r="1838" s="10" customFormat="1"/>
    <row r="1839" s="10" customFormat="1"/>
    <row r="1840" s="10" customFormat="1"/>
    <row r="1841" s="10" customFormat="1"/>
    <row r="1842" s="10" customFormat="1"/>
    <row r="1843" s="10" customFormat="1"/>
    <row r="1844" s="10" customFormat="1"/>
    <row r="1845" s="10" customFormat="1"/>
    <row r="1846" s="10" customFormat="1"/>
    <row r="1847" s="10" customFormat="1"/>
    <row r="1848" s="10" customFormat="1"/>
    <row r="1849" s="10" customFormat="1"/>
    <row r="1850" s="10" customFormat="1"/>
    <row r="1851" s="10" customFormat="1"/>
    <row r="1852" s="10" customFormat="1"/>
    <row r="1853" s="10" customFormat="1"/>
    <row r="1854" s="10" customFormat="1"/>
    <row r="1855" s="10" customFormat="1"/>
    <row r="1856" s="10" customFormat="1"/>
    <row r="1857" s="10" customFormat="1"/>
    <row r="1858" s="10" customFormat="1"/>
    <row r="1859" s="10" customFormat="1"/>
    <row r="1860" s="10" customFormat="1"/>
    <row r="1861" s="10" customFormat="1"/>
    <row r="1862" s="10" customFormat="1"/>
    <row r="1863" s="10" customFormat="1"/>
    <row r="1864" s="10" customFormat="1"/>
    <row r="1865" s="10" customFormat="1"/>
    <row r="1866" s="10" customFormat="1"/>
    <row r="1867" s="10" customFormat="1"/>
    <row r="1868" s="10" customFormat="1"/>
    <row r="1869" s="10" customFormat="1"/>
    <row r="1870" s="10" customFormat="1"/>
    <row r="1871" s="10" customFormat="1"/>
    <row r="1872" s="10" customFormat="1"/>
    <row r="1873" s="10" customFormat="1"/>
    <row r="1874" s="10" customFormat="1"/>
    <row r="1875" s="10" customFormat="1"/>
    <row r="1876" s="10" customFormat="1"/>
    <row r="1877" s="10" customFormat="1"/>
    <row r="1878" s="10" customFormat="1"/>
    <row r="1879" s="10" customFormat="1"/>
    <row r="1880" s="10" customFormat="1"/>
    <row r="1881" s="10" customFormat="1"/>
    <row r="1882" s="10" customFormat="1"/>
    <row r="1883" s="10" customFormat="1"/>
    <row r="1884" s="10" customFormat="1"/>
    <row r="1885" s="10" customFormat="1"/>
    <row r="1886" s="10" customFormat="1"/>
    <row r="1887" s="10" customFormat="1"/>
    <row r="1888" s="10" customFormat="1"/>
    <row r="1889" s="10" customFormat="1"/>
    <row r="1890" s="10" customFormat="1"/>
    <row r="1891" s="10" customFormat="1"/>
    <row r="1892" s="10" customFormat="1"/>
    <row r="1893" s="10" customFormat="1"/>
    <row r="1894" s="10" customFormat="1"/>
    <row r="1895" s="10" customFormat="1"/>
    <row r="1896" s="10" customFormat="1"/>
    <row r="1897" s="10" customFormat="1"/>
    <row r="1898" s="10" customFormat="1"/>
    <row r="1899" s="10" customFormat="1"/>
    <row r="1900" s="10" customFormat="1"/>
    <row r="1901" s="10" customFormat="1"/>
    <row r="1902" s="10" customFormat="1"/>
    <row r="1903" s="10" customFormat="1"/>
    <row r="1904" s="10" customFormat="1"/>
    <row r="1905" s="10" customFormat="1"/>
    <row r="1906" s="10" customFormat="1"/>
    <row r="1907" s="10" customFormat="1"/>
    <row r="1908" s="10" customFormat="1"/>
    <row r="1909" s="10" customFormat="1"/>
    <row r="1910" s="10" customFormat="1"/>
    <row r="1911" s="10" customFormat="1"/>
    <row r="1912" s="10" customFormat="1"/>
    <row r="1913" s="10" customFormat="1"/>
    <row r="1914" s="10" customFormat="1"/>
    <row r="1915" s="10" customFormat="1"/>
    <row r="1916" s="10" customFormat="1"/>
    <row r="1917" s="10" customFormat="1"/>
    <row r="1918" s="10" customFormat="1"/>
    <row r="1919" s="10" customFormat="1"/>
    <row r="1920" s="10" customFormat="1"/>
    <row r="1921" s="10" customFormat="1"/>
    <row r="1922" s="10" customFormat="1"/>
    <row r="1923" s="10" customFormat="1"/>
    <row r="1924" s="10" customFormat="1"/>
    <row r="1925" s="10" customFormat="1"/>
    <row r="1926" s="10" customFormat="1"/>
    <row r="1927" s="10" customFormat="1"/>
    <row r="1928" s="10" customFormat="1"/>
    <row r="1929" s="10" customFormat="1"/>
    <row r="1930" s="10" customFormat="1"/>
    <row r="1931" s="10" customFormat="1"/>
    <row r="1932" s="10" customFormat="1"/>
    <row r="1933" s="10" customFormat="1"/>
    <row r="1934" s="10" customFormat="1"/>
    <row r="1935" s="10" customFormat="1"/>
    <row r="1936" s="10" customFormat="1"/>
    <row r="1937" s="10" customFormat="1"/>
    <row r="1938" s="10" customFormat="1"/>
    <row r="1939" s="10" customFormat="1"/>
    <row r="1940" s="10" customFormat="1"/>
    <row r="1941" s="10" customFormat="1"/>
    <row r="1942" s="10" customFormat="1"/>
    <row r="1943" s="10" customFormat="1"/>
    <row r="1944" s="10" customFormat="1"/>
    <row r="1945" s="10" customFormat="1"/>
    <row r="1946" s="10" customFormat="1"/>
    <row r="1947" s="10" customFormat="1"/>
    <row r="1948" s="10" customFormat="1"/>
    <row r="1949" s="10" customFormat="1"/>
    <row r="1950" s="10" customFormat="1"/>
    <row r="1951" s="10" customFormat="1"/>
    <row r="1952" s="10" customFormat="1"/>
    <row r="1953" s="10" customFormat="1"/>
    <row r="1954" s="10" customFormat="1"/>
    <row r="1955" s="10" customFormat="1"/>
    <row r="1956" s="10" customFormat="1"/>
    <row r="1957" s="10" customFormat="1"/>
    <row r="1958" s="10" customFormat="1"/>
    <row r="1959" s="10" customFormat="1"/>
    <row r="1960" s="10" customFormat="1"/>
    <row r="1961" s="10" customFormat="1"/>
    <row r="1962" s="10" customFormat="1"/>
    <row r="1963" s="10" customFormat="1"/>
    <row r="1964" s="10" customFormat="1"/>
    <row r="1965" s="10" customFormat="1"/>
    <row r="1966" s="10" customFormat="1"/>
    <row r="1967" s="10" customFormat="1"/>
    <row r="1968" s="10" customFormat="1"/>
    <row r="1969" s="10" customFormat="1"/>
    <row r="1970" s="10" customFormat="1"/>
    <row r="1971" s="10" customFormat="1"/>
    <row r="1972" s="10" customFormat="1"/>
    <row r="1973" s="10" customFormat="1"/>
    <row r="1974" s="10" customFormat="1"/>
    <row r="1975" s="10" customFormat="1"/>
    <row r="1976" s="10" customFormat="1"/>
    <row r="1977" s="10" customFormat="1"/>
    <row r="1978" s="10" customFormat="1"/>
    <row r="1979" s="10" customFormat="1"/>
    <row r="1980" s="10" customFormat="1"/>
    <row r="1981" s="10" customFormat="1"/>
    <row r="1982" s="10" customFormat="1"/>
    <row r="1983" s="10" customFormat="1"/>
    <row r="1984" s="10" customFormat="1"/>
    <row r="1985" s="10" customFormat="1"/>
    <row r="1986" s="10" customFormat="1"/>
    <row r="1987" s="10" customFormat="1"/>
    <row r="1988" s="10" customFormat="1"/>
    <row r="1989" s="10" customFormat="1"/>
    <row r="1990" s="10" customFormat="1"/>
    <row r="1991" s="10" customFormat="1"/>
    <row r="1992" s="10" customFormat="1"/>
    <row r="1993" s="10" customFormat="1"/>
    <row r="1994" s="10" customFormat="1"/>
    <row r="1995" s="10" customFormat="1"/>
    <row r="1996" s="10" customFormat="1"/>
    <row r="1997" s="10" customFormat="1"/>
    <row r="1998" s="10" customFormat="1"/>
    <row r="1999" s="10" customFormat="1"/>
    <row r="2000" s="10" customFormat="1"/>
    <row r="2001" s="10" customFormat="1"/>
    <row r="2002" s="10" customFormat="1"/>
    <row r="2003" s="10" customFormat="1"/>
    <row r="2004" s="10" customFormat="1"/>
    <row r="2005" s="10" customFormat="1"/>
    <row r="2006" s="10" customFormat="1"/>
    <row r="2007" s="10" customFormat="1"/>
    <row r="2008" s="10" customFormat="1"/>
    <row r="2009" s="10" customFormat="1"/>
    <row r="2010" s="10" customFormat="1"/>
    <row r="2011" s="10" customFormat="1"/>
    <row r="2012" s="10" customFormat="1"/>
    <row r="2013" s="10" customFormat="1"/>
    <row r="2014" s="10" customFormat="1"/>
    <row r="2015" s="10" customFormat="1"/>
    <row r="2016" s="10" customFormat="1"/>
    <row r="2017" s="10" customFormat="1"/>
    <row r="2018" s="10" customFormat="1"/>
    <row r="2019" s="10" customFormat="1"/>
    <row r="2020" s="10" customFormat="1"/>
    <row r="2021" s="10" customFormat="1"/>
    <row r="2022" s="10" customFormat="1"/>
    <row r="2023" s="10" customFormat="1"/>
    <row r="2024" s="10" customFormat="1"/>
    <row r="2025" s="10" customFormat="1"/>
    <row r="2026" s="10" customFormat="1"/>
    <row r="2027" s="10" customFormat="1"/>
    <row r="2028" s="10" customFormat="1"/>
    <row r="2029" s="10" customFormat="1"/>
    <row r="2030" s="10" customFormat="1"/>
    <row r="2031" s="10" customFormat="1"/>
    <row r="2032" s="10" customFormat="1"/>
    <row r="2033" s="10" customFormat="1"/>
    <row r="2034" s="10" customFormat="1"/>
    <row r="2035" s="10" customFormat="1"/>
    <row r="2036" s="10" customFormat="1"/>
    <row r="2037" s="10" customFormat="1"/>
    <row r="2038" s="10" customFormat="1"/>
    <row r="2039" s="10" customFormat="1"/>
    <row r="2040" s="10" customFormat="1"/>
    <row r="2041" s="10" customFormat="1"/>
    <row r="2042" s="10" customFormat="1"/>
    <row r="2043" s="10" customFormat="1"/>
    <row r="2044" s="10" customFormat="1"/>
    <row r="2045" s="10" customFormat="1"/>
    <row r="2046" s="10" customFormat="1"/>
    <row r="2047" s="10" customFormat="1"/>
    <row r="2048" s="10" customFormat="1"/>
    <row r="2049" s="10" customFormat="1"/>
    <row r="2050" s="10" customFormat="1"/>
    <row r="2051" s="10" customFormat="1"/>
    <row r="2052" s="10" customFormat="1"/>
    <row r="2053" s="10" customFormat="1"/>
    <row r="2054" s="10" customFormat="1"/>
    <row r="2055" s="10" customFormat="1"/>
    <row r="2056" s="10" customFormat="1"/>
    <row r="2057" s="10" customFormat="1"/>
    <row r="2058" s="10" customFormat="1"/>
    <row r="2059" s="10" customFormat="1"/>
    <row r="2060" s="10" customFormat="1"/>
    <row r="2061" s="10" customFormat="1"/>
    <row r="2062" s="10" customFormat="1"/>
    <row r="2063" s="10" customFormat="1"/>
    <row r="2064" s="10" customFormat="1"/>
    <row r="2065" s="10" customFormat="1"/>
    <row r="2066" s="10" customFormat="1"/>
    <row r="2067" s="10" customFormat="1"/>
    <row r="2068" s="10" customFormat="1"/>
    <row r="2069" s="10" customFormat="1"/>
    <row r="2070" s="10" customFormat="1"/>
    <row r="2071" s="10" customFormat="1"/>
    <row r="2072" s="10" customFormat="1"/>
    <row r="2073" s="10" customFormat="1"/>
    <row r="2074" s="10" customFormat="1"/>
    <row r="2075" s="10" customFormat="1"/>
    <row r="2076" s="10" customFormat="1"/>
    <row r="2077" s="10" customFormat="1"/>
    <row r="2078" s="10" customFormat="1"/>
    <row r="2079" s="10" customFormat="1"/>
    <row r="2080" s="10" customFormat="1"/>
    <row r="2081" s="10" customFormat="1"/>
    <row r="2082" s="10" customFormat="1"/>
    <row r="2083" s="10" customFormat="1"/>
    <row r="2084" s="10" customFormat="1"/>
    <row r="2085" s="10" customFormat="1"/>
    <row r="2086" s="10" customFormat="1"/>
    <row r="2087" s="10" customFormat="1"/>
    <row r="2088" s="10" customFormat="1"/>
    <row r="2089" s="10" customFormat="1"/>
    <row r="2090" s="10" customFormat="1"/>
    <row r="2091" s="10" customFormat="1"/>
    <row r="2092" s="10" customFormat="1"/>
    <row r="2093" s="10" customFormat="1"/>
    <row r="2094" s="10" customFormat="1"/>
    <row r="2095" s="10" customFormat="1"/>
    <row r="2096" s="10" customFormat="1"/>
    <row r="2097" s="10" customFormat="1"/>
    <row r="2098" s="10" customFormat="1"/>
    <row r="2099" s="10" customFormat="1"/>
    <row r="2100" s="10" customFormat="1"/>
    <row r="2101" s="10" customFormat="1"/>
    <row r="2102" s="10" customFormat="1"/>
    <row r="2103" s="10" customFormat="1"/>
    <row r="2104" s="10" customFormat="1"/>
    <row r="2105" s="10" customFormat="1"/>
    <row r="2106" s="10" customFormat="1"/>
    <row r="2107" s="10" customFormat="1"/>
    <row r="2108" s="10" customFormat="1"/>
    <row r="2109" s="10" customFormat="1"/>
    <row r="2110" s="10" customFormat="1"/>
    <row r="2111" s="10" customFormat="1"/>
    <row r="2112" s="10" customFormat="1"/>
    <row r="2113" s="10" customFormat="1"/>
    <row r="2114" s="10" customFormat="1"/>
    <row r="2115" s="10" customFormat="1"/>
    <row r="2116" s="10" customFormat="1"/>
    <row r="2117" s="10" customFormat="1"/>
    <row r="2118" s="10" customFormat="1"/>
    <row r="2119" s="10" customFormat="1"/>
    <row r="2120" s="10" customFormat="1"/>
    <row r="2121" s="10" customFormat="1"/>
    <row r="2122" s="10" customFormat="1"/>
    <row r="2123" s="10" customFormat="1"/>
    <row r="2124" s="10" customFormat="1"/>
    <row r="2125" s="10" customFormat="1"/>
    <row r="2126" s="10" customFormat="1"/>
    <row r="2127" s="10" customFormat="1"/>
    <row r="2128" s="10" customFormat="1"/>
    <row r="2129" s="10" customFormat="1"/>
    <row r="2130" s="10" customFormat="1"/>
    <row r="2131" s="10" customFormat="1"/>
    <row r="2132" s="10" customFormat="1"/>
    <row r="2133" s="10" customFormat="1"/>
    <row r="2134" s="10" customFormat="1"/>
    <row r="2135" s="10" customFormat="1"/>
    <row r="2136" s="10" customFormat="1"/>
    <row r="2137" s="10" customFormat="1"/>
    <row r="2138" s="10" customFormat="1"/>
    <row r="2139" s="10" customFormat="1"/>
    <row r="2140" s="10" customFormat="1"/>
    <row r="2141" s="10" customFormat="1"/>
    <row r="2142" s="10" customFormat="1"/>
    <row r="2143" s="10" customFormat="1"/>
    <row r="2144" s="10" customFormat="1"/>
    <row r="2145" s="10" customFormat="1"/>
    <row r="2146" s="10" customFormat="1"/>
    <row r="2147" s="10" customFormat="1"/>
    <row r="2148" s="10" customFormat="1"/>
    <row r="2149" s="10" customFormat="1"/>
    <row r="2150" s="10" customFormat="1"/>
    <row r="2151" s="10" customFormat="1"/>
    <row r="2152" s="10" customFormat="1"/>
    <row r="2153" s="10" customFormat="1"/>
    <row r="2154" s="10" customFormat="1"/>
    <row r="2155" s="10" customFormat="1"/>
    <row r="2156" s="10" customFormat="1"/>
    <row r="2157" s="10" customFormat="1"/>
    <row r="2158" s="10" customFormat="1"/>
    <row r="2159" s="10" customFormat="1"/>
    <row r="2160" s="10" customFormat="1"/>
    <row r="2161" s="10" customFormat="1"/>
    <row r="2162" s="10" customFormat="1"/>
    <row r="2163" s="10" customFormat="1"/>
    <row r="2164" s="10" customFormat="1"/>
    <row r="2165" s="10" customFormat="1"/>
    <row r="2166" s="10" customFormat="1"/>
    <row r="2167" s="10" customFormat="1"/>
    <row r="2168" s="10" customFormat="1"/>
    <row r="2169" s="10" customFormat="1"/>
    <row r="2170" s="10" customFormat="1"/>
    <row r="2171" s="10" customFormat="1"/>
    <row r="2172" s="10" customFormat="1"/>
    <row r="2173" s="10" customFormat="1"/>
    <row r="2174" s="10" customFormat="1"/>
    <row r="2175" s="10" customFormat="1"/>
    <row r="2176" s="10" customFormat="1"/>
    <row r="2177" s="10" customFormat="1"/>
    <row r="2178" s="10" customFormat="1"/>
    <row r="2179" s="10" customFormat="1"/>
    <row r="2180" s="10" customFormat="1"/>
    <row r="2181" s="10" customFormat="1"/>
    <row r="2182" s="10" customFormat="1"/>
    <row r="2183" s="10" customFormat="1"/>
    <row r="2184" s="10" customFormat="1"/>
    <row r="2185" s="10" customFormat="1"/>
    <row r="2186" s="10" customFormat="1"/>
    <row r="2187" s="10" customFormat="1"/>
    <row r="2188" s="10" customFormat="1"/>
    <row r="2189" s="10" customFormat="1"/>
    <row r="2190" s="10" customFormat="1"/>
    <row r="2191" s="10" customFormat="1"/>
    <row r="2192" s="10" customFormat="1"/>
    <row r="2193" s="10" customFormat="1"/>
    <row r="2194" s="10" customFormat="1"/>
    <row r="2195" s="10" customFormat="1"/>
    <row r="2196" s="10" customFormat="1"/>
    <row r="2197" s="10" customFormat="1"/>
    <row r="2198" s="10" customFormat="1"/>
    <row r="2199" s="10" customFormat="1"/>
    <row r="2200" s="10" customFormat="1"/>
    <row r="2201" s="10" customFormat="1"/>
    <row r="2202" s="10" customFormat="1"/>
    <row r="2203" s="10" customFormat="1"/>
    <row r="2204" s="10" customFormat="1"/>
    <row r="2205" s="10" customFormat="1"/>
    <row r="2206" s="10" customFormat="1"/>
    <row r="2207" s="10" customFormat="1"/>
    <row r="2208" s="10" customFormat="1"/>
    <row r="2209" s="10" customFormat="1"/>
    <row r="2210" s="10" customFormat="1"/>
    <row r="2211" s="10" customFormat="1"/>
    <row r="2212" s="10" customFormat="1"/>
    <row r="2213" s="10" customFormat="1"/>
    <row r="2214" s="10" customFormat="1"/>
    <row r="2215" s="10" customFormat="1"/>
    <row r="2216" s="10" customFormat="1"/>
    <row r="2217" s="10" customFormat="1"/>
    <row r="2218" s="10" customFormat="1"/>
    <row r="2219" s="10" customFormat="1"/>
    <row r="2220" s="10" customFormat="1"/>
    <row r="2221" s="10" customFormat="1"/>
    <row r="2222" s="10" customFormat="1"/>
    <row r="2223" s="10" customFormat="1"/>
    <row r="2224" s="10" customFormat="1"/>
    <row r="2225" s="10" customFormat="1"/>
    <row r="2226" s="10" customFormat="1"/>
    <row r="2227" s="10" customFormat="1"/>
    <row r="2228" s="10" customFormat="1"/>
    <row r="2229" s="10" customFormat="1"/>
    <row r="2230" s="10" customFormat="1"/>
    <row r="2231" s="10" customFormat="1"/>
    <row r="2232" s="10" customFormat="1"/>
    <row r="2233" s="10" customFormat="1"/>
    <row r="2234" s="10" customFormat="1"/>
    <row r="2235" s="10" customFormat="1"/>
    <row r="2236" s="10" customFormat="1"/>
    <row r="2237" s="10" customFormat="1"/>
    <row r="2238" s="10" customFormat="1"/>
    <row r="2239" s="10" customFormat="1"/>
    <row r="2240" s="10" customFormat="1"/>
    <row r="2241" s="10" customFormat="1"/>
    <row r="2242" s="10" customFormat="1"/>
    <row r="2243" s="10" customFormat="1"/>
    <row r="2244" s="10" customFormat="1"/>
    <row r="2245" s="10" customFormat="1"/>
    <row r="2246" s="10" customFormat="1"/>
    <row r="2247" s="10" customFormat="1"/>
    <row r="2248" s="10" customFormat="1"/>
    <row r="2249" s="10" customFormat="1"/>
    <row r="2250" s="10" customFormat="1"/>
    <row r="2251" s="10" customFormat="1"/>
    <row r="2252" s="10" customFormat="1"/>
    <row r="2253" s="10" customFormat="1"/>
    <row r="2254" s="10" customFormat="1"/>
    <row r="2255" s="10" customFormat="1"/>
    <row r="2256" s="10" customFormat="1"/>
    <row r="2257" s="10" customFormat="1"/>
    <row r="2258" s="10" customFormat="1"/>
    <row r="2259" s="10" customFormat="1"/>
    <row r="2260" s="10" customFormat="1"/>
    <row r="2261" s="10" customFormat="1"/>
    <row r="2262" s="10" customFormat="1"/>
    <row r="2263" s="10" customFormat="1"/>
    <row r="2264" s="10" customFormat="1"/>
    <row r="2265" s="10" customFormat="1"/>
    <row r="2266" s="10" customFormat="1"/>
    <row r="2267" s="10" customFormat="1"/>
    <row r="2268" s="10" customFormat="1"/>
    <row r="2269" s="10" customFormat="1"/>
    <row r="2270" s="10" customFormat="1"/>
    <row r="2271" s="10" customFormat="1"/>
    <row r="2272" s="10" customFormat="1"/>
    <row r="2273" s="10" customFormat="1"/>
    <row r="2274" s="10" customFormat="1"/>
    <row r="2275" s="10" customFormat="1"/>
    <row r="2276" s="10" customFormat="1"/>
    <row r="2277" s="10" customFormat="1"/>
    <row r="2278" s="10" customFormat="1"/>
    <row r="2279" s="10" customFormat="1"/>
    <row r="2280" s="10" customFormat="1"/>
    <row r="2281" s="10" customFormat="1"/>
    <row r="2282" s="10" customFormat="1"/>
    <row r="2283" s="10" customFormat="1"/>
    <row r="2284" s="10" customFormat="1"/>
    <row r="2285" s="10" customFormat="1"/>
    <row r="2286" s="10" customFormat="1"/>
    <row r="2287" s="10" customFormat="1"/>
    <row r="2288" s="10" customFormat="1"/>
    <row r="2289" s="10" customFormat="1"/>
    <row r="2290" s="10" customFormat="1"/>
    <row r="2291" s="10" customFormat="1"/>
    <row r="2292" s="10" customFormat="1"/>
    <row r="2293" s="10" customFormat="1"/>
    <row r="2294" s="10" customFormat="1"/>
    <row r="2295" s="10" customFormat="1"/>
    <row r="2296" s="10" customFormat="1"/>
    <row r="2297" s="10" customFormat="1"/>
    <row r="2298" s="10" customFormat="1"/>
    <row r="2299" s="10" customFormat="1"/>
    <row r="2300" s="10" customFormat="1"/>
    <row r="2301" s="10" customFormat="1"/>
    <row r="2302" s="10" customFormat="1"/>
    <row r="2303" s="10" customFormat="1"/>
    <row r="2304" s="10" customFormat="1"/>
    <row r="2305" s="10" customFormat="1"/>
    <row r="2306" s="10" customFormat="1"/>
    <row r="2307" s="10" customFormat="1"/>
    <row r="2308" s="10" customFormat="1"/>
    <row r="2309" s="10" customFormat="1"/>
    <row r="2310" s="10" customFormat="1"/>
    <row r="2311" s="10" customFormat="1"/>
    <row r="2312" s="10" customFormat="1"/>
    <row r="2313" s="10" customFormat="1"/>
    <row r="2314" s="10" customFormat="1"/>
    <row r="2315" s="10" customFormat="1"/>
    <row r="2316" s="10" customFormat="1"/>
    <row r="2317" s="10" customFormat="1"/>
    <row r="2318" s="10" customFormat="1"/>
    <row r="2319" s="10" customFormat="1"/>
    <row r="2320" s="10" customFormat="1"/>
    <row r="2321" s="10" customFormat="1"/>
    <row r="2322" s="10" customFormat="1"/>
    <row r="2323" s="10" customFormat="1"/>
    <row r="2324" s="10" customFormat="1"/>
    <row r="2325" s="10" customFormat="1"/>
    <row r="2326" s="10" customFormat="1"/>
    <row r="2327" s="10" customFormat="1"/>
    <row r="2328" s="10" customFormat="1"/>
    <row r="2329" s="10" customFormat="1"/>
    <row r="2330" s="10" customFormat="1"/>
    <row r="2331" s="10" customFormat="1"/>
    <row r="2332" s="10" customFormat="1"/>
    <row r="2333" s="10" customFormat="1"/>
    <row r="2334" s="10" customFormat="1"/>
    <row r="2335" s="10" customFormat="1"/>
    <row r="2336" s="10" customFormat="1"/>
    <row r="2337" s="10" customFormat="1"/>
    <row r="2338" s="10" customFormat="1"/>
    <row r="2339" s="10" customFormat="1"/>
    <row r="2340" s="10" customFormat="1"/>
    <row r="2341" s="10" customFormat="1"/>
    <row r="2342" s="10" customFormat="1"/>
    <row r="2343" s="10" customFormat="1"/>
    <row r="2344" s="10" customFormat="1"/>
    <row r="2345" s="10" customFormat="1"/>
    <row r="2346" s="10" customFormat="1"/>
    <row r="2347" s="10" customFormat="1"/>
    <row r="2348" s="10" customFormat="1"/>
    <row r="2349" s="10" customFormat="1"/>
    <row r="2350" s="10" customFormat="1"/>
    <row r="2351" s="10" customFormat="1"/>
    <row r="2352" s="10" customFormat="1"/>
    <row r="2353" s="10" customFormat="1"/>
    <row r="2354" s="10" customFormat="1"/>
    <row r="2355" s="10" customFormat="1"/>
    <row r="2356" s="10" customFormat="1"/>
    <row r="2357" s="10" customFormat="1"/>
    <row r="2358" s="10" customFormat="1"/>
    <row r="2359" s="10" customFormat="1"/>
    <row r="2360" s="10" customFormat="1"/>
    <row r="2361" s="10" customFormat="1"/>
    <row r="2362" s="10" customFormat="1"/>
    <row r="2363" s="10" customFormat="1"/>
    <row r="2364" s="10" customFormat="1"/>
    <row r="2365" s="10" customFormat="1"/>
    <row r="2366" s="10" customFormat="1"/>
    <row r="2367" s="10" customFormat="1"/>
    <row r="2368" s="10" customFormat="1"/>
    <row r="2369" s="10" customFormat="1"/>
    <row r="2370" s="10" customFormat="1"/>
    <row r="2371" s="10" customFormat="1"/>
    <row r="2372" s="10" customFormat="1"/>
    <row r="2373" s="10" customFormat="1"/>
    <row r="2374" s="10" customFormat="1"/>
    <row r="2375" s="10" customFormat="1"/>
    <row r="2376" s="10" customFormat="1"/>
    <row r="2377" s="10" customFormat="1"/>
    <row r="2378" s="10" customFormat="1"/>
    <row r="2379" s="10" customFormat="1"/>
    <row r="2380" s="10" customFormat="1"/>
    <row r="2381" s="10" customFormat="1"/>
    <row r="2382" s="10" customFormat="1"/>
    <row r="2383" s="10" customFormat="1"/>
    <row r="2384" s="10" customFormat="1"/>
    <row r="2385" s="10" customFormat="1"/>
    <row r="2386" s="10" customFormat="1"/>
    <row r="2387" s="10" customFormat="1"/>
    <row r="2388" s="10" customFormat="1"/>
    <row r="2389" s="10" customFormat="1"/>
    <row r="2390" s="10" customFormat="1"/>
    <row r="2391" s="10" customFormat="1"/>
    <row r="2392" s="10" customFormat="1"/>
    <row r="2393" s="10" customFormat="1"/>
    <row r="2394" s="10" customFormat="1"/>
    <row r="2395" s="10" customFormat="1"/>
    <row r="2396" s="10" customFormat="1"/>
    <row r="2397" s="10" customFormat="1"/>
    <row r="2398" s="10" customFormat="1"/>
    <row r="2399" s="10" customFormat="1"/>
    <row r="2400" s="10" customFormat="1"/>
    <row r="2401" s="10" customFormat="1"/>
    <row r="2402" s="10" customFormat="1"/>
    <row r="2403" s="10" customFormat="1"/>
    <row r="2404" s="10" customFormat="1"/>
    <row r="2405" s="10" customFormat="1"/>
    <row r="2406" s="10" customFormat="1"/>
    <row r="2407" s="10" customFormat="1"/>
    <row r="2408" s="10" customFormat="1"/>
    <row r="2409" s="10" customFormat="1"/>
    <row r="2410" s="10" customFormat="1"/>
    <row r="2411" s="10" customFormat="1"/>
    <row r="2412" s="10" customFormat="1"/>
    <row r="2413" s="10" customFormat="1"/>
    <row r="2414" s="10" customFormat="1"/>
    <row r="2415" s="10" customFormat="1"/>
    <row r="2416" s="10" customFormat="1"/>
    <row r="2417" s="10" customFormat="1"/>
    <row r="2418" s="10" customFormat="1"/>
    <row r="2419" s="10" customFormat="1"/>
    <row r="2420" s="10" customFormat="1"/>
    <row r="2421" s="10" customFormat="1"/>
    <row r="2422" s="10" customFormat="1"/>
    <row r="2423" s="10" customFormat="1"/>
    <row r="2424" s="10" customFormat="1"/>
    <row r="2425" s="10" customFormat="1"/>
    <row r="2426" s="10" customFormat="1"/>
    <row r="2427" s="10" customFormat="1"/>
    <row r="2428" s="10" customFormat="1"/>
    <row r="2429" s="10" customFormat="1"/>
    <row r="2430" s="10" customFormat="1"/>
    <row r="2431" s="10" customFormat="1"/>
    <row r="2432" s="10" customFormat="1"/>
    <row r="2433" s="10" customFormat="1"/>
    <row r="2434" s="10" customFormat="1"/>
    <row r="2435" s="10" customFormat="1"/>
    <row r="2436" s="10" customFormat="1"/>
    <row r="2437" s="10" customFormat="1"/>
    <row r="2438" s="10" customFormat="1"/>
    <row r="2439" s="10" customFormat="1"/>
    <row r="2440" s="10" customFormat="1"/>
    <row r="2441" s="10" customFormat="1"/>
    <row r="2442" s="10" customFormat="1"/>
    <row r="2443" s="10" customFormat="1"/>
    <row r="2444" s="10" customFormat="1"/>
    <row r="2445" s="10" customFormat="1"/>
    <row r="2446" s="10" customFormat="1"/>
    <row r="2447" s="10" customFormat="1"/>
    <row r="2448" s="10" customFormat="1"/>
    <row r="2449" s="10" customFormat="1"/>
    <row r="2450" s="10" customFormat="1"/>
    <row r="2451" s="10" customFormat="1"/>
    <row r="2452" s="10" customFormat="1"/>
    <row r="2453" s="10" customFormat="1"/>
    <row r="2454" s="10" customFormat="1"/>
    <row r="2455" s="10" customFormat="1"/>
    <row r="2456" s="10" customFormat="1"/>
    <row r="2457" s="10" customFormat="1"/>
    <row r="2458" s="10" customFormat="1"/>
    <row r="2459" s="10" customFormat="1"/>
    <row r="2460" s="10" customFormat="1"/>
    <row r="2461" s="10" customFormat="1"/>
    <row r="2462" s="10" customFormat="1"/>
    <row r="2463" s="10" customFormat="1"/>
    <row r="2464" s="10" customFormat="1"/>
    <row r="2465" s="10" customFormat="1"/>
    <row r="2466" s="10" customFormat="1"/>
    <row r="2467" s="10" customFormat="1"/>
    <row r="2468" s="10" customFormat="1"/>
    <row r="2469" s="10" customFormat="1"/>
    <row r="2470" s="10" customFormat="1"/>
    <row r="2471" s="10" customFormat="1"/>
    <row r="2472" s="10" customFormat="1"/>
    <row r="2473" s="10" customFormat="1"/>
    <row r="2474" s="10" customFormat="1"/>
    <row r="2475" s="10" customFormat="1"/>
    <row r="2476" s="10" customFormat="1"/>
    <row r="2477" s="10" customFormat="1"/>
    <row r="2478" s="10" customFormat="1"/>
    <row r="2479" s="10" customFormat="1"/>
    <row r="2480" s="10" customFormat="1"/>
    <row r="2481" s="10" customFormat="1"/>
    <row r="2482" s="10" customFormat="1"/>
    <row r="2483" s="10" customFormat="1"/>
    <row r="2484" s="10" customFormat="1"/>
    <row r="2485" s="10" customFormat="1"/>
    <row r="2486" s="10" customFormat="1"/>
    <row r="2487" s="10" customFormat="1"/>
    <row r="2488" s="10" customFormat="1"/>
    <row r="2489" s="10" customFormat="1"/>
    <row r="2490" s="10" customFormat="1"/>
    <row r="2491" s="10" customFormat="1"/>
    <row r="2492" s="10" customFormat="1"/>
    <row r="2493" s="10" customFormat="1"/>
    <row r="2494" s="10" customFormat="1"/>
    <row r="2495" s="10" customFormat="1"/>
    <row r="2496" s="10" customFormat="1"/>
    <row r="2497" s="10" customFormat="1"/>
    <row r="2498" s="10" customFormat="1"/>
    <row r="2499" s="10" customFormat="1"/>
    <row r="2500" s="10" customFormat="1"/>
    <row r="2501" s="10" customFormat="1"/>
    <row r="2502" s="10" customFormat="1"/>
    <row r="2503" s="10" customFormat="1"/>
    <row r="2504" s="10" customFormat="1"/>
    <row r="2505" s="10" customFormat="1"/>
    <row r="2506" s="10" customFormat="1"/>
    <row r="2507" s="10" customFormat="1"/>
    <row r="2508" s="10" customFormat="1"/>
    <row r="2509" s="10" customFormat="1"/>
    <row r="2510" s="10" customFormat="1"/>
    <row r="2511" s="10" customFormat="1"/>
    <row r="2512" s="10" customFormat="1"/>
    <row r="2513" s="10" customFormat="1"/>
    <row r="2514" s="10" customFormat="1"/>
    <row r="2515" s="10" customFormat="1"/>
    <row r="2516" s="10" customFormat="1"/>
    <row r="2517" s="10" customFormat="1"/>
    <row r="2518" s="10" customFormat="1"/>
    <row r="2519" s="10" customFormat="1"/>
    <row r="2520" s="10" customFormat="1"/>
    <row r="2521" s="10" customFormat="1"/>
    <row r="2522" s="10" customFormat="1"/>
    <row r="2523" s="10" customFormat="1"/>
    <row r="2524" s="10" customFormat="1"/>
    <row r="2525" s="10" customFormat="1"/>
    <row r="2526" s="10" customFormat="1"/>
    <row r="2527" s="10" customFormat="1"/>
    <row r="2528" s="10" customFormat="1"/>
    <row r="2529" s="10" customFormat="1"/>
    <row r="2530" s="10" customFormat="1"/>
    <row r="2531" s="10" customFormat="1"/>
    <row r="2532" s="10" customFormat="1"/>
    <row r="2533" s="10" customFormat="1"/>
    <row r="2534" s="10" customFormat="1"/>
    <row r="2535" s="10" customFormat="1"/>
    <row r="2536" s="10" customFormat="1"/>
    <row r="2537" s="10" customFormat="1"/>
    <row r="2538" s="10" customFormat="1"/>
    <row r="2539" s="10" customFormat="1"/>
    <row r="2540" s="10" customFormat="1"/>
    <row r="2541" s="10" customFormat="1"/>
    <row r="2542" s="10" customFormat="1"/>
    <row r="2543" s="10" customFormat="1"/>
    <row r="2544" s="10" customFormat="1"/>
    <row r="2545" s="10" customFormat="1"/>
    <row r="2546" s="10" customFormat="1"/>
    <row r="2547" s="10" customFormat="1"/>
    <row r="2548" s="10" customFormat="1"/>
    <row r="2549" s="10" customFormat="1"/>
    <row r="2550" s="10" customFormat="1"/>
    <row r="2551" s="10" customFormat="1"/>
    <row r="2552" s="10" customFormat="1"/>
    <row r="2553" s="10" customFormat="1"/>
    <row r="2554" s="10" customFormat="1"/>
    <row r="2555" s="10" customFormat="1"/>
    <row r="2556" s="10" customFormat="1"/>
    <row r="2557" s="10" customFormat="1"/>
    <row r="2558" s="10" customFormat="1"/>
    <row r="2559" s="10" customFormat="1"/>
    <row r="2560" s="10" customFormat="1"/>
    <row r="2561" s="10" customFormat="1"/>
    <row r="2562" s="10" customFormat="1"/>
    <row r="2563" s="10" customFormat="1"/>
    <row r="2564" s="10" customFormat="1"/>
    <row r="2565" s="10" customFormat="1"/>
    <row r="2566" s="10" customFormat="1"/>
    <row r="2567" s="10" customFormat="1"/>
    <row r="2568" s="10" customFormat="1"/>
    <row r="2569" s="10" customFormat="1"/>
    <row r="2570" s="10" customFormat="1"/>
    <row r="2571" s="10" customFormat="1"/>
    <row r="2572" s="10" customFormat="1"/>
    <row r="2573" s="10" customFormat="1"/>
    <row r="2574" s="10" customFormat="1"/>
    <row r="2575" s="10" customFormat="1"/>
    <row r="2576" s="10" customFormat="1"/>
    <row r="2577" s="10" customFormat="1"/>
    <row r="2578" s="10" customFormat="1"/>
    <row r="2579" s="10" customFormat="1"/>
    <row r="2580" s="10" customFormat="1"/>
    <row r="2581" s="10" customFormat="1"/>
    <row r="2582" s="10" customFormat="1"/>
    <row r="2583" s="10" customFormat="1"/>
    <row r="2584" s="10" customFormat="1"/>
    <row r="2585" s="10" customFormat="1"/>
    <row r="2586" s="10" customFormat="1"/>
    <row r="2587" s="10" customFormat="1"/>
    <row r="2588" s="10" customFormat="1"/>
    <row r="2589" s="10" customFormat="1"/>
    <row r="2590" s="10" customFormat="1"/>
    <row r="2591" s="10" customFormat="1"/>
    <row r="2592" s="10" customFormat="1"/>
    <row r="2593" s="10" customFormat="1"/>
    <row r="2594" s="10" customFormat="1"/>
    <row r="2595" s="10" customFormat="1"/>
    <row r="2596" s="10" customFormat="1"/>
    <row r="2597" s="10" customFormat="1"/>
    <row r="2598" s="10" customFormat="1"/>
    <row r="2599" s="10" customFormat="1"/>
    <row r="2600" s="10" customFormat="1"/>
    <row r="2601" s="10" customFormat="1"/>
    <row r="2602" s="10" customFormat="1"/>
    <row r="2603" s="10" customFormat="1"/>
    <row r="2604" s="10" customFormat="1"/>
    <row r="2605" s="10" customFormat="1"/>
    <row r="2606" s="10" customFormat="1"/>
    <row r="2607" s="10" customFormat="1"/>
    <row r="2608" s="10" customFormat="1"/>
    <row r="2609" s="10" customFormat="1"/>
    <row r="2610" s="10" customFormat="1"/>
    <row r="2611" s="10" customFormat="1"/>
    <row r="2612" s="10" customFormat="1"/>
    <row r="2613" s="10" customFormat="1"/>
    <row r="2614" s="10" customFormat="1"/>
    <row r="2615" s="10" customFormat="1"/>
    <row r="2616" s="10" customFormat="1"/>
    <row r="2617" s="10" customFormat="1"/>
    <row r="2618" s="10" customFormat="1"/>
    <row r="2619" s="10" customFormat="1"/>
    <row r="2620" s="10" customFormat="1"/>
    <row r="2621" s="10" customFormat="1"/>
    <row r="2622" s="10" customFormat="1"/>
    <row r="2623" s="10" customFormat="1"/>
    <row r="2624" s="10" customFormat="1"/>
    <row r="2625" s="10" customFormat="1"/>
    <row r="2626" s="10" customFormat="1"/>
    <row r="2627" s="10" customFormat="1"/>
    <row r="2628" s="10" customFormat="1"/>
    <row r="2629" s="10" customFormat="1"/>
    <row r="2630" s="10" customFormat="1"/>
    <row r="2631" s="10" customFormat="1"/>
    <row r="2632" s="10" customFormat="1"/>
    <row r="2633" s="10" customFormat="1"/>
    <row r="2634" s="10" customFormat="1"/>
    <row r="2635" s="10" customFormat="1"/>
    <row r="2636" s="10" customFormat="1"/>
    <row r="2637" s="10" customFormat="1"/>
    <row r="2638" s="10" customFormat="1"/>
    <row r="2639" s="10" customFormat="1"/>
    <row r="2640" s="10" customFormat="1"/>
    <row r="2641" s="10" customFormat="1"/>
    <row r="2642" s="10" customFormat="1"/>
    <row r="2643" s="10" customFormat="1"/>
    <row r="2644" s="10" customFormat="1"/>
    <row r="2645" s="10" customFormat="1"/>
    <row r="2646" s="10" customFormat="1"/>
    <row r="2647" s="10" customFormat="1"/>
    <row r="2648" s="10" customFormat="1"/>
    <row r="2649" s="10" customFormat="1"/>
    <row r="2650" s="10" customFormat="1"/>
    <row r="2651" s="10" customFormat="1"/>
    <row r="2652" s="10" customFormat="1"/>
    <row r="2653" s="10" customFormat="1"/>
    <row r="2654" s="10" customFormat="1"/>
    <row r="2655" s="10" customFormat="1"/>
    <row r="2656" s="10" customFormat="1"/>
    <row r="2657" s="10" customFormat="1"/>
    <row r="2658" s="10" customFormat="1"/>
    <row r="2659" s="10" customFormat="1"/>
    <row r="2660" s="10" customFormat="1"/>
    <row r="2661" s="10" customFormat="1"/>
    <row r="2662" s="10" customFormat="1"/>
    <row r="2663" s="10" customFormat="1"/>
    <row r="2664" s="10" customFormat="1"/>
    <row r="2665" s="10" customFormat="1"/>
    <row r="2666" s="10" customFormat="1"/>
    <row r="2667" s="10" customFormat="1"/>
    <row r="2668" s="10" customFormat="1"/>
    <row r="2669" s="10" customFormat="1"/>
    <row r="2670" s="10" customFormat="1"/>
    <row r="2671" s="10" customFormat="1"/>
    <row r="2672" s="10" customFormat="1"/>
    <row r="2673" s="10" customFormat="1"/>
    <row r="2674" s="10" customFormat="1"/>
    <row r="2675" s="10" customFormat="1"/>
    <row r="2676" s="10" customFormat="1"/>
    <row r="2677" s="10" customFormat="1"/>
    <row r="2678" s="10" customFormat="1"/>
    <row r="2679" s="10" customFormat="1"/>
    <row r="2680" s="10" customFormat="1"/>
    <row r="2681" s="10" customFormat="1"/>
    <row r="2682" s="10" customFormat="1"/>
    <row r="2683" s="10" customFormat="1"/>
    <row r="2684" s="10" customFormat="1"/>
    <row r="2685" s="10" customFormat="1"/>
    <row r="2686" s="10" customFormat="1"/>
    <row r="2687" s="10" customFormat="1"/>
    <row r="2688" s="10" customFormat="1"/>
    <row r="2689" s="10" customFormat="1"/>
    <row r="2690" s="10" customFormat="1"/>
    <row r="2691" s="10" customFormat="1"/>
    <row r="2692" s="10" customFormat="1"/>
    <row r="2693" s="10" customFormat="1"/>
    <row r="2694" s="10" customFormat="1"/>
    <row r="2695" s="10" customFormat="1"/>
    <row r="2696" s="10" customFormat="1"/>
    <row r="2697" s="10" customFormat="1"/>
    <row r="2698" s="10" customFormat="1"/>
    <row r="2699" s="10" customFormat="1"/>
    <row r="2700" s="10" customFormat="1"/>
    <row r="2701" s="10" customFormat="1"/>
    <row r="2702" s="10" customFormat="1"/>
    <row r="2703" s="10" customFormat="1"/>
    <row r="2704" s="10" customFormat="1"/>
    <row r="2705" s="10" customFormat="1"/>
    <row r="2706" s="10" customFormat="1"/>
    <row r="2707" s="10" customFormat="1"/>
    <row r="2708" s="10" customFormat="1"/>
    <row r="2709" s="10" customFormat="1"/>
    <row r="2710" s="10" customFormat="1"/>
    <row r="2711" s="10" customFormat="1"/>
    <row r="2712" s="10" customFormat="1"/>
    <row r="2713" s="10" customFormat="1"/>
    <row r="2714" s="10" customFormat="1"/>
    <row r="2715" s="10" customFormat="1"/>
    <row r="2716" s="10" customFormat="1"/>
    <row r="2717" s="10" customFormat="1"/>
    <row r="2718" s="10" customFormat="1"/>
    <row r="2719" s="10" customFormat="1"/>
    <row r="2720" s="10" customFormat="1"/>
    <row r="2721" s="10" customFormat="1"/>
    <row r="2722" s="10" customFormat="1"/>
    <row r="2723" s="10" customFormat="1"/>
    <row r="2724" s="10" customFormat="1"/>
    <row r="2725" s="10" customFormat="1"/>
    <row r="2726" s="10" customFormat="1"/>
    <row r="2727" s="10" customFormat="1"/>
    <row r="2728" s="10" customFormat="1"/>
    <row r="2729" s="10" customFormat="1"/>
    <row r="2730" s="10" customFormat="1"/>
    <row r="2731" s="10" customFormat="1"/>
    <row r="2732" s="10" customFormat="1"/>
    <row r="2733" s="10" customFormat="1"/>
    <row r="2734" s="10" customFormat="1"/>
    <row r="2735" s="10" customFormat="1"/>
    <row r="2736" s="10" customFormat="1"/>
    <row r="2737" s="10" customFormat="1"/>
    <row r="2738" s="10" customFormat="1"/>
    <row r="2739" s="10" customFormat="1"/>
    <row r="2740" s="10" customFormat="1"/>
    <row r="2741" s="10" customFormat="1"/>
    <row r="2742" s="10" customFormat="1"/>
    <row r="2743" s="10" customFormat="1"/>
    <row r="2744" s="10" customFormat="1"/>
    <row r="2745" s="10" customFormat="1"/>
    <row r="2746" s="10" customFormat="1"/>
    <row r="2747" s="10" customFormat="1"/>
    <row r="2748" s="10" customFormat="1"/>
    <row r="2749" s="10" customFormat="1"/>
    <row r="2750" s="10" customFormat="1"/>
    <row r="2751" s="10" customFormat="1"/>
    <row r="2752" s="10" customFormat="1"/>
    <row r="2753" s="10" customFormat="1"/>
    <row r="2754" s="10" customFormat="1"/>
    <row r="2755" s="10" customFormat="1"/>
    <row r="2756" s="10" customFormat="1"/>
    <row r="2757" s="10" customFormat="1"/>
    <row r="2758" s="10" customFormat="1"/>
    <row r="2759" s="10" customFormat="1"/>
    <row r="2760" s="10" customFormat="1"/>
    <row r="2761" s="10" customFormat="1"/>
    <row r="2762" s="10" customFormat="1"/>
    <row r="2763" s="10" customFormat="1"/>
    <row r="2764" s="10" customFormat="1"/>
    <row r="2765" s="10" customFormat="1"/>
    <row r="2766" s="10" customFormat="1"/>
    <row r="2767" s="10" customFormat="1"/>
    <row r="2768" s="10" customFormat="1"/>
    <row r="2769" s="10" customFormat="1"/>
    <row r="2770" s="10" customFormat="1"/>
    <row r="2771" s="10" customFormat="1"/>
    <row r="2772" s="10" customFormat="1"/>
    <row r="2773" s="10" customFormat="1"/>
    <row r="2774" s="10" customFormat="1"/>
    <row r="2775" s="10" customFormat="1"/>
    <row r="2776" s="10" customFormat="1"/>
    <row r="2777" s="10" customFormat="1"/>
    <row r="2778" s="10" customFormat="1"/>
    <row r="2779" s="10" customFormat="1"/>
    <row r="2780" s="10" customFormat="1"/>
    <row r="2781" s="10" customFormat="1"/>
    <row r="2782" s="10" customFormat="1"/>
    <row r="2783" s="10" customFormat="1"/>
    <row r="2784" s="10" customFormat="1"/>
    <row r="2785" s="10" customFormat="1"/>
    <row r="2786" s="10" customFormat="1"/>
    <row r="2787" s="10" customFormat="1"/>
    <row r="2788" s="10" customFormat="1"/>
    <row r="2789" s="10" customFormat="1"/>
    <row r="2790" s="10" customFormat="1"/>
    <row r="2791" s="10" customFormat="1"/>
    <row r="2792" s="10" customFormat="1"/>
    <row r="2793" s="10" customFormat="1"/>
    <row r="2794" s="10" customFormat="1"/>
    <row r="2795" s="10" customFormat="1"/>
    <row r="2796" s="10" customFormat="1"/>
    <row r="2797" s="10" customFormat="1"/>
    <row r="2798" s="10" customFormat="1"/>
    <row r="2799" s="10" customFormat="1"/>
    <row r="2800" s="10" customFormat="1"/>
    <row r="2801" s="10" customFormat="1"/>
    <row r="2802" s="10" customFormat="1"/>
    <row r="2803" s="10" customFormat="1"/>
    <row r="2804" s="10" customFormat="1"/>
    <row r="2805" s="10" customFormat="1"/>
    <row r="2806" s="10" customFormat="1"/>
    <row r="2807" s="10" customFormat="1"/>
    <row r="2808" s="10" customFormat="1"/>
    <row r="2809" s="10" customFormat="1"/>
    <row r="2810" s="10" customFormat="1"/>
    <row r="2811" s="10" customFormat="1"/>
    <row r="2812" s="10" customFormat="1"/>
    <row r="2813" s="10" customFormat="1"/>
    <row r="2814" s="10" customFormat="1"/>
    <row r="2815" s="10" customFormat="1"/>
    <row r="2816" s="10" customFormat="1"/>
    <row r="2817" s="10" customFormat="1"/>
    <row r="2818" s="10" customFormat="1"/>
    <row r="2819" s="10" customFormat="1"/>
    <row r="2820" s="10" customFormat="1"/>
    <row r="2821" s="10" customFormat="1"/>
    <row r="2822" s="10" customFormat="1"/>
    <row r="2823" s="10" customFormat="1"/>
    <row r="2824" s="10" customFormat="1"/>
    <row r="2825" s="10" customFormat="1"/>
    <row r="2826" s="10" customFormat="1"/>
    <row r="2827" s="10" customFormat="1"/>
    <row r="2828" s="10" customFormat="1"/>
    <row r="2829" s="10" customFormat="1"/>
    <row r="2830" s="10" customFormat="1"/>
    <row r="2831" s="10" customFormat="1"/>
    <row r="2832" s="10" customFormat="1"/>
    <row r="2833" s="10" customFormat="1"/>
    <row r="2834" s="10" customFormat="1"/>
    <row r="2835" s="10" customFormat="1"/>
    <row r="2836" s="10" customFormat="1"/>
    <row r="2837" s="10" customFormat="1"/>
    <row r="2838" s="10" customFormat="1"/>
    <row r="2839" s="10" customFormat="1"/>
    <row r="2840" s="10" customFormat="1"/>
    <row r="2841" s="10" customFormat="1"/>
    <row r="2842" s="10" customFormat="1"/>
    <row r="2843" s="10" customFormat="1"/>
    <row r="2844" s="10" customFormat="1"/>
    <row r="2845" s="10" customFormat="1"/>
    <row r="2846" s="10" customFormat="1"/>
    <row r="2847" s="10" customFormat="1"/>
    <row r="2848" s="10" customFormat="1"/>
    <row r="2849" s="10" customFormat="1"/>
    <row r="2850" s="10" customFormat="1"/>
    <row r="2851" s="10" customFormat="1"/>
    <row r="2852" s="10" customFormat="1"/>
    <row r="2853" s="10" customFormat="1"/>
    <row r="2854" s="10" customFormat="1"/>
    <row r="2855" s="10" customFormat="1"/>
    <row r="2856" s="10" customFormat="1"/>
    <row r="2857" s="10" customFormat="1"/>
    <row r="2858" s="10" customFormat="1"/>
    <row r="2859" s="10" customFormat="1"/>
    <row r="2860" s="10" customFormat="1"/>
    <row r="2861" s="10" customFormat="1"/>
    <row r="2862" s="10" customFormat="1"/>
    <row r="2863" s="10" customFormat="1"/>
    <row r="2864" s="10" customFormat="1"/>
    <row r="2865" s="10" customFormat="1"/>
    <row r="2866" s="10" customFormat="1"/>
    <row r="2867" s="10" customFormat="1"/>
    <row r="2868" s="10" customFormat="1"/>
    <row r="2869" s="10" customFormat="1"/>
    <row r="2870" s="10" customFormat="1"/>
    <row r="2871" s="10" customFormat="1"/>
    <row r="2872" s="10" customFormat="1"/>
    <row r="2873" s="10" customFormat="1"/>
    <row r="2874" s="10" customFormat="1"/>
    <row r="2875" s="10" customFormat="1"/>
    <row r="2876" s="10" customFormat="1"/>
    <row r="2877" s="10" customFormat="1"/>
    <row r="2878" s="10" customFormat="1"/>
    <row r="2879" s="10" customFormat="1"/>
    <row r="2880" s="10" customFormat="1"/>
    <row r="2881" s="10" customFormat="1"/>
    <row r="2882" s="10" customFormat="1"/>
    <row r="2883" s="10" customFormat="1"/>
    <row r="2884" s="10" customFormat="1"/>
    <row r="2885" s="10" customFormat="1"/>
    <row r="2886" s="10" customFormat="1"/>
    <row r="2887" s="10" customFormat="1"/>
    <row r="2888" s="10" customFormat="1"/>
    <row r="2889" s="10" customFormat="1"/>
    <row r="2890" s="10" customFormat="1"/>
    <row r="2891" s="10" customFormat="1"/>
    <row r="2892" s="10" customFormat="1"/>
    <row r="2893" s="10" customFormat="1"/>
    <row r="2894" s="10" customFormat="1"/>
    <row r="2895" s="10" customFormat="1"/>
    <row r="2896" s="10" customFormat="1"/>
    <row r="2897" s="10" customFormat="1"/>
    <row r="2898" s="10" customFormat="1"/>
    <row r="2899" s="10" customFormat="1"/>
    <row r="2900" s="10" customFormat="1"/>
    <row r="2901" s="10" customFormat="1"/>
    <row r="2902" s="10" customFormat="1"/>
    <row r="2903" s="10" customFormat="1"/>
    <row r="2904" s="10" customFormat="1"/>
    <row r="2905" s="10" customFormat="1"/>
    <row r="2906" s="10" customFormat="1"/>
    <row r="2907" s="10" customFormat="1"/>
    <row r="2908" s="10" customFormat="1"/>
    <row r="2909" s="10" customFormat="1"/>
    <row r="2910" s="10" customFormat="1"/>
    <row r="2911" s="10" customFormat="1"/>
    <row r="2912" s="10" customFormat="1"/>
    <row r="2913" s="10" customFormat="1"/>
    <row r="2914" s="10" customFormat="1"/>
    <row r="2915" s="10" customFormat="1"/>
    <row r="2916" s="10" customFormat="1"/>
    <row r="2917" s="10" customFormat="1"/>
    <row r="2918" s="10" customFormat="1"/>
    <row r="2919" s="10" customFormat="1"/>
    <row r="2920" s="10" customFormat="1"/>
    <row r="2921" s="10" customFormat="1"/>
    <row r="2922" s="10" customFormat="1"/>
    <row r="2923" s="10" customFormat="1"/>
    <row r="2924" s="10" customFormat="1"/>
    <row r="2925" s="10" customFormat="1"/>
    <row r="2926" s="10" customFormat="1"/>
    <row r="2927" s="10" customFormat="1"/>
    <row r="2928" s="10" customFormat="1"/>
    <row r="2929" s="10" customFormat="1"/>
    <row r="2930" s="10" customFormat="1"/>
    <row r="2931" s="10" customFormat="1"/>
    <row r="2932" s="10" customFormat="1"/>
    <row r="2933" s="10" customFormat="1"/>
    <row r="2934" s="10" customFormat="1"/>
    <row r="2935" s="10" customFormat="1"/>
    <row r="2936" s="10" customFormat="1"/>
    <row r="2937" s="10" customFormat="1"/>
    <row r="2938" s="10" customFormat="1"/>
    <row r="2939" s="10" customFormat="1"/>
    <row r="2940" s="10" customFormat="1"/>
    <row r="2941" s="10" customFormat="1"/>
    <row r="2942" s="10" customFormat="1"/>
    <row r="2943" s="10" customFormat="1"/>
    <row r="2944" s="10" customFormat="1"/>
    <row r="2945" s="10" customFormat="1"/>
    <row r="2946" s="10" customFormat="1"/>
    <row r="2947" s="10" customFormat="1"/>
    <row r="2948" s="10" customFormat="1"/>
    <row r="2949" s="10" customFormat="1"/>
    <row r="2950" s="10" customFormat="1"/>
    <row r="2951" s="10" customFormat="1"/>
    <row r="2952" s="10" customFormat="1"/>
    <row r="2953" s="10" customFormat="1"/>
    <row r="2954" s="10" customFormat="1"/>
    <row r="2955" s="10" customFormat="1"/>
    <row r="2956" s="10" customFormat="1"/>
    <row r="2957" s="10" customFormat="1"/>
    <row r="2958" s="10" customFormat="1"/>
    <row r="2959" s="10" customFormat="1"/>
    <row r="2960" s="10" customFormat="1"/>
    <row r="2961" s="10" customFormat="1"/>
    <row r="2962" s="10" customFormat="1"/>
    <row r="2963" s="10" customFormat="1"/>
    <row r="2964" s="10" customFormat="1"/>
    <row r="2965" s="10" customFormat="1"/>
    <row r="2966" s="10" customFormat="1"/>
    <row r="2967" s="10" customFormat="1"/>
    <row r="2968" s="10" customFormat="1"/>
    <row r="2969" s="10" customFormat="1"/>
    <row r="2970" s="10" customFormat="1"/>
    <row r="2971" s="10" customFormat="1"/>
    <row r="2972" s="10" customFormat="1"/>
    <row r="2973" s="10" customFormat="1"/>
    <row r="2974" s="10" customFormat="1"/>
    <row r="2975" s="10" customFormat="1"/>
    <row r="2976" s="10" customFormat="1"/>
    <row r="2977" s="10" customFormat="1"/>
    <row r="2978" s="10" customFormat="1"/>
    <row r="2979" s="10" customFormat="1"/>
    <row r="2980" s="10" customFormat="1"/>
    <row r="2981" s="10" customFormat="1"/>
    <row r="2982" s="10" customFormat="1"/>
    <row r="2983" s="10" customFormat="1"/>
    <row r="2984" s="10" customFormat="1"/>
    <row r="2985" s="10" customFormat="1"/>
    <row r="2986" s="10" customFormat="1"/>
    <row r="2987" s="10" customFormat="1"/>
    <row r="2988" s="10" customFormat="1"/>
    <row r="2989" s="10" customFormat="1"/>
    <row r="2990" s="10" customFormat="1"/>
    <row r="2991" s="10" customFormat="1"/>
    <row r="2992" s="10" customFormat="1"/>
    <row r="2993" s="10" customFormat="1"/>
    <row r="2994" s="10" customFormat="1"/>
    <row r="2995" s="10" customFormat="1"/>
    <row r="2996" s="10" customFormat="1"/>
    <row r="2997" s="10" customFormat="1"/>
    <row r="2998" s="10" customFormat="1"/>
    <row r="2999" s="10" customFormat="1"/>
    <row r="3000" s="10" customFormat="1"/>
    <row r="3001" s="10" customFormat="1"/>
    <row r="3002" s="10" customFormat="1"/>
    <row r="3003" s="10" customFormat="1"/>
    <row r="3004" s="10" customFormat="1"/>
    <row r="3005" s="10" customFormat="1"/>
    <row r="3006" s="10" customFormat="1"/>
    <row r="3007" s="10" customFormat="1"/>
    <row r="3008" s="10" customFormat="1"/>
    <row r="3009" s="10" customFormat="1"/>
    <row r="3010" s="10" customFormat="1"/>
    <row r="3011" s="10" customFormat="1"/>
    <row r="3012" s="10" customFormat="1"/>
    <row r="3013" s="10" customFormat="1"/>
    <row r="3014" s="10" customFormat="1"/>
    <row r="3015" s="10" customFormat="1"/>
    <row r="3016" s="10" customFormat="1"/>
    <row r="3017" s="10" customFormat="1"/>
    <row r="3018" s="10" customFormat="1"/>
    <row r="3019" s="10" customFormat="1"/>
    <row r="3020" s="10" customFormat="1"/>
    <row r="3021" s="10" customFormat="1"/>
    <row r="3022" s="10" customFormat="1"/>
    <row r="3023" s="10" customFormat="1"/>
    <row r="3024" s="10" customFormat="1"/>
    <row r="3025" s="10" customFormat="1"/>
    <row r="3026" s="10" customFormat="1"/>
    <row r="3027" s="10" customFormat="1"/>
    <row r="3028" s="10" customFormat="1"/>
    <row r="3029" s="10" customFormat="1"/>
    <row r="3030" s="10" customFormat="1"/>
    <row r="3031" s="10" customFormat="1"/>
    <row r="3032" s="10" customFormat="1"/>
    <row r="3033" s="10" customFormat="1"/>
    <row r="3034" s="10" customFormat="1"/>
    <row r="3035" s="10" customFormat="1"/>
    <row r="3036" s="10" customFormat="1"/>
    <row r="3037" s="10" customFormat="1"/>
    <row r="3038" s="10" customFormat="1"/>
    <row r="3039" s="10" customFormat="1"/>
    <row r="3040" s="10" customFormat="1"/>
    <row r="3041" s="10" customFormat="1"/>
    <row r="3042" s="10" customFormat="1"/>
    <row r="3043" s="10" customFormat="1"/>
    <row r="3044" s="10" customFormat="1"/>
    <row r="3045" s="10" customFormat="1"/>
    <row r="3046" s="10" customFormat="1"/>
    <row r="3047" s="10" customFormat="1"/>
    <row r="3048" s="10" customFormat="1"/>
    <row r="3049" s="10" customFormat="1"/>
    <row r="3050" s="10" customFormat="1"/>
    <row r="3051" s="10" customFormat="1"/>
    <row r="3052" s="10" customFormat="1"/>
    <row r="3053" s="10" customFormat="1"/>
    <row r="3054" s="10" customFormat="1"/>
    <row r="3055" s="10" customFormat="1"/>
    <row r="3056" s="10" customFormat="1"/>
    <row r="3057" s="10" customFormat="1"/>
    <row r="3058" s="10" customFormat="1"/>
    <row r="3059" s="10" customFormat="1"/>
    <row r="3060" s="10" customFormat="1"/>
    <row r="3061" s="10" customFormat="1"/>
    <row r="3062" s="10" customFormat="1"/>
    <row r="3063" s="10" customFormat="1"/>
    <row r="3064" s="10" customFormat="1"/>
    <row r="3065" s="10" customFormat="1"/>
    <row r="3066" s="10" customFormat="1"/>
    <row r="3067" s="10" customFormat="1"/>
    <row r="3068" s="10" customFormat="1"/>
    <row r="3069" s="10" customFormat="1"/>
    <row r="3070" s="10" customFormat="1"/>
    <row r="3071" s="10" customFormat="1"/>
    <row r="3072" s="10" customFormat="1"/>
    <row r="3073" s="10" customFormat="1"/>
    <row r="3074" s="10" customFormat="1"/>
    <row r="3075" s="10" customFormat="1"/>
    <row r="3076" s="10" customFormat="1"/>
    <row r="3077" s="10" customFormat="1"/>
    <row r="3078" s="10" customFormat="1"/>
    <row r="3079" s="10" customFormat="1"/>
    <row r="3080" s="10" customFormat="1"/>
    <row r="3081" s="10" customFormat="1"/>
    <row r="3082" s="10" customFormat="1"/>
    <row r="3083" s="10" customFormat="1"/>
    <row r="3084" s="10" customFormat="1"/>
    <row r="3085" s="10" customFormat="1"/>
    <row r="3086" s="10" customFormat="1"/>
    <row r="3087" s="10" customFormat="1"/>
    <row r="3088" s="10" customFormat="1"/>
    <row r="3089" s="10" customFormat="1"/>
    <row r="3090" s="10" customFormat="1"/>
    <row r="3091" s="10" customFormat="1"/>
    <row r="3092" s="10" customFormat="1"/>
    <row r="3093" s="10" customFormat="1"/>
    <row r="3094" s="10" customFormat="1"/>
    <row r="3095" s="10" customFormat="1"/>
    <row r="3096" s="10" customFormat="1"/>
    <row r="3097" s="10" customFormat="1"/>
    <row r="3098" s="10" customFormat="1"/>
    <row r="3099" s="10" customFormat="1"/>
    <row r="3100" s="10" customFormat="1"/>
    <row r="3101" s="10" customFormat="1"/>
    <row r="3102" s="10" customFormat="1"/>
    <row r="3103" s="10" customFormat="1"/>
    <row r="3104" s="10" customFormat="1"/>
    <row r="3105" s="10" customFormat="1"/>
    <row r="3106" s="10" customFormat="1"/>
    <row r="3107" s="10" customFormat="1"/>
    <row r="3108" s="10" customFormat="1"/>
    <row r="3109" s="10" customFormat="1"/>
    <row r="3110" s="10" customFormat="1"/>
    <row r="3111" s="10" customFormat="1"/>
    <row r="3112" s="10" customFormat="1"/>
    <row r="3113" s="10" customFormat="1"/>
    <row r="3114" s="10" customFormat="1"/>
    <row r="3115" s="10" customFormat="1"/>
    <row r="3116" s="10" customFormat="1"/>
    <row r="3117" s="10" customFormat="1"/>
    <row r="3118" s="10" customFormat="1"/>
    <row r="3119" s="10" customFormat="1"/>
    <row r="3120" s="10" customFormat="1"/>
    <row r="3121" s="10" customFormat="1"/>
    <row r="3122" s="10" customFormat="1"/>
    <row r="3123" s="10" customFormat="1"/>
    <row r="3124" s="10" customFormat="1"/>
    <row r="3125" s="10" customFormat="1"/>
    <row r="3126" s="10" customFormat="1"/>
    <row r="3127" s="10" customFormat="1"/>
    <row r="3128" s="10" customFormat="1"/>
    <row r="3129" s="10" customFormat="1"/>
    <row r="3130" s="10" customFormat="1"/>
    <row r="3131" s="10" customFormat="1"/>
    <row r="3132" s="10" customFormat="1"/>
    <row r="3133" s="10" customFormat="1"/>
    <row r="3134" s="10" customFormat="1"/>
    <row r="3135" s="10" customFormat="1"/>
    <row r="3136" s="10" customFormat="1"/>
    <row r="3137" s="10" customFormat="1"/>
    <row r="3138" s="10" customFormat="1"/>
    <row r="3139" s="10" customFormat="1"/>
    <row r="3140" s="10" customFormat="1"/>
    <row r="3141" s="10" customFormat="1"/>
    <row r="3142" s="10" customFormat="1"/>
    <row r="3143" s="10" customFormat="1"/>
    <row r="3144" s="10" customFormat="1"/>
    <row r="3145" s="10" customFormat="1"/>
    <row r="3146" s="10" customFormat="1"/>
    <row r="3147" s="10" customFormat="1"/>
    <row r="3148" s="10" customFormat="1"/>
    <row r="3149" s="10" customFormat="1"/>
    <row r="3150" s="10" customFormat="1"/>
    <row r="3151" s="10" customFormat="1"/>
    <row r="3152" s="10" customFormat="1"/>
    <row r="3153" s="10" customFormat="1"/>
    <row r="3154" s="10" customFormat="1"/>
    <row r="3155" s="10" customFormat="1"/>
    <row r="3156" s="10" customFormat="1"/>
    <row r="3157" s="10" customFormat="1"/>
    <row r="3158" s="10" customFormat="1"/>
    <row r="3159" s="10" customFormat="1"/>
    <row r="3160" s="10" customFormat="1"/>
    <row r="3161" s="10" customFormat="1"/>
    <row r="3162" s="10" customFormat="1"/>
    <row r="3163" s="10" customFormat="1"/>
    <row r="3164" s="10" customFormat="1"/>
    <row r="3165" s="10" customFormat="1"/>
    <row r="3166" s="10" customFormat="1"/>
    <row r="3167" s="10" customFormat="1"/>
    <row r="3168" s="10" customFormat="1"/>
    <row r="3169" s="10" customFormat="1"/>
    <row r="3170" s="10" customFormat="1"/>
    <row r="3171" s="10" customFormat="1"/>
    <row r="3172" s="10" customFormat="1"/>
    <row r="3173" s="10" customFormat="1"/>
    <row r="3174" s="10" customFormat="1"/>
    <row r="3175" s="10" customFormat="1"/>
    <row r="3176" s="10" customFormat="1"/>
    <row r="3177" s="10" customFormat="1"/>
    <row r="3178" s="10" customFormat="1"/>
    <row r="3179" s="10" customFormat="1"/>
    <row r="3180" s="10" customFormat="1"/>
    <row r="3181" s="10" customFormat="1"/>
    <row r="3182" s="10" customFormat="1"/>
    <row r="3183" s="10" customFormat="1"/>
    <row r="3184" s="10" customFormat="1"/>
    <row r="3185" s="10" customFormat="1"/>
    <row r="3186" s="10" customFormat="1"/>
    <row r="3187" s="10" customFormat="1"/>
    <row r="3188" s="10" customFormat="1"/>
    <row r="3189" s="10" customFormat="1"/>
    <row r="3190" s="10" customFormat="1"/>
    <row r="3191" s="10" customFormat="1"/>
    <row r="3192" s="10" customFormat="1"/>
    <row r="3193" s="10" customFormat="1"/>
    <row r="3194" s="10" customFormat="1"/>
    <row r="3195" s="10" customFormat="1"/>
    <row r="3196" s="10" customFormat="1"/>
    <row r="3197" s="10" customFormat="1"/>
    <row r="3198" s="10" customFormat="1"/>
    <row r="3199" s="10" customFormat="1"/>
    <row r="3200" s="10" customFormat="1"/>
    <row r="3201" s="10" customFormat="1"/>
    <row r="3202" s="10" customFormat="1"/>
    <row r="3203" s="10" customFormat="1"/>
    <row r="3204" s="10" customFormat="1"/>
    <row r="3205" s="10" customFormat="1"/>
    <row r="3206" s="10" customFormat="1"/>
    <row r="3207" s="10" customFormat="1"/>
    <row r="3208" s="10" customFormat="1"/>
    <row r="3209" s="10" customFormat="1"/>
    <row r="3210" s="10" customFormat="1"/>
    <row r="3211" s="10" customFormat="1"/>
    <row r="3212" s="10" customFormat="1"/>
    <row r="3213" s="10" customFormat="1"/>
    <row r="3214" s="10" customFormat="1"/>
    <row r="3215" s="10" customFormat="1"/>
    <row r="3216" s="10" customFormat="1"/>
    <row r="3217" s="10" customFormat="1"/>
    <row r="3218" s="10" customFormat="1"/>
    <row r="3219" s="10" customFormat="1"/>
    <row r="3220" s="10" customFormat="1"/>
    <row r="3221" s="10" customFormat="1"/>
    <row r="3222" s="10" customFormat="1"/>
    <row r="3223" s="10" customFormat="1"/>
    <row r="3224" s="10" customFormat="1"/>
    <row r="3225" s="10" customFormat="1"/>
    <row r="3226" s="10" customFormat="1"/>
    <row r="3227" s="10" customFormat="1"/>
    <row r="3228" s="10" customFormat="1"/>
    <row r="3229" s="10" customFormat="1"/>
    <row r="3230" s="10" customFormat="1"/>
    <row r="3231" s="10" customFormat="1"/>
    <row r="3232" s="10" customFormat="1"/>
    <row r="3233" s="10" customFormat="1"/>
    <row r="3234" s="10" customFormat="1"/>
    <row r="3235" s="10" customFormat="1"/>
    <row r="3236" s="10" customFormat="1"/>
    <row r="3237" s="10" customFormat="1"/>
    <row r="3238" s="10" customFormat="1"/>
    <row r="3239" s="10" customFormat="1"/>
    <row r="3240" s="10" customFormat="1"/>
    <row r="3241" s="10" customFormat="1"/>
    <row r="3242" s="10" customFormat="1"/>
    <row r="3243" s="10" customFormat="1"/>
    <row r="3244" s="10" customFormat="1"/>
    <row r="3245" s="10" customFormat="1"/>
    <row r="3246" s="10" customFormat="1"/>
    <row r="3247" s="10" customFormat="1"/>
    <row r="3248" s="10" customFormat="1"/>
    <row r="3249" s="10" customFormat="1"/>
    <row r="3250" s="10" customFormat="1"/>
    <row r="3251" s="10" customFormat="1"/>
    <row r="3252" s="10" customFormat="1"/>
    <row r="3253" s="10" customFormat="1"/>
    <row r="3254" s="10" customFormat="1"/>
    <row r="3255" s="10" customFormat="1"/>
    <row r="3256" s="10" customFormat="1"/>
    <row r="3257" s="10" customFormat="1"/>
    <row r="3258" s="10" customFormat="1"/>
    <row r="3259" s="10" customFormat="1"/>
    <row r="3260" s="10" customFormat="1"/>
    <row r="3261" s="10" customFormat="1"/>
    <row r="3262" s="10" customFormat="1"/>
    <row r="3263" s="10" customFormat="1"/>
    <row r="3264" s="10" customFormat="1"/>
    <row r="3265" s="10" customFormat="1"/>
    <row r="3266" s="10" customFormat="1"/>
    <row r="3267" s="10" customFormat="1"/>
    <row r="3268" s="10" customFormat="1"/>
    <row r="3269" s="10" customFormat="1"/>
    <row r="3270" s="10" customFormat="1"/>
    <row r="3271" s="10" customFormat="1"/>
    <row r="3272" s="10" customFormat="1"/>
    <row r="3273" s="10" customFormat="1"/>
    <row r="3274" s="10" customFormat="1"/>
    <row r="3275" s="10" customFormat="1"/>
    <row r="3276" s="10" customFormat="1"/>
    <row r="3277" s="10" customFormat="1"/>
    <row r="3278" s="10" customFormat="1"/>
    <row r="3279" s="10" customFormat="1"/>
    <row r="3280" s="10" customFormat="1"/>
    <row r="3281" s="10" customFormat="1"/>
    <row r="3282" s="10" customFormat="1"/>
    <row r="3283" s="10" customFormat="1"/>
    <row r="3284" s="10" customFormat="1"/>
    <row r="3285" s="10" customFormat="1"/>
    <row r="3286" s="10" customFormat="1"/>
    <row r="3287" s="10" customFormat="1"/>
    <row r="3288" s="10" customFormat="1"/>
    <row r="3289" s="10" customFormat="1"/>
    <row r="3290" s="10" customFormat="1"/>
    <row r="3291" s="10" customFormat="1"/>
    <row r="3292" s="10" customFormat="1"/>
    <row r="3293" s="10" customFormat="1"/>
    <row r="3294" s="10" customFormat="1"/>
    <row r="3295" s="10" customFormat="1"/>
    <row r="3296" s="10" customFormat="1"/>
    <row r="3297" s="10" customFormat="1"/>
    <row r="3298" s="10" customFormat="1"/>
    <row r="3299" s="10" customFormat="1"/>
    <row r="3300" s="10" customFormat="1"/>
    <row r="3301" s="10" customFormat="1"/>
    <row r="3302" s="10" customFormat="1"/>
    <row r="3303" s="10" customFormat="1"/>
    <row r="3304" s="10" customFormat="1"/>
    <row r="3305" s="10" customFormat="1"/>
    <row r="3306" s="10" customFormat="1"/>
    <row r="3307" s="10" customFormat="1"/>
    <row r="3308" s="10" customFormat="1"/>
    <row r="3309" s="10" customFormat="1"/>
    <row r="3310" s="10" customFormat="1"/>
    <row r="3311" s="10" customFormat="1"/>
    <row r="3312" s="10" customFormat="1"/>
    <row r="3313" s="10" customFormat="1"/>
    <row r="3314" s="10" customFormat="1"/>
    <row r="3315" s="10" customFormat="1"/>
    <row r="3316" s="10" customFormat="1"/>
    <row r="3317" s="10" customFormat="1"/>
    <row r="3318" s="10" customFormat="1"/>
    <row r="3319" s="10" customFormat="1"/>
    <row r="3320" s="10" customFormat="1"/>
    <row r="3321" s="10" customFormat="1"/>
    <row r="3322" s="10" customFormat="1"/>
    <row r="3323" s="10" customFormat="1"/>
    <row r="3324" s="10" customFormat="1"/>
    <row r="3325" s="10" customFormat="1"/>
    <row r="3326" s="10" customFormat="1"/>
    <row r="3327" s="10" customFormat="1"/>
    <row r="3328" s="10" customFormat="1"/>
    <row r="3329" s="10" customFormat="1"/>
    <row r="3330" s="10" customFormat="1"/>
    <row r="3331" s="10" customFormat="1"/>
    <row r="3332" s="10" customFormat="1"/>
    <row r="3333" s="10" customFormat="1"/>
    <row r="3334" s="10" customFormat="1"/>
    <row r="3335" s="10" customFormat="1"/>
    <row r="3336" s="10" customFormat="1"/>
    <row r="3337" s="10" customFormat="1"/>
    <row r="3338" s="10" customFormat="1"/>
    <row r="3339" s="10" customFormat="1"/>
    <row r="3340" s="10" customFormat="1"/>
    <row r="3341" s="10" customFormat="1"/>
    <row r="3342" s="10" customFormat="1"/>
    <row r="3343" s="10" customFormat="1"/>
    <row r="3344" s="10" customFormat="1"/>
    <row r="3345" s="10" customFormat="1"/>
    <row r="3346" s="10" customFormat="1"/>
    <row r="3347" s="10" customFormat="1"/>
    <row r="3348" s="10" customFormat="1"/>
    <row r="3349" s="10" customFormat="1"/>
    <row r="3350" s="10" customFormat="1"/>
    <row r="3351" s="10" customFormat="1"/>
    <row r="3352" s="10" customFormat="1"/>
    <row r="3353" s="10" customFormat="1"/>
    <row r="3354" s="10" customFormat="1"/>
    <row r="3355" s="10" customFormat="1"/>
    <row r="3356" s="10" customFormat="1"/>
    <row r="3357" s="10" customFormat="1"/>
    <row r="3358" s="10" customFormat="1"/>
    <row r="3359" s="10" customFormat="1"/>
    <row r="3360" s="10" customFormat="1"/>
    <row r="3361" s="10" customFormat="1"/>
    <row r="3362" s="10" customFormat="1"/>
    <row r="3363" s="10" customFormat="1"/>
    <row r="3364" s="10" customFormat="1"/>
    <row r="3365" s="10" customFormat="1"/>
    <row r="3366" s="10" customFormat="1"/>
    <row r="3367" s="10" customFormat="1"/>
    <row r="3368" s="10" customFormat="1"/>
    <row r="3369" s="10" customFormat="1"/>
    <row r="3370" s="10" customFormat="1"/>
    <row r="3371" s="10" customFormat="1"/>
    <row r="3372" s="10" customFormat="1"/>
    <row r="3373" s="10" customFormat="1"/>
    <row r="3374" s="10" customFormat="1"/>
    <row r="3375" s="10" customFormat="1"/>
    <row r="3376" s="10" customFormat="1"/>
    <row r="3377" s="10" customFormat="1"/>
    <row r="3378" s="10" customFormat="1"/>
    <row r="3379" s="10" customFormat="1"/>
    <row r="3380" s="10" customFormat="1"/>
    <row r="3381" s="10" customFormat="1"/>
    <row r="3382" s="10" customFormat="1"/>
    <row r="3383" s="10" customFormat="1"/>
    <row r="3384" s="10" customFormat="1"/>
    <row r="3385" s="10" customFormat="1"/>
    <row r="3386" s="10" customFormat="1"/>
    <row r="3387" s="10" customFormat="1"/>
    <row r="3388" s="10" customFormat="1"/>
    <row r="3389" s="10" customFormat="1"/>
    <row r="3390" s="10" customFormat="1"/>
    <row r="3391" s="10" customFormat="1"/>
    <row r="3392" s="10" customFormat="1"/>
    <row r="3393" s="10" customFormat="1"/>
    <row r="3394" s="10" customFormat="1"/>
    <row r="3395" s="10" customFormat="1"/>
    <row r="3396" s="10" customFormat="1"/>
    <row r="3397" s="10" customFormat="1"/>
    <row r="3398" s="10" customFormat="1"/>
    <row r="3399" s="10" customFormat="1"/>
    <row r="3400" s="10" customFormat="1"/>
    <row r="3401" s="10" customFormat="1"/>
    <row r="3402" s="10" customFormat="1"/>
    <row r="3403" s="10" customFormat="1"/>
    <row r="3404" s="10" customFormat="1"/>
    <row r="3405" s="10" customFormat="1"/>
    <row r="3406" s="10" customFormat="1"/>
    <row r="3407" s="10" customFormat="1"/>
    <row r="3408" s="10" customFormat="1"/>
    <row r="3409" s="10" customFormat="1"/>
    <row r="3410" s="10" customFormat="1"/>
    <row r="3411" s="10" customFormat="1"/>
    <row r="3412" s="10" customFormat="1"/>
    <row r="3413" s="10" customFormat="1"/>
    <row r="3414" s="10" customFormat="1"/>
    <row r="3415" s="10" customFormat="1"/>
    <row r="3416" s="10" customFormat="1"/>
    <row r="3417" s="10" customFormat="1"/>
    <row r="3418" s="10" customFormat="1"/>
    <row r="3419" s="10" customFormat="1"/>
    <row r="3420" s="10" customFormat="1"/>
    <row r="3421" s="10" customFormat="1"/>
    <row r="3422" s="10" customFormat="1"/>
    <row r="3423" s="10" customFormat="1"/>
    <row r="3424" s="10" customFormat="1"/>
    <row r="3425" s="10" customFormat="1"/>
    <row r="3426" s="10" customFormat="1"/>
    <row r="3427" s="10" customFormat="1"/>
    <row r="3428" s="10" customFormat="1"/>
    <row r="3429" s="10" customFormat="1"/>
    <row r="3430" s="10" customFormat="1"/>
    <row r="3431" s="10" customFormat="1"/>
    <row r="3432" s="10" customFormat="1"/>
    <row r="3433" s="10" customFormat="1"/>
    <row r="3434" s="10" customFormat="1"/>
    <row r="3435" s="10" customFormat="1"/>
    <row r="3436" s="10" customFormat="1"/>
    <row r="3437" s="10" customFormat="1"/>
    <row r="3438" s="10" customFormat="1"/>
    <row r="3439" s="10" customFormat="1"/>
    <row r="3440" s="10" customFormat="1"/>
    <row r="3441" s="10" customFormat="1"/>
    <row r="3442" s="10" customFormat="1"/>
    <row r="3443" s="10" customFormat="1"/>
    <row r="3444" s="10" customFormat="1"/>
    <row r="3445" s="10" customFormat="1"/>
    <row r="3446" s="10" customFormat="1"/>
    <row r="3447" s="10" customFormat="1"/>
    <row r="3448" s="10" customFormat="1"/>
    <row r="3449" s="10" customFormat="1"/>
    <row r="3450" s="10" customFormat="1"/>
    <row r="3451" s="10" customFormat="1"/>
    <row r="3452" s="10" customFormat="1"/>
    <row r="3453" s="10" customFormat="1"/>
    <row r="3454" s="10" customFormat="1"/>
    <row r="3455" s="10" customFormat="1"/>
    <row r="3456" s="10" customFormat="1"/>
    <row r="3457" s="10" customFormat="1"/>
    <row r="3458" s="10" customFormat="1"/>
    <row r="3459" s="10" customFormat="1"/>
    <row r="3460" s="10" customFormat="1"/>
    <row r="3461" s="10" customFormat="1"/>
    <row r="3462" s="10" customFormat="1"/>
    <row r="3463" s="10" customFormat="1"/>
    <row r="3464" s="10" customFormat="1"/>
    <row r="3465" s="10" customFormat="1"/>
    <row r="3466" s="10" customFormat="1"/>
    <row r="3467" s="10" customFormat="1"/>
    <row r="3468" s="10" customFormat="1"/>
    <row r="3469" s="10" customFormat="1"/>
    <row r="3470" s="10" customFormat="1"/>
    <row r="3471" s="10" customFormat="1"/>
    <row r="3472" s="10" customFormat="1"/>
    <row r="3473" s="10" customFormat="1"/>
    <row r="3474" s="10" customFormat="1"/>
    <row r="3475" s="10" customFormat="1"/>
    <row r="3476" s="10" customFormat="1"/>
    <row r="3477" s="10" customFormat="1"/>
    <row r="3478" s="10" customFormat="1"/>
    <row r="3479" s="10" customFormat="1"/>
    <row r="3480" s="10" customFormat="1"/>
    <row r="3481" s="10" customFormat="1"/>
    <row r="3482" s="10" customFormat="1"/>
    <row r="3483" s="10" customFormat="1"/>
    <row r="3484" s="10" customFormat="1"/>
    <row r="3485" s="10" customFormat="1"/>
    <row r="3486" s="10" customFormat="1"/>
    <row r="3487" s="10" customFormat="1"/>
    <row r="3488" s="10" customFormat="1"/>
    <row r="3489" s="10" customFormat="1"/>
    <row r="3490" s="10" customFormat="1"/>
    <row r="3491" s="10" customFormat="1"/>
    <row r="3492" s="10" customFormat="1"/>
    <row r="3493" s="10" customFormat="1"/>
    <row r="3494" s="10" customFormat="1"/>
    <row r="3495" s="10" customFormat="1"/>
    <row r="3496" s="10" customFormat="1"/>
    <row r="3497" s="10" customFormat="1"/>
    <row r="3498" s="10" customFormat="1"/>
    <row r="3499" s="10" customFormat="1"/>
    <row r="3500" s="10" customFormat="1"/>
    <row r="3501" s="10" customFormat="1"/>
    <row r="3502" s="10" customFormat="1"/>
    <row r="3503" s="10" customFormat="1"/>
    <row r="3504" s="10" customFormat="1"/>
    <row r="3505" s="10" customFormat="1"/>
    <row r="3506" s="10" customFormat="1"/>
    <row r="3507" s="10" customFormat="1"/>
    <row r="3508" s="10" customFormat="1"/>
    <row r="3509" s="10" customFormat="1"/>
    <row r="3510" s="10" customFormat="1"/>
    <row r="3511" s="10" customFormat="1"/>
    <row r="3512" s="10" customFormat="1"/>
    <row r="3513" s="10" customFormat="1"/>
    <row r="3514" s="10" customFormat="1"/>
    <row r="3515" s="10" customFormat="1"/>
    <row r="3516" s="10" customFormat="1"/>
    <row r="3517" s="10" customFormat="1"/>
    <row r="3518" s="10" customFormat="1"/>
    <row r="3519" s="10" customFormat="1"/>
    <row r="3520" s="10" customFormat="1"/>
    <row r="3521" s="10" customFormat="1"/>
    <row r="3522" s="10" customFormat="1"/>
    <row r="3523" s="10" customFormat="1"/>
    <row r="3524" s="10" customFormat="1"/>
    <row r="3525" s="10" customFormat="1"/>
    <row r="3526" s="10" customFormat="1"/>
    <row r="3527" s="10" customFormat="1"/>
    <row r="3528" s="10" customFormat="1"/>
    <row r="3529" s="10" customFormat="1"/>
    <row r="3530" s="10" customFormat="1"/>
    <row r="3531" s="10" customFormat="1"/>
    <row r="3532" s="10" customFormat="1"/>
    <row r="3533" s="10" customFormat="1"/>
    <row r="3534" s="10" customFormat="1"/>
    <row r="3535" s="10" customFormat="1"/>
    <row r="3536" s="10" customFormat="1"/>
    <row r="3537" s="10" customFormat="1"/>
    <row r="3538" s="10" customFormat="1"/>
    <row r="3539" s="10" customFormat="1"/>
    <row r="3540" s="10" customFormat="1"/>
    <row r="3541" s="10" customFormat="1"/>
    <row r="3542" s="10" customFormat="1"/>
    <row r="3543" s="10" customFormat="1"/>
    <row r="3544" s="10" customFormat="1"/>
    <row r="3545" s="10" customFormat="1"/>
    <row r="3546" s="10" customFormat="1"/>
    <row r="3547" s="10" customFormat="1"/>
    <row r="3548" s="10" customFormat="1"/>
    <row r="3549" s="10" customFormat="1"/>
    <row r="3550" s="10" customFormat="1"/>
    <row r="3551" s="10" customFormat="1"/>
    <row r="3552" s="10" customFormat="1"/>
    <row r="3553" s="10" customFormat="1"/>
    <row r="3554" s="10" customFormat="1"/>
    <row r="3555" s="10" customFormat="1"/>
    <row r="3556" s="10" customFormat="1"/>
    <row r="3557" s="10" customFormat="1"/>
    <row r="3558" s="10" customFormat="1"/>
    <row r="3559" s="10" customFormat="1"/>
    <row r="3560" s="10" customFormat="1"/>
    <row r="3561" s="10" customFormat="1"/>
    <row r="3562" s="10" customFormat="1"/>
    <row r="3563" s="10" customFormat="1"/>
    <row r="3564" s="10" customFormat="1"/>
    <row r="3565" s="10" customFormat="1"/>
    <row r="3566" s="10" customFormat="1"/>
    <row r="3567" s="10" customFormat="1"/>
    <row r="3568" s="10" customFormat="1"/>
    <row r="3569" s="10" customFormat="1"/>
    <row r="3570" s="10" customFormat="1"/>
    <row r="3571" s="10" customFormat="1"/>
    <row r="3572" s="10" customFormat="1"/>
    <row r="3573" s="10" customFormat="1"/>
    <row r="3574" s="10" customFormat="1"/>
    <row r="3575" s="10" customFormat="1"/>
    <row r="3576" s="10" customFormat="1"/>
    <row r="3577" s="10" customFormat="1"/>
    <row r="3578" s="10" customFormat="1"/>
    <row r="3579" s="10" customFormat="1"/>
    <row r="3580" s="10" customFormat="1"/>
    <row r="3581" s="10" customFormat="1"/>
    <row r="3582" s="10" customFormat="1"/>
    <row r="3583" s="10" customFormat="1"/>
    <row r="3584" s="10" customFormat="1"/>
    <row r="3585" s="10" customFormat="1"/>
    <row r="3586" s="10" customFormat="1"/>
    <row r="3587" s="10" customFormat="1"/>
    <row r="3588" s="10" customFormat="1"/>
    <row r="3589" s="10" customFormat="1"/>
    <row r="3590" s="10" customFormat="1"/>
    <row r="3591" s="10" customFormat="1"/>
    <row r="3592" s="10" customFormat="1"/>
    <row r="3593" s="10" customFormat="1"/>
    <row r="3594" s="10" customFormat="1"/>
    <row r="3595" s="10" customFormat="1"/>
    <row r="3596" s="10" customFormat="1"/>
    <row r="3597" s="10" customFormat="1"/>
    <row r="3598" s="10" customFormat="1"/>
    <row r="3599" s="10" customFormat="1"/>
    <row r="3600" s="10" customFormat="1"/>
    <row r="3601" s="10" customFormat="1"/>
    <row r="3602" s="10" customFormat="1"/>
    <row r="3603" s="10" customFormat="1"/>
    <row r="3604" s="10" customFormat="1"/>
    <row r="3605" s="10" customFormat="1"/>
    <row r="3606" s="10" customFormat="1"/>
    <row r="3607" s="10" customFormat="1"/>
    <row r="3608" s="10" customFormat="1"/>
    <row r="3609" s="10" customFormat="1"/>
    <row r="3610" s="10" customFormat="1"/>
    <row r="3611" s="10" customFormat="1"/>
    <row r="3612" s="10" customFormat="1"/>
    <row r="3613" s="10" customFormat="1"/>
    <row r="3614" s="10" customFormat="1"/>
    <row r="3615" s="10" customFormat="1"/>
    <row r="3616" s="10" customFormat="1"/>
    <row r="3617" s="10" customFormat="1"/>
    <row r="3618" s="10" customFormat="1"/>
    <row r="3619" s="10" customFormat="1"/>
    <row r="3620" s="10" customFormat="1"/>
    <row r="3621" s="10" customFormat="1"/>
    <row r="3622" s="10" customFormat="1"/>
    <row r="3623" s="10" customFormat="1"/>
    <row r="3624" s="10" customFormat="1"/>
    <row r="3625" s="10" customFormat="1"/>
    <row r="3626" s="10" customFormat="1"/>
    <row r="3627" s="10" customFormat="1"/>
    <row r="3628" s="10" customFormat="1"/>
    <row r="3629" s="10" customFormat="1"/>
    <row r="3630" s="10" customFormat="1"/>
    <row r="3631" s="10" customFormat="1"/>
    <row r="3632" s="10" customFormat="1"/>
    <row r="3633" s="10" customFormat="1"/>
    <row r="3634" s="10" customFormat="1"/>
    <row r="3635" s="10" customFormat="1"/>
    <row r="3636" s="10" customFormat="1"/>
    <row r="3637" s="10" customFormat="1"/>
    <row r="3638" s="10" customFormat="1"/>
    <row r="3639" s="10" customFormat="1"/>
    <row r="3640" s="10" customFormat="1"/>
    <row r="3641" s="10" customFormat="1"/>
    <row r="3642" s="10" customFormat="1"/>
    <row r="3643" s="10" customFormat="1"/>
    <row r="3644" s="10" customFormat="1"/>
    <row r="3645" s="10" customFormat="1"/>
    <row r="3646" s="10" customFormat="1"/>
    <row r="3647" s="10" customFormat="1"/>
    <row r="3648" s="10" customFormat="1"/>
    <row r="3649" s="10" customFormat="1"/>
    <row r="3650" s="10" customFormat="1"/>
    <row r="3651" s="10" customFormat="1"/>
    <row r="3652" s="10" customFormat="1"/>
    <row r="3653" s="10" customFormat="1"/>
    <row r="3654" s="10" customFormat="1"/>
    <row r="3655" s="10" customFormat="1"/>
    <row r="3656" s="10" customFormat="1"/>
    <row r="3657" s="10" customFormat="1"/>
    <row r="3658" s="10" customFormat="1"/>
    <row r="3659" s="10" customFormat="1"/>
    <row r="3660" s="10" customFormat="1"/>
    <row r="3661" s="10" customFormat="1"/>
    <row r="3662" s="10" customFormat="1"/>
    <row r="3663" s="10" customFormat="1"/>
    <row r="3664" s="10" customFormat="1"/>
    <row r="3665" s="10" customFormat="1"/>
    <row r="3666" s="10" customFormat="1"/>
    <row r="3667" s="10" customFormat="1"/>
    <row r="3668" s="10" customFormat="1"/>
    <row r="3669" s="10" customFormat="1"/>
    <row r="3670" s="10" customFormat="1"/>
    <row r="3671" s="10" customFormat="1"/>
    <row r="3672" s="10" customFormat="1"/>
    <row r="3673" s="10" customFormat="1"/>
    <row r="3674" s="10" customFormat="1"/>
    <row r="3675" s="10" customFormat="1"/>
    <row r="3676" s="10" customFormat="1"/>
    <row r="3677" s="10" customFormat="1"/>
    <row r="3678" s="10" customFormat="1"/>
    <row r="3679" s="10" customFormat="1"/>
    <row r="3680" s="10" customFormat="1"/>
    <row r="3681" s="10" customFormat="1"/>
    <row r="3682" s="10" customFormat="1"/>
    <row r="3683" s="10" customFormat="1"/>
    <row r="3684" s="10" customFormat="1"/>
    <row r="3685" s="10" customFormat="1"/>
    <row r="3686" s="10" customFormat="1"/>
    <row r="3687" s="10" customFormat="1"/>
    <row r="3688" s="10" customFormat="1"/>
    <row r="3689" s="10" customFormat="1"/>
    <row r="3690" s="10" customFormat="1"/>
    <row r="3691" s="10" customFormat="1"/>
    <row r="3692" s="10" customFormat="1"/>
    <row r="3693" s="10" customFormat="1"/>
    <row r="3694" s="10" customFormat="1"/>
    <row r="3695" s="10" customFormat="1"/>
    <row r="3696" s="10" customFormat="1"/>
    <row r="3697" s="10" customFormat="1"/>
    <row r="3698" s="10" customFormat="1"/>
    <row r="3699" s="10" customFormat="1"/>
    <row r="3700" s="10" customFormat="1"/>
    <row r="3701" s="10" customFormat="1"/>
    <row r="3702" s="10" customFormat="1"/>
    <row r="3703" s="10" customFormat="1"/>
    <row r="3704" s="10" customFormat="1"/>
    <row r="3705" s="10" customFormat="1"/>
    <row r="3706" s="10" customFormat="1"/>
    <row r="3707" s="10" customFormat="1"/>
    <row r="3708" s="10" customFormat="1"/>
    <row r="3709" s="10" customFormat="1"/>
    <row r="3710" s="10" customFormat="1"/>
    <row r="3711" s="10" customFormat="1"/>
    <row r="3712" s="10" customFormat="1"/>
    <row r="3713" s="10" customFormat="1"/>
    <row r="3714" s="10" customFormat="1"/>
    <row r="3715" s="10" customFormat="1"/>
    <row r="3716" s="10" customFormat="1"/>
    <row r="3717" s="10" customFormat="1"/>
    <row r="3718" s="10" customFormat="1"/>
    <row r="3719" s="10" customFormat="1"/>
    <row r="3720" s="10" customFormat="1"/>
    <row r="3721" s="10" customFormat="1"/>
    <row r="3722" s="10" customFormat="1"/>
    <row r="3723" s="10" customFormat="1"/>
    <row r="3724" s="10" customFormat="1"/>
    <row r="3725" s="10" customFormat="1"/>
    <row r="3726" s="10" customFormat="1"/>
    <row r="3727" s="10" customFormat="1"/>
    <row r="3728" s="10" customFormat="1"/>
    <row r="3729" s="10" customFormat="1"/>
    <row r="3730" s="10" customFormat="1"/>
    <row r="3731" s="10" customFormat="1"/>
    <row r="3732" s="10" customFormat="1"/>
    <row r="3733" s="10" customFormat="1"/>
    <row r="3734" s="10" customFormat="1"/>
    <row r="3735" s="10" customFormat="1"/>
    <row r="3736" s="10" customFormat="1"/>
    <row r="3737" s="10" customFormat="1"/>
    <row r="3738" s="10" customFormat="1"/>
    <row r="3739" s="10" customFormat="1"/>
    <row r="3740" s="10" customFormat="1"/>
    <row r="3741" s="10" customFormat="1"/>
    <row r="3742" s="10" customFormat="1"/>
    <row r="3743" s="10" customFormat="1"/>
    <row r="3744" s="10" customFormat="1"/>
    <row r="3745" s="10" customFormat="1"/>
    <row r="3746" s="10" customFormat="1"/>
    <row r="3747" s="10" customFormat="1"/>
    <row r="3748" s="10" customFormat="1"/>
    <row r="3749" s="10" customFormat="1"/>
    <row r="3750" s="10" customFormat="1"/>
    <row r="3751" s="10" customFormat="1"/>
    <row r="3752" s="10" customFormat="1"/>
    <row r="3753" s="10" customFormat="1"/>
    <row r="3754" s="10" customFormat="1"/>
    <row r="3755" s="10" customFormat="1"/>
    <row r="3756" s="10" customFormat="1"/>
    <row r="3757" s="10" customFormat="1"/>
    <row r="3758" s="10" customFormat="1"/>
    <row r="3759" s="10" customFormat="1"/>
    <row r="3760" s="10" customFormat="1"/>
    <row r="3761" s="10" customFormat="1"/>
    <row r="3762" s="10" customFormat="1"/>
    <row r="3763" s="10" customFormat="1"/>
    <row r="3764" s="10" customFormat="1"/>
    <row r="3765" s="10" customFormat="1"/>
    <row r="3766" s="10" customFormat="1"/>
    <row r="3767" s="10" customFormat="1"/>
    <row r="3768" s="10" customFormat="1"/>
    <row r="3769" s="10" customFormat="1"/>
    <row r="3770" s="10" customFormat="1"/>
    <row r="3771" s="10" customFormat="1"/>
    <row r="3772" s="10" customFormat="1"/>
    <row r="3773" s="10" customFormat="1"/>
    <row r="3774" s="10" customFormat="1"/>
    <row r="3775" s="10" customFormat="1"/>
    <row r="3776" s="10" customFormat="1"/>
    <row r="3777" s="10" customFormat="1"/>
    <row r="3778" s="10" customFormat="1"/>
    <row r="3779" s="10" customFormat="1"/>
    <row r="3780" s="10" customFormat="1"/>
    <row r="3781" s="10" customFormat="1"/>
    <row r="3782" s="10" customFormat="1"/>
    <row r="3783" s="10" customFormat="1"/>
    <row r="3784" s="10" customFormat="1"/>
    <row r="3785" s="10" customFormat="1"/>
    <row r="3786" s="10" customFormat="1"/>
    <row r="3787" s="10" customFormat="1"/>
    <row r="3788" s="10" customFormat="1"/>
    <row r="3789" s="10" customFormat="1"/>
    <row r="3790" s="10" customFormat="1"/>
    <row r="3791" s="10" customFormat="1"/>
    <row r="3792" s="10" customFormat="1"/>
    <row r="3793" s="10" customFormat="1"/>
    <row r="3794" s="10" customFormat="1"/>
    <row r="3795" s="10" customFormat="1"/>
    <row r="3796" s="10" customFormat="1"/>
    <row r="3797" s="10" customFormat="1"/>
    <row r="3798" s="10" customFormat="1"/>
    <row r="3799" s="10" customFormat="1"/>
    <row r="3800" s="10" customFormat="1"/>
    <row r="3801" s="10" customFormat="1"/>
    <row r="3802" s="10" customFormat="1"/>
    <row r="3803" s="10" customFormat="1"/>
    <row r="3804" s="10" customFormat="1"/>
    <row r="3805" s="10" customFormat="1"/>
    <row r="3806" s="10" customFormat="1"/>
    <row r="3807" s="10" customFormat="1"/>
    <row r="3808" s="10" customFormat="1"/>
    <row r="3809" s="10" customFormat="1"/>
    <row r="3810" s="10" customFormat="1"/>
    <row r="3811" s="10" customFormat="1"/>
    <row r="3812" s="10" customFormat="1"/>
    <row r="3813" s="10" customFormat="1"/>
    <row r="3814" s="10" customFormat="1"/>
    <row r="3815" s="10" customFormat="1"/>
    <row r="3816" s="10" customFormat="1"/>
    <row r="3817" s="10" customFormat="1"/>
    <row r="3818" s="10" customFormat="1"/>
    <row r="3819" s="10" customFormat="1"/>
    <row r="3820" s="10" customFormat="1"/>
    <row r="3821" s="10" customFormat="1"/>
    <row r="3822" s="10" customFormat="1"/>
    <row r="3823" s="10" customFormat="1"/>
    <row r="3824" s="10" customFormat="1"/>
    <row r="3825" s="10" customFormat="1"/>
    <row r="3826" s="10" customFormat="1"/>
    <row r="3827" s="10" customFormat="1"/>
    <row r="3828" s="10" customFormat="1"/>
    <row r="3829" s="10" customFormat="1"/>
    <row r="3830" s="10" customFormat="1"/>
    <row r="3831" s="10" customFormat="1"/>
    <row r="3832" s="10" customFormat="1"/>
    <row r="3833" s="10" customFormat="1"/>
    <row r="3834" s="10" customFormat="1"/>
    <row r="3835" s="10" customFormat="1"/>
    <row r="3836" s="10" customFormat="1"/>
    <row r="3837" s="10" customFormat="1"/>
    <row r="3838" s="10" customFormat="1"/>
    <row r="3839" s="10" customFormat="1"/>
    <row r="3840" s="10" customFormat="1"/>
    <row r="3841" s="10" customFormat="1"/>
    <row r="3842" s="10" customFormat="1"/>
    <row r="3843" s="10" customFormat="1"/>
    <row r="3844" s="10" customFormat="1"/>
    <row r="3845" s="10" customFormat="1"/>
    <row r="3846" s="10" customFormat="1"/>
    <row r="3847" s="10" customFormat="1"/>
    <row r="3848" s="10" customFormat="1"/>
    <row r="3849" s="10" customFormat="1"/>
    <row r="3850" s="10" customFormat="1"/>
    <row r="3851" s="10" customFormat="1"/>
    <row r="3852" s="10" customFormat="1"/>
    <row r="3853" s="10" customFormat="1"/>
    <row r="3854" s="10" customFormat="1"/>
    <row r="3855" s="10" customFormat="1"/>
    <row r="3856" s="10" customFormat="1"/>
    <row r="3857" s="10" customFormat="1"/>
    <row r="3858" s="10" customFormat="1"/>
    <row r="3859" s="10" customFormat="1"/>
    <row r="3860" s="10" customFormat="1"/>
    <row r="3861" s="10" customFormat="1"/>
    <row r="3862" s="10" customFormat="1"/>
    <row r="3863" s="10" customFormat="1"/>
    <row r="3864" s="10" customFormat="1"/>
    <row r="3865" s="10" customFormat="1"/>
    <row r="3866" s="10" customFormat="1"/>
    <row r="3867" s="10" customFormat="1"/>
    <row r="3868" s="10" customFormat="1"/>
    <row r="3869" s="10" customFormat="1"/>
    <row r="3870" s="10" customFormat="1"/>
    <row r="3871" s="10" customFormat="1"/>
    <row r="3872" s="10" customFormat="1"/>
    <row r="3873" s="10" customFormat="1"/>
    <row r="3874" s="10" customFormat="1"/>
    <row r="3875" s="10" customFormat="1"/>
    <row r="3876" s="10" customFormat="1"/>
    <row r="3877" s="10" customFormat="1"/>
    <row r="3878" s="10" customFormat="1"/>
    <row r="3879" s="10" customFormat="1"/>
    <row r="3880" s="10" customFormat="1"/>
    <row r="3881" s="10" customFormat="1"/>
    <row r="3882" s="10" customFormat="1"/>
    <row r="3883" s="10" customFormat="1"/>
    <row r="3884" s="10" customFormat="1"/>
    <row r="3885" s="10" customFormat="1"/>
    <row r="3886" s="10" customFormat="1"/>
    <row r="3887" s="10" customFormat="1"/>
    <row r="3888" s="10" customFormat="1"/>
    <row r="3889" s="10" customFormat="1"/>
    <row r="3890" s="10" customFormat="1"/>
    <row r="3891" s="10" customFormat="1"/>
    <row r="3892" s="10" customFormat="1"/>
    <row r="3893" s="10" customFormat="1"/>
    <row r="3894" s="10" customFormat="1"/>
    <row r="3895" s="10" customFormat="1"/>
    <row r="3896" s="10" customFormat="1"/>
    <row r="3897" s="10" customFormat="1"/>
    <row r="3898" s="10" customFormat="1"/>
    <row r="3899" s="10" customFormat="1"/>
    <row r="3900" s="10" customFormat="1"/>
    <row r="3901" s="10" customFormat="1"/>
    <row r="3902" s="10" customFormat="1"/>
    <row r="3903" s="10" customFormat="1"/>
    <row r="3904" s="10" customFormat="1"/>
    <row r="3905" s="10" customFormat="1"/>
    <row r="3906" s="10" customFormat="1"/>
    <row r="3907" s="10" customFormat="1"/>
    <row r="3908" s="10" customFormat="1"/>
    <row r="3909" s="10" customFormat="1"/>
    <row r="3910" s="10" customFormat="1"/>
    <row r="3911" s="10" customFormat="1"/>
    <row r="3912" s="10" customFormat="1"/>
    <row r="3913" s="10" customFormat="1"/>
    <row r="3914" s="10" customFormat="1"/>
    <row r="3915" s="10" customFormat="1"/>
    <row r="3916" s="10" customFormat="1"/>
    <row r="3917" s="10" customFormat="1"/>
    <row r="3918" s="10" customFormat="1"/>
    <row r="3919" s="10" customFormat="1"/>
    <row r="3920" s="10" customFormat="1"/>
    <row r="3921" s="10" customFormat="1"/>
    <row r="3922" s="10" customFormat="1"/>
    <row r="3923" s="10" customFormat="1"/>
    <row r="3924" s="10" customFormat="1"/>
    <row r="3925" s="10" customFormat="1"/>
    <row r="3926" s="10" customFormat="1"/>
    <row r="3927" s="10" customFormat="1"/>
    <row r="3928" s="10" customFormat="1"/>
    <row r="3929" s="10" customFormat="1"/>
    <row r="3930" s="10" customFormat="1"/>
    <row r="3931" s="10" customFormat="1"/>
    <row r="3932" s="10" customFormat="1"/>
    <row r="3933" s="10" customFormat="1"/>
    <row r="3934" s="10" customFormat="1"/>
    <row r="3935" s="10" customFormat="1"/>
    <row r="3936" s="10" customFormat="1"/>
    <row r="3937" s="10" customFormat="1"/>
    <row r="3938" s="10" customFormat="1"/>
    <row r="3939" s="10" customFormat="1"/>
    <row r="3940" s="10" customFormat="1"/>
    <row r="3941" s="10" customFormat="1"/>
    <row r="3942" s="10" customFormat="1"/>
    <row r="3943" s="10" customFormat="1"/>
    <row r="3944" s="10" customFormat="1"/>
    <row r="3945" s="10" customFormat="1"/>
    <row r="3946" s="10" customFormat="1"/>
    <row r="3947" s="10" customFormat="1"/>
    <row r="3948" s="10" customFormat="1"/>
    <row r="3949" s="10" customFormat="1"/>
    <row r="3950" s="10" customFormat="1"/>
    <row r="3951" s="10" customFormat="1"/>
    <row r="3952" s="10" customFormat="1"/>
    <row r="3953" s="10" customFormat="1"/>
    <row r="3954" s="10" customFormat="1"/>
    <row r="3955" s="10" customFormat="1"/>
    <row r="3956" s="10" customFormat="1"/>
    <row r="3957" s="10" customFormat="1"/>
    <row r="3958" s="10" customFormat="1"/>
    <row r="3959" s="10" customFormat="1"/>
    <row r="3960" s="10" customFormat="1"/>
    <row r="3961" s="10" customFormat="1"/>
    <row r="3962" s="10" customFormat="1"/>
    <row r="3963" s="10" customFormat="1"/>
    <row r="3964" s="10" customFormat="1"/>
    <row r="3965" s="10" customFormat="1"/>
    <row r="3966" s="10" customFormat="1"/>
    <row r="3967" s="10" customFormat="1"/>
    <row r="3968" s="10" customFormat="1"/>
    <row r="3969" s="10" customFormat="1"/>
    <row r="3970" s="10" customFormat="1"/>
    <row r="3971" s="10" customFormat="1"/>
    <row r="3972" s="10" customFormat="1"/>
    <row r="3973" s="10" customFormat="1"/>
    <row r="3974" s="10" customFormat="1"/>
    <row r="3975" s="10" customFormat="1"/>
    <row r="3976" s="10" customFormat="1"/>
    <row r="3977" s="10" customFormat="1"/>
    <row r="3978" s="10" customFormat="1"/>
    <row r="3979" s="10" customFormat="1"/>
    <row r="3980" s="10" customFormat="1"/>
    <row r="3981" s="10" customFormat="1"/>
    <row r="3982" s="10" customFormat="1"/>
    <row r="3983" s="10" customFormat="1"/>
    <row r="3984" s="10" customFormat="1"/>
    <row r="3985" s="10" customFormat="1"/>
    <row r="3986" s="10" customFormat="1"/>
    <row r="3987" s="10" customFormat="1"/>
    <row r="3988" s="10" customFormat="1"/>
    <row r="3989" s="10" customFormat="1"/>
    <row r="3990" s="10" customFormat="1"/>
    <row r="3991" s="10" customFormat="1"/>
    <row r="3992" s="10" customFormat="1"/>
    <row r="3993" s="10" customFormat="1"/>
    <row r="3994" s="10" customFormat="1"/>
    <row r="3995" s="10" customFormat="1"/>
    <row r="3996" s="10" customFormat="1"/>
    <row r="3997" s="10" customFormat="1"/>
    <row r="3998" s="10" customFormat="1"/>
    <row r="3999" s="10" customFormat="1"/>
    <row r="4000" s="10" customFormat="1"/>
    <row r="4001" s="10" customFormat="1"/>
    <row r="4002" s="10" customFormat="1"/>
    <row r="4003" s="10" customFormat="1"/>
    <row r="4004" s="10" customFormat="1"/>
    <row r="4005" s="10" customFormat="1"/>
    <row r="4006" s="10" customFormat="1"/>
    <row r="4007" s="10" customFormat="1"/>
    <row r="4008" s="10" customFormat="1"/>
    <row r="4009" s="10" customFormat="1"/>
    <row r="4010" s="10" customFormat="1"/>
    <row r="4011" s="10" customFormat="1"/>
    <row r="4012" s="10" customFormat="1"/>
    <row r="4013" s="10" customFormat="1"/>
    <row r="4014" s="10" customFormat="1"/>
    <row r="4015" s="10" customFormat="1"/>
    <row r="4016" s="10" customFormat="1"/>
    <row r="4017" s="10" customFormat="1"/>
    <row r="4018" s="10" customFormat="1"/>
    <row r="4019" s="10" customFormat="1"/>
    <row r="4020" s="10" customFormat="1"/>
    <row r="4021" s="10" customFormat="1"/>
    <row r="4022" s="10" customFormat="1"/>
    <row r="4023" s="10" customFormat="1"/>
    <row r="4024" s="10" customFormat="1"/>
    <row r="4025" s="10" customFormat="1"/>
    <row r="4026" s="10" customFormat="1"/>
    <row r="4027" s="10" customFormat="1"/>
    <row r="4028" s="10" customFormat="1"/>
    <row r="4029" s="10" customFormat="1"/>
    <row r="4030" s="10" customFormat="1"/>
    <row r="4031" s="10" customFormat="1"/>
    <row r="4032" s="10" customFormat="1"/>
    <row r="4033" s="10" customFormat="1"/>
    <row r="4034" s="10" customFormat="1"/>
    <row r="4035" s="10" customFormat="1"/>
    <row r="4036" s="10" customFormat="1"/>
    <row r="4037" s="10" customFormat="1"/>
    <row r="4038" s="10" customFormat="1"/>
    <row r="4039" s="10" customFormat="1"/>
    <row r="4040" s="10" customFormat="1"/>
    <row r="4041" s="10" customFormat="1"/>
    <row r="4042" s="10" customFormat="1"/>
    <row r="4043" s="10" customFormat="1"/>
    <row r="4044" s="10" customFormat="1"/>
    <row r="4045" s="10" customFormat="1"/>
    <row r="4046" s="10" customFormat="1"/>
    <row r="4047" s="10" customFormat="1"/>
    <row r="4048" s="10" customFormat="1"/>
    <row r="4049" s="10" customFormat="1"/>
    <row r="4050" s="10" customFormat="1"/>
    <row r="4051" s="10" customFormat="1"/>
    <row r="4052" s="10" customFormat="1"/>
    <row r="4053" s="10" customFormat="1"/>
    <row r="4054" s="10" customFormat="1"/>
    <row r="4055" s="10" customFormat="1"/>
    <row r="4056" s="10" customFormat="1"/>
    <row r="4057" s="10" customFormat="1"/>
    <row r="4058" s="10" customFormat="1"/>
    <row r="4059" s="10" customFormat="1"/>
    <row r="4060" s="10" customFormat="1"/>
    <row r="4061" s="10" customFormat="1"/>
    <row r="4062" s="10" customFormat="1"/>
    <row r="4063" s="10" customFormat="1"/>
    <row r="4064" s="10" customFormat="1"/>
    <row r="4065" s="10" customFormat="1"/>
    <row r="4066" s="10" customFormat="1"/>
    <row r="4067" s="10" customFormat="1"/>
    <row r="4068" s="10" customFormat="1"/>
    <row r="4069" s="10" customFormat="1"/>
    <row r="4070" s="10" customFormat="1"/>
    <row r="4071" s="10" customFormat="1"/>
    <row r="4072" s="10" customFormat="1"/>
    <row r="4073" s="10" customFormat="1"/>
    <row r="4074" s="10" customFormat="1"/>
    <row r="4075" s="10" customFormat="1"/>
    <row r="4076" s="10" customFormat="1"/>
    <row r="4077" s="10" customFormat="1"/>
    <row r="4078" s="10" customFormat="1"/>
    <row r="4079" s="10" customFormat="1"/>
    <row r="4080" s="10" customFormat="1"/>
    <row r="4081" s="10" customFormat="1"/>
    <row r="4082" s="10" customFormat="1"/>
    <row r="4083" s="10" customFormat="1"/>
    <row r="4084" s="10" customFormat="1"/>
    <row r="4085" s="10" customFormat="1"/>
    <row r="4086" s="10" customFormat="1"/>
    <row r="4087" s="10" customFormat="1"/>
    <row r="4088" s="10" customFormat="1"/>
    <row r="4089" s="10" customFormat="1"/>
    <row r="4090" s="10" customFormat="1"/>
    <row r="4091" s="10" customFormat="1"/>
    <row r="4092" s="10" customFormat="1"/>
    <row r="4093" s="10" customFormat="1"/>
    <row r="4094" s="10" customFormat="1"/>
    <row r="4095" s="10" customFormat="1"/>
    <row r="4096" s="10" customFormat="1"/>
    <row r="4097" s="10" customFormat="1"/>
    <row r="4098" s="10" customFormat="1"/>
    <row r="4099" s="10" customFormat="1"/>
    <row r="4100" s="10" customFormat="1"/>
    <row r="4101" s="10" customFormat="1"/>
    <row r="4102" s="10" customFormat="1"/>
    <row r="4103" s="10" customFormat="1"/>
    <row r="4104" s="10" customFormat="1"/>
    <row r="4105" s="10" customFormat="1"/>
    <row r="4106" s="10" customFormat="1"/>
    <row r="4107" s="10" customFormat="1"/>
    <row r="4108" s="10" customFormat="1"/>
    <row r="4109" s="10" customFormat="1"/>
    <row r="4110" s="10" customFormat="1"/>
    <row r="4111" s="10" customFormat="1"/>
    <row r="4112" s="10" customFormat="1"/>
    <row r="4113" s="10" customFormat="1"/>
    <row r="4114" s="10" customFormat="1"/>
    <row r="4115" s="10" customFormat="1"/>
    <row r="4116" s="10" customFormat="1"/>
    <row r="4117" s="10" customFormat="1"/>
    <row r="4118" s="10" customFormat="1"/>
    <row r="4119" s="10" customFormat="1"/>
    <row r="4120" s="10" customFormat="1"/>
    <row r="4121" s="10" customFormat="1"/>
    <row r="4122" s="10" customFormat="1"/>
    <row r="4123" s="10" customFormat="1"/>
    <row r="4124" s="10" customFormat="1"/>
    <row r="4125" s="10" customFormat="1"/>
    <row r="4126" s="10" customFormat="1"/>
    <row r="4127" s="10" customFormat="1"/>
    <row r="4128" s="10" customFormat="1"/>
    <row r="4129" s="10" customFormat="1"/>
    <row r="4130" s="10" customFormat="1"/>
    <row r="4131" s="10" customFormat="1"/>
    <row r="4132" s="10" customFormat="1"/>
    <row r="4133" s="10" customFormat="1"/>
    <row r="4134" s="10" customFormat="1"/>
    <row r="4135" s="10" customFormat="1"/>
    <row r="4136" s="10" customFormat="1"/>
    <row r="4137" s="10" customFormat="1"/>
    <row r="4138" s="10" customFormat="1"/>
    <row r="4139" s="10" customFormat="1"/>
    <row r="4140" s="10" customFormat="1"/>
    <row r="4141" s="10" customFormat="1"/>
    <row r="4142" s="10" customFormat="1"/>
    <row r="4143" s="10" customFormat="1"/>
    <row r="4144" s="10" customFormat="1"/>
    <row r="4145" s="10" customFormat="1"/>
    <row r="4146" s="10" customFormat="1"/>
    <row r="4147" s="10" customFormat="1"/>
    <row r="4148" s="10" customFormat="1"/>
    <row r="4149" s="10" customFormat="1"/>
    <row r="4150" s="10" customFormat="1"/>
    <row r="4151" s="10" customFormat="1"/>
    <row r="4152" s="10" customFormat="1"/>
    <row r="4153" s="10" customFormat="1"/>
    <row r="4154" s="10" customFormat="1"/>
    <row r="4155" s="10" customFormat="1"/>
    <row r="4156" s="10" customFormat="1"/>
    <row r="4157" s="10" customFormat="1"/>
    <row r="4158" s="10" customFormat="1"/>
    <row r="4159" s="10" customFormat="1"/>
    <row r="4160" s="10" customFormat="1"/>
    <row r="4161" s="10" customFormat="1"/>
    <row r="4162" s="10" customFormat="1"/>
    <row r="4163" s="10" customFormat="1"/>
    <row r="4164" s="10" customFormat="1"/>
    <row r="4165" s="10" customFormat="1"/>
    <row r="4166" s="10" customFormat="1"/>
    <row r="4167" s="10" customFormat="1"/>
    <row r="4168" s="10" customFormat="1"/>
    <row r="4169" s="10" customFormat="1"/>
    <row r="4170" s="10" customFormat="1"/>
    <row r="4171" s="10" customFormat="1"/>
    <row r="4172" s="10" customFormat="1"/>
    <row r="4173" s="10" customFormat="1"/>
    <row r="4174" s="10" customFormat="1"/>
    <row r="4175" s="10" customFormat="1"/>
    <row r="4176" s="10" customFormat="1"/>
    <row r="4177" s="10" customFormat="1"/>
    <row r="4178" s="10" customFormat="1"/>
    <row r="4179" s="10" customFormat="1"/>
    <row r="4180" s="10" customFormat="1"/>
    <row r="4181" s="10" customFormat="1"/>
    <row r="4182" s="10" customFormat="1"/>
    <row r="4183" s="10" customFormat="1"/>
    <row r="4184" s="10" customFormat="1"/>
    <row r="4185" s="10" customFormat="1"/>
    <row r="4186" s="10" customFormat="1"/>
    <row r="4187" s="10" customFormat="1"/>
    <row r="4188" s="10" customFormat="1"/>
    <row r="4189" s="10" customFormat="1"/>
    <row r="4190" s="10" customFormat="1"/>
    <row r="4191" s="10" customFormat="1"/>
    <row r="4192" s="10" customFormat="1"/>
    <row r="4193" s="10" customFormat="1"/>
    <row r="4194" s="10" customFormat="1"/>
    <row r="4195" s="10" customFormat="1"/>
    <row r="4196" s="10" customFormat="1"/>
    <row r="4197" s="10" customFormat="1"/>
    <row r="4198" s="10" customFormat="1"/>
    <row r="4199" s="10" customFormat="1"/>
    <row r="4200" s="10" customFormat="1"/>
    <row r="4201" s="10" customFormat="1"/>
    <row r="4202" s="10" customFormat="1"/>
    <row r="4203" s="10" customFormat="1"/>
    <row r="4204" s="10" customFormat="1"/>
    <row r="4205" s="10" customFormat="1"/>
    <row r="4206" s="10" customFormat="1"/>
    <row r="4207" s="10" customFormat="1"/>
    <row r="4208" s="10" customFormat="1"/>
    <row r="4209" s="10" customFormat="1"/>
    <row r="4210" s="10" customFormat="1"/>
    <row r="4211" s="10" customFormat="1"/>
    <row r="4212" s="10" customFormat="1"/>
    <row r="4213" s="10" customFormat="1"/>
    <row r="4214" s="10" customFormat="1"/>
    <row r="4215" s="10" customFormat="1"/>
    <row r="4216" s="10" customFormat="1"/>
    <row r="4217" s="10" customFormat="1"/>
    <row r="4218" s="10" customFormat="1"/>
    <row r="4219" s="10" customFormat="1"/>
    <row r="4220" s="10" customFormat="1"/>
    <row r="4221" s="10" customFormat="1"/>
    <row r="4222" s="10" customFormat="1"/>
    <row r="4223" s="10" customFormat="1"/>
    <row r="4224" s="10" customFormat="1"/>
    <row r="4225" s="10" customFormat="1"/>
    <row r="4226" s="10" customFormat="1"/>
    <row r="4227" s="10" customFormat="1"/>
    <row r="4228" s="10" customFormat="1"/>
    <row r="4229" s="10" customFormat="1"/>
    <row r="4230" s="10" customFormat="1"/>
    <row r="4231" s="10" customFormat="1"/>
    <row r="4232" s="10" customFormat="1"/>
    <row r="4233" s="10" customFormat="1"/>
    <row r="4234" s="10" customFormat="1"/>
    <row r="4235" s="10" customFormat="1"/>
    <row r="4236" s="10" customFormat="1"/>
    <row r="4237" s="10" customFormat="1"/>
    <row r="4238" s="10" customFormat="1"/>
    <row r="4239" s="10" customFormat="1"/>
    <row r="4240" s="10" customFormat="1"/>
    <row r="4241" s="10" customFormat="1"/>
    <row r="4242" s="10" customFormat="1"/>
    <row r="4243" s="10" customFormat="1"/>
    <row r="4244" s="10" customFormat="1"/>
    <row r="4245" s="10" customFormat="1"/>
    <row r="4246" s="10" customFormat="1"/>
    <row r="4247" s="10" customFormat="1"/>
    <row r="4248" s="10" customFormat="1"/>
    <row r="4249" s="10" customFormat="1"/>
    <row r="4250" s="10" customFormat="1"/>
    <row r="4251" s="10" customFormat="1"/>
    <row r="4252" s="10" customFormat="1"/>
    <row r="4253" s="10" customFormat="1"/>
    <row r="4254" s="10" customFormat="1"/>
    <row r="4255" s="10" customFormat="1"/>
    <row r="4256" s="10" customFormat="1"/>
    <row r="4257" s="10" customFormat="1"/>
    <row r="4258" s="10" customFormat="1"/>
    <row r="4259" s="10" customFormat="1"/>
    <row r="4260" s="10" customFormat="1"/>
    <row r="4261" s="10" customFormat="1"/>
    <row r="4262" s="10" customFormat="1"/>
    <row r="4263" s="10" customFormat="1"/>
    <row r="4264" s="10" customFormat="1"/>
    <row r="4265" s="10" customFormat="1"/>
    <row r="4266" s="10" customFormat="1"/>
    <row r="4267" s="10" customFormat="1"/>
    <row r="4268" s="10" customFormat="1"/>
    <row r="4269" s="10" customFormat="1"/>
    <row r="4270" s="10" customFormat="1"/>
    <row r="4271" s="10" customFormat="1"/>
    <row r="4272" s="10" customFormat="1"/>
    <row r="4273" s="10" customFormat="1"/>
    <row r="4274" s="10" customFormat="1"/>
    <row r="4275" s="10" customFormat="1"/>
    <row r="4276" s="10" customFormat="1"/>
    <row r="4277" s="10" customFormat="1"/>
    <row r="4278" s="10" customFormat="1"/>
    <row r="4279" s="10" customFormat="1"/>
    <row r="4280" s="10" customFormat="1"/>
    <row r="4281" s="10" customFormat="1"/>
    <row r="4282" s="10" customFormat="1"/>
    <row r="4283" s="10" customFormat="1"/>
    <row r="4284" s="10" customFormat="1"/>
    <row r="4285" s="10" customFormat="1"/>
    <row r="4286" s="10" customFormat="1"/>
    <row r="4287" s="10" customFormat="1"/>
    <row r="4288" s="10" customFormat="1"/>
    <row r="4289" s="10" customFormat="1"/>
    <row r="4290" s="10" customFormat="1"/>
    <row r="4291" s="10" customFormat="1"/>
    <row r="4292" s="10" customFormat="1"/>
    <row r="4293" s="10" customFormat="1"/>
    <row r="4294" s="10" customFormat="1"/>
    <row r="4295" s="10" customFormat="1"/>
    <row r="4296" s="10" customFormat="1"/>
    <row r="4297" s="10" customFormat="1"/>
    <row r="4298" s="10" customFormat="1"/>
    <row r="4299" s="10" customFormat="1"/>
    <row r="4300" s="10" customFormat="1"/>
    <row r="4301" s="10" customFormat="1"/>
    <row r="4302" s="10" customFormat="1"/>
    <row r="4303" s="10" customFormat="1"/>
    <row r="4304" s="10" customFormat="1"/>
    <row r="4305" s="10" customFormat="1"/>
    <row r="4306" s="10" customFormat="1"/>
    <row r="4307" s="10" customFormat="1"/>
    <row r="4308" s="10" customFormat="1"/>
    <row r="4309" s="10" customFormat="1"/>
    <row r="4310" s="10" customFormat="1"/>
    <row r="4311" s="10" customFormat="1"/>
    <row r="4312" s="10" customFormat="1"/>
    <row r="4313" s="10" customFormat="1"/>
    <row r="4314" s="10" customFormat="1"/>
    <row r="4315" s="10" customFormat="1"/>
    <row r="4316" s="10" customFormat="1"/>
    <row r="4317" s="10" customFormat="1"/>
    <row r="4318" s="10" customFormat="1"/>
    <row r="4319" s="10" customFormat="1"/>
    <row r="4320" s="10" customFormat="1"/>
    <row r="4321" s="10" customFormat="1"/>
    <row r="4322" s="10" customFormat="1"/>
    <row r="4323" s="10" customFormat="1"/>
    <row r="4324" s="10" customFormat="1"/>
    <row r="4325" s="10" customFormat="1"/>
    <row r="4326" s="10" customFormat="1"/>
    <row r="4327" s="10" customFormat="1"/>
    <row r="4328" s="10" customFormat="1"/>
    <row r="4329" s="10" customFormat="1"/>
    <row r="4330" s="10" customFormat="1"/>
    <row r="4331" s="10" customFormat="1"/>
    <row r="4332" s="10" customFormat="1"/>
    <row r="4333" s="10" customFormat="1"/>
    <row r="4334" s="10" customFormat="1"/>
    <row r="4335" s="10" customFormat="1"/>
    <row r="4336" s="10" customFormat="1"/>
    <row r="4337" s="10" customFormat="1"/>
    <row r="4338" s="10" customFormat="1"/>
    <row r="4339" s="10" customFormat="1"/>
    <row r="4340" s="10" customFormat="1"/>
    <row r="4341" s="10" customFormat="1"/>
    <row r="4342" s="10" customFormat="1"/>
    <row r="4343" s="10" customFormat="1"/>
    <row r="4344" s="10" customFormat="1"/>
    <row r="4345" s="10" customFormat="1"/>
    <row r="4346" s="10" customFormat="1"/>
    <row r="4347" s="10" customFormat="1"/>
    <row r="4348" s="10" customFormat="1"/>
    <row r="4349" s="10" customFormat="1"/>
    <row r="4350" s="10" customFormat="1"/>
    <row r="4351" s="10" customFormat="1"/>
    <row r="4352" s="10" customFormat="1"/>
    <row r="4353" s="10" customFormat="1"/>
    <row r="4354" s="10" customFormat="1"/>
    <row r="4355" s="10" customFormat="1"/>
    <row r="4356" s="10" customFormat="1"/>
    <row r="4357" s="10" customFormat="1"/>
    <row r="4358" s="10" customFormat="1"/>
    <row r="4359" s="10" customFormat="1"/>
    <row r="4360" s="10" customFormat="1"/>
    <row r="4361" s="10" customFormat="1"/>
    <row r="4362" s="10" customFormat="1"/>
    <row r="4363" s="10" customFormat="1"/>
    <row r="4364" s="10" customFormat="1"/>
    <row r="4365" s="10" customFormat="1"/>
    <row r="4366" s="10" customFormat="1"/>
    <row r="4367" s="10" customFormat="1"/>
    <row r="4368" s="10" customFormat="1"/>
    <row r="4369" s="10" customFormat="1"/>
    <row r="4370" s="10" customFormat="1"/>
    <row r="4371" s="10" customFormat="1"/>
    <row r="4372" s="10" customFormat="1"/>
    <row r="4373" s="10" customFormat="1"/>
    <row r="4374" s="10" customFormat="1"/>
    <row r="4375" s="10" customFormat="1"/>
    <row r="4376" s="10" customFormat="1"/>
    <row r="4377" s="10" customFormat="1"/>
    <row r="4378" s="10" customFormat="1"/>
    <row r="4379" s="10" customFormat="1"/>
    <row r="4380" s="10" customFormat="1"/>
    <row r="4381" s="10" customFormat="1"/>
    <row r="4382" s="10" customFormat="1"/>
    <row r="4383" s="10" customFormat="1"/>
    <row r="4384" s="10" customFormat="1"/>
    <row r="4385" s="10" customFormat="1"/>
    <row r="4386" s="10" customFormat="1"/>
    <row r="4387" s="10" customFormat="1"/>
    <row r="4388" s="10" customFormat="1"/>
    <row r="4389" s="10" customFormat="1"/>
    <row r="4390" s="10" customFormat="1"/>
    <row r="4391" s="10" customFormat="1"/>
    <row r="4392" s="10" customFormat="1"/>
    <row r="4393" s="10" customFormat="1"/>
    <row r="4394" s="10" customFormat="1"/>
    <row r="4395" s="10" customFormat="1"/>
    <row r="4396" s="10" customFormat="1"/>
    <row r="4397" s="10" customFormat="1"/>
    <row r="4398" s="10" customFormat="1"/>
    <row r="4399" s="10" customFormat="1"/>
    <row r="4400" s="10" customFormat="1"/>
    <row r="4401" s="10" customFormat="1"/>
    <row r="4402" s="10" customFormat="1"/>
    <row r="4403" s="10" customFormat="1"/>
    <row r="4404" s="10" customFormat="1"/>
    <row r="4405" s="10" customFormat="1"/>
    <row r="4406" s="10" customFormat="1"/>
    <row r="4407" s="10" customFormat="1"/>
    <row r="4408" s="10" customFormat="1"/>
    <row r="4409" s="10" customFormat="1"/>
    <row r="4410" s="10" customFormat="1"/>
    <row r="4411" s="10" customFormat="1"/>
    <row r="4412" s="10" customFormat="1"/>
    <row r="4413" s="10" customFormat="1"/>
    <row r="4414" s="10" customFormat="1"/>
    <row r="4415" s="10" customFormat="1"/>
    <row r="4416" s="10" customFormat="1"/>
    <row r="4417" s="10" customFormat="1"/>
    <row r="4418" s="10" customFormat="1"/>
    <row r="4419" s="10" customFormat="1"/>
    <row r="4420" s="10" customFormat="1"/>
    <row r="4421" s="10" customFormat="1"/>
    <row r="4422" s="10" customFormat="1"/>
    <row r="4423" s="10" customFormat="1"/>
    <row r="4424" s="10" customFormat="1"/>
    <row r="4425" s="10" customFormat="1"/>
    <row r="4426" s="10" customFormat="1"/>
    <row r="4427" s="10" customFormat="1"/>
    <row r="4428" s="10" customFormat="1"/>
    <row r="4429" s="10" customFormat="1"/>
    <row r="4430" s="10" customFormat="1"/>
    <row r="4431" s="10" customFormat="1"/>
    <row r="4432" s="10" customFormat="1"/>
    <row r="4433" s="10" customFormat="1"/>
    <row r="4434" s="10" customFormat="1"/>
    <row r="4435" s="10" customFormat="1"/>
    <row r="4436" s="10" customFormat="1"/>
    <row r="4437" s="10" customFormat="1"/>
    <row r="4438" s="10" customFormat="1"/>
    <row r="4439" s="10" customFormat="1"/>
    <row r="4440" s="10" customFormat="1"/>
    <row r="4441" s="10" customFormat="1"/>
    <row r="4442" s="10" customFormat="1"/>
    <row r="4443" s="10" customFormat="1"/>
    <row r="4444" s="10" customFormat="1"/>
    <row r="4445" s="10" customFormat="1"/>
    <row r="4446" s="10" customFormat="1"/>
    <row r="4447" s="10" customFormat="1"/>
    <row r="4448" s="10" customFormat="1"/>
    <row r="4449" s="10" customFormat="1"/>
    <row r="4450" s="10" customFormat="1"/>
    <row r="4451" s="10" customFormat="1"/>
    <row r="4452" s="10" customFormat="1"/>
    <row r="4453" s="10" customFormat="1"/>
    <row r="4454" s="10" customFormat="1"/>
    <row r="4455" s="10" customFormat="1"/>
    <row r="4456" s="10" customFormat="1"/>
    <row r="4457" s="10" customFormat="1"/>
    <row r="4458" s="10" customFormat="1"/>
    <row r="4459" s="10" customFormat="1"/>
    <row r="4460" s="10" customFormat="1"/>
    <row r="4461" s="10" customFormat="1"/>
    <row r="4462" s="10" customFormat="1"/>
    <row r="4463" s="10" customFormat="1"/>
    <row r="4464" s="10" customFormat="1"/>
    <row r="4465" s="10" customFormat="1"/>
    <row r="4466" s="10" customFormat="1"/>
    <row r="4467" s="10" customFormat="1"/>
    <row r="4468" s="10" customFormat="1"/>
    <row r="4469" s="10" customFormat="1"/>
    <row r="4470" s="10" customFormat="1"/>
    <row r="4471" s="10" customFormat="1"/>
    <row r="4472" s="10" customFormat="1"/>
    <row r="4473" s="10" customFormat="1"/>
    <row r="4474" s="10" customFormat="1"/>
    <row r="4475" s="10" customFormat="1"/>
    <row r="4476" s="10" customFormat="1"/>
    <row r="4477" s="10" customFormat="1"/>
    <row r="4478" s="10" customFormat="1"/>
    <row r="4479" s="10" customFormat="1"/>
    <row r="4480" s="10" customFormat="1"/>
    <row r="4481" s="10" customFormat="1"/>
    <row r="4482" s="10" customFormat="1"/>
    <row r="4483" s="10" customFormat="1"/>
    <row r="4484" s="10" customFormat="1"/>
    <row r="4485" s="10" customFormat="1"/>
    <row r="4486" s="10" customFormat="1"/>
    <row r="4487" s="10" customFormat="1"/>
    <row r="4488" s="10" customFormat="1"/>
    <row r="4489" s="10" customFormat="1"/>
    <row r="4490" s="10" customFormat="1"/>
    <row r="4491" s="10" customFormat="1"/>
    <row r="4492" s="10" customFormat="1"/>
    <row r="4493" s="10" customFormat="1"/>
    <row r="4494" s="10" customFormat="1"/>
    <row r="4495" s="10" customFormat="1"/>
    <row r="4496" s="10" customFormat="1"/>
    <row r="4497" s="10" customFormat="1"/>
    <row r="4498" s="10" customFormat="1"/>
    <row r="4499" s="10" customFormat="1"/>
    <row r="4500" s="10" customFormat="1"/>
    <row r="4501" s="10" customFormat="1"/>
    <row r="4502" s="10" customFormat="1"/>
    <row r="4503" s="10" customFormat="1"/>
    <row r="4504" s="10" customFormat="1"/>
    <row r="4505" s="10" customFormat="1"/>
    <row r="4506" s="10" customFormat="1"/>
    <row r="4507" s="10" customFormat="1"/>
    <row r="4508" s="10" customFormat="1"/>
    <row r="4509" s="10" customFormat="1"/>
    <row r="4510" s="10" customFormat="1"/>
    <row r="4511" s="10" customFormat="1"/>
    <row r="4512" s="10" customFormat="1"/>
    <row r="4513" s="10" customFormat="1"/>
    <row r="4514" s="10" customFormat="1"/>
    <row r="4515" s="10" customFormat="1"/>
    <row r="4516" s="10" customFormat="1"/>
    <row r="4517" s="10" customFormat="1"/>
    <row r="4518" s="10" customFormat="1"/>
    <row r="4519" s="10" customFormat="1"/>
    <row r="4520" s="10" customFormat="1"/>
    <row r="4521" s="10" customFormat="1"/>
    <row r="4522" s="10" customFormat="1"/>
    <row r="4523" s="10" customFormat="1"/>
    <row r="4524" s="10" customFormat="1"/>
    <row r="4525" s="10" customFormat="1"/>
    <row r="4526" s="10" customFormat="1"/>
    <row r="4527" s="10" customFormat="1"/>
    <row r="4528" s="10" customFormat="1"/>
    <row r="4529" s="10" customFormat="1"/>
    <row r="4530" s="10" customFormat="1"/>
    <row r="4531" s="10" customFormat="1"/>
    <row r="4532" s="10" customFormat="1"/>
    <row r="4533" s="10" customFormat="1"/>
    <row r="4534" s="10" customFormat="1"/>
    <row r="4535" s="10" customFormat="1"/>
    <row r="4536" s="10" customFormat="1"/>
    <row r="4537" s="10" customFormat="1"/>
    <row r="4538" s="10" customFormat="1"/>
    <row r="4539" s="10" customFormat="1"/>
    <row r="4540" s="10" customFormat="1"/>
    <row r="4541" s="10" customFormat="1"/>
    <row r="4542" s="10" customFormat="1"/>
    <row r="4543" s="10" customFormat="1"/>
    <row r="4544" s="10" customFormat="1"/>
    <row r="4545" s="10" customFormat="1"/>
    <row r="4546" s="10" customFormat="1"/>
    <row r="4547" s="10" customFormat="1"/>
    <row r="4548" s="10" customFormat="1"/>
    <row r="4549" s="10" customFormat="1"/>
    <row r="4550" s="10" customFormat="1"/>
    <row r="4551" s="10" customFormat="1"/>
    <row r="4552" s="10" customFormat="1"/>
    <row r="4553" s="10" customFormat="1"/>
    <row r="4554" s="10" customFormat="1"/>
    <row r="4555" s="10" customFormat="1"/>
    <row r="4556" s="10" customFormat="1"/>
    <row r="4557" s="10" customFormat="1"/>
    <row r="4558" s="10" customFormat="1"/>
    <row r="4559" s="10" customFormat="1"/>
    <row r="4560" s="10" customFormat="1"/>
    <row r="4561" s="10" customFormat="1"/>
    <row r="4562" s="10" customFormat="1"/>
    <row r="4563" s="10" customFormat="1"/>
    <row r="4564" s="10" customFormat="1"/>
    <row r="4565" s="10" customFormat="1"/>
    <row r="4566" s="10" customFormat="1"/>
    <row r="4567" s="10" customFormat="1"/>
    <row r="4568" s="10" customFormat="1"/>
    <row r="4569" s="10" customFormat="1"/>
    <row r="4570" s="10" customFormat="1"/>
    <row r="4571" s="10" customFormat="1"/>
    <row r="4572" s="10" customFormat="1"/>
    <row r="4573" s="10" customFormat="1"/>
    <row r="4574" s="10" customFormat="1"/>
    <row r="4575" s="10" customFormat="1"/>
    <row r="4576" s="10" customFormat="1"/>
    <row r="4577" s="10" customFormat="1"/>
    <row r="4578" s="10" customFormat="1"/>
    <row r="4579" s="10" customFormat="1"/>
    <row r="4580" s="10" customFormat="1"/>
    <row r="4581" s="10" customFormat="1"/>
    <row r="4582" s="10" customFormat="1"/>
    <row r="4583" s="10" customFormat="1"/>
    <row r="4584" s="10" customFormat="1"/>
    <row r="4585" s="10" customFormat="1"/>
    <row r="4586" s="10" customFormat="1"/>
    <row r="4587" s="10" customFormat="1"/>
    <row r="4588" s="10" customFormat="1"/>
    <row r="4589" s="10" customFormat="1"/>
    <row r="4590" s="10" customFormat="1"/>
    <row r="4591" s="10" customFormat="1"/>
    <row r="4592" s="10" customFormat="1"/>
    <row r="4593" s="10" customFormat="1"/>
    <row r="4594" s="10" customFormat="1"/>
    <row r="4595" s="10" customFormat="1"/>
    <row r="4596" s="10" customFormat="1"/>
    <row r="4597" s="10" customFormat="1"/>
    <row r="4598" s="10" customFormat="1"/>
    <row r="4599" s="10" customFormat="1"/>
    <row r="4600" s="10" customFormat="1"/>
    <row r="4601" s="10" customFormat="1"/>
    <row r="4602" s="10" customFormat="1"/>
    <row r="4603" s="10" customFormat="1"/>
    <row r="4604" s="10" customFormat="1"/>
    <row r="4605" s="10" customFormat="1"/>
    <row r="4606" s="10" customFormat="1"/>
    <row r="4607" s="10" customFormat="1"/>
    <row r="4608" s="10" customFormat="1"/>
    <row r="4609" s="10" customFormat="1"/>
    <row r="4610" s="10" customFormat="1"/>
    <row r="4611" s="10" customFormat="1"/>
    <row r="4612" s="10" customFormat="1"/>
    <row r="4613" s="10" customFormat="1"/>
    <row r="4614" s="10" customFormat="1"/>
    <row r="4615" s="10" customFormat="1"/>
    <row r="4616" s="10" customFormat="1"/>
    <row r="4617" s="10" customFormat="1"/>
    <row r="4618" s="10" customFormat="1"/>
    <row r="4619" s="10" customFormat="1"/>
    <row r="4620" s="10" customFormat="1"/>
    <row r="4621" s="10" customFormat="1"/>
    <row r="4622" s="10" customFormat="1"/>
    <row r="4623" s="10" customFormat="1"/>
    <row r="4624" s="10" customFormat="1"/>
    <row r="4625" s="10" customFormat="1"/>
    <row r="4626" s="10" customFormat="1"/>
    <row r="4627" s="10" customFormat="1"/>
    <row r="4628" s="10" customFormat="1"/>
    <row r="4629" s="10" customFormat="1"/>
    <row r="4630" s="10" customFormat="1"/>
    <row r="4631" s="10" customFormat="1"/>
    <row r="4632" s="10" customFormat="1"/>
    <row r="4633" s="10" customFormat="1"/>
    <row r="4634" s="10" customFormat="1"/>
    <row r="4635" s="10" customFormat="1"/>
    <row r="4636" s="10" customFormat="1"/>
    <row r="4637" s="10" customFormat="1"/>
    <row r="4638" s="10" customFormat="1"/>
    <row r="4639" s="10" customFormat="1"/>
    <row r="4640" s="10" customFormat="1"/>
    <row r="4641" s="10" customFormat="1"/>
    <row r="4642" s="10" customFormat="1"/>
    <row r="4643" s="10" customFormat="1"/>
    <row r="4644" s="10" customFormat="1"/>
    <row r="4645" s="10" customFormat="1"/>
    <row r="4646" s="10" customFormat="1"/>
    <row r="4647" s="10" customFormat="1"/>
    <row r="4648" s="10" customFormat="1"/>
    <row r="4649" s="10" customFormat="1"/>
    <row r="4650" s="10" customFormat="1"/>
    <row r="4651" s="10" customFormat="1"/>
    <row r="4652" s="10" customFormat="1"/>
    <row r="4653" s="10" customFormat="1"/>
    <row r="4654" s="10" customFormat="1"/>
    <row r="4655" s="10" customFormat="1"/>
    <row r="4656" s="10" customFormat="1"/>
    <row r="4657" s="10" customFormat="1"/>
    <row r="4658" s="10" customFormat="1"/>
    <row r="4659" s="10" customFormat="1"/>
    <row r="4660" s="10" customFormat="1"/>
    <row r="4661" s="10" customFormat="1"/>
    <row r="4662" s="10" customFormat="1"/>
    <row r="4663" s="10" customFormat="1"/>
    <row r="4664" s="10" customFormat="1"/>
    <row r="4665" s="10" customFormat="1"/>
    <row r="4666" s="10" customFormat="1"/>
    <row r="4667" s="10" customFormat="1"/>
    <row r="4668" s="10" customFormat="1"/>
    <row r="4669" s="10" customFormat="1"/>
    <row r="4670" s="10" customFormat="1"/>
    <row r="4671" s="10" customFormat="1"/>
    <row r="4672" s="10" customFormat="1"/>
    <row r="4673" s="10" customFormat="1"/>
    <row r="4674" s="10" customFormat="1"/>
    <row r="4675" s="10" customFormat="1"/>
    <row r="4676" s="10" customFormat="1"/>
    <row r="4677" s="10" customFormat="1"/>
    <row r="4678" s="10" customFormat="1"/>
    <row r="4679" s="10" customFormat="1"/>
    <row r="4680" s="10" customFormat="1"/>
    <row r="4681" s="10" customFormat="1"/>
    <row r="4682" s="10" customFormat="1"/>
    <row r="4683" s="10" customFormat="1"/>
    <row r="4684" s="10" customFormat="1"/>
    <row r="4685" s="10" customFormat="1"/>
    <row r="4686" s="10" customFormat="1"/>
    <row r="4687" s="10" customFormat="1"/>
    <row r="4688" s="10" customFormat="1"/>
    <row r="4689" s="10" customFormat="1"/>
    <row r="4690" s="10" customFormat="1"/>
    <row r="4691" s="10" customFormat="1"/>
    <row r="4692" s="10" customFormat="1"/>
    <row r="4693" s="10" customFormat="1"/>
    <row r="4694" s="10" customFormat="1"/>
    <row r="4695" s="10" customFormat="1"/>
    <row r="4696" s="10" customFormat="1"/>
    <row r="4697" s="10" customFormat="1"/>
    <row r="4698" s="10" customFormat="1"/>
    <row r="4699" s="10" customFormat="1"/>
    <row r="4700" s="10" customFormat="1"/>
    <row r="4701" s="10" customFormat="1"/>
    <row r="4702" s="10" customFormat="1"/>
    <row r="4703" s="10" customFormat="1"/>
    <row r="4704" s="10" customFormat="1"/>
    <row r="4705" s="10" customFormat="1"/>
    <row r="4706" s="10" customFormat="1"/>
    <row r="4707" s="10" customFormat="1"/>
    <row r="4708" s="10" customFormat="1"/>
    <row r="4709" s="10" customFormat="1"/>
    <row r="4710" s="10" customFormat="1"/>
    <row r="4711" s="10" customFormat="1"/>
    <row r="4712" s="10" customFormat="1"/>
    <row r="4713" s="10" customFormat="1"/>
    <row r="4714" s="10" customFormat="1"/>
    <row r="4715" s="10" customFormat="1"/>
    <row r="4716" s="10" customFormat="1"/>
    <row r="4717" s="10" customFormat="1"/>
    <row r="4718" s="10" customFormat="1"/>
    <row r="4719" s="10" customFormat="1"/>
    <row r="4720" s="10" customFormat="1"/>
    <row r="4721" s="10" customFormat="1"/>
    <row r="4722" s="10" customFormat="1"/>
    <row r="4723" s="10" customFormat="1"/>
    <row r="4724" s="10" customFormat="1"/>
    <row r="4725" s="10" customFormat="1"/>
    <row r="4726" s="10" customFormat="1"/>
    <row r="4727" s="10" customFormat="1"/>
    <row r="4728" s="10" customFormat="1"/>
    <row r="4729" s="10" customFormat="1"/>
    <row r="4730" s="10" customFormat="1"/>
    <row r="4731" s="10" customFormat="1"/>
    <row r="4732" s="10" customFormat="1"/>
    <row r="4733" s="10" customFormat="1"/>
    <row r="4734" s="10" customFormat="1"/>
    <row r="4735" s="10" customFormat="1"/>
    <row r="4736" s="10" customFormat="1"/>
    <row r="4737" s="10" customFormat="1"/>
    <row r="4738" s="10" customFormat="1"/>
    <row r="4739" s="10" customFormat="1"/>
    <row r="4740" s="10" customFormat="1"/>
    <row r="4741" s="10" customFormat="1"/>
    <row r="4742" s="10" customFormat="1"/>
    <row r="4743" s="10" customFormat="1"/>
    <row r="4744" s="10" customFormat="1"/>
    <row r="4745" s="10" customFormat="1"/>
    <row r="4746" s="10" customFormat="1"/>
    <row r="4747" s="10" customFormat="1"/>
    <row r="4748" s="10" customFormat="1"/>
    <row r="4749" s="10" customFormat="1"/>
    <row r="4750" s="10" customFormat="1"/>
    <row r="4751" s="10" customFormat="1"/>
    <row r="4752" s="10" customFormat="1"/>
    <row r="4753" s="10" customFormat="1"/>
    <row r="4754" s="10" customFormat="1"/>
    <row r="4755" s="10" customFormat="1"/>
    <row r="4756" s="10" customFormat="1"/>
    <row r="4757" s="10" customFormat="1"/>
    <row r="4758" s="10" customFormat="1"/>
    <row r="4759" s="10" customFormat="1"/>
    <row r="4760" s="10" customFormat="1"/>
    <row r="4761" s="10" customFormat="1"/>
    <row r="4762" s="10" customFormat="1"/>
    <row r="4763" s="10" customFormat="1"/>
    <row r="4764" s="10" customFormat="1"/>
    <row r="4765" s="10" customFormat="1"/>
    <row r="4766" s="10" customFormat="1"/>
    <row r="4767" s="10" customFormat="1"/>
    <row r="4768" s="10" customFormat="1"/>
    <row r="4769" s="10" customFormat="1"/>
    <row r="4770" s="10" customFormat="1"/>
    <row r="4771" s="10" customFormat="1"/>
    <row r="4772" s="10" customFormat="1"/>
    <row r="4773" s="10" customFormat="1"/>
    <row r="4774" s="10" customFormat="1"/>
    <row r="4775" s="10" customFormat="1"/>
    <row r="4776" s="10" customFormat="1"/>
    <row r="4777" s="10" customFormat="1"/>
    <row r="4778" s="10" customFormat="1"/>
    <row r="4779" s="10" customFormat="1"/>
    <row r="4780" s="10" customFormat="1"/>
    <row r="4781" s="10" customFormat="1"/>
    <row r="4782" s="10" customFormat="1"/>
    <row r="4783" s="10" customFormat="1"/>
    <row r="4784" s="10" customFormat="1"/>
    <row r="4785" s="10" customFormat="1"/>
    <row r="4786" s="10" customFormat="1"/>
    <row r="4787" s="10" customFormat="1"/>
    <row r="4788" s="10" customFormat="1"/>
    <row r="4789" s="10" customFormat="1"/>
    <row r="4790" s="10" customFormat="1"/>
    <row r="4791" s="10" customFormat="1"/>
    <row r="4792" s="10" customFormat="1"/>
    <row r="4793" s="10" customFormat="1"/>
    <row r="4794" s="10" customFormat="1"/>
    <row r="4795" s="10" customFormat="1"/>
    <row r="4796" s="10" customFormat="1"/>
    <row r="4797" s="10" customFormat="1"/>
    <row r="4798" s="10" customFormat="1"/>
    <row r="4799" s="10" customFormat="1"/>
    <row r="4800" s="10" customFormat="1"/>
    <row r="4801" s="10" customFormat="1"/>
    <row r="4802" s="10" customFormat="1"/>
    <row r="4803" s="10" customFormat="1"/>
    <row r="4804" s="10" customFormat="1"/>
    <row r="4805" s="10" customFormat="1"/>
    <row r="4806" s="10" customFormat="1"/>
    <row r="4807" s="10" customFormat="1"/>
    <row r="4808" s="10" customFormat="1"/>
    <row r="4809" s="10" customFormat="1"/>
    <row r="4810" s="10" customFormat="1"/>
    <row r="4811" s="10" customFormat="1"/>
    <row r="4812" s="10" customFormat="1"/>
    <row r="4813" s="10" customFormat="1"/>
    <row r="4814" s="10" customFormat="1"/>
    <row r="4815" s="10" customFormat="1"/>
    <row r="4816" s="10" customFormat="1"/>
    <row r="4817" s="10" customFormat="1"/>
    <row r="4818" s="10" customFormat="1"/>
    <row r="4819" s="10" customFormat="1"/>
    <row r="4820" s="10" customFormat="1"/>
    <row r="4821" s="10" customFormat="1"/>
    <row r="4822" s="10" customFormat="1"/>
    <row r="4823" s="10" customFormat="1"/>
    <row r="4824" s="10" customFormat="1"/>
    <row r="4825" s="10" customFormat="1"/>
    <row r="4826" s="10" customFormat="1"/>
    <row r="4827" s="10" customFormat="1"/>
    <row r="4828" s="10" customFormat="1"/>
    <row r="4829" s="10" customFormat="1"/>
    <row r="4830" s="10" customFormat="1"/>
    <row r="4831" s="10" customFormat="1"/>
    <row r="4832" s="10" customFormat="1"/>
    <row r="4833" s="10" customFormat="1"/>
    <row r="4834" s="10" customFormat="1"/>
    <row r="4835" s="10" customFormat="1"/>
    <row r="4836" s="10" customFormat="1"/>
    <row r="4837" s="10" customFormat="1"/>
    <row r="4838" s="10" customFormat="1"/>
    <row r="4839" s="10" customFormat="1"/>
    <row r="4840" s="10" customFormat="1"/>
    <row r="4841" s="10" customFormat="1"/>
    <row r="4842" s="10" customFormat="1"/>
    <row r="4843" s="10" customFormat="1"/>
    <row r="4844" s="10" customFormat="1"/>
    <row r="4845" s="10" customFormat="1"/>
    <row r="4846" s="10" customFormat="1"/>
    <row r="4847" s="10" customFormat="1"/>
    <row r="4848" s="10" customFormat="1"/>
    <row r="4849" s="10" customFormat="1"/>
    <row r="4850" s="10" customFormat="1"/>
    <row r="4851" s="10" customFormat="1"/>
    <row r="4852" s="10" customFormat="1"/>
    <row r="4853" s="10" customFormat="1"/>
    <row r="4854" s="10" customFormat="1"/>
    <row r="4855" s="10" customFormat="1"/>
    <row r="4856" s="10" customFormat="1"/>
    <row r="4857" s="10" customFormat="1"/>
    <row r="4858" s="10" customFormat="1"/>
    <row r="4859" s="10" customFormat="1"/>
    <row r="4860" s="10" customFormat="1"/>
    <row r="4861" s="10" customFormat="1"/>
    <row r="4862" s="10" customFormat="1"/>
    <row r="4863" s="10" customFormat="1"/>
    <row r="4864" s="10" customFormat="1"/>
    <row r="4865" s="10" customFormat="1"/>
    <row r="4866" s="10" customFormat="1"/>
    <row r="4867" s="10" customFormat="1"/>
    <row r="4868" s="10" customFormat="1"/>
    <row r="4869" s="10" customFormat="1"/>
    <row r="4870" s="10" customFormat="1"/>
    <row r="4871" s="10" customFormat="1"/>
    <row r="4872" s="10" customFormat="1"/>
    <row r="4873" s="10" customFormat="1"/>
    <row r="4874" s="10" customFormat="1"/>
    <row r="4875" s="10" customFormat="1"/>
    <row r="4876" s="10" customFormat="1"/>
    <row r="4877" s="10" customFormat="1"/>
    <row r="4878" s="10" customFormat="1"/>
    <row r="4879" s="10" customFormat="1"/>
    <row r="4880" s="10" customFormat="1"/>
    <row r="4881" s="10" customFormat="1"/>
    <row r="4882" s="10" customFormat="1"/>
    <row r="4883" s="10" customFormat="1"/>
    <row r="4884" s="10" customFormat="1"/>
    <row r="4885" s="10" customFormat="1"/>
    <row r="4886" s="10" customFormat="1"/>
    <row r="4887" s="10" customFormat="1"/>
    <row r="4888" s="10" customFormat="1"/>
    <row r="4889" s="10" customFormat="1"/>
    <row r="4890" s="10" customFormat="1"/>
    <row r="4891" s="10" customFormat="1"/>
    <row r="4892" s="10" customFormat="1"/>
    <row r="4893" s="10" customFormat="1"/>
    <row r="4894" s="10" customFormat="1"/>
    <row r="4895" s="10" customFormat="1"/>
    <row r="4896" s="10" customFormat="1"/>
    <row r="4897" s="10" customFormat="1"/>
    <row r="4898" s="10" customFormat="1"/>
    <row r="4899" s="10" customFormat="1"/>
    <row r="4900" s="10" customFormat="1"/>
    <row r="4901" s="10" customFormat="1"/>
    <row r="4902" s="10" customFormat="1"/>
    <row r="4903" s="10" customFormat="1"/>
    <row r="4904" s="10" customFormat="1"/>
    <row r="4905" s="10" customFormat="1"/>
    <row r="4906" s="10" customFormat="1"/>
    <row r="4907" s="10" customFormat="1"/>
    <row r="4908" s="10" customFormat="1"/>
    <row r="4909" s="10" customFormat="1"/>
    <row r="4910" s="10" customFormat="1"/>
    <row r="4911" s="10" customFormat="1"/>
    <row r="4912" s="10" customFormat="1"/>
    <row r="4913" s="10" customFormat="1"/>
    <row r="4914" s="10" customFormat="1"/>
    <row r="4915" s="10" customFormat="1"/>
    <row r="4916" s="10" customFormat="1"/>
    <row r="4917" s="10" customFormat="1"/>
    <row r="4918" s="10" customFormat="1"/>
    <row r="4919" s="10" customFormat="1"/>
    <row r="4920" s="10" customFormat="1"/>
    <row r="4921" s="10" customFormat="1"/>
    <row r="4922" s="10" customFormat="1"/>
    <row r="4923" s="10" customFormat="1"/>
    <row r="4924" s="10" customFormat="1"/>
    <row r="4925" s="10" customFormat="1"/>
    <row r="4926" s="10" customFormat="1"/>
    <row r="4927" s="10" customFormat="1"/>
    <row r="4928" s="10" customFormat="1"/>
    <row r="4929" s="10" customFormat="1"/>
    <row r="4930" s="10" customFormat="1"/>
    <row r="4931" s="10" customFormat="1"/>
    <row r="4932" s="10" customFormat="1"/>
    <row r="4933" s="10" customFormat="1"/>
    <row r="4934" s="10" customFormat="1"/>
    <row r="4935" s="10" customFormat="1"/>
    <row r="4936" s="10" customFormat="1"/>
    <row r="4937" s="10" customFormat="1"/>
    <row r="4938" s="10" customFormat="1"/>
    <row r="4939" s="10" customFormat="1"/>
    <row r="4940" s="10" customFormat="1"/>
    <row r="4941" s="10" customFormat="1"/>
    <row r="4942" s="10" customFormat="1"/>
    <row r="4943" s="10" customFormat="1"/>
    <row r="4944" s="10" customFormat="1"/>
    <row r="4945" s="10" customFormat="1"/>
    <row r="4946" s="10" customFormat="1"/>
    <row r="4947" s="10" customFormat="1"/>
    <row r="4948" s="10" customFormat="1"/>
    <row r="4949" s="10" customFormat="1"/>
    <row r="4950" s="10" customFormat="1"/>
    <row r="4951" s="10" customFormat="1"/>
    <row r="4952" s="10" customFormat="1"/>
    <row r="4953" s="10" customFormat="1"/>
    <row r="4954" s="10" customFormat="1"/>
    <row r="4955" s="10" customFormat="1"/>
    <row r="4956" s="10" customFormat="1"/>
    <row r="4957" s="10" customFormat="1"/>
    <row r="4958" s="10" customFormat="1"/>
    <row r="4959" s="10" customFormat="1"/>
    <row r="4960" s="10" customFormat="1"/>
    <row r="4961" s="10" customFormat="1"/>
    <row r="4962" s="10" customFormat="1"/>
    <row r="4963" s="10" customFormat="1"/>
    <row r="4964" s="10" customFormat="1"/>
    <row r="4965" s="10" customFormat="1"/>
    <row r="4966" s="10" customFormat="1"/>
    <row r="4967" s="10" customFormat="1"/>
    <row r="4968" s="10" customFormat="1"/>
    <row r="4969" s="10" customFormat="1"/>
    <row r="4970" s="10" customFormat="1"/>
    <row r="4971" s="10" customFormat="1"/>
    <row r="4972" s="10" customFormat="1"/>
    <row r="4973" s="10" customFormat="1"/>
    <row r="4974" s="10" customFormat="1"/>
    <row r="4975" s="10" customFormat="1"/>
    <row r="4976" s="10" customFormat="1"/>
    <row r="4977" s="10" customFormat="1"/>
    <row r="4978" s="10" customFormat="1"/>
    <row r="4979" s="10" customFormat="1"/>
    <row r="4980" s="10" customFormat="1"/>
    <row r="4981" s="10" customFormat="1"/>
    <row r="4982" s="10" customFormat="1"/>
    <row r="4983" s="10" customFormat="1"/>
    <row r="4984" s="10" customFormat="1"/>
    <row r="4985" s="10" customFormat="1"/>
    <row r="4986" s="10" customFormat="1"/>
    <row r="4987" s="10" customFormat="1"/>
    <row r="4988" s="10" customFormat="1"/>
    <row r="4989" s="10" customFormat="1"/>
    <row r="4990" s="10" customFormat="1"/>
    <row r="4991" s="10" customFormat="1"/>
    <row r="4992" s="10" customFormat="1"/>
    <row r="4993" s="10" customFormat="1"/>
    <row r="4994" s="10" customFormat="1"/>
    <row r="4995" s="10" customFormat="1"/>
    <row r="4996" s="10" customFormat="1"/>
    <row r="4997" s="10" customFormat="1"/>
    <row r="4998" s="10" customFormat="1"/>
    <row r="4999" s="10" customFormat="1"/>
    <row r="5000" s="10" customFormat="1"/>
    <row r="5001" s="10" customFormat="1"/>
    <row r="5002" s="10" customFormat="1"/>
    <row r="5003" s="10" customFormat="1"/>
    <row r="5004" s="10" customFormat="1"/>
    <row r="5005" s="10" customFormat="1"/>
    <row r="5006" s="10" customFormat="1"/>
    <row r="5007" s="10" customFormat="1"/>
    <row r="5008" s="10" customFormat="1"/>
    <row r="5009" s="10" customFormat="1"/>
    <row r="5010" s="10" customFormat="1"/>
    <row r="5011" s="10" customFormat="1"/>
    <row r="5012" s="10" customFormat="1"/>
    <row r="5013" s="10" customFormat="1"/>
    <row r="5014" s="10" customFormat="1"/>
    <row r="5015" s="10" customFormat="1"/>
    <row r="5016" s="10" customFormat="1"/>
    <row r="5017" s="10" customFormat="1"/>
    <row r="5018" s="10" customFormat="1"/>
    <row r="5019" s="10" customFormat="1"/>
    <row r="5020" s="10" customFormat="1"/>
    <row r="5021" s="10" customFormat="1"/>
    <row r="5022" s="10" customFormat="1"/>
    <row r="5023" s="10" customFormat="1"/>
    <row r="5024" s="10" customFormat="1"/>
    <row r="5025" s="10" customFormat="1"/>
    <row r="5026" s="10" customFormat="1"/>
    <row r="5027" s="10" customFormat="1"/>
    <row r="5028" s="10" customFormat="1"/>
    <row r="5029" s="10" customFormat="1"/>
    <row r="5030" s="10" customFormat="1"/>
    <row r="5031" s="10" customFormat="1"/>
    <row r="5032" s="10" customFormat="1"/>
    <row r="5033" s="10" customFormat="1"/>
    <row r="5034" s="10" customFormat="1"/>
    <row r="5035" s="10" customFormat="1"/>
    <row r="5036" s="10" customFormat="1"/>
    <row r="5037" s="10" customFormat="1"/>
    <row r="5038" s="10" customFormat="1"/>
    <row r="5039" s="10" customFormat="1"/>
    <row r="5040" s="10" customFormat="1"/>
    <row r="5041" s="10" customFormat="1"/>
    <row r="5042" s="10" customFormat="1"/>
    <row r="5043" s="10" customFormat="1"/>
    <row r="5044" s="10" customFormat="1"/>
    <row r="5045" s="10" customFormat="1"/>
    <row r="5046" s="10" customFormat="1"/>
    <row r="5047" s="10" customFormat="1"/>
    <row r="5048" s="10" customFormat="1"/>
    <row r="5049" s="10" customFormat="1"/>
    <row r="5050" s="10" customFormat="1"/>
    <row r="5051" s="10" customFormat="1"/>
    <row r="5052" s="10" customFormat="1"/>
    <row r="5053" s="10" customFormat="1"/>
    <row r="5054" s="10" customFormat="1"/>
    <row r="5055" s="10" customFormat="1"/>
    <row r="5056" s="10" customFormat="1"/>
    <row r="5057" s="10" customFormat="1"/>
    <row r="5058" s="10" customFormat="1"/>
    <row r="5059" s="10" customFormat="1"/>
    <row r="5060" s="10" customFormat="1"/>
    <row r="5061" s="10" customFormat="1"/>
    <row r="5062" s="10" customFormat="1"/>
    <row r="5063" s="10" customFormat="1"/>
    <row r="5064" s="10" customFormat="1"/>
    <row r="5065" s="10" customFormat="1"/>
    <row r="5066" s="10" customFormat="1"/>
    <row r="5067" s="10" customFormat="1"/>
    <row r="5068" s="10" customFormat="1"/>
    <row r="5069" s="10" customFormat="1"/>
    <row r="5070" s="10" customFormat="1"/>
    <row r="5071" s="10" customFormat="1"/>
    <row r="5072" s="10" customFormat="1"/>
    <row r="5073" s="10" customFormat="1"/>
    <row r="5074" s="10" customFormat="1"/>
    <row r="5075" s="10" customFormat="1"/>
    <row r="5076" s="10" customFormat="1"/>
    <row r="5077" s="10" customFormat="1"/>
    <row r="5078" s="10" customFormat="1"/>
    <row r="5079" s="10" customFormat="1"/>
    <row r="5080" s="10" customFormat="1"/>
    <row r="5081" s="10" customFormat="1"/>
    <row r="5082" s="10" customFormat="1"/>
    <row r="5083" s="10" customFormat="1"/>
    <row r="5084" s="10" customFormat="1"/>
    <row r="5085" s="10" customFormat="1"/>
    <row r="5086" s="10" customFormat="1"/>
    <row r="5087" s="10" customFormat="1"/>
    <row r="5088" s="10" customFormat="1"/>
    <row r="5089" s="10" customFormat="1"/>
    <row r="5090" s="10" customFormat="1"/>
    <row r="5091" s="10" customFormat="1"/>
    <row r="5092" s="10" customFormat="1"/>
    <row r="5093" s="10" customFormat="1"/>
    <row r="5094" s="10" customFormat="1"/>
    <row r="5095" s="10" customFormat="1"/>
    <row r="5096" s="10" customFormat="1"/>
    <row r="5097" s="10" customFormat="1"/>
    <row r="5098" s="10" customFormat="1"/>
    <row r="5099" s="10" customFormat="1"/>
    <row r="5100" s="10" customFormat="1"/>
    <row r="5101" s="10" customFormat="1"/>
    <row r="5102" s="10" customFormat="1"/>
    <row r="5103" s="10" customFormat="1"/>
    <row r="5104" s="10" customFormat="1"/>
    <row r="5105" s="10" customFormat="1"/>
    <row r="5106" s="10" customFormat="1"/>
    <row r="5107" s="10" customFormat="1"/>
    <row r="5108" s="10" customFormat="1"/>
    <row r="5109" s="10" customFormat="1"/>
    <row r="5110" s="10" customFormat="1"/>
    <row r="5111" s="10" customFormat="1"/>
    <row r="5112" s="10" customFormat="1"/>
    <row r="5113" s="10" customFormat="1"/>
    <row r="5114" s="10" customFormat="1"/>
    <row r="5115" s="10" customFormat="1"/>
    <row r="5116" s="10" customFormat="1"/>
    <row r="5117" s="10" customFormat="1"/>
    <row r="5118" s="10" customFormat="1"/>
    <row r="5119" s="10" customFormat="1"/>
    <row r="5120" s="10" customFormat="1"/>
    <row r="5121" s="10" customFormat="1"/>
    <row r="5122" s="10" customFormat="1"/>
    <row r="5123" s="10" customFormat="1"/>
    <row r="5124" s="10" customFormat="1"/>
    <row r="5125" s="10" customFormat="1"/>
    <row r="5126" s="10" customFormat="1"/>
    <row r="5127" s="10" customFormat="1"/>
    <row r="5128" s="10" customFormat="1"/>
    <row r="5129" s="10" customFormat="1"/>
    <row r="5130" s="10" customFormat="1"/>
    <row r="5131" s="10" customFormat="1"/>
    <row r="5132" s="10" customFormat="1"/>
    <row r="5133" s="10" customFormat="1"/>
    <row r="5134" s="10" customFormat="1"/>
    <row r="5135" s="10" customFormat="1"/>
    <row r="5136" s="10" customFormat="1"/>
    <row r="5137" s="10" customFormat="1"/>
    <row r="5138" s="10" customFormat="1"/>
    <row r="5139" s="10" customFormat="1"/>
    <row r="5140" s="10" customFormat="1"/>
    <row r="5141" s="10" customFormat="1"/>
    <row r="5142" s="10" customFormat="1"/>
    <row r="5143" s="10" customFormat="1"/>
    <row r="5144" s="10" customFormat="1"/>
    <row r="5145" s="10" customFormat="1"/>
    <row r="5146" s="10" customFormat="1"/>
    <row r="5147" s="10" customFormat="1"/>
    <row r="5148" s="10" customFormat="1"/>
    <row r="5149" s="10" customFormat="1"/>
    <row r="5150" s="10" customFormat="1"/>
    <row r="5151" s="10" customFormat="1"/>
    <row r="5152" s="10" customFormat="1"/>
    <row r="5153" s="10" customFormat="1"/>
    <row r="5154" s="10" customFormat="1"/>
    <row r="5155" s="10" customFormat="1"/>
    <row r="5156" s="10" customFormat="1"/>
    <row r="5157" s="10" customFormat="1"/>
    <row r="5158" s="10" customFormat="1"/>
    <row r="5159" s="10" customFormat="1"/>
    <row r="5160" s="10" customFormat="1"/>
    <row r="5161" s="10" customFormat="1"/>
    <row r="5162" s="10" customFormat="1"/>
    <row r="5163" s="10" customFormat="1"/>
    <row r="5164" s="10" customFormat="1"/>
    <row r="5165" s="10" customFormat="1"/>
    <row r="5166" s="10" customFormat="1"/>
    <row r="5167" s="10" customFormat="1"/>
    <row r="5168" s="10" customFormat="1"/>
    <row r="5169" s="10" customFormat="1"/>
    <row r="5170" s="10" customFormat="1"/>
    <row r="5171" s="10" customFormat="1"/>
    <row r="5172" s="10" customFormat="1"/>
    <row r="5173" s="10" customFormat="1"/>
    <row r="5174" s="10" customFormat="1"/>
    <row r="5175" s="10" customFormat="1"/>
    <row r="5176" s="10" customFormat="1"/>
    <row r="5177" s="10" customFormat="1"/>
    <row r="5178" s="10" customFormat="1"/>
    <row r="5179" s="10" customFormat="1"/>
    <row r="5180" s="10" customFormat="1"/>
    <row r="5181" s="10" customFormat="1"/>
    <row r="5182" s="10" customFormat="1"/>
    <row r="5183" s="10" customFormat="1"/>
    <row r="5184" s="10" customFormat="1"/>
    <row r="5185" s="10" customFormat="1"/>
    <row r="5186" s="10" customFormat="1"/>
    <row r="5187" s="10" customFormat="1"/>
    <row r="5188" s="10" customFormat="1"/>
    <row r="5189" s="10" customFormat="1"/>
    <row r="5190" s="10" customFormat="1"/>
    <row r="5191" s="10" customFormat="1"/>
    <row r="5192" s="10" customFormat="1"/>
    <row r="5193" s="10" customFormat="1"/>
    <row r="5194" s="10" customFormat="1"/>
    <row r="5195" s="10" customFormat="1"/>
    <row r="5196" s="10" customFormat="1"/>
    <row r="5197" s="10" customFormat="1"/>
    <row r="5198" s="10" customFormat="1"/>
    <row r="5199" s="10" customFormat="1"/>
    <row r="5200" s="10" customFormat="1"/>
    <row r="5201" s="10" customFormat="1"/>
    <row r="5202" s="10" customFormat="1"/>
    <row r="5203" s="10" customFormat="1"/>
    <row r="5204" s="10" customFormat="1"/>
    <row r="5205" s="10" customFormat="1"/>
    <row r="5206" s="10" customFormat="1"/>
    <row r="5207" s="10" customFormat="1"/>
    <row r="5208" s="10" customFormat="1"/>
    <row r="5209" s="10" customFormat="1"/>
    <row r="5210" s="10" customFormat="1"/>
    <row r="5211" s="10" customFormat="1"/>
    <row r="5212" s="10" customFormat="1"/>
    <row r="5213" s="10" customFormat="1"/>
    <row r="5214" s="10" customFormat="1"/>
    <row r="5215" s="10" customFormat="1"/>
    <row r="5216" s="10" customFormat="1"/>
    <row r="5217" s="10" customFormat="1"/>
    <row r="5218" s="10" customFormat="1"/>
    <row r="5219" s="10" customFormat="1"/>
    <row r="5220" s="10" customFormat="1"/>
    <row r="5221" s="10" customFormat="1"/>
    <row r="5222" s="10" customFormat="1"/>
    <row r="5223" s="10" customFormat="1"/>
    <row r="5224" s="10" customFormat="1"/>
    <row r="5225" s="10" customFormat="1"/>
    <row r="5226" s="10" customFormat="1"/>
    <row r="5227" s="10" customFormat="1"/>
    <row r="5228" s="10" customFormat="1"/>
    <row r="5229" s="10" customFormat="1"/>
    <row r="5230" s="10" customFormat="1"/>
    <row r="5231" s="10" customFormat="1"/>
    <row r="5232" s="10" customFormat="1"/>
    <row r="5233" s="10" customFormat="1"/>
    <row r="5234" s="10" customFormat="1"/>
    <row r="5235" s="10" customFormat="1"/>
    <row r="5236" s="10" customFormat="1"/>
    <row r="5237" s="10" customFormat="1"/>
    <row r="5238" s="10" customFormat="1"/>
    <row r="5239" s="10" customFormat="1"/>
    <row r="5240" s="10" customFormat="1"/>
    <row r="5241" s="10" customFormat="1"/>
    <row r="5242" s="10" customFormat="1"/>
    <row r="5243" s="10" customFormat="1"/>
    <row r="5244" s="10" customFormat="1"/>
    <row r="5245" s="10" customFormat="1"/>
    <row r="5246" s="10" customFormat="1"/>
    <row r="5247" s="10" customFormat="1"/>
    <row r="5248" s="10" customFormat="1"/>
    <row r="5249" s="10" customFormat="1"/>
    <row r="5250" s="10" customFormat="1"/>
    <row r="5251" s="10" customFormat="1"/>
    <row r="5252" s="10" customFormat="1"/>
    <row r="5253" s="10" customFormat="1"/>
    <row r="5254" s="10" customFormat="1"/>
    <row r="5255" s="10" customFormat="1"/>
    <row r="5256" s="10" customFormat="1"/>
    <row r="5257" s="10" customFormat="1"/>
    <row r="5258" s="10" customFormat="1"/>
    <row r="5259" s="10" customFormat="1"/>
    <row r="5260" s="10" customFormat="1"/>
    <row r="5261" s="10" customFormat="1"/>
    <row r="5262" s="10" customFormat="1"/>
    <row r="5263" s="10" customFormat="1"/>
    <row r="5264" s="10" customFormat="1"/>
    <row r="5265" s="10" customFormat="1"/>
    <row r="5266" s="10" customFormat="1"/>
    <row r="5267" s="10" customFormat="1"/>
    <row r="5268" s="10" customFormat="1"/>
    <row r="5269" s="10" customFormat="1"/>
    <row r="5270" s="10" customFormat="1"/>
    <row r="5271" s="10" customFormat="1"/>
    <row r="5272" s="10" customFormat="1"/>
    <row r="5273" s="10" customFormat="1"/>
    <row r="5274" s="10" customFormat="1"/>
    <row r="5275" s="10" customFormat="1"/>
    <row r="5276" s="10" customFormat="1"/>
    <row r="5277" s="10" customFormat="1"/>
    <row r="5278" s="10" customFormat="1"/>
    <row r="5279" s="10" customFormat="1"/>
    <row r="5280" s="10" customFormat="1"/>
    <row r="5281" s="10" customFormat="1"/>
    <row r="5282" s="10" customFormat="1"/>
    <row r="5283" s="10" customFormat="1"/>
    <row r="5284" s="10" customFormat="1"/>
    <row r="5285" s="10" customFormat="1"/>
    <row r="5286" s="10" customFormat="1"/>
    <row r="5287" s="10" customFormat="1"/>
    <row r="5288" s="10" customFormat="1"/>
    <row r="5289" s="10" customFormat="1"/>
    <row r="5290" s="10" customFormat="1"/>
    <row r="5291" s="10" customFormat="1"/>
    <row r="5292" s="10" customFormat="1"/>
    <row r="5293" s="10" customFormat="1"/>
    <row r="5294" s="10" customFormat="1"/>
    <row r="5295" s="10" customFormat="1"/>
    <row r="5296" s="10" customFormat="1"/>
    <row r="5297" s="10" customFormat="1"/>
    <row r="5298" s="10" customFormat="1"/>
    <row r="5299" s="10" customFormat="1"/>
    <row r="5300" s="10" customFormat="1"/>
    <row r="5301" s="10" customFormat="1"/>
    <row r="5302" s="10" customFormat="1"/>
    <row r="5303" s="10" customFormat="1"/>
    <row r="5304" s="10" customFormat="1"/>
    <row r="5305" s="10" customFormat="1"/>
    <row r="5306" s="10" customFormat="1"/>
    <row r="5307" s="10" customFormat="1"/>
    <row r="5308" s="10" customFormat="1"/>
    <row r="5309" s="10" customFormat="1"/>
    <row r="5310" s="10" customFormat="1"/>
    <row r="5311" s="10" customFormat="1"/>
    <row r="5312" s="10" customFormat="1"/>
    <row r="5313" s="10" customFormat="1"/>
    <row r="5314" s="10" customFormat="1"/>
    <row r="5315" s="10" customFormat="1"/>
    <row r="5316" s="10" customFormat="1"/>
    <row r="5317" s="10" customFormat="1"/>
    <row r="5318" s="10" customFormat="1"/>
    <row r="5319" s="10" customFormat="1"/>
    <row r="5320" s="10" customFormat="1"/>
    <row r="5321" s="10" customFormat="1"/>
    <row r="5322" s="10" customFormat="1"/>
    <row r="5323" s="10" customFormat="1"/>
    <row r="5324" s="10" customFormat="1"/>
    <row r="5325" s="10" customFormat="1"/>
    <row r="5326" s="10" customFormat="1"/>
    <row r="5327" s="10" customFormat="1"/>
    <row r="5328" s="10" customFormat="1"/>
    <row r="5329" s="10" customFormat="1"/>
    <row r="5330" s="10" customFormat="1"/>
    <row r="5331" s="10" customFormat="1"/>
    <row r="5332" s="10" customFormat="1"/>
    <row r="5333" s="10" customFormat="1"/>
    <row r="5334" s="10" customFormat="1"/>
    <row r="5335" s="10" customFormat="1"/>
    <row r="5336" s="10" customFormat="1"/>
    <row r="5337" s="10" customFormat="1"/>
    <row r="5338" s="10" customFormat="1"/>
    <row r="5339" s="10" customFormat="1"/>
    <row r="5340" s="10" customFormat="1"/>
    <row r="5341" s="10" customFormat="1"/>
    <row r="5342" s="10" customFormat="1"/>
    <row r="5343" s="10" customFormat="1"/>
    <row r="5344" s="10" customFormat="1"/>
    <row r="5345" s="10" customFormat="1"/>
    <row r="5346" s="10" customFormat="1"/>
    <row r="5347" s="10" customFormat="1"/>
    <row r="5348" s="10" customFormat="1"/>
    <row r="5349" s="10" customFormat="1"/>
    <row r="5350" s="10" customFormat="1"/>
    <row r="5351" s="10" customFormat="1"/>
    <row r="5352" s="10" customFormat="1"/>
    <row r="5353" s="10" customFormat="1"/>
    <row r="5354" s="10" customFormat="1"/>
    <row r="5355" s="10" customFormat="1"/>
    <row r="5356" s="10" customFormat="1"/>
    <row r="5357" s="10" customFormat="1"/>
    <row r="5358" s="10" customFormat="1"/>
    <row r="5359" s="10" customFormat="1"/>
    <row r="5360" s="10" customFormat="1"/>
    <row r="5361" s="10" customFormat="1"/>
    <row r="5362" s="10" customFormat="1"/>
    <row r="5363" s="10" customFormat="1"/>
    <row r="5364" s="10" customFormat="1"/>
    <row r="5365" s="10" customFormat="1"/>
    <row r="5366" s="10" customFormat="1"/>
    <row r="5367" s="10" customFormat="1"/>
    <row r="5368" s="10" customFormat="1"/>
    <row r="5369" s="10" customFormat="1"/>
    <row r="5370" s="10" customFormat="1"/>
    <row r="5371" s="10" customFormat="1"/>
    <row r="5372" s="10" customFormat="1"/>
    <row r="5373" s="10" customFormat="1"/>
    <row r="5374" s="10" customFormat="1"/>
    <row r="5375" s="10" customFormat="1"/>
    <row r="5376" s="10" customFormat="1"/>
    <row r="5377" s="10" customFormat="1"/>
    <row r="5378" s="10" customFormat="1"/>
    <row r="5379" s="10" customFormat="1"/>
    <row r="5380" s="10" customFormat="1"/>
    <row r="5381" s="10" customFormat="1"/>
    <row r="5382" s="10" customFormat="1"/>
    <row r="5383" s="10" customFormat="1"/>
    <row r="5384" s="10" customFormat="1"/>
    <row r="5385" s="10" customFormat="1"/>
    <row r="5386" s="10" customFormat="1"/>
    <row r="5387" s="10" customFormat="1"/>
    <row r="5388" s="10" customFormat="1"/>
    <row r="5389" s="10" customFormat="1"/>
    <row r="5390" s="10" customFormat="1"/>
    <row r="5391" s="10" customFormat="1"/>
    <row r="5392" s="10" customFormat="1"/>
    <row r="5393" s="10" customFormat="1"/>
    <row r="5394" s="10" customFormat="1"/>
    <row r="5395" s="10" customFormat="1"/>
    <row r="5396" s="10" customFormat="1"/>
    <row r="5397" s="10" customFormat="1"/>
    <row r="5398" s="10" customFormat="1"/>
    <row r="5399" s="10" customFormat="1"/>
    <row r="5400" s="10" customFormat="1"/>
    <row r="5401" s="10" customFormat="1"/>
    <row r="5402" s="10" customFormat="1"/>
    <row r="5403" s="10" customFormat="1"/>
    <row r="5404" s="10" customFormat="1"/>
    <row r="5405" s="10" customFormat="1"/>
    <row r="5406" s="10" customFormat="1"/>
    <row r="5407" s="10" customFormat="1"/>
    <row r="5408" s="10" customFormat="1"/>
    <row r="5409" s="10" customFormat="1"/>
    <row r="5410" s="10" customFormat="1"/>
    <row r="5411" s="10" customFormat="1"/>
    <row r="5412" s="10" customFormat="1"/>
    <row r="5413" s="10" customFormat="1"/>
    <row r="5414" s="10" customFormat="1"/>
    <row r="5415" s="10" customFormat="1"/>
    <row r="5416" s="10" customFormat="1"/>
    <row r="5417" s="10" customFormat="1"/>
    <row r="5418" s="10" customFormat="1"/>
    <row r="5419" s="10" customFormat="1"/>
    <row r="5420" s="10" customFormat="1"/>
    <row r="5421" s="10" customFormat="1"/>
    <row r="5422" s="10" customFormat="1"/>
    <row r="5423" s="10" customFormat="1"/>
    <row r="5424" s="10" customFormat="1"/>
    <row r="5425" s="10" customFormat="1"/>
    <row r="5426" s="10" customFormat="1"/>
    <row r="5427" s="10" customFormat="1"/>
    <row r="5428" s="10" customFormat="1"/>
    <row r="5429" s="10" customFormat="1"/>
    <row r="5430" s="10" customFormat="1"/>
    <row r="5431" s="10" customFormat="1"/>
    <row r="5432" s="10" customFormat="1"/>
    <row r="5433" s="10" customFormat="1"/>
    <row r="5434" s="10" customFormat="1"/>
    <row r="5435" s="10" customFormat="1"/>
    <row r="5436" s="10" customFormat="1"/>
    <row r="5437" s="10" customFormat="1"/>
    <row r="5438" s="10" customFormat="1"/>
    <row r="5439" s="10" customFormat="1"/>
    <row r="5440" s="10" customFormat="1"/>
    <row r="5441" s="10" customFormat="1"/>
    <row r="5442" s="10" customFormat="1"/>
    <row r="5443" s="10" customFormat="1"/>
    <row r="5444" s="10" customFormat="1"/>
    <row r="5445" s="10" customFormat="1"/>
    <row r="5446" s="10" customFormat="1"/>
    <row r="5447" s="10" customFormat="1"/>
    <row r="5448" s="10" customFormat="1"/>
    <row r="5449" s="10" customFormat="1"/>
    <row r="5450" s="10" customFormat="1"/>
    <row r="5451" s="10" customFormat="1"/>
    <row r="5452" s="10" customFormat="1"/>
    <row r="5453" s="10" customFormat="1"/>
    <row r="5454" s="10" customFormat="1"/>
    <row r="5455" s="10" customFormat="1"/>
    <row r="5456" s="10" customFormat="1"/>
    <row r="5457" s="10" customFormat="1"/>
    <row r="5458" s="10" customFormat="1"/>
    <row r="5459" s="10" customFormat="1"/>
    <row r="5460" s="10" customFormat="1"/>
    <row r="5461" s="10" customFormat="1"/>
    <row r="5462" s="10" customFormat="1"/>
    <row r="5463" s="10" customFormat="1"/>
    <row r="5464" s="10" customFormat="1"/>
    <row r="5465" s="10" customFormat="1"/>
    <row r="5466" s="10" customFormat="1"/>
    <row r="5467" s="10" customFormat="1"/>
    <row r="5468" s="10" customFormat="1"/>
    <row r="5469" s="10" customFormat="1"/>
    <row r="5470" s="10" customFormat="1"/>
    <row r="5471" s="10" customFormat="1"/>
    <row r="5472" s="10" customFormat="1"/>
    <row r="5473" s="10" customFormat="1"/>
    <row r="5474" s="10" customFormat="1"/>
    <row r="5475" s="10" customFormat="1"/>
    <row r="5476" s="10" customFormat="1"/>
    <row r="5477" s="10" customFormat="1"/>
    <row r="5478" s="10" customFormat="1"/>
    <row r="5479" s="10" customFormat="1"/>
    <row r="5480" s="10" customFormat="1"/>
    <row r="5481" s="10" customFormat="1"/>
    <row r="5482" s="10" customFormat="1"/>
    <row r="5483" s="10" customFormat="1"/>
    <row r="5484" s="10" customFormat="1"/>
    <row r="5485" s="10" customFormat="1"/>
    <row r="5486" s="10" customFormat="1"/>
    <row r="5487" s="10" customFormat="1"/>
    <row r="5488" s="10" customFormat="1"/>
    <row r="5489" s="10" customFormat="1"/>
    <row r="5490" s="10" customFormat="1"/>
    <row r="5491" s="10" customFormat="1"/>
    <row r="5492" s="10" customFormat="1"/>
    <row r="5493" s="10" customFormat="1"/>
    <row r="5494" s="10" customFormat="1"/>
    <row r="5495" s="10" customFormat="1"/>
    <row r="5496" s="10" customFormat="1"/>
    <row r="5497" s="10" customFormat="1"/>
    <row r="5498" s="10" customFormat="1"/>
    <row r="5499" s="10" customFormat="1"/>
    <row r="5500" s="10" customFormat="1"/>
    <row r="5501" s="10" customFormat="1"/>
    <row r="5502" s="10" customFormat="1"/>
    <row r="5503" s="10" customFormat="1"/>
    <row r="5504" s="10" customFormat="1"/>
    <row r="5505" s="10" customFormat="1"/>
    <row r="5506" s="10" customFormat="1"/>
    <row r="5507" s="10" customFormat="1"/>
    <row r="5508" s="10" customFormat="1"/>
    <row r="5509" s="10" customFormat="1"/>
    <row r="5510" s="10" customFormat="1"/>
    <row r="5511" s="10" customFormat="1"/>
    <row r="5512" s="10" customFormat="1"/>
    <row r="5513" s="10" customFormat="1"/>
    <row r="5514" s="10" customFormat="1"/>
    <row r="5515" s="10" customFormat="1"/>
    <row r="5516" s="10" customFormat="1"/>
    <row r="5517" s="10" customFormat="1"/>
    <row r="5518" s="10" customFormat="1"/>
    <row r="5519" s="10" customFormat="1"/>
    <row r="5520" s="10" customFormat="1"/>
    <row r="5521" s="10" customFormat="1"/>
    <row r="5522" s="10" customFormat="1"/>
    <row r="5523" s="10" customFormat="1"/>
    <row r="5524" s="10" customFormat="1"/>
    <row r="5525" s="10" customFormat="1"/>
    <row r="5526" s="10" customFormat="1"/>
    <row r="5527" s="10" customFormat="1"/>
    <row r="5528" s="10" customFormat="1"/>
    <row r="5529" s="10" customFormat="1"/>
    <row r="5530" s="10" customFormat="1"/>
    <row r="5531" s="10" customFormat="1"/>
    <row r="5532" s="10" customFormat="1"/>
    <row r="5533" s="10" customFormat="1"/>
    <row r="5534" s="10" customFormat="1"/>
    <row r="5535" s="10" customFormat="1"/>
    <row r="5536" s="10" customFormat="1"/>
    <row r="5537" s="10" customFormat="1"/>
    <row r="5538" s="10" customFormat="1"/>
    <row r="5539" s="10" customFormat="1"/>
    <row r="5540" s="10" customFormat="1"/>
    <row r="5541" s="10" customFormat="1"/>
    <row r="5542" s="10" customFormat="1"/>
    <row r="5543" s="10" customFormat="1"/>
    <row r="5544" s="10" customFormat="1"/>
    <row r="5545" s="10" customFormat="1"/>
    <row r="5546" s="10" customFormat="1"/>
    <row r="5547" s="10" customFormat="1"/>
    <row r="5548" s="10" customFormat="1"/>
    <row r="5549" s="10" customFormat="1"/>
    <row r="5550" s="10" customFormat="1"/>
    <row r="5551" s="10" customFormat="1"/>
    <row r="5552" s="10" customFormat="1"/>
    <row r="5553" s="10" customFormat="1"/>
    <row r="5554" s="10" customFormat="1"/>
    <row r="5555" s="10" customFormat="1"/>
    <row r="5556" s="10" customFormat="1"/>
    <row r="5557" s="10" customFormat="1"/>
    <row r="5558" s="10" customFormat="1"/>
    <row r="5559" s="10" customFormat="1"/>
    <row r="5560" s="10" customFormat="1"/>
    <row r="5561" s="10" customFormat="1"/>
    <row r="5562" s="10" customFormat="1"/>
    <row r="5563" s="10" customFormat="1"/>
    <row r="5564" s="10" customFormat="1"/>
    <row r="5565" s="10" customFormat="1"/>
    <row r="5566" s="10" customFormat="1"/>
    <row r="5567" s="10" customFormat="1"/>
    <row r="5568" s="10" customFormat="1"/>
    <row r="5569" s="10" customFormat="1"/>
    <row r="5570" s="10" customFormat="1"/>
    <row r="5571" s="10" customFormat="1"/>
    <row r="5572" s="10" customFormat="1"/>
    <row r="5573" s="10" customFormat="1"/>
    <row r="5574" s="10" customFormat="1"/>
    <row r="5575" s="10" customFormat="1"/>
    <row r="5576" s="10" customFormat="1"/>
    <row r="5577" s="10" customFormat="1"/>
    <row r="5578" s="10" customFormat="1"/>
    <row r="5579" s="10" customFormat="1"/>
    <row r="5580" s="10" customFormat="1"/>
    <row r="5581" s="10" customFormat="1"/>
    <row r="5582" s="10" customFormat="1"/>
    <row r="5583" s="10" customFormat="1"/>
    <row r="5584" s="10" customFormat="1"/>
    <row r="5585" s="10" customFormat="1"/>
    <row r="5586" s="10" customFormat="1"/>
    <row r="5587" s="10" customFormat="1"/>
    <row r="5588" s="10" customFormat="1"/>
    <row r="5589" s="10" customFormat="1"/>
    <row r="5590" s="10" customFormat="1"/>
    <row r="5591" s="10" customFormat="1"/>
    <row r="5592" s="10" customFormat="1"/>
    <row r="5593" s="10" customFormat="1"/>
    <row r="5594" s="10" customFormat="1"/>
    <row r="5595" s="10" customFormat="1"/>
    <row r="5596" s="10" customFormat="1"/>
    <row r="5597" s="10" customFormat="1"/>
    <row r="5598" s="10" customFormat="1"/>
    <row r="5599" s="10" customFormat="1"/>
    <row r="5600" s="10" customFormat="1"/>
    <row r="5601" s="10" customFormat="1"/>
    <row r="5602" s="10" customFormat="1"/>
    <row r="5603" s="10" customFormat="1"/>
    <row r="5604" s="10" customFormat="1"/>
    <row r="5605" s="10" customFormat="1"/>
    <row r="5606" s="10" customFormat="1"/>
    <row r="5607" s="10" customFormat="1"/>
    <row r="5608" s="10" customFormat="1"/>
    <row r="5609" s="10" customFormat="1"/>
    <row r="5610" s="10" customFormat="1"/>
    <row r="5611" s="10" customFormat="1"/>
    <row r="5612" s="10" customFormat="1"/>
    <row r="5613" s="10" customFormat="1"/>
    <row r="5614" s="10" customFormat="1"/>
    <row r="5615" s="10" customFormat="1"/>
    <row r="5616" s="10" customFormat="1"/>
    <row r="5617" s="10" customFormat="1"/>
    <row r="5618" s="10" customFormat="1"/>
    <row r="5619" s="10" customFormat="1"/>
    <row r="5620" s="10" customFormat="1"/>
    <row r="5621" s="10" customFormat="1"/>
    <row r="5622" s="10" customFormat="1"/>
    <row r="5623" s="10" customFormat="1"/>
    <row r="5624" s="10" customFormat="1"/>
    <row r="5625" s="10" customFormat="1"/>
    <row r="5626" s="10" customFormat="1"/>
    <row r="5627" s="10" customFormat="1"/>
    <row r="5628" s="10" customFormat="1"/>
    <row r="5629" s="10" customFormat="1"/>
    <row r="5630" s="10" customFormat="1"/>
    <row r="5631" s="10" customFormat="1"/>
    <row r="5632" s="10" customFormat="1"/>
    <row r="5633" s="10" customFormat="1"/>
    <row r="5634" s="10" customFormat="1"/>
    <row r="5635" s="10" customFormat="1"/>
    <row r="5636" s="10" customFormat="1"/>
    <row r="5637" s="10" customFormat="1"/>
    <row r="5638" s="10" customFormat="1"/>
    <row r="5639" s="10" customFormat="1"/>
    <row r="5640" s="10" customFormat="1"/>
    <row r="5641" s="10" customFormat="1"/>
    <row r="5642" s="10" customFormat="1"/>
    <row r="5643" s="10" customFormat="1"/>
    <row r="5644" s="10" customFormat="1"/>
    <row r="5645" s="10" customFormat="1"/>
    <row r="5646" s="10" customFormat="1"/>
    <row r="5647" s="10" customFormat="1"/>
    <row r="5648" s="10" customFormat="1"/>
    <row r="5649" s="10" customFormat="1"/>
    <row r="5650" s="10" customFormat="1"/>
    <row r="5651" s="10" customFormat="1"/>
    <row r="5652" s="10" customFormat="1"/>
    <row r="5653" s="10" customFormat="1"/>
    <row r="5654" s="10" customFormat="1"/>
    <row r="5655" s="10" customFormat="1"/>
    <row r="5656" s="10" customFormat="1"/>
    <row r="5657" s="10" customFormat="1"/>
    <row r="5658" s="10" customFormat="1"/>
    <row r="5659" s="10" customFormat="1"/>
    <row r="5660" s="10" customFormat="1"/>
    <row r="5661" s="10" customFormat="1"/>
    <row r="5662" s="10" customFormat="1"/>
    <row r="5663" s="10" customFormat="1"/>
    <row r="5664" s="10" customFormat="1"/>
    <row r="5665" s="10" customFormat="1"/>
    <row r="5666" s="10" customFormat="1"/>
    <row r="5667" s="10" customFormat="1"/>
    <row r="5668" s="10" customFormat="1"/>
    <row r="5669" s="10" customFormat="1"/>
    <row r="5670" s="10" customFormat="1"/>
    <row r="5671" s="10" customFormat="1"/>
    <row r="5672" s="10" customFormat="1"/>
    <row r="5673" s="10" customFormat="1"/>
    <row r="5674" s="10" customFormat="1"/>
    <row r="5675" s="10" customFormat="1"/>
    <row r="5676" s="10" customFormat="1"/>
    <row r="5677" s="10" customFormat="1"/>
    <row r="5678" s="10" customFormat="1"/>
    <row r="5679" s="10" customFormat="1"/>
    <row r="5680" s="10" customFormat="1"/>
    <row r="5681" s="10" customFormat="1"/>
    <row r="5682" s="10" customFormat="1"/>
    <row r="5683" s="10" customFormat="1"/>
    <row r="5684" s="10" customFormat="1"/>
    <row r="5685" s="10" customFormat="1"/>
    <row r="5686" s="10" customFormat="1"/>
    <row r="5687" s="10" customFormat="1"/>
    <row r="5688" s="10" customFormat="1"/>
    <row r="5689" s="10" customFormat="1"/>
    <row r="5690" s="10" customFormat="1"/>
    <row r="5691" s="10" customFormat="1"/>
    <row r="5692" s="10" customFormat="1"/>
    <row r="5693" s="10" customFormat="1"/>
    <row r="5694" s="10" customFormat="1"/>
    <row r="5695" s="10" customFormat="1"/>
    <row r="5696" s="10" customFormat="1"/>
    <row r="5697" s="10" customFormat="1"/>
    <row r="5698" s="10" customFormat="1"/>
    <row r="5699" s="10" customFormat="1"/>
    <row r="5700" s="10" customFormat="1"/>
    <row r="5701" s="10" customFormat="1"/>
    <row r="5702" s="10" customFormat="1"/>
    <row r="5703" s="10" customFormat="1"/>
    <row r="5704" s="10" customFormat="1"/>
    <row r="5705" s="10" customFormat="1"/>
    <row r="5706" s="10" customFormat="1"/>
    <row r="5707" s="10" customFormat="1"/>
    <row r="5708" s="10" customFormat="1"/>
    <row r="5709" s="10" customFormat="1"/>
    <row r="5710" s="10" customFormat="1"/>
    <row r="5711" s="10" customFormat="1"/>
    <row r="5712" s="10" customFormat="1"/>
    <row r="5713" s="10" customFormat="1"/>
    <row r="5714" s="10" customFormat="1"/>
    <row r="5715" s="10" customFormat="1"/>
    <row r="5716" s="10" customFormat="1"/>
    <row r="5717" s="10" customFormat="1"/>
    <row r="5718" s="10" customFormat="1"/>
    <row r="5719" s="10" customFormat="1"/>
    <row r="5720" s="10" customFormat="1"/>
    <row r="5721" s="10" customFormat="1"/>
    <row r="5722" s="10" customFormat="1"/>
    <row r="5723" s="10" customFormat="1"/>
    <row r="5724" s="10" customFormat="1"/>
    <row r="5725" s="10" customFormat="1"/>
    <row r="5726" s="10" customFormat="1"/>
    <row r="5727" s="10" customFormat="1"/>
    <row r="5728" s="10" customFormat="1"/>
    <row r="5729" s="10" customFormat="1"/>
    <row r="5730" s="10" customFormat="1"/>
    <row r="5731" s="10" customFormat="1"/>
    <row r="5732" s="10" customFormat="1"/>
    <row r="5733" s="10" customFormat="1"/>
    <row r="5734" s="10" customFormat="1"/>
    <row r="5735" s="10" customFormat="1"/>
    <row r="5736" s="10" customFormat="1"/>
    <row r="5737" s="10" customFormat="1"/>
    <row r="5738" s="10" customFormat="1"/>
    <row r="5739" s="10" customFormat="1"/>
    <row r="5740" s="10" customFormat="1"/>
    <row r="5741" s="10" customFormat="1"/>
    <row r="5742" s="10" customFormat="1"/>
    <row r="5743" s="10" customFormat="1"/>
    <row r="5744" s="10" customFormat="1"/>
    <row r="5745" s="10" customFormat="1"/>
    <row r="5746" s="10" customFormat="1"/>
    <row r="5747" s="10" customFormat="1"/>
    <row r="5748" s="10" customFormat="1"/>
    <row r="5749" s="10" customFormat="1"/>
    <row r="5750" s="10" customFormat="1"/>
    <row r="5751" s="10" customFormat="1"/>
    <row r="5752" s="10" customFormat="1"/>
    <row r="5753" s="10" customFormat="1"/>
    <row r="5754" s="10" customFormat="1"/>
    <row r="5755" s="10" customFormat="1"/>
    <row r="5756" s="10" customFormat="1"/>
    <row r="5757" s="10" customFormat="1"/>
    <row r="5758" s="10" customFormat="1"/>
    <row r="5759" s="10" customFormat="1"/>
    <row r="5760" s="10" customFormat="1"/>
    <row r="5761" s="10" customFormat="1"/>
    <row r="5762" s="10" customFormat="1"/>
    <row r="5763" s="10" customFormat="1"/>
    <row r="5764" s="10" customFormat="1"/>
    <row r="5765" s="10" customFormat="1"/>
    <row r="5766" s="10" customFormat="1"/>
    <row r="5767" s="10" customFormat="1"/>
    <row r="5768" s="10" customFormat="1"/>
    <row r="5769" s="10" customFormat="1"/>
    <row r="5770" s="10" customFormat="1"/>
    <row r="5771" s="10" customFormat="1"/>
    <row r="5772" s="10" customFormat="1"/>
    <row r="5773" s="10" customFormat="1"/>
    <row r="5774" s="10" customFormat="1"/>
    <row r="5775" s="10" customFormat="1"/>
    <row r="5776" s="10" customFormat="1"/>
    <row r="5777" s="10" customFormat="1"/>
    <row r="5778" s="10" customFormat="1"/>
    <row r="5779" s="10" customFormat="1"/>
    <row r="5780" s="10" customFormat="1"/>
    <row r="5781" s="10" customFormat="1"/>
    <row r="5782" s="10" customFormat="1"/>
    <row r="5783" s="10" customFormat="1"/>
    <row r="5784" s="10" customFormat="1"/>
    <row r="5785" s="10" customFormat="1"/>
    <row r="5786" s="10" customFormat="1"/>
    <row r="5787" s="10" customFormat="1"/>
    <row r="5788" s="10" customFormat="1"/>
    <row r="5789" s="10" customFormat="1"/>
    <row r="5790" s="10" customFormat="1"/>
    <row r="5791" s="10" customFormat="1"/>
    <row r="5792" s="10" customFormat="1"/>
    <row r="5793" s="10" customFormat="1"/>
    <row r="5794" s="10" customFormat="1"/>
    <row r="5795" s="10" customFormat="1"/>
    <row r="5796" s="10" customFormat="1"/>
    <row r="5797" s="10" customFormat="1"/>
    <row r="5798" s="10" customFormat="1"/>
    <row r="5799" s="10" customFormat="1"/>
    <row r="5800" s="10" customFormat="1"/>
    <row r="5801" s="10" customFormat="1"/>
    <row r="5802" s="10" customFormat="1"/>
    <row r="5803" s="10" customFormat="1"/>
    <row r="5804" s="10" customFormat="1"/>
    <row r="5805" s="10" customFormat="1"/>
    <row r="5806" s="10" customFormat="1"/>
    <row r="5807" s="10" customFormat="1"/>
    <row r="5808" s="10" customFormat="1"/>
    <row r="5809" s="10" customFormat="1"/>
    <row r="5810" s="10" customFormat="1"/>
    <row r="5811" s="10" customFormat="1"/>
    <row r="5812" s="10" customFormat="1"/>
    <row r="5813" s="10" customFormat="1"/>
    <row r="5814" s="10" customFormat="1"/>
    <row r="5815" s="10" customFormat="1"/>
    <row r="5816" s="10" customFormat="1"/>
    <row r="5817" s="10" customFormat="1"/>
    <row r="5818" s="10" customFormat="1"/>
    <row r="5819" s="10" customFormat="1"/>
    <row r="5820" s="10" customFormat="1"/>
    <row r="5821" s="10" customFormat="1"/>
    <row r="5822" s="10" customFormat="1"/>
    <row r="5823" s="10" customFormat="1"/>
    <row r="5824" s="10" customFormat="1"/>
    <row r="5825" s="10" customFormat="1"/>
    <row r="5826" s="10" customFormat="1"/>
    <row r="5827" s="10" customFormat="1"/>
    <row r="5828" s="10" customFormat="1"/>
    <row r="5829" s="10" customFormat="1"/>
    <row r="5830" s="10" customFormat="1"/>
    <row r="5831" s="10" customFormat="1"/>
    <row r="5832" s="10" customFormat="1"/>
    <row r="5833" s="10" customFormat="1"/>
    <row r="5834" s="10" customFormat="1"/>
    <row r="5835" s="10" customFormat="1"/>
    <row r="5836" s="10" customFormat="1"/>
    <row r="5837" s="10" customFormat="1"/>
    <row r="5838" s="10" customFormat="1"/>
    <row r="5839" s="10" customFormat="1"/>
    <row r="5840" s="10" customFormat="1"/>
    <row r="5841" s="10" customFormat="1"/>
    <row r="5842" s="10" customFormat="1"/>
    <row r="5843" s="10" customFormat="1"/>
    <row r="5844" s="10" customFormat="1"/>
    <row r="5845" s="10" customFormat="1"/>
    <row r="5846" s="10" customFormat="1"/>
    <row r="5847" s="10" customFormat="1"/>
    <row r="5848" s="10" customFormat="1"/>
    <row r="5849" s="10" customFormat="1"/>
    <row r="5850" s="10" customFormat="1"/>
    <row r="5851" s="10" customFormat="1"/>
    <row r="5852" s="10" customFormat="1"/>
    <row r="5853" s="10" customFormat="1"/>
    <row r="5854" s="10" customFormat="1"/>
    <row r="5855" s="10" customFormat="1"/>
    <row r="5856" s="10" customFormat="1"/>
    <row r="5857" s="10" customFormat="1"/>
    <row r="5858" s="10" customFormat="1"/>
    <row r="5859" s="10" customFormat="1"/>
    <row r="5860" s="10" customFormat="1"/>
    <row r="5861" s="10" customFormat="1"/>
    <row r="5862" s="10" customFormat="1"/>
    <row r="5863" s="10" customFormat="1"/>
    <row r="5864" s="10" customFormat="1"/>
    <row r="5865" s="10" customFormat="1"/>
    <row r="5866" s="10" customFormat="1"/>
    <row r="5867" s="10" customFormat="1"/>
    <row r="5868" s="10" customFormat="1"/>
    <row r="5869" s="10" customFormat="1"/>
    <row r="5870" s="10" customFormat="1"/>
    <row r="5871" s="10" customFormat="1"/>
    <row r="5872" s="10" customFormat="1"/>
    <row r="5873" s="10" customFormat="1"/>
    <row r="5874" s="10" customFormat="1"/>
    <row r="5875" s="10" customFormat="1"/>
    <row r="5876" s="10" customFormat="1"/>
    <row r="5877" s="10" customFormat="1"/>
    <row r="5878" s="10" customFormat="1"/>
    <row r="5879" s="10" customFormat="1"/>
    <row r="5880" s="10" customFormat="1"/>
    <row r="5881" s="10" customFormat="1"/>
    <row r="5882" s="10" customFormat="1"/>
    <row r="5883" s="10" customFormat="1"/>
    <row r="5884" s="10" customFormat="1"/>
    <row r="5885" s="10" customFormat="1"/>
    <row r="5886" s="10" customFormat="1"/>
    <row r="5887" s="10" customFormat="1"/>
    <row r="5888" s="10" customFormat="1"/>
    <row r="5889" s="10" customFormat="1"/>
    <row r="5890" s="10" customFormat="1"/>
    <row r="5891" s="10" customFormat="1"/>
    <row r="5892" s="10" customFormat="1"/>
    <row r="5893" s="10" customFormat="1"/>
    <row r="5894" s="10" customFormat="1"/>
    <row r="5895" s="10" customFormat="1"/>
    <row r="5896" s="10" customFormat="1"/>
    <row r="5897" s="10" customFormat="1"/>
    <row r="5898" s="10" customFormat="1"/>
    <row r="5899" s="10" customFormat="1"/>
    <row r="5900" s="10" customFormat="1"/>
    <row r="5901" s="10" customFormat="1"/>
    <row r="5902" s="10" customFormat="1"/>
    <row r="5903" s="10" customFormat="1"/>
    <row r="5904" s="10" customFormat="1"/>
    <row r="5905" s="10" customFormat="1"/>
    <row r="5906" s="10" customFormat="1"/>
    <row r="5907" s="10" customFormat="1"/>
    <row r="5908" s="10" customFormat="1"/>
    <row r="5909" s="10" customFormat="1"/>
    <row r="5910" s="10" customFormat="1"/>
    <row r="5911" s="10" customFormat="1"/>
    <row r="5912" s="10" customFormat="1"/>
    <row r="5913" s="10" customFormat="1"/>
    <row r="5914" s="10" customFormat="1"/>
    <row r="5915" s="10" customFormat="1"/>
    <row r="5916" s="10" customFormat="1"/>
    <row r="5917" s="10" customFormat="1"/>
    <row r="5918" s="10" customFormat="1"/>
    <row r="5919" s="10" customFormat="1"/>
    <row r="5920" s="10" customFormat="1"/>
    <row r="5921" s="10" customFormat="1"/>
    <row r="5922" s="10" customFormat="1"/>
    <row r="5923" s="10" customFormat="1"/>
    <row r="5924" s="10" customFormat="1"/>
    <row r="5925" s="10" customFormat="1"/>
    <row r="5926" s="10" customFormat="1"/>
    <row r="5927" s="10" customFormat="1"/>
    <row r="5928" s="10" customFormat="1"/>
    <row r="5929" s="10" customFormat="1"/>
    <row r="5930" s="10" customFormat="1"/>
    <row r="5931" s="10" customFormat="1"/>
    <row r="5932" s="10" customFormat="1"/>
    <row r="5933" s="10" customFormat="1"/>
    <row r="5934" s="10" customFormat="1"/>
    <row r="5935" s="10" customFormat="1"/>
    <row r="5936" s="10" customFormat="1"/>
    <row r="5937" s="10" customFormat="1"/>
    <row r="5938" s="10" customFormat="1"/>
    <row r="5939" s="10" customFormat="1"/>
    <row r="5940" s="10" customFormat="1"/>
    <row r="5941" s="10" customFormat="1"/>
    <row r="5942" s="10" customFormat="1"/>
    <row r="5943" s="10" customFormat="1"/>
    <row r="5944" s="10" customFormat="1"/>
    <row r="5945" s="10" customFormat="1"/>
    <row r="5946" s="10" customFormat="1"/>
    <row r="5947" s="10" customFormat="1"/>
    <row r="5948" s="10" customFormat="1"/>
    <row r="5949" s="10" customFormat="1"/>
    <row r="5950" s="10" customFormat="1"/>
    <row r="5951" s="10" customFormat="1"/>
    <row r="5952" s="10" customFormat="1"/>
    <row r="5953" s="10" customFormat="1"/>
    <row r="5954" s="10" customFormat="1"/>
    <row r="5955" s="10" customFormat="1"/>
    <row r="5956" s="10" customFormat="1"/>
    <row r="5957" s="10" customFormat="1"/>
    <row r="5958" s="10" customFormat="1"/>
    <row r="5959" s="10" customFormat="1"/>
    <row r="5960" s="10" customFormat="1"/>
    <row r="5961" s="10" customFormat="1"/>
    <row r="5962" s="10" customFormat="1"/>
    <row r="5963" s="10" customFormat="1"/>
    <row r="5964" s="10" customFormat="1"/>
    <row r="5965" s="10" customFormat="1"/>
    <row r="5966" s="10" customFormat="1"/>
    <row r="5967" s="10" customFormat="1"/>
    <row r="5968" s="10" customFormat="1"/>
    <row r="5969" s="10" customFormat="1"/>
    <row r="5970" s="10" customFormat="1"/>
    <row r="5971" s="10" customFormat="1"/>
    <row r="5972" s="10" customFormat="1"/>
    <row r="5973" s="10" customFormat="1"/>
    <row r="5974" s="10" customFormat="1"/>
    <row r="5975" s="10" customFormat="1"/>
    <row r="5976" s="10" customFormat="1"/>
    <row r="5977" s="10" customFormat="1"/>
    <row r="5978" s="10" customFormat="1"/>
    <row r="5979" s="10" customFormat="1"/>
    <row r="5980" s="10" customFormat="1"/>
    <row r="5981" s="10" customFormat="1"/>
    <row r="5982" s="10" customFormat="1"/>
    <row r="5983" s="10" customFormat="1"/>
    <row r="5984" s="10" customFormat="1"/>
    <row r="5985" s="10" customFormat="1"/>
    <row r="5986" s="10" customFormat="1"/>
    <row r="5987" s="10" customFormat="1"/>
    <row r="5988" s="10" customFormat="1"/>
    <row r="5989" s="10" customFormat="1"/>
    <row r="5990" s="10" customFormat="1"/>
    <row r="5991" s="10" customFormat="1"/>
    <row r="5992" s="10" customFormat="1"/>
    <row r="5993" s="10" customFormat="1"/>
    <row r="5994" s="10" customFormat="1"/>
    <row r="5995" s="10" customFormat="1"/>
    <row r="5996" s="10" customFormat="1"/>
    <row r="5997" s="10" customFormat="1"/>
    <row r="5998" s="10" customFormat="1"/>
    <row r="5999" s="10" customFormat="1"/>
    <row r="6000" s="10" customFormat="1"/>
    <row r="6001" s="10" customFormat="1"/>
    <row r="6002" s="10" customFormat="1"/>
    <row r="6003" s="10" customFormat="1"/>
    <row r="6004" s="10" customFormat="1"/>
    <row r="6005" s="10" customFormat="1"/>
    <row r="6006" s="10" customFormat="1"/>
    <row r="6007" s="10" customFormat="1"/>
    <row r="6008" s="10" customFormat="1"/>
    <row r="6009" s="10" customFormat="1"/>
    <row r="6010" s="10" customFormat="1"/>
    <row r="6011" s="10" customFormat="1"/>
    <row r="6012" s="10" customFormat="1"/>
    <row r="6013" s="10" customFormat="1"/>
    <row r="6014" s="10" customFormat="1"/>
    <row r="6015" s="10" customFormat="1"/>
    <row r="6016" s="10" customFormat="1"/>
    <row r="6017" s="10" customFormat="1"/>
    <row r="6018" s="10" customFormat="1"/>
    <row r="6019" s="10" customFormat="1"/>
    <row r="6020" s="10" customFormat="1"/>
    <row r="6021" s="10" customFormat="1"/>
    <row r="6022" s="10" customFormat="1"/>
    <row r="6023" s="10" customFormat="1"/>
    <row r="6024" s="10" customFormat="1"/>
    <row r="6025" s="10" customFormat="1"/>
    <row r="6026" s="10" customFormat="1"/>
    <row r="6027" s="10" customFormat="1"/>
    <row r="6028" s="10" customFormat="1"/>
    <row r="6029" s="10" customFormat="1"/>
    <row r="6030" s="10" customFormat="1"/>
    <row r="6031" s="10" customFormat="1"/>
    <row r="6032" s="10" customFormat="1"/>
    <row r="6033" s="10" customFormat="1"/>
    <row r="6034" s="10" customFormat="1"/>
    <row r="6035" s="10" customFormat="1"/>
    <row r="6036" s="10" customFormat="1"/>
    <row r="6037" s="10" customFormat="1"/>
    <row r="6038" s="10" customFormat="1"/>
    <row r="6039" s="10" customFormat="1"/>
    <row r="6040" s="10" customFormat="1"/>
    <row r="6041" s="10" customFormat="1"/>
    <row r="6042" s="10" customFormat="1"/>
    <row r="6043" s="10" customFormat="1"/>
    <row r="6044" s="10" customFormat="1"/>
    <row r="6045" s="10" customFormat="1"/>
    <row r="6046" s="10" customFormat="1"/>
    <row r="6047" s="10" customFormat="1"/>
    <row r="6048" s="10" customFormat="1"/>
    <row r="6049" s="10" customFormat="1"/>
    <row r="6050" s="10" customFormat="1"/>
    <row r="6051" s="10" customFormat="1"/>
    <row r="6052" s="10" customFormat="1"/>
    <row r="6053" s="10" customFormat="1"/>
    <row r="6054" s="10" customFormat="1"/>
    <row r="6055" s="10" customFormat="1"/>
    <row r="6056" s="10" customFormat="1"/>
    <row r="6057" s="10" customFormat="1"/>
    <row r="6058" s="10" customFormat="1"/>
    <row r="6059" s="10" customFormat="1"/>
    <row r="6060" s="10" customFormat="1"/>
    <row r="6061" s="10" customFormat="1"/>
    <row r="6062" s="10" customFormat="1"/>
    <row r="6063" s="10" customFormat="1"/>
    <row r="6064" s="10" customFormat="1"/>
    <row r="6065" s="10" customFormat="1"/>
    <row r="6066" s="10" customFormat="1"/>
    <row r="6067" s="10" customFormat="1"/>
    <row r="6068" s="10" customFormat="1"/>
    <row r="6069" s="10" customFormat="1"/>
    <row r="6070" s="10" customFormat="1"/>
    <row r="6071" s="10" customFormat="1"/>
    <row r="6072" s="10" customFormat="1"/>
    <row r="6073" s="10" customFormat="1"/>
    <row r="6074" s="10" customFormat="1"/>
    <row r="6075" s="10" customFormat="1"/>
    <row r="6076" s="10" customFormat="1"/>
    <row r="6077" s="10" customFormat="1"/>
    <row r="6078" s="10" customFormat="1"/>
    <row r="6079" s="10" customFormat="1"/>
    <row r="6080" s="10" customFormat="1"/>
    <row r="6081" s="10" customFormat="1"/>
    <row r="6082" s="10" customFormat="1"/>
    <row r="6083" s="10" customFormat="1"/>
    <row r="6084" s="10" customFormat="1"/>
    <row r="6085" s="10" customFormat="1"/>
    <row r="6086" s="10" customFormat="1"/>
    <row r="6087" s="10" customFormat="1"/>
    <row r="6088" s="10" customFormat="1"/>
    <row r="6089" s="10" customFormat="1"/>
    <row r="6090" s="10" customFormat="1"/>
    <row r="6091" s="10" customFormat="1"/>
    <row r="6092" s="10" customFormat="1"/>
    <row r="6093" s="10" customFormat="1"/>
    <row r="6094" s="10" customFormat="1"/>
    <row r="6095" s="10" customFormat="1"/>
    <row r="6096" s="10" customFormat="1"/>
    <row r="6097" s="10" customFormat="1"/>
    <row r="6098" s="10" customFormat="1"/>
    <row r="6099" s="10" customFormat="1"/>
    <row r="6100" s="10" customFormat="1"/>
    <row r="6101" s="10" customFormat="1"/>
    <row r="6102" s="10" customFormat="1"/>
    <row r="6103" s="10" customFormat="1"/>
    <row r="6104" s="10" customFormat="1"/>
    <row r="6105" s="10" customFormat="1"/>
    <row r="6106" s="10" customFormat="1"/>
    <row r="6107" s="10" customFormat="1"/>
    <row r="6108" s="10" customFormat="1"/>
    <row r="6109" s="10" customFormat="1"/>
    <row r="6110" s="10" customFormat="1"/>
    <row r="6111" s="10" customFormat="1"/>
    <row r="6112" s="10" customFormat="1"/>
    <row r="6113" s="10" customFormat="1"/>
    <row r="6114" s="10" customFormat="1"/>
    <row r="6115" s="10" customFormat="1"/>
    <row r="6116" s="10" customFormat="1"/>
    <row r="6117" s="10" customFormat="1"/>
    <row r="6118" s="10" customFormat="1"/>
    <row r="6119" s="10" customFormat="1"/>
    <row r="6120" s="10" customFormat="1"/>
    <row r="6121" s="10" customFormat="1"/>
    <row r="6122" s="10" customFormat="1"/>
    <row r="6123" s="10" customFormat="1"/>
    <row r="6124" s="10" customFormat="1"/>
    <row r="6125" s="10" customFormat="1"/>
    <row r="6126" s="10" customFormat="1"/>
    <row r="6127" s="10" customFormat="1"/>
    <row r="6128" s="10" customFormat="1"/>
    <row r="6129" s="10" customFormat="1"/>
    <row r="6130" s="10" customFormat="1"/>
    <row r="6131" s="10" customFormat="1"/>
    <row r="6132" s="10" customFormat="1"/>
    <row r="6133" s="10" customFormat="1"/>
    <row r="6134" s="10" customFormat="1"/>
    <row r="6135" s="10" customFormat="1"/>
    <row r="6136" s="10" customFormat="1"/>
    <row r="6137" s="10" customFormat="1"/>
    <row r="6138" s="10" customFormat="1"/>
    <row r="6139" s="10" customFormat="1"/>
    <row r="6140" s="10" customFormat="1"/>
    <row r="6141" s="10" customFormat="1"/>
    <row r="6142" s="10" customFormat="1"/>
    <row r="6143" s="10" customFormat="1"/>
    <row r="6144" s="10" customFormat="1"/>
    <row r="6145" s="10" customFormat="1"/>
    <row r="6146" s="10" customFormat="1"/>
    <row r="6147" s="10" customFormat="1"/>
    <row r="6148" s="10" customFormat="1"/>
    <row r="6149" s="10" customFormat="1"/>
    <row r="6150" s="10" customFormat="1"/>
    <row r="6151" s="10" customFormat="1"/>
    <row r="6152" s="10" customFormat="1"/>
    <row r="6153" s="10" customFormat="1"/>
    <row r="6154" s="10" customFormat="1"/>
    <row r="6155" s="10" customFormat="1"/>
    <row r="6156" s="10" customFormat="1"/>
    <row r="6157" s="10" customFormat="1"/>
    <row r="6158" s="10" customFormat="1"/>
    <row r="6159" s="10" customFormat="1"/>
    <row r="6160" s="10" customFormat="1"/>
    <row r="6161" s="10" customFormat="1"/>
    <row r="6162" s="10" customFormat="1"/>
    <row r="6163" s="10" customFormat="1"/>
    <row r="6164" s="10" customFormat="1"/>
    <row r="6165" s="10" customFormat="1"/>
    <row r="6166" s="10" customFormat="1"/>
    <row r="6167" s="10" customFormat="1"/>
    <row r="6168" s="10" customFormat="1"/>
    <row r="6169" s="10" customFormat="1"/>
    <row r="6170" s="10" customFormat="1"/>
    <row r="6171" s="10" customFormat="1"/>
    <row r="6172" s="10" customFormat="1"/>
    <row r="6173" s="10" customFormat="1"/>
    <row r="6174" s="10" customFormat="1"/>
    <row r="6175" s="10" customFormat="1"/>
    <row r="6176" s="10" customFormat="1"/>
    <row r="6177" s="10" customFormat="1"/>
    <row r="6178" s="10" customFormat="1"/>
    <row r="6179" s="10" customFormat="1"/>
    <row r="6180" s="10" customFormat="1"/>
    <row r="6181" s="10" customFormat="1"/>
    <row r="6182" s="10" customFormat="1"/>
    <row r="6183" s="10" customFormat="1"/>
    <row r="6184" s="10" customFormat="1"/>
    <row r="6185" s="10" customFormat="1"/>
    <row r="6186" s="10" customFormat="1"/>
    <row r="6187" s="10" customFormat="1"/>
    <row r="6188" s="10" customFormat="1"/>
    <row r="6189" s="10" customFormat="1"/>
    <row r="6190" s="10" customFormat="1"/>
    <row r="6191" s="10" customFormat="1"/>
    <row r="6192" s="10" customFormat="1"/>
    <row r="6193" s="10" customFormat="1"/>
    <row r="6194" s="10" customFormat="1"/>
    <row r="6195" s="10" customFormat="1"/>
    <row r="6196" s="10" customFormat="1"/>
    <row r="6197" s="10" customFormat="1"/>
    <row r="6198" s="10" customFormat="1"/>
    <row r="6199" s="10" customFormat="1"/>
    <row r="6200" s="10" customFormat="1"/>
    <row r="6201" s="10" customFormat="1"/>
    <row r="6202" s="10" customFormat="1"/>
    <row r="6203" s="10" customFormat="1"/>
    <row r="6204" s="10" customFormat="1"/>
    <row r="6205" s="10" customFormat="1"/>
    <row r="6206" s="10" customFormat="1"/>
    <row r="6207" s="10" customFormat="1"/>
    <row r="6208" s="10" customFormat="1"/>
    <row r="6209" s="10" customFormat="1"/>
    <row r="6210" s="10" customFormat="1"/>
    <row r="6211" s="10" customFormat="1"/>
    <row r="6212" s="10" customFormat="1"/>
    <row r="6213" s="10" customFormat="1"/>
    <row r="6214" s="10" customFormat="1"/>
    <row r="6215" s="10" customFormat="1"/>
    <row r="6216" s="10" customFormat="1"/>
    <row r="6217" s="10" customFormat="1"/>
    <row r="6218" s="10" customFormat="1"/>
    <row r="6219" s="10" customFormat="1"/>
    <row r="6220" s="10" customFormat="1"/>
    <row r="6221" s="10" customFormat="1"/>
    <row r="6222" s="10" customFormat="1"/>
    <row r="6223" s="10" customFormat="1"/>
    <row r="6224" s="10" customFormat="1"/>
    <row r="6225" s="10" customFormat="1"/>
    <row r="6226" s="10" customFormat="1"/>
    <row r="6227" s="10" customFormat="1"/>
    <row r="6228" s="10" customFormat="1"/>
    <row r="6229" s="10" customFormat="1"/>
    <row r="6230" s="10" customFormat="1"/>
    <row r="6231" s="10" customFormat="1"/>
    <row r="6232" s="10" customFormat="1"/>
    <row r="6233" s="10" customFormat="1"/>
    <row r="6234" s="10" customFormat="1"/>
    <row r="6235" s="10" customFormat="1"/>
    <row r="6236" s="10" customFormat="1"/>
    <row r="6237" s="10" customFormat="1"/>
    <row r="6238" s="10" customFormat="1"/>
    <row r="6239" s="10" customFormat="1"/>
    <row r="6240" s="10" customFormat="1"/>
    <row r="6241" s="10" customFormat="1"/>
    <row r="6242" s="10" customFormat="1"/>
    <row r="6243" s="10" customFormat="1"/>
    <row r="6244" s="10" customFormat="1"/>
    <row r="6245" s="10" customFormat="1"/>
    <row r="6246" s="10" customFormat="1"/>
    <row r="6247" s="10" customFormat="1"/>
    <row r="6248" s="10" customFormat="1"/>
    <row r="6249" s="10" customFormat="1"/>
    <row r="6250" s="10" customFormat="1"/>
    <row r="6251" s="10" customFormat="1"/>
    <row r="6252" s="10" customFormat="1"/>
    <row r="6253" s="10" customFormat="1"/>
    <row r="6254" s="10" customFormat="1"/>
    <row r="6255" s="10" customFormat="1"/>
    <row r="6256" s="10" customFormat="1"/>
    <row r="6257" s="10" customFormat="1"/>
    <row r="6258" s="10" customFormat="1"/>
    <row r="6259" s="10" customFormat="1"/>
    <row r="6260" s="10" customFormat="1"/>
    <row r="6261" s="10" customFormat="1"/>
    <row r="6262" s="10" customFormat="1"/>
    <row r="6263" s="10" customFormat="1"/>
    <row r="6264" s="10" customFormat="1"/>
    <row r="6265" s="10" customFormat="1"/>
    <row r="6266" s="10" customFormat="1"/>
    <row r="6267" s="10" customFormat="1"/>
    <row r="6268" s="10" customFormat="1"/>
    <row r="6269" s="10" customFormat="1"/>
    <row r="6270" s="10" customFormat="1"/>
    <row r="6271" s="10" customFormat="1"/>
    <row r="6272" s="10" customFormat="1"/>
    <row r="6273" s="10" customFormat="1"/>
    <row r="6274" s="10" customFormat="1"/>
    <row r="6275" s="10" customFormat="1"/>
    <row r="6276" s="10" customFormat="1"/>
    <row r="6277" s="10" customFormat="1"/>
    <row r="6278" s="10" customFormat="1"/>
    <row r="6279" s="10" customFormat="1"/>
    <row r="6280" s="10" customFormat="1"/>
    <row r="6281" s="10" customFormat="1"/>
    <row r="6282" s="10" customFormat="1"/>
    <row r="6283" s="10" customFormat="1"/>
    <row r="6284" s="10" customFormat="1"/>
    <row r="6285" s="10" customFormat="1"/>
    <row r="6286" s="10" customFormat="1"/>
    <row r="6287" s="10" customFormat="1"/>
    <row r="6288" s="10" customFormat="1"/>
    <row r="6289" s="10" customFormat="1"/>
    <row r="6290" s="10" customFormat="1"/>
    <row r="6291" s="10" customFormat="1"/>
    <row r="6292" s="10" customFormat="1"/>
    <row r="6293" s="10" customFormat="1"/>
    <row r="6294" s="10" customFormat="1"/>
    <row r="6295" s="10" customFormat="1"/>
    <row r="6296" s="10" customFormat="1"/>
    <row r="6297" s="10" customFormat="1"/>
    <row r="6298" s="10" customFormat="1"/>
    <row r="6299" s="10" customFormat="1"/>
    <row r="6300" s="10" customFormat="1"/>
    <row r="6301" s="10" customFormat="1"/>
    <row r="6302" s="10" customFormat="1"/>
    <row r="6303" s="10" customFormat="1"/>
    <row r="6304" s="10" customFormat="1"/>
    <row r="6305" s="10" customFormat="1"/>
    <row r="6306" s="10" customFormat="1"/>
    <row r="6307" s="10" customFormat="1"/>
    <row r="6308" s="10" customFormat="1"/>
    <row r="6309" s="10" customFormat="1"/>
    <row r="6310" s="10" customFormat="1"/>
    <row r="6311" s="10" customFormat="1"/>
    <row r="6312" s="10" customFormat="1"/>
    <row r="6313" s="10" customFormat="1"/>
    <row r="6314" s="10" customFormat="1"/>
    <row r="6315" s="10" customFormat="1"/>
    <row r="6316" s="10" customFormat="1"/>
    <row r="6317" s="10" customFormat="1"/>
    <row r="6318" s="10" customFormat="1"/>
    <row r="6319" s="10" customFormat="1"/>
    <row r="6320" s="10" customFormat="1"/>
    <row r="6321" s="10" customFormat="1"/>
    <row r="6322" s="10" customFormat="1"/>
    <row r="6323" s="10" customFormat="1"/>
    <row r="6324" s="10" customFormat="1"/>
    <row r="6325" s="10" customFormat="1"/>
    <row r="6326" s="10" customFormat="1"/>
    <row r="6327" s="10" customFormat="1"/>
    <row r="6328" s="10" customFormat="1"/>
    <row r="6329" s="10" customFormat="1"/>
    <row r="6330" s="10" customFormat="1"/>
    <row r="6331" s="10" customFormat="1"/>
    <row r="6332" s="10" customFormat="1"/>
    <row r="6333" s="10" customFormat="1"/>
    <row r="6334" s="10" customFormat="1"/>
    <row r="6335" s="10" customFormat="1"/>
    <row r="6336" s="10" customFormat="1"/>
    <row r="6337" s="10" customFormat="1"/>
    <row r="6338" s="10" customFormat="1"/>
    <row r="6339" s="10" customFormat="1"/>
    <row r="6340" s="10" customFormat="1"/>
    <row r="6341" s="10" customFormat="1"/>
    <row r="6342" s="10" customFormat="1"/>
    <row r="6343" s="10" customFormat="1"/>
    <row r="6344" s="10" customFormat="1"/>
    <row r="6345" s="10" customFormat="1"/>
    <row r="6346" s="10" customFormat="1"/>
    <row r="6347" s="10" customFormat="1"/>
    <row r="6348" s="10" customFormat="1"/>
    <row r="6349" s="10" customFormat="1"/>
    <row r="6350" s="10" customFormat="1"/>
    <row r="6351" s="10" customFormat="1"/>
    <row r="6352" s="10" customFormat="1"/>
    <row r="6353" s="10" customFormat="1"/>
    <row r="6354" s="10" customFormat="1"/>
    <row r="6355" s="10" customFormat="1"/>
    <row r="6356" s="10" customFormat="1"/>
    <row r="6357" s="10" customFormat="1"/>
    <row r="6358" s="10" customFormat="1"/>
    <row r="6359" s="10" customFormat="1"/>
    <row r="6360" s="10" customFormat="1"/>
    <row r="6361" s="10" customFormat="1"/>
    <row r="6362" s="10" customFormat="1"/>
    <row r="6363" s="10" customFormat="1"/>
    <row r="6364" s="10" customFormat="1"/>
    <row r="6365" s="10" customFormat="1"/>
    <row r="6366" s="10" customFormat="1"/>
    <row r="6367" s="10" customFormat="1"/>
    <row r="6368" s="10" customFormat="1"/>
    <row r="6369" s="10" customFormat="1"/>
    <row r="6370" s="10" customFormat="1"/>
    <row r="6371" s="10" customFormat="1"/>
    <row r="6372" s="10" customFormat="1"/>
    <row r="6373" s="10" customFormat="1"/>
    <row r="6374" s="10" customFormat="1"/>
    <row r="6375" s="10" customFormat="1"/>
    <row r="6376" s="10" customFormat="1"/>
    <row r="6377" s="10" customFormat="1"/>
    <row r="6378" s="10" customFormat="1"/>
    <row r="6379" s="10" customFormat="1"/>
    <row r="6380" s="10" customFormat="1"/>
    <row r="6381" s="10" customFormat="1"/>
    <row r="6382" s="10" customFormat="1"/>
    <row r="6383" s="10" customFormat="1"/>
    <row r="6384" s="10" customFormat="1"/>
    <row r="6385" s="10" customFormat="1"/>
    <row r="6386" s="10" customFormat="1"/>
    <row r="6387" s="10" customFormat="1"/>
    <row r="6388" s="10" customFormat="1"/>
    <row r="6389" s="10" customFormat="1"/>
    <row r="6390" s="10" customFormat="1"/>
    <row r="6391" s="10" customFormat="1"/>
    <row r="6392" s="10" customFormat="1"/>
    <row r="6393" s="10" customFormat="1"/>
    <row r="6394" s="10" customFormat="1"/>
    <row r="6395" s="10" customFormat="1"/>
    <row r="6396" s="10" customFormat="1"/>
    <row r="6397" s="10" customFormat="1"/>
    <row r="6398" s="10" customFormat="1"/>
    <row r="6399" s="10" customFormat="1"/>
    <row r="6400" s="10" customFormat="1"/>
    <row r="6401" s="10" customFormat="1"/>
    <row r="6402" s="10" customFormat="1"/>
    <row r="6403" s="10" customFormat="1"/>
    <row r="6404" s="10" customFormat="1"/>
    <row r="6405" s="10" customFormat="1"/>
    <row r="6406" s="10" customFormat="1"/>
    <row r="6407" s="10" customFormat="1"/>
    <row r="6408" s="10" customFormat="1"/>
    <row r="6409" s="10" customFormat="1"/>
    <row r="6410" s="10" customFormat="1"/>
    <row r="6411" s="10" customFormat="1"/>
    <row r="6412" s="10" customFormat="1"/>
    <row r="6413" s="10" customFormat="1"/>
    <row r="6414" s="10" customFormat="1"/>
    <row r="6415" s="10" customFormat="1"/>
    <row r="6416" s="10" customFormat="1"/>
    <row r="6417" s="10" customFormat="1"/>
    <row r="6418" s="10" customFormat="1"/>
    <row r="6419" s="10" customFormat="1"/>
    <row r="6420" s="10" customFormat="1"/>
    <row r="6421" s="10" customFormat="1"/>
    <row r="6422" s="10" customFormat="1"/>
    <row r="6423" s="10" customFormat="1"/>
    <row r="6424" s="10" customFormat="1"/>
    <row r="6425" s="10" customFormat="1"/>
    <row r="6426" s="10" customFormat="1"/>
    <row r="6427" s="10" customFormat="1"/>
    <row r="6428" s="10" customFormat="1"/>
    <row r="6429" s="10" customFormat="1"/>
    <row r="6430" s="10" customFormat="1"/>
    <row r="6431" s="10" customFormat="1"/>
    <row r="6432" s="10" customFormat="1"/>
    <row r="6433" s="10" customFormat="1"/>
    <row r="6434" s="10" customFormat="1"/>
    <row r="6435" s="10" customFormat="1"/>
    <row r="6436" s="10" customFormat="1"/>
    <row r="6437" s="10" customFormat="1"/>
    <row r="6438" s="10" customFormat="1"/>
    <row r="6439" s="10" customFormat="1"/>
    <row r="6440" s="10" customFormat="1"/>
    <row r="6441" s="10" customFormat="1"/>
    <row r="6442" s="10" customFormat="1"/>
    <row r="6443" s="10" customFormat="1"/>
    <row r="6444" s="10" customFormat="1"/>
    <row r="6445" s="10" customFormat="1"/>
    <row r="6446" s="10" customFormat="1"/>
    <row r="6447" s="10" customFormat="1"/>
    <row r="6448" s="10" customFormat="1"/>
    <row r="6449" s="10" customFormat="1"/>
    <row r="6450" s="10" customFormat="1"/>
    <row r="6451" s="10" customFormat="1"/>
    <row r="6452" s="10" customFormat="1"/>
    <row r="6453" s="10" customFormat="1"/>
    <row r="6454" s="10" customFormat="1"/>
    <row r="6455" s="10" customFormat="1"/>
    <row r="6456" s="10" customFormat="1"/>
    <row r="6457" s="10" customFormat="1"/>
    <row r="6458" s="10" customFormat="1"/>
    <row r="6459" s="10" customFormat="1"/>
    <row r="6460" s="10" customFormat="1"/>
    <row r="6461" s="10" customFormat="1"/>
    <row r="6462" s="10" customFormat="1"/>
    <row r="6463" s="10" customFormat="1"/>
    <row r="6464" s="10" customFormat="1"/>
    <row r="6465" s="10" customFormat="1"/>
    <row r="6466" s="10" customFormat="1"/>
    <row r="6467" s="10" customFormat="1"/>
    <row r="6468" s="10" customFormat="1"/>
    <row r="6469" s="10" customFormat="1"/>
    <row r="6470" s="10" customFormat="1"/>
    <row r="6471" s="10" customFormat="1"/>
    <row r="6472" s="10" customFormat="1"/>
    <row r="6473" s="10" customFormat="1"/>
    <row r="6474" s="10" customFormat="1"/>
    <row r="6475" s="10" customFormat="1"/>
    <row r="6476" s="10" customFormat="1"/>
    <row r="6477" s="10" customFormat="1"/>
    <row r="6478" s="10" customFormat="1"/>
    <row r="6479" s="10" customFormat="1"/>
    <row r="6480" s="10" customFormat="1"/>
    <row r="6481" s="10" customFormat="1"/>
    <row r="6482" s="10" customFormat="1"/>
    <row r="6483" s="10" customFormat="1"/>
    <row r="6484" s="10" customFormat="1"/>
    <row r="6485" s="10" customFormat="1"/>
    <row r="6486" s="10" customFormat="1"/>
    <row r="6487" s="10" customFormat="1"/>
    <row r="6488" s="10" customFormat="1"/>
    <row r="6489" s="10" customFormat="1"/>
    <row r="6490" s="10" customFormat="1"/>
    <row r="6491" s="10" customFormat="1"/>
    <row r="6492" s="10" customFormat="1"/>
    <row r="6493" s="10" customFormat="1"/>
    <row r="6494" s="10" customFormat="1"/>
    <row r="6495" s="10" customFormat="1"/>
    <row r="6496" s="10" customFormat="1"/>
    <row r="6497" s="10" customFormat="1"/>
    <row r="6498" s="10" customFormat="1"/>
    <row r="6499" s="10" customFormat="1"/>
    <row r="6500" s="10" customFormat="1"/>
    <row r="6501" s="10" customFormat="1"/>
    <row r="6502" s="10" customFormat="1"/>
    <row r="6503" s="10" customFormat="1"/>
    <row r="6504" s="10" customFormat="1"/>
    <row r="6505" s="10" customFormat="1"/>
    <row r="6506" s="10" customFormat="1"/>
    <row r="6507" s="10" customFormat="1"/>
    <row r="6508" s="10" customFormat="1"/>
    <row r="6509" s="10" customFormat="1"/>
    <row r="6510" s="10" customFormat="1"/>
    <row r="6511" s="10" customFormat="1"/>
    <row r="6512" s="10" customFormat="1"/>
    <row r="6513" s="10" customFormat="1"/>
    <row r="6514" s="10" customFormat="1"/>
    <row r="6515" s="10" customFormat="1"/>
    <row r="6516" s="10" customFormat="1"/>
    <row r="6517" s="10" customFormat="1"/>
    <row r="6518" s="10" customFormat="1"/>
    <row r="6519" s="10" customFormat="1"/>
    <row r="6520" s="10" customFormat="1"/>
    <row r="6521" s="10" customFormat="1"/>
    <row r="6522" s="10" customFormat="1"/>
    <row r="6523" s="10" customFormat="1"/>
    <row r="6524" s="10" customFormat="1"/>
    <row r="6525" s="10" customFormat="1"/>
    <row r="6526" s="10" customFormat="1"/>
    <row r="6527" s="10" customFormat="1"/>
    <row r="6528" s="10" customFormat="1"/>
    <row r="6529" s="10" customFormat="1"/>
    <row r="6530" s="10" customFormat="1"/>
    <row r="6531" s="10" customFormat="1"/>
    <row r="6532" s="10" customFormat="1"/>
    <row r="6533" s="10" customFormat="1"/>
    <row r="6534" s="10" customFormat="1"/>
    <row r="6535" s="10" customFormat="1"/>
    <row r="6536" s="10" customFormat="1"/>
    <row r="6537" s="10" customFormat="1"/>
    <row r="6538" s="10" customFormat="1"/>
    <row r="6539" s="10" customFormat="1"/>
    <row r="6540" s="10" customFormat="1"/>
    <row r="6541" s="10" customFormat="1"/>
    <row r="6542" s="10" customFormat="1"/>
    <row r="6543" s="10" customFormat="1"/>
    <row r="6544" s="10" customFormat="1"/>
    <row r="6545" s="10" customFormat="1"/>
    <row r="6546" s="10" customFormat="1"/>
    <row r="6547" s="10" customFormat="1"/>
    <row r="6548" s="10" customFormat="1"/>
    <row r="6549" s="10" customFormat="1"/>
    <row r="6550" s="10" customFormat="1"/>
    <row r="6551" s="10" customFormat="1"/>
    <row r="6552" s="10" customFormat="1"/>
    <row r="6553" s="10" customFormat="1"/>
    <row r="6554" s="10" customFormat="1"/>
    <row r="6555" s="10" customFormat="1"/>
    <row r="6556" s="10" customFormat="1"/>
    <row r="6557" s="10" customFormat="1"/>
    <row r="6558" s="10" customFormat="1"/>
    <row r="6559" s="10" customFormat="1"/>
    <row r="6560" s="10" customFormat="1"/>
    <row r="6561" s="10" customFormat="1"/>
    <row r="6562" s="10" customFormat="1"/>
    <row r="6563" s="10" customFormat="1"/>
    <row r="6564" s="10" customFormat="1"/>
    <row r="6565" s="10" customFormat="1"/>
    <row r="6566" s="10" customFormat="1"/>
    <row r="6567" s="10" customFormat="1"/>
    <row r="6568" s="10" customFormat="1"/>
    <row r="6569" s="10" customFormat="1"/>
    <row r="6570" s="10" customFormat="1"/>
    <row r="6571" s="10" customFormat="1"/>
    <row r="6572" s="10" customFormat="1"/>
    <row r="6573" s="10" customFormat="1"/>
    <row r="6574" s="10" customFormat="1"/>
    <row r="6575" s="10" customFormat="1"/>
    <row r="6576" s="10" customFormat="1"/>
    <row r="6577" s="10" customFormat="1"/>
    <row r="6578" s="10" customFormat="1"/>
    <row r="6579" s="10" customFormat="1"/>
    <row r="6580" s="10" customFormat="1"/>
    <row r="6581" s="10" customFormat="1"/>
    <row r="6582" s="10" customFormat="1"/>
    <row r="6583" s="10" customFormat="1"/>
    <row r="6584" s="10" customFormat="1"/>
    <row r="6585" s="10" customFormat="1"/>
    <row r="6586" s="10" customFormat="1"/>
    <row r="6587" s="10" customFormat="1"/>
    <row r="6588" s="10" customFormat="1"/>
    <row r="6589" s="10" customFormat="1"/>
    <row r="6590" s="10" customFormat="1"/>
    <row r="6591" s="10" customFormat="1"/>
    <row r="6592" s="10" customFormat="1"/>
    <row r="6593" s="10" customFormat="1"/>
    <row r="6594" s="10" customFormat="1"/>
    <row r="6595" s="10" customFormat="1"/>
    <row r="6596" s="10" customFormat="1"/>
    <row r="6597" s="10" customFormat="1"/>
    <row r="6598" s="10" customFormat="1"/>
    <row r="6599" s="10" customFormat="1"/>
    <row r="6600" s="10" customFormat="1"/>
    <row r="6601" s="10" customFormat="1"/>
    <row r="6602" s="10" customFormat="1"/>
    <row r="6603" s="10" customFormat="1"/>
    <row r="6604" s="10" customFormat="1"/>
    <row r="6605" s="10" customFormat="1"/>
    <row r="6606" s="10" customFormat="1"/>
    <row r="6607" s="10" customFormat="1"/>
    <row r="6608" s="10" customFormat="1"/>
    <row r="6609" s="10" customFormat="1"/>
    <row r="6610" s="10" customFormat="1"/>
    <row r="6611" s="10" customFormat="1"/>
    <row r="6612" s="10" customFormat="1"/>
    <row r="6613" s="10" customFormat="1"/>
    <row r="6614" s="10" customFormat="1"/>
    <row r="6615" s="10" customFormat="1"/>
    <row r="6616" s="10" customFormat="1"/>
    <row r="6617" s="10" customFormat="1"/>
    <row r="6618" s="10" customFormat="1"/>
    <row r="6619" s="10" customFormat="1"/>
    <row r="6620" s="10" customFormat="1"/>
    <row r="6621" s="10" customFormat="1"/>
    <row r="6622" s="10" customFormat="1"/>
    <row r="6623" s="10" customFormat="1"/>
    <row r="6624" s="10" customFormat="1"/>
    <row r="6625" s="10" customFormat="1"/>
    <row r="6626" s="10" customFormat="1"/>
    <row r="6627" s="10" customFormat="1"/>
    <row r="6628" s="10" customFormat="1"/>
    <row r="6629" s="10" customFormat="1"/>
    <row r="6630" s="10" customFormat="1"/>
    <row r="6631" s="10" customFormat="1"/>
    <row r="6632" s="10" customFormat="1"/>
    <row r="6633" s="10" customFormat="1"/>
    <row r="6634" s="10" customFormat="1"/>
    <row r="6635" s="10" customFormat="1"/>
    <row r="6636" s="10" customFormat="1"/>
    <row r="6637" s="10" customFormat="1"/>
    <row r="6638" s="10" customFormat="1"/>
    <row r="6639" s="10" customFormat="1"/>
    <row r="6640" s="10" customFormat="1"/>
    <row r="6641" s="10" customFormat="1"/>
    <row r="6642" s="10" customFormat="1"/>
    <row r="6643" s="10" customFormat="1"/>
    <row r="6644" s="10" customFormat="1"/>
    <row r="6645" s="10" customFormat="1"/>
    <row r="6646" s="10" customFormat="1"/>
    <row r="6647" s="10" customFormat="1"/>
    <row r="6648" s="10" customFormat="1"/>
    <row r="6649" s="10" customFormat="1"/>
    <row r="6650" s="10" customFormat="1"/>
    <row r="6651" s="10" customFormat="1"/>
    <row r="6652" s="10" customFormat="1"/>
    <row r="6653" s="10" customFormat="1"/>
    <row r="6654" s="10" customFormat="1"/>
    <row r="6655" s="10" customFormat="1"/>
    <row r="6656" s="10" customFormat="1"/>
    <row r="6657" s="10" customFormat="1"/>
    <row r="6658" s="10" customFormat="1"/>
    <row r="6659" s="10" customFormat="1"/>
    <row r="6660" s="10" customFormat="1"/>
    <row r="6661" s="10" customFormat="1"/>
    <row r="6662" s="10" customFormat="1"/>
    <row r="6663" s="10" customFormat="1"/>
    <row r="6664" s="10" customFormat="1"/>
    <row r="6665" s="10" customFormat="1"/>
    <row r="6666" s="10" customFormat="1"/>
    <row r="6667" s="10" customFormat="1"/>
    <row r="6668" s="10" customFormat="1"/>
    <row r="6669" s="10" customFormat="1"/>
    <row r="6670" s="10" customFormat="1"/>
    <row r="6671" s="10" customFormat="1"/>
    <row r="6672" s="10" customFormat="1"/>
    <row r="6673" s="10" customFormat="1"/>
    <row r="6674" s="10" customFormat="1"/>
    <row r="6675" s="10" customFormat="1"/>
    <row r="6676" s="10" customFormat="1"/>
    <row r="6677" s="10" customFormat="1"/>
    <row r="6678" s="10" customFormat="1"/>
    <row r="6679" s="10" customFormat="1"/>
    <row r="6680" s="10" customFormat="1"/>
    <row r="6681" s="10" customFormat="1"/>
    <row r="6682" s="10" customFormat="1"/>
    <row r="6683" s="10" customFormat="1"/>
    <row r="6684" s="10" customFormat="1"/>
    <row r="6685" s="10" customFormat="1"/>
    <row r="6686" s="10" customFormat="1"/>
    <row r="6687" s="10" customFormat="1"/>
    <row r="6688" s="10" customFormat="1"/>
    <row r="6689" s="10" customFormat="1"/>
    <row r="6690" s="10" customFormat="1"/>
    <row r="6691" s="10" customFormat="1"/>
    <row r="6692" s="10" customFormat="1"/>
    <row r="6693" s="10" customFormat="1"/>
    <row r="6694" s="10" customFormat="1"/>
    <row r="6695" s="10" customFormat="1"/>
    <row r="6696" s="10" customFormat="1"/>
    <row r="6697" s="10" customFormat="1"/>
    <row r="6698" s="10" customFormat="1"/>
    <row r="6699" s="10" customFormat="1"/>
    <row r="6700" s="10" customFormat="1"/>
    <row r="6701" s="10" customFormat="1"/>
    <row r="6702" s="10" customFormat="1"/>
    <row r="6703" s="10" customFormat="1"/>
    <row r="6704" s="10" customFormat="1"/>
    <row r="6705" s="10" customFormat="1"/>
    <row r="6706" s="10" customFormat="1"/>
    <row r="6707" s="10" customFormat="1"/>
    <row r="6708" s="10" customFormat="1"/>
    <row r="6709" s="10" customFormat="1"/>
    <row r="6710" s="10" customFormat="1"/>
    <row r="6711" s="10" customFormat="1"/>
    <row r="6712" s="10" customFormat="1"/>
    <row r="6713" s="10" customFormat="1"/>
    <row r="6714" s="10" customFormat="1"/>
    <row r="6715" s="10" customFormat="1"/>
    <row r="6716" s="10" customFormat="1"/>
    <row r="6717" s="10" customFormat="1"/>
    <row r="6718" s="10" customFormat="1"/>
    <row r="6719" s="10" customFormat="1"/>
    <row r="6720" s="10" customFormat="1"/>
    <row r="6721" s="10" customFormat="1"/>
    <row r="6722" s="10" customFormat="1"/>
    <row r="6723" s="10" customFormat="1"/>
    <row r="6724" s="10" customFormat="1"/>
    <row r="6725" s="10" customFormat="1"/>
    <row r="6726" s="10" customFormat="1"/>
    <row r="6727" s="10" customFormat="1"/>
    <row r="6728" s="10" customFormat="1"/>
    <row r="6729" s="10" customFormat="1"/>
    <row r="6730" s="10" customFormat="1"/>
    <row r="6731" s="10" customFormat="1"/>
    <row r="6732" s="10" customFormat="1"/>
    <row r="6733" s="10" customFormat="1"/>
    <row r="6734" s="10" customFormat="1"/>
    <row r="6735" s="10" customFormat="1"/>
    <row r="6736" s="10" customFormat="1"/>
    <row r="6737" s="10" customFormat="1"/>
    <row r="6738" s="10" customFormat="1"/>
    <row r="6739" s="10" customFormat="1"/>
    <row r="6740" s="10" customFormat="1"/>
    <row r="6741" s="10" customFormat="1"/>
    <row r="6742" s="10" customFormat="1"/>
    <row r="6743" s="10" customFormat="1"/>
    <row r="6744" s="10" customFormat="1"/>
    <row r="6745" s="10" customFormat="1"/>
    <row r="6746" s="10" customFormat="1"/>
    <row r="6747" s="10" customFormat="1"/>
    <row r="6748" s="10" customFormat="1"/>
    <row r="6749" s="10" customFormat="1"/>
    <row r="6750" s="10" customFormat="1"/>
    <row r="6751" s="10" customFormat="1"/>
    <row r="6752" s="10" customFormat="1"/>
    <row r="6753" s="10" customFormat="1"/>
    <row r="6754" s="10" customFormat="1"/>
    <row r="6755" s="10" customFormat="1"/>
    <row r="6756" s="10" customFormat="1"/>
    <row r="6757" s="10" customFormat="1"/>
    <row r="6758" s="10" customFormat="1"/>
    <row r="6759" s="10" customFormat="1"/>
    <row r="6760" s="10" customFormat="1"/>
    <row r="6761" s="10" customFormat="1"/>
    <row r="6762" s="10" customFormat="1"/>
    <row r="6763" s="10" customFormat="1"/>
    <row r="6764" s="10" customFormat="1"/>
    <row r="6765" s="10" customFormat="1"/>
    <row r="6766" s="10" customFormat="1"/>
    <row r="6767" s="10" customFormat="1"/>
    <row r="6768" s="10" customFormat="1"/>
    <row r="6769" s="10" customFormat="1"/>
    <row r="6770" s="10" customFormat="1"/>
    <row r="6771" s="10" customFormat="1"/>
    <row r="6772" s="10" customFormat="1"/>
    <row r="6773" s="10" customFormat="1"/>
    <row r="6774" s="10" customFormat="1"/>
    <row r="6775" s="10" customFormat="1"/>
    <row r="6776" s="10" customFormat="1"/>
    <row r="6777" s="10" customFormat="1"/>
    <row r="6778" s="10" customFormat="1"/>
    <row r="6779" s="10" customFormat="1"/>
    <row r="6780" s="10" customFormat="1"/>
    <row r="6781" s="10" customFormat="1"/>
    <row r="6782" s="10" customFormat="1"/>
    <row r="6783" s="10" customFormat="1"/>
    <row r="6784" s="10" customFormat="1"/>
    <row r="6785" s="10" customFormat="1"/>
    <row r="6786" s="10" customFormat="1"/>
    <row r="6787" s="10" customFormat="1"/>
    <row r="6788" s="10" customFormat="1"/>
    <row r="6789" s="10" customFormat="1"/>
    <row r="6790" s="10" customFormat="1"/>
    <row r="6791" s="10" customFormat="1"/>
    <row r="6792" s="10" customFormat="1"/>
    <row r="6793" s="10" customFormat="1"/>
    <row r="6794" s="10" customFormat="1"/>
    <row r="6795" s="10" customFormat="1"/>
    <row r="6796" s="10" customFormat="1"/>
    <row r="6797" s="10" customFormat="1"/>
    <row r="6798" s="10" customFormat="1"/>
    <row r="6799" s="10" customFormat="1"/>
    <row r="6800" s="10" customFormat="1"/>
    <row r="6801" s="10" customFormat="1"/>
    <row r="6802" s="10" customFormat="1"/>
    <row r="6803" s="10" customFormat="1"/>
    <row r="6804" s="10" customFormat="1"/>
    <row r="6805" s="10" customFormat="1"/>
    <row r="6806" s="10" customFormat="1"/>
    <row r="6807" s="10" customFormat="1"/>
    <row r="6808" s="10" customFormat="1"/>
    <row r="6809" s="10" customFormat="1"/>
    <row r="6810" s="10" customFormat="1"/>
    <row r="6811" s="10" customFormat="1"/>
    <row r="6812" s="10" customFormat="1"/>
    <row r="6813" s="10" customFormat="1"/>
    <row r="6814" s="10" customFormat="1"/>
    <row r="6815" s="10" customFormat="1"/>
    <row r="6816" s="10" customFormat="1"/>
    <row r="6817" s="10" customFormat="1"/>
    <row r="6818" s="10" customFormat="1"/>
    <row r="6819" s="10" customFormat="1"/>
    <row r="6820" s="10" customFormat="1"/>
    <row r="6821" s="10" customFormat="1"/>
    <row r="6822" s="10" customFormat="1"/>
    <row r="6823" s="10" customFormat="1"/>
    <row r="6824" s="10" customFormat="1"/>
    <row r="6825" s="10" customFormat="1"/>
    <row r="6826" s="10" customFormat="1"/>
    <row r="6827" s="10" customFormat="1"/>
    <row r="6828" s="10" customFormat="1"/>
    <row r="6829" s="10" customFormat="1"/>
    <row r="6830" s="10" customFormat="1"/>
    <row r="6831" s="10" customFormat="1"/>
    <row r="6832" s="10" customFormat="1"/>
    <row r="6833" s="10" customFormat="1"/>
    <row r="6834" s="10" customFormat="1"/>
    <row r="6835" s="10" customFormat="1"/>
    <row r="6836" s="10" customFormat="1"/>
    <row r="6837" s="10" customFormat="1"/>
    <row r="6838" s="10" customFormat="1"/>
    <row r="6839" s="10" customFormat="1"/>
    <row r="6840" s="10" customFormat="1"/>
    <row r="6841" s="10" customFormat="1"/>
    <row r="6842" s="10" customFormat="1"/>
    <row r="6843" s="10" customFormat="1"/>
    <row r="6844" s="10" customFormat="1"/>
    <row r="6845" s="10" customFormat="1"/>
    <row r="6846" s="10" customFormat="1"/>
    <row r="6847" s="10" customFormat="1"/>
    <row r="6848" s="10" customFormat="1"/>
    <row r="6849" s="10" customFormat="1"/>
    <row r="6850" s="10" customFormat="1"/>
    <row r="6851" s="10" customFormat="1"/>
    <row r="6852" s="10" customFormat="1"/>
    <row r="6853" s="10" customFormat="1"/>
    <row r="6854" s="10" customFormat="1"/>
    <row r="6855" s="10" customFormat="1"/>
    <row r="6856" s="10" customFormat="1"/>
    <row r="6857" s="10" customFormat="1"/>
    <row r="6858" s="10" customFormat="1"/>
    <row r="6859" s="10" customFormat="1"/>
    <row r="6860" s="10" customFormat="1"/>
    <row r="6861" s="10" customFormat="1"/>
    <row r="6862" s="10" customFormat="1"/>
    <row r="6863" s="10" customFormat="1"/>
    <row r="6864" s="10" customFormat="1"/>
    <row r="6865" s="10" customFormat="1"/>
    <row r="6866" s="10" customFormat="1"/>
    <row r="6867" s="10" customFormat="1"/>
    <row r="6868" s="10" customFormat="1"/>
    <row r="6869" s="10" customFormat="1"/>
    <row r="6870" s="10" customFormat="1"/>
    <row r="6871" s="10" customFormat="1"/>
    <row r="6872" s="10" customFormat="1"/>
    <row r="6873" s="10" customFormat="1"/>
    <row r="6874" s="10" customFormat="1"/>
    <row r="6875" s="10" customFormat="1"/>
    <row r="6876" s="10" customFormat="1"/>
    <row r="6877" s="10" customFormat="1"/>
    <row r="6878" s="10" customFormat="1"/>
    <row r="6879" s="10" customFormat="1"/>
    <row r="6880" s="10" customFormat="1"/>
    <row r="6881" s="10" customFormat="1"/>
    <row r="6882" s="10" customFormat="1"/>
    <row r="6883" s="10" customFormat="1"/>
    <row r="6884" s="10" customFormat="1"/>
    <row r="6885" s="10" customFormat="1"/>
    <row r="6886" s="10" customFormat="1"/>
    <row r="6887" s="10" customFormat="1"/>
    <row r="6888" s="10" customFormat="1"/>
    <row r="6889" s="10" customFormat="1"/>
    <row r="6890" s="10" customFormat="1"/>
    <row r="6891" s="10" customFormat="1"/>
    <row r="6892" s="10" customFormat="1"/>
    <row r="6893" s="10" customFormat="1"/>
    <row r="6894" s="10" customFormat="1"/>
    <row r="6895" s="10" customFormat="1"/>
    <row r="6896" s="10" customFormat="1"/>
    <row r="6897" s="10" customFormat="1"/>
    <row r="6898" s="10" customFormat="1"/>
    <row r="6899" s="10" customFormat="1"/>
    <row r="6900" s="10" customFormat="1"/>
    <row r="6901" s="10" customFormat="1"/>
    <row r="6902" s="10" customFormat="1"/>
    <row r="6903" s="10" customFormat="1"/>
    <row r="6904" s="10" customFormat="1"/>
    <row r="6905" s="10" customFormat="1"/>
    <row r="6906" s="10" customFormat="1"/>
    <row r="6907" s="10" customFormat="1"/>
    <row r="6908" s="10" customFormat="1"/>
    <row r="6909" s="10" customFormat="1"/>
    <row r="6910" s="10" customFormat="1"/>
    <row r="6911" s="10" customFormat="1"/>
    <row r="6912" s="10" customFormat="1"/>
    <row r="6913" s="10" customFormat="1"/>
    <row r="6914" s="10" customFormat="1"/>
    <row r="6915" s="10" customFormat="1"/>
    <row r="6916" s="10" customFormat="1"/>
    <row r="6917" s="10" customFormat="1"/>
    <row r="6918" s="10" customFormat="1"/>
    <row r="6919" s="10" customFormat="1"/>
    <row r="6920" s="10" customFormat="1"/>
    <row r="6921" s="10" customFormat="1"/>
    <row r="6922" s="10" customFormat="1"/>
    <row r="6923" s="10" customFormat="1"/>
    <row r="6924" s="10" customFormat="1"/>
    <row r="6925" s="10" customFormat="1"/>
    <row r="6926" s="10" customFormat="1"/>
    <row r="6927" s="10" customFormat="1"/>
    <row r="6928" s="10" customFormat="1"/>
    <row r="6929" s="10" customFormat="1"/>
    <row r="6930" s="10" customFormat="1"/>
    <row r="6931" s="10" customFormat="1"/>
    <row r="6932" s="10" customFormat="1"/>
    <row r="6933" s="10" customFormat="1"/>
    <row r="6934" s="10" customFormat="1"/>
    <row r="6935" s="10" customFormat="1"/>
    <row r="6936" s="10" customFormat="1"/>
    <row r="6937" s="10" customFormat="1"/>
    <row r="6938" s="10" customFormat="1"/>
    <row r="6939" s="10" customFormat="1"/>
    <row r="6940" s="10" customFormat="1"/>
    <row r="6941" s="10" customFormat="1"/>
    <row r="6942" s="10" customFormat="1"/>
    <row r="6943" s="10" customFormat="1"/>
    <row r="6944" s="10" customFormat="1"/>
    <row r="6945" s="10" customFormat="1"/>
    <row r="6946" s="10" customFormat="1"/>
    <row r="6947" s="10" customFormat="1"/>
    <row r="6948" s="10" customFormat="1"/>
    <row r="6949" s="10" customFormat="1"/>
    <row r="6950" s="10" customFormat="1"/>
    <row r="6951" s="10" customFormat="1"/>
    <row r="6952" s="10" customFormat="1"/>
    <row r="6953" s="10" customFormat="1"/>
    <row r="6954" s="10" customFormat="1"/>
    <row r="6955" s="10" customFormat="1"/>
    <row r="6956" s="10" customFormat="1"/>
    <row r="6957" s="10" customFormat="1"/>
    <row r="6958" s="10" customFormat="1"/>
    <row r="6959" s="10" customFormat="1"/>
    <row r="6960" s="10" customFormat="1"/>
    <row r="6961" s="10" customFormat="1"/>
    <row r="6962" s="10" customFormat="1"/>
    <row r="6963" s="10" customFormat="1"/>
    <row r="6964" s="10" customFormat="1"/>
    <row r="6965" s="10" customFormat="1"/>
    <row r="6966" s="10" customFormat="1"/>
    <row r="6967" s="10" customFormat="1"/>
    <row r="6968" s="10" customFormat="1"/>
    <row r="6969" s="10" customFormat="1"/>
    <row r="6970" s="10" customFormat="1"/>
    <row r="6971" s="10" customFormat="1"/>
    <row r="6972" s="10" customFormat="1"/>
    <row r="6973" s="10" customFormat="1"/>
    <row r="6974" s="10" customFormat="1"/>
    <row r="6975" s="10" customFormat="1"/>
    <row r="6976" s="10" customFormat="1"/>
    <row r="6977" s="10" customFormat="1"/>
    <row r="6978" s="10" customFormat="1"/>
    <row r="6979" s="10" customFormat="1"/>
    <row r="6980" s="10" customFormat="1"/>
    <row r="6981" s="10" customFormat="1"/>
    <row r="6982" s="10" customFormat="1"/>
    <row r="6983" s="10" customFormat="1"/>
    <row r="6984" s="10" customFormat="1"/>
    <row r="6985" s="10" customFormat="1"/>
    <row r="6986" s="10" customFormat="1"/>
    <row r="6987" s="10" customFormat="1"/>
    <row r="6988" s="10" customFormat="1"/>
    <row r="6989" s="10" customFormat="1"/>
    <row r="6990" s="10" customFormat="1"/>
    <row r="6991" s="10" customFormat="1"/>
    <row r="6992" s="10" customFormat="1"/>
    <row r="6993" s="10" customFormat="1"/>
    <row r="6994" s="10" customFormat="1"/>
    <row r="6995" s="10" customFormat="1"/>
    <row r="6996" s="10" customFormat="1"/>
    <row r="6997" s="10" customFormat="1"/>
    <row r="6998" s="10" customFormat="1"/>
    <row r="6999" s="10" customFormat="1"/>
    <row r="7000" s="10" customFormat="1"/>
    <row r="7001" s="10" customFormat="1"/>
    <row r="7002" s="10" customFormat="1"/>
    <row r="7003" s="10" customFormat="1"/>
    <row r="7004" s="10" customFormat="1"/>
    <row r="7005" s="10" customFormat="1"/>
    <row r="7006" s="10" customFormat="1"/>
    <row r="7007" s="10" customFormat="1"/>
    <row r="7008" s="10" customFormat="1"/>
    <row r="7009" s="10" customFormat="1"/>
    <row r="7010" s="10" customFormat="1"/>
    <row r="7011" s="10" customFormat="1"/>
    <row r="7012" s="10" customFormat="1"/>
    <row r="7013" s="10" customFormat="1"/>
    <row r="7014" s="10" customFormat="1"/>
    <row r="7015" s="10" customFormat="1"/>
    <row r="7016" s="10" customFormat="1"/>
    <row r="7017" s="10" customFormat="1"/>
    <row r="7018" s="10" customFormat="1"/>
    <row r="7019" s="10" customFormat="1"/>
    <row r="7020" s="10" customFormat="1"/>
    <row r="7021" s="10" customFormat="1"/>
    <row r="7022" s="10" customFormat="1"/>
    <row r="7023" s="10" customFormat="1"/>
    <row r="7024" s="10" customFormat="1"/>
    <row r="7025" s="10" customFormat="1"/>
    <row r="7026" s="10" customFormat="1"/>
    <row r="7027" s="10" customFormat="1"/>
    <row r="7028" s="10" customFormat="1"/>
    <row r="7029" s="10" customFormat="1"/>
    <row r="7030" s="10" customFormat="1"/>
    <row r="7031" s="10" customFormat="1"/>
    <row r="7032" s="10" customFormat="1"/>
    <row r="7033" s="10" customFormat="1"/>
    <row r="7034" s="10" customFormat="1"/>
    <row r="7035" s="10" customFormat="1"/>
    <row r="7036" s="10" customFormat="1"/>
    <row r="7037" s="10" customFormat="1"/>
    <row r="7038" s="10" customFormat="1"/>
    <row r="7039" s="10" customFormat="1"/>
    <row r="7040" s="10" customFormat="1"/>
    <row r="7041" s="10" customFormat="1"/>
    <row r="7042" s="10" customFormat="1"/>
    <row r="7043" s="10" customFormat="1"/>
    <row r="7044" s="10" customFormat="1"/>
    <row r="7045" s="10" customFormat="1"/>
    <row r="7046" s="10" customFormat="1"/>
    <row r="7047" s="10" customFormat="1"/>
    <row r="7048" s="10" customFormat="1"/>
    <row r="7049" s="10" customFormat="1"/>
    <row r="7050" s="10" customFormat="1"/>
    <row r="7051" s="10" customFormat="1"/>
    <row r="7052" s="10" customFormat="1"/>
    <row r="7053" s="10" customFormat="1"/>
    <row r="7054" s="10" customFormat="1"/>
    <row r="7055" s="10" customFormat="1"/>
    <row r="7056" s="10" customFormat="1"/>
    <row r="7057" s="10" customFormat="1"/>
    <row r="7058" s="10" customFormat="1"/>
    <row r="7059" s="10" customFormat="1"/>
    <row r="7060" s="10" customFormat="1"/>
    <row r="7061" s="10" customFormat="1"/>
    <row r="7062" s="10" customFormat="1"/>
    <row r="7063" s="10" customFormat="1"/>
    <row r="7064" s="10" customFormat="1"/>
    <row r="7065" s="10" customFormat="1"/>
    <row r="7066" s="10" customFormat="1"/>
    <row r="7067" s="10" customFormat="1"/>
    <row r="7068" s="10" customFormat="1"/>
    <row r="7069" s="10" customFormat="1"/>
    <row r="7070" s="10" customFormat="1"/>
    <row r="7071" s="10" customFormat="1"/>
    <row r="7072" s="10" customFormat="1"/>
    <row r="7073" s="10" customFormat="1"/>
    <row r="7074" s="10" customFormat="1"/>
    <row r="7075" s="10" customFormat="1"/>
    <row r="7076" s="10" customFormat="1"/>
    <row r="7077" s="10" customFormat="1"/>
    <row r="7078" s="10" customFormat="1"/>
    <row r="7079" s="10" customFormat="1"/>
    <row r="7080" s="10" customFormat="1"/>
    <row r="7081" s="10" customFormat="1"/>
    <row r="7082" s="10" customFormat="1"/>
    <row r="7083" s="10" customFormat="1"/>
    <row r="7084" s="10" customFormat="1"/>
    <row r="7085" s="10" customFormat="1"/>
    <row r="7086" s="10" customFormat="1"/>
    <row r="7087" s="10" customFormat="1"/>
    <row r="7088" s="10" customFormat="1"/>
    <row r="7089" s="10" customFormat="1"/>
    <row r="7090" s="10" customFormat="1"/>
    <row r="7091" s="10" customFormat="1"/>
    <row r="7092" s="10" customFormat="1"/>
    <row r="7093" s="10" customFormat="1"/>
    <row r="7094" s="10" customFormat="1"/>
    <row r="7095" s="10" customFormat="1"/>
    <row r="7096" s="10" customFormat="1"/>
    <row r="7097" s="10" customFormat="1"/>
    <row r="7098" s="10" customFormat="1"/>
    <row r="7099" s="10" customFormat="1"/>
    <row r="7100" s="10" customFormat="1"/>
    <row r="7101" s="10" customFormat="1"/>
    <row r="7102" s="10" customFormat="1"/>
    <row r="7103" s="10" customFormat="1"/>
    <row r="7104" s="10" customFormat="1"/>
    <row r="7105" s="10" customFormat="1"/>
    <row r="7106" s="10" customFormat="1"/>
    <row r="7107" s="10" customFormat="1"/>
    <row r="7108" s="10" customFormat="1"/>
    <row r="7109" s="10" customFormat="1"/>
    <row r="7110" s="10" customFormat="1"/>
    <row r="7111" s="10" customFormat="1"/>
    <row r="7112" s="10" customFormat="1"/>
    <row r="7113" s="10" customFormat="1"/>
    <row r="7114" s="10" customFormat="1"/>
    <row r="7115" s="10" customFormat="1"/>
    <row r="7116" s="10" customFormat="1"/>
    <row r="7117" s="10" customFormat="1"/>
    <row r="7118" s="10" customFormat="1"/>
    <row r="7119" s="10" customFormat="1"/>
    <row r="7120" s="10" customFormat="1"/>
    <row r="7121" s="10" customFormat="1"/>
    <row r="7122" s="10" customFormat="1"/>
    <row r="7123" s="10" customFormat="1"/>
    <row r="7124" s="10" customFormat="1"/>
    <row r="7125" s="10" customFormat="1"/>
    <row r="7126" s="10" customFormat="1"/>
    <row r="7127" s="10" customFormat="1"/>
    <row r="7128" s="10" customFormat="1"/>
    <row r="7129" s="10" customFormat="1"/>
    <row r="7130" s="10" customFormat="1"/>
    <row r="7131" s="10" customFormat="1"/>
    <row r="7132" s="10" customFormat="1"/>
    <row r="7133" s="10" customFormat="1"/>
    <row r="7134" s="10" customFormat="1"/>
    <row r="7135" s="10" customFormat="1"/>
    <row r="7136" s="10" customFormat="1"/>
    <row r="7137" s="10" customFormat="1"/>
    <row r="7138" s="10" customFormat="1"/>
    <row r="7139" s="10" customFormat="1"/>
    <row r="7140" s="10" customFormat="1"/>
    <row r="7141" s="10" customFormat="1"/>
    <row r="7142" s="10" customFormat="1"/>
    <row r="7143" s="10" customFormat="1"/>
    <row r="7144" s="10" customFormat="1"/>
    <row r="7145" s="10" customFormat="1"/>
    <row r="7146" s="10" customFormat="1"/>
    <row r="7147" s="10" customFormat="1"/>
    <row r="7148" s="10" customFormat="1"/>
    <row r="7149" s="10" customFormat="1"/>
    <row r="7150" s="10" customFormat="1"/>
    <row r="7151" s="10" customFormat="1"/>
    <row r="7152" s="10" customFormat="1"/>
    <row r="7153" s="10" customFormat="1"/>
    <row r="7154" s="10" customFormat="1"/>
    <row r="7155" s="10" customFormat="1"/>
    <row r="7156" s="10" customFormat="1"/>
    <row r="7157" s="10" customFormat="1"/>
    <row r="7158" s="10" customFormat="1"/>
    <row r="7159" s="10" customFormat="1"/>
    <row r="7160" s="10" customFormat="1"/>
    <row r="7161" s="10" customFormat="1"/>
    <row r="7162" s="10" customFormat="1"/>
    <row r="7163" s="10" customFormat="1"/>
    <row r="7164" s="10" customFormat="1"/>
    <row r="7165" s="10" customFormat="1"/>
    <row r="7166" s="10" customFormat="1"/>
    <row r="7167" s="10" customFormat="1"/>
    <row r="7168" s="10" customFormat="1"/>
    <row r="7169" s="10" customFormat="1"/>
    <row r="7170" s="10" customFormat="1"/>
    <row r="7171" s="10" customFormat="1"/>
    <row r="7172" s="10" customFormat="1"/>
    <row r="7173" s="10" customFormat="1"/>
    <row r="7174" s="10" customFormat="1"/>
    <row r="7175" s="10" customFormat="1"/>
    <row r="7176" s="10" customFormat="1"/>
    <row r="7177" s="10" customFormat="1"/>
    <row r="7178" s="10" customFormat="1"/>
    <row r="7179" s="10" customFormat="1"/>
    <row r="7180" s="10" customFormat="1"/>
    <row r="7181" s="10" customFormat="1"/>
    <row r="7182" s="10" customFormat="1"/>
    <row r="7183" s="10" customFormat="1"/>
    <row r="7184" s="10" customFormat="1"/>
    <row r="7185" s="10" customFormat="1"/>
    <row r="7186" s="10" customFormat="1"/>
    <row r="7187" s="10" customFormat="1"/>
    <row r="7188" s="10" customFormat="1"/>
    <row r="7189" s="10" customFormat="1"/>
    <row r="7190" s="10" customFormat="1"/>
    <row r="7191" s="10" customFormat="1"/>
    <row r="7192" s="10" customFormat="1"/>
    <row r="7193" s="10" customFormat="1"/>
    <row r="7194" s="10" customFormat="1"/>
    <row r="7195" s="10" customFormat="1"/>
    <row r="7196" s="10" customFormat="1"/>
    <row r="7197" s="10" customFormat="1"/>
    <row r="7198" s="10" customFormat="1"/>
    <row r="7199" s="10" customFormat="1"/>
    <row r="7200" s="10" customFormat="1"/>
    <row r="7201" s="10" customFormat="1"/>
    <row r="7202" s="10" customFormat="1"/>
    <row r="7203" s="10" customFormat="1"/>
    <row r="7204" s="10" customFormat="1"/>
    <row r="7205" s="10" customFormat="1"/>
    <row r="7206" s="10" customFormat="1"/>
    <row r="7207" s="10" customFormat="1"/>
    <row r="7208" s="10" customFormat="1"/>
    <row r="7209" s="10" customFormat="1"/>
    <row r="7210" s="10" customFormat="1"/>
    <row r="7211" s="10" customFormat="1"/>
    <row r="7212" s="10" customFormat="1"/>
    <row r="7213" s="10" customFormat="1"/>
    <row r="7214" s="10" customFormat="1"/>
    <row r="7215" s="10" customFormat="1"/>
    <row r="7216" s="10" customFormat="1"/>
    <row r="7217" s="10" customFormat="1"/>
    <row r="7218" s="10" customFormat="1"/>
    <row r="7219" s="10" customFormat="1"/>
    <row r="7220" s="10" customFormat="1"/>
    <row r="7221" s="10" customFormat="1"/>
    <row r="7222" s="10" customFormat="1"/>
    <row r="7223" s="10" customFormat="1"/>
    <row r="7224" s="10" customFormat="1"/>
    <row r="7225" s="10" customFormat="1"/>
    <row r="7226" s="10" customFormat="1"/>
    <row r="7227" s="10" customFormat="1"/>
    <row r="7228" s="10" customFormat="1"/>
    <row r="7229" s="10" customFormat="1"/>
    <row r="7230" s="10" customFormat="1"/>
    <row r="7231" s="10" customFormat="1"/>
    <row r="7232" s="10" customFormat="1"/>
    <row r="7233" s="10" customFormat="1"/>
    <row r="7234" s="10" customFormat="1"/>
    <row r="7235" s="10" customFormat="1"/>
    <row r="7236" s="10" customFormat="1"/>
    <row r="7237" s="10" customFormat="1"/>
    <row r="7238" s="10" customFormat="1"/>
    <row r="7239" s="10" customFormat="1"/>
    <row r="7240" s="10" customFormat="1"/>
    <row r="7241" s="10" customFormat="1"/>
    <row r="7242" s="10" customFormat="1"/>
    <row r="7243" s="10" customFormat="1"/>
    <row r="7244" s="10" customFormat="1"/>
    <row r="7245" s="10" customFormat="1"/>
    <row r="7246" s="10" customFormat="1"/>
    <row r="7247" s="10" customFormat="1"/>
    <row r="7248" s="10" customFormat="1"/>
    <row r="7249" s="10" customFormat="1"/>
    <row r="7250" s="10" customFormat="1"/>
    <row r="7251" s="10" customFormat="1"/>
    <row r="7252" s="10" customFormat="1"/>
    <row r="7253" s="10" customFormat="1"/>
    <row r="7254" s="10" customFormat="1"/>
    <row r="7255" s="10" customFormat="1"/>
    <row r="7256" s="10" customFormat="1"/>
    <row r="7257" s="10" customFormat="1"/>
    <row r="7258" s="10" customFormat="1"/>
    <row r="7259" s="10" customFormat="1"/>
    <row r="7260" s="10" customFormat="1"/>
    <row r="7261" s="10" customFormat="1"/>
    <row r="7262" s="10" customFormat="1"/>
    <row r="7263" s="10" customFormat="1"/>
    <row r="7264" s="10" customFormat="1"/>
    <row r="7265" s="10" customFormat="1"/>
    <row r="7266" s="10" customFormat="1"/>
    <row r="7267" s="10" customFormat="1"/>
    <row r="7268" s="10" customFormat="1"/>
    <row r="7269" s="10" customFormat="1"/>
    <row r="7270" s="10" customFormat="1"/>
    <row r="7271" s="10" customFormat="1"/>
    <row r="7272" s="10" customFormat="1"/>
    <row r="7273" s="10" customFormat="1"/>
    <row r="7274" s="10" customFormat="1"/>
    <row r="7275" s="10" customFormat="1"/>
    <row r="7276" s="10" customFormat="1"/>
    <row r="7277" s="10" customFormat="1"/>
    <row r="7278" s="10" customFormat="1"/>
    <row r="7279" s="10" customFormat="1"/>
    <row r="7280" s="10" customFormat="1"/>
    <row r="7281" s="10" customFormat="1"/>
    <row r="7282" s="10" customFormat="1"/>
    <row r="7283" s="10" customFormat="1"/>
    <row r="7284" s="10" customFormat="1"/>
    <row r="7285" s="10" customFormat="1"/>
    <row r="7286" s="10" customFormat="1"/>
    <row r="7287" s="10" customFormat="1"/>
    <row r="7288" s="10" customFormat="1"/>
    <row r="7289" s="10" customFormat="1"/>
    <row r="7290" s="10" customFormat="1"/>
    <row r="7291" s="10" customFormat="1"/>
    <row r="7292" s="10" customFormat="1"/>
    <row r="7293" s="10" customFormat="1"/>
    <row r="7294" s="10" customFormat="1"/>
    <row r="7295" s="10" customFormat="1"/>
    <row r="7296" s="10" customFormat="1"/>
    <row r="7297" s="10" customFormat="1"/>
    <row r="7298" s="10" customFormat="1"/>
    <row r="7299" s="10" customFormat="1"/>
    <row r="7300" s="10" customFormat="1"/>
    <row r="7301" s="10" customFormat="1"/>
    <row r="7302" s="10" customFormat="1"/>
    <row r="7303" s="10" customFormat="1"/>
    <row r="7304" s="10" customFormat="1"/>
    <row r="7305" s="10" customFormat="1"/>
    <row r="7306" s="10" customFormat="1"/>
    <row r="7307" s="10" customFormat="1"/>
    <row r="7308" s="10" customFormat="1"/>
    <row r="7309" s="10" customFormat="1"/>
    <row r="7310" s="10" customFormat="1"/>
    <row r="7311" s="10" customFormat="1"/>
    <row r="7312" s="10" customFormat="1"/>
    <row r="7313" s="10" customFormat="1"/>
    <row r="7314" s="10" customFormat="1"/>
    <row r="7315" s="10" customFormat="1"/>
    <row r="7316" s="10" customFormat="1"/>
    <row r="7317" s="10" customFormat="1"/>
    <row r="7318" s="10" customFormat="1"/>
    <row r="7319" s="10" customFormat="1"/>
    <row r="7320" s="10" customFormat="1"/>
    <row r="7321" s="10" customFormat="1"/>
    <row r="7322" s="10" customFormat="1"/>
    <row r="7323" s="10" customFormat="1"/>
    <row r="7324" s="10" customFormat="1"/>
    <row r="7325" s="10" customFormat="1"/>
    <row r="7326" s="10" customFormat="1"/>
    <row r="7327" s="10" customFormat="1"/>
    <row r="7328" s="10" customFormat="1"/>
    <row r="7329" s="10" customFormat="1"/>
    <row r="7330" s="10" customFormat="1"/>
    <row r="7331" s="10" customFormat="1"/>
    <row r="7332" s="10" customFormat="1"/>
    <row r="7333" s="10" customFormat="1"/>
    <row r="7334" s="10" customFormat="1"/>
    <row r="7335" s="10" customFormat="1"/>
    <row r="7336" s="10" customFormat="1"/>
    <row r="7337" s="10" customFormat="1"/>
    <row r="7338" s="10" customFormat="1"/>
    <row r="7339" s="10" customFormat="1"/>
    <row r="7340" s="10" customFormat="1"/>
    <row r="7341" s="10" customFormat="1"/>
    <row r="7342" s="10" customFormat="1"/>
    <row r="7343" s="10" customFormat="1"/>
    <row r="7344" s="10" customFormat="1"/>
    <row r="7345" s="10" customFormat="1"/>
    <row r="7346" s="10" customFormat="1"/>
    <row r="7347" s="10" customFormat="1"/>
    <row r="7348" s="10" customFormat="1"/>
    <row r="7349" s="10" customFormat="1"/>
    <row r="7350" s="10" customFormat="1"/>
    <row r="7351" s="10" customFormat="1"/>
    <row r="7352" s="10" customFormat="1"/>
    <row r="7353" s="10" customFormat="1"/>
    <row r="7354" s="10" customFormat="1"/>
    <row r="7355" s="10" customFormat="1"/>
    <row r="7356" s="10" customFormat="1"/>
    <row r="7357" s="10" customFormat="1"/>
    <row r="7358" s="10" customFormat="1"/>
    <row r="7359" s="10" customFormat="1"/>
    <row r="7360" s="10" customFormat="1"/>
    <row r="7361" s="10" customFormat="1"/>
    <row r="7362" s="10" customFormat="1"/>
    <row r="7363" s="10" customFormat="1"/>
    <row r="7364" s="10" customFormat="1"/>
    <row r="7365" s="10" customFormat="1"/>
    <row r="7366" s="10" customFormat="1"/>
    <row r="7367" s="10" customFormat="1"/>
    <row r="7368" s="10" customFormat="1"/>
    <row r="7369" s="10" customFormat="1"/>
    <row r="7370" s="10" customFormat="1"/>
    <row r="7371" s="10" customFormat="1"/>
    <row r="7372" s="10" customFormat="1"/>
    <row r="7373" s="10" customFormat="1"/>
    <row r="7374" s="10" customFormat="1"/>
    <row r="7375" s="10" customFormat="1"/>
    <row r="7376" s="10" customFormat="1"/>
    <row r="7377" s="10" customFormat="1"/>
    <row r="7378" s="10" customFormat="1"/>
    <row r="7379" s="10" customFormat="1"/>
    <row r="7380" s="10" customFormat="1"/>
    <row r="7381" s="10" customFormat="1"/>
    <row r="7382" s="10" customFormat="1"/>
    <row r="7383" s="10" customFormat="1"/>
    <row r="7384" s="10" customFormat="1"/>
    <row r="7385" s="10" customFormat="1"/>
    <row r="7386" s="10" customFormat="1"/>
    <row r="7387" s="10" customFormat="1"/>
    <row r="7388" s="10" customFormat="1"/>
    <row r="7389" s="10" customFormat="1"/>
    <row r="7390" s="10" customFormat="1"/>
    <row r="7391" s="10" customFormat="1"/>
    <row r="7392" s="10" customFormat="1"/>
    <row r="7393" s="10" customFormat="1"/>
    <row r="7394" s="10" customFormat="1"/>
    <row r="7395" s="10" customFormat="1"/>
    <row r="7396" s="10" customFormat="1"/>
    <row r="7397" s="10" customFormat="1"/>
    <row r="7398" s="10" customFormat="1"/>
    <row r="7399" s="10" customFormat="1"/>
    <row r="7400" s="10" customFormat="1"/>
    <row r="7401" s="10" customFormat="1"/>
    <row r="7402" s="10" customFormat="1"/>
    <row r="7403" s="10" customFormat="1"/>
    <row r="7404" s="10" customFormat="1"/>
    <row r="7405" s="10" customFormat="1"/>
    <row r="7406" s="10" customFormat="1"/>
    <row r="7407" s="10" customFormat="1"/>
    <row r="7408" s="10" customFormat="1"/>
    <row r="7409" s="10" customFormat="1"/>
    <row r="7410" s="10" customFormat="1"/>
    <row r="7411" s="10" customFormat="1"/>
    <row r="7412" s="10" customFormat="1"/>
    <row r="7413" s="10" customFormat="1"/>
    <row r="7414" s="10" customFormat="1"/>
    <row r="7415" s="10" customFormat="1"/>
    <row r="7416" s="10" customFormat="1"/>
    <row r="7417" s="10" customFormat="1"/>
    <row r="7418" s="10" customFormat="1"/>
    <row r="7419" s="10" customFormat="1"/>
    <row r="7420" s="10" customFormat="1"/>
    <row r="7421" s="10" customFormat="1"/>
    <row r="7422" s="10" customFormat="1"/>
    <row r="7423" s="10" customFormat="1"/>
    <row r="7424" s="10" customFormat="1"/>
    <row r="7425" s="10" customFormat="1"/>
    <row r="7426" s="10" customFormat="1"/>
    <row r="7427" s="10" customFormat="1"/>
    <row r="7428" s="10" customFormat="1"/>
    <row r="7429" s="10" customFormat="1"/>
    <row r="7430" s="10" customFormat="1"/>
    <row r="7431" s="10" customFormat="1"/>
    <row r="7432" s="10" customFormat="1"/>
    <row r="7433" s="10" customFormat="1"/>
    <row r="7434" s="10" customFormat="1"/>
    <row r="7435" s="10" customFormat="1"/>
    <row r="7436" s="10" customFormat="1"/>
    <row r="7437" s="10" customFormat="1"/>
    <row r="7438" s="10" customFormat="1"/>
    <row r="7439" s="10" customFormat="1"/>
    <row r="7440" s="10" customFormat="1"/>
    <row r="7441" s="10" customFormat="1"/>
    <row r="7442" s="10" customFormat="1"/>
    <row r="7443" s="10" customFormat="1"/>
    <row r="7444" s="10" customFormat="1"/>
    <row r="7445" s="10" customFormat="1"/>
    <row r="7446" s="10" customFormat="1"/>
    <row r="7447" s="10" customFormat="1"/>
    <row r="7448" s="10" customFormat="1"/>
    <row r="7449" s="10" customFormat="1"/>
    <row r="7450" s="10" customFormat="1"/>
    <row r="7451" s="10" customFormat="1"/>
    <row r="7452" s="10" customFormat="1"/>
    <row r="7453" s="10" customFormat="1"/>
    <row r="7454" s="10" customFormat="1"/>
    <row r="7455" s="10" customFormat="1"/>
    <row r="7456" s="10" customFormat="1"/>
    <row r="7457" s="10" customFormat="1"/>
    <row r="7458" s="10" customFormat="1"/>
    <row r="7459" s="10" customFormat="1"/>
    <row r="7460" s="10" customFormat="1"/>
    <row r="7461" s="10" customFormat="1"/>
    <row r="7462" s="10" customFormat="1"/>
    <row r="7463" s="10" customFormat="1"/>
    <row r="7464" s="10" customFormat="1"/>
    <row r="7465" s="10" customFormat="1"/>
    <row r="7466" s="10" customFormat="1"/>
    <row r="7467" s="10" customFormat="1"/>
    <row r="7468" s="10" customFormat="1"/>
    <row r="7469" s="10" customFormat="1"/>
    <row r="7470" s="10" customFormat="1"/>
    <row r="7471" s="10" customFormat="1"/>
    <row r="7472" s="10" customFormat="1"/>
    <row r="7473" s="10" customFormat="1"/>
    <row r="7474" s="10" customFormat="1"/>
    <row r="7475" s="10" customFormat="1"/>
    <row r="7476" s="10" customFormat="1"/>
    <row r="7477" s="10" customFormat="1"/>
    <row r="7478" s="10" customFormat="1"/>
    <row r="7479" s="10" customFormat="1"/>
    <row r="7480" s="10" customFormat="1"/>
    <row r="7481" s="10" customFormat="1"/>
    <row r="7482" s="10" customFormat="1"/>
    <row r="7483" s="10" customFormat="1"/>
    <row r="7484" s="10" customFormat="1"/>
    <row r="7485" s="10" customFormat="1"/>
    <row r="7486" s="10" customFormat="1"/>
    <row r="7487" s="10" customFormat="1"/>
    <row r="7488" s="10" customFormat="1"/>
    <row r="7489" s="10" customFormat="1"/>
    <row r="7490" s="10" customFormat="1"/>
    <row r="7491" s="10" customFormat="1"/>
    <row r="7492" s="10" customFormat="1"/>
    <row r="7493" s="10" customFormat="1"/>
    <row r="7494" s="10" customFormat="1"/>
    <row r="7495" s="10" customFormat="1"/>
    <row r="7496" s="10" customFormat="1"/>
    <row r="7497" s="10" customFormat="1"/>
    <row r="7498" s="10" customFormat="1"/>
    <row r="7499" s="10" customFormat="1"/>
    <row r="7500" s="10" customFormat="1"/>
    <row r="7501" s="10" customFormat="1"/>
    <row r="7502" s="10" customFormat="1"/>
    <row r="7503" s="10" customFormat="1"/>
    <row r="7504" s="10" customFormat="1"/>
    <row r="7505" s="10" customFormat="1"/>
    <row r="7506" s="10" customFormat="1"/>
    <row r="7507" s="10" customFormat="1"/>
    <row r="7508" s="10" customFormat="1"/>
    <row r="7509" s="10" customFormat="1"/>
    <row r="7510" s="10" customFormat="1"/>
    <row r="7511" s="10" customFormat="1"/>
    <row r="7512" s="10" customFormat="1"/>
    <row r="7513" s="10" customFormat="1"/>
    <row r="7514" s="10" customFormat="1"/>
    <row r="7515" s="10" customFormat="1"/>
    <row r="7516" s="10" customFormat="1"/>
    <row r="7517" s="10" customFormat="1"/>
    <row r="7518" s="10" customFormat="1"/>
    <row r="7519" s="10" customFormat="1"/>
    <row r="7520" s="10" customFormat="1"/>
    <row r="7521" s="10" customFormat="1"/>
    <row r="7522" s="10" customFormat="1"/>
    <row r="7523" s="10" customFormat="1"/>
    <row r="7524" s="10" customFormat="1"/>
    <row r="7525" s="10" customFormat="1"/>
    <row r="7526" s="10" customFormat="1"/>
    <row r="7527" s="10" customFormat="1"/>
    <row r="7528" s="10" customFormat="1"/>
    <row r="7529" s="10" customFormat="1"/>
    <row r="7530" s="10" customFormat="1"/>
    <row r="7531" s="10" customFormat="1"/>
    <row r="7532" s="10" customFormat="1"/>
    <row r="7533" s="10" customFormat="1"/>
    <row r="7534" s="10" customFormat="1"/>
    <row r="7535" s="10" customFormat="1"/>
    <row r="7536" s="10" customFormat="1"/>
    <row r="7537" s="10" customFormat="1"/>
    <row r="7538" s="10" customFormat="1"/>
    <row r="7539" s="10" customFormat="1"/>
    <row r="7540" s="10" customFormat="1"/>
    <row r="7541" s="10" customFormat="1"/>
    <row r="7542" s="10" customFormat="1"/>
    <row r="7543" s="10" customFormat="1"/>
    <row r="7544" s="10" customFormat="1"/>
    <row r="7545" s="10" customFormat="1"/>
    <row r="7546" s="10" customFormat="1"/>
    <row r="7547" s="10" customFormat="1"/>
    <row r="7548" s="10" customFormat="1"/>
    <row r="7549" s="10" customFormat="1"/>
    <row r="7550" s="10" customFormat="1"/>
    <row r="7551" s="10" customFormat="1"/>
    <row r="7552" s="10" customFormat="1"/>
    <row r="7553" s="10" customFormat="1"/>
    <row r="7554" s="10" customFormat="1"/>
    <row r="7555" s="10" customFormat="1"/>
    <row r="7556" s="10" customFormat="1"/>
    <row r="7557" s="10" customFormat="1"/>
    <row r="7558" s="10" customFormat="1"/>
    <row r="7559" s="10" customFormat="1"/>
    <row r="7560" s="10" customFormat="1"/>
    <row r="7561" s="10" customFormat="1"/>
    <row r="7562" s="10" customFormat="1"/>
    <row r="7563" s="10" customFormat="1"/>
    <row r="7564" s="10" customFormat="1"/>
    <row r="7565" s="10" customFormat="1"/>
    <row r="7566" s="10" customFormat="1"/>
    <row r="7567" s="10" customFormat="1"/>
    <row r="7568" s="10" customFormat="1"/>
    <row r="7569" s="10" customFormat="1"/>
    <row r="7570" s="10" customFormat="1"/>
    <row r="7571" s="10" customFormat="1"/>
    <row r="7572" s="10" customFormat="1"/>
    <row r="7573" s="10" customFormat="1"/>
    <row r="7574" s="10" customFormat="1"/>
    <row r="7575" s="10" customFormat="1"/>
    <row r="7576" s="10" customFormat="1"/>
    <row r="7577" s="10" customFormat="1"/>
    <row r="7578" s="10" customFormat="1"/>
    <row r="7579" s="10" customFormat="1"/>
    <row r="7580" s="10" customFormat="1"/>
    <row r="7581" s="10" customFormat="1"/>
    <row r="7582" s="10" customFormat="1"/>
    <row r="7583" s="10" customFormat="1"/>
    <row r="7584" s="10" customFormat="1"/>
    <row r="7585" s="10" customFormat="1"/>
    <row r="7586" s="10" customFormat="1"/>
    <row r="7587" s="10" customFormat="1"/>
    <row r="7588" s="10" customFormat="1"/>
    <row r="7589" s="10" customFormat="1"/>
    <row r="7590" s="10" customFormat="1"/>
    <row r="7591" s="10" customFormat="1"/>
    <row r="7592" s="10" customFormat="1"/>
    <row r="7593" s="10" customFormat="1"/>
    <row r="7594" s="10" customFormat="1"/>
    <row r="7595" s="10" customFormat="1"/>
    <row r="7596" s="10" customFormat="1"/>
    <row r="7597" s="10" customFormat="1"/>
    <row r="7598" s="10" customFormat="1"/>
    <row r="7599" s="10" customFormat="1"/>
    <row r="7600" s="10" customFormat="1"/>
    <row r="7601" s="10" customFormat="1"/>
    <row r="7602" s="10" customFormat="1"/>
    <row r="7603" s="10" customFormat="1"/>
    <row r="7604" s="10" customFormat="1"/>
    <row r="7605" s="10" customFormat="1"/>
    <row r="7606" s="10" customFormat="1"/>
    <row r="7607" s="10" customFormat="1"/>
    <row r="7608" s="10" customFormat="1"/>
    <row r="7609" s="10" customFormat="1"/>
    <row r="7610" s="10" customFormat="1"/>
    <row r="7611" s="10" customFormat="1"/>
    <row r="7612" s="10" customFormat="1"/>
    <row r="7613" s="10" customFormat="1"/>
    <row r="7614" s="10" customFormat="1"/>
    <row r="7615" s="10" customFormat="1"/>
    <row r="7616" s="10" customFormat="1"/>
    <row r="7617" s="10" customFormat="1"/>
    <row r="7618" s="10" customFormat="1"/>
    <row r="7619" s="10" customFormat="1"/>
    <row r="7620" s="10" customFormat="1"/>
    <row r="7621" s="10" customFormat="1"/>
    <row r="7622" s="10" customFormat="1"/>
    <row r="7623" s="10" customFormat="1"/>
    <row r="7624" s="10" customFormat="1"/>
    <row r="7625" s="10" customFormat="1"/>
    <row r="7626" s="10" customFormat="1"/>
    <row r="7627" s="10" customFormat="1"/>
    <row r="7628" s="10" customFormat="1"/>
    <row r="7629" s="10" customFormat="1"/>
    <row r="7630" s="10" customFormat="1"/>
    <row r="7631" s="10" customFormat="1"/>
    <row r="7632" s="10" customFormat="1"/>
    <row r="7633" s="10" customFormat="1"/>
    <row r="7634" s="10" customFormat="1"/>
    <row r="7635" s="10" customFormat="1"/>
    <row r="7636" s="10" customFormat="1"/>
    <row r="7637" s="10" customFormat="1"/>
    <row r="7638" s="10" customFormat="1"/>
    <row r="7639" s="10" customFormat="1"/>
    <row r="7640" s="10" customFormat="1"/>
    <row r="7641" s="10" customFormat="1"/>
    <row r="7642" s="10" customFormat="1"/>
    <row r="7643" s="10" customFormat="1"/>
    <row r="7644" s="10" customFormat="1"/>
    <row r="7645" s="10" customFormat="1"/>
    <row r="7646" s="10" customFormat="1"/>
    <row r="7647" s="10" customFormat="1"/>
    <row r="7648" s="10" customFormat="1"/>
    <row r="7649" s="10" customFormat="1"/>
    <row r="7650" s="10" customFormat="1"/>
    <row r="7651" s="10" customFormat="1"/>
    <row r="7652" s="10" customFormat="1"/>
    <row r="7653" s="10" customFormat="1"/>
    <row r="7654" s="10" customFormat="1"/>
    <row r="7655" s="10" customFormat="1"/>
    <row r="7656" s="10" customFormat="1"/>
    <row r="7657" s="10" customFormat="1"/>
    <row r="7658" s="10" customFormat="1"/>
    <row r="7659" s="10" customFormat="1"/>
    <row r="7660" s="10" customFormat="1"/>
    <row r="7661" s="10" customFormat="1"/>
    <row r="7662" s="10" customFormat="1"/>
    <row r="7663" s="10" customFormat="1"/>
    <row r="7664" s="10" customFormat="1"/>
    <row r="7665" s="10" customFormat="1"/>
    <row r="7666" s="10" customFormat="1"/>
    <row r="7667" s="10" customFormat="1"/>
    <row r="7668" s="10" customFormat="1"/>
    <row r="7669" s="10" customFormat="1"/>
    <row r="7670" s="10" customFormat="1"/>
    <row r="7671" s="10" customFormat="1"/>
    <row r="7672" s="10" customFormat="1"/>
    <row r="7673" s="10" customFormat="1"/>
    <row r="7674" s="10" customFormat="1"/>
    <row r="7675" s="10" customFormat="1"/>
    <row r="7676" s="10" customFormat="1"/>
    <row r="7677" s="10" customFormat="1"/>
    <row r="7678" s="10" customFormat="1"/>
    <row r="7679" s="10" customFormat="1"/>
    <row r="7680" s="10" customFormat="1"/>
    <row r="7681" s="10" customFormat="1"/>
    <row r="7682" s="10" customFormat="1"/>
    <row r="7683" s="10" customFormat="1"/>
    <row r="7684" s="10" customFormat="1"/>
    <row r="7685" s="10" customFormat="1"/>
    <row r="7686" s="10" customFormat="1"/>
    <row r="7687" s="10" customFormat="1"/>
    <row r="7688" s="10" customFormat="1"/>
    <row r="7689" s="10" customFormat="1"/>
    <row r="7690" s="10" customFormat="1"/>
    <row r="7691" s="10" customFormat="1"/>
    <row r="7692" s="10" customFormat="1"/>
    <row r="7693" s="10" customFormat="1"/>
    <row r="7694" s="10" customFormat="1"/>
    <row r="7695" s="10" customFormat="1"/>
    <row r="7696" s="10" customFormat="1"/>
    <row r="7697" s="10" customFormat="1"/>
    <row r="7698" s="10" customFormat="1"/>
    <row r="7699" s="10" customFormat="1"/>
    <row r="7700" s="10" customFormat="1"/>
    <row r="7701" s="10" customFormat="1"/>
    <row r="7702" s="10" customFormat="1"/>
    <row r="7703" s="10" customFormat="1"/>
    <row r="7704" s="10" customFormat="1"/>
    <row r="7705" s="10" customFormat="1"/>
    <row r="7706" s="10" customFormat="1"/>
    <row r="7707" s="10" customFormat="1"/>
    <row r="7708" s="10" customFormat="1"/>
    <row r="7709" s="10" customFormat="1"/>
    <row r="7710" s="10" customFormat="1"/>
    <row r="7711" s="10" customFormat="1"/>
    <row r="7712" s="10" customFormat="1"/>
    <row r="7713" s="10" customFormat="1"/>
    <row r="7714" s="10" customFormat="1"/>
    <row r="7715" s="10" customFormat="1"/>
    <row r="7716" s="10" customFormat="1"/>
    <row r="7717" s="10" customFormat="1"/>
    <row r="7718" s="10" customFormat="1"/>
    <row r="7719" s="10" customFormat="1"/>
    <row r="7720" s="10" customFormat="1"/>
    <row r="7721" s="10" customFormat="1"/>
    <row r="7722" s="10" customFormat="1"/>
    <row r="7723" s="10" customFormat="1"/>
    <row r="7724" s="10" customFormat="1"/>
    <row r="7725" s="10" customFormat="1"/>
    <row r="7726" s="10" customFormat="1"/>
    <row r="7727" s="10" customFormat="1"/>
    <row r="7728" s="10" customFormat="1"/>
    <row r="7729" s="10" customFormat="1"/>
    <row r="7730" s="10" customFormat="1"/>
    <row r="7731" s="10" customFormat="1"/>
    <row r="7732" s="10" customFormat="1"/>
    <row r="7733" s="10" customFormat="1"/>
    <row r="7734" s="10" customFormat="1"/>
    <row r="7735" s="10" customFormat="1"/>
    <row r="7736" s="10" customFormat="1"/>
    <row r="7737" s="10" customFormat="1"/>
    <row r="7738" s="10" customFormat="1"/>
    <row r="7739" s="10" customFormat="1"/>
    <row r="7740" s="10" customFormat="1"/>
    <row r="7741" s="10" customFormat="1"/>
    <row r="7742" s="10" customFormat="1"/>
    <row r="7743" s="10" customFormat="1"/>
    <row r="7744" s="10" customFormat="1"/>
    <row r="7745" s="10" customFormat="1"/>
    <row r="7746" s="10" customFormat="1"/>
    <row r="7747" s="10" customFormat="1"/>
    <row r="7748" s="10" customFormat="1"/>
    <row r="7749" s="10" customFormat="1"/>
    <row r="7750" s="10" customFormat="1"/>
    <row r="7751" s="10" customFormat="1"/>
    <row r="7752" s="10" customFormat="1"/>
    <row r="7753" s="10" customFormat="1"/>
    <row r="7754" s="10" customFormat="1"/>
    <row r="7755" s="10" customFormat="1"/>
    <row r="7756" s="10" customFormat="1"/>
    <row r="7757" s="10" customFormat="1"/>
    <row r="7758" s="10" customFormat="1"/>
    <row r="7759" s="10" customFormat="1"/>
    <row r="7760" s="10" customFormat="1"/>
    <row r="7761" s="10" customFormat="1"/>
    <row r="7762" s="10" customFormat="1"/>
    <row r="7763" s="10" customFormat="1"/>
    <row r="7764" s="10" customFormat="1"/>
    <row r="7765" s="10" customFormat="1"/>
    <row r="7766" s="10" customFormat="1"/>
    <row r="7767" s="10" customFormat="1"/>
    <row r="7768" s="10" customFormat="1"/>
    <row r="7769" s="10" customFormat="1"/>
    <row r="7770" s="10" customFormat="1"/>
    <row r="7771" s="10" customFormat="1"/>
    <row r="7772" s="10" customFormat="1"/>
    <row r="7773" s="10" customFormat="1"/>
    <row r="7774" s="10" customFormat="1"/>
    <row r="7775" s="10" customFormat="1"/>
    <row r="7776" s="10" customFormat="1"/>
    <row r="7777" s="10" customFormat="1"/>
    <row r="7778" s="10" customFormat="1"/>
    <row r="7779" s="10" customFormat="1"/>
    <row r="7780" s="10" customFormat="1"/>
    <row r="7781" s="10" customFormat="1"/>
    <row r="7782" s="10" customFormat="1"/>
    <row r="7783" s="10" customFormat="1"/>
    <row r="7784" s="10" customFormat="1"/>
    <row r="7785" s="10" customFormat="1"/>
    <row r="7786" s="10" customFormat="1"/>
    <row r="7787" s="10" customFormat="1"/>
    <row r="7788" s="10" customFormat="1"/>
    <row r="7789" s="10" customFormat="1"/>
    <row r="7790" s="10" customFormat="1"/>
    <row r="7791" s="10" customFormat="1"/>
    <row r="7792" s="10" customFormat="1"/>
    <row r="7793" s="10" customFormat="1"/>
    <row r="7794" s="10" customFormat="1"/>
    <row r="7795" s="10" customFormat="1"/>
    <row r="7796" s="10" customFormat="1"/>
    <row r="7797" s="10" customFormat="1"/>
    <row r="7798" s="10" customFormat="1"/>
    <row r="7799" s="10" customFormat="1"/>
    <row r="7800" s="10" customFormat="1"/>
    <row r="7801" s="10" customFormat="1"/>
    <row r="7802" s="10" customFormat="1"/>
    <row r="7803" s="10" customFormat="1"/>
    <row r="7804" s="10" customFormat="1"/>
    <row r="7805" s="10" customFormat="1"/>
    <row r="7806" s="10" customFormat="1"/>
    <row r="7807" s="10" customFormat="1"/>
    <row r="7808" s="10" customFormat="1"/>
    <row r="7809" s="10" customFormat="1"/>
    <row r="7810" s="10" customFormat="1"/>
    <row r="7811" s="10" customFormat="1"/>
    <row r="7812" s="10" customFormat="1"/>
    <row r="7813" s="10" customFormat="1"/>
    <row r="7814" s="10" customFormat="1"/>
    <row r="7815" s="10" customFormat="1"/>
    <row r="7816" s="10" customFormat="1"/>
    <row r="7817" s="10" customFormat="1"/>
    <row r="7818" s="10" customFormat="1"/>
    <row r="7819" s="10" customFormat="1"/>
    <row r="7820" s="10" customFormat="1"/>
    <row r="7821" s="10" customFormat="1"/>
    <row r="7822" s="10" customFormat="1"/>
    <row r="7823" s="10" customFormat="1"/>
    <row r="7824" s="10" customFormat="1"/>
    <row r="7825" s="10" customFormat="1"/>
    <row r="7826" s="10" customFormat="1"/>
    <row r="7827" s="10" customFormat="1"/>
    <row r="7828" s="10" customFormat="1"/>
    <row r="7829" s="10" customFormat="1"/>
    <row r="7830" s="10" customFormat="1"/>
    <row r="7831" s="10" customFormat="1"/>
    <row r="7832" s="10" customFormat="1"/>
    <row r="7833" s="10" customFormat="1"/>
    <row r="7834" s="10" customFormat="1"/>
    <row r="7835" s="10" customFormat="1"/>
    <row r="7836" s="10" customFormat="1"/>
    <row r="7837" s="10" customFormat="1"/>
    <row r="7838" s="10" customFormat="1"/>
    <row r="7839" s="10" customFormat="1"/>
    <row r="7840" s="10" customFormat="1"/>
    <row r="7841" s="10" customFormat="1"/>
    <row r="7842" s="10" customFormat="1"/>
    <row r="7843" s="10" customFormat="1"/>
    <row r="7844" s="10" customFormat="1"/>
    <row r="7845" s="10" customFormat="1"/>
    <row r="7846" s="10" customFormat="1"/>
    <row r="7847" s="10" customFormat="1"/>
    <row r="7848" s="10" customFormat="1"/>
    <row r="7849" s="10" customFormat="1"/>
    <row r="7850" s="10" customFormat="1"/>
    <row r="7851" s="10" customFormat="1"/>
    <row r="7852" s="10" customFormat="1"/>
    <row r="7853" s="10" customFormat="1"/>
    <row r="7854" s="10" customFormat="1"/>
    <row r="7855" s="10" customFormat="1"/>
    <row r="7856" s="10" customFormat="1"/>
    <row r="7857" s="10" customFormat="1"/>
    <row r="7858" s="10" customFormat="1"/>
    <row r="7859" s="10" customFormat="1"/>
    <row r="7860" s="10" customFormat="1"/>
    <row r="7861" s="10" customFormat="1"/>
    <row r="7862" s="10" customFormat="1"/>
    <row r="7863" s="10" customFormat="1"/>
    <row r="7864" s="10" customFormat="1"/>
    <row r="7865" s="10" customFormat="1"/>
    <row r="7866" s="10" customFormat="1"/>
    <row r="7867" s="10" customFormat="1"/>
    <row r="7868" s="10" customFormat="1"/>
    <row r="7869" s="10" customFormat="1"/>
    <row r="7870" s="10" customFormat="1"/>
    <row r="7871" s="10" customFormat="1"/>
    <row r="7872" s="10" customFormat="1"/>
    <row r="7873" s="10" customFormat="1"/>
    <row r="7874" s="10" customFormat="1"/>
    <row r="7875" s="10" customFormat="1"/>
    <row r="7876" s="10" customFormat="1"/>
    <row r="7877" s="10" customFormat="1"/>
    <row r="7878" s="10" customFormat="1"/>
    <row r="7879" s="10" customFormat="1"/>
    <row r="7880" s="10" customFormat="1"/>
    <row r="7881" s="10" customFormat="1"/>
    <row r="7882" s="10" customFormat="1"/>
    <row r="7883" s="10" customFormat="1"/>
    <row r="7884" s="10" customFormat="1"/>
    <row r="7885" s="10" customFormat="1"/>
    <row r="7886" s="10" customFormat="1"/>
    <row r="7887" s="10" customFormat="1"/>
    <row r="7888" s="10" customFormat="1"/>
    <row r="7889" s="10" customFormat="1"/>
    <row r="7890" s="10" customFormat="1"/>
    <row r="7891" s="10" customFormat="1"/>
    <row r="7892" s="10" customFormat="1"/>
    <row r="7893" s="10" customFormat="1"/>
    <row r="7894" s="10" customFormat="1"/>
    <row r="7895" s="10" customFormat="1"/>
    <row r="7896" s="10" customFormat="1"/>
    <row r="7897" s="10" customFormat="1"/>
    <row r="7898" s="10" customFormat="1"/>
    <row r="7899" s="10" customFormat="1"/>
    <row r="7900" s="10" customFormat="1"/>
    <row r="7901" s="10" customFormat="1"/>
    <row r="7902" s="10" customFormat="1"/>
    <row r="7903" s="10" customFormat="1"/>
    <row r="7904" s="10" customFormat="1"/>
    <row r="7905" s="10" customFormat="1"/>
    <row r="7906" s="10" customFormat="1"/>
    <row r="7907" s="10" customFormat="1"/>
    <row r="7908" s="10" customFormat="1"/>
    <row r="7909" s="10" customFormat="1"/>
    <row r="7910" s="10" customFormat="1"/>
    <row r="7911" s="10" customFormat="1"/>
    <row r="7912" s="10" customFormat="1"/>
    <row r="7913" s="10" customFormat="1"/>
    <row r="7914" s="10" customFormat="1"/>
    <row r="7915" s="10" customFormat="1"/>
    <row r="7916" s="10" customFormat="1"/>
    <row r="7917" s="10" customFormat="1"/>
    <row r="7918" s="10" customFormat="1"/>
    <row r="7919" s="10" customFormat="1"/>
    <row r="7920" s="10" customFormat="1"/>
    <row r="7921" s="10" customFormat="1"/>
    <row r="7922" s="10" customFormat="1"/>
    <row r="7923" s="10" customFormat="1"/>
    <row r="7924" s="10" customFormat="1"/>
    <row r="7925" s="10" customFormat="1"/>
    <row r="7926" s="10" customFormat="1"/>
    <row r="7927" s="10" customFormat="1"/>
    <row r="7928" s="10" customFormat="1"/>
    <row r="7929" s="10" customFormat="1"/>
    <row r="7930" s="10" customFormat="1"/>
    <row r="7931" s="10" customFormat="1"/>
    <row r="7932" s="10" customFormat="1"/>
    <row r="7933" s="10" customFormat="1"/>
    <row r="7934" s="10" customFormat="1"/>
    <row r="7935" s="10" customFormat="1"/>
    <row r="7936" s="10" customFormat="1"/>
    <row r="7937" s="10" customFormat="1"/>
    <row r="7938" s="10" customFormat="1"/>
    <row r="7939" s="10" customFormat="1"/>
    <row r="7940" s="10" customFormat="1"/>
    <row r="7941" s="10" customFormat="1"/>
    <row r="7942" s="10" customFormat="1"/>
    <row r="7943" s="10" customFormat="1"/>
    <row r="7944" s="10" customFormat="1"/>
    <row r="7945" s="10" customFormat="1"/>
    <row r="7946" s="10" customFormat="1"/>
    <row r="7947" s="10" customFormat="1"/>
    <row r="7948" s="10" customFormat="1"/>
    <row r="7949" s="10" customFormat="1"/>
    <row r="7950" s="10" customFormat="1"/>
    <row r="7951" s="10" customFormat="1"/>
    <row r="7952" s="10" customFormat="1"/>
    <row r="7953" s="10" customFormat="1"/>
    <row r="7954" s="10" customFormat="1"/>
    <row r="7955" s="10" customFormat="1"/>
    <row r="7956" s="10" customFormat="1"/>
    <row r="7957" s="10" customFormat="1"/>
    <row r="7958" s="10" customFormat="1"/>
    <row r="7959" s="10" customFormat="1"/>
    <row r="7960" s="10" customFormat="1"/>
    <row r="7961" s="10" customFormat="1"/>
    <row r="7962" s="10" customFormat="1"/>
    <row r="7963" s="10" customFormat="1"/>
    <row r="7964" s="10" customFormat="1"/>
    <row r="7965" s="10" customFormat="1"/>
    <row r="7966" s="10" customFormat="1"/>
    <row r="7967" s="10" customFormat="1"/>
    <row r="7968" s="10" customFormat="1"/>
    <row r="7969" s="10" customFormat="1"/>
    <row r="7970" s="10" customFormat="1"/>
    <row r="7971" s="10" customFormat="1"/>
    <row r="7972" s="10" customFormat="1"/>
    <row r="7973" s="10" customFormat="1"/>
    <row r="7974" s="10" customFormat="1"/>
    <row r="7975" s="10" customFormat="1"/>
    <row r="7976" s="10" customFormat="1"/>
    <row r="7977" s="10" customFormat="1"/>
    <row r="7978" s="10" customFormat="1"/>
    <row r="7979" s="10" customFormat="1"/>
    <row r="7980" s="10" customFormat="1"/>
    <row r="7981" s="10" customFormat="1"/>
    <row r="7982" s="10" customFormat="1"/>
    <row r="7983" s="10" customFormat="1"/>
    <row r="7984" s="10" customFormat="1"/>
    <row r="7985" s="10" customFormat="1"/>
    <row r="7986" s="10" customFormat="1"/>
    <row r="7987" s="10" customFormat="1"/>
    <row r="7988" s="10" customFormat="1"/>
    <row r="7989" s="10" customFormat="1"/>
    <row r="7990" s="10" customFormat="1"/>
    <row r="7991" s="10" customFormat="1"/>
    <row r="7992" s="10" customFormat="1"/>
    <row r="7993" s="10" customFormat="1"/>
    <row r="7994" s="10" customFormat="1"/>
    <row r="7995" s="10" customFormat="1"/>
    <row r="7996" s="10" customFormat="1"/>
    <row r="7997" s="10" customFormat="1"/>
    <row r="7998" s="10" customFormat="1"/>
    <row r="7999" s="10" customFormat="1"/>
    <row r="8000" s="10" customFormat="1"/>
    <row r="8001" s="10" customFormat="1"/>
    <row r="8002" s="10" customFormat="1"/>
    <row r="8003" s="10" customFormat="1"/>
    <row r="8004" s="10" customFormat="1"/>
    <row r="8005" s="10" customFormat="1"/>
    <row r="8006" s="10" customFormat="1"/>
    <row r="8007" s="10" customFormat="1"/>
    <row r="8008" s="10" customFormat="1"/>
    <row r="8009" s="10" customFormat="1"/>
    <row r="8010" s="10" customFormat="1"/>
    <row r="8011" s="10" customFormat="1"/>
    <row r="8012" s="10" customFormat="1"/>
    <row r="8013" s="10" customFormat="1"/>
    <row r="8014" s="10" customFormat="1"/>
    <row r="8015" s="10" customFormat="1"/>
    <row r="8016" s="10" customFormat="1"/>
    <row r="8017" s="10" customFormat="1"/>
    <row r="8018" s="10" customFormat="1"/>
    <row r="8019" s="10" customFormat="1"/>
    <row r="8020" s="10" customFormat="1"/>
    <row r="8021" s="10" customFormat="1"/>
    <row r="8022" s="10" customFormat="1"/>
    <row r="8023" s="10" customFormat="1"/>
    <row r="8024" s="10" customFormat="1"/>
    <row r="8025" s="10" customFormat="1"/>
    <row r="8026" s="10" customFormat="1"/>
    <row r="8027" s="10" customFormat="1"/>
    <row r="8028" s="10" customFormat="1"/>
    <row r="8029" s="10" customFormat="1"/>
    <row r="8030" s="10" customFormat="1"/>
    <row r="8031" s="10" customFormat="1"/>
    <row r="8032" s="10" customFormat="1"/>
    <row r="8033" s="10" customFormat="1"/>
    <row r="8034" s="10" customFormat="1"/>
    <row r="8035" s="10" customFormat="1"/>
    <row r="8036" s="10" customFormat="1"/>
    <row r="8037" s="10" customFormat="1"/>
    <row r="8038" s="10" customFormat="1"/>
    <row r="8039" s="10" customFormat="1"/>
    <row r="8040" s="10" customFormat="1"/>
    <row r="8041" s="10" customFormat="1"/>
    <row r="8042" s="10" customFormat="1"/>
    <row r="8043" s="10" customFormat="1"/>
    <row r="8044" s="10" customFormat="1"/>
    <row r="8045" s="10" customFormat="1"/>
    <row r="8046" s="10" customFormat="1"/>
    <row r="8047" s="10" customFormat="1"/>
    <row r="8048" s="10" customFormat="1"/>
    <row r="8049" s="10" customFormat="1"/>
    <row r="8050" s="10" customFormat="1"/>
    <row r="8051" s="10" customFormat="1"/>
    <row r="8052" s="10" customFormat="1"/>
    <row r="8053" s="10" customFormat="1"/>
    <row r="8054" s="10" customFormat="1"/>
    <row r="8055" s="10" customFormat="1"/>
    <row r="8056" s="10" customFormat="1"/>
    <row r="8057" s="10" customFormat="1"/>
    <row r="8058" s="10" customFormat="1"/>
    <row r="8059" s="10" customFormat="1"/>
    <row r="8060" s="10" customFormat="1"/>
    <row r="8061" s="10" customFormat="1"/>
    <row r="8062" s="10" customFormat="1"/>
    <row r="8063" s="10" customFormat="1"/>
    <row r="8064" s="10" customFormat="1"/>
    <row r="8065" s="10" customFormat="1"/>
    <row r="8066" s="10" customFormat="1"/>
    <row r="8067" s="10" customFormat="1"/>
    <row r="8068" s="10" customFormat="1"/>
    <row r="8069" s="10" customFormat="1"/>
    <row r="8070" s="10" customFormat="1"/>
    <row r="8071" s="10" customFormat="1"/>
    <row r="8072" s="10" customFormat="1"/>
    <row r="8073" s="10" customFormat="1"/>
    <row r="8074" s="10" customFormat="1"/>
    <row r="8075" s="10" customFormat="1"/>
    <row r="8076" s="10" customFormat="1"/>
    <row r="8077" s="10" customFormat="1"/>
    <row r="8078" s="10" customFormat="1"/>
    <row r="8079" s="10" customFormat="1"/>
    <row r="8080" s="10" customFormat="1"/>
    <row r="8081" s="10" customFormat="1"/>
    <row r="8082" s="10" customFormat="1"/>
    <row r="8083" s="10" customFormat="1"/>
    <row r="8084" s="10" customFormat="1"/>
    <row r="8085" s="10" customFormat="1"/>
    <row r="8086" s="10" customFormat="1"/>
    <row r="8087" s="10" customFormat="1"/>
    <row r="8088" s="10" customFormat="1"/>
    <row r="8089" s="10" customFormat="1"/>
    <row r="8090" s="10" customFormat="1"/>
    <row r="8091" s="10" customFormat="1"/>
    <row r="8092" s="10" customFormat="1"/>
    <row r="8093" s="10" customFormat="1"/>
    <row r="8094" s="10" customFormat="1"/>
    <row r="8095" s="10" customFormat="1"/>
    <row r="8096" s="10" customFormat="1"/>
    <row r="8097" s="10" customFormat="1"/>
    <row r="8098" s="10" customFormat="1"/>
    <row r="8099" s="10" customFormat="1"/>
    <row r="8100" s="10" customFormat="1"/>
    <row r="8101" s="10" customFormat="1"/>
    <row r="8102" s="10" customFormat="1"/>
    <row r="8103" s="10" customFormat="1"/>
    <row r="8104" s="10" customFormat="1"/>
    <row r="8105" s="10" customFormat="1"/>
    <row r="8106" s="10" customFormat="1"/>
    <row r="8107" s="10" customFormat="1"/>
    <row r="8108" s="10" customFormat="1"/>
    <row r="8109" s="10" customFormat="1"/>
    <row r="8110" s="10" customFormat="1"/>
    <row r="8111" s="10" customFormat="1"/>
    <row r="8112" s="10" customFormat="1"/>
    <row r="8113" s="10" customFormat="1"/>
    <row r="8114" s="10" customFormat="1"/>
    <row r="8115" s="10" customFormat="1"/>
    <row r="8116" s="10" customFormat="1"/>
    <row r="8117" s="10" customFormat="1"/>
    <row r="8118" s="10" customFormat="1"/>
    <row r="8119" s="10" customFormat="1"/>
    <row r="8120" s="10" customFormat="1"/>
    <row r="8121" s="10" customFormat="1"/>
    <row r="8122" s="10" customFormat="1"/>
    <row r="8123" s="10" customFormat="1"/>
    <row r="8124" s="10" customFormat="1"/>
    <row r="8125" s="10" customFormat="1"/>
    <row r="8126" s="10" customFormat="1"/>
    <row r="8127" s="10" customFormat="1"/>
    <row r="8128" s="10" customFormat="1"/>
    <row r="8129" s="10" customFormat="1"/>
    <row r="8130" s="10" customFormat="1"/>
    <row r="8131" s="10" customFormat="1"/>
    <row r="8132" s="10" customFormat="1"/>
    <row r="8133" s="10" customFormat="1"/>
    <row r="8134" s="10" customFormat="1"/>
    <row r="8135" s="10" customFormat="1"/>
    <row r="8136" s="10" customFormat="1"/>
    <row r="8137" s="10" customFormat="1"/>
    <row r="8138" s="10" customFormat="1"/>
    <row r="8139" s="10" customFormat="1"/>
    <row r="8140" s="10" customFormat="1"/>
    <row r="8141" s="10" customFormat="1"/>
    <row r="8142" s="10" customFormat="1"/>
    <row r="8143" s="10" customFormat="1"/>
    <row r="8144" s="10" customFormat="1"/>
    <row r="8145" s="10" customFormat="1"/>
    <row r="8146" s="10" customFormat="1"/>
    <row r="8147" s="10" customFormat="1"/>
    <row r="8148" s="10" customFormat="1"/>
    <row r="8149" s="10" customFormat="1"/>
    <row r="8150" s="10" customFormat="1"/>
    <row r="8151" s="10" customFormat="1"/>
    <row r="8152" s="10" customFormat="1"/>
    <row r="8153" s="10" customFormat="1"/>
    <row r="8154" s="10" customFormat="1"/>
    <row r="8155" s="10" customFormat="1"/>
    <row r="8156" s="10" customFormat="1"/>
    <row r="8157" s="10" customFormat="1"/>
    <row r="8158" s="10" customFormat="1"/>
    <row r="8159" s="10" customFormat="1"/>
    <row r="8160" s="10" customFormat="1"/>
    <row r="8161" s="10" customFormat="1"/>
    <row r="8162" s="10" customFormat="1"/>
    <row r="8163" s="10" customFormat="1"/>
    <row r="8164" s="10" customFormat="1"/>
    <row r="8165" s="10" customFormat="1"/>
    <row r="8166" s="10" customFormat="1"/>
    <row r="8167" s="10" customFormat="1"/>
    <row r="8168" s="10" customFormat="1"/>
    <row r="8169" s="10" customFormat="1"/>
    <row r="8170" s="10" customFormat="1"/>
    <row r="8171" s="10" customFormat="1"/>
    <row r="8172" s="10" customFormat="1"/>
    <row r="8173" s="10" customFormat="1"/>
    <row r="8174" s="10" customFormat="1"/>
    <row r="8175" s="10" customFormat="1"/>
    <row r="8176" s="10" customFormat="1"/>
    <row r="8177" s="10" customFormat="1"/>
    <row r="8178" s="10" customFormat="1"/>
    <row r="8179" s="10" customFormat="1"/>
    <row r="8180" s="10" customFormat="1"/>
    <row r="8181" s="10" customFormat="1"/>
    <row r="8182" s="10" customFormat="1"/>
    <row r="8183" s="10" customFormat="1"/>
    <row r="8184" s="10" customFormat="1"/>
    <row r="8185" s="10" customFormat="1"/>
    <row r="8186" s="10" customFormat="1"/>
    <row r="8187" s="10" customFormat="1"/>
    <row r="8188" s="10" customFormat="1"/>
    <row r="8189" s="10" customFormat="1"/>
    <row r="8190" s="10" customFormat="1"/>
    <row r="8191" s="10" customFormat="1"/>
    <row r="8192" s="10" customFormat="1"/>
    <row r="8193" s="10" customFormat="1"/>
    <row r="8194" s="10" customFormat="1"/>
    <row r="8195" s="10" customFormat="1"/>
    <row r="8196" s="10" customFormat="1"/>
    <row r="8197" s="10" customFormat="1"/>
    <row r="8198" s="10" customFormat="1"/>
    <row r="8199" s="10" customFormat="1"/>
    <row r="8200" s="10" customFormat="1"/>
    <row r="8201" s="10" customFormat="1"/>
    <row r="8202" s="10" customFormat="1"/>
    <row r="8203" s="10" customFormat="1"/>
    <row r="8204" s="10" customFormat="1"/>
    <row r="8205" s="10" customFormat="1"/>
    <row r="8206" s="10" customFormat="1"/>
    <row r="8207" s="10" customFormat="1"/>
    <row r="8208" s="10" customFormat="1"/>
    <row r="8209" s="10" customFormat="1"/>
    <row r="8210" s="10" customFormat="1"/>
    <row r="8211" s="10" customFormat="1"/>
    <row r="8212" s="10" customFormat="1"/>
    <row r="8213" s="10" customFormat="1"/>
    <row r="8214" s="10" customFormat="1"/>
    <row r="8215" s="10" customFormat="1"/>
    <row r="8216" s="10" customFormat="1"/>
    <row r="8217" s="10" customFormat="1"/>
    <row r="8218" s="10" customFormat="1"/>
    <row r="8219" s="10" customFormat="1"/>
    <row r="8220" s="10" customFormat="1"/>
    <row r="8221" s="10" customFormat="1"/>
    <row r="8222" s="10" customFormat="1"/>
    <row r="8223" s="10" customFormat="1"/>
    <row r="8224" s="10" customFormat="1"/>
    <row r="8225" s="10" customFormat="1"/>
    <row r="8226" s="10" customFormat="1"/>
    <row r="8227" s="10" customFormat="1"/>
    <row r="8228" s="10" customFormat="1"/>
    <row r="8229" s="10" customFormat="1"/>
    <row r="8230" s="10" customFormat="1"/>
    <row r="8231" s="10" customFormat="1"/>
    <row r="8232" s="10" customFormat="1"/>
    <row r="8233" s="10" customFormat="1"/>
    <row r="8234" s="10" customFormat="1"/>
    <row r="8235" s="10" customFormat="1"/>
    <row r="8236" s="10" customFormat="1"/>
    <row r="8237" s="10" customFormat="1"/>
    <row r="8238" s="10" customFormat="1"/>
    <row r="8239" s="10" customFormat="1"/>
    <row r="8240" s="10" customFormat="1"/>
    <row r="8241" s="10" customFormat="1"/>
    <row r="8242" s="10" customFormat="1"/>
    <row r="8243" s="10" customFormat="1"/>
    <row r="8244" s="10" customFormat="1"/>
    <row r="8245" s="10" customFormat="1"/>
    <row r="8246" s="10" customFormat="1"/>
    <row r="8247" s="10" customFormat="1"/>
    <row r="8248" s="10" customFormat="1"/>
    <row r="8249" s="10" customFormat="1"/>
    <row r="8250" s="10" customFormat="1"/>
    <row r="8251" s="10" customFormat="1"/>
    <row r="8252" s="10" customFormat="1"/>
    <row r="8253" s="10" customFormat="1"/>
    <row r="8254" s="10" customFormat="1"/>
    <row r="8255" s="10" customFormat="1"/>
    <row r="8256" s="10" customFormat="1"/>
    <row r="8257" s="10" customFormat="1"/>
    <row r="8258" s="10" customFormat="1"/>
    <row r="8259" s="10" customFormat="1"/>
    <row r="8260" s="10" customFormat="1"/>
    <row r="8261" s="10" customFormat="1"/>
    <row r="8262" s="10" customFormat="1"/>
    <row r="8263" s="10" customFormat="1"/>
    <row r="8264" s="10" customFormat="1"/>
    <row r="8265" s="10" customFormat="1"/>
    <row r="8266" s="10" customFormat="1"/>
    <row r="8267" s="10" customFormat="1"/>
    <row r="8268" s="10" customFormat="1"/>
    <row r="8269" s="10" customFormat="1"/>
    <row r="8270" s="10" customFormat="1"/>
    <row r="8271" s="10" customFormat="1"/>
    <row r="8272" s="10" customFormat="1"/>
    <row r="8273" s="10" customFormat="1"/>
    <row r="8274" s="10" customFormat="1"/>
    <row r="8275" s="10" customFormat="1"/>
    <row r="8276" s="10" customFormat="1"/>
    <row r="8277" s="10" customFormat="1"/>
    <row r="8278" s="10" customFormat="1"/>
    <row r="8279" s="10" customFormat="1"/>
    <row r="8280" s="10" customFormat="1"/>
    <row r="8281" s="10" customFormat="1"/>
    <row r="8282" s="10" customFormat="1"/>
    <row r="8283" s="10" customFormat="1"/>
    <row r="8284" s="10" customFormat="1"/>
    <row r="8285" s="10" customFormat="1"/>
    <row r="8286" s="10" customFormat="1"/>
    <row r="8287" s="10" customFormat="1"/>
    <row r="8288" s="10" customFormat="1"/>
    <row r="8289" s="10" customFormat="1"/>
    <row r="8290" s="10" customFormat="1"/>
    <row r="8291" s="10" customFormat="1"/>
    <row r="8292" s="10" customFormat="1"/>
    <row r="8293" s="10" customFormat="1"/>
    <row r="8294" s="10" customFormat="1"/>
    <row r="8295" s="10" customFormat="1"/>
    <row r="8296" s="10" customFormat="1"/>
    <row r="8297" s="10" customFormat="1"/>
    <row r="8298" s="10" customFormat="1"/>
    <row r="8299" s="10" customFormat="1"/>
    <row r="8300" s="10" customFormat="1"/>
    <row r="8301" s="10" customFormat="1"/>
    <row r="8302" s="10" customFormat="1"/>
    <row r="8303" s="10" customFormat="1"/>
    <row r="8304" s="10" customFormat="1"/>
    <row r="8305" s="10" customFormat="1"/>
    <row r="8306" s="10" customFormat="1"/>
    <row r="8307" s="10" customFormat="1"/>
    <row r="8308" s="10" customFormat="1"/>
    <row r="8309" s="10" customFormat="1"/>
    <row r="8310" s="10" customFormat="1"/>
    <row r="8311" s="10" customFormat="1"/>
    <row r="8312" s="10" customFormat="1"/>
    <row r="8313" s="10" customFormat="1"/>
    <row r="8314" s="10" customFormat="1"/>
    <row r="8315" s="10" customFormat="1"/>
    <row r="8316" s="10" customFormat="1"/>
    <row r="8317" s="10" customFormat="1"/>
    <row r="8318" s="10" customFormat="1"/>
    <row r="8319" s="10" customFormat="1"/>
    <row r="8320" s="10" customFormat="1"/>
    <row r="8321" s="10" customFormat="1"/>
    <row r="8322" s="10" customFormat="1"/>
    <row r="8323" s="10" customFormat="1"/>
    <row r="8324" s="10" customFormat="1"/>
    <row r="8325" s="10" customFormat="1"/>
    <row r="8326" s="10" customFormat="1"/>
    <row r="8327" s="10" customFormat="1"/>
    <row r="8328" s="10" customFormat="1"/>
    <row r="8329" s="10" customFormat="1"/>
    <row r="8330" s="10" customFormat="1"/>
    <row r="8331" s="10" customFormat="1"/>
    <row r="8332" s="10" customFormat="1"/>
    <row r="8333" s="10" customFormat="1"/>
    <row r="8334" s="10" customFormat="1"/>
    <row r="8335" s="10" customFormat="1"/>
    <row r="8336" s="10" customFormat="1"/>
    <row r="8337" s="10" customFormat="1"/>
    <row r="8338" s="10" customFormat="1"/>
    <row r="8339" s="10" customFormat="1"/>
    <row r="8340" s="10" customFormat="1"/>
    <row r="8341" s="10" customFormat="1"/>
    <row r="8342" s="10" customFormat="1"/>
    <row r="8343" s="10" customFormat="1"/>
    <row r="8344" s="10" customFormat="1"/>
    <row r="8345" s="10" customFormat="1"/>
    <row r="8346" s="10" customFormat="1"/>
    <row r="8347" s="10" customFormat="1"/>
    <row r="8348" s="10" customFormat="1"/>
    <row r="8349" s="10" customFormat="1"/>
    <row r="8350" s="10" customFormat="1"/>
    <row r="8351" s="10" customFormat="1"/>
    <row r="8352" s="10" customFormat="1"/>
    <row r="8353" s="10" customFormat="1"/>
    <row r="8354" s="10" customFormat="1"/>
    <row r="8355" s="10" customFormat="1"/>
    <row r="8356" s="10" customFormat="1"/>
    <row r="8357" s="10" customFormat="1"/>
    <row r="8358" s="10" customFormat="1"/>
    <row r="8359" s="10" customFormat="1"/>
    <row r="8360" s="10" customFormat="1"/>
    <row r="8361" s="10" customFormat="1"/>
    <row r="8362" s="10" customFormat="1"/>
    <row r="8363" s="10" customFormat="1"/>
    <row r="8364" s="10" customFormat="1"/>
    <row r="8365" s="10" customFormat="1"/>
    <row r="8366" s="10" customFormat="1"/>
    <row r="8367" s="10" customFormat="1"/>
    <row r="8368" s="10" customFormat="1"/>
    <row r="8369" s="10" customFormat="1"/>
    <row r="8370" s="10" customFormat="1"/>
    <row r="8371" s="10" customFormat="1"/>
    <row r="8372" s="10" customFormat="1"/>
    <row r="8373" s="10" customFormat="1"/>
    <row r="8374" s="10" customFormat="1"/>
    <row r="8375" s="10" customFormat="1"/>
    <row r="8376" s="10" customFormat="1"/>
    <row r="8377" s="10" customFormat="1"/>
    <row r="8378" s="10" customFormat="1"/>
    <row r="8379" s="10" customFormat="1"/>
    <row r="8380" s="10" customFormat="1"/>
    <row r="8381" s="10" customFormat="1"/>
    <row r="8382" s="10" customFormat="1"/>
    <row r="8383" s="10" customFormat="1"/>
    <row r="8384" s="10" customFormat="1"/>
    <row r="8385" s="10" customFormat="1"/>
    <row r="8386" s="10" customFormat="1"/>
    <row r="8387" s="10" customFormat="1"/>
    <row r="8388" s="10" customFormat="1"/>
    <row r="8389" s="10" customFormat="1"/>
    <row r="8390" s="10" customFormat="1"/>
    <row r="8391" s="10" customFormat="1"/>
    <row r="8392" s="10" customFormat="1"/>
    <row r="8393" s="10" customFormat="1"/>
    <row r="8394" s="10" customFormat="1"/>
    <row r="8395" s="10" customFormat="1"/>
    <row r="8396" s="10" customFormat="1"/>
    <row r="8397" s="10" customFormat="1"/>
    <row r="8398" s="10" customFormat="1"/>
    <row r="8399" s="10" customFormat="1"/>
    <row r="8400" s="10" customFormat="1"/>
    <row r="8401" s="10" customFormat="1"/>
    <row r="8402" s="10" customFormat="1"/>
    <row r="8403" s="10" customFormat="1"/>
    <row r="8404" s="10" customFormat="1"/>
    <row r="8405" s="10" customFormat="1"/>
    <row r="8406" s="10" customFormat="1"/>
    <row r="8407" s="10" customFormat="1"/>
    <row r="8408" s="10" customFormat="1"/>
    <row r="8409" s="10" customFormat="1"/>
    <row r="8410" s="10" customFormat="1"/>
    <row r="8411" s="10" customFormat="1"/>
    <row r="8412" s="10" customFormat="1"/>
    <row r="8413" s="10" customFormat="1"/>
    <row r="8414" s="10" customFormat="1"/>
    <row r="8415" s="10" customFormat="1"/>
    <row r="8416" s="10" customFormat="1"/>
    <row r="8417" s="10" customFormat="1"/>
    <row r="8418" s="10" customFormat="1"/>
    <row r="8419" s="10" customFormat="1"/>
    <row r="8420" s="10" customFormat="1"/>
    <row r="8421" s="10" customFormat="1"/>
    <row r="8422" s="10" customFormat="1"/>
    <row r="8423" s="10" customFormat="1"/>
    <row r="8424" s="10" customFormat="1"/>
    <row r="8425" s="10" customFormat="1"/>
    <row r="8426" s="10" customFormat="1"/>
    <row r="8427" s="10" customFormat="1"/>
    <row r="8428" s="10" customFormat="1"/>
    <row r="8429" s="10" customFormat="1"/>
    <row r="8430" s="10" customFormat="1"/>
    <row r="8431" s="10" customFormat="1"/>
    <row r="8432" s="10" customFormat="1"/>
    <row r="8433" s="10" customFormat="1"/>
    <row r="8434" s="10" customFormat="1"/>
    <row r="8435" s="10" customFormat="1"/>
    <row r="8436" s="10" customFormat="1"/>
    <row r="8437" s="10" customFormat="1"/>
    <row r="8438" s="10" customFormat="1"/>
    <row r="8439" s="10" customFormat="1"/>
    <row r="8440" s="10" customFormat="1"/>
    <row r="8441" s="10" customFormat="1"/>
    <row r="8442" s="10" customFormat="1"/>
    <row r="8443" s="10" customFormat="1"/>
    <row r="8444" s="10" customFormat="1"/>
    <row r="8445" s="10" customFormat="1"/>
    <row r="8446" s="10" customFormat="1"/>
    <row r="8447" s="10" customFormat="1"/>
    <row r="8448" s="10" customFormat="1"/>
    <row r="8449" s="10" customFormat="1"/>
    <row r="8450" s="10" customFormat="1"/>
    <row r="8451" s="10" customFormat="1"/>
    <row r="8452" s="10" customFormat="1"/>
    <row r="8453" s="10" customFormat="1"/>
    <row r="8454" s="10" customFormat="1"/>
    <row r="8455" s="10" customFormat="1"/>
    <row r="8456" s="10" customFormat="1"/>
    <row r="8457" s="10" customFormat="1"/>
    <row r="8458" s="10" customFormat="1"/>
    <row r="8459" s="10" customFormat="1"/>
    <row r="8460" s="10" customFormat="1"/>
    <row r="8461" s="10" customFormat="1"/>
    <row r="8462" s="10" customFormat="1"/>
    <row r="8463" s="10" customFormat="1"/>
    <row r="8464" s="10" customFormat="1"/>
    <row r="8465" s="10" customFormat="1"/>
    <row r="8466" s="10" customFormat="1"/>
    <row r="8467" s="10" customFormat="1"/>
    <row r="8468" s="10" customFormat="1"/>
    <row r="8469" s="10" customFormat="1"/>
    <row r="8470" s="10" customFormat="1"/>
    <row r="8471" s="10" customFormat="1"/>
    <row r="8472" s="10" customFormat="1"/>
    <row r="8473" s="10" customFormat="1"/>
    <row r="8474" s="10" customFormat="1"/>
    <row r="8475" s="10" customFormat="1"/>
    <row r="8476" s="10" customFormat="1"/>
    <row r="8477" s="10" customFormat="1"/>
    <row r="8478" s="10" customFormat="1"/>
    <row r="8479" s="10" customFormat="1"/>
    <row r="8480" s="10" customFormat="1"/>
    <row r="8481" s="10" customFormat="1"/>
    <row r="8482" s="10" customFormat="1"/>
    <row r="8483" s="10" customFormat="1"/>
    <row r="8484" s="10" customFormat="1"/>
    <row r="8485" s="10" customFormat="1"/>
    <row r="8486" s="10" customFormat="1"/>
    <row r="8487" s="10" customFormat="1"/>
    <row r="8488" s="10" customFormat="1"/>
    <row r="8489" s="10" customFormat="1"/>
    <row r="8490" s="10" customFormat="1"/>
    <row r="8491" s="10" customFormat="1"/>
    <row r="8492" s="10" customFormat="1"/>
    <row r="8493" s="10" customFormat="1"/>
    <row r="8494" s="10" customFormat="1"/>
    <row r="8495" s="10" customFormat="1"/>
    <row r="8496" s="10" customFormat="1"/>
    <row r="8497" s="10" customFormat="1"/>
    <row r="8498" s="10" customFormat="1"/>
    <row r="8499" s="10" customFormat="1"/>
    <row r="8500" s="10" customFormat="1"/>
    <row r="8501" s="10" customFormat="1"/>
    <row r="8502" s="10" customFormat="1"/>
    <row r="8503" s="10" customFormat="1"/>
    <row r="8504" s="10" customFormat="1"/>
    <row r="8505" s="10" customFormat="1"/>
    <row r="8506" s="10" customFormat="1"/>
    <row r="8507" s="10" customFormat="1"/>
    <row r="8508" s="10" customFormat="1"/>
    <row r="8509" s="10" customFormat="1"/>
    <row r="8510" s="10" customFormat="1"/>
    <row r="8511" s="10" customFormat="1"/>
    <row r="8512" s="10" customFormat="1"/>
    <row r="8513" s="10" customFormat="1"/>
    <row r="8514" s="10" customFormat="1"/>
    <row r="8515" s="10" customFormat="1"/>
    <row r="8516" s="10" customFormat="1"/>
    <row r="8517" s="10" customFormat="1"/>
    <row r="8518" s="10" customFormat="1"/>
    <row r="8519" s="10" customFormat="1"/>
    <row r="8520" s="10" customFormat="1"/>
    <row r="8521" s="10" customFormat="1"/>
    <row r="8522" s="10" customFormat="1"/>
    <row r="8523" s="10" customFormat="1"/>
    <row r="8524" s="10" customFormat="1"/>
    <row r="8525" s="10" customFormat="1"/>
    <row r="8526" s="10" customFormat="1"/>
    <row r="8527" s="10" customFormat="1"/>
    <row r="8528" s="10" customFormat="1"/>
    <row r="8529" s="10" customFormat="1"/>
    <row r="8530" s="10" customFormat="1"/>
    <row r="8531" s="10" customFormat="1"/>
    <row r="8532" s="10" customFormat="1"/>
    <row r="8533" s="10" customFormat="1"/>
    <row r="8534" s="10" customFormat="1"/>
    <row r="8535" s="10" customFormat="1"/>
    <row r="8536" s="10" customFormat="1"/>
    <row r="8537" s="10" customFormat="1"/>
    <row r="8538" s="10" customFormat="1"/>
    <row r="8539" s="10" customFormat="1"/>
    <row r="8540" s="10" customFormat="1"/>
    <row r="8541" s="10" customFormat="1"/>
    <row r="8542" s="10" customFormat="1"/>
    <row r="8543" s="10" customFormat="1"/>
    <row r="8544" s="10" customFormat="1"/>
    <row r="8545" s="10" customFormat="1"/>
    <row r="8546" s="10" customFormat="1"/>
    <row r="8547" s="10" customFormat="1"/>
    <row r="8548" s="10" customFormat="1"/>
    <row r="8549" s="10" customFormat="1"/>
    <row r="8550" s="10" customFormat="1"/>
    <row r="8551" s="10" customFormat="1"/>
    <row r="8552" s="10" customFormat="1"/>
    <row r="8553" s="10" customFormat="1"/>
    <row r="8554" s="10" customFormat="1"/>
    <row r="8555" s="10" customFormat="1"/>
    <row r="8556" s="10" customFormat="1"/>
    <row r="8557" s="10" customFormat="1"/>
    <row r="8558" s="10" customFormat="1"/>
    <row r="8559" s="10" customFormat="1"/>
    <row r="8560" s="10" customFormat="1"/>
    <row r="8561" s="10" customFormat="1"/>
    <row r="8562" s="10" customFormat="1"/>
    <row r="8563" s="10" customFormat="1"/>
    <row r="8564" s="10" customFormat="1"/>
    <row r="8565" s="10" customFormat="1"/>
    <row r="8566" s="10" customFormat="1"/>
    <row r="8567" s="10" customFormat="1"/>
    <row r="8568" s="10" customFormat="1"/>
    <row r="8569" s="10" customFormat="1"/>
    <row r="8570" s="10" customFormat="1"/>
    <row r="8571" s="10" customFormat="1"/>
    <row r="8572" s="10" customFormat="1"/>
    <row r="8573" s="10" customFormat="1"/>
    <row r="8574" s="10" customFormat="1"/>
    <row r="8575" s="10" customFormat="1"/>
    <row r="8576" s="10" customFormat="1"/>
    <row r="8577" s="10" customFormat="1"/>
    <row r="8578" s="10" customFormat="1"/>
    <row r="8579" s="10" customFormat="1"/>
    <row r="8580" s="10" customFormat="1"/>
    <row r="8581" s="10" customFormat="1"/>
    <row r="8582" s="10" customFormat="1"/>
    <row r="8583" s="10" customFormat="1"/>
    <row r="8584" s="10" customFormat="1"/>
    <row r="8585" s="10" customFormat="1"/>
    <row r="8586" s="10" customFormat="1"/>
    <row r="8587" s="10" customFormat="1"/>
    <row r="8588" s="10" customFormat="1"/>
    <row r="8589" s="10" customFormat="1"/>
    <row r="8590" s="10" customFormat="1"/>
    <row r="8591" s="10" customFormat="1"/>
    <row r="8592" s="10" customFormat="1"/>
    <row r="8593" s="10" customFormat="1"/>
    <row r="8594" s="10" customFormat="1"/>
    <row r="8595" s="10" customFormat="1"/>
    <row r="8596" s="10" customFormat="1"/>
    <row r="8597" s="10" customFormat="1"/>
    <row r="8598" s="10" customFormat="1"/>
    <row r="8599" s="10" customFormat="1"/>
    <row r="8600" s="10" customFormat="1"/>
    <row r="8601" s="10" customFormat="1"/>
    <row r="8602" s="10" customFormat="1"/>
    <row r="8603" s="10" customFormat="1"/>
    <row r="8604" s="10" customFormat="1"/>
    <row r="8605" s="10" customFormat="1"/>
    <row r="8606" s="10" customFormat="1"/>
    <row r="8607" s="10" customFormat="1"/>
    <row r="8608" s="10" customFormat="1"/>
    <row r="8609" s="10" customFormat="1"/>
    <row r="8610" s="10" customFormat="1"/>
    <row r="8611" s="10" customFormat="1"/>
    <row r="8612" s="10" customFormat="1"/>
    <row r="8613" s="10" customFormat="1"/>
    <row r="8614" s="10" customFormat="1"/>
    <row r="8615" s="10" customFormat="1"/>
    <row r="8616" s="10" customFormat="1"/>
    <row r="8617" s="10" customFormat="1"/>
    <row r="8618" s="10" customFormat="1"/>
    <row r="8619" s="10" customFormat="1"/>
    <row r="8620" s="10" customFormat="1"/>
    <row r="8621" s="10" customFormat="1"/>
    <row r="8622" s="10" customFormat="1"/>
    <row r="8623" s="10" customFormat="1"/>
    <row r="8624" s="10" customFormat="1"/>
    <row r="8625" s="10" customFormat="1"/>
    <row r="8626" s="10" customFormat="1"/>
    <row r="8627" s="10" customFormat="1"/>
    <row r="8628" s="10" customFormat="1"/>
    <row r="8629" s="10" customFormat="1"/>
    <row r="8630" s="10" customFormat="1"/>
    <row r="8631" s="10" customFormat="1"/>
    <row r="8632" s="10" customFormat="1"/>
    <row r="8633" s="10" customFormat="1"/>
    <row r="8634" s="10" customFormat="1"/>
    <row r="8635" s="10" customFormat="1"/>
    <row r="8636" s="10" customFormat="1"/>
    <row r="8637" s="10" customFormat="1"/>
    <row r="8638" s="10" customFormat="1"/>
    <row r="8639" s="10" customFormat="1"/>
    <row r="8640" s="10" customFormat="1"/>
    <row r="8641" s="10" customFormat="1"/>
    <row r="8642" s="10" customFormat="1"/>
    <row r="8643" s="10" customFormat="1"/>
    <row r="8644" s="10" customFormat="1"/>
    <row r="8645" s="10" customFormat="1"/>
    <row r="8646" s="10" customFormat="1"/>
    <row r="8647" s="10" customFormat="1"/>
    <row r="8648" s="10" customFormat="1"/>
    <row r="8649" s="10" customFormat="1"/>
    <row r="8650" s="10" customFormat="1"/>
    <row r="8651" s="10" customFormat="1"/>
    <row r="8652" s="10" customFormat="1"/>
    <row r="8653" s="10" customFormat="1"/>
    <row r="8654" s="10" customFormat="1"/>
    <row r="8655" s="10" customFormat="1"/>
    <row r="8656" s="10" customFormat="1"/>
    <row r="8657" s="10" customFormat="1"/>
    <row r="8658" s="10" customFormat="1"/>
    <row r="8659" s="10" customFormat="1"/>
    <row r="8660" s="10" customFormat="1"/>
    <row r="8661" s="10" customFormat="1"/>
    <row r="8662" s="10" customFormat="1"/>
    <row r="8663" s="10" customFormat="1"/>
    <row r="8664" s="10" customFormat="1"/>
    <row r="8665" s="10" customFormat="1"/>
    <row r="8666" s="10" customFormat="1"/>
    <row r="8667" s="10" customFormat="1"/>
    <row r="8668" s="10" customFormat="1"/>
    <row r="8669" s="10" customFormat="1"/>
    <row r="8670" s="10" customFormat="1"/>
    <row r="8671" s="10" customFormat="1"/>
    <row r="8672" s="10" customFormat="1"/>
    <row r="8673" s="10" customFormat="1"/>
    <row r="8674" s="10" customFormat="1"/>
    <row r="8675" s="10" customFormat="1"/>
    <row r="8676" s="10" customFormat="1"/>
    <row r="8677" s="10" customFormat="1"/>
    <row r="8678" s="10" customFormat="1"/>
    <row r="8679" s="10" customFormat="1"/>
    <row r="8680" s="10" customFormat="1"/>
    <row r="8681" s="10" customFormat="1"/>
    <row r="8682" s="10" customFormat="1"/>
    <row r="8683" s="10" customFormat="1"/>
    <row r="8684" s="10" customFormat="1"/>
    <row r="8685" s="10" customFormat="1"/>
    <row r="8686" s="10" customFormat="1"/>
    <row r="8687" s="10" customFormat="1"/>
    <row r="8688" s="10" customFormat="1"/>
    <row r="8689" s="10" customFormat="1"/>
    <row r="8690" s="10" customFormat="1"/>
    <row r="8691" s="10" customFormat="1"/>
    <row r="8692" s="10" customFormat="1"/>
    <row r="8693" s="10" customFormat="1"/>
    <row r="8694" s="10" customFormat="1"/>
    <row r="8695" s="10" customFormat="1"/>
    <row r="8696" s="10" customFormat="1"/>
    <row r="8697" s="10" customFormat="1"/>
    <row r="8698" s="10" customFormat="1"/>
    <row r="8699" s="10" customFormat="1"/>
    <row r="8700" s="10" customFormat="1"/>
    <row r="8701" s="10" customFormat="1"/>
    <row r="8702" s="10" customFormat="1"/>
    <row r="8703" s="10" customFormat="1"/>
    <row r="8704" s="10" customFormat="1"/>
    <row r="8705" s="10" customFormat="1"/>
    <row r="8706" s="10" customFormat="1"/>
    <row r="8707" s="10" customFormat="1"/>
    <row r="8708" s="10" customFormat="1"/>
    <row r="8709" s="10" customFormat="1"/>
    <row r="8710" s="10" customFormat="1"/>
    <row r="8711" s="10" customFormat="1"/>
    <row r="8712" s="10" customFormat="1"/>
    <row r="8713" s="10" customFormat="1"/>
    <row r="8714" s="10" customFormat="1"/>
    <row r="8715" s="10" customFormat="1"/>
    <row r="8716" s="10" customFormat="1"/>
    <row r="8717" s="10" customFormat="1"/>
    <row r="8718" s="10" customFormat="1"/>
    <row r="8719" s="10" customFormat="1"/>
    <row r="8720" s="10" customFormat="1"/>
    <row r="8721" s="10" customFormat="1"/>
    <row r="8722" s="10" customFormat="1"/>
    <row r="8723" s="10" customFormat="1"/>
    <row r="8724" s="10" customFormat="1"/>
    <row r="8725" s="10" customFormat="1"/>
    <row r="8726" s="10" customFormat="1"/>
    <row r="8727" s="10" customFormat="1"/>
    <row r="8728" s="10" customFormat="1"/>
    <row r="8729" s="10" customFormat="1"/>
    <row r="8730" s="10" customFormat="1"/>
    <row r="8731" s="10" customFormat="1"/>
    <row r="8732" s="10" customFormat="1"/>
    <row r="8733" s="10" customFormat="1"/>
    <row r="8734" s="10" customFormat="1"/>
    <row r="8735" s="10" customFormat="1"/>
    <row r="8736" s="10" customFormat="1"/>
    <row r="8737" s="10" customFormat="1"/>
    <row r="8738" s="10" customFormat="1"/>
    <row r="8739" s="10" customFormat="1"/>
    <row r="8740" s="10" customFormat="1"/>
    <row r="8741" s="10" customFormat="1"/>
    <row r="8742" s="10" customFormat="1"/>
    <row r="8743" s="10" customFormat="1"/>
    <row r="8744" s="10" customFormat="1"/>
    <row r="8745" s="10" customFormat="1"/>
    <row r="8746" s="10" customFormat="1"/>
    <row r="8747" s="10" customFormat="1"/>
    <row r="8748" s="10" customFormat="1"/>
    <row r="8749" s="10" customFormat="1"/>
    <row r="8750" s="10" customFormat="1"/>
    <row r="8751" s="10" customFormat="1"/>
    <row r="8752" s="10" customFormat="1"/>
    <row r="8753" s="10" customFormat="1"/>
    <row r="8754" s="10" customFormat="1"/>
    <row r="8755" s="10" customFormat="1"/>
    <row r="8756" s="10" customFormat="1"/>
    <row r="8757" s="10" customFormat="1"/>
    <row r="8758" s="10" customFormat="1"/>
    <row r="8759" s="10" customFormat="1"/>
    <row r="8760" s="10" customFormat="1"/>
    <row r="8761" s="10" customFormat="1"/>
    <row r="8762" s="10" customFormat="1"/>
    <row r="8763" s="10" customFormat="1"/>
    <row r="8764" s="10" customFormat="1"/>
    <row r="8765" s="10" customFormat="1"/>
    <row r="8766" s="10" customFormat="1"/>
    <row r="8767" s="10" customFormat="1"/>
    <row r="8768" s="10" customFormat="1"/>
    <row r="8769" s="10" customFormat="1"/>
    <row r="8770" s="10" customFormat="1"/>
    <row r="8771" s="10" customFormat="1"/>
    <row r="8772" s="10" customFormat="1"/>
    <row r="8773" s="10" customFormat="1"/>
    <row r="8774" s="10" customFormat="1"/>
    <row r="8775" s="10" customFormat="1"/>
    <row r="8776" s="10" customFormat="1"/>
    <row r="8777" s="10" customFormat="1"/>
    <row r="8778" s="10" customFormat="1"/>
    <row r="8779" s="10" customFormat="1"/>
    <row r="8780" s="10" customFormat="1"/>
    <row r="8781" s="10" customFormat="1"/>
    <row r="8782" s="10" customFormat="1"/>
    <row r="8783" s="10" customFormat="1"/>
    <row r="8784" s="10" customFormat="1"/>
    <row r="8785" s="10" customFormat="1"/>
    <row r="8786" s="10" customFormat="1"/>
    <row r="8787" s="10" customFormat="1"/>
    <row r="8788" s="10" customFormat="1"/>
    <row r="8789" s="10" customFormat="1"/>
    <row r="8790" s="10" customFormat="1"/>
    <row r="8791" s="10" customFormat="1"/>
    <row r="8792" s="10" customFormat="1"/>
    <row r="8793" s="10" customFormat="1"/>
    <row r="8794" s="10" customFormat="1"/>
    <row r="8795" s="10" customFormat="1"/>
    <row r="8796" s="10" customFormat="1"/>
    <row r="8797" s="10" customFormat="1"/>
    <row r="8798" s="10" customFormat="1"/>
    <row r="8799" s="10" customFormat="1"/>
    <row r="8800" s="10" customFormat="1"/>
    <row r="8801" s="10" customFormat="1"/>
    <row r="8802" s="10" customFormat="1"/>
    <row r="8803" s="10" customFormat="1"/>
    <row r="8804" s="10" customFormat="1"/>
    <row r="8805" s="10" customFormat="1"/>
    <row r="8806" s="10" customFormat="1"/>
    <row r="8807" s="10" customFormat="1"/>
    <row r="8808" s="10" customFormat="1"/>
    <row r="8809" s="10" customFormat="1"/>
    <row r="8810" s="10" customFormat="1"/>
    <row r="8811" s="10" customFormat="1"/>
    <row r="8812" s="10" customFormat="1"/>
    <row r="8813" s="10" customFormat="1"/>
    <row r="8814" s="10" customFormat="1"/>
    <row r="8815" s="10" customFormat="1"/>
    <row r="8816" s="10" customFormat="1"/>
    <row r="8817" s="10" customFormat="1"/>
    <row r="8818" s="10" customFormat="1"/>
    <row r="8819" s="10" customFormat="1"/>
    <row r="8820" s="10" customFormat="1"/>
    <row r="8821" s="10" customFormat="1"/>
    <row r="8822" s="10" customFormat="1"/>
    <row r="8823" s="10" customFormat="1"/>
    <row r="8824" s="10" customFormat="1"/>
    <row r="8825" s="10" customFormat="1"/>
    <row r="8826" s="10" customFormat="1"/>
    <row r="8827" s="10" customFormat="1"/>
    <row r="8828" s="10" customFormat="1"/>
    <row r="8829" s="10" customFormat="1"/>
    <row r="8830" s="10" customFormat="1"/>
    <row r="8831" s="10" customFormat="1"/>
    <row r="8832" s="10" customFormat="1"/>
    <row r="8833" s="10" customFormat="1"/>
    <row r="8834" s="10" customFormat="1"/>
    <row r="8835" s="10" customFormat="1"/>
    <row r="8836" s="10" customFormat="1"/>
    <row r="8837" s="10" customFormat="1"/>
    <row r="8838" s="10" customFormat="1"/>
    <row r="8839" s="10" customFormat="1"/>
    <row r="8840" s="10" customFormat="1"/>
    <row r="8841" s="10" customFormat="1"/>
    <row r="8842" s="10" customFormat="1"/>
    <row r="8843" s="10" customFormat="1"/>
    <row r="8844" s="10" customFormat="1"/>
    <row r="8845" s="10" customFormat="1"/>
    <row r="8846" s="10" customFormat="1"/>
    <row r="8847" s="10" customFormat="1"/>
    <row r="8848" s="10" customFormat="1"/>
    <row r="8849" s="10" customFormat="1"/>
    <row r="8850" s="10" customFormat="1"/>
    <row r="8851" s="10" customFormat="1"/>
    <row r="8852" s="10" customFormat="1"/>
    <row r="8853" s="10" customFormat="1"/>
    <row r="8854" s="10" customFormat="1"/>
    <row r="8855" s="10" customFormat="1"/>
    <row r="8856" s="10" customFormat="1"/>
    <row r="8857" s="10" customFormat="1"/>
    <row r="8858" s="10" customFormat="1"/>
    <row r="8859" s="10" customFormat="1"/>
    <row r="8860" s="10" customFormat="1"/>
    <row r="8861" s="10" customFormat="1"/>
    <row r="8862" s="10" customFormat="1"/>
    <row r="8863" s="10" customFormat="1"/>
    <row r="8864" s="10" customFormat="1"/>
    <row r="8865" s="10" customFormat="1"/>
    <row r="8866" s="10" customFormat="1"/>
    <row r="8867" s="10" customFormat="1"/>
    <row r="8868" s="10" customFormat="1"/>
    <row r="8869" s="10" customFormat="1"/>
    <row r="8870" s="10" customFormat="1"/>
    <row r="8871" s="10" customFormat="1"/>
    <row r="8872" s="10" customFormat="1"/>
    <row r="8873" s="10" customFormat="1"/>
    <row r="8874" s="10" customFormat="1"/>
    <row r="8875" s="10" customFormat="1"/>
    <row r="8876" s="10" customFormat="1"/>
    <row r="8877" s="10" customFormat="1"/>
    <row r="8878" s="10" customFormat="1"/>
    <row r="8879" s="10" customFormat="1"/>
    <row r="8880" s="10" customFormat="1"/>
    <row r="8881" s="10" customFormat="1"/>
    <row r="8882" s="10" customFormat="1"/>
    <row r="8883" s="10" customFormat="1"/>
    <row r="8884" s="10" customFormat="1"/>
    <row r="8885" s="10" customFormat="1"/>
    <row r="8886" s="10" customFormat="1"/>
    <row r="8887" s="10" customFormat="1"/>
    <row r="8888" s="10" customFormat="1"/>
    <row r="8889" s="10" customFormat="1"/>
    <row r="8890" s="10" customFormat="1"/>
    <row r="8891" s="10" customFormat="1"/>
    <row r="8892" s="10" customFormat="1"/>
    <row r="8893" s="10" customFormat="1"/>
    <row r="8894" s="10" customFormat="1"/>
    <row r="8895" s="10" customFormat="1"/>
    <row r="8896" s="10" customFormat="1"/>
    <row r="8897" s="10" customFormat="1"/>
    <row r="8898" s="10" customFormat="1"/>
    <row r="8899" s="10" customFormat="1"/>
    <row r="8900" s="10" customFormat="1"/>
    <row r="8901" s="10" customFormat="1"/>
    <row r="8902" s="10" customFormat="1"/>
    <row r="8903" s="10" customFormat="1"/>
    <row r="8904" s="10" customFormat="1"/>
    <row r="8905" s="10" customFormat="1"/>
    <row r="8906" s="10" customFormat="1"/>
    <row r="8907" s="10" customFormat="1"/>
    <row r="8908" s="10" customFormat="1"/>
    <row r="8909" s="10" customFormat="1"/>
    <row r="8910" s="10" customFormat="1"/>
    <row r="8911" s="10" customFormat="1"/>
    <row r="8912" s="10" customFormat="1"/>
    <row r="8913" s="10" customFormat="1"/>
    <row r="8914" s="10" customFormat="1"/>
    <row r="8915" s="10" customFormat="1"/>
    <row r="8916" s="10" customFormat="1"/>
    <row r="8917" s="10" customFormat="1"/>
    <row r="8918" s="10" customFormat="1"/>
    <row r="8919" s="10" customFormat="1"/>
    <row r="8920" s="10" customFormat="1"/>
    <row r="8921" s="10" customFormat="1"/>
    <row r="8922" s="10" customFormat="1"/>
    <row r="8923" s="10" customFormat="1"/>
    <row r="8924" s="10" customFormat="1"/>
    <row r="8925" s="10" customFormat="1"/>
    <row r="8926" s="10" customFormat="1"/>
    <row r="8927" s="10" customFormat="1"/>
    <row r="8928" s="10" customFormat="1"/>
    <row r="8929" s="10" customFormat="1"/>
    <row r="8930" s="10" customFormat="1"/>
    <row r="8931" s="10" customFormat="1"/>
    <row r="8932" s="10" customFormat="1"/>
    <row r="8933" s="10" customFormat="1"/>
    <row r="8934" s="10" customFormat="1"/>
    <row r="8935" s="10" customFormat="1"/>
    <row r="8936" s="10" customFormat="1"/>
    <row r="8937" s="10" customFormat="1"/>
    <row r="8938" s="10" customFormat="1"/>
    <row r="8939" s="10" customFormat="1"/>
    <row r="8940" s="10" customFormat="1"/>
    <row r="8941" s="10" customFormat="1"/>
    <row r="8942" s="10" customFormat="1"/>
    <row r="8943" s="10" customFormat="1"/>
    <row r="8944" s="10" customFormat="1"/>
    <row r="8945" s="10" customFormat="1"/>
    <row r="8946" s="10" customFormat="1"/>
    <row r="8947" s="10" customFormat="1"/>
    <row r="8948" s="10" customFormat="1"/>
    <row r="8949" s="10" customFormat="1"/>
    <row r="8950" s="10" customFormat="1"/>
    <row r="8951" s="10" customFormat="1"/>
    <row r="8952" s="10" customFormat="1"/>
    <row r="8953" s="10" customFormat="1"/>
    <row r="8954" s="10" customFormat="1"/>
    <row r="8955" s="10" customFormat="1"/>
    <row r="8956" s="10" customFormat="1"/>
    <row r="8957" s="10" customFormat="1"/>
    <row r="8958" s="10" customFormat="1"/>
    <row r="8959" s="10" customFormat="1"/>
    <row r="8960" s="10" customFormat="1"/>
    <row r="8961" s="10" customFormat="1"/>
    <row r="8962" s="10" customFormat="1"/>
    <row r="8963" s="10" customFormat="1"/>
    <row r="8964" s="10" customFormat="1"/>
    <row r="8965" s="10" customFormat="1"/>
    <row r="8966" s="10" customFormat="1"/>
    <row r="8967" s="10" customFormat="1"/>
    <row r="8968" s="10" customFormat="1"/>
    <row r="8969" s="10" customFormat="1"/>
    <row r="8970" s="10" customFormat="1"/>
    <row r="8971" s="10" customFormat="1"/>
    <row r="8972" s="10" customFormat="1"/>
    <row r="8973" s="10" customFormat="1"/>
    <row r="8974" s="10" customFormat="1"/>
    <row r="8975" s="10" customFormat="1"/>
    <row r="8976" s="10" customFormat="1"/>
    <row r="8977" s="10" customFormat="1"/>
    <row r="8978" s="10" customFormat="1"/>
    <row r="8979" s="10" customFormat="1"/>
    <row r="8980" s="10" customFormat="1"/>
    <row r="8981" s="10" customFormat="1"/>
    <row r="8982" s="10" customFormat="1"/>
    <row r="8983" s="10" customFormat="1"/>
    <row r="8984" s="10" customFormat="1"/>
    <row r="8985" s="10" customFormat="1"/>
    <row r="8986" s="10" customFormat="1"/>
    <row r="8987" s="10" customFormat="1"/>
    <row r="8988" s="10" customFormat="1"/>
    <row r="8989" s="10" customFormat="1"/>
    <row r="8990" s="10" customFormat="1"/>
    <row r="8991" s="10" customFormat="1"/>
    <row r="8992" s="10" customFormat="1"/>
    <row r="8993" s="10" customFormat="1"/>
    <row r="8994" s="10" customFormat="1"/>
    <row r="8995" s="10" customFormat="1"/>
    <row r="8996" s="10" customFormat="1"/>
    <row r="8997" s="10" customFormat="1"/>
    <row r="8998" s="10" customFormat="1"/>
    <row r="8999" s="10" customFormat="1"/>
    <row r="9000" s="10" customFormat="1"/>
    <row r="9001" s="10" customFormat="1"/>
    <row r="9002" s="10" customFormat="1"/>
    <row r="9003" s="10" customFormat="1"/>
    <row r="9004" s="10" customFormat="1"/>
    <row r="9005" s="10" customFormat="1"/>
    <row r="9006" s="10" customFormat="1"/>
    <row r="9007" s="10" customFormat="1"/>
    <row r="9008" s="10" customFormat="1"/>
    <row r="9009" s="10" customFormat="1"/>
    <row r="9010" s="10" customFormat="1"/>
    <row r="9011" s="10" customFormat="1"/>
    <row r="9012" s="10" customFormat="1"/>
    <row r="9013" s="10" customFormat="1"/>
    <row r="9014" s="10" customFormat="1"/>
    <row r="9015" s="10" customFormat="1"/>
    <row r="9016" s="10" customFormat="1"/>
    <row r="9017" s="10" customFormat="1"/>
    <row r="9018" s="10" customFormat="1"/>
    <row r="9019" s="10" customFormat="1"/>
    <row r="9020" s="10" customFormat="1"/>
    <row r="9021" s="10" customFormat="1"/>
    <row r="9022" s="10" customFormat="1"/>
    <row r="9023" s="10" customFormat="1"/>
    <row r="9024" s="10" customFormat="1"/>
    <row r="9025" s="10" customFormat="1"/>
    <row r="9026" s="10" customFormat="1"/>
    <row r="9027" s="10" customFormat="1"/>
    <row r="9028" s="10" customFormat="1"/>
    <row r="9029" s="10" customFormat="1"/>
    <row r="9030" s="10" customFormat="1"/>
    <row r="9031" s="10" customFormat="1"/>
    <row r="9032" s="10" customFormat="1"/>
    <row r="9033" s="10" customFormat="1"/>
    <row r="9034" s="10" customFormat="1"/>
    <row r="9035" s="10" customFormat="1"/>
    <row r="9036" s="10" customFormat="1"/>
    <row r="9037" s="10" customFormat="1"/>
    <row r="9038" s="10" customFormat="1"/>
    <row r="9039" s="10" customFormat="1"/>
    <row r="9040" s="10" customFormat="1"/>
    <row r="9041" s="10" customFormat="1"/>
    <row r="9042" s="10" customFormat="1"/>
    <row r="9043" s="10" customFormat="1"/>
    <row r="9044" s="10" customFormat="1"/>
    <row r="9045" s="10" customFormat="1"/>
    <row r="9046" s="10" customFormat="1"/>
    <row r="9047" s="10" customFormat="1"/>
    <row r="9048" s="10" customFormat="1"/>
    <row r="9049" s="10" customFormat="1"/>
    <row r="9050" s="10" customFormat="1"/>
    <row r="9051" s="10" customFormat="1"/>
    <row r="9052" s="10" customFormat="1"/>
    <row r="9053" s="10" customFormat="1"/>
    <row r="9054" s="10" customFormat="1"/>
    <row r="9055" s="10" customFormat="1"/>
    <row r="9056" s="10" customFormat="1"/>
    <row r="9057" s="10" customFormat="1"/>
    <row r="9058" s="10" customFormat="1"/>
    <row r="9059" s="10" customFormat="1"/>
    <row r="9060" s="10" customFormat="1"/>
    <row r="9061" s="10" customFormat="1"/>
    <row r="9062" s="10" customFormat="1"/>
    <row r="9063" s="10" customFormat="1"/>
    <row r="9064" s="10" customFormat="1"/>
    <row r="9065" s="10" customFormat="1"/>
    <row r="9066" s="10" customFormat="1"/>
    <row r="9067" s="10" customFormat="1"/>
    <row r="9068" s="10" customFormat="1"/>
    <row r="9069" s="10" customFormat="1"/>
    <row r="9070" s="10" customFormat="1"/>
    <row r="9071" s="10" customFormat="1"/>
    <row r="9072" s="10" customFormat="1"/>
    <row r="9073" s="10" customFormat="1"/>
    <row r="9074" s="10" customFormat="1"/>
    <row r="9075" s="10" customFormat="1"/>
    <row r="9076" s="10" customFormat="1"/>
    <row r="9077" s="10" customFormat="1"/>
    <row r="9078" s="10" customFormat="1"/>
    <row r="9079" s="10" customFormat="1"/>
    <row r="9080" s="10" customFormat="1"/>
    <row r="9081" s="10" customFormat="1"/>
    <row r="9082" s="10" customFormat="1"/>
    <row r="9083" s="10" customFormat="1"/>
    <row r="9084" s="10" customFormat="1"/>
    <row r="9085" s="10" customFormat="1"/>
    <row r="9086" s="10" customFormat="1"/>
    <row r="9087" s="10" customFormat="1"/>
    <row r="9088" s="10" customFormat="1"/>
    <row r="9089" s="10" customFormat="1"/>
    <row r="9090" s="10" customFormat="1"/>
    <row r="9091" s="10" customFormat="1"/>
    <row r="9092" s="10" customFormat="1"/>
    <row r="9093" s="10" customFormat="1"/>
    <row r="9094" s="10" customFormat="1"/>
    <row r="9095" s="10" customFormat="1"/>
    <row r="9096" s="10" customFormat="1"/>
    <row r="9097" s="10" customFormat="1"/>
    <row r="9098" s="10" customFormat="1"/>
    <row r="9099" s="10" customFormat="1"/>
    <row r="9100" s="10" customFormat="1"/>
    <row r="9101" s="10" customFormat="1"/>
    <row r="9102" s="10" customFormat="1"/>
    <row r="9103" s="10" customFormat="1"/>
    <row r="9104" s="10" customFormat="1"/>
    <row r="9105" s="10" customFormat="1"/>
    <row r="9106" s="10" customFormat="1"/>
    <row r="9107" s="10" customFormat="1"/>
    <row r="9108" s="10" customFormat="1"/>
    <row r="9109" s="10" customFormat="1"/>
    <row r="9110" s="10" customFormat="1"/>
    <row r="9111" s="10" customFormat="1"/>
    <row r="9112" s="10" customFormat="1"/>
    <row r="9113" s="10" customFormat="1"/>
    <row r="9114" s="10" customFormat="1"/>
    <row r="9115" s="10" customFormat="1"/>
    <row r="9116" s="10" customFormat="1"/>
    <row r="9117" s="10" customFormat="1"/>
    <row r="9118" s="10" customFormat="1"/>
    <row r="9119" s="10" customFormat="1"/>
    <row r="9120" s="10" customFormat="1"/>
    <row r="9121" s="10" customFormat="1"/>
    <row r="9122" s="10" customFormat="1"/>
    <row r="9123" s="10" customFormat="1"/>
    <row r="9124" s="10" customFormat="1"/>
    <row r="9125" s="10" customFormat="1"/>
    <row r="9126" s="10" customFormat="1"/>
    <row r="9127" s="10" customFormat="1"/>
    <row r="9128" s="10" customFormat="1"/>
    <row r="9129" s="10" customFormat="1"/>
    <row r="9130" s="10" customFormat="1"/>
    <row r="9131" s="10" customFormat="1"/>
    <row r="9132" s="10" customFormat="1"/>
    <row r="9133" s="10" customFormat="1"/>
    <row r="9134" s="10" customFormat="1"/>
    <row r="9135" s="10" customFormat="1"/>
    <row r="9136" s="10" customFormat="1"/>
    <row r="9137" s="10" customFormat="1"/>
    <row r="9138" s="10" customFormat="1"/>
    <row r="9139" s="10" customFormat="1"/>
    <row r="9140" s="10" customFormat="1"/>
    <row r="9141" s="10" customFormat="1"/>
    <row r="9142" s="10" customFormat="1"/>
    <row r="9143" s="10" customFormat="1"/>
    <row r="9144" s="10" customFormat="1"/>
    <row r="9145" s="10" customFormat="1"/>
    <row r="9146" s="10" customFormat="1"/>
    <row r="9147" s="10" customFormat="1"/>
    <row r="9148" s="10" customFormat="1"/>
    <row r="9149" s="10" customFormat="1"/>
    <row r="9150" s="10" customFormat="1"/>
    <row r="9151" s="10" customFormat="1"/>
    <row r="9152" s="10" customFormat="1"/>
    <row r="9153" s="10" customFormat="1"/>
    <row r="9154" s="10" customFormat="1"/>
    <row r="9155" s="10" customFormat="1"/>
    <row r="9156" s="10" customFormat="1"/>
    <row r="9157" s="10" customFormat="1"/>
    <row r="9158" s="10" customFormat="1"/>
    <row r="9159" s="10" customFormat="1"/>
    <row r="9160" s="10" customFormat="1"/>
    <row r="9161" s="10" customFormat="1"/>
    <row r="9162" s="10" customFormat="1"/>
    <row r="9163" s="10" customFormat="1"/>
    <row r="9164" s="10" customFormat="1"/>
    <row r="9165" s="10" customFormat="1"/>
    <row r="9166" s="10" customFormat="1"/>
    <row r="9167" s="10" customFormat="1"/>
    <row r="9168" s="10" customFormat="1"/>
    <row r="9169" s="10" customFormat="1"/>
    <row r="9170" s="10" customFormat="1"/>
    <row r="9171" s="10" customFormat="1"/>
    <row r="9172" s="10" customFormat="1"/>
    <row r="9173" s="10" customFormat="1"/>
    <row r="9174" s="10" customFormat="1"/>
    <row r="9175" s="10" customFormat="1"/>
    <row r="9176" s="10" customFormat="1"/>
    <row r="9177" s="10" customFormat="1"/>
    <row r="9178" s="10" customFormat="1"/>
    <row r="9179" s="10" customFormat="1"/>
    <row r="9180" s="10" customFormat="1"/>
    <row r="9181" s="10" customFormat="1"/>
    <row r="9182" s="10" customFormat="1"/>
    <row r="9183" s="10" customFormat="1"/>
    <row r="9184" s="10" customFormat="1"/>
    <row r="9185" s="10" customFormat="1"/>
    <row r="9186" s="10" customFormat="1"/>
    <row r="9187" s="10" customFormat="1"/>
    <row r="9188" s="10" customFormat="1"/>
    <row r="9189" s="10" customFormat="1"/>
    <row r="9190" s="10" customFormat="1"/>
    <row r="9191" s="10" customFormat="1"/>
    <row r="9192" s="10" customFormat="1"/>
    <row r="9193" s="10" customFormat="1"/>
    <row r="9194" s="10" customFormat="1"/>
    <row r="9195" s="10" customFormat="1"/>
    <row r="9196" s="10" customFormat="1"/>
    <row r="9197" s="10" customFormat="1"/>
    <row r="9198" s="10" customFormat="1"/>
    <row r="9199" s="10" customFormat="1"/>
    <row r="9200" s="10" customFormat="1"/>
    <row r="9201" s="10" customFormat="1"/>
    <row r="9202" s="10" customFormat="1"/>
    <row r="9203" s="10" customFormat="1"/>
    <row r="9204" s="10" customFormat="1"/>
    <row r="9205" s="10" customFormat="1"/>
    <row r="9206" s="10" customFormat="1"/>
    <row r="9207" s="10" customFormat="1"/>
    <row r="9208" s="10" customFormat="1"/>
    <row r="9209" s="10" customFormat="1"/>
    <row r="9210" s="10" customFormat="1"/>
    <row r="9211" s="10" customFormat="1"/>
    <row r="9212" s="10" customFormat="1"/>
    <row r="9213" s="10" customFormat="1"/>
    <row r="9214" s="10" customFormat="1"/>
    <row r="9215" s="10" customFormat="1"/>
    <row r="9216" s="10" customFormat="1"/>
    <row r="9217" s="10" customFormat="1"/>
    <row r="9218" s="10" customFormat="1"/>
    <row r="9219" s="10" customFormat="1"/>
    <row r="9220" s="10" customFormat="1"/>
    <row r="9221" s="10" customFormat="1"/>
    <row r="9222" s="10" customFormat="1"/>
    <row r="9223" s="10" customFormat="1"/>
    <row r="9224" s="10" customFormat="1"/>
    <row r="9225" s="10" customFormat="1"/>
    <row r="9226" s="10" customFormat="1"/>
    <row r="9227" s="10" customFormat="1"/>
    <row r="9228" s="10" customFormat="1"/>
    <row r="9229" s="10" customFormat="1"/>
    <row r="9230" s="10" customFormat="1"/>
    <row r="9231" s="10" customFormat="1"/>
    <row r="9232" s="10" customFormat="1"/>
    <row r="9233" s="10" customFormat="1"/>
    <row r="9234" s="10" customFormat="1"/>
    <row r="9235" s="10" customFormat="1"/>
    <row r="9236" s="10" customFormat="1"/>
    <row r="9237" s="10" customFormat="1"/>
    <row r="9238" s="10" customFormat="1"/>
    <row r="9239" s="10" customFormat="1"/>
    <row r="9240" s="10" customFormat="1"/>
    <row r="9241" s="10" customFormat="1"/>
    <row r="9242" s="10" customFormat="1"/>
    <row r="9243" s="10" customFormat="1"/>
    <row r="9244" s="10" customFormat="1"/>
    <row r="9245" s="10" customFormat="1"/>
    <row r="9246" s="10" customFormat="1"/>
    <row r="9247" s="10" customFormat="1"/>
    <row r="9248" s="10" customFormat="1"/>
    <row r="9249" s="10" customFormat="1"/>
    <row r="9250" s="10" customFormat="1"/>
    <row r="9251" s="10" customFormat="1"/>
    <row r="9252" s="10" customFormat="1"/>
    <row r="9253" s="10" customFormat="1"/>
    <row r="9254" s="10" customFormat="1"/>
    <row r="9255" s="10" customFormat="1"/>
    <row r="9256" s="10" customFormat="1"/>
    <row r="9257" s="10" customFormat="1"/>
    <row r="9258" s="10" customFormat="1"/>
    <row r="9259" s="10" customFormat="1"/>
    <row r="9260" s="10" customFormat="1"/>
    <row r="9261" s="10" customFormat="1"/>
    <row r="9262" s="10" customFormat="1"/>
    <row r="9263" s="10" customFormat="1"/>
    <row r="9264" s="10" customFormat="1"/>
    <row r="9265" s="10" customFormat="1"/>
    <row r="9266" s="10" customFormat="1"/>
    <row r="9267" s="10" customFormat="1"/>
    <row r="9268" s="10" customFormat="1"/>
    <row r="9269" s="10" customFormat="1"/>
    <row r="9270" s="10" customFormat="1"/>
    <row r="9271" s="10" customFormat="1"/>
    <row r="9272" s="10" customFormat="1"/>
    <row r="9273" s="10" customFormat="1"/>
    <row r="9274" s="10" customFormat="1"/>
    <row r="9275" s="10" customFormat="1"/>
    <row r="9276" s="10" customFormat="1"/>
    <row r="9277" s="10" customFormat="1"/>
    <row r="9278" s="10" customFormat="1"/>
    <row r="9279" s="10" customFormat="1"/>
    <row r="9280" s="10" customFormat="1"/>
    <row r="9281" s="10" customFormat="1"/>
    <row r="9282" s="10" customFormat="1"/>
    <row r="9283" s="10" customFormat="1"/>
    <row r="9284" s="10" customFormat="1"/>
    <row r="9285" s="10" customFormat="1"/>
    <row r="9286" s="10" customFormat="1"/>
    <row r="9287" s="10" customFormat="1"/>
    <row r="9288" s="10" customFormat="1"/>
    <row r="9289" s="10" customFormat="1"/>
    <row r="9290" s="10" customFormat="1"/>
    <row r="9291" s="10" customFormat="1"/>
    <row r="9292" s="10" customFormat="1"/>
    <row r="9293" s="10" customFormat="1"/>
    <row r="9294" s="10" customFormat="1"/>
    <row r="9295" s="10" customFormat="1"/>
    <row r="9296" s="10" customFormat="1"/>
    <row r="9297" s="10" customFormat="1"/>
    <row r="9298" s="10" customFormat="1"/>
    <row r="9299" s="10" customFormat="1"/>
    <row r="9300" s="10" customFormat="1"/>
    <row r="9301" s="10" customFormat="1"/>
    <row r="9302" s="10" customFormat="1"/>
    <row r="9303" s="10" customFormat="1"/>
    <row r="9304" s="10" customFormat="1"/>
    <row r="9305" s="10" customFormat="1"/>
    <row r="9306" s="10" customFormat="1"/>
    <row r="9307" s="10" customFormat="1"/>
    <row r="9308" s="10" customFormat="1"/>
    <row r="9309" s="10" customFormat="1"/>
    <row r="9310" s="10" customFormat="1"/>
    <row r="9311" s="10" customFormat="1"/>
    <row r="9312" s="10" customFormat="1"/>
    <row r="9313" s="10" customFormat="1"/>
    <row r="9314" s="10" customFormat="1"/>
    <row r="9315" s="10" customFormat="1"/>
    <row r="9316" s="10" customFormat="1"/>
    <row r="9317" s="10" customFormat="1"/>
    <row r="9318" s="10" customFormat="1"/>
    <row r="9319" s="10" customFormat="1"/>
    <row r="9320" s="10" customFormat="1"/>
    <row r="9321" s="10" customFormat="1"/>
    <row r="9322" s="10" customFormat="1"/>
    <row r="9323" s="10" customFormat="1"/>
    <row r="9324" s="10" customFormat="1"/>
    <row r="9325" s="10" customFormat="1"/>
    <row r="9326" s="10" customFormat="1"/>
    <row r="9327" s="10" customFormat="1"/>
    <row r="9328" s="10" customFormat="1"/>
    <row r="9329" s="10" customFormat="1"/>
    <row r="9330" s="10" customFormat="1"/>
    <row r="9331" s="10" customFormat="1"/>
    <row r="9332" s="10" customFormat="1"/>
    <row r="9333" s="10" customFormat="1"/>
    <row r="9334" s="10" customFormat="1"/>
    <row r="9335" s="10" customFormat="1"/>
    <row r="9336" s="10" customFormat="1"/>
    <row r="9337" s="10" customFormat="1"/>
    <row r="9338" s="10" customFormat="1"/>
    <row r="9339" s="10" customFormat="1"/>
    <row r="9340" s="10" customFormat="1"/>
    <row r="9341" s="10" customFormat="1"/>
    <row r="9342" s="10" customFormat="1"/>
    <row r="9343" s="10" customFormat="1"/>
    <row r="9344" s="10" customFormat="1"/>
    <row r="9345" s="10" customFormat="1"/>
    <row r="9346" s="10" customFormat="1"/>
    <row r="9347" s="10" customFormat="1"/>
    <row r="9348" s="10" customFormat="1"/>
    <row r="9349" s="10" customFormat="1"/>
    <row r="9350" s="10" customFormat="1"/>
    <row r="9351" s="10" customFormat="1"/>
    <row r="9352" s="10" customFormat="1"/>
    <row r="9353" s="10" customFormat="1"/>
    <row r="9354" s="10" customFormat="1"/>
    <row r="9355" s="10" customFormat="1"/>
    <row r="9356" s="10" customFormat="1"/>
    <row r="9357" s="10" customFormat="1"/>
    <row r="9358" s="10" customFormat="1"/>
    <row r="9359" s="10" customFormat="1"/>
    <row r="9360" s="10" customFormat="1"/>
    <row r="9361" s="10" customFormat="1"/>
    <row r="9362" s="10" customFormat="1"/>
    <row r="9363" s="10" customFormat="1"/>
    <row r="9364" s="10" customFormat="1"/>
    <row r="9365" s="10" customFormat="1"/>
    <row r="9366" s="10" customFormat="1"/>
    <row r="9367" s="10" customFormat="1"/>
    <row r="9368" s="10" customFormat="1"/>
    <row r="9369" s="10" customFormat="1"/>
    <row r="9370" s="10" customFormat="1"/>
    <row r="9371" s="10" customFormat="1"/>
    <row r="9372" s="10" customFormat="1"/>
    <row r="9373" s="10" customFormat="1"/>
    <row r="9374" s="10" customFormat="1"/>
    <row r="9375" s="10" customFormat="1"/>
    <row r="9376" s="10" customFormat="1"/>
    <row r="9377" s="10" customFormat="1"/>
    <row r="9378" s="10" customFormat="1"/>
    <row r="9379" s="10" customFormat="1"/>
    <row r="9380" s="10" customFormat="1"/>
    <row r="9381" s="10" customFormat="1"/>
    <row r="9382" s="10" customFormat="1"/>
    <row r="9383" s="10" customFormat="1"/>
    <row r="9384" s="10" customFormat="1"/>
    <row r="9385" s="10" customFormat="1"/>
    <row r="9386" s="10" customFormat="1"/>
    <row r="9387" s="10" customFormat="1"/>
    <row r="9388" s="10" customFormat="1"/>
    <row r="9389" s="10" customFormat="1"/>
    <row r="9390" s="10" customFormat="1"/>
    <row r="9391" s="10" customFormat="1"/>
    <row r="9392" s="10" customFormat="1"/>
    <row r="9393" s="10" customFormat="1"/>
    <row r="9394" s="10" customFormat="1"/>
    <row r="9395" s="10" customFormat="1"/>
    <row r="9396" s="10" customFormat="1"/>
    <row r="9397" s="10" customFormat="1"/>
    <row r="9398" s="10" customFormat="1"/>
    <row r="9399" s="10" customFormat="1"/>
    <row r="9400" s="10" customFormat="1"/>
    <row r="9401" s="10" customFormat="1"/>
    <row r="9402" s="10" customFormat="1"/>
    <row r="9403" s="10" customFormat="1"/>
    <row r="9404" s="10" customFormat="1"/>
    <row r="9405" s="10" customFormat="1"/>
    <row r="9406" s="10" customFormat="1"/>
    <row r="9407" s="10" customFormat="1"/>
    <row r="9408" s="10" customFormat="1"/>
    <row r="9409" s="10" customFormat="1"/>
    <row r="9410" s="10" customFormat="1"/>
    <row r="9411" s="10" customFormat="1"/>
    <row r="9412" s="10" customFormat="1"/>
    <row r="9413" s="10" customFormat="1"/>
    <row r="9414" s="10" customFormat="1"/>
    <row r="9415" s="10" customFormat="1"/>
    <row r="9416" s="10" customFormat="1"/>
    <row r="9417" s="10" customFormat="1"/>
    <row r="9418" s="10" customFormat="1"/>
    <row r="9419" s="10" customFormat="1"/>
    <row r="9420" s="10" customFormat="1"/>
    <row r="9421" s="10" customFormat="1"/>
    <row r="9422" s="10" customFormat="1"/>
    <row r="9423" s="10" customFormat="1"/>
    <row r="9424" s="10" customFormat="1"/>
    <row r="9425" s="10" customFormat="1"/>
    <row r="9426" s="10" customFormat="1"/>
    <row r="9427" s="10" customFormat="1"/>
    <row r="9428" s="10" customFormat="1"/>
    <row r="9429" s="10" customFormat="1"/>
    <row r="9430" s="10" customFormat="1"/>
    <row r="9431" s="10" customFormat="1"/>
    <row r="9432" s="10" customFormat="1"/>
    <row r="9433" s="10" customFormat="1"/>
    <row r="9434" s="10" customFormat="1"/>
    <row r="9435" s="10" customFormat="1"/>
    <row r="9436" s="10" customFormat="1"/>
    <row r="9437" s="10" customFormat="1"/>
    <row r="9438" s="10" customFormat="1"/>
    <row r="9439" s="10" customFormat="1"/>
    <row r="9440" s="10" customFormat="1"/>
    <row r="9441" s="10" customFormat="1"/>
    <row r="9442" s="10" customFormat="1"/>
    <row r="9443" s="10" customFormat="1"/>
    <row r="9444" s="10" customFormat="1"/>
    <row r="9445" s="10" customFormat="1"/>
    <row r="9446" s="10" customFormat="1"/>
    <row r="9447" s="10" customFormat="1"/>
    <row r="9448" s="10" customFormat="1"/>
    <row r="9449" s="10" customFormat="1"/>
    <row r="9450" s="10" customFormat="1"/>
    <row r="9451" s="10" customFormat="1"/>
    <row r="9452" s="10" customFormat="1"/>
    <row r="9453" s="10" customFormat="1"/>
    <row r="9454" s="10" customFormat="1"/>
    <row r="9455" s="10" customFormat="1"/>
    <row r="9456" s="10" customFormat="1"/>
    <row r="9457" s="10" customFormat="1"/>
    <row r="9458" s="10" customFormat="1"/>
    <row r="9459" s="10" customFormat="1"/>
    <row r="9460" s="10" customFormat="1"/>
    <row r="9461" s="10" customFormat="1"/>
    <row r="9462" s="10" customFormat="1"/>
    <row r="9463" s="10" customFormat="1"/>
    <row r="9464" s="10" customFormat="1"/>
    <row r="9465" s="10" customFormat="1"/>
    <row r="9466" s="10" customFormat="1"/>
    <row r="9467" s="10" customFormat="1"/>
    <row r="9468" s="10" customFormat="1"/>
    <row r="9469" s="10" customFormat="1"/>
    <row r="9470" s="10" customFormat="1"/>
    <row r="9471" s="10" customFormat="1"/>
    <row r="9472" s="10" customFormat="1"/>
    <row r="9473" s="10" customFormat="1"/>
    <row r="9474" s="10" customFormat="1"/>
    <row r="9475" s="10" customFormat="1"/>
    <row r="9476" s="10" customFormat="1"/>
    <row r="9477" s="10" customFormat="1"/>
    <row r="9478" s="10" customFormat="1"/>
    <row r="9479" s="10" customFormat="1"/>
    <row r="9480" s="10" customFormat="1"/>
    <row r="9481" s="10" customFormat="1"/>
    <row r="9482" s="10" customFormat="1"/>
    <row r="9483" s="10" customFormat="1"/>
    <row r="9484" s="10" customFormat="1"/>
    <row r="9485" s="10" customFormat="1"/>
    <row r="9486" s="10" customFormat="1"/>
    <row r="9487" s="10" customFormat="1"/>
    <row r="9488" s="10" customFormat="1"/>
    <row r="9489" s="10" customFormat="1"/>
    <row r="9490" s="10" customFormat="1"/>
    <row r="9491" s="10" customFormat="1"/>
    <row r="9492" s="10" customFormat="1"/>
    <row r="9493" s="10" customFormat="1"/>
    <row r="9494" s="10" customFormat="1"/>
    <row r="9495" s="10" customFormat="1"/>
    <row r="9496" s="10" customFormat="1"/>
    <row r="9497" s="10" customFormat="1"/>
    <row r="9498" s="10" customFormat="1"/>
    <row r="9499" s="10" customFormat="1"/>
    <row r="9500" s="10" customFormat="1"/>
    <row r="9501" s="10" customFormat="1"/>
    <row r="9502" s="10" customFormat="1"/>
    <row r="9503" s="10" customFormat="1"/>
    <row r="9504" s="10" customFormat="1"/>
    <row r="9505" s="10" customFormat="1"/>
    <row r="9506" s="10" customFormat="1"/>
    <row r="9507" s="10" customFormat="1"/>
    <row r="9508" s="10" customFormat="1"/>
    <row r="9509" s="10" customFormat="1"/>
    <row r="9510" s="10" customFormat="1"/>
    <row r="9511" s="10" customFormat="1"/>
    <row r="9512" s="10" customFormat="1"/>
    <row r="9513" s="10" customFormat="1"/>
    <row r="9514" s="10" customFormat="1"/>
    <row r="9515" s="10" customFormat="1"/>
    <row r="9516" s="10" customFormat="1"/>
    <row r="9517" s="10" customFormat="1"/>
    <row r="9518" s="10" customFormat="1"/>
    <row r="9519" s="10" customFormat="1"/>
    <row r="9520" s="10" customFormat="1"/>
    <row r="9521" s="10" customFormat="1"/>
    <row r="9522" s="10" customFormat="1"/>
    <row r="9523" s="10" customFormat="1"/>
    <row r="9524" s="10" customFormat="1"/>
    <row r="9525" s="10" customFormat="1"/>
    <row r="9526" s="10" customFormat="1"/>
    <row r="9527" s="10" customFormat="1"/>
    <row r="9528" s="10" customFormat="1"/>
    <row r="9529" s="10" customFormat="1"/>
    <row r="9530" s="10" customFormat="1"/>
    <row r="9531" s="10" customFormat="1"/>
    <row r="9532" s="10" customFormat="1"/>
    <row r="9533" s="10" customFormat="1"/>
    <row r="9534" s="10" customFormat="1"/>
    <row r="9535" s="10" customFormat="1"/>
    <row r="9536" s="10" customFormat="1"/>
    <row r="9537" s="10" customFormat="1"/>
    <row r="9538" s="10" customFormat="1"/>
    <row r="9539" s="10" customFormat="1"/>
    <row r="9540" s="10" customFormat="1"/>
    <row r="9541" s="10" customFormat="1"/>
    <row r="9542" s="10" customFormat="1"/>
    <row r="9543" s="10" customFormat="1"/>
    <row r="9544" s="10" customFormat="1"/>
    <row r="9545" s="10" customFormat="1"/>
    <row r="9546" s="10" customFormat="1"/>
    <row r="9547" s="10" customFormat="1"/>
    <row r="9548" s="10" customFormat="1"/>
    <row r="9549" s="10" customFormat="1"/>
    <row r="9550" s="10" customFormat="1"/>
    <row r="9551" s="10" customFormat="1"/>
    <row r="9552" s="10" customFormat="1"/>
    <row r="9553" s="10" customFormat="1"/>
    <row r="9554" s="10" customFormat="1"/>
    <row r="9555" s="10" customFormat="1"/>
    <row r="9556" s="10" customFormat="1"/>
    <row r="9557" s="10" customFormat="1"/>
    <row r="9558" s="10" customFormat="1"/>
    <row r="9559" s="10" customFormat="1"/>
    <row r="9560" s="10" customFormat="1"/>
    <row r="9561" s="10" customFormat="1"/>
    <row r="9562" s="10" customFormat="1"/>
    <row r="9563" s="10" customFormat="1"/>
    <row r="9564" s="10" customFormat="1"/>
    <row r="9565" s="10" customFormat="1"/>
    <row r="9566" s="10" customFormat="1"/>
    <row r="9567" s="10" customFormat="1"/>
    <row r="9568" s="10" customFormat="1"/>
    <row r="9569" s="10" customFormat="1"/>
    <row r="9570" s="10" customFormat="1"/>
    <row r="9571" s="10" customFormat="1"/>
    <row r="9572" s="10" customFormat="1"/>
    <row r="9573" s="10" customFormat="1"/>
    <row r="9574" s="10" customFormat="1"/>
    <row r="9575" s="10" customFormat="1"/>
    <row r="9576" s="10" customFormat="1"/>
    <row r="9577" s="10" customFormat="1"/>
    <row r="9578" s="10" customFormat="1"/>
    <row r="9579" s="10" customFormat="1"/>
    <row r="9580" s="10" customFormat="1"/>
    <row r="9581" s="10" customFormat="1"/>
    <row r="9582" s="10" customFormat="1"/>
    <row r="9583" s="10" customFormat="1"/>
    <row r="9584" s="10" customFormat="1"/>
    <row r="9585" s="10" customFormat="1"/>
    <row r="9586" s="10" customFormat="1"/>
    <row r="9587" s="10" customFormat="1"/>
    <row r="9588" s="10" customFormat="1"/>
    <row r="9589" s="10" customFormat="1"/>
    <row r="9590" s="10" customFormat="1"/>
    <row r="9591" s="10" customFormat="1"/>
    <row r="9592" s="10" customFormat="1"/>
    <row r="9593" s="10" customFormat="1"/>
    <row r="9594" s="10" customFormat="1"/>
    <row r="9595" s="10" customFormat="1"/>
    <row r="9596" s="10" customFormat="1"/>
    <row r="9597" s="10" customFormat="1"/>
    <row r="9598" s="10" customFormat="1"/>
    <row r="9599" s="10" customFormat="1"/>
    <row r="9600" s="10" customFormat="1"/>
    <row r="9601" s="10" customFormat="1"/>
    <row r="9602" s="10" customFormat="1"/>
    <row r="9603" s="10" customFormat="1"/>
    <row r="9604" s="10" customFormat="1"/>
    <row r="9605" s="10" customFormat="1"/>
    <row r="9606" s="10" customFormat="1"/>
    <row r="9607" s="10" customFormat="1"/>
    <row r="9608" s="10" customFormat="1"/>
    <row r="9609" s="10" customFormat="1"/>
    <row r="9610" s="10" customFormat="1"/>
    <row r="9611" s="10" customFormat="1"/>
    <row r="9612" s="10" customFormat="1"/>
    <row r="9613" s="10" customFormat="1"/>
    <row r="9614" s="10" customFormat="1"/>
    <row r="9615" s="10" customFormat="1"/>
    <row r="9616" s="10" customFormat="1"/>
    <row r="9617" s="10" customFormat="1"/>
    <row r="9618" s="10" customFormat="1"/>
    <row r="9619" s="10" customFormat="1"/>
    <row r="9620" s="10" customFormat="1"/>
    <row r="9621" s="10" customFormat="1"/>
    <row r="9622" s="10" customFormat="1"/>
    <row r="9623" s="10" customFormat="1"/>
    <row r="9624" s="10" customFormat="1"/>
    <row r="9625" s="10" customFormat="1"/>
    <row r="9626" s="10" customFormat="1"/>
    <row r="9627" s="10" customFormat="1"/>
    <row r="9628" s="10" customFormat="1"/>
    <row r="9629" s="10" customFormat="1"/>
    <row r="9630" s="10" customFormat="1"/>
    <row r="9631" s="10" customFormat="1"/>
    <row r="9632" s="10" customFormat="1"/>
    <row r="9633" s="10" customFormat="1"/>
    <row r="9634" s="10" customFormat="1"/>
    <row r="9635" s="10" customFormat="1"/>
    <row r="9636" s="10" customFormat="1"/>
    <row r="9637" s="10" customFormat="1"/>
    <row r="9638" s="10" customFormat="1"/>
    <row r="9639" s="10" customFormat="1"/>
    <row r="9640" s="10" customFormat="1"/>
    <row r="9641" s="10" customFormat="1"/>
    <row r="9642" s="10" customFormat="1"/>
    <row r="9643" s="10" customFormat="1"/>
    <row r="9644" s="10" customFormat="1"/>
    <row r="9645" s="10" customFormat="1"/>
    <row r="9646" s="10" customFormat="1"/>
    <row r="9647" s="10" customFormat="1"/>
    <row r="9648" s="10" customFormat="1"/>
    <row r="9649" s="10" customFormat="1"/>
    <row r="9650" s="10" customFormat="1"/>
    <row r="9651" s="10" customFormat="1"/>
    <row r="9652" s="10" customFormat="1"/>
    <row r="9653" s="10" customFormat="1"/>
    <row r="9654" s="10" customFormat="1"/>
    <row r="9655" s="10" customFormat="1"/>
    <row r="9656" s="10" customFormat="1"/>
    <row r="9657" s="10" customFormat="1"/>
    <row r="9658" s="10" customFormat="1"/>
    <row r="9659" s="10" customFormat="1"/>
    <row r="9660" s="10" customFormat="1"/>
    <row r="9661" s="10" customFormat="1"/>
    <row r="9662" s="10" customFormat="1"/>
    <row r="9663" s="10" customFormat="1"/>
    <row r="9664" s="10" customFormat="1"/>
    <row r="9665" s="10" customFormat="1"/>
    <row r="9666" s="10" customFormat="1"/>
    <row r="9667" s="10" customFormat="1"/>
    <row r="9668" s="10" customFormat="1"/>
    <row r="9669" s="10" customFormat="1"/>
    <row r="9670" s="10" customFormat="1"/>
    <row r="9671" s="10" customFormat="1"/>
    <row r="9672" s="10" customFormat="1"/>
    <row r="9673" s="10" customFormat="1"/>
    <row r="9674" s="10" customFormat="1"/>
    <row r="9675" s="10" customFormat="1"/>
    <row r="9676" s="10" customFormat="1"/>
    <row r="9677" s="10" customFormat="1"/>
    <row r="9678" s="10" customFormat="1"/>
    <row r="9679" s="10" customFormat="1"/>
    <row r="9680" s="10" customFormat="1"/>
    <row r="9681" s="10" customFormat="1"/>
    <row r="9682" s="10" customFormat="1"/>
    <row r="9683" s="10" customFormat="1"/>
    <row r="9684" s="10" customFormat="1"/>
    <row r="9685" s="10" customFormat="1"/>
    <row r="9686" s="10" customFormat="1"/>
    <row r="9687" s="10" customFormat="1"/>
    <row r="9688" s="10" customFormat="1"/>
    <row r="9689" s="10" customFormat="1"/>
    <row r="9690" s="10" customFormat="1"/>
    <row r="9691" s="10" customFormat="1"/>
    <row r="9692" s="10" customFormat="1"/>
    <row r="9693" s="10" customFormat="1"/>
    <row r="9694" s="10" customFormat="1"/>
    <row r="9695" s="10" customFormat="1"/>
    <row r="9696" s="10" customFormat="1"/>
    <row r="9697" s="10" customFormat="1"/>
    <row r="9698" s="10" customFormat="1"/>
    <row r="9699" s="10" customFormat="1"/>
    <row r="9700" s="10" customFormat="1"/>
    <row r="9701" s="10" customFormat="1"/>
    <row r="9702" s="10" customFormat="1"/>
    <row r="9703" s="10" customFormat="1"/>
    <row r="9704" s="10" customFormat="1"/>
    <row r="9705" s="10" customFormat="1"/>
    <row r="9706" s="10" customFormat="1"/>
    <row r="9707" s="10" customFormat="1"/>
    <row r="9708" s="10" customFormat="1"/>
    <row r="9709" s="10" customFormat="1"/>
    <row r="9710" s="10" customFormat="1"/>
    <row r="9711" s="10" customFormat="1"/>
    <row r="9712" s="10" customFormat="1"/>
    <row r="9713" s="10" customFormat="1"/>
    <row r="9714" s="10" customFormat="1"/>
    <row r="9715" s="10" customFormat="1"/>
    <row r="9716" s="10" customFormat="1"/>
    <row r="9717" s="10" customFormat="1"/>
    <row r="9718" s="10" customFormat="1"/>
    <row r="9719" s="10" customFormat="1"/>
    <row r="9720" s="10" customFormat="1"/>
    <row r="9721" s="10" customFormat="1"/>
    <row r="9722" s="10" customFormat="1"/>
    <row r="9723" s="10" customFormat="1"/>
    <row r="9724" s="10" customFormat="1"/>
    <row r="9725" s="10" customFormat="1"/>
    <row r="9726" s="10" customFormat="1"/>
    <row r="9727" s="10" customFormat="1"/>
    <row r="9728" s="10" customFormat="1"/>
    <row r="9729" s="10" customFormat="1"/>
    <row r="9730" s="10" customFormat="1"/>
    <row r="9731" s="10" customFormat="1"/>
    <row r="9732" s="10" customFormat="1"/>
    <row r="9733" s="10" customFormat="1"/>
    <row r="9734" s="10" customFormat="1"/>
    <row r="9735" s="10" customFormat="1"/>
    <row r="9736" s="10" customFormat="1"/>
    <row r="9737" s="10" customFormat="1"/>
    <row r="9738" s="10" customFormat="1"/>
    <row r="9739" s="10" customFormat="1"/>
    <row r="9740" s="10" customFormat="1"/>
    <row r="9741" s="10" customFormat="1"/>
    <row r="9742" s="10" customFormat="1"/>
    <row r="9743" s="10" customFormat="1"/>
    <row r="9744" s="10" customFormat="1"/>
    <row r="9745" s="10" customFormat="1"/>
    <row r="9746" s="10" customFormat="1"/>
    <row r="9747" s="10" customFormat="1"/>
    <row r="9748" s="10" customFormat="1"/>
    <row r="9749" s="10" customFormat="1"/>
    <row r="9750" s="10" customFormat="1"/>
    <row r="9751" s="10" customFormat="1"/>
    <row r="9752" s="10" customFormat="1"/>
    <row r="9753" s="10" customFormat="1"/>
    <row r="9754" s="10" customFormat="1"/>
    <row r="9755" s="10" customFormat="1"/>
    <row r="9756" s="10" customFormat="1"/>
    <row r="9757" s="10" customFormat="1"/>
    <row r="9758" s="10" customFormat="1"/>
    <row r="9759" s="10" customFormat="1"/>
    <row r="9760" s="10" customFormat="1"/>
    <row r="9761" s="10" customFormat="1"/>
    <row r="9762" s="10" customFormat="1"/>
    <row r="9763" s="10" customFormat="1"/>
    <row r="9764" s="10" customFormat="1"/>
    <row r="9765" s="10" customFormat="1"/>
    <row r="9766" s="10" customFormat="1"/>
    <row r="9767" s="10" customFormat="1"/>
    <row r="9768" s="10" customFormat="1"/>
    <row r="9769" s="10" customFormat="1"/>
    <row r="9770" s="10" customFormat="1"/>
    <row r="9771" s="10" customFormat="1"/>
    <row r="9772" s="10" customFormat="1"/>
    <row r="9773" s="10" customFormat="1"/>
    <row r="9774" s="10" customFormat="1"/>
    <row r="9775" s="10" customFormat="1"/>
    <row r="9776" s="10" customFormat="1"/>
    <row r="9777" s="10" customFormat="1"/>
    <row r="9778" s="10" customFormat="1"/>
    <row r="9779" s="10" customFormat="1"/>
    <row r="9780" s="10" customFormat="1"/>
    <row r="9781" s="10" customFormat="1"/>
    <row r="9782" s="10" customFormat="1"/>
    <row r="9783" s="10" customFormat="1"/>
    <row r="9784" s="10" customFormat="1"/>
    <row r="9785" s="10" customFormat="1"/>
    <row r="9786" s="10" customFormat="1"/>
    <row r="9787" s="10" customFormat="1"/>
    <row r="9788" s="10" customFormat="1"/>
    <row r="9789" s="10" customFormat="1"/>
    <row r="9790" s="10" customFormat="1"/>
    <row r="9791" s="10" customFormat="1"/>
    <row r="9792" s="10" customFormat="1"/>
    <row r="9793" s="10" customFormat="1"/>
    <row r="9794" s="10" customFormat="1"/>
    <row r="9795" s="10" customFormat="1"/>
    <row r="9796" s="10" customFormat="1"/>
    <row r="9797" s="10" customFormat="1"/>
    <row r="9798" s="10" customFormat="1"/>
    <row r="9799" s="10" customFormat="1"/>
    <row r="9800" s="10" customFormat="1"/>
    <row r="9801" s="10" customFormat="1"/>
    <row r="9802" s="10" customFormat="1"/>
    <row r="9803" s="10" customFormat="1"/>
    <row r="9804" s="10" customFormat="1"/>
    <row r="9805" s="10" customFormat="1"/>
    <row r="9806" s="10" customFormat="1"/>
    <row r="9807" s="10" customFormat="1"/>
    <row r="9808" s="10" customFormat="1"/>
    <row r="9809" s="10" customFormat="1"/>
    <row r="9810" s="10" customFormat="1"/>
    <row r="9811" s="10" customFormat="1"/>
    <row r="9812" s="10" customFormat="1"/>
    <row r="9813" s="10" customFormat="1"/>
    <row r="9814" s="10" customFormat="1"/>
    <row r="9815" s="10" customFormat="1"/>
    <row r="9816" s="10" customFormat="1"/>
    <row r="9817" s="10" customFormat="1"/>
    <row r="9818" s="10" customFormat="1"/>
    <row r="9819" s="10" customFormat="1"/>
    <row r="9820" s="10" customFormat="1"/>
    <row r="9821" s="10" customFormat="1"/>
    <row r="9822" s="10" customFormat="1"/>
    <row r="9823" s="10" customFormat="1"/>
    <row r="9824" s="10" customFormat="1"/>
    <row r="9825" s="10" customFormat="1"/>
    <row r="9826" s="10" customFormat="1"/>
    <row r="9827" s="10" customFormat="1"/>
    <row r="9828" s="10" customFormat="1"/>
    <row r="9829" s="10" customFormat="1"/>
    <row r="9830" s="10" customFormat="1"/>
    <row r="9831" s="10" customFormat="1"/>
    <row r="9832" s="10" customFormat="1"/>
    <row r="9833" s="10" customFormat="1"/>
    <row r="9834" s="10" customFormat="1"/>
    <row r="9835" s="10" customFormat="1"/>
    <row r="9836" s="10" customFormat="1"/>
    <row r="9837" s="10" customFormat="1"/>
    <row r="9838" s="10" customFormat="1"/>
    <row r="9839" s="10" customFormat="1"/>
    <row r="9840" s="10" customFormat="1"/>
    <row r="9841" s="10" customFormat="1"/>
    <row r="9842" s="10" customFormat="1"/>
    <row r="9843" s="10" customFormat="1"/>
    <row r="9844" s="10" customFormat="1"/>
    <row r="9845" s="10" customFormat="1"/>
    <row r="9846" s="10" customFormat="1"/>
    <row r="9847" s="10" customFormat="1"/>
    <row r="9848" s="10" customFormat="1"/>
    <row r="9849" s="10" customFormat="1"/>
    <row r="9850" s="10" customFormat="1"/>
    <row r="9851" s="10" customFormat="1"/>
    <row r="9852" s="10" customFormat="1"/>
    <row r="9853" s="10" customFormat="1"/>
    <row r="9854" s="10" customFormat="1"/>
    <row r="9855" s="10" customFormat="1"/>
    <row r="9856" s="10" customFormat="1"/>
    <row r="9857" s="10" customFormat="1"/>
    <row r="9858" s="10" customFormat="1"/>
    <row r="9859" s="10" customFormat="1"/>
    <row r="9860" s="10" customFormat="1"/>
    <row r="9861" s="10" customFormat="1"/>
    <row r="9862" s="10" customFormat="1"/>
    <row r="9863" s="10" customFormat="1"/>
    <row r="9864" s="10" customFormat="1"/>
    <row r="9865" s="10" customFormat="1"/>
    <row r="9866" s="10" customFormat="1"/>
    <row r="9867" s="10" customFormat="1"/>
    <row r="9868" s="10" customFormat="1"/>
    <row r="9869" s="10" customFormat="1"/>
    <row r="9870" s="10" customFormat="1"/>
    <row r="9871" s="10" customFormat="1"/>
    <row r="9872" s="10" customFormat="1"/>
    <row r="9873" s="10" customFormat="1"/>
    <row r="9874" s="10" customFormat="1"/>
    <row r="9875" s="10" customFormat="1"/>
    <row r="9876" s="10" customFormat="1"/>
    <row r="9877" s="10" customFormat="1"/>
    <row r="9878" s="10" customFormat="1"/>
    <row r="9879" s="10" customFormat="1"/>
    <row r="9880" s="10" customFormat="1"/>
    <row r="9881" s="10" customFormat="1"/>
    <row r="9882" s="10" customFormat="1"/>
    <row r="9883" s="10" customFormat="1"/>
    <row r="9884" s="10" customFormat="1"/>
    <row r="9885" s="10" customFormat="1"/>
    <row r="9886" s="10" customFormat="1"/>
    <row r="9887" s="10" customFormat="1"/>
    <row r="9888" s="10" customFormat="1"/>
    <row r="9889" s="10" customFormat="1"/>
    <row r="9890" s="10" customFormat="1"/>
    <row r="9891" s="10" customFormat="1"/>
    <row r="9892" s="10" customFormat="1"/>
    <row r="9893" s="10" customFormat="1"/>
    <row r="9894" s="10" customFormat="1"/>
    <row r="9895" s="10" customFormat="1"/>
    <row r="9896" s="10" customFormat="1"/>
    <row r="9897" s="10" customFormat="1"/>
    <row r="9898" s="10" customFormat="1"/>
    <row r="9899" s="10" customFormat="1"/>
    <row r="9900" s="10" customFormat="1"/>
    <row r="9901" s="10" customFormat="1"/>
    <row r="9902" s="10" customFormat="1"/>
    <row r="9903" s="10" customFormat="1"/>
    <row r="9904" s="10" customFormat="1"/>
    <row r="9905" s="10" customFormat="1"/>
    <row r="9906" s="10" customFormat="1"/>
    <row r="9907" s="10" customFormat="1"/>
    <row r="9908" s="10" customFormat="1"/>
    <row r="9909" s="10" customFormat="1"/>
    <row r="9910" s="10" customFormat="1"/>
    <row r="9911" s="10" customFormat="1"/>
    <row r="9912" s="10" customFormat="1"/>
    <row r="9913" s="10" customFormat="1"/>
    <row r="9914" s="10" customFormat="1"/>
    <row r="9915" s="10" customFormat="1"/>
    <row r="9916" s="10" customFormat="1"/>
    <row r="9917" s="10" customFormat="1"/>
    <row r="9918" s="10" customFormat="1"/>
    <row r="9919" s="10" customFormat="1"/>
    <row r="9920" s="10" customFormat="1"/>
    <row r="9921" s="10" customFormat="1"/>
    <row r="9922" s="10" customFormat="1"/>
    <row r="9923" s="10" customFormat="1"/>
    <row r="9924" s="10" customFormat="1"/>
    <row r="9925" s="10" customFormat="1"/>
    <row r="9926" s="10" customFormat="1"/>
    <row r="9927" s="10" customFormat="1"/>
    <row r="9928" s="10" customFormat="1"/>
    <row r="9929" s="10" customFormat="1"/>
    <row r="9930" s="10" customFormat="1"/>
    <row r="9931" s="10" customFormat="1"/>
    <row r="9932" s="10" customFormat="1"/>
    <row r="9933" s="10" customFormat="1"/>
    <row r="9934" s="10" customFormat="1"/>
    <row r="9935" s="10" customFormat="1"/>
    <row r="9936" s="10" customFormat="1"/>
    <row r="9937" s="10" customFormat="1"/>
    <row r="9938" s="10" customFormat="1"/>
    <row r="9939" s="10" customFormat="1"/>
    <row r="9940" s="10" customFormat="1"/>
    <row r="9941" s="10" customFormat="1"/>
    <row r="9942" s="10" customFormat="1"/>
    <row r="9943" s="10" customFormat="1"/>
    <row r="9944" s="10" customFormat="1"/>
    <row r="9945" s="10" customFormat="1"/>
    <row r="9946" s="10" customFormat="1"/>
    <row r="9947" s="10" customFormat="1"/>
    <row r="9948" s="10" customFormat="1"/>
    <row r="9949" s="10" customFormat="1"/>
    <row r="9950" s="10" customFormat="1"/>
    <row r="9951" s="10" customFormat="1"/>
    <row r="9952" s="10" customFormat="1"/>
    <row r="9953" s="10" customFormat="1"/>
    <row r="9954" s="10" customFormat="1"/>
    <row r="9955" s="10" customFormat="1"/>
    <row r="9956" s="10" customFormat="1"/>
    <row r="9957" s="10" customFormat="1"/>
    <row r="9958" s="10" customFormat="1"/>
    <row r="9959" s="10" customFormat="1"/>
    <row r="9960" s="10" customFormat="1"/>
    <row r="9961" s="10" customFormat="1"/>
    <row r="9962" s="10" customFormat="1"/>
    <row r="9963" s="10" customFormat="1"/>
    <row r="9964" s="10" customFormat="1"/>
    <row r="9965" s="10" customFormat="1"/>
    <row r="9966" s="10" customFormat="1"/>
    <row r="9967" s="10" customFormat="1"/>
    <row r="9968" s="10" customFormat="1"/>
    <row r="9969" s="10" customFormat="1"/>
    <row r="9970" s="10" customFormat="1"/>
    <row r="9971" s="10" customFormat="1"/>
    <row r="9972" s="10" customFormat="1"/>
    <row r="9973" s="10" customFormat="1"/>
    <row r="9974" s="10" customFormat="1"/>
    <row r="9975" s="10" customFormat="1"/>
    <row r="9976" s="10" customFormat="1"/>
    <row r="9977" s="10" customFormat="1"/>
    <row r="9978" s="10" customFormat="1"/>
    <row r="9979" s="10" customFormat="1"/>
    <row r="9980" s="10" customFormat="1"/>
    <row r="9981" s="10" customFormat="1"/>
    <row r="9982" s="10" customFormat="1"/>
    <row r="9983" s="10" customFormat="1"/>
    <row r="9984" s="10" customFormat="1"/>
    <row r="9985" s="10" customFormat="1"/>
    <row r="9986" s="10" customFormat="1"/>
    <row r="9987" s="10" customFormat="1"/>
    <row r="9988" s="10" customFormat="1"/>
    <row r="9989" s="10" customFormat="1"/>
    <row r="9990" s="10" customFormat="1"/>
    <row r="9991" s="10" customFormat="1"/>
    <row r="9992" s="10" customFormat="1"/>
    <row r="9993" s="10" customFormat="1"/>
    <row r="9994" s="10" customFormat="1"/>
    <row r="9995" s="10" customFormat="1"/>
    <row r="9996" s="10" customFormat="1"/>
    <row r="9997" s="10" customFormat="1"/>
    <row r="9998" s="10" customFormat="1"/>
    <row r="9999" s="10" customFormat="1"/>
    <row r="10000" s="10" customFormat="1"/>
    <row r="10001" s="10" customFormat="1"/>
    <row r="10002" s="10" customFormat="1"/>
    <row r="10003" s="10" customFormat="1"/>
    <row r="10004" s="10" customFormat="1"/>
    <row r="10005" s="10" customFormat="1"/>
    <row r="10006" s="10" customFormat="1"/>
    <row r="10007" s="10" customFormat="1"/>
    <row r="10008" s="10" customFormat="1"/>
    <row r="10009" s="10" customFormat="1"/>
    <row r="10010" s="10" customFormat="1"/>
    <row r="10011" s="10" customFormat="1"/>
    <row r="10012" s="10" customFormat="1"/>
    <row r="10013" s="10" customFormat="1"/>
    <row r="10014" s="10" customFormat="1"/>
    <row r="10015" s="10" customFormat="1"/>
    <row r="10016" s="10" customFormat="1"/>
    <row r="10017" s="10" customFormat="1"/>
    <row r="10018" s="10" customFormat="1"/>
    <row r="10019" s="10" customFormat="1"/>
    <row r="10020" s="10" customFormat="1"/>
    <row r="10021" s="10" customFormat="1"/>
    <row r="10022" s="10" customFormat="1"/>
    <row r="10023" s="10" customFormat="1"/>
    <row r="10024" s="10" customFormat="1"/>
    <row r="10025" s="10" customFormat="1"/>
    <row r="10026" s="10" customFormat="1"/>
    <row r="10027" s="10" customFormat="1"/>
    <row r="10028" s="10" customFormat="1"/>
    <row r="10029" s="10" customFormat="1"/>
    <row r="10030" s="10" customFormat="1"/>
    <row r="10031" s="10" customFormat="1"/>
    <row r="10032" s="10" customFormat="1"/>
    <row r="10033" s="10" customFormat="1"/>
    <row r="10034" s="10" customFormat="1"/>
    <row r="10035" s="10" customFormat="1"/>
    <row r="10036" s="10" customFormat="1"/>
    <row r="10037" s="10" customFormat="1"/>
    <row r="10038" s="10" customFormat="1"/>
    <row r="10039" s="10" customFormat="1"/>
    <row r="10040" s="10" customFormat="1"/>
    <row r="10041" s="10" customFormat="1"/>
    <row r="10042" s="10" customFormat="1"/>
    <row r="10043" s="10" customFormat="1"/>
    <row r="10044" s="10" customFormat="1"/>
    <row r="10045" s="10" customFormat="1"/>
    <row r="10046" s="10" customFormat="1"/>
    <row r="10047" s="10" customFormat="1"/>
    <row r="10048" s="10" customFormat="1"/>
    <row r="10049" s="10" customFormat="1"/>
    <row r="10050" s="10" customFormat="1"/>
    <row r="10051" s="10" customFormat="1"/>
    <row r="10052" s="10" customFormat="1"/>
    <row r="10053" s="10" customFormat="1"/>
    <row r="10054" s="10" customFormat="1"/>
    <row r="10055" s="10" customFormat="1"/>
    <row r="10056" s="10" customFormat="1"/>
    <row r="10057" s="10" customFormat="1"/>
    <row r="10058" s="10" customFormat="1"/>
    <row r="10059" s="10" customFormat="1"/>
    <row r="10060" s="10" customFormat="1"/>
    <row r="10061" s="10" customFormat="1"/>
    <row r="10062" s="10" customFormat="1"/>
    <row r="10063" s="10" customFormat="1"/>
    <row r="10064" s="10" customFormat="1"/>
    <row r="10065" s="10" customFormat="1"/>
    <row r="10066" s="10" customFormat="1"/>
    <row r="10067" s="10" customFormat="1"/>
    <row r="10068" s="10" customFormat="1"/>
    <row r="10069" s="10" customFormat="1"/>
    <row r="10070" s="10" customFormat="1"/>
    <row r="10071" s="10" customFormat="1"/>
    <row r="10072" s="10" customFormat="1"/>
    <row r="10073" s="10" customFormat="1"/>
    <row r="10074" s="10" customFormat="1"/>
    <row r="10075" s="10" customFormat="1"/>
    <row r="10076" s="10" customFormat="1"/>
    <row r="10077" s="10" customFormat="1"/>
    <row r="10078" s="10" customFormat="1"/>
    <row r="10079" s="10" customFormat="1"/>
    <row r="10080" s="10" customFormat="1"/>
    <row r="10081" s="10" customFormat="1"/>
    <row r="10082" s="10" customFormat="1"/>
    <row r="10083" s="10" customFormat="1"/>
    <row r="10084" s="10" customFormat="1"/>
    <row r="10085" s="10" customFormat="1"/>
    <row r="10086" s="10" customFormat="1"/>
    <row r="10087" s="10" customFormat="1"/>
    <row r="10088" s="10" customFormat="1"/>
    <row r="10089" s="10" customFormat="1"/>
    <row r="10090" s="10" customFormat="1"/>
    <row r="10091" s="10" customFormat="1"/>
    <row r="10092" s="10" customFormat="1"/>
    <row r="10093" s="10" customFormat="1"/>
    <row r="10094" s="10" customFormat="1"/>
    <row r="10095" s="10" customFormat="1"/>
    <row r="10096" s="10" customFormat="1"/>
    <row r="10097" s="10" customFormat="1"/>
    <row r="10098" s="10" customFormat="1"/>
    <row r="10099" s="10" customFormat="1"/>
    <row r="10100" s="10" customFormat="1"/>
    <row r="10101" s="10" customFormat="1"/>
    <row r="10102" s="10" customFormat="1"/>
    <row r="10103" s="10" customFormat="1"/>
    <row r="10104" s="10" customFormat="1"/>
    <row r="10105" s="10" customFormat="1"/>
    <row r="10106" s="10" customFormat="1"/>
    <row r="10107" s="10" customFormat="1"/>
    <row r="10108" s="10" customFormat="1"/>
    <row r="10109" s="10" customFormat="1"/>
    <row r="10110" s="10" customFormat="1"/>
    <row r="10111" s="10" customFormat="1"/>
    <row r="10112" s="10" customFormat="1"/>
    <row r="10113" s="10" customFormat="1"/>
    <row r="10114" s="10" customFormat="1"/>
    <row r="10115" s="10" customFormat="1"/>
    <row r="10116" s="10" customFormat="1"/>
    <row r="10117" s="10" customFormat="1"/>
    <row r="10118" s="10" customFormat="1"/>
    <row r="10119" s="10" customFormat="1"/>
    <row r="10120" s="10" customFormat="1"/>
    <row r="10121" s="10" customFormat="1"/>
    <row r="10122" s="10" customFormat="1"/>
    <row r="10123" s="10" customFormat="1"/>
    <row r="10124" s="10" customFormat="1"/>
    <row r="10125" s="10" customFormat="1"/>
    <row r="10126" s="10" customFormat="1"/>
    <row r="10127" s="10" customFormat="1"/>
    <row r="10128" s="10" customFormat="1"/>
    <row r="10129" s="10" customFormat="1"/>
    <row r="10130" s="10" customFormat="1"/>
    <row r="10131" s="10" customFormat="1"/>
    <row r="10132" s="10" customFormat="1"/>
    <row r="10133" s="10" customFormat="1"/>
    <row r="10134" s="10" customFormat="1"/>
    <row r="10135" s="10" customFormat="1"/>
    <row r="10136" s="10" customFormat="1"/>
    <row r="10137" s="10" customFormat="1"/>
    <row r="10138" s="10" customFormat="1"/>
    <row r="10139" s="10" customFormat="1"/>
    <row r="10140" s="10" customFormat="1"/>
    <row r="10141" s="10" customFormat="1"/>
    <row r="10142" s="10" customFormat="1"/>
    <row r="10143" s="10" customFormat="1"/>
    <row r="10144" s="10" customFormat="1"/>
    <row r="10145" s="10" customFormat="1"/>
    <row r="10146" s="10" customFormat="1"/>
    <row r="10147" s="10" customFormat="1"/>
    <row r="10148" s="10" customFormat="1"/>
    <row r="10149" s="10" customFormat="1"/>
    <row r="10150" s="10" customFormat="1"/>
    <row r="10151" s="10" customFormat="1"/>
    <row r="10152" s="10" customFormat="1"/>
    <row r="10153" s="10" customFormat="1"/>
    <row r="10154" s="10" customFormat="1"/>
    <row r="10155" s="10" customFormat="1"/>
    <row r="10156" s="10" customFormat="1"/>
    <row r="10157" s="10" customFormat="1"/>
    <row r="10158" s="10" customFormat="1"/>
    <row r="10159" s="10" customFormat="1"/>
    <row r="10160" s="10" customFormat="1"/>
    <row r="10161" s="10" customFormat="1"/>
    <row r="10162" s="10" customFormat="1"/>
    <row r="10163" s="10" customFormat="1"/>
    <row r="10164" s="10" customFormat="1"/>
    <row r="10165" s="10" customFormat="1"/>
    <row r="10166" s="10" customFormat="1"/>
    <row r="10167" s="10" customFormat="1"/>
    <row r="10168" s="10" customFormat="1"/>
    <row r="10169" s="10" customFormat="1"/>
    <row r="10170" s="10" customFormat="1"/>
    <row r="10171" s="10" customFormat="1"/>
    <row r="10172" s="10" customFormat="1"/>
    <row r="10173" s="10" customFormat="1"/>
    <row r="10174" s="10" customFormat="1"/>
    <row r="10175" s="10" customFormat="1"/>
    <row r="10176" s="10" customFormat="1"/>
    <row r="10177" s="10" customFormat="1"/>
    <row r="10178" s="10" customFormat="1"/>
    <row r="10179" s="10" customFormat="1"/>
    <row r="10180" s="10" customFormat="1"/>
    <row r="10181" s="10" customFormat="1"/>
    <row r="10182" s="10" customFormat="1"/>
    <row r="10183" s="10" customFormat="1"/>
    <row r="10184" s="10" customFormat="1"/>
    <row r="10185" s="10" customFormat="1"/>
    <row r="10186" s="10" customFormat="1"/>
    <row r="10187" s="10" customFormat="1"/>
    <row r="10188" s="10" customFormat="1"/>
    <row r="10189" s="10" customFormat="1"/>
    <row r="10190" s="10" customFormat="1"/>
    <row r="10191" s="10" customFormat="1"/>
    <row r="10192" s="10" customFormat="1"/>
    <row r="10193" s="10" customFormat="1"/>
    <row r="10194" s="10" customFormat="1"/>
    <row r="10195" s="10" customFormat="1"/>
    <row r="10196" s="10" customFormat="1"/>
    <row r="10197" s="10" customFormat="1"/>
    <row r="10198" s="10" customFormat="1"/>
    <row r="10199" s="10" customFormat="1"/>
    <row r="10200" s="10" customFormat="1"/>
    <row r="10201" s="10" customFormat="1"/>
    <row r="10202" s="10" customFormat="1"/>
    <row r="10203" s="10" customFormat="1"/>
    <row r="10204" s="10" customFormat="1"/>
    <row r="10205" s="10" customFormat="1"/>
    <row r="10206" s="10" customFormat="1"/>
    <row r="10207" s="10" customFormat="1"/>
    <row r="10208" s="10" customFormat="1"/>
    <row r="10209" s="10" customFormat="1"/>
    <row r="10210" s="10" customFormat="1"/>
    <row r="10211" s="10" customFormat="1"/>
    <row r="10212" s="10" customFormat="1"/>
    <row r="10213" s="10" customFormat="1"/>
    <row r="10214" s="10" customFormat="1"/>
    <row r="10215" s="10" customFormat="1"/>
    <row r="10216" s="10" customFormat="1"/>
    <row r="10217" s="10" customFormat="1"/>
    <row r="10218" s="10" customFormat="1"/>
    <row r="10219" s="10" customFormat="1"/>
    <row r="10220" s="10" customFormat="1"/>
    <row r="10221" s="10" customFormat="1"/>
    <row r="10222" s="10" customFormat="1"/>
    <row r="10223" s="10" customFormat="1"/>
    <row r="10224" s="10" customFormat="1"/>
    <row r="10225" s="10" customFormat="1"/>
    <row r="10226" s="10" customFormat="1"/>
    <row r="10227" s="10" customFormat="1"/>
    <row r="10228" s="10" customFormat="1"/>
    <row r="10229" s="10" customFormat="1"/>
    <row r="10230" s="10" customFormat="1"/>
    <row r="10231" s="10" customFormat="1"/>
    <row r="10232" s="10" customFormat="1"/>
    <row r="10233" s="10" customFormat="1"/>
    <row r="10234" s="10" customFormat="1"/>
    <row r="10235" s="10" customFormat="1"/>
    <row r="10236" s="10" customFormat="1"/>
    <row r="10237" s="10" customFormat="1"/>
    <row r="10238" s="10" customFormat="1"/>
    <row r="10239" s="10" customFormat="1"/>
    <row r="10240" s="10" customFormat="1"/>
    <row r="10241" s="10" customFormat="1"/>
    <row r="10242" s="10" customFormat="1"/>
    <row r="10243" s="10" customFormat="1"/>
    <row r="10244" s="10" customFormat="1"/>
    <row r="10245" s="10" customFormat="1"/>
    <row r="10246" s="10" customFormat="1"/>
    <row r="10247" s="10" customFormat="1"/>
    <row r="10248" s="10" customFormat="1"/>
    <row r="10249" s="10" customFormat="1"/>
    <row r="10250" s="10" customFormat="1"/>
    <row r="10251" s="10" customFormat="1"/>
    <row r="10252" s="10" customFormat="1"/>
    <row r="10253" s="10" customFormat="1"/>
    <row r="10254" s="10" customFormat="1"/>
    <row r="10255" s="10" customFormat="1"/>
    <row r="10256" s="10" customFormat="1"/>
    <row r="10257" s="10" customFormat="1"/>
    <row r="10258" s="10" customFormat="1"/>
    <row r="10259" s="10" customFormat="1"/>
    <row r="10260" s="10" customFormat="1"/>
    <row r="10261" s="10" customFormat="1"/>
    <row r="10262" s="10" customFormat="1"/>
    <row r="10263" s="10" customFormat="1"/>
    <row r="10264" s="10" customFormat="1"/>
    <row r="10265" s="10" customFormat="1"/>
    <row r="10266" s="10" customFormat="1"/>
    <row r="10267" s="10" customFormat="1"/>
    <row r="10268" s="10" customFormat="1"/>
    <row r="10269" s="10" customFormat="1"/>
    <row r="10270" s="10" customFormat="1"/>
    <row r="10271" s="10" customFormat="1"/>
    <row r="10272" s="10" customFormat="1"/>
    <row r="10273" s="10" customFormat="1"/>
    <row r="10274" s="10" customFormat="1"/>
    <row r="10275" s="10" customFormat="1"/>
    <row r="10276" s="10" customFormat="1"/>
    <row r="10277" s="10" customFormat="1"/>
    <row r="10278" s="10" customFormat="1"/>
    <row r="10279" s="10" customFormat="1"/>
    <row r="10280" s="10" customFormat="1"/>
    <row r="10281" s="10" customFormat="1"/>
    <row r="10282" s="10" customFormat="1"/>
    <row r="10283" s="10" customFormat="1"/>
    <row r="10284" s="10" customFormat="1"/>
    <row r="10285" s="10" customFormat="1"/>
    <row r="10286" s="10" customFormat="1"/>
    <row r="10287" s="10" customFormat="1"/>
    <row r="10288" s="10" customFormat="1"/>
    <row r="10289" s="10" customFormat="1"/>
    <row r="10290" s="10" customFormat="1"/>
    <row r="10291" s="10" customFormat="1"/>
    <row r="10292" s="10" customFormat="1"/>
    <row r="10293" s="10" customFormat="1"/>
    <row r="10294" s="10" customFormat="1"/>
    <row r="10295" s="10" customFormat="1"/>
    <row r="10296" s="10" customFormat="1"/>
    <row r="10297" s="10" customFormat="1"/>
    <row r="10298" s="10" customFormat="1"/>
    <row r="10299" s="10" customFormat="1"/>
    <row r="10300" s="10" customFormat="1"/>
    <row r="10301" s="10" customFormat="1"/>
    <row r="10302" s="10" customFormat="1"/>
    <row r="10303" s="10" customFormat="1"/>
    <row r="10304" s="10" customFormat="1"/>
    <row r="10305" s="10" customFormat="1"/>
    <row r="10306" s="10" customFormat="1"/>
    <row r="10307" s="10" customFormat="1"/>
    <row r="10308" s="10" customFormat="1"/>
    <row r="10309" s="10" customFormat="1"/>
    <row r="10310" s="10" customFormat="1"/>
    <row r="10311" s="10" customFormat="1"/>
    <row r="10312" s="10" customFormat="1"/>
    <row r="10313" s="10" customFormat="1"/>
    <row r="10314" s="10" customFormat="1"/>
    <row r="10315" s="10" customFormat="1"/>
    <row r="10316" s="10" customFormat="1"/>
    <row r="10317" s="10" customFormat="1"/>
    <row r="10318" s="10" customFormat="1"/>
    <row r="10319" s="10" customFormat="1"/>
    <row r="10320" s="10" customFormat="1"/>
    <row r="10321" s="10" customFormat="1"/>
    <row r="10322" s="10" customFormat="1"/>
    <row r="10323" s="10" customFormat="1"/>
    <row r="10324" s="10" customFormat="1"/>
    <row r="10325" s="10" customFormat="1"/>
    <row r="10326" s="10" customFormat="1"/>
    <row r="10327" s="10" customFormat="1"/>
    <row r="10328" s="10" customFormat="1"/>
    <row r="10329" s="10" customFormat="1"/>
    <row r="10330" s="10" customFormat="1"/>
    <row r="10331" s="10" customFormat="1"/>
    <row r="10332" s="10" customFormat="1"/>
    <row r="10333" s="10" customFormat="1"/>
    <row r="10334" s="10" customFormat="1"/>
    <row r="10335" s="10" customFormat="1"/>
    <row r="10336" s="10" customFormat="1"/>
    <row r="10337" s="10" customFormat="1"/>
    <row r="10338" s="10" customFormat="1"/>
    <row r="10339" s="10" customFormat="1"/>
    <row r="10340" s="10" customFormat="1"/>
    <row r="10341" s="10" customFormat="1"/>
    <row r="10342" s="10" customFormat="1"/>
    <row r="10343" s="10" customFormat="1"/>
    <row r="10344" s="10" customFormat="1"/>
    <row r="10345" s="10" customFormat="1"/>
    <row r="10346" s="10" customFormat="1"/>
    <row r="10347" s="10" customFormat="1"/>
    <row r="10348" s="10" customFormat="1"/>
    <row r="10349" s="10" customFormat="1"/>
    <row r="10350" s="10" customFormat="1"/>
    <row r="10351" s="10" customFormat="1"/>
    <row r="10352" s="10" customFormat="1"/>
    <row r="10353" s="10" customFormat="1"/>
    <row r="10354" s="10" customFormat="1"/>
    <row r="10355" s="10" customFormat="1"/>
    <row r="10356" s="10" customFormat="1"/>
    <row r="10357" s="10" customFormat="1"/>
    <row r="10358" s="10" customFormat="1"/>
    <row r="10359" s="10" customFormat="1"/>
    <row r="10360" s="10" customFormat="1"/>
    <row r="10361" s="10" customFormat="1"/>
    <row r="10362" s="10" customFormat="1"/>
    <row r="10363" s="10" customFormat="1"/>
    <row r="10364" s="10" customFormat="1"/>
    <row r="10365" s="10" customFormat="1"/>
    <row r="10366" s="10" customFormat="1"/>
    <row r="10367" s="10" customFormat="1"/>
    <row r="10368" s="10" customFormat="1"/>
    <row r="10369" s="10" customFormat="1"/>
    <row r="10370" s="10" customFormat="1"/>
    <row r="10371" s="10" customFormat="1"/>
    <row r="10372" s="10" customFormat="1"/>
    <row r="10373" s="10" customFormat="1"/>
    <row r="10374" s="10" customFormat="1"/>
    <row r="10375" s="10" customFormat="1"/>
    <row r="10376" s="10" customFormat="1"/>
    <row r="10377" s="10" customFormat="1"/>
    <row r="10378" s="10" customFormat="1"/>
    <row r="10379" s="10" customFormat="1"/>
    <row r="10380" s="10" customFormat="1"/>
    <row r="10381" s="10" customFormat="1"/>
    <row r="10382" s="10" customFormat="1"/>
    <row r="10383" s="10" customFormat="1"/>
    <row r="10384" s="10" customFormat="1"/>
    <row r="10385" s="10" customFormat="1"/>
    <row r="10386" s="10" customFormat="1"/>
    <row r="10387" s="10" customFormat="1"/>
    <row r="10388" s="10" customFormat="1"/>
    <row r="10389" s="10" customFormat="1"/>
    <row r="10390" s="10" customFormat="1"/>
    <row r="10391" s="10" customFormat="1"/>
    <row r="10392" s="10" customFormat="1"/>
    <row r="10393" s="10" customFormat="1"/>
    <row r="10394" s="10" customFormat="1"/>
    <row r="10395" s="10" customFormat="1"/>
    <row r="10396" s="10" customFormat="1"/>
    <row r="10397" s="10" customFormat="1"/>
    <row r="10398" s="10" customFormat="1"/>
    <row r="10399" s="10" customFormat="1"/>
    <row r="10400" s="10" customFormat="1"/>
    <row r="10401" s="10" customFormat="1"/>
    <row r="10402" s="10" customFormat="1"/>
    <row r="10403" s="10" customFormat="1"/>
    <row r="10404" s="10" customFormat="1"/>
    <row r="10405" s="10" customFormat="1"/>
    <row r="10406" s="10" customFormat="1"/>
    <row r="10407" s="10" customFormat="1"/>
    <row r="10408" s="10" customFormat="1"/>
    <row r="10409" s="10" customFormat="1"/>
    <row r="10410" s="10" customFormat="1"/>
    <row r="10411" s="10" customFormat="1"/>
    <row r="10412" s="10" customFormat="1"/>
    <row r="10413" s="10" customFormat="1"/>
    <row r="10414" s="10" customFormat="1"/>
    <row r="10415" s="10" customFormat="1"/>
    <row r="10416" s="10" customFormat="1"/>
    <row r="10417" s="10" customFormat="1"/>
    <row r="10418" s="10" customFormat="1"/>
    <row r="10419" s="10" customFormat="1"/>
    <row r="10420" s="10" customFormat="1"/>
    <row r="10421" s="10" customFormat="1"/>
    <row r="10422" s="10" customFormat="1"/>
    <row r="10423" s="10" customFormat="1"/>
    <row r="10424" s="10" customFormat="1"/>
    <row r="10425" s="10" customFormat="1"/>
    <row r="10426" s="10" customFormat="1"/>
    <row r="10427" s="10" customFormat="1"/>
    <row r="10428" s="10" customFormat="1"/>
    <row r="10429" s="10" customFormat="1"/>
    <row r="10430" s="10" customFormat="1"/>
    <row r="10431" s="10" customFormat="1"/>
    <row r="10432" s="10" customFormat="1"/>
    <row r="10433" s="10" customFormat="1"/>
    <row r="10434" s="10" customFormat="1"/>
    <row r="10435" s="10" customFormat="1"/>
    <row r="10436" s="10" customFormat="1"/>
    <row r="10437" s="10" customFormat="1"/>
    <row r="10438" s="10" customFormat="1"/>
    <row r="10439" s="10" customFormat="1"/>
    <row r="10440" s="10" customFormat="1"/>
    <row r="10441" s="10" customFormat="1"/>
    <row r="10442" s="10" customFormat="1"/>
    <row r="10443" s="10" customFormat="1"/>
    <row r="10444" s="10" customFormat="1"/>
    <row r="10445" s="10" customFormat="1"/>
    <row r="10446" s="10" customFormat="1"/>
    <row r="10447" s="10" customFormat="1"/>
    <row r="10448" s="10" customFormat="1"/>
    <row r="10449" s="10" customFormat="1"/>
    <row r="10450" s="10" customFormat="1"/>
    <row r="10451" s="10" customFormat="1"/>
    <row r="10452" s="10" customFormat="1"/>
    <row r="10453" s="10" customFormat="1"/>
    <row r="10454" s="10" customFormat="1"/>
    <row r="10455" s="10" customFormat="1"/>
    <row r="10456" s="10" customFormat="1"/>
    <row r="10457" s="10" customFormat="1"/>
    <row r="10458" s="10" customFormat="1"/>
    <row r="10459" s="10" customFormat="1"/>
    <row r="10460" s="10" customFormat="1"/>
    <row r="10461" s="10" customFormat="1"/>
    <row r="10462" s="10" customFormat="1"/>
    <row r="10463" s="10" customFormat="1"/>
    <row r="10464" s="10" customFormat="1"/>
    <row r="10465" s="10" customFormat="1"/>
    <row r="10466" s="10" customFormat="1"/>
    <row r="10467" s="10" customFormat="1"/>
    <row r="10468" s="10" customFormat="1"/>
    <row r="10469" s="10" customFormat="1"/>
    <row r="10470" s="10" customFormat="1"/>
    <row r="10471" s="10" customFormat="1"/>
    <row r="10472" s="10" customFormat="1"/>
    <row r="10473" s="10" customFormat="1"/>
    <row r="10474" s="10" customFormat="1"/>
    <row r="10475" s="10" customFormat="1"/>
    <row r="10476" s="10" customFormat="1"/>
    <row r="10477" s="10" customFormat="1"/>
    <row r="10478" s="10" customFormat="1"/>
    <row r="10479" s="10" customFormat="1"/>
    <row r="10480" s="10" customFormat="1"/>
    <row r="10481" s="10" customFormat="1"/>
    <row r="10482" s="10" customFormat="1"/>
    <row r="10483" s="10" customFormat="1"/>
    <row r="10484" s="10" customFormat="1"/>
    <row r="10485" s="10" customFormat="1"/>
    <row r="10486" s="10" customFormat="1"/>
    <row r="10487" s="10" customFormat="1"/>
    <row r="10488" s="10" customFormat="1"/>
    <row r="10489" s="10" customFormat="1"/>
    <row r="10490" s="10" customFormat="1"/>
    <row r="10491" s="10" customFormat="1"/>
    <row r="10492" s="10" customFormat="1"/>
    <row r="10493" s="10" customFormat="1"/>
    <row r="10494" s="10" customFormat="1"/>
    <row r="10495" s="10" customFormat="1"/>
    <row r="10496" s="10" customFormat="1"/>
    <row r="10497" s="10" customFormat="1"/>
    <row r="10498" s="10" customFormat="1"/>
    <row r="10499" s="10" customFormat="1"/>
    <row r="10500" s="10" customFormat="1"/>
    <row r="10501" s="10" customFormat="1"/>
    <row r="10502" s="10" customFormat="1"/>
    <row r="10503" s="10" customFormat="1"/>
    <row r="10504" s="10" customFormat="1"/>
    <row r="10505" s="10" customFormat="1"/>
    <row r="10506" s="10" customFormat="1"/>
    <row r="10507" s="10" customFormat="1"/>
    <row r="10508" s="10" customFormat="1"/>
    <row r="10509" s="10" customFormat="1"/>
    <row r="10510" s="10" customFormat="1"/>
    <row r="10511" s="10" customFormat="1"/>
    <row r="10512" s="10" customFormat="1"/>
    <row r="10513" s="10" customFormat="1"/>
    <row r="10514" s="10" customFormat="1"/>
    <row r="10515" s="10" customFormat="1"/>
    <row r="10516" s="10" customFormat="1"/>
    <row r="10517" s="10" customFormat="1"/>
    <row r="10518" s="10" customFormat="1"/>
    <row r="10519" s="10" customFormat="1"/>
    <row r="10520" s="10" customFormat="1"/>
    <row r="10521" s="10" customFormat="1"/>
    <row r="10522" s="10" customFormat="1"/>
    <row r="10523" s="10" customFormat="1"/>
    <row r="10524" s="10" customFormat="1"/>
    <row r="10525" s="10" customFormat="1"/>
    <row r="10526" s="10" customFormat="1"/>
    <row r="10527" s="10" customFormat="1"/>
    <row r="10528" s="10" customFormat="1"/>
    <row r="10529" s="10" customFormat="1"/>
    <row r="10530" s="10" customFormat="1"/>
    <row r="10531" s="10" customFormat="1"/>
    <row r="10532" s="10" customFormat="1"/>
    <row r="10533" s="10" customFormat="1"/>
    <row r="10534" s="10" customFormat="1"/>
    <row r="10535" s="10" customFormat="1"/>
    <row r="10536" s="10" customFormat="1"/>
    <row r="10537" s="10" customFormat="1"/>
    <row r="10538" s="10" customFormat="1"/>
    <row r="10539" s="10" customFormat="1"/>
    <row r="10540" s="10" customFormat="1"/>
    <row r="10541" s="10" customFormat="1"/>
    <row r="10542" s="10" customFormat="1"/>
    <row r="10543" s="10" customFormat="1"/>
    <row r="10544" s="10" customFormat="1"/>
    <row r="10545" s="10" customFormat="1"/>
    <row r="10546" s="10" customFormat="1"/>
    <row r="10547" s="10" customFormat="1"/>
    <row r="10548" s="10" customFormat="1"/>
    <row r="10549" s="10" customFormat="1"/>
    <row r="10550" s="10" customFormat="1"/>
    <row r="10551" s="10" customFormat="1"/>
    <row r="10552" s="10" customFormat="1"/>
    <row r="10553" s="10" customFormat="1"/>
    <row r="10554" s="10" customFormat="1"/>
    <row r="10555" s="10" customFormat="1"/>
    <row r="10556" s="10" customFormat="1"/>
    <row r="10557" s="10" customFormat="1"/>
    <row r="10558" s="10" customFormat="1"/>
    <row r="10559" s="10" customFormat="1"/>
    <row r="10560" s="10" customFormat="1"/>
    <row r="10561" s="10" customFormat="1"/>
    <row r="10562" s="10" customFormat="1"/>
    <row r="10563" s="10" customFormat="1"/>
    <row r="10564" s="10" customFormat="1"/>
    <row r="10565" s="10" customFormat="1"/>
    <row r="10566" s="10" customFormat="1"/>
    <row r="10567" s="10" customFormat="1"/>
    <row r="10568" s="10" customFormat="1"/>
    <row r="10569" s="10" customFormat="1"/>
    <row r="10570" s="10" customFormat="1"/>
    <row r="10571" s="10" customFormat="1"/>
    <row r="10572" s="10" customFormat="1"/>
    <row r="10573" s="10" customFormat="1"/>
    <row r="10574" s="10" customFormat="1"/>
    <row r="10575" s="10" customFormat="1"/>
    <row r="10576" s="10" customFormat="1"/>
    <row r="10577" s="10" customFormat="1"/>
    <row r="10578" s="10" customFormat="1"/>
    <row r="10579" s="10" customFormat="1"/>
    <row r="10580" s="10" customFormat="1"/>
    <row r="10581" s="10" customFormat="1"/>
    <row r="10582" s="10" customFormat="1"/>
    <row r="10583" s="10" customFormat="1"/>
    <row r="10584" s="10" customFormat="1"/>
    <row r="10585" s="10" customFormat="1"/>
    <row r="10586" s="10" customFormat="1"/>
    <row r="10587" s="10" customFormat="1"/>
    <row r="10588" s="10" customFormat="1"/>
    <row r="10589" s="10" customFormat="1"/>
    <row r="10590" s="10" customFormat="1"/>
    <row r="10591" s="10" customFormat="1"/>
    <row r="10592" s="10" customFormat="1"/>
    <row r="10593" s="10" customFormat="1"/>
    <row r="10594" s="10" customFormat="1"/>
    <row r="10595" s="10" customFormat="1"/>
    <row r="10596" s="10" customFormat="1"/>
    <row r="10597" s="10" customFormat="1"/>
    <row r="10598" s="10" customFormat="1"/>
    <row r="10599" s="10" customFormat="1"/>
    <row r="10600" s="10" customFormat="1"/>
    <row r="10601" s="10" customFormat="1"/>
    <row r="10602" s="10" customFormat="1"/>
    <row r="10603" s="10" customFormat="1"/>
    <row r="10604" s="10" customFormat="1"/>
    <row r="10605" s="10" customFormat="1"/>
    <row r="10606" s="10" customFormat="1"/>
    <row r="10607" s="10" customFormat="1"/>
    <row r="10608" s="10" customFormat="1"/>
    <row r="10609" s="10" customFormat="1"/>
    <row r="10610" s="10" customFormat="1"/>
    <row r="10611" s="10" customFormat="1"/>
    <row r="10612" s="10" customFormat="1"/>
    <row r="10613" s="10" customFormat="1"/>
    <row r="10614" s="10" customFormat="1"/>
    <row r="10615" s="10" customFormat="1"/>
    <row r="10616" s="10" customFormat="1"/>
    <row r="10617" s="10" customFormat="1"/>
    <row r="10618" s="10" customFormat="1"/>
    <row r="10619" s="10" customFormat="1"/>
    <row r="10620" s="10" customFormat="1"/>
    <row r="10621" s="10" customFormat="1"/>
    <row r="10622" s="10" customFormat="1"/>
    <row r="10623" s="10" customFormat="1"/>
    <row r="10624" s="10" customFormat="1"/>
    <row r="10625" s="10" customFormat="1"/>
    <row r="10626" s="10" customFormat="1"/>
    <row r="10627" s="10" customFormat="1"/>
    <row r="10628" s="10" customFormat="1"/>
    <row r="10629" s="10" customFormat="1"/>
    <row r="10630" s="10" customFormat="1"/>
    <row r="10631" s="10" customFormat="1"/>
    <row r="10632" s="10" customFormat="1"/>
    <row r="10633" s="10" customFormat="1"/>
    <row r="10634" s="10" customFormat="1"/>
    <row r="10635" s="10" customFormat="1"/>
    <row r="10636" s="10" customFormat="1"/>
    <row r="10637" s="10" customFormat="1"/>
    <row r="10638" s="10" customFormat="1"/>
    <row r="10639" s="10" customFormat="1"/>
    <row r="10640" s="10" customFormat="1"/>
    <row r="10641" s="10" customFormat="1"/>
    <row r="10642" s="10" customFormat="1"/>
    <row r="10643" s="10" customFormat="1"/>
    <row r="10644" s="10" customFormat="1"/>
    <row r="10645" s="10" customFormat="1"/>
    <row r="10646" s="10" customFormat="1"/>
    <row r="10647" s="10" customFormat="1"/>
    <row r="10648" s="10" customFormat="1"/>
    <row r="10649" s="10" customFormat="1"/>
    <row r="10650" s="10" customFormat="1"/>
    <row r="10651" s="10" customFormat="1"/>
    <row r="10652" s="10" customFormat="1"/>
    <row r="10653" s="10" customFormat="1"/>
    <row r="10654" s="10" customFormat="1"/>
    <row r="10655" s="10" customFormat="1"/>
    <row r="10656" s="10" customFormat="1"/>
    <row r="10657" s="10" customFormat="1"/>
    <row r="10658" s="10" customFormat="1"/>
    <row r="10659" s="10" customFormat="1"/>
    <row r="10660" s="10" customFormat="1"/>
    <row r="10661" s="10" customFormat="1"/>
    <row r="10662" s="10" customFormat="1"/>
    <row r="10663" s="10" customFormat="1"/>
    <row r="10664" s="10" customFormat="1"/>
    <row r="10665" s="10" customFormat="1"/>
    <row r="10666" s="10" customFormat="1"/>
    <row r="10667" s="10" customFormat="1"/>
    <row r="10668" s="10" customFormat="1"/>
    <row r="10669" s="10" customFormat="1"/>
    <row r="10670" s="10" customFormat="1"/>
    <row r="10671" s="10" customFormat="1"/>
    <row r="10672" s="10" customFormat="1"/>
    <row r="10673" s="10" customFormat="1"/>
    <row r="10674" s="10" customFormat="1"/>
    <row r="10675" s="10" customFormat="1"/>
    <row r="10676" s="10" customFormat="1"/>
    <row r="10677" s="10" customFormat="1"/>
    <row r="10678" s="10" customFormat="1"/>
    <row r="10679" s="10" customFormat="1"/>
    <row r="10680" s="10" customFormat="1"/>
    <row r="10681" s="10" customFormat="1"/>
    <row r="10682" s="10" customFormat="1"/>
    <row r="10683" s="10" customFormat="1"/>
    <row r="10684" s="10" customFormat="1"/>
    <row r="10685" s="10" customFormat="1"/>
    <row r="10686" s="10" customFormat="1"/>
    <row r="10687" s="10" customFormat="1"/>
    <row r="10688" s="10" customFormat="1"/>
    <row r="10689" s="10" customFormat="1"/>
    <row r="10690" s="10" customFormat="1"/>
    <row r="10691" s="10" customFormat="1"/>
    <row r="10692" s="10" customFormat="1"/>
    <row r="10693" s="10" customFormat="1"/>
    <row r="10694" s="10" customFormat="1"/>
    <row r="10695" s="10" customFormat="1"/>
    <row r="10696" s="10" customFormat="1"/>
    <row r="10697" s="10" customFormat="1"/>
    <row r="10698" s="10" customFormat="1"/>
    <row r="10699" s="10" customFormat="1"/>
    <row r="10700" s="10" customFormat="1"/>
    <row r="10701" s="10" customFormat="1"/>
    <row r="10702" s="10" customFormat="1"/>
    <row r="10703" s="10" customFormat="1"/>
    <row r="10704" s="10" customFormat="1"/>
    <row r="10705" s="10" customFormat="1"/>
    <row r="10706" s="10" customFormat="1"/>
    <row r="10707" s="10" customFormat="1"/>
    <row r="10708" s="10" customFormat="1"/>
    <row r="10709" s="10" customFormat="1"/>
    <row r="10710" s="10" customFormat="1"/>
    <row r="10711" s="10" customFormat="1"/>
    <row r="10712" s="10" customFormat="1"/>
    <row r="10713" s="10" customFormat="1"/>
    <row r="10714" s="10" customFormat="1"/>
    <row r="10715" s="10" customFormat="1"/>
    <row r="10716" s="10" customFormat="1"/>
    <row r="10717" s="10" customFormat="1"/>
    <row r="10718" s="10" customFormat="1"/>
    <row r="10719" s="10" customFormat="1"/>
    <row r="10720" s="10" customFormat="1"/>
    <row r="10721" s="10" customFormat="1"/>
    <row r="10722" s="10" customFormat="1"/>
    <row r="10723" s="10" customFormat="1"/>
    <row r="10724" s="10" customFormat="1"/>
    <row r="10725" s="10" customFormat="1"/>
    <row r="10726" s="10" customFormat="1"/>
    <row r="10727" s="10" customFormat="1"/>
    <row r="10728" s="10" customFormat="1"/>
    <row r="10729" s="10" customFormat="1"/>
    <row r="10730" s="10" customFormat="1"/>
    <row r="10731" s="10" customFormat="1"/>
    <row r="10732" s="10" customFormat="1"/>
    <row r="10733" s="10" customFormat="1"/>
    <row r="10734" s="10" customFormat="1"/>
    <row r="10735" s="10" customFormat="1"/>
    <row r="10736" s="10" customFormat="1"/>
    <row r="10737" s="10" customFormat="1"/>
    <row r="10738" s="10" customFormat="1"/>
    <row r="10739" s="10" customFormat="1"/>
    <row r="10740" s="10" customFormat="1"/>
    <row r="10741" s="10" customFormat="1"/>
    <row r="10742" s="10" customFormat="1"/>
    <row r="10743" s="10" customFormat="1"/>
    <row r="10744" s="10" customFormat="1"/>
    <row r="10745" s="10" customFormat="1"/>
    <row r="10746" s="10" customFormat="1"/>
    <row r="10747" s="10" customFormat="1"/>
    <row r="10748" s="10" customFormat="1"/>
    <row r="10749" s="10" customFormat="1"/>
    <row r="10750" s="10" customFormat="1"/>
    <row r="10751" s="10" customFormat="1"/>
    <row r="10752" s="10" customFormat="1"/>
    <row r="10753" s="10" customFormat="1"/>
    <row r="10754" s="10" customFormat="1"/>
    <row r="10755" s="10" customFormat="1"/>
    <row r="10756" s="10" customFormat="1"/>
    <row r="10757" s="10" customFormat="1"/>
    <row r="10758" s="10" customFormat="1"/>
    <row r="10759" s="10" customFormat="1"/>
    <row r="10760" s="10" customFormat="1"/>
    <row r="10761" s="10" customFormat="1"/>
    <row r="10762" s="10" customFormat="1"/>
    <row r="10763" s="10" customFormat="1"/>
    <row r="10764" s="10" customFormat="1"/>
    <row r="10765" s="10" customFormat="1"/>
    <row r="10766" s="10" customFormat="1"/>
    <row r="10767" s="10" customFormat="1"/>
    <row r="10768" s="10" customFormat="1"/>
    <row r="10769" s="10" customFormat="1"/>
    <row r="10770" s="10" customFormat="1"/>
    <row r="10771" s="10" customFormat="1"/>
    <row r="10772" s="10" customFormat="1"/>
    <row r="10773" s="10" customFormat="1"/>
    <row r="10774" s="10" customFormat="1"/>
    <row r="10775" s="10" customFormat="1"/>
    <row r="10776" s="10" customFormat="1"/>
    <row r="10777" s="10" customFormat="1"/>
    <row r="10778" s="10" customFormat="1"/>
    <row r="10779" s="10" customFormat="1"/>
    <row r="10780" s="10" customFormat="1"/>
    <row r="10781" s="10" customFormat="1"/>
    <row r="10782" s="10" customFormat="1"/>
    <row r="10783" s="10" customFormat="1"/>
    <row r="10784" s="10" customFormat="1"/>
    <row r="10785" s="10" customFormat="1"/>
    <row r="10786" s="10" customFormat="1"/>
    <row r="10787" s="10" customFormat="1"/>
    <row r="10788" s="10" customFormat="1"/>
    <row r="10789" s="10" customFormat="1"/>
    <row r="10790" s="10" customFormat="1"/>
    <row r="10791" s="10" customFormat="1"/>
    <row r="10792" s="10" customFormat="1"/>
    <row r="10793" s="10" customFormat="1"/>
    <row r="10794" s="10" customFormat="1"/>
    <row r="10795" s="10" customFormat="1"/>
    <row r="10796" s="10" customFormat="1"/>
    <row r="10797" s="10" customFormat="1"/>
    <row r="10798" s="10" customFormat="1"/>
    <row r="10799" s="10" customFormat="1"/>
    <row r="10800" s="10" customFormat="1"/>
    <row r="10801" s="10" customFormat="1"/>
    <row r="10802" s="10" customFormat="1"/>
    <row r="10803" s="10" customFormat="1"/>
    <row r="10804" s="10" customFormat="1"/>
    <row r="10805" s="10" customFormat="1"/>
    <row r="10806" s="10" customFormat="1"/>
    <row r="10807" s="10" customFormat="1"/>
    <row r="10808" s="10" customFormat="1"/>
    <row r="10809" s="10" customFormat="1"/>
    <row r="10810" s="10" customFormat="1"/>
    <row r="10811" s="10" customFormat="1"/>
    <row r="10812" s="10" customFormat="1"/>
    <row r="10813" s="10" customFormat="1"/>
    <row r="10814" s="10" customFormat="1"/>
    <row r="10815" s="10" customFormat="1"/>
    <row r="10816" s="10" customFormat="1"/>
    <row r="10817" s="10" customFormat="1"/>
    <row r="10818" s="10" customFormat="1"/>
    <row r="10819" s="10" customFormat="1"/>
    <row r="10820" s="10" customFormat="1"/>
    <row r="10821" s="10" customFormat="1"/>
    <row r="10822" s="10" customFormat="1"/>
    <row r="10823" s="10" customFormat="1"/>
    <row r="10824" s="10" customFormat="1"/>
    <row r="10825" s="10" customFormat="1"/>
    <row r="10826" s="10" customFormat="1"/>
    <row r="10827" s="10" customFormat="1"/>
    <row r="10828" s="10" customFormat="1"/>
    <row r="10829" s="10" customFormat="1"/>
    <row r="10830" s="10" customFormat="1"/>
    <row r="10831" s="10" customFormat="1"/>
    <row r="10832" s="10" customFormat="1"/>
    <row r="10833" s="10" customFormat="1"/>
    <row r="10834" s="10" customFormat="1"/>
    <row r="10835" s="10" customFormat="1"/>
    <row r="10836" s="10" customFormat="1"/>
    <row r="10837" s="10" customFormat="1"/>
    <row r="10838" s="10" customFormat="1"/>
    <row r="10839" s="10" customFormat="1"/>
    <row r="10840" s="10" customFormat="1"/>
    <row r="10841" s="10" customFormat="1"/>
    <row r="10842" s="10" customFormat="1"/>
    <row r="10843" s="10" customFormat="1"/>
    <row r="10844" s="10" customFormat="1"/>
    <row r="10845" s="10" customFormat="1"/>
    <row r="10846" s="10" customFormat="1"/>
    <row r="10847" s="10" customFormat="1"/>
    <row r="10848" s="10" customFormat="1"/>
    <row r="10849" s="10" customFormat="1"/>
    <row r="10850" s="10" customFormat="1"/>
    <row r="10851" s="10" customFormat="1"/>
    <row r="10852" s="10" customFormat="1"/>
    <row r="10853" s="10" customFormat="1"/>
    <row r="10854" s="10" customFormat="1"/>
    <row r="10855" s="10" customFormat="1"/>
    <row r="10856" s="10" customFormat="1"/>
    <row r="10857" s="10" customFormat="1"/>
    <row r="10858" s="10" customFormat="1"/>
    <row r="10859" s="10" customFormat="1"/>
    <row r="10860" s="10" customFormat="1"/>
    <row r="10861" s="10" customFormat="1"/>
    <row r="10862" s="10" customFormat="1"/>
    <row r="10863" s="10" customFormat="1"/>
    <row r="10864" s="10" customFormat="1"/>
    <row r="10865" s="10" customFormat="1"/>
    <row r="10866" s="10" customFormat="1"/>
    <row r="10867" s="10" customFormat="1"/>
    <row r="10868" s="10" customFormat="1"/>
    <row r="10869" s="10" customFormat="1"/>
    <row r="10870" s="10" customFormat="1"/>
    <row r="10871" s="10" customFormat="1"/>
    <row r="10872" s="10" customFormat="1"/>
    <row r="10873" s="10" customFormat="1"/>
    <row r="10874" s="10" customFormat="1"/>
    <row r="10875" s="10" customFormat="1"/>
    <row r="10876" s="10" customFormat="1"/>
    <row r="10877" s="10" customFormat="1"/>
    <row r="10878" s="10" customFormat="1"/>
    <row r="10879" s="10" customFormat="1"/>
    <row r="10880" s="10" customFormat="1"/>
    <row r="10881" s="10" customFormat="1"/>
    <row r="10882" s="10" customFormat="1"/>
    <row r="10883" s="10" customFormat="1"/>
    <row r="10884" s="10" customFormat="1"/>
    <row r="10885" s="10" customFormat="1"/>
    <row r="10886" s="10" customFormat="1"/>
    <row r="10887" s="10" customFormat="1"/>
    <row r="10888" s="10" customFormat="1"/>
    <row r="10889" s="10" customFormat="1"/>
    <row r="10890" s="10" customFormat="1"/>
    <row r="10891" s="10" customFormat="1"/>
    <row r="10892" s="10" customFormat="1"/>
    <row r="10893" s="10" customFormat="1"/>
    <row r="10894" s="10" customFormat="1"/>
    <row r="10895" s="10" customFormat="1"/>
    <row r="10896" s="10" customFormat="1"/>
    <row r="10897" s="10" customFormat="1"/>
    <row r="10898" s="10" customFormat="1"/>
    <row r="10899" s="10" customFormat="1"/>
    <row r="10900" s="10" customFormat="1"/>
    <row r="10901" s="10" customFormat="1"/>
    <row r="10902" s="10" customFormat="1"/>
    <row r="10903" s="10" customFormat="1"/>
    <row r="10904" s="10" customFormat="1"/>
    <row r="10905" s="10" customFormat="1"/>
    <row r="10906" s="10" customFormat="1"/>
    <row r="10907" s="10" customFormat="1"/>
    <row r="10908" s="10" customFormat="1"/>
    <row r="10909" s="10" customFormat="1"/>
    <row r="10910" s="10" customFormat="1"/>
    <row r="10911" s="10" customFormat="1"/>
    <row r="10912" s="10" customFormat="1"/>
    <row r="10913" s="10" customFormat="1"/>
    <row r="10914" s="10" customFormat="1"/>
    <row r="10915" s="10" customFormat="1"/>
    <row r="10916" s="10" customFormat="1"/>
    <row r="10917" s="10" customFormat="1"/>
    <row r="10918" s="10" customFormat="1"/>
    <row r="10919" s="10" customFormat="1"/>
    <row r="10920" s="10" customFormat="1"/>
    <row r="10921" s="10" customFormat="1"/>
    <row r="10922" s="10" customFormat="1"/>
    <row r="10923" s="10" customFormat="1"/>
    <row r="10924" s="10" customFormat="1"/>
    <row r="10925" s="10" customFormat="1"/>
    <row r="10926" s="10" customFormat="1"/>
    <row r="10927" s="10" customFormat="1"/>
    <row r="10928" s="10" customFormat="1"/>
    <row r="10929" s="10" customFormat="1"/>
    <row r="10930" s="10" customFormat="1"/>
    <row r="10931" s="10" customFormat="1"/>
    <row r="10932" s="10" customFormat="1"/>
    <row r="10933" s="10" customFormat="1"/>
    <row r="10934" s="10" customFormat="1"/>
    <row r="10935" s="10" customFormat="1"/>
    <row r="10936" s="10" customFormat="1"/>
    <row r="10937" s="10" customFormat="1"/>
    <row r="10938" s="10" customFormat="1"/>
    <row r="10939" s="10" customFormat="1"/>
    <row r="10940" s="10" customFormat="1"/>
    <row r="10941" s="10" customFormat="1"/>
    <row r="10942" s="10" customFormat="1"/>
    <row r="10943" s="10" customFormat="1"/>
    <row r="10944" s="10" customFormat="1"/>
    <row r="10945" s="10" customFormat="1"/>
    <row r="10946" s="10" customFormat="1"/>
    <row r="10947" s="10" customFormat="1"/>
    <row r="10948" s="10" customFormat="1"/>
    <row r="10949" s="10" customFormat="1"/>
    <row r="10950" s="10" customFormat="1"/>
    <row r="10951" s="10" customFormat="1"/>
    <row r="10952" s="10" customFormat="1"/>
    <row r="10953" s="10" customFormat="1"/>
    <row r="10954" s="10" customFormat="1"/>
    <row r="10955" s="10" customFormat="1"/>
    <row r="10956" s="10" customFormat="1"/>
    <row r="10957" s="10" customFormat="1"/>
    <row r="10958" s="10" customFormat="1"/>
    <row r="10959" s="10" customFormat="1"/>
    <row r="10960" s="10" customFormat="1"/>
    <row r="10961" s="10" customFormat="1"/>
    <row r="10962" s="10" customFormat="1"/>
    <row r="10963" s="10" customFormat="1"/>
    <row r="10964" s="10" customFormat="1"/>
    <row r="10965" s="10" customFormat="1"/>
    <row r="10966" s="10" customFormat="1"/>
    <row r="10967" s="10" customFormat="1"/>
    <row r="10968" s="10" customFormat="1"/>
    <row r="10969" s="10" customFormat="1"/>
    <row r="10970" s="10" customFormat="1"/>
    <row r="10971" s="10" customFormat="1"/>
    <row r="10972" s="10" customFormat="1"/>
    <row r="10973" s="10" customFormat="1"/>
    <row r="10974" s="10" customFormat="1"/>
    <row r="10975" s="10" customFormat="1"/>
    <row r="10976" s="10" customFormat="1"/>
    <row r="10977" s="10" customFormat="1"/>
    <row r="10978" s="10" customFormat="1"/>
    <row r="10979" s="10" customFormat="1"/>
    <row r="10980" s="10" customFormat="1"/>
    <row r="10981" s="10" customFormat="1"/>
    <row r="10982" s="10" customFormat="1"/>
    <row r="10983" s="10" customFormat="1"/>
    <row r="10984" s="10" customFormat="1"/>
    <row r="10985" s="10" customFormat="1"/>
    <row r="10986" s="10" customFormat="1"/>
    <row r="10987" s="10" customFormat="1"/>
    <row r="10988" s="10" customFormat="1"/>
    <row r="10989" s="10" customFormat="1"/>
    <row r="10990" s="10" customFormat="1"/>
    <row r="10991" s="10" customFormat="1"/>
    <row r="10992" s="10" customFormat="1"/>
    <row r="10993" s="10" customFormat="1"/>
    <row r="10994" s="10" customFormat="1"/>
    <row r="10995" s="10" customFormat="1"/>
    <row r="10996" s="10" customFormat="1"/>
    <row r="10997" s="10" customFormat="1"/>
    <row r="10998" s="10" customFormat="1"/>
    <row r="10999" s="10" customFormat="1"/>
    <row r="11000" s="10" customFormat="1"/>
    <row r="11001" s="10" customFormat="1"/>
    <row r="11002" s="10" customFormat="1"/>
    <row r="11003" s="10" customFormat="1"/>
    <row r="11004" s="10" customFormat="1"/>
    <row r="11005" s="10" customFormat="1"/>
    <row r="11006" s="10" customFormat="1"/>
    <row r="11007" s="10" customFormat="1"/>
    <row r="11008" s="10" customFormat="1"/>
    <row r="11009" s="10" customFormat="1"/>
    <row r="11010" s="10" customFormat="1"/>
    <row r="11011" s="10" customFormat="1"/>
    <row r="11012" s="10" customFormat="1"/>
    <row r="11013" s="10" customFormat="1"/>
    <row r="11014" s="10" customFormat="1"/>
    <row r="11015" s="10" customFormat="1"/>
    <row r="11016" s="10" customFormat="1"/>
    <row r="11017" s="10" customFormat="1"/>
    <row r="11018" s="10" customFormat="1"/>
    <row r="11019" s="10" customFormat="1"/>
    <row r="11020" s="10" customFormat="1"/>
    <row r="11021" s="10" customFormat="1"/>
    <row r="11022" s="10" customFormat="1"/>
    <row r="11023" s="10" customFormat="1"/>
    <row r="11024" s="10" customFormat="1"/>
    <row r="11025" s="10" customFormat="1"/>
    <row r="11026" s="10" customFormat="1"/>
    <row r="11027" s="10" customFormat="1"/>
    <row r="11028" s="10" customFormat="1"/>
    <row r="11029" s="10" customFormat="1"/>
    <row r="11030" s="10" customFormat="1"/>
    <row r="11031" s="10" customFormat="1"/>
    <row r="11032" s="10" customFormat="1"/>
    <row r="11033" s="10" customFormat="1"/>
    <row r="11034" s="10" customFormat="1"/>
    <row r="11035" s="10" customFormat="1"/>
    <row r="11036" s="10" customFormat="1"/>
    <row r="11037" s="10" customFormat="1"/>
    <row r="11038" s="10" customFormat="1"/>
    <row r="11039" s="10" customFormat="1"/>
    <row r="11040" s="10" customFormat="1"/>
    <row r="11041" s="10" customFormat="1"/>
    <row r="11042" s="10" customFormat="1"/>
    <row r="11043" s="10" customFormat="1"/>
    <row r="11044" s="10" customFormat="1"/>
    <row r="11045" s="10" customFormat="1"/>
    <row r="11046" s="10" customFormat="1"/>
    <row r="11047" s="10" customFormat="1"/>
    <row r="11048" s="10" customFormat="1"/>
    <row r="11049" s="10" customFormat="1"/>
    <row r="11050" s="10" customFormat="1"/>
    <row r="11051" s="10" customFormat="1"/>
    <row r="11052" s="10" customFormat="1"/>
    <row r="11053" s="10" customFormat="1"/>
    <row r="11054" s="10" customFormat="1"/>
    <row r="11055" s="10" customFormat="1"/>
    <row r="11056" s="10" customFormat="1"/>
    <row r="11057" s="10" customFormat="1"/>
    <row r="11058" s="10" customFormat="1"/>
    <row r="11059" s="10" customFormat="1"/>
    <row r="11060" s="10" customFormat="1"/>
    <row r="11061" s="10" customFormat="1"/>
    <row r="11062" s="10" customFormat="1"/>
    <row r="11063" s="10" customFormat="1"/>
    <row r="11064" s="10" customFormat="1"/>
    <row r="11065" s="10" customFormat="1"/>
    <row r="11066" s="10" customFormat="1"/>
    <row r="11067" s="10" customFormat="1"/>
    <row r="11068" s="10" customFormat="1"/>
    <row r="11069" s="10" customFormat="1"/>
    <row r="11070" s="10" customFormat="1"/>
    <row r="11071" s="10" customFormat="1"/>
    <row r="11072" s="10" customFormat="1"/>
    <row r="11073" s="10" customFormat="1"/>
    <row r="11074" s="10" customFormat="1"/>
    <row r="11075" s="10" customFormat="1"/>
    <row r="11076" s="10" customFormat="1"/>
    <row r="11077" s="10" customFormat="1"/>
    <row r="11078" s="10" customFormat="1"/>
    <row r="11079" s="10" customFormat="1"/>
    <row r="11080" s="10" customFormat="1"/>
    <row r="11081" s="10" customFormat="1"/>
    <row r="11082" s="10" customFormat="1"/>
    <row r="11083" s="10" customFormat="1"/>
    <row r="11084" s="10" customFormat="1"/>
    <row r="11085" s="10" customFormat="1"/>
    <row r="11086" s="10" customFormat="1"/>
    <row r="11087" s="10" customFormat="1"/>
    <row r="11088" s="10" customFormat="1"/>
    <row r="11089" s="10" customFormat="1"/>
    <row r="11090" s="10" customFormat="1"/>
    <row r="11091" s="10" customFormat="1"/>
    <row r="11092" s="10" customFormat="1"/>
    <row r="11093" s="10" customFormat="1"/>
    <row r="11094" s="10" customFormat="1"/>
    <row r="11095" s="10" customFormat="1"/>
    <row r="11096" s="10" customFormat="1"/>
    <row r="11097" s="10" customFormat="1"/>
    <row r="11098" s="10" customFormat="1"/>
    <row r="11099" s="10" customFormat="1"/>
    <row r="11100" s="10" customFormat="1"/>
    <row r="11101" s="10" customFormat="1"/>
    <row r="11102" s="10" customFormat="1"/>
    <row r="11103" s="10" customFormat="1"/>
    <row r="11104" s="10" customFormat="1"/>
    <row r="11105" s="10" customFormat="1"/>
    <row r="11106" s="10" customFormat="1"/>
    <row r="11107" s="10" customFormat="1"/>
    <row r="11108" s="10" customFormat="1"/>
    <row r="11109" s="10" customFormat="1"/>
    <row r="11110" s="10" customFormat="1"/>
    <row r="11111" s="10" customFormat="1"/>
    <row r="11112" s="10" customFormat="1"/>
    <row r="11113" s="10" customFormat="1"/>
    <row r="11114" s="10" customFormat="1"/>
    <row r="11115" s="10" customFormat="1"/>
    <row r="11116" s="10" customFormat="1"/>
    <row r="11117" s="10" customFormat="1"/>
    <row r="11118" s="10" customFormat="1"/>
    <row r="11119" s="10" customFormat="1"/>
    <row r="11120" s="10" customFormat="1"/>
    <row r="11121" s="10" customFormat="1"/>
    <row r="11122" s="10" customFormat="1"/>
    <row r="11123" s="10" customFormat="1"/>
    <row r="11124" s="10" customFormat="1"/>
    <row r="11125" s="10" customFormat="1"/>
    <row r="11126" s="10" customFormat="1"/>
    <row r="11127" s="10" customFormat="1"/>
    <row r="11128" s="10" customFormat="1"/>
    <row r="11129" s="10" customFormat="1"/>
    <row r="11130" s="10" customFormat="1"/>
    <row r="11131" s="10" customFormat="1"/>
    <row r="11132" s="10" customFormat="1"/>
    <row r="11133" s="10" customFormat="1"/>
    <row r="11134" s="10" customFormat="1"/>
    <row r="11135" s="10" customFormat="1"/>
    <row r="11136" s="10" customFormat="1"/>
    <row r="11137" s="10" customFormat="1"/>
    <row r="11138" s="10" customFormat="1"/>
    <row r="11139" s="10" customFormat="1"/>
    <row r="11140" s="10" customFormat="1"/>
    <row r="11141" s="10" customFormat="1"/>
    <row r="11142" s="10" customFormat="1"/>
    <row r="11143" s="10" customFormat="1"/>
    <row r="11144" s="10" customFormat="1"/>
    <row r="11145" s="10" customFormat="1"/>
    <row r="11146" s="10" customFormat="1"/>
    <row r="11147" s="10" customFormat="1"/>
    <row r="11148" s="10" customFormat="1"/>
    <row r="11149" s="10" customFormat="1"/>
    <row r="11150" s="10" customFormat="1"/>
    <row r="11151" s="10" customFormat="1"/>
    <row r="11152" s="10" customFormat="1"/>
    <row r="11153" s="10" customFormat="1"/>
    <row r="11154" s="10" customFormat="1"/>
    <row r="11155" s="10" customFormat="1"/>
    <row r="11156" s="10" customFormat="1"/>
    <row r="11157" s="10" customFormat="1"/>
    <row r="11158" s="10" customFormat="1"/>
    <row r="11159" s="10" customFormat="1"/>
    <row r="11160" s="10" customFormat="1"/>
    <row r="11161" s="10" customFormat="1"/>
    <row r="11162" s="10" customFormat="1"/>
    <row r="11163" s="10" customFormat="1"/>
    <row r="11164" s="10" customFormat="1"/>
    <row r="11165" s="10" customFormat="1"/>
    <row r="11166" s="10" customFormat="1"/>
    <row r="11167" s="10" customFormat="1"/>
    <row r="11168" s="10" customFormat="1"/>
    <row r="11169" s="10" customFormat="1"/>
    <row r="11170" s="10" customFormat="1"/>
    <row r="11171" s="10" customFormat="1"/>
    <row r="11172" s="10" customFormat="1"/>
    <row r="11173" s="10" customFormat="1"/>
    <row r="11174" s="10" customFormat="1"/>
    <row r="11175" s="10" customFormat="1"/>
    <row r="11176" s="10" customFormat="1"/>
    <row r="11177" s="10" customFormat="1"/>
    <row r="11178" s="10" customFormat="1"/>
    <row r="11179" s="10" customFormat="1"/>
    <row r="11180" s="10" customFormat="1"/>
    <row r="11181" s="10" customFormat="1"/>
    <row r="11182" s="10" customFormat="1"/>
    <row r="11183" s="10" customFormat="1"/>
    <row r="11184" s="10" customFormat="1"/>
    <row r="11185" s="10" customFormat="1"/>
    <row r="11186" s="10" customFormat="1"/>
    <row r="11187" s="10" customFormat="1"/>
    <row r="11188" s="10" customFormat="1"/>
    <row r="11189" s="10" customFormat="1"/>
    <row r="11190" s="10" customFormat="1"/>
    <row r="11191" s="10" customFormat="1"/>
    <row r="11192" s="10" customFormat="1"/>
    <row r="11193" s="10" customFormat="1"/>
    <row r="11194" s="10" customFormat="1"/>
    <row r="11195" s="10" customFormat="1"/>
    <row r="11196" s="10" customFormat="1"/>
    <row r="11197" s="10" customFormat="1"/>
    <row r="11198" s="10" customFormat="1"/>
    <row r="11199" s="10" customFormat="1"/>
    <row r="11200" s="10" customFormat="1"/>
    <row r="11201" s="10" customFormat="1"/>
    <row r="11202" s="10" customFormat="1"/>
    <row r="11203" s="10" customFormat="1"/>
    <row r="11204" s="10" customFormat="1"/>
    <row r="11205" s="10" customFormat="1"/>
    <row r="11206" s="10" customFormat="1"/>
    <row r="11207" s="10" customFormat="1"/>
    <row r="11208" s="10" customFormat="1"/>
    <row r="11209" s="10" customFormat="1"/>
    <row r="11210" s="10" customFormat="1"/>
    <row r="11211" s="10" customFormat="1"/>
    <row r="11212" s="10" customFormat="1"/>
    <row r="11213" s="10" customFormat="1"/>
    <row r="11214" s="10" customFormat="1"/>
    <row r="11215" s="10" customFormat="1"/>
    <row r="11216" s="10" customFormat="1"/>
    <row r="11217" s="10" customFormat="1"/>
    <row r="11218" s="10" customFormat="1"/>
    <row r="11219" s="10" customFormat="1"/>
    <row r="11220" s="10" customFormat="1"/>
    <row r="11221" s="10" customFormat="1"/>
    <row r="11222" s="10" customFormat="1"/>
    <row r="11223" s="10" customFormat="1"/>
    <row r="11224" s="10" customFormat="1"/>
    <row r="11225" s="10" customFormat="1"/>
    <row r="11226" s="10" customFormat="1"/>
    <row r="11227" s="10" customFormat="1"/>
    <row r="11228" s="10" customFormat="1"/>
    <row r="11229" s="10" customFormat="1"/>
    <row r="11230" s="10" customFormat="1"/>
    <row r="11231" s="10" customFormat="1"/>
    <row r="11232" s="10" customFormat="1"/>
    <row r="11233" s="10" customFormat="1"/>
    <row r="11234" s="10" customFormat="1"/>
    <row r="11235" s="10" customFormat="1"/>
    <row r="11236" s="10" customFormat="1"/>
    <row r="11237" s="10" customFormat="1"/>
    <row r="11238" s="10" customFormat="1"/>
    <row r="11239" s="10" customFormat="1"/>
    <row r="11240" s="10" customFormat="1"/>
    <row r="11241" s="10" customFormat="1"/>
    <row r="11242" s="10" customFormat="1"/>
    <row r="11243" s="10" customFormat="1"/>
    <row r="11244" s="10" customFormat="1"/>
    <row r="11245" s="10" customFormat="1"/>
    <row r="11246" s="10" customFormat="1"/>
    <row r="11247" s="10" customFormat="1"/>
    <row r="11248" s="10" customFormat="1"/>
    <row r="11249" s="10" customFormat="1"/>
    <row r="11250" s="10" customFormat="1"/>
    <row r="11251" s="10" customFormat="1"/>
    <row r="11252" s="10" customFormat="1"/>
    <row r="11253" s="10" customFormat="1"/>
    <row r="11254" s="10" customFormat="1"/>
    <row r="11255" s="10" customFormat="1"/>
    <row r="11256" s="10" customFormat="1"/>
    <row r="11257" s="10" customFormat="1"/>
    <row r="11258" s="10" customFormat="1"/>
    <row r="11259" s="10" customFormat="1"/>
    <row r="11260" s="10" customFormat="1"/>
    <row r="11261" s="10" customFormat="1"/>
    <row r="11262" s="10" customFormat="1"/>
    <row r="11263" s="10" customFormat="1"/>
    <row r="11264" s="10" customFormat="1"/>
    <row r="11265" s="10" customFormat="1"/>
    <row r="11266" s="10" customFormat="1"/>
    <row r="11267" s="10" customFormat="1"/>
    <row r="11268" s="10" customFormat="1"/>
    <row r="11269" s="10" customFormat="1"/>
    <row r="11270" s="10" customFormat="1"/>
    <row r="11271" s="10" customFormat="1"/>
    <row r="11272" s="10" customFormat="1"/>
    <row r="11273" s="10" customFormat="1"/>
    <row r="11274" s="10" customFormat="1"/>
    <row r="11275" s="10" customFormat="1"/>
    <row r="11276" s="10" customFormat="1"/>
    <row r="11277" s="10" customFormat="1"/>
    <row r="11278" s="10" customFormat="1"/>
    <row r="11279" s="10" customFormat="1"/>
    <row r="11280" s="10" customFormat="1"/>
    <row r="11281" s="10" customFormat="1"/>
    <row r="11282" s="10" customFormat="1"/>
    <row r="11283" s="10" customFormat="1"/>
    <row r="11284" s="10" customFormat="1"/>
    <row r="11285" s="10" customFormat="1"/>
    <row r="11286" s="10" customFormat="1"/>
    <row r="11287" s="10" customFormat="1"/>
    <row r="11288" s="10" customFormat="1"/>
    <row r="11289" s="10" customFormat="1"/>
    <row r="11290" s="10" customFormat="1"/>
    <row r="11291" s="10" customFormat="1"/>
    <row r="11292" s="10" customFormat="1"/>
    <row r="11293" s="10" customFormat="1"/>
    <row r="11294" s="10" customFormat="1"/>
    <row r="11295" s="10" customFormat="1"/>
    <row r="11296" s="10" customFormat="1"/>
    <row r="11297" s="10" customFormat="1"/>
    <row r="11298" s="10" customFormat="1"/>
    <row r="11299" s="10" customFormat="1"/>
    <row r="11300" s="10" customFormat="1"/>
    <row r="11301" s="10" customFormat="1"/>
    <row r="11302" s="10" customFormat="1"/>
    <row r="11303" s="10" customFormat="1"/>
    <row r="11304" s="10" customFormat="1"/>
    <row r="11305" s="10" customFormat="1"/>
    <row r="11306" s="10" customFormat="1"/>
    <row r="11307" s="10" customFormat="1"/>
    <row r="11308" s="10" customFormat="1"/>
    <row r="11309" s="10" customFormat="1"/>
    <row r="11310" s="10" customFormat="1"/>
    <row r="11311" s="10" customFormat="1"/>
    <row r="11312" s="10" customFormat="1"/>
    <row r="11313" s="10" customFormat="1"/>
    <row r="11314" s="10" customFormat="1"/>
    <row r="11315" s="10" customFormat="1"/>
    <row r="11316" s="10" customFormat="1"/>
    <row r="11317" s="10" customFormat="1"/>
    <row r="11318" s="10" customFormat="1"/>
    <row r="11319" s="10" customFormat="1"/>
    <row r="11320" s="10" customFormat="1"/>
    <row r="11321" s="10" customFormat="1"/>
    <row r="11322" s="10" customFormat="1"/>
    <row r="11323" s="10" customFormat="1"/>
    <row r="11324" s="10" customFormat="1"/>
    <row r="11325" s="10" customFormat="1"/>
    <row r="11326" s="10" customFormat="1"/>
    <row r="11327" s="10" customFormat="1"/>
    <row r="11328" s="10" customFormat="1"/>
    <row r="11329" s="10" customFormat="1"/>
    <row r="11330" s="10" customFormat="1"/>
    <row r="11331" s="10" customFormat="1"/>
    <row r="11332" s="10" customFormat="1"/>
    <row r="11333" s="10" customFormat="1"/>
    <row r="11334" s="10" customFormat="1"/>
    <row r="11335" s="10" customFormat="1"/>
    <row r="11336" s="10" customFormat="1"/>
    <row r="11337" s="10" customFormat="1"/>
    <row r="11338" s="10" customFormat="1"/>
    <row r="11339" s="10" customFormat="1"/>
    <row r="11340" s="10" customFormat="1"/>
    <row r="11341" s="10" customFormat="1"/>
    <row r="11342" s="10" customFormat="1"/>
    <row r="11343" s="10" customFormat="1"/>
    <row r="11344" s="10" customFormat="1"/>
    <row r="11345" s="10" customFormat="1"/>
    <row r="11346" s="10" customFormat="1"/>
    <row r="11347" s="10" customFormat="1"/>
    <row r="11348" s="10" customFormat="1"/>
    <row r="11349" s="10" customFormat="1"/>
    <row r="11350" s="10" customFormat="1"/>
    <row r="11351" s="10" customFormat="1"/>
    <row r="11352" s="10" customFormat="1"/>
    <row r="11353" s="10" customFormat="1"/>
    <row r="11354" s="10" customFormat="1"/>
    <row r="11355" s="10" customFormat="1"/>
    <row r="11356" s="10" customFormat="1"/>
    <row r="11357" s="10" customFormat="1"/>
    <row r="11358" s="10" customFormat="1"/>
    <row r="11359" s="10" customFormat="1"/>
    <row r="11360" s="10" customFormat="1"/>
    <row r="11361" s="10" customFormat="1"/>
    <row r="11362" s="10" customFormat="1"/>
    <row r="11363" s="10" customFormat="1"/>
    <row r="11364" s="10" customFormat="1"/>
    <row r="11365" s="10" customFormat="1"/>
    <row r="11366" s="10" customFormat="1"/>
    <row r="11367" s="10" customFormat="1"/>
    <row r="11368" s="10" customFormat="1"/>
    <row r="11369" s="10" customFormat="1"/>
    <row r="11370" s="10" customFormat="1"/>
    <row r="11371" s="10" customFormat="1"/>
    <row r="11372" s="10" customFormat="1"/>
    <row r="11373" s="10" customFormat="1"/>
    <row r="11374" s="10" customFormat="1"/>
    <row r="11375" s="10" customFormat="1"/>
    <row r="11376" s="10" customFormat="1"/>
    <row r="11377" s="10" customFormat="1"/>
    <row r="11378" s="10" customFormat="1"/>
    <row r="11379" s="10" customFormat="1"/>
    <row r="11380" s="10" customFormat="1"/>
    <row r="11381" s="10" customFormat="1"/>
    <row r="11382" s="10" customFormat="1"/>
    <row r="11383" s="10" customFormat="1"/>
    <row r="11384" s="10" customFormat="1"/>
    <row r="11385" s="10" customFormat="1"/>
    <row r="11386" s="10" customFormat="1"/>
    <row r="11387" s="10" customFormat="1"/>
    <row r="11388" s="10" customFormat="1"/>
    <row r="11389" s="10" customFormat="1"/>
    <row r="11390" s="10" customFormat="1"/>
    <row r="11391" s="10" customFormat="1"/>
    <row r="11392" s="10" customFormat="1"/>
    <row r="11393" s="10" customFormat="1"/>
    <row r="11394" s="10" customFormat="1"/>
    <row r="11395" s="10" customFormat="1"/>
    <row r="11396" s="10" customFormat="1"/>
    <row r="11397" s="10" customFormat="1"/>
    <row r="11398" s="10" customFormat="1"/>
    <row r="11399" s="10" customFormat="1"/>
    <row r="11400" s="10" customFormat="1"/>
    <row r="11401" s="10" customFormat="1"/>
    <row r="11402" s="10" customFormat="1"/>
    <row r="11403" s="10" customFormat="1"/>
    <row r="11404" s="10" customFormat="1"/>
    <row r="11405" s="10" customFormat="1"/>
    <row r="11406" s="10" customFormat="1"/>
    <row r="11407" s="10" customFormat="1"/>
    <row r="11408" s="10" customFormat="1"/>
    <row r="11409" s="10" customFormat="1"/>
    <row r="11410" s="10" customFormat="1"/>
    <row r="11411" s="10" customFormat="1"/>
    <row r="11412" s="10" customFormat="1"/>
    <row r="11413" s="10" customFormat="1"/>
    <row r="11414" s="10" customFormat="1"/>
    <row r="11415" s="10" customFormat="1"/>
    <row r="11416" s="10" customFormat="1"/>
    <row r="11417" s="10" customFormat="1"/>
    <row r="11418" s="10" customFormat="1"/>
    <row r="11419" s="10" customFormat="1"/>
    <row r="11420" s="10" customFormat="1"/>
    <row r="11421" s="10" customFormat="1"/>
    <row r="11422" s="10" customFormat="1"/>
    <row r="11423" s="10" customFormat="1"/>
    <row r="11424" s="10" customFormat="1"/>
    <row r="11425" s="10" customFormat="1"/>
    <row r="11426" s="10" customFormat="1"/>
    <row r="11427" s="10" customFormat="1"/>
    <row r="11428" s="10" customFormat="1"/>
    <row r="11429" s="10" customFormat="1"/>
    <row r="11430" s="10" customFormat="1"/>
    <row r="11431" s="10" customFormat="1"/>
    <row r="11432" s="10" customFormat="1"/>
    <row r="11433" s="10" customFormat="1"/>
    <row r="11434" s="10" customFormat="1"/>
    <row r="11435" s="10" customFormat="1"/>
    <row r="11436" s="10" customFormat="1"/>
    <row r="11437" s="10" customFormat="1"/>
    <row r="11438" s="10" customFormat="1"/>
    <row r="11439" s="10" customFormat="1"/>
    <row r="11440" s="10" customFormat="1"/>
    <row r="11441" s="10" customFormat="1"/>
    <row r="11442" s="10" customFormat="1"/>
    <row r="11443" s="10" customFormat="1"/>
    <row r="11444" s="10" customFormat="1"/>
    <row r="11445" s="10" customFormat="1"/>
    <row r="11446" s="10" customFormat="1"/>
    <row r="11447" s="10" customFormat="1"/>
    <row r="11448" s="10" customFormat="1"/>
    <row r="11449" s="10" customFormat="1"/>
    <row r="11450" s="10" customFormat="1"/>
    <row r="11451" s="10" customFormat="1"/>
    <row r="11452" s="10" customFormat="1"/>
    <row r="11453" s="10" customFormat="1"/>
    <row r="11454" s="10" customFormat="1"/>
    <row r="11455" s="10" customFormat="1"/>
    <row r="11456" s="10" customFormat="1"/>
    <row r="11457" s="10" customFormat="1"/>
    <row r="11458" s="10" customFormat="1"/>
    <row r="11459" s="10" customFormat="1"/>
    <row r="11460" s="10" customFormat="1"/>
    <row r="11461" s="10" customFormat="1"/>
    <row r="11462" s="10" customFormat="1"/>
    <row r="11463" s="10" customFormat="1"/>
    <row r="11464" s="10" customFormat="1"/>
    <row r="11465" s="10" customFormat="1"/>
    <row r="11466" s="10" customFormat="1"/>
    <row r="11467" s="10" customFormat="1"/>
    <row r="11468" s="10" customFormat="1"/>
    <row r="11469" s="10" customFormat="1"/>
    <row r="11470" s="10" customFormat="1"/>
    <row r="11471" s="10" customFormat="1"/>
    <row r="11472" s="10" customFormat="1"/>
    <row r="11473" s="10" customFormat="1"/>
    <row r="11474" s="10" customFormat="1"/>
    <row r="11475" s="10" customFormat="1"/>
    <row r="11476" s="10" customFormat="1"/>
    <row r="11477" s="10" customFormat="1"/>
    <row r="11478" s="10" customFormat="1"/>
    <row r="11479" s="10" customFormat="1"/>
    <row r="11480" s="10" customFormat="1"/>
    <row r="11481" s="10" customFormat="1"/>
    <row r="11482" s="10" customFormat="1"/>
    <row r="11483" s="10" customFormat="1"/>
    <row r="11484" s="10" customFormat="1"/>
    <row r="11485" s="10" customFormat="1"/>
    <row r="11486" s="10" customFormat="1"/>
    <row r="11487" s="10" customFormat="1"/>
    <row r="11488" s="10" customFormat="1"/>
    <row r="11489" s="10" customFormat="1"/>
    <row r="11490" s="10" customFormat="1"/>
    <row r="11491" s="10" customFormat="1"/>
    <row r="11492" s="10" customFormat="1"/>
    <row r="11493" s="10" customFormat="1"/>
    <row r="11494" s="10" customFormat="1"/>
    <row r="11495" s="10" customFormat="1"/>
    <row r="11496" s="10" customFormat="1"/>
    <row r="11497" s="10" customFormat="1"/>
    <row r="11498" s="10" customFormat="1"/>
    <row r="11499" s="10" customFormat="1"/>
    <row r="11500" s="10" customFormat="1"/>
    <row r="11501" s="10" customFormat="1"/>
    <row r="11502" s="10" customFormat="1"/>
    <row r="11503" s="10" customFormat="1"/>
    <row r="11504" s="10" customFormat="1"/>
    <row r="11505" s="10" customFormat="1"/>
    <row r="11506" s="10" customFormat="1"/>
    <row r="11507" s="10" customFormat="1"/>
    <row r="11508" s="10" customFormat="1"/>
    <row r="11509" s="10" customFormat="1"/>
    <row r="11510" s="10" customFormat="1"/>
    <row r="11511" s="10" customFormat="1"/>
    <row r="11512" s="10" customFormat="1"/>
    <row r="11513" s="10" customFormat="1"/>
    <row r="11514" s="10" customFormat="1"/>
    <row r="11515" s="10" customFormat="1"/>
    <row r="11516" s="10" customFormat="1"/>
    <row r="11517" s="10" customFormat="1"/>
    <row r="11518" s="10" customFormat="1"/>
    <row r="11519" s="10" customFormat="1"/>
    <row r="11520" s="10" customFormat="1"/>
    <row r="11521" s="10" customFormat="1"/>
    <row r="11522" s="10" customFormat="1"/>
    <row r="11523" s="10" customFormat="1"/>
    <row r="11524" s="10" customFormat="1"/>
    <row r="11525" s="10" customFormat="1"/>
    <row r="11526" s="10" customFormat="1"/>
    <row r="11527" s="10" customFormat="1"/>
    <row r="11528" s="10" customFormat="1"/>
    <row r="11529" s="10" customFormat="1"/>
    <row r="11530" s="10" customFormat="1"/>
    <row r="11531" s="10" customFormat="1"/>
    <row r="11532" s="10" customFormat="1"/>
    <row r="11533" s="10" customFormat="1"/>
    <row r="11534" s="10" customFormat="1"/>
    <row r="11535" s="10" customFormat="1"/>
    <row r="11536" s="10" customFormat="1"/>
    <row r="11537" s="10" customFormat="1"/>
    <row r="11538" s="10" customFormat="1"/>
    <row r="11539" s="10" customFormat="1"/>
    <row r="11540" s="10" customFormat="1"/>
    <row r="11541" s="10" customFormat="1"/>
    <row r="11542" s="10" customFormat="1"/>
    <row r="11543" s="10" customFormat="1"/>
    <row r="11544" s="10" customFormat="1"/>
    <row r="11545" s="10" customFormat="1"/>
    <row r="11546" s="10" customFormat="1"/>
    <row r="11547" s="10" customFormat="1"/>
    <row r="11548" s="10" customFormat="1"/>
    <row r="11549" s="10" customFormat="1"/>
    <row r="11550" s="10" customFormat="1"/>
    <row r="11551" s="10" customFormat="1"/>
    <row r="11552" s="10" customFormat="1"/>
    <row r="11553" s="10" customFormat="1"/>
    <row r="11554" s="10" customFormat="1"/>
    <row r="11555" s="10" customFormat="1"/>
    <row r="11556" s="10" customFormat="1"/>
    <row r="11557" s="10" customFormat="1"/>
    <row r="11558" s="10" customFormat="1"/>
    <row r="11559" s="10" customFormat="1"/>
    <row r="11560" s="10" customFormat="1"/>
    <row r="11561" s="10" customFormat="1"/>
    <row r="11562" s="10" customFormat="1"/>
    <row r="11563" s="10" customFormat="1"/>
    <row r="11564" s="10" customFormat="1"/>
    <row r="11565" s="10" customFormat="1"/>
    <row r="11566" s="10" customFormat="1"/>
    <row r="11567" s="10" customFormat="1"/>
    <row r="11568" s="10" customFormat="1"/>
    <row r="11569" s="10" customFormat="1"/>
    <row r="11570" s="10" customFormat="1"/>
    <row r="11571" s="10" customFormat="1"/>
    <row r="11572" s="10" customFormat="1"/>
    <row r="11573" s="10" customFormat="1"/>
    <row r="11574" s="10" customFormat="1"/>
    <row r="11575" s="10" customFormat="1"/>
    <row r="11576" s="10" customFormat="1"/>
    <row r="11577" s="10" customFormat="1"/>
    <row r="11578" s="10" customFormat="1"/>
    <row r="11579" s="10" customFormat="1"/>
    <row r="11580" s="10" customFormat="1"/>
    <row r="11581" s="10" customFormat="1"/>
    <row r="11582" s="10" customFormat="1"/>
    <row r="11583" s="10" customFormat="1"/>
    <row r="11584" s="10" customFormat="1"/>
    <row r="11585" s="10" customFormat="1"/>
    <row r="11586" s="10" customFormat="1"/>
    <row r="11587" s="10" customFormat="1"/>
    <row r="11588" s="10" customFormat="1"/>
    <row r="11589" s="10" customFormat="1"/>
    <row r="11590" s="10" customFormat="1"/>
    <row r="11591" s="10" customFormat="1"/>
    <row r="11592" s="10" customFormat="1"/>
    <row r="11593" s="10" customFormat="1"/>
    <row r="11594" s="10" customFormat="1"/>
    <row r="11595" s="10" customFormat="1"/>
    <row r="11596" s="10" customFormat="1"/>
    <row r="11597" s="10" customFormat="1"/>
    <row r="11598" s="10" customFormat="1"/>
    <row r="11599" s="10" customFormat="1"/>
    <row r="11600" s="10" customFormat="1"/>
    <row r="11601" s="10" customFormat="1"/>
    <row r="11602" s="10" customFormat="1"/>
    <row r="11603" s="10" customFormat="1"/>
    <row r="11604" s="10" customFormat="1"/>
    <row r="11605" s="10" customFormat="1"/>
    <row r="11606" s="10" customFormat="1"/>
    <row r="11607" s="10" customFormat="1"/>
    <row r="11608" s="10" customFormat="1"/>
    <row r="11609" s="10" customFormat="1"/>
    <row r="11610" s="10" customFormat="1"/>
    <row r="11611" s="10" customFormat="1"/>
    <row r="11612" s="10" customFormat="1"/>
    <row r="11613" s="10" customFormat="1"/>
    <row r="11614" s="10" customFormat="1"/>
    <row r="11615" s="10" customFormat="1"/>
    <row r="11616" s="10" customFormat="1"/>
    <row r="11617" s="10" customFormat="1"/>
    <row r="11618" s="10" customFormat="1"/>
    <row r="11619" s="10" customFormat="1"/>
    <row r="11620" s="10" customFormat="1"/>
    <row r="11621" s="10" customFormat="1"/>
    <row r="11622" s="10" customFormat="1"/>
    <row r="11623" s="10" customFormat="1"/>
    <row r="11624" s="10" customFormat="1"/>
    <row r="11625" s="10" customFormat="1"/>
    <row r="11626" s="10" customFormat="1"/>
    <row r="11627" s="10" customFormat="1"/>
    <row r="11628" s="10" customFormat="1"/>
    <row r="11629" s="10" customFormat="1"/>
    <row r="11630" s="10" customFormat="1"/>
    <row r="11631" s="10" customFormat="1"/>
    <row r="11632" s="10" customFormat="1"/>
    <row r="11633" s="10" customFormat="1"/>
    <row r="11634" s="10" customFormat="1"/>
    <row r="11635" s="10" customFormat="1"/>
    <row r="11636" s="10" customFormat="1"/>
    <row r="11637" s="10" customFormat="1"/>
    <row r="11638" s="10" customFormat="1"/>
    <row r="11639" s="10" customFormat="1"/>
    <row r="11640" s="10" customFormat="1"/>
    <row r="11641" s="10" customFormat="1"/>
    <row r="11642" s="10" customFormat="1"/>
    <row r="11643" s="10" customFormat="1"/>
    <row r="11644" s="10" customFormat="1"/>
    <row r="11645" s="10" customFormat="1"/>
    <row r="11646" s="10" customFormat="1"/>
    <row r="11647" s="10" customFormat="1"/>
    <row r="11648" s="10" customFormat="1"/>
    <row r="11649" s="10" customFormat="1"/>
    <row r="11650" s="10" customFormat="1"/>
    <row r="11651" s="10" customFormat="1"/>
    <row r="11652" s="10" customFormat="1"/>
    <row r="11653" s="10" customFormat="1"/>
    <row r="11654" s="10" customFormat="1"/>
    <row r="11655" s="10" customFormat="1"/>
    <row r="11656" s="10" customFormat="1"/>
    <row r="11657" s="10" customFormat="1"/>
    <row r="11658" s="10" customFormat="1"/>
    <row r="11659" s="10" customFormat="1"/>
    <row r="11660" s="10" customFormat="1"/>
    <row r="11661" s="10" customFormat="1"/>
    <row r="11662" s="10" customFormat="1"/>
    <row r="11663" s="10" customFormat="1"/>
    <row r="11664" s="10" customFormat="1"/>
    <row r="11665" s="10" customFormat="1"/>
    <row r="11666" s="10" customFormat="1"/>
    <row r="11667" s="10" customFormat="1"/>
    <row r="11668" s="10" customFormat="1"/>
    <row r="11669" s="10" customFormat="1"/>
    <row r="11670" s="10" customFormat="1"/>
    <row r="11671" s="10" customFormat="1"/>
    <row r="11672" s="10" customFormat="1"/>
    <row r="11673" s="10" customFormat="1"/>
    <row r="11674" s="10" customFormat="1"/>
    <row r="11675" s="10" customFormat="1"/>
    <row r="11676" s="10" customFormat="1"/>
    <row r="11677" s="10" customFormat="1"/>
    <row r="11678" s="10" customFormat="1"/>
    <row r="11679" s="10" customFormat="1"/>
    <row r="11680" s="10" customFormat="1"/>
    <row r="11681" s="10" customFormat="1"/>
    <row r="11682" s="10" customFormat="1"/>
    <row r="11683" s="10" customFormat="1"/>
    <row r="11684" s="10" customFormat="1"/>
    <row r="11685" s="10" customFormat="1"/>
    <row r="11686" s="10" customFormat="1"/>
    <row r="11687" s="10" customFormat="1"/>
    <row r="11688" s="10" customFormat="1"/>
    <row r="11689" s="10" customFormat="1"/>
    <row r="11690" s="10" customFormat="1"/>
    <row r="11691" s="10" customFormat="1"/>
    <row r="11692" s="10" customFormat="1"/>
    <row r="11693" s="10" customFormat="1"/>
    <row r="11694" s="10" customFormat="1"/>
    <row r="11695" s="10" customFormat="1"/>
    <row r="11696" s="10" customFormat="1"/>
    <row r="11697" s="10" customFormat="1"/>
    <row r="11698" s="10" customFormat="1"/>
    <row r="11699" s="10" customFormat="1"/>
    <row r="11700" s="10" customFormat="1"/>
    <row r="11701" s="10" customFormat="1"/>
    <row r="11702" s="10" customFormat="1"/>
    <row r="11703" s="10" customFormat="1"/>
    <row r="11704" s="10" customFormat="1"/>
    <row r="11705" s="10" customFormat="1"/>
    <row r="11706" s="10" customFormat="1"/>
    <row r="11707" s="10" customFormat="1"/>
    <row r="11708" s="10" customFormat="1"/>
    <row r="11709" s="10" customFormat="1"/>
    <row r="11710" s="10" customFormat="1"/>
    <row r="11711" s="10" customFormat="1"/>
    <row r="11712" s="10" customFormat="1"/>
    <row r="11713" s="10" customFormat="1"/>
    <row r="11714" s="10" customFormat="1"/>
    <row r="11715" s="10" customFormat="1"/>
    <row r="11716" s="10" customFormat="1"/>
    <row r="11717" s="10" customFormat="1"/>
    <row r="11718" s="10" customFormat="1"/>
    <row r="11719" s="10" customFormat="1"/>
    <row r="11720" s="10" customFormat="1"/>
    <row r="11721" s="10" customFormat="1"/>
    <row r="11722" s="10" customFormat="1"/>
    <row r="11723" s="10" customFormat="1"/>
    <row r="11724" s="10" customFormat="1"/>
    <row r="11725" s="10" customFormat="1"/>
    <row r="11726" s="10" customFormat="1"/>
    <row r="11727" s="10" customFormat="1"/>
    <row r="11728" s="10" customFormat="1"/>
    <row r="11729" s="10" customFormat="1"/>
    <row r="11730" s="10" customFormat="1"/>
    <row r="11731" s="10" customFormat="1"/>
    <row r="11732" s="10" customFormat="1"/>
    <row r="11733" s="10" customFormat="1"/>
    <row r="11734" s="10" customFormat="1"/>
    <row r="11735" s="10" customFormat="1"/>
    <row r="11736" s="10" customFormat="1"/>
    <row r="11737" s="10" customFormat="1"/>
    <row r="11738" s="10" customFormat="1"/>
    <row r="11739" s="10" customFormat="1"/>
    <row r="11740" s="10" customFormat="1"/>
    <row r="11741" s="10" customFormat="1"/>
    <row r="11742" s="10" customFormat="1"/>
    <row r="11743" s="10" customFormat="1"/>
    <row r="11744" s="10" customFormat="1"/>
    <row r="11745" s="10" customFormat="1"/>
    <row r="11746" s="10" customFormat="1"/>
    <row r="11747" s="10" customFormat="1"/>
    <row r="11748" s="10" customFormat="1"/>
    <row r="11749" s="10" customFormat="1"/>
    <row r="11750" s="10" customFormat="1"/>
    <row r="11751" s="10" customFormat="1"/>
    <row r="11752" s="10" customFormat="1"/>
    <row r="11753" s="10" customFormat="1"/>
    <row r="11754" s="10" customFormat="1"/>
    <row r="11755" s="10" customFormat="1"/>
    <row r="11756" s="10" customFormat="1"/>
    <row r="11757" s="10" customFormat="1"/>
    <row r="11758" s="10" customFormat="1"/>
    <row r="11759" s="10" customFormat="1"/>
    <row r="11760" s="10" customFormat="1"/>
    <row r="11761" s="10" customFormat="1"/>
    <row r="11762" s="10" customFormat="1"/>
    <row r="11763" s="10" customFormat="1"/>
    <row r="11764" s="10" customFormat="1"/>
    <row r="11765" s="10" customFormat="1"/>
    <row r="11766" s="10" customFormat="1"/>
    <row r="11767" s="10" customFormat="1"/>
    <row r="11768" s="10" customFormat="1"/>
    <row r="11769" s="10" customFormat="1"/>
    <row r="11770" s="10" customFormat="1"/>
    <row r="11771" s="10" customFormat="1"/>
    <row r="11772" s="10" customFormat="1"/>
    <row r="11773" s="10" customFormat="1"/>
    <row r="11774" s="10" customFormat="1"/>
    <row r="11775" s="10" customFormat="1"/>
    <row r="11776" s="10" customFormat="1"/>
    <row r="11777" s="10" customFormat="1"/>
    <row r="11778" s="10" customFormat="1"/>
    <row r="11779" s="10" customFormat="1"/>
    <row r="11780" s="10" customFormat="1"/>
    <row r="11781" s="10" customFormat="1"/>
    <row r="11782" s="10" customFormat="1"/>
    <row r="11783" s="10" customFormat="1"/>
    <row r="11784" s="10" customFormat="1"/>
    <row r="11785" s="10" customFormat="1"/>
    <row r="11786" s="10" customFormat="1"/>
    <row r="11787" s="10" customFormat="1"/>
    <row r="11788" s="10" customFormat="1"/>
    <row r="11789" s="10" customFormat="1"/>
    <row r="11790" s="10" customFormat="1"/>
    <row r="11791" s="10" customFormat="1"/>
    <row r="11792" s="10" customFormat="1"/>
    <row r="11793" s="10" customFormat="1"/>
    <row r="11794" s="10" customFormat="1"/>
    <row r="11795" s="10" customFormat="1"/>
    <row r="11796" s="10" customFormat="1"/>
    <row r="11797" s="10" customFormat="1"/>
    <row r="11798" s="10" customFormat="1"/>
    <row r="11799" s="10" customFormat="1"/>
    <row r="11800" s="10" customFormat="1"/>
    <row r="11801" s="10" customFormat="1"/>
    <row r="11802" s="10" customFormat="1"/>
    <row r="11803" s="10" customFormat="1"/>
    <row r="11804" s="10" customFormat="1"/>
    <row r="11805" s="10" customFormat="1"/>
    <row r="11806" s="10" customFormat="1"/>
    <row r="11807" s="10" customFormat="1"/>
    <row r="11808" s="10" customFormat="1"/>
    <row r="11809" s="10" customFormat="1"/>
    <row r="11810" s="10" customFormat="1"/>
    <row r="11811" s="10" customFormat="1"/>
    <row r="11812" s="10" customFormat="1"/>
    <row r="11813" s="10" customFormat="1"/>
    <row r="11814" s="10" customFormat="1"/>
    <row r="11815" s="10" customFormat="1"/>
    <row r="11816" s="10" customFormat="1"/>
    <row r="11817" s="10" customFormat="1"/>
    <row r="11818" s="10" customFormat="1"/>
    <row r="11819" s="10" customFormat="1"/>
    <row r="11820" s="10" customFormat="1"/>
    <row r="11821" s="10" customFormat="1"/>
    <row r="11822" s="10" customFormat="1"/>
    <row r="11823" s="10" customFormat="1"/>
    <row r="11824" s="10" customFormat="1"/>
    <row r="11825" s="10" customFormat="1"/>
    <row r="11826" s="10" customFormat="1"/>
    <row r="11827" s="10" customFormat="1"/>
    <row r="11828" s="10" customFormat="1"/>
    <row r="11829" s="10" customFormat="1"/>
    <row r="11830" s="10" customFormat="1"/>
    <row r="11831" s="10" customFormat="1"/>
    <row r="11832" s="10" customFormat="1"/>
    <row r="11833" s="10" customFormat="1"/>
    <row r="11834" s="10" customFormat="1"/>
    <row r="11835" s="10" customFormat="1"/>
    <row r="11836" s="10" customFormat="1"/>
    <row r="11837" s="10" customFormat="1"/>
    <row r="11838" s="10" customFormat="1"/>
    <row r="11839" s="10" customFormat="1"/>
    <row r="11840" s="10" customFormat="1"/>
    <row r="11841" s="10" customFormat="1"/>
    <row r="11842" s="10" customFormat="1"/>
    <row r="11843" s="10" customFormat="1"/>
    <row r="11844" s="10" customFormat="1"/>
    <row r="11845" s="10" customFormat="1"/>
    <row r="11846" s="10" customFormat="1"/>
    <row r="11847" s="10" customFormat="1"/>
    <row r="11848" s="10" customFormat="1"/>
    <row r="11849" s="10" customFormat="1"/>
    <row r="11850" s="10" customFormat="1"/>
    <row r="11851" s="10" customFormat="1"/>
    <row r="11852" s="10" customFormat="1"/>
    <row r="11853" s="10" customFormat="1"/>
    <row r="11854" s="10" customFormat="1"/>
    <row r="11855" s="10" customFormat="1"/>
    <row r="11856" s="10" customFormat="1"/>
    <row r="11857" s="10" customFormat="1"/>
    <row r="11858" s="10" customFormat="1"/>
    <row r="11859" s="10" customFormat="1"/>
    <row r="11860" s="10" customFormat="1"/>
    <row r="11861" s="10" customFormat="1"/>
    <row r="11862" s="10" customFormat="1"/>
    <row r="11863" s="10" customFormat="1"/>
    <row r="11864" s="10" customFormat="1"/>
    <row r="11865" s="10" customFormat="1"/>
    <row r="11866" s="10" customFormat="1"/>
    <row r="11867" s="10" customFormat="1"/>
    <row r="11868" s="10" customFormat="1"/>
    <row r="11869" s="10" customFormat="1"/>
    <row r="11870" s="10" customFormat="1"/>
    <row r="11871" s="10" customFormat="1"/>
    <row r="11872" s="10" customFormat="1"/>
    <row r="11873" s="10" customFormat="1"/>
    <row r="11874" s="10" customFormat="1"/>
    <row r="11875" s="10" customFormat="1"/>
    <row r="11876" s="10" customFormat="1"/>
    <row r="11877" s="10" customFormat="1"/>
    <row r="11878" s="10" customFormat="1"/>
    <row r="11879" s="10" customFormat="1"/>
    <row r="11880" s="10" customFormat="1"/>
    <row r="11881" s="10" customFormat="1"/>
    <row r="11882" s="10" customFormat="1"/>
    <row r="11883" s="10" customFormat="1"/>
    <row r="11884" s="10" customFormat="1"/>
    <row r="11885" s="10" customFormat="1"/>
    <row r="11886" s="10" customFormat="1"/>
    <row r="11887" s="10" customFormat="1"/>
    <row r="11888" s="10" customFormat="1"/>
    <row r="11889" s="10" customFormat="1"/>
    <row r="11890" s="10" customFormat="1"/>
    <row r="11891" s="10" customFormat="1"/>
    <row r="11892" s="10" customFormat="1"/>
    <row r="11893" s="10" customFormat="1"/>
    <row r="11894" s="10" customFormat="1"/>
    <row r="11895" s="10" customFormat="1"/>
    <row r="11896" s="10" customFormat="1"/>
    <row r="11897" s="10" customFormat="1"/>
    <row r="11898" s="10" customFormat="1"/>
    <row r="11899" s="10" customFormat="1"/>
    <row r="11900" s="10" customFormat="1"/>
    <row r="11901" s="10" customFormat="1"/>
    <row r="11902" s="10" customFormat="1"/>
    <row r="11903" s="10" customFormat="1"/>
    <row r="11904" s="10" customFormat="1"/>
    <row r="11905" s="10" customFormat="1"/>
    <row r="11906" s="10" customFormat="1"/>
    <row r="11907" s="10" customFormat="1"/>
    <row r="11908" s="10" customFormat="1"/>
    <row r="11909" s="10" customFormat="1"/>
    <row r="11910" s="10" customFormat="1"/>
    <row r="11911" s="10" customFormat="1"/>
    <row r="11912" s="10" customFormat="1"/>
    <row r="11913" s="10" customFormat="1"/>
    <row r="11914" s="10" customFormat="1"/>
    <row r="11915" s="10" customFormat="1"/>
    <row r="11916" s="10" customFormat="1"/>
    <row r="11917" s="10" customFormat="1"/>
    <row r="11918" s="10" customFormat="1"/>
    <row r="11919" s="10" customFormat="1"/>
    <row r="11920" s="10" customFormat="1"/>
    <row r="11921" s="10" customFormat="1"/>
    <row r="11922" s="10" customFormat="1"/>
    <row r="11923" s="10" customFormat="1"/>
    <row r="11924" s="10" customFormat="1"/>
    <row r="11925" s="10" customFormat="1"/>
    <row r="11926" s="10" customFormat="1"/>
    <row r="11927" s="10" customFormat="1"/>
    <row r="11928" s="10" customFormat="1"/>
    <row r="11929" s="10" customFormat="1"/>
    <row r="11930" s="10" customFormat="1"/>
    <row r="11931" s="10" customFormat="1"/>
    <row r="11932" s="10" customFormat="1"/>
    <row r="11933" s="10" customFormat="1"/>
    <row r="11934" s="10" customFormat="1"/>
    <row r="11935" s="10" customFormat="1"/>
    <row r="11936" s="10" customFormat="1"/>
    <row r="11937" s="10" customFormat="1"/>
    <row r="11938" s="10" customFormat="1"/>
    <row r="11939" s="10" customFormat="1"/>
    <row r="11940" s="10" customFormat="1"/>
    <row r="11941" s="10" customFormat="1"/>
    <row r="11942" s="10" customFormat="1"/>
    <row r="11943" s="10" customFormat="1"/>
    <row r="11944" s="10" customFormat="1"/>
    <row r="11945" s="10" customFormat="1"/>
    <row r="11946" s="10" customFormat="1"/>
    <row r="11947" s="10" customFormat="1"/>
    <row r="11948" s="10" customFormat="1"/>
    <row r="11949" s="10" customFormat="1"/>
    <row r="11950" s="10" customFormat="1"/>
    <row r="11951" s="10" customFormat="1"/>
    <row r="11952" s="10" customFormat="1"/>
    <row r="11953" s="10" customFormat="1"/>
    <row r="11954" s="10" customFormat="1"/>
    <row r="11955" s="10" customFormat="1"/>
    <row r="11956" s="10" customFormat="1"/>
    <row r="11957" s="10" customFormat="1"/>
    <row r="11958" s="10" customFormat="1"/>
    <row r="11959" s="10" customFormat="1"/>
    <row r="11960" s="10" customFormat="1"/>
    <row r="11961" s="10" customFormat="1"/>
    <row r="11962" s="10" customFormat="1"/>
    <row r="11963" s="10" customFormat="1"/>
    <row r="11964" s="10" customFormat="1"/>
    <row r="11965" s="10" customFormat="1"/>
    <row r="11966" s="10" customFormat="1"/>
    <row r="11967" s="10" customFormat="1"/>
    <row r="11968" s="10" customFormat="1"/>
    <row r="11969" s="10" customFormat="1"/>
    <row r="11970" s="10" customFormat="1"/>
    <row r="11971" s="10" customFormat="1"/>
    <row r="11972" s="10" customFormat="1"/>
    <row r="11973" s="10" customFormat="1"/>
    <row r="11974" s="10" customFormat="1"/>
    <row r="11975" s="10" customFormat="1"/>
    <row r="11976" s="10" customFormat="1"/>
    <row r="11977" s="10" customFormat="1"/>
    <row r="11978" s="10" customFormat="1"/>
    <row r="11979" s="10" customFormat="1"/>
    <row r="11980" s="10" customFormat="1"/>
    <row r="11981" s="10" customFormat="1"/>
    <row r="11982" s="10" customFormat="1"/>
    <row r="11983" s="10" customFormat="1"/>
    <row r="11984" s="10" customFormat="1"/>
    <row r="11985" s="10" customFormat="1"/>
    <row r="11986" s="10" customFormat="1"/>
    <row r="11987" s="10" customFormat="1"/>
    <row r="11988" s="10" customFormat="1"/>
    <row r="11989" s="10" customFormat="1"/>
    <row r="11990" s="10" customFormat="1"/>
    <row r="11991" s="10" customFormat="1"/>
    <row r="11992" s="10" customFormat="1"/>
    <row r="11993" s="10" customFormat="1"/>
    <row r="11994" s="10" customFormat="1"/>
    <row r="11995" s="10" customFormat="1"/>
    <row r="11996" s="10" customFormat="1"/>
    <row r="11997" s="10" customFormat="1"/>
    <row r="11998" s="10" customFormat="1"/>
    <row r="11999" s="10" customFormat="1"/>
    <row r="12000" s="10" customFormat="1"/>
    <row r="12001" s="10" customFormat="1"/>
    <row r="12002" s="10" customFormat="1"/>
    <row r="12003" s="10" customFormat="1"/>
    <row r="12004" s="10" customFormat="1"/>
    <row r="12005" s="10" customFormat="1"/>
    <row r="12006" s="10" customFormat="1"/>
    <row r="12007" s="10" customFormat="1"/>
    <row r="12008" s="10" customFormat="1"/>
    <row r="12009" s="10" customFormat="1"/>
    <row r="12010" s="10" customFormat="1"/>
    <row r="12011" s="10" customFormat="1"/>
    <row r="12012" s="10" customFormat="1"/>
    <row r="12013" s="10" customFormat="1"/>
    <row r="12014" s="10" customFormat="1"/>
    <row r="12015" s="10" customFormat="1"/>
    <row r="12016" s="10" customFormat="1"/>
    <row r="12017" s="10" customFormat="1"/>
    <row r="12018" s="10" customFormat="1"/>
    <row r="12019" s="10" customFormat="1"/>
    <row r="12020" s="10" customFormat="1"/>
    <row r="12021" s="10" customFormat="1"/>
    <row r="12022" s="10" customFormat="1"/>
    <row r="12023" s="10" customFormat="1"/>
    <row r="12024" s="10" customFormat="1"/>
    <row r="12025" s="10" customFormat="1"/>
    <row r="12026" s="10" customFormat="1"/>
    <row r="12027" s="10" customFormat="1"/>
    <row r="12028" s="10" customFormat="1"/>
    <row r="12029" s="10" customFormat="1"/>
    <row r="12030" s="10" customFormat="1"/>
    <row r="12031" s="10" customFormat="1"/>
    <row r="12032" s="10" customFormat="1"/>
    <row r="12033" s="10" customFormat="1"/>
    <row r="12034" s="10" customFormat="1"/>
    <row r="12035" s="10" customFormat="1"/>
    <row r="12036" s="10" customFormat="1"/>
    <row r="12037" s="10" customFormat="1"/>
    <row r="12038" s="10" customFormat="1"/>
    <row r="12039" s="10" customFormat="1"/>
    <row r="12040" s="10" customFormat="1"/>
    <row r="12041" s="10" customFormat="1"/>
    <row r="12042" s="10" customFormat="1"/>
    <row r="12043" s="10" customFormat="1"/>
    <row r="12044" s="10" customFormat="1"/>
    <row r="12045" s="10" customFormat="1"/>
    <row r="12046" s="10" customFormat="1"/>
    <row r="12047" s="10" customFormat="1"/>
    <row r="12048" s="10" customFormat="1"/>
    <row r="12049" s="10" customFormat="1"/>
    <row r="12050" s="10" customFormat="1"/>
    <row r="12051" s="10" customFormat="1"/>
    <row r="12052" s="10" customFormat="1"/>
    <row r="12053" s="10" customFormat="1"/>
    <row r="12054" s="10" customFormat="1"/>
    <row r="12055" s="10" customFormat="1"/>
    <row r="12056" s="10" customFormat="1"/>
    <row r="12057" s="10" customFormat="1"/>
    <row r="12058" s="10" customFormat="1"/>
    <row r="12059" s="10" customFormat="1"/>
    <row r="12060" s="10" customFormat="1"/>
    <row r="12061" s="10" customFormat="1"/>
    <row r="12062" s="10" customFormat="1"/>
    <row r="12063" s="10" customFormat="1"/>
    <row r="12064" s="10" customFormat="1"/>
    <row r="12065" s="10" customFormat="1"/>
    <row r="12066" s="10" customFormat="1"/>
    <row r="12067" s="10" customFormat="1"/>
    <row r="12068" s="10" customFormat="1"/>
    <row r="12069" s="10" customFormat="1"/>
    <row r="12070" s="10" customFormat="1"/>
    <row r="12071" s="10" customFormat="1"/>
    <row r="12072" s="10" customFormat="1"/>
    <row r="12073" s="10" customFormat="1"/>
    <row r="12074" s="10" customFormat="1"/>
    <row r="12075" s="10" customFormat="1"/>
    <row r="12076" s="10" customFormat="1"/>
    <row r="12077" s="10" customFormat="1"/>
    <row r="12078" s="10" customFormat="1"/>
    <row r="12079" s="10" customFormat="1"/>
    <row r="12080" s="10" customFormat="1"/>
    <row r="12081" s="10" customFormat="1"/>
    <row r="12082" s="10" customFormat="1"/>
    <row r="12083" s="10" customFormat="1"/>
    <row r="12084" s="10" customFormat="1"/>
    <row r="12085" s="10" customFormat="1"/>
    <row r="12086" s="10" customFormat="1"/>
    <row r="12087" s="10" customFormat="1"/>
    <row r="12088" s="10" customFormat="1"/>
    <row r="12089" s="10" customFormat="1"/>
    <row r="12090" s="10" customFormat="1"/>
    <row r="12091" s="10" customFormat="1"/>
    <row r="12092" s="10" customFormat="1"/>
    <row r="12093" s="10" customFormat="1"/>
    <row r="12094" s="10" customFormat="1"/>
    <row r="12095" s="10" customFormat="1"/>
    <row r="12096" s="10" customFormat="1"/>
    <row r="12097" s="10" customFormat="1"/>
    <row r="12098" s="10" customFormat="1"/>
    <row r="12099" s="10" customFormat="1"/>
    <row r="12100" s="10" customFormat="1"/>
    <row r="12101" s="10" customFormat="1"/>
    <row r="12102" s="10" customFormat="1"/>
    <row r="12103" s="10" customFormat="1"/>
    <row r="12104" s="10" customFormat="1"/>
    <row r="12105" s="10" customFormat="1"/>
    <row r="12106" s="10" customFormat="1"/>
    <row r="12107" s="10" customFormat="1"/>
    <row r="12108" s="10" customFormat="1"/>
    <row r="12109" s="10" customFormat="1"/>
    <row r="12110" s="10" customFormat="1"/>
    <row r="12111" s="10" customFormat="1"/>
    <row r="12112" s="10" customFormat="1"/>
    <row r="12113" s="10" customFormat="1"/>
    <row r="12114" s="10" customFormat="1"/>
    <row r="12115" s="10" customFormat="1"/>
    <row r="12116" s="10" customFormat="1"/>
    <row r="12117" s="10" customFormat="1"/>
    <row r="12118" s="10" customFormat="1"/>
    <row r="12119" s="10" customFormat="1"/>
    <row r="12120" s="10" customFormat="1"/>
    <row r="12121" s="10" customFormat="1"/>
    <row r="12122" s="10" customFormat="1"/>
    <row r="12123" s="10" customFormat="1"/>
    <row r="12124" s="10" customFormat="1"/>
    <row r="12125" s="10" customFormat="1"/>
    <row r="12126" s="10" customFormat="1"/>
    <row r="12127" s="10" customFormat="1"/>
    <row r="12128" s="10" customFormat="1"/>
    <row r="12129" s="10" customFormat="1"/>
    <row r="12130" s="10" customFormat="1"/>
    <row r="12131" s="10" customFormat="1"/>
    <row r="12132" s="10" customFormat="1"/>
    <row r="12133" s="10" customFormat="1"/>
    <row r="12134" s="10" customFormat="1"/>
    <row r="12135" s="10" customFormat="1"/>
    <row r="12136" s="10" customFormat="1"/>
    <row r="12137" s="10" customFormat="1"/>
    <row r="12138" s="10" customFormat="1"/>
    <row r="12139" s="10" customFormat="1"/>
    <row r="12140" s="10" customFormat="1"/>
    <row r="12141" s="10" customFormat="1"/>
    <row r="12142" s="10" customFormat="1"/>
    <row r="12143" s="10" customFormat="1"/>
    <row r="12144" s="10" customFormat="1"/>
    <row r="12145" s="10" customFormat="1"/>
    <row r="12146" s="10" customFormat="1"/>
    <row r="12147" s="10" customFormat="1"/>
    <row r="12148" s="10" customFormat="1"/>
    <row r="12149" s="10" customFormat="1"/>
    <row r="12150" s="10" customFormat="1"/>
    <row r="12151" s="10" customFormat="1"/>
    <row r="12152" s="10" customFormat="1"/>
    <row r="12153" s="10" customFormat="1"/>
    <row r="12154" s="10" customFormat="1"/>
    <row r="12155" s="10" customFormat="1"/>
    <row r="12156" s="10" customFormat="1"/>
    <row r="12157" s="10" customFormat="1"/>
    <row r="12158" s="10" customFormat="1"/>
    <row r="12159" s="10" customFormat="1"/>
    <row r="12160" s="10" customFormat="1"/>
    <row r="12161" s="10" customFormat="1"/>
    <row r="12162" s="10" customFormat="1"/>
    <row r="12163" s="10" customFormat="1"/>
    <row r="12164" s="10" customFormat="1"/>
    <row r="12165" s="10" customFormat="1"/>
    <row r="12166" s="10" customFormat="1"/>
    <row r="12167" s="10" customFormat="1"/>
    <row r="12168" s="10" customFormat="1"/>
    <row r="12169" s="10" customFormat="1"/>
    <row r="12170" s="10" customFormat="1"/>
    <row r="12171" s="10" customFormat="1"/>
    <row r="12172" s="10" customFormat="1"/>
    <row r="12173" s="10" customFormat="1"/>
    <row r="12174" s="10" customFormat="1"/>
    <row r="12175" s="10" customFormat="1"/>
    <row r="12176" s="10" customFormat="1"/>
    <row r="12177" s="10" customFormat="1"/>
    <row r="12178" s="10" customFormat="1"/>
    <row r="12179" s="10" customFormat="1"/>
    <row r="12180" s="10" customFormat="1"/>
    <row r="12181" s="10" customFormat="1"/>
    <row r="12182" s="10" customFormat="1"/>
    <row r="12183" s="10" customFormat="1"/>
    <row r="12184" s="10" customFormat="1"/>
    <row r="12185" s="10" customFormat="1"/>
    <row r="12186" s="10" customFormat="1"/>
    <row r="12187" s="10" customFormat="1"/>
    <row r="12188" s="10" customFormat="1"/>
    <row r="12189" s="10" customFormat="1"/>
    <row r="12190" s="10" customFormat="1"/>
    <row r="12191" s="10" customFormat="1"/>
    <row r="12192" s="10" customFormat="1"/>
    <row r="12193" s="10" customFormat="1"/>
    <row r="12194" s="10" customFormat="1"/>
    <row r="12195" s="10" customFormat="1"/>
    <row r="12196" s="10" customFormat="1"/>
    <row r="12197" s="10" customFormat="1"/>
    <row r="12198" s="10" customFormat="1"/>
    <row r="12199" s="10" customFormat="1"/>
    <row r="12200" s="10" customFormat="1"/>
    <row r="12201" s="10" customFormat="1"/>
    <row r="12202" s="10" customFormat="1"/>
    <row r="12203" s="10" customFormat="1"/>
    <row r="12204" s="10" customFormat="1"/>
    <row r="12205" s="10" customFormat="1"/>
    <row r="12206" s="10" customFormat="1"/>
    <row r="12207" s="10" customFormat="1"/>
    <row r="12208" s="10" customFormat="1"/>
    <row r="12209" s="10" customFormat="1"/>
    <row r="12210" s="10" customFormat="1"/>
    <row r="12211" s="10" customFormat="1"/>
    <row r="12212" s="10" customFormat="1"/>
    <row r="12213" s="10" customFormat="1"/>
    <row r="12214" s="10" customFormat="1"/>
    <row r="12215" s="10" customFormat="1"/>
    <row r="12216" s="10" customFormat="1"/>
    <row r="12217" s="10" customFormat="1"/>
    <row r="12218" s="10" customFormat="1"/>
    <row r="12219" s="10" customFormat="1"/>
    <row r="12220" s="10" customFormat="1"/>
    <row r="12221" s="10" customFormat="1"/>
    <row r="12222" s="10" customFormat="1"/>
    <row r="12223" s="10" customFormat="1"/>
    <row r="12224" s="10" customFormat="1"/>
    <row r="12225" s="10" customFormat="1"/>
    <row r="12226" s="10" customFormat="1"/>
    <row r="12227" s="10" customFormat="1"/>
    <row r="12228" s="10" customFormat="1"/>
    <row r="12229" s="10" customFormat="1"/>
    <row r="12230" s="10" customFormat="1"/>
    <row r="12231" s="10" customFormat="1"/>
    <row r="12232" s="10" customFormat="1"/>
    <row r="12233" s="10" customFormat="1"/>
    <row r="12234" s="10" customFormat="1"/>
    <row r="12235" s="10" customFormat="1"/>
    <row r="12236" s="10" customFormat="1"/>
    <row r="12237" s="10" customFormat="1"/>
    <row r="12238" s="10" customFormat="1"/>
    <row r="12239" s="10" customFormat="1"/>
    <row r="12240" s="10" customFormat="1"/>
    <row r="12241" s="10" customFormat="1"/>
    <row r="12242" s="10" customFormat="1"/>
    <row r="12243" s="10" customFormat="1"/>
    <row r="12244" s="10" customFormat="1"/>
    <row r="12245" s="10" customFormat="1"/>
    <row r="12246" s="10" customFormat="1"/>
    <row r="12247" s="10" customFormat="1"/>
    <row r="12248" s="10" customFormat="1"/>
    <row r="12249" s="10" customFormat="1"/>
    <row r="12250" s="10" customFormat="1"/>
    <row r="12251" s="10" customFormat="1"/>
    <row r="12252" s="10" customFormat="1"/>
    <row r="12253" s="10" customFormat="1"/>
    <row r="12254" s="10" customFormat="1"/>
    <row r="12255" s="10" customFormat="1"/>
    <row r="12256" s="10" customFormat="1"/>
    <row r="12257" s="10" customFormat="1"/>
    <row r="12258" s="10" customFormat="1"/>
    <row r="12259" s="10" customFormat="1"/>
    <row r="12260" s="10" customFormat="1"/>
    <row r="12261" s="10" customFormat="1"/>
    <row r="12262" s="10" customFormat="1"/>
    <row r="12263" s="10" customFormat="1"/>
    <row r="12264" s="10" customFormat="1"/>
    <row r="12265" s="10" customFormat="1"/>
    <row r="12266" s="10" customFormat="1"/>
    <row r="12267" s="10" customFormat="1"/>
    <row r="12268" s="10" customFormat="1"/>
    <row r="12269" s="10" customFormat="1"/>
    <row r="12270" s="10" customFormat="1"/>
    <row r="12271" s="10" customFormat="1"/>
    <row r="12272" s="10" customFormat="1"/>
    <row r="12273" s="10" customFormat="1"/>
    <row r="12274" s="10" customFormat="1"/>
    <row r="12275" s="10" customFormat="1"/>
    <row r="12276" s="10" customFormat="1"/>
    <row r="12277" s="10" customFormat="1"/>
    <row r="12278" s="10" customFormat="1"/>
    <row r="12279" s="10" customFormat="1"/>
    <row r="12280" s="10" customFormat="1"/>
    <row r="12281" s="10" customFormat="1"/>
    <row r="12282" s="10" customFormat="1"/>
    <row r="12283" s="10" customFormat="1"/>
    <row r="12284" s="10" customFormat="1"/>
    <row r="12285" s="10" customFormat="1"/>
    <row r="12286" s="10" customFormat="1"/>
    <row r="12287" s="10" customFormat="1"/>
    <row r="12288" s="10" customFormat="1"/>
    <row r="12289" s="10" customFormat="1"/>
    <row r="12290" s="10" customFormat="1"/>
    <row r="12291" s="10" customFormat="1"/>
    <row r="12292" s="10" customFormat="1"/>
    <row r="12293" s="10" customFormat="1"/>
    <row r="12294" s="10" customFormat="1"/>
    <row r="12295" s="10" customFormat="1"/>
    <row r="12296" s="10" customFormat="1"/>
    <row r="12297" s="10" customFormat="1"/>
    <row r="12298" s="10" customFormat="1"/>
    <row r="12299" s="10" customFormat="1"/>
    <row r="12300" s="10" customFormat="1"/>
    <row r="12301" s="10" customFormat="1"/>
    <row r="12302" s="10" customFormat="1"/>
    <row r="12303" s="10" customFormat="1"/>
    <row r="12304" s="10" customFormat="1"/>
    <row r="12305" s="10" customFormat="1"/>
    <row r="12306" s="10" customFormat="1"/>
    <row r="12307" s="10" customFormat="1"/>
    <row r="12308" s="10" customFormat="1"/>
    <row r="12309" s="10" customFormat="1"/>
    <row r="12310" s="10" customFormat="1"/>
    <row r="12311" s="10" customFormat="1"/>
    <row r="12312" s="10" customFormat="1"/>
    <row r="12313" s="10" customFormat="1"/>
    <row r="12314" s="10" customFormat="1"/>
    <row r="12315" s="10" customFormat="1"/>
    <row r="12316" s="10" customFormat="1"/>
    <row r="12317" s="10" customFormat="1"/>
    <row r="12318" s="10" customFormat="1"/>
    <row r="12319" s="10" customFormat="1"/>
    <row r="12320" s="10" customFormat="1"/>
    <row r="12321" s="10" customFormat="1"/>
    <row r="12322" s="10" customFormat="1"/>
    <row r="12323" s="10" customFormat="1"/>
    <row r="12324" s="10" customFormat="1"/>
    <row r="12325" s="10" customFormat="1"/>
    <row r="12326" s="10" customFormat="1"/>
    <row r="12327" s="10" customFormat="1"/>
    <row r="12328" s="10" customFormat="1"/>
    <row r="12329" s="10" customFormat="1"/>
    <row r="12330" s="10" customFormat="1"/>
    <row r="12331" s="10" customFormat="1"/>
    <row r="12332" s="10" customFormat="1"/>
    <row r="12333" s="10" customFormat="1"/>
    <row r="12334" s="10" customFormat="1"/>
    <row r="12335" s="10" customFormat="1"/>
    <row r="12336" s="10" customFormat="1"/>
    <row r="12337" s="10" customFormat="1"/>
    <row r="12338" s="10" customFormat="1"/>
    <row r="12339" s="10" customFormat="1"/>
    <row r="12340" s="10" customFormat="1"/>
    <row r="12341" s="10" customFormat="1"/>
    <row r="12342" s="10" customFormat="1"/>
    <row r="12343" s="10" customFormat="1"/>
    <row r="12344" s="10" customFormat="1"/>
    <row r="12345" s="10" customFormat="1"/>
    <row r="12346" s="10" customFormat="1"/>
    <row r="12347" s="10" customFormat="1"/>
    <row r="12348" s="10" customFormat="1"/>
    <row r="12349" s="10" customFormat="1"/>
    <row r="12350" s="10" customFormat="1"/>
    <row r="12351" s="10" customFormat="1"/>
    <row r="12352" s="10" customFormat="1"/>
    <row r="12353" s="10" customFormat="1"/>
    <row r="12354" s="10" customFormat="1"/>
    <row r="12355" s="10" customFormat="1"/>
    <row r="12356" s="10" customFormat="1"/>
    <row r="12357" s="10" customFormat="1"/>
    <row r="12358" s="10" customFormat="1"/>
    <row r="12359" s="10" customFormat="1"/>
    <row r="12360" s="10" customFormat="1"/>
    <row r="12361" s="10" customFormat="1"/>
    <row r="12362" s="10" customFormat="1"/>
    <row r="12363" s="10" customFormat="1"/>
    <row r="12364" s="10" customFormat="1"/>
    <row r="12365" s="10" customFormat="1"/>
    <row r="12366" s="10" customFormat="1"/>
    <row r="12367" s="10" customFormat="1"/>
    <row r="12368" s="10" customFormat="1"/>
    <row r="12369" s="10" customFormat="1"/>
    <row r="12370" s="10" customFormat="1"/>
    <row r="12371" s="10" customFormat="1"/>
    <row r="12372" s="10" customFormat="1"/>
    <row r="12373" s="10" customFormat="1"/>
    <row r="12374" s="10" customFormat="1"/>
    <row r="12375" s="10" customFormat="1"/>
    <row r="12376" s="10" customFormat="1"/>
    <row r="12377" s="10" customFormat="1"/>
    <row r="12378" s="10" customFormat="1"/>
    <row r="12379" s="10" customFormat="1"/>
    <row r="12380" s="10" customFormat="1"/>
    <row r="12381" s="10" customFormat="1"/>
    <row r="12382" s="10" customFormat="1"/>
    <row r="12383" s="10" customFormat="1"/>
    <row r="12384" s="10" customFormat="1"/>
    <row r="12385" s="10" customFormat="1"/>
    <row r="12386" s="10" customFormat="1"/>
    <row r="12387" s="10" customFormat="1"/>
    <row r="12388" s="10" customFormat="1"/>
    <row r="12389" s="10" customFormat="1"/>
    <row r="12390" s="10" customFormat="1"/>
    <row r="12391" s="10" customFormat="1"/>
    <row r="12392" s="10" customFormat="1"/>
    <row r="12393" s="10" customFormat="1"/>
    <row r="12394" s="10" customFormat="1"/>
    <row r="12395" s="10" customFormat="1"/>
    <row r="12396" s="10" customFormat="1"/>
    <row r="12397" s="10" customFormat="1"/>
    <row r="12398" s="10" customFormat="1"/>
    <row r="12399" s="10" customFormat="1"/>
    <row r="12400" s="10" customFormat="1"/>
    <row r="12401" s="10" customFormat="1"/>
    <row r="12402" s="10" customFormat="1"/>
    <row r="12403" s="10" customFormat="1"/>
    <row r="12404" s="10" customFormat="1"/>
    <row r="12405" s="10" customFormat="1"/>
    <row r="12406" s="10" customFormat="1"/>
    <row r="12407" s="10" customFormat="1"/>
    <row r="12408" s="10" customFormat="1"/>
    <row r="12409" s="10" customFormat="1"/>
    <row r="12410" s="10" customFormat="1"/>
    <row r="12411" s="10" customFormat="1"/>
    <row r="12412" s="10" customFormat="1"/>
    <row r="12413" s="10" customFormat="1"/>
    <row r="12414" s="10" customFormat="1"/>
    <row r="12415" s="10" customFormat="1"/>
    <row r="12416" s="10" customFormat="1"/>
    <row r="12417" s="10" customFormat="1"/>
    <row r="12418" s="10" customFormat="1"/>
    <row r="12419" s="10" customFormat="1"/>
    <row r="12420" s="10" customFormat="1"/>
    <row r="12421" s="10" customFormat="1"/>
    <row r="12422" s="10" customFormat="1"/>
    <row r="12423" s="10" customFormat="1"/>
    <row r="12424" s="10" customFormat="1"/>
    <row r="12425" s="10" customFormat="1"/>
    <row r="12426" s="10" customFormat="1"/>
    <row r="12427" s="10" customFormat="1"/>
    <row r="12428" s="10" customFormat="1"/>
    <row r="12429" s="10" customFormat="1"/>
    <row r="12430" s="10" customFormat="1"/>
    <row r="12431" s="10" customFormat="1"/>
    <row r="12432" s="10" customFormat="1"/>
    <row r="12433" s="10" customFormat="1"/>
    <row r="12434" s="10" customFormat="1"/>
    <row r="12435" s="10" customFormat="1"/>
    <row r="12436" s="10" customFormat="1"/>
    <row r="12437" s="10" customFormat="1"/>
    <row r="12438" s="10" customFormat="1"/>
    <row r="12439" s="10" customFormat="1"/>
    <row r="12440" s="10" customFormat="1"/>
    <row r="12441" s="10" customFormat="1"/>
    <row r="12442" s="10" customFormat="1"/>
    <row r="12443" s="10" customFormat="1"/>
    <row r="12444" s="10" customFormat="1"/>
    <row r="12445" s="10" customFormat="1"/>
    <row r="12446" s="10" customFormat="1"/>
    <row r="12447" s="10" customFormat="1"/>
    <row r="12448" s="10" customFormat="1"/>
    <row r="12449" s="10" customFormat="1"/>
    <row r="12450" s="10" customFormat="1"/>
    <row r="12451" s="10" customFormat="1"/>
    <row r="12452" s="10" customFormat="1"/>
    <row r="12453" s="10" customFormat="1"/>
    <row r="12454" s="10" customFormat="1"/>
    <row r="12455" s="10" customFormat="1"/>
    <row r="12456" s="10" customFormat="1"/>
    <row r="12457" s="10" customFormat="1"/>
    <row r="12458" s="10" customFormat="1"/>
    <row r="12459" s="10" customFormat="1"/>
    <row r="12460" s="10" customFormat="1"/>
    <row r="12461" s="10" customFormat="1"/>
    <row r="12462" s="10" customFormat="1"/>
    <row r="12463" s="10" customFormat="1"/>
    <row r="12464" s="10" customFormat="1"/>
    <row r="12465" s="10" customFormat="1"/>
    <row r="12466" s="10" customFormat="1"/>
    <row r="12467" s="10" customFormat="1"/>
    <row r="12468" s="10" customFormat="1"/>
    <row r="12469" s="10" customFormat="1"/>
    <row r="12470" s="10" customFormat="1"/>
    <row r="12471" s="10" customFormat="1"/>
    <row r="12472" s="10" customFormat="1"/>
    <row r="12473" s="10" customFormat="1"/>
    <row r="12474" s="10" customFormat="1"/>
    <row r="12475" s="10" customFormat="1"/>
    <row r="12476" s="10" customFormat="1"/>
    <row r="12477" s="10" customFormat="1"/>
    <row r="12478" s="10" customFormat="1"/>
    <row r="12479" s="10" customFormat="1"/>
    <row r="12480" s="10" customFormat="1"/>
    <row r="12481" s="10" customFormat="1"/>
    <row r="12482" s="10" customFormat="1"/>
    <row r="12483" s="10" customFormat="1"/>
    <row r="12484" s="10" customFormat="1"/>
    <row r="12485" s="10" customFormat="1"/>
    <row r="12486" s="10" customFormat="1"/>
    <row r="12487" s="10" customFormat="1"/>
    <row r="12488" s="10" customFormat="1"/>
    <row r="12489" s="10" customFormat="1"/>
    <row r="12490" s="10" customFormat="1"/>
    <row r="12491" s="10" customFormat="1"/>
    <row r="12492" s="10" customFormat="1"/>
    <row r="12493" s="10" customFormat="1"/>
    <row r="12494" s="10" customFormat="1"/>
    <row r="12495" s="10" customFormat="1"/>
    <row r="12496" s="10" customFormat="1"/>
    <row r="12497" s="10" customFormat="1"/>
    <row r="12498" s="10" customFormat="1"/>
    <row r="12499" s="10" customFormat="1"/>
    <row r="12500" s="10" customFormat="1"/>
    <row r="12501" s="10" customFormat="1"/>
    <row r="12502" s="10" customFormat="1"/>
    <row r="12503" s="10" customFormat="1"/>
    <row r="12504" s="10" customFormat="1"/>
    <row r="12505" s="10" customFormat="1"/>
    <row r="12506" s="10" customFormat="1"/>
    <row r="12507" s="10" customFormat="1"/>
    <row r="12508" s="10" customFormat="1"/>
    <row r="12509" s="10" customFormat="1"/>
    <row r="12510" s="10" customFormat="1"/>
    <row r="12511" s="10" customFormat="1"/>
    <row r="12512" s="10" customFormat="1"/>
    <row r="12513" s="10" customFormat="1"/>
    <row r="12514" s="10" customFormat="1"/>
    <row r="12515" s="10" customFormat="1"/>
    <row r="12516" s="10" customFormat="1"/>
    <row r="12517" s="10" customFormat="1"/>
    <row r="12518" s="10" customFormat="1"/>
    <row r="12519" s="10" customFormat="1"/>
    <row r="12520" s="10" customFormat="1"/>
    <row r="12521" s="10" customFormat="1"/>
    <row r="12522" s="10" customFormat="1"/>
    <row r="12523" s="10" customFormat="1"/>
    <row r="12524" s="10" customFormat="1"/>
    <row r="12525" s="10" customFormat="1"/>
    <row r="12526" s="10" customFormat="1"/>
    <row r="12527" s="10" customFormat="1"/>
    <row r="12528" s="10" customFormat="1"/>
    <row r="12529" s="10" customFormat="1"/>
    <row r="12530" s="10" customFormat="1"/>
    <row r="12531" s="10" customFormat="1"/>
    <row r="12532" s="10" customFormat="1"/>
    <row r="12533" s="10" customFormat="1"/>
    <row r="12534" s="10" customFormat="1"/>
    <row r="12535" s="10" customFormat="1"/>
    <row r="12536" s="10" customFormat="1"/>
    <row r="12537" s="10" customFormat="1"/>
    <row r="12538" s="10" customFormat="1"/>
    <row r="12539" s="10" customFormat="1"/>
    <row r="12540" s="10" customFormat="1"/>
    <row r="12541" s="10" customFormat="1"/>
    <row r="12542" s="10" customFormat="1"/>
    <row r="12543" s="10" customFormat="1"/>
    <row r="12544" s="10" customFormat="1"/>
    <row r="12545" s="10" customFormat="1"/>
    <row r="12546" s="10" customFormat="1"/>
    <row r="12547" s="10" customFormat="1"/>
    <row r="12548" s="10" customFormat="1"/>
    <row r="12549" s="10" customFormat="1"/>
    <row r="12550" s="10" customFormat="1"/>
    <row r="12551" s="10" customFormat="1"/>
    <row r="12552" s="10" customFormat="1"/>
    <row r="12553" s="10" customFormat="1"/>
    <row r="12554" s="10" customFormat="1"/>
    <row r="12555" s="10" customFormat="1"/>
    <row r="12556" s="10" customFormat="1"/>
    <row r="12557" s="10" customFormat="1"/>
    <row r="12558" s="10" customFormat="1"/>
    <row r="12559" s="10" customFormat="1"/>
    <row r="12560" s="10" customFormat="1"/>
    <row r="12561" s="10" customFormat="1"/>
    <row r="12562" s="10" customFormat="1"/>
    <row r="12563" s="10" customFormat="1"/>
    <row r="12564" s="10" customFormat="1"/>
    <row r="12565" s="10" customFormat="1"/>
    <row r="12566" s="10" customFormat="1"/>
    <row r="12567" s="10" customFormat="1"/>
    <row r="12568" s="10" customFormat="1"/>
    <row r="12569" s="10" customFormat="1"/>
    <row r="12570" s="10" customFormat="1"/>
    <row r="12571" s="10" customFormat="1"/>
    <row r="12572" s="10" customFormat="1"/>
    <row r="12573" s="10" customFormat="1"/>
    <row r="12574" s="10" customFormat="1"/>
    <row r="12575" s="10" customFormat="1"/>
    <row r="12576" s="10" customFormat="1"/>
    <row r="12577" s="10" customFormat="1"/>
    <row r="12578" s="10" customFormat="1"/>
    <row r="12579" s="10" customFormat="1"/>
    <row r="12580" s="10" customFormat="1"/>
    <row r="12581" s="10" customFormat="1"/>
    <row r="12582" s="10" customFormat="1"/>
    <row r="12583" s="10" customFormat="1"/>
    <row r="12584" s="10" customFormat="1"/>
    <row r="12585" s="10" customFormat="1"/>
    <row r="12586" s="10" customFormat="1"/>
    <row r="12587" s="10" customFormat="1"/>
    <row r="12588" s="10" customFormat="1"/>
    <row r="12589" s="10" customFormat="1"/>
    <row r="12590" s="10" customFormat="1"/>
    <row r="12591" s="10" customFormat="1"/>
    <row r="12592" s="10" customFormat="1"/>
    <row r="12593" s="10" customFormat="1"/>
    <row r="12594" s="10" customFormat="1"/>
    <row r="12595" s="10" customFormat="1"/>
    <row r="12596" s="10" customFormat="1"/>
    <row r="12597" s="10" customFormat="1"/>
    <row r="12598" s="10" customFormat="1"/>
    <row r="12599" s="10" customFormat="1"/>
    <row r="12600" s="10" customFormat="1"/>
    <row r="12601" s="10" customFormat="1"/>
    <row r="12602" s="10" customFormat="1"/>
    <row r="12603" s="10" customFormat="1"/>
    <row r="12604" s="10" customFormat="1"/>
    <row r="12605" s="10" customFormat="1"/>
    <row r="12606" s="10" customFormat="1"/>
    <row r="12607" s="10" customFormat="1"/>
    <row r="12608" s="10" customFormat="1"/>
    <row r="12609" s="10" customFormat="1"/>
    <row r="12610" s="10" customFormat="1"/>
    <row r="12611" s="10" customFormat="1"/>
    <row r="12612" s="10" customFormat="1"/>
    <row r="12613" s="10" customFormat="1"/>
    <row r="12614" s="10" customFormat="1"/>
    <row r="12615" s="10" customFormat="1"/>
    <row r="12616" s="10" customFormat="1"/>
    <row r="12617" s="10" customFormat="1"/>
    <row r="12618" s="10" customFormat="1"/>
    <row r="12619" s="10" customFormat="1"/>
    <row r="12620" s="10" customFormat="1"/>
    <row r="12621" s="10" customFormat="1"/>
    <row r="12622" s="10" customFormat="1"/>
    <row r="12623" s="10" customFormat="1"/>
    <row r="12624" s="10" customFormat="1"/>
    <row r="12625" s="10" customFormat="1"/>
    <row r="12626" s="10" customFormat="1"/>
    <row r="12627" s="10" customFormat="1"/>
    <row r="12628" s="10" customFormat="1"/>
    <row r="12629" s="10" customFormat="1"/>
    <row r="12630" s="10" customFormat="1"/>
    <row r="12631" s="10" customFormat="1"/>
    <row r="12632" s="10" customFormat="1"/>
    <row r="12633" s="10" customFormat="1"/>
    <row r="12634" s="10" customFormat="1"/>
    <row r="12635" s="10" customFormat="1"/>
    <row r="12636" s="10" customFormat="1"/>
    <row r="12637" s="10" customFormat="1"/>
    <row r="12638" s="10" customFormat="1"/>
    <row r="12639" s="10" customFormat="1"/>
    <row r="12640" s="10" customFormat="1"/>
    <row r="12641" s="10" customFormat="1"/>
    <row r="12642" s="10" customFormat="1"/>
    <row r="12643" s="10" customFormat="1"/>
    <row r="12644" s="10" customFormat="1"/>
    <row r="12645" s="10" customFormat="1"/>
    <row r="12646" s="10" customFormat="1"/>
    <row r="12647" s="10" customFormat="1"/>
    <row r="12648" s="10" customFormat="1"/>
    <row r="12649" s="10" customFormat="1"/>
    <row r="12650" s="10" customFormat="1"/>
    <row r="12651" s="10" customFormat="1"/>
    <row r="12652" s="10" customFormat="1"/>
    <row r="12653" s="10" customFormat="1"/>
    <row r="12654" s="10" customFormat="1"/>
    <row r="12655" s="10" customFormat="1"/>
    <row r="12656" s="10" customFormat="1"/>
    <row r="12657" s="10" customFormat="1"/>
    <row r="12658" s="10" customFormat="1"/>
    <row r="12659" s="10" customFormat="1"/>
    <row r="12660" s="10" customFormat="1"/>
    <row r="12661" s="10" customFormat="1"/>
    <row r="12662" s="10" customFormat="1"/>
    <row r="12663" s="10" customFormat="1"/>
    <row r="12664" s="10" customFormat="1"/>
    <row r="12665" s="10" customFormat="1"/>
    <row r="12666" s="10" customFormat="1"/>
    <row r="12667" s="10" customFormat="1"/>
    <row r="12668" s="10" customFormat="1"/>
    <row r="12669" s="10" customFormat="1"/>
    <row r="12670" s="10" customFormat="1"/>
    <row r="12671" s="10" customFormat="1"/>
    <row r="12672" s="10" customFormat="1"/>
    <row r="12673" s="10" customFormat="1"/>
    <row r="12674" s="10" customFormat="1"/>
    <row r="12675" s="10" customFormat="1"/>
    <row r="12676" s="10" customFormat="1"/>
    <row r="12677" s="10" customFormat="1"/>
    <row r="12678" s="10" customFormat="1"/>
    <row r="12679" s="10" customFormat="1"/>
    <row r="12680" s="10" customFormat="1"/>
    <row r="12681" s="10" customFormat="1"/>
    <row r="12682" s="10" customFormat="1"/>
    <row r="12683" s="10" customFormat="1"/>
    <row r="12684" s="10" customFormat="1"/>
    <row r="12685" s="10" customFormat="1"/>
    <row r="12686" s="10" customFormat="1"/>
    <row r="12687" s="10" customFormat="1"/>
    <row r="12688" s="10" customFormat="1"/>
    <row r="12689" s="10" customFormat="1"/>
    <row r="12690" s="10" customFormat="1"/>
    <row r="12691" s="10" customFormat="1"/>
    <row r="12692" s="10" customFormat="1"/>
    <row r="12693" s="10" customFormat="1"/>
    <row r="12694" s="10" customFormat="1"/>
    <row r="12695" s="10" customFormat="1"/>
    <row r="12696" s="10" customFormat="1"/>
    <row r="12697" s="10" customFormat="1"/>
    <row r="12698" s="10" customFormat="1"/>
    <row r="12699" s="10" customFormat="1"/>
    <row r="12700" s="10" customFormat="1"/>
    <row r="12701" s="10" customFormat="1"/>
    <row r="12702" s="10" customFormat="1"/>
    <row r="12703" s="10" customFormat="1"/>
    <row r="12704" s="10" customFormat="1"/>
    <row r="12705" s="10" customFormat="1"/>
    <row r="12706" s="10" customFormat="1"/>
    <row r="12707" s="10" customFormat="1"/>
    <row r="12708" s="10" customFormat="1"/>
    <row r="12709" s="10" customFormat="1"/>
    <row r="12710" s="10" customFormat="1"/>
    <row r="12711" s="10" customFormat="1"/>
    <row r="12712" s="10" customFormat="1"/>
    <row r="12713" s="10" customFormat="1"/>
    <row r="12714" s="10" customFormat="1"/>
    <row r="12715" s="10" customFormat="1"/>
    <row r="12716" s="10" customFormat="1"/>
    <row r="12717" s="10" customFormat="1"/>
    <row r="12718" s="10" customFormat="1"/>
    <row r="12719" s="10" customFormat="1"/>
    <row r="12720" s="10" customFormat="1"/>
    <row r="12721" s="10" customFormat="1"/>
    <row r="12722" s="10" customFormat="1"/>
    <row r="12723" s="10" customFormat="1"/>
    <row r="12724" s="10" customFormat="1"/>
    <row r="12725" s="10" customFormat="1"/>
    <row r="12726" s="10" customFormat="1"/>
    <row r="12727" s="10" customFormat="1"/>
    <row r="12728" s="10" customFormat="1"/>
    <row r="12729" s="10" customFormat="1"/>
    <row r="12730" s="10" customFormat="1"/>
    <row r="12731" s="10" customFormat="1"/>
    <row r="12732" s="10" customFormat="1"/>
    <row r="12733" s="10" customFormat="1"/>
    <row r="12734" s="10" customFormat="1"/>
    <row r="12735" s="10" customFormat="1"/>
    <row r="12736" s="10" customFormat="1"/>
    <row r="12737" s="10" customFormat="1"/>
    <row r="12738" s="10" customFormat="1"/>
    <row r="12739" s="10" customFormat="1"/>
    <row r="12740" s="10" customFormat="1"/>
    <row r="12741" s="10" customFormat="1"/>
    <row r="12742" s="10" customFormat="1"/>
    <row r="12743" s="10" customFormat="1"/>
    <row r="12744" s="10" customFormat="1"/>
    <row r="12745" s="10" customFormat="1"/>
    <row r="12746" s="10" customFormat="1"/>
    <row r="12747" s="10" customFormat="1"/>
    <row r="12748" s="10" customFormat="1"/>
    <row r="12749" s="10" customFormat="1"/>
    <row r="12750" s="10" customFormat="1"/>
    <row r="12751" s="10" customFormat="1"/>
    <row r="12752" s="10" customFormat="1"/>
    <row r="12753" s="10" customFormat="1"/>
    <row r="12754" s="10" customFormat="1"/>
    <row r="12755" s="10" customFormat="1"/>
    <row r="12756" s="10" customFormat="1"/>
    <row r="12757" s="10" customFormat="1"/>
    <row r="12758" s="10" customFormat="1"/>
    <row r="12759" s="10" customFormat="1"/>
    <row r="12760" s="10" customFormat="1"/>
    <row r="12761" s="10" customFormat="1"/>
    <row r="12762" s="10" customFormat="1"/>
    <row r="12763" s="10" customFormat="1"/>
    <row r="12764" s="10" customFormat="1"/>
    <row r="12765" s="10" customFormat="1"/>
    <row r="12766" s="10" customFormat="1"/>
    <row r="12767" s="10" customFormat="1"/>
    <row r="12768" s="10" customFormat="1"/>
    <row r="12769" s="10" customFormat="1"/>
    <row r="12770" s="10" customFormat="1"/>
    <row r="12771" s="10" customFormat="1"/>
    <row r="12772" s="10" customFormat="1"/>
    <row r="12773" s="10" customFormat="1"/>
    <row r="12774" s="10" customFormat="1"/>
    <row r="12775" s="10" customFormat="1"/>
    <row r="12776" s="10" customFormat="1"/>
    <row r="12777" s="10" customFormat="1"/>
    <row r="12778" s="10" customFormat="1"/>
    <row r="12779" s="10" customFormat="1"/>
    <row r="12780" s="10" customFormat="1"/>
    <row r="12781" s="10" customFormat="1"/>
    <row r="12782" s="10" customFormat="1"/>
    <row r="12783" s="10" customFormat="1"/>
    <row r="12784" s="10" customFormat="1"/>
    <row r="12785" s="10" customFormat="1"/>
    <row r="12786" s="10" customFormat="1"/>
    <row r="12787" s="10" customFormat="1"/>
    <row r="12788" s="10" customFormat="1"/>
    <row r="12789" s="10" customFormat="1"/>
    <row r="12790" s="10" customFormat="1"/>
    <row r="12791" s="10" customFormat="1"/>
    <row r="12792" s="10" customFormat="1"/>
    <row r="12793" s="10" customFormat="1"/>
    <row r="12794" s="10" customFormat="1"/>
    <row r="12795" s="10" customFormat="1"/>
    <row r="12796" s="10" customFormat="1"/>
    <row r="12797" s="10" customFormat="1"/>
    <row r="12798" s="10" customFormat="1"/>
    <row r="12799" s="10" customFormat="1"/>
    <row r="12800" s="10" customFormat="1"/>
    <row r="12801" s="10" customFormat="1"/>
    <row r="12802" s="10" customFormat="1"/>
    <row r="12803" s="10" customFormat="1"/>
    <row r="12804" s="10" customFormat="1"/>
    <row r="12805" s="10" customFormat="1"/>
    <row r="12806" s="10" customFormat="1"/>
    <row r="12807" s="10" customFormat="1"/>
    <row r="12808" s="10" customFormat="1"/>
    <row r="12809" s="10" customFormat="1"/>
    <row r="12810" s="10" customFormat="1"/>
    <row r="12811" s="10" customFormat="1"/>
    <row r="12812" s="10" customFormat="1"/>
    <row r="12813" s="10" customFormat="1"/>
    <row r="12814" s="10" customFormat="1"/>
    <row r="12815" s="10" customFormat="1"/>
    <row r="12816" s="10" customFormat="1"/>
    <row r="12817" s="10" customFormat="1"/>
    <row r="12818" s="10" customFormat="1"/>
    <row r="12819" s="10" customFormat="1"/>
    <row r="12820" s="10" customFormat="1"/>
    <row r="12821" s="10" customFormat="1"/>
    <row r="12822" s="10" customFormat="1"/>
    <row r="12823" s="10" customFormat="1"/>
    <row r="12824" s="10" customFormat="1"/>
    <row r="12825" s="10" customFormat="1"/>
    <row r="12826" s="10" customFormat="1"/>
    <row r="12827" s="10" customFormat="1"/>
    <row r="12828" s="10" customFormat="1"/>
    <row r="12829" s="10" customFormat="1"/>
    <row r="12830" s="10" customFormat="1"/>
    <row r="12831" s="10" customFormat="1"/>
    <row r="12832" s="10" customFormat="1"/>
    <row r="12833" s="10" customFormat="1"/>
    <row r="12834" s="10" customFormat="1"/>
    <row r="12835" s="10" customFormat="1"/>
    <row r="12836" s="10" customFormat="1"/>
    <row r="12837" s="10" customFormat="1"/>
    <row r="12838" s="10" customFormat="1"/>
    <row r="12839" s="10" customFormat="1"/>
    <row r="12840" s="10" customFormat="1"/>
    <row r="12841" s="10" customFormat="1"/>
    <row r="12842" s="10" customFormat="1"/>
    <row r="12843" s="10" customFormat="1"/>
    <row r="12844" s="10" customFormat="1"/>
    <row r="12845" s="10" customFormat="1"/>
    <row r="12846" s="10" customFormat="1"/>
    <row r="12847" s="10" customFormat="1"/>
    <row r="12848" s="10" customFormat="1"/>
    <row r="12849" s="10" customFormat="1"/>
    <row r="12850" s="10" customFormat="1"/>
    <row r="12851" s="10" customFormat="1"/>
    <row r="12852" s="10" customFormat="1"/>
    <row r="12853" s="10" customFormat="1"/>
    <row r="12854" s="10" customFormat="1"/>
    <row r="12855" s="10" customFormat="1"/>
    <row r="12856" s="10" customFormat="1"/>
    <row r="12857" s="10" customFormat="1"/>
    <row r="12858" s="10" customFormat="1"/>
    <row r="12859" s="10" customFormat="1"/>
    <row r="12860" s="10" customFormat="1"/>
    <row r="12861" s="10" customFormat="1"/>
    <row r="12862" s="10" customFormat="1"/>
    <row r="12863" s="10" customFormat="1"/>
    <row r="12864" s="10" customFormat="1"/>
    <row r="12865" s="10" customFormat="1"/>
    <row r="12866" s="10" customFormat="1"/>
    <row r="12867" s="10" customFormat="1"/>
    <row r="12868" s="10" customFormat="1"/>
    <row r="12869" s="10" customFormat="1"/>
    <row r="12870" s="10" customFormat="1"/>
    <row r="12871" s="10" customFormat="1"/>
    <row r="12872" s="10" customFormat="1"/>
    <row r="12873" s="10" customFormat="1"/>
    <row r="12874" s="10" customFormat="1"/>
    <row r="12875" s="10" customFormat="1"/>
    <row r="12876" s="10" customFormat="1"/>
    <row r="12877" s="10" customFormat="1"/>
    <row r="12878" s="10" customFormat="1"/>
    <row r="12879" s="10" customFormat="1"/>
    <row r="12880" s="10" customFormat="1"/>
    <row r="12881" s="10" customFormat="1"/>
    <row r="12882" s="10" customFormat="1"/>
    <row r="12883" s="10" customFormat="1"/>
    <row r="12884" s="10" customFormat="1"/>
    <row r="12885" s="10" customFormat="1"/>
    <row r="12886" s="10" customFormat="1"/>
    <row r="12887" s="10" customFormat="1"/>
    <row r="12888" s="10" customFormat="1"/>
    <row r="12889" s="10" customFormat="1"/>
    <row r="12890" s="10" customFormat="1"/>
    <row r="12891" s="10" customFormat="1"/>
    <row r="12892" s="10" customFormat="1"/>
    <row r="12893" s="10" customFormat="1"/>
    <row r="12894" s="10" customFormat="1"/>
    <row r="12895" s="10" customFormat="1"/>
    <row r="12896" s="10" customFormat="1"/>
    <row r="12897" s="10" customFormat="1"/>
    <row r="12898" s="10" customFormat="1"/>
    <row r="12899" s="10" customFormat="1"/>
    <row r="12900" s="10" customFormat="1"/>
    <row r="12901" s="10" customFormat="1"/>
    <row r="12902" s="10" customFormat="1"/>
    <row r="12903" s="10" customFormat="1"/>
    <row r="12904" s="10" customFormat="1"/>
    <row r="12905" s="10" customFormat="1"/>
    <row r="12906" s="10" customFormat="1"/>
    <row r="12907" s="10" customFormat="1"/>
    <row r="12908" s="10" customFormat="1"/>
    <row r="12909" s="10" customFormat="1"/>
    <row r="12910" s="10" customFormat="1"/>
    <row r="12911" s="10" customFormat="1"/>
    <row r="12912" s="10" customFormat="1"/>
    <row r="12913" s="10" customFormat="1"/>
    <row r="12914" s="10" customFormat="1"/>
    <row r="12915" s="10" customFormat="1"/>
    <row r="12916" s="10" customFormat="1"/>
    <row r="12917" s="10" customFormat="1"/>
    <row r="12918" s="10" customFormat="1"/>
    <row r="12919" s="10" customFormat="1"/>
    <row r="12920" s="10" customFormat="1"/>
    <row r="12921" s="10" customFormat="1"/>
    <row r="12922" s="10" customFormat="1"/>
    <row r="12923" s="10" customFormat="1"/>
    <row r="12924" s="10" customFormat="1"/>
    <row r="12925" s="10" customFormat="1"/>
    <row r="12926" s="10" customFormat="1"/>
    <row r="12927" s="10" customFormat="1"/>
    <row r="12928" s="10" customFormat="1"/>
    <row r="12929" s="10" customFormat="1"/>
    <row r="12930" s="10" customFormat="1"/>
    <row r="12931" s="10" customFormat="1"/>
    <row r="12932" s="10" customFormat="1"/>
    <row r="12933" s="10" customFormat="1"/>
    <row r="12934" s="10" customFormat="1"/>
    <row r="12935" s="10" customFormat="1"/>
    <row r="12936" s="10" customFormat="1"/>
    <row r="12937" s="10" customFormat="1"/>
    <row r="12938" s="10" customFormat="1"/>
    <row r="12939" s="10" customFormat="1"/>
    <row r="12940" s="10" customFormat="1"/>
    <row r="12941" s="10" customFormat="1"/>
    <row r="12942" s="10" customFormat="1"/>
    <row r="12943" s="10" customFormat="1"/>
    <row r="12944" s="10" customFormat="1"/>
    <row r="12945" s="10" customFormat="1"/>
    <row r="12946" s="10" customFormat="1"/>
    <row r="12947" s="10" customFormat="1"/>
    <row r="12948" s="10" customFormat="1"/>
    <row r="12949" s="10" customFormat="1"/>
    <row r="12950" s="10" customFormat="1"/>
    <row r="12951" s="10" customFormat="1"/>
    <row r="12952" s="10" customFormat="1"/>
    <row r="12953" s="10" customFormat="1"/>
    <row r="12954" s="10" customFormat="1"/>
    <row r="12955" s="10" customFormat="1"/>
    <row r="12956" s="10" customFormat="1"/>
    <row r="12957" s="10" customFormat="1"/>
    <row r="12958" s="10" customFormat="1"/>
    <row r="12959" s="10" customFormat="1"/>
    <row r="12960" s="10" customFormat="1"/>
    <row r="12961" s="10" customFormat="1"/>
    <row r="12962" s="10" customFormat="1"/>
    <row r="12963" s="10" customFormat="1"/>
    <row r="12964" s="10" customFormat="1"/>
    <row r="12965" s="10" customFormat="1"/>
    <row r="12966" s="10" customFormat="1"/>
    <row r="12967" s="10" customFormat="1"/>
    <row r="12968" s="10" customFormat="1"/>
    <row r="12969" s="10" customFormat="1"/>
    <row r="12970" s="10" customFormat="1"/>
    <row r="12971" s="10" customFormat="1"/>
    <row r="12972" s="10" customFormat="1"/>
    <row r="12973" s="10" customFormat="1"/>
    <row r="12974" s="10" customFormat="1"/>
    <row r="12975" s="10" customFormat="1"/>
    <row r="12976" s="10" customFormat="1"/>
    <row r="12977" s="10" customFormat="1"/>
    <row r="12978" s="10" customFormat="1"/>
    <row r="12979" s="10" customFormat="1"/>
    <row r="12980" s="10" customFormat="1"/>
    <row r="12981" s="10" customFormat="1"/>
    <row r="12982" s="10" customFormat="1"/>
    <row r="12983" s="10" customFormat="1"/>
    <row r="12984" s="10" customFormat="1"/>
    <row r="12985" s="10" customFormat="1"/>
    <row r="12986" s="10" customFormat="1"/>
    <row r="12987" s="10" customFormat="1"/>
    <row r="12988" s="10" customFormat="1"/>
    <row r="12989" s="10" customFormat="1"/>
    <row r="12990" s="10" customFormat="1"/>
    <row r="12991" s="10" customFormat="1"/>
    <row r="12992" s="10" customFormat="1"/>
    <row r="12993" s="10" customFormat="1"/>
    <row r="12994" s="10" customFormat="1"/>
    <row r="12995" s="10" customFormat="1"/>
    <row r="12996" s="10" customFormat="1"/>
    <row r="12997" s="10" customFormat="1"/>
    <row r="12998" s="10" customFormat="1"/>
    <row r="12999" s="10" customFormat="1"/>
    <row r="13000" s="10" customFormat="1"/>
    <row r="13001" s="10" customFormat="1"/>
    <row r="13002" s="10" customFormat="1"/>
    <row r="13003" s="10" customFormat="1"/>
    <row r="13004" s="10" customFormat="1"/>
    <row r="13005" s="10" customFormat="1"/>
    <row r="13006" s="10" customFormat="1"/>
    <row r="13007" s="10" customFormat="1"/>
    <row r="13008" s="10" customFormat="1"/>
    <row r="13009" s="10" customFormat="1"/>
    <row r="13010" s="10" customFormat="1"/>
    <row r="13011" s="10" customFormat="1"/>
    <row r="13012" s="10" customFormat="1"/>
    <row r="13013" s="10" customFormat="1"/>
    <row r="13014" s="10" customFormat="1"/>
    <row r="13015" s="10" customFormat="1"/>
    <row r="13016" s="10" customFormat="1"/>
    <row r="13017" s="10" customFormat="1"/>
    <row r="13018" s="10" customFormat="1"/>
    <row r="13019" s="10" customFormat="1"/>
    <row r="13020" s="10" customFormat="1"/>
    <row r="13021" s="10" customFormat="1"/>
    <row r="13022" s="10" customFormat="1"/>
    <row r="13023" s="10" customFormat="1"/>
    <row r="13024" s="10" customFormat="1"/>
    <row r="13025" s="10" customFormat="1"/>
    <row r="13026" s="10" customFormat="1"/>
    <row r="13027" s="10" customFormat="1"/>
    <row r="13028" s="10" customFormat="1"/>
    <row r="13029" s="10" customFormat="1"/>
    <row r="13030" s="10" customFormat="1"/>
    <row r="13031" s="10" customFormat="1"/>
    <row r="13032" s="10" customFormat="1"/>
    <row r="13033" s="10" customFormat="1"/>
    <row r="13034" s="10" customFormat="1"/>
    <row r="13035" s="10" customFormat="1"/>
    <row r="13036" s="10" customFormat="1"/>
    <row r="13037" s="10" customFormat="1"/>
    <row r="13038" s="10" customFormat="1"/>
    <row r="13039" s="10" customFormat="1"/>
    <row r="13040" s="10" customFormat="1"/>
    <row r="13041" s="10" customFormat="1"/>
    <row r="13042" s="10" customFormat="1"/>
    <row r="13043" s="10" customFormat="1"/>
    <row r="13044" s="10" customFormat="1"/>
    <row r="13045" s="10" customFormat="1"/>
    <row r="13046" s="10" customFormat="1"/>
    <row r="13047" s="10" customFormat="1"/>
    <row r="13048" s="10" customFormat="1"/>
    <row r="13049" s="10" customFormat="1"/>
    <row r="13050" s="10" customFormat="1"/>
    <row r="13051" s="10" customFormat="1"/>
    <row r="13052" s="10" customFormat="1"/>
    <row r="13053" s="10" customFormat="1"/>
    <row r="13054" s="10" customFormat="1"/>
    <row r="13055" s="10" customFormat="1"/>
    <row r="13056" s="10" customFormat="1"/>
    <row r="13057" s="10" customFormat="1"/>
    <row r="13058" s="10" customFormat="1"/>
    <row r="13059" s="10" customFormat="1"/>
    <row r="13060" s="10" customFormat="1"/>
    <row r="13061" s="10" customFormat="1"/>
    <row r="13062" s="10" customFormat="1"/>
    <row r="13063" s="10" customFormat="1"/>
    <row r="13064" s="10" customFormat="1"/>
    <row r="13065" s="10" customFormat="1"/>
    <row r="13066" s="10" customFormat="1"/>
    <row r="13067" s="10" customFormat="1"/>
    <row r="13068" s="10" customFormat="1"/>
    <row r="13069" s="10" customFormat="1"/>
    <row r="13070" s="10" customFormat="1"/>
    <row r="13071" s="10" customFormat="1"/>
    <row r="13072" s="10" customFormat="1"/>
    <row r="13073" s="10" customFormat="1"/>
    <row r="13074" s="10" customFormat="1"/>
    <row r="13075" s="10" customFormat="1"/>
    <row r="13076" s="10" customFormat="1"/>
    <row r="13077" s="10" customFormat="1"/>
    <row r="13078" s="10" customFormat="1"/>
    <row r="13079" s="10" customFormat="1"/>
    <row r="13080" s="10" customFormat="1"/>
    <row r="13081" s="10" customFormat="1"/>
    <row r="13082" s="10" customFormat="1"/>
    <row r="13083" s="10" customFormat="1"/>
    <row r="13084" s="10" customFormat="1"/>
    <row r="13085" s="10" customFormat="1"/>
    <row r="13086" s="10" customFormat="1"/>
    <row r="13087" s="10" customFormat="1"/>
    <row r="13088" s="10" customFormat="1"/>
    <row r="13089" s="10" customFormat="1"/>
    <row r="13090" s="10" customFormat="1"/>
    <row r="13091" s="10" customFormat="1"/>
    <row r="13092" s="10" customFormat="1"/>
    <row r="13093" s="10" customFormat="1"/>
    <row r="13094" s="10" customFormat="1"/>
    <row r="13095" s="10" customFormat="1"/>
    <row r="13096" s="10" customFormat="1"/>
    <row r="13097" s="10" customFormat="1"/>
    <row r="13098" s="10" customFormat="1"/>
    <row r="13099" s="10" customFormat="1"/>
    <row r="13100" s="10" customFormat="1"/>
    <row r="13101" s="10" customFormat="1"/>
    <row r="13102" s="10" customFormat="1"/>
    <row r="13103" s="10" customFormat="1"/>
    <row r="13104" s="10" customFormat="1"/>
    <row r="13105" s="10" customFormat="1"/>
    <row r="13106" s="10" customFormat="1"/>
    <row r="13107" s="10" customFormat="1"/>
    <row r="13108" s="10" customFormat="1"/>
    <row r="13109" s="10" customFormat="1"/>
    <row r="13110" s="10" customFormat="1"/>
    <row r="13111" s="10" customFormat="1"/>
    <row r="13112" s="10" customFormat="1"/>
    <row r="13113" s="10" customFormat="1"/>
    <row r="13114" s="10" customFormat="1"/>
    <row r="13115" s="10" customFormat="1"/>
    <row r="13116" s="10" customFormat="1"/>
    <row r="13117" s="10" customFormat="1"/>
    <row r="13118" s="10" customFormat="1"/>
    <row r="13119" s="10" customFormat="1"/>
    <row r="13120" s="10" customFormat="1"/>
    <row r="13121" s="10" customFormat="1"/>
    <row r="13122" s="10" customFormat="1"/>
    <row r="13123" s="10" customFormat="1"/>
    <row r="13124" s="10" customFormat="1"/>
    <row r="13125" s="10" customFormat="1"/>
    <row r="13126" s="10" customFormat="1"/>
    <row r="13127" s="10" customFormat="1"/>
    <row r="13128" s="10" customFormat="1"/>
    <row r="13129" s="10" customFormat="1"/>
    <row r="13130" s="10" customFormat="1"/>
    <row r="13131" s="10" customFormat="1"/>
    <row r="13132" s="10" customFormat="1"/>
    <row r="13133" s="10" customFormat="1"/>
    <row r="13134" s="10" customFormat="1"/>
    <row r="13135" s="10" customFormat="1"/>
    <row r="13136" s="10" customFormat="1"/>
    <row r="13137" s="10" customFormat="1"/>
    <row r="13138" s="10" customFormat="1"/>
    <row r="13139" s="10" customFormat="1"/>
    <row r="13140" s="10" customFormat="1"/>
    <row r="13141" s="10" customFormat="1"/>
    <row r="13142" s="10" customFormat="1"/>
    <row r="13143" s="10" customFormat="1"/>
    <row r="13144" s="10" customFormat="1"/>
    <row r="13145" s="10" customFormat="1"/>
    <row r="13146" s="10" customFormat="1"/>
    <row r="13147" s="10" customFormat="1"/>
    <row r="13148" s="10" customFormat="1"/>
    <row r="13149" s="10" customFormat="1"/>
    <row r="13150" s="10" customFormat="1"/>
    <row r="13151" s="10" customFormat="1"/>
    <row r="13152" s="10" customFormat="1"/>
    <row r="13153" s="10" customFormat="1"/>
    <row r="13154" s="10" customFormat="1"/>
    <row r="13155" s="10" customFormat="1"/>
    <row r="13156" s="10" customFormat="1"/>
    <row r="13157" s="10" customFormat="1"/>
    <row r="13158" s="10" customFormat="1"/>
    <row r="13159" s="10" customFormat="1"/>
    <row r="13160" s="10" customFormat="1"/>
    <row r="13161" s="10" customFormat="1"/>
    <row r="13162" s="10" customFormat="1"/>
    <row r="13163" s="10" customFormat="1"/>
    <row r="13164" s="10" customFormat="1"/>
    <row r="13165" s="10" customFormat="1"/>
    <row r="13166" s="10" customFormat="1"/>
    <row r="13167" s="10" customFormat="1"/>
    <row r="13168" s="10" customFormat="1"/>
    <row r="13169" s="10" customFormat="1"/>
    <row r="13170" s="10" customFormat="1"/>
    <row r="13171" s="10" customFormat="1"/>
    <row r="13172" s="10" customFormat="1"/>
    <row r="13173" s="10" customFormat="1"/>
    <row r="13174" s="10" customFormat="1"/>
    <row r="13175" s="10" customFormat="1"/>
    <row r="13176" s="10" customFormat="1"/>
    <row r="13177" s="10" customFormat="1"/>
    <row r="13178" s="10" customFormat="1"/>
    <row r="13179" s="10" customFormat="1"/>
    <row r="13180" s="10" customFormat="1"/>
    <row r="13181" s="10" customFormat="1"/>
    <row r="13182" s="10" customFormat="1"/>
    <row r="13183" s="10" customFormat="1"/>
    <row r="13184" s="10" customFormat="1"/>
    <row r="13185" s="10" customFormat="1"/>
    <row r="13186" s="10" customFormat="1"/>
    <row r="13187" s="10" customFormat="1"/>
    <row r="13188" s="10" customFormat="1"/>
    <row r="13189" s="10" customFormat="1"/>
    <row r="13190" s="10" customFormat="1"/>
    <row r="13191" s="10" customFormat="1"/>
    <row r="13192" s="10" customFormat="1"/>
    <row r="13193" s="10" customFormat="1"/>
    <row r="13194" s="10" customFormat="1"/>
    <row r="13195" s="10" customFormat="1"/>
    <row r="13196" s="10" customFormat="1"/>
    <row r="13197" s="10" customFormat="1"/>
    <row r="13198" s="10" customFormat="1"/>
    <row r="13199" s="10" customFormat="1"/>
    <row r="13200" s="10" customFormat="1"/>
    <row r="13201" s="10" customFormat="1"/>
    <row r="13202" s="10" customFormat="1"/>
    <row r="13203" s="10" customFormat="1"/>
    <row r="13204" s="10" customFormat="1"/>
    <row r="13205" s="10" customFormat="1"/>
    <row r="13206" s="10" customFormat="1"/>
    <row r="13207" s="10" customFormat="1"/>
    <row r="13208" s="10" customFormat="1"/>
    <row r="13209" s="10" customFormat="1"/>
    <row r="13210" s="10" customFormat="1"/>
    <row r="13211" s="10" customFormat="1"/>
    <row r="13212" s="10" customFormat="1"/>
    <row r="13213" s="10" customFormat="1"/>
    <row r="13214" s="10" customFormat="1"/>
    <row r="13215" s="10" customFormat="1"/>
    <row r="13216" s="10" customFormat="1"/>
    <row r="13217" s="10" customFormat="1"/>
    <row r="13218" s="10" customFormat="1"/>
    <row r="13219" s="10" customFormat="1"/>
    <row r="13220" s="10" customFormat="1"/>
    <row r="13221" s="10" customFormat="1"/>
    <row r="13222" s="10" customFormat="1"/>
    <row r="13223" s="10" customFormat="1"/>
    <row r="13224" s="10" customFormat="1"/>
    <row r="13225" s="10" customFormat="1"/>
    <row r="13226" s="10" customFormat="1"/>
    <row r="13227" s="10" customFormat="1"/>
    <row r="13228" s="10" customFormat="1"/>
    <row r="13229" s="10" customFormat="1"/>
    <row r="13230" s="10" customFormat="1"/>
    <row r="13231" s="10" customFormat="1"/>
    <row r="13232" s="10" customFormat="1"/>
    <row r="13233" s="10" customFormat="1"/>
    <row r="13234" s="10" customFormat="1"/>
    <row r="13235" s="10" customFormat="1"/>
    <row r="13236" s="10" customFormat="1"/>
    <row r="13237" s="10" customFormat="1"/>
    <row r="13238" s="10" customFormat="1"/>
    <row r="13239" s="10" customFormat="1"/>
    <row r="13240" s="10" customFormat="1"/>
    <row r="13241" s="10" customFormat="1"/>
    <row r="13242" s="10" customFormat="1"/>
    <row r="13243" s="10" customFormat="1"/>
    <row r="13244" s="10" customFormat="1"/>
    <row r="13245" s="10" customFormat="1"/>
    <row r="13246" s="10" customFormat="1"/>
    <row r="13247" s="10" customFormat="1"/>
    <row r="13248" s="10" customFormat="1"/>
    <row r="13249" s="10" customFormat="1"/>
    <row r="13250" s="10" customFormat="1"/>
    <row r="13251" s="10" customFormat="1"/>
    <row r="13252" s="10" customFormat="1"/>
    <row r="13253" s="10" customFormat="1"/>
    <row r="13254" s="10" customFormat="1"/>
    <row r="13255" s="10" customFormat="1"/>
    <row r="13256" s="10" customFormat="1"/>
    <row r="13257" s="10" customFormat="1"/>
    <row r="13258" s="10" customFormat="1"/>
    <row r="13259" s="10" customFormat="1"/>
    <row r="13260" s="10" customFormat="1"/>
    <row r="13261" s="10" customFormat="1"/>
    <row r="13262" s="10" customFormat="1"/>
    <row r="13263" s="10" customFormat="1"/>
    <row r="13264" s="10" customFormat="1"/>
    <row r="13265" s="10" customFormat="1"/>
    <row r="13266" s="10" customFormat="1"/>
    <row r="13267" s="10" customFormat="1"/>
    <row r="13268" s="10" customFormat="1"/>
    <row r="13269" s="10" customFormat="1"/>
    <row r="13270" s="10" customFormat="1"/>
    <row r="13271" s="10" customFormat="1"/>
    <row r="13272" s="10" customFormat="1"/>
    <row r="13273" s="10" customFormat="1"/>
    <row r="13274" s="10" customFormat="1"/>
    <row r="13275" s="10" customFormat="1"/>
    <row r="13276" s="10" customFormat="1"/>
    <row r="13277" s="10" customFormat="1"/>
    <row r="13278" s="10" customFormat="1"/>
    <row r="13279" s="10" customFormat="1"/>
    <row r="13280" s="10" customFormat="1"/>
    <row r="13281" s="10" customFormat="1"/>
    <row r="13282" s="10" customFormat="1"/>
    <row r="13283" s="10" customFormat="1"/>
    <row r="13284" s="10" customFormat="1"/>
    <row r="13285" s="10" customFormat="1"/>
    <row r="13286" s="10" customFormat="1"/>
    <row r="13287" s="10" customFormat="1"/>
    <row r="13288" s="10" customFormat="1"/>
    <row r="13289" s="10" customFormat="1"/>
    <row r="13290" s="10" customFormat="1"/>
    <row r="13291" s="10" customFormat="1"/>
    <row r="13292" s="10" customFormat="1"/>
    <row r="13293" s="10" customFormat="1"/>
    <row r="13294" s="10" customFormat="1"/>
    <row r="13295" s="10" customFormat="1"/>
    <row r="13296" s="10" customFormat="1"/>
    <row r="13297" s="10" customFormat="1"/>
    <row r="13298" s="10" customFormat="1"/>
    <row r="13299" s="10" customFormat="1"/>
    <row r="13300" s="10" customFormat="1"/>
    <row r="13301" s="10" customFormat="1"/>
    <row r="13302" s="10" customFormat="1"/>
    <row r="13303" s="10" customFormat="1"/>
    <row r="13304" s="10" customFormat="1"/>
    <row r="13305" s="10" customFormat="1"/>
    <row r="13306" s="10" customFormat="1"/>
    <row r="13307" s="10" customFormat="1"/>
    <row r="13308" s="10" customFormat="1"/>
    <row r="13309" s="10" customFormat="1"/>
    <row r="13310" s="10" customFormat="1"/>
    <row r="13311" s="10" customFormat="1"/>
    <row r="13312" s="10" customFormat="1"/>
    <row r="13313" s="10" customFormat="1"/>
    <row r="13314" s="10" customFormat="1"/>
    <row r="13315" s="10" customFormat="1"/>
    <row r="13316" s="10" customFormat="1"/>
    <row r="13317" s="10" customFormat="1"/>
    <row r="13318" s="10" customFormat="1"/>
    <row r="13319" s="10" customFormat="1"/>
    <row r="13320" s="10" customFormat="1"/>
    <row r="13321" s="10" customFormat="1"/>
    <row r="13322" s="10" customFormat="1"/>
    <row r="13323" s="10" customFormat="1"/>
    <row r="13324" s="10" customFormat="1"/>
    <row r="13325" s="10" customFormat="1"/>
    <row r="13326" s="10" customFormat="1"/>
    <row r="13327" s="10" customFormat="1"/>
    <row r="13328" s="10" customFormat="1"/>
    <row r="13329" s="10" customFormat="1"/>
    <row r="13330" s="10" customFormat="1"/>
    <row r="13331" s="10" customFormat="1"/>
    <row r="13332" s="10" customFormat="1"/>
    <row r="13333" s="10" customFormat="1"/>
    <row r="13334" s="10" customFormat="1"/>
    <row r="13335" s="10" customFormat="1"/>
    <row r="13336" s="10" customFormat="1"/>
    <row r="13337" s="10" customFormat="1"/>
    <row r="13338" s="10" customFormat="1"/>
    <row r="13339" s="10" customFormat="1"/>
    <row r="13340" s="10" customFormat="1"/>
    <row r="13341" s="10" customFormat="1"/>
    <row r="13342" s="10" customFormat="1"/>
    <row r="13343" s="10" customFormat="1"/>
    <row r="13344" s="10" customFormat="1"/>
    <row r="13345" s="10" customFormat="1"/>
    <row r="13346" s="10" customFormat="1"/>
    <row r="13347" s="10" customFormat="1"/>
    <row r="13348" s="10" customFormat="1"/>
    <row r="13349" s="10" customFormat="1"/>
    <row r="13350" s="10" customFormat="1"/>
    <row r="13351" s="10" customFormat="1"/>
    <row r="13352" s="10" customFormat="1"/>
    <row r="13353" s="10" customFormat="1"/>
    <row r="13354" s="10" customFormat="1"/>
    <row r="13355" s="10" customFormat="1"/>
    <row r="13356" s="10" customFormat="1"/>
    <row r="13357" s="10" customFormat="1"/>
    <row r="13358" s="10" customFormat="1"/>
    <row r="13359" s="10" customFormat="1"/>
    <row r="13360" s="10" customFormat="1"/>
    <row r="13361" s="10" customFormat="1"/>
    <row r="13362" s="10" customFormat="1"/>
    <row r="13363" s="10" customFormat="1"/>
    <row r="13364" s="10" customFormat="1"/>
    <row r="13365" s="10" customFormat="1"/>
    <row r="13366" s="10" customFormat="1"/>
    <row r="13367" s="10" customFormat="1"/>
    <row r="13368" s="10" customFormat="1"/>
    <row r="13369" s="10" customFormat="1"/>
    <row r="13370" s="10" customFormat="1"/>
    <row r="13371" s="10" customFormat="1"/>
    <row r="13372" s="10" customFormat="1"/>
    <row r="13373" s="10" customFormat="1"/>
    <row r="13374" s="10" customFormat="1"/>
    <row r="13375" s="10" customFormat="1"/>
    <row r="13376" s="10" customFormat="1"/>
    <row r="13377" s="10" customFormat="1"/>
    <row r="13378" s="10" customFormat="1"/>
    <row r="13379" s="10" customFormat="1"/>
    <row r="13380" s="10" customFormat="1"/>
    <row r="13381" s="10" customFormat="1"/>
    <row r="13382" s="10" customFormat="1"/>
    <row r="13383" s="10" customFormat="1"/>
    <row r="13384" s="10" customFormat="1"/>
    <row r="13385" s="10" customFormat="1"/>
    <row r="13386" s="10" customFormat="1"/>
    <row r="13387" s="10" customFormat="1"/>
    <row r="13388" s="10" customFormat="1"/>
    <row r="13389" s="10" customFormat="1"/>
    <row r="13390" s="10" customFormat="1"/>
    <row r="13391" s="10" customFormat="1"/>
    <row r="13392" s="10" customFormat="1"/>
    <row r="13393" s="10" customFormat="1"/>
    <row r="13394" s="10" customFormat="1"/>
    <row r="13395" s="10" customFormat="1"/>
    <row r="13396" s="10" customFormat="1"/>
    <row r="13397" s="10" customFormat="1"/>
    <row r="13398" s="10" customFormat="1"/>
    <row r="13399" s="10" customFormat="1"/>
    <row r="13400" s="10" customFormat="1"/>
    <row r="13401" s="10" customFormat="1"/>
    <row r="13402" s="10" customFormat="1"/>
    <row r="13403" s="10" customFormat="1"/>
    <row r="13404" s="10" customFormat="1"/>
    <row r="13405" s="10" customFormat="1"/>
    <row r="13406" s="10" customFormat="1"/>
    <row r="13407" s="10" customFormat="1"/>
    <row r="13408" s="10" customFormat="1"/>
    <row r="13409" s="10" customFormat="1"/>
    <row r="13410" s="10" customFormat="1"/>
    <row r="13411" s="10" customFormat="1"/>
    <row r="13412" s="10" customFormat="1"/>
    <row r="13413" s="10" customFormat="1"/>
    <row r="13414" s="10" customFormat="1"/>
    <row r="13415" s="10" customFormat="1"/>
    <row r="13416" s="10" customFormat="1"/>
    <row r="13417" s="10" customFormat="1"/>
    <row r="13418" s="10" customFormat="1"/>
    <row r="13419" s="10" customFormat="1"/>
    <row r="13420" s="10" customFormat="1"/>
    <row r="13421" s="10" customFormat="1"/>
    <row r="13422" s="10" customFormat="1"/>
    <row r="13423" s="10" customFormat="1"/>
    <row r="13424" s="10" customFormat="1"/>
    <row r="13425" s="10" customFormat="1"/>
    <row r="13426" s="10" customFormat="1"/>
    <row r="13427" s="10" customFormat="1"/>
    <row r="13428" s="10" customFormat="1"/>
    <row r="13429" s="10" customFormat="1"/>
    <row r="13430" s="10" customFormat="1"/>
    <row r="13431" s="10" customFormat="1"/>
    <row r="13432" s="10" customFormat="1"/>
    <row r="13433" s="10" customFormat="1"/>
    <row r="13434" s="10" customFormat="1"/>
    <row r="13435" s="10" customFormat="1"/>
    <row r="13436" s="10" customFormat="1"/>
    <row r="13437" s="10" customFormat="1"/>
    <row r="13438" s="10" customFormat="1"/>
    <row r="13439" s="10" customFormat="1"/>
    <row r="13440" s="10" customFormat="1"/>
    <row r="13441" s="10" customFormat="1"/>
    <row r="13442" s="10" customFormat="1"/>
    <row r="13443" s="10" customFormat="1"/>
    <row r="13444" s="10" customFormat="1"/>
    <row r="13445" s="10" customFormat="1"/>
    <row r="13446" s="10" customFormat="1"/>
    <row r="13447" s="10" customFormat="1"/>
    <row r="13448" s="10" customFormat="1"/>
    <row r="13449" s="10" customFormat="1"/>
    <row r="13450" s="10" customFormat="1"/>
    <row r="13451" s="10" customFormat="1"/>
    <row r="13452" s="10" customFormat="1"/>
    <row r="13453" s="10" customFormat="1"/>
    <row r="13454" s="10" customFormat="1"/>
    <row r="13455" s="10" customFormat="1"/>
    <row r="13456" s="10" customFormat="1"/>
    <row r="13457" s="10" customFormat="1"/>
    <row r="13458" s="10" customFormat="1"/>
    <row r="13459" s="10" customFormat="1"/>
    <row r="13460" s="10" customFormat="1"/>
    <row r="13461" s="10" customFormat="1"/>
    <row r="13462" s="10" customFormat="1"/>
    <row r="13463" s="10" customFormat="1"/>
    <row r="13464" s="10" customFormat="1"/>
    <row r="13465" s="10" customFormat="1"/>
    <row r="13466" s="10" customFormat="1"/>
    <row r="13467" s="10" customFormat="1"/>
    <row r="13468" s="10" customFormat="1"/>
    <row r="13469" s="10" customFormat="1"/>
    <row r="13470" s="10" customFormat="1"/>
    <row r="13471" s="10" customFormat="1"/>
    <row r="13472" s="10" customFormat="1"/>
    <row r="13473" s="10" customFormat="1"/>
    <row r="13474" s="10" customFormat="1"/>
    <row r="13475" s="10" customFormat="1"/>
    <row r="13476" s="10" customFormat="1"/>
    <row r="13477" s="10" customFormat="1"/>
    <row r="13478" s="10" customFormat="1"/>
    <row r="13479" s="10" customFormat="1"/>
    <row r="13480" s="10" customFormat="1"/>
    <row r="13481" s="10" customFormat="1"/>
    <row r="13482" s="10" customFormat="1"/>
    <row r="13483" s="10" customFormat="1"/>
    <row r="13484" s="10" customFormat="1"/>
    <row r="13485" s="10" customFormat="1"/>
    <row r="13486" s="10" customFormat="1"/>
    <row r="13487" s="10" customFormat="1"/>
    <row r="13488" s="10" customFormat="1"/>
    <row r="13489" s="10" customFormat="1"/>
    <row r="13490" s="10" customFormat="1"/>
    <row r="13491" s="10" customFormat="1"/>
    <row r="13492" s="10" customFormat="1"/>
    <row r="13493" s="10" customFormat="1"/>
    <row r="13494" s="10" customFormat="1"/>
    <row r="13495" s="10" customFormat="1"/>
    <row r="13496" s="10" customFormat="1"/>
    <row r="13497" s="10" customFormat="1"/>
    <row r="13498" s="10" customFormat="1"/>
    <row r="13499" s="10" customFormat="1"/>
    <row r="13500" s="10" customFormat="1"/>
    <row r="13501" s="10" customFormat="1"/>
    <row r="13502" s="10" customFormat="1"/>
    <row r="13503" s="10" customFormat="1"/>
    <row r="13504" s="10" customFormat="1"/>
    <row r="13505" s="10" customFormat="1"/>
    <row r="13506" s="10" customFormat="1"/>
    <row r="13507" s="10" customFormat="1"/>
    <row r="13508" s="10" customFormat="1"/>
    <row r="13509" s="10" customFormat="1"/>
    <row r="13510" s="10" customFormat="1"/>
    <row r="13511" s="10" customFormat="1"/>
    <row r="13512" s="10" customFormat="1"/>
    <row r="13513" s="10" customFormat="1"/>
    <row r="13514" s="10" customFormat="1"/>
    <row r="13515" s="10" customFormat="1"/>
    <row r="13516" s="10" customFormat="1"/>
    <row r="13517" s="10" customFormat="1"/>
    <row r="13518" s="10" customFormat="1"/>
    <row r="13519" s="10" customFormat="1"/>
    <row r="13520" s="10" customFormat="1"/>
    <row r="13521" s="10" customFormat="1"/>
    <row r="13522" s="10" customFormat="1"/>
    <row r="13523" s="10" customFormat="1"/>
    <row r="13524" s="10" customFormat="1"/>
    <row r="13525" s="10" customFormat="1"/>
    <row r="13526" s="10" customFormat="1"/>
    <row r="13527" s="10" customFormat="1"/>
    <row r="13528" s="10" customFormat="1"/>
    <row r="13529" s="10" customFormat="1"/>
    <row r="13530" s="10" customFormat="1"/>
    <row r="13531" s="10" customFormat="1"/>
    <row r="13532" s="10" customFormat="1"/>
    <row r="13533" s="10" customFormat="1"/>
    <row r="13534" s="10" customFormat="1"/>
    <row r="13535" s="10" customFormat="1"/>
    <row r="13536" s="10" customFormat="1"/>
    <row r="13537" s="10" customFormat="1"/>
    <row r="13538" s="10" customFormat="1"/>
    <row r="13539" s="10" customFormat="1"/>
    <row r="13540" s="10" customFormat="1"/>
    <row r="13541" s="10" customFormat="1"/>
    <row r="13542" s="10" customFormat="1"/>
    <row r="13543" s="10" customFormat="1"/>
    <row r="13544" s="10" customFormat="1"/>
    <row r="13545" s="10" customFormat="1"/>
    <row r="13546" s="10" customFormat="1"/>
    <row r="13547" s="10" customFormat="1"/>
    <row r="13548" s="10" customFormat="1"/>
    <row r="13549" s="10" customFormat="1"/>
    <row r="13550" s="10" customFormat="1"/>
    <row r="13551" s="10" customFormat="1"/>
    <row r="13552" s="10" customFormat="1"/>
    <row r="13553" s="10" customFormat="1"/>
    <row r="13554" s="10" customFormat="1"/>
    <row r="13555" s="10" customFormat="1"/>
    <row r="13556" s="10" customFormat="1"/>
    <row r="13557" s="10" customFormat="1"/>
    <row r="13558" s="10" customFormat="1"/>
    <row r="13559" s="10" customFormat="1"/>
    <row r="13560" s="10" customFormat="1"/>
    <row r="13561" s="10" customFormat="1"/>
    <row r="13562" s="10" customFormat="1"/>
    <row r="13563" s="10" customFormat="1"/>
    <row r="13564" s="10" customFormat="1"/>
    <row r="13565" s="10" customFormat="1"/>
    <row r="13566" s="10" customFormat="1"/>
    <row r="13567" s="10" customFormat="1"/>
    <row r="13568" s="10" customFormat="1"/>
    <row r="13569" s="10" customFormat="1"/>
    <row r="13570" s="10" customFormat="1"/>
    <row r="13571" s="10" customFormat="1"/>
    <row r="13572" s="10" customFormat="1"/>
    <row r="13573" s="10" customFormat="1"/>
    <row r="13574" s="10" customFormat="1"/>
    <row r="13575" s="10" customFormat="1"/>
    <row r="13576" s="10" customFormat="1"/>
    <row r="13577" s="10" customFormat="1"/>
    <row r="13578" s="10" customFormat="1"/>
    <row r="13579" s="10" customFormat="1"/>
    <row r="13580" s="10" customFormat="1"/>
    <row r="13581" s="10" customFormat="1"/>
    <row r="13582" s="10" customFormat="1"/>
    <row r="13583" s="10" customFormat="1"/>
    <row r="13584" s="10" customFormat="1"/>
    <row r="13585" s="10" customFormat="1"/>
    <row r="13586" s="10" customFormat="1"/>
    <row r="13587" s="10" customFormat="1"/>
    <row r="13588" s="10" customFormat="1"/>
    <row r="13589" s="10" customFormat="1"/>
    <row r="13590" s="10" customFormat="1"/>
    <row r="13591" s="10" customFormat="1"/>
    <row r="13592" s="10" customFormat="1"/>
    <row r="13593" s="10" customFormat="1"/>
    <row r="13594" s="10" customFormat="1"/>
    <row r="13595" s="10" customFormat="1"/>
    <row r="13596" s="10" customFormat="1"/>
    <row r="13597" s="10" customFormat="1"/>
    <row r="13598" s="10" customFormat="1"/>
    <row r="13599" s="10" customFormat="1"/>
    <row r="13600" s="10" customFormat="1"/>
    <row r="13601" s="10" customFormat="1"/>
    <row r="13602" s="10" customFormat="1"/>
    <row r="13603" s="10" customFormat="1"/>
    <row r="13604" s="10" customFormat="1"/>
    <row r="13605" s="10" customFormat="1"/>
    <row r="13606" s="10" customFormat="1"/>
    <row r="13607" s="10" customFormat="1"/>
    <row r="13608" s="10" customFormat="1"/>
    <row r="13609" s="10" customFormat="1"/>
    <row r="13610" s="10" customFormat="1"/>
    <row r="13611" s="10" customFormat="1"/>
    <row r="13612" s="10" customFormat="1"/>
    <row r="13613" s="10" customFormat="1"/>
    <row r="13614" s="10" customFormat="1"/>
    <row r="13615" s="10" customFormat="1"/>
    <row r="13616" s="10" customFormat="1"/>
    <row r="13617" s="10" customFormat="1"/>
    <row r="13618" s="10" customFormat="1"/>
    <row r="13619" s="10" customFormat="1"/>
    <row r="13620" s="10" customFormat="1"/>
    <row r="13621" s="10" customFormat="1"/>
    <row r="13622" s="10" customFormat="1"/>
    <row r="13623" s="10" customFormat="1"/>
    <row r="13624" s="10" customFormat="1"/>
    <row r="13625" s="10" customFormat="1"/>
    <row r="13626" s="10" customFormat="1"/>
    <row r="13627" s="10" customFormat="1"/>
    <row r="13628" s="10" customFormat="1"/>
    <row r="13629" s="10" customFormat="1"/>
    <row r="13630" s="10" customFormat="1"/>
    <row r="13631" s="10" customFormat="1"/>
    <row r="13632" s="10" customFormat="1"/>
    <row r="13633" s="10" customFormat="1"/>
    <row r="13634" s="10" customFormat="1"/>
    <row r="13635" s="10" customFormat="1"/>
    <row r="13636" s="10" customFormat="1"/>
    <row r="13637" s="10" customFormat="1"/>
    <row r="13638" s="10" customFormat="1"/>
    <row r="13639" s="10" customFormat="1"/>
    <row r="13640" s="10" customFormat="1"/>
    <row r="13641" s="10" customFormat="1"/>
    <row r="13642" s="10" customFormat="1"/>
    <row r="13643" s="10" customFormat="1"/>
    <row r="13644" s="10" customFormat="1"/>
    <row r="13645" s="10" customFormat="1"/>
    <row r="13646" s="10" customFormat="1"/>
    <row r="13647" s="10" customFormat="1"/>
    <row r="13648" s="10" customFormat="1"/>
    <row r="13649" s="10" customFormat="1"/>
    <row r="13650" s="10" customFormat="1"/>
    <row r="13651" s="10" customFormat="1"/>
    <row r="13652" s="10" customFormat="1"/>
    <row r="13653" s="10" customFormat="1"/>
    <row r="13654" s="10" customFormat="1"/>
    <row r="13655" s="10" customFormat="1"/>
    <row r="13656" s="10" customFormat="1"/>
    <row r="13657" s="10" customFormat="1"/>
    <row r="13658" s="10" customFormat="1"/>
    <row r="13659" s="10" customFormat="1"/>
    <row r="13660" s="10" customFormat="1"/>
    <row r="13661" s="10" customFormat="1"/>
    <row r="13662" s="10" customFormat="1"/>
    <row r="13663" s="10" customFormat="1"/>
    <row r="13664" s="10" customFormat="1"/>
    <row r="13665" s="10" customFormat="1"/>
    <row r="13666" s="10" customFormat="1"/>
    <row r="13667" s="10" customFormat="1"/>
    <row r="13668" s="10" customFormat="1"/>
    <row r="13669" s="10" customFormat="1"/>
    <row r="13670" s="10" customFormat="1"/>
    <row r="13671" s="10" customFormat="1"/>
    <row r="13672" s="10" customFormat="1"/>
    <row r="13673" s="10" customFormat="1"/>
    <row r="13674" s="10" customFormat="1"/>
    <row r="13675" s="10" customFormat="1"/>
    <row r="13676" s="10" customFormat="1"/>
    <row r="13677" s="10" customFormat="1"/>
    <row r="13678" s="10" customFormat="1"/>
    <row r="13679" s="10" customFormat="1"/>
    <row r="13680" s="10" customFormat="1"/>
    <row r="13681" s="10" customFormat="1"/>
    <row r="13682" s="10" customFormat="1"/>
    <row r="13683" s="10" customFormat="1"/>
    <row r="13684" s="10" customFormat="1"/>
    <row r="13685" s="10" customFormat="1"/>
    <row r="13686" s="10" customFormat="1"/>
    <row r="13687" s="10" customFormat="1"/>
    <row r="13688" s="10" customFormat="1"/>
    <row r="13689" s="10" customFormat="1"/>
    <row r="13690" s="10" customFormat="1"/>
    <row r="13691" s="10" customFormat="1"/>
    <row r="13692" s="10" customFormat="1"/>
    <row r="13693" s="10" customFormat="1"/>
    <row r="13694" s="10" customFormat="1"/>
    <row r="13695" s="10" customFormat="1"/>
    <row r="13696" s="10" customFormat="1"/>
    <row r="13697" s="10" customFormat="1"/>
    <row r="13698" s="10" customFormat="1"/>
    <row r="13699" s="10" customFormat="1"/>
    <row r="13700" s="10" customFormat="1"/>
    <row r="13701" s="10" customFormat="1"/>
    <row r="13702" s="10" customFormat="1"/>
    <row r="13703" s="10" customFormat="1"/>
    <row r="13704" s="10" customFormat="1"/>
    <row r="13705" s="10" customFormat="1"/>
    <row r="13706" s="10" customFormat="1"/>
    <row r="13707" s="10" customFormat="1"/>
    <row r="13708" s="10" customFormat="1"/>
    <row r="13709" s="10" customFormat="1"/>
    <row r="13710" s="10" customFormat="1"/>
    <row r="13711" s="10" customFormat="1"/>
    <row r="13712" s="10" customFormat="1"/>
    <row r="13713" s="10" customFormat="1"/>
    <row r="13714" s="10" customFormat="1"/>
    <row r="13715" s="10" customFormat="1"/>
    <row r="13716" s="10" customFormat="1"/>
    <row r="13717" s="10" customFormat="1"/>
    <row r="13718" s="10" customFormat="1"/>
    <row r="13719" s="10" customFormat="1"/>
    <row r="13720" s="10" customFormat="1"/>
    <row r="13721" s="10" customFormat="1"/>
    <row r="13722" s="10" customFormat="1"/>
    <row r="13723" s="10" customFormat="1"/>
    <row r="13724" s="10" customFormat="1"/>
    <row r="13725" s="10" customFormat="1"/>
    <row r="13726" s="10" customFormat="1"/>
    <row r="13727" s="10" customFormat="1"/>
    <row r="13728" s="10" customFormat="1"/>
    <row r="13729" s="10" customFormat="1"/>
    <row r="13730" s="10" customFormat="1"/>
    <row r="13731" s="10" customFormat="1"/>
    <row r="13732" s="10" customFormat="1"/>
    <row r="13733" s="10" customFormat="1"/>
    <row r="13734" s="10" customFormat="1"/>
    <row r="13735" s="10" customFormat="1"/>
    <row r="13736" s="10" customFormat="1"/>
    <row r="13737" s="10" customFormat="1"/>
    <row r="13738" s="10" customFormat="1"/>
    <row r="13739" s="10" customFormat="1"/>
    <row r="13740" s="10" customFormat="1"/>
    <row r="13741" s="10" customFormat="1"/>
    <row r="13742" s="10" customFormat="1"/>
    <row r="13743" s="10" customFormat="1"/>
    <row r="13744" s="10" customFormat="1"/>
    <row r="13745" s="10" customFormat="1"/>
    <row r="13746" s="10" customFormat="1"/>
    <row r="13747" s="10" customFormat="1"/>
    <row r="13748" s="10" customFormat="1"/>
    <row r="13749" s="10" customFormat="1"/>
    <row r="13750" s="10" customFormat="1"/>
    <row r="13751" s="10" customFormat="1"/>
    <row r="13752" s="10" customFormat="1"/>
    <row r="13753" s="10" customFormat="1"/>
    <row r="13754" s="10" customFormat="1"/>
    <row r="13755" s="10" customFormat="1"/>
    <row r="13756" s="10" customFormat="1"/>
    <row r="13757" s="10" customFormat="1"/>
    <row r="13758" s="10" customFormat="1"/>
    <row r="13759" s="10" customFormat="1"/>
    <row r="13760" s="10" customFormat="1"/>
    <row r="13761" s="10" customFormat="1"/>
    <row r="13762" s="10" customFormat="1"/>
    <row r="13763" s="10" customFormat="1"/>
    <row r="13764" s="10" customFormat="1"/>
    <row r="13765" s="10" customFormat="1"/>
    <row r="13766" s="10" customFormat="1"/>
    <row r="13767" s="10" customFormat="1"/>
    <row r="13768" s="10" customFormat="1"/>
    <row r="13769" s="10" customFormat="1"/>
    <row r="13770" s="10" customFormat="1"/>
    <row r="13771" s="10" customFormat="1"/>
    <row r="13772" s="10" customFormat="1"/>
    <row r="13773" s="10" customFormat="1"/>
    <row r="13774" s="10" customFormat="1"/>
    <row r="13775" s="10" customFormat="1"/>
    <row r="13776" s="10" customFormat="1"/>
    <row r="13777" s="10" customFormat="1"/>
    <row r="13778" s="10" customFormat="1"/>
    <row r="13779" s="10" customFormat="1"/>
    <row r="13780" s="10" customFormat="1"/>
    <row r="13781" s="10" customFormat="1"/>
    <row r="13782" s="10" customFormat="1"/>
    <row r="13783" s="10" customFormat="1"/>
    <row r="13784" s="10" customFormat="1"/>
    <row r="13785" s="10" customFormat="1"/>
    <row r="13786" s="10" customFormat="1"/>
    <row r="13787" s="10" customFormat="1"/>
    <row r="13788" s="10" customFormat="1"/>
    <row r="13789" s="10" customFormat="1"/>
    <row r="13790" s="10" customFormat="1"/>
    <row r="13791" s="10" customFormat="1"/>
    <row r="13792" s="10" customFormat="1"/>
    <row r="13793" s="10" customFormat="1"/>
    <row r="13794" s="10" customFormat="1"/>
    <row r="13795" s="10" customFormat="1"/>
    <row r="13796" s="10" customFormat="1"/>
    <row r="13797" s="10" customFormat="1"/>
    <row r="13798" s="10" customFormat="1"/>
    <row r="13799" s="10" customFormat="1"/>
    <row r="13800" s="10" customFormat="1"/>
    <row r="13801" s="10" customFormat="1"/>
    <row r="13802" s="10" customFormat="1"/>
    <row r="13803" s="10" customFormat="1"/>
    <row r="13804" s="10" customFormat="1"/>
    <row r="13805" s="10" customFormat="1"/>
    <row r="13806" s="10" customFormat="1"/>
    <row r="13807" s="10" customFormat="1"/>
    <row r="13808" s="10" customFormat="1"/>
    <row r="13809" s="10" customFormat="1"/>
    <row r="13810" s="10" customFormat="1"/>
    <row r="13811" s="10" customFormat="1"/>
    <row r="13812" s="10" customFormat="1"/>
    <row r="13813" s="10" customFormat="1"/>
    <row r="13814" s="10" customFormat="1"/>
    <row r="13815" s="10" customFormat="1"/>
    <row r="13816" s="10" customFormat="1"/>
    <row r="13817" s="10" customFormat="1"/>
    <row r="13818" s="10" customFormat="1"/>
    <row r="13819" s="10" customFormat="1"/>
    <row r="13820" s="10" customFormat="1"/>
    <row r="13821" s="10" customFormat="1"/>
    <row r="13822" s="10" customFormat="1"/>
    <row r="13823" s="10" customFormat="1"/>
    <row r="13824" s="10" customFormat="1"/>
    <row r="13825" s="10" customFormat="1"/>
    <row r="13826" s="10" customFormat="1"/>
    <row r="13827" s="10" customFormat="1"/>
    <row r="13828" s="10" customFormat="1"/>
    <row r="13829" s="10" customFormat="1"/>
    <row r="13830" s="10" customFormat="1"/>
    <row r="13831" s="10" customFormat="1"/>
    <row r="13832" s="10" customFormat="1"/>
    <row r="13833" s="10" customFormat="1"/>
    <row r="13834" s="10" customFormat="1"/>
    <row r="13835" s="10" customFormat="1"/>
    <row r="13836" s="10" customFormat="1"/>
    <row r="13837" s="10" customFormat="1"/>
    <row r="13838" s="10" customFormat="1"/>
    <row r="13839" s="10" customFormat="1"/>
    <row r="13840" s="10" customFormat="1"/>
    <row r="13841" s="10" customFormat="1"/>
    <row r="13842" s="10" customFormat="1"/>
    <row r="13843" s="10" customFormat="1"/>
    <row r="13844" s="10" customFormat="1"/>
    <row r="13845" s="10" customFormat="1"/>
    <row r="13846" s="10" customFormat="1"/>
    <row r="13847" s="10" customFormat="1"/>
    <row r="13848" s="10" customFormat="1"/>
    <row r="13849" s="10" customFormat="1"/>
    <row r="13850" s="10" customFormat="1"/>
    <row r="13851" s="10" customFormat="1"/>
    <row r="13852" s="10" customFormat="1"/>
    <row r="13853" s="10" customFormat="1"/>
    <row r="13854" s="10" customFormat="1"/>
    <row r="13855" s="10" customFormat="1"/>
    <row r="13856" s="10" customFormat="1"/>
    <row r="13857" s="10" customFormat="1"/>
    <row r="13858" s="10" customFormat="1"/>
    <row r="13859" s="10" customFormat="1"/>
    <row r="13860" s="10" customFormat="1"/>
    <row r="13861" s="10" customFormat="1"/>
    <row r="13862" s="10" customFormat="1"/>
    <row r="13863" s="10" customFormat="1"/>
    <row r="13864" s="10" customFormat="1"/>
    <row r="13865" s="10" customFormat="1"/>
    <row r="13866" s="10" customFormat="1"/>
    <row r="13867" s="10" customFormat="1"/>
    <row r="13868" s="10" customFormat="1"/>
    <row r="13869" s="10" customFormat="1"/>
    <row r="13870" s="10" customFormat="1"/>
    <row r="13871" s="10" customFormat="1"/>
    <row r="13872" s="10" customFormat="1"/>
    <row r="13873" s="10" customFormat="1"/>
    <row r="13874" s="10" customFormat="1"/>
    <row r="13875" s="10" customFormat="1"/>
    <row r="13876" s="10" customFormat="1"/>
    <row r="13877" s="10" customFormat="1"/>
    <row r="13878" s="10" customFormat="1"/>
    <row r="13879" s="10" customFormat="1"/>
    <row r="13880" s="10" customFormat="1"/>
    <row r="13881" s="10" customFormat="1"/>
    <row r="13882" s="10" customFormat="1"/>
    <row r="13883" s="10" customFormat="1"/>
    <row r="13884" s="10" customFormat="1"/>
    <row r="13885" s="10" customFormat="1"/>
    <row r="13886" s="10" customFormat="1"/>
    <row r="13887" s="10" customFormat="1"/>
    <row r="13888" s="10" customFormat="1"/>
    <row r="13889" s="10" customFormat="1"/>
    <row r="13890" s="10" customFormat="1"/>
    <row r="13891" s="10" customFormat="1"/>
    <row r="13892" s="10" customFormat="1"/>
    <row r="13893" s="10" customFormat="1"/>
    <row r="13894" s="10" customFormat="1"/>
    <row r="13895" s="10" customFormat="1"/>
    <row r="13896" s="10" customFormat="1"/>
    <row r="13897" s="10" customFormat="1"/>
    <row r="13898" s="10" customFormat="1"/>
    <row r="13899" s="10" customFormat="1"/>
    <row r="13900" s="10" customFormat="1"/>
    <row r="13901" s="10" customFormat="1"/>
    <row r="13902" s="10" customFormat="1"/>
    <row r="13903" s="10" customFormat="1"/>
    <row r="13904" s="10" customFormat="1"/>
    <row r="13905" s="10" customFormat="1"/>
    <row r="13906" s="10" customFormat="1"/>
    <row r="13907" s="10" customFormat="1"/>
    <row r="13908" s="10" customFormat="1"/>
    <row r="13909" s="10" customFormat="1"/>
    <row r="13910" s="10" customFormat="1"/>
    <row r="13911" s="10" customFormat="1"/>
    <row r="13912" s="10" customFormat="1"/>
    <row r="13913" s="10" customFormat="1"/>
    <row r="13914" s="10" customFormat="1"/>
    <row r="13915" s="10" customFormat="1"/>
    <row r="13916" s="10" customFormat="1"/>
    <row r="13917" s="10" customFormat="1"/>
    <row r="13918" s="10" customFormat="1"/>
    <row r="13919" s="10" customFormat="1"/>
    <row r="13920" s="10" customFormat="1"/>
    <row r="13921" s="10" customFormat="1"/>
    <row r="13922" s="10" customFormat="1"/>
    <row r="13923" s="10" customFormat="1"/>
    <row r="13924" s="10" customFormat="1"/>
    <row r="13925" s="10" customFormat="1"/>
    <row r="13926" s="10" customFormat="1"/>
    <row r="13927" s="10" customFormat="1"/>
    <row r="13928" s="10" customFormat="1"/>
    <row r="13929" s="10" customFormat="1"/>
    <row r="13930" s="10" customFormat="1"/>
    <row r="13931" s="10" customFormat="1"/>
    <row r="13932" s="10" customFormat="1"/>
    <row r="13933" s="10" customFormat="1"/>
    <row r="13934" s="10" customFormat="1"/>
    <row r="13935" s="10" customFormat="1"/>
    <row r="13936" s="10" customFormat="1"/>
    <row r="13937" s="10" customFormat="1"/>
    <row r="13938" s="10" customFormat="1"/>
    <row r="13939" s="10" customFormat="1"/>
    <row r="13940" s="10" customFormat="1"/>
    <row r="13941" s="10" customFormat="1"/>
    <row r="13942" s="10" customFormat="1"/>
    <row r="13943" s="10" customFormat="1"/>
    <row r="13944" s="10" customFormat="1"/>
    <row r="13945" s="10" customFormat="1"/>
    <row r="13946" s="10" customFormat="1"/>
    <row r="13947" s="10" customFormat="1"/>
    <row r="13948" s="10" customFormat="1"/>
    <row r="13949" s="10" customFormat="1"/>
    <row r="13950" s="10" customFormat="1"/>
    <row r="13951" s="10" customFormat="1"/>
    <row r="13952" s="10" customFormat="1"/>
    <row r="13953" s="10" customFormat="1"/>
    <row r="13954" s="10" customFormat="1"/>
    <row r="13955" s="10" customFormat="1"/>
    <row r="13956" s="10" customFormat="1"/>
    <row r="13957" s="10" customFormat="1"/>
    <row r="13958" s="10" customFormat="1"/>
    <row r="13959" s="10" customFormat="1"/>
    <row r="13960" s="10" customFormat="1"/>
    <row r="13961" s="10" customFormat="1"/>
    <row r="13962" s="10" customFormat="1"/>
    <row r="13963" s="10" customFormat="1"/>
    <row r="13964" s="10" customFormat="1"/>
    <row r="13965" s="10" customFormat="1"/>
    <row r="13966" s="10" customFormat="1"/>
    <row r="13967" s="10" customFormat="1"/>
    <row r="13968" s="10" customFormat="1"/>
    <row r="13969" s="10" customFormat="1"/>
    <row r="13970" s="10" customFormat="1"/>
    <row r="13971" s="10" customFormat="1"/>
    <row r="13972" s="10" customFormat="1"/>
    <row r="13973" s="10" customFormat="1"/>
    <row r="13974" s="10" customFormat="1"/>
    <row r="13975" s="10" customFormat="1"/>
    <row r="13976" s="10" customFormat="1"/>
    <row r="13977" s="10" customFormat="1"/>
    <row r="13978" s="10" customFormat="1"/>
    <row r="13979" s="10" customFormat="1"/>
    <row r="13980" s="10" customFormat="1"/>
    <row r="13981" s="10" customFormat="1"/>
    <row r="13982" s="10" customFormat="1"/>
    <row r="13983" s="10" customFormat="1"/>
    <row r="13984" s="10" customFormat="1"/>
    <row r="13985" s="10" customFormat="1"/>
    <row r="13986" s="10" customFormat="1"/>
    <row r="13987" s="10" customFormat="1"/>
    <row r="13988" s="10" customFormat="1"/>
    <row r="13989" s="10" customFormat="1"/>
    <row r="13990" s="10" customFormat="1"/>
    <row r="13991" s="10" customFormat="1"/>
    <row r="13992" s="10" customFormat="1"/>
    <row r="13993" s="10" customFormat="1"/>
    <row r="13994" s="10" customFormat="1"/>
    <row r="13995" s="10" customFormat="1"/>
    <row r="13996" s="10" customFormat="1"/>
    <row r="13997" s="10" customFormat="1"/>
    <row r="13998" s="10" customFormat="1"/>
    <row r="13999" s="10" customFormat="1"/>
    <row r="14000" s="10" customFormat="1"/>
    <row r="14001" s="10" customFormat="1"/>
    <row r="14002" s="10" customFormat="1"/>
    <row r="14003" s="10" customFormat="1"/>
    <row r="14004" s="10" customFormat="1"/>
    <row r="14005" s="10" customFormat="1"/>
    <row r="14006" s="10" customFormat="1"/>
    <row r="14007" s="10" customFormat="1"/>
    <row r="14008" s="10" customFormat="1"/>
    <row r="14009" s="10" customFormat="1"/>
    <row r="14010" s="10" customFormat="1"/>
    <row r="14011" s="10" customFormat="1"/>
    <row r="14012" s="10" customFormat="1"/>
    <row r="14013" s="10" customFormat="1"/>
    <row r="14014" s="10" customFormat="1"/>
    <row r="14015" s="10" customFormat="1"/>
    <row r="14016" s="10" customFormat="1"/>
    <row r="14017" s="10" customFormat="1"/>
    <row r="14018" s="10" customFormat="1"/>
    <row r="14019" s="10" customFormat="1"/>
    <row r="14020" s="10" customFormat="1"/>
    <row r="14021" s="10" customFormat="1"/>
    <row r="14022" s="10" customFormat="1"/>
    <row r="14023" s="10" customFormat="1"/>
    <row r="14024" s="10" customFormat="1"/>
    <row r="14025" s="10" customFormat="1"/>
    <row r="14026" s="10" customFormat="1"/>
    <row r="14027" s="10" customFormat="1"/>
    <row r="14028" s="10" customFormat="1"/>
    <row r="14029" s="10" customFormat="1"/>
    <row r="14030" s="10" customFormat="1"/>
    <row r="14031" s="10" customFormat="1"/>
    <row r="14032" s="10" customFormat="1"/>
    <row r="14033" s="10" customFormat="1"/>
    <row r="14034" s="10" customFormat="1"/>
    <row r="14035" s="10" customFormat="1"/>
    <row r="14036" s="10" customFormat="1"/>
    <row r="14037" s="10" customFormat="1"/>
    <row r="14038" s="10" customFormat="1"/>
    <row r="14039" s="10" customFormat="1"/>
    <row r="14040" s="10" customFormat="1"/>
    <row r="14041" s="10" customFormat="1"/>
    <row r="14042" s="10" customFormat="1"/>
    <row r="14043" s="10" customFormat="1"/>
    <row r="14044" s="10" customFormat="1"/>
    <row r="14045" s="10" customFormat="1"/>
    <row r="14046" s="10" customFormat="1"/>
    <row r="14047" s="10" customFormat="1"/>
    <row r="14048" s="10" customFormat="1"/>
    <row r="14049" s="10" customFormat="1"/>
    <row r="14050" s="10" customFormat="1"/>
    <row r="14051" s="10" customFormat="1"/>
    <row r="14052" s="10" customFormat="1"/>
    <row r="14053" s="10" customFormat="1"/>
    <row r="14054" s="10" customFormat="1"/>
    <row r="14055" s="10" customFormat="1"/>
    <row r="14056" s="10" customFormat="1"/>
    <row r="14057" s="10" customFormat="1"/>
    <row r="14058" s="10" customFormat="1"/>
    <row r="14059" s="10" customFormat="1"/>
    <row r="14060" s="10" customFormat="1"/>
    <row r="14061" s="10" customFormat="1"/>
    <row r="14062" s="10" customFormat="1"/>
    <row r="14063" s="10" customFormat="1"/>
    <row r="14064" s="10" customFormat="1"/>
    <row r="14065" s="10" customFormat="1"/>
    <row r="14066" s="10" customFormat="1"/>
    <row r="14067" s="10" customFormat="1"/>
    <row r="14068" s="10" customFormat="1"/>
    <row r="14069" s="10" customFormat="1"/>
    <row r="14070" s="10" customFormat="1"/>
    <row r="14071" s="10" customFormat="1"/>
    <row r="14072" s="10" customFormat="1"/>
    <row r="14073" s="10" customFormat="1"/>
    <row r="14074" s="10" customFormat="1"/>
    <row r="14075" s="10" customFormat="1"/>
    <row r="14076" s="10" customFormat="1"/>
    <row r="14077" s="10" customFormat="1"/>
    <row r="14078" s="10" customFormat="1"/>
    <row r="14079" s="10" customFormat="1"/>
    <row r="14080" s="10" customFormat="1"/>
    <row r="14081" s="10" customFormat="1"/>
    <row r="14082" s="10" customFormat="1"/>
    <row r="14083" s="10" customFormat="1"/>
    <row r="14084" s="10" customFormat="1"/>
    <row r="14085" s="10" customFormat="1"/>
    <row r="14086" s="10" customFormat="1"/>
    <row r="14087" s="10" customFormat="1"/>
    <row r="14088" s="10" customFormat="1"/>
    <row r="14089" s="10" customFormat="1"/>
    <row r="14090" s="10" customFormat="1"/>
    <row r="14091" s="10" customFormat="1"/>
    <row r="14092" s="10" customFormat="1"/>
    <row r="14093" s="10" customFormat="1"/>
    <row r="14094" s="10" customFormat="1"/>
    <row r="14095" s="10" customFormat="1"/>
    <row r="14096" s="10" customFormat="1"/>
    <row r="14097" s="10" customFormat="1"/>
    <row r="14098" s="10" customFormat="1"/>
    <row r="14099" s="10" customFormat="1"/>
    <row r="14100" s="10" customFormat="1"/>
    <row r="14101" s="10" customFormat="1"/>
    <row r="14102" s="10" customFormat="1"/>
    <row r="14103" s="10" customFormat="1"/>
    <row r="14104" s="10" customFormat="1"/>
    <row r="14105" s="10" customFormat="1"/>
    <row r="14106" s="10" customFormat="1"/>
    <row r="14107" s="10" customFormat="1"/>
    <row r="14108" s="10" customFormat="1"/>
    <row r="14109" s="10" customFormat="1"/>
    <row r="14110" s="10" customFormat="1"/>
    <row r="14111" s="10" customFormat="1"/>
    <row r="14112" s="10" customFormat="1"/>
    <row r="14113" s="10" customFormat="1"/>
    <row r="14114" s="10" customFormat="1"/>
    <row r="14115" s="10" customFormat="1"/>
    <row r="14116" s="10" customFormat="1"/>
    <row r="14117" s="10" customFormat="1"/>
    <row r="14118" s="10" customFormat="1"/>
    <row r="14119" s="10" customFormat="1"/>
    <row r="14120" s="10" customFormat="1"/>
    <row r="14121" s="10" customFormat="1"/>
    <row r="14122" s="10" customFormat="1"/>
    <row r="14123" s="10" customFormat="1"/>
    <row r="14124" s="10" customFormat="1"/>
    <row r="14125" s="10" customFormat="1"/>
    <row r="14126" s="10" customFormat="1"/>
    <row r="14127" s="10" customFormat="1"/>
    <row r="14128" s="10" customFormat="1"/>
    <row r="14129" s="10" customFormat="1"/>
    <row r="14130" s="10" customFormat="1"/>
    <row r="14131" s="10" customFormat="1"/>
    <row r="14132" s="10" customFormat="1"/>
    <row r="14133" s="10" customFormat="1"/>
    <row r="14134" s="10" customFormat="1"/>
    <row r="14135" s="10" customFormat="1"/>
    <row r="14136" s="10" customFormat="1"/>
    <row r="14137" s="10" customFormat="1"/>
    <row r="14138" s="10" customFormat="1"/>
    <row r="14139" s="10" customFormat="1"/>
    <row r="14140" s="10" customFormat="1"/>
    <row r="14141" s="10" customFormat="1"/>
    <row r="14142" s="10" customFormat="1"/>
    <row r="14143" s="10" customFormat="1"/>
    <row r="14144" s="10" customFormat="1"/>
    <row r="14145" s="10" customFormat="1"/>
    <row r="14146" s="10" customFormat="1"/>
    <row r="14147" s="10" customFormat="1"/>
    <row r="14148" s="10" customFormat="1"/>
    <row r="14149" s="10" customFormat="1"/>
    <row r="14150" s="10" customFormat="1"/>
    <row r="14151" s="10" customFormat="1"/>
    <row r="14152" s="10" customFormat="1"/>
    <row r="14153" s="10" customFormat="1"/>
    <row r="14154" s="10" customFormat="1"/>
    <row r="14155" s="10" customFormat="1"/>
    <row r="14156" s="10" customFormat="1"/>
    <row r="14157" s="10" customFormat="1"/>
    <row r="14158" s="10" customFormat="1"/>
    <row r="14159" s="10" customFormat="1"/>
    <row r="14160" s="10" customFormat="1"/>
    <row r="14161" s="10" customFormat="1"/>
    <row r="14162" s="10" customFormat="1"/>
    <row r="14163" s="10" customFormat="1"/>
    <row r="14164" s="10" customFormat="1"/>
    <row r="14165" s="10" customFormat="1"/>
    <row r="14166" s="10" customFormat="1"/>
    <row r="14167" s="10" customFormat="1"/>
    <row r="14168" s="10" customFormat="1"/>
    <row r="14169" s="10" customFormat="1"/>
    <row r="14170" s="10" customFormat="1"/>
    <row r="14171" s="10" customFormat="1"/>
    <row r="14172" s="10" customFormat="1"/>
    <row r="14173" s="10" customFormat="1"/>
    <row r="14174" s="10" customFormat="1"/>
    <row r="14175" s="10" customFormat="1"/>
    <row r="14176" s="10" customFormat="1"/>
    <row r="14177" s="10" customFormat="1"/>
    <row r="14178" s="10" customFormat="1"/>
    <row r="14179" s="10" customFormat="1"/>
    <row r="14180" s="10" customFormat="1"/>
    <row r="14181" s="10" customFormat="1"/>
    <row r="14182" s="10" customFormat="1"/>
    <row r="14183" s="10" customFormat="1"/>
    <row r="14184" s="10" customFormat="1"/>
    <row r="14185" s="10" customFormat="1"/>
    <row r="14186" s="10" customFormat="1"/>
    <row r="14187" s="10" customFormat="1"/>
    <row r="14188" s="10" customFormat="1"/>
    <row r="14189" s="10" customFormat="1"/>
    <row r="14190" s="10" customFormat="1"/>
    <row r="14191" s="10" customFormat="1"/>
    <row r="14192" s="10" customFormat="1"/>
    <row r="14193" s="10" customFormat="1"/>
    <row r="14194" s="10" customFormat="1"/>
    <row r="14195" s="10" customFormat="1"/>
    <row r="14196" s="10" customFormat="1"/>
    <row r="14197" s="10" customFormat="1"/>
    <row r="14198" s="10" customFormat="1"/>
    <row r="14199" s="10" customFormat="1"/>
    <row r="14200" s="10" customFormat="1"/>
    <row r="14201" s="10" customFormat="1"/>
    <row r="14202" s="10" customFormat="1"/>
    <row r="14203" s="10" customFormat="1"/>
    <row r="14204" s="10" customFormat="1"/>
    <row r="14205" s="10" customFormat="1"/>
    <row r="14206" s="10" customFormat="1"/>
    <row r="14207" s="10" customFormat="1"/>
    <row r="14208" s="10" customFormat="1"/>
    <row r="14209" s="10" customFormat="1"/>
    <row r="14210" s="10" customFormat="1"/>
    <row r="14211" s="10" customFormat="1"/>
    <row r="14212" s="10" customFormat="1"/>
    <row r="14213" s="10" customFormat="1"/>
    <row r="14214" s="10" customFormat="1"/>
    <row r="14215" s="10" customFormat="1"/>
    <row r="14216" s="10" customFormat="1"/>
    <row r="14217" s="10" customFormat="1"/>
    <row r="14218" s="10" customFormat="1"/>
    <row r="14219" s="10" customFormat="1"/>
    <row r="14220" s="10" customFormat="1"/>
    <row r="14221" s="10" customFormat="1"/>
    <row r="14222" s="10" customFormat="1"/>
    <row r="14223" s="10" customFormat="1"/>
    <row r="14224" s="10" customFormat="1"/>
    <row r="14225" s="10" customFormat="1"/>
    <row r="14226" s="10" customFormat="1"/>
    <row r="14227" s="10" customFormat="1"/>
    <row r="14228" s="10" customFormat="1"/>
    <row r="14229" s="10" customFormat="1"/>
    <row r="14230" s="10" customFormat="1"/>
    <row r="14231" s="10" customFormat="1"/>
    <row r="14232" s="10" customFormat="1"/>
    <row r="14233" s="10" customFormat="1"/>
    <row r="14234" s="10" customFormat="1"/>
    <row r="14235" s="10" customFormat="1"/>
    <row r="14236" s="10" customFormat="1"/>
    <row r="14237" s="10" customFormat="1"/>
    <row r="14238" s="10" customFormat="1"/>
    <row r="14239" s="10" customFormat="1"/>
    <row r="14240" s="10" customFormat="1"/>
    <row r="14241" s="10" customFormat="1"/>
    <row r="14242" s="10" customFormat="1"/>
    <row r="14243" s="10" customFormat="1"/>
    <row r="14244" s="10" customFormat="1"/>
    <row r="14245" s="10" customFormat="1"/>
    <row r="14246" s="10" customFormat="1"/>
    <row r="14247" s="10" customFormat="1"/>
    <row r="14248" s="10" customFormat="1"/>
    <row r="14249" s="10" customFormat="1"/>
    <row r="14250" s="10" customFormat="1"/>
    <row r="14251" s="10" customFormat="1"/>
    <row r="14252" s="10" customFormat="1"/>
    <row r="14253" s="10" customFormat="1"/>
    <row r="14254" s="10" customFormat="1"/>
    <row r="14255" s="10" customFormat="1"/>
    <row r="14256" s="10" customFormat="1"/>
    <row r="14257" s="10" customFormat="1"/>
    <row r="14258" s="10" customFormat="1"/>
    <row r="14259" s="10" customFormat="1"/>
    <row r="14260" s="10" customFormat="1"/>
    <row r="14261" s="10" customFormat="1"/>
    <row r="14262" s="10" customFormat="1"/>
    <row r="14263" s="10" customFormat="1"/>
    <row r="14264" s="10" customFormat="1"/>
    <row r="14265" s="10" customFormat="1"/>
    <row r="14266" s="10" customFormat="1"/>
    <row r="14267" s="10" customFormat="1"/>
    <row r="14268" s="10" customFormat="1"/>
    <row r="14269" s="10" customFormat="1"/>
    <row r="14270" s="10" customFormat="1"/>
    <row r="14271" s="10" customFormat="1"/>
    <row r="14272" s="10" customFormat="1"/>
    <row r="14273" s="10" customFormat="1"/>
    <row r="14274" s="10" customFormat="1"/>
    <row r="14275" s="10" customFormat="1"/>
    <row r="14276" s="10" customFormat="1"/>
    <row r="14277" s="10" customFormat="1"/>
    <row r="14278" s="10" customFormat="1"/>
    <row r="14279" s="10" customFormat="1"/>
    <row r="14280" s="10" customFormat="1"/>
    <row r="14281" s="10" customFormat="1"/>
    <row r="14282" s="10" customFormat="1"/>
    <row r="14283" s="10" customFormat="1"/>
    <row r="14284" s="10" customFormat="1"/>
    <row r="14285" s="10" customFormat="1"/>
    <row r="14286" s="10" customFormat="1"/>
    <row r="14287" s="10" customFormat="1"/>
    <row r="14288" s="10" customFormat="1"/>
    <row r="14289" s="10" customFormat="1"/>
    <row r="14290" s="10" customFormat="1"/>
    <row r="14291" s="10" customFormat="1"/>
    <row r="14292" s="10" customFormat="1"/>
    <row r="14293" s="10" customFormat="1"/>
    <row r="14294" s="10" customFormat="1"/>
    <row r="14295" s="10" customFormat="1"/>
    <row r="14296" s="10" customFormat="1"/>
    <row r="14297" s="10" customFormat="1"/>
    <row r="14298" s="10" customFormat="1"/>
    <row r="14299" s="10" customFormat="1"/>
    <row r="14300" s="10" customFormat="1"/>
    <row r="14301" s="10" customFormat="1"/>
    <row r="14302" s="10" customFormat="1"/>
    <row r="14303" s="10" customFormat="1"/>
    <row r="14304" s="10" customFormat="1"/>
    <row r="14305" s="10" customFormat="1"/>
    <row r="14306" s="10" customFormat="1"/>
    <row r="14307" s="10" customFormat="1"/>
    <row r="14308" s="10" customFormat="1"/>
    <row r="14309" s="10" customFormat="1"/>
    <row r="14310" s="10" customFormat="1"/>
    <row r="14311" s="10" customFormat="1"/>
    <row r="14312" s="10" customFormat="1"/>
    <row r="14313" s="10" customFormat="1"/>
    <row r="14314" s="10" customFormat="1"/>
    <row r="14315" s="10" customFormat="1"/>
    <row r="14316" s="10" customFormat="1"/>
    <row r="14317" s="10" customFormat="1"/>
    <row r="14318" s="10" customFormat="1"/>
    <row r="14319" s="10" customFormat="1"/>
    <row r="14320" s="10" customFormat="1"/>
    <row r="14321" s="10" customFormat="1"/>
    <row r="14322" s="10" customFormat="1"/>
    <row r="14323" s="10" customFormat="1"/>
    <row r="14324" s="10" customFormat="1"/>
    <row r="14325" s="10" customFormat="1"/>
    <row r="14326" s="10" customFormat="1"/>
    <row r="14327" s="10" customFormat="1"/>
    <row r="14328" s="10" customFormat="1"/>
    <row r="14329" s="10" customFormat="1"/>
    <row r="14330" s="10" customFormat="1"/>
    <row r="14331" s="10" customFormat="1"/>
    <row r="14332" s="10" customFormat="1"/>
    <row r="14333" s="10" customFormat="1"/>
    <row r="14334" s="10" customFormat="1"/>
    <row r="14335" s="10" customFormat="1"/>
    <row r="14336" s="10" customFormat="1"/>
    <row r="14337" s="10" customFormat="1"/>
    <row r="14338" s="10" customFormat="1"/>
    <row r="14339" s="10" customFormat="1"/>
    <row r="14340" s="10" customFormat="1"/>
    <row r="14341" s="10" customFormat="1"/>
    <row r="14342" s="10" customFormat="1"/>
    <row r="14343" s="10" customFormat="1"/>
    <row r="14344" s="10" customFormat="1"/>
    <row r="14345" s="10" customFormat="1"/>
    <row r="14346" s="10" customFormat="1"/>
    <row r="14347" s="10" customFormat="1"/>
    <row r="14348" s="10" customFormat="1"/>
    <row r="14349" s="10" customFormat="1"/>
    <row r="14350" s="10" customFormat="1"/>
    <row r="14351" s="10" customFormat="1"/>
    <row r="14352" s="10" customFormat="1"/>
    <row r="14353" s="10" customFormat="1"/>
    <row r="14354" s="10" customFormat="1"/>
    <row r="14355" s="10" customFormat="1"/>
    <row r="14356" s="10" customFormat="1"/>
    <row r="14357" s="10" customFormat="1"/>
    <row r="14358" s="10" customFormat="1"/>
    <row r="14359" s="10" customFormat="1"/>
    <row r="14360" s="10" customFormat="1"/>
    <row r="14361" s="10" customFormat="1"/>
    <row r="14362" s="10" customFormat="1"/>
    <row r="14363" s="10" customFormat="1"/>
    <row r="14364" s="10" customFormat="1"/>
    <row r="14365" s="10" customFormat="1"/>
    <row r="14366" s="10" customFormat="1"/>
    <row r="14367" s="10" customFormat="1"/>
    <row r="14368" s="10" customFormat="1"/>
    <row r="14369" s="10" customFormat="1"/>
    <row r="14370" s="10" customFormat="1"/>
    <row r="14371" s="10" customFormat="1"/>
    <row r="14372" s="10" customFormat="1"/>
    <row r="14373" s="10" customFormat="1"/>
    <row r="14374" s="10" customFormat="1"/>
    <row r="14375" s="10" customFormat="1"/>
    <row r="14376" s="10" customFormat="1"/>
    <row r="14377" s="10" customFormat="1"/>
    <row r="14378" s="10" customFormat="1"/>
    <row r="14379" s="10" customFormat="1"/>
    <row r="14380" s="10" customFormat="1"/>
    <row r="14381" s="10" customFormat="1"/>
    <row r="14382" s="10" customFormat="1"/>
    <row r="14383" s="10" customFormat="1"/>
    <row r="14384" s="10" customFormat="1"/>
    <row r="14385" s="10" customFormat="1"/>
    <row r="14386" s="10" customFormat="1"/>
    <row r="14387" s="10" customFormat="1"/>
    <row r="14388" s="10" customFormat="1"/>
    <row r="14389" s="10" customFormat="1"/>
    <row r="14390" s="10" customFormat="1"/>
    <row r="14391" s="10" customFormat="1"/>
    <row r="14392" s="10" customFormat="1"/>
    <row r="14393" s="10" customFormat="1"/>
    <row r="14394" s="10" customFormat="1"/>
    <row r="14395" s="10" customFormat="1"/>
    <row r="14396" s="10" customFormat="1"/>
    <row r="14397" s="10" customFormat="1"/>
    <row r="14398" s="10" customFormat="1"/>
    <row r="14399" s="10" customFormat="1"/>
    <row r="14400" s="10" customFormat="1"/>
    <row r="14401" s="10" customFormat="1"/>
    <row r="14402" s="10" customFormat="1"/>
    <row r="14403" s="10" customFormat="1"/>
    <row r="14404" s="10" customFormat="1"/>
    <row r="14405" s="10" customFormat="1"/>
    <row r="14406" s="10" customFormat="1"/>
    <row r="14407" s="10" customFormat="1"/>
    <row r="14408" s="10" customFormat="1"/>
    <row r="14409" s="10" customFormat="1"/>
    <row r="14410" s="10" customFormat="1"/>
    <row r="14411" s="10" customFormat="1"/>
    <row r="14412" s="10" customFormat="1"/>
    <row r="14413" s="10" customFormat="1"/>
    <row r="14414" s="10" customFormat="1"/>
    <row r="14415" s="10" customFormat="1"/>
    <row r="14416" s="10" customFormat="1"/>
    <row r="14417" s="10" customFormat="1"/>
    <row r="14418" s="10" customFormat="1"/>
    <row r="14419" s="10" customFormat="1"/>
    <row r="14420" s="10" customFormat="1"/>
    <row r="14421" s="10" customFormat="1"/>
    <row r="14422" s="10" customFormat="1"/>
    <row r="14423" s="10" customFormat="1"/>
    <row r="14424" s="10" customFormat="1"/>
    <row r="14425" s="10" customFormat="1"/>
    <row r="14426" s="10" customFormat="1"/>
    <row r="14427" s="10" customFormat="1"/>
    <row r="14428" s="10" customFormat="1"/>
    <row r="14429" s="10" customFormat="1"/>
    <row r="14430" s="10" customFormat="1"/>
    <row r="14431" s="10" customFormat="1"/>
    <row r="14432" s="10" customFormat="1"/>
    <row r="14433" s="10" customFormat="1"/>
    <row r="14434" s="10" customFormat="1"/>
    <row r="14435" s="10" customFormat="1"/>
    <row r="14436" s="10" customFormat="1"/>
    <row r="14437" s="10" customFormat="1"/>
    <row r="14438" s="10" customFormat="1"/>
    <row r="14439" s="10" customFormat="1"/>
    <row r="14440" s="10" customFormat="1"/>
    <row r="14441" s="10" customFormat="1"/>
    <row r="14442" s="10" customFormat="1"/>
    <row r="14443" s="10" customFormat="1"/>
    <row r="14444" s="10" customFormat="1"/>
    <row r="14445" s="10" customFormat="1"/>
    <row r="14446" s="10" customFormat="1"/>
    <row r="14447" s="10" customFormat="1"/>
    <row r="14448" s="10" customFormat="1"/>
    <row r="14449" s="10" customFormat="1"/>
    <row r="14450" s="10" customFormat="1"/>
    <row r="14451" s="10" customFormat="1"/>
    <row r="14452" s="10" customFormat="1"/>
    <row r="14453" s="10" customFormat="1"/>
    <row r="14454" s="10" customFormat="1"/>
    <row r="14455" s="10" customFormat="1"/>
    <row r="14456" s="10" customFormat="1"/>
    <row r="14457" s="10" customFormat="1"/>
    <row r="14458" s="10" customFormat="1"/>
    <row r="14459" s="10" customFormat="1"/>
    <row r="14460" s="10" customFormat="1"/>
    <row r="14461" s="10" customFormat="1"/>
    <row r="14462" s="10" customFormat="1"/>
    <row r="14463" s="10" customFormat="1"/>
    <row r="14464" s="10" customFormat="1"/>
    <row r="14465" s="10" customFormat="1"/>
    <row r="14466" s="10" customFormat="1"/>
    <row r="14467" s="10" customFormat="1"/>
    <row r="14468" s="10" customFormat="1"/>
    <row r="14469" s="10" customFormat="1"/>
    <row r="14470" s="10" customFormat="1"/>
    <row r="14471" s="10" customFormat="1"/>
    <row r="14472" s="10" customFormat="1"/>
    <row r="14473" s="10" customFormat="1"/>
    <row r="14474" s="10" customFormat="1"/>
    <row r="14475" s="10" customFormat="1"/>
    <row r="14476" s="10" customFormat="1"/>
    <row r="14477" s="10" customFormat="1"/>
    <row r="14478" s="10" customFormat="1"/>
    <row r="14479" s="10" customFormat="1"/>
    <row r="14480" s="10" customFormat="1"/>
    <row r="14481" s="10" customFormat="1"/>
    <row r="14482" s="10" customFormat="1"/>
    <row r="14483" s="10" customFormat="1"/>
    <row r="14484" s="10" customFormat="1"/>
    <row r="14485" s="10" customFormat="1"/>
    <row r="14486" s="10" customFormat="1"/>
    <row r="14487" s="10" customFormat="1"/>
    <row r="14488" s="10" customFormat="1"/>
    <row r="14489" s="10" customFormat="1"/>
    <row r="14490" s="10" customFormat="1"/>
    <row r="14491" s="10" customFormat="1"/>
    <row r="14492" s="10" customFormat="1"/>
    <row r="14493" s="10" customFormat="1"/>
    <row r="14494" s="10" customFormat="1"/>
    <row r="14495" s="10" customFormat="1"/>
    <row r="14496" s="10" customFormat="1"/>
    <row r="14497" s="10" customFormat="1"/>
    <row r="14498" s="10" customFormat="1"/>
    <row r="14499" s="10" customFormat="1"/>
    <row r="14500" s="10" customFormat="1"/>
    <row r="14501" s="10" customFormat="1"/>
    <row r="14502" s="10" customFormat="1"/>
    <row r="14503" s="10" customFormat="1"/>
    <row r="14504" s="10" customFormat="1"/>
    <row r="14505" s="10" customFormat="1"/>
    <row r="14506" s="10" customFormat="1"/>
    <row r="14507" s="10" customFormat="1"/>
    <row r="14508" s="10" customFormat="1"/>
    <row r="14509" s="10" customFormat="1"/>
    <row r="14510" s="10" customFormat="1"/>
    <row r="14511" s="10" customFormat="1"/>
    <row r="14512" s="10" customFormat="1"/>
    <row r="14513" s="10" customFormat="1"/>
    <row r="14514" s="10" customFormat="1"/>
    <row r="14515" s="10" customFormat="1"/>
    <row r="14516" s="10" customFormat="1"/>
    <row r="14517" s="10" customFormat="1"/>
    <row r="14518" s="10" customFormat="1"/>
    <row r="14519" s="10" customFormat="1"/>
    <row r="14520" s="10" customFormat="1"/>
    <row r="14521" s="10" customFormat="1"/>
    <row r="14522" s="10" customFormat="1"/>
    <row r="14523" s="10" customFormat="1"/>
    <row r="14524" s="10" customFormat="1"/>
    <row r="14525" s="10" customFormat="1"/>
    <row r="14526" s="10" customFormat="1"/>
    <row r="14527" s="10" customFormat="1"/>
    <row r="14528" s="10" customFormat="1"/>
    <row r="14529" s="10" customFormat="1"/>
    <row r="14530" s="10" customFormat="1"/>
    <row r="14531" s="10" customFormat="1"/>
    <row r="14532" s="10" customFormat="1"/>
    <row r="14533" s="10" customFormat="1"/>
    <row r="14534" s="10" customFormat="1"/>
    <row r="14535" s="10" customFormat="1"/>
    <row r="14536" s="10" customFormat="1"/>
    <row r="14537" s="10" customFormat="1"/>
    <row r="14538" s="10" customFormat="1"/>
    <row r="14539" s="10" customFormat="1"/>
    <row r="14540" s="10" customFormat="1"/>
    <row r="14541" s="10" customFormat="1"/>
    <row r="14542" s="10" customFormat="1"/>
    <row r="14543" s="10" customFormat="1"/>
    <row r="14544" s="10" customFormat="1"/>
    <row r="14545" s="10" customFormat="1"/>
    <row r="14546" s="10" customFormat="1"/>
    <row r="14547" s="10" customFormat="1"/>
    <row r="14548" s="10" customFormat="1"/>
    <row r="14549" s="10" customFormat="1"/>
    <row r="14550" s="10" customFormat="1"/>
    <row r="14551" s="10" customFormat="1"/>
    <row r="14552" s="10" customFormat="1"/>
    <row r="14553" s="10" customFormat="1"/>
    <row r="14554" s="10" customFormat="1"/>
    <row r="14555" s="10" customFormat="1"/>
    <row r="14556" s="10" customFormat="1"/>
    <row r="14557" s="10" customFormat="1"/>
    <row r="14558" s="10" customFormat="1"/>
    <row r="14559" s="10" customFormat="1"/>
    <row r="14560" s="10" customFormat="1"/>
    <row r="14561" s="10" customFormat="1"/>
    <row r="14562" s="10" customFormat="1"/>
    <row r="14563" s="10" customFormat="1"/>
    <row r="14564" s="10" customFormat="1"/>
    <row r="14565" s="10" customFormat="1"/>
    <row r="14566" s="10" customFormat="1"/>
    <row r="14567" s="10" customFormat="1"/>
    <row r="14568" s="10" customFormat="1"/>
    <row r="14569" s="10" customFormat="1"/>
    <row r="14570" s="10" customFormat="1"/>
    <row r="14571" s="10" customFormat="1"/>
    <row r="14572" s="10" customFormat="1"/>
    <row r="14573" s="10" customFormat="1"/>
    <row r="14574" s="10" customFormat="1"/>
    <row r="14575" s="10" customFormat="1"/>
    <row r="14576" s="10" customFormat="1"/>
    <row r="14577" s="10" customFormat="1"/>
    <row r="14578" s="10" customFormat="1"/>
    <row r="14579" s="10" customFormat="1"/>
    <row r="14580" s="10" customFormat="1"/>
    <row r="14581" s="10" customFormat="1"/>
    <row r="14582" s="10" customFormat="1"/>
    <row r="14583" s="10" customFormat="1"/>
    <row r="14584" s="10" customFormat="1"/>
    <row r="14585" s="10" customFormat="1"/>
    <row r="14586" s="10" customFormat="1"/>
    <row r="14587" s="10" customFormat="1"/>
    <row r="14588" s="10" customFormat="1"/>
    <row r="14589" s="10" customFormat="1"/>
    <row r="14590" s="10" customFormat="1"/>
    <row r="14591" s="10" customFormat="1"/>
    <row r="14592" s="10" customFormat="1"/>
    <row r="14593" s="10" customFormat="1"/>
    <row r="14594" s="10" customFormat="1"/>
    <row r="14595" s="10" customFormat="1"/>
    <row r="14596" s="10" customFormat="1"/>
    <row r="14597" s="10" customFormat="1"/>
    <row r="14598" s="10" customFormat="1"/>
    <row r="14599" s="10" customFormat="1"/>
    <row r="14600" s="10" customFormat="1"/>
    <row r="14601" s="10" customFormat="1"/>
    <row r="14602" s="10" customFormat="1"/>
    <row r="14603" s="10" customFormat="1"/>
    <row r="14604" s="10" customFormat="1"/>
    <row r="14605" s="10" customFormat="1"/>
    <row r="14606" s="10" customFormat="1"/>
    <row r="14607" s="10" customFormat="1"/>
    <row r="14608" s="10" customFormat="1"/>
    <row r="14609" s="10" customFormat="1"/>
    <row r="14610" s="10" customFormat="1"/>
    <row r="14611" s="10" customFormat="1"/>
    <row r="14612" s="10" customFormat="1"/>
    <row r="14613" s="10" customFormat="1"/>
    <row r="14614" s="10" customFormat="1"/>
    <row r="14615" s="10" customFormat="1"/>
    <row r="14616" s="10" customFormat="1"/>
    <row r="14617" s="10" customFormat="1"/>
    <row r="14618" s="10" customFormat="1"/>
    <row r="14619" s="10" customFormat="1"/>
    <row r="14620" s="10" customFormat="1"/>
    <row r="14621" s="10" customFormat="1"/>
    <row r="14622" s="10" customFormat="1"/>
    <row r="14623" s="10" customFormat="1"/>
    <row r="14624" s="10" customFormat="1"/>
    <row r="14625" s="10" customFormat="1"/>
    <row r="14626" s="10" customFormat="1"/>
    <row r="14627" s="10" customFormat="1"/>
    <row r="14628" s="10" customFormat="1"/>
    <row r="14629" s="10" customFormat="1"/>
    <row r="14630" s="10" customFormat="1"/>
    <row r="14631" s="10" customFormat="1"/>
    <row r="14632" s="10" customFormat="1"/>
    <row r="14633" s="10" customFormat="1"/>
    <row r="14634" s="10" customFormat="1"/>
    <row r="14635" s="10" customFormat="1"/>
    <row r="14636" s="10" customFormat="1"/>
    <row r="14637" s="10" customFormat="1"/>
    <row r="14638" s="10" customFormat="1"/>
    <row r="14639" s="10" customFormat="1"/>
    <row r="14640" s="10" customFormat="1"/>
    <row r="14641" s="10" customFormat="1"/>
    <row r="14642" s="10" customFormat="1"/>
    <row r="14643" s="10" customFormat="1"/>
    <row r="14644" s="10" customFormat="1"/>
    <row r="14645" s="10" customFormat="1"/>
    <row r="14646" s="10" customFormat="1"/>
    <row r="14647" s="10" customFormat="1"/>
    <row r="14648" s="10" customFormat="1"/>
    <row r="14649" s="10" customFormat="1"/>
    <row r="14650" s="10" customFormat="1"/>
    <row r="14651" s="10" customFormat="1"/>
    <row r="14652" s="10" customFormat="1"/>
    <row r="14653" s="10" customFormat="1"/>
    <row r="14654" s="10" customFormat="1"/>
    <row r="14655" s="10" customFormat="1"/>
    <row r="14656" s="10" customFormat="1"/>
    <row r="14657" s="10" customFormat="1"/>
    <row r="14658" s="10" customFormat="1"/>
    <row r="14659" s="10" customFormat="1"/>
    <row r="14660" s="10" customFormat="1"/>
    <row r="14661" s="10" customFormat="1"/>
    <row r="14662" s="10" customFormat="1"/>
    <row r="14663" s="10" customFormat="1"/>
    <row r="14664" s="10" customFormat="1"/>
    <row r="14665" s="10" customFormat="1"/>
    <row r="14666" s="10" customFormat="1"/>
    <row r="14667" s="10" customFormat="1"/>
    <row r="14668" s="10" customFormat="1"/>
    <row r="14669" s="10" customFormat="1"/>
    <row r="14670" s="10" customFormat="1"/>
    <row r="14671" s="10" customFormat="1"/>
    <row r="14672" s="10" customFormat="1"/>
    <row r="14673" s="10" customFormat="1"/>
    <row r="14674" s="10" customFormat="1"/>
    <row r="14675" s="10" customFormat="1"/>
    <row r="14676" s="10" customFormat="1"/>
    <row r="14677" s="10" customFormat="1"/>
    <row r="14678" s="10" customFormat="1"/>
    <row r="14679" s="10" customFormat="1"/>
    <row r="14680" s="10" customFormat="1"/>
    <row r="14681" s="10" customFormat="1"/>
    <row r="14682" s="10" customFormat="1"/>
    <row r="14683" s="10" customFormat="1"/>
    <row r="14684" s="10" customFormat="1"/>
    <row r="14685" s="10" customFormat="1"/>
    <row r="14686" s="10" customFormat="1"/>
    <row r="14687" s="10" customFormat="1"/>
    <row r="14688" s="10" customFormat="1"/>
    <row r="14689" s="10" customFormat="1"/>
    <row r="14690" s="10" customFormat="1"/>
    <row r="14691" s="10" customFormat="1"/>
    <row r="14692" s="10" customFormat="1"/>
    <row r="14693" s="10" customFormat="1"/>
    <row r="14694" s="10" customFormat="1"/>
    <row r="14695" s="10" customFormat="1"/>
    <row r="14696" s="10" customFormat="1"/>
    <row r="14697" s="10" customFormat="1"/>
    <row r="14698" s="10" customFormat="1"/>
    <row r="14699" s="10" customFormat="1"/>
    <row r="14700" s="10" customFormat="1"/>
    <row r="14701" s="10" customFormat="1"/>
    <row r="14702" s="10" customFormat="1"/>
    <row r="14703" s="10" customFormat="1"/>
    <row r="14704" s="10" customFormat="1"/>
    <row r="14705" s="10" customFormat="1"/>
    <row r="14706" s="10" customFormat="1"/>
    <row r="14707" s="10" customFormat="1"/>
    <row r="14708" s="10" customFormat="1"/>
    <row r="14709" s="10" customFormat="1"/>
    <row r="14710" s="10" customFormat="1"/>
    <row r="14711" s="10" customFormat="1"/>
    <row r="14712" s="10" customFormat="1"/>
    <row r="14713" s="10" customFormat="1"/>
    <row r="14714" s="10" customFormat="1"/>
    <row r="14715" s="10" customFormat="1"/>
    <row r="14716" s="10" customFormat="1"/>
    <row r="14717" s="10" customFormat="1"/>
    <row r="14718" s="10" customFormat="1"/>
    <row r="14719" s="10" customFormat="1"/>
    <row r="14720" s="10" customFormat="1"/>
    <row r="14721" s="10" customFormat="1"/>
    <row r="14722" s="10" customFormat="1"/>
    <row r="14723" s="10" customFormat="1"/>
    <row r="14724" s="10" customFormat="1"/>
    <row r="14725" s="10" customFormat="1"/>
    <row r="14726" s="10" customFormat="1"/>
    <row r="14727" s="10" customFormat="1"/>
    <row r="14728" s="10" customFormat="1"/>
    <row r="14729" s="10" customFormat="1"/>
    <row r="14730" s="10" customFormat="1"/>
    <row r="14731" s="10" customFormat="1"/>
    <row r="14732" s="10" customFormat="1"/>
    <row r="14733" s="10" customFormat="1"/>
    <row r="14734" s="10" customFormat="1"/>
    <row r="14735" s="10" customFormat="1"/>
    <row r="14736" s="10" customFormat="1"/>
    <row r="14737" s="10" customFormat="1"/>
    <row r="14738" s="10" customFormat="1"/>
    <row r="14739" s="10" customFormat="1"/>
    <row r="14740" s="10" customFormat="1"/>
    <row r="14741" s="10" customFormat="1"/>
    <row r="14742" s="10" customFormat="1"/>
    <row r="14743" s="10" customFormat="1"/>
    <row r="14744" s="10" customFormat="1"/>
    <row r="14745" s="10" customFormat="1"/>
    <row r="14746" s="10" customFormat="1"/>
    <row r="14747" s="10" customFormat="1"/>
    <row r="14748" s="10" customFormat="1"/>
    <row r="14749" s="10" customFormat="1"/>
    <row r="14750" s="10" customFormat="1"/>
    <row r="14751" s="10" customFormat="1"/>
    <row r="14752" s="10" customFormat="1"/>
    <row r="14753" s="10" customFormat="1"/>
    <row r="14754" s="10" customFormat="1"/>
    <row r="14755" s="10" customFormat="1"/>
    <row r="14756" s="10" customFormat="1"/>
    <row r="14757" s="10" customFormat="1"/>
    <row r="14758" s="10" customFormat="1"/>
    <row r="14759" s="10" customFormat="1"/>
    <row r="14760" s="10" customFormat="1"/>
    <row r="14761" s="10" customFormat="1"/>
    <row r="14762" s="10" customFormat="1"/>
    <row r="14763" s="10" customFormat="1"/>
    <row r="14764" s="10" customFormat="1"/>
    <row r="14765" s="10" customFormat="1"/>
    <row r="14766" s="10" customFormat="1"/>
    <row r="14767" s="10" customFormat="1"/>
    <row r="14768" s="10" customFormat="1"/>
    <row r="14769" s="10" customFormat="1"/>
    <row r="14770" s="10" customFormat="1"/>
    <row r="14771" s="10" customFormat="1"/>
    <row r="14772" s="10" customFormat="1"/>
    <row r="14773" s="10" customFormat="1"/>
    <row r="14774" s="10" customFormat="1"/>
    <row r="14775" s="10" customFormat="1"/>
    <row r="14776" s="10" customFormat="1"/>
    <row r="14777" s="10" customFormat="1"/>
    <row r="14778" s="10" customFormat="1"/>
    <row r="14779" s="10" customFormat="1"/>
    <row r="14780" s="10" customFormat="1"/>
    <row r="14781" s="10" customFormat="1"/>
    <row r="14782" s="10" customFormat="1"/>
    <row r="14783" s="10" customFormat="1"/>
    <row r="14784" s="10" customFormat="1"/>
    <row r="14785" s="10" customFormat="1"/>
    <row r="14786" s="10" customFormat="1"/>
    <row r="14787" s="10" customFormat="1"/>
    <row r="14788" s="10" customFormat="1"/>
    <row r="14789" s="10" customFormat="1"/>
    <row r="14790" s="10" customFormat="1"/>
    <row r="14791" s="10" customFormat="1"/>
    <row r="14792" s="10" customFormat="1"/>
    <row r="14793" s="10" customFormat="1"/>
    <row r="14794" s="10" customFormat="1"/>
    <row r="14795" s="10" customFormat="1"/>
    <row r="14796" s="10" customFormat="1"/>
    <row r="14797" s="10" customFormat="1"/>
    <row r="14798" s="10" customFormat="1"/>
    <row r="14799" s="10" customFormat="1"/>
    <row r="14800" s="10" customFormat="1"/>
    <row r="14801" s="10" customFormat="1"/>
    <row r="14802" s="10" customFormat="1"/>
    <row r="14803" s="10" customFormat="1"/>
    <row r="14804" s="10" customFormat="1"/>
    <row r="14805" s="10" customFormat="1"/>
    <row r="14806" s="10" customFormat="1"/>
    <row r="14807" s="10" customFormat="1"/>
    <row r="14808" s="10" customFormat="1"/>
    <row r="14809" s="10" customFormat="1"/>
    <row r="14810" s="10" customFormat="1"/>
    <row r="14811" s="10" customFormat="1"/>
    <row r="14812" s="10" customFormat="1"/>
    <row r="14813" s="10" customFormat="1"/>
    <row r="14814" s="10" customFormat="1"/>
    <row r="14815" s="10" customFormat="1"/>
    <row r="14816" s="10" customFormat="1"/>
    <row r="14817" s="10" customFormat="1"/>
    <row r="14818" s="10" customFormat="1"/>
    <row r="14819" s="10" customFormat="1"/>
    <row r="14820" s="10" customFormat="1"/>
    <row r="14821" s="10" customFormat="1"/>
    <row r="14822" s="10" customFormat="1"/>
    <row r="14823" s="10" customFormat="1"/>
    <row r="14824" s="10" customFormat="1"/>
    <row r="14825" s="10" customFormat="1"/>
    <row r="14826" s="10" customFormat="1"/>
    <row r="14827" s="10" customFormat="1"/>
    <row r="14828" s="10" customFormat="1"/>
    <row r="14829" s="10" customFormat="1"/>
    <row r="14830" s="10" customFormat="1"/>
    <row r="14831" s="10" customFormat="1"/>
    <row r="14832" s="10" customFormat="1"/>
    <row r="14833" s="10" customFormat="1"/>
    <row r="14834" s="10" customFormat="1"/>
    <row r="14835" s="10" customFormat="1"/>
    <row r="14836" s="10" customFormat="1"/>
    <row r="14837" s="10" customFormat="1"/>
    <row r="14838" s="10" customFormat="1"/>
    <row r="14839" s="10" customFormat="1"/>
    <row r="14840" s="10" customFormat="1"/>
    <row r="14841" s="10" customFormat="1"/>
    <row r="14842" s="10" customFormat="1"/>
    <row r="14843" s="10" customFormat="1"/>
    <row r="14844" s="10" customFormat="1"/>
    <row r="14845" s="10" customFormat="1"/>
    <row r="14846" s="10" customFormat="1"/>
    <row r="14847" s="10" customFormat="1"/>
    <row r="14848" s="10" customFormat="1"/>
    <row r="14849" s="10" customFormat="1"/>
    <row r="14850" s="10" customFormat="1"/>
    <row r="14851" s="10" customFormat="1"/>
    <row r="14852" s="10" customFormat="1"/>
    <row r="14853" s="10" customFormat="1"/>
    <row r="14854" s="10" customFormat="1"/>
    <row r="14855" s="10" customFormat="1"/>
    <row r="14856" s="10" customFormat="1"/>
    <row r="14857" s="10" customFormat="1"/>
    <row r="14858" s="10" customFormat="1"/>
    <row r="14859" s="10" customFormat="1"/>
    <row r="14860" s="10" customFormat="1"/>
    <row r="14861" s="10" customFormat="1"/>
    <row r="14862" s="10" customFormat="1"/>
    <row r="14863" s="10" customFormat="1"/>
    <row r="14864" s="10" customFormat="1"/>
    <row r="14865" s="10" customFormat="1"/>
    <row r="14866" s="10" customFormat="1"/>
    <row r="14867" s="10" customFormat="1"/>
    <row r="14868" s="10" customFormat="1"/>
    <row r="14869" s="10" customFormat="1"/>
    <row r="14870" s="10" customFormat="1"/>
    <row r="14871" s="10" customFormat="1"/>
    <row r="14872" s="10" customFormat="1"/>
    <row r="14873" s="10" customFormat="1"/>
    <row r="14874" s="10" customFormat="1"/>
    <row r="14875" s="10" customFormat="1"/>
    <row r="14876" s="10" customFormat="1"/>
    <row r="14877" s="10" customFormat="1"/>
    <row r="14878" s="10" customFormat="1"/>
    <row r="14879" s="10" customFormat="1"/>
    <row r="14880" s="10" customFormat="1"/>
    <row r="14881" s="10" customFormat="1"/>
    <row r="14882" s="10" customFormat="1"/>
    <row r="14883" s="10" customFormat="1"/>
    <row r="14884" s="10" customFormat="1"/>
    <row r="14885" s="10" customFormat="1"/>
    <row r="14886" s="10" customFormat="1"/>
    <row r="14887" s="10" customFormat="1"/>
    <row r="14888" s="10" customFormat="1"/>
    <row r="14889" s="10" customFormat="1"/>
    <row r="14890" s="10" customFormat="1"/>
    <row r="14891" s="10" customFormat="1"/>
    <row r="14892" s="10" customFormat="1"/>
    <row r="14893" s="10" customFormat="1"/>
    <row r="14894" s="10" customFormat="1"/>
    <row r="14895" s="10" customFormat="1"/>
    <row r="14896" s="10" customFormat="1"/>
    <row r="14897" s="10" customFormat="1"/>
    <row r="14898" s="10" customFormat="1"/>
    <row r="14899" s="10" customFormat="1"/>
    <row r="14900" s="10" customFormat="1"/>
    <row r="14901" s="10" customFormat="1"/>
    <row r="14902" s="10" customFormat="1"/>
    <row r="14903" s="10" customFormat="1"/>
    <row r="14904" s="10" customFormat="1"/>
    <row r="14905" s="10" customFormat="1"/>
    <row r="14906" s="10" customFormat="1"/>
    <row r="14907" s="10" customFormat="1"/>
    <row r="14908" s="10" customFormat="1"/>
    <row r="14909" s="10" customFormat="1"/>
    <row r="14910" s="10" customFormat="1"/>
    <row r="14911" s="10" customFormat="1"/>
    <row r="14912" s="10" customFormat="1"/>
    <row r="14913" s="10" customFormat="1"/>
    <row r="14914" s="10" customFormat="1"/>
    <row r="14915" s="10" customFormat="1"/>
    <row r="14916" s="10" customFormat="1"/>
    <row r="14917" s="10" customFormat="1"/>
    <row r="14918" s="10" customFormat="1"/>
    <row r="14919" s="10" customFormat="1"/>
    <row r="14920" s="10" customFormat="1"/>
    <row r="14921" s="10" customFormat="1"/>
    <row r="14922" s="10" customFormat="1"/>
    <row r="14923" s="10" customFormat="1"/>
    <row r="14924" s="10" customFormat="1"/>
    <row r="14925" s="10" customFormat="1"/>
    <row r="14926" s="10" customFormat="1"/>
    <row r="14927" s="10" customFormat="1"/>
    <row r="14928" s="10" customFormat="1"/>
    <row r="14929" s="10" customFormat="1"/>
    <row r="14930" s="10" customFormat="1"/>
    <row r="14931" s="10" customFormat="1"/>
    <row r="14932" s="10" customFormat="1"/>
    <row r="14933" s="10" customFormat="1"/>
    <row r="14934" s="10" customFormat="1"/>
    <row r="14935" s="10" customFormat="1"/>
    <row r="14936" s="10" customFormat="1"/>
    <row r="14937" s="10" customFormat="1"/>
    <row r="14938" s="10" customFormat="1"/>
    <row r="14939" s="10" customFormat="1"/>
    <row r="14940" s="10" customFormat="1"/>
    <row r="14941" s="10" customFormat="1"/>
    <row r="14942" s="10" customFormat="1"/>
    <row r="14943" s="10" customFormat="1"/>
    <row r="14944" s="10" customFormat="1"/>
    <row r="14945" s="10" customFormat="1"/>
    <row r="14946" s="10" customFormat="1"/>
    <row r="14947" s="10" customFormat="1"/>
    <row r="14948" s="10" customFormat="1"/>
    <row r="14949" s="10" customFormat="1"/>
    <row r="14950" s="10" customFormat="1"/>
    <row r="14951" s="10" customFormat="1"/>
    <row r="14952" s="10" customFormat="1"/>
    <row r="14953" s="10" customFormat="1"/>
    <row r="14954" s="10" customFormat="1"/>
    <row r="14955" s="10" customFormat="1"/>
    <row r="14956" s="10" customFormat="1"/>
    <row r="14957" s="10" customFormat="1"/>
    <row r="14958" s="10" customFormat="1"/>
    <row r="14959" s="10" customFormat="1"/>
    <row r="14960" s="10" customFormat="1"/>
    <row r="14961" s="10" customFormat="1"/>
    <row r="14962" s="10" customFormat="1"/>
    <row r="14963" s="10" customFormat="1"/>
    <row r="14964" s="10" customFormat="1"/>
    <row r="14965" s="10" customFormat="1"/>
    <row r="14966" s="10" customFormat="1"/>
    <row r="14967" s="10" customFormat="1"/>
    <row r="14968" s="10" customFormat="1"/>
    <row r="14969" s="10" customFormat="1"/>
    <row r="14970" s="10" customFormat="1"/>
    <row r="14971" s="10" customFormat="1"/>
    <row r="14972" s="10" customFormat="1"/>
    <row r="14973" s="10" customFormat="1"/>
    <row r="14974" s="10" customFormat="1"/>
    <row r="14975" s="10" customFormat="1"/>
    <row r="14976" s="10" customFormat="1"/>
    <row r="14977" s="10" customFormat="1"/>
    <row r="14978" s="10" customFormat="1"/>
    <row r="14979" s="10" customFormat="1"/>
    <row r="14980" s="10" customFormat="1"/>
    <row r="14981" s="10" customFormat="1"/>
    <row r="14982" s="10" customFormat="1"/>
    <row r="14983" s="10" customFormat="1"/>
    <row r="14984" s="10" customFormat="1"/>
    <row r="14985" s="10" customFormat="1"/>
    <row r="14986" s="10" customFormat="1"/>
    <row r="14987" s="10" customFormat="1"/>
    <row r="14988" s="10" customFormat="1"/>
    <row r="14989" s="10" customFormat="1"/>
    <row r="14990" s="10" customFormat="1"/>
    <row r="14991" s="10" customFormat="1"/>
    <row r="14992" s="10" customFormat="1"/>
    <row r="14993" s="10" customFormat="1"/>
    <row r="14994" s="10" customFormat="1"/>
    <row r="14995" s="10" customFormat="1"/>
    <row r="14996" s="10" customFormat="1"/>
    <row r="14997" s="10" customFormat="1"/>
    <row r="14998" s="10" customFormat="1"/>
    <row r="14999" s="10" customFormat="1"/>
    <row r="15000" s="10" customFormat="1"/>
    <row r="15001" s="10" customFormat="1"/>
    <row r="15002" s="10" customFormat="1"/>
    <row r="15003" s="10" customFormat="1"/>
    <row r="15004" s="10" customFormat="1"/>
    <row r="15005" s="10" customFormat="1"/>
    <row r="15006" s="10" customFormat="1"/>
    <row r="15007" s="10" customFormat="1"/>
    <row r="15008" s="10" customFormat="1"/>
    <row r="15009" s="10" customFormat="1"/>
    <row r="15010" s="10" customFormat="1"/>
    <row r="15011" s="10" customFormat="1"/>
    <row r="15012" s="10" customFormat="1"/>
    <row r="15013" s="10" customFormat="1"/>
    <row r="15014" s="10" customFormat="1"/>
    <row r="15015" s="10" customFormat="1"/>
    <row r="15016" s="10" customFormat="1"/>
    <row r="15017" s="10" customFormat="1"/>
    <row r="15018" s="10" customFormat="1"/>
    <row r="15019" s="10" customFormat="1"/>
    <row r="15020" s="10" customFormat="1"/>
    <row r="15021" s="10" customFormat="1"/>
    <row r="15022" s="10" customFormat="1"/>
    <row r="15023" s="10" customFormat="1"/>
    <row r="15024" s="10" customFormat="1"/>
    <row r="15025" s="10" customFormat="1"/>
    <row r="15026" s="10" customFormat="1"/>
    <row r="15027" s="10" customFormat="1"/>
    <row r="15028" s="10" customFormat="1"/>
    <row r="15029" s="10" customFormat="1"/>
    <row r="15030" s="10" customFormat="1"/>
    <row r="15031" s="10" customFormat="1"/>
    <row r="15032" s="10" customFormat="1"/>
    <row r="15033" s="10" customFormat="1"/>
    <row r="15034" s="10" customFormat="1"/>
    <row r="15035" s="10" customFormat="1"/>
    <row r="15036" s="10" customFormat="1"/>
    <row r="15037" s="10" customFormat="1"/>
    <row r="15038" s="10" customFormat="1"/>
    <row r="15039" s="10" customFormat="1"/>
    <row r="15040" s="10" customFormat="1"/>
    <row r="15041" s="10" customFormat="1"/>
    <row r="15042" s="10" customFormat="1"/>
    <row r="15043" s="10" customFormat="1"/>
    <row r="15044" s="10" customFormat="1"/>
    <row r="15045" s="10" customFormat="1"/>
    <row r="15046" s="10" customFormat="1"/>
    <row r="15047" s="10" customFormat="1"/>
    <row r="15048" s="10" customFormat="1"/>
    <row r="15049" s="10" customFormat="1"/>
    <row r="15050" s="10" customFormat="1"/>
    <row r="15051" s="10" customFormat="1"/>
    <row r="15052" s="10" customFormat="1"/>
    <row r="15053" s="10" customFormat="1"/>
    <row r="15054" s="10" customFormat="1"/>
    <row r="15055" s="10" customFormat="1"/>
    <row r="15056" s="10" customFormat="1"/>
    <row r="15057" s="10" customFormat="1"/>
    <row r="15058" s="10" customFormat="1"/>
    <row r="15059" s="10" customFormat="1"/>
    <row r="15060" s="10" customFormat="1"/>
    <row r="15061" s="10" customFormat="1"/>
    <row r="15062" s="10" customFormat="1"/>
    <row r="15063" s="10" customFormat="1"/>
    <row r="15064" s="10" customFormat="1"/>
    <row r="15065" s="10" customFormat="1"/>
    <row r="15066" s="10" customFormat="1"/>
    <row r="15067" s="10" customFormat="1"/>
    <row r="15068" s="10" customFormat="1"/>
    <row r="15069" s="10" customFormat="1"/>
    <row r="15070" s="10" customFormat="1"/>
    <row r="15071" s="10" customFormat="1"/>
    <row r="15072" s="10" customFormat="1"/>
    <row r="15073" s="10" customFormat="1"/>
    <row r="15074" s="10" customFormat="1"/>
    <row r="15075" s="10" customFormat="1"/>
    <row r="15076" s="10" customFormat="1"/>
    <row r="15077" s="10" customFormat="1"/>
    <row r="15078" s="10" customFormat="1"/>
    <row r="15079" s="10" customFormat="1"/>
    <row r="15080" s="10" customFormat="1"/>
    <row r="15081" s="10" customFormat="1"/>
    <row r="15082" s="10" customFormat="1"/>
    <row r="15083" s="10" customFormat="1"/>
    <row r="15084" s="10" customFormat="1"/>
    <row r="15085" s="10" customFormat="1"/>
    <row r="15086" s="10" customFormat="1"/>
    <row r="15087" s="10" customFormat="1"/>
    <row r="15088" s="10" customFormat="1"/>
    <row r="15089" s="10" customFormat="1"/>
    <row r="15090" s="10" customFormat="1"/>
    <row r="15091" s="10" customFormat="1"/>
    <row r="15092" s="10" customFormat="1"/>
    <row r="15093" s="10" customFormat="1"/>
    <row r="15094" s="10" customFormat="1"/>
    <row r="15095" s="10" customFormat="1"/>
    <row r="15096" s="10" customFormat="1"/>
    <row r="15097" s="10" customFormat="1"/>
    <row r="15098" s="10" customFormat="1"/>
    <row r="15099" s="10" customFormat="1"/>
    <row r="15100" s="10" customFormat="1"/>
    <row r="15101" s="10" customFormat="1"/>
    <row r="15102" s="10" customFormat="1"/>
    <row r="15103" s="10" customFormat="1"/>
    <row r="15104" s="10" customFormat="1"/>
    <row r="15105" s="10" customFormat="1"/>
    <row r="15106" s="10" customFormat="1"/>
    <row r="15107" s="10" customFormat="1"/>
    <row r="15108" s="10" customFormat="1"/>
    <row r="15109" s="10" customFormat="1"/>
    <row r="15110" s="10" customFormat="1"/>
    <row r="15111" s="10" customFormat="1"/>
    <row r="15112" s="10" customFormat="1"/>
    <row r="15113" s="10" customFormat="1"/>
    <row r="15114" s="10" customFormat="1"/>
    <row r="15115" s="10" customFormat="1"/>
    <row r="15116" s="10" customFormat="1"/>
    <row r="15117" s="10" customFormat="1"/>
    <row r="15118" s="10" customFormat="1"/>
    <row r="15119" s="10" customFormat="1"/>
    <row r="15120" s="10" customFormat="1"/>
    <row r="15121" s="10" customFormat="1"/>
    <row r="15122" s="10" customFormat="1"/>
    <row r="15123" s="10" customFormat="1"/>
    <row r="15124" s="10" customFormat="1"/>
    <row r="15125" s="10" customFormat="1"/>
    <row r="15126" s="10" customFormat="1"/>
    <row r="15127" s="10" customFormat="1"/>
    <row r="15128" s="10" customFormat="1"/>
    <row r="15129" s="10" customFormat="1"/>
    <row r="15130" s="10" customFormat="1"/>
    <row r="15131" s="10" customFormat="1"/>
    <row r="15132" s="10" customFormat="1"/>
    <row r="15133" s="10" customFormat="1"/>
    <row r="15134" s="10" customFormat="1"/>
    <row r="15135" s="10" customFormat="1"/>
    <row r="15136" s="10" customFormat="1"/>
    <row r="15137" s="10" customFormat="1"/>
    <row r="15138" s="10" customFormat="1"/>
    <row r="15139" s="10" customFormat="1"/>
    <row r="15140" s="10" customFormat="1"/>
    <row r="15141" s="10" customFormat="1"/>
    <row r="15142" s="10" customFormat="1"/>
    <row r="15143" s="10" customFormat="1"/>
    <row r="15144" s="10" customFormat="1"/>
    <row r="15145" s="10" customFormat="1"/>
    <row r="15146" s="10" customFormat="1"/>
    <row r="15147" s="10" customFormat="1"/>
    <row r="15148" s="10" customFormat="1"/>
    <row r="15149" s="10" customFormat="1"/>
    <row r="15150" s="10" customFormat="1"/>
    <row r="15151" s="10" customFormat="1"/>
    <row r="15152" s="10" customFormat="1"/>
    <row r="15153" s="10" customFormat="1"/>
    <row r="15154" s="10" customFormat="1"/>
    <row r="15155" s="10" customFormat="1"/>
    <row r="15156" s="10" customFormat="1"/>
    <row r="15157" s="10" customFormat="1"/>
    <row r="15158" s="10" customFormat="1"/>
    <row r="15159" s="10" customFormat="1"/>
    <row r="15160" s="10" customFormat="1"/>
    <row r="15161" s="10" customFormat="1"/>
    <row r="15162" s="10" customFormat="1"/>
    <row r="15163" s="10" customFormat="1"/>
    <row r="15164" s="10" customFormat="1"/>
    <row r="15165" s="10" customFormat="1"/>
    <row r="15166" s="10" customFormat="1"/>
    <row r="15167" s="10" customFormat="1"/>
    <row r="15168" s="10" customFormat="1"/>
    <row r="15169" s="10" customFormat="1"/>
    <row r="15170" s="10" customFormat="1"/>
    <row r="15171" s="10" customFormat="1"/>
    <row r="15172" s="10" customFormat="1"/>
    <row r="15173" s="10" customFormat="1"/>
    <row r="15174" s="10" customFormat="1"/>
    <row r="15175" s="10" customFormat="1"/>
    <row r="15176" s="10" customFormat="1"/>
    <row r="15177" s="10" customFormat="1"/>
    <row r="15178" s="10" customFormat="1"/>
    <row r="15179" s="10" customFormat="1"/>
    <row r="15180" s="10" customFormat="1"/>
    <row r="15181" s="10" customFormat="1"/>
    <row r="15182" s="10" customFormat="1"/>
    <row r="15183" s="10" customFormat="1"/>
    <row r="15184" s="10" customFormat="1"/>
    <row r="15185" s="10" customFormat="1"/>
    <row r="15186" s="10" customFormat="1"/>
    <row r="15187" s="10" customFormat="1"/>
    <row r="15188" s="10" customFormat="1"/>
    <row r="15189" s="10" customFormat="1"/>
    <row r="15190" s="10" customFormat="1"/>
    <row r="15191" s="10" customFormat="1"/>
    <row r="15192" s="10" customFormat="1"/>
    <row r="15193" s="10" customFormat="1"/>
    <row r="15194" s="10" customFormat="1"/>
    <row r="15195" s="10" customFormat="1"/>
    <row r="15196" s="10" customFormat="1"/>
    <row r="15197" s="10" customFormat="1"/>
    <row r="15198" s="10" customFormat="1"/>
    <row r="15199" s="10" customFormat="1"/>
    <row r="15200" s="10" customFormat="1"/>
    <row r="15201" s="10" customFormat="1"/>
    <row r="15202" s="10" customFormat="1"/>
    <row r="15203" s="10" customFormat="1"/>
    <row r="15204" s="10" customFormat="1"/>
    <row r="15205" s="10" customFormat="1"/>
    <row r="15206" s="10" customFormat="1"/>
    <row r="15207" s="10" customFormat="1"/>
    <row r="15208" s="10" customFormat="1"/>
    <row r="15209" s="10" customFormat="1"/>
    <row r="15210" s="10" customFormat="1"/>
    <row r="15211" s="10" customFormat="1"/>
    <row r="15212" s="10" customFormat="1"/>
    <row r="15213" s="10" customFormat="1"/>
    <row r="15214" s="10" customFormat="1"/>
    <row r="15215" s="10" customFormat="1"/>
    <row r="15216" s="10" customFormat="1"/>
    <row r="15217" s="10" customFormat="1"/>
    <row r="15218" s="10" customFormat="1"/>
    <row r="15219" s="10" customFormat="1"/>
    <row r="15220" s="10" customFormat="1"/>
    <row r="15221" s="10" customFormat="1"/>
    <row r="15222" s="10" customFormat="1"/>
    <row r="15223" s="10" customFormat="1"/>
    <row r="15224" s="10" customFormat="1"/>
    <row r="15225" s="10" customFormat="1"/>
    <row r="15226" s="10" customFormat="1"/>
    <row r="15227" s="10" customFormat="1"/>
    <row r="15228" s="10" customFormat="1"/>
    <row r="15229" s="10" customFormat="1"/>
    <row r="15230" s="10" customFormat="1"/>
    <row r="15231" s="10" customFormat="1"/>
    <row r="15232" s="10" customFormat="1"/>
    <row r="15233" s="10" customFormat="1"/>
    <row r="15234" s="10" customFormat="1"/>
    <row r="15235" s="10" customFormat="1"/>
    <row r="15236" s="10" customFormat="1"/>
    <row r="15237" s="10" customFormat="1"/>
    <row r="15238" s="10" customFormat="1"/>
    <row r="15239" s="10" customFormat="1"/>
    <row r="15240" s="10" customFormat="1"/>
    <row r="15241" s="10" customFormat="1"/>
    <row r="15242" s="10" customFormat="1"/>
    <row r="15243" s="10" customFormat="1"/>
    <row r="15244" s="10" customFormat="1"/>
    <row r="15245" s="10" customFormat="1"/>
    <row r="15246" s="10" customFormat="1"/>
    <row r="15247" s="10" customFormat="1"/>
    <row r="15248" s="10" customFormat="1"/>
    <row r="15249" s="10" customFormat="1"/>
    <row r="15250" s="10" customFormat="1"/>
    <row r="15251" s="10" customFormat="1"/>
    <row r="15252" s="10" customFormat="1"/>
    <row r="15253" s="10" customFormat="1"/>
    <row r="15254" s="10" customFormat="1"/>
    <row r="15255" s="10" customFormat="1"/>
    <row r="15256" s="10" customFormat="1"/>
    <row r="15257" s="10" customFormat="1"/>
    <row r="15258" s="10" customFormat="1"/>
    <row r="15259" s="10" customFormat="1"/>
    <row r="15260" s="10" customFormat="1"/>
    <row r="15261" s="10" customFormat="1"/>
    <row r="15262" s="10" customFormat="1"/>
    <row r="15263" s="10" customFormat="1"/>
    <row r="15264" s="10" customFormat="1"/>
    <row r="15265" s="10" customFormat="1"/>
    <row r="15266" s="10" customFormat="1"/>
    <row r="15267" s="10" customFormat="1"/>
    <row r="15268" s="10" customFormat="1"/>
    <row r="15269" s="10" customFormat="1"/>
    <row r="15270" s="10" customFormat="1"/>
    <row r="15271" s="10" customFormat="1"/>
    <row r="15272" s="10" customFormat="1"/>
    <row r="15273" s="10" customFormat="1"/>
    <row r="15274" s="10" customFormat="1"/>
    <row r="15275" s="10" customFormat="1"/>
    <row r="15276" s="10" customFormat="1"/>
    <row r="15277" s="10" customFormat="1"/>
    <row r="15278" s="10" customFormat="1"/>
    <row r="15279" s="10" customFormat="1"/>
    <row r="15280" s="10" customFormat="1"/>
    <row r="15281" s="10" customFormat="1"/>
    <row r="15282" s="10" customFormat="1"/>
    <row r="15283" s="10" customFormat="1"/>
    <row r="15284" s="10" customFormat="1"/>
    <row r="15285" s="10" customFormat="1"/>
    <row r="15286" s="10" customFormat="1"/>
    <row r="15287" s="10" customFormat="1"/>
    <row r="15288" s="10" customFormat="1"/>
    <row r="15289" s="10" customFormat="1"/>
    <row r="15290" s="10" customFormat="1"/>
    <row r="15291" s="10" customFormat="1"/>
    <row r="15292" s="10" customFormat="1"/>
    <row r="15293" s="10" customFormat="1"/>
    <row r="15294" s="10" customFormat="1"/>
    <row r="15295" s="10" customFormat="1"/>
    <row r="15296" s="10" customFormat="1"/>
    <row r="15297" s="10" customFormat="1"/>
    <row r="15298" s="10" customFormat="1"/>
    <row r="15299" s="10" customFormat="1"/>
    <row r="15300" s="10" customFormat="1"/>
    <row r="15301" s="10" customFormat="1"/>
    <row r="15302" s="10" customFormat="1"/>
    <row r="15303" s="10" customFormat="1"/>
    <row r="15304" s="10" customFormat="1"/>
    <row r="15305" s="10" customFormat="1"/>
    <row r="15306" s="10" customFormat="1"/>
    <row r="15307" s="10" customFormat="1"/>
    <row r="15308" s="10" customFormat="1"/>
    <row r="15309" s="10" customFormat="1"/>
    <row r="15310" s="10" customFormat="1"/>
    <row r="15311" s="10" customFormat="1"/>
    <row r="15312" s="10" customFormat="1"/>
    <row r="15313" s="10" customFormat="1"/>
    <row r="15314" s="10" customFormat="1"/>
    <row r="15315" s="10" customFormat="1"/>
    <row r="15316" s="10" customFormat="1"/>
    <row r="15317" s="10" customFormat="1"/>
    <row r="15318" s="10" customFormat="1"/>
    <row r="15319" s="10" customFormat="1"/>
    <row r="15320" s="10" customFormat="1"/>
    <row r="15321" s="10" customFormat="1"/>
    <row r="15322" s="10" customFormat="1"/>
    <row r="15323" s="10" customFormat="1"/>
    <row r="15324" s="10" customFormat="1"/>
    <row r="15325" s="10" customFormat="1"/>
    <row r="15326" s="10" customFormat="1"/>
    <row r="15327" s="10" customFormat="1"/>
    <row r="15328" s="10" customFormat="1"/>
    <row r="15329" s="10" customFormat="1"/>
    <row r="15330" s="10" customFormat="1"/>
    <row r="15331" s="10" customFormat="1"/>
    <row r="15332" s="10" customFormat="1"/>
    <row r="15333" s="10" customFormat="1"/>
    <row r="15334" s="10" customFormat="1"/>
    <row r="15335" s="10" customFormat="1"/>
    <row r="15336" s="10" customFormat="1"/>
    <row r="15337" s="10" customFormat="1"/>
    <row r="15338" s="10" customFormat="1"/>
    <row r="15339" s="10" customFormat="1"/>
    <row r="15340" s="10" customFormat="1"/>
    <row r="15341" s="10" customFormat="1"/>
    <row r="15342" s="10" customFormat="1"/>
    <row r="15343" s="10" customFormat="1"/>
    <row r="15344" s="10" customFormat="1"/>
    <row r="15345" s="10" customFormat="1"/>
    <row r="15346" s="10" customFormat="1"/>
    <row r="15347" s="10" customFormat="1"/>
    <row r="15348" s="10" customFormat="1"/>
    <row r="15349" s="10" customFormat="1"/>
    <row r="15350" s="10" customFormat="1"/>
    <row r="15351" s="10" customFormat="1"/>
    <row r="15352" s="10" customFormat="1"/>
    <row r="15353" s="10" customFormat="1"/>
    <row r="15354" s="10" customFormat="1"/>
    <row r="15355" s="10" customFormat="1"/>
    <row r="15356" s="10" customFormat="1"/>
    <row r="15357" s="10" customFormat="1"/>
    <row r="15358" s="10" customFormat="1"/>
    <row r="15359" s="10" customFormat="1"/>
    <row r="15360" s="10" customFormat="1"/>
    <row r="15361" s="10" customFormat="1"/>
    <row r="15362" s="10" customFormat="1"/>
    <row r="15363" s="10" customFormat="1"/>
    <row r="15364" s="10" customFormat="1"/>
    <row r="15365" s="10" customFormat="1"/>
    <row r="15366" s="10" customFormat="1"/>
    <row r="15367" s="10" customFormat="1"/>
    <row r="15368" s="10" customFormat="1"/>
    <row r="15369" s="10" customFormat="1"/>
    <row r="15370" s="10" customFormat="1"/>
    <row r="15371" s="10" customFormat="1"/>
    <row r="15372" s="10" customFormat="1"/>
    <row r="15373" s="10" customFormat="1"/>
    <row r="15374" s="10" customFormat="1"/>
    <row r="15375" s="10" customFormat="1"/>
    <row r="15376" s="10" customFormat="1"/>
    <row r="15377" s="10" customFormat="1"/>
    <row r="15378" s="10" customFormat="1"/>
    <row r="15379" s="10" customFormat="1"/>
    <row r="15380" s="10" customFormat="1"/>
    <row r="15381" s="10" customFormat="1"/>
    <row r="15382" s="10" customFormat="1"/>
    <row r="15383" s="10" customFormat="1"/>
    <row r="15384" s="10" customFormat="1"/>
    <row r="15385" s="10" customFormat="1"/>
    <row r="15386" s="10" customFormat="1"/>
    <row r="15387" s="10" customFormat="1"/>
    <row r="15388" s="10" customFormat="1"/>
    <row r="15389" s="10" customFormat="1"/>
    <row r="15390" s="10" customFormat="1"/>
    <row r="15391" s="10" customFormat="1"/>
    <row r="15392" s="10" customFormat="1"/>
    <row r="15393" s="10" customFormat="1"/>
    <row r="15394" s="10" customFormat="1"/>
    <row r="15395" s="10" customFormat="1"/>
    <row r="15396" s="10" customFormat="1"/>
    <row r="15397" s="10" customFormat="1"/>
    <row r="15398" s="10" customFormat="1"/>
    <row r="15399" s="10" customFormat="1"/>
    <row r="15400" s="10" customFormat="1"/>
    <row r="15401" s="10" customFormat="1"/>
    <row r="15402" s="10" customFormat="1"/>
    <row r="15403" s="10" customFormat="1"/>
    <row r="15404" s="10" customFormat="1"/>
    <row r="15405" s="10" customFormat="1"/>
    <row r="15406" s="10" customFormat="1"/>
    <row r="15407" s="10" customFormat="1"/>
    <row r="15408" s="10" customFormat="1"/>
    <row r="15409" s="10" customFormat="1"/>
    <row r="15410" s="10" customFormat="1"/>
    <row r="15411" s="10" customFormat="1"/>
    <row r="15412" s="10" customFormat="1"/>
    <row r="15413" s="10" customFormat="1"/>
    <row r="15414" s="10" customFormat="1"/>
    <row r="15415" s="10" customFormat="1"/>
    <row r="15416" s="10" customFormat="1"/>
    <row r="15417" s="10" customFormat="1"/>
    <row r="15418" s="10" customFormat="1"/>
    <row r="15419" s="10" customFormat="1"/>
    <row r="15420" s="10" customFormat="1"/>
    <row r="15421" s="10" customFormat="1"/>
    <row r="15422" s="10" customFormat="1"/>
    <row r="15423" s="10" customFormat="1"/>
    <row r="15424" s="10" customFormat="1"/>
    <row r="15425" s="10" customFormat="1"/>
    <row r="15426" s="10" customFormat="1"/>
    <row r="15427" s="10" customFormat="1"/>
    <row r="15428" s="10" customFormat="1"/>
    <row r="15429" s="10" customFormat="1"/>
    <row r="15430" s="10" customFormat="1"/>
    <row r="15431" s="10" customFormat="1"/>
    <row r="15432" s="10" customFormat="1"/>
    <row r="15433" s="10" customFormat="1"/>
    <row r="15434" s="10" customFormat="1"/>
    <row r="15435" s="10" customFormat="1"/>
    <row r="15436" s="10" customFormat="1"/>
    <row r="15437" s="10" customFormat="1"/>
    <row r="15438" s="10" customFormat="1"/>
    <row r="15439" s="10" customFormat="1"/>
    <row r="15440" s="10" customFormat="1"/>
    <row r="15441" s="10" customFormat="1"/>
    <row r="15442" s="10" customFormat="1"/>
    <row r="15443" s="10" customFormat="1"/>
    <row r="15444" s="10" customFormat="1"/>
    <row r="15445" s="10" customFormat="1"/>
    <row r="15446" s="10" customFormat="1"/>
    <row r="15447" s="10" customFormat="1"/>
    <row r="15448" s="10" customFormat="1"/>
    <row r="15449" s="10" customFormat="1"/>
    <row r="15450" s="10" customFormat="1"/>
    <row r="15451" s="10" customFormat="1"/>
    <row r="15452" s="10" customFormat="1"/>
    <row r="15453" s="10" customFormat="1"/>
    <row r="15454" s="10" customFormat="1"/>
    <row r="15455" s="10" customFormat="1"/>
    <row r="15456" s="10" customFormat="1"/>
    <row r="15457" s="10" customFormat="1"/>
    <row r="15458" s="10" customFormat="1"/>
    <row r="15459" s="10" customFormat="1"/>
    <row r="15460" s="10" customFormat="1"/>
    <row r="15461" s="10" customFormat="1"/>
    <row r="15462" s="10" customFormat="1"/>
    <row r="15463" s="10" customFormat="1"/>
    <row r="15464" s="10" customFormat="1"/>
    <row r="15465" s="10" customFormat="1"/>
    <row r="15466" s="10" customFormat="1"/>
    <row r="15467" s="10" customFormat="1"/>
    <row r="15468" s="10" customFormat="1"/>
    <row r="15469" s="10" customFormat="1"/>
    <row r="15470" s="10" customFormat="1"/>
    <row r="15471" s="10" customFormat="1"/>
    <row r="15472" s="10" customFormat="1"/>
    <row r="15473" s="10" customFormat="1"/>
    <row r="15474" s="10" customFormat="1"/>
    <row r="15475" s="10" customFormat="1"/>
    <row r="15476" s="10" customFormat="1"/>
    <row r="15477" s="10" customFormat="1"/>
    <row r="15478" s="10" customFormat="1"/>
    <row r="15479" s="10" customFormat="1"/>
    <row r="15480" s="10" customFormat="1"/>
    <row r="15481" s="10" customFormat="1"/>
    <row r="15482" s="10" customFormat="1"/>
    <row r="15483" s="10" customFormat="1"/>
    <row r="15484" s="10" customFormat="1"/>
    <row r="15485" s="10" customFormat="1"/>
    <row r="15486" s="10" customFormat="1"/>
    <row r="15487" s="10" customFormat="1"/>
    <row r="15488" s="10" customFormat="1"/>
    <row r="15489" s="10" customFormat="1"/>
    <row r="15490" s="10" customFormat="1"/>
    <row r="15491" s="10" customFormat="1"/>
    <row r="15492" s="10" customFormat="1"/>
    <row r="15493" s="10" customFormat="1"/>
    <row r="15494" s="10" customFormat="1"/>
    <row r="15495" s="10" customFormat="1"/>
    <row r="15496" s="10" customFormat="1"/>
    <row r="15497" s="10" customFormat="1"/>
    <row r="15498" s="10" customFormat="1"/>
    <row r="15499" s="10" customFormat="1"/>
    <row r="15500" s="10" customFormat="1"/>
    <row r="15501" s="10" customFormat="1"/>
    <row r="15502" s="10" customFormat="1"/>
    <row r="15503" s="10" customFormat="1"/>
    <row r="15504" s="10" customFormat="1"/>
    <row r="15505" s="10" customFormat="1"/>
    <row r="15506" s="10" customFormat="1"/>
    <row r="15507" s="10" customFormat="1"/>
    <row r="15508" s="10" customFormat="1"/>
    <row r="15509" s="10" customFormat="1"/>
    <row r="15510" s="10" customFormat="1"/>
    <row r="15511" s="10" customFormat="1"/>
    <row r="15512" s="10" customFormat="1"/>
    <row r="15513" s="10" customFormat="1"/>
    <row r="15514" s="10" customFormat="1"/>
    <row r="15515" s="10" customFormat="1"/>
    <row r="15516" s="10" customFormat="1"/>
    <row r="15517" s="10" customFormat="1"/>
    <row r="15518" s="10" customFormat="1"/>
    <row r="15519" s="10" customFormat="1"/>
    <row r="15520" s="10" customFormat="1"/>
    <row r="15521" s="10" customFormat="1"/>
    <row r="15522" s="10" customFormat="1"/>
    <row r="15523" s="10" customFormat="1"/>
    <row r="15524" s="10" customFormat="1"/>
    <row r="15525" s="10" customFormat="1"/>
    <row r="15526" s="10" customFormat="1"/>
    <row r="15527" s="10" customFormat="1"/>
    <row r="15528" s="10" customFormat="1"/>
    <row r="15529" s="10" customFormat="1"/>
    <row r="15530" s="10" customFormat="1"/>
    <row r="15531" s="10" customFormat="1"/>
    <row r="15532" s="10" customFormat="1"/>
    <row r="15533" s="10" customFormat="1"/>
    <row r="15534" s="10" customFormat="1"/>
    <row r="15535" s="10" customFormat="1"/>
    <row r="15536" s="10" customFormat="1"/>
    <row r="15537" s="10" customFormat="1"/>
    <row r="15538" s="10" customFormat="1"/>
    <row r="15539" s="10" customFormat="1"/>
    <row r="15540" s="10" customFormat="1"/>
    <row r="15541" s="10" customFormat="1"/>
    <row r="15542" s="10" customFormat="1"/>
    <row r="15543" s="10" customFormat="1"/>
    <row r="15544" s="10" customFormat="1"/>
    <row r="15545" s="10" customFormat="1"/>
    <row r="15546" s="10" customFormat="1"/>
    <row r="15547" s="10" customFormat="1"/>
    <row r="15548" s="10" customFormat="1"/>
    <row r="15549" s="10" customFormat="1"/>
    <row r="15550" s="10" customFormat="1"/>
    <row r="15551" s="10" customFormat="1"/>
    <row r="15552" s="10" customFormat="1"/>
    <row r="15553" s="10" customFormat="1"/>
    <row r="15554" s="10" customFormat="1"/>
    <row r="15555" s="10" customFormat="1"/>
    <row r="15556" s="10" customFormat="1"/>
    <row r="15557" s="10" customFormat="1"/>
    <row r="15558" s="10" customFormat="1"/>
    <row r="15559" s="10" customFormat="1"/>
    <row r="15560" s="10" customFormat="1"/>
    <row r="15561" s="10" customFormat="1"/>
    <row r="15562" s="10" customFormat="1"/>
    <row r="15563" s="10" customFormat="1"/>
    <row r="15564" s="10" customFormat="1"/>
    <row r="15565" s="10" customFormat="1"/>
    <row r="15566" s="10" customFormat="1"/>
    <row r="15567" s="10" customFormat="1"/>
    <row r="15568" s="10" customFormat="1"/>
    <row r="15569" s="10" customFormat="1"/>
    <row r="15570" s="10" customFormat="1"/>
    <row r="15571" s="10" customFormat="1"/>
    <row r="15572" s="10" customFormat="1"/>
    <row r="15573" s="10" customFormat="1"/>
    <row r="15574" s="10" customFormat="1"/>
    <row r="15575" s="10" customFormat="1"/>
    <row r="15576" s="10" customFormat="1"/>
    <row r="15577" s="10" customFormat="1"/>
    <row r="15578" s="10" customFormat="1"/>
    <row r="15579" s="10" customFormat="1"/>
    <row r="15580" s="10" customFormat="1"/>
    <row r="15581" s="10" customFormat="1"/>
    <row r="15582" s="10" customFormat="1"/>
    <row r="15583" s="10" customFormat="1"/>
    <row r="15584" s="10" customFormat="1"/>
    <row r="15585" s="10" customFormat="1"/>
    <row r="15586" s="10" customFormat="1"/>
    <row r="15587" s="10" customFormat="1"/>
    <row r="15588" s="10" customFormat="1"/>
    <row r="15589" s="10" customFormat="1"/>
    <row r="15590" s="10" customFormat="1"/>
    <row r="15591" s="10" customFormat="1"/>
    <row r="15592" s="10" customFormat="1"/>
    <row r="15593" s="10" customFormat="1"/>
    <row r="15594" s="10" customFormat="1"/>
    <row r="15595" s="10" customFormat="1"/>
    <row r="15596" s="10" customFormat="1"/>
    <row r="15597" s="10" customFormat="1"/>
    <row r="15598" s="10" customFormat="1"/>
    <row r="15599" s="10" customFormat="1"/>
    <row r="15600" s="10" customFormat="1"/>
    <row r="15601" s="10" customFormat="1"/>
    <row r="15602" s="10" customFormat="1"/>
    <row r="15603" s="10" customFormat="1"/>
    <row r="15604" s="10" customFormat="1"/>
    <row r="15605" s="10" customFormat="1"/>
    <row r="15606" s="10" customFormat="1"/>
    <row r="15607" s="10" customFormat="1"/>
    <row r="15608" s="10" customFormat="1"/>
    <row r="15609" s="10" customFormat="1"/>
    <row r="15610" s="10" customFormat="1"/>
    <row r="15611" s="10" customFormat="1"/>
    <row r="15612" s="10" customFormat="1"/>
    <row r="15613" s="10" customFormat="1"/>
    <row r="15614" s="10" customFormat="1"/>
    <row r="15615" s="10" customFormat="1"/>
    <row r="15616" s="10" customFormat="1"/>
    <row r="15617" s="10" customFormat="1"/>
    <row r="15618" s="10" customFormat="1"/>
    <row r="15619" s="10" customFormat="1"/>
    <row r="15620" s="10" customFormat="1"/>
    <row r="15621" s="10" customFormat="1"/>
    <row r="15622" s="10" customFormat="1"/>
    <row r="15623" s="10" customFormat="1"/>
    <row r="15624" s="10" customFormat="1"/>
    <row r="15625" s="10" customFormat="1"/>
    <row r="15626" s="10" customFormat="1"/>
    <row r="15627" s="10" customFormat="1"/>
    <row r="15628" s="10" customFormat="1"/>
    <row r="15629" s="10" customFormat="1"/>
    <row r="15630" s="10" customFormat="1"/>
    <row r="15631" s="10" customFormat="1"/>
    <row r="15632" s="10" customFormat="1"/>
    <row r="15633" s="10" customFormat="1"/>
    <row r="15634" s="10" customFormat="1"/>
    <row r="15635" s="10" customFormat="1"/>
    <row r="15636" s="10" customFormat="1"/>
    <row r="15637" s="10" customFormat="1"/>
    <row r="15638" s="10" customFormat="1"/>
    <row r="15639" s="10" customFormat="1"/>
    <row r="15640" s="10" customFormat="1"/>
    <row r="15641" s="10" customFormat="1"/>
    <row r="15642" s="10" customFormat="1"/>
    <row r="15643" s="10" customFormat="1"/>
    <row r="15644" s="10" customFormat="1"/>
    <row r="15645" s="10" customFormat="1"/>
    <row r="15646" s="10" customFormat="1"/>
    <row r="15647" s="10" customFormat="1"/>
    <row r="15648" s="10" customFormat="1"/>
    <row r="15649" s="10" customFormat="1"/>
    <row r="15650" s="10" customFormat="1"/>
    <row r="15651" s="10" customFormat="1"/>
    <row r="15652" s="10" customFormat="1"/>
    <row r="15653" s="10" customFormat="1"/>
    <row r="15654" s="10" customFormat="1"/>
    <row r="15655" s="10" customFormat="1"/>
    <row r="15656" s="10" customFormat="1"/>
    <row r="15657" s="10" customFormat="1"/>
    <row r="15658" s="10" customFormat="1"/>
    <row r="15659" s="10" customFormat="1"/>
    <row r="15660" s="10" customFormat="1"/>
    <row r="15661" s="10" customFormat="1"/>
    <row r="15662" s="10" customFormat="1"/>
    <row r="15663" s="10" customFormat="1"/>
    <row r="15664" s="10" customFormat="1"/>
    <row r="15665" s="10" customFormat="1"/>
    <row r="15666" s="10" customFormat="1"/>
    <row r="15667" s="10" customFormat="1"/>
    <row r="15668" s="10" customFormat="1"/>
    <row r="15669" s="10" customFormat="1"/>
    <row r="15670" s="10" customFormat="1"/>
    <row r="15671" s="10" customFormat="1"/>
    <row r="15672" s="10" customFormat="1"/>
    <row r="15673" s="10" customFormat="1"/>
    <row r="15674" s="10" customFormat="1"/>
    <row r="15675" s="10" customFormat="1"/>
    <row r="15676" s="10" customFormat="1"/>
    <row r="15677" s="10" customFormat="1"/>
    <row r="15678" s="10" customFormat="1"/>
    <row r="15679" s="10" customFormat="1"/>
    <row r="15680" s="10" customFormat="1"/>
    <row r="15681" s="10" customFormat="1"/>
    <row r="15682" s="10" customFormat="1"/>
    <row r="15683" s="10" customFormat="1"/>
    <row r="15684" s="10" customFormat="1"/>
    <row r="15685" s="10" customFormat="1"/>
    <row r="15686" s="10" customFormat="1"/>
    <row r="15687" s="10" customFormat="1"/>
    <row r="15688" s="10" customFormat="1"/>
    <row r="15689" s="10" customFormat="1"/>
    <row r="15690" s="10" customFormat="1"/>
    <row r="15691" s="10" customFormat="1"/>
    <row r="15692" s="10" customFormat="1"/>
    <row r="15693" s="10" customFormat="1"/>
    <row r="15694" s="10" customFormat="1"/>
    <row r="15695" s="10" customFormat="1"/>
    <row r="15696" s="10" customFormat="1"/>
    <row r="15697" s="10" customFormat="1"/>
    <row r="15698" s="10" customFormat="1"/>
    <row r="15699" s="10" customFormat="1"/>
    <row r="15700" s="10" customFormat="1"/>
    <row r="15701" s="10" customFormat="1"/>
    <row r="15702" s="10" customFormat="1"/>
    <row r="15703" s="10" customFormat="1"/>
    <row r="15704" s="10" customFormat="1"/>
    <row r="15705" s="10" customFormat="1"/>
    <row r="15706" s="10" customFormat="1"/>
    <row r="15707" s="10" customFormat="1"/>
    <row r="15708" s="10" customFormat="1"/>
    <row r="15709" s="10" customFormat="1"/>
    <row r="15710" s="10" customFormat="1"/>
    <row r="15711" s="10" customFormat="1"/>
    <row r="15712" s="10" customFormat="1"/>
    <row r="15713" s="10" customFormat="1"/>
    <row r="15714" s="10" customFormat="1"/>
    <row r="15715" s="10" customFormat="1"/>
    <row r="15716" s="10" customFormat="1"/>
    <row r="15717" s="10" customFormat="1"/>
    <row r="15718" s="10" customFormat="1"/>
    <row r="15719" s="10" customFormat="1"/>
    <row r="15720" s="10" customFormat="1"/>
    <row r="15721" s="10" customFormat="1"/>
    <row r="15722" s="10" customFormat="1"/>
    <row r="15723" s="10" customFormat="1"/>
    <row r="15724" s="10" customFormat="1"/>
    <row r="15725" s="10" customFormat="1"/>
    <row r="15726" s="10" customFormat="1"/>
    <row r="15727" s="10" customFormat="1"/>
    <row r="15728" s="10" customFormat="1"/>
    <row r="15729" s="10" customFormat="1"/>
    <row r="15730" s="10" customFormat="1"/>
    <row r="15731" s="10" customFormat="1"/>
    <row r="15732" s="10" customFormat="1"/>
    <row r="15733" s="10" customFormat="1"/>
    <row r="15734" s="10" customFormat="1"/>
    <row r="15735" s="10" customFormat="1"/>
    <row r="15736" s="10" customFormat="1"/>
    <row r="15737" s="10" customFormat="1"/>
    <row r="15738" s="10" customFormat="1"/>
    <row r="15739" s="10" customFormat="1"/>
    <row r="15740" s="10" customFormat="1"/>
    <row r="15741" s="10" customFormat="1"/>
    <row r="15742" s="10" customFormat="1"/>
    <row r="15743" s="10" customFormat="1"/>
    <row r="15744" s="10" customFormat="1"/>
    <row r="15745" s="10" customFormat="1"/>
    <row r="15746" s="10" customFormat="1"/>
    <row r="15747" s="10" customFormat="1"/>
    <row r="15748" s="10" customFormat="1"/>
    <row r="15749" s="10" customFormat="1"/>
    <row r="15750" s="10" customFormat="1"/>
    <row r="15751" s="10" customFormat="1"/>
    <row r="15752" s="10" customFormat="1"/>
    <row r="15753" s="10" customFormat="1"/>
    <row r="15754" s="10" customFormat="1"/>
    <row r="15755" s="10" customFormat="1"/>
    <row r="15756" s="10" customFormat="1"/>
    <row r="15757" s="10" customFormat="1"/>
    <row r="15758" s="10" customFormat="1"/>
    <row r="15759" s="10" customFormat="1"/>
    <row r="15760" s="10" customFormat="1"/>
    <row r="15761" s="10" customFormat="1"/>
    <row r="15762" s="10" customFormat="1"/>
    <row r="15763" s="10" customFormat="1"/>
    <row r="15764" s="10" customFormat="1"/>
    <row r="15765" s="10" customFormat="1"/>
    <row r="15766" s="10" customFormat="1"/>
    <row r="15767" s="10" customFormat="1"/>
    <row r="15768" s="10" customFormat="1"/>
    <row r="15769" s="10" customFormat="1"/>
    <row r="15770" s="10" customFormat="1"/>
    <row r="15771" s="10" customFormat="1"/>
    <row r="15772" s="10" customFormat="1"/>
    <row r="15773" s="10" customFormat="1"/>
    <row r="15774" s="10" customFormat="1"/>
    <row r="15775" s="10" customFormat="1"/>
    <row r="15776" s="10" customFormat="1"/>
    <row r="15777" s="10" customFormat="1"/>
    <row r="15778" s="10" customFormat="1"/>
    <row r="15779" s="10" customFormat="1"/>
    <row r="15780" s="10" customFormat="1"/>
    <row r="15781" s="10" customFormat="1"/>
    <row r="15782" s="10" customFormat="1"/>
    <row r="15783" s="10" customFormat="1"/>
    <row r="15784" s="10" customFormat="1"/>
    <row r="15785" s="10" customFormat="1"/>
    <row r="15786" s="10" customFormat="1"/>
    <row r="15787" s="10" customFormat="1"/>
    <row r="15788" s="10" customFormat="1"/>
    <row r="15789" s="10" customFormat="1"/>
    <row r="15790" s="10" customFormat="1"/>
    <row r="15791" s="10" customFormat="1"/>
    <row r="15792" s="10" customFormat="1"/>
    <row r="15793" s="10" customFormat="1"/>
    <row r="15794" s="10" customFormat="1"/>
    <row r="15795" s="10" customFormat="1"/>
    <row r="15796" s="10" customFormat="1"/>
    <row r="15797" s="10" customFormat="1"/>
    <row r="15798" s="10" customFormat="1"/>
    <row r="15799" s="10" customFormat="1"/>
    <row r="15800" s="10" customFormat="1"/>
    <row r="15801" s="10" customFormat="1"/>
    <row r="15802" s="10" customFormat="1"/>
    <row r="15803" s="10" customFormat="1"/>
    <row r="15804" s="10" customFormat="1"/>
    <row r="15805" s="10" customFormat="1"/>
    <row r="15806" s="10" customFormat="1"/>
    <row r="15807" s="10" customFormat="1"/>
    <row r="15808" s="10" customFormat="1"/>
    <row r="15809" s="10" customFormat="1"/>
    <row r="15810" s="10" customFormat="1"/>
    <row r="15811" s="10" customFormat="1"/>
    <row r="15812" s="10" customFormat="1"/>
    <row r="15813" s="10" customFormat="1"/>
    <row r="15814" s="10" customFormat="1"/>
    <row r="15815" s="10" customFormat="1"/>
    <row r="15816" s="10" customFormat="1"/>
    <row r="15817" s="10" customFormat="1"/>
    <row r="15818" s="10" customFormat="1"/>
    <row r="15819" s="10" customFormat="1"/>
    <row r="15820" s="10" customFormat="1"/>
    <row r="15821" s="10" customFormat="1"/>
    <row r="15822" s="10" customFormat="1"/>
    <row r="15823" s="10" customFormat="1"/>
    <row r="15824" s="10" customFormat="1"/>
    <row r="15825" s="10" customFormat="1"/>
    <row r="15826" s="10" customFormat="1"/>
    <row r="15827" s="10" customFormat="1"/>
    <row r="15828" s="10" customFormat="1"/>
    <row r="15829" s="10" customFormat="1"/>
    <row r="15830" s="10" customFormat="1"/>
    <row r="15831" s="10" customFormat="1"/>
    <row r="15832" s="10" customFormat="1"/>
    <row r="15833" s="10" customFormat="1"/>
    <row r="15834" s="10" customFormat="1"/>
    <row r="15835" s="10" customFormat="1"/>
    <row r="15836" s="10" customFormat="1"/>
    <row r="15837" s="10" customFormat="1"/>
    <row r="15838" s="10" customFormat="1"/>
    <row r="15839" s="10" customFormat="1"/>
    <row r="15840" s="10" customFormat="1"/>
    <row r="15841" s="10" customFormat="1"/>
    <row r="15842" s="10" customFormat="1"/>
    <row r="15843" s="10" customFormat="1"/>
    <row r="15844" s="10" customFormat="1"/>
    <row r="15845" s="10" customFormat="1"/>
    <row r="15846" s="10" customFormat="1"/>
    <row r="15847" s="10" customFormat="1"/>
    <row r="15848" s="10" customFormat="1"/>
    <row r="15849" s="10" customFormat="1"/>
    <row r="15850" s="10" customFormat="1"/>
    <row r="15851" s="10" customFormat="1"/>
    <row r="15852" s="10" customFormat="1"/>
    <row r="15853" s="10" customFormat="1"/>
    <row r="15854" s="10" customFormat="1"/>
    <row r="15855" s="10" customFormat="1"/>
    <row r="15856" s="10" customFormat="1"/>
    <row r="15857" s="10" customFormat="1"/>
    <row r="15858" s="10" customFormat="1"/>
    <row r="15859" s="10" customFormat="1"/>
    <row r="15860" s="10" customFormat="1"/>
    <row r="15861" s="10" customFormat="1"/>
    <row r="15862" s="10" customFormat="1"/>
    <row r="15863" s="10" customFormat="1"/>
    <row r="15864" s="10" customFormat="1"/>
    <row r="15865" s="10" customFormat="1"/>
    <row r="15866" s="10" customFormat="1"/>
    <row r="15867" s="10" customFormat="1"/>
    <row r="15868" s="10" customFormat="1"/>
    <row r="15869" s="10" customFormat="1"/>
    <row r="15870" s="10" customFormat="1"/>
    <row r="15871" s="10" customFormat="1"/>
    <row r="15872" s="10" customFormat="1"/>
    <row r="15873" s="10" customFormat="1"/>
    <row r="15874" s="10" customFormat="1"/>
    <row r="15875" s="10" customFormat="1"/>
    <row r="15876" s="10" customFormat="1"/>
    <row r="15877" s="10" customFormat="1"/>
    <row r="15878" s="10" customFormat="1"/>
    <row r="15879" s="10" customFormat="1"/>
    <row r="15880" s="10" customFormat="1"/>
    <row r="15881" s="10" customFormat="1"/>
    <row r="15882" s="10" customFormat="1"/>
    <row r="15883" s="10" customFormat="1"/>
    <row r="15884" s="10" customFormat="1"/>
    <row r="15885" s="10" customFormat="1"/>
    <row r="15886" s="10" customFormat="1"/>
    <row r="15887" s="10" customFormat="1"/>
    <row r="15888" s="10" customFormat="1"/>
    <row r="15889" s="10" customFormat="1"/>
    <row r="15890" s="10" customFormat="1"/>
    <row r="15891" s="10" customFormat="1"/>
    <row r="15892" s="10" customFormat="1"/>
    <row r="15893" s="10" customFormat="1"/>
    <row r="15894" s="10" customFormat="1"/>
    <row r="15895" s="10" customFormat="1"/>
    <row r="15896" s="10" customFormat="1"/>
    <row r="15897" s="10" customFormat="1"/>
    <row r="15898" s="10" customFormat="1"/>
    <row r="15899" s="10" customFormat="1"/>
    <row r="15900" s="10" customFormat="1"/>
    <row r="15901" s="10" customFormat="1"/>
    <row r="15902" s="10" customFormat="1"/>
    <row r="15903" s="10" customFormat="1"/>
    <row r="15904" s="10" customFormat="1"/>
    <row r="15905" s="10" customFormat="1"/>
    <row r="15906" s="10" customFormat="1"/>
    <row r="15907" s="10" customFormat="1"/>
    <row r="15908" s="10" customFormat="1"/>
    <row r="15909" s="10" customFormat="1"/>
    <row r="15910" s="10" customFormat="1"/>
    <row r="15911" s="10" customFormat="1"/>
    <row r="15912" s="10" customFormat="1"/>
    <row r="15913" s="10" customFormat="1"/>
    <row r="15914" s="10" customFormat="1"/>
    <row r="15915" s="10" customFormat="1"/>
    <row r="15916" s="10" customFormat="1"/>
    <row r="15917" s="10" customFormat="1"/>
    <row r="15918" s="10" customFormat="1"/>
    <row r="15919" s="10" customFormat="1"/>
    <row r="15920" s="10" customFormat="1"/>
    <row r="15921" s="10" customFormat="1"/>
    <row r="15922" s="10" customFormat="1"/>
    <row r="15923" s="10" customFormat="1"/>
    <row r="15924" s="10" customFormat="1"/>
    <row r="15925" s="10" customFormat="1"/>
    <row r="15926" s="10" customFormat="1"/>
    <row r="15927" s="10" customFormat="1"/>
    <row r="15928" s="10" customFormat="1"/>
    <row r="15929" s="10" customFormat="1"/>
    <row r="15930" s="10" customFormat="1"/>
    <row r="15931" s="10" customFormat="1"/>
    <row r="15932" s="10" customFormat="1"/>
    <row r="15933" s="10" customFormat="1"/>
    <row r="15934" s="10" customFormat="1"/>
    <row r="15935" s="10" customFormat="1"/>
    <row r="15936" s="10" customFormat="1"/>
    <row r="15937" s="10" customFormat="1"/>
    <row r="15938" s="10" customFormat="1"/>
    <row r="15939" s="10" customFormat="1"/>
    <row r="15940" s="10" customFormat="1"/>
    <row r="15941" s="10" customFormat="1"/>
    <row r="15942" s="10" customFormat="1"/>
    <row r="15943" s="10" customFormat="1"/>
    <row r="15944" s="10" customFormat="1"/>
    <row r="15945" s="10" customFormat="1"/>
    <row r="15946" s="10" customFormat="1"/>
    <row r="15947" s="10" customFormat="1"/>
    <row r="15948" s="10" customFormat="1"/>
    <row r="15949" s="10" customFormat="1"/>
    <row r="15950" s="10" customFormat="1"/>
    <row r="15951" s="10" customFormat="1"/>
    <row r="15952" s="10" customFormat="1"/>
    <row r="15953" s="10" customFormat="1"/>
    <row r="15954" s="10" customFormat="1"/>
    <row r="15955" s="10" customFormat="1"/>
    <row r="15956" s="10" customFormat="1"/>
    <row r="15957" s="10" customFormat="1"/>
    <row r="15958" s="10" customFormat="1"/>
    <row r="15959" s="10" customFormat="1"/>
    <row r="15960" s="10" customFormat="1"/>
    <row r="15961" s="10" customFormat="1"/>
    <row r="15962" s="10" customFormat="1"/>
    <row r="15963" s="10" customFormat="1"/>
    <row r="15964" s="10" customFormat="1"/>
    <row r="15965" s="10" customFormat="1"/>
    <row r="15966" s="10" customFormat="1"/>
    <row r="15967" s="10" customFormat="1"/>
    <row r="15968" s="10" customFormat="1"/>
    <row r="15969" s="10" customFormat="1"/>
    <row r="15970" s="10" customFormat="1"/>
    <row r="15971" s="10" customFormat="1"/>
    <row r="15972" s="10" customFormat="1"/>
    <row r="15973" s="10" customFormat="1"/>
    <row r="15974" s="10" customFormat="1"/>
    <row r="15975" s="10" customFormat="1"/>
    <row r="15976" s="10" customFormat="1"/>
    <row r="15977" s="10" customFormat="1"/>
    <row r="15978" s="10" customFormat="1"/>
    <row r="15979" s="10" customFormat="1"/>
    <row r="15980" s="10" customFormat="1"/>
    <row r="15981" s="10" customFormat="1"/>
    <row r="15982" s="10" customFormat="1"/>
    <row r="15983" s="10" customFormat="1"/>
    <row r="15984" s="10" customFormat="1"/>
    <row r="15985" s="10" customFormat="1"/>
    <row r="15986" s="10" customFormat="1"/>
    <row r="15987" s="10" customFormat="1"/>
    <row r="15988" s="10" customFormat="1"/>
    <row r="15989" s="10" customFormat="1"/>
    <row r="15990" s="10" customFormat="1"/>
    <row r="15991" s="10" customFormat="1"/>
    <row r="15992" s="10" customFormat="1"/>
    <row r="15993" s="10" customFormat="1"/>
    <row r="15994" s="10" customFormat="1"/>
    <row r="15995" s="10" customFormat="1"/>
    <row r="15996" s="10" customFormat="1"/>
    <row r="15997" s="10" customFormat="1"/>
    <row r="15998" s="10" customFormat="1"/>
    <row r="15999" s="10" customFormat="1"/>
    <row r="16000" s="10" customFormat="1"/>
    <row r="16001" s="10" customFormat="1"/>
    <row r="16002" s="10" customFormat="1"/>
    <row r="16003" s="10" customFormat="1"/>
    <row r="16004" s="10" customFormat="1"/>
    <row r="16005" s="10" customFormat="1"/>
    <row r="16006" s="10" customFormat="1"/>
    <row r="16007" s="10" customFormat="1"/>
    <row r="16008" s="10" customFormat="1"/>
    <row r="16009" s="10" customFormat="1"/>
    <row r="16010" s="10" customFormat="1"/>
    <row r="16011" s="10" customFormat="1"/>
    <row r="16012" s="10" customFormat="1"/>
    <row r="16013" s="10" customFormat="1"/>
    <row r="16014" s="10" customFormat="1"/>
    <row r="16015" s="10" customFormat="1"/>
    <row r="16016" s="10" customFormat="1"/>
    <row r="16017" s="10" customFormat="1"/>
    <row r="16018" s="10" customFormat="1"/>
    <row r="16019" s="10" customFormat="1"/>
    <row r="16020" s="10" customFormat="1"/>
    <row r="16021" s="10" customFormat="1"/>
    <row r="16022" s="10" customFormat="1"/>
    <row r="16023" s="10" customFormat="1"/>
    <row r="16024" s="10" customFormat="1"/>
    <row r="16025" s="10" customFormat="1"/>
    <row r="16026" s="10" customFormat="1"/>
    <row r="16027" s="10" customFormat="1"/>
    <row r="16028" s="10" customFormat="1"/>
    <row r="16029" s="10" customFormat="1"/>
    <row r="16030" s="10" customFormat="1"/>
    <row r="16031" s="10" customFormat="1"/>
    <row r="16032" s="10" customFormat="1"/>
    <row r="16033" s="10" customFormat="1"/>
    <row r="16034" s="10" customFormat="1"/>
    <row r="16035" s="10" customFormat="1"/>
    <row r="16036" s="10" customFormat="1"/>
    <row r="16037" s="10" customFormat="1"/>
    <row r="16038" s="10" customFormat="1"/>
    <row r="16039" s="10" customFormat="1"/>
    <row r="16040" s="10" customFormat="1"/>
    <row r="16041" s="10" customFormat="1"/>
    <row r="16042" s="10" customFormat="1"/>
    <row r="16043" s="10" customFormat="1"/>
    <row r="16044" s="10" customFormat="1"/>
    <row r="16045" s="10" customFormat="1"/>
    <row r="16046" s="10" customFormat="1"/>
    <row r="16047" s="10" customFormat="1"/>
    <row r="16048" s="10" customFormat="1"/>
    <row r="16049" s="10" customFormat="1"/>
    <row r="16050" s="10" customFormat="1"/>
    <row r="16051" s="10" customFormat="1"/>
    <row r="16052" s="10" customFormat="1"/>
    <row r="16053" s="10" customFormat="1"/>
    <row r="16054" s="10" customFormat="1"/>
    <row r="16055" s="10" customFormat="1"/>
    <row r="16056" s="10" customFormat="1"/>
    <row r="16057" s="10" customFormat="1"/>
    <row r="16058" s="10" customFormat="1"/>
    <row r="16059" s="10" customFormat="1"/>
    <row r="16060" s="10" customFormat="1"/>
    <row r="16061" s="10" customFormat="1"/>
    <row r="16062" s="10" customFormat="1"/>
    <row r="16063" s="10" customFormat="1"/>
    <row r="16064" s="10" customFormat="1"/>
    <row r="16065" s="10" customFormat="1"/>
    <row r="16066" s="10" customFormat="1"/>
    <row r="16067" s="10" customFormat="1"/>
    <row r="16068" s="10" customFormat="1"/>
    <row r="16069" s="10" customFormat="1"/>
    <row r="16070" s="10" customFormat="1"/>
    <row r="16071" s="10" customFormat="1"/>
    <row r="16072" s="10" customFormat="1"/>
    <row r="16073" s="10" customFormat="1"/>
    <row r="16074" s="10" customFormat="1"/>
    <row r="16075" s="10" customFormat="1"/>
    <row r="16076" s="10" customFormat="1"/>
    <row r="16077" s="10" customFormat="1"/>
    <row r="16078" s="10" customFormat="1"/>
    <row r="16079" s="10" customFormat="1"/>
    <row r="16080" s="10" customFormat="1"/>
    <row r="16081" s="10" customFormat="1"/>
    <row r="16082" s="10" customFormat="1"/>
    <row r="16083" s="10" customFormat="1"/>
    <row r="16084" s="10" customFormat="1"/>
    <row r="16085" s="10" customFormat="1"/>
    <row r="16086" s="10" customFormat="1"/>
    <row r="16087" s="10" customFormat="1"/>
    <row r="16088" s="10" customFormat="1"/>
    <row r="16089" s="10" customFormat="1"/>
    <row r="16090" s="10" customFormat="1"/>
    <row r="16091" s="10" customFormat="1"/>
    <row r="16092" s="10" customFormat="1"/>
    <row r="16093" s="10" customFormat="1"/>
    <row r="16094" s="10" customFormat="1"/>
    <row r="16095" s="10" customFormat="1"/>
    <row r="16096" s="10" customFormat="1"/>
    <row r="16097" s="10" customFormat="1"/>
    <row r="16098" s="10" customFormat="1"/>
    <row r="16099" s="10" customFormat="1"/>
    <row r="16100" s="10" customFormat="1"/>
    <row r="16101" s="10" customFormat="1"/>
    <row r="16102" s="10" customFormat="1"/>
    <row r="16103" s="10" customFormat="1"/>
    <row r="16104" s="10" customFormat="1"/>
    <row r="16105" s="10" customFormat="1"/>
    <row r="16106" s="10" customFormat="1"/>
    <row r="16107" s="10" customFormat="1"/>
    <row r="16108" s="10" customFormat="1"/>
    <row r="16109" s="10" customFormat="1"/>
    <row r="16110" s="10" customFormat="1"/>
    <row r="16111" s="10" customFormat="1"/>
    <row r="16112" s="10" customFormat="1"/>
    <row r="16113" s="10" customFormat="1"/>
    <row r="16114" s="10" customFormat="1"/>
    <row r="16115" s="10" customFormat="1"/>
    <row r="16116" s="10" customFormat="1"/>
    <row r="16117" s="10" customFormat="1"/>
    <row r="16118" s="10" customFormat="1"/>
    <row r="16119" s="10" customFormat="1"/>
    <row r="16120" s="10" customFormat="1"/>
    <row r="16121" s="10" customFormat="1"/>
    <row r="16122" s="10" customFormat="1"/>
    <row r="16123" s="10" customFormat="1"/>
    <row r="16124" s="10" customFormat="1"/>
    <row r="16125" s="10" customFormat="1"/>
    <row r="16126" s="10" customFormat="1"/>
    <row r="16127" s="10" customFormat="1"/>
    <row r="16128" s="10" customFormat="1"/>
    <row r="16129" s="10" customFormat="1"/>
    <row r="16130" s="10" customFormat="1"/>
    <row r="16131" s="10" customFormat="1"/>
    <row r="16132" s="10" customFormat="1"/>
    <row r="16133" s="10" customFormat="1"/>
    <row r="16134" s="10" customFormat="1"/>
    <row r="16135" s="10" customFormat="1"/>
    <row r="16136" s="10" customFormat="1"/>
    <row r="16137" s="10" customFormat="1"/>
    <row r="16138" s="10" customFormat="1"/>
    <row r="16139" s="10" customFormat="1"/>
    <row r="16140" s="10" customFormat="1"/>
    <row r="16141" s="10" customFormat="1"/>
    <row r="16142" s="10" customFormat="1"/>
    <row r="16143" s="10" customFormat="1"/>
    <row r="16144" s="10" customFormat="1"/>
    <row r="16145" s="10" customFormat="1"/>
    <row r="16146" s="10" customFormat="1"/>
    <row r="16147" s="10" customFormat="1"/>
    <row r="16148" s="10" customFormat="1"/>
    <row r="16149" s="10" customFormat="1"/>
    <row r="16150" s="10" customFormat="1"/>
    <row r="16151" s="10" customFormat="1"/>
    <row r="16152" s="10" customFormat="1"/>
    <row r="16153" s="10" customFormat="1"/>
    <row r="16154" s="10" customFormat="1"/>
    <row r="16155" s="10" customFormat="1"/>
    <row r="16156" s="10" customFormat="1"/>
    <row r="16157" s="10" customFormat="1"/>
    <row r="16158" s="10" customFormat="1"/>
    <row r="16159" s="10" customFormat="1"/>
    <row r="16160" s="10" customFormat="1"/>
    <row r="16161" s="10" customFormat="1"/>
    <row r="16162" s="10" customFormat="1"/>
    <row r="16163" s="10" customFormat="1"/>
    <row r="16164" s="10" customFormat="1"/>
    <row r="16165" s="10" customFormat="1"/>
    <row r="16166" s="10" customFormat="1"/>
    <row r="16167" s="10" customFormat="1"/>
    <row r="16168" s="10" customFormat="1"/>
    <row r="16169" s="10" customFormat="1"/>
    <row r="16170" s="10" customFormat="1"/>
    <row r="16171" s="10" customFormat="1"/>
    <row r="16172" s="10" customFormat="1"/>
    <row r="16173" s="10" customFormat="1"/>
    <row r="16174" s="10" customFormat="1"/>
    <row r="16175" s="10" customFormat="1"/>
    <row r="16176" s="10" customFormat="1"/>
    <row r="16177" s="10" customFormat="1"/>
    <row r="16178" s="10" customFormat="1"/>
    <row r="16179" s="10" customFormat="1"/>
    <row r="16180" s="10" customFormat="1"/>
    <row r="16181" s="10" customFormat="1"/>
    <row r="16182" s="10" customFormat="1"/>
    <row r="16183" s="10" customFormat="1"/>
    <row r="16184" s="10" customFormat="1"/>
    <row r="16185" s="10" customFormat="1"/>
    <row r="16186" s="10" customFormat="1"/>
    <row r="16187" s="10" customFormat="1"/>
    <row r="16188" s="10" customFormat="1"/>
    <row r="16189" s="10" customFormat="1"/>
    <row r="16190" s="10" customFormat="1"/>
    <row r="16191" s="10" customFormat="1"/>
    <row r="16192" s="10" customFormat="1"/>
    <row r="16193" s="10" customFormat="1"/>
    <row r="16194" s="10" customFormat="1"/>
    <row r="16195" s="10" customFormat="1"/>
    <row r="16196" s="10" customFormat="1"/>
    <row r="16197" s="10" customFormat="1"/>
    <row r="16198" s="10" customFormat="1"/>
    <row r="16199" s="10" customFormat="1"/>
    <row r="16200" s="10" customFormat="1"/>
    <row r="16201" s="10" customFormat="1"/>
    <row r="16202" s="10" customFormat="1"/>
    <row r="16203" s="10" customFormat="1"/>
    <row r="16204" s="10" customFormat="1"/>
    <row r="16205" s="10" customFormat="1"/>
    <row r="16206" s="10" customFormat="1"/>
    <row r="16207" s="10" customFormat="1"/>
    <row r="16208" s="10" customFormat="1"/>
    <row r="16209" s="10" customFormat="1"/>
    <row r="16210" s="10" customFormat="1"/>
    <row r="16211" s="10" customFormat="1"/>
    <row r="16212" s="10" customFormat="1"/>
    <row r="16213" s="10" customFormat="1"/>
    <row r="16214" s="10" customFormat="1"/>
    <row r="16215" s="10" customFormat="1"/>
    <row r="16216" s="10" customFormat="1"/>
    <row r="16217" s="10" customFormat="1"/>
    <row r="16218" s="10" customFormat="1"/>
    <row r="16219" s="10" customFormat="1"/>
    <row r="16220" s="10" customFormat="1"/>
    <row r="16221" s="10" customFormat="1"/>
    <row r="16222" s="10" customFormat="1"/>
    <row r="16223" s="10" customFormat="1"/>
    <row r="16224" s="10" customFormat="1"/>
    <row r="16225" s="10" customFormat="1"/>
    <row r="16226" s="10" customFormat="1"/>
    <row r="16227" s="10" customFormat="1"/>
    <row r="16228" s="10" customFormat="1"/>
    <row r="16229" s="10" customFormat="1"/>
    <row r="16230" s="10" customFormat="1"/>
    <row r="16231" s="10" customFormat="1"/>
    <row r="16232" s="10" customFormat="1"/>
    <row r="16233" s="10" customFormat="1"/>
    <row r="16234" s="10" customFormat="1"/>
    <row r="16235" s="10" customFormat="1"/>
    <row r="16236" s="10" customFormat="1"/>
    <row r="16237" s="10" customFormat="1"/>
    <row r="16238" s="10" customFormat="1"/>
    <row r="16239" s="10" customFormat="1"/>
    <row r="16240" s="10" customFormat="1"/>
    <row r="16241" s="10" customFormat="1"/>
    <row r="16242" s="10" customFormat="1"/>
    <row r="16243" s="10" customFormat="1"/>
    <row r="16244" s="10" customFormat="1"/>
    <row r="16245" s="10" customFormat="1"/>
    <row r="16246" s="10" customFormat="1"/>
    <row r="16247" s="10" customFormat="1"/>
    <row r="16248" s="10" customFormat="1"/>
    <row r="16249" s="10" customFormat="1"/>
    <row r="16250" s="10" customFormat="1"/>
    <row r="16251" s="10" customFormat="1"/>
    <row r="16252" s="10" customFormat="1"/>
    <row r="16253" s="10" customFormat="1"/>
    <row r="16254" s="10" customFormat="1"/>
    <row r="16255" s="10" customFormat="1"/>
    <row r="16256" s="10" customFormat="1"/>
    <row r="16257" s="10" customFormat="1"/>
    <row r="16258" s="10" customFormat="1"/>
    <row r="16259" s="10" customFormat="1"/>
    <row r="16260" s="10" customFormat="1"/>
    <row r="16261" s="10" customFormat="1"/>
    <row r="16262" s="10" customFormat="1"/>
    <row r="16263" s="10" customFormat="1"/>
    <row r="16264" s="10" customFormat="1"/>
    <row r="16265" s="10" customFormat="1"/>
    <row r="16266" s="10" customFormat="1"/>
    <row r="16267" s="10" customFormat="1"/>
    <row r="16268" s="10" customFormat="1"/>
    <row r="16269" s="10" customFormat="1"/>
    <row r="16270" s="10" customFormat="1"/>
    <row r="16271" s="10" customFormat="1"/>
    <row r="16272" s="10" customFormat="1"/>
    <row r="16273" s="10" customFormat="1"/>
    <row r="16274" s="10" customFormat="1"/>
    <row r="16275" s="10" customFormat="1"/>
    <row r="16276" s="10" customFormat="1"/>
    <row r="16277" s="10" customFormat="1"/>
    <row r="16278" s="10" customFormat="1"/>
    <row r="16279" s="10" customFormat="1"/>
    <row r="16280" s="10" customFormat="1"/>
    <row r="16281" s="10" customFormat="1"/>
    <row r="16282" s="10" customFormat="1"/>
    <row r="16283" s="10" customFormat="1"/>
    <row r="16284" s="10" customFormat="1"/>
    <row r="16285" s="10" customFormat="1"/>
    <row r="16286" s="10" customFormat="1"/>
    <row r="16287" s="10" customFormat="1"/>
    <row r="16288" s="10" customFormat="1"/>
    <row r="16289" s="10" customFormat="1"/>
    <row r="16290" s="10" customFormat="1"/>
    <row r="16291" s="10" customFormat="1"/>
    <row r="16292" s="10" customFormat="1"/>
    <row r="16293" s="10" customFormat="1"/>
    <row r="16294" s="10" customFormat="1"/>
    <row r="16295" s="10" customFormat="1"/>
    <row r="16296" s="10" customFormat="1"/>
    <row r="16297" s="10" customFormat="1"/>
    <row r="16298" s="10" customFormat="1"/>
    <row r="16299" s="10" customFormat="1"/>
    <row r="16300" s="10" customFormat="1"/>
    <row r="16301" s="10" customFormat="1"/>
    <row r="16302" s="10" customFormat="1"/>
    <row r="16303" s="10" customFormat="1"/>
    <row r="16304" s="10" customFormat="1"/>
    <row r="16305" s="10" customFormat="1"/>
    <row r="16306" s="10" customFormat="1"/>
    <row r="16307" s="10" customFormat="1"/>
    <row r="16308" s="10" customFormat="1"/>
    <row r="16309" s="10" customFormat="1"/>
    <row r="16310" s="10" customFormat="1"/>
    <row r="16311" s="10" customFormat="1"/>
    <row r="16312" s="10" customFormat="1"/>
    <row r="16313" s="10" customFormat="1"/>
    <row r="16314" s="10" customFormat="1"/>
    <row r="16315" s="10" customFormat="1"/>
    <row r="16316" s="10" customFormat="1"/>
    <row r="16317" s="10" customFormat="1"/>
    <row r="16318" s="10" customFormat="1"/>
    <row r="16319" s="10" customFormat="1"/>
    <row r="16320" s="10" customFormat="1"/>
    <row r="16321" s="10" customFormat="1"/>
    <row r="16322" s="10" customFormat="1"/>
    <row r="16323" s="10" customFormat="1"/>
    <row r="16324" s="10" customFormat="1"/>
  </sheetData>
  <mergeCells count="2572">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 ref="F201:I201"/>
    <mergeCell ref="J201:M201"/>
    <mergeCell ref="N201:T201"/>
    <mergeCell ref="V201:Y201"/>
    <mergeCell ref="F202:I202"/>
    <mergeCell ref="J202:M202"/>
    <mergeCell ref="N202:T202"/>
    <mergeCell ref="V202:Y202"/>
    <mergeCell ref="F203:I203"/>
    <mergeCell ref="J203:M203"/>
    <mergeCell ref="N203:T203"/>
    <mergeCell ref="V203:Y203"/>
    <mergeCell ref="F204:I204"/>
    <mergeCell ref="J204:M204"/>
    <mergeCell ref="N204:T204"/>
    <mergeCell ref="V204:Y204"/>
    <mergeCell ref="F205:I205"/>
    <mergeCell ref="J205:M205"/>
    <mergeCell ref="N205:T205"/>
    <mergeCell ref="V205:Y205"/>
    <mergeCell ref="F206:I206"/>
    <mergeCell ref="J206:M206"/>
    <mergeCell ref="N206:T206"/>
    <mergeCell ref="V206:Y206"/>
    <mergeCell ref="F207:I207"/>
    <mergeCell ref="J207:M207"/>
    <mergeCell ref="N207:T207"/>
    <mergeCell ref="V207:Y207"/>
    <mergeCell ref="F208:I208"/>
    <mergeCell ref="J208:M208"/>
    <mergeCell ref="N208:T208"/>
    <mergeCell ref="V208:Y208"/>
    <mergeCell ref="F209:I209"/>
    <mergeCell ref="J209:M209"/>
    <mergeCell ref="N209:T209"/>
    <mergeCell ref="V209:Y209"/>
    <mergeCell ref="F210:I210"/>
    <mergeCell ref="J210:M210"/>
    <mergeCell ref="N210:T210"/>
    <mergeCell ref="V210:Y210"/>
    <mergeCell ref="F211:I211"/>
    <mergeCell ref="J211:M211"/>
    <mergeCell ref="N211:T211"/>
    <mergeCell ref="V211:Y211"/>
    <mergeCell ref="F212:I212"/>
    <mergeCell ref="J212:M212"/>
    <mergeCell ref="N212:T212"/>
    <mergeCell ref="V212:Y212"/>
    <mergeCell ref="F213:I213"/>
    <mergeCell ref="J213:M213"/>
    <mergeCell ref="N213:T213"/>
    <mergeCell ref="V213:Y213"/>
    <mergeCell ref="F214:I214"/>
    <mergeCell ref="J214:M214"/>
    <mergeCell ref="N214:T214"/>
    <mergeCell ref="V214:Y214"/>
    <mergeCell ref="F215:I215"/>
    <mergeCell ref="J215:M215"/>
    <mergeCell ref="N215:T215"/>
    <mergeCell ref="V215:Y215"/>
    <mergeCell ref="F216:I216"/>
    <mergeCell ref="J216:M216"/>
    <mergeCell ref="N216:T216"/>
    <mergeCell ref="V216:Y216"/>
    <mergeCell ref="F217:I217"/>
    <mergeCell ref="J217:M217"/>
    <mergeCell ref="N217:T217"/>
    <mergeCell ref="V217:Y217"/>
    <mergeCell ref="F218:I218"/>
    <mergeCell ref="J218:M218"/>
    <mergeCell ref="N218:T218"/>
    <mergeCell ref="V218:Y218"/>
    <mergeCell ref="F219:I219"/>
    <mergeCell ref="J219:M219"/>
    <mergeCell ref="N219:T219"/>
    <mergeCell ref="V219:Y219"/>
    <mergeCell ref="F220:I220"/>
    <mergeCell ref="J220:M220"/>
    <mergeCell ref="N220:T220"/>
    <mergeCell ref="V220:Y220"/>
    <mergeCell ref="F221:I221"/>
    <mergeCell ref="J221:M221"/>
    <mergeCell ref="N221:T221"/>
    <mergeCell ref="V221:Y221"/>
    <mergeCell ref="F222:I222"/>
    <mergeCell ref="J222:M222"/>
    <mergeCell ref="N222:T222"/>
    <mergeCell ref="V222:Y222"/>
    <mergeCell ref="F223:I223"/>
    <mergeCell ref="J223:M223"/>
    <mergeCell ref="N223:T223"/>
    <mergeCell ref="V223:Y223"/>
    <mergeCell ref="F224:I224"/>
    <mergeCell ref="J224:M224"/>
    <mergeCell ref="N224:T224"/>
    <mergeCell ref="V224:Y224"/>
    <mergeCell ref="F225:I225"/>
    <mergeCell ref="J225:M225"/>
    <mergeCell ref="N225:T225"/>
    <mergeCell ref="V225:Y225"/>
    <mergeCell ref="F226:I226"/>
    <mergeCell ref="J226:M226"/>
    <mergeCell ref="N226:T226"/>
    <mergeCell ref="V226:Y226"/>
    <mergeCell ref="F227:I227"/>
    <mergeCell ref="J227:M227"/>
    <mergeCell ref="N227:T227"/>
    <mergeCell ref="V227:Y227"/>
    <mergeCell ref="F228:I228"/>
    <mergeCell ref="J228:M228"/>
    <mergeCell ref="N228:T228"/>
    <mergeCell ref="V228:Y228"/>
    <mergeCell ref="F229:I229"/>
    <mergeCell ref="J229:M229"/>
    <mergeCell ref="N229:T229"/>
    <mergeCell ref="V229:Y229"/>
    <mergeCell ref="F230:I230"/>
    <mergeCell ref="J230:M230"/>
    <mergeCell ref="N230:T230"/>
    <mergeCell ref="V230:Y230"/>
    <mergeCell ref="F231:I231"/>
    <mergeCell ref="J231:M231"/>
    <mergeCell ref="N231:T231"/>
    <mergeCell ref="V231:Y231"/>
    <mergeCell ref="F232:I232"/>
    <mergeCell ref="J232:M232"/>
    <mergeCell ref="N232:T232"/>
    <mergeCell ref="V232:Y232"/>
    <mergeCell ref="F233:I233"/>
    <mergeCell ref="J233:M233"/>
    <mergeCell ref="N233:T233"/>
    <mergeCell ref="V233:Y233"/>
    <mergeCell ref="F234:I234"/>
    <mergeCell ref="J234:M234"/>
    <mergeCell ref="N234:T234"/>
    <mergeCell ref="V234:Y234"/>
    <mergeCell ref="F235:I235"/>
    <mergeCell ref="J235:M235"/>
    <mergeCell ref="N235:T235"/>
    <mergeCell ref="V235:Y235"/>
    <mergeCell ref="F236:I236"/>
    <mergeCell ref="J236:M236"/>
    <mergeCell ref="N236:T236"/>
    <mergeCell ref="V236:Y236"/>
    <mergeCell ref="F237:I237"/>
    <mergeCell ref="J237:M237"/>
    <mergeCell ref="N237:T237"/>
    <mergeCell ref="V237:Y237"/>
    <mergeCell ref="F238:I238"/>
    <mergeCell ref="J238:M238"/>
    <mergeCell ref="N238:T238"/>
    <mergeCell ref="V238:Y238"/>
    <mergeCell ref="F239:I239"/>
    <mergeCell ref="J239:M239"/>
    <mergeCell ref="N239:T239"/>
    <mergeCell ref="V239:Y239"/>
    <mergeCell ref="F240:I240"/>
    <mergeCell ref="J240:M240"/>
    <mergeCell ref="N240:T240"/>
    <mergeCell ref="V240:Y240"/>
    <mergeCell ref="F241:I241"/>
    <mergeCell ref="J241:M241"/>
    <mergeCell ref="N241:T241"/>
    <mergeCell ref="V241:Y241"/>
    <mergeCell ref="F242:I242"/>
    <mergeCell ref="J242:M242"/>
    <mergeCell ref="N242:T242"/>
    <mergeCell ref="V242:Y242"/>
    <mergeCell ref="F243:I243"/>
    <mergeCell ref="J243:M243"/>
    <mergeCell ref="N243:T243"/>
    <mergeCell ref="V243:Y243"/>
    <mergeCell ref="F244:I244"/>
    <mergeCell ref="J244:M244"/>
    <mergeCell ref="N244:T244"/>
    <mergeCell ref="V244:Y244"/>
    <mergeCell ref="F245:I245"/>
    <mergeCell ref="J245:M245"/>
    <mergeCell ref="N245:T245"/>
    <mergeCell ref="V245:Y245"/>
    <mergeCell ref="F246:I246"/>
    <mergeCell ref="J246:M246"/>
    <mergeCell ref="N246:T246"/>
    <mergeCell ref="V246:Y246"/>
    <mergeCell ref="F247:I247"/>
    <mergeCell ref="J247:M247"/>
    <mergeCell ref="N247:T247"/>
    <mergeCell ref="V247:Y247"/>
    <mergeCell ref="F248:I248"/>
    <mergeCell ref="J248:M248"/>
    <mergeCell ref="N248:T248"/>
    <mergeCell ref="V248:Y248"/>
    <mergeCell ref="F249:I249"/>
    <mergeCell ref="J249:M249"/>
    <mergeCell ref="N249:T249"/>
    <mergeCell ref="V249:Y249"/>
    <mergeCell ref="F250:I250"/>
    <mergeCell ref="J250:M250"/>
    <mergeCell ref="N250:T250"/>
    <mergeCell ref="V250:Y250"/>
    <mergeCell ref="F251:I251"/>
    <mergeCell ref="J251:M251"/>
    <mergeCell ref="N251:T251"/>
    <mergeCell ref="V251:Y251"/>
    <mergeCell ref="F252:I252"/>
    <mergeCell ref="J252:M252"/>
    <mergeCell ref="N252:T252"/>
    <mergeCell ref="V252:Y252"/>
    <mergeCell ref="F253:I253"/>
    <mergeCell ref="J253:M253"/>
    <mergeCell ref="N253:T253"/>
    <mergeCell ref="V253:Y253"/>
    <mergeCell ref="F254:I254"/>
    <mergeCell ref="J254:M254"/>
    <mergeCell ref="N254:T254"/>
    <mergeCell ref="V254:Y254"/>
    <mergeCell ref="F255:I255"/>
    <mergeCell ref="J255:M255"/>
    <mergeCell ref="N255:T255"/>
    <mergeCell ref="V255:Y255"/>
    <mergeCell ref="F256:I256"/>
    <mergeCell ref="J256:M256"/>
    <mergeCell ref="N256:T256"/>
    <mergeCell ref="V256:Y256"/>
    <mergeCell ref="F257:I257"/>
    <mergeCell ref="J257:M257"/>
    <mergeCell ref="N257:T257"/>
    <mergeCell ref="V257:Y257"/>
    <mergeCell ref="F258:I258"/>
    <mergeCell ref="J258:M258"/>
    <mergeCell ref="N258:T258"/>
    <mergeCell ref="V258:Y258"/>
    <mergeCell ref="F259:I259"/>
    <mergeCell ref="J259:M259"/>
    <mergeCell ref="N259:T259"/>
    <mergeCell ref="V259:Y259"/>
    <mergeCell ref="F260:I260"/>
    <mergeCell ref="J260:M260"/>
    <mergeCell ref="N260:T260"/>
    <mergeCell ref="V260:Y260"/>
    <mergeCell ref="F261:I261"/>
    <mergeCell ref="J261:M261"/>
    <mergeCell ref="N261:T261"/>
    <mergeCell ref="V261:Y261"/>
    <mergeCell ref="F262:I262"/>
    <mergeCell ref="J262:M262"/>
    <mergeCell ref="N262:T262"/>
    <mergeCell ref="V262:Y262"/>
    <mergeCell ref="F263:I263"/>
    <mergeCell ref="J263:M263"/>
    <mergeCell ref="N263:T263"/>
    <mergeCell ref="V263:Y263"/>
    <mergeCell ref="F264:I264"/>
    <mergeCell ref="J264:M264"/>
    <mergeCell ref="N264:T264"/>
    <mergeCell ref="V264:Y264"/>
    <mergeCell ref="F265:I265"/>
    <mergeCell ref="J265:M265"/>
    <mergeCell ref="N265:T265"/>
    <mergeCell ref="V265:Y265"/>
    <mergeCell ref="F266:I266"/>
    <mergeCell ref="J266:M266"/>
    <mergeCell ref="N266:T266"/>
    <mergeCell ref="V266:Y266"/>
    <mergeCell ref="F267:I267"/>
    <mergeCell ref="J267:M267"/>
    <mergeCell ref="N267:T267"/>
    <mergeCell ref="V267:Y267"/>
    <mergeCell ref="F268:I268"/>
    <mergeCell ref="J268:M268"/>
    <mergeCell ref="N268:T268"/>
    <mergeCell ref="V268:Y268"/>
    <mergeCell ref="F269:I269"/>
    <mergeCell ref="J269:M269"/>
    <mergeCell ref="N269:T269"/>
    <mergeCell ref="V269:Y269"/>
    <mergeCell ref="F270:I270"/>
    <mergeCell ref="J270:M270"/>
    <mergeCell ref="N270:T270"/>
    <mergeCell ref="V270:Y270"/>
    <mergeCell ref="F271:I271"/>
    <mergeCell ref="J271:M271"/>
    <mergeCell ref="N271:T271"/>
    <mergeCell ref="V271:Y271"/>
    <mergeCell ref="F272:I272"/>
    <mergeCell ref="J272:M272"/>
    <mergeCell ref="N272:T272"/>
    <mergeCell ref="V272:Y272"/>
    <mergeCell ref="F273:I273"/>
    <mergeCell ref="J273:M273"/>
    <mergeCell ref="N273:T273"/>
    <mergeCell ref="V273:Y273"/>
    <mergeCell ref="F274:I274"/>
    <mergeCell ref="J274:M274"/>
    <mergeCell ref="N274:T274"/>
    <mergeCell ref="V274:Y274"/>
    <mergeCell ref="F275:I275"/>
    <mergeCell ref="J275:M275"/>
    <mergeCell ref="N275:T275"/>
    <mergeCell ref="V275:Y275"/>
    <mergeCell ref="F276:I276"/>
    <mergeCell ref="J276:M276"/>
    <mergeCell ref="N276:T276"/>
    <mergeCell ref="V276:Y276"/>
    <mergeCell ref="F277:I277"/>
    <mergeCell ref="J277:M277"/>
    <mergeCell ref="N277:T277"/>
    <mergeCell ref="V277:Y277"/>
    <mergeCell ref="F278:I278"/>
    <mergeCell ref="J278:M278"/>
    <mergeCell ref="N278:T278"/>
    <mergeCell ref="V278:Y278"/>
    <mergeCell ref="F279:I279"/>
    <mergeCell ref="J279:M279"/>
    <mergeCell ref="N279:T279"/>
    <mergeCell ref="V279:Y279"/>
    <mergeCell ref="F280:I280"/>
    <mergeCell ref="J280:M280"/>
    <mergeCell ref="N280:T280"/>
    <mergeCell ref="V280:Y280"/>
    <mergeCell ref="F281:I281"/>
    <mergeCell ref="J281:M281"/>
    <mergeCell ref="N281:T281"/>
    <mergeCell ref="V281:Y281"/>
    <mergeCell ref="F282:I282"/>
    <mergeCell ref="J282:M282"/>
    <mergeCell ref="N282:T282"/>
    <mergeCell ref="V282:Y282"/>
    <mergeCell ref="F283:I283"/>
    <mergeCell ref="J283:M283"/>
    <mergeCell ref="N283:T283"/>
    <mergeCell ref="V283:Y283"/>
    <mergeCell ref="F284:I284"/>
    <mergeCell ref="J284:M284"/>
    <mergeCell ref="N284:T284"/>
    <mergeCell ref="V284:Y284"/>
    <mergeCell ref="F285:I285"/>
    <mergeCell ref="J285:M285"/>
    <mergeCell ref="N285:T285"/>
    <mergeCell ref="V285:Y285"/>
    <mergeCell ref="F286:I286"/>
    <mergeCell ref="J286:M286"/>
    <mergeCell ref="N286:T286"/>
    <mergeCell ref="V286:Y286"/>
    <mergeCell ref="F287:I287"/>
    <mergeCell ref="J287:M287"/>
    <mergeCell ref="N287:T287"/>
    <mergeCell ref="V287:Y287"/>
    <mergeCell ref="F288:I288"/>
    <mergeCell ref="J288:M288"/>
    <mergeCell ref="N288:T288"/>
    <mergeCell ref="V288:Y288"/>
    <mergeCell ref="F289:I289"/>
    <mergeCell ref="J289:M289"/>
    <mergeCell ref="N289:T289"/>
    <mergeCell ref="V289:Y289"/>
    <mergeCell ref="F290:I290"/>
    <mergeCell ref="J290:M290"/>
    <mergeCell ref="N290:T290"/>
    <mergeCell ref="V290:Y290"/>
    <mergeCell ref="F291:I291"/>
    <mergeCell ref="J291:M291"/>
    <mergeCell ref="N291:T291"/>
    <mergeCell ref="V291:Y291"/>
    <mergeCell ref="F292:I292"/>
    <mergeCell ref="J292:M292"/>
    <mergeCell ref="N292:T292"/>
    <mergeCell ref="V292:Y292"/>
    <mergeCell ref="F293:I293"/>
    <mergeCell ref="J293:M293"/>
    <mergeCell ref="N293:T293"/>
    <mergeCell ref="V293:Y293"/>
    <mergeCell ref="F294:I294"/>
    <mergeCell ref="J294:M294"/>
    <mergeCell ref="N294:T294"/>
    <mergeCell ref="V294:Y294"/>
    <mergeCell ref="F295:I295"/>
    <mergeCell ref="J295:M295"/>
    <mergeCell ref="N295:T295"/>
    <mergeCell ref="V295:Y295"/>
    <mergeCell ref="F296:I296"/>
    <mergeCell ref="J296:M296"/>
    <mergeCell ref="N296:T296"/>
    <mergeCell ref="V296:Y296"/>
    <mergeCell ref="F297:I297"/>
    <mergeCell ref="J297:M297"/>
    <mergeCell ref="N297:T297"/>
    <mergeCell ref="V297:Y297"/>
    <mergeCell ref="F298:I298"/>
    <mergeCell ref="J298:M298"/>
    <mergeCell ref="N298:T298"/>
    <mergeCell ref="V298:Y298"/>
    <mergeCell ref="F299:I299"/>
    <mergeCell ref="J299:M299"/>
    <mergeCell ref="N299:T299"/>
    <mergeCell ref="V299:Y299"/>
    <mergeCell ref="F300:I300"/>
    <mergeCell ref="J300:M300"/>
    <mergeCell ref="N300:T300"/>
    <mergeCell ref="V300:Y300"/>
    <mergeCell ref="F301:I301"/>
    <mergeCell ref="J301:M301"/>
    <mergeCell ref="N301:T301"/>
    <mergeCell ref="V301:Y301"/>
    <mergeCell ref="F302:I302"/>
    <mergeCell ref="J302:M302"/>
    <mergeCell ref="N302:T302"/>
    <mergeCell ref="V302:Y302"/>
    <mergeCell ref="F303:I303"/>
    <mergeCell ref="J303:M303"/>
    <mergeCell ref="N303:T303"/>
    <mergeCell ref="V303:Y303"/>
    <mergeCell ref="F304:I304"/>
    <mergeCell ref="J304:M304"/>
    <mergeCell ref="N304:T304"/>
    <mergeCell ref="V304:Y304"/>
    <mergeCell ref="F305:I305"/>
    <mergeCell ref="J305:M305"/>
    <mergeCell ref="N305:T305"/>
    <mergeCell ref="V305:Y305"/>
    <mergeCell ref="F306:I306"/>
    <mergeCell ref="J306:M306"/>
    <mergeCell ref="N306:T306"/>
    <mergeCell ref="V306:Y306"/>
    <mergeCell ref="F307:I307"/>
    <mergeCell ref="J307:M307"/>
    <mergeCell ref="N307:T307"/>
    <mergeCell ref="V307:Y307"/>
    <mergeCell ref="F308:I308"/>
    <mergeCell ref="J308:M308"/>
    <mergeCell ref="N308:T308"/>
    <mergeCell ref="V308:Y308"/>
    <mergeCell ref="F309:I309"/>
    <mergeCell ref="J309:M309"/>
    <mergeCell ref="N309:T309"/>
    <mergeCell ref="V309:Y309"/>
    <mergeCell ref="F310:I310"/>
    <mergeCell ref="J310:M310"/>
    <mergeCell ref="N310:T310"/>
    <mergeCell ref="V310:Y310"/>
    <mergeCell ref="F311:I311"/>
    <mergeCell ref="J311:M311"/>
    <mergeCell ref="N311:T311"/>
    <mergeCell ref="V311:Y311"/>
    <mergeCell ref="F312:I312"/>
    <mergeCell ref="J312:M312"/>
    <mergeCell ref="N312:T312"/>
    <mergeCell ref="V312:Y312"/>
    <mergeCell ref="F313:I313"/>
    <mergeCell ref="J313:M313"/>
    <mergeCell ref="N313:T313"/>
    <mergeCell ref="V313:Y313"/>
    <mergeCell ref="F314:I314"/>
    <mergeCell ref="J314:M314"/>
    <mergeCell ref="N314:T314"/>
    <mergeCell ref="V314:Y314"/>
    <mergeCell ref="F315:I315"/>
    <mergeCell ref="J315:M315"/>
    <mergeCell ref="N315:T315"/>
    <mergeCell ref="V315:Y315"/>
    <mergeCell ref="F316:I316"/>
    <mergeCell ref="J316:M316"/>
    <mergeCell ref="N316:T316"/>
    <mergeCell ref="V316:Y316"/>
    <mergeCell ref="F317:I317"/>
    <mergeCell ref="J317:M317"/>
    <mergeCell ref="N317:T317"/>
    <mergeCell ref="V317:Y317"/>
    <mergeCell ref="F318:I318"/>
    <mergeCell ref="J318:M318"/>
    <mergeCell ref="N318:T318"/>
    <mergeCell ref="V318:Y318"/>
    <mergeCell ref="F319:I319"/>
    <mergeCell ref="J319:M319"/>
    <mergeCell ref="N319:T319"/>
    <mergeCell ref="V319:Y319"/>
    <mergeCell ref="F320:I320"/>
    <mergeCell ref="J320:M320"/>
    <mergeCell ref="N320:T320"/>
    <mergeCell ref="V320:Y320"/>
    <mergeCell ref="F321:I321"/>
    <mergeCell ref="J321:M321"/>
    <mergeCell ref="N321:T321"/>
    <mergeCell ref="V321:Y321"/>
    <mergeCell ref="F322:I322"/>
    <mergeCell ref="J322:M322"/>
    <mergeCell ref="N322:T322"/>
    <mergeCell ref="V322:Y322"/>
    <mergeCell ref="F323:I323"/>
    <mergeCell ref="J323:M323"/>
    <mergeCell ref="N323:T323"/>
    <mergeCell ref="V323:Y323"/>
    <mergeCell ref="F324:I324"/>
    <mergeCell ref="J324:M324"/>
    <mergeCell ref="N324:T324"/>
    <mergeCell ref="V324:Y324"/>
    <mergeCell ref="F325:I325"/>
    <mergeCell ref="J325:M325"/>
    <mergeCell ref="N325:T325"/>
    <mergeCell ref="V325:Y325"/>
    <mergeCell ref="F326:I326"/>
    <mergeCell ref="J326:M326"/>
    <mergeCell ref="N326:T326"/>
    <mergeCell ref="V326:Y326"/>
    <mergeCell ref="F327:I327"/>
    <mergeCell ref="J327:M327"/>
    <mergeCell ref="N327:T327"/>
    <mergeCell ref="V327:Y327"/>
    <mergeCell ref="F328:I328"/>
    <mergeCell ref="J328:M328"/>
    <mergeCell ref="N328:T328"/>
    <mergeCell ref="V328:Y328"/>
    <mergeCell ref="F329:I329"/>
    <mergeCell ref="J329:M329"/>
    <mergeCell ref="N329:T329"/>
    <mergeCell ref="V329:Y329"/>
    <mergeCell ref="F330:I330"/>
    <mergeCell ref="J330:M330"/>
    <mergeCell ref="N330:T330"/>
    <mergeCell ref="V330:Y330"/>
    <mergeCell ref="F331:I331"/>
    <mergeCell ref="J331:M331"/>
    <mergeCell ref="N331:T331"/>
    <mergeCell ref="V331:Y331"/>
    <mergeCell ref="F332:I332"/>
    <mergeCell ref="J332:M332"/>
    <mergeCell ref="N332:T332"/>
    <mergeCell ref="V332:Y332"/>
    <mergeCell ref="F333:I333"/>
    <mergeCell ref="J333:M333"/>
    <mergeCell ref="N333:T333"/>
    <mergeCell ref="V333:Y333"/>
    <mergeCell ref="F334:I334"/>
    <mergeCell ref="J334:M334"/>
    <mergeCell ref="N334:T334"/>
    <mergeCell ref="V334:Y334"/>
    <mergeCell ref="F335:I335"/>
    <mergeCell ref="J335:M335"/>
    <mergeCell ref="N335:T335"/>
    <mergeCell ref="V335:Y335"/>
    <mergeCell ref="F336:I336"/>
    <mergeCell ref="J336:M336"/>
    <mergeCell ref="N336:T336"/>
    <mergeCell ref="V336:Y336"/>
    <mergeCell ref="F337:I337"/>
    <mergeCell ref="J337:M337"/>
    <mergeCell ref="N337:T337"/>
    <mergeCell ref="V337:Y337"/>
    <mergeCell ref="F338:I338"/>
    <mergeCell ref="J338:M338"/>
    <mergeCell ref="N338:T338"/>
    <mergeCell ref="V338:Y338"/>
    <mergeCell ref="F339:I339"/>
    <mergeCell ref="J339:M339"/>
    <mergeCell ref="N339:T339"/>
    <mergeCell ref="V339:Y339"/>
    <mergeCell ref="F340:I340"/>
    <mergeCell ref="J340:M340"/>
    <mergeCell ref="N340:T340"/>
    <mergeCell ref="V340:Y340"/>
    <mergeCell ref="F341:I341"/>
    <mergeCell ref="J341:M341"/>
    <mergeCell ref="N341:T341"/>
    <mergeCell ref="V341:Y341"/>
    <mergeCell ref="F342:I342"/>
    <mergeCell ref="J342:M342"/>
    <mergeCell ref="N342:T342"/>
    <mergeCell ref="V342:Y342"/>
    <mergeCell ref="F343:I343"/>
    <mergeCell ref="J343:M343"/>
    <mergeCell ref="N343:T343"/>
    <mergeCell ref="V343:Y343"/>
    <mergeCell ref="F344:I344"/>
    <mergeCell ref="J344:M344"/>
    <mergeCell ref="N344:T344"/>
    <mergeCell ref="V344:Y344"/>
    <mergeCell ref="F345:I345"/>
    <mergeCell ref="J345:M345"/>
    <mergeCell ref="N345:T345"/>
    <mergeCell ref="V345:Y345"/>
    <mergeCell ref="F346:I346"/>
    <mergeCell ref="J346:M346"/>
    <mergeCell ref="N346:T346"/>
    <mergeCell ref="V346:Y346"/>
    <mergeCell ref="F347:I347"/>
    <mergeCell ref="J347:M347"/>
    <mergeCell ref="N347:T347"/>
    <mergeCell ref="V347:Y347"/>
    <mergeCell ref="F348:I348"/>
    <mergeCell ref="J348:M348"/>
    <mergeCell ref="N348:T348"/>
    <mergeCell ref="V348:Y348"/>
    <mergeCell ref="F349:I349"/>
    <mergeCell ref="J349:M349"/>
    <mergeCell ref="N349:T349"/>
    <mergeCell ref="V349:Y349"/>
    <mergeCell ref="F350:I350"/>
    <mergeCell ref="J350:M350"/>
    <mergeCell ref="N350:T350"/>
    <mergeCell ref="V350:Y350"/>
    <mergeCell ref="F351:I351"/>
    <mergeCell ref="J351:M351"/>
    <mergeCell ref="N351:T351"/>
    <mergeCell ref="V351:Y351"/>
    <mergeCell ref="F352:I352"/>
    <mergeCell ref="J352:M352"/>
    <mergeCell ref="N352:T352"/>
    <mergeCell ref="V352:Y352"/>
    <mergeCell ref="F353:I353"/>
    <mergeCell ref="J353:M353"/>
    <mergeCell ref="N353:T353"/>
    <mergeCell ref="V353:Y353"/>
    <mergeCell ref="F354:I354"/>
    <mergeCell ref="J354:M354"/>
    <mergeCell ref="N354:T354"/>
    <mergeCell ref="V354:Y354"/>
    <mergeCell ref="F355:I355"/>
    <mergeCell ref="J355:M355"/>
    <mergeCell ref="N355:T355"/>
    <mergeCell ref="V355:Y355"/>
    <mergeCell ref="F356:I356"/>
    <mergeCell ref="J356:M356"/>
    <mergeCell ref="N356:T356"/>
    <mergeCell ref="V356:Y356"/>
    <mergeCell ref="F357:I357"/>
    <mergeCell ref="J357:M357"/>
    <mergeCell ref="N357:T357"/>
    <mergeCell ref="V357:Y357"/>
    <mergeCell ref="F358:I358"/>
    <mergeCell ref="J358:M358"/>
    <mergeCell ref="N358:T358"/>
    <mergeCell ref="V358:Y358"/>
    <mergeCell ref="F359:I359"/>
    <mergeCell ref="J359:M359"/>
    <mergeCell ref="N359:T359"/>
    <mergeCell ref="V359:Y359"/>
    <mergeCell ref="F360:I360"/>
    <mergeCell ref="J360:M360"/>
    <mergeCell ref="N360:T360"/>
    <mergeCell ref="V360:Y360"/>
    <mergeCell ref="F361:I361"/>
    <mergeCell ref="J361:M361"/>
    <mergeCell ref="N361:T361"/>
    <mergeCell ref="V361:Y361"/>
    <mergeCell ref="F362:I362"/>
    <mergeCell ref="J362:M362"/>
    <mergeCell ref="N362:T362"/>
    <mergeCell ref="V362:Y362"/>
    <mergeCell ref="F363:I363"/>
    <mergeCell ref="J363:M363"/>
    <mergeCell ref="N363:T363"/>
    <mergeCell ref="V363:Y363"/>
    <mergeCell ref="F364:I364"/>
    <mergeCell ref="J364:M364"/>
    <mergeCell ref="N364:T364"/>
    <mergeCell ref="V364:Y364"/>
    <mergeCell ref="F365:I365"/>
    <mergeCell ref="J365:M365"/>
    <mergeCell ref="N365:T365"/>
    <mergeCell ref="V365:Y365"/>
    <mergeCell ref="F366:I366"/>
    <mergeCell ref="J366:M366"/>
    <mergeCell ref="N366:T366"/>
    <mergeCell ref="V366:Y366"/>
    <mergeCell ref="F367:I367"/>
    <mergeCell ref="J367:M367"/>
    <mergeCell ref="N367:T367"/>
    <mergeCell ref="V367:Y367"/>
    <mergeCell ref="F368:I368"/>
    <mergeCell ref="J368:M368"/>
    <mergeCell ref="N368:T368"/>
    <mergeCell ref="V368:Y368"/>
    <mergeCell ref="F369:I369"/>
    <mergeCell ref="J369:M369"/>
    <mergeCell ref="N369:T369"/>
    <mergeCell ref="V369:Y369"/>
    <mergeCell ref="F370:I370"/>
    <mergeCell ref="J370:M370"/>
    <mergeCell ref="N370:T370"/>
    <mergeCell ref="V370:Y370"/>
    <mergeCell ref="F371:I371"/>
    <mergeCell ref="J371:M371"/>
    <mergeCell ref="N371:T371"/>
    <mergeCell ref="V371:Y371"/>
    <mergeCell ref="F372:I372"/>
    <mergeCell ref="J372:M372"/>
    <mergeCell ref="N372:T372"/>
    <mergeCell ref="V372:Y372"/>
    <mergeCell ref="F373:I373"/>
    <mergeCell ref="J373:M373"/>
    <mergeCell ref="N373:T373"/>
    <mergeCell ref="V373:Y373"/>
    <mergeCell ref="F374:I374"/>
    <mergeCell ref="J374:M374"/>
    <mergeCell ref="N374:T374"/>
    <mergeCell ref="V374:Y374"/>
    <mergeCell ref="F375:I375"/>
    <mergeCell ref="J375:M375"/>
    <mergeCell ref="N375:T375"/>
    <mergeCell ref="V375:Y375"/>
    <mergeCell ref="F376:I376"/>
    <mergeCell ref="J376:M376"/>
    <mergeCell ref="N376:T376"/>
    <mergeCell ref="V376:Y376"/>
    <mergeCell ref="F377:I377"/>
    <mergeCell ref="J377:M377"/>
    <mergeCell ref="N377:T377"/>
    <mergeCell ref="V377:Y377"/>
    <mergeCell ref="F378:I378"/>
    <mergeCell ref="J378:M378"/>
    <mergeCell ref="N378:T378"/>
    <mergeCell ref="V378:Y378"/>
    <mergeCell ref="F379:I379"/>
    <mergeCell ref="J379:M379"/>
    <mergeCell ref="N379:T379"/>
    <mergeCell ref="V379:Y379"/>
    <mergeCell ref="F380:I380"/>
    <mergeCell ref="J380:M380"/>
    <mergeCell ref="N380:T380"/>
    <mergeCell ref="V380:Y380"/>
    <mergeCell ref="F381:I381"/>
    <mergeCell ref="J381:M381"/>
    <mergeCell ref="N381:T381"/>
    <mergeCell ref="V381:Y381"/>
    <mergeCell ref="F382:I382"/>
    <mergeCell ref="J382:M382"/>
    <mergeCell ref="N382:T382"/>
    <mergeCell ref="V382:Y382"/>
    <mergeCell ref="F383:I383"/>
    <mergeCell ref="J383:M383"/>
    <mergeCell ref="N383:T383"/>
    <mergeCell ref="V383:Y383"/>
    <mergeCell ref="F384:I384"/>
    <mergeCell ref="J384:M384"/>
    <mergeCell ref="N384:T384"/>
    <mergeCell ref="V384:Y384"/>
    <mergeCell ref="F385:I385"/>
    <mergeCell ref="J385:M385"/>
    <mergeCell ref="N385:T385"/>
    <mergeCell ref="V385:Y385"/>
    <mergeCell ref="F386:I386"/>
    <mergeCell ref="J386:M386"/>
    <mergeCell ref="N386:T386"/>
    <mergeCell ref="V386:Y386"/>
    <mergeCell ref="F387:I387"/>
    <mergeCell ref="J387:M387"/>
    <mergeCell ref="N387:T387"/>
    <mergeCell ref="V387:Y387"/>
    <mergeCell ref="F388:I388"/>
    <mergeCell ref="J388:M388"/>
    <mergeCell ref="N388:T388"/>
    <mergeCell ref="V388:Y388"/>
    <mergeCell ref="F389:I389"/>
    <mergeCell ref="J389:M389"/>
    <mergeCell ref="N389:T389"/>
    <mergeCell ref="V389:Y389"/>
    <mergeCell ref="F390:I390"/>
    <mergeCell ref="J390:M390"/>
    <mergeCell ref="N390:T390"/>
    <mergeCell ref="V390:Y390"/>
    <mergeCell ref="F391:I391"/>
    <mergeCell ref="J391:M391"/>
    <mergeCell ref="N391:T391"/>
    <mergeCell ref="V391:Y391"/>
    <mergeCell ref="F392:I392"/>
    <mergeCell ref="J392:M392"/>
    <mergeCell ref="N392:T392"/>
    <mergeCell ref="V392:Y392"/>
    <mergeCell ref="F393:I393"/>
    <mergeCell ref="J393:M393"/>
    <mergeCell ref="N393:T393"/>
    <mergeCell ref="V393:Y393"/>
    <mergeCell ref="F394:I394"/>
    <mergeCell ref="J394:M394"/>
    <mergeCell ref="N394:T394"/>
    <mergeCell ref="V394:Y394"/>
    <mergeCell ref="F395:I395"/>
    <mergeCell ref="J395:M395"/>
    <mergeCell ref="N395:T395"/>
    <mergeCell ref="V395:Y395"/>
    <mergeCell ref="F396:I396"/>
    <mergeCell ref="J396:M396"/>
    <mergeCell ref="N396:T396"/>
    <mergeCell ref="V396:Y396"/>
    <mergeCell ref="F397:I397"/>
    <mergeCell ref="J397:M397"/>
    <mergeCell ref="N397:T397"/>
    <mergeCell ref="V397:Y397"/>
    <mergeCell ref="F398:I398"/>
    <mergeCell ref="J398:M398"/>
    <mergeCell ref="N398:T398"/>
    <mergeCell ref="V398:Y398"/>
    <mergeCell ref="F399:I399"/>
    <mergeCell ref="J399:M399"/>
    <mergeCell ref="N399:T399"/>
    <mergeCell ref="V399:Y399"/>
    <mergeCell ref="F400:I400"/>
    <mergeCell ref="J400:M400"/>
    <mergeCell ref="N400:T400"/>
    <mergeCell ref="V400:Y400"/>
    <mergeCell ref="F401:I401"/>
    <mergeCell ref="J401:M401"/>
    <mergeCell ref="N401:T401"/>
    <mergeCell ref="V401:Y401"/>
    <mergeCell ref="F402:I402"/>
    <mergeCell ref="J402:M402"/>
    <mergeCell ref="N402:T402"/>
    <mergeCell ref="V402:Y402"/>
    <mergeCell ref="F403:I403"/>
    <mergeCell ref="J403:M403"/>
    <mergeCell ref="N403:T403"/>
    <mergeCell ref="V403:Y403"/>
    <mergeCell ref="F404:I404"/>
    <mergeCell ref="J404:M404"/>
    <mergeCell ref="N404:T404"/>
    <mergeCell ref="V404:Y404"/>
    <mergeCell ref="F405:I405"/>
    <mergeCell ref="J405:M405"/>
    <mergeCell ref="N405:T405"/>
    <mergeCell ref="V405:Y405"/>
    <mergeCell ref="F406:I406"/>
    <mergeCell ref="J406:M406"/>
    <mergeCell ref="N406:T406"/>
    <mergeCell ref="V406:Y406"/>
    <mergeCell ref="F407:I407"/>
    <mergeCell ref="J407:M407"/>
    <mergeCell ref="N407:T407"/>
    <mergeCell ref="V407:Y407"/>
    <mergeCell ref="F408:I408"/>
    <mergeCell ref="J408:M408"/>
    <mergeCell ref="N408:T408"/>
    <mergeCell ref="V408:Y408"/>
    <mergeCell ref="F409:I409"/>
    <mergeCell ref="J409:M409"/>
    <mergeCell ref="N409:T409"/>
    <mergeCell ref="V409:Y409"/>
    <mergeCell ref="F410:I410"/>
    <mergeCell ref="J410:M410"/>
    <mergeCell ref="N410:T410"/>
    <mergeCell ref="V410:Y410"/>
    <mergeCell ref="F411:I411"/>
    <mergeCell ref="J411:M411"/>
    <mergeCell ref="N411:T411"/>
    <mergeCell ref="V411:Y411"/>
    <mergeCell ref="F412:I412"/>
    <mergeCell ref="J412:M412"/>
    <mergeCell ref="N412:T412"/>
    <mergeCell ref="V412:Y412"/>
    <mergeCell ref="F413:I413"/>
    <mergeCell ref="J413:M413"/>
    <mergeCell ref="N413:T413"/>
    <mergeCell ref="V413:Y413"/>
    <mergeCell ref="F414:I414"/>
    <mergeCell ref="J414:M414"/>
    <mergeCell ref="N414:T414"/>
    <mergeCell ref="V414:Y414"/>
    <mergeCell ref="F415:I415"/>
    <mergeCell ref="J415:M415"/>
    <mergeCell ref="N415:T415"/>
    <mergeCell ref="V415:Y415"/>
    <mergeCell ref="F416:I416"/>
    <mergeCell ref="J416:M416"/>
    <mergeCell ref="N416:T416"/>
    <mergeCell ref="V416:Y416"/>
    <mergeCell ref="F417:I417"/>
    <mergeCell ref="J417:M417"/>
    <mergeCell ref="N417:T417"/>
    <mergeCell ref="V417:Y417"/>
    <mergeCell ref="F418:I418"/>
    <mergeCell ref="J418:M418"/>
    <mergeCell ref="N418:T418"/>
    <mergeCell ref="V418:Y418"/>
    <mergeCell ref="F419:I419"/>
    <mergeCell ref="J419:M419"/>
    <mergeCell ref="N419:T419"/>
    <mergeCell ref="V419:Y419"/>
    <mergeCell ref="F420:I420"/>
    <mergeCell ref="J420:M420"/>
    <mergeCell ref="N420:T420"/>
    <mergeCell ref="V420:Y420"/>
    <mergeCell ref="F421:I421"/>
    <mergeCell ref="J421:M421"/>
    <mergeCell ref="N421:T421"/>
    <mergeCell ref="V421:Y421"/>
    <mergeCell ref="F422:I422"/>
    <mergeCell ref="J422:M422"/>
    <mergeCell ref="N422:T422"/>
    <mergeCell ref="V422:Y422"/>
    <mergeCell ref="F423:I423"/>
    <mergeCell ref="J423:M423"/>
    <mergeCell ref="N423:T423"/>
    <mergeCell ref="V423:Y423"/>
    <mergeCell ref="F424:I424"/>
    <mergeCell ref="J424:M424"/>
    <mergeCell ref="N424:T424"/>
    <mergeCell ref="V424:Y424"/>
    <mergeCell ref="F425:I425"/>
    <mergeCell ref="J425:M425"/>
    <mergeCell ref="N425:T425"/>
    <mergeCell ref="V425:Y425"/>
    <mergeCell ref="F426:I426"/>
    <mergeCell ref="J426:M426"/>
    <mergeCell ref="N426:T426"/>
    <mergeCell ref="V426:Y426"/>
    <mergeCell ref="F427:I427"/>
    <mergeCell ref="J427:M427"/>
    <mergeCell ref="N427:T427"/>
    <mergeCell ref="V427:Y427"/>
    <mergeCell ref="F428:I428"/>
    <mergeCell ref="J428:M428"/>
    <mergeCell ref="N428:T428"/>
    <mergeCell ref="V428:Y428"/>
    <mergeCell ref="F429:I429"/>
    <mergeCell ref="J429:M429"/>
    <mergeCell ref="N429:T429"/>
    <mergeCell ref="V429:Y429"/>
    <mergeCell ref="F430:I430"/>
    <mergeCell ref="J430:M430"/>
    <mergeCell ref="N430:T430"/>
    <mergeCell ref="V430:Y430"/>
    <mergeCell ref="F431:I431"/>
    <mergeCell ref="J431:M431"/>
    <mergeCell ref="N431:T431"/>
    <mergeCell ref="V431:Y431"/>
    <mergeCell ref="F432:I432"/>
    <mergeCell ref="J432:M432"/>
    <mergeCell ref="N432:T432"/>
    <mergeCell ref="V432:Y432"/>
    <mergeCell ref="F433:I433"/>
    <mergeCell ref="J433:M433"/>
    <mergeCell ref="N433:T433"/>
    <mergeCell ref="V433:Y433"/>
    <mergeCell ref="F434:I434"/>
    <mergeCell ref="J434:M434"/>
    <mergeCell ref="N434:T434"/>
    <mergeCell ref="V434:Y434"/>
    <mergeCell ref="F435:I435"/>
    <mergeCell ref="J435:M435"/>
    <mergeCell ref="N435:T435"/>
    <mergeCell ref="V435:Y435"/>
    <mergeCell ref="F436:I436"/>
    <mergeCell ref="J436:M436"/>
    <mergeCell ref="N436:T436"/>
    <mergeCell ref="V436:Y436"/>
    <mergeCell ref="F437:I437"/>
    <mergeCell ref="J437:M437"/>
    <mergeCell ref="N437:T437"/>
    <mergeCell ref="V437:Y437"/>
    <mergeCell ref="F438:I438"/>
    <mergeCell ref="J438:M438"/>
    <mergeCell ref="N438:T438"/>
    <mergeCell ref="V438:Y438"/>
    <mergeCell ref="F439:I439"/>
    <mergeCell ref="J439:M439"/>
    <mergeCell ref="N439:T439"/>
    <mergeCell ref="V439:Y439"/>
    <mergeCell ref="F440:I440"/>
    <mergeCell ref="J440:M440"/>
    <mergeCell ref="N440:T440"/>
    <mergeCell ref="V440:Y440"/>
    <mergeCell ref="F441:I441"/>
    <mergeCell ref="J441:M441"/>
    <mergeCell ref="N441:T441"/>
    <mergeCell ref="V441:Y441"/>
    <mergeCell ref="F442:I442"/>
    <mergeCell ref="J442:M442"/>
    <mergeCell ref="N442:T442"/>
    <mergeCell ref="V442:Y442"/>
    <mergeCell ref="F443:I443"/>
    <mergeCell ref="J443:M443"/>
    <mergeCell ref="N443:T443"/>
    <mergeCell ref="V443:Y443"/>
    <mergeCell ref="F444:I444"/>
    <mergeCell ref="J444:M444"/>
    <mergeCell ref="N444:T444"/>
    <mergeCell ref="V444:Y444"/>
    <mergeCell ref="F445:I445"/>
    <mergeCell ref="J445:M445"/>
    <mergeCell ref="N445:T445"/>
    <mergeCell ref="V445:Y445"/>
    <mergeCell ref="F446:I446"/>
    <mergeCell ref="J446:M446"/>
    <mergeCell ref="N446:T446"/>
    <mergeCell ref="V446:Y446"/>
    <mergeCell ref="F447:I447"/>
    <mergeCell ref="J447:M447"/>
    <mergeCell ref="N447:T447"/>
    <mergeCell ref="V447:Y447"/>
    <mergeCell ref="F448:I448"/>
    <mergeCell ref="J448:M448"/>
    <mergeCell ref="N448:T448"/>
    <mergeCell ref="V448:Y448"/>
    <mergeCell ref="F449:I449"/>
    <mergeCell ref="J449:M449"/>
    <mergeCell ref="N449:T449"/>
    <mergeCell ref="V449:Y449"/>
    <mergeCell ref="F450:I450"/>
    <mergeCell ref="J450:M450"/>
    <mergeCell ref="N450:T450"/>
    <mergeCell ref="V450:Y450"/>
    <mergeCell ref="F451:I451"/>
    <mergeCell ref="J451:M451"/>
    <mergeCell ref="N451:T451"/>
    <mergeCell ref="V451:Y451"/>
    <mergeCell ref="F452:I452"/>
    <mergeCell ref="J452:M452"/>
    <mergeCell ref="N452:T452"/>
    <mergeCell ref="V452:Y452"/>
    <mergeCell ref="F453:I453"/>
    <mergeCell ref="J453:M453"/>
    <mergeCell ref="N453:T453"/>
    <mergeCell ref="V453:Y453"/>
    <mergeCell ref="F454:I454"/>
    <mergeCell ref="J454:M454"/>
    <mergeCell ref="N454:T454"/>
    <mergeCell ref="V454:Y454"/>
    <mergeCell ref="F455:I455"/>
    <mergeCell ref="J455:M455"/>
    <mergeCell ref="N455:T455"/>
    <mergeCell ref="V455:Y455"/>
    <mergeCell ref="F456:I456"/>
    <mergeCell ref="J456:M456"/>
    <mergeCell ref="N456:T456"/>
    <mergeCell ref="V456:Y456"/>
    <mergeCell ref="F457:I457"/>
    <mergeCell ref="J457:M457"/>
    <mergeCell ref="N457:T457"/>
    <mergeCell ref="V457:Y457"/>
    <mergeCell ref="F458:I458"/>
    <mergeCell ref="J458:M458"/>
    <mergeCell ref="N458:T458"/>
    <mergeCell ref="V458:Y458"/>
    <mergeCell ref="F459:I459"/>
    <mergeCell ref="J459:M459"/>
    <mergeCell ref="N459:T459"/>
    <mergeCell ref="V459:Y459"/>
    <mergeCell ref="F460:I460"/>
    <mergeCell ref="J460:M460"/>
    <mergeCell ref="N460:T460"/>
    <mergeCell ref="V460:Y460"/>
    <mergeCell ref="F461:I461"/>
    <mergeCell ref="J461:M461"/>
    <mergeCell ref="N461:T461"/>
    <mergeCell ref="V461:Y461"/>
    <mergeCell ref="F462:I462"/>
    <mergeCell ref="J462:M462"/>
    <mergeCell ref="N462:T462"/>
    <mergeCell ref="V462:Y462"/>
    <mergeCell ref="F463:I463"/>
    <mergeCell ref="J463:M463"/>
    <mergeCell ref="N463:T463"/>
    <mergeCell ref="V463:Y463"/>
    <mergeCell ref="F464:I464"/>
    <mergeCell ref="J464:M464"/>
    <mergeCell ref="N464:T464"/>
    <mergeCell ref="V464:Y464"/>
    <mergeCell ref="F465:I465"/>
    <mergeCell ref="J465:M465"/>
    <mergeCell ref="N465:T465"/>
    <mergeCell ref="V465:Y465"/>
    <mergeCell ref="F466:I466"/>
    <mergeCell ref="J466:M466"/>
    <mergeCell ref="N466:T466"/>
    <mergeCell ref="V466:Y466"/>
    <mergeCell ref="F467:I467"/>
    <mergeCell ref="J467:M467"/>
    <mergeCell ref="N467:T467"/>
    <mergeCell ref="V467:Y467"/>
    <mergeCell ref="F468:I468"/>
    <mergeCell ref="J468:M468"/>
    <mergeCell ref="N468:T468"/>
    <mergeCell ref="V468:Y468"/>
    <mergeCell ref="F469:I469"/>
    <mergeCell ref="J469:M469"/>
    <mergeCell ref="N469:T469"/>
    <mergeCell ref="V469:Y469"/>
    <mergeCell ref="F470:I470"/>
    <mergeCell ref="J470:M470"/>
    <mergeCell ref="N470:T470"/>
    <mergeCell ref="V470:Y470"/>
    <mergeCell ref="F471:I471"/>
    <mergeCell ref="J471:M471"/>
    <mergeCell ref="N471:T471"/>
    <mergeCell ref="V471:Y471"/>
    <mergeCell ref="F472:I472"/>
    <mergeCell ref="J472:M472"/>
    <mergeCell ref="N472:T472"/>
    <mergeCell ref="V472:Y472"/>
    <mergeCell ref="F473:I473"/>
    <mergeCell ref="J473:M473"/>
    <mergeCell ref="N473:T473"/>
    <mergeCell ref="V473:Y473"/>
    <mergeCell ref="F474:I474"/>
    <mergeCell ref="J474:M474"/>
    <mergeCell ref="N474:T474"/>
    <mergeCell ref="V474:Y474"/>
    <mergeCell ref="F475:I475"/>
    <mergeCell ref="J475:M475"/>
    <mergeCell ref="N475:T475"/>
    <mergeCell ref="V475:Y475"/>
    <mergeCell ref="F476:I476"/>
    <mergeCell ref="J476:M476"/>
    <mergeCell ref="N476:T476"/>
    <mergeCell ref="V476:Y476"/>
    <mergeCell ref="F477:I477"/>
    <mergeCell ref="J477:M477"/>
    <mergeCell ref="N477:T477"/>
    <mergeCell ref="V477:Y477"/>
    <mergeCell ref="F478:I478"/>
    <mergeCell ref="J478:M478"/>
    <mergeCell ref="N478:T478"/>
    <mergeCell ref="V478:Y478"/>
    <mergeCell ref="F479:I479"/>
    <mergeCell ref="J479:M479"/>
    <mergeCell ref="N479:T479"/>
    <mergeCell ref="V479:Y479"/>
    <mergeCell ref="F480:I480"/>
    <mergeCell ref="J480:M480"/>
    <mergeCell ref="N480:T480"/>
    <mergeCell ref="V480:Y480"/>
    <mergeCell ref="F481:I481"/>
    <mergeCell ref="J481:M481"/>
    <mergeCell ref="N481:T481"/>
    <mergeCell ref="V481:Y481"/>
    <mergeCell ref="F482:I482"/>
    <mergeCell ref="J482:M482"/>
    <mergeCell ref="N482:T482"/>
    <mergeCell ref="V482:Y482"/>
    <mergeCell ref="F483:I483"/>
    <mergeCell ref="J483:M483"/>
    <mergeCell ref="N483:T483"/>
    <mergeCell ref="V483:Y483"/>
    <mergeCell ref="F484:I484"/>
    <mergeCell ref="J484:M484"/>
    <mergeCell ref="N484:T484"/>
    <mergeCell ref="V484:Y484"/>
    <mergeCell ref="F485:I485"/>
    <mergeCell ref="J485:M485"/>
    <mergeCell ref="N485:T485"/>
    <mergeCell ref="V485:Y485"/>
    <mergeCell ref="F486:I486"/>
    <mergeCell ref="J486:M486"/>
    <mergeCell ref="N486:T486"/>
    <mergeCell ref="V486:Y486"/>
    <mergeCell ref="F487:I487"/>
    <mergeCell ref="J487:M487"/>
    <mergeCell ref="N487:T487"/>
    <mergeCell ref="V487:Y487"/>
    <mergeCell ref="F488:I488"/>
    <mergeCell ref="J488:M488"/>
    <mergeCell ref="N488:T488"/>
    <mergeCell ref="V488:Y488"/>
    <mergeCell ref="F489:I489"/>
    <mergeCell ref="J489:M489"/>
    <mergeCell ref="N489:T489"/>
    <mergeCell ref="V489:Y489"/>
    <mergeCell ref="F490:I490"/>
    <mergeCell ref="J490:M490"/>
    <mergeCell ref="N490:T490"/>
    <mergeCell ref="V490:Y490"/>
    <mergeCell ref="F491:I491"/>
    <mergeCell ref="J491:M491"/>
    <mergeCell ref="N491:T491"/>
    <mergeCell ref="V491:Y491"/>
    <mergeCell ref="F492:I492"/>
    <mergeCell ref="J492:M492"/>
    <mergeCell ref="N492:T492"/>
    <mergeCell ref="V492:Y492"/>
    <mergeCell ref="F493:I493"/>
    <mergeCell ref="J493:M493"/>
    <mergeCell ref="N493:T493"/>
    <mergeCell ref="V493:Y493"/>
    <mergeCell ref="F494:I494"/>
    <mergeCell ref="J494:M494"/>
    <mergeCell ref="N494:T494"/>
    <mergeCell ref="V494:Y494"/>
    <mergeCell ref="F495:I495"/>
    <mergeCell ref="J495:M495"/>
    <mergeCell ref="N495:T495"/>
    <mergeCell ref="V495:Y495"/>
    <mergeCell ref="F496:I496"/>
    <mergeCell ref="J496:M496"/>
    <mergeCell ref="N496:T496"/>
    <mergeCell ref="V496:Y496"/>
    <mergeCell ref="F497:I497"/>
    <mergeCell ref="J497:M497"/>
    <mergeCell ref="N497:T497"/>
    <mergeCell ref="V497:Y497"/>
    <mergeCell ref="F498:I498"/>
    <mergeCell ref="J498:M498"/>
    <mergeCell ref="N498:T498"/>
    <mergeCell ref="V498:Y498"/>
    <mergeCell ref="F499:I499"/>
    <mergeCell ref="J499:M499"/>
    <mergeCell ref="N499:T499"/>
    <mergeCell ref="V499:Y499"/>
    <mergeCell ref="F500:I500"/>
    <mergeCell ref="J500:M500"/>
    <mergeCell ref="N500:T500"/>
    <mergeCell ref="V500:Y500"/>
    <mergeCell ref="F501:I501"/>
    <mergeCell ref="J501:M501"/>
    <mergeCell ref="N501:T501"/>
    <mergeCell ref="V501:Y501"/>
    <mergeCell ref="F502:I502"/>
    <mergeCell ref="J502:M502"/>
    <mergeCell ref="N502:T502"/>
    <mergeCell ref="V502:Y502"/>
    <mergeCell ref="F503:I503"/>
    <mergeCell ref="J503:M503"/>
    <mergeCell ref="N503:T503"/>
    <mergeCell ref="V503:Y503"/>
    <mergeCell ref="F504:I504"/>
    <mergeCell ref="J504:M504"/>
    <mergeCell ref="N504:T504"/>
    <mergeCell ref="V504:Y504"/>
    <mergeCell ref="F505:I505"/>
    <mergeCell ref="J505:M505"/>
    <mergeCell ref="N505:T505"/>
    <mergeCell ref="V505:Y505"/>
    <mergeCell ref="F506:I506"/>
    <mergeCell ref="J506:M506"/>
    <mergeCell ref="N506:T506"/>
    <mergeCell ref="V506:Y506"/>
    <mergeCell ref="F507:I507"/>
    <mergeCell ref="J507:M507"/>
    <mergeCell ref="N507:T507"/>
    <mergeCell ref="V507:Y507"/>
    <mergeCell ref="F508:I508"/>
    <mergeCell ref="J508:M508"/>
    <mergeCell ref="N508:T508"/>
    <mergeCell ref="V508:Y508"/>
    <mergeCell ref="F509:I509"/>
    <mergeCell ref="J509:M509"/>
    <mergeCell ref="N509:T509"/>
    <mergeCell ref="V509:Y509"/>
    <mergeCell ref="F510:I510"/>
    <mergeCell ref="J510:M510"/>
    <mergeCell ref="N510:T510"/>
    <mergeCell ref="V510:Y510"/>
    <mergeCell ref="F511:I511"/>
    <mergeCell ref="J511:M511"/>
    <mergeCell ref="N511:T511"/>
    <mergeCell ref="V511:Y511"/>
    <mergeCell ref="F512:I512"/>
    <mergeCell ref="J512:M512"/>
    <mergeCell ref="N512:T512"/>
    <mergeCell ref="V512:Y512"/>
    <mergeCell ref="F513:I513"/>
    <mergeCell ref="J513:M513"/>
    <mergeCell ref="N513:T513"/>
    <mergeCell ref="V513:Y513"/>
    <mergeCell ref="F514:I514"/>
    <mergeCell ref="J514:M514"/>
    <mergeCell ref="N514:T514"/>
    <mergeCell ref="V514:Y514"/>
    <mergeCell ref="F515:I515"/>
    <mergeCell ref="J515:M515"/>
    <mergeCell ref="N515:T515"/>
    <mergeCell ref="V515:Y515"/>
    <mergeCell ref="F516:I516"/>
    <mergeCell ref="J516:M516"/>
    <mergeCell ref="N516:T516"/>
    <mergeCell ref="V516:Y516"/>
    <mergeCell ref="F517:I517"/>
    <mergeCell ref="J517:M517"/>
    <mergeCell ref="N517:T517"/>
    <mergeCell ref="V517:Y517"/>
    <mergeCell ref="F518:I518"/>
    <mergeCell ref="J518:M518"/>
    <mergeCell ref="N518:T518"/>
    <mergeCell ref="V518:Y518"/>
    <mergeCell ref="F519:I519"/>
    <mergeCell ref="J519:M519"/>
    <mergeCell ref="N519:T519"/>
    <mergeCell ref="V519:Y519"/>
    <mergeCell ref="F520:I520"/>
    <mergeCell ref="J520:M520"/>
    <mergeCell ref="N520:T520"/>
    <mergeCell ref="V520:Y520"/>
    <mergeCell ref="F521:I521"/>
    <mergeCell ref="J521:M521"/>
    <mergeCell ref="N521:T521"/>
    <mergeCell ref="V521:Y521"/>
    <mergeCell ref="F522:I522"/>
    <mergeCell ref="J522:M522"/>
    <mergeCell ref="N522:T522"/>
    <mergeCell ref="V522:Y522"/>
    <mergeCell ref="F523:I523"/>
    <mergeCell ref="J523:M523"/>
    <mergeCell ref="N523:T523"/>
    <mergeCell ref="V523:Y523"/>
    <mergeCell ref="F524:I524"/>
    <mergeCell ref="J524:M524"/>
    <mergeCell ref="N524:T524"/>
    <mergeCell ref="V524:Y524"/>
    <mergeCell ref="F525:I525"/>
    <mergeCell ref="J525:M525"/>
    <mergeCell ref="N525:T525"/>
    <mergeCell ref="V525:Y525"/>
    <mergeCell ref="F526:I526"/>
    <mergeCell ref="J526:M526"/>
    <mergeCell ref="N526:T526"/>
    <mergeCell ref="V526:Y526"/>
    <mergeCell ref="F527:I527"/>
    <mergeCell ref="J527:M527"/>
    <mergeCell ref="N527:T527"/>
    <mergeCell ref="V527:Y527"/>
    <mergeCell ref="F528:I528"/>
    <mergeCell ref="J528:M528"/>
    <mergeCell ref="N528:T528"/>
    <mergeCell ref="V528:Y528"/>
    <mergeCell ref="F529:I529"/>
    <mergeCell ref="J529:M529"/>
    <mergeCell ref="N529:T529"/>
    <mergeCell ref="V529:Y529"/>
    <mergeCell ref="F530:I530"/>
    <mergeCell ref="J530:M530"/>
    <mergeCell ref="N530:T530"/>
    <mergeCell ref="V530:Y530"/>
    <mergeCell ref="F531:I531"/>
    <mergeCell ref="J531:M531"/>
    <mergeCell ref="N531:T531"/>
    <mergeCell ref="V531:Y531"/>
    <mergeCell ref="F532:I532"/>
    <mergeCell ref="J532:M532"/>
    <mergeCell ref="N532:T532"/>
    <mergeCell ref="V532:Y532"/>
    <mergeCell ref="F533:I533"/>
    <mergeCell ref="J533:M533"/>
    <mergeCell ref="N533:T533"/>
    <mergeCell ref="V533:Y533"/>
    <mergeCell ref="F534:I534"/>
    <mergeCell ref="J534:M534"/>
    <mergeCell ref="N534:T534"/>
    <mergeCell ref="V534:Y534"/>
    <mergeCell ref="F535:I535"/>
    <mergeCell ref="J535:M535"/>
    <mergeCell ref="N535:T535"/>
    <mergeCell ref="V535:Y535"/>
    <mergeCell ref="F536:I536"/>
    <mergeCell ref="J536:M536"/>
    <mergeCell ref="N536:T536"/>
    <mergeCell ref="V536:Y536"/>
    <mergeCell ref="F537:I537"/>
    <mergeCell ref="J537:M537"/>
    <mergeCell ref="N537:T537"/>
    <mergeCell ref="V537:Y537"/>
    <mergeCell ref="F538:I538"/>
    <mergeCell ref="J538:M538"/>
    <mergeCell ref="N538:T538"/>
    <mergeCell ref="V538:Y538"/>
    <mergeCell ref="F539:I539"/>
    <mergeCell ref="J539:M539"/>
    <mergeCell ref="N539:T539"/>
    <mergeCell ref="V539:Y539"/>
    <mergeCell ref="F540:I540"/>
    <mergeCell ref="J540:M540"/>
    <mergeCell ref="N540:T540"/>
    <mergeCell ref="V540:Y540"/>
    <mergeCell ref="F541:I541"/>
    <mergeCell ref="J541:M541"/>
    <mergeCell ref="N541:T541"/>
    <mergeCell ref="V541:Y541"/>
    <mergeCell ref="F542:I542"/>
    <mergeCell ref="J542:M542"/>
    <mergeCell ref="N542:T542"/>
    <mergeCell ref="V542:Y542"/>
    <mergeCell ref="F543:I543"/>
    <mergeCell ref="J543:M543"/>
    <mergeCell ref="N543:T543"/>
    <mergeCell ref="V543:Y543"/>
    <mergeCell ref="F544:I544"/>
    <mergeCell ref="J544:M544"/>
    <mergeCell ref="N544:T544"/>
    <mergeCell ref="V544:Y544"/>
    <mergeCell ref="F545:I545"/>
    <mergeCell ref="J545:M545"/>
    <mergeCell ref="N545:T545"/>
    <mergeCell ref="V545:Y545"/>
    <mergeCell ref="F546:I546"/>
    <mergeCell ref="J546:M546"/>
    <mergeCell ref="N546:T546"/>
    <mergeCell ref="V546:Y546"/>
    <mergeCell ref="F547:I547"/>
    <mergeCell ref="J547:M547"/>
    <mergeCell ref="N547:T547"/>
    <mergeCell ref="V547:Y547"/>
    <mergeCell ref="F548:I548"/>
    <mergeCell ref="J548:M548"/>
    <mergeCell ref="N548:T548"/>
    <mergeCell ref="V548:Y548"/>
    <mergeCell ref="F549:I549"/>
    <mergeCell ref="J549:M549"/>
    <mergeCell ref="N549:T549"/>
    <mergeCell ref="V549:Y549"/>
    <mergeCell ref="F550:I550"/>
    <mergeCell ref="J550:M550"/>
    <mergeCell ref="N550:T550"/>
    <mergeCell ref="V550:Y550"/>
    <mergeCell ref="F551:I551"/>
    <mergeCell ref="J551:M551"/>
    <mergeCell ref="N551:T551"/>
    <mergeCell ref="V551:Y551"/>
    <mergeCell ref="F552:I552"/>
    <mergeCell ref="J552:M552"/>
    <mergeCell ref="N552:T552"/>
    <mergeCell ref="V552:Y552"/>
    <mergeCell ref="F553:I553"/>
    <mergeCell ref="J553:M553"/>
    <mergeCell ref="N553:T553"/>
    <mergeCell ref="V553:Y553"/>
    <mergeCell ref="F554:I554"/>
    <mergeCell ref="J554:M554"/>
    <mergeCell ref="N554:T554"/>
    <mergeCell ref="V554:Y554"/>
    <mergeCell ref="F555:I555"/>
    <mergeCell ref="J555:M555"/>
    <mergeCell ref="N555:T555"/>
    <mergeCell ref="V555:Y555"/>
    <mergeCell ref="F556:I556"/>
    <mergeCell ref="J556:M556"/>
    <mergeCell ref="N556:T556"/>
    <mergeCell ref="V556:Y556"/>
    <mergeCell ref="F557:I557"/>
    <mergeCell ref="J557:M557"/>
    <mergeCell ref="N557:T557"/>
    <mergeCell ref="V557:Y557"/>
    <mergeCell ref="F558:I558"/>
    <mergeCell ref="J558:M558"/>
    <mergeCell ref="N558:T558"/>
    <mergeCell ref="V558:Y558"/>
    <mergeCell ref="F559:I559"/>
    <mergeCell ref="J559:M559"/>
    <mergeCell ref="N559:T559"/>
    <mergeCell ref="V559:Y559"/>
    <mergeCell ref="F560:I560"/>
    <mergeCell ref="J560:M560"/>
    <mergeCell ref="N560:T560"/>
    <mergeCell ref="V560:Y560"/>
    <mergeCell ref="F561:I561"/>
    <mergeCell ref="J561:M561"/>
    <mergeCell ref="N561:T561"/>
    <mergeCell ref="V561:Y561"/>
    <mergeCell ref="F562:I562"/>
    <mergeCell ref="J562:M562"/>
    <mergeCell ref="N562:T562"/>
    <mergeCell ref="V562:Y562"/>
    <mergeCell ref="F563:I563"/>
    <mergeCell ref="J563:M563"/>
    <mergeCell ref="N563:T563"/>
    <mergeCell ref="V563:Y563"/>
    <mergeCell ref="F564:I564"/>
    <mergeCell ref="J564:M564"/>
    <mergeCell ref="N564:T564"/>
    <mergeCell ref="V564:Y564"/>
    <mergeCell ref="F565:I565"/>
    <mergeCell ref="J565:M565"/>
    <mergeCell ref="N565:T565"/>
    <mergeCell ref="V565:Y565"/>
    <mergeCell ref="F566:I566"/>
    <mergeCell ref="J566:M566"/>
    <mergeCell ref="N566:T566"/>
    <mergeCell ref="V566:Y566"/>
    <mergeCell ref="F567:I567"/>
    <mergeCell ref="J567:M567"/>
    <mergeCell ref="N567:T567"/>
    <mergeCell ref="V567:Y567"/>
    <mergeCell ref="F568:I568"/>
    <mergeCell ref="J568:M568"/>
    <mergeCell ref="N568:T568"/>
    <mergeCell ref="V568:Y568"/>
    <mergeCell ref="F569:I569"/>
    <mergeCell ref="J569:M569"/>
    <mergeCell ref="N569:T569"/>
    <mergeCell ref="V569:Y569"/>
    <mergeCell ref="F570:I570"/>
    <mergeCell ref="J570:M570"/>
    <mergeCell ref="N570:T570"/>
    <mergeCell ref="V570:Y570"/>
    <mergeCell ref="F571:I571"/>
    <mergeCell ref="J571:M571"/>
    <mergeCell ref="N571:T571"/>
    <mergeCell ref="V571:Y571"/>
    <mergeCell ref="F572:I572"/>
    <mergeCell ref="J572:M572"/>
    <mergeCell ref="N572:T572"/>
    <mergeCell ref="V572:Y572"/>
    <mergeCell ref="F573:I573"/>
    <mergeCell ref="J573:M573"/>
    <mergeCell ref="N573:T573"/>
    <mergeCell ref="V573:Y573"/>
    <mergeCell ref="F574:I574"/>
    <mergeCell ref="J574:M574"/>
    <mergeCell ref="N574:T574"/>
    <mergeCell ref="V574:Y574"/>
    <mergeCell ref="F575:I575"/>
    <mergeCell ref="J575:M575"/>
    <mergeCell ref="N575:T575"/>
    <mergeCell ref="V575:Y575"/>
    <mergeCell ref="F576:I576"/>
    <mergeCell ref="J576:M576"/>
    <mergeCell ref="N576:T576"/>
    <mergeCell ref="V576:Y576"/>
    <mergeCell ref="F577:I577"/>
    <mergeCell ref="J577:M577"/>
    <mergeCell ref="N577:T577"/>
    <mergeCell ref="V577:Y577"/>
    <mergeCell ref="F578:I578"/>
    <mergeCell ref="J578:M578"/>
    <mergeCell ref="N578:T578"/>
    <mergeCell ref="V578:Y578"/>
    <mergeCell ref="F579:I579"/>
    <mergeCell ref="J579:M579"/>
    <mergeCell ref="N579:T579"/>
    <mergeCell ref="V579:Y579"/>
    <mergeCell ref="F580:I580"/>
    <mergeCell ref="J580:M580"/>
    <mergeCell ref="N580:T580"/>
    <mergeCell ref="V580:Y580"/>
    <mergeCell ref="F581:I581"/>
    <mergeCell ref="J581:M581"/>
    <mergeCell ref="N581:T581"/>
    <mergeCell ref="V581:Y581"/>
    <mergeCell ref="F582:I582"/>
    <mergeCell ref="J582:M582"/>
    <mergeCell ref="N582:T582"/>
    <mergeCell ref="V582:Y582"/>
    <mergeCell ref="F583:I583"/>
    <mergeCell ref="J583:M583"/>
    <mergeCell ref="N583:T583"/>
    <mergeCell ref="V583:Y583"/>
    <mergeCell ref="F584:I584"/>
    <mergeCell ref="J584:M584"/>
    <mergeCell ref="N584:T584"/>
    <mergeCell ref="V584:Y584"/>
    <mergeCell ref="F585:I585"/>
    <mergeCell ref="J585:M585"/>
    <mergeCell ref="N585:T585"/>
    <mergeCell ref="V585:Y585"/>
    <mergeCell ref="F586:I586"/>
    <mergeCell ref="J586:M586"/>
    <mergeCell ref="N586:T586"/>
    <mergeCell ref="V586:Y586"/>
    <mergeCell ref="F587:I587"/>
    <mergeCell ref="J587:M587"/>
    <mergeCell ref="N587:T587"/>
    <mergeCell ref="V587:Y587"/>
    <mergeCell ref="F588:I588"/>
    <mergeCell ref="J588:M588"/>
    <mergeCell ref="N588:T588"/>
    <mergeCell ref="V588:Y588"/>
    <mergeCell ref="F589:I589"/>
    <mergeCell ref="J589:M589"/>
    <mergeCell ref="N589:T589"/>
    <mergeCell ref="V589:Y589"/>
    <mergeCell ref="F590:I590"/>
    <mergeCell ref="J590:M590"/>
    <mergeCell ref="N590:T590"/>
    <mergeCell ref="V590:Y590"/>
    <mergeCell ref="F591:I591"/>
    <mergeCell ref="J591:M591"/>
    <mergeCell ref="N591:T591"/>
    <mergeCell ref="V591:Y591"/>
    <mergeCell ref="F592:I592"/>
    <mergeCell ref="J592:M592"/>
    <mergeCell ref="N592:T592"/>
    <mergeCell ref="V592:Y592"/>
    <mergeCell ref="F593:I593"/>
    <mergeCell ref="J593:M593"/>
    <mergeCell ref="N593:T593"/>
    <mergeCell ref="V593:Y593"/>
    <mergeCell ref="F594:I594"/>
    <mergeCell ref="J594:M594"/>
    <mergeCell ref="N594:T594"/>
    <mergeCell ref="V594:Y594"/>
    <mergeCell ref="F595:I595"/>
    <mergeCell ref="J595:M595"/>
    <mergeCell ref="N595:T595"/>
    <mergeCell ref="V595:Y595"/>
    <mergeCell ref="F596:I596"/>
    <mergeCell ref="J596:M596"/>
    <mergeCell ref="N596:T596"/>
    <mergeCell ref="V596:Y596"/>
    <mergeCell ref="F597:I597"/>
    <mergeCell ref="J597:M597"/>
    <mergeCell ref="N597:T597"/>
    <mergeCell ref="V597:Y597"/>
    <mergeCell ref="F598:I598"/>
    <mergeCell ref="J598:M598"/>
    <mergeCell ref="N598:T598"/>
    <mergeCell ref="V598:Y598"/>
    <mergeCell ref="F599:I599"/>
    <mergeCell ref="J599:M599"/>
    <mergeCell ref="N599:T599"/>
    <mergeCell ref="V599:Y599"/>
    <mergeCell ref="F600:I600"/>
    <mergeCell ref="J600:M600"/>
    <mergeCell ref="N600:T600"/>
    <mergeCell ref="V600:Y600"/>
    <mergeCell ref="F601:I601"/>
    <mergeCell ref="J601:M601"/>
    <mergeCell ref="N601:T601"/>
    <mergeCell ref="V601:Y601"/>
    <mergeCell ref="F602:I602"/>
    <mergeCell ref="J602:M602"/>
    <mergeCell ref="N602:T602"/>
    <mergeCell ref="V602:Y602"/>
    <mergeCell ref="F603:I603"/>
    <mergeCell ref="J603:M603"/>
    <mergeCell ref="N603:T603"/>
    <mergeCell ref="V603:Y603"/>
    <mergeCell ref="F604:I604"/>
    <mergeCell ref="J604:M604"/>
    <mergeCell ref="N604:T604"/>
    <mergeCell ref="V604:Y604"/>
    <mergeCell ref="F605:I605"/>
    <mergeCell ref="J605:M605"/>
    <mergeCell ref="N605:T605"/>
    <mergeCell ref="V605:Y605"/>
    <mergeCell ref="F606:I606"/>
    <mergeCell ref="J606:M606"/>
    <mergeCell ref="N606:T606"/>
    <mergeCell ref="V606:Y606"/>
    <mergeCell ref="F607:I607"/>
    <mergeCell ref="J607:M607"/>
    <mergeCell ref="N607:T607"/>
    <mergeCell ref="V607:Y607"/>
    <mergeCell ref="F608:I608"/>
    <mergeCell ref="J608:M608"/>
    <mergeCell ref="N608:T608"/>
    <mergeCell ref="V608:Y608"/>
    <mergeCell ref="F609:I609"/>
    <mergeCell ref="J609:M609"/>
    <mergeCell ref="N609:T609"/>
    <mergeCell ref="V609:Y609"/>
    <mergeCell ref="F610:I610"/>
    <mergeCell ref="J610:M610"/>
    <mergeCell ref="N610:T610"/>
    <mergeCell ref="V610:Y610"/>
    <mergeCell ref="F611:I611"/>
    <mergeCell ref="J611:M611"/>
    <mergeCell ref="N611:T611"/>
    <mergeCell ref="V611:Y611"/>
    <mergeCell ref="F612:I612"/>
    <mergeCell ref="J612:M612"/>
    <mergeCell ref="N612:T612"/>
    <mergeCell ref="V612:Y612"/>
    <mergeCell ref="F613:I613"/>
    <mergeCell ref="J613:M613"/>
    <mergeCell ref="N613:T613"/>
    <mergeCell ref="V613:Y613"/>
    <mergeCell ref="F614:I614"/>
    <mergeCell ref="J614:M614"/>
    <mergeCell ref="N614:T614"/>
    <mergeCell ref="V614:Y614"/>
    <mergeCell ref="F615:I615"/>
    <mergeCell ref="J615:M615"/>
    <mergeCell ref="N615:T615"/>
    <mergeCell ref="V615:Y615"/>
    <mergeCell ref="F616:I616"/>
    <mergeCell ref="J616:M616"/>
    <mergeCell ref="N616:T616"/>
    <mergeCell ref="V616:Y616"/>
    <mergeCell ref="F617:I617"/>
    <mergeCell ref="J617:M617"/>
    <mergeCell ref="N617:T617"/>
    <mergeCell ref="V617:Y617"/>
    <mergeCell ref="F618:I618"/>
    <mergeCell ref="J618:M618"/>
    <mergeCell ref="N618:T618"/>
    <mergeCell ref="V618:Y618"/>
    <mergeCell ref="F619:I619"/>
    <mergeCell ref="J619:M619"/>
    <mergeCell ref="N619:T619"/>
    <mergeCell ref="V619:Y619"/>
    <mergeCell ref="F620:I620"/>
    <mergeCell ref="J620:M620"/>
    <mergeCell ref="N620:T620"/>
    <mergeCell ref="V620:Y620"/>
    <mergeCell ref="F621:I621"/>
    <mergeCell ref="J621:M621"/>
    <mergeCell ref="N621:T621"/>
    <mergeCell ref="V621:Y621"/>
    <mergeCell ref="F622:I622"/>
    <mergeCell ref="J622:M622"/>
    <mergeCell ref="N622:T622"/>
    <mergeCell ref="V622:Y622"/>
    <mergeCell ref="F623:I623"/>
    <mergeCell ref="J623:M623"/>
    <mergeCell ref="N623:T623"/>
    <mergeCell ref="V623:Y623"/>
    <mergeCell ref="F624:I624"/>
    <mergeCell ref="J624:M624"/>
    <mergeCell ref="N624:T624"/>
    <mergeCell ref="V624:Y624"/>
    <mergeCell ref="F625:I625"/>
    <mergeCell ref="J625:M625"/>
    <mergeCell ref="N625:T625"/>
    <mergeCell ref="V625:Y625"/>
    <mergeCell ref="F626:I626"/>
    <mergeCell ref="J626:M626"/>
    <mergeCell ref="N626:T626"/>
    <mergeCell ref="V626:Y626"/>
    <mergeCell ref="F627:I627"/>
    <mergeCell ref="J627:M627"/>
    <mergeCell ref="N627:T627"/>
    <mergeCell ref="V627:Y627"/>
    <mergeCell ref="F628:I628"/>
    <mergeCell ref="J628:M628"/>
    <mergeCell ref="N628:T628"/>
    <mergeCell ref="V628:Y628"/>
    <mergeCell ref="F629:I629"/>
    <mergeCell ref="J629:M629"/>
    <mergeCell ref="N629:T629"/>
    <mergeCell ref="V629:Y629"/>
    <mergeCell ref="F630:I630"/>
    <mergeCell ref="J630:M630"/>
    <mergeCell ref="N630:T630"/>
    <mergeCell ref="V630:Y630"/>
    <mergeCell ref="F631:I631"/>
    <mergeCell ref="J631:M631"/>
    <mergeCell ref="N631:T631"/>
    <mergeCell ref="V631:Y631"/>
    <mergeCell ref="F632:I632"/>
    <mergeCell ref="J632:M632"/>
    <mergeCell ref="N632:T632"/>
    <mergeCell ref="V632:Y632"/>
    <mergeCell ref="F633:I633"/>
    <mergeCell ref="J633:M633"/>
    <mergeCell ref="N633:T633"/>
    <mergeCell ref="V633:Y633"/>
    <mergeCell ref="F634:I634"/>
    <mergeCell ref="J634:M634"/>
    <mergeCell ref="N634:T634"/>
    <mergeCell ref="V634:Y634"/>
    <mergeCell ref="F635:I635"/>
    <mergeCell ref="J635:M635"/>
    <mergeCell ref="N635:T635"/>
    <mergeCell ref="V635:Y635"/>
    <mergeCell ref="F636:I636"/>
    <mergeCell ref="J636:M636"/>
    <mergeCell ref="N636:T636"/>
    <mergeCell ref="V636:Y636"/>
    <mergeCell ref="F637:I637"/>
    <mergeCell ref="J637:M637"/>
    <mergeCell ref="N637:T637"/>
    <mergeCell ref="V637:Y637"/>
    <mergeCell ref="F638:I638"/>
    <mergeCell ref="J638:M638"/>
    <mergeCell ref="N638:T638"/>
    <mergeCell ref="V638:Y638"/>
    <mergeCell ref="F639:I639"/>
    <mergeCell ref="J639:M639"/>
    <mergeCell ref="N639:T639"/>
    <mergeCell ref="V639:Y639"/>
    <mergeCell ref="F640:I640"/>
    <mergeCell ref="J640:M640"/>
    <mergeCell ref="N640:T640"/>
    <mergeCell ref="V640:Y640"/>
    <mergeCell ref="F641:I641"/>
    <mergeCell ref="J641:M641"/>
    <mergeCell ref="N641:T641"/>
    <mergeCell ref="V641:Y641"/>
    <mergeCell ref="F642:I642"/>
    <mergeCell ref="J642:M642"/>
    <mergeCell ref="N642:T642"/>
    <mergeCell ref="V642:Y642"/>
    <mergeCell ref="F643:I643"/>
    <mergeCell ref="J643:M643"/>
    <mergeCell ref="N643:T643"/>
    <mergeCell ref="V643:Y643"/>
  </mergeCells>
  <dataValidations count="3">
    <dataValidation type="list" allowBlank="1" showInputMessage="1" showErrorMessage="1" sqref="AF108 AF109 AF110 AF623 AF624 AF625 AF626 AF627 AF628 AF629 AF630 AF631 AF632 AF633 AF634 Z635 AF635 Z636 AF636 Z637 AF637 Z638 AF638 Z639 AF639 Z640 AF640 Z641 AF641 Z642 AF642 Z643 AF643 Z3:Z622 Z623:Z624 Z625:Z634 AF3:AF107 AF111:AF129 AF130:AF140 AF144:AF177 AF179:AF305 AF306:AF316 AF320:AF343 AF344:AF353 AF355:AF450 AF451:AF462 AF463:AF468 AF469:AF471 AF472:AF473 AF477:AF478 AF479:AF483 AF484:AF486 AF487:AF488 AF489:AF584 AF585:AF596 AF597:AF602 AF603:AF605 AF606:AF607 AF611:AF612 AF613:AF617 AF618:AF620 AF621:AF622">
      <formula1>"○,×,既×,保留"</formula1>
    </dataValidation>
    <dataValidation type="list" allowBlank="1" showInputMessage="1" showErrorMessage="1" sqref="D623 D624 D625 D626 D627 D628 D629 D630 D631 D632 D633 D634 D635 D636 D637 D638 D639 D640 D641 D642 D643 D3:D129 D130:D177 D179:D305 D306:D343 D344:D353 D355:D450 D451:D462 D463:D468 D469:D471 D472:D476 D477:D478 D479:D483 D484:D486 D487:D488 D489:D584 D585:D596 D597:D602 D603:D605 D606:D610 D611:D612 D613:D617 D618:D620 D621:D622">
      <formula1>"○,-"</formula1>
    </dataValidation>
    <dataValidation type="list" allowBlank="1" showInputMessage="1" showErrorMessage="1" sqref="E623 E624 E625 E626 E627 E628 E629 E630 E631 E632 E633 E634 E635 E636 E637 E638 E639 E640 E641 E642 E643 E3:E129 E130:E177 E179:E305 E306:E343 E344:E353 E355:E450 E451:E462 E463:E468 E469:E471 E472:E476 E477:E478 E479:E483 E484:E486 E487:E488 E489:E584 E585:E596 E597:E602 E603:E605 E606:E610 E611:E612 E613:E617 E618:E620 E621:E622">
      <formula1>"A,B,C"</formula1>
    </dataValidation>
  </dataValidation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324"/>
  <sheetViews>
    <sheetView topLeftCell="A637" workbookViewId="0">
      <selection activeCell="J640" sqref="J640:M640"/>
    </sheetView>
  </sheetViews>
  <sheetFormatPr defaultColWidth="9" defaultRowHeight="13.5"/>
  <cols>
    <col min="1" max="1" width="9" style="1"/>
    <col min="2" max="2" width="5.375" style="1" customWidth="1"/>
    <col min="3" max="3" width="7.875" style="1" customWidth="1"/>
    <col min="4" max="4" width="4.875" style="1" customWidth="1"/>
    <col min="5" max="5" width="3.5" style="1" customWidth="1"/>
    <col min="6" max="6" width="5.125" style="1" customWidth="1"/>
    <col min="7" max="7" width="2.875" style="1" customWidth="1"/>
    <col min="8" max="8" width="6.375" style="1" customWidth="1"/>
    <col min="9" max="9" width="9" style="1" customWidth="1"/>
    <col min="10" max="13" width="9.125" style="1" customWidth="1"/>
    <col min="14" max="20" width="6.375" style="1" customWidth="1"/>
    <col min="21" max="21" width="16.75" style="1" customWidth="1"/>
    <col min="22" max="23" width="9" style="1"/>
    <col min="24" max="25" width="9" style="1" customWidth="1"/>
    <col min="26" max="26" width="7.125" style="1" customWidth="1"/>
    <col min="27" max="28" width="5.625" style="1" customWidth="1"/>
    <col min="29" max="30" width="9" style="1"/>
    <col min="31" max="31" width="12.625" style="1" customWidth="1"/>
    <col min="32"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57" customHeight="1" spans="1:37">
      <c r="A3" s="2" t="s">
        <v>2146</v>
      </c>
      <c r="B3" s="2"/>
      <c r="C3" s="3" t="s">
        <v>59</v>
      </c>
      <c r="D3" s="3" t="s">
        <v>5</v>
      </c>
      <c r="E3" s="3" t="s">
        <v>60</v>
      </c>
      <c r="F3" s="4" t="s">
        <v>61</v>
      </c>
      <c r="G3" s="5"/>
      <c r="H3" s="5"/>
      <c r="I3" s="6"/>
      <c r="J3" s="4" t="s">
        <v>2147</v>
      </c>
      <c r="K3" s="5"/>
      <c r="L3" s="5"/>
      <c r="M3" s="6"/>
      <c r="N3" s="4" t="s">
        <v>2148</v>
      </c>
      <c r="O3" s="5"/>
      <c r="P3" s="5"/>
      <c r="Q3" s="5"/>
      <c r="R3" s="5"/>
      <c r="S3" s="5"/>
      <c r="T3" s="6"/>
      <c r="U3" s="5"/>
      <c r="V3" s="4" t="s">
        <v>64</v>
      </c>
      <c r="W3" s="5"/>
      <c r="X3" s="5"/>
      <c r="Y3" s="6"/>
      <c r="Z3" s="7"/>
      <c r="AA3" s="7"/>
      <c r="AB3" s="7"/>
      <c r="AC3" s="7"/>
      <c r="AD3" s="7"/>
      <c r="AE3" s="8"/>
      <c r="AF3" s="9"/>
      <c r="AG3" s="7"/>
      <c r="AH3" s="7"/>
      <c r="AI3" s="7"/>
      <c r="AJ3" s="7"/>
      <c r="AK3" s="7"/>
    </row>
    <row r="4" s="1" customFormat="1" ht="146" customHeight="1" spans="1:37">
      <c r="A4" s="2" t="s">
        <v>2149</v>
      </c>
      <c r="B4" s="2"/>
      <c r="C4" s="3" t="s">
        <v>59</v>
      </c>
      <c r="D4" s="3" t="s">
        <v>5</v>
      </c>
      <c r="E4" s="3" t="s">
        <v>60</v>
      </c>
      <c r="F4" s="4" t="s">
        <v>67</v>
      </c>
      <c r="G4" s="5"/>
      <c r="H4" s="5"/>
      <c r="I4" s="6"/>
      <c r="J4" s="4" t="s">
        <v>2150</v>
      </c>
      <c r="K4" s="5"/>
      <c r="L4" s="5"/>
      <c r="M4" s="6"/>
      <c r="N4" s="4" t="s">
        <v>2151</v>
      </c>
      <c r="O4" s="5"/>
      <c r="P4" s="5"/>
      <c r="Q4" s="5"/>
      <c r="R4" s="5"/>
      <c r="S4" s="5"/>
      <c r="T4" s="6"/>
      <c r="U4" s="5"/>
      <c r="V4" s="4" t="s">
        <v>64</v>
      </c>
      <c r="W4" s="5"/>
      <c r="X4" s="5"/>
      <c r="Y4" s="6"/>
      <c r="Z4" s="7"/>
      <c r="AA4" s="7"/>
      <c r="AB4" s="7"/>
      <c r="AC4" s="7"/>
      <c r="AD4" s="7"/>
      <c r="AE4" s="8"/>
      <c r="AF4" s="9"/>
      <c r="AG4" s="7"/>
      <c r="AH4" s="7"/>
      <c r="AI4" s="7"/>
      <c r="AJ4" s="7"/>
      <c r="AK4" s="7"/>
    </row>
    <row r="5" s="1" customFormat="1" ht="138" customHeight="1" spans="1:37">
      <c r="A5" s="2" t="s">
        <v>2152</v>
      </c>
      <c r="B5" s="2"/>
      <c r="C5" s="3" t="s">
        <v>59</v>
      </c>
      <c r="D5" s="3" t="s">
        <v>5</v>
      </c>
      <c r="E5" s="3" t="s">
        <v>60</v>
      </c>
      <c r="F5" s="4" t="s">
        <v>72</v>
      </c>
      <c r="G5" s="5"/>
      <c r="H5" s="5"/>
      <c r="I5" s="6"/>
      <c r="J5" s="4" t="s">
        <v>2153</v>
      </c>
      <c r="K5" s="5"/>
      <c r="L5" s="5"/>
      <c r="M5" s="6"/>
      <c r="N5" s="4" t="s">
        <v>2154</v>
      </c>
      <c r="O5" s="5"/>
      <c r="P5" s="5"/>
      <c r="Q5" s="5"/>
      <c r="R5" s="5"/>
      <c r="S5" s="5"/>
      <c r="T5" s="6"/>
      <c r="U5" s="5" t="s">
        <v>75</v>
      </c>
      <c r="V5" s="4" t="s">
        <v>64</v>
      </c>
      <c r="W5" s="5"/>
      <c r="X5" s="5"/>
      <c r="Y5" s="6"/>
      <c r="Z5" s="7"/>
      <c r="AA5" s="7"/>
      <c r="AB5" s="7"/>
      <c r="AC5" s="7"/>
      <c r="AD5" s="7"/>
      <c r="AE5" s="8"/>
      <c r="AF5" s="9"/>
      <c r="AG5" s="7"/>
      <c r="AH5" s="7"/>
      <c r="AI5" s="7"/>
      <c r="AJ5" s="7"/>
      <c r="AK5" s="7"/>
    </row>
    <row r="6" s="1" customFormat="1" ht="107" customHeight="1" spans="1:37">
      <c r="A6" s="2" t="s">
        <v>2155</v>
      </c>
      <c r="B6" s="2"/>
      <c r="C6" s="3" t="s">
        <v>59</v>
      </c>
      <c r="D6" s="3" t="s">
        <v>5</v>
      </c>
      <c r="E6" s="3" t="s">
        <v>60</v>
      </c>
      <c r="F6" s="4" t="s">
        <v>78</v>
      </c>
      <c r="G6" s="5"/>
      <c r="H6" s="5"/>
      <c r="I6" s="6"/>
      <c r="J6" s="4" t="s">
        <v>2153</v>
      </c>
      <c r="K6" s="5"/>
      <c r="L6" s="5"/>
      <c r="M6" s="6"/>
      <c r="N6" s="4" t="s">
        <v>2156</v>
      </c>
      <c r="O6" s="5"/>
      <c r="P6" s="5"/>
      <c r="Q6" s="5"/>
      <c r="R6" s="5"/>
      <c r="S6" s="5"/>
      <c r="T6" s="6"/>
      <c r="U6" s="5" t="s">
        <v>75</v>
      </c>
      <c r="V6" s="4" t="s">
        <v>64</v>
      </c>
      <c r="W6" s="5"/>
      <c r="X6" s="5"/>
      <c r="Y6" s="6"/>
      <c r="Z6" s="7"/>
      <c r="AA6" s="7"/>
      <c r="AB6" s="7"/>
      <c r="AC6" s="7"/>
      <c r="AD6" s="7"/>
      <c r="AE6" s="8"/>
      <c r="AF6" s="9"/>
      <c r="AG6" s="7"/>
      <c r="AH6" s="7"/>
      <c r="AI6" s="7"/>
      <c r="AJ6" s="7"/>
      <c r="AK6" s="7"/>
    </row>
    <row r="7" s="1" customFormat="1" ht="141.95" customHeight="1" spans="1:37">
      <c r="A7" s="2" t="s">
        <v>2157</v>
      </c>
      <c r="B7" s="2"/>
      <c r="C7" s="3" t="s">
        <v>59</v>
      </c>
      <c r="D7" s="3" t="s">
        <v>5</v>
      </c>
      <c r="E7" s="3" t="s">
        <v>60</v>
      </c>
      <c r="F7" s="4" t="s">
        <v>82</v>
      </c>
      <c r="G7" s="5"/>
      <c r="H7" s="5"/>
      <c r="I7" s="6"/>
      <c r="J7" s="4" t="s">
        <v>2158</v>
      </c>
      <c r="K7" s="5"/>
      <c r="L7" s="5"/>
      <c r="M7" s="6"/>
      <c r="N7" s="4" t="s">
        <v>2159</v>
      </c>
      <c r="O7" s="5"/>
      <c r="P7" s="5"/>
      <c r="Q7" s="5"/>
      <c r="R7" s="5"/>
      <c r="S7" s="5"/>
      <c r="T7" s="6"/>
      <c r="U7" s="5"/>
      <c r="V7" s="4" t="s">
        <v>64</v>
      </c>
      <c r="W7" s="5"/>
      <c r="X7" s="5"/>
      <c r="Y7" s="6"/>
      <c r="Z7" s="7"/>
      <c r="AA7" s="7"/>
      <c r="AB7" s="7"/>
      <c r="AC7" s="7"/>
      <c r="AD7" s="7"/>
      <c r="AE7" s="8"/>
      <c r="AF7" s="9"/>
      <c r="AG7" s="7"/>
      <c r="AH7" s="7"/>
      <c r="AI7" s="7"/>
      <c r="AJ7" s="7"/>
      <c r="AK7" s="7"/>
    </row>
    <row r="8" s="1" customFormat="1" ht="141.95" customHeight="1" spans="1:37">
      <c r="A8" s="2" t="s">
        <v>2160</v>
      </c>
      <c r="B8" s="2"/>
      <c r="C8" s="3" t="s">
        <v>59</v>
      </c>
      <c r="D8" s="3" t="s">
        <v>5</v>
      </c>
      <c r="E8" s="3" t="s">
        <v>60</v>
      </c>
      <c r="F8" s="4" t="s">
        <v>87</v>
      </c>
      <c r="G8" s="5"/>
      <c r="H8" s="5"/>
      <c r="I8" s="6"/>
      <c r="J8" s="4" t="s">
        <v>2161</v>
      </c>
      <c r="K8" s="5"/>
      <c r="L8" s="5"/>
      <c r="M8" s="6"/>
      <c r="N8" s="4" t="s">
        <v>2162</v>
      </c>
      <c r="O8" s="5"/>
      <c r="P8" s="5"/>
      <c r="Q8" s="5"/>
      <c r="R8" s="5"/>
      <c r="S8" s="5"/>
      <c r="T8" s="6"/>
      <c r="U8" s="5"/>
      <c r="V8" s="4" t="s">
        <v>64</v>
      </c>
      <c r="W8" s="5"/>
      <c r="X8" s="5"/>
      <c r="Y8" s="6"/>
      <c r="Z8" s="7"/>
      <c r="AA8" s="7"/>
      <c r="AB8" s="7"/>
      <c r="AC8" s="7"/>
      <c r="AD8" s="7"/>
      <c r="AE8" s="8"/>
      <c r="AF8" s="9"/>
      <c r="AG8" s="7"/>
      <c r="AH8" s="7"/>
      <c r="AI8" s="7"/>
      <c r="AJ8" s="7"/>
      <c r="AK8" s="7"/>
    </row>
    <row r="9" s="1" customFormat="1" ht="141.95" customHeight="1" spans="1:37">
      <c r="A9" s="2" t="s">
        <v>2163</v>
      </c>
      <c r="B9" s="2"/>
      <c r="C9" s="3" t="s">
        <v>59</v>
      </c>
      <c r="D9" s="3" t="s">
        <v>5</v>
      </c>
      <c r="E9" s="3" t="s">
        <v>60</v>
      </c>
      <c r="F9" s="4" t="s">
        <v>92</v>
      </c>
      <c r="G9" s="5"/>
      <c r="H9" s="5"/>
      <c r="I9" s="6"/>
      <c r="J9" s="4" t="s">
        <v>2161</v>
      </c>
      <c r="K9" s="5"/>
      <c r="L9" s="5"/>
      <c r="M9" s="6"/>
      <c r="N9" s="4" t="s">
        <v>2164</v>
      </c>
      <c r="O9" s="5"/>
      <c r="P9" s="5"/>
      <c r="Q9" s="5"/>
      <c r="R9" s="5"/>
      <c r="S9" s="5"/>
      <c r="T9" s="6"/>
      <c r="U9" s="5" t="s">
        <v>94</v>
      </c>
      <c r="V9" s="4" t="s">
        <v>64</v>
      </c>
      <c r="W9" s="5"/>
      <c r="X9" s="5"/>
      <c r="Y9" s="6"/>
      <c r="Z9" s="7"/>
      <c r="AA9" s="7"/>
      <c r="AB9" s="7"/>
      <c r="AC9" s="7"/>
      <c r="AD9" s="7"/>
      <c r="AE9" s="8"/>
      <c r="AF9" s="9"/>
      <c r="AG9" s="7"/>
      <c r="AH9" s="7"/>
      <c r="AI9" s="7"/>
      <c r="AJ9" s="7"/>
      <c r="AK9" s="7"/>
    </row>
    <row r="10" s="1" customFormat="1" ht="141.95" customHeight="1" spans="1:37">
      <c r="A10" s="2" t="s">
        <v>2165</v>
      </c>
      <c r="B10" s="2"/>
      <c r="C10" s="3" t="s">
        <v>59</v>
      </c>
      <c r="D10" s="3" t="s">
        <v>5</v>
      </c>
      <c r="E10" s="3" t="s">
        <v>60</v>
      </c>
      <c r="F10" s="4" t="s">
        <v>97</v>
      </c>
      <c r="G10" s="5"/>
      <c r="H10" s="5"/>
      <c r="I10" s="6"/>
      <c r="J10" s="4" t="s">
        <v>2158</v>
      </c>
      <c r="K10" s="5"/>
      <c r="L10" s="5"/>
      <c r="M10" s="6"/>
      <c r="N10" s="4" t="s">
        <v>2166</v>
      </c>
      <c r="O10" s="5"/>
      <c r="P10" s="5"/>
      <c r="Q10" s="5"/>
      <c r="R10" s="5"/>
      <c r="S10" s="5"/>
      <c r="T10" s="6"/>
      <c r="U10" s="5" t="s">
        <v>94</v>
      </c>
      <c r="V10" s="4" t="s">
        <v>64</v>
      </c>
      <c r="W10" s="5"/>
      <c r="X10" s="5"/>
      <c r="Y10" s="6"/>
      <c r="Z10" s="7"/>
      <c r="AA10" s="7"/>
      <c r="AB10" s="7"/>
      <c r="AC10" s="7"/>
      <c r="AD10" s="7"/>
      <c r="AE10" s="8"/>
      <c r="AF10" s="9"/>
      <c r="AG10" s="7"/>
      <c r="AH10" s="7"/>
      <c r="AI10" s="7"/>
      <c r="AJ10" s="7"/>
      <c r="AK10" s="7"/>
    </row>
    <row r="11" s="1" customFormat="1" ht="135" customHeight="1" spans="1:37">
      <c r="A11" s="2" t="s">
        <v>2167</v>
      </c>
      <c r="B11" s="2"/>
      <c r="C11" s="3" t="s">
        <v>59</v>
      </c>
      <c r="D11" s="3" t="s">
        <v>5</v>
      </c>
      <c r="E11" s="3" t="s">
        <v>60</v>
      </c>
      <c r="F11" s="4" t="s">
        <v>101</v>
      </c>
      <c r="G11" s="5"/>
      <c r="H11" s="5"/>
      <c r="I11" s="6"/>
      <c r="J11" s="4" t="s">
        <v>2168</v>
      </c>
      <c r="K11" s="5"/>
      <c r="L11" s="5"/>
      <c r="M11" s="6"/>
      <c r="N11" s="4" t="s">
        <v>2148</v>
      </c>
      <c r="O11" s="5"/>
      <c r="P11" s="5"/>
      <c r="Q11" s="5"/>
      <c r="R11" s="5"/>
      <c r="S11" s="5"/>
      <c r="T11" s="6"/>
      <c r="U11" s="5"/>
      <c r="V11" s="4" t="s">
        <v>104</v>
      </c>
      <c r="W11" s="5"/>
      <c r="X11" s="5"/>
      <c r="Y11" s="6"/>
      <c r="Z11" s="7"/>
      <c r="AA11" s="7"/>
      <c r="AB11" s="7"/>
      <c r="AC11" s="7"/>
      <c r="AD11" s="7"/>
      <c r="AE11" s="8"/>
      <c r="AF11" s="9"/>
      <c r="AG11" s="7"/>
      <c r="AH11" s="7"/>
      <c r="AI11" s="7"/>
      <c r="AJ11" s="7"/>
      <c r="AK11" s="7"/>
    </row>
    <row r="12" s="1" customFormat="1" ht="134" customHeight="1" spans="1:37">
      <c r="A12" s="2" t="s">
        <v>2169</v>
      </c>
      <c r="B12" s="2"/>
      <c r="C12" s="3" t="s">
        <v>59</v>
      </c>
      <c r="D12" s="3" t="s">
        <v>5</v>
      </c>
      <c r="E12" s="3" t="s">
        <v>60</v>
      </c>
      <c r="F12" s="4" t="s">
        <v>101</v>
      </c>
      <c r="G12" s="5"/>
      <c r="H12" s="5"/>
      <c r="I12" s="6"/>
      <c r="J12" s="4" t="s">
        <v>2170</v>
      </c>
      <c r="K12" s="5"/>
      <c r="L12" s="5"/>
      <c r="M12" s="6"/>
      <c r="N12" s="4" t="s">
        <v>2171</v>
      </c>
      <c r="O12" s="5"/>
      <c r="P12" s="5"/>
      <c r="Q12" s="5"/>
      <c r="R12" s="5"/>
      <c r="S12" s="5"/>
      <c r="T12" s="6"/>
      <c r="U12" s="5"/>
      <c r="V12" s="4" t="s">
        <v>64</v>
      </c>
      <c r="W12" s="5"/>
      <c r="X12" s="5"/>
      <c r="Y12" s="6"/>
      <c r="Z12" s="7"/>
      <c r="AA12" s="7"/>
      <c r="AB12" s="7"/>
      <c r="AC12" s="7"/>
      <c r="AD12" s="7"/>
      <c r="AE12" s="8"/>
      <c r="AF12" s="9"/>
      <c r="AG12" s="7"/>
      <c r="AH12" s="7"/>
      <c r="AI12" s="7"/>
      <c r="AJ12" s="7"/>
      <c r="AK12" s="7"/>
    </row>
    <row r="13" s="1" customFormat="1" ht="141.95" customHeight="1" spans="1:37">
      <c r="A13" s="2" t="s">
        <v>2172</v>
      </c>
      <c r="B13" s="2"/>
      <c r="C13" s="3" t="s">
        <v>59</v>
      </c>
      <c r="D13" s="3" t="s">
        <v>5</v>
      </c>
      <c r="E13" s="3" t="s">
        <v>60</v>
      </c>
      <c r="F13" s="4" t="s">
        <v>101</v>
      </c>
      <c r="G13" s="5"/>
      <c r="H13" s="5"/>
      <c r="I13" s="6"/>
      <c r="J13" s="4" t="s">
        <v>2170</v>
      </c>
      <c r="K13" s="5"/>
      <c r="L13" s="5"/>
      <c r="M13" s="6"/>
      <c r="N13" s="4" t="s">
        <v>2173</v>
      </c>
      <c r="O13" s="5"/>
      <c r="P13" s="5"/>
      <c r="Q13" s="5"/>
      <c r="R13" s="5"/>
      <c r="S13" s="5"/>
      <c r="T13" s="6"/>
      <c r="U13" s="5"/>
      <c r="V13" s="4" t="s">
        <v>64</v>
      </c>
      <c r="W13" s="5"/>
      <c r="X13" s="5"/>
      <c r="Y13" s="6"/>
      <c r="Z13" s="7"/>
      <c r="AA13" s="7"/>
      <c r="AB13" s="7"/>
      <c r="AC13" s="7"/>
      <c r="AD13" s="7"/>
      <c r="AE13" s="8"/>
      <c r="AF13" s="9"/>
      <c r="AG13" s="7"/>
      <c r="AH13" s="7"/>
      <c r="AI13" s="7"/>
      <c r="AJ13" s="7"/>
      <c r="AK13" s="7"/>
    </row>
    <row r="14" s="1" customFormat="1" ht="99.95" customHeight="1" spans="1:37">
      <c r="A14" s="2" t="s">
        <v>2174</v>
      </c>
      <c r="B14" s="2"/>
      <c r="C14" s="3" t="s">
        <v>59</v>
      </c>
      <c r="D14" s="3" t="s">
        <v>5</v>
      </c>
      <c r="E14" s="3" t="s">
        <v>60</v>
      </c>
      <c r="F14" s="4" t="s">
        <v>114</v>
      </c>
      <c r="G14" s="5"/>
      <c r="H14" s="5"/>
      <c r="I14" s="6"/>
      <c r="J14" s="4" t="s">
        <v>2170</v>
      </c>
      <c r="K14" s="5"/>
      <c r="L14" s="5"/>
      <c r="M14" s="6"/>
      <c r="N14" s="4" t="s">
        <v>2151</v>
      </c>
      <c r="O14" s="5"/>
      <c r="P14" s="5"/>
      <c r="Q14" s="5"/>
      <c r="R14" s="5"/>
      <c r="S14" s="5"/>
      <c r="T14" s="6"/>
      <c r="U14" s="5"/>
      <c r="V14" s="4" t="s">
        <v>104</v>
      </c>
      <c r="W14" s="5"/>
      <c r="X14" s="5"/>
      <c r="Y14" s="6"/>
      <c r="Z14" s="7"/>
      <c r="AA14" s="7"/>
      <c r="AB14" s="7"/>
      <c r="AC14" s="7"/>
      <c r="AD14" s="7"/>
      <c r="AE14" s="8"/>
      <c r="AF14" s="9"/>
      <c r="AG14" s="7"/>
      <c r="AH14" s="7"/>
      <c r="AI14" s="7"/>
      <c r="AJ14" s="7"/>
      <c r="AK14" s="7"/>
    </row>
    <row r="15" s="1" customFormat="1" ht="99.95" customHeight="1" spans="1:37">
      <c r="A15" s="2" t="s">
        <v>2175</v>
      </c>
      <c r="B15" s="2"/>
      <c r="C15" s="3" t="s">
        <v>59</v>
      </c>
      <c r="D15" s="3" t="s">
        <v>5</v>
      </c>
      <c r="E15" s="3" t="s">
        <v>60</v>
      </c>
      <c r="F15" s="4" t="s">
        <v>118</v>
      </c>
      <c r="G15" s="5"/>
      <c r="H15" s="5"/>
      <c r="I15" s="6"/>
      <c r="J15" s="4" t="s">
        <v>2170</v>
      </c>
      <c r="K15" s="5"/>
      <c r="L15" s="5"/>
      <c r="M15" s="6"/>
      <c r="N15" s="4" t="s">
        <v>2176</v>
      </c>
      <c r="O15" s="5"/>
      <c r="P15" s="5"/>
      <c r="Q15" s="5"/>
      <c r="R15" s="5"/>
      <c r="S15" s="5"/>
      <c r="T15" s="6"/>
      <c r="U15" s="5"/>
      <c r="V15" s="4" t="s">
        <v>64</v>
      </c>
      <c r="W15" s="5"/>
      <c r="X15" s="5"/>
      <c r="Y15" s="6"/>
      <c r="Z15" s="7"/>
      <c r="AA15" s="7"/>
      <c r="AB15" s="7"/>
      <c r="AC15" s="7"/>
      <c r="AD15" s="7"/>
      <c r="AE15" s="8"/>
      <c r="AF15" s="9"/>
      <c r="AG15" s="7"/>
      <c r="AH15" s="7"/>
      <c r="AI15" s="7"/>
      <c r="AJ15" s="7"/>
      <c r="AK15" s="7"/>
    </row>
    <row r="16" s="1" customFormat="1" ht="141.95" customHeight="1" spans="1:37">
      <c r="A16" s="2" t="s">
        <v>2177</v>
      </c>
      <c r="B16" s="2"/>
      <c r="C16" s="3" t="s">
        <v>59</v>
      </c>
      <c r="D16" s="3" t="s">
        <v>5</v>
      </c>
      <c r="E16" s="3" t="s">
        <v>60</v>
      </c>
      <c r="F16" s="4" t="s">
        <v>118</v>
      </c>
      <c r="G16" s="5"/>
      <c r="H16" s="5"/>
      <c r="I16" s="6"/>
      <c r="J16" s="4" t="s">
        <v>2170</v>
      </c>
      <c r="K16" s="5"/>
      <c r="L16" s="5"/>
      <c r="M16" s="6"/>
      <c r="N16" s="4" t="s">
        <v>2178</v>
      </c>
      <c r="O16" s="5"/>
      <c r="P16" s="5"/>
      <c r="Q16" s="5"/>
      <c r="R16" s="5"/>
      <c r="S16" s="5"/>
      <c r="T16" s="6"/>
      <c r="U16" s="5"/>
      <c r="V16" s="4" t="s">
        <v>64</v>
      </c>
      <c r="W16" s="5"/>
      <c r="X16" s="5"/>
      <c r="Y16" s="6"/>
      <c r="Z16" s="7"/>
      <c r="AA16" s="7"/>
      <c r="AB16" s="7"/>
      <c r="AC16" s="7"/>
      <c r="AD16" s="7"/>
      <c r="AE16" s="8"/>
      <c r="AF16" s="9"/>
      <c r="AG16" s="7"/>
      <c r="AH16" s="7"/>
      <c r="AI16" s="7"/>
      <c r="AJ16" s="7"/>
      <c r="AK16" s="7"/>
    </row>
    <row r="17" s="1" customFormat="1" ht="99.95" customHeight="1" spans="1:37">
      <c r="A17" s="2" t="s">
        <v>2179</v>
      </c>
      <c r="B17" s="2"/>
      <c r="C17" s="3" t="s">
        <v>59</v>
      </c>
      <c r="D17" s="3" t="s">
        <v>5</v>
      </c>
      <c r="E17" s="3" t="s">
        <v>60</v>
      </c>
      <c r="F17" s="4" t="s">
        <v>125</v>
      </c>
      <c r="G17" s="5"/>
      <c r="H17" s="5"/>
      <c r="I17" s="6"/>
      <c r="J17" s="4" t="s">
        <v>2170</v>
      </c>
      <c r="K17" s="5"/>
      <c r="L17" s="5"/>
      <c r="M17" s="6"/>
      <c r="N17" s="4" t="s">
        <v>2180</v>
      </c>
      <c r="O17" s="5"/>
      <c r="P17" s="5"/>
      <c r="Q17" s="5"/>
      <c r="R17" s="5"/>
      <c r="S17" s="5"/>
      <c r="T17" s="6"/>
      <c r="U17" s="5" t="s">
        <v>127</v>
      </c>
      <c r="V17" s="4" t="s">
        <v>104</v>
      </c>
      <c r="W17" s="5"/>
      <c r="X17" s="5"/>
      <c r="Y17" s="6"/>
      <c r="Z17" s="7"/>
      <c r="AA17" s="7"/>
      <c r="AB17" s="7"/>
      <c r="AC17" s="7"/>
      <c r="AD17" s="7"/>
      <c r="AE17" s="8"/>
      <c r="AF17" s="9"/>
      <c r="AG17" s="7"/>
      <c r="AH17" s="7"/>
      <c r="AI17" s="7"/>
      <c r="AJ17" s="7"/>
      <c r="AK17" s="7"/>
    </row>
    <row r="18" s="1" customFormat="1" ht="99.95" customHeight="1" spans="1:37">
      <c r="A18" s="2" t="s">
        <v>2181</v>
      </c>
      <c r="B18" s="2"/>
      <c r="C18" s="3" t="s">
        <v>59</v>
      </c>
      <c r="D18" s="3" t="s">
        <v>5</v>
      </c>
      <c r="E18" s="3" t="s">
        <v>60</v>
      </c>
      <c r="F18" s="4" t="s">
        <v>125</v>
      </c>
      <c r="G18" s="5"/>
      <c r="H18" s="5"/>
      <c r="I18" s="6"/>
      <c r="J18" s="4" t="s">
        <v>2170</v>
      </c>
      <c r="K18" s="5"/>
      <c r="L18" s="5"/>
      <c r="M18" s="6"/>
      <c r="N18" s="4" t="s">
        <v>2182</v>
      </c>
      <c r="O18" s="5"/>
      <c r="P18" s="5"/>
      <c r="Q18" s="5"/>
      <c r="R18" s="5"/>
      <c r="S18" s="5"/>
      <c r="T18" s="6"/>
      <c r="U18" s="5" t="s">
        <v>127</v>
      </c>
      <c r="V18" s="4" t="s">
        <v>64</v>
      </c>
      <c r="W18" s="5"/>
      <c r="X18" s="5"/>
      <c r="Y18" s="6"/>
      <c r="Z18" s="7"/>
      <c r="AA18" s="7"/>
      <c r="AB18" s="7"/>
      <c r="AC18" s="7"/>
      <c r="AD18" s="7"/>
      <c r="AE18" s="8"/>
      <c r="AF18" s="9"/>
      <c r="AG18" s="7"/>
      <c r="AH18" s="7"/>
      <c r="AI18" s="7"/>
      <c r="AJ18" s="7"/>
      <c r="AK18" s="7"/>
    </row>
    <row r="19" s="1" customFormat="1" ht="141.95" customHeight="1" spans="1:37">
      <c r="A19" s="2" t="s">
        <v>2183</v>
      </c>
      <c r="B19" s="2"/>
      <c r="C19" s="3" t="s">
        <v>59</v>
      </c>
      <c r="D19" s="3" t="s">
        <v>5</v>
      </c>
      <c r="E19" s="3" t="s">
        <v>60</v>
      </c>
      <c r="F19" s="4" t="s">
        <v>125</v>
      </c>
      <c r="G19" s="5"/>
      <c r="H19" s="5"/>
      <c r="I19" s="6"/>
      <c r="J19" s="4" t="s">
        <v>2170</v>
      </c>
      <c r="K19" s="5"/>
      <c r="L19" s="5"/>
      <c r="M19" s="6"/>
      <c r="N19" s="4" t="s">
        <v>2184</v>
      </c>
      <c r="O19" s="5"/>
      <c r="P19" s="5"/>
      <c r="Q19" s="5"/>
      <c r="R19" s="5"/>
      <c r="S19" s="5"/>
      <c r="T19" s="6"/>
      <c r="U19" s="5" t="s">
        <v>127</v>
      </c>
      <c r="V19" s="4" t="s">
        <v>64</v>
      </c>
      <c r="W19" s="5"/>
      <c r="X19" s="5"/>
      <c r="Y19" s="6"/>
      <c r="Z19" s="7"/>
      <c r="AA19" s="7"/>
      <c r="AB19" s="7"/>
      <c r="AC19" s="7"/>
      <c r="AD19" s="7"/>
      <c r="AE19" s="8"/>
      <c r="AF19" s="9"/>
      <c r="AG19" s="7"/>
      <c r="AH19" s="7"/>
      <c r="AI19" s="7"/>
      <c r="AJ19" s="7"/>
      <c r="AK19" s="7"/>
    </row>
    <row r="20" s="1" customFormat="1" ht="99.95" customHeight="1" spans="1:37">
      <c r="A20" s="2" t="s">
        <v>2185</v>
      </c>
      <c r="B20" s="2"/>
      <c r="C20" s="3" t="s">
        <v>59</v>
      </c>
      <c r="D20" s="3" t="s">
        <v>5</v>
      </c>
      <c r="E20" s="3" t="s">
        <v>60</v>
      </c>
      <c r="F20" s="4" t="s">
        <v>136</v>
      </c>
      <c r="G20" s="5"/>
      <c r="H20" s="5"/>
      <c r="I20" s="6"/>
      <c r="J20" s="4" t="s">
        <v>2170</v>
      </c>
      <c r="K20" s="5"/>
      <c r="L20" s="5"/>
      <c r="M20" s="6"/>
      <c r="N20" s="4" t="s">
        <v>2186</v>
      </c>
      <c r="O20" s="5"/>
      <c r="P20" s="5"/>
      <c r="Q20" s="5"/>
      <c r="R20" s="5"/>
      <c r="S20" s="5"/>
      <c r="T20" s="6"/>
      <c r="U20" s="5" t="s">
        <v>127</v>
      </c>
      <c r="V20" s="4" t="s">
        <v>104</v>
      </c>
      <c r="W20" s="5"/>
      <c r="X20" s="5"/>
      <c r="Y20" s="6"/>
      <c r="Z20" s="7"/>
      <c r="AA20" s="7"/>
      <c r="AB20" s="7"/>
      <c r="AC20" s="7"/>
      <c r="AD20" s="7"/>
      <c r="AE20" s="8"/>
      <c r="AF20" s="9"/>
      <c r="AG20" s="7"/>
      <c r="AH20" s="7"/>
      <c r="AI20" s="7"/>
      <c r="AJ20" s="7"/>
      <c r="AK20" s="7"/>
    </row>
    <row r="21" s="1" customFormat="1" ht="99.95" customHeight="1" spans="1:37">
      <c r="A21" s="2" t="s">
        <v>2187</v>
      </c>
      <c r="B21" s="2"/>
      <c r="C21" s="3" t="s">
        <v>59</v>
      </c>
      <c r="D21" s="3" t="s">
        <v>5</v>
      </c>
      <c r="E21" s="3" t="s">
        <v>60</v>
      </c>
      <c r="F21" s="4" t="s">
        <v>136</v>
      </c>
      <c r="G21" s="5"/>
      <c r="H21" s="5"/>
      <c r="I21" s="6"/>
      <c r="J21" s="4" t="s">
        <v>2170</v>
      </c>
      <c r="K21" s="5"/>
      <c r="L21" s="5"/>
      <c r="M21" s="6"/>
      <c r="N21" s="4" t="s">
        <v>2188</v>
      </c>
      <c r="O21" s="5"/>
      <c r="P21" s="5"/>
      <c r="Q21" s="5"/>
      <c r="R21" s="5"/>
      <c r="S21" s="5"/>
      <c r="T21" s="6"/>
      <c r="U21" s="5" t="s">
        <v>127</v>
      </c>
      <c r="V21" s="4" t="s">
        <v>64</v>
      </c>
      <c r="W21" s="5"/>
      <c r="X21" s="5"/>
      <c r="Y21" s="6"/>
      <c r="Z21" s="7"/>
      <c r="AA21" s="7"/>
      <c r="AB21" s="7"/>
      <c r="AC21" s="7"/>
      <c r="AD21" s="7"/>
      <c r="AE21" s="8"/>
      <c r="AF21" s="9"/>
      <c r="AG21" s="7"/>
      <c r="AH21" s="7"/>
      <c r="AI21" s="7"/>
      <c r="AJ21" s="7"/>
      <c r="AK21" s="7"/>
    </row>
    <row r="22" s="1" customFormat="1" ht="141.95" customHeight="1" spans="1:37">
      <c r="A22" s="2" t="s">
        <v>2189</v>
      </c>
      <c r="B22" s="2"/>
      <c r="C22" s="3" t="s">
        <v>59</v>
      </c>
      <c r="D22" s="3" t="s">
        <v>5</v>
      </c>
      <c r="E22" s="3" t="s">
        <v>60</v>
      </c>
      <c r="F22" s="4" t="s">
        <v>136</v>
      </c>
      <c r="G22" s="5"/>
      <c r="H22" s="5"/>
      <c r="I22" s="6"/>
      <c r="J22" s="4" t="s">
        <v>2170</v>
      </c>
      <c r="K22" s="5"/>
      <c r="L22" s="5"/>
      <c r="M22" s="6"/>
      <c r="N22" s="4" t="s">
        <v>2190</v>
      </c>
      <c r="O22" s="5"/>
      <c r="P22" s="5"/>
      <c r="Q22" s="5"/>
      <c r="R22" s="5"/>
      <c r="S22" s="5"/>
      <c r="T22" s="6"/>
      <c r="U22" s="5" t="s">
        <v>127</v>
      </c>
      <c r="V22" s="4" t="s">
        <v>64</v>
      </c>
      <c r="W22" s="5"/>
      <c r="X22" s="5"/>
      <c r="Y22" s="6"/>
      <c r="Z22" s="7"/>
      <c r="AA22" s="7"/>
      <c r="AB22" s="7"/>
      <c r="AC22" s="7"/>
      <c r="AD22" s="7"/>
      <c r="AE22" s="8"/>
      <c r="AF22" s="9"/>
      <c r="AG22" s="7"/>
      <c r="AH22" s="7"/>
      <c r="AI22" s="7"/>
      <c r="AJ22" s="7"/>
      <c r="AK22" s="7"/>
    </row>
    <row r="23" s="1" customFormat="1" ht="99.95" customHeight="1" spans="1:37">
      <c r="A23" s="2" t="s">
        <v>2191</v>
      </c>
      <c r="B23" s="2"/>
      <c r="C23" s="3" t="s">
        <v>59</v>
      </c>
      <c r="D23" s="3" t="s">
        <v>5</v>
      </c>
      <c r="E23" s="3" t="s">
        <v>60</v>
      </c>
      <c r="F23" s="4" t="s">
        <v>146</v>
      </c>
      <c r="G23" s="5"/>
      <c r="H23" s="5"/>
      <c r="I23" s="6"/>
      <c r="J23" s="4" t="s">
        <v>2192</v>
      </c>
      <c r="K23" s="5"/>
      <c r="L23" s="5"/>
      <c r="M23" s="6"/>
      <c r="N23" s="4" t="s">
        <v>2159</v>
      </c>
      <c r="O23" s="5"/>
      <c r="P23" s="5"/>
      <c r="Q23" s="5"/>
      <c r="R23" s="5"/>
      <c r="S23" s="5"/>
      <c r="T23" s="6"/>
      <c r="U23" s="5"/>
      <c r="V23" s="4" t="s">
        <v>104</v>
      </c>
      <c r="W23" s="5"/>
      <c r="X23" s="5"/>
      <c r="Y23" s="6"/>
      <c r="Z23" s="7"/>
      <c r="AA23" s="7"/>
      <c r="AB23" s="7"/>
      <c r="AC23" s="7"/>
      <c r="AD23" s="7"/>
      <c r="AE23" s="8"/>
      <c r="AF23" s="9"/>
      <c r="AG23" s="7"/>
      <c r="AH23" s="7"/>
      <c r="AI23" s="7"/>
      <c r="AJ23" s="7"/>
      <c r="AK23" s="7"/>
    </row>
    <row r="24" s="1" customFormat="1" ht="99.95" customHeight="1" spans="1:37">
      <c r="A24" s="2" t="s">
        <v>2193</v>
      </c>
      <c r="B24" s="2"/>
      <c r="C24" s="3" t="s">
        <v>59</v>
      </c>
      <c r="D24" s="3" t="s">
        <v>5</v>
      </c>
      <c r="E24" s="3" t="s">
        <v>60</v>
      </c>
      <c r="F24" s="4" t="s">
        <v>146</v>
      </c>
      <c r="G24" s="5"/>
      <c r="H24" s="5"/>
      <c r="I24" s="6"/>
      <c r="J24" s="4" t="s">
        <v>2192</v>
      </c>
      <c r="K24" s="5"/>
      <c r="L24" s="5"/>
      <c r="M24" s="6"/>
      <c r="N24" s="4" t="s">
        <v>2194</v>
      </c>
      <c r="O24" s="5"/>
      <c r="P24" s="5"/>
      <c r="Q24" s="5"/>
      <c r="R24" s="5"/>
      <c r="S24" s="5"/>
      <c r="T24" s="6"/>
      <c r="U24" s="5"/>
      <c r="V24" s="4" t="s">
        <v>64</v>
      </c>
      <c r="W24" s="5"/>
      <c r="X24" s="5"/>
      <c r="Y24" s="6"/>
      <c r="Z24" s="7"/>
      <c r="AA24" s="7"/>
      <c r="AB24" s="7"/>
      <c r="AC24" s="7"/>
      <c r="AD24" s="7"/>
      <c r="AE24" s="8"/>
      <c r="AF24" s="9"/>
      <c r="AG24" s="7"/>
      <c r="AH24" s="7"/>
      <c r="AI24" s="7"/>
      <c r="AJ24" s="7"/>
      <c r="AK24" s="7"/>
    </row>
    <row r="25" s="1" customFormat="1" ht="141.95" customHeight="1" spans="1:37">
      <c r="A25" s="2" t="s">
        <v>2195</v>
      </c>
      <c r="B25" s="2"/>
      <c r="C25" s="3" t="s">
        <v>59</v>
      </c>
      <c r="D25" s="3" t="s">
        <v>5</v>
      </c>
      <c r="E25" s="3" t="s">
        <v>60</v>
      </c>
      <c r="F25" s="4" t="s">
        <v>146</v>
      </c>
      <c r="G25" s="5"/>
      <c r="H25" s="5"/>
      <c r="I25" s="6"/>
      <c r="J25" s="4" t="s">
        <v>2192</v>
      </c>
      <c r="K25" s="5"/>
      <c r="L25" s="5"/>
      <c r="M25" s="6"/>
      <c r="N25" s="4" t="s">
        <v>2196</v>
      </c>
      <c r="O25" s="5"/>
      <c r="P25" s="5"/>
      <c r="Q25" s="5"/>
      <c r="R25" s="5"/>
      <c r="S25" s="5"/>
      <c r="T25" s="6"/>
      <c r="U25" s="5"/>
      <c r="V25" s="4" t="s">
        <v>64</v>
      </c>
      <c r="W25" s="5"/>
      <c r="X25" s="5"/>
      <c r="Y25" s="6"/>
      <c r="Z25" s="7"/>
      <c r="AA25" s="7"/>
      <c r="AB25" s="7"/>
      <c r="AC25" s="7"/>
      <c r="AD25" s="7"/>
      <c r="AE25" s="8"/>
      <c r="AF25" s="9"/>
      <c r="AG25" s="7"/>
      <c r="AH25" s="7"/>
      <c r="AI25" s="7"/>
      <c r="AJ25" s="7"/>
      <c r="AK25" s="7"/>
    </row>
    <row r="26" s="1" customFormat="1" ht="99.95" customHeight="1" spans="1:37">
      <c r="A26" s="2" t="s">
        <v>2197</v>
      </c>
      <c r="B26" s="2"/>
      <c r="C26" s="3" t="s">
        <v>59</v>
      </c>
      <c r="D26" s="3" t="s">
        <v>5</v>
      </c>
      <c r="E26" s="3" t="s">
        <v>60</v>
      </c>
      <c r="F26" s="4" t="s">
        <v>156</v>
      </c>
      <c r="G26" s="5"/>
      <c r="H26" s="5"/>
      <c r="I26" s="6"/>
      <c r="J26" s="4" t="s">
        <v>2192</v>
      </c>
      <c r="K26" s="5"/>
      <c r="L26" s="5"/>
      <c r="M26" s="6"/>
      <c r="N26" s="4" t="s">
        <v>2162</v>
      </c>
      <c r="O26" s="5"/>
      <c r="P26" s="5"/>
      <c r="Q26" s="5"/>
      <c r="R26" s="5"/>
      <c r="S26" s="5"/>
      <c r="T26" s="6"/>
      <c r="U26" s="5"/>
      <c r="V26" s="4" t="s">
        <v>104</v>
      </c>
      <c r="W26" s="5"/>
      <c r="X26" s="5"/>
      <c r="Y26" s="6"/>
      <c r="Z26" s="7"/>
      <c r="AA26" s="7"/>
      <c r="AB26" s="7"/>
      <c r="AC26" s="7"/>
      <c r="AD26" s="7"/>
      <c r="AE26" s="8"/>
      <c r="AF26" s="9"/>
      <c r="AG26" s="7"/>
      <c r="AH26" s="7"/>
      <c r="AI26" s="7"/>
      <c r="AJ26" s="7"/>
      <c r="AK26" s="7"/>
    </row>
    <row r="27" s="1" customFormat="1" ht="99.95" customHeight="1" spans="1:37">
      <c r="A27" s="2" t="s">
        <v>2198</v>
      </c>
      <c r="B27" s="2"/>
      <c r="C27" s="3" t="s">
        <v>59</v>
      </c>
      <c r="D27" s="3" t="s">
        <v>5</v>
      </c>
      <c r="E27" s="3" t="s">
        <v>60</v>
      </c>
      <c r="F27" s="4" t="s">
        <v>156</v>
      </c>
      <c r="G27" s="5"/>
      <c r="H27" s="5"/>
      <c r="I27" s="6"/>
      <c r="J27" s="4" t="s">
        <v>2192</v>
      </c>
      <c r="K27" s="5"/>
      <c r="L27" s="5"/>
      <c r="M27" s="6"/>
      <c r="N27" s="4" t="s">
        <v>2199</v>
      </c>
      <c r="O27" s="5"/>
      <c r="P27" s="5"/>
      <c r="Q27" s="5"/>
      <c r="R27" s="5"/>
      <c r="S27" s="5"/>
      <c r="T27" s="6"/>
      <c r="U27" s="5"/>
      <c r="V27" s="4" t="s">
        <v>64</v>
      </c>
      <c r="W27" s="5"/>
      <c r="X27" s="5"/>
      <c r="Y27" s="6"/>
      <c r="Z27" s="7"/>
      <c r="AA27" s="7"/>
      <c r="AB27" s="7"/>
      <c r="AC27" s="7"/>
      <c r="AD27" s="7"/>
      <c r="AE27" s="8"/>
      <c r="AF27" s="9"/>
      <c r="AG27" s="7"/>
      <c r="AH27" s="7"/>
      <c r="AI27" s="7"/>
      <c r="AJ27" s="7"/>
      <c r="AK27" s="7"/>
    </row>
    <row r="28" s="1" customFormat="1" ht="141.95" customHeight="1" spans="1:37">
      <c r="A28" s="2" t="s">
        <v>2200</v>
      </c>
      <c r="B28" s="2"/>
      <c r="C28" s="3" t="s">
        <v>59</v>
      </c>
      <c r="D28" s="3" t="s">
        <v>5</v>
      </c>
      <c r="E28" s="3" t="s">
        <v>60</v>
      </c>
      <c r="F28" s="4" t="s">
        <v>156</v>
      </c>
      <c r="G28" s="5"/>
      <c r="H28" s="5"/>
      <c r="I28" s="6"/>
      <c r="J28" s="4" t="s">
        <v>2192</v>
      </c>
      <c r="K28" s="5"/>
      <c r="L28" s="5"/>
      <c r="M28" s="6"/>
      <c r="N28" s="4" t="s">
        <v>2201</v>
      </c>
      <c r="O28" s="5"/>
      <c r="P28" s="5"/>
      <c r="Q28" s="5"/>
      <c r="R28" s="5"/>
      <c r="S28" s="5"/>
      <c r="T28" s="6"/>
      <c r="U28" s="5"/>
      <c r="V28" s="4" t="s">
        <v>64</v>
      </c>
      <c r="W28" s="5"/>
      <c r="X28" s="5"/>
      <c r="Y28" s="6"/>
      <c r="Z28" s="7"/>
      <c r="AA28" s="7"/>
      <c r="AB28" s="7"/>
      <c r="AC28" s="7"/>
      <c r="AD28" s="7"/>
      <c r="AE28" s="8"/>
      <c r="AF28" s="9"/>
      <c r="AG28" s="7"/>
      <c r="AH28" s="7"/>
      <c r="AI28" s="7"/>
      <c r="AJ28" s="7"/>
      <c r="AK28" s="7"/>
    </row>
    <row r="29" s="1" customFormat="1" ht="99.95" customHeight="1" spans="1:37">
      <c r="A29" s="2" t="s">
        <v>2202</v>
      </c>
      <c r="B29" s="2"/>
      <c r="C29" s="3" t="s">
        <v>59</v>
      </c>
      <c r="D29" s="3" t="s">
        <v>5</v>
      </c>
      <c r="E29" s="3" t="s">
        <v>60</v>
      </c>
      <c r="F29" s="4" t="s">
        <v>165</v>
      </c>
      <c r="G29" s="5"/>
      <c r="H29" s="5"/>
      <c r="I29" s="6"/>
      <c r="J29" s="4" t="s">
        <v>2192</v>
      </c>
      <c r="K29" s="5"/>
      <c r="L29" s="5"/>
      <c r="M29" s="6"/>
      <c r="N29" s="4" t="s">
        <v>2203</v>
      </c>
      <c r="O29" s="5"/>
      <c r="P29" s="5"/>
      <c r="Q29" s="5"/>
      <c r="R29" s="5"/>
      <c r="S29" s="5"/>
      <c r="T29" s="6"/>
      <c r="U29" s="5" t="s">
        <v>167</v>
      </c>
      <c r="V29" s="4" t="s">
        <v>104</v>
      </c>
      <c r="W29" s="5"/>
      <c r="X29" s="5"/>
      <c r="Y29" s="6"/>
      <c r="Z29" s="7"/>
      <c r="AA29" s="7"/>
      <c r="AB29" s="7"/>
      <c r="AC29" s="7"/>
      <c r="AD29" s="7"/>
      <c r="AE29" s="8"/>
      <c r="AF29" s="9"/>
      <c r="AG29" s="7"/>
      <c r="AH29" s="7"/>
      <c r="AI29" s="7"/>
      <c r="AJ29" s="7"/>
      <c r="AK29" s="7"/>
    </row>
    <row r="30" s="1" customFormat="1" ht="99.95" customHeight="1" spans="1:37">
      <c r="A30" s="2" t="s">
        <v>2204</v>
      </c>
      <c r="B30" s="2"/>
      <c r="C30" s="3" t="s">
        <v>59</v>
      </c>
      <c r="D30" s="3" t="s">
        <v>5</v>
      </c>
      <c r="E30" s="3" t="s">
        <v>60</v>
      </c>
      <c r="F30" s="4" t="s">
        <v>165</v>
      </c>
      <c r="G30" s="5"/>
      <c r="H30" s="5"/>
      <c r="I30" s="6"/>
      <c r="J30" s="4" t="s">
        <v>2192</v>
      </c>
      <c r="K30" s="5"/>
      <c r="L30" s="5"/>
      <c r="M30" s="6"/>
      <c r="N30" s="4" t="s">
        <v>2205</v>
      </c>
      <c r="O30" s="5"/>
      <c r="P30" s="5"/>
      <c r="Q30" s="5"/>
      <c r="R30" s="5"/>
      <c r="S30" s="5"/>
      <c r="T30" s="6"/>
      <c r="U30" s="5" t="s">
        <v>167</v>
      </c>
      <c r="V30" s="4" t="s">
        <v>64</v>
      </c>
      <c r="W30" s="5"/>
      <c r="X30" s="5"/>
      <c r="Y30" s="6"/>
      <c r="Z30" s="7"/>
      <c r="AA30" s="7"/>
      <c r="AB30" s="7"/>
      <c r="AC30" s="7"/>
      <c r="AD30" s="7"/>
      <c r="AE30" s="8"/>
      <c r="AF30" s="9"/>
      <c r="AG30" s="7"/>
      <c r="AH30" s="7"/>
      <c r="AI30" s="7"/>
      <c r="AJ30" s="7"/>
      <c r="AK30" s="7"/>
    </row>
    <row r="31" s="1" customFormat="1" ht="141.95" customHeight="1" spans="1:37">
      <c r="A31" s="2" t="s">
        <v>2206</v>
      </c>
      <c r="B31" s="2"/>
      <c r="C31" s="3" t="s">
        <v>59</v>
      </c>
      <c r="D31" s="3" t="s">
        <v>5</v>
      </c>
      <c r="E31" s="3" t="s">
        <v>60</v>
      </c>
      <c r="F31" s="4" t="s">
        <v>165</v>
      </c>
      <c r="G31" s="5"/>
      <c r="H31" s="5"/>
      <c r="I31" s="6"/>
      <c r="J31" s="4" t="s">
        <v>2192</v>
      </c>
      <c r="K31" s="5"/>
      <c r="L31" s="5"/>
      <c r="M31" s="6"/>
      <c r="N31" s="4" t="s">
        <v>2207</v>
      </c>
      <c r="O31" s="5"/>
      <c r="P31" s="5"/>
      <c r="Q31" s="5"/>
      <c r="R31" s="5"/>
      <c r="S31" s="5"/>
      <c r="T31" s="6"/>
      <c r="U31" s="5" t="s">
        <v>167</v>
      </c>
      <c r="V31" s="4" t="s">
        <v>64</v>
      </c>
      <c r="W31" s="5"/>
      <c r="X31" s="5"/>
      <c r="Y31" s="6"/>
      <c r="Z31" s="7"/>
      <c r="AA31" s="7"/>
      <c r="AB31" s="7"/>
      <c r="AC31" s="7"/>
      <c r="AD31" s="7"/>
      <c r="AE31" s="8"/>
      <c r="AF31" s="9"/>
      <c r="AG31" s="7"/>
      <c r="AH31" s="7"/>
      <c r="AI31" s="7"/>
      <c r="AJ31" s="7"/>
      <c r="AK31" s="7"/>
    </row>
    <row r="32" s="1" customFormat="1" ht="144" customHeight="1" spans="1:37">
      <c r="A32" s="2" t="s">
        <v>2208</v>
      </c>
      <c r="B32" s="2"/>
      <c r="C32" s="3" t="s">
        <v>59</v>
      </c>
      <c r="D32" s="3" t="s">
        <v>5</v>
      </c>
      <c r="E32" s="3" t="s">
        <v>60</v>
      </c>
      <c r="F32" s="4" t="s">
        <v>176</v>
      </c>
      <c r="G32" s="5"/>
      <c r="H32" s="5"/>
      <c r="I32" s="6"/>
      <c r="J32" s="4" t="s">
        <v>2192</v>
      </c>
      <c r="K32" s="5"/>
      <c r="L32" s="5"/>
      <c r="M32" s="6"/>
      <c r="N32" s="4" t="s">
        <v>2209</v>
      </c>
      <c r="O32" s="5"/>
      <c r="P32" s="5"/>
      <c r="Q32" s="5"/>
      <c r="R32" s="5"/>
      <c r="S32" s="5"/>
      <c r="T32" s="6"/>
      <c r="U32" s="5" t="s">
        <v>167</v>
      </c>
      <c r="V32" s="4" t="s">
        <v>104</v>
      </c>
      <c r="W32" s="5"/>
      <c r="X32" s="5"/>
      <c r="Y32" s="6"/>
      <c r="Z32" s="7"/>
      <c r="AA32" s="7"/>
      <c r="AB32" s="7"/>
      <c r="AC32" s="7"/>
      <c r="AD32" s="7"/>
      <c r="AE32" s="8"/>
      <c r="AF32" s="9"/>
      <c r="AG32" s="7"/>
      <c r="AH32" s="7"/>
      <c r="AI32" s="7"/>
      <c r="AJ32" s="7"/>
      <c r="AK32" s="7"/>
    </row>
    <row r="33" s="1" customFormat="1" ht="99.95" customHeight="1" spans="1:37">
      <c r="A33" s="2" t="s">
        <v>2210</v>
      </c>
      <c r="B33" s="2"/>
      <c r="C33" s="3" t="s">
        <v>59</v>
      </c>
      <c r="D33" s="3" t="s">
        <v>5</v>
      </c>
      <c r="E33" s="3" t="s">
        <v>60</v>
      </c>
      <c r="F33" s="4" t="s">
        <v>176</v>
      </c>
      <c r="G33" s="5"/>
      <c r="H33" s="5"/>
      <c r="I33" s="6"/>
      <c r="J33" s="4" t="s">
        <v>2192</v>
      </c>
      <c r="K33" s="5"/>
      <c r="L33" s="5"/>
      <c r="M33" s="6"/>
      <c r="N33" s="4" t="s">
        <v>2211</v>
      </c>
      <c r="O33" s="5"/>
      <c r="P33" s="5"/>
      <c r="Q33" s="5"/>
      <c r="R33" s="5"/>
      <c r="S33" s="5"/>
      <c r="T33" s="6"/>
      <c r="U33" s="5" t="s">
        <v>167</v>
      </c>
      <c r="V33" s="4" t="s">
        <v>64</v>
      </c>
      <c r="W33" s="5"/>
      <c r="X33" s="5"/>
      <c r="Y33" s="6"/>
      <c r="Z33" s="7"/>
      <c r="AA33" s="7"/>
      <c r="AB33" s="7"/>
      <c r="AC33" s="7"/>
      <c r="AD33" s="7"/>
      <c r="AE33" s="8"/>
      <c r="AF33" s="9"/>
      <c r="AG33" s="7"/>
      <c r="AH33" s="7"/>
      <c r="AI33" s="7"/>
      <c r="AJ33" s="7"/>
      <c r="AK33" s="7"/>
    </row>
    <row r="34" s="1" customFormat="1" ht="141.95" customHeight="1" spans="1:37">
      <c r="A34" s="2" t="s">
        <v>2212</v>
      </c>
      <c r="B34" s="2"/>
      <c r="C34" s="3" t="s">
        <v>59</v>
      </c>
      <c r="D34" s="3" t="s">
        <v>5</v>
      </c>
      <c r="E34" s="3" t="s">
        <v>60</v>
      </c>
      <c r="F34" s="4" t="s">
        <v>176</v>
      </c>
      <c r="G34" s="5"/>
      <c r="H34" s="5"/>
      <c r="I34" s="6"/>
      <c r="J34" s="4" t="s">
        <v>2213</v>
      </c>
      <c r="K34" s="5"/>
      <c r="L34" s="5"/>
      <c r="M34" s="6"/>
      <c r="N34" s="4" t="s">
        <v>2214</v>
      </c>
      <c r="O34" s="5"/>
      <c r="P34" s="5"/>
      <c r="Q34" s="5"/>
      <c r="R34" s="5"/>
      <c r="S34" s="5"/>
      <c r="T34" s="6"/>
      <c r="U34" s="5" t="s">
        <v>167</v>
      </c>
      <c r="V34" s="4" t="s">
        <v>64</v>
      </c>
      <c r="W34" s="5"/>
      <c r="X34" s="5"/>
      <c r="Y34" s="6"/>
      <c r="Z34" s="7"/>
      <c r="AA34" s="7"/>
      <c r="AB34" s="7"/>
      <c r="AC34" s="7"/>
      <c r="AD34" s="7"/>
      <c r="AE34" s="8"/>
      <c r="AF34" s="9"/>
      <c r="AG34" s="7"/>
      <c r="AH34" s="7"/>
      <c r="AI34" s="7"/>
      <c r="AJ34" s="7"/>
      <c r="AK34" s="7"/>
    </row>
    <row r="35" s="1" customFormat="1" ht="148" customHeight="1" spans="1:37">
      <c r="A35" s="2" t="s">
        <v>2215</v>
      </c>
      <c r="B35" s="2"/>
      <c r="C35" s="3" t="s">
        <v>59</v>
      </c>
      <c r="D35" s="3" t="s">
        <v>5</v>
      </c>
      <c r="E35" s="3" t="s">
        <v>60</v>
      </c>
      <c r="F35" s="4" t="s">
        <v>187</v>
      </c>
      <c r="G35" s="5"/>
      <c r="H35" s="5"/>
      <c r="I35" s="6"/>
      <c r="J35" s="4" t="s">
        <v>2216</v>
      </c>
      <c r="K35" s="5"/>
      <c r="L35" s="5"/>
      <c r="M35" s="6"/>
      <c r="N35" s="4" t="s">
        <v>2217</v>
      </c>
      <c r="O35" s="5"/>
      <c r="P35" s="5"/>
      <c r="Q35" s="5"/>
      <c r="R35" s="5"/>
      <c r="S35" s="5"/>
      <c r="T35" s="6"/>
      <c r="U35" s="5"/>
      <c r="V35" s="4" t="s">
        <v>190</v>
      </c>
      <c r="W35" s="5"/>
      <c r="X35" s="5"/>
      <c r="Y35" s="6"/>
      <c r="Z35" s="7"/>
      <c r="AA35" s="7"/>
      <c r="AB35" s="7"/>
      <c r="AC35" s="7"/>
      <c r="AD35" s="7"/>
      <c r="AE35" s="8"/>
      <c r="AF35" s="9"/>
      <c r="AG35" s="7"/>
      <c r="AH35" s="7"/>
      <c r="AI35" s="7"/>
      <c r="AJ35" s="7"/>
      <c r="AK35" s="7"/>
    </row>
    <row r="36" s="1" customFormat="1" ht="141" customHeight="1" spans="1:37">
      <c r="A36" s="2" t="s">
        <v>2218</v>
      </c>
      <c r="B36" s="2"/>
      <c r="C36" s="3" t="s">
        <v>59</v>
      </c>
      <c r="D36" s="3" t="s">
        <v>5</v>
      </c>
      <c r="E36" s="3" t="s">
        <v>60</v>
      </c>
      <c r="F36" s="4" t="s">
        <v>187</v>
      </c>
      <c r="G36" s="5"/>
      <c r="H36" s="5"/>
      <c r="I36" s="6"/>
      <c r="J36" s="4" t="s">
        <v>2219</v>
      </c>
      <c r="K36" s="5"/>
      <c r="L36" s="5"/>
      <c r="M36" s="6"/>
      <c r="N36" s="4" t="s">
        <v>2220</v>
      </c>
      <c r="O36" s="5"/>
      <c r="P36" s="5"/>
      <c r="Q36" s="5"/>
      <c r="R36" s="5"/>
      <c r="S36" s="5"/>
      <c r="T36" s="6"/>
      <c r="U36" s="5"/>
      <c r="V36" s="4" t="s">
        <v>64</v>
      </c>
      <c r="W36" s="5"/>
      <c r="X36" s="5"/>
      <c r="Y36" s="6"/>
      <c r="Z36" s="7"/>
      <c r="AA36" s="7"/>
      <c r="AB36" s="7"/>
      <c r="AC36" s="7"/>
      <c r="AD36" s="7"/>
      <c r="AE36" s="8"/>
      <c r="AF36" s="9"/>
      <c r="AG36" s="7"/>
      <c r="AH36" s="7"/>
      <c r="AI36" s="7"/>
      <c r="AJ36" s="7"/>
      <c r="AK36" s="7"/>
    </row>
    <row r="37" s="1" customFormat="1" ht="141.95" customHeight="1" spans="1:37">
      <c r="A37" s="2" t="s">
        <v>2221</v>
      </c>
      <c r="B37" s="2"/>
      <c r="C37" s="3" t="s">
        <v>59</v>
      </c>
      <c r="D37" s="3" t="s">
        <v>5</v>
      </c>
      <c r="E37" s="3" t="s">
        <v>60</v>
      </c>
      <c r="F37" s="4" t="s">
        <v>187</v>
      </c>
      <c r="G37" s="5"/>
      <c r="H37" s="5"/>
      <c r="I37" s="6"/>
      <c r="J37" s="4" t="s">
        <v>2219</v>
      </c>
      <c r="K37" s="5"/>
      <c r="L37" s="5"/>
      <c r="M37" s="6"/>
      <c r="N37" s="4" t="s">
        <v>2222</v>
      </c>
      <c r="O37" s="5"/>
      <c r="P37" s="5"/>
      <c r="Q37" s="5"/>
      <c r="R37" s="5"/>
      <c r="S37" s="5"/>
      <c r="T37" s="6"/>
      <c r="U37" s="5"/>
      <c r="V37" s="4" t="s">
        <v>64</v>
      </c>
      <c r="W37" s="5"/>
      <c r="X37" s="5"/>
      <c r="Y37" s="6"/>
      <c r="Z37" s="7"/>
      <c r="AA37" s="7"/>
      <c r="AB37" s="7"/>
      <c r="AC37" s="7"/>
      <c r="AD37" s="7"/>
      <c r="AE37" s="8"/>
      <c r="AF37" s="9"/>
      <c r="AG37" s="7"/>
      <c r="AH37" s="7"/>
      <c r="AI37" s="7"/>
      <c r="AJ37" s="7"/>
      <c r="AK37" s="7"/>
    </row>
    <row r="38" s="1" customFormat="1" ht="129" customHeight="1" spans="1:37">
      <c r="A38" s="2" t="s">
        <v>2223</v>
      </c>
      <c r="B38" s="2"/>
      <c r="C38" s="3" t="s">
        <v>59</v>
      </c>
      <c r="D38" s="3" t="s">
        <v>5</v>
      </c>
      <c r="E38" s="3" t="s">
        <v>60</v>
      </c>
      <c r="F38" s="4" t="s">
        <v>200</v>
      </c>
      <c r="G38" s="5"/>
      <c r="H38" s="5"/>
      <c r="I38" s="6"/>
      <c r="J38" s="4" t="s">
        <v>2219</v>
      </c>
      <c r="K38" s="5"/>
      <c r="L38" s="5"/>
      <c r="M38" s="6"/>
      <c r="N38" s="4" t="s">
        <v>2224</v>
      </c>
      <c r="O38" s="5"/>
      <c r="P38" s="5"/>
      <c r="Q38" s="5"/>
      <c r="R38" s="5"/>
      <c r="S38" s="5"/>
      <c r="T38" s="6"/>
      <c r="U38" s="5"/>
      <c r="V38" s="4" t="s">
        <v>190</v>
      </c>
      <c r="W38" s="5"/>
      <c r="X38" s="5"/>
      <c r="Y38" s="6"/>
      <c r="Z38" s="7"/>
      <c r="AA38" s="7"/>
      <c r="AB38" s="7"/>
      <c r="AC38" s="7"/>
      <c r="AD38" s="7"/>
      <c r="AE38" s="8"/>
      <c r="AF38" s="9"/>
      <c r="AG38" s="7"/>
      <c r="AH38" s="7"/>
      <c r="AI38" s="7"/>
      <c r="AJ38" s="7"/>
      <c r="AK38" s="7"/>
    </row>
    <row r="39" s="1" customFormat="1" ht="137" customHeight="1" spans="1:37">
      <c r="A39" s="2" t="s">
        <v>2225</v>
      </c>
      <c r="B39" s="2"/>
      <c r="C39" s="3" t="s">
        <v>59</v>
      </c>
      <c r="D39" s="3" t="s">
        <v>5</v>
      </c>
      <c r="E39" s="3" t="s">
        <v>60</v>
      </c>
      <c r="F39" s="4" t="s">
        <v>200</v>
      </c>
      <c r="G39" s="5"/>
      <c r="H39" s="5"/>
      <c r="I39" s="6"/>
      <c r="J39" s="4" t="s">
        <v>2219</v>
      </c>
      <c r="K39" s="5"/>
      <c r="L39" s="5"/>
      <c r="M39" s="6"/>
      <c r="N39" s="4" t="s">
        <v>2226</v>
      </c>
      <c r="O39" s="5"/>
      <c r="P39" s="5"/>
      <c r="Q39" s="5"/>
      <c r="R39" s="5"/>
      <c r="S39" s="5"/>
      <c r="T39" s="6"/>
      <c r="U39" s="5"/>
      <c r="V39" s="4" t="s">
        <v>64</v>
      </c>
      <c r="W39" s="5"/>
      <c r="X39" s="5"/>
      <c r="Y39" s="6"/>
      <c r="Z39" s="7"/>
      <c r="AA39" s="7"/>
      <c r="AB39" s="7"/>
      <c r="AC39" s="7"/>
      <c r="AD39" s="7"/>
      <c r="AE39" s="8"/>
      <c r="AF39" s="9"/>
      <c r="AG39" s="7"/>
      <c r="AH39" s="7"/>
      <c r="AI39" s="7"/>
      <c r="AJ39" s="7"/>
      <c r="AK39" s="7"/>
    </row>
    <row r="40" s="1" customFormat="1" ht="141.95" customHeight="1" spans="1:37">
      <c r="A40" s="2" t="s">
        <v>2227</v>
      </c>
      <c r="B40" s="2"/>
      <c r="C40" s="3" t="s">
        <v>59</v>
      </c>
      <c r="D40" s="3" t="s">
        <v>5</v>
      </c>
      <c r="E40" s="3" t="s">
        <v>60</v>
      </c>
      <c r="F40" s="4" t="s">
        <v>200</v>
      </c>
      <c r="G40" s="5"/>
      <c r="H40" s="5"/>
      <c r="I40" s="6"/>
      <c r="J40" s="4" t="s">
        <v>2219</v>
      </c>
      <c r="K40" s="5"/>
      <c r="L40" s="5"/>
      <c r="M40" s="6"/>
      <c r="N40" s="4" t="s">
        <v>2228</v>
      </c>
      <c r="O40" s="5"/>
      <c r="P40" s="5"/>
      <c r="Q40" s="5"/>
      <c r="R40" s="5"/>
      <c r="S40" s="5"/>
      <c r="T40" s="6"/>
      <c r="U40" s="5"/>
      <c r="V40" s="4" t="s">
        <v>64</v>
      </c>
      <c r="W40" s="5"/>
      <c r="X40" s="5"/>
      <c r="Y40" s="6"/>
      <c r="Z40" s="7"/>
      <c r="AA40" s="7"/>
      <c r="AB40" s="7"/>
      <c r="AC40" s="7"/>
      <c r="AD40" s="7"/>
      <c r="AE40" s="8"/>
      <c r="AF40" s="9"/>
      <c r="AG40" s="7"/>
      <c r="AH40" s="7"/>
      <c r="AI40" s="7"/>
      <c r="AJ40" s="7"/>
      <c r="AK40" s="7"/>
    </row>
    <row r="41" s="1" customFormat="1" ht="147" customHeight="1" spans="1:37">
      <c r="A41" s="2" t="s">
        <v>2229</v>
      </c>
      <c r="B41" s="2"/>
      <c r="C41" s="3" t="s">
        <v>59</v>
      </c>
      <c r="D41" s="3" t="s">
        <v>5</v>
      </c>
      <c r="E41" s="3" t="s">
        <v>60</v>
      </c>
      <c r="F41" s="4" t="s">
        <v>210</v>
      </c>
      <c r="G41" s="5"/>
      <c r="H41" s="5"/>
      <c r="I41" s="6"/>
      <c r="J41" s="4" t="s">
        <v>2219</v>
      </c>
      <c r="K41" s="5"/>
      <c r="L41" s="5"/>
      <c r="M41" s="6"/>
      <c r="N41" s="4" t="s">
        <v>2230</v>
      </c>
      <c r="O41" s="5"/>
      <c r="P41" s="5"/>
      <c r="Q41" s="5"/>
      <c r="R41" s="5"/>
      <c r="S41" s="5"/>
      <c r="T41" s="6"/>
      <c r="U41" s="5" t="s">
        <v>127</v>
      </c>
      <c r="V41" s="4" t="s">
        <v>64</v>
      </c>
      <c r="W41" s="5"/>
      <c r="X41" s="5"/>
      <c r="Y41" s="6"/>
      <c r="Z41" s="7"/>
      <c r="AA41" s="7"/>
      <c r="AB41" s="7"/>
      <c r="AC41" s="7"/>
      <c r="AD41" s="7"/>
      <c r="AE41" s="8"/>
      <c r="AF41" s="9"/>
      <c r="AG41" s="7"/>
      <c r="AH41" s="7"/>
      <c r="AI41" s="7"/>
      <c r="AJ41" s="7"/>
      <c r="AK41" s="7"/>
    </row>
    <row r="42" s="1" customFormat="1" ht="134" customHeight="1" spans="1:37">
      <c r="A42" s="2" t="s">
        <v>2231</v>
      </c>
      <c r="B42" s="2"/>
      <c r="C42" s="3" t="s">
        <v>59</v>
      </c>
      <c r="D42" s="3" t="s">
        <v>5</v>
      </c>
      <c r="E42" s="3" t="s">
        <v>60</v>
      </c>
      <c r="F42" s="4" t="s">
        <v>210</v>
      </c>
      <c r="G42" s="5"/>
      <c r="H42" s="5"/>
      <c r="I42" s="6"/>
      <c r="J42" s="4" t="s">
        <v>2219</v>
      </c>
      <c r="K42" s="5"/>
      <c r="L42" s="5"/>
      <c r="M42" s="6"/>
      <c r="N42" s="4" t="s">
        <v>2232</v>
      </c>
      <c r="O42" s="5"/>
      <c r="P42" s="5"/>
      <c r="Q42" s="5"/>
      <c r="R42" s="5"/>
      <c r="S42" s="5"/>
      <c r="T42" s="6"/>
      <c r="U42" s="5" t="s">
        <v>127</v>
      </c>
      <c r="V42" s="4" t="s">
        <v>64</v>
      </c>
      <c r="W42" s="5"/>
      <c r="X42" s="5"/>
      <c r="Y42" s="6"/>
      <c r="Z42" s="7"/>
      <c r="AA42" s="7"/>
      <c r="AB42" s="7"/>
      <c r="AC42" s="7"/>
      <c r="AD42" s="7"/>
      <c r="AE42" s="8"/>
      <c r="AF42" s="9"/>
      <c r="AG42" s="7"/>
      <c r="AH42" s="7"/>
      <c r="AI42" s="7"/>
      <c r="AJ42" s="7"/>
      <c r="AK42" s="7"/>
    </row>
    <row r="43" s="1" customFormat="1" ht="141.95" customHeight="1" spans="1:37">
      <c r="A43" s="2" t="s">
        <v>2233</v>
      </c>
      <c r="B43" s="2"/>
      <c r="C43" s="3" t="s">
        <v>59</v>
      </c>
      <c r="D43" s="3" t="s">
        <v>5</v>
      </c>
      <c r="E43" s="3" t="s">
        <v>60</v>
      </c>
      <c r="F43" s="4" t="s">
        <v>210</v>
      </c>
      <c r="G43" s="5"/>
      <c r="H43" s="5"/>
      <c r="I43" s="6"/>
      <c r="J43" s="4" t="s">
        <v>2219</v>
      </c>
      <c r="K43" s="5"/>
      <c r="L43" s="5"/>
      <c r="M43" s="6"/>
      <c r="N43" s="4" t="s">
        <v>2234</v>
      </c>
      <c r="O43" s="5"/>
      <c r="P43" s="5"/>
      <c r="Q43" s="5"/>
      <c r="R43" s="5"/>
      <c r="S43" s="5"/>
      <c r="T43" s="6"/>
      <c r="U43" s="5" t="s">
        <v>127</v>
      </c>
      <c r="V43" s="4" t="s">
        <v>64</v>
      </c>
      <c r="W43" s="5"/>
      <c r="X43" s="5"/>
      <c r="Y43" s="6"/>
      <c r="Z43" s="7"/>
      <c r="AA43" s="7"/>
      <c r="AB43" s="7"/>
      <c r="AC43" s="7"/>
      <c r="AD43" s="7"/>
      <c r="AE43" s="8"/>
      <c r="AF43" s="9"/>
      <c r="AG43" s="7"/>
      <c r="AH43" s="7"/>
      <c r="AI43" s="7"/>
      <c r="AJ43" s="7"/>
      <c r="AK43" s="7"/>
    </row>
    <row r="44" s="1" customFormat="1" ht="135" customHeight="1" spans="1:37">
      <c r="A44" s="2" t="s">
        <v>2235</v>
      </c>
      <c r="B44" s="2"/>
      <c r="C44" s="3" t="s">
        <v>59</v>
      </c>
      <c r="D44" s="3" t="s">
        <v>5</v>
      </c>
      <c r="E44" s="3" t="s">
        <v>60</v>
      </c>
      <c r="F44" s="4" t="s">
        <v>220</v>
      </c>
      <c r="G44" s="5"/>
      <c r="H44" s="5"/>
      <c r="I44" s="6"/>
      <c r="J44" s="4" t="s">
        <v>2219</v>
      </c>
      <c r="K44" s="5"/>
      <c r="L44" s="5"/>
      <c r="M44" s="6"/>
      <c r="N44" s="4" t="s">
        <v>2236</v>
      </c>
      <c r="O44" s="5"/>
      <c r="P44" s="5"/>
      <c r="Q44" s="5"/>
      <c r="R44" s="5"/>
      <c r="S44" s="5"/>
      <c r="T44" s="6"/>
      <c r="U44" s="5" t="s">
        <v>127</v>
      </c>
      <c r="V44" s="4" t="s">
        <v>64</v>
      </c>
      <c r="W44" s="5"/>
      <c r="X44" s="5"/>
      <c r="Y44" s="6"/>
      <c r="Z44" s="7"/>
      <c r="AA44" s="7"/>
      <c r="AB44" s="7"/>
      <c r="AC44" s="7"/>
      <c r="AD44" s="7"/>
      <c r="AE44" s="8"/>
      <c r="AF44" s="9"/>
      <c r="AG44" s="7"/>
      <c r="AH44" s="7"/>
      <c r="AI44" s="7"/>
      <c r="AJ44" s="7"/>
      <c r="AK44" s="7"/>
    </row>
    <row r="45" s="1" customFormat="1" ht="147" customHeight="1" spans="1:37">
      <c r="A45" s="2" t="s">
        <v>2237</v>
      </c>
      <c r="B45" s="2"/>
      <c r="C45" s="3" t="s">
        <v>59</v>
      </c>
      <c r="D45" s="3" t="s">
        <v>5</v>
      </c>
      <c r="E45" s="3" t="s">
        <v>60</v>
      </c>
      <c r="F45" s="4" t="s">
        <v>220</v>
      </c>
      <c r="G45" s="5"/>
      <c r="H45" s="5"/>
      <c r="I45" s="6"/>
      <c r="J45" s="4" t="s">
        <v>2219</v>
      </c>
      <c r="K45" s="5"/>
      <c r="L45" s="5"/>
      <c r="M45" s="6"/>
      <c r="N45" s="4" t="s">
        <v>2238</v>
      </c>
      <c r="O45" s="5"/>
      <c r="P45" s="5"/>
      <c r="Q45" s="5"/>
      <c r="R45" s="5"/>
      <c r="S45" s="5"/>
      <c r="T45" s="6"/>
      <c r="U45" s="5" t="s">
        <v>127</v>
      </c>
      <c r="V45" s="4" t="s">
        <v>64</v>
      </c>
      <c r="W45" s="5"/>
      <c r="X45" s="5"/>
      <c r="Y45" s="6"/>
      <c r="Z45" s="7"/>
      <c r="AA45" s="7"/>
      <c r="AB45" s="7"/>
      <c r="AC45" s="7"/>
      <c r="AD45" s="7"/>
      <c r="AE45" s="8"/>
      <c r="AF45" s="9"/>
      <c r="AG45" s="7"/>
      <c r="AH45" s="7"/>
      <c r="AI45" s="7"/>
      <c r="AJ45" s="7"/>
      <c r="AK45" s="7"/>
    </row>
    <row r="46" s="1" customFormat="1" ht="141.95" customHeight="1" spans="1:37">
      <c r="A46" s="2" t="s">
        <v>2239</v>
      </c>
      <c r="B46" s="2"/>
      <c r="C46" s="3" t="s">
        <v>59</v>
      </c>
      <c r="D46" s="3" t="s">
        <v>5</v>
      </c>
      <c r="E46" s="3" t="s">
        <v>60</v>
      </c>
      <c r="F46" s="4" t="s">
        <v>220</v>
      </c>
      <c r="G46" s="5"/>
      <c r="H46" s="5"/>
      <c r="I46" s="6"/>
      <c r="J46" s="4" t="s">
        <v>2219</v>
      </c>
      <c r="K46" s="5"/>
      <c r="L46" s="5"/>
      <c r="M46" s="6"/>
      <c r="N46" s="4" t="s">
        <v>2240</v>
      </c>
      <c r="O46" s="5"/>
      <c r="P46" s="5"/>
      <c r="Q46" s="5"/>
      <c r="R46" s="5"/>
      <c r="S46" s="5"/>
      <c r="T46" s="6"/>
      <c r="U46" s="5" t="s">
        <v>127</v>
      </c>
      <c r="V46" s="4" t="s">
        <v>64</v>
      </c>
      <c r="W46" s="5"/>
      <c r="X46" s="5"/>
      <c r="Y46" s="6"/>
      <c r="Z46" s="7"/>
      <c r="AA46" s="7"/>
      <c r="AB46" s="7"/>
      <c r="AC46" s="7"/>
      <c r="AD46" s="7"/>
      <c r="AE46" s="8"/>
      <c r="AF46" s="9"/>
      <c r="AG46" s="7"/>
      <c r="AH46" s="7"/>
      <c r="AI46" s="7"/>
      <c r="AJ46" s="7"/>
      <c r="AK46" s="7"/>
    </row>
    <row r="47" s="1" customFormat="1" ht="137" customHeight="1" spans="1:37">
      <c r="A47" s="2" t="s">
        <v>2241</v>
      </c>
      <c r="B47" s="2"/>
      <c r="C47" s="3" t="s">
        <v>59</v>
      </c>
      <c r="D47" s="3" t="s">
        <v>5</v>
      </c>
      <c r="E47" s="3" t="s">
        <v>60</v>
      </c>
      <c r="F47" s="4" t="s">
        <v>230</v>
      </c>
      <c r="G47" s="5"/>
      <c r="H47" s="5"/>
      <c r="I47" s="6"/>
      <c r="J47" s="4" t="s">
        <v>2242</v>
      </c>
      <c r="K47" s="5"/>
      <c r="L47" s="5"/>
      <c r="M47" s="6"/>
      <c r="N47" s="4" t="s">
        <v>2243</v>
      </c>
      <c r="O47" s="5"/>
      <c r="P47" s="5"/>
      <c r="Q47" s="5"/>
      <c r="R47" s="5"/>
      <c r="S47" s="5"/>
      <c r="T47" s="6"/>
      <c r="U47" s="5"/>
      <c r="V47" s="4" t="s">
        <v>190</v>
      </c>
      <c r="W47" s="5"/>
      <c r="X47" s="5"/>
      <c r="Y47" s="6"/>
      <c r="Z47" s="7"/>
      <c r="AA47" s="7"/>
      <c r="AB47" s="7"/>
      <c r="AC47" s="7"/>
      <c r="AD47" s="7"/>
      <c r="AE47" s="8"/>
      <c r="AF47" s="9"/>
      <c r="AG47" s="7"/>
      <c r="AH47" s="7"/>
      <c r="AI47" s="7"/>
      <c r="AJ47" s="7"/>
      <c r="AK47" s="7"/>
    </row>
    <row r="48" s="1" customFormat="1" ht="132" customHeight="1" spans="1:37">
      <c r="A48" s="2" t="s">
        <v>2244</v>
      </c>
      <c r="B48" s="2"/>
      <c r="C48" s="3" t="s">
        <v>59</v>
      </c>
      <c r="D48" s="3" t="s">
        <v>5</v>
      </c>
      <c r="E48" s="3" t="s">
        <v>60</v>
      </c>
      <c r="F48" s="4" t="s">
        <v>230</v>
      </c>
      <c r="G48" s="5"/>
      <c r="H48" s="5"/>
      <c r="I48" s="6"/>
      <c r="J48" s="4" t="s">
        <v>2242</v>
      </c>
      <c r="K48" s="5"/>
      <c r="L48" s="5"/>
      <c r="M48" s="6"/>
      <c r="N48" s="4" t="s">
        <v>2245</v>
      </c>
      <c r="O48" s="5"/>
      <c r="P48" s="5"/>
      <c r="Q48" s="5"/>
      <c r="R48" s="5"/>
      <c r="S48" s="5"/>
      <c r="T48" s="6"/>
      <c r="U48" s="5"/>
      <c r="V48" s="4" t="s">
        <v>64</v>
      </c>
      <c r="W48" s="5"/>
      <c r="X48" s="5"/>
      <c r="Y48" s="6"/>
      <c r="Z48" s="7"/>
      <c r="AA48" s="7"/>
      <c r="AB48" s="7"/>
      <c r="AC48" s="7"/>
      <c r="AD48" s="7"/>
      <c r="AE48" s="8"/>
      <c r="AF48" s="9"/>
      <c r="AG48" s="7"/>
      <c r="AH48" s="7"/>
      <c r="AI48" s="7"/>
      <c r="AJ48" s="7"/>
      <c r="AK48" s="7"/>
    </row>
    <row r="49" s="1" customFormat="1" ht="141.95" customHeight="1" spans="1:37">
      <c r="A49" s="2" t="s">
        <v>2246</v>
      </c>
      <c r="B49" s="2"/>
      <c r="C49" s="3" t="s">
        <v>59</v>
      </c>
      <c r="D49" s="3" t="s">
        <v>5</v>
      </c>
      <c r="E49" s="3" t="s">
        <v>60</v>
      </c>
      <c r="F49" s="4" t="s">
        <v>230</v>
      </c>
      <c r="G49" s="5"/>
      <c r="H49" s="5"/>
      <c r="I49" s="6"/>
      <c r="J49" s="4" t="s">
        <v>2242</v>
      </c>
      <c r="K49" s="5"/>
      <c r="L49" s="5"/>
      <c r="M49" s="6"/>
      <c r="N49" s="4" t="s">
        <v>2247</v>
      </c>
      <c r="O49" s="5"/>
      <c r="P49" s="5"/>
      <c r="Q49" s="5"/>
      <c r="R49" s="5"/>
      <c r="S49" s="5"/>
      <c r="T49" s="6"/>
      <c r="U49" s="5"/>
      <c r="V49" s="4" t="s">
        <v>64</v>
      </c>
      <c r="W49" s="5"/>
      <c r="X49" s="5"/>
      <c r="Y49" s="6"/>
      <c r="Z49" s="7"/>
      <c r="AA49" s="7"/>
      <c r="AB49" s="7"/>
      <c r="AC49" s="7"/>
      <c r="AD49" s="7"/>
      <c r="AE49" s="8"/>
      <c r="AF49" s="9"/>
      <c r="AG49" s="7"/>
      <c r="AH49" s="7"/>
      <c r="AI49" s="7"/>
      <c r="AJ49" s="7"/>
      <c r="AK49" s="7"/>
    </row>
    <row r="50" s="1" customFormat="1" ht="132" customHeight="1" spans="1:37">
      <c r="A50" s="2" t="s">
        <v>2248</v>
      </c>
      <c r="B50" s="2"/>
      <c r="C50" s="3" t="s">
        <v>59</v>
      </c>
      <c r="D50" s="3" t="s">
        <v>5</v>
      </c>
      <c r="E50" s="3" t="s">
        <v>60</v>
      </c>
      <c r="F50" s="4" t="s">
        <v>241</v>
      </c>
      <c r="G50" s="5"/>
      <c r="H50" s="5"/>
      <c r="I50" s="6"/>
      <c r="J50" s="4" t="s">
        <v>2192</v>
      </c>
      <c r="K50" s="5"/>
      <c r="L50" s="5"/>
      <c r="M50" s="6"/>
      <c r="N50" s="4" t="s">
        <v>2249</v>
      </c>
      <c r="O50" s="5"/>
      <c r="P50" s="5"/>
      <c r="Q50" s="5"/>
      <c r="R50" s="5"/>
      <c r="S50" s="5"/>
      <c r="T50" s="6"/>
      <c r="U50" s="5"/>
      <c r="V50" s="4" t="s">
        <v>190</v>
      </c>
      <c r="W50" s="5"/>
      <c r="X50" s="5"/>
      <c r="Y50" s="6"/>
      <c r="Z50" s="7"/>
      <c r="AA50" s="7"/>
      <c r="AB50" s="7"/>
      <c r="AC50" s="7"/>
      <c r="AD50" s="7"/>
      <c r="AE50" s="8"/>
      <c r="AF50" s="9"/>
      <c r="AG50" s="7"/>
      <c r="AH50" s="7"/>
      <c r="AI50" s="7"/>
      <c r="AJ50" s="7"/>
      <c r="AK50" s="7"/>
    </row>
    <row r="51" s="1" customFormat="1" ht="150" customHeight="1" spans="1:37">
      <c r="A51" s="2" t="s">
        <v>2250</v>
      </c>
      <c r="B51" s="2"/>
      <c r="C51" s="3" t="s">
        <v>59</v>
      </c>
      <c r="D51" s="3" t="s">
        <v>5</v>
      </c>
      <c r="E51" s="3" t="s">
        <v>60</v>
      </c>
      <c r="F51" s="4" t="s">
        <v>241</v>
      </c>
      <c r="G51" s="5"/>
      <c r="H51" s="5"/>
      <c r="I51" s="6"/>
      <c r="J51" s="4" t="s">
        <v>2242</v>
      </c>
      <c r="K51" s="5"/>
      <c r="L51" s="5"/>
      <c r="M51" s="6"/>
      <c r="N51" s="4" t="s">
        <v>2251</v>
      </c>
      <c r="O51" s="5"/>
      <c r="P51" s="5"/>
      <c r="Q51" s="5"/>
      <c r="R51" s="5"/>
      <c r="S51" s="5"/>
      <c r="T51" s="6"/>
      <c r="U51" s="5"/>
      <c r="V51" s="4" t="s">
        <v>64</v>
      </c>
      <c r="W51" s="5"/>
      <c r="X51" s="5"/>
      <c r="Y51" s="6"/>
      <c r="Z51" s="7"/>
      <c r="AA51" s="7"/>
      <c r="AB51" s="7"/>
      <c r="AC51" s="7"/>
      <c r="AD51" s="7"/>
      <c r="AE51" s="8"/>
      <c r="AF51" s="9"/>
      <c r="AG51" s="7"/>
      <c r="AH51" s="7"/>
      <c r="AI51" s="7"/>
      <c r="AJ51" s="7"/>
      <c r="AK51" s="7"/>
    </row>
    <row r="52" s="1" customFormat="1" ht="141.95" customHeight="1" spans="1:37">
      <c r="A52" s="2" t="s">
        <v>2252</v>
      </c>
      <c r="B52" s="2"/>
      <c r="C52" s="3" t="s">
        <v>59</v>
      </c>
      <c r="D52" s="3" t="s">
        <v>5</v>
      </c>
      <c r="E52" s="3" t="s">
        <v>60</v>
      </c>
      <c r="F52" s="4" t="s">
        <v>241</v>
      </c>
      <c r="G52" s="5"/>
      <c r="H52" s="5"/>
      <c r="I52" s="6"/>
      <c r="J52" s="4" t="s">
        <v>2242</v>
      </c>
      <c r="K52" s="5"/>
      <c r="L52" s="5"/>
      <c r="M52" s="6"/>
      <c r="N52" s="4" t="s">
        <v>2253</v>
      </c>
      <c r="O52" s="5"/>
      <c r="P52" s="5"/>
      <c r="Q52" s="5"/>
      <c r="R52" s="5"/>
      <c r="S52" s="5"/>
      <c r="T52" s="6"/>
      <c r="U52" s="5"/>
      <c r="V52" s="4" t="s">
        <v>64</v>
      </c>
      <c r="W52" s="5"/>
      <c r="X52" s="5"/>
      <c r="Y52" s="6"/>
      <c r="Z52" s="7"/>
      <c r="AA52" s="7"/>
      <c r="AB52" s="7"/>
      <c r="AC52" s="7"/>
      <c r="AD52" s="7"/>
      <c r="AE52" s="8"/>
      <c r="AF52" s="9"/>
      <c r="AG52" s="7"/>
      <c r="AH52" s="7"/>
      <c r="AI52" s="7"/>
      <c r="AJ52" s="7"/>
      <c r="AK52" s="7"/>
    </row>
    <row r="53" s="1" customFormat="1" ht="126" customHeight="1" spans="1:37">
      <c r="A53" s="2" t="s">
        <v>2254</v>
      </c>
      <c r="B53" s="2"/>
      <c r="C53" s="3" t="s">
        <v>59</v>
      </c>
      <c r="D53" s="3" t="s">
        <v>5</v>
      </c>
      <c r="E53" s="3" t="s">
        <v>60</v>
      </c>
      <c r="F53" s="4" t="s">
        <v>252</v>
      </c>
      <c r="G53" s="5"/>
      <c r="H53" s="5"/>
      <c r="I53" s="6"/>
      <c r="J53" s="4" t="s">
        <v>2242</v>
      </c>
      <c r="K53" s="5"/>
      <c r="L53" s="5"/>
      <c r="M53" s="6"/>
      <c r="N53" s="4" t="s">
        <v>2255</v>
      </c>
      <c r="O53" s="5"/>
      <c r="P53" s="5"/>
      <c r="Q53" s="5"/>
      <c r="R53" s="5"/>
      <c r="S53" s="5"/>
      <c r="T53" s="6"/>
      <c r="U53" s="5" t="s">
        <v>167</v>
      </c>
      <c r="V53" s="4" t="s">
        <v>64</v>
      </c>
      <c r="W53" s="5"/>
      <c r="X53" s="5"/>
      <c r="Y53" s="6"/>
      <c r="Z53" s="7"/>
      <c r="AA53" s="7"/>
      <c r="AB53" s="7"/>
      <c r="AC53" s="7"/>
      <c r="AD53" s="7"/>
      <c r="AE53" s="8"/>
      <c r="AF53" s="9"/>
      <c r="AG53" s="7"/>
      <c r="AH53" s="7"/>
      <c r="AI53" s="7"/>
      <c r="AJ53" s="7"/>
      <c r="AK53" s="7"/>
    </row>
    <row r="54" s="1" customFormat="1" ht="131" customHeight="1" spans="1:37">
      <c r="A54" s="2" t="s">
        <v>2256</v>
      </c>
      <c r="B54" s="2"/>
      <c r="C54" s="3" t="s">
        <v>59</v>
      </c>
      <c r="D54" s="3" t="s">
        <v>5</v>
      </c>
      <c r="E54" s="3" t="s">
        <v>60</v>
      </c>
      <c r="F54" s="4" t="s">
        <v>252</v>
      </c>
      <c r="G54" s="5"/>
      <c r="H54" s="5"/>
      <c r="I54" s="6"/>
      <c r="J54" s="4" t="s">
        <v>2192</v>
      </c>
      <c r="K54" s="5"/>
      <c r="L54" s="5"/>
      <c r="M54" s="6"/>
      <c r="N54" s="4" t="s">
        <v>2257</v>
      </c>
      <c r="O54" s="5"/>
      <c r="P54" s="5"/>
      <c r="Q54" s="5"/>
      <c r="R54" s="5"/>
      <c r="S54" s="5"/>
      <c r="T54" s="6"/>
      <c r="U54" s="5" t="s">
        <v>167</v>
      </c>
      <c r="V54" s="4" t="s">
        <v>64</v>
      </c>
      <c r="W54" s="5"/>
      <c r="X54" s="5"/>
      <c r="Y54" s="6"/>
      <c r="Z54" s="7"/>
      <c r="AA54" s="7"/>
      <c r="AB54" s="7"/>
      <c r="AC54" s="7"/>
      <c r="AD54" s="7"/>
      <c r="AE54" s="8"/>
      <c r="AF54" s="9"/>
      <c r="AG54" s="7"/>
      <c r="AH54" s="7"/>
      <c r="AI54" s="7"/>
      <c r="AJ54" s="7"/>
      <c r="AK54" s="7"/>
    </row>
    <row r="55" s="1" customFormat="1" ht="141.95" customHeight="1" spans="1:37">
      <c r="A55" s="2" t="s">
        <v>2258</v>
      </c>
      <c r="B55" s="2"/>
      <c r="C55" s="3" t="s">
        <v>59</v>
      </c>
      <c r="D55" s="3" t="s">
        <v>5</v>
      </c>
      <c r="E55" s="3" t="s">
        <v>60</v>
      </c>
      <c r="F55" s="4" t="s">
        <v>252</v>
      </c>
      <c r="G55" s="5"/>
      <c r="H55" s="5"/>
      <c r="I55" s="6"/>
      <c r="J55" s="4" t="s">
        <v>2242</v>
      </c>
      <c r="K55" s="5"/>
      <c r="L55" s="5"/>
      <c r="M55" s="6"/>
      <c r="N55" s="4" t="s">
        <v>2259</v>
      </c>
      <c r="O55" s="5"/>
      <c r="P55" s="5"/>
      <c r="Q55" s="5"/>
      <c r="R55" s="5"/>
      <c r="S55" s="5"/>
      <c r="T55" s="6"/>
      <c r="U55" s="5" t="s">
        <v>167</v>
      </c>
      <c r="V55" s="4" t="s">
        <v>64</v>
      </c>
      <c r="W55" s="5"/>
      <c r="X55" s="5"/>
      <c r="Y55" s="6"/>
      <c r="Z55" s="7"/>
      <c r="AA55" s="7"/>
      <c r="AB55" s="7"/>
      <c r="AC55" s="7"/>
      <c r="AD55" s="7"/>
      <c r="AE55" s="8"/>
      <c r="AF55" s="9"/>
      <c r="AG55" s="7"/>
      <c r="AH55" s="7"/>
      <c r="AI55" s="7"/>
      <c r="AJ55" s="7"/>
      <c r="AK55" s="7"/>
    </row>
    <row r="56" s="1" customFormat="1" ht="140" customHeight="1" spans="1:37">
      <c r="A56" s="2" t="s">
        <v>2260</v>
      </c>
      <c r="B56" s="2"/>
      <c r="C56" s="3" t="s">
        <v>59</v>
      </c>
      <c r="D56" s="3" t="s">
        <v>5</v>
      </c>
      <c r="E56" s="3" t="s">
        <v>60</v>
      </c>
      <c r="F56" s="4" t="s">
        <v>262</v>
      </c>
      <c r="G56" s="5"/>
      <c r="H56" s="5"/>
      <c r="I56" s="6"/>
      <c r="J56" s="4" t="s">
        <v>2242</v>
      </c>
      <c r="K56" s="5"/>
      <c r="L56" s="5"/>
      <c r="M56" s="6"/>
      <c r="N56" s="4" t="s">
        <v>2261</v>
      </c>
      <c r="O56" s="5"/>
      <c r="P56" s="5"/>
      <c r="Q56" s="5"/>
      <c r="R56" s="5"/>
      <c r="S56" s="5"/>
      <c r="T56" s="6"/>
      <c r="U56" s="5" t="s">
        <v>167</v>
      </c>
      <c r="V56" s="4" t="s">
        <v>64</v>
      </c>
      <c r="W56" s="5"/>
      <c r="X56" s="5"/>
      <c r="Y56" s="6"/>
      <c r="Z56" s="7"/>
      <c r="AA56" s="7"/>
      <c r="AB56" s="7"/>
      <c r="AC56" s="7"/>
      <c r="AD56" s="7"/>
      <c r="AE56" s="8"/>
      <c r="AF56" s="9"/>
      <c r="AG56" s="7"/>
      <c r="AH56" s="7"/>
      <c r="AI56" s="7"/>
      <c r="AJ56" s="7"/>
      <c r="AK56" s="7"/>
    </row>
    <row r="57" s="1" customFormat="1" ht="132" customHeight="1" spans="1:37">
      <c r="A57" s="2" t="s">
        <v>2262</v>
      </c>
      <c r="B57" s="2"/>
      <c r="C57" s="3" t="s">
        <v>59</v>
      </c>
      <c r="D57" s="3" t="s">
        <v>5</v>
      </c>
      <c r="E57" s="3" t="s">
        <v>60</v>
      </c>
      <c r="F57" s="4" t="s">
        <v>262</v>
      </c>
      <c r="G57" s="5"/>
      <c r="H57" s="5"/>
      <c r="I57" s="6"/>
      <c r="J57" s="4" t="s">
        <v>2242</v>
      </c>
      <c r="K57" s="5"/>
      <c r="L57" s="5"/>
      <c r="M57" s="6"/>
      <c r="N57" s="4" t="s">
        <v>2263</v>
      </c>
      <c r="O57" s="5"/>
      <c r="P57" s="5"/>
      <c r="Q57" s="5"/>
      <c r="R57" s="5"/>
      <c r="S57" s="5"/>
      <c r="T57" s="6"/>
      <c r="U57" s="5" t="s">
        <v>167</v>
      </c>
      <c r="V57" s="4" t="s">
        <v>64</v>
      </c>
      <c r="W57" s="5"/>
      <c r="X57" s="5"/>
      <c r="Y57" s="6"/>
      <c r="Z57" s="7"/>
      <c r="AA57" s="7"/>
      <c r="AB57" s="7"/>
      <c r="AC57" s="7"/>
      <c r="AD57" s="7"/>
      <c r="AE57" s="8"/>
      <c r="AF57" s="9"/>
      <c r="AG57" s="7"/>
      <c r="AH57" s="7"/>
      <c r="AI57" s="7"/>
      <c r="AJ57" s="7"/>
      <c r="AK57" s="7"/>
    </row>
    <row r="58" s="1" customFormat="1" ht="141.95" customHeight="1" spans="1:37">
      <c r="A58" s="2" t="s">
        <v>2264</v>
      </c>
      <c r="B58" s="2"/>
      <c r="C58" s="3" t="s">
        <v>59</v>
      </c>
      <c r="D58" s="3" t="s">
        <v>5</v>
      </c>
      <c r="E58" s="3" t="s">
        <v>60</v>
      </c>
      <c r="F58" s="4" t="s">
        <v>262</v>
      </c>
      <c r="G58" s="5"/>
      <c r="H58" s="5"/>
      <c r="I58" s="6"/>
      <c r="J58" s="4" t="s">
        <v>2265</v>
      </c>
      <c r="K58" s="5"/>
      <c r="L58" s="5"/>
      <c r="M58" s="6"/>
      <c r="N58" s="4" t="s">
        <v>2266</v>
      </c>
      <c r="O58" s="5"/>
      <c r="P58" s="5"/>
      <c r="Q58" s="5"/>
      <c r="R58" s="5"/>
      <c r="S58" s="5"/>
      <c r="T58" s="6"/>
      <c r="U58" s="5" t="s">
        <v>167</v>
      </c>
      <c r="V58" s="4" t="s">
        <v>64</v>
      </c>
      <c r="W58" s="5"/>
      <c r="X58" s="5"/>
      <c r="Y58" s="6"/>
      <c r="Z58" s="7"/>
      <c r="AA58" s="7"/>
      <c r="AB58" s="7"/>
      <c r="AC58" s="7"/>
      <c r="AD58" s="7"/>
      <c r="AE58" s="8"/>
      <c r="AF58" s="9"/>
      <c r="AG58" s="7"/>
      <c r="AH58" s="7"/>
      <c r="AI58" s="7"/>
      <c r="AJ58" s="7"/>
      <c r="AK58" s="7"/>
    </row>
    <row r="59" s="1" customFormat="1" ht="131" customHeight="1" spans="1:37">
      <c r="A59" s="2" t="s">
        <v>2267</v>
      </c>
      <c r="B59" s="2"/>
      <c r="C59" s="3" t="s">
        <v>59</v>
      </c>
      <c r="D59" s="3" t="s">
        <v>5</v>
      </c>
      <c r="E59" s="3" t="s">
        <v>60</v>
      </c>
      <c r="F59" s="4" t="s">
        <v>273</v>
      </c>
      <c r="G59" s="5"/>
      <c r="H59" s="5"/>
      <c r="I59" s="6"/>
      <c r="J59" s="4" t="s">
        <v>2268</v>
      </c>
      <c r="K59" s="5"/>
      <c r="L59" s="5"/>
      <c r="M59" s="6"/>
      <c r="N59" s="4" t="s">
        <v>2269</v>
      </c>
      <c r="O59" s="5"/>
      <c r="P59" s="5"/>
      <c r="Q59" s="5"/>
      <c r="R59" s="5"/>
      <c r="S59" s="5"/>
      <c r="T59" s="6"/>
      <c r="U59" s="5"/>
      <c r="V59" s="4" t="s">
        <v>64</v>
      </c>
      <c r="W59" s="5"/>
      <c r="X59" s="5"/>
      <c r="Y59" s="6"/>
      <c r="Z59" s="7"/>
      <c r="AA59" s="7"/>
      <c r="AB59" s="7"/>
      <c r="AC59" s="7"/>
      <c r="AD59" s="7"/>
      <c r="AE59" s="8"/>
      <c r="AF59" s="9"/>
      <c r="AG59" s="7"/>
      <c r="AH59" s="7"/>
      <c r="AI59" s="7"/>
      <c r="AJ59" s="7"/>
      <c r="AK59" s="7"/>
    </row>
    <row r="60" s="1" customFormat="1" ht="141" customHeight="1" spans="1:37">
      <c r="A60" s="2" t="s">
        <v>2270</v>
      </c>
      <c r="B60" s="2"/>
      <c r="C60" s="3" t="s">
        <v>59</v>
      </c>
      <c r="D60" s="3" t="s">
        <v>5</v>
      </c>
      <c r="E60" s="3" t="s">
        <v>60</v>
      </c>
      <c r="F60" s="4" t="s">
        <v>273</v>
      </c>
      <c r="G60" s="5"/>
      <c r="H60" s="5"/>
      <c r="I60" s="6"/>
      <c r="J60" s="4" t="s">
        <v>2271</v>
      </c>
      <c r="K60" s="5"/>
      <c r="L60" s="5"/>
      <c r="M60" s="6"/>
      <c r="N60" s="4" t="s">
        <v>2272</v>
      </c>
      <c r="O60" s="5"/>
      <c r="P60" s="5"/>
      <c r="Q60" s="5"/>
      <c r="R60" s="5"/>
      <c r="S60" s="5"/>
      <c r="T60" s="6"/>
      <c r="U60" s="5"/>
      <c r="V60" s="4" t="s">
        <v>64</v>
      </c>
      <c r="W60" s="5"/>
      <c r="X60" s="5"/>
      <c r="Y60" s="6"/>
      <c r="Z60" s="7"/>
      <c r="AA60" s="7"/>
      <c r="AB60" s="7"/>
      <c r="AC60" s="7"/>
      <c r="AD60" s="7"/>
      <c r="AE60" s="8"/>
      <c r="AF60" s="9"/>
      <c r="AG60" s="7"/>
      <c r="AH60" s="7"/>
      <c r="AI60" s="7"/>
      <c r="AJ60" s="7"/>
      <c r="AK60" s="7"/>
    </row>
    <row r="61" s="1" customFormat="1" ht="141.95" customHeight="1" spans="1:37">
      <c r="A61" s="2" t="s">
        <v>2273</v>
      </c>
      <c r="B61" s="2"/>
      <c r="C61" s="3" t="s">
        <v>59</v>
      </c>
      <c r="D61" s="3" t="s">
        <v>5</v>
      </c>
      <c r="E61" s="3" t="s">
        <v>60</v>
      </c>
      <c r="F61" s="4" t="s">
        <v>273</v>
      </c>
      <c r="G61" s="5"/>
      <c r="H61" s="5"/>
      <c r="I61" s="6"/>
      <c r="J61" s="4" t="s">
        <v>2271</v>
      </c>
      <c r="K61" s="5"/>
      <c r="L61" s="5"/>
      <c r="M61" s="6"/>
      <c r="N61" s="4" t="s">
        <v>2274</v>
      </c>
      <c r="O61" s="5"/>
      <c r="P61" s="5"/>
      <c r="Q61" s="5"/>
      <c r="R61" s="5"/>
      <c r="S61" s="5"/>
      <c r="T61" s="6"/>
      <c r="U61" s="5"/>
      <c r="V61" s="4" t="s">
        <v>64</v>
      </c>
      <c r="W61" s="5"/>
      <c r="X61" s="5"/>
      <c r="Y61" s="6"/>
      <c r="Z61" s="7"/>
      <c r="AA61" s="7"/>
      <c r="AB61" s="7"/>
      <c r="AC61" s="7"/>
      <c r="AD61" s="7"/>
      <c r="AE61" s="8"/>
      <c r="AF61" s="9"/>
      <c r="AG61" s="7"/>
      <c r="AH61" s="7"/>
      <c r="AI61" s="7"/>
      <c r="AJ61" s="7"/>
      <c r="AK61" s="7"/>
    </row>
    <row r="62" s="1" customFormat="1" ht="141" customHeight="1" spans="1:37">
      <c r="A62" s="2" t="s">
        <v>2275</v>
      </c>
      <c r="B62" s="2"/>
      <c r="C62" s="3" t="s">
        <v>59</v>
      </c>
      <c r="D62" s="3" t="s">
        <v>5</v>
      </c>
      <c r="E62" s="3" t="s">
        <v>60</v>
      </c>
      <c r="F62" s="4" t="s">
        <v>285</v>
      </c>
      <c r="G62" s="5"/>
      <c r="H62" s="5"/>
      <c r="I62" s="6"/>
      <c r="J62" s="4" t="s">
        <v>2271</v>
      </c>
      <c r="K62" s="5"/>
      <c r="L62" s="5"/>
      <c r="M62" s="6"/>
      <c r="N62" s="4" t="s">
        <v>2276</v>
      </c>
      <c r="O62" s="5"/>
      <c r="P62" s="5"/>
      <c r="Q62" s="5"/>
      <c r="R62" s="5"/>
      <c r="S62" s="5"/>
      <c r="T62" s="6"/>
      <c r="U62" s="5"/>
      <c r="V62" s="4" t="s">
        <v>64</v>
      </c>
      <c r="W62" s="5"/>
      <c r="X62" s="5"/>
      <c r="Y62" s="6"/>
      <c r="Z62" s="7"/>
      <c r="AA62" s="7"/>
      <c r="AB62" s="7"/>
      <c r="AC62" s="7"/>
      <c r="AD62" s="7"/>
      <c r="AE62" s="8"/>
      <c r="AF62" s="9"/>
      <c r="AG62" s="7"/>
      <c r="AH62" s="7"/>
      <c r="AI62" s="7"/>
      <c r="AJ62" s="7"/>
      <c r="AK62" s="7"/>
    </row>
    <row r="63" s="1" customFormat="1" ht="132" customHeight="1" spans="1:37">
      <c r="A63" s="2" t="s">
        <v>2277</v>
      </c>
      <c r="B63" s="2"/>
      <c r="C63" s="3" t="s">
        <v>59</v>
      </c>
      <c r="D63" s="3" t="s">
        <v>5</v>
      </c>
      <c r="E63" s="3" t="s">
        <v>60</v>
      </c>
      <c r="F63" s="4" t="s">
        <v>285</v>
      </c>
      <c r="G63" s="5"/>
      <c r="H63" s="5"/>
      <c r="I63" s="6"/>
      <c r="J63" s="4" t="s">
        <v>2271</v>
      </c>
      <c r="K63" s="5"/>
      <c r="L63" s="5"/>
      <c r="M63" s="6"/>
      <c r="N63" s="4" t="s">
        <v>2278</v>
      </c>
      <c r="O63" s="5"/>
      <c r="P63" s="5"/>
      <c r="Q63" s="5"/>
      <c r="R63" s="5"/>
      <c r="S63" s="5"/>
      <c r="T63" s="6"/>
      <c r="U63" s="5"/>
      <c r="V63" s="4" t="s">
        <v>64</v>
      </c>
      <c r="W63" s="5"/>
      <c r="X63" s="5"/>
      <c r="Y63" s="6"/>
      <c r="Z63" s="7"/>
      <c r="AA63" s="7"/>
      <c r="AB63" s="7"/>
      <c r="AC63" s="7"/>
      <c r="AD63" s="7"/>
      <c r="AE63" s="8"/>
      <c r="AF63" s="9"/>
      <c r="AG63" s="7"/>
      <c r="AH63" s="7"/>
      <c r="AI63" s="7"/>
      <c r="AJ63" s="7"/>
      <c r="AK63" s="7"/>
    </row>
    <row r="64" s="1" customFormat="1" ht="141.95" customHeight="1" spans="1:37">
      <c r="A64" s="2" t="s">
        <v>2279</v>
      </c>
      <c r="B64" s="2"/>
      <c r="C64" s="3" t="s">
        <v>59</v>
      </c>
      <c r="D64" s="3" t="s">
        <v>5</v>
      </c>
      <c r="E64" s="3" t="s">
        <v>60</v>
      </c>
      <c r="F64" s="4" t="s">
        <v>285</v>
      </c>
      <c r="G64" s="5"/>
      <c r="H64" s="5"/>
      <c r="I64" s="6"/>
      <c r="J64" s="4" t="s">
        <v>2271</v>
      </c>
      <c r="K64" s="5"/>
      <c r="L64" s="5"/>
      <c r="M64" s="6"/>
      <c r="N64" s="4" t="s">
        <v>2280</v>
      </c>
      <c r="O64" s="5"/>
      <c r="P64" s="5"/>
      <c r="Q64" s="5"/>
      <c r="R64" s="5"/>
      <c r="S64" s="5"/>
      <c r="T64" s="6"/>
      <c r="U64" s="5"/>
      <c r="V64" s="4" t="s">
        <v>64</v>
      </c>
      <c r="W64" s="5"/>
      <c r="X64" s="5"/>
      <c r="Y64" s="6"/>
      <c r="Z64" s="7"/>
      <c r="AA64" s="7"/>
      <c r="AB64" s="7"/>
      <c r="AC64" s="7"/>
      <c r="AD64" s="7"/>
      <c r="AE64" s="8"/>
      <c r="AF64" s="9"/>
      <c r="AG64" s="7"/>
      <c r="AH64" s="7"/>
      <c r="AI64" s="7"/>
      <c r="AJ64" s="7"/>
      <c r="AK64" s="7"/>
    </row>
    <row r="65" s="1" customFormat="1" ht="145" customHeight="1" spans="1:37">
      <c r="A65" s="2" t="s">
        <v>2281</v>
      </c>
      <c r="B65" s="2"/>
      <c r="C65" s="3" t="s">
        <v>59</v>
      </c>
      <c r="D65" s="3" t="s">
        <v>5</v>
      </c>
      <c r="E65" s="3" t="s">
        <v>60</v>
      </c>
      <c r="F65" s="4" t="s">
        <v>295</v>
      </c>
      <c r="G65" s="5"/>
      <c r="H65" s="5"/>
      <c r="I65" s="6"/>
      <c r="J65" s="4" t="s">
        <v>2271</v>
      </c>
      <c r="K65" s="5"/>
      <c r="L65" s="5"/>
      <c r="M65" s="6"/>
      <c r="N65" s="4" t="s">
        <v>2282</v>
      </c>
      <c r="O65" s="5"/>
      <c r="P65" s="5"/>
      <c r="Q65" s="5"/>
      <c r="R65" s="5"/>
      <c r="S65" s="5"/>
      <c r="T65" s="6"/>
      <c r="U65" s="5" t="s">
        <v>127</v>
      </c>
      <c r="V65" s="4" t="s">
        <v>297</v>
      </c>
      <c r="W65" s="5"/>
      <c r="X65" s="5"/>
      <c r="Y65" s="6"/>
      <c r="Z65" s="7"/>
      <c r="AA65" s="7"/>
      <c r="AB65" s="7"/>
      <c r="AC65" s="7"/>
      <c r="AD65" s="7"/>
      <c r="AE65" s="8"/>
      <c r="AF65" s="9"/>
      <c r="AG65" s="7"/>
      <c r="AH65" s="7"/>
      <c r="AI65" s="7"/>
      <c r="AJ65" s="7"/>
      <c r="AK65" s="7"/>
    </row>
    <row r="66" s="1" customFormat="1" ht="139" customHeight="1" spans="1:37">
      <c r="A66" s="2" t="s">
        <v>2283</v>
      </c>
      <c r="B66" s="2"/>
      <c r="C66" s="3" t="s">
        <v>59</v>
      </c>
      <c r="D66" s="3" t="s">
        <v>5</v>
      </c>
      <c r="E66" s="3" t="s">
        <v>60</v>
      </c>
      <c r="F66" s="4" t="s">
        <v>295</v>
      </c>
      <c r="G66" s="5"/>
      <c r="H66" s="5"/>
      <c r="I66" s="6"/>
      <c r="J66" s="4" t="s">
        <v>2271</v>
      </c>
      <c r="K66" s="5"/>
      <c r="L66" s="5"/>
      <c r="M66" s="6"/>
      <c r="N66" s="4" t="s">
        <v>2284</v>
      </c>
      <c r="O66" s="5"/>
      <c r="P66" s="5"/>
      <c r="Q66" s="5"/>
      <c r="R66" s="5"/>
      <c r="S66" s="5"/>
      <c r="T66" s="6"/>
      <c r="U66" s="5" t="s">
        <v>127</v>
      </c>
      <c r="V66" s="4" t="s">
        <v>64</v>
      </c>
      <c r="W66" s="5"/>
      <c r="X66" s="5"/>
      <c r="Y66" s="6"/>
      <c r="Z66" s="7"/>
      <c r="AA66" s="7"/>
      <c r="AB66" s="7"/>
      <c r="AC66" s="7"/>
      <c r="AD66" s="7"/>
      <c r="AE66" s="8"/>
      <c r="AF66" s="9"/>
      <c r="AG66" s="7"/>
      <c r="AH66" s="7"/>
      <c r="AI66" s="7"/>
      <c r="AJ66" s="7"/>
      <c r="AK66" s="7"/>
    </row>
    <row r="67" s="1" customFormat="1" ht="141.95" customHeight="1" spans="1:37">
      <c r="A67" s="2" t="s">
        <v>2285</v>
      </c>
      <c r="B67" s="2"/>
      <c r="C67" s="3" t="s">
        <v>59</v>
      </c>
      <c r="D67" s="3" t="s">
        <v>5</v>
      </c>
      <c r="E67" s="3" t="s">
        <v>60</v>
      </c>
      <c r="F67" s="4" t="s">
        <v>295</v>
      </c>
      <c r="G67" s="5"/>
      <c r="H67" s="5"/>
      <c r="I67" s="6"/>
      <c r="J67" s="4" t="s">
        <v>2271</v>
      </c>
      <c r="K67" s="5"/>
      <c r="L67" s="5"/>
      <c r="M67" s="6"/>
      <c r="N67" s="4" t="s">
        <v>2286</v>
      </c>
      <c r="O67" s="5"/>
      <c r="P67" s="5"/>
      <c r="Q67" s="5"/>
      <c r="R67" s="5"/>
      <c r="S67" s="5"/>
      <c r="T67" s="6"/>
      <c r="U67" s="5" t="s">
        <v>127</v>
      </c>
      <c r="V67" s="4" t="s">
        <v>64</v>
      </c>
      <c r="W67" s="5"/>
      <c r="X67" s="5"/>
      <c r="Y67" s="6"/>
      <c r="Z67" s="7"/>
      <c r="AA67" s="7"/>
      <c r="AB67" s="7"/>
      <c r="AC67" s="7"/>
      <c r="AD67" s="7"/>
      <c r="AE67" s="8"/>
      <c r="AF67" s="9"/>
      <c r="AG67" s="7"/>
      <c r="AH67" s="7"/>
      <c r="AI67" s="7"/>
      <c r="AJ67" s="7"/>
      <c r="AK67" s="7"/>
    </row>
    <row r="68" s="1" customFormat="1" ht="131" customHeight="1" spans="1:37">
      <c r="A68" s="2" t="s">
        <v>2287</v>
      </c>
      <c r="B68" s="2"/>
      <c r="C68" s="3" t="s">
        <v>59</v>
      </c>
      <c r="D68" s="3" t="s">
        <v>5</v>
      </c>
      <c r="E68" s="3" t="s">
        <v>60</v>
      </c>
      <c r="F68" s="4" t="s">
        <v>306</v>
      </c>
      <c r="G68" s="5"/>
      <c r="H68" s="5"/>
      <c r="I68" s="6"/>
      <c r="J68" s="4" t="s">
        <v>2271</v>
      </c>
      <c r="K68" s="5"/>
      <c r="L68" s="5"/>
      <c r="M68" s="6"/>
      <c r="N68" s="4" t="s">
        <v>2288</v>
      </c>
      <c r="O68" s="5"/>
      <c r="P68" s="5"/>
      <c r="Q68" s="5"/>
      <c r="R68" s="5"/>
      <c r="S68" s="5"/>
      <c r="T68" s="6"/>
      <c r="U68" s="5" t="s">
        <v>127</v>
      </c>
      <c r="V68" s="4" t="s">
        <v>297</v>
      </c>
      <c r="W68" s="5"/>
      <c r="X68" s="5"/>
      <c r="Y68" s="6"/>
      <c r="Z68" s="7"/>
      <c r="AA68" s="7"/>
      <c r="AB68" s="7"/>
      <c r="AC68" s="7"/>
      <c r="AD68" s="7"/>
      <c r="AE68" s="8"/>
      <c r="AF68" s="9"/>
      <c r="AG68" s="7"/>
      <c r="AH68" s="7"/>
      <c r="AI68" s="7"/>
      <c r="AJ68" s="7"/>
      <c r="AK68" s="7"/>
    </row>
    <row r="69" s="1" customFormat="1" ht="139" customHeight="1" spans="1:37">
      <c r="A69" s="2" t="s">
        <v>2289</v>
      </c>
      <c r="B69" s="2"/>
      <c r="C69" s="3" t="s">
        <v>59</v>
      </c>
      <c r="D69" s="3" t="s">
        <v>5</v>
      </c>
      <c r="E69" s="3" t="s">
        <v>60</v>
      </c>
      <c r="F69" s="4" t="s">
        <v>306</v>
      </c>
      <c r="G69" s="5"/>
      <c r="H69" s="5"/>
      <c r="I69" s="6"/>
      <c r="J69" s="4" t="s">
        <v>2271</v>
      </c>
      <c r="K69" s="5"/>
      <c r="L69" s="5"/>
      <c r="M69" s="6"/>
      <c r="N69" s="4" t="s">
        <v>2290</v>
      </c>
      <c r="O69" s="5"/>
      <c r="P69" s="5"/>
      <c r="Q69" s="5"/>
      <c r="R69" s="5"/>
      <c r="S69" s="5"/>
      <c r="T69" s="6"/>
      <c r="U69" s="5" t="s">
        <v>127</v>
      </c>
      <c r="V69" s="4" t="s">
        <v>64</v>
      </c>
      <c r="W69" s="5"/>
      <c r="X69" s="5"/>
      <c r="Y69" s="6"/>
      <c r="Z69" s="7"/>
      <c r="AA69" s="7"/>
      <c r="AB69" s="7"/>
      <c r="AC69" s="7"/>
      <c r="AD69" s="7"/>
      <c r="AE69" s="8"/>
      <c r="AF69" s="9"/>
      <c r="AG69" s="7"/>
      <c r="AH69" s="7"/>
      <c r="AI69" s="7"/>
      <c r="AJ69" s="7"/>
      <c r="AK69" s="7"/>
    </row>
    <row r="70" s="1" customFormat="1" ht="141.95" customHeight="1" spans="1:37">
      <c r="A70" s="2" t="s">
        <v>2291</v>
      </c>
      <c r="B70" s="2"/>
      <c r="C70" s="3" t="s">
        <v>59</v>
      </c>
      <c r="D70" s="3" t="s">
        <v>5</v>
      </c>
      <c r="E70" s="3" t="s">
        <v>60</v>
      </c>
      <c r="F70" s="4" t="s">
        <v>306</v>
      </c>
      <c r="G70" s="5"/>
      <c r="H70" s="5"/>
      <c r="I70" s="6"/>
      <c r="J70" s="4" t="s">
        <v>2271</v>
      </c>
      <c r="K70" s="5"/>
      <c r="L70" s="5"/>
      <c r="M70" s="6"/>
      <c r="N70" s="4" t="s">
        <v>2292</v>
      </c>
      <c r="O70" s="5"/>
      <c r="P70" s="5"/>
      <c r="Q70" s="5"/>
      <c r="R70" s="5"/>
      <c r="S70" s="5"/>
      <c r="T70" s="6"/>
      <c r="U70" s="5" t="s">
        <v>127</v>
      </c>
      <c r="V70" s="4" t="s">
        <v>64</v>
      </c>
      <c r="W70" s="5"/>
      <c r="X70" s="5"/>
      <c r="Y70" s="6"/>
      <c r="Z70" s="7"/>
      <c r="AA70" s="7"/>
      <c r="AB70" s="7"/>
      <c r="AC70" s="7"/>
      <c r="AD70" s="7"/>
      <c r="AE70" s="8"/>
      <c r="AF70" s="9"/>
      <c r="AG70" s="7"/>
      <c r="AH70" s="7"/>
      <c r="AI70" s="7"/>
      <c r="AJ70" s="7"/>
      <c r="AK70" s="7"/>
    </row>
    <row r="71" s="1" customFormat="1" ht="139" customHeight="1" spans="1:37">
      <c r="A71" s="2" t="s">
        <v>2293</v>
      </c>
      <c r="B71" s="2"/>
      <c r="C71" s="3" t="s">
        <v>59</v>
      </c>
      <c r="D71" s="3" t="s">
        <v>5</v>
      </c>
      <c r="E71" s="3" t="s">
        <v>60</v>
      </c>
      <c r="F71" s="4" t="s">
        <v>316</v>
      </c>
      <c r="G71" s="5"/>
      <c r="H71" s="5"/>
      <c r="I71" s="6"/>
      <c r="J71" s="4" t="s">
        <v>2294</v>
      </c>
      <c r="K71" s="5"/>
      <c r="L71" s="5"/>
      <c r="M71" s="6"/>
      <c r="N71" s="4" t="s">
        <v>2295</v>
      </c>
      <c r="O71" s="5"/>
      <c r="P71" s="5"/>
      <c r="Q71" s="5"/>
      <c r="R71" s="5"/>
      <c r="S71" s="5"/>
      <c r="T71" s="6"/>
      <c r="U71" s="5"/>
      <c r="V71" s="4" t="s">
        <v>64</v>
      </c>
      <c r="W71" s="5"/>
      <c r="X71" s="5"/>
      <c r="Y71" s="6"/>
      <c r="Z71" s="7"/>
      <c r="AA71" s="7"/>
      <c r="AB71" s="7"/>
      <c r="AC71" s="7"/>
      <c r="AD71" s="7"/>
      <c r="AE71" s="8"/>
      <c r="AF71" s="9"/>
      <c r="AG71" s="7"/>
      <c r="AH71" s="7"/>
      <c r="AI71" s="7"/>
      <c r="AJ71" s="7"/>
      <c r="AK71" s="7"/>
    </row>
    <row r="72" s="1" customFormat="1" ht="133" customHeight="1" spans="1:37">
      <c r="A72" s="2" t="s">
        <v>2296</v>
      </c>
      <c r="B72" s="2"/>
      <c r="C72" s="3" t="s">
        <v>59</v>
      </c>
      <c r="D72" s="3" t="s">
        <v>5</v>
      </c>
      <c r="E72" s="3" t="s">
        <v>60</v>
      </c>
      <c r="F72" s="4" t="s">
        <v>316</v>
      </c>
      <c r="G72" s="5"/>
      <c r="H72" s="5"/>
      <c r="I72" s="6"/>
      <c r="J72" s="4" t="s">
        <v>2294</v>
      </c>
      <c r="K72" s="5"/>
      <c r="L72" s="5"/>
      <c r="M72" s="6"/>
      <c r="N72" s="4" t="s">
        <v>2297</v>
      </c>
      <c r="O72" s="5"/>
      <c r="P72" s="5"/>
      <c r="Q72" s="5"/>
      <c r="R72" s="5"/>
      <c r="S72" s="5"/>
      <c r="T72" s="6"/>
      <c r="U72" s="5"/>
      <c r="V72" s="4" t="s">
        <v>64</v>
      </c>
      <c r="W72" s="5"/>
      <c r="X72" s="5"/>
      <c r="Y72" s="6"/>
      <c r="Z72" s="7"/>
      <c r="AA72" s="7"/>
      <c r="AB72" s="7"/>
      <c r="AC72" s="7"/>
      <c r="AD72" s="7"/>
      <c r="AE72" s="8"/>
      <c r="AF72" s="9"/>
      <c r="AG72" s="7"/>
      <c r="AH72" s="7"/>
      <c r="AI72" s="7"/>
      <c r="AJ72" s="7"/>
      <c r="AK72" s="7"/>
    </row>
    <row r="73" s="1" customFormat="1" ht="141.95" customHeight="1" spans="1:37">
      <c r="A73" s="2" t="s">
        <v>2298</v>
      </c>
      <c r="B73" s="2"/>
      <c r="C73" s="3" t="s">
        <v>59</v>
      </c>
      <c r="D73" s="3" t="s">
        <v>5</v>
      </c>
      <c r="E73" s="3" t="s">
        <v>60</v>
      </c>
      <c r="F73" s="4" t="s">
        <v>316</v>
      </c>
      <c r="G73" s="5"/>
      <c r="H73" s="5"/>
      <c r="I73" s="6"/>
      <c r="J73" s="4" t="s">
        <v>2294</v>
      </c>
      <c r="K73" s="5"/>
      <c r="L73" s="5"/>
      <c r="M73" s="6"/>
      <c r="N73" s="4" t="s">
        <v>2299</v>
      </c>
      <c r="O73" s="5"/>
      <c r="P73" s="5"/>
      <c r="Q73" s="5"/>
      <c r="R73" s="5"/>
      <c r="S73" s="5"/>
      <c r="T73" s="6"/>
      <c r="U73" s="5"/>
      <c r="V73" s="4" t="s">
        <v>64</v>
      </c>
      <c r="W73" s="5"/>
      <c r="X73" s="5"/>
      <c r="Y73" s="6"/>
      <c r="Z73" s="7"/>
      <c r="AA73" s="7"/>
      <c r="AB73" s="7"/>
      <c r="AC73" s="7"/>
      <c r="AD73" s="7"/>
      <c r="AE73" s="8"/>
      <c r="AF73" s="9"/>
      <c r="AG73" s="7"/>
      <c r="AH73" s="7"/>
      <c r="AI73" s="7"/>
      <c r="AJ73" s="7"/>
      <c r="AK73" s="7"/>
    </row>
    <row r="74" s="1" customFormat="1" ht="126" customHeight="1" spans="1:37">
      <c r="A74" s="2" t="s">
        <v>2300</v>
      </c>
      <c r="B74" s="2"/>
      <c r="C74" s="3" t="s">
        <v>59</v>
      </c>
      <c r="D74" s="3" t="s">
        <v>5</v>
      </c>
      <c r="E74" s="3" t="s">
        <v>60</v>
      </c>
      <c r="F74" s="4" t="s">
        <v>327</v>
      </c>
      <c r="G74" s="5"/>
      <c r="H74" s="5"/>
      <c r="I74" s="6"/>
      <c r="J74" s="4" t="s">
        <v>2294</v>
      </c>
      <c r="K74" s="5"/>
      <c r="L74" s="5"/>
      <c r="M74" s="6"/>
      <c r="N74" s="4" t="s">
        <v>2301</v>
      </c>
      <c r="O74" s="5"/>
      <c r="P74" s="5"/>
      <c r="Q74" s="5"/>
      <c r="R74" s="5"/>
      <c r="S74" s="5"/>
      <c r="T74" s="6"/>
      <c r="U74" s="5"/>
      <c r="V74" s="4" t="s">
        <v>64</v>
      </c>
      <c r="W74" s="5"/>
      <c r="X74" s="5"/>
      <c r="Y74" s="6"/>
      <c r="Z74" s="7"/>
      <c r="AA74" s="7"/>
      <c r="AB74" s="7"/>
      <c r="AC74" s="7"/>
      <c r="AD74" s="7"/>
      <c r="AE74" s="8"/>
      <c r="AF74" s="9"/>
      <c r="AG74" s="7"/>
      <c r="AH74" s="7"/>
      <c r="AI74" s="7"/>
      <c r="AJ74" s="7"/>
      <c r="AK74" s="7"/>
    </row>
    <row r="75" s="1" customFormat="1" ht="145" customHeight="1" spans="1:37">
      <c r="A75" s="2" t="s">
        <v>2302</v>
      </c>
      <c r="B75" s="2"/>
      <c r="C75" s="3" t="s">
        <v>59</v>
      </c>
      <c r="D75" s="3" t="s">
        <v>5</v>
      </c>
      <c r="E75" s="3" t="s">
        <v>60</v>
      </c>
      <c r="F75" s="4" t="s">
        <v>327</v>
      </c>
      <c r="G75" s="5"/>
      <c r="H75" s="5"/>
      <c r="I75" s="6"/>
      <c r="J75" s="4" t="s">
        <v>2294</v>
      </c>
      <c r="K75" s="5"/>
      <c r="L75" s="5"/>
      <c r="M75" s="6"/>
      <c r="N75" s="4" t="s">
        <v>2303</v>
      </c>
      <c r="O75" s="5"/>
      <c r="P75" s="5"/>
      <c r="Q75" s="5"/>
      <c r="R75" s="5"/>
      <c r="S75" s="5"/>
      <c r="T75" s="6"/>
      <c r="U75" s="5"/>
      <c r="V75" s="4" t="s">
        <v>64</v>
      </c>
      <c r="W75" s="5"/>
      <c r="X75" s="5"/>
      <c r="Y75" s="6"/>
      <c r="Z75" s="7"/>
      <c r="AA75" s="7"/>
      <c r="AB75" s="7"/>
      <c r="AC75" s="7"/>
      <c r="AD75" s="7"/>
      <c r="AE75" s="8"/>
      <c r="AF75" s="9"/>
      <c r="AG75" s="7"/>
      <c r="AH75" s="7"/>
      <c r="AI75" s="7"/>
      <c r="AJ75" s="7"/>
      <c r="AK75" s="7"/>
    </row>
    <row r="76" s="1" customFormat="1" ht="141.95" customHeight="1" spans="1:37">
      <c r="A76" s="2" t="s">
        <v>2304</v>
      </c>
      <c r="B76" s="2"/>
      <c r="C76" s="3" t="s">
        <v>59</v>
      </c>
      <c r="D76" s="3" t="s">
        <v>5</v>
      </c>
      <c r="E76" s="3" t="s">
        <v>60</v>
      </c>
      <c r="F76" s="4" t="s">
        <v>327</v>
      </c>
      <c r="G76" s="5"/>
      <c r="H76" s="5"/>
      <c r="I76" s="6"/>
      <c r="J76" s="4" t="s">
        <v>2294</v>
      </c>
      <c r="K76" s="5"/>
      <c r="L76" s="5"/>
      <c r="M76" s="6"/>
      <c r="N76" s="4" t="s">
        <v>2305</v>
      </c>
      <c r="O76" s="5"/>
      <c r="P76" s="5"/>
      <c r="Q76" s="5"/>
      <c r="R76" s="5"/>
      <c r="S76" s="5"/>
      <c r="T76" s="6"/>
      <c r="U76" s="5"/>
      <c r="V76" s="4" t="s">
        <v>64</v>
      </c>
      <c r="W76" s="5"/>
      <c r="X76" s="5"/>
      <c r="Y76" s="6"/>
      <c r="Z76" s="7"/>
      <c r="AA76" s="7"/>
      <c r="AB76" s="7"/>
      <c r="AC76" s="7"/>
      <c r="AD76" s="7"/>
      <c r="AE76" s="8"/>
      <c r="AF76" s="9"/>
      <c r="AG76" s="7"/>
      <c r="AH76" s="7"/>
      <c r="AI76" s="7"/>
      <c r="AJ76" s="7"/>
      <c r="AK76" s="7"/>
    </row>
    <row r="77" s="1" customFormat="1" ht="143" customHeight="1" spans="1:37">
      <c r="A77" s="2" t="s">
        <v>2306</v>
      </c>
      <c r="B77" s="2"/>
      <c r="C77" s="3" t="s">
        <v>59</v>
      </c>
      <c r="D77" s="3" t="s">
        <v>5</v>
      </c>
      <c r="E77" s="3" t="s">
        <v>60</v>
      </c>
      <c r="F77" s="4" t="s">
        <v>337</v>
      </c>
      <c r="G77" s="5"/>
      <c r="H77" s="5"/>
      <c r="I77" s="6"/>
      <c r="J77" s="4" t="s">
        <v>2294</v>
      </c>
      <c r="K77" s="5"/>
      <c r="L77" s="5"/>
      <c r="M77" s="6"/>
      <c r="N77" s="4" t="s">
        <v>2307</v>
      </c>
      <c r="O77" s="5"/>
      <c r="P77" s="5"/>
      <c r="Q77" s="5"/>
      <c r="R77" s="5"/>
      <c r="S77" s="5"/>
      <c r="T77" s="6"/>
      <c r="U77" s="5" t="s">
        <v>167</v>
      </c>
      <c r="V77" s="4" t="s">
        <v>297</v>
      </c>
      <c r="W77" s="5"/>
      <c r="X77" s="5"/>
      <c r="Y77" s="6"/>
      <c r="Z77" s="7"/>
      <c r="AA77" s="7"/>
      <c r="AB77" s="7"/>
      <c r="AC77" s="7"/>
      <c r="AD77" s="7"/>
      <c r="AE77" s="8"/>
      <c r="AF77" s="9"/>
      <c r="AG77" s="7"/>
      <c r="AH77" s="7"/>
      <c r="AI77" s="7"/>
      <c r="AJ77" s="7"/>
      <c r="AK77" s="7"/>
    </row>
    <row r="78" s="1" customFormat="1" ht="123" customHeight="1" spans="1:37">
      <c r="A78" s="2" t="s">
        <v>2308</v>
      </c>
      <c r="B78" s="2"/>
      <c r="C78" s="3" t="s">
        <v>59</v>
      </c>
      <c r="D78" s="3" t="s">
        <v>5</v>
      </c>
      <c r="E78" s="3" t="s">
        <v>60</v>
      </c>
      <c r="F78" s="4" t="s">
        <v>337</v>
      </c>
      <c r="G78" s="5"/>
      <c r="H78" s="5"/>
      <c r="I78" s="6"/>
      <c r="J78" s="4" t="s">
        <v>2294</v>
      </c>
      <c r="K78" s="5"/>
      <c r="L78" s="5"/>
      <c r="M78" s="6"/>
      <c r="N78" s="4" t="s">
        <v>2309</v>
      </c>
      <c r="O78" s="5"/>
      <c r="P78" s="5"/>
      <c r="Q78" s="5"/>
      <c r="R78" s="5"/>
      <c r="S78" s="5"/>
      <c r="T78" s="6"/>
      <c r="U78" s="5" t="s">
        <v>167</v>
      </c>
      <c r="V78" s="4" t="s">
        <v>64</v>
      </c>
      <c r="W78" s="5"/>
      <c r="X78" s="5"/>
      <c r="Y78" s="6"/>
      <c r="Z78" s="7"/>
      <c r="AA78" s="7"/>
      <c r="AB78" s="7"/>
      <c r="AC78" s="7"/>
      <c r="AD78" s="7"/>
      <c r="AE78" s="8"/>
      <c r="AF78" s="9"/>
      <c r="AG78" s="7"/>
      <c r="AH78" s="7"/>
      <c r="AI78" s="7"/>
      <c r="AJ78" s="7"/>
      <c r="AK78" s="7"/>
    </row>
    <row r="79" s="1" customFormat="1" ht="141.95" customHeight="1" spans="1:37">
      <c r="A79" s="2" t="s">
        <v>2310</v>
      </c>
      <c r="B79" s="2"/>
      <c r="C79" s="3" t="s">
        <v>59</v>
      </c>
      <c r="D79" s="3" t="s">
        <v>5</v>
      </c>
      <c r="E79" s="3" t="s">
        <v>60</v>
      </c>
      <c r="F79" s="4" t="s">
        <v>337</v>
      </c>
      <c r="G79" s="5"/>
      <c r="H79" s="5"/>
      <c r="I79" s="6"/>
      <c r="J79" s="4" t="s">
        <v>2294</v>
      </c>
      <c r="K79" s="5"/>
      <c r="L79" s="5"/>
      <c r="M79" s="6"/>
      <c r="N79" s="4" t="s">
        <v>2311</v>
      </c>
      <c r="O79" s="5"/>
      <c r="P79" s="5"/>
      <c r="Q79" s="5"/>
      <c r="R79" s="5"/>
      <c r="S79" s="5"/>
      <c r="T79" s="6"/>
      <c r="U79" s="5" t="s">
        <v>167</v>
      </c>
      <c r="V79" s="4" t="s">
        <v>64</v>
      </c>
      <c r="W79" s="5"/>
      <c r="X79" s="5"/>
      <c r="Y79" s="6"/>
      <c r="Z79" s="7"/>
      <c r="AA79" s="7"/>
      <c r="AB79" s="7"/>
      <c r="AC79" s="7"/>
      <c r="AD79" s="7"/>
      <c r="AE79" s="8"/>
      <c r="AF79" s="9"/>
      <c r="AG79" s="7"/>
      <c r="AH79" s="7"/>
      <c r="AI79" s="7"/>
      <c r="AJ79" s="7"/>
      <c r="AK79" s="7"/>
    </row>
    <row r="80" s="1" customFormat="1" ht="127" customHeight="1" spans="1:37">
      <c r="A80" s="2" t="s">
        <v>2312</v>
      </c>
      <c r="B80" s="2"/>
      <c r="C80" s="3" t="s">
        <v>59</v>
      </c>
      <c r="D80" s="3" t="s">
        <v>5</v>
      </c>
      <c r="E80" s="3" t="s">
        <v>60</v>
      </c>
      <c r="F80" s="4" t="s">
        <v>347</v>
      </c>
      <c r="G80" s="5"/>
      <c r="H80" s="5"/>
      <c r="I80" s="6"/>
      <c r="J80" s="4" t="s">
        <v>2294</v>
      </c>
      <c r="K80" s="5"/>
      <c r="L80" s="5"/>
      <c r="M80" s="6"/>
      <c r="N80" s="4" t="s">
        <v>2313</v>
      </c>
      <c r="O80" s="5"/>
      <c r="P80" s="5"/>
      <c r="Q80" s="5"/>
      <c r="R80" s="5"/>
      <c r="S80" s="5"/>
      <c r="T80" s="6"/>
      <c r="U80" s="5" t="s">
        <v>167</v>
      </c>
      <c r="V80" s="4" t="s">
        <v>297</v>
      </c>
      <c r="W80" s="5"/>
      <c r="X80" s="5"/>
      <c r="Y80" s="6"/>
      <c r="Z80" s="7"/>
      <c r="AA80" s="7"/>
      <c r="AB80" s="7"/>
      <c r="AC80" s="7"/>
      <c r="AD80" s="7"/>
      <c r="AE80" s="8"/>
      <c r="AF80" s="9"/>
      <c r="AG80" s="7"/>
      <c r="AH80" s="7"/>
      <c r="AI80" s="7"/>
      <c r="AJ80" s="7"/>
      <c r="AK80" s="7"/>
    </row>
    <row r="81" s="1" customFormat="1" ht="135" customHeight="1" spans="1:37">
      <c r="A81" s="2" t="s">
        <v>2314</v>
      </c>
      <c r="B81" s="2"/>
      <c r="C81" s="3" t="s">
        <v>59</v>
      </c>
      <c r="D81" s="3" t="s">
        <v>5</v>
      </c>
      <c r="E81" s="3" t="s">
        <v>60</v>
      </c>
      <c r="F81" s="4" t="s">
        <v>347</v>
      </c>
      <c r="G81" s="5"/>
      <c r="H81" s="5"/>
      <c r="I81" s="6"/>
      <c r="J81" s="4" t="s">
        <v>2294</v>
      </c>
      <c r="K81" s="5"/>
      <c r="L81" s="5"/>
      <c r="M81" s="6"/>
      <c r="N81" s="4" t="s">
        <v>2315</v>
      </c>
      <c r="O81" s="5"/>
      <c r="P81" s="5"/>
      <c r="Q81" s="5"/>
      <c r="R81" s="5"/>
      <c r="S81" s="5"/>
      <c r="T81" s="6"/>
      <c r="U81" s="5" t="s">
        <v>167</v>
      </c>
      <c r="V81" s="4" t="s">
        <v>64</v>
      </c>
      <c r="W81" s="5"/>
      <c r="X81" s="5"/>
      <c r="Y81" s="6"/>
      <c r="Z81" s="7"/>
      <c r="AA81" s="7"/>
      <c r="AB81" s="7"/>
      <c r="AC81" s="7"/>
      <c r="AD81" s="7"/>
      <c r="AE81" s="8"/>
      <c r="AF81" s="9"/>
      <c r="AG81" s="7"/>
      <c r="AH81" s="7"/>
      <c r="AI81" s="7"/>
      <c r="AJ81" s="7"/>
      <c r="AK81" s="7"/>
    </row>
    <row r="82" s="1" customFormat="1" ht="141.95" customHeight="1" spans="1:37">
      <c r="A82" s="2" t="s">
        <v>2316</v>
      </c>
      <c r="B82" s="2"/>
      <c r="C82" s="3" t="s">
        <v>59</v>
      </c>
      <c r="D82" s="3" t="s">
        <v>5</v>
      </c>
      <c r="E82" s="3" t="s">
        <v>60</v>
      </c>
      <c r="F82" s="4" t="s">
        <v>347</v>
      </c>
      <c r="G82" s="5"/>
      <c r="H82" s="5"/>
      <c r="I82" s="6"/>
      <c r="J82" s="4" t="s">
        <v>2317</v>
      </c>
      <c r="K82" s="5"/>
      <c r="L82" s="5"/>
      <c r="M82" s="6"/>
      <c r="N82" s="4" t="s">
        <v>2318</v>
      </c>
      <c r="O82" s="5"/>
      <c r="P82" s="5"/>
      <c r="Q82" s="5"/>
      <c r="R82" s="5"/>
      <c r="S82" s="5"/>
      <c r="T82" s="6"/>
      <c r="U82" s="5" t="s">
        <v>167</v>
      </c>
      <c r="V82" s="4" t="s">
        <v>64</v>
      </c>
      <c r="W82" s="5"/>
      <c r="X82" s="5"/>
      <c r="Y82" s="6"/>
      <c r="Z82" s="7"/>
      <c r="AA82" s="7"/>
      <c r="AB82" s="7"/>
      <c r="AC82" s="7"/>
      <c r="AD82" s="7"/>
      <c r="AE82" s="8"/>
      <c r="AF82" s="9"/>
      <c r="AG82" s="7"/>
      <c r="AH82" s="7"/>
      <c r="AI82" s="7"/>
      <c r="AJ82" s="7"/>
      <c r="AK82" s="7"/>
    </row>
    <row r="83" s="1" customFormat="1" ht="148" customHeight="1" spans="1:37">
      <c r="A83" s="2" t="s">
        <v>2319</v>
      </c>
      <c r="B83" s="2"/>
      <c r="C83" s="3" t="s">
        <v>59</v>
      </c>
      <c r="D83" s="3" t="s">
        <v>5</v>
      </c>
      <c r="E83" s="3" t="s">
        <v>60</v>
      </c>
      <c r="F83" s="4" t="s">
        <v>358</v>
      </c>
      <c r="G83" s="5"/>
      <c r="H83" s="5"/>
      <c r="I83" s="6"/>
      <c r="J83" s="4" t="s">
        <v>2320</v>
      </c>
      <c r="K83" s="5"/>
      <c r="L83" s="5"/>
      <c r="M83" s="6"/>
      <c r="N83" s="4" t="s">
        <v>2148</v>
      </c>
      <c r="O83" s="5"/>
      <c r="P83" s="5"/>
      <c r="Q83" s="5"/>
      <c r="R83" s="5"/>
      <c r="S83" s="5"/>
      <c r="T83" s="6"/>
      <c r="U83" s="5"/>
      <c r="V83" s="4" t="s">
        <v>104</v>
      </c>
      <c r="W83" s="5"/>
      <c r="X83" s="5"/>
      <c r="Y83" s="6"/>
      <c r="Z83" s="7"/>
      <c r="AA83" s="7"/>
      <c r="AB83" s="7"/>
      <c r="AC83" s="7"/>
      <c r="AD83" s="7"/>
      <c r="AE83" s="8"/>
      <c r="AF83" s="9"/>
      <c r="AG83" s="7"/>
      <c r="AH83" s="7"/>
      <c r="AI83" s="7"/>
      <c r="AJ83" s="7"/>
      <c r="AK83" s="7"/>
    </row>
    <row r="84" s="1" customFormat="1" ht="125" customHeight="1" spans="1:37">
      <c r="A84" s="2" t="s">
        <v>2321</v>
      </c>
      <c r="B84" s="2"/>
      <c r="C84" s="3" t="s">
        <v>59</v>
      </c>
      <c r="D84" s="3" t="s">
        <v>5</v>
      </c>
      <c r="E84" s="3" t="s">
        <v>60</v>
      </c>
      <c r="F84" s="4" t="s">
        <v>363</v>
      </c>
      <c r="G84" s="5"/>
      <c r="H84" s="5"/>
      <c r="I84" s="6"/>
      <c r="J84" s="4" t="s">
        <v>2322</v>
      </c>
      <c r="K84" s="5"/>
      <c r="L84" s="5"/>
      <c r="M84" s="6"/>
      <c r="N84" s="4" t="s">
        <v>2148</v>
      </c>
      <c r="O84" s="5"/>
      <c r="P84" s="5"/>
      <c r="Q84" s="5"/>
      <c r="R84" s="5"/>
      <c r="S84" s="5"/>
      <c r="T84" s="6"/>
      <c r="U84" s="5"/>
      <c r="V84" s="4" t="s">
        <v>190</v>
      </c>
      <c r="W84" s="5"/>
      <c r="X84" s="5"/>
      <c r="Y84" s="6"/>
      <c r="Z84" s="7"/>
      <c r="AA84" s="7"/>
      <c r="AB84" s="7"/>
      <c r="AC84" s="7"/>
      <c r="AD84" s="7"/>
      <c r="AE84" s="8"/>
      <c r="AF84" s="9"/>
      <c r="AG84" s="7"/>
      <c r="AH84" s="7"/>
      <c r="AI84" s="7"/>
      <c r="AJ84" s="7"/>
      <c r="AK84" s="7"/>
    </row>
    <row r="85" s="1" customFormat="1" ht="141.95" customHeight="1" spans="1:37">
      <c r="A85" s="2" t="s">
        <v>2323</v>
      </c>
      <c r="B85" s="2"/>
      <c r="C85" s="3" t="s">
        <v>59</v>
      </c>
      <c r="D85" s="3" t="s">
        <v>5</v>
      </c>
      <c r="E85" s="3" t="s">
        <v>60</v>
      </c>
      <c r="F85" s="4" t="s">
        <v>367</v>
      </c>
      <c r="G85" s="5"/>
      <c r="H85" s="5"/>
      <c r="I85" s="6"/>
      <c r="J85" s="4" t="s">
        <v>2324</v>
      </c>
      <c r="K85" s="5"/>
      <c r="L85" s="5"/>
      <c r="M85" s="6"/>
      <c r="N85" s="4" t="s">
        <v>2148</v>
      </c>
      <c r="O85" s="5"/>
      <c r="P85" s="5"/>
      <c r="Q85" s="5"/>
      <c r="R85" s="5"/>
      <c r="S85" s="5"/>
      <c r="T85" s="6"/>
      <c r="U85" s="5"/>
      <c r="V85" s="4" t="s">
        <v>104</v>
      </c>
      <c r="W85" s="5"/>
      <c r="X85" s="5"/>
      <c r="Y85" s="6"/>
      <c r="Z85" s="7"/>
      <c r="AA85" s="7"/>
      <c r="AB85" s="7"/>
      <c r="AC85" s="7"/>
      <c r="AD85" s="7"/>
      <c r="AE85" s="8"/>
      <c r="AF85" s="9"/>
      <c r="AG85" s="7"/>
      <c r="AH85" s="7"/>
      <c r="AI85" s="7"/>
      <c r="AJ85" s="7"/>
      <c r="AK85" s="7"/>
    </row>
    <row r="86" s="1" customFormat="1" ht="123" customHeight="1" spans="1:37">
      <c r="A86" s="2" t="s">
        <v>2325</v>
      </c>
      <c r="B86" s="2"/>
      <c r="C86" s="3" t="s">
        <v>59</v>
      </c>
      <c r="D86" s="3" t="s">
        <v>5</v>
      </c>
      <c r="E86" s="3" t="s">
        <v>60</v>
      </c>
      <c r="F86" s="4" t="s">
        <v>371</v>
      </c>
      <c r="G86" s="5"/>
      <c r="H86" s="5"/>
      <c r="I86" s="6"/>
      <c r="J86" s="4" t="s">
        <v>2326</v>
      </c>
      <c r="K86" s="5"/>
      <c r="L86" s="5"/>
      <c r="M86" s="6"/>
      <c r="N86" s="4" t="s">
        <v>2151</v>
      </c>
      <c r="O86" s="5"/>
      <c r="P86" s="5"/>
      <c r="Q86" s="5"/>
      <c r="R86" s="5"/>
      <c r="S86" s="5"/>
      <c r="T86" s="6"/>
      <c r="U86" s="5"/>
      <c r="V86" s="4" t="s">
        <v>104</v>
      </c>
      <c r="W86" s="5"/>
      <c r="X86" s="5"/>
      <c r="Y86" s="6"/>
      <c r="Z86" s="7"/>
      <c r="AA86" s="7"/>
      <c r="AB86" s="7"/>
      <c r="AC86" s="7"/>
      <c r="AD86" s="7"/>
      <c r="AE86" s="8"/>
      <c r="AF86" s="9"/>
      <c r="AG86" s="7"/>
      <c r="AH86" s="7"/>
      <c r="AI86" s="7"/>
      <c r="AJ86" s="7"/>
      <c r="AK86" s="7"/>
    </row>
    <row r="87" s="1" customFormat="1" ht="140" customHeight="1" spans="1:37">
      <c r="A87" s="2" t="s">
        <v>2327</v>
      </c>
      <c r="B87" s="2"/>
      <c r="C87" s="3" t="s">
        <v>59</v>
      </c>
      <c r="D87" s="3" t="s">
        <v>5</v>
      </c>
      <c r="E87" s="3" t="s">
        <v>60</v>
      </c>
      <c r="F87" s="4" t="s">
        <v>375</v>
      </c>
      <c r="G87" s="5"/>
      <c r="H87" s="5"/>
      <c r="I87" s="6"/>
      <c r="J87" s="4" t="s">
        <v>2328</v>
      </c>
      <c r="K87" s="5"/>
      <c r="L87" s="5"/>
      <c r="M87" s="6"/>
      <c r="N87" s="4" t="s">
        <v>2151</v>
      </c>
      <c r="O87" s="5"/>
      <c r="P87" s="5"/>
      <c r="Q87" s="5"/>
      <c r="R87" s="5"/>
      <c r="S87" s="5"/>
      <c r="T87" s="6"/>
      <c r="U87" s="5"/>
      <c r="V87" s="4" t="s">
        <v>190</v>
      </c>
      <c r="W87" s="5"/>
      <c r="X87" s="5"/>
      <c r="Y87" s="6"/>
      <c r="Z87" s="7"/>
      <c r="AA87" s="7"/>
      <c r="AB87" s="7"/>
      <c r="AC87" s="7"/>
      <c r="AD87" s="7"/>
      <c r="AE87" s="8"/>
      <c r="AF87" s="9"/>
      <c r="AG87" s="7"/>
      <c r="AH87" s="7"/>
      <c r="AI87" s="7"/>
      <c r="AJ87" s="7"/>
      <c r="AK87" s="7"/>
    </row>
    <row r="88" s="1" customFormat="1" ht="141.95" customHeight="1" spans="1:37">
      <c r="A88" s="2" t="s">
        <v>2329</v>
      </c>
      <c r="B88" s="2"/>
      <c r="C88" s="3" t="s">
        <v>59</v>
      </c>
      <c r="D88" s="3" t="s">
        <v>5</v>
      </c>
      <c r="E88" s="3" t="s">
        <v>60</v>
      </c>
      <c r="F88" s="4" t="s">
        <v>379</v>
      </c>
      <c r="G88" s="5"/>
      <c r="H88" s="5"/>
      <c r="I88" s="6"/>
      <c r="J88" s="4" t="s">
        <v>2324</v>
      </c>
      <c r="K88" s="5"/>
      <c r="L88" s="5"/>
      <c r="M88" s="6"/>
      <c r="N88" s="4" t="s">
        <v>2151</v>
      </c>
      <c r="O88" s="5"/>
      <c r="P88" s="5"/>
      <c r="Q88" s="5"/>
      <c r="R88" s="5"/>
      <c r="S88" s="5"/>
      <c r="T88" s="6"/>
      <c r="U88" s="5"/>
      <c r="V88" s="4" t="s">
        <v>104</v>
      </c>
      <c r="W88" s="5"/>
      <c r="X88" s="5"/>
      <c r="Y88" s="6"/>
      <c r="Z88" s="7"/>
      <c r="AA88" s="7"/>
      <c r="AB88" s="7"/>
      <c r="AC88" s="7"/>
      <c r="AD88" s="7"/>
      <c r="AE88" s="8"/>
      <c r="AF88" s="9"/>
      <c r="AG88" s="7"/>
      <c r="AH88" s="7"/>
      <c r="AI88" s="7"/>
      <c r="AJ88" s="7"/>
      <c r="AK88" s="7"/>
    </row>
    <row r="89" s="1" customFormat="1" ht="124" customHeight="1" spans="1:37">
      <c r="A89" s="2" t="s">
        <v>2330</v>
      </c>
      <c r="B89" s="2"/>
      <c r="C89" s="3" t="s">
        <v>59</v>
      </c>
      <c r="D89" s="3" t="s">
        <v>5</v>
      </c>
      <c r="E89" s="3" t="s">
        <v>60</v>
      </c>
      <c r="F89" s="4" t="s">
        <v>382</v>
      </c>
      <c r="G89" s="5"/>
      <c r="H89" s="5"/>
      <c r="I89" s="6"/>
      <c r="J89" s="4" t="s">
        <v>2326</v>
      </c>
      <c r="K89" s="5"/>
      <c r="L89" s="5"/>
      <c r="M89" s="6"/>
      <c r="N89" s="4" t="s">
        <v>2180</v>
      </c>
      <c r="O89" s="5"/>
      <c r="P89" s="5"/>
      <c r="Q89" s="5"/>
      <c r="R89" s="5"/>
      <c r="S89" s="5"/>
      <c r="T89" s="6"/>
      <c r="U89" s="5" t="s">
        <v>127</v>
      </c>
      <c r="V89" s="4" t="s">
        <v>104</v>
      </c>
      <c r="W89" s="5"/>
      <c r="X89" s="5"/>
      <c r="Y89" s="6"/>
      <c r="Z89" s="7"/>
      <c r="AA89" s="7"/>
      <c r="AB89" s="7"/>
      <c r="AC89" s="7"/>
      <c r="AD89" s="7"/>
      <c r="AE89" s="8"/>
      <c r="AF89" s="9"/>
      <c r="AG89" s="7"/>
      <c r="AH89" s="7"/>
      <c r="AI89" s="7"/>
      <c r="AJ89" s="7"/>
      <c r="AK89" s="7"/>
    </row>
    <row r="90" s="1" customFormat="1" ht="126" customHeight="1" spans="1:37">
      <c r="A90" s="2" t="s">
        <v>2331</v>
      </c>
      <c r="B90" s="2"/>
      <c r="C90" s="3" t="s">
        <v>59</v>
      </c>
      <c r="D90" s="3" t="s">
        <v>5</v>
      </c>
      <c r="E90" s="3" t="s">
        <v>60</v>
      </c>
      <c r="F90" s="4" t="s">
        <v>385</v>
      </c>
      <c r="G90" s="5"/>
      <c r="H90" s="5"/>
      <c r="I90" s="6"/>
      <c r="J90" s="4" t="s">
        <v>2328</v>
      </c>
      <c r="K90" s="5"/>
      <c r="L90" s="5"/>
      <c r="M90" s="6"/>
      <c r="N90" s="4" t="s">
        <v>2180</v>
      </c>
      <c r="O90" s="5"/>
      <c r="P90" s="5"/>
      <c r="Q90" s="5"/>
      <c r="R90" s="5"/>
      <c r="S90" s="5"/>
      <c r="T90" s="6"/>
      <c r="U90" s="5" t="s">
        <v>127</v>
      </c>
      <c r="V90" s="4" t="s">
        <v>386</v>
      </c>
      <c r="W90" s="5"/>
      <c r="X90" s="5"/>
      <c r="Y90" s="6"/>
      <c r="Z90" s="7"/>
      <c r="AA90" s="7"/>
      <c r="AB90" s="7"/>
      <c r="AC90" s="7"/>
      <c r="AD90" s="7"/>
      <c r="AE90" s="8"/>
      <c r="AF90" s="9"/>
      <c r="AG90" s="7"/>
      <c r="AH90" s="7"/>
      <c r="AI90" s="7"/>
      <c r="AJ90" s="7"/>
      <c r="AK90" s="7"/>
    </row>
    <row r="91" s="1" customFormat="1" ht="141.95" customHeight="1" spans="1:37">
      <c r="A91" s="2" t="s">
        <v>2332</v>
      </c>
      <c r="B91" s="2"/>
      <c r="C91" s="3" t="s">
        <v>59</v>
      </c>
      <c r="D91" s="3" t="s">
        <v>5</v>
      </c>
      <c r="E91" s="3" t="s">
        <v>60</v>
      </c>
      <c r="F91" s="4" t="s">
        <v>389</v>
      </c>
      <c r="G91" s="5"/>
      <c r="H91" s="5"/>
      <c r="I91" s="6"/>
      <c r="J91" s="4" t="s">
        <v>2333</v>
      </c>
      <c r="K91" s="5"/>
      <c r="L91" s="5"/>
      <c r="M91" s="6"/>
      <c r="N91" s="4" t="s">
        <v>2180</v>
      </c>
      <c r="O91" s="5"/>
      <c r="P91" s="5"/>
      <c r="Q91" s="5"/>
      <c r="R91" s="5"/>
      <c r="S91" s="5"/>
      <c r="T91" s="6"/>
      <c r="U91" s="5" t="s">
        <v>127</v>
      </c>
      <c r="V91" s="4" t="s">
        <v>104</v>
      </c>
      <c r="W91" s="5"/>
      <c r="X91" s="5"/>
      <c r="Y91" s="6"/>
      <c r="Z91" s="7"/>
      <c r="AA91" s="7"/>
      <c r="AB91" s="7"/>
      <c r="AC91" s="7"/>
      <c r="AD91" s="7"/>
      <c r="AE91" s="8"/>
      <c r="AF91" s="9"/>
      <c r="AG91" s="7"/>
      <c r="AH91" s="7"/>
      <c r="AI91" s="7"/>
      <c r="AJ91" s="7"/>
      <c r="AK91" s="7"/>
    </row>
    <row r="92" s="1" customFormat="1" ht="145" customHeight="1" spans="1:37">
      <c r="A92" s="2" t="s">
        <v>2334</v>
      </c>
      <c r="B92" s="2"/>
      <c r="C92" s="3" t="s">
        <v>59</v>
      </c>
      <c r="D92" s="3" t="s">
        <v>5</v>
      </c>
      <c r="E92" s="3" t="s">
        <v>60</v>
      </c>
      <c r="F92" s="4" t="s">
        <v>393</v>
      </c>
      <c r="G92" s="5"/>
      <c r="H92" s="5"/>
      <c r="I92" s="6"/>
      <c r="J92" s="4" t="s">
        <v>2326</v>
      </c>
      <c r="K92" s="5"/>
      <c r="L92" s="5"/>
      <c r="M92" s="6"/>
      <c r="N92" s="4" t="s">
        <v>2186</v>
      </c>
      <c r="O92" s="5"/>
      <c r="P92" s="5"/>
      <c r="Q92" s="5"/>
      <c r="R92" s="5"/>
      <c r="S92" s="5"/>
      <c r="T92" s="6"/>
      <c r="U92" s="5" t="s">
        <v>127</v>
      </c>
      <c r="V92" s="4" t="s">
        <v>104</v>
      </c>
      <c r="W92" s="5"/>
      <c r="X92" s="5"/>
      <c r="Y92" s="6"/>
      <c r="Z92" s="7"/>
      <c r="AA92" s="7"/>
      <c r="AB92" s="7"/>
      <c r="AC92" s="7"/>
      <c r="AD92" s="7"/>
      <c r="AE92" s="8"/>
      <c r="AF92" s="9"/>
      <c r="AG92" s="7"/>
      <c r="AH92" s="7"/>
      <c r="AI92" s="7"/>
      <c r="AJ92" s="7"/>
      <c r="AK92" s="7"/>
    </row>
    <row r="93" s="1" customFormat="1" ht="123" customHeight="1" spans="1:37">
      <c r="A93" s="2" t="s">
        <v>2335</v>
      </c>
      <c r="B93" s="2"/>
      <c r="C93" s="3" t="s">
        <v>59</v>
      </c>
      <c r="D93" s="3" t="s">
        <v>5</v>
      </c>
      <c r="E93" s="3" t="s">
        <v>60</v>
      </c>
      <c r="F93" s="4" t="s">
        <v>396</v>
      </c>
      <c r="G93" s="5"/>
      <c r="H93" s="5"/>
      <c r="I93" s="6"/>
      <c r="J93" s="4" t="s">
        <v>2328</v>
      </c>
      <c r="K93" s="5"/>
      <c r="L93" s="5"/>
      <c r="M93" s="6"/>
      <c r="N93" s="4" t="s">
        <v>2186</v>
      </c>
      <c r="O93" s="5"/>
      <c r="P93" s="5"/>
      <c r="Q93" s="5"/>
      <c r="R93" s="5"/>
      <c r="S93" s="5"/>
      <c r="T93" s="6"/>
      <c r="U93" s="5" t="s">
        <v>127</v>
      </c>
      <c r="V93" s="4" t="s">
        <v>386</v>
      </c>
      <c r="W93" s="5"/>
      <c r="X93" s="5"/>
      <c r="Y93" s="6"/>
      <c r="Z93" s="7"/>
      <c r="AA93" s="7"/>
      <c r="AB93" s="7"/>
      <c r="AC93" s="7"/>
      <c r="AD93" s="7"/>
      <c r="AE93" s="8"/>
      <c r="AF93" s="9"/>
      <c r="AG93" s="7"/>
      <c r="AH93" s="7"/>
      <c r="AI93" s="7"/>
      <c r="AJ93" s="7"/>
      <c r="AK93" s="7"/>
    </row>
    <row r="94" s="1" customFormat="1" ht="141.95" customHeight="1" spans="1:37">
      <c r="A94" s="2" t="s">
        <v>2336</v>
      </c>
      <c r="B94" s="2"/>
      <c r="C94" s="3" t="s">
        <v>59</v>
      </c>
      <c r="D94" s="3" t="s">
        <v>5</v>
      </c>
      <c r="E94" s="3" t="s">
        <v>60</v>
      </c>
      <c r="F94" s="4" t="s">
        <v>399</v>
      </c>
      <c r="G94" s="5"/>
      <c r="H94" s="5"/>
      <c r="I94" s="6"/>
      <c r="J94" s="4" t="s">
        <v>2324</v>
      </c>
      <c r="K94" s="5"/>
      <c r="L94" s="5"/>
      <c r="M94" s="6"/>
      <c r="N94" s="4" t="s">
        <v>2186</v>
      </c>
      <c r="O94" s="5"/>
      <c r="P94" s="5"/>
      <c r="Q94" s="5"/>
      <c r="R94" s="5"/>
      <c r="S94" s="5"/>
      <c r="T94" s="6"/>
      <c r="U94" s="5" t="s">
        <v>127</v>
      </c>
      <c r="V94" s="4" t="s">
        <v>104</v>
      </c>
      <c r="W94" s="5"/>
      <c r="X94" s="5"/>
      <c r="Y94" s="6"/>
      <c r="Z94" s="7"/>
      <c r="AA94" s="7"/>
      <c r="AB94" s="7"/>
      <c r="AC94" s="7"/>
      <c r="AD94" s="7"/>
      <c r="AE94" s="8"/>
      <c r="AF94" s="9"/>
      <c r="AG94" s="7"/>
      <c r="AH94" s="7"/>
      <c r="AI94" s="7"/>
      <c r="AJ94" s="7"/>
      <c r="AK94" s="7"/>
    </row>
    <row r="95" s="1" customFormat="1" ht="125" customHeight="1" spans="1:37">
      <c r="A95" s="2" t="s">
        <v>2337</v>
      </c>
      <c r="B95" s="2"/>
      <c r="C95" s="3" t="s">
        <v>59</v>
      </c>
      <c r="D95" s="3" t="s">
        <v>5</v>
      </c>
      <c r="E95" s="3" t="s">
        <v>60</v>
      </c>
      <c r="F95" s="4" t="s">
        <v>402</v>
      </c>
      <c r="G95" s="5"/>
      <c r="H95" s="5"/>
      <c r="I95" s="6"/>
      <c r="J95" s="4" t="s">
        <v>2338</v>
      </c>
      <c r="K95" s="5"/>
      <c r="L95" s="5"/>
      <c r="M95" s="6"/>
      <c r="N95" s="4" t="s">
        <v>2159</v>
      </c>
      <c r="O95" s="5"/>
      <c r="P95" s="5"/>
      <c r="Q95" s="5"/>
      <c r="R95" s="5"/>
      <c r="S95" s="5"/>
      <c r="T95" s="6"/>
      <c r="U95" s="5"/>
      <c r="V95" s="4" t="s">
        <v>104</v>
      </c>
      <c r="W95" s="5"/>
      <c r="X95" s="5"/>
      <c r="Y95" s="6"/>
      <c r="Z95" s="7"/>
      <c r="AA95" s="7"/>
      <c r="AB95" s="7"/>
      <c r="AC95" s="7"/>
      <c r="AD95" s="7"/>
      <c r="AE95" s="8"/>
      <c r="AF95" s="9"/>
      <c r="AG95" s="7"/>
      <c r="AH95" s="7"/>
      <c r="AI95" s="7"/>
      <c r="AJ95" s="7"/>
      <c r="AK95" s="7"/>
    </row>
    <row r="96" s="1" customFormat="1" ht="137" customHeight="1" spans="1:37">
      <c r="A96" s="2" t="s">
        <v>2339</v>
      </c>
      <c r="B96" s="2"/>
      <c r="C96" s="3" t="s">
        <v>59</v>
      </c>
      <c r="D96" s="3" t="s">
        <v>5</v>
      </c>
      <c r="E96" s="3" t="s">
        <v>60</v>
      </c>
      <c r="F96" s="4" t="s">
        <v>406</v>
      </c>
      <c r="G96" s="5"/>
      <c r="H96" s="5"/>
      <c r="I96" s="6"/>
      <c r="J96" s="4" t="s">
        <v>2340</v>
      </c>
      <c r="K96" s="5"/>
      <c r="L96" s="5"/>
      <c r="M96" s="6"/>
      <c r="N96" s="4" t="s">
        <v>2159</v>
      </c>
      <c r="O96" s="5"/>
      <c r="P96" s="5"/>
      <c r="Q96" s="5"/>
      <c r="R96" s="5"/>
      <c r="S96" s="5"/>
      <c r="T96" s="6"/>
      <c r="U96" s="5"/>
      <c r="V96" s="4" t="s">
        <v>190</v>
      </c>
      <c r="W96" s="5"/>
      <c r="X96" s="5"/>
      <c r="Y96" s="6"/>
      <c r="Z96" s="7"/>
      <c r="AA96" s="7"/>
      <c r="AB96" s="7"/>
      <c r="AC96" s="7"/>
      <c r="AD96" s="7"/>
      <c r="AE96" s="8"/>
      <c r="AF96" s="9"/>
      <c r="AG96" s="7"/>
      <c r="AH96" s="7"/>
      <c r="AI96" s="7"/>
      <c r="AJ96" s="7"/>
      <c r="AK96" s="7"/>
    </row>
    <row r="97" s="1" customFormat="1" ht="141.95" customHeight="1" spans="1:37">
      <c r="A97" s="2" t="s">
        <v>2341</v>
      </c>
      <c r="B97" s="2"/>
      <c r="C97" s="3" t="s">
        <v>59</v>
      </c>
      <c r="D97" s="3" t="s">
        <v>5</v>
      </c>
      <c r="E97" s="3" t="s">
        <v>60</v>
      </c>
      <c r="F97" s="4" t="s">
        <v>410</v>
      </c>
      <c r="G97" s="5"/>
      <c r="H97" s="5"/>
      <c r="I97" s="6"/>
      <c r="J97" s="4" t="s">
        <v>2342</v>
      </c>
      <c r="K97" s="5"/>
      <c r="L97" s="5"/>
      <c r="M97" s="6"/>
      <c r="N97" s="4" t="s">
        <v>2159</v>
      </c>
      <c r="O97" s="5"/>
      <c r="P97" s="5"/>
      <c r="Q97" s="5"/>
      <c r="R97" s="5"/>
      <c r="S97" s="5"/>
      <c r="T97" s="6"/>
      <c r="U97" s="5"/>
      <c r="V97" s="4" t="s">
        <v>104</v>
      </c>
      <c r="W97" s="5"/>
      <c r="X97" s="5"/>
      <c r="Y97" s="6"/>
      <c r="Z97" s="7"/>
      <c r="AA97" s="7"/>
      <c r="AB97" s="7"/>
      <c r="AC97" s="7"/>
      <c r="AD97" s="7"/>
      <c r="AE97" s="8"/>
      <c r="AF97" s="9"/>
      <c r="AG97" s="7"/>
      <c r="AH97" s="7"/>
      <c r="AI97" s="7"/>
      <c r="AJ97" s="7"/>
      <c r="AK97" s="7"/>
    </row>
    <row r="98" s="1" customFormat="1" ht="133" customHeight="1" spans="1:37">
      <c r="A98" s="2" t="s">
        <v>2343</v>
      </c>
      <c r="B98" s="2"/>
      <c r="C98" s="3" t="s">
        <v>59</v>
      </c>
      <c r="D98" s="3" t="s">
        <v>5</v>
      </c>
      <c r="E98" s="3" t="s">
        <v>60</v>
      </c>
      <c r="F98" s="4" t="s">
        <v>414</v>
      </c>
      <c r="G98" s="5"/>
      <c r="H98" s="5"/>
      <c r="I98" s="6"/>
      <c r="J98" s="4" t="s">
        <v>2338</v>
      </c>
      <c r="K98" s="5"/>
      <c r="L98" s="5"/>
      <c r="M98" s="6"/>
      <c r="N98" s="4" t="s">
        <v>2162</v>
      </c>
      <c r="O98" s="5"/>
      <c r="P98" s="5"/>
      <c r="Q98" s="5"/>
      <c r="R98" s="5"/>
      <c r="S98" s="5"/>
      <c r="T98" s="6"/>
      <c r="U98" s="5"/>
      <c r="V98" s="4" t="s">
        <v>104</v>
      </c>
      <c r="W98" s="5"/>
      <c r="X98" s="5"/>
      <c r="Y98" s="6"/>
      <c r="Z98" s="7"/>
      <c r="AA98" s="7"/>
      <c r="AB98" s="7"/>
      <c r="AC98" s="7"/>
      <c r="AD98" s="7"/>
      <c r="AE98" s="8"/>
      <c r="AF98" s="9"/>
      <c r="AG98" s="7"/>
      <c r="AH98" s="7"/>
      <c r="AI98" s="7"/>
      <c r="AJ98" s="7"/>
      <c r="AK98" s="7"/>
    </row>
    <row r="99" s="1" customFormat="1" ht="135" customHeight="1" spans="1:37">
      <c r="A99" s="2" t="s">
        <v>2344</v>
      </c>
      <c r="B99" s="2"/>
      <c r="C99" s="3" t="s">
        <v>59</v>
      </c>
      <c r="D99" s="3" t="s">
        <v>5</v>
      </c>
      <c r="E99" s="3" t="s">
        <v>60</v>
      </c>
      <c r="F99" s="4" t="s">
        <v>417</v>
      </c>
      <c r="G99" s="5"/>
      <c r="H99" s="5"/>
      <c r="I99" s="6"/>
      <c r="J99" s="4" t="s">
        <v>2340</v>
      </c>
      <c r="K99" s="5"/>
      <c r="L99" s="5"/>
      <c r="M99" s="6"/>
      <c r="N99" s="4" t="s">
        <v>2162</v>
      </c>
      <c r="O99" s="5"/>
      <c r="P99" s="5"/>
      <c r="Q99" s="5"/>
      <c r="R99" s="5"/>
      <c r="S99" s="5"/>
      <c r="T99" s="6"/>
      <c r="U99" s="5"/>
      <c r="V99" s="4" t="s">
        <v>190</v>
      </c>
      <c r="W99" s="5"/>
      <c r="X99" s="5"/>
      <c r="Y99" s="6"/>
      <c r="Z99" s="7"/>
      <c r="AA99" s="7"/>
      <c r="AB99" s="7"/>
      <c r="AC99" s="7"/>
      <c r="AD99" s="7"/>
      <c r="AE99" s="8"/>
      <c r="AF99" s="9"/>
      <c r="AG99" s="7"/>
      <c r="AH99" s="7"/>
      <c r="AI99" s="7"/>
      <c r="AJ99" s="7"/>
      <c r="AK99" s="7"/>
    </row>
    <row r="100" s="1" customFormat="1" ht="141.95" customHeight="1" spans="1:37">
      <c r="A100" s="2" t="s">
        <v>2345</v>
      </c>
      <c r="B100" s="2"/>
      <c r="C100" s="3" t="s">
        <v>59</v>
      </c>
      <c r="D100" s="3" t="s">
        <v>5</v>
      </c>
      <c r="E100" s="3" t="s">
        <v>60</v>
      </c>
      <c r="F100" s="4" t="s">
        <v>420</v>
      </c>
      <c r="G100" s="5"/>
      <c r="H100" s="5"/>
      <c r="I100" s="6"/>
      <c r="J100" s="4" t="s">
        <v>2342</v>
      </c>
      <c r="K100" s="5"/>
      <c r="L100" s="5"/>
      <c r="M100" s="6"/>
      <c r="N100" s="4" t="s">
        <v>2162</v>
      </c>
      <c r="O100" s="5"/>
      <c r="P100" s="5"/>
      <c r="Q100" s="5"/>
      <c r="R100" s="5"/>
      <c r="S100" s="5"/>
      <c r="T100" s="6"/>
      <c r="U100" s="5"/>
      <c r="V100" s="4" t="s">
        <v>104</v>
      </c>
      <c r="W100" s="5"/>
      <c r="X100" s="5"/>
      <c r="Y100" s="6"/>
      <c r="Z100" s="7"/>
      <c r="AA100" s="7"/>
      <c r="AB100" s="7"/>
      <c r="AC100" s="7"/>
      <c r="AD100" s="7"/>
      <c r="AE100" s="8"/>
      <c r="AF100" s="9"/>
      <c r="AG100" s="7"/>
      <c r="AH100" s="7"/>
      <c r="AI100" s="7"/>
      <c r="AJ100" s="7"/>
      <c r="AK100" s="7"/>
    </row>
    <row r="101" s="1" customFormat="1" ht="121" customHeight="1" spans="1:37">
      <c r="A101" s="2" t="s">
        <v>2346</v>
      </c>
      <c r="B101" s="2"/>
      <c r="C101" s="3" t="s">
        <v>59</v>
      </c>
      <c r="D101" s="3" t="s">
        <v>5</v>
      </c>
      <c r="E101" s="3" t="s">
        <v>60</v>
      </c>
      <c r="F101" s="4" t="s">
        <v>423</v>
      </c>
      <c r="G101" s="5"/>
      <c r="H101" s="5"/>
      <c r="I101" s="6"/>
      <c r="J101" s="4" t="s">
        <v>2338</v>
      </c>
      <c r="K101" s="5"/>
      <c r="L101" s="5"/>
      <c r="M101" s="6"/>
      <c r="N101" s="4" t="s">
        <v>2203</v>
      </c>
      <c r="O101" s="5"/>
      <c r="P101" s="5"/>
      <c r="Q101" s="5"/>
      <c r="R101" s="5"/>
      <c r="S101" s="5"/>
      <c r="T101" s="6"/>
      <c r="U101" s="5" t="s">
        <v>167</v>
      </c>
      <c r="V101" s="4" t="s">
        <v>104</v>
      </c>
      <c r="W101" s="5"/>
      <c r="X101" s="5"/>
      <c r="Y101" s="6"/>
      <c r="Z101" s="7"/>
      <c r="AA101" s="7"/>
      <c r="AB101" s="7"/>
      <c r="AC101" s="7"/>
      <c r="AD101" s="7"/>
      <c r="AE101" s="8"/>
      <c r="AF101" s="9"/>
      <c r="AG101" s="7"/>
      <c r="AH101" s="7"/>
      <c r="AI101" s="7"/>
      <c r="AJ101" s="7"/>
      <c r="AK101" s="7"/>
    </row>
    <row r="102" s="1" customFormat="1" ht="140" customHeight="1" spans="1:37">
      <c r="A102" s="2" t="s">
        <v>2347</v>
      </c>
      <c r="B102" s="2"/>
      <c r="C102" s="3" t="s">
        <v>59</v>
      </c>
      <c r="D102" s="3" t="s">
        <v>5</v>
      </c>
      <c r="E102" s="3" t="s">
        <v>60</v>
      </c>
      <c r="F102" s="4" t="s">
        <v>426</v>
      </c>
      <c r="G102" s="5"/>
      <c r="H102" s="5"/>
      <c r="I102" s="6"/>
      <c r="J102" s="4" t="s">
        <v>2340</v>
      </c>
      <c r="K102" s="5"/>
      <c r="L102" s="5"/>
      <c r="M102" s="6"/>
      <c r="N102" s="4" t="s">
        <v>2348</v>
      </c>
      <c r="O102" s="5"/>
      <c r="P102" s="5"/>
      <c r="Q102" s="5"/>
      <c r="R102" s="5"/>
      <c r="S102" s="5"/>
      <c r="T102" s="6"/>
      <c r="U102" s="5" t="s">
        <v>167</v>
      </c>
      <c r="V102" s="4" t="s">
        <v>386</v>
      </c>
      <c r="W102" s="5"/>
      <c r="X102" s="5"/>
      <c r="Y102" s="6"/>
      <c r="Z102" s="7"/>
      <c r="AA102" s="7"/>
      <c r="AB102" s="7"/>
      <c r="AC102" s="7"/>
      <c r="AD102" s="7"/>
      <c r="AE102" s="8"/>
      <c r="AF102" s="9"/>
      <c r="AG102" s="7"/>
      <c r="AH102" s="7"/>
      <c r="AI102" s="7"/>
      <c r="AJ102" s="7"/>
      <c r="AK102" s="7"/>
    </row>
    <row r="103" s="1" customFormat="1" ht="141.95" customHeight="1" spans="1:37">
      <c r="A103" s="2" t="s">
        <v>2349</v>
      </c>
      <c r="B103" s="2"/>
      <c r="C103" s="3" t="s">
        <v>59</v>
      </c>
      <c r="D103" s="3" t="s">
        <v>5</v>
      </c>
      <c r="E103" s="3" t="s">
        <v>60</v>
      </c>
      <c r="F103" s="4" t="s">
        <v>430</v>
      </c>
      <c r="G103" s="5"/>
      <c r="H103" s="5"/>
      <c r="I103" s="6"/>
      <c r="J103" s="4" t="s">
        <v>2342</v>
      </c>
      <c r="K103" s="5"/>
      <c r="L103" s="5"/>
      <c r="M103" s="6"/>
      <c r="N103" s="4" t="s">
        <v>2203</v>
      </c>
      <c r="O103" s="5"/>
      <c r="P103" s="5"/>
      <c r="Q103" s="5"/>
      <c r="R103" s="5"/>
      <c r="S103" s="5"/>
      <c r="T103" s="6"/>
      <c r="U103" s="5" t="s">
        <v>167</v>
      </c>
      <c r="V103" s="4" t="s">
        <v>104</v>
      </c>
      <c r="W103" s="5"/>
      <c r="X103" s="5"/>
      <c r="Y103" s="6"/>
      <c r="Z103" s="7"/>
      <c r="AA103" s="7"/>
      <c r="AB103" s="7"/>
      <c r="AC103" s="7"/>
      <c r="AD103" s="7"/>
      <c r="AE103" s="8"/>
      <c r="AF103" s="9"/>
      <c r="AG103" s="7"/>
      <c r="AH103" s="7"/>
      <c r="AI103" s="7"/>
      <c r="AJ103" s="7"/>
      <c r="AK103" s="7"/>
    </row>
    <row r="104" s="1" customFormat="1" ht="120" customHeight="1" spans="1:37">
      <c r="A104" s="2" t="s">
        <v>2350</v>
      </c>
      <c r="B104" s="2"/>
      <c r="C104" s="3" t="s">
        <v>59</v>
      </c>
      <c r="D104" s="3" t="s">
        <v>5</v>
      </c>
      <c r="E104" s="3" t="s">
        <v>60</v>
      </c>
      <c r="F104" s="4" t="s">
        <v>433</v>
      </c>
      <c r="G104" s="5"/>
      <c r="H104" s="5"/>
      <c r="I104" s="6"/>
      <c r="J104" s="4" t="s">
        <v>2338</v>
      </c>
      <c r="K104" s="5"/>
      <c r="L104" s="5"/>
      <c r="M104" s="6"/>
      <c r="N104" s="4" t="s">
        <v>2209</v>
      </c>
      <c r="O104" s="5"/>
      <c r="P104" s="5"/>
      <c r="Q104" s="5"/>
      <c r="R104" s="5"/>
      <c r="S104" s="5"/>
      <c r="T104" s="6"/>
      <c r="U104" s="5" t="s">
        <v>167</v>
      </c>
      <c r="V104" s="4" t="s">
        <v>104</v>
      </c>
      <c r="W104" s="5"/>
      <c r="X104" s="5"/>
      <c r="Y104" s="6"/>
      <c r="Z104" s="7"/>
      <c r="AA104" s="7"/>
      <c r="AB104" s="7"/>
      <c r="AC104" s="7"/>
      <c r="AD104" s="7"/>
      <c r="AE104" s="8"/>
      <c r="AF104" s="9"/>
      <c r="AG104" s="7"/>
      <c r="AH104" s="7"/>
      <c r="AI104" s="7"/>
      <c r="AJ104" s="7"/>
      <c r="AK104" s="7"/>
    </row>
    <row r="105" s="1" customFormat="1" ht="122" customHeight="1" spans="1:37">
      <c r="A105" s="2" t="s">
        <v>2351</v>
      </c>
      <c r="B105" s="2"/>
      <c r="C105" s="3" t="s">
        <v>59</v>
      </c>
      <c r="D105" s="3" t="s">
        <v>5</v>
      </c>
      <c r="E105" s="3" t="s">
        <v>60</v>
      </c>
      <c r="F105" s="4" t="s">
        <v>436</v>
      </c>
      <c r="G105" s="5"/>
      <c r="H105" s="5"/>
      <c r="I105" s="6"/>
      <c r="J105" s="4" t="s">
        <v>2340</v>
      </c>
      <c r="K105" s="5"/>
      <c r="L105" s="5"/>
      <c r="M105" s="6"/>
      <c r="N105" s="4" t="s">
        <v>2352</v>
      </c>
      <c r="O105" s="5"/>
      <c r="P105" s="5"/>
      <c r="Q105" s="5"/>
      <c r="R105" s="5"/>
      <c r="S105" s="5"/>
      <c r="T105" s="6"/>
      <c r="U105" s="5" t="s">
        <v>167</v>
      </c>
      <c r="V105" s="4" t="s">
        <v>386</v>
      </c>
      <c r="W105" s="5"/>
      <c r="X105" s="5"/>
      <c r="Y105" s="6"/>
      <c r="Z105" s="7"/>
      <c r="AA105" s="7"/>
      <c r="AB105" s="7"/>
      <c r="AC105" s="7"/>
      <c r="AD105" s="7"/>
      <c r="AE105" s="8"/>
      <c r="AF105" s="9"/>
      <c r="AG105" s="7"/>
      <c r="AH105" s="7"/>
      <c r="AI105" s="7"/>
      <c r="AJ105" s="7"/>
      <c r="AK105" s="7"/>
    </row>
    <row r="106" s="1" customFormat="1" ht="141.95" customHeight="1" spans="1:37">
      <c r="A106" s="2" t="s">
        <v>2353</v>
      </c>
      <c r="B106" s="2"/>
      <c r="C106" s="3" t="s">
        <v>59</v>
      </c>
      <c r="D106" s="3" t="s">
        <v>5</v>
      </c>
      <c r="E106" s="3" t="s">
        <v>60</v>
      </c>
      <c r="F106" s="4" t="s">
        <v>440</v>
      </c>
      <c r="G106" s="5"/>
      <c r="H106" s="5"/>
      <c r="I106" s="6"/>
      <c r="J106" s="4" t="s">
        <v>2342</v>
      </c>
      <c r="K106" s="5"/>
      <c r="L106" s="5"/>
      <c r="M106" s="6"/>
      <c r="N106" s="4" t="s">
        <v>2209</v>
      </c>
      <c r="O106" s="5"/>
      <c r="P106" s="5"/>
      <c r="Q106" s="5"/>
      <c r="R106" s="5"/>
      <c r="S106" s="5"/>
      <c r="T106" s="6"/>
      <c r="U106" s="5" t="s">
        <v>167</v>
      </c>
      <c r="V106" s="4" t="s">
        <v>104</v>
      </c>
      <c r="W106" s="5"/>
      <c r="X106" s="5"/>
      <c r="Y106" s="6"/>
      <c r="Z106" s="7"/>
      <c r="AA106" s="7"/>
      <c r="AB106" s="7"/>
      <c r="AC106" s="7"/>
      <c r="AD106" s="7"/>
      <c r="AE106" s="8"/>
      <c r="AF106" s="9"/>
      <c r="AG106" s="7"/>
      <c r="AH106" s="7"/>
      <c r="AI106" s="7"/>
      <c r="AJ106" s="7"/>
      <c r="AK106" s="7"/>
    </row>
    <row r="107" s="1" customFormat="1" ht="99.95" customHeight="1" spans="1:37">
      <c r="A107" s="2" t="s">
        <v>2354</v>
      </c>
      <c r="B107" s="2"/>
      <c r="C107" s="3" t="s">
        <v>443</v>
      </c>
      <c r="D107" s="3" t="s">
        <v>5</v>
      </c>
      <c r="E107" s="3" t="s">
        <v>60</v>
      </c>
      <c r="F107" s="4" t="s">
        <v>444</v>
      </c>
      <c r="G107" s="5"/>
      <c r="H107" s="5"/>
      <c r="I107" s="6"/>
      <c r="J107" s="4" t="s">
        <v>2355</v>
      </c>
      <c r="K107" s="5"/>
      <c r="L107" s="5"/>
      <c r="M107" s="6"/>
      <c r="N107" s="4" t="s">
        <v>2356</v>
      </c>
      <c r="O107" s="5"/>
      <c r="P107" s="5"/>
      <c r="Q107" s="5"/>
      <c r="R107" s="5"/>
      <c r="S107" s="5"/>
      <c r="T107" s="6"/>
      <c r="U107" s="5" t="s">
        <v>447</v>
      </c>
      <c r="V107" s="4" t="s">
        <v>64</v>
      </c>
      <c r="W107" s="5"/>
      <c r="X107" s="5"/>
      <c r="Y107" s="6"/>
      <c r="Z107" s="7"/>
      <c r="AA107" s="7"/>
      <c r="AB107" s="7"/>
      <c r="AC107" s="7"/>
      <c r="AD107" s="7"/>
      <c r="AE107" s="8"/>
      <c r="AF107" s="9"/>
      <c r="AG107" s="7"/>
      <c r="AH107" s="7"/>
      <c r="AI107" s="7"/>
      <c r="AJ107" s="7"/>
      <c r="AK107" s="7"/>
    </row>
    <row r="108" s="1" customFormat="1" ht="141.95" customHeight="1" spans="1:37">
      <c r="A108" s="2" t="s">
        <v>2357</v>
      </c>
      <c r="B108" s="2"/>
      <c r="C108" s="3" t="s">
        <v>443</v>
      </c>
      <c r="D108" s="3" t="s">
        <v>5</v>
      </c>
      <c r="E108" s="3" t="s">
        <v>60</v>
      </c>
      <c r="F108" s="4" t="s">
        <v>450</v>
      </c>
      <c r="G108" s="5"/>
      <c r="H108" s="5"/>
      <c r="I108" s="6"/>
      <c r="J108" s="4" t="s">
        <v>2355</v>
      </c>
      <c r="K108" s="5"/>
      <c r="L108" s="5"/>
      <c r="M108" s="6"/>
      <c r="N108" s="4" t="s">
        <v>2358</v>
      </c>
      <c r="O108" s="5"/>
      <c r="P108" s="5"/>
      <c r="Q108" s="5"/>
      <c r="R108" s="5"/>
      <c r="S108" s="5"/>
      <c r="T108" s="6"/>
      <c r="U108" s="5" t="s">
        <v>447</v>
      </c>
      <c r="V108" s="4" t="s">
        <v>64</v>
      </c>
      <c r="W108" s="5"/>
      <c r="X108" s="5"/>
      <c r="Y108" s="6"/>
      <c r="Z108" s="7"/>
      <c r="AA108" s="7"/>
      <c r="AB108" s="7"/>
      <c r="AC108" s="7"/>
      <c r="AD108" s="7"/>
      <c r="AE108" s="8"/>
      <c r="AF108" s="9"/>
      <c r="AG108" s="7"/>
      <c r="AH108" s="7"/>
      <c r="AI108" s="7"/>
      <c r="AJ108" s="7"/>
      <c r="AK108" s="7"/>
    </row>
    <row r="109" s="1" customFormat="1" ht="99.95" customHeight="1" spans="1:37">
      <c r="A109" s="2" t="s">
        <v>2359</v>
      </c>
      <c r="B109" s="2"/>
      <c r="C109" s="3" t="s">
        <v>443</v>
      </c>
      <c r="D109" s="3" t="s">
        <v>5</v>
      </c>
      <c r="E109" s="3" t="s">
        <v>60</v>
      </c>
      <c r="F109" s="4" t="s">
        <v>454</v>
      </c>
      <c r="G109" s="5"/>
      <c r="H109" s="5"/>
      <c r="I109" s="6"/>
      <c r="J109" s="4" t="s">
        <v>2360</v>
      </c>
      <c r="K109" s="5"/>
      <c r="L109" s="5"/>
      <c r="M109" s="6"/>
      <c r="N109" s="4" t="s">
        <v>2361</v>
      </c>
      <c r="O109" s="5"/>
      <c r="P109" s="5"/>
      <c r="Q109" s="5"/>
      <c r="R109" s="5"/>
      <c r="S109" s="5"/>
      <c r="T109" s="6"/>
      <c r="U109" s="5" t="s">
        <v>457</v>
      </c>
      <c r="V109" s="4" t="s">
        <v>64</v>
      </c>
      <c r="W109" s="5"/>
      <c r="X109" s="5"/>
      <c r="Y109" s="6"/>
      <c r="Z109" s="7"/>
      <c r="AA109" s="7"/>
      <c r="AB109" s="7"/>
      <c r="AC109" s="7"/>
      <c r="AD109" s="7"/>
      <c r="AE109" s="8"/>
      <c r="AF109" s="9"/>
      <c r="AG109" s="7"/>
      <c r="AH109" s="7"/>
      <c r="AI109" s="7"/>
      <c r="AJ109" s="7"/>
      <c r="AK109" s="7"/>
    </row>
    <row r="110" s="1" customFormat="1" ht="99.95" customHeight="1" spans="1:37">
      <c r="A110" s="2" t="s">
        <v>2362</v>
      </c>
      <c r="B110" s="2"/>
      <c r="C110" s="3" t="s">
        <v>443</v>
      </c>
      <c r="D110" s="3" t="s">
        <v>5</v>
      </c>
      <c r="E110" s="3" t="s">
        <v>60</v>
      </c>
      <c r="F110" s="4" t="s">
        <v>460</v>
      </c>
      <c r="G110" s="5"/>
      <c r="H110" s="5"/>
      <c r="I110" s="6"/>
      <c r="J110" s="4" t="s">
        <v>2360</v>
      </c>
      <c r="K110" s="5"/>
      <c r="L110" s="5"/>
      <c r="M110" s="6"/>
      <c r="N110" s="4" t="s">
        <v>2363</v>
      </c>
      <c r="O110" s="5"/>
      <c r="P110" s="5"/>
      <c r="Q110" s="5"/>
      <c r="R110" s="5"/>
      <c r="S110" s="5"/>
      <c r="T110" s="6"/>
      <c r="U110" s="5" t="s">
        <v>457</v>
      </c>
      <c r="V110" s="4" t="s">
        <v>64</v>
      </c>
      <c r="W110" s="5"/>
      <c r="X110" s="5"/>
      <c r="Y110" s="6"/>
      <c r="Z110" s="7"/>
      <c r="AA110" s="7"/>
      <c r="AB110" s="7"/>
      <c r="AC110" s="7"/>
      <c r="AD110" s="7"/>
      <c r="AE110" s="8"/>
      <c r="AF110" s="9"/>
      <c r="AG110" s="7"/>
      <c r="AH110" s="7"/>
      <c r="AI110" s="7"/>
      <c r="AJ110" s="7"/>
      <c r="AK110" s="7"/>
    </row>
    <row r="111" s="1" customFormat="1" ht="99.95" customHeight="1" spans="1:37">
      <c r="A111" s="2" t="s">
        <v>2364</v>
      </c>
      <c r="B111" s="2"/>
      <c r="C111" s="3" t="s">
        <v>443</v>
      </c>
      <c r="D111" s="3" t="s">
        <v>5</v>
      </c>
      <c r="E111" s="3" t="s">
        <v>60</v>
      </c>
      <c r="F111" s="4" t="s">
        <v>464</v>
      </c>
      <c r="G111" s="5"/>
      <c r="H111" s="5"/>
      <c r="I111" s="6"/>
      <c r="J111" s="4" t="s">
        <v>2365</v>
      </c>
      <c r="K111" s="5"/>
      <c r="L111" s="5"/>
      <c r="M111" s="6"/>
      <c r="N111" s="4" t="s">
        <v>2366</v>
      </c>
      <c r="O111" s="5"/>
      <c r="P111" s="5"/>
      <c r="Q111" s="5"/>
      <c r="R111" s="5"/>
      <c r="S111" s="5"/>
      <c r="T111" s="6"/>
      <c r="U111" s="5" t="s">
        <v>447</v>
      </c>
      <c r="V111" s="4" t="s">
        <v>467</v>
      </c>
      <c r="W111" s="5"/>
      <c r="X111" s="5"/>
      <c r="Y111" s="6"/>
      <c r="Z111" s="7"/>
      <c r="AA111" s="7"/>
      <c r="AB111" s="7"/>
      <c r="AC111" s="7"/>
      <c r="AD111" s="7"/>
      <c r="AE111" s="8"/>
      <c r="AF111" s="9"/>
      <c r="AG111" s="7"/>
      <c r="AH111" s="7"/>
      <c r="AI111" s="7"/>
      <c r="AJ111" s="7"/>
      <c r="AK111" s="7"/>
    </row>
    <row r="112" s="1" customFormat="1" ht="99.95" customHeight="1" spans="1:37">
      <c r="A112" s="2" t="s">
        <v>2367</v>
      </c>
      <c r="B112" s="2"/>
      <c r="C112" s="3" t="s">
        <v>443</v>
      </c>
      <c r="D112" s="3" t="s">
        <v>5</v>
      </c>
      <c r="E112" s="3" t="s">
        <v>60</v>
      </c>
      <c r="F112" s="4" t="s">
        <v>470</v>
      </c>
      <c r="G112" s="5"/>
      <c r="H112" s="5"/>
      <c r="I112" s="6"/>
      <c r="J112" s="4" t="s">
        <v>2365</v>
      </c>
      <c r="K112" s="5"/>
      <c r="L112" s="5"/>
      <c r="M112" s="6"/>
      <c r="N112" s="4" t="s">
        <v>2368</v>
      </c>
      <c r="O112" s="5"/>
      <c r="P112" s="5"/>
      <c r="Q112" s="5"/>
      <c r="R112" s="5"/>
      <c r="S112" s="5"/>
      <c r="T112" s="6"/>
      <c r="U112" s="5" t="s">
        <v>447</v>
      </c>
      <c r="V112" s="4" t="s">
        <v>64</v>
      </c>
      <c r="W112" s="5"/>
      <c r="X112" s="5"/>
      <c r="Y112" s="6"/>
      <c r="Z112" s="7"/>
      <c r="AA112" s="7"/>
      <c r="AB112" s="7"/>
      <c r="AC112" s="7"/>
      <c r="AD112" s="7"/>
      <c r="AE112" s="8"/>
      <c r="AF112" s="9"/>
      <c r="AG112" s="7"/>
      <c r="AH112" s="7"/>
      <c r="AI112" s="7"/>
      <c r="AJ112" s="7"/>
      <c r="AK112" s="7"/>
    </row>
    <row r="113" s="1" customFormat="1" ht="99.95" customHeight="1" spans="1:37">
      <c r="A113" s="2" t="s">
        <v>2369</v>
      </c>
      <c r="B113" s="2"/>
      <c r="C113" s="3" t="s">
        <v>443</v>
      </c>
      <c r="D113" s="3" t="s">
        <v>5</v>
      </c>
      <c r="E113" s="3" t="s">
        <v>60</v>
      </c>
      <c r="F113" s="4" t="s">
        <v>474</v>
      </c>
      <c r="G113" s="5"/>
      <c r="H113" s="5"/>
      <c r="I113" s="6"/>
      <c r="J113" s="4" t="s">
        <v>2365</v>
      </c>
      <c r="K113" s="5"/>
      <c r="L113" s="5"/>
      <c r="M113" s="6"/>
      <c r="N113" s="4" t="s">
        <v>2370</v>
      </c>
      <c r="O113" s="5"/>
      <c r="P113" s="5"/>
      <c r="Q113" s="5"/>
      <c r="R113" s="5"/>
      <c r="S113" s="5"/>
      <c r="T113" s="6"/>
      <c r="U113" s="5" t="s">
        <v>447</v>
      </c>
      <c r="V113" s="4" t="s">
        <v>64</v>
      </c>
      <c r="W113" s="5"/>
      <c r="X113" s="5"/>
      <c r="Y113" s="6"/>
      <c r="Z113" s="7"/>
      <c r="AA113" s="7"/>
      <c r="AB113" s="7"/>
      <c r="AC113" s="7"/>
      <c r="AD113" s="7"/>
      <c r="AE113" s="8"/>
      <c r="AF113" s="9"/>
      <c r="AG113" s="7"/>
      <c r="AH113" s="7"/>
      <c r="AI113" s="7"/>
      <c r="AJ113" s="7"/>
      <c r="AK113" s="7"/>
    </row>
    <row r="114" s="1" customFormat="1" ht="99.95" customHeight="1" spans="1:37">
      <c r="A114" s="2" t="s">
        <v>2371</v>
      </c>
      <c r="B114" s="2"/>
      <c r="C114" s="3" t="s">
        <v>443</v>
      </c>
      <c r="D114" s="3" t="s">
        <v>5</v>
      </c>
      <c r="E114" s="3" t="s">
        <v>60</v>
      </c>
      <c r="F114" s="4" t="s">
        <v>478</v>
      </c>
      <c r="G114" s="5"/>
      <c r="H114" s="5"/>
      <c r="I114" s="6"/>
      <c r="J114" s="4" t="s">
        <v>2365</v>
      </c>
      <c r="K114" s="5"/>
      <c r="L114" s="5"/>
      <c r="M114" s="6"/>
      <c r="N114" s="4" t="s">
        <v>2372</v>
      </c>
      <c r="O114" s="5"/>
      <c r="P114" s="5"/>
      <c r="Q114" s="5"/>
      <c r="R114" s="5"/>
      <c r="S114" s="5"/>
      <c r="T114" s="6"/>
      <c r="U114" s="5" t="s">
        <v>447</v>
      </c>
      <c r="V114" s="4" t="s">
        <v>467</v>
      </c>
      <c r="W114" s="5"/>
      <c r="X114" s="5"/>
      <c r="Y114" s="6"/>
      <c r="Z114" s="7"/>
      <c r="AA114" s="7"/>
      <c r="AB114" s="7"/>
      <c r="AC114" s="7"/>
      <c r="AD114" s="7"/>
      <c r="AE114" s="8"/>
      <c r="AF114" s="9"/>
      <c r="AG114" s="7"/>
      <c r="AH114" s="7"/>
      <c r="AI114" s="7"/>
      <c r="AJ114" s="7"/>
      <c r="AK114" s="7"/>
    </row>
    <row r="115" s="1" customFormat="1" ht="99.95" customHeight="1" spans="1:37">
      <c r="A115" s="2" t="s">
        <v>2373</v>
      </c>
      <c r="B115" s="2"/>
      <c r="C115" s="3" t="s">
        <v>443</v>
      </c>
      <c r="D115" s="3" t="s">
        <v>5</v>
      </c>
      <c r="E115" s="3" t="s">
        <v>60</v>
      </c>
      <c r="F115" s="4" t="s">
        <v>482</v>
      </c>
      <c r="G115" s="5"/>
      <c r="H115" s="5"/>
      <c r="I115" s="6"/>
      <c r="J115" s="4" t="s">
        <v>2365</v>
      </c>
      <c r="K115" s="5"/>
      <c r="L115" s="5"/>
      <c r="M115" s="6"/>
      <c r="N115" s="4" t="s">
        <v>2374</v>
      </c>
      <c r="O115" s="5"/>
      <c r="P115" s="5"/>
      <c r="Q115" s="5"/>
      <c r="R115" s="5"/>
      <c r="S115" s="5"/>
      <c r="T115" s="6"/>
      <c r="U115" s="5" t="s">
        <v>447</v>
      </c>
      <c r="V115" s="4" t="s">
        <v>64</v>
      </c>
      <c r="W115" s="5"/>
      <c r="X115" s="5"/>
      <c r="Y115" s="6"/>
      <c r="Z115" s="7"/>
      <c r="AA115" s="7"/>
      <c r="AB115" s="7"/>
      <c r="AC115" s="7"/>
      <c r="AD115" s="7"/>
      <c r="AE115" s="8"/>
      <c r="AF115" s="9"/>
      <c r="AG115" s="7"/>
      <c r="AH115" s="7"/>
      <c r="AI115" s="7"/>
      <c r="AJ115" s="7"/>
      <c r="AK115" s="7"/>
    </row>
    <row r="116" s="1" customFormat="1" ht="99.95" customHeight="1" spans="1:37">
      <c r="A116" s="2" t="s">
        <v>2375</v>
      </c>
      <c r="B116" s="2"/>
      <c r="C116" s="3" t="s">
        <v>443</v>
      </c>
      <c r="D116" s="3" t="s">
        <v>5</v>
      </c>
      <c r="E116" s="3" t="s">
        <v>60</v>
      </c>
      <c r="F116" s="4" t="s">
        <v>486</v>
      </c>
      <c r="G116" s="5"/>
      <c r="H116" s="5"/>
      <c r="I116" s="6"/>
      <c r="J116" s="4" t="s">
        <v>2365</v>
      </c>
      <c r="K116" s="5"/>
      <c r="L116" s="5"/>
      <c r="M116" s="6"/>
      <c r="N116" s="4" t="s">
        <v>2376</v>
      </c>
      <c r="O116" s="5"/>
      <c r="P116" s="5"/>
      <c r="Q116" s="5"/>
      <c r="R116" s="5"/>
      <c r="S116" s="5"/>
      <c r="T116" s="6"/>
      <c r="U116" s="5" t="s">
        <v>447</v>
      </c>
      <c r="V116" s="4" t="s">
        <v>64</v>
      </c>
      <c r="W116" s="5"/>
      <c r="X116" s="5"/>
      <c r="Y116" s="6"/>
      <c r="Z116" s="7"/>
      <c r="AA116" s="7"/>
      <c r="AB116" s="7"/>
      <c r="AC116" s="7"/>
      <c r="AD116" s="7"/>
      <c r="AE116" s="8"/>
      <c r="AF116" s="9"/>
      <c r="AG116" s="7"/>
      <c r="AH116" s="7"/>
      <c r="AI116" s="7"/>
      <c r="AJ116" s="7"/>
      <c r="AK116" s="7"/>
    </row>
    <row r="117" s="1" customFormat="1" ht="99.95" customHeight="1" spans="1:37">
      <c r="A117" s="2" t="s">
        <v>2377</v>
      </c>
      <c r="B117" s="2"/>
      <c r="C117" s="3" t="s">
        <v>443</v>
      </c>
      <c r="D117" s="3" t="s">
        <v>5</v>
      </c>
      <c r="E117" s="3" t="s">
        <v>60</v>
      </c>
      <c r="F117" s="4" t="s">
        <v>490</v>
      </c>
      <c r="G117" s="5"/>
      <c r="H117" s="5"/>
      <c r="I117" s="6"/>
      <c r="J117" s="4" t="s">
        <v>2378</v>
      </c>
      <c r="K117" s="5"/>
      <c r="L117" s="5"/>
      <c r="M117" s="6"/>
      <c r="N117" s="4" t="s">
        <v>2379</v>
      </c>
      <c r="O117" s="5"/>
      <c r="P117" s="5"/>
      <c r="Q117" s="5"/>
      <c r="R117" s="5"/>
      <c r="S117" s="5"/>
      <c r="T117" s="6"/>
      <c r="U117" s="5" t="s">
        <v>457</v>
      </c>
      <c r="V117" s="4" t="s">
        <v>467</v>
      </c>
      <c r="W117" s="5"/>
      <c r="X117" s="5"/>
      <c r="Y117" s="6"/>
      <c r="Z117" s="7"/>
      <c r="AA117" s="7"/>
      <c r="AB117" s="7"/>
      <c r="AC117" s="7"/>
      <c r="AD117" s="7"/>
      <c r="AE117" s="8"/>
      <c r="AF117" s="9"/>
      <c r="AG117" s="7"/>
      <c r="AH117" s="7"/>
      <c r="AI117" s="7"/>
      <c r="AJ117" s="7"/>
      <c r="AK117" s="7"/>
    </row>
    <row r="118" s="1" customFormat="1" ht="99.95" customHeight="1" spans="1:37">
      <c r="A118" s="2" t="s">
        <v>2380</v>
      </c>
      <c r="B118" s="2"/>
      <c r="C118" s="3" t="s">
        <v>443</v>
      </c>
      <c r="D118" s="3" t="s">
        <v>5</v>
      </c>
      <c r="E118" s="3" t="s">
        <v>60</v>
      </c>
      <c r="F118" s="4" t="s">
        <v>495</v>
      </c>
      <c r="G118" s="5"/>
      <c r="H118" s="5"/>
      <c r="I118" s="6"/>
      <c r="J118" s="4" t="s">
        <v>2378</v>
      </c>
      <c r="K118" s="5"/>
      <c r="L118" s="5"/>
      <c r="M118" s="6"/>
      <c r="N118" s="4" t="s">
        <v>2381</v>
      </c>
      <c r="O118" s="5"/>
      <c r="P118" s="5"/>
      <c r="Q118" s="5"/>
      <c r="R118" s="5"/>
      <c r="S118" s="5"/>
      <c r="T118" s="6"/>
      <c r="U118" s="5" t="s">
        <v>457</v>
      </c>
      <c r="V118" s="4" t="s">
        <v>64</v>
      </c>
      <c r="W118" s="5"/>
      <c r="X118" s="5"/>
      <c r="Y118" s="6"/>
      <c r="Z118" s="7"/>
      <c r="AA118" s="7"/>
      <c r="AB118" s="7"/>
      <c r="AC118" s="7"/>
      <c r="AD118" s="7"/>
      <c r="AE118" s="8"/>
      <c r="AF118" s="9"/>
      <c r="AG118" s="7"/>
      <c r="AH118" s="7"/>
      <c r="AI118" s="7"/>
      <c r="AJ118" s="7"/>
      <c r="AK118" s="7"/>
    </row>
    <row r="119" s="1" customFormat="1" ht="99.95" customHeight="1" spans="1:37">
      <c r="A119" s="2" t="s">
        <v>2382</v>
      </c>
      <c r="B119" s="2"/>
      <c r="C119" s="3" t="s">
        <v>443</v>
      </c>
      <c r="D119" s="3" t="s">
        <v>5</v>
      </c>
      <c r="E119" s="3" t="s">
        <v>60</v>
      </c>
      <c r="F119" s="4" t="s">
        <v>499</v>
      </c>
      <c r="G119" s="5"/>
      <c r="H119" s="5"/>
      <c r="I119" s="6"/>
      <c r="J119" s="4" t="s">
        <v>2378</v>
      </c>
      <c r="K119" s="5"/>
      <c r="L119" s="5"/>
      <c r="M119" s="6"/>
      <c r="N119" s="4" t="s">
        <v>2383</v>
      </c>
      <c r="O119" s="5"/>
      <c r="P119" s="5"/>
      <c r="Q119" s="5"/>
      <c r="R119" s="5"/>
      <c r="S119" s="5"/>
      <c r="T119" s="6"/>
      <c r="U119" s="5" t="s">
        <v>457</v>
      </c>
      <c r="V119" s="4" t="s">
        <v>64</v>
      </c>
      <c r="W119" s="5"/>
      <c r="X119" s="5"/>
      <c r="Y119" s="6"/>
      <c r="Z119" s="7"/>
      <c r="AA119" s="7"/>
      <c r="AB119" s="7"/>
      <c r="AC119" s="7"/>
      <c r="AD119" s="7"/>
      <c r="AE119" s="8"/>
      <c r="AF119" s="9"/>
      <c r="AG119" s="7"/>
      <c r="AH119" s="7"/>
      <c r="AI119" s="7"/>
      <c r="AJ119" s="7"/>
      <c r="AK119" s="7"/>
    </row>
    <row r="120" s="1" customFormat="1" ht="99.95" customHeight="1" spans="1:37">
      <c r="A120" s="2" t="s">
        <v>2384</v>
      </c>
      <c r="B120" s="2"/>
      <c r="C120" s="3" t="s">
        <v>443</v>
      </c>
      <c r="D120" s="3" t="s">
        <v>5</v>
      </c>
      <c r="E120" s="3" t="s">
        <v>60</v>
      </c>
      <c r="F120" s="4" t="s">
        <v>503</v>
      </c>
      <c r="G120" s="5"/>
      <c r="H120" s="5"/>
      <c r="I120" s="6"/>
      <c r="J120" s="4" t="s">
        <v>2378</v>
      </c>
      <c r="K120" s="5"/>
      <c r="L120" s="5"/>
      <c r="M120" s="6"/>
      <c r="N120" s="4" t="s">
        <v>2385</v>
      </c>
      <c r="O120" s="5"/>
      <c r="P120" s="5"/>
      <c r="Q120" s="5"/>
      <c r="R120" s="5"/>
      <c r="S120" s="5"/>
      <c r="T120" s="6"/>
      <c r="U120" s="5" t="s">
        <v>457</v>
      </c>
      <c r="V120" s="4" t="s">
        <v>467</v>
      </c>
      <c r="W120" s="5"/>
      <c r="X120" s="5"/>
      <c r="Y120" s="6"/>
      <c r="Z120" s="7"/>
      <c r="AA120" s="7"/>
      <c r="AB120" s="7"/>
      <c r="AC120" s="7"/>
      <c r="AD120" s="7"/>
      <c r="AE120" s="8"/>
      <c r="AF120" s="9"/>
      <c r="AG120" s="7"/>
      <c r="AH120" s="7"/>
      <c r="AI120" s="7"/>
      <c r="AJ120" s="7"/>
      <c r="AK120" s="7"/>
    </row>
    <row r="121" s="1" customFormat="1" ht="99.95" customHeight="1" spans="1:37">
      <c r="A121" s="2" t="s">
        <v>2386</v>
      </c>
      <c r="B121" s="2"/>
      <c r="C121" s="3" t="s">
        <v>443</v>
      </c>
      <c r="D121" s="3" t="s">
        <v>5</v>
      </c>
      <c r="E121" s="3" t="s">
        <v>60</v>
      </c>
      <c r="F121" s="4" t="s">
        <v>507</v>
      </c>
      <c r="G121" s="5"/>
      <c r="H121" s="5"/>
      <c r="I121" s="6"/>
      <c r="J121" s="4" t="s">
        <v>2378</v>
      </c>
      <c r="K121" s="5"/>
      <c r="L121" s="5"/>
      <c r="M121" s="6"/>
      <c r="N121" s="4" t="s">
        <v>2387</v>
      </c>
      <c r="O121" s="5"/>
      <c r="P121" s="5"/>
      <c r="Q121" s="5"/>
      <c r="R121" s="5"/>
      <c r="S121" s="5"/>
      <c r="T121" s="6"/>
      <c r="U121" s="5" t="s">
        <v>457</v>
      </c>
      <c r="V121" s="4" t="s">
        <v>64</v>
      </c>
      <c r="W121" s="5"/>
      <c r="X121" s="5"/>
      <c r="Y121" s="6"/>
      <c r="Z121" s="7"/>
      <c r="AA121" s="7"/>
      <c r="AB121" s="7"/>
      <c r="AC121" s="7"/>
      <c r="AD121" s="7"/>
      <c r="AE121" s="8"/>
      <c r="AF121" s="9"/>
      <c r="AG121" s="7"/>
      <c r="AH121" s="7"/>
      <c r="AI121" s="7"/>
      <c r="AJ121" s="7"/>
      <c r="AK121" s="7"/>
    </row>
    <row r="122" s="1" customFormat="1" ht="99.95" customHeight="1" spans="1:37">
      <c r="A122" s="2" t="s">
        <v>2388</v>
      </c>
      <c r="B122" s="2"/>
      <c r="C122" s="3" t="s">
        <v>443</v>
      </c>
      <c r="D122" s="3" t="s">
        <v>5</v>
      </c>
      <c r="E122" s="3" t="s">
        <v>60</v>
      </c>
      <c r="F122" s="4" t="s">
        <v>511</v>
      </c>
      <c r="G122" s="5"/>
      <c r="H122" s="5"/>
      <c r="I122" s="6"/>
      <c r="J122" s="4" t="s">
        <v>2389</v>
      </c>
      <c r="K122" s="5"/>
      <c r="L122" s="5"/>
      <c r="M122" s="6"/>
      <c r="N122" s="4" t="s">
        <v>2390</v>
      </c>
      <c r="O122" s="5"/>
      <c r="P122" s="5"/>
      <c r="Q122" s="5"/>
      <c r="R122" s="5"/>
      <c r="S122" s="5"/>
      <c r="T122" s="6"/>
      <c r="U122" s="5" t="s">
        <v>457</v>
      </c>
      <c r="V122" s="4" t="s">
        <v>64</v>
      </c>
      <c r="W122" s="5"/>
      <c r="X122" s="5"/>
      <c r="Y122" s="6"/>
      <c r="Z122" s="7"/>
      <c r="AA122" s="7"/>
      <c r="AB122" s="7"/>
      <c r="AC122" s="7"/>
      <c r="AD122" s="7"/>
      <c r="AE122" s="8"/>
      <c r="AF122" s="9"/>
      <c r="AG122" s="7"/>
      <c r="AH122" s="7"/>
      <c r="AI122" s="7"/>
      <c r="AJ122" s="7"/>
      <c r="AK122" s="7"/>
    </row>
    <row r="123" s="1" customFormat="1" ht="127" customHeight="1" spans="1:37">
      <c r="A123" s="2" t="s">
        <v>2391</v>
      </c>
      <c r="B123" s="2"/>
      <c r="C123" s="3" t="s">
        <v>516</v>
      </c>
      <c r="D123" s="3" t="s">
        <v>5</v>
      </c>
      <c r="E123" s="3" t="s">
        <v>60</v>
      </c>
      <c r="F123" s="4" t="s">
        <v>517</v>
      </c>
      <c r="G123" s="5"/>
      <c r="H123" s="5"/>
      <c r="I123" s="6"/>
      <c r="J123" s="4" t="s">
        <v>2392</v>
      </c>
      <c r="K123" s="5"/>
      <c r="L123" s="5"/>
      <c r="M123" s="6"/>
      <c r="N123" s="4" t="s">
        <v>519</v>
      </c>
      <c r="O123" s="5"/>
      <c r="P123" s="5"/>
      <c r="Q123" s="5"/>
      <c r="R123" s="5"/>
      <c r="S123" s="5"/>
      <c r="T123" s="6"/>
      <c r="U123" s="5"/>
      <c r="V123" s="4" t="s">
        <v>520</v>
      </c>
      <c r="W123" s="5"/>
      <c r="X123" s="5"/>
      <c r="Y123" s="6"/>
      <c r="Z123" s="7"/>
      <c r="AA123" s="7"/>
      <c r="AB123" s="7"/>
      <c r="AC123" s="7"/>
      <c r="AD123" s="7"/>
      <c r="AE123" s="8"/>
      <c r="AF123" s="9"/>
      <c r="AG123" s="7"/>
      <c r="AH123" s="7"/>
      <c r="AI123" s="7"/>
      <c r="AJ123" s="7"/>
      <c r="AK123" s="7"/>
    </row>
    <row r="124" s="1" customFormat="1" ht="110" customHeight="1" spans="1:37">
      <c r="A124" s="2" t="s">
        <v>2393</v>
      </c>
      <c r="B124" s="2"/>
      <c r="C124" s="3" t="s">
        <v>516</v>
      </c>
      <c r="D124" s="3" t="s">
        <v>5</v>
      </c>
      <c r="E124" s="3" t="s">
        <v>60</v>
      </c>
      <c r="F124" s="4" t="s">
        <v>523</v>
      </c>
      <c r="G124" s="5"/>
      <c r="H124" s="5"/>
      <c r="I124" s="6"/>
      <c r="J124" s="4" t="s">
        <v>2394</v>
      </c>
      <c r="K124" s="5"/>
      <c r="L124" s="5"/>
      <c r="M124" s="6"/>
      <c r="N124" s="4" t="s">
        <v>525</v>
      </c>
      <c r="O124" s="5"/>
      <c r="P124" s="5"/>
      <c r="Q124" s="5"/>
      <c r="R124" s="5"/>
      <c r="S124" s="5"/>
      <c r="T124" s="6"/>
      <c r="U124" s="5"/>
      <c r="V124" s="4" t="s">
        <v>526</v>
      </c>
      <c r="W124" s="5"/>
      <c r="X124" s="5"/>
      <c r="Y124" s="6"/>
      <c r="Z124" s="7"/>
      <c r="AA124" s="7"/>
      <c r="AB124" s="7"/>
      <c r="AC124" s="7"/>
      <c r="AD124" s="7"/>
      <c r="AE124" s="8"/>
      <c r="AF124" s="9"/>
      <c r="AG124" s="7"/>
      <c r="AH124" s="7"/>
      <c r="AI124" s="7"/>
      <c r="AJ124" s="7"/>
      <c r="AK124" s="7"/>
    </row>
    <row r="125" s="1" customFormat="1" ht="99.95" customHeight="1" spans="1:37">
      <c r="A125" s="2" t="s">
        <v>2395</v>
      </c>
      <c r="B125" s="2"/>
      <c r="C125" s="3" t="s">
        <v>516</v>
      </c>
      <c r="D125" s="3" t="s">
        <v>5</v>
      </c>
      <c r="E125" s="3" t="s">
        <v>60</v>
      </c>
      <c r="F125" s="4" t="s">
        <v>529</v>
      </c>
      <c r="G125" s="5"/>
      <c r="H125" s="5"/>
      <c r="I125" s="6"/>
      <c r="J125" s="4" t="s">
        <v>2394</v>
      </c>
      <c r="K125" s="5"/>
      <c r="L125" s="5"/>
      <c r="M125" s="6"/>
      <c r="N125" s="4" t="s">
        <v>530</v>
      </c>
      <c r="O125" s="5"/>
      <c r="P125" s="5"/>
      <c r="Q125" s="5"/>
      <c r="R125" s="5"/>
      <c r="S125" s="5"/>
      <c r="T125" s="6"/>
      <c r="U125" s="5"/>
      <c r="V125" s="4" t="s">
        <v>531</v>
      </c>
      <c r="W125" s="5"/>
      <c r="X125" s="5"/>
      <c r="Y125" s="6"/>
      <c r="Z125" s="7"/>
      <c r="AA125" s="7"/>
      <c r="AB125" s="7"/>
      <c r="AC125" s="7"/>
      <c r="AD125" s="7"/>
      <c r="AE125" s="8"/>
      <c r="AF125" s="9"/>
      <c r="AG125" s="7"/>
      <c r="AH125" s="7"/>
      <c r="AI125" s="7"/>
      <c r="AJ125" s="7"/>
      <c r="AK125" s="7"/>
    </row>
    <row r="126" s="1" customFormat="1" ht="99.95" customHeight="1" spans="1:37">
      <c r="A126" s="2" t="s">
        <v>2396</v>
      </c>
      <c r="B126" s="2"/>
      <c r="C126" s="3" t="s">
        <v>516</v>
      </c>
      <c r="D126" s="3" t="s">
        <v>5</v>
      </c>
      <c r="E126" s="3" t="s">
        <v>60</v>
      </c>
      <c r="F126" s="4" t="s">
        <v>534</v>
      </c>
      <c r="G126" s="5"/>
      <c r="H126" s="5"/>
      <c r="I126" s="6"/>
      <c r="J126" s="4" t="s">
        <v>2394</v>
      </c>
      <c r="K126" s="5"/>
      <c r="L126" s="5"/>
      <c r="M126" s="6"/>
      <c r="N126" s="4" t="s">
        <v>535</v>
      </c>
      <c r="O126" s="5"/>
      <c r="P126" s="5"/>
      <c r="Q126" s="5"/>
      <c r="R126" s="5"/>
      <c r="S126" s="5"/>
      <c r="T126" s="6"/>
      <c r="U126" s="5"/>
      <c r="V126" s="4" t="s">
        <v>536</v>
      </c>
      <c r="W126" s="5"/>
      <c r="X126" s="5"/>
      <c r="Y126" s="6"/>
      <c r="Z126" s="7"/>
      <c r="AA126" s="7"/>
      <c r="AB126" s="7"/>
      <c r="AC126" s="7"/>
      <c r="AD126" s="7"/>
      <c r="AE126" s="8"/>
      <c r="AF126" s="9"/>
      <c r="AG126" s="7"/>
      <c r="AH126" s="7"/>
      <c r="AI126" s="7"/>
      <c r="AJ126" s="7"/>
      <c r="AK126" s="7"/>
    </row>
    <row r="127" s="1" customFormat="1" ht="99.95" customHeight="1" spans="1:37">
      <c r="A127" s="2" t="s">
        <v>2397</v>
      </c>
      <c r="B127" s="2"/>
      <c r="C127" s="3" t="s">
        <v>516</v>
      </c>
      <c r="D127" s="3" t="s">
        <v>5</v>
      </c>
      <c r="E127" s="3" t="s">
        <v>60</v>
      </c>
      <c r="F127" s="4" t="s">
        <v>539</v>
      </c>
      <c r="G127" s="5"/>
      <c r="H127" s="5"/>
      <c r="I127" s="6"/>
      <c r="J127" s="4" t="s">
        <v>2394</v>
      </c>
      <c r="K127" s="5"/>
      <c r="L127" s="5"/>
      <c r="M127" s="6"/>
      <c r="N127" s="4" t="s">
        <v>540</v>
      </c>
      <c r="O127" s="5"/>
      <c r="P127" s="5"/>
      <c r="Q127" s="5"/>
      <c r="R127" s="5"/>
      <c r="S127" s="5"/>
      <c r="T127" s="6"/>
      <c r="U127" s="5"/>
      <c r="V127" s="4" t="s">
        <v>541</v>
      </c>
      <c r="W127" s="5"/>
      <c r="X127" s="5"/>
      <c r="Y127" s="6"/>
      <c r="Z127" s="7"/>
      <c r="AA127" s="7"/>
      <c r="AB127" s="7"/>
      <c r="AC127" s="7"/>
      <c r="AD127" s="7"/>
      <c r="AE127" s="8"/>
      <c r="AF127" s="9"/>
      <c r="AG127" s="7"/>
      <c r="AH127" s="7"/>
      <c r="AI127" s="7"/>
      <c r="AJ127" s="7"/>
      <c r="AK127" s="7"/>
    </row>
    <row r="128" s="1" customFormat="1" ht="99.95" customHeight="1" spans="1:37">
      <c r="A128" s="2" t="s">
        <v>2398</v>
      </c>
      <c r="B128" s="2"/>
      <c r="C128" s="3" t="s">
        <v>516</v>
      </c>
      <c r="D128" s="3" t="s">
        <v>5</v>
      </c>
      <c r="E128" s="3" t="s">
        <v>60</v>
      </c>
      <c r="F128" s="4" t="s">
        <v>539</v>
      </c>
      <c r="G128" s="5"/>
      <c r="H128" s="5"/>
      <c r="I128" s="6"/>
      <c r="J128" s="4" t="s">
        <v>2394</v>
      </c>
      <c r="K128" s="5"/>
      <c r="L128" s="5"/>
      <c r="M128" s="6"/>
      <c r="N128" s="4" t="s">
        <v>544</v>
      </c>
      <c r="O128" s="5"/>
      <c r="P128" s="5"/>
      <c r="Q128" s="5"/>
      <c r="R128" s="5"/>
      <c r="S128" s="5"/>
      <c r="T128" s="6"/>
      <c r="U128" s="5"/>
      <c r="V128" s="4" t="s">
        <v>545</v>
      </c>
      <c r="W128" s="5"/>
      <c r="X128" s="5"/>
      <c r="Y128" s="6"/>
      <c r="Z128" s="7"/>
      <c r="AA128" s="7"/>
      <c r="AB128" s="7"/>
      <c r="AC128" s="7"/>
      <c r="AD128" s="7"/>
      <c r="AE128" s="8"/>
      <c r="AF128" s="9"/>
      <c r="AG128" s="7"/>
      <c r="AH128" s="7"/>
      <c r="AI128" s="7"/>
      <c r="AJ128" s="7"/>
      <c r="AK128" s="7"/>
    </row>
    <row r="129" s="1" customFormat="1" ht="99.95" customHeight="1" spans="1:37">
      <c r="A129" s="2" t="s">
        <v>2399</v>
      </c>
      <c r="B129" s="2"/>
      <c r="C129" s="3" t="s">
        <v>516</v>
      </c>
      <c r="D129" s="3" t="s">
        <v>5</v>
      </c>
      <c r="E129" s="3" t="s">
        <v>60</v>
      </c>
      <c r="F129" s="4" t="s">
        <v>548</v>
      </c>
      <c r="G129" s="5"/>
      <c r="H129" s="5"/>
      <c r="I129" s="6"/>
      <c r="J129" s="4" t="s">
        <v>2400</v>
      </c>
      <c r="K129" s="5"/>
      <c r="L129" s="5"/>
      <c r="M129" s="6"/>
      <c r="N129" s="4" t="s">
        <v>550</v>
      </c>
      <c r="O129" s="5"/>
      <c r="P129" s="5"/>
      <c r="Q129" s="5"/>
      <c r="R129" s="5"/>
      <c r="S129" s="5"/>
      <c r="T129" s="6"/>
      <c r="U129" s="5"/>
      <c r="V129" s="4" t="s">
        <v>551</v>
      </c>
      <c r="W129" s="5"/>
      <c r="X129" s="5"/>
      <c r="Y129" s="6"/>
      <c r="Z129" s="7"/>
      <c r="AA129" s="7"/>
      <c r="AB129" s="7"/>
      <c r="AC129" s="7"/>
      <c r="AD129" s="7"/>
      <c r="AE129" s="8"/>
      <c r="AF129" s="9"/>
      <c r="AG129" s="7"/>
      <c r="AH129" s="7"/>
      <c r="AI129" s="7"/>
      <c r="AJ129" s="7"/>
      <c r="AK129" s="7"/>
    </row>
    <row r="130" s="1" customFormat="1" ht="114.95" customHeight="1" spans="1:37">
      <c r="A130" s="2" t="s">
        <v>2401</v>
      </c>
      <c r="B130" s="2"/>
      <c r="C130" s="3" t="s">
        <v>554</v>
      </c>
      <c r="D130" s="3" t="s">
        <v>5</v>
      </c>
      <c r="E130" s="3" t="s">
        <v>60</v>
      </c>
      <c r="F130" s="4" t="s">
        <v>555</v>
      </c>
      <c r="G130" s="5"/>
      <c r="H130" s="5"/>
      <c r="I130" s="6"/>
      <c r="J130" s="4" t="s">
        <v>2402</v>
      </c>
      <c r="K130" s="5"/>
      <c r="L130" s="5"/>
      <c r="M130" s="6"/>
      <c r="N130" s="4" t="s">
        <v>557</v>
      </c>
      <c r="O130" s="5"/>
      <c r="P130" s="5"/>
      <c r="Q130" s="5"/>
      <c r="R130" s="5"/>
      <c r="S130" s="5"/>
      <c r="T130" s="6"/>
      <c r="U130" s="5"/>
      <c r="V130" s="4" t="s">
        <v>558</v>
      </c>
      <c r="W130" s="5"/>
      <c r="X130" s="5"/>
      <c r="Y130" s="6"/>
      <c r="Z130" s="7"/>
      <c r="AA130" s="7"/>
      <c r="AB130" s="7"/>
      <c r="AC130" s="7"/>
      <c r="AD130" s="7"/>
      <c r="AE130" s="8"/>
      <c r="AF130" s="9"/>
      <c r="AG130" s="7"/>
      <c r="AH130" s="7"/>
      <c r="AI130" s="7"/>
      <c r="AJ130" s="7"/>
      <c r="AK130" s="7"/>
    </row>
    <row r="131" s="1" customFormat="1" ht="114.95" customHeight="1" spans="1:37">
      <c r="A131" s="2" t="s">
        <v>2403</v>
      </c>
      <c r="B131" s="2"/>
      <c r="C131" s="3" t="s">
        <v>554</v>
      </c>
      <c r="D131" s="3" t="s">
        <v>5</v>
      </c>
      <c r="E131" s="3" t="s">
        <v>60</v>
      </c>
      <c r="F131" s="4" t="s">
        <v>561</v>
      </c>
      <c r="G131" s="5"/>
      <c r="H131" s="5"/>
      <c r="I131" s="6"/>
      <c r="J131" s="4" t="s">
        <v>2404</v>
      </c>
      <c r="K131" s="5"/>
      <c r="L131" s="5"/>
      <c r="M131" s="6"/>
      <c r="N131" s="4" t="s">
        <v>563</v>
      </c>
      <c r="O131" s="5"/>
      <c r="P131" s="5"/>
      <c r="Q131" s="5"/>
      <c r="R131" s="5"/>
      <c r="S131" s="5"/>
      <c r="T131" s="6"/>
      <c r="U131" s="5"/>
      <c r="V131" s="4" t="s">
        <v>558</v>
      </c>
      <c r="W131" s="5"/>
      <c r="X131" s="5"/>
      <c r="Y131" s="6"/>
      <c r="Z131" s="7"/>
      <c r="AA131" s="7"/>
      <c r="AB131" s="7"/>
      <c r="AC131" s="7"/>
      <c r="AD131" s="7"/>
      <c r="AE131" s="8"/>
      <c r="AF131" s="9"/>
      <c r="AG131" s="7"/>
      <c r="AH131" s="7"/>
      <c r="AI131" s="7"/>
      <c r="AJ131" s="7"/>
      <c r="AK131" s="7"/>
    </row>
    <row r="132" s="1" customFormat="1" ht="114.95" customHeight="1" spans="1:37">
      <c r="A132" s="2" t="s">
        <v>2405</v>
      </c>
      <c r="B132" s="2"/>
      <c r="C132" s="3" t="s">
        <v>554</v>
      </c>
      <c r="D132" s="3" t="s">
        <v>5</v>
      </c>
      <c r="E132" s="3" t="s">
        <v>60</v>
      </c>
      <c r="F132" s="4" t="s">
        <v>566</v>
      </c>
      <c r="G132" s="5"/>
      <c r="H132" s="5"/>
      <c r="I132" s="6"/>
      <c r="J132" s="4" t="s">
        <v>2406</v>
      </c>
      <c r="K132" s="5"/>
      <c r="L132" s="5"/>
      <c r="M132" s="6"/>
      <c r="N132" s="4" t="s">
        <v>557</v>
      </c>
      <c r="O132" s="5"/>
      <c r="P132" s="5"/>
      <c r="Q132" s="5"/>
      <c r="R132" s="5"/>
      <c r="S132" s="5"/>
      <c r="T132" s="6"/>
      <c r="U132" s="5"/>
      <c r="V132" s="4" t="s">
        <v>568</v>
      </c>
      <c r="W132" s="5"/>
      <c r="X132" s="5"/>
      <c r="Y132" s="6"/>
      <c r="Z132" s="7"/>
      <c r="AA132" s="7"/>
      <c r="AB132" s="7"/>
      <c r="AC132" s="7"/>
      <c r="AD132" s="7"/>
      <c r="AE132" s="8"/>
      <c r="AF132" s="9"/>
      <c r="AG132" s="7"/>
      <c r="AH132" s="7"/>
      <c r="AI132" s="7"/>
      <c r="AJ132" s="7"/>
      <c r="AK132" s="7"/>
    </row>
    <row r="133" s="1" customFormat="1" ht="114.95" customHeight="1" spans="1:37">
      <c r="A133" s="2" t="s">
        <v>2407</v>
      </c>
      <c r="B133" s="2"/>
      <c r="C133" s="3" t="s">
        <v>554</v>
      </c>
      <c r="D133" s="3" t="s">
        <v>5</v>
      </c>
      <c r="E133" s="3" t="s">
        <v>60</v>
      </c>
      <c r="F133" s="4" t="s">
        <v>571</v>
      </c>
      <c r="G133" s="5"/>
      <c r="H133" s="5"/>
      <c r="I133" s="6"/>
      <c r="J133" s="4" t="s">
        <v>2406</v>
      </c>
      <c r="K133" s="5"/>
      <c r="L133" s="5"/>
      <c r="M133" s="6"/>
      <c r="N133" s="4" t="s">
        <v>572</v>
      </c>
      <c r="O133" s="5"/>
      <c r="P133" s="5"/>
      <c r="Q133" s="5"/>
      <c r="R133" s="5"/>
      <c r="S133" s="5"/>
      <c r="T133" s="6"/>
      <c r="U133" s="5"/>
      <c r="V133" s="4" t="s">
        <v>568</v>
      </c>
      <c r="W133" s="5"/>
      <c r="X133" s="5"/>
      <c r="Y133" s="6"/>
      <c r="Z133" s="7"/>
      <c r="AA133" s="7"/>
      <c r="AB133" s="7"/>
      <c r="AC133" s="7"/>
      <c r="AD133" s="7"/>
      <c r="AE133" s="8"/>
      <c r="AF133" s="9"/>
      <c r="AG133" s="7"/>
      <c r="AH133" s="7"/>
      <c r="AI133" s="7"/>
      <c r="AJ133" s="7"/>
      <c r="AK133" s="7"/>
    </row>
    <row r="134" s="1" customFormat="1" ht="114.95" customHeight="1" spans="1:37">
      <c r="A134" s="2" t="s">
        <v>2408</v>
      </c>
      <c r="B134" s="2"/>
      <c r="C134" s="3" t="s">
        <v>554</v>
      </c>
      <c r="D134" s="3" t="s">
        <v>5</v>
      </c>
      <c r="E134" s="3" t="s">
        <v>60</v>
      </c>
      <c r="F134" s="4" t="s">
        <v>575</v>
      </c>
      <c r="G134" s="5"/>
      <c r="H134" s="5"/>
      <c r="I134" s="6"/>
      <c r="J134" s="4" t="s">
        <v>2409</v>
      </c>
      <c r="K134" s="5"/>
      <c r="L134" s="5"/>
      <c r="M134" s="6"/>
      <c r="N134" s="4" t="s">
        <v>577</v>
      </c>
      <c r="O134" s="5"/>
      <c r="P134" s="5"/>
      <c r="Q134" s="5"/>
      <c r="R134" s="5"/>
      <c r="S134" s="5"/>
      <c r="T134" s="6"/>
      <c r="U134" s="5"/>
      <c r="V134" s="4" t="s">
        <v>568</v>
      </c>
      <c r="W134" s="5"/>
      <c r="X134" s="5"/>
      <c r="Y134" s="6"/>
      <c r="Z134" s="7"/>
      <c r="AA134" s="7"/>
      <c r="AB134" s="7"/>
      <c r="AC134" s="7"/>
      <c r="AD134" s="7"/>
      <c r="AE134" s="8"/>
      <c r="AF134" s="9"/>
      <c r="AG134" s="7"/>
      <c r="AH134" s="7"/>
      <c r="AI134" s="7"/>
      <c r="AJ134" s="7"/>
      <c r="AK134" s="7"/>
    </row>
    <row r="135" s="1" customFormat="1" ht="114.95" customHeight="1" spans="1:37">
      <c r="A135" s="2" t="s">
        <v>2410</v>
      </c>
      <c r="B135" s="2"/>
      <c r="C135" s="3" t="s">
        <v>580</v>
      </c>
      <c r="D135" s="3" t="s">
        <v>5</v>
      </c>
      <c r="E135" s="3" t="s">
        <v>60</v>
      </c>
      <c r="F135" s="4" t="s">
        <v>581</v>
      </c>
      <c r="G135" s="5"/>
      <c r="H135" s="5"/>
      <c r="I135" s="6"/>
      <c r="J135" s="4" t="s">
        <v>2411</v>
      </c>
      <c r="K135" s="5"/>
      <c r="L135" s="5"/>
      <c r="M135" s="6"/>
      <c r="N135" s="4" t="s">
        <v>583</v>
      </c>
      <c r="O135" s="5"/>
      <c r="P135" s="5"/>
      <c r="Q135" s="5"/>
      <c r="R135" s="5"/>
      <c r="S135" s="5"/>
      <c r="T135" s="6"/>
      <c r="U135" s="5"/>
      <c r="V135" s="4" t="s">
        <v>584</v>
      </c>
      <c r="W135" s="5"/>
      <c r="X135" s="5"/>
      <c r="Y135" s="6"/>
      <c r="Z135" s="7"/>
      <c r="AA135" s="7"/>
      <c r="AB135" s="7"/>
      <c r="AC135" s="7"/>
      <c r="AD135" s="7"/>
      <c r="AE135" s="8"/>
      <c r="AF135" s="9"/>
      <c r="AG135" s="7"/>
      <c r="AH135" s="7"/>
      <c r="AI135" s="7"/>
      <c r="AJ135" s="7"/>
      <c r="AK135" s="7"/>
    </row>
    <row r="136" s="1" customFormat="1" ht="114.95" customHeight="1" spans="1:37">
      <c r="A136" s="2" t="s">
        <v>2412</v>
      </c>
      <c r="B136" s="2"/>
      <c r="C136" s="3" t="s">
        <v>580</v>
      </c>
      <c r="D136" s="3" t="s">
        <v>5</v>
      </c>
      <c r="E136" s="3" t="s">
        <v>60</v>
      </c>
      <c r="F136" s="4" t="s">
        <v>587</v>
      </c>
      <c r="G136" s="5"/>
      <c r="H136" s="5"/>
      <c r="I136" s="6"/>
      <c r="J136" s="4" t="s">
        <v>2413</v>
      </c>
      <c r="K136" s="5"/>
      <c r="L136" s="5"/>
      <c r="M136" s="6"/>
      <c r="N136" s="4" t="s">
        <v>589</v>
      </c>
      <c r="O136" s="5"/>
      <c r="P136" s="5"/>
      <c r="Q136" s="5"/>
      <c r="R136" s="5"/>
      <c r="S136" s="5"/>
      <c r="T136" s="6"/>
      <c r="U136" s="5"/>
      <c r="V136" s="4" t="s">
        <v>590</v>
      </c>
      <c r="W136" s="5"/>
      <c r="X136" s="5"/>
      <c r="Y136" s="6"/>
      <c r="Z136" s="7"/>
      <c r="AA136" s="7"/>
      <c r="AB136" s="7"/>
      <c r="AC136" s="7"/>
      <c r="AD136" s="7"/>
      <c r="AE136" s="8"/>
      <c r="AF136" s="9"/>
      <c r="AG136" s="7"/>
      <c r="AH136" s="7"/>
      <c r="AI136" s="7"/>
      <c r="AJ136" s="7"/>
      <c r="AK136" s="7"/>
    </row>
    <row r="137" s="1" customFormat="1" ht="114.95" customHeight="1" spans="1:37">
      <c r="A137" s="2" t="s">
        <v>2414</v>
      </c>
      <c r="B137" s="2"/>
      <c r="C137" s="3" t="s">
        <v>580</v>
      </c>
      <c r="D137" s="3" t="s">
        <v>5</v>
      </c>
      <c r="E137" s="3" t="s">
        <v>60</v>
      </c>
      <c r="F137" s="4" t="s">
        <v>593</v>
      </c>
      <c r="G137" s="5"/>
      <c r="H137" s="5"/>
      <c r="I137" s="6"/>
      <c r="J137" s="4" t="s">
        <v>2415</v>
      </c>
      <c r="K137" s="5"/>
      <c r="L137" s="5"/>
      <c r="M137" s="6"/>
      <c r="N137" s="4" t="s">
        <v>595</v>
      </c>
      <c r="O137" s="5"/>
      <c r="P137" s="5"/>
      <c r="Q137" s="5"/>
      <c r="R137" s="5"/>
      <c r="S137" s="5"/>
      <c r="T137" s="6"/>
      <c r="U137" s="5"/>
      <c r="V137" s="4" t="s">
        <v>596</v>
      </c>
      <c r="W137" s="5"/>
      <c r="X137" s="5"/>
      <c r="Y137" s="6"/>
      <c r="Z137" s="7"/>
      <c r="AA137" s="7"/>
      <c r="AB137" s="7"/>
      <c r="AC137" s="7"/>
      <c r="AD137" s="7"/>
      <c r="AE137" s="8"/>
      <c r="AF137" s="9"/>
      <c r="AG137" s="7"/>
      <c r="AH137" s="7"/>
      <c r="AI137" s="7"/>
      <c r="AJ137" s="7"/>
      <c r="AK137" s="7"/>
    </row>
    <row r="138" s="1" customFormat="1" ht="114.95" customHeight="1" spans="1:37">
      <c r="A138" s="2" t="s">
        <v>2416</v>
      </c>
      <c r="B138" s="2"/>
      <c r="C138" s="3" t="s">
        <v>580</v>
      </c>
      <c r="D138" s="3" t="s">
        <v>5</v>
      </c>
      <c r="E138" s="3" t="s">
        <v>60</v>
      </c>
      <c r="F138" s="4" t="s">
        <v>599</v>
      </c>
      <c r="G138" s="5"/>
      <c r="H138" s="5"/>
      <c r="I138" s="6"/>
      <c r="J138" s="4" t="s">
        <v>2417</v>
      </c>
      <c r="K138" s="5"/>
      <c r="L138" s="5"/>
      <c r="M138" s="6"/>
      <c r="N138" s="4" t="s">
        <v>601</v>
      </c>
      <c r="O138" s="5"/>
      <c r="P138" s="5"/>
      <c r="Q138" s="5"/>
      <c r="R138" s="5"/>
      <c r="S138" s="5"/>
      <c r="T138" s="6"/>
      <c r="U138" s="5"/>
      <c r="V138" s="4" t="s">
        <v>602</v>
      </c>
      <c r="W138" s="5"/>
      <c r="X138" s="5"/>
      <c r="Y138" s="6"/>
      <c r="Z138" s="7"/>
      <c r="AA138" s="7"/>
      <c r="AB138" s="7"/>
      <c r="AC138" s="7"/>
      <c r="AD138" s="7"/>
      <c r="AE138" s="8"/>
      <c r="AF138" s="9"/>
      <c r="AG138" s="7"/>
      <c r="AH138" s="7"/>
      <c r="AI138" s="7"/>
      <c r="AJ138" s="7"/>
      <c r="AK138" s="7"/>
    </row>
    <row r="139" s="1" customFormat="1" ht="99.95" customHeight="1" spans="1:37">
      <c r="A139" s="2" t="s">
        <v>2418</v>
      </c>
      <c r="B139" s="2"/>
      <c r="C139" s="3" t="s">
        <v>580</v>
      </c>
      <c r="D139" s="3" t="s">
        <v>5</v>
      </c>
      <c r="E139" s="3" t="s">
        <v>60</v>
      </c>
      <c r="F139" s="4" t="s">
        <v>605</v>
      </c>
      <c r="G139" s="5"/>
      <c r="H139" s="5"/>
      <c r="I139" s="6"/>
      <c r="J139" s="4" t="s">
        <v>2419</v>
      </c>
      <c r="K139" s="5"/>
      <c r="L139" s="5"/>
      <c r="M139" s="6"/>
      <c r="N139" s="4" t="s">
        <v>583</v>
      </c>
      <c r="O139" s="5"/>
      <c r="P139" s="5"/>
      <c r="Q139" s="5"/>
      <c r="R139" s="5"/>
      <c r="S139" s="5"/>
      <c r="T139" s="6"/>
      <c r="U139" s="5"/>
      <c r="V139" s="4" t="s">
        <v>607</v>
      </c>
      <c r="W139" s="5"/>
      <c r="X139" s="5"/>
      <c r="Y139" s="6"/>
      <c r="Z139" s="7"/>
      <c r="AA139" s="7"/>
      <c r="AB139" s="7"/>
      <c r="AC139" s="7"/>
      <c r="AD139" s="7"/>
      <c r="AE139" s="8"/>
      <c r="AF139" s="9"/>
      <c r="AG139" s="7"/>
      <c r="AH139" s="7"/>
      <c r="AI139" s="7"/>
      <c r="AJ139" s="7"/>
      <c r="AK139" s="7"/>
    </row>
    <row r="140" s="1" customFormat="1" ht="99.95" customHeight="1" spans="1:37">
      <c r="A140" s="2" t="s">
        <v>2420</v>
      </c>
      <c r="B140" s="2"/>
      <c r="C140" s="3" t="s">
        <v>580</v>
      </c>
      <c r="D140" s="3" t="s">
        <v>5</v>
      </c>
      <c r="E140" s="3" t="s">
        <v>60</v>
      </c>
      <c r="F140" s="4" t="s">
        <v>610</v>
      </c>
      <c r="G140" s="5"/>
      <c r="H140" s="5"/>
      <c r="I140" s="6"/>
      <c r="J140" s="4" t="s">
        <v>2421</v>
      </c>
      <c r="K140" s="5"/>
      <c r="L140" s="5"/>
      <c r="M140" s="6"/>
      <c r="N140" s="4" t="s">
        <v>589</v>
      </c>
      <c r="O140" s="5"/>
      <c r="P140" s="5"/>
      <c r="Q140" s="5"/>
      <c r="R140" s="5"/>
      <c r="S140" s="5"/>
      <c r="T140" s="6"/>
      <c r="U140" s="5"/>
      <c r="V140" s="4" t="s">
        <v>612</v>
      </c>
      <c r="W140" s="5"/>
      <c r="X140" s="5"/>
      <c r="Y140" s="6"/>
      <c r="Z140" s="7"/>
      <c r="AA140" s="7"/>
      <c r="AB140" s="7"/>
      <c r="AC140" s="7"/>
      <c r="AD140" s="7"/>
      <c r="AE140" s="8"/>
      <c r="AF140" s="9"/>
      <c r="AG140" s="7"/>
      <c r="AH140" s="7"/>
      <c r="AI140" s="7"/>
      <c r="AJ140" s="7"/>
      <c r="AK140" s="7"/>
    </row>
    <row r="141" s="1" customFormat="1" ht="99.95" customHeight="1" spans="1:37">
      <c r="A141" s="2" t="s">
        <v>2422</v>
      </c>
      <c r="B141" s="2"/>
      <c r="C141" s="3" t="s">
        <v>580</v>
      </c>
      <c r="D141" s="3" t="s">
        <v>5</v>
      </c>
      <c r="E141" s="3" t="s">
        <v>60</v>
      </c>
      <c r="F141" s="4" t="s">
        <v>615</v>
      </c>
      <c r="G141" s="5"/>
      <c r="H141" s="5"/>
      <c r="I141" s="6"/>
      <c r="J141" s="4" t="s">
        <v>2423</v>
      </c>
      <c r="K141" s="5"/>
      <c r="L141" s="5"/>
      <c r="M141" s="6"/>
      <c r="N141" s="4" t="s">
        <v>595</v>
      </c>
      <c r="O141" s="5"/>
      <c r="P141" s="5"/>
      <c r="Q141" s="5"/>
      <c r="R141" s="5"/>
      <c r="S141" s="5"/>
      <c r="T141" s="6"/>
      <c r="U141" s="5"/>
      <c r="V141" s="4" t="s">
        <v>617</v>
      </c>
      <c r="W141" s="5"/>
      <c r="X141" s="5"/>
      <c r="Y141" s="6"/>
      <c r="Z141" s="7"/>
      <c r="AA141" s="7"/>
      <c r="AB141" s="7"/>
      <c r="AC141" s="7"/>
      <c r="AD141" s="7"/>
      <c r="AE141" s="8"/>
      <c r="AF141" s="9"/>
      <c r="AG141" s="7"/>
      <c r="AH141" s="7"/>
      <c r="AI141" s="7"/>
      <c r="AJ141" s="7"/>
      <c r="AK141" s="7"/>
    </row>
    <row r="142" s="1" customFormat="1" ht="99.95" customHeight="1" spans="1:37">
      <c r="A142" s="2" t="s">
        <v>2424</v>
      </c>
      <c r="B142" s="2"/>
      <c r="C142" s="3" t="s">
        <v>580</v>
      </c>
      <c r="D142" s="3" t="s">
        <v>5</v>
      </c>
      <c r="E142" s="3" t="s">
        <v>60</v>
      </c>
      <c r="F142" s="4" t="s">
        <v>620</v>
      </c>
      <c r="G142" s="5"/>
      <c r="H142" s="5"/>
      <c r="I142" s="6"/>
      <c r="J142" s="4" t="s">
        <v>2425</v>
      </c>
      <c r="K142" s="5"/>
      <c r="L142" s="5"/>
      <c r="M142" s="6"/>
      <c r="N142" s="4" t="s">
        <v>601</v>
      </c>
      <c r="O142" s="5"/>
      <c r="P142" s="5"/>
      <c r="Q142" s="5"/>
      <c r="R142" s="5"/>
      <c r="S142" s="5"/>
      <c r="T142" s="6"/>
      <c r="U142" s="5"/>
      <c r="V142" s="4" t="s">
        <v>622</v>
      </c>
      <c r="W142" s="5"/>
      <c r="X142" s="5"/>
      <c r="Y142" s="6"/>
      <c r="Z142" s="7"/>
      <c r="AA142" s="7"/>
      <c r="AB142" s="7"/>
      <c r="AC142" s="7"/>
      <c r="AD142" s="7"/>
      <c r="AE142" s="8"/>
      <c r="AF142" s="9"/>
      <c r="AG142" s="7"/>
      <c r="AH142" s="7"/>
      <c r="AI142" s="7"/>
      <c r="AJ142" s="7"/>
      <c r="AK142" s="7"/>
    </row>
    <row r="143" s="1" customFormat="1" ht="198" customHeight="1" spans="1:37">
      <c r="A143" s="2" t="s">
        <v>2426</v>
      </c>
      <c r="B143" s="2"/>
      <c r="C143" s="3" t="s">
        <v>580</v>
      </c>
      <c r="D143" s="3" t="s">
        <v>5</v>
      </c>
      <c r="E143" s="3" t="s">
        <v>60</v>
      </c>
      <c r="F143" s="4" t="s">
        <v>625</v>
      </c>
      <c r="G143" s="5"/>
      <c r="H143" s="5"/>
      <c r="I143" s="6"/>
      <c r="J143" s="4" t="s">
        <v>2427</v>
      </c>
      <c r="K143" s="5"/>
      <c r="L143" s="5"/>
      <c r="M143" s="6"/>
      <c r="N143" s="4" t="s">
        <v>627</v>
      </c>
      <c r="O143" s="5"/>
      <c r="P143" s="5"/>
      <c r="Q143" s="5"/>
      <c r="R143" s="5"/>
      <c r="S143" s="5"/>
      <c r="T143" s="6"/>
      <c r="U143" s="5"/>
      <c r="V143" s="4" t="s">
        <v>628</v>
      </c>
      <c r="W143" s="5"/>
      <c r="X143" s="5"/>
      <c r="Y143" s="6"/>
      <c r="Z143" s="7"/>
      <c r="AA143" s="7"/>
      <c r="AB143" s="7"/>
      <c r="AC143" s="7"/>
      <c r="AD143" s="7"/>
      <c r="AE143" s="8"/>
      <c r="AF143" s="9"/>
      <c r="AG143" s="7"/>
      <c r="AH143" s="7"/>
      <c r="AI143" s="7"/>
      <c r="AJ143" s="7"/>
      <c r="AK143" s="7"/>
    </row>
    <row r="144" s="1" customFormat="1" ht="114.95" customHeight="1" spans="1:37">
      <c r="A144" s="2" t="s">
        <v>2428</v>
      </c>
      <c r="B144" s="2"/>
      <c r="C144" s="3" t="s">
        <v>631</v>
      </c>
      <c r="D144" s="3" t="s">
        <v>5</v>
      </c>
      <c r="E144" s="3" t="s">
        <v>60</v>
      </c>
      <c r="F144" s="4" t="s">
        <v>632</v>
      </c>
      <c r="G144" s="5"/>
      <c r="H144" s="5"/>
      <c r="I144" s="6"/>
      <c r="J144" s="4" t="s">
        <v>2429</v>
      </c>
      <c r="K144" s="5"/>
      <c r="L144" s="5"/>
      <c r="M144" s="6"/>
      <c r="N144" s="4" t="s">
        <v>634</v>
      </c>
      <c r="O144" s="5"/>
      <c r="P144" s="5"/>
      <c r="Q144" s="5"/>
      <c r="R144" s="5"/>
      <c r="S144" s="5"/>
      <c r="T144" s="6"/>
      <c r="U144" s="5"/>
      <c r="V144" s="4" t="s">
        <v>635</v>
      </c>
      <c r="W144" s="5"/>
      <c r="X144" s="5"/>
      <c r="Y144" s="6"/>
      <c r="Z144" s="7"/>
      <c r="AA144" s="7"/>
      <c r="AB144" s="7"/>
      <c r="AC144" s="7"/>
      <c r="AD144" s="7"/>
      <c r="AE144" s="8"/>
      <c r="AF144" s="9"/>
      <c r="AG144" s="7"/>
      <c r="AH144" s="7"/>
      <c r="AI144" s="7"/>
      <c r="AJ144" s="7"/>
      <c r="AK144" s="7"/>
    </row>
    <row r="145" s="1" customFormat="1" ht="145" customHeight="1" spans="1:37">
      <c r="A145" s="2" t="s">
        <v>2430</v>
      </c>
      <c r="B145" s="2"/>
      <c r="C145" s="3" t="s">
        <v>631</v>
      </c>
      <c r="D145" s="3" t="s">
        <v>5</v>
      </c>
      <c r="E145" s="3" t="s">
        <v>60</v>
      </c>
      <c r="F145" s="4" t="s">
        <v>638</v>
      </c>
      <c r="G145" s="5"/>
      <c r="H145" s="5"/>
      <c r="I145" s="6"/>
      <c r="J145" s="4" t="s">
        <v>2431</v>
      </c>
      <c r="K145" s="5"/>
      <c r="L145" s="5"/>
      <c r="M145" s="6"/>
      <c r="N145" s="4" t="s">
        <v>640</v>
      </c>
      <c r="O145" s="5"/>
      <c r="P145" s="5"/>
      <c r="Q145" s="5"/>
      <c r="R145" s="5"/>
      <c r="S145" s="5"/>
      <c r="T145" s="6"/>
      <c r="U145" s="5"/>
      <c r="V145" s="4" t="s">
        <v>635</v>
      </c>
      <c r="W145" s="5"/>
      <c r="X145" s="5"/>
      <c r="Y145" s="6"/>
      <c r="Z145" s="7"/>
      <c r="AA145" s="7"/>
      <c r="AB145" s="7"/>
      <c r="AC145" s="7"/>
      <c r="AD145" s="7"/>
      <c r="AE145" s="8"/>
      <c r="AF145" s="9"/>
      <c r="AG145" s="7"/>
      <c r="AH145" s="7"/>
      <c r="AI145" s="7"/>
      <c r="AJ145" s="7"/>
      <c r="AK145" s="7"/>
    </row>
    <row r="146" s="1" customFormat="1" ht="114.95" customHeight="1" spans="1:37">
      <c r="A146" s="2" t="s">
        <v>2432</v>
      </c>
      <c r="B146" s="2"/>
      <c r="C146" s="3" t="s">
        <v>631</v>
      </c>
      <c r="D146" s="3" t="s">
        <v>5</v>
      </c>
      <c r="E146" s="3" t="s">
        <v>60</v>
      </c>
      <c r="F146" s="4" t="s">
        <v>643</v>
      </c>
      <c r="G146" s="5"/>
      <c r="H146" s="5"/>
      <c r="I146" s="6"/>
      <c r="J146" s="4" t="s">
        <v>2433</v>
      </c>
      <c r="K146" s="5"/>
      <c r="L146" s="5"/>
      <c r="M146" s="6"/>
      <c r="N146" s="4" t="s">
        <v>2434</v>
      </c>
      <c r="O146" s="5"/>
      <c r="P146" s="5"/>
      <c r="Q146" s="5"/>
      <c r="R146" s="5"/>
      <c r="S146" s="5"/>
      <c r="T146" s="6"/>
      <c r="U146" s="5"/>
      <c r="V146" s="4" t="s">
        <v>635</v>
      </c>
      <c r="W146" s="5"/>
      <c r="X146" s="5"/>
      <c r="Y146" s="6"/>
      <c r="Z146" s="7"/>
      <c r="AA146" s="7"/>
      <c r="AB146" s="7"/>
      <c r="AC146" s="7"/>
      <c r="AD146" s="7"/>
      <c r="AE146" s="8"/>
      <c r="AF146" s="9"/>
      <c r="AG146" s="7"/>
      <c r="AH146" s="7"/>
      <c r="AI146" s="7"/>
      <c r="AJ146" s="7"/>
      <c r="AK146" s="7"/>
    </row>
    <row r="147" s="1" customFormat="1" ht="114.95" customHeight="1" spans="1:37">
      <c r="A147" s="2" t="s">
        <v>2435</v>
      </c>
      <c r="B147" s="2"/>
      <c r="C147" s="3" t="s">
        <v>631</v>
      </c>
      <c r="D147" s="3" t="s">
        <v>5</v>
      </c>
      <c r="E147" s="3" t="s">
        <v>60</v>
      </c>
      <c r="F147" s="4" t="s">
        <v>648</v>
      </c>
      <c r="G147" s="5"/>
      <c r="H147" s="5"/>
      <c r="I147" s="6"/>
      <c r="J147" s="4" t="s">
        <v>2436</v>
      </c>
      <c r="K147" s="5"/>
      <c r="L147" s="5"/>
      <c r="M147" s="6"/>
      <c r="N147" s="4" t="s">
        <v>634</v>
      </c>
      <c r="O147" s="5"/>
      <c r="P147" s="5"/>
      <c r="Q147" s="5"/>
      <c r="R147" s="5"/>
      <c r="S147" s="5"/>
      <c r="T147" s="6"/>
      <c r="U147" s="5"/>
      <c r="V147" s="4" t="s">
        <v>650</v>
      </c>
      <c r="W147" s="5"/>
      <c r="X147" s="5"/>
      <c r="Y147" s="6"/>
      <c r="Z147" s="7"/>
      <c r="AA147" s="7"/>
      <c r="AB147" s="7"/>
      <c r="AC147" s="7"/>
      <c r="AD147" s="7"/>
      <c r="AE147" s="8"/>
      <c r="AF147" s="9"/>
      <c r="AG147" s="7"/>
      <c r="AH147" s="7"/>
      <c r="AI147" s="7"/>
      <c r="AJ147" s="7"/>
      <c r="AK147" s="7"/>
    </row>
    <row r="148" s="1" customFormat="1" ht="135" customHeight="1" spans="1:37">
      <c r="A148" s="2" t="s">
        <v>2437</v>
      </c>
      <c r="B148" s="2"/>
      <c r="C148" s="3" t="s">
        <v>631</v>
      </c>
      <c r="D148" s="3" t="s">
        <v>5</v>
      </c>
      <c r="E148" s="3" t="s">
        <v>60</v>
      </c>
      <c r="F148" s="4" t="s">
        <v>653</v>
      </c>
      <c r="G148" s="5"/>
      <c r="H148" s="5"/>
      <c r="I148" s="6"/>
      <c r="J148" s="4" t="s">
        <v>2436</v>
      </c>
      <c r="K148" s="5"/>
      <c r="L148" s="5"/>
      <c r="M148" s="6"/>
      <c r="N148" s="4" t="s">
        <v>654</v>
      </c>
      <c r="O148" s="5"/>
      <c r="P148" s="5"/>
      <c r="Q148" s="5"/>
      <c r="R148" s="5"/>
      <c r="S148" s="5"/>
      <c r="T148" s="6"/>
      <c r="U148" s="5"/>
      <c r="V148" s="4" t="s">
        <v>655</v>
      </c>
      <c r="W148" s="5"/>
      <c r="X148" s="5"/>
      <c r="Y148" s="6"/>
      <c r="Z148" s="7"/>
      <c r="AA148" s="7"/>
      <c r="AB148" s="7"/>
      <c r="AC148" s="7"/>
      <c r="AD148" s="7"/>
      <c r="AE148" s="8"/>
      <c r="AF148" s="9"/>
      <c r="AG148" s="7"/>
      <c r="AH148" s="7"/>
      <c r="AI148" s="7"/>
      <c r="AJ148" s="7"/>
      <c r="AK148" s="7"/>
    </row>
    <row r="149" s="1" customFormat="1" ht="117" customHeight="1" spans="1:37">
      <c r="A149" s="2" t="s">
        <v>2438</v>
      </c>
      <c r="B149" s="2"/>
      <c r="C149" s="3" t="s">
        <v>631</v>
      </c>
      <c r="D149" s="3" t="s">
        <v>5</v>
      </c>
      <c r="E149" s="3" t="s">
        <v>60</v>
      </c>
      <c r="F149" s="4" t="s">
        <v>643</v>
      </c>
      <c r="G149" s="5"/>
      <c r="H149" s="5"/>
      <c r="I149" s="6"/>
      <c r="J149" s="4" t="s">
        <v>2433</v>
      </c>
      <c r="K149" s="5"/>
      <c r="L149" s="5"/>
      <c r="M149" s="6"/>
      <c r="N149" s="4" t="s">
        <v>2434</v>
      </c>
      <c r="O149" s="5"/>
      <c r="P149" s="5"/>
      <c r="Q149" s="5"/>
      <c r="R149" s="5"/>
      <c r="S149" s="5"/>
      <c r="T149" s="6"/>
      <c r="U149" s="5"/>
      <c r="V149" s="4" t="s">
        <v>658</v>
      </c>
      <c r="W149" s="5"/>
      <c r="X149" s="5"/>
      <c r="Y149" s="6"/>
      <c r="Z149" s="7"/>
      <c r="AA149" s="7"/>
      <c r="AB149" s="7"/>
      <c r="AC149" s="7"/>
      <c r="AD149" s="7"/>
      <c r="AE149" s="8"/>
      <c r="AF149" s="9"/>
      <c r="AG149" s="7"/>
      <c r="AH149" s="7"/>
      <c r="AI149" s="7"/>
      <c r="AJ149" s="7"/>
      <c r="AK149" s="7"/>
    </row>
    <row r="150" s="1" customFormat="1" ht="116" customHeight="1" spans="1:37">
      <c r="A150" s="2" t="s">
        <v>2439</v>
      </c>
      <c r="B150" s="2"/>
      <c r="C150" s="3" t="s">
        <v>661</v>
      </c>
      <c r="D150" s="3" t="s">
        <v>5</v>
      </c>
      <c r="E150" s="3" t="s">
        <v>60</v>
      </c>
      <c r="F150" s="4" t="s">
        <v>662</v>
      </c>
      <c r="G150" s="5"/>
      <c r="H150" s="5"/>
      <c r="I150" s="6"/>
      <c r="J150" s="4" t="s">
        <v>2440</v>
      </c>
      <c r="K150" s="5"/>
      <c r="L150" s="5"/>
      <c r="M150" s="6"/>
      <c r="N150" s="4" t="s">
        <v>664</v>
      </c>
      <c r="O150" s="5"/>
      <c r="P150" s="5"/>
      <c r="Q150" s="5"/>
      <c r="R150" s="5"/>
      <c r="S150" s="5"/>
      <c r="T150" s="6"/>
      <c r="U150" s="5"/>
      <c r="V150" s="4" t="s">
        <v>665</v>
      </c>
      <c r="W150" s="5"/>
      <c r="X150" s="5"/>
      <c r="Y150" s="6"/>
      <c r="Z150" s="7"/>
      <c r="AA150" s="7"/>
      <c r="AB150" s="7"/>
      <c r="AC150" s="7"/>
      <c r="AD150" s="7"/>
      <c r="AE150" s="8"/>
      <c r="AF150" s="9"/>
      <c r="AG150" s="7"/>
      <c r="AH150" s="7"/>
      <c r="AI150" s="7"/>
      <c r="AJ150" s="7"/>
      <c r="AK150" s="7"/>
    </row>
    <row r="151" s="1" customFormat="1" ht="144" customHeight="1" spans="1:37">
      <c r="A151" s="2" t="s">
        <v>2441</v>
      </c>
      <c r="B151" s="2"/>
      <c r="C151" s="3" t="s">
        <v>661</v>
      </c>
      <c r="D151" s="3" t="s">
        <v>5</v>
      </c>
      <c r="E151" s="3" t="s">
        <v>60</v>
      </c>
      <c r="F151" s="4" t="s">
        <v>668</v>
      </c>
      <c r="G151" s="5"/>
      <c r="H151" s="5"/>
      <c r="I151" s="6"/>
      <c r="J151" s="4" t="s">
        <v>2442</v>
      </c>
      <c r="K151" s="5"/>
      <c r="L151" s="5"/>
      <c r="M151" s="6"/>
      <c r="N151" s="4" t="s">
        <v>670</v>
      </c>
      <c r="O151" s="5"/>
      <c r="P151" s="5"/>
      <c r="Q151" s="5"/>
      <c r="R151" s="5"/>
      <c r="S151" s="5"/>
      <c r="T151" s="6"/>
      <c r="U151" s="5"/>
      <c r="V151" s="4" t="s">
        <v>671</v>
      </c>
      <c r="W151" s="5"/>
      <c r="X151" s="5"/>
      <c r="Y151" s="6"/>
      <c r="Z151" s="7"/>
      <c r="AA151" s="7"/>
      <c r="AB151" s="7"/>
      <c r="AC151" s="7"/>
      <c r="AD151" s="7"/>
      <c r="AE151" s="8"/>
      <c r="AF151" s="9"/>
      <c r="AG151" s="7"/>
      <c r="AH151" s="7"/>
      <c r="AI151" s="7"/>
      <c r="AJ151" s="7"/>
      <c r="AK151" s="7"/>
    </row>
    <row r="152" s="1" customFormat="1" ht="136" customHeight="1" spans="1:37">
      <c r="A152" s="2" t="s">
        <v>2443</v>
      </c>
      <c r="B152" s="2"/>
      <c r="C152" s="3" t="s">
        <v>661</v>
      </c>
      <c r="D152" s="3" t="s">
        <v>5</v>
      </c>
      <c r="E152" s="3" t="s">
        <v>60</v>
      </c>
      <c r="F152" s="4" t="s">
        <v>674</v>
      </c>
      <c r="G152" s="5"/>
      <c r="H152" s="5"/>
      <c r="I152" s="6"/>
      <c r="J152" s="4" t="s">
        <v>2444</v>
      </c>
      <c r="K152" s="5"/>
      <c r="L152" s="5"/>
      <c r="M152" s="6"/>
      <c r="N152" s="4" t="s">
        <v>676</v>
      </c>
      <c r="O152" s="5"/>
      <c r="P152" s="5"/>
      <c r="Q152" s="5"/>
      <c r="R152" s="5"/>
      <c r="S152" s="5"/>
      <c r="T152" s="6"/>
      <c r="U152" s="5"/>
      <c r="V152" s="4" t="s">
        <v>677</v>
      </c>
      <c r="W152" s="5"/>
      <c r="X152" s="5"/>
      <c r="Y152" s="6"/>
      <c r="Z152" s="7"/>
      <c r="AA152" s="7"/>
      <c r="AB152" s="7"/>
      <c r="AC152" s="7"/>
      <c r="AD152" s="7"/>
      <c r="AE152" s="8"/>
      <c r="AF152" s="9"/>
      <c r="AG152" s="7"/>
      <c r="AH152" s="7"/>
      <c r="AI152" s="7"/>
      <c r="AJ152" s="7"/>
      <c r="AK152" s="7"/>
    </row>
    <row r="153" s="1" customFormat="1" ht="139" customHeight="1" spans="1:37">
      <c r="A153" s="2" t="s">
        <v>2445</v>
      </c>
      <c r="B153" s="2"/>
      <c r="C153" s="3" t="s">
        <v>661</v>
      </c>
      <c r="D153" s="3" t="s">
        <v>5</v>
      </c>
      <c r="E153" s="3" t="s">
        <v>60</v>
      </c>
      <c r="F153" s="4" t="s">
        <v>680</v>
      </c>
      <c r="G153" s="5"/>
      <c r="H153" s="5"/>
      <c r="I153" s="6"/>
      <c r="J153" s="4" t="s">
        <v>2446</v>
      </c>
      <c r="K153" s="5"/>
      <c r="L153" s="5"/>
      <c r="M153" s="6"/>
      <c r="N153" s="4" t="s">
        <v>682</v>
      </c>
      <c r="O153" s="5"/>
      <c r="P153" s="5"/>
      <c r="Q153" s="5"/>
      <c r="R153" s="5"/>
      <c r="S153" s="5"/>
      <c r="T153" s="6"/>
      <c r="U153" s="5"/>
      <c r="V153" s="4" t="s">
        <v>683</v>
      </c>
      <c r="W153" s="5"/>
      <c r="X153" s="5"/>
      <c r="Y153" s="6"/>
      <c r="Z153" s="7"/>
      <c r="AA153" s="7"/>
      <c r="AB153" s="7"/>
      <c r="AC153" s="7"/>
      <c r="AD153" s="7"/>
      <c r="AE153" s="8"/>
      <c r="AF153" s="9"/>
      <c r="AG153" s="7"/>
      <c r="AH153" s="7"/>
      <c r="AI153" s="7"/>
      <c r="AJ153" s="7"/>
      <c r="AK153" s="7"/>
    </row>
    <row r="154" s="1" customFormat="1" ht="133" customHeight="1" spans="1:37">
      <c r="A154" s="2" t="s">
        <v>2447</v>
      </c>
      <c r="B154" s="2"/>
      <c r="C154" s="3" t="s">
        <v>661</v>
      </c>
      <c r="D154" s="3" t="s">
        <v>5</v>
      </c>
      <c r="E154" s="3" t="s">
        <v>60</v>
      </c>
      <c r="F154" s="4" t="s">
        <v>686</v>
      </c>
      <c r="G154" s="5"/>
      <c r="H154" s="5"/>
      <c r="I154" s="6"/>
      <c r="J154" s="4" t="s">
        <v>2448</v>
      </c>
      <c r="K154" s="5"/>
      <c r="L154" s="5"/>
      <c r="M154" s="6"/>
      <c r="N154" s="4" t="s">
        <v>688</v>
      </c>
      <c r="O154" s="5"/>
      <c r="P154" s="5"/>
      <c r="Q154" s="5"/>
      <c r="R154" s="5"/>
      <c r="S154" s="5"/>
      <c r="T154" s="6"/>
      <c r="U154" s="5"/>
      <c r="V154" s="4" t="s">
        <v>689</v>
      </c>
      <c r="W154" s="5"/>
      <c r="X154" s="5"/>
      <c r="Y154" s="6"/>
      <c r="Z154" s="7"/>
      <c r="AA154" s="7"/>
      <c r="AB154" s="7"/>
      <c r="AC154" s="7"/>
      <c r="AD154" s="7"/>
      <c r="AE154" s="8"/>
      <c r="AF154" s="9"/>
      <c r="AG154" s="7"/>
      <c r="AH154" s="7"/>
      <c r="AI154" s="7"/>
      <c r="AJ154" s="7"/>
      <c r="AK154" s="7"/>
    </row>
    <row r="155" s="1" customFormat="1" ht="152" customHeight="1" spans="1:37">
      <c r="A155" s="2" t="s">
        <v>2449</v>
      </c>
      <c r="B155" s="2"/>
      <c r="C155" s="3" t="s">
        <v>661</v>
      </c>
      <c r="D155" s="3" t="s">
        <v>5</v>
      </c>
      <c r="E155" s="3" t="s">
        <v>60</v>
      </c>
      <c r="F155" s="4" t="s">
        <v>692</v>
      </c>
      <c r="G155" s="5"/>
      <c r="H155" s="5"/>
      <c r="I155" s="6"/>
      <c r="J155" s="4" t="s">
        <v>2442</v>
      </c>
      <c r="K155" s="5"/>
      <c r="L155" s="5"/>
      <c r="M155" s="6"/>
      <c r="N155" s="4" t="s">
        <v>694</v>
      </c>
      <c r="O155" s="5"/>
      <c r="P155" s="5"/>
      <c r="Q155" s="5"/>
      <c r="R155" s="5"/>
      <c r="S155" s="5"/>
      <c r="T155" s="6"/>
      <c r="U155" s="5"/>
      <c r="V155" s="4" t="s">
        <v>695</v>
      </c>
      <c r="W155" s="5"/>
      <c r="X155" s="5"/>
      <c r="Y155" s="6"/>
      <c r="Z155" s="7"/>
      <c r="AA155" s="7"/>
      <c r="AB155" s="7"/>
      <c r="AC155" s="7"/>
      <c r="AD155" s="7"/>
      <c r="AE155" s="8"/>
      <c r="AF155" s="9"/>
      <c r="AG155" s="7"/>
      <c r="AH155" s="7"/>
      <c r="AI155" s="7"/>
      <c r="AJ155" s="7"/>
      <c r="AK155" s="7"/>
    </row>
    <row r="156" s="1" customFormat="1" ht="132" customHeight="1" spans="1:37">
      <c r="A156" s="2" t="s">
        <v>2450</v>
      </c>
      <c r="B156" s="2"/>
      <c r="C156" s="3" t="s">
        <v>661</v>
      </c>
      <c r="D156" s="3" t="s">
        <v>5</v>
      </c>
      <c r="E156" s="3" t="s">
        <v>60</v>
      </c>
      <c r="F156" s="4" t="s">
        <v>698</v>
      </c>
      <c r="G156" s="5"/>
      <c r="H156" s="5"/>
      <c r="I156" s="6"/>
      <c r="J156" s="4" t="s">
        <v>2451</v>
      </c>
      <c r="K156" s="5"/>
      <c r="L156" s="5"/>
      <c r="M156" s="6"/>
      <c r="N156" s="4" t="s">
        <v>700</v>
      </c>
      <c r="O156" s="5"/>
      <c r="P156" s="5"/>
      <c r="Q156" s="5"/>
      <c r="R156" s="5"/>
      <c r="S156" s="5"/>
      <c r="T156" s="6"/>
      <c r="U156" s="5"/>
      <c r="V156" s="4" t="s">
        <v>701</v>
      </c>
      <c r="W156" s="5"/>
      <c r="X156" s="5"/>
      <c r="Y156" s="6"/>
      <c r="Z156" s="7"/>
      <c r="AA156" s="7"/>
      <c r="AB156" s="7"/>
      <c r="AC156" s="7"/>
      <c r="AD156" s="7"/>
      <c r="AE156" s="8"/>
      <c r="AF156" s="9"/>
      <c r="AG156" s="7"/>
      <c r="AH156" s="7"/>
      <c r="AI156" s="7"/>
      <c r="AJ156" s="7"/>
      <c r="AK156" s="7"/>
    </row>
    <row r="157" s="1" customFormat="1" ht="144" customHeight="1" spans="1:37">
      <c r="A157" s="2" t="s">
        <v>2452</v>
      </c>
      <c r="B157" s="2"/>
      <c r="C157" s="3" t="s">
        <v>661</v>
      </c>
      <c r="D157" s="3" t="s">
        <v>5</v>
      </c>
      <c r="E157" s="3" t="s">
        <v>60</v>
      </c>
      <c r="F157" s="4" t="s">
        <v>704</v>
      </c>
      <c r="G157" s="5"/>
      <c r="H157" s="5"/>
      <c r="I157" s="6"/>
      <c r="J157" s="4" t="s">
        <v>2453</v>
      </c>
      <c r="K157" s="5"/>
      <c r="L157" s="5"/>
      <c r="M157" s="6"/>
      <c r="N157" s="4" t="s">
        <v>706</v>
      </c>
      <c r="O157" s="5"/>
      <c r="P157" s="5"/>
      <c r="Q157" s="5"/>
      <c r="R157" s="5"/>
      <c r="S157" s="5"/>
      <c r="T157" s="6"/>
      <c r="U157" s="5"/>
      <c r="V157" s="4" t="s">
        <v>707</v>
      </c>
      <c r="W157" s="5"/>
      <c r="X157" s="5"/>
      <c r="Y157" s="6"/>
      <c r="Z157" s="7"/>
      <c r="AA157" s="7"/>
      <c r="AB157" s="7"/>
      <c r="AC157" s="7"/>
      <c r="AD157" s="7"/>
      <c r="AE157" s="8"/>
      <c r="AF157" s="9"/>
      <c r="AG157" s="7"/>
      <c r="AH157" s="7"/>
      <c r="AI157" s="7"/>
      <c r="AJ157" s="7"/>
      <c r="AK157" s="7"/>
    </row>
    <row r="158" s="1" customFormat="1" ht="123" customHeight="1" spans="1:37">
      <c r="A158" s="2" t="s">
        <v>2454</v>
      </c>
      <c r="B158" s="2"/>
      <c r="C158" s="3" t="s">
        <v>661</v>
      </c>
      <c r="D158" s="3" t="s">
        <v>5</v>
      </c>
      <c r="E158" s="3" t="s">
        <v>60</v>
      </c>
      <c r="F158" s="4" t="s">
        <v>710</v>
      </c>
      <c r="G158" s="5"/>
      <c r="H158" s="5"/>
      <c r="I158" s="6"/>
      <c r="J158" s="4" t="s">
        <v>2455</v>
      </c>
      <c r="K158" s="5"/>
      <c r="L158" s="5"/>
      <c r="M158" s="6"/>
      <c r="N158" s="4" t="s">
        <v>712</v>
      </c>
      <c r="O158" s="5"/>
      <c r="P158" s="5"/>
      <c r="Q158" s="5"/>
      <c r="R158" s="5"/>
      <c r="S158" s="5"/>
      <c r="T158" s="6"/>
      <c r="U158" s="5"/>
      <c r="V158" s="4" t="s">
        <v>713</v>
      </c>
      <c r="W158" s="5"/>
      <c r="X158" s="5"/>
      <c r="Y158" s="6"/>
      <c r="Z158" s="7"/>
      <c r="AA158" s="7"/>
      <c r="AB158" s="7"/>
      <c r="AC158" s="7"/>
      <c r="AD158" s="7"/>
      <c r="AE158" s="8"/>
      <c r="AF158" s="9"/>
      <c r="AG158" s="7"/>
      <c r="AH158" s="7"/>
      <c r="AI158" s="7"/>
      <c r="AJ158" s="7"/>
      <c r="AK158" s="7"/>
    </row>
    <row r="159" s="1" customFormat="1" ht="114" customHeight="1" spans="1:37">
      <c r="A159" s="2" t="s">
        <v>2456</v>
      </c>
      <c r="B159" s="2"/>
      <c r="C159" s="3" t="s">
        <v>716</v>
      </c>
      <c r="D159" s="3" t="s">
        <v>5</v>
      </c>
      <c r="E159" s="3" t="s">
        <v>60</v>
      </c>
      <c r="F159" s="4" t="s">
        <v>717</v>
      </c>
      <c r="G159" s="5"/>
      <c r="H159" s="5"/>
      <c r="I159" s="6"/>
      <c r="J159" s="4" t="s">
        <v>2457</v>
      </c>
      <c r="K159" s="5"/>
      <c r="L159" s="5"/>
      <c r="M159" s="6"/>
      <c r="N159" s="4" t="s">
        <v>719</v>
      </c>
      <c r="O159" s="5"/>
      <c r="P159" s="5"/>
      <c r="Q159" s="5"/>
      <c r="R159" s="5"/>
      <c r="S159" s="5"/>
      <c r="T159" s="6"/>
      <c r="U159" s="5"/>
      <c r="V159" s="4" t="s">
        <v>720</v>
      </c>
      <c r="W159" s="5"/>
      <c r="X159" s="5"/>
      <c r="Y159" s="6"/>
      <c r="Z159" s="7"/>
      <c r="AA159" s="7"/>
      <c r="AB159" s="7"/>
      <c r="AC159" s="7"/>
      <c r="AD159" s="7"/>
      <c r="AE159" s="8"/>
      <c r="AF159" s="9"/>
      <c r="AG159" s="7"/>
      <c r="AH159" s="7"/>
      <c r="AI159" s="7"/>
      <c r="AJ159" s="7"/>
      <c r="AK159" s="7"/>
    </row>
    <row r="160" s="1" customFormat="1" ht="102" customHeight="1" spans="1:37">
      <c r="A160" s="2" t="s">
        <v>2458</v>
      </c>
      <c r="B160" s="2"/>
      <c r="C160" s="3" t="s">
        <v>716</v>
      </c>
      <c r="D160" s="3" t="s">
        <v>5</v>
      </c>
      <c r="E160" s="3" t="s">
        <v>60</v>
      </c>
      <c r="F160" s="4" t="s">
        <v>723</v>
      </c>
      <c r="G160" s="5"/>
      <c r="H160" s="5"/>
      <c r="I160" s="6"/>
      <c r="J160" s="4" t="s">
        <v>2457</v>
      </c>
      <c r="K160" s="5"/>
      <c r="L160" s="5"/>
      <c r="M160" s="6"/>
      <c r="N160" s="4" t="s">
        <v>724</v>
      </c>
      <c r="O160" s="5"/>
      <c r="P160" s="5"/>
      <c r="Q160" s="5"/>
      <c r="R160" s="5"/>
      <c r="S160" s="5"/>
      <c r="T160" s="6"/>
      <c r="U160" s="5"/>
      <c r="V160" s="4" t="s">
        <v>720</v>
      </c>
      <c r="W160" s="5"/>
      <c r="X160" s="5"/>
      <c r="Y160" s="6"/>
      <c r="Z160" s="7"/>
      <c r="AA160" s="7"/>
      <c r="AB160" s="7"/>
      <c r="AC160" s="7"/>
      <c r="AD160" s="7"/>
      <c r="AE160" s="8"/>
      <c r="AF160" s="9"/>
      <c r="AG160" s="7"/>
      <c r="AH160" s="7"/>
      <c r="AI160" s="7"/>
      <c r="AJ160" s="7"/>
      <c r="AK160" s="7"/>
    </row>
    <row r="161" s="1" customFormat="1" ht="83.1" customHeight="1" spans="1:37">
      <c r="A161" s="2" t="s">
        <v>2459</v>
      </c>
      <c r="B161" s="2"/>
      <c r="C161" s="3" t="s">
        <v>716</v>
      </c>
      <c r="D161" s="3" t="s">
        <v>5</v>
      </c>
      <c r="E161" s="3" t="s">
        <v>60</v>
      </c>
      <c r="F161" s="4" t="s">
        <v>727</v>
      </c>
      <c r="G161" s="5"/>
      <c r="H161" s="5"/>
      <c r="I161" s="6"/>
      <c r="J161" s="4" t="s">
        <v>2460</v>
      </c>
      <c r="K161" s="5"/>
      <c r="L161" s="5"/>
      <c r="M161" s="6"/>
      <c r="N161" s="4" t="s">
        <v>719</v>
      </c>
      <c r="O161" s="5"/>
      <c r="P161" s="5"/>
      <c r="Q161" s="5"/>
      <c r="R161" s="5"/>
      <c r="S161" s="5"/>
      <c r="T161" s="6"/>
      <c r="U161" s="5"/>
      <c r="V161" s="4" t="s">
        <v>729</v>
      </c>
      <c r="W161" s="5"/>
      <c r="X161" s="5"/>
      <c r="Y161" s="6"/>
      <c r="Z161" s="7"/>
      <c r="AA161" s="7"/>
      <c r="AB161" s="7"/>
      <c r="AC161" s="7"/>
      <c r="AD161" s="7"/>
      <c r="AE161" s="8"/>
      <c r="AF161" s="9"/>
      <c r="AG161" s="7"/>
      <c r="AH161" s="7"/>
      <c r="AI161" s="7"/>
      <c r="AJ161" s="7"/>
      <c r="AK161" s="7"/>
    </row>
    <row r="162" s="1" customFormat="1" ht="96" customHeight="1" spans="1:37">
      <c r="A162" s="2" t="s">
        <v>2461</v>
      </c>
      <c r="B162" s="2"/>
      <c r="C162" s="3" t="s">
        <v>716</v>
      </c>
      <c r="D162" s="3" t="s">
        <v>5</v>
      </c>
      <c r="E162" s="3" t="s">
        <v>60</v>
      </c>
      <c r="F162" s="4" t="s">
        <v>732</v>
      </c>
      <c r="G162" s="5"/>
      <c r="H162" s="5"/>
      <c r="I162" s="6"/>
      <c r="J162" s="4" t="s">
        <v>2460</v>
      </c>
      <c r="K162" s="5"/>
      <c r="L162" s="5"/>
      <c r="M162" s="6"/>
      <c r="N162" s="4" t="s">
        <v>733</v>
      </c>
      <c r="O162" s="5"/>
      <c r="P162" s="5"/>
      <c r="Q162" s="5"/>
      <c r="R162" s="5"/>
      <c r="S162" s="5"/>
      <c r="T162" s="6"/>
      <c r="U162" s="5"/>
      <c r="V162" s="4" t="s">
        <v>729</v>
      </c>
      <c r="W162" s="5"/>
      <c r="X162" s="5"/>
      <c r="Y162" s="6"/>
      <c r="Z162" s="7"/>
      <c r="AA162" s="7"/>
      <c r="AB162" s="7"/>
      <c r="AC162" s="7"/>
      <c r="AD162" s="7"/>
      <c r="AE162" s="8"/>
      <c r="AF162" s="9"/>
      <c r="AG162" s="7"/>
      <c r="AH162" s="7"/>
      <c r="AI162" s="7"/>
      <c r="AJ162" s="7"/>
      <c r="AK162" s="7"/>
    </row>
    <row r="163" s="1" customFormat="1" ht="108" customHeight="1" spans="1:37">
      <c r="A163" s="2" t="s">
        <v>2462</v>
      </c>
      <c r="B163" s="2"/>
      <c r="C163" s="3" t="s">
        <v>716</v>
      </c>
      <c r="D163" s="3" t="s">
        <v>5</v>
      </c>
      <c r="E163" s="3" t="s">
        <v>60</v>
      </c>
      <c r="F163" s="4" t="s">
        <v>732</v>
      </c>
      <c r="G163" s="5"/>
      <c r="H163" s="5"/>
      <c r="I163" s="6"/>
      <c r="J163" s="4" t="s">
        <v>2460</v>
      </c>
      <c r="K163" s="5"/>
      <c r="L163" s="5"/>
      <c r="M163" s="6"/>
      <c r="N163" s="4" t="s">
        <v>736</v>
      </c>
      <c r="O163" s="5"/>
      <c r="P163" s="5"/>
      <c r="Q163" s="5"/>
      <c r="R163" s="5"/>
      <c r="S163" s="5"/>
      <c r="T163" s="6"/>
      <c r="U163" s="5"/>
      <c r="V163" s="4" t="s">
        <v>737</v>
      </c>
      <c r="W163" s="5"/>
      <c r="X163" s="5"/>
      <c r="Y163" s="6"/>
      <c r="Z163" s="7"/>
      <c r="AA163" s="7"/>
      <c r="AB163" s="7"/>
      <c r="AC163" s="7"/>
      <c r="AD163" s="7"/>
      <c r="AE163" s="8"/>
      <c r="AF163" s="9"/>
      <c r="AG163" s="7"/>
      <c r="AH163" s="7"/>
      <c r="AI163" s="7"/>
      <c r="AJ163" s="7"/>
      <c r="AK163" s="7"/>
    </row>
    <row r="164" s="1" customFormat="1" ht="117" customHeight="1" spans="1:37">
      <c r="A164" s="2" t="s">
        <v>2463</v>
      </c>
      <c r="B164" s="2"/>
      <c r="C164" s="3" t="s">
        <v>740</v>
      </c>
      <c r="D164" s="3" t="s">
        <v>5</v>
      </c>
      <c r="E164" s="3" t="s">
        <v>60</v>
      </c>
      <c r="F164" s="4" t="s">
        <v>741</v>
      </c>
      <c r="G164" s="5"/>
      <c r="H164" s="5"/>
      <c r="I164" s="6"/>
      <c r="J164" s="4" t="s">
        <v>2464</v>
      </c>
      <c r="K164" s="5"/>
      <c r="L164" s="5"/>
      <c r="M164" s="6"/>
      <c r="N164" s="4" t="s">
        <v>743</v>
      </c>
      <c r="O164" s="5"/>
      <c r="P164" s="5"/>
      <c r="Q164" s="5"/>
      <c r="R164" s="5"/>
      <c r="S164" s="5"/>
      <c r="T164" s="6"/>
      <c r="U164" s="5"/>
      <c r="V164" s="4" t="s">
        <v>744</v>
      </c>
      <c r="W164" s="5"/>
      <c r="X164" s="5"/>
      <c r="Y164" s="6"/>
      <c r="Z164" s="7"/>
      <c r="AA164" s="7"/>
      <c r="AB164" s="7"/>
      <c r="AC164" s="7"/>
      <c r="AD164" s="7"/>
      <c r="AE164" s="8"/>
      <c r="AF164" s="9"/>
      <c r="AG164" s="7"/>
      <c r="AH164" s="7"/>
      <c r="AI164" s="7"/>
      <c r="AJ164" s="7"/>
      <c r="AK164" s="7"/>
    </row>
    <row r="165" s="1" customFormat="1" ht="132" customHeight="1" spans="1:37">
      <c r="A165" s="2" t="s">
        <v>2465</v>
      </c>
      <c r="B165" s="2"/>
      <c r="C165" s="3" t="s">
        <v>740</v>
      </c>
      <c r="D165" s="3" t="s">
        <v>5</v>
      </c>
      <c r="E165" s="3" t="s">
        <v>60</v>
      </c>
      <c r="F165" s="4" t="s">
        <v>747</v>
      </c>
      <c r="G165" s="5"/>
      <c r="H165" s="5"/>
      <c r="I165" s="6"/>
      <c r="J165" s="4" t="s">
        <v>2464</v>
      </c>
      <c r="K165" s="5"/>
      <c r="L165" s="5"/>
      <c r="M165" s="6"/>
      <c r="N165" s="4" t="s">
        <v>748</v>
      </c>
      <c r="O165" s="5"/>
      <c r="P165" s="5"/>
      <c r="Q165" s="5"/>
      <c r="R165" s="5"/>
      <c r="S165" s="5"/>
      <c r="T165" s="6"/>
      <c r="U165" s="5"/>
      <c r="V165" s="4" t="s">
        <v>744</v>
      </c>
      <c r="W165" s="5"/>
      <c r="X165" s="5"/>
      <c r="Y165" s="6"/>
      <c r="Z165" s="7"/>
      <c r="AA165" s="7"/>
      <c r="AB165" s="7"/>
      <c r="AC165" s="7"/>
      <c r="AD165" s="7"/>
      <c r="AE165" s="8"/>
      <c r="AF165" s="9"/>
      <c r="AG165" s="7"/>
      <c r="AH165" s="7"/>
      <c r="AI165" s="7"/>
      <c r="AJ165" s="7"/>
      <c r="AK165" s="7"/>
    </row>
    <row r="166" s="1" customFormat="1" ht="108" customHeight="1" spans="1:37">
      <c r="A166" s="2" t="s">
        <v>2466</v>
      </c>
      <c r="B166" s="2"/>
      <c r="C166" s="3" t="s">
        <v>740</v>
      </c>
      <c r="D166" s="3" t="s">
        <v>5</v>
      </c>
      <c r="E166" s="3" t="s">
        <v>60</v>
      </c>
      <c r="F166" s="4" t="s">
        <v>751</v>
      </c>
      <c r="G166" s="5"/>
      <c r="H166" s="5"/>
      <c r="I166" s="6"/>
      <c r="J166" s="4" t="s">
        <v>2467</v>
      </c>
      <c r="K166" s="5"/>
      <c r="L166" s="5"/>
      <c r="M166" s="6"/>
      <c r="N166" s="4" t="s">
        <v>743</v>
      </c>
      <c r="O166" s="5"/>
      <c r="P166" s="5"/>
      <c r="Q166" s="5"/>
      <c r="R166" s="5"/>
      <c r="S166" s="5"/>
      <c r="T166" s="6"/>
      <c r="U166" s="5"/>
      <c r="V166" s="4" t="s">
        <v>753</v>
      </c>
      <c r="W166" s="5"/>
      <c r="X166" s="5"/>
      <c r="Y166" s="6"/>
      <c r="Z166" s="7"/>
      <c r="AA166" s="7"/>
      <c r="AB166" s="7"/>
      <c r="AC166" s="7"/>
      <c r="AD166" s="7"/>
      <c r="AE166" s="8"/>
      <c r="AF166" s="9"/>
      <c r="AG166" s="7"/>
      <c r="AH166" s="7"/>
      <c r="AI166" s="7"/>
      <c r="AJ166" s="7"/>
      <c r="AK166" s="7"/>
    </row>
    <row r="167" s="1" customFormat="1" ht="117" customHeight="1" spans="1:37">
      <c r="A167" s="2" t="s">
        <v>2468</v>
      </c>
      <c r="B167" s="2"/>
      <c r="C167" s="3" t="s">
        <v>740</v>
      </c>
      <c r="D167" s="3" t="s">
        <v>5</v>
      </c>
      <c r="E167" s="3" t="s">
        <v>60</v>
      </c>
      <c r="F167" s="4" t="s">
        <v>756</v>
      </c>
      <c r="G167" s="5"/>
      <c r="H167" s="5"/>
      <c r="I167" s="6"/>
      <c r="J167" s="4" t="s">
        <v>2467</v>
      </c>
      <c r="K167" s="5"/>
      <c r="L167" s="5"/>
      <c r="M167" s="6"/>
      <c r="N167" s="4" t="s">
        <v>748</v>
      </c>
      <c r="O167" s="5"/>
      <c r="P167" s="5"/>
      <c r="Q167" s="5"/>
      <c r="R167" s="5"/>
      <c r="S167" s="5"/>
      <c r="T167" s="6"/>
      <c r="U167" s="5"/>
      <c r="V167" s="4" t="s">
        <v>753</v>
      </c>
      <c r="W167" s="5"/>
      <c r="X167" s="5"/>
      <c r="Y167" s="6"/>
      <c r="Z167" s="7"/>
      <c r="AA167" s="7"/>
      <c r="AB167" s="7"/>
      <c r="AC167" s="7"/>
      <c r="AD167" s="7"/>
      <c r="AE167" s="8"/>
      <c r="AF167" s="9"/>
      <c r="AG167" s="7"/>
      <c r="AH167" s="7"/>
      <c r="AI167" s="7"/>
      <c r="AJ167" s="7"/>
      <c r="AK167" s="7"/>
    </row>
    <row r="168" s="1" customFormat="1" ht="103" customHeight="1" spans="1:37">
      <c r="A168" s="2" t="s">
        <v>2469</v>
      </c>
      <c r="B168" s="2"/>
      <c r="C168" s="3" t="s">
        <v>759</v>
      </c>
      <c r="D168" s="3" t="s">
        <v>5</v>
      </c>
      <c r="E168" s="3" t="s">
        <v>60</v>
      </c>
      <c r="F168" s="4" t="s">
        <v>760</v>
      </c>
      <c r="G168" s="5"/>
      <c r="H168" s="5"/>
      <c r="I168" s="6"/>
      <c r="J168" s="4" t="s">
        <v>2470</v>
      </c>
      <c r="K168" s="5"/>
      <c r="L168" s="5"/>
      <c r="M168" s="6"/>
      <c r="N168" s="4" t="s">
        <v>762</v>
      </c>
      <c r="O168" s="5"/>
      <c r="P168" s="5"/>
      <c r="Q168" s="5"/>
      <c r="R168" s="5"/>
      <c r="S168" s="5"/>
      <c r="T168" s="6"/>
      <c r="U168" s="5"/>
      <c r="V168" s="4" t="s">
        <v>763</v>
      </c>
      <c r="W168" s="5"/>
      <c r="X168" s="5"/>
      <c r="Y168" s="6"/>
      <c r="Z168" s="7"/>
      <c r="AA168" s="7"/>
      <c r="AB168" s="7"/>
      <c r="AC168" s="7"/>
      <c r="AD168" s="7"/>
      <c r="AE168" s="8"/>
      <c r="AF168" s="9"/>
      <c r="AG168" s="7"/>
      <c r="AH168" s="7"/>
      <c r="AI168" s="7"/>
      <c r="AJ168" s="7"/>
      <c r="AK168" s="7"/>
    </row>
    <row r="169" s="1" customFormat="1" ht="99" customHeight="1" spans="1:37">
      <c r="A169" s="2" t="s">
        <v>2471</v>
      </c>
      <c r="B169" s="2"/>
      <c r="C169" s="3" t="s">
        <v>759</v>
      </c>
      <c r="D169" s="3" t="s">
        <v>5</v>
      </c>
      <c r="E169" s="3" t="s">
        <v>60</v>
      </c>
      <c r="F169" s="4" t="s">
        <v>766</v>
      </c>
      <c r="G169" s="5"/>
      <c r="H169" s="5"/>
      <c r="I169" s="6"/>
      <c r="J169" s="4" t="s">
        <v>2470</v>
      </c>
      <c r="K169" s="5"/>
      <c r="L169" s="5"/>
      <c r="M169" s="6"/>
      <c r="N169" s="4" t="s">
        <v>767</v>
      </c>
      <c r="O169" s="5"/>
      <c r="P169" s="5"/>
      <c r="Q169" s="5"/>
      <c r="R169" s="5"/>
      <c r="S169" s="5"/>
      <c r="T169" s="6"/>
      <c r="U169" s="5"/>
      <c r="V169" s="4" t="s">
        <v>763</v>
      </c>
      <c r="W169" s="5"/>
      <c r="X169" s="5"/>
      <c r="Y169" s="6"/>
      <c r="Z169" s="7"/>
      <c r="AA169" s="7"/>
      <c r="AB169" s="7"/>
      <c r="AC169" s="7"/>
      <c r="AD169" s="7"/>
      <c r="AE169" s="8"/>
      <c r="AF169" s="9"/>
      <c r="AG169" s="7"/>
      <c r="AH169" s="7"/>
      <c r="AI169" s="7"/>
      <c r="AJ169" s="7"/>
      <c r="AK169" s="7"/>
    </row>
    <row r="170" s="1" customFormat="1" ht="127" customHeight="1" spans="1:37">
      <c r="A170" s="2" t="s">
        <v>2472</v>
      </c>
      <c r="B170" s="2"/>
      <c r="C170" s="3" t="s">
        <v>759</v>
      </c>
      <c r="D170" s="3" t="s">
        <v>5</v>
      </c>
      <c r="E170" s="3" t="s">
        <v>60</v>
      </c>
      <c r="F170" s="4" t="s">
        <v>770</v>
      </c>
      <c r="G170" s="5"/>
      <c r="H170" s="5"/>
      <c r="I170" s="6"/>
      <c r="J170" s="4" t="s">
        <v>2470</v>
      </c>
      <c r="K170" s="5"/>
      <c r="L170" s="5"/>
      <c r="M170" s="6"/>
      <c r="N170" s="4" t="s">
        <v>771</v>
      </c>
      <c r="O170" s="5"/>
      <c r="P170" s="5"/>
      <c r="Q170" s="5"/>
      <c r="R170" s="5"/>
      <c r="S170" s="5"/>
      <c r="T170" s="6"/>
      <c r="U170" s="5"/>
      <c r="V170" s="4" t="s">
        <v>763</v>
      </c>
      <c r="W170" s="5"/>
      <c r="X170" s="5"/>
      <c r="Y170" s="6"/>
      <c r="Z170" s="7"/>
      <c r="AA170" s="7"/>
      <c r="AB170" s="7"/>
      <c r="AC170" s="7"/>
      <c r="AD170" s="7"/>
      <c r="AE170" s="8"/>
      <c r="AF170" s="9"/>
      <c r="AG170" s="7"/>
      <c r="AH170" s="7"/>
      <c r="AI170" s="7"/>
      <c r="AJ170" s="7"/>
      <c r="AK170" s="7"/>
    </row>
    <row r="171" s="1" customFormat="1" ht="114" customHeight="1" spans="1:37">
      <c r="A171" s="2" t="s">
        <v>2473</v>
      </c>
      <c r="B171" s="2"/>
      <c r="C171" s="3" t="s">
        <v>759</v>
      </c>
      <c r="D171" s="3" t="s">
        <v>5</v>
      </c>
      <c r="E171" s="3" t="s">
        <v>60</v>
      </c>
      <c r="F171" s="4" t="s">
        <v>774</v>
      </c>
      <c r="G171" s="5"/>
      <c r="H171" s="5"/>
      <c r="I171" s="6"/>
      <c r="J171" s="4" t="s">
        <v>2470</v>
      </c>
      <c r="K171" s="5"/>
      <c r="L171" s="5"/>
      <c r="M171" s="6"/>
      <c r="N171" s="4" t="s">
        <v>775</v>
      </c>
      <c r="O171" s="5"/>
      <c r="P171" s="5"/>
      <c r="Q171" s="5"/>
      <c r="R171" s="5"/>
      <c r="S171" s="5"/>
      <c r="T171" s="6"/>
      <c r="U171" s="5"/>
      <c r="V171" s="4" t="s">
        <v>763</v>
      </c>
      <c r="W171" s="5"/>
      <c r="X171" s="5"/>
      <c r="Y171" s="6"/>
      <c r="Z171" s="7"/>
      <c r="AA171" s="7"/>
      <c r="AB171" s="7"/>
      <c r="AC171" s="7"/>
      <c r="AD171" s="7"/>
      <c r="AE171" s="8"/>
      <c r="AF171" s="9"/>
      <c r="AG171" s="7"/>
      <c r="AH171" s="7"/>
      <c r="AI171" s="7"/>
      <c r="AJ171" s="7"/>
      <c r="AK171" s="7"/>
    </row>
    <row r="172" s="1" customFormat="1" ht="109" customHeight="1" spans="1:37">
      <c r="A172" s="2" t="s">
        <v>2474</v>
      </c>
      <c r="B172" s="2"/>
      <c r="C172" s="3" t="s">
        <v>759</v>
      </c>
      <c r="D172" s="3" t="s">
        <v>5</v>
      </c>
      <c r="E172" s="3" t="s">
        <v>60</v>
      </c>
      <c r="F172" s="4" t="s">
        <v>778</v>
      </c>
      <c r="G172" s="5"/>
      <c r="H172" s="5"/>
      <c r="I172" s="6"/>
      <c r="J172" s="4" t="s">
        <v>2475</v>
      </c>
      <c r="K172" s="5"/>
      <c r="L172" s="5"/>
      <c r="M172" s="6"/>
      <c r="N172" s="4" t="s">
        <v>780</v>
      </c>
      <c r="O172" s="5"/>
      <c r="P172" s="5"/>
      <c r="Q172" s="5"/>
      <c r="R172" s="5"/>
      <c r="S172" s="5"/>
      <c r="T172" s="6"/>
      <c r="U172" s="5"/>
      <c r="V172" s="4" t="s">
        <v>781</v>
      </c>
      <c r="W172" s="5"/>
      <c r="X172" s="5"/>
      <c r="Y172" s="6"/>
      <c r="Z172" s="7"/>
      <c r="AA172" s="7"/>
      <c r="AB172" s="7"/>
      <c r="AC172" s="7"/>
      <c r="AD172" s="7"/>
      <c r="AE172" s="8"/>
      <c r="AF172" s="9"/>
      <c r="AG172" s="7"/>
      <c r="AH172" s="7"/>
      <c r="AI172" s="7"/>
      <c r="AJ172" s="7"/>
      <c r="AK172" s="7"/>
    </row>
    <row r="173" s="1" customFormat="1" ht="106" customHeight="1" spans="1:37">
      <c r="A173" s="2" t="s">
        <v>2476</v>
      </c>
      <c r="B173" s="2"/>
      <c r="C173" s="3" t="s">
        <v>759</v>
      </c>
      <c r="D173" s="3" t="s">
        <v>5</v>
      </c>
      <c r="E173" s="3" t="s">
        <v>60</v>
      </c>
      <c r="F173" s="4" t="s">
        <v>784</v>
      </c>
      <c r="G173" s="5"/>
      <c r="H173" s="5"/>
      <c r="I173" s="6"/>
      <c r="J173" s="4" t="s">
        <v>2475</v>
      </c>
      <c r="K173" s="5"/>
      <c r="L173" s="5"/>
      <c r="M173" s="6"/>
      <c r="N173" s="4" t="s">
        <v>785</v>
      </c>
      <c r="O173" s="5"/>
      <c r="P173" s="5"/>
      <c r="Q173" s="5"/>
      <c r="R173" s="5"/>
      <c r="S173" s="5"/>
      <c r="T173" s="6"/>
      <c r="U173" s="5"/>
      <c r="V173" s="4" t="s">
        <v>781</v>
      </c>
      <c r="W173" s="5"/>
      <c r="X173" s="5"/>
      <c r="Y173" s="6"/>
      <c r="Z173" s="7"/>
      <c r="AA173" s="7"/>
      <c r="AB173" s="7"/>
      <c r="AC173" s="7"/>
      <c r="AD173" s="7"/>
      <c r="AE173" s="8"/>
      <c r="AF173" s="9"/>
      <c r="AG173" s="7"/>
      <c r="AH173" s="7"/>
      <c r="AI173" s="7"/>
      <c r="AJ173" s="7"/>
      <c r="AK173" s="7"/>
    </row>
    <row r="174" s="1" customFormat="1" ht="102" customHeight="1" spans="1:37">
      <c r="A174" s="2" t="s">
        <v>2477</v>
      </c>
      <c r="B174" s="2"/>
      <c r="C174" s="3" t="s">
        <v>759</v>
      </c>
      <c r="D174" s="3" t="s">
        <v>5</v>
      </c>
      <c r="E174" s="3" t="s">
        <v>60</v>
      </c>
      <c r="F174" s="4" t="s">
        <v>788</v>
      </c>
      <c r="G174" s="5"/>
      <c r="H174" s="5"/>
      <c r="I174" s="6"/>
      <c r="J174" s="4" t="s">
        <v>2475</v>
      </c>
      <c r="K174" s="5"/>
      <c r="L174" s="5"/>
      <c r="M174" s="6"/>
      <c r="N174" s="4" t="s">
        <v>789</v>
      </c>
      <c r="O174" s="5"/>
      <c r="P174" s="5"/>
      <c r="Q174" s="5"/>
      <c r="R174" s="5"/>
      <c r="S174" s="5"/>
      <c r="T174" s="6"/>
      <c r="U174" s="5"/>
      <c r="V174" s="4" t="s">
        <v>781</v>
      </c>
      <c r="W174" s="5"/>
      <c r="X174" s="5"/>
      <c r="Y174" s="6"/>
      <c r="Z174" s="7"/>
      <c r="AA174" s="7"/>
      <c r="AB174" s="7"/>
      <c r="AC174" s="7"/>
      <c r="AD174" s="7"/>
      <c r="AE174" s="8"/>
      <c r="AF174" s="9"/>
      <c r="AG174" s="7"/>
      <c r="AH174" s="7"/>
      <c r="AI174" s="7"/>
      <c r="AJ174" s="7"/>
      <c r="AK174" s="7"/>
    </row>
    <row r="175" s="1" customFormat="1" ht="123" customHeight="1" spans="1:37">
      <c r="A175" s="2" t="s">
        <v>2478</v>
      </c>
      <c r="B175" s="2"/>
      <c r="C175" s="3" t="s">
        <v>759</v>
      </c>
      <c r="D175" s="3" t="s">
        <v>5</v>
      </c>
      <c r="E175" s="3" t="s">
        <v>60</v>
      </c>
      <c r="F175" s="4" t="s">
        <v>792</v>
      </c>
      <c r="G175" s="5"/>
      <c r="H175" s="5"/>
      <c r="I175" s="6"/>
      <c r="J175" s="4" t="s">
        <v>2475</v>
      </c>
      <c r="K175" s="5"/>
      <c r="L175" s="5"/>
      <c r="M175" s="6"/>
      <c r="N175" s="4" t="s">
        <v>793</v>
      </c>
      <c r="O175" s="5"/>
      <c r="P175" s="5"/>
      <c r="Q175" s="5"/>
      <c r="R175" s="5"/>
      <c r="S175" s="5"/>
      <c r="T175" s="6"/>
      <c r="U175" s="5"/>
      <c r="V175" s="4" t="s">
        <v>781</v>
      </c>
      <c r="W175" s="5"/>
      <c r="X175" s="5"/>
      <c r="Y175" s="6"/>
      <c r="Z175" s="7"/>
      <c r="AA175" s="7"/>
      <c r="AB175" s="7"/>
      <c r="AC175" s="7"/>
      <c r="AD175" s="7"/>
      <c r="AE175" s="8"/>
      <c r="AF175" s="9"/>
      <c r="AG175" s="7"/>
      <c r="AH175" s="7"/>
      <c r="AI175" s="7"/>
      <c r="AJ175" s="7"/>
      <c r="AK175" s="7"/>
    </row>
    <row r="176" s="1" customFormat="1" ht="97" customHeight="1" spans="1:37">
      <c r="A176" s="2" t="s">
        <v>2479</v>
      </c>
      <c r="B176" s="2"/>
      <c r="C176" s="3" t="s">
        <v>759</v>
      </c>
      <c r="D176" s="3" t="s">
        <v>5</v>
      </c>
      <c r="E176" s="3" t="s">
        <v>60</v>
      </c>
      <c r="F176" s="4" t="s">
        <v>796</v>
      </c>
      <c r="G176" s="5"/>
      <c r="H176" s="5"/>
      <c r="I176" s="6"/>
      <c r="J176" s="4" t="s">
        <v>2475</v>
      </c>
      <c r="K176" s="5"/>
      <c r="L176" s="5"/>
      <c r="M176" s="6"/>
      <c r="N176" s="4" t="s">
        <v>797</v>
      </c>
      <c r="O176" s="5"/>
      <c r="P176" s="5"/>
      <c r="Q176" s="5"/>
      <c r="R176" s="5"/>
      <c r="S176" s="5"/>
      <c r="T176" s="6"/>
      <c r="U176" s="5"/>
      <c r="V176" s="4" t="s">
        <v>798</v>
      </c>
      <c r="W176" s="5"/>
      <c r="X176" s="5"/>
      <c r="Y176" s="6"/>
      <c r="Z176" s="7"/>
      <c r="AA176" s="7"/>
      <c r="AB176" s="7"/>
      <c r="AC176" s="7"/>
      <c r="AD176" s="7"/>
      <c r="AE176" s="8"/>
      <c r="AF176" s="9"/>
      <c r="AG176" s="7"/>
      <c r="AH176" s="7"/>
      <c r="AI176" s="7"/>
      <c r="AJ176" s="7"/>
      <c r="AK176" s="7"/>
    </row>
    <row r="177" s="1" customFormat="1" ht="112" customHeight="1" spans="1:37">
      <c r="A177" s="2" t="s">
        <v>2480</v>
      </c>
      <c r="B177" s="2"/>
      <c r="C177" s="3" t="s">
        <v>759</v>
      </c>
      <c r="D177" s="3" t="s">
        <v>5</v>
      </c>
      <c r="E177" s="3" t="s">
        <v>60</v>
      </c>
      <c r="F177" s="4" t="s">
        <v>796</v>
      </c>
      <c r="G177" s="5"/>
      <c r="H177" s="5"/>
      <c r="I177" s="6"/>
      <c r="J177" s="4" t="s">
        <v>2475</v>
      </c>
      <c r="K177" s="5"/>
      <c r="L177" s="5"/>
      <c r="M177" s="6"/>
      <c r="N177" s="4" t="s">
        <v>801</v>
      </c>
      <c r="O177" s="5"/>
      <c r="P177" s="5"/>
      <c r="Q177" s="5"/>
      <c r="R177" s="5"/>
      <c r="S177" s="5"/>
      <c r="T177" s="6"/>
      <c r="U177" s="5"/>
      <c r="V177" s="4" t="s">
        <v>802</v>
      </c>
      <c r="W177" s="5"/>
      <c r="X177" s="5"/>
      <c r="Y177" s="6"/>
      <c r="Z177" s="7"/>
      <c r="AA177" s="7"/>
      <c r="AB177" s="7"/>
      <c r="AC177" s="7"/>
      <c r="AD177" s="7"/>
      <c r="AE177" s="8"/>
      <c r="AF177" s="9"/>
      <c r="AG177" s="7"/>
      <c r="AH177" s="7"/>
      <c r="AI177" s="7"/>
      <c r="AJ177" s="7"/>
      <c r="AK177" s="7"/>
    </row>
    <row r="178" s="1" customFormat="1" ht="102" customHeight="1" spans="1:37">
      <c r="A178" s="2" t="s">
        <v>2481</v>
      </c>
      <c r="B178" s="2"/>
      <c r="C178" s="3" t="s">
        <v>759</v>
      </c>
      <c r="D178" s="3" t="s">
        <v>5</v>
      </c>
      <c r="E178" s="3" t="s">
        <v>60</v>
      </c>
      <c r="F178" s="4" t="s">
        <v>796</v>
      </c>
      <c r="G178" s="5"/>
      <c r="H178" s="5"/>
      <c r="I178" s="6"/>
      <c r="J178" s="4" t="s">
        <v>2482</v>
      </c>
      <c r="K178" s="5"/>
      <c r="L178" s="5"/>
      <c r="M178" s="6"/>
      <c r="N178" s="4" t="s">
        <v>806</v>
      </c>
      <c r="O178" s="5"/>
      <c r="P178" s="5"/>
      <c r="Q178" s="5"/>
      <c r="R178" s="5"/>
      <c r="S178" s="5"/>
      <c r="T178" s="6"/>
      <c r="U178" s="5"/>
      <c r="V178" s="4" t="s">
        <v>807</v>
      </c>
      <c r="W178" s="5"/>
      <c r="X178" s="5"/>
      <c r="Y178" s="6"/>
      <c r="Z178" s="7"/>
      <c r="AA178" s="7"/>
      <c r="AB178" s="7"/>
      <c r="AC178" s="7"/>
      <c r="AD178" s="7"/>
      <c r="AE178" s="8"/>
      <c r="AF178" s="9"/>
      <c r="AG178" s="7"/>
      <c r="AH178" s="7"/>
      <c r="AI178" s="7"/>
      <c r="AJ178" s="7"/>
      <c r="AK178" s="7"/>
    </row>
    <row r="179" s="1" customFormat="1" ht="141.95" customHeight="1" spans="1:37">
      <c r="A179" s="2" t="s">
        <v>2483</v>
      </c>
      <c r="B179" s="2"/>
      <c r="C179" s="3" t="s">
        <v>59</v>
      </c>
      <c r="D179" s="3" t="s">
        <v>5</v>
      </c>
      <c r="E179" s="3" t="s">
        <v>60</v>
      </c>
      <c r="F179" s="4" t="s">
        <v>810</v>
      </c>
      <c r="G179" s="5"/>
      <c r="H179" s="5"/>
      <c r="I179" s="6"/>
      <c r="J179" s="4" t="s">
        <v>2153</v>
      </c>
      <c r="K179" s="5"/>
      <c r="L179" s="5"/>
      <c r="M179" s="6"/>
      <c r="N179" s="4" t="s">
        <v>2148</v>
      </c>
      <c r="O179" s="5"/>
      <c r="P179" s="5"/>
      <c r="Q179" s="5"/>
      <c r="R179" s="5"/>
      <c r="S179" s="5"/>
      <c r="T179" s="6"/>
      <c r="U179" s="5"/>
      <c r="V179" s="4" t="s">
        <v>64</v>
      </c>
      <c r="W179" s="5"/>
      <c r="X179" s="5"/>
      <c r="Y179" s="6"/>
      <c r="Z179" s="7"/>
      <c r="AA179" s="7"/>
      <c r="AB179" s="7"/>
      <c r="AC179" s="7"/>
      <c r="AD179" s="7"/>
      <c r="AE179" s="8"/>
      <c r="AF179" s="9"/>
      <c r="AG179" s="7"/>
      <c r="AH179" s="7"/>
      <c r="AI179" s="7"/>
      <c r="AJ179" s="7"/>
      <c r="AK179" s="7"/>
    </row>
    <row r="180" s="1" customFormat="1" ht="141.95" customHeight="1" spans="1:37">
      <c r="A180" s="2" t="s">
        <v>2484</v>
      </c>
      <c r="B180" s="2"/>
      <c r="C180" s="3" t="s">
        <v>59</v>
      </c>
      <c r="D180" s="3" t="s">
        <v>5</v>
      </c>
      <c r="E180" s="3" t="s">
        <v>60</v>
      </c>
      <c r="F180" s="4" t="s">
        <v>813</v>
      </c>
      <c r="G180" s="5"/>
      <c r="H180" s="5"/>
      <c r="I180" s="6"/>
      <c r="J180" s="4" t="s">
        <v>2153</v>
      </c>
      <c r="K180" s="5"/>
      <c r="L180" s="5"/>
      <c r="M180" s="6"/>
      <c r="N180" s="4" t="s">
        <v>2151</v>
      </c>
      <c r="O180" s="5"/>
      <c r="P180" s="5"/>
      <c r="Q180" s="5"/>
      <c r="R180" s="5"/>
      <c r="S180" s="5"/>
      <c r="T180" s="6"/>
      <c r="U180" s="5"/>
      <c r="V180" s="4" t="s">
        <v>64</v>
      </c>
      <c r="W180" s="5"/>
      <c r="X180" s="5"/>
      <c r="Y180" s="6"/>
      <c r="Z180" s="7"/>
      <c r="AA180" s="7"/>
      <c r="AB180" s="7"/>
      <c r="AC180" s="7"/>
      <c r="AD180" s="7"/>
      <c r="AE180" s="8"/>
      <c r="AF180" s="9"/>
      <c r="AG180" s="7"/>
      <c r="AH180" s="7"/>
      <c r="AI180" s="7"/>
      <c r="AJ180" s="7"/>
      <c r="AK180" s="7"/>
    </row>
    <row r="181" s="1" customFormat="1" ht="140" customHeight="1" spans="1:37">
      <c r="A181" s="2" t="s">
        <v>2485</v>
      </c>
      <c r="B181" s="2"/>
      <c r="C181" s="3" t="s">
        <v>59</v>
      </c>
      <c r="D181" s="3" t="s">
        <v>5</v>
      </c>
      <c r="E181" s="3" t="s">
        <v>60</v>
      </c>
      <c r="F181" s="4" t="s">
        <v>816</v>
      </c>
      <c r="G181" s="5"/>
      <c r="H181" s="5"/>
      <c r="I181" s="6"/>
      <c r="J181" s="4" t="s">
        <v>2153</v>
      </c>
      <c r="K181" s="5"/>
      <c r="L181" s="5"/>
      <c r="M181" s="6"/>
      <c r="N181" s="4" t="s">
        <v>2154</v>
      </c>
      <c r="O181" s="5"/>
      <c r="P181" s="5"/>
      <c r="Q181" s="5"/>
      <c r="R181" s="5"/>
      <c r="S181" s="5"/>
      <c r="T181" s="6"/>
      <c r="U181" s="5" t="s">
        <v>75</v>
      </c>
      <c r="V181" s="4" t="s">
        <v>64</v>
      </c>
      <c r="W181" s="5"/>
      <c r="X181" s="5"/>
      <c r="Y181" s="6"/>
      <c r="Z181" s="7"/>
      <c r="AA181" s="7"/>
      <c r="AB181" s="7"/>
      <c r="AC181" s="7"/>
      <c r="AD181" s="7"/>
      <c r="AE181" s="8"/>
      <c r="AF181" s="9"/>
      <c r="AG181" s="7"/>
      <c r="AH181" s="7"/>
      <c r="AI181" s="7"/>
      <c r="AJ181" s="7"/>
      <c r="AK181" s="7"/>
    </row>
    <row r="182" s="1" customFormat="1" ht="133" customHeight="1" spans="1:37">
      <c r="A182" s="2" t="s">
        <v>2486</v>
      </c>
      <c r="B182" s="2"/>
      <c r="C182" s="3" t="s">
        <v>59</v>
      </c>
      <c r="D182" s="3" t="s">
        <v>5</v>
      </c>
      <c r="E182" s="3" t="s">
        <v>60</v>
      </c>
      <c r="F182" s="4" t="s">
        <v>819</v>
      </c>
      <c r="G182" s="5"/>
      <c r="H182" s="5"/>
      <c r="I182" s="6"/>
      <c r="J182" s="4" t="s">
        <v>2153</v>
      </c>
      <c r="K182" s="5"/>
      <c r="L182" s="5"/>
      <c r="M182" s="6"/>
      <c r="N182" s="4" t="s">
        <v>2156</v>
      </c>
      <c r="O182" s="5"/>
      <c r="P182" s="5"/>
      <c r="Q182" s="5"/>
      <c r="R182" s="5"/>
      <c r="S182" s="5"/>
      <c r="T182" s="6"/>
      <c r="U182" s="5" t="s">
        <v>75</v>
      </c>
      <c r="V182" s="4" t="s">
        <v>64</v>
      </c>
      <c r="W182" s="5"/>
      <c r="X182" s="5"/>
      <c r="Y182" s="6"/>
      <c r="Z182" s="7"/>
      <c r="AA182" s="7"/>
      <c r="AB182" s="7"/>
      <c r="AC182" s="7"/>
      <c r="AD182" s="7"/>
      <c r="AE182" s="8"/>
      <c r="AF182" s="9"/>
      <c r="AG182" s="7"/>
      <c r="AH182" s="7"/>
      <c r="AI182" s="7"/>
      <c r="AJ182" s="7"/>
      <c r="AK182" s="7"/>
    </row>
    <row r="183" s="1" customFormat="1" ht="141.95" customHeight="1" spans="1:37">
      <c r="A183" s="2" t="s">
        <v>2487</v>
      </c>
      <c r="B183" s="2"/>
      <c r="C183" s="3" t="s">
        <v>59</v>
      </c>
      <c r="D183" s="3" t="s">
        <v>5</v>
      </c>
      <c r="E183" s="3" t="s">
        <v>60</v>
      </c>
      <c r="F183" s="4" t="s">
        <v>822</v>
      </c>
      <c r="G183" s="5"/>
      <c r="H183" s="5"/>
      <c r="I183" s="6"/>
      <c r="J183" s="4" t="s">
        <v>2158</v>
      </c>
      <c r="K183" s="5"/>
      <c r="L183" s="5"/>
      <c r="M183" s="6"/>
      <c r="N183" s="4" t="s">
        <v>2159</v>
      </c>
      <c r="O183" s="5"/>
      <c r="P183" s="5"/>
      <c r="Q183" s="5"/>
      <c r="R183" s="5"/>
      <c r="S183" s="5"/>
      <c r="T183" s="6"/>
      <c r="U183" s="5"/>
      <c r="V183" s="4" t="s">
        <v>64</v>
      </c>
      <c r="W183" s="5"/>
      <c r="X183" s="5"/>
      <c r="Y183" s="6"/>
      <c r="Z183" s="7"/>
      <c r="AA183" s="7"/>
      <c r="AB183" s="7"/>
      <c r="AC183" s="7"/>
      <c r="AD183" s="7"/>
      <c r="AE183" s="8"/>
      <c r="AF183" s="9"/>
      <c r="AG183" s="7"/>
      <c r="AH183" s="7"/>
      <c r="AI183" s="7"/>
      <c r="AJ183" s="7"/>
      <c r="AK183" s="7"/>
    </row>
    <row r="184" s="1" customFormat="1" ht="141.95" customHeight="1" spans="1:37">
      <c r="A184" s="2" t="s">
        <v>2488</v>
      </c>
      <c r="B184" s="2"/>
      <c r="C184" s="3" t="s">
        <v>59</v>
      </c>
      <c r="D184" s="3" t="s">
        <v>5</v>
      </c>
      <c r="E184" s="3" t="s">
        <v>60</v>
      </c>
      <c r="F184" s="4" t="s">
        <v>825</v>
      </c>
      <c r="G184" s="5"/>
      <c r="H184" s="5"/>
      <c r="I184" s="6"/>
      <c r="J184" s="4" t="s">
        <v>2158</v>
      </c>
      <c r="K184" s="5"/>
      <c r="L184" s="5"/>
      <c r="M184" s="6"/>
      <c r="N184" s="4" t="s">
        <v>2162</v>
      </c>
      <c r="O184" s="5"/>
      <c r="P184" s="5"/>
      <c r="Q184" s="5"/>
      <c r="R184" s="5"/>
      <c r="S184" s="5"/>
      <c r="T184" s="6"/>
      <c r="U184" s="5"/>
      <c r="V184" s="4" t="s">
        <v>64</v>
      </c>
      <c r="W184" s="5"/>
      <c r="X184" s="5"/>
      <c r="Y184" s="6"/>
      <c r="Z184" s="7"/>
      <c r="AA184" s="7"/>
      <c r="AB184" s="7"/>
      <c r="AC184" s="7"/>
      <c r="AD184" s="7"/>
      <c r="AE184" s="8"/>
      <c r="AF184" s="9"/>
      <c r="AG184" s="7"/>
      <c r="AH184" s="7"/>
      <c r="AI184" s="7"/>
      <c r="AJ184" s="7"/>
      <c r="AK184" s="7"/>
    </row>
    <row r="185" s="1" customFormat="1" ht="141.95" customHeight="1" spans="1:37">
      <c r="A185" s="2" t="s">
        <v>2489</v>
      </c>
      <c r="B185" s="2"/>
      <c r="C185" s="3" t="s">
        <v>59</v>
      </c>
      <c r="D185" s="3" t="s">
        <v>5</v>
      </c>
      <c r="E185" s="3" t="s">
        <v>60</v>
      </c>
      <c r="F185" s="4" t="s">
        <v>828</v>
      </c>
      <c r="G185" s="5"/>
      <c r="H185" s="5"/>
      <c r="I185" s="6"/>
      <c r="J185" s="4" t="s">
        <v>2158</v>
      </c>
      <c r="K185" s="5"/>
      <c r="L185" s="5"/>
      <c r="M185" s="6"/>
      <c r="N185" s="4" t="s">
        <v>2164</v>
      </c>
      <c r="O185" s="5"/>
      <c r="P185" s="5"/>
      <c r="Q185" s="5"/>
      <c r="R185" s="5"/>
      <c r="S185" s="5"/>
      <c r="T185" s="6"/>
      <c r="U185" s="5" t="s">
        <v>94</v>
      </c>
      <c r="V185" s="4" t="s">
        <v>64</v>
      </c>
      <c r="W185" s="5"/>
      <c r="X185" s="5"/>
      <c r="Y185" s="6"/>
      <c r="Z185" s="7"/>
      <c r="AA185" s="7"/>
      <c r="AB185" s="7"/>
      <c r="AC185" s="7"/>
      <c r="AD185" s="7"/>
      <c r="AE185" s="8"/>
      <c r="AF185" s="9"/>
      <c r="AG185" s="7"/>
      <c r="AH185" s="7"/>
      <c r="AI185" s="7"/>
      <c r="AJ185" s="7"/>
      <c r="AK185" s="7"/>
    </row>
    <row r="186" s="1" customFormat="1" ht="141.95" customHeight="1" spans="1:37">
      <c r="A186" s="2" t="s">
        <v>2490</v>
      </c>
      <c r="B186" s="2"/>
      <c r="C186" s="3" t="s">
        <v>59</v>
      </c>
      <c r="D186" s="3" t="s">
        <v>5</v>
      </c>
      <c r="E186" s="3" t="s">
        <v>60</v>
      </c>
      <c r="F186" s="4" t="s">
        <v>831</v>
      </c>
      <c r="G186" s="5"/>
      <c r="H186" s="5"/>
      <c r="I186" s="6"/>
      <c r="J186" s="4" t="s">
        <v>2158</v>
      </c>
      <c r="K186" s="5"/>
      <c r="L186" s="5"/>
      <c r="M186" s="6"/>
      <c r="N186" s="4" t="s">
        <v>2166</v>
      </c>
      <c r="O186" s="5"/>
      <c r="P186" s="5"/>
      <c r="Q186" s="5"/>
      <c r="R186" s="5"/>
      <c r="S186" s="5"/>
      <c r="T186" s="6"/>
      <c r="U186" s="5" t="s">
        <v>94</v>
      </c>
      <c r="V186" s="4" t="s">
        <v>64</v>
      </c>
      <c r="W186" s="5"/>
      <c r="X186" s="5"/>
      <c r="Y186" s="6"/>
      <c r="Z186" s="7"/>
      <c r="AA186" s="7"/>
      <c r="AB186" s="7"/>
      <c r="AC186" s="7"/>
      <c r="AD186" s="7"/>
      <c r="AE186" s="8"/>
      <c r="AF186" s="9"/>
      <c r="AG186" s="7"/>
      <c r="AH186" s="7"/>
      <c r="AI186" s="7"/>
      <c r="AJ186" s="7"/>
      <c r="AK186" s="7"/>
    </row>
    <row r="187" s="1" customFormat="1" ht="129" customHeight="1" spans="1:37">
      <c r="A187" s="2" t="s">
        <v>2491</v>
      </c>
      <c r="B187" s="2"/>
      <c r="C187" s="3" t="s">
        <v>59</v>
      </c>
      <c r="D187" s="3" t="s">
        <v>5</v>
      </c>
      <c r="E187" s="3" t="s">
        <v>60</v>
      </c>
      <c r="F187" s="4" t="s">
        <v>834</v>
      </c>
      <c r="G187" s="5"/>
      <c r="H187" s="5"/>
      <c r="I187" s="6"/>
      <c r="J187" s="4" t="s">
        <v>2170</v>
      </c>
      <c r="K187" s="5"/>
      <c r="L187" s="5"/>
      <c r="M187" s="6"/>
      <c r="N187" s="4" t="s">
        <v>2148</v>
      </c>
      <c r="O187" s="5"/>
      <c r="P187" s="5"/>
      <c r="Q187" s="5"/>
      <c r="R187" s="5"/>
      <c r="S187" s="5"/>
      <c r="T187" s="6"/>
      <c r="U187" s="5"/>
      <c r="V187" s="4" t="s">
        <v>104</v>
      </c>
      <c r="W187" s="5"/>
      <c r="X187" s="5"/>
      <c r="Y187" s="6"/>
      <c r="Z187" s="7"/>
      <c r="AA187" s="7"/>
      <c r="AB187" s="7"/>
      <c r="AC187" s="7"/>
      <c r="AD187" s="7"/>
      <c r="AE187" s="8"/>
      <c r="AF187" s="9"/>
      <c r="AG187" s="7"/>
      <c r="AH187" s="7"/>
      <c r="AI187" s="7"/>
      <c r="AJ187" s="7"/>
      <c r="AK187" s="7"/>
    </row>
    <row r="188" s="1" customFormat="1" ht="148" customHeight="1" spans="1:37">
      <c r="A188" s="2" t="s">
        <v>2492</v>
      </c>
      <c r="B188" s="2"/>
      <c r="C188" s="3" t="s">
        <v>59</v>
      </c>
      <c r="D188" s="3" t="s">
        <v>5</v>
      </c>
      <c r="E188" s="3" t="s">
        <v>60</v>
      </c>
      <c r="F188" s="4" t="s">
        <v>834</v>
      </c>
      <c r="G188" s="5"/>
      <c r="H188" s="5"/>
      <c r="I188" s="6"/>
      <c r="J188" s="4" t="s">
        <v>2170</v>
      </c>
      <c r="K188" s="5"/>
      <c r="L188" s="5"/>
      <c r="M188" s="6"/>
      <c r="N188" s="4" t="s">
        <v>2171</v>
      </c>
      <c r="O188" s="5"/>
      <c r="P188" s="5"/>
      <c r="Q188" s="5"/>
      <c r="R188" s="5"/>
      <c r="S188" s="5"/>
      <c r="T188" s="6"/>
      <c r="U188" s="5"/>
      <c r="V188" s="4" t="s">
        <v>64</v>
      </c>
      <c r="W188" s="5"/>
      <c r="X188" s="5"/>
      <c r="Y188" s="6"/>
      <c r="Z188" s="7"/>
      <c r="AA188" s="7"/>
      <c r="AB188" s="7"/>
      <c r="AC188" s="7"/>
      <c r="AD188" s="7"/>
      <c r="AE188" s="8"/>
      <c r="AF188" s="9"/>
      <c r="AG188" s="7"/>
      <c r="AH188" s="7"/>
      <c r="AI188" s="7"/>
      <c r="AJ188" s="7"/>
      <c r="AK188" s="7"/>
    </row>
    <row r="189" s="1" customFormat="1" ht="141.95" customHeight="1" spans="1:37">
      <c r="A189" s="2" t="s">
        <v>2493</v>
      </c>
      <c r="B189" s="2"/>
      <c r="C189" s="3" t="s">
        <v>59</v>
      </c>
      <c r="D189" s="3" t="s">
        <v>5</v>
      </c>
      <c r="E189" s="3" t="s">
        <v>60</v>
      </c>
      <c r="F189" s="4" t="s">
        <v>834</v>
      </c>
      <c r="G189" s="5"/>
      <c r="H189" s="5"/>
      <c r="I189" s="6"/>
      <c r="J189" s="4" t="s">
        <v>2170</v>
      </c>
      <c r="K189" s="5"/>
      <c r="L189" s="5"/>
      <c r="M189" s="6"/>
      <c r="N189" s="4" t="s">
        <v>2173</v>
      </c>
      <c r="O189" s="5"/>
      <c r="P189" s="5"/>
      <c r="Q189" s="5"/>
      <c r="R189" s="5"/>
      <c r="S189" s="5"/>
      <c r="T189" s="6"/>
      <c r="U189" s="5"/>
      <c r="V189" s="4" t="s">
        <v>64</v>
      </c>
      <c r="W189" s="5"/>
      <c r="X189" s="5"/>
      <c r="Y189" s="6"/>
      <c r="Z189" s="7"/>
      <c r="AA189" s="7"/>
      <c r="AB189" s="7"/>
      <c r="AC189" s="7"/>
      <c r="AD189" s="7"/>
      <c r="AE189" s="8"/>
      <c r="AF189" s="9"/>
      <c r="AG189" s="7"/>
      <c r="AH189" s="7"/>
      <c r="AI189" s="7"/>
      <c r="AJ189" s="7"/>
      <c r="AK189" s="7"/>
    </row>
    <row r="190" s="1" customFormat="1" ht="129" customHeight="1" spans="1:37">
      <c r="A190" s="2" t="s">
        <v>2494</v>
      </c>
      <c r="B190" s="2"/>
      <c r="C190" s="3" t="s">
        <v>59</v>
      </c>
      <c r="D190" s="3" t="s">
        <v>5</v>
      </c>
      <c r="E190" s="3" t="s">
        <v>60</v>
      </c>
      <c r="F190" s="4" t="s">
        <v>841</v>
      </c>
      <c r="G190" s="5"/>
      <c r="H190" s="5"/>
      <c r="I190" s="6"/>
      <c r="J190" s="4" t="s">
        <v>2170</v>
      </c>
      <c r="K190" s="5"/>
      <c r="L190" s="5"/>
      <c r="M190" s="6"/>
      <c r="N190" s="4" t="s">
        <v>2151</v>
      </c>
      <c r="O190" s="5"/>
      <c r="P190" s="5"/>
      <c r="Q190" s="5"/>
      <c r="R190" s="5"/>
      <c r="S190" s="5"/>
      <c r="T190" s="6"/>
      <c r="U190" s="5"/>
      <c r="V190" s="4" t="s">
        <v>104</v>
      </c>
      <c r="W190" s="5"/>
      <c r="X190" s="5"/>
      <c r="Y190" s="6"/>
      <c r="Z190" s="7"/>
      <c r="AA190" s="7"/>
      <c r="AB190" s="7"/>
      <c r="AC190" s="7"/>
      <c r="AD190" s="7"/>
      <c r="AE190" s="8"/>
      <c r="AF190" s="9"/>
      <c r="AG190" s="7"/>
      <c r="AH190" s="7"/>
      <c r="AI190" s="7"/>
      <c r="AJ190" s="7"/>
      <c r="AK190" s="7"/>
    </row>
    <row r="191" s="1" customFormat="1" ht="132" customHeight="1" spans="1:37">
      <c r="A191" s="2" t="s">
        <v>2495</v>
      </c>
      <c r="B191" s="2"/>
      <c r="C191" s="3" t="s">
        <v>59</v>
      </c>
      <c r="D191" s="3" t="s">
        <v>5</v>
      </c>
      <c r="E191" s="3" t="s">
        <v>60</v>
      </c>
      <c r="F191" s="4" t="s">
        <v>841</v>
      </c>
      <c r="G191" s="5"/>
      <c r="H191" s="5"/>
      <c r="I191" s="6"/>
      <c r="J191" s="4" t="s">
        <v>2170</v>
      </c>
      <c r="K191" s="5"/>
      <c r="L191" s="5"/>
      <c r="M191" s="6"/>
      <c r="N191" s="4" t="s">
        <v>2176</v>
      </c>
      <c r="O191" s="5"/>
      <c r="P191" s="5"/>
      <c r="Q191" s="5"/>
      <c r="R191" s="5"/>
      <c r="S191" s="5"/>
      <c r="T191" s="6"/>
      <c r="U191" s="5"/>
      <c r="V191" s="4" t="s">
        <v>64</v>
      </c>
      <c r="W191" s="5"/>
      <c r="X191" s="5"/>
      <c r="Y191" s="6"/>
      <c r="Z191" s="7"/>
      <c r="AA191" s="7"/>
      <c r="AB191" s="7"/>
      <c r="AC191" s="7"/>
      <c r="AD191" s="7"/>
      <c r="AE191" s="8"/>
      <c r="AF191" s="9"/>
      <c r="AG191" s="7"/>
      <c r="AH191" s="7"/>
      <c r="AI191" s="7"/>
      <c r="AJ191" s="7"/>
      <c r="AK191" s="7"/>
    </row>
    <row r="192" s="1" customFormat="1" ht="141.95" customHeight="1" spans="1:37">
      <c r="A192" s="2" t="s">
        <v>2496</v>
      </c>
      <c r="B192" s="2"/>
      <c r="C192" s="3" t="s">
        <v>59</v>
      </c>
      <c r="D192" s="3" t="s">
        <v>5</v>
      </c>
      <c r="E192" s="3" t="s">
        <v>60</v>
      </c>
      <c r="F192" s="4" t="s">
        <v>841</v>
      </c>
      <c r="G192" s="5"/>
      <c r="H192" s="5"/>
      <c r="I192" s="6"/>
      <c r="J192" s="4" t="s">
        <v>2170</v>
      </c>
      <c r="K192" s="5"/>
      <c r="L192" s="5"/>
      <c r="M192" s="6"/>
      <c r="N192" s="4" t="s">
        <v>2178</v>
      </c>
      <c r="O192" s="5"/>
      <c r="P192" s="5"/>
      <c r="Q192" s="5"/>
      <c r="R192" s="5"/>
      <c r="S192" s="5"/>
      <c r="T192" s="6"/>
      <c r="U192" s="5"/>
      <c r="V192" s="4" t="s">
        <v>64</v>
      </c>
      <c r="W192" s="5"/>
      <c r="X192" s="5"/>
      <c r="Y192" s="6"/>
      <c r="Z192" s="7"/>
      <c r="AA192" s="7"/>
      <c r="AB192" s="7"/>
      <c r="AC192" s="7"/>
      <c r="AD192" s="7"/>
      <c r="AE192" s="8"/>
      <c r="AF192" s="9"/>
      <c r="AG192" s="7"/>
      <c r="AH192" s="7"/>
      <c r="AI192" s="7"/>
      <c r="AJ192" s="7"/>
      <c r="AK192" s="7"/>
    </row>
    <row r="193" s="1" customFormat="1" ht="138" customHeight="1" spans="1:37">
      <c r="A193" s="2" t="s">
        <v>2497</v>
      </c>
      <c r="B193" s="2"/>
      <c r="C193" s="3" t="s">
        <v>59</v>
      </c>
      <c r="D193" s="3" t="s">
        <v>5</v>
      </c>
      <c r="E193" s="3" t="s">
        <v>60</v>
      </c>
      <c r="F193" s="4" t="s">
        <v>848</v>
      </c>
      <c r="G193" s="5"/>
      <c r="H193" s="5"/>
      <c r="I193" s="6"/>
      <c r="J193" s="4" t="s">
        <v>2170</v>
      </c>
      <c r="K193" s="5"/>
      <c r="L193" s="5"/>
      <c r="M193" s="6"/>
      <c r="N193" s="4" t="s">
        <v>2180</v>
      </c>
      <c r="O193" s="5"/>
      <c r="P193" s="5"/>
      <c r="Q193" s="5"/>
      <c r="R193" s="5"/>
      <c r="S193" s="5"/>
      <c r="T193" s="6"/>
      <c r="U193" s="5" t="s">
        <v>127</v>
      </c>
      <c r="V193" s="4" t="s">
        <v>104</v>
      </c>
      <c r="W193" s="5"/>
      <c r="X193" s="5"/>
      <c r="Y193" s="6"/>
      <c r="Z193" s="7"/>
      <c r="AA193" s="7"/>
      <c r="AB193" s="7"/>
      <c r="AC193" s="7"/>
      <c r="AD193" s="7"/>
      <c r="AE193" s="8"/>
      <c r="AF193" s="9"/>
      <c r="AG193" s="7"/>
      <c r="AH193" s="7"/>
      <c r="AI193" s="7"/>
      <c r="AJ193" s="7"/>
      <c r="AK193" s="7"/>
    </row>
    <row r="194" s="1" customFormat="1" ht="141" customHeight="1" spans="1:37">
      <c r="A194" s="2" t="s">
        <v>2498</v>
      </c>
      <c r="B194" s="2"/>
      <c r="C194" s="3" t="s">
        <v>59</v>
      </c>
      <c r="D194" s="3" t="s">
        <v>5</v>
      </c>
      <c r="E194" s="3" t="s">
        <v>60</v>
      </c>
      <c r="F194" s="4" t="s">
        <v>848</v>
      </c>
      <c r="G194" s="5"/>
      <c r="H194" s="5"/>
      <c r="I194" s="6"/>
      <c r="J194" s="4" t="s">
        <v>2170</v>
      </c>
      <c r="K194" s="5"/>
      <c r="L194" s="5"/>
      <c r="M194" s="6"/>
      <c r="N194" s="4" t="s">
        <v>2182</v>
      </c>
      <c r="O194" s="5"/>
      <c r="P194" s="5"/>
      <c r="Q194" s="5"/>
      <c r="R194" s="5"/>
      <c r="S194" s="5"/>
      <c r="T194" s="6"/>
      <c r="U194" s="5" t="s">
        <v>127</v>
      </c>
      <c r="V194" s="4" t="s">
        <v>64</v>
      </c>
      <c r="W194" s="5"/>
      <c r="X194" s="5"/>
      <c r="Y194" s="6"/>
      <c r="Z194" s="7"/>
      <c r="AA194" s="7"/>
      <c r="AB194" s="7"/>
      <c r="AC194" s="7"/>
      <c r="AD194" s="7"/>
      <c r="AE194" s="8"/>
      <c r="AF194" s="9"/>
      <c r="AG194" s="7"/>
      <c r="AH194" s="7"/>
      <c r="AI194" s="7"/>
      <c r="AJ194" s="7"/>
      <c r="AK194" s="7"/>
    </row>
    <row r="195" s="1" customFormat="1" ht="141.95" customHeight="1" spans="1:37">
      <c r="A195" s="2" t="s">
        <v>2499</v>
      </c>
      <c r="B195" s="2"/>
      <c r="C195" s="3" t="s">
        <v>59</v>
      </c>
      <c r="D195" s="3" t="s">
        <v>5</v>
      </c>
      <c r="E195" s="3" t="s">
        <v>60</v>
      </c>
      <c r="F195" s="4" t="s">
        <v>848</v>
      </c>
      <c r="G195" s="5"/>
      <c r="H195" s="5"/>
      <c r="I195" s="6"/>
      <c r="J195" s="4" t="s">
        <v>2170</v>
      </c>
      <c r="K195" s="5"/>
      <c r="L195" s="5"/>
      <c r="M195" s="6"/>
      <c r="N195" s="4" t="s">
        <v>2184</v>
      </c>
      <c r="O195" s="5"/>
      <c r="P195" s="5"/>
      <c r="Q195" s="5"/>
      <c r="R195" s="5"/>
      <c r="S195" s="5"/>
      <c r="T195" s="6"/>
      <c r="U195" s="5" t="s">
        <v>127</v>
      </c>
      <c r="V195" s="4" t="s">
        <v>64</v>
      </c>
      <c r="W195" s="5"/>
      <c r="X195" s="5"/>
      <c r="Y195" s="6"/>
      <c r="Z195" s="7"/>
      <c r="AA195" s="7"/>
      <c r="AB195" s="7"/>
      <c r="AC195" s="7"/>
      <c r="AD195" s="7"/>
      <c r="AE195" s="8"/>
      <c r="AF195" s="9"/>
      <c r="AG195" s="7"/>
      <c r="AH195" s="7"/>
      <c r="AI195" s="7"/>
      <c r="AJ195" s="7"/>
      <c r="AK195" s="7"/>
    </row>
    <row r="196" s="1" customFormat="1" ht="136" customHeight="1" spans="1:37">
      <c r="A196" s="2" t="s">
        <v>2500</v>
      </c>
      <c r="B196" s="2"/>
      <c r="C196" s="3" t="s">
        <v>59</v>
      </c>
      <c r="D196" s="3" t="s">
        <v>5</v>
      </c>
      <c r="E196" s="3" t="s">
        <v>60</v>
      </c>
      <c r="F196" s="4" t="s">
        <v>855</v>
      </c>
      <c r="G196" s="5"/>
      <c r="H196" s="5"/>
      <c r="I196" s="6"/>
      <c r="J196" s="4" t="s">
        <v>2170</v>
      </c>
      <c r="K196" s="5"/>
      <c r="L196" s="5"/>
      <c r="M196" s="6"/>
      <c r="N196" s="4" t="s">
        <v>2186</v>
      </c>
      <c r="O196" s="5"/>
      <c r="P196" s="5"/>
      <c r="Q196" s="5"/>
      <c r="R196" s="5"/>
      <c r="S196" s="5"/>
      <c r="T196" s="6"/>
      <c r="U196" s="5" t="s">
        <v>127</v>
      </c>
      <c r="V196" s="4" t="s">
        <v>104</v>
      </c>
      <c r="W196" s="5"/>
      <c r="X196" s="5"/>
      <c r="Y196" s="6"/>
      <c r="Z196" s="7"/>
      <c r="AA196" s="7"/>
      <c r="AB196" s="7"/>
      <c r="AC196" s="7"/>
      <c r="AD196" s="7"/>
      <c r="AE196" s="8"/>
      <c r="AF196" s="9"/>
      <c r="AG196" s="7"/>
      <c r="AH196" s="7"/>
      <c r="AI196" s="7"/>
      <c r="AJ196" s="7"/>
      <c r="AK196" s="7"/>
    </row>
    <row r="197" s="1" customFormat="1" ht="133" customHeight="1" spans="1:37">
      <c r="A197" s="2" t="s">
        <v>2501</v>
      </c>
      <c r="B197" s="2"/>
      <c r="C197" s="3" t="s">
        <v>59</v>
      </c>
      <c r="D197" s="3" t="s">
        <v>5</v>
      </c>
      <c r="E197" s="3" t="s">
        <v>60</v>
      </c>
      <c r="F197" s="4" t="s">
        <v>855</v>
      </c>
      <c r="G197" s="5"/>
      <c r="H197" s="5"/>
      <c r="I197" s="6"/>
      <c r="J197" s="4" t="s">
        <v>2170</v>
      </c>
      <c r="K197" s="5"/>
      <c r="L197" s="5"/>
      <c r="M197" s="6"/>
      <c r="N197" s="4" t="s">
        <v>2188</v>
      </c>
      <c r="O197" s="5"/>
      <c r="P197" s="5"/>
      <c r="Q197" s="5"/>
      <c r="R197" s="5"/>
      <c r="S197" s="5"/>
      <c r="T197" s="6"/>
      <c r="U197" s="5" t="s">
        <v>127</v>
      </c>
      <c r="V197" s="4" t="s">
        <v>64</v>
      </c>
      <c r="W197" s="5"/>
      <c r="X197" s="5"/>
      <c r="Y197" s="6"/>
      <c r="Z197" s="7"/>
      <c r="AA197" s="7"/>
      <c r="AB197" s="7"/>
      <c r="AC197" s="7"/>
      <c r="AD197" s="7"/>
      <c r="AE197" s="8"/>
      <c r="AF197" s="9"/>
      <c r="AG197" s="7"/>
      <c r="AH197" s="7"/>
      <c r="AI197" s="7"/>
      <c r="AJ197" s="7"/>
      <c r="AK197" s="7"/>
    </row>
    <row r="198" s="1" customFormat="1" ht="141.95" customHeight="1" spans="1:37">
      <c r="A198" s="2" t="s">
        <v>2502</v>
      </c>
      <c r="B198" s="2"/>
      <c r="C198" s="3" t="s">
        <v>59</v>
      </c>
      <c r="D198" s="3" t="s">
        <v>5</v>
      </c>
      <c r="E198" s="3" t="s">
        <v>60</v>
      </c>
      <c r="F198" s="4" t="s">
        <v>855</v>
      </c>
      <c r="G198" s="5"/>
      <c r="H198" s="5"/>
      <c r="I198" s="6"/>
      <c r="J198" s="4" t="s">
        <v>2170</v>
      </c>
      <c r="K198" s="5"/>
      <c r="L198" s="5"/>
      <c r="M198" s="6"/>
      <c r="N198" s="4" t="s">
        <v>2190</v>
      </c>
      <c r="O198" s="5"/>
      <c r="P198" s="5"/>
      <c r="Q198" s="5"/>
      <c r="R198" s="5"/>
      <c r="S198" s="5"/>
      <c r="T198" s="6"/>
      <c r="U198" s="5" t="s">
        <v>127</v>
      </c>
      <c r="V198" s="4" t="s">
        <v>64</v>
      </c>
      <c r="W198" s="5"/>
      <c r="X198" s="5"/>
      <c r="Y198" s="6"/>
      <c r="Z198" s="7"/>
      <c r="AA198" s="7"/>
      <c r="AB198" s="7"/>
      <c r="AC198" s="7"/>
      <c r="AD198" s="7"/>
      <c r="AE198" s="8"/>
      <c r="AF198" s="9"/>
      <c r="AG198" s="7"/>
      <c r="AH198" s="7"/>
      <c r="AI198" s="7"/>
      <c r="AJ198" s="7"/>
      <c r="AK198" s="7"/>
    </row>
    <row r="199" s="1" customFormat="1" ht="132" customHeight="1" spans="1:37">
      <c r="A199" s="2" t="s">
        <v>2503</v>
      </c>
      <c r="B199" s="2"/>
      <c r="C199" s="3" t="s">
        <v>59</v>
      </c>
      <c r="D199" s="3" t="s">
        <v>5</v>
      </c>
      <c r="E199" s="3" t="s">
        <v>60</v>
      </c>
      <c r="F199" s="4" t="s">
        <v>862</v>
      </c>
      <c r="G199" s="5"/>
      <c r="H199" s="5"/>
      <c r="I199" s="6"/>
      <c r="J199" s="4" t="s">
        <v>2192</v>
      </c>
      <c r="K199" s="5"/>
      <c r="L199" s="5"/>
      <c r="M199" s="6"/>
      <c r="N199" s="4" t="s">
        <v>2159</v>
      </c>
      <c r="O199" s="5"/>
      <c r="P199" s="5"/>
      <c r="Q199" s="5"/>
      <c r="R199" s="5"/>
      <c r="S199" s="5"/>
      <c r="T199" s="6"/>
      <c r="U199" s="5"/>
      <c r="V199" s="4" t="s">
        <v>104</v>
      </c>
      <c r="W199" s="5"/>
      <c r="X199" s="5"/>
      <c r="Y199" s="6"/>
      <c r="Z199" s="7"/>
      <c r="AA199" s="7"/>
      <c r="AB199" s="7"/>
      <c r="AC199" s="7"/>
      <c r="AD199" s="7"/>
      <c r="AE199" s="8"/>
      <c r="AF199" s="9"/>
      <c r="AG199" s="7"/>
      <c r="AH199" s="7"/>
      <c r="AI199" s="7"/>
      <c r="AJ199" s="7"/>
      <c r="AK199" s="7"/>
    </row>
    <row r="200" s="1" customFormat="1" ht="139" customHeight="1" spans="1:37">
      <c r="A200" s="2" t="s">
        <v>2504</v>
      </c>
      <c r="B200" s="2"/>
      <c r="C200" s="3" t="s">
        <v>59</v>
      </c>
      <c r="D200" s="3" t="s">
        <v>5</v>
      </c>
      <c r="E200" s="3" t="s">
        <v>60</v>
      </c>
      <c r="F200" s="4" t="s">
        <v>862</v>
      </c>
      <c r="G200" s="5"/>
      <c r="H200" s="5"/>
      <c r="I200" s="6"/>
      <c r="J200" s="4" t="s">
        <v>2192</v>
      </c>
      <c r="K200" s="5"/>
      <c r="L200" s="5"/>
      <c r="M200" s="6"/>
      <c r="N200" s="4" t="s">
        <v>2194</v>
      </c>
      <c r="O200" s="5"/>
      <c r="P200" s="5"/>
      <c r="Q200" s="5"/>
      <c r="R200" s="5"/>
      <c r="S200" s="5"/>
      <c r="T200" s="6"/>
      <c r="U200" s="5"/>
      <c r="V200" s="4" t="s">
        <v>64</v>
      </c>
      <c r="W200" s="5"/>
      <c r="X200" s="5"/>
      <c r="Y200" s="6"/>
      <c r="Z200" s="7"/>
      <c r="AA200" s="7"/>
      <c r="AB200" s="7"/>
      <c r="AC200" s="7"/>
      <c r="AD200" s="7"/>
      <c r="AE200" s="8"/>
      <c r="AF200" s="9"/>
      <c r="AG200" s="7"/>
      <c r="AH200" s="7"/>
      <c r="AI200" s="7"/>
      <c r="AJ200" s="7"/>
      <c r="AK200" s="7"/>
    </row>
    <row r="201" s="1" customFormat="1" ht="141.95" customHeight="1" spans="1:37">
      <c r="A201" s="2" t="s">
        <v>2505</v>
      </c>
      <c r="B201" s="2"/>
      <c r="C201" s="3" t="s">
        <v>59</v>
      </c>
      <c r="D201" s="3" t="s">
        <v>5</v>
      </c>
      <c r="E201" s="3" t="s">
        <v>60</v>
      </c>
      <c r="F201" s="4" t="s">
        <v>862</v>
      </c>
      <c r="G201" s="5"/>
      <c r="H201" s="5"/>
      <c r="I201" s="6"/>
      <c r="J201" s="4" t="s">
        <v>2192</v>
      </c>
      <c r="K201" s="5"/>
      <c r="L201" s="5"/>
      <c r="M201" s="6"/>
      <c r="N201" s="4" t="s">
        <v>2196</v>
      </c>
      <c r="O201" s="5"/>
      <c r="P201" s="5"/>
      <c r="Q201" s="5"/>
      <c r="R201" s="5"/>
      <c r="S201" s="5"/>
      <c r="T201" s="6"/>
      <c r="U201" s="5"/>
      <c r="V201" s="4" t="s">
        <v>64</v>
      </c>
      <c r="W201" s="5"/>
      <c r="X201" s="5"/>
      <c r="Y201" s="6"/>
      <c r="Z201" s="7"/>
      <c r="AA201" s="7"/>
      <c r="AB201" s="7"/>
      <c r="AC201" s="7"/>
      <c r="AD201" s="7"/>
      <c r="AE201" s="8"/>
      <c r="AF201" s="9"/>
      <c r="AG201" s="7"/>
      <c r="AH201" s="7"/>
      <c r="AI201" s="7"/>
      <c r="AJ201" s="7"/>
      <c r="AK201" s="7"/>
    </row>
    <row r="202" s="1" customFormat="1" ht="99.95" customHeight="1" spans="1:37">
      <c r="A202" s="2" t="s">
        <v>2506</v>
      </c>
      <c r="B202" s="2"/>
      <c r="C202" s="3" t="s">
        <v>59</v>
      </c>
      <c r="D202" s="3" t="s">
        <v>5</v>
      </c>
      <c r="E202" s="3" t="s">
        <v>60</v>
      </c>
      <c r="F202" s="4" t="s">
        <v>869</v>
      </c>
      <c r="G202" s="5"/>
      <c r="H202" s="5"/>
      <c r="I202" s="6"/>
      <c r="J202" s="4" t="s">
        <v>2192</v>
      </c>
      <c r="K202" s="5"/>
      <c r="L202" s="5"/>
      <c r="M202" s="6"/>
      <c r="N202" s="4" t="s">
        <v>2162</v>
      </c>
      <c r="O202" s="5"/>
      <c r="P202" s="5"/>
      <c r="Q202" s="5"/>
      <c r="R202" s="5"/>
      <c r="S202" s="5"/>
      <c r="T202" s="6"/>
      <c r="U202" s="5"/>
      <c r="V202" s="4" t="s">
        <v>104</v>
      </c>
      <c r="W202" s="5"/>
      <c r="X202" s="5"/>
      <c r="Y202" s="6"/>
      <c r="Z202" s="7"/>
      <c r="AA202" s="7"/>
      <c r="AB202" s="7"/>
      <c r="AC202" s="7"/>
      <c r="AD202" s="7"/>
      <c r="AE202" s="8"/>
      <c r="AF202" s="9"/>
      <c r="AG202" s="7"/>
      <c r="AH202" s="7"/>
      <c r="AI202" s="7"/>
      <c r="AJ202" s="7"/>
      <c r="AK202" s="7"/>
    </row>
    <row r="203" s="1" customFormat="1" ht="132" customHeight="1" spans="1:37">
      <c r="A203" s="2" t="s">
        <v>2507</v>
      </c>
      <c r="B203" s="2"/>
      <c r="C203" s="3" t="s">
        <v>59</v>
      </c>
      <c r="D203" s="3" t="s">
        <v>5</v>
      </c>
      <c r="E203" s="3" t="s">
        <v>60</v>
      </c>
      <c r="F203" s="4" t="s">
        <v>869</v>
      </c>
      <c r="G203" s="5"/>
      <c r="H203" s="5"/>
      <c r="I203" s="6"/>
      <c r="J203" s="4" t="s">
        <v>2192</v>
      </c>
      <c r="K203" s="5"/>
      <c r="L203" s="5"/>
      <c r="M203" s="6"/>
      <c r="N203" s="4" t="s">
        <v>2199</v>
      </c>
      <c r="O203" s="5"/>
      <c r="P203" s="5"/>
      <c r="Q203" s="5"/>
      <c r="R203" s="5"/>
      <c r="S203" s="5"/>
      <c r="T203" s="6"/>
      <c r="U203" s="5"/>
      <c r="V203" s="4" t="s">
        <v>64</v>
      </c>
      <c r="W203" s="5"/>
      <c r="X203" s="5"/>
      <c r="Y203" s="6"/>
      <c r="Z203" s="7"/>
      <c r="AA203" s="7"/>
      <c r="AB203" s="7"/>
      <c r="AC203" s="7"/>
      <c r="AD203" s="7"/>
      <c r="AE203" s="8"/>
      <c r="AF203" s="9"/>
      <c r="AG203" s="7"/>
      <c r="AH203" s="7"/>
      <c r="AI203" s="7"/>
      <c r="AJ203" s="7"/>
      <c r="AK203" s="7"/>
    </row>
    <row r="204" s="1" customFormat="1" ht="141.95" customHeight="1" spans="1:37">
      <c r="A204" s="2" t="s">
        <v>2508</v>
      </c>
      <c r="B204" s="2"/>
      <c r="C204" s="3" t="s">
        <v>59</v>
      </c>
      <c r="D204" s="3" t="s">
        <v>5</v>
      </c>
      <c r="E204" s="3" t="s">
        <v>60</v>
      </c>
      <c r="F204" s="4" t="s">
        <v>869</v>
      </c>
      <c r="G204" s="5"/>
      <c r="H204" s="5"/>
      <c r="I204" s="6"/>
      <c r="J204" s="4" t="s">
        <v>2192</v>
      </c>
      <c r="K204" s="5"/>
      <c r="L204" s="5"/>
      <c r="M204" s="6"/>
      <c r="N204" s="4" t="s">
        <v>2201</v>
      </c>
      <c r="O204" s="5"/>
      <c r="P204" s="5"/>
      <c r="Q204" s="5"/>
      <c r="R204" s="5"/>
      <c r="S204" s="5"/>
      <c r="T204" s="6"/>
      <c r="U204" s="5"/>
      <c r="V204" s="4" t="s">
        <v>64</v>
      </c>
      <c r="W204" s="5"/>
      <c r="X204" s="5"/>
      <c r="Y204" s="6"/>
      <c r="Z204" s="7"/>
      <c r="AA204" s="7"/>
      <c r="AB204" s="7"/>
      <c r="AC204" s="7"/>
      <c r="AD204" s="7"/>
      <c r="AE204" s="8"/>
      <c r="AF204" s="9"/>
      <c r="AG204" s="7"/>
      <c r="AH204" s="7"/>
      <c r="AI204" s="7"/>
      <c r="AJ204" s="7"/>
      <c r="AK204" s="7"/>
    </row>
    <row r="205" s="1" customFormat="1" ht="138" customHeight="1" spans="1:37">
      <c r="A205" s="2" t="s">
        <v>2509</v>
      </c>
      <c r="B205" s="2"/>
      <c r="C205" s="3" t="s">
        <v>59</v>
      </c>
      <c r="D205" s="3" t="s">
        <v>5</v>
      </c>
      <c r="E205" s="3" t="s">
        <v>60</v>
      </c>
      <c r="F205" s="4" t="s">
        <v>876</v>
      </c>
      <c r="G205" s="5"/>
      <c r="H205" s="5"/>
      <c r="I205" s="6"/>
      <c r="J205" s="4" t="s">
        <v>2192</v>
      </c>
      <c r="K205" s="5"/>
      <c r="L205" s="5"/>
      <c r="M205" s="6"/>
      <c r="N205" s="4" t="s">
        <v>2203</v>
      </c>
      <c r="O205" s="5"/>
      <c r="P205" s="5"/>
      <c r="Q205" s="5"/>
      <c r="R205" s="5"/>
      <c r="S205" s="5"/>
      <c r="T205" s="6"/>
      <c r="U205" s="5" t="s">
        <v>167</v>
      </c>
      <c r="V205" s="4" t="s">
        <v>104</v>
      </c>
      <c r="W205" s="5"/>
      <c r="X205" s="5"/>
      <c r="Y205" s="6"/>
      <c r="Z205" s="7"/>
      <c r="AA205" s="7"/>
      <c r="AB205" s="7"/>
      <c r="AC205" s="7"/>
      <c r="AD205" s="7"/>
      <c r="AE205" s="8"/>
      <c r="AF205" s="9"/>
      <c r="AG205" s="7"/>
      <c r="AH205" s="7"/>
      <c r="AI205" s="7"/>
      <c r="AJ205" s="7"/>
      <c r="AK205" s="7"/>
    </row>
    <row r="206" s="1" customFormat="1" ht="129" customHeight="1" spans="1:37">
      <c r="A206" s="2" t="s">
        <v>2510</v>
      </c>
      <c r="B206" s="2"/>
      <c r="C206" s="3" t="s">
        <v>59</v>
      </c>
      <c r="D206" s="3" t="s">
        <v>5</v>
      </c>
      <c r="E206" s="3" t="s">
        <v>60</v>
      </c>
      <c r="F206" s="4" t="s">
        <v>876</v>
      </c>
      <c r="G206" s="5"/>
      <c r="H206" s="5"/>
      <c r="I206" s="6"/>
      <c r="J206" s="4" t="s">
        <v>2192</v>
      </c>
      <c r="K206" s="5"/>
      <c r="L206" s="5"/>
      <c r="M206" s="6"/>
      <c r="N206" s="4" t="s">
        <v>2205</v>
      </c>
      <c r="O206" s="5"/>
      <c r="P206" s="5"/>
      <c r="Q206" s="5"/>
      <c r="R206" s="5"/>
      <c r="S206" s="5"/>
      <c r="T206" s="6"/>
      <c r="U206" s="5" t="s">
        <v>167</v>
      </c>
      <c r="V206" s="4" t="s">
        <v>64</v>
      </c>
      <c r="W206" s="5"/>
      <c r="X206" s="5"/>
      <c r="Y206" s="6"/>
      <c r="Z206" s="7"/>
      <c r="AA206" s="7"/>
      <c r="AB206" s="7"/>
      <c r="AC206" s="7"/>
      <c r="AD206" s="7"/>
      <c r="AE206" s="8"/>
      <c r="AF206" s="9"/>
      <c r="AG206" s="7"/>
      <c r="AH206" s="7"/>
      <c r="AI206" s="7"/>
      <c r="AJ206" s="7"/>
      <c r="AK206" s="7"/>
    </row>
    <row r="207" s="1" customFormat="1" ht="141.95" customHeight="1" spans="1:37">
      <c r="A207" s="2" t="s">
        <v>2511</v>
      </c>
      <c r="B207" s="2"/>
      <c r="C207" s="3" t="s">
        <v>59</v>
      </c>
      <c r="D207" s="3" t="s">
        <v>5</v>
      </c>
      <c r="E207" s="3" t="s">
        <v>60</v>
      </c>
      <c r="F207" s="4" t="s">
        <v>876</v>
      </c>
      <c r="G207" s="5"/>
      <c r="H207" s="5"/>
      <c r="I207" s="6"/>
      <c r="J207" s="4" t="s">
        <v>2192</v>
      </c>
      <c r="K207" s="5"/>
      <c r="L207" s="5"/>
      <c r="M207" s="6"/>
      <c r="N207" s="4" t="s">
        <v>2207</v>
      </c>
      <c r="O207" s="5"/>
      <c r="P207" s="5"/>
      <c r="Q207" s="5"/>
      <c r="R207" s="5"/>
      <c r="S207" s="5"/>
      <c r="T207" s="6"/>
      <c r="U207" s="5" t="s">
        <v>167</v>
      </c>
      <c r="V207" s="4" t="s">
        <v>64</v>
      </c>
      <c r="W207" s="5"/>
      <c r="X207" s="5"/>
      <c r="Y207" s="6"/>
      <c r="Z207" s="7"/>
      <c r="AA207" s="7"/>
      <c r="AB207" s="7"/>
      <c r="AC207" s="7"/>
      <c r="AD207" s="7"/>
      <c r="AE207" s="8"/>
      <c r="AF207" s="9"/>
      <c r="AG207" s="7"/>
      <c r="AH207" s="7"/>
      <c r="AI207" s="7"/>
      <c r="AJ207" s="7"/>
      <c r="AK207" s="7"/>
    </row>
    <row r="208" s="1" customFormat="1" ht="129" customHeight="1" spans="1:37">
      <c r="A208" s="2" t="s">
        <v>2512</v>
      </c>
      <c r="B208" s="2"/>
      <c r="C208" s="3" t="s">
        <v>59</v>
      </c>
      <c r="D208" s="3" t="s">
        <v>5</v>
      </c>
      <c r="E208" s="3" t="s">
        <v>60</v>
      </c>
      <c r="F208" s="4" t="s">
        <v>883</v>
      </c>
      <c r="G208" s="5"/>
      <c r="H208" s="5"/>
      <c r="I208" s="6"/>
      <c r="J208" s="4" t="s">
        <v>2192</v>
      </c>
      <c r="K208" s="5"/>
      <c r="L208" s="5"/>
      <c r="M208" s="6"/>
      <c r="N208" s="4" t="s">
        <v>2209</v>
      </c>
      <c r="O208" s="5"/>
      <c r="P208" s="5"/>
      <c r="Q208" s="5"/>
      <c r="R208" s="5"/>
      <c r="S208" s="5"/>
      <c r="T208" s="6"/>
      <c r="U208" s="5" t="s">
        <v>167</v>
      </c>
      <c r="V208" s="4" t="s">
        <v>104</v>
      </c>
      <c r="W208" s="5"/>
      <c r="X208" s="5"/>
      <c r="Y208" s="6"/>
      <c r="Z208" s="7"/>
      <c r="AA208" s="7"/>
      <c r="AB208" s="7"/>
      <c r="AC208" s="7"/>
      <c r="AD208" s="7"/>
      <c r="AE208" s="8"/>
      <c r="AF208" s="9"/>
      <c r="AG208" s="7"/>
      <c r="AH208" s="7"/>
      <c r="AI208" s="7"/>
      <c r="AJ208" s="7"/>
      <c r="AK208" s="7"/>
    </row>
    <row r="209" s="1" customFormat="1" ht="121" customHeight="1" spans="1:37">
      <c r="A209" s="2" t="s">
        <v>2513</v>
      </c>
      <c r="B209" s="2"/>
      <c r="C209" s="3" t="s">
        <v>59</v>
      </c>
      <c r="D209" s="3" t="s">
        <v>5</v>
      </c>
      <c r="E209" s="3" t="s">
        <v>60</v>
      </c>
      <c r="F209" s="4" t="s">
        <v>883</v>
      </c>
      <c r="G209" s="5"/>
      <c r="H209" s="5"/>
      <c r="I209" s="6"/>
      <c r="J209" s="4" t="s">
        <v>2192</v>
      </c>
      <c r="K209" s="5"/>
      <c r="L209" s="5"/>
      <c r="M209" s="6"/>
      <c r="N209" s="4" t="s">
        <v>2211</v>
      </c>
      <c r="O209" s="5"/>
      <c r="P209" s="5"/>
      <c r="Q209" s="5"/>
      <c r="R209" s="5"/>
      <c r="S209" s="5"/>
      <c r="T209" s="6"/>
      <c r="U209" s="5" t="s">
        <v>167</v>
      </c>
      <c r="V209" s="4" t="s">
        <v>64</v>
      </c>
      <c r="W209" s="5"/>
      <c r="X209" s="5"/>
      <c r="Y209" s="6"/>
      <c r="Z209" s="7"/>
      <c r="AA209" s="7"/>
      <c r="AB209" s="7"/>
      <c r="AC209" s="7"/>
      <c r="AD209" s="7"/>
      <c r="AE209" s="8"/>
      <c r="AF209" s="9"/>
      <c r="AG209" s="7"/>
      <c r="AH209" s="7"/>
      <c r="AI209" s="7"/>
      <c r="AJ209" s="7"/>
      <c r="AK209" s="7"/>
    </row>
    <row r="210" s="1" customFormat="1" ht="141.95" customHeight="1" spans="1:37">
      <c r="A210" s="2" t="s">
        <v>2514</v>
      </c>
      <c r="B210" s="2"/>
      <c r="C210" s="3" t="s">
        <v>59</v>
      </c>
      <c r="D210" s="3" t="s">
        <v>5</v>
      </c>
      <c r="E210" s="3" t="s">
        <v>60</v>
      </c>
      <c r="F210" s="4" t="s">
        <v>883</v>
      </c>
      <c r="G210" s="5"/>
      <c r="H210" s="5"/>
      <c r="I210" s="6"/>
      <c r="J210" s="4" t="s">
        <v>2192</v>
      </c>
      <c r="K210" s="5"/>
      <c r="L210" s="5"/>
      <c r="M210" s="6"/>
      <c r="N210" s="4" t="s">
        <v>2214</v>
      </c>
      <c r="O210" s="5"/>
      <c r="P210" s="5"/>
      <c r="Q210" s="5"/>
      <c r="R210" s="5"/>
      <c r="S210" s="5"/>
      <c r="T210" s="6"/>
      <c r="U210" s="5" t="s">
        <v>167</v>
      </c>
      <c r="V210" s="4" t="s">
        <v>64</v>
      </c>
      <c r="W210" s="5"/>
      <c r="X210" s="5"/>
      <c r="Y210" s="6"/>
      <c r="Z210" s="7"/>
      <c r="AA210" s="7"/>
      <c r="AB210" s="7"/>
      <c r="AC210" s="7"/>
      <c r="AD210" s="7"/>
      <c r="AE210" s="8"/>
      <c r="AF210" s="9"/>
      <c r="AG210" s="7"/>
      <c r="AH210" s="7"/>
      <c r="AI210" s="7"/>
      <c r="AJ210" s="7"/>
      <c r="AK210" s="7"/>
    </row>
    <row r="211" s="1" customFormat="1" ht="99.95" customHeight="1" spans="1:37">
      <c r="A211" s="2" t="s">
        <v>2515</v>
      </c>
      <c r="B211" s="2"/>
      <c r="C211" s="3" t="s">
        <v>59</v>
      </c>
      <c r="D211" s="3" t="s">
        <v>5</v>
      </c>
      <c r="E211" s="3" t="s">
        <v>60</v>
      </c>
      <c r="F211" s="4" t="s">
        <v>890</v>
      </c>
      <c r="G211" s="5"/>
      <c r="H211" s="5"/>
      <c r="I211" s="6"/>
      <c r="J211" s="4" t="s">
        <v>2219</v>
      </c>
      <c r="K211" s="5"/>
      <c r="L211" s="5"/>
      <c r="M211" s="6"/>
      <c r="N211" s="4" t="s">
        <v>2217</v>
      </c>
      <c r="O211" s="5"/>
      <c r="P211" s="5"/>
      <c r="Q211" s="5"/>
      <c r="R211" s="5"/>
      <c r="S211" s="5"/>
      <c r="T211" s="6"/>
      <c r="U211" s="5"/>
      <c r="V211" s="4" t="s">
        <v>190</v>
      </c>
      <c r="W211" s="5"/>
      <c r="X211" s="5"/>
      <c r="Y211" s="6"/>
      <c r="Z211" s="7"/>
      <c r="AA211" s="7"/>
      <c r="AB211" s="7"/>
      <c r="AC211" s="7"/>
      <c r="AD211" s="7"/>
      <c r="AE211" s="8"/>
      <c r="AF211" s="9"/>
      <c r="AG211" s="7"/>
      <c r="AH211" s="7"/>
      <c r="AI211" s="7"/>
      <c r="AJ211" s="7"/>
      <c r="AK211" s="7"/>
    </row>
    <row r="212" s="1" customFormat="1" ht="99.95" customHeight="1" spans="1:37">
      <c r="A212" s="2" t="s">
        <v>2516</v>
      </c>
      <c r="B212" s="2"/>
      <c r="C212" s="3" t="s">
        <v>59</v>
      </c>
      <c r="D212" s="3" t="s">
        <v>5</v>
      </c>
      <c r="E212" s="3" t="s">
        <v>60</v>
      </c>
      <c r="F212" s="4" t="s">
        <v>890</v>
      </c>
      <c r="G212" s="5"/>
      <c r="H212" s="5"/>
      <c r="I212" s="6"/>
      <c r="J212" s="4" t="s">
        <v>2219</v>
      </c>
      <c r="K212" s="5"/>
      <c r="L212" s="5"/>
      <c r="M212" s="6"/>
      <c r="N212" s="4" t="s">
        <v>2220</v>
      </c>
      <c r="O212" s="5"/>
      <c r="P212" s="5"/>
      <c r="Q212" s="5"/>
      <c r="R212" s="5"/>
      <c r="S212" s="5"/>
      <c r="T212" s="6"/>
      <c r="U212" s="5"/>
      <c r="V212" s="4" t="s">
        <v>64</v>
      </c>
      <c r="W212" s="5"/>
      <c r="X212" s="5"/>
      <c r="Y212" s="6"/>
      <c r="Z212" s="7"/>
      <c r="AA212" s="7"/>
      <c r="AB212" s="7"/>
      <c r="AC212" s="7"/>
      <c r="AD212" s="7"/>
      <c r="AE212" s="8"/>
      <c r="AF212" s="9"/>
      <c r="AG212" s="7"/>
      <c r="AH212" s="7"/>
      <c r="AI212" s="7"/>
      <c r="AJ212" s="7"/>
      <c r="AK212" s="7"/>
    </row>
    <row r="213" s="1" customFormat="1" ht="141.95" customHeight="1" spans="1:37">
      <c r="A213" s="2" t="s">
        <v>2517</v>
      </c>
      <c r="B213" s="2"/>
      <c r="C213" s="3" t="s">
        <v>59</v>
      </c>
      <c r="D213" s="3" t="s">
        <v>5</v>
      </c>
      <c r="E213" s="3" t="s">
        <v>60</v>
      </c>
      <c r="F213" s="4" t="s">
        <v>890</v>
      </c>
      <c r="G213" s="5"/>
      <c r="H213" s="5"/>
      <c r="I213" s="6"/>
      <c r="J213" s="4" t="s">
        <v>2219</v>
      </c>
      <c r="K213" s="5"/>
      <c r="L213" s="5"/>
      <c r="M213" s="6"/>
      <c r="N213" s="4" t="s">
        <v>2222</v>
      </c>
      <c r="O213" s="5"/>
      <c r="P213" s="5"/>
      <c r="Q213" s="5"/>
      <c r="R213" s="5"/>
      <c r="S213" s="5"/>
      <c r="T213" s="6"/>
      <c r="U213" s="5"/>
      <c r="V213" s="4" t="s">
        <v>64</v>
      </c>
      <c r="W213" s="5"/>
      <c r="X213" s="5"/>
      <c r="Y213" s="6"/>
      <c r="Z213" s="7"/>
      <c r="AA213" s="7"/>
      <c r="AB213" s="7"/>
      <c r="AC213" s="7"/>
      <c r="AD213" s="7"/>
      <c r="AE213" s="8"/>
      <c r="AF213" s="9"/>
      <c r="AG213" s="7"/>
      <c r="AH213" s="7"/>
      <c r="AI213" s="7"/>
      <c r="AJ213" s="7"/>
      <c r="AK213" s="7"/>
    </row>
    <row r="214" s="1" customFormat="1" ht="99.95" customHeight="1" spans="1:37">
      <c r="A214" s="2" t="s">
        <v>2518</v>
      </c>
      <c r="B214" s="2"/>
      <c r="C214" s="3" t="s">
        <v>59</v>
      </c>
      <c r="D214" s="3" t="s">
        <v>5</v>
      </c>
      <c r="E214" s="3" t="s">
        <v>60</v>
      </c>
      <c r="F214" s="4" t="s">
        <v>897</v>
      </c>
      <c r="G214" s="5"/>
      <c r="H214" s="5"/>
      <c r="I214" s="6"/>
      <c r="J214" s="4" t="s">
        <v>2219</v>
      </c>
      <c r="K214" s="5"/>
      <c r="L214" s="5"/>
      <c r="M214" s="6"/>
      <c r="N214" s="4" t="s">
        <v>2224</v>
      </c>
      <c r="O214" s="5"/>
      <c r="P214" s="5"/>
      <c r="Q214" s="5"/>
      <c r="R214" s="5"/>
      <c r="S214" s="5"/>
      <c r="T214" s="6"/>
      <c r="U214" s="5"/>
      <c r="V214" s="4" t="s">
        <v>190</v>
      </c>
      <c r="W214" s="5"/>
      <c r="X214" s="5"/>
      <c r="Y214" s="6"/>
      <c r="Z214" s="7"/>
      <c r="AA214" s="7"/>
      <c r="AB214" s="7"/>
      <c r="AC214" s="7"/>
      <c r="AD214" s="7"/>
      <c r="AE214" s="8"/>
      <c r="AF214" s="9"/>
      <c r="AG214" s="7"/>
      <c r="AH214" s="7"/>
      <c r="AI214" s="7"/>
      <c r="AJ214" s="7"/>
      <c r="AK214" s="7"/>
    </row>
    <row r="215" s="1" customFormat="1" ht="99.95" customHeight="1" spans="1:37">
      <c r="A215" s="2" t="s">
        <v>2519</v>
      </c>
      <c r="B215" s="2"/>
      <c r="C215" s="3" t="s">
        <v>59</v>
      </c>
      <c r="D215" s="3" t="s">
        <v>5</v>
      </c>
      <c r="E215" s="3" t="s">
        <v>60</v>
      </c>
      <c r="F215" s="4" t="s">
        <v>897</v>
      </c>
      <c r="G215" s="5"/>
      <c r="H215" s="5"/>
      <c r="I215" s="6"/>
      <c r="J215" s="4" t="s">
        <v>2219</v>
      </c>
      <c r="K215" s="5"/>
      <c r="L215" s="5"/>
      <c r="M215" s="6"/>
      <c r="N215" s="4" t="s">
        <v>2226</v>
      </c>
      <c r="O215" s="5"/>
      <c r="P215" s="5"/>
      <c r="Q215" s="5"/>
      <c r="R215" s="5"/>
      <c r="S215" s="5"/>
      <c r="T215" s="6"/>
      <c r="U215" s="5"/>
      <c r="V215" s="4" t="s">
        <v>64</v>
      </c>
      <c r="W215" s="5"/>
      <c r="X215" s="5"/>
      <c r="Y215" s="6"/>
      <c r="Z215" s="7"/>
      <c r="AA215" s="7"/>
      <c r="AB215" s="7"/>
      <c r="AC215" s="7"/>
      <c r="AD215" s="7"/>
      <c r="AE215" s="8"/>
      <c r="AF215" s="9"/>
      <c r="AG215" s="7"/>
      <c r="AH215" s="7"/>
      <c r="AI215" s="7"/>
      <c r="AJ215" s="7"/>
      <c r="AK215" s="7"/>
    </row>
    <row r="216" s="1" customFormat="1" ht="141.95" customHeight="1" spans="1:37">
      <c r="A216" s="2" t="s">
        <v>2520</v>
      </c>
      <c r="B216" s="2"/>
      <c r="C216" s="3" t="s">
        <v>59</v>
      </c>
      <c r="D216" s="3" t="s">
        <v>5</v>
      </c>
      <c r="E216" s="3" t="s">
        <v>60</v>
      </c>
      <c r="F216" s="4" t="s">
        <v>897</v>
      </c>
      <c r="G216" s="5"/>
      <c r="H216" s="5"/>
      <c r="I216" s="6"/>
      <c r="J216" s="4" t="s">
        <v>2219</v>
      </c>
      <c r="K216" s="5"/>
      <c r="L216" s="5"/>
      <c r="M216" s="6"/>
      <c r="N216" s="4" t="s">
        <v>2228</v>
      </c>
      <c r="O216" s="5"/>
      <c r="P216" s="5"/>
      <c r="Q216" s="5"/>
      <c r="R216" s="5"/>
      <c r="S216" s="5"/>
      <c r="T216" s="6"/>
      <c r="U216" s="5"/>
      <c r="V216" s="4" t="s">
        <v>64</v>
      </c>
      <c r="W216" s="5"/>
      <c r="X216" s="5"/>
      <c r="Y216" s="6"/>
      <c r="Z216" s="7"/>
      <c r="AA216" s="7"/>
      <c r="AB216" s="7"/>
      <c r="AC216" s="7"/>
      <c r="AD216" s="7"/>
      <c r="AE216" s="8"/>
      <c r="AF216" s="9"/>
      <c r="AG216" s="7"/>
      <c r="AH216" s="7"/>
      <c r="AI216" s="7"/>
      <c r="AJ216" s="7"/>
      <c r="AK216" s="7"/>
    </row>
    <row r="217" s="1" customFormat="1" ht="99.95" customHeight="1" spans="1:37">
      <c r="A217" s="2" t="s">
        <v>2521</v>
      </c>
      <c r="B217" s="2"/>
      <c r="C217" s="3" t="s">
        <v>59</v>
      </c>
      <c r="D217" s="3" t="s">
        <v>5</v>
      </c>
      <c r="E217" s="3" t="s">
        <v>60</v>
      </c>
      <c r="F217" s="4" t="s">
        <v>904</v>
      </c>
      <c r="G217" s="5"/>
      <c r="H217" s="5"/>
      <c r="I217" s="6"/>
      <c r="J217" s="4" t="s">
        <v>2219</v>
      </c>
      <c r="K217" s="5"/>
      <c r="L217" s="5"/>
      <c r="M217" s="6"/>
      <c r="N217" s="4" t="s">
        <v>2230</v>
      </c>
      <c r="O217" s="5"/>
      <c r="P217" s="5"/>
      <c r="Q217" s="5"/>
      <c r="R217" s="5"/>
      <c r="S217" s="5"/>
      <c r="T217" s="6"/>
      <c r="U217" s="5" t="s">
        <v>127</v>
      </c>
      <c r="V217" s="4" t="s">
        <v>64</v>
      </c>
      <c r="W217" s="5"/>
      <c r="X217" s="5"/>
      <c r="Y217" s="6"/>
      <c r="Z217" s="7"/>
      <c r="AA217" s="7"/>
      <c r="AB217" s="7"/>
      <c r="AC217" s="7"/>
      <c r="AD217" s="7"/>
      <c r="AE217" s="8"/>
      <c r="AF217" s="9"/>
      <c r="AG217" s="7"/>
      <c r="AH217" s="7"/>
      <c r="AI217" s="7"/>
      <c r="AJ217" s="7"/>
      <c r="AK217" s="7"/>
    </row>
    <row r="218" s="1" customFormat="1" ht="99.95" customHeight="1" spans="1:37">
      <c r="A218" s="2" t="s">
        <v>2522</v>
      </c>
      <c r="B218" s="2"/>
      <c r="C218" s="3" t="s">
        <v>59</v>
      </c>
      <c r="D218" s="3" t="s">
        <v>5</v>
      </c>
      <c r="E218" s="3" t="s">
        <v>60</v>
      </c>
      <c r="F218" s="4" t="s">
        <v>904</v>
      </c>
      <c r="G218" s="5"/>
      <c r="H218" s="5"/>
      <c r="I218" s="6"/>
      <c r="J218" s="4" t="s">
        <v>2219</v>
      </c>
      <c r="K218" s="5"/>
      <c r="L218" s="5"/>
      <c r="M218" s="6"/>
      <c r="N218" s="4" t="s">
        <v>2232</v>
      </c>
      <c r="O218" s="5"/>
      <c r="P218" s="5"/>
      <c r="Q218" s="5"/>
      <c r="R218" s="5"/>
      <c r="S218" s="5"/>
      <c r="T218" s="6"/>
      <c r="U218" s="5" t="s">
        <v>127</v>
      </c>
      <c r="V218" s="4" t="s">
        <v>64</v>
      </c>
      <c r="W218" s="5"/>
      <c r="X218" s="5"/>
      <c r="Y218" s="6"/>
      <c r="Z218" s="7"/>
      <c r="AA218" s="7"/>
      <c r="AB218" s="7"/>
      <c r="AC218" s="7"/>
      <c r="AD218" s="7"/>
      <c r="AE218" s="8"/>
      <c r="AF218" s="9"/>
      <c r="AG218" s="7"/>
      <c r="AH218" s="7"/>
      <c r="AI218" s="7"/>
      <c r="AJ218" s="7"/>
      <c r="AK218" s="7"/>
    </row>
    <row r="219" s="1" customFormat="1" ht="141.95" customHeight="1" spans="1:37">
      <c r="A219" s="2" t="s">
        <v>2523</v>
      </c>
      <c r="B219" s="2"/>
      <c r="C219" s="3" t="s">
        <v>59</v>
      </c>
      <c r="D219" s="3" t="s">
        <v>5</v>
      </c>
      <c r="E219" s="3" t="s">
        <v>60</v>
      </c>
      <c r="F219" s="4" t="s">
        <v>904</v>
      </c>
      <c r="G219" s="5"/>
      <c r="H219" s="5"/>
      <c r="I219" s="6"/>
      <c r="J219" s="4" t="s">
        <v>2219</v>
      </c>
      <c r="K219" s="5"/>
      <c r="L219" s="5"/>
      <c r="M219" s="6"/>
      <c r="N219" s="4" t="s">
        <v>2234</v>
      </c>
      <c r="O219" s="5"/>
      <c r="P219" s="5"/>
      <c r="Q219" s="5"/>
      <c r="R219" s="5"/>
      <c r="S219" s="5"/>
      <c r="T219" s="6"/>
      <c r="U219" s="5" t="s">
        <v>127</v>
      </c>
      <c r="V219" s="4" t="s">
        <v>64</v>
      </c>
      <c r="W219" s="5"/>
      <c r="X219" s="5"/>
      <c r="Y219" s="6"/>
      <c r="Z219" s="7"/>
      <c r="AA219" s="7"/>
      <c r="AB219" s="7"/>
      <c r="AC219" s="7"/>
      <c r="AD219" s="7"/>
      <c r="AE219" s="8"/>
      <c r="AF219" s="9"/>
      <c r="AG219" s="7"/>
      <c r="AH219" s="7"/>
      <c r="AI219" s="7"/>
      <c r="AJ219" s="7"/>
      <c r="AK219" s="7"/>
    </row>
    <row r="220" s="1" customFormat="1" ht="99.95" customHeight="1" spans="1:37">
      <c r="A220" s="2" t="s">
        <v>2524</v>
      </c>
      <c r="B220" s="2"/>
      <c r="C220" s="3" t="s">
        <v>59</v>
      </c>
      <c r="D220" s="3" t="s">
        <v>5</v>
      </c>
      <c r="E220" s="3" t="s">
        <v>60</v>
      </c>
      <c r="F220" s="4" t="s">
        <v>911</v>
      </c>
      <c r="G220" s="5"/>
      <c r="H220" s="5"/>
      <c r="I220" s="6"/>
      <c r="J220" s="4" t="s">
        <v>2219</v>
      </c>
      <c r="K220" s="5"/>
      <c r="L220" s="5"/>
      <c r="M220" s="6"/>
      <c r="N220" s="4" t="s">
        <v>2236</v>
      </c>
      <c r="O220" s="5"/>
      <c r="P220" s="5"/>
      <c r="Q220" s="5"/>
      <c r="R220" s="5"/>
      <c r="S220" s="5"/>
      <c r="T220" s="6"/>
      <c r="U220" s="5" t="s">
        <v>127</v>
      </c>
      <c r="V220" s="4" t="s">
        <v>64</v>
      </c>
      <c r="W220" s="5"/>
      <c r="X220" s="5"/>
      <c r="Y220" s="6"/>
      <c r="Z220" s="7"/>
      <c r="AA220" s="7"/>
      <c r="AB220" s="7"/>
      <c r="AC220" s="7"/>
      <c r="AD220" s="7"/>
      <c r="AE220" s="8"/>
      <c r="AF220" s="9"/>
      <c r="AG220" s="7"/>
      <c r="AH220" s="7"/>
      <c r="AI220" s="7"/>
      <c r="AJ220" s="7"/>
      <c r="AK220" s="7"/>
    </row>
    <row r="221" s="1" customFormat="1" ht="99.95" customHeight="1" spans="1:37">
      <c r="A221" s="2" t="s">
        <v>2525</v>
      </c>
      <c r="B221" s="2"/>
      <c r="C221" s="3" t="s">
        <v>59</v>
      </c>
      <c r="D221" s="3" t="s">
        <v>5</v>
      </c>
      <c r="E221" s="3" t="s">
        <v>60</v>
      </c>
      <c r="F221" s="4" t="s">
        <v>911</v>
      </c>
      <c r="G221" s="5"/>
      <c r="H221" s="5"/>
      <c r="I221" s="6"/>
      <c r="J221" s="4" t="s">
        <v>2219</v>
      </c>
      <c r="K221" s="5"/>
      <c r="L221" s="5"/>
      <c r="M221" s="6"/>
      <c r="N221" s="4" t="s">
        <v>2238</v>
      </c>
      <c r="O221" s="5"/>
      <c r="P221" s="5"/>
      <c r="Q221" s="5"/>
      <c r="R221" s="5"/>
      <c r="S221" s="5"/>
      <c r="T221" s="6"/>
      <c r="U221" s="5" t="s">
        <v>127</v>
      </c>
      <c r="V221" s="4" t="s">
        <v>64</v>
      </c>
      <c r="W221" s="5"/>
      <c r="X221" s="5"/>
      <c r="Y221" s="6"/>
      <c r="Z221" s="7"/>
      <c r="AA221" s="7"/>
      <c r="AB221" s="7"/>
      <c r="AC221" s="7"/>
      <c r="AD221" s="7"/>
      <c r="AE221" s="8"/>
      <c r="AF221" s="9"/>
      <c r="AG221" s="7"/>
      <c r="AH221" s="7"/>
      <c r="AI221" s="7"/>
      <c r="AJ221" s="7"/>
      <c r="AK221" s="7"/>
    </row>
    <row r="222" s="1" customFormat="1" ht="141.95" customHeight="1" spans="1:37">
      <c r="A222" s="2" t="s">
        <v>2526</v>
      </c>
      <c r="B222" s="2"/>
      <c r="C222" s="3" t="s">
        <v>59</v>
      </c>
      <c r="D222" s="3" t="s">
        <v>5</v>
      </c>
      <c r="E222" s="3" t="s">
        <v>60</v>
      </c>
      <c r="F222" s="4" t="s">
        <v>911</v>
      </c>
      <c r="G222" s="5"/>
      <c r="H222" s="5"/>
      <c r="I222" s="6"/>
      <c r="J222" s="4" t="s">
        <v>2219</v>
      </c>
      <c r="K222" s="5"/>
      <c r="L222" s="5"/>
      <c r="M222" s="6"/>
      <c r="N222" s="4" t="s">
        <v>2240</v>
      </c>
      <c r="O222" s="5"/>
      <c r="P222" s="5"/>
      <c r="Q222" s="5"/>
      <c r="R222" s="5"/>
      <c r="S222" s="5"/>
      <c r="T222" s="6"/>
      <c r="U222" s="5" t="s">
        <v>127</v>
      </c>
      <c r="V222" s="4" t="s">
        <v>64</v>
      </c>
      <c r="W222" s="5"/>
      <c r="X222" s="5"/>
      <c r="Y222" s="6"/>
      <c r="Z222" s="7"/>
      <c r="AA222" s="7"/>
      <c r="AB222" s="7"/>
      <c r="AC222" s="7"/>
      <c r="AD222" s="7"/>
      <c r="AE222" s="8"/>
      <c r="AF222" s="9"/>
      <c r="AG222" s="7"/>
      <c r="AH222" s="7"/>
      <c r="AI222" s="7"/>
      <c r="AJ222" s="7"/>
      <c r="AK222" s="7"/>
    </row>
    <row r="223" s="1" customFormat="1" ht="99.95" customHeight="1" spans="1:37">
      <c r="A223" s="2" t="s">
        <v>2527</v>
      </c>
      <c r="B223" s="2"/>
      <c r="C223" s="3" t="s">
        <v>59</v>
      </c>
      <c r="D223" s="3" t="s">
        <v>5</v>
      </c>
      <c r="E223" s="3" t="s">
        <v>60</v>
      </c>
      <c r="F223" s="4" t="s">
        <v>918</v>
      </c>
      <c r="G223" s="5"/>
      <c r="H223" s="5"/>
      <c r="I223" s="6"/>
      <c r="J223" s="4" t="s">
        <v>2242</v>
      </c>
      <c r="K223" s="5"/>
      <c r="L223" s="5"/>
      <c r="M223" s="6"/>
      <c r="N223" s="4" t="s">
        <v>2243</v>
      </c>
      <c r="O223" s="5"/>
      <c r="P223" s="5"/>
      <c r="Q223" s="5"/>
      <c r="R223" s="5"/>
      <c r="S223" s="5"/>
      <c r="T223" s="6"/>
      <c r="U223" s="5"/>
      <c r="V223" s="4" t="s">
        <v>190</v>
      </c>
      <c r="W223" s="5"/>
      <c r="X223" s="5"/>
      <c r="Y223" s="6"/>
      <c r="Z223" s="7"/>
      <c r="AA223" s="7"/>
      <c r="AB223" s="7"/>
      <c r="AC223" s="7"/>
      <c r="AD223" s="7"/>
      <c r="AE223" s="8"/>
      <c r="AF223" s="9"/>
      <c r="AG223" s="7"/>
      <c r="AH223" s="7"/>
      <c r="AI223" s="7"/>
      <c r="AJ223" s="7"/>
      <c r="AK223" s="7"/>
    </row>
    <row r="224" s="1" customFormat="1" ht="99.95" customHeight="1" spans="1:37">
      <c r="A224" s="2" t="s">
        <v>2528</v>
      </c>
      <c r="B224" s="2"/>
      <c r="C224" s="3" t="s">
        <v>59</v>
      </c>
      <c r="D224" s="3" t="s">
        <v>5</v>
      </c>
      <c r="E224" s="3" t="s">
        <v>60</v>
      </c>
      <c r="F224" s="4" t="s">
        <v>918</v>
      </c>
      <c r="G224" s="5"/>
      <c r="H224" s="5"/>
      <c r="I224" s="6"/>
      <c r="J224" s="4" t="s">
        <v>2242</v>
      </c>
      <c r="K224" s="5"/>
      <c r="L224" s="5"/>
      <c r="M224" s="6"/>
      <c r="N224" s="4" t="s">
        <v>2245</v>
      </c>
      <c r="O224" s="5"/>
      <c r="P224" s="5"/>
      <c r="Q224" s="5"/>
      <c r="R224" s="5"/>
      <c r="S224" s="5"/>
      <c r="T224" s="6"/>
      <c r="U224" s="5"/>
      <c r="V224" s="4" t="s">
        <v>64</v>
      </c>
      <c r="W224" s="5"/>
      <c r="X224" s="5"/>
      <c r="Y224" s="6"/>
      <c r="Z224" s="7"/>
      <c r="AA224" s="7"/>
      <c r="AB224" s="7"/>
      <c r="AC224" s="7"/>
      <c r="AD224" s="7"/>
      <c r="AE224" s="8"/>
      <c r="AF224" s="9"/>
      <c r="AG224" s="7"/>
      <c r="AH224" s="7"/>
      <c r="AI224" s="7"/>
      <c r="AJ224" s="7"/>
      <c r="AK224" s="7"/>
    </row>
    <row r="225" s="1" customFormat="1" ht="141.95" customHeight="1" spans="1:37">
      <c r="A225" s="2" t="s">
        <v>2529</v>
      </c>
      <c r="B225" s="2"/>
      <c r="C225" s="3" t="s">
        <v>59</v>
      </c>
      <c r="D225" s="3" t="s">
        <v>5</v>
      </c>
      <c r="E225" s="3" t="s">
        <v>60</v>
      </c>
      <c r="F225" s="4" t="s">
        <v>918</v>
      </c>
      <c r="G225" s="5"/>
      <c r="H225" s="5"/>
      <c r="I225" s="6"/>
      <c r="J225" s="4" t="s">
        <v>2242</v>
      </c>
      <c r="K225" s="5"/>
      <c r="L225" s="5"/>
      <c r="M225" s="6"/>
      <c r="N225" s="4" t="s">
        <v>2247</v>
      </c>
      <c r="O225" s="5"/>
      <c r="P225" s="5"/>
      <c r="Q225" s="5"/>
      <c r="R225" s="5"/>
      <c r="S225" s="5"/>
      <c r="T225" s="6"/>
      <c r="U225" s="5"/>
      <c r="V225" s="4" t="s">
        <v>64</v>
      </c>
      <c r="W225" s="5"/>
      <c r="X225" s="5"/>
      <c r="Y225" s="6"/>
      <c r="Z225" s="7"/>
      <c r="AA225" s="7"/>
      <c r="AB225" s="7"/>
      <c r="AC225" s="7"/>
      <c r="AD225" s="7"/>
      <c r="AE225" s="8"/>
      <c r="AF225" s="9"/>
      <c r="AG225" s="7"/>
      <c r="AH225" s="7"/>
      <c r="AI225" s="7"/>
      <c r="AJ225" s="7"/>
      <c r="AK225" s="7"/>
    </row>
    <row r="226" s="1" customFormat="1" ht="99.95" customHeight="1" spans="1:37">
      <c r="A226" s="2" t="s">
        <v>2530</v>
      </c>
      <c r="B226" s="2"/>
      <c r="C226" s="3" t="s">
        <v>59</v>
      </c>
      <c r="D226" s="3" t="s">
        <v>5</v>
      </c>
      <c r="E226" s="3" t="s">
        <v>60</v>
      </c>
      <c r="F226" s="4" t="s">
        <v>925</v>
      </c>
      <c r="G226" s="5"/>
      <c r="H226" s="5"/>
      <c r="I226" s="6"/>
      <c r="J226" s="4" t="s">
        <v>2192</v>
      </c>
      <c r="K226" s="5"/>
      <c r="L226" s="5"/>
      <c r="M226" s="6"/>
      <c r="N226" s="4" t="s">
        <v>2249</v>
      </c>
      <c r="O226" s="5"/>
      <c r="P226" s="5"/>
      <c r="Q226" s="5"/>
      <c r="R226" s="5"/>
      <c r="S226" s="5"/>
      <c r="T226" s="6"/>
      <c r="U226" s="5"/>
      <c r="V226" s="4" t="s">
        <v>190</v>
      </c>
      <c r="W226" s="5"/>
      <c r="X226" s="5"/>
      <c r="Y226" s="6"/>
      <c r="Z226" s="7"/>
      <c r="AA226" s="7"/>
      <c r="AB226" s="7"/>
      <c r="AC226" s="7"/>
      <c r="AD226" s="7"/>
      <c r="AE226" s="8"/>
      <c r="AF226" s="9"/>
      <c r="AG226" s="7"/>
      <c r="AH226" s="7"/>
      <c r="AI226" s="7"/>
      <c r="AJ226" s="7"/>
      <c r="AK226" s="7"/>
    </row>
    <row r="227" s="1" customFormat="1" ht="99.95" customHeight="1" spans="1:37">
      <c r="A227" s="2" t="s">
        <v>2531</v>
      </c>
      <c r="B227" s="2"/>
      <c r="C227" s="3" t="s">
        <v>59</v>
      </c>
      <c r="D227" s="3" t="s">
        <v>5</v>
      </c>
      <c r="E227" s="3" t="s">
        <v>60</v>
      </c>
      <c r="F227" s="4" t="s">
        <v>925</v>
      </c>
      <c r="G227" s="5"/>
      <c r="H227" s="5"/>
      <c r="I227" s="6"/>
      <c r="J227" s="4" t="s">
        <v>2242</v>
      </c>
      <c r="K227" s="5"/>
      <c r="L227" s="5"/>
      <c r="M227" s="6"/>
      <c r="N227" s="4" t="s">
        <v>2251</v>
      </c>
      <c r="O227" s="5"/>
      <c r="P227" s="5"/>
      <c r="Q227" s="5"/>
      <c r="R227" s="5"/>
      <c r="S227" s="5"/>
      <c r="T227" s="6"/>
      <c r="U227" s="5"/>
      <c r="V227" s="4" t="s">
        <v>64</v>
      </c>
      <c r="W227" s="5"/>
      <c r="X227" s="5"/>
      <c r="Y227" s="6"/>
      <c r="Z227" s="7"/>
      <c r="AA227" s="7"/>
      <c r="AB227" s="7"/>
      <c r="AC227" s="7"/>
      <c r="AD227" s="7"/>
      <c r="AE227" s="8"/>
      <c r="AF227" s="9"/>
      <c r="AG227" s="7"/>
      <c r="AH227" s="7"/>
      <c r="AI227" s="7"/>
      <c r="AJ227" s="7"/>
      <c r="AK227" s="7"/>
    </row>
    <row r="228" s="1" customFormat="1" ht="141.95" customHeight="1" spans="1:37">
      <c r="A228" s="2" t="s">
        <v>2532</v>
      </c>
      <c r="B228" s="2"/>
      <c r="C228" s="3" t="s">
        <v>59</v>
      </c>
      <c r="D228" s="3" t="s">
        <v>5</v>
      </c>
      <c r="E228" s="3" t="s">
        <v>60</v>
      </c>
      <c r="F228" s="4" t="s">
        <v>925</v>
      </c>
      <c r="G228" s="5"/>
      <c r="H228" s="5"/>
      <c r="I228" s="6"/>
      <c r="J228" s="4" t="s">
        <v>2242</v>
      </c>
      <c r="K228" s="5"/>
      <c r="L228" s="5"/>
      <c r="M228" s="6"/>
      <c r="N228" s="4" t="s">
        <v>2253</v>
      </c>
      <c r="O228" s="5"/>
      <c r="P228" s="5"/>
      <c r="Q228" s="5"/>
      <c r="R228" s="5"/>
      <c r="S228" s="5"/>
      <c r="T228" s="6"/>
      <c r="U228" s="5"/>
      <c r="V228" s="4" t="s">
        <v>64</v>
      </c>
      <c r="W228" s="5"/>
      <c r="X228" s="5"/>
      <c r="Y228" s="6"/>
      <c r="Z228" s="7"/>
      <c r="AA228" s="7"/>
      <c r="AB228" s="7"/>
      <c r="AC228" s="7"/>
      <c r="AD228" s="7"/>
      <c r="AE228" s="8"/>
      <c r="AF228" s="9"/>
      <c r="AG228" s="7"/>
      <c r="AH228" s="7"/>
      <c r="AI228" s="7"/>
      <c r="AJ228" s="7"/>
      <c r="AK228" s="7"/>
    </row>
    <row r="229" s="1" customFormat="1" ht="99.95" customHeight="1" spans="1:37">
      <c r="A229" s="2" t="s">
        <v>2533</v>
      </c>
      <c r="B229" s="2"/>
      <c r="C229" s="3" t="s">
        <v>59</v>
      </c>
      <c r="D229" s="3" t="s">
        <v>5</v>
      </c>
      <c r="E229" s="3" t="s">
        <v>60</v>
      </c>
      <c r="F229" s="4" t="s">
        <v>932</v>
      </c>
      <c r="G229" s="5"/>
      <c r="H229" s="5"/>
      <c r="I229" s="6"/>
      <c r="J229" s="4" t="s">
        <v>2242</v>
      </c>
      <c r="K229" s="5"/>
      <c r="L229" s="5"/>
      <c r="M229" s="6"/>
      <c r="N229" s="4" t="s">
        <v>2255</v>
      </c>
      <c r="O229" s="5"/>
      <c r="P229" s="5"/>
      <c r="Q229" s="5"/>
      <c r="R229" s="5"/>
      <c r="S229" s="5"/>
      <c r="T229" s="6"/>
      <c r="U229" s="5" t="s">
        <v>167</v>
      </c>
      <c r="V229" s="4" t="s">
        <v>64</v>
      </c>
      <c r="W229" s="5"/>
      <c r="X229" s="5"/>
      <c r="Y229" s="6"/>
      <c r="Z229" s="7"/>
      <c r="AA229" s="7"/>
      <c r="AB229" s="7"/>
      <c r="AC229" s="7"/>
      <c r="AD229" s="7"/>
      <c r="AE229" s="8"/>
      <c r="AF229" s="9"/>
      <c r="AG229" s="7"/>
      <c r="AH229" s="7"/>
      <c r="AI229" s="7"/>
      <c r="AJ229" s="7"/>
      <c r="AK229" s="7"/>
    </row>
    <row r="230" s="1" customFormat="1" ht="99.95" customHeight="1" spans="1:37">
      <c r="A230" s="2" t="s">
        <v>2534</v>
      </c>
      <c r="B230" s="2"/>
      <c r="C230" s="3" t="s">
        <v>59</v>
      </c>
      <c r="D230" s="3" t="s">
        <v>5</v>
      </c>
      <c r="E230" s="3" t="s">
        <v>60</v>
      </c>
      <c r="F230" s="4" t="s">
        <v>932</v>
      </c>
      <c r="G230" s="5"/>
      <c r="H230" s="5"/>
      <c r="I230" s="6"/>
      <c r="J230" s="4" t="s">
        <v>2192</v>
      </c>
      <c r="K230" s="5"/>
      <c r="L230" s="5"/>
      <c r="M230" s="6"/>
      <c r="N230" s="4" t="s">
        <v>2257</v>
      </c>
      <c r="O230" s="5"/>
      <c r="P230" s="5"/>
      <c r="Q230" s="5"/>
      <c r="R230" s="5"/>
      <c r="S230" s="5"/>
      <c r="T230" s="6"/>
      <c r="U230" s="5" t="s">
        <v>167</v>
      </c>
      <c r="V230" s="4" t="s">
        <v>64</v>
      </c>
      <c r="W230" s="5"/>
      <c r="X230" s="5"/>
      <c r="Y230" s="6"/>
      <c r="Z230" s="7"/>
      <c r="AA230" s="7"/>
      <c r="AB230" s="7"/>
      <c r="AC230" s="7"/>
      <c r="AD230" s="7"/>
      <c r="AE230" s="8"/>
      <c r="AF230" s="9"/>
      <c r="AG230" s="7"/>
      <c r="AH230" s="7"/>
      <c r="AI230" s="7"/>
      <c r="AJ230" s="7"/>
      <c r="AK230" s="7"/>
    </row>
    <row r="231" s="1" customFormat="1" ht="141.95" customHeight="1" spans="1:37">
      <c r="A231" s="2" t="s">
        <v>2535</v>
      </c>
      <c r="B231" s="2"/>
      <c r="C231" s="3" t="s">
        <v>59</v>
      </c>
      <c r="D231" s="3" t="s">
        <v>5</v>
      </c>
      <c r="E231" s="3" t="s">
        <v>60</v>
      </c>
      <c r="F231" s="4" t="s">
        <v>932</v>
      </c>
      <c r="G231" s="5"/>
      <c r="H231" s="5"/>
      <c r="I231" s="6"/>
      <c r="J231" s="4" t="s">
        <v>2242</v>
      </c>
      <c r="K231" s="5"/>
      <c r="L231" s="5"/>
      <c r="M231" s="6"/>
      <c r="N231" s="4" t="s">
        <v>2259</v>
      </c>
      <c r="O231" s="5"/>
      <c r="P231" s="5"/>
      <c r="Q231" s="5"/>
      <c r="R231" s="5"/>
      <c r="S231" s="5"/>
      <c r="T231" s="6"/>
      <c r="U231" s="5" t="s">
        <v>167</v>
      </c>
      <c r="V231" s="4" t="s">
        <v>64</v>
      </c>
      <c r="W231" s="5"/>
      <c r="X231" s="5"/>
      <c r="Y231" s="6"/>
      <c r="Z231" s="7"/>
      <c r="AA231" s="7"/>
      <c r="AB231" s="7"/>
      <c r="AC231" s="7"/>
      <c r="AD231" s="7"/>
      <c r="AE231" s="8"/>
      <c r="AF231" s="9"/>
      <c r="AG231" s="7"/>
      <c r="AH231" s="7"/>
      <c r="AI231" s="7"/>
      <c r="AJ231" s="7"/>
      <c r="AK231" s="7"/>
    </row>
    <row r="232" s="1" customFormat="1" ht="99.95" customHeight="1" spans="1:37">
      <c r="A232" s="2" t="s">
        <v>2536</v>
      </c>
      <c r="B232" s="2"/>
      <c r="C232" s="3" t="s">
        <v>59</v>
      </c>
      <c r="D232" s="3" t="s">
        <v>5</v>
      </c>
      <c r="E232" s="3" t="s">
        <v>60</v>
      </c>
      <c r="F232" s="4" t="s">
        <v>939</v>
      </c>
      <c r="G232" s="5"/>
      <c r="H232" s="5"/>
      <c r="I232" s="6"/>
      <c r="J232" s="4" t="s">
        <v>2242</v>
      </c>
      <c r="K232" s="5"/>
      <c r="L232" s="5"/>
      <c r="M232" s="6"/>
      <c r="N232" s="4" t="s">
        <v>2261</v>
      </c>
      <c r="O232" s="5"/>
      <c r="P232" s="5"/>
      <c r="Q232" s="5"/>
      <c r="R232" s="5"/>
      <c r="S232" s="5"/>
      <c r="T232" s="6"/>
      <c r="U232" s="5" t="s">
        <v>167</v>
      </c>
      <c r="V232" s="4" t="s">
        <v>64</v>
      </c>
      <c r="W232" s="5"/>
      <c r="X232" s="5"/>
      <c r="Y232" s="6"/>
      <c r="Z232" s="7"/>
      <c r="AA232" s="7"/>
      <c r="AB232" s="7"/>
      <c r="AC232" s="7"/>
      <c r="AD232" s="7"/>
      <c r="AE232" s="8"/>
      <c r="AF232" s="9"/>
      <c r="AG232" s="7"/>
      <c r="AH232" s="7"/>
      <c r="AI232" s="7"/>
      <c r="AJ232" s="7"/>
      <c r="AK232" s="7"/>
    </row>
    <row r="233" s="1" customFormat="1" ht="99.95" customHeight="1" spans="1:37">
      <c r="A233" s="2" t="s">
        <v>2537</v>
      </c>
      <c r="B233" s="2"/>
      <c r="C233" s="3" t="s">
        <v>59</v>
      </c>
      <c r="D233" s="3" t="s">
        <v>5</v>
      </c>
      <c r="E233" s="3" t="s">
        <v>60</v>
      </c>
      <c r="F233" s="4" t="s">
        <v>939</v>
      </c>
      <c r="G233" s="5"/>
      <c r="H233" s="5"/>
      <c r="I233" s="6"/>
      <c r="J233" s="4" t="s">
        <v>2242</v>
      </c>
      <c r="K233" s="5"/>
      <c r="L233" s="5"/>
      <c r="M233" s="6"/>
      <c r="N233" s="4" t="s">
        <v>2263</v>
      </c>
      <c r="O233" s="5"/>
      <c r="P233" s="5"/>
      <c r="Q233" s="5"/>
      <c r="R233" s="5"/>
      <c r="S233" s="5"/>
      <c r="T233" s="6"/>
      <c r="U233" s="5" t="s">
        <v>167</v>
      </c>
      <c r="V233" s="4" t="s">
        <v>64</v>
      </c>
      <c r="W233" s="5"/>
      <c r="X233" s="5"/>
      <c r="Y233" s="6"/>
      <c r="Z233" s="7"/>
      <c r="AA233" s="7"/>
      <c r="AB233" s="7"/>
      <c r="AC233" s="7"/>
      <c r="AD233" s="7"/>
      <c r="AE233" s="8"/>
      <c r="AF233" s="9"/>
      <c r="AG233" s="7"/>
      <c r="AH233" s="7"/>
      <c r="AI233" s="7"/>
      <c r="AJ233" s="7"/>
      <c r="AK233" s="7"/>
    </row>
    <row r="234" s="1" customFormat="1" ht="141.95" customHeight="1" spans="1:37">
      <c r="A234" s="2" t="s">
        <v>2538</v>
      </c>
      <c r="B234" s="2"/>
      <c r="C234" s="3" t="s">
        <v>59</v>
      </c>
      <c r="D234" s="3" t="s">
        <v>5</v>
      </c>
      <c r="E234" s="3" t="s">
        <v>60</v>
      </c>
      <c r="F234" s="4" t="s">
        <v>939</v>
      </c>
      <c r="G234" s="5"/>
      <c r="H234" s="5"/>
      <c r="I234" s="6"/>
      <c r="J234" s="4" t="s">
        <v>2242</v>
      </c>
      <c r="K234" s="5"/>
      <c r="L234" s="5"/>
      <c r="M234" s="6"/>
      <c r="N234" s="4" t="s">
        <v>2266</v>
      </c>
      <c r="O234" s="5"/>
      <c r="P234" s="5"/>
      <c r="Q234" s="5"/>
      <c r="R234" s="5"/>
      <c r="S234" s="5"/>
      <c r="T234" s="6"/>
      <c r="U234" s="5" t="s">
        <v>167</v>
      </c>
      <c r="V234" s="4" t="s">
        <v>64</v>
      </c>
      <c r="W234" s="5"/>
      <c r="X234" s="5"/>
      <c r="Y234" s="6"/>
      <c r="Z234" s="7"/>
      <c r="AA234" s="7"/>
      <c r="AB234" s="7"/>
      <c r="AC234" s="7"/>
      <c r="AD234" s="7"/>
      <c r="AE234" s="8"/>
      <c r="AF234" s="9"/>
      <c r="AG234" s="7"/>
      <c r="AH234" s="7"/>
      <c r="AI234" s="7"/>
      <c r="AJ234" s="7"/>
      <c r="AK234" s="7"/>
    </row>
    <row r="235" s="1" customFormat="1" ht="99.95" customHeight="1" spans="1:37">
      <c r="A235" s="2" t="s">
        <v>2539</v>
      </c>
      <c r="B235" s="2"/>
      <c r="C235" s="3" t="s">
        <v>59</v>
      </c>
      <c r="D235" s="3" t="s">
        <v>5</v>
      </c>
      <c r="E235" s="3" t="s">
        <v>60</v>
      </c>
      <c r="F235" s="4" t="s">
        <v>946</v>
      </c>
      <c r="G235" s="5"/>
      <c r="H235" s="5"/>
      <c r="I235" s="6"/>
      <c r="J235" s="4" t="s">
        <v>2271</v>
      </c>
      <c r="K235" s="5"/>
      <c r="L235" s="5"/>
      <c r="M235" s="6"/>
      <c r="N235" s="4" t="s">
        <v>2269</v>
      </c>
      <c r="O235" s="5"/>
      <c r="P235" s="5"/>
      <c r="Q235" s="5"/>
      <c r="R235" s="5"/>
      <c r="S235" s="5"/>
      <c r="T235" s="6"/>
      <c r="U235" s="5"/>
      <c r="V235" s="4" t="s">
        <v>64</v>
      </c>
      <c r="W235" s="5"/>
      <c r="X235" s="5"/>
      <c r="Y235" s="6"/>
      <c r="Z235" s="7"/>
      <c r="AA235" s="7"/>
      <c r="AB235" s="7"/>
      <c r="AC235" s="7"/>
      <c r="AD235" s="7"/>
      <c r="AE235" s="8"/>
      <c r="AF235" s="9"/>
      <c r="AG235" s="7"/>
      <c r="AH235" s="7"/>
      <c r="AI235" s="7"/>
      <c r="AJ235" s="7"/>
      <c r="AK235" s="7"/>
    </row>
    <row r="236" s="1" customFormat="1" ht="99.95" customHeight="1" spans="1:37">
      <c r="A236" s="2" t="s">
        <v>2540</v>
      </c>
      <c r="B236" s="2"/>
      <c r="C236" s="3" t="s">
        <v>59</v>
      </c>
      <c r="D236" s="3" t="s">
        <v>5</v>
      </c>
      <c r="E236" s="3" t="s">
        <v>60</v>
      </c>
      <c r="F236" s="4" t="s">
        <v>946</v>
      </c>
      <c r="G236" s="5"/>
      <c r="H236" s="5"/>
      <c r="I236" s="6"/>
      <c r="J236" s="4" t="s">
        <v>2271</v>
      </c>
      <c r="K236" s="5"/>
      <c r="L236" s="5"/>
      <c r="M236" s="6"/>
      <c r="N236" s="4" t="s">
        <v>2272</v>
      </c>
      <c r="O236" s="5"/>
      <c r="P236" s="5"/>
      <c r="Q236" s="5"/>
      <c r="R236" s="5"/>
      <c r="S236" s="5"/>
      <c r="T236" s="6"/>
      <c r="U236" s="5"/>
      <c r="V236" s="4" t="s">
        <v>64</v>
      </c>
      <c r="W236" s="5"/>
      <c r="X236" s="5"/>
      <c r="Y236" s="6"/>
      <c r="Z236" s="7"/>
      <c r="AA236" s="7"/>
      <c r="AB236" s="7"/>
      <c r="AC236" s="7"/>
      <c r="AD236" s="7"/>
      <c r="AE236" s="8"/>
      <c r="AF236" s="9"/>
      <c r="AG236" s="7"/>
      <c r="AH236" s="7"/>
      <c r="AI236" s="7"/>
      <c r="AJ236" s="7"/>
      <c r="AK236" s="7"/>
    </row>
    <row r="237" s="1" customFormat="1" ht="141.95" customHeight="1" spans="1:37">
      <c r="A237" s="2" t="s">
        <v>2541</v>
      </c>
      <c r="B237" s="2"/>
      <c r="C237" s="3" t="s">
        <v>59</v>
      </c>
      <c r="D237" s="3" t="s">
        <v>5</v>
      </c>
      <c r="E237" s="3" t="s">
        <v>60</v>
      </c>
      <c r="F237" s="4" t="s">
        <v>946</v>
      </c>
      <c r="G237" s="5"/>
      <c r="H237" s="5"/>
      <c r="I237" s="6"/>
      <c r="J237" s="4" t="s">
        <v>2271</v>
      </c>
      <c r="K237" s="5"/>
      <c r="L237" s="5"/>
      <c r="M237" s="6"/>
      <c r="N237" s="4" t="s">
        <v>2274</v>
      </c>
      <c r="O237" s="5"/>
      <c r="P237" s="5"/>
      <c r="Q237" s="5"/>
      <c r="R237" s="5"/>
      <c r="S237" s="5"/>
      <c r="T237" s="6"/>
      <c r="U237" s="5"/>
      <c r="V237" s="4" t="s">
        <v>64</v>
      </c>
      <c r="W237" s="5"/>
      <c r="X237" s="5"/>
      <c r="Y237" s="6"/>
      <c r="Z237" s="7"/>
      <c r="AA237" s="7"/>
      <c r="AB237" s="7"/>
      <c r="AC237" s="7"/>
      <c r="AD237" s="7"/>
      <c r="AE237" s="8"/>
      <c r="AF237" s="9"/>
      <c r="AG237" s="7"/>
      <c r="AH237" s="7"/>
      <c r="AI237" s="7"/>
      <c r="AJ237" s="7"/>
      <c r="AK237" s="7"/>
    </row>
    <row r="238" s="1" customFormat="1" ht="99.95" customHeight="1" spans="1:37">
      <c r="A238" s="2" t="s">
        <v>2542</v>
      </c>
      <c r="B238" s="2"/>
      <c r="C238" s="3" t="s">
        <v>59</v>
      </c>
      <c r="D238" s="3" t="s">
        <v>5</v>
      </c>
      <c r="E238" s="3" t="s">
        <v>60</v>
      </c>
      <c r="F238" s="4" t="s">
        <v>953</v>
      </c>
      <c r="G238" s="5"/>
      <c r="H238" s="5"/>
      <c r="I238" s="6"/>
      <c r="J238" s="4" t="s">
        <v>2271</v>
      </c>
      <c r="K238" s="5"/>
      <c r="L238" s="5"/>
      <c r="M238" s="6"/>
      <c r="N238" s="4" t="s">
        <v>2276</v>
      </c>
      <c r="O238" s="5"/>
      <c r="P238" s="5"/>
      <c r="Q238" s="5"/>
      <c r="R238" s="5"/>
      <c r="S238" s="5"/>
      <c r="T238" s="6"/>
      <c r="U238" s="5"/>
      <c r="V238" s="4" t="s">
        <v>64</v>
      </c>
      <c r="W238" s="5"/>
      <c r="X238" s="5"/>
      <c r="Y238" s="6"/>
      <c r="Z238" s="7"/>
      <c r="AA238" s="7"/>
      <c r="AB238" s="7"/>
      <c r="AC238" s="7"/>
      <c r="AD238" s="7"/>
      <c r="AE238" s="8"/>
      <c r="AF238" s="9"/>
      <c r="AG238" s="7"/>
      <c r="AH238" s="7"/>
      <c r="AI238" s="7"/>
      <c r="AJ238" s="7"/>
      <c r="AK238" s="7"/>
    </row>
    <row r="239" s="1" customFormat="1" ht="99.95" customHeight="1" spans="1:37">
      <c r="A239" s="2" t="s">
        <v>2543</v>
      </c>
      <c r="B239" s="2"/>
      <c r="C239" s="3" t="s">
        <v>59</v>
      </c>
      <c r="D239" s="3" t="s">
        <v>5</v>
      </c>
      <c r="E239" s="3" t="s">
        <v>60</v>
      </c>
      <c r="F239" s="4" t="s">
        <v>953</v>
      </c>
      <c r="G239" s="5"/>
      <c r="H239" s="5"/>
      <c r="I239" s="6"/>
      <c r="J239" s="4" t="s">
        <v>2271</v>
      </c>
      <c r="K239" s="5"/>
      <c r="L239" s="5"/>
      <c r="M239" s="6"/>
      <c r="N239" s="4" t="s">
        <v>2278</v>
      </c>
      <c r="O239" s="5"/>
      <c r="P239" s="5"/>
      <c r="Q239" s="5"/>
      <c r="R239" s="5"/>
      <c r="S239" s="5"/>
      <c r="T239" s="6"/>
      <c r="U239" s="5"/>
      <c r="V239" s="4" t="s">
        <v>64</v>
      </c>
      <c r="W239" s="5"/>
      <c r="X239" s="5"/>
      <c r="Y239" s="6"/>
      <c r="Z239" s="7"/>
      <c r="AA239" s="7"/>
      <c r="AB239" s="7"/>
      <c r="AC239" s="7"/>
      <c r="AD239" s="7"/>
      <c r="AE239" s="8"/>
      <c r="AF239" s="9"/>
      <c r="AG239" s="7"/>
      <c r="AH239" s="7"/>
      <c r="AI239" s="7"/>
      <c r="AJ239" s="7"/>
      <c r="AK239" s="7"/>
    </row>
    <row r="240" s="1" customFormat="1" ht="141.95" customHeight="1" spans="1:37">
      <c r="A240" s="2" t="s">
        <v>2544</v>
      </c>
      <c r="B240" s="2"/>
      <c r="C240" s="3" t="s">
        <v>59</v>
      </c>
      <c r="D240" s="3" t="s">
        <v>5</v>
      </c>
      <c r="E240" s="3" t="s">
        <v>60</v>
      </c>
      <c r="F240" s="4" t="s">
        <v>953</v>
      </c>
      <c r="G240" s="5"/>
      <c r="H240" s="5"/>
      <c r="I240" s="6"/>
      <c r="J240" s="4" t="s">
        <v>2271</v>
      </c>
      <c r="K240" s="5"/>
      <c r="L240" s="5"/>
      <c r="M240" s="6"/>
      <c r="N240" s="4" t="s">
        <v>2280</v>
      </c>
      <c r="O240" s="5"/>
      <c r="P240" s="5"/>
      <c r="Q240" s="5"/>
      <c r="R240" s="5"/>
      <c r="S240" s="5"/>
      <c r="T240" s="6"/>
      <c r="U240" s="5"/>
      <c r="V240" s="4" t="s">
        <v>64</v>
      </c>
      <c r="W240" s="5"/>
      <c r="X240" s="5"/>
      <c r="Y240" s="6"/>
      <c r="Z240" s="7"/>
      <c r="AA240" s="7"/>
      <c r="AB240" s="7"/>
      <c r="AC240" s="7"/>
      <c r="AD240" s="7"/>
      <c r="AE240" s="8"/>
      <c r="AF240" s="9"/>
      <c r="AG240" s="7"/>
      <c r="AH240" s="7"/>
      <c r="AI240" s="7"/>
      <c r="AJ240" s="7"/>
      <c r="AK240" s="7"/>
    </row>
    <row r="241" s="1" customFormat="1" ht="99.95" customHeight="1" spans="1:37">
      <c r="A241" s="2" t="s">
        <v>2545</v>
      </c>
      <c r="B241" s="2"/>
      <c r="C241" s="3" t="s">
        <v>59</v>
      </c>
      <c r="D241" s="3" t="s">
        <v>5</v>
      </c>
      <c r="E241" s="3" t="s">
        <v>60</v>
      </c>
      <c r="F241" s="4" t="s">
        <v>960</v>
      </c>
      <c r="G241" s="5"/>
      <c r="H241" s="5"/>
      <c r="I241" s="6"/>
      <c r="J241" s="4" t="s">
        <v>2271</v>
      </c>
      <c r="K241" s="5"/>
      <c r="L241" s="5"/>
      <c r="M241" s="6"/>
      <c r="N241" s="4" t="s">
        <v>2282</v>
      </c>
      <c r="O241" s="5"/>
      <c r="P241" s="5"/>
      <c r="Q241" s="5"/>
      <c r="R241" s="5"/>
      <c r="S241" s="5"/>
      <c r="T241" s="6"/>
      <c r="U241" s="5" t="s">
        <v>127</v>
      </c>
      <c r="V241" s="4" t="s">
        <v>297</v>
      </c>
      <c r="W241" s="5"/>
      <c r="X241" s="5"/>
      <c r="Y241" s="6"/>
      <c r="Z241" s="7"/>
      <c r="AA241" s="7"/>
      <c r="AB241" s="7"/>
      <c r="AC241" s="7"/>
      <c r="AD241" s="7"/>
      <c r="AE241" s="8"/>
      <c r="AF241" s="9"/>
      <c r="AG241" s="7"/>
      <c r="AH241" s="7"/>
      <c r="AI241" s="7"/>
      <c r="AJ241" s="7"/>
      <c r="AK241" s="7"/>
    </row>
    <row r="242" s="1" customFormat="1" ht="99.95" customHeight="1" spans="1:37">
      <c r="A242" s="2" t="s">
        <v>2546</v>
      </c>
      <c r="B242" s="2"/>
      <c r="C242" s="3" t="s">
        <v>59</v>
      </c>
      <c r="D242" s="3" t="s">
        <v>5</v>
      </c>
      <c r="E242" s="3" t="s">
        <v>60</v>
      </c>
      <c r="F242" s="4" t="s">
        <v>960</v>
      </c>
      <c r="G242" s="5"/>
      <c r="H242" s="5"/>
      <c r="I242" s="6"/>
      <c r="J242" s="4" t="s">
        <v>2271</v>
      </c>
      <c r="K242" s="5"/>
      <c r="L242" s="5"/>
      <c r="M242" s="6"/>
      <c r="N242" s="4" t="s">
        <v>2284</v>
      </c>
      <c r="O242" s="5"/>
      <c r="P242" s="5"/>
      <c r="Q242" s="5"/>
      <c r="R242" s="5"/>
      <c r="S242" s="5"/>
      <c r="T242" s="6"/>
      <c r="U242" s="5" t="s">
        <v>127</v>
      </c>
      <c r="V242" s="4" t="s">
        <v>64</v>
      </c>
      <c r="W242" s="5"/>
      <c r="X242" s="5"/>
      <c r="Y242" s="6"/>
      <c r="Z242" s="7"/>
      <c r="AA242" s="7"/>
      <c r="AB242" s="7"/>
      <c r="AC242" s="7"/>
      <c r="AD242" s="7"/>
      <c r="AE242" s="8"/>
      <c r="AF242" s="9"/>
      <c r="AG242" s="7"/>
      <c r="AH242" s="7"/>
      <c r="AI242" s="7"/>
      <c r="AJ242" s="7"/>
      <c r="AK242" s="7"/>
    </row>
    <row r="243" s="1" customFormat="1" ht="141.95" customHeight="1" spans="1:37">
      <c r="A243" s="2" t="s">
        <v>2547</v>
      </c>
      <c r="B243" s="2"/>
      <c r="C243" s="3" t="s">
        <v>59</v>
      </c>
      <c r="D243" s="3" t="s">
        <v>5</v>
      </c>
      <c r="E243" s="3" t="s">
        <v>60</v>
      </c>
      <c r="F243" s="4" t="s">
        <v>960</v>
      </c>
      <c r="G243" s="5"/>
      <c r="H243" s="5"/>
      <c r="I243" s="6"/>
      <c r="J243" s="4" t="s">
        <v>2271</v>
      </c>
      <c r="K243" s="5"/>
      <c r="L243" s="5"/>
      <c r="M243" s="6"/>
      <c r="N243" s="4" t="s">
        <v>2286</v>
      </c>
      <c r="O243" s="5"/>
      <c r="P243" s="5"/>
      <c r="Q243" s="5"/>
      <c r="R243" s="5"/>
      <c r="S243" s="5"/>
      <c r="T243" s="6"/>
      <c r="U243" s="5" t="s">
        <v>127</v>
      </c>
      <c r="V243" s="4" t="s">
        <v>64</v>
      </c>
      <c r="W243" s="5"/>
      <c r="X243" s="5"/>
      <c r="Y243" s="6"/>
      <c r="Z243" s="7"/>
      <c r="AA243" s="7"/>
      <c r="AB243" s="7"/>
      <c r="AC243" s="7"/>
      <c r="AD243" s="7"/>
      <c r="AE243" s="8"/>
      <c r="AF243" s="9"/>
      <c r="AG243" s="7"/>
      <c r="AH243" s="7"/>
      <c r="AI243" s="7"/>
      <c r="AJ243" s="7"/>
      <c r="AK243" s="7"/>
    </row>
    <row r="244" s="1" customFormat="1" ht="99.95" customHeight="1" spans="1:37">
      <c r="A244" s="2" t="s">
        <v>2548</v>
      </c>
      <c r="B244" s="2"/>
      <c r="C244" s="3" t="s">
        <v>59</v>
      </c>
      <c r="D244" s="3" t="s">
        <v>5</v>
      </c>
      <c r="E244" s="3" t="s">
        <v>60</v>
      </c>
      <c r="F244" s="4" t="s">
        <v>967</v>
      </c>
      <c r="G244" s="5"/>
      <c r="H244" s="5"/>
      <c r="I244" s="6"/>
      <c r="J244" s="4" t="s">
        <v>2271</v>
      </c>
      <c r="K244" s="5"/>
      <c r="L244" s="5"/>
      <c r="M244" s="6"/>
      <c r="N244" s="4" t="s">
        <v>2288</v>
      </c>
      <c r="O244" s="5"/>
      <c r="P244" s="5"/>
      <c r="Q244" s="5"/>
      <c r="R244" s="5"/>
      <c r="S244" s="5"/>
      <c r="T244" s="6"/>
      <c r="U244" s="5" t="s">
        <v>127</v>
      </c>
      <c r="V244" s="4" t="s">
        <v>297</v>
      </c>
      <c r="W244" s="5"/>
      <c r="X244" s="5"/>
      <c r="Y244" s="6"/>
      <c r="Z244" s="7"/>
      <c r="AA244" s="7"/>
      <c r="AB244" s="7"/>
      <c r="AC244" s="7"/>
      <c r="AD244" s="7"/>
      <c r="AE244" s="8"/>
      <c r="AF244" s="9"/>
      <c r="AG244" s="7"/>
      <c r="AH244" s="7"/>
      <c r="AI244" s="7"/>
      <c r="AJ244" s="7"/>
      <c r="AK244" s="7"/>
    </row>
    <row r="245" s="1" customFormat="1" ht="99.95" customHeight="1" spans="1:37">
      <c r="A245" s="2" t="s">
        <v>2549</v>
      </c>
      <c r="B245" s="2"/>
      <c r="C245" s="3" t="s">
        <v>59</v>
      </c>
      <c r="D245" s="3" t="s">
        <v>5</v>
      </c>
      <c r="E245" s="3" t="s">
        <v>60</v>
      </c>
      <c r="F245" s="4" t="s">
        <v>967</v>
      </c>
      <c r="G245" s="5"/>
      <c r="H245" s="5"/>
      <c r="I245" s="6"/>
      <c r="J245" s="4" t="s">
        <v>2271</v>
      </c>
      <c r="K245" s="5"/>
      <c r="L245" s="5"/>
      <c r="M245" s="6"/>
      <c r="N245" s="4" t="s">
        <v>2290</v>
      </c>
      <c r="O245" s="5"/>
      <c r="P245" s="5"/>
      <c r="Q245" s="5"/>
      <c r="R245" s="5"/>
      <c r="S245" s="5"/>
      <c r="T245" s="6"/>
      <c r="U245" s="5" t="s">
        <v>127</v>
      </c>
      <c r="V245" s="4" t="s">
        <v>64</v>
      </c>
      <c r="W245" s="5"/>
      <c r="X245" s="5"/>
      <c r="Y245" s="6"/>
      <c r="Z245" s="7"/>
      <c r="AA245" s="7"/>
      <c r="AB245" s="7"/>
      <c r="AC245" s="7"/>
      <c r="AD245" s="7"/>
      <c r="AE245" s="8"/>
      <c r="AF245" s="9"/>
      <c r="AG245" s="7"/>
      <c r="AH245" s="7"/>
      <c r="AI245" s="7"/>
      <c r="AJ245" s="7"/>
      <c r="AK245" s="7"/>
    </row>
    <row r="246" s="1" customFormat="1" ht="141.95" customHeight="1" spans="1:37">
      <c r="A246" s="2" t="s">
        <v>2550</v>
      </c>
      <c r="B246" s="2"/>
      <c r="C246" s="3" t="s">
        <v>59</v>
      </c>
      <c r="D246" s="3" t="s">
        <v>5</v>
      </c>
      <c r="E246" s="3" t="s">
        <v>60</v>
      </c>
      <c r="F246" s="4" t="s">
        <v>967</v>
      </c>
      <c r="G246" s="5"/>
      <c r="H246" s="5"/>
      <c r="I246" s="6"/>
      <c r="J246" s="4" t="s">
        <v>2271</v>
      </c>
      <c r="K246" s="5"/>
      <c r="L246" s="5"/>
      <c r="M246" s="6"/>
      <c r="N246" s="4" t="s">
        <v>2292</v>
      </c>
      <c r="O246" s="5"/>
      <c r="P246" s="5"/>
      <c r="Q246" s="5"/>
      <c r="R246" s="5"/>
      <c r="S246" s="5"/>
      <c r="T246" s="6"/>
      <c r="U246" s="5" t="s">
        <v>127</v>
      </c>
      <c r="V246" s="4" t="s">
        <v>64</v>
      </c>
      <c r="W246" s="5"/>
      <c r="X246" s="5"/>
      <c r="Y246" s="6"/>
      <c r="Z246" s="7"/>
      <c r="AA246" s="7"/>
      <c r="AB246" s="7"/>
      <c r="AC246" s="7"/>
      <c r="AD246" s="7"/>
      <c r="AE246" s="8"/>
      <c r="AF246" s="9"/>
      <c r="AG246" s="7"/>
      <c r="AH246" s="7"/>
      <c r="AI246" s="7"/>
      <c r="AJ246" s="7"/>
      <c r="AK246" s="7"/>
    </row>
    <row r="247" s="1" customFormat="1" ht="99.95" customHeight="1" spans="1:37">
      <c r="A247" s="2" t="s">
        <v>2551</v>
      </c>
      <c r="B247" s="2"/>
      <c r="C247" s="3" t="s">
        <v>59</v>
      </c>
      <c r="D247" s="3" t="s">
        <v>5</v>
      </c>
      <c r="E247" s="3" t="s">
        <v>60</v>
      </c>
      <c r="F247" s="4" t="s">
        <v>974</v>
      </c>
      <c r="G247" s="5"/>
      <c r="H247" s="5"/>
      <c r="I247" s="6"/>
      <c r="J247" s="4" t="s">
        <v>2294</v>
      </c>
      <c r="K247" s="5"/>
      <c r="L247" s="5"/>
      <c r="M247" s="6"/>
      <c r="N247" s="4" t="s">
        <v>2295</v>
      </c>
      <c r="O247" s="5"/>
      <c r="P247" s="5"/>
      <c r="Q247" s="5"/>
      <c r="R247" s="5"/>
      <c r="S247" s="5"/>
      <c r="T247" s="6"/>
      <c r="U247" s="5"/>
      <c r="V247" s="4" t="s">
        <v>64</v>
      </c>
      <c r="W247" s="5"/>
      <c r="X247" s="5"/>
      <c r="Y247" s="6"/>
      <c r="Z247" s="7"/>
      <c r="AA247" s="7"/>
      <c r="AB247" s="7"/>
      <c r="AC247" s="7"/>
      <c r="AD247" s="7"/>
      <c r="AE247" s="8"/>
      <c r="AF247" s="9"/>
      <c r="AG247" s="7"/>
      <c r="AH247" s="7"/>
      <c r="AI247" s="7"/>
      <c r="AJ247" s="7"/>
      <c r="AK247" s="7"/>
    </row>
    <row r="248" s="1" customFormat="1" ht="99.95" customHeight="1" spans="1:37">
      <c r="A248" s="2" t="s">
        <v>2552</v>
      </c>
      <c r="B248" s="2"/>
      <c r="C248" s="3" t="s">
        <v>59</v>
      </c>
      <c r="D248" s="3" t="s">
        <v>5</v>
      </c>
      <c r="E248" s="3" t="s">
        <v>60</v>
      </c>
      <c r="F248" s="4" t="s">
        <v>974</v>
      </c>
      <c r="G248" s="5"/>
      <c r="H248" s="5"/>
      <c r="I248" s="6"/>
      <c r="J248" s="4" t="s">
        <v>2294</v>
      </c>
      <c r="K248" s="5"/>
      <c r="L248" s="5"/>
      <c r="M248" s="6"/>
      <c r="N248" s="4" t="s">
        <v>2297</v>
      </c>
      <c r="O248" s="5"/>
      <c r="P248" s="5"/>
      <c r="Q248" s="5"/>
      <c r="R248" s="5"/>
      <c r="S248" s="5"/>
      <c r="T248" s="6"/>
      <c r="U248" s="5"/>
      <c r="V248" s="4" t="s">
        <v>64</v>
      </c>
      <c r="W248" s="5"/>
      <c r="X248" s="5"/>
      <c r="Y248" s="6"/>
      <c r="Z248" s="7"/>
      <c r="AA248" s="7"/>
      <c r="AB248" s="7"/>
      <c r="AC248" s="7"/>
      <c r="AD248" s="7"/>
      <c r="AE248" s="8"/>
      <c r="AF248" s="9"/>
      <c r="AG248" s="7"/>
      <c r="AH248" s="7"/>
      <c r="AI248" s="7"/>
      <c r="AJ248" s="7"/>
      <c r="AK248" s="7"/>
    </row>
    <row r="249" s="1" customFormat="1" ht="141.95" customHeight="1" spans="1:37">
      <c r="A249" s="2" t="s">
        <v>2553</v>
      </c>
      <c r="B249" s="2"/>
      <c r="C249" s="3" t="s">
        <v>59</v>
      </c>
      <c r="D249" s="3" t="s">
        <v>5</v>
      </c>
      <c r="E249" s="3" t="s">
        <v>60</v>
      </c>
      <c r="F249" s="4" t="s">
        <v>974</v>
      </c>
      <c r="G249" s="5"/>
      <c r="H249" s="5"/>
      <c r="I249" s="6"/>
      <c r="J249" s="4" t="s">
        <v>2294</v>
      </c>
      <c r="K249" s="5"/>
      <c r="L249" s="5"/>
      <c r="M249" s="6"/>
      <c r="N249" s="4" t="s">
        <v>2299</v>
      </c>
      <c r="O249" s="5"/>
      <c r="P249" s="5"/>
      <c r="Q249" s="5"/>
      <c r="R249" s="5"/>
      <c r="S249" s="5"/>
      <c r="T249" s="6"/>
      <c r="U249" s="5"/>
      <c r="V249" s="4" t="s">
        <v>64</v>
      </c>
      <c r="W249" s="5"/>
      <c r="X249" s="5"/>
      <c r="Y249" s="6"/>
      <c r="Z249" s="7"/>
      <c r="AA249" s="7"/>
      <c r="AB249" s="7"/>
      <c r="AC249" s="7"/>
      <c r="AD249" s="7"/>
      <c r="AE249" s="8"/>
      <c r="AF249" s="9"/>
      <c r="AG249" s="7"/>
      <c r="AH249" s="7"/>
      <c r="AI249" s="7"/>
      <c r="AJ249" s="7"/>
      <c r="AK249" s="7"/>
    </row>
    <row r="250" s="1" customFormat="1" ht="99.95" customHeight="1" spans="1:37">
      <c r="A250" s="2" t="s">
        <v>2554</v>
      </c>
      <c r="B250" s="2"/>
      <c r="C250" s="3" t="s">
        <v>59</v>
      </c>
      <c r="D250" s="3" t="s">
        <v>5</v>
      </c>
      <c r="E250" s="3" t="s">
        <v>60</v>
      </c>
      <c r="F250" s="4" t="s">
        <v>981</v>
      </c>
      <c r="G250" s="5"/>
      <c r="H250" s="5"/>
      <c r="I250" s="6"/>
      <c r="J250" s="4" t="s">
        <v>2294</v>
      </c>
      <c r="K250" s="5"/>
      <c r="L250" s="5"/>
      <c r="M250" s="6"/>
      <c r="N250" s="4" t="s">
        <v>2301</v>
      </c>
      <c r="O250" s="5"/>
      <c r="P250" s="5"/>
      <c r="Q250" s="5"/>
      <c r="R250" s="5"/>
      <c r="S250" s="5"/>
      <c r="T250" s="6"/>
      <c r="U250" s="5"/>
      <c r="V250" s="4" t="s">
        <v>64</v>
      </c>
      <c r="W250" s="5"/>
      <c r="X250" s="5"/>
      <c r="Y250" s="6"/>
      <c r="Z250" s="7"/>
      <c r="AA250" s="7"/>
      <c r="AB250" s="7"/>
      <c r="AC250" s="7"/>
      <c r="AD250" s="7"/>
      <c r="AE250" s="8"/>
      <c r="AF250" s="9"/>
      <c r="AG250" s="7"/>
      <c r="AH250" s="7"/>
      <c r="AI250" s="7"/>
      <c r="AJ250" s="7"/>
      <c r="AK250" s="7"/>
    </row>
    <row r="251" s="1" customFormat="1" ht="99.95" customHeight="1" spans="1:37">
      <c r="A251" s="2" t="s">
        <v>2555</v>
      </c>
      <c r="B251" s="2"/>
      <c r="C251" s="3" t="s">
        <v>59</v>
      </c>
      <c r="D251" s="3" t="s">
        <v>5</v>
      </c>
      <c r="E251" s="3" t="s">
        <v>60</v>
      </c>
      <c r="F251" s="4" t="s">
        <v>981</v>
      </c>
      <c r="G251" s="5"/>
      <c r="H251" s="5"/>
      <c r="I251" s="6"/>
      <c r="J251" s="4" t="s">
        <v>2294</v>
      </c>
      <c r="K251" s="5"/>
      <c r="L251" s="5"/>
      <c r="M251" s="6"/>
      <c r="N251" s="4" t="s">
        <v>2303</v>
      </c>
      <c r="O251" s="5"/>
      <c r="P251" s="5"/>
      <c r="Q251" s="5"/>
      <c r="R251" s="5"/>
      <c r="S251" s="5"/>
      <c r="T251" s="6"/>
      <c r="U251" s="5"/>
      <c r="V251" s="4" t="s">
        <v>64</v>
      </c>
      <c r="W251" s="5"/>
      <c r="X251" s="5"/>
      <c r="Y251" s="6"/>
      <c r="Z251" s="7"/>
      <c r="AA251" s="7"/>
      <c r="AB251" s="7"/>
      <c r="AC251" s="7"/>
      <c r="AD251" s="7"/>
      <c r="AE251" s="8"/>
      <c r="AF251" s="9"/>
      <c r="AG251" s="7"/>
      <c r="AH251" s="7"/>
      <c r="AI251" s="7"/>
      <c r="AJ251" s="7"/>
      <c r="AK251" s="7"/>
    </row>
    <row r="252" s="1" customFormat="1" ht="141.95" customHeight="1" spans="1:37">
      <c r="A252" s="2" t="s">
        <v>2556</v>
      </c>
      <c r="B252" s="2"/>
      <c r="C252" s="3" t="s">
        <v>59</v>
      </c>
      <c r="D252" s="3" t="s">
        <v>5</v>
      </c>
      <c r="E252" s="3" t="s">
        <v>60</v>
      </c>
      <c r="F252" s="4" t="s">
        <v>981</v>
      </c>
      <c r="G252" s="5"/>
      <c r="H252" s="5"/>
      <c r="I252" s="6"/>
      <c r="J252" s="4" t="s">
        <v>2294</v>
      </c>
      <c r="K252" s="5"/>
      <c r="L252" s="5"/>
      <c r="M252" s="6"/>
      <c r="N252" s="4" t="s">
        <v>2305</v>
      </c>
      <c r="O252" s="5"/>
      <c r="P252" s="5"/>
      <c r="Q252" s="5"/>
      <c r="R252" s="5"/>
      <c r="S252" s="5"/>
      <c r="T252" s="6"/>
      <c r="U252" s="5"/>
      <c r="V252" s="4" t="s">
        <v>64</v>
      </c>
      <c r="W252" s="5"/>
      <c r="X252" s="5"/>
      <c r="Y252" s="6"/>
      <c r="Z252" s="7"/>
      <c r="AA252" s="7"/>
      <c r="AB252" s="7"/>
      <c r="AC252" s="7"/>
      <c r="AD252" s="7"/>
      <c r="AE252" s="8"/>
      <c r="AF252" s="9"/>
      <c r="AG252" s="7"/>
      <c r="AH252" s="7"/>
      <c r="AI252" s="7"/>
      <c r="AJ252" s="7"/>
      <c r="AK252" s="7"/>
    </row>
    <row r="253" s="1" customFormat="1" ht="99.95" customHeight="1" spans="1:37">
      <c r="A253" s="2" t="s">
        <v>2557</v>
      </c>
      <c r="B253" s="2"/>
      <c r="C253" s="3" t="s">
        <v>59</v>
      </c>
      <c r="D253" s="3" t="s">
        <v>5</v>
      </c>
      <c r="E253" s="3" t="s">
        <v>60</v>
      </c>
      <c r="F253" s="4" t="s">
        <v>988</v>
      </c>
      <c r="G253" s="5"/>
      <c r="H253" s="5"/>
      <c r="I253" s="6"/>
      <c r="J253" s="4" t="s">
        <v>2294</v>
      </c>
      <c r="K253" s="5"/>
      <c r="L253" s="5"/>
      <c r="M253" s="6"/>
      <c r="N253" s="4" t="s">
        <v>2307</v>
      </c>
      <c r="O253" s="5"/>
      <c r="P253" s="5"/>
      <c r="Q253" s="5"/>
      <c r="R253" s="5"/>
      <c r="S253" s="5"/>
      <c r="T253" s="6"/>
      <c r="U253" s="5" t="s">
        <v>167</v>
      </c>
      <c r="V253" s="4" t="s">
        <v>297</v>
      </c>
      <c r="W253" s="5"/>
      <c r="X253" s="5"/>
      <c r="Y253" s="6"/>
      <c r="Z253" s="7"/>
      <c r="AA253" s="7"/>
      <c r="AB253" s="7"/>
      <c r="AC253" s="7"/>
      <c r="AD253" s="7"/>
      <c r="AE253" s="8"/>
      <c r="AF253" s="9"/>
      <c r="AG253" s="7"/>
      <c r="AH253" s="7"/>
      <c r="AI253" s="7"/>
      <c r="AJ253" s="7"/>
      <c r="AK253" s="7"/>
    </row>
    <row r="254" s="1" customFormat="1" ht="99.95" customHeight="1" spans="1:37">
      <c r="A254" s="2" t="s">
        <v>2558</v>
      </c>
      <c r="B254" s="2"/>
      <c r="C254" s="3" t="s">
        <v>59</v>
      </c>
      <c r="D254" s="3" t="s">
        <v>5</v>
      </c>
      <c r="E254" s="3" t="s">
        <v>60</v>
      </c>
      <c r="F254" s="4" t="s">
        <v>988</v>
      </c>
      <c r="G254" s="5"/>
      <c r="H254" s="5"/>
      <c r="I254" s="6"/>
      <c r="J254" s="4" t="s">
        <v>2294</v>
      </c>
      <c r="K254" s="5"/>
      <c r="L254" s="5"/>
      <c r="M254" s="6"/>
      <c r="N254" s="4" t="s">
        <v>2309</v>
      </c>
      <c r="O254" s="5"/>
      <c r="P254" s="5"/>
      <c r="Q254" s="5"/>
      <c r="R254" s="5"/>
      <c r="S254" s="5"/>
      <c r="T254" s="6"/>
      <c r="U254" s="5" t="s">
        <v>167</v>
      </c>
      <c r="V254" s="4" t="s">
        <v>64</v>
      </c>
      <c r="W254" s="5"/>
      <c r="X254" s="5"/>
      <c r="Y254" s="6"/>
      <c r="Z254" s="7"/>
      <c r="AA254" s="7"/>
      <c r="AB254" s="7"/>
      <c r="AC254" s="7"/>
      <c r="AD254" s="7"/>
      <c r="AE254" s="8"/>
      <c r="AF254" s="9"/>
      <c r="AG254" s="7"/>
      <c r="AH254" s="7"/>
      <c r="AI254" s="7"/>
      <c r="AJ254" s="7"/>
      <c r="AK254" s="7"/>
    </row>
    <row r="255" s="1" customFormat="1" ht="141.95" customHeight="1" spans="1:37">
      <c r="A255" s="2" t="s">
        <v>2559</v>
      </c>
      <c r="B255" s="2"/>
      <c r="C255" s="3" t="s">
        <v>59</v>
      </c>
      <c r="D255" s="3" t="s">
        <v>5</v>
      </c>
      <c r="E255" s="3" t="s">
        <v>60</v>
      </c>
      <c r="F255" s="4" t="s">
        <v>988</v>
      </c>
      <c r="G255" s="5"/>
      <c r="H255" s="5"/>
      <c r="I255" s="6"/>
      <c r="J255" s="4" t="s">
        <v>2294</v>
      </c>
      <c r="K255" s="5"/>
      <c r="L255" s="5"/>
      <c r="M255" s="6"/>
      <c r="N255" s="4" t="s">
        <v>2311</v>
      </c>
      <c r="O255" s="5"/>
      <c r="P255" s="5"/>
      <c r="Q255" s="5"/>
      <c r="R255" s="5"/>
      <c r="S255" s="5"/>
      <c r="T255" s="6"/>
      <c r="U255" s="5" t="s">
        <v>167</v>
      </c>
      <c r="V255" s="4" t="s">
        <v>64</v>
      </c>
      <c r="W255" s="5"/>
      <c r="X255" s="5"/>
      <c r="Y255" s="6"/>
      <c r="Z255" s="7"/>
      <c r="AA255" s="7"/>
      <c r="AB255" s="7"/>
      <c r="AC255" s="7"/>
      <c r="AD255" s="7"/>
      <c r="AE255" s="8"/>
      <c r="AF255" s="9"/>
      <c r="AG255" s="7"/>
      <c r="AH255" s="7"/>
      <c r="AI255" s="7"/>
      <c r="AJ255" s="7"/>
      <c r="AK255" s="7"/>
    </row>
    <row r="256" s="1" customFormat="1" ht="99.95" customHeight="1" spans="1:37">
      <c r="A256" s="2" t="s">
        <v>2560</v>
      </c>
      <c r="B256" s="2"/>
      <c r="C256" s="3" t="s">
        <v>59</v>
      </c>
      <c r="D256" s="3" t="s">
        <v>5</v>
      </c>
      <c r="E256" s="3" t="s">
        <v>60</v>
      </c>
      <c r="F256" s="4" t="s">
        <v>995</v>
      </c>
      <c r="G256" s="5"/>
      <c r="H256" s="5"/>
      <c r="I256" s="6"/>
      <c r="J256" s="4" t="s">
        <v>2294</v>
      </c>
      <c r="K256" s="5"/>
      <c r="L256" s="5"/>
      <c r="M256" s="6"/>
      <c r="N256" s="4" t="s">
        <v>2313</v>
      </c>
      <c r="O256" s="5"/>
      <c r="P256" s="5"/>
      <c r="Q256" s="5"/>
      <c r="R256" s="5"/>
      <c r="S256" s="5"/>
      <c r="T256" s="6"/>
      <c r="U256" s="5" t="s">
        <v>167</v>
      </c>
      <c r="V256" s="4" t="s">
        <v>297</v>
      </c>
      <c r="W256" s="5"/>
      <c r="X256" s="5"/>
      <c r="Y256" s="6"/>
      <c r="Z256" s="7"/>
      <c r="AA256" s="7"/>
      <c r="AB256" s="7"/>
      <c r="AC256" s="7"/>
      <c r="AD256" s="7"/>
      <c r="AE256" s="8"/>
      <c r="AF256" s="9"/>
      <c r="AG256" s="7"/>
      <c r="AH256" s="7"/>
      <c r="AI256" s="7"/>
      <c r="AJ256" s="7"/>
      <c r="AK256" s="7"/>
    </row>
    <row r="257" s="1" customFormat="1" ht="99.95" customHeight="1" spans="1:37">
      <c r="A257" s="2" t="s">
        <v>2561</v>
      </c>
      <c r="B257" s="2"/>
      <c r="C257" s="3" t="s">
        <v>59</v>
      </c>
      <c r="D257" s="3" t="s">
        <v>5</v>
      </c>
      <c r="E257" s="3" t="s">
        <v>60</v>
      </c>
      <c r="F257" s="4" t="s">
        <v>995</v>
      </c>
      <c r="G257" s="5"/>
      <c r="H257" s="5"/>
      <c r="I257" s="6"/>
      <c r="J257" s="4" t="s">
        <v>2294</v>
      </c>
      <c r="K257" s="5"/>
      <c r="L257" s="5"/>
      <c r="M257" s="6"/>
      <c r="N257" s="4" t="s">
        <v>2315</v>
      </c>
      <c r="O257" s="5"/>
      <c r="P257" s="5"/>
      <c r="Q257" s="5"/>
      <c r="R257" s="5"/>
      <c r="S257" s="5"/>
      <c r="T257" s="6"/>
      <c r="U257" s="5" t="s">
        <v>167</v>
      </c>
      <c r="V257" s="4" t="s">
        <v>64</v>
      </c>
      <c r="W257" s="5"/>
      <c r="X257" s="5"/>
      <c r="Y257" s="6"/>
      <c r="Z257" s="7"/>
      <c r="AA257" s="7"/>
      <c r="AB257" s="7"/>
      <c r="AC257" s="7"/>
      <c r="AD257" s="7"/>
      <c r="AE257" s="8"/>
      <c r="AF257" s="9"/>
      <c r="AG257" s="7"/>
      <c r="AH257" s="7"/>
      <c r="AI257" s="7"/>
      <c r="AJ257" s="7"/>
      <c r="AK257" s="7"/>
    </row>
    <row r="258" s="1" customFormat="1" ht="141.95" customHeight="1" spans="1:37">
      <c r="A258" s="2" t="s">
        <v>2562</v>
      </c>
      <c r="B258" s="2"/>
      <c r="C258" s="3" t="s">
        <v>59</v>
      </c>
      <c r="D258" s="3" t="s">
        <v>5</v>
      </c>
      <c r="E258" s="3" t="s">
        <v>60</v>
      </c>
      <c r="F258" s="4" t="s">
        <v>995</v>
      </c>
      <c r="G258" s="5"/>
      <c r="H258" s="5"/>
      <c r="I258" s="6"/>
      <c r="J258" s="4" t="s">
        <v>2294</v>
      </c>
      <c r="K258" s="5"/>
      <c r="L258" s="5"/>
      <c r="M258" s="6"/>
      <c r="N258" s="4" t="s">
        <v>2318</v>
      </c>
      <c r="O258" s="5"/>
      <c r="P258" s="5"/>
      <c r="Q258" s="5"/>
      <c r="R258" s="5"/>
      <c r="S258" s="5"/>
      <c r="T258" s="6"/>
      <c r="U258" s="5" t="s">
        <v>167</v>
      </c>
      <c r="V258" s="4" t="s">
        <v>64</v>
      </c>
      <c r="W258" s="5"/>
      <c r="X258" s="5"/>
      <c r="Y258" s="6"/>
      <c r="Z258" s="7"/>
      <c r="AA258" s="7"/>
      <c r="AB258" s="7"/>
      <c r="AC258" s="7"/>
      <c r="AD258" s="7"/>
      <c r="AE258" s="8"/>
      <c r="AF258" s="9"/>
      <c r="AG258" s="7"/>
      <c r="AH258" s="7"/>
      <c r="AI258" s="7"/>
      <c r="AJ258" s="7"/>
      <c r="AK258" s="7"/>
    </row>
    <row r="259" s="1" customFormat="1" ht="105" customHeight="1" spans="1:37">
      <c r="A259" s="2" t="s">
        <v>2563</v>
      </c>
      <c r="B259" s="2"/>
      <c r="C259" s="3" t="s">
        <v>59</v>
      </c>
      <c r="D259" s="3" t="s">
        <v>5</v>
      </c>
      <c r="E259" s="3" t="s">
        <v>60</v>
      </c>
      <c r="F259" s="4" t="s">
        <v>1002</v>
      </c>
      <c r="G259" s="5"/>
      <c r="H259" s="5"/>
      <c r="I259" s="6"/>
      <c r="J259" s="4" t="s">
        <v>2326</v>
      </c>
      <c r="K259" s="5"/>
      <c r="L259" s="5"/>
      <c r="M259" s="6"/>
      <c r="N259" s="4" t="s">
        <v>2148</v>
      </c>
      <c r="O259" s="5"/>
      <c r="P259" s="5"/>
      <c r="Q259" s="5"/>
      <c r="R259" s="5"/>
      <c r="S259" s="5"/>
      <c r="T259" s="6"/>
      <c r="U259" s="5"/>
      <c r="V259" s="4" t="s">
        <v>104</v>
      </c>
      <c r="W259" s="5"/>
      <c r="X259" s="5"/>
      <c r="Y259" s="6"/>
      <c r="Z259" s="7"/>
      <c r="AA259" s="7"/>
      <c r="AB259" s="7"/>
      <c r="AC259" s="7"/>
      <c r="AD259" s="7"/>
      <c r="AE259" s="8"/>
      <c r="AF259" s="9"/>
      <c r="AG259" s="7"/>
      <c r="AH259" s="7"/>
      <c r="AI259" s="7"/>
      <c r="AJ259" s="7"/>
      <c r="AK259" s="7"/>
    </row>
    <row r="260" s="1" customFormat="1" ht="99.95" customHeight="1" spans="1:37">
      <c r="A260" s="2" t="s">
        <v>2564</v>
      </c>
      <c r="B260" s="2"/>
      <c r="C260" s="3" t="s">
        <v>59</v>
      </c>
      <c r="D260" s="3" t="s">
        <v>5</v>
      </c>
      <c r="E260" s="3" t="s">
        <v>60</v>
      </c>
      <c r="F260" s="4" t="s">
        <v>1005</v>
      </c>
      <c r="G260" s="5"/>
      <c r="H260" s="5"/>
      <c r="I260" s="6"/>
      <c r="J260" s="4" t="s">
        <v>2328</v>
      </c>
      <c r="K260" s="5"/>
      <c r="L260" s="5"/>
      <c r="M260" s="6"/>
      <c r="N260" s="4" t="s">
        <v>2148</v>
      </c>
      <c r="O260" s="5"/>
      <c r="P260" s="5"/>
      <c r="Q260" s="5"/>
      <c r="R260" s="5"/>
      <c r="S260" s="5"/>
      <c r="T260" s="6"/>
      <c r="U260" s="5"/>
      <c r="V260" s="4" t="s">
        <v>190</v>
      </c>
      <c r="W260" s="5"/>
      <c r="X260" s="5"/>
      <c r="Y260" s="6"/>
      <c r="Z260" s="7"/>
      <c r="AA260" s="7"/>
      <c r="AB260" s="7"/>
      <c r="AC260" s="7"/>
      <c r="AD260" s="7"/>
      <c r="AE260" s="8"/>
      <c r="AF260" s="9"/>
      <c r="AG260" s="7"/>
      <c r="AH260" s="7"/>
      <c r="AI260" s="7"/>
      <c r="AJ260" s="7"/>
      <c r="AK260" s="7"/>
    </row>
    <row r="261" s="1" customFormat="1" ht="141.95" customHeight="1" spans="1:37">
      <c r="A261" s="2" t="s">
        <v>2565</v>
      </c>
      <c r="B261" s="2"/>
      <c r="C261" s="3" t="s">
        <v>59</v>
      </c>
      <c r="D261" s="3" t="s">
        <v>5</v>
      </c>
      <c r="E261" s="3" t="s">
        <v>60</v>
      </c>
      <c r="F261" s="4" t="s">
        <v>1008</v>
      </c>
      <c r="G261" s="5"/>
      <c r="H261" s="5"/>
      <c r="I261" s="6"/>
      <c r="J261" s="4" t="s">
        <v>2324</v>
      </c>
      <c r="K261" s="5"/>
      <c r="L261" s="5"/>
      <c r="M261" s="6"/>
      <c r="N261" s="4" t="s">
        <v>2148</v>
      </c>
      <c r="O261" s="5"/>
      <c r="P261" s="5"/>
      <c r="Q261" s="5"/>
      <c r="R261" s="5"/>
      <c r="S261" s="5"/>
      <c r="T261" s="6"/>
      <c r="U261" s="5"/>
      <c r="V261" s="4" t="s">
        <v>104</v>
      </c>
      <c r="W261" s="5"/>
      <c r="X261" s="5"/>
      <c r="Y261" s="6"/>
      <c r="Z261" s="7"/>
      <c r="AA261" s="7"/>
      <c r="AB261" s="7"/>
      <c r="AC261" s="7"/>
      <c r="AD261" s="7"/>
      <c r="AE261" s="8"/>
      <c r="AF261" s="9"/>
      <c r="AG261" s="7"/>
      <c r="AH261" s="7"/>
      <c r="AI261" s="7"/>
      <c r="AJ261" s="7"/>
      <c r="AK261" s="7"/>
    </row>
    <row r="262" s="1" customFormat="1" ht="99.95" customHeight="1" spans="1:37">
      <c r="A262" s="2" t="s">
        <v>2566</v>
      </c>
      <c r="B262" s="2"/>
      <c r="C262" s="3" t="s">
        <v>59</v>
      </c>
      <c r="D262" s="3" t="s">
        <v>5</v>
      </c>
      <c r="E262" s="3" t="s">
        <v>60</v>
      </c>
      <c r="F262" s="4" t="s">
        <v>1011</v>
      </c>
      <c r="G262" s="5"/>
      <c r="H262" s="5"/>
      <c r="I262" s="6"/>
      <c r="J262" s="4" t="s">
        <v>2326</v>
      </c>
      <c r="K262" s="5"/>
      <c r="L262" s="5"/>
      <c r="M262" s="6"/>
      <c r="N262" s="4" t="s">
        <v>2151</v>
      </c>
      <c r="O262" s="5"/>
      <c r="P262" s="5"/>
      <c r="Q262" s="5"/>
      <c r="R262" s="5"/>
      <c r="S262" s="5"/>
      <c r="T262" s="6"/>
      <c r="U262" s="5"/>
      <c r="V262" s="4" t="s">
        <v>104</v>
      </c>
      <c r="W262" s="5"/>
      <c r="X262" s="5"/>
      <c r="Y262" s="6"/>
      <c r="Z262" s="7"/>
      <c r="AA262" s="7"/>
      <c r="AB262" s="7"/>
      <c r="AC262" s="7"/>
      <c r="AD262" s="7"/>
      <c r="AE262" s="8"/>
      <c r="AF262" s="9"/>
      <c r="AG262" s="7"/>
      <c r="AH262" s="7"/>
      <c r="AI262" s="7"/>
      <c r="AJ262" s="7"/>
      <c r="AK262" s="7"/>
    </row>
    <row r="263" s="1" customFormat="1" ht="99.95" customHeight="1" spans="1:37">
      <c r="A263" s="2" t="s">
        <v>2567</v>
      </c>
      <c r="B263" s="2"/>
      <c r="C263" s="3" t="s">
        <v>59</v>
      </c>
      <c r="D263" s="3" t="s">
        <v>5</v>
      </c>
      <c r="E263" s="3" t="s">
        <v>60</v>
      </c>
      <c r="F263" s="4" t="s">
        <v>1014</v>
      </c>
      <c r="G263" s="5"/>
      <c r="H263" s="5"/>
      <c r="I263" s="6"/>
      <c r="J263" s="4" t="s">
        <v>2328</v>
      </c>
      <c r="K263" s="5"/>
      <c r="L263" s="5"/>
      <c r="M263" s="6"/>
      <c r="N263" s="4" t="s">
        <v>2151</v>
      </c>
      <c r="O263" s="5"/>
      <c r="P263" s="5"/>
      <c r="Q263" s="5"/>
      <c r="R263" s="5"/>
      <c r="S263" s="5"/>
      <c r="T263" s="6"/>
      <c r="U263" s="5"/>
      <c r="V263" s="4" t="s">
        <v>190</v>
      </c>
      <c r="W263" s="5"/>
      <c r="X263" s="5"/>
      <c r="Y263" s="6"/>
      <c r="Z263" s="7"/>
      <c r="AA263" s="7"/>
      <c r="AB263" s="7"/>
      <c r="AC263" s="7"/>
      <c r="AD263" s="7"/>
      <c r="AE263" s="8"/>
      <c r="AF263" s="9"/>
      <c r="AG263" s="7"/>
      <c r="AH263" s="7"/>
      <c r="AI263" s="7"/>
      <c r="AJ263" s="7"/>
      <c r="AK263" s="7"/>
    </row>
    <row r="264" s="1" customFormat="1" ht="141.95" customHeight="1" spans="1:37">
      <c r="A264" s="2" t="s">
        <v>2568</v>
      </c>
      <c r="B264" s="2"/>
      <c r="C264" s="3" t="s">
        <v>59</v>
      </c>
      <c r="D264" s="3" t="s">
        <v>5</v>
      </c>
      <c r="E264" s="3" t="s">
        <v>60</v>
      </c>
      <c r="F264" s="4" t="s">
        <v>1017</v>
      </c>
      <c r="G264" s="5"/>
      <c r="H264" s="5"/>
      <c r="I264" s="6"/>
      <c r="J264" s="4" t="s">
        <v>2324</v>
      </c>
      <c r="K264" s="5"/>
      <c r="L264" s="5"/>
      <c r="M264" s="6"/>
      <c r="N264" s="4" t="s">
        <v>2151</v>
      </c>
      <c r="O264" s="5"/>
      <c r="P264" s="5"/>
      <c r="Q264" s="5"/>
      <c r="R264" s="5"/>
      <c r="S264" s="5"/>
      <c r="T264" s="6"/>
      <c r="U264" s="5"/>
      <c r="V264" s="4" t="s">
        <v>104</v>
      </c>
      <c r="W264" s="5"/>
      <c r="X264" s="5"/>
      <c r="Y264" s="6"/>
      <c r="Z264" s="7"/>
      <c r="AA264" s="7"/>
      <c r="AB264" s="7"/>
      <c r="AC264" s="7"/>
      <c r="AD264" s="7"/>
      <c r="AE264" s="8"/>
      <c r="AF264" s="9"/>
      <c r="AG264" s="7"/>
      <c r="AH264" s="7"/>
      <c r="AI264" s="7"/>
      <c r="AJ264" s="7"/>
      <c r="AK264" s="7"/>
    </row>
    <row r="265" s="1" customFormat="1" ht="99.95" customHeight="1" spans="1:37">
      <c r="A265" s="2" t="s">
        <v>2569</v>
      </c>
      <c r="B265" s="2"/>
      <c r="C265" s="3" t="s">
        <v>59</v>
      </c>
      <c r="D265" s="3" t="s">
        <v>5</v>
      </c>
      <c r="E265" s="3" t="s">
        <v>60</v>
      </c>
      <c r="F265" s="4" t="s">
        <v>1020</v>
      </c>
      <c r="G265" s="5"/>
      <c r="H265" s="5"/>
      <c r="I265" s="6"/>
      <c r="J265" s="4" t="s">
        <v>2326</v>
      </c>
      <c r="K265" s="5"/>
      <c r="L265" s="5"/>
      <c r="M265" s="6"/>
      <c r="N265" s="4" t="s">
        <v>2180</v>
      </c>
      <c r="O265" s="5"/>
      <c r="P265" s="5"/>
      <c r="Q265" s="5"/>
      <c r="R265" s="5"/>
      <c r="S265" s="5"/>
      <c r="T265" s="6"/>
      <c r="U265" s="5" t="s">
        <v>127</v>
      </c>
      <c r="V265" s="4" t="s">
        <v>104</v>
      </c>
      <c r="W265" s="5"/>
      <c r="X265" s="5"/>
      <c r="Y265" s="6"/>
      <c r="Z265" s="7"/>
      <c r="AA265" s="7"/>
      <c r="AB265" s="7"/>
      <c r="AC265" s="7"/>
      <c r="AD265" s="7"/>
      <c r="AE265" s="8"/>
      <c r="AF265" s="9"/>
      <c r="AG265" s="7"/>
      <c r="AH265" s="7"/>
      <c r="AI265" s="7"/>
      <c r="AJ265" s="7"/>
      <c r="AK265" s="7"/>
    </row>
    <row r="266" s="1" customFormat="1" ht="99.95" customHeight="1" spans="1:37">
      <c r="A266" s="2" t="s">
        <v>2570</v>
      </c>
      <c r="B266" s="2"/>
      <c r="C266" s="3" t="s">
        <v>59</v>
      </c>
      <c r="D266" s="3" t="s">
        <v>5</v>
      </c>
      <c r="E266" s="3" t="s">
        <v>60</v>
      </c>
      <c r="F266" s="4" t="s">
        <v>1023</v>
      </c>
      <c r="G266" s="5"/>
      <c r="H266" s="5"/>
      <c r="I266" s="6"/>
      <c r="J266" s="4" t="s">
        <v>2328</v>
      </c>
      <c r="K266" s="5"/>
      <c r="L266" s="5"/>
      <c r="M266" s="6"/>
      <c r="N266" s="4" t="s">
        <v>2180</v>
      </c>
      <c r="O266" s="5"/>
      <c r="P266" s="5"/>
      <c r="Q266" s="5"/>
      <c r="R266" s="5"/>
      <c r="S266" s="5"/>
      <c r="T266" s="6"/>
      <c r="U266" s="5" t="s">
        <v>127</v>
      </c>
      <c r="V266" s="4" t="s">
        <v>386</v>
      </c>
      <c r="W266" s="5"/>
      <c r="X266" s="5"/>
      <c r="Y266" s="6"/>
      <c r="Z266" s="7"/>
      <c r="AA266" s="7"/>
      <c r="AB266" s="7"/>
      <c r="AC266" s="7"/>
      <c r="AD266" s="7"/>
      <c r="AE266" s="8"/>
      <c r="AF266" s="9"/>
      <c r="AG266" s="7"/>
      <c r="AH266" s="7"/>
      <c r="AI266" s="7"/>
      <c r="AJ266" s="7"/>
      <c r="AK266" s="7"/>
    </row>
    <row r="267" s="1" customFormat="1" ht="141.95" customHeight="1" spans="1:37">
      <c r="A267" s="2" t="s">
        <v>2571</v>
      </c>
      <c r="B267" s="2"/>
      <c r="C267" s="3" t="s">
        <v>59</v>
      </c>
      <c r="D267" s="3" t="s">
        <v>5</v>
      </c>
      <c r="E267" s="3" t="s">
        <v>60</v>
      </c>
      <c r="F267" s="4" t="s">
        <v>1026</v>
      </c>
      <c r="G267" s="5"/>
      <c r="H267" s="5"/>
      <c r="I267" s="6"/>
      <c r="J267" s="4" t="s">
        <v>2324</v>
      </c>
      <c r="K267" s="5"/>
      <c r="L267" s="5"/>
      <c r="M267" s="6"/>
      <c r="N267" s="4" t="s">
        <v>2180</v>
      </c>
      <c r="O267" s="5"/>
      <c r="P267" s="5"/>
      <c r="Q267" s="5"/>
      <c r="R267" s="5"/>
      <c r="S267" s="5"/>
      <c r="T267" s="6"/>
      <c r="U267" s="5" t="s">
        <v>127</v>
      </c>
      <c r="V267" s="4" t="s">
        <v>104</v>
      </c>
      <c r="W267" s="5"/>
      <c r="X267" s="5"/>
      <c r="Y267" s="6"/>
      <c r="Z267" s="7"/>
      <c r="AA267" s="7"/>
      <c r="AB267" s="7"/>
      <c r="AC267" s="7"/>
      <c r="AD267" s="7"/>
      <c r="AE267" s="8"/>
      <c r="AF267" s="9"/>
      <c r="AG267" s="7"/>
      <c r="AH267" s="7"/>
      <c r="AI267" s="7"/>
      <c r="AJ267" s="7"/>
      <c r="AK267" s="7"/>
    </row>
    <row r="268" s="1" customFormat="1" ht="99.95" customHeight="1" spans="1:37">
      <c r="A268" s="2" t="s">
        <v>2572</v>
      </c>
      <c r="B268" s="2"/>
      <c r="C268" s="3" t="s">
        <v>59</v>
      </c>
      <c r="D268" s="3" t="s">
        <v>5</v>
      </c>
      <c r="E268" s="3" t="s">
        <v>60</v>
      </c>
      <c r="F268" s="4" t="s">
        <v>1029</v>
      </c>
      <c r="G268" s="5"/>
      <c r="H268" s="5"/>
      <c r="I268" s="6"/>
      <c r="J268" s="4" t="s">
        <v>2326</v>
      </c>
      <c r="K268" s="5"/>
      <c r="L268" s="5"/>
      <c r="M268" s="6"/>
      <c r="N268" s="4" t="s">
        <v>2186</v>
      </c>
      <c r="O268" s="5"/>
      <c r="P268" s="5"/>
      <c r="Q268" s="5"/>
      <c r="R268" s="5"/>
      <c r="S268" s="5"/>
      <c r="T268" s="6"/>
      <c r="U268" s="5" t="s">
        <v>127</v>
      </c>
      <c r="V268" s="4" t="s">
        <v>104</v>
      </c>
      <c r="W268" s="5"/>
      <c r="X268" s="5"/>
      <c r="Y268" s="6"/>
      <c r="Z268" s="7"/>
      <c r="AA268" s="7"/>
      <c r="AB268" s="7"/>
      <c r="AC268" s="7"/>
      <c r="AD268" s="7"/>
      <c r="AE268" s="8"/>
      <c r="AF268" s="9"/>
      <c r="AG268" s="7"/>
      <c r="AH268" s="7"/>
      <c r="AI268" s="7"/>
      <c r="AJ268" s="7"/>
      <c r="AK268" s="7"/>
    </row>
    <row r="269" s="1" customFormat="1" ht="99.95" customHeight="1" spans="1:37">
      <c r="A269" s="2" t="s">
        <v>2573</v>
      </c>
      <c r="B269" s="2"/>
      <c r="C269" s="3" t="s">
        <v>59</v>
      </c>
      <c r="D269" s="3" t="s">
        <v>5</v>
      </c>
      <c r="E269" s="3" t="s">
        <v>60</v>
      </c>
      <c r="F269" s="4" t="s">
        <v>1032</v>
      </c>
      <c r="G269" s="5"/>
      <c r="H269" s="5"/>
      <c r="I269" s="6"/>
      <c r="J269" s="4" t="s">
        <v>2328</v>
      </c>
      <c r="K269" s="5"/>
      <c r="L269" s="5"/>
      <c r="M269" s="6"/>
      <c r="N269" s="4" t="s">
        <v>2186</v>
      </c>
      <c r="O269" s="5"/>
      <c r="P269" s="5"/>
      <c r="Q269" s="5"/>
      <c r="R269" s="5"/>
      <c r="S269" s="5"/>
      <c r="T269" s="6"/>
      <c r="U269" s="5" t="s">
        <v>127</v>
      </c>
      <c r="V269" s="4" t="s">
        <v>386</v>
      </c>
      <c r="W269" s="5"/>
      <c r="X269" s="5"/>
      <c r="Y269" s="6"/>
      <c r="Z269" s="7"/>
      <c r="AA269" s="7"/>
      <c r="AB269" s="7"/>
      <c r="AC269" s="7"/>
      <c r="AD269" s="7"/>
      <c r="AE269" s="8"/>
      <c r="AF269" s="9"/>
      <c r="AG269" s="7"/>
      <c r="AH269" s="7"/>
      <c r="AI269" s="7"/>
      <c r="AJ269" s="7"/>
      <c r="AK269" s="7"/>
    </row>
    <row r="270" s="1" customFormat="1" ht="141.95" customHeight="1" spans="1:37">
      <c r="A270" s="2" t="s">
        <v>2574</v>
      </c>
      <c r="B270" s="2"/>
      <c r="C270" s="3" t="s">
        <v>59</v>
      </c>
      <c r="D270" s="3" t="s">
        <v>5</v>
      </c>
      <c r="E270" s="3" t="s">
        <v>60</v>
      </c>
      <c r="F270" s="4" t="s">
        <v>1035</v>
      </c>
      <c r="G270" s="5"/>
      <c r="H270" s="5"/>
      <c r="I270" s="6"/>
      <c r="J270" s="4" t="s">
        <v>2324</v>
      </c>
      <c r="K270" s="5"/>
      <c r="L270" s="5"/>
      <c r="M270" s="6"/>
      <c r="N270" s="4" t="s">
        <v>2186</v>
      </c>
      <c r="O270" s="5"/>
      <c r="P270" s="5"/>
      <c r="Q270" s="5"/>
      <c r="R270" s="5"/>
      <c r="S270" s="5"/>
      <c r="T270" s="6"/>
      <c r="U270" s="5" t="s">
        <v>127</v>
      </c>
      <c r="V270" s="4" t="s">
        <v>104</v>
      </c>
      <c r="W270" s="5"/>
      <c r="X270" s="5"/>
      <c r="Y270" s="6"/>
      <c r="Z270" s="7"/>
      <c r="AA270" s="7"/>
      <c r="AB270" s="7"/>
      <c r="AC270" s="7"/>
      <c r="AD270" s="7"/>
      <c r="AE270" s="8"/>
      <c r="AF270" s="9"/>
      <c r="AG270" s="7"/>
      <c r="AH270" s="7"/>
      <c r="AI270" s="7"/>
      <c r="AJ270" s="7"/>
      <c r="AK270" s="7"/>
    </row>
    <row r="271" s="1" customFormat="1" ht="99.95" customHeight="1" spans="1:37">
      <c r="A271" s="2" t="s">
        <v>2575</v>
      </c>
      <c r="B271" s="2"/>
      <c r="C271" s="3" t="s">
        <v>59</v>
      </c>
      <c r="D271" s="3" t="s">
        <v>5</v>
      </c>
      <c r="E271" s="3" t="s">
        <v>60</v>
      </c>
      <c r="F271" s="4" t="s">
        <v>1038</v>
      </c>
      <c r="G271" s="5"/>
      <c r="H271" s="5"/>
      <c r="I271" s="6"/>
      <c r="J271" s="4" t="s">
        <v>2338</v>
      </c>
      <c r="K271" s="5"/>
      <c r="L271" s="5"/>
      <c r="M271" s="6"/>
      <c r="N271" s="4" t="s">
        <v>2159</v>
      </c>
      <c r="O271" s="5"/>
      <c r="P271" s="5"/>
      <c r="Q271" s="5"/>
      <c r="R271" s="5"/>
      <c r="S271" s="5"/>
      <c r="T271" s="6"/>
      <c r="U271" s="5"/>
      <c r="V271" s="4" t="s">
        <v>104</v>
      </c>
      <c r="W271" s="5"/>
      <c r="X271" s="5"/>
      <c r="Y271" s="6"/>
      <c r="Z271" s="7"/>
      <c r="AA271" s="7"/>
      <c r="AB271" s="7"/>
      <c r="AC271" s="7"/>
      <c r="AD271" s="7"/>
      <c r="AE271" s="8"/>
      <c r="AF271" s="9"/>
      <c r="AG271" s="7"/>
      <c r="AH271" s="7"/>
      <c r="AI271" s="7"/>
      <c r="AJ271" s="7"/>
      <c r="AK271" s="7"/>
    </row>
    <row r="272" s="1" customFormat="1" ht="99.95" customHeight="1" spans="1:37">
      <c r="A272" s="2" t="s">
        <v>2576</v>
      </c>
      <c r="B272" s="2"/>
      <c r="C272" s="3" t="s">
        <v>59</v>
      </c>
      <c r="D272" s="3" t="s">
        <v>5</v>
      </c>
      <c r="E272" s="3" t="s">
        <v>60</v>
      </c>
      <c r="F272" s="4" t="s">
        <v>1041</v>
      </c>
      <c r="G272" s="5"/>
      <c r="H272" s="5"/>
      <c r="I272" s="6"/>
      <c r="J272" s="4" t="s">
        <v>2340</v>
      </c>
      <c r="K272" s="5"/>
      <c r="L272" s="5"/>
      <c r="M272" s="6"/>
      <c r="N272" s="4" t="s">
        <v>2159</v>
      </c>
      <c r="O272" s="5"/>
      <c r="P272" s="5"/>
      <c r="Q272" s="5"/>
      <c r="R272" s="5"/>
      <c r="S272" s="5"/>
      <c r="T272" s="6"/>
      <c r="U272" s="5"/>
      <c r="V272" s="4" t="s">
        <v>190</v>
      </c>
      <c r="W272" s="5"/>
      <c r="X272" s="5"/>
      <c r="Y272" s="6"/>
      <c r="Z272" s="7"/>
      <c r="AA272" s="7"/>
      <c r="AB272" s="7"/>
      <c r="AC272" s="7"/>
      <c r="AD272" s="7"/>
      <c r="AE272" s="8"/>
      <c r="AF272" s="9"/>
      <c r="AG272" s="7"/>
      <c r="AH272" s="7"/>
      <c r="AI272" s="7"/>
      <c r="AJ272" s="7"/>
      <c r="AK272" s="7"/>
    </row>
    <row r="273" s="1" customFormat="1" ht="141.95" customHeight="1" spans="1:37">
      <c r="A273" s="2" t="s">
        <v>2577</v>
      </c>
      <c r="B273" s="2"/>
      <c r="C273" s="3" t="s">
        <v>59</v>
      </c>
      <c r="D273" s="3" t="s">
        <v>5</v>
      </c>
      <c r="E273" s="3" t="s">
        <v>60</v>
      </c>
      <c r="F273" s="4" t="s">
        <v>1044</v>
      </c>
      <c r="G273" s="5"/>
      <c r="H273" s="5"/>
      <c r="I273" s="6"/>
      <c r="J273" s="4" t="s">
        <v>2342</v>
      </c>
      <c r="K273" s="5"/>
      <c r="L273" s="5"/>
      <c r="M273" s="6"/>
      <c r="N273" s="4" t="s">
        <v>2159</v>
      </c>
      <c r="O273" s="5"/>
      <c r="P273" s="5"/>
      <c r="Q273" s="5"/>
      <c r="R273" s="5"/>
      <c r="S273" s="5"/>
      <c r="T273" s="6"/>
      <c r="U273" s="5"/>
      <c r="V273" s="4" t="s">
        <v>104</v>
      </c>
      <c r="W273" s="5"/>
      <c r="X273" s="5"/>
      <c r="Y273" s="6"/>
      <c r="Z273" s="7"/>
      <c r="AA273" s="7"/>
      <c r="AB273" s="7"/>
      <c r="AC273" s="7"/>
      <c r="AD273" s="7"/>
      <c r="AE273" s="8"/>
      <c r="AF273" s="9"/>
      <c r="AG273" s="7"/>
      <c r="AH273" s="7"/>
      <c r="AI273" s="7"/>
      <c r="AJ273" s="7"/>
      <c r="AK273" s="7"/>
    </row>
    <row r="274" s="1" customFormat="1" ht="99.95" customHeight="1" spans="1:37">
      <c r="A274" s="2" t="s">
        <v>2578</v>
      </c>
      <c r="B274" s="2"/>
      <c r="C274" s="3" t="s">
        <v>59</v>
      </c>
      <c r="D274" s="3" t="s">
        <v>5</v>
      </c>
      <c r="E274" s="3" t="s">
        <v>60</v>
      </c>
      <c r="F274" s="4" t="s">
        <v>1047</v>
      </c>
      <c r="G274" s="5"/>
      <c r="H274" s="5"/>
      <c r="I274" s="6"/>
      <c r="J274" s="4" t="s">
        <v>2338</v>
      </c>
      <c r="K274" s="5"/>
      <c r="L274" s="5"/>
      <c r="M274" s="6"/>
      <c r="N274" s="4" t="s">
        <v>2162</v>
      </c>
      <c r="O274" s="5"/>
      <c r="P274" s="5"/>
      <c r="Q274" s="5"/>
      <c r="R274" s="5"/>
      <c r="S274" s="5"/>
      <c r="T274" s="6"/>
      <c r="U274" s="5"/>
      <c r="V274" s="4" t="s">
        <v>104</v>
      </c>
      <c r="W274" s="5"/>
      <c r="X274" s="5"/>
      <c r="Y274" s="6"/>
      <c r="Z274" s="7"/>
      <c r="AA274" s="7"/>
      <c r="AB274" s="7"/>
      <c r="AC274" s="7"/>
      <c r="AD274" s="7"/>
      <c r="AE274" s="8"/>
      <c r="AF274" s="9"/>
      <c r="AG274" s="7"/>
      <c r="AH274" s="7"/>
      <c r="AI274" s="7"/>
      <c r="AJ274" s="7"/>
      <c r="AK274" s="7"/>
    </row>
    <row r="275" s="1" customFormat="1" ht="99.95" customHeight="1" spans="1:37">
      <c r="A275" s="2" t="s">
        <v>2579</v>
      </c>
      <c r="B275" s="2"/>
      <c r="C275" s="3" t="s">
        <v>59</v>
      </c>
      <c r="D275" s="3" t="s">
        <v>5</v>
      </c>
      <c r="E275" s="3" t="s">
        <v>60</v>
      </c>
      <c r="F275" s="4" t="s">
        <v>1050</v>
      </c>
      <c r="G275" s="5"/>
      <c r="H275" s="5"/>
      <c r="I275" s="6"/>
      <c r="J275" s="4" t="s">
        <v>2340</v>
      </c>
      <c r="K275" s="5"/>
      <c r="L275" s="5"/>
      <c r="M275" s="6"/>
      <c r="N275" s="4" t="s">
        <v>2162</v>
      </c>
      <c r="O275" s="5"/>
      <c r="P275" s="5"/>
      <c r="Q275" s="5"/>
      <c r="R275" s="5"/>
      <c r="S275" s="5"/>
      <c r="T275" s="6"/>
      <c r="U275" s="5"/>
      <c r="V275" s="4" t="s">
        <v>190</v>
      </c>
      <c r="W275" s="5"/>
      <c r="X275" s="5"/>
      <c r="Y275" s="6"/>
      <c r="Z275" s="7"/>
      <c r="AA275" s="7"/>
      <c r="AB275" s="7"/>
      <c r="AC275" s="7"/>
      <c r="AD275" s="7"/>
      <c r="AE275" s="8"/>
      <c r="AF275" s="9"/>
      <c r="AG275" s="7"/>
      <c r="AH275" s="7"/>
      <c r="AI275" s="7"/>
      <c r="AJ275" s="7"/>
      <c r="AK275" s="7"/>
    </row>
    <row r="276" s="1" customFormat="1" ht="141.95" customHeight="1" spans="1:37">
      <c r="A276" s="2" t="s">
        <v>2580</v>
      </c>
      <c r="B276" s="2"/>
      <c r="C276" s="3" t="s">
        <v>59</v>
      </c>
      <c r="D276" s="3" t="s">
        <v>5</v>
      </c>
      <c r="E276" s="3" t="s">
        <v>60</v>
      </c>
      <c r="F276" s="4" t="s">
        <v>1053</v>
      </c>
      <c r="G276" s="5"/>
      <c r="H276" s="5"/>
      <c r="I276" s="6"/>
      <c r="J276" s="4" t="s">
        <v>2342</v>
      </c>
      <c r="K276" s="5"/>
      <c r="L276" s="5"/>
      <c r="M276" s="6"/>
      <c r="N276" s="4" t="s">
        <v>2162</v>
      </c>
      <c r="O276" s="5"/>
      <c r="P276" s="5"/>
      <c r="Q276" s="5"/>
      <c r="R276" s="5"/>
      <c r="S276" s="5"/>
      <c r="T276" s="6"/>
      <c r="U276" s="5"/>
      <c r="V276" s="4" t="s">
        <v>104</v>
      </c>
      <c r="W276" s="5"/>
      <c r="X276" s="5"/>
      <c r="Y276" s="6"/>
      <c r="Z276" s="7"/>
      <c r="AA276" s="7"/>
      <c r="AB276" s="7"/>
      <c r="AC276" s="7"/>
      <c r="AD276" s="7"/>
      <c r="AE276" s="8"/>
      <c r="AF276" s="9"/>
      <c r="AG276" s="7"/>
      <c r="AH276" s="7"/>
      <c r="AI276" s="7"/>
      <c r="AJ276" s="7"/>
      <c r="AK276" s="7"/>
    </row>
    <row r="277" s="1" customFormat="1" ht="99.95" customHeight="1" spans="1:37">
      <c r="A277" s="2" t="s">
        <v>2581</v>
      </c>
      <c r="B277" s="2"/>
      <c r="C277" s="3" t="s">
        <v>59</v>
      </c>
      <c r="D277" s="3" t="s">
        <v>5</v>
      </c>
      <c r="E277" s="3" t="s">
        <v>60</v>
      </c>
      <c r="F277" s="4" t="s">
        <v>1056</v>
      </c>
      <c r="G277" s="5"/>
      <c r="H277" s="5"/>
      <c r="I277" s="6"/>
      <c r="J277" s="4" t="s">
        <v>2338</v>
      </c>
      <c r="K277" s="5"/>
      <c r="L277" s="5"/>
      <c r="M277" s="6"/>
      <c r="N277" s="4" t="s">
        <v>2203</v>
      </c>
      <c r="O277" s="5"/>
      <c r="P277" s="5"/>
      <c r="Q277" s="5"/>
      <c r="R277" s="5"/>
      <c r="S277" s="5"/>
      <c r="T277" s="6"/>
      <c r="U277" s="5" t="s">
        <v>167</v>
      </c>
      <c r="V277" s="4" t="s">
        <v>104</v>
      </c>
      <c r="W277" s="5"/>
      <c r="X277" s="5"/>
      <c r="Y277" s="6"/>
      <c r="Z277" s="7"/>
      <c r="AA277" s="7"/>
      <c r="AB277" s="7"/>
      <c r="AC277" s="7"/>
      <c r="AD277" s="7"/>
      <c r="AE277" s="8"/>
      <c r="AF277" s="9"/>
      <c r="AG277" s="7"/>
      <c r="AH277" s="7"/>
      <c r="AI277" s="7"/>
      <c r="AJ277" s="7"/>
      <c r="AK277" s="7"/>
    </row>
    <row r="278" s="1" customFormat="1" ht="99.95" customHeight="1" spans="1:37">
      <c r="A278" s="2" t="s">
        <v>2582</v>
      </c>
      <c r="B278" s="2"/>
      <c r="C278" s="3" t="s">
        <v>59</v>
      </c>
      <c r="D278" s="3" t="s">
        <v>5</v>
      </c>
      <c r="E278" s="3" t="s">
        <v>60</v>
      </c>
      <c r="F278" s="4" t="s">
        <v>1059</v>
      </c>
      <c r="G278" s="5"/>
      <c r="H278" s="5"/>
      <c r="I278" s="6"/>
      <c r="J278" s="4" t="s">
        <v>2340</v>
      </c>
      <c r="K278" s="5"/>
      <c r="L278" s="5"/>
      <c r="M278" s="6"/>
      <c r="N278" s="4" t="s">
        <v>2348</v>
      </c>
      <c r="O278" s="5"/>
      <c r="P278" s="5"/>
      <c r="Q278" s="5"/>
      <c r="R278" s="5"/>
      <c r="S278" s="5"/>
      <c r="T278" s="6"/>
      <c r="U278" s="5" t="s">
        <v>167</v>
      </c>
      <c r="V278" s="4" t="s">
        <v>386</v>
      </c>
      <c r="W278" s="5"/>
      <c r="X278" s="5"/>
      <c r="Y278" s="6"/>
      <c r="Z278" s="7"/>
      <c r="AA278" s="7"/>
      <c r="AB278" s="7"/>
      <c r="AC278" s="7"/>
      <c r="AD278" s="7"/>
      <c r="AE278" s="8"/>
      <c r="AF278" s="9"/>
      <c r="AG278" s="7"/>
      <c r="AH278" s="7"/>
      <c r="AI278" s="7"/>
      <c r="AJ278" s="7"/>
      <c r="AK278" s="7"/>
    </row>
    <row r="279" s="1" customFormat="1" ht="141.95" customHeight="1" spans="1:37">
      <c r="A279" s="2" t="s">
        <v>2583</v>
      </c>
      <c r="B279" s="2"/>
      <c r="C279" s="3" t="s">
        <v>59</v>
      </c>
      <c r="D279" s="3" t="s">
        <v>5</v>
      </c>
      <c r="E279" s="3" t="s">
        <v>60</v>
      </c>
      <c r="F279" s="4" t="s">
        <v>1062</v>
      </c>
      <c r="G279" s="5"/>
      <c r="H279" s="5"/>
      <c r="I279" s="6"/>
      <c r="J279" s="4" t="s">
        <v>2342</v>
      </c>
      <c r="K279" s="5"/>
      <c r="L279" s="5"/>
      <c r="M279" s="6"/>
      <c r="N279" s="4" t="s">
        <v>2203</v>
      </c>
      <c r="O279" s="5"/>
      <c r="P279" s="5"/>
      <c r="Q279" s="5"/>
      <c r="R279" s="5"/>
      <c r="S279" s="5"/>
      <c r="T279" s="6"/>
      <c r="U279" s="5" t="s">
        <v>167</v>
      </c>
      <c r="V279" s="4" t="s">
        <v>104</v>
      </c>
      <c r="W279" s="5"/>
      <c r="X279" s="5"/>
      <c r="Y279" s="6"/>
      <c r="Z279" s="7"/>
      <c r="AA279" s="7"/>
      <c r="AB279" s="7"/>
      <c r="AC279" s="7"/>
      <c r="AD279" s="7"/>
      <c r="AE279" s="8"/>
      <c r="AF279" s="9"/>
      <c r="AG279" s="7"/>
      <c r="AH279" s="7"/>
      <c r="AI279" s="7"/>
      <c r="AJ279" s="7"/>
      <c r="AK279" s="7"/>
    </row>
    <row r="280" s="1" customFormat="1" ht="99.95" customHeight="1" spans="1:37">
      <c r="A280" s="2" t="s">
        <v>2584</v>
      </c>
      <c r="B280" s="2"/>
      <c r="C280" s="3" t="s">
        <v>59</v>
      </c>
      <c r="D280" s="3" t="s">
        <v>5</v>
      </c>
      <c r="E280" s="3" t="s">
        <v>60</v>
      </c>
      <c r="F280" s="4" t="s">
        <v>1065</v>
      </c>
      <c r="G280" s="5"/>
      <c r="H280" s="5"/>
      <c r="I280" s="6"/>
      <c r="J280" s="4" t="s">
        <v>2338</v>
      </c>
      <c r="K280" s="5"/>
      <c r="L280" s="5"/>
      <c r="M280" s="6"/>
      <c r="N280" s="4" t="s">
        <v>2209</v>
      </c>
      <c r="O280" s="5"/>
      <c r="P280" s="5"/>
      <c r="Q280" s="5"/>
      <c r="R280" s="5"/>
      <c r="S280" s="5"/>
      <c r="T280" s="6"/>
      <c r="U280" s="5" t="s">
        <v>167</v>
      </c>
      <c r="V280" s="4" t="s">
        <v>104</v>
      </c>
      <c r="W280" s="5"/>
      <c r="X280" s="5"/>
      <c r="Y280" s="6"/>
      <c r="Z280" s="7"/>
      <c r="AA280" s="7"/>
      <c r="AB280" s="7"/>
      <c r="AC280" s="7"/>
      <c r="AD280" s="7"/>
      <c r="AE280" s="8"/>
      <c r="AF280" s="9"/>
      <c r="AG280" s="7"/>
      <c r="AH280" s="7"/>
      <c r="AI280" s="7"/>
      <c r="AJ280" s="7"/>
      <c r="AK280" s="7"/>
    </row>
    <row r="281" s="1" customFormat="1" ht="99.95" customHeight="1" spans="1:37">
      <c r="A281" s="2" t="s">
        <v>2585</v>
      </c>
      <c r="B281" s="2"/>
      <c r="C281" s="3" t="s">
        <v>59</v>
      </c>
      <c r="D281" s="3" t="s">
        <v>5</v>
      </c>
      <c r="E281" s="3" t="s">
        <v>60</v>
      </c>
      <c r="F281" s="4" t="s">
        <v>1068</v>
      </c>
      <c r="G281" s="5"/>
      <c r="H281" s="5"/>
      <c r="I281" s="6"/>
      <c r="J281" s="4" t="s">
        <v>2340</v>
      </c>
      <c r="K281" s="5"/>
      <c r="L281" s="5"/>
      <c r="M281" s="6"/>
      <c r="N281" s="4" t="s">
        <v>2352</v>
      </c>
      <c r="O281" s="5"/>
      <c r="P281" s="5"/>
      <c r="Q281" s="5"/>
      <c r="R281" s="5"/>
      <c r="S281" s="5"/>
      <c r="T281" s="6"/>
      <c r="U281" s="5" t="s">
        <v>167</v>
      </c>
      <c r="V281" s="4" t="s">
        <v>386</v>
      </c>
      <c r="W281" s="5"/>
      <c r="X281" s="5"/>
      <c r="Y281" s="6"/>
      <c r="Z281" s="7"/>
      <c r="AA281" s="7"/>
      <c r="AB281" s="7"/>
      <c r="AC281" s="7"/>
      <c r="AD281" s="7"/>
      <c r="AE281" s="8"/>
      <c r="AF281" s="9"/>
      <c r="AG281" s="7"/>
      <c r="AH281" s="7"/>
      <c r="AI281" s="7"/>
      <c r="AJ281" s="7"/>
      <c r="AK281" s="7"/>
    </row>
    <row r="282" s="1" customFormat="1" ht="141.95" customHeight="1" spans="1:37">
      <c r="A282" s="2" t="s">
        <v>2586</v>
      </c>
      <c r="B282" s="2"/>
      <c r="C282" s="3" t="s">
        <v>59</v>
      </c>
      <c r="D282" s="3" t="s">
        <v>5</v>
      </c>
      <c r="E282" s="3" t="s">
        <v>60</v>
      </c>
      <c r="F282" s="4" t="s">
        <v>1071</v>
      </c>
      <c r="G282" s="5"/>
      <c r="H282" s="5"/>
      <c r="I282" s="6"/>
      <c r="J282" s="4" t="s">
        <v>2342</v>
      </c>
      <c r="K282" s="5"/>
      <c r="L282" s="5"/>
      <c r="M282" s="6"/>
      <c r="N282" s="4" t="s">
        <v>2209</v>
      </c>
      <c r="O282" s="5"/>
      <c r="P282" s="5"/>
      <c r="Q282" s="5"/>
      <c r="R282" s="5"/>
      <c r="S282" s="5"/>
      <c r="T282" s="6"/>
      <c r="U282" s="5" t="s">
        <v>167</v>
      </c>
      <c r="V282" s="4" t="s">
        <v>104</v>
      </c>
      <c r="W282" s="5"/>
      <c r="X282" s="5"/>
      <c r="Y282" s="6"/>
      <c r="Z282" s="7"/>
      <c r="AA282" s="7"/>
      <c r="AB282" s="7"/>
      <c r="AC282" s="7"/>
      <c r="AD282" s="7"/>
      <c r="AE282" s="8"/>
      <c r="AF282" s="9"/>
      <c r="AG282" s="7"/>
      <c r="AH282" s="7"/>
      <c r="AI282" s="7"/>
      <c r="AJ282" s="7"/>
      <c r="AK282" s="7"/>
    </row>
    <row r="283" s="1" customFormat="1" ht="99.95" customHeight="1" spans="1:37">
      <c r="A283" s="2" t="s">
        <v>2587</v>
      </c>
      <c r="B283" s="2"/>
      <c r="C283" s="3" t="s">
        <v>443</v>
      </c>
      <c r="D283" s="3" t="s">
        <v>5</v>
      </c>
      <c r="E283" s="3" t="s">
        <v>60</v>
      </c>
      <c r="F283" s="4" t="s">
        <v>1074</v>
      </c>
      <c r="G283" s="5"/>
      <c r="H283" s="5"/>
      <c r="I283" s="6"/>
      <c r="J283" s="4" t="s">
        <v>2355</v>
      </c>
      <c r="K283" s="5"/>
      <c r="L283" s="5"/>
      <c r="M283" s="6"/>
      <c r="N283" s="4" t="s">
        <v>2356</v>
      </c>
      <c r="O283" s="5"/>
      <c r="P283" s="5"/>
      <c r="Q283" s="5"/>
      <c r="R283" s="5"/>
      <c r="S283" s="5"/>
      <c r="T283" s="6"/>
      <c r="U283" s="5" t="s">
        <v>447</v>
      </c>
      <c r="V283" s="4" t="s">
        <v>64</v>
      </c>
      <c r="W283" s="5"/>
      <c r="X283" s="5"/>
      <c r="Y283" s="6"/>
      <c r="Z283" s="7"/>
      <c r="AA283" s="7"/>
      <c r="AB283" s="7"/>
      <c r="AC283" s="7"/>
      <c r="AD283" s="7"/>
      <c r="AE283" s="8"/>
      <c r="AF283" s="9"/>
      <c r="AG283" s="7"/>
      <c r="AH283" s="7"/>
      <c r="AI283" s="7"/>
      <c r="AJ283" s="7"/>
      <c r="AK283" s="7"/>
    </row>
    <row r="284" s="1" customFormat="1" ht="141.95" customHeight="1" spans="1:37">
      <c r="A284" s="2" t="s">
        <v>2588</v>
      </c>
      <c r="B284" s="2"/>
      <c r="C284" s="3" t="s">
        <v>443</v>
      </c>
      <c r="D284" s="3" t="s">
        <v>5</v>
      </c>
      <c r="E284" s="3" t="s">
        <v>60</v>
      </c>
      <c r="F284" s="4" t="s">
        <v>1077</v>
      </c>
      <c r="G284" s="5"/>
      <c r="H284" s="5"/>
      <c r="I284" s="6"/>
      <c r="J284" s="4" t="s">
        <v>2355</v>
      </c>
      <c r="K284" s="5"/>
      <c r="L284" s="5"/>
      <c r="M284" s="6"/>
      <c r="N284" s="4" t="s">
        <v>2358</v>
      </c>
      <c r="O284" s="5"/>
      <c r="P284" s="5"/>
      <c r="Q284" s="5"/>
      <c r="R284" s="5"/>
      <c r="S284" s="5"/>
      <c r="T284" s="6"/>
      <c r="U284" s="5" t="s">
        <v>447</v>
      </c>
      <c r="V284" s="4" t="s">
        <v>64</v>
      </c>
      <c r="W284" s="5"/>
      <c r="X284" s="5"/>
      <c r="Y284" s="6"/>
      <c r="Z284" s="7"/>
      <c r="AA284" s="7"/>
      <c r="AB284" s="7"/>
      <c r="AC284" s="7"/>
      <c r="AD284" s="7"/>
      <c r="AE284" s="8"/>
      <c r="AF284" s="9"/>
      <c r="AG284" s="7"/>
      <c r="AH284" s="7"/>
      <c r="AI284" s="7"/>
      <c r="AJ284" s="7"/>
      <c r="AK284" s="7"/>
    </row>
    <row r="285" s="1" customFormat="1" ht="99.95" customHeight="1" spans="1:37">
      <c r="A285" s="2" t="s">
        <v>2589</v>
      </c>
      <c r="B285" s="2"/>
      <c r="C285" s="3" t="s">
        <v>443</v>
      </c>
      <c r="D285" s="3" t="s">
        <v>5</v>
      </c>
      <c r="E285" s="3" t="s">
        <v>60</v>
      </c>
      <c r="F285" s="4" t="s">
        <v>1080</v>
      </c>
      <c r="G285" s="5"/>
      <c r="H285" s="5"/>
      <c r="I285" s="6"/>
      <c r="J285" s="4" t="s">
        <v>2360</v>
      </c>
      <c r="K285" s="5"/>
      <c r="L285" s="5"/>
      <c r="M285" s="6"/>
      <c r="N285" s="4" t="s">
        <v>2361</v>
      </c>
      <c r="O285" s="5"/>
      <c r="P285" s="5"/>
      <c r="Q285" s="5"/>
      <c r="R285" s="5"/>
      <c r="S285" s="5"/>
      <c r="T285" s="6"/>
      <c r="U285" s="5" t="s">
        <v>457</v>
      </c>
      <c r="V285" s="4" t="s">
        <v>64</v>
      </c>
      <c r="W285" s="5"/>
      <c r="X285" s="5"/>
      <c r="Y285" s="6"/>
      <c r="Z285" s="7"/>
      <c r="AA285" s="7"/>
      <c r="AB285" s="7"/>
      <c r="AC285" s="7"/>
      <c r="AD285" s="7"/>
      <c r="AE285" s="8"/>
      <c r="AF285" s="9"/>
      <c r="AG285" s="7"/>
      <c r="AH285" s="7"/>
      <c r="AI285" s="7"/>
      <c r="AJ285" s="7"/>
      <c r="AK285" s="7"/>
    </row>
    <row r="286" s="1" customFormat="1" ht="99.95" customHeight="1" spans="1:37">
      <c r="A286" s="2" t="s">
        <v>2590</v>
      </c>
      <c r="B286" s="2"/>
      <c r="C286" s="3" t="s">
        <v>443</v>
      </c>
      <c r="D286" s="3" t="s">
        <v>5</v>
      </c>
      <c r="E286" s="3" t="s">
        <v>60</v>
      </c>
      <c r="F286" s="4" t="s">
        <v>1083</v>
      </c>
      <c r="G286" s="5"/>
      <c r="H286" s="5"/>
      <c r="I286" s="6"/>
      <c r="J286" s="4" t="s">
        <v>2360</v>
      </c>
      <c r="K286" s="5"/>
      <c r="L286" s="5"/>
      <c r="M286" s="6"/>
      <c r="N286" s="4" t="s">
        <v>2363</v>
      </c>
      <c r="O286" s="5"/>
      <c r="P286" s="5"/>
      <c r="Q286" s="5"/>
      <c r="R286" s="5"/>
      <c r="S286" s="5"/>
      <c r="T286" s="6"/>
      <c r="U286" s="5" t="s">
        <v>457</v>
      </c>
      <c r="V286" s="4" t="s">
        <v>64</v>
      </c>
      <c r="W286" s="5"/>
      <c r="X286" s="5"/>
      <c r="Y286" s="6"/>
      <c r="Z286" s="7"/>
      <c r="AA286" s="7"/>
      <c r="AB286" s="7"/>
      <c r="AC286" s="7"/>
      <c r="AD286" s="7"/>
      <c r="AE286" s="8"/>
      <c r="AF286" s="9"/>
      <c r="AG286" s="7"/>
      <c r="AH286" s="7"/>
      <c r="AI286" s="7"/>
      <c r="AJ286" s="7"/>
      <c r="AK286" s="7"/>
    </row>
    <row r="287" s="1" customFormat="1" ht="99.95" customHeight="1" spans="1:37">
      <c r="A287" s="2" t="s">
        <v>2591</v>
      </c>
      <c r="B287" s="2"/>
      <c r="C287" s="3" t="s">
        <v>443</v>
      </c>
      <c r="D287" s="3" t="s">
        <v>5</v>
      </c>
      <c r="E287" s="3" t="s">
        <v>60</v>
      </c>
      <c r="F287" s="4" t="s">
        <v>1086</v>
      </c>
      <c r="G287" s="5"/>
      <c r="H287" s="5"/>
      <c r="I287" s="6"/>
      <c r="J287" s="4" t="s">
        <v>2365</v>
      </c>
      <c r="K287" s="5"/>
      <c r="L287" s="5"/>
      <c r="M287" s="6"/>
      <c r="N287" s="4" t="s">
        <v>2366</v>
      </c>
      <c r="O287" s="5"/>
      <c r="P287" s="5"/>
      <c r="Q287" s="5"/>
      <c r="R287" s="5"/>
      <c r="S287" s="5"/>
      <c r="T287" s="6"/>
      <c r="U287" s="5" t="s">
        <v>447</v>
      </c>
      <c r="V287" s="4" t="s">
        <v>467</v>
      </c>
      <c r="W287" s="5"/>
      <c r="X287" s="5"/>
      <c r="Y287" s="6"/>
      <c r="Z287" s="7"/>
      <c r="AA287" s="7"/>
      <c r="AB287" s="7"/>
      <c r="AC287" s="7"/>
      <c r="AD287" s="7"/>
      <c r="AE287" s="8"/>
      <c r="AF287" s="9"/>
      <c r="AG287" s="7"/>
      <c r="AH287" s="7"/>
      <c r="AI287" s="7"/>
      <c r="AJ287" s="7"/>
      <c r="AK287" s="7"/>
    </row>
    <row r="288" s="1" customFormat="1" ht="99.95" customHeight="1" spans="1:37">
      <c r="A288" s="2" t="s">
        <v>2592</v>
      </c>
      <c r="B288" s="2"/>
      <c r="C288" s="3" t="s">
        <v>443</v>
      </c>
      <c r="D288" s="3" t="s">
        <v>5</v>
      </c>
      <c r="E288" s="3" t="s">
        <v>60</v>
      </c>
      <c r="F288" s="4" t="s">
        <v>1089</v>
      </c>
      <c r="G288" s="5"/>
      <c r="H288" s="5"/>
      <c r="I288" s="6"/>
      <c r="J288" s="4" t="s">
        <v>2365</v>
      </c>
      <c r="K288" s="5"/>
      <c r="L288" s="5"/>
      <c r="M288" s="6"/>
      <c r="N288" s="4" t="s">
        <v>2368</v>
      </c>
      <c r="O288" s="5"/>
      <c r="P288" s="5"/>
      <c r="Q288" s="5"/>
      <c r="R288" s="5"/>
      <c r="S288" s="5"/>
      <c r="T288" s="6"/>
      <c r="U288" s="5" t="s">
        <v>447</v>
      </c>
      <c r="V288" s="4" t="s">
        <v>64</v>
      </c>
      <c r="W288" s="5"/>
      <c r="X288" s="5"/>
      <c r="Y288" s="6"/>
      <c r="Z288" s="7"/>
      <c r="AA288" s="7"/>
      <c r="AB288" s="7"/>
      <c r="AC288" s="7"/>
      <c r="AD288" s="7"/>
      <c r="AE288" s="8"/>
      <c r="AF288" s="9"/>
      <c r="AG288" s="7"/>
      <c r="AH288" s="7"/>
      <c r="AI288" s="7"/>
      <c r="AJ288" s="7"/>
      <c r="AK288" s="7"/>
    </row>
    <row r="289" s="1" customFormat="1" ht="99.95" customHeight="1" spans="1:37">
      <c r="A289" s="2" t="s">
        <v>2593</v>
      </c>
      <c r="B289" s="2"/>
      <c r="C289" s="3" t="s">
        <v>443</v>
      </c>
      <c r="D289" s="3" t="s">
        <v>5</v>
      </c>
      <c r="E289" s="3" t="s">
        <v>60</v>
      </c>
      <c r="F289" s="4" t="s">
        <v>1092</v>
      </c>
      <c r="G289" s="5"/>
      <c r="H289" s="5"/>
      <c r="I289" s="6"/>
      <c r="J289" s="4" t="s">
        <v>2365</v>
      </c>
      <c r="K289" s="5"/>
      <c r="L289" s="5"/>
      <c r="M289" s="6"/>
      <c r="N289" s="4" t="s">
        <v>2370</v>
      </c>
      <c r="O289" s="5"/>
      <c r="P289" s="5"/>
      <c r="Q289" s="5"/>
      <c r="R289" s="5"/>
      <c r="S289" s="5"/>
      <c r="T289" s="6"/>
      <c r="U289" s="5" t="s">
        <v>447</v>
      </c>
      <c r="V289" s="4" t="s">
        <v>64</v>
      </c>
      <c r="W289" s="5"/>
      <c r="X289" s="5"/>
      <c r="Y289" s="6"/>
      <c r="Z289" s="7"/>
      <c r="AA289" s="7"/>
      <c r="AB289" s="7"/>
      <c r="AC289" s="7"/>
      <c r="AD289" s="7"/>
      <c r="AE289" s="8"/>
      <c r="AF289" s="9"/>
      <c r="AG289" s="7"/>
      <c r="AH289" s="7"/>
      <c r="AI289" s="7"/>
      <c r="AJ289" s="7"/>
      <c r="AK289" s="7"/>
    </row>
    <row r="290" s="1" customFormat="1" ht="99.95" customHeight="1" spans="1:37">
      <c r="A290" s="2" t="s">
        <v>2594</v>
      </c>
      <c r="B290" s="2"/>
      <c r="C290" s="3" t="s">
        <v>443</v>
      </c>
      <c r="D290" s="3" t="s">
        <v>5</v>
      </c>
      <c r="E290" s="3" t="s">
        <v>60</v>
      </c>
      <c r="F290" s="4" t="s">
        <v>1095</v>
      </c>
      <c r="G290" s="5"/>
      <c r="H290" s="5"/>
      <c r="I290" s="6"/>
      <c r="J290" s="4" t="s">
        <v>2365</v>
      </c>
      <c r="K290" s="5"/>
      <c r="L290" s="5"/>
      <c r="M290" s="6"/>
      <c r="N290" s="4" t="s">
        <v>2372</v>
      </c>
      <c r="O290" s="5"/>
      <c r="P290" s="5"/>
      <c r="Q290" s="5"/>
      <c r="R290" s="5"/>
      <c r="S290" s="5"/>
      <c r="T290" s="6"/>
      <c r="U290" s="5" t="s">
        <v>447</v>
      </c>
      <c r="V290" s="4" t="s">
        <v>467</v>
      </c>
      <c r="W290" s="5"/>
      <c r="X290" s="5"/>
      <c r="Y290" s="6"/>
      <c r="Z290" s="7"/>
      <c r="AA290" s="7"/>
      <c r="AB290" s="7"/>
      <c r="AC290" s="7"/>
      <c r="AD290" s="7"/>
      <c r="AE290" s="8"/>
      <c r="AF290" s="9"/>
      <c r="AG290" s="7"/>
      <c r="AH290" s="7"/>
      <c r="AI290" s="7"/>
      <c r="AJ290" s="7"/>
      <c r="AK290" s="7"/>
    </row>
    <row r="291" s="1" customFormat="1" ht="99.95" customHeight="1" spans="1:37">
      <c r="A291" s="2" t="s">
        <v>2595</v>
      </c>
      <c r="B291" s="2"/>
      <c r="C291" s="3" t="s">
        <v>443</v>
      </c>
      <c r="D291" s="3" t="s">
        <v>5</v>
      </c>
      <c r="E291" s="3" t="s">
        <v>60</v>
      </c>
      <c r="F291" s="4" t="s">
        <v>1098</v>
      </c>
      <c r="G291" s="5"/>
      <c r="H291" s="5"/>
      <c r="I291" s="6"/>
      <c r="J291" s="4" t="s">
        <v>2365</v>
      </c>
      <c r="K291" s="5"/>
      <c r="L291" s="5"/>
      <c r="M291" s="6"/>
      <c r="N291" s="4" t="s">
        <v>2374</v>
      </c>
      <c r="O291" s="5"/>
      <c r="P291" s="5"/>
      <c r="Q291" s="5"/>
      <c r="R291" s="5"/>
      <c r="S291" s="5"/>
      <c r="T291" s="6"/>
      <c r="U291" s="5" t="s">
        <v>447</v>
      </c>
      <c r="V291" s="4" t="s">
        <v>64</v>
      </c>
      <c r="W291" s="5"/>
      <c r="X291" s="5"/>
      <c r="Y291" s="6"/>
      <c r="Z291" s="7"/>
      <c r="AA291" s="7"/>
      <c r="AB291" s="7"/>
      <c r="AC291" s="7"/>
      <c r="AD291" s="7"/>
      <c r="AE291" s="8"/>
      <c r="AF291" s="9"/>
      <c r="AG291" s="7"/>
      <c r="AH291" s="7"/>
      <c r="AI291" s="7"/>
      <c r="AJ291" s="7"/>
      <c r="AK291" s="7"/>
    </row>
    <row r="292" s="1" customFormat="1" ht="99.95" customHeight="1" spans="1:37">
      <c r="A292" s="2" t="s">
        <v>2596</v>
      </c>
      <c r="B292" s="2"/>
      <c r="C292" s="3" t="s">
        <v>443</v>
      </c>
      <c r="D292" s="3" t="s">
        <v>5</v>
      </c>
      <c r="E292" s="3" t="s">
        <v>60</v>
      </c>
      <c r="F292" s="4" t="s">
        <v>1101</v>
      </c>
      <c r="G292" s="5"/>
      <c r="H292" s="5"/>
      <c r="I292" s="6"/>
      <c r="J292" s="4" t="s">
        <v>2365</v>
      </c>
      <c r="K292" s="5"/>
      <c r="L292" s="5"/>
      <c r="M292" s="6"/>
      <c r="N292" s="4" t="s">
        <v>2376</v>
      </c>
      <c r="O292" s="5"/>
      <c r="P292" s="5"/>
      <c r="Q292" s="5"/>
      <c r="R292" s="5"/>
      <c r="S292" s="5"/>
      <c r="T292" s="6"/>
      <c r="U292" s="5" t="s">
        <v>447</v>
      </c>
      <c r="V292" s="4" t="s">
        <v>64</v>
      </c>
      <c r="W292" s="5"/>
      <c r="X292" s="5"/>
      <c r="Y292" s="6"/>
      <c r="Z292" s="7"/>
      <c r="AA292" s="7"/>
      <c r="AB292" s="7"/>
      <c r="AC292" s="7"/>
      <c r="AD292" s="7"/>
      <c r="AE292" s="8"/>
      <c r="AF292" s="9"/>
      <c r="AG292" s="7"/>
      <c r="AH292" s="7"/>
      <c r="AI292" s="7"/>
      <c r="AJ292" s="7"/>
      <c r="AK292" s="7"/>
    </row>
    <row r="293" s="1" customFormat="1" ht="99.95" customHeight="1" spans="1:37">
      <c r="A293" s="2" t="s">
        <v>2597</v>
      </c>
      <c r="B293" s="2"/>
      <c r="C293" s="3" t="s">
        <v>443</v>
      </c>
      <c r="D293" s="3" t="s">
        <v>5</v>
      </c>
      <c r="E293" s="3" t="s">
        <v>60</v>
      </c>
      <c r="F293" s="4" t="s">
        <v>1104</v>
      </c>
      <c r="G293" s="5"/>
      <c r="H293" s="5"/>
      <c r="I293" s="6"/>
      <c r="J293" s="4" t="s">
        <v>2378</v>
      </c>
      <c r="K293" s="5"/>
      <c r="L293" s="5"/>
      <c r="M293" s="6"/>
      <c r="N293" s="4" t="s">
        <v>2379</v>
      </c>
      <c r="O293" s="5"/>
      <c r="P293" s="5"/>
      <c r="Q293" s="5"/>
      <c r="R293" s="5"/>
      <c r="S293" s="5"/>
      <c r="T293" s="6"/>
      <c r="U293" s="5" t="s">
        <v>457</v>
      </c>
      <c r="V293" s="4" t="s">
        <v>467</v>
      </c>
      <c r="W293" s="5"/>
      <c r="X293" s="5"/>
      <c r="Y293" s="6"/>
      <c r="Z293" s="7"/>
      <c r="AA293" s="7"/>
      <c r="AB293" s="7"/>
      <c r="AC293" s="7"/>
      <c r="AD293" s="7"/>
      <c r="AE293" s="8"/>
      <c r="AF293" s="9"/>
      <c r="AG293" s="7"/>
      <c r="AH293" s="7"/>
      <c r="AI293" s="7"/>
      <c r="AJ293" s="7"/>
      <c r="AK293" s="7"/>
    </row>
    <row r="294" s="1" customFormat="1" ht="99.95" customHeight="1" spans="1:37">
      <c r="A294" s="2" t="s">
        <v>2598</v>
      </c>
      <c r="B294" s="2"/>
      <c r="C294" s="3" t="s">
        <v>443</v>
      </c>
      <c r="D294" s="3" t="s">
        <v>5</v>
      </c>
      <c r="E294" s="3" t="s">
        <v>60</v>
      </c>
      <c r="F294" s="4" t="s">
        <v>1107</v>
      </c>
      <c r="G294" s="5"/>
      <c r="H294" s="5"/>
      <c r="I294" s="6"/>
      <c r="J294" s="4" t="s">
        <v>2378</v>
      </c>
      <c r="K294" s="5"/>
      <c r="L294" s="5"/>
      <c r="M294" s="6"/>
      <c r="N294" s="4" t="s">
        <v>2381</v>
      </c>
      <c r="O294" s="5"/>
      <c r="P294" s="5"/>
      <c r="Q294" s="5"/>
      <c r="R294" s="5"/>
      <c r="S294" s="5"/>
      <c r="T294" s="6"/>
      <c r="U294" s="5" t="s">
        <v>457</v>
      </c>
      <c r="V294" s="4" t="s">
        <v>64</v>
      </c>
      <c r="W294" s="5"/>
      <c r="X294" s="5"/>
      <c r="Y294" s="6"/>
      <c r="Z294" s="7"/>
      <c r="AA294" s="7"/>
      <c r="AB294" s="7"/>
      <c r="AC294" s="7"/>
      <c r="AD294" s="7"/>
      <c r="AE294" s="8"/>
      <c r="AF294" s="9"/>
      <c r="AG294" s="7"/>
      <c r="AH294" s="7"/>
      <c r="AI294" s="7"/>
      <c r="AJ294" s="7"/>
      <c r="AK294" s="7"/>
    </row>
    <row r="295" s="1" customFormat="1" ht="99.95" customHeight="1" spans="1:37">
      <c r="A295" s="2" t="s">
        <v>2599</v>
      </c>
      <c r="B295" s="2"/>
      <c r="C295" s="3" t="s">
        <v>443</v>
      </c>
      <c r="D295" s="3" t="s">
        <v>5</v>
      </c>
      <c r="E295" s="3" t="s">
        <v>60</v>
      </c>
      <c r="F295" s="4" t="s">
        <v>1110</v>
      </c>
      <c r="G295" s="5"/>
      <c r="H295" s="5"/>
      <c r="I295" s="6"/>
      <c r="J295" s="4" t="s">
        <v>2378</v>
      </c>
      <c r="K295" s="5"/>
      <c r="L295" s="5"/>
      <c r="M295" s="6"/>
      <c r="N295" s="4" t="s">
        <v>2383</v>
      </c>
      <c r="O295" s="5"/>
      <c r="P295" s="5"/>
      <c r="Q295" s="5"/>
      <c r="R295" s="5"/>
      <c r="S295" s="5"/>
      <c r="T295" s="6"/>
      <c r="U295" s="5" t="s">
        <v>457</v>
      </c>
      <c r="V295" s="4" t="s">
        <v>64</v>
      </c>
      <c r="W295" s="5"/>
      <c r="X295" s="5"/>
      <c r="Y295" s="6"/>
      <c r="Z295" s="7"/>
      <c r="AA295" s="7"/>
      <c r="AB295" s="7"/>
      <c r="AC295" s="7"/>
      <c r="AD295" s="7"/>
      <c r="AE295" s="8"/>
      <c r="AF295" s="9"/>
      <c r="AG295" s="7"/>
      <c r="AH295" s="7"/>
      <c r="AI295" s="7"/>
      <c r="AJ295" s="7"/>
      <c r="AK295" s="7"/>
    </row>
    <row r="296" s="1" customFormat="1" ht="99.95" customHeight="1" spans="1:37">
      <c r="A296" s="2" t="s">
        <v>2600</v>
      </c>
      <c r="B296" s="2"/>
      <c r="C296" s="3" t="s">
        <v>443</v>
      </c>
      <c r="D296" s="3" t="s">
        <v>5</v>
      </c>
      <c r="E296" s="3" t="s">
        <v>60</v>
      </c>
      <c r="F296" s="4" t="s">
        <v>1113</v>
      </c>
      <c r="G296" s="5"/>
      <c r="H296" s="5"/>
      <c r="I296" s="6"/>
      <c r="J296" s="4" t="s">
        <v>2378</v>
      </c>
      <c r="K296" s="5"/>
      <c r="L296" s="5"/>
      <c r="M296" s="6"/>
      <c r="N296" s="4" t="s">
        <v>2385</v>
      </c>
      <c r="O296" s="5"/>
      <c r="P296" s="5"/>
      <c r="Q296" s="5"/>
      <c r="R296" s="5"/>
      <c r="S296" s="5"/>
      <c r="T296" s="6"/>
      <c r="U296" s="5" t="s">
        <v>457</v>
      </c>
      <c r="V296" s="4" t="s">
        <v>467</v>
      </c>
      <c r="W296" s="5"/>
      <c r="X296" s="5"/>
      <c r="Y296" s="6"/>
      <c r="Z296" s="7"/>
      <c r="AA296" s="7"/>
      <c r="AB296" s="7"/>
      <c r="AC296" s="7"/>
      <c r="AD296" s="7"/>
      <c r="AE296" s="8"/>
      <c r="AF296" s="9"/>
      <c r="AG296" s="7"/>
      <c r="AH296" s="7"/>
      <c r="AI296" s="7"/>
      <c r="AJ296" s="7"/>
      <c r="AK296" s="7"/>
    </row>
    <row r="297" s="1" customFormat="1" ht="99.95" customHeight="1" spans="1:37">
      <c r="A297" s="2" t="s">
        <v>2601</v>
      </c>
      <c r="B297" s="2"/>
      <c r="C297" s="3" t="s">
        <v>443</v>
      </c>
      <c r="D297" s="3" t="s">
        <v>5</v>
      </c>
      <c r="E297" s="3" t="s">
        <v>60</v>
      </c>
      <c r="F297" s="4" t="s">
        <v>1116</v>
      </c>
      <c r="G297" s="5"/>
      <c r="H297" s="5"/>
      <c r="I297" s="6"/>
      <c r="J297" s="4" t="s">
        <v>2378</v>
      </c>
      <c r="K297" s="5"/>
      <c r="L297" s="5"/>
      <c r="M297" s="6"/>
      <c r="N297" s="4" t="s">
        <v>2387</v>
      </c>
      <c r="O297" s="5"/>
      <c r="P297" s="5"/>
      <c r="Q297" s="5"/>
      <c r="R297" s="5"/>
      <c r="S297" s="5"/>
      <c r="T297" s="6"/>
      <c r="U297" s="5" t="s">
        <v>457</v>
      </c>
      <c r="V297" s="4" t="s">
        <v>64</v>
      </c>
      <c r="W297" s="5"/>
      <c r="X297" s="5"/>
      <c r="Y297" s="6"/>
      <c r="Z297" s="7"/>
      <c r="AA297" s="7"/>
      <c r="AB297" s="7"/>
      <c r="AC297" s="7"/>
      <c r="AD297" s="7"/>
      <c r="AE297" s="8"/>
      <c r="AF297" s="9"/>
      <c r="AG297" s="7"/>
      <c r="AH297" s="7"/>
      <c r="AI297" s="7"/>
      <c r="AJ297" s="7"/>
      <c r="AK297" s="7"/>
    </row>
    <row r="298" s="1" customFormat="1" ht="99.95" customHeight="1" spans="1:37">
      <c r="A298" s="2" t="s">
        <v>2602</v>
      </c>
      <c r="B298" s="2"/>
      <c r="C298" s="3" t="s">
        <v>443</v>
      </c>
      <c r="D298" s="3" t="s">
        <v>5</v>
      </c>
      <c r="E298" s="3" t="s">
        <v>60</v>
      </c>
      <c r="F298" s="4" t="s">
        <v>1119</v>
      </c>
      <c r="G298" s="5"/>
      <c r="H298" s="5"/>
      <c r="I298" s="6"/>
      <c r="J298" s="4" t="s">
        <v>2378</v>
      </c>
      <c r="K298" s="5"/>
      <c r="L298" s="5"/>
      <c r="M298" s="6"/>
      <c r="N298" s="4" t="s">
        <v>2390</v>
      </c>
      <c r="O298" s="5"/>
      <c r="P298" s="5"/>
      <c r="Q298" s="5"/>
      <c r="R298" s="5"/>
      <c r="S298" s="5"/>
      <c r="T298" s="6"/>
      <c r="U298" s="5" t="s">
        <v>457</v>
      </c>
      <c r="V298" s="4" t="s">
        <v>64</v>
      </c>
      <c r="W298" s="5"/>
      <c r="X298" s="5"/>
      <c r="Y298" s="6"/>
      <c r="Z298" s="7"/>
      <c r="AA298" s="7"/>
      <c r="AB298" s="7"/>
      <c r="AC298" s="7"/>
      <c r="AD298" s="7"/>
      <c r="AE298" s="8"/>
      <c r="AF298" s="9"/>
      <c r="AG298" s="7"/>
      <c r="AH298" s="7"/>
      <c r="AI298" s="7"/>
      <c r="AJ298" s="7"/>
      <c r="AK298" s="7"/>
    </row>
    <row r="299" s="1" customFormat="1" ht="99.95" customHeight="1" spans="1:37">
      <c r="A299" s="2" t="s">
        <v>2603</v>
      </c>
      <c r="B299" s="2"/>
      <c r="C299" s="3" t="s">
        <v>516</v>
      </c>
      <c r="D299" s="3" t="s">
        <v>5</v>
      </c>
      <c r="E299" s="3" t="s">
        <v>60</v>
      </c>
      <c r="F299" s="4" t="s">
        <v>1122</v>
      </c>
      <c r="G299" s="5"/>
      <c r="H299" s="5"/>
      <c r="I299" s="6"/>
      <c r="J299" s="4" t="s">
        <v>2604</v>
      </c>
      <c r="K299" s="5"/>
      <c r="L299" s="5"/>
      <c r="M299" s="6"/>
      <c r="N299" s="4" t="s">
        <v>519</v>
      </c>
      <c r="O299" s="5"/>
      <c r="P299" s="5"/>
      <c r="Q299" s="5"/>
      <c r="R299" s="5"/>
      <c r="S299" s="5"/>
      <c r="T299" s="6"/>
      <c r="U299" s="5"/>
      <c r="V299" s="4" t="s">
        <v>520</v>
      </c>
      <c r="W299" s="5"/>
      <c r="X299" s="5"/>
      <c r="Y299" s="6"/>
      <c r="Z299" s="7"/>
      <c r="AA299" s="7"/>
      <c r="AB299" s="7"/>
      <c r="AC299" s="7"/>
      <c r="AD299" s="7"/>
      <c r="AE299" s="8"/>
      <c r="AF299" s="9"/>
      <c r="AG299" s="7"/>
      <c r="AH299" s="7"/>
      <c r="AI299" s="7"/>
      <c r="AJ299" s="7"/>
      <c r="AK299" s="7"/>
    </row>
    <row r="300" s="1" customFormat="1" ht="110" customHeight="1" spans="1:37">
      <c r="A300" s="2" t="s">
        <v>2605</v>
      </c>
      <c r="B300" s="2"/>
      <c r="C300" s="3" t="s">
        <v>516</v>
      </c>
      <c r="D300" s="3" t="s">
        <v>5</v>
      </c>
      <c r="E300" s="3" t="s">
        <v>60</v>
      </c>
      <c r="F300" s="4" t="s">
        <v>1126</v>
      </c>
      <c r="G300" s="5"/>
      <c r="H300" s="5"/>
      <c r="I300" s="6"/>
      <c r="J300" s="4" t="s">
        <v>2394</v>
      </c>
      <c r="K300" s="5"/>
      <c r="L300" s="5"/>
      <c r="M300" s="6"/>
      <c r="N300" s="4" t="s">
        <v>525</v>
      </c>
      <c r="O300" s="5"/>
      <c r="P300" s="5"/>
      <c r="Q300" s="5"/>
      <c r="R300" s="5"/>
      <c r="S300" s="5"/>
      <c r="T300" s="6"/>
      <c r="U300" s="5"/>
      <c r="V300" s="4" t="s">
        <v>526</v>
      </c>
      <c r="W300" s="5"/>
      <c r="X300" s="5"/>
      <c r="Y300" s="6"/>
      <c r="Z300" s="7"/>
      <c r="AA300" s="7"/>
      <c r="AB300" s="7"/>
      <c r="AC300" s="7"/>
      <c r="AD300" s="7"/>
      <c r="AE300" s="8"/>
      <c r="AF300" s="9"/>
      <c r="AG300" s="7"/>
      <c r="AH300" s="7"/>
      <c r="AI300" s="7"/>
      <c r="AJ300" s="7"/>
      <c r="AK300" s="7"/>
    </row>
    <row r="301" s="1" customFormat="1" ht="99.95" customHeight="1" spans="1:37">
      <c r="A301" s="2" t="s">
        <v>2606</v>
      </c>
      <c r="B301" s="2"/>
      <c r="C301" s="3" t="s">
        <v>516</v>
      </c>
      <c r="D301" s="3" t="s">
        <v>5</v>
      </c>
      <c r="E301" s="3" t="s">
        <v>60</v>
      </c>
      <c r="F301" s="4" t="s">
        <v>1129</v>
      </c>
      <c r="G301" s="5"/>
      <c r="H301" s="5"/>
      <c r="I301" s="6"/>
      <c r="J301" s="4" t="s">
        <v>2394</v>
      </c>
      <c r="K301" s="5"/>
      <c r="L301" s="5"/>
      <c r="M301" s="6"/>
      <c r="N301" s="4" t="s">
        <v>530</v>
      </c>
      <c r="O301" s="5"/>
      <c r="P301" s="5"/>
      <c r="Q301" s="5"/>
      <c r="R301" s="5"/>
      <c r="S301" s="5"/>
      <c r="T301" s="6"/>
      <c r="U301" s="5"/>
      <c r="V301" s="4" t="s">
        <v>531</v>
      </c>
      <c r="W301" s="5"/>
      <c r="X301" s="5"/>
      <c r="Y301" s="6"/>
      <c r="Z301" s="7"/>
      <c r="AA301" s="7"/>
      <c r="AB301" s="7"/>
      <c r="AC301" s="7"/>
      <c r="AD301" s="7"/>
      <c r="AE301" s="8"/>
      <c r="AF301" s="9"/>
      <c r="AG301" s="7"/>
      <c r="AH301" s="7"/>
      <c r="AI301" s="7"/>
      <c r="AJ301" s="7"/>
      <c r="AK301" s="7"/>
    </row>
    <row r="302" s="1" customFormat="1" ht="99.95" customHeight="1" spans="1:37">
      <c r="A302" s="2" t="s">
        <v>2607</v>
      </c>
      <c r="B302" s="2"/>
      <c r="C302" s="3" t="s">
        <v>516</v>
      </c>
      <c r="D302" s="3" t="s">
        <v>5</v>
      </c>
      <c r="E302" s="3" t="s">
        <v>60</v>
      </c>
      <c r="F302" s="4" t="s">
        <v>1132</v>
      </c>
      <c r="G302" s="5"/>
      <c r="H302" s="5"/>
      <c r="I302" s="6"/>
      <c r="J302" s="4" t="s">
        <v>2394</v>
      </c>
      <c r="K302" s="5"/>
      <c r="L302" s="5"/>
      <c r="M302" s="6"/>
      <c r="N302" s="4" t="s">
        <v>535</v>
      </c>
      <c r="O302" s="5"/>
      <c r="P302" s="5"/>
      <c r="Q302" s="5"/>
      <c r="R302" s="5"/>
      <c r="S302" s="5"/>
      <c r="T302" s="6"/>
      <c r="U302" s="5"/>
      <c r="V302" s="4" t="s">
        <v>536</v>
      </c>
      <c r="W302" s="5"/>
      <c r="X302" s="5"/>
      <c r="Y302" s="6"/>
      <c r="Z302" s="7"/>
      <c r="AA302" s="7"/>
      <c r="AB302" s="7"/>
      <c r="AC302" s="7"/>
      <c r="AD302" s="7"/>
      <c r="AE302" s="8"/>
      <c r="AF302" s="9"/>
      <c r="AG302" s="7"/>
      <c r="AH302" s="7"/>
      <c r="AI302" s="7"/>
      <c r="AJ302" s="7"/>
      <c r="AK302" s="7"/>
    </row>
    <row r="303" s="1" customFormat="1" ht="99.95" customHeight="1" spans="1:37">
      <c r="A303" s="2" t="s">
        <v>2608</v>
      </c>
      <c r="B303" s="2"/>
      <c r="C303" s="3" t="s">
        <v>516</v>
      </c>
      <c r="D303" s="3" t="s">
        <v>5</v>
      </c>
      <c r="E303" s="3" t="s">
        <v>60</v>
      </c>
      <c r="F303" s="4" t="s">
        <v>1135</v>
      </c>
      <c r="G303" s="5"/>
      <c r="H303" s="5"/>
      <c r="I303" s="6"/>
      <c r="J303" s="4" t="s">
        <v>2394</v>
      </c>
      <c r="K303" s="5"/>
      <c r="L303" s="5"/>
      <c r="M303" s="6"/>
      <c r="N303" s="4" t="s">
        <v>540</v>
      </c>
      <c r="O303" s="5"/>
      <c r="P303" s="5"/>
      <c r="Q303" s="5"/>
      <c r="R303" s="5"/>
      <c r="S303" s="5"/>
      <c r="T303" s="6"/>
      <c r="U303" s="5"/>
      <c r="V303" s="4" t="s">
        <v>541</v>
      </c>
      <c r="W303" s="5"/>
      <c r="X303" s="5"/>
      <c r="Y303" s="6"/>
      <c r="Z303" s="7"/>
      <c r="AA303" s="7"/>
      <c r="AB303" s="7"/>
      <c r="AC303" s="7"/>
      <c r="AD303" s="7"/>
      <c r="AE303" s="8"/>
      <c r="AF303" s="9"/>
      <c r="AG303" s="7"/>
      <c r="AH303" s="7"/>
      <c r="AI303" s="7"/>
      <c r="AJ303" s="7"/>
      <c r="AK303" s="7"/>
    </row>
    <row r="304" s="1" customFormat="1" ht="99.95" customHeight="1" spans="1:37">
      <c r="A304" s="2" t="s">
        <v>2609</v>
      </c>
      <c r="B304" s="2"/>
      <c r="C304" s="3" t="s">
        <v>516</v>
      </c>
      <c r="D304" s="3" t="s">
        <v>5</v>
      </c>
      <c r="E304" s="3" t="s">
        <v>60</v>
      </c>
      <c r="F304" s="4" t="s">
        <v>1135</v>
      </c>
      <c r="G304" s="5"/>
      <c r="H304" s="5"/>
      <c r="I304" s="6"/>
      <c r="J304" s="4" t="s">
        <v>2394</v>
      </c>
      <c r="K304" s="5"/>
      <c r="L304" s="5"/>
      <c r="M304" s="6"/>
      <c r="N304" s="4" t="s">
        <v>544</v>
      </c>
      <c r="O304" s="5"/>
      <c r="P304" s="5"/>
      <c r="Q304" s="5"/>
      <c r="R304" s="5"/>
      <c r="S304" s="5"/>
      <c r="T304" s="6"/>
      <c r="U304" s="5"/>
      <c r="V304" s="4" t="s">
        <v>545</v>
      </c>
      <c r="W304" s="5"/>
      <c r="X304" s="5"/>
      <c r="Y304" s="6"/>
      <c r="Z304" s="7"/>
      <c r="AA304" s="7"/>
      <c r="AB304" s="7"/>
      <c r="AC304" s="7"/>
      <c r="AD304" s="7"/>
      <c r="AE304" s="8"/>
      <c r="AF304" s="9"/>
      <c r="AG304" s="7"/>
      <c r="AH304" s="7"/>
      <c r="AI304" s="7"/>
      <c r="AJ304" s="7"/>
      <c r="AK304" s="7"/>
    </row>
    <row r="305" s="1" customFormat="1" ht="99.95" customHeight="1" spans="1:37">
      <c r="A305" s="2" t="s">
        <v>2610</v>
      </c>
      <c r="B305" s="2"/>
      <c r="C305" s="3" t="s">
        <v>516</v>
      </c>
      <c r="D305" s="3" t="s">
        <v>5</v>
      </c>
      <c r="E305" s="3" t="s">
        <v>60</v>
      </c>
      <c r="F305" s="4" t="s">
        <v>1140</v>
      </c>
      <c r="G305" s="5"/>
      <c r="H305" s="5"/>
      <c r="I305" s="6"/>
      <c r="J305" s="4" t="s">
        <v>2394</v>
      </c>
      <c r="K305" s="5"/>
      <c r="L305" s="5"/>
      <c r="M305" s="6"/>
      <c r="N305" s="4" t="s">
        <v>550</v>
      </c>
      <c r="O305" s="5"/>
      <c r="P305" s="5"/>
      <c r="Q305" s="5"/>
      <c r="R305" s="5"/>
      <c r="S305" s="5"/>
      <c r="T305" s="6"/>
      <c r="U305" s="5"/>
      <c r="V305" s="4" t="s">
        <v>551</v>
      </c>
      <c r="W305" s="5"/>
      <c r="X305" s="5"/>
      <c r="Y305" s="6"/>
      <c r="Z305" s="7"/>
      <c r="AA305" s="7"/>
      <c r="AB305" s="7"/>
      <c r="AC305" s="7"/>
      <c r="AD305" s="7"/>
      <c r="AE305" s="8"/>
      <c r="AF305" s="9"/>
      <c r="AG305" s="7"/>
      <c r="AH305" s="7"/>
      <c r="AI305" s="7"/>
      <c r="AJ305" s="7"/>
      <c r="AK305" s="7"/>
    </row>
    <row r="306" s="1" customFormat="1" ht="114.95" customHeight="1" spans="1:37">
      <c r="A306" s="2" t="s">
        <v>2611</v>
      </c>
      <c r="B306" s="2"/>
      <c r="C306" s="3" t="s">
        <v>554</v>
      </c>
      <c r="D306" s="3" t="s">
        <v>5</v>
      </c>
      <c r="E306" s="3" t="s">
        <v>60</v>
      </c>
      <c r="F306" s="4" t="s">
        <v>1143</v>
      </c>
      <c r="G306" s="5"/>
      <c r="H306" s="5"/>
      <c r="I306" s="6"/>
      <c r="J306" s="4" t="s">
        <v>2404</v>
      </c>
      <c r="K306" s="5"/>
      <c r="L306" s="5"/>
      <c r="M306" s="6"/>
      <c r="N306" s="4" t="s">
        <v>557</v>
      </c>
      <c r="O306" s="5"/>
      <c r="P306" s="5"/>
      <c r="Q306" s="5"/>
      <c r="R306" s="5"/>
      <c r="S306" s="5"/>
      <c r="T306" s="6"/>
      <c r="U306" s="5"/>
      <c r="V306" s="4" t="s">
        <v>558</v>
      </c>
      <c r="W306" s="5"/>
      <c r="X306" s="5"/>
      <c r="Y306" s="6"/>
      <c r="Z306" s="7"/>
      <c r="AA306" s="7"/>
      <c r="AB306" s="7"/>
      <c r="AC306" s="7"/>
      <c r="AD306" s="7"/>
      <c r="AE306" s="8"/>
      <c r="AF306" s="9"/>
      <c r="AG306" s="7"/>
      <c r="AH306" s="7"/>
      <c r="AI306" s="7"/>
      <c r="AJ306" s="7"/>
      <c r="AK306" s="7"/>
    </row>
    <row r="307" s="1" customFormat="1" ht="114.95" customHeight="1" spans="1:37">
      <c r="A307" s="2" t="s">
        <v>2612</v>
      </c>
      <c r="B307" s="2"/>
      <c r="C307" s="3" t="s">
        <v>554</v>
      </c>
      <c r="D307" s="3" t="s">
        <v>5</v>
      </c>
      <c r="E307" s="3" t="s">
        <v>60</v>
      </c>
      <c r="F307" s="4" t="s">
        <v>1146</v>
      </c>
      <c r="G307" s="5"/>
      <c r="H307" s="5"/>
      <c r="I307" s="6"/>
      <c r="J307" s="4" t="s">
        <v>2404</v>
      </c>
      <c r="K307" s="5"/>
      <c r="L307" s="5"/>
      <c r="M307" s="6"/>
      <c r="N307" s="4" t="s">
        <v>563</v>
      </c>
      <c r="O307" s="5"/>
      <c r="P307" s="5"/>
      <c r="Q307" s="5"/>
      <c r="R307" s="5"/>
      <c r="S307" s="5"/>
      <c r="T307" s="6"/>
      <c r="U307" s="5"/>
      <c r="V307" s="4" t="s">
        <v>558</v>
      </c>
      <c r="W307" s="5"/>
      <c r="X307" s="5"/>
      <c r="Y307" s="6"/>
      <c r="Z307" s="7"/>
      <c r="AA307" s="7"/>
      <c r="AB307" s="7"/>
      <c r="AC307" s="7"/>
      <c r="AD307" s="7"/>
      <c r="AE307" s="8"/>
      <c r="AF307" s="9"/>
      <c r="AG307" s="7"/>
      <c r="AH307" s="7"/>
      <c r="AI307" s="7"/>
      <c r="AJ307" s="7"/>
      <c r="AK307" s="7"/>
    </row>
    <row r="308" s="1" customFormat="1" ht="114.95" customHeight="1" spans="1:37">
      <c r="A308" s="2" t="s">
        <v>2613</v>
      </c>
      <c r="B308" s="2"/>
      <c r="C308" s="3" t="s">
        <v>554</v>
      </c>
      <c r="D308" s="3" t="s">
        <v>5</v>
      </c>
      <c r="E308" s="3" t="s">
        <v>60</v>
      </c>
      <c r="F308" s="4" t="s">
        <v>1149</v>
      </c>
      <c r="G308" s="5"/>
      <c r="H308" s="5"/>
      <c r="I308" s="6"/>
      <c r="J308" s="4" t="s">
        <v>2406</v>
      </c>
      <c r="K308" s="5"/>
      <c r="L308" s="5"/>
      <c r="M308" s="6"/>
      <c r="N308" s="4" t="s">
        <v>557</v>
      </c>
      <c r="O308" s="5"/>
      <c r="P308" s="5"/>
      <c r="Q308" s="5"/>
      <c r="R308" s="5"/>
      <c r="S308" s="5"/>
      <c r="T308" s="6"/>
      <c r="U308" s="5"/>
      <c r="V308" s="4" t="s">
        <v>568</v>
      </c>
      <c r="W308" s="5"/>
      <c r="X308" s="5"/>
      <c r="Y308" s="6"/>
      <c r="Z308" s="7"/>
      <c r="AA308" s="7"/>
      <c r="AB308" s="7"/>
      <c r="AC308" s="7"/>
      <c r="AD308" s="7"/>
      <c r="AE308" s="8"/>
      <c r="AF308" s="9"/>
      <c r="AG308" s="7"/>
      <c r="AH308" s="7"/>
      <c r="AI308" s="7"/>
      <c r="AJ308" s="7"/>
      <c r="AK308" s="7"/>
    </row>
    <row r="309" s="1" customFormat="1" ht="114.95" customHeight="1" spans="1:37">
      <c r="A309" s="2" t="s">
        <v>2614</v>
      </c>
      <c r="B309" s="2"/>
      <c r="C309" s="3" t="s">
        <v>554</v>
      </c>
      <c r="D309" s="3" t="s">
        <v>5</v>
      </c>
      <c r="E309" s="3" t="s">
        <v>60</v>
      </c>
      <c r="F309" s="4" t="s">
        <v>1152</v>
      </c>
      <c r="G309" s="5"/>
      <c r="H309" s="5"/>
      <c r="I309" s="6"/>
      <c r="J309" s="4" t="s">
        <v>2406</v>
      </c>
      <c r="K309" s="5"/>
      <c r="L309" s="5"/>
      <c r="M309" s="6"/>
      <c r="N309" s="4" t="s">
        <v>572</v>
      </c>
      <c r="O309" s="5"/>
      <c r="P309" s="5"/>
      <c r="Q309" s="5"/>
      <c r="R309" s="5"/>
      <c r="S309" s="5"/>
      <c r="T309" s="6"/>
      <c r="U309" s="5"/>
      <c r="V309" s="4" t="s">
        <v>568</v>
      </c>
      <c r="W309" s="5"/>
      <c r="X309" s="5"/>
      <c r="Y309" s="6"/>
      <c r="Z309" s="7"/>
      <c r="AA309" s="7"/>
      <c r="AB309" s="7"/>
      <c r="AC309" s="7"/>
      <c r="AD309" s="7"/>
      <c r="AE309" s="8"/>
      <c r="AF309" s="9"/>
      <c r="AG309" s="7"/>
      <c r="AH309" s="7"/>
      <c r="AI309" s="7"/>
      <c r="AJ309" s="7"/>
      <c r="AK309" s="7"/>
    </row>
    <row r="310" s="1" customFormat="1" ht="114.95" customHeight="1" spans="1:37">
      <c r="A310" s="2" t="s">
        <v>2615</v>
      </c>
      <c r="B310" s="2"/>
      <c r="C310" s="3" t="s">
        <v>554</v>
      </c>
      <c r="D310" s="3" t="s">
        <v>5</v>
      </c>
      <c r="E310" s="3" t="s">
        <v>60</v>
      </c>
      <c r="F310" s="4" t="s">
        <v>1155</v>
      </c>
      <c r="G310" s="5"/>
      <c r="H310" s="5"/>
      <c r="I310" s="6"/>
      <c r="J310" s="4" t="s">
        <v>2406</v>
      </c>
      <c r="K310" s="5"/>
      <c r="L310" s="5"/>
      <c r="M310" s="6"/>
      <c r="N310" s="4" t="s">
        <v>577</v>
      </c>
      <c r="O310" s="5"/>
      <c r="P310" s="5"/>
      <c r="Q310" s="5"/>
      <c r="R310" s="5"/>
      <c r="S310" s="5"/>
      <c r="T310" s="6"/>
      <c r="U310" s="5"/>
      <c r="V310" s="4" t="s">
        <v>568</v>
      </c>
      <c r="W310" s="5"/>
      <c r="X310" s="5"/>
      <c r="Y310" s="6"/>
      <c r="Z310" s="7"/>
      <c r="AA310" s="7"/>
      <c r="AB310" s="7"/>
      <c r="AC310" s="7"/>
      <c r="AD310" s="7"/>
      <c r="AE310" s="8"/>
      <c r="AF310" s="9"/>
      <c r="AG310" s="7"/>
      <c r="AH310" s="7"/>
      <c r="AI310" s="7"/>
      <c r="AJ310" s="7"/>
      <c r="AK310" s="7"/>
    </row>
    <row r="311" s="1" customFormat="1" ht="114.95" customHeight="1" spans="1:37">
      <c r="A311" s="2" t="s">
        <v>2616</v>
      </c>
      <c r="B311" s="2"/>
      <c r="C311" s="3" t="s">
        <v>580</v>
      </c>
      <c r="D311" s="3" t="s">
        <v>5</v>
      </c>
      <c r="E311" s="3" t="s">
        <v>60</v>
      </c>
      <c r="F311" s="4" t="s">
        <v>1158</v>
      </c>
      <c r="G311" s="5"/>
      <c r="H311" s="5"/>
      <c r="I311" s="6"/>
      <c r="J311" s="4" t="s">
        <v>2617</v>
      </c>
      <c r="K311" s="5"/>
      <c r="L311" s="5"/>
      <c r="M311" s="6"/>
      <c r="N311" s="4" t="s">
        <v>583</v>
      </c>
      <c r="O311" s="5"/>
      <c r="P311" s="5"/>
      <c r="Q311" s="5"/>
      <c r="R311" s="5"/>
      <c r="S311" s="5"/>
      <c r="T311" s="6"/>
      <c r="U311" s="5"/>
      <c r="V311" s="4" t="s">
        <v>584</v>
      </c>
      <c r="W311" s="5"/>
      <c r="X311" s="5"/>
      <c r="Y311" s="6"/>
      <c r="Z311" s="7"/>
      <c r="AA311" s="7"/>
      <c r="AB311" s="7"/>
      <c r="AC311" s="7"/>
      <c r="AD311" s="7"/>
      <c r="AE311" s="8"/>
      <c r="AF311" s="9"/>
      <c r="AG311" s="7"/>
      <c r="AH311" s="7"/>
      <c r="AI311" s="7"/>
      <c r="AJ311" s="7"/>
      <c r="AK311" s="7"/>
    </row>
    <row r="312" s="1" customFormat="1" ht="114.95" customHeight="1" spans="1:37">
      <c r="A312" s="2" t="s">
        <v>2618</v>
      </c>
      <c r="B312" s="2"/>
      <c r="C312" s="3" t="s">
        <v>580</v>
      </c>
      <c r="D312" s="3" t="s">
        <v>5</v>
      </c>
      <c r="E312" s="3" t="s">
        <v>60</v>
      </c>
      <c r="F312" s="4" t="s">
        <v>1162</v>
      </c>
      <c r="G312" s="5"/>
      <c r="H312" s="5"/>
      <c r="I312" s="6"/>
      <c r="J312" s="4" t="s">
        <v>2619</v>
      </c>
      <c r="K312" s="5"/>
      <c r="L312" s="5"/>
      <c r="M312" s="6"/>
      <c r="N312" s="4" t="s">
        <v>589</v>
      </c>
      <c r="O312" s="5"/>
      <c r="P312" s="5"/>
      <c r="Q312" s="5"/>
      <c r="R312" s="5"/>
      <c r="S312" s="5"/>
      <c r="T312" s="6"/>
      <c r="U312" s="5"/>
      <c r="V312" s="4" t="s">
        <v>590</v>
      </c>
      <c r="W312" s="5"/>
      <c r="X312" s="5"/>
      <c r="Y312" s="6"/>
      <c r="Z312" s="7"/>
      <c r="AA312" s="7"/>
      <c r="AB312" s="7"/>
      <c r="AC312" s="7"/>
      <c r="AD312" s="7"/>
      <c r="AE312" s="8"/>
      <c r="AF312" s="9"/>
      <c r="AG312" s="7"/>
      <c r="AH312" s="7"/>
      <c r="AI312" s="7"/>
      <c r="AJ312" s="7"/>
      <c r="AK312" s="7"/>
    </row>
    <row r="313" s="1" customFormat="1" ht="114.95" customHeight="1" spans="1:37">
      <c r="A313" s="2" t="s">
        <v>2620</v>
      </c>
      <c r="B313" s="2"/>
      <c r="C313" s="3" t="s">
        <v>580</v>
      </c>
      <c r="D313" s="3" t="s">
        <v>5</v>
      </c>
      <c r="E313" s="3" t="s">
        <v>60</v>
      </c>
      <c r="F313" s="4" t="s">
        <v>1166</v>
      </c>
      <c r="G313" s="5"/>
      <c r="H313" s="5"/>
      <c r="I313" s="6"/>
      <c r="J313" s="4" t="s">
        <v>2621</v>
      </c>
      <c r="K313" s="5"/>
      <c r="L313" s="5"/>
      <c r="M313" s="6"/>
      <c r="N313" s="4" t="s">
        <v>595</v>
      </c>
      <c r="O313" s="5"/>
      <c r="P313" s="5"/>
      <c r="Q313" s="5"/>
      <c r="R313" s="5"/>
      <c r="S313" s="5"/>
      <c r="T313" s="6"/>
      <c r="U313" s="5"/>
      <c r="V313" s="4" t="s">
        <v>596</v>
      </c>
      <c r="W313" s="5"/>
      <c r="X313" s="5"/>
      <c r="Y313" s="6"/>
      <c r="Z313" s="7"/>
      <c r="AA313" s="7"/>
      <c r="AB313" s="7"/>
      <c r="AC313" s="7"/>
      <c r="AD313" s="7"/>
      <c r="AE313" s="8"/>
      <c r="AF313" s="9"/>
      <c r="AG313" s="7"/>
      <c r="AH313" s="7"/>
      <c r="AI313" s="7"/>
      <c r="AJ313" s="7"/>
      <c r="AK313" s="7"/>
    </row>
    <row r="314" s="1" customFormat="1" ht="114.95" customHeight="1" spans="1:37">
      <c r="A314" s="2" t="s">
        <v>2622</v>
      </c>
      <c r="B314" s="2"/>
      <c r="C314" s="3" t="s">
        <v>580</v>
      </c>
      <c r="D314" s="3" t="s">
        <v>5</v>
      </c>
      <c r="E314" s="3" t="s">
        <v>60</v>
      </c>
      <c r="F314" s="4" t="s">
        <v>1170</v>
      </c>
      <c r="G314" s="5"/>
      <c r="H314" s="5"/>
      <c r="I314" s="6"/>
      <c r="J314" s="4" t="s">
        <v>2623</v>
      </c>
      <c r="K314" s="5"/>
      <c r="L314" s="5"/>
      <c r="M314" s="6"/>
      <c r="N314" s="4" t="s">
        <v>601</v>
      </c>
      <c r="O314" s="5"/>
      <c r="P314" s="5"/>
      <c r="Q314" s="5"/>
      <c r="R314" s="5"/>
      <c r="S314" s="5"/>
      <c r="T314" s="6"/>
      <c r="U314" s="5"/>
      <c r="V314" s="4" t="s">
        <v>602</v>
      </c>
      <c r="W314" s="5"/>
      <c r="X314" s="5"/>
      <c r="Y314" s="6"/>
      <c r="Z314" s="7"/>
      <c r="AA314" s="7"/>
      <c r="AB314" s="7"/>
      <c r="AC314" s="7"/>
      <c r="AD314" s="7"/>
      <c r="AE314" s="8"/>
      <c r="AF314" s="9"/>
      <c r="AG314" s="7"/>
      <c r="AH314" s="7"/>
      <c r="AI314" s="7"/>
      <c r="AJ314" s="7"/>
      <c r="AK314" s="7"/>
    </row>
    <row r="315" s="1" customFormat="1" ht="99.95" customHeight="1" spans="1:37">
      <c r="A315" s="2" t="s">
        <v>2624</v>
      </c>
      <c r="B315" s="2"/>
      <c r="C315" s="3" t="s">
        <v>580</v>
      </c>
      <c r="D315" s="3" t="s">
        <v>5</v>
      </c>
      <c r="E315" s="3" t="s">
        <v>60</v>
      </c>
      <c r="F315" s="4" t="s">
        <v>1174</v>
      </c>
      <c r="G315" s="5"/>
      <c r="H315" s="5"/>
      <c r="I315" s="6"/>
      <c r="J315" s="4" t="s">
        <v>2625</v>
      </c>
      <c r="K315" s="5"/>
      <c r="L315" s="5"/>
      <c r="M315" s="6"/>
      <c r="N315" s="4" t="s">
        <v>583</v>
      </c>
      <c r="O315" s="5"/>
      <c r="P315" s="5"/>
      <c r="Q315" s="5"/>
      <c r="R315" s="5"/>
      <c r="S315" s="5"/>
      <c r="T315" s="6"/>
      <c r="U315" s="5"/>
      <c r="V315" s="4" t="s">
        <v>607</v>
      </c>
      <c r="W315" s="5"/>
      <c r="X315" s="5"/>
      <c r="Y315" s="6"/>
      <c r="Z315" s="7"/>
      <c r="AA315" s="7"/>
      <c r="AB315" s="7"/>
      <c r="AC315" s="7"/>
      <c r="AD315" s="7"/>
      <c r="AE315" s="8"/>
      <c r="AF315" s="9"/>
      <c r="AG315" s="7"/>
      <c r="AH315" s="7"/>
      <c r="AI315" s="7"/>
      <c r="AJ315" s="7"/>
      <c r="AK315" s="7"/>
    </row>
    <row r="316" s="1" customFormat="1" ht="99.95" customHeight="1" spans="1:37">
      <c r="A316" s="2" t="s">
        <v>2626</v>
      </c>
      <c r="B316" s="2"/>
      <c r="C316" s="3" t="s">
        <v>580</v>
      </c>
      <c r="D316" s="3" t="s">
        <v>5</v>
      </c>
      <c r="E316" s="3" t="s">
        <v>60</v>
      </c>
      <c r="F316" s="4" t="s">
        <v>1178</v>
      </c>
      <c r="G316" s="5"/>
      <c r="H316" s="5"/>
      <c r="I316" s="6"/>
      <c r="J316" s="4" t="s">
        <v>2627</v>
      </c>
      <c r="K316" s="5"/>
      <c r="L316" s="5"/>
      <c r="M316" s="6"/>
      <c r="N316" s="4" t="s">
        <v>589</v>
      </c>
      <c r="O316" s="5"/>
      <c r="P316" s="5"/>
      <c r="Q316" s="5"/>
      <c r="R316" s="5"/>
      <c r="S316" s="5"/>
      <c r="T316" s="6"/>
      <c r="U316" s="5"/>
      <c r="V316" s="4" t="s">
        <v>612</v>
      </c>
      <c r="W316" s="5"/>
      <c r="X316" s="5"/>
      <c r="Y316" s="6"/>
      <c r="Z316" s="7"/>
      <c r="AA316" s="7"/>
      <c r="AB316" s="7"/>
      <c r="AC316" s="7"/>
      <c r="AD316" s="7"/>
      <c r="AE316" s="8"/>
      <c r="AF316" s="9"/>
      <c r="AG316" s="7"/>
      <c r="AH316" s="7"/>
      <c r="AI316" s="7"/>
      <c r="AJ316" s="7"/>
      <c r="AK316" s="7"/>
    </row>
    <row r="317" s="1" customFormat="1" ht="99.95" customHeight="1" spans="1:37">
      <c r="A317" s="2" t="s">
        <v>2628</v>
      </c>
      <c r="B317" s="2"/>
      <c r="C317" s="3" t="s">
        <v>580</v>
      </c>
      <c r="D317" s="3" t="s">
        <v>5</v>
      </c>
      <c r="E317" s="3" t="s">
        <v>60</v>
      </c>
      <c r="F317" s="4" t="s">
        <v>1182</v>
      </c>
      <c r="G317" s="5"/>
      <c r="H317" s="5"/>
      <c r="I317" s="6"/>
      <c r="J317" s="4" t="s">
        <v>2629</v>
      </c>
      <c r="K317" s="5"/>
      <c r="L317" s="5"/>
      <c r="M317" s="6"/>
      <c r="N317" s="4" t="s">
        <v>595</v>
      </c>
      <c r="O317" s="5"/>
      <c r="P317" s="5"/>
      <c r="Q317" s="5"/>
      <c r="R317" s="5"/>
      <c r="S317" s="5"/>
      <c r="T317" s="6"/>
      <c r="U317" s="5"/>
      <c r="V317" s="4" t="s">
        <v>617</v>
      </c>
      <c r="W317" s="5"/>
      <c r="X317" s="5"/>
      <c r="Y317" s="6"/>
      <c r="Z317" s="7"/>
      <c r="AA317" s="7"/>
      <c r="AB317" s="7"/>
      <c r="AC317" s="7"/>
      <c r="AD317" s="7"/>
      <c r="AE317" s="8"/>
      <c r="AF317" s="9"/>
      <c r="AG317" s="7"/>
      <c r="AH317" s="7"/>
      <c r="AI317" s="7"/>
      <c r="AJ317" s="7"/>
      <c r="AK317" s="7"/>
    </row>
    <row r="318" s="1" customFormat="1" ht="99.95" customHeight="1" spans="1:37">
      <c r="A318" s="2" t="s">
        <v>2630</v>
      </c>
      <c r="B318" s="2"/>
      <c r="C318" s="3" t="s">
        <v>580</v>
      </c>
      <c r="D318" s="3" t="s">
        <v>5</v>
      </c>
      <c r="E318" s="3" t="s">
        <v>60</v>
      </c>
      <c r="F318" s="4" t="s">
        <v>1186</v>
      </c>
      <c r="G318" s="5"/>
      <c r="H318" s="5"/>
      <c r="I318" s="6"/>
      <c r="J318" s="4" t="s">
        <v>2425</v>
      </c>
      <c r="K318" s="5"/>
      <c r="L318" s="5"/>
      <c r="M318" s="6"/>
      <c r="N318" s="4" t="s">
        <v>601</v>
      </c>
      <c r="O318" s="5"/>
      <c r="P318" s="5"/>
      <c r="Q318" s="5"/>
      <c r="R318" s="5"/>
      <c r="S318" s="5"/>
      <c r="T318" s="6"/>
      <c r="U318" s="5"/>
      <c r="V318" s="4" t="s">
        <v>622</v>
      </c>
      <c r="W318" s="5"/>
      <c r="X318" s="5"/>
      <c r="Y318" s="6"/>
      <c r="Z318" s="7"/>
      <c r="AA318" s="7"/>
      <c r="AB318" s="7"/>
      <c r="AC318" s="7"/>
      <c r="AD318" s="7"/>
      <c r="AE318" s="8"/>
      <c r="AF318" s="9"/>
      <c r="AG318" s="7"/>
      <c r="AH318" s="7"/>
      <c r="AI318" s="7"/>
      <c r="AJ318" s="7"/>
      <c r="AK318" s="7"/>
    </row>
    <row r="319" s="1" customFormat="1" ht="99.95" customHeight="1" spans="1:37">
      <c r="A319" s="2" t="s">
        <v>2631</v>
      </c>
      <c r="B319" s="2"/>
      <c r="C319" s="3" t="s">
        <v>580</v>
      </c>
      <c r="D319" s="3" t="s">
        <v>5</v>
      </c>
      <c r="E319" s="3" t="s">
        <v>60</v>
      </c>
      <c r="F319" s="4" t="s">
        <v>1189</v>
      </c>
      <c r="G319" s="5"/>
      <c r="H319" s="5"/>
      <c r="I319" s="6"/>
      <c r="J319" s="4" t="s">
        <v>2632</v>
      </c>
      <c r="K319" s="5"/>
      <c r="L319" s="5"/>
      <c r="M319" s="6"/>
      <c r="N319" s="4" t="s">
        <v>627</v>
      </c>
      <c r="O319" s="5"/>
      <c r="P319" s="5"/>
      <c r="Q319" s="5"/>
      <c r="R319" s="5"/>
      <c r="S319" s="5"/>
      <c r="T319" s="6"/>
      <c r="U319" s="5"/>
      <c r="V319" s="4" t="s">
        <v>628</v>
      </c>
      <c r="W319" s="5"/>
      <c r="X319" s="5"/>
      <c r="Y319" s="6"/>
      <c r="Z319" s="7"/>
      <c r="AA319" s="7"/>
      <c r="AB319" s="7"/>
      <c r="AC319" s="7"/>
      <c r="AD319" s="7"/>
      <c r="AE319" s="8"/>
      <c r="AF319" s="9"/>
      <c r="AG319" s="7"/>
      <c r="AH319" s="7"/>
      <c r="AI319" s="7"/>
      <c r="AJ319" s="7"/>
      <c r="AK319" s="7"/>
    </row>
    <row r="320" s="1" customFormat="1" ht="114.95" customHeight="1" spans="1:37">
      <c r="A320" s="2" t="s">
        <v>2633</v>
      </c>
      <c r="B320" s="2"/>
      <c r="C320" s="3" t="s">
        <v>631</v>
      </c>
      <c r="D320" s="3" t="s">
        <v>5</v>
      </c>
      <c r="E320" s="3" t="s">
        <v>60</v>
      </c>
      <c r="F320" s="4" t="s">
        <v>1193</v>
      </c>
      <c r="G320" s="5"/>
      <c r="H320" s="5"/>
      <c r="I320" s="6"/>
      <c r="J320" s="4" t="s">
        <v>2431</v>
      </c>
      <c r="K320" s="5"/>
      <c r="L320" s="5"/>
      <c r="M320" s="6"/>
      <c r="N320" s="4" t="s">
        <v>634</v>
      </c>
      <c r="O320" s="5"/>
      <c r="P320" s="5"/>
      <c r="Q320" s="5"/>
      <c r="R320" s="5"/>
      <c r="S320" s="5"/>
      <c r="T320" s="6"/>
      <c r="U320" s="5"/>
      <c r="V320" s="4" t="s">
        <v>635</v>
      </c>
      <c r="W320" s="5"/>
      <c r="X320" s="5"/>
      <c r="Y320" s="6"/>
      <c r="Z320" s="7"/>
      <c r="AA320" s="7"/>
      <c r="AB320" s="7"/>
      <c r="AC320" s="7"/>
      <c r="AD320" s="7"/>
      <c r="AE320" s="8"/>
      <c r="AF320" s="9"/>
      <c r="AG320" s="7"/>
      <c r="AH320" s="7"/>
      <c r="AI320" s="7"/>
      <c r="AJ320" s="7"/>
      <c r="AK320" s="7"/>
    </row>
    <row r="321" s="1" customFormat="1" ht="114.95" customHeight="1" spans="1:37">
      <c r="A321" s="2" t="s">
        <v>2634</v>
      </c>
      <c r="B321" s="2"/>
      <c r="C321" s="3" t="s">
        <v>631</v>
      </c>
      <c r="D321" s="3" t="s">
        <v>5</v>
      </c>
      <c r="E321" s="3" t="s">
        <v>60</v>
      </c>
      <c r="F321" s="4" t="s">
        <v>1196</v>
      </c>
      <c r="G321" s="5"/>
      <c r="H321" s="5"/>
      <c r="I321" s="6"/>
      <c r="J321" s="4" t="s">
        <v>2431</v>
      </c>
      <c r="K321" s="5"/>
      <c r="L321" s="5"/>
      <c r="M321" s="6"/>
      <c r="N321" s="4" t="s">
        <v>640</v>
      </c>
      <c r="O321" s="5"/>
      <c r="P321" s="5"/>
      <c r="Q321" s="5"/>
      <c r="R321" s="5"/>
      <c r="S321" s="5"/>
      <c r="T321" s="6"/>
      <c r="U321" s="5"/>
      <c r="V321" s="4" t="s">
        <v>635</v>
      </c>
      <c r="W321" s="5"/>
      <c r="X321" s="5"/>
      <c r="Y321" s="6"/>
      <c r="Z321" s="7"/>
      <c r="AA321" s="7"/>
      <c r="AB321" s="7"/>
      <c r="AC321" s="7"/>
      <c r="AD321" s="7"/>
      <c r="AE321" s="8"/>
      <c r="AF321" s="9"/>
      <c r="AG321" s="7"/>
      <c r="AH321" s="7"/>
      <c r="AI321" s="7"/>
      <c r="AJ321" s="7"/>
      <c r="AK321" s="7"/>
    </row>
    <row r="322" s="1" customFormat="1" ht="114.95" customHeight="1" spans="1:37">
      <c r="A322" s="2" t="s">
        <v>2635</v>
      </c>
      <c r="B322" s="2"/>
      <c r="C322" s="3" t="s">
        <v>631</v>
      </c>
      <c r="D322" s="3" t="s">
        <v>5</v>
      </c>
      <c r="E322" s="3" t="s">
        <v>60</v>
      </c>
      <c r="F322" s="4" t="s">
        <v>1199</v>
      </c>
      <c r="G322" s="5"/>
      <c r="H322" s="5"/>
      <c r="I322" s="6"/>
      <c r="J322" s="4" t="s">
        <v>2433</v>
      </c>
      <c r="K322" s="5"/>
      <c r="L322" s="5"/>
      <c r="M322" s="6"/>
      <c r="N322" s="4" t="s">
        <v>2434</v>
      </c>
      <c r="O322" s="5"/>
      <c r="P322" s="5"/>
      <c r="Q322" s="5"/>
      <c r="R322" s="5"/>
      <c r="S322" s="5"/>
      <c r="T322" s="6"/>
      <c r="U322" s="5"/>
      <c r="V322" s="4" t="s">
        <v>635</v>
      </c>
      <c r="W322" s="5"/>
      <c r="X322" s="5"/>
      <c r="Y322" s="6"/>
      <c r="Z322" s="7"/>
      <c r="AA322" s="7"/>
      <c r="AB322" s="7"/>
      <c r="AC322" s="7"/>
      <c r="AD322" s="7"/>
      <c r="AE322" s="8"/>
      <c r="AF322" s="9"/>
      <c r="AG322" s="7"/>
      <c r="AH322" s="7"/>
      <c r="AI322" s="7"/>
      <c r="AJ322" s="7"/>
      <c r="AK322" s="7"/>
    </row>
    <row r="323" s="1" customFormat="1" ht="114.95" customHeight="1" spans="1:37">
      <c r="A323" s="2" t="s">
        <v>2636</v>
      </c>
      <c r="B323" s="2"/>
      <c r="C323" s="3" t="s">
        <v>631</v>
      </c>
      <c r="D323" s="3" t="s">
        <v>5</v>
      </c>
      <c r="E323" s="3" t="s">
        <v>60</v>
      </c>
      <c r="F323" s="4" t="s">
        <v>1202</v>
      </c>
      <c r="G323" s="5"/>
      <c r="H323" s="5"/>
      <c r="I323" s="6"/>
      <c r="J323" s="4" t="s">
        <v>2436</v>
      </c>
      <c r="K323" s="5"/>
      <c r="L323" s="5"/>
      <c r="M323" s="6"/>
      <c r="N323" s="4" t="s">
        <v>634</v>
      </c>
      <c r="O323" s="5"/>
      <c r="P323" s="5"/>
      <c r="Q323" s="5"/>
      <c r="R323" s="5"/>
      <c r="S323" s="5"/>
      <c r="T323" s="6"/>
      <c r="U323" s="5"/>
      <c r="V323" s="4" t="s">
        <v>650</v>
      </c>
      <c r="W323" s="5"/>
      <c r="X323" s="5"/>
      <c r="Y323" s="6"/>
      <c r="Z323" s="7"/>
      <c r="AA323" s="7"/>
      <c r="AB323" s="7"/>
      <c r="AC323" s="7"/>
      <c r="AD323" s="7"/>
      <c r="AE323" s="8"/>
      <c r="AF323" s="9"/>
      <c r="AG323" s="7"/>
      <c r="AH323" s="7"/>
      <c r="AI323" s="7"/>
      <c r="AJ323" s="7"/>
      <c r="AK323" s="7"/>
    </row>
    <row r="324" s="1" customFormat="1" ht="114.95" customHeight="1" spans="1:37">
      <c r="A324" s="2" t="s">
        <v>2637</v>
      </c>
      <c r="B324" s="2"/>
      <c r="C324" s="3" t="s">
        <v>631</v>
      </c>
      <c r="D324" s="3" t="s">
        <v>5</v>
      </c>
      <c r="E324" s="3" t="s">
        <v>60</v>
      </c>
      <c r="F324" s="4" t="s">
        <v>1205</v>
      </c>
      <c r="G324" s="5"/>
      <c r="H324" s="5"/>
      <c r="I324" s="6"/>
      <c r="J324" s="4" t="s">
        <v>2436</v>
      </c>
      <c r="K324" s="5"/>
      <c r="L324" s="5"/>
      <c r="M324" s="6"/>
      <c r="N324" s="4" t="s">
        <v>654</v>
      </c>
      <c r="O324" s="5"/>
      <c r="P324" s="5"/>
      <c r="Q324" s="5"/>
      <c r="R324" s="5"/>
      <c r="S324" s="5"/>
      <c r="T324" s="6"/>
      <c r="U324" s="5"/>
      <c r="V324" s="4" t="s">
        <v>655</v>
      </c>
      <c r="W324" s="5"/>
      <c r="X324" s="5"/>
      <c r="Y324" s="6"/>
      <c r="Z324" s="7"/>
      <c r="AA324" s="7"/>
      <c r="AB324" s="7"/>
      <c r="AC324" s="7"/>
      <c r="AD324" s="7"/>
      <c r="AE324" s="8"/>
      <c r="AF324" s="9"/>
      <c r="AG324" s="7"/>
      <c r="AH324" s="7"/>
      <c r="AI324" s="7"/>
      <c r="AJ324" s="7"/>
      <c r="AK324" s="7"/>
    </row>
    <row r="325" s="1" customFormat="1" ht="83.1" customHeight="1" spans="1:37">
      <c r="A325" s="2" t="s">
        <v>2638</v>
      </c>
      <c r="B325" s="2"/>
      <c r="C325" s="3" t="s">
        <v>631</v>
      </c>
      <c r="D325" s="3" t="s">
        <v>5</v>
      </c>
      <c r="E325" s="3" t="s">
        <v>60</v>
      </c>
      <c r="F325" s="4" t="s">
        <v>1199</v>
      </c>
      <c r="G325" s="5"/>
      <c r="H325" s="5"/>
      <c r="I325" s="6"/>
      <c r="J325" s="4" t="s">
        <v>2433</v>
      </c>
      <c r="K325" s="5"/>
      <c r="L325" s="5"/>
      <c r="M325" s="6"/>
      <c r="N325" s="4" t="s">
        <v>2434</v>
      </c>
      <c r="O325" s="5"/>
      <c r="P325" s="5"/>
      <c r="Q325" s="5"/>
      <c r="R325" s="5"/>
      <c r="S325" s="5"/>
      <c r="T325" s="6"/>
      <c r="U325" s="5"/>
      <c r="V325" s="4" t="s">
        <v>658</v>
      </c>
      <c r="W325" s="5"/>
      <c r="X325" s="5"/>
      <c r="Y325" s="6"/>
      <c r="Z325" s="7"/>
      <c r="AA325" s="7"/>
      <c r="AB325" s="7"/>
      <c r="AC325" s="7"/>
      <c r="AD325" s="7"/>
      <c r="AE325" s="8"/>
      <c r="AF325" s="9"/>
      <c r="AG325" s="7"/>
      <c r="AH325" s="7"/>
      <c r="AI325" s="7"/>
      <c r="AJ325" s="7"/>
      <c r="AK325" s="7"/>
    </row>
    <row r="326" s="1" customFormat="1" ht="90" spans="1:37">
      <c r="A326" s="2" t="s">
        <v>2639</v>
      </c>
      <c r="B326" s="2"/>
      <c r="C326" s="3" t="s">
        <v>661</v>
      </c>
      <c r="D326" s="3" t="s">
        <v>5</v>
      </c>
      <c r="E326" s="3" t="s">
        <v>60</v>
      </c>
      <c r="F326" s="4" t="s">
        <v>1210</v>
      </c>
      <c r="G326" s="5"/>
      <c r="H326" s="5"/>
      <c r="I326" s="6"/>
      <c r="J326" s="4" t="s">
        <v>2448</v>
      </c>
      <c r="K326" s="5"/>
      <c r="L326" s="5"/>
      <c r="M326" s="6"/>
      <c r="N326" s="4" t="s">
        <v>664</v>
      </c>
      <c r="O326" s="5"/>
      <c r="P326" s="5"/>
      <c r="Q326" s="5"/>
      <c r="R326" s="5"/>
      <c r="S326" s="5"/>
      <c r="T326" s="6"/>
      <c r="U326" s="5"/>
      <c r="V326" s="4" t="s">
        <v>665</v>
      </c>
      <c r="W326" s="5"/>
      <c r="X326" s="5"/>
      <c r="Y326" s="6"/>
      <c r="Z326" s="7"/>
      <c r="AA326" s="7"/>
      <c r="AB326" s="7"/>
      <c r="AC326" s="7"/>
      <c r="AD326" s="7"/>
      <c r="AE326" s="8"/>
      <c r="AF326" s="9"/>
      <c r="AG326" s="7"/>
      <c r="AH326" s="7"/>
      <c r="AI326" s="7"/>
      <c r="AJ326" s="7"/>
      <c r="AK326" s="7"/>
    </row>
    <row r="327" s="1" customFormat="1" ht="90" spans="1:37">
      <c r="A327" s="2" t="s">
        <v>2640</v>
      </c>
      <c r="B327" s="2"/>
      <c r="C327" s="3" t="s">
        <v>661</v>
      </c>
      <c r="D327" s="3" t="s">
        <v>5</v>
      </c>
      <c r="E327" s="3" t="s">
        <v>60</v>
      </c>
      <c r="F327" s="4" t="s">
        <v>1213</v>
      </c>
      <c r="G327" s="5"/>
      <c r="H327" s="5"/>
      <c r="I327" s="6"/>
      <c r="J327" s="4" t="s">
        <v>2442</v>
      </c>
      <c r="K327" s="5"/>
      <c r="L327" s="5"/>
      <c r="M327" s="6"/>
      <c r="N327" s="4" t="s">
        <v>670</v>
      </c>
      <c r="O327" s="5"/>
      <c r="P327" s="5"/>
      <c r="Q327" s="5"/>
      <c r="R327" s="5"/>
      <c r="S327" s="5"/>
      <c r="T327" s="6"/>
      <c r="U327" s="5"/>
      <c r="V327" s="4" t="s">
        <v>671</v>
      </c>
      <c r="W327" s="5"/>
      <c r="X327" s="5"/>
      <c r="Y327" s="6"/>
      <c r="Z327" s="7"/>
      <c r="AA327" s="7"/>
      <c r="AB327" s="7"/>
      <c r="AC327" s="7"/>
      <c r="AD327" s="7"/>
      <c r="AE327" s="8"/>
      <c r="AF327" s="9"/>
      <c r="AG327" s="7"/>
      <c r="AH327" s="7"/>
      <c r="AI327" s="7"/>
      <c r="AJ327" s="7"/>
      <c r="AK327" s="7"/>
    </row>
    <row r="328" s="1" customFormat="1" ht="90" spans="1:37">
      <c r="A328" s="2" t="s">
        <v>2641</v>
      </c>
      <c r="B328" s="2"/>
      <c r="C328" s="3" t="s">
        <v>661</v>
      </c>
      <c r="D328" s="3" t="s">
        <v>5</v>
      </c>
      <c r="E328" s="3" t="s">
        <v>60</v>
      </c>
      <c r="F328" s="4" t="s">
        <v>1216</v>
      </c>
      <c r="G328" s="5"/>
      <c r="H328" s="5"/>
      <c r="I328" s="6"/>
      <c r="J328" s="4" t="s">
        <v>2451</v>
      </c>
      <c r="K328" s="5"/>
      <c r="L328" s="5"/>
      <c r="M328" s="6"/>
      <c r="N328" s="4" t="s">
        <v>676</v>
      </c>
      <c r="O328" s="5"/>
      <c r="P328" s="5"/>
      <c r="Q328" s="5"/>
      <c r="R328" s="5"/>
      <c r="S328" s="5"/>
      <c r="T328" s="6"/>
      <c r="U328" s="5"/>
      <c r="V328" s="4" t="s">
        <v>677</v>
      </c>
      <c r="W328" s="5"/>
      <c r="X328" s="5"/>
      <c r="Y328" s="6"/>
      <c r="Z328" s="7"/>
      <c r="AA328" s="7"/>
      <c r="AB328" s="7"/>
      <c r="AC328" s="7"/>
      <c r="AD328" s="7"/>
      <c r="AE328" s="8"/>
      <c r="AF328" s="9"/>
      <c r="AG328" s="7"/>
      <c r="AH328" s="7"/>
      <c r="AI328" s="7"/>
      <c r="AJ328" s="7"/>
      <c r="AK328" s="7"/>
    </row>
    <row r="329" s="1" customFormat="1" ht="90" spans="1:37">
      <c r="A329" s="2" t="s">
        <v>2642</v>
      </c>
      <c r="B329" s="2"/>
      <c r="C329" s="3" t="s">
        <v>661</v>
      </c>
      <c r="D329" s="3" t="s">
        <v>5</v>
      </c>
      <c r="E329" s="3" t="s">
        <v>60</v>
      </c>
      <c r="F329" s="4" t="s">
        <v>1220</v>
      </c>
      <c r="G329" s="5"/>
      <c r="H329" s="5"/>
      <c r="I329" s="6"/>
      <c r="J329" s="4" t="s">
        <v>2453</v>
      </c>
      <c r="K329" s="5"/>
      <c r="L329" s="5"/>
      <c r="M329" s="6"/>
      <c r="N329" s="4" t="s">
        <v>682</v>
      </c>
      <c r="O329" s="5"/>
      <c r="P329" s="5"/>
      <c r="Q329" s="5"/>
      <c r="R329" s="5"/>
      <c r="S329" s="5"/>
      <c r="T329" s="6"/>
      <c r="U329" s="5"/>
      <c r="V329" s="4" t="s">
        <v>683</v>
      </c>
      <c r="W329" s="5"/>
      <c r="X329" s="5"/>
      <c r="Y329" s="6"/>
      <c r="Z329" s="7"/>
      <c r="AA329" s="7"/>
      <c r="AB329" s="7"/>
      <c r="AC329" s="7"/>
      <c r="AD329" s="7"/>
      <c r="AE329" s="8"/>
      <c r="AF329" s="9"/>
      <c r="AG329" s="7"/>
      <c r="AH329" s="7"/>
      <c r="AI329" s="7"/>
      <c r="AJ329" s="7"/>
      <c r="AK329" s="7"/>
    </row>
    <row r="330" s="1" customFormat="1" ht="90" spans="1:37">
      <c r="A330" s="2" t="s">
        <v>2643</v>
      </c>
      <c r="B330" s="2"/>
      <c r="C330" s="3" t="s">
        <v>661</v>
      </c>
      <c r="D330" s="3" t="s">
        <v>5</v>
      </c>
      <c r="E330" s="3" t="s">
        <v>60</v>
      </c>
      <c r="F330" s="4" t="s">
        <v>1224</v>
      </c>
      <c r="G330" s="5"/>
      <c r="H330" s="5"/>
      <c r="I330" s="6"/>
      <c r="J330" s="4" t="s">
        <v>2448</v>
      </c>
      <c r="K330" s="5"/>
      <c r="L330" s="5"/>
      <c r="M330" s="6"/>
      <c r="N330" s="4" t="s">
        <v>688</v>
      </c>
      <c r="O330" s="5"/>
      <c r="P330" s="5"/>
      <c r="Q330" s="5"/>
      <c r="R330" s="5"/>
      <c r="S330" s="5"/>
      <c r="T330" s="6"/>
      <c r="U330" s="5"/>
      <c r="V330" s="4" t="s">
        <v>689</v>
      </c>
      <c r="W330" s="5"/>
      <c r="X330" s="5"/>
      <c r="Y330" s="6"/>
      <c r="Z330" s="7"/>
      <c r="AA330" s="7"/>
      <c r="AB330" s="7"/>
      <c r="AC330" s="7"/>
      <c r="AD330" s="7"/>
      <c r="AE330" s="8"/>
      <c r="AF330" s="9"/>
      <c r="AG330" s="7"/>
      <c r="AH330" s="7"/>
      <c r="AI330" s="7"/>
      <c r="AJ330" s="7"/>
      <c r="AK330" s="7"/>
    </row>
    <row r="331" s="1" customFormat="1" ht="90" customHeight="1" spans="1:37">
      <c r="A331" s="2" t="s">
        <v>2644</v>
      </c>
      <c r="B331" s="2"/>
      <c r="C331" s="3" t="s">
        <v>661</v>
      </c>
      <c r="D331" s="3" t="s">
        <v>5</v>
      </c>
      <c r="E331" s="3" t="s">
        <v>60</v>
      </c>
      <c r="F331" s="4" t="s">
        <v>1227</v>
      </c>
      <c r="G331" s="5"/>
      <c r="H331" s="5"/>
      <c r="I331" s="6"/>
      <c r="J331" s="4" t="s">
        <v>2442</v>
      </c>
      <c r="K331" s="5"/>
      <c r="L331" s="5"/>
      <c r="M331" s="6"/>
      <c r="N331" s="4" t="s">
        <v>694</v>
      </c>
      <c r="O331" s="5"/>
      <c r="P331" s="5"/>
      <c r="Q331" s="5"/>
      <c r="R331" s="5"/>
      <c r="S331" s="5"/>
      <c r="T331" s="6"/>
      <c r="U331" s="5"/>
      <c r="V331" s="4" t="s">
        <v>695</v>
      </c>
      <c r="W331" s="5"/>
      <c r="X331" s="5"/>
      <c r="Y331" s="6"/>
      <c r="Z331" s="7"/>
      <c r="AA331" s="7"/>
      <c r="AB331" s="7"/>
      <c r="AC331" s="7"/>
      <c r="AD331" s="7"/>
      <c r="AE331" s="8"/>
      <c r="AF331" s="9"/>
      <c r="AG331" s="7"/>
      <c r="AH331" s="7"/>
      <c r="AI331" s="7"/>
      <c r="AJ331" s="7"/>
      <c r="AK331" s="7"/>
    </row>
    <row r="332" s="1" customFormat="1" ht="90" customHeight="1" spans="1:37">
      <c r="A332" s="2" t="s">
        <v>2645</v>
      </c>
      <c r="B332" s="2"/>
      <c r="C332" s="3" t="s">
        <v>661</v>
      </c>
      <c r="D332" s="3" t="s">
        <v>5</v>
      </c>
      <c r="E332" s="3" t="s">
        <v>60</v>
      </c>
      <c r="F332" s="4" t="s">
        <v>1230</v>
      </c>
      <c r="G332" s="5"/>
      <c r="H332" s="5"/>
      <c r="I332" s="6"/>
      <c r="J332" s="4" t="s">
        <v>2451</v>
      </c>
      <c r="K332" s="5"/>
      <c r="L332" s="5"/>
      <c r="M332" s="6"/>
      <c r="N332" s="4" t="s">
        <v>700</v>
      </c>
      <c r="O332" s="5"/>
      <c r="P332" s="5"/>
      <c r="Q332" s="5"/>
      <c r="R332" s="5"/>
      <c r="S332" s="5"/>
      <c r="T332" s="6"/>
      <c r="U332" s="5"/>
      <c r="V332" s="4" t="s">
        <v>701</v>
      </c>
      <c r="W332" s="5"/>
      <c r="X332" s="5"/>
      <c r="Y332" s="6"/>
      <c r="Z332" s="7"/>
      <c r="AA332" s="7"/>
      <c r="AB332" s="7"/>
      <c r="AC332" s="7"/>
      <c r="AD332" s="7"/>
      <c r="AE332" s="8"/>
      <c r="AF332" s="9"/>
      <c r="AG332" s="7"/>
      <c r="AH332" s="7"/>
      <c r="AI332" s="7"/>
      <c r="AJ332" s="7"/>
      <c r="AK332" s="7"/>
    </row>
    <row r="333" s="1" customFormat="1" ht="90" spans="1:37">
      <c r="A333" s="2" t="s">
        <v>2646</v>
      </c>
      <c r="B333" s="2"/>
      <c r="C333" s="3" t="s">
        <v>661</v>
      </c>
      <c r="D333" s="3" t="s">
        <v>5</v>
      </c>
      <c r="E333" s="3" t="s">
        <v>60</v>
      </c>
      <c r="F333" s="4" t="s">
        <v>1233</v>
      </c>
      <c r="G333" s="5"/>
      <c r="H333" s="5"/>
      <c r="I333" s="6"/>
      <c r="J333" s="4" t="s">
        <v>2453</v>
      </c>
      <c r="K333" s="5"/>
      <c r="L333" s="5"/>
      <c r="M333" s="6"/>
      <c r="N333" s="4" t="s">
        <v>706</v>
      </c>
      <c r="O333" s="5"/>
      <c r="P333" s="5"/>
      <c r="Q333" s="5"/>
      <c r="R333" s="5"/>
      <c r="S333" s="5"/>
      <c r="T333" s="6"/>
      <c r="U333" s="5"/>
      <c r="V333" s="4" t="s">
        <v>707</v>
      </c>
      <c r="W333" s="5"/>
      <c r="X333" s="5"/>
      <c r="Y333" s="6"/>
      <c r="Z333" s="7"/>
      <c r="AA333" s="7"/>
      <c r="AB333" s="7"/>
      <c r="AC333" s="7"/>
      <c r="AD333" s="7"/>
      <c r="AE333" s="8"/>
      <c r="AF333" s="9"/>
      <c r="AG333" s="7"/>
      <c r="AH333" s="7"/>
      <c r="AI333" s="7"/>
      <c r="AJ333" s="7"/>
      <c r="AK333" s="7"/>
    </row>
    <row r="334" s="1" customFormat="1" ht="83.1" customHeight="1" spans="1:37">
      <c r="A334" s="2" t="s">
        <v>2647</v>
      </c>
      <c r="B334" s="2"/>
      <c r="C334" s="3" t="s">
        <v>661</v>
      </c>
      <c r="D334" s="3" t="s">
        <v>5</v>
      </c>
      <c r="E334" s="3" t="s">
        <v>60</v>
      </c>
      <c r="F334" s="4" t="s">
        <v>1236</v>
      </c>
      <c r="G334" s="5"/>
      <c r="H334" s="5"/>
      <c r="I334" s="6"/>
      <c r="J334" s="4" t="s">
        <v>2648</v>
      </c>
      <c r="K334" s="5"/>
      <c r="L334" s="5"/>
      <c r="M334" s="6"/>
      <c r="N334" s="4" t="s">
        <v>712</v>
      </c>
      <c r="O334" s="5"/>
      <c r="P334" s="5"/>
      <c r="Q334" s="5"/>
      <c r="R334" s="5"/>
      <c r="S334" s="5"/>
      <c r="T334" s="6"/>
      <c r="U334" s="5"/>
      <c r="V334" s="4" t="s">
        <v>713</v>
      </c>
      <c r="W334" s="5"/>
      <c r="X334" s="5"/>
      <c r="Y334" s="6"/>
      <c r="Z334" s="7"/>
      <c r="AA334" s="7"/>
      <c r="AB334" s="7"/>
      <c r="AC334" s="7"/>
      <c r="AD334" s="7"/>
      <c r="AE334" s="8"/>
      <c r="AF334" s="9"/>
      <c r="AG334" s="7"/>
      <c r="AH334" s="7"/>
      <c r="AI334" s="7"/>
      <c r="AJ334" s="7"/>
      <c r="AK334" s="7"/>
    </row>
    <row r="335" s="1" customFormat="1" ht="83.1" customHeight="1" spans="1:37">
      <c r="A335" s="2" t="s">
        <v>2649</v>
      </c>
      <c r="B335" s="2"/>
      <c r="C335" s="3" t="s">
        <v>716</v>
      </c>
      <c r="D335" s="3" t="s">
        <v>5</v>
      </c>
      <c r="E335" s="3" t="s">
        <v>60</v>
      </c>
      <c r="F335" s="4" t="s">
        <v>1239</v>
      </c>
      <c r="G335" s="5"/>
      <c r="H335" s="5"/>
      <c r="I335" s="6"/>
      <c r="J335" s="4" t="s">
        <v>2457</v>
      </c>
      <c r="K335" s="5"/>
      <c r="L335" s="5"/>
      <c r="M335" s="6"/>
      <c r="N335" s="4" t="s">
        <v>719</v>
      </c>
      <c r="O335" s="5"/>
      <c r="P335" s="5"/>
      <c r="Q335" s="5"/>
      <c r="R335" s="5"/>
      <c r="S335" s="5"/>
      <c r="T335" s="6"/>
      <c r="U335" s="5"/>
      <c r="V335" s="4" t="s">
        <v>720</v>
      </c>
      <c r="W335" s="5"/>
      <c r="X335" s="5"/>
      <c r="Y335" s="6"/>
      <c r="Z335" s="7"/>
      <c r="AA335" s="7"/>
      <c r="AB335" s="7"/>
      <c r="AC335" s="7"/>
      <c r="AD335" s="7"/>
      <c r="AE335" s="8"/>
      <c r="AF335" s="9"/>
      <c r="AG335" s="7"/>
      <c r="AH335" s="7"/>
      <c r="AI335" s="7"/>
      <c r="AJ335" s="7"/>
      <c r="AK335" s="7"/>
    </row>
    <row r="336" s="1" customFormat="1" ht="83.1" customHeight="1" spans="1:37">
      <c r="A336" s="2" t="s">
        <v>2650</v>
      </c>
      <c r="B336" s="2"/>
      <c r="C336" s="3" t="s">
        <v>716</v>
      </c>
      <c r="D336" s="3" t="s">
        <v>5</v>
      </c>
      <c r="E336" s="3" t="s">
        <v>60</v>
      </c>
      <c r="F336" s="4" t="s">
        <v>1242</v>
      </c>
      <c r="G336" s="5"/>
      <c r="H336" s="5"/>
      <c r="I336" s="6"/>
      <c r="J336" s="4" t="s">
        <v>2457</v>
      </c>
      <c r="K336" s="5"/>
      <c r="L336" s="5"/>
      <c r="M336" s="6"/>
      <c r="N336" s="4" t="s">
        <v>724</v>
      </c>
      <c r="O336" s="5"/>
      <c r="P336" s="5"/>
      <c r="Q336" s="5"/>
      <c r="R336" s="5"/>
      <c r="S336" s="5"/>
      <c r="T336" s="6"/>
      <c r="U336" s="5"/>
      <c r="V336" s="4" t="s">
        <v>720</v>
      </c>
      <c r="W336" s="5"/>
      <c r="X336" s="5"/>
      <c r="Y336" s="6"/>
      <c r="Z336" s="7"/>
      <c r="AA336" s="7"/>
      <c r="AB336" s="7"/>
      <c r="AC336" s="7"/>
      <c r="AD336" s="7"/>
      <c r="AE336" s="8"/>
      <c r="AF336" s="9"/>
      <c r="AG336" s="7"/>
      <c r="AH336" s="7"/>
      <c r="AI336" s="7"/>
      <c r="AJ336" s="7"/>
      <c r="AK336" s="7"/>
    </row>
    <row r="337" s="1" customFormat="1" ht="83.1" customHeight="1" spans="1:37">
      <c r="A337" s="2" t="s">
        <v>2651</v>
      </c>
      <c r="B337" s="2"/>
      <c r="C337" s="3" t="s">
        <v>716</v>
      </c>
      <c r="D337" s="3" t="s">
        <v>5</v>
      </c>
      <c r="E337" s="3" t="s">
        <v>60</v>
      </c>
      <c r="F337" s="4" t="s">
        <v>1245</v>
      </c>
      <c r="G337" s="5"/>
      <c r="H337" s="5"/>
      <c r="I337" s="6"/>
      <c r="J337" s="4" t="s">
        <v>2460</v>
      </c>
      <c r="K337" s="5"/>
      <c r="L337" s="5"/>
      <c r="M337" s="6"/>
      <c r="N337" s="4" t="s">
        <v>719</v>
      </c>
      <c r="O337" s="5"/>
      <c r="P337" s="5"/>
      <c r="Q337" s="5"/>
      <c r="R337" s="5"/>
      <c r="S337" s="5"/>
      <c r="T337" s="6"/>
      <c r="U337" s="5"/>
      <c r="V337" s="4" t="s">
        <v>729</v>
      </c>
      <c r="W337" s="5"/>
      <c r="X337" s="5"/>
      <c r="Y337" s="6"/>
      <c r="Z337" s="7"/>
      <c r="AA337" s="7"/>
      <c r="AB337" s="7"/>
      <c r="AC337" s="7"/>
      <c r="AD337" s="7"/>
      <c r="AE337" s="8"/>
      <c r="AF337" s="9"/>
      <c r="AG337" s="7"/>
      <c r="AH337" s="7"/>
      <c r="AI337" s="7"/>
      <c r="AJ337" s="7"/>
      <c r="AK337" s="7"/>
    </row>
    <row r="338" s="1" customFormat="1" ht="83.1" customHeight="1" spans="1:37">
      <c r="A338" s="2" t="s">
        <v>2652</v>
      </c>
      <c r="B338" s="2"/>
      <c r="C338" s="3" t="s">
        <v>716</v>
      </c>
      <c r="D338" s="3" t="s">
        <v>5</v>
      </c>
      <c r="E338" s="3" t="s">
        <v>60</v>
      </c>
      <c r="F338" s="4" t="s">
        <v>1248</v>
      </c>
      <c r="G338" s="5"/>
      <c r="H338" s="5"/>
      <c r="I338" s="6"/>
      <c r="J338" s="4" t="s">
        <v>2460</v>
      </c>
      <c r="K338" s="5"/>
      <c r="L338" s="5"/>
      <c r="M338" s="6"/>
      <c r="N338" s="4" t="s">
        <v>733</v>
      </c>
      <c r="O338" s="5"/>
      <c r="P338" s="5"/>
      <c r="Q338" s="5"/>
      <c r="R338" s="5"/>
      <c r="S338" s="5"/>
      <c r="T338" s="6"/>
      <c r="U338" s="5"/>
      <c r="V338" s="4" t="s">
        <v>729</v>
      </c>
      <c r="W338" s="5"/>
      <c r="X338" s="5"/>
      <c r="Y338" s="6"/>
      <c r="Z338" s="7"/>
      <c r="AA338" s="7"/>
      <c r="AB338" s="7"/>
      <c r="AC338" s="7"/>
      <c r="AD338" s="7"/>
      <c r="AE338" s="8"/>
      <c r="AF338" s="9"/>
      <c r="AG338" s="7"/>
      <c r="AH338" s="7"/>
      <c r="AI338" s="7"/>
      <c r="AJ338" s="7"/>
      <c r="AK338" s="7"/>
    </row>
    <row r="339" s="1" customFormat="1" ht="108" customHeight="1" spans="1:37">
      <c r="A339" s="2" t="s">
        <v>2653</v>
      </c>
      <c r="B339" s="2"/>
      <c r="C339" s="3" t="s">
        <v>716</v>
      </c>
      <c r="D339" s="3" t="s">
        <v>5</v>
      </c>
      <c r="E339" s="3" t="s">
        <v>60</v>
      </c>
      <c r="F339" s="4" t="s">
        <v>1248</v>
      </c>
      <c r="G339" s="5"/>
      <c r="H339" s="5"/>
      <c r="I339" s="6"/>
      <c r="J339" s="4" t="s">
        <v>2460</v>
      </c>
      <c r="K339" s="5"/>
      <c r="L339" s="5"/>
      <c r="M339" s="6"/>
      <c r="N339" s="4" t="s">
        <v>736</v>
      </c>
      <c r="O339" s="5"/>
      <c r="P339" s="5"/>
      <c r="Q339" s="5"/>
      <c r="R339" s="5"/>
      <c r="S339" s="5"/>
      <c r="T339" s="6"/>
      <c r="U339" s="5"/>
      <c r="V339" s="4" t="s">
        <v>737</v>
      </c>
      <c r="W339" s="5"/>
      <c r="X339" s="5"/>
      <c r="Y339" s="6"/>
      <c r="Z339" s="7"/>
      <c r="AA339" s="7"/>
      <c r="AB339" s="7"/>
      <c r="AC339" s="7"/>
      <c r="AD339" s="7"/>
      <c r="AE339" s="8"/>
      <c r="AF339" s="9"/>
      <c r="AG339" s="7"/>
      <c r="AH339" s="7"/>
      <c r="AI339" s="7"/>
      <c r="AJ339" s="7"/>
      <c r="AK339" s="7"/>
    </row>
    <row r="340" s="1" customFormat="1" ht="93.75" customHeight="1" spans="1:37">
      <c r="A340" s="2" t="s">
        <v>2654</v>
      </c>
      <c r="B340" s="2"/>
      <c r="C340" s="3" t="s">
        <v>740</v>
      </c>
      <c r="D340" s="3" t="s">
        <v>5</v>
      </c>
      <c r="E340" s="3" t="s">
        <v>60</v>
      </c>
      <c r="F340" s="4" t="s">
        <v>1253</v>
      </c>
      <c r="G340" s="5"/>
      <c r="H340" s="5"/>
      <c r="I340" s="6"/>
      <c r="J340" s="4" t="s">
        <v>2464</v>
      </c>
      <c r="K340" s="5"/>
      <c r="L340" s="5"/>
      <c r="M340" s="6"/>
      <c r="N340" s="4" t="s">
        <v>743</v>
      </c>
      <c r="O340" s="5"/>
      <c r="P340" s="5"/>
      <c r="Q340" s="5"/>
      <c r="R340" s="5"/>
      <c r="S340" s="5"/>
      <c r="T340" s="6"/>
      <c r="U340" s="5"/>
      <c r="V340" s="4" t="s">
        <v>744</v>
      </c>
      <c r="W340" s="5"/>
      <c r="X340" s="5"/>
      <c r="Y340" s="6"/>
      <c r="Z340" s="7"/>
      <c r="AA340" s="7"/>
      <c r="AB340" s="7"/>
      <c r="AC340" s="7"/>
      <c r="AD340" s="7"/>
      <c r="AE340" s="8"/>
      <c r="AF340" s="9"/>
      <c r="AG340" s="7"/>
      <c r="AH340" s="7"/>
      <c r="AI340" s="7"/>
      <c r="AJ340" s="7"/>
      <c r="AK340" s="7"/>
    </row>
    <row r="341" s="1" customFormat="1" ht="83.1" customHeight="1" spans="1:37">
      <c r="A341" s="2" t="s">
        <v>2655</v>
      </c>
      <c r="B341" s="2"/>
      <c r="C341" s="3" t="s">
        <v>740</v>
      </c>
      <c r="D341" s="3" t="s">
        <v>5</v>
      </c>
      <c r="E341" s="3" t="s">
        <v>60</v>
      </c>
      <c r="F341" s="4" t="s">
        <v>1256</v>
      </c>
      <c r="G341" s="5"/>
      <c r="H341" s="5"/>
      <c r="I341" s="6"/>
      <c r="J341" s="4" t="s">
        <v>2464</v>
      </c>
      <c r="K341" s="5"/>
      <c r="L341" s="5"/>
      <c r="M341" s="6"/>
      <c r="N341" s="4" t="s">
        <v>748</v>
      </c>
      <c r="O341" s="5"/>
      <c r="P341" s="5"/>
      <c r="Q341" s="5"/>
      <c r="R341" s="5"/>
      <c r="S341" s="5"/>
      <c r="T341" s="6"/>
      <c r="U341" s="5"/>
      <c r="V341" s="4" t="s">
        <v>744</v>
      </c>
      <c r="W341" s="5"/>
      <c r="X341" s="5"/>
      <c r="Y341" s="6"/>
      <c r="Z341" s="7"/>
      <c r="AA341" s="7"/>
      <c r="AB341" s="7"/>
      <c r="AC341" s="7"/>
      <c r="AD341" s="7"/>
      <c r="AE341" s="8"/>
      <c r="AF341" s="9"/>
      <c r="AG341" s="7"/>
      <c r="AH341" s="7"/>
      <c r="AI341" s="7"/>
      <c r="AJ341" s="7"/>
      <c r="AK341" s="7"/>
    </row>
    <row r="342" s="1" customFormat="1" ht="83.1" customHeight="1" spans="1:37">
      <c r="A342" s="2" t="s">
        <v>2656</v>
      </c>
      <c r="B342" s="2"/>
      <c r="C342" s="3" t="s">
        <v>740</v>
      </c>
      <c r="D342" s="3" t="s">
        <v>5</v>
      </c>
      <c r="E342" s="3" t="s">
        <v>60</v>
      </c>
      <c r="F342" s="4" t="s">
        <v>1259</v>
      </c>
      <c r="G342" s="5"/>
      <c r="H342" s="5"/>
      <c r="I342" s="6"/>
      <c r="J342" s="4" t="s">
        <v>2464</v>
      </c>
      <c r="K342" s="5"/>
      <c r="L342" s="5"/>
      <c r="M342" s="6"/>
      <c r="N342" s="4" t="s">
        <v>743</v>
      </c>
      <c r="O342" s="5"/>
      <c r="P342" s="5"/>
      <c r="Q342" s="5"/>
      <c r="R342" s="5"/>
      <c r="S342" s="5"/>
      <c r="T342" s="6"/>
      <c r="U342" s="5"/>
      <c r="V342" s="4" t="s">
        <v>753</v>
      </c>
      <c r="W342" s="5"/>
      <c r="X342" s="5"/>
      <c r="Y342" s="6"/>
      <c r="Z342" s="7"/>
      <c r="AA342" s="7"/>
      <c r="AB342" s="7"/>
      <c r="AC342" s="7"/>
      <c r="AD342" s="7"/>
      <c r="AE342" s="8"/>
      <c r="AF342" s="9"/>
      <c r="AG342" s="7"/>
      <c r="AH342" s="7"/>
      <c r="AI342" s="7"/>
      <c r="AJ342" s="7"/>
      <c r="AK342" s="7"/>
    </row>
    <row r="343" s="1" customFormat="1" ht="83.1" customHeight="1" spans="1:37">
      <c r="A343" s="2" t="s">
        <v>2657</v>
      </c>
      <c r="B343" s="2"/>
      <c r="C343" s="3" t="s">
        <v>740</v>
      </c>
      <c r="D343" s="3" t="s">
        <v>5</v>
      </c>
      <c r="E343" s="3" t="s">
        <v>60</v>
      </c>
      <c r="F343" s="4" t="s">
        <v>1263</v>
      </c>
      <c r="G343" s="5"/>
      <c r="H343" s="5"/>
      <c r="I343" s="6"/>
      <c r="J343" s="4" t="s">
        <v>2464</v>
      </c>
      <c r="K343" s="5"/>
      <c r="L343" s="5"/>
      <c r="M343" s="6"/>
      <c r="N343" s="4" t="s">
        <v>748</v>
      </c>
      <c r="O343" s="5"/>
      <c r="P343" s="5"/>
      <c r="Q343" s="5"/>
      <c r="R343" s="5"/>
      <c r="S343" s="5"/>
      <c r="T343" s="6"/>
      <c r="U343" s="5"/>
      <c r="V343" s="4" t="s">
        <v>753</v>
      </c>
      <c r="W343" s="5"/>
      <c r="X343" s="5"/>
      <c r="Y343" s="6"/>
      <c r="Z343" s="7"/>
      <c r="AA343" s="7"/>
      <c r="AB343" s="7"/>
      <c r="AC343" s="7"/>
      <c r="AD343" s="7"/>
      <c r="AE343" s="8"/>
      <c r="AF343" s="9"/>
      <c r="AG343" s="7"/>
      <c r="AH343" s="7"/>
      <c r="AI343" s="7"/>
      <c r="AJ343" s="7"/>
      <c r="AK343" s="7"/>
    </row>
    <row r="344" s="1" customFormat="1" ht="83.1" customHeight="1" spans="1:37">
      <c r="A344" s="2" t="s">
        <v>2658</v>
      </c>
      <c r="B344" s="2"/>
      <c r="C344" s="3" t="s">
        <v>759</v>
      </c>
      <c r="D344" s="3" t="s">
        <v>5</v>
      </c>
      <c r="E344" s="3" t="s">
        <v>60</v>
      </c>
      <c r="F344" s="4" t="s">
        <v>1266</v>
      </c>
      <c r="G344" s="5"/>
      <c r="H344" s="5"/>
      <c r="I344" s="6"/>
      <c r="J344" s="4" t="s">
        <v>2470</v>
      </c>
      <c r="K344" s="5"/>
      <c r="L344" s="5"/>
      <c r="M344" s="6"/>
      <c r="N344" s="4" t="s">
        <v>1268</v>
      </c>
      <c r="O344" s="5"/>
      <c r="P344" s="5"/>
      <c r="Q344" s="5"/>
      <c r="R344" s="5"/>
      <c r="S344" s="5"/>
      <c r="T344" s="6"/>
      <c r="U344" s="5"/>
      <c r="V344" s="4" t="s">
        <v>763</v>
      </c>
      <c r="W344" s="5"/>
      <c r="X344" s="5"/>
      <c r="Y344" s="6"/>
      <c r="Z344" s="7"/>
      <c r="AA344" s="7"/>
      <c r="AB344" s="7"/>
      <c r="AC344" s="7"/>
      <c r="AD344" s="7"/>
      <c r="AE344" s="8"/>
      <c r="AF344" s="9"/>
      <c r="AG344" s="7"/>
      <c r="AH344" s="7"/>
      <c r="AI344" s="7"/>
      <c r="AJ344" s="7"/>
      <c r="AK344" s="7"/>
    </row>
    <row r="345" s="1" customFormat="1" ht="83.1" customHeight="1" spans="1:37">
      <c r="A345" s="2" t="s">
        <v>2659</v>
      </c>
      <c r="B345" s="2"/>
      <c r="C345" s="3" t="s">
        <v>759</v>
      </c>
      <c r="D345" s="3" t="s">
        <v>5</v>
      </c>
      <c r="E345" s="3" t="s">
        <v>60</v>
      </c>
      <c r="F345" s="4" t="s">
        <v>1271</v>
      </c>
      <c r="G345" s="5"/>
      <c r="H345" s="5"/>
      <c r="I345" s="6"/>
      <c r="J345" s="4" t="s">
        <v>2470</v>
      </c>
      <c r="K345" s="5"/>
      <c r="L345" s="5"/>
      <c r="M345" s="6"/>
      <c r="N345" s="4" t="s">
        <v>1272</v>
      </c>
      <c r="O345" s="5"/>
      <c r="P345" s="5"/>
      <c r="Q345" s="5"/>
      <c r="R345" s="5"/>
      <c r="S345" s="5"/>
      <c r="T345" s="6"/>
      <c r="U345" s="5"/>
      <c r="V345" s="4" t="s">
        <v>763</v>
      </c>
      <c r="W345" s="5"/>
      <c r="X345" s="5"/>
      <c r="Y345" s="6"/>
      <c r="Z345" s="7"/>
      <c r="AA345" s="7"/>
      <c r="AB345" s="7"/>
      <c r="AC345" s="7"/>
      <c r="AD345" s="7"/>
      <c r="AE345" s="8"/>
      <c r="AF345" s="9"/>
      <c r="AG345" s="7"/>
      <c r="AH345" s="7"/>
      <c r="AI345" s="7"/>
      <c r="AJ345" s="7"/>
      <c r="AK345" s="7"/>
    </row>
    <row r="346" s="1" customFormat="1" ht="83.1" customHeight="1" spans="1:37">
      <c r="A346" s="2" t="s">
        <v>2660</v>
      </c>
      <c r="B346" s="2"/>
      <c r="C346" s="3" t="s">
        <v>759</v>
      </c>
      <c r="D346" s="3" t="s">
        <v>5</v>
      </c>
      <c r="E346" s="3" t="s">
        <v>60</v>
      </c>
      <c r="F346" s="4" t="s">
        <v>1275</v>
      </c>
      <c r="G346" s="5"/>
      <c r="H346" s="5"/>
      <c r="I346" s="6"/>
      <c r="J346" s="4" t="s">
        <v>2470</v>
      </c>
      <c r="K346" s="5"/>
      <c r="L346" s="5"/>
      <c r="M346" s="6"/>
      <c r="N346" s="4" t="s">
        <v>1276</v>
      </c>
      <c r="O346" s="5"/>
      <c r="P346" s="5"/>
      <c r="Q346" s="5"/>
      <c r="R346" s="5"/>
      <c r="S346" s="5"/>
      <c r="T346" s="6"/>
      <c r="U346" s="5"/>
      <c r="V346" s="4" t="s">
        <v>763</v>
      </c>
      <c r="W346" s="5"/>
      <c r="X346" s="5"/>
      <c r="Y346" s="6"/>
      <c r="Z346" s="7"/>
      <c r="AA346" s="7"/>
      <c r="AB346" s="7"/>
      <c r="AC346" s="7"/>
      <c r="AD346" s="7"/>
      <c r="AE346" s="8"/>
      <c r="AF346" s="9"/>
      <c r="AG346" s="7"/>
      <c r="AH346" s="7"/>
      <c r="AI346" s="7"/>
      <c r="AJ346" s="7"/>
      <c r="AK346" s="7"/>
    </row>
    <row r="347" s="1" customFormat="1" ht="83.1" customHeight="1" spans="1:37">
      <c r="A347" s="2" t="s">
        <v>2661</v>
      </c>
      <c r="B347" s="2"/>
      <c r="C347" s="3" t="s">
        <v>759</v>
      </c>
      <c r="D347" s="3" t="s">
        <v>5</v>
      </c>
      <c r="E347" s="3" t="s">
        <v>60</v>
      </c>
      <c r="F347" s="4" t="s">
        <v>1279</v>
      </c>
      <c r="G347" s="5"/>
      <c r="H347" s="5"/>
      <c r="I347" s="6"/>
      <c r="J347" s="4" t="s">
        <v>2470</v>
      </c>
      <c r="K347" s="5"/>
      <c r="L347" s="5"/>
      <c r="M347" s="6"/>
      <c r="N347" s="4" t="s">
        <v>1280</v>
      </c>
      <c r="O347" s="5"/>
      <c r="P347" s="5"/>
      <c r="Q347" s="5"/>
      <c r="R347" s="5"/>
      <c r="S347" s="5"/>
      <c r="T347" s="6"/>
      <c r="U347" s="5"/>
      <c r="V347" s="4" t="s">
        <v>763</v>
      </c>
      <c r="W347" s="5"/>
      <c r="X347" s="5"/>
      <c r="Y347" s="6"/>
      <c r="Z347" s="7"/>
      <c r="AA347" s="7"/>
      <c r="AB347" s="7"/>
      <c r="AC347" s="7"/>
      <c r="AD347" s="7"/>
      <c r="AE347" s="8"/>
      <c r="AF347" s="9"/>
      <c r="AG347" s="7"/>
      <c r="AH347" s="7"/>
      <c r="AI347" s="7"/>
      <c r="AJ347" s="7"/>
      <c r="AK347" s="7"/>
    </row>
    <row r="348" s="1" customFormat="1" ht="83.1" customHeight="1" spans="1:37">
      <c r="A348" s="2" t="s">
        <v>2662</v>
      </c>
      <c r="B348" s="2"/>
      <c r="C348" s="3" t="s">
        <v>759</v>
      </c>
      <c r="D348" s="3" t="s">
        <v>5</v>
      </c>
      <c r="E348" s="3" t="s">
        <v>60</v>
      </c>
      <c r="F348" s="4" t="s">
        <v>1283</v>
      </c>
      <c r="G348" s="5"/>
      <c r="H348" s="5"/>
      <c r="I348" s="6"/>
      <c r="J348" s="4" t="s">
        <v>2475</v>
      </c>
      <c r="K348" s="5"/>
      <c r="L348" s="5"/>
      <c r="M348" s="6"/>
      <c r="N348" s="4" t="s">
        <v>1284</v>
      </c>
      <c r="O348" s="5"/>
      <c r="P348" s="5"/>
      <c r="Q348" s="5"/>
      <c r="R348" s="5"/>
      <c r="S348" s="5"/>
      <c r="T348" s="6"/>
      <c r="U348" s="5"/>
      <c r="V348" s="4" t="s">
        <v>1285</v>
      </c>
      <c r="W348" s="5"/>
      <c r="X348" s="5"/>
      <c r="Y348" s="6"/>
      <c r="Z348" s="7"/>
      <c r="AA348" s="7"/>
      <c r="AB348" s="7"/>
      <c r="AC348" s="7"/>
      <c r="AD348" s="7"/>
      <c r="AE348" s="8"/>
      <c r="AF348" s="9"/>
      <c r="AG348" s="7"/>
      <c r="AH348" s="7"/>
      <c r="AI348" s="7"/>
      <c r="AJ348" s="7"/>
      <c r="AK348" s="7"/>
    </row>
    <row r="349" s="1" customFormat="1" ht="83.1" customHeight="1" spans="1:37">
      <c r="A349" s="2" t="s">
        <v>2663</v>
      </c>
      <c r="B349" s="2"/>
      <c r="C349" s="3" t="s">
        <v>759</v>
      </c>
      <c r="D349" s="3" t="s">
        <v>5</v>
      </c>
      <c r="E349" s="3" t="s">
        <v>60</v>
      </c>
      <c r="F349" s="4" t="s">
        <v>1288</v>
      </c>
      <c r="G349" s="5"/>
      <c r="H349" s="5"/>
      <c r="I349" s="6"/>
      <c r="J349" s="4" t="s">
        <v>2475</v>
      </c>
      <c r="K349" s="5"/>
      <c r="L349" s="5"/>
      <c r="M349" s="6"/>
      <c r="N349" s="4" t="s">
        <v>1289</v>
      </c>
      <c r="O349" s="5"/>
      <c r="P349" s="5"/>
      <c r="Q349" s="5"/>
      <c r="R349" s="5"/>
      <c r="S349" s="5"/>
      <c r="T349" s="6"/>
      <c r="U349" s="5"/>
      <c r="V349" s="4" t="s">
        <v>1285</v>
      </c>
      <c r="W349" s="5"/>
      <c r="X349" s="5"/>
      <c r="Y349" s="6"/>
      <c r="Z349" s="7"/>
      <c r="AA349" s="7"/>
      <c r="AB349" s="7"/>
      <c r="AC349" s="7"/>
      <c r="AD349" s="7"/>
      <c r="AE349" s="8"/>
      <c r="AF349" s="9"/>
      <c r="AG349" s="7"/>
      <c r="AH349" s="7"/>
      <c r="AI349" s="7"/>
      <c r="AJ349" s="7"/>
      <c r="AK349" s="7"/>
    </row>
    <row r="350" s="1" customFormat="1" ht="83.1" customHeight="1" spans="1:37">
      <c r="A350" s="2" t="s">
        <v>2664</v>
      </c>
      <c r="B350" s="2"/>
      <c r="C350" s="3" t="s">
        <v>759</v>
      </c>
      <c r="D350" s="3" t="s">
        <v>5</v>
      </c>
      <c r="E350" s="3" t="s">
        <v>60</v>
      </c>
      <c r="F350" s="4" t="s">
        <v>1292</v>
      </c>
      <c r="G350" s="5"/>
      <c r="H350" s="5"/>
      <c r="I350" s="6"/>
      <c r="J350" s="4" t="s">
        <v>2475</v>
      </c>
      <c r="K350" s="5"/>
      <c r="L350" s="5"/>
      <c r="M350" s="6"/>
      <c r="N350" s="4" t="s">
        <v>1293</v>
      </c>
      <c r="O350" s="5"/>
      <c r="P350" s="5"/>
      <c r="Q350" s="5"/>
      <c r="R350" s="5"/>
      <c r="S350" s="5"/>
      <c r="T350" s="6"/>
      <c r="U350" s="5"/>
      <c r="V350" s="4" t="s">
        <v>1285</v>
      </c>
      <c r="W350" s="5"/>
      <c r="X350" s="5"/>
      <c r="Y350" s="6"/>
      <c r="Z350" s="7"/>
      <c r="AA350" s="7"/>
      <c r="AB350" s="7"/>
      <c r="AC350" s="7"/>
      <c r="AD350" s="7"/>
      <c r="AE350" s="8"/>
      <c r="AF350" s="9"/>
      <c r="AG350" s="7"/>
      <c r="AH350" s="7"/>
      <c r="AI350" s="7"/>
      <c r="AJ350" s="7"/>
      <c r="AK350" s="7"/>
    </row>
    <row r="351" s="1" customFormat="1" ht="93" customHeight="1" spans="1:37">
      <c r="A351" s="2" t="s">
        <v>2665</v>
      </c>
      <c r="B351" s="2"/>
      <c r="C351" s="3" t="s">
        <v>759</v>
      </c>
      <c r="D351" s="3" t="s">
        <v>5</v>
      </c>
      <c r="E351" s="3" t="s">
        <v>60</v>
      </c>
      <c r="F351" s="4" t="s">
        <v>1296</v>
      </c>
      <c r="G351" s="5"/>
      <c r="H351" s="5"/>
      <c r="I351" s="6"/>
      <c r="J351" s="4" t="s">
        <v>2475</v>
      </c>
      <c r="K351" s="5"/>
      <c r="L351" s="5"/>
      <c r="M351" s="6"/>
      <c r="N351" s="4" t="s">
        <v>1297</v>
      </c>
      <c r="O351" s="5"/>
      <c r="P351" s="5"/>
      <c r="Q351" s="5"/>
      <c r="R351" s="5"/>
      <c r="S351" s="5"/>
      <c r="T351" s="6"/>
      <c r="U351" s="5"/>
      <c r="V351" s="4" t="s">
        <v>1285</v>
      </c>
      <c r="W351" s="5"/>
      <c r="X351" s="5"/>
      <c r="Y351" s="6"/>
      <c r="Z351" s="7"/>
      <c r="AA351" s="7"/>
      <c r="AB351" s="7"/>
      <c r="AC351" s="7"/>
      <c r="AD351" s="7"/>
      <c r="AE351" s="8"/>
      <c r="AF351" s="9"/>
      <c r="AG351" s="7"/>
      <c r="AH351" s="7"/>
      <c r="AI351" s="7"/>
      <c r="AJ351" s="7"/>
      <c r="AK351" s="7"/>
    </row>
    <row r="352" s="1" customFormat="1" ht="67.5" spans="1:37">
      <c r="A352" s="2" t="s">
        <v>2666</v>
      </c>
      <c r="B352" s="2"/>
      <c r="C352" s="3" t="s">
        <v>759</v>
      </c>
      <c r="D352" s="3" t="s">
        <v>5</v>
      </c>
      <c r="E352" s="3" t="s">
        <v>60</v>
      </c>
      <c r="F352" s="4" t="s">
        <v>1300</v>
      </c>
      <c r="G352" s="5"/>
      <c r="H352" s="5"/>
      <c r="I352" s="6"/>
      <c r="J352" s="4" t="s">
        <v>2475</v>
      </c>
      <c r="K352" s="5"/>
      <c r="L352" s="5"/>
      <c r="M352" s="6"/>
      <c r="N352" s="4" t="s">
        <v>1301</v>
      </c>
      <c r="O352" s="5"/>
      <c r="P352" s="5"/>
      <c r="Q352" s="5"/>
      <c r="R352" s="5"/>
      <c r="S352" s="5"/>
      <c r="T352" s="6"/>
      <c r="U352" s="5"/>
      <c r="V352" s="4" t="s">
        <v>1302</v>
      </c>
      <c r="W352" s="5"/>
      <c r="X352" s="5"/>
      <c r="Y352" s="6"/>
      <c r="Z352" s="7"/>
      <c r="AA352" s="7"/>
      <c r="AB352" s="7"/>
      <c r="AC352" s="7"/>
      <c r="AD352" s="7"/>
      <c r="AE352" s="8"/>
      <c r="AF352" s="9"/>
      <c r="AG352" s="7"/>
      <c r="AH352" s="7"/>
      <c r="AI352" s="7"/>
      <c r="AJ352" s="7"/>
      <c r="AK352" s="7"/>
    </row>
    <row r="353" s="1" customFormat="1" ht="81" customHeight="1" spans="1:37">
      <c r="A353" s="2" t="s">
        <v>2667</v>
      </c>
      <c r="B353" s="2"/>
      <c r="C353" s="3" t="s">
        <v>759</v>
      </c>
      <c r="D353" s="3" t="s">
        <v>5</v>
      </c>
      <c r="E353" s="3" t="s">
        <v>60</v>
      </c>
      <c r="F353" s="4" t="s">
        <v>1300</v>
      </c>
      <c r="G353" s="5"/>
      <c r="H353" s="5"/>
      <c r="I353" s="6"/>
      <c r="J353" s="4" t="s">
        <v>2475</v>
      </c>
      <c r="K353" s="5"/>
      <c r="L353" s="5"/>
      <c r="M353" s="6"/>
      <c r="N353" s="4" t="s">
        <v>1305</v>
      </c>
      <c r="O353" s="5"/>
      <c r="P353" s="5"/>
      <c r="Q353" s="5"/>
      <c r="R353" s="5"/>
      <c r="S353" s="5"/>
      <c r="T353" s="6"/>
      <c r="U353" s="5"/>
      <c r="V353" s="4" t="s">
        <v>1306</v>
      </c>
      <c r="W353" s="5"/>
      <c r="X353" s="5"/>
      <c r="Y353" s="6"/>
      <c r="Z353" s="7"/>
      <c r="AA353" s="7"/>
      <c r="AB353" s="7"/>
      <c r="AC353" s="7"/>
      <c r="AD353" s="7"/>
      <c r="AE353" s="8"/>
      <c r="AF353" s="9"/>
      <c r="AG353" s="7"/>
      <c r="AH353" s="7"/>
      <c r="AI353" s="7"/>
      <c r="AJ353" s="7"/>
      <c r="AK353" s="7"/>
    </row>
    <row r="354" s="1" customFormat="1" ht="67.5" spans="1:37">
      <c r="A354" s="2" t="s">
        <v>2668</v>
      </c>
      <c r="B354" s="2"/>
      <c r="C354" s="3" t="s">
        <v>759</v>
      </c>
      <c r="D354" s="3" t="s">
        <v>5</v>
      </c>
      <c r="E354" s="3" t="s">
        <v>60</v>
      </c>
      <c r="F354" s="4" t="s">
        <v>1300</v>
      </c>
      <c r="G354" s="5"/>
      <c r="H354" s="5"/>
      <c r="I354" s="6"/>
      <c r="J354" s="4" t="s">
        <v>2482</v>
      </c>
      <c r="K354" s="5"/>
      <c r="L354" s="5"/>
      <c r="M354" s="6"/>
      <c r="N354" s="4" t="s">
        <v>1309</v>
      </c>
      <c r="O354" s="5"/>
      <c r="P354" s="5"/>
      <c r="Q354" s="5"/>
      <c r="R354" s="5"/>
      <c r="S354" s="5"/>
      <c r="T354" s="6"/>
      <c r="U354" s="5"/>
      <c r="V354" s="4" t="s">
        <v>807</v>
      </c>
      <c r="W354" s="5"/>
      <c r="X354" s="5"/>
      <c r="Y354" s="6"/>
      <c r="Z354" s="7"/>
      <c r="AA354" s="7"/>
      <c r="AB354" s="7"/>
      <c r="AC354" s="7"/>
      <c r="AD354" s="7"/>
      <c r="AE354" s="8"/>
      <c r="AF354" s="9"/>
      <c r="AG354" s="7"/>
      <c r="AH354" s="7"/>
      <c r="AI354" s="7"/>
      <c r="AJ354" s="7"/>
      <c r="AK354" s="7"/>
    </row>
    <row r="355" s="1" customFormat="1" ht="99.95" customHeight="1" spans="1:37">
      <c r="A355" s="2" t="s">
        <v>2669</v>
      </c>
      <c r="B355" s="2"/>
      <c r="C355" s="3" t="s">
        <v>59</v>
      </c>
      <c r="D355" s="3" t="s">
        <v>5</v>
      </c>
      <c r="E355" s="3" t="s">
        <v>60</v>
      </c>
      <c r="F355" s="4" t="s">
        <v>1312</v>
      </c>
      <c r="G355" s="5"/>
      <c r="H355" s="5"/>
      <c r="I355" s="6"/>
      <c r="J355" s="4" t="s">
        <v>2670</v>
      </c>
      <c r="K355" s="5"/>
      <c r="L355" s="5"/>
      <c r="M355" s="6"/>
      <c r="N355" s="4" t="s">
        <v>2148</v>
      </c>
      <c r="O355" s="5"/>
      <c r="P355" s="5"/>
      <c r="Q355" s="5"/>
      <c r="R355" s="5"/>
      <c r="S355" s="5"/>
      <c r="T355" s="6"/>
      <c r="U355" s="5"/>
      <c r="V355" s="4" t="s">
        <v>1314</v>
      </c>
      <c r="W355" s="5"/>
      <c r="X355" s="5"/>
      <c r="Y355" s="6"/>
      <c r="Z355" s="7"/>
      <c r="AA355" s="7"/>
      <c r="AB355" s="7"/>
      <c r="AC355" s="7"/>
      <c r="AD355" s="7"/>
      <c r="AE355" s="8"/>
      <c r="AF355" s="9"/>
      <c r="AG355" s="7"/>
      <c r="AH355" s="7"/>
      <c r="AI355" s="7"/>
      <c r="AJ355" s="7"/>
      <c r="AK355" s="7"/>
    </row>
    <row r="356" s="1" customFormat="1" ht="99.95" customHeight="1" spans="1:37">
      <c r="A356" s="2" t="s">
        <v>2671</v>
      </c>
      <c r="B356" s="2"/>
      <c r="C356" s="3" t="s">
        <v>59</v>
      </c>
      <c r="D356" s="3" t="s">
        <v>5</v>
      </c>
      <c r="E356" s="3" t="s">
        <v>60</v>
      </c>
      <c r="F356" s="4" t="s">
        <v>1312</v>
      </c>
      <c r="G356" s="5"/>
      <c r="H356" s="5"/>
      <c r="I356" s="6"/>
      <c r="J356" s="4" t="s">
        <v>2672</v>
      </c>
      <c r="K356" s="5"/>
      <c r="L356" s="5"/>
      <c r="M356" s="6"/>
      <c r="N356" s="4" t="s">
        <v>2171</v>
      </c>
      <c r="O356" s="5"/>
      <c r="P356" s="5"/>
      <c r="Q356" s="5"/>
      <c r="R356" s="5"/>
      <c r="S356" s="5"/>
      <c r="T356" s="6"/>
      <c r="U356" s="5"/>
      <c r="V356" s="4" t="s">
        <v>1314</v>
      </c>
      <c r="W356" s="5"/>
      <c r="X356" s="5"/>
      <c r="Y356" s="6"/>
      <c r="Z356" s="7"/>
      <c r="AA356" s="7"/>
      <c r="AB356" s="7"/>
      <c r="AC356" s="7"/>
      <c r="AD356" s="7"/>
      <c r="AE356" s="8"/>
      <c r="AF356" s="9"/>
      <c r="AG356" s="7"/>
      <c r="AH356" s="7"/>
      <c r="AI356" s="7"/>
      <c r="AJ356" s="7"/>
      <c r="AK356" s="7"/>
    </row>
    <row r="357" s="1" customFormat="1" ht="141.95" customHeight="1" spans="1:37">
      <c r="A357" s="2" t="s">
        <v>2673</v>
      </c>
      <c r="B357" s="2"/>
      <c r="C357" s="3" t="s">
        <v>59</v>
      </c>
      <c r="D357" s="3" t="s">
        <v>5</v>
      </c>
      <c r="E357" s="3" t="s">
        <v>60</v>
      </c>
      <c r="F357" s="4" t="s">
        <v>1312</v>
      </c>
      <c r="G357" s="5"/>
      <c r="H357" s="5"/>
      <c r="I357" s="6"/>
      <c r="J357" s="4" t="s">
        <v>2672</v>
      </c>
      <c r="K357" s="5"/>
      <c r="L357" s="5"/>
      <c r="M357" s="6"/>
      <c r="N357" s="4" t="s">
        <v>2173</v>
      </c>
      <c r="O357" s="5"/>
      <c r="P357" s="5"/>
      <c r="Q357" s="5"/>
      <c r="R357" s="5"/>
      <c r="S357" s="5"/>
      <c r="T357" s="6"/>
      <c r="U357" s="5"/>
      <c r="V357" s="4" t="s">
        <v>1314</v>
      </c>
      <c r="W357" s="5"/>
      <c r="X357" s="5"/>
      <c r="Y357" s="6"/>
      <c r="Z357" s="7"/>
      <c r="AA357" s="7"/>
      <c r="AB357" s="7"/>
      <c r="AC357" s="7"/>
      <c r="AD357" s="7"/>
      <c r="AE357" s="8"/>
      <c r="AF357" s="9"/>
      <c r="AG357" s="7"/>
      <c r="AH357" s="7"/>
      <c r="AI357" s="7"/>
      <c r="AJ357" s="7"/>
      <c r="AK357" s="7"/>
    </row>
    <row r="358" s="1" customFormat="1" ht="99.95" customHeight="1" spans="1:37">
      <c r="A358" s="2" t="s">
        <v>2674</v>
      </c>
      <c r="B358" s="2"/>
      <c r="C358" s="3" t="s">
        <v>59</v>
      </c>
      <c r="D358" s="3" t="s">
        <v>5</v>
      </c>
      <c r="E358" s="3" t="s">
        <v>60</v>
      </c>
      <c r="F358" s="4" t="s">
        <v>1322</v>
      </c>
      <c r="G358" s="5"/>
      <c r="H358" s="5"/>
      <c r="I358" s="6"/>
      <c r="J358" s="4" t="s">
        <v>2672</v>
      </c>
      <c r="K358" s="5"/>
      <c r="L358" s="5"/>
      <c r="M358" s="6"/>
      <c r="N358" s="4" t="s">
        <v>2151</v>
      </c>
      <c r="O358" s="5"/>
      <c r="P358" s="5"/>
      <c r="Q358" s="5"/>
      <c r="R358" s="5"/>
      <c r="S358" s="5"/>
      <c r="T358" s="6"/>
      <c r="U358" s="5"/>
      <c r="V358" s="4" t="s">
        <v>1314</v>
      </c>
      <c r="W358" s="5"/>
      <c r="X358" s="5"/>
      <c r="Y358" s="6"/>
      <c r="Z358" s="7"/>
      <c r="AA358" s="7"/>
      <c r="AB358" s="7"/>
      <c r="AC358" s="7"/>
      <c r="AD358" s="7"/>
      <c r="AE358" s="8"/>
      <c r="AF358" s="9"/>
      <c r="AG358" s="7"/>
      <c r="AH358" s="7"/>
      <c r="AI358" s="7"/>
      <c r="AJ358" s="7"/>
      <c r="AK358" s="7"/>
    </row>
    <row r="359" s="1" customFormat="1" ht="99.95" customHeight="1" spans="1:37">
      <c r="A359" s="2" t="s">
        <v>2675</v>
      </c>
      <c r="B359" s="2"/>
      <c r="C359" s="3" t="s">
        <v>59</v>
      </c>
      <c r="D359" s="3" t="s">
        <v>5</v>
      </c>
      <c r="E359" s="3" t="s">
        <v>60</v>
      </c>
      <c r="F359" s="4" t="s">
        <v>1322</v>
      </c>
      <c r="G359" s="5"/>
      <c r="H359" s="5"/>
      <c r="I359" s="6"/>
      <c r="J359" s="4" t="s">
        <v>2672</v>
      </c>
      <c r="K359" s="5"/>
      <c r="L359" s="5"/>
      <c r="M359" s="6"/>
      <c r="N359" s="4" t="s">
        <v>2176</v>
      </c>
      <c r="O359" s="5"/>
      <c r="P359" s="5"/>
      <c r="Q359" s="5"/>
      <c r="R359" s="5"/>
      <c r="S359" s="5"/>
      <c r="T359" s="6"/>
      <c r="U359" s="5"/>
      <c r="V359" s="4" t="s">
        <v>1314</v>
      </c>
      <c r="W359" s="5"/>
      <c r="X359" s="5"/>
      <c r="Y359" s="6"/>
      <c r="Z359" s="7"/>
      <c r="AA359" s="7"/>
      <c r="AB359" s="7"/>
      <c r="AC359" s="7"/>
      <c r="AD359" s="7"/>
      <c r="AE359" s="8"/>
      <c r="AF359" s="9"/>
      <c r="AG359" s="7"/>
      <c r="AH359" s="7"/>
      <c r="AI359" s="7"/>
      <c r="AJ359" s="7"/>
      <c r="AK359" s="7"/>
    </row>
    <row r="360" s="1" customFormat="1" ht="141.95" customHeight="1" spans="1:37">
      <c r="A360" s="2" t="s">
        <v>2676</v>
      </c>
      <c r="B360" s="2"/>
      <c r="C360" s="3" t="s">
        <v>59</v>
      </c>
      <c r="D360" s="3" t="s">
        <v>5</v>
      </c>
      <c r="E360" s="3" t="s">
        <v>60</v>
      </c>
      <c r="F360" s="4" t="s">
        <v>1322</v>
      </c>
      <c r="G360" s="5"/>
      <c r="H360" s="5"/>
      <c r="I360" s="6"/>
      <c r="J360" s="4" t="s">
        <v>2672</v>
      </c>
      <c r="K360" s="5"/>
      <c r="L360" s="5"/>
      <c r="M360" s="6"/>
      <c r="N360" s="4" t="s">
        <v>2178</v>
      </c>
      <c r="O360" s="5"/>
      <c r="P360" s="5"/>
      <c r="Q360" s="5"/>
      <c r="R360" s="5"/>
      <c r="S360" s="5"/>
      <c r="T360" s="6"/>
      <c r="U360" s="5"/>
      <c r="V360" s="4" t="s">
        <v>1314</v>
      </c>
      <c r="W360" s="5"/>
      <c r="X360" s="5"/>
      <c r="Y360" s="6"/>
      <c r="Z360" s="7"/>
      <c r="AA360" s="7"/>
      <c r="AB360" s="7"/>
      <c r="AC360" s="7"/>
      <c r="AD360" s="7"/>
      <c r="AE360" s="8"/>
      <c r="AF360" s="9"/>
      <c r="AG360" s="7"/>
      <c r="AH360" s="7"/>
      <c r="AI360" s="7"/>
      <c r="AJ360" s="7"/>
      <c r="AK360" s="7"/>
    </row>
    <row r="361" s="1" customFormat="1" ht="99.95" customHeight="1" spans="1:37">
      <c r="A361" s="2" t="s">
        <v>2677</v>
      </c>
      <c r="B361" s="2"/>
      <c r="C361" s="3" t="s">
        <v>59</v>
      </c>
      <c r="D361" s="3" t="s">
        <v>5</v>
      </c>
      <c r="E361" s="3" t="s">
        <v>60</v>
      </c>
      <c r="F361" s="4" t="s">
        <v>1329</v>
      </c>
      <c r="G361" s="5"/>
      <c r="H361" s="5"/>
      <c r="I361" s="6"/>
      <c r="J361" s="4" t="s">
        <v>2672</v>
      </c>
      <c r="K361" s="5"/>
      <c r="L361" s="5"/>
      <c r="M361" s="6"/>
      <c r="N361" s="4" t="s">
        <v>2180</v>
      </c>
      <c r="O361" s="5"/>
      <c r="P361" s="5"/>
      <c r="Q361" s="5"/>
      <c r="R361" s="5"/>
      <c r="S361" s="5"/>
      <c r="T361" s="6"/>
      <c r="U361" s="5" t="s">
        <v>127</v>
      </c>
      <c r="V361" s="4" t="s">
        <v>1314</v>
      </c>
      <c r="W361" s="5"/>
      <c r="X361" s="5"/>
      <c r="Y361" s="6"/>
      <c r="Z361" s="7"/>
      <c r="AA361" s="7"/>
      <c r="AB361" s="7"/>
      <c r="AC361" s="7"/>
      <c r="AD361" s="7"/>
      <c r="AE361" s="8"/>
      <c r="AF361" s="9"/>
      <c r="AG361" s="7"/>
      <c r="AH361" s="7"/>
      <c r="AI361" s="7"/>
      <c r="AJ361" s="7"/>
      <c r="AK361" s="7"/>
    </row>
    <row r="362" s="1" customFormat="1" ht="99.95" customHeight="1" spans="1:37">
      <c r="A362" s="2" t="s">
        <v>2678</v>
      </c>
      <c r="B362" s="2"/>
      <c r="C362" s="3" t="s">
        <v>59</v>
      </c>
      <c r="D362" s="3" t="s">
        <v>5</v>
      </c>
      <c r="E362" s="3" t="s">
        <v>60</v>
      </c>
      <c r="F362" s="4" t="s">
        <v>1329</v>
      </c>
      <c r="G362" s="5"/>
      <c r="H362" s="5"/>
      <c r="I362" s="6"/>
      <c r="J362" s="4" t="s">
        <v>2672</v>
      </c>
      <c r="K362" s="5"/>
      <c r="L362" s="5"/>
      <c r="M362" s="6"/>
      <c r="N362" s="4" t="s">
        <v>2182</v>
      </c>
      <c r="O362" s="5"/>
      <c r="P362" s="5"/>
      <c r="Q362" s="5"/>
      <c r="R362" s="5"/>
      <c r="S362" s="5"/>
      <c r="T362" s="6"/>
      <c r="U362" s="5" t="s">
        <v>127</v>
      </c>
      <c r="V362" s="4" t="s">
        <v>1314</v>
      </c>
      <c r="W362" s="5"/>
      <c r="X362" s="5"/>
      <c r="Y362" s="6"/>
      <c r="Z362" s="7"/>
      <c r="AA362" s="7"/>
      <c r="AB362" s="7"/>
      <c r="AC362" s="7"/>
      <c r="AD362" s="7"/>
      <c r="AE362" s="8"/>
      <c r="AF362" s="9"/>
      <c r="AG362" s="7"/>
      <c r="AH362" s="7"/>
      <c r="AI362" s="7"/>
      <c r="AJ362" s="7"/>
      <c r="AK362" s="7"/>
    </row>
    <row r="363" s="1" customFormat="1" ht="141.95" customHeight="1" spans="1:37">
      <c r="A363" s="2" t="s">
        <v>2679</v>
      </c>
      <c r="B363" s="2"/>
      <c r="C363" s="3" t="s">
        <v>59</v>
      </c>
      <c r="D363" s="3" t="s">
        <v>5</v>
      </c>
      <c r="E363" s="3" t="s">
        <v>60</v>
      </c>
      <c r="F363" s="4" t="s">
        <v>1329</v>
      </c>
      <c r="G363" s="5"/>
      <c r="H363" s="5"/>
      <c r="I363" s="6"/>
      <c r="J363" s="4" t="s">
        <v>2672</v>
      </c>
      <c r="K363" s="5"/>
      <c r="L363" s="5"/>
      <c r="M363" s="6"/>
      <c r="N363" s="4" t="s">
        <v>2184</v>
      </c>
      <c r="O363" s="5"/>
      <c r="P363" s="5"/>
      <c r="Q363" s="5"/>
      <c r="R363" s="5"/>
      <c r="S363" s="5"/>
      <c r="T363" s="6"/>
      <c r="U363" s="5" t="s">
        <v>127</v>
      </c>
      <c r="V363" s="4" t="s">
        <v>1314</v>
      </c>
      <c r="W363" s="5"/>
      <c r="X363" s="5"/>
      <c r="Y363" s="6"/>
      <c r="Z363" s="7"/>
      <c r="AA363" s="7"/>
      <c r="AB363" s="7"/>
      <c r="AC363" s="7"/>
      <c r="AD363" s="7"/>
      <c r="AE363" s="8"/>
      <c r="AF363" s="9"/>
      <c r="AG363" s="7"/>
      <c r="AH363" s="7"/>
      <c r="AI363" s="7"/>
      <c r="AJ363" s="7"/>
      <c r="AK363" s="7"/>
    </row>
    <row r="364" s="1" customFormat="1" ht="99.95" customHeight="1" spans="1:37">
      <c r="A364" s="2" t="s">
        <v>2680</v>
      </c>
      <c r="B364" s="2"/>
      <c r="C364" s="3" t="s">
        <v>59</v>
      </c>
      <c r="D364" s="3" t="s">
        <v>5</v>
      </c>
      <c r="E364" s="3" t="s">
        <v>60</v>
      </c>
      <c r="F364" s="4" t="s">
        <v>1336</v>
      </c>
      <c r="G364" s="5"/>
      <c r="H364" s="5"/>
      <c r="I364" s="6"/>
      <c r="J364" s="4" t="s">
        <v>2672</v>
      </c>
      <c r="K364" s="5"/>
      <c r="L364" s="5"/>
      <c r="M364" s="6"/>
      <c r="N364" s="4" t="s">
        <v>2186</v>
      </c>
      <c r="O364" s="5"/>
      <c r="P364" s="5"/>
      <c r="Q364" s="5"/>
      <c r="R364" s="5"/>
      <c r="S364" s="5"/>
      <c r="T364" s="6"/>
      <c r="U364" s="5" t="s">
        <v>127</v>
      </c>
      <c r="V364" s="4" t="s">
        <v>1314</v>
      </c>
      <c r="W364" s="5"/>
      <c r="X364" s="5"/>
      <c r="Y364" s="6"/>
      <c r="Z364" s="7"/>
      <c r="AA364" s="7"/>
      <c r="AB364" s="7"/>
      <c r="AC364" s="7"/>
      <c r="AD364" s="7"/>
      <c r="AE364" s="8"/>
      <c r="AF364" s="9"/>
      <c r="AG364" s="7"/>
      <c r="AH364" s="7"/>
      <c r="AI364" s="7"/>
      <c r="AJ364" s="7"/>
      <c r="AK364" s="7"/>
    </row>
    <row r="365" s="1" customFormat="1" ht="99.95" customHeight="1" spans="1:37">
      <c r="A365" s="2" t="s">
        <v>2681</v>
      </c>
      <c r="B365" s="2"/>
      <c r="C365" s="3" t="s">
        <v>59</v>
      </c>
      <c r="D365" s="3" t="s">
        <v>5</v>
      </c>
      <c r="E365" s="3" t="s">
        <v>60</v>
      </c>
      <c r="F365" s="4" t="s">
        <v>1336</v>
      </c>
      <c r="G365" s="5"/>
      <c r="H365" s="5"/>
      <c r="I365" s="6"/>
      <c r="J365" s="4" t="s">
        <v>2672</v>
      </c>
      <c r="K365" s="5"/>
      <c r="L365" s="5"/>
      <c r="M365" s="6"/>
      <c r="N365" s="4" t="s">
        <v>2188</v>
      </c>
      <c r="O365" s="5"/>
      <c r="P365" s="5"/>
      <c r="Q365" s="5"/>
      <c r="R365" s="5"/>
      <c r="S365" s="5"/>
      <c r="T365" s="6"/>
      <c r="U365" s="5" t="s">
        <v>127</v>
      </c>
      <c r="V365" s="4" t="s">
        <v>1314</v>
      </c>
      <c r="W365" s="5"/>
      <c r="X365" s="5"/>
      <c r="Y365" s="6"/>
      <c r="Z365" s="7"/>
      <c r="AA365" s="7"/>
      <c r="AB365" s="7"/>
      <c r="AC365" s="7"/>
      <c r="AD365" s="7"/>
      <c r="AE365" s="8"/>
      <c r="AF365" s="9"/>
      <c r="AG365" s="7"/>
      <c r="AH365" s="7"/>
      <c r="AI365" s="7"/>
      <c r="AJ365" s="7"/>
      <c r="AK365" s="7"/>
    </row>
    <row r="366" s="1" customFormat="1" ht="141.95" customHeight="1" spans="1:37">
      <c r="A366" s="2" t="s">
        <v>2682</v>
      </c>
      <c r="B366" s="2"/>
      <c r="C366" s="3" t="s">
        <v>59</v>
      </c>
      <c r="D366" s="3" t="s">
        <v>5</v>
      </c>
      <c r="E366" s="3" t="s">
        <v>60</v>
      </c>
      <c r="F366" s="4" t="s">
        <v>1336</v>
      </c>
      <c r="G366" s="5"/>
      <c r="H366" s="5"/>
      <c r="I366" s="6"/>
      <c r="J366" s="4" t="s">
        <v>2672</v>
      </c>
      <c r="K366" s="5"/>
      <c r="L366" s="5"/>
      <c r="M366" s="6"/>
      <c r="N366" s="4" t="s">
        <v>2190</v>
      </c>
      <c r="O366" s="5"/>
      <c r="P366" s="5"/>
      <c r="Q366" s="5"/>
      <c r="R366" s="5"/>
      <c r="S366" s="5"/>
      <c r="T366" s="6"/>
      <c r="U366" s="5" t="s">
        <v>127</v>
      </c>
      <c r="V366" s="4" t="s">
        <v>1314</v>
      </c>
      <c r="W366" s="5"/>
      <c r="X366" s="5"/>
      <c r="Y366" s="6"/>
      <c r="Z366" s="7"/>
      <c r="AA366" s="7"/>
      <c r="AB366" s="7"/>
      <c r="AC366" s="7"/>
      <c r="AD366" s="7"/>
      <c r="AE366" s="8"/>
      <c r="AF366" s="9"/>
      <c r="AG366" s="7"/>
      <c r="AH366" s="7"/>
      <c r="AI366" s="7"/>
      <c r="AJ366" s="7"/>
      <c r="AK366" s="7"/>
    </row>
    <row r="367" s="1" customFormat="1" ht="99.95" customHeight="1" spans="1:37">
      <c r="A367" s="2" t="s">
        <v>2683</v>
      </c>
      <c r="B367" s="2"/>
      <c r="C367" s="3" t="s">
        <v>59</v>
      </c>
      <c r="D367" s="3" t="s">
        <v>5</v>
      </c>
      <c r="E367" s="3" t="s">
        <v>60</v>
      </c>
      <c r="F367" s="4" t="s">
        <v>1343</v>
      </c>
      <c r="G367" s="5"/>
      <c r="H367" s="5"/>
      <c r="I367" s="6"/>
      <c r="J367" s="4" t="s">
        <v>2684</v>
      </c>
      <c r="K367" s="5"/>
      <c r="L367" s="5"/>
      <c r="M367" s="6"/>
      <c r="N367" s="4" t="s">
        <v>2159</v>
      </c>
      <c r="O367" s="5"/>
      <c r="P367" s="5"/>
      <c r="Q367" s="5"/>
      <c r="R367" s="5"/>
      <c r="S367" s="5"/>
      <c r="T367" s="6"/>
      <c r="U367" s="5"/>
      <c r="V367" s="4" t="s">
        <v>1314</v>
      </c>
      <c r="W367" s="5"/>
      <c r="X367" s="5"/>
      <c r="Y367" s="6"/>
      <c r="Z367" s="7"/>
      <c r="AA367" s="7"/>
      <c r="AB367" s="7"/>
      <c r="AC367" s="7"/>
      <c r="AD367" s="7"/>
      <c r="AE367" s="8"/>
      <c r="AF367" s="9"/>
      <c r="AG367" s="7"/>
      <c r="AH367" s="7"/>
      <c r="AI367" s="7"/>
      <c r="AJ367" s="7"/>
      <c r="AK367" s="7"/>
    </row>
    <row r="368" s="1" customFormat="1" ht="99.95" customHeight="1" spans="1:37">
      <c r="A368" s="2" t="s">
        <v>2685</v>
      </c>
      <c r="B368" s="2"/>
      <c r="C368" s="3" t="s">
        <v>59</v>
      </c>
      <c r="D368" s="3" t="s">
        <v>5</v>
      </c>
      <c r="E368" s="3" t="s">
        <v>60</v>
      </c>
      <c r="F368" s="4" t="s">
        <v>1343</v>
      </c>
      <c r="G368" s="5"/>
      <c r="H368" s="5"/>
      <c r="I368" s="6"/>
      <c r="J368" s="4" t="s">
        <v>2684</v>
      </c>
      <c r="K368" s="5"/>
      <c r="L368" s="5"/>
      <c r="M368" s="6"/>
      <c r="N368" s="4" t="s">
        <v>2194</v>
      </c>
      <c r="O368" s="5"/>
      <c r="P368" s="5"/>
      <c r="Q368" s="5"/>
      <c r="R368" s="5"/>
      <c r="S368" s="5"/>
      <c r="T368" s="6"/>
      <c r="U368" s="5"/>
      <c r="V368" s="4" t="s">
        <v>1314</v>
      </c>
      <c r="W368" s="5"/>
      <c r="X368" s="5"/>
      <c r="Y368" s="6"/>
      <c r="Z368" s="7"/>
      <c r="AA368" s="7"/>
      <c r="AB368" s="7"/>
      <c r="AC368" s="7"/>
      <c r="AD368" s="7"/>
      <c r="AE368" s="8"/>
      <c r="AF368" s="9"/>
      <c r="AG368" s="7"/>
      <c r="AH368" s="7"/>
      <c r="AI368" s="7"/>
      <c r="AJ368" s="7"/>
      <c r="AK368" s="7"/>
    </row>
    <row r="369" s="1" customFormat="1" ht="141.95" customHeight="1" spans="1:37">
      <c r="A369" s="2" t="s">
        <v>2686</v>
      </c>
      <c r="B369" s="2"/>
      <c r="C369" s="3" t="s">
        <v>59</v>
      </c>
      <c r="D369" s="3" t="s">
        <v>5</v>
      </c>
      <c r="E369" s="3" t="s">
        <v>60</v>
      </c>
      <c r="F369" s="4" t="s">
        <v>1343</v>
      </c>
      <c r="G369" s="5"/>
      <c r="H369" s="5"/>
      <c r="I369" s="6"/>
      <c r="J369" s="4" t="s">
        <v>2684</v>
      </c>
      <c r="K369" s="5"/>
      <c r="L369" s="5"/>
      <c r="M369" s="6"/>
      <c r="N369" s="4" t="s">
        <v>2196</v>
      </c>
      <c r="O369" s="5"/>
      <c r="P369" s="5"/>
      <c r="Q369" s="5"/>
      <c r="R369" s="5"/>
      <c r="S369" s="5"/>
      <c r="T369" s="6"/>
      <c r="U369" s="5"/>
      <c r="V369" s="4" t="s">
        <v>1314</v>
      </c>
      <c r="W369" s="5"/>
      <c r="X369" s="5"/>
      <c r="Y369" s="6"/>
      <c r="Z369" s="7"/>
      <c r="AA369" s="7"/>
      <c r="AB369" s="7"/>
      <c r="AC369" s="7"/>
      <c r="AD369" s="7"/>
      <c r="AE369" s="8"/>
      <c r="AF369" s="9"/>
      <c r="AG369" s="7"/>
      <c r="AH369" s="7"/>
      <c r="AI369" s="7"/>
      <c r="AJ369" s="7"/>
      <c r="AK369" s="7"/>
    </row>
    <row r="370" s="1" customFormat="1" ht="99.95" customHeight="1" spans="1:37">
      <c r="A370" s="2" t="s">
        <v>2687</v>
      </c>
      <c r="B370" s="2"/>
      <c r="C370" s="3" t="s">
        <v>59</v>
      </c>
      <c r="D370" s="3" t="s">
        <v>5</v>
      </c>
      <c r="E370" s="3" t="s">
        <v>60</v>
      </c>
      <c r="F370" s="4" t="s">
        <v>1351</v>
      </c>
      <c r="G370" s="5"/>
      <c r="H370" s="5"/>
      <c r="I370" s="6"/>
      <c r="J370" s="4" t="s">
        <v>2684</v>
      </c>
      <c r="K370" s="5"/>
      <c r="L370" s="5"/>
      <c r="M370" s="6"/>
      <c r="N370" s="4" t="s">
        <v>2162</v>
      </c>
      <c r="O370" s="5"/>
      <c r="P370" s="5"/>
      <c r="Q370" s="5"/>
      <c r="R370" s="5"/>
      <c r="S370" s="5"/>
      <c r="T370" s="6"/>
      <c r="U370" s="5"/>
      <c r="V370" s="4" t="s">
        <v>1314</v>
      </c>
      <c r="W370" s="5"/>
      <c r="X370" s="5"/>
      <c r="Y370" s="6"/>
      <c r="Z370" s="7"/>
      <c r="AA370" s="7"/>
      <c r="AB370" s="7"/>
      <c r="AC370" s="7"/>
      <c r="AD370" s="7"/>
      <c r="AE370" s="8"/>
      <c r="AF370" s="9"/>
      <c r="AG370" s="7"/>
      <c r="AH370" s="7"/>
      <c r="AI370" s="7"/>
      <c r="AJ370" s="7"/>
      <c r="AK370" s="7"/>
    </row>
    <row r="371" s="1" customFormat="1" ht="99.95" customHeight="1" spans="1:37">
      <c r="A371" s="2" t="s">
        <v>2688</v>
      </c>
      <c r="B371" s="2"/>
      <c r="C371" s="3" t="s">
        <v>59</v>
      </c>
      <c r="D371" s="3" t="s">
        <v>5</v>
      </c>
      <c r="E371" s="3" t="s">
        <v>60</v>
      </c>
      <c r="F371" s="4" t="s">
        <v>1351</v>
      </c>
      <c r="G371" s="5"/>
      <c r="H371" s="5"/>
      <c r="I371" s="6"/>
      <c r="J371" s="4" t="s">
        <v>2684</v>
      </c>
      <c r="K371" s="5"/>
      <c r="L371" s="5"/>
      <c r="M371" s="6"/>
      <c r="N371" s="4" t="s">
        <v>2199</v>
      </c>
      <c r="O371" s="5"/>
      <c r="P371" s="5"/>
      <c r="Q371" s="5"/>
      <c r="R371" s="5"/>
      <c r="S371" s="5"/>
      <c r="T371" s="6"/>
      <c r="U371" s="5"/>
      <c r="V371" s="4" t="s">
        <v>1314</v>
      </c>
      <c r="W371" s="5"/>
      <c r="X371" s="5"/>
      <c r="Y371" s="6"/>
      <c r="Z371" s="7"/>
      <c r="AA371" s="7"/>
      <c r="AB371" s="7"/>
      <c r="AC371" s="7"/>
      <c r="AD371" s="7"/>
      <c r="AE371" s="8"/>
      <c r="AF371" s="9"/>
      <c r="AG371" s="7"/>
      <c r="AH371" s="7"/>
      <c r="AI371" s="7"/>
      <c r="AJ371" s="7"/>
      <c r="AK371" s="7"/>
    </row>
    <row r="372" s="1" customFormat="1" ht="141.95" customHeight="1" spans="1:37">
      <c r="A372" s="2" t="s">
        <v>2689</v>
      </c>
      <c r="B372" s="2"/>
      <c r="C372" s="3" t="s">
        <v>59</v>
      </c>
      <c r="D372" s="3" t="s">
        <v>5</v>
      </c>
      <c r="E372" s="3" t="s">
        <v>60</v>
      </c>
      <c r="F372" s="4" t="s">
        <v>1351</v>
      </c>
      <c r="G372" s="5"/>
      <c r="H372" s="5"/>
      <c r="I372" s="6"/>
      <c r="J372" s="4" t="s">
        <v>2684</v>
      </c>
      <c r="K372" s="5"/>
      <c r="L372" s="5"/>
      <c r="M372" s="6"/>
      <c r="N372" s="4" t="s">
        <v>2201</v>
      </c>
      <c r="O372" s="5"/>
      <c r="P372" s="5"/>
      <c r="Q372" s="5"/>
      <c r="R372" s="5"/>
      <c r="S372" s="5"/>
      <c r="T372" s="6"/>
      <c r="U372" s="5"/>
      <c r="V372" s="4" t="s">
        <v>1314</v>
      </c>
      <c r="W372" s="5"/>
      <c r="X372" s="5"/>
      <c r="Y372" s="6"/>
      <c r="Z372" s="7"/>
      <c r="AA372" s="7"/>
      <c r="AB372" s="7"/>
      <c r="AC372" s="7"/>
      <c r="AD372" s="7"/>
      <c r="AE372" s="8"/>
      <c r="AF372" s="9"/>
      <c r="AG372" s="7"/>
      <c r="AH372" s="7"/>
      <c r="AI372" s="7"/>
      <c r="AJ372" s="7"/>
      <c r="AK372" s="7"/>
    </row>
    <row r="373" s="1" customFormat="1" ht="99.95" customHeight="1" spans="1:37">
      <c r="A373" s="2" t="s">
        <v>2690</v>
      </c>
      <c r="B373" s="2"/>
      <c r="C373" s="3" t="s">
        <v>59</v>
      </c>
      <c r="D373" s="3" t="s">
        <v>5</v>
      </c>
      <c r="E373" s="3" t="s">
        <v>60</v>
      </c>
      <c r="F373" s="4" t="s">
        <v>1358</v>
      </c>
      <c r="G373" s="5"/>
      <c r="H373" s="5"/>
      <c r="I373" s="6"/>
      <c r="J373" s="4" t="s">
        <v>2684</v>
      </c>
      <c r="K373" s="5"/>
      <c r="L373" s="5"/>
      <c r="M373" s="6"/>
      <c r="N373" s="4" t="s">
        <v>2203</v>
      </c>
      <c r="O373" s="5"/>
      <c r="P373" s="5"/>
      <c r="Q373" s="5"/>
      <c r="R373" s="5"/>
      <c r="S373" s="5"/>
      <c r="T373" s="6"/>
      <c r="U373" s="5" t="s">
        <v>167</v>
      </c>
      <c r="V373" s="4" t="s">
        <v>1314</v>
      </c>
      <c r="W373" s="5"/>
      <c r="X373" s="5"/>
      <c r="Y373" s="6"/>
      <c r="Z373" s="7"/>
      <c r="AA373" s="7"/>
      <c r="AB373" s="7"/>
      <c r="AC373" s="7"/>
      <c r="AD373" s="7"/>
      <c r="AE373" s="8"/>
      <c r="AF373" s="9"/>
      <c r="AG373" s="7"/>
      <c r="AH373" s="7"/>
      <c r="AI373" s="7"/>
      <c r="AJ373" s="7"/>
      <c r="AK373" s="7"/>
    </row>
    <row r="374" s="1" customFormat="1" ht="99.95" customHeight="1" spans="1:37">
      <c r="A374" s="2" t="s">
        <v>2691</v>
      </c>
      <c r="B374" s="2"/>
      <c r="C374" s="3" t="s">
        <v>59</v>
      </c>
      <c r="D374" s="3" t="s">
        <v>5</v>
      </c>
      <c r="E374" s="3" t="s">
        <v>60</v>
      </c>
      <c r="F374" s="4" t="s">
        <v>1358</v>
      </c>
      <c r="G374" s="5"/>
      <c r="H374" s="5"/>
      <c r="I374" s="6"/>
      <c r="J374" s="4" t="s">
        <v>2684</v>
      </c>
      <c r="K374" s="5"/>
      <c r="L374" s="5"/>
      <c r="M374" s="6"/>
      <c r="N374" s="4" t="s">
        <v>2205</v>
      </c>
      <c r="O374" s="5"/>
      <c r="P374" s="5"/>
      <c r="Q374" s="5"/>
      <c r="R374" s="5"/>
      <c r="S374" s="5"/>
      <c r="T374" s="6"/>
      <c r="U374" s="5" t="s">
        <v>167</v>
      </c>
      <c r="V374" s="4" t="s">
        <v>1314</v>
      </c>
      <c r="W374" s="5"/>
      <c r="X374" s="5"/>
      <c r="Y374" s="6"/>
      <c r="Z374" s="7"/>
      <c r="AA374" s="7"/>
      <c r="AB374" s="7"/>
      <c r="AC374" s="7"/>
      <c r="AD374" s="7"/>
      <c r="AE374" s="8"/>
      <c r="AF374" s="9"/>
      <c r="AG374" s="7"/>
      <c r="AH374" s="7"/>
      <c r="AI374" s="7"/>
      <c r="AJ374" s="7"/>
      <c r="AK374" s="7"/>
    </row>
    <row r="375" s="1" customFormat="1" ht="141.95" customHeight="1" spans="1:37">
      <c r="A375" s="2" t="s">
        <v>2692</v>
      </c>
      <c r="B375" s="2"/>
      <c r="C375" s="3" t="s">
        <v>59</v>
      </c>
      <c r="D375" s="3" t="s">
        <v>5</v>
      </c>
      <c r="E375" s="3" t="s">
        <v>60</v>
      </c>
      <c r="F375" s="4" t="s">
        <v>1358</v>
      </c>
      <c r="G375" s="5"/>
      <c r="H375" s="5"/>
      <c r="I375" s="6"/>
      <c r="J375" s="4" t="s">
        <v>2684</v>
      </c>
      <c r="K375" s="5"/>
      <c r="L375" s="5"/>
      <c r="M375" s="6"/>
      <c r="N375" s="4" t="s">
        <v>2207</v>
      </c>
      <c r="O375" s="5"/>
      <c r="P375" s="5"/>
      <c r="Q375" s="5"/>
      <c r="R375" s="5"/>
      <c r="S375" s="5"/>
      <c r="T375" s="6"/>
      <c r="U375" s="5" t="s">
        <v>167</v>
      </c>
      <c r="V375" s="4" t="s">
        <v>1314</v>
      </c>
      <c r="W375" s="5"/>
      <c r="X375" s="5"/>
      <c r="Y375" s="6"/>
      <c r="Z375" s="7"/>
      <c r="AA375" s="7"/>
      <c r="AB375" s="7"/>
      <c r="AC375" s="7"/>
      <c r="AD375" s="7"/>
      <c r="AE375" s="8"/>
      <c r="AF375" s="9"/>
      <c r="AG375" s="7"/>
      <c r="AH375" s="7"/>
      <c r="AI375" s="7"/>
      <c r="AJ375" s="7"/>
      <c r="AK375" s="7"/>
    </row>
    <row r="376" s="1" customFormat="1" ht="99.95" customHeight="1" spans="1:37">
      <c r="A376" s="2" t="s">
        <v>2693</v>
      </c>
      <c r="B376" s="2"/>
      <c r="C376" s="3" t="s">
        <v>59</v>
      </c>
      <c r="D376" s="3" t="s">
        <v>5</v>
      </c>
      <c r="E376" s="3" t="s">
        <v>60</v>
      </c>
      <c r="F376" s="4" t="s">
        <v>1365</v>
      </c>
      <c r="G376" s="5"/>
      <c r="H376" s="5"/>
      <c r="I376" s="6"/>
      <c r="J376" s="4" t="s">
        <v>2684</v>
      </c>
      <c r="K376" s="5"/>
      <c r="L376" s="5"/>
      <c r="M376" s="6"/>
      <c r="N376" s="4" t="s">
        <v>2209</v>
      </c>
      <c r="O376" s="5"/>
      <c r="P376" s="5"/>
      <c r="Q376" s="5"/>
      <c r="R376" s="5"/>
      <c r="S376" s="5"/>
      <c r="T376" s="6"/>
      <c r="U376" s="5" t="s">
        <v>167</v>
      </c>
      <c r="V376" s="4" t="s">
        <v>1314</v>
      </c>
      <c r="W376" s="5"/>
      <c r="X376" s="5"/>
      <c r="Y376" s="6"/>
      <c r="Z376" s="7"/>
      <c r="AA376" s="7"/>
      <c r="AB376" s="7"/>
      <c r="AC376" s="7"/>
      <c r="AD376" s="7"/>
      <c r="AE376" s="8"/>
      <c r="AF376" s="9"/>
      <c r="AG376" s="7"/>
      <c r="AH376" s="7"/>
      <c r="AI376" s="7"/>
      <c r="AJ376" s="7"/>
      <c r="AK376" s="7"/>
    </row>
    <row r="377" s="1" customFormat="1" ht="99.95" customHeight="1" spans="1:37">
      <c r="A377" s="2" t="s">
        <v>2694</v>
      </c>
      <c r="B377" s="2"/>
      <c r="C377" s="3" t="s">
        <v>59</v>
      </c>
      <c r="D377" s="3" t="s">
        <v>5</v>
      </c>
      <c r="E377" s="3" t="s">
        <v>60</v>
      </c>
      <c r="F377" s="4" t="s">
        <v>1365</v>
      </c>
      <c r="G377" s="5"/>
      <c r="H377" s="5"/>
      <c r="I377" s="6"/>
      <c r="J377" s="4" t="s">
        <v>2684</v>
      </c>
      <c r="K377" s="5"/>
      <c r="L377" s="5"/>
      <c r="M377" s="6"/>
      <c r="N377" s="4" t="s">
        <v>2211</v>
      </c>
      <c r="O377" s="5"/>
      <c r="P377" s="5"/>
      <c r="Q377" s="5"/>
      <c r="R377" s="5"/>
      <c r="S377" s="5"/>
      <c r="T377" s="6"/>
      <c r="U377" s="5" t="s">
        <v>167</v>
      </c>
      <c r="V377" s="4" t="s">
        <v>1314</v>
      </c>
      <c r="W377" s="5"/>
      <c r="X377" s="5"/>
      <c r="Y377" s="6"/>
      <c r="Z377" s="7"/>
      <c r="AA377" s="7"/>
      <c r="AB377" s="7"/>
      <c r="AC377" s="7"/>
      <c r="AD377" s="7"/>
      <c r="AE377" s="8"/>
      <c r="AF377" s="9"/>
      <c r="AG377" s="7"/>
      <c r="AH377" s="7"/>
      <c r="AI377" s="7"/>
      <c r="AJ377" s="7"/>
      <c r="AK377" s="7"/>
    </row>
    <row r="378" s="1" customFormat="1" ht="141.95" customHeight="1" spans="1:37">
      <c r="A378" s="2" t="s">
        <v>2695</v>
      </c>
      <c r="B378" s="2"/>
      <c r="C378" s="3" t="s">
        <v>59</v>
      </c>
      <c r="D378" s="3" t="s">
        <v>5</v>
      </c>
      <c r="E378" s="3" t="s">
        <v>60</v>
      </c>
      <c r="F378" s="4" t="s">
        <v>1365</v>
      </c>
      <c r="G378" s="5"/>
      <c r="H378" s="5"/>
      <c r="I378" s="6"/>
      <c r="J378" s="4" t="s">
        <v>2684</v>
      </c>
      <c r="K378" s="5"/>
      <c r="L378" s="5"/>
      <c r="M378" s="6"/>
      <c r="N378" s="4" t="s">
        <v>2214</v>
      </c>
      <c r="O378" s="5"/>
      <c r="P378" s="5"/>
      <c r="Q378" s="5"/>
      <c r="R378" s="5"/>
      <c r="S378" s="5"/>
      <c r="T378" s="6"/>
      <c r="U378" s="5" t="s">
        <v>167</v>
      </c>
      <c r="V378" s="4" t="s">
        <v>1314</v>
      </c>
      <c r="W378" s="5"/>
      <c r="X378" s="5"/>
      <c r="Y378" s="6"/>
      <c r="Z378" s="7"/>
      <c r="AA378" s="7"/>
      <c r="AB378" s="7"/>
      <c r="AC378" s="7"/>
      <c r="AD378" s="7"/>
      <c r="AE378" s="8"/>
      <c r="AF378" s="9"/>
      <c r="AG378" s="7"/>
      <c r="AH378" s="7"/>
      <c r="AI378" s="7"/>
      <c r="AJ378" s="7"/>
      <c r="AK378" s="7"/>
    </row>
    <row r="379" s="1" customFormat="1" ht="99.95" customHeight="1" spans="1:37">
      <c r="A379" s="2" t="s">
        <v>2696</v>
      </c>
      <c r="B379" s="2"/>
      <c r="C379" s="3" t="s">
        <v>59</v>
      </c>
      <c r="D379" s="3" t="s">
        <v>5</v>
      </c>
      <c r="E379" s="3" t="s">
        <v>60</v>
      </c>
      <c r="F379" s="4" t="s">
        <v>1372</v>
      </c>
      <c r="G379" s="5"/>
      <c r="H379" s="5"/>
      <c r="I379" s="6"/>
      <c r="J379" s="4" t="s">
        <v>2697</v>
      </c>
      <c r="K379" s="5"/>
      <c r="L379" s="5"/>
      <c r="M379" s="6"/>
      <c r="N379" s="4" t="s">
        <v>2217</v>
      </c>
      <c r="O379" s="5"/>
      <c r="P379" s="5"/>
      <c r="Q379" s="5"/>
      <c r="R379" s="5"/>
      <c r="S379" s="5"/>
      <c r="T379" s="6"/>
      <c r="U379" s="5"/>
      <c r="V379" s="4" t="s">
        <v>1314</v>
      </c>
      <c r="W379" s="5"/>
      <c r="X379" s="5"/>
      <c r="Y379" s="6"/>
      <c r="Z379" s="7"/>
      <c r="AA379" s="7"/>
      <c r="AB379" s="7"/>
      <c r="AC379" s="7"/>
      <c r="AD379" s="7"/>
      <c r="AE379" s="8"/>
      <c r="AF379" s="9"/>
      <c r="AG379" s="7"/>
      <c r="AH379" s="7"/>
      <c r="AI379" s="7"/>
      <c r="AJ379" s="7"/>
      <c r="AK379" s="7"/>
    </row>
    <row r="380" s="1" customFormat="1" ht="99.95" customHeight="1" spans="1:37">
      <c r="A380" s="2" t="s">
        <v>2698</v>
      </c>
      <c r="B380" s="2"/>
      <c r="C380" s="3" t="s">
        <v>59</v>
      </c>
      <c r="D380" s="3" t="s">
        <v>5</v>
      </c>
      <c r="E380" s="3" t="s">
        <v>60</v>
      </c>
      <c r="F380" s="4" t="s">
        <v>1372</v>
      </c>
      <c r="G380" s="5"/>
      <c r="H380" s="5"/>
      <c r="I380" s="6"/>
      <c r="J380" s="4" t="s">
        <v>2697</v>
      </c>
      <c r="K380" s="5"/>
      <c r="L380" s="5"/>
      <c r="M380" s="6"/>
      <c r="N380" s="4" t="s">
        <v>2220</v>
      </c>
      <c r="O380" s="5"/>
      <c r="P380" s="5"/>
      <c r="Q380" s="5"/>
      <c r="R380" s="5"/>
      <c r="S380" s="5"/>
      <c r="T380" s="6"/>
      <c r="U380" s="5"/>
      <c r="V380" s="4" t="s">
        <v>1314</v>
      </c>
      <c r="W380" s="5"/>
      <c r="X380" s="5"/>
      <c r="Y380" s="6"/>
      <c r="Z380" s="7"/>
      <c r="AA380" s="7"/>
      <c r="AB380" s="7"/>
      <c r="AC380" s="7"/>
      <c r="AD380" s="7"/>
      <c r="AE380" s="8"/>
      <c r="AF380" s="9"/>
      <c r="AG380" s="7"/>
      <c r="AH380" s="7"/>
      <c r="AI380" s="7"/>
      <c r="AJ380" s="7"/>
      <c r="AK380" s="7"/>
    </row>
    <row r="381" s="1" customFormat="1" ht="141.95" customHeight="1" spans="1:37">
      <c r="A381" s="2" t="s">
        <v>2699</v>
      </c>
      <c r="B381" s="2"/>
      <c r="C381" s="3" t="s">
        <v>59</v>
      </c>
      <c r="D381" s="3" t="s">
        <v>5</v>
      </c>
      <c r="E381" s="3" t="s">
        <v>60</v>
      </c>
      <c r="F381" s="4" t="s">
        <v>1372</v>
      </c>
      <c r="G381" s="5"/>
      <c r="H381" s="5"/>
      <c r="I381" s="6"/>
      <c r="J381" s="4" t="s">
        <v>2697</v>
      </c>
      <c r="K381" s="5"/>
      <c r="L381" s="5"/>
      <c r="M381" s="6"/>
      <c r="N381" s="4" t="s">
        <v>2222</v>
      </c>
      <c r="O381" s="5"/>
      <c r="P381" s="5"/>
      <c r="Q381" s="5"/>
      <c r="R381" s="5"/>
      <c r="S381" s="5"/>
      <c r="T381" s="6"/>
      <c r="U381" s="5"/>
      <c r="V381" s="4" t="s">
        <v>1314</v>
      </c>
      <c r="W381" s="5"/>
      <c r="X381" s="5"/>
      <c r="Y381" s="6"/>
      <c r="Z381" s="7"/>
      <c r="AA381" s="7"/>
      <c r="AB381" s="7"/>
      <c r="AC381" s="7"/>
      <c r="AD381" s="7"/>
      <c r="AE381" s="8"/>
      <c r="AF381" s="9"/>
      <c r="AG381" s="7"/>
      <c r="AH381" s="7"/>
      <c r="AI381" s="7"/>
      <c r="AJ381" s="7"/>
      <c r="AK381" s="7"/>
    </row>
    <row r="382" s="1" customFormat="1" ht="99.95" customHeight="1" spans="1:37">
      <c r="A382" s="2" t="s">
        <v>2700</v>
      </c>
      <c r="B382" s="2"/>
      <c r="C382" s="3" t="s">
        <v>59</v>
      </c>
      <c r="D382" s="3" t="s">
        <v>5</v>
      </c>
      <c r="E382" s="3" t="s">
        <v>60</v>
      </c>
      <c r="F382" s="4" t="s">
        <v>1380</v>
      </c>
      <c r="G382" s="5"/>
      <c r="H382" s="5"/>
      <c r="I382" s="6"/>
      <c r="J382" s="4" t="s">
        <v>2697</v>
      </c>
      <c r="K382" s="5"/>
      <c r="L382" s="5"/>
      <c r="M382" s="6"/>
      <c r="N382" s="4" t="s">
        <v>2224</v>
      </c>
      <c r="O382" s="5"/>
      <c r="P382" s="5"/>
      <c r="Q382" s="5"/>
      <c r="R382" s="5"/>
      <c r="S382" s="5"/>
      <c r="T382" s="6"/>
      <c r="U382" s="5"/>
      <c r="V382" s="4" t="s">
        <v>1314</v>
      </c>
      <c r="W382" s="5"/>
      <c r="X382" s="5"/>
      <c r="Y382" s="6"/>
      <c r="Z382" s="7"/>
      <c r="AA382" s="7"/>
      <c r="AB382" s="7"/>
      <c r="AC382" s="7"/>
      <c r="AD382" s="7"/>
      <c r="AE382" s="8"/>
      <c r="AF382" s="9"/>
      <c r="AG382" s="7"/>
      <c r="AH382" s="7"/>
      <c r="AI382" s="7"/>
      <c r="AJ382" s="7"/>
      <c r="AK382" s="7"/>
    </row>
    <row r="383" s="1" customFormat="1" ht="99.95" customHeight="1" spans="1:37">
      <c r="A383" s="2" t="s">
        <v>2701</v>
      </c>
      <c r="B383" s="2"/>
      <c r="C383" s="3" t="s">
        <v>59</v>
      </c>
      <c r="D383" s="3" t="s">
        <v>5</v>
      </c>
      <c r="E383" s="3" t="s">
        <v>60</v>
      </c>
      <c r="F383" s="4" t="s">
        <v>1380</v>
      </c>
      <c r="G383" s="5"/>
      <c r="H383" s="5"/>
      <c r="I383" s="6"/>
      <c r="J383" s="4" t="s">
        <v>2697</v>
      </c>
      <c r="K383" s="5"/>
      <c r="L383" s="5"/>
      <c r="M383" s="6"/>
      <c r="N383" s="4" t="s">
        <v>2226</v>
      </c>
      <c r="O383" s="5"/>
      <c r="P383" s="5"/>
      <c r="Q383" s="5"/>
      <c r="R383" s="5"/>
      <c r="S383" s="5"/>
      <c r="T383" s="6"/>
      <c r="U383" s="5"/>
      <c r="V383" s="4" t="s">
        <v>1314</v>
      </c>
      <c r="W383" s="5"/>
      <c r="X383" s="5"/>
      <c r="Y383" s="6"/>
      <c r="Z383" s="7"/>
      <c r="AA383" s="7"/>
      <c r="AB383" s="7"/>
      <c r="AC383" s="7"/>
      <c r="AD383" s="7"/>
      <c r="AE383" s="8"/>
      <c r="AF383" s="9"/>
      <c r="AG383" s="7"/>
      <c r="AH383" s="7"/>
      <c r="AI383" s="7"/>
      <c r="AJ383" s="7"/>
      <c r="AK383" s="7"/>
    </row>
    <row r="384" s="1" customFormat="1" ht="141.95" customHeight="1" spans="1:37">
      <c r="A384" s="2" t="s">
        <v>2702</v>
      </c>
      <c r="B384" s="2"/>
      <c r="C384" s="3" t="s">
        <v>59</v>
      </c>
      <c r="D384" s="3" t="s">
        <v>5</v>
      </c>
      <c r="E384" s="3" t="s">
        <v>60</v>
      </c>
      <c r="F384" s="4" t="s">
        <v>1380</v>
      </c>
      <c r="G384" s="5"/>
      <c r="H384" s="5"/>
      <c r="I384" s="6"/>
      <c r="J384" s="4" t="s">
        <v>2697</v>
      </c>
      <c r="K384" s="5"/>
      <c r="L384" s="5"/>
      <c r="M384" s="6"/>
      <c r="N384" s="4" t="s">
        <v>2228</v>
      </c>
      <c r="O384" s="5"/>
      <c r="P384" s="5"/>
      <c r="Q384" s="5"/>
      <c r="R384" s="5"/>
      <c r="S384" s="5"/>
      <c r="T384" s="6"/>
      <c r="U384" s="5"/>
      <c r="V384" s="4" t="s">
        <v>1314</v>
      </c>
      <c r="W384" s="5"/>
      <c r="X384" s="5"/>
      <c r="Y384" s="6"/>
      <c r="Z384" s="7"/>
      <c r="AA384" s="7"/>
      <c r="AB384" s="7"/>
      <c r="AC384" s="7"/>
      <c r="AD384" s="7"/>
      <c r="AE384" s="8"/>
      <c r="AF384" s="9"/>
      <c r="AG384" s="7"/>
      <c r="AH384" s="7"/>
      <c r="AI384" s="7"/>
      <c r="AJ384" s="7"/>
      <c r="AK384" s="7"/>
    </row>
    <row r="385" s="1" customFormat="1" ht="99.95" customHeight="1" spans="1:37">
      <c r="A385" s="2" t="s">
        <v>2703</v>
      </c>
      <c r="B385" s="2"/>
      <c r="C385" s="3" t="s">
        <v>59</v>
      </c>
      <c r="D385" s="3" t="s">
        <v>5</v>
      </c>
      <c r="E385" s="3" t="s">
        <v>60</v>
      </c>
      <c r="F385" s="4" t="s">
        <v>1387</v>
      </c>
      <c r="G385" s="5"/>
      <c r="H385" s="5"/>
      <c r="I385" s="6"/>
      <c r="J385" s="4" t="s">
        <v>2697</v>
      </c>
      <c r="K385" s="5"/>
      <c r="L385" s="5"/>
      <c r="M385" s="6"/>
      <c r="N385" s="4" t="s">
        <v>2230</v>
      </c>
      <c r="O385" s="5"/>
      <c r="P385" s="5"/>
      <c r="Q385" s="5"/>
      <c r="R385" s="5"/>
      <c r="S385" s="5"/>
      <c r="T385" s="6"/>
      <c r="U385" s="5" t="s">
        <v>127</v>
      </c>
      <c r="V385" s="4" t="s">
        <v>1314</v>
      </c>
      <c r="W385" s="5"/>
      <c r="X385" s="5"/>
      <c r="Y385" s="6"/>
      <c r="Z385" s="7"/>
      <c r="AA385" s="7"/>
      <c r="AB385" s="7"/>
      <c r="AC385" s="7"/>
      <c r="AD385" s="7"/>
      <c r="AE385" s="8"/>
      <c r="AF385" s="9"/>
      <c r="AG385" s="7"/>
      <c r="AH385" s="7"/>
      <c r="AI385" s="7"/>
      <c r="AJ385" s="7"/>
      <c r="AK385" s="7"/>
    </row>
    <row r="386" s="1" customFormat="1" ht="99.95" customHeight="1" spans="1:37">
      <c r="A386" s="2" t="s">
        <v>2704</v>
      </c>
      <c r="B386" s="2"/>
      <c r="C386" s="3" t="s">
        <v>59</v>
      </c>
      <c r="D386" s="3" t="s">
        <v>5</v>
      </c>
      <c r="E386" s="3" t="s">
        <v>60</v>
      </c>
      <c r="F386" s="4" t="s">
        <v>1387</v>
      </c>
      <c r="G386" s="5"/>
      <c r="H386" s="5"/>
      <c r="I386" s="6"/>
      <c r="J386" s="4" t="s">
        <v>2697</v>
      </c>
      <c r="K386" s="5"/>
      <c r="L386" s="5"/>
      <c r="M386" s="6"/>
      <c r="N386" s="4" t="s">
        <v>2232</v>
      </c>
      <c r="O386" s="5"/>
      <c r="P386" s="5"/>
      <c r="Q386" s="5"/>
      <c r="R386" s="5"/>
      <c r="S386" s="5"/>
      <c r="T386" s="6"/>
      <c r="U386" s="5" t="s">
        <v>127</v>
      </c>
      <c r="V386" s="4" t="s">
        <v>1314</v>
      </c>
      <c r="W386" s="5"/>
      <c r="X386" s="5"/>
      <c r="Y386" s="6"/>
      <c r="Z386" s="7"/>
      <c r="AA386" s="7"/>
      <c r="AB386" s="7"/>
      <c r="AC386" s="7"/>
      <c r="AD386" s="7"/>
      <c r="AE386" s="8"/>
      <c r="AF386" s="9"/>
      <c r="AG386" s="7"/>
      <c r="AH386" s="7"/>
      <c r="AI386" s="7"/>
      <c r="AJ386" s="7"/>
      <c r="AK386" s="7"/>
    </row>
    <row r="387" s="1" customFormat="1" ht="141.95" customHeight="1" spans="1:37">
      <c r="A387" s="2" t="s">
        <v>2705</v>
      </c>
      <c r="B387" s="2"/>
      <c r="C387" s="3" t="s">
        <v>59</v>
      </c>
      <c r="D387" s="3" t="s">
        <v>5</v>
      </c>
      <c r="E387" s="3" t="s">
        <v>60</v>
      </c>
      <c r="F387" s="4" t="s">
        <v>1387</v>
      </c>
      <c r="G387" s="5"/>
      <c r="H387" s="5"/>
      <c r="I387" s="6"/>
      <c r="J387" s="4" t="s">
        <v>2697</v>
      </c>
      <c r="K387" s="5"/>
      <c r="L387" s="5"/>
      <c r="M387" s="6"/>
      <c r="N387" s="4" t="s">
        <v>2234</v>
      </c>
      <c r="O387" s="5"/>
      <c r="P387" s="5"/>
      <c r="Q387" s="5"/>
      <c r="R387" s="5"/>
      <c r="S387" s="5"/>
      <c r="T387" s="6"/>
      <c r="U387" s="5" t="s">
        <v>127</v>
      </c>
      <c r="V387" s="4" t="s">
        <v>1314</v>
      </c>
      <c r="W387" s="5"/>
      <c r="X387" s="5"/>
      <c r="Y387" s="6"/>
      <c r="Z387" s="7"/>
      <c r="AA387" s="7"/>
      <c r="AB387" s="7"/>
      <c r="AC387" s="7"/>
      <c r="AD387" s="7"/>
      <c r="AE387" s="8"/>
      <c r="AF387" s="9"/>
      <c r="AG387" s="7"/>
      <c r="AH387" s="7"/>
      <c r="AI387" s="7"/>
      <c r="AJ387" s="7"/>
      <c r="AK387" s="7"/>
    </row>
    <row r="388" s="1" customFormat="1" ht="99.95" customHeight="1" spans="1:37">
      <c r="A388" s="2" t="s">
        <v>2706</v>
      </c>
      <c r="B388" s="2"/>
      <c r="C388" s="3" t="s">
        <v>59</v>
      </c>
      <c r="D388" s="3" t="s">
        <v>5</v>
      </c>
      <c r="E388" s="3" t="s">
        <v>60</v>
      </c>
      <c r="F388" s="4" t="s">
        <v>1394</v>
      </c>
      <c r="G388" s="5"/>
      <c r="H388" s="5"/>
      <c r="I388" s="6"/>
      <c r="J388" s="4" t="s">
        <v>2697</v>
      </c>
      <c r="K388" s="5"/>
      <c r="L388" s="5"/>
      <c r="M388" s="6"/>
      <c r="N388" s="4" t="s">
        <v>2236</v>
      </c>
      <c r="O388" s="5"/>
      <c r="P388" s="5"/>
      <c r="Q388" s="5"/>
      <c r="R388" s="5"/>
      <c r="S388" s="5"/>
      <c r="T388" s="6"/>
      <c r="U388" s="5" t="s">
        <v>127</v>
      </c>
      <c r="V388" s="4" t="s">
        <v>1314</v>
      </c>
      <c r="W388" s="5"/>
      <c r="X388" s="5"/>
      <c r="Y388" s="6"/>
      <c r="Z388" s="7"/>
      <c r="AA388" s="7"/>
      <c r="AB388" s="7"/>
      <c r="AC388" s="7"/>
      <c r="AD388" s="7"/>
      <c r="AE388" s="8"/>
      <c r="AF388" s="9"/>
      <c r="AG388" s="7"/>
      <c r="AH388" s="7"/>
      <c r="AI388" s="7"/>
      <c r="AJ388" s="7"/>
      <c r="AK388" s="7"/>
    </row>
    <row r="389" s="1" customFormat="1" ht="99.95" customHeight="1" spans="1:37">
      <c r="A389" s="2" t="s">
        <v>2707</v>
      </c>
      <c r="B389" s="2"/>
      <c r="C389" s="3" t="s">
        <v>59</v>
      </c>
      <c r="D389" s="3" t="s">
        <v>5</v>
      </c>
      <c r="E389" s="3" t="s">
        <v>60</v>
      </c>
      <c r="F389" s="4" t="s">
        <v>1394</v>
      </c>
      <c r="G389" s="5"/>
      <c r="H389" s="5"/>
      <c r="I389" s="6"/>
      <c r="J389" s="4" t="s">
        <v>2697</v>
      </c>
      <c r="K389" s="5"/>
      <c r="L389" s="5"/>
      <c r="M389" s="6"/>
      <c r="N389" s="4" t="s">
        <v>2238</v>
      </c>
      <c r="O389" s="5"/>
      <c r="P389" s="5"/>
      <c r="Q389" s="5"/>
      <c r="R389" s="5"/>
      <c r="S389" s="5"/>
      <c r="T389" s="6"/>
      <c r="U389" s="5" t="s">
        <v>127</v>
      </c>
      <c r="V389" s="4" t="s">
        <v>1314</v>
      </c>
      <c r="W389" s="5"/>
      <c r="X389" s="5"/>
      <c r="Y389" s="6"/>
      <c r="Z389" s="7"/>
      <c r="AA389" s="7"/>
      <c r="AB389" s="7"/>
      <c r="AC389" s="7"/>
      <c r="AD389" s="7"/>
      <c r="AE389" s="8"/>
      <c r="AF389" s="9"/>
      <c r="AG389" s="7"/>
      <c r="AH389" s="7"/>
      <c r="AI389" s="7"/>
      <c r="AJ389" s="7"/>
      <c r="AK389" s="7"/>
    </row>
    <row r="390" s="1" customFormat="1" ht="141.95" customHeight="1" spans="1:37">
      <c r="A390" s="2" t="s">
        <v>2708</v>
      </c>
      <c r="B390" s="2"/>
      <c r="C390" s="3" t="s">
        <v>59</v>
      </c>
      <c r="D390" s="3" t="s">
        <v>5</v>
      </c>
      <c r="E390" s="3" t="s">
        <v>60</v>
      </c>
      <c r="F390" s="4" t="s">
        <v>1394</v>
      </c>
      <c r="G390" s="5"/>
      <c r="H390" s="5"/>
      <c r="I390" s="6"/>
      <c r="J390" s="4" t="s">
        <v>2697</v>
      </c>
      <c r="K390" s="5"/>
      <c r="L390" s="5"/>
      <c r="M390" s="6"/>
      <c r="N390" s="4" t="s">
        <v>2240</v>
      </c>
      <c r="O390" s="5"/>
      <c r="P390" s="5"/>
      <c r="Q390" s="5"/>
      <c r="R390" s="5"/>
      <c r="S390" s="5"/>
      <c r="T390" s="6"/>
      <c r="U390" s="5" t="s">
        <v>127</v>
      </c>
      <c r="V390" s="4" t="s">
        <v>1314</v>
      </c>
      <c r="W390" s="5"/>
      <c r="X390" s="5"/>
      <c r="Y390" s="6"/>
      <c r="Z390" s="7"/>
      <c r="AA390" s="7"/>
      <c r="AB390" s="7"/>
      <c r="AC390" s="7"/>
      <c r="AD390" s="7"/>
      <c r="AE390" s="8"/>
      <c r="AF390" s="9"/>
      <c r="AG390" s="7"/>
      <c r="AH390" s="7"/>
      <c r="AI390" s="7"/>
      <c r="AJ390" s="7"/>
      <c r="AK390" s="7"/>
    </row>
    <row r="391" s="1" customFormat="1" ht="99.95" customHeight="1" spans="1:37">
      <c r="A391" s="2" t="s">
        <v>2709</v>
      </c>
      <c r="B391" s="2"/>
      <c r="C391" s="3" t="s">
        <v>59</v>
      </c>
      <c r="D391" s="3" t="s">
        <v>5</v>
      </c>
      <c r="E391" s="3" t="s">
        <v>60</v>
      </c>
      <c r="F391" s="4" t="s">
        <v>1401</v>
      </c>
      <c r="G391" s="5"/>
      <c r="H391" s="5"/>
      <c r="I391" s="6"/>
      <c r="J391" s="4" t="s">
        <v>2710</v>
      </c>
      <c r="K391" s="5"/>
      <c r="L391" s="5"/>
      <c r="M391" s="6"/>
      <c r="N391" s="4" t="s">
        <v>2243</v>
      </c>
      <c r="O391" s="5"/>
      <c r="P391" s="5"/>
      <c r="Q391" s="5"/>
      <c r="R391" s="5"/>
      <c r="S391" s="5"/>
      <c r="T391" s="6"/>
      <c r="U391" s="5"/>
      <c r="V391" s="4" t="s">
        <v>1314</v>
      </c>
      <c r="W391" s="5"/>
      <c r="X391" s="5"/>
      <c r="Y391" s="6"/>
      <c r="Z391" s="7"/>
      <c r="AA391" s="7"/>
      <c r="AB391" s="7"/>
      <c r="AC391" s="7"/>
      <c r="AD391" s="7"/>
      <c r="AE391" s="8"/>
      <c r="AF391" s="9"/>
      <c r="AG391" s="7"/>
      <c r="AH391" s="7"/>
      <c r="AI391" s="7"/>
      <c r="AJ391" s="7"/>
      <c r="AK391" s="7"/>
    </row>
    <row r="392" s="1" customFormat="1" ht="99.95" customHeight="1" spans="1:37">
      <c r="A392" s="2" t="s">
        <v>2711</v>
      </c>
      <c r="B392" s="2"/>
      <c r="C392" s="3" t="s">
        <v>59</v>
      </c>
      <c r="D392" s="3" t="s">
        <v>5</v>
      </c>
      <c r="E392" s="3" t="s">
        <v>60</v>
      </c>
      <c r="F392" s="4" t="s">
        <v>1401</v>
      </c>
      <c r="G392" s="5"/>
      <c r="H392" s="5"/>
      <c r="I392" s="6"/>
      <c r="J392" s="4" t="s">
        <v>2710</v>
      </c>
      <c r="K392" s="5"/>
      <c r="L392" s="5"/>
      <c r="M392" s="6"/>
      <c r="N392" s="4" t="s">
        <v>2245</v>
      </c>
      <c r="O392" s="5"/>
      <c r="P392" s="5"/>
      <c r="Q392" s="5"/>
      <c r="R392" s="5"/>
      <c r="S392" s="5"/>
      <c r="T392" s="6"/>
      <c r="U392" s="5"/>
      <c r="V392" s="4" t="s">
        <v>1314</v>
      </c>
      <c r="W392" s="5"/>
      <c r="X392" s="5"/>
      <c r="Y392" s="6"/>
      <c r="Z392" s="7"/>
      <c r="AA392" s="7"/>
      <c r="AB392" s="7"/>
      <c r="AC392" s="7"/>
      <c r="AD392" s="7"/>
      <c r="AE392" s="8"/>
      <c r="AF392" s="9"/>
      <c r="AG392" s="7"/>
      <c r="AH392" s="7"/>
      <c r="AI392" s="7"/>
      <c r="AJ392" s="7"/>
      <c r="AK392" s="7"/>
    </row>
    <row r="393" s="1" customFormat="1" ht="141.95" customHeight="1" spans="1:37">
      <c r="A393" s="2" t="s">
        <v>2712</v>
      </c>
      <c r="B393" s="2"/>
      <c r="C393" s="3" t="s">
        <v>59</v>
      </c>
      <c r="D393" s="3" t="s">
        <v>5</v>
      </c>
      <c r="E393" s="3" t="s">
        <v>60</v>
      </c>
      <c r="F393" s="4" t="s">
        <v>1401</v>
      </c>
      <c r="G393" s="5"/>
      <c r="H393" s="5"/>
      <c r="I393" s="6"/>
      <c r="J393" s="4" t="s">
        <v>2710</v>
      </c>
      <c r="K393" s="5"/>
      <c r="L393" s="5"/>
      <c r="M393" s="6"/>
      <c r="N393" s="4" t="s">
        <v>2247</v>
      </c>
      <c r="O393" s="5"/>
      <c r="P393" s="5"/>
      <c r="Q393" s="5"/>
      <c r="R393" s="5"/>
      <c r="S393" s="5"/>
      <c r="T393" s="6"/>
      <c r="U393" s="5"/>
      <c r="V393" s="4" t="s">
        <v>1314</v>
      </c>
      <c r="W393" s="5"/>
      <c r="X393" s="5"/>
      <c r="Y393" s="6"/>
      <c r="Z393" s="7"/>
      <c r="AA393" s="7"/>
      <c r="AB393" s="7"/>
      <c r="AC393" s="7"/>
      <c r="AD393" s="7"/>
      <c r="AE393" s="8"/>
      <c r="AF393" s="9"/>
      <c r="AG393" s="7"/>
      <c r="AH393" s="7"/>
      <c r="AI393" s="7"/>
      <c r="AJ393" s="7"/>
      <c r="AK393" s="7"/>
    </row>
    <row r="394" s="1" customFormat="1" ht="99.95" customHeight="1" spans="1:37">
      <c r="A394" s="2" t="s">
        <v>2713</v>
      </c>
      <c r="B394" s="2"/>
      <c r="C394" s="3" t="s">
        <v>59</v>
      </c>
      <c r="D394" s="3" t="s">
        <v>5</v>
      </c>
      <c r="E394" s="3" t="s">
        <v>60</v>
      </c>
      <c r="F394" s="4" t="s">
        <v>1409</v>
      </c>
      <c r="G394" s="5"/>
      <c r="H394" s="5"/>
      <c r="I394" s="6"/>
      <c r="J394" s="4" t="s">
        <v>2684</v>
      </c>
      <c r="K394" s="5"/>
      <c r="L394" s="5"/>
      <c r="M394" s="6"/>
      <c r="N394" s="4" t="s">
        <v>2249</v>
      </c>
      <c r="O394" s="5"/>
      <c r="P394" s="5"/>
      <c r="Q394" s="5"/>
      <c r="R394" s="5"/>
      <c r="S394" s="5"/>
      <c r="T394" s="6"/>
      <c r="U394" s="5"/>
      <c r="V394" s="4" t="s">
        <v>1314</v>
      </c>
      <c r="W394" s="5"/>
      <c r="X394" s="5"/>
      <c r="Y394" s="6"/>
      <c r="Z394" s="7"/>
      <c r="AA394" s="7"/>
      <c r="AB394" s="7"/>
      <c r="AC394" s="7"/>
      <c r="AD394" s="7"/>
      <c r="AE394" s="8"/>
      <c r="AF394" s="9"/>
      <c r="AG394" s="7"/>
      <c r="AH394" s="7"/>
      <c r="AI394" s="7"/>
      <c r="AJ394" s="7"/>
      <c r="AK394" s="7"/>
    </row>
    <row r="395" s="1" customFormat="1" ht="99.95" customHeight="1" spans="1:37">
      <c r="A395" s="2" t="s">
        <v>2714</v>
      </c>
      <c r="B395" s="2"/>
      <c r="C395" s="3" t="s">
        <v>59</v>
      </c>
      <c r="D395" s="3" t="s">
        <v>5</v>
      </c>
      <c r="E395" s="3" t="s">
        <v>60</v>
      </c>
      <c r="F395" s="4" t="s">
        <v>1409</v>
      </c>
      <c r="G395" s="5"/>
      <c r="H395" s="5"/>
      <c r="I395" s="6"/>
      <c r="J395" s="4" t="s">
        <v>2710</v>
      </c>
      <c r="K395" s="5"/>
      <c r="L395" s="5"/>
      <c r="M395" s="6"/>
      <c r="N395" s="4" t="s">
        <v>2251</v>
      </c>
      <c r="O395" s="5"/>
      <c r="P395" s="5"/>
      <c r="Q395" s="5"/>
      <c r="R395" s="5"/>
      <c r="S395" s="5"/>
      <c r="T395" s="6"/>
      <c r="U395" s="5"/>
      <c r="V395" s="4" t="s">
        <v>1314</v>
      </c>
      <c r="W395" s="5"/>
      <c r="X395" s="5"/>
      <c r="Y395" s="6"/>
      <c r="Z395" s="7"/>
      <c r="AA395" s="7"/>
      <c r="AB395" s="7"/>
      <c r="AC395" s="7"/>
      <c r="AD395" s="7"/>
      <c r="AE395" s="8"/>
      <c r="AF395" s="9"/>
      <c r="AG395" s="7"/>
      <c r="AH395" s="7"/>
      <c r="AI395" s="7"/>
      <c r="AJ395" s="7"/>
      <c r="AK395" s="7"/>
    </row>
    <row r="396" s="1" customFormat="1" ht="141.95" customHeight="1" spans="1:37">
      <c r="A396" s="2" t="s">
        <v>2715</v>
      </c>
      <c r="B396" s="2"/>
      <c r="C396" s="3" t="s">
        <v>59</v>
      </c>
      <c r="D396" s="3" t="s">
        <v>5</v>
      </c>
      <c r="E396" s="3" t="s">
        <v>60</v>
      </c>
      <c r="F396" s="4" t="s">
        <v>1409</v>
      </c>
      <c r="G396" s="5"/>
      <c r="H396" s="5"/>
      <c r="I396" s="6"/>
      <c r="J396" s="4" t="s">
        <v>2710</v>
      </c>
      <c r="K396" s="5"/>
      <c r="L396" s="5"/>
      <c r="M396" s="6"/>
      <c r="N396" s="4" t="s">
        <v>2253</v>
      </c>
      <c r="O396" s="5"/>
      <c r="P396" s="5"/>
      <c r="Q396" s="5"/>
      <c r="R396" s="5"/>
      <c r="S396" s="5"/>
      <c r="T396" s="6"/>
      <c r="U396" s="5"/>
      <c r="V396" s="4" t="s">
        <v>1314</v>
      </c>
      <c r="W396" s="5"/>
      <c r="X396" s="5"/>
      <c r="Y396" s="6"/>
      <c r="Z396" s="7"/>
      <c r="AA396" s="7"/>
      <c r="AB396" s="7"/>
      <c r="AC396" s="7"/>
      <c r="AD396" s="7"/>
      <c r="AE396" s="8"/>
      <c r="AF396" s="9"/>
      <c r="AG396" s="7"/>
      <c r="AH396" s="7"/>
      <c r="AI396" s="7"/>
      <c r="AJ396" s="7"/>
      <c r="AK396" s="7"/>
    </row>
    <row r="397" s="1" customFormat="1" ht="99.95" customHeight="1" spans="1:37">
      <c r="A397" s="2" t="s">
        <v>2716</v>
      </c>
      <c r="B397" s="2"/>
      <c r="C397" s="3" t="s">
        <v>59</v>
      </c>
      <c r="D397" s="3" t="s">
        <v>5</v>
      </c>
      <c r="E397" s="3" t="s">
        <v>60</v>
      </c>
      <c r="F397" s="4" t="s">
        <v>1417</v>
      </c>
      <c r="G397" s="5"/>
      <c r="H397" s="5"/>
      <c r="I397" s="6"/>
      <c r="J397" s="4" t="s">
        <v>2710</v>
      </c>
      <c r="K397" s="5"/>
      <c r="L397" s="5"/>
      <c r="M397" s="6"/>
      <c r="N397" s="4" t="s">
        <v>2255</v>
      </c>
      <c r="O397" s="5"/>
      <c r="P397" s="5"/>
      <c r="Q397" s="5"/>
      <c r="R397" s="5"/>
      <c r="S397" s="5"/>
      <c r="T397" s="6"/>
      <c r="U397" s="5" t="s">
        <v>167</v>
      </c>
      <c r="V397" s="4" t="s">
        <v>1314</v>
      </c>
      <c r="W397" s="5"/>
      <c r="X397" s="5"/>
      <c r="Y397" s="6"/>
      <c r="Z397" s="7"/>
      <c r="AA397" s="7"/>
      <c r="AB397" s="7"/>
      <c r="AC397" s="7"/>
      <c r="AD397" s="7"/>
      <c r="AE397" s="8"/>
      <c r="AF397" s="9"/>
      <c r="AG397" s="7"/>
      <c r="AH397" s="7"/>
      <c r="AI397" s="7"/>
      <c r="AJ397" s="7"/>
      <c r="AK397" s="7"/>
    </row>
    <row r="398" s="1" customFormat="1" ht="99.95" customHeight="1" spans="1:37">
      <c r="A398" s="2" t="s">
        <v>2717</v>
      </c>
      <c r="B398" s="2"/>
      <c r="C398" s="3" t="s">
        <v>59</v>
      </c>
      <c r="D398" s="3" t="s">
        <v>5</v>
      </c>
      <c r="E398" s="3" t="s">
        <v>60</v>
      </c>
      <c r="F398" s="4" t="s">
        <v>1417</v>
      </c>
      <c r="G398" s="5"/>
      <c r="H398" s="5"/>
      <c r="I398" s="6"/>
      <c r="J398" s="4" t="s">
        <v>2684</v>
      </c>
      <c r="K398" s="5"/>
      <c r="L398" s="5"/>
      <c r="M398" s="6"/>
      <c r="N398" s="4" t="s">
        <v>2257</v>
      </c>
      <c r="O398" s="5"/>
      <c r="P398" s="5"/>
      <c r="Q398" s="5"/>
      <c r="R398" s="5"/>
      <c r="S398" s="5"/>
      <c r="T398" s="6"/>
      <c r="U398" s="5" t="s">
        <v>167</v>
      </c>
      <c r="V398" s="4" t="s">
        <v>1314</v>
      </c>
      <c r="W398" s="5"/>
      <c r="X398" s="5"/>
      <c r="Y398" s="6"/>
      <c r="Z398" s="7"/>
      <c r="AA398" s="7"/>
      <c r="AB398" s="7"/>
      <c r="AC398" s="7"/>
      <c r="AD398" s="7"/>
      <c r="AE398" s="8"/>
      <c r="AF398" s="9"/>
      <c r="AG398" s="7"/>
      <c r="AH398" s="7"/>
      <c r="AI398" s="7"/>
      <c r="AJ398" s="7"/>
      <c r="AK398" s="7"/>
    </row>
    <row r="399" s="1" customFormat="1" ht="141.95" customHeight="1" spans="1:37">
      <c r="A399" s="2" t="s">
        <v>2718</v>
      </c>
      <c r="B399" s="2"/>
      <c r="C399" s="3" t="s">
        <v>59</v>
      </c>
      <c r="D399" s="3" t="s">
        <v>5</v>
      </c>
      <c r="E399" s="3" t="s">
        <v>60</v>
      </c>
      <c r="F399" s="4" t="s">
        <v>1417</v>
      </c>
      <c r="G399" s="5"/>
      <c r="H399" s="5"/>
      <c r="I399" s="6"/>
      <c r="J399" s="4" t="s">
        <v>2710</v>
      </c>
      <c r="K399" s="5"/>
      <c r="L399" s="5"/>
      <c r="M399" s="6"/>
      <c r="N399" s="4" t="s">
        <v>2259</v>
      </c>
      <c r="O399" s="5"/>
      <c r="P399" s="5"/>
      <c r="Q399" s="5"/>
      <c r="R399" s="5"/>
      <c r="S399" s="5"/>
      <c r="T399" s="6"/>
      <c r="U399" s="5" t="s">
        <v>167</v>
      </c>
      <c r="V399" s="4" t="s">
        <v>1314</v>
      </c>
      <c r="W399" s="5"/>
      <c r="X399" s="5"/>
      <c r="Y399" s="6"/>
      <c r="Z399" s="7"/>
      <c r="AA399" s="7"/>
      <c r="AB399" s="7"/>
      <c r="AC399" s="7"/>
      <c r="AD399" s="7"/>
      <c r="AE399" s="8"/>
      <c r="AF399" s="9"/>
      <c r="AG399" s="7"/>
      <c r="AH399" s="7"/>
      <c r="AI399" s="7"/>
      <c r="AJ399" s="7"/>
      <c r="AK399" s="7"/>
    </row>
    <row r="400" s="1" customFormat="1" ht="99.95" customHeight="1" spans="1:37">
      <c r="A400" s="2" t="s">
        <v>2719</v>
      </c>
      <c r="B400" s="2"/>
      <c r="C400" s="3" t="s">
        <v>59</v>
      </c>
      <c r="D400" s="3" t="s">
        <v>5</v>
      </c>
      <c r="E400" s="3" t="s">
        <v>60</v>
      </c>
      <c r="F400" s="4" t="s">
        <v>1424</v>
      </c>
      <c r="G400" s="5"/>
      <c r="H400" s="5"/>
      <c r="I400" s="6"/>
      <c r="J400" s="4" t="s">
        <v>2710</v>
      </c>
      <c r="K400" s="5"/>
      <c r="L400" s="5"/>
      <c r="M400" s="6"/>
      <c r="N400" s="4" t="s">
        <v>2261</v>
      </c>
      <c r="O400" s="5"/>
      <c r="P400" s="5"/>
      <c r="Q400" s="5"/>
      <c r="R400" s="5"/>
      <c r="S400" s="5"/>
      <c r="T400" s="6"/>
      <c r="U400" s="5" t="s">
        <v>167</v>
      </c>
      <c r="V400" s="4" t="s">
        <v>1314</v>
      </c>
      <c r="W400" s="5"/>
      <c r="X400" s="5"/>
      <c r="Y400" s="6"/>
      <c r="Z400" s="7"/>
      <c r="AA400" s="7"/>
      <c r="AB400" s="7"/>
      <c r="AC400" s="7"/>
      <c r="AD400" s="7"/>
      <c r="AE400" s="8"/>
      <c r="AF400" s="9"/>
      <c r="AG400" s="7"/>
      <c r="AH400" s="7"/>
      <c r="AI400" s="7"/>
      <c r="AJ400" s="7"/>
      <c r="AK400" s="7"/>
    </row>
    <row r="401" s="1" customFormat="1" ht="99.95" customHeight="1" spans="1:37">
      <c r="A401" s="2" t="s">
        <v>2720</v>
      </c>
      <c r="B401" s="2"/>
      <c r="C401" s="3" t="s">
        <v>59</v>
      </c>
      <c r="D401" s="3" t="s">
        <v>5</v>
      </c>
      <c r="E401" s="3" t="s">
        <v>60</v>
      </c>
      <c r="F401" s="4" t="s">
        <v>1424</v>
      </c>
      <c r="G401" s="5"/>
      <c r="H401" s="5"/>
      <c r="I401" s="6"/>
      <c r="J401" s="4" t="s">
        <v>2710</v>
      </c>
      <c r="K401" s="5"/>
      <c r="L401" s="5"/>
      <c r="M401" s="6"/>
      <c r="N401" s="4" t="s">
        <v>2263</v>
      </c>
      <c r="O401" s="5"/>
      <c r="P401" s="5"/>
      <c r="Q401" s="5"/>
      <c r="R401" s="5"/>
      <c r="S401" s="5"/>
      <c r="T401" s="6"/>
      <c r="U401" s="5" t="s">
        <v>167</v>
      </c>
      <c r="V401" s="4" t="s">
        <v>1314</v>
      </c>
      <c r="W401" s="5"/>
      <c r="X401" s="5"/>
      <c r="Y401" s="6"/>
      <c r="Z401" s="7"/>
      <c r="AA401" s="7"/>
      <c r="AB401" s="7"/>
      <c r="AC401" s="7"/>
      <c r="AD401" s="7"/>
      <c r="AE401" s="8"/>
      <c r="AF401" s="9"/>
      <c r="AG401" s="7"/>
      <c r="AH401" s="7"/>
      <c r="AI401" s="7"/>
      <c r="AJ401" s="7"/>
      <c r="AK401" s="7"/>
    </row>
    <row r="402" s="1" customFormat="1" ht="141.95" customHeight="1" spans="1:37">
      <c r="A402" s="2" t="s">
        <v>2721</v>
      </c>
      <c r="B402" s="2"/>
      <c r="C402" s="3" t="s">
        <v>59</v>
      </c>
      <c r="D402" s="3" t="s">
        <v>5</v>
      </c>
      <c r="E402" s="3" t="s">
        <v>60</v>
      </c>
      <c r="F402" s="4" t="s">
        <v>1424</v>
      </c>
      <c r="G402" s="5"/>
      <c r="H402" s="5"/>
      <c r="I402" s="6"/>
      <c r="J402" s="4" t="s">
        <v>2710</v>
      </c>
      <c r="K402" s="5"/>
      <c r="L402" s="5"/>
      <c r="M402" s="6"/>
      <c r="N402" s="4" t="s">
        <v>2266</v>
      </c>
      <c r="O402" s="5"/>
      <c r="P402" s="5"/>
      <c r="Q402" s="5"/>
      <c r="R402" s="5"/>
      <c r="S402" s="5"/>
      <c r="T402" s="6"/>
      <c r="U402" s="5" t="s">
        <v>167</v>
      </c>
      <c r="V402" s="4" t="s">
        <v>1314</v>
      </c>
      <c r="W402" s="5"/>
      <c r="X402" s="5"/>
      <c r="Y402" s="6"/>
      <c r="Z402" s="7"/>
      <c r="AA402" s="7"/>
      <c r="AB402" s="7"/>
      <c r="AC402" s="7"/>
      <c r="AD402" s="7"/>
      <c r="AE402" s="8"/>
      <c r="AF402" s="9"/>
      <c r="AG402" s="7"/>
      <c r="AH402" s="7"/>
      <c r="AI402" s="7"/>
      <c r="AJ402" s="7"/>
      <c r="AK402" s="7"/>
    </row>
    <row r="403" s="1" customFormat="1" ht="99.95" customHeight="1" spans="1:37">
      <c r="A403" s="2" t="s">
        <v>2722</v>
      </c>
      <c r="B403" s="2"/>
      <c r="C403" s="3" t="s">
        <v>59</v>
      </c>
      <c r="D403" s="3" t="s">
        <v>5</v>
      </c>
      <c r="E403" s="3" t="s">
        <v>60</v>
      </c>
      <c r="F403" s="4" t="s">
        <v>1431</v>
      </c>
      <c r="G403" s="5"/>
      <c r="H403" s="5"/>
      <c r="I403" s="6"/>
      <c r="J403" s="4" t="s">
        <v>2723</v>
      </c>
      <c r="K403" s="5"/>
      <c r="L403" s="5"/>
      <c r="M403" s="6"/>
      <c r="N403" s="4" t="s">
        <v>2269</v>
      </c>
      <c r="O403" s="5"/>
      <c r="P403" s="5"/>
      <c r="Q403" s="5"/>
      <c r="R403" s="5"/>
      <c r="S403" s="5"/>
      <c r="T403" s="6"/>
      <c r="U403" s="5"/>
      <c r="V403" s="4" t="s">
        <v>1314</v>
      </c>
      <c r="W403" s="5"/>
      <c r="X403" s="5"/>
      <c r="Y403" s="6"/>
      <c r="Z403" s="7"/>
      <c r="AA403" s="7"/>
      <c r="AB403" s="7"/>
      <c r="AC403" s="7"/>
      <c r="AD403" s="7"/>
      <c r="AE403" s="8"/>
      <c r="AF403" s="9"/>
      <c r="AG403" s="7"/>
      <c r="AH403" s="7"/>
      <c r="AI403" s="7"/>
      <c r="AJ403" s="7"/>
      <c r="AK403" s="7"/>
    </row>
    <row r="404" s="1" customFormat="1" ht="99.95" customHeight="1" spans="1:37">
      <c r="A404" s="2" t="s">
        <v>2724</v>
      </c>
      <c r="B404" s="2"/>
      <c r="C404" s="3" t="s">
        <v>59</v>
      </c>
      <c r="D404" s="3" t="s">
        <v>5</v>
      </c>
      <c r="E404" s="3" t="s">
        <v>60</v>
      </c>
      <c r="F404" s="4" t="s">
        <v>1431</v>
      </c>
      <c r="G404" s="5"/>
      <c r="H404" s="5"/>
      <c r="I404" s="6"/>
      <c r="J404" s="4" t="s">
        <v>2723</v>
      </c>
      <c r="K404" s="5"/>
      <c r="L404" s="5"/>
      <c r="M404" s="6"/>
      <c r="N404" s="4" t="s">
        <v>2272</v>
      </c>
      <c r="O404" s="5"/>
      <c r="P404" s="5"/>
      <c r="Q404" s="5"/>
      <c r="R404" s="5"/>
      <c r="S404" s="5"/>
      <c r="T404" s="6"/>
      <c r="U404" s="5"/>
      <c r="V404" s="4" t="s">
        <v>1314</v>
      </c>
      <c r="W404" s="5"/>
      <c r="X404" s="5"/>
      <c r="Y404" s="6"/>
      <c r="Z404" s="7"/>
      <c r="AA404" s="7"/>
      <c r="AB404" s="7"/>
      <c r="AC404" s="7"/>
      <c r="AD404" s="7"/>
      <c r="AE404" s="8"/>
      <c r="AF404" s="9"/>
      <c r="AG404" s="7"/>
      <c r="AH404" s="7"/>
      <c r="AI404" s="7"/>
      <c r="AJ404" s="7"/>
      <c r="AK404" s="7"/>
    </row>
    <row r="405" s="1" customFormat="1" ht="141.95" customHeight="1" spans="1:37">
      <c r="A405" s="2" t="s">
        <v>2725</v>
      </c>
      <c r="B405" s="2"/>
      <c r="C405" s="3" t="s">
        <v>59</v>
      </c>
      <c r="D405" s="3" t="s">
        <v>5</v>
      </c>
      <c r="E405" s="3" t="s">
        <v>60</v>
      </c>
      <c r="F405" s="4" t="s">
        <v>1431</v>
      </c>
      <c r="G405" s="5"/>
      <c r="H405" s="5"/>
      <c r="I405" s="6"/>
      <c r="J405" s="4" t="s">
        <v>2723</v>
      </c>
      <c r="K405" s="5"/>
      <c r="L405" s="5"/>
      <c r="M405" s="6"/>
      <c r="N405" s="4" t="s">
        <v>2274</v>
      </c>
      <c r="O405" s="5"/>
      <c r="P405" s="5"/>
      <c r="Q405" s="5"/>
      <c r="R405" s="5"/>
      <c r="S405" s="5"/>
      <c r="T405" s="6"/>
      <c r="U405" s="5"/>
      <c r="V405" s="4" t="s">
        <v>1314</v>
      </c>
      <c r="W405" s="5"/>
      <c r="X405" s="5"/>
      <c r="Y405" s="6"/>
      <c r="Z405" s="7"/>
      <c r="AA405" s="7"/>
      <c r="AB405" s="7"/>
      <c r="AC405" s="7"/>
      <c r="AD405" s="7"/>
      <c r="AE405" s="8"/>
      <c r="AF405" s="9"/>
      <c r="AG405" s="7"/>
      <c r="AH405" s="7"/>
      <c r="AI405" s="7"/>
      <c r="AJ405" s="7"/>
      <c r="AK405" s="7"/>
    </row>
    <row r="406" s="1" customFormat="1" ht="99.95" customHeight="1" spans="1:37">
      <c r="A406" s="2" t="s">
        <v>2726</v>
      </c>
      <c r="B406" s="2"/>
      <c r="C406" s="3" t="s">
        <v>59</v>
      </c>
      <c r="D406" s="3" t="s">
        <v>5</v>
      </c>
      <c r="E406" s="3" t="s">
        <v>60</v>
      </c>
      <c r="F406" s="4" t="s">
        <v>1439</v>
      </c>
      <c r="G406" s="5"/>
      <c r="H406" s="5"/>
      <c r="I406" s="6"/>
      <c r="J406" s="4" t="s">
        <v>2723</v>
      </c>
      <c r="K406" s="5"/>
      <c r="L406" s="5"/>
      <c r="M406" s="6"/>
      <c r="N406" s="4" t="s">
        <v>2276</v>
      </c>
      <c r="O406" s="5"/>
      <c r="P406" s="5"/>
      <c r="Q406" s="5"/>
      <c r="R406" s="5"/>
      <c r="S406" s="5"/>
      <c r="T406" s="6"/>
      <c r="U406" s="5"/>
      <c r="V406" s="4" t="s">
        <v>1314</v>
      </c>
      <c r="W406" s="5"/>
      <c r="X406" s="5"/>
      <c r="Y406" s="6"/>
      <c r="Z406" s="7"/>
      <c r="AA406" s="7"/>
      <c r="AB406" s="7"/>
      <c r="AC406" s="7"/>
      <c r="AD406" s="7"/>
      <c r="AE406" s="8"/>
      <c r="AF406" s="9"/>
      <c r="AG406" s="7"/>
      <c r="AH406" s="7"/>
      <c r="AI406" s="7"/>
      <c r="AJ406" s="7"/>
      <c r="AK406" s="7"/>
    </row>
    <row r="407" s="1" customFormat="1" ht="99.95" customHeight="1" spans="1:37">
      <c r="A407" s="2" t="s">
        <v>2727</v>
      </c>
      <c r="B407" s="2"/>
      <c r="C407" s="3" t="s">
        <v>59</v>
      </c>
      <c r="D407" s="3" t="s">
        <v>5</v>
      </c>
      <c r="E407" s="3" t="s">
        <v>60</v>
      </c>
      <c r="F407" s="4" t="s">
        <v>1439</v>
      </c>
      <c r="G407" s="5"/>
      <c r="H407" s="5"/>
      <c r="I407" s="6"/>
      <c r="J407" s="4" t="s">
        <v>2723</v>
      </c>
      <c r="K407" s="5"/>
      <c r="L407" s="5"/>
      <c r="M407" s="6"/>
      <c r="N407" s="4" t="s">
        <v>2278</v>
      </c>
      <c r="O407" s="5"/>
      <c r="P407" s="5"/>
      <c r="Q407" s="5"/>
      <c r="R407" s="5"/>
      <c r="S407" s="5"/>
      <c r="T407" s="6"/>
      <c r="U407" s="5"/>
      <c r="V407" s="4" t="s">
        <v>1314</v>
      </c>
      <c r="W407" s="5"/>
      <c r="X407" s="5"/>
      <c r="Y407" s="6"/>
      <c r="Z407" s="7"/>
      <c r="AA407" s="7"/>
      <c r="AB407" s="7"/>
      <c r="AC407" s="7"/>
      <c r="AD407" s="7"/>
      <c r="AE407" s="8"/>
      <c r="AF407" s="9"/>
      <c r="AG407" s="7"/>
      <c r="AH407" s="7"/>
      <c r="AI407" s="7"/>
      <c r="AJ407" s="7"/>
      <c r="AK407" s="7"/>
    </row>
    <row r="408" s="1" customFormat="1" ht="141.95" customHeight="1" spans="1:37">
      <c r="A408" s="2" t="s">
        <v>2728</v>
      </c>
      <c r="B408" s="2"/>
      <c r="C408" s="3" t="s">
        <v>59</v>
      </c>
      <c r="D408" s="3" t="s">
        <v>5</v>
      </c>
      <c r="E408" s="3" t="s">
        <v>60</v>
      </c>
      <c r="F408" s="4" t="s">
        <v>1439</v>
      </c>
      <c r="G408" s="5"/>
      <c r="H408" s="5"/>
      <c r="I408" s="6"/>
      <c r="J408" s="4" t="s">
        <v>2723</v>
      </c>
      <c r="K408" s="5"/>
      <c r="L408" s="5"/>
      <c r="M408" s="6"/>
      <c r="N408" s="4" t="s">
        <v>2280</v>
      </c>
      <c r="O408" s="5"/>
      <c r="P408" s="5"/>
      <c r="Q408" s="5"/>
      <c r="R408" s="5"/>
      <c r="S408" s="5"/>
      <c r="T408" s="6"/>
      <c r="U408" s="5"/>
      <c r="V408" s="4" t="s">
        <v>1314</v>
      </c>
      <c r="W408" s="5"/>
      <c r="X408" s="5"/>
      <c r="Y408" s="6"/>
      <c r="Z408" s="7"/>
      <c r="AA408" s="7"/>
      <c r="AB408" s="7"/>
      <c r="AC408" s="7"/>
      <c r="AD408" s="7"/>
      <c r="AE408" s="8"/>
      <c r="AF408" s="9"/>
      <c r="AG408" s="7"/>
      <c r="AH408" s="7"/>
      <c r="AI408" s="7"/>
      <c r="AJ408" s="7"/>
      <c r="AK408" s="7"/>
    </row>
    <row r="409" s="1" customFormat="1" ht="99.95" customHeight="1" spans="1:37">
      <c r="A409" s="2" t="s">
        <v>2729</v>
      </c>
      <c r="B409" s="2"/>
      <c r="C409" s="3" t="s">
        <v>59</v>
      </c>
      <c r="D409" s="3" t="s">
        <v>5</v>
      </c>
      <c r="E409" s="3" t="s">
        <v>60</v>
      </c>
      <c r="F409" s="4" t="s">
        <v>1446</v>
      </c>
      <c r="G409" s="5"/>
      <c r="H409" s="5"/>
      <c r="I409" s="6"/>
      <c r="J409" s="4" t="s">
        <v>2723</v>
      </c>
      <c r="K409" s="5"/>
      <c r="L409" s="5"/>
      <c r="M409" s="6"/>
      <c r="N409" s="4" t="s">
        <v>2282</v>
      </c>
      <c r="O409" s="5"/>
      <c r="P409" s="5"/>
      <c r="Q409" s="5"/>
      <c r="R409" s="5"/>
      <c r="S409" s="5"/>
      <c r="T409" s="6"/>
      <c r="U409" s="5" t="s">
        <v>127</v>
      </c>
      <c r="V409" s="4" t="s">
        <v>1314</v>
      </c>
      <c r="W409" s="5"/>
      <c r="X409" s="5"/>
      <c r="Y409" s="6"/>
      <c r="Z409" s="7"/>
      <c r="AA409" s="7"/>
      <c r="AB409" s="7"/>
      <c r="AC409" s="7"/>
      <c r="AD409" s="7"/>
      <c r="AE409" s="8"/>
      <c r="AF409" s="9"/>
      <c r="AG409" s="7"/>
      <c r="AH409" s="7"/>
      <c r="AI409" s="7"/>
      <c r="AJ409" s="7"/>
      <c r="AK409" s="7"/>
    </row>
    <row r="410" s="1" customFormat="1" ht="99.95" customHeight="1" spans="1:37">
      <c r="A410" s="2" t="s">
        <v>2730</v>
      </c>
      <c r="B410" s="2"/>
      <c r="C410" s="3" t="s">
        <v>59</v>
      </c>
      <c r="D410" s="3" t="s">
        <v>5</v>
      </c>
      <c r="E410" s="3" t="s">
        <v>60</v>
      </c>
      <c r="F410" s="4" t="s">
        <v>1446</v>
      </c>
      <c r="G410" s="5"/>
      <c r="H410" s="5"/>
      <c r="I410" s="6"/>
      <c r="J410" s="4" t="s">
        <v>2723</v>
      </c>
      <c r="K410" s="5"/>
      <c r="L410" s="5"/>
      <c r="M410" s="6"/>
      <c r="N410" s="4" t="s">
        <v>2284</v>
      </c>
      <c r="O410" s="5"/>
      <c r="P410" s="5"/>
      <c r="Q410" s="5"/>
      <c r="R410" s="5"/>
      <c r="S410" s="5"/>
      <c r="T410" s="6"/>
      <c r="U410" s="5" t="s">
        <v>127</v>
      </c>
      <c r="V410" s="4" t="s">
        <v>1314</v>
      </c>
      <c r="W410" s="5"/>
      <c r="X410" s="5"/>
      <c r="Y410" s="6"/>
      <c r="Z410" s="7"/>
      <c r="AA410" s="7"/>
      <c r="AB410" s="7"/>
      <c r="AC410" s="7"/>
      <c r="AD410" s="7"/>
      <c r="AE410" s="8"/>
      <c r="AF410" s="9"/>
      <c r="AG410" s="7"/>
      <c r="AH410" s="7"/>
      <c r="AI410" s="7"/>
      <c r="AJ410" s="7"/>
      <c r="AK410" s="7"/>
    </row>
    <row r="411" s="1" customFormat="1" ht="141.95" customHeight="1" spans="1:37">
      <c r="A411" s="2" t="s">
        <v>2731</v>
      </c>
      <c r="B411" s="2"/>
      <c r="C411" s="3" t="s">
        <v>59</v>
      </c>
      <c r="D411" s="3" t="s">
        <v>5</v>
      </c>
      <c r="E411" s="3" t="s">
        <v>60</v>
      </c>
      <c r="F411" s="4" t="s">
        <v>1446</v>
      </c>
      <c r="G411" s="5"/>
      <c r="H411" s="5"/>
      <c r="I411" s="6"/>
      <c r="J411" s="4" t="s">
        <v>2723</v>
      </c>
      <c r="K411" s="5"/>
      <c r="L411" s="5"/>
      <c r="M411" s="6"/>
      <c r="N411" s="4" t="s">
        <v>2286</v>
      </c>
      <c r="O411" s="5"/>
      <c r="P411" s="5"/>
      <c r="Q411" s="5"/>
      <c r="R411" s="5"/>
      <c r="S411" s="5"/>
      <c r="T411" s="6"/>
      <c r="U411" s="5" t="s">
        <v>127</v>
      </c>
      <c r="V411" s="4" t="s">
        <v>1314</v>
      </c>
      <c r="W411" s="5"/>
      <c r="X411" s="5"/>
      <c r="Y411" s="6"/>
      <c r="Z411" s="7"/>
      <c r="AA411" s="7"/>
      <c r="AB411" s="7"/>
      <c r="AC411" s="7"/>
      <c r="AD411" s="7"/>
      <c r="AE411" s="8"/>
      <c r="AF411" s="9"/>
      <c r="AG411" s="7"/>
      <c r="AH411" s="7"/>
      <c r="AI411" s="7"/>
      <c r="AJ411" s="7"/>
      <c r="AK411" s="7"/>
    </row>
    <row r="412" s="1" customFormat="1" ht="99.95" customHeight="1" spans="1:37">
      <c r="A412" s="2" t="s">
        <v>2732</v>
      </c>
      <c r="B412" s="2"/>
      <c r="C412" s="3" t="s">
        <v>59</v>
      </c>
      <c r="D412" s="3" t="s">
        <v>5</v>
      </c>
      <c r="E412" s="3" t="s">
        <v>60</v>
      </c>
      <c r="F412" s="4" t="s">
        <v>1453</v>
      </c>
      <c r="G412" s="5"/>
      <c r="H412" s="5"/>
      <c r="I412" s="6"/>
      <c r="J412" s="4" t="s">
        <v>2723</v>
      </c>
      <c r="K412" s="5"/>
      <c r="L412" s="5"/>
      <c r="M412" s="6"/>
      <c r="N412" s="4" t="s">
        <v>2288</v>
      </c>
      <c r="O412" s="5"/>
      <c r="P412" s="5"/>
      <c r="Q412" s="5"/>
      <c r="R412" s="5"/>
      <c r="S412" s="5"/>
      <c r="T412" s="6"/>
      <c r="U412" s="5" t="s">
        <v>127</v>
      </c>
      <c r="V412" s="4" t="s">
        <v>1314</v>
      </c>
      <c r="W412" s="5"/>
      <c r="X412" s="5"/>
      <c r="Y412" s="6"/>
      <c r="Z412" s="7"/>
      <c r="AA412" s="7"/>
      <c r="AB412" s="7"/>
      <c r="AC412" s="7"/>
      <c r="AD412" s="7"/>
      <c r="AE412" s="8"/>
      <c r="AF412" s="9"/>
      <c r="AG412" s="7"/>
      <c r="AH412" s="7"/>
      <c r="AI412" s="7"/>
      <c r="AJ412" s="7"/>
      <c r="AK412" s="7"/>
    </row>
    <row r="413" s="1" customFormat="1" ht="99.95" customHeight="1" spans="1:37">
      <c r="A413" s="2" t="s">
        <v>2733</v>
      </c>
      <c r="B413" s="2"/>
      <c r="C413" s="3" t="s">
        <v>59</v>
      </c>
      <c r="D413" s="3" t="s">
        <v>5</v>
      </c>
      <c r="E413" s="3" t="s">
        <v>60</v>
      </c>
      <c r="F413" s="4" t="s">
        <v>1453</v>
      </c>
      <c r="G413" s="5"/>
      <c r="H413" s="5"/>
      <c r="I413" s="6"/>
      <c r="J413" s="4" t="s">
        <v>2723</v>
      </c>
      <c r="K413" s="5"/>
      <c r="L413" s="5"/>
      <c r="M413" s="6"/>
      <c r="N413" s="4" t="s">
        <v>2290</v>
      </c>
      <c r="O413" s="5"/>
      <c r="P413" s="5"/>
      <c r="Q413" s="5"/>
      <c r="R413" s="5"/>
      <c r="S413" s="5"/>
      <c r="T413" s="6"/>
      <c r="U413" s="5" t="s">
        <v>127</v>
      </c>
      <c r="V413" s="4" t="s">
        <v>1314</v>
      </c>
      <c r="W413" s="5"/>
      <c r="X413" s="5"/>
      <c r="Y413" s="6"/>
      <c r="Z413" s="7"/>
      <c r="AA413" s="7"/>
      <c r="AB413" s="7"/>
      <c r="AC413" s="7"/>
      <c r="AD413" s="7"/>
      <c r="AE413" s="8"/>
      <c r="AF413" s="9"/>
      <c r="AG413" s="7"/>
      <c r="AH413" s="7"/>
      <c r="AI413" s="7"/>
      <c r="AJ413" s="7"/>
      <c r="AK413" s="7"/>
    </row>
    <row r="414" s="1" customFormat="1" ht="141.95" customHeight="1" spans="1:37">
      <c r="A414" s="2" t="s">
        <v>2734</v>
      </c>
      <c r="B414" s="2"/>
      <c r="C414" s="3" t="s">
        <v>59</v>
      </c>
      <c r="D414" s="3" t="s">
        <v>5</v>
      </c>
      <c r="E414" s="3" t="s">
        <v>60</v>
      </c>
      <c r="F414" s="4" t="s">
        <v>1453</v>
      </c>
      <c r="G414" s="5"/>
      <c r="H414" s="5"/>
      <c r="I414" s="6"/>
      <c r="J414" s="4" t="s">
        <v>2723</v>
      </c>
      <c r="K414" s="5"/>
      <c r="L414" s="5"/>
      <c r="M414" s="6"/>
      <c r="N414" s="4" t="s">
        <v>2292</v>
      </c>
      <c r="O414" s="5"/>
      <c r="P414" s="5"/>
      <c r="Q414" s="5"/>
      <c r="R414" s="5"/>
      <c r="S414" s="5"/>
      <c r="T414" s="6"/>
      <c r="U414" s="5" t="s">
        <v>127</v>
      </c>
      <c r="V414" s="4" t="s">
        <v>1314</v>
      </c>
      <c r="W414" s="5"/>
      <c r="X414" s="5"/>
      <c r="Y414" s="6"/>
      <c r="Z414" s="7"/>
      <c r="AA414" s="7"/>
      <c r="AB414" s="7"/>
      <c r="AC414" s="7"/>
      <c r="AD414" s="7"/>
      <c r="AE414" s="8"/>
      <c r="AF414" s="9"/>
      <c r="AG414" s="7"/>
      <c r="AH414" s="7"/>
      <c r="AI414" s="7"/>
      <c r="AJ414" s="7"/>
      <c r="AK414" s="7"/>
    </row>
    <row r="415" s="1" customFormat="1" ht="99.95" customHeight="1" spans="1:37">
      <c r="A415" s="2" t="s">
        <v>2735</v>
      </c>
      <c r="B415" s="2"/>
      <c r="C415" s="3" t="s">
        <v>59</v>
      </c>
      <c r="D415" s="3" t="s">
        <v>5</v>
      </c>
      <c r="E415" s="3" t="s">
        <v>60</v>
      </c>
      <c r="F415" s="4" t="s">
        <v>1460</v>
      </c>
      <c r="G415" s="5"/>
      <c r="H415" s="5"/>
      <c r="I415" s="6"/>
      <c r="J415" s="4" t="s">
        <v>2736</v>
      </c>
      <c r="K415" s="5"/>
      <c r="L415" s="5"/>
      <c r="M415" s="6"/>
      <c r="N415" s="4" t="s">
        <v>2295</v>
      </c>
      <c r="O415" s="5"/>
      <c r="P415" s="5"/>
      <c r="Q415" s="5"/>
      <c r="R415" s="5"/>
      <c r="S415" s="5"/>
      <c r="T415" s="6"/>
      <c r="U415" s="5"/>
      <c r="V415" s="4" t="s">
        <v>1314</v>
      </c>
      <c r="W415" s="5"/>
      <c r="X415" s="5"/>
      <c r="Y415" s="6"/>
      <c r="Z415" s="7"/>
      <c r="AA415" s="7"/>
      <c r="AB415" s="7"/>
      <c r="AC415" s="7"/>
      <c r="AD415" s="7"/>
      <c r="AE415" s="8"/>
      <c r="AF415" s="9"/>
      <c r="AG415" s="7"/>
      <c r="AH415" s="7"/>
      <c r="AI415" s="7"/>
      <c r="AJ415" s="7"/>
      <c r="AK415" s="7"/>
    </row>
    <row r="416" s="1" customFormat="1" ht="99.95" customHeight="1" spans="1:37">
      <c r="A416" s="2" t="s">
        <v>2737</v>
      </c>
      <c r="B416" s="2"/>
      <c r="C416" s="3" t="s">
        <v>59</v>
      </c>
      <c r="D416" s="3" t="s">
        <v>5</v>
      </c>
      <c r="E416" s="3" t="s">
        <v>60</v>
      </c>
      <c r="F416" s="4" t="s">
        <v>1460</v>
      </c>
      <c r="G416" s="5"/>
      <c r="H416" s="5"/>
      <c r="I416" s="6"/>
      <c r="J416" s="4" t="s">
        <v>2736</v>
      </c>
      <c r="K416" s="5"/>
      <c r="L416" s="5"/>
      <c r="M416" s="6"/>
      <c r="N416" s="4" t="s">
        <v>2297</v>
      </c>
      <c r="O416" s="5"/>
      <c r="P416" s="5"/>
      <c r="Q416" s="5"/>
      <c r="R416" s="5"/>
      <c r="S416" s="5"/>
      <c r="T416" s="6"/>
      <c r="U416" s="5"/>
      <c r="V416" s="4" t="s">
        <v>1314</v>
      </c>
      <c r="W416" s="5"/>
      <c r="X416" s="5"/>
      <c r="Y416" s="6"/>
      <c r="Z416" s="7"/>
      <c r="AA416" s="7"/>
      <c r="AB416" s="7"/>
      <c r="AC416" s="7"/>
      <c r="AD416" s="7"/>
      <c r="AE416" s="8"/>
      <c r="AF416" s="9"/>
      <c r="AG416" s="7"/>
      <c r="AH416" s="7"/>
      <c r="AI416" s="7"/>
      <c r="AJ416" s="7"/>
      <c r="AK416" s="7"/>
    </row>
    <row r="417" s="1" customFormat="1" ht="141.95" customHeight="1" spans="1:37">
      <c r="A417" s="2" t="s">
        <v>2738</v>
      </c>
      <c r="B417" s="2"/>
      <c r="C417" s="3" t="s">
        <v>59</v>
      </c>
      <c r="D417" s="3" t="s">
        <v>5</v>
      </c>
      <c r="E417" s="3" t="s">
        <v>60</v>
      </c>
      <c r="F417" s="4" t="s">
        <v>1460</v>
      </c>
      <c r="G417" s="5"/>
      <c r="H417" s="5"/>
      <c r="I417" s="6"/>
      <c r="J417" s="4" t="s">
        <v>2736</v>
      </c>
      <c r="K417" s="5"/>
      <c r="L417" s="5"/>
      <c r="M417" s="6"/>
      <c r="N417" s="4" t="s">
        <v>2299</v>
      </c>
      <c r="O417" s="5"/>
      <c r="P417" s="5"/>
      <c r="Q417" s="5"/>
      <c r="R417" s="5"/>
      <c r="S417" s="5"/>
      <c r="T417" s="6"/>
      <c r="U417" s="5"/>
      <c r="V417" s="4" t="s">
        <v>1314</v>
      </c>
      <c r="W417" s="5"/>
      <c r="X417" s="5"/>
      <c r="Y417" s="6"/>
      <c r="Z417" s="7"/>
      <c r="AA417" s="7"/>
      <c r="AB417" s="7"/>
      <c r="AC417" s="7"/>
      <c r="AD417" s="7"/>
      <c r="AE417" s="8"/>
      <c r="AF417" s="9"/>
      <c r="AG417" s="7"/>
      <c r="AH417" s="7"/>
      <c r="AI417" s="7"/>
      <c r="AJ417" s="7"/>
      <c r="AK417" s="7"/>
    </row>
    <row r="418" s="1" customFormat="1" ht="99.95" customHeight="1" spans="1:37">
      <c r="A418" s="2" t="s">
        <v>2739</v>
      </c>
      <c r="B418" s="2"/>
      <c r="C418" s="3" t="s">
        <v>59</v>
      </c>
      <c r="D418" s="3" t="s">
        <v>5</v>
      </c>
      <c r="E418" s="3" t="s">
        <v>60</v>
      </c>
      <c r="F418" s="4" t="s">
        <v>1468</v>
      </c>
      <c r="G418" s="5"/>
      <c r="H418" s="5"/>
      <c r="I418" s="6"/>
      <c r="J418" s="4" t="s">
        <v>2736</v>
      </c>
      <c r="K418" s="5"/>
      <c r="L418" s="5"/>
      <c r="M418" s="6"/>
      <c r="N418" s="4" t="s">
        <v>2301</v>
      </c>
      <c r="O418" s="5"/>
      <c r="P418" s="5"/>
      <c r="Q418" s="5"/>
      <c r="R418" s="5"/>
      <c r="S418" s="5"/>
      <c r="T418" s="6"/>
      <c r="U418" s="5"/>
      <c r="V418" s="4" t="s">
        <v>1314</v>
      </c>
      <c r="W418" s="5"/>
      <c r="X418" s="5"/>
      <c r="Y418" s="6"/>
      <c r="Z418" s="7"/>
      <c r="AA418" s="7"/>
      <c r="AB418" s="7"/>
      <c r="AC418" s="7"/>
      <c r="AD418" s="7"/>
      <c r="AE418" s="8"/>
      <c r="AF418" s="9"/>
      <c r="AG418" s="7"/>
      <c r="AH418" s="7"/>
      <c r="AI418" s="7"/>
      <c r="AJ418" s="7"/>
      <c r="AK418" s="7"/>
    </row>
    <row r="419" s="1" customFormat="1" ht="99.95" customHeight="1" spans="1:37">
      <c r="A419" s="2" t="s">
        <v>2740</v>
      </c>
      <c r="B419" s="2"/>
      <c r="C419" s="3" t="s">
        <v>59</v>
      </c>
      <c r="D419" s="3" t="s">
        <v>5</v>
      </c>
      <c r="E419" s="3" t="s">
        <v>60</v>
      </c>
      <c r="F419" s="4" t="s">
        <v>1468</v>
      </c>
      <c r="G419" s="5"/>
      <c r="H419" s="5"/>
      <c r="I419" s="6"/>
      <c r="J419" s="4" t="s">
        <v>2736</v>
      </c>
      <c r="K419" s="5"/>
      <c r="L419" s="5"/>
      <c r="M419" s="6"/>
      <c r="N419" s="4" t="s">
        <v>2303</v>
      </c>
      <c r="O419" s="5"/>
      <c r="P419" s="5"/>
      <c r="Q419" s="5"/>
      <c r="R419" s="5"/>
      <c r="S419" s="5"/>
      <c r="T419" s="6"/>
      <c r="U419" s="5"/>
      <c r="V419" s="4" t="s">
        <v>1314</v>
      </c>
      <c r="W419" s="5"/>
      <c r="X419" s="5"/>
      <c r="Y419" s="6"/>
      <c r="Z419" s="7"/>
      <c r="AA419" s="7"/>
      <c r="AB419" s="7"/>
      <c r="AC419" s="7"/>
      <c r="AD419" s="7"/>
      <c r="AE419" s="8"/>
      <c r="AF419" s="9"/>
      <c r="AG419" s="7"/>
      <c r="AH419" s="7"/>
      <c r="AI419" s="7"/>
      <c r="AJ419" s="7"/>
      <c r="AK419" s="7"/>
    </row>
    <row r="420" s="1" customFormat="1" ht="141.95" customHeight="1" spans="1:37">
      <c r="A420" s="2" t="s">
        <v>2741</v>
      </c>
      <c r="B420" s="2"/>
      <c r="C420" s="3" t="s">
        <v>59</v>
      </c>
      <c r="D420" s="3" t="s">
        <v>5</v>
      </c>
      <c r="E420" s="3" t="s">
        <v>60</v>
      </c>
      <c r="F420" s="4" t="s">
        <v>1468</v>
      </c>
      <c r="G420" s="5"/>
      <c r="H420" s="5"/>
      <c r="I420" s="6"/>
      <c r="J420" s="4" t="s">
        <v>2736</v>
      </c>
      <c r="K420" s="5"/>
      <c r="L420" s="5"/>
      <c r="M420" s="6"/>
      <c r="N420" s="4" t="s">
        <v>2305</v>
      </c>
      <c r="O420" s="5"/>
      <c r="P420" s="5"/>
      <c r="Q420" s="5"/>
      <c r="R420" s="5"/>
      <c r="S420" s="5"/>
      <c r="T420" s="6"/>
      <c r="U420" s="5"/>
      <c r="V420" s="4" t="s">
        <v>1314</v>
      </c>
      <c r="W420" s="5"/>
      <c r="X420" s="5"/>
      <c r="Y420" s="6"/>
      <c r="Z420" s="7"/>
      <c r="AA420" s="7"/>
      <c r="AB420" s="7"/>
      <c r="AC420" s="7"/>
      <c r="AD420" s="7"/>
      <c r="AE420" s="8"/>
      <c r="AF420" s="9"/>
      <c r="AG420" s="7"/>
      <c r="AH420" s="7"/>
      <c r="AI420" s="7"/>
      <c r="AJ420" s="7"/>
      <c r="AK420" s="7"/>
    </row>
    <row r="421" s="1" customFormat="1" ht="99.95" customHeight="1" spans="1:37">
      <c r="A421" s="2" t="s">
        <v>2742</v>
      </c>
      <c r="B421" s="2"/>
      <c r="C421" s="3" t="s">
        <v>59</v>
      </c>
      <c r="D421" s="3" t="s">
        <v>5</v>
      </c>
      <c r="E421" s="3" t="s">
        <v>60</v>
      </c>
      <c r="F421" s="4" t="s">
        <v>1475</v>
      </c>
      <c r="G421" s="5"/>
      <c r="H421" s="5"/>
      <c r="I421" s="6"/>
      <c r="J421" s="4" t="s">
        <v>2736</v>
      </c>
      <c r="K421" s="5"/>
      <c r="L421" s="5"/>
      <c r="M421" s="6"/>
      <c r="N421" s="4" t="s">
        <v>2307</v>
      </c>
      <c r="O421" s="5"/>
      <c r="P421" s="5"/>
      <c r="Q421" s="5"/>
      <c r="R421" s="5"/>
      <c r="S421" s="5"/>
      <c r="T421" s="6"/>
      <c r="U421" s="5" t="s">
        <v>167</v>
      </c>
      <c r="V421" s="4" t="s">
        <v>1314</v>
      </c>
      <c r="W421" s="5"/>
      <c r="X421" s="5"/>
      <c r="Y421" s="6"/>
      <c r="Z421" s="7"/>
      <c r="AA421" s="7"/>
      <c r="AB421" s="7"/>
      <c r="AC421" s="7"/>
      <c r="AD421" s="7"/>
      <c r="AE421" s="8"/>
      <c r="AF421" s="9"/>
      <c r="AG421" s="7"/>
      <c r="AH421" s="7"/>
      <c r="AI421" s="7"/>
      <c r="AJ421" s="7"/>
      <c r="AK421" s="7"/>
    </row>
    <row r="422" s="1" customFormat="1" ht="99.95" customHeight="1" spans="1:37">
      <c r="A422" s="2" t="s">
        <v>2743</v>
      </c>
      <c r="B422" s="2"/>
      <c r="C422" s="3" t="s">
        <v>59</v>
      </c>
      <c r="D422" s="3" t="s">
        <v>5</v>
      </c>
      <c r="E422" s="3" t="s">
        <v>60</v>
      </c>
      <c r="F422" s="4" t="s">
        <v>1475</v>
      </c>
      <c r="G422" s="5"/>
      <c r="H422" s="5"/>
      <c r="I422" s="6"/>
      <c r="J422" s="4" t="s">
        <v>2736</v>
      </c>
      <c r="K422" s="5"/>
      <c r="L422" s="5"/>
      <c r="M422" s="6"/>
      <c r="N422" s="4" t="s">
        <v>2309</v>
      </c>
      <c r="O422" s="5"/>
      <c r="P422" s="5"/>
      <c r="Q422" s="5"/>
      <c r="R422" s="5"/>
      <c r="S422" s="5"/>
      <c r="T422" s="6"/>
      <c r="U422" s="5" t="s">
        <v>167</v>
      </c>
      <c r="V422" s="4" t="s">
        <v>1314</v>
      </c>
      <c r="W422" s="5"/>
      <c r="X422" s="5"/>
      <c r="Y422" s="6"/>
      <c r="Z422" s="7"/>
      <c r="AA422" s="7"/>
      <c r="AB422" s="7"/>
      <c r="AC422" s="7"/>
      <c r="AD422" s="7"/>
      <c r="AE422" s="8"/>
      <c r="AF422" s="9"/>
      <c r="AG422" s="7"/>
      <c r="AH422" s="7"/>
      <c r="AI422" s="7"/>
      <c r="AJ422" s="7"/>
      <c r="AK422" s="7"/>
    </row>
    <row r="423" s="1" customFormat="1" ht="141.95" customHeight="1" spans="1:37">
      <c r="A423" s="2" t="s">
        <v>2744</v>
      </c>
      <c r="B423" s="2"/>
      <c r="C423" s="3" t="s">
        <v>59</v>
      </c>
      <c r="D423" s="3" t="s">
        <v>5</v>
      </c>
      <c r="E423" s="3" t="s">
        <v>60</v>
      </c>
      <c r="F423" s="4" t="s">
        <v>1475</v>
      </c>
      <c r="G423" s="5"/>
      <c r="H423" s="5"/>
      <c r="I423" s="6"/>
      <c r="J423" s="4" t="s">
        <v>2736</v>
      </c>
      <c r="K423" s="5"/>
      <c r="L423" s="5"/>
      <c r="M423" s="6"/>
      <c r="N423" s="4" t="s">
        <v>2311</v>
      </c>
      <c r="O423" s="5"/>
      <c r="P423" s="5"/>
      <c r="Q423" s="5"/>
      <c r="R423" s="5"/>
      <c r="S423" s="5"/>
      <c r="T423" s="6"/>
      <c r="U423" s="5" t="s">
        <v>167</v>
      </c>
      <c r="V423" s="4" t="s">
        <v>1314</v>
      </c>
      <c r="W423" s="5"/>
      <c r="X423" s="5"/>
      <c r="Y423" s="6"/>
      <c r="Z423" s="7"/>
      <c r="AA423" s="7"/>
      <c r="AB423" s="7"/>
      <c r="AC423" s="7"/>
      <c r="AD423" s="7"/>
      <c r="AE423" s="8"/>
      <c r="AF423" s="9"/>
      <c r="AG423" s="7"/>
      <c r="AH423" s="7"/>
      <c r="AI423" s="7"/>
      <c r="AJ423" s="7"/>
      <c r="AK423" s="7"/>
    </row>
    <row r="424" s="1" customFormat="1" ht="99.95" customHeight="1" spans="1:37">
      <c r="A424" s="2" t="s">
        <v>2745</v>
      </c>
      <c r="B424" s="2"/>
      <c r="C424" s="3" t="s">
        <v>59</v>
      </c>
      <c r="D424" s="3" t="s">
        <v>5</v>
      </c>
      <c r="E424" s="3" t="s">
        <v>60</v>
      </c>
      <c r="F424" s="4" t="s">
        <v>1482</v>
      </c>
      <c r="G424" s="5"/>
      <c r="H424" s="5"/>
      <c r="I424" s="6"/>
      <c r="J424" s="4" t="s">
        <v>2736</v>
      </c>
      <c r="K424" s="5"/>
      <c r="L424" s="5"/>
      <c r="M424" s="6"/>
      <c r="N424" s="4" t="s">
        <v>2313</v>
      </c>
      <c r="O424" s="5"/>
      <c r="P424" s="5"/>
      <c r="Q424" s="5"/>
      <c r="R424" s="5"/>
      <c r="S424" s="5"/>
      <c r="T424" s="6"/>
      <c r="U424" s="5" t="s">
        <v>167</v>
      </c>
      <c r="V424" s="4" t="s">
        <v>1314</v>
      </c>
      <c r="W424" s="5"/>
      <c r="X424" s="5"/>
      <c r="Y424" s="6"/>
      <c r="Z424" s="7"/>
      <c r="AA424" s="7"/>
      <c r="AB424" s="7"/>
      <c r="AC424" s="7"/>
      <c r="AD424" s="7"/>
      <c r="AE424" s="8"/>
      <c r="AF424" s="9"/>
      <c r="AG424" s="7"/>
      <c r="AH424" s="7"/>
      <c r="AI424" s="7"/>
      <c r="AJ424" s="7"/>
      <c r="AK424" s="7"/>
    </row>
    <row r="425" s="1" customFormat="1" ht="99.95" customHeight="1" spans="1:37">
      <c r="A425" s="2" t="s">
        <v>2746</v>
      </c>
      <c r="B425" s="2"/>
      <c r="C425" s="3" t="s">
        <v>59</v>
      </c>
      <c r="D425" s="3" t="s">
        <v>5</v>
      </c>
      <c r="E425" s="3" t="s">
        <v>60</v>
      </c>
      <c r="F425" s="4" t="s">
        <v>1482</v>
      </c>
      <c r="G425" s="5"/>
      <c r="H425" s="5"/>
      <c r="I425" s="6"/>
      <c r="J425" s="4" t="s">
        <v>2736</v>
      </c>
      <c r="K425" s="5"/>
      <c r="L425" s="5"/>
      <c r="M425" s="6"/>
      <c r="N425" s="4" t="s">
        <v>2315</v>
      </c>
      <c r="O425" s="5"/>
      <c r="P425" s="5"/>
      <c r="Q425" s="5"/>
      <c r="R425" s="5"/>
      <c r="S425" s="5"/>
      <c r="T425" s="6"/>
      <c r="U425" s="5" t="s">
        <v>167</v>
      </c>
      <c r="V425" s="4" t="s">
        <v>1314</v>
      </c>
      <c r="W425" s="5"/>
      <c r="X425" s="5"/>
      <c r="Y425" s="6"/>
      <c r="Z425" s="7"/>
      <c r="AA425" s="7"/>
      <c r="AB425" s="7"/>
      <c r="AC425" s="7"/>
      <c r="AD425" s="7"/>
      <c r="AE425" s="8"/>
      <c r="AF425" s="9"/>
      <c r="AG425" s="7"/>
      <c r="AH425" s="7"/>
      <c r="AI425" s="7"/>
      <c r="AJ425" s="7"/>
      <c r="AK425" s="7"/>
    </row>
    <row r="426" s="1" customFormat="1" ht="141.95" customHeight="1" spans="1:37">
      <c r="A426" s="2" t="s">
        <v>2747</v>
      </c>
      <c r="B426" s="2"/>
      <c r="C426" s="3" t="s">
        <v>59</v>
      </c>
      <c r="D426" s="3" t="s">
        <v>5</v>
      </c>
      <c r="E426" s="3" t="s">
        <v>60</v>
      </c>
      <c r="F426" s="4" t="s">
        <v>1482</v>
      </c>
      <c r="G426" s="5"/>
      <c r="H426" s="5"/>
      <c r="I426" s="6"/>
      <c r="J426" s="4" t="s">
        <v>2736</v>
      </c>
      <c r="K426" s="5"/>
      <c r="L426" s="5"/>
      <c r="M426" s="6"/>
      <c r="N426" s="4" t="s">
        <v>2318</v>
      </c>
      <c r="O426" s="5"/>
      <c r="P426" s="5"/>
      <c r="Q426" s="5"/>
      <c r="R426" s="5"/>
      <c r="S426" s="5"/>
      <c r="T426" s="6"/>
      <c r="U426" s="5" t="s">
        <v>167</v>
      </c>
      <c r="V426" s="4" t="s">
        <v>1314</v>
      </c>
      <c r="W426" s="5"/>
      <c r="X426" s="5"/>
      <c r="Y426" s="6"/>
      <c r="Z426" s="7"/>
      <c r="AA426" s="7"/>
      <c r="AB426" s="7"/>
      <c r="AC426" s="7"/>
      <c r="AD426" s="7"/>
      <c r="AE426" s="8"/>
      <c r="AF426" s="9"/>
      <c r="AG426" s="7"/>
      <c r="AH426" s="7"/>
      <c r="AI426" s="7"/>
      <c r="AJ426" s="7"/>
      <c r="AK426" s="7"/>
    </row>
    <row r="427" s="1" customFormat="1" ht="105" customHeight="1" spans="1:37">
      <c r="A427" s="2" t="s">
        <v>2748</v>
      </c>
      <c r="B427" s="2"/>
      <c r="C427" s="3" t="s">
        <v>59</v>
      </c>
      <c r="D427" s="3" t="s">
        <v>5</v>
      </c>
      <c r="E427" s="3" t="s">
        <v>60</v>
      </c>
      <c r="F427" s="4" t="s">
        <v>1490</v>
      </c>
      <c r="G427" s="5"/>
      <c r="H427" s="5"/>
      <c r="I427" s="6"/>
      <c r="J427" s="4" t="s">
        <v>2749</v>
      </c>
      <c r="K427" s="5"/>
      <c r="L427" s="5"/>
      <c r="M427" s="6"/>
      <c r="N427" s="4" t="s">
        <v>2148</v>
      </c>
      <c r="O427" s="5"/>
      <c r="P427" s="5"/>
      <c r="Q427" s="5"/>
      <c r="R427" s="5"/>
      <c r="S427" s="5"/>
      <c r="T427" s="6"/>
      <c r="U427" s="5"/>
      <c r="V427" s="4" t="s">
        <v>1314</v>
      </c>
      <c r="W427" s="5"/>
      <c r="X427" s="5"/>
      <c r="Y427" s="6"/>
      <c r="Z427" s="7"/>
      <c r="AA427" s="7"/>
      <c r="AB427" s="7"/>
      <c r="AC427" s="7"/>
      <c r="AD427" s="7"/>
      <c r="AE427" s="8"/>
      <c r="AF427" s="9"/>
      <c r="AG427" s="7"/>
      <c r="AH427" s="7"/>
      <c r="AI427" s="7"/>
      <c r="AJ427" s="7"/>
      <c r="AK427" s="7"/>
    </row>
    <row r="428" s="1" customFormat="1" ht="99.95" customHeight="1" spans="1:37">
      <c r="A428" s="2" t="s">
        <v>2750</v>
      </c>
      <c r="B428" s="2"/>
      <c r="C428" s="3" t="s">
        <v>59</v>
      </c>
      <c r="D428" s="3" t="s">
        <v>5</v>
      </c>
      <c r="E428" s="3" t="s">
        <v>60</v>
      </c>
      <c r="F428" s="4" t="s">
        <v>1494</v>
      </c>
      <c r="G428" s="5"/>
      <c r="H428" s="5"/>
      <c r="I428" s="6"/>
      <c r="J428" s="4" t="s">
        <v>2751</v>
      </c>
      <c r="K428" s="5"/>
      <c r="L428" s="5"/>
      <c r="M428" s="6"/>
      <c r="N428" s="4" t="s">
        <v>2148</v>
      </c>
      <c r="O428" s="5"/>
      <c r="P428" s="5"/>
      <c r="Q428" s="5"/>
      <c r="R428" s="5"/>
      <c r="S428" s="5"/>
      <c r="T428" s="6"/>
      <c r="U428" s="5"/>
      <c r="V428" s="4" t="s">
        <v>1314</v>
      </c>
      <c r="W428" s="5"/>
      <c r="X428" s="5"/>
      <c r="Y428" s="6"/>
      <c r="Z428" s="7"/>
      <c r="AA428" s="7"/>
      <c r="AB428" s="7"/>
      <c r="AC428" s="7"/>
      <c r="AD428" s="7"/>
      <c r="AE428" s="8"/>
      <c r="AF428" s="9"/>
      <c r="AG428" s="7"/>
      <c r="AH428" s="7"/>
      <c r="AI428" s="7"/>
      <c r="AJ428" s="7"/>
      <c r="AK428" s="7"/>
    </row>
    <row r="429" s="1" customFormat="1" ht="141.95" customHeight="1" spans="1:37">
      <c r="A429" s="2" t="s">
        <v>2752</v>
      </c>
      <c r="B429" s="2"/>
      <c r="C429" s="3" t="s">
        <v>59</v>
      </c>
      <c r="D429" s="3" t="s">
        <v>5</v>
      </c>
      <c r="E429" s="3" t="s">
        <v>60</v>
      </c>
      <c r="F429" s="4" t="s">
        <v>1498</v>
      </c>
      <c r="G429" s="5"/>
      <c r="H429" s="5"/>
      <c r="I429" s="6"/>
      <c r="J429" s="4" t="s">
        <v>2753</v>
      </c>
      <c r="K429" s="5"/>
      <c r="L429" s="5"/>
      <c r="M429" s="6"/>
      <c r="N429" s="4" t="s">
        <v>2148</v>
      </c>
      <c r="O429" s="5"/>
      <c r="P429" s="5"/>
      <c r="Q429" s="5"/>
      <c r="R429" s="5"/>
      <c r="S429" s="5"/>
      <c r="T429" s="6"/>
      <c r="U429" s="5"/>
      <c r="V429" s="4" t="s">
        <v>1314</v>
      </c>
      <c r="W429" s="5"/>
      <c r="X429" s="5"/>
      <c r="Y429" s="6"/>
      <c r="Z429" s="7"/>
      <c r="AA429" s="7"/>
      <c r="AB429" s="7"/>
      <c r="AC429" s="7"/>
      <c r="AD429" s="7"/>
      <c r="AE429" s="8"/>
      <c r="AF429" s="9"/>
      <c r="AG429" s="7"/>
      <c r="AH429" s="7"/>
      <c r="AI429" s="7"/>
      <c r="AJ429" s="7"/>
      <c r="AK429" s="7"/>
    </row>
    <row r="430" s="1" customFormat="1" ht="99.95" customHeight="1" spans="1:37">
      <c r="A430" s="2" t="s">
        <v>2754</v>
      </c>
      <c r="B430" s="2"/>
      <c r="C430" s="3" t="s">
        <v>59</v>
      </c>
      <c r="D430" s="3" t="s">
        <v>5</v>
      </c>
      <c r="E430" s="3" t="s">
        <v>60</v>
      </c>
      <c r="F430" s="4" t="s">
        <v>1502</v>
      </c>
      <c r="G430" s="5"/>
      <c r="H430" s="5"/>
      <c r="I430" s="6"/>
      <c r="J430" s="4" t="s">
        <v>2749</v>
      </c>
      <c r="K430" s="5"/>
      <c r="L430" s="5"/>
      <c r="M430" s="6"/>
      <c r="N430" s="4" t="s">
        <v>2151</v>
      </c>
      <c r="O430" s="5"/>
      <c r="P430" s="5"/>
      <c r="Q430" s="5"/>
      <c r="R430" s="5"/>
      <c r="S430" s="5"/>
      <c r="T430" s="6"/>
      <c r="U430" s="5"/>
      <c r="V430" s="4" t="s">
        <v>1314</v>
      </c>
      <c r="W430" s="5"/>
      <c r="X430" s="5"/>
      <c r="Y430" s="6"/>
      <c r="Z430" s="7"/>
      <c r="AA430" s="7"/>
      <c r="AB430" s="7"/>
      <c r="AC430" s="7"/>
      <c r="AD430" s="7"/>
      <c r="AE430" s="8"/>
      <c r="AF430" s="9"/>
      <c r="AG430" s="7"/>
      <c r="AH430" s="7"/>
      <c r="AI430" s="7"/>
      <c r="AJ430" s="7"/>
      <c r="AK430" s="7"/>
    </row>
    <row r="431" s="1" customFormat="1" ht="99.95" customHeight="1" spans="1:37">
      <c r="A431" s="2" t="s">
        <v>2755</v>
      </c>
      <c r="B431" s="2"/>
      <c r="C431" s="3" t="s">
        <v>59</v>
      </c>
      <c r="D431" s="3" t="s">
        <v>5</v>
      </c>
      <c r="E431" s="3" t="s">
        <v>60</v>
      </c>
      <c r="F431" s="4" t="s">
        <v>1505</v>
      </c>
      <c r="G431" s="5"/>
      <c r="H431" s="5"/>
      <c r="I431" s="6"/>
      <c r="J431" s="4" t="s">
        <v>2751</v>
      </c>
      <c r="K431" s="5"/>
      <c r="L431" s="5"/>
      <c r="M431" s="6"/>
      <c r="N431" s="4" t="s">
        <v>2151</v>
      </c>
      <c r="O431" s="5"/>
      <c r="P431" s="5"/>
      <c r="Q431" s="5"/>
      <c r="R431" s="5"/>
      <c r="S431" s="5"/>
      <c r="T431" s="6"/>
      <c r="U431" s="5"/>
      <c r="V431" s="4" t="s">
        <v>1314</v>
      </c>
      <c r="W431" s="5"/>
      <c r="X431" s="5"/>
      <c r="Y431" s="6"/>
      <c r="Z431" s="7"/>
      <c r="AA431" s="7"/>
      <c r="AB431" s="7"/>
      <c r="AC431" s="7"/>
      <c r="AD431" s="7"/>
      <c r="AE431" s="8"/>
      <c r="AF431" s="9"/>
      <c r="AG431" s="7"/>
      <c r="AH431" s="7"/>
      <c r="AI431" s="7"/>
      <c r="AJ431" s="7"/>
      <c r="AK431" s="7"/>
    </row>
    <row r="432" s="1" customFormat="1" ht="141.95" customHeight="1" spans="1:37">
      <c r="A432" s="2" t="s">
        <v>2756</v>
      </c>
      <c r="B432" s="2"/>
      <c r="C432" s="3" t="s">
        <v>59</v>
      </c>
      <c r="D432" s="3" t="s">
        <v>5</v>
      </c>
      <c r="E432" s="3" t="s">
        <v>60</v>
      </c>
      <c r="F432" s="4" t="s">
        <v>1508</v>
      </c>
      <c r="G432" s="5"/>
      <c r="H432" s="5"/>
      <c r="I432" s="6"/>
      <c r="J432" s="4" t="s">
        <v>2753</v>
      </c>
      <c r="K432" s="5"/>
      <c r="L432" s="5"/>
      <c r="M432" s="6"/>
      <c r="N432" s="4" t="s">
        <v>2151</v>
      </c>
      <c r="O432" s="5"/>
      <c r="P432" s="5"/>
      <c r="Q432" s="5"/>
      <c r="R432" s="5"/>
      <c r="S432" s="5"/>
      <c r="T432" s="6"/>
      <c r="U432" s="5"/>
      <c r="V432" s="4" t="s">
        <v>1314</v>
      </c>
      <c r="W432" s="5"/>
      <c r="X432" s="5"/>
      <c r="Y432" s="6"/>
      <c r="Z432" s="7"/>
      <c r="AA432" s="7"/>
      <c r="AB432" s="7"/>
      <c r="AC432" s="7"/>
      <c r="AD432" s="7"/>
      <c r="AE432" s="8"/>
      <c r="AF432" s="9"/>
      <c r="AG432" s="7"/>
      <c r="AH432" s="7"/>
      <c r="AI432" s="7"/>
      <c r="AJ432" s="7"/>
      <c r="AK432" s="7"/>
    </row>
    <row r="433" s="1" customFormat="1" ht="99.95" customHeight="1" spans="1:37">
      <c r="A433" s="2" t="s">
        <v>2757</v>
      </c>
      <c r="B433" s="2"/>
      <c r="C433" s="3" t="s">
        <v>59</v>
      </c>
      <c r="D433" s="3" t="s">
        <v>5</v>
      </c>
      <c r="E433" s="3" t="s">
        <v>60</v>
      </c>
      <c r="F433" s="4" t="s">
        <v>1511</v>
      </c>
      <c r="G433" s="5"/>
      <c r="H433" s="5"/>
      <c r="I433" s="6"/>
      <c r="J433" s="4" t="s">
        <v>2749</v>
      </c>
      <c r="K433" s="5"/>
      <c r="L433" s="5"/>
      <c r="M433" s="6"/>
      <c r="N433" s="4" t="s">
        <v>2180</v>
      </c>
      <c r="O433" s="5"/>
      <c r="P433" s="5"/>
      <c r="Q433" s="5"/>
      <c r="R433" s="5"/>
      <c r="S433" s="5"/>
      <c r="T433" s="6"/>
      <c r="U433" s="5" t="s">
        <v>127</v>
      </c>
      <c r="V433" s="4" t="s">
        <v>1314</v>
      </c>
      <c r="W433" s="5"/>
      <c r="X433" s="5"/>
      <c r="Y433" s="6"/>
      <c r="Z433" s="7"/>
      <c r="AA433" s="7"/>
      <c r="AB433" s="7"/>
      <c r="AC433" s="7"/>
      <c r="AD433" s="7"/>
      <c r="AE433" s="8"/>
      <c r="AF433" s="9"/>
      <c r="AG433" s="7"/>
      <c r="AH433" s="7"/>
      <c r="AI433" s="7"/>
      <c r="AJ433" s="7"/>
      <c r="AK433" s="7"/>
    </row>
    <row r="434" s="1" customFormat="1" ht="99.95" customHeight="1" spans="1:37">
      <c r="A434" s="2" t="s">
        <v>2758</v>
      </c>
      <c r="B434" s="2"/>
      <c r="C434" s="3" t="s">
        <v>59</v>
      </c>
      <c r="D434" s="3" t="s">
        <v>5</v>
      </c>
      <c r="E434" s="3" t="s">
        <v>60</v>
      </c>
      <c r="F434" s="4" t="s">
        <v>1514</v>
      </c>
      <c r="G434" s="5"/>
      <c r="H434" s="5"/>
      <c r="I434" s="6"/>
      <c r="J434" s="4" t="s">
        <v>2751</v>
      </c>
      <c r="K434" s="5"/>
      <c r="L434" s="5"/>
      <c r="M434" s="6"/>
      <c r="N434" s="4" t="s">
        <v>2180</v>
      </c>
      <c r="O434" s="5"/>
      <c r="P434" s="5"/>
      <c r="Q434" s="5"/>
      <c r="R434" s="5"/>
      <c r="S434" s="5"/>
      <c r="T434" s="6"/>
      <c r="U434" s="5" t="s">
        <v>127</v>
      </c>
      <c r="V434" s="4" t="s">
        <v>1314</v>
      </c>
      <c r="W434" s="5"/>
      <c r="X434" s="5"/>
      <c r="Y434" s="6"/>
      <c r="Z434" s="7"/>
      <c r="AA434" s="7"/>
      <c r="AB434" s="7"/>
      <c r="AC434" s="7"/>
      <c r="AD434" s="7"/>
      <c r="AE434" s="8"/>
      <c r="AF434" s="9"/>
      <c r="AG434" s="7"/>
      <c r="AH434" s="7"/>
      <c r="AI434" s="7"/>
      <c r="AJ434" s="7"/>
      <c r="AK434" s="7"/>
    </row>
    <row r="435" s="1" customFormat="1" ht="141.95" customHeight="1" spans="1:37">
      <c r="A435" s="2" t="s">
        <v>2759</v>
      </c>
      <c r="B435" s="2"/>
      <c r="C435" s="3" t="s">
        <v>59</v>
      </c>
      <c r="D435" s="3" t="s">
        <v>5</v>
      </c>
      <c r="E435" s="3" t="s">
        <v>60</v>
      </c>
      <c r="F435" s="4" t="s">
        <v>1517</v>
      </c>
      <c r="G435" s="5"/>
      <c r="H435" s="5"/>
      <c r="I435" s="6"/>
      <c r="J435" s="4" t="s">
        <v>2753</v>
      </c>
      <c r="K435" s="5"/>
      <c r="L435" s="5"/>
      <c r="M435" s="6"/>
      <c r="N435" s="4" t="s">
        <v>2180</v>
      </c>
      <c r="O435" s="5"/>
      <c r="P435" s="5"/>
      <c r="Q435" s="5"/>
      <c r="R435" s="5"/>
      <c r="S435" s="5"/>
      <c r="T435" s="6"/>
      <c r="U435" s="5" t="s">
        <v>127</v>
      </c>
      <c r="V435" s="4" t="s">
        <v>1314</v>
      </c>
      <c r="W435" s="5"/>
      <c r="X435" s="5"/>
      <c r="Y435" s="6"/>
      <c r="Z435" s="7"/>
      <c r="AA435" s="7"/>
      <c r="AB435" s="7"/>
      <c r="AC435" s="7"/>
      <c r="AD435" s="7"/>
      <c r="AE435" s="8"/>
      <c r="AF435" s="9"/>
      <c r="AG435" s="7"/>
      <c r="AH435" s="7"/>
      <c r="AI435" s="7"/>
      <c r="AJ435" s="7"/>
      <c r="AK435" s="7"/>
    </row>
    <row r="436" s="1" customFormat="1" ht="99.95" customHeight="1" spans="1:37">
      <c r="A436" s="2" t="s">
        <v>2760</v>
      </c>
      <c r="B436" s="2"/>
      <c r="C436" s="3" t="s">
        <v>59</v>
      </c>
      <c r="D436" s="3" t="s">
        <v>5</v>
      </c>
      <c r="E436" s="3" t="s">
        <v>60</v>
      </c>
      <c r="F436" s="4" t="s">
        <v>1520</v>
      </c>
      <c r="G436" s="5"/>
      <c r="H436" s="5"/>
      <c r="I436" s="6"/>
      <c r="J436" s="4" t="s">
        <v>2749</v>
      </c>
      <c r="K436" s="5"/>
      <c r="L436" s="5"/>
      <c r="M436" s="6"/>
      <c r="N436" s="4" t="s">
        <v>2186</v>
      </c>
      <c r="O436" s="5"/>
      <c r="P436" s="5"/>
      <c r="Q436" s="5"/>
      <c r="R436" s="5"/>
      <c r="S436" s="5"/>
      <c r="T436" s="6"/>
      <c r="U436" s="5" t="s">
        <v>127</v>
      </c>
      <c r="V436" s="4" t="s">
        <v>1314</v>
      </c>
      <c r="W436" s="5"/>
      <c r="X436" s="5"/>
      <c r="Y436" s="6"/>
      <c r="Z436" s="7"/>
      <c r="AA436" s="7"/>
      <c r="AB436" s="7"/>
      <c r="AC436" s="7"/>
      <c r="AD436" s="7"/>
      <c r="AE436" s="8"/>
      <c r="AF436" s="9"/>
      <c r="AG436" s="7"/>
      <c r="AH436" s="7"/>
      <c r="AI436" s="7"/>
      <c r="AJ436" s="7"/>
      <c r="AK436" s="7"/>
    </row>
    <row r="437" s="1" customFormat="1" ht="99.95" customHeight="1" spans="1:37">
      <c r="A437" s="2" t="s">
        <v>2761</v>
      </c>
      <c r="B437" s="2"/>
      <c r="C437" s="3" t="s">
        <v>59</v>
      </c>
      <c r="D437" s="3" t="s">
        <v>5</v>
      </c>
      <c r="E437" s="3" t="s">
        <v>60</v>
      </c>
      <c r="F437" s="4" t="s">
        <v>1523</v>
      </c>
      <c r="G437" s="5"/>
      <c r="H437" s="5"/>
      <c r="I437" s="6"/>
      <c r="J437" s="4" t="s">
        <v>2751</v>
      </c>
      <c r="K437" s="5"/>
      <c r="L437" s="5"/>
      <c r="M437" s="6"/>
      <c r="N437" s="4" t="s">
        <v>2186</v>
      </c>
      <c r="O437" s="5"/>
      <c r="P437" s="5"/>
      <c r="Q437" s="5"/>
      <c r="R437" s="5"/>
      <c r="S437" s="5"/>
      <c r="T437" s="6"/>
      <c r="U437" s="5" t="s">
        <v>127</v>
      </c>
      <c r="V437" s="4" t="s">
        <v>1314</v>
      </c>
      <c r="W437" s="5"/>
      <c r="X437" s="5"/>
      <c r="Y437" s="6"/>
      <c r="Z437" s="7"/>
      <c r="AA437" s="7"/>
      <c r="AB437" s="7"/>
      <c r="AC437" s="7"/>
      <c r="AD437" s="7"/>
      <c r="AE437" s="8"/>
      <c r="AF437" s="9"/>
      <c r="AG437" s="7"/>
      <c r="AH437" s="7"/>
      <c r="AI437" s="7"/>
      <c r="AJ437" s="7"/>
      <c r="AK437" s="7"/>
    </row>
    <row r="438" s="1" customFormat="1" ht="141.95" customHeight="1" spans="1:37">
      <c r="A438" s="2" t="s">
        <v>2762</v>
      </c>
      <c r="B438" s="2"/>
      <c r="C438" s="3" t="s">
        <v>59</v>
      </c>
      <c r="D438" s="3" t="s">
        <v>5</v>
      </c>
      <c r="E438" s="3" t="s">
        <v>60</v>
      </c>
      <c r="F438" s="4" t="s">
        <v>1526</v>
      </c>
      <c r="G438" s="5"/>
      <c r="H438" s="5"/>
      <c r="I438" s="6"/>
      <c r="J438" s="4" t="s">
        <v>2753</v>
      </c>
      <c r="K438" s="5"/>
      <c r="L438" s="5"/>
      <c r="M438" s="6"/>
      <c r="N438" s="4" t="s">
        <v>2186</v>
      </c>
      <c r="O438" s="5"/>
      <c r="P438" s="5"/>
      <c r="Q438" s="5"/>
      <c r="R438" s="5"/>
      <c r="S438" s="5"/>
      <c r="T438" s="6"/>
      <c r="U438" s="5" t="s">
        <v>127</v>
      </c>
      <c r="V438" s="4" t="s">
        <v>1314</v>
      </c>
      <c r="W438" s="5"/>
      <c r="X438" s="5"/>
      <c r="Y438" s="6"/>
      <c r="Z438" s="7"/>
      <c r="AA438" s="7"/>
      <c r="AB438" s="7"/>
      <c r="AC438" s="7"/>
      <c r="AD438" s="7"/>
      <c r="AE438" s="8"/>
      <c r="AF438" s="9"/>
      <c r="AG438" s="7"/>
      <c r="AH438" s="7"/>
      <c r="AI438" s="7"/>
      <c r="AJ438" s="7"/>
      <c r="AK438" s="7"/>
    </row>
    <row r="439" s="1" customFormat="1" ht="99.95" customHeight="1" spans="1:37">
      <c r="A439" s="2" t="s">
        <v>2763</v>
      </c>
      <c r="B439" s="2"/>
      <c r="C439" s="3" t="s">
        <v>59</v>
      </c>
      <c r="D439" s="3" t="s">
        <v>5</v>
      </c>
      <c r="E439" s="3" t="s">
        <v>60</v>
      </c>
      <c r="F439" s="4" t="s">
        <v>1529</v>
      </c>
      <c r="G439" s="5"/>
      <c r="H439" s="5"/>
      <c r="I439" s="6"/>
      <c r="J439" s="4" t="s">
        <v>2764</v>
      </c>
      <c r="K439" s="5"/>
      <c r="L439" s="5"/>
      <c r="M439" s="6"/>
      <c r="N439" s="4" t="s">
        <v>2159</v>
      </c>
      <c r="O439" s="5"/>
      <c r="P439" s="5"/>
      <c r="Q439" s="5"/>
      <c r="R439" s="5"/>
      <c r="S439" s="5"/>
      <c r="T439" s="6"/>
      <c r="U439" s="5"/>
      <c r="V439" s="4" t="s">
        <v>1314</v>
      </c>
      <c r="W439" s="5"/>
      <c r="X439" s="5"/>
      <c r="Y439" s="6"/>
      <c r="Z439" s="7"/>
      <c r="AA439" s="7"/>
      <c r="AB439" s="7"/>
      <c r="AC439" s="7"/>
      <c r="AD439" s="7"/>
      <c r="AE439" s="8"/>
      <c r="AF439" s="9"/>
      <c r="AG439" s="7"/>
      <c r="AH439" s="7"/>
      <c r="AI439" s="7"/>
      <c r="AJ439" s="7"/>
      <c r="AK439" s="7"/>
    </row>
    <row r="440" s="1" customFormat="1" ht="99.95" customHeight="1" spans="1:37">
      <c r="A440" s="2" t="s">
        <v>2765</v>
      </c>
      <c r="B440" s="2"/>
      <c r="C440" s="3" t="s">
        <v>59</v>
      </c>
      <c r="D440" s="3" t="s">
        <v>5</v>
      </c>
      <c r="E440" s="3" t="s">
        <v>60</v>
      </c>
      <c r="F440" s="4" t="s">
        <v>1533</v>
      </c>
      <c r="G440" s="5"/>
      <c r="H440" s="5"/>
      <c r="I440" s="6"/>
      <c r="J440" s="4" t="s">
        <v>2766</v>
      </c>
      <c r="K440" s="5"/>
      <c r="L440" s="5"/>
      <c r="M440" s="6"/>
      <c r="N440" s="4" t="s">
        <v>2159</v>
      </c>
      <c r="O440" s="5"/>
      <c r="P440" s="5"/>
      <c r="Q440" s="5"/>
      <c r="R440" s="5"/>
      <c r="S440" s="5"/>
      <c r="T440" s="6"/>
      <c r="U440" s="5"/>
      <c r="V440" s="4" t="s">
        <v>1314</v>
      </c>
      <c r="W440" s="5"/>
      <c r="X440" s="5"/>
      <c r="Y440" s="6"/>
      <c r="Z440" s="7"/>
      <c r="AA440" s="7"/>
      <c r="AB440" s="7"/>
      <c r="AC440" s="7"/>
      <c r="AD440" s="7"/>
      <c r="AE440" s="8"/>
      <c r="AF440" s="9"/>
      <c r="AG440" s="7"/>
      <c r="AH440" s="7"/>
      <c r="AI440" s="7"/>
      <c r="AJ440" s="7"/>
      <c r="AK440" s="7"/>
    </row>
    <row r="441" s="1" customFormat="1" ht="141.95" customHeight="1" spans="1:37">
      <c r="A441" s="2" t="s">
        <v>2767</v>
      </c>
      <c r="B441" s="2"/>
      <c r="C441" s="3" t="s">
        <v>59</v>
      </c>
      <c r="D441" s="3" t="s">
        <v>5</v>
      </c>
      <c r="E441" s="3" t="s">
        <v>60</v>
      </c>
      <c r="F441" s="4" t="s">
        <v>1537</v>
      </c>
      <c r="G441" s="5"/>
      <c r="H441" s="5"/>
      <c r="I441" s="6"/>
      <c r="J441" s="4" t="s">
        <v>2768</v>
      </c>
      <c r="K441" s="5"/>
      <c r="L441" s="5"/>
      <c r="M441" s="6"/>
      <c r="N441" s="4" t="s">
        <v>2159</v>
      </c>
      <c r="O441" s="5"/>
      <c r="P441" s="5"/>
      <c r="Q441" s="5"/>
      <c r="R441" s="5"/>
      <c r="S441" s="5"/>
      <c r="T441" s="6"/>
      <c r="U441" s="5"/>
      <c r="V441" s="4" t="s">
        <v>1314</v>
      </c>
      <c r="W441" s="5"/>
      <c r="X441" s="5"/>
      <c r="Y441" s="6"/>
      <c r="Z441" s="7"/>
      <c r="AA441" s="7"/>
      <c r="AB441" s="7"/>
      <c r="AC441" s="7"/>
      <c r="AD441" s="7"/>
      <c r="AE441" s="8"/>
      <c r="AF441" s="9"/>
      <c r="AG441" s="7"/>
      <c r="AH441" s="7"/>
      <c r="AI441" s="7"/>
      <c r="AJ441" s="7"/>
      <c r="AK441" s="7"/>
    </row>
    <row r="442" s="1" customFormat="1" ht="99.95" customHeight="1" spans="1:37">
      <c r="A442" s="2" t="s">
        <v>2769</v>
      </c>
      <c r="B442" s="2"/>
      <c r="C442" s="3" t="s">
        <v>59</v>
      </c>
      <c r="D442" s="3" t="s">
        <v>5</v>
      </c>
      <c r="E442" s="3" t="s">
        <v>60</v>
      </c>
      <c r="F442" s="4" t="s">
        <v>1541</v>
      </c>
      <c r="G442" s="5"/>
      <c r="H442" s="5"/>
      <c r="I442" s="6"/>
      <c r="J442" s="4" t="s">
        <v>2764</v>
      </c>
      <c r="K442" s="5"/>
      <c r="L442" s="5"/>
      <c r="M442" s="6"/>
      <c r="N442" s="4" t="s">
        <v>2162</v>
      </c>
      <c r="O442" s="5"/>
      <c r="P442" s="5"/>
      <c r="Q442" s="5"/>
      <c r="R442" s="5"/>
      <c r="S442" s="5"/>
      <c r="T442" s="6"/>
      <c r="U442" s="5"/>
      <c r="V442" s="4" t="s">
        <v>1314</v>
      </c>
      <c r="W442" s="5"/>
      <c r="X442" s="5"/>
      <c r="Y442" s="6"/>
      <c r="Z442" s="7"/>
      <c r="AA442" s="7"/>
      <c r="AB442" s="7"/>
      <c r="AC442" s="7"/>
      <c r="AD442" s="7"/>
      <c r="AE442" s="8"/>
      <c r="AF442" s="9"/>
      <c r="AG442" s="7"/>
      <c r="AH442" s="7"/>
      <c r="AI442" s="7"/>
      <c r="AJ442" s="7"/>
      <c r="AK442" s="7"/>
    </row>
    <row r="443" s="1" customFormat="1" ht="99.95" customHeight="1" spans="1:37">
      <c r="A443" s="2" t="s">
        <v>2770</v>
      </c>
      <c r="B443" s="2"/>
      <c r="C443" s="3" t="s">
        <v>59</v>
      </c>
      <c r="D443" s="3" t="s">
        <v>5</v>
      </c>
      <c r="E443" s="3" t="s">
        <v>60</v>
      </c>
      <c r="F443" s="4" t="s">
        <v>1544</v>
      </c>
      <c r="G443" s="5"/>
      <c r="H443" s="5"/>
      <c r="I443" s="6"/>
      <c r="J443" s="4" t="s">
        <v>2766</v>
      </c>
      <c r="K443" s="5"/>
      <c r="L443" s="5"/>
      <c r="M443" s="6"/>
      <c r="N443" s="4" t="s">
        <v>2162</v>
      </c>
      <c r="O443" s="5"/>
      <c r="P443" s="5"/>
      <c r="Q443" s="5"/>
      <c r="R443" s="5"/>
      <c r="S443" s="5"/>
      <c r="T443" s="6"/>
      <c r="U443" s="5"/>
      <c r="V443" s="4" t="s">
        <v>1314</v>
      </c>
      <c r="W443" s="5"/>
      <c r="X443" s="5"/>
      <c r="Y443" s="6"/>
      <c r="Z443" s="7"/>
      <c r="AA443" s="7"/>
      <c r="AB443" s="7"/>
      <c r="AC443" s="7"/>
      <c r="AD443" s="7"/>
      <c r="AE443" s="8"/>
      <c r="AF443" s="9"/>
      <c r="AG443" s="7"/>
      <c r="AH443" s="7"/>
      <c r="AI443" s="7"/>
      <c r="AJ443" s="7"/>
      <c r="AK443" s="7"/>
    </row>
    <row r="444" s="1" customFormat="1" ht="141.95" customHeight="1" spans="1:37">
      <c r="A444" s="2" t="s">
        <v>2771</v>
      </c>
      <c r="B444" s="2"/>
      <c r="C444" s="3" t="s">
        <v>59</v>
      </c>
      <c r="D444" s="3" t="s">
        <v>5</v>
      </c>
      <c r="E444" s="3" t="s">
        <v>60</v>
      </c>
      <c r="F444" s="4" t="s">
        <v>1547</v>
      </c>
      <c r="G444" s="5"/>
      <c r="H444" s="5"/>
      <c r="I444" s="6"/>
      <c r="J444" s="4" t="s">
        <v>2768</v>
      </c>
      <c r="K444" s="5"/>
      <c r="L444" s="5"/>
      <c r="M444" s="6"/>
      <c r="N444" s="4" t="s">
        <v>2162</v>
      </c>
      <c r="O444" s="5"/>
      <c r="P444" s="5"/>
      <c r="Q444" s="5"/>
      <c r="R444" s="5"/>
      <c r="S444" s="5"/>
      <c r="T444" s="6"/>
      <c r="U444" s="5"/>
      <c r="V444" s="4" t="s">
        <v>1314</v>
      </c>
      <c r="W444" s="5"/>
      <c r="X444" s="5"/>
      <c r="Y444" s="6"/>
      <c r="Z444" s="7"/>
      <c r="AA444" s="7"/>
      <c r="AB444" s="7"/>
      <c r="AC444" s="7"/>
      <c r="AD444" s="7"/>
      <c r="AE444" s="8"/>
      <c r="AF444" s="9"/>
      <c r="AG444" s="7"/>
      <c r="AH444" s="7"/>
      <c r="AI444" s="7"/>
      <c r="AJ444" s="7"/>
      <c r="AK444" s="7"/>
    </row>
    <row r="445" s="1" customFormat="1" ht="99.95" customHeight="1" spans="1:37">
      <c r="A445" s="2" t="s">
        <v>2772</v>
      </c>
      <c r="B445" s="2"/>
      <c r="C445" s="3" t="s">
        <v>59</v>
      </c>
      <c r="D445" s="3" t="s">
        <v>5</v>
      </c>
      <c r="E445" s="3" t="s">
        <v>60</v>
      </c>
      <c r="F445" s="4" t="s">
        <v>1550</v>
      </c>
      <c r="G445" s="5"/>
      <c r="H445" s="5"/>
      <c r="I445" s="6"/>
      <c r="J445" s="4" t="s">
        <v>2764</v>
      </c>
      <c r="K445" s="5"/>
      <c r="L445" s="5"/>
      <c r="M445" s="6"/>
      <c r="N445" s="4" t="s">
        <v>2203</v>
      </c>
      <c r="O445" s="5"/>
      <c r="P445" s="5"/>
      <c r="Q445" s="5"/>
      <c r="R445" s="5"/>
      <c r="S445" s="5"/>
      <c r="T445" s="6"/>
      <c r="U445" s="5" t="s">
        <v>167</v>
      </c>
      <c r="V445" s="4" t="s">
        <v>1314</v>
      </c>
      <c r="W445" s="5"/>
      <c r="X445" s="5"/>
      <c r="Y445" s="6"/>
      <c r="Z445" s="7"/>
      <c r="AA445" s="7"/>
      <c r="AB445" s="7"/>
      <c r="AC445" s="7"/>
      <c r="AD445" s="7"/>
      <c r="AE445" s="8"/>
      <c r="AF445" s="9"/>
      <c r="AG445" s="7"/>
      <c r="AH445" s="7"/>
      <c r="AI445" s="7"/>
      <c r="AJ445" s="7"/>
      <c r="AK445" s="7"/>
    </row>
    <row r="446" s="1" customFormat="1" ht="99.95" customHeight="1" spans="1:37">
      <c r="A446" s="2" t="s">
        <v>2773</v>
      </c>
      <c r="B446" s="2"/>
      <c r="C446" s="3" t="s">
        <v>59</v>
      </c>
      <c r="D446" s="3" t="s">
        <v>5</v>
      </c>
      <c r="E446" s="3" t="s">
        <v>60</v>
      </c>
      <c r="F446" s="4" t="s">
        <v>1553</v>
      </c>
      <c r="G446" s="5"/>
      <c r="H446" s="5"/>
      <c r="I446" s="6"/>
      <c r="J446" s="4" t="s">
        <v>2766</v>
      </c>
      <c r="K446" s="5"/>
      <c r="L446" s="5"/>
      <c r="M446" s="6"/>
      <c r="N446" s="4" t="s">
        <v>2348</v>
      </c>
      <c r="O446" s="5"/>
      <c r="P446" s="5"/>
      <c r="Q446" s="5"/>
      <c r="R446" s="5"/>
      <c r="S446" s="5"/>
      <c r="T446" s="6"/>
      <c r="U446" s="5" t="s">
        <v>167</v>
      </c>
      <c r="V446" s="4" t="s">
        <v>1314</v>
      </c>
      <c r="W446" s="5"/>
      <c r="X446" s="5"/>
      <c r="Y446" s="6"/>
      <c r="Z446" s="7"/>
      <c r="AA446" s="7"/>
      <c r="AB446" s="7"/>
      <c r="AC446" s="7"/>
      <c r="AD446" s="7"/>
      <c r="AE446" s="8"/>
      <c r="AF446" s="9"/>
      <c r="AG446" s="7"/>
      <c r="AH446" s="7"/>
      <c r="AI446" s="7"/>
      <c r="AJ446" s="7"/>
      <c r="AK446" s="7"/>
    </row>
    <row r="447" s="1" customFormat="1" ht="141.95" customHeight="1" spans="1:37">
      <c r="A447" s="2" t="s">
        <v>2774</v>
      </c>
      <c r="B447" s="2"/>
      <c r="C447" s="3" t="s">
        <v>59</v>
      </c>
      <c r="D447" s="3" t="s">
        <v>5</v>
      </c>
      <c r="E447" s="3" t="s">
        <v>60</v>
      </c>
      <c r="F447" s="4" t="s">
        <v>1556</v>
      </c>
      <c r="G447" s="5"/>
      <c r="H447" s="5"/>
      <c r="I447" s="6"/>
      <c r="J447" s="4" t="s">
        <v>2768</v>
      </c>
      <c r="K447" s="5"/>
      <c r="L447" s="5"/>
      <c r="M447" s="6"/>
      <c r="N447" s="4" t="s">
        <v>2203</v>
      </c>
      <c r="O447" s="5"/>
      <c r="P447" s="5"/>
      <c r="Q447" s="5"/>
      <c r="R447" s="5"/>
      <c r="S447" s="5"/>
      <c r="T447" s="6"/>
      <c r="U447" s="5" t="s">
        <v>167</v>
      </c>
      <c r="V447" s="4" t="s">
        <v>1314</v>
      </c>
      <c r="W447" s="5"/>
      <c r="X447" s="5"/>
      <c r="Y447" s="6"/>
      <c r="Z447" s="7"/>
      <c r="AA447" s="7"/>
      <c r="AB447" s="7"/>
      <c r="AC447" s="7"/>
      <c r="AD447" s="7"/>
      <c r="AE447" s="8"/>
      <c r="AF447" s="9"/>
      <c r="AG447" s="7"/>
      <c r="AH447" s="7"/>
      <c r="AI447" s="7"/>
      <c r="AJ447" s="7"/>
      <c r="AK447" s="7"/>
    </row>
    <row r="448" s="1" customFormat="1" ht="99.95" customHeight="1" spans="1:37">
      <c r="A448" s="2" t="s">
        <v>2775</v>
      </c>
      <c r="B448" s="2"/>
      <c r="C448" s="3" t="s">
        <v>59</v>
      </c>
      <c r="D448" s="3" t="s">
        <v>5</v>
      </c>
      <c r="E448" s="3" t="s">
        <v>60</v>
      </c>
      <c r="F448" s="4" t="s">
        <v>1559</v>
      </c>
      <c r="G448" s="5"/>
      <c r="H448" s="5"/>
      <c r="I448" s="6"/>
      <c r="J448" s="4" t="s">
        <v>2764</v>
      </c>
      <c r="K448" s="5"/>
      <c r="L448" s="5"/>
      <c r="M448" s="6"/>
      <c r="N448" s="4" t="s">
        <v>2209</v>
      </c>
      <c r="O448" s="5"/>
      <c r="P448" s="5"/>
      <c r="Q448" s="5"/>
      <c r="R448" s="5"/>
      <c r="S448" s="5"/>
      <c r="T448" s="6"/>
      <c r="U448" s="5" t="s">
        <v>167</v>
      </c>
      <c r="V448" s="4" t="s">
        <v>1314</v>
      </c>
      <c r="W448" s="5"/>
      <c r="X448" s="5"/>
      <c r="Y448" s="6"/>
      <c r="Z448" s="7"/>
      <c r="AA448" s="7"/>
      <c r="AB448" s="7"/>
      <c r="AC448" s="7"/>
      <c r="AD448" s="7"/>
      <c r="AE448" s="8"/>
      <c r="AF448" s="9"/>
      <c r="AG448" s="7"/>
      <c r="AH448" s="7"/>
      <c r="AI448" s="7"/>
      <c r="AJ448" s="7"/>
      <c r="AK448" s="7"/>
    </row>
    <row r="449" s="1" customFormat="1" ht="99.95" customHeight="1" spans="1:37">
      <c r="A449" s="2" t="s">
        <v>2776</v>
      </c>
      <c r="B449" s="2"/>
      <c r="C449" s="3" t="s">
        <v>59</v>
      </c>
      <c r="D449" s="3" t="s">
        <v>5</v>
      </c>
      <c r="E449" s="3" t="s">
        <v>60</v>
      </c>
      <c r="F449" s="4" t="s">
        <v>1562</v>
      </c>
      <c r="G449" s="5"/>
      <c r="H449" s="5"/>
      <c r="I449" s="6"/>
      <c r="J449" s="4" t="s">
        <v>2766</v>
      </c>
      <c r="K449" s="5"/>
      <c r="L449" s="5"/>
      <c r="M449" s="6"/>
      <c r="N449" s="4" t="s">
        <v>2352</v>
      </c>
      <c r="O449" s="5"/>
      <c r="P449" s="5"/>
      <c r="Q449" s="5"/>
      <c r="R449" s="5"/>
      <c r="S449" s="5"/>
      <c r="T449" s="6"/>
      <c r="U449" s="5" t="s">
        <v>167</v>
      </c>
      <c r="V449" s="4" t="s">
        <v>1314</v>
      </c>
      <c r="W449" s="5"/>
      <c r="X449" s="5"/>
      <c r="Y449" s="6"/>
      <c r="Z449" s="7"/>
      <c r="AA449" s="7"/>
      <c r="AB449" s="7"/>
      <c r="AC449" s="7"/>
      <c r="AD449" s="7"/>
      <c r="AE449" s="8"/>
      <c r="AF449" s="9"/>
      <c r="AG449" s="7"/>
      <c r="AH449" s="7"/>
      <c r="AI449" s="7"/>
      <c r="AJ449" s="7"/>
      <c r="AK449" s="7"/>
    </row>
    <row r="450" s="1" customFormat="1" ht="141.95" customHeight="1" spans="1:37">
      <c r="A450" s="2" t="s">
        <v>2777</v>
      </c>
      <c r="B450" s="2"/>
      <c r="C450" s="3" t="s">
        <v>59</v>
      </c>
      <c r="D450" s="3" t="s">
        <v>5</v>
      </c>
      <c r="E450" s="3" t="s">
        <v>60</v>
      </c>
      <c r="F450" s="4" t="s">
        <v>1565</v>
      </c>
      <c r="G450" s="5"/>
      <c r="H450" s="5"/>
      <c r="I450" s="6"/>
      <c r="J450" s="4" t="s">
        <v>2768</v>
      </c>
      <c r="K450" s="5"/>
      <c r="L450" s="5"/>
      <c r="M450" s="6"/>
      <c r="N450" s="4" t="s">
        <v>2209</v>
      </c>
      <c r="O450" s="5"/>
      <c r="P450" s="5"/>
      <c r="Q450" s="5"/>
      <c r="R450" s="5"/>
      <c r="S450" s="5"/>
      <c r="T450" s="6"/>
      <c r="U450" s="5" t="s">
        <v>167</v>
      </c>
      <c r="V450" s="4" t="s">
        <v>1314</v>
      </c>
      <c r="W450" s="5"/>
      <c r="X450" s="5"/>
      <c r="Y450" s="6"/>
      <c r="Z450" s="7"/>
      <c r="AA450" s="7"/>
      <c r="AB450" s="7"/>
      <c r="AC450" s="7"/>
      <c r="AD450" s="7"/>
      <c r="AE450" s="8"/>
      <c r="AF450" s="9"/>
      <c r="AG450" s="7"/>
      <c r="AH450" s="7"/>
      <c r="AI450" s="7"/>
      <c r="AJ450" s="7"/>
      <c r="AK450" s="7"/>
    </row>
    <row r="451" s="1" customFormat="1" ht="99.95" customHeight="1" spans="1:37">
      <c r="A451" s="2" t="s">
        <v>2778</v>
      </c>
      <c r="B451" s="2"/>
      <c r="C451" s="3" t="s">
        <v>443</v>
      </c>
      <c r="D451" s="3" t="s">
        <v>5</v>
      </c>
      <c r="E451" s="3" t="s">
        <v>60</v>
      </c>
      <c r="F451" s="4" t="s">
        <v>1569</v>
      </c>
      <c r="G451" s="5"/>
      <c r="H451" s="5"/>
      <c r="I451" s="6"/>
      <c r="J451" s="4" t="s">
        <v>2779</v>
      </c>
      <c r="K451" s="5"/>
      <c r="L451" s="5"/>
      <c r="M451" s="6"/>
      <c r="N451" s="4" t="s">
        <v>2366</v>
      </c>
      <c r="O451" s="5"/>
      <c r="P451" s="5"/>
      <c r="Q451" s="5"/>
      <c r="R451" s="5"/>
      <c r="S451" s="5"/>
      <c r="T451" s="6"/>
      <c r="U451" s="5" t="s">
        <v>447</v>
      </c>
      <c r="V451" s="4" t="s">
        <v>1314</v>
      </c>
      <c r="W451" s="5"/>
      <c r="X451" s="5"/>
      <c r="Y451" s="6"/>
      <c r="Z451" s="7"/>
      <c r="AA451" s="7"/>
      <c r="AB451" s="7"/>
      <c r="AC451" s="7"/>
      <c r="AD451" s="7"/>
      <c r="AE451" s="8"/>
      <c r="AF451" s="9"/>
      <c r="AG451" s="7"/>
      <c r="AH451" s="7"/>
      <c r="AI451" s="7"/>
      <c r="AJ451" s="7"/>
      <c r="AK451" s="7"/>
    </row>
    <row r="452" s="1" customFormat="1" ht="99.95" customHeight="1" spans="1:37">
      <c r="A452" s="2" t="s">
        <v>2780</v>
      </c>
      <c r="B452" s="2"/>
      <c r="C452" s="3" t="s">
        <v>443</v>
      </c>
      <c r="D452" s="3" t="s">
        <v>5</v>
      </c>
      <c r="E452" s="3" t="s">
        <v>60</v>
      </c>
      <c r="F452" s="4" t="s">
        <v>1573</v>
      </c>
      <c r="G452" s="5"/>
      <c r="H452" s="5"/>
      <c r="I452" s="6"/>
      <c r="J452" s="4" t="s">
        <v>2779</v>
      </c>
      <c r="K452" s="5"/>
      <c r="L452" s="5"/>
      <c r="M452" s="6"/>
      <c r="N452" s="4" t="s">
        <v>2368</v>
      </c>
      <c r="O452" s="5"/>
      <c r="P452" s="5"/>
      <c r="Q452" s="5"/>
      <c r="R452" s="5"/>
      <c r="S452" s="5"/>
      <c r="T452" s="6"/>
      <c r="U452" s="5" t="s">
        <v>447</v>
      </c>
      <c r="V452" s="4" t="s">
        <v>1314</v>
      </c>
      <c r="W452" s="5"/>
      <c r="X452" s="5"/>
      <c r="Y452" s="6"/>
      <c r="Z452" s="7"/>
      <c r="AA452" s="7"/>
      <c r="AB452" s="7"/>
      <c r="AC452" s="7"/>
      <c r="AD452" s="7"/>
      <c r="AE452" s="8"/>
      <c r="AF452" s="9"/>
      <c r="AG452" s="7"/>
      <c r="AH452" s="7"/>
      <c r="AI452" s="7"/>
      <c r="AJ452" s="7"/>
      <c r="AK452" s="7"/>
    </row>
    <row r="453" s="1" customFormat="1" ht="99.95" customHeight="1" spans="1:37">
      <c r="A453" s="2" t="s">
        <v>2781</v>
      </c>
      <c r="B453" s="2"/>
      <c r="C453" s="3" t="s">
        <v>443</v>
      </c>
      <c r="D453" s="3" t="s">
        <v>5</v>
      </c>
      <c r="E453" s="3" t="s">
        <v>60</v>
      </c>
      <c r="F453" s="4" t="s">
        <v>1576</v>
      </c>
      <c r="G453" s="5"/>
      <c r="H453" s="5"/>
      <c r="I453" s="6"/>
      <c r="J453" s="4" t="s">
        <v>2779</v>
      </c>
      <c r="K453" s="5"/>
      <c r="L453" s="5"/>
      <c r="M453" s="6"/>
      <c r="N453" s="4" t="s">
        <v>2370</v>
      </c>
      <c r="O453" s="5"/>
      <c r="P453" s="5"/>
      <c r="Q453" s="5"/>
      <c r="R453" s="5"/>
      <c r="S453" s="5"/>
      <c r="T453" s="6"/>
      <c r="U453" s="5" t="s">
        <v>447</v>
      </c>
      <c r="V453" s="4" t="s">
        <v>1314</v>
      </c>
      <c r="W453" s="5"/>
      <c r="X453" s="5"/>
      <c r="Y453" s="6"/>
      <c r="Z453" s="7"/>
      <c r="AA453" s="7"/>
      <c r="AB453" s="7"/>
      <c r="AC453" s="7"/>
      <c r="AD453" s="7"/>
      <c r="AE453" s="8"/>
      <c r="AF453" s="9"/>
      <c r="AG453" s="7"/>
      <c r="AH453" s="7"/>
      <c r="AI453" s="7"/>
      <c r="AJ453" s="7"/>
      <c r="AK453" s="7"/>
    </row>
    <row r="454" s="1" customFormat="1" ht="99.95" customHeight="1" spans="1:37">
      <c r="A454" s="2" t="s">
        <v>2782</v>
      </c>
      <c r="B454" s="2"/>
      <c r="C454" s="3" t="s">
        <v>443</v>
      </c>
      <c r="D454" s="3" t="s">
        <v>5</v>
      </c>
      <c r="E454" s="3" t="s">
        <v>60</v>
      </c>
      <c r="F454" s="4" t="s">
        <v>1579</v>
      </c>
      <c r="G454" s="5"/>
      <c r="H454" s="5"/>
      <c r="I454" s="6"/>
      <c r="J454" s="4" t="s">
        <v>2779</v>
      </c>
      <c r="K454" s="5"/>
      <c r="L454" s="5"/>
      <c r="M454" s="6"/>
      <c r="N454" s="4" t="s">
        <v>2372</v>
      </c>
      <c r="O454" s="5"/>
      <c r="P454" s="5"/>
      <c r="Q454" s="5"/>
      <c r="R454" s="5"/>
      <c r="S454" s="5"/>
      <c r="T454" s="6"/>
      <c r="U454" s="5" t="s">
        <v>447</v>
      </c>
      <c r="V454" s="4" t="s">
        <v>1314</v>
      </c>
      <c r="W454" s="5"/>
      <c r="X454" s="5"/>
      <c r="Y454" s="6"/>
      <c r="Z454" s="7"/>
      <c r="AA454" s="7"/>
      <c r="AB454" s="7"/>
      <c r="AC454" s="7"/>
      <c r="AD454" s="7"/>
      <c r="AE454" s="8"/>
      <c r="AF454" s="9"/>
      <c r="AG454" s="7"/>
      <c r="AH454" s="7"/>
      <c r="AI454" s="7"/>
      <c r="AJ454" s="7"/>
      <c r="AK454" s="7"/>
    </row>
    <row r="455" s="1" customFormat="1" ht="99.95" customHeight="1" spans="1:37">
      <c r="A455" s="2" t="s">
        <v>2783</v>
      </c>
      <c r="B455" s="2"/>
      <c r="C455" s="3" t="s">
        <v>443</v>
      </c>
      <c r="D455" s="3" t="s">
        <v>5</v>
      </c>
      <c r="E455" s="3" t="s">
        <v>60</v>
      </c>
      <c r="F455" s="4" t="s">
        <v>1582</v>
      </c>
      <c r="G455" s="5"/>
      <c r="H455" s="5"/>
      <c r="I455" s="6"/>
      <c r="J455" s="4" t="s">
        <v>2779</v>
      </c>
      <c r="K455" s="5"/>
      <c r="L455" s="5"/>
      <c r="M455" s="6"/>
      <c r="N455" s="4" t="s">
        <v>2374</v>
      </c>
      <c r="O455" s="5"/>
      <c r="P455" s="5"/>
      <c r="Q455" s="5"/>
      <c r="R455" s="5"/>
      <c r="S455" s="5"/>
      <c r="T455" s="6"/>
      <c r="U455" s="5" t="s">
        <v>447</v>
      </c>
      <c r="V455" s="4" t="s">
        <v>1314</v>
      </c>
      <c r="W455" s="5"/>
      <c r="X455" s="5"/>
      <c r="Y455" s="6"/>
      <c r="Z455" s="7"/>
      <c r="AA455" s="7"/>
      <c r="AB455" s="7"/>
      <c r="AC455" s="7"/>
      <c r="AD455" s="7"/>
      <c r="AE455" s="8"/>
      <c r="AF455" s="9"/>
      <c r="AG455" s="7"/>
      <c r="AH455" s="7"/>
      <c r="AI455" s="7"/>
      <c r="AJ455" s="7"/>
      <c r="AK455" s="7"/>
    </row>
    <row r="456" s="1" customFormat="1" ht="99.95" customHeight="1" spans="1:37">
      <c r="A456" s="2" t="s">
        <v>2784</v>
      </c>
      <c r="B456" s="2"/>
      <c r="C456" s="3" t="s">
        <v>443</v>
      </c>
      <c r="D456" s="3" t="s">
        <v>5</v>
      </c>
      <c r="E456" s="3" t="s">
        <v>60</v>
      </c>
      <c r="F456" s="4" t="s">
        <v>1585</v>
      </c>
      <c r="G456" s="5"/>
      <c r="H456" s="5"/>
      <c r="I456" s="6"/>
      <c r="J456" s="4" t="s">
        <v>2779</v>
      </c>
      <c r="K456" s="5"/>
      <c r="L456" s="5"/>
      <c r="M456" s="6"/>
      <c r="N456" s="4" t="s">
        <v>2376</v>
      </c>
      <c r="O456" s="5"/>
      <c r="P456" s="5"/>
      <c r="Q456" s="5"/>
      <c r="R456" s="5"/>
      <c r="S456" s="5"/>
      <c r="T456" s="6"/>
      <c r="U456" s="5" t="s">
        <v>447</v>
      </c>
      <c r="V456" s="4" t="s">
        <v>1314</v>
      </c>
      <c r="W456" s="5"/>
      <c r="X456" s="5"/>
      <c r="Y456" s="6"/>
      <c r="Z456" s="7"/>
      <c r="AA456" s="7"/>
      <c r="AB456" s="7"/>
      <c r="AC456" s="7"/>
      <c r="AD456" s="7"/>
      <c r="AE456" s="8"/>
      <c r="AF456" s="9"/>
      <c r="AG456" s="7"/>
      <c r="AH456" s="7"/>
      <c r="AI456" s="7"/>
      <c r="AJ456" s="7"/>
      <c r="AK456" s="7"/>
    </row>
    <row r="457" s="1" customFormat="1" ht="99.95" customHeight="1" spans="1:37">
      <c r="A457" s="2" t="s">
        <v>2785</v>
      </c>
      <c r="B457" s="2"/>
      <c r="C457" s="3" t="s">
        <v>443</v>
      </c>
      <c r="D457" s="3" t="s">
        <v>5</v>
      </c>
      <c r="E457" s="3" t="s">
        <v>60</v>
      </c>
      <c r="F457" s="4" t="s">
        <v>1588</v>
      </c>
      <c r="G457" s="5"/>
      <c r="H457" s="5"/>
      <c r="I457" s="6"/>
      <c r="J457" s="4" t="s">
        <v>2786</v>
      </c>
      <c r="K457" s="5"/>
      <c r="L457" s="5"/>
      <c r="M457" s="6"/>
      <c r="N457" s="4" t="s">
        <v>2379</v>
      </c>
      <c r="O457" s="5"/>
      <c r="P457" s="5"/>
      <c r="Q457" s="5"/>
      <c r="R457" s="5"/>
      <c r="S457" s="5"/>
      <c r="T457" s="6"/>
      <c r="U457" s="5" t="s">
        <v>457</v>
      </c>
      <c r="V457" s="4" t="s">
        <v>1314</v>
      </c>
      <c r="W457" s="5"/>
      <c r="X457" s="5"/>
      <c r="Y457" s="6"/>
      <c r="Z457" s="7"/>
      <c r="AA457" s="7"/>
      <c r="AB457" s="7"/>
      <c r="AC457" s="7"/>
      <c r="AD457" s="7"/>
      <c r="AE457" s="8"/>
      <c r="AF457" s="9"/>
      <c r="AG457" s="7"/>
      <c r="AH457" s="7"/>
      <c r="AI457" s="7"/>
      <c r="AJ457" s="7"/>
      <c r="AK457" s="7"/>
    </row>
    <row r="458" s="1" customFormat="1" ht="99.95" customHeight="1" spans="1:37">
      <c r="A458" s="2" t="s">
        <v>2787</v>
      </c>
      <c r="B458" s="2"/>
      <c r="C458" s="3" t="s">
        <v>443</v>
      </c>
      <c r="D458" s="3" t="s">
        <v>5</v>
      </c>
      <c r="E458" s="3" t="s">
        <v>60</v>
      </c>
      <c r="F458" s="4" t="s">
        <v>1592</v>
      </c>
      <c r="G458" s="5"/>
      <c r="H458" s="5"/>
      <c r="I458" s="6"/>
      <c r="J458" s="4" t="s">
        <v>2786</v>
      </c>
      <c r="K458" s="5"/>
      <c r="L458" s="5"/>
      <c r="M458" s="6"/>
      <c r="N458" s="4" t="s">
        <v>2381</v>
      </c>
      <c r="O458" s="5"/>
      <c r="P458" s="5"/>
      <c r="Q458" s="5"/>
      <c r="R458" s="5"/>
      <c r="S458" s="5"/>
      <c r="T458" s="6"/>
      <c r="U458" s="5" t="s">
        <v>457</v>
      </c>
      <c r="V458" s="4" t="s">
        <v>1314</v>
      </c>
      <c r="W458" s="5"/>
      <c r="X458" s="5"/>
      <c r="Y458" s="6"/>
      <c r="Z458" s="7"/>
      <c r="AA458" s="7"/>
      <c r="AB458" s="7"/>
      <c r="AC458" s="7"/>
      <c r="AD458" s="7"/>
      <c r="AE458" s="8"/>
      <c r="AF458" s="9"/>
      <c r="AG458" s="7"/>
      <c r="AH458" s="7"/>
      <c r="AI458" s="7"/>
      <c r="AJ458" s="7"/>
      <c r="AK458" s="7"/>
    </row>
    <row r="459" s="1" customFormat="1" ht="99.95" customHeight="1" spans="1:37">
      <c r="A459" s="2" t="s">
        <v>2788</v>
      </c>
      <c r="B459" s="2"/>
      <c r="C459" s="3" t="s">
        <v>443</v>
      </c>
      <c r="D459" s="3" t="s">
        <v>5</v>
      </c>
      <c r="E459" s="3" t="s">
        <v>60</v>
      </c>
      <c r="F459" s="4" t="s">
        <v>1595</v>
      </c>
      <c r="G459" s="5"/>
      <c r="H459" s="5"/>
      <c r="I459" s="6"/>
      <c r="J459" s="4" t="s">
        <v>2786</v>
      </c>
      <c r="K459" s="5"/>
      <c r="L459" s="5"/>
      <c r="M459" s="6"/>
      <c r="N459" s="4" t="s">
        <v>2383</v>
      </c>
      <c r="O459" s="5"/>
      <c r="P459" s="5"/>
      <c r="Q459" s="5"/>
      <c r="R459" s="5"/>
      <c r="S459" s="5"/>
      <c r="T459" s="6"/>
      <c r="U459" s="5" t="s">
        <v>457</v>
      </c>
      <c r="V459" s="4" t="s">
        <v>1314</v>
      </c>
      <c r="W459" s="5"/>
      <c r="X459" s="5"/>
      <c r="Y459" s="6"/>
      <c r="Z459" s="7"/>
      <c r="AA459" s="7"/>
      <c r="AB459" s="7"/>
      <c r="AC459" s="7"/>
      <c r="AD459" s="7"/>
      <c r="AE459" s="8"/>
      <c r="AF459" s="9"/>
      <c r="AG459" s="7"/>
      <c r="AH459" s="7"/>
      <c r="AI459" s="7"/>
      <c r="AJ459" s="7"/>
      <c r="AK459" s="7"/>
    </row>
    <row r="460" s="1" customFormat="1" ht="99.95" customHeight="1" spans="1:37">
      <c r="A460" s="2" t="s">
        <v>2789</v>
      </c>
      <c r="B460" s="2"/>
      <c r="C460" s="3" t="s">
        <v>443</v>
      </c>
      <c r="D460" s="3" t="s">
        <v>5</v>
      </c>
      <c r="E460" s="3" t="s">
        <v>60</v>
      </c>
      <c r="F460" s="4" t="s">
        <v>1598</v>
      </c>
      <c r="G460" s="5"/>
      <c r="H460" s="5"/>
      <c r="I460" s="6"/>
      <c r="J460" s="4" t="s">
        <v>2786</v>
      </c>
      <c r="K460" s="5"/>
      <c r="L460" s="5"/>
      <c r="M460" s="6"/>
      <c r="N460" s="4" t="s">
        <v>2385</v>
      </c>
      <c r="O460" s="5"/>
      <c r="P460" s="5"/>
      <c r="Q460" s="5"/>
      <c r="R460" s="5"/>
      <c r="S460" s="5"/>
      <c r="T460" s="6"/>
      <c r="U460" s="5" t="s">
        <v>457</v>
      </c>
      <c r="V460" s="4" t="s">
        <v>1314</v>
      </c>
      <c r="W460" s="5"/>
      <c r="X460" s="5"/>
      <c r="Y460" s="6"/>
      <c r="Z460" s="7"/>
      <c r="AA460" s="7"/>
      <c r="AB460" s="7"/>
      <c r="AC460" s="7"/>
      <c r="AD460" s="7"/>
      <c r="AE460" s="8"/>
      <c r="AF460" s="9"/>
      <c r="AG460" s="7"/>
      <c r="AH460" s="7"/>
      <c r="AI460" s="7"/>
      <c r="AJ460" s="7"/>
      <c r="AK460" s="7"/>
    </row>
    <row r="461" s="1" customFormat="1" ht="99.95" customHeight="1" spans="1:37">
      <c r="A461" s="2" t="s">
        <v>2790</v>
      </c>
      <c r="B461" s="2"/>
      <c r="C461" s="3" t="s">
        <v>443</v>
      </c>
      <c r="D461" s="3" t="s">
        <v>5</v>
      </c>
      <c r="E461" s="3" t="s">
        <v>60</v>
      </c>
      <c r="F461" s="4" t="s">
        <v>1601</v>
      </c>
      <c r="G461" s="5"/>
      <c r="H461" s="5"/>
      <c r="I461" s="6"/>
      <c r="J461" s="4" t="s">
        <v>2786</v>
      </c>
      <c r="K461" s="5"/>
      <c r="L461" s="5"/>
      <c r="M461" s="6"/>
      <c r="N461" s="4" t="s">
        <v>2387</v>
      </c>
      <c r="O461" s="5"/>
      <c r="P461" s="5"/>
      <c r="Q461" s="5"/>
      <c r="R461" s="5"/>
      <c r="S461" s="5"/>
      <c r="T461" s="6"/>
      <c r="U461" s="5" t="s">
        <v>457</v>
      </c>
      <c r="V461" s="4" t="s">
        <v>1314</v>
      </c>
      <c r="W461" s="5"/>
      <c r="X461" s="5"/>
      <c r="Y461" s="6"/>
      <c r="Z461" s="7"/>
      <c r="AA461" s="7"/>
      <c r="AB461" s="7"/>
      <c r="AC461" s="7"/>
      <c r="AD461" s="7"/>
      <c r="AE461" s="8"/>
      <c r="AF461" s="9"/>
      <c r="AG461" s="7"/>
      <c r="AH461" s="7"/>
      <c r="AI461" s="7"/>
      <c r="AJ461" s="7"/>
      <c r="AK461" s="7"/>
    </row>
    <row r="462" s="1" customFormat="1" ht="99.95" customHeight="1" spans="1:37">
      <c r="A462" s="2" t="s">
        <v>2791</v>
      </c>
      <c r="B462" s="2"/>
      <c r="C462" s="3" t="s">
        <v>443</v>
      </c>
      <c r="D462" s="3" t="s">
        <v>5</v>
      </c>
      <c r="E462" s="3" t="s">
        <v>60</v>
      </c>
      <c r="F462" s="4" t="s">
        <v>1604</v>
      </c>
      <c r="G462" s="5"/>
      <c r="H462" s="5"/>
      <c r="I462" s="6"/>
      <c r="J462" s="4" t="s">
        <v>2786</v>
      </c>
      <c r="K462" s="5"/>
      <c r="L462" s="5"/>
      <c r="M462" s="6"/>
      <c r="N462" s="4" t="s">
        <v>2390</v>
      </c>
      <c r="O462" s="5"/>
      <c r="P462" s="5"/>
      <c r="Q462" s="5"/>
      <c r="R462" s="5"/>
      <c r="S462" s="5"/>
      <c r="T462" s="6"/>
      <c r="U462" s="5" t="s">
        <v>457</v>
      </c>
      <c r="V462" s="4" t="s">
        <v>1314</v>
      </c>
      <c r="W462" s="5"/>
      <c r="X462" s="5"/>
      <c r="Y462" s="6"/>
      <c r="Z462" s="7"/>
      <c r="AA462" s="7"/>
      <c r="AB462" s="7"/>
      <c r="AC462" s="7"/>
      <c r="AD462" s="7"/>
      <c r="AE462" s="8"/>
      <c r="AF462" s="9"/>
      <c r="AG462" s="7"/>
      <c r="AH462" s="7"/>
      <c r="AI462" s="7"/>
      <c r="AJ462" s="7"/>
      <c r="AK462" s="7"/>
    </row>
    <row r="463" s="1" customFormat="1" ht="110" customHeight="1" spans="1:37">
      <c r="A463" s="2" t="s">
        <v>2792</v>
      </c>
      <c r="B463" s="2"/>
      <c r="C463" s="3" t="s">
        <v>516</v>
      </c>
      <c r="D463" s="3" t="s">
        <v>5</v>
      </c>
      <c r="E463" s="3" t="s">
        <v>60</v>
      </c>
      <c r="F463" s="4" t="s">
        <v>1607</v>
      </c>
      <c r="G463" s="5"/>
      <c r="H463" s="5"/>
      <c r="I463" s="6"/>
      <c r="J463" s="4" t="s">
        <v>2793</v>
      </c>
      <c r="K463" s="5"/>
      <c r="L463" s="5"/>
      <c r="M463" s="6"/>
      <c r="N463" s="4" t="s">
        <v>525</v>
      </c>
      <c r="O463" s="5"/>
      <c r="P463" s="5"/>
      <c r="Q463" s="5"/>
      <c r="R463" s="5"/>
      <c r="S463" s="5"/>
      <c r="T463" s="6"/>
      <c r="U463" s="5"/>
      <c r="V463" s="4" t="s">
        <v>1314</v>
      </c>
      <c r="W463" s="5"/>
      <c r="X463" s="5"/>
      <c r="Y463" s="6"/>
      <c r="Z463" s="7"/>
      <c r="AA463" s="7"/>
      <c r="AB463" s="7"/>
      <c r="AC463" s="7"/>
      <c r="AD463" s="7"/>
      <c r="AE463" s="8"/>
      <c r="AF463" s="9"/>
      <c r="AG463" s="7"/>
      <c r="AH463" s="7"/>
      <c r="AI463" s="7"/>
      <c r="AJ463" s="7"/>
      <c r="AK463" s="7"/>
    </row>
    <row r="464" s="1" customFormat="1" ht="99.95" customHeight="1" spans="1:37">
      <c r="A464" s="2" t="s">
        <v>2794</v>
      </c>
      <c r="B464" s="2"/>
      <c r="C464" s="3" t="s">
        <v>516</v>
      </c>
      <c r="D464" s="3" t="s">
        <v>5</v>
      </c>
      <c r="E464" s="3" t="s">
        <v>60</v>
      </c>
      <c r="F464" s="4" t="s">
        <v>1611</v>
      </c>
      <c r="G464" s="5"/>
      <c r="H464" s="5"/>
      <c r="I464" s="6"/>
      <c r="J464" s="4" t="s">
        <v>2793</v>
      </c>
      <c r="K464" s="5"/>
      <c r="L464" s="5"/>
      <c r="M464" s="6"/>
      <c r="N464" s="4" t="s">
        <v>530</v>
      </c>
      <c r="O464" s="5"/>
      <c r="P464" s="5"/>
      <c r="Q464" s="5"/>
      <c r="R464" s="5"/>
      <c r="S464" s="5"/>
      <c r="T464" s="6"/>
      <c r="U464" s="5"/>
      <c r="V464" s="4" t="s">
        <v>1314</v>
      </c>
      <c r="W464" s="5"/>
      <c r="X464" s="5"/>
      <c r="Y464" s="6"/>
      <c r="Z464" s="7"/>
      <c r="AA464" s="7"/>
      <c r="AB464" s="7"/>
      <c r="AC464" s="7"/>
      <c r="AD464" s="7"/>
      <c r="AE464" s="8"/>
      <c r="AF464" s="9"/>
      <c r="AG464" s="7"/>
      <c r="AH464" s="7"/>
      <c r="AI464" s="7"/>
      <c r="AJ464" s="7"/>
      <c r="AK464" s="7"/>
    </row>
    <row r="465" s="1" customFormat="1" ht="99.95" customHeight="1" spans="1:37">
      <c r="A465" s="2" t="s">
        <v>2795</v>
      </c>
      <c r="B465" s="2"/>
      <c r="C465" s="3" t="s">
        <v>516</v>
      </c>
      <c r="D465" s="3" t="s">
        <v>5</v>
      </c>
      <c r="E465" s="3" t="s">
        <v>60</v>
      </c>
      <c r="F465" s="4" t="s">
        <v>1614</v>
      </c>
      <c r="G465" s="5"/>
      <c r="H465" s="5"/>
      <c r="I465" s="6"/>
      <c r="J465" s="4" t="s">
        <v>2793</v>
      </c>
      <c r="K465" s="5"/>
      <c r="L465" s="5"/>
      <c r="M465" s="6"/>
      <c r="N465" s="4" t="s">
        <v>535</v>
      </c>
      <c r="O465" s="5"/>
      <c r="P465" s="5"/>
      <c r="Q465" s="5"/>
      <c r="R465" s="5"/>
      <c r="S465" s="5"/>
      <c r="T465" s="6"/>
      <c r="U465" s="5"/>
      <c r="V465" s="4" t="s">
        <v>1314</v>
      </c>
      <c r="W465" s="5"/>
      <c r="X465" s="5"/>
      <c r="Y465" s="6"/>
      <c r="Z465" s="7"/>
      <c r="AA465" s="7"/>
      <c r="AB465" s="7"/>
      <c r="AC465" s="7"/>
      <c r="AD465" s="7"/>
      <c r="AE465" s="8"/>
      <c r="AF465" s="9"/>
      <c r="AG465" s="7"/>
      <c r="AH465" s="7"/>
      <c r="AI465" s="7"/>
      <c r="AJ465" s="7"/>
      <c r="AK465" s="7"/>
    </row>
    <row r="466" s="1" customFormat="1" ht="99.95" customHeight="1" spans="1:37">
      <c r="A466" s="2" t="s">
        <v>2796</v>
      </c>
      <c r="B466" s="2"/>
      <c r="C466" s="3" t="s">
        <v>516</v>
      </c>
      <c r="D466" s="3" t="s">
        <v>5</v>
      </c>
      <c r="E466" s="3" t="s">
        <v>60</v>
      </c>
      <c r="F466" s="4" t="s">
        <v>1617</v>
      </c>
      <c r="G466" s="5"/>
      <c r="H466" s="5"/>
      <c r="I466" s="6"/>
      <c r="J466" s="4" t="s">
        <v>2793</v>
      </c>
      <c r="K466" s="5"/>
      <c r="L466" s="5"/>
      <c r="M466" s="6"/>
      <c r="N466" s="4" t="s">
        <v>540</v>
      </c>
      <c r="O466" s="5"/>
      <c r="P466" s="5"/>
      <c r="Q466" s="5"/>
      <c r="R466" s="5"/>
      <c r="S466" s="5"/>
      <c r="T466" s="6"/>
      <c r="U466" s="5"/>
      <c r="V466" s="4" t="s">
        <v>1314</v>
      </c>
      <c r="W466" s="5"/>
      <c r="X466" s="5"/>
      <c r="Y466" s="6"/>
      <c r="Z466" s="7"/>
      <c r="AA466" s="7"/>
      <c r="AB466" s="7"/>
      <c r="AC466" s="7"/>
      <c r="AD466" s="7"/>
      <c r="AE466" s="8"/>
      <c r="AF466" s="9"/>
      <c r="AG466" s="7"/>
      <c r="AH466" s="7"/>
      <c r="AI466" s="7"/>
      <c r="AJ466" s="7"/>
      <c r="AK466" s="7"/>
    </row>
    <row r="467" s="1" customFormat="1" ht="99.95" customHeight="1" spans="1:37">
      <c r="A467" s="2" t="s">
        <v>2797</v>
      </c>
      <c r="B467" s="2"/>
      <c r="C467" s="3" t="s">
        <v>516</v>
      </c>
      <c r="D467" s="3" t="s">
        <v>5</v>
      </c>
      <c r="E467" s="3" t="s">
        <v>60</v>
      </c>
      <c r="F467" s="4" t="s">
        <v>1617</v>
      </c>
      <c r="G467" s="5"/>
      <c r="H467" s="5"/>
      <c r="I467" s="6"/>
      <c r="J467" s="4" t="s">
        <v>2793</v>
      </c>
      <c r="K467" s="5"/>
      <c r="L467" s="5"/>
      <c r="M467" s="6"/>
      <c r="N467" s="4" t="s">
        <v>544</v>
      </c>
      <c r="O467" s="5"/>
      <c r="P467" s="5"/>
      <c r="Q467" s="5"/>
      <c r="R467" s="5"/>
      <c r="S467" s="5"/>
      <c r="T467" s="6"/>
      <c r="U467" s="5"/>
      <c r="V467" s="4" t="s">
        <v>1314</v>
      </c>
      <c r="W467" s="5"/>
      <c r="X467" s="5"/>
      <c r="Y467" s="6"/>
      <c r="Z467" s="7"/>
      <c r="AA467" s="7"/>
      <c r="AB467" s="7"/>
      <c r="AC467" s="7"/>
      <c r="AD467" s="7"/>
      <c r="AE467" s="8"/>
      <c r="AF467" s="9"/>
      <c r="AG467" s="7"/>
      <c r="AH467" s="7"/>
      <c r="AI467" s="7"/>
      <c r="AJ467" s="7"/>
      <c r="AK467" s="7"/>
    </row>
    <row r="468" s="1" customFormat="1" ht="99.95" customHeight="1" spans="1:37">
      <c r="A468" s="2" t="s">
        <v>2798</v>
      </c>
      <c r="B468" s="2"/>
      <c r="C468" s="3" t="s">
        <v>516</v>
      </c>
      <c r="D468" s="3" t="s">
        <v>5</v>
      </c>
      <c r="E468" s="3" t="s">
        <v>60</v>
      </c>
      <c r="F468" s="4" t="s">
        <v>1622</v>
      </c>
      <c r="G468" s="5"/>
      <c r="H468" s="5"/>
      <c r="I468" s="6"/>
      <c r="J468" s="4" t="s">
        <v>2793</v>
      </c>
      <c r="K468" s="5"/>
      <c r="L468" s="5"/>
      <c r="M468" s="6"/>
      <c r="N468" s="4" t="s">
        <v>550</v>
      </c>
      <c r="O468" s="5"/>
      <c r="P468" s="5"/>
      <c r="Q468" s="5"/>
      <c r="R468" s="5"/>
      <c r="S468" s="5"/>
      <c r="T468" s="6"/>
      <c r="U468" s="5"/>
      <c r="V468" s="4" t="s">
        <v>1314</v>
      </c>
      <c r="W468" s="5"/>
      <c r="X468" s="5"/>
      <c r="Y468" s="6"/>
      <c r="Z468" s="7"/>
      <c r="AA468" s="7"/>
      <c r="AB468" s="7"/>
      <c r="AC468" s="7"/>
      <c r="AD468" s="7"/>
      <c r="AE468" s="8"/>
      <c r="AF468" s="9"/>
      <c r="AG468" s="7"/>
      <c r="AH468" s="7"/>
      <c r="AI468" s="7"/>
      <c r="AJ468" s="7"/>
      <c r="AK468" s="7"/>
    </row>
    <row r="469" s="1" customFormat="1" ht="114.95" customHeight="1" spans="1:37">
      <c r="A469" s="2" t="s">
        <v>2799</v>
      </c>
      <c r="B469" s="2"/>
      <c r="C469" s="3" t="s">
        <v>554</v>
      </c>
      <c r="D469" s="3" t="s">
        <v>5</v>
      </c>
      <c r="E469" s="3" t="s">
        <v>60</v>
      </c>
      <c r="F469" s="4" t="s">
        <v>1625</v>
      </c>
      <c r="G469" s="5"/>
      <c r="H469" s="5"/>
      <c r="I469" s="6"/>
      <c r="J469" s="4" t="s">
        <v>2800</v>
      </c>
      <c r="K469" s="5"/>
      <c r="L469" s="5"/>
      <c r="M469" s="6"/>
      <c r="N469" s="4" t="s">
        <v>557</v>
      </c>
      <c r="O469" s="5"/>
      <c r="P469" s="5"/>
      <c r="Q469" s="5"/>
      <c r="R469" s="5"/>
      <c r="S469" s="5"/>
      <c r="T469" s="6"/>
      <c r="U469" s="5"/>
      <c r="V469" s="4" t="s">
        <v>1314</v>
      </c>
      <c r="W469" s="5"/>
      <c r="X469" s="5"/>
      <c r="Y469" s="6"/>
      <c r="Z469" s="7"/>
      <c r="AA469" s="7"/>
      <c r="AB469" s="7"/>
      <c r="AC469" s="7"/>
      <c r="AD469" s="7"/>
      <c r="AE469" s="8"/>
      <c r="AF469" s="9"/>
      <c r="AG469" s="7"/>
      <c r="AH469" s="7"/>
      <c r="AI469" s="7"/>
      <c r="AJ469" s="7"/>
      <c r="AK469" s="7"/>
    </row>
    <row r="470" s="1" customFormat="1" ht="114.95" customHeight="1" spans="1:37">
      <c r="A470" s="2" t="s">
        <v>2801</v>
      </c>
      <c r="B470" s="2"/>
      <c r="C470" s="3" t="s">
        <v>554</v>
      </c>
      <c r="D470" s="3" t="s">
        <v>5</v>
      </c>
      <c r="E470" s="3" t="s">
        <v>60</v>
      </c>
      <c r="F470" s="4" t="s">
        <v>1629</v>
      </c>
      <c r="G470" s="5"/>
      <c r="H470" s="5"/>
      <c r="I470" s="6"/>
      <c r="J470" s="4" t="s">
        <v>2800</v>
      </c>
      <c r="K470" s="5"/>
      <c r="L470" s="5"/>
      <c r="M470" s="6"/>
      <c r="N470" s="4" t="s">
        <v>572</v>
      </c>
      <c r="O470" s="5"/>
      <c r="P470" s="5"/>
      <c r="Q470" s="5"/>
      <c r="R470" s="5"/>
      <c r="S470" s="5"/>
      <c r="T470" s="6"/>
      <c r="U470" s="5"/>
      <c r="V470" s="4" t="s">
        <v>1314</v>
      </c>
      <c r="W470" s="5"/>
      <c r="X470" s="5"/>
      <c r="Y470" s="6"/>
      <c r="Z470" s="7"/>
      <c r="AA470" s="7"/>
      <c r="AB470" s="7"/>
      <c r="AC470" s="7"/>
      <c r="AD470" s="7"/>
      <c r="AE470" s="8"/>
      <c r="AF470" s="9"/>
      <c r="AG470" s="7"/>
      <c r="AH470" s="7"/>
      <c r="AI470" s="7"/>
      <c r="AJ470" s="7"/>
      <c r="AK470" s="7"/>
    </row>
    <row r="471" s="1" customFormat="1" ht="114.95" customHeight="1" spans="1:37">
      <c r="A471" s="2" t="s">
        <v>2802</v>
      </c>
      <c r="B471" s="2"/>
      <c r="C471" s="3" t="s">
        <v>554</v>
      </c>
      <c r="D471" s="3" t="s">
        <v>5</v>
      </c>
      <c r="E471" s="3" t="s">
        <v>60</v>
      </c>
      <c r="F471" s="4" t="s">
        <v>1632</v>
      </c>
      <c r="G471" s="5"/>
      <c r="H471" s="5"/>
      <c r="I471" s="6"/>
      <c r="J471" s="4" t="s">
        <v>2800</v>
      </c>
      <c r="K471" s="5"/>
      <c r="L471" s="5"/>
      <c r="M471" s="6"/>
      <c r="N471" s="4" t="s">
        <v>577</v>
      </c>
      <c r="O471" s="5"/>
      <c r="P471" s="5"/>
      <c r="Q471" s="5"/>
      <c r="R471" s="5"/>
      <c r="S471" s="5"/>
      <c r="T471" s="6"/>
      <c r="U471" s="5"/>
      <c r="V471" s="4" t="s">
        <v>1314</v>
      </c>
      <c r="W471" s="5"/>
      <c r="X471" s="5"/>
      <c r="Y471" s="6"/>
      <c r="Z471" s="7"/>
      <c r="AA471" s="7"/>
      <c r="AB471" s="7"/>
      <c r="AC471" s="7"/>
      <c r="AD471" s="7"/>
      <c r="AE471" s="8"/>
      <c r="AF471" s="9"/>
      <c r="AG471" s="7"/>
      <c r="AH471" s="7"/>
      <c r="AI471" s="7"/>
      <c r="AJ471" s="7"/>
      <c r="AK471" s="7"/>
    </row>
    <row r="472" s="1" customFormat="1" ht="99.95" customHeight="1" spans="1:37">
      <c r="A472" s="2" t="s">
        <v>2803</v>
      </c>
      <c r="B472" s="2"/>
      <c r="C472" s="3" t="s">
        <v>580</v>
      </c>
      <c r="D472" s="3" t="s">
        <v>5</v>
      </c>
      <c r="E472" s="3" t="s">
        <v>60</v>
      </c>
      <c r="F472" s="4" t="s">
        <v>1635</v>
      </c>
      <c r="G472" s="5"/>
      <c r="H472" s="5"/>
      <c r="I472" s="6"/>
      <c r="J472" s="4" t="s">
        <v>2804</v>
      </c>
      <c r="K472" s="5"/>
      <c r="L472" s="5"/>
      <c r="M472" s="6"/>
      <c r="N472" s="4" t="s">
        <v>583</v>
      </c>
      <c r="O472" s="5"/>
      <c r="P472" s="5"/>
      <c r="Q472" s="5"/>
      <c r="R472" s="5"/>
      <c r="S472" s="5"/>
      <c r="T472" s="6"/>
      <c r="U472" s="5"/>
      <c r="V472" s="4" t="s">
        <v>1314</v>
      </c>
      <c r="W472" s="5"/>
      <c r="X472" s="5"/>
      <c r="Y472" s="6"/>
      <c r="Z472" s="7"/>
      <c r="AA472" s="7"/>
      <c r="AB472" s="7"/>
      <c r="AC472" s="7"/>
      <c r="AD472" s="7"/>
      <c r="AE472" s="8"/>
      <c r="AF472" s="9"/>
      <c r="AG472" s="7"/>
      <c r="AH472" s="7"/>
      <c r="AI472" s="7"/>
      <c r="AJ472" s="7"/>
      <c r="AK472" s="7"/>
    </row>
    <row r="473" s="1" customFormat="1" ht="99.95" customHeight="1" spans="1:37">
      <c r="A473" s="2" t="s">
        <v>2805</v>
      </c>
      <c r="B473" s="2"/>
      <c r="C473" s="3" t="s">
        <v>580</v>
      </c>
      <c r="D473" s="3" t="s">
        <v>5</v>
      </c>
      <c r="E473" s="3" t="s">
        <v>60</v>
      </c>
      <c r="F473" s="4" t="s">
        <v>1639</v>
      </c>
      <c r="G473" s="5"/>
      <c r="H473" s="5"/>
      <c r="I473" s="6"/>
      <c r="J473" s="4" t="s">
        <v>2806</v>
      </c>
      <c r="K473" s="5"/>
      <c r="L473" s="5"/>
      <c r="M473" s="6"/>
      <c r="N473" s="4" t="s">
        <v>589</v>
      </c>
      <c r="O473" s="5"/>
      <c r="P473" s="5"/>
      <c r="Q473" s="5"/>
      <c r="R473" s="5"/>
      <c r="S473" s="5"/>
      <c r="T473" s="6"/>
      <c r="U473" s="5"/>
      <c r="V473" s="4" t="s">
        <v>1314</v>
      </c>
      <c r="W473" s="5"/>
      <c r="X473" s="5"/>
      <c r="Y473" s="6"/>
      <c r="Z473" s="7"/>
      <c r="AA473" s="7"/>
      <c r="AB473" s="7"/>
      <c r="AC473" s="7"/>
      <c r="AD473" s="7"/>
      <c r="AE473" s="8"/>
      <c r="AF473" s="9"/>
      <c r="AG473" s="7"/>
      <c r="AH473" s="7"/>
      <c r="AI473" s="7"/>
      <c r="AJ473" s="7"/>
      <c r="AK473" s="7"/>
    </row>
    <row r="474" s="1" customFormat="1" ht="99.95" customHeight="1" spans="1:37">
      <c r="A474" s="2" t="s">
        <v>2807</v>
      </c>
      <c r="B474" s="2"/>
      <c r="C474" s="3" t="s">
        <v>580</v>
      </c>
      <c r="D474" s="3" t="s">
        <v>5</v>
      </c>
      <c r="E474" s="3" t="s">
        <v>60</v>
      </c>
      <c r="F474" s="4" t="s">
        <v>1643</v>
      </c>
      <c r="G474" s="5"/>
      <c r="H474" s="5"/>
      <c r="I474" s="6"/>
      <c r="J474" s="4" t="s">
        <v>2808</v>
      </c>
      <c r="K474" s="5"/>
      <c r="L474" s="5"/>
      <c r="M474" s="6"/>
      <c r="N474" s="4" t="s">
        <v>595</v>
      </c>
      <c r="O474" s="5"/>
      <c r="P474" s="5"/>
      <c r="Q474" s="5"/>
      <c r="R474" s="5"/>
      <c r="S474" s="5"/>
      <c r="T474" s="6"/>
      <c r="U474" s="5"/>
      <c r="V474" s="4" t="s">
        <v>1314</v>
      </c>
      <c r="W474" s="5"/>
      <c r="X474" s="5"/>
      <c r="Y474" s="6"/>
      <c r="Z474" s="7"/>
      <c r="AA474" s="7"/>
      <c r="AB474" s="7"/>
      <c r="AC474" s="7"/>
      <c r="AD474" s="7"/>
      <c r="AE474" s="8"/>
      <c r="AF474" s="9"/>
      <c r="AG474" s="7"/>
      <c r="AH474" s="7"/>
      <c r="AI474" s="7"/>
      <c r="AJ474" s="7"/>
      <c r="AK474" s="7"/>
    </row>
    <row r="475" s="1" customFormat="1" ht="99.95" customHeight="1" spans="1:37">
      <c r="A475" s="2" t="s">
        <v>2809</v>
      </c>
      <c r="B475" s="2"/>
      <c r="C475" s="3" t="s">
        <v>580</v>
      </c>
      <c r="D475" s="3" t="s">
        <v>5</v>
      </c>
      <c r="E475" s="3" t="s">
        <v>60</v>
      </c>
      <c r="F475" s="4" t="s">
        <v>1647</v>
      </c>
      <c r="G475" s="5"/>
      <c r="H475" s="5"/>
      <c r="I475" s="6"/>
      <c r="J475" s="4" t="s">
        <v>2810</v>
      </c>
      <c r="K475" s="5"/>
      <c r="L475" s="5"/>
      <c r="M475" s="6"/>
      <c r="N475" s="4" t="s">
        <v>601</v>
      </c>
      <c r="O475" s="5"/>
      <c r="P475" s="5"/>
      <c r="Q475" s="5"/>
      <c r="R475" s="5"/>
      <c r="S475" s="5"/>
      <c r="T475" s="6"/>
      <c r="U475" s="5"/>
      <c r="V475" s="4" t="s">
        <v>1314</v>
      </c>
      <c r="W475" s="5"/>
      <c r="X475" s="5"/>
      <c r="Y475" s="6"/>
      <c r="Z475" s="7"/>
      <c r="AA475" s="7"/>
      <c r="AB475" s="7"/>
      <c r="AC475" s="7"/>
      <c r="AD475" s="7"/>
      <c r="AE475" s="8"/>
      <c r="AF475" s="9"/>
      <c r="AG475" s="7"/>
      <c r="AH475" s="7"/>
      <c r="AI475" s="7"/>
      <c r="AJ475" s="7"/>
      <c r="AK475" s="7"/>
    </row>
    <row r="476" s="1" customFormat="1" ht="99.95" customHeight="1" spans="1:37">
      <c r="A476" s="2" t="s">
        <v>2811</v>
      </c>
      <c r="B476" s="2"/>
      <c r="C476" s="3" t="s">
        <v>580</v>
      </c>
      <c r="D476" s="3" t="s">
        <v>5</v>
      </c>
      <c r="E476" s="3" t="s">
        <v>60</v>
      </c>
      <c r="F476" s="4" t="s">
        <v>1651</v>
      </c>
      <c r="G476" s="5"/>
      <c r="H476" s="5"/>
      <c r="I476" s="6"/>
      <c r="J476" s="4" t="s">
        <v>2812</v>
      </c>
      <c r="K476" s="5"/>
      <c r="L476" s="5"/>
      <c r="M476" s="6"/>
      <c r="N476" s="4" t="s">
        <v>627</v>
      </c>
      <c r="O476" s="5"/>
      <c r="P476" s="5"/>
      <c r="Q476" s="5"/>
      <c r="R476" s="5"/>
      <c r="S476" s="5"/>
      <c r="T476" s="6"/>
      <c r="U476" s="5"/>
      <c r="V476" s="4" t="s">
        <v>1314</v>
      </c>
      <c r="W476" s="5"/>
      <c r="X476" s="5"/>
      <c r="Y476" s="6"/>
      <c r="Z476" s="7"/>
      <c r="AA476" s="7"/>
      <c r="AB476" s="7"/>
      <c r="AC476" s="7"/>
      <c r="AD476" s="7"/>
      <c r="AE476" s="8"/>
      <c r="AF476" s="9"/>
      <c r="AG476" s="7"/>
      <c r="AH476" s="7"/>
      <c r="AI476" s="7"/>
      <c r="AJ476" s="7"/>
      <c r="AK476" s="7"/>
    </row>
    <row r="477" s="1" customFormat="1" ht="114.95" customHeight="1" spans="1:37">
      <c r="A477" s="2" t="s">
        <v>2813</v>
      </c>
      <c r="B477" s="2"/>
      <c r="C477" s="3" t="s">
        <v>631</v>
      </c>
      <c r="D477" s="3" t="s">
        <v>5</v>
      </c>
      <c r="E477" s="3" t="s">
        <v>60</v>
      </c>
      <c r="F477" s="4" t="s">
        <v>1655</v>
      </c>
      <c r="G477" s="5"/>
      <c r="H477" s="5"/>
      <c r="I477" s="6"/>
      <c r="J477" s="4" t="s">
        <v>2814</v>
      </c>
      <c r="K477" s="5"/>
      <c r="L477" s="5"/>
      <c r="M477" s="6"/>
      <c r="N477" s="4" t="s">
        <v>634</v>
      </c>
      <c r="O477" s="5"/>
      <c r="P477" s="5"/>
      <c r="Q477" s="5"/>
      <c r="R477" s="5"/>
      <c r="S477" s="5"/>
      <c r="T477" s="6"/>
      <c r="U477" s="5"/>
      <c r="V477" s="4" t="s">
        <v>1314</v>
      </c>
      <c r="W477" s="5"/>
      <c r="X477" s="5"/>
      <c r="Y477" s="6"/>
      <c r="Z477" s="7"/>
      <c r="AA477" s="7"/>
      <c r="AB477" s="7"/>
      <c r="AC477" s="7"/>
      <c r="AD477" s="7"/>
      <c r="AE477" s="8"/>
      <c r="AF477" s="9"/>
      <c r="AG477" s="7"/>
      <c r="AH477" s="7"/>
      <c r="AI477" s="7"/>
      <c r="AJ477" s="7"/>
      <c r="AK477" s="7"/>
    </row>
    <row r="478" s="1" customFormat="1" ht="114.95" customHeight="1" spans="1:37">
      <c r="A478" s="2" t="s">
        <v>2815</v>
      </c>
      <c r="B478" s="2"/>
      <c r="C478" s="3" t="s">
        <v>631</v>
      </c>
      <c r="D478" s="3" t="s">
        <v>5</v>
      </c>
      <c r="E478" s="3" t="s">
        <v>60</v>
      </c>
      <c r="F478" s="4" t="s">
        <v>1659</v>
      </c>
      <c r="G478" s="5"/>
      <c r="H478" s="5"/>
      <c r="I478" s="6"/>
      <c r="J478" s="4" t="s">
        <v>2814</v>
      </c>
      <c r="K478" s="5"/>
      <c r="L478" s="5"/>
      <c r="M478" s="6"/>
      <c r="N478" s="4" t="s">
        <v>654</v>
      </c>
      <c r="O478" s="5"/>
      <c r="P478" s="5"/>
      <c r="Q478" s="5"/>
      <c r="R478" s="5"/>
      <c r="S478" s="5"/>
      <c r="T478" s="6"/>
      <c r="U478" s="5"/>
      <c r="V478" s="4" t="s">
        <v>1314</v>
      </c>
      <c r="W478" s="5"/>
      <c r="X478" s="5"/>
      <c r="Y478" s="6"/>
      <c r="Z478" s="7"/>
      <c r="AA478" s="7"/>
      <c r="AB478" s="7"/>
      <c r="AC478" s="7"/>
      <c r="AD478" s="7"/>
      <c r="AE478" s="8"/>
      <c r="AF478" s="9"/>
      <c r="AG478" s="7"/>
      <c r="AH478" s="7"/>
      <c r="AI478" s="7"/>
      <c r="AJ478" s="7"/>
      <c r="AK478" s="7"/>
    </row>
    <row r="479" s="1" customFormat="1" ht="90" spans="1:37">
      <c r="A479" s="2" t="s">
        <v>2816</v>
      </c>
      <c r="B479" s="2"/>
      <c r="C479" s="3" t="s">
        <v>661</v>
      </c>
      <c r="D479" s="3" t="s">
        <v>5</v>
      </c>
      <c r="E479" s="3" t="s">
        <v>60</v>
      </c>
      <c r="F479" s="4" t="s">
        <v>1662</v>
      </c>
      <c r="G479" s="5"/>
      <c r="H479" s="5"/>
      <c r="I479" s="6"/>
      <c r="J479" s="4" t="s">
        <v>2817</v>
      </c>
      <c r="K479" s="5"/>
      <c r="L479" s="5"/>
      <c r="M479" s="6"/>
      <c r="N479" s="4" t="s">
        <v>688</v>
      </c>
      <c r="O479" s="5"/>
      <c r="P479" s="5"/>
      <c r="Q479" s="5"/>
      <c r="R479" s="5"/>
      <c r="S479" s="5"/>
      <c r="T479" s="6"/>
      <c r="U479" s="5"/>
      <c r="V479" s="4" t="s">
        <v>1314</v>
      </c>
      <c r="W479" s="5"/>
      <c r="X479" s="5"/>
      <c r="Y479" s="6"/>
      <c r="Z479" s="7"/>
      <c r="AA479" s="7"/>
      <c r="AB479" s="7"/>
      <c r="AC479" s="7"/>
      <c r="AD479" s="7"/>
      <c r="AE479" s="8"/>
      <c r="AF479" s="9"/>
      <c r="AG479" s="7"/>
      <c r="AH479" s="7"/>
      <c r="AI479" s="7"/>
      <c r="AJ479" s="7"/>
      <c r="AK479" s="7"/>
    </row>
    <row r="480" s="1" customFormat="1" ht="90" customHeight="1" spans="1:37">
      <c r="A480" s="2" t="s">
        <v>2818</v>
      </c>
      <c r="B480" s="2"/>
      <c r="C480" s="3" t="s">
        <v>661</v>
      </c>
      <c r="D480" s="3" t="s">
        <v>5</v>
      </c>
      <c r="E480" s="3" t="s">
        <v>60</v>
      </c>
      <c r="F480" s="4" t="s">
        <v>1666</v>
      </c>
      <c r="G480" s="5"/>
      <c r="H480" s="5"/>
      <c r="I480" s="6"/>
      <c r="J480" s="4" t="s">
        <v>2819</v>
      </c>
      <c r="K480" s="5"/>
      <c r="L480" s="5"/>
      <c r="M480" s="6"/>
      <c r="N480" s="4" t="s">
        <v>694</v>
      </c>
      <c r="O480" s="5"/>
      <c r="P480" s="5"/>
      <c r="Q480" s="5"/>
      <c r="R480" s="5"/>
      <c r="S480" s="5"/>
      <c r="T480" s="6"/>
      <c r="U480" s="5"/>
      <c r="V480" s="4" t="s">
        <v>1314</v>
      </c>
      <c r="W480" s="5"/>
      <c r="X480" s="5"/>
      <c r="Y480" s="6"/>
      <c r="Z480" s="7"/>
      <c r="AA480" s="7"/>
      <c r="AB480" s="7"/>
      <c r="AC480" s="7"/>
      <c r="AD480" s="7"/>
      <c r="AE480" s="8"/>
      <c r="AF480" s="9"/>
      <c r="AG480" s="7"/>
      <c r="AH480" s="7"/>
      <c r="AI480" s="7"/>
      <c r="AJ480" s="7"/>
      <c r="AK480" s="7"/>
    </row>
    <row r="481" s="1" customFormat="1" ht="90" customHeight="1" spans="1:37">
      <c r="A481" s="2" t="s">
        <v>2820</v>
      </c>
      <c r="B481" s="2"/>
      <c r="C481" s="3" t="s">
        <v>661</v>
      </c>
      <c r="D481" s="3" t="s">
        <v>5</v>
      </c>
      <c r="E481" s="3" t="s">
        <v>60</v>
      </c>
      <c r="F481" s="4" t="s">
        <v>1670</v>
      </c>
      <c r="G481" s="5"/>
      <c r="H481" s="5"/>
      <c r="I481" s="6"/>
      <c r="J481" s="4" t="s">
        <v>2821</v>
      </c>
      <c r="K481" s="5"/>
      <c r="L481" s="5"/>
      <c r="M481" s="6"/>
      <c r="N481" s="4" t="s">
        <v>700</v>
      </c>
      <c r="O481" s="5"/>
      <c r="P481" s="5"/>
      <c r="Q481" s="5"/>
      <c r="R481" s="5"/>
      <c r="S481" s="5"/>
      <c r="T481" s="6"/>
      <c r="U481" s="5"/>
      <c r="V481" s="4" t="s">
        <v>1314</v>
      </c>
      <c r="W481" s="5"/>
      <c r="X481" s="5"/>
      <c r="Y481" s="6"/>
      <c r="Z481" s="7"/>
      <c r="AA481" s="7"/>
      <c r="AB481" s="7"/>
      <c r="AC481" s="7"/>
      <c r="AD481" s="7"/>
      <c r="AE481" s="8"/>
      <c r="AF481" s="9"/>
      <c r="AG481" s="7"/>
      <c r="AH481" s="7"/>
      <c r="AI481" s="7"/>
      <c r="AJ481" s="7"/>
      <c r="AK481" s="7"/>
    </row>
    <row r="482" s="1" customFormat="1" ht="90" spans="1:37">
      <c r="A482" s="2" t="s">
        <v>2822</v>
      </c>
      <c r="B482" s="2"/>
      <c r="C482" s="3" t="s">
        <v>661</v>
      </c>
      <c r="D482" s="3" t="s">
        <v>5</v>
      </c>
      <c r="E482" s="3" t="s">
        <v>60</v>
      </c>
      <c r="F482" s="4" t="s">
        <v>1674</v>
      </c>
      <c r="G482" s="5"/>
      <c r="H482" s="5"/>
      <c r="I482" s="6"/>
      <c r="J482" s="4" t="s">
        <v>2823</v>
      </c>
      <c r="K482" s="5"/>
      <c r="L482" s="5"/>
      <c r="M482" s="6"/>
      <c r="N482" s="4" t="s">
        <v>706</v>
      </c>
      <c r="O482" s="5"/>
      <c r="P482" s="5"/>
      <c r="Q482" s="5"/>
      <c r="R482" s="5"/>
      <c r="S482" s="5"/>
      <c r="T482" s="6"/>
      <c r="U482" s="5"/>
      <c r="V482" s="4" t="s">
        <v>1314</v>
      </c>
      <c r="W482" s="5"/>
      <c r="X482" s="5"/>
      <c r="Y482" s="6"/>
      <c r="Z482" s="7"/>
      <c r="AA482" s="7"/>
      <c r="AB482" s="7"/>
      <c r="AC482" s="7"/>
      <c r="AD482" s="7"/>
      <c r="AE482" s="8"/>
      <c r="AF482" s="9"/>
      <c r="AG482" s="7"/>
      <c r="AH482" s="7"/>
      <c r="AI482" s="7"/>
      <c r="AJ482" s="7"/>
      <c r="AK482" s="7"/>
    </row>
    <row r="483" s="1" customFormat="1" ht="83.1" customHeight="1" spans="1:37">
      <c r="A483" s="2" t="s">
        <v>2824</v>
      </c>
      <c r="B483" s="2"/>
      <c r="C483" s="3" t="s">
        <v>661</v>
      </c>
      <c r="D483" s="3" t="s">
        <v>5</v>
      </c>
      <c r="E483" s="3" t="s">
        <v>60</v>
      </c>
      <c r="F483" s="4" t="s">
        <v>1678</v>
      </c>
      <c r="G483" s="5"/>
      <c r="H483" s="5"/>
      <c r="I483" s="6"/>
      <c r="J483" s="4" t="s">
        <v>2825</v>
      </c>
      <c r="K483" s="5"/>
      <c r="L483" s="5"/>
      <c r="M483" s="6"/>
      <c r="N483" s="4" t="s">
        <v>712</v>
      </c>
      <c r="O483" s="5"/>
      <c r="P483" s="5"/>
      <c r="Q483" s="5"/>
      <c r="R483" s="5"/>
      <c r="S483" s="5"/>
      <c r="T483" s="6"/>
      <c r="U483" s="5"/>
      <c r="V483" s="4" t="s">
        <v>1314</v>
      </c>
      <c r="W483" s="5"/>
      <c r="X483" s="5"/>
      <c r="Y483" s="6"/>
      <c r="Z483" s="7"/>
      <c r="AA483" s="7"/>
      <c r="AB483" s="7"/>
      <c r="AC483" s="7"/>
      <c r="AD483" s="7"/>
      <c r="AE483" s="8"/>
      <c r="AF483" s="9"/>
      <c r="AG483" s="7"/>
      <c r="AH483" s="7"/>
      <c r="AI483" s="7"/>
      <c r="AJ483" s="7"/>
      <c r="AK483" s="7"/>
    </row>
    <row r="484" s="1" customFormat="1" ht="83.1" customHeight="1" spans="1:37">
      <c r="A484" s="2" t="s">
        <v>2826</v>
      </c>
      <c r="B484" s="2"/>
      <c r="C484" s="3" t="s">
        <v>716</v>
      </c>
      <c r="D484" s="3" t="s">
        <v>5</v>
      </c>
      <c r="E484" s="3" t="s">
        <v>60</v>
      </c>
      <c r="F484" s="4" t="s">
        <v>1682</v>
      </c>
      <c r="G484" s="5"/>
      <c r="H484" s="5"/>
      <c r="I484" s="6"/>
      <c r="J484" s="4" t="s">
        <v>2827</v>
      </c>
      <c r="K484" s="5"/>
      <c r="L484" s="5"/>
      <c r="M484" s="6"/>
      <c r="N484" s="4" t="s">
        <v>719</v>
      </c>
      <c r="O484" s="5"/>
      <c r="P484" s="5"/>
      <c r="Q484" s="5"/>
      <c r="R484" s="5"/>
      <c r="S484" s="5"/>
      <c r="T484" s="6"/>
      <c r="U484" s="5"/>
      <c r="V484" s="4" t="s">
        <v>1314</v>
      </c>
      <c r="W484" s="5"/>
      <c r="X484" s="5"/>
      <c r="Y484" s="6"/>
      <c r="Z484" s="7"/>
      <c r="AA484" s="7"/>
      <c r="AB484" s="7"/>
      <c r="AC484" s="7"/>
      <c r="AD484" s="7"/>
      <c r="AE484" s="8"/>
      <c r="AF484" s="9"/>
      <c r="AG484" s="7"/>
      <c r="AH484" s="7"/>
      <c r="AI484" s="7"/>
      <c r="AJ484" s="7"/>
      <c r="AK484" s="7"/>
    </row>
    <row r="485" s="1" customFormat="1" ht="83.1" customHeight="1" spans="1:37">
      <c r="A485" s="2" t="s">
        <v>2828</v>
      </c>
      <c r="B485" s="2"/>
      <c r="C485" s="3" t="s">
        <v>716</v>
      </c>
      <c r="D485" s="3" t="s">
        <v>5</v>
      </c>
      <c r="E485" s="3" t="s">
        <v>60</v>
      </c>
      <c r="F485" s="4" t="s">
        <v>1686</v>
      </c>
      <c r="G485" s="5"/>
      <c r="H485" s="5"/>
      <c r="I485" s="6"/>
      <c r="J485" s="4" t="s">
        <v>2827</v>
      </c>
      <c r="K485" s="5"/>
      <c r="L485" s="5"/>
      <c r="M485" s="6"/>
      <c r="N485" s="4" t="s">
        <v>733</v>
      </c>
      <c r="O485" s="5"/>
      <c r="P485" s="5"/>
      <c r="Q485" s="5"/>
      <c r="R485" s="5"/>
      <c r="S485" s="5"/>
      <c r="T485" s="6"/>
      <c r="U485" s="5"/>
      <c r="V485" s="4" t="s">
        <v>1314</v>
      </c>
      <c r="W485" s="5"/>
      <c r="X485" s="5"/>
      <c r="Y485" s="6"/>
      <c r="Z485" s="7"/>
      <c r="AA485" s="7"/>
      <c r="AB485" s="7"/>
      <c r="AC485" s="7"/>
      <c r="AD485" s="7"/>
      <c r="AE485" s="8"/>
      <c r="AF485" s="9"/>
      <c r="AG485" s="7"/>
      <c r="AH485" s="7"/>
      <c r="AI485" s="7"/>
      <c r="AJ485" s="7"/>
      <c r="AK485" s="7"/>
    </row>
    <row r="486" s="1" customFormat="1" ht="108" customHeight="1" spans="1:37">
      <c r="A486" s="2" t="s">
        <v>2829</v>
      </c>
      <c r="B486" s="2"/>
      <c r="C486" s="3" t="s">
        <v>716</v>
      </c>
      <c r="D486" s="3" t="s">
        <v>5</v>
      </c>
      <c r="E486" s="3" t="s">
        <v>60</v>
      </c>
      <c r="F486" s="4" t="s">
        <v>1686</v>
      </c>
      <c r="G486" s="5"/>
      <c r="H486" s="5"/>
      <c r="I486" s="6"/>
      <c r="J486" s="4" t="s">
        <v>2827</v>
      </c>
      <c r="K486" s="5"/>
      <c r="L486" s="5"/>
      <c r="M486" s="6"/>
      <c r="N486" s="4" t="s">
        <v>736</v>
      </c>
      <c r="O486" s="5"/>
      <c r="P486" s="5"/>
      <c r="Q486" s="5"/>
      <c r="R486" s="5"/>
      <c r="S486" s="5"/>
      <c r="T486" s="6"/>
      <c r="U486" s="5"/>
      <c r="V486" s="4" t="s">
        <v>1314</v>
      </c>
      <c r="W486" s="5"/>
      <c r="X486" s="5"/>
      <c r="Y486" s="6"/>
      <c r="Z486" s="7"/>
      <c r="AA486" s="7"/>
      <c r="AB486" s="7"/>
      <c r="AC486" s="7"/>
      <c r="AD486" s="7"/>
      <c r="AE486" s="8"/>
      <c r="AF486" s="9"/>
      <c r="AG486" s="7"/>
      <c r="AH486" s="7"/>
      <c r="AI486" s="7"/>
      <c r="AJ486" s="7"/>
      <c r="AK486" s="7"/>
    </row>
    <row r="487" s="1" customFormat="1" ht="83.1" customHeight="1" spans="1:37">
      <c r="A487" s="2" t="s">
        <v>2830</v>
      </c>
      <c r="B487" s="2"/>
      <c r="C487" s="3" t="s">
        <v>740</v>
      </c>
      <c r="D487" s="3" t="s">
        <v>5</v>
      </c>
      <c r="E487" s="3" t="s">
        <v>60</v>
      </c>
      <c r="F487" s="4" t="s">
        <v>1691</v>
      </c>
      <c r="G487" s="5"/>
      <c r="H487" s="5"/>
      <c r="I487" s="6"/>
      <c r="J487" s="4" t="s">
        <v>2831</v>
      </c>
      <c r="K487" s="5"/>
      <c r="L487" s="5"/>
      <c r="M487" s="6"/>
      <c r="N487" s="4" t="s">
        <v>743</v>
      </c>
      <c r="O487" s="5"/>
      <c r="P487" s="5"/>
      <c r="Q487" s="5"/>
      <c r="R487" s="5"/>
      <c r="S487" s="5"/>
      <c r="T487" s="6"/>
      <c r="U487" s="5"/>
      <c r="V487" s="4" t="s">
        <v>1314</v>
      </c>
      <c r="W487" s="5"/>
      <c r="X487" s="5"/>
      <c r="Y487" s="6"/>
      <c r="Z487" s="7"/>
      <c r="AA487" s="7"/>
      <c r="AB487" s="7"/>
      <c r="AC487" s="7"/>
      <c r="AD487" s="7"/>
      <c r="AE487" s="8"/>
      <c r="AF487" s="9"/>
      <c r="AG487" s="7"/>
      <c r="AH487" s="7"/>
      <c r="AI487" s="7"/>
      <c r="AJ487" s="7"/>
      <c r="AK487" s="7"/>
    </row>
    <row r="488" s="1" customFormat="1" ht="83.1" customHeight="1" spans="1:37">
      <c r="A488" s="2" t="s">
        <v>2832</v>
      </c>
      <c r="B488" s="2"/>
      <c r="C488" s="3" t="s">
        <v>740</v>
      </c>
      <c r="D488" s="3" t="s">
        <v>5</v>
      </c>
      <c r="E488" s="3" t="s">
        <v>60</v>
      </c>
      <c r="F488" s="4" t="s">
        <v>1695</v>
      </c>
      <c r="G488" s="5"/>
      <c r="H488" s="5"/>
      <c r="I488" s="6"/>
      <c r="J488" s="4" t="s">
        <v>2831</v>
      </c>
      <c r="K488" s="5"/>
      <c r="L488" s="5"/>
      <c r="M488" s="6"/>
      <c r="N488" s="4" t="s">
        <v>748</v>
      </c>
      <c r="O488" s="5"/>
      <c r="P488" s="5"/>
      <c r="Q488" s="5"/>
      <c r="R488" s="5"/>
      <c r="S488" s="5"/>
      <c r="T488" s="6"/>
      <c r="U488" s="5"/>
      <c r="V488" s="4" t="s">
        <v>1314</v>
      </c>
      <c r="W488" s="5"/>
      <c r="X488" s="5"/>
      <c r="Y488" s="6"/>
      <c r="Z488" s="7"/>
      <c r="AA488" s="7"/>
      <c r="AB488" s="7"/>
      <c r="AC488" s="7"/>
      <c r="AD488" s="7"/>
      <c r="AE488" s="8"/>
      <c r="AF488" s="9"/>
      <c r="AG488" s="7"/>
      <c r="AH488" s="7"/>
      <c r="AI488" s="7"/>
      <c r="AJ488" s="7"/>
      <c r="AK488" s="7"/>
    </row>
    <row r="489" s="1" customFormat="1" ht="99.95" customHeight="1" spans="1:37">
      <c r="A489" s="2" t="s">
        <v>2833</v>
      </c>
      <c r="B489" s="2"/>
      <c r="C489" s="3" t="s">
        <v>59</v>
      </c>
      <c r="D489" s="3" t="s">
        <v>5</v>
      </c>
      <c r="E489" s="3" t="s">
        <v>60</v>
      </c>
      <c r="F489" s="4" t="s">
        <v>1698</v>
      </c>
      <c r="G489" s="5"/>
      <c r="H489" s="5"/>
      <c r="I489" s="6"/>
      <c r="J489" s="4" t="s">
        <v>2672</v>
      </c>
      <c r="K489" s="5"/>
      <c r="L489" s="5"/>
      <c r="M489" s="6"/>
      <c r="N489" s="4" t="s">
        <v>2148</v>
      </c>
      <c r="O489" s="5"/>
      <c r="P489" s="5"/>
      <c r="Q489" s="5"/>
      <c r="R489" s="5"/>
      <c r="S489" s="5"/>
      <c r="T489" s="6"/>
      <c r="U489" s="5"/>
      <c r="V489" s="4" t="s">
        <v>1314</v>
      </c>
      <c r="W489" s="5"/>
      <c r="X489" s="5"/>
      <c r="Y489" s="6"/>
      <c r="Z489" s="7"/>
      <c r="AA489" s="7"/>
      <c r="AB489" s="7"/>
      <c r="AC489" s="7"/>
      <c r="AD489" s="7"/>
      <c r="AE489" s="8"/>
      <c r="AF489" s="9"/>
      <c r="AG489" s="7"/>
      <c r="AH489" s="7"/>
      <c r="AI489" s="7"/>
      <c r="AJ489" s="7"/>
      <c r="AK489" s="7"/>
    </row>
    <row r="490" s="1" customFormat="1" ht="99.95" customHeight="1" spans="1:37">
      <c r="A490" s="2" t="s">
        <v>2834</v>
      </c>
      <c r="B490" s="2"/>
      <c r="C490" s="3" t="s">
        <v>59</v>
      </c>
      <c r="D490" s="3" t="s">
        <v>5</v>
      </c>
      <c r="E490" s="3" t="s">
        <v>60</v>
      </c>
      <c r="F490" s="4" t="s">
        <v>1698</v>
      </c>
      <c r="G490" s="5"/>
      <c r="H490" s="5"/>
      <c r="I490" s="6"/>
      <c r="J490" s="4" t="s">
        <v>2672</v>
      </c>
      <c r="K490" s="5"/>
      <c r="L490" s="5"/>
      <c r="M490" s="6"/>
      <c r="N490" s="4" t="s">
        <v>2171</v>
      </c>
      <c r="O490" s="5"/>
      <c r="P490" s="5"/>
      <c r="Q490" s="5"/>
      <c r="R490" s="5"/>
      <c r="S490" s="5"/>
      <c r="T490" s="6"/>
      <c r="U490" s="5"/>
      <c r="V490" s="4" t="s">
        <v>1314</v>
      </c>
      <c r="W490" s="5"/>
      <c r="X490" s="5"/>
      <c r="Y490" s="6"/>
      <c r="Z490" s="7"/>
      <c r="AA490" s="7"/>
      <c r="AB490" s="7"/>
      <c r="AC490" s="7"/>
      <c r="AD490" s="7"/>
      <c r="AE490" s="8"/>
      <c r="AF490" s="9"/>
      <c r="AG490" s="7"/>
      <c r="AH490" s="7"/>
      <c r="AI490" s="7"/>
      <c r="AJ490" s="7"/>
      <c r="AK490" s="7"/>
    </row>
    <row r="491" s="1" customFormat="1" ht="141.95" customHeight="1" spans="1:37">
      <c r="A491" s="2" t="s">
        <v>2835</v>
      </c>
      <c r="B491" s="2"/>
      <c r="C491" s="3" t="s">
        <v>59</v>
      </c>
      <c r="D491" s="3" t="s">
        <v>5</v>
      </c>
      <c r="E491" s="3" t="s">
        <v>60</v>
      </c>
      <c r="F491" s="4" t="s">
        <v>1698</v>
      </c>
      <c r="G491" s="5"/>
      <c r="H491" s="5"/>
      <c r="I491" s="6"/>
      <c r="J491" s="4" t="s">
        <v>2672</v>
      </c>
      <c r="K491" s="5"/>
      <c r="L491" s="5"/>
      <c r="M491" s="6"/>
      <c r="N491" s="4" t="s">
        <v>2173</v>
      </c>
      <c r="O491" s="5"/>
      <c r="P491" s="5"/>
      <c r="Q491" s="5"/>
      <c r="R491" s="5"/>
      <c r="S491" s="5"/>
      <c r="T491" s="6"/>
      <c r="U491" s="5"/>
      <c r="V491" s="4" t="s">
        <v>1314</v>
      </c>
      <c r="W491" s="5"/>
      <c r="X491" s="5"/>
      <c r="Y491" s="6"/>
      <c r="Z491" s="7"/>
      <c r="AA491" s="7"/>
      <c r="AB491" s="7"/>
      <c r="AC491" s="7"/>
      <c r="AD491" s="7"/>
      <c r="AE491" s="8"/>
      <c r="AF491" s="9"/>
      <c r="AG491" s="7"/>
      <c r="AH491" s="7"/>
      <c r="AI491" s="7"/>
      <c r="AJ491" s="7"/>
      <c r="AK491" s="7"/>
    </row>
    <row r="492" s="1" customFormat="1" ht="99.95" customHeight="1" spans="1:37">
      <c r="A492" s="2" t="s">
        <v>2836</v>
      </c>
      <c r="B492" s="2"/>
      <c r="C492" s="3" t="s">
        <v>59</v>
      </c>
      <c r="D492" s="3" t="s">
        <v>5</v>
      </c>
      <c r="E492" s="3" t="s">
        <v>60</v>
      </c>
      <c r="F492" s="4" t="s">
        <v>1705</v>
      </c>
      <c r="G492" s="5"/>
      <c r="H492" s="5"/>
      <c r="I492" s="6"/>
      <c r="J492" s="4" t="s">
        <v>2672</v>
      </c>
      <c r="K492" s="5"/>
      <c r="L492" s="5"/>
      <c r="M492" s="6"/>
      <c r="N492" s="4" t="s">
        <v>2151</v>
      </c>
      <c r="O492" s="5"/>
      <c r="P492" s="5"/>
      <c r="Q492" s="5"/>
      <c r="R492" s="5"/>
      <c r="S492" s="5"/>
      <c r="T492" s="6"/>
      <c r="U492" s="5"/>
      <c r="V492" s="4" t="s">
        <v>1314</v>
      </c>
      <c r="W492" s="5"/>
      <c r="X492" s="5"/>
      <c r="Y492" s="6"/>
      <c r="Z492" s="7"/>
      <c r="AA492" s="7"/>
      <c r="AB492" s="7"/>
      <c r="AC492" s="7"/>
      <c r="AD492" s="7"/>
      <c r="AE492" s="8"/>
      <c r="AF492" s="9"/>
      <c r="AG492" s="7"/>
      <c r="AH492" s="7"/>
      <c r="AI492" s="7"/>
      <c r="AJ492" s="7"/>
      <c r="AK492" s="7"/>
    </row>
    <row r="493" s="1" customFormat="1" ht="99.95" customHeight="1" spans="1:37">
      <c r="A493" s="2" t="s">
        <v>2837</v>
      </c>
      <c r="B493" s="2"/>
      <c r="C493" s="3" t="s">
        <v>59</v>
      </c>
      <c r="D493" s="3" t="s">
        <v>5</v>
      </c>
      <c r="E493" s="3" t="s">
        <v>60</v>
      </c>
      <c r="F493" s="4" t="s">
        <v>1705</v>
      </c>
      <c r="G493" s="5"/>
      <c r="H493" s="5"/>
      <c r="I493" s="6"/>
      <c r="J493" s="4" t="s">
        <v>2672</v>
      </c>
      <c r="K493" s="5"/>
      <c r="L493" s="5"/>
      <c r="M493" s="6"/>
      <c r="N493" s="4" t="s">
        <v>2176</v>
      </c>
      <c r="O493" s="5"/>
      <c r="P493" s="5"/>
      <c r="Q493" s="5"/>
      <c r="R493" s="5"/>
      <c r="S493" s="5"/>
      <c r="T493" s="6"/>
      <c r="U493" s="5"/>
      <c r="V493" s="4" t="s">
        <v>1314</v>
      </c>
      <c r="W493" s="5"/>
      <c r="X493" s="5"/>
      <c r="Y493" s="6"/>
      <c r="Z493" s="7"/>
      <c r="AA493" s="7"/>
      <c r="AB493" s="7"/>
      <c r="AC493" s="7"/>
      <c r="AD493" s="7"/>
      <c r="AE493" s="8"/>
      <c r="AF493" s="9"/>
      <c r="AG493" s="7"/>
      <c r="AH493" s="7"/>
      <c r="AI493" s="7"/>
      <c r="AJ493" s="7"/>
      <c r="AK493" s="7"/>
    </row>
    <row r="494" s="1" customFormat="1" ht="141.95" customHeight="1" spans="1:37">
      <c r="A494" s="2" t="s">
        <v>2838</v>
      </c>
      <c r="B494" s="2"/>
      <c r="C494" s="3" t="s">
        <v>59</v>
      </c>
      <c r="D494" s="3" t="s">
        <v>5</v>
      </c>
      <c r="E494" s="3" t="s">
        <v>60</v>
      </c>
      <c r="F494" s="4" t="s">
        <v>1705</v>
      </c>
      <c r="G494" s="5"/>
      <c r="H494" s="5"/>
      <c r="I494" s="6"/>
      <c r="J494" s="4" t="s">
        <v>2672</v>
      </c>
      <c r="K494" s="5"/>
      <c r="L494" s="5"/>
      <c r="M494" s="6"/>
      <c r="N494" s="4" t="s">
        <v>2178</v>
      </c>
      <c r="O494" s="5"/>
      <c r="P494" s="5"/>
      <c r="Q494" s="5"/>
      <c r="R494" s="5"/>
      <c r="S494" s="5"/>
      <c r="T494" s="6"/>
      <c r="U494" s="5"/>
      <c r="V494" s="4" t="s">
        <v>1314</v>
      </c>
      <c r="W494" s="5"/>
      <c r="X494" s="5"/>
      <c r="Y494" s="6"/>
      <c r="Z494" s="7"/>
      <c r="AA494" s="7"/>
      <c r="AB494" s="7"/>
      <c r="AC494" s="7"/>
      <c r="AD494" s="7"/>
      <c r="AE494" s="8"/>
      <c r="AF494" s="9"/>
      <c r="AG494" s="7"/>
      <c r="AH494" s="7"/>
      <c r="AI494" s="7"/>
      <c r="AJ494" s="7"/>
      <c r="AK494" s="7"/>
    </row>
    <row r="495" s="1" customFormat="1" ht="99.95" customHeight="1" spans="1:37">
      <c r="A495" s="2" t="s">
        <v>2839</v>
      </c>
      <c r="B495" s="2"/>
      <c r="C495" s="3" t="s">
        <v>59</v>
      </c>
      <c r="D495" s="3" t="s">
        <v>5</v>
      </c>
      <c r="E495" s="3" t="s">
        <v>60</v>
      </c>
      <c r="F495" s="4" t="s">
        <v>1712</v>
      </c>
      <c r="G495" s="5"/>
      <c r="H495" s="5"/>
      <c r="I495" s="6"/>
      <c r="J495" s="4" t="s">
        <v>2672</v>
      </c>
      <c r="K495" s="5"/>
      <c r="L495" s="5"/>
      <c r="M495" s="6"/>
      <c r="N495" s="4" t="s">
        <v>2180</v>
      </c>
      <c r="O495" s="5"/>
      <c r="P495" s="5"/>
      <c r="Q495" s="5"/>
      <c r="R495" s="5"/>
      <c r="S495" s="5"/>
      <c r="T495" s="6"/>
      <c r="U495" s="5" t="s">
        <v>127</v>
      </c>
      <c r="V495" s="4" t="s">
        <v>1314</v>
      </c>
      <c r="W495" s="5"/>
      <c r="X495" s="5"/>
      <c r="Y495" s="6"/>
      <c r="Z495" s="7"/>
      <c r="AA495" s="7"/>
      <c r="AB495" s="7"/>
      <c r="AC495" s="7"/>
      <c r="AD495" s="7"/>
      <c r="AE495" s="8"/>
      <c r="AF495" s="9"/>
      <c r="AG495" s="7"/>
      <c r="AH495" s="7"/>
      <c r="AI495" s="7"/>
      <c r="AJ495" s="7"/>
      <c r="AK495" s="7"/>
    </row>
    <row r="496" s="1" customFormat="1" ht="99.95" customHeight="1" spans="1:37">
      <c r="A496" s="2" t="s">
        <v>2840</v>
      </c>
      <c r="B496" s="2"/>
      <c r="C496" s="3" t="s">
        <v>59</v>
      </c>
      <c r="D496" s="3" t="s">
        <v>5</v>
      </c>
      <c r="E496" s="3" t="s">
        <v>60</v>
      </c>
      <c r="F496" s="4" t="s">
        <v>1712</v>
      </c>
      <c r="G496" s="5"/>
      <c r="H496" s="5"/>
      <c r="I496" s="6"/>
      <c r="J496" s="4" t="s">
        <v>2672</v>
      </c>
      <c r="K496" s="5"/>
      <c r="L496" s="5"/>
      <c r="M496" s="6"/>
      <c r="N496" s="4" t="s">
        <v>2182</v>
      </c>
      <c r="O496" s="5"/>
      <c r="P496" s="5"/>
      <c r="Q496" s="5"/>
      <c r="R496" s="5"/>
      <c r="S496" s="5"/>
      <c r="T496" s="6"/>
      <c r="U496" s="5" t="s">
        <v>127</v>
      </c>
      <c r="V496" s="4" t="s">
        <v>1314</v>
      </c>
      <c r="W496" s="5"/>
      <c r="X496" s="5"/>
      <c r="Y496" s="6"/>
      <c r="Z496" s="7"/>
      <c r="AA496" s="7"/>
      <c r="AB496" s="7"/>
      <c r="AC496" s="7"/>
      <c r="AD496" s="7"/>
      <c r="AE496" s="8"/>
      <c r="AF496" s="9"/>
      <c r="AG496" s="7"/>
      <c r="AH496" s="7"/>
      <c r="AI496" s="7"/>
      <c r="AJ496" s="7"/>
      <c r="AK496" s="7"/>
    </row>
    <row r="497" s="1" customFormat="1" ht="141.95" customHeight="1" spans="1:37">
      <c r="A497" s="2" t="s">
        <v>2841</v>
      </c>
      <c r="B497" s="2"/>
      <c r="C497" s="3" t="s">
        <v>59</v>
      </c>
      <c r="D497" s="3" t="s">
        <v>5</v>
      </c>
      <c r="E497" s="3" t="s">
        <v>60</v>
      </c>
      <c r="F497" s="4" t="s">
        <v>1712</v>
      </c>
      <c r="G497" s="5"/>
      <c r="H497" s="5"/>
      <c r="I497" s="6"/>
      <c r="J497" s="4" t="s">
        <v>2672</v>
      </c>
      <c r="K497" s="5"/>
      <c r="L497" s="5"/>
      <c r="M497" s="6"/>
      <c r="N497" s="4" t="s">
        <v>2184</v>
      </c>
      <c r="O497" s="5"/>
      <c r="P497" s="5"/>
      <c r="Q497" s="5"/>
      <c r="R497" s="5"/>
      <c r="S497" s="5"/>
      <c r="T497" s="6"/>
      <c r="U497" s="5" t="s">
        <v>127</v>
      </c>
      <c r="V497" s="4" t="s">
        <v>1314</v>
      </c>
      <c r="W497" s="5"/>
      <c r="X497" s="5"/>
      <c r="Y497" s="6"/>
      <c r="Z497" s="7"/>
      <c r="AA497" s="7"/>
      <c r="AB497" s="7"/>
      <c r="AC497" s="7"/>
      <c r="AD497" s="7"/>
      <c r="AE497" s="8"/>
      <c r="AF497" s="9"/>
      <c r="AG497" s="7"/>
      <c r="AH497" s="7"/>
      <c r="AI497" s="7"/>
      <c r="AJ497" s="7"/>
      <c r="AK497" s="7"/>
    </row>
    <row r="498" s="1" customFormat="1" ht="99.95" customHeight="1" spans="1:37">
      <c r="A498" s="2" t="s">
        <v>2842</v>
      </c>
      <c r="B498" s="2"/>
      <c r="C498" s="3" t="s">
        <v>59</v>
      </c>
      <c r="D498" s="3" t="s">
        <v>5</v>
      </c>
      <c r="E498" s="3" t="s">
        <v>60</v>
      </c>
      <c r="F498" s="4" t="s">
        <v>1719</v>
      </c>
      <c r="G498" s="5"/>
      <c r="H498" s="5"/>
      <c r="I498" s="6"/>
      <c r="J498" s="4" t="s">
        <v>2672</v>
      </c>
      <c r="K498" s="5"/>
      <c r="L498" s="5"/>
      <c r="M498" s="6"/>
      <c r="N498" s="4" t="s">
        <v>2186</v>
      </c>
      <c r="O498" s="5"/>
      <c r="P498" s="5"/>
      <c r="Q498" s="5"/>
      <c r="R498" s="5"/>
      <c r="S498" s="5"/>
      <c r="T498" s="6"/>
      <c r="U498" s="5" t="s">
        <v>127</v>
      </c>
      <c r="V498" s="4" t="s">
        <v>1314</v>
      </c>
      <c r="W498" s="5"/>
      <c r="X498" s="5"/>
      <c r="Y498" s="6"/>
      <c r="Z498" s="7"/>
      <c r="AA498" s="7"/>
      <c r="AB498" s="7"/>
      <c r="AC498" s="7"/>
      <c r="AD498" s="7"/>
      <c r="AE498" s="8"/>
      <c r="AF498" s="9"/>
      <c r="AG498" s="7"/>
      <c r="AH498" s="7"/>
      <c r="AI498" s="7"/>
      <c r="AJ498" s="7"/>
      <c r="AK498" s="7"/>
    </row>
    <row r="499" s="1" customFormat="1" ht="99.95" customHeight="1" spans="1:37">
      <c r="A499" s="2" t="s">
        <v>2843</v>
      </c>
      <c r="B499" s="2"/>
      <c r="C499" s="3" t="s">
        <v>59</v>
      </c>
      <c r="D499" s="3" t="s">
        <v>5</v>
      </c>
      <c r="E499" s="3" t="s">
        <v>60</v>
      </c>
      <c r="F499" s="4" t="s">
        <v>1719</v>
      </c>
      <c r="G499" s="5"/>
      <c r="H499" s="5"/>
      <c r="I499" s="6"/>
      <c r="J499" s="4" t="s">
        <v>2672</v>
      </c>
      <c r="K499" s="5"/>
      <c r="L499" s="5"/>
      <c r="M499" s="6"/>
      <c r="N499" s="4" t="s">
        <v>2188</v>
      </c>
      <c r="O499" s="5"/>
      <c r="P499" s="5"/>
      <c r="Q499" s="5"/>
      <c r="R499" s="5"/>
      <c r="S499" s="5"/>
      <c r="T499" s="6"/>
      <c r="U499" s="5" t="s">
        <v>127</v>
      </c>
      <c r="V499" s="4" t="s">
        <v>1314</v>
      </c>
      <c r="W499" s="5"/>
      <c r="X499" s="5"/>
      <c r="Y499" s="6"/>
      <c r="Z499" s="7"/>
      <c r="AA499" s="7"/>
      <c r="AB499" s="7"/>
      <c r="AC499" s="7"/>
      <c r="AD499" s="7"/>
      <c r="AE499" s="8"/>
      <c r="AF499" s="9"/>
      <c r="AG499" s="7"/>
      <c r="AH499" s="7"/>
      <c r="AI499" s="7"/>
      <c r="AJ499" s="7"/>
      <c r="AK499" s="7"/>
    </row>
    <row r="500" s="1" customFormat="1" ht="141.95" customHeight="1" spans="1:37">
      <c r="A500" s="2" t="s">
        <v>2844</v>
      </c>
      <c r="B500" s="2"/>
      <c r="C500" s="3" t="s">
        <v>59</v>
      </c>
      <c r="D500" s="3" t="s">
        <v>5</v>
      </c>
      <c r="E500" s="3" t="s">
        <v>60</v>
      </c>
      <c r="F500" s="4" t="s">
        <v>1719</v>
      </c>
      <c r="G500" s="5"/>
      <c r="H500" s="5"/>
      <c r="I500" s="6"/>
      <c r="J500" s="4" t="s">
        <v>2672</v>
      </c>
      <c r="K500" s="5"/>
      <c r="L500" s="5"/>
      <c r="M500" s="6"/>
      <c r="N500" s="4" t="s">
        <v>2190</v>
      </c>
      <c r="O500" s="5"/>
      <c r="P500" s="5"/>
      <c r="Q500" s="5"/>
      <c r="R500" s="5"/>
      <c r="S500" s="5"/>
      <c r="T500" s="6"/>
      <c r="U500" s="5" t="s">
        <v>127</v>
      </c>
      <c r="V500" s="4" t="s">
        <v>1314</v>
      </c>
      <c r="W500" s="5"/>
      <c r="X500" s="5"/>
      <c r="Y500" s="6"/>
      <c r="Z500" s="7"/>
      <c r="AA500" s="7"/>
      <c r="AB500" s="7"/>
      <c r="AC500" s="7"/>
      <c r="AD500" s="7"/>
      <c r="AE500" s="8"/>
      <c r="AF500" s="9"/>
      <c r="AG500" s="7"/>
      <c r="AH500" s="7"/>
      <c r="AI500" s="7"/>
      <c r="AJ500" s="7"/>
      <c r="AK500" s="7"/>
    </row>
    <row r="501" s="1" customFormat="1" ht="99.95" customHeight="1" spans="1:37">
      <c r="A501" s="2" t="s">
        <v>2845</v>
      </c>
      <c r="B501" s="2"/>
      <c r="C501" s="3" t="s">
        <v>59</v>
      </c>
      <c r="D501" s="3" t="s">
        <v>5</v>
      </c>
      <c r="E501" s="3" t="s">
        <v>60</v>
      </c>
      <c r="F501" s="4" t="s">
        <v>1726</v>
      </c>
      <c r="G501" s="5"/>
      <c r="H501" s="5"/>
      <c r="I501" s="6"/>
      <c r="J501" s="4" t="s">
        <v>2684</v>
      </c>
      <c r="K501" s="5"/>
      <c r="L501" s="5"/>
      <c r="M501" s="6"/>
      <c r="N501" s="4" t="s">
        <v>2159</v>
      </c>
      <c r="O501" s="5"/>
      <c r="P501" s="5"/>
      <c r="Q501" s="5"/>
      <c r="R501" s="5"/>
      <c r="S501" s="5"/>
      <c r="T501" s="6"/>
      <c r="U501" s="5"/>
      <c r="V501" s="4" t="s">
        <v>1314</v>
      </c>
      <c r="W501" s="5"/>
      <c r="X501" s="5"/>
      <c r="Y501" s="6"/>
      <c r="Z501" s="7"/>
      <c r="AA501" s="7"/>
      <c r="AB501" s="7"/>
      <c r="AC501" s="7"/>
      <c r="AD501" s="7"/>
      <c r="AE501" s="8"/>
      <c r="AF501" s="9"/>
      <c r="AG501" s="7"/>
      <c r="AH501" s="7"/>
      <c r="AI501" s="7"/>
      <c r="AJ501" s="7"/>
      <c r="AK501" s="7"/>
    </row>
    <row r="502" s="1" customFormat="1" ht="99.95" customHeight="1" spans="1:37">
      <c r="A502" s="2" t="s">
        <v>2846</v>
      </c>
      <c r="B502" s="2"/>
      <c r="C502" s="3" t="s">
        <v>59</v>
      </c>
      <c r="D502" s="3" t="s">
        <v>5</v>
      </c>
      <c r="E502" s="3" t="s">
        <v>60</v>
      </c>
      <c r="F502" s="4" t="s">
        <v>1726</v>
      </c>
      <c r="G502" s="5"/>
      <c r="H502" s="5"/>
      <c r="I502" s="6"/>
      <c r="J502" s="4" t="s">
        <v>2684</v>
      </c>
      <c r="K502" s="5"/>
      <c r="L502" s="5"/>
      <c r="M502" s="6"/>
      <c r="N502" s="4" t="s">
        <v>2194</v>
      </c>
      <c r="O502" s="5"/>
      <c r="P502" s="5"/>
      <c r="Q502" s="5"/>
      <c r="R502" s="5"/>
      <c r="S502" s="5"/>
      <c r="T502" s="6"/>
      <c r="U502" s="5"/>
      <c r="V502" s="4" t="s">
        <v>1314</v>
      </c>
      <c r="W502" s="5"/>
      <c r="X502" s="5"/>
      <c r="Y502" s="6"/>
      <c r="Z502" s="7"/>
      <c r="AA502" s="7"/>
      <c r="AB502" s="7"/>
      <c r="AC502" s="7"/>
      <c r="AD502" s="7"/>
      <c r="AE502" s="8"/>
      <c r="AF502" s="9"/>
      <c r="AG502" s="7"/>
      <c r="AH502" s="7"/>
      <c r="AI502" s="7"/>
      <c r="AJ502" s="7"/>
      <c r="AK502" s="7"/>
    </row>
    <row r="503" s="1" customFormat="1" ht="141.95" customHeight="1" spans="1:37">
      <c r="A503" s="2" t="s">
        <v>2847</v>
      </c>
      <c r="B503" s="2"/>
      <c r="C503" s="3" t="s">
        <v>59</v>
      </c>
      <c r="D503" s="3" t="s">
        <v>5</v>
      </c>
      <c r="E503" s="3" t="s">
        <v>60</v>
      </c>
      <c r="F503" s="4" t="s">
        <v>1726</v>
      </c>
      <c r="G503" s="5"/>
      <c r="H503" s="5"/>
      <c r="I503" s="6"/>
      <c r="J503" s="4" t="s">
        <v>2684</v>
      </c>
      <c r="K503" s="5"/>
      <c r="L503" s="5"/>
      <c r="M503" s="6"/>
      <c r="N503" s="4" t="s">
        <v>2196</v>
      </c>
      <c r="O503" s="5"/>
      <c r="P503" s="5"/>
      <c r="Q503" s="5"/>
      <c r="R503" s="5"/>
      <c r="S503" s="5"/>
      <c r="T503" s="6"/>
      <c r="U503" s="5"/>
      <c r="V503" s="4" t="s">
        <v>1314</v>
      </c>
      <c r="W503" s="5"/>
      <c r="X503" s="5"/>
      <c r="Y503" s="6"/>
      <c r="Z503" s="7"/>
      <c r="AA503" s="7"/>
      <c r="AB503" s="7"/>
      <c r="AC503" s="7"/>
      <c r="AD503" s="7"/>
      <c r="AE503" s="8"/>
      <c r="AF503" s="9"/>
      <c r="AG503" s="7"/>
      <c r="AH503" s="7"/>
      <c r="AI503" s="7"/>
      <c r="AJ503" s="7"/>
      <c r="AK503" s="7"/>
    </row>
    <row r="504" s="1" customFormat="1" ht="99.95" customHeight="1" spans="1:37">
      <c r="A504" s="2" t="s">
        <v>2848</v>
      </c>
      <c r="B504" s="2"/>
      <c r="C504" s="3" t="s">
        <v>59</v>
      </c>
      <c r="D504" s="3" t="s">
        <v>5</v>
      </c>
      <c r="E504" s="3" t="s">
        <v>60</v>
      </c>
      <c r="F504" s="4" t="s">
        <v>1733</v>
      </c>
      <c r="G504" s="5"/>
      <c r="H504" s="5"/>
      <c r="I504" s="6"/>
      <c r="J504" s="4" t="s">
        <v>2684</v>
      </c>
      <c r="K504" s="5"/>
      <c r="L504" s="5"/>
      <c r="M504" s="6"/>
      <c r="N504" s="4" t="s">
        <v>2162</v>
      </c>
      <c r="O504" s="5"/>
      <c r="P504" s="5"/>
      <c r="Q504" s="5"/>
      <c r="R504" s="5"/>
      <c r="S504" s="5"/>
      <c r="T504" s="6"/>
      <c r="U504" s="5"/>
      <c r="V504" s="4" t="s">
        <v>1314</v>
      </c>
      <c r="W504" s="5"/>
      <c r="X504" s="5"/>
      <c r="Y504" s="6"/>
      <c r="Z504" s="7"/>
      <c r="AA504" s="7"/>
      <c r="AB504" s="7"/>
      <c r="AC504" s="7"/>
      <c r="AD504" s="7"/>
      <c r="AE504" s="8"/>
      <c r="AF504" s="9"/>
      <c r="AG504" s="7"/>
      <c r="AH504" s="7"/>
      <c r="AI504" s="7"/>
      <c r="AJ504" s="7"/>
      <c r="AK504" s="7"/>
    </row>
    <row r="505" s="1" customFormat="1" ht="99.95" customHeight="1" spans="1:37">
      <c r="A505" s="2" t="s">
        <v>2849</v>
      </c>
      <c r="B505" s="2"/>
      <c r="C505" s="3" t="s">
        <v>59</v>
      </c>
      <c r="D505" s="3" t="s">
        <v>5</v>
      </c>
      <c r="E505" s="3" t="s">
        <v>60</v>
      </c>
      <c r="F505" s="4" t="s">
        <v>1733</v>
      </c>
      <c r="G505" s="5"/>
      <c r="H505" s="5"/>
      <c r="I505" s="6"/>
      <c r="J505" s="4" t="s">
        <v>2684</v>
      </c>
      <c r="K505" s="5"/>
      <c r="L505" s="5"/>
      <c r="M505" s="6"/>
      <c r="N505" s="4" t="s">
        <v>2199</v>
      </c>
      <c r="O505" s="5"/>
      <c r="P505" s="5"/>
      <c r="Q505" s="5"/>
      <c r="R505" s="5"/>
      <c r="S505" s="5"/>
      <c r="T505" s="6"/>
      <c r="U505" s="5"/>
      <c r="V505" s="4" t="s">
        <v>1314</v>
      </c>
      <c r="W505" s="5"/>
      <c r="X505" s="5"/>
      <c r="Y505" s="6"/>
      <c r="Z505" s="7"/>
      <c r="AA505" s="7"/>
      <c r="AB505" s="7"/>
      <c r="AC505" s="7"/>
      <c r="AD505" s="7"/>
      <c r="AE505" s="8"/>
      <c r="AF505" s="9"/>
      <c r="AG505" s="7"/>
      <c r="AH505" s="7"/>
      <c r="AI505" s="7"/>
      <c r="AJ505" s="7"/>
      <c r="AK505" s="7"/>
    </row>
    <row r="506" s="1" customFormat="1" ht="141.95" customHeight="1" spans="1:37">
      <c r="A506" s="2" t="s">
        <v>2850</v>
      </c>
      <c r="B506" s="2"/>
      <c r="C506" s="3" t="s">
        <v>59</v>
      </c>
      <c r="D506" s="3" t="s">
        <v>5</v>
      </c>
      <c r="E506" s="3" t="s">
        <v>60</v>
      </c>
      <c r="F506" s="4" t="s">
        <v>1733</v>
      </c>
      <c r="G506" s="5"/>
      <c r="H506" s="5"/>
      <c r="I506" s="6"/>
      <c r="J506" s="4" t="s">
        <v>2684</v>
      </c>
      <c r="K506" s="5"/>
      <c r="L506" s="5"/>
      <c r="M506" s="6"/>
      <c r="N506" s="4" t="s">
        <v>2201</v>
      </c>
      <c r="O506" s="5"/>
      <c r="P506" s="5"/>
      <c r="Q506" s="5"/>
      <c r="R506" s="5"/>
      <c r="S506" s="5"/>
      <c r="T506" s="6"/>
      <c r="U506" s="5"/>
      <c r="V506" s="4" t="s">
        <v>1314</v>
      </c>
      <c r="W506" s="5"/>
      <c r="X506" s="5"/>
      <c r="Y506" s="6"/>
      <c r="Z506" s="7"/>
      <c r="AA506" s="7"/>
      <c r="AB506" s="7"/>
      <c r="AC506" s="7"/>
      <c r="AD506" s="7"/>
      <c r="AE506" s="8"/>
      <c r="AF506" s="9"/>
      <c r="AG506" s="7"/>
      <c r="AH506" s="7"/>
      <c r="AI506" s="7"/>
      <c r="AJ506" s="7"/>
      <c r="AK506" s="7"/>
    </row>
    <row r="507" s="1" customFormat="1" ht="99.95" customHeight="1" spans="1:37">
      <c r="A507" s="2" t="s">
        <v>2851</v>
      </c>
      <c r="B507" s="2"/>
      <c r="C507" s="3" t="s">
        <v>59</v>
      </c>
      <c r="D507" s="3" t="s">
        <v>5</v>
      </c>
      <c r="E507" s="3" t="s">
        <v>60</v>
      </c>
      <c r="F507" s="4" t="s">
        <v>1740</v>
      </c>
      <c r="G507" s="5"/>
      <c r="H507" s="5"/>
      <c r="I507" s="6"/>
      <c r="J507" s="4" t="s">
        <v>2684</v>
      </c>
      <c r="K507" s="5"/>
      <c r="L507" s="5"/>
      <c r="M507" s="6"/>
      <c r="N507" s="4" t="s">
        <v>2203</v>
      </c>
      <c r="O507" s="5"/>
      <c r="P507" s="5"/>
      <c r="Q507" s="5"/>
      <c r="R507" s="5"/>
      <c r="S507" s="5"/>
      <c r="T507" s="6"/>
      <c r="U507" s="5" t="s">
        <v>167</v>
      </c>
      <c r="V507" s="4" t="s">
        <v>1314</v>
      </c>
      <c r="W507" s="5"/>
      <c r="X507" s="5"/>
      <c r="Y507" s="6"/>
      <c r="Z507" s="7"/>
      <c r="AA507" s="7"/>
      <c r="AB507" s="7"/>
      <c r="AC507" s="7"/>
      <c r="AD507" s="7"/>
      <c r="AE507" s="8"/>
      <c r="AF507" s="9"/>
      <c r="AG507" s="7"/>
      <c r="AH507" s="7"/>
      <c r="AI507" s="7"/>
      <c r="AJ507" s="7"/>
      <c r="AK507" s="7"/>
    </row>
    <row r="508" s="1" customFormat="1" ht="99.95" customHeight="1" spans="1:37">
      <c r="A508" s="2" t="s">
        <v>2852</v>
      </c>
      <c r="B508" s="2"/>
      <c r="C508" s="3" t="s">
        <v>59</v>
      </c>
      <c r="D508" s="3" t="s">
        <v>5</v>
      </c>
      <c r="E508" s="3" t="s">
        <v>60</v>
      </c>
      <c r="F508" s="4" t="s">
        <v>1740</v>
      </c>
      <c r="G508" s="5"/>
      <c r="H508" s="5"/>
      <c r="I508" s="6"/>
      <c r="J508" s="4" t="s">
        <v>2684</v>
      </c>
      <c r="K508" s="5"/>
      <c r="L508" s="5"/>
      <c r="M508" s="6"/>
      <c r="N508" s="4" t="s">
        <v>2205</v>
      </c>
      <c r="O508" s="5"/>
      <c r="P508" s="5"/>
      <c r="Q508" s="5"/>
      <c r="R508" s="5"/>
      <c r="S508" s="5"/>
      <c r="T508" s="6"/>
      <c r="U508" s="5" t="s">
        <v>167</v>
      </c>
      <c r="V508" s="4" t="s">
        <v>1314</v>
      </c>
      <c r="W508" s="5"/>
      <c r="X508" s="5"/>
      <c r="Y508" s="6"/>
      <c r="Z508" s="7"/>
      <c r="AA508" s="7"/>
      <c r="AB508" s="7"/>
      <c r="AC508" s="7"/>
      <c r="AD508" s="7"/>
      <c r="AE508" s="8"/>
      <c r="AF508" s="9"/>
      <c r="AG508" s="7"/>
      <c r="AH508" s="7"/>
      <c r="AI508" s="7"/>
      <c r="AJ508" s="7"/>
      <c r="AK508" s="7"/>
    </row>
    <row r="509" s="1" customFormat="1" ht="141.95" customHeight="1" spans="1:37">
      <c r="A509" s="2" t="s">
        <v>2853</v>
      </c>
      <c r="B509" s="2"/>
      <c r="C509" s="3" t="s">
        <v>59</v>
      </c>
      <c r="D509" s="3" t="s">
        <v>5</v>
      </c>
      <c r="E509" s="3" t="s">
        <v>60</v>
      </c>
      <c r="F509" s="4" t="s">
        <v>1740</v>
      </c>
      <c r="G509" s="5"/>
      <c r="H509" s="5"/>
      <c r="I509" s="6"/>
      <c r="J509" s="4" t="s">
        <v>2684</v>
      </c>
      <c r="K509" s="5"/>
      <c r="L509" s="5"/>
      <c r="M509" s="6"/>
      <c r="N509" s="4" t="s">
        <v>2207</v>
      </c>
      <c r="O509" s="5"/>
      <c r="P509" s="5"/>
      <c r="Q509" s="5"/>
      <c r="R509" s="5"/>
      <c r="S509" s="5"/>
      <c r="T509" s="6"/>
      <c r="U509" s="5" t="s">
        <v>167</v>
      </c>
      <c r="V509" s="4" t="s">
        <v>1314</v>
      </c>
      <c r="W509" s="5"/>
      <c r="X509" s="5"/>
      <c r="Y509" s="6"/>
      <c r="Z509" s="7"/>
      <c r="AA509" s="7"/>
      <c r="AB509" s="7"/>
      <c r="AC509" s="7"/>
      <c r="AD509" s="7"/>
      <c r="AE509" s="8"/>
      <c r="AF509" s="9"/>
      <c r="AG509" s="7"/>
      <c r="AH509" s="7"/>
      <c r="AI509" s="7"/>
      <c r="AJ509" s="7"/>
      <c r="AK509" s="7"/>
    </row>
    <row r="510" s="1" customFormat="1" ht="99.95" customHeight="1" spans="1:37">
      <c r="A510" s="2" t="s">
        <v>2854</v>
      </c>
      <c r="B510" s="2"/>
      <c r="C510" s="3" t="s">
        <v>59</v>
      </c>
      <c r="D510" s="3" t="s">
        <v>5</v>
      </c>
      <c r="E510" s="3" t="s">
        <v>60</v>
      </c>
      <c r="F510" s="4" t="s">
        <v>1747</v>
      </c>
      <c r="G510" s="5"/>
      <c r="H510" s="5"/>
      <c r="I510" s="6"/>
      <c r="J510" s="4" t="s">
        <v>2684</v>
      </c>
      <c r="K510" s="5"/>
      <c r="L510" s="5"/>
      <c r="M510" s="6"/>
      <c r="N510" s="4" t="s">
        <v>2209</v>
      </c>
      <c r="O510" s="5"/>
      <c r="P510" s="5"/>
      <c r="Q510" s="5"/>
      <c r="R510" s="5"/>
      <c r="S510" s="5"/>
      <c r="T510" s="6"/>
      <c r="U510" s="5" t="s">
        <v>167</v>
      </c>
      <c r="V510" s="4" t="s">
        <v>1314</v>
      </c>
      <c r="W510" s="5"/>
      <c r="X510" s="5"/>
      <c r="Y510" s="6"/>
      <c r="Z510" s="7"/>
      <c r="AA510" s="7"/>
      <c r="AB510" s="7"/>
      <c r="AC510" s="7"/>
      <c r="AD510" s="7"/>
      <c r="AE510" s="8"/>
      <c r="AF510" s="9"/>
      <c r="AG510" s="7"/>
      <c r="AH510" s="7"/>
      <c r="AI510" s="7"/>
      <c r="AJ510" s="7"/>
      <c r="AK510" s="7"/>
    </row>
    <row r="511" s="1" customFormat="1" ht="99.95" customHeight="1" spans="1:37">
      <c r="A511" s="2" t="s">
        <v>2855</v>
      </c>
      <c r="B511" s="2"/>
      <c r="C511" s="3" t="s">
        <v>59</v>
      </c>
      <c r="D511" s="3" t="s">
        <v>5</v>
      </c>
      <c r="E511" s="3" t="s">
        <v>60</v>
      </c>
      <c r="F511" s="4" t="s">
        <v>1747</v>
      </c>
      <c r="G511" s="5"/>
      <c r="H511" s="5"/>
      <c r="I511" s="6"/>
      <c r="J511" s="4" t="s">
        <v>2684</v>
      </c>
      <c r="K511" s="5"/>
      <c r="L511" s="5"/>
      <c r="M511" s="6"/>
      <c r="N511" s="4" t="s">
        <v>2211</v>
      </c>
      <c r="O511" s="5"/>
      <c r="P511" s="5"/>
      <c r="Q511" s="5"/>
      <c r="R511" s="5"/>
      <c r="S511" s="5"/>
      <c r="T511" s="6"/>
      <c r="U511" s="5" t="s">
        <v>167</v>
      </c>
      <c r="V511" s="4" t="s">
        <v>1314</v>
      </c>
      <c r="W511" s="5"/>
      <c r="X511" s="5"/>
      <c r="Y511" s="6"/>
      <c r="Z511" s="7"/>
      <c r="AA511" s="7"/>
      <c r="AB511" s="7"/>
      <c r="AC511" s="7"/>
      <c r="AD511" s="7"/>
      <c r="AE511" s="8"/>
      <c r="AF511" s="9"/>
      <c r="AG511" s="7"/>
      <c r="AH511" s="7"/>
      <c r="AI511" s="7"/>
      <c r="AJ511" s="7"/>
      <c r="AK511" s="7"/>
    </row>
    <row r="512" s="1" customFormat="1" ht="141.95" customHeight="1" spans="1:37">
      <c r="A512" s="2" t="s">
        <v>2856</v>
      </c>
      <c r="B512" s="2"/>
      <c r="C512" s="3" t="s">
        <v>59</v>
      </c>
      <c r="D512" s="3" t="s">
        <v>5</v>
      </c>
      <c r="E512" s="3" t="s">
        <v>60</v>
      </c>
      <c r="F512" s="4" t="s">
        <v>1747</v>
      </c>
      <c r="G512" s="5"/>
      <c r="H512" s="5"/>
      <c r="I512" s="6"/>
      <c r="J512" s="4" t="s">
        <v>2684</v>
      </c>
      <c r="K512" s="5"/>
      <c r="L512" s="5"/>
      <c r="M512" s="6"/>
      <c r="N512" s="4" t="s">
        <v>2214</v>
      </c>
      <c r="O512" s="5"/>
      <c r="P512" s="5"/>
      <c r="Q512" s="5"/>
      <c r="R512" s="5"/>
      <c r="S512" s="5"/>
      <c r="T512" s="6"/>
      <c r="U512" s="5" t="s">
        <v>167</v>
      </c>
      <c r="V512" s="4" t="s">
        <v>1314</v>
      </c>
      <c r="W512" s="5"/>
      <c r="X512" s="5"/>
      <c r="Y512" s="6"/>
      <c r="Z512" s="7"/>
      <c r="AA512" s="7"/>
      <c r="AB512" s="7"/>
      <c r="AC512" s="7"/>
      <c r="AD512" s="7"/>
      <c r="AE512" s="8"/>
      <c r="AF512" s="9"/>
      <c r="AG512" s="7"/>
      <c r="AH512" s="7"/>
      <c r="AI512" s="7"/>
      <c r="AJ512" s="7"/>
      <c r="AK512" s="7"/>
    </row>
    <row r="513" s="1" customFormat="1" ht="99.95" customHeight="1" spans="1:37">
      <c r="A513" s="2" t="s">
        <v>2857</v>
      </c>
      <c r="B513" s="2"/>
      <c r="C513" s="3" t="s">
        <v>59</v>
      </c>
      <c r="D513" s="3" t="s">
        <v>5</v>
      </c>
      <c r="E513" s="3" t="s">
        <v>60</v>
      </c>
      <c r="F513" s="4" t="s">
        <v>1754</v>
      </c>
      <c r="G513" s="5"/>
      <c r="H513" s="5"/>
      <c r="I513" s="6"/>
      <c r="J513" s="4" t="s">
        <v>2697</v>
      </c>
      <c r="K513" s="5"/>
      <c r="L513" s="5"/>
      <c r="M513" s="6"/>
      <c r="N513" s="4" t="s">
        <v>2217</v>
      </c>
      <c r="O513" s="5"/>
      <c r="P513" s="5"/>
      <c r="Q513" s="5"/>
      <c r="R513" s="5"/>
      <c r="S513" s="5"/>
      <c r="T513" s="6"/>
      <c r="U513" s="5"/>
      <c r="V513" s="4" t="s">
        <v>1314</v>
      </c>
      <c r="W513" s="5"/>
      <c r="X513" s="5"/>
      <c r="Y513" s="6"/>
      <c r="Z513" s="7"/>
      <c r="AA513" s="7"/>
      <c r="AB513" s="7"/>
      <c r="AC513" s="7"/>
      <c r="AD513" s="7"/>
      <c r="AE513" s="8"/>
      <c r="AF513" s="9"/>
      <c r="AG513" s="7"/>
      <c r="AH513" s="7"/>
      <c r="AI513" s="7"/>
      <c r="AJ513" s="7"/>
      <c r="AK513" s="7"/>
    </row>
    <row r="514" s="1" customFormat="1" ht="99.95" customHeight="1" spans="1:37">
      <c r="A514" s="2" t="s">
        <v>2858</v>
      </c>
      <c r="B514" s="2"/>
      <c r="C514" s="3" t="s">
        <v>59</v>
      </c>
      <c r="D514" s="3" t="s">
        <v>5</v>
      </c>
      <c r="E514" s="3" t="s">
        <v>60</v>
      </c>
      <c r="F514" s="4" t="s">
        <v>1754</v>
      </c>
      <c r="G514" s="5"/>
      <c r="H514" s="5"/>
      <c r="I514" s="6"/>
      <c r="J514" s="4" t="s">
        <v>2697</v>
      </c>
      <c r="K514" s="5"/>
      <c r="L514" s="5"/>
      <c r="M514" s="6"/>
      <c r="N514" s="4" t="s">
        <v>2220</v>
      </c>
      <c r="O514" s="5"/>
      <c r="P514" s="5"/>
      <c r="Q514" s="5"/>
      <c r="R514" s="5"/>
      <c r="S514" s="5"/>
      <c r="T514" s="6"/>
      <c r="U514" s="5"/>
      <c r="V514" s="4" t="s">
        <v>1314</v>
      </c>
      <c r="W514" s="5"/>
      <c r="X514" s="5"/>
      <c r="Y514" s="6"/>
      <c r="Z514" s="7"/>
      <c r="AA514" s="7"/>
      <c r="AB514" s="7"/>
      <c r="AC514" s="7"/>
      <c r="AD514" s="7"/>
      <c r="AE514" s="8"/>
      <c r="AF514" s="9"/>
      <c r="AG514" s="7"/>
      <c r="AH514" s="7"/>
      <c r="AI514" s="7"/>
      <c r="AJ514" s="7"/>
      <c r="AK514" s="7"/>
    </row>
    <row r="515" s="1" customFormat="1" ht="141.95" customHeight="1" spans="1:37">
      <c r="A515" s="2" t="s">
        <v>2859</v>
      </c>
      <c r="B515" s="2"/>
      <c r="C515" s="3" t="s">
        <v>59</v>
      </c>
      <c r="D515" s="3" t="s">
        <v>5</v>
      </c>
      <c r="E515" s="3" t="s">
        <v>60</v>
      </c>
      <c r="F515" s="4" t="s">
        <v>1754</v>
      </c>
      <c r="G515" s="5"/>
      <c r="H515" s="5"/>
      <c r="I515" s="6"/>
      <c r="J515" s="4" t="s">
        <v>2697</v>
      </c>
      <c r="K515" s="5"/>
      <c r="L515" s="5"/>
      <c r="M515" s="6"/>
      <c r="N515" s="4" t="s">
        <v>2222</v>
      </c>
      <c r="O515" s="5"/>
      <c r="P515" s="5"/>
      <c r="Q515" s="5"/>
      <c r="R515" s="5"/>
      <c r="S515" s="5"/>
      <c r="T515" s="6"/>
      <c r="U515" s="5"/>
      <c r="V515" s="4" t="s">
        <v>1314</v>
      </c>
      <c r="W515" s="5"/>
      <c r="X515" s="5"/>
      <c r="Y515" s="6"/>
      <c r="Z515" s="7"/>
      <c r="AA515" s="7"/>
      <c r="AB515" s="7"/>
      <c r="AC515" s="7"/>
      <c r="AD515" s="7"/>
      <c r="AE515" s="8"/>
      <c r="AF515" s="9"/>
      <c r="AG515" s="7"/>
      <c r="AH515" s="7"/>
      <c r="AI515" s="7"/>
      <c r="AJ515" s="7"/>
      <c r="AK515" s="7"/>
    </row>
    <row r="516" s="1" customFormat="1" ht="99.95" customHeight="1" spans="1:37">
      <c r="A516" s="2" t="s">
        <v>2860</v>
      </c>
      <c r="B516" s="2"/>
      <c r="C516" s="3" t="s">
        <v>59</v>
      </c>
      <c r="D516" s="3" t="s">
        <v>5</v>
      </c>
      <c r="E516" s="3" t="s">
        <v>60</v>
      </c>
      <c r="F516" s="4" t="s">
        <v>1761</v>
      </c>
      <c r="G516" s="5"/>
      <c r="H516" s="5"/>
      <c r="I516" s="6"/>
      <c r="J516" s="4" t="s">
        <v>2697</v>
      </c>
      <c r="K516" s="5"/>
      <c r="L516" s="5"/>
      <c r="M516" s="6"/>
      <c r="N516" s="4" t="s">
        <v>2224</v>
      </c>
      <c r="O516" s="5"/>
      <c r="P516" s="5"/>
      <c r="Q516" s="5"/>
      <c r="R516" s="5"/>
      <c r="S516" s="5"/>
      <c r="T516" s="6"/>
      <c r="U516" s="5"/>
      <c r="V516" s="4" t="s">
        <v>1314</v>
      </c>
      <c r="W516" s="5"/>
      <c r="X516" s="5"/>
      <c r="Y516" s="6"/>
      <c r="Z516" s="7"/>
      <c r="AA516" s="7"/>
      <c r="AB516" s="7"/>
      <c r="AC516" s="7"/>
      <c r="AD516" s="7"/>
      <c r="AE516" s="8"/>
      <c r="AF516" s="9"/>
      <c r="AG516" s="7"/>
      <c r="AH516" s="7"/>
      <c r="AI516" s="7"/>
      <c r="AJ516" s="7"/>
      <c r="AK516" s="7"/>
    </row>
    <row r="517" s="1" customFormat="1" ht="99.95" customHeight="1" spans="1:37">
      <c r="A517" s="2" t="s">
        <v>2861</v>
      </c>
      <c r="B517" s="2"/>
      <c r="C517" s="3" t="s">
        <v>59</v>
      </c>
      <c r="D517" s="3" t="s">
        <v>5</v>
      </c>
      <c r="E517" s="3" t="s">
        <v>60</v>
      </c>
      <c r="F517" s="4" t="s">
        <v>1761</v>
      </c>
      <c r="G517" s="5"/>
      <c r="H517" s="5"/>
      <c r="I517" s="6"/>
      <c r="J517" s="4" t="s">
        <v>2697</v>
      </c>
      <c r="K517" s="5"/>
      <c r="L517" s="5"/>
      <c r="M517" s="6"/>
      <c r="N517" s="4" t="s">
        <v>2226</v>
      </c>
      <c r="O517" s="5"/>
      <c r="P517" s="5"/>
      <c r="Q517" s="5"/>
      <c r="R517" s="5"/>
      <c r="S517" s="5"/>
      <c r="T517" s="6"/>
      <c r="U517" s="5"/>
      <c r="V517" s="4" t="s">
        <v>1314</v>
      </c>
      <c r="W517" s="5"/>
      <c r="X517" s="5"/>
      <c r="Y517" s="6"/>
      <c r="Z517" s="7"/>
      <c r="AA517" s="7"/>
      <c r="AB517" s="7"/>
      <c r="AC517" s="7"/>
      <c r="AD517" s="7"/>
      <c r="AE517" s="8"/>
      <c r="AF517" s="9"/>
      <c r="AG517" s="7"/>
      <c r="AH517" s="7"/>
      <c r="AI517" s="7"/>
      <c r="AJ517" s="7"/>
      <c r="AK517" s="7"/>
    </row>
    <row r="518" s="1" customFormat="1" ht="141.95" customHeight="1" spans="1:37">
      <c r="A518" s="2" t="s">
        <v>2862</v>
      </c>
      <c r="B518" s="2"/>
      <c r="C518" s="3" t="s">
        <v>59</v>
      </c>
      <c r="D518" s="3" t="s">
        <v>5</v>
      </c>
      <c r="E518" s="3" t="s">
        <v>60</v>
      </c>
      <c r="F518" s="4" t="s">
        <v>1761</v>
      </c>
      <c r="G518" s="5"/>
      <c r="H518" s="5"/>
      <c r="I518" s="6"/>
      <c r="J518" s="4" t="s">
        <v>2697</v>
      </c>
      <c r="K518" s="5"/>
      <c r="L518" s="5"/>
      <c r="M518" s="6"/>
      <c r="N518" s="4" t="s">
        <v>2228</v>
      </c>
      <c r="O518" s="5"/>
      <c r="P518" s="5"/>
      <c r="Q518" s="5"/>
      <c r="R518" s="5"/>
      <c r="S518" s="5"/>
      <c r="T518" s="6"/>
      <c r="U518" s="5"/>
      <c r="V518" s="4" t="s">
        <v>1314</v>
      </c>
      <c r="W518" s="5"/>
      <c r="X518" s="5"/>
      <c r="Y518" s="6"/>
      <c r="Z518" s="7"/>
      <c r="AA518" s="7"/>
      <c r="AB518" s="7"/>
      <c r="AC518" s="7"/>
      <c r="AD518" s="7"/>
      <c r="AE518" s="8"/>
      <c r="AF518" s="9"/>
      <c r="AG518" s="7"/>
      <c r="AH518" s="7"/>
      <c r="AI518" s="7"/>
      <c r="AJ518" s="7"/>
      <c r="AK518" s="7"/>
    </row>
    <row r="519" s="1" customFormat="1" ht="99.95" customHeight="1" spans="1:37">
      <c r="A519" s="2" t="s">
        <v>2863</v>
      </c>
      <c r="B519" s="2"/>
      <c r="C519" s="3" t="s">
        <v>59</v>
      </c>
      <c r="D519" s="3" t="s">
        <v>5</v>
      </c>
      <c r="E519" s="3" t="s">
        <v>60</v>
      </c>
      <c r="F519" s="4" t="s">
        <v>1768</v>
      </c>
      <c r="G519" s="5"/>
      <c r="H519" s="5"/>
      <c r="I519" s="6"/>
      <c r="J519" s="4" t="s">
        <v>2697</v>
      </c>
      <c r="K519" s="5"/>
      <c r="L519" s="5"/>
      <c r="M519" s="6"/>
      <c r="N519" s="4" t="s">
        <v>2230</v>
      </c>
      <c r="O519" s="5"/>
      <c r="P519" s="5"/>
      <c r="Q519" s="5"/>
      <c r="R519" s="5"/>
      <c r="S519" s="5"/>
      <c r="T519" s="6"/>
      <c r="U519" s="5" t="s">
        <v>127</v>
      </c>
      <c r="V519" s="4" t="s">
        <v>1314</v>
      </c>
      <c r="W519" s="5"/>
      <c r="X519" s="5"/>
      <c r="Y519" s="6"/>
      <c r="Z519" s="7"/>
      <c r="AA519" s="7"/>
      <c r="AB519" s="7"/>
      <c r="AC519" s="7"/>
      <c r="AD519" s="7"/>
      <c r="AE519" s="8"/>
      <c r="AF519" s="9"/>
      <c r="AG519" s="7"/>
      <c r="AH519" s="7"/>
      <c r="AI519" s="7"/>
      <c r="AJ519" s="7"/>
      <c r="AK519" s="7"/>
    </row>
    <row r="520" s="1" customFormat="1" ht="99.95" customHeight="1" spans="1:37">
      <c r="A520" s="2" t="s">
        <v>2864</v>
      </c>
      <c r="B520" s="2"/>
      <c r="C520" s="3" t="s">
        <v>59</v>
      </c>
      <c r="D520" s="3" t="s">
        <v>5</v>
      </c>
      <c r="E520" s="3" t="s">
        <v>60</v>
      </c>
      <c r="F520" s="4" t="s">
        <v>1768</v>
      </c>
      <c r="G520" s="5"/>
      <c r="H520" s="5"/>
      <c r="I520" s="6"/>
      <c r="J520" s="4" t="s">
        <v>2697</v>
      </c>
      <c r="K520" s="5"/>
      <c r="L520" s="5"/>
      <c r="M520" s="6"/>
      <c r="N520" s="4" t="s">
        <v>2232</v>
      </c>
      <c r="O520" s="5"/>
      <c r="P520" s="5"/>
      <c r="Q520" s="5"/>
      <c r="R520" s="5"/>
      <c r="S520" s="5"/>
      <c r="T520" s="6"/>
      <c r="U520" s="5" t="s">
        <v>127</v>
      </c>
      <c r="V520" s="4" t="s">
        <v>1314</v>
      </c>
      <c r="W520" s="5"/>
      <c r="X520" s="5"/>
      <c r="Y520" s="6"/>
      <c r="Z520" s="7"/>
      <c r="AA520" s="7"/>
      <c r="AB520" s="7"/>
      <c r="AC520" s="7"/>
      <c r="AD520" s="7"/>
      <c r="AE520" s="8"/>
      <c r="AF520" s="9"/>
      <c r="AG520" s="7"/>
      <c r="AH520" s="7"/>
      <c r="AI520" s="7"/>
      <c r="AJ520" s="7"/>
      <c r="AK520" s="7"/>
    </row>
    <row r="521" s="1" customFormat="1" ht="141.95" customHeight="1" spans="1:37">
      <c r="A521" s="2" t="s">
        <v>2865</v>
      </c>
      <c r="B521" s="2"/>
      <c r="C521" s="3" t="s">
        <v>59</v>
      </c>
      <c r="D521" s="3" t="s">
        <v>5</v>
      </c>
      <c r="E521" s="3" t="s">
        <v>60</v>
      </c>
      <c r="F521" s="4" t="s">
        <v>1768</v>
      </c>
      <c r="G521" s="5"/>
      <c r="H521" s="5"/>
      <c r="I521" s="6"/>
      <c r="J521" s="4" t="s">
        <v>2697</v>
      </c>
      <c r="K521" s="5"/>
      <c r="L521" s="5"/>
      <c r="M521" s="6"/>
      <c r="N521" s="4" t="s">
        <v>2234</v>
      </c>
      <c r="O521" s="5"/>
      <c r="P521" s="5"/>
      <c r="Q521" s="5"/>
      <c r="R521" s="5"/>
      <c r="S521" s="5"/>
      <c r="T521" s="6"/>
      <c r="U521" s="5" t="s">
        <v>127</v>
      </c>
      <c r="V521" s="4" t="s">
        <v>1314</v>
      </c>
      <c r="W521" s="5"/>
      <c r="X521" s="5"/>
      <c r="Y521" s="6"/>
      <c r="Z521" s="7"/>
      <c r="AA521" s="7"/>
      <c r="AB521" s="7"/>
      <c r="AC521" s="7"/>
      <c r="AD521" s="7"/>
      <c r="AE521" s="8"/>
      <c r="AF521" s="9"/>
      <c r="AG521" s="7"/>
      <c r="AH521" s="7"/>
      <c r="AI521" s="7"/>
      <c r="AJ521" s="7"/>
      <c r="AK521" s="7"/>
    </row>
    <row r="522" s="1" customFormat="1" ht="99.95" customHeight="1" spans="1:37">
      <c r="A522" s="2" t="s">
        <v>2866</v>
      </c>
      <c r="B522" s="2"/>
      <c r="C522" s="3" t="s">
        <v>59</v>
      </c>
      <c r="D522" s="3" t="s">
        <v>5</v>
      </c>
      <c r="E522" s="3" t="s">
        <v>60</v>
      </c>
      <c r="F522" s="4" t="s">
        <v>1775</v>
      </c>
      <c r="G522" s="5"/>
      <c r="H522" s="5"/>
      <c r="I522" s="6"/>
      <c r="J522" s="4" t="s">
        <v>2697</v>
      </c>
      <c r="K522" s="5"/>
      <c r="L522" s="5"/>
      <c r="M522" s="6"/>
      <c r="N522" s="4" t="s">
        <v>2236</v>
      </c>
      <c r="O522" s="5"/>
      <c r="P522" s="5"/>
      <c r="Q522" s="5"/>
      <c r="R522" s="5"/>
      <c r="S522" s="5"/>
      <c r="T522" s="6"/>
      <c r="U522" s="5" t="s">
        <v>127</v>
      </c>
      <c r="V522" s="4" t="s">
        <v>1314</v>
      </c>
      <c r="W522" s="5"/>
      <c r="X522" s="5"/>
      <c r="Y522" s="6"/>
      <c r="Z522" s="7"/>
      <c r="AA522" s="7"/>
      <c r="AB522" s="7"/>
      <c r="AC522" s="7"/>
      <c r="AD522" s="7"/>
      <c r="AE522" s="8"/>
      <c r="AF522" s="9"/>
      <c r="AG522" s="7"/>
      <c r="AH522" s="7"/>
      <c r="AI522" s="7"/>
      <c r="AJ522" s="7"/>
      <c r="AK522" s="7"/>
    </row>
    <row r="523" s="1" customFormat="1" ht="99.95" customHeight="1" spans="1:37">
      <c r="A523" s="2" t="s">
        <v>2867</v>
      </c>
      <c r="B523" s="2"/>
      <c r="C523" s="3" t="s">
        <v>59</v>
      </c>
      <c r="D523" s="3" t="s">
        <v>5</v>
      </c>
      <c r="E523" s="3" t="s">
        <v>60</v>
      </c>
      <c r="F523" s="4" t="s">
        <v>1775</v>
      </c>
      <c r="G523" s="5"/>
      <c r="H523" s="5"/>
      <c r="I523" s="6"/>
      <c r="J523" s="4" t="s">
        <v>2697</v>
      </c>
      <c r="K523" s="5"/>
      <c r="L523" s="5"/>
      <c r="M523" s="6"/>
      <c r="N523" s="4" t="s">
        <v>2238</v>
      </c>
      <c r="O523" s="5"/>
      <c r="P523" s="5"/>
      <c r="Q523" s="5"/>
      <c r="R523" s="5"/>
      <c r="S523" s="5"/>
      <c r="T523" s="6"/>
      <c r="U523" s="5" t="s">
        <v>127</v>
      </c>
      <c r="V523" s="4" t="s">
        <v>1314</v>
      </c>
      <c r="W523" s="5"/>
      <c r="X523" s="5"/>
      <c r="Y523" s="6"/>
      <c r="Z523" s="7"/>
      <c r="AA523" s="7"/>
      <c r="AB523" s="7"/>
      <c r="AC523" s="7"/>
      <c r="AD523" s="7"/>
      <c r="AE523" s="8"/>
      <c r="AF523" s="9"/>
      <c r="AG523" s="7"/>
      <c r="AH523" s="7"/>
      <c r="AI523" s="7"/>
      <c r="AJ523" s="7"/>
      <c r="AK523" s="7"/>
    </row>
    <row r="524" s="1" customFormat="1" ht="141.95" customHeight="1" spans="1:37">
      <c r="A524" s="2" t="s">
        <v>2868</v>
      </c>
      <c r="B524" s="2"/>
      <c r="C524" s="3" t="s">
        <v>59</v>
      </c>
      <c r="D524" s="3" t="s">
        <v>5</v>
      </c>
      <c r="E524" s="3" t="s">
        <v>60</v>
      </c>
      <c r="F524" s="4" t="s">
        <v>1775</v>
      </c>
      <c r="G524" s="5"/>
      <c r="H524" s="5"/>
      <c r="I524" s="6"/>
      <c r="J524" s="4" t="s">
        <v>2697</v>
      </c>
      <c r="K524" s="5"/>
      <c r="L524" s="5"/>
      <c r="M524" s="6"/>
      <c r="N524" s="4" t="s">
        <v>2240</v>
      </c>
      <c r="O524" s="5"/>
      <c r="P524" s="5"/>
      <c r="Q524" s="5"/>
      <c r="R524" s="5"/>
      <c r="S524" s="5"/>
      <c r="T524" s="6"/>
      <c r="U524" s="5" t="s">
        <v>127</v>
      </c>
      <c r="V524" s="4" t="s">
        <v>1314</v>
      </c>
      <c r="W524" s="5"/>
      <c r="X524" s="5"/>
      <c r="Y524" s="6"/>
      <c r="Z524" s="7"/>
      <c r="AA524" s="7"/>
      <c r="AB524" s="7"/>
      <c r="AC524" s="7"/>
      <c r="AD524" s="7"/>
      <c r="AE524" s="8"/>
      <c r="AF524" s="9"/>
      <c r="AG524" s="7"/>
      <c r="AH524" s="7"/>
      <c r="AI524" s="7"/>
      <c r="AJ524" s="7"/>
      <c r="AK524" s="7"/>
    </row>
    <row r="525" s="1" customFormat="1" ht="99.95" customHeight="1" spans="1:37">
      <c r="A525" s="2" t="s">
        <v>2869</v>
      </c>
      <c r="B525" s="2"/>
      <c r="C525" s="3" t="s">
        <v>59</v>
      </c>
      <c r="D525" s="3" t="s">
        <v>5</v>
      </c>
      <c r="E525" s="3" t="s">
        <v>60</v>
      </c>
      <c r="F525" s="4" t="s">
        <v>1782</v>
      </c>
      <c r="G525" s="5"/>
      <c r="H525" s="5"/>
      <c r="I525" s="6"/>
      <c r="J525" s="4" t="s">
        <v>2710</v>
      </c>
      <c r="K525" s="5"/>
      <c r="L525" s="5"/>
      <c r="M525" s="6"/>
      <c r="N525" s="4" t="s">
        <v>2243</v>
      </c>
      <c r="O525" s="5"/>
      <c r="P525" s="5"/>
      <c r="Q525" s="5"/>
      <c r="R525" s="5"/>
      <c r="S525" s="5"/>
      <c r="T525" s="6"/>
      <c r="U525" s="5"/>
      <c r="V525" s="4" t="s">
        <v>1314</v>
      </c>
      <c r="W525" s="5"/>
      <c r="X525" s="5"/>
      <c r="Y525" s="6"/>
      <c r="Z525" s="7"/>
      <c r="AA525" s="7"/>
      <c r="AB525" s="7"/>
      <c r="AC525" s="7"/>
      <c r="AD525" s="7"/>
      <c r="AE525" s="8"/>
      <c r="AF525" s="9"/>
      <c r="AG525" s="7"/>
      <c r="AH525" s="7"/>
      <c r="AI525" s="7"/>
      <c r="AJ525" s="7"/>
      <c r="AK525" s="7"/>
    </row>
    <row r="526" s="1" customFormat="1" ht="99.95" customHeight="1" spans="1:37">
      <c r="A526" s="2" t="s">
        <v>2870</v>
      </c>
      <c r="B526" s="2"/>
      <c r="C526" s="3" t="s">
        <v>59</v>
      </c>
      <c r="D526" s="3" t="s">
        <v>5</v>
      </c>
      <c r="E526" s="3" t="s">
        <v>60</v>
      </c>
      <c r="F526" s="4" t="s">
        <v>1782</v>
      </c>
      <c r="G526" s="5"/>
      <c r="H526" s="5"/>
      <c r="I526" s="6"/>
      <c r="J526" s="4" t="s">
        <v>2710</v>
      </c>
      <c r="K526" s="5"/>
      <c r="L526" s="5"/>
      <c r="M526" s="6"/>
      <c r="N526" s="4" t="s">
        <v>2245</v>
      </c>
      <c r="O526" s="5"/>
      <c r="P526" s="5"/>
      <c r="Q526" s="5"/>
      <c r="R526" s="5"/>
      <c r="S526" s="5"/>
      <c r="T526" s="6"/>
      <c r="U526" s="5"/>
      <c r="V526" s="4" t="s">
        <v>1314</v>
      </c>
      <c r="W526" s="5"/>
      <c r="X526" s="5"/>
      <c r="Y526" s="6"/>
      <c r="Z526" s="7"/>
      <c r="AA526" s="7"/>
      <c r="AB526" s="7"/>
      <c r="AC526" s="7"/>
      <c r="AD526" s="7"/>
      <c r="AE526" s="8"/>
      <c r="AF526" s="9"/>
      <c r="AG526" s="7"/>
      <c r="AH526" s="7"/>
      <c r="AI526" s="7"/>
      <c r="AJ526" s="7"/>
      <c r="AK526" s="7"/>
    </row>
    <row r="527" s="1" customFormat="1" ht="141.95" customHeight="1" spans="1:37">
      <c r="A527" s="2" t="s">
        <v>2871</v>
      </c>
      <c r="B527" s="2"/>
      <c r="C527" s="3" t="s">
        <v>59</v>
      </c>
      <c r="D527" s="3" t="s">
        <v>5</v>
      </c>
      <c r="E527" s="3" t="s">
        <v>60</v>
      </c>
      <c r="F527" s="4" t="s">
        <v>1782</v>
      </c>
      <c r="G527" s="5"/>
      <c r="H527" s="5"/>
      <c r="I527" s="6"/>
      <c r="J527" s="4" t="s">
        <v>2710</v>
      </c>
      <c r="K527" s="5"/>
      <c r="L527" s="5"/>
      <c r="M527" s="6"/>
      <c r="N527" s="4" t="s">
        <v>2247</v>
      </c>
      <c r="O527" s="5"/>
      <c r="P527" s="5"/>
      <c r="Q527" s="5"/>
      <c r="R527" s="5"/>
      <c r="S527" s="5"/>
      <c r="T527" s="6"/>
      <c r="U527" s="5"/>
      <c r="V527" s="4" t="s">
        <v>1314</v>
      </c>
      <c r="W527" s="5"/>
      <c r="X527" s="5"/>
      <c r="Y527" s="6"/>
      <c r="Z527" s="7"/>
      <c r="AA527" s="7"/>
      <c r="AB527" s="7"/>
      <c r="AC527" s="7"/>
      <c r="AD527" s="7"/>
      <c r="AE527" s="8"/>
      <c r="AF527" s="9"/>
      <c r="AG527" s="7"/>
      <c r="AH527" s="7"/>
      <c r="AI527" s="7"/>
      <c r="AJ527" s="7"/>
      <c r="AK527" s="7"/>
    </row>
    <row r="528" s="1" customFormat="1" ht="99.95" customHeight="1" spans="1:37">
      <c r="A528" s="2" t="s">
        <v>2872</v>
      </c>
      <c r="B528" s="2"/>
      <c r="C528" s="3" t="s">
        <v>59</v>
      </c>
      <c r="D528" s="3" t="s">
        <v>5</v>
      </c>
      <c r="E528" s="3" t="s">
        <v>60</v>
      </c>
      <c r="F528" s="4" t="s">
        <v>1789</v>
      </c>
      <c r="G528" s="5"/>
      <c r="H528" s="5"/>
      <c r="I528" s="6"/>
      <c r="J528" s="4" t="s">
        <v>2684</v>
      </c>
      <c r="K528" s="5"/>
      <c r="L528" s="5"/>
      <c r="M528" s="6"/>
      <c r="N528" s="4" t="s">
        <v>2249</v>
      </c>
      <c r="O528" s="5"/>
      <c r="P528" s="5"/>
      <c r="Q528" s="5"/>
      <c r="R528" s="5"/>
      <c r="S528" s="5"/>
      <c r="T528" s="6"/>
      <c r="U528" s="5"/>
      <c r="V528" s="4" t="s">
        <v>1314</v>
      </c>
      <c r="W528" s="5"/>
      <c r="X528" s="5"/>
      <c r="Y528" s="6"/>
      <c r="Z528" s="7"/>
      <c r="AA528" s="7"/>
      <c r="AB528" s="7"/>
      <c r="AC528" s="7"/>
      <c r="AD528" s="7"/>
      <c r="AE528" s="8"/>
      <c r="AF528" s="9"/>
      <c r="AG528" s="7"/>
      <c r="AH528" s="7"/>
      <c r="AI528" s="7"/>
      <c r="AJ528" s="7"/>
      <c r="AK528" s="7"/>
    </row>
    <row r="529" s="1" customFormat="1" ht="99.95" customHeight="1" spans="1:37">
      <c r="A529" s="2" t="s">
        <v>2873</v>
      </c>
      <c r="B529" s="2"/>
      <c r="C529" s="3" t="s">
        <v>59</v>
      </c>
      <c r="D529" s="3" t="s">
        <v>5</v>
      </c>
      <c r="E529" s="3" t="s">
        <v>60</v>
      </c>
      <c r="F529" s="4" t="s">
        <v>1789</v>
      </c>
      <c r="G529" s="5"/>
      <c r="H529" s="5"/>
      <c r="I529" s="6"/>
      <c r="J529" s="4" t="s">
        <v>2710</v>
      </c>
      <c r="K529" s="5"/>
      <c r="L529" s="5"/>
      <c r="M529" s="6"/>
      <c r="N529" s="4" t="s">
        <v>2251</v>
      </c>
      <c r="O529" s="5"/>
      <c r="P529" s="5"/>
      <c r="Q529" s="5"/>
      <c r="R529" s="5"/>
      <c r="S529" s="5"/>
      <c r="T529" s="6"/>
      <c r="U529" s="5"/>
      <c r="V529" s="4" t="s">
        <v>1314</v>
      </c>
      <c r="W529" s="5"/>
      <c r="X529" s="5"/>
      <c r="Y529" s="6"/>
      <c r="Z529" s="7"/>
      <c r="AA529" s="7"/>
      <c r="AB529" s="7"/>
      <c r="AC529" s="7"/>
      <c r="AD529" s="7"/>
      <c r="AE529" s="8"/>
      <c r="AF529" s="9"/>
      <c r="AG529" s="7"/>
      <c r="AH529" s="7"/>
      <c r="AI529" s="7"/>
      <c r="AJ529" s="7"/>
      <c r="AK529" s="7"/>
    </row>
    <row r="530" s="1" customFormat="1" ht="141.95" customHeight="1" spans="1:37">
      <c r="A530" s="2" t="s">
        <v>2874</v>
      </c>
      <c r="B530" s="2"/>
      <c r="C530" s="3" t="s">
        <v>59</v>
      </c>
      <c r="D530" s="3" t="s">
        <v>5</v>
      </c>
      <c r="E530" s="3" t="s">
        <v>60</v>
      </c>
      <c r="F530" s="4" t="s">
        <v>1789</v>
      </c>
      <c r="G530" s="5"/>
      <c r="H530" s="5"/>
      <c r="I530" s="6"/>
      <c r="J530" s="4" t="s">
        <v>2710</v>
      </c>
      <c r="K530" s="5"/>
      <c r="L530" s="5"/>
      <c r="M530" s="6"/>
      <c r="N530" s="4" t="s">
        <v>2253</v>
      </c>
      <c r="O530" s="5"/>
      <c r="P530" s="5"/>
      <c r="Q530" s="5"/>
      <c r="R530" s="5"/>
      <c r="S530" s="5"/>
      <c r="T530" s="6"/>
      <c r="U530" s="5"/>
      <c r="V530" s="4" t="s">
        <v>1314</v>
      </c>
      <c r="W530" s="5"/>
      <c r="X530" s="5"/>
      <c r="Y530" s="6"/>
      <c r="Z530" s="7"/>
      <c r="AA530" s="7"/>
      <c r="AB530" s="7"/>
      <c r="AC530" s="7"/>
      <c r="AD530" s="7"/>
      <c r="AE530" s="8"/>
      <c r="AF530" s="9"/>
      <c r="AG530" s="7"/>
      <c r="AH530" s="7"/>
      <c r="AI530" s="7"/>
      <c r="AJ530" s="7"/>
      <c r="AK530" s="7"/>
    </row>
    <row r="531" s="1" customFormat="1" ht="99.95" customHeight="1" spans="1:37">
      <c r="A531" s="2" t="s">
        <v>2875</v>
      </c>
      <c r="B531" s="2"/>
      <c r="C531" s="3" t="s">
        <v>59</v>
      </c>
      <c r="D531" s="3" t="s">
        <v>5</v>
      </c>
      <c r="E531" s="3" t="s">
        <v>60</v>
      </c>
      <c r="F531" s="4" t="s">
        <v>1796</v>
      </c>
      <c r="G531" s="5"/>
      <c r="H531" s="5"/>
      <c r="I531" s="6"/>
      <c r="J531" s="4" t="s">
        <v>2710</v>
      </c>
      <c r="K531" s="5"/>
      <c r="L531" s="5"/>
      <c r="M531" s="6"/>
      <c r="N531" s="4" t="s">
        <v>2255</v>
      </c>
      <c r="O531" s="5"/>
      <c r="P531" s="5"/>
      <c r="Q531" s="5"/>
      <c r="R531" s="5"/>
      <c r="S531" s="5"/>
      <c r="T531" s="6"/>
      <c r="U531" s="5" t="s">
        <v>167</v>
      </c>
      <c r="V531" s="4" t="s">
        <v>1314</v>
      </c>
      <c r="W531" s="5"/>
      <c r="X531" s="5"/>
      <c r="Y531" s="6"/>
      <c r="Z531" s="7"/>
      <c r="AA531" s="7"/>
      <c r="AB531" s="7"/>
      <c r="AC531" s="7"/>
      <c r="AD531" s="7"/>
      <c r="AE531" s="8"/>
      <c r="AF531" s="9"/>
      <c r="AG531" s="7"/>
      <c r="AH531" s="7"/>
      <c r="AI531" s="7"/>
      <c r="AJ531" s="7"/>
      <c r="AK531" s="7"/>
    </row>
    <row r="532" s="1" customFormat="1" ht="99.95" customHeight="1" spans="1:37">
      <c r="A532" s="2" t="s">
        <v>2876</v>
      </c>
      <c r="B532" s="2"/>
      <c r="C532" s="3" t="s">
        <v>59</v>
      </c>
      <c r="D532" s="3" t="s">
        <v>5</v>
      </c>
      <c r="E532" s="3" t="s">
        <v>60</v>
      </c>
      <c r="F532" s="4" t="s">
        <v>1796</v>
      </c>
      <c r="G532" s="5"/>
      <c r="H532" s="5"/>
      <c r="I532" s="6"/>
      <c r="J532" s="4" t="s">
        <v>2684</v>
      </c>
      <c r="K532" s="5"/>
      <c r="L532" s="5"/>
      <c r="M532" s="6"/>
      <c r="N532" s="4" t="s">
        <v>2257</v>
      </c>
      <c r="O532" s="5"/>
      <c r="P532" s="5"/>
      <c r="Q532" s="5"/>
      <c r="R532" s="5"/>
      <c r="S532" s="5"/>
      <c r="T532" s="6"/>
      <c r="U532" s="5" t="s">
        <v>167</v>
      </c>
      <c r="V532" s="4" t="s">
        <v>1314</v>
      </c>
      <c r="W532" s="5"/>
      <c r="X532" s="5"/>
      <c r="Y532" s="6"/>
      <c r="Z532" s="7"/>
      <c r="AA532" s="7"/>
      <c r="AB532" s="7"/>
      <c r="AC532" s="7"/>
      <c r="AD532" s="7"/>
      <c r="AE532" s="8"/>
      <c r="AF532" s="9"/>
      <c r="AG532" s="7"/>
      <c r="AH532" s="7"/>
      <c r="AI532" s="7"/>
      <c r="AJ532" s="7"/>
      <c r="AK532" s="7"/>
    </row>
    <row r="533" s="1" customFormat="1" ht="141.95" customHeight="1" spans="1:37">
      <c r="A533" s="2" t="s">
        <v>2877</v>
      </c>
      <c r="B533" s="2"/>
      <c r="C533" s="3" t="s">
        <v>59</v>
      </c>
      <c r="D533" s="3" t="s">
        <v>5</v>
      </c>
      <c r="E533" s="3" t="s">
        <v>60</v>
      </c>
      <c r="F533" s="4" t="s">
        <v>1796</v>
      </c>
      <c r="G533" s="5"/>
      <c r="H533" s="5"/>
      <c r="I533" s="6"/>
      <c r="J533" s="4" t="s">
        <v>2710</v>
      </c>
      <c r="K533" s="5"/>
      <c r="L533" s="5"/>
      <c r="M533" s="6"/>
      <c r="N533" s="4" t="s">
        <v>2259</v>
      </c>
      <c r="O533" s="5"/>
      <c r="P533" s="5"/>
      <c r="Q533" s="5"/>
      <c r="R533" s="5"/>
      <c r="S533" s="5"/>
      <c r="T533" s="6"/>
      <c r="U533" s="5" t="s">
        <v>167</v>
      </c>
      <c r="V533" s="4" t="s">
        <v>1314</v>
      </c>
      <c r="W533" s="5"/>
      <c r="X533" s="5"/>
      <c r="Y533" s="6"/>
      <c r="Z533" s="7"/>
      <c r="AA533" s="7"/>
      <c r="AB533" s="7"/>
      <c r="AC533" s="7"/>
      <c r="AD533" s="7"/>
      <c r="AE533" s="8"/>
      <c r="AF533" s="9"/>
      <c r="AG533" s="7"/>
      <c r="AH533" s="7"/>
      <c r="AI533" s="7"/>
      <c r="AJ533" s="7"/>
      <c r="AK533" s="7"/>
    </row>
    <row r="534" s="1" customFormat="1" ht="99.95" customHeight="1" spans="1:37">
      <c r="A534" s="2" t="s">
        <v>2878</v>
      </c>
      <c r="B534" s="2"/>
      <c r="C534" s="3" t="s">
        <v>59</v>
      </c>
      <c r="D534" s="3" t="s">
        <v>5</v>
      </c>
      <c r="E534" s="3" t="s">
        <v>60</v>
      </c>
      <c r="F534" s="4" t="s">
        <v>1803</v>
      </c>
      <c r="G534" s="5"/>
      <c r="H534" s="5"/>
      <c r="I534" s="6"/>
      <c r="J534" s="4" t="s">
        <v>2710</v>
      </c>
      <c r="K534" s="5"/>
      <c r="L534" s="5"/>
      <c r="M534" s="6"/>
      <c r="N534" s="4" t="s">
        <v>2261</v>
      </c>
      <c r="O534" s="5"/>
      <c r="P534" s="5"/>
      <c r="Q534" s="5"/>
      <c r="R534" s="5"/>
      <c r="S534" s="5"/>
      <c r="T534" s="6"/>
      <c r="U534" s="5" t="s">
        <v>167</v>
      </c>
      <c r="V534" s="4" t="s">
        <v>1314</v>
      </c>
      <c r="W534" s="5"/>
      <c r="X534" s="5"/>
      <c r="Y534" s="6"/>
      <c r="Z534" s="7"/>
      <c r="AA534" s="7"/>
      <c r="AB534" s="7"/>
      <c r="AC534" s="7"/>
      <c r="AD534" s="7"/>
      <c r="AE534" s="8"/>
      <c r="AF534" s="9"/>
      <c r="AG534" s="7"/>
      <c r="AH534" s="7"/>
      <c r="AI534" s="7"/>
      <c r="AJ534" s="7"/>
      <c r="AK534" s="7"/>
    </row>
    <row r="535" s="1" customFormat="1" ht="99.95" customHeight="1" spans="1:37">
      <c r="A535" s="2" t="s">
        <v>2879</v>
      </c>
      <c r="B535" s="2"/>
      <c r="C535" s="3" t="s">
        <v>59</v>
      </c>
      <c r="D535" s="3" t="s">
        <v>5</v>
      </c>
      <c r="E535" s="3" t="s">
        <v>60</v>
      </c>
      <c r="F535" s="4" t="s">
        <v>1803</v>
      </c>
      <c r="G535" s="5"/>
      <c r="H535" s="5"/>
      <c r="I535" s="6"/>
      <c r="J535" s="4" t="s">
        <v>2710</v>
      </c>
      <c r="K535" s="5"/>
      <c r="L535" s="5"/>
      <c r="M535" s="6"/>
      <c r="N535" s="4" t="s">
        <v>2263</v>
      </c>
      <c r="O535" s="5"/>
      <c r="P535" s="5"/>
      <c r="Q535" s="5"/>
      <c r="R535" s="5"/>
      <c r="S535" s="5"/>
      <c r="T535" s="6"/>
      <c r="U535" s="5" t="s">
        <v>167</v>
      </c>
      <c r="V535" s="4" t="s">
        <v>1314</v>
      </c>
      <c r="W535" s="5"/>
      <c r="X535" s="5"/>
      <c r="Y535" s="6"/>
      <c r="Z535" s="7"/>
      <c r="AA535" s="7"/>
      <c r="AB535" s="7"/>
      <c r="AC535" s="7"/>
      <c r="AD535" s="7"/>
      <c r="AE535" s="8"/>
      <c r="AF535" s="9"/>
      <c r="AG535" s="7"/>
      <c r="AH535" s="7"/>
      <c r="AI535" s="7"/>
      <c r="AJ535" s="7"/>
      <c r="AK535" s="7"/>
    </row>
    <row r="536" s="1" customFormat="1" ht="141.95" customHeight="1" spans="1:37">
      <c r="A536" s="2" t="s">
        <v>2880</v>
      </c>
      <c r="B536" s="2"/>
      <c r="C536" s="3" t="s">
        <v>59</v>
      </c>
      <c r="D536" s="3" t="s">
        <v>5</v>
      </c>
      <c r="E536" s="3" t="s">
        <v>60</v>
      </c>
      <c r="F536" s="4" t="s">
        <v>1803</v>
      </c>
      <c r="G536" s="5"/>
      <c r="H536" s="5"/>
      <c r="I536" s="6"/>
      <c r="J536" s="4" t="s">
        <v>2710</v>
      </c>
      <c r="K536" s="5"/>
      <c r="L536" s="5"/>
      <c r="M536" s="6"/>
      <c r="N536" s="4" t="s">
        <v>2266</v>
      </c>
      <c r="O536" s="5"/>
      <c r="P536" s="5"/>
      <c r="Q536" s="5"/>
      <c r="R536" s="5"/>
      <c r="S536" s="5"/>
      <c r="T536" s="6"/>
      <c r="U536" s="5" t="s">
        <v>167</v>
      </c>
      <c r="V536" s="4" t="s">
        <v>1314</v>
      </c>
      <c r="W536" s="5"/>
      <c r="X536" s="5"/>
      <c r="Y536" s="6"/>
      <c r="Z536" s="7"/>
      <c r="AA536" s="7"/>
      <c r="AB536" s="7"/>
      <c r="AC536" s="7"/>
      <c r="AD536" s="7"/>
      <c r="AE536" s="8"/>
      <c r="AF536" s="9"/>
      <c r="AG536" s="7"/>
      <c r="AH536" s="7"/>
      <c r="AI536" s="7"/>
      <c r="AJ536" s="7"/>
      <c r="AK536" s="7"/>
    </row>
    <row r="537" s="1" customFormat="1" ht="99.95" customHeight="1" spans="1:37">
      <c r="A537" s="2" t="s">
        <v>2881</v>
      </c>
      <c r="B537" s="2"/>
      <c r="C537" s="3" t="s">
        <v>59</v>
      </c>
      <c r="D537" s="3" t="s">
        <v>5</v>
      </c>
      <c r="E537" s="3" t="s">
        <v>60</v>
      </c>
      <c r="F537" s="4" t="s">
        <v>1810</v>
      </c>
      <c r="G537" s="5"/>
      <c r="H537" s="5"/>
      <c r="I537" s="6"/>
      <c r="J537" s="4" t="s">
        <v>2723</v>
      </c>
      <c r="K537" s="5"/>
      <c r="L537" s="5"/>
      <c r="M537" s="6"/>
      <c r="N537" s="4" t="s">
        <v>2269</v>
      </c>
      <c r="O537" s="5"/>
      <c r="P537" s="5"/>
      <c r="Q537" s="5"/>
      <c r="R537" s="5"/>
      <c r="S537" s="5"/>
      <c r="T537" s="6"/>
      <c r="U537" s="5"/>
      <c r="V537" s="4" t="s">
        <v>1314</v>
      </c>
      <c r="W537" s="5"/>
      <c r="X537" s="5"/>
      <c r="Y537" s="6"/>
      <c r="Z537" s="7"/>
      <c r="AA537" s="7"/>
      <c r="AB537" s="7"/>
      <c r="AC537" s="7"/>
      <c r="AD537" s="7"/>
      <c r="AE537" s="8"/>
      <c r="AF537" s="9"/>
      <c r="AG537" s="7"/>
      <c r="AH537" s="7"/>
      <c r="AI537" s="7"/>
      <c r="AJ537" s="7"/>
      <c r="AK537" s="7"/>
    </row>
    <row r="538" s="1" customFormat="1" ht="99.95" customHeight="1" spans="1:37">
      <c r="A538" s="2" t="s">
        <v>2882</v>
      </c>
      <c r="B538" s="2"/>
      <c r="C538" s="3" t="s">
        <v>59</v>
      </c>
      <c r="D538" s="3" t="s">
        <v>5</v>
      </c>
      <c r="E538" s="3" t="s">
        <v>60</v>
      </c>
      <c r="F538" s="4" t="s">
        <v>1810</v>
      </c>
      <c r="G538" s="5"/>
      <c r="H538" s="5"/>
      <c r="I538" s="6"/>
      <c r="J538" s="4" t="s">
        <v>2723</v>
      </c>
      <c r="K538" s="5"/>
      <c r="L538" s="5"/>
      <c r="M538" s="6"/>
      <c r="N538" s="4" t="s">
        <v>2272</v>
      </c>
      <c r="O538" s="5"/>
      <c r="P538" s="5"/>
      <c r="Q538" s="5"/>
      <c r="R538" s="5"/>
      <c r="S538" s="5"/>
      <c r="T538" s="6"/>
      <c r="U538" s="5"/>
      <c r="V538" s="4" t="s">
        <v>1314</v>
      </c>
      <c r="W538" s="5"/>
      <c r="X538" s="5"/>
      <c r="Y538" s="6"/>
      <c r="Z538" s="7"/>
      <c r="AA538" s="7"/>
      <c r="AB538" s="7"/>
      <c r="AC538" s="7"/>
      <c r="AD538" s="7"/>
      <c r="AE538" s="8"/>
      <c r="AF538" s="9"/>
      <c r="AG538" s="7"/>
      <c r="AH538" s="7"/>
      <c r="AI538" s="7"/>
      <c r="AJ538" s="7"/>
      <c r="AK538" s="7"/>
    </row>
    <row r="539" s="1" customFormat="1" ht="141.95" customHeight="1" spans="1:37">
      <c r="A539" s="2" t="s">
        <v>2883</v>
      </c>
      <c r="B539" s="2"/>
      <c r="C539" s="3" t="s">
        <v>59</v>
      </c>
      <c r="D539" s="3" t="s">
        <v>5</v>
      </c>
      <c r="E539" s="3" t="s">
        <v>60</v>
      </c>
      <c r="F539" s="4" t="s">
        <v>1810</v>
      </c>
      <c r="G539" s="5"/>
      <c r="H539" s="5"/>
      <c r="I539" s="6"/>
      <c r="J539" s="4" t="s">
        <v>2723</v>
      </c>
      <c r="K539" s="5"/>
      <c r="L539" s="5"/>
      <c r="M539" s="6"/>
      <c r="N539" s="4" t="s">
        <v>2274</v>
      </c>
      <c r="O539" s="5"/>
      <c r="P539" s="5"/>
      <c r="Q539" s="5"/>
      <c r="R539" s="5"/>
      <c r="S539" s="5"/>
      <c r="T539" s="6"/>
      <c r="U539" s="5"/>
      <c r="V539" s="4" t="s">
        <v>1314</v>
      </c>
      <c r="W539" s="5"/>
      <c r="X539" s="5"/>
      <c r="Y539" s="6"/>
      <c r="Z539" s="7"/>
      <c r="AA539" s="7"/>
      <c r="AB539" s="7"/>
      <c r="AC539" s="7"/>
      <c r="AD539" s="7"/>
      <c r="AE539" s="8"/>
      <c r="AF539" s="9"/>
      <c r="AG539" s="7"/>
      <c r="AH539" s="7"/>
      <c r="AI539" s="7"/>
      <c r="AJ539" s="7"/>
      <c r="AK539" s="7"/>
    </row>
    <row r="540" s="1" customFormat="1" ht="99.95" customHeight="1" spans="1:37">
      <c r="A540" s="2" t="s">
        <v>2884</v>
      </c>
      <c r="B540" s="2"/>
      <c r="C540" s="3" t="s">
        <v>59</v>
      </c>
      <c r="D540" s="3" t="s">
        <v>5</v>
      </c>
      <c r="E540" s="3" t="s">
        <v>60</v>
      </c>
      <c r="F540" s="4" t="s">
        <v>1817</v>
      </c>
      <c r="G540" s="5"/>
      <c r="H540" s="5"/>
      <c r="I540" s="6"/>
      <c r="J540" s="4" t="s">
        <v>2723</v>
      </c>
      <c r="K540" s="5"/>
      <c r="L540" s="5"/>
      <c r="M540" s="6"/>
      <c r="N540" s="4" t="s">
        <v>2276</v>
      </c>
      <c r="O540" s="5"/>
      <c r="P540" s="5"/>
      <c r="Q540" s="5"/>
      <c r="R540" s="5"/>
      <c r="S540" s="5"/>
      <c r="T540" s="6"/>
      <c r="U540" s="5"/>
      <c r="V540" s="4" t="s">
        <v>1314</v>
      </c>
      <c r="W540" s="5"/>
      <c r="X540" s="5"/>
      <c r="Y540" s="6"/>
      <c r="Z540" s="7"/>
      <c r="AA540" s="7"/>
      <c r="AB540" s="7"/>
      <c r="AC540" s="7"/>
      <c r="AD540" s="7"/>
      <c r="AE540" s="8"/>
      <c r="AF540" s="9"/>
      <c r="AG540" s="7"/>
      <c r="AH540" s="7"/>
      <c r="AI540" s="7"/>
      <c r="AJ540" s="7"/>
      <c r="AK540" s="7"/>
    </row>
    <row r="541" s="1" customFormat="1" ht="99.95" customHeight="1" spans="1:37">
      <c r="A541" s="2" t="s">
        <v>2885</v>
      </c>
      <c r="B541" s="2"/>
      <c r="C541" s="3" t="s">
        <v>59</v>
      </c>
      <c r="D541" s="3" t="s">
        <v>5</v>
      </c>
      <c r="E541" s="3" t="s">
        <v>60</v>
      </c>
      <c r="F541" s="4" t="s">
        <v>1817</v>
      </c>
      <c r="G541" s="5"/>
      <c r="H541" s="5"/>
      <c r="I541" s="6"/>
      <c r="J541" s="4" t="s">
        <v>2723</v>
      </c>
      <c r="K541" s="5"/>
      <c r="L541" s="5"/>
      <c r="M541" s="6"/>
      <c r="N541" s="4" t="s">
        <v>2278</v>
      </c>
      <c r="O541" s="5"/>
      <c r="P541" s="5"/>
      <c r="Q541" s="5"/>
      <c r="R541" s="5"/>
      <c r="S541" s="5"/>
      <c r="T541" s="6"/>
      <c r="U541" s="5"/>
      <c r="V541" s="4" t="s">
        <v>1314</v>
      </c>
      <c r="W541" s="5"/>
      <c r="X541" s="5"/>
      <c r="Y541" s="6"/>
      <c r="Z541" s="7"/>
      <c r="AA541" s="7"/>
      <c r="AB541" s="7"/>
      <c r="AC541" s="7"/>
      <c r="AD541" s="7"/>
      <c r="AE541" s="8"/>
      <c r="AF541" s="9"/>
      <c r="AG541" s="7"/>
      <c r="AH541" s="7"/>
      <c r="AI541" s="7"/>
      <c r="AJ541" s="7"/>
      <c r="AK541" s="7"/>
    </row>
    <row r="542" s="1" customFormat="1" ht="141.95" customHeight="1" spans="1:37">
      <c r="A542" s="2" t="s">
        <v>2886</v>
      </c>
      <c r="B542" s="2"/>
      <c r="C542" s="3" t="s">
        <v>59</v>
      </c>
      <c r="D542" s="3" t="s">
        <v>5</v>
      </c>
      <c r="E542" s="3" t="s">
        <v>60</v>
      </c>
      <c r="F542" s="4" t="s">
        <v>1817</v>
      </c>
      <c r="G542" s="5"/>
      <c r="H542" s="5"/>
      <c r="I542" s="6"/>
      <c r="J542" s="4" t="s">
        <v>2723</v>
      </c>
      <c r="K542" s="5"/>
      <c r="L542" s="5"/>
      <c r="M542" s="6"/>
      <c r="N542" s="4" t="s">
        <v>2280</v>
      </c>
      <c r="O542" s="5"/>
      <c r="P542" s="5"/>
      <c r="Q542" s="5"/>
      <c r="R542" s="5"/>
      <c r="S542" s="5"/>
      <c r="T542" s="6"/>
      <c r="U542" s="5"/>
      <c r="V542" s="4" t="s">
        <v>1314</v>
      </c>
      <c r="W542" s="5"/>
      <c r="X542" s="5"/>
      <c r="Y542" s="6"/>
      <c r="Z542" s="7"/>
      <c r="AA542" s="7"/>
      <c r="AB542" s="7"/>
      <c r="AC542" s="7"/>
      <c r="AD542" s="7"/>
      <c r="AE542" s="8"/>
      <c r="AF542" s="9"/>
      <c r="AG542" s="7"/>
      <c r="AH542" s="7"/>
      <c r="AI542" s="7"/>
      <c r="AJ542" s="7"/>
      <c r="AK542" s="7"/>
    </row>
    <row r="543" s="1" customFormat="1" ht="99.95" customHeight="1" spans="1:37">
      <c r="A543" s="2" t="s">
        <v>2887</v>
      </c>
      <c r="B543" s="2"/>
      <c r="C543" s="3" t="s">
        <v>59</v>
      </c>
      <c r="D543" s="3" t="s">
        <v>5</v>
      </c>
      <c r="E543" s="3" t="s">
        <v>60</v>
      </c>
      <c r="F543" s="4" t="s">
        <v>1824</v>
      </c>
      <c r="G543" s="5"/>
      <c r="H543" s="5"/>
      <c r="I543" s="6"/>
      <c r="J543" s="4" t="s">
        <v>2723</v>
      </c>
      <c r="K543" s="5"/>
      <c r="L543" s="5"/>
      <c r="M543" s="6"/>
      <c r="N543" s="4" t="s">
        <v>2282</v>
      </c>
      <c r="O543" s="5"/>
      <c r="P543" s="5"/>
      <c r="Q543" s="5"/>
      <c r="R543" s="5"/>
      <c r="S543" s="5"/>
      <c r="T543" s="6"/>
      <c r="U543" s="5" t="s">
        <v>127</v>
      </c>
      <c r="V543" s="4" t="s">
        <v>1314</v>
      </c>
      <c r="W543" s="5"/>
      <c r="X543" s="5"/>
      <c r="Y543" s="6"/>
      <c r="Z543" s="7"/>
      <c r="AA543" s="7"/>
      <c r="AB543" s="7"/>
      <c r="AC543" s="7"/>
      <c r="AD543" s="7"/>
      <c r="AE543" s="8"/>
      <c r="AF543" s="9"/>
      <c r="AG543" s="7"/>
      <c r="AH543" s="7"/>
      <c r="AI543" s="7"/>
      <c r="AJ543" s="7"/>
      <c r="AK543" s="7"/>
    </row>
    <row r="544" s="1" customFormat="1" ht="99.95" customHeight="1" spans="1:37">
      <c r="A544" s="2" t="s">
        <v>2888</v>
      </c>
      <c r="B544" s="2"/>
      <c r="C544" s="3" t="s">
        <v>59</v>
      </c>
      <c r="D544" s="3" t="s">
        <v>5</v>
      </c>
      <c r="E544" s="3" t="s">
        <v>60</v>
      </c>
      <c r="F544" s="4" t="s">
        <v>1824</v>
      </c>
      <c r="G544" s="5"/>
      <c r="H544" s="5"/>
      <c r="I544" s="6"/>
      <c r="J544" s="4" t="s">
        <v>2723</v>
      </c>
      <c r="K544" s="5"/>
      <c r="L544" s="5"/>
      <c r="M544" s="6"/>
      <c r="N544" s="4" t="s">
        <v>2284</v>
      </c>
      <c r="O544" s="5"/>
      <c r="P544" s="5"/>
      <c r="Q544" s="5"/>
      <c r="R544" s="5"/>
      <c r="S544" s="5"/>
      <c r="T544" s="6"/>
      <c r="U544" s="5" t="s">
        <v>127</v>
      </c>
      <c r="V544" s="4" t="s">
        <v>1314</v>
      </c>
      <c r="W544" s="5"/>
      <c r="X544" s="5"/>
      <c r="Y544" s="6"/>
      <c r="Z544" s="7"/>
      <c r="AA544" s="7"/>
      <c r="AB544" s="7"/>
      <c r="AC544" s="7"/>
      <c r="AD544" s="7"/>
      <c r="AE544" s="8"/>
      <c r="AF544" s="9"/>
      <c r="AG544" s="7"/>
      <c r="AH544" s="7"/>
      <c r="AI544" s="7"/>
      <c r="AJ544" s="7"/>
      <c r="AK544" s="7"/>
    </row>
    <row r="545" s="1" customFormat="1" ht="141.95" customHeight="1" spans="1:37">
      <c r="A545" s="2" t="s">
        <v>2889</v>
      </c>
      <c r="B545" s="2"/>
      <c r="C545" s="3" t="s">
        <v>59</v>
      </c>
      <c r="D545" s="3" t="s">
        <v>5</v>
      </c>
      <c r="E545" s="3" t="s">
        <v>60</v>
      </c>
      <c r="F545" s="4" t="s">
        <v>1824</v>
      </c>
      <c r="G545" s="5"/>
      <c r="H545" s="5"/>
      <c r="I545" s="6"/>
      <c r="J545" s="4" t="s">
        <v>2723</v>
      </c>
      <c r="K545" s="5"/>
      <c r="L545" s="5"/>
      <c r="M545" s="6"/>
      <c r="N545" s="4" t="s">
        <v>2286</v>
      </c>
      <c r="O545" s="5"/>
      <c r="P545" s="5"/>
      <c r="Q545" s="5"/>
      <c r="R545" s="5"/>
      <c r="S545" s="5"/>
      <c r="T545" s="6"/>
      <c r="U545" s="5" t="s">
        <v>127</v>
      </c>
      <c r="V545" s="4" t="s">
        <v>1314</v>
      </c>
      <c r="W545" s="5"/>
      <c r="X545" s="5"/>
      <c r="Y545" s="6"/>
      <c r="Z545" s="7"/>
      <c r="AA545" s="7"/>
      <c r="AB545" s="7"/>
      <c r="AC545" s="7"/>
      <c r="AD545" s="7"/>
      <c r="AE545" s="8"/>
      <c r="AF545" s="9"/>
      <c r="AG545" s="7"/>
      <c r="AH545" s="7"/>
      <c r="AI545" s="7"/>
      <c r="AJ545" s="7"/>
      <c r="AK545" s="7"/>
    </row>
    <row r="546" s="1" customFormat="1" ht="99.95" customHeight="1" spans="1:37">
      <c r="A546" s="2" t="s">
        <v>2890</v>
      </c>
      <c r="B546" s="2"/>
      <c r="C546" s="3" t="s">
        <v>59</v>
      </c>
      <c r="D546" s="3" t="s">
        <v>5</v>
      </c>
      <c r="E546" s="3" t="s">
        <v>60</v>
      </c>
      <c r="F546" s="4" t="s">
        <v>1831</v>
      </c>
      <c r="G546" s="5"/>
      <c r="H546" s="5"/>
      <c r="I546" s="6"/>
      <c r="J546" s="4" t="s">
        <v>2723</v>
      </c>
      <c r="K546" s="5"/>
      <c r="L546" s="5"/>
      <c r="M546" s="6"/>
      <c r="N546" s="4" t="s">
        <v>2288</v>
      </c>
      <c r="O546" s="5"/>
      <c r="P546" s="5"/>
      <c r="Q546" s="5"/>
      <c r="R546" s="5"/>
      <c r="S546" s="5"/>
      <c r="T546" s="6"/>
      <c r="U546" s="5" t="s">
        <v>127</v>
      </c>
      <c r="V546" s="4" t="s">
        <v>1314</v>
      </c>
      <c r="W546" s="5"/>
      <c r="X546" s="5"/>
      <c r="Y546" s="6"/>
      <c r="Z546" s="7"/>
      <c r="AA546" s="7"/>
      <c r="AB546" s="7"/>
      <c r="AC546" s="7"/>
      <c r="AD546" s="7"/>
      <c r="AE546" s="8"/>
      <c r="AF546" s="9"/>
      <c r="AG546" s="7"/>
      <c r="AH546" s="7"/>
      <c r="AI546" s="7"/>
      <c r="AJ546" s="7"/>
      <c r="AK546" s="7"/>
    </row>
    <row r="547" s="1" customFormat="1" ht="99.95" customHeight="1" spans="1:37">
      <c r="A547" s="2" t="s">
        <v>2891</v>
      </c>
      <c r="B547" s="2"/>
      <c r="C547" s="3" t="s">
        <v>59</v>
      </c>
      <c r="D547" s="3" t="s">
        <v>5</v>
      </c>
      <c r="E547" s="3" t="s">
        <v>60</v>
      </c>
      <c r="F547" s="4" t="s">
        <v>1831</v>
      </c>
      <c r="G547" s="5"/>
      <c r="H547" s="5"/>
      <c r="I547" s="6"/>
      <c r="J547" s="4" t="s">
        <v>2723</v>
      </c>
      <c r="K547" s="5"/>
      <c r="L547" s="5"/>
      <c r="M547" s="6"/>
      <c r="N547" s="4" t="s">
        <v>2290</v>
      </c>
      <c r="O547" s="5"/>
      <c r="P547" s="5"/>
      <c r="Q547" s="5"/>
      <c r="R547" s="5"/>
      <c r="S547" s="5"/>
      <c r="T547" s="6"/>
      <c r="U547" s="5" t="s">
        <v>127</v>
      </c>
      <c r="V547" s="4" t="s">
        <v>1314</v>
      </c>
      <c r="W547" s="5"/>
      <c r="X547" s="5"/>
      <c r="Y547" s="6"/>
      <c r="Z547" s="7"/>
      <c r="AA547" s="7"/>
      <c r="AB547" s="7"/>
      <c r="AC547" s="7"/>
      <c r="AD547" s="7"/>
      <c r="AE547" s="8"/>
      <c r="AF547" s="9"/>
      <c r="AG547" s="7"/>
      <c r="AH547" s="7"/>
      <c r="AI547" s="7"/>
      <c r="AJ547" s="7"/>
      <c r="AK547" s="7"/>
    </row>
    <row r="548" s="1" customFormat="1" ht="141.95" customHeight="1" spans="1:37">
      <c r="A548" s="2" t="s">
        <v>2892</v>
      </c>
      <c r="B548" s="2"/>
      <c r="C548" s="3" t="s">
        <v>59</v>
      </c>
      <c r="D548" s="3" t="s">
        <v>5</v>
      </c>
      <c r="E548" s="3" t="s">
        <v>60</v>
      </c>
      <c r="F548" s="4" t="s">
        <v>1831</v>
      </c>
      <c r="G548" s="5"/>
      <c r="H548" s="5"/>
      <c r="I548" s="6"/>
      <c r="J548" s="4" t="s">
        <v>2723</v>
      </c>
      <c r="K548" s="5"/>
      <c r="L548" s="5"/>
      <c r="M548" s="6"/>
      <c r="N548" s="4" t="s">
        <v>2292</v>
      </c>
      <c r="O548" s="5"/>
      <c r="P548" s="5"/>
      <c r="Q548" s="5"/>
      <c r="R548" s="5"/>
      <c r="S548" s="5"/>
      <c r="T548" s="6"/>
      <c r="U548" s="5" t="s">
        <v>127</v>
      </c>
      <c r="V548" s="4" t="s">
        <v>1314</v>
      </c>
      <c r="W548" s="5"/>
      <c r="X548" s="5"/>
      <c r="Y548" s="6"/>
      <c r="Z548" s="7"/>
      <c r="AA548" s="7"/>
      <c r="AB548" s="7"/>
      <c r="AC548" s="7"/>
      <c r="AD548" s="7"/>
      <c r="AE548" s="8"/>
      <c r="AF548" s="9"/>
      <c r="AG548" s="7"/>
      <c r="AH548" s="7"/>
      <c r="AI548" s="7"/>
      <c r="AJ548" s="7"/>
      <c r="AK548" s="7"/>
    </row>
    <row r="549" s="1" customFormat="1" ht="99.95" customHeight="1" spans="1:37">
      <c r="A549" s="2" t="s">
        <v>2893</v>
      </c>
      <c r="B549" s="2"/>
      <c r="C549" s="3" t="s">
        <v>59</v>
      </c>
      <c r="D549" s="3" t="s">
        <v>5</v>
      </c>
      <c r="E549" s="3" t="s">
        <v>60</v>
      </c>
      <c r="F549" s="4" t="s">
        <v>1838</v>
      </c>
      <c r="G549" s="5"/>
      <c r="H549" s="5"/>
      <c r="I549" s="6"/>
      <c r="J549" s="4" t="s">
        <v>2736</v>
      </c>
      <c r="K549" s="5"/>
      <c r="L549" s="5"/>
      <c r="M549" s="6"/>
      <c r="N549" s="4" t="s">
        <v>2295</v>
      </c>
      <c r="O549" s="5"/>
      <c r="P549" s="5"/>
      <c r="Q549" s="5"/>
      <c r="R549" s="5"/>
      <c r="S549" s="5"/>
      <c r="T549" s="6"/>
      <c r="U549" s="5"/>
      <c r="V549" s="4" t="s">
        <v>1314</v>
      </c>
      <c r="W549" s="5"/>
      <c r="X549" s="5"/>
      <c r="Y549" s="6"/>
      <c r="Z549" s="7"/>
      <c r="AA549" s="7"/>
      <c r="AB549" s="7"/>
      <c r="AC549" s="7"/>
      <c r="AD549" s="7"/>
      <c r="AE549" s="8"/>
      <c r="AF549" s="9"/>
      <c r="AG549" s="7"/>
      <c r="AH549" s="7"/>
      <c r="AI549" s="7"/>
      <c r="AJ549" s="7"/>
      <c r="AK549" s="7"/>
    </row>
    <row r="550" s="1" customFormat="1" ht="99.95" customHeight="1" spans="1:37">
      <c r="A550" s="2" t="s">
        <v>2894</v>
      </c>
      <c r="B550" s="2"/>
      <c r="C550" s="3" t="s">
        <v>59</v>
      </c>
      <c r="D550" s="3" t="s">
        <v>5</v>
      </c>
      <c r="E550" s="3" t="s">
        <v>60</v>
      </c>
      <c r="F550" s="4" t="s">
        <v>1838</v>
      </c>
      <c r="G550" s="5"/>
      <c r="H550" s="5"/>
      <c r="I550" s="6"/>
      <c r="J550" s="4" t="s">
        <v>2736</v>
      </c>
      <c r="K550" s="5"/>
      <c r="L550" s="5"/>
      <c r="M550" s="6"/>
      <c r="N550" s="4" t="s">
        <v>2297</v>
      </c>
      <c r="O550" s="5"/>
      <c r="P550" s="5"/>
      <c r="Q550" s="5"/>
      <c r="R550" s="5"/>
      <c r="S550" s="5"/>
      <c r="T550" s="6"/>
      <c r="U550" s="5"/>
      <c r="V550" s="4" t="s">
        <v>1314</v>
      </c>
      <c r="W550" s="5"/>
      <c r="X550" s="5"/>
      <c r="Y550" s="6"/>
      <c r="Z550" s="7"/>
      <c r="AA550" s="7"/>
      <c r="AB550" s="7"/>
      <c r="AC550" s="7"/>
      <c r="AD550" s="7"/>
      <c r="AE550" s="8"/>
      <c r="AF550" s="9"/>
      <c r="AG550" s="7"/>
      <c r="AH550" s="7"/>
      <c r="AI550" s="7"/>
      <c r="AJ550" s="7"/>
      <c r="AK550" s="7"/>
    </row>
    <row r="551" s="1" customFormat="1" ht="141.95" customHeight="1" spans="1:37">
      <c r="A551" s="2" t="s">
        <v>2895</v>
      </c>
      <c r="B551" s="2"/>
      <c r="C551" s="3" t="s">
        <v>59</v>
      </c>
      <c r="D551" s="3" t="s">
        <v>5</v>
      </c>
      <c r="E551" s="3" t="s">
        <v>60</v>
      </c>
      <c r="F551" s="4" t="s">
        <v>1838</v>
      </c>
      <c r="G551" s="5"/>
      <c r="H551" s="5"/>
      <c r="I551" s="6"/>
      <c r="J551" s="4" t="s">
        <v>2736</v>
      </c>
      <c r="K551" s="5"/>
      <c r="L551" s="5"/>
      <c r="M551" s="6"/>
      <c r="N551" s="4" t="s">
        <v>2299</v>
      </c>
      <c r="O551" s="5"/>
      <c r="P551" s="5"/>
      <c r="Q551" s="5"/>
      <c r="R551" s="5"/>
      <c r="S551" s="5"/>
      <c r="T551" s="6"/>
      <c r="U551" s="5"/>
      <c r="V551" s="4" t="s">
        <v>1314</v>
      </c>
      <c r="W551" s="5"/>
      <c r="X551" s="5"/>
      <c r="Y551" s="6"/>
      <c r="Z551" s="7"/>
      <c r="AA551" s="7"/>
      <c r="AB551" s="7"/>
      <c r="AC551" s="7"/>
      <c r="AD551" s="7"/>
      <c r="AE551" s="8"/>
      <c r="AF551" s="9"/>
      <c r="AG551" s="7"/>
      <c r="AH551" s="7"/>
      <c r="AI551" s="7"/>
      <c r="AJ551" s="7"/>
      <c r="AK551" s="7"/>
    </row>
    <row r="552" s="1" customFormat="1" ht="99.95" customHeight="1" spans="1:37">
      <c r="A552" s="2" t="s">
        <v>2896</v>
      </c>
      <c r="B552" s="2"/>
      <c r="C552" s="3" t="s">
        <v>59</v>
      </c>
      <c r="D552" s="3" t="s">
        <v>5</v>
      </c>
      <c r="E552" s="3" t="s">
        <v>60</v>
      </c>
      <c r="F552" s="4" t="s">
        <v>1845</v>
      </c>
      <c r="G552" s="5"/>
      <c r="H552" s="5"/>
      <c r="I552" s="6"/>
      <c r="J552" s="4" t="s">
        <v>2736</v>
      </c>
      <c r="K552" s="5"/>
      <c r="L552" s="5"/>
      <c r="M552" s="6"/>
      <c r="N552" s="4" t="s">
        <v>2301</v>
      </c>
      <c r="O552" s="5"/>
      <c r="P552" s="5"/>
      <c r="Q552" s="5"/>
      <c r="R552" s="5"/>
      <c r="S552" s="5"/>
      <c r="T552" s="6"/>
      <c r="U552" s="5"/>
      <c r="V552" s="4" t="s">
        <v>1314</v>
      </c>
      <c r="W552" s="5"/>
      <c r="X552" s="5"/>
      <c r="Y552" s="6"/>
      <c r="Z552" s="7"/>
      <c r="AA552" s="7"/>
      <c r="AB552" s="7"/>
      <c r="AC552" s="7"/>
      <c r="AD552" s="7"/>
      <c r="AE552" s="8"/>
      <c r="AF552" s="9"/>
      <c r="AG552" s="7"/>
      <c r="AH552" s="7"/>
      <c r="AI552" s="7"/>
      <c r="AJ552" s="7"/>
      <c r="AK552" s="7"/>
    </row>
    <row r="553" s="1" customFormat="1" ht="99.95" customHeight="1" spans="1:37">
      <c r="A553" s="2" t="s">
        <v>2897</v>
      </c>
      <c r="B553" s="2"/>
      <c r="C553" s="3" t="s">
        <v>59</v>
      </c>
      <c r="D553" s="3" t="s">
        <v>5</v>
      </c>
      <c r="E553" s="3" t="s">
        <v>60</v>
      </c>
      <c r="F553" s="4" t="s">
        <v>1845</v>
      </c>
      <c r="G553" s="5"/>
      <c r="H553" s="5"/>
      <c r="I553" s="6"/>
      <c r="J553" s="4" t="s">
        <v>2736</v>
      </c>
      <c r="K553" s="5"/>
      <c r="L553" s="5"/>
      <c r="M553" s="6"/>
      <c r="N553" s="4" t="s">
        <v>2303</v>
      </c>
      <c r="O553" s="5"/>
      <c r="P553" s="5"/>
      <c r="Q553" s="5"/>
      <c r="R553" s="5"/>
      <c r="S553" s="5"/>
      <c r="T553" s="6"/>
      <c r="U553" s="5"/>
      <c r="V553" s="4" t="s">
        <v>1314</v>
      </c>
      <c r="W553" s="5"/>
      <c r="X553" s="5"/>
      <c r="Y553" s="6"/>
      <c r="Z553" s="7"/>
      <c r="AA553" s="7"/>
      <c r="AB553" s="7"/>
      <c r="AC553" s="7"/>
      <c r="AD553" s="7"/>
      <c r="AE553" s="8"/>
      <c r="AF553" s="9"/>
      <c r="AG553" s="7"/>
      <c r="AH553" s="7"/>
      <c r="AI553" s="7"/>
      <c r="AJ553" s="7"/>
      <c r="AK553" s="7"/>
    </row>
    <row r="554" s="1" customFormat="1" ht="141.95" customHeight="1" spans="1:37">
      <c r="A554" s="2" t="s">
        <v>2898</v>
      </c>
      <c r="B554" s="2"/>
      <c r="C554" s="3" t="s">
        <v>59</v>
      </c>
      <c r="D554" s="3" t="s">
        <v>5</v>
      </c>
      <c r="E554" s="3" t="s">
        <v>60</v>
      </c>
      <c r="F554" s="4" t="s">
        <v>1845</v>
      </c>
      <c r="G554" s="5"/>
      <c r="H554" s="5"/>
      <c r="I554" s="6"/>
      <c r="J554" s="4" t="s">
        <v>2736</v>
      </c>
      <c r="K554" s="5"/>
      <c r="L554" s="5"/>
      <c r="M554" s="6"/>
      <c r="N554" s="4" t="s">
        <v>2305</v>
      </c>
      <c r="O554" s="5"/>
      <c r="P554" s="5"/>
      <c r="Q554" s="5"/>
      <c r="R554" s="5"/>
      <c r="S554" s="5"/>
      <c r="T554" s="6"/>
      <c r="U554" s="5"/>
      <c r="V554" s="4" t="s">
        <v>1314</v>
      </c>
      <c r="W554" s="5"/>
      <c r="X554" s="5"/>
      <c r="Y554" s="6"/>
      <c r="Z554" s="7"/>
      <c r="AA554" s="7"/>
      <c r="AB554" s="7"/>
      <c r="AC554" s="7"/>
      <c r="AD554" s="7"/>
      <c r="AE554" s="8"/>
      <c r="AF554" s="9"/>
      <c r="AG554" s="7"/>
      <c r="AH554" s="7"/>
      <c r="AI554" s="7"/>
      <c r="AJ554" s="7"/>
      <c r="AK554" s="7"/>
    </row>
    <row r="555" s="1" customFormat="1" ht="99.95" customHeight="1" spans="1:37">
      <c r="A555" s="2" t="s">
        <v>2899</v>
      </c>
      <c r="B555" s="2"/>
      <c r="C555" s="3" t="s">
        <v>59</v>
      </c>
      <c r="D555" s="3" t="s">
        <v>5</v>
      </c>
      <c r="E555" s="3" t="s">
        <v>60</v>
      </c>
      <c r="F555" s="4" t="s">
        <v>1852</v>
      </c>
      <c r="G555" s="5"/>
      <c r="H555" s="5"/>
      <c r="I555" s="6"/>
      <c r="J555" s="4" t="s">
        <v>2736</v>
      </c>
      <c r="K555" s="5"/>
      <c r="L555" s="5"/>
      <c r="M555" s="6"/>
      <c r="N555" s="4" t="s">
        <v>2307</v>
      </c>
      <c r="O555" s="5"/>
      <c r="P555" s="5"/>
      <c r="Q555" s="5"/>
      <c r="R555" s="5"/>
      <c r="S555" s="5"/>
      <c r="T555" s="6"/>
      <c r="U555" s="5" t="s">
        <v>167</v>
      </c>
      <c r="V555" s="4" t="s">
        <v>1314</v>
      </c>
      <c r="W555" s="5"/>
      <c r="X555" s="5"/>
      <c r="Y555" s="6"/>
      <c r="Z555" s="7"/>
      <c r="AA555" s="7"/>
      <c r="AB555" s="7"/>
      <c r="AC555" s="7"/>
      <c r="AD555" s="7"/>
      <c r="AE555" s="8"/>
      <c r="AF555" s="9"/>
      <c r="AG555" s="7"/>
      <c r="AH555" s="7"/>
      <c r="AI555" s="7"/>
      <c r="AJ555" s="7"/>
      <c r="AK555" s="7"/>
    </row>
    <row r="556" s="1" customFormat="1" ht="99.95" customHeight="1" spans="1:37">
      <c r="A556" s="2" t="s">
        <v>2900</v>
      </c>
      <c r="B556" s="2"/>
      <c r="C556" s="3" t="s">
        <v>59</v>
      </c>
      <c r="D556" s="3" t="s">
        <v>5</v>
      </c>
      <c r="E556" s="3" t="s">
        <v>60</v>
      </c>
      <c r="F556" s="4" t="s">
        <v>1852</v>
      </c>
      <c r="G556" s="5"/>
      <c r="H556" s="5"/>
      <c r="I556" s="6"/>
      <c r="J556" s="4" t="s">
        <v>2736</v>
      </c>
      <c r="K556" s="5"/>
      <c r="L556" s="5"/>
      <c r="M556" s="6"/>
      <c r="N556" s="4" t="s">
        <v>2309</v>
      </c>
      <c r="O556" s="5"/>
      <c r="P556" s="5"/>
      <c r="Q556" s="5"/>
      <c r="R556" s="5"/>
      <c r="S556" s="5"/>
      <c r="T556" s="6"/>
      <c r="U556" s="5" t="s">
        <v>167</v>
      </c>
      <c r="V556" s="4" t="s">
        <v>1314</v>
      </c>
      <c r="W556" s="5"/>
      <c r="X556" s="5"/>
      <c r="Y556" s="6"/>
      <c r="Z556" s="7"/>
      <c r="AA556" s="7"/>
      <c r="AB556" s="7"/>
      <c r="AC556" s="7"/>
      <c r="AD556" s="7"/>
      <c r="AE556" s="8"/>
      <c r="AF556" s="9"/>
      <c r="AG556" s="7"/>
      <c r="AH556" s="7"/>
      <c r="AI556" s="7"/>
      <c r="AJ556" s="7"/>
      <c r="AK556" s="7"/>
    </row>
    <row r="557" s="1" customFormat="1" ht="141.95" customHeight="1" spans="1:37">
      <c r="A557" s="2" t="s">
        <v>2901</v>
      </c>
      <c r="B557" s="2"/>
      <c r="C557" s="3" t="s">
        <v>59</v>
      </c>
      <c r="D557" s="3" t="s">
        <v>5</v>
      </c>
      <c r="E557" s="3" t="s">
        <v>60</v>
      </c>
      <c r="F557" s="4" t="s">
        <v>1852</v>
      </c>
      <c r="G557" s="5"/>
      <c r="H557" s="5"/>
      <c r="I557" s="6"/>
      <c r="J557" s="4" t="s">
        <v>2736</v>
      </c>
      <c r="K557" s="5"/>
      <c r="L557" s="5"/>
      <c r="M557" s="6"/>
      <c r="N557" s="4" t="s">
        <v>2311</v>
      </c>
      <c r="O557" s="5"/>
      <c r="P557" s="5"/>
      <c r="Q557" s="5"/>
      <c r="R557" s="5"/>
      <c r="S557" s="5"/>
      <c r="T557" s="6"/>
      <c r="U557" s="5" t="s">
        <v>167</v>
      </c>
      <c r="V557" s="4" t="s">
        <v>1314</v>
      </c>
      <c r="W557" s="5"/>
      <c r="X557" s="5"/>
      <c r="Y557" s="6"/>
      <c r="Z557" s="7"/>
      <c r="AA557" s="7"/>
      <c r="AB557" s="7"/>
      <c r="AC557" s="7"/>
      <c r="AD557" s="7"/>
      <c r="AE557" s="8"/>
      <c r="AF557" s="9"/>
      <c r="AG557" s="7"/>
      <c r="AH557" s="7"/>
      <c r="AI557" s="7"/>
      <c r="AJ557" s="7"/>
      <c r="AK557" s="7"/>
    </row>
    <row r="558" s="1" customFormat="1" ht="99.95" customHeight="1" spans="1:37">
      <c r="A558" s="2" t="s">
        <v>2902</v>
      </c>
      <c r="B558" s="2"/>
      <c r="C558" s="3" t="s">
        <v>59</v>
      </c>
      <c r="D558" s="3" t="s">
        <v>5</v>
      </c>
      <c r="E558" s="3" t="s">
        <v>60</v>
      </c>
      <c r="F558" s="4" t="s">
        <v>1859</v>
      </c>
      <c r="G558" s="5"/>
      <c r="H558" s="5"/>
      <c r="I558" s="6"/>
      <c r="J558" s="4" t="s">
        <v>2736</v>
      </c>
      <c r="K558" s="5"/>
      <c r="L558" s="5"/>
      <c r="M558" s="6"/>
      <c r="N558" s="4" t="s">
        <v>2313</v>
      </c>
      <c r="O558" s="5"/>
      <c r="P558" s="5"/>
      <c r="Q558" s="5"/>
      <c r="R558" s="5"/>
      <c r="S558" s="5"/>
      <c r="T558" s="6"/>
      <c r="U558" s="5" t="s">
        <v>167</v>
      </c>
      <c r="V558" s="4" t="s">
        <v>1314</v>
      </c>
      <c r="W558" s="5"/>
      <c r="X558" s="5"/>
      <c r="Y558" s="6"/>
      <c r="Z558" s="7"/>
      <c r="AA558" s="7"/>
      <c r="AB558" s="7"/>
      <c r="AC558" s="7"/>
      <c r="AD558" s="7"/>
      <c r="AE558" s="8"/>
      <c r="AF558" s="9"/>
      <c r="AG558" s="7"/>
      <c r="AH558" s="7"/>
      <c r="AI558" s="7"/>
      <c r="AJ558" s="7"/>
      <c r="AK558" s="7"/>
    </row>
    <row r="559" s="1" customFormat="1" ht="99.95" customHeight="1" spans="1:37">
      <c r="A559" s="2" t="s">
        <v>2903</v>
      </c>
      <c r="B559" s="2"/>
      <c r="C559" s="3" t="s">
        <v>59</v>
      </c>
      <c r="D559" s="3" t="s">
        <v>5</v>
      </c>
      <c r="E559" s="3" t="s">
        <v>60</v>
      </c>
      <c r="F559" s="4" t="s">
        <v>1859</v>
      </c>
      <c r="G559" s="5"/>
      <c r="H559" s="5"/>
      <c r="I559" s="6"/>
      <c r="J559" s="4" t="s">
        <v>2736</v>
      </c>
      <c r="K559" s="5"/>
      <c r="L559" s="5"/>
      <c r="M559" s="6"/>
      <c r="N559" s="4" t="s">
        <v>2315</v>
      </c>
      <c r="O559" s="5"/>
      <c r="P559" s="5"/>
      <c r="Q559" s="5"/>
      <c r="R559" s="5"/>
      <c r="S559" s="5"/>
      <c r="T559" s="6"/>
      <c r="U559" s="5" t="s">
        <v>167</v>
      </c>
      <c r="V559" s="4" t="s">
        <v>1314</v>
      </c>
      <c r="W559" s="5"/>
      <c r="X559" s="5"/>
      <c r="Y559" s="6"/>
      <c r="Z559" s="7"/>
      <c r="AA559" s="7"/>
      <c r="AB559" s="7"/>
      <c r="AC559" s="7"/>
      <c r="AD559" s="7"/>
      <c r="AE559" s="8"/>
      <c r="AF559" s="9"/>
      <c r="AG559" s="7"/>
      <c r="AH559" s="7"/>
      <c r="AI559" s="7"/>
      <c r="AJ559" s="7"/>
      <c r="AK559" s="7"/>
    </row>
    <row r="560" s="1" customFormat="1" ht="141.95" customHeight="1" spans="1:37">
      <c r="A560" s="2" t="s">
        <v>2904</v>
      </c>
      <c r="B560" s="2"/>
      <c r="C560" s="3" t="s">
        <v>59</v>
      </c>
      <c r="D560" s="3" t="s">
        <v>5</v>
      </c>
      <c r="E560" s="3" t="s">
        <v>60</v>
      </c>
      <c r="F560" s="4" t="s">
        <v>1859</v>
      </c>
      <c r="G560" s="5"/>
      <c r="H560" s="5"/>
      <c r="I560" s="6"/>
      <c r="J560" s="4" t="s">
        <v>2736</v>
      </c>
      <c r="K560" s="5"/>
      <c r="L560" s="5"/>
      <c r="M560" s="6"/>
      <c r="N560" s="4" t="s">
        <v>2318</v>
      </c>
      <c r="O560" s="5"/>
      <c r="P560" s="5"/>
      <c r="Q560" s="5"/>
      <c r="R560" s="5"/>
      <c r="S560" s="5"/>
      <c r="T560" s="6"/>
      <c r="U560" s="5" t="s">
        <v>167</v>
      </c>
      <c r="V560" s="4" t="s">
        <v>1314</v>
      </c>
      <c r="W560" s="5"/>
      <c r="X560" s="5"/>
      <c r="Y560" s="6"/>
      <c r="Z560" s="7"/>
      <c r="AA560" s="7"/>
      <c r="AB560" s="7"/>
      <c r="AC560" s="7"/>
      <c r="AD560" s="7"/>
      <c r="AE560" s="8"/>
      <c r="AF560" s="9"/>
      <c r="AG560" s="7"/>
      <c r="AH560" s="7"/>
      <c r="AI560" s="7"/>
      <c r="AJ560" s="7"/>
      <c r="AK560" s="7"/>
    </row>
    <row r="561" s="1" customFormat="1" ht="105" customHeight="1" spans="1:37">
      <c r="A561" s="2" t="s">
        <v>2905</v>
      </c>
      <c r="B561" s="2"/>
      <c r="C561" s="3" t="s">
        <v>59</v>
      </c>
      <c r="D561" s="3" t="s">
        <v>5</v>
      </c>
      <c r="E561" s="3" t="s">
        <v>60</v>
      </c>
      <c r="F561" s="4" t="s">
        <v>1866</v>
      </c>
      <c r="G561" s="5"/>
      <c r="H561" s="5"/>
      <c r="I561" s="6"/>
      <c r="J561" s="4" t="s">
        <v>2749</v>
      </c>
      <c r="K561" s="5"/>
      <c r="L561" s="5"/>
      <c r="M561" s="6"/>
      <c r="N561" s="4" t="s">
        <v>2148</v>
      </c>
      <c r="O561" s="5"/>
      <c r="P561" s="5"/>
      <c r="Q561" s="5"/>
      <c r="R561" s="5"/>
      <c r="S561" s="5"/>
      <c r="T561" s="6"/>
      <c r="U561" s="5"/>
      <c r="V561" s="4" t="s">
        <v>1314</v>
      </c>
      <c r="W561" s="5"/>
      <c r="X561" s="5"/>
      <c r="Y561" s="6"/>
      <c r="Z561" s="7"/>
      <c r="AA561" s="7"/>
      <c r="AB561" s="7"/>
      <c r="AC561" s="7"/>
      <c r="AD561" s="7"/>
      <c r="AE561" s="8"/>
      <c r="AF561" s="9"/>
      <c r="AG561" s="7"/>
      <c r="AH561" s="7"/>
      <c r="AI561" s="7"/>
      <c r="AJ561" s="7"/>
      <c r="AK561" s="7"/>
    </row>
    <row r="562" s="1" customFormat="1" ht="99.95" customHeight="1" spans="1:37">
      <c r="A562" s="2" t="s">
        <v>2906</v>
      </c>
      <c r="B562" s="2"/>
      <c r="C562" s="3" t="s">
        <v>59</v>
      </c>
      <c r="D562" s="3" t="s">
        <v>5</v>
      </c>
      <c r="E562" s="3" t="s">
        <v>60</v>
      </c>
      <c r="F562" s="4" t="s">
        <v>1869</v>
      </c>
      <c r="G562" s="5"/>
      <c r="H562" s="5"/>
      <c r="I562" s="6"/>
      <c r="J562" s="4" t="s">
        <v>2751</v>
      </c>
      <c r="K562" s="5"/>
      <c r="L562" s="5"/>
      <c r="M562" s="6"/>
      <c r="N562" s="4" t="s">
        <v>2148</v>
      </c>
      <c r="O562" s="5"/>
      <c r="P562" s="5"/>
      <c r="Q562" s="5"/>
      <c r="R562" s="5"/>
      <c r="S562" s="5"/>
      <c r="T562" s="6"/>
      <c r="U562" s="5"/>
      <c r="V562" s="4" t="s">
        <v>1314</v>
      </c>
      <c r="W562" s="5"/>
      <c r="X562" s="5"/>
      <c r="Y562" s="6"/>
      <c r="Z562" s="7"/>
      <c r="AA562" s="7"/>
      <c r="AB562" s="7"/>
      <c r="AC562" s="7"/>
      <c r="AD562" s="7"/>
      <c r="AE562" s="8"/>
      <c r="AF562" s="9"/>
      <c r="AG562" s="7"/>
      <c r="AH562" s="7"/>
      <c r="AI562" s="7"/>
      <c r="AJ562" s="7"/>
      <c r="AK562" s="7"/>
    </row>
    <row r="563" s="1" customFormat="1" ht="141.95" customHeight="1" spans="1:37">
      <c r="A563" s="2" t="s">
        <v>2907</v>
      </c>
      <c r="B563" s="2"/>
      <c r="C563" s="3" t="s">
        <v>59</v>
      </c>
      <c r="D563" s="3" t="s">
        <v>5</v>
      </c>
      <c r="E563" s="3" t="s">
        <v>60</v>
      </c>
      <c r="F563" s="4" t="s">
        <v>1872</v>
      </c>
      <c r="G563" s="5"/>
      <c r="H563" s="5"/>
      <c r="I563" s="6"/>
      <c r="J563" s="4" t="s">
        <v>2753</v>
      </c>
      <c r="K563" s="5"/>
      <c r="L563" s="5"/>
      <c r="M563" s="6"/>
      <c r="N563" s="4" t="s">
        <v>2148</v>
      </c>
      <c r="O563" s="5"/>
      <c r="P563" s="5"/>
      <c r="Q563" s="5"/>
      <c r="R563" s="5"/>
      <c r="S563" s="5"/>
      <c r="T563" s="6"/>
      <c r="U563" s="5"/>
      <c r="V563" s="4" t="s">
        <v>1314</v>
      </c>
      <c r="W563" s="5"/>
      <c r="X563" s="5"/>
      <c r="Y563" s="6"/>
      <c r="Z563" s="7"/>
      <c r="AA563" s="7"/>
      <c r="AB563" s="7"/>
      <c r="AC563" s="7"/>
      <c r="AD563" s="7"/>
      <c r="AE563" s="8"/>
      <c r="AF563" s="9"/>
      <c r="AG563" s="7"/>
      <c r="AH563" s="7"/>
      <c r="AI563" s="7"/>
      <c r="AJ563" s="7"/>
      <c r="AK563" s="7"/>
    </row>
    <row r="564" s="1" customFormat="1" ht="99.95" customHeight="1" spans="1:37">
      <c r="A564" s="2" t="s">
        <v>2908</v>
      </c>
      <c r="B564" s="2"/>
      <c r="C564" s="3" t="s">
        <v>59</v>
      </c>
      <c r="D564" s="3" t="s">
        <v>5</v>
      </c>
      <c r="E564" s="3" t="s">
        <v>60</v>
      </c>
      <c r="F564" s="4" t="s">
        <v>1875</v>
      </c>
      <c r="G564" s="5"/>
      <c r="H564" s="5"/>
      <c r="I564" s="6"/>
      <c r="J564" s="4" t="s">
        <v>2749</v>
      </c>
      <c r="K564" s="5"/>
      <c r="L564" s="5"/>
      <c r="M564" s="6"/>
      <c r="N564" s="4" t="s">
        <v>2151</v>
      </c>
      <c r="O564" s="5"/>
      <c r="P564" s="5"/>
      <c r="Q564" s="5"/>
      <c r="R564" s="5"/>
      <c r="S564" s="5"/>
      <c r="T564" s="6"/>
      <c r="U564" s="5"/>
      <c r="V564" s="4" t="s">
        <v>1314</v>
      </c>
      <c r="W564" s="5"/>
      <c r="X564" s="5"/>
      <c r="Y564" s="6"/>
      <c r="Z564" s="7"/>
      <c r="AA564" s="7"/>
      <c r="AB564" s="7"/>
      <c r="AC564" s="7"/>
      <c r="AD564" s="7"/>
      <c r="AE564" s="8"/>
      <c r="AF564" s="9"/>
      <c r="AG564" s="7"/>
      <c r="AH564" s="7"/>
      <c r="AI564" s="7"/>
      <c r="AJ564" s="7"/>
      <c r="AK564" s="7"/>
    </row>
    <row r="565" s="1" customFormat="1" ht="99.95" customHeight="1" spans="1:37">
      <c r="A565" s="2" t="s">
        <v>2909</v>
      </c>
      <c r="B565" s="2"/>
      <c r="C565" s="3" t="s">
        <v>59</v>
      </c>
      <c r="D565" s="3" t="s">
        <v>5</v>
      </c>
      <c r="E565" s="3" t="s">
        <v>60</v>
      </c>
      <c r="F565" s="4" t="s">
        <v>1878</v>
      </c>
      <c r="G565" s="5"/>
      <c r="H565" s="5"/>
      <c r="I565" s="6"/>
      <c r="J565" s="4" t="s">
        <v>2751</v>
      </c>
      <c r="K565" s="5"/>
      <c r="L565" s="5"/>
      <c r="M565" s="6"/>
      <c r="N565" s="4" t="s">
        <v>2151</v>
      </c>
      <c r="O565" s="5"/>
      <c r="P565" s="5"/>
      <c r="Q565" s="5"/>
      <c r="R565" s="5"/>
      <c r="S565" s="5"/>
      <c r="T565" s="6"/>
      <c r="U565" s="5"/>
      <c r="V565" s="4" t="s">
        <v>1314</v>
      </c>
      <c r="W565" s="5"/>
      <c r="X565" s="5"/>
      <c r="Y565" s="6"/>
      <c r="Z565" s="7"/>
      <c r="AA565" s="7"/>
      <c r="AB565" s="7"/>
      <c r="AC565" s="7"/>
      <c r="AD565" s="7"/>
      <c r="AE565" s="8"/>
      <c r="AF565" s="9"/>
      <c r="AG565" s="7"/>
      <c r="AH565" s="7"/>
      <c r="AI565" s="7"/>
      <c r="AJ565" s="7"/>
      <c r="AK565" s="7"/>
    </row>
    <row r="566" s="1" customFormat="1" ht="141.95" customHeight="1" spans="1:37">
      <c r="A566" s="2" t="s">
        <v>2910</v>
      </c>
      <c r="B566" s="2"/>
      <c r="C566" s="3" t="s">
        <v>59</v>
      </c>
      <c r="D566" s="3" t="s">
        <v>5</v>
      </c>
      <c r="E566" s="3" t="s">
        <v>60</v>
      </c>
      <c r="F566" s="4" t="s">
        <v>1881</v>
      </c>
      <c r="G566" s="5"/>
      <c r="H566" s="5"/>
      <c r="I566" s="6"/>
      <c r="J566" s="4" t="s">
        <v>2753</v>
      </c>
      <c r="K566" s="5"/>
      <c r="L566" s="5"/>
      <c r="M566" s="6"/>
      <c r="N566" s="4" t="s">
        <v>2151</v>
      </c>
      <c r="O566" s="5"/>
      <c r="P566" s="5"/>
      <c r="Q566" s="5"/>
      <c r="R566" s="5"/>
      <c r="S566" s="5"/>
      <c r="T566" s="6"/>
      <c r="U566" s="5"/>
      <c r="V566" s="4" t="s">
        <v>1314</v>
      </c>
      <c r="W566" s="5"/>
      <c r="X566" s="5"/>
      <c r="Y566" s="6"/>
      <c r="Z566" s="7"/>
      <c r="AA566" s="7"/>
      <c r="AB566" s="7"/>
      <c r="AC566" s="7"/>
      <c r="AD566" s="7"/>
      <c r="AE566" s="8"/>
      <c r="AF566" s="9"/>
      <c r="AG566" s="7"/>
      <c r="AH566" s="7"/>
      <c r="AI566" s="7"/>
      <c r="AJ566" s="7"/>
      <c r="AK566" s="7"/>
    </row>
    <row r="567" s="1" customFormat="1" ht="99.95" customHeight="1" spans="1:37">
      <c r="A567" s="2" t="s">
        <v>2911</v>
      </c>
      <c r="B567" s="2"/>
      <c r="C567" s="3" t="s">
        <v>59</v>
      </c>
      <c r="D567" s="3" t="s">
        <v>5</v>
      </c>
      <c r="E567" s="3" t="s">
        <v>60</v>
      </c>
      <c r="F567" s="4" t="s">
        <v>1884</v>
      </c>
      <c r="G567" s="5"/>
      <c r="H567" s="5"/>
      <c r="I567" s="6"/>
      <c r="J567" s="4" t="s">
        <v>2749</v>
      </c>
      <c r="K567" s="5"/>
      <c r="L567" s="5"/>
      <c r="M567" s="6"/>
      <c r="N567" s="4" t="s">
        <v>2180</v>
      </c>
      <c r="O567" s="5"/>
      <c r="P567" s="5"/>
      <c r="Q567" s="5"/>
      <c r="R567" s="5"/>
      <c r="S567" s="5"/>
      <c r="T567" s="6"/>
      <c r="U567" s="5" t="s">
        <v>127</v>
      </c>
      <c r="V567" s="4" t="s">
        <v>1314</v>
      </c>
      <c r="W567" s="5"/>
      <c r="X567" s="5"/>
      <c r="Y567" s="6"/>
      <c r="Z567" s="7"/>
      <c r="AA567" s="7"/>
      <c r="AB567" s="7"/>
      <c r="AC567" s="7"/>
      <c r="AD567" s="7"/>
      <c r="AE567" s="8"/>
      <c r="AF567" s="9"/>
      <c r="AG567" s="7"/>
      <c r="AH567" s="7"/>
      <c r="AI567" s="7"/>
      <c r="AJ567" s="7"/>
      <c r="AK567" s="7"/>
    </row>
    <row r="568" s="1" customFormat="1" ht="99.95" customHeight="1" spans="1:37">
      <c r="A568" s="2" t="s">
        <v>2912</v>
      </c>
      <c r="B568" s="2"/>
      <c r="C568" s="3" t="s">
        <v>59</v>
      </c>
      <c r="D568" s="3" t="s">
        <v>5</v>
      </c>
      <c r="E568" s="3" t="s">
        <v>60</v>
      </c>
      <c r="F568" s="4" t="s">
        <v>1887</v>
      </c>
      <c r="G568" s="5"/>
      <c r="H568" s="5"/>
      <c r="I568" s="6"/>
      <c r="J568" s="4" t="s">
        <v>2751</v>
      </c>
      <c r="K568" s="5"/>
      <c r="L568" s="5"/>
      <c r="M568" s="6"/>
      <c r="N568" s="4" t="s">
        <v>2180</v>
      </c>
      <c r="O568" s="5"/>
      <c r="P568" s="5"/>
      <c r="Q568" s="5"/>
      <c r="R568" s="5"/>
      <c r="S568" s="5"/>
      <c r="T568" s="6"/>
      <c r="U568" s="5" t="s">
        <v>127</v>
      </c>
      <c r="V568" s="4" t="s">
        <v>1314</v>
      </c>
      <c r="W568" s="5"/>
      <c r="X568" s="5"/>
      <c r="Y568" s="6"/>
      <c r="Z568" s="7"/>
      <c r="AA568" s="7"/>
      <c r="AB568" s="7"/>
      <c r="AC568" s="7"/>
      <c r="AD568" s="7"/>
      <c r="AE568" s="8"/>
      <c r="AF568" s="9"/>
      <c r="AG568" s="7"/>
      <c r="AH568" s="7"/>
      <c r="AI568" s="7"/>
      <c r="AJ568" s="7"/>
      <c r="AK568" s="7"/>
    </row>
    <row r="569" s="1" customFormat="1" ht="141.95" customHeight="1" spans="1:37">
      <c r="A569" s="2" t="s">
        <v>2913</v>
      </c>
      <c r="B569" s="2"/>
      <c r="C569" s="3" t="s">
        <v>59</v>
      </c>
      <c r="D569" s="3" t="s">
        <v>5</v>
      </c>
      <c r="E569" s="3" t="s">
        <v>60</v>
      </c>
      <c r="F569" s="4" t="s">
        <v>1890</v>
      </c>
      <c r="G569" s="5"/>
      <c r="H569" s="5"/>
      <c r="I569" s="6"/>
      <c r="J569" s="4" t="s">
        <v>2753</v>
      </c>
      <c r="K569" s="5"/>
      <c r="L569" s="5"/>
      <c r="M569" s="6"/>
      <c r="N569" s="4" t="s">
        <v>2180</v>
      </c>
      <c r="O569" s="5"/>
      <c r="P569" s="5"/>
      <c r="Q569" s="5"/>
      <c r="R569" s="5"/>
      <c r="S569" s="5"/>
      <c r="T569" s="6"/>
      <c r="U569" s="5" t="s">
        <v>127</v>
      </c>
      <c r="V569" s="4" t="s">
        <v>1314</v>
      </c>
      <c r="W569" s="5"/>
      <c r="X569" s="5"/>
      <c r="Y569" s="6"/>
      <c r="Z569" s="7"/>
      <c r="AA569" s="7"/>
      <c r="AB569" s="7"/>
      <c r="AC569" s="7"/>
      <c r="AD569" s="7"/>
      <c r="AE569" s="8"/>
      <c r="AF569" s="9"/>
      <c r="AG569" s="7"/>
      <c r="AH569" s="7"/>
      <c r="AI569" s="7"/>
      <c r="AJ569" s="7"/>
      <c r="AK569" s="7"/>
    </row>
    <row r="570" s="1" customFormat="1" ht="99.95" customHeight="1" spans="1:37">
      <c r="A570" s="2" t="s">
        <v>2914</v>
      </c>
      <c r="B570" s="2"/>
      <c r="C570" s="3" t="s">
        <v>59</v>
      </c>
      <c r="D570" s="3" t="s">
        <v>5</v>
      </c>
      <c r="E570" s="3" t="s">
        <v>60</v>
      </c>
      <c r="F570" s="4" t="s">
        <v>1893</v>
      </c>
      <c r="G570" s="5"/>
      <c r="H570" s="5"/>
      <c r="I570" s="6"/>
      <c r="J570" s="4" t="s">
        <v>2749</v>
      </c>
      <c r="K570" s="5"/>
      <c r="L570" s="5"/>
      <c r="M570" s="6"/>
      <c r="N570" s="4" t="s">
        <v>2186</v>
      </c>
      <c r="O570" s="5"/>
      <c r="P570" s="5"/>
      <c r="Q570" s="5"/>
      <c r="R570" s="5"/>
      <c r="S570" s="5"/>
      <c r="T570" s="6"/>
      <c r="U570" s="5" t="s">
        <v>127</v>
      </c>
      <c r="V570" s="4" t="s">
        <v>1314</v>
      </c>
      <c r="W570" s="5"/>
      <c r="X570" s="5"/>
      <c r="Y570" s="6"/>
      <c r="Z570" s="7"/>
      <c r="AA570" s="7"/>
      <c r="AB570" s="7"/>
      <c r="AC570" s="7"/>
      <c r="AD570" s="7"/>
      <c r="AE570" s="8"/>
      <c r="AF570" s="9"/>
      <c r="AG570" s="7"/>
      <c r="AH570" s="7"/>
      <c r="AI570" s="7"/>
      <c r="AJ570" s="7"/>
      <c r="AK570" s="7"/>
    </row>
    <row r="571" s="1" customFormat="1" ht="99.95" customHeight="1" spans="1:37">
      <c r="A571" s="2" t="s">
        <v>2915</v>
      </c>
      <c r="B571" s="2"/>
      <c r="C571" s="3" t="s">
        <v>59</v>
      </c>
      <c r="D571" s="3" t="s">
        <v>5</v>
      </c>
      <c r="E571" s="3" t="s">
        <v>60</v>
      </c>
      <c r="F571" s="4" t="s">
        <v>1896</v>
      </c>
      <c r="G571" s="5"/>
      <c r="H571" s="5"/>
      <c r="I571" s="6"/>
      <c r="J571" s="4" t="s">
        <v>2751</v>
      </c>
      <c r="K571" s="5"/>
      <c r="L571" s="5"/>
      <c r="M571" s="6"/>
      <c r="N571" s="4" t="s">
        <v>2186</v>
      </c>
      <c r="O571" s="5"/>
      <c r="P571" s="5"/>
      <c r="Q571" s="5"/>
      <c r="R571" s="5"/>
      <c r="S571" s="5"/>
      <c r="T571" s="6"/>
      <c r="U571" s="5" t="s">
        <v>127</v>
      </c>
      <c r="V571" s="4" t="s">
        <v>1314</v>
      </c>
      <c r="W571" s="5"/>
      <c r="X571" s="5"/>
      <c r="Y571" s="6"/>
      <c r="Z571" s="7"/>
      <c r="AA571" s="7"/>
      <c r="AB571" s="7"/>
      <c r="AC571" s="7"/>
      <c r="AD571" s="7"/>
      <c r="AE571" s="8"/>
      <c r="AF571" s="9"/>
      <c r="AG571" s="7"/>
      <c r="AH571" s="7"/>
      <c r="AI571" s="7"/>
      <c r="AJ571" s="7"/>
      <c r="AK571" s="7"/>
    </row>
    <row r="572" s="1" customFormat="1" ht="141.95" customHeight="1" spans="1:37">
      <c r="A572" s="2" t="s">
        <v>2916</v>
      </c>
      <c r="B572" s="2"/>
      <c r="C572" s="3" t="s">
        <v>59</v>
      </c>
      <c r="D572" s="3" t="s">
        <v>5</v>
      </c>
      <c r="E572" s="3" t="s">
        <v>60</v>
      </c>
      <c r="F572" s="4" t="s">
        <v>1899</v>
      </c>
      <c r="G572" s="5"/>
      <c r="H572" s="5"/>
      <c r="I572" s="6"/>
      <c r="J572" s="4" t="s">
        <v>2753</v>
      </c>
      <c r="K572" s="5"/>
      <c r="L572" s="5"/>
      <c r="M572" s="6"/>
      <c r="N572" s="4" t="s">
        <v>2186</v>
      </c>
      <c r="O572" s="5"/>
      <c r="P572" s="5"/>
      <c r="Q572" s="5"/>
      <c r="R572" s="5"/>
      <c r="S572" s="5"/>
      <c r="T572" s="6"/>
      <c r="U572" s="5" t="s">
        <v>127</v>
      </c>
      <c r="V572" s="4" t="s">
        <v>1314</v>
      </c>
      <c r="W572" s="5"/>
      <c r="X572" s="5"/>
      <c r="Y572" s="6"/>
      <c r="Z572" s="7"/>
      <c r="AA572" s="7"/>
      <c r="AB572" s="7"/>
      <c r="AC572" s="7"/>
      <c r="AD572" s="7"/>
      <c r="AE572" s="8"/>
      <c r="AF572" s="9"/>
      <c r="AG572" s="7"/>
      <c r="AH572" s="7"/>
      <c r="AI572" s="7"/>
      <c r="AJ572" s="7"/>
      <c r="AK572" s="7"/>
    </row>
    <row r="573" s="1" customFormat="1" ht="99.95" customHeight="1" spans="1:37">
      <c r="A573" s="2" t="s">
        <v>2917</v>
      </c>
      <c r="B573" s="2"/>
      <c r="C573" s="3" t="s">
        <v>59</v>
      </c>
      <c r="D573" s="3" t="s">
        <v>5</v>
      </c>
      <c r="E573" s="3" t="s">
        <v>60</v>
      </c>
      <c r="F573" s="4" t="s">
        <v>1902</v>
      </c>
      <c r="G573" s="5"/>
      <c r="H573" s="5"/>
      <c r="I573" s="6"/>
      <c r="J573" s="4" t="s">
        <v>2764</v>
      </c>
      <c r="K573" s="5"/>
      <c r="L573" s="5"/>
      <c r="M573" s="6"/>
      <c r="N573" s="4" t="s">
        <v>2159</v>
      </c>
      <c r="O573" s="5"/>
      <c r="P573" s="5"/>
      <c r="Q573" s="5"/>
      <c r="R573" s="5"/>
      <c r="S573" s="5"/>
      <c r="T573" s="6"/>
      <c r="U573" s="5"/>
      <c r="V573" s="4" t="s">
        <v>1314</v>
      </c>
      <c r="W573" s="5"/>
      <c r="X573" s="5"/>
      <c r="Y573" s="6"/>
      <c r="Z573" s="7"/>
      <c r="AA573" s="7"/>
      <c r="AB573" s="7"/>
      <c r="AC573" s="7"/>
      <c r="AD573" s="7"/>
      <c r="AE573" s="8"/>
      <c r="AF573" s="9"/>
      <c r="AG573" s="7"/>
      <c r="AH573" s="7"/>
      <c r="AI573" s="7"/>
      <c r="AJ573" s="7"/>
      <c r="AK573" s="7"/>
    </row>
    <row r="574" s="1" customFormat="1" ht="99.95" customHeight="1" spans="1:37">
      <c r="A574" s="2" t="s">
        <v>2918</v>
      </c>
      <c r="B574" s="2"/>
      <c r="C574" s="3" t="s">
        <v>59</v>
      </c>
      <c r="D574" s="3" t="s">
        <v>5</v>
      </c>
      <c r="E574" s="3" t="s">
        <v>60</v>
      </c>
      <c r="F574" s="4" t="s">
        <v>1905</v>
      </c>
      <c r="G574" s="5"/>
      <c r="H574" s="5"/>
      <c r="I574" s="6"/>
      <c r="J574" s="4" t="s">
        <v>2766</v>
      </c>
      <c r="K574" s="5"/>
      <c r="L574" s="5"/>
      <c r="M574" s="6"/>
      <c r="N574" s="4" t="s">
        <v>2159</v>
      </c>
      <c r="O574" s="5"/>
      <c r="P574" s="5"/>
      <c r="Q574" s="5"/>
      <c r="R574" s="5"/>
      <c r="S574" s="5"/>
      <c r="T574" s="6"/>
      <c r="U574" s="5"/>
      <c r="V574" s="4" t="s">
        <v>1314</v>
      </c>
      <c r="W574" s="5"/>
      <c r="X574" s="5"/>
      <c r="Y574" s="6"/>
      <c r="Z574" s="7"/>
      <c r="AA574" s="7"/>
      <c r="AB574" s="7"/>
      <c r="AC574" s="7"/>
      <c r="AD574" s="7"/>
      <c r="AE574" s="8"/>
      <c r="AF574" s="9"/>
      <c r="AG574" s="7"/>
      <c r="AH574" s="7"/>
      <c r="AI574" s="7"/>
      <c r="AJ574" s="7"/>
      <c r="AK574" s="7"/>
    </row>
    <row r="575" s="1" customFormat="1" ht="141.95" customHeight="1" spans="1:37">
      <c r="A575" s="2" t="s">
        <v>2919</v>
      </c>
      <c r="B575" s="2"/>
      <c r="C575" s="3" t="s">
        <v>59</v>
      </c>
      <c r="D575" s="3" t="s">
        <v>5</v>
      </c>
      <c r="E575" s="3" t="s">
        <v>60</v>
      </c>
      <c r="F575" s="4" t="s">
        <v>1908</v>
      </c>
      <c r="G575" s="5"/>
      <c r="H575" s="5"/>
      <c r="I575" s="6"/>
      <c r="J575" s="4" t="s">
        <v>2768</v>
      </c>
      <c r="K575" s="5"/>
      <c r="L575" s="5"/>
      <c r="M575" s="6"/>
      <c r="N575" s="4" t="s">
        <v>2159</v>
      </c>
      <c r="O575" s="5"/>
      <c r="P575" s="5"/>
      <c r="Q575" s="5"/>
      <c r="R575" s="5"/>
      <c r="S575" s="5"/>
      <c r="T575" s="6"/>
      <c r="U575" s="5"/>
      <c r="V575" s="4" t="s">
        <v>1314</v>
      </c>
      <c r="W575" s="5"/>
      <c r="X575" s="5"/>
      <c r="Y575" s="6"/>
      <c r="Z575" s="7"/>
      <c r="AA575" s="7"/>
      <c r="AB575" s="7"/>
      <c r="AC575" s="7"/>
      <c r="AD575" s="7"/>
      <c r="AE575" s="8"/>
      <c r="AF575" s="9"/>
      <c r="AG575" s="7"/>
      <c r="AH575" s="7"/>
      <c r="AI575" s="7"/>
      <c r="AJ575" s="7"/>
      <c r="AK575" s="7"/>
    </row>
    <row r="576" s="1" customFormat="1" ht="99.95" customHeight="1" spans="1:37">
      <c r="A576" s="2" t="s">
        <v>2920</v>
      </c>
      <c r="B576" s="2"/>
      <c r="C576" s="3" t="s">
        <v>59</v>
      </c>
      <c r="D576" s="3" t="s">
        <v>5</v>
      </c>
      <c r="E576" s="3" t="s">
        <v>60</v>
      </c>
      <c r="F576" s="4" t="s">
        <v>1911</v>
      </c>
      <c r="G576" s="5"/>
      <c r="H576" s="5"/>
      <c r="I576" s="6"/>
      <c r="J576" s="4" t="s">
        <v>2764</v>
      </c>
      <c r="K576" s="5"/>
      <c r="L576" s="5"/>
      <c r="M576" s="6"/>
      <c r="N576" s="4" t="s">
        <v>2162</v>
      </c>
      <c r="O576" s="5"/>
      <c r="P576" s="5"/>
      <c r="Q576" s="5"/>
      <c r="R576" s="5"/>
      <c r="S576" s="5"/>
      <c r="T576" s="6"/>
      <c r="U576" s="5"/>
      <c r="V576" s="4" t="s">
        <v>1314</v>
      </c>
      <c r="W576" s="5"/>
      <c r="X576" s="5"/>
      <c r="Y576" s="6"/>
      <c r="Z576" s="7"/>
      <c r="AA576" s="7"/>
      <c r="AB576" s="7"/>
      <c r="AC576" s="7"/>
      <c r="AD576" s="7"/>
      <c r="AE576" s="8"/>
      <c r="AF576" s="9"/>
      <c r="AG576" s="7"/>
      <c r="AH576" s="7"/>
      <c r="AI576" s="7"/>
      <c r="AJ576" s="7"/>
      <c r="AK576" s="7"/>
    </row>
    <row r="577" s="1" customFormat="1" ht="99.95" customHeight="1" spans="1:37">
      <c r="A577" s="2" t="s">
        <v>2921</v>
      </c>
      <c r="B577" s="2"/>
      <c r="C577" s="3" t="s">
        <v>59</v>
      </c>
      <c r="D577" s="3" t="s">
        <v>5</v>
      </c>
      <c r="E577" s="3" t="s">
        <v>60</v>
      </c>
      <c r="F577" s="4" t="s">
        <v>1914</v>
      </c>
      <c r="G577" s="5"/>
      <c r="H577" s="5"/>
      <c r="I577" s="6"/>
      <c r="J577" s="4" t="s">
        <v>2766</v>
      </c>
      <c r="K577" s="5"/>
      <c r="L577" s="5"/>
      <c r="M577" s="6"/>
      <c r="N577" s="4" t="s">
        <v>2162</v>
      </c>
      <c r="O577" s="5"/>
      <c r="P577" s="5"/>
      <c r="Q577" s="5"/>
      <c r="R577" s="5"/>
      <c r="S577" s="5"/>
      <c r="T577" s="6"/>
      <c r="U577" s="5"/>
      <c r="V577" s="4" t="s">
        <v>1314</v>
      </c>
      <c r="W577" s="5"/>
      <c r="X577" s="5"/>
      <c r="Y577" s="6"/>
      <c r="Z577" s="7"/>
      <c r="AA577" s="7"/>
      <c r="AB577" s="7"/>
      <c r="AC577" s="7"/>
      <c r="AD577" s="7"/>
      <c r="AE577" s="8"/>
      <c r="AF577" s="9"/>
      <c r="AG577" s="7"/>
      <c r="AH577" s="7"/>
      <c r="AI577" s="7"/>
      <c r="AJ577" s="7"/>
      <c r="AK577" s="7"/>
    </row>
    <row r="578" s="1" customFormat="1" ht="141.95" customHeight="1" spans="1:37">
      <c r="A578" s="2" t="s">
        <v>2922</v>
      </c>
      <c r="B578" s="2"/>
      <c r="C578" s="3" t="s">
        <v>59</v>
      </c>
      <c r="D578" s="3" t="s">
        <v>5</v>
      </c>
      <c r="E578" s="3" t="s">
        <v>60</v>
      </c>
      <c r="F578" s="4" t="s">
        <v>1917</v>
      </c>
      <c r="G578" s="5"/>
      <c r="H578" s="5"/>
      <c r="I578" s="6"/>
      <c r="J578" s="4" t="s">
        <v>2768</v>
      </c>
      <c r="K578" s="5"/>
      <c r="L578" s="5"/>
      <c r="M578" s="6"/>
      <c r="N578" s="4" t="s">
        <v>2162</v>
      </c>
      <c r="O578" s="5"/>
      <c r="P578" s="5"/>
      <c r="Q578" s="5"/>
      <c r="R578" s="5"/>
      <c r="S578" s="5"/>
      <c r="T578" s="6"/>
      <c r="U578" s="5"/>
      <c r="V578" s="4" t="s">
        <v>1314</v>
      </c>
      <c r="W578" s="5"/>
      <c r="X578" s="5"/>
      <c r="Y578" s="6"/>
      <c r="Z578" s="7"/>
      <c r="AA578" s="7"/>
      <c r="AB578" s="7"/>
      <c r="AC578" s="7"/>
      <c r="AD578" s="7"/>
      <c r="AE578" s="8"/>
      <c r="AF578" s="9"/>
      <c r="AG578" s="7"/>
      <c r="AH578" s="7"/>
      <c r="AI578" s="7"/>
      <c r="AJ578" s="7"/>
      <c r="AK578" s="7"/>
    </row>
    <row r="579" s="1" customFormat="1" ht="99.95" customHeight="1" spans="1:37">
      <c r="A579" s="2" t="s">
        <v>2923</v>
      </c>
      <c r="B579" s="2"/>
      <c r="C579" s="3" t="s">
        <v>59</v>
      </c>
      <c r="D579" s="3" t="s">
        <v>5</v>
      </c>
      <c r="E579" s="3" t="s">
        <v>60</v>
      </c>
      <c r="F579" s="4" t="s">
        <v>1920</v>
      </c>
      <c r="G579" s="5"/>
      <c r="H579" s="5"/>
      <c r="I579" s="6"/>
      <c r="J579" s="4" t="s">
        <v>2764</v>
      </c>
      <c r="K579" s="5"/>
      <c r="L579" s="5"/>
      <c r="M579" s="6"/>
      <c r="N579" s="4" t="s">
        <v>2203</v>
      </c>
      <c r="O579" s="5"/>
      <c r="P579" s="5"/>
      <c r="Q579" s="5"/>
      <c r="R579" s="5"/>
      <c r="S579" s="5"/>
      <c r="T579" s="6"/>
      <c r="U579" s="5" t="s">
        <v>167</v>
      </c>
      <c r="V579" s="4" t="s">
        <v>1314</v>
      </c>
      <c r="W579" s="5"/>
      <c r="X579" s="5"/>
      <c r="Y579" s="6"/>
      <c r="Z579" s="7"/>
      <c r="AA579" s="7"/>
      <c r="AB579" s="7"/>
      <c r="AC579" s="7"/>
      <c r="AD579" s="7"/>
      <c r="AE579" s="8"/>
      <c r="AF579" s="9"/>
      <c r="AG579" s="7"/>
      <c r="AH579" s="7"/>
      <c r="AI579" s="7"/>
      <c r="AJ579" s="7"/>
      <c r="AK579" s="7"/>
    </row>
    <row r="580" s="1" customFormat="1" ht="99.95" customHeight="1" spans="1:37">
      <c r="A580" s="2" t="s">
        <v>2924</v>
      </c>
      <c r="B580" s="2"/>
      <c r="C580" s="3" t="s">
        <v>59</v>
      </c>
      <c r="D580" s="3" t="s">
        <v>5</v>
      </c>
      <c r="E580" s="3" t="s">
        <v>60</v>
      </c>
      <c r="F580" s="4" t="s">
        <v>1923</v>
      </c>
      <c r="G580" s="5"/>
      <c r="H580" s="5"/>
      <c r="I580" s="6"/>
      <c r="J580" s="4" t="s">
        <v>2766</v>
      </c>
      <c r="K580" s="5"/>
      <c r="L580" s="5"/>
      <c r="M580" s="6"/>
      <c r="N580" s="4" t="s">
        <v>2348</v>
      </c>
      <c r="O580" s="5"/>
      <c r="P580" s="5"/>
      <c r="Q580" s="5"/>
      <c r="R580" s="5"/>
      <c r="S580" s="5"/>
      <c r="T580" s="6"/>
      <c r="U580" s="5" t="s">
        <v>167</v>
      </c>
      <c r="V580" s="4" t="s">
        <v>1314</v>
      </c>
      <c r="W580" s="5"/>
      <c r="X580" s="5"/>
      <c r="Y580" s="6"/>
      <c r="Z580" s="7"/>
      <c r="AA580" s="7"/>
      <c r="AB580" s="7"/>
      <c r="AC580" s="7"/>
      <c r="AD580" s="7"/>
      <c r="AE580" s="8"/>
      <c r="AF580" s="9"/>
      <c r="AG580" s="7"/>
      <c r="AH580" s="7"/>
      <c r="AI580" s="7"/>
      <c r="AJ580" s="7"/>
      <c r="AK580" s="7"/>
    </row>
    <row r="581" s="1" customFormat="1" ht="141.95" customHeight="1" spans="1:37">
      <c r="A581" s="2" t="s">
        <v>2925</v>
      </c>
      <c r="B581" s="2"/>
      <c r="C581" s="3" t="s">
        <v>59</v>
      </c>
      <c r="D581" s="3" t="s">
        <v>5</v>
      </c>
      <c r="E581" s="3" t="s">
        <v>60</v>
      </c>
      <c r="F581" s="4" t="s">
        <v>1926</v>
      </c>
      <c r="G581" s="5"/>
      <c r="H581" s="5"/>
      <c r="I581" s="6"/>
      <c r="J581" s="4" t="s">
        <v>2768</v>
      </c>
      <c r="K581" s="5"/>
      <c r="L581" s="5"/>
      <c r="M581" s="6"/>
      <c r="N581" s="4" t="s">
        <v>2203</v>
      </c>
      <c r="O581" s="5"/>
      <c r="P581" s="5"/>
      <c r="Q581" s="5"/>
      <c r="R581" s="5"/>
      <c r="S581" s="5"/>
      <c r="T581" s="6"/>
      <c r="U581" s="5" t="s">
        <v>167</v>
      </c>
      <c r="V581" s="4" t="s">
        <v>1314</v>
      </c>
      <c r="W581" s="5"/>
      <c r="X581" s="5"/>
      <c r="Y581" s="6"/>
      <c r="Z581" s="7"/>
      <c r="AA581" s="7"/>
      <c r="AB581" s="7"/>
      <c r="AC581" s="7"/>
      <c r="AD581" s="7"/>
      <c r="AE581" s="8"/>
      <c r="AF581" s="9"/>
      <c r="AG581" s="7"/>
      <c r="AH581" s="7"/>
      <c r="AI581" s="7"/>
      <c r="AJ581" s="7"/>
      <c r="AK581" s="7"/>
    </row>
    <row r="582" s="1" customFormat="1" ht="99.95" customHeight="1" spans="1:37">
      <c r="A582" s="2" t="s">
        <v>2926</v>
      </c>
      <c r="B582" s="2"/>
      <c r="C582" s="3" t="s">
        <v>59</v>
      </c>
      <c r="D582" s="3" t="s">
        <v>5</v>
      </c>
      <c r="E582" s="3" t="s">
        <v>60</v>
      </c>
      <c r="F582" s="4" t="s">
        <v>1929</v>
      </c>
      <c r="G582" s="5"/>
      <c r="H582" s="5"/>
      <c r="I582" s="6"/>
      <c r="J582" s="4" t="s">
        <v>2764</v>
      </c>
      <c r="K582" s="5"/>
      <c r="L582" s="5"/>
      <c r="M582" s="6"/>
      <c r="N582" s="4" t="s">
        <v>2209</v>
      </c>
      <c r="O582" s="5"/>
      <c r="P582" s="5"/>
      <c r="Q582" s="5"/>
      <c r="R582" s="5"/>
      <c r="S582" s="5"/>
      <c r="T582" s="6"/>
      <c r="U582" s="5" t="s">
        <v>167</v>
      </c>
      <c r="V582" s="4" t="s">
        <v>1314</v>
      </c>
      <c r="W582" s="5"/>
      <c r="X582" s="5"/>
      <c r="Y582" s="6"/>
      <c r="Z582" s="7"/>
      <c r="AA582" s="7"/>
      <c r="AB582" s="7"/>
      <c r="AC582" s="7"/>
      <c r="AD582" s="7"/>
      <c r="AE582" s="8"/>
      <c r="AF582" s="9"/>
      <c r="AG582" s="7"/>
      <c r="AH582" s="7"/>
      <c r="AI582" s="7"/>
      <c r="AJ582" s="7"/>
      <c r="AK582" s="7"/>
    </row>
    <row r="583" s="1" customFormat="1" ht="99.95" customHeight="1" spans="1:37">
      <c r="A583" s="2" t="s">
        <v>2927</v>
      </c>
      <c r="B583" s="2"/>
      <c r="C583" s="3" t="s">
        <v>59</v>
      </c>
      <c r="D583" s="3" t="s">
        <v>5</v>
      </c>
      <c r="E583" s="3" t="s">
        <v>60</v>
      </c>
      <c r="F583" s="4" t="s">
        <v>1932</v>
      </c>
      <c r="G583" s="5"/>
      <c r="H583" s="5"/>
      <c r="I583" s="6"/>
      <c r="J583" s="4" t="s">
        <v>2766</v>
      </c>
      <c r="K583" s="5"/>
      <c r="L583" s="5"/>
      <c r="M583" s="6"/>
      <c r="N583" s="4" t="s">
        <v>2352</v>
      </c>
      <c r="O583" s="5"/>
      <c r="P583" s="5"/>
      <c r="Q583" s="5"/>
      <c r="R583" s="5"/>
      <c r="S583" s="5"/>
      <c r="T583" s="6"/>
      <c r="U583" s="5" t="s">
        <v>167</v>
      </c>
      <c r="V583" s="4" t="s">
        <v>1314</v>
      </c>
      <c r="W583" s="5"/>
      <c r="X583" s="5"/>
      <c r="Y583" s="6"/>
      <c r="Z583" s="7"/>
      <c r="AA583" s="7"/>
      <c r="AB583" s="7"/>
      <c r="AC583" s="7"/>
      <c r="AD583" s="7"/>
      <c r="AE583" s="8"/>
      <c r="AF583" s="9"/>
      <c r="AG583" s="7"/>
      <c r="AH583" s="7"/>
      <c r="AI583" s="7"/>
      <c r="AJ583" s="7"/>
      <c r="AK583" s="7"/>
    </row>
    <row r="584" s="1" customFormat="1" ht="141.95" customHeight="1" spans="1:37">
      <c r="A584" s="2" t="s">
        <v>2928</v>
      </c>
      <c r="B584" s="2"/>
      <c r="C584" s="3" t="s">
        <v>59</v>
      </c>
      <c r="D584" s="3" t="s">
        <v>5</v>
      </c>
      <c r="E584" s="3" t="s">
        <v>60</v>
      </c>
      <c r="F584" s="4" t="s">
        <v>1935</v>
      </c>
      <c r="G584" s="5"/>
      <c r="H584" s="5"/>
      <c r="I584" s="6"/>
      <c r="J584" s="4" t="s">
        <v>2768</v>
      </c>
      <c r="K584" s="5"/>
      <c r="L584" s="5"/>
      <c r="M584" s="6"/>
      <c r="N584" s="4" t="s">
        <v>2209</v>
      </c>
      <c r="O584" s="5"/>
      <c r="P584" s="5"/>
      <c r="Q584" s="5"/>
      <c r="R584" s="5"/>
      <c r="S584" s="5"/>
      <c r="T584" s="6"/>
      <c r="U584" s="5" t="s">
        <v>167</v>
      </c>
      <c r="V584" s="4" t="s">
        <v>1314</v>
      </c>
      <c r="W584" s="5"/>
      <c r="X584" s="5"/>
      <c r="Y584" s="6"/>
      <c r="Z584" s="7"/>
      <c r="AA584" s="7"/>
      <c r="AB584" s="7"/>
      <c r="AC584" s="7"/>
      <c r="AD584" s="7"/>
      <c r="AE584" s="8"/>
      <c r="AF584" s="9"/>
      <c r="AG584" s="7"/>
      <c r="AH584" s="7"/>
      <c r="AI584" s="7"/>
      <c r="AJ584" s="7"/>
      <c r="AK584" s="7"/>
    </row>
    <row r="585" s="1" customFormat="1" ht="99.95" customHeight="1" spans="1:37">
      <c r="A585" s="2" t="s">
        <v>2929</v>
      </c>
      <c r="B585" s="2"/>
      <c r="C585" s="3" t="s">
        <v>443</v>
      </c>
      <c r="D585" s="3" t="s">
        <v>5</v>
      </c>
      <c r="E585" s="3" t="s">
        <v>60</v>
      </c>
      <c r="F585" s="4" t="s">
        <v>1938</v>
      </c>
      <c r="G585" s="5"/>
      <c r="H585" s="5"/>
      <c r="I585" s="6"/>
      <c r="J585" s="4" t="s">
        <v>2779</v>
      </c>
      <c r="K585" s="5"/>
      <c r="L585" s="5"/>
      <c r="M585" s="6"/>
      <c r="N585" s="4" t="s">
        <v>2366</v>
      </c>
      <c r="O585" s="5"/>
      <c r="P585" s="5"/>
      <c r="Q585" s="5"/>
      <c r="R585" s="5"/>
      <c r="S585" s="5"/>
      <c r="T585" s="6"/>
      <c r="U585" s="5" t="s">
        <v>447</v>
      </c>
      <c r="V585" s="4" t="s">
        <v>1314</v>
      </c>
      <c r="W585" s="5"/>
      <c r="X585" s="5"/>
      <c r="Y585" s="6"/>
      <c r="Z585" s="7"/>
      <c r="AA585" s="7"/>
      <c r="AB585" s="7"/>
      <c r="AC585" s="7"/>
      <c r="AD585" s="7"/>
      <c r="AE585" s="8"/>
      <c r="AF585" s="9"/>
      <c r="AG585" s="7"/>
      <c r="AH585" s="7"/>
      <c r="AI585" s="7"/>
      <c r="AJ585" s="7"/>
      <c r="AK585" s="7"/>
    </row>
    <row r="586" s="1" customFormat="1" ht="99.95" customHeight="1" spans="1:37">
      <c r="A586" s="2" t="s">
        <v>2930</v>
      </c>
      <c r="B586" s="2"/>
      <c r="C586" s="3" t="s">
        <v>443</v>
      </c>
      <c r="D586" s="3" t="s">
        <v>5</v>
      </c>
      <c r="E586" s="3" t="s">
        <v>60</v>
      </c>
      <c r="F586" s="4" t="s">
        <v>1941</v>
      </c>
      <c r="G586" s="5"/>
      <c r="H586" s="5"/>
      <c r="I586" s="6"/>
      <c r="J586" s="4" t="s">
        <v>2779</v>
      </c>
      <c r="K586" s="5"/>
      <c r="L586" s="5"/>
      <c r="M586" s="6"/>
      <c r="N586" s="4" t="s">
        <v>2368</v>
      </c>
      <c r="O586" s="5"/>
      <c r="P586" s="5"/>
      <c r="Q586" s="5"/>
      <c r="R586" s="5"/>
      <c r="S586" s="5"/>
      <c r="T586" s="6"/>
      <c r="U586" s="5" t="s">
        <v>447</v>
      </c>
      <c r="V586" s="4" t="s">
        <v>1314</v>
      </c>
      <c r="W586" s="5"/>
      <c r="X586" s="5"/>
      <c r="Y586" s="6"/>
      <c r="Z586" s="7"/>
      <c r="AA586" s="7"/>
      <c r="AB586" s="7"/>
      <c r="AC586" s="7"/>
      <c r="AD586" s="7"/>
      <c r="AE586" s="8"/>
      <c r="AF586" s="9"/>
      <c r="AG586" s="7"/>
      <c r="AH586" s="7"/>
      <c r="AI586" s="7"/>
      <c r="AJ586" s="7"/>
      <c r="AK586" s="7"/>
    </row>
    <row r="587" s="1" customFormat="1" ht="99.95" customHeight="1" spans="1:37">
      <c r="A587" s="2" t="s">
        <v>2931</v>
      </c>
      <c r="B587" s="2"/>
      <c r="C587" s="3" t="s">
        <v>443</v>
      </c>
      <c r="D587" s="3" t="s">
        <v>5</v>
      </c>
      <c r="E587" s="3" t="s">
        <v>60</v>
      </c>
      <c r="F587" s="4" t="s">
        <v>1944</v>
      </c>
      <c r="G587" s="5"/>
      <c r="H587" s="5"/>
      <c r="I587" s="6"/>
      <c r="J587" s="4" t="s">
        <v>2779</v>
      </c>
      <c r="K587" s="5"/>
      <c r="L587" s="5"/>
      <c r="M587" s="6"/>
      <c r="N587" s="4" t="s">
        <v>2370</v>
      </c>
      <c r="O587" s="5"/>
      <c r="P587" s="5"/>
      <c r="Q587" s="5"/>
      <c r="R587" s="5"/>
      <c r="S587" s="5"/>
      <c r="T587" s="6"/>
      <c r="U587" s="5" t="s">
        <v>447</v>
      </c>
      <c r="V587" s="4" t="s">
        <v>1314</v>
      </c>
      <c r="W587" s="5"/>
      <c r="X587" s="5"/>
      <c r="Y587" s="6"/>
      <c r="Z587" s="7"/>
      <c r="AA587" s="7"/>
      <c r="AB587" s="7"/>
      <c r="AC587" s="7"/>
      <c r="AD587" s="7"/>
      <c r="AE587" s="8"/>
      <c r="AF587" s="9"/>
      <c r="AG587" s="7"/>
      <c r="AH587" s="7"/>
      <c r="AI587" s="7"/>
      <c r="AJ587" s="7"/>
      <c r="AK587" s="7"/>
    </row>
    <row r="588" s="1" customFormat="1" ht="99.95" customHeight="1" spans="1:37">
      <c r="A588" s="2" t="s">
        <v>2932</v>
      </c>
      <c r="B588" s="2"/>
      <c r="C588" s="3" t="s">
        <v>443</v>
      </c>
      <c r="D588" s="3" t="s">
        <v>5</v>
      </c>
      <c r="E588" s="3" t="s">
        <v>60</v>
      </c>
      <c r="F588" s="4" t="s">
        <v>1947</v>
      </c>
      <c r="G588" s="5"/>
      <c r="H588" s="5"/>
      <c r="I588" s="6"/>
      <c r="J588" s="4" t="s">
        <v>2779</v>
      </c>
      <c r="K588" s="5"/>
      <c r="L588" s="5"/>
      <c r="M588" s="6"/>
      <c r="N588" s="4" t="s">
        <v>2372</v>
      </c>
      <c r="O588" s="5"/>
      <c r="P588" s="5"/>
      <c r="Q588" s="5"/>
      <c r="R588" s="5"/>
      <c r="S588" s="5"/>
      <c r="T588" s="6"/>
      <c r="U588" s="5" t="s">
        <v>447</v>
      </c>
      <c r="V588" s="4" t="s">
        <v>1314</v>
      </c>
      <c r="W588" s="5"/>
      <c r="X588" s="5"/>
      <c r="Y588" s="6"/>
      <c r="Z588" s="7"/>
      <c r="AA588" s="7"/>
      <c r="AB588" s="7"/>
      <c r="AC588" s="7"/>
      <c r="AD588" s="7"/>
      <c r="AE588" s="8"/>
      <c r="AF588" s="9"/>
      <c r="AG588" s="7"/>
      <c r="AH588" s="7"/>
      <c r="AI588" s="7"/>
      <c r="AJ588" s="7"/>
      <c r="AK588" s="7"/>
    </row>
    <row r="589" s="1" customFormat="1" ht="99.95" customHeight="1" spans="1:37">
      <c r="A589" s="2" t="s">
        <v>2933</v>
      </c>
      <c r="B589" s="2"/>
      <c r="C589" s="3" t="s">
        <v>443</v>
      </c>
      <c r="D589" s="3" t="s">
        <v>5</v>
      </c>
      <c r="E589" s="3" t="s">
        <v>60</v>
      </c>
      <c r="F589" s="4" t="s">
        <v>1950</v>
      </c>
      <c r="G589" s="5"/>
      <c r="H589" s="5"/>
      <c r="I589" s="6"/>
      <c r="J589" s="4" t="s">
        <v>2779</v>
      </c>
      <c r="K589" s="5"/>
      <c r="L589" s="5"/>
      <c r="M589" s="6"/>
      <c r="N589" s="4" t="s">
        <v>2374</v>
      </c>
      <c r="O589" s="5"/>
      <c r="P589" s="5"/>
      <c r="Q589" s="5"/>
      <c r="R589" s="5"/>
      <c r="S589" s="5"/>
      <c r="T589" s="6"/>
      <c r="U589" s="5" t="s">
        <v>447</v>
      </c>
      <c r="V589" s="4" t="s">
        <v>1314</v>
      </c>
      <c r="W589" s="5"/>
      <c r="X589" s="5"/>
      <c r="Y589" s="6"/>
      <c r="Z589" s="7"/>
      <c r="AA589" s="7"/>
      <c r="AB589" s="7"/>
      <c r="AC589" s="7"/>
      <c r="AD589" s="7"/>
      <c r="AE589" s="8"/>
      <c r="AF589" s="9"/>
      <c r="AG589" s="7"/>
      <c r="AH589" s="7"/>
      <c r="AI589" s="7"/>
      <c r="AJ589" s="7"/>
      <c r="AK589" s="7"/>
    </row>
    <row r="590" s="1" customFormat="1" ht="99.95" customHeight="1" spans="1:37">
      <c r="A590" s="2" t="s">
        <v>2934</v>
      </c>
      <c r="B590" s="2"/>
      <c r="C590" s="3" t="s">
        <v>443</v>
      </c>
      <c r="D590" s="3" t="s">
        <v>5</v>
      </c>
      <c r="E590" s="3" t="s">
        <v>60</v>
      </c>
      <c r="F590" s="4" t="s">
        <v>1953</v>
      </c>
      <c r="G590" s="5"/>
      <c r="H590" s="5"/>
      <c r="I590" s="6"/>
      <c r="J590" s="4" t="s">
        <v>2779</v>
      </c>
      <c r="K590" s="5"/>
      <c r="L590" s="5"/>
      <c r="M590" s="6"/>
      <c r="N590" s="4" t="s">
        <v>2376</v>
      </c>
      <c r="O590" s="5"/>
      <c r="P590" s="5"/>
      <c r="Q590" s="5"/>
      <c r="R590" s="5"/>
      <c r="S590" s="5"/>
      <c r="T590" s="6"/>
      <c r="U590" s="5" t="s">
        <v>447</v>
      </c>
      <c r="V590" s="4" t="s">
        <v>1314</v>
      </c>
      <c r="W590" s="5"/>
      <c r="X590" s="5"/>
      <c r="Y590" s="6"/>
      <c r="Z590" s="7"/>
      <c r="AA590" s="7"/>
      <c r="AB590" s="7"/>
      <c r="AC590" s="7"/>
      <c r="AD590" s="7"/>
      <c r="AE590" s="8"/>
      <c r="AF590" s="9"/>
      <c r="AG590" s="7"/>
      <c r="AH590" s="7"/>
      <c r="AI590" s="7"/>
      <c r="AJ590" s="7"/>
      <c r="AK590" s="7"/>
    </row>
    <row r="591" s="1" customFormat="1" ht="99.95" customHeight="1" spans="1:37">
      <c r="A591" s="2" t="s">
        <v>2935</v>
      </c>
      <c r="B591" s="2"/>
      <c r="C591" s="3" t="s">
        <v>443</v>
      </c>
      <c r="D591" s="3" t="s">
        <v>5</v>
      </c>
      <c r="E591" s="3" t="s">
        <v>60</v>
      </c>
      <c r="F591" s="4" t="s">
        <v>1956</v>
      </c>
      <c r="G591" s="5"/>
      <c r="H591" s="5"/>
      <c r="I591" s="6"/>
      <c r="J591" s="4" t="s">
        <v>2786</v>
      </c>
      <c r="K591" s="5"/>
      <c r="L591" s="5"/>
      <c r="M591" s="6"/>
      <c r="N591" s="4" t="s">
        <v>2379</v>
      </c>
      <c r="O591" s="5"/>
      <c r="P591" s="5"/>
      <c r="Q591" s="5"/>
      <c r="R591" s="5"/>
      <c r="S591" s="5"/>
      <c r="T591" s="6"/>
      <c r="U591" s="5" t="s">
        <v>457</v>
      </c>
      <c r="V591" s="4" t="s">
        <v>1314</v>
      </c>
      <c r="W591" s="5"/>
      <c r="X591" s="5"/>
      <c r="Y591" s="6"/>
      <c r="Z591" s="7"/>
      <c r="AA591" s="7"/>
      <c r="AB591" s="7"/>
      <c r="AC591" s="7"/>
      <c r="AD591" s="7"/>
      <c r="AE591" s="8"/>
      <c r="AF591" s="9"/>
      <c r="AG591" s="7"/>
      <c r="AH591" s="7"/>
      <c r="AI591" s="7"/>
      <c r="AJ591" s="7"/>
      <c r="AK591" s="7"/>
    </row>
    <row r="592" s="1" customFormat="1" ht="99.95" customHeight="1" spans="1:37">
      <c r="A592" s="2" t="s">
        <v>2936</v>
      </c>
      <c r="B592" s="2"/>
      <c r="C592" s="3" t="s">
        <v>443</v>
      </c>
      <c r="D592" s="3" t="s">
        <v>5</v>
      </c>
      <c r="E592" s="3" t="s">
        <v>60</v>
      </c>
      <c r="F592" s="4" t="s">
        <v>1959</v>
      </c>
      <c r="G592" s="5"/>
      <c r="H592" s="5"/>
      <c r="I592" s="6"/>
      <c r="J592" s="4" t="s">
        <v>2786</v>
      </c>
      <c r="K592" s="5"/>
      <c r="L592" s="5"/>
      <c r="M592" s="6"/>
      <c r="N592" s="4" t="s">
        <v>2381</v>
      </c>
      <c r="O592" s="5"/>
      <c r="P592" s="5"/>
      <c r="Q592" s="5"/>
      <c r="R592" s="5"/>
      <c r="S592" s="5"/>
      <c r="T592" s="6"/>
      <c r="U592" s="5" t="s">
        <v>457</v>
      </c>
      <c r="V592" s="4" t="s">
        <v>1314</v>
      </c>
      <c r="W592" s="5"/>
      <c r="X592" s="5"/>
      <c r="Y592" s="6"/>
      <c r="Z592" s="7"/>
      <c r="AA592" s="7"/>
      <c r="AB592" s="7"/>
      <c r="AC592" s="7"/>
      <c r="AD592" s="7"/>
      <c r="AE592" s="8"/>
      <c r="AF592" s="9"/>
      <c r="AG592" s="7"/>
      <c r="AH592" s="7"/>
      <c r="AI592" s="7"/>
      <c r="AJ592" s="7"/>
      <c r="AK592" s="7"/>
    </row>
    <row r="593" s="1" customFormat="1" ht="99.95" customHeight="1" spans="1:37">
      <c r="A593" s="2" t="s">
        <v>2937</v>
      </c>
      <c r="B593" s="2"/>
      <c r="C593" s="3" t="s">
        <v>443</v>
      </c>
      <c r="D593" s="3" t="s">
        <v>5</v>
      </c>
      <c r="E593" s="3" t="s">
        <v>60</v>
      </c>
      <c r="F593" s="4" t="s">
        <v>1962</v>
      </c>
      <c r="G593" s="5"/>
      <c r="H593" s="5"/>
      <c r="I593" s="6"/>
      <c r="J593" s="4" t="s">
        <v>2786</v>
      </c>
      <c r="K593" s="5"/>
      <c r="L593" s="5"/>
      <c r="M593" s="6"/>
      <c r="N593" s="4" t="s">
        <v>2383</v>
      </c>
      <c r="O593" s="5"/>
      <c r="P593" s="5"/>
      <c r="Q593" s="5"/>
      <c r="R593" s="5"/>
      <c r="S593" s="5"/>
      <c r="T593" s="6"/>
      <c r="U593" s="5" t="s">
        <v>457</v>
      </c>
      <c r="V593" s="4" t="s">
        <v>1314</v>
      </c>
      <c r="W593" s="5"/>
      <c r="X593" s="5"/>
      <c r="Y593" s="6"/>
      <c r="Z593" s="7"/>
      <c r="AA593" s="7"/>
      <c r="AB593" s="7"/>
      <c r="AC593" s="7"/>
      <c r="AD593" s="7"/>
      <c r="AE593" s="8"/>
      <c r="AF593" s="9"/>
      <c r="AG593" s="7"/>
      <c r="AH593" s="7"/>
      <c r="AI593" s="7"/>
      <c r="AJ593" s="7"/>
      <c r="AK593" s="7"/>
    </row>
    <row r="594" s="1" customFormat="1" ht="99.95" customHeight="1" spans="1:37">
      <c r="A594" s="2" t="s">
        <v>2938</v>
      </c>
      <c r="B594" s="2"/>
      <c r="C594" s="3" t="s">
        <v>443</v>
      </c>
      <c r="D594" s="3" t="s">
        <v>5</v>
      </c>
      <c r="E594" s="3" t="s">
        <v>60</v>
      </c>
      <c r="F594" s="4" t="s">
        <v>1965</v>
      </c>
      <c r="G594" s="5"/>
      <c r="H594" s="5"/>
      <c r="I594" s="6"/>
      <c r="J594" s="4" t="s">
        <v>2786</v>
      </c>
      <c r="K594" s="5"/>
      <c r="L594" s="5"/>
      <c r="M594" s="6"/>
      <c r="N594" s="4" t="s">
        <v>2385</v>
      </c>
      <c r="O594" s="5"/>
      <c r="P594" s="5"/>
      <c r="Q594" s="5"/>
      <c r="R594" s="5"/>
      <c r="S594" s="5"/>
      <c r="T594" s="6"/>
      <c r="U594" s="5" t="s">
        <v>457</v>
      </c>
      <c r="V594" s="4" t="s">
        <v>1314</v>
      </c>
      <c r="W594" s="5"/>
      <c r="X594" s="5"/>
      <c r="Y594" s="6"/>
      <c r="Z594" s="7"/>
      <c r="AA594" s="7"/>
      <c r="AB594" s="7"/>
      <c r="AC594" s="7"/>
      <c r="AD594" s="7"/>
      <c r="AE594" s="8"/>
      <c r="AF594" s="9"/>
      <c r="AG594" s="7"/>
      <c r="AH594" s="7"/>
      <c r="AI594" s="7"/>
      <c r="AJ594" s="7"/>
      <c r="AK594" s="7"/>
    </row>
    <row r="595" s="1" customFormat="1" ht="99.95" customHeight="1" spans="1:37">
      <c r="A595" s="2" t="s">
        <v>2939</v>
      </c>
      <c r="B595" s="2"/>
      <c r="C595" s="3" t="s">
        <v>443</v>
      </c>
      <c r="D595" s="3" t="s">
        <v>5</v>
      </c>
      <c r="E595" s="3" t="s">
        <v>60</v>
      </c>
      <c r="F595" s="4" t="s">
        <v>1968</v>
      </c>
      <c r="G595" s="5"/>
      <c r="H595" s="5"/>
      <c r="I595" s="6"/>
      <c r="J595" s="4" t="s">
        <v>2786</v>
      </c>
      <c r="K595" s="5"/>
      <c r="L595" s="5"/>
      <c r="M595" s="6"/>
      <c r="N595" s="4" t="s">
        <v>2387</v>
      </c>
      <c r="O595" s="5"/>
      <c r="P595" s="5"/>
      <c r="Q595" s="5"/>
      <c r="R595" s="5"/>
      <c r="S595" s="5"/>
      <c r="T595" s="6"/>
      <c r="U595" s="5" t="s">
        <v>457</v>
      </c>
      <c r="V595" s="4" t="s">
        <v>1314</v>
      </c>
      <c r="W595" s="5"/>
      <c r="X595" s="5"/>
      <c r="Y595" s="6"/>
      <c r="Z595" s="7"/>
      <c r="AA595" s="7"/>
      <c r="AB595" s="7"/>
      <c r="AC595" s="7"/>
      <c r="AD595" s="7"/>
      <c r="AE595" s="8"/>
      <c r="AF595" s="9"/>
      <c r="AG595" s="7"/>
      <c r="AH595" s="7"/>
      <c r="AI595" s="7"/>
      <c r="AJ595" s="7"/>
      <c r="AK595" s="7"/>
    </row>
    <row r="596" s="1" customFormat="1" ht="99.95" customHeight="1" spans="1:37">
      <c r="A596" s="2" t="s">
        <v>2940</v>
      </c>
      <c r="B596" s="2"/>
      <c r="C596" s="3" t="s">
        <v>443</v>
      </c>
      <c r="D596" s="3" t="s">
        <v>5</v>
      </c>
      <c r="E596" s="3" t="s">
        <v>60</v>
      </c>
      <c r="F596" s="4" t="s">
        <v>1971</v>
      </c>
      <c r="G596" s="5"/>
      <c r="H596" s="5"/>
      <c r="I596" s="6"/>
      <c r="J596" s="4" t="s">
        <v>2786</v>
      </c>
      <c r="K596" s="5"/>
      <c r="L596" s="5"/>
      <c r="M596" s="6"/>
      <c r="N596" s="4" t="s">
        <v>2390</v>
      </c>
      <c r="O596" s="5"/>
      <c r="P596" s="5"/>
      <c r="Q596" s="5"/>
      <c r="R596" s="5"/>
      <c r="S596" s="5"/>
      <c r="T596" s="6"/>
      <c r="U596" s="5" t="s">
        <v>457</v>
      </c>
      <c r="V596" s="4" t="s">
        <v>1314</v>
      </c>
      <c r="W596" s="5"/>
      <c r="X596" s="5"/>
      <c r="Y596" s="6"/>
      <c r="Z596" s="7"/>
      <c r="AA596" s="7"/>
      <c r="AB596" s="7"/>
      <c r="AC596" s="7"/>
      <c r="AD596" s="7"/>
      <c r="AE596" s="8"/>
      <c r="AF596" s="9"/>
      <c r="AG596" s="7"/>
      <c r="AH596" s="7"/>
      <c r="AI596" s="7"/>
      <c r="AJ596" s="7"/>
      <c r="AK596" s="7"/>
    </row>
    <row r="597" s="1" customFormat="1" ht="110" customHeight="1" spans="1:37">
      <c r="A597" s="2" t="s">
        <v>2941</v>
      </c>
      <c r="B597" s="2"/>
      <c r="C597" s="3" t="s">
        <v>516</v>
      </c>
      <c r="D597" s="3" t="s">
        <v>5</v>
      </c>
      <c r="E597" s="3" t="s">
        <v>60</v>
      </c>
      <c r="F597" s="4" t="s">
        <v>1974</v>
      </c>
      <c r="G597" s="5"/>
      <c r="H597" s="5"/>
      <c r="I597" s="6"/>
      <c r="J597" s="4" t="s">
        <v>2793</v>
      </c>
      <c r="K597" s="5"/>
      <c r="L597" s="5"/>
      <c r="M597" s="6"/>
      <c r="N597" s="4" t="s">
        <v>525</v>
      </c>
      <c r="O597" s="5"/>
      <c r="P597" s="5"/>
      <c r="Q597" s="5"/>
      <c r="R597" s="5"/>
      <c r="S597" s="5"/>
      <c r="T597" s="6"/>
      <c r="U597" s="5"/>
      <c r="V597" s="4" t="s">
        <v>1314</v>
      </c>
      <c r="W597" s="5"/>
      <c r="X597" s="5"/>
      <c r="Y597" s="6"/>
      <c r="Z597" s="7"/>
      <c r="AA597" s="7"/>
      <c r="AB597" s="7"/>
      <c r="AC597" s="7"/>
      <c r="AD597" s="7"/>
      <c r="AE597" s="8"/>
      <c r="AF597" s="9"/>
      <c r="AG597" s="7"/>
      <c r="AH597" s="7"/>
      <c r="AI597" s="7"/>
      <c r="AJ597" s="7"/>
      <c r="AK597" s="7"/>
    </row>
    <row r="598" s="1" customFormat="1" ht="99.95" customHeight="1" spans="1:37">
      <c r="A598" s="2" t="s">
        <v>2942</v>
      </c>
      <c r="B598" s="2"/>
      <c r="C598" s="3" t="s">
        <v>516</v>
      </c>
      <c r="D598" s="3" t="s">
        <v>5</v>
      </c>
      <c r="E598" s="3" t="s">
        <v>60</v>
      </c>
      <c r="F598" s="4" t="s">
        <v>1977</v>
      </c>
      <c r="G598" s="5"/>
      <c r="H598" s="5"/>
      <c r="I598" s="6"/>
      <c r="J598" s="4" t="s">
        <v>2793</v>
      </c>
      <c r="K598" s="5"/>
      <c r="L598" s="5"/>
      <c r="M598" s="6"/>
      <c r="N598" s="4" t="s">
        <v>530</v>
      </c>
      <c r="O598" s="5"/>
      <c r="P598" s="5"/>
      <c r="Q598" s="5"/>
      <c r="R598" s="5"/>
      <c r="S598" s="5"/>
      <c r="T598" s="6"/>
      <c r="U598" s="5"/>
      <c r="V598" s="4" t="s">
        <v>1314</v>
      </c>
      <c r="W598" s="5"/>
      <c r="X598" s="5"/>
      <c r="Y598" s="6"/>
      <c r="Z598" s="7"/>
      <c r="AA598" s="7"/>
      <c r="AB598" s="7"/>
      <c r="AC598" s="7"/>
      <c r="AD598" s="7"/>
      <c r="AE598" s="8"/>
      <c r="AF598" s="9"/>
      <c r="AG598" s="7"/>
      <c r="AH598" s="7"/>
      <c r="AI598" s="7"/>
      <c r="AJ598" s="7"/>
      <c r="AK598" s="7"/>
    </row>
    <row r="599" s="1" customFormat="1" ht="99.95" customHeight="1" spans="1:37">
      <c r="A599" s="2" t="s">
        <v>2943</v>
      </c>
      <c r="B599" s="2"/>
      <c r="C599" s="3" t="s">
        <v>516</v>
      </c>
      <c r="D599" s="3" t="s">
        <v>5</v>
      </c>
      <c r="E599" s="3" t="s">
        <v>60</v>
      </c>
      <c r="F599" s="4" t="s">
        <v>1980</v>
      </c>
      <c r="G599" s="5"/>
      <c r="H599" s="5"/>
      <c r="I599" s="6"/>
      <c r="J599" s="4" t="s">
        <v>2793</v>
      </c>
      <c r="K599" s="5"/>
      <c r="L599" s="5"/>
      <c r="M599" s="6"/>
      <c r="N599" s="4" t="s">
        <v>535</v>
      </c>
      <c r="O599" s="5"/>
      <c r="P599" s="5"/>
      <c r="Q599" s="5"/>
      <c r="R599" s="5"/>
      <c r="S599" s="5"/>
      <c r="T599" s="6"/>
      <c r="U599" s="5"/>
      <c r="V599" s="4" t="s">
        <v>1314</v>
      </c>
      <c r="W599" s="5"/>
      <c r="X599" s="5"/>
      <c r="Y599" s="6"/>
      <c r="Z599" s="7"/>
      <c r="AA599" s="7"/>
      <c r="AB599" s="7"/>
      <c r="AC599" s="7"/>
      <c r="AD599" s="7"/>
      <c r="AE599" s="8"/>
      <c r="AF599" s="9"/>
      <c r="AG599" s="7"/>
      <c r="AH599" s="7"/>
      <c r="AI599" s="7"/>
      <c r="AJ599" s="7"/>
      <c r="AK599" s="7"/>
    </row>
    <row r="600" s="1" customFormat="1" ht="99.95" customHeight="1" spans="1:37">
      <c r="A600" s="2" t="s">
        <v>2944</v>
      </c>
      <c r="B600" s="2"/>
      <c r="C600" s="3" t="s">
        <v>516</v>
      </c>
      <c r="D600" s="3" t="s">
        <v>5</v>
      </c>
      <c r="E600" s="3" t="s">
        <v>60</v>
      </c>
      <c r="F600" s="4" t="s">
        <v>1983</v>
      </c>
      <c r="G600" s="5"/>
      <c r="H600" s="5"/>
      <c r="I600" s="6"/>
      <c r="J600" s="4" t="s">
        <v>2793</v>
      </c>
      <c r="K600" s="5"/>
      <c r="L600" s="5"/>
      <c r="M600" s="6"/>
      <c r="N600" s="4" t="s">
        <v>540</v>
      </c>
      <c r="O600" s="5"/>
      <c r="P600" s="5"/>
      <c r="Q600" s="5"/>
      <c r="R600" s="5"/>
      <c r="S600" s="5"/>
      <c r="T600" s="6"/>
      <c r="U600" s="5"/>
      <c r="V600" s="4" t="s">
        <v>1314</v>
      </c>
      <c r="W600" s="5"/>
      <c r="X600" s="5"/>
      <c r="Y600" s="6"/>
      <c r="Z600" s="7"/>
      <c r="AA600" s="7"/>
      <c r="AB600" s="7"/>
      <c r="AC600" s="7"/>
      <c r="AD600" s="7"/>
      <c r="AE600" s="8"/>
      <c r="AF600" s="9"/>
      <c r="AG600" s="7"/>
      <c r="AH600" s="7"/>
      <c r="AI600" s="7"/>
      <c r="AJ600" s="7"/>
      <c r="AK600" s="7"/>
    </row>
    <row r="601" s="1" customFormat="1" ht="99.95" customHeight="1" spans="1:37">
      <c r="A601" s="2" t="s">
        <v>2945</v>
      </c>
      <c r="B601" s="2"/>
      <c r="C601" s="3" t="s">
        <v>516</v>
      </c>
      <c r="D601" s="3" t="s">
        <v>5</v>
      </c>
      <c r="E601" s="3" t="s">
        <v>60</v>
      </c>
      <c r="F601" s="4" t="s">
        <v>1983</v>
      </c>
      <c r="G601" s="5"/>
      <c r="H601" s="5"/>
      <c r="I601" s="6"/>
      <c r="J601" s="4" t="s">
        <v>2793</v>
      </c>
      <c r="K601" s="5"/>
      <c r="L601" s="5"/>
      <c r="M601" s="6"/>
      <c r="N601" s="4" t="s">
        <v>544</v>
      </c>
      <c r="O601" s="5"/>
      <c r="P601" s="5"/>
      <c r="Q601" s="5"/>
      <c r="R601" s="5"/>
      <c r="S601" s="5"/>
      <c r="T601" s="6"/>
      <c r="U601" s="5"/>
      <c r="V601" s="4" t="s">
        <v>1314</v>
      </c>
      <c r="W601" s="5"/>
      <c r="X601" s="5"/>
      <c r="Y601" s="6"/>
      <c r="Z601" s="7"/>
      <c r="AA601" s="7"/>
      <c r="AB601" s="7"/>
      <c r="AC601" s="7"/>
      <c r="AD601" s="7"/>
      <c r="AE601" s="8"/>
      <c r="AF601" s="9"/>
      <c r="AG601" s="7"/>
      <c r="AH601" s="7"/>
      <c r="AI601" s="7"/>
      <c r="AJ601" s="7"/>
      <c r="AK601" s="7"/>
    </row>
    <row r="602" s="1" customFormat="1" ht="99.95" customHeight="1" spans="1:37">
      <c r="A602" s="2" t="s">
        <v>2946</v>
      </c>
      <c r="B602" s="2"/>
      <c r="C602" s="3" t="s">
        <v>516</v>
      </c>
      <c r="D602" s="3" t="s">
        <v>5</v>
      </c>
      <c r="E602" s="3" t="s">
        <v>60</v>
      </c>
      <c r="F602" s="4" t="s">
        <v>1988</v>
      </c>
      <c r="G602" s="5"/>
      <c r="H602" s="5"/>
      <c r="I602" s="6"/>
      <c r="J602" s="4" t="s">
        <v>2793</v>
      </c>
      <c r="K602" s="5"/>
      <c r="L602" s="5"/>
      <c r="M602" s="6"/>
      <c r="N602" s="4" t="s">
        <v>550</v>
      </c>
      <c r="O602" s="5"/>
      <c r="P602" s="5"/>
      <c r="Q602" s="5"/>
      <c r="R602" s="5"/>
      <c r="S602" s="5"/>
      <c r="T602" s="6"/>
      <c r="U602" s="5"/>
      <c r="V602" s="4" t="s">
        <v>1314</v>
      </c>
      <c r="W602" s="5"/>
      <c r="X602" s="5"/>
      <c r="Y602" s="6"/>
      <c r="Z602" s="7"/>
      <c r="AA602" s="7"/>
      <c r="AB602" s="7"/>
      <c r="AC602" s="7"/>
      <c r="AD602" s="7"/>
      <c r="AE602" s="8"/>
      <c r="AF602" s="9"/>
      <c r="AG602" s="7"/>
      <c r="AH602" s="7"/>
      <c r="AI602" s="7"/>
      <c r="AJ602" s="7"/>
      <c r="AK602" s="7"/>
    </row>
    <row r="603" s="1" customFormat="1" ht="114.95" customHeight="1" spans="1:37">
      <c r="A603" s="2" t="s">
        <v>2947</v>
      </c>
      <c r="B603" s="2"/>
      <c r="C603" s="3" t="s">
        <v>554</v>
      </c>
      <c r="D603" s="3" t="s">
        <v>5</v>
      </c>
      <c r="E603" s="3" t="s">
        <v>60</v>
      </c>
      <c r="F603" s="4" t="s">
        <v>1991</v>
      </c>
      <c r="G603" s="5"/>
      <c r="H603" s="5"/>
      <c r="I603" s="6"/>
      <c r="J603" s="4" t="s">
        <v>2800</v>
      </c>
      <c r="K603" s="5"/>
      <c r="L603" s="5"/>
      <c r="M603" s="6"/>
      <c r="N603" s="4" t="s">
        <v>557</v>
      </c>
      <c r="O603" s="5"/>
      <c r="P603" s="5"/>
      <c r="Q603" s="5"/>
      <c r="R603" s="5"/>
      <c r="S603" s="5"/>
      <c r="T603" s="6"/>
      <c r="U603" s="5"/>
      <c r="V603" s="4" t="s">
        <v>1314</v>
      </c>
      <c r="W603" s="5"/>
      <c r="X603" s="5"/>
      <c r="Y603" s="6"/>
      <c r="Z603" s="7"/>
      <c r="AA603" s="7"/>
      <c r="AB603" s="7"/>
      <c r="AC603" s="7"/>
      <c r="AD603" s="7"/>
      <c r="AE603" s="8"/>
      <c r="AF603" s="9"/>
      <c r="AG603" s="7"/>
      <c r="AH603" s="7"/>
      <c r="AI603" s="7"/>
      <c r="AJ603" s="7"/>
      <c r="AK603" s="7"/>
    </row>
    <row r="604" s="1" customFormat="1" ht="114.95" customHeight="1" spans="1:37">
      <c r="A604" s="2" t="s">
        <v>2948</v>
      </c>
      <c r="B604" s="2"/>
      <c r="C604" s="3" t="s">
        <v>554</v>
      </c>
      <c r="D604" s="3" t="s">
        <v>5</v>
      </c>
      <c r="E604" s="3" t="s">
        <v>60</v>
      </c>
      <c r="F604" s="4" t="s">
        <v>1994</v>
      </c>
      <c r="G604" s="5"/>
      <c r="H604" s="5"/>
      <c r="I604" s="6"/>
      <c r="J604" s="4" t="s">
        <v>2800</v>
      </c>
      <c r="K604" s="5"/>
      <c r="L604" s="5"/>
      <c r="M604" s="6"/>
      <c r="N604" s="4" t="s">
        <v>572</v>
      </c>
      <c r="O604" s="5"/>
      <c r="P604" s="5"/>
      <c r="Q604" s="5"/>
      <c r="R604" s="5"/>
      <c r="S604" s="5"/>
      <c r="T604" s="6"/>
      <c r="U604" s="5"/>
      <c r="V604" s="4" t="s">
        <v>1314</v>
      </c>
      <c r="W604" s="5"/>
      <c r="X604" s="5"/>
      <c r="Y604" s="6"/>
      <c r="Z604" s="7"/>
      <c r="AA604" s="7"/>
      <c r="AB604" s="7"/>
      <c r="AC604" s="7"/>
      <c r="AD604" s="7"/>
      <c r="AE604" s="8"/>
      <c r="AF604" s="9"/>
      <c r="AG604" s="7"/>
      <c r="AH604" s="7"/>
      <c r="AI604" s="7"/>
      <c r="AJ604" s="7"/>
      <c r="AK604" s="7"/>
    </row>
    <row r="605" s="1" customFormat="1" ht="114.95" customHeight="1" spans="1:37">
      <c r="A605" s="2" t="s">
        <v>2949</v>
      </c>
      <c r="B605" s="2"/>
      <c r="C605" s="3" t="s">
        <v>554</v>
      </c>
      <c r="D605" s="3" t="s">
        <v>5</v>
      </c>
      <c r="E605" s="3" t="s">
        <v>60</v>
      </c>
      <c r="F605" s="4" t="s">
        <v>1997</v>
      </c>
      <c r="G605" s="5"/>
      <c r="H605" s="5"/>
      <c r="I605" s="6"/>
      <c r="J605" s="4" t="s">
        <v>2800</v>
      </c>
      <c r="K605" s="5"/>
      <c r="L605" s="5"/>
      <c r="M605" s="6"/>
      <c r="N605" s="4" t="s">
        <v>577</v>
      </c>
      <c r="O605" s="5"/>
      <c r="P605" s="5"/>
      <c r="Q605" s="5"/>
      <c r="R605" s="5"/>
      <c r="S605" s="5"/>
      <c r="T605" s="6"/>
      <c r="U605" s="5"/>
      <c r="V605" s="4" t="s">
        <v>1314</v>
      </c>
      <c r="W605" s="5"/>
      <c r="X605" s="5"/>
      <c r="Y605" s="6"/>
      <c r="Z605" s="7"/>
      <c r="AA605" s="7"/>
      <c r="AB605" s="7"/>
      <c r="AC605" s="7"/>
      <c r="AD605" s="7"/>
      <c r="AE605" s="8"/>
      <c r="AF605" s="9"/>
      <c r="AG605" s="7"/>
      <c r="AH605" s="7"/>
      <c r="AI605" s="7"/>
      <c r="AJ605" s="7"/>
      <c r="AK605" s="7"/>
    </row>
    <row r="606" s="1" customFormat="1" ht="99.95" customHeight="1" spans="1:37">
      <c r="A606" s="2" t="s">
        <v>2950</v>
      </c>
      <c r="B606" s="2"/>
      <c r="C606" s="3" t="s">
        <v>580</v>
      </c>
      <c r="D606" s="3" t="s">
        <v>5</v>
      </c>
      <c r="E606" s="3" t="s">
        <v>60</v>
      </c>
      <c r="F606" s="4" t="s">
        <v>2000</v>
      </c>
      <c r="G606" s="5"/>
      <c r="H606" s="5"/>
      <c r="I606" s="6"/>
      <c r="J606" s="4" t="s">
        <v>2804</v>
      </c>
      <c r="K606" s="5"/>
      <c r="L606" s="5"/>
      <c r="M606" s="6"/>
      <c r="N606" s="4" t="s">
        <v>583</v>
      </c>
      <c r="O606" s="5"/>
      <c r="P606" s="5"/>
      <c r="Q606" s="5"/>
      <c r="R606" s="5"/>
      <c r="S606" s="5"/>
      <c r="T606" s="6"/>
      <c r="U606" s="5"/>
      <c r="V606" s="4" t="s">
        <v>1314</v>
      </c>
      <c r="W606" s="5"/>
      <c r="X606" s="5"/>
      <c r="Y606" s="6"/>
      <c r="Z606" s="7"/>
      <c r="AA606" s="7"/>
      <c r="AB606" s="7"/>
      <c r="AC606" s="7"/>
      <c r="AD606" s="7"/>
      <c r="AE606" s="8"/>
      <c r="AF606" s="9"/>
      <c r="AG606" s="7"/>
      <c r="AH606" s="7"/>
      <c r="AI606" s="7"/>
      <c r="AJ606" s="7"/>
      <c r="AK606" s="7"/>
    </row>
    <row r="607" s="1" customFormat="1" ht="99.95" customHeight="1" spans="1:37">
      <c r="A607" s="2" t="s">
        <v>2951</v>
      </c>
      <c r="B607" s="2"/>
      <c r="C607" s="3" t="s">
        <v>580</v>
      </c>
      <c r="D607" s="3" t="s">
        <v>5</v>
      </c>
      <c r="E607" s="3" t="s">
        <v>60</v>
      </c>
      <c r="F607" s="4" t="s">
        <v>2003</v>
      </c>
      <c r="G607" s="5"/>
      <c r="H607" s="5"/>
      <c r="I607" s="6"/>
      <c r="J607" s="4" t="s">
        <v>2806</v>
      </c>
      <c r="K607" s="5"/>
      <c r="L607" s="5"/>
      <c r="M607" s="6"/>
      <c r="N607" s="4" t="s">
        <v>589</v>
      </c>
      <c r="O607" s="5"/>
      <c r="P607" s="5"/>
      <c r="Q607" s="5"/>
      <c r="R607" s="5"/>
      <c r="S607" s="5"/>
      <c r="T607" s="6"/>
      <c r="U607" s="5"/>
      <c r="V607" s="4" t="s">
        <v>1314</v>
      </c>
      <c r="W607" s="5"/>
      <c r="X607" s="5"/>
      <c r="Y607" s="6"/>
      <c r="Z607" s="7"/>
      <c r="AA607" s="7"/>
      <c r="AB607" s="7"/>
      <c r="AC607" s="7"/>
      <c r="AD607" s="7"/>
      <c r="AE607" s="8"/>
      <c r="AF607" s="9"/>
      <c r="AG607" s="7"/>
      <c r="AH607" s="7"/>
      <c r="AI607" s="7"/>
      <c r="AJ607" s="7"/>
      <c r="AK607" s="7"/>
    </row>
    <row r="608" s="1" customFormat="1" ht="99.95" customHeight="1" spans="1:37">
      <c r="A608" s="2" t="s">
        <v>2952</v>
      </c>
      <c r="B608" s="2"/>
      <c r="C608" s="3" t="s">
        <v>580</v>
      </c>
      <c r="D608" s="3" t="s">
        <v>5</v>
      </c>
      <c r="E608" s="3" t="s">
        <v>60</v>
      </c>
      <c r="F608" s="4" t="s">
        <v>2006</v>
      </c>
      <c r="G608" s="5"/>
      <c r="H608" s="5"/>
      <c r="I608" s="6"/>
      <c r="J608" s="4" t="s">
        <v>2808</v>
      </c>
      <c r="K608" s="5"/>
      <c r="L608" s="5"/>
      <c r="M608" s="6"/>
      <c r="N608" s="4" t="s">
        <v>595</v>
      </c>
      <c r="O608" s="5"/>
      <c r="P608" s="5"/>
      <c r="Q608" s="5"/>
      <c r="R608" s="5"/>
      <c r="S608" s="5"/>
      <c r="T608" s="6"/>
      <c r="U608" s="5"/>
      <c r="V608" s="4" t="s">
        <v>1314</v>
      </c>
      <c r="W608" s="5"/>
      <c r="X608" s="5"/>
      <c r="Y608" s="6"/>
      <c r="Z608" s="7"/>
      <c r="AA608" s="7"/>
      <c r="AB608" s="7"/>
      <c r="AC608" s="7"/>
      <c r="AD608" s="7"/>
      <c r="AE608" s="8"/>
      <c r="AF608" s="9"/>
      <c r="AG608" s="7"/>
      <c r="AH608" s="7"/>
      <c r="AI608" s="7"/>
      <c r="AJ608" s="7"/>
      <c r="AK608" s="7"/>
    </row>
    <row r="609" s="1" customFormat="1" ht="99.95" customHeight="1" spans="1:37">
      <c r="A609" s="2" t="s">
        <v>2953</v>
      </c>
      <c r="B609" s="2"/>
      <c r="C609" s="3" t="s">
        <v>580</v>
      </c>
      <c r="D609" s="3" t="s">
        <v>5</v>
      </c>
      <c r="E609" s="3" t="s">
        <v>60</v>
      </c>
      <c r="F609" s="4" t="s">
        <v>2009</v>
      </c>
      <c r="G609" s="5"/>
      <c r="H609" s="5"/>
      <c r="I609" s="6"/>
      <c r="J609" s="4" t="s">
        <v>2810</v>
      </c>
      <c r="K609" s="5"/>
      <c r="L609" s="5"/>
      <c r="M609" s="6"/>
      <c r="N609" s="4" t="s">
        <v>601</v>
      </c>
      <c r="O609" s="5"/>
      <c r="P609" s="5"/>
      <c r="Q609" s="5"/>
      <c r="R609" s="5"/>
      <c r="S609" s="5"/>
      <c r="T609" s="6"/>
      <c r="U609" s="5"/>
      <c r="V609" s="4" t="s">
        <v>1314</v>
      </c>
      <c r="W609" s="5"/>
      <c r="X609" s="5"/>
      <c r="Y609" s="6"/>
      <c r="Z609" s="7"/>
      <c r="AA609" s="7"/>
      <c r="AB609" s="7"/>
      <c r="AC609" s="7"/>
      <c r="AD609" s="7"/>
      <c r="AE609" s="8"/>
      <c r="AF609" s="9"/>
      <c r="AG609" s="7"/>
      <c r="AH609" s="7"/>
      <c r="AI609" s="7"/>
      <c r="AJ609" s="7"/>
      <c r="AK609" s="7"/>
    </row>
    <row r="610" s="1" customFormat="1" ht="99.95" customHeight="1" spans="1:37">
      <c r="A610" s="2" t="s">
        <v>2954</v>
      </c>
      <c r="B610" s="2"/>
      <c r="C610" s="3" t="s">
        <v>580</v>
      </c>
      <c r="D610" s="3" t="s">
        <v>5</v>
      </c>
      <c r="E610" s="3" t="s">
        <v>60</v>
      </c>
      <c r="F610" s="4" t="s">
        <v>2012</v>
      </c>
      <c r="G610" s="5"/>
      <c r="H610" s="5"/>
      <c r="I610" s="6"/>
      <c r="J610" s="4" t="s">
        <v>2812</v>
      </c>
      <c r="K610" s="5"/>
      <c r="L610" s="5"/>
      <c r="M610" s="6"/>
      <c r="N610" s="4" t="s">
        <v>627</v>
      </c>
      <c r="O610" s="5"/>
      <c r="P610" s="5"/>
      <c r="Q610" s="5"/>
      <c r="R610" s="5"/>
      <c r="S610" s="5"/>
      <c r="T610" s="6"/>
      <c r="U610" s="5"/>
      <c r="V610" s="4" t="s">
        <v>1314</v>
      </c>
      <c r="W610" s="5"/>
      <c r="X610" s="5"/>
      <c r="Y610" s="6"/>
      <c r="Z610" s="7"/>
      <c r="AA610" s="7"/>
      <c r="AB610" s="7"/>
      <c r="AC610" s="7"/>
      <c r="AD610" s="7"/>
      <c r="AE610" s="8"/>
      <c r="AF610" s="9"/>
      <c r="AG610" s="7"/>
      <c r="AH610" s="7"/>
      <c r="AI610" s="7"/>
      <c r="AJ610" s="7"/>
      <c r="AK610" s="7"/>
    </row>
    <row r="611" s="1" customFormat="1" ht="114.95" customHeight="1" spans="1:37">
      <c r="A611" s="2" t="s">
        <v>2955</v>
      </c>
      <c r="B611" s="2"/>
      <c r="C611" s="3" t="s">
        <v>631</v>
      </c>
      <c r="D611" s="3" t="s">
        <v>5</v>
      </c>
      <c r="E611" s="3" t="s">
        <v>60</v>
      </c>
      <c r="F611" s="4" t="s">
        <v>2015</v>
      </c>
      <c r="G611" s="5"/>
      <c r="H611" s="5"/>
      <c r="I611" s="6"/>
      <c r="J611" s="4" t="s">
        <v>2814</v>
      </c>
      <c r="K611" s="5"/>
      <c r="L611" s="5"/>
      <c r="M611" s="6"/>
      <c r="N611" s="4" t="s">
        <v>634</v>
      </c>
      <c r="O611" s="5"/>
      <c r="P611" s="5"/>
      <c r="Q611" s="5"/>
      <c r="R611" s="5"/>
      <c r="S611" s="5"/>
      <c r="T611" s="6"/>
      <c r="U611" s="5"/>
      <c r="V611" s="4" t="s">
        <v>1314</v>
      </c>
      <c r="W611" s="5"/>
      <c r="X611" s="5"/>
      <c r="Y611" s="6"/>
      <c r="Z611" s="7"/>
      <c r="AA611" s="7"/>
      <c r="AB611" s="7"/>
      <c r="AC611" s="7"/>
      <c r="AD611" s="7"/>
      <c r="AE611" s="8"/>
      <c r="AF611" s="9"/>
      <c r="AG611" s="7"/>
      <c r="AH611" s="7"/>
      <c r="AI611" s="7"/>
      <c r="AJ611" s="7"/>
      <c r="AK611" s="7"/>
    </row>
    <row r="612" s="1" customFormat="1" ht="114.95" customHeight="1" spans="1:37">
      <c r="A612" s="2" t="s">
        <v>2956</v>
      </c>
      <c r="B612" s="2"/>
      <c r="C612" s="3" t="s">
        <v>631</v>
      </c>
      <c r="D612" s="3" t="s">
        <v>5</v>
      </c>
      <c r="E612" s="3" t="s">
        <v>60</v>
      </c>
      <c r="F612" s="4" t="s">
        <v>2018</v>
      </c>
      <c r="G612" s="5"/>
      <c r="H612" s="5"/>
      <c r="I612" s="6"/>
      <c r="J612" s="4" t="s">
        <v>2814</v>
      </c>
      <c r="K612" s="5"/>
      <c r="L612" s="5"/>
      <c r="M612" s="6"/>
      <c r="N612" s="4" t="s">
        <v>654</v>
      </c>
      <c r="O612" s="5"/>
      <c r="P612" s="5"/>
      <c r="Q612" s="5"/>
      <c r="R612" s="5"/>
      <c r="S612" s="5"/>
      <c r="T612" s="6"/>
      <c r="U612" s="5"/>
      <c r="V612" s="4" t="s">
        <v>1314</v>
      </c>
      <c r="W612" s="5"/>
      <c r="X612" s="5"/>
      <c r="Y612" s="6"/>
      <c r="Z612" s="7"/>
      <c r="AA612" s="7"/>
      <c r="AB612" s="7"/>
      <c r="AC612" s="7"/>
      <c r="AD612" s="7"/>
      <c r="AE612" s="8"/>
      <c r="AF612" s="9"/>
      <c r="AG612" s="7"/>
      <c r="AH612" s="7"/>
      <c r="AI612" s="7"/>
      <c r="AJ612" s="7"/>
      <c r="AK612" s="7"/>
    </row>
    <row r="613" s="1" customFormat="1" ht="90" spans="1:37">
      <c r="A613" s="2" t="s">
        <v>2957</v>
      </c>
      <c r="B613" s="2"/>
      <c r="C613" s="3" t="s">
        <v>661</v>
      </c>
      <c r="D613" s="3" t="s">
        <v>5</v>
      </c>
      <c r="E613" s="3" t="s">
        <v>60</v>
      </c>
      <c r="F613" s="4" t="s">
        <v>2021</v>
      </c>
      <c r="G613" s="5"/>
      <c r="H613" s="5"/>
      <c r="I613" s="6"/>
      <c r="J613" s="4" t="s">
        <v>2817</v>
      </c>
      <c r="K613" s="5"/>
      <c r="L613" s="5"/>
      <c r="M613" s="6"/>
      <c r="N613" s="4" t="s">
        <v>688</v>
      </c>
      <c r="O613" s="5"/>
      <c r="P613" s="5"/>
      <c r="Q613" s="5"/>
      <c r="R613" s="5"/>
      <c r="S613" s="5"/>
      <c r="T613" s="6"/>
      <c r="U613" s="5"/>
      <c r="V613" s="4" t="s">
        <v>1314</v>
      </c>
      <c r="W613" s="5"/>
      <c r="X613" s="5"/>
      <c r="Y613" s="6"/>
      <c r="Z613" s="7"/>
      <c r="AA613" s="7"/>
      <c r="AB613" s="7"/>
      <c r="AC613" s="7"/>
      <c r="AD613" s="7"/>
      <c r="AE613" s="8"/>
      <c r="AF613" s="9"/>
      <c r="AG613" s="7"/>
      <c r="AH613" s="7"/>
      <c r="AI613" s="7"/>
      <c r="AJ613" s="7"/>
      <c r="AK613" s="7"/>
    </row>
    <row r="614" s="1" customFormat="1" ht="90" customHeight="1" spans="1:37">
      <c r="A614" s="2" t="s">
        <v>2958</v>
      </c>
      <c r="B614" s="2"/>
      <c r="C614" s="3" t="s">
        <v>661</v>
      </c>
      <c r="D614" s="3" t="s">
        <v>5</v>
      </c>
      <c r="E614" s="3" t="s">
        <v>60</v>
      </c>
      <c r="F614" s="4" t="s">
        <v>2024</v>
      </c>
      <c r="G614" s="5"/>
      <c r="H614" s="5"/>
      <c r="I614" s="6"/>
      <c r="J614" s="4" t="s">
        <v>2819</v>
      </c>
      <c r="K614" s="5"/>
      <c r="L614" s="5"/>
      <c r="M614" s="6"/>
      <c r="N614" s="4" t="s">
        <v>694</v>
      </c>
      <c r="O614" s="5"/>
      <c r="P614" s="5"/>
      <c r="Q614" s="5"/>
      <c r="R614" s="5"/>
      <c r="S614" s="5"/>
      <c r="T614" s="6"/>
      <c r="U614" s="5"/>
      <c r="V614" s="4" t="s">
        <v>1314</v>
      </c>
      <c r="W614" s="5"/>
      <c r="X614" s="5"/>
      <c r="Y614" s="6"/>
      <c r="Z614" s="7"/>
      <c r="AA614" s="7"/>
      <c r="AB614" s="7"/>
      <c r="AC614" s="7"/>
      <c r="AD614" s="7"/>
      <c r="AE614" s="8"/>
      <c r="AF614" s="9"/>
      <c r="AG614" s="7"/>
      <c r="AH614" s="7"/>
      <c r="AI614" s="7"/>
      <c r="AJ614" s="7"/>
      <c r="AK614" s="7"/>
    </row>
    <row r="615" s="1" customFormat="1" ht="90" customHeight="1" spans="1:37">
      <c r="A615" s="2" t="s">
        <v>2959</v>
      </c>
      <c r="B615" s="2"/>
      <c r="C615" s="3" t="s">
        <v>661</v>
      </c>
      <c r="D615" s="3" t="s">
        <v>5</v>
      </c>
      <c r="E615" s="3" t="s">
        <v>60</v>
      </c>
      <c r="F615" s="4" t="s">
        <v>2027</v>
      </c>
      <c r="G615" s="5"/>
      <c r="H615" s="5"/>
      <c r="I615" s="6"/>
      <c r="J615" s="4" t="s">
        <v>2821</v>
      </c>
      <c r="K615" s="5"/>
      <c r="L615" s="5"/>
      <c r="M615" s="6"/>
      <c r="N615" s="4" t="s">
        <v>700</v>
      </c>
      <c r="O615" s="5"/>
      <c r="P615" s="5"/>
      <c r="Q615" s="5"/>
      <c r="R615" s="5"/>
      <c r="S615" s="5"/>
      <c r="T615" s="6"/>
      <c r="U615" s="5"/>
      <c r="V615" s="4" t="s">
        <v>1314</v>
      </c>
      <c r="W615" s="5"/>
      <c r="X615" s="5"/>
      <c r="Y615" s="6"/>
      <c r="Z615" s="7"/>
      <c r="AA615" s="7"/>
      <c r="AB615" s="7"/>
      <c r="AC615" s="7"/>
      <c r="AD615" s="7"/>
      <c r="AE615" s="8"/>
      <c r="AF615" s="9"/>
      <c r="AG615" s="7"/>
      <c r="AH615" s="7"/>
      <c r="AI615" s="7"/>
      <c r="AJ615" s="7"/>
      <c r="AK615" s="7"/>
    </row>
    <row r="616" s="1" customFormat="1" ht="90" spans="1:37">
      <c r="A616" s="2" t="s">
        <v>2960</v>
      </c>
      <c r="B616" s="2"/>
      <c r="C616" s="3" t="s">
        <v>661</v>
      </c>
      <c r="D616" s="3" t="s">
        <v>5</v>
      </c>
      <c r="E616" s="3" t="s">
        <v>60</v>
      </c>
      <c r="F616" s="4" t="s">
        <v>2030</v>
      </c>
      <c r="G616" s="5"/>
      <c r="H616" s="5"/>
      <c r="I616" s="6"/>
      <c r="J616" s="4" t="s">
        <v>2823</v>
      </c>
      <c r="K616" s="5"/>
      <c r="L616" s="5"/>
      <c r="M616" s="6"/>
      <c r="N616" s="4" t="s">
        <v>706</v>
      </c>
      <c r="O616" s="5"/>
      <c r="P616" s="5"/>
      <c r="Q616" s="5"/>
      <c r="R616" s="5"/>
      <c r="S616" s="5"/>
      <c r="T616" s="6"/>
      <c r="U616" s="5"/>
      <c r="V616" s="4" t="s">
        <v>1314</v>
      </c>
      <c r="W616" s="5"/>
      <c r="X616" s="5"/>
      <c r="Y616" s="6"/>
      <c r="Z616" s="7"/>
      <c r="AA616" s="7"/>
      <c r="AB616" s="7"/>
      <c r="AC616" s="7"/>
      <c r="AD616" s="7"/>
      <c r="AE616" s="8"/>
      <c r="AF616" s="9"/>
      <c r="AG616" s="7"/>
      <c r="AH616" s="7"/>
      <c r="AI616" s="7"/>
      <c r="AJ616" s="7"/>
      <c r="AK616" s="7"/>
    </row>
    <row r="617" s="1" customFormat="1" ht="83.1" customHeight="1" spans="1:37">
      <c r="A617" s="2" t="s">
        <v>2961</v>
      </c>
      <c r="B617" s="2"/>
      <c r="C617" s="3" t="s">
        <v>661</v>
      </c>
      <c r="D617" s="3" t="s">
        <v>5</v>
      </c>
      <c r="E617" s="3" t="s">
        <v>60</v>
      </c>
      <c r="F617" s="4" t="s">
        <v>2033</v>
      </c>
      <c r="G617" s="5"/>
      <c r="H617" s="5"/>
      <c r="I617" s="6"/>
      <c r="J617" s="4" t="s">
        <v>2825</v>
      </c>
      <c r="K617" s="5"/>
      <c r="L617" s="5"/>
      <c r="M617" s="6"/>
      <c r="N617" s="4" t="s">
        <v>712</v>
      </c>
      <c r="O617" s="5"/>
      <c r="P617" s="5"/>
      <c r="Q617" s="5"/>
      <c r="R617" s="5"/>
      <c r="S617" s="5"/>
      <c r="T617" s="6"/>
      <c r="U617" s="5"/>
      <c r="V617" s="4" t="s">
        <v>1314</v>
      </c>
      <c r="W617" s="5"/>
      <c r="X617" s="5"/>
      <c r="Y617" s="6"/>
      <c r="Z617" s="7"/>
      <c r="AA617" s="7"/>
      <c r="AB617" s="7"/>
      <c r="AC617" s="7"/>
      <c r="AD617" s="7"/>
      <c r="AE617" s="8"/>
      <c r="AF617" s="9"/>
      <c r="AG617" s="7"/>
      <c r="AH617" s="7"/>
      <c r="AI617" s="7"/>
      <c r="AJ617" s="7"/>
      <c r="AK617" s="7"/>
    </row>
    <row r="618" s="1" customFormat="1" ht="83.1" customHeight="1" spans="1:37">
      <c r="A618" s="2" t="s">
        <v>2962</v>
      </c>
      <c r="B618" s="2"/>
      <c r="C618" s="3" t="s">
        <v>716</v>
      </c>
      <c r="D618" s="3" t="s">
        <v>5</v>
      </c>
      <c r="E618" s="3" t="s">
        <v>60</v>
      </c>
      <c r="F618" s="4" t="s">
        <v>2036</v>
      </c>
      <c r="G618" s="5"/>
      <c r="H618" s="5"/>
      <c r="I618" s="6"/>
      <c r="J618" s="4" t="s">
        <v>2827</v>
      </c>
      <c r="K618" s="5"/>
      <c r="L618" s="5"/>
      <c r="M618" s="6"/>
      <c r="N618" s="4" t="s">
        <v>719</v>
      </c>
      <c r="O618" s="5"/>
      <c r="P618" s="5"/>
      <c r="Q618" s="5"/>
      <c r="R618" s="5"/>
      <c r="S618" s="5"/>
      <c r="T618" s="6"/>
      <c r="U618" s="5"/>
      <c r="V618" s="4" t="s">
        <v>1314</v>
      </c>
      <c r="W618" s="5"/>
      <c r="X618" s="5"/>
      <c r="Y618" s="6"/>
      <c r="Z618" s="7"/>
      <c r="AA618" s="7"/>
      <c r="AB618" s="7"/>
      <c r="AC618" s="7"/>
      <c r="AD618" s="7"/>
      <c r="AE618" s="8"/>
      <c r="AF618" s="9"/>
      <c r="AG618" s="7"/>
      <c r="AH618" s="7"/>
      <c r="AI618" s="7"/>
      <c r="AJ618" s="7"/>
      <c r="AK618" s="7"/>
    </row>
    <row r="619" s="1" customFormat="1" ht="83.1" customHeight="1" spans="1:37">
      <c r="A619" s="2" t="s">
        <v>2963</v>
      </c>
      <c r="B619" s="2"/>
      <c r="C619" s="3" t="s">
        <v>716</v>
      </c>
      <c r="D619" s="3" t="s">
        <v>5</v>
      </c>
      <c r="E619" s="3" t="s">
        <v>60</v>
      </c>
      <c r="F619" s="4" t="s">
        <v>2039</v>
      </c>
      <c r="G619" s="5"/>
      <c r="H619" s="5"/>
      <c r="I619" s="6"/>
      <c r="J619" s="4" t="s">
        <v>2827</v>
      </c>
      <c r="K619" s="5"/>
      <c r="L619" s="5"/>
      <c r="M619" s="6"/>
      <c r="N619" s="4" t="s">
        <v>733</v>
      </c>
      <c r="O619" s="5"/>
      <c r="P619" s="5"/>
      <c r="Q619" s="5"/>
      <c r="R619" s="5"/>
      <c r="S619" s="5"/>
      <c r="T619" s="6"/>
      <c r="U619" s="5"/>
      <c r="V619" s="4" t="s">
        <v>1314</v>
      </c>
      <c r="W619" s="5"/>
      <c r="X619" s="5"/>
      <c r="Y619" s="6"/>
      <c r="Z619" s="7"/>
      <c r="AA619" s="7"/>
      <c r="AB619" s="7"/>
      <c r="AC619" s="7"/>
      <c r="AD619" s="7"/>
      <c r="AE619" s="8"/>
      <c r="AF619" s="9"/>
      <c r="AG619" s="7"/>
      <c r="AH619" s="7"/>
      <c r="AI619" s="7"/>
      <c r="AJ619" s="7"/>
      <c r="AK619" s="7"/>
    </row>
    <row r="620" s="1" customFormat="1" ht="108" customHeight="1" spans="1:37">
      <c r="A620" s="2" t="s">
        <v>2964</v>
      </c>
      <c r="B620" s="2"/>
      <c r="C620" s="3" t="s">
        <v>716</v>
      </c>
      <c r="D620" s="3" t="s">
        <v>5</v>
      </c>
      <c r="E620" s="3" t="s">
        <v>60</v>
      </c>
      <c r="F620" s="4" t="s">
        <v>2039</v>
      </c>
      <c r="G620" s="5"/>
      <c r="H620" s="5"/>
      <c r="I620" s="6"/>
      <c r="J620" s="4" t="s">
        <v>2827</v>
      </c>
      <c r="K620" s="5"/>
      <c r="L620" s="5"/>
      <c r="M620" s="6"/>
      <c r="N620" s="4" t="s">
        <v>736</v>
      </c>
      <c r="O620" s="5"/>
      <c r="P620" s="5"/>
      <c r="Q620" s="5"/>
      <c r="R620" s="5"/>
      <c r="S620" s="5"/>
      <c r="T620" s="6"/>
      <c r="U620" s="5"/>
      <c r="V620" s="4" t="s">
        <v>1314</v>
      </c>
      <c r="W620" s="5"/>
      <c r="X620" s="5"/>
      <c r="Y620" s="6"/>
      <c r="Z620" s="7"/>
      <c r="AA620" s="7"/>
      <c r="AB620" s="7"/>
      <c r="AC620" s="7"/>
      <c r="AD620" s="7"/>
      <c r="AE620" s="8"/>
      <c r="AF620" s="9"/>
      <c r="AG620" s="7"/>
      <c r="AH620" s="7"/>
      <c r="AI620" s="7"/>
      <c r="AJ620" s="7"/>
      <c r="AK620" s="7"/>
    </row>
    <row r="621" s="1" customFormat="1" ht="83.1" customHeight="1" spans="1:37">
      <c r="A621" s="2" t="s">
        <v>2965</v>
      </c>
      <c r="B621" s="2"/>
      <c r="C621" s="3" t="s">
        <v>740</v>
      </c>
      <c r="D621" s="3" t="s">
        <v>5</v>
      </c>
      <c r="E621" s="3" t="s">
        <v>60</v>
      </c>
      <c r="F621" s="4" t="s">
        <v>2044</v>
      </c>
      <c r="G621" s="5"/>
      <c r="H621" s="5"/>
      <c r="I621" s="6"/>
      <c r="J621" s="4" t="s">
        <v>2831</v>
      </c>
      <c r="K621" s="5"/>
      <c r="L621" s="5"/>
      <c r="M621" s="6"/>
      <c r="N621" s="4" t="s">
        <v>743</v>
      </c>
      <c r="O621" s="5"/>
      <c r="P621" s="5"/>
      <c r="Q621" s="5"/>
      <c r="R621" s="5"/>
      <c r="S621" s="5"/>
      <c r="T621" s="6"/>
      <c r="U621" s="5"/>
      <c r="V621" s="4" t="s">
        <v>1314</v>
      </c>
      <c r="W621" s="5"/>
      <c r="X621" s="5"/>
      <c r="Y621" s="6"/>
      <c r="Z621" s="7"/>
      <c r="AA621" s="7"/>
      <c r="AB621" s="7"/>
      <c r="AC621" s="7"/>
      <c r="AD621" s="7"/>
      <c r="AE621" s="8"/>
      <c r="AF621" s="9"/>
      <c r="AG621" s="7"/>
      <c r="AH621" s="7"/>
      <c r="AI621" s="7"/>
      <c r="AJ621" s="7"/>
      <c r="AK621" s="7"/>
    </row>
    <row r="622" s="1" customFormat="1" ht="83.1" customHeight="1" spans="1:37">
      <c r="A622" s="2" t="s">
        <v>2966</v>
      </c>
      <c r="B622" s="2"/>
      <c r="C622" s="3" t="s">
        <v>740</v>
      </c>
      <c r="D622" s="3" t="s">
        <v>5</v>
      </c>
      <c r="E622" s="3" t="s">
        <v>60</v>
      </c>
      <c r="F622" s="4" t="s">
        <v>2047</v>
      </c>
      <c r="G622" s="5"/>
      <c r="H622" s="5"/>
      <c r="I622" s="6"/>
      <c r="J622" s="4" t="s">
        <v>2831</v>
      </c>
      <c r="K622" s="5"/>
      <c r="L622" s="5"/>
      <c r="M622" s="6"/>
      <c r="N622" s="4" t="s">
        <v>748</v>
      </c>
      <c r="O622" s="5"/>
      <c r="P622" s="5"/>
      <c r="Q622" s="5"/>
      <c r="R622" s="5"/>
      <c r="S622" s="5"/>
      <c r="T622" s="6"/>
      <c r="U622" s="5"/>
      <c r="V622" s="4" t="s">
        <v>1314</v>
      </c>
      <c r="W622" s="5"/>
      <c r="X622" s="5"/>
      <c r="Y622" s="6"/>
      <c r="Z622" s="7"/>
      <c r="AA622" s="7"/>
      <c r="AB622" s="7"/>
      <c r="AC622" s="7"/>
      <c r="AD622" s="7"/>
      <c r="AE622" s="8"/>
      <c r="AF622" s="9"/>
      <c r="AG622" s="7"/>
      <c r="AH622" s="7"/>
      <c r="AI622" s="7"/>
      <c r="AJ622" s="7"/>
      <c r="AK622" s="7"/>
    </row>
    <row r="623" s="1" customFormat="1" ht="147" customHeight="1" spans="1:37">
      <c r="A623" s="2" t="s">
        <v>2048</v>
      </c>
      <c r="B623" s="2"/>
      <c r="C623" s="3" t="s">
        <v>2050</v>
      </c>
      <c r="D623" s="3" t="s">
        <v>5</v>
      </c>
      <c r="E623" s="3" t="s">
        <v>60</v>
      </c>
      <c r="F623" s="4" t="s">
        <v>2051</v>
      </c>
      <c r="G623" s="5"/>
      <c r="H623" s="5"/>
      <c r="I623" s="6"/>
      <c r="J623" s="4" t="s">
        <v>2967</v>
      </c>
      <c r="K623" s="5"/>
      <c r="L623" s="5"/>
      <c r="M623" s="6"/>
      <c r="N623" s="4" t="s">
        <v>2053</v>
      </c>
      <c r="O623" s="5"/>
      <c r="P623" s="5"/>
      <c r="Q623" s="5"/>
      <c r="R623" s="5"/>
      <c r="S623" s="5"/>
      <c r="T623" s="6"/>
      <c r="U623" s="5"/>
      <c r="V623" s="4" t="s">
        <v>531</v>
      </c>
      <c r="W623" s="5"/>
      <c r="X623" s="5"/>
      <c r="Y623" s="6"/>
      <c r="Z623" s="7"/>
      <c r="AA623" s="7"/>
      <c r="AB623" s="7"/>
      <c r="AC623" s="7"/>
      <c r="AD623" s="7"/>
      <c r="AE623" s="8"/>
      <c r="AF623" s="9"/>
      <c r="AG623" s="7"/>
      <c r="AH623" s="7"/>
      <c r="AI623" s="7"/>
      <c r="AJ623" s="7"/>
      <c r="AK623" s="7"/>
    </row>
    <row r="624" s="1" customFormat="1" ht="141" customHeight="1" spans="1:37">
      <c r="A624" s="2" t="s">
        <v>2054</v>
      </c>
      <c r="B624" s="2"/>
      <c r="C624" s="3" t="s">
        <v>2050</v>
      </c>
      <c r="D624" s="3" t="s">
        <v>5</v>
      </c>
      <c r="E624" s="3" t="s">
        <v>60</v>
      </c>
      <c r="F624" s="4" t="s">
        <v>2056</v>
      </c>
      <c r="G624" s="5"/>
      <c r="H624" s="5"/>
      <c r="I624" s="6"/>
      <c r="J624" s="4" t="s">
        <v>2968</v>
      </c>
      <c r="K624" s="5"/>
      <c r="L624" s="5"/>
      <c r="M624" s="6"/>
      <c r="N624" s="4" t="s">
        <v>2058</v>
      </c>
      <c r="O624" s="5"/>
      <c r="P624" s="5"/>
      <c r="Q624" s="5"/>
      <c r="R624" s="5"/>
      <c r="S624" s="5"/>
      <c r="T624" s="6"/>
      <c r="U624" s="5"/>
      <c r="V624" s="4" t="s">
        <v>1314</v>
      </c>
      <c r="W624" s="5"/>
      <c r="X624" s="5"/>
      <c r="Y624" s="6"/>
      <c r="Z624" s="7"/>
      <c r="AA624" s="7"/>
      <c r="AB624" s="7"/>
      <c r="AC624" s="7"/>
      <c r="AD624" s="7"/>
      <c r="AE624" s="8"/>
      <c r="AF624" s="9"/>
      <c r="AG624" s="7"/>
      <c r="AH624" s="7"/>
      <c r="AI624" s="7"/>
      <c r="AJ624" s="7"/>
      <c r="AK624" s="7"/>
    </row>
    <row r="625" s="1" customFormat="1" ht="124" customHeight="1" spans="1:37">
      <c r="A625" s="2" t="s">
        <v>2048</v>
      </c>
      <c r="B625" s="2"/>
      <c r="C625" s="3" t="s">
        <v>2061</v>
      </c>
      <c r="D625" s="3" t="s">
        <v>5</v>
      </c>
      <c r="E625" s="3" t="s">
        <v>60</v>
      </c>
      <c r="F625" s="4" t="s">
        <v>2062</v>
      </c>
      <c r="G625" s="5"/>
      <c r="H625" s="5"/>
      <c r="I625" s="6"/>
      <c r="J625" s="4" t="s">
        <v>2969</v>
      </c>
      <c r="K625" s="5"/>
      <c r="L625" s="5"/>
      <c r="M625" s="6"/>
      <c r="N625" s="4" t="s">
        <v>2064</v>
      </c>
      <c r="O625" s="5"/>
      <c r="P625" s="5"/>
      <c r="Q625" s="5"/>
      <c r="R625" s="5"/>
      <c r="S625" s="5"/>
      <c r="T625" s="6"/>
      <c r="U625" s="5"/>
      <c r="V625" s="4" t="s">
        <v>568</v>
      </c>
      <c r="W625" s="5"/>
      <c r="X625" s="5"/>
      <c r="Y625" s="6"/>
      <c r="Z625" s="7"/>
      <c r="AA625" s="7"/>
      <c r="AB625" s="7"/>
      <c r="AC625" s="7"/>
      <c r="AD625" s="7"/>
      <c r="AE625" s="8"/>
      <c r="AF625" s="9"/>
      <c r="AG625" s="7"/>
      <c r="AH625" s="7"/>
      <c r="AI625" s="7"/>
      <c r="AJ625" s="7"/>
      <c r="AK625" s="7"/>
    </row>
    <row r="626" s="1" customFormat="1" ht="114" customHeight="1" spans="1:37">
      <c r="A626" s="2" t="s">
        <v>2054</v>
      </c>
      <c r="B626" s="2"/>
      <c r="C626" s="3" t="s">
        <v>2061</v>
      </c>
      <c r="D626" s="3" t="s">
        <v>5</v>
      </c>
      <c r="E626" s="3" t="s">
        <v>60</v>
      </c>
      <c r="F626" s="4" t="s">
        <v>2067</v>
      </c>
      <c r="G626" s="5"/>
      <c r="H626" s="5"/>
      <c r="I626" s="6"/>
      <c r="J626" s="4" t="s">
        <v>2970</v>
      </c>
      <c r="K626" s="5"/>
      <c r="L626" s="5"/>
      <c r="M626" s="6"/>
      <c r="N626" s="4" t="s">
        <v>2064</v>
      </c>
      <c r="O626" s="5"/>
      <c r="P626" s="5"/>
      <c r="Q626" s="5"/>
      <c r="R626" s="5"/>
      <c r="S626" s="5"/>
      <c r="T626" s="6"/>
      <c r="U626" s="5"/>
      <c r="V626" s="4" t="s">
        <v>1314</v>
      </c>
      <c r="W626" s="5"/>
      <c r="X626" s="5"/>
      <c r="Y626" s="6"/>
      <c r="Z626" s="7"/>
      <c r="AA626" s="7"/>
      <c r="AB626" s="7"/>
      <c r="AC626" s="7"/>
      <c r="AD626" s="7"/>
      <c r="AE626" s="8"/>
      <c r="AF626" s="9"/>
      <c r="AG626" s="7"/>
      <c r="AH626" s="7"/>
      <c r="AI626" s="7"/>
      <c r="AJ626" s="7"/>
      <c r="AK626" s="7"/>
    </row>
    <row r="627" s="1" customFormat="1" ht="148" customHeight="1" spans="1:37">
      <c r="A627" s="2" t="s">
        <v>2048</v>
      </c>
      <c r="B627" s="2"/>
      <c r="C627" s="3" t="s">
        <v>2071</v>
      </c>
      <c r="D627" s="3" t="s">
        <v>5</v>
      </c>
      <c r="E627" s="3" t="s">
        <v>60</v>
      </c>
      <c r="F627" s="4" t="s">
        <v>2072</v>
      </c>
      <c r="G627" s="5"/>
      <c r="H627" s="5"/>
      <c r="I627" s="6"/>
      <c r="J627" s="4" t="s">
        <v>2971</v>
      </c>
      <c r="K627" s="5"/>
      <c r="L627" s="5"/>
      <c r="M627" s="6"/>
      <c r="N627" s="4" t="s">
        <v>2074</v>
      </c>
      <c r="O627" s="5"/>
      <c r="P627" s="5"/>
      <c r="Q627" s="5"/>
      <c r="R627" s="5"/>
      <c r="S627" s="5"/>
      <c r="T627" s="6"/>
      <c r="U627" s="5"/>
      <c r="V627" s="4" t="s">
        <v>2075</v>
      </c>
      <c r="W627" s="5"/>
      <c r="X627" s="5"/>
      <c r="Y627" s="6"/>
      <c r="Z627" s="7"/>
      <c r="AA627" s="7"/>
      <c r="AB627" s="7"/>
      <c r="AC627" s="7"/>
      <c r="AD627" s="7"/>
      <c r="AE627" s="8"/>
      <c r="AF627" s="9"/>
      <c r="AG627" s="7"/>
      <c r="AH627" s="7"/>
      <c r="AI627" s="7"/>
      <c r="AJ627" s="7"/>
      <c r="AK627" s="7"/>
    </row>
    <row r="628" s="1" customFormat="1" ht="143" customHeight="1" spans="1:37">
      <c r="A628" s="2" t="s">
        <v>2054</v>
      </c>
      <c r="B628" s="2"/>
      <c r="C628" s="3" t="s">
        <v>2071</v>
      </c>
      <c r="D628" s="3" t="s">
        <v>5</v>
      </c>
      <c r="E628" s="3" t="s">
        <v>60</v>
      </c>
      <c r="F628" s="4" t="s">
        <v>2078</v>
      </c>
      <c r="G628" s="5"/>
      <c r="H628" s="5"/>
      <c r="I628" s="6"/>
      <c r="J628" s="4" t="s">
        <v>2972</v>
      </c>
      <c r="K628" s="5"/>
      <c r="L628" s="5"/>
      <c r="M628" s="6"/>
      <c r="N628" s="4" t="s">
        <v>2074</v>
      </c>
      <c r="O628" s="5"/>
      <c r="P628" s="5"/>
      <c r="Q628" s="5"/>
      <c r="R628" s="5"/>
      <c r="S628" s="5"/>
      <c r="T628" s="6"/>
      <c r="U628" s="5"/>
      <c r="V628" s="4" t="s">
        <v>1314</v>
      </c>
      <c r="W628" s="5"/>
      <c r="X628" s="5"/>
      <c r="Y628" s="6"/>
      <c r="Z628" s="7"/>
      <c r="AA628" s="7"/>
      <c r="AB628" s="7"/>
      <c r="AC628" s="7"/>
      <c r="AD628" s="7"/>
      <c r="AE628" s="8"/>
      <c r="AF628" s="9"/>
      <c r="AG628" s="7"/>
      <c r="AH628" s="7"/>
      <c r="AI628" s="7"/>
      <c r="AJ628" s="7"/>
      <c r="AK628" s="7"/>
    </row>
    <row r="629" s="1" customFormat="1" ht="140" customHeight="1" spans="1:37">
      <c r="A629" s="2" t="s">
        <v>2048</v>
      </c>
      <c r="B629" s="2"/>
      <c r="C629" s="3" t="s">
        <v>2082</v>
      </c>
      <c r="D629" s="3" t="s">
        <v>5</v>
      </c>
      <c r="E629" s="3" t="s">
        <v>60</v>
      </c>
      <c r="F629" s="4" t="s">
        <v>2083</v>
      </c>
      <c r="G629" s="5"/>
      <c r="H629" s="5"/>
      <c r="I629" s="6"/>
      <c r="J629" s="4" t="s">
        <v>2973</v>
      </c>
      <c r="K629" s="5"/>
      <c r="L629" s="5"/>
      <c r="M629" s="6"/>
      <c r="N629" s="4" t="s">
        <v>2085</v>
      </c>
      <c r="O629" s="5"/>
      <c r="P629" s="5"/>
      <c r="Q629" s="5"/>
      <c r="R629" s="5"/>
      <c r="S629" s="5"/>
      <c r="T629" s="6"/>
      <c r="U629" s="5"/>
      <c r="V629" s="4" t="s">
        <v>650</v>
      </c>
      <c r="W629" s="5"/>
      <c r="X629" s="5"/>
      <c r="Y629" s="6"/>
      <c r="Z629" s="7"/>
      <c r="AA629" s="7"/>
      <c r="AB629" s="7"/>
      <c r="AC629" s="7"/>
      <c r="AD629" s="7"/>
      <c r="AE629" s="8"/>
      <c r="AF629" s="9"/>
      <c r="AG629" s="7"/>
      <c r="AH629" s="7"/>
      <c r="AI629" s="7"/>
      <c r="AJ629" s="7"/>
      <c r="AK629" s="7"/>
    </row>
    <row r="630" s="1" customFormat="1" ht="129" customHeight="1" spans="1:37">
      <c r="A630" s="2" t="s">
        <v>2054</v>
      </c>
      <c r="B630" s="2"/>
      <c r="C630" s="3" t="s">
        <v>2082</v>
      </c>
      <c r="D630" s="3" t="s">
        <v>5</v>
      </c>
      <c r="E630" s="3" t="s">
        <v>60</v>
      </c>
      <c r="F630" s="4" t="s">
        <v>2088</v>
      </c>
      <c r="G630" s="5"/>
      <c r="H630" s="5"/>
      <c r="I630" s="6"/>
      <c r="J630" s="4" t="s">
        <v>2974</v>
      </c>
      <c r="K630" s="5"/>
      <c r="L630" s="5"/>
      <c r="M630" s="6"/>
      <c r="N630" s="4" t="s">
        <v>2085</v>
      </c>
      <c r="O630" s="5"/>
      <c r="P630" s="5"/>
      <c r="Q630" s="5"/>
      <c r="R630" s="5"/>
      <c r="S630" s="5"/>
      <c r="T630" s="6"/>
      <c r="U630" s="5"/>
      <c r="V630" s="4" t="s">
        <v>1314</v>
      </c>
      <c r="W630" s="5"/>
      <c r="X630" s="5"/>
      <c r="Y630" s="6"/>
      <c r="Z630" s="7"/>
      <c r="AA630" s="7"/>
      <c r="AB630" s="7"/>
      <c r="AC630" s="7"/>
      <c r="AD630" s="7"/>
      <c r="AE630" s="8"/>
      <c r="AF630" s="9"/>
      <c r="AG630" s="7"/>
      <c r="AH630" s="7"/>
      <c r="AI630" s="7"/>
      <c r="AJ630" s="7"/>
      <c r="AK630" s="7"/>
    </row>
    <row r="631" s="1" customFormat="1" ht="159" customHeight="1" spans="1:37">
      <c r="A631" s="2" t="s">
        <v>2048</v>
      </c>
      <c r="B631" s="2"/>
      <c r="C631" s="3" t="s">
        <v>2092</v>
      </c>
      <c r="D631" s="3" t="s">
        <v>5</v>
      </c>
      <c r="E631" s="3" t="s">
        <v>60</v>
      </c>
      <c r="F631" s="4" t="s">
        <v>2093</v>
      </c>
      <c r="G631" s="5"/>
      <c r="H631" s="5"/>
      <c r="I631" s="6"/>
      <c r="J631" s="4" t="s">
        <v>2975</v>
      </c>
      <c r="K631" s="5"/>
      <c r="L631" s="5"/>
      <c r="M631" s="6"/>
      <c r="N631" s="4" t="s">
        <v>2095</v>
      </c>
      <c r="O631" s="5"/>
      <c r="P631" s="5"/>
      <c r="Q631" s="5"/>
      <c r="R631" s="5"/>
      <c r="S631" s="5"/>
      <c r="T631" s="6"/>
      <c r="U631" s="5"/>
      <c r="V631" s="4" t="s">
        <v>689</v>
      </c>
      <c r="W631" s="5"/>
      <c r="X631" s="5"/>
      <c r="Y631" s="6"/>
      <c r="Z631" s="7"/>
      <c r="AA631" s="7"/>
      <c r="AB631" s="7"/>
      <c r="AC631" s="7"/>
      <c r="AD631" s="7"/>
      <c r="AE631" s="8"/>
      <c r="AF631" s="9"/>
      <c r="AG631" s="7"/>
      <c r="AH631" s="7"/>
      <c r="AI631" s="7"/>
      <c r="AJ631" s="7"/>
      <c r="AK631" s="7"/>
    </row>
    <row r="632" s="1" customFormat="1" ht="156" customHeight="1" spans="1:37">
      <c r="A632" s="2" t="s">
        <v>2054</v>
      </c>
      <c r="B632" s="2"/>
      <c r="C632" s="3" t="s">
        <v>2092</v>
      </c>
      <c r="D632" s="3" t="s">
        <v>5</v>
      </c>
      <c r="E632" s="3" t="s">
        <v>60</v>
      </c>
      <c r="F632" s="4" t="s">
        <v>2098</v>
      </c>
      <c r="G632" s="5"/>
      <c r="H632" s="5"/>
      <c r="I632" s="6"/>
      <c r="J632" s="4" t="s">
        <v>2976</v>
      </c>
      <c r="K632" s="5"/>
      <c r="L632" s="5"/>
      <c r="M632" s="6"/>
      <c r="N632" s="4" t="s">
        <v>2095</v>
      </c>
      <c r="O632" s="5"/>
      <c r="P632" s="5"/>
      <c r="Q632" s="5"/>
      <c r="R632" s="5"/>
      <c r="S632" s="5"/>
      <c r="T632" s="6"/>
      <c r="U632" s="5"/>
      <c r="V632" s="4" t="s">
        <v>1314</v>
      </c>
      <c r="W632" s="5"/>
      <c r="X632" s="5"/>
      <c r="Y632" s="6"/>
      <c r="Z632" s="7"/>
      <c r="AA632" s="7"/>
      <c r="AB632" s="7"/>
      <c r="AC632" s="7"/>
      <c r="AD632" s="7"/>
      <c r="AE632" s="8"/>
      <c r="AF632" s="9"/>
      <c r="AG632" s="7"/>
      <c r="AH632" s="7"/>
      <c r="AI632" s="7"/>
      <c r="AJ632" s="7"/>
      <c r="AK632" s="7"/>
    </row>
    <row r="633" s="1" customFormat="1" ht="128" customHeight="1" spans="1:37">
      <c r="A633" s="2" t="s">
        <v>2048</v>
      </c>
      <c r="B633" s="2"/>
      <c r="C633" s="3" t="s">
        <v>2102</v>
      </c>
      <c r="D633" s="3" t="s">
        <v>5</v>
      </c>
      <c r="E633" s="3" t="s">
        <v>60</v>
      </c>
      <c r="F633" s="4" t="s">
        <v>2103</v>
      </c>
      <c r="G633" s="5"/>
      <c r="H633" s="5"/>
      <c r="I633" s="6"/>
      <c r="J633" s="4" t="s">
        <v>2977</v>
      </c>
      <c r="K633" s="5"/>
      <c r="L633" s="5"/>
      <c r="M633" s="6"/>
      <c r="N633" s="4" t="s">
        <v>2105</v>
      </c>
      <c r="O633" s="5"/>
      <c r="P633" s="5"/>
      <c r="Q633" s="5"/>
      <c r="R633" s="5"/>
      <c r="S633" s="5"/>
      <c r="T633" s="6"/>
      <c r="U633" s="5"/>
      <c r="V633" s="4" t="s">
        <v>798</v>
      </c>
      <c r="W633" s="5"/>
      <c r="X633" s="5"/>
      <c r="Y633" s="6"/>
      <c r="Z633" s="7"/>
      <c r="AA633" s="7"/>
      <c r="AB633" s="7"/>
      <c r="AC633" s="7"/>
      <c r="AD633" s="7"/>
      <c r="AE633" s="8"/>
      <c r="AF633" s="9"/>
      <c r="AG633" s="7"/>
      <c r="AH633" s="7"/>
      <c r="AI633" s="7"/>
      <c r="AJ633" s="7"/>
      <c r="AK633" s="7"/>
    </row>
    <row r="634" s="1" customFormat="1" ht="136" customHeight="1" spans="1:37">
      <c r="A634" s="2" t="s">
        <v>2054</v>
      </c>
      <c r="B634" s="2"/>
      <c r="C634" s="3" t="s">
        <v>2102</v>
      </c>
      <c r="D634" s="3" t="s">
        <v>5</v>
      </c>
      <c r="E634" s="3" t="s">
        <v>60</v>
      </c>
      <c r="F634" s="4" t="s">
        <v>2109</v>
      </c>
      <c r="G634" s="5"/>
      <c r="H634" s="5"/>
      <c r="I634" s="6"/>
      <c r="J634" s="4" t="s">
        <v>2978</v>
      </c>
      <c r="K634" s="5"/>
      <c r="L634" s="5"/>
      <c r="M634" s="6"/>
      <c r="N634" s="4" t="s">
        <v>2105</v>
      </c>
      <c r="O634" s="5"/>
      <c r="P634" s="5"/>
      <c r="Q634" s="5"/>
      <c r="R634" s="5"/>
      <c r="S634" s="5"/>
      <c r="T634" s="6"/>
      <c r="U634" s="5"/>
      <c r="V634" s="4" t="s">
        <v>798</v>
      </c>
      <c r="W634" s="5"/>
      <c r="X634" s="5"/>
      <c r="Y634" s="6"/>
      <c r="Z634" s="7"/>
      <c r="AA634" s="7"/>
      <c r="AB634" s="7"/>
      <c r="AC634" s="7"/>
      <c r="AD634" s="7"/>
      <c r="AE634" s="8"/>
      <c r="AF634" s="9"/>
      <c r="AG634" s="7"/>
      <c r="AH634" s="7"/>
      <c r="AI634" s="7"/>
      <c r="AJ634" s="7"/>
      <c r="AK634" s="7"/>
    </row>
    <row r="635" s="1" customFormat="1" ht="129" customHeight="1" spans="1:37">
      <c r="A635" s="2" t="s">
        <v>2059</v>
      </c>
      <c r="B635" s="2"/>
      <c r="C635" s="3" t="s">
        <v>59</v>
      </c>
      <c r="D635" s="3" t="s">
        <v>5</v>
      </c>
      <c r="E635" s="3" t="s">
        <v>60</v>
      </c>
      <c r="F635" s="4" t="s">
        <v>2113</v>
      </c>
      <c r="G635" s="5"/>
      <c r="H635" s="5"/>
      <c r="I635" s="6"/>
      <c r="J635" s="4" t="s">
        <v>2979</v>
      </c>
      <c r="K635" s="5"/>
      <c r="L635" s="5"/>
      <c r="M635" s="6"/>
      <c r="N635" s="4" t="s">
        <v>166</v>
      </c>
      <c r="O635" s="5"/>
      <c r="P635" s="5"/>
      <c r="Q635" s="5"/>
      <c r="R635" s="5"/>
      <c r="S635" s="5"/>
      <c r="T635" s="6"/>
      <c r="U635" s="5" t="s">
        <v>167</v>
      </c>
      <c r="V635" s="4" t="s">
        <v>64</v>
      </c>
      <c r="W635" s="5"/>
      <c r="X635" s="5"/>
      <c r="Y635" s="6"/>
      <c r="Z635" s="7"/>
      <c r="AA635" s="7"/>
      <c r="AB635" s="7"/>
      <c r="AC635" s="7"/>
      <c r="AD635" s="7"/>
      <c r="AE635" s="8"/>
      <c r="AF635" s="9"/>
      <c r="AG635" s="7"/>
      <c r="AH635" s="7"/>
      <c r="AI635" s="7"/>
      <c r="AJ635" s="7"/>
      <c r="AK635" s="7"/>
    </row>
    <row r="636" s="1" customFormat="1" ht="156" customHeight="1" spans="1:37">
      <c r="A636" s="2" t="s">
        <v>2065</v>
      </c>
      <c r="B636" s="2"/>
      <c r="C636" s="3" t="s">
        <v>59</v>
      </c>
      <c r="D636" s="3" t="s">
        <v>5</v>
      </c>
      <c r="E636" s="3" t="s">
        <v>60</v>
      </c>
      <c r="F636" s="4" t="s">
        <v>2117</v>
      </c>
      <c r="G636" s="5"/>
      <c r="H636" s="5"/>
      <c r="I636" s="6"/>
      <c r="J636" s="4" t="s">
        <v>2980</v>
      </c>
      <c r="K636" s="5"/>
      <c r="L636" s="5"/>
      <c r="M636" s="6"/>
      <c r="N636" s="4" t="s">
        <v>166</v>
      </c>
      <c r="O636" s="5"/>
      <c r="P636" s="5"/>
      <c r="Q636" s="5"/>
      <c r="R636" s="5"/>
      <c r="S636" s="5"/>
      <c r="T636" s="6"/>
      <c r="U636" s="5" t="s">
        <v>167</v>
      </c>
      <c r="V636" s="4" t="s">
        <v>2119</v>
      </c>
      <c r="W636" s="5"/>
      <c r="X636" s="5"/>
      <c r="Y636" s="6"/>
      <c r="Z636" s="7"/>
      <c r="AA636" s="7"/>
      <c r="AB636" s="7"/>
      <c r="AC636" s="7"/>
      <c r="AD636" s="7"/>
      <c r="AE636" s="8"/>
      <c r="AF636" s="9"/>
      <c r="AG636" s="7"/>
      <c r="AH636" s="7"/>
      <c r="AI636" s="7"/>
      <c r="AJ636" s="7"/>
      <c r="AK636" s="7"/>
    </row>
    <row r="637" s="1" customFormat="1" ht="114.95" customHeight="1" spans="1:37">
      <c r="A637" s="2" t="s">
        <v>2069</v>
      </c>
      <c r="B637" s="2"/>
      <c r="C637" s="3" t="s">
        <v>554</v>
      </c>
      <c r="D637" s="3" t="s">
        <v>5</v>
      </c>
      <c r="E637" s="3" t="s">
        <v>60</v>
      </c>
      <c r="F637" s="4" t="s">
        <v>2122</v>
      </c>
      <c r="G637" s="5"/>
      <c r="H637" s="5"/>
      <c r="I637" s="6"/>
      <c r="J637" s="4" t="s">
        <v>2981</v>
      </c>
      <c r="K637" s="5"/>
      <c r="L637" s="5"/>
      <c r="M637" s="6"/>
      <c r="N637" s="4" t="s">
        <v>557</v>
      </c>
      <c r="O637" s="5"/>
      <c r="P637" s="5"/>
      <c r="Q637" s="5"/>
      <c r="R637" s="5"/>
      <c r="S637" s="5"/>
      <c r="T637" s="6"/>
      <c r="U637" s="5"/>
      <c r="V637" s="4" t="s">
        <v>2124</v>
      </c>
      <c r="W637" s="5"/>
      <c r="X637" s="5"/>
      <c r="Y637" s="6"/>
      <c r="Z637" s="7"/>
      <c r="AA637" s="7"/>
      <c r="AB637" s="7"/>
      <c r="AC637" s="7"/>
      <c r="AD637" s="7"/>
      <c r="AE637" s="8"/>
      <c r="AF637" s="9"/>
      <c r="AG637" s="7"/>
      <c r="AH637" s="7"/>
      <c r="AI637" s="7"/>
      <c r="AJ637" s="7"/>
      <c r="AK637" s="7"/>
    </row>
    <row r="638" s="1" customFormat="1" ht="129" customHeight="1" spans="1:37">
      <c r="A638" s="2" t="s">
        <v>2076</v>
      </c>
      <c r="B638" s="2"/>
      <c r="C638" s="3" t="s">
        <v>59</v>
      </c>
      <c r="D638" s="3" t="s">
        <v>5</v>
      </c>
      <c r="E638" s="3" t="s">
        <v>60</v>
      </c>
      <c r="F638" s="4" t="s">
        <v>2127</v>
      </c>
      <c r="G638" s="5"/>
      <c r="H638" s="5"/>
      <c r="I638" s="6"/>
      <c r="J638" s="4" t="s">
        <v>2979</v>
      </c>
      <c r="K638" s="5"/>
      <c r="L638" s="5"/>
      <c r="M638" s="6"/>
      <c r="N638" s="4" t="s">
        <v>166</v>
      </c>
      <c r="O638" s="5"/>
      <c r="P638" s="5"/>
      <c r="Q638" s="5"/>
      <c r="R638" s="5"/>
      <c r="S638" s="5"/>
      <c r="T638" s="6"/>
      <c r="U638" s="5" t="s">
        <v>167</v>
      </c>
      <c r="V638" s="4" t="s">
        <v>64</v>
      </c>
      <c r="W638" s="5"/>
      <c r="X638" s="5"/>
      <c r="Y638" s="6"/>
      <c r="Z638" s="7"/>
      <c r="AA638" s="7"/>
      <c r="AB638" s="7"/>
      <c r="AC638" s="7"/>
      <c r="AD638" s="7"/>
      <c r="AE638" s="8"/>
      <c r="AF638" s="9"/>
      <c r="AG638" s="7"/>
      <c r="AH638" s="7"/>
      <c r="AI638" s="7"/>
      <c r="AJ638" s="7"/>
      <c r="AK638" s="7"/>
    </row>
    <row r="639" s="1" customFormat="1" ht="156" customHeight="1" spans="1:37">
      <c r="A639" s="2" t="s">
        <v>2080</v>
      </c>
      <c r="B639" s="2"/>
      <c r="C639" s="3" t="s">
        <v>59</v>
      </c>
      <c r="D639" s="3" t="s">
        <v>5</v>
      </c>
      <c r="E639" s="3" t="s">
        <v>60</v>
      </c>
      <c r="F639" s="4" t="s">
        <v>2130</v>
      </c>
      <c r="G639" s="5"/>
      <c r="H639" s="5"/>
      <c r="I639" s="6"/>
      <c r="J639" s="4" t="s">
        <v>2980</v>
      </c>
      <c r="K639" s="5"/>
      <c r="L639" s="5"/>
      <c r="M639" s="6"/>
      <c r="N639" s="4" t="s">
        <v>166</v>
      </c>
      <c r="O639" s="5"/>
      <c r="P639" s="5"/>
      <c r="Q639" s="5"/>
      <c r="R639" s="5"/>
      <c r="S639" s="5"/>
      <c r="T639" s="6"/>
      <c r="U639" s="5" t="s">
        <v>167</v>
      </c>
      <c r="V639" s="4" t="s">
        <v>2119</v>
      </c>
      <c r="W639" s="5"/>
      <c r="X639" s="5"/>
      <c r="Y639" s="6"/>
      <c r="Z639" s="7"/>
      <c r="AA639" s="7"/>
      <c r="AB639" s="7"/>
      <c r="AC639" s="7"/>
      <c r="AD639" s="7"/>
      <c r="AE639" s="8"/>
      <c r="AF639" s="9"/>
      <c r="AG639" s="7"/>
      <c r="AH639" s="7"/>
      <c r="AI639" s="7"/>
      <c r="AJ639" s="7"/>
      <c r="AK639" s="7"/>
    </row>
    <row r="640" s="1" customFormat="1" ht="114.95" customHeight="1" spans="1:37">
      <c r="A640" s="2" t="s">
        <v>2086</v>
      </c>
      <c r="B640" s="2"/>
      <c r="C640" s="3" t="s">
        <v>554</v>
      </c>
      <c r="D640" s="3" t="s">
        <v>5</v>
      </c>
      <c r="E640" s="3" t="s">
        <v>60</v>
      </c>
      <c r="F640" s="4" t="s">
        <v>2133</v>
      </c>
      <c r="G640" s="5"/>
      <c r="H640" s="5"/>
      <c r="I640" s="6"/>
      <c r="J640" s="4" t="s">
        <v>2981</v>
      </c>
      <c r="K640" s="5"/>
      <c r="L640" s="5"/>
      <c r="M640" s="6"/>
      <c r="N640" s="4" t="s">
        <v>557</v>
      </c>
      <c r="O640" s="5"/>
      <c r="P640" s="5"/>
      <c r="Q640" s="5"/>
      <c r="R640" s="5"/>
      <c r="S640" s="5"/>
      <c r="T640" s="6"/>
      <c r="U640" s="5"/>
      <c r="V640" s="4" t="s">
        <v>2124</v>
      </c>
      <c r="W640" s="5"/>
      <c r="X640" s="5"/>
      <c r="Y640" s="6"/>
      <c r="Z640" s="7"/>
      <c r="AA640" s="7"/>
      <c r="AB640" s="7"/>
      <c r="AC640" s="7"/>
      <c r="AD640" s="7"/>
      <c r="AE640" s="8"/>
      <c r="AF640" s="9"/>
      <c r="AG640" s="7"/>
      <c r="AH640" s="7"/>
      <c r="AI640" s="7"/>
      <c r="AJ640" s="7"/>
      <c r="AK640" s="7"/>
    </row>
    <row r="641" s="10" customFormat="1"/>
    <row r="642" s="10" customFormat="1"/>
    <row r="643" s="10" customFormat="1"/>
    <row r="644" s="10" customFormat="1"/>
    <row r="645" s="10" customFormat="1"/>
    <row r="646" s="10" customFormat="1"/>
    <row r="647" s="10" customFormat="1"/>
    <row r="648" s="10" customFormat="1"/>
    <row r="649" s="10" customFormat="1"/>
    <row r="650" s="10" customFormat="1"/>
    <row r="651" s="10" customFormat="1"/>
    <row r="652" s="10" customFormat="1"/>
    <row r="653" s="10" customFormat="1"/>
    <row r="654" s="10" customFormat="1"/>
    <row r="655" s="10" customFormat="1"/>
    <row r="656" s="10" customFormat="1"/>
    <row r="657" s="10" customFormat="1"/>
    <row r="658" s="10" customFormat="1"/>
    <row r="659" s="10" customFormat="1"/>
    <row r="660" s="10" customFormat="1"/>
    <row r="661" s="10" customFormat="1"/>
    <row r="662" s="10" customFormat="1"/>
    <row r="663" s="10" customFormat="1"/>
    <row r="664" s="10" customFormat="1"/>
    <row r="665" s="10" customFormat="1"/>
    <row r="666" s="10" customFormat="1"/>
    <row r="667" s="10" customFormat="1"/>
    <row r="668" s="10" customFormat="1"/>
    <row r="669" s="10" customFormat="1"/>
    <row r="670" s="10" customFormat="1"/>
    <row r="671" s="10" customFormat="1"/>
    <row r="672" s="10" customFormat="1"/>
    <row r="673" s="10" customFormat="1"/>
    <row r="674" s="10" customFormat="1"/>
    <row r="675" s="10" customFormat="1"/>
    <row r="676" s="10" customFormat="1"/>
    <row r="677" s="10" customFormat="1"/>
    <row r="678" s="10" customFormat="1"/>
    <row r="679" s="10" customFormat="1"/>
    <row r="680" s="10" customFormat="1"/>
    <row r="681" s="10" customFormat="1"/>
    <row r="682" s="10" customFormat="1"/>
    <row r="683" s="10" customFormat="1"/>
    <row r="684" s="10" customFormat="1"/>
    <row r="685" s="10" customFormat="1"/>
    <row r="686" s="10" customFormat="1"/>
    <row r="687" s="10" customFormat="1"/>
    <row r="688" s="10" customFormat="1"/>
    <row r="689" s="10" customFormat="1"/>
    <row r="690" s="10" customFormat="1"/>
    <row r="691" s="10" customFormat="1"/>
    <row r="692" s="10" customFormat="1"/>
    <row r="693" s="10" customFormat="1"/>
    <row r="694" s="10" customFormat="1"/>
    <row r="695" s="10" customFormat="1"/>
    <row r="696" s="10" customFormat="1"/>
    <row r="697" s="10" customFormat="1"/>
    <row r="698" s="10" customFormat="1"/>
    <row r="699" s="10" customFormat="1"/>
    <row r="700" s="10" customFormat="1"/>
    <row r="701" s="10" customFormat="1"/>
    <row r="702" s="10" customFormat="1"/>
    <row r="703" s="10" customFormat="1"/>
    <row r="704" s="10" customFormat="1"/>
    <row r="705" s="10" customFormat="1"/>
    <row r="706" s="10" customFormat="1"/>
    <row r="707" s="10" customFormat="1"/>
    <row r="708" s="10" customFormat="1"/>
    <row r="709" s="10" customFormat="1"/>
    <row r="710" s="10" customFormat="1"/>
    <row r="711" s="10" customFormat="1"/>
    <row r="712" s="10" customFormat="1"/>
    <row r="713" s="10" customFormat="1"/>
    <row r="714" s="10" customFormat="1"/>
    <row r="715" s="10" customFormat="1"/>
    <row r="716" s="10" customFormat="1"/>
    <row r="717" s="10" customFormat="1"/>
    <row r="718" s="10" customFormat="1"/>
    <row r="719" s="10" customFormat="1"/>
    <row r="720" s="10" customFormat="1"/>
    <row r="721" s="10" customFormat="1"/>
    <row r="722" s="10" customFormat="1"/>
    <row r="723" s="10" customFormat="1"/>
    <row r="724" s="10" customFormat="1"/>
    <row r="725" s="10" customFormat="1"/>
    <row r="726" s="10" customFormat="1"/>
    <row r="727" s="10" customFormat="1"/>
    <row r="728" s="10" customFormat="1"/>
    <row r="729" s="10" customFormat="1"/>
    <row r="730" s="10" customFormat="1"/>
    <row r="731" s="10" customFormat="1"/>
    <row r="732" s="10" customFormat="1"/>
    <row r="733" s="10" customFormat="1"/>
    <row r="734" s="10" customFormat="1"/>
    <row r="735" s="10" customFormat="1"/>
    <row r="736" s="10" customFormat="1"/>
    <row r="737" s="10" customFormat="1"/>
    <row r="738" s="10" customFormat="1"/>
    <row r="739" s="10" customFormat="1"/>
    <row r="740" s="10" customFormat="1"/>
    <row r="741" s="10" customFormat="1"/>
    <row r="742" s="10" customFormat="1"/>
    <row r="743" s="10" customFormat="1"/>
    <row r="744" s="10" customFormat="1"/>
    <row r="745" s="10" customFormat="1"/>
    <row r="746" s="10" customFormat="1"/>
    <row r="747" s="10" customFormat="1"/>
    <row r="748" s="10" customFormat="1"/>
    <row r="749" s="10" customFormat="1"/>
    <row r="750" s="10" customFormat="1"/>
    <row r="751" s="10" customFormat="1"/>
    <row r="752" s="10" customFormat="1"/>
    <row r="753" s="10" customFormat="1"/>
    <row r="754" s="10" customFormat="1"/>
    <row r="755" s="10" customFormat="1"/>
    <row r="756" s="10" customFormat="1"/>
    <row r="757" s="10" customFormat="1"/>
    <row r="758" s="10" customFormat="1"/>
    <row r="759" s="10" customFormat="1"/>
    <row r="760" s="10" customFormat="1"/>
    <row r="761" s="10" customFormat="1"/>
    <row r="762" s="10" customFormat="1"/>
    <row r="763" s="10" customFormat="1"/>
    <row r="764" s="10" customFormat="1"/>
    <row r="765" s="10" customFormat="1"/>
    <row r="766" s="10" customFormat="1"/>
    <row r="767" s="10" customFormat="1"/>
    <row r="768" s="10" customFormat="1"/>
    <row r="769" s="10" customFormat="1"/>
    <row r="770" s="10" customFormat="1"/>
    <row r="771" s="10" customFormat="1"/>
    <row r="772" s="10" customFormat="1"/>
    <row r="773" s="10" customFormat="1"/>
    <row r="774" s="10" customFormat="1"/>
    <row r="775" s="10" customFormat="1"/>
    <row r="776" s="10" customFormat="1"/>
    <row r="777" s="10" customFormat="1"/>
    <row r="778" s="10" customFormat="1"/>
    <row r="779" s="10" customFormat="1"/>
    <row r="780" s="10" customFormat="1"/>
    <row r="781" s="10" customFormat="1"/>
    <row r="782" s="10" customFormat="1"/>
    <row r="783" s="10" customFormat="1"/>
    <row r="784" s="10" customFormat="1"/>
    <row r="785" s="10" customFormat="1"/>
    <row r="786" s="10" customFormat="1"/>
    <row r="787" s="10" customFormat="1"/>
    <row r="788" s="10" customFormat="1"/>
    <row r="789" s="10" customFormat="1"/>
    <row r="790" s="10" customFormat="1"/>
    <row r="791" s="10" customFormat="1"/>
    <row r="792" s="10" customFormat="1"/>
    <row r="793" s="10" customFormat="1"/>
    <row r="794" s="10" customFormat="1"/>
    <row r="795" s="10" customFormat="1"/>
    <row r="796" s="10" customFormat="1"/>
    <row r="797" s="10" customFormat="1"/>
    <row r="798" s="10" customFormat="1"/>
    <row r="799" s="10" customFormat="1"/>
    <row r="800" s="10" customFormat="1"/>
    <row r="801" s="10" customFormat="1"/>
    <row r="802" s="10" customFormat="1"/>
    <row r="803" s="10" customFormat="1"/>
    <row r="804" s="10" customFormat="1"/>
    <row r="805" s="10" customFormat="1"/>
    <row r="806" s="10" customFormat="1"/>
    <row r="807" s="10" customFormat="1"/>
    <row r="808" s="10" customFormat="1"/>
    <row r="809" s="10" customFormat="1"/>
    <row r="810" s="10" customFormat="1"/>
    <row r="811" s="10" customFormat="1"/>
    <row r="812" s="10" customFormat="1"/>
    <row r="813" s="10" customFormat="1"/>
    <row r="814" s="10" customFormat="1"/>
    <row r="815" s="10" customFormat="1"/>
    <row r="816" s="10" customFormat="1"/>
    <row r="817" s="10" customFormat="1"/>
    <row r="818" s="10" customFormat="1"/>
    <row r="819" s="10" customFormat="1"/>
    <row r="820" s="10" customFormat="1"/>
    <row r="821" s="10" customFormat="1"/>
    <row r="822" s="10" customFormat="1"/>
    <row r="823" s="10" customFormat="1"/>
    <row r="824" s="10" customFormat="1"/>
    <row r="825" s="10" customFormat="1"/>
    <row r="826" s="10" customFormat="1"/>
    <row r="827" s="10" customFormat="1"/>
    <row r="828" s="10" customFormat="1"/>
    <row r="829" s="10" customFormat="1"/>
    <row r="830" s="10" customFormat="1"/>
    <row r="831" s="10" customFormat="1"/>
    <row r="832" s="10" customFormat="1"/>
    <row r="833" s="10" customFormat="1"/>
    <row r="834" s="10" customFormat="1"/>
    <row r="835" s="10" customFormat="1"/>
    <row r="836" s="10" customFormat="1"/>
    <row r="837" s="10" customFormat="1"/>
    <row r="838" s="10" customFormat="1"/>
    <row r="839" s="10" customFormat="1"/>
    <row r="840" s="10" customFormat="1"/>
    <row r="841" s="10" customFormat="1"/>
    <row r="842" s="10" customFormat="1"/>
    <row r="843" s="10" customFormat="1"/>
    <row r="844" s="10" customFormat="1"/>
    <row r="845" s="10" customFormat="1"/>
    <row r="846" s="10" customFormat="1"/>
    <row r="847" s="10" customFormat="1"/>
    <row r="848" s="10" customFormat="1"/>
    <row r="849" s="10" customFormat="1"/>
    <row r="850" s="10" customFormat="1"/>
    <row r="851" s="10" customFormat="1"/>
    <row r="852" s="10" customFormat="1"/>
    <row r="853" s="10" customFormat="1"/>
    <row r="854" s="10" customFormat="1"/>
    <row r="855" s="10" customFormat="1"/>
    <row r="856" s="10" customFormat="1"/>
    <row r="857" s="10" customFormat="1"/>
    <row r="858" s="10" customFormat="1"/>
    <row r="859" s="10" customFormat="1"/>
    <row r="860" s="10" customFormat="1"/>
    <row r="861" s="10" customFormat="1"/>
    <row r="862" s="10" customFormat="1"/>
    <row r="863" s="10" customFormat="1"/>
    <row r="864" s="10" customFormat="1"/>
    <row r="865" s="10" customFormat="1"/>
    <row r="866" s="10" customFormat="1"/>
    <row r="867" s="10" customFormat="1"/>
    <row r="868" s="10" customFormat="1"/>
    <row r="869" s="10" customFormat="1"/>
    <row r="870" s="10" customFormat="1"/>
    <row r="871" s="10" customFormat="1"/>
    <row r="872" s="10" customFormat="1"/>
    <row r="873" s="10" customFormat="1"/>
    <row r="874" s="10" customFormat="1"/>
    <row r="875" s="10" customFormat="1"/>
    <row r="876" s="10" customFormat="1"/>
    <row r="877" s="10" customFormat="1"/>
    <row r="878" s="10" customFormat="1"/>
    <row r="879" s="10" customFormat="1"/>
    <row r="880" s="10" customFormat="1"/>
    <row r="881" s="10" customFormat="1"/>
    <row r="882" s="10" customFormat="1"/>
    <row r="883" s="10" customFormat="1"/>
    <row r="884" s="10" customFormat="1"/>
    <row r="885" s="10" customFormat="1"/>
    <row r="886" s="10" customFormat="1"/>
    <row r="887" s="10" customFormat="1"/>
    <row r="888" s="10" customFormat="1"/>
    <row r="889" s="10" customFormat="1"/>
    <row r="890" s="10" customFormat="1"/>
    <row r="891" s="10" customFormat="1"/>
    <row r="892" s="10" customFormat="1"/>
    <row r="893" s="10" customFormat="1"/>
    <row r="894" s="10" customFormat="1"/>
    <row r="895" s="10" customFormat="1"/>
    <row r="896" s="10" customFormat="1"/>
    <row r="897" s="10" customFormat="1"/>
    <row r="898" s="10" customFormat="1"/>
    <row r="899" s="10" customFormat="1"/>
    <row r="900" s="10" customFormat="1"/>
    <row r="901" s="10" customFormat="1"/>
    <row r="902" s="10" customFormat="1"/>
    <row r="903" s="10" customFormat="1"/>
    <row r="904" s="10" customFormat="1"/>
    <row r="905" s="10" customFormat="1"/>
    <row r="906" s="10" customFormat="1"/>
    <row r="907" s="10" customFormat="1"/>
    <row r="908" s="10" customFormat="1"/>
    <row r="909" s="10" customFormat="1"/>
    <row r="910" s="10" customFormat="1"/>
    <row r="911" s="10" customFormat="1"/>
    <row r="912" s="10" customFormat="1"/>
    <row r="913" s="10" customFormat="1"/>
    <row r="914" s="10" customFormat="1"/>
    <row r="915" s="10" customFormat="1"/>
    <row r="916" s="10" customFormat="1"/>
    <row r="917" s="10" customFormat="1"/>
    <row r="918" s="10" customFormat="1"/>
    <row r="919" s="10" customFormat="1"/>
    <row r="920" s="10" customFormat="1"/>
    <row r="921" s="10" customFormat="1"/>
    <row r="922" s="10" customFormat="1"/>
    <row r="923" s="10" customFormat="1"/>
    <row r="924" s="10" customFormat="1"/>
    <row r="925" s="10" customFormat="1"/>
    <row r="926" s="10" customFormat="1"/>
    <row r="927" s="10" customFormat="1"/>
    <row r="928" s="10" customFormat="1"/>
    <row r="929" s="10" customFormat="1"/>
    <row r="930" s="10" customFormat="1"/>
    <row r="931" s="10" customFormat="1"/>
    <row r="932" s="10" customFormat="1"/>
    <row r="933" s="10" customFormat="1"/>
    <row r="934" s="10" customFormat="1"/>
    <row r="935" s="10" customFormat="1"/>
    <row r="936" s="10" customFormat="1"/>
    <row r="937" s="10" customFormat="1"/>
    <row r="938" s="10" customFormat="1"/>
    <row r="939" s="10" customFormat="1"/>
    <row r="940" s="10" customFormat="1"/>
    <row r="941" s="10" customFormat="1"/>
    <row r="942" s="10" customFormat="1"/>
    <row r="943" s="10" customFormat="1"/>
    <row r="944" s="10" customFormat="1"/>
    <row r="945" s="10" customFormat="1"/>
    <row r="946" s="10" customFormat="1"/>
    <row r="947" s="10" customFormat="1"/>
    <row r="948" s="10" customFormat="1"/>
    <row r="949" s="10" customFormat="1"/>
    <row r="950" s="10" customFormat="1"/>
    <row r="951" s="10" customFormat="1"/>
    <row r="952" s="10" customFormat="1"/>
    <row r="953" s="10" customFormat="1"/>
    <row r="954" s="10" customFormat="1"/>
    <row r="955" s="10" customFormat="1"/>
    <row r="956" s="10" customFormat="1"/>
    <row r="957" s="10" customFormat="1"/>
    <row r="958" s="10" customFormat="1"/>
    <row r="959" s="10" customFormat="1"/>
    <row r="960" s="10" customFormat="1"/>
    <row r="961" s="10" customFormat="1"/>
    <row r="962" s="10" customFormat="1"/>
    <row r="963" s="10" customFormat="1"/>
    <row r="964" s="10" customFormat="1"/>
    <row r="965" s="10" customFormat="1"/>
    <row r="966" s="10" customFormat="1"/>
    <row r="967" s="10" customFormat="1"/>
    <row r="968" s="10" customFormat="1"/>
    <row r="969" s="10" customFormat="1"/>
    <row r="970" s="10" customFormat="1"/>
    <row r="971" s="10" customFormat="1"/>
    <row r="972" s="10" customFormat="1"/>
    <row r="973" s="10" customFormat="1"/>
    <row r="974" s="10" customFormat="1"/>
    <row r="975" s="10" customFormat="1"/>
    <row r="976" s="10" customFormat="1"/>
    <row r="977" s="10" customFormat="1"/>
    <row r="978" s="10" customFormat="1"/>
    <row r="979" s="10" customFormat="1"/>
    <row r="980" s="10" customFormat="1"/>
    <row r="981" s="10" customFormat="1"/>
    <row r="982" s="10" customFormat="1"/>
    <row r="983" s="10" customFormat="1"/>
    <row r="984" s="10" customFormat="1"/>
    <row r="985" s="10" customFormat="1"/>
    <row r="986" s="10" customFormat="1"/>
    <row r="987" s="10" customFormat="1"/>
    <row r="988" s="10" customFormat="1"/>
    <row r="989" s="10" customFormat="1"/>
    <row r="990" s="10" customFormat="1"/>
    <row r="991" s="10" customFormat="1"/>
    <row r="992" s="10" customFormat="1"/>
    <row r="993" s="10" customFormat="1"/>
    <row r="994" s="10" customFormat="1"/>
    <row r="995" s="10" customFormat="1"/>
    <row r="996" s="10" customFormat="1"/>
    <row r="997" s="10" customFormat="1"/>
    <row r="998" s="10" customFormat="1"/>
    <row r="999" s="10" customFormat="1"/>
    <row r="1000" s="10" customFormat="1"/>
    <row r="1001" s="10" customFormat="1"/>
    <row r="1002" s="10" customFormat="1"/>
    <row r="1003" s="10" customFormat="1"/>
    <row r="1004" s="10" customFormat="1"/>
    <row r="1005" s="10" customFormat="1"/>
    <row r="1006" s="10" customFormat="1"/>
    <row r="1007" s="10" customFormat="1"/>
    <row r="1008" s="10" customFormat="1"/>
    <row r="1009" s="10" customFormat="1"/>
    <row r="1010" s="10" customFormat="1"/>
    <row r="1011" s="10" customFormat="1"/>
    <row r="1012" s="10" customFormat="1"/>
    <row r="1013" s="10" customFormat="1"/>
    <row r="1014" s="10" customFormat="1"/>
    <row r="1015" s="10" customFormat="1"/>
    <row r="1016" s="10" customFormat="1"/>
    <row r="1017" s="10" customFormat="1"/>
    <row r="1018" s="10" customFormat="1"/>
    <row r="1019" s="10" customFormat="1"/>
    <row r="1020" s="10" customFormat="1"/>
    <row r="1021" s="10" customFormat="1"/>
    <row r="1022" s="10" customFormat="1"/>
    <row r="1023" s="10" customFormat="1"/>
    <row r="1024" s="10" customFormat="1"/>
    <row r="1025" s="10" customFormat="1"/>
    <row r="1026" s="10" customFormat="1"/>
    <row r="1027" s="10" customFormat="1"/>
    <row r="1028" s="10" customFormat="1"/>
    <row r="1029" s="10" customFormat="1"/>
    <row r="1030" s="10" customFormat="1"/>
    <row r="1031" s="10" customFormat="1"/>
    <row r="1032" s="10" customFormat="1"/>
    <row r="1033" s="10" customFormat="1"/>
    <row r="1034" s="10" customFormat="1"/>
    <row r="1035" s="10" customFormat="1"/>
    <row r="1036" s="10" customFormat="1"/>
    <row r="1037" s="10" customFormat="1"/>
    <row r="1038" s="10" customFormat="1"/>
    <row r="1039" s="10" customFormat="1"/>
    <row r="1040" s="10" customFormat="1"/>
    <row r="1041" s="10" customFormat="1"/>
    <row r="1042" s="10" customFormat="1"/>
    <row r="1043" s="10" customFormat="1"/>
    <row r="1044" s="10" customFormat="1"/>
    <row r="1045" s="10" customFormat="1"/>
    <row r="1046" s="10" customFormat="1"/>
    <row r="1047" s="10" customFormat="1"/>
    <row r="1048" s="10" customFormat="1"/>
    <row r="1049" s="10" customFormat="1"/>
    <row r="1050" s="10" customFormat="1"/>
    <row r="1051" s="10" customFormat="1"/>
    <row r="1052" s="10" customFormat="1"/>
    <row r="1053" s="10" customFormat="1"/>
    <row r="1054" s="10" customFormat="1"/>
    <row r="1055" s="10" customFormat="1"/>
    <row r="1056" s="10" customFormat="1"/>
    <row r="1057" s="10" customFormat="1"/>
    <row r="1058" s="10" customFormat="1"/>
    <row r="1059" s="10" customFormat="1"/>
    <row r="1060" s="10" customFormat="1"/>
    <row r="1061" s="10" customFormat="1"/>
    <row r="1062" s="10" customFormat="1"/>
    <row r="1063" s="10" customFormat="1"/>
    <row r="1064" s="10" customFormat="1"/>
    <row r="1065" s="10" customFormat="1"/>
    <row r="1066" s="10" customFormat="1"/>
    <row r="1067" s="10" customFormat="1"/>
    <row r="1068" s="10" customFormat="1"/>
    <row r="1069" s="10" customFormat="1"/>
    <row r="1070" s="10" customFormat="1"/>
    <row r="1071" s="10" customFormat="1"/>
    <row r="1072" s="10" customFormat="1"/>
    <row r="1073" s="10" customFormat="1"/>
    <row r="1074" s="10" customFormat="1"/>
    <row r="1075" s="10" customFormat="1"/>
    <row r="1076" s="10" customFormat="1"/>
    <row r="1077" s="10" customFormat="1"/>
    <row r="1078" s="10" customFormat="1"/>
    <row r="1079" s="10" customFormat="1"/>
    <row r="1080" s="10" customFormat="1"/>
    <row r="1081" s="10" customFormat="1"/>
    <row r="1082" s="10" customFormat="1"/>
    <row r="1083" s="10" customFormat="1"/>
    <row r="1084" s="10" customFormat="1"/>
    <row r="1085" s="10" customFormat="1"/>
    <row r="1086" s="10" customFormat="1"/>
    <row r="1087" s="10" customFormat="1"/>
    <row r="1088" s="10" customFormat="1"/>
    <row r="1089" s="10" customFormat="1"/>
    <row r="1090" s="10" customFormat="1"/>
    <row r="1091" s="10" customFormat="1"/>
    <row r="1092" s="10" customFormat="1"/>
    <row r="1093" s="10" customFormat="1"/>
    <row r="1094" s="10" customFormat="1"/>
    <row r="1095" s="10" customFormat="1"/>
    <row r="1096" s="10" customFormat="1"/>
    <row r="1097" s="10" customFormat="1"/>
    <row r="1098" s="10" customFormat="1"/>
    <row r="1099" s="10" customFormat="1"/>
    <row r="1100" s="10" customFormat="1"/>
    <row r="1101" s="10" customFormat="1"/>
    <row r="1102" s="10" customFormat="1"/>
    <row r="1103" s="10" customFormat="1"/>
    <row r="1104" s="10" customFormat="1"/>
    <row r="1105" s="10" customFormat="1"/>
    <row r="1106" s="10" customFormat="1"/>
    <row r="1107" s="10" customFormat="1"/>
    <row r="1108" s="10" customFormat="1"/>
    <row r="1109" s="10" customFormat="1"/>
    <row r="1110" s="10" customFormat="1"/>
    <row r="1111" s="10" customFormat="1"/>
    <row r="1112" s="10" customFormat="1"/>
    <row r="1113" s="10" customFormat="1"/>
    <row r="1114" s="10" customFormat="1"/>
    <row r="1115" s="10" customFormat="1"/>
    <row r="1116" s="10" customFormat="1"/>
    <row r="1117" s="10" customFormat="1"/>
    <row r="1118" s="10" customFormat="1"/>
    <row r="1119" s="10" customFormat="1"/>
    <row r="1120" s="10" customFormat="1"/>
    <row r="1121" s="10" customFormat="1"/>
    <row r="1122" s="10" customFormat="1"/>
    <row r="1123" s="10" customFormat="1"/>
    <row r="1124" s="10" customFormat="1"/>
    <row r="1125" s="10" customFormat="1"/>
    <row r="1126" s="10" customFormat="1"/>
    <row r="1127" s="10" customFormat="1"/>
    <row r="1128" s="10" customFormat="1"/>
    <row r="1129" s="10" customFormat="1"/>
    <row r="1130" s="10" customFormat="1"/>
    <row r="1131" s="10" customFormat="1"/>
    <row r="1132" s="10" customFormat="1"/>
    <row r="1133" s="10" customFormat="1"/>
    <row r="1134" s="10" customFormat="1"/>
    <row r="1135" s="10" customFormat="1"/>
    <row r="1136" s="10" customFormat="1"/>
    <row r="1137" s="10" customFormat="1"/>
    <row r="1138" s="10" customFormat="1"/>
    <row r="1139" s="10" customFormat="1"/>
    <row r="1140" s="10" customFormat="1"/>
    <row r="1141" s="10" customFormat="1"/>
    <row r="1142" s="10" customFormat="1"/>
    <row r="1143" s="10" customFormat="1"/>
    <row r="1144" s="10" customFormat="1"/>
    <row r="1145" s="10" customFormat="1"/>
    <row r="1146" s="10" customFormat="1"/>
    <row r="1147" s="10" customFormat="1"/>
    <row r="1148" s="10" customFormat="1"/>
    <row r="1149" s="10" customFormat="1"/>
    <row r="1150" s="10" customFormat="1"/>
    <row r="1151" s="10" customFormat="1"/>
    <row r="1152" s="10" customFormat="1"/>
    <row r="1153" s="10" customFormat="1"/>
    <row r="1154" s="10" customFormat="1"/>
    <row r="1155" s="10" customFormat="1"/>
    <row r="1156" s="10" customFormat="1"/>
    <row r="1157" s="10" customFormat="1"/>
    <row r="1158" s="10" customFormat="1"/>
    <row r="1159" s="10" customFormat="1"/>
    <row r="1160" s="10" customFormat="1"/>
    <row r="1161" s="10" customFormat="1"/>
    <row r="1162" s="10" customFormat="1"/>
    <row r="1163" s="10" customFormat="1"/>
    <row r="1164" s="10" customFormat="1"/>
    <row r="1165" s="10" customFormat="1"/>
    <row r="1166" s="10" customFormat="1"/>
    <row r="1167" s="10" customFormat="1"/>
    <row r="1168" s="10" customFormat="1"/>
    <row r="1169" s="10" customFormat="1"/>
    <row r="1170" s="10" customFormat="1"/>
    <row r="1171" s="10" customFormat="1"/>
    <row r="1172" s="10" customFormat="1"/>
    <row r="1173" s="10" customFormat="1"/>
    <row r="1174" s="10" customFormat="1"/>
    <row r="1175" s="10" customFormat="1"/>
    <row r="1176" s="10" customFormat="1"/>
    <row r="1177" s="10" customFormat="1"/>
    <row r="1178" s="10" customFormat="1"/>
    <row r="1179" s="10" customFormat="1"/>
    <row r="1180" s="10" customFormat="1"/>
    <row r="1181" s="10" customFormat="1"/>
    <row r="1182" s="10" customFormat="1"/>
    <row r="1183" s="10" customFormat="1"/>
    <row r="1184" s="10" customFormat="1"/>
    <row r="1185" s="10" customFormat="1"/>
    <row r="1186" s="10" customFormat="1"/>
    <row r="1187" s="10" customFormat="1"/>
    <row r="1188" s="10" customFormat="1"/>
    <row r="1189" s="10" customFormat="1"/>
    <row r="1190" s="10" customFormat="1"/>
    <row r="1191" s="10" customFormat="1"/>
    <row r="1192" s="10" customFormat="1"/>
    <row r="1193" s="10" customFormat="1"/>
    <row r="1194" s="10" customFormat="1"/>
    <row r="1195" s="10" customFormat="1"/>
    <row r="1196" s="10" customFormat="1"/>
    <row r="1197" s="10" customFormat="1"/>
    <row r="1198" s="10" customFormat="1"/>
    <row r="1199" s="10" customFormat="1"/>
    <row r="1200" s="10" customFormat="1"/>
    <row r="1201" s="10" customFormat="1"/>
    <row r="1202" s="10" customFormat="1"/>
    <row r="1203" s="10" customFormat="1"/>
    <row r="1204" s="10" customFormat="1"/>
    <row r="1205" s="10" customFormat="1"/>
    <row r="1206" s="10" customFormat="1"/>
    <row r="1207" s="10" customFormat="1"/>
    <row r="1208" s="10" customFormat="1"/>
    <row r="1209" s="10" customFormat="1"/>
    <row r="1210" s="10" customFormat="1"/>
    <row r="1211" s="10" customFormat="1"/>
    <row r="1212" s="10" customFormat="1"/>
    <row r="1213" s="10" customFormat="1"/>
    <row r="1214" s="10" customFormat="1"/>
    <row r="1215" s="10" customFormat="1"/>
    <row r="1216" s="10" customFormat="1"/>
    <row r="1217" s="10" customFormat="1"/>
    <row r="1218" s="10" customFormat="1"/>
    <row r="1219" s="10" customFormat="1"/>
    <row r="1220" s="10" customFormat="1"/>
    <row r="1221" s="10" customFormat="1"/>
    <row r="1222" s="10" customFormat="1"/>
    <row r="1223" s="10" customFormat="1"/>
    <row r="1224" s="10" customFormat="1"/>
    <row r="1225" s="10" customFormat="1"/>
    <row r="1226" s="10" customFormat="1"/>
    <row r="1227" s="10" customFormat="1"/>
    <row r="1228" s="10" customFormat="1"/>
    <row r="1229" s="10" customFormat="1"/>
    <row r="1230" s="10" customFormat="1"/>
    <row r="1231" s="10" customFormat="1"/>
    <row r="1232" s="10" customFormat="1"/>
    <row r="1233" s="10" customFormat="1"/>
    <row r="1234" s="10" customFormat="1"/>
    <row r="1235" s="10" customFormat="1"/>
    <row r="1236" s="10" customFormat="1"/>
    <row r="1237" s="10" customFormat="1"/>
    <row r="1238" s="10" customFormat="1"/>
    <row r="1239" s="10" customFormat="1"/>
    <row r="1240" s="10" customFormat="1"/>
    <row r="1241" s="10" customFormat="1"/>
    <row r="1242" s="10" customFormat="1"/>
    <row r="1243" s="10" customFormat="1"/>
    <row r="1244" s="10" customFormat="1"/>
    <row r="1245" s="10" customFormat="1"/>
    <row r="1246" s="10" customFormat="1"/>
    <row r="1247" s="10" customFormat="1"/>
    <row r="1248" s="10" customFormat="1"/>
    <row r="1249" s="10" customFormat="1"/>
    <row r="1250" s="10" customFormat="1"/>
    <row r="1251" s="10" customFormat="1"/>
    <row r="1252" s="10" customFormat="1"/>
    <row r="1253" s="10" customFormat="1"/>
    <row r="1254" s="10" customFormat="1"/>
    <row r="1255" s="10" customFormat="1"/>
    <row r="1256" s="10" customFormat="1"/>
    <row r="1257" s="10" customFormat="1"/>
    <row r="1258" s="10" customFormat="1"/>
    <row r="1259" s="10" customFormat="1"/>
    <row r="1260" s="10" customFormat="1"/>
    <row r="1261" s="10" customFormat="1"/>
    <row r="1262" s="10" customFormat="1"/>
    <row r="1263" s="10" customFormat="1"/>
    <row r="1264" s="10" customFormat="1"/>
    <row r="1265" s="10" customFormat="1"/>
    <row r="1266" s="10" customFormat="1"/>
    <row r="1267" s="10" customFormat="1"/>
    <row r="1268" s="10" customFormat="1"/>
    <row r="1269" s="10" customFormat="1"/>
    <row r="1270" s="10" customFormat="1"/>
    <row r="1271" s="10" customFormat="1"/>
    <row r="1272" s="10" customFormat="1"/>
    <row r="1273" s="10" customFormat="1"/>
    <row r="1274" s="10" customFormat="1"/>
    <row r="1275" s="10" customFormat="1"/>
    <row r="1276" s="10" customFormat="1"/>
    <row r="1277" s="10" customFormat="1"/>
    <row r="1278" s="10" customFormat="1"/>
    <row r="1279" s="10" customFormat="1"/>
    <row r="1280" s="10" customFormat="1"/>
    <row r="1281" s="10" customFormat="1"/>
    <row r="1282" s="10" customFormat="1"/>
    <row r="1283" s="10" customFormat="1"/>
    <row r="1284" s="10" customFormat="1"/>
    <row r="1285" s="10" customFormat="1"/>
    <row r="1286" s="10" customFormat="1"/>
    <row r="1287" s="10" customFormat="1"/>
    <row r="1288" s="10" customFormat="1"/>
    <row r="1289" s="10" customFormat="1"/>
    <row r="1290" s="10" customFormat="1"/>
    <row r="1291" s="10" customFormat="1"/>
    <row r="1292" s="10" customFormat="1"/>
    <row r="1293" s="10" customFormat="1"/>
    <row r="1294" s="10" customFormat="1"/>
    <row r="1295" s="10" customFormat="1"/>
    <row r="1296" s="10" customFormat="1"/>
    <row r="1297" s="10" customFormat="1"/>
    <row r="1298" s="10" customFormat="1"/>
    <row r="1299" s="10" customFormat="1"/>
    <row r="1300" s="10" customFormat="1"/>
    <row r="1301" s="10" customFormat="1"/>
    <row r="1302" s="10" customFormat="1"/>
    <row r="1303" s="10" customFormat="1"/>
    <row r="1304" s="10" customFormat="1"/>
    <row r="1305" s="10" customFormat="1"/>
    <row r="1306" s="10" customFormat="1"/>
    <row r="1307" s="10" customFormat="1"/>
    <row r="1308" s="10" customFormat="1"/>
    <row r="1309" s="10" customFormat="1"/>
    <row r="1310" s="10" customFormat="1"/>
    <row r="1311" s="10" customFormat="1"/>
    <row r="1312" s="10" customFormat="1"/>
    <row r="1313" s="10" customFormat="1"/>
    <row r="1314" s="10" customFormat="1"/>
    <row r="1315" s="10" customFormat="1"/>
    <row r="1316" s="10" customFormat="1"/>
    <row r="1317" s="10" customFormat="1"/>
    <row r="1318" s="10" customFormat="1"/>
    <row r="1319" s="10" customFormat="1"/>
    <row r="1320" s="10" customFormat="1"/>
    <row r="1321" s="10" customFormat="1"/>
    <row r="1322" s="10" customFormat="1"/>
    <row r="1323" s="10" customFormat="1"/>
    <row r="1324" s="10" customFormat="1"/>
    <row r="1325" s="10" customFormat="1"/>
    <row r="1326" s="10" customFormat="1"/>
    <row r="1327" s="10" customFormat="1"/>
    <row r="1328" s="10" customFormat="1"/>
    <row r="1329" s="10" customFormat="1"/>
    <row r="1330" s="10" customFormat="1"/>
    <row r="1331" s="10" customFormat="1"/>
    <row r="1332" s="10" customFormat="1"/>
    <row r="1333" s="10" customFormat="1"/>
    <row r="1334" s="10" customFormat="1"/>
    <row r="1335" s="10" customFormat="1"/>
    <row r="1336" s="10" customFormat="1"/>
    <row r="1337" s="10" customFormat="1"/>
    <row r="1338" s="10" customFormat="1"/>
    <row r="1339" s="10" customFormat="1"/>
    <row r="1340" s="10" customFormat="1"/>
    <row r="1341" s="10" customFormat="1"/>
    <row r="1342" s="10" customFormat="1"/>
    <row r="1343" s="10" customFormat="1"/>
    <row r="1344" s="10" customFormat="1"/>
    <row r="1345" s="10" customFormat="1"/>
    <row r="1346" s="10" customFormat="1"/>
    <row r="1347" s="10" customFormat="1"/>
    <row r="1348" s="10" customFormat="1"/>
    <row r="1349" s="10" customFormat="1"/>
    <row r="1350" s="10" customFormat="1"/>
    <row r="1351" s="10" customFormat="1"/>
    <row r="1352" s="10" customFormat="1"/>
    <row r="1353" s="10" customFormat="1"/>
    <row r="1354" s="10" customFormat="1"/>
    <row r="1355" s="10" customFormat="1"/>
    <row r="1356" s="10" customFormat="1"/>
    <row r="1357" s="10" customFormat="1"/>
    <row r="1358" s="10" customFormat="1"/>
    <row r="1359" s="10" customFormat="1"/>
    <row r="1360" s="10" customFormat="1"/>
    <row r="1361" s="10" customFormat="1"/>
    <row r="1362" s="10" customFormat="1"/>
    <row r="1363" s="10" customFormat="1"/>
    <row r="1364" s="10" customFormat="1"/>
    <row r="1365" s="10" customFormat="1"/>
    <row r="1366" s="10" customFormat="1"/>
    <row r="1367" s="10" customFormat="1"/>
    <row r="1368" s="10" customFormat="1"/>
    <row r="1369" s="10" customFormat="1"/>
    <row r="1370" s="10" customFormat="1"/>
    <row r="1371" s="10" customFormat="1"/>
    <row r="1372" s="10" customFormat="1"/>
    <row r="1373" s="10" customFormat="1"/>
    <row r="1374" s="10" customFormat="1"/>
    <row r="1375" s="10" customFormat="1"/>
    <row r="1376" s="10" customFormat="1"/>
    <row r="1377" s="10" customFormat="1"/>
    <row r="1378" s="10" customFormat="1"/>
    <row r="1379" s="10" customFormat="1"/>
    <row r="1380" s="10" customFormat="1"/>
    <row r="1381" s="10" customFormat="1"/>
    <row r="1382" s="10" customFormat="1"/>
    <row r="1383" s="10" customFormat="1"/>
    <row r="1384" s="10" customFormat="1"/>
    <row r="1385" s="10" customFormat="1"/>
    <row r="1386" s="10" customFormat="1"/>
    <row r="1387" s="10" customFormat="1"/>
    <row r="1388" s="10" customFormat="1"/>
    <row r="1389" s="10" customFormat="1"/>
    <row r="1390" s="10" customFormat="1"/>
    <row r="1391" s="10" customFormat="1"/>
    <row r="1392" s="10" customFormat="1"/>
    <row r="1393" s="10" customFormat="1"/>
    <row r="1394" s="10" customFormat="1"/>
    <row r="1395" s="10" customFormat="1"/>
    <row r="1396" s="10" customFormat="1"/>
    <row r="1397" s="10" customFormat="1"/>
    <row r="1398" s="10" customFormat="1"/>
    <row r="1399" s="10" customFormat="1"/>
    <row r="1400" s="10" customFormat="1"/>
    <row r="1401" s="10" customFormat="1"/>
    <row r="1402" s="10" customFormat="1"/>
    <row r="1403" s="10" customFormat="1"/>
    <row r="1404" s="10" customFormat="1"/>
    <row r="1405" s="10" customFormat="1"/>
    <row r="1406" s="10" customFormat="1"/>
    <row r="1407" s="10" customFormat="1"/>
    <row r="1408" s="10" customFormat="1"/>
    <row r="1409" s="10" customFormat="1"/>
    <row r="1410" s="10" customFormat="1"/>
    <row r="1411" s="10" customFormat="1"/>
    <row r="1412" s="10" customFormat="1"/>
    <row r="1413" s="10" customFormat="1"/>
    <row r="1414" s="10" customFormat="1"/>
    <row r="1415" s="10" customFormat="1"/>
    <row r="1416" s="10" customFormat="1"/>
    <row r="1417" s="10" customFormat="1"/>
    <row r="1418" s="10" customFormat="1"/>
    <row r="1419" s="10" customFormat="1"/>
    <row r="1420" s="10" customFormat="1"/>
    <row r="1421" s="10" customFormat="1"/>
    <row r="1422" s="10" customFormat="1"/>
    <row r="1423" s="10" customFormat="1"/>
    <row r="1424" s="10" customFormat="1"/>
    <row r="1425" s="10" customFormat="1"/>
    <row r="1426" s="10" customFormat="1"/>
    <row r="1427" s="10" customFormat="1"/>
    <row r="1428" s="10" customFormat="1"/>
    <row r="1429" s="10" customFormat="1"/>
    <row r="1430" s="10" customFormat="1"/>
    <row r="1431" s="10" customFormat="1"/>
    <row r="1432" s="10" customFormat="1"/>
    <row r="1433" s="10" customFormat="1"/>
    <row r="1434" s="10" customFormat="1"/>
    <row r="1435" s="10" customFormat="1"/>
    <row r="1436" s="10" customFormat="1"/>
    <row r="1437" s="10" customFormat="1"/>
    <row r="1438" s="10" customFormat="1"/>
    <row r="1439" s="10" customFormat="1"/>
    <row r="1440" s="10" customFormat="1"/>
    <row r="1441" s="10" customFormat="1"/>
    <row r="1442" s="10" customFormat="1"/>
    <row r="1443" s="10" customFormat="1"/>
    <row r="1444" s="10" customFormat="1"/>
    <row r="1445" s="10" customFormat="1"/>
    <row r="1446" s="10" customFormat="1"/>
    <row r="1447" s="10" customFormat="1"/>
    <row r="1448" s="10" customFormat="1"/>
    <row r="1449" s="10" customFormat="1"/>
    <row r="1450" s="10" customFormat="1"/>
    <row r="1451" s="10" customFormat="1"/>
    <row r="1452" s="10" customFormat="1"/>
    <row r="1453" s="10" customFormat="1"/>
    <row r="1454" s="10" customFormat="1"/>
    <row r="1455" s="10" customFormat="1"/>
    <row r="145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10" customFormat="1"/>
    <row r="1474" s="10" customFormat="1"/>
    <row r="1475" s="10" customFormat="1"/>
    <row r="1476" s="10" customFormat="1"/>
    <row r="1477" s="10" customFormat="1"/>
    <row r="1478" s="10" customFormat="1"/>
    <row r="1479" s="10" customFormat="1"/>
    <row r="1480" s="10" customFormat="1"/>
    <row r="1481" s="10" customFormat="1"/>
    <row r="1482" s="10" customFormat="1"/>
    <row r="1483" s="10" customFormat="1"/>
    <row r="1484" s="10" customFormat="1"/>
    <row r="1485" s="10" customFormat="1"/>
    <row r="1486" s="10" customFormat="1"/>
    <row r="1487" s="10" customFormat="1"/>
    <row r="1488" s="10" customFormat="1"/>
    <row r="1489" s="10" customFormat="1"/>
    <row r="1490" s="10" customFormat="1"/>
    <row r="1491" s="10" customFormat="1"/>
    <row r="1492" s="10" customFormat="1"/>
    <row r="1493" s="10" customFormat="1"/>
    <row r="1494" s="10" customFormat="1"/>
    <row r="1495" s="10" customFormat="1"/>
    <row r="1496" s="10" customFormat="1"/>
    <row r="1497" s="10" customFormat="1"/>
    <row r="1498" s="10" customFormat="1"/>
    <row r="1499" s="10" customFormat="1"/>
    <row r="1500" s="10" customFormat="1"/>
    <row r="1501" s="10" customFormat="1"/>
    <row r="1502" s="10" customFormat="1"/>
    <row r="1503" s="10" customFormat="1"/>
    <row r="1504" s="10" customFormat="1"/>
    <row r="1505" s="10" customFormat="1"/>
    <row r="1506" s="10" customFormat="1"/>
    <row r="1507" s="10" customFormat="1"/>
    <row r="1508" s="10" customFormat="1"/>
    <row r="1509" s="10" customFormat="1"/>
    <row r="1510" s="10" customFormat="1"/>
    <row r="1511" s="10" customFormat="1"/>
    <row r="1512" s="10" customFormat="1"/>
    <row r="1513" s="10" customFormat="1"/>
    <row r="1514" s="10" customFormat="1"/>
    <row r="1515" s="10" customFormat="1"/>
    <row r="1516" s="10" customFormat="1"/>
    <row r="1517" s="10" customFormat="1"/>
    <row r="1518" s="10" customFormat="1"/>
    <row r="1519" s="10" customFormat="1"/>
    <row r="1520" s="10" customFormat="1"/>
    <row r="1521" s="10" customFormat="1"/>
    <row r="1522" s="10" customFormat="1"/>
    <row r="1523" s="10" customFormat="1"/>
    <row r="1524" s="10" customFormat="1"/>
    <row r="1525" s="10" customFormat="1"/>
    <row r="1526" s="10" customFormat="1"/>
    <row r="1527" s="10" customFormat="1"/>
    <row r="1528" s="10" customFormat="1"/>
    <row r="1529" s="10" customFormat="1"/>
    <row r="1530" s="10" customFormat="1"/>
    <row r="1531" s="10" customFormat="1"/>
    <row r="1532" s="10" customFormat="1"/>
    <row r="1533" s="10" customFormat="1"/>
    <row r="1534" s="10" customFormat="1"/>
    <row r="1535" s="10" customFormat="1"/>
    <row r="1536" s="10" customFormat="1"/>
    <row r="1537" s="10" customFormat="1"/>
    <row r="1538" s="10" customFormat="1"/>
    <row r="1539" s="10" customFormat="1"/>
    <row r="1540" s="10" customFormat="1"/>
    <row r="1541" s="10" customFormat="1"/>
    <row r="1542" s="10" customFormat="1"/>
    <row r="1543" s="10" customFormat="1"/>
    <row r="1544" s="10" customFormat="1"/>
    <row r="1545" s="10" customFormat="1"/>
    <row r="1546" s="10" customFormat="1"/>
    <row r="1547" s="10" customFormat="1"/>
    <row r="1548" s="10" customFormat="1"/>
    <row r="1549" s="10" customFormat="1"/>
    <row r="1550" s="10" customFormat="1"/>
    <row r="1551" s="10" customFormat="1"/>
    <row r="1552" s="10" customFormat="1"/>
    <row r="1553" s="10" customFormat="1"/>
    <row r="1554" s="10" customFormat="1"/>
    <row r="1555" s="10" customFormat="1"/>
    <row r="1556" s="10" customFormat="1"/>
    <row r="1557" s="10" customFormat="1"/>
    <row r="1558" s="10" customFormat="1"/>
    <row r="1559" s="10" customFormat="1"/>
    <row r="1560" s="10" customFormat="1"/>
    <row r="1561" s="10" customFormat="1"/>
    <row r="1562" s="10" customFormat="1"/>
    <row r="1563" s="10" customFormat="1"/>
    <row r="1564" s="10" customFormat="1"/>
    <row r="1565" s="10" customFormat="1"/>
    <row r="1566" s="10" customFormat="1"/>
    <row r="1567" s="10" customFormat="1"/>
    <row r="1568" s="10" customFormat="1"/>
    <row r="1569" s="10" customFormat="1"/>
    <row r="1570" s="10" customFormat="1"/>
    <row r="1571" s="10" customFormat="1"/>
    <row r="1572" s="10" customFormat="1"/>
    <row r="1573" s="10" customFormat="1"/>
    <row r="1574" s="10" customFormat="1"/>
    <row r="1575" s="10" customFormat="1"/>
    <row r="1576" s="10" customFormat="1"/>
    <row r="1577" s="10" customFormat="1"/>
    <row r="1578" s="10" customFormat="1"/>
    <row r="1579" s="10" customFormat="1"/>
    <row r="1580" s="10" customFormat="1"/>
    <row r="1581" s="10" customFormat="1"/>
    <row r="1582" s="10" customFormat="1"/>
    <row r="1583" s="10" customFormat="1"/>
    <row r="1584" s="10" customFormat="1"/>
    <row r="1585" s="10" customFormat="1"/>
    <row r="1586" s="10" customFormat="1"/>
    <row r="1587" s="10" customFormat="1"/>
    <row r="1588" s="10" customFormat="1"/>
    <row r="1589" s="10" customFormat="1"/>
    <row r="1590" s="10" customFormat="1"/>
    <row r="1591" s="10" customFormat="1"/>
    <row r="1592" s="10" customFormat="1"/>
    <row r="1593" s="10" customFormat="1"/>
    <row r="1594" s="10" customFormat="1"/>
    <row r="1595" s="10" customFormat="1"/>
    <row r="1596" s="10" customFormat="1"/>
    <row r="1597" s="10" customFormat="1"/>
    <row r="1598" s="10" customFormat="1"/>
    <row r="1599" s="10" customFormat="1"/>
    <row r="1600" s="10" customFormat="1"/>
    <row r="1601" s="10" customFormat="1"/>
    <row r="1602" s="10" customFormat="1"/>
    <row r="1603" s="10" customFormat="1"/>
    <row r="1604" s="10" customFormat="1"/>
    <row r="1605" s="10" customFormat="1"/>
    <row r="1606" s="10" customFormat="1"/>
    <row r="1607" s="10" customFormat="1"/>
    <row r="1608" s="10" customFormat="1"/>
    <row r="1609" s="10" customFormat="1"/>
    <row r="1610" s="10" customFormat="1"/>
    <row r="1611" s="10" customFormat="1"/>
    <row r="1612" s="10" customFormat="1"/>
    <row r="1613" s="10" customFormat="1"/>
    <row r="1614" s="10" customFormat="1"/>
    <row r="1615" s="10" customFormat="1"/>
    <row r="1616" s="10" customFormat="1"/>
    <row r="1617" s="10" customFormat="1"/>
    <row r="1618" s="10" customFormat="1"/>
    <row r="1619" s="10" customFormat="1"/>
    <row r="1620" s="10" customFormat="1"/>
    <row r="1621" s="10" customFormat="1"/>
    <row r="1622" s="10" customFormat="1"/>
    <row r="1623" s="10" customFormat="1"/>
    <row r="1624" s="10" customFormat="1"/>
    <row r="1625" s="10" customFormat="1"/>
    <row r="1626" s="10" customFormat="1"/>
    <row r="1627" s="10" customFormat="1"/>
    <row r="1628" s="10" customFormat="1"/>
    <row r="1629" s="10" customFormat="1"/>
    <row r="1630" s="10" customFormat="1"/>
    <row r="1631" s="10" customFormat="1"/>
    <row r="1632" s="10" customFormat="1"/>
    <row r="1633" s="10" customFormat="1"/>
    <row r="1634" s="10" customFormat="1"/>
    <row r="1635" s="10" customFormat="1"/>
    <row r="1636" s="10" customFormat="1"/>
    <row r="1637" s="10" customFormat="1"/>
    <row r="1638" s="10" customFormat="1"/>
    <row r="1639" s="10" customFormat="1"/>
    <row r="1640" s="10" customFormat="1"/>
    <row r="1641" s="10" customFormat="1"/>
    <row r="1642" s="10" customFormat="1"/>
    <row r="1643" s="10" customFormat="1"/>
    <row r="1644" s="10" customFormat="1"/>
    <row r="1645" s="10" customFormat="1"/>
    <row r="1646" s="10" customFormat="1"/>
    <row r="1647" s="10" customFormat="1"/>
    <row r="1648" s="10" customFormat="1"/>
    <row r="1649" s="10" customFormat="1"/>
    <row r="1650" s="10" customFormat="1"/>
    <row r="1651" s="10" customFormat="1"/>
    <row r="1652" s="10" customFormat="1"/>
    <row r="1653" s="10" customFormat="1"/>
    <row r="1654" s="10" customFormat="1"/>
    <row r="1655" s="10" customFormat="1"/>
    <row r="1656" s="10" customFormat="1"/>
    <row r="1657" s="10" customFormat="1"/>
    <row r="1658" s="10" customFormat="1"/>
    <row r="1659" s="10" customFormat="1"/>
    <row r="1660" s="10" customFormat="1"/>
    <row r="1661" s="10" customFormat="1"/>
    <row r="1662" s="10" customFormat="1"/>
    <row r="1663" s="10" customFormat="1"/>
    <row r="1664" s="10" customFormat="1"/>
    <row r="1665" s="10" customFormat="1"/>
    <row r="1666" s="10" customFormat="1"/>
    <row r="1667" s="10" customFormat="1"/>
    <row r="1668" s="10" customFormat="1"/>
    <row r="1669" s="10" customFormat="1"/>
    <row r="1670" s="10" customFormat="1"/>
    <row r="1671" s="10" customFormat="1"/>
    <row r="1672" s="10" customFormat="1"/>
    <row r="1673" s="10" customFormat="1"/>
    <row r="1674" s="10" customFormat="1"/>
    <row r="1675" s="10" customFormat="1"/>
    <row r="1676" s="10" customFormat="1"/>
    <row r="1677" s="10" customFormat="1"/>
    <row r="1678" s="10" customFormat="1"/>
    <row r="1679" s="10" customFormat="1"/>
    <row r="1680" s="10" customFormat="1"/>
    <row r="1681" s="10" customFormat="1"/>
    <row r="1682" s="10" customFormat="1"/>
    <row r="1683" s="10" customFormat="1"/>
    <row r="1684" s="10" customFormat="1"/>
    <row r="1685" s="10" customFormat="1"/>
    <row r="1686" s="10" customFormat="1"/>
    <row r="1687" s="10" customFormat="1"/>
    <row r="1688" s="10" customFormat="1"/>
    <row r="1689" s="10" customFormat="1"/>
    <row r="1690" s="10" customFormat="1"/>
    <row r="1691" s="10" customFormat="1"/>
    <row r="1692" s="10" customFormat="1"/>
    <row r="1693" s="10" customFormat="1"/>
    <row r="1694" s="10" customFormat="1"/>
    <row r="1695" s="10" customFormat="1"/>
    <row r="1696" s="10" customFormat="1"/>
    <row r="1697" s="10" customFormat="1"/>
    <row r="1698" s="10" customFormat="1"/>
    <row r="1699" s="10" customFormat="1"/>
    <row r="1700" s="10" customFormat="1"/>
    <row r="1701" s="10" customFormat="1"/>
    <row r="1702" s="10" customFormat="1"/>
    <row r="1703" s="10" customFormat="1"/>
    <row r="1704" s="10" customFormat="1"/>
    <row r="1705" s="10" customFormat="1"/>
    <row r="1706" s="10" customFormat="1"/>
    <row r="1707" s="10" customFormat="1"/>
    <row r="1708" s="10" customFormat="1"/>
    <row r="1709" s="10" customFormat="1"/>
    <row r="1710" s="10" customFormat="1"/>
    <row r="1711" s="10" customFormat="1"/>
    <row r="1712" s="10" customFormat="1"/>
    <row r="1713" s="10" customFormat="1"/>
    <row r="1714" s="10" customFormat="1"/>
    <row r="1715" s="10" customFormat="1"/>
    <row r="1716" s="10" customFormat="1"/>
    <row r="1717" s="10" customFormat="1"/>
    <row r="1718" s="10" customFormat="1"/>
    <row r="1719" s="10" customFormat="1"/>
    <row r="1720" s="10" customFormat="1"/>
    <row r="1721" s="10" customFormat="1"/>
    <row r="1722" s="10" customFormat="1"/>
    <row r="1723" s="10" customFormat="1"/>
    <row r="1724" s="10" customFormat="1"/>
    <row r="1725" s="10" customFormat="1"/>
    <row r="1726" s="10" customFormat="1"/>
    <row r="1727" s="10" customFormat="1"/>
    <row r="1728" s="10" customFormat="1"/>
    <row r="1729" s="10" customFormat="1"/>
    <row r="1730" s="10" customFormat="1"/>
    <row r="1731" s="10" customFormat="1"/>
    <row r="1732" s="10" customFormat="1"/>
    <row r="1733" s="10" customFormat="1"/>
    <row r="1734" s="10" customFormat="1"/>
    <row r="1735" s="10" customFormat="1"/>
    <row r="1736" s="10" customFormat="1"/>
    <row r="1737" s="10" customFormat="1"/>
    <row r="1738" s="10" customFormat="1"/>
    <row r="1739" s="10" customFormat="1"/>
    <row r="1740" s="10" customFormat="1"/>
    <row r="1741" s="10" customFormat="1"/>
    <row r="1742" s="10" customFormat="1"/>
    <row r="1743" s="10" customFormat="1"/>
    <row r="1744" s="10" customFormat="1"/>
    <row r="1745" s="10" customFormat="1"/>
    <row r="1746" s="10" customFormat="1"/>
    <row r="1747" s="10" customFormat="1"/>
    <row r="1748" s="10" customFormat="1"/>
    <row r="1749" s="10" customFormat="1"/>
    <row r="1750" s="10" customFormat="1"/>
    <row r="1751" s="10" customFormat="1"/>
    <row r="1752" s="10" customFormat="1"/>
    <row r="1753" s="10" customFormat="1"/>
    <row r="1754" s="10" customFormat="1"/>
    <row r="1755" s="10" customFormat="1"/>
    <row r="1756" s="10" customFormat="1"/>
    <row r="1757" s="10" customFormat="1"/>
    <row r="1758" s="10" customFormat="1"/>
    <row r="1759" s="10" customFormat="1"/>
    <row r="1760" s="10" customFormat="1"/>
    <row r="1761" s="10" customFormat="1"/>
    <row r="1762" s="10" customFormat="1"/>
    <row r="1763" s="10" customFormat="1"/>
    <row r="1764" s="10" customFormat="1"/>
    <row r="1765" s="10" customFormat="1"/>
    <row r="1766" s="10" customFormat="1"/>
    <row r="1767" s="10" customFormat="1"/>
    <row r="1768" s="10" customFormat="1"/>
    <row r="1769" s="10" customFormat="1"/>
    <row r="1770" s="10" customFormat="1"/>
    <row r="1771" s="10" customFormat="1"/>
    <row r="1772" s="10" customFormat="1"/>
    <row r="1773" s="10" customFormat="1"/>
    <row r="1774" s="10" customFormat="1"/>
    <row r="1775" s="10" customFormat="1"/>
    <row r="1776" s="10" customFormat="1"/>
    <row r="1777" s="10" customFormat="1"/>
    <row r="1778" s="10" customFormat="1"/>
    <row r="1779" s="10" customFormat="1"/>
    <row r="1780" s="10" customFormat="1"/>
    <row r="1781" s="10" customFormat="1"/>
    <row r="1782" s="10" customFormat="1"/>
    <row r="1783" s="10" customFormat="1"/>
    <row r="1784" s="10" customFormat="1"/>
    <row r="1785" s="10" customFormat="1"/>
    <row r="1786" s="10" customFormat="1"/>
    <row r="1787" s="10" customFormat="1"/>
    <row r="1788" s="10" customFormat="1"/>
    <row r="1789" s="10" customFormat="1"/>
    <row r="1790" s="10" customFormat="1"/>
    <row r="1791" s="10" customFormat="1"/>
    <row r="1792" s="10" customFormat="1"/>
    <row r="1793" s="10" customFormat="1"/>
    <row r="1794" s="10" customFormat="1"/>
    <row r="1795" s="10" customFormat="1"/>
    <row r="1796" s="10" customFormat="1"/>
    <row r="1797" s="10" customFormat="1"/>
    <row r="1798" s="10" customFormat="1"/>
    <row r="1799" s="10" customFormat="1"/>
    <row r="1800" s="10" customFormat="1"/>
    <row r="1801" s="10" customFormat="1"/>
    <row r="1802" s="10" customFormat="1"/>
    <row r="1803" s="10" customFormat="1"/>
    <row r="1804" s="10" customFormat="1"/>
    <row r="1805" s="10" customFormat="1"/>
    <row r="1806" s="10" customFormat="1"/>
    <row r="1807" s="10" customFormat="1"/>
    <row r="1808" s="10" customFormat="1"/>
    <row r="1809" s="10" customFormat="1"/>
    <row r="1810" s="10" customFormat="1"/>
    <row r="1811" s="10" customFormat="1"/>
    <row r="1812" s="10" customFormat="1"/>
    <row r="1813" s="10" customFormat="1"/>
    <row r="1814" s="10" customFormat="1"/>
    <row r="1815" s="10" customFormat="1"/>
    <row r="1816" s="10" customFormat="1"/>
    <row r="1817" s="10" customFormat="1"/>
    <row r="1818" s="10" customFormat="1"/>
    <row r="1819" s="10" customFormat="1"/>
    <row r="1820" s="10" customFormat="1"/>
    <row r="1821" s="10" customFormat="1"/>
    <row r="1822" s="10" customFormat="1"/>
    <row r="1823" s="10" customFormat="1"/>
    <row r="1824" s="10" customFormat="1"/>
    <row r="1825" s="10" customFormat="1"/>
    <row r="1826" s="10" customFormat="1"/>
    <row r="1827" s="10" customFormat="1"/>
    <row r="1828" s="10" customFormat="1"/>
    <row r="1829" s="10" customFormat="1"/>
    <row r="1830" s="10" customFormat="1"/>
    <row r="1831" s="10" customFormat="1"/>
    <row r="1832" s="10" customFormat="1"/>
    <row r="1833" s="10" customFormat="1"/>
    <row r="1834" s="10" customFormat="1"/>
    <row r="1835" s="10" customFormat="1"/>
    <row r="1836" s="10" customFormat="1"/>
    <row r="1837" s="10" customFormat="1"/>
    <row r="1838" s="10" customFormat="1"/>
    <row r="1839" s="10" customFormat="1"/>
    <row r="1840" s="10" customFormat="1"/>
    <row r="1841" s="10" customFormat="1"/>
    <row r="1842" s="10" customFormat="1"/>
    <row r="1843" s="10" customFormat="1"/>
    <row r="1844" s="10" customFormat="1"/>
    <row r="1845" s="10" customFormat="1"/>
    <row r="1846" s="10" customFormat="1"/>
    <row r="1847" s="10" customFormat="1"/>
    <row r="1848" s="10" customFormat="1"/>
    <row r="1849" s="10" customFormat="1"/>
    <row r="1850" s="10" customFormat="1"/>
    <row r="1851" s="10" customFormat="1"/>
    <row r="1852" s="10" customFormat="1"/>
    <row r="1853" s="10" customFormat="1"/>
    <row r="1854" s="10" customFormat="1"/>
    <row r="1855" s="10" customFormat="1"/>
    <row r="1856" s="10" customFormat="1"/>
    <row r="1857" s="10" customFormat="1"/>
    <row r="1858" s="10" customFormat="1"/>
    <row r="1859" s="10" customFormat="1"/>
    <row r="1860" s="10" customFormat="1"/>
    <row r="1861" s="10" customFormat="1"/>
    <row r="1862" s="10" customFormat="1"/>
    <row r="1863" s="10" customFormat="1"/>
    <row r="1864" s="10" customFormat="1"/>
    <row r="1865" s="10" customFormat="1"/>
    <row r="1866" s="10" customFormat="1"/>
    <row r="1867" s="10" customFormat="1"/>
    <row r="1868" s="10" customFormat="1"/>
    <row r="1869" s="10" customFormat="1"/>
    <row r="1870" s="10" customFormat="1"/>
    <row r="1871" s="10" customFormat="1"/>
    <row r="1872" s="10" customFormat="1"/>
    <row r="1873" s="10" customFormat="1"/>
    <row r="1874" s="10" customFormat="1"/>
    <row r="1875" s="10" customFormat="1"/>
    <row r="1876" s="10" customFormat="1"/>
    <row r="1877" s="10" customFormat="1"/>
    <row r="1878" s="10" customFormat="1"/>
    <row r="1879" s="10" customFormat="1"/>
    <row r="1880" s="10" customFormat="1"/>
    <row r="1881" s="10" customFormat="1"/>
    <row r="1882" s="10" customFormat="1"/>
    <row r="1883" s="10" customFormat="1"/>
    <row r="1884" s="10" customFormat="1"/>
    <row r="1885" s="10" customFormat="1"/>
    <row r="1886" s="10" customFormat="1"/>
    <row r="1887" s="10" customFormat="1"/>
    <row r="1888" s="10" customFormat="1"/>
    <row r="1889" s="10" customFormat="1"/>
    <row r="1890" s="10" customFormat="1"/>
    <row r="1891" s="10" customFormat="1"/>
    <row r="1892" s="10" customFormat="1"/>
    <row r="1893" s="10" customFormat="1"/>
    <row r="1894" s="10" customFormat="1"/>
    <row r="1895" s="10" customFormat="1"/>
    <row r="1896" s="10" customFormat="1"/>
    <row r="1897" s="10" customFormat="1"/>
    <row r="1898" s="10" customFormat="1"/>
    <row r="1899" s="10" customFormat="1"/>
    <row r="1900" s="10" customFormat="1"/>
    <row r="1901" s="10" customFormat="1"/>
    <row r="1902" s="10" customFormat="1"/>
    <row r="1903" s="10" customFormat="1"/>
    <row r="1904" s="10" customFormat="1"/>
    <row r="1905" s="10" customFormat="1"/>
    <row r="1906" s="10" customFormat="1"/>
    <row r="1907" s="10" customFormat="1"/>
    <row r="1908" s="10" customFormat="1"/>
    <row r="1909" s="10" customFormat="1"/>
    <row r="1910" s="10" customFormat="1"/>
    <row r="1911" s="10" customFormat="1"/>
    <row r="1912" s="10" customFormat="1"/>
    <row r="1913" s="10" customFormat="1"/>
    <row r="1914" s="10" customFormat="1"/>
    <row r="1915" s="10" customFormat="1"/>
    <row r="1916" s="10" customFormat="1"/>
    <row r="1917" s="10" customFormat="1"/>
    <row r="1918" s="10" customFormat="1"/>
    <row r="1919" s="10" customFormat="1"/>
    <row r="1920" s="10" customFormat="1"/>
    <row r="1921" s="10" customFormat="1"/>
    <row r="1922" s="10" customFormat="1"/>
    <row r="1923" s="10" customFormat="1"/>
    <row r="1924" s="10" customFormat="1"/>
    <row r="1925" s="10" customFormat="1"/>
    <row r="1926" s="10" customFormat="1"/>
    <row r="1927" s="10" customFormat="1"/>
    <row r="1928" s="10" customFormat="1"/>
    <row r="1929" s="10" customFormat="1"/>
    <row r="1930" s="10" customFormat="1"/>
    <row r="1931" s="10" customFormat="1"/>
    <row r="1932" s="10" customFormat="1"/>
    <row r="1933" s="10" customFormat="1"/>
    <row r="1934" s="10" customFormat="1"/>
    <row r="1935" s="10" customFormat="1"/>
    <row r="1936" s="10" customFormat="1"/>
    <row r="1937" s="10" customFormat="1"/>
    <row r="1938" s="10" customFormat="1"/>
    <row r="1939" s="10" customFormat="1"/>
    <row r="1940" s="10" customFormat="1"/>
    <row r="1941" s="10" customFormat="1"/>
    <row r="1942" s="10" customFormat="1"/>
    <row r="1943" s="10" customFormat="1"/>
    <row r="1944" s="10" customFormat="1"/>
    <row r="1945" s="10" customFormat="1"/>
    <row r="1946" s="10" customFormat="1"/>
    <row r="1947" s="10" customFormat="1"/>
    <row r="1948" s="10" customFormat="1"/>
    <row r="1949" s="10" customFormat="1"/>
    <row r="1950" s="10" customFormat="1"/>
    <row r="1951" s="10" customFormat="1"/>
    <row r="1952" s="10" customFormat="1"/>
    <row r="1953" s="10" customFormat="1"/>
    <row r="1954" s="10" customFormat="1"/>
    <row r="1955" s="10" customFormat="1"/>
    <row r="1956" s="10" customFormat="1"/>
    <row r="1957" s="10" customFormat="1"/>
    <row r="1958" s="10" customFormat="1"/>
    <row r="1959" s="10" customFormat="1"/>
    <row r="1960" s="10" customFormat="1"/>
    <row r="1961" s="10" customFormat="1"/>
    <row r="1962" s="10" customFormat="1"/>
    <row r="1963" s="10" customFormat="1"/>
    <row r="1964" s="10" customFormat="1"/>
    <row r="1965" s="10" customFormat="1"/>
    <row r="1966" s="10" customFormat="1"/>
    <row r="1967" s="10" customFormat="1"/>
    <row r="1968" s="10" customFormat="1"/>
    <row r="1969" s="10" customFormat="1"/>
    <row r="1970" s="10" customFormat="1"/>
    <row r="1971" s="10" customFormat="1"/>
    <row r="1972" s="10" customFormat="1"/>
    <row r="1973" s="10" customFormat="1"/>
    <row r="1974" s="10" customFormat="1"/>
    <row r="1975" s="10" customFormat="1"/>
    <row r="1976" s="10" customFormat="1"/>
    <row r="1977" s="10" customFormat="1"/>
    <row r="1978" s="10" customFormat="1"/>
    <row r="1979" s="10" customFormat="1"/>
    <row r="1980" s="10" customFormat="1"/>
    <row r="1981" s="10" customFormat="1"/>
    <row r="1982" s="10" customFormat="1"/>
    <row r="1983" s="10" customFormat="1"/>
    <row r="1984" s="10" customFormat="1"/>
    <row r="1985" s="10" customFormat="1"/>
    <row r="1986" s="10" customFormat="1"/>
    <row r="1987" s="10" customFormat="1"/>
    <row r="1988" s="10" customFormat="1"/>
    <row r="1989" s="10" customFormat="1"/>
    <row r="1990" s="10" customFormat="1"/>
    <row r="1991" s="10" customFormat="1"/>
    <row r="1992" s="10" customFormat="1"/>
    <row r="1993" s="10" customFormat="1"/>
    <row r="1994" s="10" customFormat="1"/>
    <row r="1995" s="10" customFormat="1"/>
    <row r="1996" s="10" customFormat="1"/>
    <row r="1997" s="10" customFormat="1"/>
    <row r="1998" s="10" customFormat="1"/>
    <row r="1999" s="10" customFormat="1"/>
    <row r="2000" s="10" customFormat="1"/>
    <row r="2001" s="10" customFormat="1"/>
    <row r="2002" s="10" customFormat="1"/>
    <row r="2003" s="10" customFormat="1"/>
    <row r="2004" s="10" customFormat="1"/>
    <row r="2005" s="10" customFormat="1"/>
    <row r="2006" s="10" customFormat="1"/>
    <row r="2007" s="10" customFormat="1"/>
    <row r="2008" s="10" customFormat="1"/>
    <row r="2009" s="10" customFormat="1"/>
    <row r="2010" s="10" customFormat="1"/>
    <row r="2011" s="10" customFormat="1"/>
    <row r="2012" s="10" customFormat="1"/>
    <row r="2013" s="10" customFormat="1"/>
    <row r="2014" s="10" customFormat="1"/>
    <row r="2015" s="10" customFormat="1"/>
    <row r="2016" s="10" customFormat="1"/>
    <row r="2017" s="10" customFormat="1"/>
    <row r="2018" s="10" customFormat="1"/>
    <row r="2019" s="10" customFormat="1"/>
    <row r="2020" s="10" customFormat="1"/>
    <row r="2021" s="10" customFormat="1"/>
    <row r="2022" s="10" customFormat="1"/>
    <row r="2023" s="10" customFormat="1"/>
    <row r="2024" s="10" customFormat="1"/>
    <row r="2025" s="10" customFormat="1"/>
    <row r="2026" s="10" customFormat="1"/>
    <row r="2027" s="10" customFormat="1"/>
    <row r="2028" s="10" customFormat="1"/>
    <row r="2029" s="10" customFormat="1"/>
    <row r="2030" s="10" customFormat="1"/>
    <row r="2031" s="10" customFormat="1"/>
    <row r="2032" s="10" customFormat="1"/>
    <row r="2033" s="10" customFormat="1"/>
    <row r="2034" s="10" customFormat="1"/>
    <row r="2035" s="10" customFormat="1"/>
    <row r="2036" s="10" customFormat="1"/>
    <row r="2037" s="10" customFormat="1"/>
    <row r="2038" s="10" customFormat="1"/>
    <row r="2039" s="10" customFormat="1"/>
    <row r="2040" s="10" customFormat="1"/>
    <row r="2041" s="10" customFormat="1"/>
    <row r="2042" s="10" customFormat="1"/>
    <row r="2043" s="10" customFormat="1"/>
    <row r="2044" s="10" customFormat="1"/>
    <row r="2045" s="10" customFormat="1"/>
    <row r="2046" s="10" customFormat="1"/>
    <row r="2047" s="10" customFormat="1"/>
    <row r="2048" s="10" customFormat="1"/>
    <row r="2049" s="10" customFormat="1"/>
    <row r="2050" s="10" customFormat="1"/>
    <row r="2051" s="10" customFormat="1"/>
    <row r="2052" s="10" customFormat="1"/>
    <row r="2053" s="10" customFormat="1"/>
    <row r="2054" s="10" customFormat="1"/>
    <row r="2055" s="10" customFormat="1"/>
    <row r="2056" s="10" customFormat="1"/>
    <row r="2057" s="10" customFormat="1"/>
    <row r="2058" s="10" customFormat="1"/>
    <row r="2059" s="10" customFormat="1"/>
    <row r="2060" s="10" customFormat="1"/>
    <row r="2061" s="10" customFormat="1"/>
    <row r="2062" s="10" customFormat="1"/>
    <row r="2063" s="10" customFormat="1"/>
    <row r="2064" s="10" customFormat="1"/>
    <row r="2065" s="10" customFormat="1"/>
    <row r="2066" s="10" customFormat="1"/>
    <row r="2067" s="10" customFormat="1"/>
    <row r="2068" s="10" customFormat="1"/>
    <row r="2069" s="10" customFormat="1"/>
    <row r="2070" s="10" customFormat="1"/>
    <row r="2071" s="10" customFormat="1"/>
    <row r="2072" s="10" customFormat="1"/>
    <row r="2073" s="10" customFormat="1"/>
    <row r="2074" s="10" customFormat="1"/>
    <row r="2075" s="10" customFormat="1"/>
    <row r="2076" s="10" customFormat="1"/>
    <row r="2077" s="10" customFormat="1"/>
    <row r="2078" s="10" customFormat="1"/>
    <row r="2079" s="10" customFormat="1"/>
    <row r="2080" s="10" customFormat="1"/>
    <row r="2081" s="10" customFormat="1"/>
    <row r="2082" s="10" customFormat="1"/>
    <row r="2083" s="10" customFormat="1"/>
    <row r="2084" s="10" customFormat="1"/>
    <row r="2085" s="10" customFormat="1"/>
    <row r="2086" s="10" customFormat="1"/>
    <row r="2087" s="10" customFormat="1"/>
    <row r="2088" s="10" customFormat="1"/>
    <row r="2089" s="10" customFormat="1"/>
    <row r="2090" s="10" customFormat="1"/>
    <row r="2091" s="10" customFormat="1"/>
    <row r="2092" s="10" customFormat="1"/>
    <row r="2093" s="10" customFormat="1"/>
    <row r="2094" s="10" customFormat="1"/>
    <row r="2095" s="10" customFormat="1"/>
    <row r="2096" s="10" customFormat="1"/>
    <row r="2097" s="10" customFormat="1"/>
    <row r="2098" s="10" customFormat="1"/>
    <row r="2099" s="10" customFormat="1"/>
    <row r="2100" s="10" customFormat="1"/>
    <row r="2101" s="10" customFormat="1"/>
    <row r="2102" s="10" customFormat="1"/>
    <row r="2103" s="10" customFormat="1"/>
    <row r="2104" s="10" customFormat="1"/>
    <row r="2105" s="10" customFormat="1"/>
    <row r="2106" s="10" customFormat="1"/>
    <row r="2107" s="10" customFormat="1"/>
    <row r="2108" s="10" customFormat="1"/>
    <row r="2109" s="10" customFormat="1"/>
    <row r="2110" s="10" customFormat="1"/>
    <row r="2111" s="10" customFormat="1"/>
    <row r="2112" s="10" customFormat="1"/>
    <row r="2113" s="10" customFormat="1"/>
    <row r="2114" s="10" customFormat="1"/>
    <row r="2115" s="10" customFormat="1"/>
    <row r="2116" s="10" customFormat="1"/>
    <row r="2117" s="10" customFormat="1"/>
    <row r="2118" s="10" customFormat="1"/>
    <row r="2119" s="10" customFormat="1"/>
    <row r="2120" s="10" customFormat="1"/>
    <row r="2121" s="10" customFormat="1"/>
    <row r="2122" s="10" customFormat="1"/>
    <row r="2123" s="10" customFormat="1"/>
    <row r="2124" s="10" customFormat="1"/>
    <row r="2125" s="10" customFormat="1"/>
    <row r="2126" s="10" customFormat="1"/>
    <row r="2127" s="10" customFormat="1"/>
    <row r="2128" s="10" customFormat="1"/>
    <row r="2129" s="10" customFormat="1"/>
    <row r="2130" s="10" customFormat="1"/>
    <row r="2131" s="10" customFormat="1"/>
    <row r="2132" s="10" customFormat="1"/>
    <row r="2133" s="10" customFormat="1"/>
    <row r="2134" s="10" customFormat="1"/>
    <row r="2135" s="10" customFormat="1"/>
    <row r="2136" s="10" customFormat="1"/>
    <row r="2137" s="10" customFormat="1"/>
    <row r="2138" s="10" customFormat="1"/>
    <row r="2139" s="10" customFormat="1"/>
    <row r="2140" s="10" customFormat="1"/>
    <row r="2141" s="10" customFormat="1"/>
    <row r="2142" s="10" customFormat="1"/>
    <row r="2143" s="10" customFormat="1"/>
    <row r="2144" s="10" customFormat="1"/>
    <row r="2145" s="10" customFormat="1"/>
    <row r="2146" s="10" customFormat="1"/>
    <row r="2147" s="10" customFormat="1"/>
    <row r="2148" s="10" customFormat="1"/>
    <row r="2149" s="10" customFormat="1"/>
    <row r="2150" s="10" customFormat="1"/>
    <row r="2151" s="10" customFormat="1"/>
    <row r="2152" s="10" customFormat="1"/>
    <row r="2153" s="10" customFormat="1"/>
    <row r="2154" s="10" customFormat="1"/>
    <row r="2155" s="10" customFormat="1"/>
    <row r="2156" s="10" customFormat="1"/>
    <row r="2157" s="10" customFormat="1"/>
    <row r="2158" s="10" customFormat="1"/>
    <row r="2159" s="10" customFormat="1"/>
    <row r="2160" s="10" customFormat="1"/>
    <row r="2161" s="10" customFormat="1"/>
    <row r="2162" s="10" customFormat="1"/>
    <row r="2163" s="10" customFormat="1"/>
    <row r="2164" s="10" customFormat="1"/>
    <row r="2165" s="10" customFormat="1"/>
    <row r="2166" s="10" customFormat="1"/>
    <row r="2167" s="10" customFormat="1"/>
    <row r="2168" s="10" customFormat="1"/>
    <row r="2169" s="10" customFormat="1"/>
    <row r="2170" s="10" customFormat="1"/>
    <row r="2171" s="10" customFormat="1"/>
    <row r="2172" s="10" customFormat="1"/>
    <row r="2173" s="10" customFormat="1"/>
    <row r="2174" s="10" customFormat="1"/>
    <row r="2175" s="10" customFormat="1"/>
    <row r="2176" s="10" customFormat="1"/>
    <row r="2177" s="10" customFormat="1"/>
    <row r="2178" s="10" customFormat="1"/>
    <row r="2179" s="10" customFormat="1"/>
    <row r="2180" s="10" customFormat="1"/>
    <row r="2181" s="10" customFormat="1"/>
    <row r="2182" s="10" customFormat="1"/>
    <row r="2183" s="10" customFormat="1"/>
    <row r="2184" s="10" customFormat="1"/>
    <row r="2185" s="10" customFormat="1"/>
    <row r="2186" s="10" customFormat="1"/>
    <row r="2187" s="10" customFormat="1"/>
    <row r="2188" s="10" customFormat="1"/>
    <row r="2189" s="10" customFormat="1"/>
    <row r="2190" s="10" customFormat="1"/>
    <row r="2191" s="10" customFormat="1"/>
    <row r="2192" s="10" customFormat="1"/>
    <row r="2193" s="10" customFormat="1"/>
    <row r="2194" s="10" customFormat="1"/>
    <row r="2195" s="10" customFormat="1"/>
    <row r="2196" s="10" customFormat="1"/>
    <row r="2197" s="10" customFormat="1"/>
    <row r="2198" s="10" customFormat="1"/>
    <row r="2199" s="10" customFormat="1"/>
    <row r="2200" s="10" customFormat="1"/>
    <row r="2201" s="10" customFormat="1"/>
    <row r="2202" s="10" customFormat="1"/>
    <row r="2203" s="10" customFormat="1"/>
    <row r="2204" s="10" customFormat="1"/>
    <row r="2205" s="10" customFormat="1"/>
    <row r="2206" s="10" customFormat="1"/>
    <row r="2207" s="10" customFormat="1"/>
    <row r="2208" s="10" customFormat="1"/>
    <row r="2209" s="10" customFormat="1"/>
    <row r="2210" s="10" customFormat="1"/>
    <row r="2211" s="10" customFormat="1"/>
    <row r="2212" s="10" customFormat="1"/>
    <row r="2213" s="10" customFormat="1"/>
    <row r="2214" s="10" customFormat="1"/>
    <row r="2215" s="10" customFormat="1"/>
    <row r="2216" s="10" customFormat="1"/>
    <row r="2217" s="10" customFormat="1"/>
    <row r="2218" s="10" customFormat="1"/>
    <row r="2219" s="10" customFormat="1"/>
    <row r="2220" s="10" customFormat="1"/>
    <row r="2221" s="10" customFormat="1"/>
    <row r="2222" s="10" customFormat="1"/>
    <row r="2223" s="10" customFormat="1"/>
    <row r="2224" s="10" customFormat="1"/>
    <row r="2225" s="10" customFormat="1"/>
    <row r="2226" s="10" customFormat="1"/>
    <row r="2227" s="10" customFormat="1"/>
    <row r="2228" s="10" customFormat="1"/>
    <row r="2229" s="10" customFormat="1"/>
    <row r="2230" s="10" customFormat="1"/>
    <row r="2231" s="10" customFormat="1"/>
    <row r="2232" s="10" customFormat="1"/>
    <row r="2233" s="10" customFormat="1"/>
    <row r="2234" s="10" customFormat="1"/>
    <row r="2235" s="10" customFormat="1"/>
    <row r="2236" s="10" customFormat="1"/>
    <row r="2237" s="10" customFormat="1"/>
    <row r="2238" s="10" customFormat="1"/>
    <row r="2239" s="10" customFormat="1"/>
    <row r="2240" s="10" customFormat="1"/>
    <row r="2241" s="10" customFormat="1"/>
    <row r="2242" s="10" customFormat="1"/>
    <row r="2243" s="10" customFormat="1"/>
    <row r="2244" s="10" customFormat="1"/>
    <row r="2245" s="10" customFormat="1"/>
    <row r="2246" s="10" customFormat="1"/>
    <row r="2247" s="10" customFormat="1"/>
    <row r="2248" s="10" customFormat="1"/>
    <row r="2249" s="10" customFormat="1"/>
    <row r="2250" s="10" customFormat="1"/>
    <row r="2251" s="10" customFormat="1"/>
    <row r="2252" s="10" customFormat="1"/>
    <row r="2253" s="10" customFormat="1"/>
    <row r="2254" s="10" customFormat="1"/>
    <row r="2255" s="10" customFormat="1"/>
    <row r="2256" s="10" customFormat="1"/>
    <row r="2257" s="10" customFormat="1"/>
    <row r="2258" s="10" customFormat="1"/>
    <row r="2259" s="10" customFormat="1"/>
    <row r="2260" s="10" customFormat="1"/>
    <row r="2261" s="10" customFormat="1"/>
    <row r="2262" s="10" customFormat="1"/>
    <row r="2263" s="10" customFormat="1"/>
    <row r="2264" s="10" customFormat="1"/>
    <row r="2265" s="10" customFormat="1"/>
    <row r="2266" s="10" customFormat="1"/>
    <row r="2267" s="10" customFormat="1"/>
    <row r="2268" s="10" customFormat="1"/>
    <row r="2269" s="10" customFormat="1"/>
    <row r="2270" s="10" customFormat="1"/>
    <row r="2271" s="10" customFormat="1"/>
    <row r="2272" s="10" customFormat="1"/>
    <row r="2273" s="10" customFormat="1"/>
    <row r="2274" s="10" customFormat="1"/>
    <row r="2275" s="10" customFormat="1"/>
    <row r="2276" s="10" customFormat="1"/>
    <row r="2277" s="10" customFormat="1"/>
    <row r="2278" s="10" customFormat="1"/>
    <row r="2279" s="10" customFormat="1"/>
    <row r="2280" s="10" customFormat="1"/>
    <row r="2281" s="10" customFormat="1"/>
    <row r="2282" s="10" customFormat="1"/>
    <row r="2283" s="10" customFormat="1"/>
    <row r="2284" s="10" customFormat="1"/>
    <row r="2285" s="10" customFormat="1"/>
    <row r="2286" s="10" customFormat="1"/>
    <row r="2287" s="10" customFormat="1"/>
    <row r="2288" s="10" customFormat="1"/>
    <row r="2289" s="10" customFormat="1"/>
    <row r="2290" s="10" customFormat="1"/>
    <row r="2291" s="10" customFormat="1"/>
    <row r="2292" s="10" customFormat="1"/>
    <row r="2293" s="10" customFormat="1"/>
    <row r="2294" s="10" customFormat="1"/>
    <row r="2295" s="10" customFormat="1"/>
    <row r="2296" s="10" customFormat="1"/>
    <row r="2297" s="10" customFormat="1"/>
    <row r="2298" s="10" customFormat="1"/>
    <row r="2299" s="10" customFormat="1"/>
    <row r="2300" s="10" customFormat="1"/>
    <row r="2301" s="10" customFormat="1"/>
    <row r="2302" s="10" customFormat="1"/>
    <row r="2303" s="10" customFormat="1"/>
    <row r="2304" s="10" customFormat="1"/>
    <row r="2305" s="10" customFormat="1"/>
    <row r="2306" s="10" customFormat="1"/>
    <row r="2307" s="10" customFormat="1"/>
    <row r="2308" s="10" customFormat="1"/>
    <row r="2309" s="10" customFormat="1"/>
    <row r="2310" s="10" customFormat="1"/>
    <row r="2311" s="10" customFormat="1"/>
    <row r="2312" s="10" customFormat="1"/>
    <row r="2313" s="10" customFormat="1"/>
    <row r="2314" s="10" customFormat="1"/>
    <row r="2315" s="10" customFormat="1"/>
    <row r="2316" s="10" customFormat="1"/>
    <row r="2317" s="10" customFormat="1"/>
    <row r="2318" s="10" customFormat="1"/>
    <row r="2319" s="10" customFormat="1"/>
    <row r="2320" s="10" customFormat="1"/>
    <row r="2321" s="10" customFormat="1"/>
    <row r="2322" s="10" customFormat="1"/>
    <row r="2323" s="10" customFormat="1"/>
    <row r="2324" s="10" customFormat="1"/>
    <row r="2325" s="10" customFormat="1"/>
    <row r="2326" s="10" customFormat="1"/>
    <row r="2327" s="10" customFormat="1"/>
    <row r="2328" s="10" customFormat="1"/>
    <row r="2329" s="10" customFormat="1"/>
    <row r="2330" s="10" customFormat="1"/>
    <row r="2331" s="10" customFormat="1"/>
    <row r="2332" s="10" customFormat="1"/>
    <row r="2333" s="10" customFormat="1"/>
    <row r="2334" s="10" customFormat="1"/>
    <row r="2335" s="10" customFormat="1"/>
    <row r="2336" s="10" customFormat="1"/>
    <row r="2337" s="10" customFormat="1"/>
    <row r="2338" s="10" customFormat="1"/>
    <row r="2339" s="10" customFormat="1"/>
    <row r="2340" s="10" customFormat="1"/>
    <row r="2341" s="10" customFormat="1"/>
    <row r="2342" s="10" customFormat="1"/>
    <row r="2343" s="10" customFormat="1"/>
    <row r="2344" s="10" customFormat="1"/>
    <row r="2345" s="10" customFormat="1"/>
    <row r="2346" s="10" customFormat="1"/>
    <row r="2347" s="10" customFormat="1"/>
    <row r="2348" s="10" customFormat="1"/>
    <row r="2349" s="10" customFormat="1"/>
    <row r="2350" s="10" customFormat="1"/>
    <row r="2351" s="10" customFormat="1"/>
    <row r="2352" s="10" customFormat="1"/>
    <row r="2353" s="10" customFormat="1"/>
    <row r="2354" s="10" customFormat="1"/>
    <row r="2355" s="10" customFormat="1"/>
    <row r="2356" s="10" customFormat="1"/>
    <row r="2357" s="10" customFormat="1"/>
    <row r="2358" s="10" customFormat="1"/>
    <row r="2359" s="10" customFormat="1"/>
    <row r="2360" s="10" customFormat="1"/>
    <row r="2361" s="10" customFormat="1"/>
    <row r="2362" s="10" customFormat="1"/>
    <row r="2363" s="10" customFormat="1"/>
    <row r="2364" s="10" customFormat="1"/>
    <row r="2365" s="10" customFormat="1"/>
    <row r="2366" s="10" customFormat="1"/>
    <row r="2367" s="10" customFormat="1"/>
    <row r="2368" s="10" customFormat="1"/>
    <row r="2369" s="10" customFormat="1"/>
    <row r="2370" s="10" customFormat="1"/>
    <row r="2371" s="10" customFormat="1"/>
    <row r="2372" s="10" customFormat="1"/>
    <row r="2373" s="10" customFormat="1"/>
    <row r="2374" s="10" customFormat="1"/>
    <row r="2375" s="10" customFormat="1"/>
    <row r="2376" s="10" customFormat="1"/>
    <row r="2377" s="10" customFormat="1"/>
    <row r="2378" s="10" customFormat="1"/>
    <row r="2379" s="10" customFormat="1"/>
    <row r="2380" s="10" customFormat="1"/>
    <row r="2381" s="10" customFormat="1"/>
    <row r="2382" s="10" customFormat="1"/>
    <row r="2383" s="10" customFormat="1"/>
    <row r="2384" s="10" customFormat="1"/>
    <row r="2385" s="10" customFormat="1"/>
    <row r="2386" s="10" customFormat="1"/>
    <row r="2387" s="10" customFormat="1"/>
    <row r="2388" s="10" customFormat="1"/>
    <row r="2389" s="10" customFormat="1"/>
    <row r="2390" s="10" customFormat="1"/>
    <row r="2391" s="10" customFormat="1"/>
    <row r="2392" s="10" customFormat="1"/>
    <row r="2393" s="10" customFormat="1"/>
    <row r="2394" s="10" customFormat="1"/>
    <row r="2395" s="10" customFormat="1"/>
    <row r="2396" s="10" customFormat="1"/>
    <row r="2397" s="10" customFormat="1"/>
    <row r="2398" s="10" customFormat="1"/>
    <row r="2399" s="10" customFormat="1"/>
    <row r="2400" s="10" customFormat="1"/>
    <row r="2401" s="10" customFormat="1"/>
    <row r="2402" s="10" customFormat="1"/>
    <row r="2403" s="10" customFormat="1"/>
    <row r="2404" s="10" customFormat="1"/>
    <row r="2405" s="10" customFormat="1"/>
    <row r="2406" s="10" customFormat="1"/>
    <row r="2407" s="10" customFormat="1"/>
    <row r="2408" s="10" customFormat="1"/>
    <row r="2409" s="10" customFormat="1"/>
    <row r="2410" s="10" customFormat="1"/>
    <row r="2411" s="10" customFormat="1"/>
    <row r="2412" s="10" customFormat="1"/>
    <row r="2413" s="10" customFormat="1"/>
    <row r="2414" s="10" customFormat="1"/>
    <row r="2415" s="10" customFormat="1"/>
    <row r="2416" s="10" customFormat="1"/>
    <row r="2417" s="10" customFormat="1"/>
    <row r="2418" s="10" customFormat="1"/>
    <row r="2419" s="10" customFormat="1"/>
    <row r="2420" s="10" customFormat="1"/>
    <row r="2421" s="10" customFormat="1"/>
    <row r="2422" s="10" customFormat="1"/>
    <row r="2423" s="10" customFormat="1"/>
    <row r="2424" s="10" customFormat="1"/>
    <row r="2425" s="10" customFormat="1"/>
    <row r="2426" s="10" customFormat="1"/>
    <row r="2427" s="10" customFormat="1"/>
    <row r="2428" s="10" customFormat="1"/>
    <row r="2429" s="10" customFormat="1"/>
    <row r="2430" s="10" customFormat="1"/>
    <row r="2431" s="10" customFormat="1"/>
    <row r="2432" s="10" customFormat="1"/>
    <row r="2433" s="10" customFormat="1"/>
    <row r="2434" s="10" customFormat="1"/>
    <row r="2435" s="10" customFormat="1"/>
    <row r="2436" s="10" customFormat="1"/>
    <row r="2437" s="10" customFormat="1"/>
    <row r="2438" s="10" customFormat="1"/>
    <row r="2439" s="10" customFormat="1"/>
    <row r="2440" s="10" customFormat="1"/>
    <row r="2441" s="10" customFormat="1"/>
    <row r="2442" s="10" customFormat="1"/>
    <row r="2443" s="10" customFormat="1"/>
    <row r="2444" s="10" customFormat="1"/>
    <row r="2445" s="10" customFormat="1"/>
    <row r="2446" s="10" customFormat="1"/>
    <row r="2447" s="10" customFormat="1"/>
    <row r="2448" s="10" customFormat="1"/>
    <row r="2449" s="10" customFormat="1"/>
    <row r="2450" s="10" customFormat="1"/>
    <row r="2451" s="10" customFormat="1"/>
    <row r="2452" s="10" customFormat="1"/>
    <row r="2453" s="10" customFormat="1"/>
    <row r="2454" s="10" customFormat="1"/>
    <row r="2455" s="10" customFormat="1"/>
    <row r="2456" s="10" customFormat="1"/>
    <row r="2457" s="10" customFormat="1"/>
    <row r="2458" s="10" customFormat="1"/>
    <row r="2459" s="10" customFormat="1"/>
    <row r="2460" s="10" customFormat="1"/>
    <row r="2461" s="10" customFormat="1"/>
    <row r="2462" s="10" customFormat="1"/>
    <row r="2463" s="10" customFormat="1"/>
    <row r="2464" s="10" customFormat="1"/>
    <row r="2465" s="10" customFormat="1"/>
    <row r="2466" s="10" customFormat="1"/>
    <row r="2467" s="10" customFormat="1"/>
    <row r="2468" s="10" customFormat="1"/>
    <row r="2469" s="10" customFormat="1"/>
    <row r="2470" s="10" customFormat="1"/>
    <row r="2471" s="10" customFormat="1"/>
    <row r="2472" s="10" customFormat="1"/>
    <row r="2473" s="10" customFormat="1"/>
    <row r="2474" s="10" customFormat="1"/>
    <row r="2475" s="10" customFormat="1"/>
    <row r="2476" s="10" customFormat="1"/>
    <row r="2477" s="10" customFormat="1"/>
    <row r="2478" s="10" customFormat="1"/>
    <row r="2479" s="10" customFormat="1"/>
    <row r="2480" s="10" customFormat="1"/>
    <row r="2481" s="10" customFormat="1"/>
    <row r="2482" s="10" customFormat="1"/>
    <row r="2483" s="10" customFormat="1"/>
    <row r="2484" s="10" customFormat="1"/>
    <row r="2485" s="10" customFormat="1"/>
    <row r="2486" s="10" customFormat="1"/>
    <row r="2487" s="10" customFormat="1"/>
    <row r="2488" s="10" customFormat="1"/>
    <row r="2489" s="10" customFormat="1"/>
    <row r="2490" s="10" customFormat="1"/>
    <row r="2491" s="10" customFormat="1"/>
    <row r="2492" s="10" customFormat="1"/>
    <row r="2493" s="10" customFormat="1"/>
    <row r="2494" s="10" customFormat="1"/>
    <row r="2495" s="10" customFormat="1"/>
    <row r="2496" s="10" customFormat="1"/>
    <row r="2497" s="10" customFormat="1"/>
    <row r="2498" s="10" customFormat="1"/>
    <row r="2499" s="10" customFormat="1"/>
    <row r="2500" s="10" customFormat="1"/>
    <row r="2501" s="10" customFormat="1"/>
    <row r="2502" s="10" customFormat="1"/>
    <row r="2503" s="10" customFormat="1"/>
    <row r="2504" s="10" customFormat="1"/>
    <row r="2505" s="10" customFormat="1"/>
    <row r="2506" s="10" customFormat="1"/>
    <row r="2507" s="10" customFormat="1"/>
    <row r="2508" s="10" customFormat="1"/>
    <row r="2509" s="10" customFormat="1"/>
    <row r="2510" s="10" customFormat="1"/>
    <row r="2511" s="10" customFormat="1"/>
    <row r="2512" s="10" customFormat="1"/>
    <row r="2513" s="10" customFormat="1"/>
    <row r="2514" s="10" customFormat="1"/>
    <row r="2515" s="10" customFormat="1"/>
    <row r="2516" s="10" customFormat="1"/>
    <row r="2517" s="10" customFormat="1"/>
    <row r="2518" s="10" customFormat="1"/>
    <row r="2519" s="10" customFormat="1"/>
    <row r="2520" s="10" customFormat="1"/>
    <row r="2521" s="10" customFormat="1"/>
    <row r="2522" s="10" customFormat="1"/>
    <row r="2523" s="10" customFormat="1"/>
    <row r="2524" s="10" customFormat="1"/>
    <row r="2525" s="10" customFormat="1"/>
    <row r="2526" s="10" customFormat="1"/>
    <row r="2527" s="10" customFormat="1"/>
    <row r="2528" s="10" customFormat="1"/>
    <row r="2529" s="10" customFormat="1"/>
    <row r="2530" s="10" customFormat="1"/>
    <row r="2531" s="10" customFormat="1"/>
    <row r="2532" s="10" customFormat="1"/>
    <row r="2533" s="10" customFormat="1"/>
    <row r="2534" s="10" customFormat="1"/>
    <row r="2535" s="10" customFormat="1"/>
    <row r="2536" s="10" customFormat="1"/>
    <row r="2537" s="10" customFormat="1"/>
    <row r="2538" s="10" customFormat="1"/>
    <row r="2539" s="10" customFormat="1"/>
    <row r="2540" s="10" customFormat="1"/>
    <row r="2541" s="10" customFormat="1"/>
    <row r="2542" s="10" customFormat="1"/>
    <row r="2543" s="10" customFormat="1"/>
    <row r="2544" s="10" customFormat="1"/>
    <row r="2545" s="10" customFormat="1"/>
    <row r="2546" s="10" customFormat="1"/>
    <row r="2547" s="10" customFormat="1"/>
    <row r="2548" s="10" customFormat="1"/>
    <row r="2549" s="10" customFormat="1"/>
    <row r="2550" s="10" customFormat="1"/>
    <row r="2551" s="10" customFormat="1"/>
    <row r="2552" s="10" customFormat="1"/>
    <row r="2553" s="10" customFormat="1"/>
    <row r="2554" s="10" customFormat="1"/>
    <row r="2555" s="10" customFormat="1"/>
    <row r="2556" s="10" customFormat="1"/>
    <row r="2557" s="10" customFormat="1"/>
    <row r="2558" s="10" customFormat="1"/>
    <row r="2559" s="10" customFormat="1"/>
    <row r="2560" s="10" customFormat="1"/>
    <row r="2561" s="10" customFormat="1"/>
    <row r="2562" s="10" customFormat="1"/>
    <row r="2563" s="10" customFormat="1"/>
    <row r="2564" s="10" customFormat="1"/>
    <row r="2565" s="10" customFormat="1"/>
    <row r="2566" s="10" customFormat="1"/>
    <row r="2567" s="10" customFormat="1"/>
    <row r="2568" s="10" customFormat="1"/>
    <row r="2569" s="10" customFormat="1"/>
    <row r="2570" s="10" customFormat="1"/>
    <row r="2571" s="10" customFormat="1"/>
    <row r="2572" s="10" customFormat="1"/>
    <row r="2573" s="10" customFormat="1"/>
    <row r="2574" s="10" customFormat="1"/>
    <row r="2575" s="10" customFormat="1"/>
    <row r="2576" s="10" customFormat="1"/>
    <row r="2577" s="10" customFormat="1"/>
    <row r="2578" s="10" customFormat="1"/>
    <row r="2579" s="10" customFormat="1"/>
    <row r="2580" s="10" customFormat="1"/>
    <row r="2581" s="10" customFormat="1"/>
    <row r="2582" s="10" customFormat="1"/>
    <row r="2583" s="10" customFormat="1"/>
    <row r="2584" s="10" customFormat="1"/>
    <row r="2585" s="10" customFormat="1"/>
    <row r="2586" s="10" customFormat="1"/>
    <row r="2587" s="10" customFormat="1"/>
    <row r="2588" s="10" customFormat="1"/>
    <row r="2589" s="10" customFormat="1"/>
    <row r="2590" s="10" customFormat="1"/>
    <row r="2591" s="10" customFormat="1"/>
    <row r="2592" s="10" customFormat="1"/>
    <row r="2593" s="10" customFormat="1"/>
    <row r="2594" s="10" customFormat="1"/>
    <row r="2595" s="10" customFormat="1"/>
    <row r="2596" s="10" customFormat="1"/>
    <row r="2597" s="10" customFormat="1"/>
    <row r="2598" s="10" customFormat="1"/>
    <row r="2599" s="10" customFormat="1"/>
    <row r="2600" s="10" customFormat="1"/>
    <row r="2601" s="10" customFormat="1"/>
    <row r="2602" s="10" customFormat="1"/>
    <row r="2603" s="10" customFormat="1"/>
    <row r="2604" s="10" customFormat="1"/>
    <row r="2605" s="10" customFormat="1"/>
    <row r="2606" s="10" customFormat="1"/>
    <row r="2607" s="10" customFormat="1"/>
    <row r="2608" s="10" customFormat="1"/>
    <row r="2609" s="10" customFormat="1"/>
    <row r="2610" s="10" customFormat="1"/>
    <row r="2611" s="10" customFormat="1"/>
    <row r="2612" s="10" customFormat="1"/>
    <row r="2613" s="10" customFormat="1"/>
    <row r="2614" s="10" customFormat="1"/>
    <row r="2615" s="10" customFormat="1"/>
    <row r="2616" s="10" customFormat="1"/>
    <row r="2617" s="10" customFormat="1"/>
    <row r="2618" s="10" customFormat="1"/>
    <row r="2619" s="10" customFormat="1"/>
    <row r="2620" s="10" customFormat="1"/>
    <row r="2621" s="10" customFormat="1"/>
    <row r="2622" s="10" customFormat="1"/>
    <row r="2623" s="10" customFormat="1"/>
    <row r="2624" s="10" customFormat="1"/>
    <row r="2625" s="10" customFormat="1"/>
    <row r="2626" s="10" customFormat="1"/>
    <row r="2627" s="10" customFormat="1"/>
    <row r="2628" s="10" customFormat="1"/>
    <row r="2629" s="10" customFormat="1"/>
    <row r="2630" s="10" customFormat="1"/>
    <row r="2631" s="10" customFormat="1"/>
    <row r="2632" s="10" customFormat="1"/>
    <row r="2633" s="10" customFormat="1"/>
    <row r="2634" s="10" customFormat="1"/>
    <row r="2635" s="10" customFormat="1"/>
    <row r="2636" s="10" customFormat="1"/>
    <row r="2637" s="10" customFormat="1"/>
    <row r="2638" s="10" customFormat="1"/>
    <row r="2639" s="10" customFormat="1"/>
    <row r="2640" s="10" customFormat="1"/>
    <row r="2641" s="10" customFormat="1"/>
    <row r="2642" s="10" customFormat="1"/>
    <row r="2643" s="10" customFormat="1"/>
    <row r="2644" s="10" customFormat="1"/>
    <row r="2645" s="10" customFormat="1"/>
    <row r="2646" s="10" customFormat="1"/>
    <row r="2647" s="10" customFormat="1"/>
    <row r="2648" s="10" customFormat="1"/>
    <row r="2649" s="10" customFormat="1"/>
    <row r="2650" s="10" customFormat="1"/>
    <row r="2651" s="10" customFormat="1"/>
    <row r="2652" s="10" customFormat="1"/>
    <row r="2653" s="10" customFormat="1"/>
    <row r="2654" s="10" customFormat="1"/>
    <row r="2655" s="10" customFormat="1"/>
    <row r="2656" s="10" customFormat="1"/>
    <row r="2657" s="10" customFormat="1"/>
    <row r="2658" s="10" customFormat="1"/>
    <row r="2659" s="10" customFormat="1"/>
    <row r="2660" s="10" customFormat="1"/>
    <row r="2661" s="10" customFormat="1"/>
    <row r="2662" s="10" customFormat="1"/>
    <row r="2663" s="10" customFormat="1"/>
    <row r="2664" s="10" customFormat="1"/>
    <row r="2665" s="10" customFormat="1"/>
    <row r="2666" s="10" customFormat="1"/>
    <row r="2667" s="10" customFormat="1"/>
    <row r="2668" s="10" customFormat="1"/>
    <row r="2669" s="10" customFormat="1"/>
    <row r="2670" s="10" customFormat="1"/>
    <row r="2671" s="10" customFormat="1"/>
    <row r="2672" s="10" customFormat="1"/>
    <row r="2673" s="10" customFormat="1"/>
    <row r="2674" s="10" customFormat="1"/>
    <row r="2675" s="10" customFormat="1"/>
    <row r="2676" s="10" customFormat="1"/>
    <row r="2677" s="10" customFormat="1"/>
    <row r="2678" s="10" customFormat="1"/>
    <row r="2679" s="10" customFormat="1"/>
    <row r="2680" s="10" customFormat="1"/>
    <row r="2681" s="10" customFormat="1"/>
    <row r="2682" s="10" customFormat="1"/>
    <row r="2683" s="10" customFormat="1"/>
    <row r="2684" s="10" customFormat="1"/>
    <row r="2685" s="10" customFormat="1"/>
    <row r="2686" s="10" customFormat="1"/>
    <row r="2687" s="10" customFormat="1"/>
    <row r="2688" s="10" customFormat="1"/>
    <row r="2689" s="10" customFormat="1"/>
    <row r="2690" s="10" customFormat="1"/>
    <row r="2691" s="10" customFormat="1"/>
    <row r="2692" s="10" customFormat="1"/>
    <row r="2693" s="10" customFormat="1"/>
    <row r="2694" s="10" customFormat="1"/>
    <row r="2695" s="10" customFormat="1"/>
    <row r="2696" s="10" customFormat="1"/>
    <row r="2697" s="10" customFormat="1"/>
    <row r="2698" s="10" customFormat="1"/>
    <row r="2699" s="10" customFormat="1"/>
    <row r="2700" s="10" customFormat="1"/>
    <row r="2701" s="10" customFormat="1"/>
    <row r="2702" s="10" customFormat="1"/>
    <row r="2703" s="10" customFormat="1"/>
    <row r="2704" s="10" customFormat="1"/>
    <row r="2705" s="10" customFormat="1"/>
    <row r="2706" s="10" customFormat="1"/>
    <row r="2707" s="10" customFormat="1"/>
    <row r="2708" s="10" customFormat="1"/>
    <row r="2709" s="10" customFormat="1"/>
    <row r="2710" s="10" customFormat="1"/>
    <row r="2711" s="10" customFormat="1"/>
    <row r="2712" s="10" customFormat="1"/>
    <row r="2713" s="10" customFormat="1"/>
    <row r="2714" s="10" customFormat="1"/>
    <row r="2715" s="10" customFormat="1"/>
    <row r="2716" s="10" customFormat="1"/>
    <row r="2717" s="10" customFormat="1"/>
    <row r="2718" s="10" customFormat="1"/>
    <row r="2719" s="10" customFormat="1"/>
    <row r="2720" s="10" customFormat="1"/>
    <row r="2721" s="10" customFormat="1"/>
    <row r="2722" s="10" customFormat="1"/>
    <row r="2723" s="10" customFormat="1"/>
    <row r="2724" s="10" customFormat="1"/>
    <row r="2725" s="10" customFormat="1"/>
    <row r="2726" s="10" customFormat="1"/>
    <row r="2727" s="10" customFormat="1"/>
    <row r="2728" s="10" customFormat="1"/>
    <row r="2729" s="10" customFormat="1"/>
    <row r="2730" s="10" customFormat="1"/>
    <row r="2731" s="10" customFormat="1"/>
    <row r="2732" s="10" customFormat="1"/>
    <row r="2733" s="10" customFormat="1"/>
    <row r="2734" s="10" customFormat="1"/>
    <row r="2735" s="10" customFormat="1"/>
    <row r="2736" s="10" customFormat="1"/>
    <row r="2737" s="10" customFormat="1"/>
    <row r="2738" s="10" customFormat="1"/>
    <row r="2739" s="10" customFormat="1"/>
    <row r="2740" s="10" customFormat="1"/>
    <row r="2741" s="10" customFormat="1"/>
    <row r="2742" s="10" customFormat="1"/>
    <row r="2743" s="10" customFormat="1"/>
    <row r="2744" s="10" customFormat="1"/>
    <row r="2745" s="10" customFormat="1"/>
    <row r="2746" s="10" customFormat="1"/>
    <row r="2747" s="10" customFormat="1"/>
    <row r="2748" s="10" customFormat="1"/>
    <row r="2749" s="10" customFormat="1"/>
    <row r="2750" s="10" customFormat="1"/>
    <row r="2751" s="10" customFormat="1"/>
    <row r="2752" s="10" customFormat="1"/>
    <row r="2753" s="10" customFormat="1"/>
    <row r="2754" s="10" customFormat="1"/>
    <row r="2755" s="10" customFormat="1"/>
    <row r="2756" s="10" customFormat="1"/>
    <row r="2757" s="10" customFormat="1"/>
    <row r="2758" s="10" customFormat="1"/>
    <row r="2759" s="10" customFormat="1"/>
    <row r="2760" s="10" customFormat="1"/>
    <row r="2761" s="10" customFormat="1"/>
    <row r="2762" s="10" customFormat="1"/>
    <row r="2763" s="10" customFormat="1"/>
    <row r="2764" s="10" customFormat="1"/>
    <row r="2765" s="10" customFormat="1"/>
    <row r="2766" s="10" customFormat="1"/>
    <row r="2767" s="10" customFormat="1"/>
    <row r="2768" s="10" customFormat="1"/>
    <row r="2769" s="10" customFormat="1"/>
    <row r="2770" s="10" customFormat="1"/>
    <row r="2771" s="10" customFormat="1"/>
    <row r="2772" s="10" customFormat="1"/>
    <row r="2773" s="10" customFormat="1"/>
    <row r="2774" s="10" customFormat="1"/>
    <row r="2775" s="10" customFormat="1"/>
    <row r="2776" s="10" customFormat="1"/>
    <row r="2777" s="10" customFormat="1"/>
    <row r="2778" s="10" customFormat="1"/>
    <row r="2779" s="10" customFormat="1"/>
    <row r="2780" s="10" customFormat="1"/>
    <row r="2781" s="10" customFormat="1"/>
    <row r="2782" s="10" customFormat="1"/>
    <row r="2783" s="10" customFormat="1"/>
    <row r="2784" s="10" customFormat="1"/>
    <row r="2785" s="10" customFormat="1"/>
    <row r="2786" s="10" customFormat="1"/>
    <row r="2787" s="10" customFormat="1"/>
    <row r="2788" s="10" customFormat="1"/>
    <row r="2789" s="10" customFormat="1"/>
    <row r="2790" s="10" customFormat="1"/>
    <row r="2791" s="10" customFormat="1"/>
    <row r="2792" s="10" customFormat="1"/>
    <row r="2793" s="10" customFormat="1"/>
    <row r="2794" s="10" customFormat="1"/>
    <row r="2795" s="10" customFormat="1"/>
    <row r="2796" s="10" customFormat="1"/>
    <row r="2797" s="10" customFormat="1"/>
    <row r="2798" s="10" customFormat="1"/>
    <row r="2799" s="10" customFormat="1"/>
    <row r="2800" s="10" customFormat="1"/>
    <row r="2801" s="10" customFormat="1"/>
    <row r="2802" s="10" customFormat="1"/>
    <row r="2803" s="10" customFormat="1"/>
    <row r="2804" s="10" customFormat="1"/>
    <row r="2805" s="10" customFormat="1"/>
    <row r="2806" s="10" customFormat="1"/>
    <row r="2807" s="10" customFormat="1"/>
    <row r="2808" s="10" customFormat="1"/>
    <row r="2809" s="10" customFormat="1"/>
    <row r="2810" s="10" customFormat="1"/>
    <row r="2811" s="10" customFormat="1"/>
    <row r="2812" s="10" customFormat="1"/>
    <row r="2813" s="10" customFormat="1"/>
    <row r="2814" s="10" customFormat="1"/>
    <row r="2815" s="10" customFormat="1"/>
    <row r="2816" s="10" customFormat="1"/>
    <row r="2817" s="10" customFormat="1"/>
    <row r="2818" s="10" customFormat="1"/>
    <row r="2819" s="10" customFormat="1"/>
    <row r="2820" s="10" customFormat="1"/>
    <row r="2821" s="10" customFormat="1"/>
    <row r="2822" s="10" customFormat="1"/>
    <row r="2823" s="10" customFormat="1"/>
    <row r="2824" s="10" customFormat="1"/>
    <row r="2825" s="10" customFormat="1"/>
    <row r="2826" s="10" customFormat="1"/>
    <row r="2827" s="10" customFormat="1"/>
    <row r="2828" s="10" customFormat="1"/>
    <row r="2829" s="10" customFormat="1"/>
    <row r="2830" s="10" customFormat="1"/>
    <row r="2831" s="10" customFormat="1"/>
    <row r="2832" s="10" customFormat="1"/>
    <row r="2833" s="10" customFormat="1"/>
    <row r="2834" s="10" customFormat="1"/>
    <row r="2835" s="10" customFormat="1"/>
    <row r="2836" s="10" customFormat="1"/>
    <row r="2837" s="10" customFormat="1"/>
    <row r="2838" s="10" customFormat="1"/>
    <row r="2839" s="10" customFormat="1"/>
    <row r="2840" s="10" customFormat="1"/>
    <row r="2841" s="10" customFormat="1"/>
    <row r="2842" s="10" customFormat="1"/>
    <row r="2843" s="10" customFormat="1"/>
    <row r="2844" s="10" customFormat="1"/>
    <row r="2845" s="10" customFormat="1"/>
    <row r="2846" s="10" customFormat="1"/>
    <row r="2847" s="10" customFormat="1"/>
    <row r="2848" s="10" customFormat="1"/>
    <row r="2849" s="10" customFormat="1"/>
    <row r="2850" s="10" customFormat="1"/>
    <row r="2851" s="10" customFormat="1"/>
    <row r="2852" s="10" customFormat="1"/>
    <row r="2853" s="10" customFormat="1"/>
    <row r="2854" s="10" customFormat="1"/>
    <row r="2855" s="10" customFormat="1"/>
    <row r="2856" s="10" customFormat="1"/>
    <row r="2857" s="10" customFormat="1"/>
    <row r="2858" s="10" customFormat="1"/>
    <row r="2859" s="10" customFormat="1"/>
    <row r="2860" s="10" customFormat="1"/>
    <row r="2861" s="10" customFormat="1"/>
    <row r="2862" s="10" customFormat="1"/>
    <row r="2863" s="10" customFormat="1"/>
    <row r="2864" s="10" customFormat="1"/>
    <row r="2865" s="10" customFormat="1"/>
    <row r="2866" s="10" customFormat="1"/>
    <row r="2867" s="10" customFormat="1"/>
    <row r="2868" s="10" customFormat="1"/>
    <row r="2869" s="10" customFormat="1"/>
    <row r="2870" s="10" customFormat="1"/>
    <row r="2871" s="10" customFormat="1"/>
    <row r="2872" s="10" customFormat="1"/>
    <row r="2873" s="10" customFormat="1"/>
    <row r="2874" s="10" customFormat="1"/>
    <row r="2875" s="10" customFormat="1"/>
    <row r="2876" s="10" customFormat="1"/>
    <row r="2877" s="10" customFormat="1"/>
    <row r="2878" s="10" customFormat="1"/>
    <row r="2879" s="10" customFormat="1"/>
    <row r="2880" s="10" customFormat="1"/>
    <row r="2881" s="10" customFormat="1"/>
    <row r="2882" s="10" customFormat="1"/>
    <row r="2883" s="10" customFormat="1"/>
    <row r="2884" s="10" customFormat="1"/>
    <row r="2885" s="10" customFormat="1"/>
    <row r="2886" s="10" customFormat="1"/>
    <row r="2887" s="10" customFormat="1"/>
    <row r="2888" s="10" customFormat="1"/>
    <row r="2889" s="10" customFormat="1"/>
    <row r="2890" s="10" customFormat="1"/>
    <row r="2891" s="10" customFormat="1"/>
    <row r="2892" s="10" customFormat="1"/>
    <row r="2893" s="10" customFormat="1"/>
    <row r="2894" s="10" customFormat="1"/>
    <row r="2895" s="10" customFormat="1"/>
    <row r="2896" s="10" customFormat="1"/>
    <row r="2897" s="10" customFormat="1"/>
    <row r="2898" s="10" customFormat="1"/>
    <row r="2899" s="10" customFormat="1"/>
    <row r="2900" s="10" customFormat="1"/>
    <row r="2901" s="10" customFormat="1"/>
    <row r="2902" s="10" customFormat="1"/>
    <row r="2903" s="10" customFormat="1"/>
    <row r="2904" s="10" customFormat="1"/>
    <row r="2905" s="10" customFormat="1"/>
    <row r="2906" s="10" customFormat="1"/>
    <row r="2907" s="10" customFormat="1"/>
    <row r="2908" s="10" customFormat="1"/>
    <row r="2909" s="10" customFormat="1"/>
    <row r="2910" s="10" customFormat="1"/>
    <row r="2911" s="10" customFormat="1"/>
    <row r="2912" s="10" customFormat="1"/>
    <row r="2913" s="10" customFormat="1"/>
    <row r="2914" s="10" customFormat="1"/>
    <row r="2915" s="10" customFormat="1"/>
    <row r="2916" s="10" customFormat="1"/>
    <row r="2917" s="10" customFormat="1"/>
    <row r="2918" s="10" customFormat="1"/>
    <row r="2919" s="10" customFormat="1"/>
    <row r="2920" s="10" customFormat="1"/>
    <row r="2921" s="10" customFormat="1"/>
    <row r="2922" s="10" customFormat="1"/>
    <row r="2923" s="10" customFormat="1"/>
    <row r="2924" s="10" customFormat="1"/>
    <row r="2925" s="10" customFormat="1"/>
    <row r="2926" s="10" customFormat="1"/>
    <row r="2927" s="10" customFormat="1"/>
    <row r="2928" s="10" customFormat="1"/>
    <row r="2929" s="10" customFormat="1"/>
    <row r="2930" s="10" customFormat="1"/>
    <row r="2931" s="10" customFormat="1"/>
    <row r="2932" s="10" customFormat="1"/>
    <row r="2933" s="10" customFormat="1"/>
    <row r="2934" s="10" customFormat="1"/>
    <row r="2935" s="10" customFormat="1"/>
    <row r="2936" s="10" customFormat="1"/>
    <row r="2937" s="10" customFormat="1"/>
    <row r="2938" s="10" customFormat="1"/>
    <row r="2939" s="10" customFormat="1"/>
    <row r="2940" s="10" customFormat="1"/>
    <row r="2941" s="10" customFormat="1"/>
    <row r="2942" s="10" customFormat="1"/>
    <row r="2943" s="10" customFormat="1"/>
    <row r="2944" s="10" customFormat="1"/>
    <row r="2945" s="10" customFormat="1"/>
    <row r="2946" s="10" customFormat="1"/>
    <row r="2947" s="10" customFormat="1"/>
    <row r="2948" s="10" customFormat="1"/>
    <row r="2949" s="10" customFormat="1"/>
    <row r="2950" s="10" customFormat="1"/>
    <row r="2951" s="10" customFormat="1"/>
    <row r="2952" s="10" customFormat="1"/>
    <row r="2953" s="10" customFormat="1"/>
    <row r="2954" s="10" customFormat="1"/>
    <row r="2955" s="10" customFormat="1"/>
    <row r="2956" s="10" customFormat="1"/>
    <row r="2957" s="10" customFormat="1"/>
    <row r="2958" s="10" customFormat="1"/>
    <row r="2959" s="10" customFormat="1"/>
    <row r="2960" s="10" customFormat="1"/>
    <row r="2961" s="10" customFormat="1"/>
    <row r="2962" s="10" customFormat="1"/>
    <row r="2963" s="10" customFormat="1"/>
    <row r="2964" s="10" customFormat="1"/>
    <row r="2965" s="10" customFormat="1"/>
    <row r="2966" s="10" customFormat="1"/>
    <row r="2967" s="10" customFormat="1"/>
    <row r="2968" s="10" customFormat="1"/>
    <row r="2969" s="10" customFormat="1"/>
    <row r="2970" s="10" customFormat="1"/>
    <row r="2971" s="10" customFormat="1"/>
    <row r="2972" s="10" customFormat="1"/>
    <row r="2973" s="10" customFormat="1"/>
    <row r="2974" s="10" customFormat="1"/>
    <row r="2975" s="10" customFormat="1"/>
    <row r="2976" s="10" customFormat="1"/>
    <row r="2977" s="10" customFormat="1"/>
    <row r="2978" s="10" customFormat="1"/>
    <row r="2979" s="10" customFormat="1"/>
    <row r="2980" s="10" customFormat="1"/>
    <row r="2981" s="10" customFormat="1"/>
    <row r="2982" s="10" customFormat="1"/>
    <row r="2983" s="10" customFormat="1"/>
    <row r="2984" s="10" customFormat="1"/>
    <row r="2985" s="10" customFormat="1"/>
    <row r="2986" s="10" customFormat="1"/>
    <row r="2987" s="10" customFormat="1"/>
    <row r="2988" s="10" customFormat="1"/>
    <row r="2989" s="10" customFormat="1"/>
    <row r="2990" s="10" customFormat="1"/>
    <row r="2991" s="10" customFormat="1"/>
    <row r="2992" s="10" customFormat="1"/>
    <row r="2993" s="10" customFormat="1"/>
    <row r="2994" s="10" customFormat="1"/>
    <row r="2995" s="10" customFormat="1"/>
    <row r="2996" s="10" customFormat="1"/>
    <row r="2997" s="10" customFormat="1"/>
    <row r="2998" s="10" customFormat="1"/>
    <row r="2999" s="10" customFormat="1"/>
    <row r="3000" s="10" customFormat="1"/>
    <row r="3001" s="10" customFormat="1"/>
    <row r="3002" s="10" customFormat="1"/>
    <row r="3003" s="10" customFormat="1"/>
    <row r="3004" s="10" customFormat="1"/>
    <row r="3005" s="10" customFormat="1"/>
    <row r="3006" s="10" customFormat="1"/>
    <row r="3007" s="10" customFormat="1"/>
    <row r="3008" s="10" customFormat="1"/>
    <row r="3009" s="10" customFormat="1"/>
    <row r="3010" s="10" customFormat="1"/>
    <row r="3011" s="10" customFormat="1"/>
    <row r="3012" s="10" customFormat="1"/>
    <row r="3013" s="10" customFormat="1"/>
    <row r="3014" s="10" customFormat="1"/>
    <row r="3015" s="10" customFormat="1"/>
    <row r="3016" s="10" customFormat="1"/>
    <row r="3017" s="10" customFormat="1"/>
    <row r="3018" s="10" customFormat="1"/>
    <row r="3019" s="10" customFormat="1"/>
    <row r="3020" s="10" customFormat="1"/>
    <row r="3021" s="10" customFormat="1"/>
    <row r="3022" s="10" customFormat="1"/>
    <row r="3023" s="10" customFormat="1"/>
    <row r="3024" s="10" customFormat="1"/>
    <row r="3025" s="10" customFormat="1"/>
    <row r="3026" s="10" customFormat="1"/>
    <row r="3027" s="10" customFormat="1"/>
    <row r="3028" s="10" customFormat="1"/>
    <row r="3029" s="10" customFormat="1"/>
    <row r="3030" s="10" customFormat="1"/>
    <row r="3031" s="10" customFormat="1"/>
    <row r="3032" s="10" customFormat="1"/>
    <row r="3033" s="10" customFormat="1"/>
    <row r="3034" s="10" customFormat="1"/>
    <row r="3035" s="10" customFormat="1"/>
    <row r="3036" s="10" customFormat="1"/>
    <row r="3037" s="10" customFormat="1"/>
    <row r="3038" s="10" customFormat="1"/>
    <row r="3039" s="10" customFormat="1"/>
    <row r="3040" s="10" customFormat="1"/>
    <row r="3041" s="10" customFormat="1"/>
    <row r="3042" s="10" customFormat="1"/>
    <row r="3043" s="10" customFormat="1"/>
    <row r="3044" s="10" customFormat="1"/>
    <row r="3045" s="10" customFormat="1"/>
    <row r="3046" s="10" customFormat="1"/>
    <row r="3047" s="10" customFormat="1"/>
    <row r="3048" s="10" customFormat="1"/>
    <row r="3049" s="10" customFormat="1"/>
    <row r="3050" s="10" customFormat="1"/>
    <row r="3051" s="10" customFormat="1"/>
    <row r="3052" s="10" customFormat="1"/>
    <row r="3053" s="10" customFormat="1"/>
    <row r="3054" s="10" customFormat="1"/>
    <row r="3055" s="10" customFormat="1"/>
    <row r="3056" s="10" customFormat="1"/>
    <row r="3057" s="10" customFormat="1"/>
    <row r="3058" s="10" customFormat="1"/>
    <row r="3059" s="10" customFormat="1"/>
    <row r="3060" s="10" customFormat="1"/>
    <row r="3061" s="10" customFormat="1"/>
    <row r="3062" s="10" customFormat="1"/>
    <row r="3063" s="10" customFormat="1"/>
    <row r="3064" s="10" customFormat="1"/>
    <row r="3065" s="10" customFormat="1"/>
    <row r="3066" s="10" customFormat="1"/>
    <row r="3067" s="10" customFormat="1"/>
    <row r="3068" s="10" customFormat="1"/>
    <row r="3069" s="10" customFormat="1"/>
    <row r="3070" s="10" customFormat="1"/>
    <row r="3071" s="10" customFormat="1"/>
    <row r="3072" s="10" customFormat="1"/>
    <row r="3073" s="10" customFormat="1"/>
    <row r="3074" s="10" customFormat="1"/>
    <row r="3075" s="10" customFormat="1"/>
    <row r="3076" s="10" customFormat="1"/>
    <row r="3077" s="10" customFormat="1"/>
    <row r="3078" s="10" customFormat="1"/>
    <row r="3079" s="10" customFormat="1"/>
    <row r="3080" s="10" customFormat="1"/>
    <row r="3081" s="10" customFormat="1"/>
    <row r="3082" s="10" customFormat="1"/>
    <row r="3083" s="10" customFormat="1"/>
    <row r="3084" s="10" customFormat="1"/>
    <row r="3085" s="10" customFormat="1"/>
    <row r="3086" s="10" customFormat="1"/>
    <row r="3087" s="10" customFormat="1"/>
    <row r="3088" s="10" customFormat="1"/>
    <row r="3089" s="10" customFormat="1"/>
    <row r="3090" s="10" customFormat="1"/>
    <row r="3091" s="10" customFormat="1"/>
    <row r="3092" s="10" customFormat="1"/>
    <row r="3093" s="10" customFormat="1"/>
    <row r="3094" s="10" customFormat="1"/>
    <row r="3095" s="10" customFormat="1"/>
    <row r="3096" s="10" customFormat="1"/>
    <row r="3097" s="10" customFormat="1"/>
    <row r="3098" s="10" customFormat="1"/>
    <row r="3099" s="10" customFormat="1"/>
    <row r="3100" s="10" customFormat="1"/>
    <row r="3101" s="10" customFormat="1"/>
    <row r="3102" s="10" customFormat="1"/>
    <row r="3103" s="10" customFormat="1"/>
    <row r="3104" s="10" customFormat="1"/>
    <row r="3105" s="10" customFormat="1"/>
    <row r="3106" s="10" customFormat="1"/>
    <row r="3107" s="10" customFormat="1"/>
    <row r="3108" s="10" customFormat="1"/>
    <row r="3109" s="10" customFormat="1"/>
    <row r="3110" s="10" customFormat="1"/>
    <row r="3111" s="10" customFormat="1"/>
    <row r="3112" s="10" customFormat="1"/>
    <row r="3113" s="10" customFormat="1"/>
    <row r="3114" s="10" customFormat="1"/>
    <row r="3115" s="10" customFormat="1"/>
    <row r="3116" s="10" customFormat="1"/>
    <row r="3117" s="10" customFormat="1"/>
    <row r="3118" s="10" customFormat="1"/>
    <row r="3119" s="10" customFormat="1"/>
    <row r="3120" s="10" customFormat="1"/>
    <row r="3121" s="10" customFormat="1"/>
    <row r="3122" s="10" customFormat="1"/>
    <row r="3123" s="10" customFormat="1"/>
    <row r="3124" s="10" customFormat="1"/>
    <row r="3125" s="10" customFormat="1"/>
    <row r="3126" s="10" customFormat="1"/>
    <row r="3127" s="10" customFormat="1"/>
    <row r="3128" s="10" customFormat="1"/>
    <row r="3129" s="10" customFormat="1"/>
    <row r="3130" s="10" customFormat="1"/>
    <row r="3131" s="10" customFormat="1"/>
    <row r="3132" s="10" customFormat="1"/>
    <row r="3133" s="10" customFormat="1"/>
    <row r="3134" s="10" customFormat="1"/>
    <row r="3135" s="10" customFormat="1"/>
    <row r="3136" s="10" customFormat="1"/>
    <row r="3137" s="10" customFormat="1"/>
    <row r="3138" s="10" customFormat="1"/>
    <row r="3139" s="10" customFormat="1"/>
    <row r="3140" s="10" customFormat="1"/>
    <row r="3141" s="10" customFormat="1"/>
    <row r="3142" s="10" customFormat="1"/>
    <row r="3143" s="10" customFormat="1"/>
    <row r="3144" s="10" customFormat="1"/>
    <row r="3145" s="10" customFormat="1"/>
    <row r="3146" s="10" customFormat="1"/>
    <row r="3147" s="10" customFormat="1"/>
    <row r="3148" s="10" customFormat="1"/>
    <row r="3149" s="10" customFormat="1"/>
    <row r="3150" s="10" customFormat="1"/>
    <row r="3151" s="10" customFormat="1"/>
    <row r="3152" s="10" customFormat="1"/>
    <row r="3153" s="10" customFormat="1"/>
    <row r="3154" s="10" customFormat="1"/>
    <row r="3155" s="10" customFormat="1"/>
    <row r="3156" s="10" customFormat="1"/>
    <row r="3157" s="10" customFormat="1"/>
    <row r="3158" s="10" customFormat="1"/>
    <row r="3159" s="10" customFormat="1"/>
    <row r="3160" s="10" customFormat="1"/>
    <row r="3161" s="10" customFormat="1"/>
    <row r="3162" s="10" customFormat="1"/>
    <row r="3163" s="10" customFormat="1"/>
    <row r="3164" s="10" customFormat="1"/>
    <row r="3165" s="10" customFormat="1"/>
    <row r="3166" s="10" customFormat="1"/>
    <row r="3167" s="10" customFormat="1"/>
    <row r="3168" s="10" customFormat="1"/>
    <row r="3169" s="10" customFormat="1"/>
    <row r="3170" s="10" customFormat="1"/>
    <row r="3171" s="10" customFormat="1"/>
    <row r="3172" s="10" customFormat="1"/>
    <row r="3173" s="10" customFormat="1"/>
    <row r="3174" s="10" customFormat="1"/>
    <row r="3175" s="10" customFormat="1"/>
    <row r="3176" s="10" customFormat="1"/>
    <row r="3177" s="10" customFormat="1"/>
    <row r="3178" s="10" customFormat="1"/>
    <row r="3179" s="10" customFormat="1"/>
    <row r="3180" s="10" customFormat="1"/>
    <row r="3181" s="10" customFormat="1"/>
    <row r="3182" s="10" customFormat="1"/>
    <row r="3183" s="10" customFormat="1"/>
    <row r="3184" s="10" customFormat="1"/>
    <row r="3185" s="10" customFormat="1"/>
    <row r="3186" s="10" customFormat="1"/>
    <row r="3187" s="10" customFormat="1"/>
    <row r="3188" s="10" customFormat="1"/>
    <row r="3189" s="10" customFormat="1"/>
    <row r="3190" s="10" customFormat="1"/>
    <row r="3191" s="10" customFormat="1"/>
    <row r="3192" s="10" customFormat="1"/>
    <row r="3193" s="10" customFormat="1"/>
    <row r="3194" s="10" customFormat="1"/>
    <row r="3195" s="10" customFormat="1"/>
    <row r="3196" s="10" customFormat="1"/>
    <row r="3197" s="10" customFormat="1"/>
    <row r="3198" s="10" customFormat="1"/>
    <row r="3199" s="10" customFormat="1"/>
    <row r="3200" s="10" customFormat="1"/>
    <row r="3201" s="10" customFormat="1"/>
    <row r="3202" s="10" customFormat="1"/>
    <row r="3203" s="10" customFormat="1"/>
    <row r="3204" s="10" customFormat="1"/>
    <row r="3205" s="10" customFormat="1"/>
    <row r="3206" s="10" customFormat="1"/>
    <row r="3207" s="10" customFormat="1"/>
    <row r="3208" s="10" customFormat="1"/>
    <row r="3209" s="10" customFormat="1"/>
    <row r="3210" s="10" customFormat="1"/>
    <row r="3211" s="10" customFormat="1"/>
    <row r="3212" s="10" customFormat="1"/>
    <row r="3213" s="10" customFormat="1"/>
    <row r="3214" s="10" customFormat="1"/>
    <row r="3215" s="10" customFormat="1"/>
    <row r="3216" s="10" customFormat="1"/>
    <row r="3217" s="10" customFormat="1"/>
    <row r="3218" s="10" customFormat="1"/>
    <row r="3219" s="10" customFormat="1"/>
    <row r="3220" s="10" customFormat="1"/>
    <row r="3221" s="10" customFormat="1"/>
    <row r="3222" s="10" customFormat="1"/>
    <row r="3223" s="10" customFormat="1"/>
    <row r="3224" s="10" customFormat="1"/>
    <row r="3225" s="10" customFormat="1"/>
    <row r="3226" s="10" customFormat="1"/>
    <row r="3227" s="10" customFormat="1"/>
    <row r="3228" s="10" customFormat="1"/>
    <row r="3229" s="10" customFormat="1"/>
    <row r="3230" s="10" customFormat="1"/>
    <row r="3231" s="10" customFormat="1"/>
    <row r="3232" s="10" customFormat="1"/>
    <row r="3233" s="10" customFormat="1"/>
    <row r="3234" s="10" customFormat="1"/>
    <row r="3235" s="10" customFormat="1"/>
    <row r="3236" s="10" customFormat="1"/>
    <row r="3237" s="10" customFormat="1"/>
    <row r="3238" s="10" customFormat="1"/>
    <row r="3239" s="10" customFormat="1"/>
    <row r="3240" s="10" customFormat="1"/>
    <row r="3241" s="10" customFormat="1"/>
    <row r="3242" s="10" customFormat="1"/>
    <row r="3243" s="10" customFormat="1"/>
    <row r="3244" s="10" customFormat="1"/>
    <row r="3245" s="10" customFormat="1"/>
    <row r="3246" s="10" customFormat="1"/>
    <row r="3247" s="10" customFormat="1"/>
    <row r="3248" s="10" customFormat="1"/>
    <row r="3249" s="10" customFormat="1"/>
    <row r="3250" s="10" customFormat="1"/>
    <row r="3251" s="10" customFormat="1"/>
    <row r="3252" s="10" customFormat="1"/>
    <row r="3253" s="10" customFormat="1"/>
    <row r="3254" s="10" customFormat="1"/>
    <row r="3255" s="10" customFormat="1"/>
    <row r="3256" s="10" customFormat="1"/>
    <row r="3257" s="10" customFormat="1"/>
    <row r="3258" s="10" customFormat="1"/>
    <row r="3259" s="10" customFormat="1"/>
    <row r="3260" s="10" customFormat="1"/>
    <row r="3261" s="10" customFormat="1"/>
    <row r="3262" s="10" customFormat="1"/>
    <row r="3263" s="10" customFormat="1"/>
    <row r="3264" s="10" customFormat="1"/>
    <row r="3265" s="10" customFormat="1"/>
    <row r="3266" s="10" customFormat="1"/>
    <row r="3267" s="10" customFormat="1"/>
    <row r="3268" s="10" customFormat="1"/>
    <row r="3269" s="10" customFormat="1"/>
    <row r="3270" s="10" customFormat="1"/>
    <row r="3271" s="10" customFormat="1"/>
    <row r="3272" s="10" customFormat="1"/>
    <row r="3273" s="10" customFormat="1"/>
    <row r="3274" s="10" customFormat="1"/>
    <row r="3275" s="10" customFormat="1"/>
    <row r="3276" s="10" customFormat="1"/>
    <row r="3277" s="10" customFormat="1"/>
    <row r="3278" s="10" customFormat="1"/>
    <row r="3279" s="10" customFormat="1"/>
    <row r="3280" s="10" customFormat="1"/>
    <row r="3281" s="10" customFormat="1"/>
    <row r="3282" s="10" customFormat="1"/>
    <row r="3283" s="10" customFormat="1"/>
    <row r="3284" s="10" customFormat="1"/>
    <row r="3285" s="10" customFormat="1"/>
    <row r="3286" s="10" customFormat="1"/>
    <row r="3287" s="10" customFormat="1"/>
    <row r="3288" s="10" customFormat="1"/>
    <row r="3289" s="10" customFormat="1"/>
    <row r="3290" s="10" customFormat="1"/>
    <row r="3291" s="10" customFormat="1"/>
    <row r="3292" s="10" customFormat="1"/>
    <row r="3293" s="10" customFormat="1"/>
    <row r="3294" s="10" customFormat="1"/>
    <row r="3295" s="10" customFormat="1"/>
    <row r="3296" s="10" customFormat="1"/>
    <row r="3297" s="10" customFormat="1"/>
    <row r="3298" s="10" customFormat="1"/>
    <row r="3299" s="10" customFormat="1"/>
    <row r="3300" s="10" customFormat="1"/>
    <row r="3301" s="10" customFormat="1"/>
    <row r="3302" s="10" customFormat="1"/>
    <row r="3303" s="10" customFormat="1"/>
    <row r="3304" s="10" customFormat="1"/>
    <row r="3305" s="10" customFormat="1"/>
    <row r="3306" s="10" customFormat="1"/>
    <row r="3307" s="10" customFormat="1"/>
    <row r="3308" s="10" customFormat="1"/>
    <row r="3309" s="10" customFormat="1"/>
    <row r="3310" s="10" customFormat="1"/>
    <row r="3311" s="10" customFormat="1"/>
    <row r="3312" s="10" customFormat="1"/>
    <row r="3313" s="10" customFormat="1"/>
    <row r="3314" s="10" customFormat="1"/>
    <row r="3315" s="10" customFormat="1"/>
    <row r="3316" s="10" customFormat="1"/>
    <row r="3317" s="10" customFormat="1"/>
    <row r="3318" s="10" customFormat="1"/>
    <row r="3319" s="10" customFormat="1"/>
    <row r="3320" s="10" customFormat="1"/>
    <row r="3321" s="10" customFormat="1"/>
    <row r="3322" s="10" customFormat="1"/>
    <row r="3323" s="10" customFormat="1"/>
    <row r="3324" s="10" customFormat="1"/>
    <row r="3325" s="10" customFormat="1"/>
    <row r="3326" s="10" customFormat="1"/>
    <row r="3327" s="10" customFormat="1"/>
    <row r="3328" s="10" customFormat="1"/>
    <row r="3329" s="10" customFormat="1"/>
    <row r="3330" s="10" customFormat="1"/>
    <row r="3331" s="10" customFormat="1"/>
    <row r="3332" s="10" customFormat="1"/>
    <row r="3333" s="10" customFormat="1"/>
    <row r="3334" s="10" customFormat="1"/>
    <row r="3335" s="10" customFormat="1"/>
    <row r="3336" s="10" customFormat="1"/>
    <row r="3337" s="10" customFormat="1"/>
    <row r="3338" s="10" customFormat="1"/>
    <row r="3339" s="10" customFormat="1"/>
    <row r="3340" s="10" customFormat="1"/>
    <row r="3341" s="10" customFormat="1"/>
    <row r="3342" s="10" customFormat="1"/>
    <row r="3343" s="10" customFormat="1"/>
    <row r="3344" s="10" customFormat="1"/>
    <row r="3345" s="10" customFormat="1"/>
    <row r="3346" s="10" customFormat="1"/>
    <row r="3347" s="10" customFormat="1"/>
    <row r="3348" s="10" customFormat="1"/>
    <row r="3349" s="10" customFormat="1"/>
    <row r="3350" s="10" customFormat="1"/>
    <row r="3351" s="10" customFormat="1"/>
    <row r="3352" s="10" customFormat="1"/>
    <row r="3353" s="10" customFormat="1"/>
    <row r="3354" s="10" customFormat="1"/>
    <row r="3355" s="10" customFormat="1"/>
    <row r="3356" s="10" customFormat="1"/>
    <row r="3357" s="10" customFormat="1"/>
    <row r="3358" s="10" customFormat="1"/>
    <row r="3359" s="10" customFormat="1"/>
    <row r="3360" s="10" customFormat="1"/>
    <row r="3361" s="10" customFormat="1"/>
    <row r="3362" s="10" customFormat="1"/>
    <row r="3363" s="10" customFormat="1"/>
    <row r="3364" s="10" customFormat="1"/>
    <row r="3365" s="10" customFormat="1"/>
    <row r="3366" s="10" customFormat="1"/>
    <row r="3367" s="10" customFormat="1"/>
    <row r="3368" s="10" customFormat="1"/>
    <row r="3369" s="10" customFormat="1"/>
    <row r="3370" s="10" customFormat="1"/>
    <row r="3371" s="10" customFormat="1"/>
    <row r="3372" s="10" customFormat="1"/>
    <row r="3373" s="10" customFormat="1"/>
    <row r="3374" s="10" customFormat="1"/>
    <row r="3375" s="10" customFormat="1"/>
    <row r="3376" s="10" customFormat="1"/>
    <row r="3377" s="10" customFormat="1"/>
    <row r="3378" s="10" customFormat="1"/>
    <row r="3379" s="10" customFormat="1"/>
    <row r="3380" s="10" customFormat="1"/>
    <row r="3381" s="10" customFormat="1"/>
    <row r="3382" s="10" customFormat="1"/>
    <row r="3383" s="10" customFormat="1"/>
    <row r="3384" s="10" customFormat="1"/>
    <row r="3385" s="10" customFormat="1"/>
    <row r="3386" s="10" customFormat="1"/>
    <row r="3387" s="10" customFormat="1"/>
    <row r="3388" s="10" customFormat="1"/>
    <row r="3389" s="10" customFormat="1"/>
    <row r="3390" s="10" customFormat="1"/>
    <row r="3391" s="10" customFormat="1"/>
    <row r="3392" s="10" customFormat="1"/>
    <row r="3393" s="10" customFormat="1"/>
    <row r="3394" s="10" customFormat="1"/>
    <row r="3395" s="10" customFormat="1"/>
    <row r="3396" s="10" customFormat="1"/>
    <row r="3397" s="10" customFormat="1"/>
    <row r="3398" s="10" customFormat="1"/>
    <row r="3399" s="10" customFormat="1"/>
    <row r="3400" s="10" customFormat="1"/>
    <row r="3401" s="10" customFormat="1"/>
    <row r="3402" s="10" customFormat="1"/>
    <row r="3403" s="10" customFormat="1"/>
    <row r="3404" s="10" customFormat="1"/>
    <row r="3405" s="10" customFormat="1"/>
    <row r="3406" s="10" customFormat="1"/>
    <row r="3407" s="10" customFormat="1"/>
    <row r="3408" s="10" customFormat="1"/>
    <row r="3409" s="10" customFormat="1"/>
    <row r="3410" s="10" customFormat="1"/>
    <row r="3411" s="10" customFormat="1"/>
    <row r="3412" s="10" customFormat="1"/>
    <row r="3413" s="10" customFormat="1"/>
    <row r="3414" s="10" customFormat="1"/>
    <row r="3415" s="10" customFormat="1"/>
    <row r="3416" s="10" customFormat="1"/>
    <row r="3417" s="10" customFormat="1"/>
    <row r="3418" s="10" customFormat="1"/>
    <row r="3419" s="10" customFormat="1"/>
    <row r="3420" s="10" customFormat="1"/>
    <row r="3421" s="10" customFormat="1"/>
    <row r="3422" s="10" customFormat="1"/>
    <row r="3423" s="10" customFormat="1"/>
    <row r="3424" s="10" customFormat="1"/>
    <row r="3425" s="10" customFormat="1"/>
    <row r="3426" s="10" customFormat="1"/>
    <row r="3427" s="10" customFormat="1"/>
    <row r="3428" s="10" customFormat="1"/>
    <row r="3429" s="10" customFormat="1"/>
    <row r="3430" s="10" customFormat="1"/>
    <row r="3431" s="10" customFormat="1"/>
    <row r="3432" s="10" customFormat="1"/>
    <row r="3433" s="10" customFormat="1"/>
    <row r="3434" s="10" customFormat="1"/>
    <row r="3435" s="10" customFormat="1"/>
    <row r="3436" s="10" customFormat="1"/>
    <row r="3437" s="10" customFormat="1"/>
    <row r="3438" s="10" customFormat="1"/>
    <row r="3439" s="10" customFormat="1"/>
    <row r="3440" s="10" customFormat="1"/>
    <row r="3441" s="10" customFormat="1"/>
    <row r="3442" s="10" customFormat="1"/>
    <row r="3443" s="10" customFormat="1"/>
    <row r="3444" s="10" customFormat="1"/>
    <row r="3445" s="10" customFormat="1"/>
    <row r="3446" s="10" customFormat="1"/>
    <row r="3447" s="10" customFormat="1"/>
    <row r="3448" s="10" customFormat="1"/>
    <row r="3449" s="10" customFormat="1"/>
    <row r="3450" s="10" customFormat="1"/>
    <row r="3451" s="10" customFormat="1"/>
    <row r="3452" s="10" customFormat="1"/>
    <row r="3453" s="10" customFormat="1"/>
    <row r="3454" s="10" customFormat="1"/>
    <row r="3455" s="10" customFormat="1"/>
    <row r="3456" s="10" customFormat="1"/>
    <row r="3457" s="10" customFormat="1"/>
    <row r="3458" s="10" customFormat="1"/>
    <row r="3459" s="10" customFormat="1"/>
    <row r="3460" s="10" customFormat="1"/>
    <row r="3461" s="10" customFormat="1"/>
    <row r="3462" s="10" customFormat="1"/>
    <row r="3463" s="10" customFormat="1"/>
    <row r="3464" s="10" customFormat="1"/>
    <row r="3465" s="10" customFormat="1"/>
    <row r="3466" s="10" customFormat="1"/>
    <row r="3467" s="10" customFormat="1"/>
    <row r="3468" s="10" customFormat="1"/>
    <row r="3469" s="10" customFormat="1"/>
    <row r="3470" s="10" customFormat="1"/>
    <row r="3471" s="10" customFormat="1"/>
    <row r="3472" s="10" customFormat="1"/>
    <row r="3473" s="10" customFormat="1"/>
    <row r="3474" s="10" customFormat="1"/>
    <row r="3475" s="10" customFormat="1"/>
    <row r="3476" s="10" customFormat="1"/>
    <row r="3477" s="10" customFormat="1"/>
    <row r="3478" s="10" customFormat="1"/>
    <row r="3479" s="10" customFormat="1"/>
    <row r="3480" s="10" customFormat="1"/>
    <row r="3481" s="10" customFormat="1"/>
    <row r="3482" s="10" customFormat="1"/>
    <row r="3483" s="10" customFormat="1"/>
    <row r="3484" s="10" customFormat="1"/>
    <row r="3485" s="10" customFormat="1"/>
    <row r="3486" s="10" customFormat="1"/>
    <row r="3487" s="10" customFormat="1"/>
    <row r="3488" s="10" customFormat="1"/>
    <row r="3489" s="10" customFormat="1"/>
    <row r="3490" s="10" customFormat="1"/>
    <row r="3491" s="10" customFormat="1"/>
    <row r="3492" s="10" customFormat="1"/>
    <row r="3493" s="10" customFormat="1"/>
    <row r="3494" s="10" customFormat="1"/>
    <row r="3495" s="10" customFormat="1"/>
    <row r="3496" s="10" customFormat="1"/>
    <row r="3497" s="10" customFormat="1"/>
    <row r="3498" s="10" customFormat="1"/>
    <row r="3499" s="10" customFormat="1"/>
    <row r="3500" s="10" customFormat="1"/>
    <row r="3501" s="10" customFormat="1"/>
    <row r="3502" s="10" customFormat="1"/>
    <row r="3503" s="10" customFormat="1"/>
    <row r="3504" s="10" customFormat="1"/>
    <row r="3505" s="10" customFormat="1"/>
    <row r="3506" s="10" customFormat="1"/>
    <row r="3507" s="10" customFormat="1"/>
    <row r="3508" s="10" customFormat="1"/>
    <row r="3509" s="10" customFormat="1"/>
    <row r="3510" s="10" customFormat="1"/>
    <row r="3511" s="10" customFormat="1"/>
    <row r="3512" s="10" customFormat="1"/>
    <row r="3513" s="10" customFormat="1"/>
    <row r="3514" s="10" customFormat="1"/>
    <row r="3515" s="10" customFormat="1"/>
    <row r="3516" s="10" customFormat="1"/>
    <row r="3517" s="10" customFormat="1"/>
    <row r="3518" s="10" customFormat="1"/>
    <row r="3519" s="10" customFormat="1"/>
    <row r="3520" s="10" customFormat="1"/>
    <row r="3521" s="10" customFormat="1"/>
    <row r="3522" s="10" customFormat="1"/>
    <row r="3523" s="10" customFormat="1"/>
    <row r="3524" s="10" customFormat="1"/>
    <row r="3525" s="10" customFormat="1"/>
    <row r="3526" s="10" customFormat="1"/>
    <row r="3527" s="10" customFormat="1"/>
    <row r="3528" s="10" customFormat="1"/>
    <row r="3529" s="10" customFormat="1"/>
    <row r="3530" s="10" customFormat="1"/>
    <row r="3531" s="10" customFormat="1"/>
    <row r="3532" s="10" customFormat="1"/>
    <row r="3533" s="10" customFormat="1"/>
    <row r="3534" s="10" customFormat="1"/>
    <row r="3535" s="10" customFormat="1"/>
    <row r="3536" s="10" customFormat="1"/>
    <row r="3537" s="10" customFormat="1"/>
    <row r="3538" s="10" customFormat="1"/>
    <row r="3539" s="10" customFormat="1"/>
    <row r="3540" s="10" customFormat="1"/>
    <row r="3541" s="10" customFormat="1"/>
    <row r="3542" s="10" customFormat="1"/>
    <row r="3543" s="10" customFormat="1"/>
    <row r="3544" s="10" customFormat="1"/>
    <row r="3545" s="10" customFormat="1"/>
    <row r="3546" s="10" customFormat="1"/>
    <row r="3547" s="10" customFormat="1"/>
    <row r="3548" s="10" customFormat="1"/>
    <row r="3549" s="10" customFormat="1"/>
    <row r="3550" s="10" customFormat="1"/>
    <row r="3551" s="10" customFormat="1"/>
    <row r="3552" s="10" customFormat="1"/>
    <row r="3553" s="10" customFormat="1"/>
    <row r="3554" s="10" customFormat="1"/>
    <row r="3555" s="10" customFormat="1"/>
    <row r="3556" s="10" customFormat="1"/>
    <row r="3557" s="10" customFormat="1"/>
    <row r="3558" s="10" customFormat="1"/>
    <row r="3559" s="10" customFormat="1"/>
    <row r="3560" s="10" customFormat="1"/>
    <row r="3561" s="10" customFormat="1"/>
    <row r="3562" s="10" customFormat="1"/>
    <row r="3563" s="10" customFormat="1"/>
    <row r="3564" s="10" customFormat="1"/>
    <row r="3565" s="10" customFormat="1"/>
    <row r="3566" s="10" customFormat="1"/>
    <row r="3567" s="10" customFormat="1"/>
    <row r="3568" s="10" customFormat="1"/>
    <row r="3569" s="10" customFormat="1"/>
    <row r="3570" s="10" customFormat="1"/>
    <row r="3571" s="10" customFormat="1"/>
    <row r="3572" s="10" customFormat="1"/>
    <row r="3573" s="10" customFormat="1"/>
    <row r="3574" s="10" customFormat="1"/>
    <row r="3575" s="10" customFormat="1"/>
    <row r="3576" s="10" customFormat="1"/>
    <row r="3577" s="10" customFormat="1"/>
    <row r="3578" s="10" customFormat="1"/>
    <row r="3579" s="10" customFormat="1"/>
    <row r="3580" s="10" customFormat="1"/>
    <row r="3581" s="10" customFormat="1"/>
    <row r="3582" s="10" customFormat="1"/>
    <row r="3583" s="10" customFormat="1"/>
    <row r="3584" s="10" customFormat="1"/>
    <row r="3585" s="10" customFormat="1"/>
    <row r="3586" s="10" customFormat="1"/>
    <row r="3587" s="10" customFormat="1"/>
    <row r="3588" s="10" customFormat="1"/>
    <row r="3589" s="10" customFormat="1"/>
    <row r="3590" s="10" customFormat="1"/>
    <row r="3591" s="10" customFormat="1"/>
    <row r="3592" s="10" customFormat="1"/>
    <row r="3593" s="10" customFormat="1"/>
    <row r="3594" s="10" customFormat="1"/>
    <row r="3595" s="10" customFormat="1"/>
    <row r="3596" s="10" customFormat="1"/>
    <row r="3597" s="10" customFormat="1"/>
    <row r="3598" s="10" customFormat="1"/>
    <row r="3599" s="10" customFormat="1"/>
    <row r="3600" s="10" customFormat="1"/>
    <row r="3601" s="10" customFormat="1"/>
    <row r="3602" s="10" customFormat="1"/>
    <row r="3603" s="10" customFormat="1"/>
    <row r="3604" s="10" customFormat="1"/>
    <row r="3605" s="10" customFormat="1"/>
    <row r="3606" s="10" customFormat="1"/>
    <row r="3607" s="10" customFormat="1"/>
    <row r="3608" s="10" customFormat="1"/>
    <row r="3609" s="10" customFormat="1"/>
    <row r="3610" s="10" customFormat="1"/>
    <row r="3611" s="10" customFormat="1"/>
    <row r="3612" s="10" customFormat="1"/>
    <row r="3613" s="10" customFormat="1"/>
    <row r="3614" s="10" customFormat="1"/>
    <row r="3615" s="10" customFormat="1"/>
    <row r="3616" s="10" customFormat="1"/>
    <row r="3617" s="10" customFormat="1"/>
    <row r="3618" s="10" customFormat="1"/>
    <row r="3619" s="10" customFormat="1"/>
    <row r="3620" s="10" customFormat="1"/>
    <row r="3621" s="10" customFormat="1"/>
    <row r="3622" s="10" customFormat="1"/>
    <row r="3623" s="10" customFormat="1"/>
    <row r="3624" s="10" customFormat="1"/>
    <row r="3625" s="10" customFormat="1"/>
    <row r="3626" s="10" customFormat="1"/>
    <row r="3627" s="10" customFormat="1"/>
    <row r="3628" s="10" customFormat="1"/>
    <row r="3629" s="10" customFormat="1"/>
    <row r="3630" s="10" customFormat="1"/>
    <row r="3631" s="10" customFormat="1"/>
    <row r="3632" s="10" customFormat="1"/>
    <row r="3633" s="10" customFormat="1"/>
    <row r="3634" s="10" customFormat="1"/>
    <row r="3635" s="10" customFormat="1"/>
    <row r="3636" s="10" customFormat="1"/>
    <row r="3637" s="10" customFormat="1"/>
    <row r="3638" s="10" customFormat="1"/>
    <row r="3639" s="10" customFormat="1"/>
    <row r="3640" s="10" customFormat="1"/>
    <row r="3641" s="10" customFormat="1"/>
    <row r="3642" s="10" customFormat="1"/>
    <row r="3643" s="10" customFormat="1"/>
    <row r="3644" s="10" customFormat="1"/>
    <row r="3645" s="10" customFormat="1"/>
    <row r="3646" s="10" customFormat="1"/>
    <row r="3647" s="10" customFormat="1"/>
    <row r="3648" s="10" customFormat="1"/>
    <row r="3649" s="10" customFormat="1"/>
    <row r="3650" s="10" customFormat="1"/>
    <row r="3651" s="10" customFormat="1"/>
    <row r="3652" s="10" customFormat="1"/>
    <row r="3653" s="10" customFormat="1"/>
    <row r="3654" s="10" customFormat="1"/>
    <row r="3655" s="10" customFormat="1"/>
    <row r="3656" s="10" customFormat="1"/>
    <row r="3657" s="10" customFormat="1"/>
    <row r="3658" s="10" customFormat="1"/>
    <row r="3659" s="10" customFormat="1"/>
    <row r="3660" s="10" customFormat="1"/>
    <row r="3661" s="10" customFormat="1"/>
    <row r="3662" s="10" customFormat="1"/>
    <row r="3663" s="10" customFormat="1"/>
    <row r="3664" s="10" customFormat="1"/>
    <row r="3665" s="10" customFormat="1"/>
    <row r="3666" s="10" customFormat="1"/>
    <row r="3667" s="10" customFormat="1"/>
    <row r="3668" s="10" customFormat="1"/>
    <row r="3669" s="10" customFormat="1"/>
    <row r="3670" s="10" customFormat="1"/>
    <row r="3671" s="10" customFormat="1"/>
    <row r="3672" s="10" customFormat="1"/>
    <row r="3673" s="10" customFormat="1"/>
    <row r="3674" s="10" customFormat="1"/>
    <row r="3675" s="10" customFormat="1"/>
    <row r="3676" s="10" customFormat="1"/>
    <row r="3677" s="10" customFormat="1"/>
    <row r="3678" s="10" customFormat="1"/>
    <row r="3679" s="10" customFormat="1"/>
    <row r="3680" s="10" customFormat="1"/>
    <row r="3681" s="10" customFormat="1"/>
    <row r="3682" s="10" customFormat="1"/>
    <row r="3683" s="10" customFormat="1"/>
    <row r="3684" s="10" customFormat="1"/>
    <row r="3685" s="10" customFormat="1"/>
    <row r="3686" s="10" customFormat="1"/>
    <row r="3687" s="10" customFormat="1"/>
    <row r="3688" s="10" customFormat="1"/>
    <row r="3689" s="10" customFormat="1"/>
    <row r="3690" s="10" customFormat="1"/>
    <row r="3691" s="10" customFormat="1"/>
    <row r="3692" s="10" customFormat="1"/>
    <row r="3693" s="10" customFormat="1"/>
    <row r="3694" s="10" customFormat="1"/>
    <row r="3695" s="10" customFormat="1"/>
    <row r="3696" s="10" customFormat="1"/>
    <row r="3697" s="10" customFormat="1"/>
    <row r="3698" s="10" customFormat="1"/>
    <row r="3699" s="10" customFormat="1"/>
    <row r="3700" s="10" customFormat="1"/>
    <row r="3701" s="10" customFormat="1"/>
    <row r="3702" s="10" customFormat="1"/>
    <row r="3703" s="10" customFormat="1"/>
    <row r="3704" s="10" customFormat="1"/>
    <row r="3705" s="10" customFormat="1"/>
    <row r="3706" s="10" customFormat="1"/>
    <row r="3707" s="10" customFormat="1"/>
    <row r="3708" s="10" customFormat="1"/>
    <row r="3709" s="10" customFormat="1"/>
    <row r="3710" s="10" customFormat="1"/>
    <row r="3711" s="10" customFormat="1"/>
    <row r="3712" s="10" customFormat="1"/>
    <row r="3713" s="10" customFormat="1"/>
    <row r="3714" s="10" customFormat="1"/>
    <row r="3715" s="10" customFormat="1"/>
    <row r="3716" s="10" customFormat="1"/>
    <row r="3717" s="10" customFormat="1"/>
    <row r="3718" s="10" customFormat="1"/>
    <row r="3719" s="10" customFormat="1"/>
    <row r="3720" s="10" customFormat="1"/>
    <row r="3721" s="10" customFormat="1"/>
    <row r="3722" s="10" customFormat="1"/>
    <row r="3723" s="10" customFormat="1"/>
    <row r="3724" s="10" customFormat="1"/>
    <row r="3725" s="10" customFormat="1"/>
    <row r="3726" s="10" customFormat="1"/>
    <row r="3727" s="10" customFormat="1"/>
    <row r="3728" s="10" customFormat="1"/>
    <row r="3729" s="10" customFormat="1"/>
    <row r="3730" s="10" customFormat="1"/>
    <row r="3731" s="10" customFormat="1"/>
    <row r="3732" s="10" customFormat="1"/>
    <row r="3733" s="10" customFormat="1"/>
    <row r="3734" s="10" customFormat="1"/>
    <row r="3735" s="10" customFormat="1"/>
    <row r="3736" s="10" customFormat="1"/>
    <row r="3737" s="10" customFormat="1"/>
    <row r="3738" s="10" customFormat="1"/>
    <row r="3739" s="10" customFormat="1"/>
    <row r="3740" s="10" customFormat="1"/>
    <row r="3741" s="10" customFormat="1"/>
    <row r="3742" s="10" customFormat="1"/>
    <row r="3743" s="10" customFormat="1"/>
    <row r="3744" s="10" customFormat="1"/>
    <row r="3745" s="10" customFormat="1"/>
    <row r="3746" s="10" customFormat="1"/>
    <row r="3747" s="10" customFormat="1"/>
    <row r="3748" s="10" customFormat="1"/>
    <row r="3749" s="10" customFormat="1"/>
    <row r="3750" s="10" customFormat="1"/>
    <row r="3751" s="10" customFormat="1"/>
    <row r="3752" s="10" customFormat="1"/>
    <row r="3753" s="10" customFormat="1"/>
    <row r="3754" s="10" customFormat="1"/>
    <row r="3755" s="10" customFormat="1"/>
    <row r="3756" s="10" customFormat="1"/>
    <row r="3757" s="10" customFormat="1"/>
    <row r="3758" s="10" customFormat="1"/>
    <row r="3759" s="10" customFormat="1"/>
    <row r="3760" s="10" customFormat="1"/>
    <row r="3761" s="10" customFormat="1"/>
    <row r="3762" s="10" customFormat="1"/>
    <row r="3763" s="10" customFormat="1"/>
    <row r="3764" s="10" customFormat="1"/>
    <row r="3765" s="10" customFormat="1"/>
    <row r="3766" s="10" customFormat="1"/>
    <row r="3767" s="10" customFormat="1"/>
    <row r="3768" s="10" customFormat="1"/>
    <row r="3769" s="10" customFormat="1"/>
    <row r="3770" s="10" customFormat="1"/>
    <row r="3771" s="10" customFormat="1"/>
    <row r="3772" s="10" customFormat="1"/>
    <row r="3773" s="10" customFormat="1"/>
    <row r="3774" s="10" customFormat="1"/>
    <row r="3775" s="10" customFormat="1"/>
    <row r="3776" s="10" customFormat="1"/>
    <row r="3777" s="10" customFormat="1"/>
    <row r="3778" s="10" customFormat="1"/>
    <row r="3779" s="10" customFormat="1"/>
    <row r="3780" s="10" customFormat="1"/>
    <row r="3781" s="10" customFormat="1"/>
    <row r="3782" s="10" customFormat="1"/>
    <row r="3783" s="10" customFormat="1"/>
    <row r="3784" s="10" customFormat="1"/>
    <row r="3785" s="10" customFormat="1"/>
    <row r="3786" s="10" customFormat="1"/>
    <row r="3787" s="10" customFormat="1"/>
    <row r="3788" s="10" customFormat="1"/>
    <row r="3789" s="10" customFormat="1"/>
    <row r="3790" s="10" customFormat="1"/>
    <row r="3791" s="10" customFormat="1"/>
    <row r="3792" s="10" customFormat="1"/>
    <row r="3793" s="10" customFormat="1"/>
    <row r="3794" s="10" customFormat="1"/>
    <row r="3795" s="10" customFormat="1"/>
    <row r="3796" s="10" customFormat="1"/>
    <row r="3797" s="10" customFormat="1"/>
    <row r="3798" s="10" customFormat="1"/>
    <row r="3799" s="10" customFormat="1"/>
    <row r="3800" s="10" customFormat="1"/>
    <row r="3801" s="10" customFormat="1"/>
    <row r="3802" s="10" customFormat="1"/>
    <row r="3803" s="10" customFormat="1"/>
    <row r="3804" s="10" customFormat="1"/>
    <row r="3805" s="10" customFormat="1"/>
    <row r="3806" s="10" customFormat="1"/>
    <row r="3807" s="10" customFormat="1"/>
    <row r="3808" s="10" customFormat="1"/>
    <row r="3809" s="10" customFormat="1"/>
    <row r="3810" s="10" customFormat="1"/>
    <row r="3811" s="10" customFormat="1"/>
    <row r="3812" s="10" customFormat="1"/>
    <row r="3813" s="10" customFormat="1"/>
    <row r="3814" s="10" customFormat="1"/>
    <row r="3815" s="10" customFormat="1"/>
    <row r="3816" s="10" customFormat="1"/>
    <row r="3817" s="10" customFormat="1"/>
    <row r="3818" s="10" customFormat="1"/>
    <row r="3819" s="10" customFormat="1"/>
    <row r="3820" s="10" customFormat="1"/>
    <row r="3821" s="10" customFormat="1"/>
    <row r="3822" s="10" customFormat="1"/>
    <row r="3823" s="10" customFormat="1"/>
    <row r="3824" s="10" customFormat="1"/>
    <row r="3825" s="10" customFormat="1"/>
    <row r="3826" s="10" customFormat="1"/>
    <row r="3827" s="10" customFormat="1"/>
    <row r="3828" s="10" customFormat="1"/>
    <row r="3829" s="10" customFormat="1"/>
    <row r="3830" s="10" customFormat="1"/>
    <row r="3831" s="10" customFormat="1"/>
    <row r="3832" s="10" customFormat="1"/>
    <row r="3833" s="10" customFormat="1"/>
    <row r="3834" s="10" customFormat="1"/>
    <row r="3835" s="10" customFormat="1"/>
    <row r="3836" s="10" customFormat="1"/>
    <row r="3837" s="10" customFormat="1"/>
    <row r="3838" s="10" customFormat="1"/>
    <row r="3839" s="10" customFormat="1"/>
    <row r="3840" s="10" customFormat="1"/>
    <row r="3841" s="10" customFormat="1"/>
    <row r="3842" s="10" customFormat="1"/>
    <row r="3843" s="10" customFormat="1"/>
    <row r="3844" s="10" customFormat="1"/>
    <row r="3845" s="10" customFormat="1"/>
    <row r="3846" s="10" customFormat="1"/>
    <row r="3847" s="10" customFormat="1"/>
    <row r="3848" s="10" customFormat="1"/>
    <row r="3849" s="10" customFormat="1"/>
    <row r="3850" s="10" customFormat="1"/>
    <row r="3851" s="10" customFormat="1"/>
    <row r="3852" s="10" customFormat="1"/>
    <row r="3853" s="10" customFormat="1"/>
    <row r="3854" s="10" customFormat="1"/>
    <row r="3855" s="10" customFormat="1"/>
    <row r="3856" s="10" customFormat="1"/>
    <row r="3857" s="10" customFormat="1"/>
    <row r="3858" s="10" customFormat="1"/>
    <row r="3859" s="10" customFormat="1"/>
    <row r="3860" s="10" customFormat="1"/>
    <row r="3861" s="10" customFormat="1"/>
    <row r="3862" s="10" customFormat="1"/>
    <row r="3863" s="10" customFormat="1"/>
    <row r="3864" s="10" customFormat="1"/>
    <row r="3865" s="10" customFormat="1"/>
    <row r="3866" s="10" customFormat="1"/>
    <row r="3867" s="10" customFormat="1"/>
    <row r="3868" s="10" customFormat="1"/>
    <row r="3869" s="10" customFormat="1"/>
    <row r="3870" s="10" customFormat="1"/>
    <row r="3871" s="10" customFormat="1"/>
    <row r="3872" s="10" customFormat="1"/>
    <row r="3873" s="10" customFormat="1"/>
    <row r="3874" s="10" customFormat="1"/>
    <row r="3875" s="10" customFormat="1"/>
    <row r="3876" s="10" customFormat="1"/>
    <row r="3877" s="10" customFormat="1"/>
    <row r="3878" s="10" customFormat="1"/>
    <row r="3879" s="10" customFormat="1"/>
    <row r="3880" s="10" customFormat="1"/>
    <row r="3881" s="10" customFormat="1"/>
    <row r="3882" s="10" customFormat="1"/>
    <row r="3883" s="10" customFormat="1"/>
    <row r="3884" s="10" customFormat="1"/>
    <row r="3885" s="10" customFormat="1"/>
    <row r="3886" s="10" customFormat="1"/>
    <row r="3887" s="10" customFormat="1"/>
    <row r="3888" s="10" customFormat="1"/>
    <row r="3889" s="10" customFormat="1"/>
    <row r="3890" s="10" customFormat="1"/>
    <row r="3891" s="10" customFormat="1"/>
    <row r="3892" s="10" customFormat="1"/>
    <row r="3893" s="10" customFormat="1"/>
    <row r="3894" s="10" customFormat="1"/>
    <row r="3895" s="10" customFormat="1"/>
    <row r="3896" s="10" customFormat="1"/>
    <row r="3897" s="10" customFormat="1"/>
    <row r="3898" s="10" customFormat="1"/>
    <row r="3899" s="10" customFormat="1"/>
    <row r="3900" s="10" customFormat="1"/>
    <row r="3901" s="10" customFormat="1"/>
    <row r="3902" s="10" customFormat="1"/>
    <row r="3903" s="10" customFormat="1"/>
    <row r="3904" s="10" customFormat="1"/>
    <row r="3905" s="10" customFormat="1"/>
    <row r="3906" s="10" customFormat="1"/>
    <row r="3907" s="10" customFormat="1"/>
    <row r="3908" s="10" customFormat="1"/>
    <row r="3909" s="10" customFormat="1"/>
    <row r="3910" s="10" customFormat="1"/>
    <row r="3911" s="10" customFormat="1"/>
    <row r="3912" s="10" customFormat="1"/>
    <row r="3913" s="10" customFormat="1"/>
    <row r="3914" s="10" customFormat="1"/>
    <row r="3915" s="10" customFormat="1"/>
    <row r="3916" s="10" customFormat="1"/>
    <row r="3917" s="10" customFormat="1"/>
    <row r="3918" s="10" customFormat="1"/>
    <row r="3919" s="10" customFormat="1"/>
    <row r="3920" s="10" customFormat="1"/>
    <row r="3921" s="10" customFormat="1"/>
    <row r="3922" s="10" customFormat="1"/>
    <row r="3923" s="10" customFormat="1"/>
    <row r="3924" s="10" customFormat="1"/>
    <row r="3925" s="10" customFormat="1"/>
    <row r="3926" s="10" customFormat="1"/>
    <row r="3927" s="10" customFormat="1"/>
    <row r="3928" s="10" customFormat="1"/>
    <row r="3929" s="10" customFormat="1"/>
    <row r="3930" s="10" customFormat="1"/>
    <row r="3931" s="10" customFormat="1"/>
    <row r="3932" s="10" customFormat="1"/>
    <row r="3933" s="10" customFormat="1"/>
    <row r="3934" s="10" customFormat="1"/>
    <row r="3935" s="10" customFormat="1"/>
    <row r="3936" s="10" customFormat="1"/>
    <row r="3937" s="10" customFormat="1"/>
    <row r="3938" s="10" customFormat="1"/>
    <row r="3939" s="10" customFormat="1"/>
    <row r="3940" s="10" customFormat="1"/>
    <row r="3941" s="10" customFormat="1"/>
    <row r="3942" s="10" customFormat="1"/>
    <row r="3943" s="10" customFormat="1"/>
    <row r="3944" s="10" customFormat="1"/>
    <row r="3945" s="10" customFormat="1"/>
    <row r="3946" s="10" customFormat="1"/>
    <row r="3947" s="10" customFormat="1"/>
    <row r="3948" s="10" customFormat="1"/>
    <row r="3949" s="10" customFormat="1"/>
    <row r="3950" s="10" customFormat="1"/>
    <row r="3951" s="10" customFormat="1"/>
    <row r="3952" s="10" customFormat="1"/>
    <row r="3953" s="10" customFormat="1"/>
    <row r="3954" s="10" customFormat="1"/>
    <row r="3955" s="10" customFormat="1"/>
    <row r="3956" s="10" customFormat="1"/>
    <row r="3957" s="10" customFormat="1"/>
    <row r="3958" s="10" customFormat="1"/>
    <row r="3959" s="10" customFormat="1"/>
    <row r="3960" s="10" customFormat="1"/>
    <row r="3961" s="10" customFormat="1"/>
    <row r="3962" s="10" customFormat="1"/>
    <row r="3963" s="10" customFormat="1"/>
    <row r="3964" s="10" customFormat="1"/>
    <row r="3965" s="10" customFormat="1"/>
    <row r="3966" s="10" customFormat="1"/>
    <row r="3967" s="10" customFormat="1"/>
    <row r="3968" s="10" customFormat="1"/>
    <row r="3969" s="10" customFormat="1"/>
    <row r="3970" s="10" customFormat="1"/>
    <row r="3971" s="10" customFormat="1"/>
    <row r="3972" s="10" customFormat="1"/>
    <row r="3973" s="10" customFormat="1"/>
    <row r="3974" s="10" customFormat="1"/>
    <row r="3975" s="10" customFormat="1"/>
    <row r="3976" s="10" customFormat="1"/>
    <row r="3977" s="10" customFormat="1"/>
    <row r="3978" s="10" customFormat="1"/>
    <row r="3979" s="10" customFormat="1"/>
    <row r="3980" s="10" customFormat="1"/>
    <row r="3981" s="10" customFormat="1"/>
    <row r="3982" s="10" customFormat="1"/>
    <row r="3983" s="10" customFormat="1"/>
    <row r="3984" s="10" customFormat="1"/>
    <row r="3985" s="10" customFormat="1"/>
    <row r="3986" s="10" customFormat="1"/>
    <row r="3987" s="10" customFormat="1"/>
    <row r="3988" s="10" customFormat="1"/>
    <row r="3989" s="10" customFormat="1"/>
    <row r="3990" s="10" customFormat="1"/>
    <row r="3991" s="10" customFormat="1"/>
    <row r="3992" s="10" customFormat="1"/>
    <row r="3993" s="10" customFormat="1"/>
    <row r="3994" s="10" customFormat="1"/>
    <row r="3995" s="10" customFormat="1"/>
    <row r="3996" s="10" customFormat="1"/>
    <row r="3997" s="10" customFormat="1"/>
    <row r="3998" s="10" customFormat="1"/>
    <row r="3999" s="10" customFormat="1"/>
    <row r="4000" s="10" customFormat="1"/>
    <row r="4001" s="10" customFormat="1"/>
    <row r="4002" s="10" customFormat="1"/>
    <row r="4003" s="10" customFormat="1"/>
    <row r="4004" s="10" customFormat="1"/>
    <row r="4005" s="10" customFormat="1"/>
    <row r="4006" s="10" customFormat="1"/>
    <row r="4007" s="10" customFormat="1"/>
    <row r="4008" s="10" customFormat="1"/>
    <row r="4009" s="10" customFormat="1"/>
    <row r="4010" s="10" customFormat="1"/>
    <row r="4011" s="10" customFormat="1"/>
    <row r="4012" s="10" customFormat="1"/>
    <row r="4013" s="10" customFormat="1"/>
    <row r="4014" s="10" customFormat="1"/>
    <row r="4015" s="10" customFormat="1"/>
    <row r="4016" s="10" customFormat="1"/>
    <row r="4017" s="10" customFormat="1"/>
    <row r="4018" s="10" customFormat="1"/>
    <row r="4019" s="10" customFormat="1"/>
    <row r="4020" s="10" customFormat="1"/>
    <row r="4021" s="10" customFormat="1"/>
    <row r="4022" s="10" customFormat="1"/>
    <row r="4023" s="10" customFormat="1"/>
    <row r="4024" s="10" customFormat="1"/>
    <row r="4025" s="10" customFormat="1"/>
    <row r="4026" s="10" customFormat="1"/>
    <row r="4027" s="10" customFormat="1"/>
    <row r="4028" s="10" customFormat="1"/>
    <row r="4029" s="10" customFormat="1"/>
    <row r="4030" s="10" customFormat="1"/>
    <row r="4031" s="10" customFormat="1"/>
    <row r="4032" s="10" customFormat="1"/>
    <row r="4033" s="10" customFormat="1"/>
    <row r="4034" s="10" customFormat="1"/>
    <row r="4035" s="10" customFormat="1"/>
    <row r="4036" s="10" customFormat="1"/>
    <row r="4037" s="10" customFormat="1"/>
    <row r="4038" s="10" customFormat="1"/>
    <row r="4039" s="10" customFormat="1"/>
    <row r="4040" s="10" customFormat="1"/>
    <row r="4041" s="10" customFormat="1"/>
    <row r="4042" s="10" customFormat="1"/>
    <row r="4043" s="10" customFormat="1"/>
    <row r="4044" s="10" customFormat="1"/>
    <row r="4045" s="10" customFormat="1"/>
    <row r="4046" s="10" customFormat="1"/>
    <row r="4047" s="10" customFormat="1"/>
    <row r="4048" s="10" customFormat="1"/>
    <row r="4049" s="10" customFormat="1"/>
    <row r="4050" s="10" customFormat="1"/>
    <row r="4051" s="10" customFormat="1"/>
    <row r="4052" s="10" customFormat="1"/>
    <row r="4053" s="10" customFormat="1"/>
    <row r="4054" s="10" customFormat="1"/>
    <row r="4055" s="10" customFormat="1"/>
    <row r="4056" s="10" customFormat="1"/>
    <row r="4057" s="10" customFormat="1"/>
    <row r="4058" s="10" customFormat="1"/>
    <row r="4059" s="10" customFormat="1"/>
    <row r="4060" s="10" customFormat="1"/>
    <row r="4061" s="10" customFormat="1"/>
    <row r="4062" s="10" customFormat="1"/>
    <row r="4063" s="10" customFormat="1"/>
    <row r="4064" s="10" customFormat="1"/>
    <row r="4065" s="10" customFormat="1"/>
    <row r="4066" s="10" customFormat="1"/>
    <row r="4067" s="10" customFormat="1"/>
    <row r="4068" s="10" customFormat="1"/>
    <row r="4069" s="10" customFormat="1"/>
    <row r="4070" s="10" customFormat="1"/>
    <row r="4071" s="10" customFormat="1"/>
    <row r="4072" s="10" customFormat="1"/>
    <row r="4073" s="10" customFormat="1"/>
    <row r="4074" s="10" customFormat="1"/>
    <row r="4075" s="10" customFormat="1"/>
    <row r="4076" s="10" customFormat="1"/>
    <row r="4077" s="10" customFormat="1"/>
    <row r="4078" s="10" customFormat="1"/>
    <row r="4079" s="10" customFormat="1"/>
    <row r="4080" s="10" customFormat="1"/>
    <row r="4081" s="10" customFormat="1"/>
    <row r="4082" s="10" customFormat="1"/>
    <row r="4083" s="10" customFormat="1"/>
    <row r="4084" s="10" customFormat="1"/>
    <row r="4085" s="10" customFormat="1"/>
    <row r="4086" s="10" customFormat="1"/>
    <row r="4087" s="10" customFormat="1"/>
    <row r="4088" s="10" customFormat="1"/>
    <row r="4089" s="10" customFormat="1"/>
    <row r="4090" s="10" customFormat="1"/>
    <row r="4091" s="10" customFormat="1"/>
    <row r="4092" s="10" customFormat="1"/>
    <row r="4093" s="10" customFormat="1"/>
    <row r="4094" s="10" customFormat="1"/>
    <row r="4095" s="10" customFormat="1"/>
    <row r="4096" s="10" customFormat="1"/>
    <row r="4097" s="10" customFormat="1"/>
    <row r="4098" s="10" customFormat="1"/>
    <row r="4099" s="10" customFormat="1"/>
    <row r="4100" s="10" customFormat="1"/>
    <row r="4101" s="10" customFormat="1"/>
    <row r="4102" s="10" customFormat="1"/>
    <row r="4103" s="10" customFormat="1"/>
    <row r="4104" s="10" customFormat="1"/>
    <row r="4105" s="10" customFormat="1"/>
    <row r="4106" s="10" customFormat="1"/>
    <row r="4107" s="10" customFormat="1"/>
    <row r="4108" s="10" customFormat="1"/>
    <row r="4109" s="10" customFormat="1"/>
    <row r="4110" s="10" customFormat="1"/>
    <row r="4111" s="10" customFormat="1"/>
    <row r="4112" s="10" customFormat="1"/>
    <row r="4113" s="10" customFormat="1"/>
    <row r="4114" s="10" customFormat="1"/>
    <row r="4115" s="10" customFormat="1"/>
    <row r="4116" s="10" customFormat="1"/>
    <row r="4117" s="10" customFormat="1"/>
    <row r="4118" s="10" customFormat="1"/>
    <row r="4119" s="10" customFormat="1"/>
    <row r="4120" s="10" customFormat="1"/>
    <row r="4121" s="10" customFormat="1"/>
    <row r="4122" s="10" customFormat="1"/>
    <row r="4123" s="10" customFormat="1"/>
    <row r="4124" s="10" customFormat="1"/>
    <row r="4125" s="10" customFormat="1"/>
    <row r="4126" s="10" customFormat="1"/>
    <row r="4127" s="10" customFormat="1"/>
    <row r="4128" s="10" customFormat="1"/>
    <row r="4129" s="10" customFormat="1"/>
    <row r="4130" s="10" customFormat="1"/>
    <row r="4131" s="10" customFormat="1"/>
    <row r="4132" s="10" customFormat="1"/>
    <row r="4133" s="10" customFormat="1"/>
    <row r="4134" s="10" customFormat="1"/>
    <row r="4135" s="10" customFormat="1"/>
    <row r="4136" s="10" customFormat="1"/>
    <row r="4137" s="10" customFormat="1"/>
    <row r="4138" s="10" customFormat="1"/>
    <row r="4139" s="10" customFormat="1"/>
    <row r="4140" s="10" customFormat="1"/>
    <row r="4141" s="10" customFormat="1"/>
    <row r="4142" s="10" customFormat="1"/>
    <row r="4143" s="10" customFormat="1"/>
    <row r="4144" s="10" customFormat="1"/>
    <row r="4145" s="10" customFormat="1"/>
    <row r="4146" s="10" customFormat="1"/>
    <row r="4147" s="10" customFormat="1"/>
    <row r="4148" s="10" customFormat="1"/>
    <row r="4149" s="10" customFormat="1"/>
    <row r="4150" s="10" customFormat="1"/>
    <row r="4151" s="10" customFormat="1"/>
    <row r="4152" s="10" customFormat="1"/>
    <row r="4153" s="10" customFormat="1"/>
    <row r="4154" s="10" customFormat="1"/>
    <row r="4155" s="10" customFormat="1"/>
    <row r="4156" s="10" customFormat="1"/>
    <row r="4157" s="10" customFormat="1"/>
    <row r="4158" s="10" customFormat="1"/>
    <row r="4159" s="10" customFormat="1"/>
    <row r="4160" s="10" customFormat="1"/>
    <row r="4161" s="10" customFormat="1"/>
    <row r="4162" s="10" customFormat="1"/>
    <row r="4163" s="10" customFormat="1"/>
    <row r="4164" s="10" customFormat="1"/>
    <row r="4165" s="10" customFormat="1"/>
    <row r="4166" s="10" customFormat="1"/>
    <row r="4167" s="10" customFormat="1"/>
    <row r="4168" s="10" customFormat="1"/>
    <row r="4169" s="10" customFormat="1"/>
    <row r="4170" s="10" customFormat="1"/>
    <row r="4171" s="10" customFormat="1"/>
    <row r="4172" s="10" customFormat="1"/>
    <row r="4173" s="10" customFormat="1"/>
    <row r="4174" s="10" customFormat="1"/>
    <row r="4175" s="10" customFormat="1"/>
    <row r="4176" s="10" customFormat="1"/>
    <row r="4177" s="10" customFormat="1"/>
    <row r="4178" s="10" customFormat="1"/>
    <row r="4179" s="10" customFormat="1"/>
    <row r="4180" s="10" customFormat="1"/>
    <row r="4181" s="10" customFormat="1"/>
    <row r="4182" s="10" customFormat="1"/>
    <row r="4183" s="10" customFormat="1"/>
    <row r="4184" s="10" customFormat="1"/>
    <row r="4185" s="10" customFormat="1"/>
    <row r="4186" s="10" customFormat="1"/>
    <row r="4187" s="10" customFormat="1"/>
    <row r="4188" s="10" customFormat="1"/>
    <row r="4189" s="10" customFormat="1"/>
    <row r="4190" s="10" customFormat="1"/>
    <row r="4191" s="10" customFormat="1"/>
    <row r="4192" s="10" customFormat="1"/>
    <row r="4193" s="10" customFormat="1"/>
    <row r="4194" s="10" customFormat="1"/>
    <row r="4195" s="10" customFormat="1"/>
    <row r="4196" s="10" customFormat="1"/>
    <row r="4197" s="10" customFormat="1"/>
    <row r="4198" s="10" customFormat="1"/>
    <row r="4199" s="10" customFormat="1"/>
    <row r="4200" s="10" customFormat="1"/>
    <row r="4201" s="10" customFormat="1"/>
    <row r="4202" s="10" customFormat="1"/>
    <row r="4203" s="10" customFormat="1"/>
    <row r="4204" s="10" customFormat="1"/>
    <row r="4205" s="10" customFormat="1"/>
    <row r="4206" s="10" customFormat="1"/>
    <row r="4207" s="10" customFormat="1"/>
    <row r="4208" s="10" customFormat="1"/>
    <row r="4209" s="10" customFormat="1"/>
    <row r="4210" s="10" customFormat="1"/>
    <row r="4211" s="10" customFormat="1"/>
    <row r="4212" s="10" customFormat="1"/>
    <row r="4213" s="10" customFormat="1"/>
    <row r="4214" s="10" customFormat="1"/>
    <row r="4215" s="10" customFormat="1"/>
    <row r="4216" s="10" customFormat="1"/>
    <row r="4217" s="10" customFormat="1"/>
    <row r="4218" s="10" customFormat="1"/>
    <row r="4219" s="10" customFormat="1"/>
    <row r="4220" s="10" customFormat="1"/>
    <row r="4221" s="10" customFormat="1"/>
    <row r="4222" s="10" customFormat="1"/>
    <row r="4223" s="10" customFormat="1"/>
    <row r="4224" s="10" customFormat="1"/>
    <row r="4225" s="10" customFormat="1"/>
    <row r="4226" s="10" customFormat="1"/>
    <row r="4227" s="10" customFormat="1"/>
    <row r="4228" s="10" customFormat="1"/>
    <row r="4229" s="10" customFormat="1"/>
    <row r="4230" s="10" customFormat="1"/>
    <row r="4231" s="10" customFormat="1"/>
    <row r="4232" s="10" customFormat="1"/>
    <row r="4233" s="10" customFormat="1"/>
    <row r="4234" s="10" customFormat="1"/>
    <row r="4235" s="10" customFormat="1"/>
    <row r="4236" s="10" customFormat="1"/>
    <row r="4237" s="10" customFormat="1"/>
    <row r="4238" s="10" customFormat="1"/>
    <row r="4239" s="10" customFormat="1"/>
    <row r="4240" s="10" customFormat="1"/>
    <row r="4241" s="10" customFormat="1"/>
    <row r="4242" s="10" customFormat="1"/>
    <row r="4243" s="10" customFormat="1"/>
    <row r="4244" s="10" customFormat="1"/>
    <row r="4245" s="10" customFormat="1"/>
    <row r="4246" s="10" customFormat="1"/>
    <row r="4247" s="10" customFormat="1"/>
    <row r="4248" s="10" customFormat="1"/>
    <row r="4249" s="10" customFormat="1"/>
    <row r="4250" s="10" customFormat="1"/>
    <row r="4251" s="10" customFormat="1"/>
    <row r="4252" s="10" customFormat="1"/>
    <row r="4253" s="10" customFormat="1"/>
    <row r="4254" s="10" customFormat="1"/>
    <row r="4255" s="10" customFormat="1"/>
    <row r="4256" s="10" customFormat="1"/>
    <row r="4257" s="10" customFormat="1"/>
    <row r="4258" s="10" customFormat="1"/>
    <row r="4259" s="10" customFormat="1"/>
    <row r="4260" s="10" customFormat="1"/>
    <row r="4261" s="10" customFormat="1"/>
    <row r="4262" s="10" customFormat="1"/>
    <row r="4263" s="10" customFormat="1"/>
    <row r="4264" s="10" customFormat="1"/>
    <row r="4265" s="10" customFormat="1"/>
    <row r="4266" s="10" customFormat="1"/>
    <row r="4267" s="10" customFormat="1"/>
    <row r="4268" s="10" customFormat="1"/>
    <row r="4269" s="10" customFormat="1"/>
    <row r="4270" s="10" customFormat="1"/>
    <row r="4271" s="10" customFormat="1"/>
    <row r="4272" s="10" customFormat="1"/>
    <row r="4273" s="10" customFormat="1"/>
    <row r="4274" s="10" customFormat="1"/>
    <row r="4275" s="10" customFormat="1"/>
    <row r="4276" s="10" customFormat="1"/>
    <row r="4277" s="10" customFormat="1"/>
    <row r="4278" s="10" customFormat="1"/>
    <row r="4279" s="10" customFormat="1"/>
    <row r="4280" s="10" customFormat="1"/>
    <row r="4281" s="10" customFormat="1"/>
    <row r="4282" s="10" customFormat="1"/>
    <row r="4283" s="10" customFormat="1"/>
    <row r="4284" s="10" customFormat="1"/>
    <row r="4285" s="10" customFormat="1"/>
    <row r="4286" s="10" customFormat="1"/>
    <row r="4287" s="10" customFormat="1"/>
    <row r="4288" s="10" customFormat="1"/>
    <row r="4289" s="10" customFormat="1"/>
    <row r="4290" s="10" customFormat="1"/>
    <row r="4291" s="10" customFormat="1"/>
    <row r="4292" s="10" customFormat="1"/>
    <row r="4293" s="10" customFormat="1"/>
    <row r="4294" s="10" customFormat="1"/>
    <row r="4295" s="10" customFormat="1"/>
    <row r="4296" s="10" customFormat="1"/>
    <row r="4297" s="10" customFormat="1"/>
    <row r="4298" s="10" customFormat="1"/>
    <row r="4299" s="10" customFormat="1"/>
    <row r="4300" s="10" customFormat="1"/>
    <row r="4301" s="10" customFormat="1"/>
    <row r="4302" s="10" customFormat="1"/>
    <row r="4303" s="10" customFormat="1"/>
    <row r="4304" s="10" customFormat="1"/>
    <row r="4305" s="10" customFormat="1"/>
    <row r="4306" s="10" customFormat="1"/>
    <row r="4307" s="10" customFormat="1"/>
    <row r="4308" s="10" customFormat="1"/>
    <row r="4309" s="10" customFormat="1"/>
    <row r="4310" s="10" customFormat="1"/>
    <row r="4311" s="10" customFormat="1"/>
    <row r="4312" s="10" customFormat="1"/>
    <row r="4313" s="10" customFormat="1"/>
    <row r="4314" s="10" customFormat="1"/>
    <row r="4315" s="10" customFormat="1"/>
    <row r="4316" s="10" customFormat="1"/>
    <row r="4317" s="10" customFormat="1"/>
    <row r="4318" s="10" customFormat="1"/>
    <row r="4319" s="10" customFormat="1"/>
    <row r="4320" s="10" customFormat="1"/>
    <row r="4321" s="10" customFormat="1"/>
    <row r="4322" s="10" customFormat="1"/>
    <row r="4323" s="10" customFormat="1"/>
    <row r="4324" s="10" customFormat="1"/>
    <row r="4325" s="10" customFormat="1"/>
    <row r="4326" s="10" customFormat="1"/>
    <row r="4327" s="10" customFormat="1"/>
    <row r="4328" s="10" customFormat="1"/>
    <row r="4329" s="10" customFormat="1"/>
    <row r="4330" s="10" customFormat="1"/>
    <row r="4331" s="10" customFormat="1"/>
    <row r="4332" s="10" customFormat="1"/>
    <row r="4333" s="10" customFormat="1"/>
    <row r="4334" s="10" customFormat="1"/>
    <row r="4335" s="10" customFormat="1"/>
    <row r="4336" s="10" customFormat="1"/>
    <row r="4337" s="10" customFormat="1"/>
    <row r="4338" s="10" customFormat="1"/>
    <row r="4339" s="10" customFormat="1"/>
    <row r="4340" s="10" customFormat="1"/>
    <row r="4341" s="10" customFormat="1"/>
    <row r="4342" s="10" customFormat="1"/>
    <row r="4343" s="10" customFormat="1"/>
    <row r="4344" s="10" customFormat="1"/>
    <row r="4345" s="10" customFormat="1"/>
    <row r="4346" s="10" customFormat="1"/>
    <row r="4347" s="10" customFormat="1"/>
    <row r="4348" s="10" customFormat="1"/>
    <row r="4349" s="10" customFormat="1"/>
    <row r="4350" s="10" customFormat="1"/>
    <row r="4351" s="10" customFormat="1"/>
    <row r="4352" s="10" customFormat="1"/>
    <row r="4353" s="10" customFormat="1"/>
    <row r="4354" s="10" customFormat="1"/>
    <row r="4355" s="10" customFormat="1"/>
    <row r="4356" s="10" customFormat="1"/>
    <row r="4357" s="10" customFormat="1"/>
    <row r="4358" s="10" customFormat="1"/>
    <row r="4359" s="10" customFormat="1"/>
    <row r="4360" s="10" customFormat="1"/>
    <row r="4361" s="10" customFormat="1"/>
    <row r="4362" s="10" customFormat="1"/>
    <row r="4363" s="10" customFormat="1"/>
    <row r="4364" s="10" customFormat="1"/>
    <row r="4365" s="10" customFormat="1"/>
    <row r="4366" s="10" customFormat="1"/>
    <row r="4367" s="10" customFormat="1"/>
    <row r="4368" s="10" customFormat="1"/>
    <row r="4369" s="10" customFormat="1"/>
    <row r="4370" s="10" customFormat="1"/>
    <row r="4371" s="10" customFormat="1"/>
    <row r="4372" s="10" customFormat="1"/>
    <row r="4373" s="10" customFormat="1"/>
    <row r="4374" s="10" customFormat="1"/>
    <row r="4375" s="10" customFormat="1"/>
    <row r="4376" s="10" customFormat="1"/>
    <row r="4377" s="10" customFormat="1"/>
    <row r="4378" s="10" customFormat="1"/>
    <row r="4379" s="10" customFormat="1"/>
    <row r="4380" s="10" customFormat="1"/>
    <row r="4381" s="10" customFormat="1"/>
    <row r="4382" s="10" customFormat="1"/>
    <row r="4383" s="10" customFormat="1"/>
    <row r="4384" s="10" customFormat="1"/>
    <row r="4385" s="10" customFormat="1"/>
    <row r="4386" s="10" customFormat="1"/>
    <row r="4387" s="10" customFormat="1"/>
    <row r="4388" s="10" customFormat="1"/>
    <row r="4389" s="10" customFormat="1"/>
    <row r="4390" s="10" customFormat="1"/>
    <row r="4391" s="10" customFormat="1"/>
    <row r="4392" s="10" customFormat="1"/>
    <row r="4393" s="10" customFormat="1"/>
    <row r="4394" s="10" customFormat="1"/>
    <row r="4395" s="10" customFormat="1"/>
    <row r="4396" s="10" customFormat="1"/>
    <row r="4397" s="10" customFormat="1"/>
    <row r="4398" s="10" customFormat="1"/>
    <row r="4399" s="10" customFormat="1"/>
    <row r="4400" s="10" customFormat="1"/>
    <row r="4401" s="10" customFormat="1"/>
    <row r="4402" s="10" customFormat="1"/>
    <row r="4403" s="10" customFormat="1"/>
    <row r="4404" s="10" customFormat="1"/>
    <row r="4405" s="10" customFormat="1"/>
    <row r="4406" s="10" customFormat="1"/>
    <row r="4407" s="10" customFormat="1"/>
    <row r="4408" s="10" customFormat="1"/>
    <row r="4409" s="10" customFormat="1"/>
    <row r="4410" s="10" customFormat="1"/>
    <row r="4411" s="10" customFormat="1"/>
    <row r="4412" s="10" customFormat="1"/>
    <row r="4413" s="10" customFormat="1"/>
    <row r="4414" s="10" customFormat="1"/>
    <row r="4415" s="10" customFormat="1"/>
    <row r="4416" s="10" customFormat="1"/>
    <row r="4417" s="10" customFormat="1"/>
    <row r="4418" s="10" customFormat="1"/>
    <row r="4419" s="10" customFormat="1"/>
    <row r="4420" s="10" customFormat="1"/>
    <row r="4421" s="10" customFormat="1"/>
    <row r="4422" s="10" customFormat="1"/>
    <row r="4423" s="10" customFormat="1"/>
    <row r="4424" s="10" customFormat="1"/>
    <row r="4425" s="10" customFormat="1"/>
    <row r="4426" s="10" customFormat="1"/>
    <row r="4427" s="10" customFormat="1"/>
    <row r="4428" s="10" customFormat="1"/>
    <row r="4429" s="10" customFormat="1"/>
    <row r="4430" s="10" customFormat="1"/>
    <row r="4431" s="10" customFormat="1"/>
    <row r="4432" s="10" customFormat="1"/>
    <row r="4433" s="10" customFormat="1"/>
    <row r="4434" s="10" customFormat="1"/>
    <row r="4435" s="10" customFormat="1"/>
    <row r="4436" s="10" customFormat="1"/>
    <row r="4437" s="10" customFormat="1"/>
    <row r="4438" s="10" customFormat="1"/>
    <row r="4439" s="10" customFormat="1"/>
    <row r="4440" s="10" customFormat="1"/>
    <row r="4441" s="10" customFormat="1"/>
    <row r="4442" s="10" customFormat="1"/>
    <row r="4443" s="10" customFormat="1"/>
    <row r="4444" s="10" customFormat="1"/>
    <row r="4445" s="10" customFormat="1"/>
    <row r="4446" s="10" customFormat="1"/>
    <row r="4447" s="10" customFormat="1"/>
    <row r="4448" s="10" customFormat="1"/>
    <row r="4449" s="10" customFormat="1"/>
    <row r="4450" s="10" customFormat="1"/>
    <row r="4451" s="10" customFormat="1"/>
    <row r="4452" s="10" customFormat="1"/>
    <row r="4453" s="10" customFormat="1"/>
    <row r="4454" s="10" customFormat="1"/>
    <row r="4455" s="10" customFormat="1"/>
    <row r="4456" s="10" customFormat="1"/>
    <row r="4457" s="10" customFormat="1"/>
    <row r="4458" s="10" customFormat="1"/>
    <row r="4459" s="10" customFormat="1"/>
    <row r="4460" s="10" customFormat="1"/>
    <row r="4461" s="10" customFormat="1"/>
    <row r="4462" s="10" customFormat="1"/>
    <row r="4463" s="10" customFormat="1"/>
    <row r="4464" s="10" customFormat="1"/>
    <row r="4465" s="10" customFormat="1"/>
    <row r="4466" s="10" customFormat="1"/>
    <row r="4467" s="10" customFormat="1"/>
    <row r="4468" s="10" customFormat="1"/>
    <row r="4469" s="10" customFormat="1"/>
    <row r="4470" s="10" customFormat="1"/>
    <row r="4471" s="10" customFormat="1"/>
    <row r="4472" s="10" customFormat="1"/>
    <row r="4473" s="10" customFormat="1"/>
    <row r="4474" s="10" customFormat="1"/>
    <row r="4475" s="10" customFormat="1"/>
    <row r="4476" s="10" customFormat="1"/>
    <row r="4477" s="10" customFormat="1"/>
    <row r="4478" s="10" customFormat="1"/>
    <row r="4479" s="10" customFormat="1"/>
    <row r="4480" s="10" customFormat="1"/>
    <row r="4481" s="10" customFormat="1"/>
    <row r="4482" s="10" customFormat="1"/>
    <row r="4483" s="10" customFormat="1"/>
    <row r="4484" s="10" customFormat="1"/>
    <row r="4485" s="10" customFormat="1"/>
    <row r="4486" s="10" customFormat="1"/>
    <row r="4487" s="10" customFormat="1"/>
    <row r="4488" s="10" customFormat="1"/>
    <row r="4489" s="10" customFormat="1"/>
    <row r="4490" s="10" customFormat="1"/>
    <row r="4491" s="10" customFormat="1"/>
    <row r="4492" s="10" customFormat="1"/>
    <row r="4493" s="10" customFormat="1"/>
    <row r="4494" s="10" customFormat="1"/>
    <row r="4495" s="10" customFormat="1"/>
    <row r="4496" s="10" customFormat="1"/>
    <row r="4497" s="10" customFormat="1"/>
    <row r="4498" s="10" customFormat="1"/>
    <row r="4499" s="10" customFormat="1"/>
    <row r="4500" s="10" customFormat="1"/>
    <row r="4501" s="10" customFormat="1"/>
    <row r="4502" s="10" customFormat="1"/>
    <row r="4503" s="10" customFormat="1"/>
    <row r="4504" s="10" customFormat="1"/>
    <row r="4505" s="10" customFormat="1"/>
    <row r="4506" s="10" customFormat="1"/>
    <row r="4507" s="10" customFormat="1"/>
    <row r="4508" s="10" customFormat="1"/>
    <row r="4509" s="10" customFormat="1"/>
    <row r="4510" s="10" customFormat="1"/>
    <row r="4511" s="10" customFormat="1"/>
    <row r="4512" s="10" customFormat="1"/>
    <row r="4513" s="10" customFormat="1"/>
    <row r="4514" s="10" customFormat="1"/>
    <row r="4515" s="10" customFormat="1"/>
    <row r="4516" s="10" customFormat="1"/>
    <row r="4517" s="10" customFormat="1"/>
    <row r="4518" s="10" customFormat="1"/>
    <row r="4519" s="10" customFormat="1"/>
    <row r="4520" s="10" customFormat="1"/>
    <row r="4521" s="10" customFormat="1"/>
    <row r="4522" s="10" customFormat="1"/>
    <row r="4523" s="10" customFormat="1"/>
    <row r="4524" s="10" customFormat="1"/>
    <row r="4525" s="10" customFormat="1"/>
    <row r="4526" s="10" customFormat="1"/>
    <row r="4527" s="10" customFormat="1"/>
    <row r="4528" s="10" customFormat="1"/>
    <row r="4529" s="10" customFormat="1"/>
    <row r="4530" s="10" customFormat="1"/>
    <row r="4531" s="10" customFormat="1"/>
    <row r="4532" s="10" customFormat="1"/>
    <row r="4533" s="10" customFormat="1"/>
    <row r="4534" s="10" customFormat="1"/>
    <row r="4535" s="10" customFormat="1"/>
    <row r="4536" s="10" customFormat="1"/>
    <row r="4537" s="10" customFormat="1"/>
    <row r="4538" s="10" customFormat="1"/>
    <row r="4539" s="10" customFormat="1"/>
    <row r="4540" s="10" customFormat="1"/>
    <row r="4541" s="10" customFormat="1"/>
    <row r="4542" s="10" customFormat="1"/>
    <row r="4543" s="10" customFormat="1"/>
    <row r="4544" s="10" customFormat="1"/>
    <row r="4545" s="10" customFormat="1"/>
    <row r="4546" s="10" customFormat="1"/>
    <row r="4547" s="10" customFormat="1"/>
    <row r="4548" s="10" customFormat="1"/>
    <row r="4549" s="10" customFormat="1"/>
    <row r="4550" s="10" customFormat="1"/>
    <row r="4551" s="10" customFormat="1"/>
    <row r="4552" s="10" customFormat="1"/>
    <row r="4553" s="10" customFormat="1"/>
    <row r="4554" s="10" customFormat="1"/>
    <row r="4555" s="10" customFormat="1"/>
    <row r="4556" s="10" customFormat="1"/>
    <row r="4557" s="10" customFormat="1"/>
    <row r="4558" s="10" customFormat="1"/>
    <row r="4559" s="10" customFormat="1"/>
    <row r="4560" s="10" customFormat="1"/>
    <row r="4561" s="10" customFormat="1"/>
    <row r="4562" s="10" customFormat="1"/>
    <row r="4563" s="10" customFormat="1"/>
    <row r="4564" s="10" customFormat="1"/>
    <row r="4565" s="10" customFormat="1"/>
    <row r="4566" s="10" customFormat="1"/>
    <row r="4567" s="10" customFormat="1"/>
    <row r="4568" s="10" customFormat="1"/>
    <row r="4569" s="10" customFormat="1"/>
    <row r="4570" s="10" customFormat="1"/>
    <row r="4571" s="10" customFormat="1"/>
    <row r="4572" s="10" customFormat="1"/>
    <row r="4573" s="10" customFormat="1"/>
    <row r="4574" s="10" customFormat="1"/>
    <row r="4575" s="10" customFormat="1"/>
    <row r="4576" s="10" customFormat="1"/>
    <row r="4577" s="10" customFormat="1"/>
    <row r="4578" s="10" customFormat="1"/>
    <row r="4579" s="10" customFormat="1"/>
    <row r="4580" s="10" customFormat="1"/>
    <row r="4581" s="10" customFormat="1"/>
    <row r="4582" s="10" customFormat="1"/>
    <row r="4583" s="10" customFormat="1"/>
    <row r="4584" s="10" customFormat="1"/>
    <row r="4585" s="10" customFormat="1"/>
    <row r="4586" s="10" customFormat="1"/>
    <row r="4587" s="10" customFormat="1"/>
    <row r="4588" s="10" customFormat="1"/>
    <row r="4589" s="10" customFormat="1"/>
    <row r="4590" s="10" customFormat="1"/>
    <row r="4591" s="10" customFormat="1"/>
    <row r="4592" s="10" customFormat="1"/>
    <row r="4593" s="10" customFormat="1"/>
    <row r="4594" s="10" customFormat="1"/>
    <row r="4595" s="10" customFormat="1"/>
    <row r="4596" s="10" customFormat="1"/>
    <row r="4597" s="10" customFormat="1"/>
    <row r="4598" s="10" customFormat="1"/>
    <row r="4599" s="10" customFormat="1"/>
    <row r="4600" s="10" customFormat="1"/>
    <row r="4601" s="10" customFormat="1"/>
    <row r="4602" s="10" customFormat="1"/>
    <row r="4603" s="10" customFormat="1"/>
    <row r="4604" s="10" customFormat="1"/>
    <row r="4605" s="10" customFormat="1"/>
    <row r="4606" s="10" customFormat="1"/>
    <row r="4607" s="10" customFormat="1"/>
    <row r="4608" s="10" customFormat="1"/>
    <row r="4609" s="10" customFormat="1"/>
    <row r="4610" s="10" customFormat="1"/>
    <row r="4611" s="10" customFormat="1"/>
    <row r="4612" s="10" customFormat="1"/>
    <row r="4613" s="10" customFormat="1"/>
    <row r="4614" s="10" customFormat="1"/>
    <row r="4615" s="10" customFormat="1"/>
    <row r="4616" s="10" customFormat="1"/>
    <row r="4617" s="10" customFormat="1"/>
    <row r="4618" s="10" customFormat="1"/>
    <row r="4619" s="10" customFormat="1"/>
    <row r="4620" s="10" customFormat="1"/>
    <row r="4621" s="10" customFormat="1"/>
    <row r="4622" s="10" customFormat="1"/>
    <row r="4623" s="10" customFormat="1"/>
    <row r="4624" s="10" customFormat="1"/>
    <row r="4625" s="10" customFormat="1"/>
    <row r="4626" s="10" customFormat="1"/>
    <row r="4627" s="10" customFormat="1"/>
    <row r="4628" s="10" customFormat="1"/>
    <row r="4629" s="10" customFormat="1"/>
    <row r="4630" s="10" customFormat="1"/>
    <row r="4631" s="10" customFormat="1"/>
    <row r="4632" s="10" customFormat="1"/>
    <row r="4633" s="10" customFormat="1"/>
    <row r="4634" s="10" customFormat="1"/>
    <row r="4635" s="10" customFormat="1"/>
    <row r="4636" s="10" customFormat="1"/>
    <row r="4637" s="10" customFormat="1"/>
    <row r="4638" s="10" customFormat="1"/>
    <row r="4639" s="10" customFormat="1"/>
    <row r="4640" s="10" customFormat="1"/>
    <row r="4641" s="10" customFormat="1"/>
    <row r="4642" s="10" customFormat="1"/>
    <row r="4643" s="10" customFormat="1"/>
    <row r="4644" s="10" customFormat="1"/>
    <row r="4645" s="10" customFormat="1"/>
    <row r="4646" s="10" customFormat="1"/>
    <row r="4647" s="10" customFormat="1"/>
    <row r="4648" s="10" customFormat="1"/>
    <row r="4649" s="10" customFormat="1"/>
    <row r="4650" s="10" customFormat="1"/>
    <row r="4651" s="10" customFormat="1"/>
    <row r="4652" s="10" customFormat="1"/>
    <row r="4653" s="10" customFormat="1"/>
    <row r="4654" s="10" customFormat="1"/>
    <row r="4655" s="10" customFormat="1"/>
    <row r="4656" s="10" customFormat="1"/>
    <row r="4657" s="10" customFormat="1"/>
    <row r="4658" s="10" customFormat="1"/>
    <row r="4659" s="10" customFormat="1"/>
    <row r="4660" s="10" customFormat="1"/>
    <row r="4661" s="10" customFormat="1"/>
    <row r="4662" s="10" customFormat="1"/>
    <row r="4663" s="10" customFormat="1"/>
    <row r="4664" s="10" customFormat="1"/>
    <row r="4665" s="10" customFormat="1"/>
    <row r="4666" s="10" customFormat="1"/>
    <row r="4667" s="10" customFormat="1"/>
    <row r="4668" s="10" customFormat="1"/>
    <row r="4669" s="10" customFormat="1"/>
    <row r="4670" s="10" customFormat="1"/>
    <row r="4671" s="10" customFormat="1"/>
    <row r="4672" s="10" customFormat="1"/>
    <row r="4673" s="10" customFormat="1"/>
    <row r="4674" s="10" customFormat="1"/>
    <row r="4675" s="10" customFormat="1"/>
    <row r="4676" s="10" customFormat="1"/>
    <row r="4677" s="10" customFormat="1"/>
    <row r="4678" s="10" customFormat="1"/>
    <row r="4679" s="10" customFormat="1"/>
    <row r="4680" s="10" customFormat="1"/>
    <row r="4681" s="10" customFormat="1"/>
    <row r="4682" s="10" customFormat="1"/>
    <row r="4683" s="10" customFormat="1"/>
    <row r="4684" s="10" customFormat="1"/>
    <row r="4685" s="10" customFormat="1"/>
    <row r="4686" s="10" customFormat="1"/>
    <row r="4687" s="10" customFormat="1"/>
    <row r="4688" s="10" customFormat="1"/>
    <row r="4689" s="10" customFormat="1"/>
    <row r="4690" s="10" customFormat="1"/>
    <row r="4691" s="10" customFormat="1"/>
    <row r="4692" s="10" customFormat="1"/>
    <row r="4693" s="10" customFormat="1"/>
    <row r="4694" s="10" customFormat="1"/>
    <row r="4695" s="10" customFormat="1"/>
    <row r="4696" s="10" customFormat="1"/>
    <row r="4697" s="10" customFormat="1"/>
    <row r="4698" s="10" customFormat="1"/>
    <row r="4699" s="10" customFormat="1"/>
    <row r="4700" s="10" customFormat="1"/>
    <row r="4701" s="10" customFormat="1"/>
    <row r="4702" s="10" customFormat="1"/>
    <row r="4703" s="10" customFormat="1"/>
    <row r="4704" s="10" customFormat="1"/>
    <row r="4705" s="10" customFormat="1"/>
    <row r="4706" s="10" customFormat="1"/>
    <row r="4707" s="10" customFormat="1"/>
    <row r="4708" s="10" customFormat="1"/>
    <row r="4709" s="10" customFormat="1"/>
    <row r="4710" s="10" customFormat="1"/>
    <row r="4711" s="10" customFormat="1"/>
    <row r="4712" s="10" customFormat="1"/>
    <row r="4713" s="10" customFormat="1"/>
    <row r="4714" s="10" customFormat="1"/>
    <row r="4715" s="10" customFormat="1"/>
    <row r="4716" s="10" customFormat="1"/>
    <row r="4717" s="10" customFormat="1"/>
    <row r="4718" s="10" customFormat="1"/>
    <row r="4719" s="10" customFormat="1"/>
    <row r="4720" s="10" customFormat="1"/>
    <row r="4721" s="10" customFormat="1"/>
    <row r="4722" s="10" customFormat="1"/>
    <row r="4723" s="10" customFormat="1"/>
    <row r="4724" s="10" customFormat="1"/>
    <row r="4725" s="10" customFormat="1"/>
    <row r="4726" s="10" customFormat="1"/>
    <row r="4727" s="10" customFormat="1"/>
    <row r="4728" s="10" customFormat="1"/>
    <row r="4729" s="10" customFormat="1"/>
    <row r="4730" s="10" customFormat="1"/>
    <row r="4731" s="10" customFormat="1"/>
    <row r="4732" s="10" customFormat="1"/>
    <row r="4733" s="10" customFormat="1"/>
    <row r="4734" s="10" customFormat="1"/>
    <row r="4735" s="10" customFormat="1"/>
    <row r="4736" s="10" customFormat="1"/>
    <row r="4737" s="10" customFormat="1"/>
    <row r="4738" s="10" customFormat="1"/>
    <row r="4739" s="10" customFormat="1"/>
    <row r="4740" s="10" customFormat="1"/>
    <row r="4741" s="10" customFormat="1"/>
    <row r="4742" s="10" customFormat="1"/>
    <row r="4743" s="10" customFormat="1"/>
    <row r="4744" s="10" customFormat="1"/>
    <row r="4745" s="10" customFormat="1"/>
    <row r="4746" s="10" customFormat="1"/>
    <row r="4747" s="10" customFormat="1"/>
    <row r="4748" s="10" customFormat="1"/>
    <row r="4749" s="10" customFormat="1"/>
    <row r="4750" s="10" customFormat="1"/>
    <row r="4751" s="10" customFormat="1"/>
    <row r="4752" s="10" customFormat="1"/>
    <row r="4753" s="10" customFormat="1"/>
    <row r="4754" s="10" customFormat="1"/>
    <row r="4755" s="10" customFormat="1"/>
    <row r="4756" s="10" customFormat="1"/>
    <row r="4757" s="10" customFormat="1"/>
    <row r="4758" s="10" customFormat="1"/>
    <row r="4759" s="10" customFormat="1"/>
    <row r="4760" s="10" customFormat="1"/>
    <row r="4761" s="10" customFormat="1"/>
    <row r="4762" s="10" customFormat="1"/>
    <row r="4763" s="10" customFormat="1"/>
    <row r="4764" s="10" customFormat="1"/>
    <row r="4765" s="10" customFormat="1"/>
    <row r="4766" s="10" customFormat="1"/>
    <row r="4767" s="10" customFormat="1"/>
    <row r="4768" s="10" customFormat="1"/>
    <row r="4769" s="10" customFormat="1"/>
    <row r="4770" s="10" customFormat="1"/>
    <row r="4771" s="10" customFormat="1"/>
    <row r="4772" s="10" customFormat="1"/>
    <row r="4773" s="10" customFormat="1"/>
    <row r="4774" s="10" customFormat="1"/>
    <row r="4775" s="10" customFormat="1"/>
    <row r="4776" s="10" customFormat="1"/>
    <row r="4777" s="10" customFormat="1"/>
    <row r="4778" s="10" customFormat="1"/>
    <row r="4779" s="10" customFormat="1"/>
    <row r="4780" s="10" customFormat="1"/>
    <row r="4781" s="10" customFormat="1"/>
    <row r="4782" s="10" customFormat="1"/>
    <row r="4783" s="10" customFormat="1"/>
    <row r="4784" s="10" customFormat="1"/>
    <row r="4785" s="10" customFormat="1"/>
    <row r="4786" s="10" customFormat="1"/>
    <row r="4787" s="10" customFormat="1"/>
    <row r="4788" s="10" customFormat="1"/>
    <row r="4789" s="10" customFormat="1"/>
    <row r="4790" s="10" customFormat="1"/>
    <row r="4791" s="10" customFormat="1"/>
    <row r="4792" s="10" customFormat="1"/>
    <row r="4793" s="10" customFormat="1"/>
    <row r="4794" s="10" customFormat="1"/>
    <row r="4795" s="10" customFormat="1"/>
    <row r="4796" s="10" customFormat="1"/>
    <row r="4797" s="10" customFormat="1"/>
    <row r="4798" s="10" customFormat="1"/>
    <row r="4799" s="10" customFormat="1"/>
    <row r="4800" s="10" customFormat="1"/>
    <row r="4801" s="10" customFormat="1"/>
    <row r="4802" s="10" customFormat="1"/>
    <row r="4803" s="10" customFormat="1"/>
    <row r="4804" s="10" customFormat="1"/>
    <row r="4805" s="10" customFormat="1"/>
    <row r="4806" s="10" customFormat="1"/>
    <row r="4807" s="10" customFormat="1"/>
    <row r="4808" s="10" customFormat="1"/>
    <row r="4809" s="10" customFormat="1"/>
    <row r="4810" s="10" customFormat="1"/>
    <row r="4811" s="10" customFormat="1"/>
    <row r="4812" s="10" customFormat="1"/>
    <row r="4813" s="10" customFormat="1"/>
    <row r="4814" s="10" customFormat="1"/>
    <row r="4815" s="10" customFormat="1"/>
    <row r="4816" s="10" customFormat="1"/>
    <row r="4817" s="10" customFormat="1"/>
    <row r="4818" s="10" customFormat="1"/>
    <row r="4819" s="10" customFormat="1"/>
    <row r="4820" s="10" customFormat="1"/>
    <row r="4821" s="10" customFormat="1"/>
    <row r="4822" s="10" customFormat="1"/>
    <row r="4823" s="10" customFormat="1"/>
    <row r="4824" s="10" customFormat="1"/>
    <row r="4825" s="10" customFormat="1"/>
    <row r="4826" s="10" customFormat="1"/>
    <row r="4827" s="10" customFormat="1"/>
    <row r="4828" s="10" customFormat="1"/>
    <row r="4829" s="10" customFormat="1"/>
    <row r="4830" s="10" customFormat="1"/>
    <row r="4831" s="10" customFormat="1"/>
    <row r="4832" s="10" customFormat="1"/>
    <row r="4833" s="10" customFormat="1"/>
    <row r="4834" s="10" customFormat="1"/>
    <row r="4835" s="10" customFormat="1"/>
    <row r="4836" s="10" customFormat="1"/>
    <row r="4837" s="10" customFormat="1"/>
    <row r="4838" s="10" customFormat="1"/>
    <row r="4839" s="10" customFormat="1"/>
    <row r="4840" s="10" customFormat="1"/>
    <row r="4841" s="10" customFormat="1"/>
    <row r="4842" s="10" customFormat="1"/>
    <row r="4843" s="10" customFormat="1"/>
    <row r="4844" s="10" customFormat="1"/>
    <row r="4845" s="10" customFormat="1"/>
    <row r="4846" s="10" customFormat="1"/>
    <row r="4847" s="10" customFormat="1"/>
    <row r="4848" s="10" customFormat="1"/>
    <row r="4849" s="10" customFormat="1"/>
    <row r="4850" s="10" customFormat="1"/>
    <row r="4851" s="10" customFormat="1"/>
    <row r="4852" s="10" customFormat="1"/>
    <row r="4853" s="10" customFormat="1"/>
    <row r="4854" s="10" customFormat="1"/>
    <row r="4855" s="10" customFormat="1"/>
    <row r="4856" s="10" customFormat="1"/>
    <row r="4857" s="10" customFormat="1"/>
    <row r="4858" s="10" customFormat="1"/>
    <row r="4859" s="10" customFormat="1"/>
    <row r="4860" s="10" customFormat="1"/>
    <row r="4861" s="10" customFormat="1"/>
    <row r="4862" s="10" customFormat="1"/>
    <row r="4863" s="10" customFormat="1"/>
    <row r="4864" s="10" customFormat="1"/>
    <row r="4865" s="10" customFormat="1"/>
    <row r="4866" s="10" customFormat="1"/>
    <row r="4867" s="10" customFormat="1"/>
    <row r="4868" s="10" customFormat="1"/>
    <row r="4869" s="10" customFormat="1"/>
    <row r="4870" s="10" customFormat="1"/>
    <row r="4871" s="10" customFormat="1"/>
    <row r="4872" s="10" customFormat="1"/>
    <row r="4873" s="10" customFormat="1"/>
    <row r="4874" s="10" customFormat="1"/>
    <row r="4875" s="10" customFormat="1"/>
    <row r="4876" s="10" customFormat="1"/>
    <row r="4877" s="10" customFormat="1"/>
    <row r="4878" s="10" customFormat="1"/>
    <row r="4879" s="10" customFormat="1"/>
    <row r="4880" s="10" customFormat="1"/>
    <row r="4881" s="10" customFormat="1"/>
    <row r="4882" s="10" customFormat="1"/>
    <row r="4883" s="10" customFormat="1"/>
    <row r="4884" s="10" customFormat="1"/>
    <row r="4885" s="10" customFormat="1"/>
    <row r="4886" s="10" customFormat="1"/>
    <row r="4887" s="10" customFormat="1"/>
    <row r="4888" s="10" customFormat="1"/>
    <row r="4889" s="10" customFormat="1"/>
    <row r="4890" s="10" customFormat="1"/>
    <row r="4891" s="10" customFormat="1"/>
    <row r="4892" s="10" customFormat="1"/>
    <row r="4893" s="10" customFormat="1"/>
    <row r="4894" s="10" customFormat="1"/>
    <row r="4895" s="10" customFormat="1"/>
    <row r="4896" s="10" customFormat="1"/>
    <row r="4897" s="10" customFormat="1"/>
    <row r="4898" s="10" customFormat="1"/>
    <row r="4899" s="10" customFormat="1"/>
    <row r="4900" s="10" customFormat="1"/>
    <row r="4901" s="10" customFormat="1"/>
    <row r="4902" s="10" customFormat="1"/>
    <row r="4903" s="10" customFormat="1"/>
    <row r="4904" s="10" customFormat="1"/>
    <row r="4905" s="10" customFormat="1"/>
    <row r="4906" s="10" customFormat="1"/>
    <row r="4907" s="10" customFormat="1"/>
    <row r="4908" s="10" customFormat="1"/>
    <row r="4909" s="10" customFormat="1"/>
    <row r="4910" s="10" customFormat="1"/>
    <row r="4911" s="10" customFormat="1"/>
    <row r="4912" s="10" customFormat="1"/>
    <row r="4913" s="10" customFormat="1"/>
    <row r="4914" s="10" customFormat="1"/>
    <row r="4915" s="10" customFormat="1"/>
    <row r="4916" s="10" customFormat="1"/>
    <row r="4917" s="10" customFormat="1"/>
    <row r="4918" s="10" customFormat="1"/>
    <row r="4919" s="10" customFormat="1"/>
    <row r="4920" s="10" customFormat="1"/>
    <row r="4921" s="10" customFormat="1"/>
    <row r="4922" s="10" customFormat="1"/>
    <row r="4923" s="10" customFormat="1"/>
    <row r="4924" s="10" customFormat="1"/>
    <row r="4925" s="10" customFormat="1"/>
    <row r="4926" s="10" customFormat="1"/>
    <row r="4927" s="10" customFormat="1"/>
    <row r="4928" s="10" customFormat="1"/>
    <row r="4929" s="10" customFormat="1"/>
    <row r="4930" s="10" customFormat="1"/>
    <row r="4931" s="10" customFormat="1"/>
    <row r="4932" s="10" customFormat="1"/>
    <row r="4933" s="10" customFormat="1"/>
    <row r="4934" s="10" customFormat="1"/>
    <row r="4935" s="10" customFormat="1"/>
    <row r="4936" s="10" customFormat="1"/>
    <row r="4937" s="10" customFormat="1"/>
    <row r="4938" s="10" customFormat="1"/>
    <row r="4939" s="10" customFormat="1"/>
    <row r="4940" s="10" customFormat="1"/>
    <row r="4941" s="10" customFormat="1"/>
    <row r="4942" s="10" customFormat="1"/>
    <row r="4943" s="10" customFormat="1"/>
    <row r="4944" s="10" customFormat="1"/>
    <row r="4945" s="10" customFormat="1"/>
    <row r="4946" s="10" customFormat="1"/>
    <row r="4947" s="10" customFormat="1"/>
    <row r="4948" s="10" customFormat="1"/>
    <row r="4949" s="10" customFormat="1"/>
    <row r="4950" s="10" customFormat="1"/>
    <row r="4951" s="10" customFormat="1"/>
    <row r="4952" s="10" customFormat="1"/>
    <row r="4953" s="10" customFormat="1"/>
    <row r="4954" s="10" customFormat="1"/>
    <row r="4955" s="10" customFormat="1"/>
    <row r="4956" s="10" customFormat="1"/>
    <row r="4957" s="10" customFormat="1"/>
    <row r="4958" s="10" customFormat="1"/>
    <row r="4959" s="10" customFormat="1"/>
    <row r="4960" s="10" customFormat="1"/>
    <row r="4961" s="10" customFormat="1"/>
    <row r="4962" s="10" customFormat="1"/>
    <row r="4963" s="10" customFormat="1"/>
    <row r="4964" s="10" customFormat="1"/>
    <row r="4965" s="10" customFormat="1"/>
    <row r="4966" s="10" customFormat="1"/>
    <row r="4967" s="10" customFormat="1"/>
    <row r="4968" s="10" customFormat="1"/>
    <row r="4969" s="10" customFormat="1"/>
    <row r="4970" s="10" customFormat="1"/>
    <row r="4971" s="10" customFormat="1"/>
    <row r="4972" s="10" customFormat="1"/>
    <row r="4973" s="10" customFormat="1"/>
    <row r="4974" s="10" customFormat="1"/>
    <row r="4975" s="10" customFormat="1"/>
    <row r="4976" s="10" customFormat="1"/>
    <row r="4977" s="10" customFormat="1"/>
    <row r="4978" s="10" customFormat="1"/>
    <row r="4979" s="10" customFormat="1"/>
    <row r="4980" s="10" customFormat="1"/>
    <row r="4981" s="10" customFormat="1"/>
    <row r="4982" s="10" customFormat="1"/>
    <row r="4983" s="10" customFormat="1"/>
    <row r="4984" s="10" customFormat="1"/>
    <row r="4985" s="10" customFormat="1"/>
    <row r="4986" s="10" customFormat="1"/>
    <row r="4987" s="10" customFormat="1"/>
    <row r="4988" s="10" customFormat="1"/>
    <row r="4989" s="10" customFormat="1"/>
    <row r="4990" s="10" customFormat="1"/>
    <row r="4991" s="10" customFormat="1"/>
    <row r="4992" s="10" customFormat="1"/>
    <row r="4993" s="10" customFormat="1"/>
    <row r="4994" s="10" customFormat="1"/>
    <row r="4995" s="10" customFormat="1"/>
    <row r="4996" s="10" customFormat="1"/>
    <row r="4997" s="10" customFormat="1"/>
    <row r="4998" s="10" customFormat="1"/>
    <row r="4999" s="10" customFormat="1"/>
    <row r="5000" s="10" customFormat="1"/>
    <row r="5001" s="10" customFormat="1"/>
    <row r="5002" s="10" customFormat="1"/>
    <row r="5003" s="10" customFormat="1"/>
    <row r="5004" s="10" customFormat="1"/>
    <row r="5005" s="10" customFormat="1"/>
    <row r="5006" s="10" customFormat="1"/>
    <row r="5007" s="10" customFormat="1"/>
    <row r="5008" s="10" customFormat="1"/>
    <row r="5009" s="10" customFormat="1"/>
    <row r="5010" s="10" customFormat="1"/>
    <row r="5011" s="10" customFormat="1"/>
    <row r="5012" s="10" customFormat="1"/>
    <row r="5013" s="10" customFormat="1"/>
    <row r="5014" s="10" customFormat="1"/>
    <row r="5015" s="10" customFormat="1"/>
    <row r="5016" s="10" customFormat="1"/>
    <row r="5017" s="10" customFormat="1"/>
    <row r="5018" s="10" customFormat="1"/>
    <row r="5019" s="10" customFormat="1"/>
    <row r="5020" s="10" customFormat="1"/>
    <row r="5021" s="10" customFormat="1"/>
    <row r="5022" s="10" customFormat="1"/>
    <row r="5023" s="10" customFormat="1"/>
    <row r="5024" s="10" customFormat="1"/>
    <row r="5025" s="10" customFormat="1"/>
    <row r="5026" s="10" customFormat="1"/>
    <row r="5027" s="10" customFormat="1"/>
    <row r="5028" s="10" customFormat="1"/>
    <row r="5029" s="10" customFormat="1"/>
    <row r="5030" s="10" customFormat="1"/>
    <row r="5031" s="10" customFormat="1"/>
    <row r="5032" s="10" customFormat="1"/>
    <row r="5033" s="10" customFormat="1"/>
    <row r="5034" s="10" customFormat="1"/>
    <row r="5035" s="10" customFormat="1"/>
    <row r="5036" s="10" customFormat="1"/>
    <row r="5037" s="10" customFormat="1"/>
    <row r="5038" s="10" customFormat="1"/>
    <row r="5039" s="10" customFormat="1"/>
    <row r="5040" s="10" customFormat="1"/>
    <row r="5041" s="10" customFormat="1"/>
    <row r="5042" s="10" customFormat="1"/>
    <row r="5043" s="10" customFormat="1"/>
    <row r="5044" s="10" customFormat="1"/>
    <row r="5045" s="10" customFormat="1"/>
    <row r="5046" s="10" customFormat="1"/>
    <row r="5047" s="10" customFormat="1"/>
    <row r="5048" s="10" customFormat="1"/>
    <row r="5049" s="10" customFormat="1"/>
    <row r="5050" s="10" customFormat="1"/>
    <row r="5051" s="10" customFormat="1"/>
    <row r="5052" s="10" customFormat="1"/>
    <row r="5053" s="10" customFormat="1"/>
    <row r="5054" s="10" customFormat="1"/>
    <row r="5055" s="10" customFormat="1"/>
    <row r="5056" s="10" customFormat="1"/>
    <row r="5057" s="10" customFormat="1"/>
    <row r="5058" s="10" customFormat="1"/>
    <row r="5059" s="10" customFormat="1"/>
    <row r="5060" s="10" customFormat="1"/>
    <row r="5061" s="10" customFormat="1"/>
    <row r="5062" s="10" customFormat="1"/>
    <row r="5063" s="10" customFormat="1"/>
    <row r="5064" s="10" customFormat="1"/>
    <row r="5065" s="10" customFormat="1"/>
    <row r="5066" s="10" customFormat="1"/>
    <row r="5067" s="10" customFormat="1"/>
    <row r="5068" s="10" customFormat="1"/>
    <row r="5069" s="10" customFormat="1"/>
    <row r="5070" s="10" customFormat="1"/>
    <row r="5071" s="10" customFormat="1"/>
    <row r="5072" s="10" customFormat="1"/>
    <row r="5073" s="10" customFormat="1"/>
    <row r="5074" s="10" customFormat="1"/>
    <row r="5075" s="10" customFormat="1"/>
    <row r="5076" s="10" customFormat="1"/>
    <row r="5077" s="10" customFormat="1"/>
    <row r="5078" s="10" customFormat="1"/>
    <row r="5079" s="10" customFormat="1"/>
    <row r="5080" s="10" customFormat="1"/>
    <row r="5081" s="10" customFormat="1"/>
    <row r="5082" s="10" customFormat="1"/>
    <row r="5083" s="10" customFormat="1"/>
    <row r="5084" s="10" customFormat="1"/>
    <row r="5085" s="10" customFormat="1"/>
    <row r="5086" s="10" customFormat="1"/>
    <row r="5087" s="10" customFormat="1"/>
    <row r="5088" s="10" customFormat="1"/>
    <row r="5089" s="10" customFormat="1"/>
    <row r="5090" s="10" customFormat="1"/>
    <row r="5091" s="10" customFormat="1"/>
    <row r="5092" s="10" customFormat="1"/>
    <row r="5093" s="10" customFormat="1"/>
    <row r="5094" s="10" customFormat="1"/>
    <row r="5095" s="10" customFormat="1"/>
    <row r="5096" s="10" customFormat="1"/>
    <row r="5097" s="10" customFormat="1"/>
    <row r="5098" s="10" customFormat="1"/>
    <row r="5099" s="10" customFormat="1"/>
    <row r="5100" s="10" customFormat="1"/>
    <row r="5101" s="10" customFormat="1"/>
    <row r="5102" s="10" customFormat="1"/>
    <row r="5103" s="10" customFormat="1"/>
    <row r="5104" s="10" customFormat="1"/>
    <row r="5105" s="10" customFormat="1"/>
    <row r="5106" s="10" customFormat="1"/>
    <row r="5107" s="10" customFormat="1"/>
    <row r="5108" s="10" customFormat="1"/>
    <row r="5109" s="10" customFormat="1"/>
    <row r="5110" s="10" customFormat="1"/>
    <row r="5111" s="10" customFormat="1"/>
    <row r="5112" s="10" customFormat="1"/>
    <row r="5113" s="10" customFormat="1"/>
    <row r="5114" s="10" customFormat="1"/>
    <row r="5115" s="10" customFormat="1"/>
    <row r="5116" s="10" customFormat="1"/>
    <row r="5117" s="10" customFormat="1"/>
    <row r="5118" s="10" customFormat="1"/>
    <row r="5119" s="10" customFormat="1"/>
    <row r="5120" s="10" customFormat="1"/>
    <row r="5121" s="10" customFormat="1"/>
    <row r="5122" s="10" customFormat="1"/>
    <row r="5123" s="10" customFormat="1"/>
    <row r="5124" s="10" customFormat="1"/>
    <row r="5125" s="10" customFormat="1"/>
    <row r="5126" s="10" customFormat="1"/>
    <row r="5127" s="10" customFormat="1"/>
    <row r="5128" s="10" customFormat="1"/>
    <row r="5129" s="10" customFormat="1"/>
    <row r="5130" s="10" customFormat="1"/>
    <row r="5131" s="10" customFormat="1"/>
    <row r="5132" s="10" customFormat="1"/>
    <row r="5133" s="10" customFormat="1"/>
    <row r="5134" s="10" customFormat="1"/>
    <row r="5135" s="10" customFormat="1"/>
    <row r="5136" s="10" customFormat="1"/>
    <row r="5137" s="10" customFormat="1"/>
    <row r="5138" s="10" customFormat="1"/>
    <row r="5139" s="10" customFormat="1"/>
    <row r="5140" s="10" customFormat="1"/>
    <row r="5141" s="10" customFormat="1"/>
    <row r="5142" s="10" customFormat="1"/>
    <row r="5143" s="10" customFormat="1"/>
    <row r="5144" s="10" customFormat="1"/>
    <row r="5145" s="10" customFormat="1"/>
    <row r="5146" s="10" customFormat="1"/>
    <row r="5147" s="10" customFormat="1"/>
    <row r="5148" s="10" customFormat="1"/>
    <row r="5149" s="10" customFormat="1"/>
    <row r="5150" s="10" customFormat="1"/>
    <row r="5151" s="10" customFormat="1"/>
    <row r="5152" s="10" customFormat="1"/>
    <row r="5153" s="10" customFormat="1"/>
    <row r="5154" s="10" customFormat="1"/>
    <row r="5155" s="10" customFormat="1"/>
    <row r="5156" s="10" customFormat="1"/>
    <row r="5157" s="10" customFormat="1"/>
    <row r="5158" s="10" customFormat="1"/>
    <row r="5159" s="10" customFormat="1"/>
    <row r="5160" s="10" customFormat="1"/>
    <row r="5161" s="10" customFormat="1"/>
    <row r="5162" s="10" customFormat="1"/>
    <row r="5163" s="10" customFormat="1"/>
    <row r="5164" s="10" customFormat="1"/>
    <row r="5165" s="10" customFormat="1"/>
    <row r="5166" s="10" customFormat="1"/>
    <row r="5167" s="10" customFormat="1"/>
    <row r="5168" s="10" customFormat="1"/>
    <row r="5169" s="10" customFormat="1"/>
    <row r="5170" s="10" customFormat="1"/>
    <row r="5171" s="10" customFormat="1"/>
    <row r="5172" s="10" customFormat="1"/>
    <row r="5173" s="10" customFormat="1"/>
    <row r="5174" s="10" customFormat="1"/>
    <row r="5175" s="10" customFormat="1"/>
    <row r="5176" s="10" customFormat="1"/>
    <row r="5177" s="10" customFormat="1"/>
    <row r="5178" s="10" customFormat="1"/>
    <row r="5179" s="10" customFormat="1"/>
    <row r="5180" s="10" customFormat="1"/>
    <row r="5181" s="10" customFormat="1"/>
    <row r="5182" s="10" customFormat="1"/>
    <row r="5183" s="10" customFormat="1"/>
    <row r="5184" s="10" customFormat="1"/>
    <row r="5185" s="10" customFormat="1"/>
    <row r="5186" s="10" customFormat="1"/>
    <row r="5187" s="10" customFormat="1"/>
    <row r="5188" s="10" customFormat="1"/>
    <row r="5189" s="10" customFormat="1"/>
    <row r="5190" s="10" customFormat="1"/>
    <row r="5191" s="10" customFormat="1"/>
    <row r="5192" s="10" customFormat="1"/>
    <row r="5193" s="10" customFormat="1"/>
    <row r="5194" s="10" customFormat="1"/>
    <row r="5195" s="10" customFormat="1"/>
    <row r="5196" s="10" customFormat="1"/>
    <row r="5197" s="10" customFormat="1"/>
    <row r="5198" s="10" customFormat="1"/>
    <row r="5199" s="10" customFormat="1"/>
    <row r="5200" s="10" customFormat="1"/>
    <row r="5201" s="10" customFormat="1"/>
    <row r="5202" s="10" customFormat="1"/>
    <row r="5203" s="10" customFormat="1"/>
    <row r="5204" s="10" customFormat="1"/>
    <row r="5205" s="10" customFormat="1"/>
    <row r="5206" s="10" customFormat="1"/>
    <row r="5207" s="10" customFormat="1"/>
    <row r="5208" s="10" customFormat="1"/>
    <row r="5209" s="10" customFormat="1"/>
    <row r="5210" s="10" customFormat="1"/>
    <row r="5211" s="10" customFormat="1"/>
    <row r="5212" s="10" customFormat="1"/>
    <row r="5213" s="10" customFormat="1"/>
    <row r="5214" s="10" customFormat="1"/>
    <row r="5215" s="10" customFormat="1"/>
    <row r="5216" s="10" customFormat="1"/>
    <row r="5217" s="10" customFormat="1"/>
    <row r="5218" s="10" customFormat="1"/>
    <row r="5219" s="10" customFormat="1"/>
    <row r="5220" s="10" customFormat="1"/>
    <row r="5221" s="10" customFormat="1"/>
    <row r="5222" s="10" customFormat="1"/>
    <row r="5223" s="10" customFormat="1"/>
    <row r="5224" s="10" customFormat="1"/>
    <row r="5225" s="10" customFormat="1"/>
    <row r="5226" s="10" customFormat="1"/>
    <row r="5227" s="10" customFormat="1"/>
    <row r="5228" s="10" customFormat="1"/>
    <row r="5229" s="10" customFormat="1"/>
    <row r="5230" s="10" customFormat="1"/>
    <row r="5231" s="10" customFormat="1"/>
    <row r="5232" s="10" customFormat="1"/>
    <row r="5233" s="10" customFormat="1"/>
    <row r="5234" s="10" customFormat="1"/>
    <row r="5235" s="10" customFormat="1"/>
    <row r="5236" s="10" customFormat="1"/>
    <row r="5237" s="10" customFormat="1"/>
    <row r="5238" s="10" customFormat="1"/>
    <row r="5239" s="10" customFormat="1"/>
    <row r="5240" s="10" customFormat="1"/>
    <row r="5241" s="10" customFormat="1"/>
    <row r="5242" s="10" customFormat="1"/>
    <row r="5243" s="10" customFormat="1"/>
    <row r="5244" s="10" customFormat="1"/>
    <row r="5245" s="10" customFormat="1"/>
    <row r="5246" s="10" customFormat="1"/>
    <row r="5247" s="10" customFormat="1"/>
    <row r="5248" s="10" customFormat="1"/>
    <row r="5249" s="10" customFormat="1"/>
    <row r="5250" s="10" customFormat="1"/>
    <row r="5251" s="10" customFormat="1"/>
    <row r="5252" s="10" customFormat="1"/>
    <row r="5253" s="10" customFormat="1"/>
    <row r="5254" s="10" customFormat="1"/>
    <row r="5255" s="10" customFormat="1"/>
    <row r="5256" s="10" customFormat="1"/>
    <row r="5257" s="10" customFormat="1"/>
    <row r="5258" s="10" customFormat="1"/>
    <row r="5259" s="10" customFormat="1"/>
    <row r="5260" s="10" customFormat="1"/>
    <row r="5261" s="10" customFormat="1"/>
    <row r="5262" s="10" customFormat="1"/>
    <row r="5263" s="10" customFormat="1"/>
    <row r="5264" s="10" customFormat="1"/>
    <row r="5265" s="10" customFormat="1"/>
    <row r="5266" s="10" customFormat="1"/>
    <row r="5267" s="10" customFormat="1"/>
    <row r="5268" s="10" customFormat="1"/>
    <row r="5269" s="10" customFormat="1"/>
    <row r="5270" s="10" customFormat="1"/>
    <row r="5271" s="10" customFormat="1"/>
    <row r="5272" s="10" customFormat="1"/>
    <row r="5273" s="10" customFormat="1"/>
    <row r="5274" s="10" customFormat="1"/>
    <row r="5275" s="10" customFormat="1"/>
    <row r="5276" s="10" customFormat="1"/>
    <row r="5277" s="10" customFormat="1"/>
    <row r="5278" s="10" customFormat="1"/>
    <row r="5279" s="10" customFormat="1"/>
    <row r="5280" s="10" customFormat="1"/>
    <row r="5281" s="10" customFormat="1"/>
    <row r="5282" s="10" customFormat="1"/>
    <row r="5283" s="10" customFormat="1"/>
    <row r="5284" s="10" customFormat="1"/>
    <row r="5285" s="10" customFormat="1"/>
    <row r="5286" s="10" customFormat="1"/>
    <row r="5287" s="10" customFormat="1"/>
    <row r="5288" s="10" customFormat="1"/>
    <row r="5289" s="10" customFormat="1"/>
    <row r="5290" s="10" customFormat="1"/>
    <row r="5291" s="10" customFormat="1"/>
    <row r="5292" s="10" customFormat="1"/>
    <row r="5293" s="10" customFormat="1"/>
    <row r="5294" s="10" customFormat="1"/>
    <row r="5295" s="10" customFormat="1"/>
    <row r="5296" s="10" customFormat="1"/>
    <row r="5297" s="10" customFormat="1"/>
    <row r="5298" s="10" customFormat="1"/>
    <row r="5299" s="10" customFormat="1"/>
    <row r="5300" s="10" customFormat="1"/>
    <row r="5301" s="10" customFormat="1"/>
    <row r="5302" s="10" customFormat="1"/>
    <row r="5303" s="10" customFormat="1"/>
    <row r="5304" s="10" customFormat="1"/>
    <row r="5305" s="10" customFormat="1"/>
    <row r="5306" s="10" customFormat="1"/>
    <row r="5307" s="10" customFormat="1"/>
    <row r="5308" s="10" customFormat="1"/>
    <row r="5309" s="10" customFormat="1"/>
    <row r="5310" s="10" customFormat="1"/>
    <row r="5311" s="10" customFormat="1"/>
    <row r="5312" s="10" customFormat="1"/>
    <row r="5313" s="10" customFormat="1"/>
    <row r="5314" s="10" customFormat="1"/>
    <row r="5315" s="10" customFormat="1"/>
    <row r="5316" s="10" customFormat="1"/>
    <row r="5317" s="10" customFormat="1"/>
    <row r="5318" s="10" customFormat="1"/>
    <row r="5319" s="10" customFormat="1"/>
    <row r="5320" s="10" customFormat="1"/>
    <row r="5321" s="10" customFormat="1"/>
    <row r="5322" s="10" customFormat="1"/>
    <row r="5323" s="10" customFormat="1"/>
    <row r="5324" s="10" customFormat="1"/>
    <row r="5325" s="10" customFormat="1"/>
    <row r="5326" s="10" customFormat="1"/>
    <row r="5327" s="10" customFormat="1"/>
    <row r="5328" s="10" customFormat="1"/>
    <row r="5329" s="10" customFormat="1"/>
    <row r="5330" s="10" customFormat="1"/>
    <row r="5331" s="10" customFormat="1"/>
    <row r="5332" s="10" customFormat="1"/>
    <row r="5333" s="10" customFormat="1"/>
    <row r="5334" s="10" customFormat="1"/>
    <row r="5335" s="10" customFormat="1"/>
    <row r="5336" s="10" customFormat="1"/>
    <row r="5337" s="10" customFormat="1"/>
    <row r="5338" s="10" customFormat="1"/>
    <row r="5339" s="10" customFormat="1"/>
    <row r="5340" s="10" customFormat="1"/>
    <row r="5341" s="10" customFormat="1"/>
    <row r="5342" s="10" customFormat="1"/>
    <row r="5343" s="10" customFormat="1"/>
    <row r="5344" s="10" customFormat="1"/>
    <row r="5345" s="10" customFormat="1"/>
    <row r="5346" s="10" customFormat="1"/>
    <row r="5347" s="10" customFormat="1"/>
    <row r="5348" s="10" customFormat="1"/>
    <row r="5349" s="10" customFormat="1"/>
    <row r="5350" s="10" customFormat="1"/>
    <row r="5351" s="10" customFormat="1"/>
    <row r="5352" s="10" customFormat="1"/>
    <row r="5353" s="10" customFormat="1"/>
    <row r="5354" s="10" customFormat="1"/>
    <row r="5355" s="10" customFormat="1"/>
    <row r="5356" s="10" customFormat="1"/>
    <row r="5357" s="10" customFormat="1"/>
    <row r="5358" s="10" customFormat="1"/>
    <row r="5359" s="10" customFormat="1"/>
    <row r="5360" s="10" customFormat="1"/>
    <row r="5361" s="10" customFormat="1"/>
    <row r="5362" s="10" customFormat="1"/>
    <row r="5363" s="10" customFormat="1"/>
    <row r="5364" s="10" customFormat="1"/>
    <row r="5365" s="10" customFormat="1"/>
    <row r="5366" s="10" customFormat="1"/>
    <row r="5367" s="10" customFormat="1"/>
    <row r="5368" s="10" customFormat="1"/>
    <row r="5369" s="10" customFormat="1"/>
    <row r="5370" s="10" customFormat="1"/>
    <row r="5371" s="10" customFormat="1"/>
    <row r="5372" s="10" customFormat="1"/>
    <row r="5373" s="10" customFormat="1"/>
    <row r="5374" s="10" customFormat="1"/>
    <row r="5375" s="10" customFormat="1"/>
    <row r="5376" s="10" customFormat="1"/>
    <row r="5377" s="10" customFormat="1"/>
    <row r="5378" s="10" customFormat="1"/>
    <row r="5379" s="10" customFormat="1"/>
    <row r="5380" s="10" customFormat="1"/>
    <row r="5381" s="10" customFormat="1"/>
    <row r="5382" s="10" customFormat="1"/>
    <row r="5383" s="10" customFormat="1"/>
    <row r="5384" s="10" customFormat="1"/>
    <row r="5385" s="10" customFormat="1"/>
    <row r="5386" s="10" customFormat="1"/>
    <row r="5387" s="10" customFormat="1"/>
    <row r="5388" s="10" customFormat="1"/>
    <row r="5389" s="10" customFormat="1"/>
    <row r="5390" s="10" customFormat="1"/>
    <row r="5391" s="10" customFormat="1"/>
    <row r="5392" s="10" customFormat="1"/>
    <row r="5393" s="10" customFormat="1"/>
    <row r="5394" s="10" customFormat="1"/>
    <row r="5395" s="10" customFormat="1"/>
    <row r="5396" s="10" customFormat="1"/>
    <row r="5397" s="10" customFormat="1"/>
    <row r="5398" s="10" customFormat="1"/>
    <row r="5399" s="10" customFormat="1"/>
    <row r="5400" s="10" customFormat="1"/>
    <row r="5401" s="10" customFormat="1"/>
    <row r="5402" s="10" customFormat="1"/>
    <row r="5403" s="10" customFormat="1"/>
    <row r="5404" s="10" customFormat="1"/>
    <row r="5405" s="10" customFormat="1"/>
    <row r="5406" s="10" customFormat="1"/>
    <row r="5407" s="10" customFormat="1"/>
    <row r="5408" s="10" customFormat="1"/>
    <row r="5409" s="10" customFormat="1"/>
    <row r="5410" s="10" customFormat="1"/>
    <row r="5411" s="10" customFormat="1"/>
    <row r="5412" s="10" customFormat="1"/>
    <row r="5413" s="10" customFormat="1"/>
    <row r="5414" s="10" customFormat="1"/>
    <row r="5415" s="10" customFormat="1"/>
    <row r="5416" s="10" customFormat="1"/>
    <row r="5417" s="10" customFormat="1"/>
    <row r="5418" s="10" customFormat="1"/>
    <row r="5419" s="10" customFormat="1"/>
    <row r="5420" s="10" customFormat="1"/>
    <row r="5421" s="10" customFormat="1"/>
    <row r="5422" s="10" customFormat="1"/>
    <row r="5423" s="10" customFormat="1"/>
    <row r="5424" s="10" customFormat="1"/>
    <row r="5425" s="10" customFormat="1"/>
    <row r="5426" s="10" customFormat="1"/>
    <row r="5427" s="10" customFormat="1"/>
    <row r="5428" s="10" customFormat="1"/>
    <row r="5429" s="10" customFormat="1"/>
    <row r="5430" s="10" customFormat="1"/>
    <row r="5431" s="10" customFormat="1"/>
    <row r="5432" s="10" customFormat="1"/>
    <row r="5433" s="10" customFormat="1"/>
    <row r="5434" s="10" customFormat="1"/>
    <row r="5435" s="10" customFormat="1"/>
    <row r="5436" s="10" customFormat="1"/>
    <row r="5437" s="10" customFormat="1"/>
    <row r="5438" s="10" customFormat="1"/>
    <row r="5439" s="10" customFormat="1"/>
    <row r="5440" s="10" customFormat="1"/>
    <row r="5441" s="10" customFormat="1"/>
    <row r="5442" s="10" customFormat="1"/>
    <row r="5443" s="10" customFormat="1"/>
    <row r="5444" s="10" customFormat="1"/>
    <row r="5445" s="10" customFormat="1"/>
    <row r="5446" s="10" customFormat="1"/>
    <row r="5447" s="10" customFormat="1"/>
    <row r="5448" s="10" customFormat="1"/>
    <row r="5449" s="10" customFormat="1"/>
    <row r="5450" s="10" customFormat="1"/>
    <row r="5451" s="10" customFormat="1"/>
    <row r="5452" s="10" customFormat="1"/>
    <row r="5453" s="10" customFormat="1"/>
    <row r="5454" s="10" customFormat="1"/>
    <row r="5455" s="10" customFormat="1"/>
    <row r="5456" s="10" customFormat="1"/>
    <row r="5457" s="10" customFormat="1"/>
    <row r="5458" s="10" customFormat="1"/>
    <row r="5459" s="10" customFormat="1"/>
    <row r="5460" s="10" customFormat="1"/>
    <row r="5461" s="10" customFormat="1"/>
    <row r="5462" s="10" customFormat="1"/>
    <row r="5463" s="10" customFormat="1"/>
    <row r="5464" s="10" customFormat="1"/>
    <row r="5465" s="10" customFormat="1"/>
    <row r="5466" s="10" customFormat="1"/>
    <row r="5467" s="10" customFormat="1"/>
    <row r="5468" s="10" customFormat="1"/>
    <row r="5469" s="10" customFormat="1"/>
    <row r="5470" s="10" customFormat="1"/>
    <row r="5471" s="10" customFormat="1"/>
    <row r="5472" s="10" customFormat="1"/>
    <row r="5473" s="10" customFormat="1"/>
    <row r="5474" s="10" customFormat="1"/>
    <row r="5475" s="10" customFormat="1"/>
    <row r="5476" s="10" customFormat="1"/>
    <row r="5477" s="10" customFormat="1"/>
    <row r="5478" s="10" customFormat="1"/>
    <row r="5479" s="10" customFormat="1"/>
    <row r="5480" s="10" customFormat="1"/>
    <row r="5481" s="10" customFormat="1"/>
    <row r="5482" s="10" customFormat="1"/>
    <row r="5483" s="10" customFormat="1"/>
    <row r="5484" s="10" customFormat="1"/>
    <row r="5485" s="10" customFormat="1"/>
    <row r="5486" s="10" customFormat="1"/>
    <row r="5487" s="10" customFormat="1"/>
    <row r="5488" s="10" customFormat="1"/>
    <row r="5489" s="10" customFormat="1"/>
    <row r="5490" s="10" customFormat="1"/>
    <row r="5491" s="10" customFormat="1"/>
    <row r="5492" s="10" customFormat="1"/>
    <row r="5493" s="10" customFormat="1"/>
    <row r="5494" s="10" customFormat="1"/>
    <row r="5495" s="10" customFormat="1"/>
    <row r="5496" s="10" customFormat="1"/>
    <row r="5497" s="10" customFormat="1"/>
    <row r="5498" s="10" customFormat="1"/>
    <row r="5499" s="10" customFormat="1"/>
    <row r="5500" s="10" customFormat="1"/>
    <row r="5501" s="10" customFormat="1"/>
    <row r="5502" s="10" customFormat="1"/>
    <row r="5503" s="10" customFormat="1"/>
    <row r="5504" s="10" customFormat="1"/>
    <row r="5505" s="10" customFormat="1"/>
    <row r="5506" s="10" customFormat="1"/>
    <row r="5507" s="10" customFormat="1"/>
    <row r="5508" s="10" customFormat="1"/>
    <row r="5509" s="10" customFormat="1"/>
    <row r="5510" s="10" customFormat="1"/>
    <row r="5511" s="10" customFormat="1"/>
    <row r="5512" s="10" customFormat="1"/>
    <row r="5513" s="10" customFormat="1"/>
    <row r="5514" s="10" customFormat="1"/>
    <row r="5515" s="10" customFormat="1"/>
    <row r="5516" s="10" customFormat="1"/>
    <row r="5517" s="10" customFormat="1"/>
    <row r="5518" s="10" customFormat="1"/>
    <row r="5519" s="10" customFormat="1"/>
    <row r="5520" s="10" customFormat="1"/>
    <row r="5521" s="10" customFormat="1"/>
    <row r="5522" s="10" customFormat="1"/>
    <row r="5523" s="10" customFormat="1"/>
    <row r="5524" s="10" customFormat="1"/>
    <row r="5525" s="10" customFormat="1"/>
    <row r="5526" s="10" customFormat="1"/>
    <row r="5527" s="10" customFormat="1"/>
    <row r="5528" s="10" customFormat="1"/>
    <row r="5529" s="10" customFormat="1"/>
    <row r="5530" s="10" customFormat="1"/>
    <row r="5531" s="10" customFormat="1"/>
    <row r="5532" s="10" customFormat="1"/>
    <row r="5533" s="10" customFormat="1"/>
    <row r="5534" s="10" customFormat="1"/>
    <row r="5535" s="10" customFormat="1"/>
    <row r="5536" s="10" customFormat="1"/>
    <row r="5537" s="10" customFormat="1"/>
    <row r="5538" s="10" customFormat="1"/>
    <row r="5539" s="10" customFormat="1"/>
    <row r="5540" s="10" customFormat="1"/>
    <row r="5541" s="10" customFormat="1"/>
    <row r="5542" s="10" customFormat="1"/>
    <row r="5543" s="10" customFormat="1"/>
    <row r="5544" s="10" customFormat="1"/>
    <row r="5545" s="10" customFormat="1"/>
    <row r="5546" s="10" customFormat="1"/>
    <row r="5547" s="10" customFormat="1"/>
    <row r="5548" s="10" customFormat="1"/>
    <row r="5549" s="10" customFormat="1"/>
    <row r="5550" s="10" customFormat="1"/>
    <row r="5551" s="10" customFormat="1"/>
    <row r="5552" s="10" customFormat="1"/>
    <row r="5553" s="10" customFormat="1"/>
    <row r="5554" s="10" customFormat="1"/>
    <row r="5555" s="10" customFormat="1"/>
    <row r="5556" s="10" customFormat="1"/>
    <row r="5557" s="10" customFormat="1"/>
    <row r="5558" s="10" customFormat="1"/>
    <row r="5559" s="10" customFormat="1"/>
    <row r="5560" s="10" customFormat="1"/>
    <row r="5561" s="10" customFormat="1"/>
    <row r="5562" s="10" customFormat="1"/>
    <row r="5563" s="10" customFormat="1"/>
    <row r="5564" s="10" customFormat="1"/>
    <row r="5565" s="10" customFormat="1"/>
    <row r="5566" s="10" customFormat="1"/>
    <row r="5567" s="10" customFormat="1"/>
    <row r="5568" s="10" customFormat="1"/>
    <row r="5569" s="10" customFormat="1"/>
    <row r="5570" s="10" customFormat="1"/>
    <row r="5571" s="10" customFormat="1"/>
    <row r="5572" s="10" customFormat="1"/>
    <row r="5573" s="10" customFormat="1"/>
    <row r="5574" s="10" customFormat="1"/>
    <row r="5575" s="10" customFormat="1"/>
    <row r="5576" s="10" customFormat="1"/>
    <row r="5577" s="10" customFormat="1"/>
    <row r="5578" s="10" customFormat="1"/>
    <row r="5579" s="10" customFormat="1"/>
    <row r="5580" s="10" customFormat="1"/>
    <row r="5581" s="10" customFormat="1"/>
    <row r="5582" s="10" customFormat="1"/>
    <row r="5583" s="10" customFormat="1"/>
    <row r="5584" s="10" customFormat="1"/>
    <row r="5585" s="10" customFormat="1"/>
    <row r="5586" s="10" customFormat="1"/>
    <row r="5587" s="10" customFormat="1"/>
    <row r="5588" s="10" customFormat="1"/>
    <row r="5589" s="10" customFormat="1"/>
    <row r="5590" s="10" customFormat="1"/>
    <row r="5591" s="10" customFormat="1"/>
    <row r="5592" s="10" customFormat="1"/>
    <row r="5593" s="10" customFormat="1"/>
    <row r="5594" s="10" customFormat="1"/>
    <row r="5595" s="10" customFormat="1"/>
    <row r="5596" s="10" customFormat="1"/>
    <row r="5597" s="10" customFormat="1"/>
    <row r="5598" s="10" customFormat="1"/>
    <row r="5599" s="10" customFormat="1"/>
    <row r="5600" s="10" customFormat="1"/>
    <row r="5601" s="10" customFormat="1"/>
    <row r="5602" s="10" customFormat="1"/>
    <row r="5603" s="10" customFormat="1"/>
    <row r="5604" s="10" customFormat="1"/>
    <row r="5605" s="10" customFormat="1"/>
    <row r="5606" s="10" customFormat="1"/>
    <row r="5607" s="10" customFormat="1"/>
    <row r="5608" s="10" customFormat="1"/>
    <row r="5609" s="10" customFormat="1"/>
    <row r="5610" s="10" customFormat="1"/>
    <row r="5611" s="10" customFormat="1"/>
    <row r="5612" s="10" customFormat="1"/>
    <row r="5613" s="10" customFormat="1"/>
    <row r="5614" s="10" customFormat="1"/>
    <row r="5615" s="10" customFormat="1"/>
    <row r="5616" s="10" customFormat="1"/>
    <row r="5617" s="10" customFormat="1"/>
    <row r="5618" s="10" customFormat="1"/>
    <row r="5619" s="10" customFormat="1"/>
    <row r="5620" s="10" customFormat="1"/>
    <row r="5621" s="10" customFormat="1"/>
    <row r="5622" s="10" customFormat="1"/>
    <row r="5623" s="10" customFormat="1"/>
    <row r="5624" s="10" customFormat="1"/>
    <row r="5625" s="10" customFormat="1"/>
    <row r="5626" s="10" customFormat="1"/>
    <row r="5627" s="10" customFormat="1"/>
    <row r="5628" s="10" customFormat="1"/>
    <row r="5629" s="10" customFormat="1"/>
    <row r="5630" s="10" customFormat="1"/>
    <row r="5631" s="10" customFormat="1"/>
    <row r="5632" s="10" customFormat="1"/>
    <row r="5633" s="10" customFormat="1"/>
    <row r="5634" s="10" customFormat="1"/>
    <row r="5635" s="10" customFormat="1"/>
    <row r="5636" s="10" customFormat="1"/>
    <row r="5637" s="10" customFormat="1"/>
    <row r="5638" s="10" customFormat="1"/>
    <row r="5639" s="10" customFormat="1"/>
    <row r="5640" s="10" customFormat="1"/>
    <row r="5641" s="10" customFormat="1"/>
    <row r="5642" s="10" customFormat="1"/>
    <row r="5643" s="10" customFormat="1"/>
    <row r="5644" s="10" customFormat="1"/>
    <row r="5645" s="10" customFormat="1"/>
    <row r="5646" s="10" customFormat="1"/>
    <row r="5647" s="10" customFormat="1"/>
    <row r="5648" s="10" customFormat="1"/>
    <row r="5649" s="10" customFormat="1"/>
    <row r="5650" s="10" customFormat="1"/>
    <row r="5651" s="10" customFormat="1"/>
    <row r="5652" s="10" customFormat="1"/>
    <row r="5653" s="10" customFormat="1"/>
    <row r="5654" s="10" customFormat="1"/>
    <row r="5655" s="10" customFormat="1"/>
    <row r="5656" s="10" customFormat="1"/>
    <row r="5657" s="10" customFormat="1"/>
    <row r="5658" s="10" customFormat="1"/>
    <row r="5659" s="10" customFormat="1"/>
    <row r="5660" s="10" customFormat="1"/>
    <row r="5661" s="10" customFormat="1"/>
    <row r="5662" s="10" customFormat="1"/>
    <row r="5663" s="10" customFormat="1"/>
    <row r="5664" s="10" customFormat="1"/>
    <row r="5665" s="10" customFormat="1"/>
    <row r="5666" s="10" customFormat="1"/>
    <row r="5667" s="10" customFormat="1"/>
    <row r="5668" s="10" customFormat="1"/>
    <row r="5669" s="10" customFormat="1"/>
    <row r="5670" s="10" customFormat="1"/>
    <row r="5671" s="10" customFormat="1"/>
    <row r="5672" s="10" customFormat="1"/>
    <row r="5673" s="10" customFormat="1"/>
    <row r="5674" s="10" customFormat="1"/>
    <row r="5675" s="10" customFormat="1"/>
    <row r="5676" s="10" customFormat="1"/>
    <row r="5677" s="10" customFormat="1"/>
    <row r="5678" s="10" customFormat="1"/>
    <row r="5679" s="10" customFormat="1"/>
    <row r="5680" s="10" customFormat="1"/>
    <row r="5681" s="10" customFormat="1"/>
    <row r="5682" s="10" customFormat="1"/>
    <row r="5683" s="10" customFormat="1"/>
    <row r="5684" s="10" customFormat="1"/>
    <row r="5685" s="10" customFormat="1"/>
    <row r="5686" s="10" customFormat="1"/>
    <row r="5687" s="10" customFormat="1"/>
    <row r="5688" s="10" customFormat="1"/>
    <row r="5689" s="10" customFormat="1"/>
    <row r="5690" s="10" customFormat="1"/>
    <row r="5691" s="10" customFormat="1"/>
    <row r="5692" s="10" customFormat="1"/>
    <row r="5693" s="10" customFormat="1"/>
    <row r="5694" s="10" customFormat="1"/>
    <row r="5695" s="10" customFormat="1"/>
    <row r="5696" s="10" customFormat="1"/>
    <row r="5697" s="10" customFormat="1"/>
    <row r="5698" s="10" customFormat="1"/>
    <row r="5699" s="10" customFormat="1"/>
    <row r="5700" s="10" customFormat="1"/>
    <row r="5701" s="10" customFormat="1"/>
    <row r="5702" s="10" customFormat="1"/>
    <row r="5703" s="10" customFormat="1"/>
    <row r="5704" s="10" customFormat="1"/>
    <row r="5705" s="10" customFormat="1"/>
    <row r="5706" s="10" customFormat="1"/>
    <row r="5707" s="10" customFormat="1"/>
    <row r="5708" s="10" customFormat="1"/>
    <row r="5709" s="10" customFormat="1"/>
    <row r="5710" s="10" customFormat="1"/>
    <row r="5711" s="10" customFormat="1"/>
    <row r="5712" s="10" customFormat="1"/>
    <row r="5713" s="10" customFormat="1"/>
    <row r="5714" s="10" customFormat="1"/>
    <row r="5715" s="10" customFormat="1"/>
    <row r="5716" s="10" customFormat="1"/>
    <row r="5717" s="10" customFormat="1"/>
    <row r="5718" s="10" customFormat="1"/>
    <row r="5719" s="10" customFormat="1"/>
    <row r="5720" s="10" customFormat="1"/>
    <row r="5721" s="10" customFormat="1"/>
    <row r="5722" s="10" customFormat="1"/>
    <row r="5723" s="10" customFormat="1"/>
    <row r="5724" s="10" customFormat="1"/>
    <row r="5725" s="10" customFormat="1"/>
    <row r="5726" s="10" customFormat="1"/>
    <row r="5727" s="10" customFormat="1"/>
    <row r="5728" s="10" customFormat="1"/>
    <row r="5729" s="10" customFormat="1"/>
    <row r="5730" s="10" customFormat="1"/>
    <row r="5731" s="10" customFormat="1"/>
    <row r="5732" s="10" customFormat="1"/>
    <row r="5733" s="10" customFormat="1"/>
    <row r="5734" s="10" customFormat="1"/>
    <row r="5735" s="10" customFormat="1"/>
    <row r="5736" s="10" customFormat="1"/>
    <row r="5737" s="10" customFormat="1"/>
    <row r="5738" s="10" customFormat="1"/>
    <row r="5739" s="10" customFormat="1"/>
    <row r="5740" s="10" customFormat="1"/>
    <row r="5741" s="10" customFormat="1"/>
    <row r="5742" s="10" customFormat="1"/>
    <row r="5743" s="10" customFormat="1"/>
    <row r="5744" s="10" customFormat="1"/>
    <row r="5745" s="10" customFormat="1"/>
    <row r="5746" s="10" customFormat="1"/>
    <row r="5747" s="10" customFormat="1"/>
    <row r="5748" s="10" customFormat="1"/>
    <row r="5749" s="10" customFormat="1"/>
    <row r="5750" s="10" customFormat="1"/>
    <row r="5751" s="10" customFormat="1"/>
    <row r="5752" s="10" customFormat="1"/>
    <row r="5753" s="10" customFormat="1"/>
    <row r="5754" s="10" customFormat="1"/>
    <row r="5755" s="10" customFormat="1"/>
    <row r="5756" s="10" customFormat="1"/>
    <row r="5757" s="10" customFormat="1"/>
    <row r="5758" s="10" customFormat="1"/>
    <row r="5759" s="10" customFormat="1"/>
    <row r="5760" s="10" customFormat="1"/>
    <row r="5761" s="10" customFormat="1"/>
    <row r="5762" s="10" customFormat="1"/>
    <row r="5763" s="10" customFormat="1"/>
    <row r="5764" s="10" customFormat="1"/>
    <row r="5765" s="10" customFormat="1"/>
    <row r="5766" s="10" customFormat="1"/>
    <row r="5767" s="10" customFormat="1"/>
    <row r="5768" s="10" customFormat="1"/>
    <row r="5769" s="10" customFormat="1"/>
    <row r="5770" s="10" customFormat="1"/>
    <row r="5771" s="10" customFormat="1"/>
    <row r="5772" s="10" customFormat="1"/>
    <row r="5773" s="10" customFormat="1"/>
    <row r="5774" s="10" customFormat="1"/>
    <row r="5775" s="10" customFormat="1"/>
    <row r="5776" s="10" customFormat="1"/>
    <row r="5777" s="10" customFormat="1"/>
    <row r="5778" s="10" customFormat="1"/>
    <row r="5779" s="10" customFormat="1"/>
    <row r="5780" s="10" customFormat="1"/>
    <row r="5781" s="10" customFormat="1"/>
    <row r="5782" s="10" customFormat="1"/>
    <row r="5783" s="10" customFormat="1"/>
    <row r="5784" s="10" customFormat="1"/>
    <row r="5785" s="10" customFormat="1"/>
    <row r="5786" s="10" customFormat="1"/>
    <row r="5787" s="10" customFormat="1"/>
    <row r="5788" s="10" customFormat="1"/>
    <row r="5789" s="10" customFormat="1"/>
    <row r="5790" s="10" customFormat="1"/>
    <row r="5791" s="10" customFormat="1"/>
    <row r="5792" s="10" customFormat="1"/>
    <row r="5793" s="10" customFormat="1"/>
    <row r="5794" s="10" customFormat="1"/>
    <row r="5795" s="10" customFormat="1"/>
    <row r="5796" s="10" customFormat="1"/>
    <row r="5797" s="10" customFormat="1"/>
    <row r="5798" s="10" customFormat="1"/>
    <row r="5799" s="10" customFormat="1"/>
    <row r="5800" s="10" customFormat="1"/>
    <row r="5801" s="10" customFormat="1"/>
    <row r="5802" s="10" customFormat="1"/>
    <row r="5803" s="10" customFormat="1"/>
    <row r="5804" s="10" customFormat="1"/>
    <row r="5805" s="10" customFormat="1"/>
    <row r="5806" s="10" customFormat="1"/>
    <row r="5807" s="10" customFormat="1"/>
    <row r="5808" s="10" customFormat="1"/>
    <row r="5809" s="10" customFormat="1"/>
    <row r="5810" s="10" customFormat="1"/>
    <row r="5811" s="10" customFormat="1"/>
    <row r="5812" s="10" customFormat="1"/>
    <row r="5813" s="10" customFormat="1"/>
    <row r="5814" s="10" customFormat="1"/>
    <row r="5815" s="10" customFormat="1"/>
    <row r="5816" s="10" customFormat="1"/>
    <row r="5817" s="10" customFormat="1"/>
    <row r="5818" s="10" customFormat="1"/>
    <row r="5819" s="10" customFormat="1"/>
    <row r="5820" s="10" customFormat="1"/>
    <row r="5821" s="10" customFormat="1"/>
    <row r="5822" s="10" customFormat="1"/>
    <row r="5823" s="10" customFormat="1"/>
    <row r="5824" s="10" customFormat="1"/>
    <row r="5825" s="10" customFormat="1"/>
    <row r="5826" s="10" customFormat="1"/>
    <row r="5827" s="10" customFormat="1"/>
    <row r="5828" s="10" customFormat="1"/>
    <row r="5829" s="10" customFormat="1"/>
    <row r="5830" s="10" customFormat="1"/>
    <row r="5831" s="10" customFormat="1"/>
    <row r="5832" s="10" customFormat="1"/>
    <row r="5833" s="10" customFormat="1"/>
    <row r="5834" s="10" customFormat="1"/>
    <row r="5835" s="10" customFormat="1"/>
    <row r="5836" s="10" customFormat="1"/>
    <row r="5837" s="10" customFormat="1"/>
    <row r="5838" s="10" customFormat="1"/>
    <row r="5839" s="10" customFormat="1"/>
    <row r="5840" s="10" customFormat="1"/>
    <row r="5841" s="10" customFormat="1"/>
    <row r="5842" s="10" customFormat="1"/>
    <row r="5843" s="10" customFormat="1"/>
    <row r="5844" s="10" customFormat="1"/>
    <row r="5845" s="10" customFormat="1"/>
    <row r="5846" s="10" customFormat="1"/>
    <row r="5847" s="10" customFormat="1"/>
    <row r="5848" s="10" customFormat="1"/>
    <row r="5849" s="10" customFormat="1"/>
    <row r="5850" s="10" customFormat="1"/>
    <row r="5851" s="10" customFormat="1"/>
    <row r="5852" s="10" customFormat="1"/>
    <row r="5853" s="10" customFormat="1"/>
    <row r="5854" s="10" customFormat="1"/>
    <row r="5855" s="10" customFormat="1"/>
    <row r="5856" s="10" customFormat="1"/>
    <row r="5857" s="10" customFormat="1"/>
    <row r="5858" s="10" customFormat="1"/>
    <row r="5859" s="10" customFormat="1"/>
    <row r="5860" s="10" customFormat="1"/>
    <row r="5861" s="10" customFormat="1"/>
    <row r="5862" s="10" customFormat="1"/>
    <row r="5863" s="10" customFormat="1"/>
    <row r="5864" s="10" customFormat="1"/>
    <row r="5865" s="10" customFormat="1"/>
    <row r="5866" s="10" customFormat="1"/>
    <row r="5867" s="10" customFormat="1"/>
    <row r="5868" s="10" customFormat="1"/>
    <row r="5869" s="10" customFormat="1"/>
    <row r="5870" s="10" customFormat="1"/>
    <row r="5871" s="10" customFormat="1"/>
    <row r="5872" s="10" customFormat="1"/>
    <row r="5873" s="10" customFormat="1"/>
    <row r="5874" s="10" customFormat="1"/>
    <row r="5875" s="10" customFormat="1"/>
    <row r="5876" s="10" customFormat="1"/>
    <row r="5877" s="10" customFormat="1"/>
    <row r="5878" s="10" customFormat="1"/>
    <row r="5879" s="10" customFormat="1"/>
    <row r="5880" s="10" customFormat="1"/>
    <row r="5881" s="10" customFormat="1"/>
    <row r="5882" s="10" customFormat="1"/>
    <row r="5883" s="10" customFormat="1"/>
    <row r="5884" s="10" customFormat="1"/>
    <row r="5885" s="10" customFormat="1"/>
    <row r="5886" s="10" customFormat="1"/>
    <row r="5887" s="10" customFormat="1"/>
    <row r="5888" s="10" customFormat="1"/>
    <row r="5889" s="10" customFormat="1"/>
    <row r="5890" s="10" customFormat="1"/>
    <row r="5891" s="10" customFormat="1"/>
    <row r="5892" s="10" customFormat="1"/>
    <row r="5893" s="10" customFormat="1"/>
    <row r="5894" s="10" customFormat="1"/>
    <row r="5895" s="10" customFormat="1"/>
    <row r="5896" s="10" customFormat="1"/>
    <row r="5897" s="10" customFormat="1"/>
    <row r="5898" s="10" customFormat="1"/>
    <row r="5899" s="10" customFormat="1"/>
    <row r="5900" s="10" customFormat="1"/>
    <row r="5901" s="10" customFormat="1"/>
    <row r="5902" s="10" customFormat="1"/>
    <row r="5903" s="10" customFormat="1"/>
    <row r="5904" s="10" customFormat="1"/>
    <row r="5905" s="10" customFormat="1"/>
    <row r="5906" s="10" customFormat="1"/>
    <row r="5907" s="10" customFormat="1"/>
    <row r="5908" s="10" customFormat="1"/>
    <row r="5909" s="10" customFormat="1"/>
    <row r="5910" s="10" customFormat="1"/>
    <row r="5911" s="10" customFormat="1"/>
    <row r="5912" s="10" customFormat="1"/>
    <row r="5913" s="10" customFormat="1"/>
    <row r="5914" s="10" customFormat="1"/>
    <row r="5915" s="10" customFormat="1"/>
    <row r="5916" s="10" customFormat="1"/>
    <row r="5917" s="10" customFormat="1"/>
    <row r="5918" s="10" customFormat="1"/>
    <row r="5919" s="10" customFormat="1"/>
    <row r="5920" s="10" customFormat="1"/>
    <row r="5921" s="10" customFormat="1"/>
    <row r="5922" s="10" customFormat="1"/>
    <row r="5923" s="10" customFormat="1"/>
    <row r="5924" s="10" customFormat="1"/>
    <row r="5925" s="10" customFormat="1"/>
    <row r="5926" s="10" customFormat="1"/>
    <row r="5927" s="10" customFormat="1"/>
    <row r="5928" s="10" customFormat="1"/>
    <row r="5929" s="10" customFormat="1"/>
    <row r="5930" s="10" customFormat="1"/>
    <row r="5931" s="10" customFormat="1"/>
    <row r="5932" s="10" customFormat="1"/>
    <row r="5933" s="10" customFormat="1"/>
    <row r="5934" s="10" customFormat="1"/>
    <row r="5935" s="10" customFormat="1"/>
    <row r="5936" s="10" customFormat="1"/>
    <row r="5937" s="10" customFormat="1"/>
    <row r="5938" s="10" customFormat="1"/>
    <row r="5939" s="10" customFormat="1"/>
    <row r="5940" s="10" customFormat="1"/>
    <row r="5941" s="10" customFormat="1"/>
    <row r="5942" s="10" customFormat="1"/>
    <row r="5943" s="10" customFormat="1"/>
    <row r="5944" s="10" customFormat="1"/>
    <row r="5945" s="10" customFormat="1"/>
    <row r="5946" s="10" customFormat="1"/>
    <row r="5947" s="10" customFormat="1"/>
    <row r="5948" s="10" customFormat="1"/>
    <row r="5949" s="10" customFormat="1"/>
    <row r="5950" s="10" customFormat="1"/>
    <row r="5951" s="10" customFormat="1"/>
    <row r="5952" s="10" customFormat="1"/>
    <row r="5953" s="10" customFormat="1"/>
    <row r="5954" s="10" customFormat="1"/>
    <row r="5955" s="10" customFormat="1"/>
    <row r="5956" s="10" customFormat="1"/>
    <row r="5957" s="10" customFormat="1"/>
    <row r="5958" s="10" customFormat="1"/>
    <row r="5959" s="10" customFormat="1"/>
    <row r="5960" s="10" customFormat="1"/>
    <row r="5961" s="10" customFormat="1"/>
    <row r="5962" s="10" customFormat="1"/>
    <row r="5963" s="10" customFormat="1"/>
    <row r="5964" s="10" customFormat="1"/>
    <row r="5965" s="10" customFormat="1"/>
    <row r="5966" s="10" customFormat="1"/>
    <row r="5967" s="10" customFormat="1"/>
    <row r="5968" s="10" customFormat="1"/>
    <row r="5969" s="10" customFormat="1"/>
    <row r="5970" s="10" customFormat="1"/>
    <row r="5971" s="10" customFormat="1"/>
    <row r="5972" s="10" customFormat="1"/>
    <row r="5973" s="10" customFormat="1"/>
    <row r="5974" s="10" customFormat="1"/>
    <row r="5975" s="10" customFormat="1"/>
    <row r="5976" s="10" customFormat="1"/>
    <row r="5977" s="10" customFormat="1"/>
    <row r="5978" s="10" customFormat="1"/>
    <row r="5979" s="10" customFormat="1"/>
    <row r="5980" s="10" customFormat="1"/>
    <row r="5981" s="10" customFormat="1"/>
    <row r="5982" s="10" customFormat="1"/>
    <row r="5983" s="10" customFormat="1"/>
    <row r="5984" s="10" customFormat="1"/>
    <row r="5985" s="10" customFormat="1"/>
    <row r="5986" s="10" customFormat="1"/>
    <row r="5987" s="10" customFormat="1"/>
    <row r="5988" s="10" customFormat="1"/>
    <row r="5989" s="10" customFormat="1"/>
    <row r="5990" s="10" customFormat="1"/>
    <row r="5991" s="10" customFormat="1"/>
    <row r="5992" s="10" customFormat="1"/>
    <row r="5993" s="10" customFormat="1"/>
    <row r="5994" s="10" customFormat="1"/>
    <row r="5995" s="10" customFormat="1"/>
    <row r="5996" s="10" customFormat="1"/>
    <row r="5997" s="10" customFormat="1"/>
    <row r="5998" s="10" customFormat="1"/>
    <row r="5999" s="10" customFormat="1"/>
    <row r="6000" s="10" customFormat="1"/>
    <row r="6001" s="10" customFormat="1"/>
    <row r="6002" s="10" customFormat="1"/>
    <row r="6003" s="10" customFormat="1"/>
    <row r="6004" s="10" customFormat="1"/>
    <row r="6005" s="10" customFormat="1"/>
    <row r="6006" s="10" customFormat="1"/>
    <row r="6007" s="10" customFormat="1"/>
    <row r="6008" s="10" customFormat="1"/>
    <row r="6009" s="10" customFormat="1"/>
    <row r="6010" s="10" customFormat="1"/>
    <row r="6011" s="10" customFormat="1"/>
    <row r="6012" s="10" customFormat="1"/>
    <row r="6013" s="10" customFormat="1"/>
    <row r="6014" s="10" customFormat="1"/>
    <row r="6015" s="10" customFormat="1"/>
    <row r="6016" s="10" customFormat="1"/>
    <row r="6017" s="10" customFormat="1"/>
    <row r="6018" s="10" customFormat="1"/>
    <row r="6019" s="10" customFormat="1"/>
    <row r="6020" s="10" customFormat="1"/>
    <row r="6021" s="10" customFormat="1"/>
    <row r="6022" s="10" customFormat="1"/>
    <row r="6023" s="10" customFormat="1"/>
    <row r="6024" s="10" customFormat="1"/>
    <row r="6025" s="10" customFormat="1"/>
    <row r="6026" s="10" customFormat="1"/>
    <row r="6027" s="10" customFormat="1"/>
    <row r="6028" s="10" customFormat="1"/>
    <row r="6029" s="10" customFormat="1"/>
    <row r="6030" s="10" customFormat="1"/>
    <row r="6031" s="10" customFormat="1"/>
    <row r="6032" s="10" customFormat="1"/>
    <row r="6033" s="10" customFormat="1"/>
    <row r="6034" s="10" customFormat="1"/>
    <row r="6035" s="10" customFormat="1"/>
    <row r="6036" s="10" customFormat="1"/>
    <row r="6037" s="10" customFormat="1"/>
    <row r="6038" s="10" customFormat="1"/>
    <row r="6039" s="10" customFormat="1"/>
    <row r="6040" s="10" customFormat="1"/>
    <row r="6041" s="10" customFormat="1"/>
    <row r="6042" s="10" customFormat="1"/>
    <row r="6043" s="10" customFormat="1"/>
    <row r="6044" s="10" customFormat="1"/>
    <row r="6045" s="10" customFormat="1"/>
    <row r="6046" s="10" customFormat="1"/>
    <row r="6047" s="10" customFormat="1"/>
    <row r="6048" s="10" customFormat="1"/>
    <row r="6049" s="10" customFormat="1"/>
    <row r="6050" s="10" customFormat="1"/>
    <row r="6051" s="10" customFormat="1"/>
    <row r="6052" s="10" customFormat="1"/>
    <row r="6053" s="10" customFormat="1"/>
    <row r="6054" s="10" customFormat="1"/>
    <row r="6055" s="10" customFormat="1"/>
    <row r="6056" s="10" customFormat="1"/>
    <row r="6057" s="10" customFormat="1"/>
    <row r="6058" s="10" customFormat="1"/>
    <row r="6059" s="10" customFormat="1"/>
    <row r="6060" s="10" customFormat="1"/>
    <row r="6061" s="10" customFormat="1"/>
    <row r="6062" s="10" customFormat="1"/>
    <row r="6063" s="10" customFormat="1"/>
    <row r="6064" s="10" customFormat="1"/>
    <row r="6065" s="10" customFormat="1"/>
    <row r="6066" s="10" customFormat="1"/>
    <row r="6067" s="10" customFormat="1"/>
    <row r="6068" s="10" customFormat="1"/>
    <row r="6069" s="10" customFormat="1"/>
    <row r="6070" s="10" customFormat="1"/>
    <row r="6071" s="10" customFormat="1"/>
    <row r="6072" s="10" customFormat="1"/>
    <row r="6073" s="10" customFormat="1"/>
    <row r="6074" s="10" customFormat="1"/>
    <row r="6075" s="10" customFormat="1"/>
    <row r="6076" s="10" customFormat="1"/>
    <row r="6077" s="10" customFormat="1"/>
    <row r="6078" s="10" customFormat="1"/>
    <row r="6079" s="10" customFormat="1"/>
    <row r="6080" s="10" customFormat="1"/>
    <row r="6081" s="10" customFormat="1"/>
    <row r="6082" s="10" customFormat="1"/>
    <row r="6083" s="10" customFormat="1"/>
    <row r="6084" s="10" customFormat="1"/>
    <row r="6085" s="10" customFormat="1"/>
    <row r="6086" s="10" customFormat="1"/>
    <row r="6087" s="10" customFormat="1"/>
    <row r="6088" s="10" customFormat="1"/>
    <row r="6089" s="10" customFormat="1"/>
    <row r="6090" s="10" customFormat="1"/>
    <row r="6091" s="10" customFormat="1"/>
    <row r="6092" s="10" customFormat="1"/>
    <row r="6093" s="10" customFormat="1"/>
    <row r="6094" s="10" customFormat="1"/>
    <row r="6095" s="10" customFormat="1"/>
    <row r="6096" s="10" customFormat="1"/>
    <row r="6097" s="10" customFormat="1"/>
    <row r="6098" s="10" customFormat="1"/>
    <row r="6099" s="10" customFormat="1"/>
    <row r="6100" s="10" customFormat="1"/>
    <row r="6101" s="10" customFormat="1"/>
    <row r="6102" s="10" customFormat="1"/>
    <row r="6103" s="10" customFormat="1"/>
    <row r="6104" s="10" customFormat="1"/>
    <row r="6105" s="10" customFormat="1"/>
    <row r="6106" s="10" customFormat="1"/>
    <row r="6107" s="10" customFormat="1"/>
    <row r="6108" s="10" customFormat="1"/>
    <row r="6109" s="10" customFormat="1"/>
    <row r="6110" s="10" customFormat="1"/>
    <row r="6111" s="10" customFormat="1"/>
    <row r="6112" s="10" customFormat="1"/>
    <row r="6113" s="10" customFormat="1"/>
    <row r="6114" s="10" customFormat="1"/>
    <row r="6115" s="10" customFormat="1"/>
    <row r="6116" s="10" customFormat="1"/>
    <row r="6117" s="10" customFormat="1"/>
    <row r="6118" s="10" customFormat="1"/>
    <row r="6119" s="10" customFormat="1"/>
    <row r="6120" s="10" customFormat="1"/>
    <row r="6121" s="10" customFormat="1"/>
    <row r="6122" s="10" customFormat="1"/>
    <row r="6123" s="10" customFormat="1"/>
    <row r="6124" s="10" customFormat="1"/>
    <row r="6125" s="10" customFormat="1"/>
    <row r="6126" s="10" customFormat="1"/>
    <row r="6127" s="10" customFormat="1"/>
    <row r="6128" s="10" customFormat="1"/>
    <row r="6129" s="10" customFormat="1"/>
    <row r="6130" s="10" customFormat="1"/>
    <row r="6131" s="10" customFormat="1"/>
    <row r="6132" s="10" customFormat="1"/>
    <row r="6133" s="10" customFormat="1"/>
    <row r="6134" s="10" customFormat="1"/>
    <row r="6135" s="10" customFormat="1"/>
    <row r="6136" s="10" customFormat="1"/>
    <row r="6137" s="10" customFormat="1"/>
    <row r="6138" s="10" customFormat="1"/>
    <row r="6139" s="10" customFormat="1"/>
    <row r="6140" s="10" customFormat="1"/>
    <row r="6141" s="10" customFormat="1"/>
    <row r="6142" s="10" customFormat="1"/>
    <row r="6143" s="10" customFormat="1"/>
    <row r="6144" s="10" customFormat="1"/>
    <row r="6145" s="10" customFormat="1"/>
    <row r="6146" s="10" customFormat="1"/>
    <row r="6147" s="10" customFormat="1"/>
    <row r="6148" s="10" customFormat="1"/>
    <row r="6149" s="10" customFormat="1"/>
    <row r="6150" s="10" customFormat="1"/>
    <row r="6151" s="10" customFormat="1"/>
    <row r="6152" s="10" customFormat="1"/>
    <row r="6153" s="10" customFormat="1"/>
    <row r="6154" s="10" customFormat="1"/>
    <row r="6155" s="10" customFormat="1"/>
    <row r="6156" s="10" customFormat="1"/>
    <row r="6157" s="10" customFormat="1"/>
    <row r="6158" s="10" customFormat="1"/>
    <row r="6159" s="10" customFormat="1"/>
    <row r="6160" s="10" customFormat="1"/>
    <row r="6161" s="10" customFormat="1"/>
    <row r="6162" s="10" customFormat="1"/>
    <row r="6163" s="10" customFormat="1"/>
    <row r="6164" s="10" customFormat="1"/>
    <row r="6165" s="10" customFormat="1"/>
    <row r="6166" s="10" customFormat="1"/>
    <row r="6167" s="10" customFormat="1"/>
    <row r="6168" s="10" customFormat="1"/>
    <row r="6169" s="10" customFormat="1"/>
    <row r="6170" s="10" customFormat="1"/>
    <row r="6171" s="10" customFormat="1"/>
    <row r="6172" s="10" customFormat="1"/>
    <row r="6173" s="10" customFormat="1"/>
    <row r="6174" s="10" customFormat="1"/>
    <row r="6175" s="10" customFormat="1"/>
    <row r="6176" s="10" customFormat="1"/>
    <row r="6177" s="10" customFormat="1"/>
    <row r="6178" s="10" customFormat="1"/>
    <row r="6179" s="10" customFormat="1"/>
    <row r="6180" s="10" customFormat="1"/>
    <row r="6181" s="10" customFormat="1"/>
    <row r="6182" s="10" customFormat="1"/>
    <row r="6183" s="10" customFormat="1"/>
    <row r="6184" s="10" customFormat="1"/>
    <row r="6185" s="10" customFormat="1"/>
    <row r="6186" s="10" customFormat="1"/>
    <row r="6187" s="10" customFormat="1"/>
    <row r="6188" s="10" customFormat="1"/>
    <row r="6189" s="10" customFormat="1"/>
    <row r="6190" s="10" customFormat="1"/>
    <row r="6191" s="10" customFormat="1"/>
    <row r="6192" s="10" customFormat="1"/>
    <row r="6193" s="10" customFormat="1"/>
    <row r="6194" s="10" customFormat="1"/>
    <row r="6195" s="10" customFormat="1"/>
    <row r="6196" s="10" customFormat="1"/>
    <row r="6197" s="10" customFormat="1"/>
    <row r="6198" s="10" customFormat="1"/>
    <row r="6199" s="10" customFormat="1"/>
    <row r="6200" s="10" customFormat="1"/>
    <row r="6201" s="10" customFormat="1"/>
    <row r="6202" s="10" customFormat="1"/>
    <row r="6203" s="10" customFormat="1"/>
    <row r="6204" s="10" customFormat="1"/>
    <row r="6205" s="10" customFormat="1"/>
    <row r="6206" s="10" customFormat="1"/>
    <row r="6207" s="10" customFormat="1"/>
    <row r="6208" s="10" customFormat="1"/>
    <row r="6209" s="10" customFormat="1"/>
    <row r="6210" s="10" customFormat="1"/>
    <row r="6211" s="10" customFormat="1"/>
    <row r="6212" s="10" customFormat="1"/>
    <row r="6213" s="10" customFormat="1"/>
    <row r="6214" s="10" customFormat="1"/>
    <row r="6215" s="10" customFormat="1"/>
    <row r="6216" s="10" customFormat="1"/>
    <row r="6217" s="10" customFormat="1"/>
    <row r="6218" s="10" customFormat="1"/>
    <row r="6219" s="10" customFormat="1"/>
    <row r="6220" s="10" customFormat="1"/>
    <row r="6221" s="10" customFormat="1"/>
    <row r="6222" s="10" customFormat="1"/>
    <row r="6223" s="10" customFormat="1"/>
    <row r="6224" s="10" customFormat="1"/>
    <row r="6225" s="10" customFormat="1"/>
    <row r="6226" s="10" customFormat="1"/>
    <row r="6227" s="10" customFormat="1"/>
    <row r="6228" s="10" customFormat="1"/>
    <row r="6229" s="10" customFormat="1"/>
    <row r="6230" s="10" customFormat="1"/>
    <row r="6231" s="10" customFormat="1"/>
    <row r="6232" s="10" customFormat="1"/>
    <row r="6233" s="10" customFormat="1"/>
    <row r="6234" s="10" customFormat="1"/>
    <row r="6235" s="10" customFormat="1"/>
    <row r="6236" s="10" customFormat="1"/>
    <row r="6237" s="10" customFormat="1"/>
    <row r="6238" s="10" customFormat="1"/>
    <row r="6239" s="10" customFormat="1"/>
    <row r="6240" s="10" customFormat="1"/>
    <row r="6241" s="10" customFormat="1"/>
    <row r="6242" s="10" customFormat="1"/>
    <row r="6243" s="10" customFormat="1"/>
    <row r="6244" s="10" customFormat="1"/>
    <row r="6245" s="10" customFormat="1"/>
    <row r="6246" s="10" customFormat="1"/>
    <row r="6247" s="10" customFormat="1"/>
    <row r="6248" s="10" customFormat="1"/>
    <row r="6249" s="10" customFormat="1"/>
    <row r="6250" s="10" customFormat="1"/>
    <row r="6251" s="10" customFormat="1"/>
    <row r="6252" s="10" customFormat="1"/>
    <row r="6253" s="10" customFormat="1"/>
    <row r="6254" s="10" customFormat="1"/>
    <row r="6255" s="10" customFormat="1"/>
    <row r="6256" s="10" customFormat="1"/>
    <row r="6257" s="10" customFormat="1"/>
    <row r="6258" s="10" customFormat="1"/>
    <row r="6259" s="10" customFormat="1"/>
    <row r="6260" s="10" customFormat="1"/>
    <row r="6261" s="10" customFormat="1"/>
    <row r="6262" s="10" customFormat="1"/>
    <row r="6263" s="10" customFormat="1"/>
    <row r="6264" s="10" customFormat="1"/>
    <row r="6265" s="10" customFormat="1"/>
    <row r="6266" s="10" customFormat="1"/>
    <row r="6267" s="10" customFormat="1"/>
    <row r="6268" s="10" customFormat="1"/>
    <row r="6269" s="10" customFormat="1"/>
    <row r="6270" s="10" customFormat="1"/>
    <row r="6271" s="10" customFormat="1"/>
    <row r="6272" s="10" customFormat="1"/>
    <row r="6273" s="10" customFormat="1"/>
    <row r="6274" s="10" customFormat="1"/>
    <row r="6275" s="10" customFormat="1"/>
    <row r="6276" s="10" customFormat="1"/>
    <row r="6277" s="10" customFormat="1"/>
    <row r="6278" s="10" customFormat="1"/>
    <row r="6279" s="10" customFormat="1"/>
    <row r="6280" s="10" customFormat="1"/>
    <row r="6281" s="10" customFormat="1"/>
    <row r="6282" s="10" customFormat="1"/>
    <row r="6283" s="10" customFormat="1"/>
    <row r="6284" s="10" customFormat="1"/>
    <row r="6285" s="10" customFormat="1"/>
    <row r="6286" s="10" customFormat="1"/>
    <row r="6287" s="10" customFormat="1"/>
    <row r="6288" s="10" customFormat="1"/>
    <row r="6289" s="10" customFormat="1"/>
    <row r="6290" s="10" customFormat="1"/>
    <row r="6291" s="10" customFormat="1"/>
    <row r="6292" s="10" customFormat="1"/>
    <row r="6293" s="10" customFormat="1"/>
    <row r="6294" s="10" customFormat="1"/>
    <row r="6295" s="10" customFormat="1"/>
    <row r="6296" s="10" customFormat="1"/>
    <row r="6297" s="10" customFormat="1"/>
    <row r="6298" s="10" customFormat="1"/>
    <row r="6299" s="10" customFormat="1"/>
    <row r="6300" s="10" customFormat="1"/>
    <row r="6301" s="10" customFormat="1"/>
    <row r="6302" s="10" customFormat="1"/>
    <row r="6303" s="10" customFormat="1"/>
    <row r="6304" s="10" customFormat="1"/>
    <row r="6305" s="10" customFormat="1"/>
    <row r="6306" s="10" customFormat="1"/>
    <row r="6307" s="10" customFormat="1"/>
    <row r="6308" s="10" customFormat="1"/>
    <row r="6309" s="10" customFormat="1"/>
    <row r="6310" s="10" customFormat="1"/>
    <row r="6311" s="10" customFormat="1"/>
    <row r="6312" s="10" customFormat="1"/>
    <row r="6313" s="10" customFormat="1"/>
    <row r="6314" s="10" customFormat="1"/>
    <row r="6315" s="10" customFormat="1"/>
    <row r="6316" s="10" customFormat="1"/>
    <row r="6317" s="10" customFormat="1"/>
    <row r="6318" s="10" customFormat="1"/>
    <row r="6319" s="10" customFormat="1"/>
    <row r="6320" s="10" customFormat="1"/>
    <row r="6321" s="10" customFormat="1"/>
    <row r="6322" s="10" customFormat="1"/>
    <row r="6323" s="10" customFormat="1"/>
    <row r="6324" s="10" customFormat="1"/>
    <row r="6325" s="10" customFormat="1"/>
    <row r="6326" s="10" customFormat="1"/>
    <row r="6327" s="10" customFormat="1"/>
    <row r="6328" s="10" customFormat="1"/>
    <row r="6329" s="10" customFormat="1"/>
    <row r="6330" s="10" customFormat="1"/>
    <row r="6331" s="10" customFormat="1"/>
    <row r="6332" s="10" customFormat="1"/>
    <row r="6333" s="10" customFormat="1"/>
    <row r="6334" s="10" customFormat="1"/>
    <row r="6335" s="10" customFormat="1"/>
    <row r="6336" s="10" customFormat="1"/>
    <row r="6337" s="10" customFormat="1"/>
    <row r="6338" s="10" customFormat="1"/>
    <row r="6339" s="10" customFormat="1"/>
    <row r="6340" s="10" customFormat="1"/>
    <row r="6341" s="10" customFormat="1"/>
    <row r="6342" s="10" customFormat="1"/>
    <row r="6343" s="10" customFormat="1"/>
    <row r="6344" s="10" customFormat="1"/>
    <row r="6345" s="10" customFormat="1"/>
    <row r="6346" s="10" customFormat="1"/>
    <row r="6347" s="10" customFormat="1"/>
    <row r="6348" s="10" customFormat="1"/>
    <row r="6349" s="10" customFormat="1"/>
    <row r="6350" s="10" customFormat="1"/>
    <row r="6351" s="10" customFormat="1"/>
    <row r="6352" s="10" customFormat="1"/>
    <row r="6353" s="10" customFormat="1"/>
    <row r="6354" s="10" customFormat="1"/>
    <row r="6355" s="10" customFormat="1"/>
    <row r="6356" s="10" customFormat="1"/>
    <row r="6357" s="10" customFormat="1"/>
    <row r="6358" s="10" customFormat="1"/>
    <row r="6359" s="10" customFormat="1"/>
    <row r="6360" s="10" customFormat="1"/>
    <row r="6361" s="10" customFormat="1"/>
    <row r="6362" s="10" customFormat="1"/>
    <row r="6363" s="10" customFormat="1"/>
    <row r="6364" s="10" customFormat="1"/>
    <row r="6365" s="10" customFormat="1"/>
    <row r="6366" s="10" customFormat="1"/>
    <row r="6367" s="10" customFormat="1"/>
    <row r="6368" s="10" customFormat="1"/>
    <row r="6369" s="10" customFormat="1"/>
    <row r="6370" s="10" customFormat="1"/>
    <row r="6371" s="10" customFormat="1"/>
    <row r="6372" s="10" customFormat="1"/>
    <row r="6373" s="10" customFormat="1"/>
    <row r="6374" s="10" customFormat="1"/>
    <row r="6375" s="10" customFormat="1"/>
    <row r="6376" s="10" customFormat="1"/>
    <row r="6377" s="10" customFormat="1"/>
    <row r="6378" s="10" customFormat="1"/>
    <row r="6379" s="10" customFormat="1"/>
    <row r="6380" s="10" customFormat="1"/>
    <row r="6381" s="10" customFormat="1"/>
    <row r="6382" s="10" customFormat="1"/>
    <row r="6383" s="10" customFormat="1"/>
    <row r="6384" s="10" customFormat="1"/>
    <row r="6385" s="10" customFormat="1"/>
    <row r="6386" s="10" customFormat="1"/>
    <row r="6387" s="10" customFormat="1"/>
    <row r="6388" s="10" customFormat="1"/>
    <row r="6389" s="10" customFormat="1"/>
    <row r="6390" s="10" customFormat="1"/>
    <row r="6391" s="10" customFormat="1"/>
    <row r="6392" s="10" customFormat="1"/>
    <row r="6393" s="10" customFormat="1"/>
    <row r="6394" s="10" customFormat="1"/>
    <row r="6395" s="10" customFormat="1"/>
    <row r="6396" s="10" customFormat="1"/>
    <row r="6397" s="10" customFormat="1"/>
    <row r="6398" s="10" customFormat="1"/>
    <row r="6399" s="10" customFormat="1"/>
    <row r="6400" s="10" customFormat="1"/>
    <row r="6401" s="10" customFormat="1"/>
    <row r="6402" s="10" customFormat="1"/>
    <row r="6403" s="10" customFormat="1"/>
    <row r="6404" s="10" customFormat="1"/>
    <row r="6405" s="10" customFormat="1"/>
    <row r="6406" s="10" customFormat="1"/>
    <row r="6407" s="10" customFormat="1"/>
    <row r="6408" s="10" customFormat="1"/>
    <row r="6409" s="10" customFormat="1"/>
    <row r="6410" s="10" customFormat="1"/>
    <row r="6411" s="10" customFormat="1"/>
    <row r="6412" s="10" customFormat="1"/>
    <row r="6413" s="10" customFormat="1"/>
    <row r="6414" s="10" customFormat="1"/>
    <row r="6415" s="10" customFormat="1"/>
    <row r="6416" s="10" customFormat="1"/>
    <row r="6417" s="10" customFormat="1"/>
    <row r="6418" s="10" customFormat="1"/>
    <row r="6419" s="10" customFormat="1"/>
    <row r="6420" s="10" customFormat="1"/>
    <row r="6421" s="10" customFormat="1"/>
    <row r="6422" s="10" customFormat="1"/>
    <row r="6423" s="10" customFormat="1"/>
    <row r="6424" s="10" customFormat="1"/>
    <row r="6425" s="10" customFormat="1"/>
    <row r="6426" s="10" customFormat="1"/>
    <row r="6427" s="10" customFormat="1"/>
    <row r="6428" s="10" customFormat="1"/>
    <row r="6429" s="10" customFormat="1"/>
    <row r="6430" s="10" customFormat="1"/>
    <row r="6431" s="10" customFormat="1"/>
    <row r="6432" s="10" customFormat="1"/>
    <row r="6433" s="10" customFormat="1"/>
    <row r="6434" s="10" customFormat="1"/>
    <row r="6435" s="10" customFormat="1"/>
    <row r="6436" s="10" customFormat="1"/>
    <row r="6437" s="10" customFormat="1"/>
    <row r="6438" s="10" customFormat="1"/>
    <row r="6439" s="10" customFormat="1"/>
    <row r="6440" s="10" customFormat="1"/>
    <row r="6441" s="10" customFormat="1"/>
    <row r="6442" s="10" customFormat="1"/>
    <row r="6443" s="10" customFormat="1"/>
    <row r="6444" s="10" customFormat="1"/>
    <row r="6445" s="10" customFormat="1"/>
    <row r="6446" s="10" customFormat="1"/>
    <row r="6447" s="10" customFormat="1"/>
    <row r="6448" s="10" customFormat="1"/>
    <row r="6449" s="10" customFormat="1"/>
    <row r="6450" s="10" customFormat="1"/>
    <row r="6451" s="10" customFormat="1"/>
    <row r="6452" s="10" customFormat="1"/>
    <row r="6453" s="10" customFormat="1"/>
    <row r="6454" s="10" customFormat="1"/>
    <row r="6455" s="10" customFormat="1"/>
    <row r="6456" s="10" customFormat="1"/>
    <row r="6457" s="10" customFormat="1"/>
    <row r="6458" s="10" customFormat="1"/>
    <row r="6459" s="10" customFormat="1"/>
    <row r="6460" s="10" customFormat="1"/>
    <row r="6461" s="10" customFormat="1"/>
    <row r="6462" s="10" customFormat="1"/>
    <row r="6463" s="10" customFormat="1"/>
    <row r="6464" s="10" customFormat="1"/>
    <row r="6465" s="10" customFormat="1"/>
    <row r="6466" s="10" customFormat="1"/>
    <row r="6467" s="10" customFormat="1"/>
    <row r="6468" s="10" customFormat="1"/>
    <row r="6469" s="10" customFormat="1"/>
    <row r="6470" s="10" customFormat="1"/>
    <row r="6471" s="10" customFormat="1"/>
    <row r="6472" s="10" customFormat="1"/>
    <row r="6473" s="10" customFormat="1"/>
    <row r="6474" s="10" customFormat="1"/>
    <row r="6475" s="10" customFormat="1"/>
    <row r="6476" s="10" customFormat="1"/>
    <row r="6477" s="10" customFormat="1"/>
    <row r="6478" s="10" customFormat="1"/>
    <row r="6479" s="10" customFormat="1"/>
    <row r="6480" s="10" customFormat="1"/>
    <row r="6481" s="10" customFormat="1"/>
    <row r="6482" s="10" customFormat="1"/>
    <row r="6483" s="10" customFormat="1"/>
    <row r="6484" s="10" customFormat="1"/>
    <row r="6485" s="10" customFormat="1"/>
    <row r="6486" s="10" customFormat="1"/>
    <row r="6487" s="10" customFormat="1"/>
    <row r="6488" s="10" customFormat="1"/>
    <row r="6489" s="10" customFormat="1"/>
    <row r="6490" s="10" customFormat="1"/>
    <row r="6491" s="10" customFormat="1"/>
    <row r="6492" s="10" customFormat="1"/>
    <row r="6493" s="10" customFormat="1"/>
    <row r="6494" s="10" customFormat="1"/>
    <row r="6495" s="10" customFormat="1"/>
    <row r="6496" s="10" customFormat="1"/>
    <row r="6497" s="10" customFormat="1"/>
    <row r="6498" s="10" customFormat="1"/>
    <row r="6499" s="10" customFormat="1"/>
    <row r="6500" s="10" customFormat="1"/>
    <row r="6501" s="10" customFormat="1"/>
    <row r="6502" s="10" customFormat="1"/>
    <row r="6503" s="10" customFormat="1"/>
    <row r="6504" s="10" customFormat="1"/>
    <row r="6505" s="10" customFormat="1"/>
    <row r="6506" s="10" customFormat="1"/>
    <row r="6507" s="10" customFormat="1"/>
    <row r="6508" s="10" customFormat="1"/>
    <row r="6509" s="10" customFormat="1"/>
    <row r="6510" s="10" customFormat="1"/>
    <row r="6511" s="10" customFormat="1"/>
    <row r="6512" s="10" customFormat="1"/>
    <row r="6513" s="10" customFormat="1"/>
    <row r="6514" s="10" customFormat="1"/>
    <row r="6515" s="10" customFormat="1"/>
    <row r="6516" s="10" customFormat="1"/>
    <row r="6517" s="10" customFormat="1"/>
    <row r="6518" s="10" customFormat="1"/>
    <row r="6519" s="10" customFormat="1"/>
    <row r="6520" s="10" customFormat="1"/>
    <row r="6521" s="10" customFormat="1"/>
    <row r="6522" s="10" customFormat="1"/>
    <row r="6523" s="10" customFormat="1"/>
    <row r="6524" s="10" customFormat="1"/>
    <row r="6525" s="10" customFormat="1"/>
    <row r="6526" s="10" customFormat="1"/>
    <row r="6527" s="10" customFormat="1"/>
    <row r="6528" s="10" customFormat="1"/>
    <row r="6529" s="10" customFormat="1"/>
    <row r="6530" s="10" customFormat="1"/>
    <row r="6531" s="10" customFormat="1"/>
    <row r="6532" s="10" customFormat="1"/>
    <row r="6533" s="10" customFormat="1"/>
    <row r="6534" s="10" customFormat="1"/>
    <row r="6535" s="10" customFormat="1"/>
    <row r="6536" s="10" customFormat="1"/>
    <row r="6537" s="10" customFormat="1"/>
    <row r="6538" s="10" customFormat="1"/>
    <row r="6539" s="10" customFormat="1"/>
    <row r="6540" s="10" customFormat="1"/>
    <row r="6541" s="10" customFormat="1"/>
    <row r="6542" s="10" customFormat="1"/>
    <row r="6543" s="10" customFormat="1"/>
    <row r="6544" s="10" customFormat="1"/>
    <row r="6545" s="10" customFormat="1"/>
    <row r="6546" s="10" customFormat="1"/>
    <row r="6547" s="10" customFormat="1"/>
    <row r="6548" s="10" customFormat="1"/>
    <row r="6549" s="10" customFormat="1"/>
    <row r="6550" s="10" customFormat="1"/>
    <row r="6551" s="10" customFormat="1"/>
    <row r="6552" s="10" customFormat="1"/>
    <row r="6553" s="10" customFormat="1"/>
    <row r="6554" s="10" customFormat="1"/>
    <row r="6555" s="10" customFormat="1"/>
    <row r="6556" s="10" customFormat="1"/>
    <row r="6557" s="10" customFormat="1"/>
    <row r="6558" s="10" customFormat="1"/>
    <row r="6559" s="10" customFormat="1"/>
    <row r="6560" s="10" customFormat="1"/>
    <row r="6561" s="10" customFormat="1"/>
    <row r="6562" s="10" customFormat="1"/>
    <row r="6563" s="10" customFormat="1"/>
    <row r="6564" s="10" customFormat="1"/>
    <row r="6565" s="10" customFormat="1"/>
    <row r="6566" s="10" customFormat="1"/>
    <row r="6567" s="10" customFormat="1"/>
    <row r="6568" s="10" customFormat="1"/>
    <row r="6569" s="10" customFormat="1"/>
    <row r="6570" s="10" customFormat="1"/>
    <row r="6571" s="10" customFormat="1"/>
    <row r="6572" s="10" customFormat="1"/>
    <row r="6573" s="10" customFormat="1"/>
    <row r="6574" s="10" customFormat="1"/>
    <row r="6575" s="10" customFormat="1"/>
    <row r="6576" s="10" customFormat="1"/>
    <row r="6577" s="10" customFormat="1"/>
    <row r="6578" s="10" customFormat="1"/>
    <row r="6579" s="10" customFormat="1"/>
    <row r="6580" s="10" customFormat="1"/>
    <row r="6581" s="10" customFormat="1"/>
    <row r="6582" s="10" customFormat="1"/>
    <row r="6583" s="10" customFormat="1"/>
    <row r="6584" s="10" customFormat="1"/>
    <row r="6585" s="10" customFormat="1"/>
    <row r="6586" s="10" customFormat="1"/>
    <row r="6587" s="10" customFormat="1"/>
    <row r="6588" s="10" customFormat="1"/>
    <row r="6589" s="10" customFormat="1"/>
    <row r="6590" s="10" customFormat="1"/>
    <row r="6591" s="10" customFormat="1"/>
    <row r="6592" s="10" customFormat="1"/>
    <row r="6593" s="10" customFormat="1"/>
    <row r="6594" s="10" customFormat="1"/>
    <row r="6595" s="10" customFormat="1"/>
    <row r="6596" s="10" customFormat="1"/>
    <row r="6597" s="10" customFormat="1"/>
    <row r="6598" s="10" customFormat="1"/>
    <row r="6599" s="10" customFormat="1"/>
    <row r="6600" s="10" customFormat="1"/>
    <row r="6601" s="10" customFormat="1"/>
    <row r="6602" s="10" customFormat="1"/>
    <row r="6603" s="10" customFormat="1"/>
    <row r="6604" s="10" customFormat="1"/>
    <row r="6605" s="10" customFormat="1"/>
    <row r="6606" s="10" customFormat="1"/>
    <row r="6607" s="10" customFormat="1"/>
    <row r="6608" s="10" customFormat="1"/>
    <row r="6609" s="10" customFormat="1"/>
    <row r="6610" s="10" customFormat="1"/>
    <row r="6611" s="10" customFormat="1"/>
    <row r="6612" s="10" customFormat="1"/>
    <row r="6613" s="10" customFormat="1"/>
    <row r="6614" s="10" customFormat="1"/>
    <row r="6615" s="10" customFormat="1"/>
    <row r="6616" s="10" customFormat="1"/>
    <row r="6617" s="10" customFormat="1"/>
    <row r="6618" s="10" customFormat="1"/>
    <row r="6619" s="10" customFormat="1"/>
    <row r="6620" s="10" customFormat="1"/>
    <row r="6621" s="10" customFormat="1"/>
    <row r="6622" s="10" customFormat="1"/>
    <row r="6623" s="10" customFormat="1"/>
    <row r="6624" s="10" customFormat="1"/>
    <row r="6625" s="10" customFormat="1"/>
    <row r="6626" s="10" customFormat="1"/>
    <row r="6627" s="10" customFormat="1"/>
    <row r="6628" s="10" customFormat="1"/>
    <row r="6629" s="10" customFormat="1"/>
    <row r="6630" s="10" customFormat="1"/>
    <row r="6631" s="10" customFormat="1"/>
    <row r="6632" s="10" customFormat="1"/>
    <row r="6633" s="10" customFormat="1"/>
    <row r="6634" s="10" customFormat="1"/>
    <row r="6635" s="10" customFormat="1"/>
    <row r="6636" s="10" customFormat="1"/>
    <row r="6637" s="10" customFormat="1"/>
    <row r="6638" s="10" customFormat="1"/>
    <row r="6639" s="10" customFormat="1"/>
    <row r="6640" s="10" customFormat="1"/>
    <row r="6641" s="10" customFormat="1"/>
    <row r="6642" s="10" customFormat="1"/>
    <row r="6643" s="10" customFormat="1"/>
    <row r="6644" s="10" customFormat="1"/>
    <row r="6645" s="10" customFormat="1"/>
    <row r="6646" s="10" customFormat="1"/>
    <row r="6647" s="10" customFormat="1"/>
    <row r="6648" s="10" customFormat="1"/>
    <row r="6649" s="10" customFormat="1"/>
    <row r="6650" s="10" customFormat="1"/>
    <row r="6651" s="10" customFormat="1"/>
    <row r="6652" s="10" customFormat="1"/>
    <row r="6653" s="10" customFormat="1"/>
    <row r="6654" s="10" customFormat="1"/>
    <row r="6655" s="10" customFormat="1"/>
    <row r="6656" s="10" customFormat="1"/>
    <row r="6657" s="10" customFormat="1"/>
    <row r="6658" s="10" customFormat="1"/>
    <row r="6659" s="10" customFormat="1"/>
    <row r="6660" s="10" customFormat="1"/>
    <row r="6661" s="10" customFormat="1"/>
    <row r="6662" s="10" customFormat="1"/>
    <row r="6663" s="10" customFormat="1"/>
    <row r="6664" s="10" customFormat="1"/>
    <row r="6665" s="10" customFormat="1"/>
    <row r="6666" s="10" customFormat="1"/>
    <row r="6667" s="10" customFormat="1"/>
    <row r="6668" s="10" customFormat="1"/>
    <row r="6669" s="10" customFormat="1"/>
    <row r="6670" s="10" customFormat="1"/>
    <row r="6671" s="10" customFormat="1"/>
    <row r="6672" s="10" customFormat="1"/>
    <row r="6673" s="10" customFormat="1"/>
    <row r="6674" s="10" customFormat="1"/>
    <row r="6675" s="10" customFormat="1"/>
    <row r="6676" s="10" customFormat="1"/>
    <row r="6677" s="10" customFormat="1"/>
    <row r="6678" s="10" customFormat="1"/>
    <row r="6679" s="10" customFormat="1"/>
    <row r="6680" s="10" customFormat="1"/>
    <row r="6681" s="10" customFormat="1"/>
    <row r="6682" s="10" customFormat="1"/>
    <row r="6683" s="10" customFormat="1"/>
    <row r="6684" s="10" customFormat="1"/>
    <row r="6685" s="10" customFormat="1"/>
    <row r="6686" s="10" customFormat="1"/>
    <row r="6687" s="10" customFormat="1"/>
    <row r="6688" s="10" customFormat="1"/>
    <row r="6689" s="10" customFormat="1"/>
    <row r="6690" s="10" customFormat="1"/>
    <row r="6691" s="10" customFormat="1"/>
    <row r="6692" s="10" customFormat="1"/>
    <row r="6693" s="10" customFormat="1"/>
    <row r="6694" s="10" customFormat="1"/>
    <row r="6695" s="10" customFormat="1"/>
    <row r="6696" s="10" customFormat="1"/>
    <row r="6697" s="10" customFormat="1"/>
    <row r="6698" s="10" customFormat="1"/>
    <row r="6699" s="10" customFormat="1"/>
    <row r="6700" s="10" customFormat="1"/>
    <row r="6701" s="10" customFormat="1"/>
    <row r="6702" s="10" customFormat="1"/>
    <row r="6703" s="10" customFormat="1"/>
    <row r="6704" s="10" customFormat="1"/>
    <row r="6705" s="10" customFormat="1"/>
    <row r="6706" s="10" customFormat="1"/>
    <row r="6707" s="10" customFormat="1"/>
    <row r="6708" s="10" customFormat="1"/>
    <row r="6709" s="10" customFormat="1"/>
    <row r="6710" s="10" customFormat="1"/>
    <row r="6711" s="10" customFormat="1"/>
    <row r="6712" s="10" customFormat="1"/>
    <row r="6713" s="10" customFormat="1"/>
    <row r="6714" s="10" customFormat="1"/>
    <row r="6715" s="10" customFormat="1"/>
    <row r="6716" s="10" customFormat="1"/>
    <row r="6717" s="10" customFormat="1"/>
    <row r="6718" s="10" customFormat="1"/>
    <row r="6719" s="10" customFormat="1"/>
    <row r="6720" s="10" customFormat="1"/>
    <row r="6721" s="10" customFormat="1"/>
    <row r="6722" s="10" customFormat="1"/>
    <row r="6723" s="10" customFormat="1"/>
    <row r="6724" s="10" customFormat="1"/>
    <row r="6725" s="10" customFormat="1"/>
    <row r="6726" s="10" customFormat="1"/>
    <row r="6727" s="10" customFormat="1"/>
    <row r="6728" s="10" customFormat="1"/>
    <row r="6729" s="10" customFormat="1"/>
    <row r="6730" s="10" customFormat="1"/>
    <row r="6731" s="10" customFormat="1"/>
    <row r="6732" s="10" customFormat="1"/>
    <row r="6733" s="10" customFormat="1"/>
    <row r="6734" s="10" customFormat="1"/>
    <row r="6735" s="10" customFormat="1"/>
    <row r="6736" s="10" customFormat="1"/>
    <row r="6737" s="10" customFormat="1"/>
    <row r="6738" s="10" customFormat="1"/>
    <row r="6739" s="10" customFormat="1"/>
    <row r="6740" s="10" customFormat="1"/>
    <row r="6741" s="10" customFormat="1"/>
    <row r="6742" s="10" customFormat="1"/>
    <row r="6743" s="10" customFormat="1"/>
    <row r="6744" s="10" customFormat="1"/>
    <row r="6745" s="10" customFormat="1"/>
    <row r="6746" s="10" customFormat="1"/>
    <row r="6747" s="10" customFormat="1"/>
    <row r="6748" s="10" customFormat="1"/>
    <row r="6749" s="10" customFormat="1"/>
    <row r="6750" s="10" customFormat="1"/>
    <row r="6751" s="10" customFormat="1"/>
    <row r="6752" s="10" customFormat="1"/>
    <row r="6753" s="10" customFormat="1"/>
    <row r="6754" s="10" customFormat="1"/>
    <row r="6755" s="10" customFormat="1"/>
    <row r="6756" s="10" customFormat="1"/>
    <row r="6757" s="10" customFormat="1"/>
    <row r="6758" s="10" customFormat="1"/>
    <row r="6759" s="10" customFormat="1"/>
    <row r="6760" s="10" customFormat="1"/>
    <row r="6761" s="10" customFormat="1"/>
    <row r="6762" s="10" customFormat="1"/>
    <row r="6763" s="10" customFormat="1"/>
    <row r="6764" s="10" customFormat="1"/>
    <row r="6765" s="10" customFormat="1"/>
    <row r="6766" s="10" customFormat="1"/>
    <row r="6767" s="10" customFormat="1"/>
    <row r="6768" s="10" customFormat="1"/>
    <row r="6769" s="10" customFormat="1"/>
    <row r="6770" s="10" customFormat="1"/>
    <row r="6771" s="10" customFormat="1"/>
    <row r="6772" s="10" customFormat="1"/>
    <row r="6773" s="10" customFormat="1"/>
    <row r="6774" s="10" customFormat="1"/>
    <row r="6775" s="10" customFormat="1"/>
    <row r="6776" s="10" customFormat="1"/>
    <row r="6777" s="10" customFormat="1"/>
    <row r="6778" s="10" customFormat="1"/>
    <row r="6779" s="10" customFormat="1"/>
    <row r="6780" s="10" customFormat="1"/>
    <row r="6781" s="10" customFormat="1"/>
    <row r="6782" s="10" customFormat="1"/>
    <row r="6783" s="10" customFormat="1"/>
    <row r="6784" s="10" customFormat="1"/>
    <row r="6785" s="10" customFormat="1"/>
    <row r="6786" s="10" customFormat="1"/>
    <row r="6787" s="10" customFormat="1"/>
    <row r="6788" s="10" customFormat="1"/>
    <row r="6789" s="10" customFormat="1"/>
    <row r="6790" s="10" customFormat="1"/>
    <row r="6791" s="10" customFormat="1"/>
    <row r="6792" s="10" customFormat="1"/>
    <row r="6793" s="10" customFormat="1"/>
    <row r="6794" s="10" customFormat="1"/>
    <row r="6795" s="10" customFormat="1"/>
    <row r="6796" s="10" customFormat="1"/>
    <row r="6797" s="10" customFormat="1"/>
    <row r="6798" s="10" customFormat="1"/>
    <row r="6799" s="10" customFormat="1"/>
    <row r="6800" s="10" customFormat="1"/>
    <row r="6801" s="10" customFormat="1"/>
    <row r="6802" s="10" customFormat="1"/>
    <row r="6803" s="10" customFormat="1"/>
    <row r="6804" s="10" customFormat="1"/>
    <row r="6805" s="10" customFormat="1"/>
    <row r="6806" s="10" customFormat="1"/>
    <row r="6807" s="10" customFormat="1"/>
    <row r="6808" s="10" customFormat="1"/>
    <row r="6809" s="10" customFormat="1"/>
    <row r="6810" s="10" customFormat="1"/>
    <row r="6811" s="10" customFormat="1"/>
    <row r="6812" s="10" customFormat="1"/>
    <row r="6813" s="10" customFormat="1"/>
    <row r="6814" s="10" customFormat="1"/>
    <row r="6815" s="10" customFormat="1"/>
    <row r="6816" s="10" customFormat="1"/>
    <row r="6817" s="10" customFormat="1"/>
    <row r="6818" s="10" customFormat="1"/>
    <row r="6819" s="10" customFormat="1"/>
    <row r="6820" s="10" customFormat="1"/>
    <row r="6821" s="10" customFormat="1"/>
    <row r="6822" s="10" customFormat="1"/>
    <row r="6823" s="10" customFormat="1"/>
    <row r="6824" s="10" customFormat="1"/>
    <row r="6825" s="10" customFormat="1"/>
    <row r="6826" s="10" customFormat="1"/>
    <row r="6827" s="10" customFormat="1"/>
    <row r="6828" s="10" customFormat="1"/>
    <row r="6829" s="10" customFormat="1"/>
    <row r="6830" s="10" customFormat="1"/>
    <row r="6831" s="10" customFormat="1"/>
    <row r="6832" s="10" customFormat="1"/>
    <row r="6833" s="10" customFormat="1"/>
    <row r="6834" s="10" customFormat="1"/>
    <row r="6835" s="10" customFormat="1"/>
    <row r="6836" s="10" customFormat="1"/>
    <row r="6837" s="10" customFormat="1"/>
    <row r="6838" s="10" customFormat="1"/>
    <row r="6839" s="10" customFormat="1"/>
    <row r="6840" s="10" customFormat="1"/>
    <row r="6841" s="10" customFormat="1"/>
    <row r="6842" s="10" customFormat="1"/>
    <row r="6843" s="10" customFormat="1"/>
    <row r="6844" s="10" customFormat="1"/>
    <row r="6845" s="10" customFormat="1"/>
    <row r="6846" s="10" customFormat="1"/>
    <row r="6847" s="10" customFormat="1"/>
    <row r="6848" s="10" customFormat="1"/>
    <row r="6849" s="10" customFormat="1"/>
    <row r="6850" s="10" customFormat="1"/>
    <row r="6851" s="10" customFormat="1"/>
    <row r="6852" s="10" customFormat="1"/>
    <row r="6853" s="10" customFormat="1"/>
    <row r="6854" s="10" customFormat="1"/>
    <row r="6855" s="10" customFormat="1"/>
    <row r="6856" s="10" customFormat="1"/>
    <row r="6857" s="10" customFormat="1"/>
    <row r="6858" s="10" customFormat="1"/>
    <row r="6859" s="10" customFormat="1"/>
    <row r="6860" s="10" customFormat="1"/>
    <row r="6861" s="10" customFormat="1"/>
    <row r="6862" s="10" customFormat="1"/>
    <row r="6863" s="10" customFormat="1"/>
    <row r="6864" s="10" customFormat="1"/>
    <row r="6865" s="10" customFormat="1"/>
    <row r="6866" s="10" customFormat="1"/>
    <row r="6867" s="10" customFormat="1"/>
    <row r="6868" s="10" customFormat="1"/>
    <row r="6869" s="10" customFormat="1"/>
    <row r="6870" s="10" customFormat="1"/>
    <row r="6871" s="10" customFormat="1"/>
    <row r="6872" s="10" customFormat="1"/>
    <row r="6873" s="10" customFormat="1"/>
    <row r="6874" s="10" customFormat="1"/>
    <row r="6875" s="10" customFormat="1"/>
    <row r="6876" s="10" customFormat="1"/>
    <row r="6877" s="10" customFormat="1"/>
    <row r="6878" s="10" customFormat="1"/>
    <row r="6879" s="10" customFormat="1"/>
    <row r="6880" s="10" customFormat="1"/>
    <row r="6881" s="10" customFormat="1"/>
    <row r="6882" s="10" customFormat="1"/>
    <row r="6883" s="10" customFormat="1"/>
    <row r="6884" s="10" customFormat="1"/>
    <row r="6885" s="10" customFormat="1"/>
    <row r="6886" s="10" customFormat="1"/>
    <row r="6887" s="10" customFormat="1"/>
    <row r="6888" s="10" customFormat="1"/>
    <row r="6889" s="10" customFormat="1"/>
    <row r="6890" s="10" customFormat="1"/>
    <row r="6891" s="10" customFormat="1"/>
    <row r="6892" s="10" customFormat="1"/>
    <row r="6893" s="10" customFormat="1"/>
    <row r="6894" s="10" customFormat="1"/>
    <row r="6895" s="10" customFormat="1"/>
    <row r="6896" s="10" customFormat="1"/>
    <row r="6897" s="10" customFormat="1"/>
    <row r="6898" s="10" customFormat="1"/>
    <row r="6899" s="10" customFormat="1"/>
    <row r="6900" s="10" customFormat="1"/>
    <row r="6901" s="10" customFormat="1"/>
    <row r="6902" s="10" customFormat="1"/>
    <row r="6903" s="10" customFormat="1"/>
    <row r="6904" s="10" customFormat="1"/>
    <row r="6905" s="10" customFormat="1"/>
    <row r="6906" s="10" customFormat="1"/>
    <row r="6907" s="10" customFormat="1"/>
    <row r="6908" s="10" customFormat="1"/>
    <row r="6909" s="10" customFormat="1"/>
    <row r="6910" s="10" customFormat="1"/>
    <row r="6911" s="10" customFormat="1"/>
    <row r="6912" s="10" customFormat="1"/>
    <row r="6913" s="10" customFormat="1"/>
    <row r="6914" s="10" customFormat="1"/>
    <row r="6915" s="10" customFormat="1"/>
    <row r="6916" s="10" customFormat="1"/>
    <row r="6917" s="10" customFormat="1"/>
    <row r="6918" s="10" customFormat="1"/>
    <row r="6919" s="10" customFormat="1"/>
    <row r="6920" s="10" customFormat="1"/>
    <row r="6921" s="10" customFormat="1"/>
    <row r="6922" s="10" customFormat="1"/>
    <row r="6923" s="10" customFormat="1"/>
    <row r="6924" s="10" customFormat="1"/>
    <row r="6925" s="10" customFormat="1"/>
    <row r="6926" s="10" customFormat="1"/>
    <row r="6927" s="10" customFormat="1"/>
    <row r="6928" s="10" customFormat="1"/>
    <row r="6929" s="10" customFormat="1"/>
    <row r="6930" s="10" customFormat="1"/>
    <row r="6931" s="10" customFormat="1"/>
    <row r="6932" s="10" customFormat="1"/>
    <row r="6933" s="10" customFormat="1"/>
    <row r="6934" s="10" customFormat="1"/>
    <row r="6935" s="10" customFormat="1"/>
    <row r="6936" s="10" customFormat="1"/>
    <row r="6937" s="10" customFormat="1"/>
    <row r="6938" s="10" customFormat="1"/>
    <row r="6939" s="10" customFormat="1"/>
    <row r="6940" s="10" customFormat="1"/>
    <row r="6941" s="10" customFormat="1"/>
    <row r="6942" s="10" customFormat="1"/>
    <row r="6943" s="10" customFormat="1"/>
    <row r="6944" s="10" customFormat="1"/>
    <row r="6945" s="10" customFormat="1"/>
    <row r="6946" s="10" customFormat="1"/>
    <row r="6947" s="10" customFormat="1"/>
    <row r="6948" s="10" customFormat="1"/>
    <row r="6949" s="10" customFormat="1"/>
    <row r="6950" s="10" customFormat="1"/>
    <row r="6951" s="10" customFormat="1"/>
    <row r="6952" s="10" customFormat="1"/>
    <row r="6953" s="10" customFormat="1"/>
    <row r="6954" s="10" customFormat="1"/>
    <row r="6955" s="10" customFormat="1"/>
    <row r="6956" s="10" customFormat="1"/>
    <row r="6957" s="10" customFormat="1"/>
    <row r="6958" s="10" customFormat="1"/>
    <row r="6959" s="10" customFormat="1"/>
    <row r="6960" s="10" customFormat="1"/>
    <row r="6961" s="10" customFormat="1"/>
    <row r="6962" s="10" customFormat="1"/>
    <row r="6963" s="10" customFormat="1"/>
    <row r="6964" s="10" customFormat="1"/>
    <row r="6965" s="10" customFormat="1"/>
    <row r="6966" s="10" customFormat="1"/>
    <row r="6967" s="10" customFormat="1"/>
    <row r="6968" s="10" customFormat="1"/>
    <row r="6969" s="10" customFormat="1"/>
    <row r="6970" s="10" customFormat="1"/>
    <row r="6971" s="10" customFormat="1"/>
    <row r="6972" s="10" customFormat="1"/>
    <row r="6973" s="10" customFormat="1"/>
    <row r="6974" s="10" customFormat="1"/>
    <row r="6975" s="10" customFormat="1"/>
    <row r="6976" s="10" customFormat="1"/>
    <row r="6977" s="10" customFormat="1"/>
    <row r="6978" s="10" customFormat="1"/>
    <row r="6979" s="10" customFormat="1"/>
    <row r="6980" s="10" customFormat="1"/>
    <row r="6981" s="10" customFormat="1"/>
    <row r="6982" s="10" customFormat="1"/>
    <row r="6983" s="10" customFormat="1"/>
    <row r="6984" s="10" customFormat="1"/>
    <row r="6985" s="10" customFormat="1"/>
    <row r="6986" s="10" customFormat="1"/>
    <row r="6987" s="10" customFormat="1"/>
    <row r="6988" s="10" customFormat="1"/>
    <row r="6989" s="10" customFormat="1"/>
    <row r="6990" s="10" customFormat="1"/>
    <row r="6991" s="10" customFormat="1"/>
    <row r="6992" s="10" customFormat="1"/>
    <row r="6993" s="10" customFormat="1"/>
    <row r="6994" s="10" customFormat="1"/>
    <row r="6995" s="10" customFormat="1"/>
    <row r="6996" s="10" customFormat="1"/>
    <row r="6997" s="10" customFormat="1"/>
    <row r="6998" s="10" customFormat="1"/>
    <row r="6999" s="10" customFormat="1"/>
    <row r="7000" s="10" customFormat="1"/>
    <row r="7001" s="10" customFormat="1"/>
    <row r="7002" s="10" customFormat="1"/>
    <row r="7003" s="10" customFormat="1"/>
    <row r="7004" s="10" customFormat="1"/>
    <row r="7005" s="10" customFormat="1"/>
    <row r="7006" s="10" customFormat="1"/>
    <row r="7007" s="10" customFormat="1"/>
    <row r="7008" s="10" customFormat="1"/>
    <row r="7009" s="10" customFormat="1"/>
    <row r="7010" s="10" customFormat="1"/>
    <row r="7011" s="10" customFormat="1"/>
    <row r="7012" s="10" customFormat="1"/>
    <row r="7013" s="10" customFormat="1"/>
    <row r="7014" s="10" customFormat="1"/>
    <row r="7015" s="10" customFormat="1"/>
    <row r="7016" s="10" customFormat="1"/>
    <row r="7017" s="10" customFormat="1"/>
    <row r="7018" s="10" customFormat="1"/>
    <row r="7019" s="10" customFormat="1"/>
    <row r="7020" s="10" customFormat="1"/>
    <row r="7021" s="10" customFormat="1"/>
    <row r="7022" s="10" customFormat="1"/>
    <row r="7023" s="10" customFormat="1"/>
    <row r="7024" s="10" customFormat="1"/>
    <row r="7025" s="10" customFormat="1"/>
    <row r="7026" s="10" customFormat="1"/>
    <row r="7027" s="10" customFormat="1"/>
    <row r="7028" s="10" customFormat="1"/>
    <row r="7029" s="10" customFormat="1"/>
    <row r="7030" s="10" customFormat="1"/>
    <row r="7031" s="10" customFormat="1"/>
    <row r="7032" s="10" customFormat="1"/>
    <row r="7033" s="10" customFormat="1"/>
    <row r="7034" s="10" customFormat="1"/>
    <row r="7035" s="10" customFormat="1"/>
    <row r="7036" s="10" customFormat="1"/>
    <row r="7037" s="10" customFormat="1"/>
    <row r="7038" s="10" customFormat="1"/>
    <row r="7039" s="10" customFormat="1"/>
    <row r="7040" s="10" customFormat="1"/>
    <row r="7041" s="10" customFormat="1"/>
    <row r="7042" s="10" customFormat="1"/>
    <row r="7043" s="10" customFormat="1"/>
    <row r="7044" s="10" customFormat="1"/>
    <row r="7045" s="10" customFormat="1"/>
    <row r="7046" s="10" customFormat="1"/>
    <row r="7047" s="10" customFormat="1"/>
    <row r="7048" s="10" customFormat="1"/>
    <row r="7049" s="10" customFormat="1"/>
    <row r="7050" s="10" customFormat="1"/>
    <row r="7051" s="10" customFormat="1"/>
    <row r="7052" s="10" customFormat="1"/>
    <row r="7053" s="10" customFormat="1"/>
    <row r="7054" s="10" customFormat="1"/>
    <row r="7055" s="10" customFormat="1"/>
    <row r="7056" s="10" customFormat="1"/>
    <row r="7057" s="10" customFormat="1"/>
    <row r="7058" s="10" customFormat="1"/>
    <row r="7059" s="10" customFormat="1"/>
    <row r="7060" s="10" customFormat="1"/>
    <row r="7061" s="10" customFormat="1"/>
    <row r="7062" s="10" customFormat="1"/>
    <row r="7063" s="10" customFormat="1"/>
    <row r="7064" s="10" customFormat="1"/>
    <row r="7065" s="10" customFormat="1"/>
    <row r="7066" s="10" customFormat="1"/>
    <row r="7067" s="10" customFormat="1"/>
    <row r="7068" s="10" customFormat="1"/>
    <row r="7069" s="10" customFormat="1"/>
    <row r="7070" s="10" customFormat="1"/>
    <row r="7071" s="10" customFormat="1"/>
    <row r="7072" s="10" customFormat="1"/>
    <row r="7073" s="10" customFormat="1"/>
    <row r="7074" s="10" customFormat="1"/>
    <row r="7075" s="10" customFormat="1"/>
    <row r="7076" s="10" customFormat="1"/>
    <row r="7077" s="10" customFormat="1"/>
    <row r="7078" s="10" customFormat="1"/>
    <row r="7079" s="10" customFormat="1"/>
    <row r="7080" s="10" customFormat="1"/>
    <row r="7081" s="10" customFormat="1"/>
    <row r="7082" s="10" customFormat="1"/>
    <row r="7083" s="10" customFormat="1"/>
    <row r="7084" s="10" customFormat="1"/>
    <row r="7085" s="10" customFormat="1"/>
    <row r="7086" s="10" customFormat="1"/>
    <row r="7087" s="10" customFormat="1"/>
    <row r="7088" s="10" customFormat="1"/>
    <row r="7089" s="10" customFormat="1"/>
    <row r="7090" s="10" customFormat="1"/>
    <row r="7091" s="10" customFormat="1"/>
    <row r="7092" s="10" customFormat="1"/>
    <row r="7093" s="10" customFormat="1"/>
    <row r="7094" s="10" customFormat="1"/>
    <row r="7095" s="10" customFormat="1"/>
    <row r="7096" s="10" customFormat="1"/>
    <row r="7097" s="10" customFormat="1"/>
    <row r="7098" s="10" customFormat="1"/>
    <row r="7099" s="10" customFormat="1"/>
    <row r="7100" s="10" customFormat="1"/>
    <row r="7101" s="10" customFormat="1"/>
    <row r="7102" s="10" customFormat="1"/>
    <row r="7103" s="10" customFormat="1"/>
    <row r="7104" s="10" customFormat="1"/>
    <row r="7105" s="10" customFormat="1"/>
    <row r="7106" s="10" customFormat="1"/>
    <row r="7107" s="10" customFormat="1"/>
    <row r="7108" s="10" customFormat="1"/>
    <row r="7109" s="10" customFormat="1"/>
    <row r="7110" s="10" customFormat="1"/>
    <row r="7111" s="10" customFormat="1"/>
    <row r="7112" s="10" customFormat="1"/>
    <row r="7113" s="10" customFormat="1"/>
    <row r="7114" s="10" customFormat="1"/>
    <row r="7115" s="10" customFormat="1"/>
    <row r="7116" s="10" customFormat="1"/>
    <row r="7117" s="10" customFormat="1"/>
    <row r="7118" s="10" customFormat="1"/>
    <row r="7119" s="10" customFormat="1"/>
    <row r="7120" s="10" customFormat="1"/>
    <row r="7121" s="10" customFormat="1"/>
    <row r="7122" s="10" customFormat="1"/>
    <row r="7123" s="10" customFormat="1"/>
    <row r="7124" s="10" customFormat="1"/>
    <row r="7125" s="10" customFormat="1"/>
    <row r="7126" s="10" customFormat="1"/>
    <row r="7127" s="10" customFormat="1"/>
    <row r="7128" s="10" customFormat="1"/>
    <row r="7129" s="10" customFormat="1"/>
    <row r="7130" s="10" customFormat="1"/>
    <row r="7131" s="10" customFormat="1"/>
    <row r="7132" s="10" customFormat="1"/>
    <row r="7133" s="10" customFormat="1"/>
    <row r="7134" s="10" customFormat="1"/>
    <row r="7135" s="10" customFormat="1"/>
    <row r="7136" s="10" customFormat="1"/>
    <row r="7137" s="10" customFormat="1"/>
    <row r="7138" s="10" customFormat="1"/>
    <row r="7139" s="10" customFormat="1"/>
    <row r="7140" s="10" customFormat="1"/>
    <row r="7141" s="10" customFormat="1"/>
    <row r="7142" s="10" customFormat="1"/>
    <row r="7143" s="10" customFormat="1"/>
    <row r="7144" s="10" customFormat="1"/>
    <row r="7145" s="10" customFormat="1"/>
    <row r="7146" s="10" customFormat="1"/>
    <row r="7147" s="10" customFormat="1"/>
    <row r="7148" s="10" customFormat="1"/>
    <row r="7149" s="10" customFormat="1"/>
    <row r="7150" s="10" customFormat="1"/>
    <row r="7151" s="10" customFormat="1"/>
    <row r="7152" s="10" customFormat="1"/>
    <row r="7153" s="10" customFormat="1"/>
    <row r="7154" s="10" customFormat="1"/>
    <row r="7155" s="10" customFormat="1"/>
    <row r="7156" s="10" customFormat="1"/>
    <row r="7157" s="10" customFormat="1"/>
    <row r="7158" s="10" customFormat="1"/>
    <row r="7159" s="10" customFormat="1"/>
    <row r="7160" s="10" customFormat="1"/>
    <row r="7161" s="10" customFormat="1"/>
    <row r="7162" s="10" customFormat="1"/>
    <row r="7163" s="10" customFormat="1"/>
    <row r="7164" s="10" customFormat="1"/>
    <row r="7165" s="10" customFormat="1"/>
    <row r="7166" s="10" customFormat="1"/>
    <row r="7167" s="10" customFormat="1"/>
    <row r="7168" s="10" customFormat="1"/>
    <row r="7169" s="10" customFormat="1"/>
    <row r="7170" s="10" customFormat="1"/>
    <row r="7171" s="10" customFormat="1"/>
    <row r="7172" s="10" customFormat="1"/>
    <row r="7173" s="10" customFormat="1"/>
    <row r="7174" s="10" customFormat="1"/>
    <row r="7175" s="10" customFormat="1"/>
    <row r="7176" s="10" customFormat="1"/>
    <row r="7177" s="10" customFormat="1"/>
    <row r="7178" s="10" customFormat="1"/>
    <row r="7179" s="10" customFormat="1"/>
    <row r="7180" s="10" customFormat="1"/>
    <row r="7181" s="10" customFormat="1"/>
    <row r="7182" s="10" customFormat="1"/>
    <row r="7183" s="10" customFormat="1"/>
    <row r="7184" s="10" customFormat="1"/>
    <row r="7185" s="10" customFormat="1"/>
    <row r="7186" s="10" customFormat="1"/>
    <row r="7187" s="10" customFormat="1"/>
    <row r="7188" s="10" customFormat="1"/>
    <row r="7189" s="10" customFormat="1"/>
    <row r="7190" s="10" customFormat="1"/>
    <row r="7191" s="10" customFormat="1"/>
    <row r="7192" s="10" customFormat="1"/>
    <row r="7193" s="10" customFormat="1"/>
    <row r="7194" s="10" customFormat="1"/>
    <row r="7195" s="10" customFormat="1"/>
    <row r="7196" s="10" customFormat="1"/>
    <row r="7197" s="10" customFormat="1"/>
    <row r="7198" s="10" customFormat="1"/>
    <row r="7199" s="10" customFormat="1"/>
    <row r="7200" s="10" customFormat="1"/>
    <row r="7201" s="10" customFormat="1"/>
    <row r="7202" s="10" customFormat="1"/>
    <row r="7203" s="10" customFormat="1"/>
    <row r="7204" s="10" customFormat="1"/>
    <row r="7205" s="10" customFormat="1"/>
    <row r="7206" s="10" customFormat="1"/>
    <row r="7207" s="10" customFormat="1"/>
    <row r="7208" s="10" customFormat="1"/>
    <row r="7209" s="10" customFormat="1"/>
    <row r="7210" s="10" customFormat="1"/>
    <row r="7211" s="10" customFormat="1"/>
    <row r="7212" s="10" customFormat="1"/>
    <row r="7213" s="10" customFormat="1"/>
    <row r="7214" s="10" customFormat="1"/>
    <row r="7215" s="10" customFormat="1"/>
    <row r="7216" s="10" customFormat="1"/>
    <row r="7217" s="10" customFormat="1"/>
    <row r="7218" s="10" customFormat="1"/>
    <row r="7219" s="10" customFormat="1"/>
    <row r="7220" s="10" customFormat="1"/>
    <row r="7221" s="10" customFormat="1"/>
    <row r="7222" s="10" customFormat="1"/>
    <row r="7223" s="10" customFormat="1"/>
    <row r="7224" s="10" customFormat="1"/>
    <row r="7225" s="10" customFormat="1"/>
    <row r="7226" s="10" customFormat="1"/>
    <row r="7227" s="10" customFormat="1"/>
    <row r="7228" s="10" customFormat="1"/>
    <row r="7229" s="10" customFormat="1"/>
    <row r="7230" s="10" customFormat="1"/>
    <row r="7231" s="10" customFormat="1"/>
    <row r="7232" s="10" customFormat="1"/>
    <row r="7233" s="10" customFormat="1"/>
    <row r="7234" s="10" customFormat="1"/>
    <row r="7235" s="10" customFormat="1"/>
    <row r="7236" s="10" customFormat="1"/>
    <row r="7237" s="10" customFormat="1"/>
    <row r="7238" s="10" customFormat="1"/>
    <row r="7239" s="10" customFormat="1"/>
    <row r="7240" s="10" customFormat="1"/>
    <row r="7241" s="10" customFormat="1"/>
    <row r="7242" s="10" customFormat="1"/>
    <row r="7243" s="10" customFormat="1"/>
    <row r="7244" s="10" customFormat="1"/>
    <row r="7245" s="10" customFormat="1"/>
    <row r="7246" s="10" customFormat="1"/>
    <row r="7247" s="10" customFormat="1"/>
    <row r="7248" s="10" customFormat="1"/>
    <row r="7249" s="10" customFormat="1"/>
    <row r="7250" s="10" customFormat="1"/>
    <row r="7251" s="10" customFormat="1"/>
    <row r="7252" s="10" customFormat="1"/>
    <row r="7253" s="10" customFormat="1"/>
    <row r="7254" s="10" customFormat="1"/>
    <row r="7255" s="10" customFormat="1"/>
    <row r="7256" s="10" customFormat="1"/>
    <row r="7257" s="10" customFormat="1"/>
    <row r="7258" s="10" customFormat="1"/>
    <row r="7259" s="10" customFormat="1"/>
    <row r="7260" s="10" customFormat="1"/>
    <row r="7261" s="10" customFormat="1"/>
    <row r="7262" s="10" customFormat="1"/>
    <row r="7263" s="10" customFormat="1"/>
    <row r="7264" s="10" customFormat="1"/>
    <row r="7265" s="10" customFormat="1"/>
    <row r="7266" s="10" customFormat="1"/>
    <row r="7267" s="10" customFormat="1"/>
    <row r="7268" s="10" customFormat="1"/>
    <row r="7269" s="10" customFormat="1"/>
    <row r="7270" s="10" customFormat="1"/>
    <row r="7271" s="10" customFormat="1"/>
    <row r="7272" s="10" customFormat="1"/>
    <row r="7273" s="10" customFormat="1"/>
    <row r="7274" s="10" customFormat="1"/>
    <row r="7275" s="10" customFormat="1"/>
    <row r="7276" s="10" customFormat="1"/>
    <row r="7277" s="10" customFormat="1"/>
    <row r="7278" s="10" customFormat="1"/>
    <row r="7279" s="10" customFormat="1"/>
    <row r="7280" s="10" customFormat="1"/>
    <row r="7281" s="10" customFormat="1"/>
    <row r="7282" s="10" customFormat="1"/>
    <row r="7283" s="10" customFormat="1"/>
    <row r="7284" s="10" customFormat="1"/>
    <row r="7285" s="10" customFormat="1"/>
    <row r="7286" s="10" customFormat="1"/>
    <row r="7287" s="10" customFormat="1"/>
    <row r="7288" s="10" customFormat="1"/>
    <row r="7289" s="10" customFormat="1"/>
    <row r="7290" s="10" customFormat="1"/>
    <row r="7291" s="10" customFormat="1"/>
    <row r="7292" s="10" customFormat="1"/>
    <row r="7293" s="10" customFormat="1"/>
    <row r="7294" s="10" customFormat="1"/>
    <row r="7295" s="10" customFormat="1"/>
    <row r="7296" s="10" customFormat="1"/>
    <row r="7297" s="10" customFormat="1"/>
    <row r="7298" s="10" customFormat="1"/>
    <row r="7299" s="10" customFormat="1"/>
    <row r="7300" s="10" customFormat="1"/>
    <row r="7301" s="10" customFormat="1"/>
    <row r="7302" s="10" customFormat="1"/>
    <row r="7303" s="10" customFormat="1"/>
    <row r="7304" s="10" customFormat="1"/>
    <row r="7305" s="10" customFormat="1"/>
    <row r="7306" s="10" customFormat="1"/>
    <row r="7307" s="10" customFormat="1"/>
    <row r="7308" s="10" customFormat="1"/>
    <row r="7309" s="10" customFormat="1"/>
    <row r="7310" s="10" customFormat="1"/>
    <row r="7311" s="10" customFormat="1"/>
    <row r="7312" s="10" customFormat="1"/>
    <row r="7313" s="10" customFormat="1"/>
    <row r="7314" s="10" customFormat="1"/>
    <row r="7315" s="10" customFormat="1"/>
    <row r="7316" s="10" customFormat="1"/>
    <row r="7317" s="10" customFormat="1"/>
    <row r="7318" s="10" customFormat="1"/>
    <row r="7319" s="10" customFormat="1"/>
    <row r="7320" s="10" customFormat="1"/>
    <row r="7321" s="10" customFormat="1"/>
    <row r="7322" s="10" customFormat="1"/>
    <row r="7323" s="10" customFormat="1"/>
    <row r="7324" s="10" customFormat="1"/>
    <row r="7325" s="10" customFormat="1"/>
    <row r="7326" s="10" customFormat="1"/>
    <row r="7327" s="10" customFormat="1"/>
    <row r="7328" s="10" customFormat="1"/>
    <row r="7329" s="10" customFormat="1"/>
    <row r="7330" s="10" customFormat="1"/>
    <row r="7331" s="10" customFormat="1"/>
    <row r="7332" s="10" customFormat="1"/>
    <row r="7333" s="10" customFormat="1"/>
    <row r="7334" s="10" customFormat="1"/>
    <row r="7335" s="10" customFormat="1"/>
    <row r="7336" s="10" customFormat="1"/>
    <row r="7337" s="10" customFormat="1"/>
    <row r="7338" s="10" customFormat="1"/>
    <row r="7339" s="10" customFormat="1"/>
    <row r="7340" s="10" customFormat="1"/>
    <row r="7341" s="10" customFormat="1"/>
    <row r="7342" s="10" customFormat="1"/>
    <row r="7343" s="10" customFormat="1"/>
    <row r="7344" s="10" customFormat="1"/>
    <row r="7345" s="10" customFormat="1"/>
    <row r="7346" s="10" customFormat="1"/>
    <row r="7347" s="10" customFormat="1"/>
    <row r="7348" s="10" customFormat="1"/>
    <row r="7349" s="10" customFormat="1"/>
    <row r="7350" s="10" customFormat="1"/>
    <row r="7351" s="10" customFormat="1"/>
    <row r="7352" s="10" customFormat="1"/>
    <row r="7353" s="10" customFormat="1"/>
    <row r="7354" s="10" customFormat="1"/>
    <row r="7355" s="10" customFormat="1"/>
    <row r="7356" s="10" customFormat="1"/>
    <row r="7357" s="10" customFormat="1"/>
    <row r="7358" s="10" customFormat="1"/>
    <row r="7359" s="10" customFormat="1"/>
    <row r="7360" s="10" customFormat="1"/>
    <row r="7361" s="10" customFormat="1"/>
    <row r="7362" s="10" customFormat="1"/>
    <row r="7363" s="10" customFormat="1"/>
    <row r="7364" s="10" customFormat="1"/>
    <row r="7365" s="10" customFormat="1"/>
    <row r="7366" s="10" customFormat="1"/>
    <row r="7367" s="10" customFormat="1"/>
    <row r="7368" s="10" customFormat="1"/>
    <row r="7369" s="10" customFormat="1"/>
    <row r="7370" s="10" customFormat="1"/>
    <row r="7371" s="10" customFormat="1"/>
    <row r="7372" s="10" customFormat="1"/>
    <row r="7373" s="10" customFormat="1"/>
    <row r="7374" s="10" customFormat="1"/>
    <row r="7375" s="10" customFormat="1"/>
    <row r="7376" s="10" customFormat="1"/>
    <row r="7377" s="10" customFormat="1"/>
    <row r="7378" s="10" customFormat="1"/>
    <row r="7379" s="10" customFormat="1"/>
    <row r="7380" s="10" customFormat="1"/>
    <row r="7381" s="10" customFormat="1"/>
    <row r="7382" s="10" customFormat="1"/>
    <row r="7383" s="10" customFormat="1"/>
    <row r="7384" s="10" customFormat="1"/>
    <row r="7385" s="10" customFormat="1"/>
    <row r="7386" s="10" customFormat="1"/>
    <row r="7387" s="10" customFormat="1"/>
    <row r="7388" s="10" customFormat="1"/>
    <row r="7389" s="10" customFormat="1"/>
    <row r="7390" s="10" customFormat="1"/>
    <row r="7391" s="10" customFormat="1"/>
    <row r="7392" s="10" customFormat="1"/>
    <row r="7393" s="10" customFormat="1"/>
    <row r="7394" s="10" customFormat="1"/>
    <row r="7395" s="10" customFormat="1"/>
    <row r="7396" s="10" customFormat="1"/>
    <row r="7397" s="10" customFormat="1"/>
    <row r="7398" s="10" customFormat="1"/>
    <row r="7399" s="10" customFormat="1"/>
    <row r="7400" s="10" customFormat="1"/>
    <row r="7401" s="10" customFormat="1"/>
    <row r="7402" s="10" customFormat="1"/>
    <row r="7403" s="10" customFormat="1"/>
    <row r="7404" s="10" customFormat="1"/>
    <row r="7405" s="10" customFormat="1"/>
    <row r="7406" s="10" customFormat="1"/>
    <row r="7407" s="10" customFormat="1"/>
    <row r="7408" s="10" customFormat="1"/>
    <row r="7409" s="10" customFormat="1"/>
    <row r="7410" s="10" customFormat="1"/>
    <row r="7411" s="10" customFormat="1"/>
    <row r="7412" s="10" customFormat="1"/>
    <row r="7413" s="10" customFormat="1"/>
    <row r="7414" s="10" customFormat="1"/>
    <row r="7415" s="10" customFormat="1"/>
    <row r="7416" s="10" customFormat="1"/>
    <row r="7417" s="10" customFormat="1"/>
    <row r="7418" s="10" customFormat="1"/>
    <row r="7419" s="10" customFormat="1"/>
    <row r="7420" s="10" customFormat="1"/>
    <row r="7421" s="10" customFormat="1"/>
    <row r="7422" s="10" customFormat="1"/>
    <row r="7423" s="10" customFormat="1"/>
    <row r="7424" s="10" customFormat="1"/>
    <row r="7425" s="10" customFormat="1"/>
    <row r="7426" s="10" customFormat="1"/>
    <row r="7427" s="10" customFormat="1"/>
    <row r="7428" s="10" customFormat="1"/>
    <row r="7429" s="10" customFormat="1"/>
    <row r="7430" s="10" customFormat="1"/>
    <row r="7431" s="10" customFormat="1"/>
    <row r="7432" s="10" customFormat="1"/>
    <row r="7433" s="10" customFormat="1"/>
    <row r="7434" s="10" customFormat="1"/>
    <row r="7435" s="10" customFormat="1"/>
    <row r="7436" s="10" customFormat="1"/>
    <row r="7437" s="10" customFormat="1"/>
    <row r="7438" s="10" customFormat="1"/>
    <row r="7439" s="10" customFormat="1"/>
    <row r="7440" s="10" customFormat="1"/>
    <row r="7441" s="10" customFormat="1"/>
    <row r="7442" s="10" customFormat="1"/>
    <row r="7443" s="10" customFormat="1"/>
    <row r="7444" s="10" customFormat="1"/>
    <row r="7445" s="10" customFormat="1"/>
    <row r="7446" s="10" customFormat="1"/>
    <row r="7447" s="10" customFormat="1"/>
    <row r="7448" s="10" customFormat="1"/>
    <row r="7449" s="10" customFormat="1"/>
    <row r="7450" s="10" customFormat="1"/>
    <row r="7451" s="10" customFormat="1"/>
    <row r="7452" s="10" customFormat="1"/>
    <row r="7453" s="10" customFormat="1"/>
    <row r="7454" s="10" customFormat="1"/>
    <row r="7455" s="10" customFormat="1"/>
    <row r="7456" s="10" customFormat="1"/>
    <row r="7457" s="10" customFormat="1"/>
    <row r="7458" s="10" customFormat="1"/>
    <row r="7459" s="10" customFormat="1"/>
    <row r="7460" s="10" customFormat="1"/>
    <row r="7461" s="10" customFormat="1"/>
    <row r="7462" s="10" customFormat="1"/>
    <row r="7463" s="10" customFormat="1"/>
    <row r="7464" s="10" customFormat="1"/>
    <row r="7465" s="10" customFormat="1"/>
    <row r="7466" s="10" customFormat="1"/>
    <row r="7467" s="10" customFormat="1"/>
    <row r="7468" s="10" customFormat="1"/>
    <row r="7469" s="10" customFormat="1"/>
    <row r="7470" s="10" customFormat="1"/>
    <row r="7471" s="10" customFormat="1"/>
    <row r="7472" s="10" customFormat="1"/>
    <row r="7473" s="10" customFormat="1"/>
    <row r="7474" s="10" customFormat="1"/>
    <row r="7475" s="10" customFormat="1"/>
    <row r="7476" s="10" customFormat="1"/>
    <row r="7477" s="10" customFormat="1"/>
    <row r="7478" s="10" customFormat="1"/>
    <row r="7479" s="10" customFormat="1"/>
    <row r="7480" s="10" customFormat="1"/>
    <row r="7481" s="10" customFormat="1"/>
    <row r="7482" s="10" customFormat="1"/>
    <row r="7483" s="10" customFormat="1"/>
    <row r="7484" s="10" customFormat="1"/>
    <row r="7485" s="10" customFormat="1"/>
    <row r="7486" s="10" customFormat="1"/>
    <row r="7487" s="10" customFormat="1"/>
    <row r="7488" s="10" customFormat="1"/>
    <row r="7489" s="10" customFormat="1"/>
    <row r="7490" s="10" customFormat="1"/>
    <row r="7491" s="10" customFormat="1"/>
    <row r="7492" s="10" customFormat="1"/>
    <row r="7493" s="10" customFormat="1"/>
    <row r="7494" s="10" customFormat="1"/>
    <row r="7495" s="10" customFormat="1"/>
    <row r="7496" s="10" customFormat="1"/>
    <row r="7497" s="10" customFormat="1"/>
    <row r="7498" s="10" customFormat="1"/>
    <row r="7499" s="10" customFormat="1"/>
    <row r="7500" s="10" customFormat="1"/>
    <row r="7501" s="10" customFormat="1"/>
    <row r="7502" s="10" customFormat="1"/>
    <row r="7503" s="10" customFormat="1"/>
    <row r="7504" s="10" customFormat="1"/>
    <row r="7505" s="10" customFormat="1"/>
    <row r="7506" s="10" customFormat="1"/>
    <row r="7507" s="10" customFormat="1"/>
    <row r="7508" s="10" customFormat="1"/>
    <row r="7509" s="10" customFormat="1"/>
    <row r="7510" s="10" customFormat="1"/>
    <row r="7511" s="10" customFormat="1"/>
    <row r="7512" s="10" customFormat="1"/>
    <row r="7513" s="10" customFormat="1"/>
    <row r="7514" s="10" customFormat="1"/>
    <row r="7515" s="10" customFormat="1"/>
    <row r="7516" s="10" customFormat="1"/>
    <row r="7517" s="10" customFormat="1"/>
    <row r="7518" s="10" customFormat="1"/>
    <row r="7519" s="10" customFormat="1"/>
    <row r="7520" s="10" customFormat="1"/>
    <row r="7521" s="10" customFormat="1"/>
    <row r="7522" s="10" customFormat="1"/>
    <row r="7523" s="10" customFormat="1"/>
    <row r="7524" s="10" customFormat="1"/>
    <row r="7525" s="10" customFormat="1"/>
    <row r="7526" s="10" customFormat="1"/>
    <row r="7527" s="10" customFormat="1"/>
    <row r="7528" s="10" customFormat="1"/>
    <row r="7529" s="10" customFormat="1"/>
    <row r="7530" s="10" customFormat="1"/>
    <row r="7531" s="10" customFormat="1"/>
    <row r="7532" s="10" customFormat="1"/>
    <row r="7533" s="10" customFormat="1"/>
    <row r="7534" s="10" customFormat="1"/>
    <row r="7535" s="10" customFormat="1"/>
    <row r="7536" s="10" customFormat="1"/>
    <row r="7537" s="10" customFormat="1"/>
    <row r="7538" s="10" customFormat="1"/>
    <row r="7539" s="10" customFormat="1"/>
    <row r="7540" s="10" customFormat="1"/>
    <row r="7541" s="10" customFormat="1"/>
    <row r="7542" s="10" customFormat="1"/>
    <row r="7543" s="10" customFormat="1"/>
    <row r="7544" s="10" customFormat="1"/>
    <row r="7545" s="10" customFormat="1"/>
    <row r="7546" s="10" customFormat="1"/>
    <row r="7547" s="10" customFormat="1"/>
    <row r="7548" s="10" customFormat="1"/>
    <row r="7549" s="10" customFormat="1"/>
    <row r="7550" s="10" customFormat="1"/>
    <row r="7551" s="10" customFormat="1"/>
    <row r="7552" s="10" customFormat="1"/>
    <row r="7553" s="10" customFormat="1"/>
    <row r="7554" s="10" customFormat="1"/>
    <row r="7555" s="10" customFormat="1"/>
    <row r="7556" s="10" customFormat="1"/>
    <row r="7557" s="10" customFormat="1"/>
    <row r="7558" s="10" customFormat="1"/>
    <row r="7559" s="10" customFormat="1"/>
    <row r="7560" s="10" customFormat="1"/>
    <row r="7561" s="10" customFormat="1"/>
    <row r="7562" s="10" customFormat="1"/>
    <row r="7563" s="10" customFormat="1"/>
    <row r="7564" s="10" customFormat="1"/>
    <row r="7565" s="10" customFormat="1"/>
    <row r="7566" s="10" customFormat="1"/>
    <row r="7567" s="10" customFormat="1"/>
    <row r="7568" s="10" customFormat="1"/>
    <row r="7569" s="10" customFormat="1"/>
    <row r="7570" s="10" customFormat="1"/>
    <row r="7571" s="10" customFormat="1"/>
    <row r="7572" s="10" customFormat="1"/>
    <row r="7573" s="10" customFormat="1"/>
    <row r="7574" s="10" customFormat="1"/>
    <row r="7575" s="10" customFormat="1"/>
    <row r="7576" s="10" customFormat="1"/>
    <row r="7577" s="10" customFormat="1"/>
    <row r="7578" s="10" customFormat="1"/>
    <row r="7579" s="10" customFormat="1"/>
    <row r="7580" s="10" customFormat="1"/>
    <row r="7581" s="10" customFormat="1"/>
    <row r="7582" s="10" customFormat="1"/>
    <row r="7583" s="10" customFormat="1"/>
    <row r="7584" s="10" customFormat="1"/>
    <row r="7585" s="10" customFormat="1"/>
    <row r="7586" s="10" customFormat="1"/>
    <row r="7587" s="10" customFormat="1"/>
    <row r="7588" s="10" customFormat="1"/>
    <row r="7589" s="10" customFormat="1"/>
    <row r="7590" s="10" customFormat="1"/>
    <row r="7591" s="10" customFormat="1"/>
    <row r="7592" s="10" customFormat="1"/>
    <row r="7593" s="10" customFormat="1"/>
    <row r="7594" s="10" customFormat="1"/>
    <row r="7595" s="10" customFormat="1"/>
    <row r="7596" s="10" customFormat="1"/>
    <row r="7597" s="10" customFormat="1"/>
    <row r="7598" s="10" customFormat="1"/>
    <row r="7599" s="10" customFormat="1"/>
    <row r="7600" s="10" customFormat="1"/>
    <row r="7601" s="10" customFormat="1"/>
    <row r="7602" s="10" customFormat="1"/>
    <row r="7603" s="10" customFormat="1"/>
    <row r="7604" s="10" customFormat="1"/>
    <row r="7605" s="10" customFormat="1"/>
    <row r="7606" s="10" customFormat="1"/>
    <row r="7607" s="10" customFormat="1"/>
    <row r="7608" s="10" customFormat="1"/>
    <row r="7609" s="10" customFormat="1"/>
    <row r="7610" s="10" customFormat="1"/>
    <row r="7611" s="10" customFormat="1"/>
    <row r="7612" s="10" customFormat="1"/>
    <row r="7613" s="10" customFormat="1"/>
    <row r="7614" s="10" customFormat="1"/>
    <row r="7615" s="10" customFormat="1"/>
    <row r="7616" s="10" customFormat="1"/>
    <row r="7617" s="10" customFormat="1"/>
    <row r="7618" s="10" customFormat="1"/>
    <row r="7619" s="10" customFormat="1"/>
    <row r="7620" s="10" customFormat="1"/>
    <row r="7621" s="10" customFormat="1"/>
    <row r="7622" s="10" customFormat="1"/>
    <row r="7623" s="10" customFormat="1"/>
    <row r="7624" s="10" customFormat="1"/>
    <row r="7625" s="10" customFormat="1"/>
    <row r="7626" s="10" customFormat="1"/>
    <row r="7627" s="10" customFormat="1"/>
    <row r="7628" s="10" customFormat="1"/>
    <row r="7629" s="10" customFormat="1"/>
    <row r="7630" s="10" customFormat="1"/>
    <row r="7631" s="10" customFormat="1"/>
    <row r="7632" s="10" customFormat="1"/>
    <row r="7633" s="10" customFormat="1"/>
    <row r="7634" s="10" customFormat="1"/>
    <row r="7635" s="10" customFormat="1"/>
    <row r="7636" s="10" customFormat="1"/>
    <row r="7637" s="10" customFormat="1"/>
    <row r="7638" s="10" customFormat="1"/>
    <row r="7639" s="10" customFormat="1"/>
    <row r="7640" s="10" customFormat="1"/>
    <row r="7641" s="10" customFormat="1"/>
    <row r="7642" s="10" customFormat="1"/>
    <row r="7643" s="10" customFormat="1"/>
    <row r="7644" s="10" customFormat="1"/>
    <row r="7645" s="10" customFormat="1"/>
    <row r="7646" s="10" customFormat="1"/>
    <row r="7647" s="10" customFormat="1"/>
    <row r="7648" s="10" customFormat="1"/>
    <row r="7649" s="10" customFormat="1"/>
    <row r="7650" s="10" customFormat="1"/>
    <row r="7651" s="10" customFormat="1"/>
    <row r="7652" s="10" customFormat="1"/>
    <row r="7653" s="10" customFormat="1"/>
    <row r="7654" s="10" customFormat="1"/>
    <row r="7655" s="10" customFormat="1"/>
    <row r="7656" s="10" customFormat="1"/>
    <row r="7657" s="10" customFormat="1"/>
    <row r="7658" s="10" customFormat="1"/>
    <row r="7659" s="10" customFormat="1"/>
    <row r="7660" s="10" customFormat="1"/>
    <row r="7661" s="10" customFormat="1"/>
    <row r="7662" s="10" customFormat="1"/>
    <row r="7663" s="10" customFormat="1"/>
    <row r="7664" s="10" customFormat="1"/>
    <row r="7665" s="10" customFormat="1"/>
    <row r="7666" s="10" customFormat="1"/>
    <row r="7667" s="10" customFormat="1"/>
    <row r="7668" s="10" customFormat="1"/>
    <row r="7669" s="10" customFormat="1"/>
    <row r="7670" s="10" customFormat="1"/>
    <row r="7671" s="10" customFormat="1"/>
    <row r="7672" s="10" customFormat="1"/>
    <row r="7673" s="10" customFormat="1"/>
    <row r="7674" s="10" customFormat="1"/>
    <row r="7675" s="10" customFormat="1"/>
    <row r="7676" s="10" customFormat="1"/>
    <row r="7677" s="10" customFormat="1"/>
    <row r="7678" s="10" customFormat="1"/>
    <row r="7679" s="10" customFormat="1"/>
    <row r="7680" s="10" customFormat="1"/>
    <row r="7681" s="10" customFormat="1"/>
    <row r="7682" s="10" customFormat="1"/>
    <row r="7683" s="10" customFormat="1"/>
    <row r="7684" s="10" customFormat="1"/>
    <row r="7685" s="10" customFormat="1"/>
    <row r="7686" s="10" customFormat="1"/>
    <row r="7687" s="10" customFormat="1"/>
    <row r="7688" s="10" customFormat="1"/>
    <row r="7689" s="10" customFormat="1"/>
    <row r="7690" s="10" customFormat="1"/>
    <row r="7691" s="10" customFormat="1"/>
    <row r="7692" s="10" customFormat="1"/>
    <row r="7693" s="10" customFormat="1"/>
    <row r="7694" s="10" customFormat="1"/>
    <row r="7695" s="10" customFormat="1"/>
    <row r="7696" s="10" customFormat="1"/>
    <row r="7697" s="10" customFormat="1"/>
    <row r="7698" s="10" customFormat="1"/>
    <row r="7699" s="10" customFormat="1"/>
    <row r="7700" s="10" customFormat="1"/>
    <row r="7701" s="10" customFormat="1"/>
    <row r="7702" s="10" customFormat="1"/>
    <row r="7703" s="10" customFormat="1"/>
    <row r="7704" s="10" customFormat="1"/>
    <row r="7705" s="10" customFormat="1"/>
    <row r="7706" s="10" customFormat="1"/>
    <row r="7707" s="10" customFormat="1"/>
    <row r="7708" s="10" customFormat="1"/>
    <row r="7709" s="10" customFormat="1"/>
    <row r="7710" s="10" customFormat="1"/>
    <row r="7711" s="10" customFormat="1"/>
    <row r="7712" s="10" customFormat="1"/>
    <row r="7713" s="10" customFormat="1"/>
    <row r="7714" s="10" customFormat="1"/>
    <row r="7715" s="10" customFormat="1"/>
    <row r="7716" s="10" customFormat="1"/>
    <row r="7717" s="10" customFormat="1"/>
    <row r="7718" s="10" customFormat="1"/>
    <row r="7719" s="10" customFormat="1"/>
    <row r="7720" s="10" customFormat="1"/>
    <row r="7721" s="10" customFormat="1"/>
    <row r="7722" s="10" customFormat="1"/>
    <row r="7723" s="10" customFormat="1"/>
    <row r="7724" s="10" customFormat="1"/>
    <row r="7725" s="10" customFormat="1"/>
    <row r="7726" s="10" customFormat="1"/>
    <row r="7727" s="10" customFormat="1"/>
    <row r="7728" s="10" customFormat="1"/>
    <row r="7729" s="10" customFormat="1"/>
    <row r="7730" s="10" customFormat="1"/>
    <row r="7731" s="10" customFormat="1"/>
    <row r="7732" s="10" customFormat="1"/>
    <row r="7733" s="10" customFormat="1"/>
    <row r="7734" s="10" customFormat="1"/>
    <row r="7735" s="10" customFormat="1"/>
    <row r="7736" s="10" customFormat="1"/>
    <row r="7737" s="10" customFormat="1"/>
    <row r="7738" s="10" customFormat="1"/>
    <row r="7739" s="10" customFormat="1"/>
    <row r="7740" s="10" customFormat="1"/>
    <row r="7741" s="10" customFormat="1"/>
    <row r="7742" s="10" customFormat="1"/>
    <row r="7743" s="10" customFormat="1"/>
    <row r="7744" s="10" customFormat="1"/>
    <row r="7745" s="10" customFormat="1"/>
    <row r="7746" s="10" customFormat="1"/>
    <row r="7747" s="10" customFormat="1"/>
    <row r="7748" s="10" customFormat="1"/>
    <row r="7749" s="10" customFormat="1"/>
    <row r="7750" s="10" customFormat="1"/>
    <row r="7751" s="10" customFormat="1"/>
    <row r="7752" s="10" customFormat="1"/>
    <row r="7753" s="10" customFormat="1"/>
    <row r="7754" s="10" customFormat="1"/>
    <row r="7755" s="10" customFormat="1"/>
    <row r="7756" s="10" customFormat="1"/>
    <row r="7757" s="10" customFormat="1"/>
    <row r="7758" s="10" customFormat="1"/>
    <row r="7759" s="10" customFormat="1"/>
    <row r="7760" s="10" customFormat="1"/>
    <row r="7761" s="10" customFormat="1"/>
    <row r="7762" s="10" customFormat="1"/>
    <row r="7763" s="10" customFormat="1"/>
    <row r="7764" s="10" customFormat="1"/>
    <row r="7765" s="10" customFormat="1"/>
    <row r="7766" s="10" customFormat="1"/>
    <row r="7767" s="10" customFormat="1"/>
    <row r="7768" s="10" customFormat="1"/>
    <row r="7769" s="10" customFormat="1"/>
    <row r="7770" s="10" customFormat="1"/>
    <row r="7771" s="10" customFormat="1"/>
    <row r="7772" s="10" customFormat="1"/>
    <row r="7773" s="10" customFormat="1"/>
    <row r="7774" s="10" customFormat="1"/>
    <row r="7775" s="10" customFormat="1"/>
    <row r="7776" s="10" customFormat="1"/>
    <row r="7777" s="10" customFormat="1"/>
    <row r="7778" s="10" customFormat="1"/>
    <row r="7779" s="10" customFormat="1"/>
    <row r="7780" s="10" customFormat="1"/>
    <row r="7781" s="10" customFormat="1"/>
    <row r="7782" s="10" customFormat="1"/>
    <row r="7783" s="10" customFormat="1"/>
    <row r="7784" s="10" customFormat="1"/>
    <row r="7785" s="10" customFormat="1"/>
    <row r="7786" s="10" customFormat="1"/>
    <row r="7787" s="10" customFormat="1"/>
    <row r="7788" s="10" customFormat="1"/>
    <row r="7789" s="10" customFormat="1"/>
    <row r="7790" s="10" customFormat="1"/>
    <row r="7791" s="10" customFormat="1"/>
    <row r="7792" s="10" customFormat="1"/>
    <row r="7793" s="10" customFormat="1"/>
    <row r="7794" s="10" customFormat="1"/>
    <row r="7795" s="10" customFormat="1"/>
    <row r="7796" s="10" customFormat="1"/>
    <row r="7797" s="10" customFormat="1"/>
    <row r="7798" s="10" customFormat="1"/>
    <row r="7799" s="10" customFormat="1"/>
    <row r="7800" s="10" customFormat="1"/>
    <row r="7801" s="10" customFormat="1"/>
    <row r="7802" s="10" customFormat="1"/>
    <row r="7803" s="10" customFormat="1"/>
    <row r="7804" s="10" customFormat="1"/>
    <row r="7805" s="10" customFormat="1"/>
    <row r="7806" s="10" customFormat="1"/>
    <row r="7807" s="10" customFormat="1"/>
    <row r="7808" s="10" customFormat="1"/>
    <row r="7809" s="10" customFormat="1"/>
    <row r="7810" s="10" customFormat="1"/>
    <row r="7811" s="10" customFormat="1"/>
    <row r="7812" s="10" customFormat="1"/>
    <row r="7813" s="10" customFormat="1"/>
    <row r="7814" s="10" customFormat="1"/>
    <row r="7815" s="10" customFormat="1"/>
    <row r="7816" s="10" customFormat="1"/>
    <row r="7817" s="10" customFormat="1"/>
    <row r="7818" s="10" customFormat="1"/>
    <row r="7819" s="10" customFormat="1"/>
    <row r="7820" s="10" customFormat="1"/>
    <row r="7821" s="10" customFormat="1"/>
    <row r="7822" s="10" customFormat="1"/>
    <row r="7823" s="10" customFormat="1"/>
    <row r="7824" s="10" customFormat="1"/>
    <row r="7825" s="10" customFormat="1"/>
    <row r="7826" s="10" customFormat="1"/>
    <row r="7827" s="10" customFormat="1"/>
    <row r="7828" s="10" customFormat="1"/>
    <row r="7829" s="10" customFormat="1"/>
    <row r="7830" s="10" customFormat="1"/>
    <row r="7831" s="10" customFormat="1"/>
    <row r="7832" s="10" customFormat="1"/>
    <row r="7833" s="10" customFormat="1"/>
    <row r="7834" s="10" customFormat="1"/>
    <row r="7835" s="10" customFormat="1"/>
    <row r="7836" s="10" customFormat="1"/>
    <row r="7837" s="10" customFormat="1"/>
    <row r="7838" s="10" customFormat="1"/>
    <row r="7839" s="10" customFormat="1"/>
    <row r="7840" s="10" customFormat="1"/>
    <row r="7841" s="10" customFormat="1"/>
    <row r="7842" s="10" customFormat="1"/>
    <row r="7843" s="10" customFormat="1"/>
    <row r="7844" s="10" customFormat="1"/>
    <row r="7845" s="10" customFormat="1"/>
    <row r="7846" s="10" customFormat="1"/>
    <row r="7847" s="10" customFormat="1"/>
    <row r="7848" s="10" customFormat="1"/>
    <row r="7849" s="10" customFormat="1"/>
    <row r="7850" s="10" customFormat="1"/>
    <row r="7851" s="10" customFormat="1"/>
    <row r="7852" s="10" customFormat="1"/>
    <row r="7853" s="10" customFormat="1"/>
    <row r="7854" s="10" customFormat="1"/>
    <row r="7855" s="10" customFormat="1"/>
    <row r="7856" s="10" customFormat="1"/>
    <row r="7857" s="10" customFormat="1"/>
    <row r="7858" s="10" customFormat="1"/>
    <row r="7859" s="10" customFormat="1"/>
    <row r="7860" s="10" customFormat="1"/>
    <row r="7861" s="10" customFormat="1"/>
    <row r="7862" s="10" customFormat="1"/>
    <row r="7863" s="10" customFormat="1"/>
    <row r="7864" s="10" customFormat="1"/>
    <row r="7865" s="10" customFormat="1"/>
    <row r="7866" s="10" customFormat="1"/>
    <row r="7867" s="10" customFormat="1"/>
    <row r="7868" s="10" customFormat="1"/>
    <row r="7869" s="10" customFormat="1"/>
    <row r="7870" s="10" customFormat="1"/>
    <row r="7871" s="10" customFormat="1"/>
    <row r="7872" s="10" customFormat="1"/>
    <row r="7873" s="10" customFormat="1"/>
    <row r="7874" s="10" customFormat="1"/>
    <row r="7875" s="10" customFormat="1"/>
    <row r="7876" s="10" customFormat="1"/>
    <row r="7877" s="10" customFormat="1"/>
    <row r="7878" s="10" customFormat="1"/>
    <row r="7879" s="10" customFormat="1"/>
    <row r="7880" s="10" customFormat="1"/>
    <row r="7881" s="10" customFormat="1"/>
    <row r="7882" s="10" customFormat="1"/>
    <row r="7883" s="10" customFormat="1"/>
    <row r="7884" s="10" customFormat="1"/>
    <row r="7885" s="10" customFormat="1"/>
    <row r="7886" s="10" customFormat="1"/>
    <row r="7887" s="10" customFormat="1"/>
    <row r="7888" s="10" customFormat="1"/>
    <row r="7889" s="10" customFormat="1"/>
    <row r="7890" s="10" customFormat="1"/>
    <row r="7891" s="10" customFormat="1"/>
    <row r="7892" s="10" customFormat="1"/>
    <row r="7893" s="10" customFormat="1"/>
    <row r="7894" s="10" customFormat="1"/>
    <row r="7895" s="10" customFormat="1"/>
    <row r="7896" s="10" customFormat="1"/>
    <row r="7897" s="10" customFormat="1"/>
    <row r="7898" s="10" customFormat="1"/>
    <row r="7899" s="10" customFormat="1"/>
    <row r="7900" s="10" customFormat="1"/>
    <row r="7901" s="10" customFormat="1"/>
    <row r="7902" s="10" customFormat="1"/>
    <row r="7903" s="10" customFormat="1"/>
    <row r="7904" s="10" customFormat="1"/>
    <row r="7905" s="10" customFormat="1"/>
    <row r="7906" s="10" customFormat="1"/>
    <row r="7907" s="10" customFormat="1"/>
    <row r="7908" s="10" customFormat="1"/>
    <row r="7909" s="10" customFormat="1"/>
    <row r="7910" s="10" customFormat="1"/>
    <row r="7911" s="10" customFormat="1"/>
    <row r="7912" s="10" customFormat="1"/>
    <row r="7913" s="10" customFormat="1"/>
    <row r="7914" s="10" customFormat="1"/>
    <row r="7915" s="10" customFormat="1"/>
    <row r="7916" s="10" customFormat="1"/>
    <row r="7917" s="10" customFormat="1"/>
    <row r="7918" s="10" customFormat="1"/>
    <row r="7919" s="10" customFormat="1"/>
    <row r="7920" s="10" customFormat="1"/>
    <row r="7921" s="10" customFormat="1"/>
    <row r="7922" s="10" customFormat="1"/>
    <row r="7923" s="10" customFormat="1"/>
    <row r="7924" s="10" customFormat="1"/>
    <row r="7925" s="10" customFormat="1"/>
    <row r="7926" s="10" customFormat="1"/>
    <row r="7927" s="10" customFormat="1"/>
    <row r="7928" s="10" customFormat="1"/>
    <row r="7929" s="10" customFormat="1"/>
    <row r="7930" s="10" customFormat="1"/>
    <row r="7931" s="10" customFormat="1"/>
    <row r="7932" s="10" customFormat="1"/>
    <row r="7933" s="10" customFormat="1"/>
    <row r="7934" s="10" customFormat="1"/>
    <row r="7935" s="10" customFormat="1"/>
    <row r="7936" s="10" customFormat="1"/>
    <row r="7937" s="10" customFormat="1"/>
    <row r="7938" s="10" customFormat="1"/>
    <row r="7939" s="10" customFormat="1"/>
    <row r="7940" s="10" customFormat="1"/>
    <row r="7941" s="10" customFormat="1"/>
    <row r="7942" s="10" customFormat="1"/>
    <row r="7943" s="10" customFormat="1"/>
    <row r="7944" s="10" customFormat="1"/>
    <row r="7945" s="10" customFormat="1"/>
    <row r="7946" s="10" customFormat="1"/>
    <row r="7947" s="10" customFormat="1"/>
    <row r="7948" s="10" customFormat="1"/>
    <row r="7949" s="10" customFormat="1"/>
    <row r="7950" s="10" customFormat="1"/>
    <row r="7951" s="10" customFormat="1"/>
    <row r="7952" s="10" customFormat="1"/>
    <row r="7953" s="10" customFormat="1"/>
    <row r="7954" s="10" customFormat="1"/>
    <row r="7955" s="10" customFormat="1"/>
    <row r="7956" s="10" customFormat="1"/>
    <row r="7957" s="10" customFormat="1"/>
    <row r="7958" s="10" customFormat="1"/>
    <row r="7959" s="10" customFormat="1"/>
    <row r="7960" s="10" customFormat="1"/>
    <row r="7961" s="10" customFormat="1"/>
    <row r="7962" s="10" customFormat="1"/>
    <row r="7963" s="10" customFormat="1"/>
    <row r="7964" s="10" customFormat="1"/>
    <row r="7965" s="10" customFormat="1"/>
    <row r="7966" s="10" customFormat="1"/>
    <row r="7967" s="10" customFormat="1"/>
    <row r="7968" s="10" customFormat="1"/>
    <row r="7969" s="10" customFormat="1"/>
    <row r="7970" s="10" customFormat="1"/>
    <row r="7971" s="10" customFormat="1"/>
    <row r="7972" s="10" customFormat="1"/>
    <row r="7973" s="10" customFormat="1"/>
    <row r="7974" s="10" customFormat="1"/>
    <row r="7975" s="10" customFormat="1"/>
    <row r="7976" s="10" customFormat="1"/>
    <row r="7977" s="10" customFormat="1"/>
    <row r="7978" s="10" customFormat="1"/>
    <row r="7979" s="10" customFormat="1"/>
    <row r="7980" s="10" customFormat="1"/>
    <row r="7981" s="10" customFormat="1"/>
    <row r="7982" s="10" customFormat="1"/>
    <row r="7983" s="10" customFormat="1"/>
    <row r="7984" s="10" customFormat="1"/>
    <row r="7985" s="10" customFormat="1"/>
    <row r="7986" s="10" customFormat="1"/>
    <row r="7987" s="10" customFormat="1"/>
    <row r="7988" s="10" customFormat="1"/>
    <row r="7989" s="10" customFormat="1"/>
    <row r="7990" s="10" customFormat="1"/>
    <row r="7991" s="10" customFormat="1"/>
    <row r="7992" s="10" customFormat="1"/>
    <row r="7993" s="10" customFormat="1"/>
    <row r="7994" s="10" customFormat="1"/>
    <row r="7995" s="10" customFormat="1"/>
    <row r="7996" s="10" customFormat="1"/>
    <row r="7997" s="10" customFormat="1"/>
    <row r="7998" s="10" customFormat="1"/>
    <row r="7999" s="10" customFormat="1"/>
    <row r="8000" s="10" customFormat="1"/>
    <row r="8001" s="10" customFormat="1"/>
    <row r="8002" s="10" customFormat="1"/>
    <row r="8003" s="10" customFormat="1"/>
    <row r="8004" s="10" customFormat="1"/>
    <row r="8005" s="10" customFormat="1"/>
    <row r="8006" s="10" customFormat="1"/>
    <row r="8007" s="10" customFormat="1"/>
    <row r="8008" s="10" customFormat="1"/>
    <row r="8009" s="10" customFormat="1"/>
    <row r="8010" s="10" customFormat="1"/>
    <row r="8011" s="10" customFormat="1"/>
    <row r="8012" s="10" customFormat="1"/>
    <row r="8013" s="10" customFormat="1"/>
    <row r="8014" s="10" customFormat="1"/>
    <row r="8015" s="10" customFormat="1"/>
    <row r="8016" s="10" customFormat="1"/>
    <row r="8017" s="10" customFormat="1"/>
    <row r="8018" s="10" customFormat="1"/>
    <row r="8019" s="10" customFormat="1"/>
    <row r="8020" s="10" customFormat="1"/>
    <row r="8021" s="10" customFormat="1"/>
    <row r="8022" s="10" customFormat="1"/>
    <row r="8023" s="10" customFormat="1"/>
    <row r="8024" s="10" customFormat="1"/>
    <row r="8025" s="10" customFormat="1"/>
    <row r="8026" s="10" customFormat="1"/>
    <row r="8027" s="10" customFormat="1"/>
    <row r="8028" s="10" customFormat="1"/>
    <row r="8029" s="10" customFormat="1"/>
    <row r="8030" s="10" customFormat="1"/>
    <row r="8031" s="10" customFormat="1"/>
    <row r="8032" s="10" customFormat="1"/>
    <row r="8033" s="10" customFormat="1"/>
    <row r="8034" s="10" customFormat="1"/>
    <row r="8035" s="10" customFormat="1"/>
    <row r="8036" s="10" customFormat="1"/>
    <row r="8037" s="10" customFormat="1"/>
    <row r="8038" s="10" customFormat="1"/>
    <row r="8039" s="10" customFormat="1"/>
    <row r="8040" s="10" customFormat="1"/>
    <row r="8041" s="10" customFormat="1"/>
    <row r="8042" s="10" customFormat="1"/>
    <row r="8043" s="10" customFormat="1"/>
    <row r="8044" s="10" customFormat="1"/>
    <row r="8045" s="10" customFormat="1"/>
    <row r="8046" s="10" customFormat="1"/>
    <row r="8047" s="10" customFormat="1"/>
    <row r="8048" s="10" customFormat="1"/>
    <row r="8049" s="10" customFormat="1"/>
    <row r="8050" s="10" customFormat="1"/>
    <row r="8051" s="10" customFormat="1"/>
    <row r="8052" s="10" customFormat="1"/>
    <row r="8053" s="10" customFormat="1"/>
    <row r="8054" s="10" customFormat="1"/>
    <row r="8055" s="10" customFormat="1"/>
    <row r="8056" s="10" customFormat="1"/>
    <row r="8057" s="10" customFormat="1"/>
    <row r="8058" s="10" customFormat="1"/>
    <row r="8059" s="10" customFormat="1"/>
    <row r="8060" s="10" customFormat="1"/>
    <row r="8061" s="10" customFormat="1"/>
    <row r="8062" s="10" customFormat="1"/>
    <row r="8063" s="10" customFormat="1"/>
    <row r="8064" s="10" customFormat="1"/>
    <row r="8065" s="10" customFormat="1"/>
    <row r="8066" s="10" customFormat="1"/>
    <row r="8067" s="10" customFormat="1"/>
    <row r="8068" s="10" customFormat="1"/>
    <row r="8069" s="10" customFormat="1"/>
    <row r="8070" s="10" customFormat="1"/>
    <row r="8071" s="10" customFormat="1"/>
    <row r="8072" s="10" customFormat="1"/>
    <row r="8073" s="10" customFormat="1"/>
    <row r="8074" s="10" customFormat="1"/>
    <row r="8075" s="10" customFormat="1"/>
    <row r="8076" s="10" customFormat="1"/>
    <row r="8077" s="10" customFormat="1"/>
    <row r="8078" s="10" customFormat="1"/>
    <row r="8079" s="10" customFormat="1"/>
    <row r="8080" s="10" customFormat="1"/>
    <row r="8081" s="10" customFormat="1"/>
    <row r="8082" s="10" customFormat="1"/>
    <row r="8083" s="10" customFormat="1"/>
    <row r="8084" s="10" customFormat="1"/>
    <row r="8085" s="10" customFormat="1"/>
    <row r="8086" s="10" customFormat="1"/>
    <row r="8087" s="10" customFormat="1"/>
    <row r="8088" s="10" customFormat="1"/>
    <row r="8089" s="10" customFormat="1"/>
    <row r="8090" s="10" customFormat="1"/>
    <row r="8091" s="10" customFormat="1"/>
    <row r="8092" s="10" customFormat="1"/>
    <row r="8093" s="10" customFormat="1"/>
    <row r="8094" s="10" customFormat="1"/>
    <row r="8095" s="10" customFormat="1"/>
    <row r="8096" s="10" customFormat="1"/>
    <row r="8097" s="10" customFormat="1"/>
    <row r="8098" s="10" customFormat="1"/>
    <row r="8099" s="10" customFormat="1"/>
    <row r="8100" s="10" customFormat="1"/>
    <row r="8101" s="10" customFormat="1"/>
    <row r="8102" s="10" customFormat="1"/>
    <row r="8103" s="10" customFormat="1"/>
    <row r="8104" s="10" customFormat="1"/>
    <row r="8105" s="10" customFormat="1"/>
    <row r="8106" s="10" customFormat="1"/>
    <row r="8107" s="10" customFormat="1"/>
    <row r="8108" s="10" customFormat="1"/>
    <row r="8109" s="10" customFormat="1"/>
    <row r="8110" s="10" customFormat="1"/>
    <row r="8111" s="10" customFormat="1"/>
    <row r="8112" s="10" customFormat="1"/>
    <row r="8113" s="10" customFormat="1"/>
    <row r="8114" s="10" customFormat="1"/>
    <row r="8115" s="10" customFormat="1"/>
    <row r="8116" s="10" customFormat="1"/>
    <row r="8117" s="10" customFormat="1"/>
    <row r="8118" s="10" customFormat="1"/>
    <row r="8119" s="10" customFormat="1"/>
    <row r="8120" s="10" customFormat="1"/>
    <row r="8121" s="10" customFormat="1"/>
    <row r="8122" s="10" customFormat="1"/>
    <row r="8123" s="10" customFormat="1"/>
    <row r="8124" s="10" customFormat="1"/>
    <row r="8125" s="10" customFormat="1"/>
    <row r="8126" s="10" customFormat="1"/>
    <row r="8127" s="10" customFormat="1"/>
    <row r="8128" s="10" customFormat="1"/>
    <row r="8129" s="10" customFormat="1"/>
    <row r="8130" s="10" customFormat="1"/>
    <row r="8131" s="10" customFormat="1"/>
    <row r="8132" s="10" customFormat="1"/>
    <row r="8133" s="10" customFormat="1"/>
    <row r="8134" s="10" customFormat="1"/>
    <row r="8135" s="10" customFormat="1"/>
    <row r="8136" s="10" customFormat="1"/>
    <row r="8137" s="10" customFormat="1"/>
    <row r="8138" s="10" customFormat="1"/>
    <row r="8139" s="10" customFormat="1"/>
    <row r="8140" s="10" customFormat="1"/>
    <row r="8141" s="10" customFormat="1"/>
    <row r="8142" s="10" customFormat="1"/>
    <row r="8143" s="10" customFormat="1"/>
    <row r="8144" s="10" customFormat="1"/>
    <row r="8145" s="10" customFormat="1"/>
    <row r="8146" s="10" customFormat="1"/>
    <row r="8147" s="10" customFormat="1"/>
    <row r="8148" s="10" customFormat="1"/>
    <row r="8149" s="10" customFormat="1"/>
    <row r="8150" s="10" customFormat="1"/>
    <row r="8151" s="10" customFormat="1"/>
    <row r="8152" s="10" customFormat="1"/>
    <row r="8153" s="10" customFormat="1"/>
    <row r="8154" s="10" customFormat="1"/>
    <row r="8155" s="10" customFormat="1"/>
    <row r="8156" s="10" customFormat="1"/>
    <row r="8157" s="10" customFormat="1"/>
    <row r="8158" s="10" customFormat="1"/>
    <row r="8159" s="10" customFormat="1"/>
    <row r="8160" s="10" customFormat="1"/>
    <row r="8161" s="10" customFormat="1"/>
    <row r="8162" s="10" customFormat="1"/>
    <row r="8163" s="10" customFormat="1"/>
    <row r="8164" s="10" customFormat="1"/>
    <row r="8165" s="10" customFormat="1"/>
    <row r="8166" s="10" customFormat="1"/>
    <row r="8167" s="10" customFormat="1"/>
    <row r="8168" s="10" customFormat="1"/>
    <row r="8169" s="10" customFormat="1"/>
    <row r="8170" s="10" customFormat="1"/>
    <row r="8171" s="10" customFormat="1"/>
    <row r="8172" s="10" customFormat="1"/>
    <row r="8173" s="10" customFormat="1"/>
    <row r="8174" s="10" customFormat="1"/>
    <row r="8175" s="10" customFormat="1"/>
    <row r="8176" s="10" customFormat="1"/>
    <row r="8177" s="10" customFormat="1"/>
    <row r="8178" s="10" customFormat="1"/>
    <row r="8179" s="10" customFormat="1"/>
    <row r="8180" s="10" customFormat="1"/>
    <row r="8181" s="10" customFormat="1"/>
    <row r="8182" s="10" customFormat="1"/>
    <row r="8183" s="10" customFormat="1"/>
    <row r="8184" s="10" customFormat="1"/>
    <row r="8185" s="10" customFormat="1"/>
    <row r="8186" s="10" customFormat="1"/>
    <row r="8187" s="10" customFormat="1"/>
    <row r="8188" s="10" customFormat="1"/>
    <row r="8189" s="10" customFormat="1"/>
    <row r="8190" s="10" customFormat="1"/>
    <row r="8191" s="10" customFormat="1"/>
    <row r="8192" s="10" customFormat="1"/>
    <row r="8193" s="10" customFormat="1"/>
    <row r="8194" s="10" customFormat="1"/>
    <row r="8195" s="10" customFormat="1"/>
    <row r="8196" s="10" customFormat="1"/>
    <row r="8197" s="10" customFormat="1"/>
    <row r="8198" s="10" customFormat="1"/>
    <row r="8199" s="10" customFormat="1"/>
    <row r="8200" s="10" customFormat="1"/>
    <row r="8201" s="10" customFormat="1"/>
    <row r="8202" s="10" customFormat="1"/>
    <row r="8203" s="10" customFormat="1"/>
    <row r="8204" s="10" customFormat="1"/>
    <row r="8205" s="10" customFormat="1"/>
    <row r="8206" s="10" customFormat="1"/>
    <row r="8207" s="10" customFormat="1"/>
    <row r="8208" s="10" customFormat="1"/>
    <row r="8209" s="10" customFormat="1"/>
    <row r="8210" s="10" customFormat="1"/>
    <row r="8211" s="10" customFormat="1"/>
    <row r="8212" s="10" customFormat="1"/>
    <row r="8213" s="10" customFormat="1"/>
    <row r="8214" s="10" customFormat="1"/>
    <row r="8215" s="10" customFormat="1"/>
    <row r="8216" s="10" customFormat="1"/>
    <row r="8217" s="10" customFormat="1"/>
    <row r="8218" s="10" customFormat="1"/>
    <row r="8219" s="10" customFormat="1"/>
    <row r="8220" s="10" customFormat="1"/>
    <row r="8221" s="10" customFormat="1"/>
    <row r="8222" s="10" customFormat="1"/>
    <row r="8223" s="10" customFormat="1"/>
    <row r="8224" s="10" customFormat="1"/>
    <row r="8225" s="10" customFormat="1"/>
    <row r="8226" s="10" customFormat="1"/>
    <row r="8227" s="10" customFormat="1"/>
    <row r="8228" s="10" customFormat="1"/>
    <row r="8229" s="10" customFormat="1"/>
    <row r="8230" s="10" customFormat="1"/>
    <row r="8231" s="10" customFormat="1"/>
    <row r="8232" s="10" customFormat="1"/>
    <row r="8233" s="10" customFormat="1"/>
    <row r="8234" s="10" customFormat="1"/>
    <row r="8235" s="10" customFormat="1"/>
    <row r="8236" s="10" customFormat="1"/>
    <row r="8237" s="10" customFormat="1"/>
    <row r="8238" s="10" customFormat="1"/>
    <row r="8239" s="10" customFormat="1"/>
    <row r="8240" s="10" customFormat="1"/>
    <row r="8241" s="10" customFormat="1"/>
    <row r="8242" s="10" customFormat="1"/>
    <row r="8243" s="10" customFormat="1"/>
    <row r="8244" s="10" customFormat="1"/>
    <row r="8245" s="10" customFormat="1"/>
    <row r="8246" s="10" customFormat="1"/>
    <row r="8247" s="10" customFormat="1"/>
    <row r="8248" s="10" customFormat="1"/>
    <row r="8249" s="10" customFormat="1"/>
    <row r="8250" s="10" customFormat="1"/>
    <row r="8251" s="10" customFormat="1"/>
    <row r="8252" s="10" customFormat="1"/>
    <row r="8253" s="10" customFormat="1"/>
    <row r="8254" s="10" customFormat="1"/>
    <row r="8255" s="10" customFormat="1"/>
    <row r="8256" s="10" customFormat="1"/>
    <row r="8257" s="10" customFormat="1"/>
    <row r="8258" s="10" customFormat="1"/>
    <row r="8259" s="10" customFormat="1"/>
    <row r="8260" s="10" customFormat="1"/>
    <row r="8261" s="10" customFormat="1"/>
    <row r="8262" s="10" customFormat="1"/>
    <row r="8263" s="10" customFormat="1"/>
    <row r="8264" s="10" customFormat="1"/>
    <row r="8265" s="10" customFormat="1"/>
    <row r="8266" s="10" customFormat="1"/>
    <row r="8267" s="10" customFormat="1"/>
    <row r="8268" s="10" customFormat="1"/>
    <row r="8269" s="10" customFormat="1"/>
    <row r="8270" s="10" customFormat="1"/>
    <row r="8271" s="10" customFormat="1"/>
    <row r="8272" s="10" customFormat="1"/>
    <row r="8273" s="10" customFormat="1"/>
    <row r="8274" s="10" customFormat="1"/>
    <row r="8275" s="10" customFormat="1"/>
    <row r="8276" s="10" customFormat="1"/>
    <row r="8277" s="10" customFormat="1"/>
    <row r="8278" s="10" customFormat="1"/>
    <row r="8279" s="10" customFormat="1"/>
    <row r="8280" s="10" customFormat="1"/>
    <row r="8281" s="10" customFormat="1"/>
    <row r="8282" s="10" customFormat="1"/>
    <row r="8283" s="10" customFormat="1"/>
    <row r="8284" s="10" customFormat="1"/>
    <row r="8285" s="10" customFormat="1"/>
    <row r="8286" s="10" customFormat="1"/>
    <row r="8287" s="10" customFormat="1"/>
    <row r="8288" s="10" customFormat="1"/>
    <row r="8289" s="10" customFormat="1"/>
    <row r="8290" s="10" customFormat="1"/>
    <row r="8291" s="10" customFormat="1"/>
    <row r="8292" s="10" customFormat="1"/>
    <row r="8293" s="10" customFormat="1"/>
    <row r="8294" s="10" customFormat="1"/>
    <row r="8295" s="10" customFormat="1"/>
    <row r="8296" s="10" customFormat="1"/>
    <row r="8297" s="10" customFormat="1"/>
    <row r="8298" s="10" customFormat="1"/>
    <row r="8299" s="10" customFormat="1"/>
    <row r="8300" s="10" customFormat="1"/>
    <row r="8301" s="10" customFormat="1"/>
    <row r="8302" s="10" customFormat="1"/>
    <row r="8303" s="10" customFormat="1"/>
    <row r="8304" s="10" customFormat="1"/>
    <row r="8305" s="10" customFormat="1"/>
    <row r="8306" s="10" customFormat="1"/>
    <row r="8307" s="10" customFormat="1"/>
    <row r="8308" s="10" customFormat="1"/>
    <row r="8309" s="10" customFormat="1"/>
    <row r="8310" s="10" customFormat="1"/>
    <row r="8311" s="10" customFormat="1"/>
    <row r="8312" s="10" customFormat="1"/>
    <row r="8313" s="10" customFormat="1"/>
    <row r="8314" s="10" customFormat="1"/>
    <row r="8315" s="10" customFormat="1"/>
    <row r="8316" s="10" customFormat="1"/>
    <row r="8317" s="10" customFormat="1"/>
    <row r="8318" s="10" customFormat="1"/>
    <row r="8319" s="10" customFormat="1"/>
    <row r="8320" s="10" customFormat="1"/>
    <row r="8321" s="10" customFormat="1"/>
    <row r="8322" s="10" customFormat="1"/>
    <row r="8323" s="10" customFormat="1"/>
    <row r="8324" s="10" customFormat="1"/>
    <row r="8325" s="10" customFormat="1"/>
    <row r="8326" s="10" customFormat="1"/>
    <row r="8327" s="10" customFormat="1"/>
    <row r="8328" s="10" customFormat="1"/>
    <row r="8329" s="10" customFormat="1"/>
    <row r="8330" s="10" customFormat="1"/>
    <row r="8331" s="10" customFormat="1"/>
    <row r="8332" s="10" customFormat="1"/>
    <row r="8333" s="10" customFormat="1"/>
    <row r="8334" s="10" customFormat="1"/>
    <row r="8335" s="10" customFormat="1"/>
    <row r="8336" s="10" customFormat="1"/>
    <row r="8337" s="10" customFormat="1"/>
    <row r="8338" s="10" customFormat="1"/>
    <row r="8339" s="10" customFormat="1"/>
    <row r="8340" s="10" customFormat="1"/>
    <row r="8341" s="10" customFormat="1"/>
    <row r="8342" s="10" customFormat="1"/>
    <row r="8343" s="10" customFormat="1"/>
    <row r="8344" s="10" customFormat="1"/>
    <row r="8345" s="10" customFormat="1"/>
    <row r="8346" s="10" customFormat="1"/>
    <row r="8347" s="10" customFormat="1"/>
    <row r="8348" s="10" customFormat="1"/>
    <row r="8349" s="10" customFormat="1"/>
    <row r="8350" s="10" customFormat="1"/>
    <row r="8351" s="10" customFormat="1"/>
    <row r="8352" s="10" customFormat="1"/>
    <row r="8353" s="10" customFormat="1"/>
    <row r="8354" s="10" customFormat="1"/>
    <row r="8355" s="10" customFormat="1"/>
    <row r="8356" s="10" customFormat="1"/>
    <row r="8357" s="10" customFormat="1"/>
    <row r="8358" s="10" customFormat="1"/>
    <row r="8359" s="10" customFormat="1"/>
    <row r="8360" s="10" customFormat="1"/>
    <row r="8361" s="10" customFormat="1"/>
    <row r="8362" s="10" customFormat="1"/>
    <row r="8363" s="10" customFormat="1"/>
    <row r="8364" s="10" customFormat="1"/>
    <row r="8365" s="10" customFormat="1"/>
    <row r="8366" s="10" customFormat="1"/>
    <row r="8367" s="10" customFormat="1"/>
    <row r="8368" s="10" customFormat="1"/>
    <row r="8369" s="10" customFormat="1"/>
    <row r="8370" s="10" customFormat="1"/>
    <row r="8371" s="10" customFormat="1"/>
    <row r="8372" s="10" customFormat="1"/>
    <row r="8373" s="10" customFormat="1"/>
    <row r="8374" s="10" customFormat="1"/>
    <row r="8375" s="10" customFormat="1"/>
    <row r="8376" s="10" customFormat="1"/>
    <row r="8377" s="10" customFormat="1"/>
    <row r="8378" s="10" customFormat="1"/>
    <row r="8379" s="10" customFormat="1"/>
    <row r="8380" s="10" customFormat="1"/>
    <row r="8381" s="10" customFormat="1"/>
    <row r="8382" s="10" customFormat="1"/>
    <row r="8383" s="10" customFormat="1"/>
    <row r="8384" s="10" customFormat="1"/>
    <row r="8385" s="10" customFormat="1"/>
    <row r="8386" s="10" customFormat="1"/>
    <row r="8387" s="10" customFormat="1"/>
    <row r="8388" s="10" customFormat="1"/>
    <row r="8389" s="10" customFormat="1"/>
    <row r="8390" s="10" customFormat="1"/>
    <row r="8391" s="10" customFormat="1"/>
    <row r="8392" s="10" customFormat="1"/>
    <row r="8393" s="10" customFormat="1"/>
    <row r="8394" s="10" customFormat="1"/>
    <row r="8395" s="10" customFormat="1"/>
    <row r="8396" s="10" customFormat="1"/>
    <row r="8397" s="10" customFormat="1"/>
    <row r="8398" s="10" customFormat="1"/>
    <row r="8399" s="10" customFormat="1"/>
    <row r="8400" s="10" customFormat="1"/>
    <row r="8401" s="10" customFormat="1"/>
    <row r="8402" s="10" customFormat="1"/>
    <row r="8403" s="10" customFormat="1"/>
    <row r="8404" s="10" customFormat="1"/>
    <row r="8405" s="10" customFormat="1"/>
    <row r="8406" s="10" customFormat="1"/>
    <row r="8407" s="10" customFormat="1"/>
    <row r="8408" s="10" customFormat="1"/>
    <row r="8409" s="10" customFormat="1"/>
    <row r="8410" s="10" customFormat="1"/>
    <row r="8411" s="10" customFormat="1"/>
    <row r="8412" s="10" customFormat="1"/>
    <row r="8413" s="10" customFormat="1"/>
    <row r="8414" s="10" customFormat="1"/>
    <row r="8415" s="10" customFormat="1"/>
    <row r="8416" s="10" customFormat="1"/>
    <row r="8417" s="10" customFormat="1"/>
    <row r="8418" s="10" customFormat="1"/>
    <row r="8419" s="10" customFormat="1"/>
    <row r="8420" s="10" customFormat="1"/>
    <row r="8421" s="10" customFormat="1"/>
    <row r="8422" s="10" customFormat="1"/>
    <row r="8423" s="10" customFormat="1"/>
    <row r="8424" s="10" customFormat="1"/>
    <row r="8425" s="10" customFormat="1"/>
    <row r="8426" s="10" customFormat="1"/>
    <row r="8427" s="10" customFormat="1"/>
    <row r="8428" s="10" customFormat="1"/>
    <row r="8429" s="10" customFormat="1"/>
    <row r="8430" s="10" customFormat="1"/>
    <row r="8431" s="10" customFormat="1"/>
    <row r="8432" s="10" customFormat="1"/>
    <row r="8433" s="10" customFormat="1"/>
    <row r="8434" s="10" customFormat="1"/>
    <row r="8435" s="10" customFormat="1"/>
    <row r="8436" s="10" customFormat="1"/>
    <row r="8437" s="10" customFormat="1"/>
    <row r="8438" s="10" customFormat="1"/>
    <row r="8439" s="10" customFormat="1"/>
    <row r="8440" s="10" customFormat="1"/>
    <row r="8441" s="10" customFormat="1"/>
    <row r="8442" s="10" customFormat="1"/>
    <row r="8443" s="10" customFormat="1"/>
    <row r="8444" s="10" customFormat="1"/>
    <row r="8445" s="10" customFormat="1"/>
    <row r="8446" s="10" customFormat="1"/>
    <row r="8447" s="10" customFormat="1"/>
    <row r="8448" s="10" customFormat="1"/>
    <row r="8449" s="10" customFormat="1"/>
    <row r="8450" s="10" customFormat="1"/>
    <row r="8451" s="10" customFormat="1"/>
    <row r="8452" s="10" customFormat="1"/>
    <row r="8453" s="10" customFormat="1"/>
    <row r="8454" s="10" customFormat="1"/>
    <row r="8455" s="10" customFormat="1"/>
    <row r="8456" s="10" customFormat="1"/>
    <row r="8457" s="10" customFormat="1"/>
    <row r="8458" s="10" customFormat="1"/>
    <row r="8459" s="10" customFormat="1"/>
    <row r="8460" s="10" customFormat="1"/>
    <row r="8461" s="10" customFormat="1"/>
    <row r="8462" s="10" customFormat="1"/>
    <row r="8463" s="10" customFormat="1"/>
    <row r="8464" s="10" customFormat="1"/>
    <row r="8465" s="10" customFormat="1"/>
    <row r="8466" s="10" customFormat="1"/>
    <row r="8467" s="10" customFormat="1"/>
    <row r="8468" s="10" customFormat="1"/>
    <row r="8469" s="10" customFormat="1"/>
    <row r="8470" s="10" customFormat="1"/>
    <row r="8471" s="10" customFormat="1"/>
    <row r="8472" s="10" customFormat="1"/>
    <row r="8473" s="10" customFormat="1"/>
    <row r="8474" s="10" customFormat="1"/>
    <row r="8475" s="10" customFormat="1"/>
    <row r="8476" s="10" customFormat="1"/>
    <row r="8477" s="10" customFormat="1"/>
    <row r="8478" s="10" customFormat="1"/>
    <row r="8479" s="10" customFormat="1"/>
    <row r="8480" s="10" customFormat="1"/>
    <row r="8481" s="10" customFormat="1"/>
    <row r="8482" s="10" customFormat="1"/>
    <row r="8483" s="10" customFormat="1"/>
    <row r="8484" s="10" customFormat="1"/>
    <row r="8485" s="10" customFormat="1"/>
    <row r="8486" s="10" customFormat="1"/>
    <row r="8487" s="10" customFormat="1"/>
    <row r="8488" s="10" customFormat="1"/>
    <row r="8489" s="10" customFormat="1"/>
    <row r="8490" s="10" customFormat="1"/>
    <row r="8491" s="10" customFormat="1"/>
    <row r="8492" s="10" customFormat="1"/>
    <row r="8493" s="10" customFormat="1"/>
    <row r="8494" s="10" customFormat="1"/>
    <row r="8495" s="10" customFormat="1"/>
    <row r="8496" s="10" customFormat="1"/>
    <row r="8497" s="10" customFormat="1"/>
    <row r="8498" s="10" customFormat="1"/>
    <row r="8499" s="10" customFormat="1"/>
    <row r="8500" s="10" customFormat="1"/>
    <row r="8501" s="10" customFormat="1"/>
    <row r="8502" s="10" customFormat="1"/>
    <row r="8503" s="10" customFormat="1"/>
    <row r="8504" s="10" customFormat="1"/>
    <row r="8505" s="10" customFormat="1"/>
    <row r="8506" s="10" customFormat="1"/>
    <row r="8507" s="10" customFormat="1"/>
    <row r="8508" s="10" customFormat="1"/>
    <row r="8509" s="10" customFormat="1"/>
    <row r="8510" s="10" customFormat="1"/>
    <row r="8511" s="10" customFormat="1"/>
    <row r="8512" s="10" customFormat="1"/>
    <row r="8513" s="10" customFormat="1"/>
    <row r="8514" s="10" customFormat="1"/>
    <row r="8515" s="10" customFormat="1"/>
    <row r="8516" s="10" customFormat="1"/>
    <row r="8517" s="10" customFormat="1"/>
    <row r="8518" s="10" customFormat="1"/>
    <row r="8519" s="10" customFormat="1"/>
    <row r="8520" s="10" customFormat="1"/>
    <row r="8521" s="10" customFormat="1"/>
    <row r="8522" s="10" customFormat="1"/>
    <row r="8523" s="10" customFormat="1"/>
    <row r="8524" s="10" customFormat="1"/>
    <row r="8525" s="10" customFormat="1"/>
    <row r="8526" s="10" customFormat="1"/>
    <row r="8527" s="10" customFormat="1"/>
    <row r="8528" s="10" customFormat="1"/>
    <row r="8529" s="10" customFormat="1"/>
    <row r="8530" s="10" customFormat="1"/>
    <row r="8531" s="10" customFormat="1"/>
    <row r="8532" s="10" customFormat="1"/>
    <row r="8533" s="10" customFormat="1"/>
    <row r="8534" s="10" customFormat="1"/>
    <row r="8535" s="10" customFormat="1"/>
    <row r="8536" s="10" customFormat="1"/>
    <row r="8537" s="10" customFormat="1"/>
    <row r="8538" s="10" customFormat="1"/>
    <row r="8539" s="10" customFormat="1"/>
    <row r="8540" s="10" customFormat="1"/>
    <row r="8541" s="10" customFormat="1"/>
    <row r="8542" s="10" customFormat="1"/>
    <row r="8543" s="10" customFormat="1"/>
    <row r="8544" s="10" customFormat="1"/>
    <row r="8545" s="10" customFormat="1"/>
    <row r="8546" s="10" customFormat="1"/>
    <row r="8547" s="10" customFormat="1"/>
    <row r="8548" s="10" customFormat="1"/>
    <row r="8549" s="10" customFormat="1"/>
    <row r="8550" s="10" customFormat="1"/>
    <row r="8551" s="10" customFormat="1"/>
    <row r="8552" s="10" customFormat="1"/>
    <row r="8553" s="10" customFormat="1"/>
    <row r="8554" s="10" customFormat="1"/>
    <row r="8555" s="10" customFormat="1"/>
    <row r="8556" s="10" customFormat="1"/>
    <row r="8557" s="10" customFormat="1"/>
    <row r="8558" s="10" customFormat="1"/>
    <row r="8559" s="10" customFormat="1"/>
    <row r="8560" s="10" customFormat="1"/>
    <row r="8561" s="10" customFormat="1"/>
    <row r="8562" s="10" customFormat="1"/>
    <row r="8563" s="10" customFormat="1"/>
    <row r="8564" s="10" customFormat="1"/>
    <row r="8565" s="10" customFormat="1"/>
    <row r="8566" s="10" customFormat="1"/>
    <row r="8567" s="10" customFormat="1"/>
    <row r="8568" s="10" customFormat="1"/>
    <row r="8569" s="10" customFormat="1"/>
    <row r="8570" s="10" customFormat="1"/>
    <row r="8571" s="10" customFormat="1"/>
    <row r="8572" s="10" customFormat="1"/>
    <row r="8573" s="10" customFormat="1"/>
    <row r="8574" s="10" customFormat="1"/>
    <row r="8575" s="10" customFormat="1"/>
    <row r="8576" s="10" customFormat="1"/>
    <row r="8577" s="10" customFormat="1"/>
    <row r="8578" s="10" customFormat="1"/>
    <row r="8579" s="10" customFormat="1"/>
    <row r="8580" s="10" customFormat="1"/>
    <row r="8581" s="10" customFormat="1"/>
    <row r="8582" s="10" customFormat="1"/>
    <row r="8583" s="10" customFormat="1"/>
    <row r="8584" s="10" customFormat="1"/>
    <row r="8585" s="10" customFormat="1"/>
    <row r="8586" s="10" customFormat="1"/>
    <row r="8587" s="10" customFormat="1"/>
    <row r="8588" s="10" customFormat="1"/>
    <row r="8589" s="10" customFormat="1"/>
    <row r="8590" s="10" customFormat="1"/>
    <row r="8591" s="10" customFormat="1"/>
    <row r="8592" s="10" customFormat="1"/>
    <row r="8593" s="10" customFormat="1"/>
    <row r="8594" s="10" customFormat="1"/>
    <row r="8595" s="10" customFormat="1"/>
    <row r="8596" s="10" customFormat="1"/>
    <row r="8597" s="10" customFormat="1"/>
    <row r="8598" s="10" customFormat="1"/>
    <row r="8599" s="10" customFormat="1"/>
    <row r="8600" s="10" customFormat="1"/>
    <row r="8601" s="10" customFormat="1"/>
    <row r="8602" s="10" customFormat="1"/>
    <row r="8603" s="10" customFormat="1"/>
    <row r="8604" s="10" customFormat="1"/>
    <row r="8605" s="10" customFormat="1"/>
    <row r="8606" s="10" customFormat="1"/>
    <row r="8607" s="10" customFormat="1"/>
    <row r="8608" s="10" customFormat="1"/>
    <row r="8609" s="10" customFormat="1"/>
    <row r="8610" s="10" customFormat="1"/>
    <row r="8611" s="10" customFormat="1"/>
    <row r="8612" s="10" customFormat="1"/>
    <row r="8613" s="10" customFormat="1"/>
    <row r="8614" s="10" customFormat="1"/>
    <row r="8615" s="10" customFormat="1"/>
    <row r="8616" s="10" customFormat="1"/>
    <row r="8617" s="10" customFormat="1"/>
    <row r="8618" s="10" customFormat="1"/>
    <row r="8619" s="10" customFormat="1"/>
    <row r="8620" s="10" customFormat="1"/>
    <row r="8621" s="10" customFormat="1"/>
    <row r="8622" s="10" customFormat="1"/>
    <row r="8623" s="10" customFormat="1"/>
    <row r="8624" s="10" customFormat="1"/>
    <row r="8625" s="10" customFormat="1"/>
    <row r="8626" s="10" customFormat="1"/>
    <row r="8627" s="10" customFormat="1"/>
    <row r="8628" s="10" customFormat="1"/>
    <row r="8629" s="10" customFormat="1"/>
    <row r="8630" s="10" customFormat="1"/>
    <row r="8631" s="10" customFormat="1"/>
    <row r="8632" s="10" customFormat="1"/>
    <row r="8633" s="10" customFormat="1"/>
    <row r="8634" s="10" customFormat="1"/>
    <row r="8635" s="10" customFormat="1"/>
    <row r="8636" s="10" customFormat="1"/>
    <row r="8637" s="10" customFormat="1"/>
    <row r="8638" s="10" customFormat="1"/>
    <row r="8639" s="10" customFormat="1"/>
    <row r="8640" s="10" customFormat="1"/>
    <row r="8641" s="10" customFormat="1"/>
    <row r="8642" s="10" customFormat="1"/>
    <row r="8643" s="10" customFormat="1"/>
    <row r="8644" s="10" customFormat="1"/>
    <row r="8645" s="10" customFormat="1"/>
    <row r="8646" s="10" customFormat="1"/>
    <row r="8647" s="10" customFormat="1"/>
    <row r="8648" s="10" customFormat="1"/>
    <row r="8649" s="10" customFormat="1"/>
    <row r="8650" s="10" customFormat="1"/>
    <row r="8651" s="10" customFormat="1"/>
    <row r="8652" s="10" customFormat="1"/>
    <row r="8653" s="10" customFormat="1"/>
    <row r="8654" s="10" customFormat="1"/>
    <row r="8655" s="10" customFormat="1"/>
    <row r="8656" s="10" customFormat="1"/>
    <row r="8657" s="10" customFormat="1"/>
    <row r="8658" s="10" customFormat="1"/>
    <row r="8659" s="10" customFormat="1"/>
    <row r="8660" s="10" customFormat="1"/>
    <row r="8661" s="10" customFormat="1"/>
    <row r="8662" s="10" customFormat="1"/>
    <row r="8663" s="10" customFormat="1"/>
    <row r="8664" s="10" customFormat="1"/>
    <row r="8665" s="10" customFormat="1"/>
    <row r="8666" s="10" customFormat="1"/>
    <row r="8667" s="10" customFormat="1"/>
    <row r="8668" s="10" customFormat="1"/>
    <row r="8669" s="10" customFormat="1"/>
    <row r="8670" s="10" customFormat="1"/>
    <row r="8671" s="10" customFormat="1"/>
    <row r="8672" s="10" customFormat="1"/>
    <row r="8673" s="10" customFormat="1"/>
    <row r="8674" s="10" customFormat="1"/>
    <row r="8675" s="10" customFormat="1"/>
    <row r="8676" s="10" customFormat="1"/>
    <row r="8677" s="10" customFormat="1"/>
    <row r="8678" s="10" customFormat="1"/>
    <row r="8679" s="10" customFormat="1"/>
    <row r="8680" s="10" customFormat="1"/>
    <row r="8681" s="10" customFormat="1"/>
    <row r="8682" s="10" customFormat="1"/>
    <row r="8683" s="10" customFormat="1"/>
    <row r="8684" s="10" customFormat="1"/>
    <row r="8685" s="10" customFormat="1"/>
    <row r="8686" s="10" customFormat="1"/>
    <row r="8687" s="10" customFormat="1"/>
    <row r="8688" s="10" customFormat="1"/>
    <row r="8689" s="10" customFormat="1"/>
    <row r="8690" s="10" customFormat="1"/>
    <row r="8691" s="10" customFormat="1"/>
    <row r="8692" s="10" customFormat="1"/>
    <row r="8693" s="10" customFormat="1"/>
    <row r="8694" s="10" customFormat="1"/>
    <row r="8695" s="10" customFormat="1"/>
    <row r="8696" s="10" customFormat="1"/>
    <row r="8697" s="10" customFormat="1"/>
    <row r="8698" s="10" customFormat="1"/>
    <row r="8699" s="10" customFormat="1"/>
    <row r="8700" s="10" customFormat="1"/>
    <row r="8701" s="10" customFormat="1"/>
    <row r="8702" s="10" customFormat="1"/>
    <row r="8703" s="10" customFormat="1"/>
    <row r="8704" s="10" customFormat="1"/>
    <row r="8705" s="10" customFormat="1"/>
    <row r="8706" s="10" customFormat="1"/>
    <row r="8707" s="10" customFormat="1"/>
    <row r="8708" s="10" customFormat="1"/>
    <row r="8709" s="10" customFormat="1"/>
    <row r="8710" s="10" customFormat="1"/>
    <row r="8711" s="10" customFormat="1"/>
    <row r="8712" s="10" customFormat="1"/>
    <row r="8713" s="10" customFormat="1"/>
    <row r="8714" s="10" customFormat="1"/>
    <row r="8715" s="10" customFormat="1"/>
    <row r="8716" s="10" customFormat="1"/>
    <row r="8717" s="10" customFormat="1"/>
    <row r="8718" s="10" customFormat="1"/>
    <row r="8719" s="10" customFormat="1"/>
    <row r="8720" s="10" customFormat="1"/>
    <row r="8721" s="10" customFormat="1"/>
    <row r="8722" s="10" customFormat="1"/>
    <row r="8723" s="10" customFormat="1"/>
    <row r="8724" s="10" customFormat="1"/>
    <row r="8725" s="10" customFormat="1"/>
    <row r="8726" s="10" customFormat="1"/>
    <row r="8727" s="10" customFormat="1"/>
    <row r="8728" s="10" customFormat="1"/>
    <row r="8729" s="10" customFormat="1"/>
    <row r="8730" s="10" customFormat="1"/>
    <row r="8731" s="10" customFormat="1"/>
    <row r="8732" s="10" customFormat="1"/>
    <row r="8733" s="10" customFormat="1"/>
    <row r="8734" s="10" customFormat="1"/>
    <row r="8735" s="10" customFormat="1"/>
    <row r="8736" s="10" customFormat="1"/>
    <row r="8737" s="10" customFormat="1"/>
    <row r="8738" s="10" customFormat="1"/>
    <row r="8739" s="10" customFormat="1"/>
    <row r="8740" s="10" customFormat="1"/>
    <row r="8741" s="10" customFormat="1"/>
    <row r="8742" s="10" customFormat="1"/>
    <row r="8743" s="10" customFormat="1"/>
    <row r="8744" s="10" customFormat="1"/>
    <row r="8745" s="10" customFormat="1"/>
    <row r="8746" s="10" customFormat="1"/>
    <row r="8747" s="10" customFormat="1"/>
    <row r="8748" s="10" customFormat="1"/>
    <row r="8749" s="10" customFormat="1"/>
    <row r="8750" s="10" customFormat="1"/>
    <row r="8751" s="10" customFormat="1"/>
    <row r="8752" s="10" customFormat="1"/>
    <row r="8753" s="10" customFormat="1"/>
    <row r="8754" s="10" customFormat="1"/>
    <row r="8755" s="10" customFormat="1"/>
    <row r="8756" s="10" customFormat="1"/>
    <row r="8757" s="10" customFormat="1"/>
    <row r="8758" s="10" customFormat="1"/>
    <row r="8759" s="10" customFormat="1"/>
    <row r="8760" s="10" customFormat="1"/>
    <row r="8761" s="10" customFormat="1"/>
    <row r="8762" s="10" customFormat="1"/>
    <row r="8763" s="10" customFormat="1"/>
    <row r="8764" s="10" customFormat="1"/>
    <row r="8765" s="10" customFormat="1"/>
    <row r="8766" s="10" customFormat="1"/>
    <row r="8767" s="10" customFormat="1"/>
    <row r="8768" s="10" customFormat="1"/>
    <row r="8769" s="10" customFormat="1"/>
    <row r="8770" s="10" customFormat="1"/>
    <row r="8771" s="10" customFormat="1"/>
    <row r="8772" s="10" customFormat="1"/>
    <row r="8773" s="10" customFormat="1"/>
    <row r="8774" s="10" customFormat="1"/>
    <row r="8775" s="10" customFormat="1"/>
    <row r="8776" s="10" customFormat="1"/>
    <row r="8777" s="10" customFormat="1"/>
    <row r="8778" s="10" customFormat="1"/>
    <row r="8779" s="10" customFormat="1"/>
    <row r="8780" s="10" customFormat="1"/>
    <row r="8781" s="10" customFormat="1"/>
    <row r="8782" s="10" customFormat="1"/>
    <row r="8783" s="10" customFormat="1"/>
    <row r="8784" s="10" customFormat="1"/>
    <row r="8785" s="10" customFormat="1"/>
    <row r="8786" s="10" customFormat="1"/>
    <row r="8787" s="10" customFormat="1"/>
    <row r="8788" s="10" customFormat="1"/>
    <row r="8789" s="10" customFormat="1"/>
    <row r="8790" s="10" customFormat="1"/>
    <row r="8791" s="10" customFormat="1"/>
    <row r="8792" s="10" customFormat="1"/>
    <row r="8793" s="10" customFormat="1"/>
    <row r="8794" s="10" customFormat="1"/>
    <row r="8795" s="10" customFormat="1"/>
    <row r="8796" s="10" customFormat="1"/>
    <row r="8797" s="10" customFormat="1"/>
    <row r="8798" s="10" customFormat="1"/>
    <row r="8799" s="10" customFormat="1"/>
    <row r="8800" s="10" customFormat="1"/>
    <row r="8801" s="10" customFormat="1"/>
    <row r="8802" s="10" customFormat="1"/>
    <row r="8803" s="10" customFormat="1"/>
    <row r="8804" s="10" customFormat="1"/>
    <row r="8805" s="10" customFormat="1"/>
    <row r="8806" s="10" customFormat="1"/>
    <row r="8807" s="10" customFormat="1"/>
    <row r="8808" s="10" customFormat="1"/>
    <row r="8809" s="10" customFormat="1"/>
    <row r="8810" s="10" customFormat="1"/>
    <row r="8811" s="10" customFormat="1"/>
    <row r="8812" s="10" customFormat="1"/>
    <row r="8813" s="10" customFormat="1"/>
    <row r="8814" s="10" customFormat="1"/>
    <row r="8815" s="10" customFormat="1"/>
    <row r="8816" s="10" customFormat="1"/>
    <row r="8817" s="10" customFormat="1"/>
    <row r="8818" s="10" customFormat="1"/>
    <row r="8819" s="10" customFormat="1"/>
    <row r="8820" s="10" customFormat="1"/>
    <row r="8821" s="10" customFormat="1"/>
    <row r="8822" s="10" customFormat="1"/>
    <row r="8823" s="10" customFormat="1"/>
    <row r="8824" s="10" customFormat="1"/>
    <row r="8825" s="10" customFormat="1"/>
    <row r="8826" s="10" customFormat="1"/>
    <row r="8827" s="10" customFormat="1"/>
    <row r="8828" s="10" customFormat="1"/>
    <row r="8829" s="10" customFormat="1"/>
    <row r="8830" s="10" customFormat="1"/>
    <row r="8831" s="10" customFormat="1"/>
    <row r="8832" s="10" customFormat="1"/>
    <row r="8833" s="10" customFormat="1"/>
    <row r="8834" s="10" customFormat="1"/>
    <row r="8835" s="10" customFormat="1"/>
    <row r="8836" s="10" customFormat="1"/>
    <row r="8837" s="10" customFormat="1"/>
    <row r="8838" s="10" customFormat="1"/>
    <row r="8839" s="10" customFormat="1"/>
    <row r="8840" s="10" customFormat="1"/>
    <row r="8841" s="10" customFormat="1"/>
    <row r="8842" s="10" customFormat="1"/>
    <row r="8843" s="10" customFormat="1"/>
    <row r="8844" s="10" customFormat="1"/>
    <row r="8845" s="10" customFormat="1"/>
    <row r="8846" s="10" customFormat="1"/>
    <row r="8847" s="10" customFormat="1"/>
    <row r="8848" s="10" customFormat="1"/>
    <row r="8849" s="10" customFormat="1"/>
    <row r="8850" s="10" customFormat="1"/>
    <row r="8851" s="10" customFormat="1"/>
    <row r="8852" s="10" customFormat="1"/>
    <row r="8853" s="10" customFormat="1"/>
    <row r="8854" s="10" customFormat="1"/>
    <row r="8855" s="10" customFormat="1"/>
    <row r="8856" s="10" customFormat="1"/>
    <row r="8857" s="10" customFormat="1"/>
    <row r="8858" s="10" customFormat="1"/>
    <row r="8859" s="10" customFormat="1"/>
    <row r="8860" s="10" customFormat="1"/>
    <row r="8861" s="10" customFormat="1"/>
    <row r="8862" s="10" customFormat="1"/>
    <row r="8863" s="10" customFormat="1"/>
    <row r="8864" s="10" customFormat="1"/>
    <row r="8865" s="10" customFormat="1"/>
    <row r="8866" s="10" customFormat="1"/>
    <row r="8867" s="10" customFormat="1"/>
    <row r="8868" s="10" customFormat="1"/>
    <row r="8869" s="10" customFormat="1"/>
    <row r="8870" s="10" customFormat="1"/>
    <row r="8871" s="10" customFormat="1"/>
    <row r="8872" s="10" customFormat="1"/>
    <row r="8873" s="10" customFormat="1"/>
    <row r="8874" s="10" customFormat="1"/>
    <row r="8875" s="10" customFormat="1"/>
    <row r="8876" s="10" customFormat="1"/>
    <row r="8877" s="10" customFormat="1"/>
    <row r="8878" s="10" customFormat="1"/>
    <row r="8879" s="10" customFormat="1"/>
    <row r="8880" s="10" customFormat="1"/>
    <row r="8881" s="10" customFormat="1"/>
    <row r="8882" s="10" customFormat="1"/>
    <row r="8883" s="10" customFormat="1"/>
    <row r="8884" s="10" customFormat="1"/>
    <row r="8885" s="10" customFormat="1"/>
    <row r="8886" s="10" customFormat="1"/>
    <row r="8887" s="10" customFormat="1"/>
    <row r="8888" s="10" customFormat="1"/>
    <row r="8889" s="10" customFormat="1"/>
    <row r="8890" s="10" customFormat="1"/>
    <row r="8891" s="10" customFormat="1"/>
    <row r="8892" s="10" customFormat="1"/>
    <row r="8893" s="10" customFormat="1"/>
    <row r="8894" s="10" customFormat="1"/>
    <row r="8895" s="10" customFormat="1"/>
    <row r="8896" s="10" customFormat="1"/>
    <row r="8897" s="10" customFormat="1"/>
    <row r="8898" s="10" customFormat="1"/>
    <row r="8899" s="10" customFormat="1"/>
    <row r="8900" s="10" customFormat="1"/>
    <row r="8901" s="10" customFormat="1"/>
    <row r="8902" s="10" customFormat="1"/>
    <row r="8903" s="10" customFormat="1"/>
    <row r="8904" s="10" customFormat="1"/>
    <row r="8905" s="10" customFormat="1"/>
    <row r="8906" s="10" customFormat="1"/>
    <row r="8907" s="10" customFormat="1"/>
    <row r="8908" s="10" customFormat="1"/>
    <row r="8909" s="10" customFormat="1"/>
    <row r="8910" s="10" customFormat="1"/>
    <row r="8911" s="10" customFormat="1"/>
    <row r="8912" s="10" customFormat="1"/>
    <row r="8913" s="10" customFormat="1"/>
    <row r="8914" s="10" customFormat="1"/>
    <row r="8915" s="10" customFormat="1"/>
    <row r="8916" s="10" customFormat="1"/>
    <row r="8917" s="10" customFormat="1"/>
    <row r="8918" s="10" customFormat="1"/>
    <row r="8919" s="10" customFormat="1"/>
    <row r="8920" s="10" customFormat="1"/>
    <row r="8921" s="10" customFormat="1"/>
    <row r="8922" s="10" customFormat="1"/>
    <row r="8923" s="10" customFormat="1"/>
    <row r="8924" s="10" customFormat="1"/>
    <row r="8925" s="10" customFormat="1"/>
    <row r="8926" s="10" customFormat="1"/>
    <row r="8927" s="10" customFormat="1"/>
    <row r="8928" s="10" customFormat="1"/>
    <row r="8929" s="10" customFormat="1"/>
    <row r="8930" s="10" customFormat="1"/>
    <row r="8931" s="10" customFormat="1"/>
    <row r="8932" s="10" customFormat="1"/>
    <row r="8933" s="10" customFormat="1"/>
    <row r="8934" s="10" customFormat="1"/>
    <row r="8935" s="10" customFormat="1"/>
    <row r="8936" s="10" customFormat="1"/>
    <row r="8937" s="10" customFormat="1"/>
    <row r="8938" s="10" customFormat="1"/>
    <row r="8939" s="10" customFormat="1"/>
    <row r="8940" s="10" customFormat="1"/>
    <row r="8941" s="10" customFormat="1"/>
    <row r="8942" s="10" customFormat="1"/>
    <row r="8943" s="10" customFormat="1"/>
    <row r="8944" s="10" customFormat="1"/>
    <row r="8945" s="10" customFormat="1"/>
    <row r="8946" s="10" customFormat="1"/>
    <row r="8947" s="10" customFormat="1"/>
    <row r="8948" s="10" customFormat="1"/>
    <row r="8949" s="10" customFormat="1"/>
    <row r="8950" s="10" customFormat="1"/>
    <row r="8951" s="10" customFormat="1"/>
    <row r="8952" s="10" customFormat="1"/>
    <row r="8953" s="10" customFormat="1"/>
    <row r="8954" s="10" customFormat="1"/>
    <row r="8955" s="10" customFormat="1"/>
    <row r="8956" s="10" customFormat="1"/>
    <row r="8957" s="10" customFormat="1"/>
    <row r="8958" s="10" customFormat="1"/>
    <row r="8959" s="10" customFormat="1"/>
    <row r="8960" s="10" customFormat="1"/>
    <row r="8961" s="10" customFormat="1"/>
    <row r="8962" s="10" customFormat="1"/>
    <row r="8963" s="10" customFormat="1"/>
    <row r="8964" s="10" customFormat="1"/>
    <row r="8965" s="10" customFormat="1"/>
    <row r="8966" s="10" customFormat="1"/>
    <row r="8967" s="10" customFormat="1"/>
    <row r="8968" s="10" customFormat="1"/>
    <row r="8969" s="10" customFormat="1"/>
    <row r="8970" s="10" customFormat="1"/>
    <row r="8971" s="10" customFormat="1"/>
    <row r="8972" s="10" customFormat="1"/>
    <row r="8973" s="10" customFormat="1"/>
    <row r="8974" s="10" customFormat="1"/>
    <row r="8975" s="10" customFormat="1"/>
    <row r="8976" s="10" customFormat="1"/>
    <row r="8977" s="10" customFormat="1"/>
    <row r="8978" s="10" customFormat="1"/>
    <row r="8979" s="10" customFormat="1"/>
    <row r="8980" s="10" customFormat="1"/>
    <row r="8981" s="10" customFormat="1"/>
    <row r="8982" s="10" customFormat="1"/>
    <row r="8983" s="10" customFormat="1"/>
    <row r="8984" s="10" customFormat="1"/>
    <row r="8985" s="10" customFormat="1"/>
    <row r="8986" s="10" customFormat="1"/>
    <row r="8987" s="10" customFormat="1"/>
    <row r="8988" s="10" customFormat="1"/>
    <row r="8989" s="10" customFormat="1"/>
    <row r="8990" s="10" customFormat="1"/>
    <row r="8991" s="10" customFormat="1"/>
    <row r="8992" s="10" customFormat="1"/>
    <row r="8993" s="10" customFormat="1"/>
    <row r="8994" s="10" customFormat="1"/>
    <row r="8995" s="10" customFormat="1"/>
    <row r="8996" s="10" customFormat="1"/>
    <row r="8997" s="10" customFormat="1"/>
    <row r="8998" s="10" customFormat="1"/>
    <row r="8999" s="10" customFormat="1"/>
    <row r="9000" s="10" customFormat="1"/>
    <row r="9001" s="10" customFormat="1"/>
    <row r="9002" s="10" customFormat="1"/>
    <row r="9003" s="10" customFormat="1"/>
    <row r="9004" s="10" customFormat="1"/>
    <row r="9005" s="10" customFormat="1"/>
    <row r="9006" s="10" customFormat="1"/>
    <row r="9007" s="10" customFormat="1"/>
    <row r="9008" s="10" customFormat="1"/>
    <row r="9009" s="10" customFormat="1"/>
    <row r="9010" s="10" customFormat="1"/>
    <row r="9011" s="10" customFormat="1"/>
    <row r="9012" s="10" customFormat="1"/>
    <row r="9013" s="10" customFormat="1"/>
    <row r="9014" s="10" customFormat="1"/>
    <row r="9015" s="10" customFormat="1"/>
    <row r="9016" s="10" customFormat="1"/>
    <row r="9017" s="10" customFormat="1"/>
    <row r="9018" s="10" customFormat="1"/>
    <row r="9019" s="10" customFormat="1"/>
    <row r="9020" s="10" customFormat="1"/>
    <row r="9021" s="10" customFormat="1"/>
    <row r="9022" s="10" customFormat="1"/>
    <row r="9023" s="10" customFormat="1"/>
    <row r="9024" s="10" customFormat="1"/>
    <row r="9025" s="10" customFormat="1"/>
    <row r="9026" s="10" customFormat="1"/>
    <row r="9027" s="10" customFormat="1"/>
    <row r="9028" s="10" customFormat="1"/>
    <row r="9029" s="10" customFormat="1"/>
    <row r="9030" s="10" customFormat="1"/>
    <row r="9031" s="10" customFormat="1"/>
    <row r="9032" s="10" customFormat="1"/>
    <row r="9033" s="10" customFormat="1"/>
    <row r="9034" s="10" customFormat="1"/>
    <row r="9035" s="10" customFormat="1"/>
    <row r="9036" s="10" customFormat="1"/>
    <row r="9037" s="10" customFormat="1"/>
    <row r="9038" s="10" customFormat="1"/>
    <row r="9039" s="10" customFormat="1"/>
    <row r="9040" s="10" customFormat="1"/>
    <row r="9041" s="10" customFormat="1"/>
    <row r="9042" s="10" customFormat="1"/>
    <row r="9043" s="10" customFormat="1"/>
    <row r="9044" s="10" customFormat="1"/>
    <row r="9045" s="10" customFormat="1"/>
    <row r="9046" s="10" customFormat="1"/>
    <row r="9047" s="10" customFormat="1"/>
    <row r="9048" s="10" customFormat="1"/>
    <row r="9049" s="10" customFormat="1"/>
    <row r="9050" s="10" customFormat="1"/>
    <row r="9051" s="10" customFormat="1"/>
    <row r="9052" s="10" customFormat="1"/>
    <row r="9053" s="10" customFormat="1"/>
    <row r="9054" s="10" customFormat="1"/>
    <row r="9055" s="10" customFormat="1"/>
    <row r="9056" s="10" customFormat="1"/>
    <row r="9057" s="10" customFormat="1"/>
    <row r="9058" s="10" customFormat="1"/>
    <row r="9059" s="10" customFormat="1"/>
    <row r="9060" s="10" customFormat="1"/>
    <row r="9061" s="10" customFormat="1"/>
    <row r="9062" s="10" customFormat="1"/>
    <row r="9063" s="10" customFormat="1"/>
    <row r="9064" s="10" customFormat="1"/>
    <row r="9065" s="10" customFormat="1"/>
    <row r="9066" s="10" customFormat="1"/>
    <row r="9067" s="10" customFormat="1"/>
    <row r="9068" s="10" customFormat="1"/>
    <row r="9069" s="10" customFormat="1"/>
    <row r="9070" s="10" customFormat="1"/>
    <row r="9071" s="10" customFormat="1"/>
    <row r="9072" s="10" customFormat="1"/>
    <row r="9073" s="10" customFormat="1"/>
    <row r="9074" s="10" customFormat="1"/>
    <row r="9075" s="10" customFormat="1"/>
    <row r="9076" s="10" customFormat="1"/>
    <row r="9077" s="10" customFormat="1"/>
    <row r="9078" s="10" customFormat="1"/>
    <row r="9079" s="10" customFormat="1"/>
    <row r="9080" s="10" customFormat="1"/>
    <row r="9081" s="10" customFormat="1"/>
    <row r="9082" s="10" customFormat="1"/>
    <row r="9083" s="10" customFormat="1"/>
    <row r="9084" s="10" customFormat="1"/>
    <row r="9085" s="10" customFormat="1"/>
    <row r="9086" s="10" customFormat="1"/>
    <row r="9087" s="10" customFormat="1"/>
    <row r="9088" s="10" customFormat="1"/>
    <row r="9089" s="10" customFormat="1"/>
    <row r="9090" s="10" customFormat="1"/>
    <row r="9091" s="10" customFormat="1"/>
    <row r="9092" s="10" customFormat="1"/>
    <row r="9093" s="10" customFormat="1"/>
    <row r="9094" s="10" customFormat="1"/>
    <row r="9095" s="10" customFormat="1"/>
    <row r="9096" s="10" customFormat="1"/>
    <row r="9097" s="10" customFormat="1"/>
    <row r="9098" s="10" customFormat="1"/>
    <row r="9099" s="10" customFormat="1"/>
    <row r="9100" s="10" customFormat="1"/>
    <row r="9101" s="10" customFormat="1"/>
    <row r="9102" s="10" customFormat="1"/>
    <row r="9103" s="10" customFormat="1"/>
    <row r="9104" s="10" customFormat="1"/>
    <row r="9105" s="10" customFormat="1"/>
    <row r="9106" s="10" customFormat="1"/>
    <row r="9107" s="10" customFormat="1"/>
    <row r="9108" s="10" customFormat="1"/>
    <row r="9109" s="10" customFormat="1"/>
    <row r="9110" s="10" customFormat="1"/>
    <row r="9111" s="10" customFormat="1"/>
    <row r="9112" s="10" customFormat="1"/>
    <row r="9113" s="10" customFormat="1"/>
    <row r="9114" s="10" customFormat="1"/>
    <row r="9115" s="10" customFormat="1"/>
    <row r="9116" s="10" customFormat="1"/>
    <row r="9117" s="10" customFormat="1"/>
    <row r="9118" s="10" customFormat="1"/>
    <row r="9119" s="10" customFormat="1"/>
    <row r="9120" s="10" customFormat="1"/>
    <row r="9121" s="10" customFormat="1"/>
    <row r="9122" s="10" customFormat="1"/>
    <row r="9123" s="10" customFormat="1"/>
    <row r="9124" s="10" customFormat="1"/>
    <row r="9125" s="10" customFormat="1"/>
    <row r="9126" s="10" customFormat="1"/>
    <row r="9127" s="10" customFormat="1"/>
    <row r="9128" s="10" customFormat="1"/>
    <row r="9129" s="10" customFormat="1"/>
    <row r="9130" s="10" customFormat="1"/>
    <row r="9131" s="10" customFormat="1"/>
    <row r="9132" s="10" customFormat="1"/>
    <row r="9133" s="10" customFormat="1"/>
    <row r="9134" s="10" customFormat="1"/>
    <row r="9135" s="10" customFormat="1"/>
    <row r="9136" s="10" customFormat="1"/>
    <row r="9137" s="10" customFormat="1"/>
    <row r="9138" s="10" customFormat="1"/>
    <row r="9139" s="10" customFormat="1"/>
    <row r="9140" s="10" customFormat="1"/>
    <row r="9141" s="10" customFormat="1"/>
    <row r="9142" s="10" customFormat="1"/>
    <row r="9143" s="10" customFormat="1"/>
    <row r="9144" s="10" customFormat="1"/>
    <row r="9145" s="10" customFormat="1"/>
    <row r="9146" s="10" customFormat="1"/>
    <row r="9147" s="10" customFormat="1"/>
    <row r="9148" s="10" customFormat="1"/>
    <row r="9149" s="10" customFormat="1"/>
    <row r="9150" s="10" customFormat="1"/>
    <row r="9151" s="10" customFormat="1"/>
    <row r="9152" s="10" customFormat="1"/>
    <row r="9153" s="10" customFormat="1"/>
    <row r="9154" s="10" customFormat="1"/>
    <row r="9155" s="10" customFormat="1"/>
    <row r="9156" s="10" customFormat="1"/>
    <row r="9157" s="10" customFormat="1"/>
    <row r="9158" s="10" customFormat="1"/>
    <row r="9159" s="10" customFormat="1"/>
    <row r="9160" s="10" customFormat="1"/>
    <row r="9161" s="10" customFormat="1"/>
    <row r="9162" s="10" customFormat="1"/>
    <row r="9163" s="10" customFormat="1"/>
    <row r="9164" s="10" customFormat="1"/>
    <row r="9165" s="10" customFormat="1"/>
    <row r="9166" s="10" customFormat="1"/>
    <row r="9167" s="10" customFormat="1"/>
    <row r="9168" s="10" customFormat="1"/>
    <row r="9169" s="10" customFormat="1"/>
    <row r="9170" s="10" customFormat="1"/>
    <row r="9171" s="10" customFormat="1"/>
    <row r="9172" s="10" customFormat="1"/>
    <row r="9173" s="10" customFormat="1"/>
    <row r="9174" s="10" customFormat="1"/>
    <row r="9175" s="10" customFormat="1"/>
    <row r="9176" s="10" customFormat="1"/>
    <row r="9177" s="10" customFormat="1"/>
    <row r="9178" s="10" customFormat="1"/>
    <row r="9179" s="10" customFormat="1"/>
    <row r="9180" s="10" customFormat="1"/>
    <row r="9181" s="10" customFormat="1"/>
    <row r="9182" s="10" customFormat="1"/>
    <row r="9183" s="10" customFormat="1"/>
    <row r="9184" s="10" customFormat="1"/>
    <row r="9185" s="10" customFormat="1"/>
    <row r="9186" s="10" customFormat="1"/>
    <row r="9187" s="10" customFormat="1"/>
    <row r="9188" s="10" customFormat="1"/>
    <row r="9189" s="10" customFormat="1"/>
    <row r="9190" s="10" customFormat="1"/>
    <row r="9191" s="10" customFormat="1"/>
    <row r="9192" s="10" customFormat="1"/>
    <row r="9193" s="10" customFormat="1"/>
    <row r="9194" s="10" customFormat="1"/>
    <row r="9195" s="10" customFormat="1"/>
    <row r="9196" s="10" customFormat="1"/>
    <row r="9197" s="10" customFormat="1"/>
    <row r="9198" s="10" customFormat="1"/>
    <row r="9199" s="10" customFormat="1"/>
    <row r="9200" s="10" customFormat="1"/>
    <row r="9201" s="10" customFormat="1"/>
    <row r="9202" s="10" customFormat="1"/>
    <row r="9203" s="10" customFormat="1"/>
    <row r="9204" s="10" customFormat="1"/>
    <row r="9205" s="10" customFormat="1"/>
    <row r="9206" s="10" customFormat="1"/>
    <row r="9207" s="10" customFormat="1"/>
    <row r="9208" s="10" customFormat="1"/>
    <row r="9209" s="10" customFormat="1"/>
    <row r="9210" s="10" customFormat="1"/>
    <row r="9211" s="10" customFormat="1"/>
    <row r="9212" s="10" customFormat="1"/>
    <row r="9213" s="10" customFormat="1"/>
    <row r="9214" s="10" customFormat="1"/>
    <row r="9215" s="10" customFormat="1"/>
    <row r="9216" s="10" customFormat="1"/>
    <row r="9217" s="10" customFormat="1"/>
    <row r="9218" s="10" customFormat="1"/>
    <row r="9219" s="10" customFormat="1"/>
    <row r="9220" s="10" customFormat="1"/>
    <row r="9221" s="10" customFormat="1"/>
    <row r="9222" s="10" customFormat="1"/>
    <row r="9223" s="10" customFormat="1"/>
    <row r="9224" s="10" customFormat="1"/>
    <row r="9225" s="10" customFormat="1"/>
    <row r="9226" s="10" customFormat="1"/>
    <row r="9227" s="10" customFormat="1"/>
    <row r="9228" s="10" customFormat="1"/>
    <row r="9229" s="10" customFormat="1"/>
    <row r="9230" s="10" customFormat="1"/>
    <row r="9231" s="10" customFormat="1"/>
    <row r="9232" s="10" customFormat="1"/>
    <row r="9233" s="10" customFormat="1"/>
    <row r="9234" s="10" customFormat="1"/>
    <row r="9235" s="10" customFormat="1"/>
    <row r="9236" s="10" customFormat="1"/>
    <row r="9237" s="10" customFormat="1"/>
    <row r="9238" s="10" customFormat="1"/>
    <row r="9239" s="10" customFormat="1"/>
    <row r="9240" s="10" customFormat="1"/>
    <row r="9241" s="10" customFormat="1"/>
    <row r="9242" s="10" customFormat="1"/>
    <row r="9243" s="10" customFormat="1"/>
    <row r="9244" s="10" customFormat="1"/>
    <row r="9245" s="10" customFormat="1"/>
    <row r="9246" s="10" customFormat="1"/>
    <row r="9247" s="10" customFormat="1"/>
    <row r="9248" s="10" customFormat="1"/>
    <row r="9249" s="10" customFormat="1"/>
    <row r="9250" s="10" customFormat="1"/>
    <row r="9251" s="10" customFormat="1"/>
    <row r="9252" s="10" customFormat="1"/>
    <row r="9253" s="10" customFormat="1"/>
    <row r="9254" s="10" customFormat="1"/>
    <row r="9255" s="10" customFormat="1"/>
    <row r="9256" s="10" customFormat="1"/>
    <row r="9257" s="10" customFormat="1"/>
    <row r="9258" s="10" customFormat="1"/>
    <row r="9259" s="10" customFormat="1"/>
    <row r="9260" s="10" customFormat="1"/>
    <row r="9261" s="10" customFormat="1"/>
    <row r="9262" s="10" customFormat="1"/>
    <row r="9263" s="10" customFormat="1"/>
    <row r="9264" s="10" customFormat="1"/>
    <row r="9265" s="10" customFormat="1"/>
    <row r="9266" s="10" customFormat="1"/>
    <row r="9267" s="10" customFormat="1"/>
    <row r="9268" s="10" customFormat="1"/>
    <row r="9269" s="10" customFormat="1"/>
    <row r="9270" s="10" customFormat="1"/>
    <row r="9271" s="10" customFormat="1"/>
    <row r="9272" s="10" customFormat="1"/>
    <row r="9273" s="10" customFormat="1"/>
    <row r="9274" s="10" customFormat="1"/>
    <row r="9275" s="10" customFormat="1"/>
    <row r="9276" s="10" customFormat="1"/>
    <row r="9277" s="10" customFormat="1"/>
    <row r="9278" s="10" customFormat="1"/>
    <row r="9279" s="10" customFormat="1"/>
    <row r="9280" s="10" customFormat="1"/>
    <row r="9281" s="10" customFormat="1"/>
    <row r="9282" s="10" customFormat="1"/>
    <row r="9283" s="10" customFormat="1"/>
    <row r="9284" s="10" customFormat="1"/>
    <row r="9285" s="10" customFormat="1"/>
    <row r="9286" s="10" customFormat="1"/>
    <row r="9287" s="10" customFormat="1"/>
    <row r="9288" s="10" customFormat="1"/>
    <row r="9289" s="10" customFormat="1"/>
    <row r="9290" s="10" customFormat="1"/>
    <row r="9291" s="10" customFormat="1"/>
    <row r="9292" s="10" customFormat="1"/>
    <row r="9293" s="10" customFormat="1"/>
    <row r="9294" s="10" customFormat="1"/>
    <row r="9295" s="10" customFormat="1"/>
    <row r="9296" s="10" customFormat="1"/>
    <row r="9297" s="10" customFormat="1"/>
    <row r="9298" s="10" customFormat="1"/>
    <row r="9299" s="10" customFormat="1"/>
    <row r="9300" s="10" customFormat="1"/>
    <row r="9301" s="10" customFormat="1"/>
    <row r="9302" s="10" customFormat="1"/>
    <row r="9303" s="10" customFormat="1"/>
    <row r="9304" s="10" customFormat="1"/>
    <row r="9305" s="10" customFormat="1"/>
    <row r="9306" s="10" customFormat="1"/>
    <row r="9307" s="10" customFormat="1"/>
    <row r="9308" s="10" customFormat="1"/>
    <row r="9309" s="10" customFormat="1"/>
    <row r="9310" s="10" customFormat="1"/>
    <row r="9311" s="10" customFormat="1"/>
    <row r="9312" s="10" customFormat="1"/>
    <row r="9313" s="10" customFormat="1"/>
    <row r="9314" s="10" customFormat="1"/>
    <row r="9315" s="10" customFormat="1"/>
    <row r="9316" s="10" customFormat="1"/>
    <row r="9317" s="10" customFormat="1"/>
    <row r="9318" s="10" customFormat="1"/>
    <row r="9319" s="10" customFormat="1"/>
    <row r="9320" s="10" customFormat="1"/>
    <row r="9321" s="10" customFormat="1"/>
    <row r="9322" s="10" customFormat="1"/>
    <row r="9323" s="10" customFormat="1"/>
    <row r="9324" s="10" customFormat="1"/>
    <row r="9325" s="10" customFormat="1"/>
    <row r="9326" s="10" customFormat="1"/>
    <row r="9327" s="10" customFormat="1"/>
    <row r="9328" s="10" customFormat="1"/>
    <row r="9329" s="10" customFormat="1"/>
    <row r="9330" s="10" customFormat="1"/>
    <row r="9331" s="10" customFormat="1"/>
    <row r="9332" s="10" customFormat="1"/>
    <row r="9333" s="10" customFormat="1"/>
    <row r="9334" s="10" customFormat="1"/>
    <row r="9335" s="10" customFormat="1"/>
    <row r="9336" s="10" customFormat="1"/>
    <row r="9337" s="10" customFormat="1"/>
    <row r="9338" s="10" customFormat="1"/>
    <row r="9339" s="10" customFormat="1"/>
    <row r="9340" s="10" customFormat="1"/>
    <row r="9341" s="10" customFormat="1"/>
    <row r="9342" s="10" customFormat="1"/>
    <row r="9343" s="10" customFormat="1"/>
    <row r="9344" s="10" customFormat="1"/>
    <row r="9345" s="10" customFormat="1"/>
    <row r="9346" s="10" customFormat="1"/>
    <row r="9347" s="10" customFormat="1"/>
    <row r="9348" s="10" customFormat="1"/>
    <row r="9349" s="10" customFormat="1"/>
    <row r="9350" s="10" customFormat="1"/>
    <row r="9351" s="10" customFormat="1"/>
    <row r="9352" s="10" customFormat="1"/>
    <row r="9353" s="10" customFormat="1"/>
    <row r="9354" s="10" customFormat="1"/>
    <row r="9355" s="10" customFormat="1"/>
    <row r="9356" s="10" customFormat="1"/>
    <row r="9357" s="10" customFormat="1"/>
    <row r="9358" s="10" customFormat="1"/>
    <row r="9359" s="10" customFormat="1"/>
    <row r="9360" s="10" customFormat="1"/>
    <row r="9361" s="10" customFormat="1"/>
    <row r="9362" s="10" customFormat="1"/>
    <row r="9363" s="10" customFormat="1"/>
    <row r="9364" s="10" customFormat="1"/>
    <row r="9365" s="10" customFormat="1"/>
    <row r="9366" s="10" customFormat="1"/>
    <row r="9367" s="10" customFormat="1"/>
    <row r="9368" s="10" customFormat="1"/>
    <row r="9369" s="10" customFormat="1"/>
    <row r="9370" s="10" customFormat="1"/>
    <row r="9371" s="10" customFormat="1"/>
    <row r="9372" s="10" customFormat="1"/>
    <row r="9373" s="10" customFormat="1"/>
    <row r="9374" s="10" customFormat="1"/>
    <row r="9375" s="10" customFormat="1"/>
    <row r="9376" s="10" customFormat="1"/>
    <row r="9377" s="10" customFormat="1"/>
    <row r="9378" s="10" customFormat="1"/>
    <row r="9379" s="10" customFormat="1"/>
    <row r="9380" s="10" customFormat="1"/>
    <row r="9381" s="10" customFormat="1"/>
    <row r="9382" s="10" customFormat="1"/>
    <row r="9383" s="10" customFormat="1"/>
    <row r="9384" s="10" customFormat="1"/>
    <row r="9385" s="10" customFormat="1"/>
    <row r="9386" s="10" customFormat="1"/>
    <row r="9387" s="10" customFormat="1"/>
    <row r="9388" s="10" customFormat="1"/>
    <row r="9389" s="10" customFormat="1"/>
    <row r="9390" s="10" customFormat="1"/>
    <row r="9391" s="10" customFormat="1"/>
    <row r="9392" s="10" customFormat="1"/>
    <row r="9393" s="10" customFormat="1"/>
    <row r="9394" s="10" customFormat="1"/>
    <row r="9395" s="10" customFormat="1"/>
    <row r="9396" s="10" customFormat="1"/>
    <row r="9397" s="10" customFormat="1"/>
    <row r="9398" s="10" customFormat="1"/>
    <row r="9399" s="10" customFormat="1"/>
    <row r="9400" s="10" customFormat="1"/>
    <row r="9401" s="10" customFormat="1"/>
    <row r="9402" s="10" customFormat="1"/>
    <row r="9403" s="10" customFormat="1"/>
    <row r="9404" s="10" customFormat="1"/>
    <row r="9405" s="10" customFormat="1"/>
    <row r="9406" s="10" customFormat="1"/>
    <row r="9407" s="10" customFormat="1"/>
    <row r="9408" s="10" customFormat="1"/>
    <row r="9409" s="10" customFormat="1"/>
    <row r="9410" s="10" customFormat="1"/>
    <row r="9411" s="10" customFormat="1"/>
    <row r="9412" s="10" customFormat="1"/>
    <row r="9413" s="10" customFormat="1"/>
    <row r="9414" s="10" customFormat="1"/>
    <row r="9415" s="10" customFormat="1"/>
    <row r="9416" s="10" customFormat="1"/>
    <row r="9417" s="10" customFormat="1"/>
    <row r="9418" s="10" customFormat="1"/>
    <row r="9419" s="10" customFormat="1"/>
    <row r="9420" s="10" customFormat="1"/>
    <row r="9421" s="10" customFormat="1"/>
    <row r="9422" s="10" customFormat="1"/>
    <row r="9423" s="10" customFormat="1"/>
    <row r="9424" s="10" customFormat="1"/>
    <row r="9425" s="10" customFormat="1"/>
    <row r="9426" s="10" customFormat="1"/>
    <row r="9427" s="10" customFormat="1"/>
    <row r="9428" s="10" customFormat="1"/>
    <row r="9429" s="10" customFormat="1"/>
    <row r="9430" s="10" customFormat="1"/>
    <row r="9431" s="10" customFormat="1"/>
    <row r="9432" s="10" customFormat="1"/>
    <row r="9433" s="10" customFormat="1"/>
    <row r="9434" s="10" customFormat="1"/>
    <row r="9435" s="10" customFormat="1"/>
    <row r="9436" s="10" customFormat="1"/>
    <row r="9437" s="10" customFormat="1"/>
    <row r="9438" s="10" customFormat="1"/>
    <row r="9439" s="10" customFormat="1"/>
    <row r="9440" s="10" customFormat="1"/>
    <row r="9441" s="10" customFormat="1"/>
    <row r="9442" s="10" customFormat="1"/>
    <row r="9443" s="10" customFormat="1"/>
    <row r="9444" s="10" customFormat="1"/>
    <row r="9445" s="10" customFormat="1"/>
    <row r="9446" s="10" customFormat="1"/>
    <row r="9447" s="10" customFormat="1"/>
    <row r="9448" s="10" customFormat="1"/>
    <row r="9449" s="10" customFormat="1"/>
    <row r="9450" s="10" customFormat="1"/>
    <row r="9451" s="10" customFormat="1"/>
    <row r="9452" s="10" customFormat="1"/>
    <row r="9453" s="10" customFormat="1"/>
    <row r="9454" s="10" customFormat="1"/>
    <row r="9455" s="10" customFormat="1"/>
    <row r="9456" s="10" customFormat="1"/>
    <row r="9457" s="10" customFormat="1"/>
    <row r="9458" s="10" customFormat="1"/>
    <row r="9459" s="10" customFormat="1"/>
    <row r="9460" s="10" customFormat="1"/>
    <row r="9461" s="10" customFormat="1"/>
    <row r="9462" s="10" customFormat="1"/>
    <row r="9463" s="10" customFormat="1"/>
    <row r="9464" s="10" customFormat="1"/>
    <row r="9465" s="10" customFormat="1"/>
    <row r="9466" s="10" customFormat="1"/>
    <row r="9467" s="10" customFormat="1"/>
    <row r="9468" s="10" customFormat="1"/>
    <row r="9469" s="10" customFormat="1"/>
    <row r="9470" s="10" customFormat="1"/>
    <row r="9471" s="10" customFormat="1"/>
    <row r="9472" s="10" customFormat="1"/>
    <row r="9473" s="10" customFormat="1"/>
    <row r="9474" s="10" customFormat="1"/>
    <row r="9475" s="10" customFormat="1"/>
    <row r="9476" s="10" customFormat="1"/>
    <row r="9477" s="10" customFormat="1"/>
    <row r="9478" s="10" customFormat="1"/>
    <row r="9479" s="10" customFormat="1"/>
    <row r="9480" s="10" customFormat="1"/>
    <row r="9481" s="10" customFormat="1"/>
    <row r="9482" s="10" customFormat="1"/>
    <row r="9483" s="10" customFormat="1"/>
    <row r="9484" s="10" customFormat="1"/>
    <row r="9485" s="10" customFormat="1"/>
    <row r="9486" s="10" customFormat="1"/>
    <row r="9487" s="10" customFormat="1"/>
    <row r="9488" s="10" customFormat="1"/>
    <row r="9489" s="10" customFormat="1"/>
    <row r="9490" s="10" customFormat="1"/>
    <row r="9491" s="10" customFormat="1"/>
    <row r="9492" s="10" customFormat="1"/>
    <row r="9493" s="10" customFormat="1"/>
    <row r="9494" s="10" customFormat="1"/>
    <row r="9495" s="10" customFormat="1"/>
    <row r="9496" s="10" customFormat="1"/>
    <row r="9497" s="10" customFormat="1"/>
    <row r="9498" s="10" customFormat="1"/>
    <row r="9499" s="10" customFormat="1"/>
    <row r="9500" s="10" customFormat="1"/>
    <row r="9501" s="10" customFormat="1"/>
    <row r="9502" s="10" customFormat="1"/>
    <row r="9503" s="10" customFormat="1"/>
    <row r="9504" s="10" customFormat="1"/>
    <row r="9505" s="10" customFormat="1"/>
    <row r="9506" s="10" customFormat="1"/>
    <row r="9507" s="10" customFormat="1"/>
    <row r="9508" s="10" customFormat="1"/>
    <row r="9509" s="10" customFormat="1"/>
    <row r="9510" s="10" customFormat="1"/>
    <row r="9511" s="10" customFormat="1"/>
    <row r="9512" s="10" customFormat="1"/>
    <row r="9513" s="10" customFormat="1"/>
    <row r="9514" s="10" customFormat="1"/>
    <row r="9515" s="10" customFormat="1"/>
    <row r="9516" s="10" customFormat="1"/>
    <row r="9517" s="10" customFormat="1"/>
    <row r="9518" s="10" customFormat="1"/>
    <row r="9519" s="10" customFormat="1"/>
    <row r="9520" s="10" customFormat="1"/>
    <row r="9521" s="10" customFormat="1"/>
    <row r="9522" s="10" customFormat="1"/>
    <row r="9523" s="10" customFormat="1"/>
    <row r="9524" s="10" customFormat="1"/>
    <row r="9525" s="10" customFormat="1"/>
    <row r="9526" s="10" customFormat="1"/>
    <row r="9527" s="10" customFormat="1"/>
    <row r="9528" s="10" customFormat="1"/>
    <row r="9529" s="10" customFormat="1"/>
    <row r="9530" s="10" customFormat="1"/>
    <row r="9531" s="10" customFormat="1"/>
    <row r="9532" s="10" customFormat="1"/>
    <row r="9533" s="10" customFormat="1"/>
    <row r="9534" s="10" customFormat="1"/>
    <row r="9535" s="10" customFormat="1"/>
    <row r="9536" s="10" customFormat="1"/>
    <row r="9537" s="10" customFormat="1"/>
    <row r="9538" s="10" customFormat="1"/>
    <row r="9539" s="10" customFormat="1"/>
    <row r="9540" s="10" customFormat="1"/>
    <row r="9541" s="10" customFormat="1"/>
    <row r="9542" s="10" customFormat="1"/>
    <row r="9543" s="10" customFormat="1"/>
    <row r="9544" s="10" customFormat="1"/>
    <row r="9545" s="10" customFormat="1"/>
    <row r="9546" s="10" customFormat="1"/>
    <row r="9547" s="10" customFormat="1"/>
    <row r="9548" s="10" customFormat="1"/>
    <row r="9549" s="10" customFormat="1"/>
    <row r="9550" s="10" customFormat="1"/>
    <row r="9551" s="10" customFormat="1"/>
    <row r="9552" s="10" customFormat="1"/>
    <row r="9553" s="10" customFormat="1"/>
    <row r="9554" s="10" customFormat="1"/>
    <row r="9555" s="10" customFormat="1"/>
    <row r="9556" s="10" customFormat="1"/>
    <row r="9557" s="10" customFormat="1"/>
    <row r="9558" s="10" customFormat="1"/>
    <row r="9559" s="10" customFormat="1"/>
    <row r="9560" s="10" customFormat="1"/>
    <row r="9561" s="10" customFormat="1"/>
    <row r="9562" s="10" customFormat="1"/>
    <row r="9563" s="10" customFormat="1"/>
    <row r="9564" s="10" customFormat="1"/>
    <row r="9565" s="10" customFormat="1"/>
    <row r="9566" s="10" customFormat="1"/>
    <row r="9567" s="10" customFormat="1"/>
    <row r="9568" s="10" customFormat="1"/>
    <row r="9569" s="10" customFormat="1"/>
    <row r="9570" s="10" customFormat="1"/>
    <row r="9571" s="10" customFormat="1"/>
    <row r="9572" s="10" customFormat="1"/>
    <row r="9573" s="10" customFormat="1"/>
    <row r="9574" s="10" customFormat="1"/>
    <row r="9575" s="10" customFormat="1"/>
    <row r="9576" s="10" customFormat="1"/>
    <row r="9577" s="10" customFormat="1"/>
    <row r="9578" s="10" customFormat="1"/>
    <row r="9579" s="10" customFormat="1"/>
    <row r="9580" s="10" customFormat="1"/>
    <row r="9581" s="10" customFormat="1"/>
    <row r="9582" s="10" customFormat="1"/>
    <row r="9583" s="10" customFormat="1"/>
    <row r="9584" s="10" customFormat="1"/>
    <row r="9585" s="10" customFormat="1"/>
    <row r="9586" s="10" customFormat="1"/>
    <row r="9587" s="10" customFormat="1"/>
    <row r="9588" s="10" customFormat="1"/>
    <row r="9589" s="10" customFormat="1"/>
    <row r="9590" s="10" customFormat="1"/>
    <row r="9591" s="10" customFormat="1"/>
    <row r="9592" s="10" customFormat="1"/>
    <row r="9593" s="10" customFormat="1"/>
    <row r="9594" s="10" customFormat="1"/>
    <row r="9595" s="10" customFormat="1"/>
    <row r="9596" s="10" customFormat="1"/>
    <row r="9597" s="10" customFormat="1"/>
    <row r="9598" s="10" customFormat="1"/>
    <row r="9599" s="10" customFormat="1"/>
    <row r="9600" s="10" customFormat="1"/>
    <row r="9601" s="10" customFormat="1"/>
    <row r="9602" s="10" customFormat="1"/>
    <row r="9603" s="10" customFormat="1"/>
    <row r="9604" s="10" customFormat="1"/>
    <row r="9605" s="10" customFormat="1"/>
    <row r="9606" s="10" customFormat="1"/>
    <row r="9607" s="10" customFormat="1"/>
    <row r="9608" s="10" customFormat="1"/>
    <row r="9609" s="10" customFormat="1"/>
    <row r="9610" s="10" customFormat="1"/>
    <row r="9611" s="10" customFormat="1"/>
    <row r="9612" s="10" customFormat="1"/>
    <row r="9613" s="10" customFormat="1"/>
    <row r="9614" s="10" customFormat="1"/>
    <row r="9615" s="10" customFormat="1"/>
    <row r="9616" s="10" customFormat="1"/>
    <row r="9617" s="10" customFormat="1"/>
    <row r="9618" s="10" customFormat="1"/>
    <row r="9619" s="10" customFormat="1"/>
    <row r="9620" s="10" customFormat="1"/>
    <row r="9621" s="10" customFormat="1"/>
    <row r="9622" s="10" customFormat="1"/>
    <row r="9623" s="10" customFormat="1"/>
    <row r="9624" s="10" customFormat="1"/>
    <row r="9625" s="10" customFormat="1"/>
    <row r="9626" s="10" customFormat="1"/>
    <row r="9627" s="10" customFormat="1"/>
    <row r="9628" s="10" customFormat="1"/>
    <row r="9629" s="10" customFormat="1"/>
    <row r="9630" s="10" customFormat="1"/>
    <row r="9631" s="10" customFormat="1"/>
    <row r="9632" s="10" customFormat="1"/>
    <row r="9633" s="10" customFormat="1"/>
    <row r="9634" s="10" customFormat="1"/>
    <row r="9635" s="10" customFormat="1"/>
    <row r="9636" s="10" customFormat="1"/>
    <row r="9637" s="10" customFormat="1"/>
    <row r="9638" s="10" customFormat="1"/>
    <row r="9639" s="10" customFormat="1"/>
    <row r="9640" s="10" customFormat="1"/>
    <row r="9641" s="10" customFormat="1"/>
    <row r="9642" s="10" customFormat="1"/>
    <row r="9643" s="10" customFormat="1"/>
    <row r="9644" s="10" customFormat="1"/>
    <row r="9645" s="10" customFormat="1"/>
    <row r="9646" s="10" customFormat="1"/>
    <row r="9647" s="10" customFormat="1"/>
    <row r="9648" s="10" customFormat="1"/>
    <row r="9649" s="10" customFormat="1"/>
    <row r="9650" s="10" customFormat="1"/>
    <row r="9651" s="10" customFormat="1"/>
    <row r="9652" s="10" customFormat="1"/>
    <row r="9653" s="10" customFormat="1"/>
    <row r="9654" s="10" customFormat="1"/>
    <row r="9655" s="10" customFormat="1"/>
    <row r="9656" s="10" customFormat="1"/>
    <row r="9657" s="10" customFormat="1"/>
    <row r="9658" s="10" customFormat="1"/>
    <row r="9659" s="10" customFormat="1"/>
    <row r="9660" s="10" customFormat="1"/>
    <row r="9661" s="10" customFormat="1"/>
    <row r="9662" s="10" customFormat="1"/>
    <row r="9663" s="10" customFormat="1"/>
    <row r="9664" s="10" customFormat="1"/>
    <row r="9665" s="10" customFormat="1"/>
    <row r="9666" s="10" customFormat="1"/>
    <row r="9667" s="10" customFormat="1"/>
    <row r="9668" s="10" customFormat="1"/>
    <row r="9669" s="10" customFormat="1"/>
    <row r="9670" s="10" customFormat="1"/>
    <row r="9671" s="10" customFormat="1"/>
    <row r="9672" s="10" customFormat="1"/>
    <row r="9673" s="10" customFormat="1"/>
    <row r="9674" s="10" customFormat="1"/>
    <row r="9675" s="10" customFormat="1"/>
    <row r="9676" s="10" customFormat="1"/>
    <row r="9677" s="10" customFormat="1"/>
    <row r="9678" s="10" customFormat="1"/>
    <row r="9679" s="10" customFormat="1"/>
    <row r="9680" s="10" customFormat="1"/>
    <row r="9681" s="10" customFormat="1"/>
    <row r="9682" s="10" customFormat="1"/>
    <row r="9683" s="10" customFormat="1"/>
    <row r="9684" s="10" customFormat="1"/>
    <row r="9685" s="10" customFormat="1"/>
    <row r="9686" s="10" customFormat="1"/>
    <row r="9687" s="10" customFormat="1"/>
    <row r="9688" s="10" customFormat="1"/>
    <row r="9689" s="10" customFormat="1"/>
    <row r="9690" s="10" customFormat="1"/>
    <row r="9691" s="10" customFormat="1"/>
    <row r="9692" s="10" customFormat="1"/>
    <row r="9693" s="10" customFormat="1"/>
    <row r="9694" s="10" customFormat="1"/>
    <row r="9695" s="10" customFormat="1"/>
    <row r="9696" s="10" customFormat="1"/>
    <row r="9697" s="10" customFormat="1"/>
    <row r="9698" s="10" customFormat="1"/>
    <row r="9699" s="10" customFormat="1"/>
    <row r="9700" s="10" customFormat="1"/>
    <row r="9701" s="10" customFormat="1"/>
    <row r="9702" s="10" customFormat="1"/>
    <row r="9703" s="10" customFormat="1"/>
    <row r="9704" s="10" customFormat="1"/>
    <row r="9705" s="10" customFormat="1"/>
    <row r="9706" s="10" customFormat="1"/>
    <row r="9707" s="10" customFormat="1"/>
    <row r="9708" s="10" customFormat="1"/>
    <row r="9709" s="10" customFormat="1"/>
    <row r="9710" s="10" customFormat="1"/>
    <row r="9711" s="10" customFormat="1"/>
    <row r="9712" s="10" customFormat="1"/>
    <row r="9713" s="10" customFormat="1"/>
    <row r="9714" s="10" customFormat="1"/>
    <row r="9715" s="10" customFormat="1"/>
    <row r="9716" s="10" customFormat="1"/>
    <row r="9717" s="10" customFormat="1"/>
    <row r="9718" s="10" customFormat="1"/>
    <row r="9719" s="10" customFormat="1"/>
    <row r="9720" s="10" customFormat="1"/>
    <row r="9721" s="10" customFormat="1"/>
    <row r="9722" s="10" customFormat="1"/>
    <row r="9723" s="10" customFormat="1"/>
    <row r="9724" s="10" customFormat="1"/>
    <row r="9725" s="10" customFormat="1"/>
    <row r="9726" s="10" customFormat="1"/>
    <row r="9727" s="10" customFormat="1"/>
    <row r="9728" s="10" customFormat="1"/>
    <row r="9729" s="10" customFormat="1"/>
    <row r="9730" s="10" customFormat="1"/>
    <row r="9731" s="10" customFormat="1"/>
    <row r="9732" s="10" customFormat="1"/>
    <row r="9733" s="10" customFormat="1"/>
    <row r="9734" s="10" customFormat="1"/>
    <row r="9735" s="10" customFormat="1"/>
    <row r="9736" s="10" customFormat="1"/>
    <row r="9737" s="10" customFormat="1"/>
    <row r="9738" s="10" customFormat="1"/>
    <row r="9739" s="10" customFormat="1"/>
    <row r="9740" s="10" customFormat="1"/>
    <row r="9741" s="10" customFormat="1"/>
    <row r="9742" s="10" customFormat="1"/>
    <row r="9743" s="10" customFormat="1"/>
    <row r="9744" s="10" customFormat="1"/>
    <row r="9745" s="10" customFormat="1"/>
    <row r="9746" s="10" customFormat="1"/>
    <row r="9747" s="10" customFormat="1"/>
    <row r="9748" s="10" customFormat="1"/>
    <row r="9749" s="10" customFormat="1"/>
    <row r="9750" s="10" customFormat="1"/>
    <row r="9751" s="10" customFormat="1"/>
    <row r="9752" s="10" customFormat="1"/>
    <row r="9753" s="10" customFormat="1"/>
    <row r="9754" s="10" customFormat="1"/>
    <row r="9755" s="10" customFormat="1"/>
    <row r="9756" s="10" customFormat="1"/>
    <row r="9757" s="10" customFormat="1"/>
    <row r="9758" s="10" customFormat="1"/>
    <row r="9759" s="10" customFormat="1"/>
    <row r="9760" s="10" customFormat="1"/>
    <row r="9761" s="10" customFormat="1"/>
    <row r="9762" s="10" customFormat="1"/>
    <row r="9763" s="10" customFormat="1"/>
    <row r="9764" s="10" customFormat="1"/>
    <row r="9765" s="10" customFormat="1"/>
    <row r="9766" s="10" customFormat="1"/>
    <row r="9767" s="10" customFormat="1"/>
    <row r="9768" s="10" customFormat="1"/>
    <row r="9769" s="10" customFormat="1"/>
    <row r="9770" s="10" customFormat="1"/>
    <row r="9771" s="10" customFormat="1"/>
    <row r="9772" s="10" customFormat="1"/>
    <row r="9773" s="10" customFormat="1"/>
    <row r="9774" s="10" customFormat="1"/>
    <row r="9775" s="10" customFormat="1"/>
    <row r="9776" s="10" customFormat="1"/>
    <row r="9777" s="10" customFormat="1"/>
    <row r="9778" s="10" customFormat="1"/>
    <row r="9779" s="10" customFormat="1"/>
    <row r="9780" s="10" customFormat="1"/>
    <row r="9781" s="10" customFormat="1"/>
    <row r="9782" s="10" customFormat="1"/>
    <row r="9783" s="10" customFormat="1"/>
    <row r="9784" s="10" customFormat="1"/>
    <row r="9785" s="10" customFormat="1"/>
    <row r="9786" s="10" customFormat="1"/>
    <row r="9787" s="10" customFormat="1"/>
    <row r="9788" s="10" customFormat="1"/>
    <row r="9789" s="10" customFormat="1"/>
    <row r="9790" s="10" customFormat="1"/>
    <row r="9791" s="10" customFormat="1"/>
    <row r="9792" s="10" customFormat="1"/>
    <row r="9793" s="10" customFormat="1"/>
    <row r="9794" s="10" customFormat="1"/>
    <row r="9795" s="10" customFormat="1"/>
    <row r="9796" s="10" customFormat="1"/>
    <row r="9797" s="10" customFormat="1"/>
    <row r="9798" s="10" customFormat="1"/>
    <row r="9799" s="10" customFormat="1"/>
    <row r="9800" s="10" customFormat="1"/>
    <row r="9801" s="10" customFormat="1"/>
    <row r="9802" s="10" customFormat="1"/>
    <row r="9803" s="10" customFormat="1"/>
    <row r="9804" s="10" customFormat="1"/>
    <row r="9805" s="10" customFormat="1"/>
    <row r="9806" s="10" customFormat="1"/>
    <row r="9807" s="10" customFormat="1"/>
    <row r="9808" s="10" customFormat="1"/>
    <row r="9809" s="10" customFormat="1"/>
    <row r="9810" s="10" customFormat="1"/>
    <row r="9811" s="10" customFormat="1"/>
    <row r="9812" s="10" customFormat="1"/>
    <row r="9813" s="10" customFormat="1"/>
    <row r="9814" s="10" customFormat="1"/>
    <row r="9815" s="10" customFormat="1"/>
    <row r="9816" s="10" customFormat="1"/>
    <row r="9817" s="10" customFormat="1"/>
    <row r="9818" s="10" customFormat="1"/>
    <row r="9819" s="10" customFormat="1"/>
    <row r="9820" s="10" customFormat="1"/>
    <row r="9821" s="10" customFormat="1"/>
    <row r="9822" s="10" customFormat="1"/>
    <row r="9823" s="10" customFormat="1"/>
    <row r="9824" s="10" customFormat="1"/>
    <row r="9825" s="10" customFormat="1"/>
    <row r="9826" s="10" customFormat="1"/>
    <row r="9827" s="10" customFormat="1"/>
    <row r="9828" s="10" customFormat="1"/>
    <row r="9829" s="10" customFormat="1"/>
    <row r="9830" s="10" customFormat="1"/>
    <row r="9831" s="10" customFormat="1"/>
    <row r="9832" s="10" customFormat="1"/>
    <row r="9833" s="10" customFormat="1"/>
    <row r="9834" s="10" customFormat="1"/>
    <row r="9835" s="10" customFormat="1"/>
    <row r="9836" s="10" customFormat="1"/>
    <row r="9837" s="10" customFormat="1"/>
    <row r="9838" s="10" customFormat="1"/>
    <row r="9839" s="10" customFormat="1"/>
    <row r="9840" s="10" customFormat="1"/>
    <row r="9841" s="10" customFormat="1"/>
    <row r="9842" s="10" customFormat="1"/>
    <row r="9843" s="10" customFormat="1"/>
    <row r="9844" s="10" customFormat="1"/>
    <row r="9845" s="10" customFormat="1"/>
    <row r="9846" s="10" customFormat="1"/>
    <row r="9847" s="10" customFormat="1"/>
    <row r="9848" s="10" customFormat="1"/>
    <row r="9849" s="10" customFormat="1"/>
    <row r="9850" s="10" customFormat="1"/>
    <row r="9851" s="10" customFormat="1"/>
    <row r="9852" s="10" customFormat="1"/>
    <row r="9853" s="10" customFormat="1"/>
    <row r="9854" s="10" customFormat="1"/>
    <row r="9855" s="10" customFormat="1"/>
    <row r="9856" s="10" customFormat="1"/>
    <row r="9857" s="10" customFormat="1"/>
    <row r="9858" s="10" customFormat="1"/>
    <row r="9859" s="10" customFormat="1"/>
    <row r="9860" s="10" customFormat="1"/>
    <row r="9861" s="10" customFormat="1"/>
    <row r="9862" s="10" customFormat="1"/>
    <row r="9863" s="10" customFormat="1"/>
    <row r="9864" s="10" customFormat="1"/>
    <row r="9865" s="10" customFormat="1"/>
    <row r="9866" s="10" customFormat="1"/>
    <row r="9867" s="10" customFormat="1"/>
    <row r="9868" s="10" customFormat="1"/>
    <row r="9869" s="10" customFormat="1"/>
    <row r="9870" s="10" customFormat="1"/>
    <row r="9871" s="10" customFormat="1"/>
    <row r="9872" s="10" customFormat="1"/>
    <row r="9873" s="10" customFormat="1"/>
    <row r="9874" s="10" customFormat="1"/>
    <row r="9875" s="10" customFormat="1"/>
    <row r="9876" s="10" customFormat="1"/>
    <row r="9877" s="10" customFormat="1"/>
    <row r="9878" s="10" customFormat="1"/>
    <row r="9879" s="10" customFormat="1"/>
    <row r="9880" s="10" customFormat="1"/>
    <row r="9881" s="10" customFormat="1"/>
    <row r="9882" s="10" customFormat="1"/>
    <row r="9883" s="10" customFormat="1"/>
    <row r="9884" s="10" customFormat="1"/>
    <row r="9885" s="10" customFormat="1"/>
    <row r="9886" s="10" customFormat="1"/>
    <row r="9887" s="10" customFormat="1"/>
    <row r="9888" s="10" customFormat="1"/>
    <row r="9889" s="10" customFormat="1"/>
    <row r="9890" s="10" customFormat="1"/>
    <row r="9891" s="10" customFormat="1"/>
    <row r="9892" s="10" customFormat="1"/>
    <row r="9893" s="10" customFormat="1"/>
    <row r="9894" s="10" customFormat="1"/>
    <row r="9895" s="10" customFormat="1"/>
    <row r="9896" s="10" customFormat="1"/>
    <row r="9897" s="10" customFormat="1"/>
    <row r="9898" s="10" customFormat="1"/>
    <row r="9899" s="10" customFormat="1"/>
    <row r="9900" s="10" customFormat="1"/>
    <row r="9901" s="10" customFormat="1"/>
    <row r="9902" s="10" customFormat="1"/>
    <row r="9903" s="10" customFormat="1"/>
    <row r="9904" s="10" customFormat="1"/>
    <row r="9905" s="10" customFormat="1"/>
    <row r="9906" s="10" customFormat="1"/>
    <row r="9907" s="10" customFormat="1"/>
    <row r="9908" s="10" customFormat="1"/>
    <row r="9909" s="10" customFormat="1"/>
    <row r="9910" s="10" customFormat="1"/>
    <row r="9911" s="10" customFormat="1"/>
    <row r="9912" s="10" customFormat="1"/>
    <row r="9913" s="10" customFormat="1"/>
    <row r="9914" s="10" customFormat="1"/>
    <row r="9915" s="10" customFormat="1"/>
    <row r="9916" s="10" customFormat="1"/>
    <row r="9917" s="10" customFormat="1"/>
    <row r="9918" s="10" customFormat="1"/>
    <row r="9919" s="10" customFormat="1"/>
    <row r="9920" s="10" customFormat="1"/>
    <row r="9921" s="10" customFormat="1"/>
    <row r="9922" s="10" customFormat="1"/>
    <row r="9923" s="10" customFormat="1"/>
    <row r="9924" s="10" customFormat="1"/>
    <row r="9925" s="10" customFormat="1"/>
    <row r="9926" s="10" customFormat="1"/>
    <row r="9927" s="10" customFormat="1"/>
    <row r="9928" s="10" customFormat="1"/>
    <row r="9929" s="10" customFormat="1"/>
    <row r="9930" s="10" customFormat="1"/>
    <row r="9931" s="10" customFormat="1"/>
    <row r="9932" s="10" customFormat="1"/>
    <row r="9933" s="10" customFormat="1"/>
    <row r="9934" s="10" customFormat="1"/>
    <row r="9935" s="10" customFormat="1"/>
    <row r="9936" s="10" customFormat="1"/>
    <row r="9937" s="10" customFormat="1"/>
    <row r="9938" s="10" customFormat="1"/>
    <row r="9939" s="10" customFormat="1"/>
    <row r="9940" s="10" customFormat="1"/>
    <row r="9941" s="10" customFormat="1"/>
    <row r="9942" s="10" customFormat="1"/>
    <row r="9943" s="10" customFormat="1"/>
    <row r="9944" s="10" customFormat="1"/>
    <row r="9945" s="10" customFormat="1"/>
    <row r="9946" s="10" customFormat="1"/>
    <row r="9947" s="10" customFormat="1"/>
    <row r="9948" s="10" customFormat="1"/>
    <row r="9949" s="10" customFormat="1"/>
    <row r="9950" s="10" customFormat="1"/>
    <row r="9951" s="10" customFormat="1"/>
    <row r="9952" s="10" customFormat="1"/>
    <row r="9953" s="10" customFormat="1"/>
    <row r="9954" s="10" customFormat="1"/>
    <row r="9955" s="10" customFormat="1"/>
    <row r="9956" s="10" customFormat="1"/>
    <row r="9957" s="10" customFormat="1"/>
    <row r="9958" s="10" customFormat="1"/>
    <row r="9959" s="10" customFormat="1"/>
    <row r="9960" s="10" customFormat="1"/>
    <row r="9961" s="10" customFormat="1"/>
    <row r="9962" s="10" customFormat="1"/>
    <row r="9963" s="10" customFormat="1"/>
    <row r="9964" s="10" customFormat="1"/>
    <row r="9965" s="10" customFormat="1"/>
    <row r="9966" s="10" customFormat="1"/>
    <row r="9967" s="10" customFormat="1"/>
    <row r="9968" s="10" customFormat="1"/>
    <row r="9969" s="10" customFormat="1"/>
    <row r="9970" s="10" customFormat="1"/>
    <row r="9971" s="10" customFormat="1"/>
    <row r="9972" s="10" customFormat="1"/>
    <row r="9973" s="10" customFormat="1"/>
    <row r="9974" s="10" customFormat="1"/>
    <row r="9975" s="10" customFormat="1"/>
    <row r="9976" s="10" customFormat="1"/>
    <row r="9977" s="10" customFormat="1"/>
    <row r="9978" s="10" customFormat="1"/>
    <row r="9979" s="10" customFormat="1"/>
    <row r="9980" s="10" customFormat="1"/>
    <row r="9981" s="10" customFormat="1"/>
    <row r="9982" s="10" customFormat="1"/>
    <row r="9983" s="10" customFormat="1"/>
    <row r="9984" s="10" customFormat="1"/>
    <row r="9985" s="10" customFormat="1"/>
    <row r="9986" s="10" customFormat="1"/>
    <row r="9987" s="10" customFormat="1"/>
    <row r="9988" s="10" customFormat="1"/>
    <row r="9989" s="10" customFormat="1"/>
    <row r="9990" s="10" customFormat="1"/>
    <row r="9991" s="10" customFormat="1"/>
    <row r="9992" s="10" customFormat="1"/>
    <row r="9993" s="10" customFormat="1"/>
    <row r="9994" s="10" customFormat="1"/>
    <row r="9995" s="10" customFormat="1"/>
    <row r="9996" s="10" customFormat="1"/>
    <row r="9997" s="10" customFormat="1"/>
    <row r="9998" s="10" customFormat="1"/>
    <row r="9999" s="10" customFormat="1"/>
    <row r="10000" s="10" customFormat="1"/>
    <row r="10001" s="10" customFormat="1"/>
    <row r="10002" s="10" customFormat="1"/>
    <row r="10003" s="10" customFormat="1"/>
    <row r="10004" s="10" customFormat="1"/>
    <row r="10005" s="10" customFormat="1"/>
    <row r="10006" s="10" customFormat="1"/>
    <row r="10007" s="10" customFormat="1"/>
    <row r="10008" s="10" customFormat="1"/>
    <row r="10009" s="10" customFormat="1"/>
    <row r="10010" s="10" customFormat="1"/>
    <row r="10011" s="10" customFormat="1"/>
    <row r="10012" s="10" customFormat="1"/>
    <row r="10013" s="10" customFormat="1"/>
    <row r="10014" s="10" customFormat="1"/>
    <row r="10015" s="10" customFormat="1"/>
    <row r="10016" s="10" customFormat="1"/>
    <row r="10017" s="10" customFormat="1"/>
    <row r="10018" s="10" customFormat="1"/>
    <row r="10019" s="10" customFormat="1"/>
    <row r="10020" s="10" customFormat="1"/>
    <row r="10021" s="10" customFormat="1"/>
    <row r="10022" s="10" customFormat="1"/>
    <row r="10023" s="10" customFormat="1"/>
    <row r="10024" s="10" customFormat="1"/>
    <row r="10025" s="10" customFormat="1"/>
    <row r="10026" s="10" customFormat="1"/>
    <row r="10027" s="10" customFormat="1"/>
    <row r="10028" s="10" customFormat="1"/>
    <row r="10029" s="10" customFormat="1"/>
    <row r="10030" s="10" customFormat="1"/>
    <row r="10031" s="10" customFormat="1"/>
    <row r="10032" s="10" customFormat="1"/>
    <row r="10033" s="10" customFormat="1"/>
    <row r="10034" s="10" customFormat="1"/>
    <row r="10035" s="10" customFormat="1"/>
    <row r="10036" s="10" customFormat="1"/>
    <row r="10037" s="10" customFormat="1"/>
    <row r="10038" s="10" customFormat="1"/>
    <row r="10039" s="10" customFormat="1"/>
    <row r="10040" s="10" customFormat="1"/>
    <row r="10041" s="10" customFormat="1"/>
    <row r="10042" s="10" customFormat="1"/>
    <row r="10043" s="10" customFormat="1"/>
    <row r="10044" s="10" customFormat="1"/>
    <row r="10045" s="10" customFormat="1"/>
    <row r="10046" s="10" customFormat="1"/>
    <row r="10047" s="10" customFormat="1"/>
    <row r="10048" s="10" customFormat="1"/>
    <row r="10049" s="10" customFormat="1"/>
    <row r="10050" s="10" customFormat="1"/>
    <row r="10051" s="10" customFormat="1"/>
    <row r="10052" s="10" customFormat="1"/>
    <row r="10053" s="10" customFormat="1"/>
    <row r="10054" s="10" customFormat="1"/>
    <row r="10055" s="10" customFormat="1"/>
    <row r="10056" s="10" customFormat="1"/>
    <row r="10057" s="10" customFormat="1"/>
    <row r="10058" s="10" customFormat="1"/>
    <row r="10059" s="10" customFormat="1"/>
    <row r="10060" s="10" customFormat="1"/>
    <row r="10061" s="10" customFormat="1"/>
    <row r="10062" s="10" customFormat="1"/>
    <row r="10063" s="10" customFormat="1"/>
    <row r="10064" s="10" customFormat="1"/>
    <row r="10065" s="10" customFormat="1"/>
    <row r="10066" s="10" customFormat="1"/>
    <row r="10067" s="10" customFormat="1"/>
    <row r="10068" s="10" customFormat="1"/>
    <row r="10069" s="10" customFormat="1"/>
    <row r="10070" s="10" customFormat="1"/>
    <row r="10071" s="10" customFormat="1"/>
    <row r="10072" s="10" customFormat="1"/>
    <row r="10073" s="10" customFormat="1"/>
    <row r="10074" s="10" customFormat="1"/>
    <row r="10075" s="10" customFormat="1"/>
    <row r="10076" s="10" customFormat="1"/>
    <row r="10077" s="10" customFormat="1"/>
    <row r="10078" s="10" customFormat="1"/>
    <row r="10079" s="10" customFormat="1"/>
    <row r="10080" s="10" customFormat="1"/>
    <row r="10081" s="10" customFormat="1"/>
    <row r="10082" s="10" customFormat="1"/>
    <row r="10083" s="10" customFormat="1"/>
    <row r="10084" s="10" customFormat="1"/>
    <row r="10085" s="10" customFormat="1"/>
    <row r="10086" s="10" customFormat="1"/>
    <row r="10087" s="10" customFormat="1"/>
    <row r="10088" s="10" customFormat="1"/>
    <row r="10089" s="10" customFormat="1"/>
    <row r="10090" s="10" customFormat="1"/>
    <row r="10091" s="10" customFormat="1"/>
    <row r="10092" s="10" customFormat="1"/>
    <row r="10093" s="10" customFormat="1"/>
    <row r="10094" s="10" customFormat="1"/>
    <row r="10095" s="10" customFormat="1"/>
    <row r="10096" s="10" customFormat="1"/>
    <row r="10097" s="10" customFormat="1"/>
    <row r="10098" s="10" customFormat="1"/>
    <row r="10099" s="10" customFormat="1"/>
    <row r="10100" s="10" customFormat="1"/>
    <row r="10101" s="10" customFormat="1"/>
    <row r="10102" s="10" customFormat="1"/>
    <row r="10103" s="10" customFormat="1"/>
    <row r="10104" s="10" customFormat="1"/>
    <row r="10105" s="10" customFormat="1"/>
    <row r="10106" s="10" customFormat="1"/>
    <row r="10107" s="10" customFormat="1"/>
    <row r="10108" s="10" customFormat="1"/>
    <row r="10109" s="10" customFormat="1"/>
    <row r="10110" s="10" customFormat="1"/>
    <row r="10111" s="10" customFormat="1"/>
    <row r="10112" s="10" customFormat="1"/>
    <row r="10113" s="10" customFormat="1"/>
    <row r="10114" s="10" customFormat="1"/>
    <row r="10115" s="10" customFormat="1"/>
    <row r="10116" s="10" customFormat="1"/>
    <row r="10117" s="10" customFormat="1"/>
    <row r="10118" s="10" customFormat="1"/>
    <row r="10119" s="10" customFormat="1"/>
    <row r="10120" s="10" customFormat="1"/>
    <row r="10121" s="10" customFormat="1"/>
    <row r="10122" s="10" customFormat="1"/>
    <row r="10123" s="10" customFormat="1"/>
    <row r="10124" s="10" customFormat="1"/>
    <row r="10125" s="10" customFormat="1"/>
    <row r="10126" s="10" customFormat="1"/>
    <row r="10127" s="10" customFormat="1"/>
    <row r="10128" s="10" customFormat="1"/>
    <row r="10129" s="10" customFormat="1"/>
    <row r="10130" s="10" customFormat="1"/>
    <row r="10131" s="10" customFormat="1"/>
    <row r="10132" s="10" customFormat="1"/>
    <row r="10133" s="10" customFormat="1"/>
    <row r="10134" s="10" customFormat="1"/>
    <row r="10135" s="10" customFormat="1"/>
    <row r="10136" s="10" customFormat="1"/>
    <row r="10137" s="10" customFormat="1"/>
    <row r="10138" s="10" customFormat="1"/>
    <row r="10139" s="10" customFormat="1"/>
    <row r="10140" s="10" customFormat="1"/>
    <row r="10141" s="10" customFormat="1"/>
    <row r="10142" s="10" customFormat="1"/>
    <row r="10143" s="10" customFormat="1"/>
    <row r="10144" s="10" customFormat="1"/>
    <row r="10145" s="10" customFormat="1"/>
    <row r="10146" s="10" customFormat="1"/>
    <row r="10147" s="10" customFormat="1"/>
    <row r="10148" s="10" customFormat="1"/>
    <row r="10149" s="10" customFormat="1"/>
    <row r="10150" s="10" customFormat="1"/>
    <row r="10151" s="10" customFormat="1"/>
    <row r="10152" s="10" customFormat="1"/>
    <row r="10153" s="10" customFormat="1"/>
    <row r="10154" s="10" customFormat="1"/>
    <row r="10155" s="10" customFormat="1"/>
    <row r="10156" s="10" customFormat="1"/>
    <row r="10157" s="10" customFormat="1"/>
    <row r="10158" s="10" customFormat="1"/>
    <row r="10159" s="10" customFormat="1"/>
    <row r="10160" s="10" customFormat="1"/>
    <row r="10161" s="10" customFormat="1"/>
    <row r="10162" s="10" customFormat="1"/>
    <row r="10163" s="10" customFormat="1"/>
    <row r="10164" s="10" customFormat="1"/>
    <row r="10165" s="10" customFormat="1"/>
    <row r="10166" s="10" customFormat="1"/>
    <row r="10167" s="10" customFormat="1"/>
    <row r="10168" s="10" customFormat="1"/>
    <row r="10169" s="10" customFormat="1"/>
    <row r="10170" s="10" customFormat="1"/>
    <row r="10171" s="10" customFormat="1"/>
    <row r="10172" s="10" customFormat="1"/>
    <row r="10173" s="10" customFormat="1"/>
    <row r="10174" s="10" customFormat="1"/>
    <row r="10175" s="10" customFormat="1"/>
    <row r="10176" s="10" customFormat="1"/>
    <row r="10177" s="10" customFormat="1"/>
    <row r="10178" s="10" customFormat="1"/>
    <row r="10179" s="10" customFormat="1"/>
    <row r="10180" s="10" customFormat="1"/>
    <row r="10181" s="10" customFormat="1"/>
    <row r="10182" s="10" customFormat="1"/>
    <row r="10183" s="10" customFormat="1"/>
    <row r="10184" s="10" customFormat="1"/>
    <row r="10185" s="10" customFormat="1"/>
    <row r="10186" s="10" customFormat="1"/>
    <row r="10187" s="10" customFormat="1"/>
    <row r="10188" s="10" customFormat="1"/>
    <row r="10189" s="10" customFormat="1"/>
    <row r="10190" s="10" customFormat="1"/>
    <row r="10191" s="10" customFormat="1"/>
    <row r="10192" s="10" customFormat="1"/>
    <row r="10193" s="10" customFormat="1"/>
    <row r="10194" s="10" customFormat="1"/>
    <row r="10195" s="10" customFormat="1"/>
    <row r="10196" s="10" customFormat="1"/>
    <row r="10197" s="10" customFormat="1"/>
    <row r="10198" s="10" customFormat="1"/>
    <row r="10199" s="10" customFormat="1"/>
    <row r="10200" s="10" customFormat="1"/>
    <row r="10201" s="10" customFormat="1"/>
    <row r="10202" s="10" customFormat="1"/>
    <row r="10203" s="10" customFormat="1"/>
    <row r="10204" s="10" customFormat="1"/>
    <row r="10205" s="10" customFormat="1"/>
    <row r="10206" s="10" customFormat="1"/>
    <row r="10207" s="10" customFormat="1"/>
    <row r="10208" s="10" customFormat="1"/>
    <row r="10209" s="10" customFormat="1"/>
    <row r="10210" s="10" customFormat="1"/>
    <row r="10211" s="10" customFormat="1"/>
    <row r="10212" s="10" customFormat="1"/>
    <row r="10213" s="10" customFormat="1"/>
    <row r="10214" s="10" customFormat="1"/>
    <row r="10215" s="10" customFormat="1"/>
    <row r="10216" s="10" customFormat="1"/>
    <row r="10217" s="10" customFormat="1"/>
    <row r="10218" s="10" customFormat="1"/>
    <row r="10219" s="10" customFormat="1"/>
    <row r="10220" s="10" customFormat="1"/>
    <row r="10221" s="10" customFormat="1"/>
    <row r="10222" s="10" customFormat="1"/>
    <row r="10223" s="10" customFormat="1"/>
    <row r="10224" s="10" customFormat="1"/>
    <row r="10225" s="10" customFormat="1"/>
    <row r="10226" s="10" customFormat="1"/>
    <row r="10227" s="10" customFormat="1"/>
    <row r="10228" s="10" customFormat="1"/>
    <row r="10229" s="10" customFormat="1"/>
    <row r="10230" s="10" customFormat="1"/>
    <row r="10231" s="10" customFormat="1"/>
    <row r="10232" s="10" customFormat="1"/>
    <row r="10233" s="10" customFormat="1"/>
    <row r="10234" s="10" customFormat="1"/>
    <row r="10235" s="10" customFormat="1"/>
    <row r="10236" s="10" customFormat="1"/>
    <row r="10237" s="10" customFormat="1"/>
    <row r="10238" s="10" customFormat="1"/>
    <row r="10239" s="10" customFormat="1"/>
    <row r="10240" s="10" customFormat="1"/>
    <row r="10241" s="10" customFormat="1"/>
    <row r="10242" s="10" customFormat="1"/>
    <row r="10243" s="10" customFormat="1"/>
    <row r="10244" s="10" customFormat="1"/>
    <row r="10245" s="10" customFormat="1"/>
    <row r="10246" s="10" customFormat="1"/>
    <row r="10247" s="10" customFormat="1"/>
    <row r="10248" s="10" customFormat="1"/>
    <row r="10249" s="10" customFormat="1"/>
    <row r="10250" s="10" customFormat="1"/>
    <row r="10251" s="10" customFormat="1"/>
    <row r="10252" s="10" customFormat="1"/>
    <row r="10253" s="10" customFormat="1"/>
    <row r="10254" s="10" customFormat="1"/>
    <row r="10255" s="10" customFormat="1"/>
    <row r="10256" s="10" customFormat="1"/>
    <row r="10257" s="10" customFormat="1"/>
    <row r="10258" s="10" customFormat="1"/>
    <row r="10259" s="10" customFormat="1"/>
    <row r="10260" s="10" customFormat="1"/>
    <row r="10261" s="10" customFormat="1"/>
    <row r="10262" s="10" customFormat="1"/>
    <row r="10263" s="10" customFormat="1"/>
    <row r="10264" s="10" customFormat="1"/>
    <row r="10265" s="10" customFormat="1"/>
    <row r="10266" s="10" customFormat="1"/>
    <row r="10267" s="10" customFormat="1"/>
    <row r="10268" s="10" customFormat="1"/>
    <row r="10269" s="10" customFormat="1"/>
    <row r="10270" s="10" customFormat="1"/>
    <row r="10271" s="10" customFormat="1"/>
    <row r="10272" s="10" customFormat="1"/>
    <row r="10273" s="10" customFormat="1"/>
    <row r="10274" s="10" customFormat="1"/>
    <row r="10275" s="10" customFormat="1"/>
    <row r="10276" s="10" customFormat="1"/>
    <row r="10277" s="10" customFormat="1"/>
    <row r="10278" s="10" customFormat="1"/>
    <row r="10279" s="10" customFormat="1"/>
    <row r="10280" s="10" customFormat="1"/>
    <row r="10281" s="10" customFormat="1"/>
    <row r="10282" s="10" customFormat="1"/>
    <row r="10283" s="10" customFormat="1"/>
    <row r="10284" s="10" customFormat="1"/>
    <row r="10285" s="10" customFormat="1"/>
    <row r="10286" s="10" customFormat="1"/>
    <row r="10287" s="10" customFormat="1"/>
    <row r="10288" s="10" customFormat="1"/>
    <row r="10289" s="10" customFormat="1"/>
    <row r="10290" s="10" customFormat="1"/>
    <row r="10291" s="10" customFormat="1"/>
    <row r="10292" s="10" customFormat="1"/>
    <row r="10293" s="10" customFormat="1"/>
    <row r="10294" s="10" customFormat="1"/>
    <row r="10295" s="10" customFormat="1"/>
    <row r="10296" s="10" customFormat="1"/>
    <row r="10297" s="10" customFormat="1"/>
    <row r="10298" s="10" customFormat="1"/>
    <row r="10299" s="10" customFormat="1"/>
    <row r="10300" s="10" customFormat="1"/>
    <row r="10301" s="10" customFormat="1"/>
    <row r="10302" s="10" customFormat="1"/>
    <row r="10303" s="10" customFormat="1"/>
    <row r="10304" s="10" customFormat="1"/>
    <row r="10305" s="10" customFormat="1"/>
    <row r="10306" s="10" customFormat="1"/>
    <row r="10307" s="10" customFormat="1"/>
    <row r="10308" s="10" customFormat="1"/>
    <row r="10309" s="10" customFormat="1"/>
    <row r="10310" s="10" customFormat="1"/>
    <row r="10311" s="10" customFormat="1"/>
    <row r="10312" s="10" customFormat="1"/>
    <row r="10313" s="10" customFormat="1"/>
    <row r="10314" s="10" customFormat="1"/>
    <row r="10315" s="10" customFormat="1"/>
    <row r="10316" s="10" customFormat="1"/>
    <row r="10317" s="10" customFormat="1"/>
    <row r="10318" s="10" customFormat="1"/>
    <row r="10319" s="10" customFormat="1"/>
    <row r="10320" s="10" customFormat="1"/>
    <row r="10321" s="10" customFormat="1"/>
    <row r="10322" s="10" customFormat="1"/>
    <row r="10323" s="10" customFormat="1"/>
    <row r="10324" s="10" customFormat="1"/>
    <row r="10325" s="10" customFormat="1"/>
    <row r="10326" s="10" customFormat="1"/>
    <row r="10327" s="10" customFormat="1"/>
    <row r="10328" s="10" customFormat="1"/>
    <row r="10329" s="10" customFormat="1"/>
    <row r="10330" s="10" customFormat="1"/>
    <row r="10331" s="10" customFormat="1"/>
    <row r="10332" s="10" customFormat="1"/>
    <row r="10333" s="10" customFormat="1"/>
    <row r="10334" s="10" customFormat="1"/>
    <row r="10335" s="10" customFormat="1"/>
    <row r="10336" s="10" customFormat="1"/>
    <row r="10337" s="10" customFormat="1"/>
    <row r="10338" s="10" customFormat="1"/>
    <row r="10339" s="10" customFormat="1"/>
    <row r="10340" s="10" customFormat="1"/>
    <row r="10341" s="10" customFormat="1"/>
    <row r="10342" s="10" customFormat="1"/>
    <row r="10343" s="10" customFormat="1"/>
    <row r="10344" s="10" customFormat="1"/>
    <row r="10345" s="10" customFormat="1"/>
    <row r="10346" s="10" customFormat="1"/>
    <row r="10347" s="10" customFormat="1"/>
    <row r="10348" s="10" customFormat="1"/>
    <row r="10349" s="10" customFormat="1"/>
    <row r="10350" s="10" customFormat="1"/>
    <row r="10351" s="10" customFormat="1"/>
    <row r="10352" s="10" customFormat="1"/>
    <row r="10353" s="10" customFormat="1"/>
    <row r="10354" s="10" customFormat="1"/>
    <row r="10355" s="10" customFormat="1"/>
    <row r="10356" s="10" customFormat="1"/>
    <row r="10357" s="10" customFormat="1"/>
    <row r="10358" s="10" customFormat="1"/>
    <row r="10359" s="10" customFormat="1"/>
    <row r="10360" s="10" customFormat="1"/>
    <row r="10361" s="10" customFormat="1"/>
    <row r="10362" s="10" customFormat="1"/>
    <row r="10363" s="10" customFormat="1"/>
    <row r="10364" s="10" customFormat="1"/>
    <row r="10365" s="10" customFormat="1"/>
    <row r="10366" s="10" customFormat="1"/>
    <row r="10367" s="10" customFormat="1"/>
    <row r="10368" s="10" customFormat="1"/>
    <row r="10369" s="10" customFormat="1"/>
    <row r="10370" s="10" customFormat="1"/>
    <row r="10371" s="10" customFormat="1"/>
    <row r="10372" s="10" customFormat="1"/>
    <row r="10373" s="10" customFormat="1"/>
    <row r="10374" s="10" customFormat="1"/>
    <row r="10375" s="10" customFormat="1"/>
    <row r="10376" s="10" customFormat="1"/>
    <row r="10377" s="10" customFormat="1"/>
    <row r="10378" s="10" customFormat="1"/>
    <row r="10379" s="10" customFormat="1"/>
    <row r="10380" s="10" customFormat="1"/>
    <row r="10381" s="10" customFormat="1"/>
    <row r="10382" s="10" customFormat="1"/>
    <row r="10383" s="10" customFormat="1"/>
    <row r="10384" s="10" customFormat="1"/>
    <row r="10385" s="10" customFormat="1"/>
    <row r="10386" s="10" customFormat="1"/>
    <row r="10387" s="10" customFormat="1"/>
    <row r="10388" s="10" customFormat="1"/>
    <row r="10389" s="10" customFormat="1"/>
    <row r="10390" s="10" customFormat="1"/>
    <row r="10391" s="10" customFormat="1"/>
    <row r="10392" s="10" customFormat="1"/>
    <row r="10393" s="10" customFormat="1"/>
    <row r="10394" s="10" customFormat="1"/>
    <row r="10395" s="10" customFormat="1"/>
    <row r="10396" s="10" customFormat="1"/>
    <row r="10397" s="10" customFormat="1"/>
    <row r="10398" s="10" customFormat="1"/>
    <row r="10399" s="10" customFormat="1"/>
    <row r="10400" s="10" customFormat="1"/>
    <row r="10401" s="10" customFormat="1"/>
    <row r="10402" s="10" customFormat="1"/>
    <row r="10403" s="10" customFormat="1"/>
    <row r="10404" s="10" customFormat="1"/>
    <row r="10405" s="10" customFormat="1"/>
    <row r="10406" s="10" customFormat="1"/>
    <row r="10407" s="10" customFormat="1"/>
    <row r="10408" s="10" customFormat="1"/>
    <row r="10409" s="10" customFormat="1"/>
    <row r="10410" s="10" customFormat="1"/>
    <row r="10411" s="10" customFormat="1"/>
    <row r="10412" s="10" customFormat="1"/>
    <row r="10413" s="10" customFormat="1"/>
    <row r="10414" s="10" customFormat="1"/>
    <row r="10415" s="10" customFormat="1"/>
    <row r="10416" s="10" customFormat="1"/>
    <row r="10417" s="10" customFormat="1"/>
    <row r="10418" s="10" customFormat="1"/>
    <row r="10419" s="10" customFormat="1"/>
    <row r="10420" s="10" customFormat="1"/>
    <row r="10421" s="10" customFormat="1"/>
    <row r="10422" s="10" customFormat="1"/>
    <row r="10423" s="10" customFormat="1"/>
    <row r="10424" s="10" customFormat="1"/>
    <row r="10425" s="10" customFormat="1"/>
    <row r="10426" s="10" customFormat="1"/>
    <row r="10427" s="10" customFormat="1"/>
    <row r="10428" s="10" customFormat="1"/>
    <row r="10429" s="10" customFormat="1"/>
    <row r="10430" s="10" customFormat="1"/>
    <row r="10431" s="10" customFormat="1"/>
    <row r="10432" s="10" customFormat="1"/>
    <row r="10433" s="10" customFormat="1"/>
    <row r="10434" s="10" customFormat="1"/>
    <row r="10435" s="10" customFormat="1"/>
    <row r="10436" s="10" customFormat="1"/>
    <row r="10437" s="10" customFormat="1"/>
    <row r="10438" s="10" customFormat="1"/>
    <row r="10439" s="10" customFormat="1"/>
    <row r="10440" s="10" customFormat="1"/>
    <row r="10441" s="10" customFormat="1"/>
    <row r="10442" s="10" customFormat="1"/>
    <row r="10443" s="10" customFormat="1"/>
    <row r="10444" s="10" customFormat="1"/>
    <row r="10445" s="10" customFormat="1"/>
    <row r="10446" s="10" customFormat="1"/>
    <row r="10447" s="10" customFormat="1"/>
    <row r="10448" s="10" customFormat="1"/>
    <row r="10449" s="10" customFormat="1"/>
    <row r="10450" s="10" customFormat="1"/>
    <row r="10451" s="10" customFormat="1"/>
    <row r="10452" s="10" customFormat="1"/>
    <row r="10453" s="10" customFormat="1"/>
    <row r="10454" s="10" customFormat="1"/>
    <row r="10455" s="10" customFormat="1"/>
    <row r="10456" s="10" customFormat="1"/>
    <row r="10457" s="10" customFormat="1"/>
    <row r="10458" s="10" customFormat="1"/>
    <row r="10459" s="10" customFormat="1"/>
    <row r="10460" s="10" customFormat="1"/>
    <row r="10461" s="10" customFormat="1"/>
    <row r="10462" s="10" customFormat="1"/>
    <row r="10463" s="10" customFormat="1"/>
    <row r="10464" s="10" customFormat="1"/>
    <row r="10465" s="10" customFormat="1"/>
    <row r="10466" s="10" customFormat="1"/>
    <row r="10467" s="10" customFormat="1"/>
    <row r="10468" s="10" customFormat="1"/>
    <row r="10469" s="10" customFormat="1"/>
    <row r="10470" s="10" customFormat="1"/>
    <row r="10471" s="10" customFormat="1"/>
    <row r="10472" s="10" customFormat="1"/>
    <row r="10473" s="10" customFormat="1"/>
    <row r="10474" s="10" customFormat="1"/>
    <row r="10475" s="10" customFormat="1"/>
    <row r="10476" s="10" customFormat="1"/>
    <row r="10477" s="10" customFormat="1"/>
    <row r="10478" s="10" customFormat="1"/>
    <row r="10479" s="10" customFormat="1"/>
    <row r="10480" s="10" customFormat="1"/>
    <row r="10481" s="10" customFormat="1"/>
    <row r="10482" s="10" customFormat="1"/>
    <row r="10483" s="10" customFormat="1"/>
    <row r="10484" s="10" customFormat="1"/>
    <row r="10485" s="10" customFormat="1"/>
    <row r="10486" s="10" customFormat="1"/>
    <row r="10487" s="10" customFormat="1"/>
    <row r="10488" s="10" customFormat="1"/>
    <row r="10489" s="10" customFormat="1"/>
    <row r="10490" s="10" customFormat="1"/>
    <row r="10491" s="10" customFormat="1"/>
    <row r="10492" s="10" customFormat="1"/>
    <row r="10493" s="10" customFormat="1"/>
    <row r="10494" s="10" customFormat="1"/>
    <row r="10495" s="10" customFormat="1"/>
    <row r="10496" s="10" customFormat="1"/>
    <row r="10497" s="10" customFormat="1"/>
    <row r="10498" s="10" customFormat="1"/>
    <row r="10499" s="10" customFormat="1"/>
    <row r="10500" s="10" customFormat="1"/>
    <row r="10501" s="10" customFormat="1"/>
    <row r="10502" s="10" customFormat="1"/>
    <row r="10503" s="10" customFormat="1"/>
    <row r="10504" s="10" customFormat="1"/>
    <row r="10505" s="10" customFormat="1"/>
    <row r="10506" s="10" customFormat="1"/>
    <row r="10507" s="10" customFormat="1"/>
    <row r="10508" s="10" customFormat="1"/>
    <row r="10509" s="10" customFormat="1"/>
    <row r="10510" s="10" customFormat="1"/>
    <row r="10511" s="10" customFormat="1"/>
    <row r="10512" s="10" customFormat="1"/>
    <row r="10513" s="10" customFormat="1"/>
    <row r="10514" s="10" customFormat="1"/>
    <row r="10515" s="10" customFormat="1"/>
    <row r="10516" s="10" customFormat="1"/>
    <row r="10517" s="10" customFormat="1"/>
    <row r="10518" s="10" customFormat="1"/>
    <row r="10519" s="10" customFormat="1"/>
    <row r="10520" s="10" customFormat="1"/>
    <row r="10521" s="10" customFormat="1"/>
    <row r="10522" s="10" customFormat="1"/>
    <row r="10523" s="10" customFormat="1"/>
    <row r="10524" s="10" customFormat="1"/>
    <row r="10525" s="10" customFormat="1"/>
    <row r="10526" s="10" customFormat="1"/>
    <row r="10527" s="10" customFormat="1"/>
    <row r="10528" s="10" customFormat="1"/>
    <row r="10529" s="10" customFormat="1"/>
    <row r="10530" s="10" customFormat="1"/>
    <row r="10531" s="10" customFormat="1"/>
    <row r="10532" s="10" customFormat="1"/>
    <row r="10533" s="10" customFormat="1"/>
    <row r="10534" s="10" customFormat="1"/>
    <row r="10535" s="10" customFormat="1"/>
    <row r="10536" s="10" customFormat="1"/>
    <row r="10537" s="10" customFormat="1"/>
    <row r="10538" s="10" customFormat="1"/>
    <row r="10539" s="10" customFormat="1"/>
    <row r="10540" s="10" customFormat="1"/>
    <row r="10541" s="10" customFormat="1"/>
    <row r="10542" s="10" customFormat="1"/>
    <row r="10543" s="10" customFormat="1"/>
    <row r="10544" s="10" customFormat="1"/>
    <row r="10545" s="10" customFormat="1"/>
    <row r="10546" s="10" customFormat="1"/>
    <row r="10547" s="10" customFormat="1"/>
    <row r="10548" s="10" customFormat="1"/>
    <row r="10549" s="10" customFormat="1"/>
    <row r="10550" s="10" customFormat="1"/>
    <row r="10551" s="10" customFormat="1"/>
    <row r="10552" s="10" customFormat="1"/>
    <row r="10553" s="10" customFormat="1"/>
    <row r="10554" s="10" customFormat="1"/>
    <row r="10555" s="10" customFormat="1"/>
    <row r="10556" s="10" customFormat="1"/>
    <row r="10557" s="10" customFormat="1"/>
    <row r="10558" s="10" customFormat="1"/>
    <row r="10559" s="10" customFormat="1"/>
    <row r="10560" s="10" customFormat="1"/>
    <row r="10561" s="10" customFormat="1"/>
    <row r="10562" s="10" customFormat="1"/>
    <row r="10563" s="10" customFormat="1"/>
    <row r="10564" s="10" customFormat="1"/>
    <row r="10565" s="10" customFormat="1"/>
    <row r="10566" s="10" customFormat="1"/>
    <row r="10567" s="10" customFormat="1"/>
    <row r="10568" s="10" customFormat="1"/>
    <row r="10569" s="10" customFormat="1"/>
    <row r="10570" s="10" customFormat="1"/>
    <row r="10571" s="10" customFormat="1"/>
    <row r="10572" s="10" customFormat="1"/>
    <row r="10573" s="10" customFormat="1"/>
    <row r="10574" s="10" customFormat="1"/>
    <row r="10575" s="10" customFormat="1"/>
    <row r="10576" s="10" customFormat="1"/>
    <row r="10577" s="10" customFormat="1"/>
    <row r="10578" s="10" customFormat="1"/>
    <row r="10579" s="10" customFormat="1"/>
    <row r="10580" s="10" customFormat="1"/>
    <row r="10581" s="10" customFormat="1"/>
    <row r="10582" s="10" customFormat="1"/>
    <row r="10583" s="10" customFormat="1"/>
    <row r="10584" s="10" customFormat="1"/>
    <row r="10585" s="10" customFormat="1"/>
    <row r="10586" s="10" customFormat="1"/>
    <row r="10587" s="10" customFormat="1"/>
    <row r="10588" s="10" customFormat="1"/>
    <row r="10589" s="10" customFormat="1"/>
    <row r="10590" s="10" customFormat="1"/>
    <row r="10591" s="10" customFormat="1"/>
    <row r="10592" s="10" customFormat="1"/>
    <row r="10593" s="10" customFormat="1"/>
    <row r="10594" s="10" customFormat="1"/>
    <row r="10595" s="10" customFormat="1"/>
    <row r="10596" s="10" customFormat="1"/>
    <row r="10597" s="10" customFormat="1"/>
    <row r="10598" s="10" customFormat="1"/>
    <row r="10599" s="10" customFormat="1"/>
    <row r="10600" s="10" customFormat="1"/>
    <row r="10601" s="10" customFormat="1"/>
    <row r="10602" s="10" customFormat="1"/>
    <row r="10603" s="10" customFormat="1"/>
    <row r="10604" s="10" customFormat="1"/>
    <row r="10605" s="10" customFormat="1"/>
    <row r="10606" s="10" customFormat="1"/>
    <row r="10607" s="10" customFormat="1"/>
    <row r="10608" s="10" customFormat="1"/>
    <row r="10609" s="10" customFormat="1"/>
    <row r="10610" s="10" customFormat="1"/>
    <row r="10611" s="10" customFormat="1"/>
    <row r="10612" s="10" customFormat="1"/>
    <row r="10613" s="10" customFormat="1"/>
    <row r="10614" s="10" customFormat="1"/>
    <row r="10615" s="10" customFormat="1"/>
    <row r="10616" s="10" customFormat="1"/>
    <row r="10617" s="10" customFormat="1"/>
    <row r="10618" s="10" customFormat="1"/>
    <row r="10619" s="10" customFormat="1"/>
    <row r="10620" s="10" customFormat="1"/>
    <row r="10621" s="10" customFormat="1"/>
    <row r="10622" s="10" customFormat="1"/>
    <row r="10623" s="10" customFormat="1"/>
    <row r="10624" s="10" customFormat="1"/>
    <row r="10625" s="10" customFormat="1"/>
    <row r="10626" s="10" customFormat="1"/>
    <row r="10627" s="10" customFormat="1"/>
    <row r="10628" s="10" customFormat="1"/>
    <row r="10629" s="10" customFormat="1"/>
    <row r="10630" s="10" customFormat="1"/>
    <row r="10631" s="10" customFormat="1"/>
    <row r="10632" s="10" customFormat="1"/>
    <row r="10633" s="10" customFormat="1"/>
    <row r="10634" s="10" customFormat="1"/>
    <row r="10635" s="10" customFormat="1"/>
    <row r="10636" s="10" customFormat="1"/>
    <row r="10637" s="10" customFormat="1"/>
    <row r="10638" s="10" customFormat="1"/>
    <row r="10639" s="10" customFormat="1"/>
    <row r="10640" s="10" customFormat="1"/>
    <row r="10641" s="10" customFormat="1"/>
    <row r="10642" s="10" customFormat="1"/>
    <row r="10643" s="10" customFormat="1"/>
    <row r="10644" s="10" customFormat="1"/>
    <row r="10645" s="10" customFormat="1"/>
    <row r="10646" s="10" customFormat="1"/>
    <row r="10647" s="10" customFormat="1"/>
    <row r="10648" s="10" customFormat="1"/>
    <row r="10649" s="10" customFormat="1"/>
    <row r="10650" s="10" customFormat="1"/>
    <row r="10651" s="10" customFormat="1"/>
    <row r="10652" s="10" customFormat="1"/>
    <row r="10653" s="10" customFormat="1"/>
    <row r="10654" s="10" customFormat="1"/>
    <row r="10655" s="10" customFormat="1"/>
    <row r="10656" s="10" customFormat="1"/>
    <row r="10657" s="10" customFormat="1"/>
    <row r="10658" s="10" customFormat="1"/>
    <row r="10659" s="10" customFormat="1"/>
    <row r="10660" s="10" customFormat="1"/>
    <row r="10661" s="10" customFormat="1"/>
    <row r="10662" s="10" customFormat="1"/>
    <row r="10663" s="10" customFormat="1"/>
    <row r="10664" s="10" customFormat="1"/>
    <row r="10665" s="10" customFormat="1"/>
    <row r="10666" s="10" customFormat="1"/>
    <row r="10667" s="10" customFormat="1"/>
    <row r="10668" s="10" customFormat="1"/>
    <row r="10669" s="10" customFormat="1"/>
    <row r="10670" s="10" customFormat="1"/>
    <row r="10671" s="10" customFormat="1"/>
    <row r="10672" s="10" customFormat="1"/>
    <row r="10673" s="10" customFormat="1"/>
    <row r="10674" s="10" customFormat="1"/>
    <row r="10675" s="10" customFormat="1"/>
    <row r="10676" s="10" customFormat="1"/>
    <row r="10677" s="10" customFormat="1"/>
    <row r="10678" s="10" customFormat="1"/>
    <row r="10679" s="10" customFormat="1"/>
    <row r="10680" s="10" customFormat="1"/>
    <row r="10681" s="10" customFormat="1"/>
    <row r="10682" s="10" customFormat="1"/>
    <row r="10683" s="10" customFormat="1"/>
    <row r="10684" s="10" customFormat="1"/>
    <row r="10685" s="10" customFormat="1"/>
    <row r="10686" s="10" customFormat="1"/>
    <row r="10687" s="10" customFormat="1"/>
    <row r="10688" s="10" customFormat="1"/>
    <row r="10689" s="10" customFormat="1"/>
    <row r="10690" s="10" customFormat="1"/>
    <row r="10691" s="10" customFormat="1"/>
    <row r="10692" s="10" customFormat="1"/>
    <row r="10693" s="10" customFormat="1"/>
    <row r="10694" s="10" customFormat="1"/>
    <row r="10695" s="10" customFormat="1"/>
    <row r="10696" s="10" customFormat="1"/>
    <row r="10697" s="10" customFormat="1"/>
    <row r="10698" s="10" customFormat="1"/>
    <row r="10699" s="10" customFormat="1"/>
    <row r="10700" s="10" customFormat="1"/>
    <row r="10701" s="10" customFormat="1"/>
    <row r="10702" s="10" customFormat="1"/>
    <row r="10703" s="10" customFormat="1"/>
    <row r="10704" s="10" customFormat="1"/>
    <row r="10705" s="10" customFormat="1"/>
    <row r="10706" s="10" customFormat="1"/>
    <row r="10707" s="10" customFormat="1"/>
    <row r="10708" s="10" customFormat="1"/>
    <row r="10709" s="10" customFormat="1"/>
    <row r="10710" s="10" customFormat="1"/>
    <row r="10711" s="10" customFormat="1"/>
    <row r="10712" s="10" customFormat="1"/>
    <row r="10713" s="10" customFormat="1"/>
    <row r="10714" s="10" customFormat="1"/>
    <row r="10715" s="10" customFormat="1"/>
    <row r="10716" s="10" customFormat="1"/>
    <row r="10717" s="10" customFormat="1"/>
    <row r="10718" s="10" customFormat="1"/>
    <row r="10719" s="10" customFormat="1"/>
    <row r="10720" s="10" customFormat="1"/>
    <row r="10721" s="10" customFormat="1"/>
    <row r="10722" s="10" customFormat="1"/>
    <row r="10723" s="10" customFormat="1"/>
    <row r="10724" s="10" customFormat="1"/>
    <row r="10725" s="10" customFormat="1"/>
    <row r="10726" s="10" customFormat="1"/>
    <row r="10727" s="10" customFormat="1"/>
    <row r="10728" s="10" customFormat="1"/>
    <row r="10729" s="10" customFormat="1"/>
    <row r="10730" s="10" customFormat="1"/>
    <row r="10731" s="10" customFormat="1"/>
    <row r="10732" s="10" customFormat="1"/>
    <row r="10733" s="10" customFormat="1"/>
    <row r="10734" s="10" customFormat="1"/>
    <row r="10735" s="10" customFormat="1"/>
    <row r="10736" s="10" customFormat="1"/>
    <row r="10737" s="10" customFormat="1"/>
    <row r="10738" s="10" customFormat="1"/>
    <row r="10739" s="10" customFormat="1"/>
    <row r="10740" s="10" customFormat="1"/>
    <row r="10741" s="10" customFormat="1"/>
    <row r="10742" s="10" customFormat="1"/>
    <row r="10743" s="10" customFormat="1"/>
    <row r="10744" s="10" customFormat="1"/>
    <row r="10745" s="10" customFormat="1"/>
    <row r="10746" s="10" customFormat="1"/>
    <row r="10747" s="10" customFormat="1"/>
    <row r="10748" s="10" customFormat="1"/>
    <row r="10749" s="10" customFormat="1"/>
    <row r="10750" s="10" customFormat="1"/>
    <row r="10751" s="10" customFormat="1"/>
    <row r="10752" s="10" customFormat="1"/>
    <row r="10753" s="10" customFormat="1"/>
    <row r="10754" s="10" customFormat="1"/>
    <row r="10755" s="10" customFormat="1"/>
    <row r="10756" s="10" customFormat="1"/>
    <row r="10757" s="10" customFormat="1"/>
    <row r="10758" s="10" customFormat="1"/>
    <row r="10759" s="10" customFormat="1"/>
    <row r="10760" s="10" customFormat="1"/>
    <row r="10761" s="10" customFormat="1"/>
    <row r="10762" s="10" customFormat="1"/>
    <row r="10763" s="10" customFormat="1"/>
    <row r="10764" s="10" customFormat="1"/>
    <row r="10765" s="10" customFormat="1"/>
    <row r="10766" s="10" customFormat="1"/>
    <row r="10767" s="10" customFormat="1"/>
    <row r="10768" s="10" customFormat="1"/>
    <row r="10769" s="10" customFormat="1"/>
    <row r="10770" s="10" customFormat="1"/>
    <row r="10771" s="10" customFormat="1"/>
    <row r="10772" s="10" customFormat="1"/>
    <row r="10773" s="10" customFormat="1"/>
    <row r="10774" s="10" customFormat="1"/>
    <row r="10775" s="10" customFormat="1"/>
    <row r="10776" s="10" customFormat="1"/>
    <row r="10777" s="10" customFormat="1"/>
    <row r="10778" s="10" customFormat="1"/>
    <row r="10779" s="10" customFormat="1"/>
    <row r="10780" s="10" customFormat="1"/>
    <row r="10781" s="10" customFormat="1"/>
    <row r="10782" s="10" customFormat="1"/>
    <row r="10783" s="10" customFormat="1"/>
    <row r="10784" s="10" customFormat="1"/>
    <row r="10785" s="10" customFormat="1"/>
    <row r="10786" s="10" customFormat="1"/>
    <row r="10787" s="10" customFormat="1"/>
    <row r="10788" s="10" customFormat="1"/>
    <row r="10789" s="10" customFormat="1"/>
    <row r="10790" s="10" customFormat="1"/>
    <row r="10791" s="10" customFormat="1"/>
    <row r="10792" s="10" customFormat="1"/>
    <row r="10793" s="10" customFormat="1"/>
    <row r="10794" s="10" customFormat="1"/>
    <row r="10795" s="10" customFormat="1"/>
    <row r="10796" s="10" customFormat="1"/>
    <row r="10797" s="10" customFormat="1"/>
    <row r="10798" s="10" customFormat="1"/>
    <row r="10799" s="10" customFormat="1"/>
    <row r="10800" s="10" customFormat="1"/>
    <row r="10801" s="10" customFormat="1"/>
    <row r="10802" s="10" customFormat="1"/>
    <row r="10803" s="10" customFormat="1"/>
    <row r="10804" s="10" customFormat="1"/>
    <row r="10805" s="10" customFormat="1"/>
    <row r="10806" s="10" customFormat="1"/>
    <row r="10807" s="10" customFormat="1"/>
    <row r="10808" s="10" customFormat="1"/>
    <row r="10809" s="10" customFormat="1"/>
    <row r="10810" s="10" customFormat="1"/>
    <row r="10811" s="10" customFormat="1"/>
    <row r="10812" s="10" customFormat="1"/>
    <row r="10813" s="10" customFormat="1"/>
    <row r="10814" s="10" customFormat="1"/>
    <row r="10815" s="10" customFormat="1"/>
    <row r="10816" s="10" customFormat="1"/>
    <row r="10817" s="10" customFormat="1"/>
    <row r="10818" s="10" customFormat="1"/>
    <row r="10819" s="10" customFormat="1"/>
    <row r="10820" s="10" customFormat="1"/>
    <row r="10821" s="10" customFormat="1"/>
    <row r="10822" s="10" customFormat="1"/>
    <row r="10823" s="10" customFormat="1"/>
    <row r="10824" s="10" customFormat="1"/>
    <row r="10825" s="10" customFormat="1"/>
    <row r="10826" s="10" customFormat="1"/>
    <row r="10827" s="10" customFormat="1"/>
    <row r="10828" s="10" customFormat="1"/>
    <row r="10829" s="10" customFormat="1"/>
    <row r="10830" s="10" customFormat="1"/>
    <row r="10831" s="10" customFormat="1"/>
    <row r="10832" s="10" customFormat="1"/>
    <row r="10833" s="10" customFormat="1"/>
    <row r="10834" s="10" customFormat="1"/>
    <row r="10835" s="10" customFormat="1"/>
    <row r="10836" s="10" customFormat="1"/>
    <row r="10837" s="10" customFormat="1"/>
    <row r="10838" s="10" customFormat="1"/>
    <row r="10839" s="10" customFormat="1"/>
    <row r="10840" s="10" customFormat="1"/>
    <row r="10841" s="10" customFormat="1"/>
    <row r="10842" s="10" customFormat="1"/>
    <row r="10843" s="10" customFormat="1"/>
    <row r="10844" s="10" customFormat="1"/>
    <row r="10845" s="10" customFormat="1"/>
    <row r="10846" s="10" customFormat="1"/>
    <row r="10847" s="10" customFormat="1"/>
    <row r="10848" s="10" customFormat="1"/>
    <row r="10849" s="10" customFormat="1"/>
    <row r="10850" s="10" customFormat="1"/>
    <row r="10851" s="10" customFormat="1"/>
    <row r="10852" s="10" customFormat="1"/>
    <row r="10853" s="10" customFormat="1"/>
    <row r="10854" s="10" customFormat="1"/>
    <row r="10855" s="10" customFormat="1"/>
    <row r="10856" s="10" customFormat="1"/>
    <row r="10857" s="10" customFormat="1"/>
    <row r="10858" s="10" customFormat="1"/>
    <row r="10859" s="10" customFormat="1"/>
    <row r="10860" s="10" customFormat="1"/>
    <row r="10861" s="10" customFormat="1"/>
    <row r="10862" s="10" customFormat="1"/>
    <row r="10863" s="10" customFormat="1"/>
    <row r="10864" s="10" customFormat="1"/>
    <row r="10865" s="10" customFormat="1"/>
    <row r="10866" s="10" customFormat="1"/>
    <row r="10867" s="10" customFormat="1"/>
    <row r="10868" s="10" customFormat="1"/>
    <row r="10869" s="10" customFormat="1"/>
    <row r="10870" s="10" customFormat="1"/>
    <row r="10871" s="10" customFormat="1"/>
    <row r="10872" s="10" customFormat="1"/>
    <row r="10873" s="10" customFormat="1"/>
    <row r="10874" s="10" customFormat="1"/>
    <row r="10875" s="10" customFormat="1"/>
    <row r="10876" s="10" customFormat="1"/>
    <row r="10877" s="10" customFormat="1"/>
    <row r="10878" s="10" customFormat="1"/>
    <row r="10879" s="10" customFormat="1"/>
    <row r="10880" s="10" customFormat="1"/>
    <row r="10881" s="10" customFormat="1"/>
    <row r="10882" s="10" customFormat="1"/>
    <row r="10883" s="10" customFormat="1"/>
    <row r="10884" s="10" customFormat="1"/>
    <row r="10885" s="10" customFormat="1"/>
    <row r="10886" s="10" customFormat="1"/>
    <row r="10887" s="10" customFormat="1"/>
    <row r="10888" s="10" customFormat="1"/>
    <row r="10889" s="10" customFormat="1"/>
    <row r="10890" s="10" customFormat="1"/>
    <row r="10891" s="10" customFormat="1"/>
    <row r="10892" s="10" customFormat="1"/>
    <row r="10893" s="10" customFormat="1"/>
    <row r="10894" s="10" customFormat="1"/>
    <row r="10895" s="10" customFormat="1"/>
    <row r="10896" s="10" customFormat="1"/>
    <row r="10897" s="10" customFormat="1"/>
    <row r="10898" s="10" customFormat="1"/>
    <row r="10899" s="10" customFormat="1"/>
    <row r="10900" s="10" customFormat="1"/>
    <row r="10901" s="10" customFormat="1"/>
    <row r="10902" s="10" customFormat="1"/>
    <row r="10903" s="10" customFormat="1"/>
    <row r="10904" s="10" customFormat="1"/>
    <row r="10905" s="10" customFormat="1"/>
    <row r="10906" s="10" customFormat="1"/>
    <row r="10907" s="10" customFormat="1"/>
    <row r="10908" s="10" customFormat="1"/>
    <row r="10909" s="10" customFormat="1"/>
    <row r="10910" s="10" customFormat="1"/>
    <row r="10911" s="10" customFormat="1"/>
    <row r="10912" s="10" customFormat="1"/>
    <row r="10913" s="10" customFormat="1"/>
    <row r="10914" s="10" customFormat="1"/>
    <row r="10915" s="10" customFormat="1"/>
    <row r="10916" s="10" customFormat="1"/>
    <row r="10917" s="10" customFormat="1"/>
    <row r="10918" s="10" customFormat="1"/>
    <row r="10919" s="10" customFormat="1"/>
    <row r="10920" s="10" customFormat="1"/>
    <row r="10921" s="10" customFormat="1"/>
    <row r="10922" s="10" customFormat="1"/>
    <row r="10923" s="10" customFormat="1"/>
    <row r="10924" s="10" customFormat="1"/>
    <row r="10925" s="10" customFormat="1"/>
    <row r="10926" s="10" customFormat="1"/>
    <row r="10927" s="10" customFormat="1"/>
    <row r="10928" s="10" customFormat="1"/>
    <row r="10929" s="10" customFormat="1"/>
    <row r="10930" s="10" customFormat="1"/>
    <row r="10931" s="10" customFormat="1"/>
    <row r="10932" s="10" customFormat="1"/>
    <row r="10933" s="10" customFormat="1"/>
    <row r="10934" s="10" customFormat="1"/>
    <row r="10935" s="10" customFormat="1"/>
    <row r="10936" s="10" customFormat="1"/>
    <row r="10937" s="10" customFormat="1"/>
    <row r="10938" s="10" customFormat="1"/>
    <row r="10939" s="10" customFormat="1"/>
    <row r="10940" s="10" customFormat="1"/>
    <row r="10941" s="10" customFormat="1"/>
    <row r="10942" s="10" customFormat="1"/>
    <row r="10943" s="10" customFormat="1"/>
    <row r="10944" s="10" customFormat="1"/>
    <row r="10945" s="10" customFormat="1"/>
    <row r="10946" s="10" customFormat="1"/>
    <row r="10947" s="10" customFormat="1"/>
    <row r="10948" s="10" customFormat="1"/>
    <row r="10949" s="10" customFormat="1"/>
    <row r="10950" s="10" customFormat="1"/>
    <row r="10951" s="10" customFormat="1"/>
    <row r="10952" s="10" customFormat="1"/>
    <row r="10953" s="10" customFormat="1"/>
    <row r="10954" s="10" customFormat="1"/>
    <row r="10955" s="10" customFormat="1"/>
    <row r="10956" s="10" customFormat="1"/>
    <row r="10957" s="10" customFormat="1"/>
    <row r="10958" s="10" customFormat="1"/>
    <row r="10959" s="10" customFormat="1"/>
    <row r="10960" s="10" customFormat="1"/>
    <row r="10961" s="10" customFormat="1"/>
    <row r="10962" s="10" customFormat="1"/>
    <row r="10963" s="10" customFormat="1"/>
    <row r="10964" s="10" customFormat="1"/>
    <row r="10965" s="10" customFormat="1"/>
    <row r="10966" s="10" customFormat="1"/>
    <row r="10967" s="10" customFormat="1"/>
    <row r="10968" s="10" customFormat="1"/>
    <row r="10969" s="10" customFormat="1"/>
    <row r="10970" s="10" customFormat="1"/>
    <row r="10971" s="10" customFormat="1"/>
    <row r="10972" s="10" customFormat="1"/>
    <row r="10973" s="10" customFormat="1"/>
    <row r="10974" s="10" customFormat="1"/>
    <row r="10975" s="10" customFormat="1"/>
    <row r="10976" s="10" customFormat="1"/>
    <row r="10977" s="10" customFormat="1"/>
    <row r="10978" s="10" customFormat="1"/>
    <row r="10979" s="10" customFormat="1"/>
    <row r="10980" s="10" customFormat="1"/>
    <row r="10981" s="10" customFormat="1"/>
    <row r="10982" s="10" customFormat="1"/>
    <row r="10983" s="10" customFormat="1"/>
    <row r="10984" s="10" customFormat="1"/>
    <row r="10985" s="10" customFormat="1"/>
    <row r="10986" s="10" customFormat="1"/>
    <row r="10987" s="10" customFormat="1"/>
    <row r="10988" s="10" customFormat="1"/>
    <row r="10989" s="10" customFormat="1"/>
    <row r="10990" s="10" customFormat="1"/>
    <row r="10991" s="10" customFormat="1"/>
    <row r="10992" s="10" customFormat="1"/>
    <row r="10993" s="10" customFormat="1"/>
    <row r="10994" s="10" customFormat="1"/>
    <row r="10995" s="10" customFormat="1"/>
    <row r="10996" s="10" customFormat="1"/>
    <row r="10997" s="10" customFormat="1"/>
    <row r="10998" s="10" customFormat="1"/>
    <row r="10999" s="10" customFormat="1"/>
    <row r="11000" s="10" customFormat="1"/>
    <row r="11001" s="10" customFormat="1"/>
    <row r="11002" s="10" customFormat="1"/>
    <row r="11003" s="10" customFormat="1"/>
    <row r="11004" s="10" customFormat="1"/>
    <row r="11005" s="10" customFormat="1"/>
    <row r="11006" s="10" customFormat="1"/>
    <row r="11007" s="10" customFormat="1"/>
    <row r="11008" s="10" customFormat="1"/>
    <row r="11009" s="10" customFormat="1"/>
    <row r="11010" s="10" customFormat="1"/>
    <row r="11011" s="10" customFormat="1"/>
    <row r="11012" s="10" customFormat="1"/>
    <row r="11013" s="10" customFormat="1"/>
    <row r="11014" s="10" customFormat="1"/>
    <row r="11015" s="10" customFormat="1"/>
    <row r="11016" s="10" customFormat="1"/>
    <row r="11017" s="10" customFormat="1"/>
    <row r="11018" s="10" customFormat="1"/>
    <row r="11019" s="10" customFormat="1"/>
    <row r="11020" s="10" customFormat="1"/>
    <row r="11021" s="10" customFormat="1"/>
    <row r="11022" s="10" customFormat="1"/>
    <row r="11023" s="10" customFormat="1"/>
    <row r="11024" s="10" customFormat="1"/>
    <row r="11025" s="10" customFormat="1"/>
    <row r="11026" s="10" customFormat="1"/>
    <row r="11027" s="10" customFormat="1"/>
    <row r="11028" s="10" customFormat="1"/>
    <row r="11029" s="10" customFormat="1"/>
    <row r="11030" s="10" customFormat="1"/>
    <row r="11031" s="10" customFormat="1"/>
    <row r="11032" s="10" customFormat="1"/>
    <row r="11033" s="10" customFormat="1"/>
    <row r="11034" s="10" customFormat="1"/>
    <row r="11035" s="10" customFormat="1"/>
    <row r="11036" s="10" customFormat="1"/>
    <row r="11037" s="10" customFormat="1"/>
    <row r="11038" s="10" customFormat="1"/>
    <row r="11039" s="10" customFormat="1"/>
    <row r="11040" s="10" customFormat="1"/>
    <row r="11041" s="10" customFormat="1"/>
    <row r="11042" s="10" customFormat="1"/>
    <row r="11043" s="10" customFormat="1"/>
    <row r="11044" s="10" customFormat="1"/>
    <row r="11045" s="10" customFormat="1"/>
    <row r="11046" s="10" customFormat="1"/>
    <row r="11047" s="10" customFormat="1"/>
    <row r="11048" s="10" customFormat="1"/>
    <row r="11049" s="10" customFormat="1"/>
    <row r="11050" s="10" customFormat="1"/>
    <row r="11051" s="10" customFormat="1"/>
    <row r="11052" s="10" customFormat="1"/>
    <row r="11053" s="10" customFormat="1"/>
    <row r="11054" s="10" customFormat="1"/>
    <row r="11055" s="10" customFormat="1"/>
    <row r="11056" s="10" customFormat="1"/>
    <row r="11057" s="10" customFormat="1"/>
    <row r="11058" s="10" customFormat="1"/>
    <row r="11059" s="10" customFormat="1"/>
    <row r="11060" s="10" customFormat="1"/>
    <row r="11061" s="10" customFormat="1"/>
    <row r="11062" s="10" customFormat="1"/>
    <row r="11063" s="10" customFormat="1"/>
    <row r="11064" s="10" customFormat="1"/>
    <row r="11065" s="10" customFormat="1"/>
    <row r="11066" s="10" customFormat="1"/>
    <row r="11067" s="10" customFormat="1"/>
    <row r="11068" s="10" customFormat="1"/>
    <row r="11069" s="10" customFormat="1"/>
    <row r="11070" s="10" customFormat="1"/>
    <row r="11071" s="10" customFormat="1"/>
    <row r="11072" s="10" customFormat="1"/>
    <row r="11073" s="10" customFormat="1"/>
    <row r="11074" s="10" customFormat="1"/>
    <row r="11075" s="10" customFormat="1"/>
    <row r="11076" s="10" customFormat="1"/>
    <row r="11077" s="10" customFormat="1"/>
    <row r="11078" s="10" customFormat="1"/>
    <row r="11079" s="10" customFormat="1"/>
    <row r="11080" s="10" customFormat="1"/>
    <row r="11081" s="10" customFormat="1"/>
    <row r="11082" s="10" customFormat="1"/>
    <row r="11083" s="10" customFormat="1"/>
    <row r="11084" s="10" customFormat="1"/>
    <row r="11085" s="10" customFormat="1"/>
    <row r="11086" s="10" customFormat="1"/>
    <row r="11087" s="10" customFormat="1"/>
    <row r="11088" s="10" customFormat="1"/>
    <row r="11089" s="10" customFormat="1"/>
    <row r="11090" s="10" customFormat="1"/>
    <row r="11091" s="10" customFormat="1"/>
    <row r="11092" s="10" customFormat="1"/>
    <row r="11093" s="10" customFormat="1"/>
    <row r="11094" s="10" customFormat="1"/>
    <row r="11095" s="10" customFormat="1"/>
    <row r="11096" s="10" customFormat="1"/>
    <row r="11097" s="10" customFormat="1"/>
    <row r="11098" s="10" customFormat="1"/>
    <row r="11099" s="10" customFormat="1"/>
    <row r="11100" s="10" customFormat="1"/>
    <row r="11101" s="10" customFormat="1"/>
    <row r="11102" s="10" customFormat="1"/>
    <row r="11103" s="10" customFormat="1"/>
    <row r="11104" s="10" customFormat="1"/>
    <row r="11105" s="10" customFormat="1"/>
    <row r="11106" s="10" customFormat="1"/>
    <row r="11107" s="10" customFormat="1"/>
    <row r="11108" s="10" customFormat="1"/>
    <row r="11109" s="10" customFormat="1"/>
    <row r="11110" s="10" customFormat="1"/>
    <row r="11111" s="10" customFormat="1"/>
    <row r="11112" s="10" customFormat="1"/>
    <row r="11113" s="10" customFormat="1"/>
    <row r="11114" s="10" customFormat="1"/>
    <row r="11115" s="10" customFormat="1"/>
    <row r="11116" s="10" customFormat="1"/>
    <row r="11117" s="10" customFormat="1"/>
    <row r="11118" s="10" customFormat="1"/>
    <row r="11119" s="10" customFormat="1"/>
    <row r="11120" s="10" customFormat="1"/>
    <row r="11121" s="10" customFormat="1"/>
    <row r="11122" s="10" customFormat="1"/>
    <row r="11123" s="10" customFormat="1"/>
    <row r="11124" s="10" customFormat="1"/>
    <row r="11125" s="10" customFormat="1"/>
    <row r="11126" s="10" customFormat="1"/>
    <row r="11127" s="10" customFormat="1"/>
    <row r="11128" s="10" customFormat="1"/>
    <row r="11129" s="10" customFormat="1"/>
    <row r="11130" s="10" customFormat="1"/>
    <row r="11131" s="10" customFormat="1"/>
    <row r="11132" s="10" customFormat="1"/>
    <row r="11133" s="10" customFormat="1"/>
    <row r="11134" s="10" customFormat="1"/>
    <row r="11135" s="10" customFormat="1"/>
    <row r="11136" s="10" customFormat="1"/>
    <row r="11137" s="10" customFormat="1"/>
    <row r="11138" s="10" customFormat="1"/>
    <row r="11139" s="10" customFormat="1"/>
    <row r="11140" s="10" customFormat="1"/>
    <row r="11141" s="10" customFormat="1"/>
    <row r="11142" s="10" customFormat="1"/>
    <row r="11143" s="10" customFormat="1"/>
    <row r="11144" s="10" customFormat="1"/>
    <row r="11145" s="10" customFormat="1"/>
    <row r="11146" s="10" customFormat="1"/>
    <row r="11147" s="10" customFormat="1"/>
    <row r="11148" s="10" customFormat="1"/>
    <row r="11149" s="10" customFormat="1"/>
    <row r="11150" s="10" customFormat="1"/>
    <row r="11151" s="10" customFormat="1"/>
    <row r="11152" s="10" customFormat="1"/>
    <row r="11153" s="10" customFormat="1"/>
    <row r="11154" s="10" customFormat="1"/>
    <row r="11155" s="10" customFormat="1"/>
    <row r="11156" s="10" customFormat="1"/>
    <row r="11157" s="10" customFormat="1"/>
    <row r="11158" s="10" customFormat="1"/>
    <row r="11159" s="10" customFormat="1"/>
    <row r="11160" s="10" customFormat="1"/>
    <row r="11161" s="10" customFormat="1"/>
    <row r="11162" s="10" customFormat="1"/>
    <row r="11163" s="10" customFormat="1"/>
    <row r="11164" s="10" customFormat="1"/>
    <row r="11165" s="10" customFormat="1"/>
    <row r="11166" s="10" customFormat="1"/>
    <row r="11167" s="10" customFormat="1"/>
    <row r="11168" s="10" customFormat="1"/>
    <row r="11169" s="10" customFormat="1"/>
    <row r="11170" s="10" customFormat="1"/>
    <row r="11171" s="10" customFormat="1"/>
    <row r="11172" s="10" customFormat="1"/>
    <row r="11173" s="10" customFormat="1"/>
    <row r="11174" s="10" customFormat="1"/>
    <row r="11175" s="10" customFormat="1"/>
    <row r="11176" s="10" customFormat="1"/>
    <row r="11177" s="10" customFormat="1"/>
    <row r="11178" s="10" customFormat="1"/>
    <row r="11179" s="10" customFormat="1"/>
    <row r="11180" s="10" customFormat="1"/>
    <row r="11181" s="10" customFormat="1"/>
    <row r="11182" s="10" customFormat="1"/>
    <row r="11183" s="10" customFormat="1"/>
    <row r="11184" s="10" customFormat="1"/>
    <row r="11185" s="10" customFormat="1"/>
    <row r="11186" s="10" customFormat="1"/>
    <row r="11187" s="10" customFormat="1"/>
    <row r="11188" s="10" customFormat="1"/>
    <row r="11189" s="10" customFormat="1"/>
    <row r="11190" s="10" customFormat="1"/>
    <row r="11191" s="10" customFormat="1"/>
    <row r="11192" s="10" customFormat="1"/>
    <row r="11193" s="10" customFormat="1"/>
    <row r="11194" s="10" customFormat="1"/>
    <row r="11195" s="10" customFormat="1"/>
    <row r="11196" s="10" customFormat="1"/>
    <row r="11197" s="10" customFormat="1"/>
    <row r="11198" s="10" customFormat="1"/>
    <row r="11199" s="10" customFormat="1"/>
    <row r="11200" s="10" customFormat="1"/>
    <row r="11201" s="10" customFormat="1"/>
    <row r="11202" s="10" customFormat="1"/>
    <row r="11203" s="10" customFormat="1"/>
    <row r="11204" s="10" customFormat="1"/>
    <row r="11205" s="10" customFormat="1"/>
    <row r="11206" s="10" customFormat="1"/>
    <row r="11207" s="10" customFormat="1"/>
    <row r="11208" s="10" customFormat="1"/>
    <row r="11209" s="10" customFormat="1"/>
    <row r="11210" s="10" customFormat="1"/>
    <row r="11211" s="10" customFormat="1"/>
    <row r="11212" s="10" customFormat="1"/>
    <row r="11213" s="10" customFormat="1"/>
    <row r="11214" s="10" customFormat="1"/>
    <row r="11215" s="10" customFormat="1"/>
    <row r="11216" s="10" customFormat="1"/>
    <row r="11217" s="10" customFormat="1"/>
    <row r="11218" s="10" customFormat="1"/>
    <row r="11219" s="10" customFormat="1"/>
    <row r="11220" s="10" customFormat="1"/>
    <row r="11221" s="10" customFormat="1"/>
    <row r="11222" s="10" customFormat="1"/>
    <row r="11223" s="10" customFormat="1"/>
    <row r="11224" s="10" customFormat="1"/>
    <row r="11225" s="10" customFormat="1"/>
    <row r="11226" s="10" customFormat="1"/>
    <row r="11227" s="10" customFormat="1"/>
    <row r="11228" s="10" customFormat="1"/>
    <row r="11229" s="10" customFormat="1"/>
    <row r="11230" s="10" customFormat="1"/>
    <row r="11231" s="10" customFormat="1"/>
    <row r="11232" s="10" customFormat="1"/>
    <row r="11233" s="10" customFormat="1"/>
    <row r="11234" s="10" customFormat="1"/>
    <row r="11235" s="10" customFormat="1"/>
    <row r="11236" s="10" customFormat="1"/>
    <row r="11237" s="10" customFormat="1"/>
    <row r="11238" s="10" customFormat="1"/>
    <row r="11239" s="10" customFormat="1"/>
    <row r="11240" s="10" customFormat="1"/>
    <row r="11241" s="10" customFormat="1"/>
    <row r="11242" s="10" customFormat="1"/>
    <row r="11243" s="10" customFormat="1"/>
    <row r="11244" s="10" customFormat="1"/>
    <row r="11245" s="10" customFormat="1"/>
    <row r="11246" s="10" customFormat="1"/>
    <row r="11247" s="10" customFormat="1"/>
    <row r="11248" s="10" customFormat="1"/>
    <row r="11249" s="10" customFormat="1"/>
    <row r="11250" s="10" customFormat="1"/>
    <row r="11251" s="10" customFormat="1"/>
    <row r="11252" s="10" customFormat="1"/>
    <row r="11253" s="10" customFormat="1"/>
    <row r="11254" s="10" customFormat="1"/>
    <row r="11255" s="10" customFormat="1"/>
    <row r="11256" s="10" customFormat="1"/>
    <row r="11257" s="10" customFormat="1"/>
    <row r="11258" s="10" customFormat="1"/>
    <row r="11259" s="10" customFormat="1"/>
    <row r="11260" s="10" customFormat="1"/>
    <row r="11261" s="10" customFormat="1"/>
    <row r="11262" s="10" customFormat="1"/>
    <row r="11263" s="10" customFormat="1"/>
    <row r="11264" s="10" customFormat="1"/>
    <row r="11265" s="10" customFormat="1"/>
    <row r="11266" s="10" customFormat="1"/>
    <row r="11267" s="10" customFormat="1"/>
    <row r="11268" s="10" customFormat="1"/>
    <row r="11269" s="10" customFormat="1"/>
    <row r="11270" s="10" customFormat="1"/>
    <row r="11271" s="10" customFormat="1"/>
    <row r="11272" s="10" customFormat="1"/>
    <row r="11273" s="10" customFormat="1"/>
    <row r="11274" s="10" customFormat="1"/>
    <row r="11275" s="10" customFormat="1"/>
    <row r="11276" s="10" customFormat="1"/>
    <row r="11277" s="10" customFormat="1"/>
    <row r="11278" s="10" customFormat="1"/>
    <row r="11279" s="10" customFormat="1"/>
    <row r="11280" s="10" customFormat="1"/>
    <row r="11281" s="10" customFormat="1"/>
    <row r="11282" s="10" customFormat="1"/>
    <row r="11283" s="10" customFormat="1"/>
    <row r="11284" s="10" customFormat="1"/>
    <row r="11285" s="10" customFormat="1"/>
    <row r="11286" s="10" customFormat="1"/>
    <row r="11287" s="10" customFormat="1"/>
    <row r="11288" s="10" customFormat="1"/>
    <row r="11289" s="10" customFormat="1"/>
    <row r="11290" s="10" customFormat="1"/>
    <row r="11291" s="10" customFormat="1"/>
    <row r="11292" s="10" customFormat="1"/>
    <row r="11293" s="10" customFormat="1"/>
    <row r="11294" s="10" customFormat="1"/>
    <row r="11295" s="10" customFormat="1"/>
    <row r="11296" s="10" customFormat="1"/>
    <row r="11297" s="10" customFormat="1"/>
    <row r="11298" s="10" customFormat="1"/>
    <row r="11299" s="10" customFormat="1"/>
    <row r="11300" s="10" customFormat="1"/>
    <row r="11301" s="10" customFormat="1"/>
    <row r="11302" s="10" customFormat="1"/>
    <row r="11303" s="10" customFormat="1"/>
    <row r="11304" s="10" customFormat="1"/>
    <row r="11305" s="10" customFormat="1"/>
    <row r="11306" s="10" customFormat="1"/>
    <row r="11307" s="10" customFormat="1"/>
    <row r="11308" s="10" customFormat="1"/>
    <row r="11309" s="10" customFormat="1"/>
    <row r="11310" s="10" customFormat="1"/>
    <row r="11311" s="10" customFormat="1"/>
    <row r="11312" s="10" customFormat="1"/>
    <row r="11313" s="10" customFormat="1"/>
    <row r="11314" s="10" customFormat="1"/>
    <row r="11315" s="10" customFormat="1"/>
    <row r="11316" s="10" customFormat="1"/>
    <row r="11317" s="10" customFormat="1"/>
    <row r="11318" s="10" customFormat="1"/>
    <row r="11319" s="10" customFormat="1"/>
    <row r="11320" s="10" customFormat="1"/>
    <row r="11321" s="10" customFormat="1"/>
    <row r="11322" s="10" customFormat="1"/>
    <row r="11323" s="10" customFormat="1"/>
    <row r="11324" s="10" customFormat="1"/>
    <row r="11325" s="10" customFormat="1"/>
    <row r="11326" s="10" customFormat="1"/>
    <row r="11327" s="10" customFormat="1"/>
    <row r="11328" s="10" customFormat="1"/>
    <row r="11329" s="10" customFormat="1"/>
    <row r="11330" s="10" customFormat="1"/>
    <row r="11331" s="10" customFormat="1"/>
    <row r="11332" s="10" customFormat="1"/>
    <row r="11333" s="10" customFormat="1"/>
    <row r="11334" s="10" customFormat="1"/>
    <row r="11335" s="10" customFormat="1"/>
    <row r="11336" s="10" customFormat="1"/>
    <row r="11337" s="10" customFormat="1"/>
    <row r="11338" s="10" customFormat="1"/>
    <row r="11339" s="10" customFormat="1"/>
    <row r="11340" s="10" customFormat="1"/>
    <row r="11341" s="10" customFormat="1"/>
    <row r="11342" s="10" customFormat="1"/>
    <row r="11343" s="10" customFormat="1"/>
    <row r="11344" s="10" customFormat="1"/>
    <row r="11345" s="10" customFormat="1"/>
    <row r="11346" s="10" customFormat="1"/>
    <row r="11347" s="10" customFormat="1"/>
    <row r="11348" s="10" customFormat="1"/>
    <row r="11349" s="10" customFormat="1"/>
    <row r="11350" s="10" customFormat="1"/>
    <row r="11351" s="10" customFormat="1"/>
    <row r="11352" s="10" customFormat="1"/>
    <row r="11353" s="10" customFormat="1"/>
    <row r="11354" s="10" customFormat="1"/>
    <row r="11355" s="10" customFormat="1"/>
    <row r="11356" s="10" customFormat="1"/>
    <row r="11357" s="10" customFormat="1"/>
    <row r="11358" s="10" customFormat="1"/>
    <row r="11359" s="10" customFormat="1"/>
    <row r="11360" s="10" customFormat="1"/>
    <row r="11361" s="10" customFormat="1"/>
    <row r="11362" s="10" customFormat="1"/>
    <row r="11363" s="10" customFormat="1"/>
    <row r="11364" s="10" customFormat="1"/>
    <row r="11365" s="10" customFormat="1"/>
    <row r="11366" s="10" customFormat="1"/>
    <row r="11367" s="10" customFormat="1"/>
    <row r="11368" s="10" customFormat="1"/>
    <row r="11369" s="10" customFormat="1"/>
    <row r="11370" s="10" customFormat="1"/>
    <row r="11371" s="10" customFormat="1"/>
    <row r="11372" s="10" customFormat="1"/>
    <row r="11373" s="10" customFormat="1"/>
    <row r="11374" s="10" customFormat="1"/>
    <row r="11375" s="10" customFormat="1"/>
    <row r="11376" s="10" customFormat="1"/>
    <row r="11377" s="10" customFormat="1"/>
    <row r="11378" s="10" customFormat="1"/>
    <row r="11379" s="10" customFormat="1"/>
    <row r="11380" s="10" customFormat="1"/>
    <row r="11381" s="10" customFormat="1"/>
    <row r="11382" s="10" customFormat="1"/>
    <row r="11383" s="10" customFormat="1"/>
    <row r="11384" s="10" customFormat="1"/>
    <row r="11385" s="10" customFormat="1"/>
    <row r="11386" s="10" customFormat="1"/>
    <row r="11387" s="10" customFormat="1"/>
    <row r="11388" s="10" customFormat="1"/>
    <row r="11389" s="10" customFormat="1"/>
    <row r="11390" s="10" customFormat="1"/>
    <row r="11391" s="10" customFormat="1"/>
    <row r="11392" s="10" customFormat="1"/>
    <row r="11393" s="10" customFormat="1"/>
    <row r="11394" s="10" customFormat="1"/>
    <row r="11395" s="10" customFormat="1"/>
    <row r="11396" s="10" customFormat="1"/>
    <row r="11397" s="10" customFormat="1"/>
    <row r="11398" s="10" customFormat="1"/>
    <row r="11399" s="10" customFormat="1"/>
    <row r="11400" s="10" customFormat="1"/>
    <row r="11401" s="10" customFormat="1"/>
    <row r="11402" s="10" customFormat="1"/>
    <row r="11403" s="10" customFormat="1"/>
    <row r="11404" s="10" customFormat="1"/>
    <row r="11405" s="10" customFormat="1"/>
    <row r="11406" s="10" customFormat="1"/>
    <row r="11407" s="10" customFormat="1"/>
    <row r="11408" s="10" customFormat="1"/>
    <row r="11409" s="10" customFormat="1"/>
    <row r="11410" s="10" customFormat="1"/>
    <row r="11411" s="10" customFormat="1"/>
    <row r="11412" s="10" customFormat="1"/>
    <row r="11413" s="10" customFormat="1"/>
    <row r="11414" s="10" customFormat="1"/>
    <row r="11415" s="10" customFormat="1"/>
    <row r="11416" s="10" customFormat="1"/>
    <row r="11417" s="10" customFormat="1"/>
    <row r="11418" s="10" customFormat="1"/>
    <row r="11419" s="10" customFormat="1"/>
    <row r="11420" s="10" customFormat="1"/>
    <row r="11421" s="10" customFormat="1"/>
    <row r="11422" s="10" customFormat="1"/>
    <row r="11423" s="10" customFormat="1"/>
    <row r="11424" s="10" customFormat="1"/>
    <row r="11425" s="10" customFormat="1"/>
    <row r="11426" s="10" customFormat="1"/>
    <row r="11427" s="10" customFormat="1"/>
    <row r="11428" s="10" customFormat="1"/>
    <row r="11429" s="10" customFormat="1"/>
    <row r="11430" s="10" customFormat="1"/>
    <row r="11431" s="10" customFormat="1"/>
    <row r="11432" s="10" customFormat="1"/>
    <row r="11433" s="10" customFormat="1"/>
    <row r="11434" s="10" customFormat="1"/>
    <row r="11435" s="10" customFormat="1"/>
    <row r="11436" s="10" customFormat="1"/>
    <row r="11437" s="10" customFormat="1"/>
    <row r="11438" s="10" customFormat="1"/>
    <row r="11439" s="10" customFormat="1"/>
    <row r="11440" s="10" customFormat="1"/>
    <row r="11441" s="10" customFormat="1"/>
    <row r="11442" s="10" customFormat="1"/>
    <row r="11443" s="10" customFormat="1"/>
    <row r="11444" s="10" customFormat="1"/>
    <row r="11445" s="10" customFormat="1"/>
    <row r="11446" s="10" customFormat="1"/>
    <row r="11447" s="10" customFormat="1"/>
    <row r="11448" s="10" customFormat="1"/>
    <row r="11449" s="10" customFormat="1"/>
    <row r="11450" s="10" customFormat="1"/>
    <row r="11451" s="10" customFormat="1"/>
    <row r="11452" s="10" customFormat="1"/>
    <row r="11453" s="10" customFormat="1"/>
    <row r="11454" s="10" customFormat="1"/>
    <row r="11455" s="10" customFormat="1"/>
    <row r="11456" s="10" customFormat="1"/>
    <row r="11457" s="10" customFormat="1"/>
    <row r="11458" s="10" customFormat="1"/>
    <row r="11459" s="10" customFormat="1"/>
    <row r="11460" s="10" customFormat="1"/>
    <row r="11461" s="10" customFormat="1"/>
    <row r="11462" s="10" customFormat="1"/>
    <row r="11463" s="10" customFormat="1"/>
    <row r="11464" s="10" customFormat="1"/>
    <row r="11465" s="10" customFormat="1"/>
    <row r="11466" s="10" customFormat="1"/>
    <row r="11467" s="10" customFormat="1"/>
    <row r="11468" s="10" customFormat="1"/>
    <row r="11469" s="10" customFormat="1"/>
    <row r="11470" s="10" customFormat="1"/>
    <row r="11471" s="10" customFormat="1"/>
    <row r="11472" s="10" customFormat="1"/>
    <row r="11473" s="10" customFormat="1"/>
    <row r="11474" s="10" customFormat="1"/>
    <row r="11475" s="10" customFormat="1"/>
    <row r="11476" s="10" customFormat="1"/>
    <row r="11477" s="10" customFormat="1"/>
    <row r="11478" s="10" customFormat="1"/>
    <row r="11479" s="10" customFormat="1"/>
    <row r="11480" s="10" customFormat="1"/>
    <row r="11481" s="10" customFormat="1"/>
    <row r="11482" s="10" customFormat="1"/>
    <row r="11483" s="10" customFormat="1"/>
    <row r="11484" s="10" customFormat="1"/>
    <row r="11485" s="10" customFormat="1"/>
    <row r="11486" s="10" customFormat="1"/>
    <row r="11487" s="10" customFormat="1"/>
    <row r="11488" s="10" customFormat="1"/>
    <row r="11489" s="10" customFormat="1"/>
    <row r="11490" s="10" customFormat="1"/>
    <row r="11491" s="10" customFormat="1"/>
    <row r="11492" s="10" customFormat="1"/>
    <row r="11493" s="10" customFormat="1"/>
    <row r="11494" s="10" customFormat="1"/>
    <row r="11495" s="10" customFormat="1"/>
    <row r="11496" s="10" customFormat="1"/>
    <row r="11497" s="10" customFormat="1"/>
    <row r="11498" s="10" customFormat="1"/>
    <row r="11499" s="10" customFormat="1"/>
    <row r="11500" s="10" customFormat="1"/>
    <row r="11501" s="10" customFormat="1"/>
    <row r="11502" s="10" customFormat="1"/>
    <row r="11503" s="10" customFormat="1"/>
    <row r="11504" s="10" customFormat="1"/>
    <row r="11505" s="10" customFormat="1"/>
    <row r="11506" s="10" customFormat="1"/>
    <row r="11507" s="10" customFormat="1"/>
    <row r="11508" s="10" customFormat="1"/>
    <row r="11509" s="10" customFormat="1"/>
    <row r="11510" s="10" customFormat="1"/>
    <row r="11511" s="10" customFormat="1"/>
    <row r="11512" s="10" customFormat="1"/>
    <row r="11513" s="10" customFormat="1"/>
    <row r="11514" s="10" customFormat="1"/>
    <row r="11515" s="10" customFormat="1"/>
    <row r="11516" s="10" customFormat="1"/>
    <row r="11517" s="10" customFormat="1"/>
    <row r="11518" s="10" customFormat="1"/>
    <row r="11519" s="10" customFormat="1"/>
    <row r="11520" s="10" customFormat="1"/>
    <row r="11521" s="10" customFormat="1"/>
    <row r="11522" s="10" customFormat="1"/>
    <row r="11523" s="10" customFormat="1"/>
    <row r="11524" s="10" customFormat="1"/>
    <row r="11525" s="10" customFormat="1"/>
    <row r="11526" s="10" customFormat="1"/>
    <row r="11527" s="10" customFormat="1"/>
    <row r="11528" s="10" customFormat="1"/>
    <row r="11529" s="10" customFormat="1"/>
    <row r="11530" s="10" customFormat="1"/>
    <row r="11531" s="10" customFormat="1"/>
    <row r="11532" s="10" customFormat="1"/>
    <row r="11533" s="10" customFormat="1"/>
    <row r="11534" s="10" customFormat="1"/>
    <row r="11535" s="10" customFormat="1"/>
    <row r="11536" s="10" customFormat="1"/>
    <row r="11537" s="10" customFormat="1"/>
    <row r="11538" s="10" customFormat="1"/>
    <row r="11539" s="10" customFormat="1"/>
    <row r="11540" s="10" customFormat="1"/>
    <row r="11541" s="10" customFormat="1"/>
    <row r="11542" s="10" customFormat="1"/>
    <row r="11543" s="10" customFormat="1"/>
    <row r="11544" s="10" customFormat="1"/>
    <row r="11545" s="10" customFormat="1"/>
    <row r="11546" s="10" customFormat="1"/>
    <row r="11547" s="10" customFormat="1"/>
    <row r="11548" s="10" customFormat="1"/>
    <row r="11549" s="10" customFormat="1"/>
    <row r="11550" s="10" customFormat="1"/>
    <row r="11551" s="10" customFormat="1"/>
    <row r="11552" s="10" customFormat="1"/>
    <row r="11553" s="10" customFormat="1"/>
    <row r="11554" s="10" customFormat="1"/>
    <row r="11555" s="10" customFormat="1"/>
    <row r="11556" s="10" customFormat="1"/>
    <row r="11557" s="10" customFormat="1"/>
    <row r="11558" s="10" customFormat="1"/>
    <row r="11559" s="10" customFormat="1"/>
    <row r="11560" s="10" customFormat="1"/>
    <row r="11561" s="10" customFormat="1"/>
    <row r="11562" s="10" customFormat="1"/>
    <row r="11563" s="10" customFormat="1"/>
    <row r="11564" s="10" customFormat="1"/>
    <row r="11565" s="10" customFormat="1"/>
    <row r="11566" s="10" customFormat="1"/>
    <row r="11567" s="10" customFormat="1"/>
    <row r="11568" s="10" customFormat="1"/>
    <row r="11569" s="10" customFormat="1"/>
    <row r="11570" s="10" customFormat="1"/>
    <row r="11571" s="10" customFormat="1"/>
    <row r="11572" s="10" customFormat="1"/>
    <row r="11573" s="10" customFormat="1"/>
    <row r="11574" s="10" customFormat="1"/>
    <row r="11575" s="10" customFormat="1"/>
    <row r="11576" s="10" customFormat="1"/>
    <row r="11577" s="10" customFormat="1"/>
    <row r="11578" s="10" customFormat="1"/>
    <row r="11579" s="10" customFormat="1"/>
    <row r="11580" s="10" customFormat="1"/>
    <row r="11581" s="10" customFormat="1"/>
    <row r="11582" s="10" customFormat="1"/>
    <row r="11583" s="10" customFormat="1"/>
    <row r="11584" s="10" customFormat="1"/>
    <row r="11585" s="10" customFormat="1"/>
    <row r="11586" s="10" customFormat="1"/>
    <row r="11587" s="10" customFormat="1"/>
    <row r="11588" s="10" customFormat="1"/>
    <row r="11589" s="10" customFormat="1"/>
    <row r="11590" s="10" customFormat="1"/>
    <row r="11591" s="10" customFormat="1"/>
    <row r="11592" s="10" customFormat="1"/>
    <row r="11593" s="10" customFormat="1"/>
    <row r="11594" s="10" customFormat="1"/>
    <row r="11595" s="10" customFormat="1"/>
    <row r="11596" s="10" customFormat="1"/>
    <row r="11597" s="10" customFormat="1"/>
    <row r="11598" s="10" customFormat="1"/>
    <row r="11599" s="10" customFormat="1"/>
    <row r="11600" s="10" customFormat="1"/>
    <row r="11601" s="10" customFormat="1"/>
    <row r="11602" s="10" customFormat="1"/>
    <row r="11603" s="10" customFormat="1"/>
    <row r="11604" s="10" customFormat="1"/>
    <row r="11605" s="10" customFormat="1"/>
    <row r="11606" s="10" customFormat="1"/>
    <row r="11607" s="10" customFormat="1"/>
    <row r="11608" s="10" customFormat="1"/>
    <row r="11609" s="10" customFormat="1"/>
    <row r="11610" s="10" customFormat="1"/>
    <row r="11611" s="10" customFormat="1"/>
    <row r="11612" s="10" customFormat="1"/>
    <row r="11613" s="10" customFormat="1"/>
    <row r="11614" s="10" customFormat="1"/>
    <row r="11615" s="10" customFormat="1"/>
    <row r="11616" s="10" customFormat="1"/>
    <row r="11617" s="10" customFormat="1"/>
    <row r="11618" s="10" customFormat="1"/>
    <row r="11619" s="10" customFormat="1"/>
    <row r="11620" s="10" customFormat="1"/>
    <row r="11621" s="10" customFormat="1"/>
    <row r="11622" s="10" customFormat="1"/>
    <row r="11623" s="10" customFormat="1"/>
    <row r="11624" s="10" customFormat="1"/>
    <row r="11625" s="10" customFormat="1"/>
    <row r="11626" s="10" customFormat="1"/>
    <row r="11627" s="10" customFormat="1"/>
    <row r="11628" s="10" customFormat="1"/>
    <row r="11629" s="10" customFormat="1"/>
    <row r="11630" s="10" customFormat="1"/>
    <row r="11631" s="10" customFormat="1"/>
    <row r="11632" s="10" customFormat="1"/>
    <row r="11633" s="10" customFormat="1"/>
    <row r="11634" s="10" customFormat="1"/>
    <row r="11635" s="10" customFormat="1"/>
    <row r="11636" s="10" customFormat="1"/>
    <row r="11637" s="10" customFormat="1"/>
    <row r="11638" s="10" customFormat="1"/>
    <row r="11639" s="10" customFormat="1"/>
    <row r="11640" s="10" customFormat="1"/>
    <row r="11641" s="10" customFormat="1"/>
    <row r="11642" s="10" customFormat="1"/>
    <row r="11643" s="10" customFormat="1"/>
    <row r="11644" s="10" customFormat="1"/>
    <row r="11645" s="10" customFormat="1"/>
    <row r="11646" s="10" customFormat="1"/>
    <row r="11647" s="10" customFormat="1"/>
    <row r="11648" s="10" customFormat="1"/>
    <row r="11649" s="10" customFormat="1"/>
    <row r="11650" s="10" customFormat="1"/>
    <row r="11651" s="10" customFormat="1"/>
    <row r="11652" s="10" customFormat="1"/>
    <row r="11653" s="10" customFormat="1"/>
    <row r="11654" s="10" customFormat="1"/>
    <row r="11655" s="10" customFormat="1"/>
    <row r="11656" s="10" customFormat="1"/>
    <row r="11657" s="10" customFormat="1"/>
    <row r="11658" s="10" customFormat="1"/>
    <row r="11659" s="10" customFormat="1"/>
    <row r="11660" s="10" customFormat="1"/>
    <row r="11661" s="10" customFormat="1"/>
    <row r="11662" s="10" customFormat="1"/>
    <row r="11663" s="10" customFormat="1"/>
    <row r="11664" s="10" customFormat="1"/>
    <row r="11665" s="10" customFormat="1"/>
    <row r="11666" s="10" customFormat="1"/>
    <row r="11667" s="10" customFormat="1"/>
    <row r="11668" s="10" customFormat="1"/>
    <row r="11669" s="10" customFormat="1"/>
    <row r="11670" s="10" customFormat="1"/>
    <row r="11671" s="10" customFormat="1"/>
    <row r="11672" s="10" customFormat="1"/>
    <row r="11673" s="10" customFormat="1"/>
    <row r="11674" s="10" customFormat="1"/>
    <row r="11675" s="10" customFormat="1"/>
    <row r="11676" s="10" customFormat="1"/>
    <row r="11677" s="10" customFormat="1"/>
    <row r="11678" s="10" customFormat="1"/>
    <row r="11679" s="10" customFormat="1"/>
    <row r="11680" s="10" customFormat="1"/>
    <row r="11681" s="10" customFormat="1"/>
    <row r="11682" s="10" customFormat="1"/>
    <row r="11683" s="10" customFormat="1"/>
    <row r="11684" s="10" customFormat="1"/>
    <row r="11685" s="10" customFormat="1"/>
    <row r="11686" s="10" customFormat="1"/>
    <row r="11687" s="10" customFormat="1"/>
    <row r="11688" s="10" customFormat="1"/>
    <row r="11689" s="10" customFormat="1"/>
    <row r="11690" s="10" customFormat="1"/>
    <row r="11691" s="10" customFormat="1"/>
    <row r="11692" s="10" customFormat="1"/>
    <row r="11693" s="10" customFormat="1"/>
    <row r="11694" s="10" customFormat="1"/>
    <row r="11695" s="10" customFormat="1"/>
    <row r="11696" s="10" customFormat="1"/>
    <row r="11697" s="10" customFormat="1"/>
    <row r="11698" s="10" customFormat="1"/>
    <row r="11699" s="10" customFormat="1"/>
    <row r="11700" s="10" customFormat="1"/>
    <row r="11701" s="10" customFormat="1"/>
    <row r="11702" s="10" customFormat="1"/>
    <row r="11703" s="10" customFormat="1"/>
    <row r="11704" s="10" customFormat="1"/>
    <row r="11705" s="10" customFormat="1"/>
    <row r="11706" s="10" customFormat="1"/>
    <row r="11707" s="10" customFormat="1"/>
    <row r="11708" s="10" customFormat="1"/>
    <row r="11709" s="10" customFormat="1"/>
    <row r="11710" s="10" customFormat="1"/>
    <row r="11711" s="10" customFormat="1"/>
    <row r="11712" s="10" customFormat="1"/>
    <row r="11713" s="10" customFormat="1"/>
    <row r="11714" s="10" customFormat="1"/>
    <row r="11715" s="10" customFormat="1"/>
    <row r="11716" s="10" customFormat="1"/>
    <row r="11717" s="10" customFormat="1"/>
    <row r="11718" s="10" customFormat="1"/>
    <row r="11719" s="10" customFormat="1"/>
    <row r="11720" s="10" customFormat="1"/>
    <row r="11721" s="10" customFormat="1"/>
    <row r="11722" s="10" customFormat="1"/>
    <row r="11723" s="10" customFormat="1"/>
    <row r="11724" s="10" customFormat="1"/>
    <row r="11725" s="10" customFormat="1"/>
    <row r="11726" s="10" customFormat="1"/>
    <row r="11727" s="10" customFormat="1"/>
    <row r="11728" s="10" customFormat="1"/>
    <row r="11729" s="10" customFormat="1"/>
    <row r="11730" s="10" customFormat="1"/>
    <row r="11731" s="10" customFormat="1"/>
    <row r="11732" s="10" customFormat="1"/>
    <row r="11733" s="10" customFormat="1"/>
    <row r="11734" s="10" customFormat="1"/>
    <row r="11735" s="10" customFormat="1"/>
    <row r="11736" s="10" customFormat="1"/>
    <row r="11737" s="10" customFormat="1"/>
    <row r="11738" s="10" customFormat="1"/>
    <row r="11739" s="10" customFormat="1"/>
    <row r="11740" s="10" customFormat="1"/>
    <row r="11741" s="10" customFormat="1"/>
    <row r="11742" s="10" customFormat="1"/>
    <row r="11743" s="10" customFormat="1"/>
    <row r="11744" s="10" customFormat="1"/>
    <row r="11745" s="10" customFormat="1"/>
    <row r="11746" s="10" customFormat="1"/>
    <row r="11747" s="10" customFormat="1"/>
    <row r="11748" s="10" customFormat="1"/>
    <row r="11749" s="10" customFormat="1"/>
    <row r="11750" s="10" customFormat="1"/>
    <row r="11751" s="10" customFormat="1"/>
    <row r="11752" s="10" customFormat="1"/>
    <row r="11753" s="10" customFormat="1"/>
    <row r="11754" s="10" customFormat="1"/>
    <row r="11755" s="10" customFormat="1"/>
    <row r="11756" s="10" customFormat="1"/>
    <row r="11757" s="10" customFormat="1"/>
    <row r="11758" s="10" customFormat="1"/>
    <row r="11759" s="10" customFormat="1"/>
    <row r="11760" s="10" customFormat="1"/>
    <row r="11761" s="10" customFormat="1"/>
    <row r="11762" s="10" customFormat="1"/>
    <row r="11763" s="10" customFormat="1"/>
    <row r="11764" s="10" customFormat="1"/>
    <row r="11765" s="10" customFormat="1"/>
    <row r="11766" s="10" customFormat="1"/>
    <row r="11767" s="10" customFormat="1"/>
    <row r="11768" s="10" customFormat="1"/>
    <row r="11769" s="10" customFormat="1"/>
    <row r="11770" s="10" customFormat="1"/>
    <row r="11771" s="10" customFormat="1"/>
    <row r="11772" s="10" customFormat="1"/>
    <row r="11773" s="10" customFormat="1"/>
    <row r="11774" s="10" customFormat="1"/>
    <row r="11775" s="10" customFormat="1"/>
    <row r="11776" s="10" customFormat="1"/>
    <row r="11777" s="10" customFormat="1"/>
    <row r="11778" s="10" customFormat="1"/>
    <row r="11779" s="10" customFormat="1"/>
    <row r="11780" s="10" customFormat="1"/>
    <row r="11781" s="10" customFormat="1"/>
    <row r="11782" s="10" customFormat="1"/>
    <row r="11783" s="10" customFormat="1"/>
    <row r="11784" s="10" customFormat="1"/>
    <row r="11785" s="10" customFormat="1"/>
    <row r="11786" s="10" customFormat="1"/>
    <row r="11787" s="10" customFormat="1"/>
    <row r="11788" s="10" customFormat="1"/>
    <row r="11789" s="10" customFormat="1"/>
    <row r="11790" s="10" customFormat="1"/>
    <row r="11791" s="10" customFormat="1"/>
    <row r="11792" s="10" customFormat="1"/>
    <row r="11793" s="10" customFormat="1"/>
    <row r="11794" s="10" customFormat="1"/>
    <row r="11795" s="10" customFormat="1"/>
    <row r="11796" s="10" customFormat="1"/>
    <row r="11797" s="10" customFormat="1"/>
    <row r="11798" s="10" customFormat="1"/>
    <row r="11799" s="10" customFormat="1"/>
    <row r="11800" s="10" customFormat="1"/>
    <row r="11801" s="10" customFormat="1"/>
    <row r="11802" s="10" customFormat="1"/>
    <row r="11803" s="10" customFormat="1"/>
    <row r="11804" s="10" customFormat="1"/>
    <row r="11805" s="10" customFormat="1"/>
    <row r="11806" s="10" customFormat="1"/>
    <row r="11807" s="10" customFormat="1"/>
    <row r="11808" s="10" customFormat="1"/>
    <row r="11809" s="10" customFormat="1"/>
    <row r="11810" s="10" customFormat="1"/>
    <row r="11811" s="10" customFormat="1"/>
    <row r="11812" s="10" customFormat="1"/>
    <row r="11813" s="10" customFormat="1"/>
    <row r="11814" s="10" customFormat="1"/>
    <row r="11815" s="10" customFormat="1"/>
    <row r="11816" s="10" customFormat="1"/>
    <row r="11817" s="10" customFormat="1"/>
    <row r="11818" s="10" customFormat="1"/>
    <row r="11819" s="10" customFormat="1"/>
    <row r="11820" s="10" customFormat="1"/>
    <row r="11821" s="10" customFormat="1"/>
    <row r="11822" s="10" customFormat="1"/>
    <row r="11823" s="10" customFormat="1"/>
    <row r="11824" s="10" customFormat="1"/>
    <row r="11825" s="10" customFormat="1"/>
    <row r="11826" s="10" customFormat="1"/>
    <row r="11827" s="10" customFormat="1"/>
    <row r="11828" s="10" customFormat="1"/>
    <row r="11829" s="10" customFormat="1"/>
    <row r="11830" s="10" customFormat="1"/>
    <row r="11831" s="10" customFormat="1"/>
    <row r="11832" s="10" customFormat="1"/>
    <row r="11833" s="10" customFormat="1"/>
    <row r="11834" s="10" customFormat="1"/>
    <row r="11835" s="10" customFormat="1"/>
    <row r="11836" s="10" customFormat="1"/>
    <row r="11837" s="10" customFormat="1"/>
    <row r="11838" s="10" customFormat="1"/>
    <row r="11839" s="10" customFormat="1"/>
    <row r="11840" s="10" customFormat="1"/>
    <row r="11841" s="10" customFormat="1"/>
    <row r="11842" s="10" customFormat="1"/>
    <row r="11843" s="10" customFormat="1"/>
    <row r="11844" s="10" customFormat="1"/>
    <row r="11845" s="10" customFormat="1"/>
    <row r="11846" s="10" customFormat="1"/>
    <row r="11847" s="10" customFormat="1"/>
    <row r="11848" s="10" customFormat="1"/>
    <row r="11849" s="10" customFormat="1"/>
    <row r="11850" s="10" customFormat="1"/>
    <row r="11851" s="10" customFormat="1"/>
    <row r="11852" s="10" customFormat="1"/>
    <row r="11853" s="10" customFormat="1"/>
    <row r="11854" s="10" customFormat="1"/>
    <row r="11855" s="10" customFormat="1"/>
    <row r="11856" s="10" customFormat="1"/>
    <row r="11857" s="10" customFormat="1"/>
    <row r="11858" s="10" customFormat="1"/>
    <row r="11859" s="10" customFormat="1"/>
    <row r="11860" s="10" customFormat="1"/>
    <row r="11861" s="10" customFormat="1"/>
    <row r="11862" s="10" customFormat="1"/>
    <row r="11863" s="10" customFormat="1"/>
    <row r="11864" s="10" customFormat="1"/>
    <row r="11865" s="10" customFormat="1"/>
    <row r="11866" s="10" customFormat="1"/>
    <row r="11867" s="10" customFormat="1"/>
    <row r="11868" s="10" customFormat="1"/>
    <row r="11869" s="10" customFormat="1"/>
    <row r="11870" s="10" customFormat="1"/>
    <row r="11871" s="10" customFormat="1"/>
    <row r="11872" s="10" customFormat="1"/>
    <row r="11873" s="10" customFormat="1"/>
    <row r="11874" s="10" customFormat="1"/>
    <row r="11875" s="10" customFormat="1"/>
    <row r="11876" s="10" customFormat="1"/>
    <row r="11877" s="10" customFormat="1"/>
    <row r="11878" s="10" customFormat="1"/>
    <row r="11879" s="10" customFormat="1"/>
    <row r="11880" s="10" customFormat="1"/>
    <row r="11881" s="10" customFormat="1"/>
    <row r="11882" s="10" customFormat="1"/>
    <row r="11883" s="10" customFormat="1"/>
    <row r="11884" s="10" customFormat="1"/>
    <row r="11885" s="10" customFormat="1"/>
    <row r="11886" s="10" customFormat="1"/>
    <row r="11887" s="10" customFormat="1"/>
    <row r="11888" s="10" customFormat="1"/>
    <row r="11889" s="10" customFormat="1"/>
    <row r="11890" s="10" customFormat="1"/>
    <row r="11891" s="10" customFormat="1"/>
    <row r="11892" s="10" customFormat="1"/>
    <row r="11893" s="10" customFormat="1"/>
    <row r="11894" s="10" customFormat="1"/>
    <row r="11895" s="10" customFormat="1"/>
    <row r="11896" s="10" customFormat="1"/>
    <row r="11897" s="10" customFormat="1"/>
    <row r="11898" s="10" customFormat="1"/>
    <row r="11899" s="10" customFormat="1"/>
    <row r="11900" s="10" customFormat="1"/>
    <row r="11901" s="10" customFormat="1"/>
    <row r="11902" s="10" customFormat="1"/>
    <row r="11903" s="10" customFormat="1"/>
    <row r="11904" s="10" customFormat="1"/>
    <row r="11905" s="10" customFormat="1"/>
    <row r="11906" s="10" customFormat="1"/>
    <row r="11907" s="10" customFormat="1"/>
    <row r="11908" s="10" customFormat="1"/>
    <row r="11909" s="10" customFormat="1"/>
    <row r="11910" s="10" customFormat="1"/>
    <row r="11911" s="10" customFormat="1"/>
    <row r="11912" s="10" customFormat="1"/>
    <row r="11913" s="10" customFormat="1"/>
    <row r="11914" s="10" customFormat="1"/>
    <row r="11915" s="10" customFormat="1"/>
    <row r="11916" s="10" customFormat="1"/>
    <row r="11917" s="10" customFormat="1"/>
    <row r="11918" s="10" customFormat="1"/>
    <row r="11919" s="10" customFormat="1"/>
    <row r="11920" s="10" customFormat="1"/>
    <row r="11921" s="10" customFormat="1"/>
    <row r="11922" s="10" customFormat="1"/>
    <row r="11923" s="10" customFormat="1"/>
    <row r="11924" s="10" customFormat="1"/>
    <row r="11925" s="10" customFormat="1"/>
    <row r="11926" s="10" customFormat="1"/>
    <row r="11927" s="10" customFormat="1"/>
    <row r="11928" s="10" customFormat="1"/>
    <row r="11929" s="10" customFormat="1"/>
    <row r="11930" s="10" customFormat="1"/>
    <row r="11931" s="10" customFormat="1"/>
    <row r="11932" s="10" customFormat="1"/>
    <row r="11933" s="10" customFormat="1"/>
    <row r="11934" s="10" customFormat="1"/>
    <row r="11935" s="10" customFormat="1"/>
    <row r="11936" s="10" customFormat="1"/>
    <row r="11937" s="10" customFormat="1"/>
    <row r="11938" s="10" customFormat="1"/>
    <row r="11939" s="10" customFormat="1"/>
    <row r="11940" s="10" customFormat="1"/>
    <row r="11941" s="10" customFormat="1"/>
    <row r="11942" s="10" customFormat="1"/>
    <row r="11943" s="10" customFormat="1"/>
    <row r="11944" s="10" customFormat="1"/>
    <row r="11945" s="10" customFormat="1"/>
    <row r="11946" s="10" customFormat="1"/>
    <row r="11947" s="10" customFormat="1"/>
    <row r="11948" s="10" customFormat="1"/>
    <row r="11949" s="10" customFormat="1"/>
    <row r="11950" s="10" customFormat="1"/>
    <row r="11951" s="10" customFormat="1"/>
    <row r="11952" s="10" customFormat="1"/>
    <row r="11953" s="10" customFormat="1"/>
    <row r="11954" s="10" customFormat="1"/>
    <row r="11955" s="10" customFormat="1"/>
    <row r="11956" s="10" customFormat="1"/>
    <row r="11957" s="10" customFormat="1"/>
    <row r="11958" s="10" customFormat="1"/>
    <row r="11959" s="10" customFormat="1"/>
    <row r="11960" s="10" customFormat="1"/>
    <row r="11961" s="10" customFormat="1"/>
    <row r="11962" s="10" customFormat="1"/>
    <row r="11963" s="10" customFormat="1"/>
    <row r="11964" s="10" customFormat="1"/>
    <row r="11965" s="10" customFormat="1"/>
    <row r="11966" s="10" customFormat="1"/>
    <row r="11967" s="10" customFormat="1"/>
    <row r="11968" s="10" customFormat="1"/>
    <row r="11969" s="10" customFormat="1"/>
    <row r="11970" s="10" customFormat="1"/>
    <row r="11971" s="10" customFormat="1"/>
    <row r="11972" s="10" customFormat="1"/>
    <row r="11973" s="10" customFormat="1"/>
    <row r="11974" s="10" customFormat="1"/>
    <row r="11975" s="10" customFormat="1"/>
    <row r="11976" s="10" customFormat="1"/>
    <row r="11977" s="10" customFormat="1"/>
    <row r="11978" s="10" customFormat="1"/>
    <row r="11979" s="10" customFormat="1"/>
    <row r="11980" s="10" customFormat="1"/>
    <row r="11981" s="10" customFormat="1"/>
    <row r="11982" s="10" customFormat="1"/>
    <row r="11983" s="10" customFormat="1"/>
    <row r="11984" s="10" customFormat="1"/>
    <row r="11985" s="10" customFormat="1"/>
    <row r="11986" s="10" customFormat="1"/>
    <row r="11987" s="10" customFormat="1"/>
    <row r="11988" s="10" customFormat="1"/>
    <row r="11989" s="10" customFormat="1"/>
    <row r="11990" s="10" customFormat="1"/>
    <row r="11991" s="10" customFormat="1"/>
    <row r="11992" s="10" customFormat="1"/>
    <row r="11993" s="10" customFormat="1"/>
    <row r="11994" s="10" customFormat="1"/>
    <row r="11995" s="10" customFormat="1"/>
    <row r="11996" s="10" customFormat="1"/>
    <row r="11997" s="10" customFormat="1"/>
    <row r="11998" s="10" customFormat="1"/>
    <row r="11999" s="10" customFormat="1"/>
    <row r="12000" s="10" customFormat="1"/>
    <row r="12001" s="10" customFormat="1"/>
    <row r="12002" s="10" customFormat="1"/>
    <row r="12003" s="10" customFormat="1"/>
    <row r="12004" s="10" customFormat="1"/>
    <row r="12005" s="10" customFormat="1"/>
    <row r="12006" s="10" customFormat="1"/>
    <row r="12007" s="10" customFormat="1"/>
    <row r="12008" s="10" customFormat="1"/>
    <row r="12009" s="10" customFormat="1"/>
    <row r="12010" s="10" customFormat="1"/>
    <row r="12011" s="10" customFormat="1"/>
    <row r="12012" s="10" customFormat="1"/>
    <row r="12013" s="10" customFormat="1"/>
    <row r="12014" s="10" customFormat="1"/>
    <row r="12015" s="10" customFormat="1"/>
    <row r="12016" s="10" customFormat="1"/>
    <row r="12017" s="10" customFormat="1"/>
    <row r="12018" s="10" customFormat="1"/>
    <row r="12019" s="10" customFormat="1"/>
    <row r="12020" s="10" customFormat="1"/>
    <row r="12021" s="10" customFormat="1"/>
    <row r="12022" s="10" customFormat="1"/>
    <row r="12023" s="10" customFormat="1"/>
    <row r="12024" s="10" customFormat="1"/>
    <row r="12025" s="10" customFormat="1"/>
    <row r="12026" s="10" customFormat="1"/>
    <row r="12027" s="10" customFormat="1"/>
    <row r="12028" s="10" customFormat="1"/>
    <row r="12029" s="10" customFormat="1"/>
    <row r="12030" s="10" customFormat="1"/>
    <row r="12031" s="10" customFormat="1"/>
    <row r="12032" s="10" customFormat="1"/>
    <row r="12033" s="10" customFormat="1"/>
    <row r="12034" s="10" customFormat="1"/>
    <row r="12035" s="10" customFormat="1"/>
    <row r="12036" s="10" customFormat="1"/>
    <row r="12037" s="10" customFormat="1"/>
    <row r="12038" s="10" customFormat="1"/>
    <row r="12039" s="10" customFormat="1"/>
    <row r="12040" s="10" customFormat="1"/>
    <row r="12041" s="10" customFormat="1"/>
    <row r="12042" s="10" customFormat="1"/>
    <row r="12043" s="10" customFormat="1"/>
    <row r="12044" s="10" customFormat="1"/>
    <row r="12045" s="10" customFormat="1"/>
    <row r="12046" s="10" customFormat="1"/>
    <row r="12047" s="10" customFormat="1"/>
    <row r="12048" s="10" customFormat="1"/>
    <row r="12049" s="10" customFormat="1"/>
    <row r="12050" s="10" customFormat="1"/>
    <row r="12051" s="10" customFormat="1"/>
    <row r="12052" s="10" customFormat="1"/>
    <row r="12053" s="10" customFormat="1"/>
    <row r="12054" s="10" customFormat="1"/>
    <row r="12055" s="10" customFormat="1"/>
    <row r="12056" s="10" customFormat="1"/>
    <row r="12057" s="10" customFormat="1"/>
    <row r="12058" s="10" customFormat="1"/>
    <row r="12059" s="10" customFormat="1"/>
    <row r="12060" s="10" customFormat="1"/>
    <row r="12061" s="10" customFormat="1"/>
    <row r="12062" s="10" customFormat="1"/>
    <row r="12063" s="10" customFormat="1"/>
    <row r="12064" s="10" customFormat="1"/>
    <row r="12065" s="10" customFormat="1"/>
    <row r="12066" s="10" customFormat="1"/>
    <row r="12067" s="10" customFormat="1"/>
    <row r="12068" s="10" customFormat="1"/>
    <row r="12069" s="10" customFormat="1"/>
    <row r="12070" s="10" customFormat="1"/>
    <row r="12071" s="10" customFormat="1"/>
    <row r="12072" s="10" customFormat="1"/>
    <row r="12073" s="10" customFormat="1"/>
    <row r="12074" s="10" customFormat="1"/>
    <row r="12075" s="10" customFormat="1"/>
    <row r="12076" s="10" customFormat="1"/>
    <row r="12077" s="10" customFormat="1"/>
    <row r="12078" s="10" customFormat="1"/>
    <row r="12079" s="10" customFormat="1"/>
    <row r="12080" s="10" customFormat="1"/>
    <row r="12081" s="10" customFormat="1"/>
    <row r="12082" s="10" customFormat="1"/>
    <row r="12083" s="10" customFormat="1"/>
    <row r="12084" s="10" customFormat="1"/>
    <row r="12085" s="10" customFormat="1"/>
    <row r="12086" s="10" customFormat="1"/>
    <row r="12087" s="10" customFormat="1"/>
    <row r="12088" s="10" customFormat="1"/>
    <row r="12089" s="10" customFormat="1"/>
    <row r="12090" s="10" customFormat="1"/>
    <row r="12091" s="10" customFormat="1"/>
    <row r="12092" s="10" customFormat="1"/>
    <row r="12093" s="10" customFormat="1"/>
    <row r="12094" s="10" customFormat="1"/>
    <row r="12095" s="10" customFormat="1"/>
    <row r="12096" s="10" customFormat="1"/>
    <row r="12097" s="10" customFormat="1"/>
    <row r="12098" s="10" customFormat="1"/>
    <row r="12099" s="10" customFormat="1"/>
    <row r="12100" s="10" customFormat="1"/>
    <row r="12101" s="10" customFormat="1"/>
    <row r="12102" s="10" customFormat="1"/>
    <row r="12103" s="10" customFormat="1"/>
    <row r="12104" s="10" customFormat="1"/>
    <row r="12105" s="10" customFormat="1"/>
    <row r="12106" s="10" customFormat="1"/>
    <row r="12107" s="10" customFormat="1"/>
    <row r="12108" s="10" customFormat="1"/>
    <row r="12109" s="10" customFormat="1"/>
    <row r="12110" s="10" customFormat="1"/>
    <row r="12111" s="10" customFormat="1"/>
    <row r="12112" s="10" customFormat="1"/>
    <row r="12113" s="10" customFormat="1"/>
    <row r="12114" s="10" customFormat="1"/>
    <row r="12115" s="10" customFormat="1"/>
    <row r="12116" s="10" customFormat="1"/>
    <row r="12117" s="10" customFormat="1"/>
    <row r="12118" s="10" customFormat="1"/>
    <row r="12119" s="10" customFormat="1"/>
    <row r="12120" s="10" customFormat="1"/>
    <row r="12121" s="10" customFormat="1"/>
    <row r="12122" s="10" customFormat="1"/>
    <row r="12123" s="10" customFormat="1"/>
    <row r="12124" s="10" customFormat="1"/>
    <row r="12125" s="10" customFormat="1"/>
    <row r="12126" s="10" customFormat="1"/>
    <row r="12127" s="10" customFormat="1"/>
    <row r="12128" s="10" customFormat="1"/>
    <row r="12129" s="10" customFormat="1"/>
    <row r="12130" s="10" customFormat="1"/>
    <row r="12131" s="10" customFormat="1"/>
    <row r="12132" s="10" customFormat="1"/>
    <row r="12133" s="10" customFormat="1"/>
    <row r="12134" s="10" customFormat="1"/>
    <row r="12135" s="10" customFormat="1"/>
    <row r="12136" s="10" customFormat="1"/>
    <row r="12137" s="10" customFormat="1"/>
    <row r="12138" s="10" customFormat="1"/>
    <row r="12139" s="10" customFormat="1"/>
    <row r="12140" s="10" customFormat="1"/>
    <row r="12141" s="10" customFormat="1"/>
    <row r="12142" s="10" customFormat="1"/>
    <row r="12143" s="10" customFormat="1"/>
    <row r="12144" s="10" customFormat="1"/>
    <row r="12145" s="10" customFormat="1"/>
    <row r="12146" s="10" customFormat="1"/>
    <row r="12147" s="10" customFormat="1"/>
    <row r="12148" s="10" customFormat="1"/>
    <row r="12149" s="10" customFormat="1"/>
    <row r="12150" s="10" customFormat="1"/>
    <row r="12151" s="10" customFormat="1"/>
    <row r="12152" s="10" customFormat="1"/>
    <row r="12153" s="10" customFormat="1"/>
    <row r="12154" s="10" customFormat="1"/>
    <row r="12155" s="10" customFormat="1"/>
    <row r="12156" s="10" customFormat="1"/>
    <row r="12157" s="10" customFormat="1"/>
    <row r="12158" s="10" customFormat="1"/>
    <row r="12159" s="10" customFormat="1"/>
    <row r="12160" s="10" customFormat="1"/>
    <row r="12161" s="10" customFormat="1"/>
    <row r="12162" s="10" customFormat="1"/>
    <row r="12163" s="10" customFormat="1"/>
    <row r="12164" s="10" customFormat="1"/>
    <row r="12165" s="10" customFormat="1"/>
    <row r="12166" s="10" customFormat="1"/>
    <row r="12167" s="10" customFormat="1"/>
    <row r="12168" s="10" customFormat="1"/>
    <row r="12169" s="10" customFormat="1"/>
    <row r="12170" s="10" customFormat="1"/>
    <row r="12171" s="10" customFormat="1"/>
    <row r="12172" s="10" customFormat="1"/>
    <row r="12173" s="10" customFormat="1"/>
    <row r="12174" s="10" customFormat="1"/>
    <row r="12175" s="10" customFormat="1"/>
    <row r="12176" s="10" customFormat="1"/>
    <row r="12177" s="10" customFormat="1"/>
    <row r="12178" s="10" customFormat="1"/>
    <row r="12179" s="10" customFormat="1"/>
    <row r="12180" s="10" customFormat="1"/>
    <row r="12181" s="10" customFormat="1"/>
    <row r="12182" s="10" customFormat="1"/>
    <row r="12183" s="10" customFormat="1"/>
    <row r="12184" s="10" customFormat="1"/>
    <row r="12185" s="10" customFormat="1"/>
    <row r="12186" s="10" customFormat="1"/>
    <row r="12187" s="10" customFormat="1"/>
    <row r="12188" s="10" customFormat="1"/>
    <row r="12189" s="10" customFormat="1"/>
    <row r="12190" s="10" customFormat="1"/>
    <row r="12191" s="10" customFormat="1"/>
    <row r="12192" s="10" customFormat="1"/>
    <row r="12193" s="10" customFormat="1"/>
    <row r="12194" s="10" customFormat="1"/>
    <row r="12195" s="10" customFormat="1"/>
    <row r="12196" s="10" customFormat="1"/>
    <row r="12197" s="10" customFormat="1"/>
    <row r="12198" s="10" customFormat="1"/>
    <row r="12199" s="10" customFormat="1"/>
    <row r="12200" s="10" customFormat="1"/>
    <row r="12201" s="10" customFormat="1"/>
    <row r="12202" s="10" customFormat="1"/>
    <row r="12203" s="10" customFormat="1"/>
    <row r="12204" s="10" customFormat="1"/>
    <row r="12205" s="10" customFormat="1"/>
    <row r="12206" s="10" customFormat="1"/>
    <row r="12207" s="10" customFormat="1"/>
    <row r="12208" s="10" customFormat="1"/>
    <row r="12209" s="10" customFormat="1"/>
    <row r="12210" s="10" customFormat="1"/>
    <row r="12211" s="10" customFormat="1"/>
    <row r="12212" s="10" customFormat="1"/>
    <row r="12213" s="10" customFormat="1"/>
    <row r="12214" s="10" customFormat="1"/>
    <row r="12215" s="10" customFormat="1"/>
    <row r="12216" s="10" customFormat="1"/>
    <row r="12217" s="10" customFormat="1"/>
    <row r="12218" s="10" customFormat="1"/>
    <row r="12219" s="10" customFormat="1"/>
    <row r="12220" s="10" customFormat="1"/>
    <row r="12221" s="10" customFormat="1"/>
    <row r="12222" s="10" customFormat="1"/>
    <row r="12223" s="10" customFormat="1"/>
    <row r="12224" s="10" customFormat="1"/>
    <row r="12225" s="10" customFormat="1"/>
    <row r="12226" s="10" customFormat="1"/>
    <row r="12227" s="10" customFormat="1"/>
    <row r="12228" s="10" customFormat="1"/>
    <row r="12229" s="10" customFormat="1"/>
    <row r="12230" s="10" customFormat="1"/>
    <row r="12231" s="10" customFormat="1"/>
    <row r="12232" s="10" customFormat="1"/>
    <row r="12233" s="10" customFormat="1"/>
    <row r="12234" s="10" customFormat="1"/>
    <row r="12235" s="10" customFormat="1"/>
    <row r="12236" s="10" customFormat="1"/>
    <row r="12237" s="10" customFormat="1"/>
    <row r="12238" s="10" customFormat="1"/>
    <row r="12239" s="10" customFormat="1"/>
    <row r="12240" s="10" customFormat="1"/>
    <row r="12241" s="10" customFormat="1"/>
    <row r="12242" s="10" customFormat="1"/>
    <row r="12243" s="10" customFormat="1"/>
    <row r="12244" s="10" customFormat="1"/>
    <row r="12245" s="10" customFormat="1"/>
    <row r="12246" s="10" customFormat="1"/>
    <row r="12247" s="10" customFormat="1"/>
    <row r="12248" s="10" customFormat="1"/>
    <row r="12249" s="10" customFormat="1"/>
    <row r="12250" s="10" customFormat="1"/>
    <row r="12251" s="10" customFormat="1"/>
    <row r="12252" s="10" customFormat="1"/>
    <row r="12253" s="10" customFormat="1"/>
    <row r="12254" s="10" customFormat="1"/>
    <row r="12255" s="10" customFormat="1"/>
    <row r="12256" s="10" customFormat="1"/>
    <row r="12257" s="10" customFormat="1"/>
    <row r="12258" s="10" customFormat="1"/>
    <row r="12259" s="10" customFormat="1"/>
    <row r="12260" s="10" customFormat="1"/>
    <row r="12261" s="10" customFormat="1"/>
    <row r="12262" s="10" customFormat="1"/>
    <row r="12263" s="10" customFormat="1"/>
    <row r="12264" s="10" customFormat="1"/>
    <row r="12265" s="10" customFormat="1"/>
    <row r="12266" s="10" customFormat="1"/>
    <row r="12267" s="10" customFormat="1"/>
    <row r="12268" s="10" customFormat="1"/>
    <row r="12269" s="10" customFormat="1"/>
    <row r="12270" s="10" customFormat="1"/>
    <row r="12271" s="10" customFormat="1"/>
    <row r="12272" s="10" customFormat="1"/>
    <row r="12273" s="10" customFormat="1"/>
    <row r="12274" s="10" customFormat="1"/>
    <row r="12275" s="10" customFormat="1"/>
    <row r="12276" s="10" customFormat="1"/>
    <row r="12277" s="10" customFormat="1"/>
    <row r="12278" s="10" customFormat="1"/>
    <row r="12279" s="10" customFormat="1"/>
    <row r="12280" s="10" customFormat="1"/>
    <row r="12281" s="10" customFormat="1"/>
    <row r="12282" s="10" customFormat="1"/>
    <row r="12283" s="10" customFormat="1"/>
    <row r="12284" s="10" customFormat="1"/>
    <row r="12285" s="10" customFormat="1"/>
    <row r="12286" s="10" customFormat="1"/>
    <row r="12287" s="10" customFormat="1"/>
    <row r="12288" s="10" customFormat="1"/>
    <row r="12289" s="10" customFormat="1"/>
    <row r="12290" s="10" customFormat="1"/>
    <row r="12291" s="10" customFormat="1"/>
    <row r="12292" s="10" customFormat="1"/>
    <row r="12293" s="10" customFormat="1"/>
    <row r="12294" s="10" customFormat="1"/>
    <row r="12295" s="10" customFormat="1"/>
    <row r="12296" s="10" customFormat="1"/>
    <row r="12297" s="10" customFormat="1"/>
    <row r="12298" s="10" customFormat="1"/>
    <row r="12299" s="10" customFormat="1"/>
    <row r="12300" s="10" customFormat="1"/>
    <row r="12301" s="10" customFormat="1"/>
    <row r="12302" s="10" customFormat="1"/>
    <row r="12303" s="10" customFormat="1"/>
    <row r="12304" s="10" customFormat="1"/>
    <row r="12305" s="10" customFormat="1"/>
    <row r="12306" s="10" customFormat="1"/>
    <row r="12307" s="10" customFormat="1"/>
    <row r="12308" s="10" customFormat="1"/>
    <row r="12309" s="10" customFormat="1"/>
    <row r="12310" s="10" customFormat="1"/>
    <row r="12311" s="10" customFormat="1"/>
    <row r="12312" s="10" customFormat="1"/>
    <row r="12313" s="10" customFormat="1"/>
    <row r="12314" s="10" customFormat="1"/>
    <row r="12315" s="10" customFormat="1"/>
    <row r="12316" s="10" customFormat="1"/>
    <row r="12317" s="10" customFormat="1"/>
    <row r="12318" s="10" customFormat="1"/>
    <row r="12319" s="10" customFormat="1"/>
    <row r="12320" s="10" customFormat="1"/>
    <row r="12321" s="10" customFormat="1"/>
    <row r="12322" s="10" customFormat="1"/>
    <row r="12323" s="10" customFormat="1"/>
    <row r="12324" s="10" customFormat="1"/>
    <row r="12325" s="10" customFormat="1"/>
    <row r="12326" s="10" customFormat="1"/>
    <row r="12327" s="10" customFormat="1"/>
    <row r="12328" s="10" customFormat="1"/>
    <row r="12329" s="10" customFormat="1"/>
    <row r="12330" s="10" customFormat="1"/>
    <row r="12331" s="10" customFormat="1"/>
    <row r="12332" s="10" customFormat="1"/>
    <row r="12333" s="10" customFormat="1"/>
    <row r="12334" s="10" customFormat="1"/>
    <row r="12335" s="10" customFormat="1"/>
    <row r="12336" s="10" customFormat="1"/>
    <row r="12337" s="10" customFormat="1"/>
    <row r="12338" s="10" customFormat="1"/>
    <row r="12339" s="10" customFormat="1"/>
    <row r="12340" s="10" customFormat="1"/>
    <row r="12341" s="10" customFormat="1"/>
    <row r="12342" s="10" customFormat="1"/>
    <row r="12343" s="10" customFormat="1"/>
    <row r="12344" s="10" customFormat="1"/>
    <row r="12345" s="10" customFormat="1"/>
    <row r="12346" s="10" customFormat="1"/>
    <row r="12347" s="10" customFormat="1"/>
    <row r="12348" s="10" customFormat="1"/>
    <row r="12349" s="10" customFormat="1"/>
    <row r="12350" s="10" customFormat="1"/>
    <row r="12351" s="10" customFormat="1"/>
    <row r="12352" s="10" customFormat="1"/>
    <row r="12353" s="10" customFormat="1"/>
    <row r="12354" s="10" customFormat="1"/>
    <row r="12355" s="10" customFormat="1"/>
    <row r="12356" s="10" customFormat="1"/>
    <row r="12357" s="10" customFormat="1"/>
    <row r="12358" s="10" customFormat="1"/>
    <row r="12359" s="10" customFormat="1"/>
    <row r="12360" s="10" customFormat="1"/>
    <row r="12361" s="10" customFormat="1"/>
    <row r="12362" s="10" customFormat="1"/>
    <row r="12363" s="10" customFormat="1"/>
    <row r="12364" s="10" customFormat="1"/>
    <row r="12365" s="10" customFormat="1"/>
    <row r="12366" s="10" customFormat="1"/>
    <row r="12367" s="10" customFormat="1"/>
    <row r="12368" s="10" customFormat="1"/>
    <row r="12369" s="10" customFormat="1"/>
    <row r="12370" s="10" customFormat="1"/>
    <row r="12371" s="10" customFormat="1"/>
    <row r="12372" s="10" customFormat="1"/>
    <row r="12373" s="10" customFormat="1"/>
    <row r="12374" s="10" customFormat="1"/>
    <row r="12375" s="10" customFormat="1"/>
    <row r="12376" s="10" customFormat="1"/>
    <row r="12377" s="10" customFormat="1"/>
    <row r="12378" s="10" customFormat="1"/>
    <row r="12379" s="10" customFormat="1"/>
    <row r="12380" s="10" customFormat="1"/>
    <row r="12381" s="10" customFormat="1"/>
    <row r="12382" s="10" customFormat="1"/>
    <row r="12383" s="10" customFormat="1"/>
    <row r="12384" s="10" customFormat="1"/>
    <row r="12385" s="10" customFormat="1"/>
    <row r="12386" s="10" customFormat="1"/>
    <row r="12387" s="10" customFormat="1"/>
    <row r="12388" s="10" customFormat="1"/>
    <row r="12389" s="10" customFormat="1"/>
    <row r="12390" s="10" customFormat="1"/>
    <row r="12391" s="10" customFormat="1"/>
    <row r="12392" s="10" customFormat="1"/>
    <row r="12393" s="10" customFormat="1"/>
    <row r="12394" s="10" customFormat="1"/>
    <row r="12395" s="10" customFormat="1"/>
    <row r="12396" s="10" customFormat="1"/>
    <row r="12397" s="10" customFormat="1"/>
    <row r="12398" s="10" customFormat="1"/>
    <row r="12399" s="10" customFormat="1"/>
    <row r="12400" s="10" customFormat="1"/>
    <row r="12401" s="10" customFormat="1"/>
    <row r="12402" s="10" customFormat="1"/>
    <row r="12403" s="10" customFormat="1"/>
    <row r="12404" s="10" customFormat="1"/>
    <row r="12405" s="10" customFormat="1"/>
    <row r="12406" s="10" customFormat="1"/>
    <row r="12407" s="10" customFormat="1"/>
    <row r="12408" s="10" customFormat="1"/>
    <row r="12409" s="10" customFormat="1"/>
    <row r="12410" s="10" customFormat="1"/>
    <row r="12411" s="10" customFormat="1"/>
    <row r="12412" s="10" customFormat="1"/>
    <row r="12413" s="10" customFormat="1"/>
    <row r="12414" s="10" customFormat="1"/>
    <row r="12415" s="10" customFormat="1"/>
    <row r="12416" s="10" customFormat="1"/>
    <row r="12417" s="10" customFormat="1"/>
    <row r="12418" s="10" customFormat="1"/>
    <row r="12419" s="10" customFormat="1"/>
    <row r="12420" s="10" customFormat="1"/>
    <row r="12421" s="10" customFormat="1"/>
    <row r="12422" s="10" customFormat="1"/>
    <row r="12423" s="10" customFormat="1"/>
    <row r="12424" s="10" customFormat="1"/>
    <row r="12425" s="10" customFormat="1"/>
    <row r="12426" s="10" customFormat="1"/>
    <row r="12427" s="10" customFormat="1"/>
    <row r="12428" s="10" customFormat="1"/>
    <row r="12429" s="10" customFormat="1"/>
    <row r="12430" s="10" customFormat="1"/>
    <row r="12431" s="10" customFormat="1"/>
    <row r="12432" s="10" customFormat="1"/>
    <row r="12433" s="10" customFormat="1"/>
    <row r="12434" s="10" customFormat="1"/>
    <row r="12435" s="10" customFormat="1"/>
    <row r="12436" s="10" customFormat="1"/>
    <row r="12437" s="10" customFormat="1"/>
    <row r="12438" s="10" customFormat="1"/>
    <row r="12439" s="10" customFormat="1"/>
    <row r="12440" s="10" customFormat="1"/>
    <row r="12441" s="10" customFormat="1"/>
    <row r="12442" s="10" customFormat="1"/>
    <row r="12443" s="10" customFormat="1"/>
    <row r="12444" s="10" customFormat="1"/>
    <row r="12445" s="10" customFormat="1"/>
    <row r="12446" s="10" customFormat="1"/>
    <row r="12447" s="10" customFormat="1"/>
    <row r="12448" s="10" customFormat="1"/>
    <row r="12449" s="10" customFormat="1"/>
    <row r="12450" s="10" customFormat="1"/>
    <row r="12451" s="10" customFormat="1"/>
    <row r="12452" s="10" customFormat="1"/>
    <row r="12453" s="10" customFormat="1"/>
    <row r="12454" s="10" customFormat="1"/>
    <row r="12455" s="10" customFormat="1"/>
    <row r="12456" s="10" customFormat="1"/>
    <row r="12457" s="10" customFormat="1"/>
    <row r="12458" s="10" customFormat="1"/>
    <row r="12459" s="10" customFormat="1"/>
    <row r="12460" s="10" customFormat="1"/>
    <row r="12461" s="10" customFormat="1"/>
    <row r="12462" s="10" customFormat="1"/>
    <row r="12463" s="10" customFormat="1"/>
    <row r="12464" s="10" customFormat="1"/>
    <row r="12465" s="10" customFormat="1"/>
    <row r="12466" s="10" customFormat="1"/>
    <row r="12467" s="10" customFormat="1"/>
    <row r="12468" s="10" customFormat="1"/>
    <row r="12469" s="10" customFormat="1"/>
    <row r="12470" s="10" customFormat="1"/>
    <row r="12471" s="10" customFormat="1"/>
    <row r="12472" s="10" customFormat="1"/>
    <row r="12473" s="10" customFormat="1"/>
    <row r="12474" s="10" customFormat="1"/>
    <row r="12475" s="10" customFormat="1"/>
    <row r="12476" s="10" customFormat="1"/>
    <row r="12477" s="10" customFormat="1"/>
    <row r="12478" s="10" customFormat="1"/>
    <row r="12479" s="10" customFormat="1"/>
    <row r="12480" s="10" customFormat="1"/>
    <row r="12481" s="10" customFormat="1"/>
    <row r="12482" s="10" customFormat="1"/>
    <row r="12483" s="10" customFormat="1"/>
    <row r="12484" s="10" customFormat="1"/>
    <row r="12485" s="10" customFormat="1"/>
    <row r="12486" s="10" customFormat="1"/>
    <row r="12487" s="10" customFormat="1"/>
    <row r="12488" s="10" customFormat="1"/>
    <row r="12489" s="10" customFormat="1"/>
    <row r="12490" s="10" customFormat="1"/>
    <row r="12491" s="10" customFormat="1"/>
    <row r="12492" s="10" customFormat="1"/>
    <row r="12493" s="10" customFormat="1"/>
    <row r="12494" s="10" customFormat="1"/>
    <row r="12495" s="10" customFormat="1"/>
    <row r="12496" s="10" customFormat="1"/>
    <row r="12497" s="10" customFormat="1"/>
    <row r="12498" s="10" customFormat="1"/>
    <row r="12499" s="10" customFormat="1"/>
    <row r="12500" s="10" customFormat="1"/>
    <row r="12501" s="10" customFormat="1"/>
    <row r="12502" s="10" customFormat="1"/>
    <row r="12503" s="10" customFormat="1"/>
    <row r="12504" s="10" customFormat="1"/>
    <row r="12505" s="10" customFormat="1"/>
    <row r="12506" s="10" customFormat="1"/>
    <row r="12507" s="10" customFormat="1"/>
    <row r="12508" s="10" customFormat="1"/>
    <row r="12509" s="10" customFormat="1"/>
    <row r="12510" s="10" customFormat="1"/>
    <row r="12511" s="10" customFormat="1"/>
    <row r="12512" s="10" customFormat="1"/>
    <row r="12513" s="10" customFormat="1"/>
    <row r="12514" s="10" customFormat="1"/>
    <row r="12515" s="10" customFormat="1"/>
    <row r="12516" s="10" customFormat="1"/>
    <row r="12517" s="10" customFormat="1"/>
    <row r="12518" s="10" customFormat="1"/>
    <row r="12519" s="10" customFormat="1"/>
    <row r="12520" s="10" customFormat="1"/>
    <row r="12521" s="10" customFormat="1"/>
    <row r="12522" s="10" customFormat="1"/>
    <row r="12523" s="10" customFormat="1"/>
    <row r="12524" s="10" customFormat="1"/>
    <row r="12525" s="10" customFormat="1"/>
    <row r="12526" s="10" customFormat="1"/>
    <row r="12527" s="10" customFormat="1"/>
    <row r="12528" s="10" customFormat="1"/>
    <row r="12529" s="10" customFormat="1"/>
    <row r="12530" s="10" customFormat="1"/>
    <row r="12531" s="10" customFormat="1"/>
    <row r="12532" s="10" customFormat="1"/>
    <row r="12533" s="10" customFormat="1"/>
    <row r="12534" s="10" customFormat="1"/>
    <row r="12535" s="10" customFormat="1"/>
    <row r="12536" s="10" customFormat="1"/>
    <row r="12537" s="10" customFormat="1"/>
    <row r="12538" s="10" customFormat="1"/>
    <row r="12539" s="10" customFormat="1"/>
    <row r="12540" s="10" customFormat="1"/>
    <row r="12541" s="10" customFormat="1"/>
    <row r="12542" s="10" customFormat="1"/>
    <row r="12543" s="10" customFormat="1"/>
    <row r="12544" s="10" customFormat="1"/>
    <row r="12545" s="10" customFormat="1"/>
    <row r="12546" s="10" customFormat="1"/>
    <row r="12547" s="10" customFormat="1"/>
    <row r="12548" s="10" customFormat="1"/>
    <row r="12549" s="10" customFormat="1"/>
    <row r="12550" s="10" customFormat="1"/>
    <row r="12551" s="10" customFormat="1"/>
    <row r="12552" s="10" customFormat="1"/>
    <row r="12553" s="10" customFormat="1"/>
    <row r="12554" s="10" customFormat="1"/>
    <row r="12555" s="10" customFormat="1"/>
    <row r="12556" s="10" customFormat="1"/>
    <row r="12557" s="10" customFormat="1"/>
    <row r="12558" s="10" customFormat="1"/>
    <row r="12559" s="10" customFormat="1"/>
    <row r="12560" s="10" customFormat="1"/>
    <row r="12561" s="10" customFormat="1"/>
    <row r="12562" s="10" customFormat="1"/>
    <row r="12563" s="10" customFormat="1"/>
    <row r="12564" s="10" customFormat="1"/>
    <row r="12565" s="10" customFormat="1"/>
    <row r="12566" s="10" customFormat="1"/>
    <row r="12567" s="10" customFormat="1"/>
    <row r="12568" s="10" customFormat="1"/>
    <row r="12569" s="10" customFormat="1"/>
    <row r="12570" s="10" customFormat="1"/>
    <row r="12571" s="10" customFormat="1"/>
    <row r="12572" s="10" customFormat="1"/>
    <row r="12573" s="10" customFormat="1"/>
    <row r="12574" s="10" customFormat="1"/>
    <row r="12575" s="10" customFormat="1"/>
    <row r="12576" s="10" customFormat="1"/>
    <row r="12577" s="10" customFormat="1"/>
    <row r="12578" s="10" customFormat="1"/>
    <row r="12579" s="10" customFormat="1"/>
    <row r="12580" s="10" customFormat="1"/>
    <row r="12581" s="10" customFormat="1"/>
    <row r="12582" s="10" customFormat="1"/>
    <row r="12583" s="10" customFormat="1"/>
    <row r="12584" s="10" customFormat="1"/>
    <row r="12585" s="10" customFormat="1"/>
    <row r="12586" s="10" customFormat="1"/>
    <row r="12587" s="10" customFormat="1"/>
    <row r="12588" s="10" customFormat="1"/>
    <row r="12589" s="10" customFormat="1"/>
    <row r="12590" s="10" customFormat="1"/>
    <row r="12591" s="10" customFormat="1"/>
    <row r="12592" s="10" customFormat="1"/>
    <row r="12593" s="10" customFormat="1"/>
    <row r="12594" s="10" customFormat="1"/>
    <row r="12595" s="10" customFormat="1"/>
    <row r="12596" s="10" customFormat="1"/>
    <row r="12597" s="10" customFormat="1"/>
    <row r="12598" s="10" customFormat="1"/>
    <row r="12599" s="10" customFormat="1"/>
    <row r="12600" s="10" customFormat="1"/>
    <row r="12601" s="10" customFormat="1"/>
    <row r="12602" s="10" customFormat="1"/>
    <row r="12603" s="10" customFormat="1"/>
    <row r="12604" s="10" customFormat="1"/>
    <row r="12605" s="10" customFormat="1"/>
    <row r="12606" s="10" customFormat="1"/>
    <row r="12607" s="10" customFormat="1"/>
    <row r="12608" s="10" customFormat="1"/>
    <row r="12609" s="10" customFormat="1"/>
    <row r="12610" s="10" customFormat="1"/>
    <row r="12611" s="10" customFormat="1"/>
    <row r="12612" s="10" customFormat="1"/>
    <row r="12613" s="10" customFormat="1"/>
    <row r="12614" s="10" customFormat="1"/>
    <row r="12615" s="10" customFormat="1"/>
    <row r="12616" s="10" customFormat="1"/>
    <row r="12617" s="10" customFormat="1"/>
    <row r="12618" s="10" customFormat="1"/>
    <row r="12619" s="10" customFormat="1"/>
    <row r="12620" s="10" customFormat="1"/>
    <row r="12621" s="10" customFormat="1"/>
    <row r="12622" s="10" customFormat="1"/>
    <row r="12623" s="10" customFormat="1"/>
    <row r="12624" s="10" customFormat="1"/>
    <row r="12625" s="10" customFormat="1"/>
    <row r="12626" s="10" customFormat="1"/>
    <row r="12627" s="10" customFormat="1"/>
    <row r="12628" s="10" customFormat="1"/>
    <row r="12629" s="10" customFormat="1"/>
    <row r="12630" s="10" customFormat="1"/>
    <row r="12631" s="10" customFormat="1"/>
    <row r="12632" s="10" customFormat="1"/>
    <row r="12633" s="10" customFormat="1"/>
    <row r="12634" s="10" customFormat="1"/>
    <row r="12635" s="10" customFormat="1"/>
    <row r="12636" s="10" customFormat="1"/>
    <row r="12637" s="10" customFormat="1"/>
    <row r="12638" s="10" customFormat="1"/>
    <row r="12639" s="10" customFormat="1"/>
    <row r="12640" s="10" customFormat="1"/>
    <row r="12641" s="10" customFormat="1"/>
    <row r="12642" s="10" customFormat="1"/>
    <row r="12643" s="10" customFormat="1"/>
    <row r="12644" s="10" customFormat="1"/>
    <row r="12645" s="10" customFormat="1"/>
    <row r="12646" s="10" customFormat="1"/>
    <row r="12647" s="10" customFormat="1"/>
    <row r="12648" s="10" customFormat="1"/>
    <row r="12649" s="10" customFormat="1"/>
    <row r="12650" s="10" customFormat="1"/>
    <row r="12651" s="10" customFormat="1"/>
    <row r="12652" s="10" customFormat="1"/>
    <row r="12653" s="10" customFormat="1"/>
    <row r="12654" s="10" customFormat="1"/>
    <row r="12655" s="10" customFormat="1"/>
    <row r="12656" s="10" customFormat="1"/>
    <row r="12657" s="10" customFormat="1"/>
    <row r="12658" s="10" customFormat="1"/>
    <row r="12659" s="10" customFormat="1"/>
    <row r="12660" s="10" customFormat="1"/>
    <row r="12661" s="10" customFormat="1"/>
    <row r="12662" s="10" customFormat="1"/>
    <row r="12663" s="10" customFormat="1"/>
    <row r="12664" s="10" customFormat="1"/>
    <row r="12665" s="10" customFormat="1"/>
    <row r="12666" s="10" customFormat="1"/>
    <row r="12667" s="10" customFormat="1"/>
    <row r="12668" s="10" customFormat="1"/>
    <row r="12669" s="10" customFormat="1"/>
    <row r="12670" s="10" customFormat="1"/>
    <row r="12671" s="10" customFormat="1"/>
    <row r="12672" s="10" customFormat="1"/>
    <row r="12673" s="10" customFormat="1"/>
    <row r="12674" s="10" customFormat="1"/>
    <row r="12675" s="10" customFormat="1"/>
    <row r="12676" s="10" customFormat="1"/>
    <row r="12677" s="10" customFormat="1"/>
    <row r="12678" s="10" customFormat="1"/>
    <row r="12679" s="10" customFormat="1"/>
    <row r="12680" s="10" customFormat="1"/>
    <row r="12681" s="10" customFormat="1"/>
    <row r="12682" s="10" customFormat="1"/>
    <row r="12683" s="10" customFormat="1"/>
    <row r="12684" s="10" customFormat="1"/>
    <row r="12685" s="10" customFormat="1"/>
    <row r="12686" s="10" customFormat="1"/>
    <row r="12687" s="10" customFormat="1"/>
    <row r="12688" s="10" customFormat="1"/>
    <row r="12689" s="10" customFormat="1"/>
    <row r="12690" s="10" customFormat="1"/>
    <row r="12691" s="10" customFormat="1"/>
    <row r="12692" s="10" customFormat="1"/>
    <row r="12693" s="10" customFormat="1"/>
    <row r="12694" s="10" customFormat="1"/>
    <row r="12695" s="10" customFormat="1"/>
    <row r="12696" s="10" customFormat="1"/>
    <row r="12697" s="10" customFormat="1"/>
    <row r="12698" s="10" customFormat="1"/>
    <row r="12699" s="10" customFormat="1"/>
    <row r="12700" s="10" customFormat="1"/>
    <row r="12701" s="10" customFormat="1"/>
    <row r="12702" s="10" customFormat="1"/>
    <row r="12703" s="10" customFormat="1"/>
    <row r="12704" s="10" customFormat="1"/>
    <row r="12705" s="10" customFormat="1"/>
    <row r="12706" s="10" customFormat="1"/>
    <row r="12707" s="10" customFormat="1"/>
    <row r="12708" s="10" customFormat="1"/>
    <row r="12709" s="10" customFormat="1"/>
    <row r="12710" s="10" customFormat="1"/>
    <row r="12711" s="10" customFormat="1"/>
    <row r="12712" s="10" customFormat="1"/>
    <row r="12713" s="10" customFormat="1"/>
    <row r="12714" s="10" customFormat="1"/>
    <row r="12715" s="10" customFormat="1"/>
    <row r="12716" s="10" customFormat="1"/>
    <row r="12717" s="10" customFormat="1"/>
    <row r="12718" s="10" customFormat="1"/>
    <row r="12719" s="10" customFormat="1"/>
    <row r="12720" s="10" customFormat="1"/>
    <row r="12721" s="10" customFormat="1"/>
    <row r="12722" s="10" customFormat="1"/>
    <row r="12723" s="10" customFormat="1"/>
    <row r="12724" s="10" customFormat="1"/>
    <row r="12725" s="10" customFormat="1"/>
    <row r="12726" s="10" customFormat="1"/>
    <row r="12727" s="10" customFormat="1"/>
    <row r="12728" s="10" customFormat="1"/>
    <row r="12729" s="10" customFormat="1"/>
    <row r="12730" s="10" customFormat="1"/>
    <row r="12731" s="10" customFormat="1"/>
    <row r="12732" s="10" customFormat="1"/>
    <row r="12733" s="10" customFormat="1"/>
    <row r="12734" s="10" customFormat="1"/>
    <row r="12735" s="10" customFormat="1"/>
    <row r="12736" s="10" customFormat="1"/>
    <row r="12737" s="10" customFormat="1"/>
    <row r="12738" s="10" customFormat="1"/>
    <row r="12739" s="10" customFormat="1"/>
    <row r="12740" s="10" customFormat="1"/>
    <row r="12741" s="10" customFormat="1"/>
    <row r="12742" s="10" customFormat="1"/>
    <row r="12743" s="10" customFormat="1"/>
    <row r="12744" s="10" customFormat="1"/>
    <row r="12745" s="10" customFormat="1"/>
    <row r="12746" s="10" customFormat="1"/>
    <row r="12747" s="10" customFormat="1"/>
    <row r="12748" s="10" customFormat="1"/>
    <row r="12749" s="10" customFormat="1"/>
    <row r="12750" s="10" customFormat="1"/>
    <row r="12751" s="10" customFormat="1"/>
    <row r="12752" s="10" customFormat="1"/>
    <row r="12753" s="10" customFormat="1"/>
    <row r="12754" s="10" customFormat="1"/>
    <row r="12755" s="10" customFormat="1"/>
    <row r="12756" s="10" customFormat="1"/>
    <row r="12757" s="10" customFormat="1"/>
    <row r="12758" s="10" customFormat="1"/>
    <row r="12759" s="10" customFormat="1"/>
    <row r="12760" s="10" customFormat="1"/>
    <row r="12761" s="10" customFormat="1"/>
    <row r="12762" s="10" customFormat="1"/>
    <row r="12763" s="10" customFormat="1"/>
    <row r="12764" s="10" customFormat="1"/>
    <row r="12765" s="10" customFormat="1"/>
    <row r="12766" s="10" customFormat="1"/>
    <row r="12767" s="10" customFormat="1"/>
    <row r="12768" s="10" customFormat="1"/>
    <row r="12769" s="10" customFormat="1"/>
    <row r="12770" s="10" customFormat="1"/>
    <row r="12771" s="10" customFormat="1"/>
    <row r="12772" s="10" customFormat="1"/>
    <row r="12773" s="10" customFormat="1"/>
    <row r="12774" s="10" customFormat="1"/>
    <row r="12775" s="10" customFormat="1"/>
    <row r="12776" s="10" customFormat="1"/>
    <row r="12777" s="10" customFormat="1"/>
    <row r="12778" s="10" customFormat="1"/>
    <row r="12779" s="10" customFormat="1"/>
    <row r="12780" s="10" customFormat="1"/>
    <row r="12781" s="10" customFormat="1"/>
    <row r="12782" s="10" customFormat="1"/>
    <row r="12783" s="10" customFormat="1"/>
    <row r="12784" s="10" customFormat="1"/>
    <row r="12785" s="10" customFormat="1"/>
    <row r="12786" s="10" customFormat="1"/>
    <row r="12787" s="10" customFormat="1"/>
    <row r="12788" s="10" customFormat="1"/>
    <row r="12789" s="10" customFormat="1"/>
    <row r="12790" s="10" customFormat="1"/>
    <row r="12791" s="10" customFormat="1"/>
    <row r="12792" s="10" customFormat="1"/>
    <row r="12793" s="10" customFormat="1"/>
    <row r="12794" s="10" customFormat="1"/>
    <row r="12795" s="10" customFormat="1"/>
    <row r="12796" s="10" customFormat="1"/>
    <row r="12797" s="10" customFormat="1"/>
    <row r="12798" s="10" customFormat="1"/>
    <row r="12799" s="10" customFormat="1"/>
    <row r="12800" s="10" customFormat="1"/>
    <row r="12801" s="10" customFormat="1"/>
    <row r="12802" s="10" customFormat="1"/>
    <row r="12803" s="10" customFormat="1"/>
    <row r="12804" s="10" customFormat="1"/>
    <row r="12805" s="10" customFormat="1"/>
    <row r="12806" s="10" customFormat="1"/>
    <row r="12807" s="10" customFormat="1"/>
    <row r="12808" s="10" customFormat="1"/>
    <row r="12809" s="10" customFormat="1"/>
    <row r="12810" s="10" customFormat="1"/>
    <row r="12811" s="10" customFormat="1"/>
    <row r="12812" s="10" customFormat="1"/>
    <row r="12813" s="10" customFormat="1"/>
    <row r="12814" s="10" customFormat="1"/>
    <row r="12815" s="10" customFormat="1"/>
    <row r="12816" s="10" customFormat="1"/>
    <row r="12817" s="10" customFormat="1"/>
    <row r="12818" s="10" customFormat="1"/>
    <row r="12819" s="10" customFormat="1"/>
    <row r="12820" s="10" customFormat="1"/>
    <row r="12821" s="10" customFormat="1"/>
    <row r="12822" s="10" customFormat="1"/>
    <row r="12823" s="10" customFormat="1"/>
    <row r="12824" s="10" customFormat="1"/>
    <row r="12825" s="10" customFormat="1"/>
    <row r="12826" s="10" customFormat="1"/>
    <row r="12827" s="10" customFormat="1"/>
    <row r="12828" s="10" customFormat="1"/>
    <row r="12829" s="10" customFormat="1"/>
    <row r="12830" s="10" customFormat="1"/>
    <row r="12831" s="10" customFormat="1"/>
    <row r="12832" s="10" customFormat="1"/>
    <row r="12833" s="10" customFormat="1"/>
    <row r="12834" s="10" customFormat="1"/>
    <row r="12835" s="10" customFormat="1"/>
    <row r="12836" s="10" customFormat="1"/>
    <row r="12837" s="10" customFormat="1"/>
    <row r="12838" s="10" customFormat="1"/>
    <row r="12839" s="10" customFormat="1"/>
    <row r="12840" s="10" customFormat="1"/>
    <row r="12841" s="10" customFormat="1"/>
    <row r="12842" s="10" customFormat="1"/>
    <row r="12843" s="10" customFormat="1"/>
    <row r="12844" s="10" customFormat="1"/>
    <row r="12845" s="10" customFormat="1"/>
    <row r="12846" s="10" customFormat="1"/>
    <row r="12847" s="10" customFormat="1"/>
    <row r="12848" s="10" customFormat="1"/>
    <row r="12849" s="10" customFormat="1"/>
    <row r="12850" s="10" customFormat="1"/>
    <row r="12851" s="10" customFormat="1"/>
    <row r="12852" s="10" customFormat="1"/>
    <row r="12853" s="10" customFormat="1"/>
    <row r="12854" s="10" customFormat="1"/>
    <row r="12855" s="10" customFormat="1"/>
    <row r="12856" s="10" customFormat="1"/>
    <row r="12857" s="10" customFormat="1"/>
    <row r="12858" s="10" customFormat="1"/>
    <row r="12859" s="10" customFormat="1"/>
    <row r="12860" s="10" customFormat="1"/>
    <row r="12861" s="10" customFormat="1"/>
    <row r="12862" s="10" customFormat="1"/>
    <row r="12863" s="10" customFormat="1"/>
    <row r="12864" s="10" customFormat="1"/>
    <row r="12865" s="10" customFormat="1"/>
    <row r="12866" s="10" customFormat="1"/>
    <row r="12867" s="10" customFormat="1"/>
    <row r="12868" s="10" customFormat="1"/>
    <row r="12869" s="10" customFormat="1"/>
    <row r="12870" s="10" customFormat="1"/>
    <row r="12871" s="10" customFormat="1"/>
    <row r="12872" s="10" customFormat="1"/>
    <row r="12873" s="10" customFormat="1"/>
    <row r="12874" s="10" customFormat="1"/>
    <row r="12875" s="10" customFormat="1"/>
    <row r="12876" s="10" customFormat="1"/>
    <row r="12877" s="10" customFormat="1"/>
    <row r="12878" s="10" customFormat="1"/>
    <row r="12879" s="10" customFormat="1"/>
    <row r="12880" s="10" customFormat="1"/>
    <row r="12881" s="10" customFormat="1"/>
    <row r="12882" s="10" customFormat="1"/>
    <row r="12883" s="10" customFormat="1"/>
    <row r="12884" s="10" customFormat="1"/>
    <row r="12885" s="10" customFormat="1"/>
    <row r="12886" s="10" customFormat="1"/>
    <row r="12887" s="10" customFormat="1"/>
    <row r="12888" s="10" customFormat="1"/>
    <row r="12889" s="10" customFormat="1"/>
    <row r="12890" s="10" customFormat="1"/>
    <row r="12891" s="10" customFormat="1"/>
    <row r="12892" s="10" customFormat="1"/>
    <row r="12893" s="10" customFormat="1"/>
    <row r="12894" s="10" customFormat="1"/>
    <row r="12895" s="10" customFormat="1"/>
    <row r="12896" s="10" customFormat="1"/>
    <row r="12897" s="10" customFormat="1"/>
    <row r="12898" s="10" customFormat="1"/>
    <row r="12899" s="10" customFormat="1"/>
    <row r="12900" s="10" customFormat="1"/>
    <row r="12901" s="10" customFormat="1"/>
    <row r="12902" s="10" customFormat="1"/>
    <row r="12903" s="10" customFormat="1"/>
    <row r="12904" s="10" customFormat="1"/>
    <row r="12905" s="10" customFormat="1"/>
    <row r="12906" s="10" customFormat="1"/>
    <row r="12907" s="10" customFormat="1"/>
    <row r="12908" s="10" customFormat="1"/>
    <row r="12909" s="10" customFormat="1"/>
    <row r="12910" s="10" customFormat="1"/>
    <row r="12911" s="10" customFormat="1"/>
    <row r="12912" s="10" customFormat="1"/>
    <row r="12913" s="10" customFormat="1"/>
    <row r="12914" s="10" customFormat="1"/>
    <row r="12915" s="10" customFormat="1"/>
    <row r="12916" s="10" customFormat="1"/>
    <row r="12917" s="10" customFormat="1"/>
    <row r="12918" s="10" customFormat="1"/>
    <row r="12919" s="10" customFormat="1"/>
    <row r="12920" s="10" customFormat="1"/>
    <row r="12921" s="10" customFormat="1"/>
    <row r="12922" s="10" customFormat="1"/>
    <row r="12923" s="10" customFormat="1"/>
    <row r="12924" s="10" customFormat="1"/>
    <row r="12925" s="10" customFormat="1"/>
    <row r="12926" s="10" customFormat="1"/>
    <row r="12927" s="10" customFormat="1"/>
    <row r="12928" s="10" customFormat="1"/>
    <row r="12929" s="10" customFormat="1"/>
    <row r="12930" s="10" customFormat="1"/>
    <row r="12931" s="10" customFormat="1"/>
    <row r="12932" s="10" customFormat="1"/>
    <row r="12933" s="10" customFormat="1"/>
    <row r="12934" s="10" customFormat="1"/>
    <row r="12935" s="10" customFormat="1"/>
    <row r="12936" s="10" customFormat="1"/>
    <row r="12937" s="10" customFormat="1"/>
    <row r="12938" s="10" customFormat="1"/>
    <row r="12939" s="10" customFormat="1"/>
    <row r="12940" s="10" customFormat="1"/>
    <row r="12941" s="10" customFormat="1"/>
    <row r="12942" s="10" customFormat="1"/>
    <row r="12943" s="10" customFormat="1"/>
    <row r="12944" s="10" customFormat="1"/>
    <row r="12945" s="10" customFormat="1"/>
    <row r="12946" s="10" customFormat="1"/>
    <row r="12947" s="10" customFormat="1"/>
    <row r="12948" s="10" customFormat="1"/>
    <row r="12949" s="10" customFormat="1"/>
    <row r="12950" s="10" customFormat="1"/>
    <row r="12951" s="10" customFormat="1"/>
    <row r="12952" s="10" customFormat="1"/>
    <row r="12953" s="10" customFormat="1"/>
    <row r="12954" s="10" customFormat="1"/>
    <row r="12955" s="10" customFormat="1"/>
    <row r="12956" s="10" customFormat="1"/>
    <row r="12957" s="10" customFormat="1"/>
    <row r="12958" s="10" customFormat="1"/>
    <row r="12959" s="10" customFormat="1"/>
    <row r="12960" s="10" customFormat="1"/>
    <row r="12961" s="10" customFormat="1"/>
    <row r="12962" s="10" customFormat="1"/>
    <row r="12963" s="10" customFormat="1"/>
    <row r="12964" s="10" customFormat="1"/>
    <row r="12965" s="10" customFormat="1"/>
    <row r="12966" s="10" customFormat="1"/>
    <row r="12967" s="10" customFormat="1"/>
    <row r="12968" s="10" customFormat="1"/>
    <row r="12969" s="10" customFormat="1"/>
    <row r="12970" s="10" customFormat="1"/>
    <row r="12971" s="10" customFormat="1"/>
    <row r="12972" s="10" customFormat="1"/>
    <row r="12973" s="10" customFormat="1"/>
    <row r="12974" s="10" customFormat="1"/>
    <row r="12975" s="10" customFormat="1"/>
    <row r="12976" s="10" customFormat="1"/>
    <row r="12977" s="10" customFormat="1"/>
    <row r="12978" s="10" customFormat="1"/>
    <row r="12979" s="10" customFormat="1"/>
    <row r="12980" s="10" customFormat="1"/>
    <row r="12981" s="10" customFormat="1"/>
    <row r="12982" s="10" customFormat="1"/>
    <row r="12983" s="10" customFormat="1"/>
    <row r="12984" s="10" customFormat="1"/>
    <row r="12985" s="10" customFormat="1"/>
    <row r="12986" s="10" customFormat="1"/>
    <row r="12987" s="10" customFormat="1"/>
    <row r="12988" s="10" customFormat="1"/>
    <row r="12989" s="10" customFormat="1"/>
    <row r="12990" s="10" customFormat="1"/>
    <row r="12991" s="10" customFormat="1"/>
    <row r="12992" s="10" customFormat="1"/>
    <row r="12993" s="10" customFormat="1"/>
    <row r="12994" s="10" customFormat="1"/>
    <row r="12995" s="10" customFormat="1"/>
    <row r="12996" s="10" customFormat="1"/>
    <row r="12997" s="10" customFormat="1"/>
    <row r="12998" s="10" customFormat="1"/>
    <row r="12999" s="10" customFormat="1"/>
    <row r="13000" s="10" customFormat="1"/>
    <row r="13001" s="10" customFormat="1"/>
    <row r="13002" s="10" customFormat="1"/>
    <row r="13003" s="10" customFormat="1"/>
    <row r="13004" s="10" customFormat="1"/>
    <row r="13005" s="10" customFormat="1"/>
    <row r="13006" s="10" customFormat="1"/>
    <row r="13007" s="10" customFormat="1"/>
    <row r="13008" s="10" customFormat="1"/>
    <row r="13009" s="10" customFormat="1"/>
    <row r="13010" s="10" customFormat="1"/>
    <row r="13011" s="10" customFormat="1"/>
    <row r="13012" s="10" customFormat="1"/>
    <row r="13013" s="10" customFormat="1"/>
    <row r="13014" s="10" customFormat="1"/>
    <row r="13015" s="10" customFormat="1"/>
    <row r="13016" s="10" customFormat="1"/>
    <row r="13017" s="10" customFormat="1"/>
    <row r="13018" s="10" customFormat="1"/>
    <row r="13019" s="10" customFormat="1"/>
    <row r="13020" s="10" customFormat="1"/>
    <row r="13021" s="10" customFormat="1"/>
    <row r="13022" s="10" customFormat="1"/>
    <row r="13023" s="10" customFormat="1"/>
    <row r="13024" s="10" customFormat="1"/>
    <row r="13025" s="10" customFormat="1"/>
    <row r="13026" s="10" customFormat="1"/>
    <row r="13027" s="10" customFormat="1"/>
    <row r="13028" s="10" customFormat="1"/>
    <row r="13029" s="10" customFormat="1"/>
    <row r="13030" s="10" customFormat="1"/>
    <row r="13031" s="10" customFormat="1"/>
    <row r="13032" s="10" customFormat="1"/>
    <row r="13033" s="10" customFormat="1"/>
    <row r="13034" s="10" customFormat="1"/>
    <row r="13035" s="10" customFormat="1"/>
    <row r="13036" s="10" customFormat="1"/>
    <row r="13037" s="10" customFormat="1"/>
    <row r="13038" s="10" customFormat="1"/>
    <row r="13039" s="10" customFormat="1"/>
    <row r="13040" s="10" customFormat="1"/>
    <row r="13041" s="10" customFormat="1"/>
    <row r="13042" s="10" customFormat="1"/>
    <row r="13043" s="10" customFormat="1"/>
    <row r="13044" s="10" customFormat="1"/>
    <row r="13045" s="10" customFormat="1"/>
    <row r="13046" s="10" customFormat="1"/>
    <row r="13047" s="10" customFormat="1"/>
    <row r="13048" s="10" customFormat="1"/>
    <row r="13049" s="10" customFormat="1"/>
    <row r="13050" s="10" customFormat="1"/>
    <row r="13051" s="10" customFormat="1"/>
    <row r="13052" s="10" customFormat="1"/>
    <row r="13053" s="10" customFormat="1"/>
    <row r="13054" s="10" customFormat="1"/>
    <row r="13055" s="10" customFormat="1"/>
    <row r="13056" s="10" customFormat="1"/>
    <row r="13057" s="10" customFormat="1"/>
    <row r="13058" s="10" customFormat="1"/>
    <row r="13059" s="10" customFormat="1"/>
    <row r="13060" s="10" customFormat="1"/>
    <row r="13061" s="10" customFormat="1"/>
    <row r="13062" s="10" customFormat="1"/>
    <row r="13063" s="10" customFormat="1"/>
    <row r="13064" s="10" customFormat="1"/>
    <row r="13065" s="10" customFormat="1"/>
    <row r="13066" s="10" customFormat="1"/>
    <row r="13067" s="10" customFormat="1"/>
    <row r="13068" s="10" customFormat="1"/>
    <row r="13069" s="10" customFormat="1"/>
    <row r="13070" s="10" customFormat="1"/>
    <row r="13071" s="10" customFormat="1"/>
    <row r="13072" s="10" customFormat="1"/>
    <row r="13073" s="10" customFormat="1"/>
    <row r="13074" s="10" customFormat="1"/>
    <row r="13075" s="10" customFormat="1"/>
    <row r="13076" s="10" customFormat="1"/>
    <row r="13077" s="10" customFormat="1"/>
    <row r="13078" s="10" customFormat="1"/>
    <row r="13079" s="10" customFormat="1"/>
    <row r="13080" s="10" customFormat="1"/>
    <row r="13081" s="10" customFormat="1"/>
    <row r="13082" s="10" customFormat="1"/>
    <row r="13083" s="10" customFormat="1"/>
    <row r="13084" s="10" customFormat="1"/>
    <row r="13085" s="10" customFormat="1"/>
    <row r="13086" s="10" customFormat="1"/>
    <row r="13087" s="10" customFormat="1"/>
    <row r="13088" s="10" customFormat="1"/>
    <row r="13089" s="10" customFormat="1"/>
    <row r="13090" s="10" customFormat="1"/>
    <row r="13091" s="10" customFormat="1"/>
    <row r="13092" s="10" customFormat="1"/>
    <row r="13093" s="10" customFormat="1"/>
    <row r="13094" s="10" customFormat="1"/>
    <row r="13095" s="10" customFormat="1"/>
    <row r="13096" s="10" customFormat="1"/>
    <row r="13097" s="10" customFormat="1"/>
    <row r="13098" s="10" customFormat="1"/>
    <row r="13099" s="10" customFormat="1"/>
    <row r="13100" s="10" customFormat="1"/>
    <row r="13101" s="10" customFormat="1"/>
    <row r="13102" s="10" customFormat="1"/>
    <row r="13103" s="10" customFormat="1"/>
    <row r="13104" s="10" customFormat="1"/>
    <row r="13105" s="10" customFormat="1"/>
    <row r="13106" s="10" customFormat="1"/>
    <row r="13107" s="10" customFormat="1"/>
    <row r="13108" s="10" customFormat="1"/>
    <row r="13109" s="10" customFormat="1"/>
    <row r="13110" s="10" customFormat="1"/>
    <row r="13111" s="10" customFormat="1"/>
    <row r="13112" s="10" customFormat="1"/>
    <row r="13113" s="10" customFormat="1"/>
    <row r="13114" s="10" customFormat="1"/>
    <row r="13115" s="10" customFormat="1"/>
    <row r="13116" s="10" customFormat="1"/>
    <row r="13117" s="10" customFormat="1"/>
    <row r="13118" s="10" customFormat="1"/>
    <row r="13119" s="10" customFormat="1"/>
    <row r="13120" s="10" customFormat="1"/>
    <row r="13121" s="10" customFormat="1"/>
    <row r="13122" s="10" customFormat="1"/>
    <row r="13123" s="10" customFormat="1"/>
    <row r="13124" s="10" customFormat="1"/>
    <row r="13125" s="10" customFormat="1"/>
    <row r="13126" s="10" customFormat="1"/>
    <row r="13127" s="10" customFormat="1"/>
    <row r="13128" s="10" customFormat="1"/>
    <row r="13129" s="10" customFormat="1"/>
    <row r="13130" s="10" customFormat="1"/>
    <row r="13131" s="10" customFormat="1"/>
    <row r="13132" s="10" customFormat="1"/>
    <row r="13133" s="10" customFormat="1"/>
    <row r="13134" s="10" customFormat="1"/>
    <row r="13135" s="10" customFormat="1"/>
    <row r="13136" s="10" customFormat="1"/>
    <row r="13137" s="10" customFormat="1"/>
    <row r="13138" s="10" customFormat="1"/>
    <row r="13139" s="10" customFormat="1"/>
    <row r="13140" s="10" customFormat="1"/>
    <row r="13141" s="10" customFormat="1"/>
    <row r="13142" s="10" customFormat="1"/>
    <row r="13143" s="10" customFormat="1"/>
    <row r="13144" s="10" customFormat="1"/>
    <row r="13145" s="10" customFormat="1"/>
    <row r="13146" s="10" customFormat="1"/>
    <row r="13147" s="10" customFormat="1"/>
    <row r="13148" s="10" customFormat="1"/>
    <row r="13149" s="10" customFormat="1"/>
    <row r="13150" s="10" customFormat="1"/>
    <row r="13151" s="10" customFormat="1"/>
    <row r="13152" s="10" customFormat="1"/>
    <row r="13153" s="10" customFormat="1"/>
    <row r="13154" s="10" customFormat="1"/>
    <row r="13155" s="10" customFormat="1"/>
    <row r="13156" s="10" customFormat="1"/>
    <row r="13157" s="10" customFormat="1"/>
    <row r="13158" s="10" customFormat="1"/>
    <row r="13159" s="10" customFormat="1"/>
    <row r="13160" s="10" customFormat="1"/>
    <row r="13161" s="10" customFormat="1"/>
    <row r="13162" s="10" customFormat="1"/>
    <row r="13163" s="10" customFormat="1"/>
    <row r="13164" s="10" customFormat="1"/>
    <row r="13165" s="10" customFormat="1"/>
    <row r="13166" s="10" customFormat="1"/>
    <row r="13167" s="10" customFormat="1"/>
    <row r="13168" s="10" customFormat="1"/>
    <row r="13169" s="10" customFormat="1"/>
    <row r="13170" s="10" customFormat="1"/>
    <row r="13171" s="10" customFormat="1"/>
    <row r="13172" s="10" customFormat="1"/>
    <row r="13173" s="10" customFormat="1"/>
    <row r="13174" s="10" customFormat="1"/>
    <row r="13175" s="10" customFormat="1"/>
    <row r="13176" s="10" customFormat="1"/>
    <row r="13177" s="10" customFormat="1"/>
    <row r="13178" s="10" customFormat="1"/>
    <row r="13179" s="10" customFormat="1"/>
    <row r="13180" s="10" customFormat="1"/>
    <row r="13181" s="10" customFormat="1"/>
    <row r="13182" s="10" customFormat="1"/>
    <row r="13183" s="10" customFormat="1"/>
    <row r="13184" s="10" customFormat="1"/>
    <row r="13185" s="10" customFormat="1"/>
    <row r="13186" s="10" customFormat="1"/>
    <row r="13187" s="10" customFormat="1"/>
    <row r="13188" s="10" customFormat="1"/>
    <row r="13189" s="10" customFormat="1"/>
    <row r="13190" s="10" customFormat="1"/>
    <row r="13191" s="10" customFormat="1"/>
    <row r="13192" s="10" customFormat="1"/>
    <row r="13193" s="10" customFormat="1"/>
    <row r="13194" s="10" customFormat="1"/>
    <row r="13195" s="10" customFormat="1"/>
    <row r="13196" s="10" customFormat="1"/>
    <row r="13197" s="10" customFormat="1"/>
    <row r="13198" s="10" customFormat="1"/>
    <row r="13199" s="10" customFormat="1"/>
    <row r="13200" s="10" customFormat="1"/>
    <row r="13201" s="10" customFormat="1"/>
    <row r="13202" s="10" customFormat="1"/>
    <row r="13203" s="10" customFormat="1"/>
    <row r="13204" s="10" customFormat="1"/>
    <row r="13205" s="10" customFormat="1"/>
    <row r="13206" s="10" customFormat="1"/>
    <row r="13207" s="10" customFormat="1"/>
    <row r="13208" s="10" customFormat="1"/>
    <row r="13209" s="10" customFormat="1"/>
    <row r="13210" s="10" customFormat="1"/>
    <row r="13211" s="10" customFormat="1"/>
    <row r="13212" s="10" customFormat="1"/>
    <row r="13213" s="10" customFormat="1"/>
    <row r="13214" s="10" customFormat="1"/>
    <row r="13215" s="10" customFormat="1"/>
    <row r="13216" s="10" customFormat="1"/>
    <row r="13217" s="10" customFormat="1"/>
    <row r="13218" s="10" customFormat="1"/>
    <row r="13219" s="10" customFormat="1"/>
    <row r="13220" s="10" customFormat="1"/>
    <row r="13221" s="10" customFormat="1"/>
    <row r="13222" s="10" customFormat="1"/>
    <row r="13223" s="10" customFormat="1"/>
    <row r="13224" s="10" customFormat="1"/>
    <row r="13225" s="10" customFormat="1"/>
    <row r="13226" s="10" customFormat="1"/>
    <row r="13227" s="10" customFormat="1"/>
    <row r="13228" s="10" customFormat="1"/>
    <row r="13229" s="10" customFormat="1"/>
    <row r="13230" s="10" customFormat="1"/>
    <row r="13231" s="10" customFormat="1"/>
    <row r="13232" s="10" customFormat="1"/>
    <row r="13233" s="10" customFormat="1"/>
    <row r="13234" s="10" customFormat="1"/>
    <row r="13235" s="10" customFormat="1"/>
    <row r="13236" s="10" customFormat="1"/>
    <row r="13237" s="10" customFormat="1"/>
    <row r="13238" s="10" customFormat="1"/>
    <row r="13239" s="10" customFormat="1"/>
    <row r="13240" s="10" customFormat="1"/>
    <row r="13241" s="10" customFormat="1"/>
    <row r="13242" s="10" customFormat="1"/>
    <row r="13243" s="10" customFormat="1"/>
    <row r="13244" s="10" customFormat="1"/>
    <row r="13245" s="10" customFormat="1"/>
    <row r="13246" s="10" customFormat="1"/>
    <row r="13247" s="10" customFormat="1"/>
    <row r="13248" s="10" customFormat="1"/>
    <row r="13249" s="10" customFormat="1"/>
    <row r="13250" s="10" customFormat="1"/>
    <row r="13251" s="10" customFormat="1"/>
    <row r="13252" s="10" customFormat="1"/>
    <row r="13253" s="10" customFormat="1"/>
    <row r="13254" s="10" customFormat="1"/>
    <row r="13255" s="10" customFormat="1"/>
    <row r="13256" s="10" customFormat="1"/>
    <row r="13257" s="10" customFormat="1"/>
    <row r="13258" s="10" customFormat="1"/>
    <row r="13259" s="10" customFormat="1"/>
    <row r="13260" s="10" customFormat="1"/>
    <row r="13261" s="10" customFormat="1"/>
    <row r="13262" s="10" customFormat="1"/>
    <row r="13263" s="10" customFormat="1"/>
    <row r="13264" s="10" customFormat="1"/>
    <row r="13265" s="10" customFormat="1"/>
    <row r="13266" s="10" customFormat="1"/>
    <row r="13267" s="10" customFormat="1"/>
    <row r="13268" s="10" customFormat="1"/>
    <row r="13269" s="10" customFormat="1"/>
    <row r="13270" s="10" customFormat="1"/>
    <row r="13271" s="10" customFormat="1"/>
    <row r="13272" s="10" customFormat="1"/>
    <row r="13273" s="10" customFormat="1"/>
    <row r="13274" s="10" customFormat="1"/>
    <row r="13275" s="10" customFormat="1"/>
    <row r="13276" s="10" customFormat="1"/>
    <row r="13277" s="10" customFormat="1"/>
    <row r="13278" s="10" customFormat="1"/>
    <row r="13279" s="10" customFormat="1"/>
    <row r="13280" s="10" customFormat="1"/>
    <row r="13281" s="10" customFormat="1"/>
    <row r="13282" s="10" customFormat="1"/>
    <row r="13283" s="10" customFormat="1"/>
    <row r="13284" s="10" customFormat="1"/>
    <row r="13285" s="10" customFormat="1"/>
    <row r="13286" s="10" customFormat="1"/>
    <row r="13287" s="10" customFormat="1"/>
    <row r="13288" s="10" customFormat="1"/>
    <row r="13289" s="10" customFormat="1"/>
    <row r="13290" s="10" customFormat="1"/>
    <row r="13291" s="10" customFormat="1"/>
    <row r="13292" s="10" customFormat="1"/>
    <row r="13293" s="10" customFormat="1"/>
    <row r="13294" s="10" customFormat="1"/>
    <row r="13295" s="10" customFormat="1"/>
    <row r="13296" s="10" customFormat="1"/>
    <row r="13297" s="10" customFormat="1"/>
    <row r="13298" s="10" customFormat="1"/>
    <row r="13299" s="10" customFormat="1"/>
    <row r="13300" s="10" customFormat="1"/>
    <row r="13301" s="10" customFormat="1"/>
    <row r="13302" s="10" customFormat="1"/>
    <row r="13303" s="10" customFormat="1"/>
    <row r="13304" s="10" customFormat="1"/>
    <row r="13305" s="10" customFormat="1"/>
    <row r="13306" s="10" customFormat="1"/>
    <row r="13307" s="10" customFormat="1"/>
    <row r="13308" s="10" customFormat="1"/>
    <row r="13309" s="10" customFormat="1"/>
    <row r="13310" s="10" customFormat="1"/>
    <row r="13311" s="10" customFormat="1"/>
    <row r="13312" s="10" customFormat="1"/>
    <row r="13313" s="10" customFormat="1"/>
    <row r="13314" s="10" customFormat="1"/>
    <row r="13315" s="10" customFormat="1"/>
    <row r="13316" s="10" customFormat="1"/>
    <row r="13317" s="10" customFormat="1"/>
    <row r="13318" s="10" customFormat="1"/>
    <row r="13319" s="10" customFormat="1"/>
    <row r="13320" s="10" customFormat="1"/>
    <row r="13321" s="10" customFormat="1"/>
    <row r="13322" s="10" customFormat="1"/>
    <row r="13323" s="10" customFormat="1"/>
    <row r="13324" s="10" customFormat="1"/>
    <row r="13325" s="10" customFormat="1"/>
    <row r="13326" s="10" customFormat="1"/>
    <row r="13327" s="10" customFormat="1"/>
    <row r="13328" s="10" customFormat="1"/>
    <row r="13329" s="10" customFormat="1"/>
    <row r="13330" s="10" customFormat="1"/>
    <row r="13331" s="10" customFormat="1"/>
    <row r="13332" s="10" customFormat="1"/>
    <row r="13333" s="10" customFormat="1"/>
    <row r="13334" s="10" customFormat="1"/>
    <row r="13335" s="10" customFormat="1"/>
    <row r="13336" s="10" customFormat="1"/>
    <row r="13337" s="10" customFormat="1"/>
    <row r="13338" s="10" customFormat="1"/>
    <row r="13339" s="10" customFormat="1"/>
    <row r="13340" s="10" customFormat="1"/>
    <row r="13341" s="10" customFormat="1"/>
    <row r="13342" s="10" customFormat="1"/>
    <row r="13343" s="10" customFormat="1"/>
    <row r="13344" s="10" customFormat="1"/>
    <row r="13345" s="10" customFormat="1"/>
    <row r="13346" s="10" customFormat="1"/>
    <row r="13347" s="10" customFormat="1"/>
    <row r="13348" s="10" customFormat="1"/>
    <row r="13349" s="10" customFormat="1"/>
    <row r="13350" s="10" customFormat="1"/>
    <row r="13351" s="10" customFormat="1"/>
    <row r="13352" s="10" customFormat="1"/>
    <row r="13353" s="10" customFormat="1"/>
    <row r="13354" s="10" customFormat="1"/>
    <row r="13355" s="10" customFormat="1"/>
    <row r="13356" s="10" customFormat="1"/>
    <row r="13357" s="10" customFormat="1"/>
    <row r="13358" s="10" customFormat="1"/>
    <row r="13359" s="10" customFormat="1"/>
    <row r="13360" s="10" customFormat="1"/>
    <row r="13361" s="10" customFormat="1"/>
    <row r="13362" s="10" customFormat="1"/>
    <row r="13363" s="10" customFormat="1"/>
    <row r="13364" s="10" customFormat="1"/>
    <row r="13365" s="10" customFormat="1"/>
    <row r="13366" s="10" customFormat="1"/>
    <row r="13367" s="10" customFormat="1"/>
    <row r="13368" s="10" customFormat="1"/>
    <row r="13369" s="10" customFormat="1"/>
    <row r="13370" s="10" customFormat="1"/>
    <row r="13371" s="10" customFormat="1"/>
    <row r="13372" s="10" customFormat="1"/>
    <row r="13373" s="10" customFormat="1"/>
    <row r="13374" s="10" customFormat="1"/>
    <row r="13375" s="10" customFormat="1"/>
    <row r="13376" s="10" customFormat="1"/>
    <row r="13377" s="10" customFormat="1"/>
    <row r="13378" s="10" customFormat="1"/>
    <row r="13379" s="10" customFormat="1"/>
    <row r="13380" s="10" customFormat="1"/>
    <row r="13381" s="10" customFormat="1"/>
    <row r="13382" s="10" customFormat="1"/>
    <row r="13383" s="10" customFormat="1"/>
    <row r="13384" s="10" customFormat="1"/>
    <row r="13385" s="10" customFormat="1"/>
    <row r="13386" s="10" customFormat="1"/>
    <row r="13387" s="10" customFormat="1"/>
    <row r="13388" s="10" customFormat="1"/>
    <row r="13389" s="10" customFormat="1"/>
    <row r="13390" s="10" customFormat="1"/>
    <row r="13391" s="10" customFormat="1"/>
    <row r="13392" s="10" customFormat="1"/>
    <row r="13393" s="10" customFormat="1"/>
    <row r="13394" s="10" customFormat="1"/>
    <row r="13395" s="10" customFormat="1"/>
    <row r="13396" s="10" customFormat="1"/>
    <row r="13397" s="10" customFormat="1"/>
    <row r="13398" s="10" customFormat="1"/>
    <row r="13399" s="10" customFormat="1"/>
    <row r="13400" s="10" customFormat="1"/>
    <row r="13401" s="10" customFormat="1"/>
    <row r="13402" s="10" customFormat="1"/>
    <row r="13403" s="10" customFormat="1"/>
    <row r="13404" s="10" customFormat="1"/>
    <row r="13405" s="10" customFormat="1"/>
    <row r="13406" s="10" customFormat="1"/>
    <row r="13407" s="10" customFormat="1"/>
    <row r="13408" s="10" customFormat="1"/>
    <row r="13409" s="10" customFormat="1"/>
    <row r="13410" s="10" customFormat="1"/>
    <row r="13411" s="10" customFormat="1"/>
    <row r="13412" s="10" customFormat="1"/>
    <row r="13413" s="10" customFormat="1"/>
    <row r="13414" s="10" customFormat="1"/>
    <row r="13415" s="10" customFormat="1"/>
    <row r="13416" s="10" customFormat="1"/>
    <row r="13417" s="10" customFormat="1"/>
    <row r="13418" s="10" customFormat="1"/>
    <row r="13419" s="10" customFormat="1"/>
    <row r="13420" s="10" customFormat="1"/>
    <row r="13421" s="10" customFormat="1"/>
    <row r="13422" s="10" customFormat="1"/>
    <row r="13423" s="10" customFormat="1"/>
    <row r="13424" s="10" customFormat="1"/>
    <row r="13425" s="10" customFormat="1"/>
    <row r="13426" s="10" customFormat="1"/>
    <row r="13427" s="10" customFormat="1"/>
    <row r="13428" s="10" customFormat="1"/>
    <row r="13429" s="10" customFormat="1"/>
    <row r="13430" s="10" customFormat="1"/>
    <row r="13431" s="10" customFormat="1"/>
    <row r="13432" s="10" customFormat="1"/>
    <row r="13433" s="10" customFormat="1"/>
    <row r="13434" s="10" customFormat="1"/>
    <row r="13435" s="10" customFormat="1"/>
    <row r="13436" s="10" customFormat="1"/>
    <row r="13437" s="10" customFormat="1"/>
    <row r="13438" s="10" customFormat="1"/>
    <row r="13439" s="10" customFormat="1"/>
    <row r="13440" s="10" customFormat="1"/>
    <row r="13441" s="10" customFormat="1"/>
    <row r="13442" s="10" customFormat="1"/>
    <row r="13443" s="10" customFormat="1"/>
    <row r="13444" s="10" customFormat="1"/>
    <row r="13445" s="10" customFormat="1"/>
    <row r="13446" s="10" customFormat="1"/>
    <row r="13447" s="10" customFormat="1"/>
    <row r="13448" s="10" customFormat="1"/>
    <row r="13449" s="10" customFormat="1"/>
    <row r="13450" s="10" customFormat="1"/>
    <row r="13451" s="10" customFormat="1"/>
    <row r="13452" s="10" customFormat="1"/>
    <row r="13453" s="10" customFormat="1"/>
    <row r="13454" s="10" customFormat="1"/>
    <row r="13455" s="10" customFormat="1"/>
    <row r="13456" s="10" customFormat="1"/>
    <row r="13457" s="10" customFormat="1"/>
    <row r="13458" s="10" customFormat="1"/>
    <row r="13459" s="10" customFormat="1"/>
    <row r="13460" s="10" customFormat="1"/>
    <row r="13461" s="10" customFormat="1"/>
    <row r="13462" s="10" customFormat="1"/>
    <row r="13463" s="10" customFormat="1"/>
    <row r="13464" s="10" customFormat="1"/>
    <row r="13465" s="10" customFormat="1"/>
    <row r="13466" s="10" customFormat="1"/>
    <row r="13467" s="10" customFormat="1"/>
    <row r="13468" s="10" customFormat="1"/>
    <row r="13469" s="10" customFormat="1"/>
    <row r="13470" s="10" customFormat="1"/>
    <row r="13471" s="10" customFormat="1"/>
    <row r="13472" s="10" customFormat="1"/>
    <row r="13473" s="10" customFormat="1"/>
    <row r="13474" s="10" customFormat="1"/>
    <row r="13475" s="10" customFormat="1"/>
    <row r="13476" s="10" customFormat="1"/>
    <row r="13477" s="10" customFormat="1"/>
    <row r="13478" s="10" customFormat="1"/>
    <row r="13479" s="10" customFormat="1"/>
    <row r="13480" s="10" customFormat="1"/>
    <row r="13481" s="10" customFormat="1"/>
    <row r="13482" s="10" customFormat="1"/>
    <row r="13483" s="10" customFormat="1"/>
    <row r="13484" s="10" customFormat="1"/>
    <row r="13485" s="10" customFormat="1"/>
    <row r="13486" s="10" customFormat="1"/>
    <row r="13487" s="10" customFormat="1"/>
    <row r="13488" s="10" customFormat="1"/>
    <row r="13489" s="10" customFormat="1"/>
    <row r="13490" s="10" customFormat="1"/>
    <row r="13491" s="10" customFormat="1"/>
    <row r="13492" s="10" customFormat="1"/>
    <row r="13493" s="10" customFormat="1"/>
    <row r="13494" s="10" customFormat="1"/>
    <row r="13495" s="10" customFormat="1"/>
    <row r="13496" s="10" customFormat="1"/>
    <row r="13497" s="10" customFormat="1"/>
    <row r="13498" s="10" customFormat="1"/>
    <row r="13499" s="10" customFormat="1"/>
    <row r="13500" s="10" customFormat="1"/>
    <row r="13501" s="10" customFormat="1"/>
    <row r="13502" s="10" customFormat="1"/>
    <row r="13503" s="10" customFormat="1"/>
    <row r="13504" s="10" customFormat="1"/>
    <row r="13505" s="10" customFormat="1"/>
    <row r="13506" s="10" customFormat="1"/>
    <row r="13507" s="10" customFormat="1"/>
    <row r="13508" s="10" customFormat="1"/>
    <row r="13509" s="10" customFormat="1"/>
    <row r="13510" s="10" customFormat="1"/>
    <row r="13511" s="10" customFormat="1"/>
    <row r="13512" s="10" customFormat="1"/>
    <row r="13513" s="10" customFormat="1"/>
    <row r="13514" s="10" customFormat="1"/>
    <row r="13515" s="10" customFormat="1"/>
    <row r="13516" s="10" customFormat="1"/>
    <row r="13517" s="10" customFormat="1"/>
    <row r="13518" s="10" customFormat="1"/>
    <row r="13519" s="10" customFormat="1"/>
    <row r="13520" s="10" customFormat="1"/>
    <row r="13521" s="10" customFormat="1"/>
    <row r="13522" s="10" customFormat="1"/>
    <row r="13523" s="10" customFormat="1"/>
    <row r="13524" s="10" customFormat="1"/>
    <row r="13525" s="10" customFormat="1"/>
    <row r="13526" s="10" customFormat="1"/>
    <row r="13527" s="10" customFormat="1"/>
    <row r="13528" s="10" customFormat="1"/>
    <row r="13529" s="10" customFormat="1"/>
    <row r="13530" s="10" customFormat="1"/>
    <row r="13531" s="10" customFormat="1"/>
    <row r="13532" s="10" customFormat="1"/>
    <row r="13533" s="10" customFormat="1"/>
    <row r="13534" s="10" customFormat="1"/>
    <row r="13535" s="10" customFormat="1"/>
    <row r="13536" s="10" customFormat="1"/>
    <row r="13537" s="10" customFormat="1"/>
    <row r="13538" s="10" customFormat="1"/>
    <row r="13539" s="10" customFormat="1"/>
    <row r="13540" s="10" customFormat="1"/>
    <row r="13541" s="10" customFormat="1"/>
    <row r="13542" s="10" customFormat="1"/>
    <row r="13543" s="10" customFormat="1"/>
    <row r="13544" s="10" customFormat="1"/>
    <row r="13545" s="10" customFormat="1"/>
    <row r="13546" s="10" customFormat="1"/>
    <row r="13547" s="10" customFormat="1"/>
    <row r="13548" s="10" customFormat="1"/>
    <row r="13549" s="10" customFormat="1"/>
    <row r="13550" s="10" customFormat="1"/>
    <row r="13551" s="10" customFormat="1"/>
    <row r="13552" s="10" customFormat="1"/>
    <row r="13553" s="10" customFormat="1"/>
    <row r="13554" s="10" customFormat="1"/>
    <row r="13555" s="10" customFormat="1"/>
    <row r="13556" s="10" customFormat="1"/>
    <row r="13557" s="10" customFormat="1"/>
    <row r="13558" s="10" customFormat="1"/>
    <row r="13559" s="10" customFormat="1"/>
    <row r="13560" s="10" customFormat="1"/>
    <row r="13561" s="10" customFormat="1"/>
    <row r="13562" s="10" customFormat="1"/>
    <row r="13563" s="10" customFormat="1"/>
    <row r="13564" s="10" customFormat="1"/>
    <row r="13565" s="10" customFormat="1"/>
    <row r="13566" s="10" customFormat="1"/>
    <row r="13567" s="10" customFormat="1"/>
    <row r="13568" s="10" customFormat="1"/>
    <row r="13569" s="10" customFormat="1"/>
    <row r="13570" s="10" customFormat="1"/>
    <row r="13571" s="10" customFormat="1"/>
    <row r="13572" s="10" customFormat="1"/>
    <row r="13573" s="10" customFormat="1"/>
    <row r="13574" s="10" customFormat="1"/>
    <row r="13575" s="10" customFormat="1"/>
    <row r="13576" s="10" customFormat="1"/>
    <row r="13577" s="10" customFormat="1"/>
    <row r="13578" s="10" customFormat="1"/>
    <row r="13579" s="10" customFormat="1"/>
    <row r="13580" s="10" customFormat="1"/>
    <row r="13581" s="10" customFormat="1"/>
    <row r="13582" s="10" customFormat="1"/>
    <row r="13583" s="10" customFormat="1"/>
    <row r="13584" s="10" customFormat="1"/>
    <row r="13585" s="10" customFormat="1"/>
    <row r="13586" s="10" customFormat="1"/>
    <row r="13587" s="10" customFormat="1"/>
    <row r="13588" s="10" customFormat="1"/>
    <row r="13589" s="10" customFormat="1"/>
    <row r="13590" s="10" customFormat="1"/>
    <row r="13591" s="10" customFormat="1"/>
    <row r="13592" s="10" customFormat="1"/>
    <row r="13593" s="10" customFormat="1"/>
    <row r="13594" s="10" customFormat="1"/>
    <row r="13595" s="10" customFormat="1"/>
    <row r="13596" s="10" customFormat="1"/>
    <row r="13597" s="10" customFormat="1"/>
    <row r="13598" s="10" customFormat="1"/>
    <row r="13599" s="10" customFormat="1"/>
    <row r="13600" s="10" customFormat="1"/>
    <row r="13601" s="10" customFormat="1"/>
    <row r="13602" s="10" customFormat="1"/>
    <row r="13603" s="10" customFormat="1"/>
    <row r="13604" s="10" customFormat="1"/>
    <row r="13605" s="10" customFormat="1"/>
    <row r="13606" s="10" customFormat="1"/>
    <row r="13607" s="10" customFormat="1"/>
    <row r="13608" s="10" customFormat="1"/>
    <row r="13609" s="10" customFormat="1"/>
    <row r="13610" s="10" customFormat="1"/>
    <row r="13611" s="10" customFormat="1"/>
    <row r="13612" s="10" customFormat="1"/>
    <row r="13613" s="10" customFormat="1"/>
    <row r="13614" s="10" customFormat="1"/>
    <row r="13615" s="10" customFormat="1"/>
    <row r="13616" s="10" customFormat="1"/>
    <row r="13617" s="10" customFormat="1"/>
    <row r="13618" s="10" customFormat="1"/>
    <row r="13619" s="10" customFormat="1"/>
    <row r="13620" s="10" customFormat="1"/>
    <row r="13621" s="10" customFormat="1"/>
    <row r="13622" s="10" customFormat="1"/>
    <row r="13623" s="10" customFormat="1"/>
    <row r="13624" s="10" customFormat="1"/>
    <row r="13625" s="10" customFormat="1"/>
    <row r="13626" s="10" customFormat="1"/>
    <row r="13627" s="10" customFormat="1"/>
    <row r="13628" s="10" customFormat="1"/>
    <row r="13629" s="10" customFormat="1"/>
    <row r="13630" s="10" customFormat="1"/>
    <row r="13631" s="10" customFormat="1"/>
    <row r="13632" s="10" customFormat="1"/>
    <row r="13633" s="10" customFormat="1"/>
    <row r="13634" s="10" customFormat="1"/>
    <row r="13635" s="10" customFormat="1"/>
    <row r="13636" s="10" customFormat="1"/>
    <row r="13637" s="10" customFormat="1"/>
    <row r="13638" s="10" customFormat="1"/>
    <row r="13639" s="10" customFormat="1"/>
    <row r="13640" s="10" customFormat="1"/>
    <row r="13641" s="10" customFormat="1"/>
    <row r="13642" s="10" customFormat="1"/>
    <row r="13643" s="10" customFormat="1"/>
    <row r="13644" s="10" customFormat="1"/>
    <row r="13645" s="10" customFormat="1"/>
    <row r="13646" s="10" customFormat="1"/>
    <row r="13647" s="10" customFormat="1"/>
    <row r="13648" s="10" customFormat="1"/>
    <row r="13649" s="10" customFormat="1"/>
    <row r="13650" s="10" customFormat="1"/>
    <row r="13651" s="10" customFormat="1"/>
    <row r="13652" s="10" customFormat="1"/>
    <row r="13653" s="10" customFormat="1"/>
    <row r="13654" s="10" customFormat="1"/>
    <row r="13655" s="10" customFormat="1"/>
    <row r="13656" s="10" customFormat="1"/>
    <row r="13657" s="10" customFormat="1"/>
    <row r="13658" s="10" customFormat="1"/>
    <row r="13659" s="10" customFormat="1"/>
    <row r="13660" s="10" customFormat="1"/>
    <row r="13661" s="10" customFormat="1"/>
    <row r="13662" s="10" customFormat="1"/>
    <row r="13663" s="10" customFormat="1"/>
    <row r="13664" s="10" customFormat="1"/>
    <row r="13665" s="10" customFormat="1"/>
    <row r="13666" s="10" customFormat="1"/>
    <row r="13667" s="10" customFormat="1"/>
    <row r="13668" s="10" customFormat="1"/>
    <row r="13669" s="10" customFormat="1"/>
    <row r="13670" s="10" customFormat="1"/>
    <row r="13671" s="10" customFormat="1"/>
    <row r="13672" s="10" customFormat="1"/>
    <row r="13673" s="10" customFormat="1"/>
    <row r="13674" s="10" customFormat="1"/>
    <row r="13675" s="10" customFormat="1"/>
    <row r="13676" s="10" customFormat="1"/>
    <row r="13677" s="10" customFormat="1"/>
    <row r="13678" s="10" customFormat="1"/>
    <row r="13679" s="10" customFormat="1"/>
    <row r="13680" s="10" customFormat="1"/>
    <row r="13681" s="10" customFormat="1"/>
    <row r="13682" s="10" customFormat="1"/>
    <row r="13683" s="10" customFormat="1"/>
    <row r="13684" s="10" customFormat="1"/>
    <row r="13685" s="10" customFormat="1"/>
    <row r="13686" s="10" customFormat="1"/>
    <row r="13687" s="10" customFormat="1"/>
    <row r="13688" s="10" customFormat="1"/>
    <row r="13689" s="10" customFormat="1"/>
    <row r="13690" s="10" customFormat="1"/>
    <row r="13691" s="10" customFormat="1"/>
    <row r="13692" s="10" customFormat="1"/>
    <row r="13693" s="10" customFormat="1"/>
    <row r="13694" s="10" customFormat="1"/>
    <row r="13695" s="10" customFormat="1"/>
    <row r="13696" s="10" customFormat="1"/>
    <row r="13697" s="10" customFormat="1"/>
    <row r="13698" s="10" customFormat="1"/>
    <row r="13699" s="10" customFormat="1"/>
    <row r="13700" s="10" customFormat="1"/>
    <row r="13701" s="10" customFormat="1"/>
    <row r="13702" s="10" customFormat="1"/>
    <row r="13703" s="10" customFormat="1"/>
    <row r="13704" s="10" customFormat="1"/>
    <row r="13705" s="10" customFormat="1"/>
    <row r="13706" s="10" customFormat="1"/>
    <row r="13707" s="10" customFormat="1"/>
    <row r="13708" s="10" customFormat="1"/>
    <row r="13709" s="10" customFormat="1"/>
    <row r="13710" s="10" customFormat="1"/>
    <row r="13711" s="10" customFormat="1"/>
    <row r="13712" s="10" customFormat="1"/>
    <row r="13713" s="10" customFormat="1"/>
    <row r="13714" s="10" customFormat="1"/>
    <row r="13715" s="10" customFormat="1"/>
    <row r="13716" s="10" customFormat="1"/>
    <row r="13717" s="10" customFormat="1"/>
    <row r="13718" s="10" customFormat="1"/>
    <row r="13719" s="10" customFormat="1"/>
    <row r="13720" s="10" customFormat="1"/>
    <row r="13721" s="10" customFormat="1"/>
    <row r="13722" s="10" customFormat="1"/>
    <row r="13723" s="10" customFormat="1"/>
    <row r="13724" s="10" customFormat="1"/>
    <row r="13725" s="10" customFormat="1"/>
    <row r="13726" s="10" customFormat="1"/>
    <row r="13727" s="10" customFormat="1"/>
    <row r="13728" s="10" customFormat="1"/>
    <row r="13729" s="10" customFormat="1"/>
    <row r="13730" s="10" customFormat="1"/>
    <row r="13731" s="10" customFormat="1"/>
    <row r="13732" s="10" customFormat="1"/>
    <row r="13733" s="10" customFormat="1"/>
    <row r="13734" s="10" customFormat="1"/>
    <row r="13735" s="10" customFormat="1"/>
    <row r="13736" s="10" customFormat="1"/>
    <row r="13737" s="10" customFormat="1"/>
    <row r="13738" s="10" customFormat="1"/>
    <row r="13739" s="10" customFormat="1"/>
    <row r="13740" s="10" customFormat="1"/>
    <row r="13741" s="10" customFormat="1"/>
    <row r="13742" s="10" customFormat="1"/>
    <row r="13743" s="10" customFormat="1"/>
    <row r="13744" s="10" customFormat="1"/>
    <row r="13745" s="10" customFormat="1"/>
    <row r="13746" s="10" customFormat="1"/>
    <row r="13747" s="10" customFormat="1"/>
    <row r="13748" s="10" customFormat="1"/>
    <row r="13749" s="10" customFormat="1"/>
    <row r="13750" s="10" customFormat="1"/>
    <row r="13751" s="10" customFormat="1"/>
    <row r="13752" s="10" customFormat="1"/>
    <row r="13753" s="10" customFormat="1"/>
    <row r="13754" s="10" customFormat="1"/>
    <row r="13755" s="10" customFormat="1"/>
    <row r="13756" s="10" customFormat="1"/>
    <row r="13757" s="10" customFormat="1"/>
    <row r="13758" s="10" customFormat="1"/>
    <row r="13759" s="10" customFormat="1"/>
    <row r="13760" s="10" customFormat="1"/>
    <row r="13761" s="10" customFormat="1"/>
    <row r="13762" s="10" customFormat="1"/>
    <row r="13763" s="10" customFormat="1"/>
    <row r="13764" s="10" customFormat="1"/>
    <row r="13765" s="10" customFormat="1"/>
    <row r="13766" s="10" customFormat="1"/>
    <row r="13767" s="10" customFormat="1"/>
    <row r="13768" s="10" customFormat="1"/>
    <row r="13769" s="10" customFormat="1"/>
    <row r="13770" s="10" customFormat="1"/>
    <row r="13771" s="10" customFormat="1"/>
    <row r="13772" s="10" customFormat="1"/>
    <row r="13773" s="10" customFormat="1"/>
    <row r="13774" s="10" customFormat="1"/>
    <row r="13775" s="10" customFormat="1"/>
    <row r="13776" s="10" customFormat="1"/>
    <row r="13777" s="10" customFormat="1"/>
    <row r="13778" s="10" customFormat="1"/>
    <row r="13779" s="10" customFormat="1"/>
    <row r="13780" s="10" customFormat="1"/>
    <row r="13781" s="10" customFormat="1"/>
    <row r="13782" s="10" customFormat="1"/>
    <row r="13783" s="10" customFormat="1"/>
    <row r="13784" s="10" customFormat="1"/>
    <row r="13785" s="10" customFormat="1"/>
    <row r="13786" s="10" customFormat="1"/>
    <row r="13787" s="10" customFormat="1"/>
    <row r="13788" s="10" customFormat="1"/>
    <row r="13789" s="10" customFormat="1"/>
    <row r="13790" s="10" customFormat="1"/>
    <row r="13791" s="10" customFormat="1"/>
    <row r="13792" s="10" customFormat="1"/>
    <row r="13793" s="10" customFormat="1"/>
    <row r="13794" s="10" customFormat="1"/>
    <row r="13795" s="10" customFormat="1"/>
    <row r="13796" s="10" customFormat="1"/>
    <row r="13797" s="10" customFormat="1"/>
    <row r="13798" s="10" customFormat="1"/>
    <row r="13799" s="10" customFormat="1"/>
    <row r="13800" s="10" customFormat="1"/>
    <row r="13801" s="10" customFormat="1"/>
    <row r="13802" s="10" customFormat="1"/>
    <row r="13803" s="10" customFormat="1"/>
    <row r="13804" s="10" customFormat="1"/>
    <row r="13805" s="10" customFormat="1"/>
    <row r="13806" s="10" customFormat="1"/>
    <row r="13807" s="10" customFormat="1"/>
    <row r="13808" s="10" customFormat="1"/>
    <row r="13809" s="10" customFormat="1"/>
    <row r="13810" s="10" customFormat="1"/>
    <row r="13811" s="10" customFormat="1"/>
    <row r="13812" s="10" customFormat="1"/>
    <row r="13813" s="10" customFormat="1"/>
    <row r="13814" s="10" customFormat="1"/>
    <row r="13815" s="10" customFormat="1"/>
    <row r="13816" s="10" customFormat="1"/>
    <row r="13817" s="10" customFormat="1"/>
    <row r="13818" s="10" customFormat="1"/>
    <row r="13819" s="10" customFormat="1"/>
    <row r="13820" s="10" customFormat="1"/>
    <row r="13821" s="10" customFormat="1"/>
    <row r="13822" s="10" customFormat="1"/>
    <row r="13823" s="10" customFormat="1"/>
    <row r="13824" s="10" customFormat="1"/>
    <row r="13825" s="10" customFormat="1"/>
    <row r="13826" s="10" customFormat="1"/>
    <row r="13827" s="10" customFormat="1"/>
    <row r="13828" s="10" customFormat="1"/>
    <row r="13829" s="10" customFormat="1"/>
    <row r="13830" s="10" customFormat="1"/>
    <row r="13831" s="10" customFormat="1"/>
    <row r="13832" s="10" customFormat="1"/>
    <row r="13833" s="10" customFormat="1"/>
    <row r="13834" s="10" customFormat="1"/>
    <row r="13835" s="10" customFormat="1"/>
    <row r="13836" s="10" customFormat="1"/>
    <row r="13837" s="10" customFormat="1"/>
    <row r="13838" s="10" customFormat="1"/>
    <row r="13839" s="10" customFormat="1"/>
    <row r="13840" s="10" customFormat="1"/>
    <row r="13841" s="10" customFormat="1"/>
    <row r="13842" s="10" customFormat="1"/>
    <row r="13843" s="10" customFormat="1"/>
    <row r="13844" s="10" customFormat="1"/>
    <row r="13845" s="10" customFormat="1"/>
    <row r="13846" s="10" customFormat="1"/>
    <row r="13847" s="10" customFormat="1"/>
    <row r="13848" s="10" customFormat="1"/>
    <row r="13849" s="10" customFormat="1"/>
    <row r="13850" s="10" customFormat="1"/>
    <row r="13851" s="10" customFormat="1"/>
    <row r="13852" s="10" customFormat="1"/>
    <row r="13853" s="10" customFormat="1"/>
    <row r="13854" s="10" customFormat="1"/>
    <row r="13855" s="10" customFormat="1"/>
    <row r="13856" s="10" customFormat="1"/>
    <row r="13857" s="10" customFormat="1"/>
    <row r="13858" s="10" customFormat="1"/>
    <row r="13859" s="10" customFormat="1"/>
    <row r="13860" s="10" customFormat="1"/>
    <row r="13861" s="10" customFormat="1"/>
    <row r="13862" s="10" customFormat="1"/>
    <row r="13863" s="10" customFormat="1"/>
    <row r="13864" s="10" customFormat="1"/>
    <row r="13865" s="10" customFormat="1"/>
    <row r="13866" s="10" customFormat="1"/>
    <row r="13867" s="10" customFormat="1"/>
    <row r="13868" s="10" customFormat="1"/>
    <row r="13869" s="10" customFormat="1"/>
    <row r="13870" s="10" customFormat="1"/>
    <row r="13871" s="10" customFormat="1"/>
    <row r="13872" s="10" customFormat="1"/>
    <row r="13873" s="10" customFormat="1"/>
    <row r="13874" s="10" customFormat="1"/>
    <row r="13875" s="10" customFormat="1"/>
    <row r="13876" s="10" customFormat="1"/>
    <row r="13877" s="10" customFormat="1"/>
    <row r="13878" s="10" customFormat="1"/>
    <row r="13879" s="10" customFormat="1"/>
    <row r="13880" s="10" customFormat="1"/>
    <row r="13881" s="10" customFormat="1"/>
    <row r="13882" s="10" customFormat="1"/>
    <row r="13883" s="10" customFormat="1"/>
    <row r="13884" s="10" customFormat="1"/>
    <row r="13885" s="10" customFormat="1"/>
    <row r="13886" s="10" customFormat="1"/>
    <row r="13887" s="10" customFormat="1"/>
    <row r="13888" s="10" customFormat="1"/>
    <row r="13889" s="10" customFormat="1"/>
    <row r="13890" s="10" customFormat="1"/>
    <row r="13891" s="10" customFormat="1"/>
    <row r="13892" s="10" customFormat="1"/>
    <row r="13893" s="10" customFormat="1"/>
    <row r="13894" s="10" customFormat="1"/>
    <row r="13895" s="10" customFormat="1"/>
    <row r="13896" s="10" customFormat="1"/>
    <row r="13897" s="10" customFormat="1"/>
    <row r="13898" s="10" customFormat="1"/>
    <row r="13899" s="10" customFormat="1"/>
    <row r="13900" s="10" customFormat="1"/>
    <row r="13901" s="10" customFormat="1"/>
    <row r="13902" s="10" customFormat="1"/>
    <row r="13903" s="10" customFormat="1"/>
    <row r="13904" s="10" customFormat="1"/>
    <row r="13905" s="10" customFormat="1"/>
    <row r="13906" s="10" customFormat="1"/>
    <row r="13907" s="10" customFormat="1"/>
    <row r="13908" s="10" customFormat="1"/>
    <row r="13909" s="10" customFormat="1"/>
    <row r="13910" s="10" customFormat="1"/>
    <row r="13911" s="10" customFormat="1"/>
    <row r="13912" s="10" customFormat="1"/>
    <row r="13913" s="10" customFormat="1"/>
    <row r="13914" s="10" customFormat="1"/>
    <row r="13915" s="10" customFormat="1"/>
    <row r="13916" s="10" customFormat="1"/>
    <row r="13917" s="10" customFormat="1"/>
    <row r="13918" s="10" customFormat="1"/>
    <row r="13919" s="10" customFormat="1"/>
    <row r="13920" s="10" customFormat="1"/>
    <row r="13921" s="10" customFormat="1"/>
    <row r="13922" s="10" customFormat="1"/>
    <row r="13923" s="10" customFormat="1"/>
    <row r="13924" s="10" customFormat="1"/>
    <row r="13925" s="10" customFormat="1"/>
    <row r="13926" s="10" customFormat="1"/>
    <row r="13927" s="10" customFormat="1"/>
    <row r="13928" s="10" customFormat="1"/>
    <row r="13929" s="10" customFormat="1"/>
    <row r="13930" s="10" customFormat="1"/>
    <row r="13931" s="10" customFormat="1"/>
    <row r="13932" s="10" customFormat="1"/>
    <row r="13933" s="10" customFormat="1"/>
    <row r="13934" s="10" customFormat="1"/>
    <row r="13935" s="10" customFormat="1"/>
    <row r="13936" s="10" customFormat="1"/>
    <row r="13937" s="10" customFormat="1"/>
    <row r="13938" s="10" customFormat="1"/>
    <row r="13939" s="10" customFormat="1"/>
    <row r="13940" s="10" customFormat="1"/>
    <row r="13941" s="10" customFormat="1"/>
    <row r="13942" s="10" customFormat="1"/>
    <row r="13943" s="10" customFormat="1"/>
    <row r="13944" s="10" customFormat="1"/>
    <row r="13945" s="10" customFormat="1"/>
    <row r="13946" s="10" customFormat="1"/>
    <row r="13947" s="10" customFormat="1"/>
    <row r="13948" s="10" customFormat="1"/>
    <row r="13949" s="10" customFormat="1"/>
    <row r="13950" s="10" customFormat="1"/>
    <row r="13951" s="10" customFormat="1"/>
    <row r="13952" s="10" customFormat="1"/>
    <row r="13953" s="10" customFormat="1"/>
    <row r="13954" s="10" customFormat="1"/>
    <row r="13955" s="10" customFormat="1"/>
    <row r="13956" s="10" customFormat="1"/>
    <row r="13957" s="10" customFormat="1"/>
    <row r="13958" s="10" customFormat="1"/>
    <row r="13959" s="10" customFormat="1"/>
    <row r="13960" s="10" customFormat="1"/>
    <row r="13961" s="10" customFormat="1"/>
    <row r="13962" s="10" customFormat="1"/>
    <row r="13963" s="10" customFormat="1"/>
    <row r="13964" s="10" customFormat="1"/>
    <row r="13965" s="10" customFormat="1"/>
    <row r="13966" s="10" customFormat="1"/>
    <row r="13967" s="10" customFormat="1"/>
    <row r="13968" s="10" customFormat="1"/>
    <row r="13969" s="10" customFormat="1"/>
    <row r="13970" s="10" customFormat="1"/>
    <row r="13971" s="10" customFormat="1"/>
    <row r="13972" s="10" customFormat="1"/>
    <row r="13973" s="10" customFormat="1"/>
    <row r="13974" s="10" customFormat="1"/>
    <row r="13975" s="10" customFormat="1"/>
    <row r="13976" s="10" customFormat="1"/>
    <row r="13977" s="10" customFormat="1"/>
    <row r="13978" s="10" customFormat="1"/>
    <row r="13979" s="10" customFormat="1"/>
    <row r="13980" s="10" customFormat="1"/>
    <row r="13981" s="10" customFormat="1"/>
    <row r="13982" s="10" customFormat="1"/>
    <row r="13983" s="10" customFormat="1"/>
    <row r="13984" s="10" customFormat="1"/>
    <row r="13985" s="10" customFormat="1"/>
    <row r="13986" s="10" customFormat="1"/>
    <row r="13987" s="10" customFormat="1"/>
    <row r="13988" s="10" customFormat="1"/>
    <row r="13989" s="10" customFormat="1"/>
    <row r="13990" s="10" customFormat="1"/>
    <row r="13991" s="10" customFormat="1"/>
    <row r="13992" s="10" customFormat="1"/>
    <row r="13993" s="10" customFormat="1"/>
    <row r="13994" s="10" customFormat="1"/>
    <row r="13995" s="10" customFormat="1"/>
    <row r="13996" s="10" customFormat="1"/>
    <row r="13997" s="10" customFormat="1"/>
    <row r="13998" s="10" customFormat="1"/>
    <row r="13999" s="10" customFormat="1"/>
    <row r="14000" s="10" customFormat="1"/>
    <row r="14001" s="10" customFormat="1"/>
    <row r="14002" s="10" customFormat="1"/>
    <row r="14003" s="10" customFormat="1"/>
    <row r="14004" s="10" customFormat="1"/>
    <row r="14005" s="10" customFormat="1"/>
    <row r="14006" s="10" customFormat="1"/>
    <row r="14007" s="10" customFormat="1"/>
    <row r="14008" s="10" customFormat="1"/>
    <row r="14009" s="10" customFormat="1"/>
    <row r="14010" s="10" customFormat="1"/>
    <row r="14011" s="10" customFormat="1"/>
    <row r="14012" s="10" customFormat="1"/>
    <row r="14013" s="10" customFormat="1"/>
    <row r="14014" s="10" customFormat="1"/>
    <row r="14015" s="10" customFormat="1"/>
    <row r="14016" s="10" customFormat="1"/>
    <row r="14017" s="10" customFormat="1"/>
    <row r="14018" s="10" customFormat="1"/>
    <row r="14019" s="10" customFormat="1"/>
    <row r="14020" s="10" customFormat="1"/>
    <row r="14021" s="10" customFormat="1"/>
    <row r="14022" s="10" customFormat="1"/>
    <row r="14023" s="10" customFormat="1"/>
    <row r="14024" s="10" customFormat="1"/>
    <row r="14025" s="10" customFormat="1"/>
    <row r="14026" s="10" customFormat="1"/>
    <row r="14027" s="10" customFormat="1"/>
    <row r="14028" s="10" customFormat="1"/>
    <row r="14029" s="10" customFormat="1"/>
    <row r="14030" s="10" customFormat="1"/>
    <row r="14031" s="10" customFormat="1"/>
    <row r="14032" s="10" customFormat="1"/>
    <row r="14033" s="10" customFormat="1"/>
    <row r="14034" s="10" customFormat="1"/>
    <row r="14035" s="10" customFormat="1"/>
    <row r="14036" s="10" customFormat="1"/>
    <row r="14037" s="10" customFormat="1"/>
    <row r="14038" s="10" customFormat="1"/>
    <row r="14039" s="10" customFormat="1"/>
    <row r="14040" s="10" customFormat="1"/>
    <row r="14041" s="10" customFormat="1"/>
    <row r="14042" s="10" customFormat="1"/>
    <row r="14043" s="10" customFormat="1"/>
    <row r="14044" s="10" customFormat="1"/>
    <row r="14045" s="10" customFormat="1"/>
    <row r="14046" s="10" customFormat="1"/>
    <row r="14047" s="10" customFormat="1"/>
    <row r="14048" s="10" customFormat="1"/>
    <row r="14049" s="10" customFormat="1"/>
    <row r="14050" s="10" customFormat="1"/>
    <row r="14051" s="10" customFormat="1"/>
    <row r="14052" s="10" customFormat="1"/>
    <row r="14053" s="10" customFormat="1"/>
    <row r="14054" s="10" customFormat="1"/>
    <row r="14055" s="10" customFormat="1"/>
    <row r="14056" s="10" customFormat="1"/>
    <row r="14057" s="10" customFormat="1"/>
    <row r="14058" s="10" customFormat="1"/>
    <row r="14059" s="10" customFormat="1"/>
    <row r="14060" s="10" customFormat="1"/>
    <row r="14061" s="10" customFormat="1"/>
    <row r="14062" s="10" customFormat="1"/>
    <row r="14063" s="10" customFormat="1"/>
    <row r="14064" s="10" customFormat="1"/>
    <row r="14065" s="10" customFormat="1"/>
    <row r="14066" s="10" customFormat="1"/>
    <row r="14067" s="10" customFormat="1"/>
    <row r="14068" s="10" customFormat="1"/>
    <row r="14069" s="10" customFormat="1"/>
    <row r="14070" s="10" customFormat="1"/>
    <row r="14071" s="10" customFormat="1"/>
    <row r="14072" s="10" customFormat="1"/>
    <row r="14073" s="10" customFormat="1"/>
    <row r="14074" s="10" customFormat="1"/>
    <row r="14075" s="10" customFormat="1"/>
    <row r="14076" s="10" customFormat="1"/>
    <row r="14077" s="10" customFormat="1"/>
    <row r="14078" s="10" customFormat="1"/>
    <row r="14079" s="10" customFormat="1"/>
    <row r="14080" s="10" customFormat="1"/>
    <row r="14081" s="10" customFormat="1"/>
    <row r="14082" s="10" customFormat="1"/>
    <row r="14083" s="10" customFormat="1"/>
    <row r="14084" s="10" customFormat="1"/>
    <row r="14085" s="10" customFormat="1"/>
    <row r="14086" s="10" customFormat="1"/>
    <row r="14087" s="10" customFormat="1"/>
    <row r="14088" s="10" customFormat="1"/>
    <row r="14089" s="10" customFormat="1"/>
    <row r="14090" s="10" customFormat="1"/>
    <row r="14091" s="10" customFormat="1"/>
    <row r="14092" s="10" customFormat="1"/>
    <row r="14093" s="10" customFormat="1"/>
    <row r="14094" s="10" customFormat="1"/>
    <row r="14095" s="10" customFormat="1"/>
    <row r="14096" s="10" customFormat="1"/>
    <row r="14097" s="10" customFormat="1"/>
    <row r="14098" s="10" customFormat="1"/>
    <row r="14099" s="10" customFormat="1"/>
    <row r="14100" s="10" customFormat="1"/>
    <row r="14101" s="10" customFormat="1"/>
    <row r="14102" s="10" customFormat="1"/>
    <row r="14103" s="10" customFormat="1"/>
    <row r="14104" s="10" customFormat="1"/>
    <row r="14105" s="10" customFormat="1"/>
    <row r="14106" s="10" customFormat="1"/>
    <row r="14107" s="10" customFormat="1"/>
    <row r="14108" s="10" customFormat="1"/>
    <row r="14109" s="10" customFormat="1"/>
    <row r="14110" s="10" customFormat="1"/>
    <row r="14111" s="10" customFormat="1"/>
    <row r="14112" s="10" customFormat="1"/>
    <row r="14113" s="10" customFormat="1"/>
    <row r="14114" s="10" customFormat="1"/>
    <row r="14115" s="10" customFormat="1"/>
    <row r="14116" s="10" customFormat="1"/>
    <row r="14117" s="10" customFormat="1"/>
    <row r="14118" s="10" customFormat="1"/>
    <row r="14119" s="10" customFormat="1"/>
    <row r="14120" s="10" customFormat="1"/>
    <row r="14121" s="10" customFormat="1"/>
    <row r="14122" s="10" customFormat="1"/>
    <row r="14123" s="10" customFormat="1"/>
    <row r="14124" s="10" customFormat="1"/>
    <row r="14125" s="10" customFormat="1"/>
    <row r="14126" s="10" customFormat="1"/>
    <row r="14127" s="10" customFormat="1"/>
    <row r="14128" s="10" customFormat="1"/>
    <row r="14129" s="10" customFormat="1"/>
    <row r="14130" s="10" customFormat="1"/>
    <row r="14131" s="10" customFormat="1"/>
    <row r="14132" s="10" customFormat="1"/>
    <row r="14133" s="10" customFormat="1"/>
    <row r="14134" s="10" customFormat="1"/>
    <row r="14135" s="10" customFormat="1"/>
    <row r="14136" s="10" customFormat="1"/>
    <row r="14137" s="10" customFormat="1"/>
    <row r="14138" s="10" customFormat="1"/>
    <row r="14139" s="10" customFormat="1"/>
    <row r="14140" s="10" customFormat="1"/>
    <row r="14141" s="10" customFormat="1"/>
    <row r="14142" s="10" customFormat="1"/>
    <row r="14143" s="10" customFormat="1"/>
    <row r="14144" s="10" customFormat="1"/>
    <row r="14145" s="10" customFormat="1"/>
    <row r="14146" s="10" customFormat="1"/>
    <row r="14147" s="10" customFormat="1"/>
    <row r="14148" s="10" customFormat="1"/>
    <row r="14149" s="10" customFormat="1"/>
    <row r="14150" s="10" customFormat="1"/>
    <row r="14151" s="10" customFormat="1"/>
    <row r="14152" s="10" customFormat="1"/>
    <row r="14153" s="10" customFormat="1"/>
    <row r="14154" s="10" customFormat="1"/>
    <row r="14155" s="10" customFormat="1"/>
    <row r="14156" s="10" customFormat="1"/>
    <row r="14157" s="10" customFormat="1"/>
    <row r="14158" s="10" customFormat="1"/>
    <row r="14159" s="10" customFormat="1"/>
    <row r="14160" s="10" customFormat="1"/>
    <row r="14161" s="10" customFormat="1"/>
    <row r="14162" s="10" customFormat="1"/>
    <row r="14163" s="10" customFormat="1"/>
    <row r="14164" s="10" customFormat="1"/>
    <row r="14165" s="10" customFormat="1"/>
    <row r="14166" s="10" customFormat="1"/>
    <row r="14167" s="10" customFormat="1"/>
    <row r="14168" s="10" customFormat="1"/>
    <row r="14169" s="10" customFormat="1"/>
    <row r="14170" s="10" customFormat="1"/>
    <row r="14171" s="10" customFormat="1"/>
    <row r="14172" s="10" customFormat="1"/>
    <row r="14173" s="10" customFormat="1"/>
    <row r="14174" s="10" customFormat="1"/>
    <row r="14175" s="10" customFormat="1"/>
    <row r="14176" s="10" customFormat="1"/>
    <row r="14177" s="10" customFormat="1"/>
    <row r="14178" s="10" customFormat="1"/>
    <row r="14179" s="10" customFormat="1"/>
    <row r="14180" s="10" customFormat="1"/>
    <row r="14181" s="10" customFormat="1"/>
    <row r="14182" s="10" customFormat="1"/>
    <row r="14183" s="10" customFormat="1"/>
    <row r="14184" s="10" customFormat="1"/>
    <row r="14185" s="10" customFormat="1"/>
    <row r="14186" s="10" customFormat="1"/>
    <row r="14187" s="10" customFormat="1"/>
    <row r="14188" s="10" customFormat="1"/>
    <row r="14189" s="10" customFormat="1"/>
    <row r="14190" s="10" customFormat="1"/>
    <row r="14191" s="10" customFormat="1"/>
    <row r="14192" s="10" customFormat="1"/>
    <row r="14193" s="10" customFormat="1"/>
    <row r="14194" s="10" customFormat="1"/>
    <row r="14195" s="10" customFormat="1"/>
    <row r="14196" s="10" customFormat="1"/>
    <row r="14197" s="10" customFormat="1"/>
    <row r="14198" s="10" customFormat="1"/>
    <row r="14199" s="10" customFormat="1"/>
    <row r="14200" s="10" customFormat="1"/>
    <row r="14201" s="10" customFormat="1"/>
    <row r="14202" s="10" customFormat="1"/>
    <row r="14203" s="10" customFormat="1"/>
    <row r="14204" s="10" customFormat="1"/>
    <row r="14205" s="10" customFormat="1"/>
    <row r="14206" s="10" customFormat="1"/>
    <row r="14207" s="10" customFormat="1"/>
    <row r="14208" s="10" customFormat="1"/>
    <row r="14209" s="10" customFormat="1"/>
    <row r="14210" s="10" customFormat="1"/>
    <row r="14211" s="10" customFormat="1"/>
    <row r="14212" s="10" customFormat="1"/>
    <row r="14213" s="10" customFormat="1"/>
    <row r="14214" s="10" customFormat="1"/>
    <row r="14215" s="10" customFormat="1"/>
    <row r="14216" s="10" customFormat="1"/>
    <row r="14217" s="10" customFormat="1"/>
    <row r="14218" s="10" customFormat="1"/>
    <row r="14219" s="10" customFormat="1"/>
    <row r="14220" s="10" customFormat="1"/>
    <row r="14221" s="10" customFormat="1"/>
    <row r="14222" s="10" customFormat="1"/>
    <row r="14223" s="10" customFormat="1"/>
    <row r="14224" s="10" customFormat="1"/>
    <row r="14225" s="10" customFormat="1"/>
    <row r="14226" s="10" customFormat="1"/>
    <row r="14227" s="10" customFormat="1"/>
    <row r="14228" s="10" customFormat="1"/>
    <row r="14229" s="10" customFormat="1"/>
    <row r="14230" s="10" customFormat="1"/>
    <row r="14231" s="10" customFormat="1"/>
    <row r="14232" s="10" customFormat="1"/>
    <row r="14233" s="10" customFormat="1"/>
    <row r="14234" s="10" customFormat="1"/>
    <row r="14235" s="10" customFormat="1"/>
    <row r="14236" s="10" customFormat="1"/>
    <row r="14237" s="10" customFormat="1"/>
    <row r="14238" s="10" customFormat="1"/>
    <row r="14239" s="10" customFormat="1"/>
    <row r="14240" s="10" customFormat="1"/>
    <row r="14241" s="10" customFormat="1"/>
    <row r="14242" s="10" customFormat="1"/>
    <row r="14243" s="10" customFormat="1"/>
    <row r="14244" s="10" customFormat="1"/>
    <row r="14245" s="10" customFormat="1"/>
    <row r="14246" s="10" customFormat="1"/>
    <row r="14247" s="10" customFormat="1"/>
    <row r="14248" s="10" customFormat="1"/>
    <row r="14249" s="10" customFormat="1"/>
    <row r="14250" s="10" customFormat="1"/>
    <row r="14251" s="10" customFormat="1"/>
    <row r="14252" s="10" customFormat="1"/>
    <row r="14253" s="10" customFormat="1"/>
    <row r="14254" s="10" customFormat="1"/>
    <row r="14255" s="10" customFormat="1"/>
    <row r="14256" s="10" customFormat="1"/>
    <row r="14257" s="10" customFormat="1"/>
    <row r="14258" s="10" customFormat="1"/>
    <row r="14259" s="10" customFormat="1"/>
    <row r="14260" s="10" customFormat="1"/>
    <row r="14261" s="10" customFormat="1"/>
    <row r="14262" s="10" customFormat="1"/>
    <row r="14263" s="10" customFormat="1"/>
    <row r="14264" s="10" customFormat="1"/>
    <row r="14265" s="10" customFormat="1"/>
    <row r="14266" s="10" customFormat="1"/>
    <row r="14267" s="10" customFormat="1"/>
    <row r="14268" s="10" customFormat="1"/>
    <row r="14269" s="10" customFormat="1"/>
    <row r="14270" s="10" customFormat="1"/>
    <row r="14271" s="10" customFormat="1"/>
    <row r="14272" s="10" customFormat="1"/>
    <row r="14273" s="10" customFormat="1"/>
    <row r="14274" s="10" customFormat="1"/>
    <row r="14275" s="10" customFormat="1"/>
    <row r="14276" s="10" customFormat="1"/>
    <row r="14277" s="10" customFormat="1"/>
    <row r="14278" s="10" customFormat="1"/>
    <row r="14279" s="10" customFormat="1"/>
    <row r="14280" s="10" customFormat="1"/>
    <row r="14281" s="10" customFormat="1"/>
    <row r="14282" s="10" customFormat="1"/>
    <row r="14283" s="10" customFormat="1"/>
    <row r="14284" s="10" customFormat="1"/>
    <row r="14285" s="10" customFormat="1"/>
    <row r="14286" s="10" customFormat="1"/>
    <row r="14287" s="10" customFormat="1"/>
    <row r="14288" s="10" customFormat="1"/>
    <row r="14289" s="10" customFormat="1"/>
    <row r="14290" s="10" customFormat="1"/>
    <row r="14291" s="10" customFormat="1"/>
    <row r="14292" s="10" customFormat="1"/>
    <row r="14293" s="10" customFormat="1"/>
    <row r="14294" s="10" customFormat="1"/>
    <row r="14295" s="10" customFormat="1"/>
    <row r="14296" s="10" customFormat="1"/>
    <row r="14297" s="10" customFormat="1"/>
    <row r="14298" s="10" customFormat="1"/>
    <row r="14299" s="10" customFormat="1"/>
    <row r="14300" s="10" customFormat="1"/>
    <row r="14301" s="10" customFormat="1"/>
    <row r="14302" s="10" customFormat="1"/>
    <row r="14303" s="10" customFormat="1"/>
    <row r="14304" s="10" customFormat="1"/>
    <row r="14305" s="10" customFormat="1"/>
    <row r="14306" s="10" customFormat="1"/>
    <row r="14307" s="10" customFormat="1"/>
    <row r="14308" s="10" customFormat="1"/>
    <row r="14309" s="10" customFormat="1"/>
    <row r="14310" s="10" customFormat="1"/>
    <row r="14311" s="10" customFormat="1"/>
    <row r="14312" s="10" customFormat="1"/>
    <row r="14313" s="10" customFormat="1"/>
    <row r="14314" s="10" customFormat="1"/>
    <row r="14315" s="10" customFormat="1"/>
    <row r="14316" s="10" customFormat="1"/>
    <row r="14317" s="10" customFormat="1"/>
    <row r="14318" s="10" customFormat="1"/>
    <row r="14319" s="10" customFormat="1"/>
    <row r="14320" s="10" customFormat="1"/>
    <row r="14321" s="10" customFormat="1"/>
    <row r="14322" s="10" customFormat="1"/>
    <row r="14323" s="10" customFormat="1"/>
    <row r="14324" s="10" customFormat="1"/>
    <row r="14325" s="10" customFormat="1"/>
    <row r="14326" s="10" customFormat="1"/>
    <row r="14327" s="10" customFormat="1"/>
    <row r="14328" s="10" customFormat="1"/>
    <row r="14329" s="10" customFormat="1"/>
    <row r="14330" s="10" customFormat="1"/>
    <row r="14331" s="10" customFormat="1"/>
    <row r="14332" s="10" customFormat="1"/>
    <row r="14333" s="10" customFormat="1"/>
    <row r="14334" s="10" customFormat="1"/>
    <row r="14335" s="10" customFormat="1"/>
    <row r="14336" s="10" customFormat="1"/>
    <row r="14337" s="10" customFormat="1"/>
    <row r="14338" s="10" customFormat="1"/>
    <row r="14339" s="10" customFormat="1"/>
    <row r="14340" s="10" customFormat="1"/>
    <row r="14341" s="10" customFormat="1"/>
    <row r="14342" s="10" customFormat="1"/>
    <row r="14343" s="10" customFormat="1"/>
    <row r="14344" s="10" customFormat="1"/>
    <row r="14345" s="10" customFormat="1"/>
    <row r="14346" s="10" customFormat="1"/>
    <row r="14347" s="10" customFormat="1"/>
    <row r="14348" s="10" customFormat="1"/>
    <row r="14349" s="10" customFormat="1"/>
    <row r="14350" s="10" customFormat="1"/>
    <row r="14351" s="10" customFormat="1"/>
    <row r="14352" s="10" customFormat="1"/>
    <row r="14353" s="10" customFormat="1"/>
    <row r="14354" s="10" customFormat="1"/>
    <row r="14355" s="10" customFormat="1"/>
    <row r="14356" s="10" customFormat="1"/>
    <row r="14357" s="10" customFormat="1"/>
    <row r="14358" s="10" customFormat="1"/>
    <row r="14359" s="10" customFormat="1"/>
    <row r="14360" s="10" customFormat="1"/>
    <row r="14361" s="10" customFormat="1"/>
    <row r="14362" s="10" customFormat="1"/>
    <row r="14363" s="10" customFormat="1"/>
    <row r="14364" s="10" customFormat="1"/>
    <row r="14365" s="10" customFormat="1"/>
    <row r="14366" s="10" customFormat="1"/>
    <row r="14367" s="10" customFormat="1"/>
    <row r="14368" s="10" customFormat="1"/>
    <row r="14369" s="10" customFormat="1"/>
    <row r="14370" s="10" customFormat="1"/>
    <row r="14371" s="10" customFormat="1"/>
    <row r="14372" s="10" customFormat="1"/>
    <row r="14373" s="10" customFormat="1"/>
    <row r="14374" s="10" customFormat="1"/>
    <row r="14375" s="10" customFormat="1"/>
    <row r="14376" s="10" customFormat="1"/>
    <row r="14377" s="10" customFormat="1"/>
    <row r="14378" s="10" customFormat="1"/>
    <row r="14379" s="10" customFormat="1"/>
    <row r="14380" s="10" customFormat="1"/>
    <row r="14381" s="10" customFormat="1"/>
    <row r="14382" s="10" customFormat="1"/>
    <row r="14383" s="10" customFormat="1"/>
    <row r="14384" s="10" customFormat="1"/>
    <row r="14385" s="10" customFormat="1"/>
    <row r="14386" s="10" customFormat="1"/>
    <row r="14387" s="10" customFormat="1"/>
    <row r="14388" s="10" customFormat="1"/>
    <row r="14389" s="10" customFormat="1"/>
    <row r="14390" s="10" customFormat="1"/>
    <row r="14391" s="10" customFormat="1"/>
    <row r="14392" s="10" customFormat="1"/>
    <row r="14393" s="10" customFormat="1"/>
    <row r="14394" s="10" customFormat="1"/>
    <row r="14395" s="10" customFormat="1"/>
    <row r="14396" s="10" customFormat="1"/>
    <row r="14397" s="10" customFormat="1"/>
    <row r="14398" s="10" customFormat="1"/>
    <row r="14399" s="10" customFormat="1"/>
    <row r="14400" s="10" customFormat="1"/>
    <row r="14401" s="10" customFormat="1"/>
    <row r="14402" s="10" customFormat="1"/>
    <row r="14403" s="10" customFormat="1"/>
    <row r="14404" s="10" customFormat="1"/>
    <row r="14405" s="10" customFormat="1"/>
    <row r="14406" s="10" customFormat="1"/>
    <row r="14407" s="10" customFormat="1"/>
    <row r="14408" s="10" customFormat="1"/>
    <row r="14409" s="10" customFormat="1"/>
    <row r="14410" s="10" customFormat="1"/>
    <row r="14411" s="10" customFormat="1"/>
    <row r="14412" s="10" customFormat="1"/>
    <row r="14413" s="10" customFormat="1"/>
    <row r="14414" s="10" customFormat="1"/>
    <row r="14415" s="10" customFormat="1"/>
    <row r="14416" s="10" customFormat="1"/>
    <row r="14417" s="10" customFormat="1"/>
    <row r="14418" s="10" customFormat="1"/>
    <row r="14419" s="10" customFormat="1"/>
    <row r="14420" s="10" customFormat="1"/>
    <row r="14421" s="10" customFormat="1"/>
    <row r="14422" s="10" customFormat="1"/>
    <row r="14423" s="10" customFormat="1"/>
    <row r="14424" s="10" customFormat="1"/>
    <row r="14425" s="10" customFormat="1"/>
    <row r="14426" s="10" customFormat="1"/>
    <row r="14427" s="10" customFormat="1"/>
    <row r="14428" s="10" customFormat="1"/>
    <row r="14429" s="10" customFormat="1"/>
    <row r="14430" s="10" customFormat="1"/>
    <row r="14431" s="10" customFormat="1"/>
    <row r="14432" s="10" customFormat="1"/>
    <row r="14433" s="10" customFormat="1"/>
    <row r="14434" s="10" customFormat="1"/>
    <row r="14435" s="10" customFormat="1"/>
    <row r="14436" s="10" customFormat="1"/>
    <row r="14437" s="10" customFormat="1"/>
    <row r="14438" s="10" customFormat="1"/>
    <row r="14439" s="10" customFormat="1"/>
    <row r="14440" s="10" customFormat="1"/>
    <row r="14441" s="10" customFormat="1"/>
    <row r="14442" s="10" customFormat="1"/>
    <row r="14443" s="10" customFormat="1"/>
    <row r="14444" s="10" customFormat="1"/>
    <row r="14445" s="10" customFormat="1"/>
    <row r="14446" s="10" customFormat="1"/>
    <row r="14447" s="10" customFormat="1"/>
    <row r="14448" s="10" customFormat="1"/>
    <row r="14449" s="10" customFormat="1"/>
    <row r="14450" s="10" customFormat="1"/>
    <row r="14451" s="10" customFormat="1"/>
    <row r="14452" s="10" customFormat="1"/>
    <row r="14453" s="10" customFormat="1"/>
    <row r="14454" s="10" customFormat="1"/>
    <row r="14455" s="10" customFormat="1"/>
    <row r="14456" s="10" customFormat="1"/>
    <row r="14457" s="10" customFormat="1"/>
    <row r="14458" s="10" customFormat="1"/>
    <row r="14459" s="10" customFormat="1"/>
    <row r="14460" s="10" customFormat="1"/>
    <row r="14461" s="10" customFormat="1"/>
    <row r="14462" s="10" customFormat="1"/>
    <row r="14463" s="10" customFormat="1"/>
    <row r="14464" s="10" customFormat="1"/>
    <row r="14465" s="10" customFormat="1"/>
    <row r="14466" s="10" customFormat="1"/>
    <row r="14467" s="10" customFormat="1"/>
    <row r="14468" s="10" customFormat="1"/>
    <row r="14469" s="10" customFormat="1"/>
    <row r="14470" s="10" customFormat="1"/>
    <row r="14471" s="10" customFormat="1"/>
    <row r="14472" s="10" customFormat="1"/>
    <row r="14473" s="10" customFormat="1"/>
    <row r="14474" s="10" customFormat="1"/>
    <row r="14475" s="10" customFormat="1"/>
    <row r="14476" s="10" customFormat="1"/>
    <row r="14477" s="10" customFormat="1"/>
    <row r="14478" s="10" customFormat="1"/>
    <row r="14479" s="10" customFormat="1"/>
    <row r="14480" s="10" customFormat="1"/>
    <row r="14481" s="10" customFormat="1"/>
    <row r="14482" s="10" customFormat="1"/>
    <row r="14483" s="10" customFormat="1"/>
    <row r="14484" s="10" customFormat="1"/>
    <row r="14485" s="10" customFormat="1"/>
    <row r="14486" s="10" customFormat="1"/>
    <row r="14487" s="10" customFormat="1"/>
    <row r="14488" s="10" customFormat="1"/>
    <row r="14489" s="10" customFormat="1"/>
    <row r="14490" s="10" customFormat="1"/>
    <row r="14491" s="10" customFormat="1"/>
    <row r="14492" s="10" customFormat="1"/>
    <row r="14493" s="10" customFormat="1"/>
    <row r="14494" s="10" customFormat="1"/>
    <row r="14495" s="10" customFormat="1"/>
    <row r="14496" s="10" customFormat="1"/>
    <row r="14497" s="10" customFormat="1"/>
    <row r="14498" s="10" customFormat="1"/>
    <row r="14499" s="10" customFormat="1"/>
    <row r="14500" s="10" customFormat="1"/>
    <row r="14501" s="10" customFormat="1"/>
    <row r="14502" s="10" customFormat="1"/>
    <row r="14503" s="10" customFormat="1"/>
    <row r="14504" s="10" customFormat="1"/>
    <row r="14505" s="10" customFormat="1"/>
    <row r="14506" s="10" customFormat="1"/>
    <row r="14507" s="10" customFormat="1"/>
    <row r="14508" s="10" customFormat="1"/>
    <row r="14509" s="10" customFormat="1"/>
    <row r="14510" s="10" customFormat="1"/>
    <row r="14511" s="10" customFormat="1"/>
    <row r="14512" s="10" customFormat="1"/>
    <row r="14513" s="10" customFormat="1"/>
    <row r="14514" s="10" customFormat="1"/>
    <row r="14515" s="10" customFormat="1"/>
    <row r="14516" s="10" customFormat="1"/>
    <row r="14517" s="10" customFormat="1"/>
    <row r="14518" s="10" customFormat="1"/>
    <row r="14519" s="10" customFormat="1"/>
    <row r="14520" s="10" customFormat="1"/>
    <row r="14521" s="10" customFormat="1"/>
    <row r="14522" s="10" customFormat="1"/>
    <row r="14523" s="10" customFormat="1"/>
    <row r="14524" s="10" customFormat="1"/>
    <row r="14525" s="10" customFormat="1"/>
    <row r="14526" s="10" customFormat="1"/>
    <row r="14527" s="10" customFormat="1"/>
    <row r="14528" s="10" customFormat="1"/>
    <row r="14529" s="10" customFormat="1"/>
    <row r="14530" s="10" customFormat="1"/>
    <row r="14531" s="10" customFormat="1"/>
    <row r="14532" s="10" customFormat="1"/>
    <row r="14533" s="10" customFormat="1"/>
    <row r="14534" s="10" customFormat="1"/>
    <row r="14535" s="10" customFormat="1"/>
    <row r="14536" s="10" customFormat="1"/>
    <row r="14537" s="10" customFormat="1"/>
    <row r="14538" s="10" customFormat="1"/>
    <row r="14539" s="10" customFormat="1"/>
    <row r="14540" s="10" customFormat="1"/>
    <row r="14541" s="10" customFormat="1"/>
    <row r="14542" s="10" customFormat="1"/>
    <row r="14543" s="10" customFormat="1"/>
    <row r="14544" s="10" customFormat="1"/>
    <row r="14545" s="10" customFormat="1"/>
    <row r="14546" s="10" customFormat="1"/>
    <row r="14547" s="10" customFormat="1"/>
    <row r="14548" s="10" customFormat="1"/>
    <row r="14549" s="10" customFormat="1"/>
    <row r="14550" s="10" customFormat="1"/>
    <row r="14551" s="10" customFormat="1"/>
    <row r="14552" s="10" customFormat="1"/>
    <row r="14553" s="10" customFormat="1"/>
    <row r="14554" s="10" customFormat="1"/>
    <row r="14555" s="10" customFormat="1"/>
    <row r="14556" s="10" customFormat="1"/>
    <row r="14557" s="10" customFormat="1"/>
    <row r="14558" s="10" customFormat="1"/>
    <row r="14559" s="10" customFormat="1"/>
    <row r="14560" s="10" customFormat="1"/>
    <row r="14561" s="10" customFormat="1"/>
    <row r="14562" s="10" customFormat="1"/>
    <row r="14563" s="10" customFormat="1"/>
    <row r="14564" s="10" customFormat="1"/>
    <row r="14565" s="10" customFormat="1"/>
    <row r="14566" s="10" customFormat="1"/>
    <row r="14567" s="10" customFormat="1"/>
    <row r="14568" s="10" customFormat="1"/>
    <row r="14569" s="10" customFormat="1"/>
    <row r="14570" s="10" customFormat="1"/>
    <row r="14571" s="10" customFormat="1"/>
    <row r="14572" s="10" customFormat="1"/>
    <row r="14573" s="10" customFormat="1"/>
    <row r="14574" s="10" customFormat="1"/>
    <row r="14575" s="10" customFormat="1"/>
    <row r="14576" s="10" customFormat="1"/>
    <row r="14577" s="10" customFormat="1"/>
    <row r="14578" s="10" customFormat="1"/>
    <row r="14579" s="10" customFormat="1"/>
    <row r="14580" s="10" customFormat="1"/>
    <row r="14581" s="10" customFormat="1"/>
    <row r="14582" s="10" customFormat="1"/>
    <row r="14583" s="10" customFormat="1"/>
    <row r="14584" s="10" customFormat="1"/>
    <row r="14585" s="10" customFormat="1"/>
    <row r="14586" s="10" customFormat="1"/>
    <row r="14587" s="10" customFormat="1"/>
    <row r="14588" s="10" customFormat="1"/>
    <row r="14589" s="10" customFormat="1"/>
    <row r="14590" s="10" customFormat="1"/>
    <row r="14591" s="10" customFormat="1"/>
    <row r="14592" s="10" customFormat="1"/>
    <row r="14593" s="10" customFormat="1"/>
    <row r="14594" s="10" customFormat="1"/>
    <row r="14595" s="10" customFormat="1"/>
    <row r="14596" s="10" customFormat="1"/>
    <row r="14597" s="10" customFormat="1"/>
    <row r="14598" s="10" customFormat="1"/>
    <row r="14599" s="10" customFormat="1"/>
    <row r="14600" s="10" customFormat="1"/>
    <row r="14601" s="10" customFormat="1"/>
    <row r="14602" s="10" customFormat="1"/>
    <row r="14603" s="10" customFormat="1"/>
    <row r="14604" s="10" customFormat="1"/>
    <row r="14605" s="10" customFormat="1"/>
    <row r="14606" s="10" customFormat="1"/>
    <row r="14607" s="10" customFormat="1"/>
    <row r="14608" s="10" customFormat="1"/>
    <row r="14609" s="10" customFormat="1"/>
    <row r="14610" s="10" customFormat="1"/>
    <row r="14611" s="10" customFormat="1"/>
    <row r="14612" s="10" customFormat="1"/>
    <row r="14613" s="10" customFormat="1"/>
    <row r="14614" s="10" customFormat="1"/>
    <row r="14615" s="10" customFormat="1"/>
    <row r="14616" s="10" customFormat="1"/>
    <row r="14617" s="10" customFormat="1"/>
    <row r="14618" s="10" customFormat="1"/>
    <row r="14619" s="10" customFormat="1"/>
    <row r="14620" s="10" customFormat="1"/>
    <row r="14621" s="10" customFormat="1"/>
    <row r="14622" s="10" customFormat="1"/>
    <row r="14623" s="10" customFormat="1"/>
    <row r="14624" s="10" customFormat="1"/>
    <row r="14625" s="10" customFormat="1"/>
    <row r="14626" s="10" customFormat="1"/>
    <row r="14627" s="10" customFormat="1"/>
    <row r="14628" s="10" customFormat="1"/>
    <row r="14629" s="10" customFormat="1"/>
    <row r="14630" s="10" customFormat="1"/>
    <row r="14631" s="10" customFormat="1"/>
    <row r="14632" s="10" customFormat="1"/>
    <row r="14633" s="10" customFormat="1"/>
    <row r="14634" s="10" customFormat="1"/>
    <row r="14635" s="10" customFormat="1"/>
    <row r="14636" s="10" customFormat="1"/>
    <row r="14637" s="10" customFormat="1"/>
    <row r="14638" s="10" customFormat="1"/>
    <row r="14639" s="10" customFormat="1"/>
    <row r="14640" s="10" customFormat="1"/>
    <row r="14641" s="10" customFormat="1"/>
    <row r="14642" s="10" customFormat="1"/>
    <row r="14643" s="10" customFormat="1"/>
    <row r="14644" s="10" customFormat="1"/>
    <row r="14645" s="10" customFormat="1"/>
    <row r="14646" s="10" customFormat="1"/>
    <row r="14647" s="10" customFormat="1"/>
    <row r="14648" s="10" customFormat="1"/>
    <row r="14649" s="10" customFormat="1"/>
    <row r="14650" s="10" customFormat="1"/>
    <row r="14651" s="10" customFormat="1"/>
    <row r="14652" s="10" customFormat="1"/>
    <row r="14653" s="10" customFormat="1"/>
    <row r="14654" s="10" customFormat="1"/>
    <row r="14655" s="10" customFormat="1"/>
    <row r="14656" s="10" customFormat="1"/>
    <row r="14657" s="10" customFormat="1"/>
    <row r="14658" s="10" customFormat="1"/>
    <row r="14659" s="10" customFormat="1"/>
    <row r="14660" s="10" customFormat="1"/>
    <row r="14661" s="10" customFormat="1"/>
    <row r="14662" s="10" customFormat="1"/>
    <row r="14663" s="10" customFormat="1"/>
    <row r="14664" s="10" customFormat="1"/>
    <row r="14665" s="10" customFormat="1"/>
    <row r="14666" s="10" customFormat="1"/>
    <row r="14667" s="10" customFormat="1"/>
    <row r="14668" s="10" customFormat="1"/>
    <row r="14669" s="10" customFormat="1"/>
    <row r="14670" s="10" customFormat="1"/>
    <row r="14671" s="10" customFormat="1"/>
    <row r="14672" s="10" customFormat="1"/>
    <row r="14673" s="10" customFormat="1"/>
    <row r="14674" s="10" customFormat="1"/>
    <row r="14675" s="10" customFormat="1"/>
    <row r="14676" s="10" customFormat="1"/>
    <row r="14677" s="10" customFormat="1"/>
    <row r="14678" s="10" customFormat="1"/>
    <row r="14679" s="10" customFormat="1"/>
    <row r="14680" s="10" customFormat="1"/>
    <row r="14681" s="10" customFormat="1"/>
    <row r="14682" s="10" customFormat="1"/>
    <row r="14683" s="10" customFormat="1"/>
    <row r="14684" s="10" customFormat="1"/>
    <row r="14685" s="10" customFormat="1"/>
    <row r="14686" s="10" customFormat="1"/>
    <row r="14687" s="10" customFormat="1"/>
    <row r="14688" s="10" customFormat="1"/>
    <row r="14689" s="10" customFormat="1"/>
    <row r="14690" s="10" customFormat="1"/>
    <row r="14691" s="10" customFormat="1"/>
    <row r="14692" s="10" customFormat="1"/>
    <row r="14693" s="10" customFormat="1"/>
    <row r="14694" s="10" customFormat="1"/>
    <row r="14695" s="10" customFormat="1"/>
    <row r="14696" s="10" customFormat="1"/>
    <row r="14697" s="10" customFormat="1"/>
    <row r="14698" s="10" customFormat="1"/>
    <row r="14699" s="10" customFormat="1"/>
    <row r="14700" s="10" customFormat="1"/>
    <row r="14701" s="10" customFormat="1"/>
    <row r="14702" s="10" customFormat="1"/>
    <row r="14703" s="10" customFormat="1"/>
    <row r="14704" s="10" customFormat="1"/>
    <row r="14705" s="10" customFormat="1"/>
    <row r="14706" s="10" customFormat="1"/>
    <row r="14707" s="10" customFormat="1"/>
    <row r="14708" s="10" customFormat="1"/>
    <row r="14709" s="10" customFormat="1"/>
    <row r="14710" s="10" customFormat="1"/>
    <row r="14711" s="10" customFormat="1"/>
    <row r="14712" s="10" customFormat="1"/>
    <row r="14713" s="10" customFormat="1"/>
    <row r="14714" s="10" customFormat="1"/>
    <row r="14715" s="10" customFormat="1"/>
    <row r="14716" s="10" customFormat="1"/>
    <row r="14717" s="10" customFormat="1"/>
    <row r="14718" s="10" customFormat="1"/>
    <row r="14719" s="10" customFormat="1"/>
    <row r="14720" s="10" customFormat="1"/>
    <row r="14721" s="10" customFormat="1"/>
    <row r="14722" s="10" customFormat="1"/>
    <row r="14723" s="10" customFormat="1"/>
    <row r="14724" s="10" customFormat="1"/>
    <row r="14725" s="10" customFormat="1"/>
    <row r="14726" s="10" customFormat="1"/>
    <row r="14727" s="10" customFormat="1"/>
    <row r="14728" s="10" customFormat="1"/>
    <row r="14729" s="10" customFormat="1"/>
    <row r="14730" s="10" customFormat="1"/>
    <row r="14731" s="10" customFormat="1"/>
    <row r="14732" s="10" customFormat="1"/>
    <row r="14733" s="10" customFormat="1"/>
    <row r="14734" s="10" customFormat="1"/>
    <row r="14735" s="10" customFormat="1"/>
    <row r="14736" s="10" customFormat="1"/>
    <row r="14737" s="10" customFormat="1"/>
    <row r="14738" s="10" customFormat="1"/>
    <row r="14739" s="10" customFormat="1"/>
    <row r="14740" s="10" customFormat="1"/>
    <row r="14741" s="10" customFormat="1"/>
    <row r="14742" s="10" customFormat="1"/>
    <row r="14743" s="10" customFormat="1"/>
    <row r="14744" s="10" customFormat="1"/>
    <row r="14745" s="10" customFormat="1"/>
    <row r="14746" s="10" customFormat="1"/>
    <row r="14747" s="10" customFormat="1"/>
    <row r="14748" s="10" customFormat="1"/>
    <row r="14749" s="10" customFormat="1"/>
    <row r="14750" s="10" customFormat="1"/>
    <row r="14751" s="10" customFormat="1"/>
    <row r="14752" s="10" customFormat="1"/>
    <row r="14753" s="10" customFormat="1"/>
    <row r="14754" s="10" customFormat="1"/>
    <row r="14755" s="10" customFormat="1"/>
    <row r="14756" s="10" customFormat="1"/>
    <row r="14757" s="10" customFormat="1"/>
    <row r="14758" s="10" customFormat="1"/>
    <row r="14759" s="10" customFormat="1"/>
    <row r="14760" s="10" customFormat="1"/>
    <row r="14761" s="10" customFormat="1"/>
    <row r="14762" s="10" customFormat="1"/>
    <row r="14763" s="10" customFormat="1"/>
    <row r="14764" s="10" customFormat="1"/>
    <row r="14765" s="10" customFormat="1"/>
    <row r="14766" s="10" customFormat="1"/>
    <row r="14767" s="10" customFormat="1"/>
    <row r="14768" s="10" customFormat="1"/>
    <row r="14769" s="10" customFormat="1"/>
    <row r="14770" s="10" customFormat="1"/>
    <row r="14771" s="10" customFormat="1"/>
    <row r="14772" s="10" customFormat="1"/>
    <row r="14773" s="10" customFormat="1"/>
    <row r="14774" s="10" customFormat="1"/>
    <row r="14775" s="10" customFormat="1"/>
    <row r="14776" s="10" customFormat="1"/>
    <row r="14777" s="10" customFormat="1"/>
    <row r="14778" s="10" customFormat="1"/>
    <row r="14779" s="10" customFormat="1"/>
    <row r="14780" s="10" customFormat="1"/>
    <row r="14781" s="10" customFormat="1"/>
    <row r="14782" s="10" customFormat="1"/>
    <row r="14783" s="10" customFormat="1"/>
    <row r="14784" s="10" customFormat="1"/>
    <row r="14785" s="10" customFormat="1"/>
    <row r="14786" s="10" customFormat="1"/>
    <row r="14787" s="10" customFormat="1"/>
    <row r="14788" s="10" customFormat="1"/>
    <row r="14789" s="10" customFormat="1"/>
    <row r="14790" s="10" customFormat="1"/>
    <row r="14791" s="10" customFormat="1"/>
    <row r="14792" s="10" customFormat="1"/>
    <row r="14793" s="10" customFormat="1"/>
    <row r="14794" s="10" customFormat="1"/>
    <row r="14795" s="10" customFormat="1"/>
    <row r="14796" s="10" customFormat="1"/>
    <row r="14797" s="10" customFormat="1"/>
    <row r="14798" s="10" customFormat="1"/>
    <row r="14799" s="10" customFormat="1"/>
    <row r="14800" s="10" customFormat="1"/>
    <row r="14801" s="10" customFormat="1"/>
    <row r="14802" s="10" customFormat="1"/>
    <row r="14803" s="10" customFormat="1"/>
    <row r="14804" s="10" customFormat="1"/>
    <row r="14805" s="10" customFormat="1"/>
    <row r="14806" s="10" customFormat="1"/>
    <row r="14807" s="10" customFormat="1"/>
    <row r="14808" s="10" customFormat="1"/>
    <row r="14809" s="10" customFormat="1"/>
    <row r="14810" s="10" customFormat="1"/>
    <row r="14811" s="10" customFormat="1"/>
    <row r="14812" s="10" customFormat="1"/>
    <row r="14813" s="10" customFormat="1"/>
    <row r="14814" s="10" customFormat="1"/>
    <row r="14815" s="10" customFormat="1"/>
    <row r="14816" s="10" customFormat="1"/>
    <row r="14817" s="10" customFormat="1"/>
    <row r="14818" s="10" customFormat="1"/>
    <row r="14819" s="10" customFormat="1"/>
    <row r="14820" s="10" customFormat="1"/>
    <row r="14821" s="10" customFormat="1"/>
    <row r="14822" s="10" customFormat="1"/>
    <row r="14823" s="10" customFormat="1"/>
    <row r="14824" s="10" customFormat="1"/>
    <row r="14825" s="10" customFormat="1"/>
    <row r="14826" s="10" customFormat="1"/>
    <row r="14827" s="10" customFormat="1"/>
    <row r="14828" s="10" customFormat="1"/>
    <row r="14829" s="10" customFormat="1"/>
    <row r="14830" s="10" customFormat="1"/>
    <row r="14831" s="10" customFormat="1"/>
    <row r="14832" s="10" customFormat="1"/>
    <row r="14833" s="10" customFormat="1"/>
    <row r="14834" s="10" customFormat="1"/>
    <row r="14835" s="10" customFormat="1"/>
    <row r="14836" s="10" customFormat="1"/>
    <row r="14837" s="10" customFormat="1"/>
    <row r="14838" s="10" customFormat="1"/>
    <row r="14839" s="10" customFormat="1"/>
    <row r="14840" s="10" customFormat="1"/>
    <row r="14841" s="10" customFormat="1"/>
    <row r="14842" s="10" customFormat="1"/>
    <row r="14843" s="10" customFormat="1"/>
    <row r="14844" s="10" customFormat="1"/>
    <row r="14845" s="10" customFormat="1"/>
    <row r="14846" s="10" customFormat="1"/>
    <row r="14847" s="10" customFormat="1"/>
    <row r="14848" s="10" customFormat="1"/>
    <row r="14849" s="10" customFormat="1"/>
    <row r="14850" s="10" customFormat="1"/>
    <row r="14851" s="10" customFormat="1"/>
    <row r="14852" s="10" customFormat="1"/>
    <row r="14853" s="10" customFormat="1"/>
    <row r="14854" s="10" customFormat="1"/>
    <row r="14855" s="10" customFormat="1"/>
    <row r="14856" s="10" customFormat="1"/>
    <row r="14857" s="10" customFormat="1"/>
    <row r="14858" s="10" customFormat="1"/>
    <row r="14859" s="10" customFormat="1"/>
    <row r="14860" s="10" customFormat="1"/>
    <row r="14861" s="10" customFormat="1"/>
    <row r="14862" s="10" customFormat="1"/>
    <row r="14863" s="10" customFormat="1"/>
    <row r="14864" s="10" customFormat="1"/>
    <row r="14865" s="10" customFormat="1"/>
    <row r="14866" s="10" customFormat="1"/>
    <row r="14867" s="10" customFormat="1"/>
    <row r="14868" s="10" customFormat="1"/>
    <row r="14869" s="10" customFormat="1"/>
    <row r="14870" s="10" customFormat="1"/>
    <row r="14871" s="10" customFormat="1"/>
    <row r="14872" s="10" customFormat="1"/>
    <row r="14873" s="10" customFormat="1"/>
    <row r="14874" s="10" customFormat="1"/>
    <row r="14875" s="10" customFormat="1"/>
    <row r="14876" s="10" customFormat="1"/>
    <row r="14877" s="10" customFormat="1"/>
    <row r="14878" s="10" customFormat="1"/>
    <row r="14879" s="10" customFormat="1"/>
    <row r="14880" s="10" customFormat="1"/>
    <row r="14881" s="10" customFormat="1"/>
    <row r="14882" s="10" customFormat="1"/>
    <row r="14883" s="10" customFormat="1"/>
    <row r="14884" s="10" customFormat="1"/>
    <row r="14885" s="10" customFormat="1"/>
    <row r="14886" s="10" customFormat="1"/>
    <row r="14887" s="10" customFormat="1"/>
    <row r="14888" s="10" customFormat="1"/>
    <row r="14889" s="10" customFormat="1"/>
    <row r="14890" s="10" customFormat="1"/>
    <row r="14891" s="10" customFormat="1"/>
    <row r="14892" s="10" customFormat="1"/>
    <row r="14893" s="10" customFormat="1"/>
    <row r="14894" s="10" customFormat="1"/>
    <row r="14895" s="10" customFormat="1"/>
    <row r="14896" s="10" customFormat="1"/>
    <row r="14897" s="10" customFormat="1"/>
    <row r="14898" s="10" customFormat="1"/>
    <row r="14899" s="10" customFormat="1"/>
    <row r="14900" s="10" customFormat="1"/>
    <row r="14901" s="10" customFormat="1"/>
    <row r="14902" s="10" customFormat="1"/>
    <row r="14903" s="10" customFormat="1"/>
    <row r="14904" s="10" customFormat="1"/>
    <row r="14905" s="10" customFormat="1"/>
    <row r="14906" s="10" customFormat="1"/>
    <row r="14907" s="10" customFormat="1"/>
    <row r="14908" s="10" customFormat="1"/>
    <row r="14909" s="10" customFormat="1"/>
    <row r="14910" s="10" customFormat="1"/>
    <row r="14911" s="10" customFormat="1"/>
    <row r="14912" s="10" customFormat="1"/>
    <row r="14913" s="10" customFormat="1"/>
    <row r="14914" s="10" customFormat="1"/>
    <row r="14915" s="10" customFormat="1"/>
    <row r="14916" s="10" customFormat="1"/>
    <row r="14917" s="10" customFormat="1"/>
    <row r="14918" s="10" customFormat="1"/>
    <row r="14919" s="10" customFormat="1"/>
    <row r="14920" s="10" customFormat="1"/>
    <row r="14921" s="10" customFormat="1"/>
    <row r="14922" s="10" customFormat="1"/>
    <row r="14923" s="10" customFormat="1"/>
    <row r="14924" s="10" customFormat="1"/>
    <row r="14925" s="10" customFormat="1"/>
    <row r="14926" s="10" customFormat="1"/>
    <row r="14927" s="10" customFormat="1"/>
    <row r="14928" s="10" customFormat="1"/>
    <row r="14929" s="10" customFormat="1"/>
    <row r="14930" s="10" customFormat="1"/>
    <row r="14931" s="10" customFormat="1"/>
    <row r="14932" s="10" customFormat="1"/>
    <row r="14933" s="10" customFormat="1"/>
    <row r="14934" s="10" customFormat="1"/>
    <row r="14935" s="10" customFormat="1"/>
    <row r="14936" s="10" customFormat="1"/>
    <row r="14937" s="10" customFormat="1"/>
    <row r="14938" s="10" customFormat="1"/>
    <row r="14939" s="10" customFormat="1"/>
    <row r="14940" s="10" customFormat="1"/>
    <row r="14941" s="10" customFormat="1"/>
    <row r="14942" s="10" customFormat="1"/>
    <row r="14943" s="10" customFormat="1"/>
    <row r="14944" s="10" customFormat="1"/>
    <row r="14945" s="10" customFormat="1"/>
    <row r="14946" s="10" customFormat="1"/>
    <row r="14947" s="10" customFormat="1"/>
    <row r="14948" s="10" customFormat="1"/>
    <row r="14949" s="10" customFormat="1"/>
    <row r="14950" s="10" customFormat="1"/>
    <row r="14951" s="10" customFormat="1"/>
    <row r="14952" s="10" customFormat="1"/>
    <row r="14953" s="10" customFormat="1"/>
    <row r="14954" s="10" customFormat="1"/>
    <row r="14955" s="10" customFormat="1"/>
    <row r="14956" s="10" customFormat="1"/>
    <row r="14957" s="10" customFormat="1"/>
    <row r="14958" s="10" customFormat="1"/>
    <row r="14959" s="10" customFormat="1"/>
    <row r="14960" s="10" customFormat="1"/>
    <row r="14961" s="10" customFormat="1"/>
    <row r="14962" s="10" customFormat="1"/>
    <row r="14963" s="10" customFormat="1"/>
    <row r="14964" s="10" customFormat="1"/>
    <row r="14965" s="10" customFormat="1"/>
    <row r="14966" s="10" customFormat="1"/>
    <row r="14967" s="10" customFormat="1"/>
    <row r="14968" s="10" customFormat="1"/>
    <row r="14969" s="10" customFormat="1"/>
    <row r="14970" s="10" customFormat="1"/>
    <row r="14971" s="10" customFormat="1"/>
    <row r="14972" s="10" customFormat="1"/>
    <row r="14973" s="10" customFormat="1"/>
    <row r="14974" s="10" customFormat="1"/>
    <row r="14975" s="10" customFormat="1"/>
    <row r="14976" s="10" customFormat="1"/>
    <row r="14977" s="10" customFormat="1"/>
    <row r="14978" s="10" customFormat="1"/>
    <row r="14979" s="10" customFormat="1"/>
    <row r="14980" s="10" customFormat="1"/>
    <row r="14981" s="10" customFormat="1"/>
    <row r="14982" s="10" customFormat="1"/>
    <row r="14983" s="10" customFormat="1"/>
    <row r="14984" s="10" customFormat="1"/>
    <row r="14985" s="10" customFormat="1"/>
    <row r="14986" s="10" customFormat="1"/>
    <row r="14987" s="10" customFormat="1"/>
    <row r="14988" s="10" customFormat="1"/>
    <row r="14989" s="10" customFormat="1"/>
    <row r="14990" s="10" customFormat="1"/>
    <row r="14991" s="10" customFormat="1"/>
    <row r="14992" s="10" customFormat="1"/>
    <row r="14993" s="10" customFormat="1"/>
    <row r="14994" s="10" customFormat="1"/>
    <row r="14995" s="10" customFormat="1"/>
    <row r="14996" s="10" customFormat="1"/>
    <row r="14997" s="10" customFormat="1"/>
    <row r="14998" s="10" customFormat="1"/>
    <row r="14999" s="10" customFormat="1"/>
    <row r="15000" s="10" customFormat="1"/>
    <row r="15001" s="10" customFormat="1"/>
    <row r="15002" s="10" customFormat="1"/>
    <row r="15003" s="10" customFormat="1"/>
    <row r="15004" s="10" customFormat="1"/>
    <row r="15005" s="10" customFormat="1"/>
    <row r="15006" s="10" customFormat="1"/>
    <row r="15007" s="10" customFormat="1"/>
    <row r="15008" s="10" customFormat="1"/>
    <row r="15009" s="10" customFormat="1"/>
    <row r="15010" s="10" customFormat="1"/>
    <row r="15011" s="10" customFormat="1"/>
    <row r="15012" s="10" customFormat="1"/>
    <row r="15013" s="10" customFormat="1"/>
    <row r="15014" s="10" customFormat="1"/>
    <row r="15015" s="10" customFormat="1"/>
    <row r="15016" s="10" customFormat="1"/>
    <row r="15017" s="10" customFormat="1"/>
    <row r="15018" s="10" customFormat="1"/>
    <row r="15019" s="10" customFormat="1"/>
    <row r="15020" s="10" customFormat="1"/>
    <row r="15021" s="10" customFormat="1"/>
    <row r="15022" s="10" customFormat="1"/>
    <row r="15023" s="10" customFormat="1"/>
    <row r="15024" s="10" customFormat="1"/>
    <row r="15025" s="10" customFormat="1"/>
    <row r="15026" s="10" customFormat="1"/>
    <row r="15027" s="10" customFormat="1"/>
    <row r="15028" s="10" customFormat="1"/>
    <row r="15029" s="10" customFormat="1"/>
    <row r="15030" s="10" customFormat="1"/>
    <row r="15031" s="10" customFormat="1"/>
    <row r="15032" s="10" customFormat="1"/>
    <row r="15033" s="10" customFormat="1"/>
    <row r="15034" s="10" customFormat="1"/>
    <row r="15035" s="10" customFormat="1"/>
    <row r="15036" s="10" customFormat="1"/>
    <row r="15037" s="10" customFormat="1"/>
    <row r="15038" s="10" customFormat="1"/>
    <row r="15039" s="10" customFormat="1"/>
    <row r="15040" s="10" customFormat="1"/>
    <row r="15041" s="10" customFormat="1"/>
    <row r="15042" s="10" customFormat="1"/>
    <row r="15043" s="10" customFormat="1"/>
    <row r="15044" s="10" customFormat="1"/>
    <row r="15045" s="10" customFormat="1"/>
    <row r="15046" s="10" customFormat="1"/>
    <row r="15047" s="10" customFormat="1"/>
    <row r="15048" s="10" customFormat="1"/>
    <row r="15049" s="10" customFormat="1"/>
    <row r="15050" s="10" customFormat="1"/>
    <row r="15051" s="10" customFormat="1"/>
    <row r="15052" s="10" customFormat="1"/>
    <row r="15053" s="10" customFormat="1"/>
    <row r="15054" s="10" customFormat="1"/>
    <row r="15055" s="10" customFormat="1"/>
    <row r="15056" s="10" customFormat="1"/>
    <row r="15057" s="10" customFormat="1"/>
    <row r="15058" s="10" customFormat="1"/>
    <row r="15059" s="10" customFormat="1"/>
    <row r="15060" s="10" customFormat="1"/>
    <row r="15061" s="10" customFormat="1"/>
    <row r="15062" s="10" customFormat="1"/>
    <row r="15063" s="10" customFormat="1"/>
    <row r="15064" s="10" customFormat="1"/>
    <row r="15065" s="10" customFormat="1"/>
    <row r="15066" s="10" customFormat="1"/>
    <row r="15067" s="10" customFormat="1"/>
    <row r="15068" s="10" customFormat="1"/>
    <row r="15069" s="10" customFormat="1"/>
    <row r="15070" s="10" customFormat="1"/>
    <row r="15071" s="10" customFormat="1"/>
    <row r="15072" s="10" customFormat="1"/>
    <row r="15073" s="10" customFormat="1"/>
    <row r="15074" s="10" customFormat="1"/>
    <row r="15075" s="10" customFormat="1"/>
    <row r="15076" s="10" customFormat="1"/>
    <row r="15077" s="10" customFormat="1"/>
    <row r="15078" s="10" customFormat="1"/>
    <row r="15079" s="10" customFormat="1"/>
    <row r="15080" s="10" customFormat="1"/>
    <row r="15081" s="10" customFormat="1"/>
    <row r="15082" s="10" customFormat="1"/>
    <row r="15083" s="10" customFormat="1"/>
    <row r="15084" s="10" customFormat="1"/>
    <row r="15085" s="10" customFormat="1"/>
    <row r="15086" s="10" customFormat="1"/>
    <row r="15087" s="10" customFormat="1"/>
    <row r="15088" s="10" customFormat="1"/>
    <row r="15089" s="10" customFormat="1"/>
    <row r="15090" s="10" customFormat="1"/>
    <row r="15091" s="10" customFormat="1"/>
    <row r="15092" s="10" customFormat="1"/>
    <row r="15093" s="10" customFormat="1"/>
    <row r="15094" s="10" customFormat="1"/>
    <row r="15095" s="10" customFormat="1"/>
    <row r="15096" s="10" customFormat="1"/>
    <row r="15097" s="10" customFormat="1"/>
    <row r="15098" s="10" customFormat="1"/>
    <row r="15099" s="10" customFormat="1"/>
    <row r="15100" s="10" customFormat="1"/>
    <row r="15101" s="10" customFormat="1"/>
    <row r="15102" s="10" customFormat="1"/>
    <row r="15103" s="10" customFormat="1"/>
    <row r="15104" s="10" customFormat="1"/>
    <row r="15105" s="10" customFormat="1"/>
    <row r="15106" s="10" customFormat="1"/>
    <row r="15107" s="10" customFormat="1"/>
    <row r="15108" s="10" customFormat="1"/>
    <row r="15109" s="10" customFormat="1"/>
    <row r="15110" s="10" customFormat="1"/>
    <row r="15111" s="10" customFormat="1"/>
    <row r="15112" s="10" customFormat="1"/>
    <row r="15113" s="10" customFormat="1"/>
    <row r="15114" s="10" customFormat="1"/>
    <row r="15115" s="10" customFormat="1"/>
    <row r="15116" s="10" customFormat="1"/>
    <row r="15117" s="10" customFormat="1"/>
    <row r="15118" s="10" customFormat="1"/>
    <row r="15119" s="10" customFormat="1"/>
    <row r="15120" s="10" customFormat="1"/>
    <row r="15121" s="10" customFormat="1"/>
    <row r="15122" s="10" customFormat="1"/>
    <row r="15123" s="10" customFormat="1"/>
    <row r="15124" s="10" customFormat="1"/>
    <row r="15125" s="10" customFormat="1"/>
    <row r="15126" s="10" customFormat="1"/>
    <row r="15127" s="10" customFormat="1"/>
    <row r="15128" s="10" customFormat="1"/>
    <row r="15129" s="10" customFormat="1"/>
    <row r="15130" s="10" customFormat="1"/>
    <row r="15131" s="10" customFormat="1"/>
    <row r="15132" s="10" customFormat="1"/>
    <row r="15133" s="10" customFormat="1"/>
    <row r="15134" s="10" customFormat="1"/>
    <row r="15135" s="10" customFormat="1"/>
    <row r="15136" s="10" customFormat="1"/>
    <row r="15137" s="10" customFormat="1"/>
    <row r="15138" s="10" customFormat="1"/>
    <row r="15139" s="10" customFormat="1"/>
    <row r="15140" s="10" customFormat="1"/>
    <row r="15141" s="10" customFormat="1"/>
    <row r="15142" s="10" customFormat="1"/>
    <row r="15143" s="10" customFormat="1"/>
    <row r="15144" s="10" customFormat="1"/>
    <row r="15145" s="10" customFormat="1"/>
    <row r="15146" s="10" customFormat="1"/>
    <row r="15147" s="10" customFormat="1"/>
    <row r="15148" s="10" customFormat="1"/>
    <row r="15149" s="10" customFormat="1"/>
    <row r="15150" s="10" customFormat="1"/>
    <row r="15151" s="10" customFormat="1"/>
    <row r="15152" s="10" customFormat="1"/>
    <row r="15153" s="10" customFormat="1"/>
    <row r="15154" s="10" customFormat="1"/>
    <row r="15155" s="10" customFormat="1"/>
    <row r="15156" s="10" customFormat="1"/>
    <row r="15157" s="10" customFormat="1"/>
    <row r="15158" s="10" customFormat="1"/>
    <row r="15159" s="10" customFormat="1"/>
    <row r="15160" s="10" customFormat="1"/>
    <row r="15161" s="10" customFormat="1"/>
    <row r="15162" s="10" customFormat="1"/>
    <row r="15163" s="10" customFormat="1"/>
    <row r="15164" s="10" customFormat="1"/>
    <row r="15165" s="10" customFormat="1"/>
    <row r="15166" s="10" customFormat="1"/>
    <row r="15167" s="10" customFormat="1"/>
    <row r="15168" s="10" customFormat="1"/>
    <row r="15169" s="10" customFormat="1"/>
    <row r="15170" s="10" customFormat="1"/>
    <row r="15171" s="10" customFormat="1"/>
    <row r="15172" s="10" customFormat="1"/>
    <row r="15173" s="10" customFormat="1"/>
    <row r="15174" s="10" customFormat="1"/>
    <row r="15175" s="10" customFormat="1"/>
    <row r="15176" s="10" customFormat="1"/>
    <row r="15177" s="10" customFormat="1"/>
    <row r="15178" s="10" customFormat="1"/>
    <row r="15179" s="10" customFormat="1"/>
    <row r="15180" s="10" customFormat="1"/>
    <row r="15181" s="10" customFormat="1"/>
    <row r="15182" s="10" customFormat="1"/>
    <row r="15183" s="10" customFormat="1"/>
    <row r="15184" s="10" customFormat="1"/>
    <row r="15185" s="10" customFormat="1"/>
    <row r="15186" s="10" customFormat="1"/>
    <row r="15187" s="10" customFormat="1"/>
    <row r="15188" s="10" customFormat="1"/>
    <row r="15189" s="10" customFormat="1"/>
    <row r="15190" s="10" customFormat="1"/>
    <row r="15191" s="10" customFormat="1"/>
    <row r="15192" s="10" customFormat="1"/>
    <row r="15193" s="10" customFormat="1"/>
    <row r="15194" s="10" customFormat="1"/>
    <row r="15195" s="10" customFormat="1"/>
    <row r="15196" s="10" customFormat="1"/>
    <row r="15197" s="10" customFormat="1"/>
    <row r="15198" s="10" customFormat="1"/>
    <row r="15199" s="10" customFormat="1"/>
    <row r="15200" s="10" customFormat="1"/>
    <row r="15201" s="10" customFormat="1"/>
    <row r="15202" s="10" customFormat="1"/>
    <row r="15203" s="10" customFormat="1"/>
    <row r="15204" s="10" customFormat="1"/>
    <row r="15205" s="10" customFormat="1"/>
    <row r="15206" s="10" customFormat="1"/>
    <row r="15207" s="10" customFormat="1"/>
    <row r="15208" s="10" customFormat="1"/>
    <row r="15209" s="10" customFormat="1"/>
    <row r="15210" s="10" customFormat="1"/>
    <row r="15211" s="10" customFormat="1"/>
    <row r="15212" s="10" customFormat="1"/>
    <row r="15213" s="10" customFormat="1"/>
    <row r="15214" s="10" customFormat="1"/>
    <row r="15215" s="10" customFormat="1"/>
    <row r="15216" s="10" customFormat="1"/>
    <row r="15217" s="10" customFormat="1"/>
    <row r="15218" s="10" customFormat="1"/>
    <row r="15219" s="10" customFormat="1"/>
    <row r="15220" s="10" customFormat="1"/>
    <row r="15221" s="10" customFormat="1"/>
    <row r="15222" s="10" customFormat="1"/>
    <row r="15223" s="10" customFormat="1"/>
    <row r="15224" s="10" customFormat="1"/>
    <row r="15225" s="10" customFormat="1"/>
    <row r="15226" s="10" customFormat="1"/>
    <row r="15227" s="10" customFormat="1"/>
    <row r="15228" s="10" customFormat="1"/>
    <row r="15229" s="10" customFormat="1"/>
    <row r="15230" s="10" customFormat="1"/>
    <row r="15231" s="10" customFormat="1"/>
    <row r="15232" s="10" customFormat="1"/>
    <row r="15233" s="10" customFormat="1"/>
    <row r="15234" s="10" customFormat="1"/>
    <row r="15235" s="10" customFormat="1"/>
    <row r="15236" s="10" customFormat="1"/>
    <row r="15237" s="10" customFormat="1"/>
    <row r="15238" s="10" customFormat="1"/>
    <row r="15239" s="10" customFormat="1"/>
    <row r="15240" s="10" customFormat="1"/>
    <row r="15241" s="10" customFormat="1"/>
    <row r="15242" s="10" customFormat="1"/>
    <row r="15243" s="10" customFormat="1"/>
    <row r="15244" s="10" customFormat="1"/>
    <row r="15245" s="10" customFormat="1"/>
    <row r="15246" s="10" customFormat="1"/>
    <row r="15247" s="10" customFormat="1"/>
    <row r="15248" s="10" customFormat="1"/>
    <row r="15249" s="10" customFormat="1"/>
    <row r="15250" s="10" customFormat="1"/>
    <row r="15251" s="10" customFormat="1"/>
    <row r="15252" s="10" customFormat="1"/>
    <row r="15253" s="10" customFormat="1"/>
    <row r="15254" s="10" customFormat="1"/>
    <row r="15255" s="10" customFormat="1"/>
    <row r="15256" s="10" customFormat="1"/>
    <row r="15257" s="10" customFormat="1"/>
    <row r="15258" s="10" customFormat="1"/>
    <row r="15259" s="10" customFormat="1"/>
    <row r="15260" s="10" customFormat="1"/>
    <row r="15261" s="10" customFormat="1"/>
    <row r="15262" s="10" customFormat="1"/>
    <row r="15263" s="10" customFormat="1"/>
    <row r="15264" s="10" customFormat="1"/>
    <row r="15265" s="10" customFormat="1"/>
    <row r="15266" s="10" customFormat="1"/>
    <row r="15267" s="10" customFormat="1"/>
    <row r="15268" s="10" customFormat="1"/>
    <row r="15269" s="10" customFormat="1"/>
    <row r="15270" s="10" customFormat="1"/>
    <row r="15271" s="10" customFormat="1"/>
    <row r="15272" s="10" customFormat="1"/>
    <row r="15273" s="10" customFormat="1"/>
    <row r="15274" s="10" customFormat="1"/>
    <row r="15275" s="10" customFormat="1"/>
    <row r="15276" s="10" customFormat="1"/>
    <row r="15277" s="10" customFormat="1"/>
    <row r="15278" s="10" customFormat="1"/>
    <row r="15279" s="10" customFormat="1"/>
    <row r="15280" s="10" customFormat="1"/>
    <row r="15281" s="10" customFormat="1"/>
    <row r="15282" s="10" customFormat="1"/>
    <row r="15283" s="10" customFormat="1"/>
    <row r="15284" s="10" customFormat="1"/>
    <row r="15285" s="10" customFormat="1"/>
    <row r="15286" s="10" customFormat="1"/>
    <row r="15287" s="10" customFormat="1"/>
    <row r="15288" s="10" customFormat="1"/>
    <row r="15289" s="10" customFormat="1"/>
    <row r="15290" s="10" customFormat="1"/>
    <row r="15291" s="10" customFormat="1"/>
    <row r="15292" s="10" customFormat="1"/>
    <row r="15293" s="10" customFormat="1"/>
    <row r="15294" s="10" customFormat="1"/>
    <row r="15295" s="10" customFormat="1"/>
    <row r="15296" s="10" customFormat="1"/>
    <row r="15297" s="10" customFormat="1"/>
    <row r="15298" s="10" customFormat="1"/>
    <row r="15299" s="10" customFormat="1"/>
    <row r="15300" s="10" customFormat="1"/>
    <row r="15301" s="10" customFormat="1"/>
    <row r="15302" s="10" customFormat="1"/>
    <row r="15303" s="10" customFormat="1"/>
    <row r="15304" s="10" customFormat="1"/>
    <row r="15305" s="10" customFormat="1"/>
    <row r="15306" s="10" customFormat="1"/>
    <row r="15307" s="10" customFormat="1"/>
    <row r="15308" s="10" customFormat="1"/>
    <row r="15309" s="10" customFormat="1"/>
    <row r="15310" s="10" customFormat="1"/>
    <row r="15311" s="10" customFormat="1"/>
    <row r="15312" s="10" customFormat="1"/>
    <row r="15313" s="10" customFormat="1"/>
    <row r="15314" s="10" customFormat="1"/>
    <row r="15315" s="10" customFormat="1"/>
    <row r="15316" s="10" customFormat="1"/>
    <row r="15317" s="10" customFormat="1"/>
    <row r="15318" s="10" customFormat="1"/>
    <row r="15319" s="10" customFormat="1"/>
    <row r="15320" s="10" customFormat="1"/>
    <row r="15321" s="10" customFormat="1"/>
    <row r="15322" s="10" customFormat="1"/>
    <row r="15323" s="10" customFormat="1"/>
    <row r="15324" s="10" customFormat="1"/>
    <row r="15325" s="10" customFormat="1"/>
    <row r="15326" s="10" customFormat="1"/>
    <row r="15327" s="10" customFormat="1"/>
    <row r="15328" s="10" customFormat="1"/>
    <row r="15329" s="10" customFormat="1"/>
    <row r="15330" s="10" customFormat="1"/>
    <row r="15331" s="10" customFormat="1"/>
    <row r="15332" s="10" customFormat="1"/>
    <row r="15333" s="10" customFormat="1"/>
    <row r="15334" s="10" customFormat="1"/>
    <row r="15335" s="10" customFormat="1"/>
    <row r="15336" s="10" customFormat="1"/>
    <row r="15337" s="10" customFormat="1"/>
    <row r="15338" s="10" customFormat="1"/>
    <row r="15339" s="10" customFormat="1"/>
    <row r="15340" s="10" customFormat="1"/>
    <row r="15341" s="10" customFormat="1"/>
    <row r="15342" s="10" customFormat="1"/>
    <row r="15343" s="10" customFormat="1"/>
    <row r="15344" s="10" customFormat="1"/>
    <row r="15345" s="10" customFormat="1"/>
    <row r="15346" s="10" customFormat="1"/>
    <row r="15347" s="10" customFormat="1"/>
    <row r="15348" s="10" customFormat="1"/>
    <row r="15349" s="10" customFormat="1"/>
    <row r="15350" s="10" customFormat="1"/>
    <row r="15351" s="10" customFormat="1"/>
    <row r="15352" s="10" customFormat="1"/>
    <row r="15353" s="10" customFormat="1"/>
    <row r="15354" s="10" customFormat="1"/>
    <row r="15355" s="10" customFormat="1"/>
    <row r="15356" s="10" customFormat="1"/>
    <row r="15357" s="10" customFormat="1"/>
    <row r="15358" s="10" customFormat="1"/>
    <row r="15359" s="10" customFormat="1"/>
    <row r="15360" s="10" customFormat="1"/>
    <row r="15361" s="10" customFormat="1"/>
    <row r="15362" s="10" customFormat="1"/>
    <row r="15363" s="10" customFormat="1"/>
    <row r="15364" s="10" customFormat="1"/>
    <row r="15365" s="10" customFormat="1"/>
    <row r="15366" s="10" customFormat="1"/>
    <row r="15367" s="10" customFormat="1"/>
    <row r="15368" s="10" customFormat="1"/>
    <row r="15369" s="10" customFormat="1"/>
    <row r="15370" s="10" customFormat="1"/>
    <row r="15371" s="10" customFormat="1"/>
    <row r="15372" s="10" customFormat="1"/>
    <row r="15373" s="10" customFormat="1"/>
    <row r="15374" s="10" customFormat="1"/>
    <row r="15375" s="10" customFormat="1"/>
    <row r="15376" s="10" customFormat="1"/>
    <row r="15377" s="10" customFormat="1"/>
    <row r="15378" s="10" customFormat="1"/>
    <row r="15379" s="10" customFormat="1"/>
    <row r="15380" s="10" customFormat="1"/>
    <row r="15381" s="10" customFormat="1"/>
    <row r="15382" s="10" customFormat="1"/>
    <row r="15383" s="10" customFormat="1"/>
    <row r="15384" s="10" customFormat="1"/>
    <row r="15385" s="10" customFormat="1"/>
    <row r="15386" s="10" customFormat="1"/>
    <row r="15387" s="10" customFormat="1"/>
    <row r="15388" s="10" customFormat="1"/>
    <row r="15389" s="10" customFormat="1"/>
    <row r="15390" s="10" customFormat="1"/>
    <row r="15391" s="10" customFormat="1"/>
    <row r="15392" s="10" customFormat="1"/>
    <row r="15393" s="10" customFormat="1"/>
    <row r="15394" s="10" customFormat="1"/>
    <row r="15395" s="10" customFormat="1"/>
    <row r="15396" s="10" customFormat="1"/>
    <row r="15397" s="10" customFormat="1"/>
    <row r="15398" s="10" customFormat="1"/>
    <row r="15399" s="10" customFormat="1"/>
    <row r="15400" s="10" customFormat="1"/>
    <row r="15401" s="10" customFormat="1"/>
    <row r="15402" s="10" customFormat="1"/>
    <row r="15403" s="10" customFormat="1"/>
    <row r="15404" s="10" customFormat="1"/>
    <row r="15405" s="10" customFormat="1"/>
    <row r="15406" s="10" customFormat="1"/>
    <row r="15407" s="10" customFormat="1"/>
    <row r="15408" s="10" customFormat="1"/>
    <row r="15409" s="10" customFormat="1"/>
    <row r="15410" s="10" customFormat="1"/>
    <row r="15411" s="10" customFormat="1"/>
    <row r="15412" s="10" customFormat="1"/>
    <row r="15413" s="10" customFormat="1"/>
    <row r="15414" s="10" customFormat="1"/>
    <row r="15415" s="10" customFormat="1"/>
    <row r="15416" s="10" customFormat="1"/>
    <row r="15417" s="10" customFormat="1"/>
    <row r="15418" s="10" customFormat="1"/>
    <row r="15419" s="10" customFormat="1"/>
    <row r="15420" s="10" customFormat="1"/>
    <row r="15421" s="10" customFormat="1"/>
    <row r="15422" s="10" customFormat="1"/>
    <row r="15423" s="10" customFormat="1"/>
    <row r="15424" s="10" customFormat="1"/>
    <row r="15425" s="10" customFormat="1"/>
    <row r="15426" s="10" customFormat="1"/>
    <row r="15427" s="10" customFormat="1"/>
    <row r="15428" s="10" customFormat="1"/>
    <row r="15429" s="10" customFormat="1"/>
    <row r="15430" s="10" customFormat="1"/>
    <row r="15431" s="10" customFormat="1"/>
    <row r="15432" s="10" customFormat="1"/>
    <row r="15433" s="10" customFormat="1"/>
    <row r="15434" s="10" customFormat="1"/>
    <row r="15435" s="10" customFormat="1"/>
    <row r="15436" s="10" customFormat="1"/>
    <row r="15437" s="10" customFormat="1"/>
    <row r="15438" s="10" customFormat="1"/>
    <row r="15439" s="10" customFormat="1"/>
    <row r="15440" s="10" customFormat="1"/>
    <row r="15441" s="10" customFormat="1"/>
    <row r="15442" s="10" customFormat="1"/>
    <row r="15443" s="10" customFormat="1"/>
    <row r="15444" s="10" customFormat="1"/>
    <row r="15445" s="10" customFormat="1"/>
    <row r="15446" s="10" customFormat="1"/>
    <row r="15447" s="10" customFormat="1"/>
    <row r="15448" s="10" customFormat="1"/>
    <row r="15449" s="10" customFormat="1"/>
    <row r="15450" s="10" customFormat="1"/>
    <row r="15451" s="10" customFormat="1"/>
    <row r="15452" s="10" customFormat="1"/>
    <row r="15453" s="10" customFormat="1"/>
    <row r="15454" s="10" customFormat="1"/>
    <row r="15455" s="10" customFormat="1"/>
    <row r="15456" s="10" customFormat="1"/>
    <row r="15457" s="10" customFormat="1"/>
    <row r="15458" s="10" customFormat="1"/>
    <row r="15459" s="10" customFormat="1"/>
    <row r="15460" s="10" customFormat="1"/>
    <row r="15461" s="10" customFormat="1"/>
    <row r="15462" s="10" customFormat="1"/>
    <row r="15463" s="10" customFormat="1"/>
    <row r="15464" s="10" customFormat="1"/>
    <row r="15465" s="10" customFormat="1"/>
    <row r="15466" s="10" customFormat="1"/>
    <row r="15467" s="10" customFormat="1"/>
    <row r="15468" s="10" customFormat="1"/>
    <row r="15469" s="10" customFormat="1"/>
    <row r="15470" s="10" customFormat="1"/>
    <row r="15471" s="10" customFormat="1"/>
    <row r="15472" s="10" customFormat="1"/>
    <row r="15473" s="10" customFormat="1"/>
    <row r="15474" s="10" customFormat="1"/>
    <row r="15475" s="10" customFormat="1"/>
    <row r="15476" s="10" customFormat="1"/>
    <row r="15477" s="10" customFormat="1"/>
    <row r="15478" s="10" customFormat="1"/>
    <row r="15479" s="10" customFormat="1"/>
    <row r="15480" s="10" customFormat="1"/>
    <row r="15481" s="10" customFormat="1"/>
    <row r="15482" s="10" customFormat="1"/>
    <row r="15483" s="10" customFormat="1"/>
    <row r="15484" s="10" customFormat="1"/>
    <row r="15485" s="10" customFormat="1"/>
    <row r="15486" s="10" customFormat="1"/>
    <row r="15487" s="10" customFormat="1"/>
    <row r="15488" s="10" customFormat="1"/>
    <row r="15489" s="10" customFormat="1"/>
    <row r="15490" s="10" customFormat="1"/>
    <row r="15491" s="10" customFormat="1"/>
    <row r="15492" s="10" customFormat="1"/>
    <row r="15493" s="10" customFormat="1"/>
    <row r="15494" s="10" customFormat="1"/>
    <row r="15495" s="10" customFormat="1"/>
    <row r="15496" s="10" customFormat="1"/>
    <row r="15497" s="10" customFormat="1"/>
    <row r="15498" s="10" customFormat="1"/>
    <row r="15499" s="10" customFormat="1"/>
    <row r="15500" s="10" customFormat="1"/>
    <row r="15501" s="10" customFormat="1"/>
    <row r="15502" s="10" customFormat="1"/>
    <row r="15503" s="10" customFormat="1"/>
    <row r="15504" s="10" customFormat="1"/>
    <row r="15505" s="10" customFormat="1"/>
    <row r="15506" s="10" customFormat="1"/>
    <row r="15507" s="10" customFormat="1"/>
    <row r="15508" s="10" customFormat="1"/>
    <row r="15509" s="10" customFormat="1"/>
    <row r="15510" s="10" customFormat="1"/>
    <row r="15511" s="10" customFormat="1"/>
    <row r="15512" s="10" customFormat="1"/>
    <row r="15513" s="10" customFormat="1"/>
    <row r="15514" s="10" customFormat="1"/>
    <row r="15515" s="10" customFormat="1"/>
    <row r="15516" s="10" customFormat="1"/>
    <row r="15517" s="10" customFormat="1"/>
    <row r="15518" s="10" customFormat="1"/>
    <row r="15519" s="10" customFormat="1"/>
    <row r="15520" s="10" customFormat="1"/>
    <row r="15521" s="10" customFormat="1"/>
    <row r="15522" s="10" customFormat="1"/>
    <row r="15523" s="10" customFormat="1"/>
    <row r="15524" s="10" customFormat="1"/>
    <row r="15525" s="10" customFormat="1"/>
    <row r="15526" s="10" customFormat="1"/>
    <row r="15527" s="10" customFormat="1"/>
    <row r="15528" s="10" customFormat="1"/>
    <row r="15529" s="10" customFormat="1"/>
    <row r="15530" s="10" customFormat="1"/>
    <row r="15531" s="10" customFormat="1"/>
    <row r="15532" s="10" customFormat="1"/>
    <row r="15533" s="10" customFormat="1"/>
    <row r="15534" s="10" customFormat="1"/>
    <row r="15535" s="10" customFormat="1"/>
    <row r="15536" s="10" customFormat="1"/>
    <row r="15537" s="10" customFormat="1"/>
    <row r="15538" s="10" customFormat="1"/>
    <row r="15539" s="10" customFormat="1"/>
    <row r="15540" s="10" customFormat="1"/>
    <row r="15541" s="10" customFormat="1"/>
    <row r="15542" s="10" customFormat="1"/>
    <row r="15543" s="10" customFormat="1"/>
    <row r="15544" s="10" customFormat="1"/>
    <row r="15545" s="10" customFormat="1"/>
    <row r="15546" s="10" customFormat="1"/>
    <row r="15547" s="10" customFormat="1"/>
    <row r="15548" s="10" customFormat="1"/>
    <row r="15549" s="10" customFormat="1"/>
    <row r="15550" s="10" customFormat="1"/>
    <row r="15551" s="10" customFormat="1"/>
    <row r="15552" s="10" customFormat="1"/>
    <row r="15553" s="10" customFormat="1"/>
    <row r="15554" s="10" customFormat="1"/>
    <row r="15555" s="10" customFormat="1"/>
    <row r="15556" s="10" customFormat="1"/>
    <row r="15557" s="10" customFormat="1"/>
    <row r="15558" s="10" customFormat="1"/>
    <row r="15559" s="10" customFormat="1"/>
    <row r="15560" s="10" customFormat="1"/>
    <row r="15561" s="10" customFormat="1"/>
    <row r="15562" s="10" customFormat="1"/>
    <row r="15563" s="10" customFormat="1"/>
    <row r="15564" s="10" customFormat="1"/>
    <row r="15565" s="10" customFormat="1"/>
    <row r="15566" s="10" customFormat="1"/>
    <row r="15567" s="10" customFormat="1"/>
    <row r="15568" s="10" customFormat="1"/>
    <row r="15569" s="10" customFormat="1"/>
    <row r="15570" s="10" customFormat="1"/>
    <row r="15571" s="10" customFormat="1"/>
    <row r="15572" s="10" customFormat="1"/>
    <row r="15573" s="10" customFormat="1"/>
    <row r="15574" s="10" customFormat="1"/>
    <row r="15575" s="10" customFormat="1"/>
    <row r="15576" s="10" customFormat="1"/>
    <row r="15577" s="10" customFormat="1"/>
    <row r="15578" s="10" customFormat="1"/>
    <row r="15579" s="10" customFormat="1"/>
    <row r="15580" s="10" customFormat="1"/>
    <row r="15581" s="10" customFormat="1"/>
    <row r="15582" s="10" customFormat="1"/>
    <row r="15583" s="10" customFormat="1"/>
    <row r="15584" s="10" customFormat="1"/>
    <row r="15585" s="10" customFormat="1"/>
    <row r="15586" s="10" customFormat="1"/>
    <row r="15587" s="10" customFormat="1"/>
    <row r="15588" s="10" customFormat="1"/>
    <row r="15589" s="10" customFormat="1"/>
    <row r="15590" s="10" customFormat="1"/>
    <row r="15591" s="10" customFormat="1"/>
    <row r="15592" s="10" customFormat="1"/>
    <row r="15593" s="10" customFormat="1"/>
    <row r="15594" s="10" customFormat="1"/>
    <row r="15595" s="10" customFormat="1"/>
    <row r="15596" s="10" customFormat="1"/>
    <row r="15597" s="10" customFormat="1"/>
    <row r="15598" s="10" customFormat="1"/>
    <row r="15599" s="10" customFormat="1"/>
    <row r="15600" s="10" customFormat="1"/>
    <row r="15601" s="10" customFormat="1"/>
    <row r="15602" s="10" customFormat="1"/>
    <row r="15603" s="10" customFormat="1"/>
    <row r="15604" s="10" customFormat="1"/>
    <row r="15605" s="10" customFormat="1"/>
    <row r="15606" s="10" customFormat="1"/>
    <row r="15607" s="10" customFormat="1"/>
    <row r="15608" s="10" customFormat="1"/>
    <row r="15609" s="10" customFormat="1"/>
    <row r="15610" s="10" customFormat="1"/>
    <row r="15611" s="10" customFormat="1"/>
    <row r="15612" s="10" customFormat="1"/>
    <row r="15613" s="10" customFormat="1"/>
    <row r="15614" s="10" customFormat="1"/>
    <row r="15615" s="10" customFormat="1"/>
    <row r="15616" s="10" customFormat="1"/>
    <row r="15617" s="10" customFormat="1"/>
    <row r="15618" s="10" customFormat="1"/>
    <row r="15619" s="10" customFormat="1"/>
    <row r="15620" s="10" customFormat="1"/>
    <row r="15621" s="10" customFormat="1"/>
    <row r="15622" s="10" customFormat="1"/>
    <row r="15623" s="10" customFormat="1"/>
    <row r="15624" s="10" customFormat="1"/>
    <row r="15625" s="10" customFormat="1"/>
    <row r="15626" s="10" customFormat="1"/>
    <row r="15627" s="10" customFormat="1"/>
    <row r="15628" s="10" customFormat="1"/>
    <row r="15629" s="10" customFormat="1"/>
    <row r="15630" s="10" customFormat="1"/>
    <row r="15631" s="10" customFormat="1"/>
    <row r="15632" s="10" customFormat="1"/>
    <row r="15633" s="10" customFormat="1"/>
    <row r="15634" s="10" customFormat="1"/>
    <row r="15635" s="10" customFormat="1"/>
    <row r="15636" s="10" customFormat="1"/>
    <row r="15637" s="10" customFormat="1"/>
    <row r="15638" s="10" customFormat="1"/>
    <row r="15639" s="10" customFormat="1"/>
    <row r="15640" s="10" customFormat="1"/>
    <row r="15641" s="10" customFormat="1"/>
    <row r="15642" s="10" customFormat="1"/>
    <row r="15643" s="10" customFormat="1"/>
    <row r="15644" s="10" customFormat="1"/>
    <row r="15645" s="10" customFormat="1"/>
    <row r="15646" s="10" customFormat="1"/>
    <row r="15647" s="10" customFormat="1"/>
    <row r="15648" s="10" customFormat="1"/>
    <row r="15649" s="10" customFormat="1"/>
    <row r="15650" s="10" customFormat="1"/>
    <row r="15651" s="10" customFormat="1"/>
    <row r="15652" s="10" customFormat="1"/>
    <row r="15653" s="10" customFormat="1"/>
    <row r="15654" s="10" customFormat="1"/>
    <row r="15655" s="10" customFormat="1"/>
    <row r="15656" s="10" customFormat="1"/>
    <row r="15657" s="10" customFormat="1"/>
    <row r="15658" s="10" customFormat="1"/>
    <row r="15659" s="10" customFormat="1"/>
    <row r="15660" s="10" customFormat="1"/>
    <row r="15661" s="10" customFormat="1"/>
    <row r="15662" s="10" customFormat="1"/>
    <row r="15663" s="10" customFormat="1"/>
    <row r="15664" s="10" customFormat="1"/>
    <row r="15665" s="10" customFormat="1"/>
    <row r="15666" s="10" customFormat="1"/>
    <row r="15667" s="10" customFormat="1"/>
    <row r="15668" s="10" customFormat="1"/>
    <row r="15669" s="10" customFormat="1"/>
    <row r="15670" s="10" customFormat="1"/>
    <row r="15671" s="10" customFormat="1"/>
    <row r="15672" s="10" customFormat="1"/>
    <row r="15673" s="10" customFormat="1"/>
    <row r="15674" s="10" customFormat="1"/>
    <row r="15675" s="10" customFormat="1"/>
    <row r="15676" s="10" customFormat="1"/>
    <row r="15677" s="10" customFormat="1"/>
    <row r="15678" s="10" customFormat="1"/>
    <row r="15679" s="10" customFormat="1"/>
    <row r="15680" s="10" customFormat="1"/>
    <row r="15681" s="10" customFormat="1"/>
    <row r="15682" s="10" customFormat="1"/>
    <row r="15683" s="10" customFormat="1"/>
    <row r="15684" s="10" customFormat="1"/>
    <row r="15685" s="10" customFormat="1"/>
    <row r="15686" s="10" customFormat="1"/>
    <row r="15687" s="10" customFormat="1"/>
    <row r="15688" s="10" customFormat="1"/>
    <row r="15689" s="10" customFormat="1"/>
    <row r="15690" s="10" customFormat="1"/>
    <row r="15691" s="10" customFormat="1"/>
    <row r="15692" s="10" customFormat="1"/>
    <row r="15693" s="10" customFormat="1"/>
    <row r="15694" s="10" customFormat="1"/>
    <row r="15695" s="10" customFormat="1"/>
    <row r="15696" s="10" customFormat="1"/>
    <row r="15697" s="10" customFormat="1"/>
    <row r="15698" s="10" customFormat="1"/>
    <row r="15699" s="10" customFormat="1"/>
    <row r="15700" s="10" customFormat="1"/>
    <row r="15701" s="10" customFormat="1"/>
    <row r="15702" s="10" customFormat="1"/>
    <row r="15703" s="10" customFormat="1"/>
    <row r="15704" s="10" customFormat="1"/>
    <row r="15705" s="10" customFormat="1"/>
    <row r="15706" s="10" customFormat="1"/>
    <row r="15707" s="10" customFormat="1"/>
    <row r="15708" s="10" customFormat="1"/>
    <row r="15709" s="10" customFormat="1"/>
    <row r="15710" s="10" customFormat="1"/>
    <row r="15711" s="10" customFormat="1"/>
    <row r="15712" s="10" customFormat="1"/>
    <row r="15713" s="10" customFormat="1"/>
    <row r="15714" s="10" customFormat="1"/>
    <row r="15715" s="10" customFormat="1"/>
    <row r="15716" s="10" customFormat="1"/>
    <row r="15717" s="10" customFormat="1"/>
    <row r="15718" s="10" customFormat="1"/>
    <row r="15719" s="10" customFormat="1"/>
    <row r="15720" s="10" customFormat="1"/>
    <row r="15721" s="10" customFormat="1"/>
    <row r="15722" s="10" customFormat="1"/>
    <row r="15723" s="10" customFormat="1"/>
    <row r="15724" s="10" customFormat="1"/>
    <row r="15725" s="10" customFormat="1"/>
    <row r="15726" s="10" customFormat="1"/>
    <row r="15727" s="10" customFormat="1"/>
    <row r="15728" s="10" customFormat="1"/>
    <row r="15729" s="10" customFormat="1"/>
    <row r="15730" s="10" customFormat="1"/>
    <row r="15731" s="10" customFormat="1"/>
    <row r="15732" s="10" customFormat="1"/>
    <row r="15733" s="10" customFormat="1"/>
    <row r="15734" s="10" customFormat="1"/>
    <row r="15735" s="10" customFormat="1"/>
    <row r="15736" s="10" customFormat="1"/>
    <row r="15737" s="10" customFormat="1"/>
    <row r="15738" s="10" customFormat="1"/>
    <row r="15739" s="10" customFormat="1"/>
    <row r="15740" s="10" customFormat="1"/>
    <row r="15741" s="10" customFormat="1"/>
    <row r="15742" s="10" customFormat="1"/>
    <row r="15743" s="10" customFormat="1"/>
    <row r="15744" s="10" customFormat="1"/>
    <row r="15745" s="10" customFormat="1"/>
    <row r="15746" s="10" customFormat="1"/>
    <row r="15747" s="10" customFormat="1"/>
    <row r="15748" s="10" customFormat="1"/>
    <row r="15749" s="10" customFormat="1"/>
    <row r="15750" s="10" customFormat="1"/>
    <row r="15751" s="10" customFormat="1"/>
    <row r="15752" s="10" customFormat="1"/>
    <row r="15753" s="10" customFormat="1"/>
    <row r="15754" s="10" customFormat="1"/>
    <row r="15755" s="10" customFormat="1"/>
    <row r="15756" s="10" customFormat="1"/>
    <row r="15757" s="10" customFormat="1"/>
    <row r="15758" s="10" customFormat="1"/>
    <row r="15759" s="10" customFormat="1"/>
    <row r="15760" s="10" customFormat="1"/>
    <row r="15761" s="10" customFormat="1"/>
    <row r="15762" s="10" customFormat="1"/>
    <row r="15763" s="10" customFormat="1"/>
    <row r="15764" s="10" customFormat="1"/>
    <row r="15765" s="10" customFormat="1"/>
    <row r="15766" s="10" customFormat="1"/>
    <row r="15767" s="10" customFormat="1"/>
    <row r="15768" s="10" customFormat="1"/>
    <row r="15769" s="10" customFormat="1"/>
    <row r="15770" s="10" customFormat="1"/>
    <row r="15771" s="10" customFormat="1"/>
    <row r="15772" s="10" customFormat="1"/>
    <row r="15773" s="10" customFormat="1"/>
    <row r="15774" s="10" customFormat="1"/>
    <row r="15775" s="10" customFormat="1"/>
    <row r="15776" s="10" customFormat="1"/>
    <row r="15777" s="10" customFormat="1"/>
    <row r="15778" s="10" customFormat="1"/>
    <row r="15779" s="10" customFormat="1"/>
    <row r="15780" s="10" customFormat="1"/>
    <row r="15781" s="10" customFormat="1"/>
    <row r="15782" s="10" customFormat="1"/>
    <row r="15783" s="10" customFormat="1"/>
    <row r="15784" s="10" customFormat="1"/>
    <row r="15785" s="10" customFormat="1"/>
    <row r="15786" s="10" customFormat="1"/>
    <row r="15787" s="10" customFormat="1"/>
    <row r="15788" s="10" customFormat="1"/>
    <row r="15789" s="10" customFormat="1"/>
    <row r="15790" s="10" customFormat="1"/>
    <row r="15791" s="10" customFormat="1"/>
    <row r="15792" s="10" customFormat="1"/>
    <row r="15793" s="10" customFormat="1"/>
    <row r="15794" s="10" customFormat="1"/>
    <row r="15795" s="10" customFormat="1"/>
    <row r="15796" s="10" customFormat="1"/>
    <row r="15797" s="10" customFormat="1"/>
    <row r="15798" s="10" customFormat="1"/>
    <row r="15799" s="10" customFormat="1"/>
    <row r="15800" s="10" customFormat="1"/>
    <row r="15801" s="10" customFormat="1"/>
    <row r="15802" s="10" customFormat="1"/>
    <row r="15803" s="10" customFormat="1"/>
    <row r="15804" s="10" customFormat="1"/>
    <row r="15805" s="10" customFormat="1"/>
    <row r="15806" s="10" customFormat="1"/>
    <row r="15807" s="10" customFormat="1"/>
    <row r="15808" s="10" customFormat="1"/>
    <row r="15809" s="10" customFormat="1"/>
    <row r="15810" s="10" customFormat="1"/>
    <row r="15811" s="10" customFormat="1"/>
    <row r="15812" s="10" customFormat="1"/>
    <row r="15813" s="10" customFormat="1"/>
    <row r="15814" s="10" customFormat="1"/>
    <row r="15815" s="10" customFormat="1"/>
    <row r="15816" s="10" customFormat="1"/>
    <row r="15817" s="10" customFormat="1"/>
    <row r="15818" s="10" customFormat="1"/>
    <row r="15819" s="10" customFormat="1"/>
    <row r="15820" s="10" customFormat="1"/>
    <row r="15821" s="10" customFormat="1"/>
    <row r="15822" s="10" customFormat="1"/>
    <row r="15823" s="10" customFormat="1"/>
    <row r="15824" s="10" customFormat="1"/>
    <row r="15825" s="10" customFormat="1"/>
    <row r="15826" s="10" customFormat="1"/>
    <row r="15827" s="10" customFormat="1"/>
    <row r="15828" s="10" customFormat="1"/>
    <row r="15829" s="10" customFormat="1"/>
    <row r="15830" s="10" customFormat="1"/>
    <row r="15831" s="10" customFormat="1"/>
    <row r="15832" s="10" customFormat="1"/>
    <row r="15833" s="10" customFormat="1"/>
    <row r="15834" s="10" customFormat="1"/>
    <row r="15835" s="10" customFormat="1"/>
    <row r="15836" s="10" customFormat="1"/>
    <row r="15837" s="10" customFormat="1"/>
    <row r="15838" s="10" customFormat="1"/>
    <row r="15839" s="10" customFormat="1"/>
    <row r="15840" s="10" customFormat="1"/>
    <row r="15841" s="10" customFormat="1"/>
    <row r="15842" s="10" customFormat="1"/>
    <row r="15843" s="10" customFormat="1"/>
    <row r="15844" s="10" customFormat="1"/>
    <row r="15845" s="10" customFormat="1"/>
    <row r="15846" s="10" customFormat="1"/>
    <row r="15847" s="10" customFormat="1"/>
    <row r="15848" s="10" customFormat="1"/>
    <row r="15849" s="10" customFormat="1"/>
    <row r="15850" s="10" customFormat="1"/>
    <row r="15851" s="10" customFormat="1"/>
    <row r="15852" s="10" customFormat="1"/>
    <row r="15853" s="10" customFormat="1"/>
    <row r="15854" s="10" customFormat="1"/>
    <row r="15855" s="10" customFormat="1"/>
    <row r="15856" s="10" customFormat="1"/>
    <row r="15857" s="10" customFormat="1"/>
    <row r="15858" s="10" customFormat="1"/>
    <row r="15859" s="10" customFormat="1"/>
    <row r="15860" s="10" customFormat="1"/>
    <row r="15861" s="10" customFormat="1"/>
    <row r="15862" s="10" customFormat="1"/>
    <row r="15863" s="10" customFormat="1"/>
    <row r="15864" s="10" customFormat="1"/>
    <row r="15865" s="10" customFormat="1"/>
    <row r="15866" s="10" customFormat="1"/>
    <row r="15867" s="10" customFormat="1"/>
    <row r="15868" s="10" customFormat="1"/>
    <row r="15869" s="10" customFormat="1"/>
    <row r="15870" s="10" customFormat="1"/>
    <row r="15871" s="10" customFormat="1"/>
    <row r="15872" s="10" customFormat="1"/>
    <row r="15873" s="10" customFormat="1"/>
    <row r="15874" s="10" customFormat="1"/>
    <row r="15875" s="10" customFormat="1"/>
    <row r="15876" s="10" customFormat="1"/>
    <row r="15877" s="10" customFormat="1"/>
    <row r="15878" s="10" customFormat="1"/>
    <row r="15879" s="10" customFormat="1"/>
    <row r="15880" s="10" customFormat="1"/>
    <row r="15881" s="10" customFormat="1"/>
    <row r="15882" s="10" customFormat="1"/>
    <row r="15883" s="10" customFormat="1"/>
    <row r="15884" s="10" customFormat="1"/>
    <row r="15885" s="10" customFormat="1"/>
    <row r="15886" s="10" customFormat="1"/>
    <row r="15887" s="10" customFormat="1"/>
    <row r="15888" s="10" customFormat="1"/>
    <row r="15889" s="10" customFormat="1"/>
    <row r="15890" s="10" customFormat="1"/>
    <row r="15891" s="10" customFormat="1"/>
    <row r="15892" s="10" customFormat="1"/>
    <row r="15893" s="10" customFormat="1"/>
    <row r="15894" s="10" customFormat="1"/>
    <row r="15895" s="10" customFormat="1"/>
    <row r="15896" s="10" customFormat="1"/>
    <row r="15897" s="10" customFormat="1"/>
    <row r="15898" s="10" customFormat="1"/>
    <row r="15899" s="10" customFormat="1"/>
    <row r="15900" s="10" customFormat="1"/>
    <row r="15901" s="10" customFormat="1"/>
    <row r="15902" s="10" customFormat="1"/>
    <row r="15903" s="10" customFormat="1"/>
    <row r="15904" s="10" customFormat="1"/>
    <row r="15905" s="10" customFormat="1"/>
    <row r="15906" s="10" customFormat="1"/>
    <row r="15907" s="10" customFormat="1"/>
    <row r="15908" s="10" customFormat="1"/>
    <row r="15909" s="10" customFormat="1"/>
    <row r="15910" s="10" customFormat="1"/>
    <row r="15911" s="10" customFormat="1"/>
    <row r="15912" s="10" customFormat="1"/>
    <row r="15913" s="10" customFormat="1"/>
    <row r="15914" s="10" customFormat="1"/>
    <row r="15915" s="10" customFormat="1"/>
    <row r="15916" s="10" customFormat="1"/>
    <row r="15917" s="10" customFormat="1"/>
    <row r="15918" s="10" customFormat="1"/>
    <row r="15919" s="10" customFormat="1"/>
    <row r="15920" s="10" customFormat="1"/>
    <row r="15921" s="10" customFormat="1"/>
    <row r="15922" s="10" customFormat="1"/>
    <row r="15923" s="10" customFormat="1"/>
    <row r="15924" s="10" customFormat="1"/>
    <row r="15925" s="10" customFormat="1"/>
    <row r="15926" s="10" customFormat="1"/>
    <row r="15927" s="10" customFormat="1"/>
    <row r="15928" s="10" customFormat="1"/>
    <row r="15929" s="10" customFormat="1"/>
    <row r="15930" s="10" customFormat="1"/>
    <row r="15931" s="10" customFormat="1"/>
    <row r="15932" s="10" customFormat="1"/>
    <row r="15933" s="10" customFormat="1"/>
    <row r="15934" s="10" customFormat="1"/>
    <row r="15935" s="10" customFormat="1"/>
    <row r="15936" s="10" customFormat="1"/>
    <row r="15937" s="10" customFormat="1"/>
    <row r="15938" s="10" customFormat="1"/>
    <row r="15939" s="10" customFormat="1"/>
    <row r="15940" s="10" customFormat="1"/>
    <row r="15941" s="10" customFormat="1"/>
    <row r="15942" s="10" customFormat="1"/>
    <row r="15943" s="10" customFormat="1"/>
    <row r="15944" s="10" customFormat="1"/>
    <row r="15945" s="10" customFormat="1"/>
    <row r="15946" s="10" customFormat="1"/>
    <row r="15947" s="10" customFormat="1"/>
    <row r="15948" s="10" customFormat="1"/>
    <row r="15949" s="10" customFormat="1"/>
    <row r="15950" s="10" customFormat="1"/>
    <row r="15951" s="10" customFormat="1"/>
    <row r="15952" s="10" customFormat="1"/>
    <row r="15953" s="10" customFormat="1"/>
    <row r="15954" s="10" customFormat="1"/>
    <row r="15955" s="10" customFormat="1"/>
    <row r="15956" s="10" customFormat="1"/>
    <row r="15957" s="10" customFormat="1"/>
    <row r="15958" s="10" customFormat="1"/>
    <row r="15959" s="10" customFormat="1"/>
    <row r="15960" s="10" customFormat="1"/>
    <row r="15961" s="10" customFormat="1"/>
    <row r="15962" s="10" customFormat="1"/>
    <row r="15963" s="10" customFormat="1"/>
    <row r="15964" s="10" customFormat="1"/>
    <row r="15965" s="10" customFormat="1"/>
    <row r="15966" s="10" customFormat="1"/>
    <row r="15967" s="10" customFormat="1"/>
    <row r="15968" s="10" customFormat="1"/>
    <row r="15969" s="10" customFormat="1"/>
    <row r="15970" s="10" customFormat="1"/>
    <row r="15971" s="10" customFormat="1"/>
    <row r="15972" s="10" customFormat="1"/>
    <row r="15973" s="10" customFormat="1"/>
    <row r="15974" s="10" customFormat="1"/>
    <row r="15975" s="10" customFormat="1"/>
    <row r="15976" s="10" customFormat="1"/>
    <row r="15977" s="10" customFormat="1"/>
    <row r="15978" s="10" customFormat="1"/>
    <row r="15979" s="10" customFormat="1"/>
    <row r="15980" s="10" customFormat="1"/>
    <row r="15981" s="10" customFormat="1"/>
    <row r="15982" s="10" customFormat="1"/>
    <row r="15983" s="10" customFormat="1"/>
    <row r="15984" s="10" customFormat="1"/>
    <row r="15985" s="10" customFormat="1"/>
    <row r="15986" s="10" customFormat="1"/>
    <row r="15987" s="10" customFormat="1"/>
    <row r="15988" s="10" customFormat="1"/>
    <row r="15989" s="10" customFormat="1"/>
    <row r="15990" s="10" customFormat="1"/>
    <row r="15991" s="10" customFormat="1"/>
    <row r="15992" s="10" customFormat="1"/>
    <row r="15993" s="10" customFormat="1"/>
    <row r="15994" s="10" customFormat="1"/>
    <row r="15995" s="10" customFormat="1"/>
    <row r="15996" s="10" customFormat="1"/>
    <row r="15997" s="10" customFormat="1"/>
    <row r="15998" s="10" customFormat="1"/>
    <row r="15999" s="10" customFormat="1"/>
    <row r="16000" s="10" customFormat="1"/>
    <row r="16001" s="10" customFormat="1"/>
    <row r="16002" s="10" customFormat="1"/>
    <row r="16003" s="10" customFormat="1"/>
    <row r="16004" s="10" customFormat="1"/>
    <row r="16005" s="10" customFormat="1"/>
    <row r="16006" s="10" customFormat="1"/>
    <row r="16007" s="10" customFormat="1"/>
    <row r="16008" s="10" customFormat="1"/>
    <row r="16009" s="10" customFormat="1"/>
    <row r="16010" s="10" customFormat="1"/>
    <row r="16011" s="10" customFormat="1"/>
    <row r="16012" s="10" customFormat="1"/>
    <row r="16013" s="10" customFormat="1"/>
    <row r="16014" s="10" customFormat="1"/>
    <row r="16015" s="10" customFormat="1"/>
    <row r="16016" s="10" customFormat="1"/>
    <row r="16017" s="10" customFormat="1"/>
    <row r="16018" s="10" customFormat="1"/>
    <row r="16019" s="10" customFormat="1"/>
    <row r="16020" s="10" customFormat="1"/>
    <row r="16021" s="10" customFormat="1"/>
    <row r="16022" s="10" customFormat="1"/>
    <row r="16023" s="10" customFormat="1"/>
    <row r="16024" s="10" customFormat="1"/>
    <row r="16025" s="10" customFormat="1"/>
    <row r="16026" s="10" customFormat="1"/>
    <row r="16027" s="10" customFormat="1"/>
    <row r="16028" s="10" customFormat="1"/>
    <row r="16029" s="10" customFormat="1"/>
    <row r="16030" s="10" customFormat="1"/>
    <row r="16031" s="10" customFormat="1"/>
    <row r="16032" s="10" customFormat="1"/>
    <row r="16033" s="10" customFormat="1"/>
    <row r="16034" s="10" customFormat="1"/>
    <row r="16035" s="10" customFormat="1"/>
    <row r="16036" s="10" customFormat="1"/>
    <row r="16037" s="10" customFormat="1"/>
    <row r="16038" s="10" customFormat="1"/>
    <row r="16039" s="10" customFormat="1"/>
    <row r="16040" s="10" customFormat="1"/>
    <row r="16041" s="10" customFormat="1"/>
    <row r="16042" s="10" customFormat="1"/>
    <row r="16043" s="10" customFormat="1"/>
    <row r="16044" s="10" customFormat="1"/>
    <row r="16045" s="10" customFormat="1"/>
    <row r="16046" s="10" customFormat="1"/>
    <row r="16047" s="10" customFormat="1"/>
    <row r="16048" s="10" customFormat="1"/>
    <row r="16049" s="10" customFormat="1"/>
    <row r="16050" s="10" customFormat="1"/>
    <row r="16051" s="10" customFormat="1"/>
    <row r="16052" s="10" customFormat="1"/>
    <row r="16053" s="10" customFormat="1"/>
    <row r="16054" s="10" customFormat="1"/>
    <row r="16055" s="10" customFormat="1"/>
    <row r="16056" s="10" customFormat="1"/>
    <row r="16057" s="10" customFormat="1"/>
    <row r="16058" s="10" customFormat="1"/>
    <row r="16059" s="10" customFormat="1"/>
    <row r="16060" s="10" customFormat="1"/>
    <row r="16061" s="10" customFormat="1"/>
    <row r="16062" s="10" customFormat="1"/>
    <row r="16063" s="10" customFormat="1"/>
    <row r="16064" s="10" customFormat="1"/>
    <row r="16065" s="10" customFormat="1"/>
    <row r="16066" s="10" customFormat="1"/>
    <row r="16067" s="10" customFormat="1"/>
    <row r="16068" s="10" customFormat="1"/>
    <row r="16069" s="10" customFormat="1"/>
    <row r="16070" s="10" customFormat="1"/>
    <row r="16071" s="10" customFormat="1"/>
    <row r="16072" s="10" customFormat="1"/>
    <row r="16073" s="10" customFormat="1"/>
    <row r="16074" s="10" customFormat="1"/>
    <row r="16075" s="10" customFormat="1"/>
    <row r="16076" s="10" customFormat="1"/>
    <row r="16077" s="10" customFormat="1"/>
    <row r="16078" s="10" customFormat="1"/>
    <row r="16079" s="10" customFormat="1"/>
    <row r="16080" s="10" customFormat="1"/>
    <row r="16081" s="10" customFormat="1"/>
    <row r="16082" s="10" customFormat="1"/>
    <row r="16083" s="10" customFormat="1"/>
    <row r="16084" s="10" customFormat="1"/>
    <row r="16085" s="10" customFormat="1"/>
    <row r="16086" s="10" customFormat="1"/>
    <row r="16087" s="10" customFormat="1"/>
    <row r="16088" s="10" customFormat="1"/>
    <row r="16089" s="10" customFormat="1"/>
    <row r="16090" s="10" customFormat="1"/>
    <row r="16091" s="10" customFormat="1"/>
    <row r="16092" s="10" customFormat="1"/>
    <row r="16093" s="10" customFormat="1"/>
    <row r="16094" s="10" customFormat="1"/>
    <row r="16095" s="10" customFormat="1"/>
    <row r="16096" s="10" customFormat="1"/>
    <row r="16097" s="10" customFormat="1"/>
    <row r="16098" s="10" customFormat="1"/>
    <row r="16099" s="10" customFormat="1"/>
    <row r="16100" s="10" customFormat="1"/>
    <row r="16101" s="10" customFormat="1"/>
    <row r="16102" s="10" customFormat="1"/>
    <row r="16103" s="10" customFormat="1"/>
    <row r="16104" s="10" customFormat="1"/>
    <row r="16105" s="10" customFormat="1"/>
    <row r="16106" s="10" customFormat="1"/>
    <row r="16107" s="10" customFormat="1"/>
    <row r="16108" s="10" customFormat="1"/>
    <row r="16109" s="10" customFormat="1"/>
    <row r="16110" s="10" customFormat="1"/>
    <row r="16111" s="10" customFormat="1"/>
    <row r="16112" s="10" customFormat="1"/>
    <row r="16113" s="10" customFormat="1"/>
    <row r="16114" s="10" customFormat="1"/>
    <row r="16115" s="10" customFormat="1"/>
    <row r="16116" s="10" customFormat="1"/>
    <row r="16117" s="10" customFormat="1"/>
    <row r="16118" s="10" customFormat="1"/>
    <row r="16119" s="10" customFormat="1"/>
    <row r="16120" s="10" customFormat="1"/>
    <row r="16121" s="10" customFormat="1"/>
    <row r="16122" s="10" customFormat="1"/>
    <row r="16123" s="10" customFormat="1"/>
    <row r="16124" s="10" customFormat="1"/>
    <row r="16125" s="10" customFormat="1"/>
    <row r="16126" s="10" customFormat="1"/>
    <row r="16127" s="10" customFormat="1"/>
    <row r="16128" s="10" customFormat="1"/>
    <row r="16129" s="10" customFormat="1"/>
    <row r="16130" s="10" customFormat="1"/>
    <row r="16131" s="10" customFormat="1"/>
    <row r="16132" s="10" customFormat="1"/>
    <row r="16133" s="10" customFormat="1"/>
    <row r="16134" s="10" customFormat="1"/>
    <row r="16135" s="10" customFormat="1"/>
    <row r="16136" s="10" customFormat="1"/>
    <row r="16137" s="10" customFormat="1"/>
    <row r="16138" s="10" customFormat="1"/>
    <row r="16139" s="10" customFormat="1"/>
    <row r="16140" s="10" customFormat="1"/>
    <row r="16141" s="10" customFormat="1"/>
    <row r="16142" s="10" customFormat="1"/>
    <row r="16143" s="10" customFormat="1"/>
    <row r="16144" s="10" customFormat="1"/>
    <row r="16145" s="10" customFormat="1"/>
    <row r="16146" s="10" customFormat="1"/>
    <row r="16147" s="10" customFormat="1"/>
    <row r="16148" s="10" customFormat="1"/>
    <row r="16149" s="10" customFormat="1"/>
    <row r="16150" s="10" customFormat="1"/>
    <row r="16151" s="10" customFormat="1"/>
    <row r="16152" s="10" customFormat="1"/>
    <row r="16153" s="10" customFormat="1"/>
    <row r="16154" s="10" customFormat="1"/>
    <row r="16155" s="10" customFormat="1"/>
    <row r="16156" s="10" customFormat="1"/>
    <row r="16157" s="10" customFormat="1"/>
    <row r="16158" s="10" customFormat="1"/>
    <row r="16159" s="10" customFormat="1"/>
    <row r="16160" s="10" customFormat="1"/>
    <row r="16161" s="10" customFormat="1"/>
    <row r="16162" s="10" customFormat="1"/>
    <row r="16163" s="10" customFormat="1"/>
    <row r="16164" s="10" customFormat="1"/>
    <row r="16165" s="10" customFormat="1"/>
    <row r="16166" s="10" customFormat="1"/>
    <row r="16167" s="10" customFormat="1"/>
    <row r="16168" s="10" customFormat="1"/>
    <row r="16169" s="10" customFormat="1"/>
    <row r="16170" s="10" customFormat="1"/>
    <row r="16171" s="10" customFormat="1"/>
    <row r="16172" s="10" customFormat="1"/>
    <row r="16173" s="10" customFormat="1"/>
    <row r="16174" s="10" customFormat="1"/>
    <row r="16175" s="10" customFormat="1"/>
    <row r="16176" s="10" customFormat="1"/>
    <row r="16177" s="10" customFormat="1"/>
    <row r="16178" s="10" customFormat="1"/>
    <row r="16179" s="10" customFormat="1"/>
    <row r="16180" s="10" customFormat="1"/>
    <row r="16181" s="10" customFormat="1"/>
    <row r="16182" s="10" customFormat="1"/>
    <row r="16183" s="10" customFormat="1"/>
    <row r="16184" s="10" customFormat="1"/>
    <row r="16185" s="10" customFormat="1"/>
    <row r="16186" s="10" customFormat="1"/>
    <row r="16187" s="10" customFormat="1"/>
    <row r="16188" s="10" customFormat="1"/>
    <row r="16189" s="10" customFormat="1"/>
    <row r="16190" s="10" customFormat="1"/>
    <row r="16191" s="10" customFormat="1"/>
    <row r="16192" s="10" customFormat="1"/>
    <row r="16193" s="10" customFormat="1"/>
    <row r="16194" s="10" customFormat="1"/>
    <row r="16195" s="10" customFormat="1"/>
    <row r="16196" s="10" customFormat="1"/>
    <row r="16197" s="10" customFormat="1"/>
    <row r="16198" s="10" customFormat="1"/>
    <row r="16199" s="10" customFormat="1"/>
    <row r="16200" s="10" customFormat="1"/>
    <row r="16201" s="10" customFormat="1"/>
    <row r="16202" s="10" customFormat="1"/>
    <row r="16203" s="10" customFormat="1"/>
    <row r="16204" s="10" customFormat="1"/>
    <row r="16205" s="10" customFormat="1"/>
    <row r="16206" s="10" customFormat="1"/>
    <row r="16207" s="10" customFormat="1"/>
    <row r="16208" s="10" customFormat="1"/>
    <row r="16209" s="10" customFormat="1"/>
    <row r="16210" s="10" customFormat="1"/>
    <row r="16211" s="10" customFormat="1"/>
    <row r="16212" s="10" customFormat="1"/>
    <row r="16213" s="10" customFormat="1"/>
    <row r="16214" s="10" customFormat="1"/>
    <row r="16215" s="10" customFormat="1"/>
    <row r="16216" s="10" customFormat="1"/>
    <row r="16217" s="10" customFormat="1"/>
    <row r="16218" s="10" customFormat="1"/>
    <row r="16219" s="10" customFormat="1"/>
    <row r="16220" s="10" customFormat="1"/>
    <row r="16221" s="10" customFormat="1"/>
    <row r="16222" s="10" customFormat="1"/>
    <row r="16223" s="10" customFormat="1"/>
    <row r="16224" s="10" customFormat="1"/>
    <row r="16225" s="10" customFormat="1"/>
    <row r="16226" s="10" customFormat="1"/>
    <row r="16227" s="10" customFormat="1"/>
    <row r="16228" s="10" customFormat="1"/>
    <row r="16229" s="10" customFormat="1"/>
    <row r="16230" s="10" customFormat="1"/>
    <row r="16231" s="10" customFormat="1"/>
    <row r="16232" s="10" customFormat="1"/>
    <row r="16233" s="10" customFormat="1"/>
    <row r="16234" s="10" customFormat="1"/>
    <row r="16235" s="10" customFormat="1"/>
    <row r="16236" s="10" customFormat="1"/>
    <row r="16237" s="10" customFormat="1"/>
    <row r="16238" s="10" customFormat="1"/>
    <row r="16239" s="10" customFormat="1"/>
    <row r="16240" s="10" customFormat="1"/>
    <row r="16241" s="10" customFormat="1"/>
    <row r="16242" s="10" customFormat="1"/>
    <row r="16243" s="10" customFormat="1"/>
    <row r="16244" s="10" customFormat="1"/>
    <row r="16245" s="10" customFormat="1"/>
    <row r="16246" s="10" customFormat="1"/>
    <row r="16247" s="10" customFormat="1"/>
    <row r="16248" s="10" customFormat="1"/>
    <row r="16249" s="10" customFormat="1"/>
    <row r="16250" s="10" customFormat="1"/>
    <row r="16251" s="10" customFormat="1"/>
    <row r="16252" s="10" customFormat="1"/>
    <row r="16253" s="10" customFormat="1"/>
    <row r="16254" s="10" customFormat="1"/>
    <row r="16255" s="10" customFormat="1"/>
    <row r="16256" s="10" customFormat="1"/>
    <row r="16257" s="10" customFormat="1"/>
    <row r="16258" s="10" customFormat="1"/>
    <row r="16259" s="10" customFormat="1"/>
    <row r="16260" s="10" customFormat="1"/>
    <row r="16261" s="10" customFormat="1"/>
    <row r="16262" s="10" customFormat="1"/>
    <row r="16263" s="10" customFormat="1"/>
    <row r="16264" s="10" customFormat="1"/>
    <row r="16265" s="10" customFormat="1"/>
    <row r="16266" s="10" customFormat="1"/>
    <row r="16267" s="10" customFormat="1"/>
    <row r="16268" s="10" customFormat="1"/>
    <row r="16269" s="10" customFormat="1"/>
    <row r="16270" s="10" customFormat="1"/>
    <row r="16271" s="10" customFormat="1"/>
    <row r="16272" s="10" customFormat="1"/>
    <row r="16273" s="10" customFormat="1"/>
    <row r="16274" s="10" customFormat="1"/>
    <row r="16275" s="10" customFormat="1"/>
    <row r="16276" s="10" customFormat="1"/>
    <row r="16277" s="10" customFormat="1"/>
    <row r="16278" s="10" customFormat="1"/>
    <row r="16279" s="10" customFormat="1"/>
    <row r="16280" s="10" customFormat="1"/>
    <row r="16281" s="10" customFormat="1"/>
    <row r="16282" s="10" customFormat="1"/>
    <row r="16283" s="10" customFormat="1"/>
    <row r="16284" s="10" customFormat="1"/>
    <row r="16285" s="10" customFormat="1"/>
    <row r="16286" s="10" customFormat="1"/>
    <row r="16287" s="10" customFormat="1"/>
    <row r="16288" s="10" customFormat="1"/>
    <row r="16289" s="10" customFormat="1"/>
    <row r="16290" s="10" customFormat="1"/>
    <row r="16291" s="10" customFormat="1"/>
    <row r="16292" s="10" customFormat="1"/>
    <row r="16293" s="10" customFormat="1"/>
    <row r="16294" s="10" customFormat="1"/>
    <row r="16295" s="10" customFormat="1"/>
    <row r="16296" s="10" customFormat="1"/>
    <row r="16297" s="10" customFormat="1"/>
    <row r="16298" s="10" customFormat="1"/>
    <row r="16299" s="10" customFormat="1"/>
    <row r="16300" s="10" customFormat="1"/>
    <row r="16301" s="10" customFormat="1"/>
    <row r="16302" s="10" customFormat="1"/>
    <row r="16303" s="10" customFormat="1"/>
    <row r="16304" s="10" customFormat="1"/>
    <row r="16305" s="10" customFormat="1"/>
    <row r="16306" s="10" customFormat="1"/>
    <row r="16307" s="10" customFormat="1"/>
    <row r="16308" s="10" customFormat="1"/>
    <row r="16309" s="10" customFormat="1"/>
    <row r="16310" s="10" customFormat="1"/>
    <row r="16311" s="10" customFormat="1"/>
    <row r="16312" s="10" customFormat="1"/>
    <row r="16313" s="10" customFormat="1"/>
    <row r="16314" s="10" customFormat="1"/>
    <row r="16315" s="10" customFormat="1"/>
    <row r="16316" s="10" customFormat="1"/>
    <row r="16317" s="10" customFormat="1"/>
    <row r="16318" s="10" customFormat="1"/>
    <row r="16319" s="10" customFormat="1"/>
    <row r="16320" s="10" customFormat="1"/>
    <row r="16321" s="10" customFormat="1"/>
    <row r="16322" s="10" customFormat="1"/>
    <row r="16323" s="10" customFormat="1"/>
    <row r="16324" s="10" customFormat="1"/>
  </sheetData>
  <autoFilter ref="A1:AK640"/>
  <mergeCells count="2560">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 ref="F201:I201"/>
    <mergeCell ref="J201:M201"/>
    <mergeCell ref="N201:T201"/>
    <mergeCell ref="V201:Y201"/>
    <mergeCell ref="F202:I202"/>
    <mergeCell ref="J202:M202"/>
    <mergeCell ref="N202:T202"/>
    <mergeCell ref="V202:Y202"/>
    <mergeCell ref="F203:I203"/>
    <mergeCell ref="J203:M203"/>
    <mergeCell ref="N203:T203"/>
    <mergeCell ref="V203:Y203"/>
    <mergeCell ref="F204:I204"/>
    <mergeCell ref="J204:M204"/>
    <mergeCell ref="N204:T204"/>
    <mergeCell ref="V204:Y204"/>
    <mergeCell ref="F205:I205"/>
    <mergeCell ref="J205:M205"/>
    <mergeCell ref="N205:T205"/>
    <mergeCell ref="V205:Y205"/>
    <mergeCell ref="F206:I206"/>
    <mergeCell ref="J206:M206"/>
    <mergeCell ref="N206:T206"/>
    <mergeCell ref="V206:Y206"/>
    <mergeCell ref="F207:I207"/>
    <mergeCell ref="J207:M207"/>
    <mergeCell ref="N207:T207"/>
    <mergeCell ref="V207:Y207"/>
    <mergeCell ref="F208:I208"/>
    <mergeCell ref="J208:M208"/>
    <mergeCell ref="N208:T208"/>
    <mergeCell ref="V208:Y208"/>
    <mergeCell ref="F209:I209"/>
    <mergeCell ref="J209:M209"/>
    <mergeCell ref="N209:T209"/>
    <mergeCell ref="V209:Y209"/>
    <mergeCell ref="F210:I210"/>
    <mergeCell ref="J210:M210"/>
    <mergeCell ref="N210:T210"/>
    <mergeCell ref="V210:Y210"/>
    <mergeCell ref="F211:I211"/>
    <mergeCell ref="J211:M211"/>
    <mergeCell ref="N211:T211"/>
    <mergeCell ref="V211:Y211"/>
    <mergeCell ref="F212:I212"/>
    <mergeCell ref="J212:M212"/>
    <mergeCell ref="N212:T212"/>
    <mergeCell ref="V212:Y212"/>
    <mergeCell ref="F213:I213"/>
    <mergeCell ref="J213:M213"/>
    <mergeCell ref="N213:T213"/>
    <mergeCell ref="V213:Y213"/>
    <mergeCell ref="F214:I214"/>
    <mergeCell ref="J214:M214"/>
    <mergeCell ref="N214:T214"/>
    <mergeCell ref="V214:Y214"/>
    <mergeCell ref="F215:I215"/>
    <mergeCell ref="J215:M215"/>
    <mergeCell ref="N215:T215"/>
    <mergeCell ref="V215:Y215"/>
    <mergeCell ref="F216:I216"/>
    <mergeCell ref="J216:M216"/>
    <mergeCell ref="N216:T216"/>
    <mergeCell ref="V216:Y216"/>
    <mergeCell ref="F217:I217"/>
    <mergeCell ref="J217:M217"/>
    <mergeCell ref="N217:T217"/>
    <mergeCell ref="V217:Y217"/>
    <mergeCell ref="F218:I218"/>
    <mergeCell ref="J218:M218"/>
    <mergeCell ref="N218:T218"/>
    <mergeCell ref="V218:Y218"/>
    <mergeCell ref="F219:I219"/>
    <mergeCell ref="J219:M219"/>
    <mergeCell ref="N219:T219"/>
    <mergeCell ref="V219:Y219"/>
    <mergeCell ref="F220:I220"/>
    <mergeCell ref="J220:M220"/>
    <mergeCell ref="N220:T220"/>
    <mergeCell ref="V220:Y220"/>
    <mergeCell ref="F221:I221"/>
    <mergeCell ref="J221:M221"/>
    <mergeCell ref="N221:T221"/>
    <mergeCell ref="V221:Y221"/>
    <mergeCell ref="F222:I222"/>
    <mergeCell ref="J222:M222"/>
    <mergeCell ref="N222:T222"/>
    <mergeCell ref="V222:Y222"/>
    <mergeCell ref="F223:I223"/>
    <mergeCell ref="J223:M223"/>
    <mergeCell ref="N223:T223"/>
    <mergeCell ref="V223:Y223"/>
    <mergeCell ref="F224:I224"/>
    <mergeCell ref="J224:M224"/>
    <mergeCell ref="N224:T224"/>
    <mergeCell ref="V224:Y224"/>
    <mergeCell ref="F225:I225"/>
    <mergeCell ref="J225:M225"/>
    <mergeCell ref="N225:T225"/>
    <mergeCell ref="V225:Y225"/>
    <mergeCell ref="F226:I226"/>
    <mergeCell ref="J226:M226"/>
    <mergeCell ref="N226:T226"/>
    <mergeCell ref="V226:Y226"/>
    <mergeCell ref="F227:I227"/>
    <mergeCell ref="J227:M227"/>
    <mergeCell ref="N227:T227"/>
    <mergeCell ref="V227:Y227"/>
    <mergeCell ref="F228:I228"/>
    <mergeCell ref="J228:M228"/>
    <mergeCell ref="N228:T228"/>
    <mergeCell ref="V228:Y228"/>
    <mergeCell ref="F229:I229"/>
    <mergeCell ref="J229:M229"/>
    <mergeCell ref="N229:T229"/>
    <mergeCell ref="V229:Y229"/>
    <mergeCell ref="F230:I230"/>
    <mergeCell ref="J230:M230"/>
    <mergeCell ref="N230:T230"/>
    <mergeCell ref="V230:Y230"/>
    <mergeCell ref="F231:I231"/>
    <mergeCell ref="J231:M231"/>
    <mergeCell ref="N231:T231"/>
    <mergeCell ref="V231:Y231"/>
    <mergeCell ref="F232:I232"/>
    <mergeCell ref="J232:M232"/>
    <mergeCell ref="N232:T232"/>
    <mergeCell ref="V232:Y232"/>
    <mergeCell ref="F233:I233"/>
    <mergeCell ref="J233:M233"/>
    <mergeCell ref="N233:T233"/>
    <mergeCell ref="V233:Y233"/>
    <mergeCell ref="F234:I234"/>
    <mergeCell ref="J234:M234"/>
    <mergeCell ref="N234:T234"/>
    <mergeCell ref="V234:Y234"/>
    <mergeCell ref="F235:I235"/>
    <mergeCell ref="J235:M235"/>
    <mergeCell ref="N235:T235"/>
    <mergeCell ref="V235:Y235"/>
    <mergeCell ref="F236:I236"/>
    <mergeCell ref="J236:M236"/>
    <mergeCell ref="N236:T236"/>
    <mergeCell ref="V236:Y236"/>
    <mergeCell ref="F237:I237"/>
    <mergeCell ref="J237:M237"/>
    <mergeCell ref="N237:T237"/>
    <mergeCell ref="V237:Y237"/>
    <mergeCell ref="F238:I238"/>
    <mergeCell ref="J238:M238"/>
    <mergeCell ref="N238:T238"/>
    <mergeCell ref="V238:Y238"/>
    <mergeCell ref="F239:I239"/>
    <mergeCell ref="J239:M239"/>
    <mergeCell ref="N239:T239"/>
    <mergeCell ref="V239:Y239"/>
    <mergeCell ref="F240:I240"/>
    <mergeCell ref="J240:M240"/>
    <mergeCell ref="N240:T240"/>
    <mergeCell ref="V240:Y240"/>
    <mergeCell ref="F241:I241"/>
    <mergeCell ref="J241:M241"/>
    <mergeCell ref="N241:T241"/>
    <mergeCell ref="V241:Y241"/>
    <mergeCell ref="F242:I242"/>
    <mergeCell ref="J242:M242"/>
    <mergeCell ref="N242:T242"/>
    <mergeCell ref="V242:Y242"/>
    <mergeCell ref="F243:I243"/>
    <mergeCell ref="J243:M243"/>
    <mergeCell ref="N243:T243"/>
    <mergeCell ref="V243:Y243"/>
    <mergeCell ref="F244:I244"/>
    <mergeCell ref="J244:M244"/>
    <mergeCell ref="N244:T244"/>
    <mergeCell ref="V244:Y244"/>
    <mergeCell ref="F245:I245"/>
    <mergeCell ref="J245:M245"/>
    <mergeCell ref="N245:T245"/>
    <mergeCell ref="V245:Y245"/>
    <mergeCell ref="F246:I246"/>
    <mergeCell ref="J246:M246"/>
    <mergeCell ref="N246:T246"/>
    <mergeCell ref="V246:Y246"/>
    <mergeCell ref="F247:I247"/>
    <mergeCell ref="J247:M247"/>
    <mergeCell ref="N247:T247"/>
    <mergeCell ref="V247:Y247"/>
    <mergeCell ref="F248:I248"/>
    <mergeCell ref="J248:M248"/>
    <mergeCell ref="N248:T248"/>
    <mergeCell ref="V248:Y248"/>
    <mergeCell ref="F249:I249"/>
    <mergeCell ref="J249:M249"/>
    <mergeCell ref="N249:T249"/>
    <mergeCell ref="V249:Y249"/>
    <mergeCell ref="F250:I250"/>
    <mergeCell ref="J250:M250"/>
    <mergeCell ref="N250:T250"/>
    <mergeCell ref="V250:Y250"/>
    <mergeCell ref="F251:I251"/>
    <mergeCell ref="J251:M251"/>
    <mergeCell ref="N251:T251"/>
    <mergeCell ref="V251:Y251"/>
    <mergeCell ref="F252:I252"/>
    <mergeCell ref="J252:M252"/>
    <mergeCell ref="N252:T252"/>
    <mergeCell ref="V252:Y252"/>
    <mergeCell ref="F253:I253"/>
    <mergeCell ref="J253:M253"/>
    <mergeCell ref="N253:T253"/>
    <mergeCell ref="V253:Y253"/>
    <mergeCell ref="F254:I254"/>
    <mergeCell ref="J254:M254"/>
    <mergeCell ref="N254:T254"/>
    <mergeCell ref="V254:Y254"/>
    <mergeCell ref="F255:I255"/>
    <mergeCell ref="J255:M255"/>
    <mergeCell ref="N255:T255"/>
    <mergeCell ref="V255:Y255"/>
    <mergeCell ref="F256:I256"/>
    <mergeCell ref="J256:M256"/>
    <mergeCell ref="N256:T256"/>
    <mergeCell ref="V256:Y256"/>
    <mergeCell ref="F257:I257"/>
    <mergeCell ref="J257:M257"/>
    <mergeCell ref="N257:T257"/>
    <mergeCell ref="V257:Y257"/>
    <mergeCell ref="F258:I258"/>
    <mergeCell ref="J258:M258"/>
    <mergeCell ref="N258:T258"/>
    <mergeCell ref="V258:Y258"/>
    <mergeCell ref="F259:I259"/>
    <mergeCell ref="J259:M259"/>
    <mergeCell ref="N259:T259"/>
    <mergeCell ref="V259:Y259"/>
    <mergeCell ref="F260:I260"/>
    <mergeCell ref="J260:M260"/>
    <mergeCell ref="N260:T260"/>
    <mergeCell ref="V260:Y260"/>
    <mergeCell ref="F261:I261"/>
    <mergeCell ref="J261:M261"/>
    <mergeCell ref="N261:T261"/>
    <mergeCell ref="V261:Y261"/>
    <mergeCell ref="F262:I262"/>
    <mergeCell ref="J262:M262"/>
    <mergeCell ref="N262:T262"/>
    <mergeCell ref="V262:Y262"/>
    <mergeCell ref="F263:I263"/>
    <mergeCell ref="J263:M263"/>
    <mergeCell ref="N263:T263"/>
    <mergeCell ref="V263:Y263"/>
    <mergeCell ref="F264:I264"/>
    <mergeCell ref="J264:M264"/>
    <mergeCell ref="N264:T264"/>
    <mergeCell ref="V264:Y264"/>
    <mergeCell ref="F265:I265"/>
    <mergeCell ref="J265:M265"/>
    <mergeCell ref="N265:T265"/>
    <mergeCell ref="V265:Y265"/>
    <mergeCell ref="F266:I266"/>
    <mergeCell ref="J266:M266"/>
    <mergeCell ref="N266:T266"/>
    <mergeCell ref="V266:Y266"/>
    <mergeCell ref="F267:I267"/>
    <mergeCell ref="J267:M267"/>
    <mergeCell ref="N267:T267"/>
    <mergeCell ref="V267:Y267"/>
    <mergeCell ref="F268:I268"/>
    <mergeCell ref="J268:M268"/>
    <mergeCell ref="N268:T268"/>
    <mergeCell ref="V268:Y268"/>
    <mergeCell ref="F269:I269"/>
    <mergeCell ref="J269:M269"/>
    <mergeCell ref="N269:T269"/>
    <mergeCell ref="V269:Y269"/>
    <mergeCell ref="F270:I270"/>
    <mergeCell ref="J270:M270"/>
    <mergeCell ref="N270:T270"/>
    <mergeCell ref="V270:Y270"/>
    <mergeCell ref="F271:I271"/>
    <mergeCell ref="J271:M271"/>
    <mergeCell ref="N271:T271"/>
    <mergeCell ref="V271:Y271"/>
    <mergeCell ref="F272:I272"/>
    <mergeCell ref="J272:M272"/>
    <mergeCell ref="N272:T272"/>
    <mergeCell ref="V272:Y272"/>
    <mergeCell ref="F273:I273"/>
    <mergeCell ref="J273:M273"/>
    <mergeCell ref="N273:T273"/>
    <mergeCell ref="V273:Y273"/>
    <mergeCell ref="F274:I274"/>
    <mergeCell ref="J274:M274"/>
    <mergeCell ref="N274:T274"/>
    <mergeCell ref="V274:Y274"/>
    <mergeCell ref="F275:I275"/>
    <mergeCell ref="J275:M275"/>
    <mergeCell ref="N275:T275"/>
    <mergeCell ref="V275:Y275"/>
    <mergeCell ref="F276:I276"/>
    <mergeCell ref="J276:M276"/>
    <mergeCell ref="N276:T276"/>
    <mergeCell ref="V276:Y276"/>
    <mergeCell ref="F277:I277"/>
    <mergeCell ref="J277:M277"/>
    <mergeCell ref="N277:T277"/>
    <mergeCell ref="V277:Y277"/>
    <mergeCell ref="F278:I278"/>
    <mergeCell ref="J278:M278"/>
    <mergeCell ref="N278:T278"/>
    <mergeCell ref="V278:Y278"/>
    <mergeCell ref="F279:I279"/>
    <mergeCell ref="J279:M279"/>
    <mergeCell ref="N279:T279"/>
    <mergeCell ref="V279:Y279"/>
    <mergeCell ref="F280:I280"/>
    <mergeCell ref="J280:M280"/>
    <mergeCell ref="N280:T280"/>
    <mergeCell ref="V280:Y280"/>
    <mergeCell ref="F281:I281"/>
    <mergeCell ref="J281:M281"/>
    <mergeCell ref="N281:T281"/>
    <mergeCell ref="V281:Y281"/>
    <mergeCell ref="F282:I282"/>
    <mergeCell ref="J282:M282"/>
    <mergeCell ref="N282:T282"/>
    <mergeCell ref="V282:Y282"/>
    <mergeCell ref="F283:I283"/>
    <mergeCell ref="J283:M283"/>
    <mergeCell ref="N283:T283"/>
    <mergeCell ref="V283:Y283"/>
    <mergeCell ref="F284:I284"/>
    <mergeCell ref="J284:M284"/>
    <mergeCell ref="N284:T284"/>
    <mergeCell ref="V284:Y284"/>
    <mergeCell ref="F285:I285"/>
    <mergeCell ref="J285:M285"/>
    <mergeCell ref="N285:T285"/>
    <mergeCell ref="V285:Y285"/>
    <mergeCell ref="F286:I286"/>
    <mergeCell ref="J286:M286"/>
    <mergeCell ref="N286:T286"/>
    <mergeCell ref="V286:Y286"/>
    <mergeCell ref="F287:I287"/>
    <mergeCell ref="J287:M287"/>
    <mergeCell ref="N287:T287"/>
    <mergeCell ref="V287:Y287"/>
    <mergeCell ref="F288:I288"/>
    <mergeCell ref="J288:M288"/>
    <mergeCell ref="N288:T288"/>
    <mergeCell ref="V288:Y288"/>
    <mergeCell ref="F289:I289"/>
    <mergeCell ref="J289:M289"/>
    <mergeCell ref="N289:T289"/>
    <mergeCell ref="V289:Y289"/>
    <mergeCell ref="F290:I290"/>
    <mergeCell ref="J290:M290"/>
    <mergeCell ref="N290:T290"/>
    <mergeCell ref="V290:Y290"/>
    <mergeCell ref="F291:I291"/>
    <mergeCell ref="J291:M291"/>
    <mergeCell ref="N291:T291"/>
    <mergeCell ref="V291:Y291"/>
    <mergeCell ref="F292:I292"/>
    <mergeCell ref="J292:M292"/>
    <mergeCell ref="N292:T292"/>
    <mergeCell ref="V292:Y292"/>
    <mergeCell ref="F293:I293"/>
    <mergeCell ref="J293:M293"/>
    <mergeCell ref="N293:T293"/>
    <mergeCell ref="V293:Y293"/>
    <mergeCell ref="F294:I294"/>
    <mergeCell ref="J294:M294"/>
    <mergeCell ref="N294:T294"/>
    <mergeCell ref="V294:Y294"/>
    <mergeCell ref="F295:I295"/>
    <mergeCell ref="J295:M295"/>
    <mergeCell ref="N295:T295"/>
    <mergeCell ref="V295:Y295"/>
    <mergeCell ref="F296:I296"/>
    <mergeCell ref="J296:M296"/>
    <mergeCell ref="N296:T296"/>
    <mergeCell ref="V296:Y296"/>
    <mergeCell ref="F297:I297"/>
    <mergeCell ref="J297:M297"/>
    <mergeCell ref="N297:T297"/>
    <mergeCell ref="V297:Y297"/>
    <mergeCell ref="F298:I298"/>
    <mergeCell ref="J298:M298"/>
    <mergeCell ref="N298:T298"/>
    <mergeCell ref="V298:Y298"/>
    <mergeCell ref="F299:I299"/>
    <mergeCell ref="J299:M299"/>
    <mergeCell ref="N299:T299"/>
    <mergeCell ref="V299:Y299"/>
    <mergeCell ref="F300:I300"/>
    <mergeCell ref="J300:M300"/>
    <mergeCell ref="N300:T300"/>
    <mergeCell ref="V300:Y300"/>
    <mergeCell ref="F301:I301"/>
    <mergeCell ref="J301:M301"/>
    <mergeCell ref="N301:T301"/>
    <mergeCell ref="V301:Y301"/>
    <mergeCell ref="F302:I302"/>
    <mergeCell ref="J302:M302"/>
    <mergeCell ref="N302:T302"/>
    <mergeCell ref="V302:Y302"/>
    <mergeCell ref="F303:I303"/>
    <mergeCell ref="J303:M303"/>
    <mergeCell ref="N303:T303"/>
    <mergeCell ref="V303:Y303"/>
    <mergeCell ref="F304:I304"/>
    <mergeCell ref="J304:M304"/>
    <mergeCell ref="N304:T304"/>
    <mergeCell ref="V304:Y304"/>
    <mergeCell ref="F305:I305"/>
    <mergeCell ref="J305:M305"/>
    <mergeCell ref="N305:T305"/>
    <mergeCell ref="V305:Y305"/>
    <mergeCell ref="F306:I306"/>
    <mergeCell ref="J306:M306"/>
    <mergeCell ref="N306:T306"/>
    <mergeCell ref="V306:Y306"/>
    <mergeCell ref="F307:I307"/>
    <mergeCell ref="J307:M307"/>
    <mergeCell ref="N307:T307"/>
    <mergeCell ref="V307:Y307"/>
    <mergeCell ref="F308:I308"/>
    <mergeCell ref="J308:M308"/>
    <mergeCell ref="N308:T308"/>
    <mergeCell ref="V308:Y308"/>
    <mergeCell ref="F309:I309"/>
    <mergeCell ref="J309:M309"/>
    <mergeCell ref="N309:T309"/>
    <mergeCell ref="V309:Y309"/>
    <mergeCell ref="F310:I310"/>
    <mergeCell ref="J310:M310"/>
    <mergeCell ref="N310:T310"/>
    <mergeCell ref="V310:Y310"/>
    <mergeCell ref="F311:I311"/>
    <mergeCell ref="J311:M311"/>
    <mergeCell ref="N311:T311"/>
    <mergeCell ref="V311:Y311"/>
    <mergeCell ref="F312:I312"/>
    <mergeCell ref="J312:M312"/>
    <mergeCell ref="N312:T312"/>
    <mergeCell ref="V312:Y312"/>
    <mergeCell ref="F313:I313"/>
    <mergeCell ref="J313:M313"/>
    <mergeCell ref="N313:T313"/>
    <mergeCell ref="V313:Y313"/>
    <mergeCell ref="F314:I314"/>
    <mergeCell ref="J314:M314"/>
    <mergeCell ref="N314:T314"/>
    <mergeCell ref="V314:Y314"/>
    <mergeCell ref="F315:I315"/>
    <mergeCell ref="J315:M315"/>
    <mergeCell ref="N315:T315"/>
    <mergeCell ref="V315:Y315"/>
    <mergeCell ref="F316:I316"/>
    <mergeCell ref="J316:M316"/>
    <mergeCell ref="N316:T316"/>
    <mergeCell ref="V316:Y316"/>
    <mergeCell ref="F317:I317"/>
    <mergeCell ref="J317:M317"/>
    <mergeCell ref="N317:T317"/>
    <mergeCell ref="V317:Y317"/>
    <mergeCell ref="F318:I318"/>
    <mergeCell ref="J318:M318"/>
    <mergeCell ref="N318:T318"/>
    <mergeCell ref="V318:Y318"/>
    <mergeCell ref="F319:I319"/>
    <mergeCell ref="J319:M319"/>
    <mergeCell ref="N319:T319"/>
    <mergeCell ref="V319:Y319"/>
    <mergeCell ref="F320:I320"/>
    <mergeCell ref="J320:M320"/>
    <mergeCell ref="N320:T320"/>
    <mergeCell ref="V320:Y320"/>
    <mergeCell ref="F321:I321"/>
    <mergeCell ref="J321:M321"/>
    <mergeCell ref="N321:T321"/>
    <mergeCell ref="V321:Y321"/>
    <mergeCell ref="F322:I322"/>
    <mergeCell ref="J322:M322"/>
    <mergeCell ref="N322:T322"/>
    <mergeCell ref="V322:Y322"/>
    <mergeCell ref="F323:I323"/>
    <mergeCell ref="J323:M323"/>
    <mergeCell ref="N323:T323"/>
    <mergeCell ref="V323:Y323"/>
    <mergeCell ref="F324:I324"/>
    <mergeCell ref="J324:M324"/>
    <mergeCell ref="N324:T324"/>
    <mergeCell ref="V324:Y324"/>
    <mergeCell ref="F325:I325"/>
    <mergeCell ref="J325:M325"/>
    <mergeCell ref="N325:T325"/>
    <mergeCell ref="V325:Y325"/>
    <mergeCell ref="F326:I326"/>
    <mergeCell ref="J326:M326"/>
    <mergeCell ref="N326:T326"/>
    <mergeCell ref="V326:Y326"/>
    <mergeCell ref="F327:I327"/>
    <mergeCell ref="J327:M327"/>
    <mergeCell ref="N327:T327"/>
    <mergeCell ref="V327:Y327"/>
    <mergeCell ref="F328:I328"/>
    <mergeCell ref="J328:M328"/>
    <mergeCell ref="N328:T328"/>
    <mergeCell ref="V328:Y328"/>
    <mergeCell ref="F329:I329"/>
    <mergeCell ref="J329:M329"/>
    <mergeCell ref="N329:T329"/>
    <mergeCell ref="V329:Y329"/>
    <mergeCell ref="F330:I330"/>
    <mergeCell ref="J330:M330"/>
    <mergeCell ref="N330:T330"/>
    <mergeCell ref="V330:Y330"/>
    <mergeCell ref="F331:I331"/>
    <mergeCell ref="J331:M331"/>
    <mergeCell ref="N331:T331"/>
    <mergeCell ref="V331:Y331"/>
    <mergeCell ref="F332:I332"/>
    <mergeCell ref="J332:M332"/>
    <mergeCell ref="N332:T332"/>
    <mergeCell ref="V332:Y332"/>
    <mergeCell ref="F333:I333"/>
    <mergeCell ref="J333:M333"/>
    <mergeCell ref="N333:T333"/>
    <mergeCell ref="V333:Y333"/>
    <mergeCell ref="F334:I334"/>
    <mergeCell ref="J334:M334"/>
    <mergeCell ref="N334:T334"/>
    <mergeCell ref="V334:Y334"/>
    <mergeCell ref="F335:I335"/>
    <mergeCell ref="J335:M335"/>
    <mergeCell ref="N335:T335"/>
    <mergeCell ref="V335:Y335"/>
    <mergeCell ref="F336:I336"/>
    <mergeCell ref="J336:M336"/>
    <mergeCell ref="N336:T336"/>
    <mergeCell ref="V336:Y336"/>
    <mergeCell ref="F337:I337"/>
    <mergeCell ref="J337:M337"/>
    <mergeCell ref="N337:T337"/>
    <mergeCell ref="V337:Y337"/>
    <mergeCell ref="F338:I338"/>
    <mergeCell ref="J338:M338"/>
    <mergeCell ref="N338:T338"/>
    <mergeCell ref="V338:Y338"/>
    <mergeCell ref="F339:I339"/>
    <mergeCell ref="J339:M339"/>
    <mergeCell ref="N339:T339"/>
    <mergeCell ref="V339:Y339"/>
    <mergeCell ref="F340:I340"/>
    <mergeCell ref="J340:M340"/>
    <mergeCell ref="N340:T340"/>
    <mergeCell ref="V340:Y340"/>
    <mergeCell ref="F341:I341"/>
    <mergeCell ref="J341:M341"/>
    <mergeCell ref="N341:T341"/>
    <mergeCell ref="V341:Y341"/>
    <mergeCell ref="F342:I342"/>
    <mergeCell ref="J342:M342"/>
    <mergeCell ref="N342:T342"/>
    <mergeCell ref="V342:Y342"/>
    <mergeCell ref="F343:I343"/>
    <mergeCell ref="J343:M343"/>
    <mergeCell ref="N343:T343"/>
    <mergeCell ref="V343:Y343"/>
    <mergeCell ref="F344:I344"/>
    <mergeCell ref="J344:M344"/>
    <mergeCell ref="N344:T344"/>
    <mergeCell ref="V344:Y344"/>
    <mergeCell ref="F345:I345"/>
    <mergeCell ref="J345:M345"/>
    <mergeCell ref="N345:T345"/>
    <mergeCell ref="V345:Y345"/>
    <mergeCell ref="F346:I346"/>
    <mergeCell ref="J346:M346"/>
    <mergeCell ref="N346:T346"/>
    <mergeCell ref="V346:Y346"/>
    <mergeCell ref="F347:I347"/>
    <mergeCell ref="J347:M347"/>
    <mergeCell ref="N347:T347"/>
    <mergeCell ref="V347:Y347"/>
    <mergeCell ref="F348:I348"/>
    <mergeCell ref="J348:M348"/>
    <mergeCell ref="N348:T348"/>
    <mergeCell ref="V348:Y348"/>
    <mergeCell ref="F349:I349"/>
    <mergeCell ref="J349:M349"/>
    <mergeCell ref="N349:T349"/>
    <mergeCell ref="V349:Y349"/>
    <mergeCell ref="F350:I350"/>
    <mergeCell ref="J350:M350"/>
    <mergeCell ref="N350:T350"/>
    <mergeCell ref="V350:Y350"/>
    <mergeCell ref="F351:I351"/>
    <mergeCell ref="J351:M351"/>
    <mergeCell ref="N351:T351"/>
    <mergeCell ref="V351:Y351"/>
    <mergeCell ref="F352:I352"/>
    <mergeCell ref="J352:M352"/>
    <mergeCell ref="N352:T352"/>
    <mergeCell ref="V352:Y352"/>
    <mergeCell ref="F353:I353"/>
    <mergeCell ref="J353:M353"/>
    <mergeCell ref="N353:T353"/>
    <mergeCell ref="V353:Y353"/>
    <mergeCell ref="F354:I354"/>
    <mergeCell ref="J354:M354"/>
    <mergeCell ref="N354:T354"/>
    <mergeCell ref="V354:Y354"/>
    <mergeCell ref="F355:I355"/>
    <mergeCell ref="J355:M355"/>
    <mergeCell ref="N355:T355"/>
    <mergeCell ref="V355:Y355"/>
    <mergeCell ref="F356:I356"/>
    <mergeCell ref="J356:M356"/>
    <mergeCell ref="N356:T356"/>
    <mergeCell ref="V356:Y356"/>
    <mergeCell ref="F357:I357"/>
    <mergeCell ref="J357:M357"/>
    <mergeCell ref="N357:T357"/>
    <mergeCell ref="V357:Y357"/>
    <mergeCell ref="F358:I358"/>
    <mergeCell ref="J358:M358"/>
    <mergeCell ref="N358:T358"/>
    <mergeCell ref="V358:Y358"/>
    <mergeCell ref="F359:I359"/>
    <mergeCell ref="J359:M359"/>
    <mergeCell ref="N359:T359"/>
    <mergeCell ref="V359:Y359"/>
    <mergeCell ref="F360:I360"/>
    <mergeCell ref="J360:M360"/>
    <mergeCell ref="N360:T360"/>
    <mergeCell ref="V360:Y360"/>
    <mergeCell ref="F361:I361"/>
    <mergeCell ref="J361:M361"/>
    <mergeCell ref="N361:T361"/>
    <mergeCell ref="V361:Y361"/>
    <mergeCell ref="F362:I362"/>
    <mergeCell ref="J362:M362"/>
    <mergeCell ref="N362:T362"/>
    <mergeCell ref="V362:Y362"/>
    <mergeCell ref="F363:I363"/>
    <mergeCell ref="J363:M363"/>
    <mergeCell ref="N363:T363"/>
    <mergeCell ref="V363:Y363"/>
    <mergeCell ref="F364:I364"/>
    <mergeCell ref="J364:M364"/>
    <mergeCell ref="N364:T364"/>
    <mergeCell ref="V364:Y364"/>
    <mergeCell ref="F365:I365"/>
    <mergeCell ref="J365:M365"/>
    <mergeCell ref="N365:T365"/>
    <mergeCell ref="V365:Y365"/>
    <mergeCell ref="F366:I366"/>
    <mergeCell ref="J366:M366"/>
    <mergeCell ref="N366:T366"/>
    <mergeCell ref="V366:Y366"/>
    <mergeCell ref="F367:I367"/>
    <mergeCell ref="J367:M367"/>
    <mergeCell ref="N367:T367"/>
    <mergeCell ref="V367:Y367"/>
    <mergeCell ref="F368:I368"/>
    <mergeCell ref="J368:M368"/>
    <mergeCell ref="N368:T368"/>
    <mergeCell ref="V368:Y368"/>
    <mergeCell ref="F369:I369"/>
    <mergeCell ref="J369:M369"/>
    <mergeCell ref="N369:T369"/>
    <mergeCell ref="V369:Y369"/>
    <mergeCell ref="F370:I370"/>
    <mergeCell ref="J370:M370"/>
    <mergeCell ref="N370:T370"/>
    <mergeCell ref="V370:Y370"/>
    <mergeCell ref="F371:I371"/>
    <mergeCell ref="J371:M371"/>
    <mergeCell ref="N371:T371"/>
    <mergeCell ref="V371:Y371"/>
    <mergeCell ref="F372:I372"/>
    <mergeCell ref="J372:M372"/>
    <mergeCell ref="N372:T372"/>
    <mergeCell ref="V372:Y372"/>
    <mergeCell ref="F373:I373"/>
    <mergeCell ref="J373:M373"/>
    <mergeCell ref="N373:T373"/>
    <mergeCell ref="V373:Y373"/>
    <mergeCell ref="F374:I374"/>
    <mergeCell ref="J374:M374"/>
    <mergeCell ref="N374:T374"/>
    <mergeCell ref="V374:Y374"/>
    <mergeCell ref="F375:I375"/>
    <mergeCell ref="J375:M375"/>
    <mergeCell ref="N375:T375"/>
    <mergeCell ref="V375:Y375"/>
    <mergeCell ref="F376:I376"/>
    <mergeCell ref="J376:M376"/>
    <mergeCell ref="N376:T376"/>
    <mergeCell ref="V376:Y376"/>
    <mergeCell ref="F377:I377"/>
    <mergeCell ref="J377:M377"/>
    <mergeCell ref="N377:T377"/>
    <mergeCell ref="V377:Y377"/>
    <mergeCell ref="F378:I378"/>
    <mergeCell ref="J378:M378"/>
    <mergeCell ref="N378:T378"/>
    <mergeCell ref="V378:Y378"/>
    <mergeCell ref="F379:I379"/>
    <mergeCell ref="J379:M379"/>
    <mergeCell ref="N379:T379"/>
    <mergeCell ref="V379:Y379"/>
    <mergeCell ref="F380:I380"/>
    <mergeCell ref="J380:M380"/>
    <mergeCell ref="N380:T380"/>
    <mergeCell ref="V380:Y380"/>
    <mergeCell ref="F381:I381"/>
    <mergeCell ref="J381:M381"/>
    <mergeCell ref="N381:T381"/>
    <mergeCell ref="V381:Y381"/>
    <mergeCell ref="F382:I382"/>
    <mergeCell ref="J382:M382"/>
    <mergeCell ref="N382:T382"/>
    <mergeCell ref="V382:Y382"/>
    <mergeCell ref="F383:I383"/>
    <mergeCell ref="J383:M383"/>
    <mergeCell ref="N383:T383"/>
    <mergeCell ref="V383:Y383"/>
    <mergeCell ref="F384:I384"/>
    <mergeCell ref="J384:M384"/>
    <mergeCell ref="N384:T384"/>
    <mergeCell ref="V384:Y384"/>
    <mergeCell ref="F385:I385"/>
    <mergeCell ref="J385:M385"/>
    <mergeCell ref="N385:T385"/>
    <mergeCell ref="V385:Y385"/>
    <mergeCell ref="F386:I386"/>
    <mergeCell ref="J386:M386"/>
    <mergeCell ref="N386:T386"/>
    <mergeCell ref="V386:Y386"/>
    <mergeCell ref="F387:I387"/>
    <mergeCell ref="J387:M387"/>
    <mergeCell ref="N387:T387"/>
    <mergeCell ref="V387:Y387"/>
    <mergeCell ref="F388:I388"/>
    <mergeCell ref="J388:M388"/>
    <mergeCell ref="N388:T388"/>
    <mergeCell ref="V388:Y388"/>
    <mergeCell ref="F389:I389"/>
    <mergeCell ref="J389:M389"/>
    <mergeCell ref="N389:T389"/>
    <mergeCell ref="V389:Y389"/>
    <mergeCell ref="F390:I390"/>
    <mergeCell ref="J390:M390"/>
    <mergeCell ref="N390:T390"/>
    <mergeCell ref="V390:Y390"/>
    <mergeCell ref="F391:I391"/>
    <mergeCell ref="J391:M391"/>
    <mergeCell ref="N391:T391"/>
    <mergeCell ref="V391:Y391"/>
    <mergeCell ref="F392:I392"/>
    <mergeCell ref="J392:M392"/>
    <mergeCell ref="N392:T392"/>
    <mergeCell ref="V392:Y392"/>
    <mergeCell ref="F393:I393"/>
    <mergeCell ref="J393:M393"/>
    <mergeCell ref="N393:T393"/>
    <mergeCell ref="V393:Y393"/>
    <mergeCell ref="F394:I394"/>
    <mergeCell ref="J394:M394"/>
    <mergeCell ref="N394:T394"/>
    <mergeCell ref="V394:Y394"/>
    <mergeCell ref="F395:I395"/>
    <mergeCell ref="J395:M395"/>
    <mergeCell ref="N395:T395"/>
    <mergeCell ref="V395:Y395"/>
    <mergeCell ref="F396:I396"/>
    <mergeCell ref="J396:M396"/>
    <mergeCell ref="N396:T396"/>
    <mergeCell ref="V396:Y396"/>
    <mergeCell ref="F397:I397"/>
    <mergeCell ref="J397:M397"/>
    <mergeCell ref="N397:T397"/>
    <mergeCell ref="V397:Y397"/>
    <mergeCell ref="F398:I398"/>
    <mergeCell ref="J398:M398"/>
    <mergeCell ref="N398:T398"/>
    <mergeCell ref="V398:Y398"/>
    <mergeCell ref="F399:I399"/>
    <mergeCell ref="J399:M399"/>
    <mergeCell ref="N399:T399"/>
    <mergeCell ref="V399:Y399"/>
    <mergeCell ref="F400:I400"/>
    <mergeCell ref="J400:M400"/>
    <mergeCell ref="N400:T400"/>
    <mergeCell ref="V400:Y400"/>
    <mergeCell ref="F401:I401"/>
    <mergeCell ref="J401:M401"/>
    <mergeCell ref="N401:T401"/>
    <mergeCell ref="V401:Y401"/>
    <mergeCell ref="F402:I402"/>
    <mergeCell ref="J402:M402"/>
    <mergeCell ref="N402:T402"/>
    <mergeCell ref="V402:Y402"/>
    <mergeCell ref="F403:I403"/>
    <mergeCell ref="J403:M403"/>
    <mergeCell ref="N403:T403"/>
    <mergeCell ref="V403:Y403"/>
    <mergeCell ref="F404:I404"/>
    <mergeCell ref="J404:M404"/>
    <mergeCell ref="N404:T404"/>
    <mergeCell ref="V404:Y404"/>
    <mergeCell ref="F405:I405"/>
    <mergeCell ref="J405:M405"/>
    <mergeCell ref="N405:T405"/>
    <mergeCell ref="V405:Y405"/>
    <mergeCell ref="F406:I406"/>
    <mergeCell ref="J406:M406"/>
    <mergeCell ref="N406:T406"/>
    <mergeCell ref="V406:Y406"/>
    <mergeCell ref="F407:I407"/>
    <mergeCell ref="J407:M407"/>
    <mergeCell ref="N407:T407"/>
    <mergeCell ref="V407:Y407"/>
    <mergeCell ref="F408:I408"/>
    <mergeCell ref="J408:M408"/>
    <mergeCell ref="N408:T408"/>
    <mergeCell ref="V408:Y408"/>
    <mergeCell ref="F409:I409"/>
    <mergeCell ref="J409:M409"/>
    <mergeCell ref="N409:T409"/>
    <mergeCell ref="V409:Y409"/>
    <mergeCell ref="F410:I410"/>
    <mergeCell ref="J410:M410"/>
    <mergeCell ref="N410:T410"/>
    <mergeCell ref="V410:Y410"/>
    <mergeCell ref="F411:I411"/>
    <mergeCell ref="J411:M411"/>
    <mergeCell ref="N411:T411"/>
    <mergeCell ref="V411:Y411"/>
    <mergeCell ref="F412:I412"/>
    <mergeCell ref="J412:M412"/>
    <mergeCell ref="N412:T412"/>
    <mergeCell ref="V412:Y412"/>
    <mergeCell ref="F413:I413"/>
    <mergeCell ref="J413:M413"/>
    <mergeCell ref="N413:T413"/>
    <mergeCell ref="V413:Y413"/>
    <mergeCell ref="F414:I414"/>
    <mergeCell ref="J414:M414"/>
    <mergeCell ref="N414:T414"/>
    <mergeCell ref="V414:Y414"/>
    <mergeCell ref="F415:I415"/>
    <mergeCell ref="J415:M415"/>
    <mergeCell ref="N415:T415"/>
    <mergeCell ref="V415:Y415"/>
    <mergeCell ref="F416:I416"/>
    <mergeCell ref="J416:M416"/>
    <mergeCell ref="N416:T416"/>
    <mergeCell ref="V416:Y416"/>
    <mergeCell ref="F417:I417"/>
    <mergeCell ref="J417:M417"/>
    <mergeCell ref="N417:T417"/>
    <mergeCell ref="V417:Y417"/>
    <mergeCell ref="F418:I418"/>
    <mergeCell ref="J418:M418"/>
    <mergeCell ref="N418:T418"/>
    <mergeCell ref="V418:Y418"/>
    <mergeCell ref="F419:I419"/>
    <mergeCell ref="J419:M419"/>
    <mergeCell ref="N419:T419"/>
    <mergeCell ref="V419:Y419"/>
    <mergeCell ref="F420:I420"/>
    <mergeCell ref="J420:M420"/>
    <mergeCell ref="N420:T420"/>
    <mergeCell ref="V420:Y420"/>
    <mergeCell ref="F421:I421"/>
    <mergeCell ref="J421:M421"/>
    <mergeCell ref="N421:T421"/>
    <mergeCell ref="V421:Y421"/>
    <mergeCell ref="F422:I422"/>
    <mergeCell ref="J422:M422"/>
    <mergeCell ref="N422:T422"/>
    <mergeCell ref="V422:Y422"/>
    <mergeCell ref="F423:I423"/>
    <mergeCell ref="J423:M423"/>
    <mergeCell ref="N423:T423"/>
    <mergeCell ref="V423:Y423"/>
    <mergeCell ref="F424:I424"/>
    <mergeCell ref="J424:M424"/>
    <mergeCell ref="N424:T424"/>
    <mergeCell ref="V424:Y424"/>
    <mergeCell ref="F425:I425"/>
    <mergeCell ref="J425:M425"/>
    <mergeCell ref="N425:T425"/>
    <mergeCell ref="V425:Y425"/>
    <mergeCell ref="F426:I426"/>
    <mergeCell ref="J426:M426"/>
    <mergeCell ref="N426:T426"/>
    <mergeCell ref="V426:Y426"/>
    <mergeCell ref="F427:I427"/>
    <mergeCell ref="J427:M427"/>
    <mergeCell ref="N427:T427"/>
    <mergeCell ref="V427:Y427"/>
    <mergeCell ref="F428:I428"/>
    <mergeCell ref="J428:M428"/>
    <mergeCell ref="N428:T428"/>
    <mergeCell ref="V428:Y428"/>
    <mergeCell ref="F429:I429"/>
    <mergeCell ref="J429:M429"/>
    <mergeCell ref="N429:T429"/>
    <mergeCell ref="V429:Y429"/>
    <mergeCell ref="F430:I430"/>
    <mergeCell ref="J430:M430"/>
    <mergeCell ref="N430:T430"/>
    <mergeCell ref="V430:Y430"/>
    <mergeCell ref="F431:I431"/>
    <mergeCell ref="J431:M431"/>
    <mergeCell ref="N431:T431"/>
    <mergeCell ref="V431:Y431"/>
    <mergeCell ref="F432:I432"/>
    <mergeCell ref="J432:M432"/>
    <mergeCell ref="N432:T432"/>
    <mergeCell ref="V432:Y432"/>
    <mergeCell ref="F433:I433"/>
    <mergeCell ref="J433:M433"/>
    <mergeCell ref="N433:T433"/>
    <mergeCell ref="V433:Y433"/>
    <mergeCell ref="F434:I434"/>
    <mergeCell ref="J434:M434"/>
    <mergeCell ref="N434:T434"/>
    <mergeCell ref="V434:Y434"/>
    <mergeCell ref="F435:I435"/>
    <mergeCell ref="J435:M435"/>
    <mergeCell ref="N435:T435"/>
    <mergeCell ref="V435:Y435"/>
    <mergeCell ref="F436:I436"/>
    <mergeCell ref="J436:M436"/>
    <mergeCell ref="N436:T436"/>
    <mergeCell ref="V436:Y436"/>
    <mergeCell ref="F437:I437"/>
    <mergeCell ref="J437:M437"/>
    <mergeCell ref="N437:T437"/>
    <mergeCell ref="V437:Y437"/>
    <mergeCell ref="F438:I438"/>
    <mergeCell ref="J438:M438"/>
    <mergeCell ref="N438:T438"/>
    <mergeCell ref="V438:Y438"/>
    <mergeCell ref="F439:I439"/>
    <mergeCell ref="J439:M439"/>
    <mergeCell ref="N439:T439"/>
    <mergeCell ref="V439:Y439"/>
    <mergeCell ref="F440:I440"/>
    <mergeCell ref="J440:M440"/>
    <mergeCell ref="N440:T440"/>
    <mergeCell ref="V440:Y440"/>
    <mergeCell ref="F441:I441"/>
    <mergeCell ref="J441:M441"/>
    <mergeCell ref="N441:T441"/>
    <mergeCell ref="V441:Y441"/>
    <mergeCell ref="F442:I442"/>
    <mergeCell ref="J442:M442"/>
    <mergeCell ref="N442:T442"/>
    <mergeCell ref="V442:Y442"/>
    <mergeCell ref="F443:I443"/>
    <mergeCell ref="J443:M443"/>
    <mergeCell ref="N443:T443"/>
    <mergeCell ref="V443:Y443"/>
    <mergeCell ref="F444:I444"/>
    <mergeCell ref="J444:M444"/>
    <mergeCell ref="N444:T444"/>
    <mergeCell ref="V444:Y444"/>
    <mergeCell ref="F445:I445"/>
    <mergeCell ref="J445:M445"/>
    <mergeCell ref="N445:T445"/>
    <mergeCell ref="V445:Y445"/>
    <mergeCell ref="F446:I446"/>
    <mergeCell ref="J446:M446"/>
    <mergeCell ref="N446:T446"/>
    <mergeCell ref="V446:Y446"/>
    <mergeCell ref="F447:I447"/>
    <mergeCell ref="J447:M447"/>
    <mergeCell ref="N447:T447"/>
    <mergeCell ref="V447:Y447"/>
    <mergeCell ref="F448:I448"/>
    <mergeCell ref="J448:M448"/>
    <mergeCell ref="N448:T448"/>
    <mergeCell ref="V448:Y448"/>
    <mergeCell ref="F449:I449"/>
    <mergeCell ref="J449:M449"/>
    <mergeCell ref="N449:T449"/>
    <mergeCell ref="V449:Y449"/>
    <mergeCell ref="F450:I450"/>
    <mergeCell ref="J450:M450"/>
    <mergeCell ref="N450:T450"/>
    <mergeCell ref="V450:Y450"/>
    <mergeCell ref="F451:I451"/>
    <mergeCell ref="J451:M451"/>
    <mergeCell ref="N451:T451"/>
    <mergeCell ref="V451:Y451"/>
    <mergeCell ref="F452:I452"/>
    <mergeCell ref="J452:M452"/>
    <mergeCell ref="N452:T452"/>
    <mergeCell ref="V452:Y452"/>
    <mergeCell ref="F453:I453"/>
    <mergeCell ref="J453:M453"/>
    <mergeCell ref="N453:T453"/>
    <mergeCell ref="V453:Y453"/>
    <mergeCell ref="F454:I454"/>
    <mergeCell ref="J454:M454"/>
    <mergeCell ref="N454:T454"/>
    <mergeCell ref="V454:Y454"/>
    <mergeCell ref="F455:I455"/>
    <mergeCell ref="J455:M455"/>
    <mergeCell ref="N455:T455"/>
    <mergeCell ref="V455:Y455"/>
    <mergeCell ref="F456:I456"/>
    <mergeCell ref="J456:M456"/>
    <mergeCell ref="N456:T456"/>
    <mergeCell ref="V456:Y456"/>
    <mergeCell ref="F457:I457"/>
    <mergeCell ref="J457:M457"/>
    <mergeCell ref="N457:T457"/>
    <mergeCell ref="V457:Y457"/>
    <mergeCell ref="F458:I458"/>
    <mergeCell ref="J458:M458"/>
    <mergeCell ref="N458:T458"/>
    <mergeCell ref="V458:Y458"/>
    <mergeCell ref="F459:I459"/>
    <mergeCell ref="J459:M459"/>
    <mergeCell ref="N459:T459"/>
    <mergeCell ref="V459:Y459"/>
    <mergeCell ref="F460:I460"/>
    <mergeCell ref="J460:M460"/>
    <mergeCell ref="N460:T460"/>
    <mergeCell ref="V460:Y460"/>
    <mergeCell ref="F461:I461"/>
    <mergeCell ref="J461:M461"/>
    <mergeCell ref="N461:T461"/>
    <mergeCell ref="V461:Y461"/>
    <mergeCell ref="F462:I462"/>
    <mergeCell ref="J462:M462"/>
    <mergeCell ref="N462:T462"/>
    <mergeCell ref="V462:Y462"/>
    <mergeCell ref="F463:I463"/>
    <mergeCell ref="J463:M463"/>
    <mergeCell ref="N463:T463"/>
    <mergeCell ref="V463:Y463"/>
    <mergeCell ref="F464:I464"/>
    <mergeCell ref="J464:M464"/>
    <mergeCell ref="N464:T464"/>
    <mergeCell ref="V464:Y464"/>
    <mergeCell ref="F465:I465"/>
    <mergeCell ref="J465:M465"/>
    <mergeCell ref="N465:T465"/>
    <mergeCell ref="V465:Y465"/>
    <mergeCell ref="F466:I466"/>
    <mergeCell ref="J466:M466"/>
    <mergeCell ref="N466:T466"/>
    <mergeCell ref="V466:Y466"/>
    <mergeCell ref="F467:I467"/>
    <mergeCell ref="J467:M467"/>
    <mergeCell ref="N467:T467"/>
    <mergeCell ref="V467:Y467"/>
    <mergeCell ref="F468:I468"/>
    <mergeCell ref="J468:M468"/>
    <mergeCell ref="N468:T468"/>
    <mergeCell ref="V468:Y468"/>
    <mergeCell ref="F469:I469"/>
    <mergeCell ref="J469:M469"/>
    <mergeCell ref="N469:T469"/>
    <mergeCell ref="V469:Y469"/>
    <mergeCell ref="F470:I470"/>
    <mergeCell ref="J470:M470"/>
    <mergeCell ref="N470:T470"/>
    <mergeCell ref="V470:Y470"/>
    <mergeCell ref="F471:I471"/>
    <mergeCell ref="J471:M471"/>
    <mergeCell ref="N471:T471"/>
    <mergeCell ref="V471:Y471"/>
    <mergeCell ref="F472:I472"/>
    <mergeCell ref="J472:M472"/>
    <mergeCell ref="N472:T472"/>
    <mergeCell ref="V472:Y472"/>
    <mergeCell ref="F473:I473"/>
    <mergeCell ref="J473:M473"/>
    <mergeCell ref="N473:T473"/>
    <mergeCell ref="V473:Y473"/>
    <mergeCell ref="F474:I474"/>
    <mergeCell ref="J474:M474"/>
    <mergeCell ref="N474:T474"/>
    <mergeCell ref="V474:Y474"/>
    <mergeCell ref="F475:I475"/>
    <mergeCell ref="J475:M475"/>
    <mergeCell ref="N475:T475"/>
    <mergeCell ref="V475:Y475"/>
    <mergeCell ref="F476:I476"/>
    <mergeCell ref="J476:M476"/>
    <mergeCell ref="N476:T476"/>
    <mergeCell ref="V476:Y476"/>
    <mergeCell ref="F477:I477"/>
    <mergeCell ref="J477:M477"/>
    <mergeCell ref="N477:T477"/>
    <mergeCell ref="V477:Y477"/>
    <mergeCell ref="F478:I478"/>
    <mergeCell ref="J478:M478"/>
    <mergeCell ref="N478:T478"/>
    <mergeCell ref="V478:Y478"/>
    <mergeCell ref="F479:I479"/>
    <mergeCell ref="J479:M479"/>
    <mergeCell ref="N479:T479"/>
    <mergeCell ref="V479:Y479"/>
    <mergeCell ref="F480:I480"/>
    <mergeCell ref="J480:M480"/>
    <mergeCell ref="N480:T480"/>
    <mergeCell ref="V480:Y480"/>
    <mergeCell ref="F481:I481"/>
    <mergeCell ref="J481:M481"/>
    <mergeCell ref="N481:T481"/>
    <mergeCell ref="V481:Y481"/>
    <mergeCell ref="F482:I482"/>
    <mergeCell ref="J482:M482"/>
    <mergeCell ref="N482:T482"/>
    <mergeCell ref="V482:Y482"/>
    <mergeCell ref="F483:I483"/>
    <mergeCell ref="J483:M483"/>
    <mergeCell ref="N483:T483"/>
    <mergeCell ref="V483:Y483"/>
    <mergeCell ref="F484:I484"/>
    <mergeCell ref="J484:M484"/>
    <mergeCell ref="N484:T484"/>
    <mergeCell ref="V484:Y484"/>
    <mergeCell ref="F485:I485"/>
    <mergeCell ref="J485:M485"/>
    <mergeCell ref="N485:T485"/>
    <mergeCell ref="V485:Y485"/>
    <mergeCell ref="F486:I486"/>
    <mergeCell ref="J486:M486"/>
    <mergeCell ref="N486:T486"/>
    <mergeCell ref="V486:Y486"/>
    <mergeCell ref="F487:I487"/>
    <mergeCell ref="J487:M487"/>
    <mergeCell ref="N487:T487"/>
    <mergeCell ref="V487:Y487"/>
    <mergeCell ref="F488:I488"/>
    <mergeCell ref="J488:M488"/>
    <mergeCell ref="N488:T488"/>
    <mergeCell ref="V488:Y488"/>
    <mergeCell ref="F489:I489"/>
    <mergeCell ref="J489:M489"/>
    <mergeCell ref="N489:T489"/>
    <mergeCell ref="V489:Y489"/>
    <mergeCell ref="F490:I490"/>
    <mergeCell ref="J490:M490"/>
    <mergeCell ref="N490:T490"/>
    <mergeCell ref="V490:Y490"/>
    <mergeCell ref="F491:I491"/>
    <mergeCell ref="J491:M491"/>
    <mergeCell ref="N491:T491"/>
    <mergeCell ref="V491:Y491"/>
    <mergeCell ref="F492:I492"/>
    <mergeCell ref="J492:M492"/>
    <mergeCell ref="N492:T492"/>
    <mergeCell ref="V492:Y492"/>
    <mergeCell ref="F493:I493"/>
    <mergeCell ref="J493:M493"/>
    <mergeCell ref="N493:T493"/>
    <mergeCell ref="V493:Y493"/>
    <mergeCell ref="F494:I494"/>
    <mergeCell ref="J494:M494"/>
    <mergeCell ref="N494:T494"/>
    <mergeCell ref="V494:Y494"/>
    <mergeCell ref="F495:I495"/>
    <mergeCell ref="J495:M495"/>
    <mergeCell ref="N495:T495"/>
    <mergeCell ref="V495:Y495"/>
    <mergeCell ref="F496:I496"/>
    <mergeCell ref="J496:M496"/>
    <mergeCell ref="N496:T496"/>
    <mergeCell ref="V496:Y496"/>
    <mergeCell ref="F497:I497"/>
    <mergeCell ref="J497:M497"/>
    <mergeCell ref="N497:T497"/>
    <mergeCell ref="V497:Y497"/>
    <mergeCell ref="F498:I498"/>
    <mergeCell ref="J498:M498"/>
    <mergeCell ref="N498:T498"/>
    <mergeCell ref="V498:Y498"/>
    <mergeCell ref="F499:I499"/>
    <mergeCell ref="J499:M499"/>
    <mergeCell ref="N499:T499"/>
    <mergeCell ref="V499:Y499"/>
    <mergeCell ref="F500:I500"/>
    <mergeCell ref="J500:M500"/>
    <mergeCell ref="N500:T500"/>
    <mergeCell ref="V500:Y500"/>
    <mergeCell ref="F501:I501"/>
    <mergeCell ref="J501:M501"/>
    <mergeCell ref="N501:T501"/>
    <mergeCell ref="V501:Y501"/>
    <mergeCell ref="F502:I502"/>
    <mergeCell ref="J502:M502"/>
    <mergeCell ref="N502:T502"/>
    <mergeCell ref="V502:Y502"/>
    <mergeCell ref="F503:I503"/>
    <mergeCell ref="J503:M503"/>
    <mergeCell ref="N503:T503"/>
    <mergeCell ref="V503:Y503"/>
    <mergeCell ref="F504:I504"/>
    <mergeCell ref="J504:M504"/>
    <mergeCell ref="N504:T504"/>
    <mergeCell ref="V504:Y504"/>
    <mergeCell ref="F505:I505"/>
    <mergeCell ref="J505:M505"/>
    <mergeCell ref="N505:T505"/>
    <mergeCell ref="V505:Y505"/>
    <mergeCell ref="F506:I506"/>
    <mergeCell ref="J506:M506"/>
    <mergeCell ref="N506:T506"/>
    <mergeCell ref="V506:Y506"/>
    <mergeCell ref="F507:I507"/>
    <mergeCell ref="J507:M507"/>
    <mergeCell ref="N507:T507"/>
    <mergeCell ref="V507:Y507"/>
    <mergeCell ref="F508:I508"/>
    <mergeCell ref="J508:M508"/>
    <mergeCell ref="N508:T508"/>
    <mergeCell ref="V508:Y508"/>
    <mergeCell ref="F509:I509"/>
    <mergeCell ref="J509:M509"/>
    <mergeCell ref="N509:T509"/>
    <mergeCell ref="V509:Y509"/>
    <mergeCell ref="F510:I510"/>
    <mergeCell ref="J510:M510"/>
    <mergeCell ref="N510:T510"/>
    <mergeCell ref="V510:Y510"/>
    <mergeCell ref="F511:I511"/>
    <mergeCell ref="J511:M511"/>
    <mergeCell ref="N511:T511"/>
    <mergeCell ref="V511:Y511"/>
    <mergeCell ref="F512:I512"/>
    <mergeCell ref="J512:M512"/>
    <mergeCell ref="N512:T512"/>
    <mergeCell ref="V512:Y512"/>
    <mergeCell ref="F513:I513"/>
    <mergeCell ref="J513:M513"/>
    <mergeCell ref="N513:T513"/>
    <mergeCell ref="V513:Y513"/>
    <mergeCell ref="F514:I514"/>
    <mergeCell ref="J514:M514"/>
    <mergeCell ref="N514:T514"/>
    <mergeCell ref="V514:Y514"/>
    <mergeCell ref="F515:I515"/>
    <mergeCell ref="J515:M515"/>
    <mergeCell ref="N515:T515"/>
    <mergeCell ref="V515:Y515"/>
    <mergeCell ref="F516:I516"/>
    <mergeCell ref="J516:M516"/>
    <mergeCell ref="N516:T516"/>
    <mergeCell ref="V516:Y516"/>
    <mergeCell ref="F517:I517"/>
    <mergeCell ref="J517:M517"/>
    <mergeCell ref="N517:T517"/>
    <mergeCell ref="V517:Y517"/>
    <mergeCell ref="F518:I518"/>
    <mergeCell ref="J518:M518"/>
    <mergeCell ref="N518:T518"/>
    <mergeCell ref="V518:Y518"/>
    <mergeCell ref="F519:I519"/>
    <mergeCell ref="J519:M519"/>
    <mergeCell ref="N519:T519"/>
    <mergeCell ref="V519:Y519"/>
    <mergeCell ref="F520:I520"/>
    <mergeCell ref="J520:M520"/>
    <mergeCell ref="N520:T520"/>
    <mergeCell ref="V520:Y520"/>
    <mergeCell ref="F521:I521"/>
    <mergeCell ref="J521:M521"/>
    <mergeCell ref="N521:T521"/>
    <mergeCell ref="V521:Y521"/>
    <mergeCell ref="F522:I522"/>
    <mergeCell ref="J522:M522"/>
    <mergeCell ref="N522:T522"/>
    <mergeCell ref="V522:Y522"/>
    <mergeCell ref="F523:I523"/>
    <mergeCell ref="J523:M523"/>
    <mergeCell ref="N523:T523"/>
    <mergeCell ref="V523:Y523"/>
    <mergeCell ref="F524:I524"/>
    <mergeCell ref="J524:M524"/>
    <mergeCell ref="N524:T524"/>
    <mergeCell ref="V524:Y524"/>
    <mergeCell ref="F525:I525"/>
    <mergeCell ref="J525:M525"/>
    <mergeCell ref="N525:T525"/>
    <mergeCell ref="V525:Y525"/>
    <mergeCell ref="F526:I526"/>
    <mergeCell ref="J526:M526"/>
    <mergeCell ref="N526:T526"/>
    <mergeCell ref="V526:Y526"/>
    <mergeCell ref="F527:I527"/>
    <mergeCell ref="J527:M527"/>
    <mergeCell ref="N527:T527"/>
    <mergeCell ref="V527:Y527"/>
    <mergeCell ref="F528:I528"/>
    <mergeCell ref="J528:M528"/>
    <mergeCell ref="N528:T528"/>
    <mergeCell ref="V528:Y528"/>
    <mergeCell ref="F529:I529"/>
    <mergeCell ref="J529:M529"/>
    <mergeCell ref="N529:T529"/>
    <mergeCell ref="V529:Y529"/>
    <mergeCell ref="F530:I530"/>
    <mergeCell ref="J530:M530"/>
    <mergeCell ref="N530:T530"/>
    <mergeCell ref="V530:Y530"/>
    <mergeCell ref="F531:I531"/>
    <mergeCell ref="J531:M531"/>
    <mergeCell ref="N531:T531"/>
    <mergeCell ref="V531:Y531"/>
    <mergeCell ref="F532:I532"/>
    <mergeCell ref="J532:M532"/>
    <mergeCell ref="N532:T532"/>
    <mergeCell ref="V532:Y532"/>
    <mergeCell ref="F533:I533"/>
    <mergeCell ref="J533:M533"/>
    <mergeCell ref="N533:T533"/>
    <mergeCell ref="V533:Y533"/>
    <mergeCell ref="F534:I534"/>
    <mergeCell ref="J534:M534"/>
    <mergeCell ref="N534:T534"/>
    <mergeCell ref="V534:Y534"/>
    <mergeCell ref="F535:I535"/>
    <mergeCell ref="J535:M535"/>
    <mergeCell ref="N535:T535"/>
    <mergeCell ref="V535:Y535"/>
    <mergeCell ref="F536:I536"/>
    <mergeCell ref="J536:M536"/>
    <mergeCell ref="N536:T536"/>
    <mergeCell ref="V536:Y536"/>
    <mergeCell ref="F537:I537"/>
    <mergeCell ref="J537:M537"/>
    <mergeCell ref="N537:T537"/>
    <mergeCell ref="V537:Y537"/>
    <mergeCell ref="F538:I538"/>
    <mergeCell ref="J538:M538"/>
    <mergeCell ref="N538:T538"/>
    <mergeCell ref="V538:Y538"/>
    <mergeCell ref="F539:I539"/>
    <mergeCell ref="J539:M539"/>
    <mergeCell ref="N539:T539"/>
    <mergeCell ref="V539:Y539"/>
    <mergeCell ref="F540:I540"/>
    <mergeCell ref="J540:M540"/>
    <mergeCell ref="N540:T540"/>
    <mergeCell ref="V540:Y540"/>
    <mergeCell ref="F541:I541"/>
    <mergeCell ref="J541:M541"/>
    <mergeCell ref="N541:T541"/>
    <mergeCell ref="V541:Y541"/>
    <mergeCell ref="F542:I542"/>
    <mergeCell ref="J542:M542"/>
    <mergeCell ref="N542:T542"/>
    <mergeCell ref="V542:Y542"/>
    <mergeCell ref="F543:I543"/>
    <mergeCell ref="J543:M543"/>
    <mergeCell ref="N543:T543"/>
    <mergeCell ref="V543:Y543"/>
    <mergeCell ref="F544:I544"/>
    <mergeCell ref="J544:M544"/>
    <mergeCell ref="N544:T544"/>
    <mergeCell ref="V544:Y544"/>
    <mergeCell ref="F545:I545"/>
    <mergeCell ref="J545:M545"/>
    <mergeCell ref="N545:T545"/>
    <mergeCell ref="V545:Y545"/>
    <mergeCell ref="F546:I546"/>
    <mergeCell ref="J546:M546"/>
    <mergeCell ref="N546:T546"/>
    <mergeCell ref="V546:Y546"/>
    <mergeCell ref="F547:I547"/>
    <mergeCell ref="J547:M547"/>
    <mergeCell ref="N547:T547"/>
    <mergeCell ref="V547:Y547"/>
    <mergeCell ref="F548:I548"/>
    <mergeCell ref="J548:M548"/>
    <mergeCell ref="N548:T548"/>
    <mergeCell ref="V548:Y548"/>
    <mergeCell ref="F549:I549"/>
    <mergeCell ref="J549:M549"/>
    <mergeCell ref="N549:T549"/>
    <mergeCell ref="V549:Y549"/>
    <mergeCell ref="F550:I550"/>
    <mergeCell ref="J550:M550"/>
    <mergeCell ref="N550:T550"/>
    <mergeCell ref="V550:Y550"/>
    <mergeCell ref="F551:I551"/>
    <mergeCell ref="J551:M551"/>
    <mergeCell ref="N551:T551"/>
    <mergeCell ref="V551:Y551"/>
    <mergeCell ref="F552:I552"/>
    <mergeCell ref="J552:M552"/>
    <mergeCell ref="N552:T552"/>
    <mergeCell ref="V552:Y552"/>
    <mergeCell ref="F553:I553"/>
    <mergeCell ref="J553:M553"/>
    <mergeCell ref="N553:T553"/>
    <mergeCell ref="V553:Y553"/>
    <mergeCell ref="F554:I554"/>
    <mergeCell ref="J554:M554"/>
    <mergeCell ref="N554:T554"/>
    <mergeCell ref="V554:Y554"/>
    <mergeCell ref="F555:I555"/>
    <mergeCell ref="J555:M555"/>
    <mergeCell ref="N555:T555"/>
    <mergeCell ref="V555:Y555"/>
    <mergeCell ref="F556:I556"/>
    <mergeCell ref="J556:M556"/>
    <mergeCell ref="N556:T556"/>
    <mergeCell ref="V556:Y556"/>
    <mergeCell ref="F557:I557"/>
    <mergeCell ref="J557:M557"/>
    <mergeCell ref="N557:T557"/>
    <mergeCell ref="V557:Y557"/>
    <mergeCell ref="F558:I558"/>
    <mergeCell ref="J558:M558"/>
    <mergeCell ref="N558:T558"/>
    <mergeCell ref="V558:Y558"/>
    <mergeCell ref="F559:I559"/>
    <mergeCell ref="J559:M559"/>
    <mergeCell ref="N559:T559"/>
    <mergeCell ref="V559:Y559"/>
    <mergeCell ref="F560:I560"/>
    <mergeCell ref="J560:M560"/>
    <mergeCell ref="N560:T560"/>
    <mergeCell ref="V560:Y560"/>
    <mergeCell ref="F561:I561"/>
    <mergeCell ref="J561:M561"/>
    <mergeCell ref="N561:T561"/>
    <mergeCell ref="V561:Y561"/>
    <mergeCell ref="F562:I562"/>
    <mergeCell ref="J562:M562"/>
    <mergeCell ref="N562:T562"/>
    <mergeCell ref="V562:Y562"/>
    <mergeCell ref="F563:I563"/>
    <mergeCell ref="J563:M563"/>
    <mergeCell ref="N563:T563"/>
    <mergeCell ref="V563:Y563"/>
    <mergeCell ref="F564:I564"/>
    <mergeCell ref="J564:M564"/>
    <mergeCell ref="N564:T564"/>
    <mergeCell ref="V564:Y564"/>
    <mergeCell ref="F565:I565"/>
    <mergeCell ref="J565:M565"/>
    <mergeCell ref="N565:T565"/>
    <mergeCell ref="V565:Y565"/>
    <mergeCell ref="F566:I566"/>
    <mergeCell ref="J566:M566"/>
    <mergeCell ref="N566:T566"/>
    <mergeCell ref="V566:Y566"/>
    <mergeCell ref="F567:I567"/>
    <mergeCell ref="J567:M567"/>
    <mergeCell ref="N567:T567"/>
    <mergeCell ref="V567:Y567"/>
    <mergeCell ref="F568:I568"/>
    <mergeCell ref="J568:M568"/>
    <mergeCell ref="N568:T568"/>
    <mergeCell ref="V568:Y568"/>
    <mergeCell ref="F569:I569"/>
    <mergeCell ref="J569:M569"/>
    <mergeCell ref="N569:T569"/>
    <mergeCell ref="V569:Y569"/>
    <mergeCell ref="F570:I570"/>
    <mergeCell ref="J570:M570"/>
    <mergeCell ref="N570:T570"/>
    <mergeCell ref="V570:Y570"/>
    <mergeCell ref="F571:I571"/>
    <mergeCell ref="J571:M571"/>
    <mergeCell ref="N571:T571"/>
    <mergeCell ref="V571:Y571"/>
    <mergeCell ref="F572:I572"/>
    <mergeCell ref="J572:M572"/>
    <mergeCell ref="N572:T572"/>
    <mergeCell ref="V572:Y572"/>
    <mergeCell ref="F573:I573"/>
    <mergeCell ref="J573:M573"/>
    <mergeCell ref="N573:T573"/>
    <mergeCell ref="V573:Y573"/>
    <mergeCell ref="F574:I574"/>
    <mergeCell ref="J574:M574"/>
    <mergeCell ref="N574:T574"/>
    <mergeCell ref="V574:Y574"/>
    <mergeCell ref="F575:I575"/>
    <mergeCell ref="J575:M575"/>
    <mergeCell ref="N575:T575"/>
    <mergeCell ref="V575:Y575"/>
    <mergeCell ref="F576:I576"/>
    <mergeCell ref="J576:M576"/>
    <mergeCell ref="N576:T576"/>
    <mergeCell ref="V576:Y576"/>
    <mergeCell ref="F577:I577"/>
    <mergeCell ref="J577:M577"/>
    <mergeCell ref="N577:T577"/>
    <mergeCell ref="V577:Y577"/>
    <mergeCell ref="F578:I578"/>
    <mergeCell ref="J578:M578"/>
    <mergeCell ref="N578:T578"/>
    <mergeCell ref="V578:Y578"/>
    <mergeCell ref="F579:I579"/>
    <mergeCell ref="J579:M579"/>
    <mergeCell ref="N579:T579"/>
    <mergeCell ref="V579:Y579"/>
    <mergeCell ref="F580:I580"/>
    <mergeCell ref="J580:M580"/>
    <mergeCell ref="N580:T580"/>
    <mergeCell ref="V580:Y580"/>
    <mergeCell ref="F581:I581"/>
    <mergeCell ref="J581:M581"/>
    <mergeCell ref="N581:T581"/>
    <mergeCell ref="V581:Y581"/>
    <mergeCell ref="F582:I582"/>
    <mergeCell ref="J582:M582"/>
    <mergeCell ref="N582:T582"/>
    <mergeCell ref="V582:Y582"/>
    <mergeCell ref="F583:I583"/>
    <mergeCell ref="J583:M583"/>
    <mergeCell ref="N583:T583"/>
    <mergeCell ref="V583:Y583"/>
    <mergeCell ref="F584:I584"/>
    <mergeCell ref="J584:M584"/>
    <mergeCell ref="N584:T584"/>
    <mergeCell ref="V584:Y584"/>
    <mergeCell ref="F585:I585"/>
    <mergeCell ref="J585:M585"/>
    <mergeCell ref="N585:T585"/>
    <mergeCell ref="V585:Y585"/>
    <mergeCell ref="F586:I586"/>
    <mergeCell ref="J586:M586"/>
    <mergeCell ref="N586:T586"/>
    <mergeCell ref="V586:Y586"/>
    <mergeCell ref="F587:I587"/>
    <mergeCell ref="J587:M587"/>
    <mergeCell ref="N587:T587"/>
    <mergeCell ref="V587:Y587"/>
    <mergeCell ref="F588:I588"/>
    <mergeCell ref="J588:M588"/>
    <mergeCell ref="N588:T588"/>
    <mergeCell ref="V588:Y588"/>
    <mergeCell ref="F589:I589"/>
    <mergeCell ref="J589:M589"/>
    <mergeCell ref="N589:T589"/>
    <mergeCell ref="V589:Y589"/>
    <mergeCell ref="F590:I590"/>
    <mergeCell ref="J590:M590"/>
    <mergeCell ref="N590:T590"/>
    <mergeCell ref="V590:Y590"/>
    <mergeCell ref="F591:I591"/>
    <mergeCell ref="J591:M591"/>
    <mergeCell ref="N591:T591"/>
    <mergeCell ref="V591:Y591"/>
    <mergeCell ref="F592:I592"/>
    <mergeCell ref="J592:M592"/>
    <mergeCell ref="N592:T592"/>
    <mergeCell ref="V592:Y592"/>
    <mergeCell ref="F593:I593"/>
    <mergeCell ref="J593:M593"/>
    <mergeCell ref="N593:T593"/>
    <mergeCell ref="V593:Y593"/>
    <mergeCell ref="F594:I594"/>
    <mergeCell ref="J594:M594"/>
    <mergeCell ref="N594:T594"/>
    <mergeCell ref="V594:Y594"/>
    <mergeCell ref="F595:I595"/>
    <mergeCell ref="J595:M595"/>
    <mergeCell ref="N595:T595"/>
    <mergeCell ref="V595:Y595"/>
    <mergeCell ref="F596:I596"/>
    <mergeCell ref="J596:M596"/>
    <mergeCell ref="N596:T596"/>
    <mergeCell ref="V596:Y596"/>
    <mergeCell ref="F597:I597"/>
    <mergeCell ref="J597:M597"/>
    <mergeCell ref="N597:T597"/>
    <mergeCell ref="V597:Y597"/>
    <mergeCell ref="F598:I598"/>
    <mergeCell ref="J598:M598"/>
    <mergeCell ref="N598:T598"/>
    <mergeCell ref="V598:Y598"/>
    <mergeCell ref="F599:I599"/>
    <mergeCell ref="J599:M599"/>
    <mergeCell ref="N599:T599"/>
    <mergeCell ref="V599:Y599"/>
    <mergeCell ref="F600:I600"/>
    <mergeCell ref="J600:M600"/>
    <mergeCell ref="N600:T600"/>
    <mergeCell ref="V600:Y600"/>
    <mergeCell ref="F601:I601"/>
    <mergeCell ref="J601:M601"/>
    <mergeCell ref="N601:T601"/>
    <mergeCell ref="V601:Y601"/>
    <mergeCell ref="F602:I602"/>
    <mergeCell ref="J602:M602"/>
    <mergeCell ref="N602:T602"/>
    <mergeCell ref="V602:Y602"/>
    <mergeCell ref="F603:I603"/>
    <mergeCell ref="J603:M603"/>
    <mergeCell ref="N603:T603"/>
    <mergeCell ref="V603:Y603"/>
    <mergeCell ref="F604:I604"/>
    <mergeCell ref="J604:M604"/>
    <mergeCell ref="N604:T604"/>
    <mergeCell ref="V604:Y604"/>
    <mergeCell ref="F605:I605"/>
    <mergeCell ref="J605:M605"/>
    <mergeCell ref="N605:T605"/>
    <mergeCell ref="V605:Y605"/>
    <mergeCell ref="F606:I606"/>
    <mergeCell ref="J606:M606"/>
    <mergeCell ref="N606:T606"/>
    <mergeCell ref="V606:Y606"/>
    <mergeCell ref="F607:I607"/>
    <mergeCell ref="J607:M607"/>
    <mergeCell ref="N607:T607"/>
    <mergeCell ref="V607:Y607"/>
    <mergeCell ref="F608:I608"/>
    <mergeCell ref="J608:M608"/>
    <mergeCell ref="N608:T608"/>
    <mergeCell ref="V608:Y608"/>
    <mergeCell ref="F609:I609"/>
    <mergeCell ref="J609:M609"/>
    <mergeCell ref="N609:T609"/>
    <mergeCell ref="V609:Y609"/>
    <mergeCell ref="F610:I610"/>
    <mergeCell ref="J610:M610"/>
    <mergeCell ref="N610:T610"/>
    <mergeCell ref="V610:Y610"/>
    <mergeCell ref="F611:I611"/>
    <mergeCell ref="J611:M611"/>
    <mergeCell ref="N611:T611"/>
    <mergeCell ref="V611:Y611"/>
    <mergeCell ref="F612:I612"/>
    <mergeCell ref="J612:M612"/>
    <mergeCell ref="N612:T612"/>
    <mergeCell ref="V612:Y612"/>
    <mergeCell ref="F613:I613"/>
    <mergeCell ref="J613:M613"/>
    <mergeCell ref="N613:T613"/>
    <mergeCell ref="V613:Y613"/>
    <mergeCell ref="F614:I614"/>
    <mergeCell ref="J614:M614"/>
    <mergeCell ref="N614:T614"/>
    <mergeCell ref="V614:Y614"/>
    <mergeCell ref="F615:I615"/>
    <mergeCell ref="J615:M615"/>
    <mergeCell ref="N615:T615"/>
    <mergeCell ref="V615:Y615"/>
    <mergeCell ref="F616:I616"/>
    <mergeCell ref="J616:M616"/>
    <mergeCell ref="N616:T616"/>
    <mergeCell ref="V616:Y616"/>
    <mergeCell ref="F617:I617"/>
    <mergeCell ref="J617:M617"/>
    <mergeCell ref="N617:T617"/>
    <mergeCell ref="V617:Y617"/>
    <mergeCell ref="F618:I618"/>
    <mergeCell ref="J618:M618"/>
    <mergeCell ref="N618:T618"/>
    <mergeCell ref="V618:Y618"/>
    <mergeCell ref="F619:I619"/>
    <mergeCell ref="J619:M619"/>
    <mergeCell ref="N619:T619"/>
    <mergeCell ref="V619:Y619"/>
    <mergeCell ref="F620:I620"/>
    <mergeCell ref="J620:M620"/>
    <mergeCell ref="N620:T620"/>
    <mergeCell ref="V620:Y620"/>
    <mergeCell ref="F621:I621"/>
    <mergeCell ref="J621:M621"/>
    <mergeCell ref="N621:T621"/>
    <mergeCell ref="V621:Y621"/>
    <mergeCell ref="F622:I622"/>
    <mergeCell ref="J622:M622"/>
    <mergeCell ref="N622:T622"/>
    <mergeCell ref="V622:Y622"/>
    <mergeCell ref="F623:I623"/>
    <mergeCell ref="J623:M623"/>
    <mergeCell ref="N623:T623"/>
    <mergeCell ref="V623:Y623"/>
    <mergeCell ref="F624:I624"/>
    <mergeCell ref="J624:M624"/>
    <mergeCell ref="N624:T624"/>
    <mergeCell ref="V624:Y624"/>
    <mergeCell ref="F625:I625"/>
    <mergeCell ref="J625:M625"/>
    <mergeCell ref="N625:T625"/>
    <mergeCell ref="V625:Y625"/>
    <mergeCell ref="F626:I626"/>
    <mergeCell ref="J626:M626"/>
    <mergeCell ref="N626:T626"/>
    <mergeCell ref="V626:Y626"/>
    <mergeCell ref="F627:I627"/>
    <mergeCell ref="J627:M627"/>
    <mergeCell ref="N627:T627"/>
    <mergeCell ref="V627:Y627"/>
    <mergeCell ref="F628:I628"/>
    <mergeCell ref="J628:M628"/>
    <mergeCell ref="N628:T628"/>
    <mergeCell ref="V628:Y628"/>
    <mergeCell ref="F629:I629"/>
    <mergeCell ref="J629:M629"/>
    <mergeCell ref="N629:T629"/>
    <mergeCell ref="V629:Y629"/>
    <mergeCell ref="F630:I630"/>
    <mergeCell ref="J630:M630"/>
    <mergeCell ref="N630:T630"/>
    <mergeCell ref="V630:Y630"/>
    <mergeCell ref="F631:I631"/>
    <mergeCell ref="J631:M631"/>
    <mergeCell ref="N631:T631"/>
    <mergeCell ref="V631:Y631"/>
    <mergeCell ref="F632:I632"/>
    <mergeCell ref="J632:M632"/>
    <mergeCell ref="N632:T632"/>
    <mergeCell ref="V632:Y632"/>
    <mergeCell ref="F633:I633"/>
    <mergeCell ref="J633:M633"/>
    <mergeCell ref="N633:T633"/>
    <mergeCell ref="V633:Y633"/>
    <mergeCell ref="F634:I634"/>
    <mergeCell ref="J634:M634"/>
    <mergeCell ref="N634:T634"/>
    <mergeCell ref="V634:Y634"/>
    <mergeCell ref="F635:I635"/>
    <mergeCell ref="J635:M635"/>
    <mergeCell ref="N635:T635"/>
    <mergeCell ref="V635:Y635"/>
    <mergeCell ref="F636:I636"/>
    <mergeCell ref="J636:M636"/>
    <mergeCell ref="N636:T636"/>
    <mergeCell ref="V636:Y636"/>
    <mergeCell ref="F637:I637"/>
    <mergeCell ref="J637:M637"/>
    <mergeCell ref="N637:T637"/>
    <mergeCell ref="V637:Y637"/>
    <mergeCell ref="F638:I638"/>
    <mergeCell ref="J638:M638"/>
    <mergeCell ref="N638:T638"/>
    <mergeCell ref="V638:Y638"/>
    <mergeCell ref="F639:I639"/>
    <mergeCell ref="J639:M639"/>
    <mergeCell ref="N639:T639"/>
    <mergeCell ref="V639:Y639"/>
    <mergeCell ref="F640:I640"/>
    <mergeCell ref="J640:M640"/>
    <mergeCell ref="N640:T640"/>
    <mergeCell ref="V640:Y640"/>
  </mergeCells>
  <dataValidations count="3">
    <dataValidation type="list" allowBlank="1" showInputMessage="1" showErrorMessage="1" sqref="AF108 AF109 AF110 AF623 AF624 AF625 AF626 AF627 AF628 AF629 AF630 AF631 AF632 AF633 AF634 Z635 AF635 Z636 AF636 Z637 AF637 Z638 AF638 Z639 AF639 Z640 AF640 Z3:Z622 Z623:Z624 Z625:Z634 AF3:AF107 AF111:AF129 AF130:AF140 AF144:AF177 AF179:AF305 AF306:AF316 AF320:AF343 AF344:AF353 AF355:AF450 AF451:AF462 AF463:AF468 AF469:AF471 AF472:AF473 AF477:AF478 AF479:AF483 AF484:AF486 AF487:AF488 AF489:AF584 AF585:AF596 AF597:AF602 AF603:AF605 AF606:AF607 AF611:AF612 AF613:AF617 AF618:AF620 AF621:AF622">
      <formula1>"○,×,既×,保留"</formula1>
    </dataValidation>
    <dataValidation type="list" allowBlank="1" showInputMessage="1" showErrorMessage="1" sqref="D623 D624 D625 D626 D627 D628 D629 D630 D631 D632 D633 D634 D635 D636 D637 D638 D639 D640 D3:D129 D130:D177 D179:D305 D306:D343 D344:D353 D355:D450 D451:D462 D463:D468 D469:D471 D472:D476 D477:D478 D479:D483 D484:D486 D487:D488 D489:D584 D585:D596 D597:D602 D603:D605 D606:D610 D611:D612 D613:D617 D618:D620 D621:D622">
      <formula1>"○,-"</formula1>
    </dataValidation>
    <dataValidation type="list" allowBlank="1" showInputMessage="1" showErrorMessage="1" sqref="E623 E624 E625 E626 E627 E628 E629 E630 E631 E632 E633 E634 E635 E636 E637 E638 E639 E640 E3:E129 E130:E177 E179:E305 E306:E343 E344:E353 E355:E450 E451:E462 E463:E468 E469:E471 E472:E476 E477:E478 E479:E483 E484:E486 E487:E488 E489:E584 E585:E596 E597:E602 E603:E605 E606:E610 E611:E612 E613:E617 E618:E620 E621:E622">
      <formula1>"A,B,C"</formula1>
    </dataValidation>
  </dataValidation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145"/>
  <sheetViews>
    <sheetView workbookViewId="0">
      <pane ySplit="2" topLeftCell="A323" activePane="bottomLeft" state="frozen"/>
      <selection/>
      <selection pane="bottomLeft" activeCell="I327" sqref="I327"/>
    </sheetView>
  </sheetViews>
  <sheetFormatPr defaultColWidth="9" defaultRowHeight="13.5"/>
  <cols>
    <col min="1" max="1" width="9" style="1"/>
    <col min="2" max="2" width="5.375" style="1" customWidth="1"/>
    <col min="3" max="3" width="7.875" style="1" customWidth="1"/>
    <col min="4" max="4" width="4.875" style="1" customWidth="1"/>
    <col min="5" max="5" width="3.5" style="1" customWidth="1"/>
    <col min="6" max="6" width="5.125" style="1" customWidth="1"/>
    <col min="7" max="7" width="2.875" style="1" customWidth="1"/>
    <col min="8" max="8" width="6.375" style="1" customWidth="1"/>
    <col min="9" max="9" width="36.75" style="1" customWidth="1"/>
    <col min="10" max="13" width="9.125" style="1" customWidth="1"/>
    <col min="14" max="20" width="6.375" style="1" customWidth="1"/>
    <col min="21" max="21" width="12.625" style="1" customWidth="1"/>
    <col min="22" max="23" width="9" style="1"/>
    <col min="24" max="25" width="9" style="1" customWidth="1"/>
    <col min="26" max="26" width="7.125" style="1" customWidth="1"/>
    <col min="27" max="28" width="5.625" style="1" customWidth="1"/>
    <col min="29" max="30" width="9" style="1"/>
    <col min="31" max="31" width="12.625" style="1" customWidth="1"/>
    <col min="32"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57" customHeight="1" spans="1:37">
      <c r="A3" s="2" t="s">
        <v>2982</v>
      </c>
      <c r="B3" s="2"/>
      <c r="C3" s="3" t="s">
        <v>59</v>
      </c>
      <c r="D3" s="3" t="s">
        <v>5</v>
      </c>
      <c r="E3" s="3" t="s">
        <v>60</v>
      </c>
      <c r="F3" s="4" t="s">
        <v>2983</v>
      </c>
      <c r="G3" s="5"/>
      <c r="H3" s="5"/>
      <c r="I3" s="6"/>
      <c r="J3" s="4" t="s">
        <v>2984</v>
      </c>
      <c r="K3" s="5"/>
      <c r="L3" s="5"/>
      <c r="M3" s="6"/>
      <c r="N3" s="4" t="s">
        <v>2985</v>
      </c>
      <c r="O3" s="5"/>
      <c r="P3" s="5"/>
      <c r="Q3" s="5"/>
      <c r="R3" s="5"/>
      <c r="S3" s="5"/>
      <c r="T3" s="6"/>
      <c r="U3" s="5" t="s">
        <v>2986</v>
      </c>
      <c r="V3" s="4" t="s">
        <v>64</v>
      </c>
      <c r="W3" s="5"/>
      <c r="X3" s="5"/>
      <c r="Y3" s="6"/>
      <c r="Z3" s="7"/>
      <c r="AA3" s="7"/>
      <c r="AB3" s="7"/>
      <c r="AC3" s="7"/>
      <c r="AD3" s="7"/>
      <c r="AE3" s="8"/>
      <c r="AF3" s="9"/>
      <c r="AG3" s="7"/>
      <c r="AH3" s="7"/>
      <c r="AI3" s="7"/>
      <c r="AJ3" s="7"/>
      <c r="AK3" s="7"/>
    </row>
    <row r="4" s="1" customFormat="1" ht="146" customHeight="1" spans="1:37">
      <c r="A4" s="2" t="s">
        <v>2987</v>
      </c>
      <c r="B4" s="2"/>
      <c r="C4" s="3" t="s">
        <v>59</v>
      </c>
      <c r="D4" s="3" t="s">
        <v>5</v>
      </c>
      <c r="E4" s="3" t="s">
        <v>60</v>
      </c>
      <c r="F4" s="4" t="s">
        <v>2988</v>
      </c>
      <c r="G4" s="5"/>
      <c r="H4" s="5"/>
      <c r="I4" s="6"/>
      <c r="J4" s="4" t="s">
        <v>2989</v>
      </c>
      <c r="K4" s="5"/>
      <c r="L4" s="5"/>
      <c r="M4" s="6"/>
      <c r="N4" s="4" t="s">
        <v>2990</v>
      </c>
      <c r="O4" s="5"/>
      <c r="P4" s="5"/>
      <c r="Q4" s="5"/>
      <c r="R4" s="5"/>
      <c r="S4" s="5"/>
      <c r="T4" s="6"/>
      <c r="U4" s="5" t="s">
        <v>2986</v>
      </c>
      <c r="V4" s="4" t="s">
        <v>64</v>
      </c>
      <c r="W4" s="5"/>
      <c r="X4" s="5"/>
      <c r="Y4" s="6"/>
      <c r="Z4" s="7"/>
      <c r="AA4" s="7"/>
      <c r="AB4" s="7"/>
      <c r="AC4" s="7"/>
      <c r="AD4" s="7"/>
      <c r="AE4" s="8"/>
      <c r="AF4" s="9"/>
      <c r="AG4" s="7"/>
      <c r="AH4" s="7"/>
      <c r="AI4" s="7"/>
      <c r="AJ4" s="7"/>
      <c r="AK4" s="7"/>
    </row>
    <row r="5" s="1" customFormat="1" ht="141.95" customHeight="1" spans="1:37">
      <c r="A5" s="2" t="s">
        <v>2991</v>
      </c>
      <c r="B5" s="2"/>
      <c r="C5" s="3" t="s">
        <v>59</v>
      </c>
      <c r="D5" s="3" t="s">
        <v>5</v>
      </c>
      <c r="E5" s="3" t="s">
        <v>60</v>
      </c>
      <c r="F5" s="4" t="s">
        <v>2992</v>
      </c>
      <c r="G5" s="5"/>
      <c r="H5" s="5"/>
      <c r="I5" s="6"/>
      <c r="J5" s="4" t="s">
        <v>2993</v>
      </c>
      <c r="K5" s="5"/>
      <c r="L5" s="5"/>
      <c r="M5" s="6"/>
      <c r="N5" s="4" t="s">
        <v>2994</v>
      </c>
      <c r="O5" s="5"/>
      <c r="P5" s="5"/>
      <c r="Q5" s="5"/>
      <c r="R5" s="5"/>
      <c r="S5" s="5"/>
      <c r="T5" s="6"/>
      <c r="U5" s="5" t="s">
        <v>2995</v>
      </c>
      <c r="V5" s="4" t="s">
        <v>64</v>
      </c>
      <c r="W5" s="5"/>
      <c r="X5" s="5"/>
      <c r="Y5" s="6"/>
      <c r="Z5" s="7"/>
      <c r="AA5" s="7"/>
      <c r="AB5" s="7"/>
      <c r="AC5" s="7"/>
      <c r="AD5" s="7"/>
      <c r="AE5" s="8"/>
      <c r="AF5" s="9"/>
      <c r="AG5" s="7"/>
      <c r="AH5" s="7"/>
      <c r="AI5" s="7"/>
      <c r="AJ5" s="7"/>
      <c r="AK5" s="7"/>
    </row>
    <row r="6" s="1" customFormat="1" ht="159" customHeight="1" spans="1:37">
      <c r="A6" s="2" t="s">
        <v>2996</v>
      </c>
      <c r="B6" s="2"/>
      <c r="C6" s="3" t="s">
        <v>59</v>
      </c>
      <c r="D6" s="3" t="s">
        <v>5</v>
      </c>
      <c r="E6" s="3" t="s">
        <v>60</v>
      </c>
      <c r="F6" s="4" t="s">
        <v>2997</v>
      </c>
      <c r="G6" s="5"/>
      <c r="H6" s="5"/>
      <c r="I6" s="6"/>
      <c r="J6" s="4" t="s">
        <v>2998</v>
      </c>
      <c r="K6" s="5"/>
      <c r="L6" s="5"/>
      <c r="M6" s="6"/>
      <c r="N6" s="4" t="s">
        <v>2999</v>
      </c>
      <c r="O6" s="5"/>
      <c r="P6" s="5"/>
      <c r="Q6" s="5"/>
      <c r="R6" s="5"/>
      <c r="S6" s="5"/>
      <c r="T6" s="6"/>
      <c r="U6" s="5" t="s">
        <v>2995</v>
      </c>
      <c r="V6" s="4" t="s">
        <v>64</v>
      </c>
      <c r="W6" s="5"/>
      <c r="X6" s="5"/>
      <c r="Y6" s="6"/>
      <c r="Z6" s="7"/>
      <c r="AA6" s="7"/>
      <c r="AB6" s="7"/>
      <c r="AC6" s="7"/>
      <c r="AD6" s="7"/>
      <c r="AE6" s="8"/>
      <c r="AF6" s="9"/>
      <c r="AG6" s="7"/>
      <c r="AH6" s="7"/>
      <c r="AI6" s="7"/>
      <c r="AJ6" s="7"/>
      <c r="AK6" s="7"/>
    </row>
    <row r="7" s="1" customFormat="1" ht="135" customHeight="1" spans="1:37">
      <c r="A7" s="2" t="s">
        <v>3000</v>
      </c>
      <c r="B7" s="2"/>
      <c r="C7" s="3" t="s">
        <v>59</v>
      </c>
      <c r="D7" s="3" t="s">
        <v>5</v>
      </c>
      <c r="E7" s="3" t="s">
        <v>60</v>
      </c>
      <c r="F7" s="4" t="s">
        <v>3001</v>
      </c>
      <c r="G7" s="5"/>
      <c r="H7" s="5"/>
      <c r="I7" s="6"/>
      <c r="J7" s="4" t="s">
        <v>3002</v>
      </c>
      <c r="K7" s="5"/>
      <c r="L7" s="5"/>
      <c r="M7" s="6"/>
      <c r="N7" s="4" t="s">
        <v>2985</v>
      </c>
      <c r="O7" s="5"/>
      <c r="P7" s="5"/>
      <c r="Q7" s="5"/>
      <c r="R7" s="5"/>
      <c r="S7" s="5"/>
      <c r="T7" s="6"/>
      <c r="U7" s="5" t="s">
        <v>2986</v>
      </c>
      <c r="V7" s="4" t="s">
        <v>104</v>
      </c>
      <c r="W7" s="5"/>
      <c r="X7" s="5"/>
      <c r="Y7" s="6"/>
      <c r="Z7" s="7"/>
      <c r="AA7" s="7"/>
      <c r="AB7" s="7"/>
      <c r="AC7" s="7"/>
      <c r="AD7" s="7"/>
      <c r="AE7" s="8"/>
      <c r="AF7" s="9"/>
      <c r="AG7" s="7"/>
      <c r="AH7" s="7"/>
      <c r="AI7" s="7"/>
      <c r="AJ7" s="7"/>
      <c r="AK7" s="7"/>
    </row>
    <row r="8" s="1" customFormat="1" ht="134" customHeight="1" spans="1:37">
      <c r="A8" s="2" t="s">
        <v>3003</v>
      </c>
      <c r="B8" s="2"/>
      <c r="C8" s="3" t="s">
        <v>59</v>
      </c>
      <c r="D8" s="3" t="s">
        <v>5</v>
      </c>
      <c r="E8" s="3" t="s">
        <v>60</v>
      </c>
      <c r="F8" s="4" t="s">
        <v>3001</v>
      </c>
      <c r="G8" s="5"/>
      <c r="H8" s="5"/>
      <c r="I8" s="6"/>
      <c r="J8" s="4" t="s">
        <v>3004</v>
      </c>
      <c r="K8" s="5"/>
      <c r="L8" s="5"/>
      <c r="M8" s="6"/>
      <c r="N8" s="4" t="s">
        <v>3005</v>
      </c>
      <c r="O8" s="5"/>
      <c r="P8" s="5"/>
      <c r="Q8" s="5"/>
      <c r="R8" s="5"/>
      <c r="S8" s="5"/>
      <c r="T8" s="6"/>
      <c r="U8" s="5" t="s">
        <v>2986</v>
      </c>
      <c r="V8" s="4" t="s">
        <v>64</v>
      </c>
      <c r="W8" s="5"/>
      <c r="X8" s="5"/>
      <c r="Y8" s="6"/>
      <c r="Z8" s="7"/>
      <c r="AA8" s="7"/>
      <c r="AB8" s="7"/>
      <c r="AC8" s="7"/>
      <c r="AD8" s="7"/>
      <c r="AE8" s="8"/>
      <c r="AF8" s="9"/>
      <c r="AG8" s="7"/>
      <c r="AH8" s="7"/>
      <c r="AI8" s="7"/>
      <c r="AJ8" s="7"/>
      <c r="AK8" s="7"/>
    </row>
    <row r="9" s="1" customFormat="1" ht="141.95" customHeight="1" spans="1:37">
      <c r="A9" s="2" t="s">
        <v>3006</v>
      </c>
      <c r="B9" s="2"/>
      <c r="C9" s="3" t="s">
        <v>59</v>
      </c>
      <c r="D9" s="3" t="s">
        <v>5</v>
      </c>
      <c r="E9" s="3" t="s">
        <v>60</v>
      </c>
      <c r="F9" s="4" t="s">
        <v>3001</v>
      </c>
      <c r="G9" s="5"/>
      <c r="H9" s="5"/>
      <c r="I9" s="6"/>
      <c r="J9" s="4" t="s">
        <v>3004</v>
      </c>
      <c r="K9" s="5"/>
      <c r="L9" s="5"/>
      <c r="M9" s="6"/>
      <c r="N9" s="4" t="s">
        <v>3007</v>
      </c>
      <c r="O9" s="5"/>
      <c r="P9" s="5"/>
      <c r="Q9" s="5"/>
      <c r="R9" s="5"/>
      <c r="S9" s="5"/>
      <c r="T9" s="6"/>
      <c r="U9" s="5" t="s">
        <v>2986</v>
      </c>
      <c r="V9" s="4" t="s">
        <v>64</v>
      </c>
      <c r="W9" s="5"/>
      <c r="X9" s="5"/>
      <c r="Y9" s="6"/>
      <c r="Z9" s="7"/>
      <c r="AA9" s="7"/>
      <c r="AB9" s="7"/>
      <c r="AC9" s="7"/>
      <c r="AD9" s="7"/>
      <c r="AE9" s="8"/>
      <c r="AF9" s="9"/>
      <c r="AG9" s="7"/>
      <c r="AH9" s="7"/>
      <c r="AI9" s="7"/>
      <c r="AJ9" s="7"/>
      <c r="AK9" s="7"/>
    </row>
    <row r="10" s="1" customFormat="1" ht="99.95" customHeight="1" spans="1:37">
      <c r="A10" s="2" t="s">
        <v>3008</v>
      </c>
      <c r="B10" s="2"/>
      <c r="C10" s="3" t="s">
        <v>59</v>
      </c>
      <c r="D10" s="3" t="s">
        <v>5</v>
      </c>
      <c r="E10" s="3" t="s">
        <v>60</v>
      </c>
      <c r="F10" s="4" t="s">
        <v>3009</v>
      </c>
      <c r="G10" s="5"/>
      <c r="H10" s="5"/>
      <c r="I10" s="6"/>
      <c r="J10" s="4" t="s">
        <v>3004</v>
      </c>
      <c r="K10" s="5"/>
      <c r="L10" s="5"/>
      <c r="M10" s="6"/>
      <c r="N10" s="4" t="s">
        <v>2990</v>
      </c>
      <c r="O10" s="5"/>
      <c r="P10" s="5"/>
      <c r="Q10" s="5"/>
      <c r="R10" s="5"/>
      <c r="S10" s="5"/>
      <c r="T10" s="6"/>
      <c r="U10" s="5" t="s">
        <v>2986</v>
      </c>
      <c r="V10" s="4" t="s">
        <v>104</v>
      </c>
      <c r="W10" s="5"/>
      <c r="X10" s="5"/>
      <c r="Y10" s="6"/>
      <c r="Z10" s="7"/>
      <c r="AA10" s="7"/>
      <c r="AB10" s="7"/>
      <c r="AC10" s="7"/>
      <c r="AD10" s="7"/>
      <c r="AE10" s="8"/>
      <c r="AF10" s="9"/>
      <c r="AG10" s="7"/>
      <c r="AH10" s="7"/>
      <c r="AI10" s="7"/>
      <c r="AJ10" s="7"/>
      <c r="AK10" s="7"/>
    </row>
    <row r="11" s="1" customFormat="1" ht="99.95" customHeight="1" spans="1:37">
      <c r="A11" s="2" t="s">
        <v>3010</v>
      </c>
      <c r="B11" s="2"/>
      <c r="C11" s="3" t="s">
        <v>59</v>
      </c>
      <c r="D11" s="3" t="s">
        <v>5</v>
      </c>
      <c r="E11" s="3" t="s">
        <v>60</v>
      </c>
      <c r="F11" s="4" t="s">
        <v>3011</v>
      </c>
      <c r="G11" s="5"/>
      <c r="H11" s="5"/>
      <c r="I11" s="6"/>
      <c r="J11" s="4" t="s">
        <v>3004</v>
      </c>
      <c r="K11" s="5"/>
      <c r="L11" s="5"/>
      <c r="M11" s="6"/>
      <c r="N11" s="4" t="s">
        <v>3012</v>
      </c>
      <c r="O11" s="5"/>
      <c r="P11" s="5"/>
      <c r="Q11" s="5"/>
      <c r="R11" s="5"/>
      <c r="S11" s="5"/>
      <c r="T11" s="6"/>
      <c r="U11" s="5" t="s">
        <v>2986</v>
      </c>
      <c r="V11" s="4" t="s">
        <v>64</v>
      </c>
      <c r="W11" s="5"/>
      <c r="X11" s="5"/>
      <c r="Y11" s="6"/>
      <c r="Z11" s="7"/>
      <c r="AA11" s="7"/>
      <c r="AB11" s="7"/>
      <c r="AC11" s="7"/>
      <c r="AD11" s="7"/>
      <c r="AE11" s="8"/>
      <c r="AF11" s="9"/>
      <c r="AG11" s="7"/>
      <c r="AH11" s="7"/>
      <c r="AI11" s="7"/>
      <c r="AJ11" s="7"/>
      <c r="AK11" s="7"/>
    </row>
    <row r="12" s="1" customFormat="1" ht="141.95" customHeight="1" spans="1:37">
      <c r="A12" s="2" t="s">
        <v>3013</v>
      </c>
      <c r="B12" s="2"/>
      <c r="C12" s="3" t="s">
        <v>59</v>
      </c>
      <c r="D12" s="3" t="s">
        <v>5</v>
      </c>
      <c r="E12" s="3" t="s">
        <v>60</v>
      </c>
      <c r="F12" s="4" t="s">
        <v>3011</v>
      </c>
      <c r="G12" s="5"/>
      <c r="H12" s="5"/>
      <c r="I12" s="6"/>
      <c r="J12" s="4" t="s">
        <v>3004</v>
      </c>
      <c r="K12" s="5"/>
      <c r="L12" s="5"/>
      <c r="M12" s="6"/>
      <c r="N12" s="4" t="s">
        <v>3014</v>
      </c>
      <c r="O12" s="5"/>
      <c r="P12" s="5"/>
      <c r="Q12" s="5"/>
      <c r="R12" s="5"/>
      <c r="S12" s="5"/>
      <c r="T12" s="6"/>
      <c r="U12" s="5" t="s">
        <v>2986</v>
      </c>
      <c r="V12" s="4" t="s">
        <v>64</v>
      </c>
      <c r="W12" s="5"/>
      <c r="X12" s="5"/>
      <c r="Y12" s="6"/>
      <c r="Z12" s="7"/>
      <c r="AA12" s="7"/>
      <c r="AB12" s="7"/>
      <c r="AC12" s="7"/>
      <c r="AD12" s="7"/>
      <c r="AE12" s="8"/>
      <c r="AF12" s="9"/>
      <c r="AG12" s="7"/>
      <c r="AH12" s="7"/>
      <c r="AI12" s="7"/>
      <c r="AJ12" s="7"/>
      <c r="AK12" s="7"/>
    </row>
    <row r="13" s="1" customFormat="1" ht="99.95" customHeight="1" spans="1:37">
      <c r="A13" s="2" t="s">
        <v>3015</v>
      </c>
      <c r="B13" s="2"/>
      <c r="C13" s="3" t="s">
        <v>59</v>
      </c>
      <c r="D13" s="3" t="s">
        <v>5</v>
      </c>
      <c r="E13" s="3" t="s">
        <v>60</v>
      </c>
      <c r="F13" s="4" t="s">
        <v>3016</v>
      </c>
      <c r="G13" s="5"/>
      <c r="H13" s="5"/>
      <c r="I13" s="6"/>
      <c r="J13" s="4" t="s">
        <v>3017</v>
      </c>
      <c r="K13" s="5"/>
      <c r="L13" s="5"/>
      <c r="M13" s="6"/>
      <c r="N13" s="4" t="s">
        <v>2994</v>
      </c>
      <c r="O13" s="5"/>
      <c r="P13" s="5"/>
      <c r="Q13" s="5"/>
      <c r="R13" s="5"/>
      <c r="S13" s="5"/>
      <c r="T13" s="6"/>
      <c r="U13" s="5" t="s">
        <v>2995</v>
      </c>
      <c r="V13" s="4" t="s">
        <v>104</v>
      </c>
      <c r="W13" s="5"/>
      <c r="X13" s="5"/>
      <c r="Y13" s="6"/>
      <c r="Z13" s="7"/>
      <c r="AA13" s="7"/>
      <c r="AB13" s="7"/>
      <c r="AC13" s="7"/>
      <c r="AD13" s="7"/>
      <c r="AE13" s="8"/>
      <c r="AF13" s="9"/>
      <c r="AG13" s="7"/>
      <c r="AH13" s="7"/>
      <c r="AI13" s="7"/>
      <c r="AJ13" s="7"/>
      <c r="AK13" s="7"/>
    </row>
    <row r="14" s="1" customFormat="1" ht="99.95" customHeight="1" spans="1:37">
      <c r="A14" s="2" t="s">
        <v>3018</v>
      </c>
      <c r="B14" s="2"/>
      <c r="C14" s="3" t="s">
        <v>59</v>
      </c>
      <c r="D14" s="3" t="s">
        <v>5</v>
      </c>
      <c r="E14" s="3" t="s">
        <v>60</v>
      </c>
      <c r="F14" s="4" t="s">
        <v>3016</v>
      </c>
      <c r="G14" s="5"/>
      <c r="H14" s="5"/>
      <c r="I14" s="6"/>
      <c r="J14" s="4" t="s">
        <v>3017</v>
      </c>
      <c r="K14" s="5"/>
      <c r="L14" s="5"/>
      <c r="M14" s="6"/>
      <c r="N14" s="4" t="s">
        <v>3019</v>
      </c>
      <c r="O14" s="5"/>
      <c r="P14" s="5"/>
      <c r="Q14" s="5"/>
      <c r="R14" s="5"/>
      <c r="S14" s="5"/>
      <c r="T14" s="6"/>
      <c r="U14" s="5" t="s">
        <v>2995</v>
      </c>
      <c r="V14" s="4" t="s">
        <v>64</v>
      </c>
      <c r="W14" s="5"/>
      <c r="X14" s="5"/>
      <c r="Y14" s="6"/>
      <c r="Z14" s="7"/>
      <c r="AA14" s="7"/>
      <c r="AB14" s="7"/>
      <c r="AC14" s="7"/>
      <c r="AD14" s="7"/>
      <c r="AE14" s="8"/>
      <c r="AF14" s="9"/>
      <c r="AG14" s="7"/>
      <c r="AH14" s="7"/>
      <c r="AI14" s="7"/>
      <c r="AJ14" s="7"/>
      <c r="AK14" s="7"/>
    </row>
    <row r="15" s="1" customFormat="1" ht="141.95" customHeight="1" spans="1:37">
      <c r="A15" s="2" t="s">
        <v>3020</v>
      </c>
      <c r="B15" s="2"/>
      <c r="C15" s="3" t="s">
        <v>59</v>
      </c>
      <c r="D15" s="3" t="s">
        <v>5</v>
      </c>
      <c r="E15" s="3" t="s">
        <v>60</v>
      </c>
      <c r="F15" s="4" t="s">
        <v>3016</v>
      </c>
      <c r="G15" s="5"/>
      <c r="H15" s="5"/>
      <c r="I15" s="6"/>
      <c r="J15" s="4" t="s">
        <v>3017</v>
      </c>
      <c r="K15" s="5"/>
      <c r="L15" s="5"/>
      <c r="M15" s="6"/>
      <c r="N15" s="4" t="s">
        <v>3021</v>
      </c>
      <c r="O15" s="5"/>
      <c r="P15" s="5"/>
      <c r="Q15" s="5"/>
      <c r="R15" s="5"/>
      <c r="S15" s="5"/>
      <c r="T15" s="6"/>
      <c r="U15" s="5" t="s">
        <v>2995</v>
      </c>
      <c r="V15" s="4" t="s">
        <v>64</v>
      </c>
      <c r="W15" s="5"/>
      <c r="X15" s="5"/>
      <c r="Y15" s="6"/>
      <c r="Z15" s="7"/>
      <c r="AA15" s="7"/>
      <c r="AB15" s="7"/>
      <c r="AC15" s="7"/>
      <c r="AD15" s="7"/>
      <c r="AE15" s="8"/>
      <c r="AF15" s="9"/>
      <c r="AG15" s="7"/>
      <c r="AH15" s="7"/>
      <c r="AI15" s="7"/>
      <c r="AJ15" s="7"/>
      <c r="AK15" s="7"/>
    </row>
    <row r="16" s="1" customFormat="1" ht="99.95" customHeight="1" spans="1:37">
      <c r="A16" s="2" t="s">
        <v>3022</v>
      </c>
      <c r="B16" s="2"/>
      <c r="C16" s="3" t="s">
        <v>59</v>
      </c>
      <c r="D16" s="3" t="s">
        <v>5</v>
      </c>
      <c r="E16" s="3" t="s">
        <v>60</v>
      </c>
      <c r="F16" s="4" t="s">
        <v>3023</v>
      </c>
      <c r="G16" s="5"/>
      <c r="H16" s="5"/>
      <c r="I16" s="6"/>
      <c r="J16" s="4" t="s">
        <v>3017</v>
      </c>
      <c r="K16" s="5"/>
      <c r="L16" s="5"/>
      <c r="M16" s="6"/>
      <c r="N16" s="4" t="s">
        <v>2999</v>
      </c>
      <c r="O16" s="5"/>
      <c r="P16" s="5"/>
      <c r="Q16" s="5"/>
      <c r="R16" s="5"/>
      <c r="S16" s="5"/>
      <c r="T16" s="6"/>
      <c r="U16" s="5" t="s">
        <v>2995</v>
      </c>
      <c r="V16" s="4" t="s">
        <v>104</v>
      </c>
      <c r="W16" s="5"/>
      <c r="X16" s="5"/>
      <c r="Y16" s="6"/>
      <c r="Z16" s="7"/>
      <c r="AA16" s="7"/>
      <c r="AB16" s="7"/>
      <c r="AC16" s="7"/>
      <c r="AD16" s="7"/>
      <c r="AE16" s="8"/>
      <c r="AF16" s="9"/>
      <c r="AG16" s="7"/>
      <c r="AH16" s="7"/>
      <c r="AI16" s="7"/>
      <c r="AJ16" s="7"/>
      <c r="AK16" s="7"/>
    </row>
    <row r="17" s="1" customFormat="1" ht="99.95" customHeight="1" spans="1:37">
      <c r="A17" s="2" t="s">
        <v>3024</v>
      </c>
      <c r="B17" s="2"/>
      <c r="C17" s="3" t="s">
        <v>59</v>
      </c>
      <c r="D17" s="3" t="s">
        <v>5</v>
      </c>
      <c r="E17" s="3" t="s">
        <v>60</v>
      </c>
      <c r="F17" s="4" t="s">
        <v>3023</v>
      </c>
      <c r="G17" s="5"/>
      <c r="H17" s="5"/>
      <c r="I17" s="6"/>
      <c r="J17" s="4" t="s">
        <v>3017</v>
      </c>
      <c r="K17" s="5"/>
      <c r="L17" s="5"/>
      <c r="M17" s="6"/>
      <c r="N17" s="4" t="s">
        <v>3025</v>
      </c>
      <c r="O17" s="5"/>
      <c r="P17" s="5"/>
      <c r="Q17" s="5"/>
      <c r="R17" s="5"/>
      <c r="S17" s="5"/>
      <c r="T17" s="6"/>
      <c r="U17" s="5" t="s">
        <v>2995</v>
      </c>
      <c r="V17" s="4" t="s">
        <v>64</v>
      </c>
      <c r="W17" s="5"/>
      <c r="X17" s="5"/>
      <c r="Y17" s="6"/>
      <c r="Z17" s="7"/>
      <c r="AA17" s="7"/>
      <c r="AB17" s="7"/>
      <c r="AC17" s="7"/>
      <c r="AD17" s="7"/>
      <c r="AE17" s="8"/>
      <c r="AF17" s="9"/>
      <c r="AG17" s="7"/>
      <c r="AH17" s="7"/>
      <c r="AI17" s="7"/>
      <c r="AJ17" s="7"/>
      <c r="AK17" s="7"/>
    </row>
    <row r="18" s="1" customFormat="1" ht="141.95" customHeight="1" spans="1:37">
      <c r="A18" s="2" t="s">
        <v>3026</v>
      </c>
      <c r="B18" s="2"/>
      <c r="C18" s="3" t="s">
        <v>59</v>
      </c>
      <c r="D18" s="3" t="s">
        <v>5</v>
      </c>
      <c r="E18" s="3" t="s">
        <v>60</v>
      </c>
      <c r="F18" s="4" t="s">
        <v>3023</v>
      </c>
      <c r="G18" s="5"/>
      <c r="H18" s="5"/>
      <c r="I18" s="6"/>
      <c r="J18" s="4" t="s">
        <v>3017</v>
      </c>
      <c r="K18" s="5"/>
      <c r="L18" s="5"/>
      <c r="M18" s="6"/>
      <c r="N18" s="4" t="s">
        <v>3027</v>
      </c>
      <c r="O18" s="5"/>
      <c r="P18" s="5"/>
      <c r="Q18" s="5"/>
      <c r="R18" s="5"/>
      <c r="S18" s="5"/>
      <c r="T18" s="6"/>
      <c r="U18" s="5" t="s">
        <v>2995</v>
      </c>
      <c r="V18" s="4" t="s">
        <v>64</v>
      </c>
      <c r="W18" s="5"/>
      <c r="X18" s="5"/>
      <c r="Y18" s="6"/>
      <c r="Z18" s="7"/>
      <c r="AA18" s="7"/>
      <c r="AB18" s="7"/>
      <c r="AC18" s="7"/>
      <c r="AD18" s="7"/>
      <c r="AE18" s="8"/>
      <c r="AF18" s="9"/>
      <c r="AG18" s="7"/>
      <c r="AH18" s="7"/>
      <c r="AI18" s="7"/>
      <c r="AJ18" s="7"/>
      <c r="AK18" s="7"/>
    </row>
    <row r="19" s="1" customFormat="1" ht="148" customHeight="1" spans="1:37">
      <c r="A19" s="2" t="s">
        <v>3028</v>
      </c>
      <c r="B19" s="2"/>
      <c r="C19" s="3" t="s">
        <v>59</v>
      </c>
      <c r="D19" s="3" t="s">
        <v>5</v>
      </c>
      <c r="E19" s="3" t="s">
        <v>60</v>
      </c>
      <c r="F19" s="4" t="s">
        <v>3029</v>
      </c>
      <c r="G19" s="5"/>
      <c r="H19" s="5"/>
      <c r="I19" s="6"/>
      <c r="J19" s="4" t="s">
        <v>3030</v>
      </c>
      <c r="K19" s="5"/>
      <c r="L19" s="5"/>
      <c r="M19" s="6"/>
      <c r="N19" s="4" t="s">
        <v>3031</v>
      </c>
      <c r="O19" s="5"/>
      <c r="P19" s="5"/>
      <c r="Q19" s="5"/>
      <c r="R19" s="5"/>
      <c r="S19" s="5"/>
      <c r="T19" s="6"/>
      <c r="U19" s="5" t="s">
        <v>2986</v>
      </c>
      <c r="V19" s="4" t="s">
        <v>190</v>
      </c>
      <c r="W19" s="5"/>
      <c r="X19" s="5"/>
      <c r="Y19" s="6"/>
      <c r="Z19" s="7"/>
      <c r="AA19" s="7"/>
      <c r="AB19" s="7"/>
      <c r="AC19" s="7"/>
      <c r="AD19" s="7"/>
      <c r="AE19" s="8"/>
      <c r="AF19" s="9"/>
      <c r="AG19" s="7"/>
      <c r="AH19" s="7"/>
      <c r="AI19" s="7"/>
      <c r="AJ19" s="7"/>
      <c r="AK19" s="7"/>
    </row>
    <row r="20" s="1" customFormat="1" ht="141" customHeight="1" spans="1:37">
      <c r="A20" s="2" t="s">
        <v>3032</v>
      </c>
      <c r="B20" s="2"/>
      <c r="C20" s="3" t="s">
        <v>59</v>
      </c>
      <c r="D20" s="3" t="s">
        <v>5</v>
      </c>
      <c r="E20" s="3" t="s">
        <v>60</v>
      </c>
      <c r="F20" s="4" t="s">
        <v>3029</v>
      </c>
      <c r="G20" s="5"/>
      <c r="H20" s="5"/>
      <c r="I20" s="6"/>
      <c r="J20" s="4" t="s">
        <v>3033</v>
      </c>
      <c r="K20" s="5"/>
      <c r="L20" s="5"/>
      <c r="M20" s="6"/>
      <c r="N20" s="4" t="s">
        <v>3034</v>
      </c>
      <c r="O20" s="5"/>
      <c r="P20" s="5"/>
      <c r="Q20" s="5"/>
      <c r="R20" s="5"/>
      <c r="S20" s="5"/>
      <c r="T20" s="6"/>
      <c r="U20" s="5" t="s">
        <v>2986</v>
      </c>
      <c r="V20" s="4" t="s">
        <v>64</v>
      </c>
      <c r="W20" s="5"/>
      <c r="X20" s="5"/>
      <c r="Y20" s="6"/>
      <c r="Z20" s="7"/>
      <c r="AA20" s="7"/>
      <c r="AB20" s="7"/>
      <c r="AC20" s="7"/>
      <c r="AD20" s="7"/>
      <c r="AE20" s="8"/>
      <c r="AF20" s="9"/>
      <c r="AG20" s="7"/>
      <c r="AH20" s="7"/>
      <c r="AI20" s="7"/>
      <c r="AJ20" s="7"/>
      <c r="AK20" s="7"/>
    </row>
    <row r="21" s="1" customFormat="1" ht="141.95" customHeight="1" spans="1:37">
      <c r="A21" s="2" t="s">
        <v>3035</v>
      </c>
      <c r="B21" s="2"/>
      <c r="C21" s="3" t="s">
        <v>59</v>
      </c>
      <c r="D21" s="3" t="s">
        <v>5</v>
      </c>
      <c r="E21" s="3" t="s">
        <v>60</v>
      </c>
      <c r="F21" s="4" t="s">
        <v>3029</v>
      </c>
      <c r="G21" s="5"/>
      <c r="H21" s="5"/>
      <c r="I21" s="6"/>
      <c r="J21" s="4" t="s">
        <v>3033</v>
      </c>
      <c r="K21" s="5"/>
      <c r="L21" s="5"/>
      <c r="M21" s="6"/>
      <c r="N21" s="4" t="s">
        <v>3036</v>
      </c>
      <c r="O21" s="5"/>
      <c r="P21" s="5"/>
      <c r="Q21" s="5"/>
      <c r="R21" s="5"/>
      <c r="S21" s="5"/>
      <c r="T21" s="6"/>
      <c r="U21" s="5" t="s">
        <v>2986</v>
      </c>
      <c r="V21" s="4" t="s">
        <v>64</v>
      </c>
      <c r="W21" s="5"/>
      <c r="X21" s="5"/>
      <c r="Y21" s="6"/>
      <c r="Z21" s="7"/>
      <c r="AA21" s="7"/>
      <c r="AB21" s="7"/>
      <c r="AC21" s="7"/>
      <c r="AD21" s="7"/>
      <c r="AE21" s="8"/>
      <c r="AF21" s="9"/>
      <c r="AG21" s="7"/>
      <c r="AH21" s="7"/>
      <c r="AI21" s="7"/>
      <c r="AJ21" s="7"/>
      <c r="AK21" s="7"/>
    </row>
    <row r="22" s="1" customFormat="1" ht="129" customHeight="1" spans="1:37">
      <c r="A22" s="2" t="s">
        <v>3037</v>
      </c>
      <c r="B22" s="2"/>
      <c r="C22" s="3" t="s">
        <v>59</v>
      </c>
      <c r="D22" s="3" t="s">
        <v>5</v>
      </c>
      <c r="E22" s="3" t="s">
        <v>60</v>
      </c>
      <c r="F22" s="4" t="s">
        <v>3038</v>
      </c>
      <c r="G22" s="5"/>
      <c r="H22" s="5"/>
      <c r="I22" s="6"/>
      <c r="J22" s="4" t="s">
        <v>3033</v>
      </c>
      <c r="K22" s="5"/>
      <c r="L22" s="5"/>
      <c r="M22" s="6"/>
      <c r="N22" s="4" t="s">
        <v>3039</v>
      </c>
      <c r="O22" s="5"/>
      <c r="P22" s="5"/>
      <c r="Q22" s="5"/>
      <c r="R22" s="5"/>
      <c r="S22" s="5"/>
      <c r="T22" s="6"/>
      <c r="U22" s="5" t="s">
        <v>2986</v>
      </c>
      <c r="V22" s="4" t="s">
        <v>190</v>
      </c>
      <c r="W22" s="5"/>
      <c r="X22" s="5"/>
      <c r="Y22" s="6"/>
      <c r="Z22" s="7"/>
      <c r="AA22" s="7"/>
      <c r="AB22" s="7"/>
      <c r="AC22" s="7"/>
      <c r="AD22" s="7"/>
      <c r="AE22" s="8"/>
      <c r="AF22" s="9"/>
      <c r="AG22" s="7"/>
      <c r="AH22" s="7"/>
      <c r="AI22" s="7"/>
      <c r="AJ22" s="7"/>
      <c r="AK22" s="7"/>
    </row>
    <row r="23" s="1" customFormat="1" ht="137" customHeight="1" spans="1:37">
      <c r="A23" s="2" t="s">
        <v>3040</v>
      </c>
      <c r="B23" s="2"/>
      <c r="C23" s="3" t="s">
        <v>59</v>
      </c>
      <c r="D23" s="3" t="s">
        <v>5</v>
      </c>
      <c r="E23" s="3" t="s">
        <v>60</v>
      </c>
      <c r="F23" s="4" t="s">
        <v>3038</v>
      </c>
      <c r="G23" s="5"/>
      <c r="H23" s="5"/>
      <c r="I23" s="6"/>
      <c r="J23" s="4" t="s">
        <v>3033</v>
      </c>
      <c r="K23" s="5"/>
      <c r="L23" s="5"/>
      <c r="M23" s="6"/>
      <c r="N23" s="4" t="s">
        <v>3041</v>
      </c>
      <c r="O23" s="5"/>
      <c r="P23" s="5"/>
      <c r="Q23" s="5"/>
      <c r="R23" s="5"/>
      <c r="S23" s="5"/>
      <c r="T23" s="6"/>
      <c r="U23" s="5" t="s">
        <v>2986</v>
      </c>
      <c r="V23" s="4" t="s">
        <v>64</v>
      </c>
      <c r="W23" s="5"/>
      <c r="X23" s="5"/>
      <c r="Y23" s="6"/>
      <c r="Z23" s="7"/>
      <c r="AA23" s="7"/>
      <c r="AB23" s="7"/>
      <c r="AC23" s="7"/>
      <c r="AD23" s="7"/>
      <c r="AE23" s="8"/>
      <c r="AF23" s="9"/>
      <c r="AG23" s="7"/>
      <c r="AH23" s="7"/>
      <c r="AI23" s="7"/>
      <c r="AJ23" s="7"/>
      <c r="AK23" s="7"/>
    </row>
    <row r="24" s="1" customFormat="1" ht="141.95" customHeight="1" spans="1:37">
      <c r="A24" s="2" t="s">
        <v>3042</v>
      </c>
      <c r="B24" s="2"/>
      <c r="C24" s="3" t="s">
        <v>59</v>
      </c>
      <c r="D24" s="3" t="s">
        <v>5</v>
      </c>
      <c r="E24" s="3" t="s">
        <v>60</v>
      </c>
      <c r="F24" s="4" t="s">
        <v>3038</v>
      </c>
      <c r="G24" s="5"/>
      <c r="H24" s="5"/>
      <c r="I24" s="6"/>
      <c r="J24" s="4" t="s">
        <v>3033</v>
      </c>
      <c r="K24" s="5"/>
      <c r="L24" s="5"/>
      <c r="M24" s="6"/>
      <c r="N24" s="4" t="s">
        <v>3043</v>
      </c>
      <c r="O24" s="5"/>
      <c r="P24" s="5"/>
      <c r="Q24" s="5"/>
      <c r="R24" s="5"/>
      <c r="S24" s="5"/>
      <c r="T24" s="6"/>
      <c r="U24" s="5" t="s">
        <v>2986</v>
      </c>
      <c r="V24" s="4" t="s">
        <v>64</v>
      </c>
      <c r="W24" s="5"/>
      <c r="X24" s="5"/>
      <c r="Y24" s="6"/>
      <c r="Z24" s="7"/>
      <c r="AA24" s="7"/>
      <c r="AB24" s="7"/>
      <c r="AC24" s="7"/>
      <c r="AD24" s="7"/>
      <c r="AE24" s="8"/>
      <c r="AF24" s="9"/>
      <c r="AG24" s="7"/>
      <c r="AH24" s="7"/>
      <c r="AI24" s="7"/>
      <c r="AJ24" s="7"/>
      <c r="AK24" s="7"/>
    </row>
    <row r="25" s="1" customFormat="1" ht="137" customHeight="1" spans="1:37">
      <c r="A25" s="2" t="s">
        <v>3044</v>
      </c>
      <c r="B25" s="2"/>
      <c r="C25" s="3" t="s">
        <v>59</v>
      </c>
      <c r="D25" s="3" t="s">
        <v>5</v>
      </c>
      <c r="E25" s="3" t="s">
        <v>60</v>
      </c>
      <c r="F25" s="4" t="s">
        <v>3045</v>
      </c>
      <c r="G25" s="5"/>
      <c r="H25" s="5"/>
      <c r="I25" s="6"/>
      <c r="J25" s="4" t="s">
        <v>3046</v>
      </c>
      <c r="K25" s="5"/>
      <c r="L25" s="5"/>
      <c r="M25" s="6"/>
      <c r="N25" s="4" t="s">
        <v>3047</v>
      </c>
      <c r="O25" s="5"/>
      <c r="P25" s="5"/>
      <c r="Q25" s="5"/>
      <c r="R25" s="5"/>
      <c r="S25" s="5"/>
      <c r="T25" s="6"/>
      <c r="U25" s="5" t="s">
        <v>2995</v>
      </c>
      <c r="V25" s="4" t="s">
        <v>190</v>
      </c>
      <c r="W25" s="5"/>
      <c r="X25" s="5"/>
      <c r="Y25" s="6"/>
      <c r="Z25" s="7"/>
      <c r="AA25" s="7"/>
      <c r="AB25" s="7"/>
      <c r="AC25" s="7"/>
      <c r="AD25" s="7"/>
      <c r="AE25" s="8"/>
      <c r="AF25" s="9"/>
      <c r="AG25" s="7"/>
      <c r="AH25" s="7"/>
      <c r="AI25" s="7"/>
      <c r="AJ25" s="7"/>
      <c r="AK25" s="7"/>
    </row>
    <row r="26" s="1" customFormat="1" ht="132" customHeight="1" spans="1:37">
      <c r="A26" s="2" t="s">
        <v>3048</v>
      </c>
      <c r="B26" s="2"/>
      <c r="C26" s="3" t="s">
        <v>59</v>
      </c>
      <c r="D26" s="3" t="s">
        <v>5</v>
      </c>
      <c r="E26" s="3" t="s">
        <v>60</v>
      </c>
      <c r="F26" s="4" t="s">
        <v>3045</v>
      </c>
      <c r="G26" s="5"/>
      <c r="H26" s="5"/>
      <c r="I26" s="6"/>
      <c r="J26" s="4" t="s">
        <v>3046</v>
      </c>
      <c r="K26" s="5"/>
      <c r="L26" s="5"/>
      <c r="M26" s="6"/>
      <c r="N26" s="4" t="s">
        <v>3049</v>
      </c>
      <c r="O26" s="5"/>
      <c r="P26" s="5"/>
      <c r="Q26" s="5"/>
      <c r="R26" s="5"/>
      <c r="S26" s="5"/>
      <c r="T26" s="6"/>
      <c r="U26" s="5" t="s">
        <v>2995</v>
      </c>
      <c r="V26" s="4" t="s">
        <v>64</v>
      </c>
      <c r="W26" s="5"/>
      <c r="X26" s="5"/>
      <c r="Y26" s="6"/>
      <c r="Z26" s="7"/>
      <c r="AA26" s="7"/>
      <c r="AB26" s="7"/>
      <c r="AC26" s="7"/>
      <c r="AD26" s="7"/>
      <c r="AE26" s="8"/>
      <c r="AF26" s="9"/>
      <c r="AG26" s="7"/>
      <c r="AH26" s="7"/>
      <c r="AI26" s="7"/>
      <c r="AJ26" s="7"/>
      <c r="AK26" s="7"/>
    </row>
    <row r="27" s="1" customFormat="1" ht="141.95" customHeight="1" spans="1:37">
      <c r="A27" s="2" t="s">
        <v>3050</v>
      </c>
      <c r="B27" s="2"/>
      <c r="C27" s="3" t="s">
        <v>59</v>
      </c>
      <c r="D27" s="3" t="s">
        <v>5</v>
      </c>
      <c r="E27" s="3" t="s">
        <v>60</v>
      </c>
      <c r="F27" s="4" t="s">
        <v>3045</v>
      </c>
      <c r="G27" s="5"/>
      <c r="H27" s="5"/>
      <c r="I27" s="6"/>
      <c r="J27" s="4" t="s">
        <v>3046</v>
      </c>
      <c r="K27" s="5"/>
      <c r="L27" s="5"/>
      <c r="M27" s="6"/>
      <c r="N27" s="4" t="s">
        <v>3051</v>
      </c>
      <c r="O27" s="5"/>
      <c r="P27" s="5"/>
      <c r="Q27" s="5"/>
      <c r="R27" s="5"/>
      <c r="S27" s="5"/>
      <c r="T27" s="6"/>
      <c r="U27" s="5" t="s">
        <v>2995</v>
      </c>
      <c r="V27" s="4" t="s">
        <v>64</v>
      </c>
      <c r="W27" s="5"/>
      <c r="X27" s="5"/>
      <c r="Y27" s="6"/>
      <c r="Z27" s="7"/>
      <c r="AA27" s="7"/>
      <c r="AB27" s="7"/>
      <c r="AC27" s="7"/>
      <c r="AD27" s="7"/>
      <c r="AE27" s="8"/>
      <c r="AF27" s="9"/>
      <c r="AG27" s="7"/>
      <c r="AH27" s="7"/>
      <c r="AI27" s="7"/>
      <c r="AJ27" s="7"/>
      <c r="AK27" s="7"/>
    </row>
    <row r="28" s="1" customFormat="1" ht="132" customHeight="1" spans="1:37">
      <c r="A28" s="2" t="s">
        <v>3052</v>
      </c>
      <c r="B28" s="2"/>
      <c r="C28" s="3" t="s">
        <v>59</v>
      </c>
      <c r="D28" s="3" t="s">
        <v>5</v>
      </c>
      <c r="E28" s="3" t="s">
        <v>60</v>
      </c>
      <c r="F28" s="4" t="s">
        <v>3053</v>
      </c>
      <c r="G28" s="5"/>
      <c r="H28" s="5"/>
      <c r="I28" s="6"/>
      <c r="J28" s="4" t="s">
        <v>3017</v>
      </c>
      <c r="K28" s="5"/>
      <c r="L28" s="5"/>
      <c r="M28" s="6"/>
      <c r="N28" s="4" t="s">
        <v>3054</v>
      </c>
      <c r="O28" s="5"/>
      <c r="P28" s="5"/>
      <c r="Q28" s="5"/>
      <c r="R28" s="5"/>
      <c r="S28" s="5"/>
      <c r="T28" s="6"/>
      <c r="U28" s="5" t="s">
        <v>2995</v>
      </c>
      <c r="V28" s="4" t="s">
        <v>190</v>
      </c>
      <c r="W28" s="5"/>
      <c r="X28" s="5"/>
      <c r="Y28" s="6"/>
      <c r="Z28" s="7"/>
      <c r="AA28" s="7"/>
      <c r="AB28" s="7"/>
      <c r="AC28" s="7"/>
      <c r="AD28" s="7"/>
      <c r="AE28" s="8"/>
      <c r="AF28" s="9"/>
      <c r="AG28" s="7"/>
      <c r="AH28" s="7"/>
      <c r="AI28" s="7"/>
      <c r="AJ28" s="7"/>
      <c r="AK28" s="7"/>
    </row>
    <row r="29" s="1" customFormat="1" ht="150" customHeight="1" spans="1:37">
      <c r="A29" s="2" t="s">
        <v>3055</v>
      </c>
      <c r="B29" s="2"/>
      <c r="C29" s="3" t="s">
        <v>59</v>
      </c>
      <c r="D29" s="3" t="s">
        <v>5</v>
      </c>
      <c r="E29" s="3" t="s">
        <v>60</v>
      </c>
      <c r="F29" s="4" t="s">
        <v>3053</v>
      </c>
      <c r="G29" s="5"/>
      <c r="H29" s="5"/>
      <c r="I29" s="6"/>
      <c r="J29" s="4" t="s">
        <v>3046</v>
      </c>
      <c r="K29" s="5"/>
      <c r="L29" s="5"/>
      <c r="M29" s="6"/>
      <c r="N29" s="4" t="s">
        <v>3056</v>
      </c>
      <c r="O29" s="5"/>
      <c r="P29" s="5"/>
      <c r="Q29" s="5"/>
      <c r="R29" s="5"/>
      <c r="S29" s="5"/>
      <c r="T29" s="6"/>
      <c r="U29" s="5" t="s">
        <v>2995</v>
      </c>
      <c r="V29" s="4" t="s">
        <v>64</v>
      </c>
      <c r="W29" s="5"/>
      <c r="X29" s="5"/>
      <c r="Y29" s="6"/>
      <c r="Z29" s="7"/>
      <c r="AA29" s="7"/>
      <c r="AB29" s="7"/>
      <c r="AC29" s="7"/>
      <c r="AD29" s="7"/>
      <c r="AE29" s="8"/>
      <c r="AF29" s="9"/>
      <c r="AG29" s="7"/>
      <c r="AH29" s="7"/>
      <c r="AI29" s="7"/>
      <c r="AJ29" s="7"/>
      <c r="AK29" s="7"/>
    </row>
    <row r="30" s="1" customFormat="1" ht="141.95" customHeight="1" spans="1:37">
      <c r="A30" s="2" t="s">
        <v>3057</v>
      </c>
      <c r="B30" s="2"/>
      <c r="C30" s="3" t="s">
        <v>59</v>
      </c>
      <c r="D30" s="3" t="s">
        <v>5</v>
      </c>
      <c r="E30" s="3" t="s">
        <v>60</v>
      </c>
      <c r="F30" s="4" t="s">
        <v>3053</v>
      </c>
      <c r="G30" s="5"/>
      <c r="H30" s="5"/>
      <c r="I30" s="6"/>
      <c r="J30" s="4" t="s">
        <v>3046</v>
      </c>
      <c r="K30" s="5"/>
      <c r="L30" s="5"/>
      <c r="M30" s="6"/>
      <c r="N30" s="4" t="s">
        <v>3058</v>
      </c>
      <c r="O30" s="5"/>
      <c r="P30" s="5"/>
      <c r="Q30" s="5"/>
      <c r="R30" s="5"/>
      <c r="S30" s="5"/>
      <c r="T30" s="6"/>
      <c r="U30" s="5" t="s">
        <v>2995</v>
      </c>
      <c r="V30" s="4" t="s">
        <v>64</v>
      </c>
      <c r="W30" s="5"/>
      <c r="X30" s="5"/>
      <c r="Y30" s="6"/>
      <c r="Z30" s="7"/>
      <c r="AA30" s="7"/>
      <c r="AB30" s="7"/>
      <c r="AC30" s="7"/>
      <c r="AD30" s="7"/>
      <c r="AE30" s="8"/>
      <c r="AF30" s="9"/>
      <c r="AG30" s="7"/>
      <c r="AH30" s="7"/>
      <c r="AI30" s="7"/>
      <c r="AJ30" s="7"/>
      <c r="AK30" s="7"/>
    </row>
    <row r="31" s="1" customFormat="1" ht="148" customHeight="1" spans="1:37">
      <c r="A31" s="2" t="s">
        <v>3059</v>
      </c>
      <c r="B31" s="2"/>
      <c r="C31" s="3" t="s">
        <v>59</v>
      </c>
      <c r="D31" s="3" t="s">
        <v>5</v>
      </c>
      <c r="E31" s="3" t="s">
        <v>60</v>
      </c>
      <c r="F31" s="4" t="s">
        <v>3060</v>
      </c>
      <c r="G31" s="5"/>
      <c r="H31" s="5"/>
      <c r="I31" s="6"/>
      <c r="J31" s="4" t="s">
        <v>3061</v>
      </c>
      <c r="K31" s="5"/>
      <c r="L31" s="5"/>
      <c r="M31" s="6"/>
      <c r="N31" s="4" t="s">
        <v>2985</v>
      </c>
      <c r="O31" s="5"/>
      <c r="P31" s="5"/>
      <c r="Q31" s="5"/>
      <c r="R31" s="5"/>
      <c r="S31" s="5"/>
      <c r="T31" s="6"/>
      <c r="U31" s="5" t="s">
        <v>2986</v>
      </c>
      <c r="V31" s="4" t="s">
        <v>104</v>
      </c>
      <c r="W31" s="5"/>
      <c r="X31" s="5"/>
      <c r="Y31" s="6"/>
      <c r="Z31" s="7"/>
      <c r="AA31" s="7"/>
      <c r="AB31" s="7"/>
      <c r="AC31" s="7"/>
      <c r="AD31" s="7"/>
      <c r="AE31" s="8"/>
      <c r="AF31" s="9"/>
      <c r="AG31" s="7"/>
      <c r="AH31" s="7"/>
      <c r="AI31" s="7"/>
      <c r="AJ31" s="7"/>
      <c r="AK31" s="7"/>
    </row>
    <row r="32" s="1" customFormat="1" ht="125" customHeight="1" spans="1:37">
      <c r="A32" s="2" t="s">
        <v>3062</v>
      </c>
      <c r="B32" s="2"/>
      <c r="C32" s="3" t="s">
        <v>59</v>
      </c>
      <c r="D32" s="3" t="s">
        <v>5</v>
      </c>
      <c r="E32" s="3" t="s">
        <v>60</v>
      </c>
      <c r="F32" s="4" t="s">
        <v>3063</v>
      </c>
      <c r="G32" s="5"/>
      <c r="H32" s="5"/>
      <c r="I32" s="6"/>
      <c r="J32" s="4" t="s">
        <v>3064</v>
      </c>
      <c r="K32" s="5"/>
      <c r="L32" s="5"/>
      <c r="M32" s="6"/>
      <c r="N32" s="4" t="s">
        <v>2985</v>
      </c>
      <c r="O32" s="5"/>
      <c r="P32" s="5"/>
      <c r="Q32" s="5"/>
      <c r="R32" s="5"/>
      <c r="S32" s="5"/>
      <c r="T32" s="6"/>
      <c r="U32" s="5" t="s">
        <v>2986</v>
      </c>
      <c r="V32" s="4" t="s">
        <v>190</v>
      </c>
      <c r="W32" s="5"/>
      <c r="X32" s="5"/>
      <c r="Y32" s="6"/>
      <c r="Z32" s="7"/>
      <c r="AA32" s="7"/>
      <c r="AB32" s="7"/>
      <c r="AC32" s="7"/>
      <c r="AD32" s="7"/>
      <c r="AE32" s="8"/>
      <c r="AF32" s="9"/>
      <c r="AG32" s="7"/>
      <c r="AH32" s="7"/>
      <c r="AI32" s="7"/>
      <c r="AJ32" s="7"/>
      <c r="AK32" s="7"/>
    </row>
    <row r="33" s="1" customFormat="1" ht="141.95" customHeight="1" spans="1:37">
      <c r="A33" s="2" t="s">
        <v>3065</v>
      </c>
      <c r="B33" s="2"/>
      <c r="C33" s="3" t="s">
        <v>59</v>
      </c>
      <c r="D33" s="3" t="s">
        <v>5</v>
      </c>
      <c r="E33" s="3" t="s">
        <v>60</v>
      </c>
      <c r="F33" s="4" t="s">
        <v>3066</v>
      </c>
      <c r="G33" s="5"/>
      <c r="H33" s="5"/>
      <c r="I33" s="6"/>
      <c r="J33" s="4" t="s">
        <v>3067</v>
      </c>
      <c r="K33" s="5"/>
      <c r="L33" s="5"/>
      <c r="M33" s="6"/>
      <c r="N33" s="4" t="s">
        <v>2985</v>
      </c>
      <c r="O33" s="5"/>
      <c r="P33" s="5"/>
      <c r="Q33" s="5"/>
      <c r="R33" s="5"/>
      <c r="S33" s="5"/>
      <c r="T33" s="6"/>
      <c r="U33" s="5" t="s">
        <v>2986</v>
      </c>
      <c r="V33" s="4" t="s">
        <v>104</v>
      </c>
      <c r="W33" s="5"/>
      <c r="X33" s="5"/>
      <c r="Y33" s="6"/>
      <c r="Z33" s="7"/>
      <c r="AA33" s="7"/>
      <c r="AB33" s="7"/>
      <c r="AC33" s="7"/>
      <c r="AD33" s="7"/>
      <c r="AE33" s="8"/>
      <c r="AF33" s="9"/>
      <c r="AG33" s="7"/>
      <c r="AH33" s="7"/>
      <c r="AI33" s="7"/>
      <c r="AJ33" s="7"/>
      <c r="AK33" s="7"/>
    </row>
    <row r="34" s="1" customFormat="1" ht="123" customHeight="1" spans="1:37">
      <c r="A34" s="2" t="s">
        <v>3068</v>
      </c>
      <c r="B34" s="2"/>
      <c r="C34" s="3" t="s">
        <v>59</v>
      </c>
      <c r="D34" s="3" t="s">
        <v>5</v>
      </c>
      <c r="E34" s="3" t="s">
        <v>60</v>
      </c>
      <c r="F34" s="4" t="s">
        <v>3069</v>
      </c>
      <c r="G34" s="5"/>
      <c r="H34" s="5"/>
      <c r="I34" s="6"/>
      <c r="J34" s="4" t="s">
        <v>3070</v>
      </c>
      <c r="K34" s="5"/>
      <c r="L34" s="5"/>
      <c r="M34" s="6"/>
      <c r="N34" s="4" t="s">
        <v>2990</v>
      </c>
      <c r="O34" s="5"/>
      <c r="P34" s="5"/>
      <c r="Q34" s="5"/>
      <c r="R34" s="5"/>
      <c r="S34" s="5"/>
      <c r="T34" s="6"/>
      <c r="U34" s="5" t="s">
        <v>2986</v>
      </c>
      <c r="V34" s="4" t="s">
        <v>104</v>
      </c>
      <c r="W34" s="5"/>
      <c r="X34" s="5"/>
      <c r="Y34" s="6"/>
      <c r="Z34" s="7"/>
      <c r="AA34" s="7"/>
      <c r="AB34" s="7"/>
      <c r="AC34" s="7"/>
      <c r="AD34" s="7"/>
      <c r="AE34" s="8"/>
      <c r="AF34" s="9"/>
      <c r="AG34" s="7"/>
      <c r="AH34" s="7"/>
      <c r="AI34" s="7"/>
      <c r="AJ34" s="7"/>
      <c r="AK34" s="7"/>
    </row>
    <row r="35" s="1" customFormat="1" ht="140" customHeight="1" spans="1:37">
      <c r="A35" s="2" t="s">
        <v>3071</v>
      </c>
      <c r="B35" s="2"/>
      <c r="C35" s="3" t="s">
        <v>59</v>
      </c>
      <c r="D35" s="3" t="s">
        <v>5</v>
      </c>
      <c r="E35" s="3" t="s">
        <v>60</v>
      </c>
      <c r="F35" s="4" t="s">
        <v>3072</v>
      </c>
      <c r="G35" s="5"/>
      <c r="H35" s="5"/>
      <c r="I35" s="6"/>
      <c r="J35" s="4" t="s">
        <v>3073</v>
      </c>
      <c r="K35" s="5"/>
      <c r="L35" s="5"/>
      <c r="M35" s="6"/>
      <c r="N35" s="4" t="s">
        <v>2990</v>
      </c>
      <c r="O35" s="5"/>
      <c r="P35" s="5"/>
      <c r="Q35" s="5"/>
      <c r="R35" s="5"/>
      <c r="S35" s="5"/>
      <c r="T35" s="6"/>
      <c r="U35" s="5" t="s">
        <v>2986</v>
      </c>
      <c r="V35" s="4" t="s">
        <v>190</v>
      </c>
      <c r="W35" s="5"/>
      <c r="X35" s="5"/>
      <c r="Y35" s="6"/>
      <c r="Z35" s="7"/>
      <c r="AA35" s="7"/>
      <c r="AB35" s="7"/>
      <c r="AC35" s="7"/>
      <c r="AD35" s="7"/>
      <c r="AE35" s="8"/>
      <c r="AF35" s="9"/>
      <c r="AG35" s="7"/>
      <c r="AH35" s="7"/>
      <c r="AI35" s="7"/>
      <c r="AJ35" s="7"/>
      <c r="AK35" s="7"/>
    </row>
    <row r="36" s="1" customFormat="1" ht="141.95" customHeight="1" spans="1:37">
      <c r="A36" s="2" t="s">
        <v>3074</v>
      </c>
      <c r="B36" s="2"/>
      <c r="C36" s="3" t="s">
        <v>59</v>
      </c>
      <c r="D36" s="3" t="s">
        <v>5</v>
      </c>
      <c r="E36" s="3" t="s">
        <v>60</v>
      </c>
      <c r="F36" s="4" t="s">
        <v>3075</v>
      </c>
      <c r="G36" s="5"/>
      <c r="H36" s="5"/>
      <c r="I36" s="6"/>
      <c r="J36" s="4" t="s">
        <v>3067</v>
      </c>
      <c r="K36" s="5"/>
      <c r="L36" s="5"/>
      <c r="M36" s="6"/>
      <c r="N36" s="4" t="s">
        <v>2990</v>
      </c>
      <c r="O36" s="5"/>
      <c r="P36" s="5"/>
      <c r="Q36" s="5"/>
      <c r="R36" s="5"/>
      <c r="S36" s="5"/>
      <c r="T36" s="6"/>
      <c r="U36" s="5" t="s">
        <v>2986</v>
      </c>
      <c r="V36" s="4" t="s">
        <v>104</v>
      </c>
      <c r="W36" s="5"/>
      <c r="X36" s="5"/>
      <c r="Y36" s="6"/>
      <c r="Z36" s="7"/>
      <c r="AA36" s="7"/>
      <c r="AB36" s="7"/>
      <c r="AC36" s="7"/>
      <c r="AD36" s="7"/>
      <c r="AE36" s="8"/>
      <c r="AF36" s="9"/>
      <c r="AG36" s="7"/>
      <c r="AH36" s="7"/>
      <c r="AI36" s="7"/>
      <c r="AJ36" s="7"/>
      <c r="AK36" s="7"/>
    </row>
    <row r="37" s="1" customFormat="1" ht="125" customHeight="1" spans="1:37">
      <c r="A37" s="2" t="s">
        <v>3076</v>
      </c>
      <c r="B37" s="2"/>
      <c r="C37" s="3" t="s">
        <v>59</v>
      </c>
      <c r="D37" s="3" t="s">
        <v>5</v>
      </c>
      <c r="E37" s="3" t="s">
        <v>60</v>
      </c>
      <c r="F37" s="4" t="s">
        <v>3077</v>
      </c>
      <c r="G37" s="5"/>
      <c r="H37" s="5"/>
      <c r="I37" s="6"/>
      <c r="J37" s="4" t="s">
        <v>3078</v>
      </c>
      <c r="K37" s="5"/>
      <c r="L37" s="5"/>
      <c r="M37" s="6"/>
      <c r="N37" s="4" t="s">
        <v>2994</v>
      </c>
      <c r="O37" s="5"/>
      <c r="P37" s="5"/>
      <c r="Q37" s="5"/>
      <c r="R37" s="5"/>
      <c r="S37" s="5"/>
      <c r="T37" s="6"/>
      <c r="U37" s="5" t="s">
        <v>2995</v>
      </c>
      <c r="V37" s="4" t="s">
        <v>104</v>
      </c>
      <c r="W37" s="5"/>
      <c r="X37" s="5"/>
      <c r="Y37" s="6"/>
      <c r="Z37" s="7"/>
      <c r="AA37" s="7"/>
      <c r="AB37" s="7"/>
      <c r="AC37" s="7"/>
      <c r="AD37" s="7"/>
      <c r="AE37" s="8"/>
      <c r="AF37" s="9"/>
      <c r="AG37" s="7"/>
      <c r="AH37" s="7"/>
      <c r="AI37" s="7"/>
      <c r="AJ37" s="7"/>
      <c r="AK37" s="7"/>
    </row>
    <row r="38" s="1" customFormat="1" ht="137" customHeight="1" spans="1:37">
      <c r="A38" s="2" t="s">
        <v>3079</v>
      </c>
      <c r="B38" s="2"/>
      <c r="C38" s="3" t="s">
        <v>59</v>
      </c>
      <c r="D38" s="3" t="s">
        <v>5</v>
      </c>
      <c r="E38" s="3" t="s">
        <v>60</v>
      </c>
      <c r="F38" s="4" t="s">
        <v>3080</v>
      </c>
      <c r="G38" s="5"/>
      <c r="H38" s="5"/>
      <c r="I38" s="6"/>
      <c r="J38" s="4" t="s">
        <v>3081</v>
      </c>
      <c r="K38" s="5"/>
      <c r="L38" s="5"/>
      <c r="M38" s="6"/>
      <c r="N38" s="4" t="s">
        <v>2994</v>
      </c>
      <c r="O38" s="5"/>
      <c r="P38" s="5"/>
      <c r="Q38" s="5"/>
      <c r="R38" s="5"/>
      <c r="S38" s="5"/>
      <c r="T38" s="6"/>
      <c r="U38" s="5" t="s">
        <v>2995</v>
      </c>
      <c r="V38" s="4" t="s">
        <v>190</v>
      </c>
      <c r="W38" s="5"/>
      <c r="X38" s="5"/>
      <c r="Y38" s="6"/>
      <c r="Z38" s="7"/>
      <c r="AA38" s="7"/>
      <c r="AB38" s="7"/>
      <c r="AC38" s="7"/>
      <c r="AD38" s="7"/>
      <c r="AE38" s="8"/>
      <c r="AF38" s="9"/>
      <c r="AG38" s="7"/>
      <c r="AH38" s="7"/>
      <c r="AI38" s="7"/>
      <c r="AJ38" s="7"/>
      <c r="AK38" s="7"/>
    </row>
    <row r="39" s="1" customFormat="1" ht="141.95" customHeight="1" spans="1:37">
      <c r="A39" s="2" t="s">
        <v>3082</v>
      </c>
      <c r="B39" s="2"/>
      <c r="C39" s="3" t="s">
        <v>59</v>
      </c>
      <c r="D39" s="3" t="s">
        <v>5</v>
      </c>
      <c r="E39" s="3" t="s">
        <v>60</v>
      </c>
      <c r="F39" s="4" t="s">
        <v>3083</v>
      </c>
      <c r="G39" s="5"/>
      <c r="H39" s="5"/>
      <c r="I39" s="6"/>
      <c r="J39" s="4" t="s">
        <v>3084</v>
      </c>
      <c r="K39" s="5"/>
      <c r="L39" s="5"/>
      <c r="M39" s="6"/>
      <c r="N39" s="4" t="s">
        <v>2994</v>
      </c>
      <c r="O39" s="5"/>
      <c r="P39" s="5"/>
      <c r="Q39" s="5"/>
      <c r="R39" s="5"/>
      <c r="S39" s="5"/>
      <c r="T39" s="6"/>
      <c r="U39" s="5" t="s">
        <v>2995</v>
      </c>
      <c r="V39" s="4" t="s">
        <v>104</v>
      </c>
      <c r="W39" s="5"/>
      <c r="X39" s="5"/>
      <c r="Y39" s="6"/>
      <c r="Z39" s="7"/>
      <c r="AA39" s="7"/>
      <c r="AB39" s="7"/>
      <c r="AC39" s="7"/>
      <c r="AD39" s="7"/>
      <c r="AE39" s="8"/>
      <c r="AF39" s="9"/>
      <c r="AG39" s="7"/>
      <c r="AH39" s="7"/>
      <c r="AI39" s="7"/>
      <c r="AJ39" s="7"/>
      <c r="AK39" s="7"/>
    </row>
    <row r="40" s="1" customFormat="1" ht="133" customHeight="1" spans="1:37">
      <c r="A40" s="2" t="s">
        <v>3085</v>
      </c>
      <c r="B40" s="2"/>
      <c r="C40" s="3" t="s">
        <v>59</v>
      </c>
      <c r="D40" s="3" t="s">
        <v>5</v>
      </c>
      <c r="E40" s="3" t="s">
        <v>60</v>
      </c>
      <c r="F40" s="4" t="s">
        <v>3086</v>
      </c>
      <c r="G40" s="5"/>
      <c r="H40" s="5"/>
      <c r="I40" s="6"/>
      <c r="J40" s="4" t="s">
        <v>3078</v>
      </c>
      <c r="K40" s="5"/>
      <c r="L40" s="5"/>
      <c r="M40" s="6"/>
      <c r="N40" s="4" t="s">
        <v>2999</v>
      </c>
      <c r="O40" s="5"/>
      <c r="P40" s="5"/>
      <c r="Q40" s="5"/>
      <c r="R40" s="5"/>
      <c r="S40" s="5"/>
      <c r="T40" s="6"/>
      <c r="U40" s="5" t="s">
        <v>2995</v>
      </c>
      <c r="V40" s="4" t="s">
        <v>104</v>
      </c>
      <c r="W40" s="5"/>
      <c r="X40" s="5"/>
      <c r="Y40" s="6"/>
      <c r="Z40" s="7"/>
      <c r="AA40" s="7"/>
      <c r="AB40" s="7"/>
      <c r="AC40" s="7"/>
      <c r="AD40" s="7"/>
      <c r="AE40" s="8"/>
      <c r="AF40" s="9"/>
      <c r="AG40" s="7"/>
      <c r="AH40" s="7"/>
      <c r="AI40" s="7"/>
      <c r="AJ40" s="7"/>
      <c r="AK40" s="7"/>
    </row>
    <row r="41" s="1" customFormat="1" ht="135" customHeight="1" spans="1:37">
      <c r="A41" s="2" t="s">
        <v>3087</v>
      </c>
      <c r="B41" s="2"/>
      <c r="C41" s="3" t="s">
        <v>59</v>
      </c>
      <c r="D41" s="3" t="s">
        <v>5</v>
      </c>
      <c r="E41" s="3" t="s">
        <v>60</v>
      </c>
      <c r="F41" s="4" t="s">
        <v>3088</v>
      </c>
      <c r="G41" s="5"/>
      <c r="H41" s="5"/>
      <c r="I41" s="6"/>
      <c r="J41" s="4" t="s">
        <v>3081</v>
      </c>
      <c r="K41" s="5"/>
      <c r="L41" s="5"/>
      <c r="M41" s="6"/>
      <c r="N41" s="4" t="s">
        <v>2999</v>
      </c>
      <c r="O41" s="5"/>
      <c r="P41" s="5"/>
      <c r="Q41" s="5"/>
      <c r="R41" s="5"/>
      <c r="S41" s="5"/>
      <c r="T41" s="6"/>
      <c r="U41" s="5" t="s">
        <v>2995</v>
      </c>
      <c r="V41" s="4" t="s">
        <v>190</v>
      </c>
      <c r="W41" s="5"/>
      <c r="X41" s="5"/>
      <c r="Y41" s="6"/>
      <c r="Z41" s="7"/>
      <c r="AA41" s="7"/>
      <c r="AB41" s="7"/>
      <c r="AC41" s="7"/>
      <c r="AD41" s="7"/>
      <c r="AE41" s="8"/>
      <c r="AF41" s="9"/>
      <c r="AG41" s="7"/>
      <c r="AH41" s="7"/>
      <c r="AI41" s="7"/>
      <c r="AJ41" s="7"/>
      <c r="AK41" s="7"/>
    </row>
    <row r="42" s="1" customFormat="1" ht="141.95" customHeight="1" spans="1:37">
      <c r="A42" s="2" t="s">
        <v>3089</v>
      </c>
      <c r="B42" s="2"/>
      <c r="C42" s="3" t="s">
        <v>59</v>
      </c>
      <c r="D42" s="3" t="s">
        <v>5</v>
      </c>
      <c r="E42" s="3" t="s">
        <v>60</v>
      </c>
      <c r="F42" s="4" t="s">
        <v>3090</v>
      </c>
      <c r="G42" s="5"/>
      <c r="H42" s="5"/>
      <c r="I42" s="6"/>
      <c r="J42" s="4" t="s">
        <v>3084</v>
      </c>
      <c r="K42" s="5"/>
      <c r="L42" s="5"/>
      <c r="M42" s="6"/>
      <c r="N42" s="4" t="s">
        <v>2999</v>
      </c>
      <c r="O42" s="5"/>
      <c r="P42" s="5"/>
      <c r="Q42" s="5"/>
      <c r="R42" s="5"/>
      <c r="S42" s="5"/>
      <c r="T42" s="6"/>
      <c r="U42" s="5" t="s">
        <v>2995</v>
      </c>
      <c r="V42" s="4" t="s">
        <v>104</v>
      </c>
      <c r="W42" s="5"/>
      <c r="X42" s="5"/>
      <c r="Y42" s="6"/>
      <c r="Z42" s="7"/>
      <c r="AA42" s="7"/>
      <c r="AB42" s="7"/>
      <c r="AC42" s="7"/>
      <c r="AD42" s="7"/>
      <c r="AE42" s="8"/>
      <c r="AF42" s="9"/>
      <c r="AG42" s="7"/>
      <c r="AH42" s="7"/>
      <c r="AI42" s="7"/>
      <c r="AJ42" s="7"/>
      <c r="AK42" s="7"/>
    </row>
    <row r="43" s="1" customFormat="1" ht="99.95" customHeight="1" spans="1:37">
      <c r="A43" s="2" t="s">
        <v>3091</v>
      </c>
      <c r="B43" s="2"/>
      <c r="C43" s="3" t="s">
        <v>443</v>
      </c>
      <c r="D43" s="3" t="s">
        <v>5</v>
      </c>
      <c r="E43" s="3" t="s">
        <v>60</v>
      </c>
      <c r="F43" s="4" t="s">
        <v>3092</v>
      </c>
      <c r="G43" s="5"/>
      <c r="H43" s="5"/>
      <c r="I43" s="6"/>
      <c r="J43" s="4" t="s">
        <v>3093</v>
      </c>
      <c r="K43" s="5"/>
      <c r="L43" s="5"/>
      <c r="M43" s="6"/>
      <c r="N43" s="4" t="s">
        <v>3094</v>
      </c>
      <c r="O43" s="5"/>
      <c r="P43" s="5"/>
      <c r="Q43" s="5"/>
      <c r="R43" s="5"/>
      <c r="S43" s="5"/>
      <c r="T43" s="6"/>
      <c r="U43" s="5" t="s">
        <v>2986</v>
      </c>
      <c r="V43" s="4" t="s">
        <v>64</v>
      </c>
      <c r="W43" s="5"/>
      <c r="X43" s="5"/>
      <c r="Y43" s="6"/>
      <c r="Z43" s="7"/>
      <c r="AA43" s="7"/>
      <c r="AB43" s="7"/>
      <c r="AC43" s="7"/>
      <c r="AD43" s="7"/>
      <c r="AE43" s="8"/>
      <c r="AF43" s="9"/>
      <c r="AG43" s="7"/>
      <c r="AH43" s="7"/>
      <c r="AI43" s="7"/>
      <c r="AJ43" s="7"/>
      <c r="AK43" s="7"/>
    </row>
    <row r="44" s="1" customFormat="1" ht="141.95" customHeight="1" spans="1:37">
      <c r="A44" s="2" t="s">
        <v>3095</v>
      </c>
      <c r="B44" s="2"/>
      <c r="C44" s="3" t="s">
        <v>443</v>
      </c>
      <c r="D44" s="3" t="s">
        <v>5</v>
      </c>
      <c r="E44" s="3" t="s">
        <v>60</v>
      </c>
      <c r="F44" s="4" t="s">
        <v>3096</v>
      </c>
      <c r="G44" s="5"/>
      <c r="H44" s="5"/>
      <c r="I44" s="6"/>
      <c r="J44" s="4" t="s">
        <v>3093</v>
      </c>
      <c r="K44" s="5"/>
      <c r="L44" s="5"/>
      <c r="M44" s="6"/>
      <c r="N44" s="4" t="s">
        <v>3097</v>
      </c>
      <c r="O44" s="5"/>
      <c r="P44" s="5"/>
      <c r="Q44" s="5"/>
      <c r="R44" s="5"/>
      <c r="S44" s="5"/>
      <c r="T44" s="6"/>
      <c r="U44" s="5" t="s">
        <v>2986</v>
      </c>
      <c r="V44" s="4" t="s">
        <v>64</v>
      </c>
      <c r="W44" s="5"/>
      <c r="X44" s="5"/>
      <c r="Y44" s="6"/>
      <c r="Z44" s="7"/>
      <c r="AA44" s="7"/>
      <c r="AB44" s="7"/>
      <c r="AC44" s="7"/>
      <c r="AD44" s="7"/>
      <c r="AE44" s="8"/>
      <c r="AF44" s="9"/>
      <c r="AG44" s="7"/>
      <c r="AH44" s="7"/>
      <c r="AI44" s="7"/>
      <c r="AJ44" s="7"/>
      <c r="AK44" s="7"/>
    </row>
    <row r="45" s="1" customFormat="1" ht="99.95" customHeight="1" spans="1:37">
      <c r="A45" s="2" t="s">
        <v>3098</v>
      </c>
      <c r="B45" s="2"/>
      <c r="C45" s="3" t="s">
        <v>443</v>
      </c>
      <c r="D45" s="3" t="s">
        <v>5</v>
      </c>
      <c r="E45" s="3" t="s">
        <v>60</v>
      </c>
      <c r="F45" s="4" t="s">
        <v>3099</v>
      </c>
      <c r="G45" s="5"/>
      <c r="H45" s="5"/>
      <c r="I45" s="6"/>
      <c r="J45" s="4" t="s">
        <v>3100</v>
      </c>
      <c r="K45" s="5"/>
      <c r="L45" s="5"/>
      <c r="M45" s="6"/>
      <c r="N45" s="4" t="s">
        <v>3101</v>
      </c>
      <c r="O45" s="5"/>
      <c r="P45" s="5"/>
      <c r="Q45" s="5"/>
      <c r="R45" s="5"/>
      <c r="S45" s="5"/>
      <c r="T45" s="6"/>
      <c r="U45" s="5" t="s">
        <v>2986</v>
      </c>
      <c r="V45" s="4" t="s">
        <v>64</v>
      </c>
      <c r="W45" s="5"/>
      <c r="X45" s="5"/>
      <c r="Y45" s="6"/>
      <c r="Z45" s="7"/>
      <c r="AA45" s="7"/>
      <c r="AB45" s="7"/>
      <c r="AC45" s="7"/>
      <c r="AD45" s="7"/>
      <c r="AE45" s="8"/>
      <c r="AF45" s="9"/>
      <c r="AG45" s="7"/>
      <c r="AH45" s="7"/>
      <c r="AI45" s="7"/>
      <c r="AJ45" s="7"/>
      <c r="AK45" s="7"/>
    </row>
    <row r="46" s="1" customFormat="1" ht="99.95" customHeight="1" spans="1:37">
      <c r="A46" s="2" t="s">
        <v>3102</v>
      </c>
      <c r="B46" s="2"/>
      <c r="C46" s="3" t="s">
        <v>443</v>
      </c>
      <c r="D46" s="3" t="s">
        <v>5</v>
      </c>
      <c r="E46" s="3" t="s">
        <v>60</v>
      </c>
      <c r="F46" s="4" t="s">
        <v>3103</v>
      </c>
      <c r="G46" s="5"/>
      <c r="H46" s="5"/>
      <c r="I46" s="6"/>
      <c r="J46" s="4" t="s">
        <v>3100</v>
      </c>
      <c r="K46" s="5"/>
      <c r="L46" s="5"/>
      <c r="M46" s="6"/>
      <c r="N46" s="4" t="s">
        <v>3104</v>
      </c>
      <c r="O46" s="5"/>
      <c r="P46" s="5"/>
      <c r="Q46" s="5"/>
      <c r="R46" s="5"/>
      <c r="S46" s="5"/>
      <c r="T46" s="6"/>
      <c r="U46" s="5" t="s">
        <v>2986</v>
      </c>
      <c r="V46" s="4" t="s">
        <v>64</v>
      </c>
      <c r="W46" s="5"/>
      <c r="X46" s="5"/>
      <c r="Y46" s="6"/>
      <c r="Z46" s="7"/>
      <c r="AA46" s="7"/>
      <c r="AB46" s="7"/>
      <c r="AC46" s="7"/>
      <c r="AD46" s="7"/>
      <c r="AE46" s="8"/>
      <c r="AF46" s="9"/>
      <c r="AG46" s="7"/>
      <c r="AH46" s="7"/>
      <c r="AI46" s="7"/>
      <c r="AJ46" s="7"/>
      <c r="AK46" s="7"/>
    </row>
    <row r="47" s="1" customFormat="1" ht="99.95" customHeight="1" spans="1:37">
      <c r="A47" s="2" t="s">
        <v>3105</v>
      </c>
      <c r="B47" s="2"/>
      <c r="C47" s="3" t="s">
        <v>443</v>
      </c>
      <c r="D47" s="3" t="s">
        <v>5</v>
      </c>
      <c r="E47" s="3" t="s">
        <v>60</v>
      </c>
      <c r="F47" s="4" t="s">
        <v>3106</v>
      </c>
      <c r="G47" s="5"/>
      <c r="H47" s="5"/>
      <c r="I47" s="6"/>
      <c r="J47" s="4" t="s">
        <v>3107</v>
      </c>
      <c r="K47" s="5"/>
      <c r="L47" s="5"/>
      <c r="M47" s="6"/>
      <c r="N47" s="4" t="s">
        <v>3108</v>
      </c>
      <c r="O47" s="5"/>
      <c r="P47" s="5"/>
      <c r="Q47" s="5"/>
      <c r="R47" s="5"/>
      <c r="S47" s="5"/>
      <c r="T47" s="6"/>
      <c r="U47" s="5" t="s">
        <v>2986</v>
      </c>
      <c r="V47" s="4" t="s">
        <v>467</v>
      </c>
      <c r="W47" s="5"/>
      <c r="X47" s="5"/>
      <c r="Y47" s="6"/>
      <c r="Z47" s="7"/>
      <c r="AA47" s="7"/>
      <c r="AB47" s="7"/>
      <c r="AC47" s="7"/>
      <c r="AD47" s="7"/>
      <c r="AE47" s="8"/>
      <c r="AF47" s="9"/>
      <c r="AG47" s="7"/>
      <c r="AH47" s="7"/>
      <c r="AI47" s="7"/>
      <c r="AJ47" s="7"/>
      <c r="AK47" s="7"/>
    </row>
    <row r="48" s="1" customFormat="1" ht="99.95" customHeight="1" spans="1:37">
      <c r="A48" s="2" t="s">
        <v>3109</v>
      </c>
      <c r="B48" s="2"/>
      <c r="C48" s="3" t="s">
        <v>443</v>
      </c>
      <c r="D48" s="3" t="s">
        <v>5</v>
      </c>
      <c r="E48" s="3" t="s">
        <v>60</v>
      </c>
      <c r="F48" s="4" t="s">
        <v>3110</v>
      </c>
      <c r="G48" s="5"/>
      <c r="H48" s="5"/>
      <c r="I48" s="6"/>
      <c r="J48" s="4" t="s">
        <v>3107</v>
      </c>
      <c r="K48" s="5"/>
      <c r="L48" s="5"/>
      <c r="M48" s="6"/>
      <c r="N48" s="4" t="s">
        <v>3111</v>
      </c>
      <c r="O48" s="5"/>
      <c r="P48" s="5"/>
      <c r="Q48" s="5"/>
      <c r="R48" s="5"/>
      <c r="S48" s="5"/>
      <c r="T48" s="6"/>
      <c r="U48" s="5" t="s">
        <v>2986</v>
      </c>
      <c r="V48" s="4" t="s">
        <v>64</v>
      </c>
      <c r="W48" s="5"/>
      <c r="X48" s="5"/>
      <c r="Y48" s="6"/>
      <c r="Z48" s="7"/>
      <c r="AA48" s="7"/>
      <c r="AB48" s="7"/>
      <c r="AC48" s="7"/>
      <c r="AD48" s="7"/>
      <c r="AE48" s="8"/>
      <c r="AF48" s="9"/>
      <c r="AG48" s="7"/>
      <c r="AH48" s="7"/>
      <c r="AI48" s="7"/>
      <c r="AJ48" s="7"/>
      <c r="AK48" s="7"/>
    </row>
    <row r="49" s="1" customFormat="1" ht="99.95" customHeight="1" spans="1:37">
      <c r="A49" s="2" t="s">
        <v>3112</v>
      </c>
      <c r="B49" s="2"/>
      <c r="C49" s="3" t="s">
        <v>443</v>
      </c>
      <c r="D49" s="3" t="s">
        <v>5</v>
      </c>
      <c r="E49" s="3" t="s">
        <v>60</v>
      </c>
      <c r="F49" s="4" t="s">
        <v>3113</v>
      </c>
      <c r="G49" s="5"/>
      <c r="H49" s="5"/>
      <c r="I49" s="6"/>
      <c r="J49" s="4" t="s">
        <v>3107</v>
      </c>
      <c r="K49" s="5"/>
      <c r="L49" s="5"/>
      <c r="M49" s="6"/>
      <c r="N49" s="4" t="s">
        <v>3114</v>
      </c>
      <c r="O49" s="5"/>
      <c r="P49" s="5"/>
      <c r="Q49" s="5"/>
      <c r="R49" s="5"/>
      <c r="S49" s="5"/>
      <c r="T49" s="6"/>
      <c r="U49" s="5" t="s">
        <v>2986</v>
      </c>
      <c r="V49" s="4" t="s">
        <v>64</v>
      </c>
      <c r="W49" s="5"/>
      <c r="X49" s="5"/>
      <c r="Y49" s="6"/>
      <c r="Z49" s="7"/>
      <c r="AA49" s="7"/>
      <c r="AB49" s="7"/>
      <c r="AC49" s="7"/>
      <c r="AD49" s="7"/>
      <c r="AE49" s="8"/>
      <c r="AF49" s="9"/>
      <c r="AG49" s="7"/>
      <c r="AH49" s="7"/>
      <c r="AI49" s="7"/>
      <c r="AJ49" s="7"/>
      <c r="AK49" s="7"/>
    </row>
    <row r="50" s="1" customFormat="1" ht="99.95" customHeight="1" spans="1:37">
      <c r="A50" s="2" t="s">
        <v>3115</v>
      </c>
      <c r="B50" s="2"/>
      <c r="C50" s="3" t="s">
        <v>443</v>
      </c>
      <c r="D50" s="3" t="s">
        <v>5</v>
      </c>
      <c r="E50" s="3" t="s">
        <v>60</v>
      </c>
      <c r="F50" s="4" t="s">
        <v>3116</v>
      </c>
      <c r="G50" s="5"/>
      <c r="H50" s="5"/>
      <c r="I50" s="6"/>
      <c r="J50" s="4" t="s">
        <v>3107</v>
      </c>
      <c r="K50" s="5"/>
      <c r="L50" s="5"/>
      <c r="M50" s="6"/>
      <c r="N50" s="4" t="s">
        <v>3117</v>
      </c>
      <c r="O50" s="5"/>
      <c r="P50" s="5"/>
      <c r="Q50" s="5"/>
      <c r="R50" s="5"/>
      <c r="S50" s="5"/>
      <c r="T50" s="6"/>
      <c r="U50" s="5" t="s">
        <v>2986</v>
      </c>
      <c r="V50" s="4" t="s">
        <v>467</v>
      </c>
      <c r="W50" s="5"/>
      <c r="X50" s="5"/>
      <c r="Y50" s="6"/>
      <c r="Z50" s="7"/>
      <c r="AA50" s="7"/>
      <c r="AB50" s="7"/>
      <c r="AC50" s="7"/>
      <c r="AD50" s="7"/>
      <c r="AE50" s="8"/>
      <c r="AF50" s="9"/>
      <c r="AG50" s="7"/>
      <c r="AH50" s="7"/>
      <c r="AI50" s="7"/>
      <c r="AJ50" s="7"/>
      <c r="AK50" s="7"/>
    </row>
    <row r="51" s="1" customFormat="1" ht="99.95" customHeight="1" spans="1:37">
      <c r="A51" s="2" t="s">
        <v>3118</v>
      </c>
      <c r="B51" s="2"/>
      <c r="C51" s="3" t="s">
        <v>443</v>
      </c>
      <c r="D51" s="3" t="s">
        <v>5</v>
      </c>
      <c r="E51" s="3" t="s">
        <v>60</v>
      </c>
      <c r="F51" s="4" t="s">
        <v>3119</v>
      </c>
      <c r="G51" s="5"/>
      <c r="H51" s="5"/>
      <c r="I51" s="6"/>
      <c r="J51" s="4" t="s">
        <v>3107</v>
      </c>
      <c r="K51" s="5"/>
      <c r="L51" s="5"/>
      <c r="M51" s="6"/>
      <c r="N51" s="4" t="s">
        <v>3120</v>
      </c>
      <c r="O51" s="5"/>
      <c r="P51" s="5"/>
      <c r="Q51" s="5"/>
      <c r="R51" s="5"/>
      <c r="S51" s="5"/>
      <c r="T51" s="6"/>
      <c r="U51" s="5" t="s">
        <v>2986</v>
      </c>
      <c r="V51" s="4" t="s">
        <v>64</v>
      </c>
      <c r="W51" s="5"/>
      <c r="X51" s="5"/>
      <c r="Y51" s="6"/>
      <c r="Z51" s="7"/>
      <c r="AA51" s="7"/>
      <c r="AB51" s="7"/>
      <c r="AC51" s="7"/>
      <c r="AD51" s="7"/>
      <c r="AE51" s="8"/>
      <c r="AF51" s="9"/>
      <c r="AG51" s="7"/>
      <c r="AH51" s="7"/>
      <c r="AI51" s="7"/>
      <c r="AJ51" s="7"/>
      <c r="AK51" s="7"/>
    </row>
    <row r="52" s="1" customFormat="1" ht="99.95" customHeight="1" spans="1:37">
      <c r="A52" s="2" t="s">
        <v>3121</v>
      </c>
      <c r="B52" s="2"/>
      <c r="C52" s="3" t="s">
        <v>443</v>
      </c>
      <c r="D52" s="3" t="s">
        <v>5</v>
      </c>
      <c r="E52" s="3" t="s">
        <v>60</v>
      </c>
      <c r="F52" s="4" t="s">
        <v>3122</v>
      </c>
      <c r="G52" s="5"/>
      <c r="H52" s="5"/>
      <c r="I52" s="6"/>
      <c r="J52" s="4" t="s">
        <v>3107</v>
      </c>
      <c r="K52" s="5"/>
      <c r="L52" s="5"/>
      <c r="M52" s="6"/>
      <c r="N52" s="4" t="s">
        <v>3123</v>
      </c>
      <c r="O52" s="5"/>
      <c r="P52" s="5"/>
      <c r="Q52" s="5"/>
      <c r="R52" s="5"/>
      <c r="S52" s="5"/>
      <c r="T52" s="6"/>
      <c r="U52" s="5" t="s">
        <v>2986</v>
      </c>
      <c r="V52" s="4" t="s">
        <v>64</v>
      </c>
      <c r="W52" s="5"/>
      <c r="X52" s="5"/>
      <c r="Y52" s="6"/>
      <c r="Z52" s="7"/>
      <c r="AA52" s="7"/>
      <c r="AB52" s="7"/>
      <c r="AC52" s="7"/>
      <c r="AD52" s="7"/>
      <c r="AE52" s="8"/>
      <c r="AF52" s="9"/>
      <c r="AG52" s="7"/>
      <c r="AH52" s="7"/>
      <c r="AI52" s="7"/>
      <c r="AJ52" s="7"/>
      <c r="AK52" s="7"/>
    </row>
    <row r="53" s="1" customFormat="1" ht="99.95" customHeight="1" spans="1:37">
      <c r="A53" s="2" t="s">
        <v>3124</v>
      </c>
      <c r="B53" s="2"/>
      <c r="C53" s="3" t="s">
        <v>443</v>
      </c>
      <c r="D53" s="3" t="s">
        <v>5</v>
      </c>
      <c r="E53" s="3" t="s">
        <v>60</v>
      </c>
      <c r="F53" s="4" t="s">
        <v>3125</v>
      </c>
      <c r="G53" s="5"/>
      <c r="H53" s="5"/>
      <c r="I53" s="6"/>
      <c r="J53" s="4" t="s">
        <v>3126</v>
      </c>
      <c r="K53" s="5"/>
      <c r="L53" s="5"/>
      <c r="M53" s="6"/>
      <c r="N53" s="4" t="s">
        <v>3127</v>
      </c>
      <c r="O53" s="5"/>
      <c r="P53" s="5"/>
      <c r="Q53" s="5"/>
      <c r="R53" s="5"/>
      <c r="S53" s="5"/>
      <c r="T53" s="6"/>
      <c r="U53" s="5" t="s">
        <v>2986</v>
      </c>
      <c r="V53" s="4" t="s">
        <v>467</v>
      </c>
      <c r="W53" s="5"/>
      <c r="X53" s="5"/>
      <c r="Y53" s="6"/>
      <c r="Z53" s="7"/>
      <c r="AA53" s="7"/>
      <c r="AB53" s="7"/>
      <c r="AC53" s="7"/>
      <c r="AD53" s="7"/>
      <c r="AE53" s="8"/>
      <c r="AF53" s="9"/>
      <c r="AG53" s="7"/>
      <c r="AH53" s="7"/>
      <c r="AI53" s="7"/>
      <c r="AJ53" s="7"/>
      <c r="AK53" s="7"/>
    </row>
    <row r="54" s="1" customFormat="1" ht="99.95" customHeight="1" spans="1:37">
      <c r="A54" s="2" t="s">
        <v>3128</v>
      </c>
      <c r="B54" s="2"/>
      <c r="C54" s="3" t="s">
        <v>443</v>
      </c>
      <c r="D54" s="3" t="s">
        <v>5</v>
      </c>
      <c r="E54" s="3" t="s">
        <v>60</v>
      </c>
      <c r="F54" s="4" t="s">
        <v>3129</v>
      </c>
      <c r="G54" s="5"/>
      <c r="H54" s="5"/>
      <c r="I54" s="6"/>
      <c r="J54" s="4" t="s">
        <v>3126</v>
      </c>
      <c r="K54" s="5"/>
      <c r="L54" s="5"/>
      <c r="M54" s="6"/>
      <c r="N54" s="4" t="s">
        <v>3130</v>
      </c>
      <c r="O54" s="5"/>
      <c r="P54" s="5"/>
      <c r="Q54" s="5"/>
      <c r="R54" s="5"/>
      <c r="S54" s="5"/>
      <c r="T54" s="6"/>
      <c r="U54" s="5" t="s">
        <v>2986</v>
      </c>
      <c r="V54" s="4" t="s">
        <v>64</v>
      </c>
      <c r="W54" s="5"/>
      <c r="X54" s="5"/>
      <c r="Y54" s="6"/>
      <c r="Z54" s="7"/>
      <c r="AA54" s="7"/>
      <c r="AB54" s="7"/>
      <c r="AC54" s="7"/>
      <c r="AD54" s="7"/>
      <c r="AE54" s="8"/>
      <c r="AF54" s="9"/>
      <c r="AG54" s="7"/>
      <c r="AH54" s="7"/>
      <c r="AI54" s="7"/>
      <c r="AJ54" s="7"/>
      <c r="AK54" s="7"/>
    </row>
    <row r="55" s="1" customFormat="1" ht="99.95" customHeight="1" spans="1:37">
      <c r="A55" s="2" t="s">
        <v>3131</v>
      </c>
      <c r="B55" s="2"/>
      <c r="C55" s="3" t="s">
        <v>443</v>
      </c>
      <c r="D55" s="3" t="s">
        <v>5</v>
      </c>
      <c r="E55" s="3" t="s">
        <v>60</v>
      </c>
      <c r="F55" s="4" t="s">
        <v>3132</v>
      </c>
      <c r="G55" s="5"/>
      <c r="H55" s="5"/>
      <c r="I55" s="6"/>
      <c r="J55" s="4" t="s">
        <v>3126</v>
      </c>
      <c r="K55" s="5"/>
      <c r="L55" s="5"/>
      <c r="M55" s="6"/>
      <c r="N55" s="4" t="s">
        <v>3133</v>
      </c>
      <c r="O55" s="5"/>
      <c r="P55" s="5"/>
      <c r="Q55" s="5"/>
      <c r="R55" s="5"/>
      <c r="S55" s="5"/>
      <c r="T55" s="6"/>
      <c r="U55" s="5" t="s">
        <v>2995</v>
      </c>
      <c r="V55" s="4" t="s">
        <v>64</v>
      </c>
      <c r="W55" s="5"/>
      <c r="X55" s="5"/>
      <c r="Y55" s="6"/>
      <c r="Z55" s="7"/>
      <c r="AA55" s="7"/>
      <c r="AB55" s="7"/>
      <c r="AC55" s="7"/>
      <c r="AD55" s="7"/>
      <c r="AE55" s="8"/>
      <c r="AF55" s="9"/>
      <c r="AG55" s="7"/>
      <c r="AH55" s="7"/>
      <c r="AI55" s="7"/>
      <c r="AJ55" s="7"/>
      <c r="AK55" s="7"/>
    </row>
    <row r="56" s="1" customFormat="1" ht="99.95" customHeight="1" spans="1:37">
      <c r="A56" s="2" t="s">
        <v>3134</v>
      </c>
      <c r="B56" s="2"/>
      <c r="C56" s="3" t="s">
        <v>443</v>
      </c>
      <c r="D56" s="3" t="s">
        <v>5</v>
      </c>
      <c r="E56" s="3" t="s">
        <v>60</v>
      </c>
      <c r="F56" s="4" t="s">
        <v>3135</v>
      </c>
      <c r="G56" s="5"/>
      <c r="H56" s="5"/>
      <c r="I56" s="6"/>
      <c r="J56" s="4" t="s">
        <v>3126</v>
      </c>
      <c r="K56" s="5"/>
      <c r="L56" s="5"/>
      <c r="M56" s="6"/>
      <c r="N56" s="4" t="s">
        <v>3136</v>
      </c>
      <c r="O56" s="5"/>
      <c r="P56" s="5"/>
      <c r="Q56" s="5"/>
      <c r="R56" s="5"/>
      <c r="S56" s="5"/>
      <c r="T56" s="6"/>
      <c r="U56" s="5" t="s">
        <v>2995</v>
      </c>
      <c r="V56" s="4" t="s">
        <v>467</v>
      </c>
      <c r="W56" s="5"/>
      <c r="X56" s="5"/>
      <c r="Y56" s="6"/>
      <c r="Z56" s="7"/>
      <c r="AA56" s="7"/>
      <c r="AB56" s="7"/>
      <c r="AC56" s="7"/>
      <c r="AD56" s="7"/>
      <c r="AE56" s="8"/>
      <c r="AF56" s="9"/>
      <c r="AG56" s="7"/>
      <c r="AH56" s="7"/>
      <c r="AI56" s="7"/>
      <c r="AJ56" s="7"/>
      <c r="AK56" s="7"/>
    </row>
    <row r="57" s="1" customFormat="1" ht="99.95" customHeight="1" spans="1:37">
      <c r="A57" s="2" t="s">
        <v>3137</v>
      </c>
      <c r="B57" s="2"/>
      <c r="C57" s="3" t="s">
        <v>443</v>
      </c>
      <c r="D57" s="3" t="s">
        <v>5</v>
      </c>
      <c r="E57" s="3" t="s">
        <v>60</v>
      </c>
      <c r="F57" s="4" t="s">
        <v>3138</v>
      </c>
      <c r="G57" s="5"/>
      <c r="H57" s="5"/>
      <c r="I57" s="6"/>
      <c r="J57" s="4" t="s">
        <v>3126</v>
      </c>
      <c r="K57" s="5"/>
      <c r="L57" s="5"/>
      <c r="M57" s="6"/>
      <c r="N57" s="4" t="s">
        <v>3139</v>
      </c>
      <c r="O57" s="5"/>
      <c r="P57" s="5"/>
      <c r="Q57" s="5"/>
      <c r="R57" s="5"/>
      <c r="S57" s="5"/>
      <c r="T57" s="6"/>
      <c r="U57" s="5" t="s">
        <v>2995</v>
      </c>
      <c r="V57" s="4" t="s">
        <v>64</v>
      </c>
      <c r="W57" s="5"/>
      <c r="X57" s="5"/>
      <c r="Y57" s="6"/>
      <c r="Z57" s="7"/>
      <c r="AA57" s="7"/>
      <c r="AB57" s="7"/>
      <c r="AC57" s="7"/>
      <c r="AD57" s="7"/>
      <c r="AE57" s="8"/>
      <c r="AF57" s="9"/>
      <c r="AG57" s="7"/>
      <c r="AH57" s="7"/>
      <c r="AI57" s="7"/>
      <c r="AJ57" s="7"/>
      <c r="AK57" s="7"/>
    </row>
    <row r="58" s="1" customFormat="1" ht="99.95" customHeight="1" spans="1:37">
      <c r="A58" s="2" t="s">
        <v>3140</v>
      </c>
      <c r="B58" s="2"/>
      <c r="C58" s="3" t="s">
        <v>443</v>
      </c>
      <c r="D58" s="3" t="s">
        <v>5</v>
      </c>
      <c r="E58" s="3" t="s">
        <v>60</v>
      </c>
      <c r="F58" s="4" t="s">
        <v>3141</v>
      </c>
      <c r="G58" s="5"/>
      <c r="H58" s="5"/>
      <c r="I58" s="6"/>
      <c r="J58" s="4" t="s">
        <v>3142</v>
      </c>
      <c r="K58" s="5"/>
      <c r="L58" s="5"/>
      <c r="M58" s="6"/>
      <c r="N58" s="4" t="s">
        <v>3143</v>
      </c>
      <c r="O58" s="5"/>
      <c r="P58" s="5"/>
      <c r="Q58" s="5"/>
      <c r="R58" s="5"/>
      <c r="S58" s="5"/>
      <c r="T58" s="6"/>
      <c r="U58" s="5" t="s">
        <v>2995</v>
      </c>
      <c r="V58" s="4" t="s">
        <v>64</v>
      </c>
      <c r="W58" s="5"/>
      <c r="X58" s="5"/>
      <c r="Y58" s="6"/>
      <c r="Z58" s="7"/>
      <c r="AA58" s="7"/>
      <c r="AB58" s="7"/>
      <c r="AC58" s="7"/>
      <c r="AD58" s="7"/>
      <c r="AE58" s="8"/>
      <c r="AF58" s="9"/>
      <c r="AG58" s="7"/>
      <c r="AH58" s="7"/>
      <c r="AI58" s="7"/>
      <c r="AJ58" s="7"/>
      <c r="AK58" s="7"/>
    </row>
    <row r="59" s="1" customFormat="1" ht="127" customHeight="1" spans="1:37">
      <c r="A59" s="2" t="s">
        <v>3144</v>
      </c>
      <c r="B59" s="2"/>
      <c r="C59" s="3" t="s">
        <v>516</v>
      </c>
      <c r="D59" s="3" t="s">
        <v>5</v>
      </c>
      <c r="E59" s="3" t="s">
        <v>60</v>
      </c>
      <c r="F59" s="4" t="s">
        <v>517</v>
      </c>
      <c r="G59" s="5"/>
      <c r="H59" s="5"/>
      <c r="I59" s="6"/>
      <c r="J59" s="4" t="s">
        <v>3145</v>
      </c>
      <c r="K59" s="5"/>
      <c r="L59" s="5"/>
      <c r="M59" s="6"/>
      <c r="N59" s="4" t="s">
        <v>519</v>
      </c>
      <c r="O59" s="5"/>
      <c r="P59" s="5"/>
      <c r="Q59" s="5"/>
      <c r="R59" s="5"/>
      <c r="S59" s="5"/>
      <c r="T59" s="6"/>
      <c r="U59" s="5" t="s">
        <v>2995</v>
      </c>
      <c r="V59" s="4" t="s">
        <v>520</v>
      </c>
      <c r="W59" s="5"/>
      <c r="X59" s="5"/>
      <c r="Y59" s="6"/>
      <c r="Z59" s="7"/>
      <c r="AA59" s="7"/>
      <c r="AB59" s="7"/>
      <c r="AC59" s="7"/>
      <c r="AD59" s="7"/>
      <c r="AE59" s="8"/>
      <c r="AF59" s="9"/>
      <c r="AG59" s="7"/>
      <c r="AH59" s="7"/>
      <c r="AI59" s="7"/>
      <c r="AJ59" s="7"/>
      <c r="AK59" s="7"/>
    </row>
    <row r="60" s="1" customFormat="1" ht="110" customHeight="1" spans="1:37">
      <c r="A60" s="2" t="s">
        <v>3146</v>
      </c>
      <c r="B60" s="2"/>
      <c r="C60" s="3" t="s">
        <v>516</v>
      </c>
      <c r="D60" s="3" t="s">
        <v>5</v>
      </c>
      <c r="E60" s="3" t="s">
        <v>60</v>
      </c>
      <c r="F60" s="4" t="s">
        <v>523</v>
      </c>
      <c r="G60" s="5"/>
      <c r="H60" s="5"/>
      <c r="I60" s="6"/>
      <c r="J60" s="4" t="s">
        <v>3147</v>
      </c>
      <c r="K60" s="5"/>
      <c r="L60" s="5"/>
      <c r="M60" s="6"/>
      <c r="N60" s="4" t="s">
        <v>525</v>
      </c>
      <c r="O60" s="5"/>
      <c r="P60" s="5"/>
      <c r="Q60" s="5"/>
      <c r="R60" s="5"/>
      <c r="S60" s="5"/>
      <c r="T60" s="6"/>
      <c r="U60" s="5" t="s">
        <v>2995</v>
      </c>
      <c r="V60" s="4" t="s">
        <v>526</v>
      </c>
      <c r="W60" s="5"/>
      <c r="X60" s="5"/>
      <c r="Y60" s="6"/>
      <c r="Z60" s="7"/>
      <c r="AA60" s="7"/>
      <c r="AB60" s="7"/>
      <c r="AC60" s="7"/>
      <c r="AD60" s="7"/>
      <c r="AE60" s="8"/>
      <c r="AF60" s="9"/>
      <c r="AG60" s="7"/>
      <c r="AH60" s="7"/>
      <c r="AI60" s="7"/>
      <c r="AJ60" s="7"/>
      <c r="AK60" s="7"/>
    </row>
    <row r="61" s="1" customFormat="1" ht="99.95" customHeight="1" spans="1:37">
      <c r="A61" s="2" t="s">
        <v>3148</v>
      </c>
      <c r="B61" s="2"/>
      <c r="C61" s="3" t="s">
        <v>516</v>
      </c>
      <c r="D61" s="3" t="s">
        <v>5</v>
      </c>
      <c r="E61" s="3" t="s">
        <v>60</v>
      </c>
      <c r="F61" s="4" t="s">
        <v>529</v>
      </c>
      <c r="G61" s="5"/>
      <c r="H61" s="5"/>
      <c r="I61" s="6"/>
      <c r="J61" s="4" t="s">
        <v>3147</v>
      </c>
      <c r="K61" s="5"/>
      <c r="L61" s="5"/>
      <c r="M61" s="6"/>
      <c r="N61" s="4" t="s">
        <v>530</v>
      </c>
      <c r="O61" s="5"/>
      <c r="P61" s="5"/>
      <c r="Q61" s="5"/>
      <c r="R61" s="5"/>
      <c r="S61" s="5"/>
      <c r="T61" s="6"/>
      <c r="U61" s="5" t="s">
        <v>2995</v>
      </c>
      <c r="V61" s="4" t="s">
        <v>531</v>
      </c>
      <c r="W61" s="5"/>
      <c r="X61" s="5"/>
      <c r="Y61" s="6"/>
      <c r="Z61" s="7"/>
      <c r="AA61" s="7"/>
      <c r="AB61" s="7"/>
      <c r="AC61" s="7"/>
      <c r="AD61" s="7"/>
      <c r="AE61" s="8"/>
      <c r="AF61" s="9"/>
      <c r="AG61" s="7"/>
      <c r="AH61" s="7"/>
      <c r="AI61" s="7"/>
      <c r="AJ61" s="7"/>
      <c r="AK61" s="7"/>
    </row>
    <row r="62" s="1" customFormat="1" ht="99.95" customHeight="1" spans="1:37">
      <c r="A62" s="2" t="s">
        <v>3149</v>
      </c>
      <c r="B62" s="2"/>
      <c r="C62" s="3" t="s">
        <v>516</v>
      </c>
      <c r="D62" s="3" t="s">
        <v>5</v>
      </c>
      <c r="E62" s="3" t="s">
        <v>60</v>
      </c>
      <c r="F62" s="4" t="s">
        <v>534</v>
      </c>
      <c r="G62" s="5"/>
      <c r="H62" s="5"/>
      <c r="I62" s="6"/>
      <c r="J62" s="4" t="s">
        <v>3147</v>
      </c>
      <c r="K62" s="5"/>
      <c r="L62" s="5"/>
      <c r="M62" s="6"/>
      <c r="N62" s="4" t="s">
        <v>535</v>
      </c>
      <c r="O62" s="5"/>
      <c r="P62" s="5"/>
      <c r="Q62" s="5"/>
      <c r="R62" s="5"/>
      <c r="S62" s="5"/>
      <c r="T62" s="6"/>
      <c r="U62" s="5" t="s">
        <v>2995</v>
      </c>
      <c r="V62" s="4" t="s">
        <v>536</v>
      </c>
      <c r="W62" s="5"/>
      <c r="X62" s="5"/>
      <c r="Y62" s="6"/>
      <c r="Z62" s="7"/>
      <c r="AA62" s="7"/>
      <c r="AB62" s="7"/>
      <c r="AC62" s="7"/>
      <c r="AD62" s="7"/>
      <c r="AE62" s="8"/>
      <c r="AF62" s="9"/>
      <c r="AG62" s="7"/>
      <c r="AH62" s="7"/>
      <c r="AI62" s="7"/>
      <c r="AJ62" s="7"/>
      <c r="AK62" s="7"/>
    </row>
    <row r="63" s="1" customFormat="1" ht="99.95" customHeight="1" spans="1:37">
      <c r="A63" s="2" t="s">
        <v>3150</v>
      </c>
      <c r="B63" s="2"/>
      <c r="C63" s="3" t="s">
        <v>516</v>
      </c>
      <c r="D63" s="3" t="s">
        <v>5</v>
      </c>
      <c r="E63" s="3" t="s">
        <v>60</v>
      </c>
      <c r="F63" s="4" t="s">
        <v>539</v>
      </c>
      <c r="G63" s="5"/>
      <c r="H63" s="5"/>
      <c r="I63" s="6"/>
      <c r="J63" s="4" t="s">
        <v>3147</v>
      </c>
      <c r="K63" s="5"/>
      <c r="L63" s="5"/>
      <c r="M63" s="6"/>
      <c r="N63" s="4" t="s">
        <v>540</v>
      </c>
      <c r="O63" s="5"/>
      <c r="P63" s="5"/>
      <c r="Q63" s="5"/>
      <c r="R63" s="5"/>
      <c r="S63" s="5"/>
      <c r="T63" s="6"/>
      <c r="U63" s="5" t="s">
        <v>2995</v>
      </c>
      <c r="V63" s="4" t="s">
        <v>541</v>
      </c>
      <c r="W63" s="5"/>
      <c r="X63" s="5"/>
      <c r="Y63" s="6"/>
      <c r="Z63" s="7"/>
      <c r="AA63" s="7"/>
      <c r="AB63" s="7"/>
      <c r="AC63" s="7"/>
      <c r="AD63" s="7"/>
      <c r="AE63" s="8"/>
      <c r="AF63" s="9"/>
      <c r="AG63" s="7"/>
      <c r="AH63" s="7"/>
      <c r="AI63" s="7"/>
      <c r="AJ63" s="7"/>
      <c r="AK63" s="7"/>
    </row>
    <row r="64" s="1" customFormat="1" ht="99.95" customHeight="1" spans="1:37">
      <c r="A64" s="2" t="s">
        <v>3151</v>
      </c>
      <c r="B64" s="2"/>
      <c r="C64" s="3" t="s">
        <v>516</v>
      </c>
      <c r="D64" s="3" t="s">
        <v>5</v>
      </c>
      <c r="E64" s="3" t="s">
        <v>60</v>
      </c>
      <c r="F64" s="4" t="s">
        <v>539</v>
      </c>
      <c r="G64" s="5"/>
      <c r="H64" s="5"/>
      <c r="I64" s="6"/>
      <c r="J64" s="4" t="s">
        <v>3147</v>
      </c>
      <c r="K64" s="5"/>
      <c r="L64" s="5"/>
      <c r="M64" s="6"/>
      <c r="N64" s="4" t="s">
        <v>544</v>
      </c>
      <c r="O64" s="5"/>
      <c r="P64" s="5"/>
      <c r="Q64" s="5"/>
      <c r="R64" s="5"/>
      <c r="S64" s="5"/>
      <c r="T64" s="6"/>
      <c r="U64" s="5" t="s">
        <v>2995</v>
      </c>
      <c r="V64" s="4" t="s">
        <v>545</v>
      </c>
      <c r="W64" s="5"/>
      <c r="X64" s="5"/>
      <c r="Y64" s="6"/>
      <c r="Z64" s="7"/>
      <c r="AA64" s="7"/>
      <c r="AB64" s="7"/>
      <c r="AC64" s="7"/>
      <c r="AD64" s="7"/>
      <c r="AE64" s="8"/>
      <c r="AF64" s="9"/>
      <c r="AG64" s="7"/>
      <c r="AH64" s="7"/>
      <c r="AI64" s="7"/>
      <c r="AJ64" s="7"/>
      <c r="AK64" s="7"/>
    </row>
    <row r="65" s="1" customFormat="1" ht="99.95" customHeight="1" spans="1:37">
      <c r="A65" s="2" t="s">
        <v>3152</v>
      </c>
      <c r="B65" s="2"/>
      <c r="C65" s="3" t="s">
        <v>516</v>
      </c>
      <c r="D65" s="3" t="s">
        <v>5</v>
      </c>
      <c r="E65" s="3" t="s">
        <v>60</v>
      </c>
      <c r="F65" s="4" t="s">
        <v>548</v>
      </c>
      <c r="G65" s="5"/>
      <c r="H65" s="5"/>
      <c r="I65" s="6"/>
      <c r="J65" s="4" t="s">
        <v>3153</v>
      </c>
      <c r="K65" s="5"/>
      <c r="L65" s="5"/>
      <c r="M65" s="6"/>
      <c r="N65" s="4" t="s">
        <v>550</v>
      </c>
      <c r="O65" s="5"/>
      <c r="P65" s="5"/>
      <c r="Q65" s="5"/>
      <c r="R65" s="5"/>
      <c r="S65" s="5"/>
      <c r="T65" s="6"/>
      <c r="U65" s="5" t="s">
        <v>2995</v>
      </c>
      <c r="V65" s="4" t="s">
        <v>551</v>
      </c>
      <c r="W65" s="5"/>
      <c r="X65" s="5"/>
      <c r="Y65" s="6"/>
      <c r="Z65" s="7"/>
      <c r="AA65" s="7"/>
      <c r="AB65" s="7"/>
      <c r="AC65" s="7"/>
      <c r="AD65" s="7"/>
      <c r="AE65" s="8"/>
      <c r="AF65" s="9"/>
      <c r="AG65" s="7"/>
      <c r="AH65" s="7"/>
      <c r="AI65" s="7"/>
      <c r="AJ65" s="7"/>
      <c r="AK65" s="7"/>
    </row>
    <row r="66" s="1" customFormat="1" ht="114.95" customHeight="1" spans="1:37">
      <c r="A66" s="2" t="s">
        <v>3154</v>
      </c>
      <c r="B66" s="2"/>
      <c r="C66" s="3" t="s">
        <v>631</v>
      </c>
      <c r="D66" s="3" t="s">
        <v>5</v>
      </c>
      <c r="E66" s="3" t="s">
        <v>60</v>
      </c>
      <c r="F66" s="4" t="s">
        <v>648</v>
      </c>
      <c r="G66" s="5"/>
      <c r="H66" s="5"/>
      <c r="I66" s="6"/>
      <c r="J66" s="4" t="s">
        <v>3155</v>
      </c>
      <c r="K66" s="5"/>
      <c r="L66" s="5"/>
      <c r="M66" s="6"/>
      <c r="N66" s="4" t="s">
        <v>3156</v>
      </c>
      <c r="O66" s="5"/>
      <c r="P66" s="5"/>
      <c r="Q66" s="5"/>
      <c r="R66" s="5"/>
      <c r="S66" s="5"/>
      <c r="T66" s="6"/>
      <c r="U66" s="5" t="s">
        <v>2995</v>
      </c>
      <c r="V66" s="4" t="s">
        <v>650</v>
      </c>
      <c r="W66" s="5"/>
      <c r="X66" s="5"/>
      <c r="Y66" s="6"/>
      <c r="Z66" s="7"/>
      <c r="AA66" s="7"/>
      <c r="AB66" s="7"/>
      <c r="AC66" s="7"/>
      <c r="AD66" s="7"/>
      <c r="AE66" s="8"/>
      <c r="AF66" s="9"/>
      <c r="AG66" s="7"/>
      <c r="AH66" s="7"/>
      <c r="AI66" s="7"/>
      <c r="AJ66" s="7"/>
      <c r="AK66" s="7"/>
    </row>
    <row r="67" s="1" customFormat="1" ht="116" customHeight="1" spans="1:37">
      <c r="A67" s="2" t="s">
        <v>3157</v>
      </c>
      <c r="B67" s="2"/>
      <c r="C67" s="3" t="s">
        <v>661</v>
      </c>
      <c r="D67" s="3" t="s">
        <v>5</v>
      </c>
      <c r="E67" s="3" t="s">
        <v>60</v>
      </c>
      <c r="F67" s="4" t="s">
        <v>662</v>
      </c>
      <c r="G67" s="5"/>
      <c r="H67" s="5"/>
      <c r="I67" s="6"/>
      <c r="J67" s="4" t="s">
        <v>3158</v>
      </c>
      <c r="K67" s="5"/>
      <c r="L67" s="5"/>
      <c r="M67" s="6"/>
      <c r="N67" s="4" t="s">
        <v>664</v>
      </c>
      <c r="O67" s="5"/>
      <c r="P67" s="5"/>
      <c r="Q67" s="5"/>
      <c r="R67" s="5"/>
      <c r="S67" s="5"/>
      <c r="T67" s="6"/>
      <c r="U67" s="5" t="s">
        <v>3159</v>
      </c>
      <c r="V67" s="4" t="s">
        <v>665</v>
      </c>
      <c r="W67" s="5"/>
      <c r="X67" s="5"/>
      <c r="Y67" s="6"/>
      <c r="Z67" s="7"/>
      <c r="AA67" s="7"/>
      <c r="AB67" s="7"/>
      <c r="AC67" s="7"/>
      <c r="AD67" s="7"/>
      <c r="AE67" s="8"/>
      <c r="AF67" s="9"/>
      <c r="AG67" s="7"/>
      <c r="AH67" s="7"/>
      <c r="AI67" s="7"/>
      <c r="AJ67" s="7"/>
      <c r="AK67" s="7"/>
    </row>
    <row r="68" s="1" customFormat="1" ht="144" customHeight="1" spans="1:37">
      <c r="A68" s="2" t="s">
        <v>3160</v>
      </c>
      <c r="B68" s="2"/>
      <c r="C68" s="3" t="s">
        <v>661</v>
      </c>
      <c r="D68" s="3" t="s">
        <v>5</v>
      </c>
      <c r="E68" s="3" t="s">
        <v>60</v>
      </c>
      <c r="F68" s="4" t="s">
        <v>668</v>
      </c>
      <c r="G68" s="5"/>
      <c r="H68" s="5"/>
      <c r="I68" s="6"/>
      <c r="J68" s="4" t="s">
        <v>3161</v>
      </c>
      <c r="K68" s="5"/>
      <c r="L68" s="5"/>
      <c r="M68" s="6"/>
      <c r="N68" s="4" t="s">
        <v>670</v>
      </c>
      <c r="O68" s="5"/>
      <c r="P68" s="5"/>
      <c r="Q68" s="5"/>
      <c r="R68" s="5"/>
      <c r="S68" s="5"/>
      <c r="T68" s="6"/>
      <c r="U68" s="5" t="s">
        <v>3159</v>
      </c>
      <c r="V68" s="4" t="s">
        <v>671</v>
      </c>
      <c r="W68" s="5"/>
      <c r="X68" s="5"/>
      <c r="Y68" s="6"/>
      <c r="Z68" s="7"/>
      <c r="AA68" s="7"/>
      <c r="AB68" s="7"/>
      <c r="AC68" s="7"/>
      <c r="AD68" s="7"/>
      <c r="AE68" s="8"/>
      <c r="AF68" s="9"/>
      <c r="AG68" s="7"/>
      <c r="AH68" s="7"/>
      <c r="AI68" s="7"/>
      <c r="AJ68" s="7"/>
      <c r="AK68" s="7"/>
    </row>
    <row r="69" s="1" customFormat="1" ht="136" customHeight="1" spans="1:37">
      <c r="A69" s="2" t="s">
        <v>3162</v>
      </c>
      <c r="B69" s="2"/>
      <c r="C69" s="3" t="s">
        <v>661</v>
      </c>
      <c r="D69" s="3" t="s">
        <v>5</v>
      </c>
      <c r="E69" s="3" t="s">
        <v>60</v>
      </c>
      <c r="F69" s="4" t="s">
        <v>674</v>
      </c>
      <c r="G69" s="5"/>
      <c r="H69" s="5"/>
      <c r="I69" s="6"/>
      <c r="J69" s="4" t="s">
        <v>3163</v>
      </c>
      <c r="K69" s="5"/>
      <c r="L69" s="5"/>
      <c r="M69" s="6"/>
      <c r="N69" s="4" t="s">
        <v>676</v>
      </c>
      <c r="O69" s="5"/>
      <c r="P69" s="5"/>
      <c r="Q69" s="5"/>
      <c r="R69" s="5"/>
      <c r="S69" s="5"/>
      <c r="T69" s="6"/>
      <c r="U69" s="5" t="s">
        <v>3159</v>
      </c>
      <c r="V69" s="4" t="s">
        <v>677</v>
      </c>
      <c r="W69" s="5"/>
      <c r="X69" s="5"/>
      <c r="Y69" s="6"/>
      <c r="Z69" s="7"/>
      <c r="AA69" s="7"/>
      <c r="AB69" s="7"/>
      <c r="AC69" s="7"/>
      <c r="AD69" s="7"/>
      <c r="AE69" s="8"/>
      <c r="AF69" s="9"/>
      <c r="AG69" s="7"/>
      <c r="AH69" s="7"/>
      <c r="AI69" s="7"/>
      <c r="AJ69" s="7"/>
      <c r="AK69" s="7"/>
    </row>
    <row r="70" s="1" customFormat="1" ht="133" customHeight="1" spans="1:37">
      <c r="A70" s="2" t="s">
        <v>3164</v>
      </c>
      <c r="B70" s="2"/>
      <c r="C70" s="3" t="s">
        <v>661</v>
      </c>
      <c r="D70" s="3" t="s">
        <v>5</v>
      </c>
      <c r="E70" s="3" t="s">
        <v>60</v>
      </c>
      <c r="F70" s="4" t="s">
        <v>686</v>
      </c>
      <c r="G70" s="5"/>
      <c r="H70" s="5"/>
      <c r="I70" s="6"/>
      <c r="J70" s="4" t="s">
        <v>3165</v>
      </c>
      <c r="K70" s="5"/>
      <c r="L70" s="5"/>
      <c r="M70" s="6"/>
      <c r="N70" s="4" t="s">
        <v>688</v>
      </c>
      <c r="O70" s="5"/>
      <c r="P70" s="5"/>
      <c r="Q70" s="5"/>
      <c r="R70" s="5"/>
      <c r="S70" s="5"/>
      <c r="T70" s="6"/>
      <c r="U70" s="5" t="s">
        <v>3159</v>
      </c>
      <c r="V70" s="4" t="s">
        <v>689</v>
      </c>
      <c r="W70" s="5"/>
      <c r="X70" s="5"/>
      <c r="Y70" s="6"/>
      <c r="Z70" s="7"/>
      <c r="AA70" s="7"/>
      <c r="AB70" s="7"/>
      <c r="AC70" s="7"/>
      <c r="AD70" s="7"/>
      <c r="AE70" s="8"/>
      <c r="AF70" s="9"/>
      <c r="AG70" s="7"/>
      <c r="AH70" s="7"/>
      <c r="AI70" s="7"/>
      <c r="AJ70" s="7"/>
      <c r="AK70" s="7"/>
    </row>
    <row r="71" s="1" customFormat="1" ht="152" customHeight="1" spans="1:37">
      <c r="A71" s="2" t="s">
        <v>3166</v>
      </c>
      <c r="B71" s="2"/>
      <c r="C71" s="3" t="s">
        <v>661</v>
      </c>
      <c r="D71" s="3" t="s">
        <v>5</v>
      </c>
      <c r="E71" s="3" t="s">
        <v>60</v>
      </c>
      <c r="F71" s="4" t="s">
        <v>692</v>
      </c>
      <c r="G71" s="5"/>
      <c r="H71" s="5"/>
      <c r="I71" s="6"/>
      <c r="J71" s="4" t="s">
        <v>3161</v>
      </c>
      <c r="K71" s="5"/>
      <c r="L71" s="5"/>
      <c r="M71" s="6"/>
      <c r="N71" s="4" t="s">
        <v>694</v>
      </c>
      <c r="O71" s="5"/>
      <c r="P71" s="5"/>
      <c r="Q71" s="5"/>
      <c r="R71" s="5"/>
      <c r="S71" s="5"/>
      <c r="T71" s="6"/>
      <c r="U71" s="5" t="s">
        <v>3159</v>
      </c>
      <c r="V71" s="4" t="s">
        <v>695</v>
      </c>
      <c r="W71" s="5"/>
      <c r="X71" s="5"/>
      <c r="Y71" s="6"/>
      <c r="Z71" s="7"/>
      <c r="AA71" s="7"/>
      <c r="AB71" s="7"/>
      <c r="AC71" s="7"/>
      <c r="AD71" s="7"/>
      <c r="AE71" s="8"/>
      <c r="AF71" s="9"/>
      <c r="AG71" s="7"/>
      <c r="AH71" s="7"/>
      <c r="AI71" s="7"/>
      <c r="AJ71" s="7"/>
      <c r="AK71" s="7"/>
    </row>
    <row r="72" s="1" customFormat="1" ht="132" customHeight="1" spans="1:37">
      <c r="A72" s="2" t="s">
        <v>3167</v>
      </c>
      <c r="B72" s="2"/>
      <c r="C72" s="3" t="s">
        <v>661</v>
      </c>
      <c r="D72" s="3" t="s">
        <v>5</v>
      </c>
      <c r="E72" s="3" t="s">
        <v>60</v>
      </c>
      <c r="F72" s="4" t="s">
        <v>698</v>
      </c>
      <c r="G72" s="5"/>
      <c r="H72" s="5"/>
      <c r="I72" s="6"/>
      <c r="J72" s="4" t="s">
        <v>3168</v>
      </c>
      <c r="K72" s="5"/>
      <c r="L72" s="5"/>
      <c r="M72" s="6"/>
      <c r="N72" s="4" t="s">
        <v>700</v>
      </c>
      <c r="O72" s="5"/>
      <c r="P72" s="5"/>
      <c r="Q72" s="5"/>
      <c r="R72" s="5"/>
      <c r="S72" s="5"/>
      <c r="T72" s="6"/>
      <c r="U72" s="5" t="s">
        <v>3159</v>
      </c>
      <c r="V72" s="4" t="s">
        <v>701</v>
      </c>
      <c r="W72" s="5"/>
      <c r="X72" s="5"/>
      <c r="Y72" s="6"/>
      <c r="Z72" s="7"/>
      <c r="AA72" s="7"/>
      <c r="AB72" s="7"/>
      <c r="AC72" s="7"/>
      <c r="AD72" s="7"/>
      <c r="AE72" s="8"/>
      <c r="AF72" s="9"/>
      <c r="AG72" s="7"/>
      <c r="AH72" s="7"/>
      <c r="AI72" s="7"/>
      <c r="AJ72" s="7"/>
      <c r="AK72" s="7"/>
    </row>
    <row r="73" s="1" customFormat="1" ht="123" customHeight="1" spans="1:37">
      <c r="A73" s="2" t="s">
        <v>3169</v>
      </c>
      <c r="B73" s="2"/>
      <c r="C73" s="3" t="s">
        <v>661</v>
      </c>
      <c r="D73" s="3" t="s">
        <v>5</v>
      </c>
      <c r="E73" s="3" t="s">
        <v>60</v>
      </c>
      <c r="F73" s="4" t="s">
        <v>710</v>
      </c>
      <c r="G73" s="5"/>
      <c r="H73" s="5"/>
      <c r="I73" s="6"/>
      <c r="J73" s="4" t="s">
        <v>3170</v>
      </c>
      <c r="K73" s="5"/>
      <c r="L73" s="5"/>
      <c r="M73" s="6"/>
      <c r="N73" s="4" t="s">
        <v>3171</v>
      </c>
      <c r="O73" s="5"/>
      <c r="P73" s="5"/>
      <c r="Q73" s="5"/>
      <c r="R73" s="5"/>
      <c r="S73" s="5"/>
      <c r="T73" s="6"/>
      <c r="U73" s="5" t="s">
        <v>3159</v>
      </c>
      <c r="V73" s="4" t="s">
        <v>3172</v>
      </c>
      <c r="W73" s="5"/>
      <c r="X73" s="5"/>
      <c r="Y73" s="6"/>
      <c r="Z73" s="7"/>
      <c r="AA73" s="7"/>
      <c r="AB73" s="7"/>
      <c r="AC73" s="7"/>
      <c r="AD73" s="7"/>
      <c r="AE73" s="8"/>
      <c r="AF73" s="9"/>
      <c r="AG73" s="7"/>
      <c r="AH73" s="7"/>
      <c r="AI73" s="7"/>
      <c r="AJ73" s="7"/>
      <c r="AK73" s="7"/>
    </row>
    <row r="74" s="1" customFormat="1" ht="114" customHeight="1" spans="1:37">
      <c r="A74" s="2" t="s">
        <v>3173</v>
      </c>
      <c r="B74" s="2"/>
      <c r="C74" s="3" t="s">
        <v>716</v>
      </c>
      <c r="D74" s="3" t="s">
        <v>5</v>
      </c>
      <c r="E74" s="3" t="s">
        <v>60</v>
      </c>
      <c r="F74" s="4" t="s">
        <v>717</v>
      </c>
      <c r="G74" s="5"/>
      <c r="H74" s="5"/>
      <c r="I74" s="6"/>
      <c r="J74" s="4" t="s">
        <v>3174</v>
      </c>
      <c r="K74" s="5"/>
      <c r="L74" s="5"/>
      <c r="M74" s="6"/>
      <c r="N74" s="4" t="s">
        <v>719</v>
      </c>
      <c r="O74" s="5"/>
      <c r="P74" s="5"/>
      <c r="Q74" s="5"/>
      <c r="R74" s="5"/>
      <c r="S74" s="5"/>
      <c r="T74" s="6"/>
      <c r="U74" s="5" t="s">
        <v>3159</v>
      </c>
      <c r="V74" s="4" t="s">
        <v>720</v>
      </c>
      <c r="W74" s="5"/>
      <c r="X74" s="5"/>
      <c r="Y74" s="6"/>
      <c r="Z74" s="7"/>
      <c r="AA74" s="7"/>
      <c r="AB74" s="7"/>
      <c r="AC74" s="7"/>
      <c r="AD74" s="7"/>
      <c r="AE74" s="8"/>
      <c r="AF74" s="9"/>
      <c r="AG74" s="7"/>
      <c r="AH74" s="7"/>
      <c r="AI74" s="7"/>
      <c r="AJ74" s="7"/>
      <c r="AK74" s="7"/>
    </row>
    <row r="75" s="1" customFormat="1" ht="83.1" customHeight="1" spans="1:37">
      <c r="A75" s="2" t="s">
        <v>3175</v>
      </c>
      <c r="B75" s="2"/>
      <c r="C75" s="3" t="s">
        <v>716</v>
      </c>
      <c r="D75" s="3" t="s">
        <v>5</v>
      </c>
      <c r="E75" s="3" t="s">
        <v>60</v>
      </c>
      <c r="F75" s="4" t="s">
        <v>727</v>
      </c>
      <c r="G75" s="5"/>
      <c r="H75" s="5"/>
      <c r="I75" s="6"/>
      <c r="J75" s="4" t="s">
        <v>3176</v>
      </c>
      <c r="K75" s="5"/>
      <c r="L75" s="5"/>
      <c r="M75" s="6"/>
      <c r="N75" s="4" t="s">
        <v>719</v>
      </c>
      <c r="O75" s="5"/>
      <c r="P75" s="5"/>
      <c r="Q75" s="5"/>
      <c r="R75" s="5"/>
      <c r="S75" s="5"/>
      <c r="T75" s="6"/>
      <c r="U75" s="5" t="s">
        <v>3159</v>
      </c>
      <c r="V75" s="4" t="s">
        <v>729</v>
      </c>
      <c r="W75" s="5"/>
      <c r="X75" s="5"/>
      <c r="Y75" s="6"/>
      <c r="Z75" s="7"/>
      <c r="AA75" s="7"/>
      <c r="AB75" s="7"/>
      <c r="AC75" s="7"/>
      <c r="AD75" s="7"/>
      <c r="AE75" s="8"/>
      <c r="AF75" s="9"/>
      <c r="AG75" s="7"/>
      <c r="AH75" s="7"/>
      <c r="AI75" s="7"/>
      <c r="AJ75" s="7"/>
      <c r="AK75" s="7"/>
    </row>
    <row r="76" s="1" customFormat="1" ht="117" customHeight="1" spans="1:37">
      <c r="A76" s="2" t="s">
        <v>3177</v>
      </c>
      <c r="B76" s="2"/>
      <c r="C76" s="3" t="s">
        <v>740</v>
      </c>
      <c r="D76" s="3" t="s">
        <v>5</v>
      </c>
      <c r="E76" s="3" t="s">
        <v>60</v>
      </c>
      <c r="F76" s="4" t="s">
        <v>741</v>
      </c>
      <c r="G76" s="5"/>
      <c r="H76" s="5"/>
      <c r="I76" s="6"/>
      <c r="J76" s="4" t="s">
        <v>3178</v>
      </c>
      <c r="K76" s="5"/>
      <c r="L76" s="5"/>
      <c r="M76" s="6"/>
      <c r="N76" s="4" t="s">
        <v>743</v>
      </c>
      <c r="O76" s="5"/>
      <c r="P76" s="5"/>
      <c r="Q76" s="5"/>
      <c r="R76" s="5"/>
      <c r="S76" s="5"/>
      <c r="T76" s="6"/>
      <c r="U76" s="5" t="s">
        <v>3159</v>
      </c>
      <c r="V76" s="4" t="s">
        <v>744</v>
      </c>
      <c r="W76" s="5"/>
      <c r="X76" s="5"/>
      <c r="Y76" s="6"/>
      <c r="Z76" s="7"/>
      <c r="AA76" s="7"/>
      <c r="AB76" s="7"/>
      <c r="AC76" s="7"/>
      <c r="AD76" s="7"/>
      <c r="AE76" s="8"/>
      <c r="AF76" s="9"/>
      <c r="AG76" s="7"/>
      <c r="AH76" s="7"/>
      <c r="AI76" s="7"/>
      <c r="AJ76" s="7"/>
      <c r="AK76" s="7"/>
    </row>
    <row r="77" s="1" customFormat="1" ht="108" customHeight="1" spans="1:37">
      <c r="A77" s="2" t="s">
        <v>3179</v>
      </c>
      <c r="B77" s="2"/>
      <c r="C77" s="3" t="s">
        <v>740</v>
      </c>
      <c r="D77" s="3" t="s">
        <v>5</v>
      </c>
      <c r="E77" s="3" t="s">
        <v>60</v>
      </c>
      <c r="F77" s="4" t="s">
        <v>751</v>
      </c>
      <c r="G77" s="5"/>
      <c r="H77" s="5"/>
      <c r="I77" s="6"/>
      <c r="J77" s="4" t="s">
        <v>3180</v>
      </c>
      <c r="K77" s="5"/>
      <c r="L77" s="5"/>
      <c r="M77" s="6"/>
      <c r="N77" s="4" t="s">
        <v>743</v>
      </c>
      <c r="O77" s="5"/>
      <c r="P77" s="5"/>
      <c r="Q77" s="5"/>
      <c r="R77" s="5"/>
      <c r="S77" s="5"/>
      <c r="T77" s="6"/>
      <c r="U77" s="5" t="s">
        <v>3159</v>
      </c>
      <c r="V77" s="4" t="s">
        <v>753</v>
      </c>
      <c r="W77" s="5"/>
      <c r="X77" s="5"/>
      <c r="Y77" s="6"/>
      <c r="Z77" s="7"/>
      <c r="AA77" s="7"/>
      <c r="AB77" s="7"/>
      <c r="AC77" s="7"/>
      <c r="AD77" s="7"/>
      <c r="AE77" s="8"/>
      <c r="AF77" s="9"/>
      <c r="AG77" s="7"/>
      <c r="AH77" s="7"/>
      <c r="AI77" s="7"/>
      <c r="AJ77" s="7"/>
      <c r="AK77" s="7"/>
    </row>
    <row r="78" s="1" customFormat="1" ht="103" customHeight="1" spans="1:37">
      <c r="A78" s="2" t="s">
        <v>3181</v>
      </c>
      <c r="B78" s="2"/>
      <c r="C78" s="3" t="s">
        <v>759</v>
      </c>
      <c r="D78" s="3" t="s">
        <v>5</v>
      </c>
      <c r="E78" s="3" t="s">
        <v>60</v>
      </c>
      <c r="F78" s="4" t="s">
        <v>760</v>
      </c>
      <c r="G78" s="5"/>
      <c r="H78" s="5"/>
      <c r="I78" s="6"/>
      <c r="J78" s="4" t="s">
        <v>3182</v>
      </c>
      <c r="K78" s="5"/>
      <c r="L78" s="5"/>
      <c r="M78" s="6"/>
      <c r="N78" s="4" t="s">
        <v>762</v>
      </c>
      <c r="O78" s="5"/>
      <c r="P78" s="5"/>
      <c r="Q78" s="5"/>
      <c r="R78" s="5"/>
      <c r="S78" s="5"/>
      <c r="T78" s="6"/>
      <c r="U78" s="5" t="s">
        <v>3159</v>
      </c>
      <c r="V78" s="4" t="s">
        <v>763</v>
      </c>
      <c r="W78" s="5"/>
      <c r="X78" s="5"/>
      <c r="Y78" s="6"/>
      <c r="Z78" s="7"/>
      <c r="AA78" s="7"/>
      <c r="AB78" s="7"/>
      <c r="AC78" s="7"/>
      <c r="AD78" s="7"/>
      <c r="AE78" s="8"/>
      <c r="AF78" s="9"/>
      <c r="AG78" s="7"/>
      <c r="AH78" s="7"/>
      <c r="AI78" s="7"/>
      <c r="AJ78" s="7"/>
      <c r="AK78" s="7"/>
    </row>
    <row r="79" s="1" customFormat="1" ht="127" customHeight="1" spans="1:37">
      <c r="A79" s="2" t="s">
        <v>3183</v>
      </c>
      <c r="B79" s="2"/>
      <c r="C79" s="3" t="s">
        <v>759</v>
      </c>
      <c r="D79" s="3" t="s">
        <v>5</v>
      </c>
      <c r="E79" s="3" t="s">
        <v>60</v>
      </c>
      <c r="F79" s="4" t="s">
        <v>770</v>
      </c>
      <c r="G79" s="5"/>
      <c r="H79" s="5"/>
      <c r="I79" s="6"/>
      <c r="J79" s="4" t="s">
        <v>3182</v>
      </c>
      <c r="K79" s="5"/>
      <c r="L79" s="5"/>
      <c r="M79" s="6"/>
      <c r="N79" s="4" t="s">
        <v>771</v>
      </c>
      <c r="O79" s="5"/>
      <c r="P79" s="5"/>
      <c r="Q79" s="5"/>
      <c r="R79" s="5"/>
      <c r="S79" s="5"/>
      <c r="T79" s="6"/>
      <c r="U79" s="5" t="s">
        <v>3159</v>
      </c>
      <c r="V79" s="4" t="s">
        <v>763</v>
      </c>
      <c r="W79" s="5"/>
      <c r="X79" s="5"/>
      <c r="Y79" s="6"/>
      <c r="Z79" s="7"/>
      <c r="AA79" s="7"/>
      <c r="AB79" s="7"/>
      <c r="AC79" s="7"/>
      <c r="AD79" s="7"/>
      <c r="AE79" s="8"/>
      <c r="AF79" s="9"/>
      <c r="AG79" s="7"/>
      <c r="AH79" s="7"/>
      <c r="AI79" s="7"/>
      <c r="AJ79" s="7"/>
      <c r="AK79" s="7"/>
    </row>
    <row r="80" s="1" customFormat="1" ht="109" customHeight="1" spans="1:37">
      <c r="A80" s="2" t="s">
        <v>3184</v>
      </c>
      <c r="B80" s="2"/>
      <c r="C80" s="3" t="s">
        <v>759</v>
      </c>
      <c r="D80" s="3" t="s">
        <v>5</v>
      </c>
      <c r="E80" s="3" t="s">
        <v>60</v>
      </c>
      <c r="F80" s="4" t="s">
        <v>778</v>
      </c>
      <c r="G80" s="5"/>
      <c r="H80" s="5"/>
      <c r="I80" s="6"/>
      <c r="J80" s="4" t="s">
        <v>3185</v>
      </c>
      <c r="K80" s="5"/>
      <c r="L80" s="5"/>
      <c r="M80" s="6"/>
      <c r="N80" s="4" t="s">
        <v>780</v>
      </c>
      <c r="O80" s="5"/>
      <c r="P80" s="5"/>
      <c r="Q80" s="5"/>
      <c r="R80" s="5"/>
      <c r="S80" s="5"/>
      <c r="T80" s="6"/>
      <c r="U80" s="5" t="s">
        <v>3159</v>
      </c>
      <c r="V80" s="4" t="s">
        <v>781</v>
      </c>
      <c r="W80" s="5"/>
      <c r="X80" s="5"/>
      <c r="Y80" s="6"/>
      <c r="Z80" s="7"/>
      <c r="AA80" s="7"/>
      <c r="AB80" s="7"/>
      <c r="AC80" s="7"/>
      <c r="AD80" s="7"/>
      <c r="AE80" s="8"/>
      <c r="AF80" s="9"/>
      <c r="AG80" s="7"/>
      <c r="AH80" s="7"/>
      <c r="AI80" s="7"/>
      <c r="AJ80" s="7"/>
      <c r="AK80" s="7"/>
    </row>
    <row r="81" s="1" customFormat="1" ht="102" customHeight="1" spans="1:37">
      <c r="A81" s="2" t="s">
        <v>3186</v>
      </c>
      <c r="B81" s="2"/>
      <c r="C81" s="3" t="s">
        <v>759</v>
      </c>
      <c r="D81" s="3" t="s">
        <v>5</v>
      </c>
      <c r="E81" s="3" t="s">
        <v>60</v>
      </c>
      <c r="F81" s="4" t="s">
        <v>788</v>
      </c>
      <c r="G81" s="5"/>
      <c r="H81" s="5"/>
      <c r="I81" s="6"/>
      <c r="J81" s="4" t="s">
        <v>3185</v>
      </c>
      <c r="K81" s="5"/>
      <c r="L81" s="5"/>
      <c r="M81" s="6"/>
      <c r="N81" s="4" t="s">
        <v>789</v>
      </c>
      <c r="O81" s="5"/>
      <c r="P81" s="5"/>
      <c r="Q81" s="5"/>
      <c r="R81" s="5"/>
      <c r="S81" s="5"/>
      <c r="T81" s="6"/>
      <c r="U81" s="5" t="s">
        <v>3159</v>
      </c>
      <c r="V81" s="4" t="s">
        <v>781</v>
      </c>
      <c r="W81" s="5"/>
      <c r="X81" s="5"/>
      <c r="Y81" s="6"/>
      <c r="Z81" s="7"/>
      <c r="AA81" s="7"/>
      <c r="AB81" s="7"/>
      <c r="AC81" s="7"/>
      <c r="AD81" s="7"/>
      <c r="AE81" s="8"/>
      <c r="AF81" s="9"/>
      <c r="AG81" s="7"/>
      <c r="AH81" s="7"/>
      <c r="AI81" s="7"/>
      <c r="AJ81" s="7"/>
      <c r="AK81" s="7"/>
    </row>
    <row r="82" s="1" customFormat="1" ht="97" customHeight="1" spans="1:37">
      <c r="A82" s="2" t="s">
        <v>3187</v>
      </c>
      <c r="B82" s="2"/>
      <c r="C82" s="3" t="s">
        <v>759</v>
      </c>
      <c r="D82" s="3" t="s">
        <v>5</v>
      </c>
      <c r="E82" s="3" t="s">
        <v>60</v>
      </c>
      <c r="F82" s="4" t="s">
        <v>796</v>
      </c>
      <c r="G82" s="5"/>
      <c r="H82" s="5"/>
      <c r="I82" s="6"/>
      <c r="J82" s="4" t="s">
        <v>3185</v>
      </c>
      <c r="K82" s="5"/>
      <c r="L82" s="5"/>
      <c r="M82" s="6"/>
      <c r="N82" s="4" t="s">
        <v>797</v>
      </c>
      <c r="O82" s="5"/>
      <c r="P82" s="5"/>
      <c r="Q82" s="5"/>
      <c r="R82" s="5"/>
      <c r="S82" s="5"/>
      <c r="T82" s="6"/>
      <c r="U82" s="5" t="s">
        <v>3159</v>
      </c>
      <c r="V82" s="4" t="s">
        <v>798</v>
      </c>
      <c r="W82" s="5"/>
      <c r="X82" s="5"/>
      <c r="Y82" s="6"/>
      <c r="Z82" s="7"/>
      <c r="AA82" s="7"/>
      <c r="AB82" s="7"/>
      <c r="AC82" s="7"/>
      <c r="AD82" s="7"/>
      <c r="AE82" s="8"/>
      <c r="AF82" s="9"/>
      <c r="AG82" s="7"/>
      <c r="AH82" s="7"/>
      <c r="AI82" s="7"/>
      <c r="AJ82" s="7"/>
      <c r="AK82" s="7"/>
    </row>
    <row r="83" s="1" customFormat="1" ht="112" customHeight="1" spans="1:37">
      <c r="A83" s="2" t="s">
        <v>3188</v>
      </c>
      <c r="B83" s="2"/>
      <c r="C83" s="3" t="s">
        <v>759</v>
      </c>
      <c r="D83" s="3" t="s">
        <v>5</v>
      </c>
      <c r="E83" s="3" t="s">
        <v>60</v>
      </c>
      <c r="F83" s="4" t="s">
        <v>796</v>
      </c>
      <c r="G83" s="5"/>
      <c r="H83" s="5"/>
      <c r="I83" s="6"/>
      <c r="J83" s="4" t="s">
        <v>3185</v>
      </c>
      <c r="K83" s="5"/>
      <c r="L83" s="5"/>
      <c r="M83" s="6"/>
      <c r="N83" s="4" t="s">
        <v>801</v>
      </c>
      <c r="O83" s="5"/>
      <c r="P83" s="5"/>
      <c r="Q83" s="5"/>
      <c r="R83" s="5"/>
      <c r="S83" s="5"/>
      <c r="T83" s="6"/>
      <c r="U83" s="5" t="s">
        <v>3159</v>
      </c>
      <c r="V83" s="4" t="s">
        <v>802</v>
      </c>
      <c r="W83" s="5"/>
      <c r="X83" s="5"/>
      <c r="Y83" s="6"/>
      <c r="Z83" s="7"/>
      <c r="AA83" s="7"/>
      <c r="AB83" s="7"/>
      <c r="AC83" s="7"/>
      <c r="AD83" s="7"/>
      <c r="AE83" s="8"/>
      <c r="AF83" s="9"/>
      <c r="AG83" s="7"/>
      <c r="AH83" s="7"/>
      <c r="AI83" s="7"/>
      <c r="AJ83" s="7"/>
      <c r="AK83" s="7"/>
    </row>
    <row r="84" s="1" customFormat="1" ht="102" customHeight="1" spans="1:37">
      <c r="A84" s="2" t="s">
        <v>3189</v>
      </c>
      <c r="B84" s="2"/>
      <c r="C84" s="3" t="s">
        <v>759</v>
      </c>
      <c r="D84" s="3" t="s">
        <v>5</v>
      </c>
      <c r="E84" s="3" t="s">
        <v>60</v>
      </c>
      <c r="F84" s="4" t="s">
        <v>796</v>
      </c>
      <c r="G84" s="5"/>
      <c r="H84" s="5"/>
      <c r="I84" s="6"/>
      <c r="J84" s="4" t="s">
        <v>3190</v>
      </c>
      <c r="K84" s="5"/>
      <c r="L84" s="5"/>
      <c r="M84" s="6"/>
      <c r="N84" s="4" t="s">
        <v>806</v>
      </c>
      <c r="O84" s="5"/>
      <c r="P84" s="5"/>
      <c r="Q84" s="5"/>
      <c r="R84" s="5"/>
      <c r="S84" s="5"/>
      <c r="T84" s="6"/>
      <c r="U84" s="5" t="s">
        <v>3159</v>
      </c>
      <c r="V84" s="4" t="s">
        <v>807</v>
      </c>
      <c r="W84" s="5"/>
      <c r="X84" s="5"/>
      <c r="Y84" s="6"/>
      <c r="Z84" s="7"/>
      <c r="AA84" s="7"/>
      <c r="AB84" s="7"/>
      <c r="AC84" s="7"/>
      <c r="AD84" s="7"/>
      <c r="AE84" s="8"/>
      <c r="AF84" s="9"/>
      <c r="AG84" s="7"/>
      <c r="AH84" s="7"/>
      <c r="AI84" s="7"/>
      <c r="AJ84" s="7"/>
      <c r="AK84" s="7"/>
    </row>
    <row r="85" s="1" customFormat="1" ht="141.95" customHeight="1" spans="1:37">
      <c r="A85" s="2" t="s">
        <v>3191</v>
      </c>
      <c r="B85" s="2"/>
      <c r="C85" s="3" t="s">
        <v>59</v>
      </c>
      <c r="D85" s="3" t="s">
        <v>5</v>
      </c>
      <c r="E85" s="3" t="s">
        <v>60</v>
      </c>
      <c r="F85" s="4" t="s">
        <v>3192</v>
      </c>
      <c r="G85" s="5"/>
      <c r="H85" s="5"/>
      <c r="I85" s="6"/>
      <c r="J85" s="4" t="s">
        <v>3193</v>
      </c>
      <c r="K85" s="5"/>
      <c r="L85" s="5"/>
      <c r="M85" s="6"/>
      <c r="N85" s="4" t="s">
        <v>2985</v>
      </c>
      <c r="O85" s="5"/>
      <c r="P85" s="5"/>
      <c r="Q85" s="5"/>
      <c r="R85" s="5"/>
      <c r="S85" s="5"/>
      <c r="T85" s="6"/>
      <c r="U85" s="5" t="s">
        <v>3159</v>
      </c>
      <c r="V85" s="4" t="s">
        <v>64</v>
      </c>
      <c r="W85" s="5"/>
      <c r="X85" s="5"/>
      <c r="Y85" s="6"/>
      <c r="Z85" s="7"/>
      <c r="AA85" s="7"/>
      <c r="AB85" s="7"/>
      <c r="AC85" s="7"/>
      <c r="AD85" s="7"/>
      <c r="AE85" s="8"/>
      <c r="AF85" s="9"/>
      <c r="AG85" s="7"/>
      <c r="AH85" s="7"/>
      <c r="AI85" s="7"/>
      <c r="AJ85" s="7"/>
      <c r="AK85" s="7"/>
    </row>
    <row r="86" s="1" customFormat="1" ht="141.95" customHeight="1" spans="1:37">
      <c r="A86" s="2" t="s">
        <v>3194</v>
      </c>
      <c r="B86" s="2"/>
      <c r="C86" s="3" t="s">
        <v>59</v>
      </c>
      <c r="D86" s="3" t="s">
        <v>5</v>
      </c>
      <c r="E86" s="3" t="s">
        <v>60</v>
      </c>
      <c r="F86" s="4" t="s">
        <v>3195</v>
      </c>
      <c r="G86" s="5"/>
      <c r="H86" s="5"/>
      <c r="I86" s="6"/>
      <c r="J86" s="4" t="s">
        <v>3193</v>
      </c>
      <c r="K86" s="5"/>
      <c r="L86" s="5"/>
      <c r="M86" s="6"/>
      <c r="N86" s="4" t="s">
        <v>2990</v>
      </c>
      <c r="O86" s="5"/>
      <c r="P86" s="5"/>
      <c r="Q86" s="5"/>
      <c r="R86" s="5"/>
      <c r="S86" s="5"/>
      <c r="T86" s="6"/>
      <c r="U86" s="5" t="s">
        <v>3159</v>
      </c>
      <c r="V86" s="4" t="s">
        <v>64</v>
      </c>
      <c r="W86" s="5"/>
      <c r="X86" s="5"/>
      <c r="Y86" s="6"/>
      <c r="Z86" s="7"/>
      <c r="AA86" s="7"/>
      <c r="AB86" s="7"/>
      <c r="AC86" s="7"/>
      <c r="AD86" s="7"/>
      <c r="AE86" s="8"/>
      <c r="AF86" s="9"/>
      <c r="AG86" s="7"/>
      <c r="AH86" s="7"/>
      <c r="AI86" s="7"/>
      <c r="AJ86" s="7"/>
      <c r="AK86" s="7"/>
    </row>
    <row r="87" s="1" customFormat="1" ht="141.95" customHeight="1" spans="1:37">
      <c r="A87" s="2" t="s">
        <v>3196</v>
      </c>
      <c r="B87" s="2"/>
      <c r="C87" s="3" t="s">
        <v>59</v>
      </c>
      <c r="D87" s="3" t="s">
        <v>5</v>
      </c>
      <c r="E87" s="3" t="s">
        <v>60</v>
      </c>
      <c r="F87" s="4" t="s">
        <v>3197</v>
      </c>
      <c r="G87" s="5"/>
      <c r="H87" s="5"/>
      <c r="I87" s="6"/>
      <c r="J87" s="4" t="s">
        <v>2993</v>
      </c>
      <c r="K87" s="5"/>
      <c r="L87" s="5"/>
      <c r="M87" s="6"/>
      <c r="N87" s="4" t="s">
        <v>2994</v>
      </c>
      <c r="O87" s="5"/>
      <c r="P87" s="5"/>
      <c r="Q87" s="5"/>
      <c r="R87" s="5"/>
      <c r="S87" s="5"/>
      <c r="T87" s="6"/>
      <c r="U87" s="5" t="s">
        <v>3159</v>
      </c>
      <c r="V87" s="4" t="s">
        <v>64</v>
      </c>
      <c r="W87" s="5"/>
      <c r="X87" s="5"/>
      <c r="Y87" s="6"/>
      <c r="Z87" s="7"/>
      <c r="AA87" s="7"/>
      <c r="AB87" s="7"/>
      <c r="AC87" s="7"/>
      <c r="AD87" s="7"/>
      <c r="AE87" s="8"/>
      <c r="AF87" s="9"/>
      <c r="AG87" s="7"/>
      <c r="AH87" s="7"/>
      <c r="AI87" s="7"/>
      <c r="AJ87" s="7"/>
      <c r="AK87" s="7"/>
    </row>
    <row r="88" s="1" customFormat="1" ht="141.95" customHeight="1" spans="1:37">
      <c r="A88" s="2" t="s">
        <v>3198</v>
      </c>
      <c r="B88" s="2"/>
      <c r="C88" s="3" t="s">
        <v>59</v>
      </c>
      <c r="D88" s="3" t="s">
        <v>5</v>
      </c>
      <c r="E88" s="3" t="s">
        <v>60</v>
      </c>
      <c r="F88" s="4" t="s">
        <v>3199</v>
      </c>
      <c r="G88" s="5"/>
      <c r="H88" s="5"/>
      <c r="I88" s="6"/>
      <c r="J88" s="4" t="s">
        <v>2993</v>
      </c>
      <c r="K88" s="5"/>
      <c r="L88" s="5"/>
      <c r="M88" s="6"/>
      <c r="N88" s="4" t="s">
        <v>2999</v>
      </c>
      <c r="O88" s="5"/>
      <c r="P88" s="5"/>
      <c r="Q88" s="5"/>
      <c r="R88" s="5"/>
      <c r="S88" s="5"/>
      <c r="T88" s="6"/>
      <c r="U88" s="5" t="s">
        <v>3159</v>
      </c>
      <c r="V88" s="4" t="s">
        <v>64</v>
      </c>
      <c r="W88" s="5"/>
      <c r="X88" s="5"/>
      <c r="Y88" s="6"/>
      <c r="Z88" s="7"/>
      <c r="AA88" s="7"/>
      <c r="AB88" s="7"/>
      <c r="AC88" s="7"/>
      <c r="AD88" s="7"/>
      <c r="AE88" s="8"/>
      <c r="AF88" s="9"/>
      <c r="AG88" s="7"/>
      <c r="AH88" s="7"/>
      <c r="AI88" s="7"/>
      <c r="AJ88" s="7"/>
      <c r="AK88" s="7"/>
    </row>
    <row r="89" s="1" customFormat="1" ht="129" customHeight="1" spans="1:37">
      <c r="A89" s="2" t="s">
        <v>3200</v>
      </c>
      <c r="B89" s="2"/>
      <c r="C89" s="3" t="s">
        <v>59</v>
      </c>
      <c r="D89" s="3" t="s">
        <v>5</v>
      </c>
      <c r="E89" s="3" t="s">
        <v>60</v>
      </c>
      <c r="F89" s="4" t="s">
        <v>3201</v>
      </c>
      <c r="G89" s="5"/>
      <c r="H89" s="5"/>
      <c r="I89" s="6"/>
      <c r="J89" s="4" t="s">
        <v>3004</v>
      </c>
      <c r="K89" s="5"/>
      <c r="L89" s="5"/>
      <c r="M89" s="6"/>
      <c r="N89" s="4" t="s">
        <v>2985</v>
      </c>
      <c r="O89" s="5"/>
      <c r="P89" s="5"/>
      <c r="Q89" s="5"/>
      <c r="R89" s="5"/>
      <c r="S89" s="5"/>
      <c r="T89" s="6"/>
      <c r="U89" s="5" t="s">
        <v>3159</v>
      </c>
      <c r="V89" s="4" t="s">
        <v>104</v>
      </c>
      <c r="W89" s="5"/>
      <c r="X89" s="5"/>
      <c r="Y89" s="6"/>
      <c r="Z89" s="7"/>
      <c r="AA89" s="7"/>
      <c r="AB89" s="7"/>
      <c r="AC89" s="7"/>
      <c r="AD89" s="7"/>
      <c r="AE89" s="8"/>
      <c r="AF89" s="9"/>
      <c r="AG89" s="7"/>
      <c r="AH89" s="7"/>
      <c r="AI89" s="7"/>
      <c r="AJ89" s="7"/>
      <c r="AK89" s="7"/>
    </row>
    <row r="90" s="1" customFormat="1" ht="148" customHeight="1" spans="1:37">
      <c r="A90" s="2" t="s">
        <v>3202</v>
      </c>
      <c r="B90" s="2"/>
      <c r="C90" s="3" t="s">
        <v>59</v>
      </c>
      <c r="D90" s="3" t="s">
        <v>5</v>
      </c>
      <c r="E90" s="3" t="s">
        <v>60</v>
      </c>
      <c r="F90" s="4" t="s">
        <v>3201</v>
      </c>
      <c r="G90" s="5"/>
      <c r="H90" s="5"/>
      <c r="I90" s="6"/>
      <c r="J90" s="4" t="s">
        <v>3004</v>
      </c>
      <c r="K90" s="5"/>
      <c r="L90" s="5"/>
      <c r="M90" s="6"/>
      <c r="N90" s="4" t="s">
        <v>3005</v>
      </c>
      <c r="O90" s="5"/>
      <c r="P90" s="5"/>
      <c r="Q90" s="5"/>
      <c r="R90" s="5"/>
      <c r="S90" s="5"/>
      <c r="T90" s="6"/>
      <c r="U90" s="5" t="s">
        <v>3159</v>
      </c>
      <c r="V90" s="4" t="s">
        <v>64</v>
      </c>
      <c r="W90" s="5"/>
      <c r="X90" s="5"/>
      <c r="Y90" s="6"/>
      <c r="Z90" s="7"/>
      <c r="AA90" s="7"/>
      <c r="AB90" s="7"/>
      <c r="AC90" s="7"/>
      <c r="AD90" s="7"/>
      <c r="AE90" s="8"/>
      <c r="AF90" s="9"/>
      <c r="AG90" s="7"/>
      <c r="AH90" s="7"/>
      <c r="AI90" s="7"/>
      <c r="AJ90" s="7"/>
      <c r="AK90" s="7"/>
    </row>
    <row r="91" s="1" customFormat="1" ht="141.95" customHeight="1" spans="1:37">
      <c r="A91" s="2" t="s">
        <v>3203</v>
      </c>
      <c r="B91" s="2"/>
      <c r="C91" s="3" t="s">
        <v>59</v>
      </c>
      <c r="D91" s="3" t="s">
        <v>5</v>
      </c>
      <c r="E91" s="3" t="s">
        <v>60</v>
      </c>
      <c r="F91" s="4" t="s">
        <v>3201</v>
      </c>
      <c r="G91" s="5"/>
      <c r="H91" s="5"/>
      <c r="I91" s="6"/>
      <c r="J91" s="4" t="s">
        <v>3004</v>
      </c>
      <c r="K91" s="5"/>
      <c r="L91" s="5"/>
      <c r="M91" s="6"/>
      <c r="N91" s="4" t="s">
        <v>3007</v>
      </c>
      <c r="O91" s="5"/>
      <c r="P91" s="5"/>
      <c r="Q91" s="5"/>
      <c r="R91" s="5"/>
      <c r="S91" s="5"/>
      <c r="T91" s="6"/>
      <c r="U91" s="5" t="s">
        <v>3159</v>
      </c>
      <c r="V91" s="4" t="s">
        <v>64</v>
      </c>
      <c r="W91" s="5"/>
      <c r="X91" s="5"/>
      <c r="Y91" s="6"/>
      <c r="Z91" s="7"/>
      <c r="AA91" s="7"/>
      <c r="AB91" s="7"/>
      <c r="AC91" s="7"/>
      <c r="AD91" s="7"/>
      <c r="AE91" s="8"/>
      <c r="AF91" s="9"/>
      <c r="AG91" s="7"/>
      <c r="AH91" s="7"/>
      <c r="AI91" s="7"/>
      <c r="AJ91" s="7"/>
      <c r="AK91" s="7"/>
    </row>
    <row r="92" s="1" customFormat="1" ht="129" customHeight="1" spans="1:37">
      <c r="A92" s="2" t="s">
        <v>3204</v>
      </c>
      <c r="B92" s="2"/>
      <c r="C92" s="3" t="s">
        <v>59</v>
      </c>
      <c r="D92" s="3" t="s">
        <v>5</v>
      </c>
      <c r="E92" s="3" t="s">
        <v>60</v>
      </c>
      <c r="F92" s="4" t="s">
        <v>3205</v>
      </c>
      <c r="G92" s="5"/>
      <c r="H92" s="5"/>
      <c r="I92" s="6"/>
      <c r="J92" s="4" t="s">
        <v>3004</v>
      </c>
      <c r="K92" s="5"/>
      <c r="L92" s="5"/>
      <c r="M92" s="6"/>
      <c r="N92" s="4" t="s">
        <v>2990</v>
      </c>
      <c r="O92" s="5"/>
      <c r="P92" s="5"/>
      <c r="Q92" s="5"/>
      <c r="R92" s="5"/>
      <c r="S92" s="5"/>
      <c r="T92" s="6"/>
      <c r="U92" s="5" t="s">
        <v>3159</v>
      </c>
      <c r="V92" s="4" t="s">
        <v>104</v>
      </c>
      <c r="W92" s="5"/>
      <c r="X92" s="5"/>
      <c r="Y92" s="6"/>
      <c r="Z92" s="7"/>
      <c r="AA92" s="7"/>
      <c r="AB92" s="7"/>
      <c r="AC92" s="7"/>
      <c r="AD92" s="7"/>
      <c r="AE92" s="8"/>
      <c r="AF92" s="9"/>
      <c r="AG92" s="7"/>
      <c r="AH92" s="7"/>
      <c r="AI92" s="7"/>
      <c r="AJ92" s="7"/>
      <c r="AK92" s="7"/>
    </row>
    <row r="93" s="1" customFormat="1" ht="132" customHeight="1" spans="1:37">
      <c r="A93" s="2" t="s">
        <v>3206</v>
      </c>
      <c r="B93" s="2"/>
      <c r="C93" s="3" t="s">
        <v>59</v>
      </c>
      <c r="D93" s="3" t="s">
        <v>5</v>
      </c>
      <c r="E93" s="3" t="s">
        <v>60</v>
      </c>
      <c r="F93" s="4" t="s">
        <v>3205</v>
      </c>
      <c r="G93" s="5"/>
      <c r="H93" s="5"/>
      <c r="I93" s="6"/>
      <c r="J93" s="4" t="s">
        <v>3004</v>
      </c>
      <c r="K93" s="5"/>
      <c r="L93" s="5"/>
      <c r="M93" s="6"/>
      <c r="N93" s="4" t="s">
        <v>3012</v>
      </c>
      <c r="O93" s="5"/>
      <c r="P93" s="5"/>
      <c r="Q93" s="5"/>
      <c r="R93" s="5"/>
      <c r="S93" s="5"/>
      <c r="T93" s="6"/>
      <c r="U93" s="5" t="s">
        <v>3159</v>
      </c>
      <c r="V93" s="4" t="s">
        <v>64</v>
      </c>
      <c r="W93" s="5"/>
      <c r="X93" s="5"/>
      <c r="Y93" s="6"/>
      <c r="Z93" s="7"/>
      <c r="AA93" s="7"/>
      <c r="AB93" s="7"/>
      <c r="AC93" s="7"/>
      <c r="AD93" s="7"/>
      <c r="AE93" s="8"/>
      <c r="AF93" s="9"/>
      <c r="AG93" s="7"/>
      <c r="AH93" s="7"/>
      <c r="AI93" s="7"/>
      <c r="AJ93" s="7"/>
      <c r="AK93" s="7"/>
    </row>
    <row r="94" s="1" customFormat="1" ht="141.95" customHeight="1" spans="1:37">
      <c r="A94" s="2" t="s">
        <v>3207</v>
      </c>
      <c r="B94" s="2"/>
      <c r="C94" s="3" t="s">
        <v>59</v>
      </c>
      <c r="D94" s="3" t="s">
        <v>5</v>
      </c>
      <c r="E94" s="3" t="s">
        <v>60</v>
      </c>
      <c r="F94" s="4" t="s">
        <v>3205</v>
      </c>
      <c r="G94" s="5"/>
      <c r="H94" s="5"/>
      <c r="I94" s="6"/>
      <c r="J94" s="4" t="s">
        <v>3004</v>
      </c>
      <c r="K94" s="5"/>
      <c r="L94" s="5"/>
      <c r="M94" s="6"/>
      <c r="N94" s="4" t="s">
        <v>3014</v>
      </c>
      <c r="O94" s="5"/>
      <c r="P94" s="5"/>
      <c r="Q94" s="5"/>
      <c r="R94" s="5"/>
      <c r="S94" s="5"/>
      <c r="T94" s="6"/>
      <c r="U94" s="5" t="s">
        <v>3159</v>
      </c>
      <c r="V94" s="4" t="s">
        <v>64</v>
      </c>
      <c r="W94" s="5"/>
      <c r="X94" s="5"/>
      <c r="Y94" s="6"/>
      <c r="Z94" s="7"/>
      <c r="AA94" s="7"/>
      <c r="AB94" s="7"/>
      <c r="AC94" s="7"/>
      <c r="AD94" s="7"/>
      <c r="AE94" s="8"/>
      <c r="AF94" s="9"/>
      <c r="AG94" s="7"/>
      <c r="AH94" s="7"/>
      <c r="AI94" s="7"/>
      <c r="AJ94" s="7"/>
      <c r="AK94" s="7"/>
    </row>
    <row r="95" s="1" customFormat="1" ht="132" customHeight="1" spans="1:37">
      <c r="A95" s="2" t="s">
        <v>3208</v>
      </c>
      <c r="B95" s="2"/>
      <c r="C95" s="3" t="s">
        <v>59</v>
      </c>
      <c r="D95" s="3" t="s">
        <v>5</v>
      </c>
      <c r="E95" s="3" t="s">
        <v>60</v>
      </c>
      <c r="F95" s="4" t="s">
        <v>3209</v>
      </c>
      <c r="G95" s="5"/>
      <c r="H95" s="5"/>
      <c r="I95" s="6"/>
      <c r="J95" s="4" t="s">
        <v>3017</v>
      </c>
      <c r="K95" s="5"/>
      <c r="L95" s="5"/>
      <c r="M95" s="6"/>
      <c r="N95" s="4" t="s">
        <v>2994</v>
      </c>
      <c r="O95" s="5"/>
      <c r="P95" s="5"/>
      <c r="Q95" s="5"/>
      <c r="R95" s="5"/>
      <c r="S95" s="5"/>
      <c r="T95" s="6"/>
      <c r="U95" s="5" t="s">
        <v>3159</v>
      </c>
      <c r="V95" s="4" t="s">
        <v>104</v>
      </c>
      <c r="W95" s="5"/>
      <c r="X95" s="5"/>
      <c r="Y95" s="6"/>
      <c r="Z95" s="7"/>
      <c r="AA95" s="7"/>
      <c r="AB95" s="7"/>
      <c r="AC95" s="7"/>
      <c r="AD95" s="7"/>
      <c r="AE95" s="8"/>
      <c r="AF95" s="9"/>
      <c r="AG95" s="7"/>
      <c r="AH95" s="7"/>
      <c r="AI95" s="7"/>
      <c r="AJ95" s="7"/>
      <c r="AK95" s="7"/>
    </row>
    <row r="96" s="1" customFormat="1" ht="139" customHeight="1" spans="1:37">
      <c r="A96" s="2" t="s">
        <v>3210</v>
      </c>
      <c r="B96" s="2"/>
      <c r="C96" s="3" t="s">
        <v>59</v>
      </c>
      <c r="D96" s="3" t="s">
        <v>5</v>
      </c>
      <c r="E96" s="3" t="s">
        <v>60</v>
      </c>
      <c r="F96" s="4" t="s">
        <v>3209</v>
      </c>
      <c r="G96" s="5"/>
      <c r="H96" s="5"/>
      <c r="I96" s="6"/>
      <c r="J96" s="4" t="s">
        <v>3017</v>
      </c>
      <c r="K96" s="5"/>
      <c r="L96" s="5"/>
      <c r="M96" s="6"/>
      <c r="N96" s="4" t="s">
        <v>3019</v>
      </c>
      <c r="O96" s="5"/>
      <c r="P96" s="5"/>
      <c r="Q96" s="5"/>
      <c r="R96" s="5"/>
      <c r="S96" s="5"/>
      <c r="T96" s="6"/>
      <c r="U96" s="5" t="s">
        <v>3159</v>
      </c>
      <c r="V96" s="4" t="s">
        <v>64</v>
      </c>
      <c r="W96" s="5"/>
      <c r="X96" s="5"/>
      <c r="Y96" s="6"/>
      <c r="Z96" s="7"/>
      <c r="AA96" s="7"/>
      <c r="AB96" s="7"/>
      <c r="AC96" s="7"/>
      <c r="AD96" s="7"/>
      <c r="AE96" s="8"/>
      <c r="AF96" s="9"/>
      <c r="AG96" s="7"/>
      <c r="AH96" s="7"/>
      <c r="AI96" s="7"/>
      <c r="AJ96" s="7"/>
      <c r="AK96" s="7"/>
    </row>
    <row r="97" s="1" customFormat="1" ht="141.95" customHeight="1" spans="1:37">
      <c r="A97" s="2" t="s">
        <v>3211</v>
      </c>
      <c r="B97" s="2"/>
      <c r="C97" s="3" t="s">
        <v>59</v>
      </c>
      <c r="D97" s="3" t="s">
        <v>5</v>
      </c>
      <c r="E97" s="3" t="s">
        <v>60</v>
      </c>
      <c r="F97" s="4" t="s">
        <v>3209</v>
      </c>
      <c r="G97" s="5"/>
      <c r="H97" s="5"/>
      <c r="I97" s="6"/>
      <c r="J97" s="4" t="s">
        <v>3017</v>
      </c>
      <c r="K97" s="5"/>
      <c r="L97" s="5"/>
      <c r="M97" s="6"/>
      <c r="N97" s="4" t="s">
        <v>3021</v>
      </c>
      <c r="O97" s="5"/>
      <c r="P97" s="5"/>
      <c r="Q97" s="5"/>
      <c r="R97" s="5"/>
      <c r="S97" s="5"/>
      <c r="T97" s="6"/>
      <c r="U97" s="5" t="s">
        <v>3159</v>
      </c>
      <c r="V97" s="4" t="s">
        <v>64</v>
      </c>
      <c r="W97" s="5"/>
      <c r="X97" s="5"/>
      <c r="Y97" s="6"/>
      <c r="Z97" s="7"/>
      <c r="AA97" s="7"/>
      <c r="AB97" s="7"/>
      <c r="AC97" s="7"/>
      <c r="AD97" s="7"/>
      <c r="AE97" s="8"/>
      <c r="AF97" s="9"/>
      <c r="AG97" s="7"/>
      <c r="AH97" s="7"/>
      <c r="AI97" s="7"/>
      <c r="AJ97" s="7"/>
      <c r="AK97" s="7"/>
    </row>
    <row r="98" s="1" customFormat="1" ht="99.95" customHeight="1" spans="1:37">
      <c r="A98" s="2" t="s">
        <v>3212</v>
      </c>
      <c r="B98" s="2"/>
      <c r="C98" s="3" t="s">
        <v>59</v>
      </c>
      <c r="D98" s="3" t="s">
        <v>5</v>
      </c>
      <c r="E98" s="3" t="s">
        <v>60</v>
      </c>
      <c r="F98" s="4" t="s">
        <v>3213</v>
      </c>
      <c r="G98" s="5"/>
      <c r="H98" s="5"/>
      <c r="I98" s="6"/>
      <c r="J98" s="4" t="s">
        <v>3017</v>
      </c>
      <c r="K98" s="5"/>
      <c r="L98" s="5"/>
      <c r="M98" s="6"/>
      <c r="N98" s="4" t="s">
        <v>2999</v>
      </c>
      <c r="O98" s="5"/>
      <c r="P98" s="5"/>
      <c r="Q98" s="5"/>
      <c r="R98" s="5"/>
      <c r="S98" s="5"/>
      <c r="T98" s="6"/>
      <c r="U98" s="5" t="s">
        <v>3159</v>
      </c>
      <c r="V98" s="4" t="s">
        <v>104</v>
      </c>
      <c r="W98" s="5"/>
      <c r="X98" s="5"/>
      <c r="Y98" s="6"/>
      <c r="Z98" s="7"/>
      <c r="AA98" s="7"/>
      <c r="AB98" s="7"/>
      <c r="AC98" s="7"/>
      <c r="AD98" s="7"/>
      <c r="AE98" s="8"/>
      <c r="AF98" s="9"/>
      <c r="AG98" s="7"/>
      <c r="AH98" s="7"/>
      <c r="AI98" s="7"/>
      <c r="AJ98" s="7"/>
      <c r="AK98" s="7"/>
    </row>
    <row r="99" s="1" customFormat="1" ht="132" customHeight="1" spans="1:37">
      <c r="A99" s="2" t="s">
        <v>3214</v>
      </c>
      <c r="B99" s="2"/>
      <c r="C99" s="3" t="s">
        <v>59</v>
      </c>
      <c r="D99" s="3" t="s">
        <v>5</v>
      </c>
      <c r="E99" s="3" t="s">
        <v>60</v>
      </c>
      <c r="F99" s="4" t="s">
        <v>3213</v>
      </c>
      <c r="G99" s="5"/>
      <c r="H99" s="5"/>
      <c r="I99" s="6"/>
      <c r="J99" s="4" t="s">
        <v>3017</v>
      </c>
      <c r="K99" s="5"/>
      <c r="L99" s="5"/>
      <c r="M99" s="6"/>
      <c r="N99" s="4" t="s">
        <v>3025</v>
      </c>
      <c r="O99" s="5"/>
      <c r="P99" s="5"/>
      <c r="Q99" s="5"/>
      <c r="R99" s="5"/>
      <c r="S99" s="5"/>
      <c r="T99" s="6"/>
      <c r="U99" s="5" t="s">
        <v>3159</v>
      </c>
      <c r="V99" s="4" t="s">
        <v>64</v>
      </c>
      <c r="W99" s="5"/>
      <c r="X99" s="5"/>
      <c r="Y99" s="6"/>
      <c r="Z99" s="7"/>
      <c r="AA99" s="7"/>
      <c r="AB99" s="7"/>
      <c r="AC99" s="7"/>
      <c r="AD99" s="7"/>
      <c r="AE99" s="8"/>
      <c r="AF99" s="9"/>
      <c r="AG99" s="7"/>
      <c r="AH99" s="7"/>
      <c r="AI99" s="7"/>
      <c r="AJ99" s="7"/>
      <c r="AK99" s="7"/>
    </row>
    <row r="100" s="1" customFormat="1" ht="141.95" customHeight="1" spans="1:37">
      <c r="A100" s="2" t="s">
        <v>3215</v>
      </c>
      <c r="B100" s="2"/>
      <c r="C100" s="3" t="s">
        <v>59</v>
      </c>
      <c r="D100" s="3" t="s">
        <v>5</v>
      </c>
      <c r="E100" s="3" t="s">
        <v>60</v>
      </c>
      <c r="F100" s="4" t="s">
        <v>3213</v>
      </c>
      <c r="G100" s="5"/>
      <c r="H100" s="5"/>
      <c r="I100" s="6"/>
      <c r="J100" s="4" t="s">
        <v>3017</v>
      </c>
      <c r="K100" s="5"/>
      <c r="L100" s="5"/>
      <c r="M100" s="6"/>
      <c r="N100" s="4" t="s">
        <v>3027</v>
      </c>
      <c r="O100" s="5"/>
      <c r="P100" s="5"/>
      <c r="Q100" s="5"/>
      <c r="R100" s="5"/>
      <c r="S100" s="5"/>
      <c r="T100" s="6"/>
      <c r="U100" s="5" t="s">
        <v>3159</v>
      </c>
      <c r="V100" s="4" t="s">
        <v>64</v>
      </c>
      <c r="W100" s="5"/>
      <c r="X100" s="5"/>
      <c r="Y100" s="6"/>
      <c r="Z100" s="7"/>
      <c r="AA100" s="7"/>
      <c r="AB100" s="7"/>
      <c r="AC100" s="7"/>
      <c r="AD100" s="7"/>
      <c r="AE100" s="8"/>
      <c r="AF100" s="9"/>
      <c r="AG100" s="7"/>
      <c r="AH100" s="7"/>
      <c r="AI100" s="7"/>
      <c r="AJ100" s="7"/>
      <c r="AK100" s="7"/>
    </row>
    <row r="101" s="1" customFormat="1" ht="99.95" customHeight="1" spans="1:37">
      <c r="A101" s="2" t="s">
        <v>3216</v>
      </c>
      <c r="B101" s="2"/>
      <c r="C101" s="3" t="s">
        <v>59</v>
      </c>
      <c r="D101" s="3" t="s">
        <v>5</v>
      </c>
      <c r="E101" s="3" t="s">
        <v>60</v>
      </c>
      <c r="F101" s="4" t="s">
        <v>3217</v>
      </c>
      <c r="G101" s="5"/>
      <c r="H101" s="5"/>
      <c r="I101" s="6"/>
      <c r="J101" s="4" t="s">
        <v>3033</v>
      </c>
      <c r="K101" s="5"/>
      <c r="L101" s="5"/>
      <c r="M101" s="6"/>
      <c r="N101" s="4" t="s">
        <v>3031</v>
      </c>
      <c r="O101" s="5"/>
      <c r="P101" s="5"/>
      <c r="Q101" s="5"/>
      <c r="R101" s="5"/>
      <c r="S101" s="5"/>
      <c r="T101" s="6"/>
      <c r="U101" s="5" t="s">
        <v>3159</v>
      </c>
      <c r="V101" s="4" t="s">
        <v>190</v>
      </c>
      <c r="W101" s="5"/>
      <c r="X101" s="5"/>
      <c r="Y101" s="6"/>
      <c r="Z101" s="7"/>
      <c r="AA101" s="7"/>
      <c r="AB101" s="7"/>
      <c r="AC101" s="7"/>
      <c r="AD101" s="7"/>
      <c r="AE101" s="8"/>
      <c r="AF101" s="9"/>
      <c r="AG101" s="7"/>
      <c r="AH101" s="7"/>
      <c r="AI101" s="7"/>
      <c r="AJ101" s="7"/>
      <c r="AK101" s="7"/>
    </row>
    <row r="102" s="1" customFormat="1" ht="99.95" customHeight="1" spans="1:37">
      <c r="A102" s="2" t="s">
        <v>3218</v>
      </c>
      <c r="B102" s="2"/>
      <c r="C102" s="3" t="s">
        <v>59</v>
      </c>
      <c r="D102" s="3" t="s">
        <v>5</v>
      </c>
      <c r="E102" s="3" t="s">
        <v>60</v>
      </c>
      <c r="F102" s="4" t="s">
        <v>3217</v>
      </c>
      <c r="G102" s="5"/>
      <c r="H102" s="5"/>
      <c r="I102" s="6"/>
      <c r="J102" s="4" t="s">
        <v>3033</v>
      </c>
      <c r="K102" s="5"/>
      <c r="L102" s="5"/>
      <c r="M102" s="6"/>
      <c r="N102" s="4" t="s">
        <v>3034</v>
      </c>
      <c r="O102" s="5"/>
      <c r="P102" s="5"/>
      <c r="Q102" s="5"/>
      <c r="R102" s="5"/>
      <c r="S102" s="5"/>
      <c r="T102" s="6"/>
      <c r="U102" s="5" t="s">
        <v>3159</v>
      </c>
      <c r="V102" s="4" t="s">
        <v>64</v>
      </c>
      <c r="W102" s="5"/>
      <c r="X102" s="5"/>
      <c r="Y102" s="6"/>
      <c r="Z102" s="7"/>
      <c r="AA102" s="7"/>
      <c r="AB102" s="7"/>
      <c r="AC102" s="7"/>
      <c r="AD102" s="7"/>
      <c r="AE102" s="8"/>
      <c r="AF102" s="9"/>
      <c r="AG102" s="7"/>
      <c r="AH102" s="7"/>
      <c r="AI102" s="7"/>
      <c r="AJ102" s="7"/>
      <c r="AK102" s="7"/>
    </row>
    <row r="103" s="1" customFormat="1" ht="141.95" customHeight="1" spans="1:37">
      <c r="A103" s="2" t="s">
        <v>3219</v>
      </c>
      <c r="B103" s="2"/>
      <c r="C103" s="3" t="s">
        <v>59</v>
      </c>
      <c r="D103" s="3" t="s">
        <v>5</v>
      </c>
      <c r="E103" s="3" t="s">
        <v>60</v>
      </c>
      <c r="F103" s="4" t="s">
        <v>3217</v>
      </c>
      <c r="G103" s="5"/>
      <c r="H103" s="5"/>
      <c r="I103" s="6"/>
      <c r="J103" s="4" t="s">
        <v>3033</v>
      </c>
      <c r="K103" s="5"/>
      <c r="L103" s="5"/>
      <c r="M103" s="6"/>
      <c r="N103" s="4" t="s">
        <v>3036</v>
      </c>
      <c r="O103" s="5"/>
      <c r="P103" s="5"/>
      <c r="Q103" s="5"/>
      <c r="R103" s="5"/>
      <c r="S103" s="5"/>
      <c r="T103" s="6"/>
      <c r="U103" s="5" t="s">
        <v>3159</v>
      </c>
      <c r="V103" s="4" t="s">
        <v>64</v>
      </c>
      <c r="W103" s="5"/>
      <c r="X103" s="5"/>
      <c r="Y103" s="6"/>
      <c r="Z103" s="7"/>
      <c r="AA103" s="7"/>
      <c r="AB103" s="7"/>
      <c r="AC103" s="7"/>
      <c r="AD103" s="7"/>
      <c r="AE103" s="8"/>
      <c r="AF103" s="9"/>
      <c r="AG103" s="7"/>
      <c r="AH103" s="7"/>
      <c r="AI103" s="7"/>
      <c r="AJ103" s="7"/>
      <c r="AK103" s="7"/>
    </row>
    <row r="104" s="1" customFormat="1" ht="99.95" customHeight="1" spans="1:37">
      <c r="A104" s="2" t="s">
        <v>3220</v>
      </c>
      <c r="B104" s="2"/>
      <c r="C104" s="3" t="s">
        <v>59</v>
      </c>
      <c r="D104" s="3" t="s">
        <v>5</v>
      </c>
      <c r="E104" s="3" t="s">
        <v>60</v>
      </c>
      <c r="F104" s="4" t="s">
        <v>3221</v>
      </c>
      <c r="G104" s="5"/>
      <c r="H104" s="5"/>
      <c r="I104" s="6"/>
      <c r="J104" s="4" t="s">
        <v>3033</v>
      </c>
      <c r="K104" s="5"/>
      <c r="L104" s="5"/>
      <c r="M104" s="6"/>
      <c r="N104" s="4" t="s">
        <v>3039</v>
      </c>
      <c r="O104" s="5"/>
      <c r="P104" s="5"/>
      <c r="Q104" s="5"/>
      <c r="R104" s="5"/>
      <c r="S104" s="5"/>
      <c r="T104" s="6"/>
      <c r="U104" s="5" t="s">
        <v>3159</v>
      </c>
      <c r="V104" s="4" t="s">
        <v>190</v>
      </c>
      <c r="W104" s="5"/>
      <c r="X104" s="5"/>
      <c r="Y104" s="6"/>
      <c r="Z104" s="7"/>
      <c r="AA104" s="7"/>
      <c r="AB104" s="7"/>
      <c r="AC104" s="7"/>
      <c r="AD104" s="7"/>
      <c r="AE104" s="8"/>
      <c r="AF104" s="9"/>
      <c r="AG104" s="7"/>
      <c r="AH104" s="7"/>
      <c r="AI104" s="7"/>
      <c r="AJ104" s="7"/>
      <c r="AK104" s="7"/>
    </row>
    <row r="105" s="1" customFormat="1" ht="99.95" customHeight="1" spans="1:37">
      <c r="A105" s="2" t="s">
        <v>3222</v>
      </c>
      <c r="B105" s="2"/>
      <c r="C105" s="3" t="s">
        <v>59</v>
      </c>
      <c r="D105" s="3" t="s">
        <v>5</v>
      </c>
      <c r="E105" s="3" t="s">
        <v>60</v>
      </c>
      <c r="F105" s="4" t="s">
        <v>3221</v>
      </c>
      <c r="G105" s="5"/>
      <c r="H105" s="5"/>
      <c r="I105" s="6"/>
      <c r="J105" s="4" t="s">
        <v>3033</v>
      </c>
      <c r="K105" s="5"/>
      <c r="L105" s="5"/>
      <c r="M105" s="6"/>
      <c r="N105" s="4" t="s">
        <v>3041</v>
      </c>
      <c r="O105" s="5"/>
      <c r="P105" s="5"/>
      <c r="Q105" s="5"/>
      <c r="R105" s="5"/>
      <c r="S105" s="5"/>
      <c r="T105" s="6"/>
      <c r="U105" s="5" t="s">
        <v>3159</v>
      </c>
      <c r="V105" s="4" t="s">
        <v>64</v>
      </c>
      <c r="W105" s="5"/>
      <c r="X105" s="5"/>
      <c r="Y105" s="6"/>
      <c r="Z105" s="7"/>
      <c r="AA105" s="7"/>
      <c r="AB105" s="7"/>
      <c r="AC105" s="7"/>
      <c r="AD105" s="7"/>
      <c r="AE105" s="8"/>
      <c r="AF105" s="9"/>
      <c r="AG105" s="7"/>
      <c r="AH105" s="7"/>
      <c r="AI105" s="7"/>
      <c r="AJ105" s="7"/>
      <c r="AK105" s="7"/>
    </row>
    <row r="106" s="1" customFormat="1" ht="141.95" customHeight="1" spans="1:37">
      <c r="A106" s="2" t="s">
        <v>3223</v>
      </c>
      <c r="B106" s="2"/>
      <c r="C106" s="3" t="s">
        <v>59</v>
      </c>
      <c r="D106" s="3" t="s">
        <v>5</v>
      </c>
      <c r="E106" s="3" t="s">
        <v>60</v>
      </c>
      <c r="F106" s="4" t="s">
        <v>3221</v>
      </c>
      <c r="G106" s="5"/>
      <c r="H106" s="5"/>
      <c r="I106" s="6"/>
      <c r="J106" s="4" t="s">
        <v>3033</v>
      </c>
      <c r="K106" s="5"/>
      <c r="L106" s="5"/>
      <c r="M106" s="6"/>
      <c r="N106" s="4" t="s">
        <v>3043</v>
      </c>
      <c r="O106" s="5"/>
      <c r="P106" s="5"/>
      <c r="Q106" s="5"/>
      <c r="R106" s="5"/>
      <c r="S106" s="5"/>
      <c r="T106" s="6"/>
      <c r="U106" s="5" t="s">
        <v>3159</v>
      </c>
      <c r="V106" s="4" t="s">
        <v>64</v>
      </c>
      <c r="W106" s="5"/>
      <c r="X106" s="5"/>
      <c r="Y106" s="6"/>
      <c r="Z106" s="7"/>
      <c r="AA106" s="7"/>
      <c r="AB106" s="7"/>
      <c r="AC106" s="7"/>
      <c r="AD106" s="7"/>
      <c r="AE106" s="8"/>
      <c r="AF106" s="9"/>
      <c r="AG106" s="7"/>
      <c r="AH106" s="7"/>
      <c r="AI106" s="7"/>
      <c r="AJ106" s="7"/>
      <c r="AK106" s="7"/>
    </row>
    <row r="107" s="1" customFormat="1" ht="99.95" customHeight="1" spans="1:37">
      <c r="A107" s="2" t="s">
        <v>3224</v>
      </c>
      <c r="B107" s="2"/>
      <c r="C107" s="3" t="s">
        <v>59</v>
      </c>
      <c r="D107" s="3" t="s">
        <v>5</v>
      </c>
      <c r="E107" s="3" t="s">
        <v>60</v>
      </c>
      <c r="F107" s="4" t="s">
        <v>3225</v>
      </c>
      <c r="G107" s="5"/>
      <c r="H107" s="5"/>
      <c r="I107" s="6"/>
      <c r="J107" s="4" t="s">
        <v>3046</v>
      </c>
      <c r="K107" s="5"/>
      <c r="L107" s="5"/>
      <c r="M107" s="6"/>
      <c r="N107" s="4" t="s">
        <v>3047</v>
      </c>
      <c r="O107" s="5"/>
      <c r="P107" s="5"/>
      <c r="Q107" s="5"/>
      <c r="R107" s="5"/>
      <c r="S107" s="5"/>
      <c r="T107" s="6"/>
      <c r="U107" s="5" t="s">
        <v>3159</v>
      </c>
      <c r="V107" s="4" t="s">
        <v>190</v>
      </c>
      <c r="W107" s="5"/>
      <c r="X107" s="5"/>
      <c r="Y107" s="6"/>
      <c r="Z107" s="7"/>
      <c r="AA107" s="7"/>
      <c r="AB107" s="7"/>
      <c r="AC107" s="7"/>
      <c r="AD107" s="7"/>
      <c r="AE107" s="8"/>
      <c r="AF107" s="9"/>
      <c r="AG107" s="7"/>
      <c r="AH107" s="7"/>
      <c r="AI107" s="7"/>
      <c r="AJ107" s="7"/>
      <c r="AK107" s="7"/>
    </row>
    <row r="108" s="1" customFormat="1" ht="99.95" customHeight="1" spans="1:37">
      <c r="A108" s="2" t="s">
        <v>3226</v>
      </c>
      <c r="B108" s="2"/>
      <c r="C108" s="3" t="s">
        <v>59</v>
      </c>
      <c r="D108" s="3" t="s">
        <v>5</v>
      </c>
      <c r="E108" s="3" t="s">
        <v>60</v>
      </c>
      <c r="F108" s="4" t="s">
        <v>3225</v>
      </c>
      <c r="G108" s="5"/>
      <c r="H108" s="5"/>
      <c r="I108" s="6"/>
      <c r="J108" s="4" t="s">
        <v>3046</v>
      </c>
      <c r="K108" s="5"/>
      <c r="L108" s="5"/>
      <c r="M108" s="6"/>
      <c r="N108" s="4" t="s">
        <v>3049</v>
      </c>
      <c r="O108" s="5"/>
      <c r="P108" s="5"/>
      <c r="Q108" s="5"/>
      <c r="R108" s="5"/>
      <c r="S108" s="5"/>
      <c r="T108" s="6"/>
      <c r="U108" s="5" t="s">
        <v>3159</v>
      </c>
      <c r="V108" s="4" t="s">
        <v>64</v>
      </c>
      <c r="W108" s="5"/>
      <c r="X108" s="5"/>
      <c r="Y108" s="6"/>
      <c r="Z108" s="7"/>
      <c r="AA108" s="7"/>
      <c r="AB108" s="7"/>
      <c r="AC108" s="7"/>
      <c r="AD108" s="7"/>
      <c r="AE108" s="8"/>
      <c r="AF108" s="9"/>
      <c r="AG108" s="7"/>
      <c r="AH108" s="7"/>
      <c r="AI108" s="7"/>
      <c r="AJ108" s="7"/>
      <c r="AK108" s="7"/>
    </row>
    <row r="109" s="1" customFormat="1" ht="141.95" customHeight="1" spans="1:37">
      <c r="A109" s="2" t="s">
        <v>3227</v>
      </c>
      <c r="B109" s="2"/>
      <c r="C109" s="3" t="s">
        <v>59</v>
      </c>
      <c r="D109" s="3" t="s">
        <v>5</v>
      </c>
      <c r="E109" s="3" t="s">
        <v>60</v>
      </c>
      <c r="F109" s="4" t="s">
        <v>3225</v>
      </c>
      <c r="G109" s="5"/>
      <c r="H109" s="5"/>
      <c r="I109" s="6"/>
      <c r="J109" s="4" t="s">
        <v>3046</v>
      </c>
      <c r="K109" s="5"/>
      <c r="L109" s="5"/>
      <c r="M109" s="6"/>
      <c r="N109" s="4" t="s">
        <v>3051</v>
      </c>
      <c r="O109" s="5"/>
      <c r="P109" s="5"/>
      <c r="Q109" s="5"/>
      <c r="R109" s="5"/>
      <c r="S109" s="5"/>
      <c r="T109" s="6"/>
      <c r="U109" s="5" t="s">
        <v>3159</v>
      </c>
      <c r="V109" s="4" t="s">
        <v>64</v>
      </c>
      <c r="W109" s="5"/>
      <c r="X109" s="5"/>
      <c r="Y109" s="6"/>
      <c r="Z109" s="7"/>
      <c r="AA109" s="7"/>
      <c r="AB109" s="7"/>
      <c r="AC109" s="7"/>
      <c r="AD109" s="7"/>
      <c r="AE109" s="8"/>
      <c r="AF109" s="9"/>
      <c r="AG109" s="7"/>
      <c r="AH109" s="7"/>
      <c r="AI109" s="7"/>
      <c r="AJ109" s="7"/>
      <c r="AK109" s="7"/>
    </row>
    <row r="110" s="1" customFormat="1" ht="99.95" customHeight="1" spans="1:37">
      <c r="A110" s="2" t="s">
        <v>3228</v>
      </c>
      <c r="B110" s="2"/>
      <c r="C110" s="3" t="s">
        <v>59</v>
      </c>
      <c r="D110" s="3" t="s">
        <v>5</v>
      </c>
      <c r="E110" s="3" t="s">
        <v>60</v>
      </c>
      <c r="F110" s="4" t="s">
        <v>3229</v>
      </c>
      <c r="G110" s="5"/>
      <c r="H110" s="5"/>
      <c r="I110" s="6"/>
      <c r="J110" s="4" t="s">
        <v>3017</v>
      </c>
      <c r="K110" s="5"/>
      <c r="L110" s="5"/>
      <c r="M110" s="6"/>
      <c r="N110" s="4" t="s">
        <v>3054</v>
      </c>
      <c r="O110" s="5"/>
      <c r="P110" s="5"/>
      <c r="Q110" s="5"/>
      <c r="R110" s="5"/>
      <c r="S110" s="5"/>
      <c r="T110" s="6"/>
      <c r="U110" s="5" t="s">
        <v>3159</v>
      </c>
      <c r="V110" s="4" t="s">
        <v>190</v>
      </c>
      <c r="W110" s="5"/>
      <c r="X110" s="5"/>
      <c r="Y110" s="6"/>
      <c r="Z110" s="7"/>
      <c r="AA110" s="7"/>
      <c r="AB110" s="7"/>
      <c r="AC110" s="7"/>
      <c r="AD110" s="7"/>
      <c r="AE110" s="8"/>
      <c r="AF110" s="9"/>
      <c r="AG110" s="7"/>
      <c r="AH110" s="7"/>
      <c r="AI110" s="7"/>
      <c r="AJ110" s="7"/>
      <c r="AK110" s="7"/>
    </row>
    <row r="111" s="1" customFormat="1" ht="99.95" customHeight="1" spans="1:37">
      <c r="A111" s="2" t="s">
        <v>3230</v>
      </c>
      <c r="B111" s="2"/>
      <c r="C111" s="3" t="s">
        <v>59</v>
      </c>
      <c r="D111" s="3" t="s">
        <v>5</v>
      </c>
      <c r="E111" s="3" t="s">
        <v>60</v>
      </c>
      <c r="F111" s="4" t="s">
        <v>3229</v>
      </c>
      <c r="G111" s="5"/>
      <c r="H111" s="5"/>
      <c r="I111" s="6"/>
      <c r="J111" s="4" t="s">
        <v>3046</v>
      </c>
      <c r="K111" s="5"/>
      <c r="L111" s="5"/>
      <c r="M111" s="6"/>
      <c r="N111" s="4" t="s">
        <v>3056</v>
      </c>
      <c r="O111" s="5"/>
      <c r="P111" s="5"/>
      <c r="Q111" s="5"/>
      <c r="R111" s="5"/>
      <c r="S111" s="5"/>
      <c r="T111" s="6"/>
      <c r="U111" s="5" t="s">
        <v>3159</v>
      </c>
      <c r="V111" s="4" t="s">
        <v>64</v>
      </c>
      <c r="W111" s="5"/>
      <c r="X111" s="5"/>
      <c r="Y111" s="6"/>
      <c r="Z111" s="7"/>
      <c r="AA111" s="7"/>
      <c r="AB111" s="7"/>
      <c r="AC111" s="7"/>
      <c r="AD111" s="7"/>
      <c r="AE111" s="8"/>
      <c r="AF111" s="9"/>
      <c r="AG111" s="7"/>
      <c r="AH111" s="7"/>
      <c r="AI111" s="7"/>
      <c r="AJ111" s="7"/>
      <c r="AK111" s="7"/>
    </row>
    <row r="112" s="1" customFormat="1" ht="141.95" customHeight="1" spans="1:37">
      <c r="A112" s="2" t="s">
        <v>3231</v>
      </c>
      <c r="B112" s="2"/>
      <c r="C112" s="3" t="s">
        <v>59</v>
      </c>
      <c r="D112" s="3" t="s">
        <v>5</v>
      </c>
      <c r="E112" s="3" t="s">
        <v>60</v>
      </c>
      <c r="F112" s="4" t="s">
        <v>3229</v>
      </c>
      <c r="G112" s="5"/>
      <c r="H112" s="5"/>
      <c r="I112" s="6"/>
      <c r="J112" s="4" t="s">
        <v>3046</v>
      </c>
      <c r="K112" s="5"/>
      <c r="L112" s="5"/>
      <c r="M112" s="6"/>
      <c r="N112" s="4" t="s">
        <v>3058</v>
      </c>
      <c r="O112" s="5"/>
      <c r="P112" s="5"/>
      <c r="Q112" s="5"/>
      <c r="R112" s="5"/>
      <c r="S112" s="5"/>
      <c r="T112" s="6"/>
      <c r="U112" s="5" t="s">
        <v>3159</v>
      </c>
      <c r="V112" s="4" t="s">
        <v>64</v>
      </c>
      <c r="W112" s="5"/>
      <c r="X112" s="5"/>
      <c r="Y112" s="6"/>
      <c r="Z112" s="7"/>
      <c r="AA112" s="7"/>
      <c r="AB112" s="7"/>
      <c r="AC112" s="7"/>
      <c r="AD112" s="7"/>
      <c r="AE112" s="8"/>
      <c r="AF112" s="9"/>
      <c r="AG112" s="7"/>
      <c r="AH112" s="7"/>
      <c r="AI112" s="7"/>
      <c r="AJ112" s="7"/>
      <c r="AK112" s="7"/>
    </row>
    <row r="113" s="1" customFormat="1" ht="105" customHeight="1" spans="1:37">
      <c r="A113" s="2" t="s">
        <v>3232</v>
      </c>
      <c r="B113" s="2"/>
      <c r="C113" s="3" t="s">
        <v>59</v>
      </c>
      <c r="D113" s="3" t="s">
        <v>5</v>
      </c>
      <c r="E113" s="3" t="s">
        <v>60</v>
      </c>
      <c r="F113" s="4" t="s">
        <v>3233</v>
      </c>
      <c r="G113" s="5"/>
      <c r="H113" s="5"/>
      <c r="I113" s="6"/>
      <c r="J113" s="4" t="s">
        <v>3070</v>
      </c>
      <c r="K113" s="5"/>
      <c r="L113" s="5"/>
      <c r="M113" s="6"/>
      <c r="N113" s="4" t="s">
        <v>2985</v>
      </c>
      <c r="O113" s="5"/>
      <c r="P113" s="5"/>
      <c r="Q113" s="5"/>
      <c r="R113" s="5"/>
      <c r="S113" s="5"/>
      <c r="T113" s="6"/>
      <c r="U113" s="5" t="s">
        <v>3159</v>
      </c>
      <c r="V113" s="4" t="s">
        <v>104</v>
      </c>
      <c r="W113" s="5"/>
      <c r="X113" s="5"/>
      <c r="Y113" s="6"/>
      <c r="Z113" s="7"/>
      <c r="AA113" s="7"/>
      <c r="AB113" s="7"/>
      <c r="AC113" s="7"/>
      <c r="AD113" s="7"/>
      <c r="AE113" s="8"/>
      <c r="AF113" s="9"/>
      <c r="AG113" s="7"/>
      <c r="AH113" s="7"/>
      <c r="AI113" s="7"/>
      <c r="AJ113" s="7"/>
      <c r="AK113" s="7"/>
    </row>
    <row r="114" s="1" customFormat="1" ht="99.95" customHeight="1" spans="1:37">
      <c r="A114" s="2" t="s">
        <v>3234</v>
      </c>
      <c r="B114" s="2"/>
      <c r="C114" s="3" t="s">
        <v>59</v>
      </c>
      <c r="D114" s="3" t="s">
        <v>5</v>
      </c>
      <c r="E114" s="3" t="s">
        <v>60</v>
      </c>
      <c r="F114" s="4" t="s">
        <v>3235</v>
      </c>
      <c r="G114" s="5"/>
      <c r="H114" s="5"/>
      <c r="I114" s="6"/>
      <c r="J114" s="4" t="s">
        <v>3073</v>
      </c>
      <c r="K114" s="5"/>
      <c r="L114" s="5"/>
      <c r="M114" s="6"/>
      <c r="N114" s="4" t="s">
        <v>2985</v>
      </c>
      <c r="O114" s="5"/>
      <c r="P114" s="5"/>
      <c r="Q114" s="5"/>
      <c r="R114" s="5"/>
      <c r="S114" s="5"/>
      <c r="T114" s="6"/>
      <c r="U114" s="5" t="s">
        <v>3159</v>
      </c>
      <c r="V114" s="4" t="s">
        <v>190</v>
      </c>
      <c r="W114" s="5"/>
      <c r="X114" s="5"/>
      <c r="Y114" s="6"/>
      <c r="Z114" s="7"/>
      <c r="AA114" s="7"/>
      <c r="AB114" s="7"/>
      <c r="AC114" s="7"/>
      <c r="AD114" s="7"/>
      <c r="AE114" s="8"/>
      <c r="AF114" s="9"/>
      <c r="AG114" s="7"/>
      <c r="AH114" s="7"/>
      <c r="AI114" s="7"/>
      <c r="AJ114" s="7"/>
      <c r="AK114" s="7"/>
    </row>
    <row r="115" s="1" customFormat="1" ht="141.95" customHeight="1" spans="1:37">
      <c r="A115" s="2" t="s">
        <v>3236</v>
      </c>
      <c r="B115" s="2"/>
      <c r="C115" s="3" t="s">
        <v>59</v>
      </c>
      <c r="D115" s="3" t="s">
        <v>5</v>
      </c>
      <c r="E115" s="3" t="s">
        <v>60</v>
      </c>
      <c r="F115" s="4" t="s">
        <v>3237</v>
      </c>
      <c r="G115" s="5"/>
      <c r="H115" s="5"/>
      <c r="I115" s="6"/>
      <c r="J115" s="4" t="s">
        <v>3238</v>
      </c>
      <c r="K115" s="5"/>
      <c r="L115" s="5"/>
      <c r="M115" s="6"/>
      <c r="N115" s="4" t="s">
        <v>2985</v>
      </c>
      <c r="O115" s="5"/>
      <c r="P115" s="5"/>
      <c r="Q115" s="5"/>
      <c r="R115" s="5"/>
      <c r="S115" s="5"/>
      <c r="T115" s="6"/>
      <c r="U115" s="5" t="s">
        <v>3159</v>
      </c>
      <c r="V115" s="4" t="s">
        <v>104</v>
      </c>
      <c r="W115" s="5"/>
      <c r="X115" s="5"/>
      <c r="Y115" s="6"/>
      <c r="Z115" s="7"/>
      <c r="AA115" s="7"/>
      <c r="AB115" s="7"/>
      <c r="AC115" s="7"/>
      <c r="AD115" s="7"/>
      <c r="AE115" s="8"/>
      <c r="AF115" s="9"/>
      <c r="AG115" s="7"/>
      <c r="AH115" s="7"/>
      <c r="AI115" s="7"/>
      <c r="AJ115" s="7"/>
      <c r="AK115" s="7"/>
    </row>
    <row r="116" s="1" customFormat="1" ht="99.95" customHeight="1" spans="1:37">
      <c r="A116" s="2" t="s">
        <v>3239</v>
      </c>
      <c r="B116" s="2"/>
      <c r="C116" s="3" t="s">
        <v>59</v>
      </c>
      <c r="D116" s="3" t="s">
        <v>5</v>
      </c>
      <c r="E116" s="3" t="s">
        <v>60</v>
      </c>
      <c r="F116" s="4" t="s">
        <v>3240</v>
      </c>
      <c r="G116" s="5"/>
      <c r="H116" s="5"/>
      <c r="I116" s="6"/>
      <c r="J116" s="4" t="s">
        <v>3070</v>
      </c>
      <c r="K116" s="5"/>
      <c r="L116" s="5"/>
      <c r="M116" s="6"/>
      <c r="N116" s="4" t="s">
        <v>2990</v>
      </c>
      <c r="O116" s="5"/>
      <c r="P116" s="5"/>
      <c r="Q116" s="5"/>
      <c r="R116" s="5"/>
      <c r="S116" s="5"/>
      <c r="T116" s="6"/>
      <c r="U116" s="5" t="s">
        <v>3159</v>
      </c>
      <c r="V116" s="4" t="s">
        <v>104</v>
      </c>
      <c r="W116" s="5"/>
      <c r="X116" s="5"/>
      <c r="Y116" s="6"/>
      <c r="Z116" s="7"/>
      <c r="AA116" s="7"/>
      <c r="AB116" s="7"/>
      <c r="AC116" s="7"/>
      <c r="AD116" s="7"/>
      <c r="AE116" s="8"/>
      <c r="AF116" s="9"/>
      <c r="AG116" s="7"/>
      <c r="AH116" s="7"/>
      <c r="AI116" s="7"/>
      <c r="AJ116" s="7"/>
      <c r="AK116" s="7"/>
    </row>
    <row r="117" s="1" customFormat="1" ht="99.95" customHeight="1" spans="1:37">
      <c r="A117" s="2" t="s">
        <v>3241</v>
      </c>
      <c r="B117" s="2"/>
      <c r="C117" s="3" t="s">
        <v>59</v>
      </c>
      <c r="D117" s="3" t="s">
        <v>5</v>
      </c>
      <c r="E117" s="3" t="s">
        <v>60</v>
      </c>
      <c r="F117" s="4" t="s">
        <v>3242</v>
      </c>
      <c r="G117" s="5"/>
      <c r="H117" s="5"/>
      <c r="I117" s="6"/>
      <c r="J117" s="4" t="s">
        <v>3073</v>
      </c>
      <c r="K117" s="5"/>
      <c r="L117" s="5"/>
      <c r="M117" s="6"/>
      <c r="N117" s="4" t="s">
        <v>2990</v>
      </c>
      <c r="O117" s="5"/>
      <c r="P117" s="5"/>
      <c r="Q117" s="5"/>
      <c r="R117" s="5"/>
      <c r="S117" s="5"/>
      <c r="T117" s="6"/>
      <c r="U117" s="5" t="s">
        <v>3159</v>
      </c>
      <c r="V117" s="4" t="s">
        <v>190</v>
      </c>
      <c r="W117" s="5"/>
      <c r="X117" s="5"/>
      <c r="Y117" s="6"/>
      <c r="Z117" s="7"/>
      <c r="AA117" s="7"/>
      <c r="AB117" s="7"/>
      <c r="AC117" s="7"/>
      <c r="AD117" s="7"/>
      <c r="AE117" s="8"/>
      <c r="AF117" s="9"/>
      <c r="AG117" s="7"/>
      <c r="AH117" s="7"/>
      <c r="AI117" s="7"/>
      <c r="AJ117" s="7"/>
      <c r="AK117" s="7"/>
    </row>
    <row r="118" s="1" customFormat="1" ht="141.95" customHeight="1" spans="1:37">
      <c r="A118" s="2" t="s">
        <v>3243</v>
      </c>
      <c r="B118" s="2"/>
      <c r="C118" s="3" t="s">
        <v>59</v>
      </c>
      <c r="D118" s="3" t="s">
        <v>5</v>
      </c>
      <c r="E118" s="3" t="s">
        <v>60</v>
      </c>
      <c r="F118" s="4" t="s">
        <v>3244</v>
      </c>
      <c r="G118" s="5"/>
      <c r="H118" s="5"/>
      <c r="I118" s="6"/>
      <c r="J118" s="4" t="s">
        <v>3238</v>
      </c>
      <c r="K118" s="5"/>
      <c r="L118" s="5"/>
      <c r="M118" s="6"/>
      <c r="N118" s="4" t="s">
        <v>2990</v>
      </c>
      <c r="O118" s="5"/>
      <c r="P118" s="5"/>
      <c r="Q118" s="5"/>
      <c r="R118" s="5"/>
      <c r="S118" s="5"/>
      <c r="T118" s="6"/>
      <c r="U118" s="5" t="s">
        <v>3159</v>
      </c>
      <c r="V118" s="4" t="s">
        <v>104</v>
      </c>
      <c r="W118" s="5"/>
      <c r="X118" s="5"/>
      <c r="Y118" s="6"/>
      <c r="Z118" s="7"/>
      <c r="AA118" s="7"/>
      <c r="AB118" s="7"/>
      <c r="AC118" s="7"/>
      <c r="AD118" s="7"/>
      <c r="AE118" s="8"/>
      <c r="AF118" s="9"/>
      <c r="AG118" s="7"/>
      <c r="AH118" s="7"/>
      <c r="AI118" s="7"/>
      <c r="AJ118" s="7"/>
      <c r="AK118" s="7"/>
    </row>
    <row r="119" s="1" customFormat="1" ht="99.95" customHeight="1" spans="1:37">
      <c r="A119" s="2" t="s">
        <v>3245</v>
      </c>
      <c r="B119" s="2"/>
      <c r="C119" s="3" t="s">
        <v>59</v>
      </c>
      <c r="D119" s="3" t="s">
        <v>5</v>
      </c>
      <c r="E119" s="3" t="s">
        <v>60</v>
      </c>
      <c r="F119" s="4" t="s">
        <v>3246</v>
      </c>
      <c r="G119" s="5"/>
      <c r="H119" s="5"/>
      <c r="I119" s="6"/>
      <c r="J119" s="4" t="s">
        <v>3078</v>
      </c>
      <c r="K119" s="5"/>
      <c r="L119" s="5"/>
      <c r="M119" s="6"/>
      <c r="N119" s="4" t="s">
        <v>2994</v>
      </c>
      <c r="O119" s="5"/>
      <c r="P119" s="5"/>
      <c r="Q119" s="5"/>
      <c r="R119" s="5"/>
      <c r="S119" s="5"/>
      <c r="T119" s="6"/>
      <c r="U119" s="5" t="s">
        <v>3159</v>
      </c>
      <c r="V119" s="4" t="s">
        <v>104</v>
      </c>
      <c r="W119" s="5"/>
      <c r="X119" s="5"/>
      <c r="Y119" s="6"/>
      <c r="Z119" s="7"/>
      <c r="AA119" s="7"/>
      <c r="AB119" s="7"/>
      <c r="AC119" s="7"/>
      <c r="AD119" s="7"/>
      <c r="AE119" s="8"/>
      <c r="AF119" s="9"/>
      <c r="AG119" s="7"/>
      <c r="AH119" s="7"/>
      <c r="AI119" s="7"/>
      <c r="AJ119" s="7"/>
      <c r="AK119" s="7"/>
    </row>
    <row r="120" s="1" customFormat="1" ht="99.95" customHeight="1" spans="1:37">
      <c r="A120" s="2" t="s">
        <v>3247</v>
      </c>
      <c r="B120" s="2"/>
      <c r="C120" s="3" t="s">
        <v>59</v>
      </c>
      <c r="D120" s="3" t="s">
        <v>5</v>
      </c>
      <c r="E120" s="3" t="s">
        <v>60</v>
      </c>
      <c r="F120" s="4" t="s">
        <v>3248</v>
      </c>
      <c r="G120" s="5"/>
      <c r="H120" s="5"/>
      <c r="I120" s="6"/>
      <c r="J120" s="4" t="s">
        <v>3081</v>
      </c>
      <c r="K120" s="5"/>
      <c r="L120" s="5"/>
      <c r="M120" s="6"/>
      <c r="N120" s="4" t="s">
        <v>2994</v>
      </c>
      <c r="O120" s="5"/>
      <c r="P120" s="5"/>
      <c r="Q120" s="5"/>
      <c r="R120" s="5"/>
      <c r="S120" s="5"/>
      <c r="T120" s="6"/>
      <c r="U120" s="5" t="s">
        <v>3159</v>
      </c>
      <c r="V120" s="4" t="s">
        <v>190</v>
      </c>
      <c r="W120" s="5"/>
      <c r="X120" s="5"/>
      <c r="Y120" s="6"/>
      <c r="Z120" s="7"/>
      <c r="AA120" s="7"/>
      <c r="AB120" s="7"/>
      <c r="AC120" s="7"/>
      <c r="AD120" s="7"/>
      <c r="AE120" s="8"/>
      <c r="AF120" s="9"/>
      <c r="AG120" s="7"/>
      <c r="AH120" s="7"/>
      <c r="AI120" s="7"/>
      <c r="AJ120" s="7"/>
      <c r="AK120" s="7"/>
    </row>
    <row r="121" s="1" customFormat="1" ht="141.95" customHeight="1" spans="1:37">
      <c r="A121" s="2" t="s">
        <v>3249</v>
      </c>
      <c r="B121" s="2"/>
      <c r="C121" s="3" t="s">
        <v>59</v>
      </c>
      <c r="D121" s="3" t="s">
        <v>5</v>
      </c>
      <c r="E121" s="3" t="s">
        <v>60</v>
      </c>
      <c r="F121" s="4" t="s">
        <v>3250</v>
      </c>
      <c r="G121" s="5"/>
      <c r="H121" s="5"/>
      <c r="I121" s="6"/>
      <c r="J121" s="4" t="s">
        <v>3084</v>
      </c>
      <c r="K121" s="5"/>
      <c r="L121" s="5"/>
      <c r="M121" s="6"/>
      <c r="N121" s="4" t="s">
        <v>2994</v>
      </c>
      <c r="O121" s="5"/>
      <c r="P121" s="5"/>
      <c r="Q121" s="5"/>
      <c r="R121" s="5"/>
      <c r="S121" s="5"/>
      <c r="T121" s="6"/>
      <c r="U121" s="5" t="s">
        <v>3159</v>
      </c>
      <c r="V121" s="4" t="s">
        <v>104</v>
      </c>
      <c r="W121" s="5"/>
      <c r="X121" s="5"/>
      <c r="Y121" s="6"/>
      <c r="Z121" s="7"/>
      <c r="AA121" s="7"/>
      <c r="AB121" s="7"/>
      <c r="AC121" s="7"/>
      <c r="AD121" s="7"/>
      <c r="AE121" s="8"/>
      <c r="AF121" s="9"/>
      <c r="AG121" s="7"/>
      <c r="AH121" s="7"/>
      <c r="AI121" s="7"/>
      <c r="AJ121" s="7"/>
      <c r="AK121" s="7"/>
    </row>
    <row r="122" s="1" customFormat="1" ht="99.95" customHeight="1" spans="1:37">
      <c r="A122" s="2" t="s">
        <v>3251</v>
      </c>
      <c r="B122" s="2"/>
      <c r="C122" s="3" t="s">
        <v>59</v>
      </c>
      <c r="D122" s="3" t="s">
        <v>5</v>
      </c>
      <c r="E122" s="3" t="s">
        <v>60</v>
      </c>
      <c r="F122" s="4" t="s">
        <v>3252</v>
      </c>
      <c r="G122" s="5"/>
      <c r="H122" s="5"/>
      <c r="I122" s="6"/>
      <c r="J122" s="4" t="s">
        <v>3078</v>
      </c>
      <c r="K122" s="5"/>
      <c r="L122" s="5"/>
      <c r="M122" s="6"/>
      <c r="N122" s="4" t="s">
        <v>2999</v>
      </c>
      <c r="O122" s="5"/>
      <c r="P122" s="5"/>
      <c r="Q122" s="5"/>
      <c r="R122" s="5"/>
      <c r="S122" s="5"/>
      <c r="T122" s="6"/>
      <c r="U122" s="5" t="s">
        <v>3159</v>
      </c>
      <c r="V122" s="4" t="s">
        <v>104</v>
      </c>
      <c r="W122" s="5"/>
      <c r="X122" s="5"/>
      <c r="Y122" s="6"/>
      <c r="Z122" s="7"/>
      <c r="AA122" s="7"/>
      <c r="AB122" s="7"/>
      <c r="AC122" s="7"/>
      <c r="AD122" s="7"/>
      <c r="AE122" s="8"/>
      <c r="AF122" s="9"/>
      <c r="AG122" s="7"/>
      <c r="AH122" s="7"/>
      <c r="AI122" s="7"/>
      <c r="AJ122" s="7"/>
      <c r="AK122" s="7"/>
    </row>
    <row r="123" s="1" customFormat="1" ht="99.95" customHeight="1" spans="1:37">
      <c r="A123" s="2" t="s">
        <v>3253</v>
      </c>
      <c r="B123" s="2"/>
      <c r="C123" s="3" t="s">
        <v>59</v>
      </c>
      <c r="D123" s="3" t="s">
        <v>5</v>
      </c>
      <c r="E123" s="3" t="s">
        <v>60</v>
      </c>
      <c r="F123" s="4" t="s">
        <v>3254</v>
      </c>
      <c r="G123" s="5"/>
      <c r="H123" s="5"/>
      <c r="I123" s="6"/>
      <c r="J123" s="4" t="s">
        <v>3081</v>
      </c>
      <c r="K123" s="5"/>
      <c r="L123" s="5"/>
      <c r="M123" s="6"/>
      <c r="N123" s="4" t="s">
        <v>2999</v>
      </c>
      <c r="O123" s="5"/>
      <c r="P123" s="5"/>
      <c r="Q123" s="5"/>
      <c r="R123" s="5"/>
      <c r="S123" s="5"/>
      <c r="T123" s="6"/>
      <c r="U123" s="5" t="s">
        <v>3159</v>
      </c>
      <c r="V123" s="4" t="s">
        <v>190</v>
      </c>
      <c r="W123" s="5"/>
      <c r="X123" s="5"/>
      <c r="Y123" s="6"/>
      <c r="Z123" s="7"/>
      <c r="AA123" s="7"/>
      <c r="AB123" s="7"/>
      <c r="AC123" s="7"/>
      <c r="AD123" s="7"/>
      <c r="AE123" s="8"/>
      <c r="AF123" s="9"/>
      <c r="AG123" s="7"/>
      <c r="AH123" s="7"/>
      <c r="AI123" s="7"/>
      <c r="AJ123" s="7"/>
      <c r="AK123" s="7"/>
    </row>
    <row r="124" s="1" customFormat="1" ht="141.95" customHeight="1" spans="1:37">
      <c r="A124" s="2" t="s">
        <v>3255</v>
      </c>
      <c r="B124" s="2"/>
      <c r="C124" s="3" t="s">
        <v>59</v>
      </c>
      <c r="D124" s="3" t="s">
        <v>5</v>
      </c>
      <c r="E124" s="3" t="s">
        <v>60</v>
      </c>
      <c r="F124" s="4" t="s">
        <v>3256</v>
      </c>
      <c r="G124" s="5"/>
      <c r="H124" s="5"/>
      <c r="I124" s="6"/>
      <c r="J124" s="4" t="s">
        <v>3084</v>
      </c>
      <c r="K124" s="5"/>
      <c r="L124" s="5"/>
      <c r="M124" s="6"/>
      <c r="N124" s="4" t="s">
        <v>2999</v>
      </c>
      <c r="O124" s="5"/>
      <c r="P124" s="5"/>
      <c r="Q124" s="5"/>
      <c r="R124" s="5"/>
      <c r="S124" s="5"/>
      <c r="T124" s="6"/>
      <c r="U124" s="5" t="s">
        <v>3159</v>
      </c>
      <c r="V124" s="4" t="s">
        <v>104</v>
      </c>
      <c r="W124" s="5"/>
      <c r="X124" s="5"/>
      <c r="Y124" s="6"/>
      <c r="Z124" s="7"/>
      <c r="AA124" s="7"/>
      <c r="AB124" s="7"/>
      <c r="AC124" s="7"/>
      <c r="AD124" s="7"/>
      <c r="AE124" s="8"/>
      <c r="AF124" s="9"/>
      <c r="AG124" s="7"/>
      <c r="AH124" s="7"/>
      <c r="AI124" s="7"/>
      <c r="AJ124" s="7"/>
      <c r="AK124" s="7"/>
    </row>
    <row r="125" s="1" customFormat="1" ht="99.95" customHeight="1" spans="1:37">
      <c r="A125" s="2" t="s">
        <v>3257</v>
      </c>
      <c r="B125" s="2"/>
      <c r="C125" s="3" t="s">
        <v>443</v>
      </c>
      <c r="D125" s="3" t="s">
        <v>5</v>
      </c>
      <c r="E125" s="3" t="s">
        <v>60</v>
      </c>
      <c r="F125" s="4" t="s">
        <v>3258</v>
      </c>
      <c r="G125" s="5"/>
      <c r="H125" s="5"/>
      <c r="I125" s="6"/>
      <c r="J125" s="4" t="s">
        <v>3093</v>
      </c>
      <c r="K125" s="5"/>
      <c r="L125" s="5"/>
      <c r="M125" s="6"/>
      <c r="N125" s="4" t="s">
        <v>3094</v>
      </c>
      <c r="O125" s="5"/>
      <c r="P125" s="5"/>
      <c r="Q125" s="5"/>
      <c r="R125" s="5"/>
      <c r="S125" s="5"/>
      <c r="T125" s="6"/>
      <c r="U125" s="5" t="s">
        <v>3159</v>
      </c>
      <c r="V125" s="4" t="s">
        <v>64</v>
      </c>
      <c r="W125" s="5"/>
      <c r="X125" s="5"/>
      <c r="Y125" s="6"/>
      <c r="Z125" s="7"/>
      <c r="AA125" s="7"/>
      <c r="AB125" s="7"/>
      <c r="AC125" s="7"/>
      <c r="AD125" s="7"/>
      <c r="AE125" s="8"/>
      <c r="AF125" s="9"/>
      <c r="AG125" s="7"/>
      <c r="AH125" s="7"/>
      <c r="AI125" s="7"/>
      <c r="AJ125" s="7"/>
      <c r="AK125" s="7"/>
    </row>
    <row r="126" s="1" customFormat="1" ht="141.95" customHeight="1" spans="1:37">
      <c r="A126" s="2" t="s">
        <v>3259</v>
      </c>
      <c r="B126" s="2"/>
      <c r="C126" s="3" t="s">
        <v>443</v>
      </c>
      <c r="D126" s="3" t="s">
        <v>5</v>
      </c>
      <c r="E126" s="3" t="s">
        <v>60</v>
      </c>
      <c r="F126" s="4" t="s">
        <v>3260</v>
      </c>
      <c r="G126" s="5"/>
      <c r="H126" s="5"/>
      <c r="I126" s="6"/>
      <c r="J126" s="4" t="s">
        <v>3093</v>
      </c>
      <c r="K126" s="5"/>
      <c r="L126" s="5"/>
      <c r="M126" s="6"/>
      <c r="N126" s="4" t="s">
        <v>3097</v>
      </c>
      <c r="O126" s="5"/>
      <c r="P126" s="5"/>
      <c r="Q126" s="5"/>
      <c r="R126" s="5"/>
      <c r="S126" s="5"/>
      <c r="T126" s="6"/>
      <c r="U126" s="5" t="s">
        <v>3159</v>
      </c>
      <c r="V126" s="4" t="s">
        <v>64</v>
      </c>
      <c r="W126" s="5"/>
      <c r="X126" s="5"/>
      <c r="Y126" s="6"/>
      <c r="Z126" s="7"/>
      <c r="AA126" s="7"/>
      <c r="AB126" s="7"/>
      <c r="AC126" s="7"/>
      <c r="AD126" s="7"/>
      <c r="AE126" s="8"/>
      <c r="AF126" s="9"/>
      <c r="AG126" s="7"/>
      <c r="AH126" s="7"/>
      <c r="AI126" s="7"/>
      <c r="AJ126" s="7"/>
      <c r="AK126" s="7"/>
    </row>
    <row r="127" s="1" customFormat="1" ht="99.95" customHeight="1" spans="1:37">
      <c r="A127" s="2" t="s">
        <v>3261</v>
      </c>
      <c r="B127" s="2"/>
      <c r="C127" s="3" t="s">
        <v>443</v>
      </c>
      <c r="D127" s="3" t="s">
        <v>5</v>
      </c>
      <c r="E127" s="3" t="s">
        <v>60</v>
      </c>
      <c r="F127" s="4" t="s">
        <v>3262</v>
      </c>
      <c r="G127" s="5"/>
      <c r="H127" s="5"/>
      <c r="I127" s="6"/>
      <c r="J127" s="4" t="s">
        <v>3100</v>
      </c>
      <c r="K127" s="5"/>
      <c r="L127" s="5"/>
      <c r="M127" s="6"/>
      <c r="N127" s="4" t="s">
        <v>3101</v>
      </c>
      <c r="O127" s="5"/>
      <c r="P127" s="5"/>
      <c r="Q127" s="5"/>
      <c r="R127" s="5"/>
      <c r="S127" s="5"/>
      <c r="T127" s="6"/>
      <c r="U127" s="5" t="s">
        <v>3159</v>
      </c>
      <c r="V127" s="4" t="s">
        <v>64</v>
      </c>
      <c r="W127" s="5"/>
      <c r="X127" s="5"/>
      <c r="Y127" s="6"/>
      <c r="Z127" s="7"/>
      <c r="AA127" s="7"/>
      <c r="AB127" s="7"/>
      <c r="AC127" s="7"/>
      <c r="AD127" s="7"/>
      <c r="AE127" s="8"/>
      <c r="AF127" s="9"/>
      <c r="AG127" s="7"/>
      <c r="AH127" s="7"/>
      <c r="AI127" s="7"/>
      <c r="AJ127" s="7"/>
      <c r="AK127" s="7"/>
    </row>
    <row r="128" s="1" customFormat="1" ht="99.95" customHeight="1" spans="1:37">
      <c r="A128" s="2" t="s">
        <v>3263</v>
      </c>
      <c r="B128" s="2"/>
      <c r="C128" s="3" t="s">
        <v>443</v>
      </c>
      <c r="D128" s="3" t="s">
        <v>5</v>
      </c>
      <c r="E128" s="3" t="s">
        <v>60</v>
      </c>
      <c r="F128" s="4" t="s">
        <v>3264</v>
      </c>
      <c r="G128" s="5"/>
      <c r="H128" s="5"/>
      <c r="I128" s="6"/>
      <c r="J128" s="4" t="s">
        <v>3100</v>
      </c>
      <c r="K128" s="5"/>
      <c r="L128" s="5"/>
      <c r="M128" s="6"/>
      <c r="N128" s="4" t="s">
        <v>3104</v>
      </c>
      <c r="O128" s="5"/>
      <c r="P128" s="5"/>
      <c r="Q128" s="5"/>
      <c r="R128" s="5"/>
      <c r="S128" s="5"/>
      <c r="T128" s="6"/>
      <c r="U128" s="5" t="s">
        <v>3159</v>
      </c>
      <c r="V128" s="4" t="s">
        <v>64</v>
      </c>
      <c r="W128" s="5"/>
      <c r="X128" s="5"/>
      <c r="Y128" s="6"/>
      <c r="Z128" s="7"/>
      <c r="AA128" s="7"/>
      <c r="AB128" s="7"/>
      <c r="AC128" s="7"/>
      <c r="AD128" s="7"/>
      <c r="AE128" s="8"/>
      <c r="AF128" s="9"/>
      <c r="AG128" s="7"/>
      <c r="AH128" s="7"/>
      <c r="AI128" s="7"/>
      <c r="AJ128" s="7"/>
      <c r="AK128" s="7"/>
    </row>
    <row r="129" s="1" customFormat="1" ht="99.95" customHeight="1" spans="1:37">
      <c r="A129" s="2" t="s">
        <v>3265</v>
      </c>
      <c r="B129" s="2"/>
      <c r="C129" s="3" t="s">
        <v>443</v>
      </c>
      <c r="D129" s="3" t="s">
        <v>5</v>
      </c>
      <c r="E129" s="3" t="s">
        <v>60</v>
      </c>
      <c r="F129" s="4" t="s">
        <v>3266</v>
      </c>
      <c r="G129" s="5"/>
      <c r="H129" s="5"/>
      <c r="I129" s="6"/>
      <c r="J129" s="4" t="s">
        <v>3107</v>
      </c>
      <c r="K129" s="5"/>
      <c r="L129" s="5"/>
      <c r="M129" s="6"/>
      <c r="N129" s="4" t="s">
        <v>3108</v>
      </c>
      <c r="O129" s="5"/>
      <c r="P129" s="5"/>
      <c r="Q129" s="5"/>
      <c r="R129" s="5"/>
      <c r="S129" s="5"/>
      <c r="T129" s="6"/>
      <c r="U129" s="5" t="s">
        <v>3159</v>
      </c>
      <c r="V129" s="4" t="s">
        <v>467</v>
      </c>
      <c r="W129" s="5"/>
      <c r="X129" s="5"/>
      <c r="Y129" s="6"/>
      <c r="Z129" s="7"/>
      <c r="AA129" s="7"/>
      <c r="AB129" s="7"/>
      <c r="AC129" s="7"/>
      <c r="AD129" s="7"/>
      <c r="AE129" s="8"/>
      <c r="AF129" s="9"/>
      <c r="AG129" s="7"/>
      <c r="AH129" s="7"/>
      <c r="AI129" s="7"/>
      <c r="AJ129" s="7"/>
      <c r="AK129" s="7"/>
    </row>
    <row r="130" s="1" customFormat="1" ht="99.95" customHeight="1" spans="1:37">
      <c r="A130" s="2" t="s">
        <v>3267</v>
      </c>
      <c r="B130" s="2"/>
      <c r="C130" s="3" t="s">
        <v>443</v>
      </c>
      <c r="D130" s="3" t="s">
        <v>5</v>
      </c>
      <c r="E130" s="3" t="s">
        <v>60</v>
      </c>
      <c r="F130" s="4" t="s">
        <v>3268</v>
      </c>
      <c r="G130" s="5"/>
      <c r="H130" s="5"/>
      <c r="I130" s="6"/>
      <c r="J130" s="4" t="s">
        <v>3107</v>
      </c>
      <c r="K130" s="5"/>
      <c r="L130" s="5"/>
      <c r="M130" s="6"/>
      <c r="N130" s="4" t="s">
        <v>3111</v>
      </c>
      <c r="O130" s="5"/>
      <c r="P130" s="5"/>
      <c r="Q130" s="5"/>
      <c r="R130" s="5"/>
      <c r="S130" s="5"/>
      <c r="T130" s="6"/>
      <c r="U130" s="5" t="s">
        <v>3159</v>
      </c>
      <c r="V130" s="4" t="s">
        <v>64</v>
      </c>
      <c r="W130" s="5"/>
      <c r="X130" s="5"/>
      <c r="Y130" s="6"/>
      <c r="Z130" s="7"/>
      <c r="AA130" s="7"/>
      <c r="AB130" s="7"/>
      <c r="AC130" s="7"/>
      <c r="AD130" s="7"/>
      <c r="AE130" s="8"/>
      <c r="AF130" s="9"/>
      <c r="AG130" s="7"/>
      <c r="AH130" s="7"/>
      <c r="AI130" s="7"/>
      <c r="AJ130" s="7"/>
      <c r="AK130" s="7"/>
    </row>
    <row r="131" s="1" customFormat="1" ht="99.95" customHeight="1" spans="1:37">
      <c r="A131" s="2" t="s">
        <v>3269</v>
      </c>
      <c r="B131" s="2"/>
      <c r="C131" s="3" t="s">
        <v>443</v>
      </c>
      <c r="D131" s="3" t="s">
        <v>5</v>
      </c>
      <c r="E131" s="3" t="s">
        <v>60</v>
      </c>
      <c r="F131" s="4" t="s">
        <v>3270</v>
      </c>
      <c r="G131" s="5"/>
      <c r="H131" s="5"/>
      <c r="I131" s="6"/>
      <c r="J131" s="4" t="s">
        <v>3107</v>
      </c>
      <c r="K131" s="5"/>
      <c r="L131" s="5"/>
      <c r="M131" s="6"/>
      <c r="N131" s="4" t="s">
        <v>3114</v>
      </c>
      <c r="O131" s="5"/>
      <c r="P131" s="5"/>
      <c r="Q131" s="5"/>
      <c r="R131" s="5"/>
      <c r="S131" s="5"/>
      <c r="T131" s="6"/>
      <c r="U131" s="5" t="s">
        <v>3159</v>
      </c>
      <c r="V131" s="4" t="s">
        <v>64</v>
      </c>
      <c r="W131" s="5"/>
      <c r="X131" s="5"/>
      <c r="Y131" s="6"/>
      <c r="Z131" s="7"/>
      <c r="AA131" s="7"/>
      <c r="AB131" s="7"/>
      <c r="AC131" s="7"/>
      <c r="AD131" s="7"/>
      <c r="AE131" s="8"/>
      <c r="AF131" s="9"/>
      <c r="AG131" s="7"/>
      <c r="AH131" s="7"/>
      <c r="AI131" s="7"/>
      <c r="AJ131" s="7"/>
      <c r="AK131" s="7"/>
    </row>
    <row r="132" s="1" customFormat="1" ht="99.95" customHeight="1" spans="1:37">
      <c r="A132" s="2" t="s">
        <v>3271</v>
      </c>
      <c r="B132" s="2"/>
      <c r="C132" s="3" t="s">
        <v>443</v>
      </c>
      <c r="D132" s="3" t="s">
        <v>5</v>
      </c>
      <c r="E132" s="3" t="s">
        <v>60</v>
      </c>
      <c r="F132" s="4" t="s">
        <v>3272</v>
      </c>
      <c r="G132" s="5"/>
      <c r="H132" s="5"/>
      <c r="I132" s="6"/>
      <c r="J132" s="4" t="s">
        <v>3107</v>
      </c>
      <c r="K132" s="5"/>
      <c r="L132" s="5"/>
      <c r="M132" s="6"/>
      <c r="N132" s="4" t="s">
        <v>3117</v>
      </c>
      <c r="O132" s="5"/>
      <c r="P132" s="5"/>
      <c r="Q132" s="5"/>
      <c r="R132" s="5"/>
      <c r="S132" s="5"/>
      <c r="T132" s="6"/>
      <c r="U132" s="5" t="s">
        <v>3159</v>
      </c>
      <c r="V132" s="4" t="s">
        <v>467</v>
      </c>
      <c r="W132" s="5"/>
      <c r="X132" s="5"/>
      <c r="Y132" s="6"/>
      <c r="Z132" s="7"/>
      <c r="AA132" s="7"/>
      <c r="AB132" s="7"/>
      <c r="AC132" s="7"/>
      <c r="AD132" s="7"/>
      <c r="AE132" s="8"/>
      <c r="AF132" s="9"/>
      <c r="AG132" s="7"/>
      <c r="AH132" s="7"/>
      <c r="AI132" s="7"/>
      <c r="AJ132" s="7"/>
      <c r="AK132" s="7"/>
    </row>
    <row r="133" s="1" customFormat="1" ht="99.95" customHeight="1" spans="1:37">
      <c r="A133" s="2" t="s">
        <v>3273</v>
      </c>
      <c r="B133" s="2"/>
      <c r="C133" s="3" t="s">
        <v>443</v>
      </c>
      <c r="D133" s="3" t="s">
        <v>5</v>
      </c>
      <c r="E133" s="3" t="s">
        <v>60</v>
      </c>
      <c r="F133" s="4" t="s">
        <v>3274</v>
      </c>
      <c r="G133" s="5"/>
      <c r="H133" s="5"/>
      <c r="I133" s="6"/>
      <c r="J133" s="4" t="s">
        <v>3107</v>
      </c>
      <c r="K133" s="5"/>
      <c r="L133" s="5"/>
      <c r="M133" s="6"/>
      <c r="N133" s="4" t="s">
        <v>3120</v>
      </c>
      <c r="O133" s="5"/>
      <c r="P133" s="5"/>
      <c r="Q133" s="5"/>
      <c r="R133" s="5"/>
      <c r="S133" s="5"/>
      <c r="T133" s="6"/>
      <c r="U133" s="5" t="s">
        <v>3159</v>
      </c>
      <c r="V133" s="4" t="s">
        <v>64</v>
      </c>
      <c r="W133" s="5"/>
      <c r="X133" s="5"/>
      <c r="Y133" s="6"/>
      <c r="Z133" s="7"/>
      <c r="AA133" s="7"/>
      <c r="AB133" s="7"/>
      <c r="AC133" s="7"/>
      <c r="AD133" s="7"/>
      <c r="AE133" s="8"/>
      <c r="AF133" s="9"/>
      <c r="AG133" s="7"/>
      <c r="AH133" s="7"/>
      <c r="AI133" s="7"/>
      <c r="AJ133" s="7"/>
      <c r="AK133" s="7"/>
    </row>
    <row r="134" s="1" customFormat="1" ht="99.95" customHeight="1" spans="1:37">
      <c r="A134" s="2" t="s">
        <v>3275</v>
      </c>
      <c r="B134" s="2"/>
      <c r="C134" s="3" t="s">
        <v>443</v>
      </c>
      <c r="D134" s="3" t="s">
        <v>5</v>
      </c>
      <c r="E134" s="3" t="s">
        <v>60</v>
      </c>
      <c r="F134" s="4" t="s">
        <v>3276</v>
      </c>
      <c r="G134" s="5"/>
      <c r="H134" s="5"/>
      <c r="I134" s="6"/>
      <c r="J134" s="4" t="s">
        <v>3107</v>
      </c>
      <c r="K134" s="5"/>
      <c r="L134" s="5"/>
      <c r="M134" s="6"/>
      <c r="N134" s="4" t="s">
        <v>3123</v>
      </c>
      <c r="O134" s="5"/>
      <c r="P134" s="5"/>
      <c r="Q134" s="5"/>
      <c r="R134" s="5"/>
      <c r="S134" s="5"/>
      <c r="T134" s="6"/>
      <c r="U134" s="5" t="s">
        <v>3159</v>
      </c>
      <c r="V134" s="4" t="s">
        <v>64</v>
      </c>
      <c r="W134" s="5"/>
      <c r="X134" s="5"/>
      <c r="Y134" s="6"/>
      <c r="Z134" s="7"/>
      <c r="AA134" s="7"/>
      <c r="AB134" s="7"/>
      <c r="AC134" s="7"/>
      <c r="AD134" s="7"/>
      <c r="AE134" s="8"/>
      <c r="AF134" s="9"/>
      <c r="AG134" s="7"/>
      <c r="AH134" s="7"/>
      <c r="AI134" s="7"/>
      <c r="AJ134" s="7"/>
      <c r="AK134" s="7"/>
    </row>
    <row r="135" s="1" customFormat="1" ht="99.95" customHeight="1" spans="1:37">
      <c r="A135" s="2" t="s">
        <v>3277</v>
      </c>
      <c r="B135" s="2"/>
      <c r="C135" s="3" t="s">
        <v>443</v>
      </c>
      <c r="D135" s="3" t="s">
        <v>5</v>
      </c>
      <c r="E135" s="3" t="s">
        <v>60</v>
      </c>
      <c r="F135" s="4" t="s">
        <v>3278</v>
      </c>
      <c r="G135" s="5"/>
      <c r="H135" s="5"/>
      <c r="I135" s="6"/>
      <c r="J135" s="4" t="s">
        <v>3126</v>
      </c>
      <c r="K135" s="5"/>
      <c r="L135" s="5"/>
      <c r="M135" s="6"/>
      <c r="N135" s="4" t="s">
        <v>3127</v>
      </c>
      <c r="O135" s="5"/>
      <c r="P135" s="5"/>
      <c r="Q135" s="5"/>
      <c r="R135" s="5"/>
      <c r="S135" s="5"/>
      <c r="T135" s="6"/>
      <c r="U135" s="5" t="s">
        <v>3159</v>
      </c>
      <c r="V135" s="4" t="s">
        <v>467</v>
      </c>
      <c r="W135" s="5"/>
      <c r="X135" s="5"/>
      <c r="Y135" s="6"/>
      <c r="Z135" s="7"/>
      <c r="AA135" s="7"/>
      <c r="AB135" s="7"/>
      <c r="AC135" s="7"/>
      <c r="AD135" s="7"/>
      <c r="AE135" s="8"/>
      <c r="AF135" s="9"/>
      <c r="AG135" s="7"/>
      <c r="AH135" s="7"/>
      <c r="AI135" s="7"/>
      <c r="AJ135" s="7"/>
      <c r="AK135" s="7"/>
    </row>
    <row r="136" s="1" customFormat="1" ht="99.95" customHeight="1" spans="1:37">
      <c r="A136" s="2" t="s">
        <v>3279</v>
      </c>
      <c r="B136" s="2"/>
      <c r="C136" s="3" t="s">
        <v>443</v>
      </c>
      <c r="D136" s="3" t="s">
        <v>5</v>
      </c>
      <c r="E136" s="3" t="s">
        <v>60</v>
      </c>
      <c r="F136" s="4" t="s">
        <v>3280</v>
      </c>
      <c r="G136" s="5"/>
      <c r="H136" s="5"/>
      <c r="I136" s="6"/>
      <c r="J136" s="4" t="s">
        <v>3126</v>
      </c>
      <c r="K136" s="5"/>
      <c r="L136" s="5"/>
      <c r="M136" s="6"/>
      <c r="N136" s="4" t="s">
        <v>3130</v>
      </c>
      <c r="O136" s="5"/>
      <c r="P136" s="5"/>
      <c r="Q136" s="5"/>
      <c r="R136" s="5"/>
      <c r="S136" s="5"/>
      <c r="T136" s="6"/>
      <c r="U136" s="5" t="s">
        <v>3159</v>
      </c>
      <c r="V136" s="4" t="s">
        <v>64</v>
      </c>
      <c r="W136" s="5"/>
      <c r="X136" s="5"/>
      <c r="Y136" s="6"/>
      <c r="Z136" s="7"/>
      <c r="AA136" s="7"/>
      <c r="AB136" s="7"/>
      <c r="AC136" s="7"/>
      <c r="AD136" s="7"/>
      <c r="AE136" s="8"/>
      <c r="AF136" s="9"/>
      <c r="AG136" s="7"/>
      <c r="AH136" s="7"/>
      <c r="AI136" s="7"/>
      <c r="AJ136" s="7"/>
      <c r="AK136" s="7"/>
    </row>
    <row r="137" s="1" customFormat="1" ht="99.95" customHeight="1" spans="1:37">
      <c r="A137" s="2" t="s">
        <v>3281</v>
      </c>
      <c r="B137" s="2"/>
      <c r="C137" s="3" t="s">
        <v>443</v>
      </c>
      <c r="D137" s="3" t="s">
        <v>5</v>
      </c>
      <c r="E137" s="3" t="s">
        <v>60</v>
      </c>
      <c r="F137" s="4" t="s">
        <v>3282</v>
      </c>
      <c r="G137" s="5"/>
      <c r="H137" s="5"/>
      <c r="I137" s="6"/>
      <c r="J137" s="4" t="s">
        <v>3126</v>
      </c>
      <c r="K137" s="5"/>
      <c r="L137" s="5"/>
      <c r="M137" s="6"/>
      <c r="N137" s="4" t="s">
        <v>3133</v>
      </c>
      <c r="O137" s="5"/>
      <c r="P137" s="5"/>
      <c r="Q137" s="5"/>
      <c r="R137" s="5"/>
      <c r="S137" s="5"/>
      <c r="T137" s="6"/>
      <c r="U137" s="5" t="s">
        <v>3159</v>
      </c>
      <c r="V137" s="4" t="s">
        <v>64</v>
      </c>
      <c r="W137" s="5"/>
      <c r="X137" s="5"/>
      <c r="Y137" s="6"/>
      <c r="Z137" s="7"/>
      <c r="AA137" s="7"/>
      <c r="AB137" s="7"/>
      <c r="AC137" s="7"/>
      <c r="AD137" s="7"/>
      <c r="AE137" s="8"/>
      <c r="AF137" s="9"/>
      <c r="AG137" s="7"/>
      <c r="AH137" s="7"/>
      <c r="AI137" s="7"/>
      <c r="AJ137" s="7"/>
      <c r="AK137" s="7"/>
    </row>
    <row r="138" s="1" customFormat="1" ht="99.95" customHeight="1" spans="1:37">
      <c r="A138" s="2" t="s">
        <v>3283</v>
      </c>
      <c r="B138" s="2"/>
      <c r="C138" s="3" t="s">
        <v>443</v>
      </c>
      <c r="D138" s="3" t="s">
        <v>5</v>
      </c>
      <c r="E138" s="3" t="s">
        <v>60</v>
      </c>
      <c r="F138" s="4" t="s">
        <v>3284</v>
      </c>
      <c r="G138" s="5"/>
      <c r="H138" s="5"/>
      <c r="I138" s="6"/>
      <c r="J138" s="4" t="s">
        <v>3126</v>
      </c>
      <c r="K138" s="5"/>
      <c r="L138" s="5"/>
      <c r="M138" s="6"/>
      <c r="N138" s="4" t="s">
        <v>3136</v>
      </c>
      <c r="O138" s="5"/>
      <c r="P138" s="5"/>
      <c r="Q138" s="5"/>
      <c r="R138" s="5"/>
      <c r="S138" s="5"/>
      <c r="T138" s="6"/>
      <c r="U138" s="5" t="s">
        <v>3159</v>
      </c>
      <c r="V138" s="4" t="s">
        <v>467</v>
      </c>
      <c r="W138" s="5"/>
      <c r="X138" s="5"/>
      <c r="Y138" s="6"/>
      <c r="Z138" s="7"/>
      <c r="AA138" s="7"/>
      <c r="AB138" s="7"/>
      <c r="AC138" s="7"/>
      <c r="AD138" s="7"/>
      <c r="AE138" s="8"/>
      <c r="AF138" s="9"/>
      <c r="AG138" s="7"/>
      <c r="AH138" s="7"/>
      <c r="AI138" s="7"/>
      <c r="AJ138" s="7"/>
      <c r="AK138" s="7"/>
    </row>
    <row r="139" s="1" customFormat="1" ht="99.95" customHeight="1" spans="1:37">
      <c r="A139" s="2" t="s">
        <v>3285</v>
      </c>
      <c r="B139" s="2"/>
      <c r="C139" s="3" t="s">
        <v>443</v>
      </c>
      <c r="D139" s="3" t="s">
        <v>5</v>
      </c>
      <c r="E139" s="3" t="s">
        <v>60</v>
      </c>
      <c r="F139" s="4" t="s">
        <v>3286</v>
      </c>
      <c r="G139" s="5"/>
      <c r="H139" s="5"/>
      <c r="I139" s="6"/>
      <c r="J139" s="4" t="s">
        <v>3126</v>
      </c>
      <c r="K139" s="5"/>
      <c r="L139" s="5"/>
      <c r="M139" s="6"/>
      <c r="N139" s="4" t="s">
        <v>3139</v>
      </c>
      <c r="O139" s="5"/>
      <c r="P139" s="5"/>
      <c r="Q139" s="5"/>
      <c r="R139" s="5"/>
      <c r="S139" s="5"/>
      <c r="T139" s="6"/>
      <c r="U139" s="5" t="s">
        <v>3159</v>
      </c>
      <c r="V139" s="4" t="s">
        <v>64</v>
      </c>
      <c r="W139" s="5"/>
      <c r="X139" s="5"/>
      <c r="Y139" s="6"/>
      <c r="Z139" s="7"/>
      <c r="AA139" s="7"/>
      <c r="AB139" s="7"/>
      <c r="AC139" s="7"/>
      <c r="AD139" s="7"/>
      <c r="AE139" s="8"/>
      <c r="AF139" s="9"/>
      <c r="AG139" s="7"/>
      <c r="AH139" s="7"/>
      <c r="AI139" s="7"/>
      <c r="AJ139" s="7"/>
      <c r="AK139" s="7"/>
    </row>
    <row r="140" s="1" customFormat="1" ht="99.95" customHeight="1" spans="1:37">
      <c r="A140" s="2" t="s">
        <v>3287</v>
      </c>
      <c r="B140" s="2"/>
      <c r="C140" s="3" t="s">
        <v>443</v>
      </c>
      <c r="D140" s="3" t="s">
        <v>5</v>
      </c>
      <c r="E140" s="3" t="s">
        <v>60</v>
      </c>
      <c r="F140" s="4" t="s">
        <v>3288</v>
      </c>
      <c r="G140" s="5"/>
      <c r="H140" s="5"/>
      <c r="I140" s="6"/>
      <c r="J140" s="4" t="s">
        <v>3126</v>
      </c>
      <c r="K140" s="5"/>
      <c r="L140" s="5"/>
      <c r="M140" s="6"/>
      <c r="N140" s="4" t="s">
        <v>3143</v>
      </c>
      <c r="O140" s="5"/>
      <c r="P140" s="5"/>
      <c r="Q140" s="5"/>
      <c r="R140" s="5"/>
      <c r="S140" s="5"/>
      <c r="T140" s="6"/>
      <c r="U140" s="5" t="s">
        <v>3159</v>
      </c>
      <c r="V140" s="4" t="s">
        <v>64</v>
      </c>
      <c r="W140" s="5"/>
      <c r="X140" s="5"/>
      <c r="Y140" s="6"/>
      <c r="Z140" s="7"/>
      <c r="AA140" s="7"/>
      <c r="AB140" s="7"/>
      <c r="AC140" s="7"/>
      <c r="AD140" s="7"/>
      <c r="AE140" s="8"/>
      <c r="AF140" s="9"/>
      <c r="AG140" s="7"/>
      <c r="AH140" s="7"/>
      <c r="AI140" s="7"/>
      <c r="AJ140" s="7"/>
      <c r="AK140" s="7"/>
    </row>
    <row r="141" s="1" customFormat="1" ht="99.95" customHeight="1" spans="1:37">
      <c r="A141" s="2" t="s">
        <v>3289</v>
      </c>
      <c r="B141" s="2"/>
      <c r="C141" s="3" t="s">
        <v>516</v>
      </c>
      <c r="D141" s="3" t="s">
        <v>5</v>
      </c>
      <c r="E141" s="3" t="s">
        <v>60</v>
      </c>
      <c r="F141" s="4" t="s">
        <v>1122</v>
      </c>
      <c r="G141" s="5"/>
      <c r="H141" s="5"/>
      <c r="I141" s="6"/>
      <c r="J141" s="4" t="s">
        <v>3290</v>
      </c>
      <c r="K141" s="5"/>
      <c r="L141" s="5"/>
      <c r="M141" s="6"/>
      <c r="N141" s="4" t="s">
        <v>519</v>
      </c>
      <c r="O141" s="5"/>
      <c r="P141" s="5"/>
      <c r="Q141" s="5"/>
      <c r="R141" s="5"/>
      <c r="S141" s="5"/>
      <c r="T141" s="6"/>
      <c r="U141" s="5" t="s">
        <v>3159</v>
      </c>
      <c r="V141" s="4" t="s">
        <v>520</v>
      </c>
      <c r="W141" s="5"/>
      <c r="X141" s="5"/>
      <c r="Y141" s="6"/>
      <c r="Z141" s="7"/>
      <c r="AA141" s="7"/>
      <c r="AB141" s="7"/>
      <c r="AC141" s="7"/>
      <c r="AD141" s="7"/>
      <c r="AE141" s="8"/>
      <c r="AF141" s="9"/>
      <c r="AG141" s="7"/>
      <c r="AH141" s="7"/>
      <c r="AI141" s="7"/>
      <c r="AJ141" s="7"/>
      <c r="AK141" s="7"/>
    </row>
    <row r="142" s="1" customFormat="1" ht="110" customHeight="1" spans="1:37">
      <c r="A142" s="2" t="s">
        <v>3291</v>
      </c>
      <c r="B142" s="2"/>
      <c r="C142" s="3" t="s">
        <v>516</v>
      </c>
      <c r="D142" s="3" t="s">
        <v>5</v>
      </c>
      <c r="E142" s="3" t="s">
        <v>60</v>
      </c>
      <c r="F142" s="4" t="s">
        <v>1126</v>
      </c>
      <c r="G142" s="5"/>
      <c r="H142" s="5"/>
      <c r="I142" s="6"/>
      <c r="J142" s="4" t="s">
        <v>3147</v>
      </c>
      <c r="K142" s="5"/>
      <c r="L142" s="5"/>
      <c r="M142" s="6"/>
      <c r="N142" s="4" t="s">
        <v>525</v>
      </c>
      <c r="O142" s="5"/>
      <c r="P142" s="5"/>
      <c r="Q142" s="5"/>
      <c r="R142" s="5"/>
      <c r="S142" s="5"/>
      <c r="T142" s="6"/>
      <c r="U142" s="5" t="s">
        <v>3159</v>
      </c>
      <c r="V142" s="4" t="s">
        <v>526</v>
      </c>
      <c r="W142" s="5"/>
      <c r="X142" s="5"/>
      <c r="Y142" s="6"/>
      <c r="Z142" s="7"/>
      <c r="AA142" s="7"/>
      <c r="AB142" s="7"/>
      <c r="AC142" s="7"/>
      <c r="AD142" s="7"/>
      <c r="AE142" s="8"/>
      <c r="AF142" s="9"/>
      <c r="AG142" s="7"/>
      <c r="AH142" s="7"/>
      <c r="AI142" s="7"/>
      <c r="AJ142" s="7"/>
      <c r="AK142" s="7"/>
    </row>
    <row r="143" s="1" customFormat="1" ht="99.95" customHeight="1" spans="1:37">
      <c r="A143" s="2" t="s">
        <v>3292</v>
      </c>
      <c r="B143" s="2"/>
      <c r="C143" s="3" t="s">
        <v>516</v>
      </c>
      <c r="D143" s="3" t="s">
        <v>5</v>
      </c>
      <c r="E143" s="3" t="s">
        <v>60</v>
      </c>
      <c r="F143" s="4" t="s">
        <v>1129</v>
      </c>
      <c r="G143" s="5"/>
      <c r="H143" s="5"/>
      <c r="I143" s="6"/>
      <c r="J143" s="4" t="s">
        <v>3147</v>
      </c>
      <c r="K143" s="5"/>
      <c r="L143" s="5"/>
      <c r="M143" s="6"/>
      <c r="N143" s="4" t="s">
        <v>530</v>
      </c>
      <c r="O143" s="5"/>
      <c r="P143" s="5"/>
      <c r="Q143" s="5"/>
      <c r="R143" s="5"/>
      <c r="S143" s="5"/>
      <c r="T143" s="6"/>
      <c r="U143" s="5" t="s">
        <v>3159</v>
      </c>
      <c r="V143" s="4" t="s">
        <v>531</v>
      </c>
      <c r="W143" s="5"/>
      <c r="X143" s="5"/>
      <c r="Y143" s="6"/>
      <c r="Z143" s="7"/>
      <c r="AA143" s="7"/>
      <c r="AB143" s="7"/>
      <c r="AC143" s="7"/>
      <c r="AD143" s="7"/>
      <c r="AE143" s="8"/>
      <c r="AF143" s="9"/>
      <c r="AG143" s="7"/>
      <c r="AH143" s="7"/>
      <c r="AI143" s="7"/>
      <c r="AJ143" s="7"/>
      <c r="AK143" s="7"/>
    </row>
    <row r="144" s="1" customFormat="1" ht="99.95" customHeight="1" spans="1:37">
      <c r="A144" s="2" t="s">
        <v>3293</v>
      </c>
      <c r="B144" s="2"/>
      <c r="C144" s="3" t="s">
        <v>516</v>
      </c>
      <c r="D144" s="3" t="s">
        <v>5</v>
      </c>
      <c r="E144" s="3" t="s">
        <v>60</v>
      </c>
      <c r="F144" s="4" t="s">
        <v>1132</v>
      </c>
      <c r="G144" s="5"/>
      <c r="H144" s="5"/>
      <c r="I144" s="6"/>
      <c r="J144" s="4" t="s">
        <v>3147</v>
      </c>
      <c r="K144" s="5"/>
      <c r="L144" s="5"/>
      <c r="M144" s="6"/>
      <c r="N144" s="4" t="s">
        <v>535</v>
      </c>
      <c r="O144" s="5"/>
      <c r="P144" s="5"/>
      <c r="Q144" s="5"/>
      <c r="R144" s="5"/>
      <c r="S144" s="5"/>
      <c r="T144" s="6"/>
      <c r="U144" s="5" t="s">
        <v>3159</v>
      </c>
      <c r="V144" s="4" t="s">
        <v>536</v>
      </c>
      <c r="W144" s="5"/>
      <c r="X144" s="5"/>
      <c r="Y144" s="6"/>
      <c r="Z144" s="7"/>
      <c r="AA144" s="7"/>
      <c r="AB144" s="7"/>
      <c r="AC144" s="7"/>
      <c r="AD144" s="7"/>
      <c r="AE144" s="8"/>
      <c r="AF144" s="9"/>
      <c r="AG144" s="7"/>
      <c r="AH144" s="7"/>
      <c r="AI144" s="7"/>
      <c r="AJ144" s="7"/>
      <c r="AK144" s="7"/>
    </row>
    <row r="145" s="1" customFormat="1" ht="99.95" customHeight="1" spans="1:37">
      <c r="A145" s="2" t="s">
        <v>3294</v>
      </c>
      <c r="B145" s="2"/>
      <c r="C145" s="3" t="s">
        <v>516</v>
      </c>
      <c r="D145" s="3" t="s">
        <v>5</v>
      </c>
      <c r="E145" s="3" t="s">
        <v>60</v>
      </c>
      <c r="F145" s="4" t="s">
        <v>1135</v>
      </c>
      <c r="G145" s="5"/>
      <c r="H145" s="5"/>
      <c r="I145" s="6"/>
      <c r="J145" s="4" t="s">
        <v>3147</v>
      </c>
      <c r="K145" s="5"/>
      <c r="L145" s="5"/>
      <c r="M145" s="6"/>
      <c r="N145" s="4" t="s">
        <v>540</v>
      </c>
      <c r="O145" s="5"/>
      <c r="P145" s="5"/>
      <c r="Q145" s="5"/>
      <c r="R145" s="5"/>
      <c r="S145" s="5"/>
      <c r="T145" s="6"/>
      <c r="U145" s="5" t="s">
        <v>3159</v>
      </c>
      <c r="V145" s="4" t="s">
        <v>541</v>
      </c>
      <c r="W145" s="5"/>
      <c r="X145" s="5"/>
      <c r="Y145" s="6"/>
      <c r="Z145" s="7"/>
      <c r="AA145" s="7"/>
      <c r="AB145" s="7"/>
      <c r="AC145" s="7"/>
      <c r="AD145" s="7"/>
      <c r="AE145" s="8"/>
      <c r="AF145" s="9"/>
      <c r="AG145" s="7"/>
      <c r="AH145" s="7"/>
      <c r="AI145" s="7"/>
      <c r="AJ145" s="7"/>
      <c r="AK145" s="7"/>
    </row>
    <row r="146" s="1" customFormat="1" ht="99.95" customHeight="1" spans="1:37">
      <c r="A146" s="2" t="s">
        <v>3295</v>
      </c>
      <c r="B146" s="2"/>
      <c r="C146" s="3" t="s">
        <v>516</v>
      </c>
      <c r="D146" s="3" t="s">
        <v>5</v>
      </c>
      <c r="E146" s="3" t="s">
        <v>60</v>
      </c>
      <c r="F146" s="4" t="s">
        <v>1135</v>
      </c>
      <c r="G146" s="5"/>
      <c r="H146" s="5"/>
      <c r="I146" s="6"/>
      <c r="J146" s="4" t="s">
        <v>3296</v>
      </c>
      <c r="K146" s="5"/>
      <c r="L146" s="5"/>
      <c r="M146" s="6"/>
      <c r="N146" s="4" t="s">
        <v>544</v>
      </c>
      <c r="O146" s="5"/>
      <c r="P146" s="5"/>
      <c r="Q146" s="5"/>
      <c r="R146" s="5"/>
      <c r="S146" s="5"/>
      <c r="T146" s="6"/>
      <c r="U146" s="5" t="s">
        <v>3159</v>
      </c>
      <c r="V146" s="4" t="s">
        <v>545</v>
      </c>
      <c r="W146" s="5"/>
      <c r="X146" s="5"/>
      <c r="Y146" s="6"/>
      <c r="Z146" s="7"/>
      <c r="AA146" s="7"/>
      <c r="AB146" s="7"/>
      <c r="AC146" s="7"/>
      <c r="AD146" s="7"/>
      <c r="AE146" s="8"/>
      <c r="AF146" s="9"/>
      <c r="AG146" s="7"/>
      <c r="AH146" s="7"/>
      <c r="AI146" s="7"/>
      <c r="AJ146" s="7"/>
      <c r="AK146" s="7"/>
    </row>
    <row r="147" s="1" customFormat="1" ht="99.95" customHeight="1" spans="1:37">
      <c r="A147" s="2" t="s">
        <v>3297</v>
      </c>
      <c r="B147" s="2"/>
      <c r="C147" s="3" t="s">
        <v>516</v>
      </c>
      <c r="D147" s="3" t="s">
        <v>5</v>
      </c>
      <c r="E147" s="3" t="s">
        <v>60</v>
      </c>
      <c r="F147" s="4" t="s">
        <v>1140</v>
      </c>
      <c r="G147" s="5"/>
      <c r="H147" s="5"/>
      <c r="I147" s="6"/>
      <c r="J147" s="4" t="s">
        <v>3147</v>
      </c>
      <c r="K147" s="5"/>
      <c r="L147" s="5"/>
      <c r="M147" s="6"/>
      <c r="N147" s="4" t="s">
        <v>550</v>
      </c>
      <c r="O147" s="5"/>
      <c r="P147" s="5"/>
      <c r="Q147" s="5"/>
      <c r="R147" s="5"/>
      <c r="S147" s="5"/>
      <c r="T147" s="6"/>
      <c r="U147" s="5" t="s">
        <v>3159</v>
      </c>
      <c r="V147" s="4" t="s">
        <v>551</v>
      </c>
      <c r="W147" s="5"/>
      <c r="X147" s="5"/>
      <c r="Y147" s="6"/>
      <c r="Z147" s="7"/>
      <c r="AA147" s="7"/>
      <c r="AB147" s="7"/>
      <c r="AC147" s="7"/>
      <c r="AD147" s="7"/>
      <c r="AE147" s="8"/>
      <c r="AF147" s="9"/>
      <c r="AG147" s="7"/>
      <c r="AH147" s="7"/>
      <c r="AI147" s="7"/>
      <c r="AJ147" s="7"/>
      <c r="AK147" s="7"/>
    </row>
    <row r="148" s="1" customFormat="1" ht="114.95" customHeight="1" spans="1:37">
      <c r="A148" s="2" t="s">
        <v>3298</v>
      </c>
      <c r="B148" s="2"/>
      <c r="C148" s="3" t="s">
        <v>554</v>
      </c>
      <c r="D148" s="3" t="s">
        <v>5</v>
      </c>
      <c r="E148" s="3" t="s">
        <v>60</v>
      </c>
      <c r="F148" s="4" t="s">
        <v>1143</v>
      </c>
      <c r="G148" s="5"/>
      <c r="H148" s="5"/>
      <c r="I148" s="6"/>
      <c r="J148" s="4" t="s">
        <v>3299</v>
      </c>
      <c r="K148" s="5"/>
      <c r="L148" s="5"/>
      <c r="M148" s="6"/>
      <c r="N148" s="4" t="s">
        <v>3300</v>
      </c>
      <c r="O148" s="5"/>
      <c r="P148" s="5"/>
      <c r="Q148" s="5"/>
      <c r="R148" s="5"/>
      <c r="S148" s="5"/>
      <c r="T148" s="6"/>
      <c r="U148" s="5" t="s">
        <v>3159</v>
      </c>
      <c r="V148" s="4" t="s">
        <v>558</v>
      </c>
      <c r="W148" s="5"/>
      <c r="X148" s="5"/>
      <c r="Y148" s="6"/>
      <c r="Z148" s="7"/>
      <c r="AA148" s="7"/>
      <c r="AB148" s="7"/>
      <c r="AC148" s="7"/>
      <c r="AD148" s="7"/>
      <c r="AE148" s="8"/>
      <c r="AF148" s="9"/>
      <c r="AG148" s="7"/>
      <c r="AH148" s="7"/>
      <c r="AI148" s="7"/>
      <c r="AJ148" s="7"/>
      <c r="AK148" s="7"/>
    </row>
    <row r="149" s="1" customFormat="1" ht="114.95" customHeight="1" spans="1:37">
      <c r="A149" s="2" t="s">
        <v>3301</v>
      </c>
      <c r="B149" s="2"/>
      <c r="C149" s="3" t="s">
        <v>554</v>
      </c>
      <c r="D149" s="3" t="s">
        <v>5</v>
      </c>
      <c r="E149" s="3" t="s">
        <v>60</v>
      </c>
      <c r="F149" s="4" t="s">
        <v>1149</v>
      </c>
      <c r="G149" s="5"/>
      <c r="H149" s="5"/>
      <c r="I149" s="6"/>
      <c r="J149" s="4" t="s">
        <v>3302</v>
      </c>
      <c r="K149" s="5"/>
      <c r="L149" s="5"/>
      <c r="M149" s="6"/>
      <c r="N149" s="4" t="s">
        <v>3300</v>
      </c>
      <c r="O149" s="5"/>
      <c r="P149" s="5"/>
      <c r="Q149" s="5"/>
      <c r="R149" s="5"/>
      <c r="S149" s="5"/>
      <c r="T149" s="6"/>
      <c r="U149" s="5" t="s">
        <v>3159</v>
      </c>
      <c r="V149" s="4" t="s">
        <v>568</v>
      </c>
      <c r="W149" s="5"/>
      <c r="X149" s="5"/>
      <c r="Y149" s="6"/>
      <c r="Z149" s="7"/>
      <c r="AA149" s="7"/>
      <c r="AB149" s="7"/>
      <c r="AC149" s="7"/>
      <c r="AD149" s="7"/>
      <c r="AE149" s="8"/>
      <c r="AF149" s="9"/>
      <c r="AG149" s="7"/>
      <c r="AH149" s="7"/>
      <c r="AI149" s="7"/>
      <c r="AJ149" s="7"/>
      <c r="AK149" s="7"/>
    </row>
    <row r="150" s="1" customFormat="1" ht="114.95" customHeight="1" spans="1:37">
      <c r="A150" s="2" t="s">
        <v>3303</v>
      </c>
      <c r="B150" s="2"/>
      <c r="C150" s="3" t="s">
        <v>580</v>
      </c>
      <c r="D150" s="3" t="s">
        <v>5</v>
      </c>
      <c r="E150" s="3" t="s">
        <v>60</v>
      </c>
      <c r="F150" s="4" t="s">
        <v>1158</v>
      </c>
      <c r="G150" s="5"/>
      <c r="H150" s="5"/>
      <c r="I150" s="6"/>
      <c r="J150" s="4" t="s">
        <v>3304</v>
      </c>
      <c r="K150" s="5"/>
      <c r="L150" s="5"/>
      <c r="M150" s="6"/>
      <c r="N150" s="4" t="s">
        <v>583</v>
      </c>
      <c r="O150" s="5"/>
      <c r="P150" s="5"/>
      <c r="Q150" s="5"/>
      <c r="R150" s="5"/>
      <c r="S150" s="5"/>
      <c r="T150" s="6"/>
      <c r="U150" s="5" t="s">
        <v>3159</v>
      </c>
      <c r="V150" s="4" t="s">
        <v>584</v>
      </c>
      <c r="W150" s="5"/>
      <c r="X150" s="5"/>
      <c r="Y150" s="6"/>
      <c r="Z150" s="7"/>
      <c r="AA150" s="7"/>
      <c r="AB150" s="7"/>
      <c r="AC150" s="7"/>
      <c r="AD150" s="7"/>
      <c r="AE150" s="8"/>
      <c r="AF150" s="9"/>
      <c r="AG150" s="7"/>
      <c r="AH150" s="7"/>
      <c r="AI150" s="7"/>
      <c r="AJ150" s="7"/>
      <c r="AK150" s="7"/>
    </row>
    <row r="151" s="1" customFormat="1" ht="114.95" customHeight="1" spans="1:37">
      <c r="A151" s="2" t="s">
        <v>3305</v>
      </c>
      <c r="B151" s="2"/>
      <c r="C151" s="3" t="s">
        <v>580</v>
      </c>
      <c r="D151" s="3" t="s">
        <v>5</v>
      </c>
      <c r="E151" s="3" t="s">
        <v>60</v>
      </c>
      <c r="F151" s="4" t="s">
        <v>1162</v>
      </c>
      <c r="G151" s="5"/>
      <c r="H151" s="5"/>
      <c r="I151" s="6"/>
      <c r="J151" s="4" t="s">
        <v>3306</v>
      </c>
      <c r="K151" s="5"/>
      <c r="L151" s="5"/>
      <c r="M151" s="6"/>
      <c r="N151" s="4" t="s">
        <v>589</v>
      </c>
      <c r="O151" s="5"/>
      <c r="P151" s="5"/>
      <c r="Q151" s="5"/>
      <c r="R151" s="5"/>
      <c r="S151" s="5"/>
      <c r="T151" s="6"/>
      <c r="U151" s="5" t="s">
        <v>3159</v>
      </c>
      <c r="V151" s="4" t="s">
        <v>590</v>
      </c>
      <c r="W151" s="5"/>
      <c r="X151" s="5"/>
      <c r="Y151" s="6"/>
      <c r="Z151" s="7"/>
      <c r="AA151" s="7"/>
      <c r="AB151" s="7"/>
      <c r="AC151" s="7"/>
      <c r="AD151" s="7"/>
      <c r="AE151" s="8"/>
      <c r="AF151" s="9"/>
      <c r="AG151" s="7"/>
      <c r="AH151" s="7"/>
      <c r="AI151" s="7"/>
      <c r="AJ151" s="7"/>
      <c r="AK151" s="7"/>
    </row>
    <row r="152" s="1" customFormat="1" ht="114.95" customHeight="1" spans="1:37">
      <c r="A152" s="2" t="s">
        <v>3307</v>
      </c>
      <c r="B152" s="2"/>
      <c r="C152" s="3" t="s">
        <v>580</v>
      </c>
      <c r="D152" s="3" t="s">
        <v>5</v>
      </c>
      <c r="E152" s="3" t="s">
        <v>60</v>
      </c>
      <c r="F152" s="4" t="s">
        <v>1166</v>
      </c>
      <c r="G152" s="5"/>
      <c r="H152" s="5"/>
      <c r="I152" s="6"/>
      <c r="J152" s="4" t="s">
        <v>3308</v>
      </c>
      <c r="K152" s="5"/>
      <c r="L152" s="5"/>
      <c r="M152" s="6"/>
      <c r="N152" s="4" t="s">
        <v>595</v>
      </c>
      <c r="O152" s="5"/>
      <c r="P152" s="5"/>
      <c r="Q152" s="5"/>
      <c r="R152" s="5"/>
      <c r="S152" s="5"/>
      <c r="T152" s="6"/>
      <c r="U152" s="5" t="s">
        <v>3159</v>
      </c>
      <c r="V152" s="4" t="s">
        <v>596</v>
      </c>
      <c r="W152" s="5"/>
      <c r="X152" s="5"/>
      <c r="Y152" s="6"/>
      <c r="Z152" s="7"/>
      <c r="AA152" s="7"/>
      <c r="AB152" s="7"/>
      <c r="AC152" s="7"/>
      <c r="AD152" s="7"/>
      <c r="AE152" s="8"/>
      <c r="AF152" s="9"/>
      <c r="AG152" s="7"/>
      <c r="AH152" s="7"/>
      <c r="AI152" s="7"/>
      <c r="AJ152" s="7"/>
      <c r="AK152" s="7"/>
    </row>
    <row r="153" s="1" customFormat="1" ht="99.95" customHeight="1" spans="1:37">
      <c r="A153" s="2" t="s">
        <v>3309</v>
      </c>
      <c r="B153" s="2"/>
      <c r="C153" s="3" t="s">
        <v>580</v>
      </c>
      <c r="D153" s="3" t="s">
        <v>5</v>
      </c>
      <c r="E153" s="3" t="s">
        <v>60</v>
      </c>
      <c r="F153" s="4" t="s">
        <v>1174</v>
      </c>
      <c r="G153" s="5"/>
      <c r="H153" s="5"/>
      <c r="I153" s="6"/>
      <c r="J153" s="4" t="s">
        <v>3310</v>
      </c>
      <c r="K153" s="5"/>
      <c r="L153" s="5"/>
      <c r="M153" s="6"/>
      <c r="N153" s="4" t="s">
        <v>583</v>
      </c>
      <c r="O153" s="5"/>
      <c r="P153" s="5"/>
      <c r="Q153" s="5"/>
      <c r="R153" s="5"/>
      <c r="S153" s="5"/>
      <c r="T153" s="6"/>
      <c r="U153" s="5" t="s">
        <v>3159</v>
      </c>
      <c r="V153" s="4" t="s">
        <v>607</v>
      </c>
      <c r="W153" s="5"/>
      <c r="X153" s="5"/>
      <c r="Y153" s="6"/>
      <c r="Z153" s="7"/>
      <c r="AA153" s="7"/>
      <c r="AB153" s="7"/>
      <c r="AC153" s="7"/>
      <c r="AD153" s="7"/>
      <c r="AE153" s="8"/>
      <c r="AF153" s="9"/>
      <c r="AG153" s="7"/>
      <c r="AH153" s="7"/>
      <c r="AI153" s="7"/>
      <c r="AJ153" s="7"/>
      <c r="AK153" s="7"/>
    </row>
    <row r="154" s="1" customFormat="1" ht="99.95" customHeight="1" spans="1:37">
      <c r="A154" s="2" t="s">
        <v>3311</v>
      </c>
      <c r="B154" s="2"/>
      <c r="C154" s="3" t="s">
        <v>580</v>
      </c>
      <c r="D154" s="3" t="s">
        <v>5</v>
      </c>
      <c r="E154" s="3" t="s">
        <v>60</v>
      </c>
      <c r="F154" s="4" t="s">
        <v>1178</v>
      </c>
      <c r="G154" s="5"/>
      <c r="H154" s="5"/>
      <c r="I154" s="6"/>
      <c r="J154" s="4" t="s">
        <v>3312</v>
      </c>
      <c r="K154" s="5"/>
      <c r="L154" s="5"/>
      <c r="M154" s="6"/>
      <c r="N154" s="4" t="s">
        <v>589</v>
      </c>
      <c r="O154" s="5"/>
      <c r="P154" s="5"/>
      <c r="Q154" s="5"/>
      <c r="R154" s="5"/>
      <c r="S154" s="5"/>
      <c r="T154" s="6"/>
      <c r="U154" s="5" t="s">
        <v>3159</v>
      </c>
      <c r="V154" s="4" t="s">
        <v>612</v>
      </c>
      <c r="W154" s="5"/>
      <c r="X154" s="5"/>
      <c r="Y154" s="6"/>
      <c r="Z154" s="7"/>
      <c r="AA154" s="7"/>
      <c r="AB154" s="7"/>
      <c r="AC154" s="7"/>
      <c r="AD154" s="7"/>
      <c r="AE154" s="8"/>
      <c r="AF154" s="9"/>
      <c r="AG154" s="7"/>
      <c r="AH154" s="7"/>
      <c r="AI154" s="7"/>
      <c r="AJ154" s="7"/>
      <c r="AK154" s="7"/>
    </row>
    <row r="155" s="1" customFormat="1" ht="99.95" customHeight="1" spans="1:37">
      <c r="A155" s="2" t="s">
        <v>3313</v>
      </c>
      <c r="B155" s="2"/>
      <c r="C155" s="3" t="s">
        <v>580</v>
      </c>
      <c r="D155" s="3" t="s">
        <v>5</v>
      </c>
      <c r="E155" s="3" t="s">
        <v>60</v>
      </c>
      <c r="F155" s="4" t="s">
        <v>1182</v>
      </c>
      <c r="G155" s="5"/>
      <c r="H155" s="5"/>
      <c r="I155" s="6"/>
      <c r="J155" s="4" t="s">
        <v>3314</v>
      </c>
      <c r="K155" s="5"/>
      <c r="L155" s="5"/>
      <c r="M155" s="6"/>
      <c r="N155" s="4" t="s">
        <v>595</v>
      </c>
      <c r="O155" s="5"/>
      <c r="P155" s="5"/>
      <c r="Q155" s="5"/>
      <c r="R155" s="5"/>
      <c r="S155" s="5"/>
      <c r="T155" s="6"/>
      <c r="U155" s="5" t="s">
        <v>3159</v>
      </c>
      <c r="V155" s="4" t="s">
        <v>617</v>
      </c>
      <c r="W155" s="5"/>
      <c r="X155" s="5"/>
      <c r="Y155" s="6"/>
      <c r="Z155" s="7"/>
      <c r="AA155" s="7"/>
      <c r="AB155" s="7"/>
      <c r="AC155" s="7"/>
      <c r="AD155" s="7"/>
      <c r="AE155" s="8"/>
      <c r="AF155" s="9"/>
      <c r="AG155" s="7"/>
      <c r="AH155" s="7"/>
      <c r="AI155" s="7"/>
      <c r="AJ155" s="7"/>
      <c r="AK155" s="7"/>
    </row>
    <row r="156" s="1" customFormat="1" ht="99.95" customHeight="1" spans="1:37">
      <c r="A156" s="2" t="s">
        <v>3315</v>
      </c>
      <c r="B156" s="2"/>
      <c r="C156" s="3" t="s">
        <v>580</v>
      </c>
      <c r="D156" s="3" t="s">
        <v>5</v>
      </c>
      <c r="E156" s="3" t="s">
        <v>60</v>
      </c>
      <c r="F156" s="4" t="s">
        <v>1189</v>
      </c>
      <c r="G156" s="5"/>
      <c r="H156" s="5"/>
      <c r="I156" s="6"/>
      <c r="J156" s="4" t="s">
        <v>3316</v>
      </c>
      <c r="K156" s="5"/>
      <c r="L156" s="5"/>
      <c r="M156" s="6"/>
      <c r="N156" s="4" t="s">
        <v>627</v>
      </c>
      <c r="O156" s="5"/>
      <c r="P156" s="5"/>
      <c r="Q156" s="5"/>
      <c r="R156" s="5"/>
      <c r="S156" s="5"/>
      <c r="T156" s="6"/>
      <c r="U156" s="5" t="s">
        <v>3159</v>
      </c>
      <c r="V156" s="4" t="s">
        <v>628</v>
      </c>
      <c r="W156" s="5"/>
      <c r="X156" s="5"/>
      <c r="Y156" s="6"/>
      <c r="Z156" s="7"/>
      <c r="AA156" s="7"/>
      <c r="AB156" s="7"/>
      <c r="AC156" s="7"/>
      <c r="AD156" s="7"/>
      <c r="AE156" s="8"/>
      <c r="AF156" s="9"/>
      <c r="AG156" s="7"/>
      <c r="AH156" s="7"/>
      <c r="AI156" s="7"/>
      <c r="AJ156" s="7"/>
      <c r="AK156" s="7"/>
    </row>
    <row r="157" s="1" customFormat="1" ht="114.95" customHeight="1" spans="1:37">
      <c r="A157" s="2" t="s">
        <v>3317</v>
      </c>
      <c r="B157" s="2"/>
      <c r="C157" s="3" t="s">
        <v>631</v>
      </c>
      <c r="D157" s="3" t="s">
        <v>5</v>
      </c>
      <c r="E157" s="3" t="s">
        <v>60</v>
      </c>
      <c r="F157" s="4" t="s">
        <v>1193</v>
      </c>
      <c r="G157" s="5"/>
      <c r="H157" s="5"/>
      <c r="I157" s="6"/>
      <c r="J157" s="4" t="s">
        <v>3318</v>
      </c>
      <c r="K157" s="5"/>
      <c r="L157" s="5"/>
      <c r="M157" s="6"/>
      <c r="N157" s="4" t="s">
        <v>3156</v>
      </c>
      <c r="O157" s="5"/>
      <c r="P157" s="5"/>
      <c r="Q157" s="5"/>
      <c r="R157" s="5"/>
      <c r="S157" s="5"/>
      <c r="T157" s="6"/>
      <c r="U157" s="5" t="s">
        <v>3159</v>
      </c>
      <c r="V157" s="4" t="s">
        <v>635</v>
      </c>
      <c r="W157" s="5"/>
      <c r="X157" s="5"/>
      <c r="Y157" s="6"/>
      <c r="Z157" s="7"/>
      <c r="AA157" s="7"/>
      <c r="AB157" s="7"/>
      <c r="AC157" s="7"/>
      <c r="AD157" s="7"/>
      <c r="AE157" s="8"/>
      <c r="AF157" s="9"/>
      <c r="AG157" s="7"/>
      <c r="AH157" s="7"/>
      <c r="AI157" s="7"/>
      <c r="AJ157" s="7"/>
      <c r="AK157" s="7"/>
    </row>
    <row r="158" s="1" customFormat="1" ht="114.95" customHeight="1" spans="1:37">
      <c r="A158" s="2" t="s">
        <v>3319</v>
      </c>
      <c r="B158" s="2"/>
      <c r="C158" s="3" t="s">
        <v>631</v>
      </c>
      <c r="D158" s="3" t="s">
        <v>5</v>
      </c>
      <c r="E158" s="3" t="s">
        <v>60</v>
      </c>
      <c r="F158" s="4" t="s">
        <v>1202</v>
      </c>
      <c r="G158" s="5"/>
      <c r="H158" s="5"/>
      <c r="I158" s="6"/>
      <c r="J158" s="4" t="s">
        <v>3155</v>
      </c>
      <c r="K158" s="5"/>
      <c r="L158" s="5"/>
      <c r="M158" s="6"/>
      <c r="N158" s="4" t="s">
        <v>3156</v>
      </c>
      <c r="O158" s="5"/>
      <c r="P158" s="5"/>
      <c r="Q158" s="5"/>
      <c r="R158" s="5"/>
      <c r="S158" s="5"/>
      <c r="T158" s="6"/>
      <c r="U158" s="5" t="s">
        <v>3159</v>
      </c>
      <c r="V158" s="4" t="s">
        <v>650</v>
      </c>
      <c r="W158" s="5"/>
      <c r="X158" s="5"/>
      <c r="Y158" s="6"/>
      <c r="Z158" s="7"/>
      <c r="AA158" s="7"/>
      <c r="AB158" s="7"/>
      <c r="AC158" s="7"/>
      <c r="AD158" s="7"/>
      <c r="AE158" s="8"/>
      <c r="AF158" s="9"/>
      <c r="AG158" s="7"/>
      <c r="AH158" s="7"/>
      <c r="AI158" s="7"/>
      <c r="AJ158" s="7"/>
      <c r="AK158" s="7"/>
    </row>
    <row r="159" s="1" customFormat="1" ht="409.5" spans="1:37">
      <c r="A159" s="2" t="s">
        <v>3320</v>
      </c>
      <c r="B159" s="2"/>
      <c r="C159" s="3" t="s">
        <v>661</v>
      </c>
      <c r="D159" s="3" t="s">
        <v>5</v>
      </c>
      <c r="E159" s="3" t="s">
        <v>60</v>
      </c>
      <c r="F159" s="4" t="s">
        <v>1210</v>
      </c>
      <c r="G159" s="5"/>
      <c r="H159" s="5"/>
      <c r="I159" s="6"/>
      <c r="J159" s="4" t="s">
        <v>3165</v>
      </c>
      <c r="K159" s="5"/>
      <c r="L159" s="5"/>
      <c r="M159" s="6"/>
      <c r="N159" s="4" t="s">
        <v>664</v>
      </c>
      <c r="O159" s="5"/>
      <c r="P159" s="5"/>
      <c r="Q159" s="5"/>
      <c r="R159" s="5"/>
      <c r="S159" s="5"/>
      <c r="T159" s="6"/>
      <c r="U159" s="5" t="s">
        <v>3159</v>
      </c>
      <c r="V159" s="4" t="s">
        <v>665</v>
      </c>
      <c r="W159" s="5"/>
      <c r="X159" s="5"/>
      <c r="Y159" s="6"/>
      <c r="Z159" s="7"/>
      <c r="AA159" s="7"/>
      <c r="AB159" s="7"/>
      <c r="AC159" s="7"/>
      <c r="AD159" s="7"/>
      <c r="AE159" s="8"/>
      <c r="AF159" s="9"/>
      <c r="AG159" s="7"/>
      <c r="AH159" s="7"/>
      <c r="AI159" s="7"/>
      <c r="AJ159" s="7"/>
      <c r="AK159" s="7"/>
    </row>
    <row r="160" s="1" customFormat="1" ht="409.5" spans="1:37">
      <c r="A160" s="2" t="s">
        <v>3321</v>
      </c>
      <c r="B160" s="2"/>
      <c r="C160" s="3" t="s">
        <v>661</v>
      </c>
      <c r="D160" s="3" t="s">
        <v>5</v>
      </c>
      <c r="E160" s="3" t="s">
        <v>60</v>
      </c>
      <c r="F160" s="4" t="s">
        <v>1213</v>
      </c>
      <c r="G160" s="5"/>
      <c r="H160" s="5"/>
      <c r="I160" s="6"/>
      <c r="J160" s="4" t="s">
        <v>3161</v>
      </c>
      <c r="K160" s="5"/>
      <c r="L160" s="5"/>
      <c r="M160" s="6"/>
      <c r="N160" s="4" t="s">
        <v>670</v>
      </c>
      <c r="O160" s="5"/>
      <c r="P160" s="5"/>
      <c r="Q160" s="5"/>
      <c r="R160" s="5"/>
      <c r="S160" s="5"/>
      <c r="T160" s="6"/>
      <c r="U160" s="5" t="s">
        <v>3159</v>
      </c>
      <c r="V160" s="4" t="s">
        <v>671</v>
      </c>
      <c r="W160" s="5"/>
      <c r="X160" s="5"/>
      <c r="Y160" s="6"/>
      <c r="Z160" s="7"/>
      <c r="AA160" s="7"/>
      <c r="AB160" s="7"/>
      <c r="AC160" s="7"/>
      <c r="AD160" s="7"/>
      <c r="AE160" s="8"/>
      <c r="AF160" s="9"/>
      <c r="AG160" s="7"/>
      <c r="AH160" s="7"/>
      <c r="AI160" s="7"/>
      <c r="AJ160" s="7"/>
      <c r="AK160" s="7"/>
    </row>
    <row r="161" s="1" customFormat="1" ht="409.5" spans="1:37">
      <c r="A161" s="2" t="s">
        <v>3322</v>
      </c>
      <c r="B161" s="2"/>
      <c r="C161" s="3" t="s">
        <v>661</v>
      </c>
      <c r="D161" s="3" t="s">
        <v>5</v>
      </c>
      <c r="E161" s="3" t="s">
        <v>60</v>
      </c>
      <c r="F161" s="4" t="s">
        <v>1216</v>
      </c>
      <c r="G161" s="5"/>
      <c r="H161" s="5"/>
      <c r="I161" s="6"/>
      <c r="J161" s="4" t="s">
        <v>3168</v>
      </c>
      <c r="K161" s="5"/>
      <c r="L161" s="5"/>
      <c r="M161" s="6"/>
      <c r="N161" s="4" t="s">
        <v>676</v>
      </c>
      <c r="O161" s="5"/>
      <c r="P161" s="5"/>
      <c r="Q161" s="5"/>
      <c r="R161" s="5"/>
      <c r="S161" s="5"/>
      <c r="T161" s="6"/>
      <c r="U161" s="5" t="s">
        <v>3159</v>
      </c>
      <c r="V161" s="4" t="s">
        <v>677</v>
      </c>
      <c r="W161" s="5"/>
      <c r="X161" s="5"/>
      <c r="Y161" s="6"/>
      <c r="Z161" s="7"/>
      <c r="AA161" s="7"/>
      <c r="AB161" s="7"/>
      <c r="AC161" s="7"/>
      <c r="AD161" s="7"/>
      <c r="AE161" s="8"/>
      <c r="AF161" s="9"/>
      <c r="AG161" s="7"/>
      <c r="AH161" s="7"/>
      <c r="AI161" s="7"/>
      <c r="AJ161" s="7"/>
      <c r="AK161" s="7"/>
    </row>
    <row r="162" s="1" customFormat="1" ht="134" customHeight="1" spans="1:37">
      <c r="A162" s="2" t="s">
        <v>3323</v>
      </c>
      <c r="B162" s="2"/>
      <c r="C162" s="3" t="s">
        <v>661</v>
      </c>
      <c r="D162" s="3" t="s">
        <v>5</v>
      </c>
      <c r="E162" s="3" t="s">
        <v>60</v>
      </c>
      <c r="F162" s="4" t="s">
        <v>1224</v>
      </c>
      <c r="G162" s="5"/>
      <c r="H162" s="5"/>
      <c r="I162" s="6"/>
      <c r="J162" s="4" t="s">
        <v>3324</v>
      </c>
      <c r="K162" s="5"/>
      <c r="L162" s="5"/>
      <c r="M162" s="6"/>
      <c r="N162" s="4" t="s">
        <v>688</v>
      </c>
      <c r="O162" s="5"/>
      <c r="P162" s="5"/>
      <c r="Q162" s="5"/>
      <c r="R162" s="5"/>
      <c r="S162" s="5"/>
      <c r="T162" s="6"/>
      <c r="U162" s="5" t="s">
        <v>3159</v>
      </c>
      <c r="V162" s="4" t="s">
        <v>689</v>
      </c>
      <c r="W162" s="5"/>
      <c r="X162" s="5"/>
      <c r="Y162" s="6"/>
      <c r="Z162" s="7"/>
      <c r="AA162" s="7"/>
      <c r="AB162" s="7"/>
      <c r="AC162" s="7"/>
      <c r="AD162" s="7"/>
      <c r="AE162" s="8"/>
      <c r="AF162" s="9"/>
      <c r="AG162" s="7"/>
      <c r="AH162" s="7"/>
      <c r="AI162" s="7"/>
      <c r="AJ162" s="7"/>
      <c r="AK162" s="7"/>
    </row>
    <row r="163" s="1" customFormat="1" ht="90" customHeight="1" spans="1:37">
      <c r="A163" s="2" t="s">
        <v>3325</v>
      </c>
      <c r="B163" s="2"/>
      <c r="C163" s="3" t="s">
        <v>661</v>
      </c>
      <c r="D163" s="3" t="s">
        <v>5</v>
      </c>
      <c r="E163" s="3" t="s">
        <v>60</v>
      </c>
      <c r="F163" s="4" t="s">
        <v>1227</v>
      </c>
      <c r="G163" s="5"/>
      <c r="H163" s="5"/>
      <c r="I163" s="6"/>
      <c r="J163" s="4" t="s">
        <v>3161</v>
      </c>
      <c r="K163" s="5"/>
      <c r="L163" s="5"/>
      <c r="M163" s="6"/>
      <c r="N163" s="4" t="s">
        <v>694</v>
      </c>
      <c r="O163" s="5"/>
      <c r="P163" s="5"/>
      <c r="Q163" s="5"/>
      <c r="R163" s="5"/>
      <c r="S163" s="5"/>
      <c r="T163" s="6"/>
      <c r="U163" s="5" t="s">
        <v>3159</v>
      </c>
      <c r="V163" s="4" t="s">
        <v>695</v>
      </c>
      <c r="W163" s="5"/>
      <c r="X163" s="5"/>
      <c r="Y163" s="6"/>
      <c r="Z163" s="7"/>
      <c r="AA163" s="7"/>
      <c r="AB163" s="7"/>
      <c r="AC163" s="7"/>
      <c r="AD163" s="7"/>
      <c r="AE163" s="8"/>
      <c r="AF163" s="9"/>
      <c r="AG163" s="7"/>
      <c r="AH163" s="7"/>
      <c r="AI163" s="7"/>
      <c r="AJ163" s="7"/>
      <c r="AK163" s="7"/>
    </row>
    <row r="164" s="1" customFormat="1" ht="90" customHeight="1" spans="1:37">
      <c r="A164" s="2" t="s">
        <v>3326</v>
      </c>
      <c r="B164" s="2"/>
      <c r="C164" s="3" t="s">
        <v>661</v>
      </c>
      <c r="D164" s="3" t="s">
        <v>5</v>
      </c>
      <c r="E164" s="3" t="s">
        <v>60</v>
      </c>
      <c r="F164" s="4" t="s">
        <v>1230</v>
      </c>
      <c r="G164" s="5"/>
      <c r="H164" s="5"/>
      <c r="I164" s="6"/>
      <c r="J164" s="4" t="s">
        <v>3161</v>
      </c>
      <c r="K164" s="5"/>
      <c r="L164" s="5"/>
      <c r="M164" s="6"/>
      <c r="N164" s="4" t="s">
        <v>700</v>
      </c>
      <c r="O164" s="5"/>
      <c r="P164" s="5"/>
      <c r="Q164" s="5"/>
      <c r="R164" s="5"/>
      <c r="S164" s="5"/>
      <c r="T164" s="6"/>
      <c r="U164" s="5" t="s">
        <v>3159</v>
      </c>
      <c r="V164" s="4" t="s">
        <v>701</v>
      </c>
      <c r="W164" s="5"/>
      <c r="X164" s="5"/>
      <c r="Y164" s="6"/>
      <c r="Z164" s="7"/>
      <c r="AA164" s="7"/>
      <c r="AB164" s="7"/>
      <c r="AC164" s="7"/>
      <c r="AD164" s="7"/>
      <c r="AE164" s="8"/>
      <c r="AF164" s="9"/>
      <c r="AG164" s="7"/>
      <c r="AH164" s="7"/>
      <c r="AI164" s="7"/>
      <c r="AJ164" s="7"/>
      <c r="AK164" s="7"/>
    </row>
    <row r="165" s="1" customFormat="1" ht="83.1" customHeight="1" spans="1:37">
      <c r="A165" s="2" t="s">
        <v>3327</v>
      </c>
      <c r="B165" s="2"/>
      <c r="C165" s="3" t="s">
        <v>661</v>
      </c>
      <c r="D165" s="3" t="s">
        <v>5</v>
      </c>
      <c r="E165" s="3" t="s">
        <v>60</v>
      </c>
      <c r="F165" s="4" t="s">
        <v>1236</v>
      </c>
      <c r="G165" s="5"/>
      <c r="H165" s="5"/>
      <c r="I165" s="6"/>
      <c r="J165" s="4" t="s">
        <v>3328</v>
      </c>
      <c r="K165" s="5"/>
      <c r="L165" s="5"/>
      <c r="M165" s="6"/>
      <c r="N165" s="4" t="s">
        <v>3171</v>
      </c>
      <c r="O165" s="5"/>
      <c r="P165" s="5"/>
      <c r="Q165" s="5"/>
      <c r="R165" s="5"/>
      <c r="S165" s="5"/>
      <c r="T165" s="6"/>
      <c r="U165" s="5" t="s">
        <v>3159</v>
      </c>
      <c r="V165" s="4" t="s">
        <v>3172</v>
      </c>
      <c r="W165" s="5"/>
      <c r="X165" s="5"/>
      <c r="Y165" s="6"/>
      <c r="Z165" s="7"/>
      <c r="AA165" s="7"/>
      <c r="AB165" s="7"/>
      <c r="AC165" s="7"/>
      <c r="AD165" s="7"/>
      <c r="AE165" s="8"/>
      <c r="AF165" s="9"/>
      <c r="AG165" s="7"/>
      <c r="AH165" s="7"/>
      <c r="AI165" s="7"/>
      <c r="AJ165" s="7"/>
      <c r="AK165" s="7"/>
    </row>
    <row r="166" s="1" customFormat="1" ht="83.1" customHeight="1" spans="1:37">
      <c r="A166" s="2" t="s">
        <v>3329</v>
      </c>
      <c r="B166" s="2"/>
      <c r="C166" s="3" t="s">
        <v>716</v>
      </c>
      <c r="D166" s="3" t="s">
        <v>5</v>
      </c>
      <c r="E166" s="3" t="s">
        <v>60</v>
      </c>
      <c r="F166" s="4" t="s">
        <v>1239</v>
      </c>
      <c r="G166" s="5"/>
      <c r="H166" s="5"/>
      <c r="I166" s="6"/>
      <c r="J166" s="4" t="s">
        <v>3174</v>
      </c>
      <c r="K166" s="5"/>
      <c r="L166" s="5"/>
      <c r="M166" s="6"/>
      <c r="N166" s="4" t="s">
        <v>719</v>
      </c>
      <c r="O166" s="5"/>
      <c r="P166" s="5"/>
      <c r="Q166" s="5"/>
      <c r="R166" s="5"/>
      <c r="S166" s="5"/>
      <c r="T166" s="6"/>
      <c r="U166" s="5" t="s">
        <v>3159</v>
      </c>
      <c r="V166" s="4" t="s">
        <v>720</v>
      </c>
      <c r="W166" s="5"/>
      <c r="X166" s="5"/>
      <c r="Y166" s="6"/>
      <c r="Z166" s="7"/>
      <c r="AA166" s="7"/>
      <c r="AB166" s="7"/>
      <c r="AC166" s="7"/>
      <c r="AD166" s="7"/>
      <c r="AE166" s="8"/>
      <c r="AF166" s="9"/>
      <c r="AG166" s="7"/>
      <c r="AH166" s="7"/>
      <c r="AI166" s="7"/>
      <c r="AJ166" s="7"/>
      <c r="AK166" s="7"/>
    </row>
    <row r="167" s="1" customFormat="1" ht="83.1" customHeight="1" spans="1:37">
      <c r="A167" s="2" t="s">
        <v>3330</v>
      </c>
      <c r="B167" s="2"/>
      <c r="C167" s="3" t="s">
        <v>716</v>
      </c>
      <c r="D167" s="3" t="s">
        <v>5</v>
      </c>
      <c r="E167" s="3" t="s">
        <v>60</v>
      </c>
      <c r="F167" s="4" t="s">
        <v>1245</v>
      </c>
      <c r="G167" s="5"/>
      <c r="H167" s="5"/>
      <c r="I167" s="6"/>
      <c r="J167" s="4" t="s">
        <v>3176</v>
      </c>
      <c r="K167" s="5"/>
      <c r="L167" s="5"/>
      <c r="M167" s="6"/>
      <c r="N167" s="4" t="s">
        <v>719</v>
      </c>
      <c r="O167" s="5"/>
      <c r="P167" s="5"/>
      <c r="Q167" s="5"/>
      <c r="R167" s="5"/>
      <c r="S167" s="5"/>
      <c r="T167" s="6"/>
      <c r="U167" s="5" t="s">
        <v>3159</v>
      </c>
      <c r="V167" s="4" t="s">
        <v>729</v>
      </c>
      <c r="W167" s="5"/>
      <c r="X167" s="5"/>
      <c r="Y167" s="6"/>
      <c r="Z167" s="7"/>
      <c r="AA167" s="7"/>
      <c r="AB167" s="7"/>
      <c r="AC167" s="7"/>
      <c r="AD167" s="7"/>
      <c r="AE167" s="8"/>
      <c r="AF167" s="9"/>
      <c r="AG167" s="7"/>
      <c r="AH167" s="7"/>
      <c r="AI167" s="7"/>
      <c r="AJ167" s="7"/>
      <c r="AK167" s="7"/>
    </row>
    <row r="168" s="1" customFormat="1" ht="93.75" customHeight="1" spans="1:37">
      <c r="A168" s="2" t="s">
        <v>3331</v>
      </c>
      <c r="B168" s="2"/>
      <c r="C168" s="3" t="s">
        <v>740</v>
      </c>
      <c r="D168" s="3" t="s">
        <v>5</v>
      </c>
      <c r="E168" s="3" t="s">
        <v>60</v>
      </c>
      <c r="F168" s="4" t="s">
        <v>1253</v>
      </c>
      <c r="G168" s="5"/>
      <c r="H168" s="5"/>
      <c r="I168" s="6"/>
      <c r="J168" s="4" t="s">
        <v>3178</v>
      </c>
      <c r="K168" s="5"/>
      <c r="L168" s="5"/>
      <c r="M168" s="6"/>
      <c r="N168" s="4" t="s">
        <v>743</v>
      </c>
      <c r="O168" s="5"/>
      <c r="P168" s="5"/>
      <c r="Q168" s="5"/>
      <c r="R168" s="5"/>
      <c r="S168" s="5"/>
      <c r="T168" s="6"/>
      <c r="U168" s="5" t="s">
        <v>3159</v>
      </c>
      <c r="V168" s="4" t="s">
        <v>744</v>
      </c>
      <c r="W168" s="5"/>
      <c r="X168" s="5"/>
      <c r="Y168" s="6"/>
      <c r="Z168" s="7"/>
      <c r="AA168" s="7"/>
      <c r="AB168" s="7"/>
      <c r="AC168" s="7"/>
      <c r="AD168" s="7"/>
      <c r="AE168" s="8"/>
      <c r="AF168" s="9"/>
      <c r="AG168" s="7"/>
      <c r="AH168" s="7"/>
      <c r="AI168" s="7"/>
      <c r="AJ168" s="7"/>
      <c r="AK168" s="7"/>
    </row>
    <row r="169" s="1" customFormat="1" ht="83.1" customHeight="1" spans="1:37">
      <c r="A169" s="2" t="s">
        <v>3332</v>
      </c>
      <c r="B169" s="2"/>
      <c r="C169" s="3" t="s">
        <v>740</v>
      </c>
      <c r="D169" s="3" t="s">
        <v>5</v>
      </c>
      <c r="E169" s="3" t="s">
        <v>60</v>
      </c>
      <c r="F169" s="4" t="s">
        <v>1259</v>
      </c>
      <c r="G169" s="5"/>
      <c r="H169" s="5"/>
      <c r="I169" s="6"/>
      <c r="J169" s="4" t="s">
        <v>3178</v>
      </c>
      <c r="K169" s="5"/>
      <c r="L169" s="5"/>
      <c r="M169" s="6"/>
      <c r="N169" s="4" t="s">
        <v>743</v>
      </c>
      <c r="O169" s="5"/>
      <c r="P169" s="5"/>
      <c r="Q169" s="5"/>
      <c r="R169" s="5"/>
      <c r="S169" s="5"/>
      <c r="T169" s="6"/>
      <c r="U169" s="5" t="s">
        <v>3159</v>
      </c>
      <c r="V169" s="4" t="s">
        <v>753</v>
      </c>
      <c r="W169" s="5"/>
      <c r="X169" s="5"/>
      <c r="Y169" s="6"/>
      <c r="Z169" s="7"/>
      <c r="AA169" s="7"/>
      <c r="AB169" s="7"/>
      <c r="AC169" s="7"/>
      <c r="AD169" s="7"/>
      <c r="AE169" s="8"/>
      <c r="AF169" s="9"/>
      <c r="AG169" s="7"/>
      <c r="AH169" s="7"/>
      <c r="AI169" s="7"/>
      <c r="AJ169" s="7"/>
      <c r="AK169" s="7"/>
    </row>
    <row r="170" s="1" customFormat="1" ht="83.1" customHeight="1" spans="1:37">
      <c r="A170" s="2" t="s">
        <v>3333</v>
      </c>
      <c r="B170" s="2"/>
      <c r="C170" s="3" t="s">
        <v>759</v>
      </c>
      <c r="D170" s="3" t="s">
        <v>5</v>
      </c>
      <c r="E170" s="3" t="s">
        <v>60</v>
      </c>
      <c r="F170" s="4" t="s">
        <v>1266</v>
      </c>
      <c r="G170" s="5"/>
      <c r="H170" s="5"/>
      <c r="I170" s="6"/>
      <c r="J170" s="4" t="s">
        <v>3182</v>
      </c>
      <c r="K170" s="5"/>
      <c r="L170" s="5"/>
      <c r="M170" s="6"/>
      <c r="N170" s="4" t="s">
        <v>1268</v>
      </c>
      <c r="O170" s="5"/>
      <c r="P170" s="5"/>
      <c r="Q170" s="5"/>
      <c r="R170" s="5"/>
      <c r="S170" s="5"/>
      <c r="T170" s="6"/>
      <c r="U170" s="5" t="s">
        <v>3159</v>
      </c>
      <c r="V170" s="4" t="s">
        <v>763</v>
      </c>
      <c r="W170" s="5"/>
      <c r="X170" s="5"/>
      <c r="Y170" s="6"/>
      <c r="Z170" s="7"/>
      <c r="AA170" s="7"/>
      <c r="AB170" s="7"/>
      <c r="AC170" s="7"/>
      <c r="AD170" s="7"/>
      <c r="AE170" s="8"/>
      <c r="AF170" s="9"/>
      <c r="AG170" s="7"/>
      <c r="AH170" s="7"/>
      <c r="AI170" s="7"/>
      <c r="AJ170" s="7"/>
      <c r="AK170" s="7"/>
    </row>
    <row r="171" s="1" customFormat="1" ht="83.1" customHeight="1" spans="1:37">
      <c r="A171" s="2" t="s">
        <v>3334</v>
      </c>
      <c r="B171" s="2"/>
      <c r="C171" s="3" t="s">
        <v>759</v>
      </c>
      <c r="D171" s="3" t="s">
        <v>5</v>
      </c>
      <c r="E171" s="3" t="s">
        <v>60</v>
      </c>
      <c r="F171" s="4" t="s">
        <v>1275</v>
      </c>
      <c r="G171" s="5"/>
      <c r="H171" s="5"/>
      <c r="I171" s="6"/>
      <c r="J171" s="4" t="s">
        <v>3182</v>
      </c>
      <c r="K171" s="5"/>
      <c r="L171" s="5"/>
      <c r="M171" s="6"/>
      <c r="N171" s="4" t="s">
        <v>1276</v>
      </c>
      <c r="O171" s="5"/>
      <c r="P171" s="5"/>
      <c r="Q171" s="5"/>
      <c r="R171" s="5"/>
      <c r="S171" s="5"/>
      <c r="T171" s="6"/>
      <c r="U171" s="5" t="s">
        <v>3159</v>
      </c>
      <c r="V171" s="4" t="s">
        <v>763</v>
      </c>
      <c r="W171" s="5"/>
      <c r="X171" s="5"/>
      <c r="Y171" s="6"/>
      <c r="Z171" s="7"/>
      <c r="AA171" s="7"/>
      <c r="AB171" s="7"/>
      <c r="AC171" s="7"/>
      <c r="AD171" s="7"/>
      <c r="AE171" s="8"/>
      <c r="AF171" s="9"/>
      <c r="AG171" s="7"/>
      <c r="AH171" s="7"/>
      <c r="AI171" s="7"/>
      <c r="AJ171" s="7"/>
      <c r="AK171" s="7"/>
    </row>
    <row r="172" s="1" customFormat="1" ht="83.1" customHeight="1" spans="1:37">
      <c r="A172" s="2" t="s">
        <v>3335</v>
      </c>
      <c r="B172" s="2"/>
      <c r="C172" s="3" t="s">
        <v>759</v>
      </c>
      <c r="D172" s="3" t="s">
        <v>5</v>
      </c>
      <c r="E172" s="3" t="s">
        <v>60</v>
      </c>
      <c r="F172" s="4" t="s">
        <v>1283</v>
      </c>
      <c r="G172" s="5"/>
      <c r="H172" s="5"/>
      <c r="I172" s="6"/>
      <c r="J172" s="4" t="s">
        <v>3185</v>
      </c>
      <c r="K172" s="5"/>
      <c r="L172" s="5"/>
      <c r="M172" s="6"/>
      <c r="N172" s="4" t="s">
        <v>1284</v>
      </c>
      <c r="O172" s="5"/>
      <c r="P172" s="5"/>
      <c r="Q172" s="5"/>
      <c r="R172" s="5"/>
      <c r="S172" s="5"/>
      <c r="T172" s="6"/>
      <c r="U172" s="5" t="s">
        <v>3159</v>
      </c>
      <c r="V172" s="4" t="s">
        <v>1285</v>
      </c>
      <c r="W172" s="5"/>
      <c r="X172" s="5"/>
      <c r="Y172" s="6"/>
      <c r="Z172" s="7"/>
      <c r="AA172" s="7"/>
      <c r="AB172" s="7"/>
      <c r="AC172" s="7"/>
      <c r="AD172" s="7"/>
      <c r="AE172" s="8"/>
      <c r="AF172" s="9"/>
      <c r="AG172" s="7"/>
      <c r="AH172" s="7"/>
      <c r="AI172" s="7"/>
      <c r="AJ172" s="7"/>
      <c r="AK172" s="7"/>
    </row>
    <row r="173" s="1" customFormat="1" ht="83.1" customHeight="1" spans="1:37">
      <c r="A173" s="2" t="s">
        <v>3336</v>
      </c>
      <c r="B173" s="2"/>
      <c r="C173" s="3" t="s">
        <v>759</v>
      </c>
      <c r="D173" s="3" t="s">
        <v>5</v>
      </c>
      <c r="E173" s="3" t="s">
        <v>60</v>
      </c>
      <c r="F173" s="4" t="s">
        <v>1292</v>
      </c>
      <c r="G173" s="5"/>
      <c r="H173" s="5"/>
      <c r="I173" s="6"/>
      <c r="J173" s="4" t="s">
        <v>3185</v>
      </c>
      <c r="K173" s="5"/>
      <c r="L173" s="5"/>
      <c r="M173" s="6"/>
      <c r="N173" s="4" t="s">
        <v>1293</v>
      </c>
      <c r="O173" s="5"/>
      <c r="P173" s="5"/>
      <c r="Q173" s="5"/>
      <c r="R173" s="5"/>
      <c r="S173" s="5"/>
      <c r="T173" s="6"/>
      <c r="U173" s="5" t="s">
        <v>3159</v>
      </c>
      <c r="V173" s="4" t="s">
        <v>1285</v>
      </c>
      <c r="W173" s="5"/>
      <c r="X173" s="5"/>
      <c r="Y173" s="6"/>
      <c r="Z173" s="7"/>
      <c r="AA173" s="7"/>
      <c r="AB173" s="7"/>
      <c r="AC173" s="7"/>
      <c r="AD173" s="7"/>
      <c r="AE173" s="8"/>
      <c r="AF173" s="9"/>
      <c r="AG173" s="7"/>
      <c r="AH173" s="7"/>
      <c r="AI173" s="7"/>
      <c r="AJ173" s="7"/>
      <c r="AK173" s="7"/>
    </row>
    <row r="174" s="1" customFormat="1" ht="119" customHeight="1" spans="1:37">
      <c r="A174" s="2" t="s">
        <v>3337</v>
      </c>
      <c r="B174" s="2"/>
      <c r="C174" s="3" t="s">
        <v>759</v>
      </c>
      <c r="D174" s="3" t="s">
        <v>5</v>
      </c>
      <c r="E174" s="3" t="s">
        <v>60</v>
      </c>
      <c r="F174" s="4" t="s">
        <v>1300</v>
      </c>
      <c r="G174" s="5"/>
      <c r="H174" s="5"/>
      <c r="I174" s="6"/>
      <c r="J174" s="4" t="s">
        <v>3185</v>
      </c>
      <c r="K174" s="5"/>
      <c r="L174" s="5"/>
      <c r="M174" s="6"/>
      <c r="N174" s="4" t="s">
        <v>1301</v>
      </c>
      <c r="O174" s="5"/>
      <c r="P174" s="5"/>
      <c r="Q174" s="5"/>
      <c r="R174" s="5"/>
      <c r="S174" s="5"/>
      <c r="T174" s="6"/>
      <c r="U174" s="5" t="s">
        <v>3159</v>
      </c>
      <c r="V174" s="4" t="s">
        <v>1302</v>
      </c>
      <c r="W174" s="5"/>
      <c r="X174" s="5"/>
      <c r="Y174" s="6"/>
      <c r="Z174" s="7"/>
      <c r="AA174" s="7"/>
      <c r="AB174" s="7"/>
      <c r="AC174" s="7"/>
      <c r="AD174" s="7"/>
      <c r="AE174" s="8"/>
      <c r="AF174" s="9"/>
      <c r="AG174" s="7"/>
      <c r="AH174" s="7"/>
      <c r="AI174" s="7"/>
      <c r="AJ174" s="7"/>
      <c r="AK174" s="7"/>
    </row>
    <row r="175" s="1" customFormat="1" ht="81" customHeight="1" spans="1:37">
      <c r="A175" s="2" t="s">
        <v>3338</v>
      </c>
      <c r="B175" s="2"/>
      <c r="C175" s="3" t="s">
        <v>759</v>
      </c>
      <c r="D175" s="3" t="s">
        <v>5</v>
      </c>
      <c r="E175" s="3" t="s">
        <v>60</v>
      </c>
      <c r="F175" s="4" t="s">
        <v>1300</v>
      </c>
      <c r="G175" s="5"/>
      <c r="H175" s="5"/>
      <c r="I175" s="6"/>
      <c r="J175" s="4" t="s">
        <v>3185</v>
      </c>
      <c r="K175" s="5"/>
      <c r="L175" s="5"/>
      <c r="M175" s="6"/>
      <c r="N175" s="4" t="s">
        <v>1305</v>
      </c>
      <c r="O175" s="5"/>
      <c r="P175" s="5"/>
      <c r="Q175" s="5"/>
      <c r="R175" s="5"/>
      <c r="S175" s="5"/>
      <c r="T175" s="6"/>
      <c r="U175" s="5" t="s">
        <v>3159</v>
      </c>
      <c r="V175" s="4" t="s">
        <v>1306</v>
      </c>
      <c r="W175" s="5"/>
      <c r="X175" s="5"/>
      <c r="Y175" s="6"/>
      <c r="Z175" s="7"/>
      <c r="AA175" s="7"/>
      <c r="AB175" s="7"/>
      <c r="AC175" s="7"/>
      <c r="AD175" s="7"/>
      <c r="AE175" s="8"/>
      <c r="AF175" s="9"/>
      <c r="AG175" s="7"/>
      <c r="AH175" s="7"/>
      <c r="AI175" s="7"/>
      <c r="AJ175" s="7"/>
      <c r="AK175" s="7"/>
    </row>
    <row r="176" s="1" customFormat="1" ht="143" customHeight="1" spans="1:37">
      <c r="A176" s="2" t="s">
        <v>3339</v>
      </c>
      <c r="B176" s="2"/>
      <c r="C176" s="3" t="s">
        <v>759</v>
      </c>
      <c r="D176" s="3" t="s">
        <v>5</v>
      </c>
      <c r="E176" s="3" t="s">
        <v>60</v>
      </c>
      <c r="F176" s="4" t="s">
        <v>1300</v>
      </c>
      <c r="G176" s="5"/>
      <c r="H176" s="5"/>
      <c r="I176" s="6"/>
      <c r="J176" s="4" t="s">
        <v>3190</v>
      </c>
      <c r="K176" s="5"/>
      <c r="L176" s="5"/>
      <c r="M176" s="6"/>
      <c r="N176" s="4" t="s">
        <v>1309</v>
      </c>
      <c r="O176" s="5"/>
      <c r="P176" s="5"/>
      <c r="Q176" s="5"/>
      <c r="R176" s="5"/>
      <c r="S176" s="5"/>
      <c r="T176" s="6"/>
      <c r="U176" s="5" t="s">
        <v>3159</v>
      </c>
      <c r="V176" s="4" t="s">
        <v>807</v>
      </c>
      <c r="W176" s="5"/>
      <c r="X176" s="5"/>
      <c r="Y176" s="6"/>
      <c r="Z176" s="7"/>
      <c r="AA176" s="7"/>
      <c r="AB176" s="7"/>
      <c r="AC176" s="7"/>
      <c r="AD176" s="7"/>
      <c r="AE176" s="8"/>
      <c r="AF176" s="9"/>
      <c r="AG176" s="7"/>
      <c r="AH176" s="7"/>
      <c r="AI176" s="7"/>
      <c r="AJ176" s="7"/>
      <c r="AK176" s="7"/>
    </row>
    <row r="177" s="1" customFormat="1" ht="99.95" customHeight="1" spans="1:37">
      <c r="A177" s="2" t="s">
        <v>3340</v>
      </c>
      <c r="B177" s="2"/>
      <c r="C177" s="3" t="s">
        <v>59</v>
      </c>
      <c r="D177" s="3" t="s">
        <v>5</v>
      </c>
      <c r="E177" s="3" t="s">
        <v>60</v>
      </c>
      <c r="F177" s="4" t="s">
        <v>3341</v>
      </c>
      <c r="G177" s="5"/>
      <c r="H177" s="5"/>
      <c r="I177" s="6"/>
      <c r="J177" s="4" t="s">
        <v>3342</v>
      </c>
      <c r="K177" s="5"/>
      <c r="L177" s="5"/>
      <c r="M177" s="6"/>
      <c r="N177" s="4" t="s">
        <v>2985</v>
      </c>
      <c r="O177" s="5"/>
      <c r="P177" s="5"/>
      <c r="Q177" s="5"/>
      <c r="R177" s="5"/>
      <c r="S177" s="5"/>
      <c r="T177" s="6"/>
      <c r="U177" s="5" t="s">
        <v>3159</v>
      </c>
      <c r="V177" s="4" t="s">
        <v>1314</v>
      </c>
      <c r="W177" s="5"/>
      <c r="X177" s="5"/>
      <c r="Y177" s="6"/>
      <c r="Z177" s="7"/>
      <c r="AA177" s="7"/>
      <c r="AB177" s="7"/>
      <c r="AC177" s="7"/>
      <c r="AD177" s="7"/>
      <c r="AE177" s="8"/>
      <c r="AF177" s="9"/>
      <c r="AG177" s="7"/>
      <c r="AH177" s="7"/>
      <c r="AI177" s="7"/>
      <c r="AJ177" s="7"/>
      <c r="AK177" s="7"/>
    </row>
    <row r="178" s="1" customFormat="1" ht="99.95" customHeight="1" spans="1:37">
      <c r="A178" s="2" t="s">
        <v>3343</v>
      </c>
      <c r="B178" s="2"/>
      <c r="C178" s="3" t="s">
        <v>59</v>
      </c>
      <c r="D178" s="3" t="s">
        <v>5</v>
      </c>
      <c r="E178" s="3" t="s">
        <v>60</v>
      </c>
      <c r="F178" s="4" t="s">
        <v>3341</v>
      </c>
      <c r="G178" s="5"/>
      <c r="H178" s="5"/>
      <c r="I178" s="6"/>
      <c r="J178" s="4" t="s">
        <v>3344</v>
      </c>
      <c r="K178" s="5"/>
      <c r="L178" s="5"/>
      <c r="M178" s="6"/>
      <c r="N178" s="4" t="s">
        <v>3005</v>
      </c>
      <c r="O178" s="5"/>
      <c r="P178" s="5"/>
      <c r="Q178" s="5"/>
      <c r="R178" s="5"/>
      <c r="S178" s="5"/>
      <c r="T178" s="6"/>
      <c r="U178" s="5" t="s">
        <v>3159</v>
      </c>
      <c r="V178" s="4" t="s">
        <v>1314</v>
      </c>
      <c r="W178" s="5"/>
      <c r="X178" s="5"/>
      <c r="Y178" s="6"/>
      <c r="Z178" s="7"/>
      <c r="AA178" s="7"/>
      <c r="AB178" s="7"/>
      <c r="AC178" s="7"/>
      <c r="AD178" s="7"/>
      <c r="AE178" s="8"/>
      <c r="AF178" s="9"/>
      <c r="AG178" s="7"/>
      <c r="AH178" s="7"/>
      <c r="AI178" s="7"/>
      <c r="AJ178" s="7"/>
      <c r="AK178" s="7"/>
    </row>
    <row r="179" s="1" customFormat="1" ht="141.95" customHeight="1" spans="1:37">
      <c r="A179" s="2" t="s">
        <v>3345</v>
      </c>
      <c r="B179" s="2"/>
      <c r="C179" s="3" t="s">
        <v>59</v>
      </c>
      <c r="D179" s="3" t="s">
        <v>5</v>
      </c>
      <c r="E179" s="3" t="s">
        <v>60</v>
      </c>
      <c r="F179" s="4" t="s">
        <v>3341</v>
      </c>
      <c r="G179" s="5"/>
      <c r="H179" s="5"/>
      <c r="I179" s="6"/>
      <c r="J179" s="4" t="s">
        <v>3344</v>
      </c>
      <c r="K179" s="5"/>
      <c r="L179" s="5"/>
      <c r="M179" s="6"/>
      <c r="N179" s="4" t="s">
        <v>3007</v>
      </c>
      <c r="O179" s="5"/>
      <c r="P179" s="5"/>
      <c r="Q179" s="5"/>
      <c r="R179" s="5"/>
      <c r="S179" s="5"/>
      <c r="T179" s="6"/>
      <c r="U179" s="5" t="s">
        <v>3159</v>
      </c>
      <c r="V179" s="4" t="s">
        <v>1314</v>
      </c>
      <c r="W179" s="5"/>
      <c r="X179" s="5"/>
      <c r="Y179" s="6"/>
      <c r="Z179" s="7"/>
      <c r="AA179" s="7"/>
      <c r="AB179" s="7"/>
      <c r="AC179" s="7"/>
      <c r="AD179" s="7"/>
      <c r="AE179" s="8"/>
      <c r="AF179" s="9"/>
      <c r="AG179" s="7"/>
      <c r="AH179" s="7"/>
      <c r="AI179" s="7"/>
      <c r="AJ179" s="7"/>
      <c r="AK179" s="7"/>
    </row>
    <row r="180" s="1" customFormat="1" ht="99.95" customHeight="1" spans="1:37">
      <c r="A180" s="2" t="s">
        <v>3346</v>
      </c>
      <c r="B180" s="2"/>
      <c r="C180" s="3" t="s">
        <v>59</v>
      </c>
      <c r="D180" s="3" t="s">
        <v>5</v>
      </c>
      <c r="E180" s="3" t="s">
        <v>60</v>
      </c>
      <c r="F180" s="4" t="s">
        <v>3347</v>
      </c>
      <c r="G180" s="5"/>
      <c r="H180" s="5"/>
      <c r="I180" s="6"/>
      <c r="J180" s="4" t="s">
        <v>3344</v>
      </c>
      <c r="K180" s="5"/>
      <c r="L180" s="5"/>
      <c r="M180" s="6"/>
      <c r="N180" s="4" t="s">
        <v>2990</v>
      </c>
      <c r="O180" s="5"/>
      <c r="P180" s="5"/>
      <c r="Q180" s="5"/>
      <c r="R180" s="5"/>
      <c r="S180" s="5"/>
      <c r="T180" s="6"/>
      <c r="U180" s="5" t="s">
        <v>3159</v>
      </c>
      <c r="V180" s="4" t="s">
        <v>1314</v>
      </c>
      <c r="W180" s="5"/>
      <c r="X180" s="5"/>
      <c r="Y180" s="6"/>
      <c r="Z180" s="7"/>
      <c r="AA180" s="7"/>
      <c r="AB180" s="7"/>
      <c r="AC180" s="7"/>
      <c r="AD180" s="7"/>
      <c r="AE180" s="8"/>
      <c r="AF180" s="9"/>
      <c r="AG180" s="7"/>
      <c r="AH180" s="7"/>
      <c r="AI180" s="7"/>
      <c r="AJ180" s="7"/>
      <c r="AK180" s="7"/>
    </row>
    <row r="181" s="1" customFormat="1" ht="99.95" customHeight="1" spans="1:37">
      <c r="A181" s="2" t="s">
        <v>3348</v>
      </c>
      <c r="B181" s="2"/>
      <c r="C181" s="3" t="s">
        <v>59</v>
      </c>
      <c r="D181" s="3" t="s">
        <v>5</v>
      </c>
      <c r="E181" s="3" t="s">
        <v>60</v>
      </c>
      <c r="F181" s="4" t="s">
        <v>3347</v>
      </c>
      <c r="G181" s="5"/>
      <c r="H181" s="5"/>
      <c r="I181" s="6"/>
      <c r="J181" s="4" t="s">
        <v>3344</v>
      </c>
      <c r="K181" s="5"/>
      <c r="L181" s="5"/>
      <c r="M181" s="6"/>
      <c r="N181" s="4" t="s">
        <v>3012</v>
      </c>
      <c r="O181" s="5"/>
      <c r="P181" s="5"/>
      <c r="Q181" s="5"/>
      <c r="R181" s="5"/>
      <c r="S181" s="5"/>
      <c r="T181" s="6"/>
      <c r="U181" s="5" t="s">
        <v>3159</v>
      </c>
      <c r="V181" s="4" t="s">
        <v>1314</v>
      </c>
      <c r="W181" s="5"/>
      <c r="X181" s="5"/>
      <c r="Y181" s="6"/>
      <c r="Z181" s="7"/>
      <c r="AA181" s="7"/>
      <c r="AB181" s="7"/>
      <c r="AC181" s="7"/>
      <c r="AD181" s="7"/>
      <c r="AE181" s="8"/>
      <c r="AF181" s="9"/>
      <c r="AG181" s="7"/>
      <c r="AH181" s="7"/>
      <c r="AI181" s="7"/>
      <c r="AJ181" s="7"/>
      <c r="AK181" s="7"/>
    </row>
    <row r="182" s="1" customFormat="1" ht="141.95" customHeight="1" spans="1:37">
      <c r="A182" s="2" t="s">
        <v>3349</v>
      </c>
      <c r="B182" s="2"/>
      <c r="C182" s="3" t="s">
        <v>59</v>
      </c>
      <c r="D182" s="3" t="s">
        <v>5</v>
      </c>
      <c r="E182" s="3" t="s">
        <v>60</v>
      </c>
      <c r="F182" s="4" t="s">
        <v>3347</v>
      </c>
      <c r="G182" s="5"/>
      <c r="H182" s="5"/>
      <c r="I182" s="6"/>
      <c r="J182" s="4" t="s">
        <v>3344</v>
      </c>
      <c r="K182" s="5"/>
      <c r="L182" s="5"/>
      <c r="M182" s="6"/>
      <c r="N182" s="4" t="s">
        <v>3014</v>
      </c>
      <c r="O182" s="5"/>
      <c r="P182" s="5"/>
      <c r="Q182" s="5"/>
      <c r="R182" s="5"/>
      <c r="S182" s="5"/>
      <c r="T182" s="6"/>
      <c r="U182" s="5" t="s">
        <v>3159</v>
      </c>
      <c r="V182" s="4" t="s">
        <v>1314</v>
      </c>
      <c r="W182" s="5"/>
      <c r="X182" s="5"/>
      <c r="Y182" s="6"/>
      <c r="Z182" s="7"/>
      <c r="AA182" s="7"/>
      <c r="AB182" s="7"/>
      <c r="AC182" s="7"/>
      <c r="AD182" s="7"/>
      <c r="AE182" s="8"/>
      <c r="AF182" s="9"/>
      <c r="AG182" s="7"/>
      <c r="AH182" s="7"/>
      <c r="AI182" s="7"/>
      <c r="AJ182" s="7"/>
      <c r="AK182" s="7"/>
    </row>
    <row r="183" s="1" customFormat="1" ht="99.95" customHeight="1" spans="1:37">
      <c r="A183" s="2" t="s">
        <v>3350</v>
      </c>
      <c r="B183" s="2"/>
      <c r="C183" s="3" t="s">
        <v>59</v>
      </c>
      <c r="D183" s="3" t="s">
        <v>5</v>
      </c>
      <c r="E183" s="3" t="s">
        <v>60</v>
      </c>
      <c r="F183" s="4" t="s">
        <v>3351</v>
      </c>
      <c r="G183" s="5"/>
      <c r="H183" s="5"/>
      <c r="I183" s="6"/>
      <c r="J183" s="4" t="s">
        <v>3352</v>
      </c>
      <c r="K183" s="5"/>
      <c r="L183" s="5"/>
      <c r="M183" s="6"/>
      <c r="N183" s="4" t="s">
        <v>2994</v>
      </c>
      <c r="O183" s="5"/>
      <c r="P183" s="5"/>
      <c r="Q183" s="5"/>
      <c r="R183" s="5"/>
      <c r="S183" s="5"/>
      <c r="T183" s="6"/>
      <c r="U183" s="5" t="s">
        <v>3159</v>
      </c>
      <c r="V183" s="4" t="s">
        <v>1314</v>
      </c>
      <c r="W183" s="5"/>
      <c r="X183" s="5"/>
      <c r="Y183" s="6"/>
      <c r="Z183" s="7"/>
      <c r="AA183" s="7"/>
      <c r="AB183" s="7"/>
      <c r="AC183" s="7"/>
      <c r="AD183" s="7"/>
      <c r="AE183" s="8"/>
      <c r="AF183" s="9"/>
      <c r="AG183" s="7"/>
      <c r="AH183" s="7"/>
      <c r="AI183" s="7"/>
      <c r="AJ183" s="7"/>
      <c r="AK183" s="7"/>
    </row>
    <row r="184" s="1" customFormat="1" ht="99.95" customHeight="1" spans="1:37">
      <c r="A184" s="2" t="s">
        <v>3353</v>
      </c>
      <c r="B184" s="2"/>
      <c r="C184" s="3" t="s">
        <v>59</v>
      </c>
      <c r="D184" s="3" t="s">
        <v>5</v>
      </c>
      <c r="E184" s="3" t="s">
        <v>60</v>
      </c>
      <c r="F184" s="4" t="s">
        <v>3351</v>
      </c>
      <c r="G184" s="5"/>
      <c r="H184" s="5"/>
      <c r="I184" s="6"/>
      <c r="J184" s="4" t="s">
        <v>3352</v>
      </c>
      <c r="K184" s="5"/>
      <c r="L184" s="5"/>
      <c r="M184" s="6"/>
      <c r="N184" s="4" t="s">
        <v>3019</v>
      </c>
      <c r="O184" s="5"/>
      <c r="P184" s="5"/>
      <c r="Q184" s="5"/>
      <c r="R184" s="5"/>
      <c r="S184" s="5"/>
      <c r="T184" s="6"/>
      <c r="U184" s="5" t="s">
        <v>3159</v>
      </c>
      <c r="V184" s="4" t="s">
        <v>1314</v>
      </c>
      <c r="W184" s="5"/>
      <c r="X184" s="5"/>
      <c r="Y184" s="6"/>
      <c r="Z184" s="7"/>
      <c r="AA184" s="7"/>
      <c r="AB184" s="7"/>
      <c r="AC184" s="7"/>
      <c r="AD184" s="7"/>
      <c r="AE184" s="8"/>
      <c r="AF184" s="9"/>
      <c r="AG184" s="7"/>
      <c r="AH184" s="7"/>
      <c r="AI184" s="7"/>
      <c r="AJ184" s="7"/>
      <c r="AK184" s="7"/>
    </row>
    <row r="185" s="1" customFormat="1" ht="141.95" customHeight="1" spans="1:37">
      <c r="A185" s="2" t="s">
        <v>3354</v>
      </c>
      <c r="B185" s="2"/>
      <c r="C185" s="3" t="s">
        <v>59</v>
      </c>
      <c r="D185" s="3" t="s">
        <v>5</v>
      </c>
      <c r="E185" s="3" t="s">
        <v>60</v>
      </c>
      <c r="F185" s="4" t="s">
        <v>3351</v>
      </c>
      <c r="G185" s="5"/>
      <c r="H185" s="5"/>
      <c r="I185" s="6"/>
      <c r="J185" s="4" t="s">
        <v>3352</v>
      </c>
      <c r="K185" s="5"/>
      <c r="L185" s="5"/>
      <c r="M185" s="6"/>
      <c r="N185" s="4" t="s">
        <v>3021</v>
      </c>
      <c r="O185" s="5"/>
      <c r="P185" s="5"/>
      <c r="Q185" s="5"/>
      <c r="R185" s="5"/>
      <c r="S185" s="5"/>
      <c r="T185" s="6"/>
      <c r="U185" s="5" t="s">
        <v>3159</v>
      </c>
      <c r="V185" s="4" t="s">
        <v>1314</v>
      </c>
      <c r="W185" s="5"/>
      <c r="X185" s="5"/>
      <c r="Y185" s="6"/>
      <c r="Z185" s="7"/>
      <c r="AA185" s="7"/>
      <c r="AB185" s="7"/>
      <c r="AC185" s="7"/>
      <c r="AD185" s="7"/>
      <c r="AE185" s="8"/>
      <c r="AF185" s="9"/>
      <c r="AG185" s="7"/>
      <c r="AH185" s="7"/>
      <c r="AI185" s="7"/>
      <c r="AJ185" s="7"/>
      <c r="AK185" s="7"/>
    </row>
    <row r="186" s="1" customFormat="1" ht="99.95" customHeight="1" spans="1:37">
      <c r="A186" s="2" t="s">
        <v>3355</v>
      </c>
      <c r="B186" s="2"/>
      <c r="C186" s="3" t="s">
        <v>59</v>
      </c>
      <c r="D186" s="3" t="s">
        <v>5</v>
      </c>
      <c r="E186" s="3" t="s">
        <v>60</v>
      </c>
      <c r="F186" s="4" t="s">
        <v>3356</v>
      </c>
      <c r="G186" s="5"/>
      <c r="H186" s="5"/>
      <c r="I186" s="6"/>
      <c r="J186" s="4" t="s">
        <v>3352</v>
      </c>
      <c r="K186" s="5"/>
      <c r="L186" s="5"/>
      <c r="M186" s="6"/>
      <c r="N186" s="4" t="s">
        <v>2999</v>
      </c>
      <c r="O186" s="5"/>
      <c r="P186" s="5"/>
      <c r="Q186" s="5"/>
      <c r="R186" s="5"/>
      <c r="S186" s="5"/>
      <c r="T186" s="6"/>
      <c r="U186" s="5" t="s">
        <v>3159</v>
      </c>
      <c r="V186" s="4" t="s">
        <v>1314</v>
      </c>
      <c r="W186" s="5"/>
      <c r="X186" s="5"/>
      <c r="Y186" s="6"/>
      <c r="Z186" s="7"/>
      <c r="AA186" s="7"/>
      <c r="AB186" s="7"/>
      <c r="AC186" s="7"/>
      <c r="AD186" s="7"/>
      <c r="AE186" s="8"/>
      <c r="AF186" s="9"/>
      <c r="AG186" s="7"/>
      <c r="AH186" s="7"/>
      <c r="AI186" s="7"/>
      <c r="AJ186" s="7"/>
      <c r="AK186" s="7"/>
    </row>
    <row r="187" s="1" customFormat="1" ht="99.95" customHeight="1" spans="1:37">
      <c r="A187" s="2" t="s">
        <v>3357</v>
      </c>
      <c r="B187" s="2"/>
      <c r="C187" s="3" t="s">
        <v>59</v>
      </c>
      <c r="D187" s="3" t="s">
        <v>5</v>
      </c>
      <c r="E187" s="3" t="s">
        <v>60</v>
      </c>
      <c r="F187" s="4" t="s">
        <v>3356</v>
      </c>
      <c r="G187" s="5"/>
      <c r="H187" s="5"/>
      <c r="I187" s="6"/>
      <c r="J187" s="4" t="s">
        <v>3352</v>
      </c>
      <c r="K187" s="5"/>
      <c r="L187" s="5"/>
      <c r="M187" s="6"/>
      <c r="N187" s="4" t="s">
        <v>3025</v>
      </c>
      <c r="O187" s="5"/>
      <c r="P187" s="5"/>
      <c r="Q187" s="5"/>
      <c r="R187" s="5"/>
      <c r="S187" s="5"/>
      <c r="T187" s="6"/>
      <c r="U187" s="5" t="s">
        <v>3159</v>
      </c>
      <c r="V187" s="4" t="s">
        <v>1314</v>
      </c>
      <c r="W187" s="5"/>
      <c r="X187" s="5"/>
      <c r="Y187" s="6"/>
      <c r="Z187" s="7"/>
      <c r="AA187" s="7"/>
      <c r="AB187" s="7"/>
      <c r="AC187" s="7"/>
      <c r="AD187" s="7"/>
      <c r="AE187" s="8"/>
      <c r="AF187" s="9"/>
      <c r="AG187" s="7"/>
      <c r="AH187" s="7"/>
      <c r="AI187" s="7"/>
      <c r="AJ187" s="7"/>
      <c r="AK187" s="7"/>
    </row>
    <row r="188" s="1" customFormat="1" ht="141.95" customHeight="1" spans="1:37">
      <c r="A188" s="2" t="s">
        <v>3358</v>
      </c>
      <c r="B188" s="2"/>
      <c r="C188" s="3" t="s">
        <v>59</v>
      </c>
      <c r="D188" s="3" t="s">
        <v>5</v>
      </c>
      <c r="E188" s="3" t="s">
        <v>60</v>
      </c>
      <c r="F188" s="4" t="s">
        <v>3356</v>
      </c>
      <c r="G188" s="5"/>
      <c r="H188" s="5"/>
      <c r="I188" s="6"/>
      <c r="J188" s="4" t="s">
        <v>3352</v>
      </c>
      <c r="K188" s="5"/>
      <c r="L188" s="5"/>
      <c r="M188" s="6"/>
      <c r="N188" s="4" t="s">
        <v>3027</v>
      </c>
      <c r="O188" s="5"/>
      <c r="P188" s="5"/>
      <c r="Q188" s="5"/>
      <c r="R188" s="5"/>
      <c r="S188" s="5"/>
      <c r="T188" s="6"/>
      <c r="U188" s="5" t="s">
        <v>3159</v>
      </c>
      <c r="V188" s="4" t="s">
        <v>1314</v>
      </c>
      <c r="W188" s="5"/>
      <c r="X188" s="5"/>
      <c r="Y188" s="6"/>
      <c r="Z188" s="7"/>
      <c r="AA188" s="7"/>
      <c r="AB188" s="7"/>
      <c r="AC188" s="7"/>
      <c r="AD188" s="7"/>
      <c r="AE188" s="8"/>
      <c r="AF188" s="9"/>
      <c r="AG188" s="7"/>
      <c r="AH188" s="7"/>
      <c r="AI188" s="7"/>
      <c r="AJ188" s="7"/>
      <c r="AK188" s="7"/>
    </row>
    <row r="189" s="1" customFormat="1" ht="99.95" customHeight="1" spans="1:37">
      <c r="A189" s="2" t="s">
        <v>3359</v>
      </c>
      <c r="B189" s="2"/>
      <c r="C189" s="3" t="s">
        <v>59</v>
      </c>
      <c r="D189" s="3" t="s">
        <v>5</v>
      </c>
      <c r="E189" s="3" t="s">
        <v>60</v>
      </c>
      <c r="F189" s="4" t="s">
        <v>3360</v>
      </c>
      <c r="G189" s="5"/>
      <c r="H189" s="5"/>
      <c r="I189" s="6"/>
      <c r="J189" s="4" t="s">
        <v>3361</v>
      </c>
      <c r="K189" s="5"/>
      <c r="L189" s="5"/>
      <c r="M189" s="6"/>
      <c r="N189" s="4" t="s">
        <v>3031</v>
      </c>
      <c r="O189" s="5"/>
      <c r="P189" s="5"/>
      <c r="Q189" s="5"/>
      <c r="R189" s="5"/>
      <c r="S189" s="5"/>
      <c r="T189" s="6"/>
      <c r="U189" s="5" t="s">
        <v>3159</v>
      </c>
      <c r="V189" s="4" t="s">
        <v>1314</v>
      </c>
      <c r="W189" s="5"/>
      <c r="X189" s="5"/>
      <c r="Y189" s="6"/>
      <c r="Z189" s="7"/>
      <c r="AA189" s="7"/>
      <c r="AB189" s="7"/>
      <c r="AC189" s="7"/>
      <c r="AD189" s="7"/>
      <c r="AE189" s="8"/>
      <c r="AF189" s="9"/>
      <c r="AG189" s="7"/>
      <c r="AH189" s="7"/>
      <c r="AI189" s="7"/>
      <c r="AJ189" s="7"/>
      <c r="AK189" s="7"/>
    </row>
    <row r="190" s="1" customFormat="1" ht="99.95" customHeight="1" spans="1:37">
      <c r="A190" s="2" t="s">
        <v>3362</v>
      </c>
      <c r="B190" s="2"/>
      <c r="C190" s="3" t="s">
        <v>59</v>
      </c>
      <c r="D190" s="3" t="s">
        <v>5</v>
      </c>
      <c r="E190" s="3" t="s">
        <v>60</v>
      </c>
      <c r="F190" s="4" t="s">
        <v>3360</v>
      </c>
      <c r="G190" s="5"/>
      <c r="H190" s="5"/>
      <c r="I190" s="6"/>
      <c r="J190" s="4" t="s">
        <v>3361</v>
      </c>
      <c r="K190" s="5"/>
      <c r="L190" s="5"/>
      <c r="M190" s="6"/>
      <c r="N190" s="4" t="s">
        <v>3034</v>
      </c>
      <c r="O190" s="5"/>
      <c r="P190" s="5"/>
      <c r="Q190" s="5"/>
      <c r="R190" s="5"/>
      <c r="S190" s="5"/>
      <c r="T190" s="6"/>
      <c r="U190" s="5" t="s">
        <v>3159</v>
      </c>
      <c r="V190" s="4" t="s">
        <v>1314</v>
      </c>
      <c r="W190" s="5"/>
      <c r="X190" s="5"/>
      <c r="Y190" s="6"/>
      <c r="Z190" s="7"/>
      <c r="AA190" s="7"/>
      <c r="AB190" s="7"/>
      <c r="AC190" s="7"/>
      <c r="AD190" s="7"/>
      <c r="AE190" s="8"/>
      <c r="AF190" s="9"/>
      <c r="AG190" s="7"/>
      <c r="AH190" s="7"/>
      <c r="AI190" s="7"/>
      <c r="AJ190" s="7"/>
      <c r="AK190" s="7"/>
    </row>
    <row r="191" s="1" customFormat="1" ht="141.95" customHeight="1" spans="1:37">
      <c r="A191" s="2" t="s">
        <v>3363</v>
      </c>
      <c r="B191" s="2"/>
      <c r="C191" s="3" t="s">
        <v>59</v>
      </c>
      <c r="D191" s="3" t="s">
        <v>5</v>
      </c>
      <c r="E191" s="3" t="s">
        <v>60</v>
      </c>
      <c r="F191" s="4" t="s">
        <v>3360</v>
      </c>
      <c r="G191" s="5"/>
      <c r="H191" s="5"/>
      <c r="I191" s="6"/>
      <c r="J191" s="4" t="s">
        <v>3361</v>
      </c>
      <c r="K191" s="5"/>
      <c r="L191" s="5"/>
      <c r="M191" s="6"/>
      <c r="N191" s="4" t="s">
        <v>3036</v>
      </c>
      <c r="O191" s="5"/>
      <c r="P191" s="5"/>
      <c r="Q191" s="5"/>
      <c r="R191" s="5"/>
      <c r="S191" s="5"/>
      <c r="T191" s="6"/>
      <c r="U191" s="5" t="s">
        <v>3159</v>
      </c>
      <c r="V191" s="4" t="s">
        <v>1314</v>
      </c>
      <c r="W191" s="5"/>
      <c r="X191" s="5"/>
      <c r="Y191" s="6"/>
      <c r="Z191" s="7"/>
      <c r="AA191" s="7"/>
      <c r="AB191" s="7"/>
      <c r="AC191" s="7"/>
      <c r="AD191" s="7"/>
      <c r="AE191" s="8"/>
      <c r="AF191" s="9"/>
      <c r="AG191" s="7"/>
      <c r="AH191" s="7"/>
      <c r="AI191" s="7"/>
      <c r="AJ191" s="7"/>
      <c r="AK191" s="7"/>
    </row>
    <row r="192" s="1" customFormat="1" ht="99.95" customHeight="1" spans="1:37">
      <c r="A192" s="2" t="s">
        <v>3364</v>
      </c>
      <c r="B192" s="2"/>
      <c r="C192" s="3" t="s">
        <v>59</v>
      </c>
      <c r="D192" s="3" t="s">
        <v>5</v>
      </c>
      <c r="E192" s="3" t="s">
        <v>60</v>
      </c>
      <c r="F192" s="4" t="s">
        <v>3365</v>
      </c>
      <c r="G192" s="5"/>
      <c r="H192" s="5"/>
      <c r="I192" s="6"/>
      <c r="J192" s="4" t="s">
        <v>3361</v>
      </c>
      <c r="K192" s="5"/>
      <c r="L192" s="5"/>
      <c r="M192" s="6"/>
      <c r="N192" s="4" t="s">
        <v>3039</v>
      </c>
      <c r="O192" s="5"/>
      <c r="P192" s="5"/>
      <c r="Q192" s="5"/>
      <c r="R192" s="5"/>
      <c r="S192" s="5"/>
      <c r="T192" s="6"/>
      <c r="U192" s="5" t="s">
        <v>3159</v>
      </c>
      <c r="V192" s="4" t="s">
        <v>1314</v>
      </c>
      <c r="W192" s="5"/>
      <c r="X192" s="5"/>
      <c r="Y192" s="6"/>
      <c r="Z192" s="7"/>
      <c r="AA192" s="7"/>
      <c r="AB192" s="7"/>
      <c r="AC192" s="7"/>
      <c r="AD192" s="7"/>
      <c r="AE192" s="8"/>
      <c r="AF192" s="9"/>
      <c r="AG192" s="7"/>
      <c r="AH192" s="7"/>
      <c r="AI192" s="7"/>
      <c r="AJ192" s="7"/>
      <c r="AK192" s="7"/>
    </row>
    <row r="193" s="1" customFormat="1" ht="99.95" customHeight="1" spans="1:37">
      <c r="A193" s="2" t="s">
        <v>3366</v>
      </c>
      <c r="B193" s="2"/>
      <c r="C193" s="3" t="s">
        <v>59</v>
      </c>
      <c r="D193" s="3" t="s">
        <v>5</v>
      </c>
      <c r="E193" s="3" t="s">
        <v>60</v>
      </c>
      <c r="F193" s="4" t="s">
        <v>3365</v>
      </c>
      <c r="G193" s="5"/>
      <c r="H193" s="5"/>
      <c r="I193" s="6"/>
      <c r="J193" s="4" t="s">
        <v>3361</v>
      </c>
      <c r="K193" s="5"/>
      <c r="L193" s="5"/>
      <c r="M193" s="6"/>
      <c r="N193" s="4" t="s">
        <v>3041</v>
      </c>
      <c r="O193" s="5"/>
      <c r="P193" s="5"/>
      <c r="Q193" s="5"/>
      <c r="R193" s="5"/>
      <c r="S193" s="5"/>
      <c r="T193" s="6"/>
      <c r="U193" s="5" t="s">
        <v>3159</v>
      </c>
      <c r="V193" s="4" t="s">
        <v>1314</v>
      </c>
      <c r="W193" s="5"/>
      <c r="X193" s="5"/>
      <c r="Y193" s="6"/>
      <c r="Z193" s="7"/>
      <c r="AA193" s="7"/>
      <c r="AB193" s="7"/>
      <c r="AC193" s="7"/>
      <c r="AD193" s="7"/>
      <c r="AE193" s="8"/>
      <c r="AF193" s="9"/>
      <c r="AG193" s="7"/>
      <c r="AH193" s="7"/>
      <c r="AI193" s="7"/>
      <c r="AJ193" s="7"/>
      <c r="AK193" s="7"/>
    </row>
    <row r="194" s="1" customFormat="1" ht="141.95" customHeight="1" spans="1:37">
      <c r="A194" s="2" t="s">
        <v>3367</v>
      </c>
      <c r="B194" s="2"/>
      <c r="C194" s="3" t="s">
        <v>59</v>
      </c>
      <c r="D194" s="3" t="s">
        <v>5</v>
      </c>
      <c r="E194" s="3" t="s">
        <v>60</v>
      </c>
      <c r="F194" s="4" t="s">
        <v>3365</v>
      </c>
      <c r="G194" s="5"/>
      <c r="H194" s="5"/>
      <c r="I194" s="6"/>
      <c r="J194" s="4" t="s">
        <v>3361</v>
      </c>
      <c r="K194" s="5"/>
      <c r="L194" s="5"/>
      <c r="M194" s="6"/>
      <c r="N194" s="4" t="s">
        <v>3043</v>
      </c>
      <c r="O194" s="5"/>
      <c r="P194" s="5"/>
      <c r="Q194" s="5"/>
      <c r="R194" s="5"/>
      <c r="S194" s="5"/>
      <c r="T194" s="6"/>
      <c r="U194" s="5" t="s">
        <v>3159</v>
      </c>
      <c r="V194" s="4" t="s">
        <v>1314</v>
      </c>
      <c r="W194" s="5"/>
      <c r="X194" s="5"/>
      <c r="Y194" s="6"/>
      <c r="Z194" s="7"/>
      <c r="AA194" s="7"/>
      <c r="AB194" s="7"/>
      <c r="AC194" s="7"/>
      <c r="AD194" s="7"/>
      <c r="AE194" s="8"/>
      <c r="AF194" s="9"/>
      <c r="AG194" s="7"/>
      <c r="AH194" s="7"/>
      <c r="AI194" s="7"/>
      <c r="AJ194" s="7"/>
      <c r="AK194" s="7"/>
    </row>
    <row r="195" s="1" customFormat="1" ht="99.95" customHeight="1" spans="1:37">
      <c r="A195" s="2" t="s">
        <v>3368</v>
      </c>
      <c r="B195" s="2"/>
      <c r="C195" s="3" t="s">
        <v>59</v>
      </c>
      <c r="D195" s="3" t="s">
        <v>5</v>
      </c>
      <c r="E195" s="3" t="s">
        <v>60</v>
      </c>
      <c r="F195" s="4" t="s">
        <v>3369</v>
      </c>
      <c r="G195" s="5"/>
      <c r="H195" s="5"/>
      <c r="I195" s="6"/>
      <c r="J195" s="4" t="s">
        <v>3370</v>
      </c>
      <c r="K195" s="5"/>
      <c r="L195" s="5"/>
      <c r="M195" s="6"/>
      <c r="N195" s="4" t="s">
        <v>3047</v>
      </c>
      <c r="O195" s="5"/>
      <c r="P195" s="5"/>
      <c r="Q195" s="5"/>
      <c r="R195" s="5"/>
      <c r="S195" s="5"/>
      <c r="T195" s="6"/>
      <c r="U195" s="5" t="s">
        <v>3159</v>
      </c>
      <c r="V195" s="4" t="s">
        <v>1314</v>
      </c>
      <c r="W195" s="5"/>
      <c r="X195" s="5"/>
      <c r="Y195" s="6"/>
      <c r="Z195" s="7"/>
      <c r="AA195" s="7"/>
      <c r="AB195" s="7"/>
      <c r="AC195" s="7"/>
      <c r="AD195" s="7"/>
      <c r="AE195" s="8"/>
      <c r="AF195" s="9"/>
      <c r="AG195" s="7"/>
      <c r="AH195" s="7"/>
      <c r="AI195" s="7"/>
      <c r="AJ195" s="7"/>
      <c r="AK195" s="7"/>
    </row>
    <row r="196" s="1" customFormat="1" ht="99.95" customHeight="1" spans="1:37">
      <c r="A196" s="2" t="s">
        <v>3371</v>
      </c>
      <c r="B196" s="2"/>
      <c r="C196" s="3" t="s">
        <v>59</v>
      </c>
      <c r="D196" s="3" t="s">
        <v>5</v>
      </c>
      <c r="E196" s="3" t="s">
        <v>60</v>
      </c>
      <c r="F196" s="4" t="s">
        <v>3369</v>
      </c>
      <c r="G196" s="5"/>
      <c r="H196" s="5"/>
      <c r="I196" s="6"/>
      <c r="J196" s="4" t="s">
        <v>3370</v>
      </c>
      <c r="K196" s="5"/>
      <c r="L196" s="5"/>
      <c r="M196" s="6"/>
      <c r="N196" s="4" t="s">
        <v>3049</v>
      </c>
      <c r="O196" s="5"/>
      <c r="P196" s="5"/>
      <c r="Q196" s="5"/>
      <c r="R196" s="5"/>
      <c r="S196" s="5"/>
      <c r="T196" s="6"/>
      <c r="U196" s="5" t="s">
        <v>3159</v>
      </c>
      <c r="V196" s="4" t="s">
        <v>1314</v>
      </c>
      <c r="W196" s="5"/>
      <c r="X196" s="5"/>
      <c r="Y196" s="6"/>
      <c r="Z196" s="7"/>
      <c r="AA196" s="7"/>
      <c r="AB196" s="7"/>
      <c r="AC196" s="7"/>
      <c r="AD196" s="7"/>
      <c r="AE196" s="8"/>
      <c r="AF196" s="9"/>
      <c r="AG196" s="7"/>
      <c r="AH196" s="7"/>
      <c r="AI196" s="7"/>
      <c r="AJ196" s="7"/>
      <c r="AK196" s="7"/>
    </row>
    <row r="197" s="1" customFormat="1" ht="141.95" customHeight="1" spans="1:37">
      <c r="A197" s="2" t="s">
        <v>3372</v>
      </c>
      <c r="B197" s="2"/>
      <c r="C197" s="3" t="s">
        <v>59</v>
      </c>
      <c r="D197" s="3" t="s">
        <v>5</v>
      </c>
      <c r="E197" s="3" t="s">
        <v>60</v>
      </c>
      <c r="F197" s="4" t="s">
        <v>3369</v>
      </c>
      <c r="G197" s="5"/>
      <c r="H197" s="5"/>
      <c r="I197" s="6"/>
      <c r="J197" s="4" t="s">
        <v>3370</v>
      </c>
      <c r="K197" s="5"/>
      <c r="L197" s="5"/>
      <c r="M197" s="6"/>
      <c r="N197" s="4" t="s">
        <v>3051</v>
      </c>
      <c r="O197" s="5"/>
      <c r="P197" s="5"/>
      <c r="Q197" s="5"/>
      <c r="R197" s="5"/>
      <c r="S197" s="5"/>
      <c r="T197" s="6"/>
      <c r="U197" s="5" t="s">
        <v>3159</v>
      </c>
      <c r="V197" s="4" t="s">
        <v>1314</v>
      </c>
      <c r="W197" s="5"/>
      <c r="X197" s="5"/>
      <c r="Y197" s="6"/>
      <c r="Z197" s="7"/>
      <c r="AA197" s="7"/>
      <c r="AB197" s="7"/>
      <c r="AC197" s="7"/>
      <c r="AD197" s="7"/>
      <c r="AE197" s="8"/>
      <c r="AF197" s="9"/>
      <c r="AG197" s="7"/>
      <c r="AH197" s="7"/>
      <c r="AI197" s="7"/>
      <c r="AJ197" s="7"/>
      <c r="AK197" s="7"/>
    </row>
    <row r="198" s="1" customFormat="1" ht="99.95" customHeight="1" spans="1:37">
      <c r="A198" s="2" t="s">
        <v>3373</v>
      </c>
      <c r="B198" s="2"/>
      <c r="C198" s="3" t="s">
        <v>59</v>
      </c>
      <c r="D198" s="3" t="s">
        <v>5</v>
      </c>
      <c r="E198" s="3" t="s">
        <v>60</v>
      </c>
      <c r="F198" s="4" t="s">
        <v>3374</v>
      </c>
      <c r="G198" s="5"/>
      <c r="H198" s="5"/>
      <c r="I198" s="6"/>
      <c r="J198" s="4" t="s">
        <v>3352</v>
      </c>
      <c r="K198" s="5"/>
      <c r="L198" s="5"/>
      <c r="M198" s="6"/>
      <c r="N198" s="4" t="s">
        <v>3054</v>
      </c>
      <c r="O198" s="5"/>
      <c r="P198" s="5"/>
      <c r="Q198" s="5"/>
      <c r="R198" s="5"/>
      <c r="S198" s="5"/>
      <c r="T198" s="6"/>
      <c r="U198" s="5" t="s">
        <v>3159</v>
      </c>
      <c r="V198" s="4" t="s">
        <v>1314</v>
      </c>
      <c r="W198" s="5"/>
      <c r="X198" s="5"/>
      <c r="Y198" s="6"/>
      <c r="Z198" s="7"/>
      <c r="AA198" s="7"/>
      <c r="AB198" s="7"/>
      <c r="AC198" s="7"/>
      <c r="AD198" s="7"/>
      <c r="AE198" s="8"/>
      <c r="AF198" s="9"/>
      <c r="AG198" s="7"/>
      <c r="AH198" s="7"/>
      <c r="AI198" s="7"/>
      <c r="AJ198" s="7"/>
      <c r="AK198" s="7"/>
    </row>
    <row r="199" s="1" customFormat="1" ht="99.95" customHeight="1" spans="1:37">
      <c r="A199" s="2" t="s">
        <v>3375</v>
      </c>
      <c r="B199" s="2"/>
      <c r="C199" s="3" t="s">
        <v>59</v>
      </c>
      <c r="D199" s="3" t="s">
        <v>5</v>
      </c>
      <c r="E199" s="3" t="s">
        <v>60</v>
      </c>
      <c r="F199" s="4" t="s">
        <v>3374</v>
      </c>
      <c r="G199" s="5"/>
      <c r="H199" s="5"/>
      <c r="I199" s="6"/>
      <c r="J199" s="4" t="s">
        <v>3370</v>
      </c>
      <c r="K199" s="5"/>
      <c r="L199" s="5"/>
      <c r="M199" s="6"/>
      <c r="N199" s="4" t="s">
        <v>3056</v>
      </c>
      <c r="O199" s="5"/>
      <c r="P199" s="5"/>
      <c r="Q199" s="5"/>
      <c r="R199" s="5"/>
      <c r="S199" s="5"/>
      <c r="T199" s="6"/>
      <c r="U199" s="5" t="s">
        <v>3159</v>
      </c>
      <c r="V199" s="4" t="s">
        <v>1314</v>
      </c>
      <c r="W199" s="5"/>
      <c r="X199" s="5"/>
      <c r="Y199" s="6"/>
      <c r="Z199" s="7"/>
      <c r="AA199" s="7"/>
      <c r="AB199" s="7"/>
      <c r="AC199" s="7"/>
      <c r="AD199" s="7"/>
      <c r="AE199" s="8"/>
      <c r="AF199" s="9"/>
      <c r="AG199" s="7"/>
      <c r="AH199" s="7"/>
      <c r="AI199" s="7"/>
      <c r="AJ199" s="7"/>
      <c r="AK199" s="7"/>
    </row>
    <row r="200" s="1" customFormat="1" ht="141.95" customHeight="1" spans="1:37">
      <c r="A200" s="2" t="s">
        <v>3376</v>
      </c>
      <c r="B200" s="2"/>
      <c r="C200" s="3" t="s">
        <v>59</v>
      </c>
      <c r="D200" s="3" t="s">
        <v>5</v>
      </c>
      <c r="E200" s="3" t="s">
        <v>60</v>
      </c>
      <c r="F200" s="4" t="s">
        <v>3374</v>
      </c>
      <c r="G200" s="5"/>
      <c r="H200" s="5"/>
      <c r="I200" s="6"/>
      <c r="J200" s="4" t="s">
        <v>3370</v>
      </c>
      <c r="K200" s="5"/>
      <c r="L200" s="5"/>
      <c r="M200" s="6"/>
      <c r="N200" s="4" t="s">
        <v>3058</v>
      </c>
      <c r="O200" s="5"/>
      <c r="P200" s="5"/>
      <c r="Q200" s="5"/>
      <c r="R200" s="5"/>
      <c r="S200" s="5"/>
      <c r="T200" s="6"/>
      <c r="U200" s="5" t="s">
        <v>3159</v>
      </c>
      <c r="V200" s="4" t="s">
        <v>1314</v>
      </c>
      <c r="W200" s="5"/>
      <c r="X200" s="5"/>
      <c r="Y200" s="6"/>
      <c r="Z200" s="7"/>
      <c r="AA200" s="7"/>
      <c r="AB200" s="7"/>
      <c r="AC200" s="7"/>
      <c r="AD200" s="7"/>
      <c r="AE200" s="8"/>
      <c r="AF200" s="9"/>
      <c r="AG200" s="7"/>
      <c r="AH200" s="7"/>
      <c r="AI200" s="7"/>
      <c r="AJ200" s="7"/>
      <c r="AK200" s="7"/>
    </row>
    <row r="201" s="1" customFormat="1" ht="105" customHeight="1" spans="1:37">
      <c r="A201" s="2" t="s">
        <v>3377</v>
      </c>
      <c r="B201" s="2"/>
      <c r="C201" s="3" t="s">
        <v>59</v>
      </c>
      <c r="D201" s="3" t="s">
        <v>5</v>
      </c>
      <c r="E201" s="3" t="s">
        <v>60</v>
      </c>
      <c r="F201" s="4" t="s">
        <v>3378</v>
      </c>
      <c r="G201" s="5"/>
      <c r="H201" s="5"/>
      <c r="I201" s="6"/>
      <c r="J201" s="4" t="s">
        <v>3379</v>
      </c>
      <c r="K201" s="5"/>
      <c r="L201" s="5"/>
      <c r="M201" s="6"/>
      <c r="N201" s="4" t="s">
        <v>2985</v>
      </c>
      <c r="O201" s="5"/>
      <c r="P201" s="5"/>
      <c r="Q201" s="5"/>
      <c r="R201" s="5"/>
      <c r="S201" s="5"/>
      <c r="T201" s="6"/>
      <c r="U201" s="5" t="s">
        <v>3159</v>
      </c>
      <c r="V201" s="4" t="s">
        <v>1314</v>
      </c>
      <c r="W201" s="5"/>
      <c r="X201" s="5"/>
      <c r="Y201" s="6"/>
      <c r="Z201" s="7"/>
      <c r="AA201" s="7"/>
      <c r="AB201" s="7"/>
      <c r="AC201" s="7"/>
      <c r="AD201" s="7"/>
      <c r="AE201" s="8"/>
      <c r="AF201" s="9"/>
      <c r="AG201" s="7"/>
      <c r="AH201" s="7"/>
      <c r="AI201" s="7"/>
      <c r="AJ201" s="7"/>
      <c r="AK201" s="7"/>
    </row>
    <row r="202" s="1" customFormat="1" ht="99.95" customHeight="1" spans="1:37">
      <c r="A202" s="2" t="s">
        <v>3380</v>
      </c>
      <c r="B202" s="2"/>
      <c r="C202" s="3" t="s">
        <v>59</v>
      </c>
      <c r="D202" s="3" t="s">
        <v>5</v>
      </c>
      <c r="E202" s="3" t="s">
        <v>60</v>
      </c>
      <c r="F202" s="4" t="s">
        <v>3381</v>
      </c>
      <c r="G202" s="5"/>
      <c r="H202" s="5"/>
      <c r="I202" s="6"/>
      <c r="J202" s="4" t="s">
        <v>3382</v>
      </c>
      <c r="K202" s="5"/>
      <c r="L202" s="5"/>
      <c r="M202" s="6"/>
      <c r="N202" s="4" t="s">
        <v>2985</v>
      </c>
      <c r="O202" s="5"/>
      <c r="P202" s="5"/>
      <c r="Q202" s="5"/>
      <c r="R202" s="5"/>
      <c r="S202" s="5"/>
      <c r="T202" s="6"/>
      <c r="U202" s="5" t="s">
        <v>3159</v>
      </c>
      <c r="V202" s="4" t="s">
        <v>1314</v>
      </c>
      <c r="W202" s="5"/>
      <c r="X202" s="5"/>
      <c r="Y202" s="6"/>
      <c r="Z202" s="7"/>
      <c r="AA202" s="7"/>
      <c r="AB202" s="7"/>
      <c r="AC202" s="7"/>
      <c r="AD202" s="7"/>
      <c r="AE202" s="8"/>
      <c r="AF202" s="9"/>
      <c r="AG202" s="7"/>
      <c r="AH202" s="7"/>
      <c r="AI202" s="7"/>
      <c r="AJ202" s="7"/>
      <c r="AK202" s="7"/>
    </row>
    <row r="203" s="1" customFormat="1" ht="141.95" customHeight="1" spans="1:37">
      <c r="A203" s="2" t="s">
        <v>3383</v>
      </c>
      <c r="B203" s="2"/>
      <c r="C203" s="3" t="s">
        <v>59</v>
      </c>
      <c r="D203" s="3" t="s">
        <v>5</v>
      </c>
      <c r="E203" s="3" t="s">
        <v>60</v>
      </c>
      <c r="F203" s="4" t="s">
        <v>3384</v>
      </c>
      <c r="G203" s="5"/>
      <c r="H203" s="5"/>
      <c r="I203" s="6"/>
      <c r="J203" s="4" t="s">
        <v>3385</v>
      </c>
      <c r="K203" s="5"/>
      <c r="L203" s="5"/>
      <c r="M203" s="6"/>
      <c r="N203" s="4" t="s">
        <v>2985</v>
      </c>
      <c r="O203" s="5"/>
      <c r="P203" s="5"/>
      <c r="Q203" s="5"/>
      <c r="R203" s="5"/>
      <c r="S203" s="5"/>
      <c r="T203" s="6"/>
      <c r="U203" s="5" t="s">
        <v>3159</v>
      </c>
      <c r="V203" s="4" t="s">
        <v>1314</v>
      </c>
      <c r="W203" s="5"/>
      <c r="X203" s="5"/>
      <c r="Y203" s="6"/>
      <c r="Z203" s="7"/>
      <c r="AA203" s="7"/>
      <c r="AB203" s="7"/>
      <c r="AC203" s="7"/>
      <c r="AD203" s="7"/>
      <c r="AE203" s="8"/>
      <c r="AF203" s="9"/>
      <c r="AG203" s="7"/>
      <c r="AH203" s="7"/>
      <c r="AI203" s="7"/>
      <c r="AJ203" s="7"/>
      <c r="AK203" s="7"/>
    </row>
    <row r="204" s="1" customFormat="1" ht="99.95" customHeight="1" spans="1:37">
      <c r="A204" s="2" t="s">
        <v>3386</v>
      </c>
      <c r="B204" s="2"/>
      <c r="C204" s="3" t="s">
        <v>59</v>
      </c>
      <c r="D204" s="3" t="s">
        <v>5</v>
      </c>
      <c r="E204" s="3" t="s">
        <v>60</v>
      </c>
      <c r="F204" s="4" t="s">
        <v>3387</v>
      </c>
      <c r="G204" s="5"/>
      <c r="H204" s="5"/>
      <c r="I204" s="6"/>
      <c r="J204" s="4" t="s">
        <v>3379</v>
      </c>
      <c r="K204" s="5"/>
      <c r="L204" s="5"/>
      <c r="M204" s="6"/>
      <c r="N204" s="4" t="s">
        <v>2990</v>
      </c>
      <c r="O204" s="5"/>
      <c r="P204" s="5"/>
      <c r="Q204" s="5"/>
      <c r="R204" s="5"/>
      <c r="S204" s="5"/>
      <c r="T204" s="6"/>
      <c r="U204" s="5" t="s">
        <v>3159</v>
      </c>
      <c r="V204" s="4" t="s">
        <v>1314</v>
      </c>
      <c r="W204" s="5"/>
      <c r="X204" s="5"/>
      <c r="Y204" s="6"/>
      <c r="Z204" s="7"/>
      <c r="AA204" s="7"/>
      <c r="AB204" s="7"/>
      <c r="AC204" s="7"/>
      <c r="AD204" s="7"/>
      <c r="AE204" s="8"/>
      <c r="AF204" s="9"/>
      <c r="AG204" s="7"/>
      <c r="AH204" s="7"/>
      <c r="AI204" s="7"/>
      <c r="AJ204" s="7"/>
      <c r="AK204" s="7"/>
    </row>
    <row r="205" s="1" customFormat="1" ht="99.95" customHeight="1" spans="1:37">
      <c r="A205" s="2" t="s">
        <v>3388</v>
      </c>
      <c r="B205" s="2"/>
      <c r="C205" s="3" t="s">
        <v>59</v>
      </c>
      <c r="D205" s="3" t="s">
        <v>5</v>
      </c>
      <c r="E205" s="3" t="s">
        <v>60</v>
      </c>
      <c r="F205" s="4" t="s">
        <v>3389</v>
      </c>
      <c r="G205" s="5"/>
      <c r="H205" s="5"/>
      <c r="I205" s="6"/>
      <c r="J205" s="4" t="s">
        <v>3382</v>
      </c>
      <c r="K205" s="5"/>
      <c r="L205" s="5"/>
      <c r="M205" s="6"/>
      <c r="N205" s="4" t="s">
        <v>2990</v>
      </c>
      <c r="O205" s="5"/>
      <c r="P205" s="5"/>
      <c r="Q205" s="5"/>
      <c r="R205" s="5"/>
      <c r="S205" s="5"/>
      <c r="T205" s="6"/>
      <c r="U205" s="5" t="s">
        <v>3159</v>
      </c>
      <c r="V205" s="4" t="s">
        <v>1314</v>
      </c>
      <c r="W205" s="5"/>
      <c r="X205" s="5"/>
      <c r="Y205" s="6"/>
      <c r="Z205" s="7"/>
      <c r="AA205" s="7"/>
      <c r="AB205" s="7"/>
      <c r="AC205" s="7"/>
      <c r="AD205" s="7"/>
      <c r="AE205" s="8"/>
      <c r="AF205" s="9"/>
      <c r="AG205" s="7"/>
      <c r="AH205" s="7"/>
      <c r="AI205" s="7"/>
      <c r="AJ205" s="7"/>
      <c r="AK205" s="7"/>
    </row>
    <row r="206" s="1" customFormat="1" ht="141.95" customHeight="1" spans="1:37">
      <c r="A206" s="2" t="s">
        <v>3390</v>
      </c>
      <c r="B206" s="2"/>
      <c r="C206" s="3" t="s">
        <v>59</v>
      </c>
      <c r="D206" s="3" t="s">
        <v>5</v>
      </c>
      <c r="E206" s="3" t="s">
        <v>60</v>
      </c>
      <c r="F206" s="4" t="s">
        <v>3391</v>
      </c>
      <c r="G206" s="5"/>
      <c r="H206" s="5"/>
      <c r="I206" s="6"/>
      <c r="J206" s="4" t="s">
        <v>3385</v>
      </c>
      <c r="K206" s="5"/>
      <c r="L206" s="5"/>
      <c r="M206" s="6"/>
      <c r="N206" s="4" t="s">
        <v>2990</v>
      </c>
      <c r="O206" s="5"/>
      <c r="P206" s="5"/>
      <c r="Q206" s="5"/>
      <c r="R206" s="5"/>
      <c r="S206" s="5"/>
      <c r="T206" s="6"/>
      <c r="U206" s="5" t="s">
        <v>3159</v>
      </c>
      <c r="V206" s="4" t="s">
        <v>1314</v>
      </c>
      <c r="W206" s="5"/>
      <c r="X206" s="5"/>
      <c r="Y206" s="6"/>
      <c r="Z206" s="7"/>
      <c r="AA206" s="7"/>
      <c r="AB206" s="7"/>
      <c r="AC206" s="7"/>
      <c r="AD206" s="7"/>
      <c r="AE206" s="8"/>
      <c r="AF206" s="9"/>
      <c r="AG206" s="7"/>
      <c r="AH206" s="7"/>
      <c r="AI206" s="7"/>
      <c r="AJ206" s="7"/>
      <c r="AK206" s="7"/>
    </row>
    <row r="207" s="1" customFormat="1" ht="99.95" customHeight="1" spans="1:37">
      <c r="A207" s="2" t="s">
        <v>3392</v>
      </c>
      <c r="B207" s="2"/>
      <c r="C207" s="3" t="s">
        <v>59</v>
      </c>
      <c r="D207" s="3" t="s">
        <v>5</v>
      </c>
      <c r="E207" s="3" t="s">
        <v>60</v>
      </c>
      <c r="F207" s="4" t="s">
        <v>3393</v>
      </c>
      <c r="G207" s="5"/>
      <c r="H207" s="5"/>
      <c r="I207" s="6"/>
      <c r="J207" s="4" t="s">
        <v>3394</v>
      </c>
      <c r="K207" s="5"/>
      <c r="L207" s="5"/>
      <c r="M207" s="6"/>
      <c r="N207" s="4" t="s">
        <v>2994</v>
      </c>
      <c r="O207" s="5"/>
      <c r="P207" s="5"/>
      <c r="Q207" s="5"/>
      <c r="R207" s="5"/>
      <c r="S207" s="5"/>
      <c r="T207" s="6"/>
      <c r="U207" s="5" t="s">
        <v>3159</v>
      </c>
      <c r="V207" s="4" t="s">
        <v>1314</v>
      </c>
      <c r="W207" s="5"/>
      <c r="X207" s="5"/>
      <c r="Y207" s="6"/>
      <c r="Z207" s="7"/>
      <c r="AA207" s="7"/>
      <c r="AB207" s="7"/>
      <c r="AC207" s="7"/>
      <c r="AD207" s="7"/>
      <c r="AE207" s="8"/>
      <c r="AF207" s="9"/>
      <c r="AG207" s="7"/>
      <c r="AH207" s="7"/>
      <c r="AI207" s="7"/>
      <c r="AJ207" s="7"/>
      <c r="AK207" s="7"/>
    </row>
    <row r="208" s="1" customFormat="1" ht="99.95" customHeight="1" spans="1:37">
      <c r="A208" s="2" t="s">
        <v>3395</v>
      </c>
      <c r="B208" s="2"/>
      <c r="C208" s="3" t="s">
        <v>59</v>
      </c>
      <c r="D208" s="3" t="s">
        <v>5</v>
      </c>
      <c r="E208" s="3" t="s">
        <v>60</v>
      </c>
      <c r="F208" s="4" t="s">
        <v>3396</v>
      </c>
      <c r="G208" s="5"/>
      <c r="H208" s="5"/>
      <c r="I208" s="6"/>
      <c r="J208" s="4" t="s">
        <v>3397</v>
      </c>
      <c r="K208" s="5"/>
      <c r="L208" s="5"/>
      <c r="M208" s="6"/>
      <c r="N208" s="4" t="s">
        <v>2994</v>
      </c>
      <c r="O208" s="5"/>
      <c r="P208" s="5"/>
      <c r="Q208" s="5"/>
      <c r="R208" s="5"/>
      <c r="S208" s="5"/>
      <c r="T208" s="6"/>
      <c r="U208" s="5" t="s">
        <v>3159</v>
      </c>
      <c r="V208" s="4" t="s">
        <v>1314</v>
      </c>
      <c r="W208" s="5"/>
      <c r="X208" s="5"/>
      <c r="Y208" s="6"/>
      <c r="Z208" s="7"/>
      <c r="AA208" s="7"/>
      <c r="AB208" s="7"/>
      <c r="AC208" s="7"/>
      <c r="AD208" s="7"/>
      <c r="AE208" s="8"/>
      <c r="AF208" s="9"/>
      <c r="AG208" s="7"/>
      <c r="AH208" s="7"/>
      <c r="AI208" s="7"/>
      <c r="AJ208" s="7"/>
      <c r="AK208" s="7"/>
    </row>
    <row r="209" s="1" customFormat="1" ht="141.95" customHeight="1" spans="1:37">
      <c r="A209" s="2" t="s">
        <v>3398</v>
      </c>
      <c r="B209" s="2"/>
      <c r="C209" s="3" t="s">
        <v>59</v>
      </c>
      <c r="D209" s="3" t="s">
        <v>5</v>
      </c>
      <c r="E209" s="3" t="s">
        <v>60</v>
      </c>
      <c r="F209" s="4" t="s">
        <v>3399</v>
      </c>
      <c r="G209" s="5"/>
      <c r="H209" s="5"/>
      <c r="I209" s="6"/>
      <c r="J209" s="4" t="s">
        <v>3400</v>
      </c>
      <c r="K209" s="5"/>
      <c r="L209" s="5"/>
      <c r="M209" s="6"/>
      <c r="N209" s="4" t="s">
        <v>2994</v>
      </c>
      <c r="O209" s="5"/>
      <c r="P209" s="5"/>
      <c r="Q209" s="5"/>
      <c r="R209" s="5"/>
      <c r="S209" s="5"/>
      <c r="T209" s="6"/>
      <c r="U209" s="5" t="s">
        <v>3159</v>
      </c>
      <c r="V209" s="4" t="s">
        <v>1314</v>
      </c>
      <c r="W209" s="5"/>
      <c r="X209" s="5"/>
      <c r="Y209" s="6"/>
      <c r="Z209" s="7"/>
      <c r="AA209" s="7"/>
      <c r="AB209" s="7"/>
      <c r="AC209" s="7"/>
      <c r="AD209" s="7"/>
      <c r="AE209" s="8"/>
      <c r="AF209" s="9"/>
      <c r="AG209" s="7"/>
      <c r="AH209" s="7"/>
      <c r="AI209" s="7"/>
      <c r="AJ209" s="7"/>
      <c r="AK209" s="7"/>
    </row>
    <row r="210" s="1" customFormat="1" ht="99.95" customHeight="1" spans="1:37">
      <c r="A210" s="2" t="s">
        <v>3401</v>
      </c>
      <c r="B210" s="2"/>
      <c r="C210" s="3" t="s">
        <v>59</v>
      </c>
      <c r="D210" s="3" t="s">
        <v>5</v>
      </c>
      <c r="E210" s="3" t="s">
        <v>60</v>
      </c>
      <c r="F210" s="4" t="s">
        <v>3402</v>
      </c>
      <c r="G210" s="5"/>
      <c r="H210" s="5"/>
      <c r="I210" s="6"/>
      <c r="J210" s="4" t="s">
        <v>3394</v>
      </c>
      <c r="K210" s="5"/>
      <c r="L210" s="5"/>
      <c r="M210" s="6"/>
      <c r="N210" s="4" t="s">
        <v>2999</v>
      </c>
      <c r="O210" s="5"/>
      <c r="P210" s="5"/>
      <c r="Q210" s="5"/>
      <c r="R210" s="5"/>
      <c r="S210" s="5"/>
      <c r="T210" s="6"/>
      <c r="U210" s="5" t="s">
        <v>3159</v>
      </c>
      <c r="V210" s="4" t="s">
        <v>1314</v>
      </c>
      <c r="W210" s="5"/>
      <c r="X210" s="5"/>
      <c r="Y210" s="6"/>
      <c r="Z210" s="7"/>
      <c r="AA210" s="7"/>
      <c r="AB210" s="7"/>
      <c r="AC210" s="7"/>
      <c r="AD210" s="7"/>
      <c r="AE210" s="8"/>
      <c r="AF210" s="9"/>
      <c r="AG210" s="7"/>
      <c r="AH210" s="7"/>
      <c r="AI210" s="7"/>
      <c r="AJ210" s="7"/>
      <c r="AK210" s="7"/>
    </row>
    <row r="211" s="1" customFormat="1" ht="99.95" customHeight="1" spans="1:37">
      <c r="A211" s="2" t="s">
        <v>3403</v>
      </c>
      <c r="B211" s="2"/>
      <c r="C211" s="3" t="s">
        <v>59</v>
      </c>
      <c r="D211" s="3" t="s">
        <v>5</v>
      </c>
      <c r="E211" s="3" t="s">
        <v>60</v>
      </c>
      <c r="F211" s="4" t="s">
        <v>3404</v>
      </c>
      <c r="G211" s="5"/>
      <c r="H211" s="5"/>
      <c r="I211" s="6"/>
      <c r="J211" s="4" t="s">
        <v>3397</v>
      </c>
      <c r="K211" s="5"/>
      <c r="L211" s="5"/>
      <c r="M211" s="6"/>
      <c r="N211" s="4" t="s">
        <v>2999</v>
      </c>
      <c r="O211" s="5"/>
      <c r="P211" s="5"/>
      <c r="Q211" s="5"/>
      <c r="R211" s="5"/>
      <c r="S211" s="5"/>
      <c r="T211" s="6"/>
      <c r="U211" s="5" t="s">
        <v>3159</v>
      </c>
      <c r="V211" s="4" t="s">
        <v>1314</v>
      </c>
      <c r="W211" s="5"/>
      <c r="X211" s="5"/>
      <c r="Y211" s="6"/>
      <c r="Z211" s="7"/>
      <c r="AA211" s="7"/>
      <c r="AB211" s="7"/>
      <c r="AC211" s="7"/>
      <c r="AD211" s="7"/>
      <c r="AE211" s="8"/>
      <c r="AF211" s="9"/>
      <c r="AG211" s="7"/>
      <c r="AH211" s="7"/>
      <c r="AI211" s="7"/>
      <c r="AJ211" s="7"/>
      <c r="AK211" s="7"/>
    </row>
    <row r="212" s="1" customFormat="1" ht="141.95" customHeight="1" spans="1:37">
      <c r="A212" s="2" t="s">
        <v>3405</v>
      </c>
      <c r="B212" s="2"/>
      <c r="C212" s="3" t="s">
        <v>59</v>
      </c>
      <c r="D212" s="3" t="s">
        <v>5</v>
      </c>
      <c r="E212" s="3" t="s">
        <v>60</v>
      </c>
      <c r="F212" s="4" t="s">
        <v>3406</v>
      </c>
      <c r="G212" s="5"/>
      <c r="H212" s="5"/>
      <c r="I212" s="6"/>
      <c r="J212" s="4" t="s">
        <v>3400</v>
      </c>
      <c r="K212" s="5"/>
      <c r="L212" s="5"/>
      <c r="M212" s="6"/>
      <c r="N212" s="4" t="s">
        <v>2999</v>
      </c>
      <c r="O212" s="5"/>
      <c r="P212" s="5"/>
      <c r="Q212" s="5"/>
      <c r="R212" s="5"/>
      <c r="S212" s="5"/>
      <c r="T212" s="6"/>
      <c r="U212" s="5" t="s">
        <v>3159</v>
      </c>
      <c r="V212" s="4" t="s">
        <v>1314</v>
      </c>
      <c r="W212" s="5"/>
      <c r="X212" s="5"/>
      <c r="Y212" s="6"/>
      <c r="Z212" s="7"/>
      <c r="AA212" s="7"/>
      <c r="AB212" s="7"/>
      <c r="AC212" s="7"/>
      <c r="AD212" s="7"/>
      <c r="AE212" s="8"/>
      <c r="AF212" s="9"/>
      <c r="AG212" s="7"/>
      <c r="AH212" s="7"/>
      <c r="AI212" s="7"/>
      <c r="AJ212" s="7"/>
      <c r="AK212" s="7"/>
    </row>
    <row r="213" s="1" customFormat="1" ht="99.95" customHeight="1" spans="1:37">
      <c r="A213" s="2" t="s">
        <v>3407</v>
      </c>
      <c r="B213" s="2"/>
      <c r="C213" s="3" t="s">
        <v>443</v>
      </c>
      <c r="D213" s="3" t="s">
        <v>5</v>
      </c>
      <c r="E213" s="3" t="s">
        <v>60</v>
      </c>
      <c r="F213" s="4" t="s">
        <v>3408</v>
      </c>
      <c r="G213" s="5"/>
      <c r="H213" s="5"/>
      <c r="I213" s="6"/>
      <c r="J213" s="4" t="s">
        <v>3409</v>
      </c>
      <c r="K213" s="5"/>
      <c r="L213" s="5"/>
      <c r="M213" s="6"/>
      <c r="N213" s="4" t="s">
        <v>3108</v>
      </c>
      <c r="O213" s="5"/>
      <c r="P213" s="5"/>
      <c r="Q213" s="5"/>
      <c r="R213" s="5"/>
      <c r="S213" s="5"/>
      <c r="T213" s="6"/>
      <c r="U213" s="5" t="s">
        <v>3159</v>
      </c>
      <c r="V213" s="4" t="s">
        <v>1314</v>
      </c>
      <c r="W213" s="5"/>
      <c r="X213" s="5"/>
      <c r="Y213" s="6"/>
      <c r="Z213" s="7"/>
      <c r="AA213" s="7"/>
      <c r="AB213" s="7"/>
      <c r="AC213" s="7"/>
      <c r="AD213" s="7"/>
      <c r="AE213" s="8"/>
      <c r="AF213" s="9"/>
      <c r="AG213" s="7"/>
      <c r="AH213" s="7"/>
      <c r="AI213" s="7"/>
      <c r="AJ213" s="7"/>
      <c r="AK213" s="7"/>
    </row>
    <row r="214" s="1" customFormat="1" ht="99.95" customHeight="1" spans="1:37">
      <c r="A214" s="2" t="s">
        <v>3410</v>
      </c>
      <c r="B214" s="2"/>
      <c r="C214" s="3" t="s">
        <v>443</v>
      </c>
      <c r="D214" s="3" t="s">
        <v>5</v>
      </c>
      <c r="E214" s="3" t="s">
        <v>60</v>
      </c>
      <c r="F214" s="4" t="s">
        <v>3411</v>
      </c>
      <c r="G214" s="5"/>
      <c r="H214" s="5"/>
      <c r="I214" s="6"/>
      <c r="J214" s="4" t="s">
        <v>3409</v>
      </c>
      <c r="K214" s="5"/>
      <c r="L214" s="5"/>
      <c r="M214" s="6"/>
      <c r="N214" s="4" t="s">
        <v>3111</v>
      </c>
      <c r="O214" s="5"/>
      <c r="P214" s="5"/>
      <c r="Q214" s="5"/>
      <c r="R214" s="5"/>
      <c r="S214" s="5"/>
      <c r="T214" s="6"/>
      <c r="U214" s="5" t="s">
        <v>3159</v>
      </c>
      <c r="V214" s="4" t="s">
        <v>1314</v>
      </c>
      <c r="W214" s="5"/>
      <c r="X214" s="5"/>
      <c r="Y214" s="6"/>
      <c r="Z214" s="7"/>
      <c r="AA214" s="7"/>
      <c r="AB214" s="7"/>
      <c r="AC214" s="7"/>
      <c r="AD214" s="7"/>
      <c r="AE214" s="8"/>
      <c r="AF214" s="9"/>
      <c r="AG214" s="7"/>
      <c r="AH214" s="7"/>
      <c r="AI214" s="7"/>
      <c r="AJ214" s="7"/>
      <c r="AK214" s="7"/>
    </row>
    <row r="215" s="1" customFormat="1" ht="99.95" customHeight="1" spans="1:37">
      <c r="A215" s="2" t="s">
        <v>3412</v>
      </c>
      <c r="B215" s="2"/>
      <c r="C215" s="3" t="s">
        <v>443</v>
      </c>
      <c r="D215" s="3" t="s">
        <v>5</v>
      </c>
      <c r="E215" s="3" t="s">
        <v>60</v>
      </c>
      <c r="F215" s="4" t="s">
        <v>3413</v>
      </c>
      <c r="G215" s="5"/>
      <c r="H215" s="5"/>
      <c r="I215" s="6"/>
      <c r="J215" s="4" t="s">
        <v>3409</v>
      </c>
      <c r="K215" s="5"/>
      <c r="L215" s="5"/>
      <c r="M215" s="6"/>
      <c r="N215" s="4" t="s">
        <v>3114</v>
      </c>
      <c r="O215" s="5"/>
      <c r="P215" s="5"/>
      <c r="Q215" s="5"/>
      <c r="R215" s="5"/>
      <c r="S215" s="5"/>
      <c r="T215" s="6"/>
      <c r="U215" s="5" t="s">
        <v>3159</v>
      </c>
      <c r="V215" s="4" t="s">
        <v>1314</v>
      </c>
      <c r="W215" s="5"/>
      <c r="X215" s="5"/>
      <c r="Y215" s="6"/>
      <c r="Z215" s="7"/>
      <c r="AA215" s="7"/>
      <c r="AB215" s="7"/>
      <c r="AC215" s="7"/>
      <c r="AD215" s="7"/>
      <c r="AE215" s="8"/>
      <c r="AF215" s="9"/>
      <c r="AG215" s="7"/>
      <c r="AH215" s="7"/>
      <c r="AI215" s="7"/>
      <c r="AJ215" s="7"/>
      <c r="AK215" s="7"/>
    </row>
    <row r="216" s="1" customFormat="1" ht="99.95" customHeight="1" spans="1:37">
      <c r="A216" s="2" t="s">
        <v>3414</v>
      </c>
      <c r="B216" s="2"/>
      <c r="C216" s="3" t="s">
        <v>443</v>
      </c>
      <c r="D216" s="3" t="s">
        <v>5</v>
      </c>
      <c r="E216" s="3" t="s">
        <v>60</v>
      </c>
      <c r="F216" s="4" t="s">
        <v>3415</v>
      </c>
      <c r="G216" s="5"/>
      <c r="H216" s="5"/>
      <c r="I216" s="6"/>
      <c r="J216" s="4" t="s">
        <v>3409</v>
      </c>
      <c r="K216" s="5"/>
      <c r="L216" s="5"/>
      <c r="M216" s="6"/>
      <c r="N216" s="4" t="s">
        <v>3117</v>
      </c>
      <c r="O216" s="5"/>
      <c r="P216" s="5"/>
      <c r="Q216" s="5"/>
      <c r="R216" s="5"/>
      <c r="S216" s="5"/>
      <c r="T216" s="6"/>
      <c r="U216" s="5" t="s">
        <v>3159</v>
      </c>
      <c r="V216" s="4" t="s">
        <v>1314</v>
      </c>
      <c r="W216" s="5"/>
      <c r="X216" s="5"/>
      <c r="Y216" s="6"/>
      <c r="Z216" s="7"/>
      <c r="AA216" s="7"/>
      <c r="AB216" s="7"/>
      <c r="AC216" s="7"/>
      <c r="AD216" s="7"/>
      <c r="AE216" s="8"/>
      <c r="AF216" s="9"/>
      <c r="AG216" s="7"/>
      <c r="AH216" s="7"/>
      <c r="AI216" s="7"/>
      <c r="AJ216" s="7"/>
      <c r="AK216" s="7"/>
    </row>
    <row r="217" s="1" customFormat="1" ht="99.95" customHeight="1" spans="1:37">
      <c r="A217" s="2" t="s">
        <v>3416</v>
      </c>
      <c r="B217" s="2"/>
      <c r="C217" s="3" t="s">
        <v>443</v>
      </c>
      <c r="D217" s="3" t="s">
        <v>5</v>
      </c>
      <c r="E217" s="3" t="s">
        <v>60</v>
      </c>
      <c r="F217" s="4" t="s">
        <v>3417</v>
      </c>
      <c r="G217" s="5"/>
      <c r="H217" s="5"/>
      <c r="I217" s="6"/>
      <c r="J217" s="4" t="s">
        <v>3409</v>
      </c>
      <c r="K217" s="5"/>
      <c r="L217" s="5"/>
      <c r="M217" s="6"/>
      <c r="N217" s="4" t="s">
        <v>3120</v>
      </c>
      <c r="O217" s="5"/>
      <c r="P217" s="5"/>
      <c r="Q217" s="5"/>
      <c r="R217" s="5"/>
      <c r="S217" s="5"/>
      <c r="T217" s="6"/>
      <c r="U217" s="5" t="s">
        <v>3159</v>
      </c>
      <c r="V217" s="4" t="s">
        <v>1314</v>
      </c>
      <c r="W217" s="5"/>
      <c r="X217" s="5"/>
      <c r="Y217" s="6"/>
      <c r="Z217" s="7"/>
      <c r="AA217" s="7"/>
      <c r="AB217" s="7"/>
      <c r="AC217" s="7"/>
      <c r="AD217" s="7"/>
      <c r="AE217" s="8"/>
      <c r="AF217" s="9"/>
      <c r="AG217" s="7"/>
      <c r="AH217" s="7"/>
      <c r="AI217" s="7"/>
      <c r="AJ217" s="7"/>
      <c r="AK217" s="7"/>
    </row>
    <row r="218" s="1" customFormat="1" ht="99.95" customHeight="1" spans="1:37">
      <c r="A218" s="2" t="s">
        <v>3418</v>
      </c>
      <c r="B218" s="2"/>
      <c r="C218" s="3" t="s">
        <v>443</v>
      </c>
      <c r="D218" s="3" t="s">
        <v>5</v>
      </c>
      <c r="E218" s="3" t="s">
        <v>60</v>
      </c>
      <c r="F218" s="4" t="s">
        <v>3419</v>
      </c>
      <c r="G218" s="5"/>
      <c r="H218" s="5"/>
      <c r="I218" s="6"/>
      <c r="J218" s="4" t="s">
        <v>3409</v>
      </c>
      <c r="K218" s="5"/>
      <c r="L218" s="5"/>
      <c r="M218" s="6"/>
      <c r="N218" s="4" t="s">
        <v>3123</v>
      </c>
      <c r="O218" s="5"/>
      <c r="P218" s="5"/>
      <c r="Q218" s="5"/>
      <c r="R218" s="5"/>
      <c r="S218" s="5"/>
      <c r="T218" s="6"/>
      <c r="U218" s="5" t="s">
        <v>3159</v>
      </c>
      <c r="V218" s="4" t="s">
        <v>1314</v>
      </c>
      <c r="W218" s="5"/>
      <c r="X218" s="5"/>
      <c r="Y218" s="6"/>
      <c r="Z218" s="7"/>
      <c r="AA218" s="7"/>
      <c r="AB218" s="7"/>
      <c r="AC218" s="7"/>
      <c r="AD218" s="7"/>
      <c r="AE218" s="8"/>
      <c r="AF218" s="9"/>
      <c r="AG218" s="7"/>
      <c r="AH218" s="7"/>
      <c r="AI218" s="7"/>
      <c r="AJ218" s="7"/>
      <c r="AK218" s="7"/>
    </row>
    <row r="219" s="1" customFormat="1" ht="99.95" customHeight="1" spans="1:37">
      <c r="A219" s="2" t="s">
        <v>3420</v>
      </c>
      <c r="B219" s="2"/>
      <c r="C219" s="3" t="s">
        <v>443</v>
      </c>
      <c r="D219" s="3" t="s">
        <v>5</v>
      </c>
      <c r="E219" s="3" t="s">
        <v>60</v>
      </c>
      <c r="F219" s="4" t="s">
        <v>3421</v>
      </c>
      <c r="G219" s="5"/>
      <c r="H219" s="5"/>
      <c r="I219" s="6"/>
      <c r="J219" s="4" t="s">
        <v>3422</v>
      </c>
      <c r="K219" s="5"/>
      <c r="L219" s="5"/>
      <c r="M219" s="6"/>
      <c r="N219" s="4" t="s">
        <v>3127</v>
      </c>
      <c r="O219" s="5"/>
      <c r="P219" s="5"/>
      <c r="Q219" s="5"/>
      <c r="R219" s="5"/>
      <c r="S219" s="5"/>
      <c r="T219" s="6"/>
      <c r="U219" s="5" t="s">
        <v>3159</v>
      </c>
      <c r="V219" s="4" t="s">
        <v>1314</v>
      </c>
      <c r="W219" s="5"/>
      <c r="X219" s="5"/>
      <c r="Y219" s="6"/>
      <c r="Z219" s="7"/>
      <c r="AA219" s="7"/>
      <c r="AB219" s="7"/>
      <c r="AC219" s="7"/>
      <c r="AD219" s="7"/>
      <c r="AE219" s="8"/>
      <c r="AF219" s="9"/>
      <c r="AG219" s="7"/>
      <c r="AH219" s="7"/>
      <c r="AI219" s="7"/>
      <c r="AJ219" s="7"/>
      <c r="AK219" s="7"/>
    </row>
    <row r="220" s="1" customFormat="1" ht="99.95" customHeight="1" spans="1:37">
      <c r="A220" s="2" t="s">
        <v>3423</v>
      </c>
      <c r="B220" s="2"/>
      <c r="C220" s="3" t="s">
        <v>443</v>
      </c>
      <c r="D220" s="3" t="s">
        <v>5</v>
      </c>
      <c r="E220" s="3" t="s">
        <v>60</v>
      </c>
      <c r="F220" s="4" t="s">
        <v>3424</v>
      </c>
      <c r="G220" s="5"/>
      <c r="H220" s="5"/>
      <c r="I220" s="6"/>
      <c r="J220" s="4" t="s">
        <v>3422</v>
      </c>
      <c r="K220" s="5"/>
      <c r="L220" s="5"/>
      <c r="M220" s="6"/>
      <c r="N220" s="4" t="s">
        <v>3130</v>
      </c>
      <c r="O220" s="5"/>
      <c r="P220" s="5"/>
      <c r="Q220" s="5"/>
      <c r="R220" s="5"/>
      <c r="S220" s="5"/>
      <c r="T220" s="6"/>
      <c r="U220" s="5" t="s">
        <v>3159</v>
      </c>
      <c r="V220" s="4" t="s">
        <v>1314</v>
      </c>
      <c r="W220" s="5"/>
      <c r="X220" s="5"/>
      <c r="Y220" s="6"/>
      <c r="Z220" s="7"/>
      <c r="AA220" s="7"/>
      <c r="AB220" s="7"/>
      <c r="AC220" s="7"/>
      <c r="AD220" s="7"/>
      <c r="AE220" s="8"/>
      <c r="AF220" s="9"/>
      <c r="AG220" s="7"/>
      <c r="AH220" s="7"/>
      <c r="AI220" s="7"/>
      <c r="AJ220" s="7"/>
      <c r="AK220" s="7"/>
    </row>
    <row r="221" s="1" customFormat="1" ht="99.95" customHeight="1" spans="1:37">
      <c r="A221" s="2" t="s">
        <v>3425</v>
      </c>
      <c r="B221" s="2"/>
      <c r="C221" s="3" t="s">
        <v>443</v>
      </c>
      <c r="D221" s="3" t="s">
        <v>5</v>
      </c>
      <c r="E221" s="3" t="s">
        <v>60</v>
      </c>
      <c r="F221" s="4" t="s">
        <v>3426</v>
      </c>
      <c r="G221" s="5"/>
      <c r="H221" s="5"/>
      <c r="I221" s="6"/>
      <c r="J221" s="4" t="s">
        <v>3422</v>
      </c>
      <c r="K221" s="5"/>
      <c r="L221" s="5"/>
      <c r="M221" s="6"/>
      <c r="N221" s="4" t="s">
        <v>3133</v>
      </c>
      <c r="O221" s="5"/>
      <c r="P221" s="5"/>
      <c r="Q221" s="5"/>
      <c r="R221" s="5"/>
      <c r="S221" s="5"/>
      <c r="T221" s="6"/>
      <c r="U221" s="5" t="s">
        <v>3159</v>
      </c>
      <c r="V221" s="4" t="s">
        <v>1314</v>
      </c>
      <c r="W221" s="5"/>
      <c r="X221" s="5"/>
      <c r="Y221" s="6"/>
      <c r="Z221" s="7"/>
      <c r="AA221" s="7"/>
      <c r="AB221" s="7"/>
      <c r="AC221" s="7"/>
      <c r="AD221" s="7"/>
      <c r="AE221" s="8"/>
      <c r="AF221" s="9"/>
      <c r="AG221" s="7"/>
      <c r="AH221" s="7"/>
      <c r="AI221" s="7"/>
      <c r="AJ221" s="7"/>
      <c r="AK221" s="7"/>
    </row>
    <row r="222" s="1" customFormat="1" ht="99.95" customHeight="1" spans="1:37">
      <c r="A222" s="2" t="s">
        <v>3427</v>
      </c>
      <c r="B222" s="2"/>
      <c r="C222" s="3" t="s">
        <v>443</v>
      </c>
      <c r="D222" s="3" t="s">
        <v>5</v>
      </c>
      <c r="E222" s="3" t="s">
        <v>60</v>
      </c>
      <c r="F222" s="4" t="s">
        <v>3428</v>
      </c>
      <c r="G222" s="5"/>
      <c r="H222" s="5"/>
      <c r="I222" s="6"/>
      <c r="J222" s="4" t="s">
        <v>3422</v>
      </c>
      <c r="K222" s="5"/>
      <c r="L222" s="5"/>
      <c r="M222" s="6"/>
      <c r="N222" s="4" t="s">
        <v>3136</v>
      </c>
      <c r="O222" s="5"/>
      <c r="P222" s="5"/>
      <c r="Q222" s="5"/>
      <c r="R222" s="5"/>
      <c r="S222" s="5"/>
      <c r="T222" s="6"/>
      <c r="U222" s="5" t="s">
        <v>3159</v>
      </c>
      <c r="V222" s="4" t="s">
        <v>1314</v>
      </c>
      <c r="W222" s="5"/>
      <c r="X222" s="5"/>
      <c r="Y222" s="6"/>
      <c r="Z222" s="7"/>
      <c r="AA222" s="7"/>
      <c r="AB222" s="7"/>
      <c r="AC222" s="7"/>
      <c r="AD222" s="7"/>
      <c r="AE222" s="8"/>
      <c r="AF222" s="9"/>
      <c r="AG222" s="7"/>
      <c r="AH222" s="7"/>
      <c r="AI222" s="7"/>
      <c r="AJ222" s="7"/>
      <c r="AK222" s="7"/>
    </row>
    <row r="223" s="1" customFormat="1" ht="99.95" customHeight="1" spans="1:37">
      <c r="A223" s="2" t="s">
        <v>3429</v>
      </c>
      <c r="B223" s="2"/>
      <c r="C223" s="3" t="s">
        <v>443</v>
      </c>
      <c r="D223" s="3" t="s">
        <v>5</v>
      </c>
      <c r="E223" s="3" t="s">
        <v>60</v>
      </c>
      <c r="F223" s="4" t="s">
        <v>3430</v>
      </c>
      <c r="G223" s="5"/>
      <c r="H223" s="5"/>
      <c r="I223" s="6"/>
      <c r="J223" s="4" t="s">
        <v>3422</v>
      </c>
      <c r="K223" s="5"/>
      <c r="L223" s="5"/>
      <c r="M223" s="6"/>
      <c r="N223" s="4" t="s">
        <v>3139</v>
      </c>
      <c r="O223" s="5"/>
      <c r="P223" s="5"/>
      <c r="Q223" s="5"/>
      <c r="R223" s="5"/>
      <c r="S223" s="5"/>
      <c r="T223" s="6"/>
      <c r="U223" s="5" t="s">
        <v>3159</v>
      </c>
      <c r="V223" s="4" t="s">
        <v>1314</v>
      </c>
      <c r="W223" s="5"/>
      <c r="X223" s="5"/>
      <c r="Y223" s="6"/>
      <c r="Z223" s="7"/>
      <c r="AA223" s="7"/>
      <c r="AB223" s="7"/>
      <c r="AC223" s="7"/>
      <c r="AD223" s="7"/>
      <c r="AE223" s="8"/>
      <c r="AF223" s="9"/>
      <c r="AG223" s="7"/>
      <c r="AH223" s="7"/>
      <c r="AI223" s="7"/>
      <c r="AJ223" s="7"/>
      <c r="AK223" s="7"/>
    </row>
    <row r="224" s="1" customFormat="1" ht="99.95" customHeight="1" spans="1:37">
      <c r="A224" s="2" t="s">
        <v>3431</v>
      </c>
      <c r="B224" s="2"/>
      <c r="C224" s="3" t="s">
        <v>443</v>
      </c>
      <c r="D224" s="3" t="s">
        <v>5</v>
      </c>
      <c r="E224" s="3" t="s">
        <v>60</v>
      </c>
      <c r="F224" s="4" t="s">
        <v>3432</v>
      </c>
      <c r="G224" s="5"/>
      <c r="H224" s="5"/>
      <c r="I224" s="6"/>
      <c r="J224" s="4" t="s">
        <v>3422</v>
      </c>
      <c r="K224" s="5"/>
      <c r="L224" s="5"/>
      <c r="M224" s="6"/>
      <c r="N224" s="4" t="s">
        <v>3143</v>
      </c>
      <c r="O224" s="5"/>
      <c r="P224" s="5"/>
      <c r="Q224" s="5"/>
      <c r="R224" s="5"/>
      <c r="S224" s="5"/>
      <c r="T224" s="6"/>
      <c r="U224" s="5" t="s">
        <v>3159</v>
      </c>
      <c r="V224" s="4" t="s">
        <v>1314</v>
      </c>
      <c r="W224" s="5"/>
      <c r="X224" s="5"/>
      <c r="Y224" s="6"/>
      <c r="Z224" s="7"/>
      <c r="AA224" s="7"/>
      <c r="AB224" s="7"/>
      <c r="AC224" s="7"/>
      <c r="AD224" s="7"/>
      <c r="AE224" s="8"/>
      <c r="AF224" s="9"/>
      <c r="AG224" s="7"/>
      <c r="AH224" s="7"/>
      <c r="AI224" s="7"/>
      <c r="AJ224" s="7"/>
      <c r="AK224" s="7"/>
    </row>
    <row r="225" s="1" customFormat="1" ht="110" customHeight="1" spans="1:37">
      <c r="A225" s="2" t="s">
        <v>3433</v>
      </c>
      <c r="B225" s="2"/>
      <c r="C225" s="3" t="s">
        <v>516</v>
      </c>
      <c r="D225" s="3" t="s">
        <v>5</v>
      </c>
      <c r="E225" s="3" t="s">
        <v>60</v>
      </c>
      <c r="F225" s="4" t="s">
        <v>1607</v>
      </c>
      <c r="G225" s="5"/>
      <c r="H225" s="5"/>
      <c r="I225" s="6"/>
      <c r="J225" s="4" t="s">
        <v>3434</v>
      </c>
      <c r="K225" s="5"/>
      <c r="L225" s="5"/>
      <c r="M225" s="6"/>
      <c r="N225" s="4" t="s">
        <v>525</v>
      </c>
      <c r="O225" s="5"/>
      <c r="P225" s="5"/>
      <c r="Q225" s="5"/>
      <c r="R225" s="5"/>
      <c r="S225" s="5"/>
      <c r="T225" s="6"/>
      <c r="U225" s="5" t="s">
        <v>3159</v>
      </c>
      <c r="V225" s="4" t="s">
        <v>1314</v>
      </c>
      <c r="W225" s="5"/>
      <c r="X225" s="5"/>
      <c r="Y225" s="6"/>
      <c r="Z225" s="7"/>
      <c r="AA225" s="7"/>
      <c r="AB225" s="7"/>
      <c r="AC225" s="7"/>
      <c r="AD225" s="7"/>
      <c r="AE225" s="8"/>
      <c r="AF225" s="9"/>
      <c r="AG225" s="7"/>
      <c r="AH225" s="7"/>
      <c r="AI225" s="7"/>
      <c r="AJ225" s="7"/>
      <c r="AK225" s="7"/>
    </row>
    <row r="226" s="1" customFormat="1" ht="99.95" customHeight="1" spans="1:37">
      <c r="A226" s="2" t="s">
        <v>3435</v>
      </c>
      <c r="B226" s="2"/>
      <c r="C226" s="3" t="s">
        <v>516</v>
      </c>
      <c r="D226" s="3" t="s">
        <v>5</v>
      </c>
      <c r="E226" s="3" t="s">
        <v>60</v>
      </c>
      <c r="F226" s="4" t="s">
        <v>1611</v>
      </c>
      <c r="G226" s="5"/>
      <c r="H226" s="5"/>
      <c r="I226" s="6"/>
      <c r="J226" s="4" t="s">
        <v>3434</v>
      </c>
      <c r="K226" s="5"/>
      <c r="L226" s="5"/>
      <c r="M226" s="6"/>
      <c r="N226" s="4" t="s">
        <v>530</v>
      </c>
      <c r="O226" s="5"/>
      <c r="P226" s="5"/>
      <c r="Q226" s="5"/>
      <c r="R226" s="5"/>
      <c r="S226" s="5"/>
      <c r="T226" s="6"/>
      <c r="U226" s="5" t="s">
        <v>3159</v>
      </c>
      <c r="V226" s="4" t="s">
        <v>1314</v>
      </c>
      <c r="W226" s="5"/>
      <c r="X226" s="5"/>
      <c r="Y226" s="6"/>
      <c r="Z226" s="7"/>
      <c r="AA226" s="7"/>
      <c r="AB226" s="7"/>
      <c r="AC226" s="7"/>
      <c r="AD226" s="7"/>
      <c r="AE226" s="8"/>
      <c r="AF226" s="9"/>
      <c r="AG226" s="7"/>
      <c r="AH226" s="7"/>
      <c r="AI226" s="7"/>
      <c r="AJ226" s="7"/>
      <c r="AK226" s="7"/>
    </row>
    <row r="227" s="1" customFormat="1" ht="99.95" customHeight="1" spans="1:37">
      <c r="A227" s="2" t="s">
        <v>3436</v>
      </c>
      <c r="B227" s="2"/>
      <c r="C227" s="3" t="s">
        <v>516</v>
      </c>
      <c r="D227" s="3" t="s">
        <v>5</v>
      </c>
      <c r="E227" s="3" t="s">
        <v>60</v>
      </c>
      <c r="F227" s="4" t="s">
        <v>1614</v>
      </c>
      <c r="G227" s="5"/>
      <c r="H227" s="5"/>
      <c r="I227" s="6"/>
      <c r="J227" s="4" t="s">
        <v>3434</v>
      </c>
      <c r="K227" s="5"/>
      <c r="L227" s="5"/>
      <c r="M227" s="6"/>
      <c r="N227" s="4" t="s">
        <v>535</v>
      </c>
      <c r="O227" s="5"/>
      <c r="P227" s="5"/>
      <c r="Q227" s="5"/>
      <c r="R227" s="5"/>
      <c r="S227" s="5"/>
      <c r="T227" s="6"/>
      <c r="U227" s="5" t="s">
        <v>3159</v>
      </c>
      <c r="V227" s="4" t="s">
        <v>1314</v>
      </c>
      <c r="W227" s="5"/>
      <c r="X227" s="5"/>
      <c r="Y227" s="6"/>
      <c r="Z227" s="7"/>
      <c r="AA227" s="7"/>
      <c r="AB227" s="7"/>
      <c r="AC227" s="7"/>
      <c r="AD227" s="7"/>
      <c r="AE227" s="8"/>
      <c r="AF227" s="9"/>
      <c r="AG227" s="7"/>
      <c r="AH227" s="7"/>
      <c r="AI227" s="7"/>
      <c r="AJ227" s="7"/>
      <c r="AK227" s="7"/>
    </row>
    <row r="228" s="1" customFormat="1" ht="99.95" customHeight="1" spans="1:37">
      <c r="A228" s="2" t="s">
        <v>3437</v>
      </c>
      <c r="B228" s="2"/>
      <c r="C228" s="3" t="s">
        <v>516</v>
      </c>
      <c r="D228" s="3" t="s">
        <v>5</v>
      </c>
      <c r="E228" s="3" t="s">
        <v>60</v>
      </c>
      <c r="F228" s="4" t="s">
        <v>1617</v>
      </c>
      <c r="G228" s="5"/>
      <c r="H228" s="5"/>
      <c r="I228" s="6"/>
      <c r="J228" s="4" t="s">
        <v>3434</v>
      </c>
      <c r="K228" s="5"/>
      <c r="L228" s="5"/>
      <c r="M228" s="6"/>
      <c r="N228" s="4" t="s">
        <v>540</v>
      </c>
      <c r="O228" s="5"/>
      <c r="P228" s="5"/>
      <c r="Q228" s="5"/>
      <c r="R228" s="5"/>
      <c r="S228" s="5"/>
      <c r="T228" s="6"/>
      <c r="U228" s="5" t="s">
        <v>3159</v>
      </c>
      <c r="V228" s="4" t="s">
        <v>1314</v>
      </c>
      <c r="W228" s="5"/>
      <c r="X228" s="5"/>
      <c r="Y228" s="6"/>
      <c r="Z228" s="7"/>
      <c r="AA228" s="7"/>
      <c r="AB228" s="7"/>
      <c r="AC228" s="7"/>
      <c r="AD228" s="7"/>
      <c r="AE228" s="8"/>
      <c r="AF228" s="9"/>
      <c r="AG228" s="7"/>
      <c r="AH228" s="7"/>
      <c r="AI228" s="7"/>
      <c r="AJ228" s="7"/>
      <c r="AK228" s="7"/>
    </row>
    <row r="229" s="1" customFormat="1" ht="99.95" customHeight="1" spans="1:37">
      <c r="A229" s="2" t="s">
        <v>3438</v>
      </c>
      <c r="B229" s="2"/>
      <c r="C229" s="3" t="s">
        <v>516</v>
      </c>
      <c r="D229" s="3" t="s">
        <v>5</v>
      </c>
      <c r="E229" s="3" t="s">
        <v>60</v>
      </c>
      <c r="F229" s="4" t="s">
        <v>1617</v>
      </c>
      <c r="G229" s="5"/>
      <c r="H229" s="5"/>
      <c r="I229" s="6"/>
      <c r="J229" s="4" t="s">
        <v>3434</v>
      </c>
      <c r="K229" s="5"/>
      <c r="L229" s="5"/>
      <c r="M229" s="6"/>
      <c r="N229" s="4" t="s">
        <v>544</v>
      </c>
      <c r="O229" s="5"/>
      <c r="P229" s="5"/>
      <c r="Q229" s="5"/>
      <c r="R229" s="5"/>
      <c r="S229" s="5"/>
      <c r="T229" s="6"/>
      <c r="U229" s="5" t="s">
        <v>3159</v>
      </c>
      <c r="V229" s="4" t="s">
        <v>1314</v>
      </c>
      <c r="W229" s="5"/>
      <c r="X229" s="5"/>
      <c r="Y229" s="6"/>
      <c r="Z229" s="7"/>
      <c r="AA229" s="7"/>
      <c r="AB229" s="7"/>
      <c r="AC229" s="7"/>
      <c r="AD229" s="7"/>
      <c r="AE229" s="8"/>
      <c r="AF229" s="9"/>
      <c r="AG229" s="7"/>
      <c r="AH229" s="7"/>
      <c r="AI229" s="7"/>
      <c r="AJ229" s="7"/>
      <c r="AK229" s="7"/>
    </row>
    <row r="230" s="1" customFormat="1" ht="99.95" customHeight="1" spans="1:37">
      <c r="A230" s="2" t="s">
        <v>3439</v>
      </c>
      <c r="B230" s="2"/>
      <c r="C230" s="3" t="s">
        <v>516</v>
      </c>
      <c r="D230" s="3" t="s">
        <v>5</v>
      </c>
      <c r="E230" s="3" t="s">
        <v>60</v>
      </c>
      <c r="F230" s="4" t="s">
        <v>1622</v>
      </c>
      <c r="G230" s="5"/>
      <c r="H230" s="5"/>
      <c r="I230" s="6"/>
      <c r="J230" s="4" t="s">
        <v>3434</v>
      </c>
      <c r="K230" s="5"/>
      <c r="L230" s="5"/>
      <c r="M230" s="6"/>
      <c r="N230" s="4" t="s">
        <v>550</v>
      </c>
      <c r="O230" s="5"/>
      <c r="P230" s="5"/>
      <c r="Q230" s="5"/>
      <c r="R230" s="5"/>
      <c r="S230" s="5"/>
      <c r="T230" s="6"/>
      <c r="U230" s="5" t="s">
        <v>3159</v>
      </c>
      <c r="V230" s="4" t="s">
        <v>1314</v>
      </c>
      <c r="W230" s="5"/>
      <c r="X230" s="5"/>
      <c r="Y230" s="6"/>
      <c r="Z230" s="7"/>
      <c r="AA230" s="7"/>
      <c r="AB230" s="7"/>
      <c r="AC230" s="7"/>
      <c r="AD230" s="7"/>
      <c r="AE230" s="8"/>
      <c r="AF230" s="9"/>
      <c r="AG230" s="7"/>
      <c r="AH230" s="7"/>
      <c r="AI230" s="7"/>
      <c r="AJ230" s="7"/>
      <c r="AK230" s="7"/>
    </row>
    <row r="231" s="1" customFormat="1" ht="114.95" customHeight="1" spans="1:37">
      <c r="A231" s="2" t="s">
        <v>3440</v>
      </c>
      <c r="B231" s="2"/>
      <c r="C231" s="3" t="s">
        <v>554</v>
      </c>
      <c r="D231" s="3" t="s">
        <v>5</v>
      </c>
      <c r="E231" s="3" t="s">
        <v>60</v>
      </c>
      <c r="F231" s="4" t="s">
        <v>1625</v>
      </c>
      <c r="G231" s="5"/>
      <c r="H231" s="5"/>
      <c r="I231" s="6"/>
      <c r="J231" s="4" t="s">
        <v>3441</v>
      </c>
      <c r="K231" s="5"/>
      <c r="L231" s="5"/>
      <c r="M231" s="6"/>
      <c r="N231" s="4" t="s">
        <v>3300</v>
      </c>
      <c r="O231" s="5"/>
      <c r="P231" s="5"/>
      <c r="Q231" s="5"/>
      <c r="R231" s="5"/>
      <c r="S231" s="5"/>
      <c r="T231" s="6"/>
      <c r="U231" s="5" t="s">
        <v>3159</v>
      </c>
      <c r="V231" s="4" t="s">
        <v>1314</v>
      </c>
      <c r="W231" s="5"/>
      <c r="X231" s="5"/>
      <c r="Y231" s="6"/>
      <c r="Z231" s="7"/>
      <c r="AA231" s="7"/>
      <c r="AB231" s="7"/>
      <c r="AC231" s="7"/>
      <c r="AD231" s="7"/>
      <c r="AE231" s="8"/>
      <c r="AF231" s="9"/>
      <c r="AG231" s="7"/>
      <c r="AH231" s="7"/>
      <c r="AI231" s="7"/>
      <c r="AJ231" s="7"/>
      <c r="AK231" s="7"/>
    </row>
    <row r="232" s="1" customFormat="1" ht="99.95" customHeight="1" spans="1:37">
      <c r="A232" s="2" t="s">
        <v>3442</v>
      </c>
      <c r="B232" s="2"/>
      <c r="C232" s="3" t="s">
        <v>580</v>
      </c>
      <c r="D232" s="3" t="s">
        <v>5</v>
      </c>
      <c r="E232" s="3" t="s">
        <v>60</v>
      </c>
      <c r="F232" s="4" t="s">
        <v>1635</v>
      </c>
      <c r="G232" s="5"/>
      <c r="H232" s="5"/>
      <c r="I232" s="6"/>
      <c r="J232" s="4" t="s">
        <v>3443</v>
      </c>
      <c r="K232" s="5"/>
      <c r="L232" s="5"/>
      <c r="M232" s="6"/>
      <c r="N232" s="4" t="s">
        <v>583</v>
      </c>
      <c r="O232" s="5"/>
      <c r="P232" s="5"/>
      <c r="Q232" s="5"/>
      <c r="R232" s="5"/>
      <c r="S232" s="5"/>
      <c r="T232" s="6"/>
      <c r="U232" s="5" t="s">
        <v>3159</v>
      </c>
      <c r="V232" s="4" t="s">
        <v>1314</v>
      </c>
      <c r="W232" s="5"/>
      <c r="X232" s="5"/>
      <c r="Y232" s="6"/>
      <c r="Z232" s="7"/>
      <c r="AA232" s="7"/>
      <c r="AB232" s="7"/>
      <c r="AC232" s="7"/>
      <c r="AD232" s="7"/>
      <c r="AE232" s="8"/>
      <c r="AF232" s="9"/>
      <c r="AG232" s="7"/>
      <c r="AH232" s="7"/>
      <c r="AI232" s="7"/>
      <c r="AJ232" s="7"/>
      <c r="AK232" s="7"/>
    </row>
    <row r="233" s="1" customFormat="1" ht="99.95" customHeight="1" spans="1:37">
      <c r="A233" s="2" t="s">
        <v>3444</v>
      </c>
      <c r="B233" s="2"/>
      <c r="C233" s="3" t="s">
        <v>580</v>
      </c>
      <c r="D233" s="3" t="s">
        <v>5</v>
      </c>
      <c r="E233" s="3" t="s">
        <v>60</v>
      </c>
      <c r="F233" s="4" t="s">
        <v>1639</v>
      </c>
      <c r="G233" s="5"/>
      <c r="H233" s="5"/>
      <c r="I233" s="6"/>
      <c r="J233" s="4" t="s">
        <v>3445</v>
      </c>
      <c r="K233" s="5"/>
      <c r="L233" s="5"/>
      <c r="M233" s="6"/>
      <c r="N233" s="4" t="s">
        <v>589</v>
      </c>
      <c r="O233" s="5"/>
      <c r="P233" s="5"/>
      <c r="Q233" s="5"/>
      <c r="R233" s="5"/>
      <c r="S233" s="5"/>
      <c r="T233" s="6"/>
      <c r="U233" s="5" t="s">
        <v>3159</v>
      </c>
      <c r="V233" s="4" t="s">
        <v>1314</v>
      </c>
      <c r="W233" s="5"/>
      <c r="X233" s="5"/>
      <c r="Y233" s="6"/>
      <c r="Z233" s="7"/>
      <c r="AA233" s="7"/>
      <c r="AB233" s="7"/>
      <c r="AC233" s="7"/>
      <c r="AD233" s="7"/>
      <c r="AE233" s="8"/>
      <c r="AF233" s="9"/>
      <c r="AG233" s="7"/>
      <c r="AH233" s="7"/>
      <c r="AI233" s="7"/>
      <c r="AJ233" s="7"/>
      <c r="AK233" s="7"/>
    </row>
    <row r="234" s="1" customFormat="1" ht="99.95" customHeight="1" spans="1:37">
      <c r="A234" s="2" t="s">
        <v>3446</v>
      </c>
      <c r="B234" s="2"/>
      <c r="C234" s="3" t="s">
        <v>580</v>
      </c>
      <c r="D234" s="3" t="s">
        <v>5</v>
      </c>
      <c r="E234" s="3" t="s">
        <v>60</v>
      </c>
      <c r="F234" s="4" t="s">
        <v>1643</v>
      </c>
      <c r="G234" s="5"/>
      <c r="H234" s="5"/>
      <c r="I234" s="6"/>
      <c r="J234" s="4" t="s">
        <v>3447</v>
      </c>
      <c r="K234" s="5"/>
      <c r="L234" s="5"/>
      <c r="M234" s="6"/>
      <c r="N234" s="4" t="s">
        <v>595</v>
      </c>
      <c r="O234" s="5"/>
      <c r="P234" s="5"/>
      <c r="Q234" s="5"/>
      <c r="R234" s="5"/>
      <c r="S234" s="5"/>
      <c r="T234" s="6"/>
      <c r="U234" s="5" t="s">
        <v>3159</v>
      </c>
      <c r="V234" s="4" t="s">
        <v>1314</v>
      </c>
      <c r="W234" s="5"/>
      <c r="X234" s="5"/>
      <c r="Y234" s="6"/>
      <c r="Z234" s="7"/>
      <c r="AA234" s="7"/>
      <c r="AB234" s="7"/>
      <c r="AC234" s="7"/>
      <c r="AD234" s="7"/>
      <c r="AE234" s="8"/>
      <c r="AF234" s="9"/>
      <c r="AG234" s="7"/>
      <c r="AH234" s="7"/>
      <c r="AI234" s="7"/>
      <c r="AJ234" s="7"/>
      <c r="AK234" s="7"/>
    </row>
    <row r="235" s="1" customFormat="1" ht="99.95" customHeight="1" spans="1:37">
      <c r="A235" s="2" t="s">
        <v>3448</v>
      </c>
      <c r="B235" s="2"/>
      <c r="C235" s="3" t="s">
        <v>580</v>
      </c>
      <c r="D235" s="3" t="s">
        <v>5</v>
      </c>
      <c r="E235" s="3" t="s">
        <v>60</v>
      </c>
      <c r="F235" s="4" t="s">
        <v>1651</v>
      </c>
      <c r="G235" s="5"/>
      <c r="H235" s="5"/>
      <c r="I235" s="6"/>
      <c r="J235" s="4" t="s">
        <v>3449</v>
      </c>
      <c r="K235" s="5"/>
      <c r="L235" s="5"/>
      <c r="M235" s="6"/>
      <c r="N235" s="4" t="s">
        <v>627</v>
      </c>
      <c r="O235" s="5"/>
      <c r="P235" s="5"/>
      <c r="Q235" s="5"/>
      <c r="R235" s="5"/>
      <c r="S235" s="5"/>
      <c r="T235" s="6"/>
      <c r="U235" s="5" t="s">
        <v>3159</v>
      </c>
      <c r="V235" s="4" t="s">
        <v>1314</v>
      </c>
      <c r="W235" s="5"/>
      <c r="X235" s="5"/>
      <c r="Y235" s="6"/>
      <c r="Z235" s="7"/>
      <c r="AA235" s="7"/>
      <c r="AB235" s="7"/>
      <c r="AC235" s="7"/>
      <c r="AD235" s="7"/>
      <c r="AE235" s="8"/>
      <c r="AF235" s="9"/>
      <c r="AG235" s="7"/>
      <c r="AH235" s="7"/>
      <c r="AI235" s="7"/>
      <c r="AJ235" s="7"/>
      <c r="AK235" s="7"/>
    </row>
    <row r="236" s="1" customFormat="1" ht="114.95" customHeight="1" spans="1:37">
      <c r="A236" s="2" t="s">
        <v>3450</v>
      </c>
      <c r="B236" s="2"/>
      <c r="C236" s="3" t="s">
        <v>631</v>
      </c>
      <c r="D236" s="3" t="s">
        <v>5</v>
      </c>
      <c r="E236" s="3" t="s">
        <v>60</v>
      </c>
      <c r="F236" s="4" t="s">
        <v>1655</v>
      </c>
      <c r="G236" s="5"/>
      <c r="H236" s="5"/>
      <c r="I236" s="6"/>
      <c r="J236" s="4" t="s">
        <v>3451</v>
      </c>
      <c r="K236" s="5"/>
      <c r="L236" s="5"/>
      <c r="M236" s="6"/>
      <c r="N236" s="4" t="s">
        <v>3156</v>
      </c>
      <c r="O236" s="5"/>
      <c r="P236" s="5"/>
      <c r="Q236" s="5"/>
      <c r="R236" s="5"/>
      <c r="S236" s="5"/>
      <c r="T236" s="6"/>
      <c r="U236" s="5" t="s">
        <v>3159</v>
      </c>
      <c r="V236" s="4" t="s">
        <v>1314</v>
      </c>
      <c r="W236" s="5"/>
      <c r="X236" s="5"/>
      <c r="Y236" s="6"/>
      <c r="Z236" s="7"/>
      <c r="AA236" s="7"/>
      <c r="AB236" s="7"/>
      <c r="AC236" s="7"/>
      <c r="AD236" s="7"/>
      <c r="AE236" s="8"/>
      <c r="AF236" s="9"/>
      <c r="AG236" s="7"/>
      <c r="AH236" s="7"/>
      <c r="AI236" s="7"/>
      <c r="AJ236" s="7"/>
      <c r="AK236" s="7"/>
    </row>
    <row r="237" s="1" customFormat="1" ht="409.5" spans="1:37">
      <c r="A237" s="2" t="s">
        <v>3452</v>
      </c>
      <c r="B237" s="2"/>
      <c r="C237" s="3" t="s">
        <v>661</v>
      </c>
      <c r="D237" s="3" t="s">
        <v>5</v>
      </c>
      <c r="E237" s="3" t="s">
        <v>60</v>
      </c>
      <c r="F237" s="4" t="s">
        <v>1662</v>
      </c>
      <c r="G237" s="5"/>
      <c r="H237" s="5"/>
      <c r="I237" s="6"/>
      <c r="J237" s="4" t="s">
        <v>3453</v>
      </c>
      <c r="K237" s="5"/>
      <c r="L237" s="5"/>
      <c r="M237" s="6"/>
      <c r="N237" s="4" t="s">
        <v>688</v>
      </c>
      <c r="O237" s="5"/>
      <c r="P237" s="5"/>
      <c r="Q237" s="5"/>
      <c r="R237" s="5"/>
      <c r="S237" s="5"/>
      <c r="T237" s="6"/>
      <c r="U237" s="5" t="s">
        <v>3159</v>
      </c>
      <c r="V237" s="4" t="s">
        <v>1314</v>
      </c>
      <c r="W237" s="5"/>
      <c r="X237" s="5"/>
      <c r="Y237" s="6"/>
      <c r="Z237" s="7"/>
      <c r="AA237" s="7"/>
      <c r="AB237" s="7"/>
      <c r="AC237" s="7"/>
      <c r="AD237" s="7"/>
      <c r="AE237" s="8"/>
      <c r="AF237" s="9"/>
      <c r="AG237" s="7"/>
      <c r="AH237" s="7"/>
      <c r="AI237" s="7"/>
      <c r="AJ237" s="7"/>
      <c r="AK237" s="7"/>
    </row>
    <row r="238" s="1" customFormat="1" ht="90" customHeight="1" spans="1:37">
      <c r="A238" s="2" t="s">
        <v>3454</v>
      </c>
      <c r="B238" s="2"/>
      <c r="C238" s="3" t="s">
        <v>661</v>
      </c>
      <c r="D238" s="3" t="s">
        <v>5</v>
      </c>
      <c r="E238" s="3" t="s">
        <v>60</v>
      </c>
      <c r="F238" s="4" t="s">
        <v>1666</v>
      </c>
      <c r="G238" s="5"/>
      <c r="H238" s="5"/>
      <c r="I238" s="6"/>
      <c r="J238" s="4" t="s">
        <v>3455</v>
      </c>
      <c r="K238" s="5"/>
      <c r="L238" s="5"/>
      <c r="M238" s="6"/>
      <c r="N238" s="4" t="s">
        <v>694</v>
      </c>
      <c r="O238" s="5"/>
      <c r="P238" s="5"/>
      <c r="Q238" s="5"/>
      <c r="R238" s="5"/>
      <c r="S238" s="5"/>
      <c r="T238" s="6"/>
      <c r="U238" s="5" t="s">
        <v>3159</v>
      </c>
      <c r="V238" s="4" t="s">
        <v>1314</v>
      </c>
      <c r="W238" s="5"/>
      <c r="X238" s="5"/>
      <c r="Y238" s="6"/>
      <c r="Z238" s="7"/>
      <c r="AA238" s="7"/>
      <c r="AB238" s="7"/>
      <c r="AC238" s="7"/>
      <c r="AD238" s="7"/>
      <c r="AE238" s="8"/>
      <c r="AF238" s="9"/>
      <c r="AG238" s="7"/>
      <c r="AH238" s="7"/>
      <c r="AI238" s="7"/>
      <c r="AJ238" s="7"/>
      <c r="AK238" s="7"/>
    </row>
    <row r="239" s="1" customFormat="1" ht="90" customHeight="1" spans="1:37">
      <c r="A239" s="2" t="s">
        <v>3456</v>
      </c>
      <c r="B239" s="2"/>
      <c r="C239" s="3" t="s">
        <v>661</v>
      </c>
      <c r="D239" s="3" t="s">
        <v>5</v>
      </c>
      <c r="E239" s="3" t="s">
        <v>60</v>
      </c>
      <c r="F239" s="4" t="s">
        <v>1670</v>
      </c>
      <c r="G239" s="5"/>
      <c r="H239" s="5"/>
      <c r="I239" s="6"/>
      <c r="J239" s="4" t="s">
        <v>3457</v>
      </c>
      <c r="K239" s="5"/>
      <c r="L239" s="5"/>
      <c r="M239" s="6"/>
      <c r="N239" s="4" t="s">
        <v>700</v>
      </c>
      <c r="O239" s="5"/>
      <c r="P239" s="5"/>
      <c r="Q239" s="5"/>
      <c r="R239" s="5"/>
      <c r="S239" s="5"/>
      <c r="T239" s="6"/>
      <c r="U239" s="5" t="s">
        <v>3159</v>
      </c>
      <c r="V239" s="4" t="s">
        <v>1314</v>
      </c>
      <c r="W239" s="5"/>
      <c r="X239" s="5"/>
      <c r="Y239" s="6"/>
      <c r="Z239" s="7"/>
      <c r="AA239" s="7"/>
      <c r="AB239" s="7"/>
      <c r="AC239" s="7"/>
      <c r="AD239" s="7"/>
      <c r="AE239" s="8"/>
      <c r="AF239" s="9"/>
      <c r="AG239" s="7"/>
      <c r="AH239" s="7"/>
      <c r="AI239" s="7"/>
      <c r="AJ239" s="7"/>
      <c r="AK239" s="7"/>
    </row>
    <row r="240" s="1" customFormat="1" ht="83.1" customHeight="1" spans="1:37">
      <c r="A240" s="2" t="s">
        <v>3458</v>
      </c>
      <c r="B240" s="2"/>
      <c r="C240" s="3" t="s">
        <v>661</v>
      </c>
      <c r="D240" s="3" t="s">
        <v>5</v>
      </c>
      <c r="E240" s="3" t="s">
        <v>60</v>
      </c>
      <c r="F240" s="4" t="s">
        <v>1678</v>
      </c>
      <c r="G240" s="5"/>
      <c r="H240" s="5"/>
      <c r="I240" s="6"/>
      <c r="J240" s="4" t="s">
        <v>3459</v>
      </c>
      <c r="K240" s="5"/>
      <c r="L240" s="5"/>
      <c r="M240" s="6"/>
      <c r="N240" s="4" t="s">
        <v>712</v>
      </c>
      <c r="O240" s="5"/>
      <c r="P240" s="5"/>
      <c r="Q240" s="5"/>
      <c r="R240" s="5"/>
      <c r="S240" s="5"/>
      <c r="T240" s="6"/>
      <c r="U240" s="5" t="s">
        <v>3159</v>
      </c>
      <c r="V240" s="4" t="s">
        <v>1314</v>
      </c>
      <c r="W240" s="5"/>
      <c r="X240" s="5"/>
      <c r="Y240" s="6"/>
      <c r="Z240" s="7"/>
      <c r="AA240" s="7"/>
      <c r="AB240" s="7"/>
      <c r="AC240" s="7"/>
      <c r="AD240" s="7"/>
      <c r="AE240" s="8"/>
      <c r="AF240" s="9"/>
      <c r="AG240" s="7"/>
      <c r="AH240" s="7"/>
      <c r="AI240" s="7"/>
      <c r="AJ240" s="7"/>
      <c r="AK240" s="7"/>
    </row>
    <row r="241" s="1" customFormat="1" ht="83.1" customHeight="1" spans="1:37">
      <c r="A241" s="2" t="s">
        <v>3460</v>
      </c>
      <c r="B241" s="2"/>
      <c r="C241" s="3" t="s">
        <v>716</v>
      </c>
      <c r="D241" s="3" t="s">
        <v>5</v>
      </c>
      <c r="E241" s="3" t="s">
        <v>60</v>
      </c>
      <c r="F241" s="4" t="s">
        <v>1682</v>
      </c>
      <c r="G241" s="5"/>
      <c r="H241" s="5"/>
      <c r="I241" s="6"/>
      <c r="J241" s="4" t="s">
        <v>3461</v>
      </c>
      <c r="K241" s="5"/>
      <c r="L241" s="5"/>
      <c r="M241" s="6"/>
      <c r="N241" s="4" t="s">
        <v>719</v>
      </c>
      <c r="O241" s="5"/>
      <c r="P241" s="5"/>
      <c r="Q241" s="5"/>
      <c r="R241" s="5"/>
      <c r="S241" s="5"/>
      <c r="T241" s="6"/>
      <c r="U241" s="5" t="s">
        <v>3159</v>
      </c>
      <c r="V241" s="4" t="s">
        <v>1314</v>
      </c>
      <c r="W241" s="5"/>
      <c r="X241" s="5"/>
      <c r="Y241" s="6"/>
      <c r="Z241" s="7"/>
      <c r="AA241" s="7"/>
      <c r="AB241" s="7"/>
      <c r="AC241" s="7"/>
      <c r="AD241" s="7"/>
      <c r="AE241" s="8"/>
      <c r="AF241" s="9"/>
      <c r="AG241" s="7"/>
      <c r="AH241" s="7"/>
      <c r="AI241" s="7"/>
      <c r="AJ241" s="7"/>
      <c r="AK241" s="7"/>
    </row>
    <row r="242" s="1" customFormat="1" ht="83.1" customHeight="1" spans="1:37">
      <c r="A242" s="2" t="s">
        <v>3462</v>
      </c>
      <c r="B242" s="2"/>
      <c r="C242" s="3" t="s">
        <v>740</v>
      </c>
      <c r="D242" s="3" t="s">
        <v>5</v>
      </c>
      <c r="E242" s="3" t="s">
        <v>60</v>
      </c>
      <c r="F242" s="4" t="s">
        <v>1691</v>
      </c>
      <c r="G242" s="5"/>
      <c r="H242" s="5"/>
      <c r="I242" s="6"/>
      <c r="J242" s="4" t="s">
        <v>3463</v>
      </c>
      <c r="K242" s="5"/>
      <c r="L242" s="5"/>
      <c r="M242" s="6"/>
      <c r="N242" s="4" t="s">
        <v>743</v>
      </c>
      <c r="O242" s="5"/>
      <c r="P242" s="5"/>
      <c r="Q242" s="5"/>
      <c r="R242" s="5"/>
      <c r="S242" s="5"/>
      <c r="T242" s="6"/>
      <c r="U242" s="5" t="s">
        <v>3159</v>
      </c>
      <c r="V242" s="4" t="s">
        <v>1314</v>
      </c>
      <c r="W242" s="5"/>
      <c r="X242" s="5"/>
      <c r="Y242" s="6"/>
      <c r="Z242" s="7"/>
      <c r="AA242" s="7"/>
      <c r="AB242" s="7"/>
      <c r="AC242" s="7"/>
      <c r="AD242" s="7"/>
      <c r="AE242" s="8"/>
      <c r="AF242" s="9"/>
      <c r="AG242" s="7"/>
      <c r="AH242" s="7"/>
      <c r="AI242" s="7"/>
      <c r="AJ242" s="7"/>
      <c r="AK242" s="7"/>
    </row>
    <row r="243" s="1" customFormat="1" ht="99.95" customHeight="1" spans="1:37">
      <c r="A243" s="2" t="s">
        <v>3464</v>
      </c>
      <c r="B243" s="2"/>
      <c r="C243" s="3" t="s">
        <v>59</v>
      </c>
      <c r="D243" s="3" t="s">
        <v>5</v>
      </c>
      <c r="E243" s="3" t="s">
        <v>60</v>
      </c>
      <c r="F243" s="4" t="s">
        <v>3465</v>
      </c>
      <c r="G243" s="5"/>
      <c r="H243" s="5"/>
      <c r="I243" s="6"/>
      <c r="J243" s="4" t="s">
        <v>3344</v>
      </c>
      <c r="K243" s="5"/>
      <c r="L243" s="5"/>
      <c r="M243" s="6"/>
      <c r="N243" s="4" t="s">
        <v>2985</v>
      </c>
      <c r="O243" s="5"/>
      <c r="P243" s="5"/>
      <c r="Q243" s="5"/>
      <c r="R243" s="5"/>
      <c r="S243" s="5"/>
      <c r="T243" s="6"/>
      <c r="U243" s="5" t="s">
        <v>3159</v>
      </c>
      <c r="V243" s="4" t="s">
        <v>1314</v>
      </c>
      <c r="W243" s="5"/>
      <c r="X243" s="5"/>
      <c r="Y243" s="6"/>
      <c r="Z243" s="7"/>
      <c r="AA243" s="7"/>
      <c r="AB243" s="7"/>
      <c r="AC243" s="7"/>
      <c r="AD243" s="7"/>
      <c r="AE243" s="8"/>
      <c r="AF243" s="9"/>
      <c r="AG243" s="7"/>
      <c r="AH243" s="7"/>
      <c r="AI243" s="7"/>
      <c r="AJ243" s="7"/>
      <c r="AK243" s="7"/>
    </row>
    <row r="244" s="1" customFormat="1" ht="99.95" customHeight="1" spans="1:37">
      <c r="A244" s="2" t="s">
        <v>3466</v>
      </c>
      <c r="B244" s="2"/>
      <c r="C244" s="3" t="s">
        <v>59</v>
      </c>
      <c r="D244" s="3" t="s">
        <v>5</v>
      </c>
      <c r="E244" s="3" t="s">
        <v>60</v>
      </c>
      <c r="F244" s="4" t="s">
        <v>3465</v>
      </c>
      <c r="G244" s="5"/>
      <c r="H244" s="5"/>
      <c r="I244" s="6"/>
      <c r="J244" s="4" t="s">
        <v>3344</v>
      </c>
      <c r="K244" s="5"/>
      <c r="L244" s="5"/>
      <c r="M244" s="6"/>
      <c r="N244" s="4" t="s">
        <v>3005</v>
      </c>
      <c r="O244" s="5"/>
      <c r="P244" s="5"/>
      <c r="Q244" s="5"/>
      <c r="R244" s="5"/>
      <c r="S244" s="5"/>
      <c r="T244" s="6"/>
      <c r="U244" s="5" t="s">
        <v>3159</v>
      </c>
      <c r="V244" s="4" t="s">
        <v>1314</v>
      </c>
      <c r="W244" s="5"/>
      <c r="X244" s="5"/>
      <c r="Y244" s="6"/>
      <c r="Z244" s="7"/>
      <c r="AA244" s="7"/>
      <c r="AB244" s="7"/>
      <c r="AC244" s="7"/>
      <c r="AD244" s="7"/>
      <c r="AE244" s="8"/>
      <c r="AF244" s="9"/>
      <c r="AG244" s="7"/>
      <c r="AH244" s="7"/>
      <c r="AI244" s="7"/>
      <c r="AJ244" s="7"/>
      <c r="AK244" s="7"/>
    </row>
    <row r="245" s="1" customFormat="1" ht="141.95" customHeight="1" spans="1:37">
      <c r="A245" s="2" t="s">
        <v>3467</v>
      </c>
      <c r="B245" s="2"/>
      <c r="C245" s="3" t="s">
        <v>59</v>
      </c>
      <c r="D245" s="3" t="s">
        <v>5</v>
      </c>
      <c r="E245" s="3" t="s">
        <v>60</v>
      </c>
      <c r="F245" s="4" t="s">
        <v>3465</v>
      </c>
      <c r="G245" s="5"/>
      <c r="H245" s="5"/>
      <c r="I245" s="6"/>
      <c r="J245" s="4" t="s">
        <v>3344</v>
      </c>
      <c r="K245" s="5"/>
      <c r="L245" s="5"/>
      <c r="M245" s="6"/>
      <c r="N245" s="4" t="s">
        <v>3007</v>
      </c>
      <c r="O245" s="5"/>
      <c r="P245" s="5"/>
      <c r="Q245" s="5"/>
      <c r="R245" s="5"/>
      <c r="S245" s="5"/>
      <c r="T245" s="6"/>
      <c r="U245" s="5" t="s">
        <v>3159</v>
      </c>
      <c r="V245" s="4" t="s">
        <v>1314</v>
      </c>
      <c r="W245" s="5"/>
      <c r="X245" s="5"/>
      <c r="Y245" s="6"/>
      <c r="Z245" s="7"/>
      <c r="AA245" s="7"/>
      <c r="AB245" s="7"/>
      <c r="AC245" s="7"/>
      <c r="AD245" s="7"/>
      <c r="AE245" s="8"/>
      <c r="AF245" s="9"/>
      <c r="AG245" s="7"/>
      <c r="AH245" s="7"/>
      <c r="AI245" s="7"/>
      <c r="AJ245" s="7"/>
      <c r="AK245" s="7"/>
    </row>
    <row r="246" s="1" customFormat="1" ht="99.95" customHeight="1" spans="1:37">
      <c r="A246" s="2" t="s">
        <v>3468</v>
      </c>
      <c r="B246" s="2"/>
      <c r="C246" s="3" t="s">
        <v>59</v>
      </c>
      <c r="D246" s="3" t="s">
        <v>5</v>
      </c>
      <c r="E246" s="3" t="s">
        <v>60</v>
      </c>
      <c r="F246" s="4" t="s">
        <v>3469</v>
      </c>
      <c r="G246" s="5"/>
      <c r="H246" s="5"/>
      <c r="I246" s="6"/>
      <c r="J246" s="4" t="s">
        <v>3344</v>
      </c>
      <c r="K246" s="5"/>
      <c r="L246" s="5"/>
      <c r="M246" s="6"/>
      <c r="N246" s="4" t="s">
        <v>2990</v>
      </c>
      <c r="O246" s="5"/>
      <c r="P246" s="5"/>
      <c r="Q246" s="5"/>
      <c r="R246" s="5"/>
      <c r="S246" s="5"/>
      <c r="T246" s="6"/>
      <c r="U246" s="5" t="s">
        <v>3159</v>
      </c>
      <c r="V246" s="4" t="s">
        <v>1314</v>
      </c>
      <c r="W246" s="5"/>
      <c r="X246" s="5"/>
      <c r="Y246" s="6"/>
      <c r="Z246" s="7"/>
      <c r="AA246" s="7"/>
      <c r="AB246" s="7"/>
      <c r="AC246" s="7"/>
      <c r="AD246" s="7"/>
      <c r="AE246" s="8"/>
      <c r="AF246" s="9"/>
      <c r="AG246" s="7"/>
      <c r="AH246" s="7"/>
      <c r="AI246" s="7"/>
      <c r="AJ246" s="7"/>
      <c r="AK246" s="7"/>
    </row>
    <row r="247" s="1" customFormat="1" ht="99.95" customHeight="1" spans="1:37">
      <c r="A247" s="2" t="s">
        <v>3470</v>
      </c>
      <c r="B247" s="2"/>
      <c r="C247" s="3" t="s">
        <v>59</v>
      </c>
      <c r="D247" s="3" t="s">
        <v>5</v>
      </c>
      <c r="E247" s="3" t="s">
        <v>60</v>
      </c>
      <c r="F247" s="4" t="s">
        <v>3469</v>
      </c>
      <c r="G247" s="5"/>
      <c r="H247" s="5"/>
      <c r="I247" s="6"/>
      <c r="J247" s="4" t="s">
        <v>3344</v>
      </c>
      <c r="K247" s="5"/>
      <c r="L247" s="5"/>
      <c r="M247" s="6"/>
      <c r="N247" s="4" t="s">
        <v>3012</v>
      </c>
      <c r="O247" s="5"/>
      <c r="P247" s="5"/>
      <c r="Q247" s="5"/>
      <c r="R247" s="5"/>
      <c r="S247" s="5"/>
      <c r="T247" s="6"/>
      <c r="U247" s="5" t="s">
        <v>3159</v>
      </c>
      <c r="V247" s="4" t="s">
        <v>1314</v>
      </c>
      <c r="W247" s="5"/>
      <c r="X247" s="5"/>
      <c r="Y247" s="6"/>
      <c r="Z247" s="7"/>
      <c r="AA247" s="7"/>
      <c r="AB247" s="7"/>
      <c r="AC247" s="7"/>
      <c r="AD247" s="7"/>
      <c r="AE247" s="8"/>
      <c r="AF247" s="9"/>
      <c r="AG247" s="7"/>
      <c r="AH247" s="7"/>
      <c r="AI247" s="7"/>
      <c r="AJ247" s="7"/>
      <c r="AK247" s="7"/>
    </row>
    <row r="248" s="1" customFormat="1" ht="141.95" customHeight="1" spans="1:37">
      <c r="A248" s="2" t="s">
        <v>3471</v>
      </c>
      <c r="B248" s="2"/>
      <c r="C248" s="3" t="s">
        <v>59</v>
      </c>
      <c r="D248" s="3" t="s">
        <v>5</v>
      </c>
      <c r="E248" s="3" t="s">
        <v>60</v>
      </c>
      <c r="F248" s="4" t="s">
        <v>3469</v>
      </c>
      <c r="G248" s="5"/>
      <c r="H248" s="5"/>
      <c r="I248" s="6"/>
      <c r="J248" s="4" t="s">
        <v>3344</v>
      </c>
      <c r="K248" s="5"/>
      <c r="L248" s="5"/>
      <c r="M248" s="6"/>
      <c r="N248" s="4" t="s">
        <v>3014</v>
      </c>
      <c r="O248" s="5"/>
      <c r="P248" s="5"/>
      <c r="Q248" s="5"/>
      <c r="R248" s="5"/>
      <c r="S248" s="5"/>
      <c r="T248" s="6"/>
      <c r="U248" s="5" t="s">
        <v>3159</v>
      </c>
      <c r="V248" s="4" t="s">
        <v>1314</v>
      </c>
      <c r="W248" s="5"/>
      <c r="X248" s="5"/>
      <c r="Y248" s="6"/>
      <c r="Z248" s="7"/>
      <c r="AA248" s="7"/>
      <c r="AB248" s="7"/>
      <c r="AC248" s="7"/>
      <c r="AD248" s="7"/>
      <c r="AE248" s="8"/>
      <c r="AF248" s="9"/>
      <c r="AG248" s="7"/>
      <c r="AH248" s="7"/>
      <c r="AI248" s="7"/>
      <c r="AJ248" s="7"/>
      <c r="AK248" s="7"/>
    </row>
    <row r="249" s="1" customFormat="1" ht="99.95" customHeight="1" spans="1:37">
      <c r="A249" s="2" t="s">
        <v>3472</v>
      </c>
      <c r="B249" s="2"/>
      <c r="C249" s="3" t="s">
        <v>59</v>
      </c>
      <c r="D249" s="3" t="s">
        <v>5</v>
      </c>
      <c r="E249" s="3" t="s">
        <v>60</v>
      </c>
      <c r="F249" s="4" t="s">
        <v>3473</v>
      </c>
      <c r="G249" s="5"/>
      <c r="H249" s="5"/>
      <c r="I249" s="6"/>
      <c r="J249" s="4" t="s">
        <v>3352</v>
      </c>
      <c r="K249" s="5"/>
      <c r="L249" s="5"/>
      <c r="M249" s="6"/>
      <c r="N249" s="4" t="s">
        <v>2994</v>
      </c>
      <c r="O249" s="5"/>
      <c r="P249" s="5"/>
      <c r="Q249" s="5"/>
      <c r="R249" s="5"/>
      <c r="S249" s="5"/>
      <c r="T249" s="6"/>
      <c r="U249" s="5" t="s">
        <v>3159</v>
      </c>
      <c r="V249" s="4" t="s">
        <v>1314</v>
      </c>
      <c r="W249" s="5"/>
      <c r="X249" s="5"/>
      <c r="Y249" s="6"/>
      <c r="Z249" s="7"/>
      <c r="AA249" s="7"/>
      <c r="AB249" s="7"/>
      <c r="AC249" s="7"/>
      <c r="AD249" s="7"/>
      <c r="AE249" s="8"/>
      <c r="AF249" s="9"/>
      <c r="AG249" s="7"/>
      <c r="AH249" s="7"/>
      <c r="AI249" s="7"/>
      <c r="AJ249" s="7"/>
      <c r="AK249" s="7"/>
    </row>
    <row r="250" s="1" customFormat="1" ht="99.95" customHeight="1" spans="1:37">
      <c r="A250" s="2" t="s">
        <v>3474</v>
      </c>
      <c r="B250" s="2"/>
      <c r="C250" s="3" t="s">
        <v>59</v>
      </c>
      <c r="D250" s="3" t="s">
        <v>5</v>
      </c>
      <c r="E250" s="3" t="s">
        <v>60</v>
      </c>
      <c r="F250" s="4" t="s">
        <v>3473</v>
      </c>
      <c r="G250" s="5"/>
      <c r="H250" s="5"/>
      <c r="I250" s="6"/>
      <c r="J250" s="4" t="s">
        <v>3352</v>
      </c>
      <c r="K250" s="5"/>
      <c r="L250" s="5"/>
      <c r="M250" s="6"/>
      <c r="N250" s="4" t="s">
        <v>3019</v>
      </c>
      <c r="O250" s="5"/>
      <c r="P250" s="5"/>
      <c r="Q250" s="5"/>
      <c r="R250" s="5"/>
      <c r="S250" s="5"/>
      <c r="T250" s="6"/>
      <c r="U250" s="5" t="s">
        <v>3159</v>
      </c>
      <c r="V250" s="4" t="s">
        <v>1314</v>
      </c>
      <c r="W250" s="5"/>
      <c r="X250" s="5"/>
      <c r="Y250" s="6"/>
      <c r="Z250" s="7"/>
      <c r="AA250" s="7"/>
      <c r="AB250" s="7"/>
      <c r="AC250" s="7"/>
      <c r="AD250" s="7"/>
      <c r="AE250" s="8"/>
      <c r="AF250" s="9"/>
      <c r="AG250" s="7"/>
      <c r="AH250" s="7"/>
      <c r="AI250" s="7"/>
      <c r="AJ250" s="7"/>
      <c r="AK250" s="7"/>
    </row>
    <row r="251" s="1" customFormat="1" ht="141.95" customHeight="1" spans="1:37">
      <c r="A251" s="2" t="s">
        <v>3475</v>
      </c>
      <c r="B251" s="2"/>
      <c r="C251" s="3" t="s">
        <v>59</v>
      </c>
      <c r="D251" s="3" t="s">
        <v>5</v>
      </c>
      <c r="E251" s="3" t="s">
        <v>60</v>
      </c>
      <c r="F251" s="4" t="s">
        <v>3473</v>
      </c>
      <c r="G251" s="5"/>
      <c r="H251" s="5"/>
      <c r="I251" s="6"/>
      <c r="J251" s="4" t="s">
        <v>3352</v>
      </c>
      <c r="K251" s="5"/>
      <c r="L251" s="5"/>
      <c r="M251" s="6"/>
      <c r="N251" s="4" t="s">
        <v>3021</v>
      </c>
      <c r="O251" s="5"/>
      <c r="P251" s="5"/>
      <c r="Q251" s="5"/>
      <c r="R251" s="5"/>
      <c r="S251" s="5"/>
      <c r="T251" s="6"/>
      <c r="U251" s="5" t="s">
        <v>3159</v>
      </c>
      <c r="V251" s="4" t="s">
        <v>1314</v>
      </c>
      <c r="W251" s="5"/>
      <c r="X251" s="5"/>
      <c r="Y251" s="6"/>
      <c r="Z251" s="7"/>
      <c r="AA251" s="7"/>
      <c r="AB251" s="7"/>
      <c r="AC251" s="7"/>
      <c r="AD251" s="7"/>
      <c r="AE251" s="8"/>
      <c r="AF251" s="9"/>
      <c r="AG251" s="7"/>
      <c r="AH251" s="7"/>
      <c r="AI251" s="7"/>
      <c r="AJ251" s="7"/>
      <c r="AK251" s="7"/>
    </row>
    <row r="252" s="1" customFormat="1" ht="99.95" customHeight="1" spans="1:37">
      <c r="A252" s="2" t="s">
        <v>3476</v>
      </c>
      <c r="B252" s="2"/>
      <c r="C252" s="3" t="s">
        <v>59</v>
      </c>
      <c r="D252" s="3" t="s">
        <v>5</v>
      </c>
      <c r="E252" s="3" t="s">
        <v>60</v>
      </c>
      <c r="F252" s="4" t="s">
        <v>3477</v>
      </c>
      <c r="G252" s="5"/>
      <c r="H252" s="5"/>
      <c r="I252" s="6"/>
      <c r="J252" s="4" t="s">
        <v>3352</v>
      </c>
      <c r="K252" s="5"/>
      <c r="L252" s="5"/>
      <c r="M252" s="6"/>
      <c r="N252" s="4" t="s">
        <v>2999</v>
      </c>
      <c r="O252" s="5"/>
      <c r="P252" s="5"/>
      <c r="Q252" s="5"/>
      <c r="R252" s="5"/>
      <c r="S252" s="5"/>
      <c r="T252" s="6"/>
      <c r="U252" s="5" t="s">
        <v>3159</v>
      </c>
      <c r="V252" s="4" t="s">
        <v>1314</v>
      </c>
      <c r="W252" s="5"/>
      <c r="X252" s="5"/>
      <c r="Y252" s="6"/>
      <c r="Z252" s="7"/>
      <c r="AA252" s="7"/>
      <c r="AB252" s="7"/>
      <c r="AC252" s="7"/>
      <c r="AD252" s="7"/>
      <c r="AE252" s="8"/>
      <c r="AF252" s="9"/>
      <c r="AG252" s="7"/>
      <c r="AH252" s="7"/>
      <c r="AI252" s="7"/>
      <c r="AJ252" s="7"/>
      <c r="AK252" s="7"/>
    </row>
    <row r="253" s="1" customFormat="1" ht="99.95" customHeight="1" spans="1:37">
      <c r="A253" s="2" t="s">
        <v>3478</v>
      </c>
      <c r="B253" s="2"/>
      <c r="C253" s="3" t="s">
        <v>59</v>
      </c>
      <c r="D253" s="3" t="s">
        <v>5</v>
      </c>
      <c r="E253" s="3" t="s">
        <v>60</v>
      </c>
      <c r="F253" s="4" t="s">
        <v>3477</v>
      </c>
      <c r="G253" s="5"/>
      <c r="H253" s="5"/>
      <c r="I253" s="6"/>
      <c r="J253" s="4" t="s">
        <v>3352</v>
      </c>
      <c r="K253" s="5"/>
      <c r="L253" s="5"/>
      <c r="M253" s="6"/>
      <c r="N253" s="4" t="s">
        <v>3025</v>
      </c>
      <c r="O253" s="5"/>
      <c r="P253" s="5"/>
      <c r="Q253" s="5"/>
      <c r="R253" s="5"/>
      <c r="S253" s="5"/>
      <c r="T253" s="6"/>
      <c r="U253" s="5" t="s">
        <v>3159</v>
      </c>
      <c r="V253" s="4" t="s">
        <v>1314</v>
      </c>
      <c r="W253" s="5"/>
      <c r="X253" s="5"/>
      <c r="Y253" s="6"/>
      <c r="Z253" s="7"/>
      <c r="AA253" s="7"/>
      <c r="AB253" s="7"/>
      <c r="AC253" s="7"/>
      <c r="AD253" s="7"/>
      <c r="AE253" s="8"/>
      <c r="AF253" s="9"/>
      <c r="AG253" s="7"/>
      <c r="AH253" s="7"/>
      <c r="AI253" s="7"/>
      <c r="AJ253" s="7"/>
      <c r="AK253" s="7"/>
    </row>
    <row r="254" s="1" customFormat="1" ht="141.95" customHeight="1" spans="1:37">
      <c r="A254" s="2" t="s">
        <v>3479</v>
      </c>
      <c r="B254" s="2"/>
      <c r="C254" s="3" t="s">
        <v>59</v>
      </c>
      <c r="D254" s="3" t="s">
        <v>5</v>
      </c>
      <c r="E254" s="3" t="s">
        <v>60</v>
      </c>
      <c r="F254" s="4" t="s">
        <v>3477</v>
      </c>
      <c r="G254" s="5"/>
      <c r="H254" s="5"/>
      <c r="I254" s="6"/>
      <c r="J254" s="4" t="s">
        <v>3352</v>
      </c>
      <c r="K254" s="5"/>
      <c r="L254" s="5"/>
      <c r="M254" s="6"/>
      <c r="N254" s="4" t="s">
        <v>3027</v>
      </c>
      <c r="O254" s="5"/>
      <c r="P254" s="5"/>
      <c r="Q254" s="5"/>
      <c r="R254" s="5"/>
      <c r="S254" s="5"/>
      <c r="T254" s="6"/>
      <c r="U254" s="5" t="s">
        <v>3159</v>
      </c>
      <c r="V254" s="4" t="s">
        <v>1314</v>
      </c>
      <c r="W254" s="5"/>
      <c r="X254" s="5"/>
      <c r="Y254" s="6"/>
      <c r="Z254" s="7"/>
      <c r="AA254" s="7"/>
      <c r="AB254" s="7"/>
      <c r="AC254" s="7"/>
      <c r="AD254" s="7"/>
      <c r="AE254" s="8"/>
      <c r="AF254" s="9"/>
      <c r="AG254" s="7"/>
      <c r="AH254" s="7"/>
      <c r="AI254" s="7"/>
      <c r="AJ254" s="7"/>
      <c r="AK254" s="7"/>
    </row>
    <row r="255" s="1" customFormat="1" ht="99.95" customHeight="1" spans="1:37">
      <c r="A255" s="2" t="s">
        <v>3480</v>
      </c>
      <c r="B255" s="2"/>
      <c r="C255" s="3" t="s">
        <v>59</v>
      </c>
      <c r="D255" s="3" t="s">
        <v>5</v>
      </c>
      <c r="E255" s="3" t="s">
        <v>60</v>
      </c>
      <c r="F255" s="4" t="s">
        <v>3481</v>
      </c>
      <c r="G255" s="5"/>
      <c r="H255" s="5"/>
      <c r="I255" s="6"/>
      <c r="J255" s="4" t="s">
        <v>3361</v>
      </c>
      <c r="K255" s="5"/>
      <c r="L255" s="5"/>
      <c r="M255" s="6"/>
      <c r="N255" s="4" t="s">
        <v>3031</v>
      </c>
      <c r="O255" s="5"/>
      <c r="P255" s="5"/>
      <c r="Q255" s="5"/>
      <c r="R255" s="5"/>
      <c r="S255" s="5"/>
      <c r="T255" s="6"/>
      <c r="U255" s="5" t="s">
        <v>3159</v>
      </c>
      <c r="V255" s="4" t="s">
        <v>1314</v>
      </c>
      <c r="W255" s="5"/>
      <c r="X255" s="5"/>
      <c r="Y255" s="6"/>
      <c r="Z255" s="7"/>
      <c r="AA255" s="7"/>
      <c r="AB255" s="7"/>
      <c r="AC255" s="7"/>
      <c r="AD255" s="7"/>
      <c r="AE255" s="8"/>
      <c r="AF255" s="9"/>
      <c r="AG255" s="7"/>
      <c r="AH255" s="7"/>
      <c r="AI255" s="7"/>
      <c r="AJ255" s="7"/>
      <c r="AK255" s="7"/>
    </row>
    <row r="256" s="1" customFormat="1" ht="99.95" customHeight="1" spans="1:37">
      <c r="A256" s="2" t="s">
        <v>3482</v>
      </c>
      <c r="B256" s="2"/>
      <c r="C256" s="3" t="s">
        <v>59</v>
      </c>
      <c r="D256" s="3" t="s">
        <v>5</v>
      </c>
      <c r="E256" s="3" t="s">
        <v>60</v>
      </c>
      <c r="F256" s="4" t="s">
        <v>3481</v>
      </c>
      <c r="G256" s="5"/>
      <c r="H256" s="5"/>
      <c r="I256" s="6"/>
      <c r="J256" s="4" t="s">
        <v>3361</v>
      </c>
      <c r="K256" s="5"/>
      <c r="L256" s="5"/>
      <c r="M256" s="6"/>
      <c r="N256" s="4" t="s">
        <v>3034</v>
      </c>
      <c r="O256" s="5"/>
      <c r="P256" s="5"/>
      <c r="Q256" s="5"/>
      <c r="R256" s="5"/>
      <c r="S256" s="5"/>
      <c r="T256" s="6"/>
      <c r="U256" s="5" t="s">
        <v>3159</v>
      </c>
      <c r="V256" s="4" t="s">
        <v>1314</v>
      </c>
      <c r="W256" s="5"/>
      <c r="X256" s="5"/>
      <c r="Y256" s="6"/>
      <c r="Z256" s="7"/>
      <c r="AA256" s="7"/>
      <c r="AB256" s="7"/>
      <c r="AC256" s="7"/>
      <c r="AD256" s="7"/>
      <c r="AE256" s="8"/>
      <c r="AF256" s="9"/>
      <c r="AG256" s="7"/>
      <c r="AH256" s="7"/>
      <c r="AI256" s="7"/>
      <c r="AJ256" s="7"/>
      <c r="AK256" s="7"/>
    </row>
    <row r="257" s="1" customFormat="1" ht="141.95" customHeight="1" spans="1:37">
      <c r="A257" s="2" t="s">
        <v>3483</v>
      </c>
      <c r="B257" s="2"/>
      <c r="C257" s="3" t="s">
        <v>59</v>
      </c>
      <c r="D257" s="3" t="s">
        <v>5</v>
      </c>
      <c r="E257" s="3" t="s">
        <v>60</v>
      </c>
      <c r="F257" s="4" t="s">
        <v>3481</v>
      </c>
      <c r="G257" s="5"/>
      <c r="H257" s="5"/>
      <c r="I257" s="6"/>
      <c r="J257" s="4" t="s">
        <v>3361</v>
      </c>
      <c r="K257" s="5"/>
      <c r="L257" s="5"/>
      <c r="M257" s="6"/>
      <c r="N257" s="4" t="s">
        <v>3036</v>
      </c>
      <c r="O257" s="5"/>
      <c r="P257" s="5"/>
      <c r="Q257" s="5"/>
      <c r="R257" s="5"/>
      <c r="S257" s="5"/>
      <c r="T257" s="6"/>
      <c r="U257" s="5" t="s">
        <v>3159</v>
      </c>
      <c r="V257" s="4" t="s">
        <v>1314</v>
      </c>
      <c r="W257" s="5"/>
      <c r="X257" s="5"/>
      <c r="Y257" s="6"/>
      <c r="Z257" s="7"/>
      <c r="AA257" s="7"/>
      <c r="AB257" s="7"/>
      <c r="AC257" s="7"/>
      <c r="AD257" s="7"/>
      <c r="AE257" s="8"/>
      <c r="AF257" s="9"/>
      <c r="AG257" s="7"/>
      <c r="AH257" s="7"/>
      <c r="AI257" s="7"/>
      <c r="AJ257" s="7"/>
      <c r="AK257" s="7"/>
    </row>
    <row r="258" s="1" customFormat="1" ht="99.95" customHeight="1" spans="1:37">
      <c r="A258" s="2" t="s">
        <v>3484</v>
      </c>
      <c r="B258" s="2"/>
      <c r="C258" s="3" t="s">
        <v>59</v>
      </c>
      <c r="D258" s="3" t="s">
        <v>5</v>
      </c>
      <c r="E258" s="3" t="s">
        <v>60</v>
      </c>
      <c r="F258" s="4" t="s">
        <v>3485</v>
      </c>
      <c r="G258" s="5"/>
      <c r="H258" s="5"/>
      <c r="I258" s="6"/>
      <c r="J258" s="4" t="s">
        <v>3361</v>
      </c>
      <c r="K258" s="5"/>
      <c r="L258" s="5"/>
      <c r="M258" s="6"/>
      <c r="N258" s="4" t="s">
        <v>3039</v>
      </c>
      <c r="O258" s="5"/>
      <c r="P258" s="5"/>
      <c r="Q258" s="5"/>
      <c r="R258" s="5"/>
      <c r="S258" s="5"/>
      <c r="T258" s="6"/>
      <c r="U258" s="5" t="s">
        <v>3159</v>
      </c>
      <c r="V258" s="4" t="s">
        <v>1314</v>
      </c>
      <c r="W258" s="5"/>
      <c r="X258" s="5"/>
      <c r="Y258" s="6"/>
      <c r="Z258" s="7"/>
      <c r="AA258" s="7"/>
      <c r="AB258" s="7"/>
      <c r="AC258" s="7"/>
      <c r="AD258" s="7"/>
      <c r="AE258" s="8"/>
      <c r="AF258" s="9"/>
      <c r="AG258" s="7"/>
      <c r="AH258" s="7"/>
      <c r="AI258" s="7"/>
      <c r="AJ258" s="7"/>
      <c r="AK258" s="7"/>
    </row>
    <row r="259" s="1" customFormat="1" ht="99.95" customHeight="1" spans="1:37">
      <c r="A259" s="2" t="s">
        <v>3486</v>
      </c>
      <c r="B259" s="2"/>
      <c r="C259" s="3" t="s">
        <v>59</v>
      </c>
      <c r="D259" s="3" t="s">
        <v>5</v>
      </c>
      <c r="E259" s="3" t="s">
        <v>60</v>
      </c>
      <c r="F259" s="4" t="s">
        <v>3485</v>
      </c>
      <c r="G259" s="5"/>
      <c r="H259" s="5"/>
      <c r="I259" s="6"/>
      <c r="J259" s="4" t="s">
        <v>3361</v>
      </c>
      <c r="K259" s="5"/>
      <c r="L259" s="5"/>
      <c r="M259" s="6"/>
      <c r="N259" s="4" t="s">
        <v>3041</v>
      </c>
      <c r="O259" s="5"/>
      <c r="P259" s="5"/>
      <c r="Q259" s="5"/>
      <c r="R259" s="5"/>
      <c r="S259" s="5"/>
      <c r="T259" s="6"/>
      <c r="U259" s="5" t="s">
        <v>3159</v>
      </c>
      <c r="V259" s="4" t="s">
        <v>1314</v>
      </c>
      <c r="W259" s="5"/>
      <c r="X259" s="5"/>
      <c r="Y259" s="6"/>
      <c r="Z259" s="7"/>
      <c r="AA259" s="7"/>
      <c r="AB259" s="7"/>
      <c r="AC259" s="7"/>
      <c r="AD259" s="7"/>
      <c r="AE259" s="8"/>
      <c r="AF259" s="9"/>
      <c r="AG259" s="7"/>
      <c r="AH259" s="7"/>
      <c r="AI259" s="7"/>
      <c r="AJ259" s="7"/>
      <c r="AK259" s="7"/>
    </row>
    <row r="260" s="1" customFormat="1" ht="141.95" customHeight="1" spans="1:37">
      <c r="A260" s="2" t="s">
        <v>3487</v>
      </c>
      <c r="B260" s="2"/>
      <c r="C260" s="3" t="s">
        <v>59</v>
      </c>
      <c r="D260" s="3" t="s">
        <v>5</v>
      </c>
      <c r="E260" s="3" t="s">
        <v>60</v>
      </c>
      <c r="F260" s="4" t="s">
        <v>3485</v>
      </c>
      <c r="G260" s="5"/>
      <c r="H260" s="5"/>
      <c r="I260" s="6"/>
      <c r="J260" s="4" t="s">
        <v>3361</v>
      </c>
      <c r="K260" s="5"/>
      <c r="L260" s="5"/>
      <c r="M260" s="6"/>
      <c r="N260" s="4" t="s">
        <v>3043</v>
      </c>
      <c r="O260" s="5"/>
      <c r="P260" s="5"/>
      <c r="Q260" s="5"/>
      <c r="R260" s="5"/>
      <c r="S260" s="5"/>
      <c r="T260" s="6"/>
      <c r="U260" s="5" t="s">
        <v>3159</v>
      </c>
      <c r="V260" s="4" t="s">
        <v>1314</v>
      </c>
      <c r="W260" s="5"/>
      <c r="X260" s="5"/>
      <c r="Y260" s="6"/>
      <c r="Z260" s="7"/>
      <c r="AA260" s="7"/>
      <c r="AB260" s="7"/>
      <c r="AC260" s="7"/>
      <c r="AD260" s="7"/>
      <c r="AE260" s="8"/>
      <c r="AF260" s="9"/>
      <c r="AG260" s="7"/>
      <c r="AH260" s="7"/>
      <c r="AI260" s="7"/>
      <c r="AJ260" s="7"/>
      <c r="AK260" s="7"/>
    </row>
    <row r="261" s="1" customFormat="1" ht="99.95" customHeight="1" spans="1:37">
      <c r="A261" s="2" t="s">
        <v>3488</v>
      </c>
      <c r="B261" s="2"/>
      <c r="C261" s="3" t="s">
        <v>59</v>
      </c>
      <c r="D261" s="3" t="s">
        <v>5</v>
      </c>
      <c r="E261" s="3" t="s">
        <v>60</v>
      </c>
      <c r="F261" s="4" t="s">
        <v>3489</v>
      </c>
      <c r="G261" s="5"/>
      <c r="H261" s="5"/>
      <c r="I261" s="6"/>
      <c r="J261" s="4" t="s">
        <v>3370</v>
      </c>
      <c r="K261" s="5"/>
      <c r="L261" s="5"/>
      <c r="M261" s="6"/>
      <c r="N261" s="4" t="s">
        <v>3047</v>
      </c>
      <c r="O261" s="5"/>
      <c r="P261" s="5"/>
      <c r="Q261" s="5"/>
      <c r="R261" s="5"/>
      <c r="S261" s="5"/>
      <c r="T261" s="6"/>
      <c r="U261" s="5" t="s">
        <v>3159</v>
      </c>
      <c r="V261" s="4" t="s">
        <v>1314</v>
      </c>
      <c r="W261" s="5"/>
      <c r="X261" s="5"/>
      <c r="Y261" s="6"/>
      <c r="Z261" s="7"/>
      <c r="AA261" s="7"/>
      <c r="AB261" s="7"/>
      <c r="AC261" s="7"/>
      <c r="AD261" s="7"/>
      <c r="AE261" s="8"/>
      <c r="AF261" s="9"/>
      <c r="AG261" s="7"/>
      <c r="AH261" s="7"/>
      <c r="AI261" s="7"/>
      <c r="AJ261" s="7"/>
      <c r="AK261" s="7"/>
    </row>
    <row r="262" s="1" customFormat="1" ht="99.95" customHeight="1" spans="1:37">
      <c r="A262" s="2" t="s">
        <v>3490</v>
      </c>
      <c r="B262" s="2"/>
      <c r="C262" s="3" t="s">
        <v>59</v>
      </c>
      <c r="D262" s="3" t="s">
        <v>5</v>
      </c>
      <c r="E262" s="3" t="s">
        <v>60</v>
      </c>
      <c r="F262" s="4" t="s">
        <v>3489</v>
      </c>
      <c r="G262" s="5"/>
      <c r="H262" s="5"/>
      <c r="I262" s="6"/>
      <c r="J262" s="4" t="s">
        <v>3370</v>
      </c>
      <c r="K262" s="5"/>
      <c r="L262" s="5"/>
      <c r="M262" s="6"/>
      <c r="N262" s="4" t="s">
        <v>3049</v>
      </c>
      <c r="O262" s="5"/>
      <c r="P262" s="5"/>
      <c r="Q262" s="5"/>
      <c r="R262" s="5"/>
      <c r="S262" s="5"/>
      <c r="T262" s="6"/>
      <c r="U262" s="5" t="s">
        <v>3159</v>
      </c>
      <c r="V262" s="4" t="s">
        <v>1314</v>
      </c>
      <c r="W262" s="5"/>
      <c r="X262" s="5"/>
      <c r="Y262" s="6"/>
      <c r="Z262" s="7"/>
      <c r="AA262" s="7"/>
      <c r="AB262" s="7"/>
      <c r="AC262" s="7"/>
      <c r="AD262" s="7"/>
      <c r="AE262" s="8"/>
      <c r="AF262" s="9"/>
      <c r="AG262" s="7"/>
      <c r="AH262" s="7"/>
      <c r="AI262" s="7"/>
      <c r="AJ262" s="7"/>
      <c r="AK262" s="7"/>
    </row>
    <row r="263" s="1" customFormat="1" ht="141.95" customHeight="1" spans="1:37">
      <c r="A263" s="2" t="s">
        <v>3491</v>
      </c>
      <c r="B263" s="2"/>
      <c r="C263" s="3" t="s">
        <v>59</v>
      </c>
      <c r="D263" s="3" t="s">
        <v>5</v>
      </c>
      <c r="E263" s="3" t="s">
        <v>60</v>
      </c>
      <c r="F263" s="4" t="s">
        <v>3489</v>
      </c>
      <c r="G263" s="5"/>
      <c r="H263" s="5"/>
      <c r="I263" s="6"/>
      <c r="J263" s="4" t="s">
        <v>3370</v>
      </c>
      <c r="K263" s="5"/>
      <c r="L263" s="5"/>
      <c r="M263" s="6"/>
      <c r="N263" s="4" t="s">
        <v>3051</v>
      </c>
      <c r="O263" s="5"/>
      <c r="P263" s="5"/>
      <c r="Q263" s="5"/>
      <c r="R263" s="5"/>
      <c r="S263" s="5"/>
      <c r="T263" s="6"/>
      <c r="U263" s="5" t="s">
        <v>3159</v>
      </c>
      <c r="V263" s="4" t="s">
        <v>1314</v>
      </c>
      <c r="W263" s="5"/>
      <c r="X263" s="5"/>
      <c r="Y263" s="6"/>
      <c r="Z263" s="7"/>
      <c r="AA263" s="7"/>
      <c r="AB263" s="7"/>
      <c r="AC263" s="7"/>
      <c r="AD263" s="7"/>
      <c r="AE263" s="8"/>
      <c r="AF263" s="9"/>
      <c r="AG263" s="7"/>
      <c r="AH263" s="7"/>
      <c r="AI263" s="7"/>
      <c r="AJ263" s="7"/>
      <c r="AK263" s="7"/>
    </row>
    <row r="264" s="1" customFormat="1" ht="99.95" customHeight="1" spans="1:37">
      <c r="A264" s="2" t="s">
        <v>3492</v>
      </c>
      <c r="B264" s="2"/>
      <c r="C264" s="3" t="s">
        <v>59</v>
      </c>
      <c r="D264" s="3" t="s">
        <v>5</v>
      </c>
      <c r="E264" s="3" t="s">
        <v>60</v>
      </c>
      <c r="F264" s="4" t="s">
        <v>3493</v>
      </c>
      <c r="G264" s="5"/>
      <c r="H264" s="5"/>
      <c r="I264" s="6"/>
      <c r="J264" s="4" t="s">
        <v>3352</v>
      </c>
      <c r="K264" s="5"/>
      <c r="L264" s="5"/>
      <c r="M264" s="6"/>
      <c r="N264" s="4" t="s">
        <v>3054</v>
      </c>
      <c r="O264" s="5"/>
      <c r="P264" s="5"/>
      <c r="Q264" s="5"/>
      <c r="R264" s="5"/>
      <c r="S264" s="5"/>
      <c r="T264" s="6"/>
      <c r="U264" s="5" t="s">
        <v>3159</v>
      </c>
      <c r="V264" s="4" t="s">
        <v>1314</v>
      </c>
      <c r="W264" s="5"/>
      <c r="X264" s="5"/>
      <c r="Y264" s="6"/>
      <c r="Z264" s="7"/>
      <c r="AA264" s="7"/>
      <c r="AB264" s="7"/>
      <c r="AC264" s="7"/>
      <c r="AD264" s="7"/>
      <c r="AE264" s="8"/>
      <c r="AF264" s="9"/>
      <c r="AG264" s="7"/>
      <c r="AH264" s="7"/>
      <c r="AI264" s="7"/>
      <c r="AJ264" s="7"/>
      <c r="AK264" s="7"/>
    </row>
    <row r="265" s="1" customFormat="1" ht="99.95" customHeight="1" spans="1:37">
      <c r="A265" s="2" t="s">
        <v>3494</v>
      </c>
      <c r="B265" s="2"/>
      <c r="C265" s="3" t="s">
        <v>59</v>
      </c>
      <c r="D265" s="3" t="s">
        <v>5</v>
      </c>
      <c r="E265" s="3" t="s">
        <v>60</v>
      </c>
      <c r="F265" s="4" t="s">
        <v>3493</v>
      </c>
      <c r="G265" s="5"/>
      <c r="H265" s="5"/>
      <c r="I265" s="6"/>
      <c r="J265" s="4" t="s">
        <v>3370</v>
      </c>
      <c r="K265" s="5"/>
      <c r="L265" s="5"/>
      <c r="M265" s="6"/>
      <c r="N265" s="4" t="s">
        <v>3056</v>
      </c>
      <c r="O265" s="5"/>
      <c r="P265" s="5"/>
      <c r="Q265" s="5"/>
      <c r="R265" s="5"/>
      <c r="S265" s="5"/>
      <c r="T265" s="6"/>
      <c r="U265" s="5" t="s">
        <v>3159</v>
      </c>
      <c r="V265" s="4" t="s">
        <v>1314</v>
      </c>
      <c r="W265" s="5"/>
      <c r="X265" s="5"/>
      <c r="Y265" s="6"/>
      <c r="Z265" s="7"/>
      <c r="AA265" s="7"/>
      <c r="AB265" s="7"/>
      <c r="AC265" s="7"/>
      <c r="AD265" s="7"/>
      <c r="AE265" s="8"/>
      <c r="AF265" s="9"/>
      <c r="AG265" s="7"/>
      <c r="AH265" s="7"/>
      <c r="AI265" s="7"/>
      <c r="AJ265" s="7"/>
      <c r="AK265" s="7"/>
    </row>
    <row r="266" s="1" customFormat="1" ht="141.95" customHeight="1" spans="1:37">
      <c r="A266" s="2" t="s">
        <v>3495</v>
      </c>
      <c r="B266" s="2"/>
      <c r="C266" s="3" t="s">
        <v>59</v>
      </c>
      <c r="D266" s="3" t="s">
        <v>5</v>
      </c>
      <c r="E266" s="3" t="s">
        <v>60</v>
      </c>
      <c r="F266" s="4" t="s">
        <v>3493</v>
      </c>
      <c r="G266" s="5"/>
      <c r="H266" s="5"/>
      <c r="I266" s="6"/>
      <c r="J266" s="4" t="s">
        <v>3370</v>
      </c>
      <c r="K266" s="5"/>
      <c r="L266" s="5"/>
      <c r="M266" s="6"/>
      <c r="N266" s="4" t="s">
        <v>3058</v>
      </c>
      <c r="O266" s="5"/>
      <c r="P266" s="5"/>
      <c r="Q266" s="5"/>
      <c r="R266" s="5"/>
      <c r="S266" s="5"/>
      <c r="T266" s="6"/>
      <c r="U266" s="5" t="s">
        <v>3159</v>
      </c>
      <c r="V266" s="4" t="s">
        <v>1314</v>
      </c>
      <c r="W266" s="5"/>
      <c r="X266" s="5"/>
      <c r="Y266" s="6"/>
      <c r="Z266" s="7"/>
      <c r="AA266" s="7"/>
      <c r="AB266" s="7"/>
      <c r="AC266" s="7"/>
      <c r="AD266" s="7"/>
      <c r="AE266" s="8"/>
      <c r="AF266" s="9"/>
      <c r="AG266" s="7"/>
      <c r="AH266" s="7"/>
      <c r="AI266" s="7"/>
      <c r="AJ266" s="7"/>
      <c r="AK266" s="7"/>
    </row>
    <row r="267" s="1" customFormat="1" ht="105" customHeight="1" spans="1:37">
      <c r="A267" s="2" t="s">
        <v>3496</v>
      </c>
      <c r="B267" s="2"/>
      <c r="C267" s="3" t="s">
        <v>59</v>
      </c>
      <c r="D267" s="3" t="s">
        <v>5</v>
      </c>
      <c r="E267" s="3" t="s">
        <v>60</v>
      </c>
      <c r="F267" s="4" t="s">
        <v>3497</v>
      </c>
      <c r="G267" s="5"/>
      <c r="H267" s="5"/>
      <c r="I267" s="6"/>
      <c r="J267" s="4" t="s">
        <v>3379</v>
      </c>
      <c r="K267" s="5"/>
      <c r="L267" s="5"/>
      <c r="M267" s="6"/>
      <c r="N267" s="4" t="s">
        <v>2985</v>
      </c>
      <c r="O267" s="5"/>
      <c r="P267" s="5"/>
      <c r="Q267" s="5"/>
      <c r="R267" s="5"/>
      <c r="S267" s="5"/>
      <c r="T267" s="6"/>
      <c r="U267" s="5" t="s">
        <v>3159</v>
      </c>
      <c r="V267" s="4" t="s">
        <v>1314</v>
      </c>
      <c r="W267" s="5"/>
      <c r="X267" s="5"/>
      <c r="Y267" s="6"/>
      <c r="Z267" s="7"/>
      <c r="AA267" s="7"/>
      <c r="AB267" s="7"/>
      <c r="AC267" s="7"/>
      <c r="AD267" s="7"/>
      <c r="AE267" s="8"/>
      <c r="AF267" s="9"/>
      <c r="AG267" s="7"/>
      <c r="AH267" s="7"/>
      <c r="AI267" s="7"/>
      <c r="AJ267" s="7"/>
      <c r="AK267" s="7"/>
    </row>
    <row r="268" s="1" customFormat="1" ht="99.95" customHeight="1" spans="1:37">
      <c r="A268" s="2" t="s">
        <v>3498</v>
      </c>
      <c r="B268" s="2"/>
      <c r="C268" s="3" t="s">
        <v>59</v>
      </c>
      <c r="D268" s="3" t="s">
        <v>5</v>
      </c>
      <c r="E268" s="3" t="s">
        <v>60</v>
      </c>
      <c r="F268" s="4" t="s">
        <v>3499</v>
      </c>
      <c r="G268" s="5"/>
      <c r="H268" s="5"/>
      <c r="I268" s="6"/>
      <c r="J268" s="4" t="s">
        <v>3382</v>
      </c>
      <c r="K268" s="5"/>
      <c r="L268" s="5"/>
      <c r="M268" s="6"/>
      <c r="N268" s="4" t="s">
        <v>2985</v>
      </c>
      <c r="O268" s="5"/>
      <c r="P268" s="5"/>
      <c r="Q268" s="5"/>
      <c r="R268" s="5"/>
      <c r="S268" s="5"/>
      <c r="T268" s="6"/>
      <c r="U268" s="5" t="s">
        <v>3159</v>
      </c>
      <c r="V268" s="4" t="s">
        <v>1314</v>
      </c>
      <c r="W268" s="5"/>
      <c r="X268" s="5"/>
      <c r="Y268" s="6"/>
      <c r="Z268" s="7"/>
      <c r="AA268" s="7"/>
      <c r="AB268" s="7"/>
      <c r="AC268" s="7"/>
      <c r="AD268" s="7"/>
      <c r="AE268" s="8"/>
      <c r="AF268" s="9"/>
      <c r="AG268" s="7"/>
      <c r="AH268" s="7"/>
      <c r="AI268" s="7"/>
      <c r="AJ268" s="7"/>
      <c r="AK268" s="7"/>
    </row>
    <row r="269" s="1" customFormat="1" ht="141.95" customHeight="1" spans="1:37">
      <c r="A269" s="2" t="s">
        <v>3500</v>
      </c>
      <c r="B269" s="2"/>
      <c r="C269" s="3" t="s">
        <v>59</v>
      </c>
      <c r="D269" s="3" t="s">
        <v>5</v>
      </c>
      <c r="E269" s="3" t="s">
        <v>60</v>
      </c>
      <c r="F269" s="4" t="s">
        <v>3501</v>
      </c>
      <c r="G269" s="5"/>
      <c r="H269" s="5"/>
      <c r="I269" s="6"/>
      <c r="J269" s="4" t="s">
        <v>3385</v>
      </c>
      <c r="K269" s="5"/>
      <c r="L269" s="5"/>
      <c r="M269" s="6"/>
      <c r="N269" s="4" t="s">
        <v>2985</v>
      </c>
      <c r="O269" s="5"/>
      <c r="P269" s="5"/>
      <c r="Q269" s="5"/>
      <c r="R269" s="5"/>
      <c r="S269" s="5"/>
      <c r="T269" s="6"/>
      <c r="U269" s="5" t="s">
        <v>3159</v>
      </c>
      <c r="V269" s="4" t="s">
        <v>1314</v>
      </c>
      <c r="W269" s="5"/>
      <c r="X269" s="5"/>
      <c r="Y269" s="6"/>
      <c r="Z269" s="7"/>
      <c r="AA269" s="7"/>
      <c r="AB269" s="7"/>
      <c r="AC269" s="7"/>
      <c r="AD269" s="7"/>
      <c r="AE269" s="8"/>
      <c r="AF269" s="9"/>
      <c r="AG269" s="7"/>
      <c r="AH269" s="7"/>
      <c r="AI269" s="7"/>
      <c r="AJ269" s="7"/>
      <c r="AK269" s="7"/>
    </row>
    <row r="270" s="1" customFormat="1" ht="99.95" customHeight="1" spans="1:37">
      <c r="A270" s="2" t="s">
        <v>3502</v>
      </c>
      <c r="B270" s="2"/>
      <c r="C270" s="3" t="s">
        <v>59</v>
      </c>
      <c r="D270" s="3" t="s">
        <v>5</v>
      </c>
      <c r="E270" s="3" t="s">
        <v>60</v>
      </c>
      <c r="F270" s="4" t="s">
        <v>3503</v>
      </c>
      <c r="G270" s="5"/>
      <c r="H270" s="5"/>
      <c r="I270" s="6"/>
      <c r="J270" s="4" t="s">
        <v>3379</v>
      </c>
      <c r="K270" s="5"/>
      <c r="L270" s="5"/>
      <c r="M270" s="6"/>
      <c r="N270" s="4" t="s">
        <v>2990</v>
      </c>
      <c r="O270" s="5"/>
      <c r="P270" s="5"/>
      <c r="Q270" s="5"/>
      <c r="R270" s="5"/>
      <c r="S270" s="5"/>
      <c r="T270" s="6"/>
      <c r="U270" s="5" t="s">
        <v>3159</v>
      </c>
      <c r="V270" s="4" t="s">
        <v>1314</v>
      </c>
      <c r="W270" s="5"/>
      <c r="X270" s="5"/>
      <c r="Y270" s="6"/>
      <c r="Z270" s="7"/>
      <c r="AA270" s="7"/>
      <c r="AB270" s="7"/>
      <c r="AC270" s="7"/>
      <c r="AD270" s="7"/>
      <c r="AE270" s="8"/>
      <c r="AF270" s="9"/>
      <c r="AG270" s="7"/>
      <c r="AH270" s="7"/>
      <c r="AI270" s="7"/>
      <c r="AJ270" s="7"/>
      <c r="AK270" s="7"/>
    </row>
    <row r="271" s="1" customFormat="1" ht="99.95" customHeight="1" spans="1:37">
      <c r="A271" s="2" t="s">
        <v>3504</v>
      </c>
      <c r="B271" s="2"/>
      <c r="C271" s="3" t="s">
        <v>59</v>
      </c>
      <c r="D271" s="3" t="s">
        <v>5</v>
      </c>
      <c r="E271" s="3" t="s">
        <v>60</v>
      </c>
      <c r="F271" s="4" t="s">
        <v>3505</v>
      </c>
      <c r="G271" s="5"/>
      <c r="H271" s="5"/>
      <c r="I271" s="6"/>
      <c r="J271" s="4" t="s">
        <v>3382</v>
      </c>
      <c r="K271" s="5"/>
      <c r="L271" s="5"/>
      <c r="M271" s="6"/>
      <c r="N271" s="4" t="s">
        <v>2990</v>
      </c>
      <c r="O271" s="5"/>
      <c r="P271" s="5"/>
      <c r="Q271" s="5"/>
      <c r="R271" s="5"/>
      <c r="S271" s="5"/>
      <c r="T271" s="6"/>
      <c r="U271" s="5" t="s">
        <v>3159</v>
      </c>
      <c r="V271" s="4" t="s">
        <v>1314</v>
      </c>
      <c r="W271" s="5"/>
      <c r="X271" s="5"/>
      <c r="Y271" s="6"/>
      <c r="Z271" s="7"/>
      <c r="AA271" s="7"/>
      <c r="AB271" s="7"/>
      <c r="AC271" s="7"/>
      <c r="AD271" s="7"/>
      <c r="AE271" s="8"/>
      <c r="AF271" s="9"/>
      <c r="AG271" s="7"/>
      <c r="AH271" s="7"/>
      <c r="AI271" s="7"/>
      <c r="AJ271" s="7"/>
      <c r="AK271" s="7"/>
    </row>
    <row r="272" s="1" customFormat="1" ht="141.95" customHeight="1" spans="1:37">
      <c r="A272" s="2" t="s">
        <v>3506</v>
      </c>
      <c r="B272" s="2"/>
      <c r="C272" s="3" t="s">
        <v>59</v>
      </c>
      <c r="D272" s="3" t="s">
        <v>5</v>
      </c>
      <c r="E272" s="3" t="s">
        <v>60</v>
      </c>
      <c r="F272" s="4" t="s">
        <v>3507</v>
      </c>
      <c r="G272" s="5"/>
      <c r="H272" s="5"/>
      <c r="I272" s="6"/>
      <c r="J272" s="4" t="s">
        <v>3385</v>
      </c>
      <c r="K272" s="5"/>
      <c r="L272" s="5"/>
      <c r="M272" s="6"/>
      <c r="N272" s="4" t="s">
        <v>2990</v>
      </c>
      <c r="O272" s="5"/>
      <c r="P272" s="5"/>
      <c r="Q272" s="5"/>
      <c r="R272" s="5"/>
      <c r="S272" s="5"/>
      <c r="T272" s="6"/>
      <c r="U272" s="5" t="s">
        <v>3159</v>
      </c>
      <c r="V272" s="4" t="s">
        <v>1314</v>
      </c>
      <c r="W272" s="5"/>
      <c r="X272" s="5"/>
      <c r="Y272" s="6"/>
      <c r="Z272" s="7"/>
      <c r="AA272" s="7"/>
      <c r="AB272" s="7"/>
      <c r="AC272" s="7"/>
      <c r="AD272" s="7"/>
      <c r="AE272" s="8"/>
      <c r="AF272" s="9"/>
      <c r="AG272" s="7"/>
      <c r="AH272" s="7"/>
      <c r="AI272" s="7"/>
      <c r="AJ272" s="7"/>
      <c r="AK272" s="7"/>
    </row>
    <row r="273" s="1" customFormat="1" ht="99.95" customHeight="1" spans="1:37">
      <c r="A273" s="2" t="s">
        <v>3508</v>
      </c>
      <c r="B273" s="2"/>
      <c r="C273" s="3" t="s">
        <v>59</v>
      </c>
      <c r="D273" s="3" t="s">
        <v>5</v>
      </c>
      <c r="E273" s="3" t="s">
        <v>60</v>
      </c>
      <c r="F273" s="4" t="s">
        <v>3509</v>
      </c>
      <c r="G273" s="5"/>
      <c r="H273" s="5"/>
      <c r="I273" s="6"/>
      <c r="J273" s="4" t="s">
        <v>3394</v>
      </c>
      <c r="K273" s="5"/>
      <c r="L273" s="5"/>
      <c r="M273" s="6"/>
      <c r="N273" s="4" t="s">
        <v>2994</v>
      </c>
      <c r="O273" s="5"/>
      <c r="P273" s="5"/>
      <c r="Q273" s="5"/>
      <c r="R273" s="5"/>
      <c r="S273" s="5"/>
      <c r="T273" s="6"/>
      <c r="U273" s="5" t="s">
        <v>3159</v>
      </c>
      <c r="V273" s="4" t="s">
        <v>1314</v>
      </c>
      <c r="W273" s="5"/>
      <c r="X273" s="5"/>
      <c r="Y273" s="6"/>
      <c r="Z273" s="7"/>
      <c r="AA273" s="7"/>
      <c r="AB273" s="7"/>
      <c r="AC273" s="7"/>
      <c r="AD273" s="7"/>
      <c r="AE273" s="8"/>
      <c r="AF273" s="9"/>
      <c r="AG273" s="7"/>
      <c r="AH273" s="7"/>
      <c r="AI273" s="7"/>
      <c r="AJ273" s="7"/>
      <c r="AK273" s="7"/>
    </row>
    <row r="274" s="1" customFormat="1" ht="99.95" customHeight="1" spans="1:37">
      <c r="A274" s="2" t="s">
        <v>3510</v>
      </c>
      <c r="B274" s="2"/>
      <c r="C274" s="3" t="s">
        <v>59</v>
      </c>
      <c r="D274" s="3" t="s">
        <v>5</v>
      </c>
      <c r="E274" s="3" t="s">
        <v>60</v>
      </c>
      <c r="F274" s="4" t="s">
        <v>3511</v>
      </c>
      <c r="G274" s="5"/>
      <c r="H274" s="5"/>
      <c r="I274" s="6"/>
      <c r="J274" s="4" t="s">
        <v>3397</v>
      </c>
      <c r="K274" s="5"/>
      <c r="L274" s="5"/>
      <c r="M274" s="6"/>
      <c r="N274" s="4" t="s">
        <v>2994</v>
      </c>
      <c r="O274" s="5"/>
      <c r="P274" s="5"/>
      <c r="Q274" s="5"/>
      <c r="R274" s="5"/>
      <c r="S274" s="5"/>
      <c r="T274" s="6"/>
      <c r="U274" s="5" t="s">
        <v>3159</v>
      </c>
      <c r="V274" s="4" t="s">
        <v>1314</v>
      </c>
      <c r="W274" s="5"/>
      <c r="X274" s="5"/>
      <c r="Y274" s="6"/>
      <c r="Z274" s="7"/>
      <c r="AA274" s="7"/>
      <c r="AB274" s="7"/>
      <c r="AC274" s="7"/>
      <c r="AD274" s="7"/>
      <c r="AE274" s="8"/>
      <c r="AF274" s="9"/>
      <c r="AG274" s="7"/>
      <c r="AH274" s="7"/>
      <c r="AI274" s="7"/>
      <c r="AJ274" s="7"/>
      <c r="AK274" s="7"/>
    </row>
    <row r="275" s="1" customFormat="1" ht="141.95" customHeight="1" spans="1:37">
      <c r="A275" s="2" t="s">
        <v>3512</v>
      </c>
      <c r="B275" s="2"/>
      <c r="C275" s="3" t="s">
        <v>59</v>
      </c>
      <c r="D275" s="3" t="s">
        <v>5</v>
      </c>
      <c r="E275" s="3" t="s">
        <v>60</v>
      </c>
      <c r="F275" s="4" t="s">
        <v>3513</v>
      </c>
      <c r="G275" s="5"/>
      <c r="H275" s="5"/>
      <c r="I275" s="6"/>
      <c r="J275" s="4" t="s">
        <v>3400</v>
      </c>
      <c r="K275" s="5"/>
      <c r="L275" s="5"/>
      <c r="M275" s="6"/>
      <c r="N275" s="4" t="s">
        <v>2994</v>
      </c>
      <c r="O275" s="5"/>
      <c r="P275" s="5"/>
      <c r="Q275" s="5"/>
      <c r="R275" s="5"/>
      <c r="S275" s="5"/>
      <c r="T275" s="6"/>
      <c r="U275" s="5" t="s">
        <v>3159</v>
      </c>
      <c r="V275" s="4" t="s">
        <v>1314</v>
      </c>
      <c r="W275" s="5"/>
      <c r="X275" s="5"/>
      <c r="Y275" s="6"/>
      <c r="Z275" s="7"/>
      <c r="AA275" s="7"/>
      <c r="AB275" s="7"/>
      <c r="AC275" s="7"/>
      <c r="AD275" s="7"/>
      <c r="AE275" s="8"/>
      <c r="AF275" s="9"/>
      <c r="AG275" s="7"/>
      <c r="AH275" s="7"/>
      <c r="AI275" s="7"/>
      <c r="AJ275" s="7"/>
      <c r="AK275" s="7"/>
    </row>
    <row r="276" s="1" customFormat="1" ht="99.95" customHeight="1" spans="1:37">
      <c r="A276" s="2" t="s">
        <v>3514</v>
      </c>
      <c r="B276" s="2"/>
      <c r="C276" s="3" t="s">
        <v>59</v>
      </c>
      <c r="D276" s="3" t="s">
        <v>5</v>
      </c>
      <c r="E276" s="3" t="s">
        <v>60</v>
      </c>
      <c r="F276" s="4" t="s">
        <v>3515</v>
      </c>
      <c r="G276" s="5"/>
      <c r="H276" s="5"/>
      <c r="I276" s="6"/>
      <c r="J276" s="4" t="s">
        <v>3394</v>
      </c>
      <c r="K276" s="5"/>
      <c r="L276" s="5"/>
      <c r="M276" s="6"/>
      <c r="N276" s="4" t="s">
        <v>2999</v>
      </c>
      <c r="O276" s="5"/>
      <c r="P276" s="5"/>
      <c r="Q276" s="5"/>
      <c r="R276" s="5"/>
      <c r="S276" s="5"/>
      <c r="T276" s="6"/>
      <c r="U276" s="5" t="s">
        <v>3159</v>
      </c>
      <c r="V276" s="4" t="s">
        <v>1314</v>
      </c>
      <c r="W276" s="5"/>
      <c r="X276" s="5"/>
      <c r="Y276" s="6"/>
      <c r="Z276" s="7"/>
      <c r="AA276" s="7"/>
      <c r="AB276" s="7"/>
      <c r="AC276" s="7"/>
      <c r="AD276" s="7"/>
      <c r="AE276" s="8"/>
      <c r="AF276" s="9"/>
      <c r="AG276" s="7"/>
      <c r="AH276" s="7"/>
      <c r="AI276" s="7"/>
      <c r="AJ276" s="7"/>
      <c r="AK276" s="7"/>
    </row>
    <row r="277" s="1" customFormat="1" ht="99.95" customHeight="1" spans="1:37">
      <c r="A277" s="2" t="s">
        <v>3516</v>
      </c>
      <c r="B277" s="2"/>
      <c r="C277" s="3" t="s">
        <v>59</v>
      </c>
      <c r="D277" s="3" t="s">
        <v>5</v>
      </c>
      <c r="E277" s="3" t="s">
        <v>60</v>
      </c>
      <c r="F277" s="4" t="s">
        <v>3517</v>
      </c>
      <c r="G277" s="5"/>
      <c r="H277" s="5"/>
      <c r="I277" s="6"/>
      <c r="J277" s="4" t="s">
        <v>3397</v>
      </c>
      <c r="K277" s="5"/>
      <c r="L277" s="5"/>
      <c r="M277" s="6"/>
      <c r="N277" s="4" t="s">
        <v>2999</v>
      </c>
      <c r="O277" s="5"/>
      <c r="P277" s="5"/>
      <c r="Q277" s="5"/>
      <c r="R277" s="5"/>
      <c r="S277" s="5"/>
      <c r="T277" s="6"/>
      <c r="U277" s="5" t="s">
        <v>3159</v>
      </c>
      <c r="V277" s="4" t="s">
        <v>1314</v>
      </c>
      <c r="W277" s="5"/>
      <c r="X277" s="5"/>
      <c r="Y277" s="6"/>
      <c r="Z277" s="7"/>
      <c r="AA277" s="7"/>
      <c r="AB277" s="7"/>
      <c r="AC277" s="7"/>
      <c r="AD277" s="7"/>
      <c r="AE277" s="8"/>
      <c r="AF277" s="9"/>
      <c r="AG277" s="7"/>
      <c r="AH277" s="7"/>
      <c r="AI277" s="7"/>
      <c r="AJ277" s="7"/>
      <c r="AK277" s="7"/>
    </row>
    <row r="278" s="1" customFormat="1" ht="141.95" customHeight="1" spans="1:37">
      <c r="A278" s="2" t="s">
        <v>3518</v>
      </c>
      <c r="B278" s="2"/>
      <c r="C278" s="3" t="s">
        <v>59</v>
      </c>
      <c r="D278" s="3" t="s">
        <v>5</v>
      </c>
      <c r="E278" s="3" t="s">
        <v>60</v>
      </c>
      <c r="F278" s="4" t="s">
        <v>3519</v>
      </c>
      <c r="G278" s="5"/>
      <c r="H278" s="5"/>
      <c r="I278" s="6"/>
      <c r="J278" s="4" t="s">
        <v>3400</v>
      </c>
      <c r="K278" s="5"/>
      <c r="L278" s="5"/>
      <c r="M278" s="6"/>
      <c r="N278" s="4" t="s">
        <v>2999</v>
      </c>
      <c r="O278" s="5"/>
      <c r="P278" s="5"/>
      <c r="Q278" s="5"/>
      <c r="R278" s="5"/>
      <c r="S278" s="5"/>
      <c r="T278" s="6"/>
      <c r="U278" s="5" t="s">
        <v>3159</v>
      </c>
      <c r="V278" s="4" t="s">
        <v>1314</v>
      </c>
      <c r="W278" s="5"/>
      <c r="X278" s="5"/>
      <c r="Y278" s="6"/>
      <c r="Z278" s="7"/>
      <c r="AA278" s="7"/>
      <c r="AB278" s="7"/>
      <c r="AC278" s="7"/>
      <c r="AD278" s="7"/>
      <c r="AE278" s="8"/>
      <c r="AF278" s="9"/>
      <c r="AG278" s="7"/>
      <c r="AH278" s="7"/>
      <c r="AI278" s="7"/>
      <c r="AJ278" s="7"/>
      <c r="AK278" s="7"/>
    </row>
    <row r="279" s="1" customFormat="1" ht="99.95" customHeight="1" spans="1:37">
      <c r="A279" s="2" t="s">
        <v>3520</v>
      </c>
      <c r="B279" s="2"/>
      <c r="C279" s="3" t="s">
        <v>443</v>
      </c>
      <c r="D279" s="3" t="s">
        <v>5</v>
      </c>
      <c r="E279" s="3" t="s">
        <v>60</v>
      </c>
      <c r="F279" s="4" t="s">
        <v>3521</v>
      </c>
      <c r="G279" s="5"/>
      <c r="H279" s="5"/>
      <c r="I279" s="6"/>
      <c r="J279" s="4" t="s">
        <v>3409</v>
      </c>
      <c r="K279" s="5"/>
      <c r="L279" s="5"/>
      <c r="M279" s="6"/>
      <c r="N279" s="4" t="s">
        <v>3108</v>
      </c>
      <c r="O279" s="5"/>
      <c r="P279" s="5"/>
      <c r="Q279" s="5"/>
      <c r="R279" s="5"/>
      <c r="S279" s="5"/>
      <c r="T279" s="6"/>
      <c r="U279" s="5" t="s">
        <v>3159</v>
      </c>
      <c r="V279" s="4" t="s">
        <v>1314</v>
      </c>
      <c r="W279" s="5"/>
      <c r="X279" s="5"/>
      <c r="Y279" s="6"/>
      <c r="Z279" s="7"/>
      <c r="AA279" s="7"/>
      <c r="AB279" s="7"/>
      <c r="AC279" s="7"/>
      <c r="AD279" s="7"/>
      <c r="AE279" s="8"/>
      <c r="AF279" s="9"/>
      <c r="AG279" s="7"/>
      <c r="AH279" s="7"/>
      <c r="AI279" s="7"/>
      <c r="AJ279" s="7"/>
      <c r="AK279" s="7"/>
    </row>
    <row r="280" s="1" customFormat="1" ht="99.95" customHeight="1" spans="1:37">
      <c r="A280" s="2" t="s">
        <v>3522</v>
      </c>
      <c r="B280" s="2"/>
      <c r="C280" s="3" t="s">
        <v>443</v>
      </c>
      <c r="D280" s="3" t="s">
        <v>5</v>
      </c>
      <c r="E280" s="3" t="s">
        <v>60</v>
      </c>
      <c r="F280" s="4" t="s">
        <v>3523</v>
      </c>
      <c r="G280" s="5"/>
      <c r="H280" s="5"/>
      <c r="I280" s="6"/>
      <c r="J280" s="4" t="s">
        <v>3409</v>
      </c>
      <c r="K280" s="5"/>
      <c r="L280" s="5"/>
      <c r="M280" s="6"/>
      <c r="N280" s="4" t="s">
        <v>3111</v>
      </c>
      <c r="O280" s="5"/>
      <c r="P280" s="5"/>
      <c r="Q280" s="5"/>
      <c r="R280" s="5"/>
      <c r="S280" s="5"/>
      <c r="T280" s="6"/>
      <c r="U280" s="5" t="s">
        <v>3159</v>
      </c>
      <c r="V280" s="4" t="s">
        <v>1314</v>
      </c>
      <c r="W280" s="5"/>
      <c r="X280" s="5"/>
      <c r="Y280" s="6"/>
      <c r="Z280" s="7"/>
      <c r="AA280" s="7"/>
      <c r="AB280" s="7"/>
      <c r="AC280" s="7"/>
      <c r="AD280" s="7"/>
      <c r="AE280" s="8"/>
      <c r="AF280" s="9"/>
      <c r="AG280" s="7"/>
      <c r="AH280" s="7"/>
      <c r="AI280" s="7"/>
      <c r="AJ280" s="7"/>
      <c r="AK280" s="7"/>
    </row>
    <row r="281" s="1" customFormat="1" ht="99.95" customHeight="1" spans="1:37">
      <c r="A281" s="2" t="s">
        <v>3524</v>
      </c>
      <c r="B281" s="2"/>
      <c r="C281" s="3" t="s">
        <v>443</v>
      </c>
      <c r="D281" s="3" t="s">
        <v>5</v>
      </c>
      <c r="E281" s="3" t="s">
        <v>60</v>
      </c>
      <c r="F281" s="4" t="s">
        <v>3525</v>
      </c>
      <c r="G281" s="5"/>
      <c r="H281" s="5"/>
      <c r="I281" s="6"/>
      <c r="J281" s="4" t="s">
        <v>3409</v>
      </c>
      <c r="K281" s="5"/>
      <c r="L281" s="5"/>
      <c r="M281" s="6"/>
      <c r="N281" s="4" t="s">
        <v>3114</v>
      </c>
      <c r="O281" s="5"/>
      <c r="P281" s="5"/>
      <c r="Q281" s="5"/>
      <c r="R281" s="5"/>
      <c r="S281" s="5"/>
      <c r="T281" s="6"/>
      <c r="U281" s="5" t="s">
        <v>3159</v>
      </c>
      <c r="V281" s="4" t="s">
        <v>1314</v>
      </c>
      <c r="W281" s="5"/>
      <c r="X281" s="5"/>
      <c r="Y281" s="6"/>
      <c r="Z281" s="7"/>
      <c r="AA281" s="7"/>
      <c r="AB281" s="7"/>
      <c r="AC281" s="7"/>
      <c r="AD281" s="7"/>
      <c r="AE281" s="8"/>
      <c r="AF281" s="9"/>
      <c r="AG281" s="7"/>
      <c r="AH281" s="7"/>
      <c r="AI281" s="7"/>
      <c r="AJ281" s="7"/>
      <c r="AK281" s="7"/>
    </row>
    <row r="282" s="1" customFormat="1" ht="99.95" customHeight="1" spans="1:37">
      <c r="A282" s="2" t="s">
        <v>3526</v>
      </c>
      <c r="B282" s="2"/>
      <c r="C282" s="3" t="s">
        <v>443</v>
      </c>
      <c r="D282" s="3" t="s">
        <v>5</v>
      </c>
      <c r="E282" s="3" t="s">
        <v>60</v>
      </c>
      <c r="F282" s="4" t="s">
        <v>3527</v>
      </c>
      <c r="G282" s="5"/>
      <c r="H282" s="5"/>
      <c r="I282" s="6"/>
      <c r="J282" s="4" t="s">
        <v>3409</v>
      </c>
      <c r="K282" s="5"/>
      <c r="L282" s="5"/>
      <c r="M282" s="6"/>
      <c r="N282" s="4" t="s">
        <v>3117</v>
      </c>
      <c r="O282" s="5"/>
      <c r="P282" s="5"/>
      <c r="Q282" s="5"/>
      <c r="R282" s="5"/>
      <c r="S282" s="5"/>
      <c r="T282" s="6"/>
      <c r="U282" s="5" t="s">
        <v>3159</v>
      </c>
      <c r="V282" s="4" t="s">
        <v>1314</v>
      </c>
      <c r="W282" s="5"/>
      <c r="X282" s="5"/>
      <c r="Y282" s="6"/>
      <c r="Z282" s="7"/>
      <c r="AA282" s="7"/>
      <c r="AB282" s="7"/>
      <c r="AC282" s="7"/>
      <c r="AD282" s="7"/>
      <c r="AE282" s="8"/>
      <c r="AF282" s="9"/>
      <c r="AG282" s="7"/>
      <c r="AH282" s="7"/>
      <c r="AI282" s="7"/>
      <c r="AJ282" s="7"/>
      <c r="AK282" s="7"/>
    </row>
    <row r="283" s="1" customFormat="1" ht="99.95" customHeight="1" spans="1:37">
      <c r="A283" s="2" t="s">
        <v>3528</v>
      </c>
      <c r="B283" s="2"/>
      <c r="C283" s="3" t="s">
        <v>443</v>
      </c>
      <c r="D283" s="3" t="s">
        <v>5</v>
      </c>
      <c r="E283" s="3" t="s">
        <v>60</v>
      </c>
      <c r="F283" s="4" t="s">
        <v>3529</v>
      </c>
      <c r="G283" s="5"/>
      <c r="H283" s="5"/>
      <c r="I283" s="6"/>
      <c r="J283" s="4" t="s">
        <v>3409</v>
      </c>
      <c r="K283" s="5"/>
      <c r="L283" s="5"/>
      <c r="M283" s="6"/>
      <c r="N283" s="4" t="s">
        <v>3120</v>
      </c>
      <c r="O283" s="5"/>
      <c r="P283" s="5"/>
      <c r="Q283" s="5"/>
      <c r="R283" s="5"/>
      <c r="S283" s="5"/>
      <c r="T283" s="6"/>
      <c r="U283" s="5" t="s">
        <v>3159</v>
      </c>
      <c r="V283" s="4" t="s">
        <v>1314</v>
      </c>
      <c r="W283" s="5"/>
      <c r="X283" s="5"/>
      <c r="Y283" s="6"/>
      <c r="Z283" s="7"/>
      <c r="AA283" s="7"/>
      <c r="AB283" s="7"/>
      <c r="AC283" s="7"/>
      <c r="AD283" s="7"/>
      <c r="AE283" s="8"/>
      <c r="AF283" s="9"/>
      <c r="AG283" s="7"/>
      <c r="AH283" s="7"/>
      <c r="AI283" s="7"/>
      <c r="AJ283" s="7"/>
      <c r="AK283" s="7"/>
    </row>
    <row r="284" s="1" customFormat="1" ht="99.95" customHeight="1" spans="1:37">
      <c r="A284" s="2" t="s">
        <v>3530</v>
      </c>
      <c r="B284" s="2"/>
      <c r="C284" s="3" t="s">
        <v>443</v>
      </c>
      <c r="D284" s="3" t="s">
        <v>5</v>
      </c>
      <c r="E284" s="3" t="s">
        <v>60</v>
      </c>
      <c r="F284" s="4" t="s">
        <v>3531</v>
      </c>
      <c r="G284" s="5"/>
      <c r="H284" s="5"/>
      <c r="I284" s="6"/>
      <c r="J284" s="4" t="s">
        <v>3409</v>
      </c>
      <c r="K284" s="5"/>
      <c r="L284" s="5"/>
      <c r="M284" s="6"/>
      <c r="N284" s="4" t="s">
        <v>3123</v>
      </c>
      <c r="O284" s="5"/>
      <c r="P284" s="5"/>
      <c r="Q284" s="5"/>
      <c r="R284" s="5"/>
      <c r="S284" s="5"/>
      <c r="T284" s="6"/>
      <c r="U284" s="5" t="s">
        <v>3159</v>
      </c>
      <c r="V284" s="4" t="s">
        <v>1314</v>
      </c>
      <c r="W284" s="5"/>
      <c r="X284" s="5"/>
      <c r="Y284" s="6"/>
      <c r="Z284" s="7"/>
      <c r="AA284" s="7"/>
      <c r="AB284" s="7"/>
      <c r="AC284" s="7"/>
      <c r="AD284" s="7"/>
      <c r="AE284" s="8"/>
      <c r="AF284" s="9"/>
      <c r="AG284" s="7"/>
      <c r="AH284" s="7"/>
      <c r="AI284" s="7"/>
      <c r="AJ284" s="7"/>
      <c r="AK284" s="7"/>
    </row>
    <row r="285" s="1" customFormat="1" ht="99.95" customHeight="1" spans="1:37">
      <c r="A285" s="2" t="s">
        <v>3532</v>
      </c>
      <c r="B285" s="2"/>
      <c r="C285" s="3" t="s">
        <v>443</v>
      </c>
      <c r="D285" s="3" t="s">
        <v>5</v>
      </c>
      <c r="E285" s="3" t="s">
        <v>60</v>
      </c>
      <c r="F285" s="4" t="s">
        <v>3533</v>
      </c>
      <c r="G285" s="5"/>
      <c r="H285" s="5"/>
      <c r="I285" s="6"/>
      <c r="J285" s="4" t="s">
        <v>3422</v>
      </c>
      <c r="K285" s="5"/>
      <c r="L285" s="5"/>
      <c r="M285" s="6"/>
      <c r="N285" s="4" t="s">
        <v>3127</v>
      </c>
      <c r="O285" s="5"/>
      <c r="P285" s="5"/>
      <c r="Q285" s="5"/>
      <c r="R285" s="5"/>
      <c r="S285" s="5"/>
      <c r="T285" s="6"/>
      <c r="U285" s="5" t="s">
        <v>3159</v>
      </c>
      <c r="V285" s="4" t="s">
        <v>1314</v>
      </c>
      <c r="W285" s="5"/>
      <c r="X285" s="5"/>
      <c r="Y285" s="6"/>
      <c r="Z285" s="7"/>
      <c r="AA285" s="7"/>
      <c r="AB285" s="7"/>
      <c r="AC285" s="7"/>
      <c r="AD285" s="7"/>
      <c r="AE285" s="8"/>
      <c r="AF285" s="9"/>
      <c r="AG285" s="7"/>
      <c r="AH285" s="7"/>
      <c r="AI285" s="7"/>
      <c r="AJ285" s="7"/>
      <c r="AK285" s="7"/>
    </row>
    <row r="286" s="1" customFormat="1" ht="99.95" customHeight="1" spans="1:37">
      <c r="A286" s="2" t="s">
        <v>3534</v>
      </c>
      <c r="B286" s="2"/>
      <c r="C286" s="3" t="s">
        <v>443</v>
      </c>
      <c r="D286" s="3" t="s">
        <v>5</v>
      </c>
      <c r="E286" s="3" t="s">
        <v>60</v>
      </c>
      <c r="F286" s="4" t="s">
        <v>3535</v>
      </c>
      <c r="G286" s="5"/>
      <c r="H286" s="5"/>
      <c r="I286" s="6"/>
      <c r="J286" s="4" t="s">
        <v>3422</v>
      </c>
      <c r="K286" s="5"/>
      <c r="L286" s="5"/>
      <c r="M286" s="6"/>
      <c r="N286" s="4" t="s">
        <v>3130</v>
      </c>
      <c r="O286" s="5"/>
      <c r="P286" s="5"/>
      <c r="Q286" s="5"/>
      <c r="R286" s="5"/>
      <c r="S286" s="5"/>
      <c r="T286" s="6"/>
      <c r="U286" s="5" t="s">
        <v>3159</v>
      </c>
      <c r="V286" s="4" t="s">
        <v>1314</v>
      </c>
      <c r="W286" s="5"/>
      <c r="X286" s="5"/>
      <c r="Y286" s="6"/>
      <c r="Z286" s="7"/>
      <c r="AA286" s="7"/>
      <c r="AB286" s="7"/>
      <c r="AC286" s="7"/>
      <c r="AD286" s="7"/>
      <c r="AE286" s="8"/>
      <c r="AF286" s="9"/>
      <c r="AG286" s="7"/>
      <c r="AH286" s="7"/>
      <c r="AI286" s="7"/>
      <c r="AJ286" s="7"/>
      <c r="AK286" s="7"/>
    </row>
    <row r="287" s="1" customFormat="1" ht="99.95" customHeight="1" spans="1:37">
      <c r="A287" s="2" t="s">
        <v>3536</v>
      </c>
      <c r="B287" s="2"/>
      <c r="C287" s="3" t="s">
        <v>443</v>
      </c>
      <c r="D287" s="3" t="s">
        <v>5</v>
      </c>
      <c r="E287" s="3" t="s">
        <v>60</v>
      </c>
      <c r="F287" s="4" t="s">
        <v>3537</v>
      </c>
      <c r="G287" s="5"/>
      <c r="H287" s="5"/>
      <c r="I287" s="6"/>
      <c r="J287" s="4" t="s">
        <v>3422</v>
      </c>
      <c r="K287" s="5"/>
      <c r="L287" s="5"/>
      <c r="M287" s="6"/>
      <c r="N287" s="4" t="s">
        <v>3133</v>
      </c>
      <c r="O287" s="5"/>
      <c r="P287" s="5"/>
      <c r="Q287" s="5"/>
      <c r="R287" s="5"/>
      <c r="S287" s="5"/>
      <c r="T287" s="6"/>
      <c r="U287" s="5" t="s">
        <v>3159</v>
      </c>
      <c r="V287" s="4" t="s">
        <v>1314</v>
      </c>
      <c r="W287" s="5"/>
      <c r="X287" s="5"/>
      <c r="Y287" s="6"/>
      <c r="Z287" s="7"/>
      <c r="AA287" s="7"/>
      <c r="AB287" s="7"/>
      <c r="AC287" s="7"/>
      <c r="AD287" s="7"/>
      <c r="AE287" s="8"/>
      <c r="AF287" s="9"/>
      <c r="AG287" s="7"/>
      <c r="AH287" s="7"/>
      <c r="AI287" s="7"/>
      <c r="AJ287" s="7"/>
      <c r="AK287" s="7"/>
    </row>
    <row r="288" s="1" customFormat="1" ht="99.95" customHeight="1" spans="1:37">
      <c r="A288" s="2" t="s">
        <v>3538</v>
      </c>
      <c r="B288" s="2"/>
      <c r="C288" s="3" t="s">
        <v>443</v>
      </c>
      <c r="D288" s="3" t="s">
        <v>5</v>
      </c>
      <c r="E288" s="3" t="s">
        <v>60</v>
      </c>
      <c r="F288" s="4" t="s">
        <v>3539</v>
      </c>
      <c r="G288" s="5"/>
      <c r="H288" s="5"/>
      <c r="I288" s="6"/>
      <c r="J288" s="4" t="s">
        <v>3422</v>
      </c>
      <c r="K288" s="5"/>
      <c r="L288" s="5"/>
      <c r="M288" s="6"/>
      <c r="N288" s="4" t="s">
        <v>3136</v>
      </c>
      <c r="O288" s="5"/>
      <c r="P288" s="5"/>
      <c r="Q288" s="5"/>
      <c r="R288" s="5"/>
      <c r="S288" s="5"/>
      <c r="T288" s="6"/>
      <c r="U288" s="5" t="s">
        <v>3159</v>
      </c>
      <c r="V288" s="4" t="s">
        <v>1314</v>
      </c>
      <c r="W288" s="5"/>
      <c r="X288" s="5"/>
      <c r="Y288" s="6"/>
      <c r="Z288" s="7"/>
      <c r="AA288" s="7"/>
      <c r="AB288" s="7"/>
      <c r="AC288" s="7"/>
      <c r="AD288" s="7"/>
      <c r="AE288" s="8"/>
      <c r="AF288" s="9"/>
      <c r="AG288" s="7"/>
      <c r="AH288" s="7"/>
      <c r="AI288" s="7"/>
      <c r="AJ288" s="7"/>
      <c r="AK288" s="7"/>
    </row>
    <row r="289" s="1" customFormat="1" ht="99.95" customHeight="1" spans="1:37">
      <c r="A289" s="2" t="s">
        <v>3540</v>
      </c>
      <c r="B289" s="2"/>
      <c r="C289" s="3" t="s">
        <v>443</v>
      </c>
      <c r="D289" s="3" t="s">
        <v>5</v>
      </c>
      <c r="E289" s="3" t="s">
        <v>60</v>
      </c>
      <c r="F289" s="4" t="s">
        <v>3541</v>
      </c>
      <c r="G289" s="5"/>
      <c r="H289" s="5"/>
      <c r="I289" s="6"/>
      <c r="J289" s="4" t="s">
        <v>3422</v>
      </c>
      <c r="K289" s="5"/>
      <c r="L289" s="5"/>
      <c r="M289" s="6"/>
      <c r="N289" s="4" t="s">
        <v>3139</v>
      </c>
      <c r="O289" s="5"/>
      <c r="P289" s="5"/>
      <c r="Q289" s="5"/>
      <c r="R289" s="5"/>
      <c r="S289" s="5"/>
      <c r="T289" s="6"/>
      <c r="U289" s="5" t="s">
        <v>3159</v>
      </c>
      <c r="V289" s="4" t="s">
        <v>1314</v>
      </c>
      <c r="W289" s="5"/>
      <c r="X289" s="5"/>
      <c r="Y289" s="6"/>
      <c r="Z289" s="7"/>
      <c r="AA289" s="7"/>
      <c r="AB289" s="7"/>
      <c r="AC289" s="7"/>
      <c r="AD289" s="7"/>
      <c r="AE289" s="8"/>
      <c r="AF289" s="9"/>
      <c r="AG289" s="7"/>
      <c r="AH289" s="7"/>
      <c r="AI289" s="7"/>
      <c r="AJ289" s="7"/>
      <c r="AK289" s="7"/>
    </row>
    <row r="290" s="1" customFormat="1" ht="99.95" customHeight="1" spans="1:37">
      <c r="A290" s="2" t="s">
        <v>3542</v>
      </c>
      <c r="B290" s="2"/>
      <c r="C290" s="3" t="s">
        <v>443</v>
      </c>
      <c r="D290" s="3" t="s">
        <v>5</v>
      </c>
      <c r="E290" s="3" t="s">
        <v>60</v>
      </c>
      <c r="F290" s="4" t="s">
        <v>3543</v>
      </c>
      <c r="G290" s="5"/>
      <c r="H290" s="5"/>
      <c r="I290" s="6"/>
      <c r="J290" s="4" t="s">
        <v>3422</v>
      </c>
      <c r="K290" s="5"/>
      <c r="L290" s="5"/>
      <c r="M290" s="6"/>
      <c r="N290" s="4" t="s">
        <v>3143</v>
      </c>
      <c r="O290" s="5"/>
      <c r="P290" s="5"/>
      <c r="Q290" s="5"/>
      <c r="R290" s="5"/>
      <c r="S290" s="5"/>
      <c r="T290" s="6"/>
      <c r="U290" s="5" t="s">
        <v>3159</v>
      </c>
      <c r="V290" s="4" t="s">
        <v>1314</v>
      </c>
      <c r="W290" s="5"/>
      <c r="X290" s="5"/>
      <c r="Y290" s="6"/>
      <c r="Z290" s="7"/>
      <c r="AA290" s="7"/>
      <c r="AB290" s="7"/>
      <c r="AC290" s="7"/>
      <c r="AD290" s="7"/>
      <c r="AE290" s="8"/>
      <c r="AF290" s="9"/>
      <c r="AG290" s="7"/>
      <c r="AH290" s="7"/>
      <c r="AI290" s="7"/>
      <c r="AJ290" s="7"/>
      <c r="AK290" s="7"/>
    </row>
    <row r="291" s="1" customFormat="1" ht="110" customHeight="1" spans="1:37">
      <c r="A291" s="2" t="s">
        <v>3544</v>
      </c>
      <c r="B291" s="2"/>
      <c r="C291" s="3" t="s">
        <v>516</v>
      </c>
      <c r="D291" s="3" t="s">
        <v>5</v>
      </c>
      <c r="E291" s="3" t="s">
        <v>60</v>
      </c>
      <c r="F291" s="4" t="s">
        <v>1974</v>
      </c>
      <c r="G291" s="5"/>
      <c r="H291" s="5"/>
      <c r="I291" s="6"/>
      <c r="J291" s="4" t="s">
        <v>3434</v>
      </c>
      <c r="K291" s="5"/>
      <c r="L291" s="5"/>
      <c r="M291" s="6"/>
      <c r="N291" s="4" t="s">
        <v>525</v>
      </c>
      <c r="O291" s="5"/>
      <c r="P291" s="5"/>
      <c r="Q291" s="5"/>
      <c r="R291" s="5"/>
      <c r="S291" s="5"/>
      <c r="T291" s="6"/>
      <c r="U291" s="5" t="s">
        <v>3159</v>
      </c>
      <c r="V291" s="4" t="s">
        <v>1314</v>
      </c>
      <c r="W291" s="5"/>
      <c r="X291" s="5"/>
      <c r="Y291" s="6"/>
      <c r="Z291" s="7"/>
      <c r="AA291" s="7"/>
      <c r="AB291" s="7"/>
      <c r="AC291" s="7"/>
      <c r="AD291" s="7"/>
      <c r="AE291" s="8"/>
      <c r="AF291" s="9"/>
      <c r="AG291" s="7"/>
      <c r="AH291" s="7"/>
      <c r="AI291" s="7"/>
      <c r="AJ291" s="7"/>
      <c r="AK291" s="7"/>
    </row>
    <row r="292" s="1" customFormat="1" ht="99.95" customHeight="1" spans="1:37">
      <c r="A292" s="2" t="s">
        <v>3545</v>
      </c>
      <c r="B292" s="2"/>
      <c r="C292" s="3" t="s">
        <v>516</v>
      </c>
      <c r="D292" s="3" t="s">
        <v>5</v>
      </c>
      <c r="E292" s="3" t="s">
        <v>60</v>
      </c>
      <c r="F292" s="4" t="s">
        <v>1977</v>
      </c>
      <c r="G292" s="5"/>
      <c r="H292" s="5"/>
      <c r="I292" s="6"/>
      <c r="J292" s="4" t="s">
        <v>3434</v>
      </c>
      <c r="K292" s="5"/>
      <c r="L292" s="5"/>
      <c r="M292" s="6"/>
      <c r="N292" s="4" t="s">
        <v>530</v>
      </c>
      <c r="O292" s="5"/>
      <c r="P292" s="5"/>
      <c r="Q292" s="5"/>
      <c r="R292" s="5"/>
      <c r="S292" s="5"/>
      <c r="T292" s="6"/>
      <c r="U292" s="5" t="s">
        <v>3159</v>
      </c>
      <c r="V292" s="4" t="s">
        <v>1314</v>
      </c>
      <c r="W292" s="5"/>
      <c r="X292" s="5"/>
      <c r="Y292" s="6"/>
      <c r="Z292" s="7"/>
      <c r="AA292" s="7"/>
      <c r="AB292" s="7"/>
      <c r="AC292" s="7"/>
      <c r="AD292" s="7"/>
      <c r="AE292" s="8"/>
      <c r="AF292" s="9"/>
      <c r="AG292" s="7"/>
      <c r="AH292" s="7"/>
      <c r="AI292" s="7"/>
      <c r="AJ292" s="7"/>
      <c r="AK292" s="7"/>
    </row>
    <row r="293" s="1" customFormat="1" ht="99.95" customHeight="1" spans="1:37">
      <c r="A293" s="2" t="s">
        <v>3546</v>
      </c>
      <c r="B293" s="2"/>
      <c r="C293" s="3" t="s">
        <v>516</v>
      </c>
      <c r="D293" s="3" t="s">
        <v>5</v>
      </c>
      <c r="E293" s="3" t="s">
        <v>60</v>
      </c>
      <c r="F293" s="4" t="s">
        <v>1980</v>
      </c>
      <c r="G293" s="5"/>
      <c r="H293" s="5"/>
      <c r="I293" s="6"/>
      <c r="J293" s="4" t="s">
        <v>3434</v>
      </c>
      <c r="K293" s="5"/>
      <c r="L293" s="5"/>
      <c r="M293" s="6"/>
      <c r="N293" s="4" t="s">
        <v>535</v>
      </c>
      <c r="O293" s="5"/>
      <c r="P293" s="5"/>
      <c r="Q293" s="5"/>
      <c r="R293" s="5"/>
      <c r="S293" s="5"/>
      <c r="T293" s="6"/>
      <c r="U293" s="5" t="s">
        <v>3159</v>
      </c>
      <c r="V293" s="4" t="s">
        <v>1314</v>
      </c>
      <c r="W293" s="5"/>
      <c r="X293" s="5"/>
      <c r="Y293" s="6"/>
      <c r="Z293" s="7"/>
      <c r="AA293" s="7"/>
      <c r="AB293" s="7"/>
      <c r="AC293" s="7"/>
      <c r="AD293" s="7"/>
      <c r="AE293" s="8"/>
      <c r="AF293" s="9"/>
      <c r="AG293" s="7"/>
      <c r="AH293" s="7"/>
      <c r="AI293" s="7"/>
      <c r="AJ293" s="7"/>
      <c r="AK293" s="7"/>
    </row>
    <row r="294" s="1" customFormat="1" ht="99.95" customHeight="1" spans="1:37">
      <c r="A294" s="2" t="s">
        <v>3547</v>
      </c>
      <c r="B294" s="2"/>
      <c r="C294" s="3" t="s">
        <v>516</v>
      </c>
      <c r="D294" s="3" t="s">
        <v>5</v>
      </c>
      <c r="E294" s="3" t="s">
        <v>60</v>
      </c>
      <c r="F294" s="4" t="s">
        <v>1983</v>
      </c>
      <c r="G294" s="5"/>
      <c r="H294" s="5"/>
      <c r="I294" s="6"/>
      <c r="J294" s="4" t="s">
        <v>3434</v>
      </c>
      <c r="K294" s="5"/>
      <c r="L294" s="5"/>
      <c r="M294" s="6"/>
      <c r="N294" s="4" t="s">
        <v>540</v>
      </c>
      <c r="O294" s="5"/>
      <c r="P294" s="5"/>
      <c r="Q294" s="5"/>
      <c r="R294" s="5"/>
      <c r="S294" s="5"/>
      <c r="T294" s="6"/>
      <c r="U294" s="5" t="s">
        <v>3159</v>
      </c>
      <c r="V294" s="4" t="s">
        <v>1314</v>
      </c>
      <c r="W294" s="5"/>
      <c r="X294" s="5"/>
      <c r="Y294" s="6"/>
      <c r="Z294" s="7"/>
      <c r="AA294" s="7"/>
      <c r="AB294" s="7"/>
      <c r="AC294" s="7"/>
      <c r="AD294" s="7"/>
      <c r="AE294" s="8"/>
      <c r="AF294" s="9"/>
      <c r="AG294" s="7"/>
      <c r="AH294" s="7"/>
      <c r="AI294" s="7"/>
      <c r="AJ294" s="7"/>
      <c r="AK294" s="7"/>
    </row>
    <row r="295" s="1" customFormat="1" ht="99.95" customHeight="1" spans="1:37">
      <c r="A295" s="2" t="s">
        <v>3548</v>
      </c>
      <c r="B295" s="2"/>
      <c r="C295" s="3" t="s">
        <v>516</v>
      </c>
      <c r="D295" s="3" t="s">
        <v>5</v>
      </c>
      <c r="E295" s="3" t="s">
        <v>60</v>
      </c>
      <c r="F295" s="4" t="s">
        <v>1983</v>
      </c>
      <c r="G295" s="5"/>
      <c r="H295" s="5"/>
      <c r="I295" s="6"/>
      <c r="J295" s="4" t="s">
        <v>3549</v>
      </c>
      <c r="K295" s="5"/>
      <c r="L295" s="5"/>
      <c r="M295" s="6"/>
      <c r="N295" s="4" t="s">
        <v>544</v>
      </c>
      <c r="O295" s="5"/>
      <c r="P295" s="5"/>
      <c r="Q295" s="5"/>
      <c r="R295" s="5"/>
      <c r="S295" s="5"/>
      <c r="T295" s="6"/>
      <c r="U295" s="5" t="s">
        <v>3159</v>
      </c>
      <c r="V295" s="4" t="s">
        <v>1314</v>
      </c>
      <c r="W295" s="5"/>
      <c r="X295" s="5"/>
      <c r="Y295" s="6"/>
      <c r="Z295" s="7"/>
      <c r="AA295" s="7"/>
      <c r="AB295" s="7"/>
      <c r="AC295" s="7"/>
      <c r="AD295" s="7"/>
      <c r="AE295" s="8"/>
      <c r="AF295" s="9"/>
      <c r="AG295" s="7"/>
      <c r="AH295" s="7"/>
      <c r="AI295" s="7"/>
      <c r="AJ295" s="7"/>
      <c r="AK295" s="7"/>
    </row>
    <row r="296" s="1" customFormat="1" ht="99.95" customHeight="1" spans="1:37">
      <c r="A296" s="2" t="s">
        <v>3550</v>
      </c>
      <c r="B296" s="2"/>
      <c r="C296" s="3" t="s">
        <v>516</v>
      </c>
      <c r="D296" s="3" t="s">
        <v>5</v>
      </c>
      <c r="E296" s="3" t="s">
        <v>60</v>
      </c>
      <c r="F296" s="4" t="s">
        <v>1988</v>
      </c>
      <c r="G296" s="5"/>
      <c r="H296" s="5"/>
      <c r="I296" s="6"/>
      <c r="J296" s="4" t="s">
        <v>3434</v>
      </c>
      <c r="K296" s="5"/>
      <c r="L296" s="5"/>
      <c r="M296" s="6"/>
      <c r="N296" s="4" t="s">
        <v>550</v>
      </c>
      <c r="O296" s="5"/>
      <c r="P296" s="5"/>
      <c r="Q296" s="5"/>
      <c r="R296" s="5"/>
      <c r="S296" s="5"/>
      <c r="T296" s="6"/>
      <c r="U296" s="5" t="s">
        <v>3159</v>
      </c>
      <c r="V296" s="4" t="s">
        <v>1314</v>
      </c>
      <c r="W296" s="5"/>
      <c r="X296" s="5"/>
      <c r="Y296" s="6"/>
      <c r="Z296" s="7"/>
      <c r="AA296" s="7"/>
      <c r="AB296" s="7"/>
      <c r="AC296" s="7"/>
      <c r="AD296" s="7"/>
      <c r="AE296" s="8"/>
      <c r="AF296" s="9"/>
      <c r="AG296" s="7"/>
      <c r="AH296" s="7"/>
      <c r="AI296" s="7"/>
      <c r="AJ296" s="7"/>
      <c r="AK296" s="7"/>
    </row>
    <row r="297" s="1" customFormat="1" ht="114.95" customHeight="1" spans="1:37">
      <c r="A297" s="2" t="s">
        <v>3551</v>
      </c>
      <c r="B297" s="2"/>
      <c r="C297" s="3" t="s">
        <v>554</v>
      </c>
      <c r="D297" s="3" t="s">
        <v>5</v>
      </c>
      <c r="E297" s="3" t="s">
        <v>60</v>
      </c>
      <c r="F297" s="4" t="s">
        <v>1991</v>
      </c>
      <c r="G297" s="5"/>
      <c r="H297" s="5"/>
      <c r="I297" s="6"/>
      <c r="J297" s="4" t="s">
        <v>3441</v>
      </c>
      <c r="K297" s="5"/>
      <c r="L297" s="5"/>
      <c r="M297" s="6"/>
      <c r="N297" s="4" t="s">
        <v>3300</v>
      </c>
      <c r="O297" s="5"/>
      <c r="P297" s="5"/>
      <c r="Q297" s="5"/>
      <c r="R297" s="5"/>
      <c r="S297" s="5"/>
      <c r="T297" s="6"/>
      <c r="U297" s="5" t="s">
        <v>3159</v>
      </c>
      <c r="V297" s="4" t="s">
        <v>1314</v>
      </c>
      <c r="W297" s="5"/>
      <c r="X297" s="5"/>
      <c r="Y297" s="6"/>
      <c r="Z297" s="7"/>
      <c r="AA297" s="7"/>
      <c r="AB297" s="7"/>
      <c r="AC297" s="7"/>
      <c r="AD297" s="7"/>
      <c r="AE297" s="8"/>
      <c r="AF297" s="9"/>
      <c r="AG297" s="7"/>
      <c r="AH297" s="7"/>
      <c r="AI297" s="7"/>
      <c r="AJ297" s="7"/>
      <c r="AK297" s="7"/>
    </row>
    <row r="298" s="1" customFormat="1" ht="99.95" customHeight="1" spans="1:37">
      <c r="A298" s="2" t="s">
        <v>3552</v>
      </c>
      <c r="B298" s="2"/>
      <c r="C298" s="3" t="s">
        <v>580</v>
      </c>
      <c r="D298" s="3" t="s">
        <v>5</v>
      </c>
      <c r="E298" s="3" t="s">
        <v>60</v>
      </c>
      <c r="F298" s="4" t="s">
        <v>2000</v>
      </c>
      <c r="G298" s="5"/>
      <c r="H298" s="5"/>
      <c r="I298" s="6"/>
      <c r="J298" s="4" t="s">
        <v>3443</v>
      </c>
      <c r="K298" s="5"/>
      <c r="L298" s="5"/>
      <c r="M298" s="6"/>
      <c r="N298" s="4" t="s">
        <v>583</v>
      </c>
      <c r="O298" s="5"/>
      <c r="P298" s="5"/>
      <c r="Q298" s="5"/>
      <c r="R298" s="5"/>
      <c r="S298" s="5"/>
      <c r="T298" s="6"/>
      <c r="U298" s="5" t="s">
        <v>3159</v>
      </c>
      <c r="V298" s="4" t="s">
        <v>1314</v>
      </c>
      <c r="W298" s="5"/>
      <c r="X298" s="5"/>
      <c r="Y298" s="6"/>
      <c r="Z298" s="7"/>
      <c r="AA298" s="7"/>
      <c r="AB298" s="7"/>
      <c r="AC298" s="7"/>
      <c r="AD298" s="7"/>
      <c r="AE298" s="8"/>
      <c r="AF298" s="9"/>
      <c r="AG298" s="7"/>
      <c r="AH298" s="7"/>
      <c r="AI298" s="7"/>
      <c r="AJ298" s="7"/>
      <c r="AK298" s="7"/>
    </row>
    <row r="299" s="1" customFormat="1" ht="99.95" customHeight="1" spans="1:37">
      <c r="A299" s="2" t="s">
        <v>3553</v>
      </c>
      <c r="B299" s="2"/>
      <c r="C299" s="3" t="s">
        <v>580</v>
      </c>
      <c r="D299" s="3" t="s">
        <v>5</v>
      </c>
      <c r="E299" s="3" t="s">
        <v>60</v>
      </c>
      <c r="F299" s="4" t="s">
        <v>2003</v>
      </c>
      <c r="G299" s="5"/>
      <c r="H299" s="5"/>
      <c r="I299" s="6"/>
      <c r="J299" s="4" t="s">
        <v>3445</v>
      </c>
      <c r="K299" s="5"/>
      <c r="L299" s="5"/>
      <c r="M299" s="6"/>
      <c r="N299" s="4" t="s">
        <v>589</v>
      </c>
      <c r="O299" s="5"/>
      <c r="P299" s="5"/>
      <c r="Q299" s="5"/>
      <c r="R299" s="5"/>
      <c r="S299" s="5"/>
      <c r="T299" s="6"/>
      <c r="U299" s="5" t="s">
        <v>3159</v>
      </c>
      <c r="V299" s="4" t="s">
        <v>1314</v>
      </c>
      <c r="W299" s="5"/>
      <c r="X299" s="5"/>
      <c r="Y299" s="6"/>
      <c r="Z299" s="7"/>
      <c r="AA299" s="7"/>
      <c r="AB299" s="7"/>
      <c r="AC299" s="7"/>
      <c r="AD299" s="7"/>
      <c r="AE299" s="8"/>
      <c r="AF299" s="9"/>
      <c r="AG299" s="7"/>
      <c r="AH299" s="7"/>
      <c r="AI299" s="7"/>
      <c r="AJ299" s="7"/>
      <c r="AK299" s="7"/>
    </row>
    <row r="300" s="1" customFormat="1" ht="99.95" customHeight="1" spans="1:37">
      <c r="A300" s="2" t="s">
        <v>3554</v>
      </c>
      <c r="B300" s="2"/>
      <c r="C300" s="3" t="s">
        <v>580</v>
      </c>
      <c r="D300" s="3" t="s">
        <v>5</v>
      </c>
      <c r="E300" s="3" t="s">
        <v>60</v>
      </c>
      <c r="F300" s="4" t="s">
        <v>2006</v>
      </c>
      <c r="G300" s="5"/>
      <c r="H300" s="5"/>
      <c r="I300" s="6"/>
      <c r="J300" s="4" t="s">
        <v>3447</v>
      </c>
      <c r="K300" s="5"/>
      <c r="L300" s="5"/>
      <c r="M300" s="6"/>
      <c r="N300" s="4" t="s">
        <v>595</v>
      </c>
      <c r="O300" s="5"/>
      <c r="P300" s="5"/>
      <c r="Q300" s="5"/>
      <c r="R300" s="5"/>
      <c r="S300" s="5"/>
      <c r="T300" s="6"/>
      <c r="U300" s="5" t="s">
        <v>3159</v>
      </c>
      <c r="V300" s="4" t="s">
        <v>1314</v>
      </c>
      <c r="W300" s="5"/>
      <c r="X300" s="5"/>
      <c r="Y300" s="6"/>
      <c r="Z300" s="7"/>
      <c r="AA300" s="7"/>
      <c r="AB300" s="7"/>
      <c r="AC300" s="7"/>
      <c r="AD300" s="7"/>
      <c r="AE300" s="8"/>
      <c r="AF300" s="9"/>
      <c r="AG300" s="7"/>
      <c r="AH300" s="7"/>
      <c r="AI300" s="7"/>
      <c r="AJ300" s="7"/>
      <c r="AK300" s="7"/>
    </row>
    <row r="301" s="1" customFormat="1" ht="99.95" customHeight="1" spans="1:37">
      <c r="A301" s="2" t="s">
        <v>3555</v>
      </c>
      <c r="B301" s="2"/>
      <c r="C301" s="3" t="s">
        <v>580</v>
      </c>
      <c r="D301" s="3" t="s">
        <v>5</v>
      </c>
      <c r="E301" s="3" t="s">
        <v>60</v>
      </c>
      <c r="F301" s="4" t="s">
        <v>2012</v>
      </c>
      <c r="G301" s="5"/>
      <c r="H301" s="5"/>
      <c r="I301" s="6"/>
      <c r="J301" s="4" t="s">
        <v>3449</v>
      </c>
      <c r="K301" s="5"/>
      <c r="L301" s="5"/>
      <c r="M301" s="6"/>
      <c r="N301" s="4" t="s">
        <v>627</v>
      </c>
      <c r="O301" s="5"/>
      <c r="P301" s="5"/>
      <c r="Q301" s="5"/>
      <c r="R301" s="5"/>
      <c r="S301" s="5"/>
      <c r="T301" s="6"/>
      <c r="U301" s="5" t="s">
        <v>3159</v>
      </c>
      <c r="V301" s="4" t="s">
        <v>1314</v>
      </c>
      <c r="W301" s="5"/>
      <c r="X301" s="5"/>
      <c r="Y301" s="6"/>
      <c r="Z301" s="7"/>
      <c r="AA301" s="7"/>
      <c r="AB301" s="7"/>
      <c r="AC301" s="7"/>
      <c r="AD301" s="7"/>
      <c r="AE301" s="8"/>
      <c r="AF301" s="9"/>
      <c r="AG301" s="7"/>
      <c r="AH301" s="7"/>
      <c r="AI301" s="7"/>
      <c r="AJ301" s="7"/>
      <c r="AK301" s="7"/>
    </row>
    <row r="302" s="1" customFormat="1" ht="114.95" customHeight="1" spans="1:37">
      <c r="A302" s="2" t="s">
        <v>3556</v>
      </c>
      <c r="B302" s="2"/>
      <c r="C302" s="3" t="s">
        <v>631</v>
      </c>
      <c r="D302" s="3" t="s">
        <v>5</v>
      </c>
      <c r="E302" s="3" t="s">
        <v>60</v>
      </c>
      <c r="F302" s="4" t="s">
        <v>2015</v>
      </c>
      <c r="G302" s="5"/>
      <c r="H302" s="5"/>
      <c r="I302" s="6"/>
      <c r="J302" s="4" t="s">
        <v>3451</v>
      </c>
      <c r="K302" s="5"/>
      <c r="L302" s="5"/>
      <c r="M302" s="6"/>
      <c r="N302" s="4" t="s">
        <v>3156</v>
      </c>
      <c r="O302" s="5"/>
      <c r="P302" s="5"/>
      <c r="Q302" s="5"/>
      <c r="R302" s="5"/>
      <c r="S302" s="5"/>
      <c r="T302" s="6"/>
      <c r="U302" s="5" t="s">
        <v>3159</v>
      </c>
      <c r="V302" s="4" t="s">
        <v>1314</v>
      </c>
      <c r="W302" s="5"/>
      <c r="X302" s="5"/>
      <c r="Y302" s="6"/>
      <c r="Z302" s="7"/>
      <c r="AA302" s="7"/>
      <c r="AB302" s="7"/>
      <c r="AC302" s="7"/>
      <c r="AD302" s="7"/>
      <c r="AE302" s="8"/>
      <c r="AF302" s="9"/>
      <c r="AG302" s="7"/>
      <c r="AH302" s="7"/>
      <c r="AI302" s="7"/>
      <c r="AJ302" s="7"/>
      <c r="AK302" s="7"/>
    </row>
    <row r="303" s="1" customFormat="1" ht="409.5" spans="1:37">
      <c r="A303" s="2" t="s">
        <v>3557</v>
      </c>
      <c r="B303" s="2"/>
      <c r="C303" s="3" t="s">
        <v>661</v>
      </c>
      <c r="D303" s="3" t="s">
        <v>5</v>
      </c>
      <c r="E303" s="3" t="s">
        <v>60</v>
      </c>
      <c r="F303" s="4" t="s">
        <v>2021</v>
      </c>
      <c r="G303" s="5"/>
      <c r="H303" s="5"/>
      <c r="I303" s="6"/>
      <c r="J303" s="4" t="s">
        <v>3558</v>
      </c>
      <c r="K303" s="5"/>
      <c r="L303" s="5"/>
      <c r="M303" s="6"/>
      <c r="N303" s="4" t="s">
        <v>688</v>
      </c>
      <c r="O303" s="5"/>
      <c r="P303" s="5"/>
      <c r="Q303" s="5"/>
      <c r="R303" s="5"/>
      <c r="S303" s="5"/>
      <c r="T303" s="6"/>
      <c r="U303" s="5" t="s">
        <v>3159</v>
      </c>
      <c r="V303" s="4" t="s">
        <v>1314</v>
      </c>
      <c r="W303" s="5"/>
      <c r="X303" s="5"/>
      <c r="Y303" s="6"/>
      <c r="Z303" s="7"/>
      <c r="AA303" s="7"/>
      <c r="AB303" s="7"/>
      <c r="AC303" s="7"/>
      <c r="AD303" s="7"/>
      <c r="AE303" s="8"/>
      <c r="AF303" s="9"/>
      <c r="AG303" s="7"/>
      <c r="AH303" s="7"/>
      <c r="AI303" s="7"/>
      <c r="AJ303" s="7"/>
      <c r="AK303" s="7"/>
    </row>
    <row r="304" s="1" customFormat="1" ht="90" customHeight="1" spans="1:37">
      <c r="A304" s="2" t="s">
        <v>3559</v>
      </c>
      <c r="B304" s="2"/>
      <c r="C304" s="3" t="s">
        <v>661</v>
      </c>
      <c r="D304" s="3" t="s">
        <v>5</v>
      </c>
      <c r="E304" s="3" t="s">
        <v>60</v>
      </c>
      <c r="F304" s="4" t="s">
        <v>2024</v>
      </c>
      <c r="G304" s="5"/>
      <c r="H304" s="5"/>
      <c r="I304" s="6"/>
      <c r="J304" s="4" t="s">
        <v>3455</v>
      </c>
      <c r="K304" s="5"/>
      <c r="L304" s="5"/>
      <c r="M304" s="6"/>
      <c r="N304" s="4" t="s">
        <v>694</v>
      </c>
      <c r="O304" s="5"/>
      <c r="P304" s="5"/>
      <c r="Q304" s="5"/>
      <c r="R304" s="5"/>
      <c r="S304" s="5"/>
      <c r="T304" s="6"/>
      <c r="U304" s="5" t="s">
        <v>3159</v>
      </c>
      <c r="V304" s="4" t="s">
        <v>1314</v>
      </c>
      <c r="W304" s="5"/>
      <c r="X304" s="5"/>
      <c r="Y304" s="6"/>
      <c r="Z304" s="7"/>
      <c r="AA304" s="7"/>
      <c r="AB304" s="7"/>
      <c r="AC304" s="7"/>
      <c r="AD304" s="7"/>
      <c r="AE304" s="8"/>
      <c r="AF304" s="9"/>
      <c r="AG304" s="7"/>
      <c r="AH304" s="7"/>
      <c r="AI304" s="7"/>
      <c r="AJ304" s="7"/>
      <c r="AK304" s="7"/>
    </row>
    <row r="305" s="1" customFormat="1" ht="90" customHeight="1" spans="1:37">
      <c r="A305" s="2" t="s">
        <v>3560</v>
      </c>
      <c r="B305" s="2"/>
      <c r="C305" s="3" t="s">
        <v>661</v>
      </c>
      <c r="D305" s="3" t="s">
        <v>5</v>
      </c>
      <c r="E305" s="3" t="s">
        <v>60</v>
      </c>
      <c r="F305" s="4" t="s">
        <v>2027</v>
      </c>
      <c r="G305" s="5"/>
      <c r="H305" s="5"/>
      <c r="I305" s="6"/>
      <c r="J305" s="4" t="s">
        <v>3457</v>
      </c>
      <c r="K305" s="5"/>
      <c r="L305" s="5"/>
      <c r="M305" s="6"/>
      <c r="N305" s="4" t="s">
        <v>700</v>
      </c>
      <c r="O305" s="5"/>
      <c r="P305" s="5"/>
      <c r="Q305" s="5"/>
      <c r="R305" s="5"/>
      <c r="S305" s="5"/>
      <c r="T305" s="6"/>
      <c r="U305" s="5" t="s">
        <v>3159</v>
      </c>
      <c r="V305" s="4" t="s">
        <v>1314</v>
      </c>
      <c r="W305" s="5"/>
      <c r="X305" s="5"/>
      <c r="Y305" s="6"/>
      <c r="Z305" s="7"/>
      <c r="AA305" s="7"/>
      <c r="AB305" s="7"/>
      <c r="AC305" s="7"/>
      <c r="AD305" s="7"/>
      <c r="AE305" s="8"/>
      <c r="AF305" s="9"/>
      <c r="AG305" s="7"/>
      <c r="AH305" s="7"/>
      <c r="AI305" s="7"/>
      <c r="AJ305" s="7"/>
      <c r="AK305" s="7"/>
    </row>
    <row r="306" s="1" customFormat="1" ht="83.1" customHeight="1" spans="1:37">
      <c r="A306" s="2" t="s">
        <v>3561</v>
      </c>
      <c r="B306" s="2"/>
      <c r="C306" s="3" t="s">
        <v>661</v>
      </c>
      <c r="D306" s="3" t="s">
        <v>5</v>
      </c>
      <c r="E306" s="3" t="s">
        <v>60</v>
      </c>
      <c r="F306" s="4" t="s">
        <v>2033</v>
      </c>
      <c r="G306" s="5"/>
      <c r="H306" s="5"/>
      <c r="I306" s="6"/>
      <c r="J306" s="4" t="s">
        <v>3459</v>
      </c>
      <c r="K306" s="5"/>
      <c r="L306" s="5"/>
      <c r="M306" s="6"/>
      <c r="N306" s="4" t="s">
        <v>712</v>
      </c>
      <c r="O306" s="5"/>
      <c r="P306" s="5"/>
      <c r="Q306" s="5"/>
      <c r="R306" s="5"/>
      <c r="S306" s="5"/>
      <c r="T306" s="6"/>
      <c r="U306" s="5" t="s">
        <v>3159</v>
      </c>
      <c r="V306" s="4" t="s">
        <v>1314</v>
      </c>
      <c r="W306" s="5"/>
      <c r="X306" s="5"/>
      <c r="Y306" s="6"/>
      <c r="Z306" s="7"/>
      <c r="AA306" s="7"/>
      <c r="AB306" s="7"/>
      <c r="AC306" s="7"/>
      <c r="AD306" s="7"/>
      <c r="AE306" s="8"/>
      <c r="AF306" s="9"/>
      <c r="AG306" s="7"/>
      <c r="AH306" s="7"/>
      <c r="AI306" s="7"/>
      <c r="AJ306" s="7"/>
      <c r="AK306" s="7"/>
    </row>
    <row r="307" s="1" customFormat="1" ht="83.1" customHeight="1" spans="1:37">
      <c r="A307" s="2" t="s">
        <v>3562</v>
      </c>
      <c r="B307" s="2"/>
      <c r="C307" s="3" t="s">
        <v>716</v>
      </c>
      <c r="D307" s="3" t="s">
        <v>5</v>
      </c>
      <c r="E307" s="3" t="s">
        <v>60</v>
      </c>
      <c r="F307" s="4" t="s">
        <v>2036</v>
      </c>
      <c r="G307" s="5"/>
      <c r="H307" s="5"/>
      <c r="I307" s="6"/>
      <c r="J307" s="4" t="s">
        <v>3461</v>
      </c>
      <c r="K307" s="5"/>
      <c r="L307" s="5"/>
      <c r="M307" s="6"/>
      <c r="N307" s="4" t="s">
        <v>719</v>
      </c>
      <c r="O307" s="5"/>
      <c r="P307" s="5"/>
      <c r="Q307" s="5"/>
      <c r="R307" s="5"/>
      <c r="S307" s="5"/>
      <c r="T307" s="6"/>
      <c r="U307" s="5" t="s">
        <v>3159</v>
      </c>
      <c r="V307" s="4" t="s">
        <v>1314</v>
      </c>
      <c r="W307" s="5"/>
      <c r="X307" s="5"/>
      <c r="Y307" s="6"/>
      <c r="Z307" s="7"/>
      <c r="AA307" s="7"/>
      <c r="AB307" s="7"/>
      <c r="AC307" s="7"/>
      <c r="AD307" s="7"/>
      <c r="AE307" s="8"/>
      <c r="AF307" s="9"/>
      <c r="AG307" s="7"/>
      <c r="AH307" s="7"/>
      <c r="AI307" s="7"/>
      <c r="AJ307" s="7"/>
      <c r="AK307" s="7"/>
    </row>
    <row r="308" s="1" customFormat="1" ht="83.1" customHeight="1" spans="1:37">
      <c r="A308" s="2" t="s">
        <v>3563</v>
      </c>
      <c r="B308" s="2"/>
      <c r="C308" s="3" t="s">
        <v>740</v>
      </c>
      <c r="D308" s="3" t="s">
        <v>5</v>
      </c>
      <c r="E308" s="3" t="s">
        <v>60</v>
      </c>
      <c r="F308" s="4" t="s">
        <v>2044</v>
      </c>
      <c r="G308" s="5"/>
      <c r="H308" s="5"/>
      <c r="I308" s="6"/>
      <c r="J308" s="4" t="s">
        <v>3463</v>
      </c>
      <c r="K308" s="5"/>
      <c r="L308" s="5"/>
      <c r="M308" s="6"/>
      <c r="N308" s="4" t="s">
        <v>743</v>
      </c>
      <c r="O308" s="5"/>
      <c r="P308" s="5"/>
      <c r="Q308" s="5"/>
      <c r="R308" s="5"/>
      <c r="S308" s="5"/>
      <c r="T308" s="6"/>
      <c r="U308" s="5" t="s">
        <v>3159</v>
      </c>
      <c r="V308" s="4" t="s">
        <v>1314</v>
      </c>
      <c r="W308" s="5"/>
      <c r="X308" s="5"/>
      <c r="Y308" s="6"/>
      <c r="Z308" s="7"/>
      <c r="AA308" s="7"/>
      <c r="AB308" s="7"/>
      <c r="AC308" s="7"/>
      <c r="AD308" s="7"/>
      <c r="AE308" s="8"/>
      <c r="AF308" s="9"/>
      <c r="AG308" s="7"/>
      <c r="AH308" s="7"/>
      <c r="AI308" s="7"/>
      <c r="AJ308" s="7"/>
      <c r="AK308" s="7"/>
    </row>
    <row r="309" s="1" customFormat="1" ht="99.95" customHeight="1" spans="1:37">
      <c r="A309" s="2" t="s">
        <v>3564</v>
      </c>
      <c r="B309" s="2"/>
      <c r="C309" s="3" t="s">
        <v>2050</v>
      </c>
      <c r="D309" s="3" t="s">
        <v>5</v>
      </c>
      <c r="E309" s="3" t="s">
        <v>60</v>
      </c>
      <c r="F309" s="4" t="s">
        <v>2051</v>
      </c>
      <c r="G309" s="5"/>
      <c r="H309" s="5"/>
      <c r="I309" s="6"/>
      <c r="J309" s="4" t="s">
        <v>3565</v>
      </c>
      <c r="K309" s="5"/>
      <c r="L309" s="5"/>
      <c r="M309" s="6"/>
      <c r="N309" s="4" t="s">
        <v>2053</v>
      </c>
      <c r="O309" s="5"/>
      <c r="P309" s="5"/>
      <c r="Q309" s="5"/>
      <c r="R309" s="5"/>
      <c r="S309" s="5"/>
      <c r="T309" s="6"/>
      <c r="U309" s="5"/>
      <c r="V309" s="4" t="s">
        <v>531</v>
      </c>
      <c r="W309" s="5"/>
      <c r="X309" s="5"/>
      <c r="Y309" s="6"/>
      <c r="Z309" s="7"/>
      <c r="AA309" s="7"/>
      <c r="AB309" s="7"/>
      <c r="AC309" s="7"/>
      <c r="AD309" s="7"/>
      <c r="AE309" s="8"/>
      <c r="AF309" s="9"/>
      <c r="AG309" s="7"/>
      <c r="AH309" s="7"/>
      <c r="AI309" s="7"/>
      <c r="AJ309" s="7"/>
      <c r="AK309" s="7"/>
    </row>
    <row r="310" s="1" customFormat="1" ht="99.95" customHeight="1" spans="1:37">
      <c r="A310" s="2" t="s">
        <v>3566</v>
      </c>
      <c r="B310" s="2"/>
      <c r="C310" s="3" t="s">
        <v>2050</v>
      </c>
      <c r="D310" s="3" t="s">
        <v>5</v>
      </c>
      <c r="E310" s="3" t="s">
        <v>60</v>
      </c>
      <c r="F310" s="4" t="s">
        <v>2056</v>
      </c>
      <c r="G310" s="5"/>
      <c r="H310" s="5"/>
      <c r="I310" s="6"/>
      <c r="J310" s="4" t="s">
        <v>3567</v>
      </c>
      <c r="K310" s="5"/>
      <c r="L310" s="5"/>
      <c r="M310" s="6"/>
      <c r="N310" s="4" t="s">
        <v>2058</v>
      </c>
      <c r="O310" s="5"/>
      <c r="P310" s="5"/>
      <c r="Q310" s="5"/>
      <c r="R310" s="5"/>
      <c r="S310" s="5"/>
      <c r="T310" s="6"/>
      <c r="U310" s="5"/>
      <c r="V310" s="4" t="s">
        <v>1314</v>
      </c>
      <c r="W310" s="5"/>
      <c r="X310" s="5"/>
      <c r="Y310" s="6"/>
      <c r="Z310" s="7"/>
      <c r="AA310" s="7"/>
      <c r="AB310" s="7"/>
      <c r="AC310" s="7"/>
      <c r="AD310" s="7"/>
      <c r="AE310" s="8"/>
      <c r="AF310" s="9"/>
      <c r="AG310" s="7"/>
      <c r="AH310" s="7"/>
      <c r="AI310" s="7"/>
      <c r="AJ310" s="7"/>
      <c r="AK310" s="7"/>
    </row>
    <row r="311" s="1" customFormat="1" ht="114.95" customHeight="1" spans="1:37">
      <c r="A311" s="2" t="s">
        <v>3568</v>
      </c>
      <c r="B311" s="2"/>
      <c r="C311" s="3" t="s">
        <v>2061</v>
      </c>
      <c r="D311" s="3" t="s">
        <v>5</v>
      </c>
      <c r="E311" s="3" t="s">
        <v>60</v>
      </c>
      <c r="F311" s="4" t="s">
        <v>2062</v>
      </c>
      <c r="G311" s="5"/>
      <c r="H311" s="5"/>
      <c r="I311" s="6"/>
      <c r="J311" s="4" t="s">
        <v>3569</v>
      </c>
      <c r="K311" s="5"/>
      <c r="L311" s="5"/>
      <c r="M311" s="6"/>
      <c r="N311" s="4" t="s">
        <v>3570</v>
      </c>
      <c r="O311" s="5"/>
      <c r="P311" s="5"/>
      <c r="Q311" s="5"/>
      <c r="R311" s="5"/>
      <c r="S311" s="5"/>
      <c r="T311" s="6"/>
      <c r="U311" s="5" t="s">
        <v>2995</v>
      </c>
      <c r="V311" s="4" t="s">
        <v>558</v>
      </c>
      <c r="W311" s="5"/>
      <c r="X311" s="5"/>
      <c r="Y311" s="6"/>
      <c r="Z311" s="7"/>
      <c r="AA311" s="7"/>
      <c r="AB311" s="7"/>
      <c r="AC311" s="7"/>
      <c r="AD311" s="7"/>
      <c r="AE311" s="8"/>
      <c r="AF311" s="9"/>
      <c r="AG311" s="7"/>
      <c r="AH311" s="7"/>
      <c r="AI311" s="7"/>
      <c r="AJ311" s="7"/>
      <c r="AK311" s="7"/>
    </row>
    <row r="312" s="1" customFormat="1" ht="114.95" customHeight="1" spans="1:37">
      <c r="A312" s="2" t="s">
        <v>3571</v>
      </c>
      <c r="B312" s="2"/>
      <c r="C312" s="3" t="s">
        <v>2061</v>
      </c>
      <c r="D312" s="3" t="s">
        <v>5</v>
      </c>
      <c r="E312" s="3" t="s">
        <v>60</v>
      </c>
      <c r="F312" s="4" t="s">
        <v>2067</v>
      </c>
      <c r="G312" s="5"/>
      <c r="H312" s="5"/>
      <c r="I312" s="6"/>
      <c r="J312" s="4" t="s">
        <v>3572</v>
      </c>
      <c r="K312" s="5"/>
      <c r="L312" s="5"/>
      <c r="M312" s="6"/>
      <c r="N312" s="4" t="s">
        <v>3570</v>
      </c>
      <c r="O312" s="5"/>
      <c r="P312" s="5"/>
      <c r="Q312" s="5"/>
      <c r="R312" s="5"/>
      <c r="S312" s="5"/>
      <c r="T312" s="6"/>
      <c r="U312" s="5" t="s">
        <v>2986</v>
      </c>
      <c r="V312" s="4" t="s">
        <v>568</v>
      </c>
      <c r="W312" s="5"/>
      <c r="X312" s="5"/>
      <c r="Y312" s="6"/>
      <c r="Z312" s="7"/>
      <c r="AA312" s="7"/>
      <c r="AB312" s="7"/>
      <c r="AC312" s="7"/>
      <c r="AD312" s="7"/>
      <c r="AE312" s="8"/>
      <c r="AF312" s="9"/>
      <c r="AG312" s="7"/>
      <c r="AH312" s="7"/>
      <c r="AI312" s="7"/>
      <c r="AJ312" s="7"/>
      <c r="AK312" s="7"/>
    </row>
    <row r="313" s="1" customFormat="1" ht="114.95" customHeight="1" spans="1:37">
      <c r="A313" s="2" t="s">
        <v>3573</v>
      </c>
      <c r="B313" s="2"/>
      <c r="C313" s="3" t="s">
        <v>2071</v>
      </c>
      <c r="D313" s="3" t="s">
        <v>5</v>
      </c>
      <c r="E313" s="3" t="s">
        <v>60</v>
      </c>
      <c r="F313" s="4" t="s">
        <v>2072</v>
      </c>
      <c r="G313" s="5"/>
      <c r="H313" s="5"/>
      <c r="I313" s="6"/>
      <c r="J313" s="4" t="s">
        <v>3574</v>
      </c>
      <c r="K313" s="5"/>
      <c r="L313" s="5"/>
      <c r="M313" s="6"/>
      <c r="N313" s="4" t="s">
        <v>583</v>
      </c>
      <c r="O313" s="5"/>
      <c r="P313" s="5"/>
      <c r="Q313" s="5"/>
      <c r="R313" s="5"/>
      <c r="S313" s="5"/>
      <c r="T313" s="6"/>
      <c r="U313" s="5" t="s">
        <v>2986</v>
      </c>
      <c r="V313" s="4" t="s">
        <v>584</v>
      </c>
      <c r="W313" s="5"/>
      <c r="X313" s="5"/>
      <c r="Y313" s="6"/>
      <c r="Z313" s="7"/>
      <c r="AA313" s="7"/>
      <c r="AB313" s="7"/>
      <c r="AC313" s="7"/>
      <c r="AD313" s="7"/>
      <c r="AE313" s="8"/>
      <c r="AF313" s="9"/>
      <c r="AG313" s="7"/>
      <c r="AH313" s="7"/>
      <c r="AI313" s="7"/>
      <c r="AJ313" s="7"/>
      <c r="AK313" s="7"/>
    </row>
    <row r="314" s="1" customFormat="1" ht="114.95" customHeight="1" spans="1:37">
      <c r="A314" s="2" t="s">
        <v>3575</v>
      </c>
      <c r="B314" s="2"/>
      <c r="C314" s="3" t="s">
        <v>2071</v>
      </c>
      <c r="D314" s="3" t="s">
        <v>5</v>
      </c>
      <c r="E314" s="3" t="s">
        <v>60</v>
      </c>
      <c r="F314" s="4" t="s">
        <v>2078</v>
      </c>
      <c r="G314" s="5"/>
      <c r="H314" s="5"/>
      <c r="I314" s="6"/>
      <c r="J314" s="4" t="s">
        <v>3576</v>
      </c>
      <c r="K314" s="5"/>
      <c r="L314" s="5"/>
      <c r="M314" s="6"/>
      <c r="N314" s="4" t="s">
        <v>589</v>
      </c>
      <c r="O314" s="5"/>
      <c r="P314" s="5"/>
      <c r="Q314" s="5"/>
      <c r="R314" s="5"/>
      <c r="S314" s="5"/>
      <c r="T314" s="6"/>
      <c r="U314" s="5" t="s">
        <v>2986</v>
      </c>
      <c r="V314" s="4" t="s">
        <v>590</v>
      </c>
      <c r="W314" s="5"/>
      <c r="X314" s="5"/>
      <c r="Y314" s="6"/>
      <c r="Z314" s="7"/>
      <c r="AA314" s="7"/>
      <c r="AB314" s="7"/>
      <c r="AC314" s="7"/>
      <c r="AD314" s="7"/>
      <c r="AE314" s="8"/>
      <c r="AF314" s="9"/>
      <c r="AG314" s="7"/>
      <c r="AH314" s="7"/>
      <c r="AI314" s="7"/>
      <c r="AJ314" s="7"/>
      <c r="AK314" s="7"/>
    </row>
    <row r="315" s="1" customFormat="1" ht="114.95" customHeight="1" spans="1:37">
      <c r="A315" s="2" t="s">
        <v>3577</v>
      </c>
      <c r="B315" s="2"/>
      <c r="C315" s="3" t="s">
        <v>2082</v>
      </c>
      <c r="D315" s="3" t="s">
        <v>5</v>
      </c>
      <c r="E315" s="3" t="s">
        <v>60</v>
      </c>
      <c r="F315" s="4" t="s">
        <v>2083</v>
      </c>
      <c r="G315" s="5"/>
      <c r="H315" s="5"/>
      <c r="I315" s="6"/>
      <c r="J315" s="4" t="s">
        <v>3578</v>
      </c>
      <c r="K315" s="5"/>
      <c r="L315" s="5"/>
      <c r="M315" s="6"/>
      <c r="N315" s="4" t="s">
        <v>595</v>
      </c>
      <c r="O315" s="5"/>
      <c r="P315" s="5"/>
      <c r="Q315" s="5"/>
      <c r="R315" s="5"/>
      <c r="S315" s="5"/>
      <c r="T315" s="6"/>
      <c r="U315" s="5" t="s">
        <v>2986</v>
      </c>
      <c r="V315" s="4" t="s">
        <v>596</v>
      </c>
      <c r="W315" s="5"/>
      <c r="X315" s="5"/>
      <c r="Y315" s="6"/>
      <c r="Z315" s="7"/>
      <c r="AA315" s="7"/>
      <c r="AB315" s="7"/>
      <c r="AC315" s="7"/>
      <c r="AD315" s="7"/>
      <c r="AE315" s="8"/>
      <c r="AF315" s="9"/>
      <c r="AG315" s="7"/>
      <c r="AH315" s="7"/>
      <c r="AI315" s="7"/>
      <c r="AJ315" s="7"/>
      <c r="AK315" s="7"/>
    </row>
    <row r="316" s="1" customFormat="1" ht="99.95" customHeight="1" spans="1:37">
      <c r="A316" s="2" t="s">
        <v>3579</v>
      </c>
      <c r="B316" s="2"/>
      <c r="C316" s="3" t="s">
        <v>2082</v>
      </c>
      <c r="D316" s="3" t="s">
        <v>5</v>
      </c>
      <c r="E316" s="3" t="s">
        <v>60</v>
      </c>
      <c r="F316" s="4" t="s">
        <v>2088</v>
      </c>
      <c r="G316" s="5"/>
      <c r="H316" s="5"/>
      <c r="I316" s="6"/>
      <c r="J316" s="4" t="s">
        <v>3580</v>
      </c>
      <c r="K316" s="5"/>
      <c r="L316" s="5"/>
      <c r="M316" s="6"/>
      <c r="N316" s="4" t="s">
        <v>583</v>
      </c>
      <c r="O316" s="5"/>
      <c r="P316" s="5"/>
      <c r="Q316" s="5"/>
      <c r="R316" s="5"/>
      <c r="S316" s="5"/>
      <c r="T316" s="6"/>
      <c r="U316" s="5" t="s">
        <v>2986</v>
      </c>
      <c r="V316" s="4" t="s">
        <v>607</v>
      </c>
      <c r="W316" s="5"/>
      <c r="X316" s="5"/>
      <c r="Y316" s="6"/>
      <c r="Z316" s="7"/>
      <c r="AA316" s="7"/>
      <c r="AB316" s="7"/>
      <c r="AC316" s="7"/>
      <c r="AD316" s="7"/>
      <c r="AE316" s="8"/>
      <c r="AF316" s="9"/>
      <c r="AG316" s="7"/>
      <c r="AH316" s="7"/>
      <c r="AI316" s="7"/>
      <c r="AJ316" s="7"/>
      <c r="AK316" s="7"/>
    </row>
    <row r="317" s="1" customFormat="1" ht="99.95" customHeight="1" spans="1:37">
      <c r="A317" s="2" t="s">
        <v>3581</v>
      </c>
      <c r="B317" s="2"/>
      <c r="C317" s="3" t="s">
        <v>2092</v>
      </c>
      <c r="D317" s="3" t="s">
        <v>5</v>
      </c>
      <c r="E317" s="3" t="s">
        <v>60</v>
      </c>
      <c r="F317" s="4" t="s">
        <v>2093</v>
      </c>
      <c r="G317" s="5"/>
      <c r="H317" s="5"/>
      <c r="I317" s="6"/>
      <c r="J317" s="4" t="s">
        <v>3582</v>
      </c>
      <c r="K317" s="5"/>
      <c r="L317" s="5"/>
      <c r="M317" s="6"/>
      <c r="N317" s="4" t="s">
        <v>589</v>
      </c>
      <c r="O317" s="5"/>
      <c r="P317" s="5"/>
      <c r="Q317" s="5"/>
      <c r="R317" s="5"/>
      <c r="S317" s="5"/>
      <c r="T317" s="6"/>
      <c r="U317" s="5" t="s">
        <v>2986</v>
      </c>
      <c r="V317" s="4" t="s">
        <v>612</v>
      </c>
      <c r="W317" s="5"/>
      <c r="X317" s="5"/>
      <c r="Y317" s="6"/>
      <c r="Z317" s="7"/>
      <c r="AA317" s="7"/>
      <c r="AB317" s="7"/>
      <c r="AC317" s="7"/>
      <c r="AD317" s="7"/>
      <c r="AE317" s="8"/>
      <c r="AF317" s="9"/>
      <c r="AG317" s="7"/>
      <c r="AH317" s="7"/>
      <c r="AI317" s="7"/>
      <c r="AJ317" s="7"/>
      <c r="AK317" s="7"/>
    </row>
    <row r="318" s="1" customFormat="1" ht="99.95" customHeight="1" spans="1:37">
      <c r="A318" s="2" t="s">
        <v>3583</v>
      </c>
      <c r="B318" s="2"/>
      <c r="C318" s="3" t="s">
        <v>2092</v>
      </c>
      <c r="D318" s="3" t="s">
        <v>5</v>
      </c>
      <c r="E318" s="3" t="s">
        <v>60</v>
      </c>
      <c r="F318" s="4" t="s">
        <v>2098</v>
      </c>
      <c r="G318" s="5"/>
      <c r="H318" s="5"/>
      <c r="I318" s="6"/>
      <c r="J318" s="4" t="s">
        <v>3584</v>
      </c>
      <c r="K318" s="5"/>
      <c r="L318" s="5"/>
      <c r="M318" s="6"/>
      <c r="N318" s="4" t="s">
        <v>595</v>
      </c>
      <c r="O318" s="5"/>
      <c r="P318" s="5"/>
      <c r="Q318" s="5"/>
      <c r="R318" s="5"/>
      <c r="S318" s="5"/>
      <c r="T318" s="6"/>
      <c r="U318" s="5" t="s">
        <v>2986</v>
      </c>
      <c r="V318" s="4" t="s">
        <v>617</v>
      </c>
      <c r="W318" s="5"/>
      <c r="X318" s="5"/>
      <c r="Y318" s="6"/>
      <c r="Z318" s="7"/>
      <c r="AA318" s="7"/>
      <c r="AB318" s="7"/>
      <c r="AC318" s="7"/>
      <c r="AD318" s="7"/>
      <c r="AE318" s="8"/>
      <c r="AF318" s="9"/>
      <c r="AG318" s="7"/>
      <c r="AH318" s="7"/>
      <c r="AI318" s="7"/>
      <c r="AJ318" s="7"/>
      <c r="AK318" s="7"/>
    </row>
    <row r="319" s="1" customFormat="1" ht="198" customHeight="1" spans="1:37">
      <c r="A319" s="2" t="s">
        <v>3585</v>
      </c>
      <c r="B319" s="2"/>
      <c r="C319" s="3" t="s">
        <v>2102</v>
      </c>
      <c r="D319" s="3" t="s">
        <v>5</v>
      </c>
      <c r="E319" s="3" t="s">
        <v>60</v>
      </c>
      <c r="F319" s="4" t="s">
        <v>2103</v>
      </c>
      <c r="G319" s="5"/>
      <c r="H319" s="5"/>
      <c r="I319" s="6"/>
      <c r="J319" s="4" t="s">
        <v>3586</v>
      </c>
      <c r="K319" s="5"/>
      <c r="L319" s="5"/>
      <c r="M319" s="6"/>
      <c r="N319" s="4" t="s">
        <v>627</v>
      </c>
      <c r="O319" s="5"/>
      <c r="P319" s="5"/>
      <c r="Q319" s="5"/>
      <c r="R319" s="5"/>
      <c r="S319" s="5"/>
      <c r="T319" s="6"/>
      <c r="U319" s="5" t="s">
        <v>2995</v>
      </c>
      <c r="V319" s="4" t="s">
        <v>628</v>
      </c>
      <c r="W319" s="5"/>
      <c r="X319" s="5"/>
      <c r="Y319" s="6"/>
      <c r="Z319" s="7"/>
      <c r="AA319" s="7"/>
      <c r="AB319" s="7"/>
      <c r="AC319" s="7"/>
      <c r="AD319" s="7"/>
      <c r="AE319" s="8"/>
      <c r="AF319" s="9"/>
      <c r="AG319" s="7"/>
      <c r="AH319" s="7"/>
      <c r="AI319" s="7"/>
      <c r="AJ319" s="7"/>
      <c r="AK319" s="7"/>
    </row>
    <row r="320" s="1" customFormat="1" ht="114.95" customHeight="1" spans="1:37">
      <c r="A320" s="2" t="s">
        <v>3587</v>
      </c>
      <c r="B320" s="2"/>
      <c r="C320" s="3" t="s">
        <v>2102</v>
      </c>
      <c r="D320" s="3" t="s">
        <v>5</v>
      </c>
      <c r="E320" s="3" t="s">
        <v>60</v>
      </c>
      <c r="F320" s="4" t="s">
        <v>2109</v>
      </c>
      <c r="G320" s="5"/>
      <c r="H320" s="5"/>
      <c r="I320" s="6"/>
      <c r="J320" s="4" t="s">
        <v>3588</v>
      </c>
      <c r="K320" s="5"/>
      <c r="L320" s="5"/>
      <c r="M320" s="6"/>
      <c r="N320" s="4" t="s">
        <v>3156</v>
      </c>
      <c r="O320" s="5"/>
      <c r="P320" s="5"/>
      <c r="Q320" s="5"/>
      <c r="R320" s="5"/>
      <c r="S320" s="5"/>
      <c r="T320" s="6"/>
      <c r="U320" s="5" t="s">
        <v>2995</v>
      </c>
      <c r="V320" s="4" t="s">
        <v>635</v>
      </c>
      <c r="W320" s="5"/>
      <c r="X320" s="5"/>
      <c r="Y320" s="6"/>
      <c r="Z320" s="7"/>
      <c r="AA320" s="7"/>
      <c r="AB320" s="7"/>
      <c r="AC320" s="7"/>
      <c r="AD320" s="7"/>
      <c r="AE320" s="8"/>
      <c r="AF320" s="9"/>
      <c r="AG320" s="7"/>
      <c r="AH320" s="7"/>
      <c r="AI320" s="7"/>
      <c r="AJ320" s="7"/>
      <c r="AK320" s="7"/>
    </row>
    <row r="321" s="1" customFormat="1" ht="129" customHeight="1" spans="1:37">
      <c r="A321" s="2" t="s">
        <v>3589</v>
      </c>
      <c r="B321" s="2"/>
      <c r="C321" s="3" t="s">
        <v>59</v>
      </c>
      <c r="D321" s="3" t="s">
        <v>5</v>
      </c>
      <c r="E321" s="3" t="s">
        <v>60</v>
      </c>
      <c r="F321" s="4" t="s">
        <v>3590</v>
      </c>
      <c r="G321" s="5"/>
      <c r="H321" s="5"/>
      <c r="I321" s="6"/>
      <c r="J321" s="4" t="s">
        <v>3591</v>
      </c>
      <c r="K321" s="5"/>
      <c r="L321" s="5"/>
      <c r="M321" s="6"/>
      <c r="N321" s="4" t="s">
        <v>3592</v>
      </c>
      <c r="O321" s="5"/>
      <c r="P321" s="5"/>
      <c r="Q321" s="5"/>
      <c r="R321" s="5"/>
      <c r="S321" s="5"/>
      <c r="T321" s="6"/>
      <c r="U321" s="5" t="s">
        <v>167</v>
      </c>
      <c r="V321" s="4" t="s">
        <v>64</v>
      </c>
      <c r="W321" s="5"/>
      <c r="X321" s="5"/>
      <c r="Y321" s="6"/>
      <c r="Z321" s="7"/>
      <c r="AA321" s="7"/>
      <c r="AB321" s="7"/>
      <c r="AC321" s="7"/>
      <c r="AD321" s="7"/>
      <c r="AE321" s="8"/>
      <c r="AF321" s="9"/>
      <c r="AG321" s="7"/>
      <c r="AH321" s="7"/>
      <c r="AI321" s="7"/>
      <c r="AJ321" s="7"/>
      <c r="AK321" s="7"/>
    </row>
    <row r="322" s="1" customFormat="1" ht="156" customHeight="1" spans="1:37">
      <c r="A322" s="2" t="s">
        <v>3593</v>
      </c>
      <c r="B322" s="2"/>
      <c r="C322" s="3" t="s">
        <v>59</v>
      </c>
      <c r="D322" s="3" t="s">
        <v>5</v>
      </c>
      <c r="E322" s="3" t="s">
        <v>60</v>
      </c>
      <c r="F322" s="4" t="s">
        <v>3594</v>
      </c>
      <c r="G322" s="5"/>
      <c r="H322" s="5"/>
      <c r="I322" s="6"/>
      <c r="J322" s="4" t="s">
        <v>3595</v>
      </c>
      <c r="K322" s="5"/>
      <c r="L322" s="5"/>
      <c r="M322" s="6"/>
      <c r="N322" s="4" t="s">
        <v>3592</v>
      </c>
      <c r="O322" s="5"/>
      <c r="P322" s="5"/>
      <c r="Q322" s="5"/>
      <c r="R322" s="5"/>
      <c r="S322" s="5"/>
      <c r="T322" s="6"/>
      <c r="U322" s="5" t="s">
        <v>167</v>
      </c>
      <c r="V322" s="4" t="s">
        <v>2119</v>
      </c>
      <c r="W322" s="5"/>
      <c r="X322" s="5"/>
      <c r="Y322" s="6"/>
      <c r="Z322" s="7"/>
      <c r="AA322" s="7"/>
      <c r="AB322" s="7"/>
      <c r="AC322" s="7"/>
      <c r="AD322" s="7"/>
      <c r="AE322" s="8"/>
      <c r="AF322" s="9"/>
      <c r="AG322" s="7"/>
      <c r="AH322" s="7"/>
      <c r="AI322" s="7"/>
      <c r="AJ322" s="7"/>
      <c r="AK322" s="7"/>
    </row>
    <row r="323" s="1" customFormat="1" ht="114.95" customHeight="1" spans="1:37">
      <c r="A323" s="2" t="s">
        <v>3596</v>
      </c>
      <c r="B323" s="2"/>
      <c r="C323" s="3" t="s">
        <v>554</v>
      </c>
      <c r="D323" s="3" t="s">
        <v>5</v>
      </c>
      <c r="E323" s="3" t="s">
        <v>60</v>
      </c>
      <c r="F323" s="4" t="s">
        <v>2122</v>
      </c>
      <c r="G323" s="5"/>
      <c r="H323" s="5"/>
      <c r="I323" s="6"/>
      <c r="J323" s="4" t="s">
        <v>3597</v>
      </c>
      <c r="K323" s="5"/>
      <c r="L323" s="5"/>
      <c r="M323" s="6"/>
      <c r="N323" s="4" t="s">
        <v>557</v>
      </c>
      <c r="O323" s="5"/>
      <c r="P323" s="5"/>
      <c r="Q323" s="5"/>
      <c r="R323" s="5"/>
      <c r="S323" s="5"/>
      <c r="T323" s="6"/>
      <c r="U323" s="5"/>
      <c r="V323" s="4" t="s">
        <v>2124</v>
      </c>
      <c r="W323" s="5"/>
      <c r="X323" s="5"/>
      <c r="Y323" s="6"/>
      <c r="Z323" s="7"/>
      <c r="AA323" s="7"/>
      <c r="AB323" s="7"/>
      <c r="AC323" s="7"/>
      <c r="AD323" s="7"/>
      <c r="AE323" s="8"/>
      <c r="AF323" s="9"/>
      <c r="AG323" s="7"/>
      <c r="AH323" s="7"/>
      <c r="AI323" s="7"/>
      <c r="AJ323" s="7"/>
      <c r="AK323" s="7"/>
    </row>
    <row r="324" s="1" customFormat="1" ht="129" customHeight="1" spans="1:37">
      <c r="A324" s="2" t="s">
        <v>3598</v>
      </c>
      <c r="B324" s="2"/>
      <c r="C324" s="3" t="s">
        <v>59</v>
      </c>
      <c r="D324" s="3" t="s">
        <v>5</v>
      </c>
      <c r="E324" s="3" t="s">
        <v>60</v>
      </c>
      <c r="F324" s="4" t="s">
        <v>3599</v>
      </c>
      <c r="G324" s="5"/>
      <c r="H324" s="5"/>
      <c r="I324" s="6"/>
      <c r="J324" s="4" t="s">
        <v>3591</v>
      </c>
      <c r="K324" s="5"/>
      <c r="L324" s="5"/>
      <c r="M324" s="6"/>
      <c r="N324" s="4" t="s">
        <v>3592</v>
      </c>
      <c r="O324" s="5"/>
      <c r="P324" s="5"/>
      <c r="Q324" s="5"/>
      <c r="R324" s="5"/>
      <c r="S324" s="5"/>
      <c r="T324" s="6"/>
      <c r="U324" s="5" t="s">
        <v>167</v>
      </c>
      <c r="V324" s="4" t="s">
        <v>64</v>
      </c>
      <c r="W324" s="5"/>
      <c r="X324" s="5"/>
      <c r="Y324" s="6"/>
      <c r="Z324" s="7"/>
      <c r="AA324" s="7"/>
      <c r="AB324" s="7"/>
      <c r="AC324" s="7"/>
      <c r="AD324" s="7"/>
      <c r="AE324" s="8"/>
      <c r="AF324" s="9"/>
      <c r="AG324" s="7"/>
      <c r="AH324" s="7"/>
      <c r="AI324" s="7"/>
      <c r="AJ324" s="7"/>
      <c r="AK324" s="7"/>
    </row>
    <row r="325" s="1" customFormat="1" ht="156" customHeight="1" spans="1:37">
      <c r="A325" s="2" t="s">
        <v>3600</v>
      </c>
      <c r="B325" s="2"/>
      <c r="C325" s="3" t="s">
        <v>59</v>
      </c>
      <c r="D325" s="3" t="s">
        <v>5</v>
      </c>
      <c r="E325" s="3" t="s">
        <v>60</v>
      </c>
      <c r="F325" s="4" t="s">
        <v>3601</v>
      </c>
      <c r="G325" s="5"/>
      <c r="H325" s="5"/>
      <c r="I325" s="6"/>
      <c r="J325" s="4" t="s">
        <v>3595</v>
      </c>
      <c r="K325" s="5"/>
      <c r="L325" s="5"/>
      <c r="M325" s="6"/>
      <c r="N325" s="4" t="s">
        <v>3592</v>
      </c>
      <c r="O325" s="5"/>
      <c r="P325" s="5"/>
      <c r="Q325" s="5"/>
      <c r="R325" s="5"/>
      <c r="S325" s="5"/>
      <c r="T325" s="6"/>
      <c r="U325" s="5" t="s">
        <v>167</v>
      </c>
      <c r="V325" s="4" t="s">
        <v>2119</v>
      </c>
      <c r="W325" s="5"/>
      <c r="X325" s="5"/>
      <c r="Y325" s="6"/>
      <c r="Z325" s="7"/>
      <c r="AA325" s="7"/>
      <c r="AB325" s="7"/>
      <c r="AC325" s="7"/>
      <c r="AD325" s="7"/>
      <c r="AE325" s="8"/>
      <c r="AF325" s="9"/>
      <c r="AG325" s="7"/>
      <c r="AH325" s="7"/>
      <c r="AI325" s="7"/>
      <c r="AJ325" s="7"/>
      <c r="AK325" s="7"/>
    </row>
    <row r="326" s="1" customFormat="1" ht="114.95" customHeight="1" spans="1:37">
      <c r="A326" s="2" t="s">
        <v>3602</v>
      </c>
      <c r="B326" s="2"/>
      <c r="C326" s="3" t="s">
        <v>554</v>
      </c>
      <c r="D326" s="3" t="s">
        <v>5</v>
      </c>
      <c r="E326" s="3" t="s">
        <v>60</v>
      </c>
      <c r="F326" s="4" t="s">
        <v>2133</v>
      </c>
      <c r="G326" s="5"/>
      <c r="H326" s="5"/>
      <c r="I326" s="6"/>
      <c r="J326" s="4" t="s">
        <v>3597</v>
      </c>
      <c r="K326" s="5"/>
      <c r="L326" s="5"/>
      <c r="M326" s="6"/>
      <c r="N326" s="4" t="s">
        <v>557</v>
      </c>
      <c r="O326" s="5"/>
      <c r="P326" s="5"/>
      <c r="Q326" s="5"/>
      <c r="R326" s="5"/>
      <c r="S326" s="5"/>
      <c r="T326" s="6"/>
      <c r="U326" s="5"/>
      <c r="V326" s="4" t="s">
        <v>2124</v>
      </c>
      <c r="W326" s="5"/>
      <c r="X326" s="5"/>
      <c r="Y326" s="6"/>
      <c r="Z326" s="7"/>
      <c r="AA326" s="7"/>
      <c r="AB326" s="7"/>
      <c r="AC326" s="7"/>
      <c r="AD326" s="7"/>
      <c r="AE326" s="8"/>
      <c r="AF326" s="9"/>
      <c r="AG326" s="7"/>
      <c r="AH326" s="7"/>
      <c r="AI326" s="7"/>
      <c r="AJ326" s="7"/>
      <c r="AK326" s="7"/>
    </row>
    <row r="327" s="10" customFormat="1"/>
    <row r="328" s="10" customFormat="1"/>
    <row r="329" s="10" customFormat="1"/>
    <row r="330" s="10" customFormat="1"/>
    <row r="331" s="10" customFormat="1"/>
    <row r="332" s="10" customFormat="1"/>
    <row r="333" s="10" customFormat="1"/>
    <row r="334" s="10" customFormat="1"/>
    <row r="335" s="10" customFormat="1"/>
    <row r="336" s="10" customFormat="1"/>
    <row r="337" s="10" customFormat="1"/>
    <row r="338" s="10" customFormat="1"/>
    <row r="339" s="10" customFormat="1"/>
    <row r="340" s="10" customFormat="1"/>
    <row r="341" s="10" customFormat="1"/>
    <row r="342" s="10" customFormat="1"/>
    <row r="343" s="10" customFormat="1"/>
    <row r="344" s="10" customFormat="1"/>
    <row r="345" s="10" customFormat="1"/>
    <row r="346" s="10" customFormat="1"/>
    <row r="347" s="10" customFormat="1"/>
    <row r="348" s="10" customFormat="1"/>
    <row r="349" s="10" customFormat="1"/>
    <row r="350" s="10" customFormat="1"/>
    <row r="351" s="10" customFormat="1"/>
    <row r="352" s="10" customFormat="1"/>
    <row r="353" s="10" customFormat="1"/>
    <row r="354" s="10" customFormat="1"/>
    <row r="355" s="10" customFormat="1"/>
    <row r="356" s="10" customFormat="1"/>
    <row r="357" s="10" customFormat="1"/>
    <row r="358" s="10" customFormat="1"/>
    <row r="359" s="10" customFormat="1"/>
    <row r="360" s="10" customFormat="1"/>
    <row r="361" s="10" customFormat="1"/>
    <row r="362" s="10" customFormat="1"/>
    <row r="363" s="10" customFormat="1"/>
    <row r="364" s="10" customFormat="1"/>
    <row r="365" s="10" customFormat="1"/>
    <row r="366" s="10" customFormat="1"/>
    <row r="367" s="10" customFormat="1"/>
    <row r="368" s="10" customFormat="1"/>
    <row r="369" s="10" customFormat="1"/>
    <row r="370" s="10" customFormat="1"/>
    <row r="371" s="10" customFormat="1"/>
    <row r="372" s="10" customFormat="1"/>
    <row r="373" s="10" customFormat="1"/>
    <row r="374" s="10" customFormat="1"/>
    <row r="375" s="10" customFormat="1"/>
    <row r="376" s="10" customFormat="1"/>
    <row r="377" s="10" customFormat="1"/>
    <row r="378" s="10" customFormat="1"/>
    <row r="379" s="10" customFormat="1"/>
    <row r="380" s="10" customFormat="1"/>
    <row r="381" s="10" customFormat="1"/>
    <row r="382" s="10" customFormat="1"/>
    <row r="383" s="10" customFormat="1"/>
    <row r="384" s="10" customFormat="1"/>
    <row r="385" s="10" customFormat="1"/>
    <row r="386" s="10" customFormat="1"/>
    <row r="387" s="10" customFormat="1"/>
    <row r="388" s="10" customFormat="1"/>
    <row r="389" s="10" customFormat="1"/>
    <row r="390" s="10" customFormat="1"/>
    <row r="391" s="10" customFormat="1"/>
    <row r="392" s="10" customFormat="1"/>
    <row r="393" s="10" customFormat="1"/>
    <row r="394" s="10" customFormat="1"/>
    <row r="395" s="10" customFormat="1"/>
    <row r="396" s="10" customFormat="1"/>
    <row r="397" s="10" customFormat="1"/>
    <row r="398" s="10" customFormat="1"/>
    <row r="399" s="10" customFormat="1"/>
    <row r="400" s="10" customFormat="1"/>
    <row r="401" s="10" customFormat="1"/>
    <row r="402" s="10" customFormat="1"/>
    <row r="403" s="10" customFormat="1"/>
    <row r="404" s="10" customFormat="1"/>
    <row r="405" s="10" customFormat="1"/>
    <row r="406" s="10" customFormat="1"/>
    <row r="407" s="10" customFormat="1"/>
    <row r="408" s="10" customFormat="1"/>
    <row r="409" s="10" customFormat="1"/>
    <row r="410" s="10" customFormat="1"/>
    <row r="411" s="10" customFormat="1"/>
    <row r="412" s="10" customFormat="1"/>
    <row r="413" s="10" customFormat="1"/>
    <row r="414" s="10" customFormat="1"/>
    <row r="415" s="10" customFormat="1"/>
    <row r="416" s="10" customFormat="1"/>
    <row r="417" s="10" customFormat="1"/>
    <row r="418" s="10" customFormat="1"/>
    <row r="419" s="10" customFormat="1"/>
    <row r="420" s="10" customFormat="1"/>
    <row r="421" s="10" customFormat="1"/>
    <row r="422" s="10" customFormat="1"/>
    <row r="423" s="10" customFormat="1"/>
    <row r="424" s="10" customFormat="1"/>
    <row r="425" s="10" customFormat="1"/>
    <row r="426" s="10" customFormat="1"/>
    <row r="427" s="10" customFormat="1"/>
    <row r="428" s="10" customFormat="1"/>
    <row r="429" s="10" customFormat="1"/>
    <row r="430" s="10" customFormat="1"/>
    <row r="431" s="10" customFormat="1"/>
    <row r="432" s="10" customFormat="1"/>
    <row r="433" s="10" customFormat="1"/>
    <row r="434" s="10" customFormat="1"/>
    <row r="435" s="10" customFormat="1"/>
    <row r="436" s="10" customFormat="1"/>
    <row r="437" s="10" customFormat="1"/>
    <row r="438" s="10" customFormat="1"/>
    <row r="439" s="10" customFormat="1"/>
    <row r="440" s="10" customFormat="1"/>
    <row r="441" s="10" customFormat="1"/>
    <row r="442" s="10" customFormat="1"/>
    <row r="443" s="10" customFormat="1"/>
    <row r="444" s="10" customFormat="1"/>
    <row r="445" s="10" customFormat="1"/>
    <row r="446" s="10" customFormat="1"/>
    <row r="447" s="10" customFormat="1"/>
    <row r="448" s="10" customFormat="1"/>
    <row r="449" s="10" customFormat="1"/>
    <row r="450" s="10" customFormat="1"/>
    <row r="451" s="10" customFormat="1"/>
    <row r="452" s="10" customFormat="1"/>
    <row r="453" s="10" customFormat="1"/>
    <row r="454" s="10" customFormat="1"/>
    <row r="455" s="10" customFormat="1"/>
    <row r="456" s="10" customFormat="1"/>
    <row r="457" s="10" customFormat="1"/>
    <row r="458" s="10" customFormat="1"/>
    <row r="459" s="10" customFormat="1"/>
    <row r="460" s="10" customFormat="1"/>
    <row r="461" s="10" customFormat="1"/>
    <row r="462" s="10" customFormat="1"/>
    <row r="463" s="10" customFormat="1"/>
    <row r="464" s="10" customFormat="1"/>
    <row r="465" s="10" customFormat="1"/>
    <row r="466" s="10" customFormat="1"/>
    <row r="467" s="10" customFormat="1"/>
    <row r="468" s="10" customFormat="1"/>
    <row r="469" s="10" customFormat="1"/>
    <row r="470" s="10" customFormat="1"/>
    <row r="471" s="10" customFormat="1"/>
    <row r="472" s="10" customFormat="1"/>
    <row r="473" s="10" customFormat="1"/>
    <row r="474" s="10" customFormat="1"/>
    <row r="475" s="10" customFormat="1"/>
    <row r="476" s="10" customFormat="1"/>
    <row r="477" s="10" customFormat="1"/>
    <row r="478" s="10" customFormat="1"/>
    <row r="479" s="10" customFormat="1"/>
    <row r="480" s="10" customFormat="1"/>
    <row r="481" s="10" customFormat="1"/>
    <row r="482" s="10" customFormat="1"/>
    <row r="483" s="10" customFormat="1"/>
    <row r="484" s="10" customFormat="1"/>
    <row r="485" s="10" customFormat="1"/>
    <row r="486" s="10" customFormat="1"/>
    <row r="487" s="10" customFormat="1"/>
    <row r="488" s="10" customFormat="1"/>
    <row r="489" s="10" customFormat="1"/>
    <row r="490" s="10" customFormat="1"/>
    <row r="491" s="10" customFormat="1"/>
    <row r="492" s="10" customFormat="1"/>
    <row r="493" s="10" customFormat="1"/>
    <row r="494" s="10" customFormat="1"/>
    <row r="495" s="10" customFormat="1"/>
    <row r="496" s="10" customFormat="1"/>
    <row r="497" s="10" customFormat="1"/>
    <row r="498" s="10" customFormat="1"/>
    <row r="499" s="10" customFormat="1"/>
    <row r="500" s="10" customFormat="1"/>
    <row r="501" s="10" customFormat="1"/>
    <row r="502" s="10" customFormat="1"/>
    <row r="503" s="10" customFormat="1"/>
    <row r="504" s="10" customFormat="1"/>
    <row r="505" s="10" customFormat="1"/>
    <row r="506" s="10" customFormat="1"/>
    <row r="507" s="10" customFormat="1"/>
    <row r="508" s="10" customFormat="1"/>
    <row r="509" s="10" customFormat="1"/>
    <row r="510" s="10" customFormat="1"/>
    <row r="511" s="10" customFormat="1"/>
    <row r="512" s="10" customFormat="1"/>
    <row r="513" s="10" customFormat="1"/>
    <row r="514" s="10" customFormat="1"/>
    <row r="515" s="10" customFormat="1"/>
    <row r="516" s="10" customFormat="1"/>
    <row r="517" s="10" customFormat="1"/>
    <row r="518" s="10" customFormat="1"/>
    <row r="519" s="10" customFormat="1"/>
    <row r="520" s="10" customFormat="1"/>
    <row r="521" s="10" customFormat="1"/>
    <row r="522" s="10" customFormat="1"/>
    <row r="523" s="10" customFormat="1"/>
    <row r="524" s="10" customFormat="1"/>
    <row r="525" s="10" customFormat="1"/>
    <row r="526" s="10" customFormat="1"/>
    <row r="527" s="10" customFormat="1"/>
    <row r="528" s="10" customFormat="1"/>
    <row r="529" s="10" customFormat="1"/>
    <row r="530" s="10" customFormat="1"/>
    <row r="531" s="10" customFormat="1"/>
    <row r="532" s="10" customFormat="1"/>
    <row r="533" s="10" customFormat="1"/>
    <row r="534" s="10" customFormat="1"/>
    <row r="535" s="10" customFormat="1"/>
    <row r="536" s="10" customFormat="1"/>
    <row r="537" s="10" customFormat="1"/>
    <row r="538" s="10" customFormat="1"/>
    <row r="539" s="10" customFormat="1"/>
    <row r="540" s="10" customFormat="1"/>
    <row r="541" s="10" customFormat="1"/>
    <row r="542" s="10" customFormat="1"/>
    <row r="543" s="10" customFormat="1"/>
    <row r="544" s="10" customFormat="1"/>
    <row r="545" s="10" customFormat="1"/>
    <row r="546" s="10" customFormat="1"/>
    <row r="547" s="10" customFormat="1"/>
    <row r="548" s="10" customFormat="1"/>
    <row r="549" s="10" customFormat="1"/>
    <row r="550" s="10" customFormat="1"/>
    <row r="551" s="10" customFormat="1"/>
    <row r="552" s="10" customFormat="1"/>
    <row r="553" s="10" customFormat="1"/>
    <row r="554" s="10" customFormat="1"/>
    <row r="555" s="10" customFormat="1"/>
    <row r="556" s="10" customFormat="1"/>
    <row r="557" s="10" customFormat="1"/>
    <row r="558" s="10" customFormat="1"/>
    <row r="559" s="10" customFormat="1"/>
    <row r="560" s="10" customFormat="1"/>
    <row r="561" s="10" customFormat="1"/>
    <row r="562" s="10" customFormat="1"/>
    <row r="563" s="10" customFormat="1"/>
    <row r="564" s="10" customFormat="1"/>
    <row r="565" s="10" customFormat="1"/>
    <row r="566" s="10" customFormat="1"/>
    <row r="567" s="10" customFormat="1"/>
    <row r="568" s="10" customFormat="1"/>
    <row r="569" s="10" customFormat="1"/>
    <row r="570" s="10" customFormat="1"/>
    <row r="571" s="10" customFormat="1"/>
    <row r="572" s="10" customFormat="1"/>
    <row r="573" s="10" customFormat="1"/>
    <row r="574" s="10" customFormat="1"/>
    <row r="575" s="10" customFormat="1"/>
    <row r="576" s="10" customFormat="1"/>
    <row r="577" s="10" customFormat="1"/>
    <row r="578" s="10" customFormat="1"/>
    <row r="579" s="10" customFormat="1"/>
    <row r="580" s="10" customFormat="1"/>
    <row r="581" s="10" customFormat="1"/>
    <row r="582" s="10" customFormat="1"/>
    <row r="583" s="10" customFormat="1"/>
    <row r="584" s="10" customFormat="1"/>
    <row r="585" s="10" customFormat="1"/>
    <row r="586" s="10" customFormat="1"/>
    <row r="587" s="10" customFormat="1"/>
    <row r="588" s="10" customFormat="1"/>
    <row r="589" s="10" customFormat="1"/>
    <row r="590" s="10" customFormat="1"/>
    <row r="591" s="10" customFormat="1"/>
    <row r="592" s="10" customFormat="1"/>
    <row r="593" s="10" customFormat="1"/>
    <row r="594" s="10" customFormat="1"/>
    <row r="595" s="10" customFormat="1"/>
    <row r="596" s="10" customFormat="1"/>
    <row r="597" s="10" customFormat="1"/>
    <row r="598" s="10" customFormat="1"/>
    <row r="599" s="10" customFormat="1"/>
    <row r="600" s="10" customFormat="1"/>
    <row r="601" s="10" customFormat="1"/>
    <row r="602" s="10" customFormat="1"/>
    <row r="603" s="10" customFormat="1"/>
    <row r="604" s="10" customFormat="1"/>
    <row r="605" s="10" customFormat="1"/>
    <row r="606" s="10" customFormat="1"/>
    <row r="607" s="10" customFormat="1"/>
    <row r="608" s="10" customFormat="1"/>
    <row r="609" s="10" customFormat="1"/>
    <row r="610" s="10" customFormat="1"/>
    <row r="611" s="10" customFormat="1"/>
    <row r="612" s="10" customFormat="1"/>
    <row r="613" s="10" customFormat="1"/>
    <row r="614" s="10" customFormat="1"/>
    <row r="615" s="10" customFormat="1"/>
    <row r="616" s="10" customFormat="1"/>
    <row r="617" s="10" customFormat="1"/>
    <row r="618" s="10" customFormat="1"/>
    <row r="619" s="10" customFormat="1"/>
    <row r="620" s="10" customFormat="1"/>
    <row r="621" s="10" customFormat="1"/>
    <row r="622" s="10" customFormat="1"/>
    <row r="623" s="10" customFormat="1"/>
    <row r="624" s="10" customFormat="1"/>
    <row r="625" s="10" customFormat="1"/>
    <row r="626" s="10" customFormat="1"/>
    <row r="627" s="10" customFormat="1"/>
    <row r="628" s="10" customFormat="1"/>
    <row r="629" s="10" customFormat="1"/>
    <row r="630" s="10" customFormat="1"/>
    <row r="631" s="10" customFormat="1"/>
    <row r="632" s="10" customFormat="1"/>
    <row r="633" s="10" customFormat="1"/>
    <row r="634" s="10" customFormat="1"/>
    <row r="635" s="10" customFormat="1"/>
    <row r="636" s="10" customFormat="1"/>
    <row r="637" s="10" customFormat="1"/>
    <row r="638" s="10" customFormat="1"/>
    <row r="639" s="10" customFormat="1"/>
    <row r="640" s="10" customFormat="1"/>
    <row r="641" s="10" customFormat="1"/>
    <row r="642" s="10" customFormat="1"/>
    <row r="643" s="10" customFormat="1"/>
    <row r="644" s="10" customFormat="1"/>
    <row r="645" s="10" customFormat="1"/>
    <row r="646" s="10" customFormat="1"/>
    <row r="647" s="10" customFormat="1"/>
    <row r="648" s="10" customFormat="1"/>
    <row r="649" s="10" customFormat="1"/>
    <row r="650" s="10" customFormat="1"/>
    <row r="651" s="10" customFormat="1"/>
    <row r="652" s="10" customFormat="1"/>
    <row r="653" s="10" customFormat="1"/>
    <row r="654" s="10" customFormat="1"/>
    <row r="655" s="10" customFormat="1"/>
    <row r="656" s="10" customFormat="1"/>
    <row r="657" s="10" customFormat="1"/>
    <row r="658" s="10" customFormat="1"/>
    <row r="659" s="10" customFormat="1"/>
    <row r="660" s="10" customFormat="1"/>
    <row r="661" s="10" customFormat="1"/>
    <row r="662" s="10" customFormat="1"/>
    <row r="663" s="10" customFormat="1"/>
    <row r="664" s="10" customFormat="1"/>
    <row r="665" s="10" customFormat="1"/>
    <row r="666" s="10" customFormat="1"/>
    <row r="667" s="10" customFormat="1"/>
    <row r="668" s="10" customFormat="1"/>
    <row r="669" s="10" customFormat="1"/>
    <row r="670" s="10" customFormat="1"/>
    <row r="671" s="10" customFormat="1"/>
    <row r="672" s="10" customFormat="1"/>
    <row r="673" s="10" customFormat="1"/>
    <row r="674" s="10" customFormat="1"/>
    <row r="675" s="10" customFormat="1"/>
    <row r="676" s="10" customFormat="1"/>
    <row r="677" s="10" customFormat="1"/>
    <row r="678" s="10" customFormat="1"/>
    <row r="679" s="10" customFormat="1"/>
    <row r="680" s="10" customFormat="1"/>
    <row r="681" s="10" customFormat="1"/>
    <row r="682" s="10" customFormat="1"/>
    <row r="683" s="10" customFormat="1"/>
    <row r="684" s="10" customFormat="1"/>
    <row r="685" s="10" customFormat="1"/>
    <row r="686" s="10" customFormat="1"/>
    <row r="687" s="10" customFormat="1"/>
    <row r="688" s="10" customFormat="1"/>
    <row r="689" s="10" customFormat="1"/>
    <row r="690" s="10" customFormat="1"/>
    <row r="691" s="10" customFormat="1"/>
    <row r="692" s="10" customFormat="1"/>
    <row r="693" s="10" customFormat="1"/>
    <row r="694" s="10" customFormat="1"/>
    <row r="695" s="10" customFormat="1"/>
    <row r="696" s="10" customFormat="1"/>
    <row r="697" s="10" customFormat="1"/>
    <row r="698" s="10" customFormat="1"/>
    <row r="699" s="10" customFormat="1"/>
    <row r="700" s="10" customFormat="1"/>
    <row r="701" s="10" customFormat="1"/>
    <row r="702" s="10" customFormat="1"/>
    <row r="703" s="10" customFormat="1"/>
    <row r="704" s="10" customFormat="1"/>
    <row r="705" s="10" customFormat="1"/>
    <row r="706" s="10" customFormat="1"/>
    <row r="707" s="10" customFormat="1"/>
    <row r="708" s="10" customFormat="1"/>
    <row r="709" s="10" customFormat="1"/>
    <row r="710" s="10" customFormat="1"/>
    <row r="711" s="10" customFormat="1"/>
    <row r="712" s="10" customFormat="1"/>
    <row r="713" s="10" customFormat="1"/>
    <row r="714" s="10" customFormat="1"/>
    <row r="715" s="10" customFormat="1"/>
    <row r="716" s="10" customFormat="1"/>
    <row r="717" s="10" customFormat="1"/>
    <row r="718" s="10" customFormat="1"/>
    <row r="719" s="10" customFormat="1"/>
    <row r="720" s="10" customFormat="1"/>
    <row r="721" s="10" customFormat="1"/>
    <row r="722" s="10" customFormat="1"/>
    <row r="723" s="10" customFormat="1"/>
    <row r="724" s="10" customFormat="1"/>
    <row r="725" s="10" customFormat="1"/>
    <row r="726" s="10" customFormat="1"/>
    <row r="727" s="10" customFormat="1"/>
    <row r="728" s="10" customFormat="1"/>
    <row r="729" s="10" customFormat="1"/>
    <row r="730" s="10" customFormat="1"/>
    <row r="731" s="10" customFormat="1"/>
    <row r="732" s="10" customFormat="1"/>
    <row r="733" s="10" customFormat="1"/>
    <row r="734" s="10" customFormat="1"/>
    <row r="735" s="10" customFormat="1"/>
    <row r="736" s="10" customFormat="1"/>
    <row r="737" s="10" customFormat="1"/>
    <row r="738" s="10" customFormat="1"/>
    <row r="739" s="10" customFormat="1"/>
    <row r="740" s="10" customFormat="1"/>
    <row r="741" s="10" customFormat="1"/>
    <row r="742" s="10" customFormat="1"/>
    <row r="743" s="10" customFormat="1"/>
    <row r="744" s="10" customFormat="1"/>
    <row r="745" s="10" customFormat="1"/>
    <row r="746" s="10" customFormat="1"/>
    <row r="747" s="10" customFormat="1"/>
    <row r="748" s="10" customFormat="1"/>
    <row r="749" s="10" customFormat="1"/>
    <row r="750" s="10" customFormat="1"/>
    <row r="751" s="10" customFormat="1"/>
    <row r="752" s="10" customFormat="1"/>
    <row r="753" s="10" customFormat="1"/>
    <row r="754" s="10" customFormat="1"/>
    <row r="755" s="10" customFormat="1"/>
    <row r="756" s="10" customFormat="1"/>
    <row r="757" s="10" customFormat="1"/>
    <row r="758" s="10" customFormat="1"/>
    <row r="759" s="10" customFormat="1"/>
    <row r="760" s="10" customFormat="1"/>
    <row r="761" s="10" customFormat="1"/>
    <row r="762" s="10" customFormat="1"/>
    <row r="763" s="10" customFormat="1"/>
    <row r="764" s="10" customFormat="1"/>
    <row r="765" s="10" customFormat="1"/>
    <row r="766" s="10" customFormat="1"/>
    <row r="767" s="10" customFormat="1"/>
    <row r="768" s="10" customFormat="1"/>
    <row r="769" s="10" customFormat="1"/>
    <row r="770" s="10" customFormat="1"/>
    <row r="771" s="10" customFormat="1"/>
    <row r="772" s="10" customFormat="1"/>
    <row r="773" s="10" customFormat="1"/>
    <row r="774" s="10" customFormat="1"/>
    <row r="775" s="10" customFormat="1"/>
    <row r="776" s="10" customFormat="1"/>
    <row r="777" s="10" customFormat="1"/>
    <row r="778" s="10" customFormat="1"/>
    <row r="779" s="10" customFormat="1"/>
    <row r="780" s="10" customFormat="1"/>
    <row r="781" s="10" customFormat="1"/>
    <row r="782" s="10" customFormat="1"/>
    <row r="783" s="10" customFormat="1"/>
    <row r="784" s="10" customFormat="1"/>
    <row r="785" s="10" customFormat="1"/>
    <row r="786" s="10" customFormat="1"/>
    <row r="787" s="10" customFormat="1"/>
    <row r="788" s="10" customFormat="1"/>
    <row r="789" s="10" customFormat="1"/>
    <row r="790" s="10" customFormat="1"/>
    <row r="791" s="10" customFormat="1"/>
    <row r="792" s="10" customFormat="1"/>
    <row r="793" s="10" customFormat="1"/>
    <row r="794" s="10" customFormat="1"/>
    <row r="795" s="10" customFormat="1"/>
    <row r="796" s="10" customFormat="1"/>
    <row r="797" s="10" customFormat="1"/>
    <row r="798" s="10" customFormat="1"/>
    <row r="799" s="10" customFormat="1"/>
    <row r="800" s="10" customFormat="1"/>
    <row r="801" s="10" customFormat="1"/>
    <row r="802" s="10" customFormat="1"/>
    <row r="803" s="10" customFormat="1"/>
    <row r="804" s="10" customFormat="1"/>
    <row r="805" s="10" customFormat="1"/>
    <row r="806" s="10" customFormat="1"/>
    <row r="807" s="10" customFormat="1"/>
    <row r="808" s="10" customFormat="1"/>
    <row r="809" s="10" customFormat="1"/>
    <row r="810" s="10" customFormat="1"/>
    <row r="811" s="10" customFormat="1"/>
    <row r="812" s="10" customFormat="1"/>
    <row r="813" s="10" customFormat="1"/>
    <row r="814" s="10" customFormat="1"/>
    <row r="815" s="10" customFormat="1"/>
    <row r="816" s="10" customFormat="1"/>
    <row r="817" s="10" customFormat="1"/>
    <row r="818" s="10" customFormat="1"/>
    <row r="819" s="10" customFormat="1"/>
    <row r="820" s="10" customFormat="1"/>
    <row r="821" s="10" customFormat="1"/>
    <row r="822" s="10" customFormat="1"/>
    <row r="823" s="10" customFormat="1"/>
    <row r="824" s="10" customFormat="1"/>
    <row r="825" s="10" customFormat="1"/>
    <row r="826" s="10" customFormat="1"/>
    <row r="827" s="10" customFormat="1"/>
    <row r="828" s="10" customFormat="1"/>
    <row r="829" s="10" customFormat="1"/>
    <row r="830" s="10" customFormat="1"/>
    <row r="831" s="10" customFormat="1"/>
    <row r="832" s="10" customFormat="1"/>
    <row r="833" s="10" customFormat="1"/>
    <row r="834" s="10" customFormat="1"/>
    <row r="835" s="10" customFormat="1"/>
    <row r="836" s="10" customFormat="1"/>
    <row r="837" s="10" customFormat="1"/>
    <row r="838" s="10" customFormat="1"/>
    <row r="839" s="10" customFormat="1"/>
    <row r="840" s="10" customFormat="1"/>
    <row r="841" s="10" customFormat="1"/>
    <row r="842" s="10" customFormat="1"/>
    <row r="843" s="10" customFormat="1"/>
    <row r="844" s="10" customFormat="1"/>
    <row r="845" s="10" customFormat="1"/>
    <row r="846" s="10" customFormat="1"/>
    <row r="847" s="10" customFormat="1"/>
    <row r="848" s="10" customFormat="1"/>
    <row r="849" s="10" customFormat="1"/>
    <row r="850" s="10" customFormat="1"/>
    <row r="851" s="10" customFormat="1"/>
    <row r="852" s="10" customFormat="1"/>
    <row r="853" s="10" customFormat="1"/>
    <row r="854" s="10" customFormat="1"/>
    <row r="855" s="10" customFormat="1"/>
    <row r="856" s="10" customFormat="1"/>
    <row r="857" s="10" customFormat="1"/>
    <row r="858" s="10" customFormat="1"/>
    <row r="859" s="10" customFormat="1"/>
    <row r="860" s="10" customFormat="1"/>
    <row r="861" s="10" customFormat="1"/>
    <row r="862" s="10" customFormat="1"/>
    <row r="863" s="10" customFormat="1"/>
    <row r="864" s="10" customFormat="1"/>
    <row r="865" s="10" customFormat="1"/>
    <row r="866" s="10" customFormat="1"/>
    <row r="867" s="10" customFormat="1"/>
    <row r="868" s="10" customFormat="1"/>
    <row r="869" s="10" customFormat="1"/>
    <row r="870" s="10" customFormat="1"/>
    <row r="871" s="10" customFormat="1"/>
    <row r="872" s="10" customFormat="1"/>
    <row r="873" s="10" customFormat="1"/>
    <row r="874" s="10" customFormat="1"/>
    <row r="875" s="10" customFormat="1"/>
    <row r="876" s="10" customFormat="1"/>
    <row r="877" s="10" customFormat="1"/>
    <row r="878" s="10" customFormat="1"/>
    <row r="879" s="10" customFormat="1"/>
    <row r="880" s="10" customFormat="1"/>
    <row r="881" s="10" customFormat="1"/>
    <row r="882" s="10" customFormat="1"/>
    <row r="883" s="10" customFormat="1"/>
    <row r="884" s="10" customFormat="1"/>
    <row r="885" s="10" customFormat="1"/>
    <row r="886" s="10" customFormat="1"/>
    <row r="887" s="10" customFormat="1"/>
    <row r="888" s="10" customFormat="1"/>
    <row r="889" s="10" customFormat="1"/>
    <row r="890" s="10" customFormat="1"/>
    <row r="891" s="10" customFormat="1"/>
    <row r="892" s="10" customFormat="1"/>
    <row r="893" s="10" customFormat="1"/>
    <row r="894" s="10" customFormat="1"/>
    <row r="895" s="10" customFormat="1"/>
    <row r="896" s="10" customFormat="1"/>
    <row r="897" s="10" customFormat="1"/>
    <row r="898" s="10" customFormat="1"/>
    <row r="899" s="10" customFormat="1"/>
    <row r="900" s="10" customFormat="1"/>
    <row r="901" s="10" customFormat="1"/>
    <row r="902" s="10" customFormat="1"/>
    <row r="903" s="10" customFormat="1"/>
    <row r="904" s="10" customFormat="1"/>
    <row r="905" s="10" customFormat="1"/>
    <row r="906" s="10" customFormat="1"/>
    <row r="907" s="10" customFormat="1"/>
    <row r="908" s="10" customFormat="1"/>
    <row r="909" s="10" customFormat="1"/>
    <row r="910" s="10" customFormat="1"/>
    <row r="911" s="10" customFormat="1"/>
    <row r="912" s="10" customFormat="1"/>
    <row r="913" s="10" customFormat="1"/>
    <row r="914" s="10" customFormat="1"/>
    <row r="915" s="10" customFormat="1"/>
    <row r="916" s="10" customFormat="1"/>
    <row r="917" s="10" customFormat="1"/>
    <row r="918" s="10" customFormat="1"/>
    <row r="919" s="10" customFormat="1"/>
    <row r="920" s="10" customFormat="1"/>
    <row r="921" s="10" customFormat="1"/>
    <row r="922" s="10" customFormat="1"/>
    <row r="923" s="10" customFormat="1"/>
    <row r="924" s="10" customFormat="1"/>
    <row r="925" s="10" customFormat="1"/>
    <row r="926" s="10" customFormat="1"/>
    <row r="927" s="10" customFormat="1"/>
    <row r="928" s="10" customFormat="1"/>
    <row r="929" s="10" customFormat="1"/>
    <row r="930" s="10" customFormat="1"/>
    <row r="931" s="10" customFormat="1"/>
    <row r="932" s="10" customFormat="1"/>
    <row r="933" s="10" customFormat="1"/>
    <row r="934" s="10" customFormat="1"/>
    <row r="935" s="10" customFormat="1"/>
    <row r="936" s="10" customFormat="1"/>
    <row r="937" s="10" customFormat="1"/>
    <row r="938" s="10" customFormat="1"/>
    <row r="939" s="10" customFormat="1"/>
    <row r="940" s="10" customFormat="1"/>
    <row r="941" s="10" customFormat="1"/>
    <row r="942" s="10" customFormat="1"/>
    <row r="943" s="10" customFormat="1"/>
    <row r="944" s="10" customFormat="1"/>
    <row r="945" s="10" customFormat="1"/>
    <row r="946" s="10" customFormat="1"/>
    <row r="947" s="10" customFormat="1"/>
    <row r="948" s="10" customFormat="1"/>
    <row r="949" s="10" customFormat="1"/>
    <row r="950" s="10" customFormat="1"/>
    <row r="951" s="10" customFormat="1"/>
    <row r="952" s="10" customFormat="1"/>
    <row r="953" s="10" customFormat="1"/>
    <row r="954" s="10" customFormat="1"/>
    <row r="955" s="10" customFormat="1"/>
    <row r="956" s="10" customFormat="1"/>
    <row r="957" s="10" customFormat="1"/>
    <row r="958" s="10" customFormat="1"/>
    <row r="959" s="10" customFormat="1"/>
    <row r="960" s="10" customFormat="1"/>
    <row r="961" s="10" customFormat="1"/>
    <row r="962" s="10" customFormat="1"/>
    <row r="963" s="10" customFormat="1"/>
    <row r="964" s="10" customFormat="1"/>
    <row r="965" s="10" customFormat="1"/>
    <row r="966" s="10" customFormat="1"/>
    <row r="967" s="10" customFormat="1"/>
    <row r="968" s="10" customFormat="1"/>
    <row r="969" s="10" customFormat="1"/>
    <row r="970" s="10" customFormat="1"/>
    <row r="971" s="10" customFormat="1"/>
    <row r="972" s="10" customFormat="1"/>
    <row r="973" s="10" customFormat="1"/>
    <row r="974" s="10" customFormat="1"/>
    <row r="975" s="10" customFormat="1"/>
    <row r="976" s="10" customFormat="1"/>
    <row r="977" s="10" customFormat="1"/>
    <row r="978" s="10" customFormat="1"/>
    <row r="979" s="10" customFormat="1"/>
    <row r="980" s="10" customFormat="1"/>
    <row r="981" s="10" customFormat="1"/>
    <row r="982" s="10" customFormat="1"/>
    <row r="983" s="10" customFormat="1"/>
    <row r="984" s="10" customFormat="1"/>
    <row r="985" s="10" customFormat="1"/>
    <row r="986" s="10" customFormat="1"/>
    <row r="987" s="10" customFormat="1"/>
    <row r="988" s="10" customFormat="1"/>
    <row r="989" s="10" customFormat="1"/>
    <row r="990" s="10" customFormat="1"/>
    <row r="991" s="10" customFormat="1"/>
    <row r="992" s="10" customFormat="1"/>
    <row r="993" s="10" customFormat="1"/>
    <row r="994" s="10" customFormat="1"/>
    <row r="995" s="10" customFormat="1"/>
    <row r="996" s="10" customFormat="1"/>
    <row r="997" s="10" customFormat="1"/>
    <row r="998" s="10" customFormat="1"/>
    <row r="999" s="10" customFormat="1"/>
    <row r="1000" s="10" customFormat="1"/>
    <row r="1001" s="10" customFormat="1"/>
    <row r="1002" s="10" customFormat="1"/>
    <row r="1003" s="10" customFormat="1"/>
    <row r="1004" s="10" customFormat="1"/>
    <row r="1005" s="10" customFormat="1"/>
    <row r="1006" s="10" customFormat="1"/>
    <row r="1007" s="10" customFormat="1"/>
    <row r="1008" s="10" customFormat="1"/>
    <row r="1009" s="10" customFormat="1"/>
    <row r="1010" s="10" customFormat="1"/>
    <row r="1011" s="10" customFormat="1"/>
    <row r="1012" s="10" customFormat="1"/>
    <row r="1013" s="10" customFormat="1"/>
    <row r="1014" s="10" customFormat="1"/>
    <row r="1015" s="10" customFormat="1"/>
    <row r="1016" s="10" customFormat="1"/>
    <row r="1017" s="10" customFormat="1"/>
    <row r="1018" s="10" customFormat="1"/>
    <row r="1019" s="10" customFormat="1"/>
    <row r="1020" s="10" customFormat="1"/>
    <row r="1021" s="10" customFormat="1"/>
    <row r="1022" s="10" customFormat="1"/>
    <row r="1023" s="10" customFormat="1"/>
    <row r="1024" s="10" customFormat="1"/>
    <row r="1025" s="10" customFormat="1"/>
    <row r="1026" s="10" customFormat="1"/>
    <row r="1027" s="10" customFormat="1"/>
    <row r="1028" s="10" customFormat="1"/>
    <row r="1029" s="10" customFormat="1"/>
    <row r="1030" s="10" customFormat="1"/>
    <row r="1031" s="10" customFormat="1"/>
    <row r="1032" s="10" customFormat="1"/>
    <row r="1033" s="10" customFormat="1"/>
    <row r="1034" s="10" customFormat="1"/>
    <row r="1035" s="10" customFormat="1"/>
    <row r="1036" s="10" customFormat="1"/>
    <row r="1037" s="10" customFormat="1"/>
    <row r="1038" s="10" customFormat="1"/>
    <row r="1039" s="10" customFormat="1"/>
    <row r="1040" s="10" customFormat="1"/>
    <row r="1041" s="10" customFormat="1"/>
    <row r="1042" s="10" customFormat="1"/>
    <row r="1043" s="10" customFormat="1"/>
    <row r="1044" s="10" customFormat="1"/>
    <row r="1045" s="10" customFormat="1"/>
    <row r="1046" s="10" customFormat="1"/>
    <row r="1047" s="10" customFormat="1"/>
    <row r="1048" s="10" customFormat="1"/>
    <row r="1049" s="10" customFormat="1"/>
    <row r="1050" s="10" customFormat="1"/>
    <row r="1051" s="10" customFormat="1"/>
    <row r="1052" s="10" customFormat="1"/>
    <row r="1053" s="10" customFormat="1"/>
    <row r="1054" s="10" customFormat="1"/>
    <row r="1055" s="10" customFormat="1"/>
    <row r="1056" s="10" customFormat="1"/>
    <row r="1057" s="10" customFormat="1"/>
    <row r="1058" s="10" customFormat="1"/>
    <row r="1059" s="10" customFormat="1"/>
    <row r="1060" s="10" customFormat="1"/>
    <row r="1061" s="10" customFormat="1"/>
    <row r="1062" s="10" customFormat="1"/>
    <row r="1063" s="10" customFormat="1"/>
    <row r="1064" s="10" customFormat="1"/>
    <row r="1065" s="10" customFormat="1"/>
    <row r="1066" s="10" customFormat="1"/>
    <row r="1067" s="10" customFormat="1"/>
    <row r="1068" s="10" customFormat="1"/>
    <row r="1069" s="10" customFormat="1"/>
    <row r="1070" s="10" customFormat="1"/>
    <row r="1071" s="10" customFormat="1"/>
    <row r="1072" s="10" customFormat="1"/>
    <row r="1073" s="10" customFormat="1"/>
    <row r="1074" s="10" customFormat="1"/>
    <row r="1075" s="10" customFormat="1"/>
    <row r="1076" s="10" customFormat="1"/>
    <row r="1077" s="10" customFormat="1"/>
    <row r="1078" s="10" customFormat="1"/>
    <row r="1079" s="10" customFormat="1"/>
    <row r="1080" s="10" customFormat="1"/>
    <row r="1081" s="10" customFormat="1"/>
    <row r="1082" s="10" customFormat="1"/>
    <row r="1083" s="10" customFormat="1"/>
    <row r="1084" s="10" customFormat="1"/>
    <row r="1085" s="10" customFormat="1"/>
    <row r="1086" s="10" customFormat="1"/>
    <row r="1087" s="10" customFormat="1"/>
    <row r="1088" s="10" customFormat="1"/>
    <row r="1089" s="10" customFormat="1"/>
    <row r="1090" s="10" customFormat="1"/>
    <row r="1091" s="10" customFormat="1"/>
    <row r="1092" s="10" customFormat="1"/>
    <row r="1093" s="10" customFormat="1"/>
    <row r="1094" s="10" customFormat="1"/>
    <row r="1095" s="10" customFormat="1"/>
    <row r="1096" s="10" customFormat="1"/>
    <row r="1097" s="10" customFormat="1"/>
    <row r="1098" s="10" customFormat="1"/>
    <row r="1099" s="10" customFormat="1"/>
    <row r="1100" s="10" customFormat="1"/>
    <row r="1101" s="10" customFormat="1"/>
    <row r="1102" s="10" customFormat="1"/>
    <row r="1103" s="10" customFormat="1"/>
    <row r="1104" s="10" customFormat="1"/>
    <row r="1105" s="10" customFormat="1"/>
    <row r="1106" s="10" customFormat="1"/>
    <row r="1107" s="10" customFormat="1"/>
    <row r="1108" s="10" customFormat="1"/>
    <row r="1109" s="10" customFormat="1"/>
    <row r="1110" s="10" customFormat="1"/>
    <row r="1111" s="10" customFormat="1"/>
    <row r="1112" s="10" customFormat="1"/>
    <row r="1113" s="10" customFormat="1"/>
    <row r="1114" s="10" customFormat="1"/>
    <row r="1115" s="10" customFormat="1"/>
    <row r="1116" s="10" customFormat="1"/>
    <row r="1117" s="10" customFormat="1"/>
    <row r="1118" s="10" customFormat="1"/>
    <row r="1119" s="10" customFormat="1"/>
    <row r="1120" s="10" customFormat="1"/>
    <row r="1121" s="10" customFormat="1"/>
    <row r="1122" s="10" customFormat="1"/>
    <row r="1123" s="10" customFormat="1"/>
    <row r="1124" s="10" customFormat="1"/>
    <row r="1125" s="10" customFormat="1"/>
    <row r="1126" s="10" customFormat="1"/>
    <row r="1127" s="10" customFormat="1"/>
    <row r="1128" s="10" customFormat="1"/>
    <row r="1129" s="10" customFormat="1"/>
    <row r="1130" s="10" customFormat="1"/>
    <row r="1131" s="10" customFormat="1"/>
    <row r="1132" s="10" customFormat="1"/>
    <row r="1133" s="10" customFormat="1"/>
    <row r="1134" s="10" customFormat="1"/>
    <row r="1135" s="10" customFormat="1"/>
    <row r="1136" s="10" customFormat="1"/>
    <row r="1137" s="10" customFormat="1"/>
    <row r="1138" s="10" customFormat="1"/>
    <row r="1139" s="10" customFormat="1"/>
    <row r="1140" s="10" customFormat="1"/>
    <row r="1141" s="10" customFormat="1"/>
    <row r="1142" s="10" customFormat="1"/>
    <row r="1143" s="10" customFormat="1"/>
    <row r="1144" s="10" customFormat="1"/>
    <row r="1145" s="10" customFormat="1"/>
    <row r="1146" s="10" customFormat="1"/>
    <row r="1147" s="10" customFormat="1"/>
    <row r="1148" s="10" customFormat="1"/>
    <row r="1149" s="10" customFormat="1"/>
    <row r="1150" s="10" customFormat="1"/>
    <row r="1151" s="10" customFormat="1"/>
    <row r="1152" s="10" customFormat="1"/>
    <row r="1153" s="10" customFormat="1"/>
    <row r="1154" s="10" customFormat="1"/>
    <row r="1155" s="10" customFormat="1"/>
    <row r="1156" s="10" customFormat="1"/>
    <row r="1157" s="10" customFormat="1"/>
    <row r="1158" s="10" customFormat="1"/>
    <row r="1159" s="10" customFormat="1"/>
    <row r="1160" s="10" customFormat="1"/>
    <row r="1161" s="10" customFormat="1"/>
    <row r="1162" s="10" customFormat="1"/>
    <row r="1163" s="10" customFormat="1"/>
    <row r="1164" s="10" customFormat="1"/>
    <row r="1165" s="10" customFormat="1"/>
    <row r="1166" s="10" customFormat="1"/>
    <row r="1167" s="10" customFormat="1"/>
    <row r="1168" s="10" customFormat="1"/>
    <row r="1169" s="10" customFormat="1"/>
    <row r="1170" s="10" customFormat="1"/>
    <row r="1171" s="10" customFormat="1"/>
    <row r="1172" s="10" customFormat="1"/>
    <row r="1173" s="10" customFormat="1"/>
    <row r="1174" s="10" customFormat="1"/>
    <row r="1175" s="10" customFormat="1"/>
    <row r="1176" s="10" customFormat="1"/>
    <row r="1177" s="10" customFormat="1"/>
    <row r="1178" s="10" customFormat="1"/>
    <row r="1179" s="10" customFormat="1"/>
    <row r="1180" s="10" customFormat="1"/>
    <row r="1181" s="10" customFormat="1"/>
    <row r="1182" s="10" customFormat="1"/>
    <row r="1183" s="10" customFormat="1"/>
    <row r="1184" s="10" customFormat="1"/>
    <row r="1185" s="10" customFormat="1"/>
    <row r="1186" s="10" customFormat="1"/>
    <row r="1187" s="10" customFormat="1"/>
    <row r="1188" s="10" customFormat="1"/>
    <row r="1189" s="10" customFormat="1"/>
    <row r="1190" s="10" customFormat="1"/>
    <row r="1191" s="10" customFormat="1"/>
    <row r="1192" s="10" customFormat="1"/>
    <row r="1193" s="10" customFormat="1"/>
    <row r="1194" s="10" customFormat="1"/>
    <row r="1195" s="10" customFormat="1"/>
    <row r="1196" s="10" customFormat="1"/>
    <row r="1197" s="10" customFormat="1"/>
    <row r="1198" s="10" customFormat="1"/>
    <row r="1199" s="10" customFormat="1"/>
    <row r="1200" s="10" customFormat="1"/>
    <row r="1201" s="10" customFormat="1"/>
    <row r="1202" s="10" customFormat="1"/>
    <row r="1203" s="10" customFormat="1"/>
    <row r="1204" s="10" customFormat="1"/>
    <row r="1205" s="10" customFormat="1"/>
    <row r="1206" s="10" customFormat="1"/>
    <row r="1207" s="10" customFormat="1"/>
    <row r="1208" s="10" customFormat="1"/>
    <row r="1209" s="10" customFormat="1"/>
    <row r="1210" s="10" customFormat="1"/>
    <row r="1211" s="10" customFormat="1"/>
    <row r="1212" s="10" customFormat="1"/>
    <row r="1213" s="10" customFormat="1"/>
    <row r="1214" s="10" customFormat="1"/>
    <row r="1215" s="10" customFormat="1"/>
    <row r="1216" s="10" customFormat="1"/>
    <row r="1217" s="10" customFormat="1"/>
    <row r="1218" s="10" customFormat="1"/>
    <row r="1219" s="10" customFormat="1"/>
    <row r="1220" s="10" customFormat="1"/>
    <row r="1221" s="10" customFormat="1"/>
    <row r="1222" s="10" customFormat="1"/>
    <row r="1223" s="10" customFormat="1"/>
    <row r="1224" s="10" customFormat="1"/>
    <row r="1225" s="10" customFormat="1"/>
    <row r="1226" s="10" customFormat="1"/>
    <row r="1227" s="10" customFormat="1"/>
    <row r="1228" s="10" customFormat="1"/>
    <row r="1229" s="10" customFormat="1"/>
    <row r="1230" s="10" customFormat="1"/>
    <row r="1231" s="10" customFormat="1"/>
    <row r="1232" s="10" customFormat="1"/>
    <row r="1233" s="10" customFormat="1"/>
    <row r="1234" s="10" customFormat="1"/>
    <row r="1235" s="10" customFormat="1"/>
    <row r="1236" s="10" customFormat="1"/>
    <row r="1237" s="10" customFormat="1"/>
    <row r="1238" s="10" customFormat="1"/>
    <row r="1239" s="10" customFormat="1"/>
    <row r="1240" s="10" customFormat="1"/>
    <row r="1241" s="10" customFormat="1"/>
    <row r="1242" s="10" customFormat="1"/>
    <row r="1243" s="10" customFormat="1"/>
    <row r="1244" s="10" customFormat="1"/>
    <row r="1245" s="10" customFormat="1"/>
    <row r="1246" s="10" customFormat="1"/>
    <row r="1247" s="10" customFormat="1"/>
    <row r="1248" s="10" customFormat="1"/>
    <row r="1249" s="10" customFormat="1"/>
    <row r="1250" s="10" customFormat="1"/>
    <row r="1251" s="10" customFormat="1"/>
    <row r="1252" s="10" customFormat="1"/>
    <row r="1253" s="10" customFormat="1"/>
    <row r="1254" s="10" customFormat="1"/>
    <row r="1255" s="10" customFormat="1"/>
    <row r="1256" s="10" customFormat="1"/>
    <row r="1257" s="10" customFormat="1"/>
    <row r="1258" s="10" customFormat="1"/>
    <row r="1259" s="10" customFormat="1"/>
    <row r="1260" s="10" customFormat="1"/>
    <row r="1261" s="10" customFormat="1"/>
    <row r="1262" s="10" customFormat="1"/>
    <row r="1263" s="10" customFormat="1"/>
    <row r="1264" s="10" customFormat="1"/>
    <row r="1265" s="10" customFormat="1"/>
    <row r="1266" s="10" customFormat="1"/>
    <row r="1267" s="10" customFormat="1"/>
    <row r="1268" s="10" customFormat="1"/>
    <row r="1269" s="10" customFormat="1"/>
    <row r="1270" s="10" customFormat="1"/>
    <row r="1271" s="10" customFormat="1"/>
    <row r="1272" s="10" customFormat="1"/>
    <row r="1273" s="10" customFormat="1"/>
    <row r="1274" s="10" customFormat="1"/>
    <row r="1275" s="10" customFormat="1"/>
    <row r="1276" s="10" customFormat="1"/>
    <row r="1277" s="10" customFormat="1"/>
    <row r="1278" s="10" customFormat="1"/>
    <row r="1279" s="10" customFormat="1"/>
    <row r="1280" s="10" customFormat="1"/>
    <row r="1281" s="10" customFormat="1"/>
    <row r="1282" s="10" customFormat="1"/>
    <row r="1283" s="10" customFormat="1"/>
    <row r="1284" s="10" customFormat="1"/>
    <row r="1285" s="10" customFormat="1"/>
    <row r="1286" s="10" customFormat="1"/>
    <row r="1287" s="10" customFormat="1"/>
    <row r="1288" s="10" customFormat="1"/>
    <row r="1289" s="10" customFormat="1"/>
    <row r="1290" s="10" customFormat="1"/>
    <row r="1291" s="10" customFormat="1"/>
    <row r="1292" s="10" customFormat="1"/>
    <row r="1293" s="10" customFormat="1"/>
    <row r="1294" s="10" customFormat="1"/>
    <row r="1295" s="10" customFormat="1"/>
    <row r="1296" s="10" customFormat="1"/>
    <row r="1297" s="10" customFormat="1"/>
    <row r="1298" s="10" customFormat="1"/>
    <row r="1299" s="10" customFormat="1"/>
    <row r="1300" s="10" customFormat="1"/>
    <row r="1301" s="10" customFormat="1"/>
    <row r="1302" s="10" customFormat="1"/>
    <row r="1303" s="10" customFormat="1"/>
    <row r="1304" s="10" customFormat="1"/>
    <row r="1305" s="10" customFormat="1"/>
    <row r="1306" s="10" customFormat="1"/>
    <row r="1307" s="10" customFormat="1"/>
    <row r="1308" s="10" customFormat="1"/>
    <row r="1309" s="10" customFormat="1"/>
    <row r="1310" s="10" customFormat="1"/>
    <row r="1311" s="10" customFormat="1"/>
    <row r="1312" s="10" customFormat="1"/>
    <row r="1313" s="10" customFormat="1"/>
    <row r="1314" s="10" customFormat="1"/>
    <row r="1315" s="10" customFormat="1"/>
    <row r="1316" s="10" customFormat="1"/>
    <row r="1317" s="10" customFormat="1"/>
    <row r="1318" s="10" customFormat="1"/>
    <row r="1319" s="10" customFormat="1"/>
    <row r="1320" s="10" customFormat="1"/>
    <row r="1321" s="10" customFormat="1"/>
    <row r="1322" s="10" customFormat="1"/>
    <row r="1323" s="10" customFormat="1"/>
    <row r="1324" s="10" customFormat="1"/>
    <row r="1325" s="10" customFormat="1"/>
    <row r="1326" s="10" customFormat="1"/>
    <row r="1327" s="10" customFormat="1"/>
    <row r="1328" s="10" customFormat="1"/>
    <row r="1329" s="10" customFormat="1"/>
    <row r="1330" s="10" customFormat="1"/>
    <row r="1331" s="10" customFormat="1"/>
    <row r="1332" s="10" customFormat="1"/>
    <row r="1333" s="10" customFormat="1"/>
    <row r="1334" s="10" customFormat="1"/>
    <row r="1335" s="10" customFormat="1"/>
    <row r="1336" s="10" customFormat="1"/>
    <row r="1337" s="10" customFormat="1"/>
    <row r="1338" s="10" customFormat="1"/>
    <row r="1339" s="10" customFormat="1"/>
    <row r="1340" s="10" customFormat="1"/>
    <row r="1341" s="10" customFormat="1"/>
    <row r="1342" s="10" customFormat="1"/>
    <row r="1343" s="10" customFormat="1"/>
    <row r="1344" s="10" customFormat="1"/>
    <row r="1345" s="10" customFormat="1"/>
    <row r="1346" s="10" customFormat="1"/>
    <row r="1347" s="10" customFormat="1"/>
    <row r="1348" s="10" customFormat="1"/>
    <row r="1349" s="10" customFormat="1"/>
    <row r="1350" s="10" customFormat="1"/>
    <row r="1351" s="10" customFormat="1"/>
    <row r="1352" s="10" customFormat="1"/>
    <row r="1353" s="10" customFormat="1"/>
    <row r="1354" s="10" customFormat="1"/>
    <row r="1355" s="10" customFormat="1"/>
    <row r="1356" s="10" customFormat="1"/>
    <row r="1357" s="10" customFormat="1"/>
    <row r="1358" s="10" customFormat="1"/>
    <row r="1359" s="10" customFormat="1"/>
    <row r="1360" s="10" customFormat="1"/>
    <row r="1361" s="10" customFormat="1"/>
    <row r="1362" s="10" customFormat="1"/>
    <row r="1363" s="10" customFormat="1"/>
    <row r="1364" s="10" customFormat="1"/>
    <row r="1365" s="10" customFormat="1"/>
    <row r="1366" s="10" customFormat="1"/>
    <row r="1367" s="10" customFormat="1"/>
    <row r="1368" s="10" customFormat="1"/>
    <row r="1369" s="10" customFormat="1"/>
    <row r="1370" s="10" customFormat="1"/>
    <row r="1371" s="10" customFormat="1"/>
    <row r="1372" s="10" customFormat="1"/>
    <row r="1373" s="10" customFormat="1"/>
    <row r="1374" s="10" customFormat="1"/>
    <row r="1375" s="10" customFormat="1"/>
    <row r="1376" s="10" customFormat="1"/>
    <row r="1377" s="10" customFormat="1"/>
    <row r="1378" s="10" customFormat="1"/>
    <row r="1379" s="10" customFormat="1"/>
    <row r="1380" s="10" customFormat="1"/>
    <row r="1381" s="10" customFormat="1"/>
    <row r="1382" s="10" customFormat="1"/>
    <row r="1383" s="10" customFormat="1"/>
    <row r="1384" s="10" customFormat="1"/>
    <row r="1385" s="10" customFormat="1"/>
    <row r="1386" s="10" customFormat="1"/>
    <row r="1387" s="10" customFormat="1"/>
    <row r="1388" s="10" customFormat="1"/>
    <row r="1389" s="10" customFormat="1"/>
    <row r="1390" s="10" customFormat="1"/>
    <row r="1391" s="10" customFormat="1"/>
    <row r="1392" s="10" customFormat="1"/>
    <row r="1393" s="10" customFormat="1"/>
    <row r="1394" s="10" customFormat="1"/>
    <row r="1395" s="10" customFormat="1"/>
    <row r="1396" s="10" customFormat="1"/>
    <row r="1397" s="10" customFormat="1"/>
    <row r="1398" s="10" customFormat="1"/>
    <row r="1399" s="10" customFormat="1"/>
    <row r="1400" s="10" customFormat="1"/>
    <row r="1401" s="10" customFormat="1"/>
    <row r="1402" s="10" customFormat="1"/>
    <row r="1403" s="10" customFormat="1"/>
    <row r="1404" s="10" customFormat="1"/>
    <row r="1405" s="10" customFormat="1"/>
    <row r="1406" s="10" customFormat="1"/>
    <row r="1407" s="10" customFormat="1"/>
    <row r="1408" s="10" customFormat="1"/>
    <row r="1409" s="10" customFormat="1"/>
    <row r="1410" s="10" customFormat="1"/>
    <row r="1411" s="10" customFormat="1"/>
    <row r="1412" s="10" customFormat="1"/>
    <row r="1413" s="10" customFormat="1"/>
    <row r="1414" s="10" customFormat="1"/>
    <row r="1415" s="10" customFormat="1"/>
    <row r="1416" s="10" customFormat="1"/>
    <row r="1417" s="10" customFormat="1"/>
    <row r="1418" s="10" customFormat="1"/>
    <row r="1419" s="10" customFormat="1"/>
    <row r="1420" s="10" customFormat="1"/>
    <row r="1421" s="10" customFormat="1"/>
    <row r="1422" s="10" customFormat="1"/>
    <row r="1423" s="10" customFormat="1"/>
    <row r="1424" s="10" customFormat="1"/>
    <row r="1425" s="10" customFormat="1"/>
    <row r="1426" s="10" customFormat="1"/>
    <row r="1427" s="10" customFormat="1"/>
    <row r="1428" s="10" customFormat="1"/>
    <row r="1429" s="10" customFormat="1"/>
    <row r="1430" s="10" customFormat="1"/>
    <row r="1431" s="10" customFormat="1"/>
    <row r="1432" s="10" customFormat="1"/>
    <row r="1433" s="10" customFormat="1"/>
    <row r="1434" s="10" customFormat="1"/>
    <row r="1435" s="10" customFormat="1"/>
    <row r="1436" s="10" customFormat="1"/>
    <row r="1437" s="10" customFormat="1"/>
    <row r="1438" s="10" customFormat="1"/>
    <row r="1439" s="10" customFormat="1"/>
    <row r="1440" s="10" customFormat="1"/>
    <row r="1441" s="10" customFormat="1"/>
    <row r="1442" s="10" customFormat="1"/>
    <row r="1443" s="10" customFormat="1"/>
    <row r="1444" s="10" customFormat="1"/>
    <row r="1445" s="10" customFormat="1"/>
    <row r="1446" s="10" customFormat="1"/>
    <row r="1447" s="10" customFormat="1"/>
    <row r="1448" s="10" customFormat="1"/>
    <row r="1449" s="10" customFormat="1"/>
    <row r="1450" s="10" customFormat="1"/>
    <row r="1451" s="10" customFormat="1"/>
    <row r="1452" s="10" customFormat="1"/>
    <row r="1453" s="10" customFormat="1"/>
    <row r="1454" s="10" customFormat="1"/>
    <row r="1455" s="10" customFormat="1"/>
    <row r="145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10" customFormat="1"/>
    <row r="1474" s="10" customFormat="1"/>
    <row r="1475" s="10" customFormat="1"/>
    <row r="1476" s="10" customFormat="1"/>
    <row r="1477" s="10" customFormat="1"/>
    <row r="1478" s="10" customFormat="1"/>
    <row r="1479" s="10" customFormat="1"/>
    <row r="1480" s="10" customFormat="1"/>
    <row r="1481" s="10" customFormat="1"/>
    <row r="1482" s="10" customFormat="1"/>
    <row r="1483" s="10" customFormat="1"/>
    <row r="1484" s="10" customFormat="1"/>
    <row r="1485" s="10" customFormat="1"/>
    <row r="1486" s="10" customFormat="1"/>
    <row r="1487" s="10" customFormat="1"/>
    <row r="1488" s="10" customFormat="1"/>
    <row r="1489" s="10" customFormat="1"/>
    <row r="1490" s="10" customFormat="1"/>
    <row r="1491" s="10" customFormat="1"/>
    <row r="1492" s="10" customFormat="1"/>
    <row r="1493" s="10" customFormat="1"/>
    <row r="1494" s="10" customFormat="1"/>
    <row r="1495" s="10" customFormat="1"/>
    <row r="1496" s="10" customFormat="1"/>
    <row r="1497" s="10" customFormat="1"/>
    <row r="1498" s="10" customFormat="1"/>
    <row r="1499" s="10" customFormat="1"/>
    <row r="1500" s="10" customFormat="1"/>
    <row r="1501" s="10" customFormat="1"/>
    <row r="1502" s="10" customFormat="1"/>
    <row r="1503" s="10" customFormat="1"/>
    <row r="1504" s="10" customFormat="1"/>
    <row r="1505" s="10" customFormat="1"/>
    <row r="1506" s="10" customFormat="1"/>
    <row r="1507" s="10" customFormat="1"/>
    <row r="1508" s="10" customFormat="1"/>
    <row r="1509" s="10" customFormat="1"/>
    <row r="1510" s="10" customFormat="1"/>
    <row r="1511" s="10" customFormat="1"/>
    <row r="1512" s="10" customFormat="1"/>
    <row r="1513" s="10" customFormat="1"/>
    <row r="1514" s="10" customFormat="1"/>
    <row r="1515" s="10" customFormat="1"/>
    <row r="1516" s="10" customFormat="1"/>
    <row r="1517" s="10" customFormat="1"/>
    <row r="1518" s="10" customFormat="1"/>
    <row r="1519" s="10" customFormat="1"/>
    <row r="1520" s="10" customFormat="1"/>
    <row r="1521" s="10" customFormat="1"/>
    <row r="1522" s="10" customFormat="1"/>
    <row r="1523" s="10" customFormat="1"/>
    <row r="1524" s="10" customFormat="1"/>
    <row r="1525" s="10" customFormat="1"/>
    <row r="1526" s="10" customFormat="1"/>
    <row r="1527" s="10" customFormat="1"/>
    <row r="1528" s="10" customFormat="1"/>
    <row r="1529" s="10" customFormat="1"/>
    <row r="1530" s="10" customFormat="1"/>
    <row r="1531" s="10" customFormat="1"/>
    <row r="1532" s="10" customFormat="1"/>
    <row r="1533" s="10" customFormat="1"/>
    <row r="1534" s="10" customFormat="1"/>
    <row r="1535" s="10" customFormat="1"/>
    <row r="1536" s="10" customFormat="1"/>
    <row r="1537" s="10" customFormat="1"/>
    <row r="1538" s="10" customFormat="1"/>
    <row r="1539" s="10" customFormat="1"/>
    <row r="1540" s="10" customFormat="1"/>
    <row r="1541" s="10" customFormat="1"/>
    <row r="1542" s="10" customFormat="1"/>
    <row r="1543" s="10" customFormat="1"/>
    <row r="1544" s="10" customFormat="1"/>
    <row r="1545" s="10" customFormat="1"/>
    <row r="1546" s="10" customFormat="1"/>
    <row r="1547" s="10" customFormat="1"/>
    <row r="1548" s="10" customFormat="1"/>
    <row r="1549" s="10" customFormat="1"/>
    <row r="1550" s="10" customFormat="1"/>
    <row r="1551" s="10" customFormat="1"/>
    <row r="1552" s="10" customFormat="1"/>
    <row r="1553" s="10" customFormat="1"/>
    <row r="1554" s="10" customFormat="1"/>
    <row r="1555" s="10" customFormat="1"/>
    <row r="1556" s="10" customFormat="1"/>
    <row r="1557" s="10" customFormat="1"/>
    <row r="1558" s="10" customFormat="1"/>
    <row r="1559" s="10" customFormat="1"/>
    <row r="1560" s="10" customFormat="1"/>
    <row r="1561" s="10" customFormat="1"/>
    <row r="1562" s="10" customFormat="1"/>
    <row r="1563" s="10" customFormat="1"/>
    <row r="1564" s="10" customFormat="1"/>
    <row r="1565" s="10" customFormat="1"/>
    <row r="1566" s="10" customFormat="1"/>
    <row r="1567" s="10" customFormat="1"/>
    <row r="1568" s="10" customFormat="1"/>
    <row r="1569" s="10" customFormat="1"/>
    <row r="1570" s="10" customFormat="1"/>
    <row r="1571" s="10" customFormat="1"/>
    <row r="1572" s="10" customFormat="1"/>
    <row r="1573" s="10" customFormat="1"/>
    <row r="1574" s="10" customFormat="1"/>
    <row r="1575" s="10" customFormat="1"/>
    <row r="1576" s="10" customFormat="1"/>
    <row r="1577" s="10" customFormat="1"/>
    <row r="1578" s="10" customFormat="1"/>
    <row r="1579" s="10" customFormat="1"/>
    <row r="1580" s="10" customFormat="1"/>
    <row r="1581" s="10" customFormat="1"/>
    <row r="1582" s="10" customFormat="1"/>
    <row r="1583" s="10" customFormat="1"/>
    <row r="1584" s="10" customFormat="1"/>
    <row r="1585" s="10" customFormat="1"/>
    <row r="1586" s="10" customFormat="1"/>
    <row r="1587" s="10" customFormat="1"/>
    <row r="1588" s="10" customFormat="1"/>
    <row r="1589" s="10" customFormat="1"/>
    <row r="1590" s="10" customFormat="1"/>
    <row r="1591" s="10" customFormat="1"/>
    <row r="1592" s="10" customFormat="1"/>
    <row r="1593" s="10" customFormat="1"/>
    <row r="1594" s="10" customFormat="1"/>
    <row r="1595" s="10" customFormat="1"/>
    <row r="1596" s="10" customFormat="1"/>
    <row r="1597" s="10" customFormat="1"/>
    <row r="1598" s="10" customFormat="1"/>
    <row r="1599" s="10" customFormat="1"/>
    <row r="1600" s="10" customFormat="1"/>
    <row r="1601" s="10" customFormat="1"/>
    <row r="1602" s="10" customFormat="1"/>
    <row r="1603" s="10" customFormat="1"/>
    <row r="1604" s="10" customFormat="1"/>
    <row r="1605" s="10" customFormat="1"/>
    <row r="1606" s="10" customFormat="1"/>
    <row r="1607" s="10" customFormat="1"/>
    <row r="1608" s="10" customFormat="1"/>
    <row r="1609" s="10" customFormat="1"/>
    <row r="1610" s="10" customFormat="1"/>
    <row r="1611" s="10" customFormat="1"/>
    <row r="1612" s="10" customFormat="1"/>
    <row r="1613" s="10" customFormat="1"/>
    <row r="1614" s="10" customFormat="1"/>
    <row r="1615" s="10" customFormat="1"/>
    <row r="1616" s="10" customFormat="1"/>
    <row r="1617" s="10" customFormat="1"/>
    <row r="1618" s="10" customFormat="1"/>
    <row r="1619" s="10" customFormat="1"/>
    <row r="1620" s="10" customFormat="1"/>
    <row r="1621" s="10" customFormat="1"/>
    <row r="1622" s="10" customFormat="1"/>
    <row r="1623" s="10" customFormat="1"/>
    <row r="1624" s="10" customFormat="1"/>
    <row r="1625" s="10" customFormat="1"/>
    <row r="1626" s="10" customFormat="1"/>
    <row r="1627" s="10" customFormat="1"/>
    <row r="1628" s="10" customFormat="1"/>
    <row r="1629" s="10" customFormat="1"/>
    <row r="1630" s="10" customFormat="1"/>
    <row r="1631" s="10" customFormat="1"/>
    <row r="1632" s="10" customFormat="1"/>
    <row r="1633" s="10" customFormat="1"/>
    <row r="1634" s="10" customFormat="1"/>
    <row r="1635" s="10" customFormat="1"/>
    <row r="1636" s="10" customFormat="1"/>
    <row r="1637" s="10" customFormat="1"/>
    <row r="1638" s="10" customFormat="1"/>
    <row r="1639" s="10" customFormat="1"/>
    <row r="1640" s="10" customFormat="1"/>
    <row r="1641" s="10" customFormat="1"/>
    <row r="1642" s="10" customFormat="1"/>
    <row r="1643" s="10" customFormat="1"/>
    <row r="1644" s="10" customFormat="1"/>
    <row r="1645" s="10" customFormat="1"/>
    <row r="1646" s="10" customFormat="1"/>
    <row r="1647" s="10" customFormat="1"/>
    <row r="1648" s="10" customFormat="1"/>
    <row r="1649" s="10" customFormat="1"/>
    <row r="1650" s="10" customFormat="1"/>
    <row r="1651" s="10" customFormat="1"/>
    <row r="1652" s="10" customFormat="1"/>
    <row r="1653" s="10" customFormat="1"/>
    <row r="1654" s="10" customFormat="1"/>
    <row r="1655" s="10" customFormat="1"/>
    <row r="1656" s="10" customFormat="1"/>
    <row r="1657" s="10" customFormat="1"/>
    <row r="1658" s="10" customFormat="1"/>
    <row r="1659" s="10" customFormat="1"/>
    <row r="1660" s="10" customFormat="1"/>
    <row r="1661" s="10" customFormat="1"/>
    <row r="1662" s="10" customFormat="1"/>
    <row r="1663" s="10" customFormat="1"/>
    <row r="1664" s="10" customFormat="1"/>
    <row r="1665" s="10" customFormat="1"/>
    <row r="1666" s="10" customFormat="1"/>
    <row r="1667" s="10" customFormat="1"/>
    <row r="1668" s="10" customFormat="1"/>
    <row r="1669" s="10" customFormat="1"/>
    <row r="1670" s="10" customFormat="1"/>
    <row r="1671" s="10" customFormat="1"/>
    <row r="1672" s="10" customFormat="1"/>
    <row r="1673" s="10" customFormat="1"/>
    <row r="1674" s="10" customFormat="1"/>
    <row r="1675" s="10" customFormat="1"/>
    <row r="1676" s="10" customFormat="1"/>
    <row r="1677" s="10" customFormat="1"/>
    <row r="1678" s="10" customFormat="1"/>
    <row r="1679" s="10" customFormat="1"/>
    <row r="1680" s="10" customFormat="1"/>
    <row r="1681" s="10" customFormat="1"/>
    <row r="1682" s="10" customFormat="1"/>
    <row r="1683" s="10" customFormat="1"/>
    <row r="1684" s="10" customFormat="1"/>
    <row r="1685" s="10" customFormat="1"/>
    <row r="1686" s="10" customFormat="1"/>
    <row r="1687" s="10" customFormat="1"/>
    <row r="1688" s="10" customFormat="1"/>
    <row r="1689" s="10" customFormat="1"/>
    <row r="1690" s="10" customFormat="1"/>
    <row r="1691" s="10" customFormat="1"/>
    <row r="1692" s="10" customFormat="1"/>
    <row r="1693" s="10" customFormat="1"/>
    <row r="1694" s="10" customFormat="1"/>
    <row r="1695" s="10" customFormat="1"/>
    <row r="1696" s="10" customFormat="1"/>
    <row r="1697" s="10" customFormat="1"/>
    <row r="1698" s="10" customFormat="1"/>
    <row r="1699" s="10" customFormat="1"/>
    <row r="1700" s="10" customFormat="1"/>
    <row r="1701" s="10" customFormat="1"/>
    <row r="1702" s="10" customFormat="1"/>
    <row r="1703" s="10" customFormat="1"/>
    <row r="1704" s="10" customFormat="1"/>
    <row r="1705" s="10" customFormat="1"/>
    <row r="1706" s="10" customFormat="1"/>
    <row r="1707" s="10" customFormat="1"/>
    <row r="1708" s="10" customFormat="1"/>
    <row r="1709" s="10" customFormat="1"/>
    <row r="1710" s="10" customFormat="1"/>
    <row r="1711" s="10" customFormat="1"/>
    <row r="1712" s="10" customFormat="1"/>
    <row r="1713" s="10" customFormat="1"/>
    <row r="1714" s="10" customFormat="1"/>
    <row r="1715" s="10" customFormat="1"/>
    <row r="1716" s="10" customFormat="1"/>
    <row r="1717" s="10" customFormat="1"/>
    <row r="1718" s="10" customFormat="1"/>
    <row r="1719" s="10" customFormat="1"/>
    <row r="1720" s="10" customFormat="1"/>
    <row r="1721" s="10" customFormat="1"/>
    <row r="1722" s="10" customFormat="1"/>
    <row r="1723" s="10" customFormat="1"/>
    <row r="1724" s="10" customFormat="1"/>
    <row r="1725" s="10" customFormat="1"/>
    <row r="1726" s="10" customFormat="1"/>
    <row r="1727" s="10" customFormat="1"/>
    <row r="1728" s="10" customFormat="1"/>
    <row r="1729" s="10" customFormat="1"/>
    <row r="1730" s="10" customFormat="1"/>
    <row r="1731" s="10" customFormat="1"/>
    <row r="1732" s="10" customFormat="1"/>
    <row r="1733" s="10" customFormat="1"/>
    <row r="1734" s="10" customFormat="1"/>
    <row r="1735" s="10" customFormat="1"/>
    <row r="1736" s="10" customFormat="1"/>
    <row r="1737" s="10" customFormat="1"/>
    <row r="1738" s="10" customFormat="1"/>
    <row r="1739" s="10" customFormat="1"/>
    <row r="1740" s="10" customFormat="1"/>
    <row r="1741" s="10" customFormat="1"/>
    <row r="1742" s="10" customFormat="1"/>
    <row r="1743" s="10" customFormat="1"/>
    <row r="1744" s="10" customFormat="1"/>
    <row r="1745" s="10" customFormat="1"/>
    <row r="1746" s="10" customFormat="1"/>
    <row r="1747" s="10" customFormat="1"/>
    <row r="1748" s="10" customFormat="1"/>
    <row r="1749" s="10" customFormat="1"/>
    <row r="1750" s="10" customFormat="1"/>
    <row r="1751" s="10" customFormat="1"/>
    <row r="1752" s="10" customFormat="1"/>
    <row r="1753" s="10" customFormat="1"/>
    <row r="1754" s="10" customFormat="1"/>
    <row r="1755" s="10" customFormat="1"/>
    <row r="1756" s="10" customFormat="1"/>
    <row r="1757" s="10" customFormat="1"/>
    <row r="1758" s="10" customFormat="1"/>
    <row r="1759" s="10" customFormat="1"/>
    <row r="1760" s="10" customFormat="1"/>
    <row r="1761" s="10" customFormat="1"/>
    <row r="1762" s="10" customFormat="1"/>
    <row r="1763" s="10" customFormat="1"/>
    <row r="1764" s="10" customFormat="1"/>
    <row r="1765" s="10" customFormat="1"/>
    <row r="1766" s="10" customFormat="1"/>
    <row r="1767" s="10" customFormat="1"/>
    <row r="1768" s="10" customFormat="1"/>
    <row r="1769" s="10" customFormat="1"/>
    <row r="1770" s="10" customFormat="1"/>
    <row r="1771" s="10" customFormat="1"/>
    <row r="1772" s="10" customFormat="1"/>
    <row r="1773" s="10" customFormat="1"/>
    <row r="1774" s="10" customFormat="1"/>
    <row r="1775" s="10" customFormat="1"/>
    <row r="1776" s="10" customFormat="1"/>
    <row r="1777" s="10" customFormat="1"/>
    <row r="1778" s="10" customFormat="1"/>
    <row r="1779" s="10" customFormat="1"/>
    <row r="1780" s="10" customFormat="1"/>
    <row r="1781" s="10" customFormat="1"/>
    <row r="1782" s="10" customFormat="1"/>
    <row r="1783" s="10" customFormat="1"/>
    <row r="1784" s="10" customFormat="1"/>
    <row r="1785" s="10" customFormat="1"/>
    <row r="1786" s="10" customFormat="1"/>
    <row r="1787" s="10" customFormat="1"/>
    <row r="1788" s="10" customFormat="1"/>
    <row r="1789" s="10" customFormat="1"/>
    <row r="1790" s="10" customFormat="1"/>
    <row r="1791" s="10" customFormat="1"/>
    <row r="1792" s="10" customFormat="1"/>
    <row r="1793" s="10" customFormat="1"/>
    <row r="1794" s="10" customFormat="1"/>
    <row r="1795" s="10" customFormat="1"/>
    <row r="1796" s="10" customFormat="1"/>
    <row r="1797" s="10" customFormat="1"/>
    <row r="1798" s="10" customFormat="1"/>
    <row r="1799" s="10" customFormat="1"/>
    <row r="1800" s="10" customFormat="1"/>
    <row r="1801" s="10" customFormat="1"/>
    <row r="1802" s="10" customFormat="1"/>
    <row r="1803" s="10" customFormat="1"/>
    <row r="1804" s="10" customFormat="1"/>
    <row r="1805" s="10" customFormat="1"/>
    <row r="1806" s="10" customFormat="1"/>
    <row r="1807" s="10" customFormat="1"/>
    <row r="1808" s="10" customFormat="1"/>
    <row r="1809" s="10" customFormat="1"/>
    <row r="1810" s="10" customFormat="1"/>
    <row r="1811" s="10" customFormat="1"/>
    <row r="1812" s="10" customFormat="1"/>
    <row r="1813" s="10" customFormat="1"/>
    <row r="1814" s="10" customFormat="1"/>
    <row r="1815" s="10" customFormat="1"/>
    <row r="1816" s="10" customFormat="1"/>
    <row r="1817" s="10" customFormat="1"/>
    <row r="1818" s="10" customFormat="1"/>
    <row r="1819" s="10" customFormat="1"/>
    <row r="1820" s="10" customFormat="1"/>
    <row r="1821" s="10" customFormat="1"/>
    <row r="1822" s="10" customFormat="1"/>
    <row r="1823" s="10" customFormat="1"/>
    <row r="1824" s="10" customFormat="1"/>
    <row r="1825" s="10" customFormat="1"/>
    <row r="1826" s="10" customFormat="1"/>
    <row r="1827" s="10" customFormat="1"/>
    <row r="1828" s="10" customFormat="1"/>
    <row r="1829" s="10" customFormat="1"/>
    <row r="1830" s="10" customFormat="1"/>
    <row r="1831" s="10" customFormat="1"/>
    <row r="1832" s="10" customFormat="1"/>
    <row r="1833" s="10" customFormat="1"/>
    <row r="1834" s="10" customFormat="1"/>
    <row r="1835" s="10" customFormat="1"/>
    <row r="1836" s="10" customFormat="1"/>
    <row r="1837" s="10" customFormat="1"/>
    <row r="1838" s="10" customFormat="1"/>
    <row r="1839" s="10" customFormat="1"/>
    <row r="1840" s="10" customFormat="1"/>
    <row r="1841" s="10" customFormat="1"/>
    <row r="1842" s="10" customFormat="1"/>
    <row r="1843" s="10" customFormat="1"/>
    <row r="1844" s="10" customFormat="1"/>
    <row r="1845" s="10" customFormat="1"/>
    <row r="1846" s="10" customFormat="1"/>
    <row r="1847" s="10" customFormat="1"/>
    <row r="1848" s="10" customFormat="1"/>
    <row r="1849" s="10" customFormat="1"/>
    <row r="1850" s="10" customFormat="1"/>
    <row r="1851" s="10" customFormat="1"/>
    <row r="1852" s="10" customFormat="1"/>
    <row r="1853" s="10" customFormat="1"/>
    <row r="1854" s="10" customFormat="1"/>
    <row r="1855" s="10" customFormat="1"/>
    <row r="1856" s="10" customFormat="1"/>
    <row r="1857" s="10" customFormat="1"/>
    <row r="1858" s="10" customFormat="1"/>
    <row r="1859" s="10" customFormat="1"/>
    <row r="1860" s="10" customFormat="1"/>
    <row r="1861" s="10" customFormat="1"/>
    <row r="1862" s="10" customFormat="1"/>
    <row r="1863" s="10" customFormat="1"/>
    <row r="1864" s="10" customFormat="1"/>
    <row r="1865" s="10" customFormat="1"/>
    <row r="1866" s="10" customFormat="1"/>
    <row r="1867" s="10" customFormat="1"/>
    <row r="1868" s="10" customFormat="1"/>
    <row r="1869" s="10" customFormat="1"/>
    <row r="1870" s="10" customFormat="1"/>
    <row r="1871" s="10" customFormat="1"/>
    <row r="1872" s="10" customFormat="1"/>
    <row r="1873" s="10" customFormat="1"/>
    <row r="1874" s="10" customFormat="1"/>
    <row r="1875" s="10" customFormat="1"/>
    <row r="1876" s="10" customFormat="1"/>
    <row r="1877" s="10" customFormat="1"/>
    <row r="1878" s="10" customFormat="1"/>
    <row r="1879" s="10" customFormat="1"/>
    <row r="1880" s="10" customFormat="1"/>
    <row r="1881" s="10" customFormat="1"/>
    <row r="1882" s="10" customFormat="1"/>
    <row r="1883" s="10" customFormat="1"/>
    <row r="1884" s="10" customFormat="1"/>
    <row r="1885" s="10" customFormat="1"/>
    <row r="1886" s="10" customFormat="1"/>
    <row r="1887" s="10" customFormat="1"/>
    <row r="1888" s="10" customFormat="1"/>
    <row r="1889" s="10" customFormat="1"/>
    <row r="1890" s="10" customFormat="1"/>
    <row r="1891" s="10" customFormat="1"/>
    <row r="1892" s="10" customFormat="1"/>
    <row r="1893" s="10" customFormat="1"/>
    <row r="1894" s="10" customFormat="1"/>
    <row r="1895" s="10" customFormat="1"/>
    <row r="1896" s="10" customFormat="1"/>
    <row r="1897" s="10" customFormat="1"/>
    <row r="1898" s="10" customFormat="1"/>
    <row r="1899" s="10" customFormat="1"/>
    <row r="1900" s="10" customFormat="1"/>
    <row r="1901" s="10" customFormat="1"/>
    <row r="1902" s="10" customFormat="1"/>
    <row r="1903" s="10" customFormat="1"/>
    <row r="1904" s="10" customFormat="1"/>
    <row r="1905" s="10" customFormat="1"/>
    <row r="1906" s="10" customFormat="1"/>
    <row r="1907" s="10" customFormat="1"/>
    <row r="1908" s="10" customFormat="1"/>
    <row r="1909" s="10" customFormat="1"/>
    <row r="1910" s="10" customFormat="1"/>
    <row r="1911" s="10" customFormat="1"/>
    <row r="1912" s="10" customFormat="1"/>
    <row r="1913" s="10" customFormat="1"/>
    <row r="1914" s="10" customFormat="1"/>
    <row r="1915" s="10" customFormat="1"/>
    <row r="1916" s="10" customFormat="1"/>
    <row r="1917" s="10" customFormat="1"/>
    <row r="1918" s="10" customFormat="1"/>
    <row r="1919" s="10" customFormat="1"/>
    <row r="1920" s="10" customFormat="1"/>
    <row r="1921" s="10" customFormat="1"/>
    <row r="1922" s="10" customFormat="1"/>
    <row r="1923" s="10" customFormat="1"/>
    <row r="1924" s="10" customFormat="1"/>
    <row r="1925" s="10" customFormat="1"/>
    <row r="1926" s="10" customFormat="1"/>
    <row r="1927" s="10" customFormat="1"/>
    <row r="1928" s="10" customFormat="1"/>
    <row r="1929" s="10" customFormat="1"/>
    <row r="1930" s="10" customFormat="1"/>
    <row r="1931" s="10" customFormat="1"/>
    <row r="1932" s="10" customFormat="1"/>
    <row r="1933" s="10" customFormat="1"/>
    <row r="1934" s="10" customFormat="1"/>
    <row r="1935" s="10" customFormat="1"/>
    <row r="1936" s="10" customFormat="1"/>
    <row r="1937" s="10" customFormat="1"/>
    <row r="1938" s="10" customFormat="1"/>
    <row r="1939" s="10" customFormat="1"/>
    <row r="1940" s="10" customFormat="1"/>
    <row r="1941" s="10" customFormat="1"/>
    <row r="1942" s="10" customFormat="1"/>
    <row r="1943" s="10" customFormat="1"/>
    <row r="1944" s="10" customFormat="1"/>
    <row r="1945" s="10" customFormat="1"/>
    <row r="1946" s="10" customFormat="1"/>
    <row r="1947" s="10" customFormat="1"/>
    <row r="1948" s="10" customFormat="1"/>
    <row r="1949" s="10" customFormat="1"/>
    <row r="1950" s="10" customFormat="1"/>
    <row r="1951" s="10" customFormat="1"/>
    <row r="1952" s="10" customFormat="1"/>
    <row r="1953" s="10" customFormat="1"/>
    <row r="1954" s="10" customFormat="1"/>
    <row r="1955" s="10" customFormat="1"/>
    <row r="1956" s="10" customFormat="1"/>
    <row r="1957" s="10" customFormat="1"/>
    <row r="1958" s="10" customFormat="1"/>
    <row r="1959" s="10" customFormat="1"/>
    <row r="1960" s="10" customFormat="1"/>
    <row r="1961" s="10" customFormat="1"/>
    <row r="1962" s="10" customFormat="1"/>
    <row r="1963" s="10" customFormat="1"/>
    <row r="1964" s="10" customFormat="1"/>
    <row r="1965" s="10" customFormat="1"/>
    <row r="1966" s="10" customFormat="1"/>
    <row r="1967" s="10" customFormat="1"/>
    <row r="1968" s="10" customFormat="1"/>
    <row r="1969" s="10" customFormat="1"/>
    <row r="1970" s="10" customFormat="1"/>
    <row r="1971" s="10" customFormat="1"/>
    <row r="1972" s="10" customFormat="1"/>
    <row r="1973" s="10" customFormat="1"/>
    <row r="1974" s="10" customFormat="1"/>
    <row r="1975" s="10" customFormat="1"/>
    <row r="1976" s="10" customFormat="1"/>
    <row r="1977" s="10" customFormat="1"/>
    <row r="1978" s="10" customFormat="1"/>
    <row r="1979" s="10" customFormat="1"/>
    <row r="1980" s="10" customFormat="1"/>
    <row r="1981" s="10" customFormat="1"/>
    <row r="1982" s="10" customFormat="1"/>
    <row r="1983" s="10" customFormat="1"/>
    <row r="1984" s="10" customFormat="1"/>
    <row r="1985" s="10" customFormat="1"/>
    <row r="1986" s="10" customFormat="1"/>
    <row r="1987" s="10" customFormat="1"/>
    <row r="1988" s="10" customFormat="1"/>
    <row r="1989" s="10" customFormat="1"/>
    <row r="1990" s="10" customFormat="1"/>
    <row r="1991" s="10" customFormat="1"/>
    <row r="1992" s="10" customFormat="1"/>
    <row r="1993" s="10" customFormat="1"/>
    <row r="1994" s="10" customFormat="1"/>
    <row r="1995" s="10" customFormat="1"/>
    <row r="1996" s="10" customFormat="1"/>
    <row r="1997" s="10" customFormat="1"/>
    <row r="1998" s="10" customFormat="1"/>
    <row r="1999" s="10" customFormat="1"/>
    <row r="2000" s="10" customFormat="1"/>
    <row r="2001" s="10" customFormat="1"/>
    <row r="2002" s="10" customFormat="1"/>
    <row r="2003" s="10" customFormat="1"/>
    <row r="2004" s="10" customFormat="1"/>
    <row r="2005" s="10" customFormat="1"/>
    <row r="2006" s="10" customFormat="1"/>
    <row r="2007" s="10" customFormat="1"/>
    <row r="2008" s="10" customFormat="1"/>
    <row r="2009" s="10" customFormat="1"/>
    <row r="2010" s="10" customFormat="1"/>
    <row r="2011" s="10" customFormat="1"/>
    <row r="2012" s="10" customFormat="1"/>
    <row r="2013" s="10" customFormat="1"/>
    <row r="2014" s="10" customFormat="1"/>
    <row r="2015" s="10" customFormat="1"/>
    <row r="2016" s="10" customFormat="1"/>
    <row r="2017" s="10" customFormat="1"/>
    <row r="2018" s="10" customFormat="1"/>
    <row r="2019" s="10" customFormat="1"/>
    <row r="2020" s="10" customFormat="1"/>
    <row r="2021" s="10" customFormat="1"/>
    <row r="2022" s="10" customFormat="1"/>
    <row r="2023" s="10" customFormat="1"/>
    <row r="2024" s="10" customFormat="1"/>
    <row r="2025" s="10" customFormat="1"/>
    <row r="2026" s="10" customFormat="1"/>
    <row r="2027" s="10" customFormat="1"/>
    <row r="2028" s="10" customFormat="1"/>
    <row r="2029" s="10" customFormat="1"/>
    <row r="2030" s="10" customFormat="1"/>
    <row r="2031" s="10" customFormat="1"/>
    <row r="2032" s="10" customFormat="1"/>
    <row r="2033" s="10" customFormat="1"/>
    <row r="2034" s="10" customFormat="1"/>
    <row r="2035" s="10" customFormat="1"/>
    <row r="2036" s="10" customFormat="1"/>
    <row r="2037" s="10" customFormat="1"/>
    <row r="2038" s="10" customFormat="1"/>
    <row r="2039" s="10" customFormat="1"/>
    <row r="2040" s="10" customFormat="1"/>
    <row r="2041" s="10" customFormat="1"/>
    <row r="2042" s="10" customFormat="1"/>
    <row r="2043" s="10" customFormat="1"/>
    <row r="2044" s="10" customFormat="1"/>
    <row r="2045" s="10" customFormat="1"/>
    <row r="2046" s="10" customFormat="1"/>
    <row r="2047" s="10" customFormat="1"/>
    <row r="2048" s="10" customFormat="1"/>
    <row r="2049" s="10" customFormat="1"/>
    <row r="2050" s="10" customFormat="1"/>
    <row r="2051" s="10" customFormat="1"/>
    <row r="2052" s="10" customFormat="1"/>
    <row r="2053" s="10" customFormat="1"/>
    <row r="2054" s="10" customFormat="1"/>
    <row r="2055" s="10" customFormat="1"/>
    <row r="2056" s="10" customFormat="1"/>
    <row r="2057" s="10" customFormat="1"/>
    <row r="2058" s="10" customFormat="1"/>
    <row r="2059" s="10" customFormat="1"/>
    <row r="2060" s="10" customFormat="1"/>
    <row r="2061" s="10" customFormat="1"/>
    <row r="2062" s="10" customFormat="1"/>
    <row r="2063" s="10" customFormat="1"/>
    <row r="2064" s="10" customFormat="1"/>
    <row r="2065" s="10" customFormat="1"/>
    <row r="2066" s="10" customFormat="1"/>
    <row r="2067" s="10" customFormat="1"/>
    <row r="2068" s="10" customFormat="1"/>
    <row r="2069" s="10" customFormat="1"/>
    <row r="2070" s="10" customFormat="1"/>
    <row r="2071" s="10" customFormat="1"/>
    <row r="2072" s="10" customFormat="1"/>
    <row r="2073" s="10" customFormat="1"/>
    <row r="2074" s="10" customFormat="1"/>
    <row r="2075" s="10" customFormat="1"/>
    <row r="2076" s="10" customFormat="1"/>
    <row r="2077" s="10" customFormat="1"/>
    <row r="2078" s="10" customFormat="1"/>
    <row r="2079" s="10" customFormat="1"/>
    <row r="2080" s="10" customFormat="1"/>
    <row r="2081" s="10" customFormat="1"/>
    <row r="2082" s="10" customFormat="1"/>
    <row r="2083" s="10" customFormat="1"/>
    <row r="2084" s="10" customFormat="1"/>
    <row r="2085" s="10" customFormat="1"/>
    <row r="2086" s="10" customFormat="1"/>
    <row r="2087" s="10" customFormat="1"/>
    <row r="2088" s="10" customFormat="1"/>
    <row r="2089" s="10" customFormat="1"/>
    <row r="2090" s="10" customFormat="1"/>
    <row r="2091" s="10" customFormat="1"/>
    <row r="2092" s="10" customFormat="1"/>
    <row r="2093" s="10" customFormat="1"/>
    <row r="2094" s="10" customFormat="1"/>
    <row r="2095" s="10" customFormat="1"/>
    <row r="2096" s="10" customFormat="1"/>
    <row r="2097" s="10" customFormat="1"/>
    <row r="2098" s="10" customFormat="1"/>
    <row r="2099" s="10" customFormat="1"/>
    <row r="2100" s="10" customFormat="1"/>
    <row r="2101" s="10" customFormat="1"/>
    <row r="2102" s="10" customFormat="1"/>
    <row r="2103" s="10" customFormat="1"/>
    <row r="2104" s="10" customFormat="1"/>
    <row r="2105" s="10" customFormat="1"/>
    <row r="2106" s="10" customFormat="1"/>
    <row r="2107" s="10" customFormat="1"/>
    <row r="2108" s="10" customFormat="1"/>
    <row r="2109" s="10" customFormat="1"/>
    <row r="2110" s="10" customFormat="1"/>
    <row r="2111" s="10" customFormat="1"/>
    <row r="2112" s="10" customFormat="1"/>
    <row r="2113" s="10" customFormat="1"/>
    <row r="2114" s="10" customFormat="1"/>
    <row r="2115" s="10" customFormat="1"/>
    <row r="2116" s="10" customFormat="1"/>
    <row r="2117" s="10" customFormat="1"/>
    <row r="2118" s="10" customFormat="1"/>
    <row r="2119" s="10" customFormat="1"/>
    <row r="2120" s="10" customFormat="1"/>
    <row r="2121" s="10" customFormat="1"/>
    <row r="2122" s="10" customFormat="1"/>
    <row r="2123" s="10" customFormat="1"/>
    <row r="2124" s="10" customFormat="1"/>
    <row r="2125" s="10" customFormat="1"/>
    <row r="2126" s="10" customFormat="1"/>
    <row r="2127" s="10" customFormat="1"/>
    <row r="2128" s="10" customFormat="1"/>
    <row r="2129" s="10" customFormat="1"/>
    <row r="2130" s="10" customFormat="1"/>
    <row r="2131" s="10" customFormat="1"/>
    <row r="2132" s="10" customFormat="1"/>
    <row r="2133" s="10" customFormat="1"/>
    <row r="2134" s="10" customFormat="1"/>
    <row r="2135" s="10" customFormat="1"/>
    <row r="2136" s="10" customFormat="1"/>
    <row r="2137" s="10" customFormat="1"/>
    <row r="2138" s="10" customFormat="1"/>
    <row r="2139" s="10" customFormat="1"/>
    <row r="2140" s="10" customFormat="1"/>
    <row r="2141" s="10" customFormat="1"/>
    <row r="2142" s="10" customFormat="1"/>
    <row r="2143" s="10" customFormat="1"/>
    <row r="2144" s="10" customFormat="1"/>
    <row r="2145" s="10" customFormat="1"/>
    <row r="2146" s="10" customFormat="1"/>
    <row r="2147" s="10" customFormat="1"/>
    <row r="2148" s="10" customFormat="1"/>
    <row r="2149" s="10" customFormat="1"/>
    <row r="2150" s="10" customFormat="1"/>
    <row r="2151" s="10" customFormat="1"/>
    <row r="2152" s="10" customFormat="1"/>
    <row r="2153" s="10" customFormat="1"/>
    <row r="2154" s="10" customFormat="1"/>
    <row r="2155" s="10" customFormat="1"/>
    <row r="2156" s="10" customFormat="1"/>
    <row r="2157" s="10" customFormat="1"/>
    <row r="2158" s="10" customFormat="1"/>
    <row r="2159" s="10" customFormat="1"/>
    <row r="2160" s="10" customFormat="1"/>
    <row r="2161" s="10" customFormat="1"/>
    <row r="2162" s="10" customFormat="1"/>
    <row r="2163" s="10" customFormat="1"/>
    <row r="2164" s="10" customFormat="1"/>
    <row r="2165" s="10" customFormat="1"/>
    <row r="2166" s="10" customFormat="1"/>
    <row r="2167" s="10" customFormat="1"/>
    <row r="2168" s="10" customFormat="1"/>
    <row r="2169" s="10" customFormat="1"/>
    <row r="2170" s="10" customFormat="1"/>
    <row r="2171" s="10" customFormat="1"/>
    <row r="2172" s="10" customFormat="1"/>
    <row r="2173" s="10" customFormat="1"/>
    <row r="2174" s="10" customFormat="1"/>
    <row r="2175" s="10" customFormat="1"/>
    <row r="2176" s="10" customFormat="1"/>
    <row r="2177" s="10" customFormat="1"/>
    <row r="2178" s="10" customFormat="1"/>
    <row r="2179" s="10" customFormat="1"/>
    <row r="2180" s="10" customFormat="1"/>
    <row r="2181" s="10" customFormat="1"/>
    <row r="2182" s="10" customFormat="1"/>
    <row r="2183" s="10" customFormat="1"/>
    <row r="2184" s="10" customFormat="1"/>
    <row r="2185" s="10" customFormat="1"/>
    <row r="2186" s="10" customFormat="1"/>
    <row r="2187" s="10" customFormat="1"/>
    <row r="2188" s="10" customFormat="1"/>
    <row r="2189" s="10" customFormat="1"/>
    <row r="2190" s="10" customFormat="1"/>
    <row r="2191" s="10" customFormat="1"/>
    <row r="2192" s="10" customFormat="1"/>
    <row r="2193" s="10" customFormat="1"/>
    <row r="2194" s="10" customFormat="1"/>
    <row r="2195" s="10" customFormat="1"/>
    <row r="2196" s="10" customFormat="1"/>
    <row r="2197" s="10" customFormat="1"/>
    <row r="2198" s="10" customFormat="1"/>
    <row r="2199" s="10" customFormat="1"/>
    <row r="2200" s="10" customFormat="1"/>
    <row r="2201" s="10" customFormat="1"/>
    <row r="2202" s="10" customFormat="1"/>
    <row r="2203" s="10" customFormat="1"/>
    <row r="2204" s="10" customFormat="1"/>
    <row r="2205" s="10" customFormat="1"/>
    <row r="2206" s="10" customFormat="1"/>
    <row r="2207" s="10" customFormat="1"/>
    <row r="2208" s="10" customFormat="1"/>
    <row r="2209" s="10" customFormat="1"/>
    <row r="2210" s="10" customFormat="1"/>
    <row r="2211" s="10" customFormat="1"/>
    <row r="2212" s="10" customFormat="1"/>
    <row r="2213" s="10" customFormat="1"/>
    <row r="2214" s="10" customFormat="1"/>
    <row r="2215" s="10" customFormat="1"/>
    <row r="2216" s="10" customFormat="1"/>
    <row r="2217" s="10" customFormat="1"/>
    <row r="2218" s="10" customFormat="1"/>
    <row r="2219" s="10" customFormat="1"/>
    <row r="2220" s="10" customFormat="1"/>
    <row r="2221" s="10" customFormat="1"/>
    <row r="2222" s="10" customFormat="1"/>
    <row r="2223" s="10" customFormat="1"/>
    <row r="2224" s="10" customFormat="1"/>
    <row r="2225" s="10" customFormat="1"/>
    <row r="2226" s="10" customFormat="1"/>
    <row r="2227" s="10" customFormat="1"/>
    <row r="2228" s="10" customFormat="1"/>
    <row r="2229" s="10" customFormat="1"/>
    <row r="2230" s="10" customFormat="1"/>
    <row r="2231" s="10" customFormat="1"/>
    <row r="2232" s="10" customFormat="1"/>
    <row r="2233" s="10" customFormat="1"/>
    <row r="2234" s="10" customFormat="1"/>
    <row r="2235" s="10" customFormat="1"/>
    <row r="2236" s="10" customFormat="1"/>
    <row r="2237" s="10" customFormat="1"/>
    <row r="2238" s="10" customFormat="1"/>
    <row r="2239" s="10" customFormat="1"/>
    <row r="2240" s="10" customFormat="1"/>
    <row r="2241" s="10" customFormat="1"/>
    <row r="2242" s="10" customFormat="1"/>
    <row r="2243" s="10" customFormat="1"/>
    <row r="2244" s="10" customFormat="1"/>
    <row r="2245" s="10" customFormat="1"/>
    <row r="2246" s="10" customFormat="1"/>
    <row r="2247" s="10" customFormat="1"/>
    <row r="2248" s="10" customFormat="1"/>
    <row r="2249" s="10" customFormat="1"/>
    <row r="2250" s="10" customFormat="1"/>
    <row r="2251" s="10" customFormat="1"/>
    <row r="2252" s="10" customFormat="1"/>
    <row r="2253" s="10" customFormat="1"/>
    <row r="2254" s="10" customFormat="1"/>
    <row r="2255" s="10" customFormat="1"/>
    <row r="2256" s="10" customFormat="1"/>
    <row r="2257" s="10" customFormat="1"/>
    <row r="2258" s="10" customFormat="1"/>
    <row r="2259" s="10" customFormat="1"/>
    <row r="2260" s="10" customFormat="1"/>
    <row r="2261" s="10" customFormat="1"/>
    <row r="2262" s="10" customFormat="1"/>
    <row r="2263" s="10" customFormat="1"/>
    <row r="2264" s="10" customFormat="1"/>
    <row r="2265" s="10" customFormat="1"/>
    <row r="2266" s="10" customFormat="1"/>
    <row r="2267" s="10" customFormat="1"/>
    <row r="2268" s="10" customFormat="1"/>
    <row r="2269" s="10" customFormat="1"/>
    <row r="2270" s="10" customFormat="1"/>
    <row r="2271" s="10" customFormat="1"/>
    <row r="2272" s="10" customFormat="1"/>
    <row r="2273" s="10" customFormat="1"/>
    <row r="2274" s="10" customFormat="1"/>
    <row r="2275" s="10" customFormat="1"/>
    <row r="2276" s="10" customFormat="1"/>
    <row r="2277" s="10" customFormat="1"/>
    <row r="2278" s="10" customFormat="1"/>
    <row r="2279" s="10" customFormat="1"/>
    <row r="2280" s="10" customFormat="1"/>
    <row r="2281" s="10" customFormat="1"/>
    <row r="2282" s="10" customFormat="1"/>
    <row r="2283" s="10" customFormat="1"/>
    <row r="2284" s="10" customFormat="1"/>
    <row r="2285" s="10" customFormat="1"/>
    <row r="2286" s="10" customFormat="1"/>
    <row r="2287" s="10" customFormat="1"/>
    <row r="2288" s="10" customFormat="1"/>
    <row r="2289" s="10" customFormat="1"/>
    <row r="2290" s="10" customFormat="1"/>
    <row r="2291" s="10" customFormat="1"/>
    <row r="2292" s="10" customFormat="1"/>
    <row r="2293" s="10" customFormat="1"/>
    <row r="2294" s="10" customFormat="1"/>
    <row r="2295" s="10" customFormat="1"/>
    <row r="2296" s="10" customFormat="1"/>
    <row r="2297" s="10" customFormat="1"/>
    <row r="2298" s="10" customFormat="1"/>
    <row r="2299" s="10" customFormat="1"/>
    <row r="2300" s="10" customFormat="1"/>
    <row r="2301" s="10" customFormat="1"/>
    <row r="2302" s="10" customFormat="1"/>
    <row r="2303" s="10" customFormat="1"/>
    <row r="2304" s="10" customFormat="1"/>
    <row r="2305" s="10" customFormat="1"/>
    <row r="2306" s="10" customFormat="1"/>
    <row r="2307" s="10" customFormat="1"/>
    <row r="2308" s="10" customFormat="1"/>
    <row r="2309" s="10" customFormat="1"/>
    <row r="2310" s="10" customFormat="1"/>
    <row r="2311" s="10" customFormat="1"/>
    <row r="2312" s="10" customFormat="1"/>
    <row r="2313" s="10" customFormat="1"/>
    <row r="2314" s="10" customFormat="1"/>
    <row r="2315" s="10" customFormat="1"/>
    <row r="2316" s="10" customFormat="1"/>
    <row r="2317" s="10" customFormat="1"/>
    <row r="2318" s="10" customFormat="1"/>
    <row r="2319" s="10" customFormat="1"/>
    <row r="2320" s="10" customFormat="1"/>
    <row r="2321" s="10" customFormat="1"/>
    <row r="2322" s="10" customFormat="1"/>
    <row r="2323" s="10" customFormat="1"/>
    <row r="2324" s="10" customFormat="1"/>
    <row r="2325" s="10" customFormat="1"/>
    <row r="2326" s="10" customFormat="1"/>
    <row r="2327" s="10" customFormat="1"/>
    <row r="2328" s="10" customFormat="1"/>
    <row r="2329" s="10" customFormat="1"/>
    <row r="2330" s="10" customFormat="1"/>
    <row r="2331" s="10" customFormat="1"/>
    <row r="2332" s="10" customFormat="1"/>
    <row r="2333" s="10" customFormat="1"/>
    <row r="2334" s="10" customFormat="1"/>
    <row r="2335" s="10" customFormat="1"/>
    <row r="2336" s="10" customFormat="1"/>
    <row r="2337" s="10" customFormat="1"/>
    <row r="2338" s="10" customFormat="1"/>
    <row r="2339" s="10" customFormat="1"/>
    <row r="2340" s="10" customFormat="1"/>
    <row r="2341" s="10" customFormat="1"/>
    <row r="2342" s="10" customFormat="1"/>
    <row r="2343" s="10" customFormat="1"/>
    <row r="2344" s="10" customFormat="1"/>
    <row r="2345" s="10" customFormat="1"/>
    <row r="2346" s="10" customFormat="1"/>
    <row r="2347" s="10" customFormat="1"/>
    <row r="2348" s="10" customFormat="1"/>
    <row r="2349" s="10" customFormat="1"/>
    <row r="2350" s="10" customFormat="1"/>
    <row r="2351" s="10" customFormat="1"/>
    <row r="2352" s="10" customFormat="1"/>
    <row r="2353" s="10" customFormat="1"/>
    <row r="2354" s="10" customFormat="1"/>
    <row r="2355" s="10" customFormat="1"/>
    <row r="2356" s="10" customFormat="1"/>
    <row r="2357" s="10" customFormat="1"/>
    <row r="2358" s="10" customFormat="1"/>
    <row r="2359" s="10" customFormat="1"/>
    <row r="2360" s="10" customFormat="1"/>
    <row r="2361" s="10" customFormat="1"/>
    <row r="2362" s="10" customFormat="1"/>
    <row r="2363" s="10" customFormat="1"/>
    <row r="2364" s="10" customFormat="1"/>
    <row r="2365" s="10" customFormat="1"/>
    <row r="2366" s="10" customFormat="1"/>
    <row r="2367" s="10" customFormat="1"/>
    <row r="2368" s="10" customFormat="1"/>
    <row r="2369" s="10" customFormat="1"/>
    <row r="2370" s="10" customFormat="1"/>
    <row r="2371" s="10" customFormat="1"/>
    <row r="2372" s="10" customFormat="1"/>
    <row r="2373" s="10" customFormat="1"/>
    <row r="2374" s="10" customFormat="1"/>
    <row r="2375" s="10" customFormat="1"/>
    <row r="2376" s="10" customFormat="1"/>
    <row r="2377" s="10" customFormat="1"/>
    <row r="2378" s="10" customFormat="1"/>
    <row r="2379" s="10" customFormat="1"/>
    <row r="2380" s="10" customFormat="1"/>
    <row r="2381" s="10" customFormat="1"/>
    <row r="2382" s="10" customFormat="1"/>
    <row r="2383" s="10" customFormat="1"/>
    <row r="2384" s="10" customFormat="1"/>
    <row r="2385" s="10" customFormat="1"/>
    <row r="2386" s="10" customFormat="1"/>
    <row r="2387" s="10" customFormat="1"/>
    <row r="2388" s="10" customFormat="1"/>
    <row r="2389" s="10" customFormat="1"/>
    <row r="2390" s="10" customFormat="1"/>
    <row r="2391" s="10" customFormat="1"/>
    <row r="2392" s="10" customFormat="1"/>
    <row r="2393" s="10" customFormat="1"/>
    <row r="2394" s="10" customFormat="1"/>
    <row r="2395" s="10" customFormat="1"/>
    <row r="2396" s="10" customFormat="1"/>
    <row r="2397" s="10" customFormat="1"/>
    <row r="2398" s="10" customFormat="1"/>
    <row r="2399" s="10" customFormat="1"/>
    <row r="2400" s="10" customFormat="1"/>
    <row r="2401" s="10" customFormat="1"/>
    <row r="2402" s="10" customFormat="1"/>
    <row r="2403" s="10" customFormat="1"/>
    <row r="2404" s="10" customFormat="1"/>
    <row r="2405" s="10" customFormat="1"/>
    <row r="2406" s="10" customFormat="1"/>
    <row r="2407" s="10" customFormat="1"/>
    <row r="2408" s="10" customFormat="1"/>
    <row r="2409" s="10" customFormat="1"/>
    <row r="2410" s="10" customFormat="1"/>
    <row r="2411" s="10" customFormat="1"/>
    <row r="2412" s="10" customFormat="1"/>
    <row r="2413" s="10" customFormat="1"/>
    <row r="2414" s="10" customFormat="1"/>
    <row r="2415" s="10" customFormat="1"/>
    <row r="2416" s="10" customFormat="1"/>
    <row r="2417" s="10" customFormat="1"/>
    <row r="2418" s="10" customFormat="1"/>
    <row r="2419" s="10" customFormat="1"/>
    <row r="2420" s="10" customFormat="1"/>
    <row r="2421" s="10" customFormat="1"/>
    <row r="2422" s="10" customFormat="1"/>
    <row r="2423" s="10" customFormat="1"/>
    <row r="2424" s="10" customFormat="1"/>
    <row r="2425" s="10" customFormat="1"/>
    <row r="2426" s="10" customFormat="1"/>
    <row r="2427" s="10" customFormat="1"/>
    <row r="2428" s="10" customFormat="1"/>
    <row r="2429" s="10" customFormat="1"/>
    <row r="2430" s="10" customFormat="1"/>
    <row r="2431" s="10" customFormat="1"/>
    <row r="2432" s="10" customFormat="1"/>
    <row r="2433" s="10" customFormat="1"/>
    <row r="2434" s="10" customFormat="1"/>
    <row r="2435" s="10" customFormat="1"/>
    <row r="2436" s="10" customFormat="1"/>
    <row r="2437" s="10" customFormat="1"/>
    <row r="2438" s="10" customFormat="1"/>
    <row r="2439" s="10" customFormat="1"/>
    <row r="2440" s="10" customFormat="1"/>
    <row r="2441" s="10" customFormat="1"/>
    <row r="2442" s="10" customFormat="1"/>
    <row r="2443" s="10" customFormat="1"/>
    <row r="2444" s="10" customFormat="1"/>
    <row r="2445" s="10" customFormat="1"/>
    <row r="2446" s="10" customFormat="1"/>
    <row r="2447" s="10" customFormat="1"/>
    <row r="2448" s="10" customFormat="1"/>
    <row r="2449" s="10" customFormat="1"/>
    <row r="2450" s="10" customFormat="1"/>
    <row r="2451" s="10" customFormat="1"/>
    <row r="2452" s="10" customFormat="1"/>
    <row r="2453" s="10" customFormat="1"/>
    <row r="2454" s="10" customFormat="1"/>
    <row r="2455" s="10" customFormat="1"/>
    <row r="2456" s="10" customFormat="1"/>
    <row r="2457" s="10" customFormat="1"/>
    <row r="2458" s="10" customFormat="1"/>
    <row r="2459" s="10" customFormat="1"/>
    <row r="2460" s="10" customFormat="1"/>
    <row r="2461" s="10" customFormat="1"/>
    <row r="2462" s="10" customFormat="1"/>
    <row r="2463" s="10" customFormat="1"/>
    <row r="2464" s="10" customFormat="1"/>
    <row r="2465" s="10" customFormat="1"/>
    <row r="2466" s="10" customFormat="1"/>
    <row r="2467" s="10" customFormat="1"/>
    <row r="2468" s="10" customFormat="1"/>
    <row r="2469" s="10" customFormat="1"/>
    <row r="2470" s="10" customFormat="1"/>
    <row r="2471" s="10" customFormat="1"/>
    <row r="2472" s="10" customFormat="1"/>
    <row r="2473" s="10" customFormat="1"/>
    <row r="2474" s="10" customFormat="1"/>
    <row r="2475" s="10" customFormat="1"/>
    <row r="2476" s="10" customFormat="1"/>
    <row r="2477" s="10" customFormat="1"/>
    <row r="2478" s="10" customFormat="1"/>
    <row r="2479" s="10" customFormat="1"/>
    <row r="2480" s="10" customFormat="1"/>
    <row r="2481" s="10" customFormat="1"/>
    <row r="2482" s="10" customFormat="1"/>
    <row r="2483" s="10" customFormat="1"/>
    <row r="2484" s="10" customFormat="1"/>
    <row r="2485" s="10" customFormat="1"/>
    <row r="2486" s="10" customFormat="1"/>
    <row r="2487" s="10" customFormat="1"/>
    <row r="2488" s="10" customFormat="1"/>
    <row r="2489" s="10" customFormat="1"/>
    <row r="2490" s="10" customFormat="1"/>
    <row r="2491" s="10" customFormat="1"/>
    <row r="2492" s="10" customFormat="1"/>
    <row r="2493" s="10" customFormat="1"/>
    <row r="2494" s="10" customFormat="1"/>
    <row r="2495" s="10" customFormat="1"/>
    <row r="2496" s="10" customFormat="1"/>
    <row r="2497" s="10" customFormat="1"/>
    <row r="2498" s="10" customFormat="1"/>
    <row r="2499" s="10" customFormat="1"/>
    <row r="2500" s="10" customFormat="1"/>
    <row r="2501" s="10" customFormat="1"/>
    <row r="2502" s="10" customFormat="1"/>
    <row r="2503" s="10" customFormat="1"/>
    <row r="2504" s="10" customFormat="1"/>
    <row r="2505" s="10" customFormat="1"/>
    <row r="2506" s="10" customFormat="1"/>
    <row r="2507" s="10" customFormat="1"/>
    <row r="2508" s="10" customFormat="1"/>
    <row r="2509" s="10" customFormat="1"/>
    <row r="2510" s="10" customFormat="1"/>
    <row r="2511" s="10" customFormat="1"/>
    <row r="2512" s="10" customFormat="1"/>
    <row r="2513" s="10" customFormat="1"/>
    <row r="2514" s="10" customFormat="1"/>
    <row r="2515" s="10" customFormat="1"/>
    <row r="2516" s="10" customFormat="1"/>
    <row r="2517" s="10" customFormat="1"/>
    <row r="2518" s="10" customFormat="1"/>
    <row r="2519" s="10" customFormat="1"/>
    <row r="2520" s="10" customFormat="1"/>
    <row r="2521" s="10" customFormat="1"/>
    <row r="2522" s="10" customFormat="1"/>
    <row r="2523" s="10" customFormat="1"/>
    <row r="2524" s="10" customFormat="1"/>
    <row r="2525" s="10" customFormat="1"/>
    <row r="2526" s="10" customFormat="1"/>
    <row r="2527" s="10" customFormat="1"/>
    <row r="2528" s="10" customFormat="1"/>
    <row r="2529" s="10" customFormat="1"/>
    <row r="2530" s="10" customFormat="1"/>
    <row r="2531" s="10" customFormat="1"/>
    <row r="2532" s="10" customFormat="1"/>
    <row r="2533" s="10" customFormat="1"/>
    <row r="2534" s="10" customFormat="1"/>
    <row r="2535" s="10" customFormat="1"/>
    <row r="2536" s="10" customFormat="1"/>
    <row r="2537" s="10" customFormat="1"/>
    <row r="2538" s="10" customFormat="1"/>
    <row r="2539" s="10" customFormat="1"/>
    <row r="2540" s="10" customFormat="1"/>
    <row r="2541" s="10" customFormat="1"/>
    <row r="2542" s="10" customFormat="1"/>
    <row r="2543" s="10" customFormat="1"/>
    <row r="2544" s="10" customFormat="1"/>
    <row r="2545" s="10" customFormat="1"/>
    <row r="2546" s="10" customFormat="1"/>
    <row r="2547" s="10" customFormat="1"/>
    <row r="2548" s="10" customFormat="1"/>
    <row r="2549" s="10" customFormat="1"/>
    <row r="2550" s="10" customFormat="1"/>
    <row r="2551" s="10" customFormat="1"/>
    <row r="2552" s="10" customFormat="1"/>
    <row r="2553" s="10" customFormat="1"/>
    <row r="2554" s="10" customFormat="1"/>
    <row r="2555" s="10" customFormat="1"/>
    <row r="2556" s="10" customFormat="1"/>
    <row r="2557" s="10" customFormat="1"/>
    <row r="2558" s="10" customFormat="1"/>
    <row r="2559" s="10" customFormat="1"/>
    <row r="2560" s="10" customFormat="1"/>
    <row r="2561" s="10" customFormat="1"/>
    <row r="2562" s="10" customFormat="1"/>
    <row r="2563" s="10" customFormat="1"/>
    <row r="2564" s="10" customFormat="1"/>
    <row r="2565" s="10" customFormat="1"/>
    <row r="2566" s="10" customFormat="1"/>
    <row r="2567" s="10" customFormat="1"/>
    <row r="2568" s="10" customFormat="1"/>
    <row r="2569" s="10" customFormat="1"/>
    <row r="2570" s="10" customFormat="1"/>
    <row r="2571" s="10" customFormat="1"/>
    <row r="2572" s="10" customFormat="1"/>
    <row r="2573" s="10" customFormat="1"/>
    <row r="2574" s="10" customFormat="1"/>
    <row r="2575" s="10" customFormat="1"/>
    <row r="2576" s="10" customFormat="1"/>
    <row r="2577" s="10" customFormat="1"/>
    <row r="2578" s="10" customFormat="1"/>
    <row r="2579" s="10" customFormat="1"/>
    <row r="2580" s="10" customFormat="1"/>
    <row r="2581" s="10" customFormat="1"/>
    <row r="2582" s="10" customFormat="1"/>
    <row r="2583" s="10" customFormat="1"/>
    <row r="2584" s="10" customFormat="1"/>
    <row r="2585" s="10" customFormat="1"/>
    <row r="2586" s="10" customFormat="1"/>
    <row r="2587" s="10" customFormat="1"/>
    <row r="2588" s="10" customFormat="1"/>
    <row r="2589" s="10" customFormat="1"/>
    <row r="2590" s="10" customFormat="1"/>
    <row r="2591" s="10" customFormat="1"/>
    <row r="2592" s="10" customFormat="1"/>
    <row r="2593" s="10" customFormat="1"/>
    <row r="2594" s="10" customFormat="1"/>
    <row r="2595" s="10" customFormat="1"/>
    <row r="2596" s="10" customFormat="1"/>
    <row r="2597" s="10" customFormat="1"/>
    <row r="2598" s="10" customFormat="1"/>
    <row r="2599" s="10" customFormat="1"/>
    <row r="2600" s="10" customFormat="1"/>
    <row r="2601" s="10" customFormat="1"/>
    <row r="2602" s="10" customFormat="1"/>
    <row r="2603" s="10" customFormat="1"/>
    <row r="2604" s="10" customFormat="1"/>
    <row r="2605" s="10" customFormat="1"/>
    <row r="2606" s="10" customFormat="1"/>
    <row r="2607" s="10" customFormat="1"/>
    <row r="2608" s="10" customFormat="1"/>
    <row r="2609" s="10" customFormat="1"/>
    <row r="2610" s="10" customFormat="1"/>
    <row r="2611" s="10" customFormat="1"/>
    <row r="2612" s="10" customFormat="1"/>
    <row r="2613" s="10" customFormat="1"/>
    <row r="2614" s="10" customFormat="1"/>
    <row r="2615" s="10" customFormat="1"/>
    <row r="2616" s="10" customFormat="1"/>
    <row r="2617" s="10" customFormat="1"/>
    <row r="2618" s="10" customFormat="1"/>
    <row r="2619" s="10" customFormat="1"/>
    <row r="2620" s="10" customFormat="1"/>
    <row r="2621" s="10" customFormat="1"/>
    <row r="2622" s="10" customFormat="1"/>
    <row r="2623" s="10" customFormat="1"/>
    <row r="2624" s="10" customFormat="1"/>
    <row r="2625" s="10" customFormat="1"/>
    <row r="2626" s="10" customFormat="1"/>
    <row r="2627" s="10" customFormat="1"/>
    <row r="2628" s="10" customFormat="1"/>
    <row r="2629" s="10" customFormat="1"/>
    <row r="2630" s="10" customFormat="1"/>
    <row r="2631" s="10" customFormat="1"/>
    <row r="2632" s="10" customFormat="1"/>
    <row r="2633" s="10" customFormat="1"/>
    <row r="2634" s="10" customFormat="1"/>
    <row r="2635" s="10" customFormat="1"/>
    <row r="2636" s="10" customFormat="1"/>
    <row r="2637" s="10" customFormat="1"/>
    <row r="2638" s="10" customFormat="1"/>
    <row r="2639" s="10" customFormat="1"/>
    <row r="2640" s="10" customFormat="1"/>
    <row r="2641" s="10" customFormat="1"/>
    <row r="2642" s="10" customFormat="1"/>
    <row r="2643" s="10" customFormat="1"/>
    <row r="2644" s="10" customFormat="1"/>
    <row r="2645" s="10" customFormat="1"/>
    <row r="2646" s="10" customFormat="1"/>
    <row r="2647" s="10" customFormat="1"/>
    <row r="2648" s="10" customFormat="1"/>
    <row r="2649" s="10" customFormat="1"/>
    <row r="2650" s="10" customFormat="1"/>
    <row r="2651" s="10" customFormat="1"/>
    <row r="2652" s="10" customFormat="1"/>
    <row r="2653" s="10" customFormat="1"/>
    <row r="2654" s="10" customFormat="1"/>
    <row r="2655" s="10" customFormat="1"/>
    <row r="2656" s="10" customFormat="1"/>
    <row r="2657" s="10" customFormat="1"/>
    <row r="2658" s="10" customFormat="1"/>
    <row r="2659" s="10" customFormat="1"/>
    <row r="2660" s="10" customFormat="1"/>
    <row r="2661" s="10" customFormat="1"/>
    <row r="2662" s="10" customFormat="1"/>
    <row r="2663" s="10" customFormat="1"/>
    <row r="2664" s="10" customFormat="1"/>
    <row r="2665" s="10" customFormat="1"/>
    <row r="2666" s="10" customFormat="1"/>
    <row r="2667" s="10" customFormat="1"/>
    <row r="2668" s="10" customFormat="1"/>
    <row r="2669" s="10" customFormat="1"/>
    <row r="2670" s="10" customFormat="1"/>
    <row r="2671" s="10" customFormat="1"/>
    <row r="2672" s="10" customFormat="1"/>
    <row r="2673" s="10" customFormat="1"/>
    <row r="2674" s="10" customFormat="1"/>
    <row r="2675" s="10" customFormat="1"/>
    <row r="2676" s="10" customFormat="1"/>
    <row r="2677" s="10" customFormat="1"/>
    <row r="2678" s="10" customFormat="1"/>
    <row r="2679" s="10" customFormat="1"/>
    <row r="2680" s="10" customFormat="1"/>
    <row r="2681" s="10" customFormat="1"/>
    <row r="2682" s="10" customFormat="1"/>
    <row r="2683" s="10" customFormat="1"/>
    <row r="2684" s="10" customFormat="1"/>
    <row r="2685" s="10" customFormat="1"/>
    <row r="2686" s="10" customFormat="1"/>
    <row r="2687" s="10" customFormat="1"/>
    <row r="2688" s="10" customFormat="1"/>
    <row r="2689" s="10" customFormat="1"/>
    <row r="2690" s="10" customFormat="1"/>
    <row r="2691" s="10" customFormat="1"/>
    <row r="2692" s="10" customFormat="1"/>
    <row r="2693" s="10" customFormat="1"/>
    <row r="2694" s="10" customFormat="1"/>
    <row r="2695" s="10" customFormat="1"/>
    <row r="2696" s="10" customFormat="1"/>
    <row r="2697" s="10" customFormat="1"/>
    <row r="2698" s="10" customFormat="1"/>
    <row r="2699" s="10" customFormat="1"/>
    <row r="2700" s="10" customFormat="1"/>
    <row r="2701" s="10" customFormat="1"/>
    <row r="2702" s="10" customFormat="1"/>
    <row r="2703" s="10" customFormat="1"/>
    <row r="2704" s="10" customFormat="1"/>
    <row r="2705" s="10" customFormat="1"/>
    <row r="2706" s="10" customFormat="1"/>
    <row r="2707" s="10" customFormat="1"/>
    <row r="2708" s="10" customFormat="1"/>
    <row r="2709" s="10" customFormat="1"/>
    <row r="2710" s="10" customFormat="1"/>
    <row r="2711" s="10" customFormat="1"/>
    <row r="2712" s="10" customFormat="1"/>
    <row r="2713" s="10" customFormat="1"/>
    <row r="2714" s="10" customFormat="1"/>
    <row r="2715" s="10" customFormat="1"/>
    <row r="2716" s="10" customFormat="1"/>
    <row r="2717" s="10" customFormat="1"/>
    <row r="2718" s="10" customFormat="1"/>
    <row r="2719" s="10" customFormat="1"/>
    <row r="2720" s="10" customFormat="1"/>
    <row r="2721" s="10" customFormat="1"/>
    <row r="2722" s="10" customFormat="1"/>
    <row r="2723" s="10" customFormat="1"/>
    <row r="2724" s="10" customFormat="1"/>
    <row r="2725" s="10" customFormat="1"/>
    <row r="2726" s="10" customFormat="1"/>
    <row r="2727" s="10" customFormat="1"/>
    <row r="2728" s="10" customFormat="1"/>
    <row r="2729" s="10" customFormat="1"/>
    <row r="2730" s="10" customFormat="1"/>
    <row r="2731" s="10" customFormat="1"/>
    <row r="2732" s="10" customFormat="1"/>
    <row r="2733" s="10" customFormat="1"/>
    <row r="2734" s="10" customFormat="1"/>
    <row r="2735" s="10" customFormat="1"/>
    <row r="2736" s="10" customFormat="1"/>
    <row r="2737" s="10" customFormat="1"/>
    <row r="2738" s="10" customFormat="1"/>
    <row r="2739" s="10" customFormat="1"/>
    <row r="2740" s="10" customFormat="1"/>
    <row r="2741" s="10" customFormat="1"/>
    <row r="2742" s="10" customFormat="1"/>
    <row r="2743" s="10" customFormat="1"/>
    <row r="2744" s="10" customFormat="1"/>
    <row r="2745" s="10" customFormat="1"/>
    <row r="2746" s="10" customFormat="1"/>
    <row r="2747" s="10" customFormat="1"/>
    <row r="2748" s="10" customFormat="1"/>
    <row r="2749" s="10" customFormat="1"/>
    <row r="2750" s="10" customFormat="1"/>
    <row r="2751" s="10" customFormat="1"/>
    <row r="2752" s="10" customFormat="1"/>
    <row r="2753" s="10" customFormat="1"/>
    <row r="2754" s="10" customFormat="1"/>
    <row r="2755" s="10" customFormat="1"/>
    <row r="2756" s="10" customFormat="1"/>
    <row r="2757" s="10" customFormat="1"/>
    <row r="2758" s="10" customFormat="1"/>
    <row r="2759" s="10" customFormat="1"/>
    <row r="2760" s="10" customFormat="1"/>
    <row r="2761" s="10" customFormat="1"/>
    <row r="2762" s="10" customFormat="1"/>
    <row r="2763" s="10" customFormat="1"/>
    <row r="2764" s="10" customFormat="1"/>
    <row r="2765" s="10" customFormat="1"/>
    <row r="2766" s="10" customFormat="1"/>
    <row r="2767" s="10" customFormat="1"/>
    <row r="2768" s="10" customFormat="1"/>
    <row r="2769" s="10" customFormat="1"/>
    <row r="2770" s="10" customFormat="1"/>
    <row r="2771" s="10" customFormat="1"/>
    <row r="2772" s="10" customFormat="1"/>
    <row r="2773" s="10" customFormat="1"/>
    <row r="2774" s="10" customFormat="1"/>
    <row r="2775" s="10" customFormat="1"/>
    <row r="2776" s="10" customFormat="1"/>
    <row r="2777" s="10" customFormat="1"/>
    <row r="2778" s="10" customFormat="1"/>
    <row r="2779" s="10" customFormat="1"/>
    <row r="2780" s="10" customFormat="1"/>
    <row r="2781" s="10" customFormat="1"/>
    <row r="2782" s="10" customFormat="1"/>
    <row r="2783" s="10" customFormat="1"/>
    <row r="2784" s="10" customFormat="1"/>
    <row r="2785" s="10" customFormat="1"/>
    <row r="2786" s="10" customFormat="1"/>
    <row r="2787" s="10" customFormat="1"/>
    <row r="2788" s="10" customFormat="1"/>
    <row r="2789" s="10" customFormat="1"/>
    <row r="2790" s="10" customFormat="1"/>
    <row r="2791" s="10" customFormat="1"/>
    <row r="2792" s="10" customFormat="1"/>
    <row r="2793" s="10" customFormat="1"/>
    <row r="2794" s="10" customFormat="1"/>
    <row r="2795" s="10" customFormat="1"/>
    <row r="2796" s="10" customFormat="1"/>
    <row r="2797" s="10" customFormat="1"/>
    <row r="2798" s="10" customFormat="1"/>
    <row r="2799" s="10" customFormat="1"/>
    <row r="2800" s="10" customFormat="1"/>
    <row r="2801" s="10" customFormat="1"/>
    <row r="2802" s="10" customFormat="1"/>
    <row r="2803" s="10" customFormat="1"/>
    <row r="2804" s="10" customFormat="1"/>
    <row r="2805" s="10" customFormat="1"/>
    <row r="2806" s="10" customFormat="1"/>
    <row r="2807" s="10" customFormat="1"/>
    <row r="2808" s="10" customFormat="1"/>
    <row r="2809" s="10" customFormat="1"/>
    <row r="2810" s="10" customFormat="1"/>
    <row r="2811" s="10" customFormat="1"/>
    <row r="2812" s="10" customFormat="1"/>
    <row r="2813" s="10" customFormat="1"/>
    <row r="2814" s="10" customFormat="1"/>
    <row r="2815" s="10" customFormat="1"/>
    <row r="2816" s="10" customFormat="1"/>
    <row r="2817" s="10" customFormat="1"/>
    <row r="2818" s="10" customFormat="1"/>
    <row r="2819" s="10" customFormat="1"/>
    <row r="2820" s="10" customFormat="1"/>
    <row r="2821" s="10" customFormat="1"/>
    <row r="2822" s="10" customFormat="1"/>
    <row r="2823" s="10" customFormat="1"/>
    <row r="2824" s="10" customFormat="1"/>
    <row r="2825" s="10" customFormat="1"/>
    <row r="2826" s="10" customFormat="1"/>
    <row r="2827" s="10" customFormat="1"/>
    <row r="2828" s="10" customFormat="1"/>
    <row r="2829" s="10" customFormat="1"/>
    <row r="2830" s="10" customFormat="1"/>
    <row r="2831" s="10" customFormat="1"/>
    <row r="2832" s="10" customFormat="1"/>
    <row r="2833" s="10" customFormat="1"/>
    <row r="2834" s="10" customFormat="1"/>
    <row r="2835" s="10" customFormat="1"/>
    <row r="2836" s="10" customFormat="1"/>
    <row r="2837" s="10" customFormat="1"/>
    <row r="2838" s="10" customFormat="1"/>
    <row r="2839" s="10" customFormat="1"/>
    <row r="2840" s="10" customFormat="1"/>
    <row r="2841" s="10" customFormat="1"/>
    <row r="2842" s="10" customFormat="1"/>
    <row r="2843" s="10" customFormat="1"/>
    <row r="2844" s="10" customFormat="1"/>
    <row r="2845" s="10" customFormat="1"/>
    <row r="2846" s="10" customFormat="1"/>
    <row r="2847" s="10" customFormat="1"/>
    <row r="2848" s="10" customFormat="1"/>
    <row r="2849" s="10" customFormat="1"/>
    <row r="2850" s="10" customFormat="1"/>
    <row r="2851" s="10" customFormat="1"/>
    <row r="2852" s="10" customFormat="1"/>
    <row r="2853" s="10" customFormat="1"/>
    <row r="2854" s="10" customFormat="1"/>
    <row r="2855" s="10" customFormat="1"/>
    <row r="2856" s="10" customFormat="1"/>
    <row r="2857" s="10" customFormat="1"/>
    <row r="2858" s="10" customFormat="1"/>
    <row r="2859" s="10" customFormat="1"/>
    <row r="2860" s="10" customFormat="1"/>
    <row r="2861" s="10" customFormat="1"/>
    <row r="2862" s="10" customFormat="1"/>
    <row r="2863" s="10" customFormat="1"/>
    <row r="2864" s="10" customFormat="1"/>
    <row r="2865" s="10" customFormat="1"/>
    <row r="2866" s="10" customFormat="1"/>
    <row r="2867" s="10" customFormat="1"/>
    <row r="2868" s="10" customFormat="1"/>
    <row r="2869" s="10" customFormat="1"/>
    <row r="2870" s="10" customFormat="1"/>
    <row r="2871" s="10" customFormat="1"/>
    <row r="2872" s="10" customFormat="1"/>
    <row r="2873" s="10" customFormat="1"/>
    <row r="2874" s="10" customFormat="1"/>
    <row r="2875" s="10" customFormat="1"/>
    <row r="2876" s="10" customFormat="1"/>
    <row r="2877" s="10" customFormat="1"/>
    <row r="2878" s="10" customFormat="1"/>
    <row r="2879" s="10" customFormat="1"/>
    <row r="2880" s="10" customFormat="1"/>
    <row r="2881" s="10" customFormat="1"/>
    <row r="2882" s="10" customFormat="1"/>
    <row r="2883" s="10" customFormat="1"/>
    <row r="2884" s="10" customFormat="1"/>
    <row r="2885" s="10" customFormat="1"/>
    <row r="2886" s="10" customFormat="1"/>
    <row r="2887" s="10" customFormat="1"/>
    <row r="2888" s="10" customFormat="1"/>
    <row r="2889" s="10" customFormat="1"/>
    <row r="2890" s="10" customFormat="1"/>
    <row r="2891" s="10" customFormat="1"/>
    <row r="2892" s="10" customFormat="1"/>
    <row r="2893" s="10" customFormat="1"/>
    <row r="2894" s="10" customFormat="1"/>
    <row r="2895" s="10" customFormat="1"/>
    <row r="2896" s="10" customFormat="1"/>
    <row r="2897" s="10" customFormat="1"/>
    <row r="2898" s="10" customFormat="1"/>
    <row r="2899" s="10" customFormat="1"/>
    <row r="2900" s="10" customFormat="1"/>
    <row r="2901" s="10" customFormat="1"/>
    <row r="2902" s="10" customFormat="1"/>
    <row r="2903" s="10" customFormat="1"/>
    <row r="2904" s="10" customFormat="1"/>
    <row r="2905" s="10" customFormat="1"/>
    <row r="2906" s="10" customFormat="1"/>
    <row r="2907" s="10" customFormat="1"/>
    <row r="2908" s="10" customFormat="1"/>
    <row r="2909" s="10" customFormat="1"/>
    <row r="2910" s="10" customFormat="1"/>
    <row r="2911" s="10" customFormat="1"/>
    <row r="2912" s="10" customFormat="1"/>
    <row r="2913" s="10" customFormat="1"/>
    <row r="2914" s="10" customFormat="1"/>
    <row r="2915" s="10" customFormat="1"/>
    <row r="2916" s="10" customFormat="1"/>
    <row r="2917" s="10" customFormat="1"/>
    <row r="2918" s="10" customFormat="1"/>
    <row r="2919" s="10" customFormat="1"/>
    <row r="2920" s="10" customFormat="1"/>
    <row r="2921" s="10" customFormat="1"/>
    <row r="2922" s="10" customFormat="1"/>
    <row r="2923" s="10" customFormat="1"/>
    <row r="2924" s="10" customFormat="1"/>
    <row r="2925" s="10" customFormat="1"/>
    <row r="2926" s="10" customFormat="1"/>
    <row r="2927" s="10" customFormat="1"/>
    <row r="2928" s="10" customFormat="1"/>
    <row r="2929" s="10" customFormat="1"/>
    <row r="2930" s="10" customFormat="1"/>
    <row r="2931" s="10" customFormat="1"/>
    <row r="2932" s="10" customFormat="1"/>
    <row r="2933" s="10" customFormat="1"/>
    <row r="2934" s="10" customFormat="1"/>
    <row r="2935" s="10" customFormat="1"/>
    <row r="2936" s="10" customFormat="1"/>
    <row r="2937" s="10" customFormat="1"/>
    <row r="2938" s="10" customFormat="1"/>
    <row r="2939" s="10" customFormat="1"/>
    <row r="2940" s="10" customFormat="1"/>
    <row r="2941" s="10" customFormat="1"/>
    <row r="2942" s="10" customFormat="1"/>
    <row r="2943" s="10" customFormat="1"/>
    <row r="2944" s="10" customFormat="1"/>
    <row r="2945" s="10" customFormat="1"/>
    <row r="2946" s="10" customFormat="1"/>
    <row r="2947" s="10" customFormat="1"/>
    <row r="2948" s="10" customFormat="1"/>
    <row r="2949" s="10" customFormat="1"/>
    <row r="2950" s="10" customFormat="1"/>
    <row r="2951" s="10" customFormat="1"/>
    <row r="2952" s="10" customFormat="1"/>
    <row r="2953" s="10" customFormat="1"/>
    <row r="2954" s="10" customFormat="1"/>
    <row r="2955" s="10" customFormat="1"/>
    <row r="2956" s="10" customFormat="1"/>
    <row r="2957" s="10" customFormat="1"/>
    <row r="2958" s="10" customFormat="1"/>
    <row r="2959" s="10" customFormat="1"/>
    <row r="2960" s="10" customFormat="1"/>
    <row r="2961" s="10" customFormat="1"/>
    <row r="2962" s="10" customFormat="1"/>
    <row r="2963" s="10" customFormat="1"/>
    <row r="2964" s="10" customFormat="1"/>
    <row r="2965" s="10" customFormat="1"/>
    <row r="2966" s="10" customFormat="1"/>
    <row r="2967" s="10" customFormat="1"/>
    <row r="2968" s="10" customFormat="1"/>
    <row r="2969" s="10" customFormat="1"/>
    <row r="2970" s="10" customFormat="1"/>
    <row r="2971" s="10" customFormat="1"/>
    <row r="2972" s="10" customFormat="1"/>
    <row r="2973" s="10" customFormat="1"/>
    <row r="2974" s="10" customFormat="1"/>
    <row r="2975" s="10" customFormat="1"/>
    <row r="2976" s="10" customFormat="1"/>
    <row r="2977" s="10" customFormat="1"/>
    <row r="2978" s="10" customFormat="1"/>
    <row r="2979" s="10" customFormat="1"/>
    <row r="2980" s="10" customFormat="1"/>
    <row r="2981" s="10" customFormat="1"/>
    <row r="2982" s="10" customFormat="1"/>
    <row r="2983" s="10" customFormat="1"/>
    <row r="2984" s="10" customFormat="1"/>
    <row r="2985" s="10" customFormat="1"/>
    <row r="2986" s="10" customFormat="1"/>
    <row r="2987" s="10" customFormat="1"/>
    <row r="2988" s="10" customFormat="1"/>
    <row r="2989" s="10" customFormat="1"/>
    <row r="2990" s="10" customFormat="1"/>
    <row r="2991" s="10" customFormat="1"/>
    <row r="2992" s="10" customFormat="1"/>
    <row r="2993" s="10" customFormat="1"/>
    <row r="2994" s="10" customFormat="1"/>
    <row r="2995" s="10" customFormat="1"/>
    <row r="2996" s="10" customFormat="1"/>
    <row r="2997" s="10" customFormat="1"/>
    <row r="2998" s="10" customFormat="1"/>
    <row r="2999" s="10" customFormat="1"/>
    <row r="3000" s="10" customFormat="1"/>
    <row r="3001" s="10" customFormat="1"/>
    <row r="3002" s="10" customFormat="1"/>
    <row r="3003" s="10" customFormat="1"/>
    <row r="3004" s="10" customFormat="1"/>
    <row r="3005" s="10" customFormat="1"/>
    <row r="3006" s="10" customFormat="1"/>
    <row r="3007" s="10" customFormat="1"/>
    <row r="3008" s="10" customFormat="1"/>
    <row r="3009" s="10" customFormat="1"/>
    <row r="3010" s="10" customFormat="1"/>
    <row r="3011" s="10" customFormat="1"/>
    <row r="3012" s="10" customFormat="1"/>
    <row r="3013" s="10" customFormat="1"/>
    <row r="3014" s="10" customFormat="1"/>
    <row r="3015" s="10" customFormat="1"/>
    <row r="3016" s="10" customFormat="1"/>
    <row r="3017" s="10" customFormat="1"/>
    <row r="3018" s="10" customFormat="1"/>
    <row r="3019" s="10" customFormat="1"/>
    <row r="3020" s="10" customFormat="1"/>
    <row r="3021" s="10" customFormat="1"/>
    <row r="3022" s="10" customFormat="1"/>
    <row r="3023" s="10" customFormat="1"/>
    <row r="3024" s="10" customFormat="1"/>
    <row r="3025" s="10" customFormat="1"/>
    <row r="3026" s="10" customFormat="1"/>
    <row r="3027" s="10" customFormat="1"/>
    <row r="3028" s="10" customFormat="1"/>
    <row r="3029" s="10" customFormat="1"/>
    <row r="3030" s="10" customFormat="1"/>
    <row r="3031" s="10" customFormat="1"/>
    <row r="3032" s="10" customFormat="1"/>
    <row r="3033" s="10" customFormat="1"/>
    <row r="3034" s="10" customFormat="1"/>
    <row r="3035" s="10" customFormat="1"/>
    <row r="3036" s="10" customFormat="1"/>
    <row r="3037" s="10" customFormat="1"/>
    <row r="3038" s="10" customFormat="1"/>
    <row r="3039" s="10" customFormat="1"/>
    <row r="3040" s="10" customFormat="1"/>
    <row r="3041" s="10" customFormat="1"/>
    <row r="3042" s="10" customFormat="1"/>
    <row r="3043" s="10" customFormat="1"/>
    <row r="3044" s="10" customFormat="1"/>
    <row r="3045" s="10" customFormat="1"/>
    <row r="3046" s="10" customFormat="1"/>
    <row r="3047" s="10" customFormat="1"/>
    <row r="3048" s="10" customFormat="1"/>
    <row r="3049" s="10" customFormat="1"/>
    <row r="3050" s="10" customFormat="1"/>
    <row r="3051" s="10" customFormat="1"/>
    <row r="3052" s="10" customFormat="1"/>
    <row r="3053" s="10" customFormat="1"/>
    <row r="3054" s="10" customFormat="1"/>
    <row r="3055" s="10" customFormat="1"/>
    <row r="3056" s="10" customFormat="1"/>
    <row r="3057" s="10" customFormat="1"/>
    <row r="3058" s="10" customFormat="1"/>
    <row r="3059" s="10" customFormat="1"/>
    <row r="3060" s="10" customFormat="1"/>
    <row r="3061" s="10" customFormat="1"/>
    <row r="3062" s="10" customFormat="1"/>
    <row r="3063" s="10" customFormat="1"/>
    <row r="3064" s="10" customFormat="1"/>
    <row r="3065" s="10" customFormat="1"/>
    <row r="3066" s="10" customFormat="1"/>
    <row r="3067" s="10" customFormat="1"/>
    <row r="3068" s="10" customFormat="1"/>
    <row r="3069" s="10" customFormat="1"/>
    <row r="3070" s="10" customFormat="1"/>
    <row r="3071" s="10" customFormat="1"/>
    <row r="3072" s="10" customFormat="1"/>
    <row r="3073" s="10" customFormat="1"/>
    <row r="3074" s="10" customFormat="1"/>
    <row r="3075" s="10" customFormat="1"/>
    <row r="3076" s="10" customFormat="1"/>
    <row r="3077" s="10" customFormat="1"/>
    <row r="3078" s="10" customFormat="1"/>
    <row r="3079" s="10" customFormat="1"/>
    <row r="3080" s="10" customFormat="1"/>
    <row r="3081" s="10" customFormat="1"/>
    <row r="3082" s="10" customFormat="1"/>
    <row r="3083" s="10" customFormat="1"/>
    <row r="3084" s="10" customFormat="1"/>
    <row r="3085" s="10" customFormat="1"/>
    <row r="3086" s="10" customFormat="1"/>
    <row r="3087" s="10" customFormat="1"/>
    <row r="3088" s="10" customFormat="1"/>
    <row r="3089" s="10" customFormat="1"/>
    <row r="3090" s="10" customFormat="1"/>
    <row r="3091" s="10" customFormat="1"/>
    <row r="3092" s="10" customFormat="1"/>
    <row r="3093" s="10" customFormat="1"/>
    <row r="3094" s="10" customFormat="1"/>
    <row r="3095" s="10" customFormat="1"/>
    <row r="3096" s="10" customFormat="1"/>
    <row r="3097" s="10" customFormat="1"/>
    <row r="3098" s="10" customFormat="1"/>
    <row r="3099" s="10" customFormat="1"/>
    <row r="3100" s="10" customFormat="1"/>
    <row r="3101" s="10" customFormat="1"/>
    <row r="3102" s="10" customFormat="1"/>
    <row r="3103" s="10" customFormat="1"/>
    <row r="3104" s="10" customFormat="1"/>
    <row r="3105" s="10" customFormat="1"/>
    <row r="3106" s="10" customFormat="1"/>
    <row r="3107" s="10" customFormat="1"/>
    <row r="3108" s="10" customFormat="1"/>
    <row r="3109" s="10" customFormat="1"/>
    <row r="3110" s="10" customFormat="1"/>
    <row r="3111" s="10" customFormat="1"/>
    <row r="3112" s="10" customFormat="1"/>
    <row r="3113" s="10" customFormat="1"/>
    <row r="3114" s="10" customFormat="1"/>
    <row r="3115" s="10" customFormat="1"/>
    <row r="3116" s="10" customFormat="1"/>
    <row r="3117" s="10" customFormat="1"/>
    <row r="3118" s="10" customFormat="1"/>
    <row r="3119" s="10" customFormat="1"/>
    <row r="3120" s="10" customFormat="1"/>
    <row r="3121" s="10" customFormat="1"/>
    <row r="3122" s="10" customFormat="1"/>
    <row r="3123" s="10" customFormat="1"/>
    <row r="3124" s="10" customFormat="1"/>
    <row r="3125" s="10" customFormat="1"/>
    <row r="3126" s="10" customFormat="1"/>
    <row r="3127" s="10" customFormat="1"/>
    <row r="3128" s="10" customFormat="1"/>
    <row r="3129" s="10" customFormat="1"/>
    <row r="3130" s="10" customFormat="1"/>
    <row r="3131" s="10" customFormat="1"/>
    <row r="3132" s="10" customFormat="1"/>
    <row r="3133" s="10" customFormat="1"/>
    <row r="3134" s="10" customFormat="1"/>
    <row r="3135" s="10" customFormat="1"/>
    <row r="3136" s="10" customFormat="1"/>
    <row r="3137" s="10" customFormat="1"/>
    <row r="3138" s="10" customFormat="1"/>
    <row r="3139" s="10" customFormat="1"/>
    <row r="3140" s="10" customFormat="1"/>
    <row r="3141" s="10" customFormat="1"/>
    <row r="3142" s="10" customFormat="1"/>
    <row r="3143" s="10" customFormat="1"/>
    <row r="3144" s="10" customFormat="1"/>
    <row r="3145" s="10" customFormat="1"/>
    <row r="3146" s="10" customFormat="1"/>
    <row r="3147" s="10" customFormat="1"/>
    <row r="3148" s="10" customFormat="1"/>
    <row r="3149" s="10" customFormat="1"/>
    <row r="3150" s="10" customFormat="1"/>
    <row r="3151" s="10" customFormat="1"/>
    <row r="3152" s="10" customFormat="1"/>
    <row r="3153" s="10" customFormat="1"/>
    <row r="3154" s="10" customFormat="1"/>
    <row r="3155" s="10" customFormat="1"/>
    <row r="3156" s="10" customFormat="1"/>
    <row r="3157" s="10" customFormat="1"/>
    <row r="3158" s="10" customFormat="1"/>
    <row r="3159" s="10" customFormat="1"/>
    <row r="3160" s="10" customFormat="1"/>
    <row r="3161" s="10" customFormat="1"/>
    <row r="3162" s="10" customFormat="1"/>
    <row r="3163" s="10" customFormat="1"/>
    <row r="3164" s="10" customFormat="1"/>
    <row r="3165" s="10" customFormat="1"/>
    <row r="3166" s="10" customFormat="1"/>
    <row r="3167" s="10" customFormat="1"/>
    <row r="3168" s="10" customFormat="1"/>
    <row r="3169" s="10" customFormat="1"/>
    <row r="3170" s="10" customFormat="1"/>
    <row r="3171" s="10" customFormat="1"/>
    <row r="3172" s="10" customFormat="1"/>
    <row r="3173" s="10" customFormat="1"/>
    <row r="3174" s="10" customFormat="1"/>
    <row r="3175" s="10" customFormat="1"/>
    <row r="3176" s="10" customFormat="1"/>
    <row r="3177" s="10" customFormat="1"/>
    <row r="3178" s="10" customFormat="1"/>
    <row r="3179" s="10" customFormat="1"/>
    <row r="3180" s="10" customFormat="1"/>
    <row r="3181" s="10" customFormat="1"/>
    <row r="3182" s="10" customFormat="1"/>
    <row r="3183" s="10" customFormat="1"/>
    <row r="3184" s="10" customFormat="1"/>
    <row r="3185" s="10" customFormat="1"/>
    <row r="3186" s="10" customFormat="1"/>
    <row r="3187" s="10" customFormat="1"/>
    <row r="3188" s="10" customFormat="1"/>
    <row r="3189" s="10" customFormat="1"/>
    <row r="3190" s="10" customFormat="1"/>
    <row r="3191" s="10" customFormat="1"/>
    <row r="3192" s="10" customFormat="1"/>
    <row r="3193" s="10" customFormat="1"/>
    <row r="3194" s="10" customFormat="1"/>
    <row r="3195" s="10" customFormat="1"/>
    <row r="3196" s="10" customFormat="1"/>
    <row r="3197" s="10" customFormat="1"/>
    <row r="3198" s="10" customFormat="1"/>
    <row r="3199" s="10" customFormat="1"/>
    <row r="3200" s="10" customFormat="1"/>
    <row r="3201" s="10" customFormat="1"/>
    <row r="3202" s="10" customFormat="1"/>
    <row r="3203" s="10" customFormat="1"/>
    <row r="3204" s="10" customFormat="1"/>
    <row r="3205" s="10" customFormat="1"/>
    <row r="3206" s="10" customFormat="1"/>
    <row r="3207" s="10" customFormat="1"/>
    <row r="3208" s="10" customFormat="1"/>
    <row r="3209" s="10" customFormat="1"/>
    <row r="3210" s="10" customFormat="1"/>
    <row r="3211" s="10" customFormat="1"/>
    <row r="3212" s="10" customFormat="1"/>
    <row r="3213" s="10" customFormat="1"/>
    <row r="3214" s="10" customFormat="1"/>
    <row r="3215" s="10" customFormat="1"/>
    <row r="3216" s="10" customFormat="1"/>
    <row r="3217" s="10" customFormat="1"/>
    <row r="3218" s="10" customFormat="1"/>
    <row r="3219" s="10" customFormat="1"/>
    <row r="3220" s="10" customFormat="1"/>
    <row r="3221" s="10" customFormat="1"/>
    <row r="3222" s="10" customFormat="1"/>
    <row r="3223" s="10" customFormat="1"/>
    <row r="3224" s="10" customFormat="1"/>
    <row r="3225" s="10" customFormat="1"/>
    <row r="3226" s="10" customFormat="1"/>
    <row r="3227" s="10" customFormat="1"/>
    <row r="3228" s="10" customFormat="1"/>
    <row r="3229" s="10" customFormat="1"/>
    <row r="3230" s="10" customFormat="1"/>
    <row r="3231" s="10" customFormat="1"/>
    <row r="3232" s="10" customFormat="1"/>
    <row r="3233" s="10" customFormat="1"/>
    <row r="3234" s="10" customFormat="1"/>
    <row r="3235" s="10" customFormat="1"/>
    <row r="3236" s="10" customFormat="1"/>
    <row r="3237" s="10" customFormat="1"/>
    <row r="3238" s="10" customFormat="1"/>
    <row r="3239" s="10" customFormat="1"/>
    <row r="3240" s="10" customFormat="1"/>
    <row r="3241" s="10" customFormat="1"/>
    <row r="3242" s="10" customFormat="1"/>
    <row r="3243" s="10" customFormat="1"/>
    <row r="3244" s="10" customFormat="1"/>
    <row r="3245" s="10" customFormat="1"/>
    <row r="3246" s="10" customFormat="1"/>
    <row r="3247" s="10" customFormat="1"/>
    <row r="3248" s="10" customFormat="1"/>
    <row r="3249" s="10" customFormat="1"/>
    <row r="3250" s="10" customFormat="1"/>
    <row r="3251" s="10" customFormat="1"/>
    <row r="3252" s="10" customFormat="1"/>
    <row r="3253" s="10" customFormat="1"/>
    <row r="3254" s="10" customFormat="1"/>
    <row r="3255" s="10" customFormat="1"/>
    <row r="3256" s="10" customFormat="1"/>
    <row r="3257" s="10" customFormat="1"/>
    <row r="3258" s="10" customFormat="1"/>
    <row r="3259" s="10" customFormat="1"/>
    <row r="3260" s="10" customFormat="1"/>
    <row r="3261" s="10" customFormat="1"/>
    <row r="3262" s="10" customFormat="1"/>
    <row r="3263" s="10" customFormat="1"/>
    <row r="3264" s="10" customFormat="1"/>
    <row r="3265" s="10" customFormat="1"/>
    <row r="3266" s="10" customFormat="1"/>
    <row r="3267" s="10" customFormat="1"/>
    <row r="3268" s="10" customFormat="1"/>
    <row r="3269" s="10" customFormat="1"/>
    <row r="3270" s="10" customFormat="1"/>
    <row r="3271" s="10" customFormat="1"/>
    <row r="3272" s="10" customFormat="1"/>
    <row r="3273" s="10" customFormat="1"/>
    <row r="3274" s="10" customFormat="1"/>
    <row r="3275" s="10" customFormat="1"/>
    <row r="3276" s="10" customFormat="1"/>
    <row r="3277" s="10" customFormat="1"/>
    <row r="3278" s="10" customFormat="1"/>
    <row r="3279" s="10" customFormat="1"/>
    <row r="3280" s="10" customFormat="1"/>
    <row r="3281" s="10" customFormat="1"/>
    <row r="3282" s="10" customFormat="1"/>
    <row r="3283" s="10" customFormat="1"/>
    <row r="3284" s="10" customFormat="1"/>
    <row r="3285" s="10" customFormat="1"/>
    <row r="3286" s="10" customFormat="1"/>
    <row r="3287" s="10" customFormat="1"/>
    <row r="3288" s="10" customFormat="1"/>
    <row r="3289" s="10" customFormat="1"/>
    <row r="3290" s="10" customFormat="1"/>
    <row r="3291" s="10" customFormat="1"/>
    <row r="3292" s="10" customFormat="1"/>
    <row r="3293" s="10" customFormat="1"/>
    <row r="3294" s="10" customFormat="1"/>
    <row r="3295" s="10" customFormat="1"/>
    <row r="3296" s="10" customFormat="1"/>
    <row r="3297" s="10" customFormat="1"/>
    <row r="3298" s="10" customFormat="1"/>
    <row r="3299" s="10" customFormat="1"/>
    <row r="3300" s="10" customFormat="1"/>
    <row r="3301" s="10" customFormat="1"/>
    <row r="3302" s="10" customFormat="1"/>
    <row r="3303" s="10" customFormat="1"/>
    <row r="3304" s="10" customFormat="1"/>
    <row r="3305" s="10" customFormat="1"/>
    <row r="3306" s="10" customFormat="1"/>
    <row r="3307" s="10" customFormat="1"/>
    <row r="3308" s="10" customFormat="1"/>
    <row r="3309" s="10" customFormat="1"/>
    <row r="3310" s="10" customFormat="1"/>
    <row r="3311" s="10" customFormat="1"/>
    <row r="3312" s="10" customFormat="1"/>
    <row r="3313" s="10" customFormat="1"/>
    <row r="3314" s="10" customFormat="1"/>
    <row r="3315" s="10" customFormat="1"/>
    <row r="3316" s="10" customFormat="1"/>
    <row r="3317" s="10" customFormat="1"/>
    <row r="3318" s="10" customFormat="1"/>
    <row r="3319" s="10" customFormat="1"/>
    <row r="3320" s="10" customFormat="1"/>
    <row r="3321" s="10" customFormat="1"/>
    <row r="3322" s="10" customFormat="1"/>
    <row r="3323" s="10" customFormat="1"/>
    <row r="3324" s="10" customFormat="1"/>
    <row r="3325" s="10" customFormat="1"/>
    <row r="3326" s="10" customFormat="1"/>
    <row r="3327" s="10" customFormat="1"/>
    <row r="3328" s="10" customFormat="1"/>
    <row r="3329" s="10" customFormat="1"/>
    <row r="3330" s="10" customFormat="1"/>
    <row r="3331" s="10" customFormat="1"/>
    <row r="3332" s="10" customFormat="1"/>
    <row r="3333" s="10" customFormat="1"/>
    <row r="3334" s="10" customFormat="1"/>
    <row r="3335" s="10" customFormat="1"/>
    <row r="3336" s="10" customFormat="1"/>
    <row r="3337" s="10" customFormat="1"/>
    <row r="3338" s="10" customFormat="1"/>
    <row r="3339" s="10" customFormat="1"/>
    <row r="3340" s="10" customFormat="1"/>
    <row r="3341" s="10" customFormat="1"/>
    <row r="3342" s="10" customFormat="1"/>
    <row r="3343" s="10" customFormat="1"/>
    <row r="3344" s="10" customFormat="1"/>
    <row r="3345" s="10" customFormat="1"/>
    <row r="3346" s="10" customFormat="1"/>
    <row r="3347" s="10" customFormat="1"/>
    <row r="3348" s="10" customFormat="1"/>
    <row r="3349" s="10" customFormat="1"/>
    <row r="3350" s="10" customFormat="1"/>
    <row r="3351" s="10" customFormat="1"/>
    <row r="3352" s="10" customFormat="1"/>
    <row r="3353" s="10" customFormat="1"/>
    <row r="3354" s="10" customFormat="1"/>
    <row r="3355" s="10" customFormat="1"/>
    <row r="3356" s="10" customFormat="1"/>
    <row r="3357" s="10" customFormat="1"/>
    <row r="3358" s="10" customFormat="1"/>
    <row r="3359" s="10" customFormat="1"/>
    <row r="3360" s="10" customFormat="1"/>
    <row r="3361" s="10" customFormat="1"/>
    <row r="3362" s="10" customFormat="1"/>
    <row r="3363" s="10" customFormat="1"/>
    <row r="3364" s="10" customFormat="1"/>
    <row r="3365" s="10" customFormat="1"/>
    <row r="3366" s="10" customFormat="1"/>
    <row r="3367" s="10" customFormat="1"/>
    <row r="3368" s="10" customFormat="1"/>
    <row r="3369" s="10" customFormat="1"/>
    <row r="3370" s="10" customFormat="1"/>
    <row r="3371" s="10" customFormat="1"/>
    <row r="3372" s="10" customFormat="1"/>
    <row r="3373" s="10" customFormat="1"/>
    <row r="3374" s="10" customFormat="1"/>
    <row r="3375" s="10" customFormat="1"/>
    <row r="3376" s="10" customFormat="1"/>
    <row r="3377" s="10" customFormat="1"/>
    <row r="3378" s="10" customFormat="1"/>
    <row r="3379" s="10" customFormat="1"/>
    <row r="3380" s="10" customFormat="1"/>
    <row r="3381" s="10" customFormat="1"/>
    <row r="3382" s="10" customFormat="1"/>
    <row r="3383" s="10" customFormat="1"/>
    <row r="3384" s="10" customFormat="1"/>
    <row r="3385" s="10" customFormat="1"/>
    <row r="3386" s="10" customFormat="1"/>
    <row r="3387" s="10" customFormat="1"/>
    <row r="3388" s="10" customFormat="1"/>
    <row r="3389" s="10" customFormat="1"/>
    <row r="3390" s="10" customFormat="1"/>
    <row r="3391" s="10" customFormat="1"/>
    <row r="3392" s="10" customFormat="1"/>
    <row r="3393" s="10" customFormat="1"/>
    <row r="3394" s="10" customFormat="1"/>
    <row r="3395" s="10" customFormat="1"/>
    <row r="3396" s="10" customFormat="1"/>
    <row r="3397" s="10" customFormat="1"/>
    <row r="3398" s="10" customFormat="1"/>
    <row r="3399" s="10" customFormat="1"/>
    <row r="3400" s="10" customFormat="1"/>
    <row r="3401" s="10" customFormat="1"/>
    <row r="3402" s="10" customFormat="1"/>
    <row r="3403" s="10" customFormat="1"/>
    <row r="3404" s="10" customFormat="1"/>
    <row r="3405" s="10" customFormat="1"/>
    <row r="3406" s="10" customFormat="1"/>
    <row r="3407" s="10" customFormat="1"/>
    <row r="3408" s="10" customFormat="1"/>
    <row r="3409" s="10" customFormat="1"/>
    <row r="3410" s="10" customFormat="1"/>
    <row r="3411" s="10" customFormat="1"/>
    <row r="3412" s="10" customFormat="1"/>
    <row r="3413" s="10" customFormat="1"/>
    <row r="3414" s="10" customFormat="1"/>
    <row r="3415" s="10" customFormat="1"/>
    <row r="3416" s="10" customFormat="1"/>
    <row r="3417" s="10" customFormat="1"/>
    <row r="3418" s="10" customFormat="1"/>
    <row r="3419" s="10" customFormat="1"/>
    <row r="3420" s="10" customFormat="1"/>
    <row r="3421" s="10" customFormat="1"/>
    <row r="3422" s="10" customFormat="1"/>
    <row r="3423" s="10" customFormat="1"/>
    <row r="3424" s="10" customFormat="1"/>
    <row r="3425" s="10" customFormat="1"/>
    <row r="3426" s="10" customFormat="1"/>
    <row r="3427" s="10" customFormat="1"/>
    <row r="3428" s="10" customFormat="1"/>
    <row r="3429" s="10" customFormat="1"/>
    <row r="3430" s="10" customFormat="1"/>
    <row r="3431" s="10" customFormat="1"/>
    <row r="3432" s="10" customFormat="1"/>
    <row r="3433" s="10" customFormat="1"/>
    <row r="3434" s="10" customFormat="1"/>
    <row r="3435" s="10" customFormat="1"/>
    <row r="3436" s="10" customFormat="1"/>
    <row r="3437" s="10" customFormat="1"/>
    <row r="3438" s="10" customFormat="1"/>
    <row r="3439" s="10" customFormat="1"/>
    <row r="3440" s="10" customFormat="1"/>
    <row r="3441" s="10" customFormat="1"/>
    <row r="3442" s="10" customFormat="1"/>
    <row r="3443" s="10" customFormat="1"/>
    <row r="3444" s="10" customFormat="1"/>
    <row r="3445" s="10" customFormat="1"/>
    <row r="3446" s="10" customFormat="1"/>
    <row r="3447" s="10" customFormat="1"/>
    <row r="3448" s="10" customFormat="1"/>
    <row r="3449" s="10" customFormat="1"/>
    <row r="3450" s="10" customFormat="1"/>
    <row r="3451" s="10" customFormat="1"/>
    <row r="3452" s="10" customFormat="1"/>
    <row r="3453" s="10" customFormat="1"/>
    <row r="3454" s="10" customFormat="1"/>
    <row r="3455" s="10" customFormat="1"/>
    <row r="3456" s="10" customFormat="1"/>
    <row r="3457" s="10" customFormat="1"/>
    <row r="3458" s="10" customFormat="1"/>
    <row r="3459" s="10" customFormat="1"/>
    <row r="3460" s="10" customFormat="1"/>
    <row r="3461" s="10" customFormat="1"/>
    <row r="3462" s="10" customFormat="1"/>
    <row r="3463" s="10" customFormat="1"/>
    <row r="3464" s="10" customFormat="1"/>
    <row r="3465" s="10" customFormat="1"/>
    <row r="3466" s="10" customFormat="1"/>
    <row r="3467" s="10" customFormat="1"/>
    <row r="3468" s="10" customFormat="1"/>
    <row r="3469" s="10" customFormat="1"/>
    <row r="3470" s="10" customFormat="1"/>
    <row r="3471" s="10" customFormat="1"/>
    <row r="3472" s="10" customFormat="1"/>
    <row r="3473" s="10" customFormat="1"/>
    <row r="3474" s="10" customFormat="1"/>
    <row r="3475" s="10" customFormat="1"/>
    <row r="3476" s="10" customFormat="1"/>
    <row r="3477" s="10" customFormat="1"/>
    <row r="3478" s="10" customFormat="1"/>
    <row r="3479" s="10" customFormat="1"/>
    <row r="3480" s="10" customFormat="1"/>
    <row r="3481" s="10" customFormat="1"/>
    <row r="3482" s="10" customFormat="1"/>
    <row r="3483" s="10" customFormat="1"/>
    <row r="3484" s="10" customFormat="1"/>
    <row r="3485" s="10" customFormat="1"/>
    <row r="3486" s="10" customFormat="1"/>
    <row r="3487" s="10" customFormat="1"/>
    <row r="3488" s="10" customFormat="1"/>
    <row r="3489" s="10" customFormat="1"/>
    <row r="3490" s="10" customFormat="1"/>
    <row r="3491" s="10" customFormat="1"/>
    <row r="3492" s="10" customFormat="1"/>
    <row r="3493" s="10" customFormat="1"/>
    <row r="3494" s="10" customFormat="1"/>
    <row r="3495" s="10" customFormat="1"/>
    <row r="3496" s="10" customFormat="1"/>
    <row r="3497" s="10" customFormat="1"/>
    <row r="3498" s="10" customFormat="1"/>
    <row r="3499" s="10" customFormat="1"/>
    <row r="3500" s="10" customFormat="1"/>
    <row r="3501" s="10" customFormat="1"/>
    <row r="3502" s="10" customFormat="1"/>
    <row r="3503" s="10" customFormat="1"/>
    <row r="3504" s="10" customFormat="1"/>
    <row r="3505" s="10" customFormat="1"/>
    <row r="3506" s="10" customFormat="1"/>
    <row r="3507" s="10" customFormat="1"/>
    <row r="3508" s="10" customFormat="1"/>
    <row r="3509" s="10" customFormat="1"/>
    <row r="3510" s="10" customFormat="1"/>
    <row r="3511" s="10" customFormat="1"/>
    <row r="3512" s="10" customFormat="1"/>
    <row r="3513" s="10" customFormat="1"/>
    <row r="3514" s="10" customFormat="1"/>
    <row r="3515" s="10" customFormat="1"/>
    <row r="3516" s="10" customFormat="1"/>
    <row r="3517" s="10" customFormat="1"/>
    <row r="3518" s="10" customFormat="1"/>
    <row r="3519" s="10" customFormat="1"/>
    <row r="3520" s="10" customFormat="1"/>
    <row r="3521" s="10" customFormat="1"/>
    <row r="3522" s="10" customFormat="1"/>
    <row r="3523" s="10" customFormat="1"/>
    <row r="3524" s="10" customFormat="1"/>
    <row r="3525" s="10" customFormat="1"/>
    <row r="3526" s="10" customFormat="1"/>
    <row r="3527" s="10" customFormat="1"/>
    <row r="3528" s="10" customFormat="1"/>
    <row r="3529" s="10" customFormat="1"/>
    <row r="3530" s="10" customFormat="1"/>
    <row r="3531" s="10" customFormat="1"/>
    <row r="3532" s="10" customFormat="1"/>
    <row r="3533" s="10" customFormat="1"/>
    <row r="3534" s="10" customFormat="1"/>
    <row r="3535" s="10" customFormat="1"/>
    <row r="3536" s="10" customFormat="1"/>
    <row r="3537" s="10" customFormat="1"/>
    <row r="3538" s="10" customFormat="1"/>
    <row r="3539" s="10" customFormat="1"/>
    <row r="3540" s="10" customFormat="1"/>
    <row r="3541" s="10" customFormat="1"/>
    <row r="3542" s="10" customFormat="1"/>
    <row r="3543" s="10" customFormat="1"/>
    <row r="3544" s="10" customFormat="1"/>
    <row r="3545" s="10" customFormat="1"/>
    <row r="3546" s="10" customFormat="1"/>
    <row r="3547" s="10" customFormat="1"/>
    <row r="3548" s="10" customFormat="1"/>
    <row r="3549" s="10" customFormat="1"/>
    <row r="3550" s="10" customFormat="1"/>
    <row r="3551" s="10" customFormat="1"/>
    <row r="3552" s="10" customFormat="1"/>
    <row r="3553" s="10" customFormat="1"/>
    <row r="3554" s="10" customFormat="1"/>
    <row r="3555" s="10" customFormat="1"/>
    <row r="3556" s="10" customFormat="1"/>
    <row r="3557" s="10" customFormat="1"/>
    <row r="3558" s="10" customFormat="1"/>
    <row r="3559" s="10" customFormat="1"/>
    <row r="3560" s="10" customFormat="1"/>
    <row r="3561" s="10" customFormat="1"/>
    <row r="3562" s="10" customFormat="1"/>
    <row r="3563" s="10" customFormat="1"/>
    <row r="3564" s="10" customFormat="1"/>
    <row r="3565" s="10" customFormat="1"/>
    <row r="3566" s="10" customFormat="1"/>
    <row r="3567" s="10" customFormat="1"/>
    <row r="3568" s="10" customFormat="1"/>
    <row r="3569" s="10" customFormat="1"/>
    <row r="3570" s="10" customFormat="1"/>
    <row r="3571" s="10" customFormat="1"/>
    <row r="3572" s="10" customFormat="1"/>
    <row r="3573" s="10" customFormat="1"/>
    <row r="3574" s="10" customFormat="1"/>
    <row r="3575" s="10" customFormat="1"/>
    <row r="3576" s="10" customFormat="1"/>
    <row r="3577" s="10" customFormat="1"/>
    <row r="3578" s="10" customFormat="1"/>
    <row r="3579" s="10" customFormat="1"/>
    <row r="3580" s="10" customFormat="1"/>
    <row r="3581" s="10" customFormat="1"/>
    <row r="3582" s="10" customFormat="1"/>
    <row r="3583" s="10" customFormat="1"/>
    <row r="3584" s="10" customFormat="1"/>
    <row r="3585" s="10" customFormat="1"/>
    <row r="3586" s="10" customFormat="1"/>
    <row r="3587" s="10" customFormat="1"/>
    <row r="3588" s="10" customFormat="1"/>
    <row r="3589" s="10" customFormat="1"/>
    <row r="3590" s="10" customFormat="1"/>
    <row r="3591" s="10" customFormat="1"/>
    <row r="3592" s="10" customFormat="1"/>
    <row r="3593" s="10" customFormat="1"/>
    <row r="3594" s="10" customFormat="1"/>
    <row r="3595" s="10" customFormat="1"/>
    <row r="3596" s="10" customFormat="1"/>
    <row r="3597" s="10" customFormat="1"/>
    <row r="3598" s="10" customFormat="1"/>
    <row r="3599" s="10" customFormat="1"/>
    <row r="3600" s="10" customFormat="1"/>
    <row r="3601" s="10" customFormat="1"/>
    <row r="3602" s="10" customFormat="1"/>
    <row r="3603" s="10" customFormat="1"/>
    <row r="3604" s="10" customFormat="1"/>
    <row r="3605" s="10" customFormat="1"/>
    <row r="3606" s="10" customFormat="1"/>
    <row r="3607" s="10" customFormat="1"/>
    <row r="3608" s="10" customFormat="1"/>
    <row r="3609" s="10" customFormat="1"/>
    <row r="3610" s="10" customFormat="1"/>
    <row r="3611" s="10" customFormat="1"/>
    <row r="3612" s="10" customFormat="1"/>
    <row r="3613" s="10" customFormat="1"/>
    <row r="3614" s="10" customFormat="1"/>
    <row r="3615" s="10" customFormat="1"/>
    <row r="3616" s="10" customFormat="1"/>
    <row r="3617" s="10" customFormat="1"/>
    <row r="3618" s="10" customFormat="1"/>
    <row r="3619" s="10" customFormat="1"/>
    <row r="3620" s="10" customFormat="1"/>
    <row r="3621" s="10" customFormat="1"/>
    <row r="3622" s="10" customFormat="1"/>
    <row r="3623" s="10" customFormat="1"/>
    <row r="3624" s="10" customFormat="1"/>
    <row r="3625" s="10" customFormat="1"/>
    <row r="3626" s="10" customFormat="1"/>
    <row r="3627" s="10" customFormat="1"/>
    <row r="3628" s="10" customFormat="1"/>
    <row r="3629" s="10" customFormat="1"/>
    <row r="3630" s="10" customFormat="1"/>
    <row r="3631" s="10" customFormat="1"/>
    <row r="3632" s="10" customFormat="1"/>
    <row r="3633" s="10" customFormat="1"/>
    <row r="3634" s="10" customFormat="1"/>
    <row r="3635" s="10" customFormat="1"/>
    <row r="3636" s="10" customFormat="1"/>
    <row r="3637" s="10" customFormat="1"/>
    <row r="3638" s="10" customFormat="1"/>
    <row r="3639" s="10" customFormat="1"/>
    <row r="3640" s="10" customFormat="1"/>
    <row r="3641" s="10" customFormat="1"/>
    <row r="3642" s="10" customFormat="1"/>
    <row r="3643" s="10" customFormat="1"/>
    <row r="3644" s="10" customFormat="1"/>
    <row r="3645" s="10" customFormat="1"/>
    <row r="3646" s="10" customFormat="1"/>
    <row r="3647" s="10" customFormat="1"/>
    <row r="3648" s="10" customFormat="1"/>
    <row r="3649" s="10" customFormat="1"/>
    <row r="3650" s="10" customFormat="1"/>
    <row r="3651" s="10" customFormat="1"/>
    <row r="3652" s="10" customFormat="1"/>
    <row r="3653" s="10" customFormat="1"/>
    <row r="3654" s="10" customFormat="1"/>
    <row r="3655" s="10" customFormat="1"/>
    <row r="3656" s="10" customFormat="1"/>
    <row r="3657" s="10" customFormat="1"/>
    <row r="3658" s="10" customFormat="1"/>
    <row r="3659" s="10" customFormat="1"/>
    <row r="3660" s="10" customFormat="1"/>
    <row r="3661" s="10" customFormat="1"/>
    <row r="3662" s="10" customFormat="1"/>
    <row r="3663" s="10" customFormat="1"/>
    <row r="3664" s="10" customFormat="1"/>
    <row r="3665" s="10" customFormat="1"/>
    <row r="3666" s="10" customFormat="1"/>
    <row r="3667" s="10" customFormat="1"/>
    <row r="3668" s="10" customFormat="1"/>
    <row r="3669" s="10" customFormat="1"/>
    <row r="3670" s="10" customFormat="1"/>
    <row r="3671" s="10" customFormat="1"/>
    <row r="3672" s="10" customFormat="1"/>
    <row r="3673" s="10" customFormat="1"/>
    <row r="3674" s="10" customFormat="1"/>
    <row r="3675" s="10" customFormat="1"/>
    <row r="3676" s="10" customFormat="1"/>
    <row r="3677" s="10" customFormat="1"/>
    <row r="3678" s="10" customFormat="1"/>
    <row r="3679" s="10" customFormat="1"/>
    <row r="3680" s="10" customFormat="1"/>
    <row r="3681" s="10" customFormat="1"/>
    <row r="3682" s="10" customFormat="1"/>
    <row r="3683" s="10" customFormat="1"/>
    <row r="3684" s="10" customFormat="1"/>
    <row r="3685" s="10" customFormat="1"/>
    <row r="3686" s="10" customFormat="1"/>
    <row r="3687" s="10" customFormat="1"/>
    <row r="3688" s="10" customFormat="1"/>
    <row r="3689" s="10" customFormat="1"/>
    <row r="3690" s="10" customFormat="1"/>
    <row r="3691" s="10" customFormat="1"/>
    <row r="3692" s="10" customFormat="1"/>
    <row r="3693" s="10" customFormat="1"/>
    <row r="3694" s="10" customFormat="1"/>
    <row r="3695" s="10" customFormat="1"/>
    <row r="3696" s="10" customFormat="1"/>
    <row r="3697" s="10" customFormat="1"/>
    <row r="3698" s="10" customFormat="1"/>
    <row r="3699" s="10" customFormat="1"/>
    <row r="3700" s="10" customFormat="1"/>
    <row r="3701" s="10" customFormat="1"/>
    <row r="3702" s="10" customFormat="1"/>
    <row r="3703" s="10" customFormat="1"/>
    <row r="3704" s="10" customFormat="1"/>
    <row r="3705" s="10" customFormat="1"/>
    <row r="3706" s="10" customFormat="1"/>
    <row r="3707" s="10" customFormat="1"/>
    <row r="3708" s="10" customFormat="1"/>
    <row r="3709" s="10" customFormat="1"/>
    <row r="3710" s="10" customFormat="1"/>
    <row r="3711" s="10" customFormat="1"/>
    <row r="3712" s="10" customFormat="1"/>
    <row r="3713" s="10" customFormat="1"/>
    <row r="3714" s="10" customFormat="1"/>
    <row r="3715" s="10" customFormat="1"/>
    <row r="3716" s="10" customFormat="1"/>
    <row r="3717" s="10" customFormat="1"/>
    <row r="3718" s="10" customFormat="1"/>
    <row r="3719" s="10" customFormat="1"/>
    <row r="3720" s="10" customFormat="1"/>
    <row r="3721" s="10" customFormat="1"/>
    <row r="3722" s="10" customFormat="1"/>
    <row r="3723" s="10" customFormat="1"/>
    <row r="3724" s="10" customFormat="1"/>
    <row r="3725" s="10" customFormat="1"/>
    <row r="3726" s="10" customFormat="1"/>
    <row r="3727" s="10" customFormat="1"/>
    <row r="3728" s="10" customFormat="1"/>
    <row r="3729" s="10" customFormat="1"/>
    <row r="3730" s="10" customFormat="1"/>
    <row r="3731" s="10" customFormat="1"/>
    <row r="3732" s="10" customFormat="1"/>
    <row r="3733" s="10" customFormat="1"/>
    <row r="3734" s="10" customFormat="1"/>
    <row r="3735" s="10" customFormat="1"/>
    <row r="3736" s="10" customFormat="1"/>
    <row r="3737" s="10" customFormat="1"/>
    <row r="3738" s="10" customFormat="1"/>
    <row r="3739" s="10" customFormat="1"/>
    <row r="3740" s="10" customFormat="1"/>
    <row r="3741" s="10" customFormat="1"/>
    <row r="3742" s="10" customFormat="1"/>
    <row r="3743" s="10" customFormat="1"/>
    <row r="3744" s="10" customFormat="1"/>
    <row r="3745" s="10" customFormat="1"/>
    <row r="3746" s="10" customFormat="1"/>
    <row r="3747" s="10" customFormat="1"/>
    <row r="3748" s="10" customFormat="1"/>
    <row r="3749" s="10" customFormat="1"/>
    <row r="3750" s="10" customFormat="1"/>
    <row r="3751" s="10" customFormat="1"/>
    <row r="3752" s="10" customFormat="1"/>
    <row r="3753" s="10" customFormat="1"/>
    <row r="3754" s="10" customFormat="1"/>
    <row r="3755" s="10" customFormat="1"/>
    <row r="3756" s="10" customFormat="1"/>
    <row r="3757" s="10" customFormat="1"/>
    <row r="3758" s="10" customFormat="1"/>
    <row r="3759" s="10" customFormat="1"/>
    <row r="3760" s="10" customFormat="1"/>
    <row r="3761" s="10" customFormat="1"/>
    <row r="3762" s="10" customFormat="1"/>
    <row r="3763" s="10" customFormat="1"/>
    <row r="3764" s="10" customFormat="1"/>
    <row r="3765" s="10" customFormat="1"/>
    <row r="3766" s="10" customFormat="1"/>
    <row r="3767" s="10" customFormat="1"/>
    <row r="3768" s="10" customFormat="1"/>
    <row r="3769" s="10" customFormat="1"/>
    <row r="3770" s="10" customFormat="1"/>
    <row r="3771" s="10" customFormat="1"/>
    <row r="3772" s="10" customFormat="1"/>
    <row r="3773" s="10" customFormat="1"/>
    <row r="3774" s="10" customFormat="1"/>
    <row r="3775" s="10" customFormat="1"/>
    <row r="3776" s="10" customFormat="1"/>
    <row r="3777" s="10" customFormat="1"/>
    <row r="3778" s="10" customFormat="1"/>
    <row r="3779" s="10" customFormat="1"/>
    <row r="3780" s="10" customFormat="1"/>
    <row r="3781" s="10" customFormat="1"/>
    <row r="3782" s="10" customFormat="1"/>
    <row r="3783" s="10" customFormat="1"/>
    <row r="3784" s="10" customFormat="1"/>
    <row r="3785" s="10" customFormat="1"/>
    <row r="3786" s="10" customFormat="1"/>
    <row r="3787" s="10" customFormat="1"/>
    <row r="3788" s="10" customFormat="1"/>
    <row r="3789" s="10" customFormat="1"/>
    <row r="3790" s="10" customFormat="1"/>
    <row r="3791" s="10" customFormat="1"/>
    <row r="3792" s="10" customFormat="1"/>
    <row r="3793" s="10" customFormat="1"/>
    <row r="3794" s="10" customFormat="1"/>
    <row r="3795" s="10" customFormat="1"/>
    <row r="3796" s="10" customFormat="1"/>
    <row r="3797" s="10" customFormat="1"/>
    <row r="3798" s="10" customFormat="1"/>
    <row r="3799" s="10" customFormat="1"/>
    <row r="3800" s="10" customFormat="1"/>
    <row r="3801" s="10" customFormat="1"/>
    <row r="3802" s="10" customFormat="1"/>
    <row r="3803" s="10" customFormat="1"/>
    <row r="3804" s="10" customFormat="1"/>
    <row r="3805" s="10" customFormat="1"/>
    <row r="3806" s="10" customFormat="1"/>
    <row r="3807" s="10" customFormat="1"/>
    <row r="3808" s="10" customFormat="1"/>
    <row r="3809" s="10" customFormat="1"/>
    <row r="3810" s="10" customFormat="1"/>
    <row r="3811" s="10" customFormat="1"/>
    <row r="3812" s="10" customFormat="1"/>
    <row r="3813" s="10" customFormat="1"/>
    <row r="3814" s="10" customFormat="1"/>
    <row r="3815" s="10" customFormat="1"/>
    <row r="3816" s="10" customFormat="1"/>
    <row r="3817" s="10" customFormat="1"/>
    <row r="3818" s="10" customFormat="1"/>
    <row r="3819" s="10" customFormat="1"/>
    <row r="3820" s="10" customFormat="1"/>
    <row r="3821" s="10" customFormat="1"/>
    <row r="3822" s="10" customFormat="1"/>
    <row r="3823" s="10" customFormat="1"/>
    <row r="3824" s="10" customFormat="1"/>
    <row r="3825" s="10" customFormat="1"/>
    <row r="3826" s="10" customFormat="1"/>
    <row r="3827" s="10" customFormat="1"/>
    <row r="3828" s="10" customFormat="1"/>
    <row r="3829" s="10" customFormat="1"/>
    <row r="3830" s="10" customFormat="1"/>
    <row r="3831" s="10" customFormat="1"/>
    <row r="3832" s="10" customFormat="1"/>
    <row r="3833" s="10" customFormat="1"/>
    <row r="3834" s="10" customFormat="1"/>
    <row r="3835" s="10" customFormat="1"/>
    <row r="3836" s="10" customFormat="1"/>
    <row r="3837" s="10" customFormat="1"/>
    <row r="3838" s="10" customFormat="1"/>
    <row r="3839" s="10" customFormat="1"/>
    <row r="3840" s="10" customFormat="1"/>
    <row r="3841" s="10" customFormat="1"/>
    <row r="3842" s="10" customFormat="1"/>
    <row r="3843" s="10" customFormat="1"/>
    <row r="3844" s="10" customFormat="1"/>
    <row r="3845" s="10" customFormat="1"/>
    <row r="3846" s="10" customFormat="1"/>
    <row r="3847" s="10" customFormat="1"/>
    <row r="3848" s="10" customFormat="1"/>
    <row r="3849" s="10" customFormat="1"/>
    <row r="3850" s="10" customFormat="1"/>
    <row r="3851" s="10" customFormat="1"/>
    <row r="3852" s="10" customFormat="1"/>
    <row r="3853" s="10" customFormat="1"/>
    <row r="3854" s="10" customFormat="1"/>
    <row r="3855" s="10" customFormat="1"/>
    <row r="3856" s="10" customFormat="1"/>
    <row r="3857" s="10" customFormat="1"/>
    <row r="3858" s="10" customFormat="1"/>
    <row r="3859" s="10" customFormat="1"/>
    <row r="3860" s="10" customFormat="1"/>
    <row r="3861" s="10" customFormat="1"/>
    <row r="3862" s="10" customFormat="1"/>
    <row r="3863" s="10" customFormat="1"/>
    <row r="3864" s="10" customFormat="1"/>
    <row r="3865" s="10" customFormat="1"/>
    <row r="3866" s="10" customFormat="1"/>
    <row r="3867" s="10" customFormat="1"/>
    <row r="3868" s="10" customFormat="1"/>
    <row r="3869" s="10" customFormat="1"/>
    <row r="3870" s="10" customFormat="1"/>
    <row r="3871" s="10" customFormat="1"/>
    <row r="3872" s="10" customFormat="1"/>
    <row r="3873" s="10" customFormat="1"/>
    <row r="3874" s="10" customFormat="1"/>
    <row r="3875" s="10" customFormat="1"/>
    <row r="3876" s="10" customFormat="1"/>
    <row r="3877" s="10" customFormat="1"/>
    <row r="3878" s="10" customFormat="1"/>
    <row r="3879" s="10" customFormat="1"/>
    <row r="3880" s="10" customFormat="1"/>
    <row r="3881" s="10" customFormat="1"/>
    <row r="3882" s="10" customFormat="1"/>
    <row r="3883" s="10" customFormat="1"/>
    <row r="3884" s="10" customFormat="1"/>
    <row r="3885" s="10" customFormat="1"/>
    <row r="3886" s="10" customFormat="1"/>
    <row r="3887" s="10" customFormat="1"/>
    <row r="3888" s="10" customFormat="1"/>
    <row r="3889" s="10" customFormat="1"/>
    <row r="3890" s="10" customFormat="1"/>
    <row r="3891" s="10" customFormat="1"/>
    <row r="3892" s="10" customFormat="1"/>
    <row r="3893" s="10" customFormat="1"/>
    <row r="3894" s="10" customFormat="1"/>
    <row r="3895" s="10" customFormat="1"/>
    <row r="3896" s="10" customFormat="1"/>
    <row r="3897" s="10" customFormat="1"/>
    <row r="3898" s="10" customFormat="1"/>
    <row r="3899" s="10" customFormat="1"/>
    <row r="3900" s="10" customFormat="1"/>
    <row r="3901" s="10" customFormat="1"/>
    <row r="3902" s="10" customFormat="1"/>
    <row r="3903" s="10" customFormat="1"/>
    <row r="3904" s="10" customFormat="1"/>
    <row r="3905" s="10" customFormat="1"/>
    <row r="3906" s="10" customFormat="1"/>
    <row r="3907" s="10" customFormat="1"/>
    <row r="3908" s="10" customFormat="1"/>
    <row r="3909" s="10" customFormat="1"/>
    <row r="3910" s="10" customFormat="1"/>
    <row r="3911" s="10" customFormat="1"/>
    <row r="3912" s="10" customFormat="1"/>
    <row r="3913" s="10" customFormat="1"/>
    <row r="3914" s="10" customFormat="1"/>
    <row r="3915" s="10" customFormat="1"/>
    <row r="3916" s="10" customFormat="1"/>
    <row r="3917" s="10" customFormat="1"/>
    <row r="3918" s="10" customFormat="1"/>
    <row r="3919" s="10" customFormat="1"/>
    <row r="3920" s="10" customFormat="1"/>
    <row r="3921" s="10" customFormat="1"/>
    <row r="3922" s="10" customFormat="1"/>
    <row r="3923" s="10" customFormat="1"/>
    <row r="3924" s="10" customFormat="1"/>
    <row r="3925" s="10" customFormat="1"/>
    <row r="3926" s="10" customFormat="1"/>
    <row r="3927" s="10" customFormat="1"/>
    <row r="3928" s="10" customFormat="1"/>
    <row r="3929" s="10" customFormat="1"/>
    <row r="3930" s="10" customFormat="1"/>
    <row r="3931" s="10" customFormat="1"/>
    <row r="3932" s="10" customFormat="1"/>
    <row r="3933" s="10" customFormat="1"/>
    <row r="3934" s="10" customFormat="1"/>
    <row r="3935" s="10" customFormat="1"/>
    <row r="3936" s="10" customFormat="1"/>
    <row r="3937" s="10" customFormat="1"/>
    <row r="3938" s="10" customFormat="1"/>
    <row r="3939" s="10" customFormat="1"/>
    <row r="3940" s="10" customFormat="1"/>
    <row r="3941" s="10" customFormat="1"/>
    <row r="3942" s="10" customFormat="1"/>
    <row r="3943" s="10" customFormat="1"/>
    <row r="3944" s="10" customFormat="1"/>
    <row r="3945" s="10" customFormat="1"/>
    <row r="3946" s="10" customFormat="1"/>
    <row r="3947" s="10" customFormat="1"/>
    <row r="3948" s="10" customFormat="1"/>
    <row r="3949" s="10" customFormat="1"/>
    <row r="3950" s="10" customFormat="1"/>
    <row r="3951" s="10" customFormat="1"/>
    <row r="3952" s="10" customFormat="1"/>
    <row r="3953" s="10" customFormat="1"/>
    <row r="3954" s="10" customFormat="1"/>
    <row r="3955" s="10" customFormat="1"/>
    <row r="3956" s="10" customFormat="1"/>
    <row r="3957" s="10" customFormat="1"/>
    <row r="3958" s="10" customFormat="1"/>
    <row r="3959" s="10" customFormat="1"/>
    <row r="3960" s="10" customFormat="1"/>
    <row r="3961" s="10" customFormat="1"/>
    <row r="3962" s="10" customFormat="1"/>
    <row r="3963" s="10" customFormat="1"/>
    <row r="3964" s="10" customFormat="1"/>
    <row r="3965" s="10" customFormat="1"/>
    <row r="3966" s="10" customFormat="1"/>
    <row r="3967" s="10" customFormat="1"/>
    <row r="3968" s="10" customFormat="1"/>
    <row r="3969" s="10" customFormat="1"/>
    <row r="3970" s="10" customFormat="1"/>
    <row r="3971" s="10" customFormat="1"/>
    <row r="3972" s="10" customFormat="1"/>
    <row r="3973" s="10" customFormat="1"/>
    <row r="3974" s="10" customFormat="1"/>
    <row r="3975" s="10" customFormat="1"/>
    <row r="3976" s="10" customFormat="1"/>
    <row r="3977" s="10" customFormat="1"/>
    <row r="3978" s="10" customFormat="1"/>
    <row r="3979" s="10" customFormat="1"/>
    <row r="3980" s="10" customFormat="1"/>
    <row r="3981" s="10" customFormat="1"/>
    <row r="3982" s="10" customFormat="1"/>
    <row r="3983" s="10" customFormat="1"/>
    <row r="3984" s="10" customFormat="1"/>
    <row r="3985" s="10" customFormat="1"/>
    <row r="3986" s="10" customFormat="1"/>
    <row r="3987" s="10" customFormat="1"/>
    <row r="3988" s="10" customFormat="1"/>
    <row r="3989" s="10" customFormat="1"/>
    <row r="3990" s="10" customFormat="1"/>
    <row r="3991" s="10" customFormat="1"/>
    <row r="3992" s="10" customFormat="1"/>
    <row r="3993" s="10" customFormat="1"/>
    <row r="3994" s="10" customFormat="1"/>
    <row r="3995" s="10" customFormat="1"/>
    <row r="3996" s="10" customFormat="1"/>
    <row r="3997" s="10" customFormat="1"/>
    <row r="3998" s="10" customFormat="1"/>
    <row r="3999" s="10" customFormat="1"/>
    <row r="4000" s="10" customFormat="1"/>
    <row r="4001" s="10" customFormat="1"/>
    <row r="4002" s="10" customFormat="1"/>
    <row r="4003" s="10" customFormat="1"/>
    <row r="4004" s="10" customFormat="1"/>
    <row r="4005" s="10" customFormat="1"/>
    <row r="4006" s="10" customFormat="1"/>
    <row r="4007" s="10" customFormat="1"/>
    <row r="4008" s="10" customFormat="1"/>
    <row r="4009" s="10" customFormat="1"/>
    <row r="4010" s="10" customFormat="1"/>
    <row r="4011" s="10" customFormat="1"/>
    <row r="4012" s="10" customFormat="1"/>
    <row r="4013" s="10" customFormat="1"/>
    <row r="4014" s="10" customFormat="1"/>
    <row r="4015" s="10" customFormat="1"/>
    <row r="4016" s="10" customFormat="1"/>
    <row r="4017" s="10" customFormat="1"/>
    <row r="4018" s="10" customFormat="1"/>
    <row r="4019" s="10" customFormat="1"/>
    <row r="4020" s="10" customFormat="1"/>
    <row r="4021" s="10" customFormat="1"/>
    <row r="4022" s="10" customFormat="1"/>
    <row r="4023" s="10" customFormat="1"/>
    <row r="4024" s="10" customFormat="1"/>
    <row r="4025" s="10" customFormat="1"/>
    <row r="4026" s="10" customFormat="1"/>
    <row r="4027" s="10" customFormat="1"/>
    <row r="4028" s="10" customFormat="1"/>
    <row r="4029" s="10" customFormat="1"/>
    <row r="4030" s="10" customFormat="1"/>
    <row r="4031" s="10" customFormat="1"/>
    <row r="4032" s="10" customFormat="1"/>
    <row r="4033" s="10" customFormat="1"/>
    <row r="4034" s="10" customFormat="1"/>
    <row r="4035" s="10" customFormat="1"/>
    <row r="4036" s="10" customFormat="1"/>
    <row r="4037" s="10" customFormat="1"/>
    <row r="4038" s="10" customFormat="1"/>
    <row r="4039" s="10" customFormat="1"/>
    <row r="4040" s="10" customFormat="1"/>
    <row r="4041" s="10" customFormat="1"/>
    <row r="4042" s="10" customFormat="1"/>
    <row r="4043" s="10" customFormat="1"/>
    <row r="4044" s="10" customFormat="1"/>
    <row r="4045" s="10" customFormat="1"/>
    <row r="4046" s="10" customFormat="1"/>
    <row r="4047" s="10" customFormat="1"/>
    <row r="4048" s="10" customFormat="1"/>
    <row r="4049" s="10" customFormat="1"/>
    <row r="4050" s="10" customFormat="1"/>
    <row r="4051" s="10" customFormat="1"/>
    <row r="4052" s="10" customFormat="1"/>
    <row r="4053" s="10" customFormat="1"/>
    <row r="4054" s="10" customFormat="1"/>
    <row r="4055" s="10" customFormat="1"/>
    <row r="4056" s="10" customFormat="1"/>
    <row r="4057" s="10" customFormat="1"/>
    <row r="4058" s="10" customFormat="1"/>
    <row r="4059" s="10" customFormat="1"/>
    <row r="4060" s="10" customFormat="1"/>
    <row r="4061" s="10" customFormat="1"/>
    <row r="4062" s="10" customFormat="1"/>
    <row r="4063" s="10" customFormat="1"/>
    <row r="4064" s="10" customFormat="1"/>
    <row r="4065" s="10" customFormat="1"/>
    <row r="4066" s="10" customFormat="1"/>
    <row r="4067" s="10" customFormat="1"/>
    <row r="4068" s="10" customFormat="1"/>
    <row r="4069" s="10" customFormat="1"/>
    <row r="4070" s="10" customFormat="1"/>
    <row r="4071" s="10" customFormat="1"/>
    <row r="4072" s="10" customFormat="1"/>
    <row r="4073" s="10" customFormat="1"/>
    <row r="4074" s="10" customFormat="1"/>
    <row r="4075" s="10" customFormat="1"/>
    <row r="4076" s="10" customFormat="1"/>
    <row r="4077" s="10" customFormat="1"/>
    <row r="4078" s="10" customFormat="1"/>
    <row r="4079" s="10" customFormat="1"/>
    <row r="4080" s="10" customFormat="1"/>
    <row r="4081" s="10" customFormat="1"/>
    <row r="4082" s="10" customFormat="1"/>
    <row r="4083" s="10" customFormat="1"/>
    <row r="4084" s="10" customFormat="1"/>
    <row r="4085" s="10" customFormat="1"/>
    <row r="4086" s="10" customFormat="1"/>
    <row r="4087" s="10" customFormat="1"/>
    <row r="4088" s="10" customFormat="1"/>
    <row r="4089" s="10" customFormat="1"/>
    <row r="4090" s="10" customFormat="1"/>
    <row r="4091" s="10" customFormat="1"/>
    <row r="4092" s="10" customFormat="1"/>
    <row r="4093" s="10" customFormat="1"/>
    <row r="4094" s="10" customFormat="1"/>
    <row r="4095" s="10" customFormat="1"/>
    <row r="4096" s="10" customFormat="1"/>
    <row r="4097" s="10" customFormat="1"/>
    <row r="4098" s="10" customFormat="1"/>
    <row r="4099" s="10" customFormat="1"/>
    <row r="4100" s="10" customFormat="1"/>
    <row r="4101" s="10" customFormat="1"/>
    <row r="4102" s="10" customFormat="1"/>
    <row r="4103" s="10" customFormat="1"/>
    <row r="4104" s="10" customFormat="1"/>
    <row r="4105" s="10" customFormat="1"/>
    <row r="4106" s="10" customFormat="1"/>
    <row r="4107" s="10" customFormat="1"/>
    <row r="4108" s="10" customFormat="1"/>
    <row r="4109" s="10" customFormat="1"/>
    <row r="4110" s="10" customFormat="1"/>
    <row r="4111" s="10" customFormat="1"/>
    <row r="4112" s="10" customFormat="1"/>
    <row r="4113" s="10" customFormat="1"/>
    <row r="4114" s="10" customFormat="1"/>
    <row r="4115" s="10" customFormat="1"/>
    <row r="4116" s="10" customFormat="1"/>
    <row r="4117" s="10" customFormat="1"/>
    <row r="4118" s="10" customFormat="1"/>
    <row r="4119" s="10" customFormat="1"/>
    <row r="4120" s="10" customFormat="1"/>
    <row r="4121" s="10" customFormat="1"/>
    <row r="4122" s="10" customFormat="1"/>
    <row r="4123" s="10" customFormat="1"/>
    <row r="4124" s="10" customFormat="1"/>
    <row r="4125" s="10" customFormat="1"/>
    <row r="4126" s="10" customFormat="1"/>
    <row r="4127" s="10" customFormat="1"/>
    <row r="4128" s="10" customFormat="1"/>
    <row r="4129" s="10" customFormat="1"/>
    <row r="4130" s="10" customFormat="1"/>
    <row r="4131" s="10" customFormat="1"/>
    <row r="4132" s="10" customFormat="1"/>
    <row r="4133" s="10" customFormat="1"/>
    <row r="4134" s="10" customFormat="1"/>
    <row r="4135" s="10" customFormat="1"/>
    <row r="4136" s="10" customFormat="1"/>
    <row r="4137" s="10" customFormat="1"/>
    <row r="4138" s="10" customFormat="1"/>
    <row r="4139" s="10" customFormat="1"/>
    <row r="4140" s="10" customFormat="1"/>
    <row r="4141" s="10" customFormat="1"/>
    <row r="4142" s="10" customFormat="1"/>
    <row r="4143" s="10" customFormat="1"/>
    <row r="4144" s="10" customFormat="1"/>
    <row r="4145" s="10" customFormat="1"/>
    <row r="4146" s="10" customFormat="1"/>
    <row r="4147" s="10" customFormat="1"/>
    <row r="4148" s="10" customFormat="1"/>
    <row r="4149" s="10" customFormat="1"/>
    <row r="4150" s="10" customFormat="1"/>
    <row r="4151" s="10" customFormat="1"/>
    <row r="4152" s="10" customFormat="1"/>
    <row r="4153" s="10" customFormat="1"/>
    <row r="4154" s="10" customFormat="1"/>
    <row r="4155" s="10" customFormat="1"/>
    <row r="4156" s="10" customFormat="1"/>
    <row r="4157" s="10" customFormat="1"/>
    <row r="4158" s="10" customFormat="1"/>
    <row r="4159" s="10" customFormat="1"/>
    <row r="4160" s="10" customFormat="1"/>
    <row r="4161" s="10" customFormat="1"/>
    <row r="4162" s="10" customFormat="1"/>
    <row r="4163" s="10" customFormat="1"/>
    <row r="4164" s="10" customFormat="1"/>
    <row r="4165" s="10" customFormat="1"/>
    <row r="4166" s="10" customFormat="1"/>
    <row r="4167" s="10" customFormat="1"/>
    <row r="4168" s="10" customFormat="1"/>
    <row r="4169" s="10" customFormat="1"/>
    <row r="4170" s="10" customFormat="1"/>
    <row r="4171" s="10" customFormat="1"/>
    <row r="4172" s="10" customFormat="1"/>
    <row r="4173" s="10" customFormat="1"/>
    <row r="4174" s="10" customFormat="1"/>
    <row r="4175" s="10" customFormat="1"/>
    <row r="4176" s="10" customFormat="1"/>
    <row r="4177" s="10" customFormat="1"/>
    <row r="4178" s="10" customFormat="1"/>
    <row r="4179" s="10" customFormat="1"/>
    <row r="4180" s="10" customFormat="1"/>
    <row r="4181" s="10" customFormat="1"/>
    <row r="4182" s="10" customFormat="1"/>
    <row r="4183" s="10" customFormat="1"/>
    <row r="4184" s="10" customFormat="1"/>
    <row r="4185" s="10" customFormat="1"/>
    <row r="4186" s="10" customFormat="1"/>
    <row r="4187" s="10" customFormat="1"/>
    <row r="4188" s="10" customFormat="1"/>
    <row r="4189" s="10" customFormat="1"/>
    <row r="4190" s="10" customFormat="1"/>
    <row r="4191" s="10" customFormat="1"/>
    <row r="4192" s="10" customFormat="1"/>
    <row r="4193" s="10" customFormat="1"/>
    <row r="4194" s="10" customFormat="1"/>
    <row r="4195" s="10" customFormat="1"/>
    <row r="4196" s="10" customFormat="1"/>
    <row r="4197" s="10" customFormat="1"/>
    <row r="4198" s="10" customFormat="1"/>
    <row r="4199" s="10" customFormat="1"/>
    <row r="4200" s="10" customFormat="1"/>
    <row r="4201" s="10" customFormat="1"/>
    <row r="4202" s="10" customFormat="1"/>
    <row r="4203" s="10" customFormat="1"/>
    <row r="4204" s="10" customFormat="1"/>
    <row r="4205" s="10" customFormat="1"/>
    <row r="4206" s="10" customFormat="1"/>
    <row r="4207" s="10" customFormat="1"/>
    <row r="4208" s="10" customFormat="1"/>
    <row r="4209" s="10" customFormat="1"/>
    <row r="4210" s="10" customFormat="1"/>
    <row r="4211" s="10" customFormat="1"/>
    <row r="4212" s="10" customFormat="1"/>
    <row r="4213" s="10" customFormat="1"/>
    <row r="4214" s="10" customFormat="1"/>
    <row r="4215" s="10" customFormat="1"/>
    <row r="4216" s="10" customFormat="1"/>
    <row r="4217" s="10" customFormat="1"/>
    <row r="4218" s="10" customFormat="1"/>
    <row r="4219" s="10" customFormat="1"/>
    <row r="4220" s="10" customFormat="1"/>
    <row r="4221" s="10" customFormat="1"/>
    <row r="4222" s="10" customFormat="1"/>
    <row r="4223" s="10" customFormat="1"/>
    <row r="4224" s="10" customFormat="1"/>
    <row r="4225" s="10" customFormat="1"/>
    <row r="4226" s="10" customFormat="1"/>
    <row r="4227" s="10" customFormat="1"/>
    <row r="4228" s="10" customFormat="1"/>
    <row r="4229" s="10" customFormat="1"/>
    <row r="4230" s="10" customFormat="1"/>
    <row r="4231" s="10" customFormat="1"/>
    <row r="4232" s="10" customFormat="1"/>
    <row r="4233" s="10" customFormat="1"/>
    <row r="4234" s="10" customFormat="1"/>
    <row r="4235" s="10" customFormat="1"/>
    <row r="4236" s="10" customFormat="1"/>
    <row r="4237" s="10" customFormat="1"/>
    <row r="4238" s="10" customFormat="1"/>
    <row r="4239" s="10" customFormat="1"/>
    <row r="4240" s="10" customFormat="1"/>
    <row r="4241" s="10" customFormat="1"/>
    <row r="4242" s="10" customFormat="1"/>
    <row r="4243" s="10" customFormat="1"/>
    <row r="4244" s="10" customFormat="1"/>
    <row r="4245" s="10" customFormat="1"/>
    <row r="4246" s="10" customFormat="1"/>
    <row r="4247" s="10" customFormat="1"/>
    <row r="4248" s="10" customFormat="1"/>
    <row r="4249" s="10" customFormat="1"/>
    <row r="4250" s="10" customFormat="1"/>
    <row r="4251" s="10" customFormat="1"/>
    <row r="4252" s="10" customFormat="1"/>
    <row r="4253" s="10" customFormat="1"/>
    <row r="4254" s="10" customFormat="1"/>
    <row r="4255" s="10" customFormat="1"/>
    <row r="4256" s="10" customFormat="1"/>
    <row r="4257" s="10" customFormat="1"/>
    <row r="4258" s="10" customFormat="1"/>
    <row r="4259" s="10" customFormat="1"/>
    <row r="4260" s="10" customFormat="1"/>
    <row r="4261" s="10" customFormat="1"/>
    <row r="4262" s="10" customFormat="1"/>
    <row r="4263" s="10" customFormat="1"/>
    <row r="4264" s="10" customFormat="1"/>
    <row r="4265" s="10" customFormat="1"/>
    <row r="4266" s="10" customFormat="1"/>
    <row r="4267" s="10" customFormat="1"/>
    <row r="4268" s="10" customFormat="1"/>
    <row r="4269" s="10" customFormat="1"/>
    <row r="4270" s="10" customFormat="1"/>
    <row r="4271" s="10" customFormat="1"/>
    <row r="4272" s="10" customFormat="1"/>
    <row r="4273" s="10" customFormat="1"/>
    <row r="4274" s="10" customFormat="1"/>
    <row r="4275" s="10" customFormat="1"/>
    <row r="4276" s="10" customFormat="1"/>
    <row r="4277" s="10" customFormat="1"/>
    <row r="4278" s="10" customFormat="1"/>
    <row r="4279" s="10" customFormat="1"/>
    <row r="4280" s="10" customFormat="1"/>
    <row r="4281" s="10" customFormat="1"/>
    <row r="4282" s="10" customFormat="1"/>
    <row r="4283" s="10" customFormat="1"/>
    <row r="4284" s="10" customFormat="1"/>
    <row r="4285" s="10" customFormat="1"/>
    <row r="4286" s="10" customFormat="1"/>
    <row r="4287" s="10" customFormat="1"/>
    <row r="4288" s="10" customFormat="1"/>
    <row r="4289" s="10" customFormat="1"/>
    <row r="4290" s="10" customFormat="1"/>
    <row r="4291" s="10" customFormat="1"/>
    <row r="4292" s="10" customFormat="1"/>
    <row r="4293" s="10" customFormat="1"/>
    <row r="4294" s="10" customFormat="1"/>
    <row r="4295" s="10" customFormat="1"/>
    <row r="4296" s="10" customFormat="1"/>
    <row r="4297" s="10" customFormat="1"/>
    <row r="4298" s="10" customFormat="1"/>
    <row r="4299" s="10" customFormat="1"/>
    <row r="4300" s="10" customFormat="1"/>
    <row r="4301" s="10" customFormat="1"/>
    <row r="4302" s="10" customFormat="1"/>
    <row r="4303" s="10" customFormat="1"/>
    <row r="4304" s="10" customFormat="1"/>
    <row r="4305" s="10" customFormat="1"/>
    <row r="4306" s="10" customFormat="1"/>
    <row r="4307" s="10" customFormat="1"/>
    <row r="4308" s="10" customFormat="1"/>
    <row r="4309" s="10" customFormat="1"/>
    <row r="4310" s="10" customFormat="1"/>
    <row r="4311" s="10" customFormat="1"/>
    <row r="4312" s="10" customFormat="1"/>
    <row r="4313" s="10" customFormat="1"/>
    <row r="4314" s="10" customFormat="1"/>
    <row r="4315" s="10" customFormat="1"/>
    <row r="4316" s="10" customFormat="1"/>
    <row r="4317" s="10" customFormat="1"/>
    <row r="4318" s="10" customFormat="1"/>
    <row r="4319" s="10" customFormat="1"/>
    <row r="4320" s="10" customFormat="1"/>
    <row r="4321" s="10" customFormat="1"/>
    <row r="4322" s="10" customFormat="1"/>
    <row r="4323" s="10" customFormat="1"/>
    <row r="4324" s="10" customFormat="1"/>
    <row r="4325" s="10" customFormat="1"/>
    <row r="4326" s="10" customFormat="1"/>
    <row r="4327" s="10" customFormat="1"/>
    <row r="4328" s="10" customFormat="1"/>
    <row r="4329" s="10" customFormat="1"/>
    <row r="4330" s="10" customFormat="1"/>
    <row r="4331" s="10" customFormat="1"/>
    <row r="4332" s="10" customFormat="1"/>
    <row r="4333" s="10" customFormat="1"/>
    <row r="4334" s="10" customFormat="1"/>
    <row r="4335" s="10" customFormat="1"/>
    <row r="4336" s="10" customFormat="1"/>
    <row r="4337" s="10" customFormat="1"/>
    <row r="4338" s="10" customFormat="1"/>
    <row r="4339" s="10" customFormat="1"/>
    <row r="4340" s="10" customFormat="1"/>
    <row r="4341" s="10" customFormat="1"/>
    <row r="4342" s="10" customFormat="1"/>
    <row r="4343" s="10" customFormat="1"/>
    <row r="4344" s="10" customFormat="1"/>
    <row r="4345" s="10" customFormat="1"/>
    <row r="4346" s="10" customFormat="1"/>
    <row r="4347" s="10" customFormat="1"/>
    <row r="4348" s="10" customFormat="1"/>
    <row r="4349" s="10" customFormat="1"/>
    <row r="4350" s="10" customFormat="1"/>
    <row r="4351" s="10" customFormat="1"/>
    <row r="4352" s="10" customFormat="1"/>
    <row r="4353" s="10" customFormat="1"/>
    <row r="4354" s="10" customFormat="1"/>
    <row r="4355" s="10" customFormat="1"/>
    <row r="4356" s="10" customFormat="1"/>
    <row r="4357" s="10" customFormat="1"/>
    <row r="4358" s="10" customFormat="1"/>
    <row r="4359" s="10" customFormat="1"/>
    <row r="4360" s="10" customFormat="1"/>
    <row r="4361" s="10" customFormat="1"/>
    <row r="4362" s="10" customFormat="1"/>
    <row r="4363" s="10" customFormat="1"/>
    <row r="4364" s="10" customFormat="1"/>
    <row r="4365" s="10" customFormat="1"/>
    <row r="4366" s="10" customFormat="1"/>
    <row r="4367" s="10" customFormat="1"/>
    <row r="4368" s="10" customFormat="1"/>
    <row r="4369" s="10" customFormat="1"/>
    <row r="4370" s="10" customFormat="1"/>
    <row r="4371" s="10" customFormat="1"/>
    <row r="4372" s="10" customFormat="1"/>
    <row r="4373" s="10" customFormat="1"/>
    <row r="4374" s="10" customFormat="1"/>
    <row r="4375" s="10" customFormat="1"/>
    <row r="4376" s="10" customFormat="1"/>
    <row r="4377" s="10" customFormat="1"/>
    <row r="4378" s="10" customFormat="1"/>
    <row r="4379" s="10" customFormat="1"/>
    <row r="4380" s="10" customFormat="1"/>
    <row r="4381" s="10" customFormat="1"/>
    <row r="4382" s="10" customFormat="1"/>
    <row r="4383" s="10" customFormat="1"/>
    <row r="4384" s="10" customFormat="1"/>
    <row r="4385" s="10" customFormat="1"/>
    <row r="4386" s="10" customFormat="1"/>
    <row r="4387" s="10" customFormat="1"/>
    <row r="4388" s="10" customFormat="1"/>
    <row r="4389" s="10" customFormat="1"/>
    <row r="4390" s="10" customFormat="1"/>
    <row r="4391" s="10" customFormat="1"/>
    <row r="4392" s="10" customFormat="1"/>
    <row r="4393" s="10" customFormat="1"/>
    <row r="4394" s="10" customFormat="1"/>
    <row r="4395" s="10" customFormat="1"/>
    <row r="4396" s="10" customFormat="1"/>
    <row r="4397" s="10" customFormat="1"/>
    <row r="4398" s="10" customFormat="1"/>
    <row r="4399" s="10" customFormat="1"/>
    <row r="4400" s="10" customFormat="1"/>
    <row r="4401" s="10" customFormat="1"/>
    <row r="4402" s="10" customFormat="1"/>
    <row r="4403" s="10" customFormat="1"/>
    <row r="4404" s="10" customFormat="1"/>
    <row r="4405" s="10" customFormat="1"/>
    <row r="4406" s="10" customFormat="1"/>
    <row r="4407" s="10" customFormat="1"/>
    <row r="4408" s="10" customFormat="1"/>
    <row r="4409" s="10" customFormat="1"/>
    <row r="4410" s="10" customFormat="1"/>
    <row r="4411" s="10" customFormat="1"/>
    <row r="4412" s="10" customFormat="1"/>
    <row r="4413" s="10" customFormat="1"/>
    <row r="4414" s="10" customFormat="1"/>
    <row r="4415" s="10" customFormat="1"/>
    <row r="4416" s="10" customFormat="1"/>
    <row r="4417" s="10" customFormat="1"/>
    <row r="4418" s="10" customFormat="1"/>
    <row r="4419" s="10" customFormat="1"/>
    <row r="4420" s="10" customFormat="1"/>
    <row r="4421" s="10" customFormat="1"/>
    <row r="4422" s="10" customFormat="1"/>
    <row r="4423" s="10" customFormat="1"/>
    <row r="4424" s="10" customFormat="1"/>
    <row r="4425" s="10" customFormat="1"/>
    <row r="4426" s="10" customFormat="1"/>
    <row r="4427" s="10" customFormat="1"/>
    <row r="4428" s="10" customFormat="1"/>
    <row r="4429" s="10" customFormat="1"/>
    <row r="4430" s="10" customFormat="1"/>
    <row r="4431" s="10" customFormat="1"/>
    <row r="4432" s="10" customFormat="1"/>
    <row r="4433" s="10" customFormat="1"/>
    <row r="4434" s="10" customFormat="1"/>
    <row r="4435" s="10" customFormat="1"/>
    <row r="4436" s="10" customFormat="1"/>
    <row r="4437" s="10" customFormat="1"/>
    <row r="4438" s="10" customFormat="1"/>
    <row r="4439" s="10" customFormat="1"/>
    <row r="4440" s="10" customFormat="1"/>
    <row r="4441" s="10" customFormat="1"/>
    <row r="4442" s="10" customFormat="1"/>
    <row r="4443" s="10" customFormat="1"/>
    <row r="4444" s="10" customFormat="1"/>
    <row r="4445" s="10" customFormat="1"/>
    <row r="4446" s="10" customFormat="1"/>
    <row r="4447" s="10" customFormat="1"/>
    <row r="4448" s="10" customFormat="1"/>
    <row r="4449" s="10" customFormat="1"/>
    <row r="4450" s="10" customFormat="1"/>
    <row r="4451" s="10" customFormat="1"/>
    <row r="4452" s="10" customFormat="1"/>
    <row r="4453" s="10" customFormat="1"/>
    <row r="4454" s="10" customFormat="1"/>
    <row r="4455" s="10" customFormat="1"/>
    <row r="4456" s="10" customFormat="1"/>
    <row r="4457" s="10" customFormat="1"/>
    <row r="4458" s="10" customFormat="1"/>
    <row r="4459" s="10" customFormat="1"/>
    <row r="4460" s="10" customFormat="1"/>
    <row r="4461" s="10" customFormat="1"/>
    <row r="4462" s="10" customFormat="1"/>
    <row r="4463" s="10" customFormat="1"/>
    <row r="4464" s="10" customFormat="1"/>
    <row r="4465" s="10" customFormat="1"/>
    <row r="4466" s="10" customFormat="1"/>
    <row r="4467" s="10" customFormat="1"/>
    <row r="4468" s="10" customFormat="1"/>
    <row r="4469" s="10" customFormat="1"/>
    <row r="4470" s="10" customFormat="1"/>
    <row r="4471" s="10" customFormat="1"/>
    <row r="4472" s="10" customFormat="1"/>
    <row r="4473" s="10" customFormat="1"/>
    <row r="4474" s="10" customFormat="1"/>
    <row r="4475" s="10" customFormat="1"/>
    <row r="4476" s="10" customFormat="1"/>
    <row r="4477" s="10" customFormat="1"/>
    <row r="4478" s="10" customFormat="1"/>
    <row r="4479" s="10" customFormat="1"/>
    <row r="4480" s="10" customFormat="1"/>
    <row r="4481" s="10" customFormat="1"/>
    <row r="4482" s="10" customFormat="1"/>
    <row r="4483" s="10" customFormat="1"/>
    <row r="4484" s="10" customFormat="1"/>
    <row r="4485" s="10" customFormat="1"/>
    <row r="4486" s="10" customFormat="1"/>
    <row r="4487" s="10" customFormat="1"/>
    <row r="4488" s="10" customFormat="1"/>
    <row r="4489" s="10" customFormat="1"/>
    <row r="4490" s="10" customFormat="1"/>
    <row r="4491" s="10" customFormat="1"/>
    <row r="4492" s="10" customFormat="1"/>
    <row r="4493" s="10" customFormat="1"/>
    <row r="4494" s="10" customFormat="1"/>
    <row r="4495" s="10" customFormat="1"/>
    <row r="4496" s="10" customFormat="1"/>
    <row r="4497" s="10" customFormat="1"/>
    <row r="4498" s="10" customFormat="1"/>
    <row r="4499" s="10" customFormat="1"/>
    <row r="4500" s="10" customFormat="1"/>
    <row r="4501" s="10" customFormat="1"/>
    <row r="4502" s="10" customFormat="1"/>
    <row r="4503" s="10" customFormat="1"/>
    <row r="4504" s="10" customFormat="1"/>
    <row r="4505" s="10" customFormat="1"/>
    <row r="4506" s="10" customFormat="1"/>
    <row r="4507" s="10" customFormat="1"/>
    <row r="4508" s="10" customFormat="1"/>
    <row r="4509" s="10" customFormat="1"/>
    <row r="4510" s="10" customFormat="1"/>
    <row r="4511" s="10" customFormat="1"/>
    <row r="4512" s="10" customFormat="1"/>
    <row r="4513" s="10" customFormat="1"/>
    <row r="4514" s="10" customFormat="1"/>
    <row r="4515" s="10" customFormat="1"/>
    <row r="4516" s="10" customFormat="1"/>
    <row r="4517" s="10" customFormat="1"/>
    <row r="4518" s="10" customFormat="1"/>
    <row r="4519" s="10" customFormat="1"/>
    <row r="4520" s="10" customFormat="1"/>
    <row r="4521" s="10" customFormat="1"/>
    <row r="4522" s="10" customFormat="1"/>
    <row r="4523" s="10" customFormat="1"/>
    <row r="4524" s="10" customFormat="1"/>
    <row r="4525" s="10" customFormat="1"/>
    <row r="4526" s="10" customFormat="1"/>
    <row r="4527" s="10" customFormat="1"/>
    <row r="4528" s="10" customFormat="1"/>
    <row r="4529" s="10" customFormat="1"/>
    <row r="4530" s="10" customFormat="1"/>
    <row r="4531" s="10" customFormat="1"/>
    <row r="4532" s="10" customFormat="1"/>
    <row r="4533" s="10" customFormat="1"/>
    <row r="4534" s="10" customFormat="1"/>
    <row r="4535" s="10" customFormat="1"/>
    <row r="4536" s="10" customFormat="1"/>
    <row r="4537" s="10" customFormat="1"/>
    <row r="4538" s="10" customFormat="1"/>
    <row r="4539" s="10" customFormat="1"/>
    <row r="4540" s="10" customFormat="1"/>
    <row r="4541" s="10" customFormat="1"/>
    <row r="4542" s="10" customFormat="1"/>
    <row r="4543" s="10" customFormat="1"/>
    <row r="4544" s="10" customFormat="1"/>
    <row r="4545" s="10" customFormat="1"/>
    <row r="4546" s="10" customFormat="1"/>
    <row r="4547" s="10" customFormat="1"/>
    <row r="4548" s="10" customFormat="1"/>
    <row r="4549" s="10" customFormat="1"/>
    <row r="4550" s="10" customFormat="1"/>
    <row r="4551" s="10" customFormat="1"/>
    <row r="4552" s="10" customFormat="1"/>
    <row r="4553" s="10" customFormat="1"/>
    <row r="4554" s="10" customFormat="1"/>
    <row r="4555" s="10" customFormat="1"/>
    <row r="4556" s="10" customFormat="1"/>
    <row r="4557" s="10" customFormat="1"/>
    <row r="4558" s="10" customFormat="1"/>
    <row r="4559" s="10" customFormat="1"/>
    <row r="4560" s="10" customFormat="1"/>
    <row r="4561" s="10" customFormat="1"/>
    <row r="4562" s="10" customFormat="1"/>
    <row r="4563" s="10" customFormat="1"/>
    <row r="4564" s="10" customFormat="1"/>
    <row r="4565" s="10" customFormat="1"/>
    <row r="4566" s="10" customFormat="1"/>
    <row r="4567" s="10" customFormat="1"/>
    <row r="4568" s="10" customFormat="1"/>
    <row r="4569" s="10" customFormat="1"/>
    <row r="4570" s="10" customFormat="1"/>
    <row r="4571" s="10" customFormat="1"/>
    <row r="4572" s="10" customFormat="1"/>
    <row r="4573" s="10" customFormat="1"/>
    <row r="4574" s="10" customFormat="1"/>
    <row r="4575" s="10" customFormat="1"/>
    <row r="4576" s="10" customFormat="1"/>
    <row r="4577" s="10" customFormat="1"/>
    <row r="4578" s="10" customFormat="1"/>
    <row r="4579" s="10" customFormat="1"/>
    <row r="4580" s="10" customFormat="1"/>
    <row r="4581" s="10" customFormat="1"/>
    <row r="4582" s="10" customFormat="1"/>
    <row r="4583" s="10" customFormat="1"/>
    <row r="4584" s="10" customFormat="1"/>
    <row r="4585" s="10" customFormat="1"/>
    <row r="4586" s="10" customFormat="1"/>
    <row r="4587" s="10" customFormat="1"/>
    <row r="4588" s="10" customFormat="1"/>
    <row r="4589" s="10" customFormat="1"/>
    <row r="4590" s="10" customFormat="1"/>
    <row r="4591" s="10" customFormat="1"/>
    <row r="4592" s="10" customFormat="1"/>
    <row r="4593" s="10" customFormat="1"/>
    <row r="4594" s="10" customFormat="1"/>
    <row r="4595" s="10" customFormat="1"/>
    <row r="4596" s="10" customFormat="1"/>
    <row r="4597" s="10" customFormat="1"/>
    <row r="4598" s="10" customFormat="1"/>
    <row r="4599" s="10" customFormat="1"/>
    <row r="4600" s="10" customFormat="1"/>
    <row r="4601" s="10" customFormat="1"/>
    <row r="4602" s="10" customFormat="1"/>
    <row r="4603" s="10" customFormat="1"/>
    <row r="4604" s="10" customFormat="1"/>
    <row r="4605" s="10" customFormat="1"/>
    <row r="4606" s="10" customFormat="1"/>
    <row r="4607" s="10" customFormat="1"/>
    <row r="4608" s="10" customFormat="1"/>
    <row r="4609" s="10" customFormat="1"/>
    <row r="4610" s="10" customFormat="1"/>
    <row r="4611" s="10" customFormat="1"/>
    <row r="4612" s="10" customFormat="1"/>
    <row r="4613" s="10" customFormat="1"/>
    <row r="4614" s="10" customFormat="1"/>
    <row r="4615" s="10" customFormat="1"/>
    <row r="4616" s="10" customFormat="1"/>
    <row r="4617" s="10" customFormat="1"/>
    <row r="4618" s="10" customFormat="1"/>
    <row r="4619" s="10" customFormat="1"/>
    <row r="4620" s="10" customFormat="1"/>
    <row r="4621" s="10" customFormat="1"/>
    <row r="4622" s="10" customFormat="1"/>
    <row r="4623" s="10" customFormat="1"/>
    <row r="4624" s="10" customFormat="1"/>
    <row r="4625" s="10" customFormat="1"/>
    <row r="4626" s="10" customFormat="1"/>
    <row r="4627" s="10" customFormat="1"/>
    <row r="4628" s="10" customFormat="1"/>
    <row r="4629" s="10" customFormat="1"/>
    <row r="4630" s="10" customFormat="1"/>
    <row r="4631" s="10" customFormat="1"/>
    <row r="4632" s="10" customFormat="1"/>
    <row r="4633" s="10" customFormat="1"/>
    <row r="4634" s="10" customFormat="1"/>
    <row r="4635" s="10" customFormat="1"/>
    <row r="4636" s="10" customFormat="1"/>
    <row r="4637" s="10" customFormat="1"/>
    <row r="4638" s="10" customFormat="1"/>
    <row r="4639" s="10" customFormat="1"/>
    <row r="4640" s="10" customFormat="1"/>
    <row r="4641" s="10" customFormat="1"/>
    <row r="4642" s="10" customFormat="1"/>
    <row r="4643" s="10" customFormat="1"/>
    <row r="4644" s="10" customFormat="1"/>
    <row r="4645" s="10" customFormat="1"/>
    <row r="4646" s="10" customFormat="1"/>
    <row r="4647" s="10" customFormat="1"/>
    <row r="4648" s="10" customFormat="1"/>
    <row r="4649" s="10" customFormat="1"/>
    <row r="4650" s="10" customFormat="1"/>
    <row r="4651" s="10" customFormat="1"/>
    <row r="4652" s="10" customFormat="1"/>
    <row r="4653" s="10" customFormat="1"/>
    <row r="4654" s="10" customFormat="1"/>
    <row r="4655" s="10" customFormat="1"/>
    <row r="4656" s="10" customFormat="1"/>
    <row r="4657" s="10" customFormat="1"/>
    <row r="4658" s="10" customFormat="1"/>
    <row r="4659" s="10" customFormat="1"/>
    <row r="4660" s="10" customFormat="1"/>
    <row r="4661" s="10" customFormat="1"/>
    <row r="4662" s="10" customFormat="1"/>
    <row r="4663" s="10" customFormat="1"/>
    <row r="4664" s="10" customFormat="1"/>
    <row r="4665" s="10" customFormat="1"/>
    <row r="4666" s="10" customFormat="1"/>
    <row r="4667" s="10" customFormat="1"/>
    <row r="4668" s="10" customFormat="1"/>
    <row r="4669" s="10" customFormat="1"/>
    <row r="4670" s="10" customFormat="1"/>
    <row r="4671" s="10" customFormat="1"/>
    <row r="4672" s="10" customFormat="1"/>
    <row r="4673" s="10" customFormat="1"/>
    <row r="4674" s="10" customFormat="1"/>
    <row r="4675" s="10" customFormat="1"/>
    <row r="4676" s="10" customFormat="1"/>
    <row r="4677" s="10" customFormat="1"/>
    <row r="4678" s="10" customFormat="1"/>
    <row r="4679" s="10" customFormat="1"/>
    <row r="4680" s="10" customFormat="1"/>
    <row r="4681" s="10" customFormat="1"/>
    <row r="4682" s="10" customFormat="1"/>
    <row r="4683" s="10" customFormat="1"/>
    <row r="4684" s="10" customFormat="1"/>
    <row r="4685" s="10" customFormat="1"/>
    <row r="4686" s="10" customFormat="1"/>
    <row r="4687" s="10" customFormat="1"/>
    <row r="4688" s="10" customFormat="1"/>
    <row r="4689" s="10" customFormat="1"/>
    <row r="4690" s="10" customFormat="1"/>
    <row r="4691" s="10" customFormat="1"/>
    <row r="4692" s="10" customFormat="1"/>
    <row r="4693" s="10" customFormat="1"/>
    <row r="4694" s="10" customFormat="1"/>
    <row r="4695" s="10" customFormat="1"/>
    <row r="4696" s="10" customFormat="1"/>
    <row r="4697" s="10" customFormat="1"/>
    <row r="4698" s="10" customFormat="1"/>
    <row r="4699" s="10" customFormat="1"/>
    <row r="4700" s="10" customFormat="1"/>
    <row r="4701" s="10" customFormat="1"/>
    <row r="4702" s="10" customFormat="1"/>
    <row r="4703" s="10" customFormat="1"/>
    <row r="4704" s="10" customFormat="1"/>
    <row r="4705" s="10" customFormat="1"/>
    <row r="4706" s="10" customFormat="1"/>
    <row r="4707" s="10" customFormat="1"/>
    <row r="4708" s="10" customFormat="1"/>
    <row r="4709" s="10" customFormat="1"/>
    <row r="4710" s="10" customFormat="1"/>
    <row r="4711" s="10" customFormat="1"/>
    <row r="4712" s="10" customFormat="1"/>
    <row r="4713" s="10" customFormat="1"/>
    <row r="4714" s="10" customFormat="1"/>
    <row r="4715" s="10" customFormat="1"/>
    <row r="4716" s="10" customFormat="1"/>
    <row r="4717" s="10" customFormat="1"/>
    <row r="4718" s="10" customFormat="1"/>
    <row r="4719" s="10" customFormat="1"/>
    <row r="4720" s="10" customFormat="1"/>
    <row r="4721" s="10" customFormat="1"/>
    <row r="4722" s="10" customFormat="1"/>
    <row r="4723" s="10" customFormat="1"/>
    <row r="4724" s="10" customFormat="1"/>
    <row r="4725" s="10" customFormat="1"/>
    <row r="4726" s="10" customFormat="1"/>
    <row r="4727" s="10" customFormat="1"/>
    <row r="4728" s="10" customFormat="1"/>
    <row r="4729" s="10" customFormat="1"/>
    <row r="4730" s="10" customFormat="1"/>
    <row r="4731" s="10" customFormat="1"/>
    <row r="4732" s="10" customFormat="1"/>
    <row r="4733" s="10" customFormat="1"/>
    <row r="4734" s="10" customFormat="1"/>
    <row r="4735" s="10" customFormat="1"/>
    <row r="4736" s="10" customFormat="1"/>
    <row r="4737" s="10" customFormat="1"/>
    <row r="4738" s="10" customFormat="1"/>
    <row r="4739" s="10" customFormat="1"/>
    <row r="4740" s="10" customFormat="1"/>
    <row r="4741" s="10" customFormat="1"/>
    <row r="4742" s="10" customFormat="1"/>
    <row r="4743" s="10" customFormat="1"/>
    <row r="4744" s="10" customFormat="1"/>
    <row r="4745" s="10" customFormat="1"/>
    <row r="4746" s="10" customFormat="1"/>
    <row r="4747" s="10" customFormat="1"/>
    <row r="4748" s="10" customFormat="1"/>
    <row r="4749" s="10" customFormat="1"/>
    <row r="4750" s="10" customFormat="1"/>
    <row r="4751" s="10" customFormat="1"/>
    <row r="4752" s="10" customFormat="1"/>
    <row r="4753" s="10" customFormat="1"/>
    <row r="4754" s="10" customFormat="1"/>
    <row r="4755" s="10" customFormat="1"/>
    <row r="4756" s="10" customFormat="1"/>
    <row r="4757" s="10" customFormat="1"/>
    <row r="4758" s="10" customFormat="1"/>
    <row r="4759" s="10" customFormat="1"/>
    <row r="4760" s="10" customFormat="1"/>
    <row r="4761" s="10" customFormat="1"/>
    <row r="4762" s="10" customFormat="1"/>
    <row r="4763" s="10" customFormat="1"/>
    <row r="4764" s="10" customFormat="1"/>
    <row r="4765" s="10" customFormat="1"/>
    <row r="4766" s="10" customFormat="1"/>
    <row r="4767" s="10" customFormat="1"/>
    <row r="4768" s="10" customFormat="1"/>
    <row r="4769" s="10" customFormat="1"/>
    <row r="4770" s="10" customFormat="1"/>
    <row r="4771" s="10" customFormat="1"/>
    <row r="4772" s="10" customFormat="1"/>
    <row r="4773" s="10" customFormat="1"/>
    <row r="4774" s="10" customFormat="1"/>
    <row r="4775" s="10" customFormat="1"/>
    <row r="4776" s="10" customFormat="1"/>
    <row r="4777" s="10" customFormat="1"/>
    <row r="4778" s="10" customFormat="1"/>
    <row r="4779" s="10" customFormat="1"/>
    <row r="4780" s="10" customFormat="1"/>
    <row r="4781" s="10" customFormat="1"/>
    <row r="4782" s="10" customFormat="1"/>
    <row r="4783" s="10" customFormat="1"/>
    <row r="4784" s="10" customFormat="1"/>
    <row r="4785" s="10" customFormat="1"/>
    <row r="4786" s="10" customFormat="1"/>
    <row r="4787" s="10" customFormat="1"/>
    <row r="4788" s="10" customFormat="1"/>
    <row r="4789" s="10" customFormat="1"/>
    <row r="4790" s="10" customFormat="1"/>
    <row r="4791" s="10" customFormat="1"/>
    <row r="4792" s="10" customFormat="1"/>
    <row r="4793" s="10" customFormat="1"/>
    <row r="4794" s="10" customFormat="1"/>
    <row r="4795" s="10" customFormat="1"/>
    <row r="4796" s="10" customFormat="1"/>
    <row r="4797" s="10" customFormat="1"/>
    <row r="4798" s="10" customFormat="1"/>
    <row r="4799" s="10" customFormat="1"/>
    <row r="4800" s="10" customFormat="1"/>
    <row r="4801" s="10" customFormat="1"/>
    <row r="4802" s="10" customFormat="1"/>
    <row r="4803" s="10" customFormat="1"/>
    <row r="4804" s="10" customFormat="1"/>
    <row r="4805" s="10" customFormat="1"/>
    <row r="4806" s="10" customFormat="1"/>
    <row r="4807" s="10" customFormat="1"/>
    <row r="4808" s="10" customFormat="1"/>
    <row r="4809" s="10" customFormat="1"/>
    <row r="4810" s="10" customFormat="1"/>
    <row r="4811" s="10" customFormat="1"/>
    <row r="4812" s="10" customFormat="1"/>
    <row r="4813" s="10" customFormat="1"/>
    <row r="4814" s="10" customFormat="1"/>
    <row r="4815" s="10" customFormat="1"/>
    <row r="4816" s="10" customFormat="1"/>
    <row r="4817" s="10" customFormat="1"/>
    <row r="4818" s="10" customFormat="1"/>
    <row r="4819" s="10" customFormat="1"/>
    <row r="4820" s="10" customFormat="1"/>
    <row r="4821" s="10" customFormat="1"/>
    <row r="4822" s="10" customFormat="1"/>
    <row r="4823" s="10" customFormat="1"/>
    <row r="4824" s="10" customFormat="1"/>
    <row r="4825" s="10" customFormat="1"/>
    <row r="4826" s="10" customFormat="1"/>
    <row r="4827" s="10" customFormat="1"/>
    <row r="4828" s="10" customFormat="1"/>
    <row r="4829" s="10" customFormat="1"/>
    <row r="4830" s="10" customFormat="1"/>
    <row r="4831" s="10" customFormat="1"/>
    <row r="4832" s="10" customFormat="1"/>
    <row r="4833" s="10" customFormat="1"/>
    <row r="4834" s="10" customFormat="1"/>
    <row r="4835" s="10" customFormat="1"/>
    <row r="4836" s="10" customFormat="1"/>
    <row r="4837" s="10" customFormat="1"/>
    <row r="4838" s="10" customFormat="1"/>
    <row r="4839" s="10" customFormat="1"/>
    <row r="4840" s="10" customFormat="1"/>
    <row r="4841" s="10" customFormat="1"/>
    <row r="4842" s="10" customFormat="1"/>
    <row r="4843" s="10" customFormat="1"/>
    <row r="4844" s="10" customFormat="1"/>
    <row r="4845" s="10" customFormat="1"/>
    <row r="4846" s="10" customFormat="1"/>
    <row r="4847" s="10" customFormat="1"/>
    <row r="4848" s="10" customFormat="1"/>
    <row r="4849" s="10" customFormat="1"/>
    <row r="4850" s="10" customFormat="1"/>
    <row r="4851" s="10" customFormat="1"/>
    <row r="4852" s="10" customFormat="1"/>
    <row r="4853" s="10" customFormat="1"/>
    <row r="4854" s="10" customFormat="1"/>
    <row r="4855" s="10" customFormat="1"/>
    <row r="4856" s="10" customFormat="1"/>
    <row r="4857" s="10" customFormat="1"/>
    <row r="4858" s="10" customFormat="1"/>
    <row r="4859" s="10" customFormat="1"/>
    <row r="4860" s="10" customFormat="1"/>
    <row r="4861" s="10" customFormat="1"/>
    <row r="4862" s="10" customFormat="1"/>
    <row r="4863" s="10" customFormat="1"/>
    <row r="4864" s="10" customFormat="1"/>
    <row r="4865" s="10" customFormat="1"/>
    <row r="4866" s="10" customFormat="1"/>
    <row r="4867" s="10" customFormat="1"/>
    <row r="4868" s="10" customFormat="1"/>
    <row r="4869" s="10" customFormat="1"/>
    <row r="4870" s="10" customFormat="1"/>
    <row r="4871" s="10" customFormat="1"/>
    <row r="4872" s="10" customFormat="1"/>
    <row r="4873" s="10" customFormat="1"/>
    <row r="4874" s="10" customFormat="1"/>
    <row r="4875" s="10" customFormat="1"/>
    <row r="4876" s="10" customFormat="1"/>
    <row r="4877" s="10" customFormat="1"/>
    <row r="4878" s="10" customFormat="1"/>
    <row r="4879" s="10" customFormat="1"/>
    <row r="4880" s="10" customFormat="1"/>
    <row r="4881" s="10" customFormat="1"/>
    <row r="4882" s="10" customFormat="1"/>
    <row r="4883" s="10" customFormat="1"/>
    <row r="4884" s="10" customFormat="1"/>
    <row r="4885" s="10" customFormat="1"/>
    <row r="4886" s="10" customFormat="1"/>
    <row r="4887" s="10" customFormat="1"/>
    <row r="4888" s="10" customFormat="1"/>
    <row r="4889" s="10" customFormat="1"/>
    <row r="4890" s="10" customFormat="1"/>
    <row r="4891" s="10" customFormat="1"/>
    <row r="4892" s="10" customFormat="1"/>
    <row r="4893" s="10" customFormat="1"/>
    <row r="4894" s="10" customFormat="1"/>
    <row r="4895" s="10" customFormat="1"/>
    <row r="4896" s="10" customFormat="1"/>
    <row r="4897" s="10" customFormat="1"/>
    <row r="4898" s="10" customFormat="1"/>
    <row r="4899" s="10" customFormat="1"/>
    <row r="4900" s="10" customFormat="1"/>
    <row r="4901" s="10" customFormat="1"/>
    <row r="4902" s="10" customFormat="1"/>
    <row r="4903" s="10" customFormat="1"/>
    <row r="4904" s="10" customFormat="1"/>
    <row r="4905" s="10" customFormat="1"/>
    <row r="4906" s="10" customFormat="1"/>
    <row r="4907" s="10" customFormat="1"/>
    <row r="4908" s="10" customFormat="1"/>
    <row r="4909" s="10" customFormat="1"/>
    <row r="4910" s="10" customFormat="1"/>
    <row r="4911" s="10" customFormat="1"/>
    <row r="4912" s="10" customFormat="1"/>
    <row r="4913" s="10" customFormat="1"/>
    <row r="4914" s="10" customFormat="1"/>
    <row r="4915" s="10" customFormat="1"/>
    <row r="4916" s="10" customFormat="1"/>
    <row r="4917" s="10" customFormat="1"/>
    <row r="4918" s="10" customFormat="1"/>
    <row r="4919" s="10" customFormat="1"/>
    <row r="4920" s="10" customFormat="1"/>
    <row r="4921" s="10" customFormat="1"/>
    <row r="4922" s="10" customFormat="1"/>
    <row r="4923" s="10" customFormat="1"/>
    <row r="4924" s="10" customFormat="1"/>
    <row r="4925" s="10" customFormat="1"/>
    <row r="4926" s="10" customFormat="1"/>
    <row r="4927" s="10" customFormat="1"/>
    <row r="4928" s="10" customFormat="1"/>
    <row r="4929" s="10" customFormat="1"/>
    <row r="4930" s="10" customFormat="1"/>
    <row r="4931" s="10" customFormat="1"/>
    <row r="4932" s="10" customFormat="1"/>
    <row r="4933" s="10" customFormat="1"/>
    <row r="4934" s="10" customFormat="1"/>
    <row r="4935" s="10" customFormat="1"/>
    <row r="4936" s="10" customFormat="1"/>
    <row r="4937" s="10" customFormat="1"/>
    <row r="4938" s="10" customFormat="1"/>
    <row r="4939" s="10" customFormat="1"/>
    <row r="4940" s="10" customFormat="1"/>
    <row r="4941" s="10" customFormat="1"/>
    <row r="4942" s="10" customFormat="1"/>
    <row r="4943" s="10" customFormat="1"/>
    <row r="4944" s="10" customFormat="1"/>
    <row r="4945" s="10" customFormat="1"/>
    <row r="4946" s="10" customFormat="1"/>
    <row r="4947" s="10" customFormat="1"/>
    <row r="4948" s="10" customFormat="1"/>
    <row r="4949" s="10" customFormat="1"/>
    <row r="4950" s="10" customFormat="1"/>
    <row r="4951" s="10" customFormat="1"/>
    <row r="4952" s="10" customFormat="1"/>
    <row r="4953" s="10" customFormat="1"/>
    <row r="4954" s="10" customFormat="1"/>
    <row r="4955" s="10" customFormat="1"/>
    <row r="4956" s="10" customFormat="1"/>
    <row r="4957" s="10" customFormat="1"/>
    <row r="4958" s="10" customFormat="1"/>
    <row r="4959" s="10" customFormat="1"/>
    <row r="4960" s="10" customFormat="1"/>
    <row r="4961" s="10" customFormat="1"/>
    <row r="4962" s="10" customFormat="1"/>
    <row r="4963" s="10" customFormat="1"/>
    <row r="4964" s="10" customFormat="1"/>
    <row r="4965" s="10" customFormat="1"/>
    <row r="4966" s="10" customFormat="1"/>
    <row r="4967" s="10" customFormat="1"/>
    <row r="4968" s="10" customFormat="1"/>
    <row r="4969" s="10" customFormat="1"/>
    <row r="4970" s="10" customFormat="1"/>
    <row r="4971" s="10" customFormat="1"/>
    <row r="4972" s="10" customFormat="1"/>
    <row r="4973" s="10" customFormat="1"/>
    <row r="4974" s="10" customFormat="1"/>
    <row r="4975" s="10" customFormat="1"/>
    <row r="4976" s="10" customFormat="1"/>
    <row r="4977" s="10" customFormat="1"/>
    <row r="4978" s="10" customFormat="1"/>
    <row r="4979" s="10" customFormat="1"/>
    <row r="4980" s="10" customFormat="1"/>
    <row r="4981" s="10" customFormat="1"/>
    <row r="4982" s="10" customFormat="1"/>
    <row r="4983" s="10" customFormat="1"/>
    <row r="4984" s="10" customFormat="1"/>
    <row r="4985" s="10" customFormat="1"/>
    <row r="4986" s="10" customFormat="1"/>
    <row r="4987" s="10" customFormat="1"/>
    <row r="4988" s="10" customFormat="1"/>
    <row r="4989" s="10" customFormat="1"/>
    <row r="4990" s="10" customFormat="1"/>
    <row r="4991" s="10" customFormat="1"/>
    <row r="4992" s="10" customFormat="1"/>
    <row r="4993" s="10" customFormat="1"/>
    <row r="4994" s="10" customFormat="1"/>
    <row r="4995" s="10" customFormat="1"/>
    <row r="4996" s="10" customFormat="1"/>
    <row r="4997" s="10" customFormat="1"/>
    <row r="4998" s="10" customFormat="1"/>
    <row r="4999" s="10" customFormat="1"/>
    <row r="5000" s="10" customFormat="1"/>
    <row r="5001" s="10" customFormat="1"/>
    <row r="5002" s="10" customFormat="1"/>
    <row r="5003" s="10" customFormat="1"/>
    <row r="5004" s="10" customFormat="1"/>
    <row r="5005" s="10" customFormat="1"/>
    <row r="5006" s="10" customFormat="1"/>
    <row r="5007" s="10" customFormat="1"/>
    <row r="5008" s="10" customFormat="1"/>
    <row r="5009" s="10" customFormat="1"/>
    <row r="5010" s="10" customFormat="1"/>
    <row r="5011" s="10" customFormat="1"/>
    <row r="5012" s="10" customFormat="1"/>
    <row r="5013" s="10" customFormat="1"/>
    <row r="5014" s="10" customFormat="1"/>
    <row r="5015" s="10" customFormat="1"/>
    <row r="5016" s="10" customFormat="1"/>
    <row r="5017" s="10" customFormat="1"/>
    <row r="5018" s="10" customFormat="1"/>
    <row r="5019" s="10" customFormat="1"/>
    <row r="5020" s="10" customFormat="1"/>
    <row r="5021" s="10" customFormat="1"/>
    <row r="5022" s="10" customFormat="1"/>
    <row r="5023" s="10" customFormat="1"/>
    <row r="5024" s="10" customFormat="1"/>
    <row r="5025" s="10" customFormat="1"/>
    <row r="5026" s="10" customFormat="1"/>
    <row r="5027" s="10" customFormat="1"/>
    <row r="5028" s="10" customFormat="1"/>
    <row r="5029" s="10" customFormat="1"/>
    <row r="5030" s="10" customFormat="1"/>
    <row r="5031" s="10" customFormat="1"/>
    <row r="5032" s="10" customFormat="1"/>
    <row r="5033" s="10" customFormat="1"/>
    <row r="5034" s="10" customFormat="1"/>
    <row r="5035" s="10" customFormat="1"/>
    <row r="5036" s="10" customFormat="1"/>
    <row r="5037" s="10" customFormat="1"/>
    <row r="5038" s="10" customFormat="1"/>
    <row r="5039" s="10" customFormat="1"/>
    <row r="5040" s="10" customFormat="1"/>
    <row r="5041" s="10" customFormat="1"/>
    <row r="5042" s="10" customFormat="1"/>
    <row r="5043" s="10" customFormat="1"/>
    <row r="5044" s="10" customFormat="1"/>
    <row r="5045" s="10" customFormat="1"/>
    <row r="5046" s="10" customFormat="1"/>
    <row r="5047" s="10" customFormat="1"/>
    <row r="5048" s="10" customFormat="1"/>
    <row r="5049" s="10" customFormat="1"/>
    <row r="5050" s="10" customFormat="1"/>
    <row r="5051" s="10" customFormat="1"/>
    <row r="5052" s="10" customFormat="1"/>
    <row r="5053" s="10" customFormat="1"/>
    <row r="5054" s="10" customFormat="1"/>
    <row r="5055" s="10" customFormat="1"/>
    <row r="5056" s="10" customFormat="1"/>
    <row r="5057" s="10" customFormat="1"/>
    <row r="5058" s="10" customFormat="1"/>
    <row r="5059" s="10" customFormat="1"/>
    <row r="5060" s="10" customFormat="1"/>
    <row r="5061" s="10" customFormat="1"/>
    <row r="5062" s="10" customFormat="1"/>
    <row r="5063" s="10" customFormat="1"/>
    <row r="5064" s="10" customFormat="1"/>
    <row r="5065" s="10" customFormat="1"/>
    <row r="5066" s="10" customFormat="1"/>
    <row r="5067" s="10" customFormat="1"/>
    <row r="5068" s="10" customFormat="1"/>
    <row r="5069" s="10" customFormat="1"/>
    <row r="5070" s="10" customFormat="1"/>
    <row r="5071" s="10" customFormat="1"/>
    <row r="5072" s="10" customFormat="1"/>
    <row r="5073" s="10" customFormat="1"/>
    <row r="5074" s="10" customFormat="1"/>
    <row r="5075" s="10" customFormat="1"/>
    <row r="5076" s="10" customFormat="1"/>
    <row r="5077" s="10" customFormat="1"/>
    <row r="5078" s="10" customFormat="1"/>
    <row r="5079" s="10" customFormat="1"/>
    <row r="5080" s="10" customFormat="1"/>
    <row r="5081" s="10" customFormat="1"/>
    <row r="5082" s="10" customFormat="1"/>
    <row r="5083" s="10" customFormat="1"/>
    <row r="5084" s="10" customFormat="1"/>
    <row r="5085" s="10" customFormat="1"/>
    <row r="5086" s="10" customFormat="1"/>
    <row r="5087" s="10" customFormat="1"/>
    <row r="5088" s="10" customFormat="1"/>
    <row r="5089" s="10" customFormat="1"/>
    <row r="5090" s="10" customFormat="1"/>
    <row r="5091" s="10" customFormat="1"/>
    <row r="5092" s="10" customFormat="1"/>
    <row r="5093" s="10" customFormat="1"/>
    <row r="5094" s="10" customFormat="1"/>
    <row r="5095" s="10" customFormat="1"/>
    <row r="5096" s="10" customFormat="1"/>
    <row r="5097" s="10" customFormat="1"/>
    <row r="5098" s="10" customFormat="1"/>
    <row r="5099" s="10" customFormat="1"/>
    <row r="5100" s="10" customFormat="1"/>
    <row r="5101" s="10" customFormat="1"/>
    <row r="5102" s="10" customFormat="1"/>
    <row r="5103" s="10" customFormat="1"/>
    <row r="5104" s="10" customFormat="1"/>
    <row r="5105" s="10" customFormat="1"/>
    <row r="5106" s="10" customFormat="1"/>
    <row r="5107" s="10" customFormat="1"/>
    <row r="5108" s="10" customFormat="1"/>
    <row r="5109" s="10" customFormat="1"/>
    <row r="5110" s="10" customFormat="1"/>
    <row r="5111" s="10" customFormat="1"/>
    <row r="5112" s="10" customFormat="1"/>
    <row r="5113" s="10" customFormat="1"/>
    <row r="5114" s="10" customFormat="1"/>
    <row r="5115" s="10" customFormat="1"/>
    <row r="5116" s="10" customFormat="1"/>
    <row r="5117" s="10" customFormat="1"/>
    <row r="5118" s="10" customFormat="1"/>
    <row r="5119" s="10" customFormat="1"/>
    <row r="5120" s="10" customFormat="1"/>
    <row r="5121" s="10" customFormat="1"/>
    <row r="5122" s="10" customFormat="1"/>
    <row r="5123" s="10" customFormat="1"/>
    <row r="5124" s="10" customFormat="1"/>
    <row r="5125" s="10" customFormat="1"/>
    <row r="5126" s="10" customFormat="1"/>
    <row r="5127" s="10" customFormat="1"/>
    <row r="5128" s="10" customFormat="1"/>
    <row r="5129" s="10" customFormat="1"/>
    <row r="5130" s="10" customFormat="1"/>
    <row r="5131" s="10" customFormat="1"/>
    <row r="5132" s="10" customFormat="1"/>
    <row r="5133" s="10" customFormat="1"/>
    <row r="5134" s="10" customFormat="1"/>
    <row r="5135" s="10" customFormat="1"/>
    <row r="5136" s="10" customFormat="1"/>
    <row r="5137" s="10" customFormat="1"/>
    <row r="5138" s="10" customFormat="1"/>
    <row r="5139" s="10" customFormat="1"/>
    <row r="5140" s="10" customFormat="1"/>
    <row r="5141" s="10" customFormat="1"/>
    <row r="5142" s="10" customFormat="1"/>
    <row r="5143" s="10" customFormat="1"/>
    <row r="5144" s="10" customFormat="1"/>
    <row r="5145" s="10" customFormat="1"/>
    <row r="5146" s="10" customFormat="1"/>
    <row r="5147" s="10" customFormat="1"/>
    <row r="5148" s="10" customFormat="1"/>
    <row r="5149" s="10" customFormat="1"/>
    <row r="5150" s="10" customFormat="1"/>
    <row r="5151" s="10" customFormat="1"/>
    <row r="5152" s="10" customFormat="1"/>
    <row r="5153" s="10" customFormat="1"/>
    <row r="5154" s="10" customFormat="1"/>
    <row r="5155" s="10" customFormat="1"/>
    <row r="5156" s="10" customFormat="1"/>
    <row r="5157" s="10" customFormat="1"/>
    <row r="5158" s="10" customFormat="1"/>
    <row r="5159" s="10" customFormat="1"/>
    <row r="5160" s="10" customFormat="1"/>
    <row r="5161" s="10" customFormat="1"/>
    <row r="5162" s="10" customFormat="1"/>
    <row r="5163" s="10" customFormat="1"/>
    <row r="5164" s="10" customFormat="1"/>
    <row r="5165" s="10" customFormat="1"/>
    <row r="5166" s="10" customFormat="1"/>
    <row r="5167" s="10" customFormat="1"/>
    <row r="5168" s="10" customFormat="1"/>
    <row r="5169" s="10" customFormat="1"/>
    <row r="5170" s="10" customFormat="1"/>
    <row r="5171" s="10" customFormat="1"/>
    <row r="5172" s="10" customFormat="1"/>
    <row r="5173" s="10" customFormat="1"/>
    <row r="5174" s="10" customFormat="1"/>
    <row r="5175" s="10" customFormat="1"/>
    <row r="5176" s="10" customFormat="1"/>
    <row r="5177" s="10" customFormat="1"/>
    <row r="5178" s="10" customFormat="1"/>
    <row r="5179" s="10" customFormat="1"/>
    <row r="5180" s="10" customFormat="1"/>
    <row r="5181" s="10" customFormat="1"/>
    <row r="5182" s="10" customFormat="1"/>
    <row r="5183" s="10" customFormat="1"/>
    <row r="5184" s="10" customFormat="1"/>
    <row r="5185" s="10" customFormat="1"/>
    <row r="5186" s="10" customFormat="1"/>
    <row r="5187" s="10" customFormat="1"/>
    <row r="5188" s="10" customFormat="1"/>
    <row r="5189" s="10" customFormat="1"/>
    <row r="5190" s="10" customFormat="1"/>
    <row r="5191" s="10" customFormat="1"/>
    <row r="5192" s="10" customFormat="1"/>
    <row r="5193" s="10" customFormat="1"/>
    <row r="5194" s="10" customFormat="1"/>
    <row r="5195" s="10" customFormat="1"/>
    <row r="5196" s="10" customFormat="1"/>
    <row r="5197" s="10" customFormat="1"/>
    <row r="5198" s="10" customFormat="1"/>
    <row r="5199" s="10" customFormat="1"/>
    <row r="5200" s="10" customFormat="1"/>
    <row r="5201" s="10" customFormat="1"/>
    <row r="5202" s="10" customFormat="1"/>
    <row r="5203" s="10" customFormat="1"/>
    <row r="5204" s="10" customFormat="1"/>
    <row r="5205" s="10" customFormat="1"/>
    <row r="5206" s="10" customFormat="1"/>
    <row r="5207" s="10" customFormat="1"/>
    <row r="5208" s="10" customFormat="1"/>
    <row r="5209" s="10" customFormat="1"/>
    <row r="5210" s="10" customFormat="1"/>
    <row r="5211" s="10" customFormat="1"/>
    <row r="5212" s="10" customFormat="1"/>
    <row r="5213" s="10" customFormat="1"/>
    <row r="5214" s="10" customFormat="1"/>
    <row r="5215" s="10" customFormat="1"/>
    <row r="5216" s="10" customFormat="1"/>
    <row r="5217" s="10" customFormat="1"/>
    <row r="5218" s="10" customFormat="1"/>
    <row r="5219" s="10" customFormat="1"/>
    <row r="5220" s="10" customFormat="1"/>
    <row r="5221" s="10" customFormat="1"/>
    <row r="5222" s="10" customFormat="1"/>
    <row r="5223" s="10" customFormat="1"/>
    <row r="5224" s="10" customFormat="1"/>
    <row r="5225" s="10" customFormat="1"/>
    <row r="5226" s="10" customFormat="1"/>
    <row r="5227" s="10" customFormat="1"/>
    <row r="5228" s="10" customFormat="1"/>
    <row r="5229" s="10" customFormat="1"/>
    <row r="5230" s="10" customFormat="1"/>
    <row r="5231" s="10" customFormat="1"/>
    <row r="5232" s="10" customFormat="1"/>
    <row r="5233" s="10" customFormat="1"/>
    <row r="5234" s="10" customFormat="1"/>
    <row r="5235" s="10" customFormat="1"/>
    <row r="5236" s="10" customFormat="1"/>
    <row r="5237" s="10" customFormat="1"/>
    <row r="5238" s="10" customFormat="1"/>
    <row r="5239" s="10" customFormat="1"/>
    <row r="5240" s="10" customFormat="1"/>
    <row r="5241" s="10" customFormat="1"/>
    <row r="5242" s="10" customFormat="1"/>
    <row r="5243" s="10" customFormat="1"/>
    <row r="5244" s="10" customFormat="1"/>
    <row r="5245" s="10" customFormat="1"/>
    <row r="5246" s="10" customFormat="1"/>
    <row r="5247" s="10" customFormat="1"/>
    <row r="5248" s="10" customFormat="1"/>
    <row r="5249" s="10" customFormat="1"/>
    <row r="5250" s="10" customFormat="1"/>
    <row r="5251" s="10" customFormat="1"/>
    <row r="5252" s="10" customFormat="1"/>
    <row r="5253" s="10" customFormat="1"/>
    <row r="5254" s="10" customFormat="1"/>
    <row r="5255" s="10" customFormat="1"/>
    <row r="5256" s="10" customFormat="1"/>
    <row r="5257" s="10" customFormat="1"/>
    <row r="5258" s="10" customFormat="1"/>
    <row r="5259" s="10" customFormat="1"/>
    <row r="5260" s="10" customFormat="1"/>
    <row r="5261" s="10" customFormat="1"/>
    <row r="5262" s="10" customFormat="1"/>
    <row r="5263" s="10" customFormat="1"/>
    <row r="5264" s="10" customFormat="1"/>
    <row r="5265" s="10" customFormat="1"/>
    <row r="5266" s="10" customFormat="1"/>
    <row r="5267" s="10" customFormat="1"/>
    <row r="5268" s="10" customFormat="1"/>
    <row r="5269" s="10" customFormat="1"/>
    <row r="5270" s="10" customFormat="1"/>
    <row r="5271" s="10" customFormat="1"/>
    <row r="5272" s="10" customFormat="1"/>
    <row r="5273" s="10" customFormat="1"/>
    <row r="5274" s="10" customFormat="1"/>
    <row r="5275" s="10" customFormat="1"/>
    <row r="5276" s="10" customFormat="1"/>
    <row r="5277" s="10" customFormat="1"/>
    <row r="5278" s="10" customFormat="1"/>
    <row r="5279" s="10" customFormat="1"/>
    <row r="5280" s="10" customFormat="1"/>
    <row r="5281" s="10" customFormat="1"/>
    <row r="5282" s="10" customFormat="1"/>
    <row r="5283" s="10" customFormat="1"/>
    <row r="5284" s="10" customFormat="1"/>
    <row r="5285" s="10" customFormat="1"/>
    <row r="5286" s="10" customFormat="1"/>
    <row r="5287" s="10" customFormat="1"/>
    <row r="5288" s="10" customFormat="1"/>
    <row r="5289" s="10" customFormat="1"/>
    <row r="5290" s="10" customFormat="1"/>
    <row r="5291" s="10" customFormat="1"/>
    <row r="5292" s="10" customFormat="1"/>
    <row r="5293" s="10" customFormat="1"/>
    <row r="5294" s="10" customFormat="1"/>
    <row r="5295" s="10" customFormat="1"/>
    <row r="5296" s="10" customFormat="1"/>
    <row r="5297" s="10" customFormat="1"/>
    <row r="5298" s="10" customFormat="1"/>
    <row r="5299" s="10" customFormat="1"/>
    <row r="5300" s="10" customFormat="1"/>
    <row r="5301" s="10" customFormat="1"/>
    <row r="5302" s="10" customFormat="1"/>
    <row r="5303" s="10" customFormat="1"/>
    <row r="5304" s="10" customFormat="1"/>
    <row r="5305" s="10" customFormat="1"/>
    <row r="5306" s="10" customFormat="1"/>
    <row r="5307" s="10" customFormat="1"/>
    <row r="5308" s="10" customFormat="1"/>
    <row r="5309" s="10" customFormat="1"/>
    <row r="5310" s="10" customFormat="1"/>
    <row r="5311" s="10" customFormat="1"/>
    <row r="5312" s="10" customFormat="1"/>
    <row r="5313" s="10" customFormat="1"/>
    <row r="5314" s="10" customFormat="1"/>
    <row r="5315" s="10" customFormat="1"/>
    <row r="5316" s="10" customFormat="1"/>
    <row r="5317" s="10" customFormat="1"/>
    <row r="5318" s="10" customFormat="1"/>
    <row r="5319" s="10" customFormat="1"/>
    <row r="5320" s="10" customFormat="1"/>
    <row r="5321" s="10" customFormat="1"/>
    <row r="5322" s="10" customFormat="1"/>
    <row r="5323" s="10" customFormat="1"/>
    <row r="5324" s="10" customFormat="1"/>
    <row r="5325" s="10" customFormat="1"/>
    <row r="5326" s="10" customFormat="1"/>
    <row r="5327" s="10" customFormat="1"/>
    <row r="5328" s="10" customFormat="1"/>
    <row r="5329" s="10" customFormat="1"/>
    <row r="5330" s="10" customFormat="1"/>
    <row r="5331" s="10" customFormat="1"/>
    <row r="5332" s="10" customFormat="1"/>
    <row r="5333" s="10" customFormat="1"/>
    <row r="5334" s="10" customFormat="1"/>
    <row r="5335" s="10" customFormat="1"/>
    <row r="5336" s="10" customFormat="1"/>
    <row r="5337" s="10" customFormat="1"/>
    <row r="5338" s="10" customFormat="1"/>
    <row r="5339" s="10" customFormat="1"/>
    <row r="5340" s="10" customFormat="1"/>
    <row r="5341" s="10" customFormat="1"/>
    <row r="5342" s="10" customFormat="1"/>
    <row r="5343" s="10" customFormat="1"/>
    <row r="5344" s="10" customFormat="1"/>
    <row r="5345" s="10" customFormat="1"/>
    <row r="5346" s="10" customFormat="1"/>
    <row r="5347" s="10" customFormat="1"/>
    <row r="5348" s="10" customFormat="1"/>
    <row r="5349" s="10" customFormat="1"/>
    <row r="5350" s="10" customFormat="1"/>
    <row r="5351" s="10" customFormat="1"/>
    <row r="5352" s="10" customFormat="1"/>
    <row r="5353" s="10" customFormat="1"/>
    <row r="5354" s="10" customFormat="1"/>
    <row r="5355" s="10" customFormat="1"/>
    <row r="5356" s="10" customFormat="1"/>
    <row r="5357" s="10" customFormat="1"/>
    <row r="5358" s="10" customFormat="1"/>
    <row r="5359" s="10" customFormat="1"/>
    <row r="5360" s="10" customFormat="1"/>
    <row r="5361" s="10" customFormat="1"/>
    <row r="5362" s="10" customFormat="1"/>
    <row r="5363" s="10" customFormat="1"/>
    <row r="5364" s="10" customFormat="1"/>
    <row r="5365" s="10" customFormat="1"/>
    <row r="5366" s="10" customFormat="1"/>
    <row r="5367" s="10" customFormat="1"/>
    <row r="5368" s="10" customFormat="1"/>
    <row r="5369" s="10" customFormat="1"/>
    <row r="5370" s="10" customFormat="1"/>
    <row r="5371" s="10" customFormat="1"/>
    <row r="5372" s="10" customFormat="1"/>
    <row r="5373" s="10" customFormat="1"/>
    <row r="5374" s="10" customFormat="1"/>
    <row r="5375" s="10" customFormat="1"/>
    <row r="5376" s="10" customFormat="1"/>
    <row r="5377" s="10" customFormat="1"/>
    <row r="5378" s="10" customFormat="1"/>
    <row r="5379" s="10" customFormat="1"/>
    <row r="5380" s="10" customFormat="1"/>
    <row r="5381" s="10" customFormat="1"/>
    <row r="5382" s="10" customFormat="1"/>
    <row r="5383" s="10" customFormat="1"/>
    <row r="5384" s="10" customFormat="1"/>
    <row r="5385" s="10" customFormat="1"/>
    <row r="5386" s="10" customFormat="1"/>
    <row r="5387" s="10" customFormat="1"/>
    <row r="5388" s="10" customFormat="1"/>
    <row r="5389" s="10" customFormat="1"/>
    <row r="5390" s="10" customFormat="1"/>
    <row r="5391" s="10" customFormat="1"/>
    <row r="5392" s="10" customFormat="1"/>
    <row r="5393" s="10" customFormat="1"/>
    <row r="5394" s="10" customFormat="1"/>
    <row r="5395" s="10" customFormat="1"/>
    <row r="5396" s="10" customFormat="1"/>
    <row r="5397" s="10" customFormat="1"/>
    <row r="5398" s="10" customFormat="1"/>
    <row r="5399" s="10" customFormat="1"/>
    <row r="5400" s="10" customFormat="1"/>
    <row r="5401" s="10" customFormat="1"/>
    <row r="5402" s="10" customFormat="1"/>
    <row r="5403" s="10" customFormat="1"/>
    <row r="5404" s="10" customFormat="1"/>
    <row r="5405" s="10" customFormat="1"/>
    <row r="5406" s="10" customFormat="1"/>
    <row r="5407" s="10" customFormat="1"/>
    <row r="5408" s="10" customFormat="1"/>
    <row r="5409" s="10" customFormat="1"/>
    <row r="5410" s="10" customFormat="1"/>
    <row r="5411" s="10" customFormat="1"/>
    <row r="5412" s="10" customFormat="1"/>
    <row r="5413" s="10" customFormat="1"/>
    <row r="5414" s="10" customFormat="1"/>
    <row r="5415" s="10" customFormat="1"/>
    <row r="5416" s="10" customFormat="1"/>
    <row r="5417" s="10" customFormat="1"/>
    <row r="5418" s="10" customFormat="1"/>
    <row r="5419" s="10" customFormat="1"/>
    <row r="5420" s="10" customFormat="1"/>
    <row r="5421" s="10" customFormat="1"/>
    <row r="5422" s="10" customFormat="1"/>
    <row r="5423" s="10" customFormat="1"/>
    <row r="5424" s="10" customFormat="1"/>
    <row r="5425" s="10" customFormat="1"/>
    <row r="5426" s="10" customFormat="1"/>
    <row r="5427" s="10" customFormat="1"/>
    <row r="5428" s="10" customFormat="1"/>
    <row r="5429" s="10" customFormat="1"/>
    <row r="5430" s="10" customFormat="1"/>
    <row r="5431" s="10" customFormat="1"/>
    <row r="5432" s="10" customFormat="1"/>
    <row r="5433" s="10" customFormat="1"/>
    <row r="5434" s="10" customFormat="1"/>
    <row r="5435" s="10" customFormat="1"/>
    <row r="5436" s="10" customFormat="1"/>
    <row r="5437" s="10" customFormat="1"/>
    <row r="5438" s="10" customFormat="1"/>
    <row r="5439" s="10" customFormat="1"/>
    <row r="5440" s="10" customFormat="1"/>
    <row r="5441" s="10" customFormat="1"/>
    <row r="5442" s="10" customFormat="1"/>
    <row r="5443" s="10" customFormat="1"/>
    <row r="5444" s="10" customFormat="1"/>
    <row r="5445" s="10" customFormat="1"/>
    <row r="5446" s="10" customFormat="1"/>
    <row r="5447" s="10" customFormat="1"/>
    <row r="5448" s="10" customFormat="1"/>
    <row r="5449" s="10" customFormat="1"/>
    <row r="5450" s="10" customFormat="1"/>
    <row r="5451" s="10" customFormat="1"/>
    <row r="5452" s="10" customFormat="1"/>
    <row r="5453" s="10" customFormat="1"/>
    <row r="5454" s="10" customFormat="1"/>
    <row r="5455" s="10" customFormat="1"/>
    <row r="5456" s="10" customFormat="1"/>
    <row r="5457" s="10" customFormat="1"/>
    <row r="5458" s="10" customFormat="1"/>
    <row r="5459" s="10" customFormat="1"/>
    <row r="5460" s="10" customFormat="1"/>
    <row r="5461" s="10" customFormat="1"/>
    <row r="5462" s="10" customFormat="1"/>
    <row r="5463" s="10" customFormat="1"/>
    <row r="5464" s="10" customFormat="1"/>
    <row r="5465" s="10" customFormat="1"/>
    <row r="5466" s="10" customFormat="1"/>
    <row r="5467" s="10" customFormat="1"/>
    <row r="5468" s="10" customFormat="1"/>
    <row r="5469" s="10" customFormat="1"/>
    <row r="5470" s="10" customFormat="1"/>
    <row r="5471" s="10" customFormat="1"/>
    <row r="5472" s="10" customFormat="1"/>
    <row r="5473" s="10" customFormat="1"/>
    <row r="5474" s="10" customFormat="1"/>
    <row r="5475" s="10" customFormat="1"/>
    <row r="5476" s="10" customFormat="1"/>
    <row r="5477" s="10" customFormat="1"/>
    <row r="5478" s="10" customFormat="1"/>
    <row r="5479" s="10" customFormat="1"/>
    <row r="5480" s="10" customFormat="1"/>
    <row r="5481" s="10" customFormat="1"/>
    <row r="5482" s="10" customFormat="1"/>
    <row r="5483" s="10" customFormat="1"/>
    <row r="5484" s="10" customFormat="1"/>
    <row r="5485" s="10" customFormat="1"/>
    <row r="5486" s="10" customFormat="1"/>
    <row r="5487" s="10" customFormat="1"/>
    <row r="5488" s="10" customFormat="1"/>
    <row r="5489" s="10" customFormat="1"/>
    <row r="5490" s="10" customFormat="1"/>
    <row r="5491" s="10" customFormat="1"/>
    <row r="5492" s="10" customFormat="1"/>
    <row r="5493" s="10" customFormat="1"/>
    <row r="5494" s="10" customFormat="1"/>
    <row r="5495" s="10" customFormat="1"/>
    <row r="5496" s="10" customFormat="1"/>
    <row r="5497" s="10" customFormat="1"/>
    <row r="5498" s="10" customFormat="1"/>
    <row r="5499" s="10" customFormat="1"/>
    <row r="5500" s="10" customFormat="1"/>
    <row r="5501" s="10" customFormat="1"/>
    <row r="5502" s="10" customFormat="1"/>
    <row r="5503" s="10" customFormat="1"/>
    <row r="5504" s="10" customFormat="1"/>
    <row r="5505" s="10" customFormat="1"/>
    <row r="5506" s="10" customFormat="1"/>
    <row r="5507" s="10" customFormat="1"/>
    <row r="5508" s="10" customFormat="1"/>
    <row r="5509" s="10" customFormat="1"/>
    <row r="5510" s="10" customFormat="1"/>
    <row r="5511" s="10" customFormat="1"/>
    <row r="5512" s="10" customFormat="1"/>
    <row r="5513" s="10" customFormat="1"/>
    <row r="5514" s="10" customFormat="1"/>
    <row r="5515" s="10" customFormat="1"/>
    <row r="5516" s="10" customFormat="1"/>
    <row r="5517" s="10" customFormat="1"/>
    <row r="5518" s="10" customFormat="1"/>
    <row r="5519" s="10" customFormat="1"/>
    <row r="5520" s="10" customFormat="1"/>
    <row r="5521" s="10" customFormat="1"/>
    <row r="5522" s="10" customFormat="1"/>
    <row r="5523" s="10" customFormat="1"/>
    <row r="5524" s="10" customFormat="1"/>
    <row r="5525" s="10" customFormat="1"/>
    <row r="5526" s="10" customFormat="1"/>
    <row r="5527" s="10" customFormat="1"/>
    <row r="5528" s="10" customFormat="1"/>
    <row r="5529" s="10" customFormat="1"/>
    <row r="5530" s="10" customFormat="1"/>
    <row r="5531" s="10" customFormat="1"/>
    <row r="5532" s="10" customFormat="1"/>
    <row r="5533" s="10" customFormat="1"/>
    <row r="5534" s="10" customFormat="1"/>
    <row r="5535" s="10" customFormat="1"/>
    <row r="5536" s="10" customFormat="1"/>
    <row r="5537" s="10" customFormat="1"/>
    <row r="5538" s="10" customFormat="1"/>
    <row r="5539" s="10" customFormat="1"/>
    <row r="5540" s="10" customFormat="1"/>
    <row r="5541" s="10" customFormat="1"/>
    <row r="5542" s="10" customFormat="1"/>
    <row r="5543" s="10" customFormat="1"/>
    <row r="5544" s="10" customFormat="1"/>
    <row r="5545" s="10" customFormat="1"/>
    <row r="5546" s="10" customFormat="1"/>
    <row r="5547" s="10" customFormat="1"/>
    <row r="5548" s="10" customFormat="1"/>
    <row r="5549" s="10" customFormat="1"/>
    <row r="5550" s="10" customFormat="1"/>
    <row r="5551" s="10" customFormat="1"/>
    <row r="5552" s="10" customFormat="1"/>
    <row r="5553" s="10" customFormat="1"/>
    <row r="5554" s="10" customFormat="1"/>
    <row r="5555" s="10" customFormat="1"/>
    <row r="5556" s="10" customFormat="1"/>
    <row r="5557" s="10" customFormat="1"/>
    <row r="5558" s="10" customFormat="1"/>
    <row r="5559" s="10" customFormat="1"/>
    <row r="5560" s="10" customFormat="1"/>
    <row r="5561" s="10" customFormat="1"/>
    <row r="5562" s="10" customFormat="1"/>
    <row r="5563" s="10" customFormat="1"/>
    <row r="5564" s="10" customFormat="1"/>
    <row r="5565" s="10" customFormat="1"/>
    <row r="5566" s="10" customFormat="1"/>
    <row r="5567" s="10" customFormat="1"/>
    <row r="5568" s="10" customFormat="1"/>
    <row r="5569" s="10" customFormat="1"/>
    <row r="5570" s="10" customFormat="1"/>
    <row r="5571" s="10" customFormat="1"/>
    <row r="5572" s="10" customFormat="1"/>
    <row r="5573" s="10" customFormat="1"/>
    <row r="5574" s="10" customFormat="1"/>
    <row r="5575" s="10" customFormat="1"/>
    <row r="5576" s="10" customFormat="1"/>
    <row r="5577" s="10" customFormat="1"/>
    <row r="5578" s="10" customFormat="1"/>
    <row r="5579" s="10" customFormat="1"/>
    <row r="5580" s="10" customFormat="1"/>
    <row r="5581" s="10" customFormat="1"/>
    <row r="5582" s="10" customFormat="1"/>
    <row r="5583" s="10" customFormat="1"/>
    <row r="5584" s="10" customFormat="1"/>
    <row r="5585" s="10" customFormat="1"/>
    <row r="5586" s="10" customFormat="1"/>
    <row r="5587" s="10" customFormat="1"/>
    <row r="5588" s="10" customFormat="1"/>
    <row r="5589" s="10" customFormat="1"/>
    <row r="5590" s="10" customFormat="1"/>
    <row r="5591" s="10" customFormat="1"/>
    <row r="5592" s="10" customFormat="1"/>
    <row r="5593" s="10" customFormat="1"/>
    <row r="5594" s="10" customFormat="1"/>
    <row r="5595" s="10" customFormat="1"/>
    <row r="5596" s="10" customFormat="1"/>
    <row r="5597" s="10" customFormat="1"/>
    <row r="5598" s="10" customFormat="1"/>
    <row r="5599" s="10" customFormat="1"/>
    <row r="5600" s="10" customFormat="1"/>
    <row r="5601" s="10" customFormat="1"/>
    <row r="5602" s="10" customFormat="1"/>
    <row r="5603" s="10" customFormat="1"/>
    <row r="5604" s="10" customFormat="1"/>
    <row r="5605" s="10" customFormat="1"/>
    <row r="5606" s="10" customFormat="1"/>
    <row r="5607" s="10" customFormat="1"/>
    <row r="5608" s="10" customFormat="1"/>
    <row r="5609" s="10" customFormat="1"/>
    <row r="5610" s="10" customFormat="1"/>
    <row r="5611" s="10" customFormat="1"/>
    <row r="5612" s="10" customFormat="1"/>
    <row r="5613" s="10" customFormat="1"/>
    <row r="5614" s="10" customFormat="1"/>
    <row r="5615" s="10" customFormat="1"/>
    <row r="5616" s="10" customFormat="1"/>
    <row r="5617" s="10" customFormat="1"/>
    <row r="5618" s="10" customFormat="1"/>
    <row r="5619" s="10" customFormat="1"/>
    <row r="5620" s="10" customFormat="1"/>
    <row r="5621" s="10" customFormat="1"/>
    <row r="5622" s="10" customFormat="1"/>
    <row r="5623" s="10" customFormat="1"/>
    <row r="5624" s="10" customFormat="1"/>
    <row r="5625" s="10" customFormat="1"/>
    <row r="5626" s="10" customFormat="1"/>
    <row r="5627" s="10" customFormat="1"/>
    <row r="5628" s="10" customFormat="1"/>
    <row r="5629" s="10" customFormat="1"/>
    <row r="5630" s="10" customFormat="1"/>
    <row r="5631" s="10" customFormat="1"/>
    <row r="5632" s="10" customFormat="1"/>
    <row r="5633" s="10" customFormat="1"/>
    <row r="5634" s="10" customFormat="1"/>
    <row r="5635" s="10" customFormat="1"/>
    <row r="5636" s="10" customFormat="1"/>
    <row r="5637" s="10" customFormat="1"/>
    <row r="5638" s="10" customFormat="1"/>
    <row r="5639" s="10" customFormat="1"/>
    <row r="5640" s="10" customFormat="1"/>
    <row r="5641" s="10" customFormat="1"/>
    <row r="5642" s="10" customFormat="1"/>
    <row r="5643" s="10" customFormat="1"/>
    <row r="5644" s="10" customFormat="1"/>
    <row r="5645" s="10" customFormat="1"/>
    <row r="5646" s="10" customFormat="1"/>
    <row r="5647" s="10" customFormat="1"/>
    <row r="5648" s="10" customFormat="1"/>
    <row r="5649" s="10" customFormat="1"/>
    <row r="5650" s="10" customFormat="1"/>
    <row r="5651" s="10" customFormat="1"/>
    <row r="5652" s="10" customFormat="1"/>
    <row r="5653" s="10" customFormat="1"/>
    <row r="5654" s="10" customFormat="1"/>
    <row r="5655" s="10" customFormat="1"/>
    <row r="5656" s="10" customFormat="1"/>
    <row r="5657" s="10" customFormat="1"/>
    <row r="5658" s="10" customFormat="1"/>
    <row r="5659" s="10" customFormat="1"/>
    <row r="5660" s="10" customFormat="1"/>
    <row r="5661" s="10" customFormat="1"/>
    <row r="5662" s="10" customFormat="1"/>
    <row r="5663" s="10" customFormat="1"/>
    <row r="5664" s="10" customFormat="1"/>
    <row r="5665" s="10" customFormat="1"/>
    <row r="5666" s="10" customFormat="1"/>
    <row r="5667" s="10" customFormat="1"/>
    <row r="5668" s="10" customFormat="1"/>
    <row r="5669" s="10" customFormat="1"/>
    <row r="5670" s="10" customFormat="1"/>
    <row r="5671" s="10" customFormat="1"/>
    <row r="5672" s="10" customFormat="1"/>
    <row r="5673" s="10" customFormat="1"/>
    <row r="5674" s="10" customFormat="1"/>
    <row r="5675" s="10" customFormat="1"/>
    <row r="5676" s="10" customFormat="1"/>
    <row r="5677" s="10" customFormat="1"/>
    <row r="5678" s="10" customFormat="1"/>
    <row r="5679" s="10" customFormat="1"/>
    <row r="5680" s="10" customFormat="1"/>
    <row r="5681" s="10" customFormat="1"/>
    <row r="5682" s="10" customFormat="1"/>
    <row r="5683" s="10" customFormat="1"/>
    <row r="5684" s="10" customFormat="1"/>
    <row r="5685" s="10" customFormat="1"/>
    <row r="5686" s="10" customFormat="1"/>
    <row r="5687" s="10" customFormat="1"/>
    <row r="5688" s="10" customFormat="1"/>
    <row r="5689" s="10" customFormat="1"/>
    <row r="5690" s="10" customFormat="1"/>
    <row r="5691" s="10" customFormat="1"/>
    <row r="5692" s="10" customFormat="1"/>
    <row r="5693" s="10" customFormat="1"/>
    <row r="5694" s="10" customFormat="1"/>
    <row r="5695" s="10" customFormat="1"/>
    <row r="5696" s="10" customFormat="1"/>
    <row r="5697" s="10" customFormat="1"/>
    <row r="5698" s="10" customFormat="1"/>
    <row r="5699" s="10" customFormat="1"/>
    <row r="5700" s="10" customFormat="1"/>
    <row r="5701" s="10" customFormat="1"/>
    <row r="5702" s="10" customFormat="1"/>
    <row r="5703" s="10" customFormat="1"/>
    <row r="5704" s="10" customFormat="1"/>
    <row r="5705" s="10" customFormat="1"/>
    <row r="5706" s="10" customFormat="1"/>
    <row r="5707" s="10" customFormat="1"/>
    <row r="5708" s="10" customFormat="1"/>
    <row r="5709" s="10" customFormat="1"/>
    <row r="5710" s="10" customFormat="1"/>
    <row r="5711" s="10" customFormat="1"/>
    <row r="5712" s="10" customFormat="1"/>
    <row r="5713" s="10" customFormat="1"/>
    <row r="5714" s="10" customFormat="1"/>
    <row r="5715" s="10" customFormat="1"/>
    <row r="5716" s="10" customFormat="1"/>
    <row r="5717" s="10" customFormat="1"/>
    <row r="5718" s="10" customFormat="1"/>
    <row r="5719" s="10" customFormat="1"/>
    <row r="5720" s="10" customFormat="1"/>
    <row r="5721" s="10" customFormat="1"/>
    <row r="5722" s="10" customFormat="1"/>
    <row r="5723" s="10" customFormat="1"/>
    <row r="5724" s="10" customFormat="1"/>
    <row r="5725" s="10" customFormat="1"/>
    <row r="5726" s="10" customFormat="1"/>
    <row r="5727" s="10" customFormat="1"/>
    <row r="5728" s="10" customFormat="1"/>
    <row r="5729" s="10" customFormat="1"/>
    <row r="5730" s="10" customFormat="1"/>
    <row r="5731" s="10" customFormat="1"/>
    <row r="5732" s="10" customFormat="1"/>
    <row r="5733" s="10" customFormat="1"/>
    <row r="5734" s="10" customFormat="1"/>
    <row r="5735" s="10" customFormat="1"/>
    <row r="5736" s="10" customFormat="1"/>
    <row r="5737" s="10" customFormat="1"/>
    <row r="5738" s="10" customFormat="1"/>
    <row r="5739" s="10" customFormat="1"/>
    <row r="5740" s="10" customFormat="1"/>
    <row r="5741" s="10" customFormat="1"/>
    <row r="5742" s="10" customFormat="1"/>
    <row r="5743" s="10" customFormat="1"/>
    <row r="5744" s="10" customFormat="1"/>
    <row r="5745" s="10" customFormat="1"/>
    <row r="5746" s="10" customFormat="1"/>
    <row r="5747" s="10" customFormat="1"/>
    <row r="5748" s="10" customFormat="1"/>
    <row r="5749" s="10" customFormat="1"/>
    <row r="5750" s="10" customFormat="1"/>
    <row r="5751" s="10" customFormat="1"/>
    <row r="5752" s="10" customFormat="1"/>
    <row r="5753" s="10" customFormat="1"/>
    <row r="5754" s="10" customFormat="1"/>
    <row r="5755" s="10" customFormat="1"/>
    <row r="5756" s="10" customFormat="1"/>
    <row r="5757" s="10" customFormat="1"/>
    <row r="5758" s="10" customFormat="1"/>
    <row r="5759" s="10" customFormat="1"/>
    <row r="5760" s="10" customFormat="1"/>
    <row r="5761" s="10" customFormat="1"/>
    <row r="5762" s="10" customFormat="1"/>
    <row r="5763" s="10" customFormat="1"/>
    <row r="5764" s="10" customFormat="1"/>
    <row r="5765" s="10" customFormat="1"/>
    <row r="5766" s="10" customFormat="1"/>
    <row r="5767" s="10" customFormat="1"/>
    <row r="5768" s="10" customFormat="1"/>
    <row r="5769" s="10" customFormat="1"/>
    <row r="5770" s="10" customFormat="1"/>
    <row r="5771" s="10" customFormat="1"/>
    <row r="5772" s="10" customFormat="1"/>
    <row r="5773" s="10" customFormat="1"/>
    <row r="5774" s="10" customFormat="1"/>
    <row r="5775" s="10" customFormat="1"/>
    <row r="5776" s="10" customFormat="1"/>
    <row r="5777" s="10" customFormat="1"/>
    <row r="5778" s="10" customFormat="1"/>
    <row r="5779" s="10" customFormat="1"/>
    <row r="5780" s="10" customFormat="1"/>
    <row r="5781" s="10" customFormat="1"/>
    <row r="5782" s="10" customFormat="1"/>
    <row r="5783" s="10" customFormat="1"/>
    <row r="5784" s="10" customFormat="1"/>
    <row r="5785" s="10" customFormat="1"/>
    <row r="5786" s="10" customFormat="1"/>
    <row r="5787" s="10" customFormat="1"/>
    <row r="5788" s="10" customFormat="1"/>
    <row r="5789" s="10" customFormat="1"/>
    <row r="5790" s="10" customFormat="1"/>
    <row r="5791" s="10" customFormat="1"/>
    <row r="5792" s="10" customFormat="1"/>
    <row r="5793" s="10" customFormat="1"/>
    <row r="5794" s="10" customFormat="1"/>
    <row r="5795" s="10" customFormat="1"/>
    <row r="5796" s="10" customFormat="1"/>
    <row r="5797" s="10" customFormat="1"/>
    <row r="5798" s="10" customFormat="1"/>
    <row r="5799" s="10" customFormat="1"/>
    <row r="5800" s="10" customFormat="1"/>
    <row r="5801" s="10" customFormat="1"/>
    <row r="5802" s="10" customFormat="1"/>
    <row r="5803" s="10" customFormat="1"/>
    <row r="5804" s="10" customFormat="1"/>
    <row r="5805" s="10" customFormat="1"/>
    <row r="5806" s="10" customFormat="1"/>
    <row r="5807" s="10" customFormat="1"/>
    <row r="5808" s="10" customFormat="1"/>
    <row r="5809" s="10" customFormat="1"/>
    <row r="5810" s="10" customFormat="1"/>
    <row r="5811" s="10" customFormat="1"/>
    <row r="5812" s="10" customFormat="1"/>
    <row r="5813" s="10" customFormat="1"/>
    <row r="5814" s="10" customFormat="1"/>
    <row r="5815" s="10" customFormat="1"/>
    <row r="5816" s="10" customFormat="1"/>
    <row r="5817" s="10" customFormat="1"/>
    <row r="5818" s="10" customFormat="1"/>
    <row r="5819" s="10" customFormat="1"/>
    <row r="5820" s="10" customFormat="1"/>
    <row r="5821" s="10" customFormat="1"/>
    <row r="5822" s="10" customFormat="1"/>
    <row r="5823" s="10" customFormat="1"/>
    <row r="5824" s="10" customFormat="1"/>
    <row r="5825" s="10" customFormat="1"/>
    <row r="5826" s="10" customFormat="1"/>
    <row r="5827" s="10" customFormat="1"/>
    <row r="5828" s="10" customFormat="1"/>
    <row r="5829" s="10" customFormat="1"/>
    <row r="5830" s="10" customFormat="1"/>
    <row r="5831" s="10" customFormat="1"/>
    <row r="5832" s="10" customFormat="1"/>
    <row r="5833" s="10" customFormat="1"/>
    <row r="5834" s="10" customFormat="1"/>
    <row r="5835" s="10" customFormat="1"/>
    <row r="5836" s="10" customFormat="1"/>
    <row r="5837" s="10" customFormat="1"/>
    <row r="5838" s="10" customFormat="1"/>
    <row r="5839" s="10" customFormat="1"/>
    <row r="5840" s="10" customFormat="1"/>
    <row r="5841" s="10" customFormat="1"/>
    <row r="5842" s="10" customFormat="1"/>
    <row r="5843" s="10" customFormat="1"/>
    <row r="5844" s="10" customFormat="1"/>
    <row r="5845" s="10" customFormat="1"/>
    <row r="5846" s="10" customFormat="1"/>
    <row r="5847" s="10" customFormat="1"/>
    <row r="5848" s="10" customFormat="1"/>
    <row r="5849" s="10" customFormat="1"/>
    <row r="5850" s="10" customFormat="1"/>
    <row r="5851" s="10" customFormat="1"/>
    <row r="5852" s="10" customFormat="1"/>
    <row r="5853" s="10" customFormat="1"/>
    <row r="5854" s="10" customFormat="1"/>
    <row r="5855" s="10" customFormat="1"/>
    <row r="5856" s="10" customFormat="1"/>
    <row r="5857" s="10" customFormat="1"/>
    <row r="5858" s="10" customFormat="1"/>
    <row r="5859" s="10" customFormat="1"/>
    <row r="5860" s="10" customFormat="1"/>
    <row r="5861" s="10" customFormat="1"/>
    <row r="5862" s="10" customFormat="1"/>
    <row r="5863" s="10" customFormat="1"/>
    <row r="5864" s="10" customFormat="1"/>
    <row r="5865" s="10" customFormat="1"/>
    <row r="5866" s="10" customFormat="1"/>
    <row r="5867" s="10" customFormat="1"/>
    <row r="5868" s="10" customFormat="1"/>
    <row r="5869" s="10" customFormat="1"/>
    <row r="5870" s="10" customFormat="1"/>
    <row r="5871" s="10" customFormat="1"/>
    <row r="5872" s="10" customFormat="1"/>
    <row r="5873" s="10" customFormat="1"/>
    <row r="5874" s="10" customFormat="1"/>
    <row r="5875" s="10" customFormat="1"/>
    <row r="5876" s="10" customFormat="1"/>
    <row r="5877" s="10" customFormat="1"/>
    <row r="5878" s="10" customFormat="1"/>
    <row r="5879" s="10" customFormat="1"/>
    <row r="5880" s="10" customFormat="1"/>
    <row r="5881" s="10" customFormat="1"/>
    <row r="5882" s="10" customFormat="1"/>
    <row r="5883" s="10" customFormat="1"/>
    <row r="5884" s="10" customFormat="1"/>
    <row r="5885" s="10" customFormat="1"/>
    <row r="5886" s="10" customFormat="1"/>
    <row r="5887" s="10" customFormat="1"/>
    <row r="5888" s="10" customFormat="1"/>
    <row r="5889" s="10" customFormat="1"/>
    <row r="5890" s="10" customFormat="1"/>
    <row r="5891" s="10" customFormat="1"/>
    <row r="5892" s="10" customFormat="1"/>
    <row r="5893" s="10" customFormat="1"/>
    <row r="5894" s="10" customFormat="1"/>
    <row r="5895" s="10" customFormat="1"/>
    <row r="5896" s="10" customFormat="1"/>
    <row r="5897" s="10" customFormat="1"/>
    <row r="5898" s="10" customFormat="1"/>
    <row r="5899" s="10" customFormat="1"/>
    <row r="5900" s="10" customFormat="1"/>
    <row r="5901" s="10" customFormat="1"/>
    <row r="5902" s="10" customFormat="1"/>
    <row r="5903" s="10" customFormat="1"/>
    <row r="5904" s="10" customFormat="1"/>
    <row r="5905" s="10" customFormat="1"/>
    <row r="5906" s="10" customFormat="1"/>
    <row r="5907" s="10" customFormat="1"/>
    <row r="5908" s="10" customFormat="1"/>
    <row r="5909" s="10" customFormat="1"/>
    <row r="5910" s="10" customFormat="1"/>
    <row r="5911" s="10" customFormat="1"/>
    <row r="5912" s="10" customFormat="1"/>
    <row r="5913" s="10" customFormat="1"/>
    <row r="5914" s="10" customFormat="1"/>
    <row r="5915" s="10" customFormat="1"/>
    <row r="5916" s="10" customFormat="1"/>
    <row r="5917" s="10" customFormat="1"/>
    <row r="5918" s="10" customFormat="1"/>
    <row r="5919" s="10" customFormat="1"/>
    <row r="5920" s="10" customFormat="1"/>
    <row r="5921" s="10" customFormat="1"/>
    <row r="5922" s="10" customFormat="1"/>
    <row r="5923" s="10" customFormat="1"/>
    <row r="5924" s="10" customFormat="1"/>
    <row r="5925" s="10" customFormat="1"/>
    <row r="5926" s="10" customFormat="1"/>
    <row r="5927" s="10" customFormat="1"/>
    <row r="5928" s="10" customFormat="1"/>
    <row r="5929" s="10" customFormat="1"/>
    <row r="5930" s="10" customFormat="1"/>
    <row r="5931" s="10" customFormat="1"/>
    <row r="5932" s="10" customFormat="1"/>
    <row r="5933" s="10" customFormat="1"/>
    <row r="5934" s="10" customFormat="1"/>
    <row r="5935" s="10" customFormat="1"/>
    <row r="5936" s="10" customFormat="1"/>
    <row r="5937" s="10" customFormat="1"/>
    <row r="5938" s="10" customFormat="1"/>
    <row r="5939" s="10" customFormat="1"/>
    <row r="5940" s="10" customFormat="1"/>
    <row r="5941" s="10" customFormat="1"/>
    <row r="5942" s="10" customFormat="1"/>
    <row r="5943" s="10" customFormat="1"/>
    <row r="5944" s="10" customFormat="1"/>
    <row r="5945" s="10" customFormat="1"/>
    <row r="5946" s="10" customFormat="1"/>
    <row r="5947" s="10" customFormat="1"/>
    <row r="5948" s="10" customFormat="1"/>
    <row r="5949" s="10" customFormat="1"/>
    <row r="5950" s="10" customFormat="1"/>
    <row r="5951" s="10" customFormat="1"/>
    <row r="5952" s="10" customFormat="1"/>
    <row r="5953" s="10" customFormat="1"/>
    <row r="5954" s="10" customFormat="1"/>
    <row r="5955" s="10" customFormat="1"/>
    <row r="5956" s="10" customFormat="1"/>
    <row r="5957" s="10" customFormat="1"/>
    <row r="5958" s="10" customFormat="1"/>
    <row r="5959" s="10" customFormat="1"/>
    <row r="5960" s="10" customFormat="1"/>
    <row r="5961" s="10" customFormat="1"/>
    <row r="5962" s="10" customFormat="1"/>
    <row r="5963" s="10" customFormat="1"/>
    <row r="5964" s="10" customFormat="1"/>
    <row r="5965" s="10" customFormat="1"/>
    <row r="5966" s="10" customFormat="1"/>
    <row r="5967" s="10" customFormat="1"/>
    <row r="5968" s="10" customFormat="1"/>
    <row r="5969" s="10" customFormat="1"/>
    <row r="5970" s="10" customFormat="1"/>
    <row r="5971" s="10" customFormat="1"/>
    <row r="5972" s="10" customFormat="1"/>
    <row r="5973" s="10" customFormat="1"/>
    <row r="5974" s="10" customFormat="1"/>
    <row r="5975" s="10" customFormat="1"/>
    <row r="5976" s="10" customFormat="1"/>
    <row r="5977" s="10" customFormat="1"/>
    <row r="5978" s="10" customFormat="1"/>
    <row r="5979" s="10" customFormat="1"/>
    <row r="5980" s="10" customFormat="1"/>
    <row r="5981" s="10" customFormat="1"/>
    <row r="5982" s="10" customFormat="1"/>
    <row r="5983" s="10" customFormat="1"/>
    <row r="5984" s="10" customFormat="1"/>
    <row r="5985" s="10" customFormat="1"/>
    <row r="5986" s="10" customFormat="1"/>
    <row r="5987" s="10" customFormat="1"/>
    <row r="5988" s="10" customFormat="1"/>
    <row r="5989" s="10" customFormat="1"/>
    <row r="5990" s="10" customFormat="1"/>
    <row r="5991" s="10" customFormat="1"/>
    <row r="5992" s="10" customFormat="1"/>
    <row r="5993" s="10" customFormat="1"/>
    <row r="5994" s="10" customFormat="1"/>
    <row r="5995" s="10" customFormat="1"/>
    <row r="5996" s="10" customFormat="1"/>
    <row r="5997" s="10" customFormat="1"/>
    <row r="5998" s="10" customFormat="1"/>
    <row r="5999" s="10" customFormat="1"/>
    <row r="6000" s="10" customFormat="1"/>
    <row r="6001" s="10" customFormat="1"/>
    <row r="6002" s="10" customFormat="1"/>
    <row r="6003" s="10" customFormat="1"/>
    <row r="6004" s="10" customFormat="1"/>
    <row r="6005" s="10" customFormat="1"/>
    <row r="6006" s="10" customFormat="1"/>
    <row r="6007" s="10" customFormat="1"/>
    <row r="6008" s="10" customFormat="1"/>
    <row r="6009" s="10" customFormat="1"/>
    <row r="6010" s="10" customFormat="1"/>
    <row r="6011" s="10" customFormat="1"/>
    <row r="6012" s="10" customFormat="1"/>
    <row r="6013" s="10" customFormat="1"/>
    <row r="6014" s="10" customFormat="1"/>
    <row r="6015" s="10" customFormat="1"/>
    <row r="6016" s="10" customFormat="1"/>
    <row r="6017" s="10" customFormat="1"/>
    <row r="6018" s="10" customFormat="1"/>
    <row r="6019" s="10" customFormat="1"/>
    <row r="6020" s="10" customFormat="1"/>
    <row r="6021" s="10" customFormat="1"/>
    <row r="6022" s="10" customFormat="1"/>
    <row r="6023" s="10" customFormat="1"/>
    <row r="6024" s="10" customFormat="1"/>
    <row r="6025" s="10" customFormat="1"/>
    <row r="6026" s="10" customFormat="1"/>
    <row r="6027" s="10" customFormat="1"/>
    <row r="6028" s="10" customFormat="1"/>
    <row r="6029" s="10" customFormat="1"/>
    <row r="6030" s="10" customFormat="1"/>
    <row r="6031" s="10" customFormat="1"/>
    <row r="6032" s="10" customFormat="1"/>
    <row r="6033" s="10" customFormat="1"/>
    <row r="6034" s="10" customFormat="1"/>
    <row r="6035" s="10" customFormat="1"/>
    <row r="6036" s="10" customFormat="1"/>
    <row r="6037" s="10" customFormat="1"/>
    <row r="6038" s="10" customFormat="1"/>
    <row r="6039" s="10" customFormat="1"/>
    <row r="6040" s="10" customFormat="1"/>
    <row r="6041" s="10" customFormat="1"/>
    <row r="6042" s="10" customFormat="1"/>
    <row r="6043" s="10" customFormat="1"/>
    <row r="6044" s="10" customFormat="1"/>
    <row r="6045" s="10" customFormat="1"/>
    <row r="6046" s="10" customFormat="1"/>
    <row r="6047" s="10" customFormat="1"/>
    <row r="6048" s="10" customFormat="1"/>
    <row r="6049" s="10" customFormat="1"/>
    <row r="6050" s="10" customFormat="1"/>
    <row r="6051" s="10" customFormat="1"/>
    <row r="6052" s="10" customFormat="1"/>
    <row r="6053" s="10" customFormat="1"/>
    <row r="6054" s="10" customFormat="1"/>
    <row r="6055" s="10" customFormat="1"/>
    <row r="6056" s="10" customFormat="1"/>
    <row r="6057" s="10" customFormat="1"/>
    <row r="6058" s="10" customFormat="1"/>
    <row r="6059" s="10" customFormat="1"/>
    <row r="6060" s="10" customFormat="1"/>
    <row r="6061" s="10" customFormat="1"/>
    <row r="6062" s="10" customFormat="1"/>
    <row r="6063" s="10" customFormat="1"/>
    <row r="6064" s="10" customFormat="1"/>
    <row r="6065" s="10" customFormat="1"/>
    <row r="6066" s="10" customFormat="1"/>
    <row r="6067" s="10" customFormat="1"/>
    <row r="6068" s="10" customFormat="1"/>
    <row r="6069" s="10" customFormat="1"/>
    <row r="6070" s="10" customFormat="1"/>
    <row r="6071" s="10" customFormat="1"/>
    <row r="6072" s="10" customFormat="1"/>
    <row r="6073" s="10" customFormat="1"/>
    <row r="6074" s="10" customFormat="1"/>
    <row r="6075" s="10" customFormat="1"/>
    <row r="6076" s="10" customFormat="1"/>
    <row r="6077" s="10" customFormat="1"/>
    <row r="6078" s="10" customFormat="1"/>
    <row r="6079" s="10" customFormat="1"/>
    <row r="6080" s="10" customFormat="1"/>
    <row r="6081" s="10" customFormat="1"/>
    <row r="6082" s="10" customFormat="1"/>
    <row r="6083" s="10" customFormat="1"/>
    <row r="6084" s="10" customFormat="1"/>
    <row r="6085" s="10" customFormat="1"/>
    <row r="6086" s="10" customFormat="1"/>
    <row r="6087" s="10" customFormat="1"/>
    <row r="6088" s="10" customFormat="1"/>
    <row r="6089" s="10" customFormat="1"/>
    <row r="6090" s="10" customFormat="1"/>
    <row r="6091" s="10" customFormat="1"/>
    <row r="6092" s="10" customFormat="1"/>
    <row r="6093" s="10" customFormat="1"/>
    <row r="6094" s="10" customFormat="1"/>
    <row r="6095" s="10" customFormat="1"/>
    <row r="6096" s="10" customFormat="1"/>
    <row r="6097" s="10" customFormat="1"/>
    <row r="6098" s="10" customFormat="1"/>
    <row r="6099" s="10" customFormat="1"/>
    <row r="6100" s="10" customFormat="1"/>
    <row r="6101" s="10" customFormat="1"/>
    <row r="6102" s="10" customFormat="1"/>
    <row r="6103" s="10" customFormat="1"/>
    <row r="6104" s="10" customFormat="1"/>
    <row r="6105" s="10" customFormat="1"/>
    <row r="6106" s="10" customFormat="1"/>
    <row r="6107" s="10" customFormat="1"/>
    <row r="6108" s="10" customFormat="1"/>
    <row r="6109" s="10" customFormat="1"/>
    <row r="6110" s="10" customFormat="1"/>
    <row r="6111" s="10" customFormat="1"/>
    <row r="6112" s="10" customFormat="1"/>
    <row r="6113" s="10" customFormat="1"/>
    <row r="6114" s="10" customFormat="1"/>
    <row r="6115" s="10" customFormat="1"/>
    <row r="6116" s="10" customFormat="1"/>
    <row r="6117" s="10" customFormat="1"/>
    <row r="6118" s="10" customFormat="1"/>
    <row r="6119" s="10" customFormat="1"/>
    <row r="6120" s="10" customFormat="1"/>
    <row r="6121" s="10" customFormat="1"/>
    <row r="6122" s="10" customFormat="1"/>
    <row r="6123" s="10" customFormat="1"/>
    <row r="6124" s="10" customFormat="1"/>
    <row r="6125" s="10" customFormat="1"/>
    <row r="6126" s="10" customFormat="1"/>
    <row r="6127" s="10" customFormat="1"/>
    <row r="6128" s="10" customFormat="1"/>
    <row r="6129" s="10" customFormat="1"/>
    <row r="6130" s="10" customFormat="1"/>
    <row r="6131" s="10" customFormat="1"/>
    <row r="6132" s="10" customFormat="1"/>
    <row r="6133" s="10" customFormat="1"/>
    <row r="6134" s="10" customFormat="1"/>
    <row r="6135" s="10" customFormat="1"/>
    <row r="6136" s="10" customFormat="1"/>
    <row r="6137" s="10" customFormat="1"/>
    <row r="6138" s="10" customFormat="1"/>
    <row r="6139" s="10" customFormat="1"/>
    <row r="6140" s="10" customFormat="1"/>
    <row r="6141" s="10" customFormat="1"/>
    <row r="6142" s="10" customFormat="1"/>
    <row r="6143" s="10" customFormat="1"/>
    <row r="6144" s="10" customFormat="1"/>
    <row r="6145" s="10" customFormat="1"/>
    <row r="6146" s="10" customFormat="1"/>
    <row r="6147" s="10" customFormat="1"/>
    <row r="6148" s="10" customFormat="1"/>
    <row r="6149" s="10" customFormat="1"/>
    <row r="6150" s="10" customFormat="1"/>
    <row r="6151" s="10" customFormat="1"/>
    <row r="6152" s="10" customFormat="1"/>
    <row r="6153" s="10" customFormat="1"/>
    <row r="6154" s="10" customFormat="1"/>
    <row r="6155" s="10" customFormat="1"/>
    <row r="6156" s="10" customFormat="1"/>
    <row r="6157" s="10" customFormat="1"/>
    <row r="6158" s="10" customFormat="1"/>
    <row r="6159" s="10" customFormat="1"/>
    <row r="6160" s="10" customFormat="1"/>
    <row r="6161" s="10" customFormat="1"/>
    <row r="6162" s="10" customFormat="1"/>
    <row r="6163" s="10" customFormat="1"/>
    <row r="6164" s="10" customFormat="1"/>
    <row r="6165" s="10" customFormat="1"/>
    <row r="6166" s="10" customFormat="1"/>
    <row r="6167" s="10" customFormat="1"/>
    <row r="6168" s="10" customFormat="1"/>
    <row r="6169" s="10" customFormat="1"/>
    <row r="6170" s="10" customFormat="1"/>
    <row r="6171" s="10" customFormat="1"/>
    <row r="6172" s="10" customFormat="1"/>
    <row r="6173" s="10" customFormat="1"/>
    <row r="6174" s="10" customFormat="1"/>
    <row r="6175" s="10" customFormat="1"/>
    <row r="6176" s="10" customFormat="1"/>
    <row r="6177" s="10" customFormat="1"/>
    <row r="6178" s="10" customFormat="1"/>
    <row r="6179" s="10" customFormat="1"/>
    <row r="6180" s="10" customFormat="1"/>
    <row r="6181" s="10" customFormat="1"/>
    <row r="6182" s="10" customFormat="1"/>
    <row r="6183" s="10" customFormat="1"/>
    <row r="6184" s="10" customFormat="1"/>
    <row r="6185" s="10" customFormat="1"/>
    <row r="6186" s="10" customFormat="1"/>
    <row r="6187" s="10" customFormat="1"/>
    <row r="6188" s="10" customFormat="1"/>
    <row r="6189" s="10" customFormat="1"/>
    <row r="6190" s="10" customFormat="1"/>
    <row r="6191" s="10" customFormat="1"/>
    <row r="6192" s="10" customFormat="1"/>
    <row r="6193" s="10" customFormat="1"/>
    <row r="6194" s="10" customFormat="1"/>
    <row r="6195" s="10" customFormat="1"/>
    <row r="6196" s="10" customFormat="1"/>
    <row r="6197" s="10" customFormat="1"/>
    <row r="6198" s="10" customFormat="1"/>
    <row r="6199" s="10" customFormat="1"/>
    <row r="6200" s="10" customFormat="1"/>
    <row r="6201" s="10" customFormat="1"/>
    <row r="6202" s="10" customFormat="1"/>
    <row r="6203" s="10" customFormat="1"/>
    <row r="6204" s="10" customFormat="1"/>
    <row r="6205" s="10" customFormat="1"/>
    <row r="6206" s="10" customFormat="1"/>
    <row r="6207" s="10" customFormat="1"/>
    <row r="6208" s="10" customFormat="1"/>
    <row r="6209" s="10" customFormat="1"/>
    <row r="6210" s="10" customFormat="1"/>
    <row r="6211" s="10" customFormat="1"/>
    <row r="6212" s="10" customFormat="1"/>
    <row r="6213" s="10" customFormat="1"/>
    <row r="6214" s="10" customFormat="1"/>
    <row r="6215" s="10" customFormat="1"/>
    <row r="6216" s="10" customFormat="1"/>
    <row r="6217" s="10" customFormat="1"/>
    <row r="6218" s="10" customFormat="1"/>
    <row r="6219" s="10" customFormat="1"/>
    <row r="6220" s="10" customFormat="1"/>
    <row r="6221" s="10" customFormat="1"/>
    <row r="6222" s="10" customFormat="1"/>
    <row r="6223" s="10" customFormat="1"/>
    <row r="6224" s="10" customFormat="1"/>
    <row r="6225" s="10" customFormat="1"/>
    <row r="6226" s="10" customFormat="1"/>
    <row r="6227" s="10" customFormat="1"/>
    <row r="6228" s="10" customFormat="1"/>
    <row r="6229" s="10" customFormat="1"/>
    <row r="6230" s="10" customFormat="1"/>
    <row r="6231" s="10" customFormat="1"/>
    <row r="6232" s="10" customFormat="1"/>
    <row r="6233" s="10" customFormat="1"/>
    <row r="6234" s="10" customFormat="1"/>
    <row r="6235" s="10" customFormat="1"/>
    <row r="6236" s="10" customFormat="1"/>
    <row r="6237" s="10" customFormat="1"/>
    <row r="6238" s="10" customFormat="1"/>
    <row r="6239" s="10" customFormat="1"/>
    <row r="6240" s="10" customFormat="1"/>
    <row r="6241" s="10" customFormat="1"/>
    <row r="6242" s="10" customFormat="1"/>
    <row r="6243" s="10" customFormat="1"/>
    <row r="6244" s="10" customFormat="1"/>
    <row r="6245" s="10" customFormat="1"/>
    <row r="6246" s="10" customFormat="1"/>
    <row r="6247" s="10" customFormat="1"/>
    <row r="6248" s="10" customFormat="1"/>
    <row r="6249" s="10" customFormat="1"/>
    <row r="6250" s="10" customFormat="1"/>
    <row r="6251" s="10" customFormat="1"/>
    <row r="6252" s="10" customFormat="1"/>
    <row r="6253" s="10" customFormat="1"/>
    <row r="6254" s="10" customFormat="1"/>
    <row r="6255" s="10" customFormat="1"/>
    <row r="6256" s="10" customFormat="1"/>
    <row r="6257" s="10" customFormat="1"/>
    <row r="6258" s="10" customFormat="1"/>
    <row r="6259" s="10" customFormat="1"/>
    <row r="6260" s="10" customFormat="1"/>
    <row r="6261" s="10" customFormat="1"/>
    <row r="6262" s="10" customFormat="1"/>
    <row r="6263" s="10" customFormat="1"/>
    <row r="6264" s="10" customFormat="1"/>
    <row r="6265" s="10" customFormat="1"/>
    <row r="6266" s="10" customFormat="1"/>
    <row r="6267" s="10" customFormat="1"/>
    <row r="6268" s="10" customFormat="1"/>
    <row r="6269" s="10" customFormat="1"/>
    <row r="6270" s="10" customFormat="1"/>
    <row r="6271" s="10" customFormat="1"/>
    <row r="6272" s="10" customFormat="1"/>
    <row r="6273" s="10" customFormat="1"/>
    <row r="6274" s="10" customFormat="1"/>
    <row r="6275" s="10" customFormat="1"/>
    <row r="6276" s="10" customFormat="1"/>
    <row r="6277" s="10" customFormat="1"/>
    <row r="6278" s="10" customFormat="1"/>
    <row r="6279" s="10" customFormat="1"/>
    <row r="6280" s="10" customFormat="1"/>
    <row r="6281" s="10" customFormat="1"/>
    <row r="6282" s="10" customFormat="1"/>
    <row r="6283" s="10" customFormat="1"/>
    <row r="6284" s="10" customFormat="1"/>
    <row r="6285" s="10" customFormat="1"/>
    <row r="6286" s="10" customFormat="1"/>
    <row r="6287" s="10" customFormat="1"/>
    <row r="6288" s="10" customFormat="1"/>
    <row r="6289" s="10" customFormat="1"/>
    <row r="6290" s="10" customFormat="1"/>
    <row r="6291" s="10" customFormat="1"/>
    <row r="6292" s="10" customFormat="1"/>
    <row r="6293" s="10" customFormat="1"/>
    <row r="6294" s="10" customFormat="1"/>
    <row r="6295" s="10" customFormat="1"/>
    <row r="6296" s="10" customFormat="1"/>
    <row r="6297" s="10" customFormat="1"/>
    <row r="6298" s="10" customFormat="1"/>
    <row r="6299" s="10" customFormat="1"/>
    <row r="6300" s="10" customFormat="1"/>
    <row r="6301" s="10" customFormat="1"/>
    <row r="6302" s="10" customFormat="1"/>
    <row r="6303" s="10" customFormat="1"/>
    <row r="6304" s="10" customFormat="1"/>
    <row r="6305" s="10" customFormat="1"/>
    <row r="6306" s="10" customFormat="1"/>
    <row r="6307" s="10" customFormat="1"/>
    <row r="6308" s="10" customFormat="1"/>
    <row r="6309" s="10" customFormat="1"/>
    <row r="6310" s="10" customFormat="1"/>
    <row r="6311" s="10" customFormat="1"/>
    <row r="6312" s="10" customFormat="1"/>
    <row r="6313" s="10" customFormat="1"/>
    <row r="6314" s="10" customFormat="1"/>
    <row r="6315" s="10" customFormat="1"/>
    <row r="6316" s="10" customFormat="1"/>
    <row r="6317" s="10" customFormat="1"/>
    <row r="6318" s="10" customFormat="1"/>
    <row r="6319" s="10" customFormat="1"/>
    <row r="6320" s="10" customFormat="1"/>
    <row r="6321" s="10" customFormat="1"/>
    <row r="6322" s="10" customFormat="1"/>
    <row r="6323" s="10" customFormat="1"/>
    <row r="6324" s="10" customFormat="1"/>
    <row r="6325" s="10" customFormat="1"/>
    <row r="6326" s="10" customFormat="1"/>
    <row r="6327" s="10" customFormat="1"/>
    <row r="6328" s="10" customFormat="1"/>
    <row r="6329" s="10" customFormat="1"/>
    <row r="6330" s="10" customFormat="1"/>
    <row r="6331" s="10" customFormat="1"/>
    <row r="6332" s="10" customFormat="1"/>
    <row r="6333" s="10" customFormat="1"/>
    <row r="6334" s="10" customFormat="1"/>
    <row r="6335" s="10" customFormat="1"/>
    <row r="6336" s="10" customFormat="1"/>
    <row r="6337" s="10" customFormat="1"/>
    <row r="6338" s="10" customFormat="1"/>
    <row r="6339" s="10" customFormat="1"/>
    <row r="6340" s="10" customFormat="1"/>
    <row r="6341" s="10" customFormat="1"/>
    <row r="6342" s="10" customFormat="1"/>
    <row r="6343" s="10" customFormat="1"/>
    <row r="6344" s="10" customFormat="1"/>
    <row r="6345" s="10" customFormat="1"/>
    <row r="6346" s="10" customFormat="1"/>
    <row r="6347" s="10" customFormat="1"/>
    <row r="6348" s="10" customFormat="1"/>
    <row r="6349" s="10" customFormat="1"/>
    <row r="6350" s="10" customFormat="1"/>
    <row r="6351" s="10" customFormat="1"/>
    <row r="6352" s="10" customFormat="1"/>
    <row r="6353" s="10" customFormat="1"/>
    <row r="6354" s="10" customFormat="1"/>
    <row r="6355" s="10" customFormat="1"/>
    <row r="6356" s="10" customFormat="1"/>
    <row r="6357" s="10" customFormat="1"/>
    <row r="6358" s="10" customFormat="1"/>
    <row r="6359" s="10" customFormat="1"/>
    <row r="6360" s="10" customFormat="1"/>
    <row r="6361" s="10" customFormat="1"/>
    <row r="6362" s="10" customFormat="1"/>
    <row r="6363" s="10" customFormat="1"/>
    <row r="6364" s="10" customFormat="1"/>
    <row r="6365" s="10" customFormat="1"/>
    <row r="6366" s="10" customFormat="1"/>
    <row r="6367" s="10" customFormat="1"/>
    <row r="6368" s="10" customFormat="1"/>
    <row r="6369" s="10" customFormat="1"/>
    <row r="6370" s="10" customFormat="1"/>
    <row r="6371" s="10" customFormat="1"/>
    <row r="6372" s="10" customFormat="1"/>
    <row r="6373" s="10" customFormat="1"/>
    <row r="6374" s="10" customFormat="1"/>
    <row r="6375" s="10" customFormat="1"/>
    <row r="6376" s="10" customFormat="1"/>
    <row r="6377" s="10" customFormat="1"/>
    <row r="6378" s="10" customFormat="1"/>
    <row r="6379" s="10" customFormat="1"/>
    <row r="6380" s="10" customFormat="1"/>
    <row r="6381" s="10" customFormat="1"/>
    <row r="6382" s="10" customFormat="1"/>
    <row r="6383" s="10" customFormat="1"/>
    <row r="6384" s="10" customFormat="1"/>
    <row r="6385" s="10" customFormat="1"/>
    <row r="6386" s="10" customFormat="1"/>
    <row r="6387" s="10" customFormat="1"/>
    <row r="6388" s="10" customFormat="1"/>
    <row r="6389" s="10" customFormat="1"/>
    <row r="6390" s="10" customFormat="1"/>
    <row r="6391" s="10" customFormat="1"/>
    <row r="6392" s="10" customFormat="1"/>
    <row r="6393" s="10" customFormat="1"/>
    <row r="6394" s="10" customFormat="1"/>
    <row r="6395" s="10" customFormat="1"/>
    <row r="6396" s="10" customFormat="1"/>
    <row r="6397" s="10" customFormat="1"/>
    <row r="6398" s="10" customFormat="1"/>
    <row r="6399" s="10" customFormat="1"/>
    <row r="6400" s="10" customFormat="1"/>
    <row r="6401" s="10" customFormat="1"/>
    <row r="6402" s="10" customFormat="1"/>
    <row r="6403" s="10" customFormat="1"/>
    <row r="6404" s="10" customFormat="1"/>
    <row r="6405" s="10" customFormat="1"/>
    <row r="6406" s="10" customFormat="1"/>
    <row r="6407" s="10" customFormat="1"/>
    <row r="6408" s="10" customFormat="1"/>
    <row r="6409" s="10" customFormat="1"/>
    <row r="6410" s="10" customFormat="1"/>
    <row r="6411" s="10" customFormat="1"/>
    <row r="6412" s="10" customFormat="1"/>
    <row r="6413" s="10" customFormat="1"/>
    <row r="6414" s="10" customFormat="1"/>
    <row r="6415" s="10" customFormat="1"/>
    <row r="6416" s="10" customFormat="1"/>
    <row r="6417" s="10" customFormat="1"/>
    <row r="6418" s="10" customFormat="1"/>
    <row r="6419" s="10" customFormat="1"/>
    <row r="6420" s="10" customFormat="1"/>
    <row r="6421" s="10" customFormat="1"/>
    <row r="6422" s="10" customFormat="1"/>
    <row r="6423" s="10" customFormat="1"/>
    <row r="6424" s="10" customFormat="1"/>
    <row r="6425" s="10" customFormat="1"/>
    <row r="6426" s="10" customFormat="1"/>
    <row r="6427" s="10" customFormat="1"/>
    <row r="6428" s="10" customFormat="1"/>
    <row r="6429" s="10" customFormat="1"/>
    <row r="6430" s="10" customFormat="1"/>
    <row r="6431" s="10" customFormat="1"/>
    <row r="6432" s="10" customFormat="1"/>
    <row r="6433" s="10" customFormat="1"/>
    <row r="6434" s="10" customFormat="1"/>
    <row r="6435" s="10" customFormat="1"/>
    <row r="6436" s="10" customFormat="1"/>
    <row r="6437" s="10" customFormat="1"/>
    <row r="6438" s="10" customFormat="1"/>
    <row r="6439" s="10" customFormat="1"/>
    <row r="6440" s="10" customFormat="1"/>
    <row r="6441" s="10" customFormat="1"/>
    <row r="6442" s="10" customFormat="1"/>
    <row r="6443" s="10" customFormat="1"/>
    <row r="6444" s="10" customFormat="1"/>
    <row r="6445" s="10" customFormat="1"/>
    <row r="6446" s="10" customFormat="1"/>
    <row r="6447" s="10" customFormat="1"/>
    <row r="6448" s="10" customFormat="1"/>
    <row r="6449" s="10" customFormat="1"/>
    <row r="6450" s="10" customFormat="1"/>
    <row r="6451" s="10" customFormat="1"/>
    <row r="6452" s="10" customFormat="1"/>
    <row r="6453" s="10" customFormat="1"/>
    <row r="6454" s="10" customFormat="1"/>
    <row r="6455" s="10" customFormat="1"/>
    <row r="6456" s="10" customFormat="1"/>
    <row r="6457" s="10" customFormat="1"/>
    <row r="6458" s="10" customFormat="1"/>
    <row r="6459" s="10" customFormat="1"/>
    <row r="6460" s="10" customFormat="1"/>
    <row r="6461" s="10" customFormat="1"/>
    <row r="6462" s="10" customFormat="1"/>
    <row r="6463" s="10" customFormat="1"/>
    <row r="6464" s="10" customFormat="1"/>
    <row r="6465" s="10" customFormat="1"/>
    <row r="6466" s="10" customFormat="1"/>
    <row r="6467" s="10" customFormat="1"/>
    <row r="6468" s="10" customFormat="1"/>
    <row r="6469" s="10" customFormat="1"/>
    <row r="6470" s="10" customFormat="1"/>
    <row r="6471" s="10" customFormat="1"/>
    <row r="6472" s="10" customFormat="1"/>
    <row r="6473" s="10" customFormat="1"/>
    <row r="6474" s="10" customFormat="1"/>
    <row r="6475" s="10" customFormat="1"/>
    <row r="6476" s="10" customFormat="1"/>
    <row r="6477" s="10" customFormat="1"/>
    <row r="6478" s="10" customFormat="1"/>
    <row r="6479" s="10" customFormat="1"/>
    <row r="6480" s="10" customFormat="1"/>
    <row r="6481" s="10" customFormat="1"/>
    <row r="6482" s="10" customFormat="1"/>
    <row r="6483" s="10" customFormat="1"/>
    <row r="6484" s="10" customFormat="1"/>
    <row r="6485" s="10" customFormat="1"/>
    <row r="6486" s="10" customFormat="1"/>
    <row r="6487" s="10" customFormat="1"/>
    <row r="6488" s="10" customFormat="1"/>
    <row r="6489" s="10" customFormat="1"/>
    <row r="6490" s="10" customFormat="1"/>
    <row r="6491" s="10" customFormat="1"/>
    <row r="6492" s="10" customFormat="1"/>
    <row r="6493" s="10" customFormat="1"/>
    <row r="6494" s="10" customFormat="1"/>
    <row r="6495" s="10" customFormat="1"/>
    <row r="6496" s="10" customFormat="1"/>
    <row r="6497" s="10" customFormat="1"/>
    <row r="6498" s="10" customFormat="1"/>
    <row r="6499" s="10" customFormat="1"/>
    <row r="6500" s="10" customFormat="1"/>
    <row r="6501" s="10" customFormat="1"/>
    <row r="6502" s="10" customFormat="1"/>
    <row r="6503" s="10" customFormat="1"/>
    <row r="6504" s="10" customFormat="1"/>
    <row r="6505" s="10" customFormat="1"/>
    <row r="6506" s="10" customFormat="1"/>
    <row r="6507" s="10" customFormat="1"/>
    <row r="6508" s="10" customFormat="1"/>
    <row r="6509" s="10" customFormat="1"/>
    <row r="6510" s="10" customFormat="1"/>
    <row r="6511" s="10" customFormat="1"/>
    <row r="6512" s="10" customFormat="1"/>
    <row r="6513" s="10" customFormat="1"/>
    <row r="6514" s="10" customFormat="1"/>
    <row r="6515" s="10" customFormat="1"/>
    <row r="6516" s="10" customFormat="1"/>
    <row r="6517" s="10" customFormat="1"/>
    <row r="6518" s="10" customFormat="1"/>
    <row r="6519" s="10" customFormat="1"/>
    <row r="6520" s="10" customFormat="1"/>
    <row r="6521" s="10" customFormat="1"/>
    <row r="6522" s="10" customFormat="1"/>
    <row r="6523" s="10" customFormat="1"/>
    <row r="6524" s="10" customFormat="1"/>
    <row r="6525" s="10" customFormat="1"/>
    <row r="6526" s="10" customFormat="1"/>
    <row r="6527" s="10" customFormat="1"/>
    <row r="6528" s="10" customFormat="1"/>
    <row r="6529" s="10" customFormat="1"/>
    <row r="6530" s="10" customFormat="1"/>
    <row r="6531" s="10" customFormat="1"/>
    <row r="6532" s="10" customFormat="1"/>
    <row r="6533" s="10" customFormat="1"/>
    <row r="6534" s="10" customFormat="1"/>
    <row r="6535" s="10" customFormat="1"/>
    <row r="6536" s="10" customFormat="1"/>
    <row r="6537" s="10" customFormat="1"/>
    <row r="6538" s="10" customFormat="1"/>
    <row r="6539" s="10" customFormat="1"/>
    <row r="6540" s="10" customFormat="1"/>
    <row r="6541" s="10" customFormat="1"/>
    <row r="6542" s="10" customFormat="1"/>
    <row r="6543" s="10" customFormat="1"/>
    <row r="6544" s="10" customFormat="1"/>
    <row r="6545" s="10" customFormat="1"/>
    <row r="6546" s="10" customFormat="1"/>
    <row r="6547" s="10" customFormat="1"/>
    <row r="6548" s="10" customFormat="1"/>
    <row r="6549" s="10" customFormat="1"/>
    <row r="6550" s="10" customFormat="1"/>
    <row r="6551" s="10" customFormat="1"/>
    <row r="6552" s="10" customFormat="1"/>
    <row r="6553" s="10" customFormat="1"/>
    <row r="6554" s="10" customFormat="1"/>
    <row r="6555" s="10" customFormat="1"/>
    <row r="6556" s="10" customFormat="1"/>
    <row r="6557" s="10" customFormat="1"/>
    <row r="6558" s="10" customFormat="1"/>
    <row r="6559" s="10" customFormat="1"/>
    <row r="6560" s="10" customFormat="1"/>
    <row r="6561" s="10" customFormat="1"/>
    <row r="6562" s="10" customFormat="1"/>
    <row r="6563" s="10" customFormat="1"/>
    <row r="6564" s="10" customFormat="1"/>
    <row r="6565" s="10" customFormat="1"/>
    <row r="6566" s="10" customFormat="1"/>
    <row r="6567" s="10" customFormat="1"/>
    <row r="6568" s="10" customFormat="1"/>
    <row r="6569" s="10" customFormat="1"/>
    <row r="6570" s="10" customFormat="1"/>
    <row r="6571" s="10" customFormat="1"/>
    <row r="6572" s="10" customFormat="1"/>
    <row r="6573" s="10" customFormat="1"/>
    <row r="6574" s="10" customFormat="1"/>
    <row r="6575" s="10" customFormat="1"/>
    <row r="6576" s="10" customFormat="1"/>
    <row r="6577" s="10" customFormat="1"/>
    <row r="6578" s="10" customFormat="1"/>
    <row r="6579" s="10" customFormat="1"/>
    <row r="6580" s="10" customFormat="1"/>
    <row r="6581" s="10" customFormat="1"/>
    <row r="6582" s="10" customFormat="1"/>
    <row r="6583" s="10" customFormat="1"/>
    <row r="6584" s="10" customFormat="1"/>
    <row r="6585" s="10" customFormat="1"/>
    <row r="6586" s="10" customFormat="1"/>
    <row r="6587" s="10" customFormat="1"/>
    <row r="6588" s="10" customFormat="1"/>
    <row r="6589" s="10" customFormat="1"/>
    <row r="6590" s="10" customFormat="1"/>
    <row r="6591" s="10" customFormat="1"/>
    <row r="6592" s="10" customFormat="1"/>
    <row r="6593" s="10" customFormat="1"/>
    <row r="6594" s="10" customFormat="1"/>
    <row r="6595" s="10" customFormat="1"/>
    <row r="6596" s="10" customFormat="1"/>
    <row r="6597" s="10" customFormat="1"/>
    <row r="6598" s="10" customFormat="1"/>
    <row r="6599" s="10" customFormat="1"/>
    <row r="6600" s="10" customFormat="1"/>
    <row r="6601" s="10" customFormat="1"/>
    <row r="6602" s="10" customFormat="1"/>
    <row r="6603" s="10" customFormat="1"/>
    <row r="6604" s="10" customFormat="1"/>
    <row r="6605" s="10" customFormat="1"/>
    <row r="6606" s="10" customFormat="1"/>
    <row r="6607" s="10" customFormat="1"/>
    <row r="6608" s="10" customFormat="1"/>
    <row r="6609" s="10" customFormat="1"/>
    <row r="6610" s="10" customFormat="1"/>
    <row r="6611" s="10" customFormat="1"/>
    <row r="6612" s="10" customFormat="1"/>
    <row r="6613" s="10" customFormat="1"/>
    <row r="6614" s="10" customFormat="1"/>
    <row r="6615" s="10" customFormat="1"/>
    <row r="6616" s="10" customFormat="1"/>
    <row r="6617" s="10" customFormat="1"/>
    <row r="6618" s="10" customFormat="1"/>
    <row r="6619" s="10" customFormat="1"/>
    <row r="6620" s="10" customFormat="1"/>
    <row r="6621" s="10" customFormat="1"/>
    <row r="6622" s="10" customFormat="1"/>
    <row r="6623" s="10" customFormat="1"/>
    <row r="6624" s="10" customFormat="1"/>
    <row r="6625" s="10" customFormat="1"/>
    <row r="6626" s="10" customFormat="1"/>
    <row r="6627" s="10" customFormat="1"/>
    <row r="6628" s="10" customFormat="1"/>
    <row r="6629" s="10" customFormat="1"/>
    <row r="6630" s="10" customFormat="1"/>
    <row r="6631" s="10" customFormat="1"/>
    <row r="6632" s="10" customFormat="1"/>
    <row r="6633" s="10" customFormat="1"/>
    <row r="6634" s="10" customFormat="1"/>
    <row r="6635" s="10" customFormat="1"/>
    <row r="6636" s="10" customFormat="1"/>
    <row r="6637" s="10" customFormat="1"/>
    <row r="6638" s="10" customFormat="1"/>
    <row r="6639" s="10" customFormat="1"/>
    <row r="6640" s="10" customFormat="1"/>
    <row r="6641" s="10" customFormat="1"/>
    <row r="6642" s="10" customFormat="1"/>
    <row r="6643" s="10" customFormat="1"/>
    <row r="6644" s="10" customFormat="1"/>
    <row r="6645" s="10" customFormat="1"/>
    <row r="6646" s="10" customFormat="1"/>
    <row r="6647" s="10" customFormat="1"/>
    <row r="6648" s="10" customFormat="1"/>
    <row r="6649" s="10" customFormat="1"/>
    <row r="6650" s="10" customFormat="1"/>
    <row r="6651" s="10" customFormat="1"/>
    <row r="6652" s="10" customFormat="1"/>
    <row r="6653" s="10" customFormat="1"/>
    <row r="6654" s="10" customFormat="1"/>
    <row r="6655" s="10" customFormat="1"/>
    <row r="6656" s="10" customFormat="1"/>
    <row r="6657" s="10" customFormat="1"/>
    <row r="6658" s="10" customFormat="1"/>
    <row r="6659" s="10" customFormat="1"/>
    <row r="6660" s="10" customFormat="1"/>
    <row r="6661" s="10" customFormat="1"/>
    <row r="6662" s="10" customFormat="1"/>
    <row r="6663" s="10" customFormat="1"/>
    <row r="6664" s="10" customFormat="1"/>
    <row r="6665" s="10" customFormat="1"/>
    <row r="6666" s="10" customFormat="1"/>
    <row r="6667" s="10" customFormat="1"/>
    <row r="6668" s="10" customFormat="1"/>
    <row r="6669" s="10" customFormat="1"/>
    <row r="6670" s="10" customFormat="1"/>
    <row r="6671" s="10" customFormat="1"/>
    <row r="6672" s="10" customFormat="1"/>
    <row r="6673" s="10" customFormat="1"/>
    <row r="6674" s="10" customFormat="1"/>
    <row r="6675" s="10" customFormat="1"/>
    <row r="6676" s="10" customFormat="1"/>
    <row r="6677" s="10" customFormat="1"/>
    <row r="6678" s="10" customFormat="1"/>
    <row r="6679" s="10" customFormat="1"/>
    <row r="6680" s="10" customFormat="1"/>
    <row r="6681" s="10" customFormat="1"/>
    <row r="6682" s="10" customFormat="1"/>
    <row r="6683" s="10" customFormat="1"/>
    <row r="6684" s="10" customFormat="1"/>
    <row r="6685" s="10" customFormat="1"/>
    <row r="6686" s="10" customFormat="1"/>
    <row r="6687" s="10" customFormat="1"/>
    <row r="6688" s="10" customFormat="1"/>
    <row r="6689" s="10" customFormat="1"/>
    <row r="6690" s="10" customFormat="1"/>
    <row r="6691" s="10" customFormat="1"/>
    <row r="6692" s="10" customFormat="1"/>
    <row r="6693" s="10" customFormat="1"/>
    <row r="6694" s="10" customFormat="1"/>
    <row r="6695" s="10" customFormat="1"/>
    <row r="6696" s="10" customFormat="1"/>
    <row r="6697" s="10" customFormat="1"/>
    <row r="6698" s="10" customFormat="1"/>
    <row r="6699" s="10" customFormat="1"/>
    <row r="6700" s="10" customFormat="1"/>
    <row r="6701" s="10" customFormat="1"/>
    <row r="6702" s="10" customFormat="1"/>
    <row r="6703" s="10" customFormat="1"/>
    <row r="6704" s="10" customFormat="1"/>
    <row r="6705" s="10" customFormat="1"/>
    <row r="6706" s="10" customFormat="1"/>
    <row r="6707" s="10" customFormat="1"/>
    <row r="6708" s="10" customFormat="1"/>
    <row r="6709" s="10" customFormat="1"/>
    <row r="6710" s="10" customFormat="1"/>
    <row r="6711" s="10" customFormat="1"/>
    <row r="6712" s="10" customFormat="1"/>
    <row r="6713" s="10" customFormat="1"/>
    <row r="6714" s="10" customFormat="1"/>
    <row r="6715" s="10" customFormat="1"/>
    <row r="6716" s="10" customFormat="1"/>
    <row r="6717" s="10" customFormat="1"/>
    <row r="6718" s="10" customFormat="1"/>
    <row r="6719" s="10" customFormat="1"/>
    <row r="6720" s="10" customFormat="1"/>
    <row r="6721" s="10" customFormat="1"/>
    <row r="6722" s="10" customFormat="1"/>
    <row r="6723" s="10" customFormat="1"/>
    <row r="6724" s="10" customFormat="1"/>
    <row r="6725" s="10" customFormat="1"/>
    <row r="6726" s="10" customFormat="1"/>
    <row r="6727" s="10" customFormat="1"/>
    <row r="6728" s="10" customFormat="1"/>
    <row r="6729" s="10" customFormat="1"/>
    <row r="6730" s="10" customFormat="1"/>
    <row r="6731" s="10" customFormat="1"/>
    <row r="6732" s="10" customFormat="1"/>
    <row r="6733" s="10" customFormat="1"/>
    <row r="6734" s="10" customFormat="1"/>
    <row r="6735" s="10" customFormat="1"/>
    <row r="6736" s="10" customFormat="1"/>
    <row r="6737" s="10" customFormat="1"/>
    <row r="6738" s="10" customFormat="1"/>
    <row r="6739" s="10" customFormat="1"/>
    <row r="6740" s="10" customFormat="1"/>
    <row r="6741" s="10" customFormat="1"/>
    <row r="6742" s="10" customFormat="1"/>
    <row r="6743" s="10" customFormat="1"/>
    <row r="6744" s="10" customFormat="1"/>
    <row r="6745" s="10" customFormat="1"/>
    <row r="6746" s="10" customFormat="1"/>
    <row r="6747" s="10" customFormat="1"/>
    <row r="6748" s="10" customFormat="1"/>
    <row r="6749" s="10" customFormat="1"/>
    <row r="6750" s="10" customFormat="1"/>
    <row r="6751" s="10" customFormat="1"/>
    <row r="6752" s="10" customFormat="1"/>
    <row r="6753" s="10" customFormat="1"/>
    <row r="6754" s="10" customFormat="1"/>
    <row r="6755" s="10" customFormat="1"/>
    <row r="6756" s="10" customFormat="1"/>
    <row r="6757" s="10" customFormat="1"/>
    <row r="6758" s="10" customFormat="1"/>
    <row r="6759" s="10" customFormat="1"/>
    <row r="6760" s="10" customFormat="1"/>
    <row r="6761" s="10" customFormat="1"/>
    <row r="6762" s="10" customFormat="1"/>
    <row r="6763" s="10" customFormat="1"/>
    <row r="6764" s="10" customFormat="1"/>
    <row r="6765" s="10" customFormat="1"/>
    <row r="6766" s="10" customFormat="1"/>
    <row r="6767" s="10" customFormat="1"/>
    <row r="6768" s="10" customFormat="1"/>
    <row r="6769" s="10" customFormat="1"/>
    <row r="6770" s="10" customFormat="1"/>
    <row r="6771" s="10" customFormat="1"/>
    <row r="6772" s="10" customFormat="1"/>
    <row r="6773" s="10" customFormat="1"/>
    <row r="6774" s="10" customFormat="1"/>
    <row r="6775" s="10" customFormat="1"/>
    <row r="6776" s="10" customFormat="1"/>
    <row r="6777" s="10" customFormat="1"/>
    <row r="6778" s="10" customFormat="1"/>
    <row r="6779" s="10" customFormat="1"/>
    <row r="6780" s="10" customFormat="1"/>
    <row r="6781" s="10" customFormat="1"/>
    <row r="6782" s="10" customFormat="1"/>
    <row r="6783" s="10" customFormat="1"/>
    <row r="6784" s="10" customFormat="1"/>
    <row r="6785" s="10" customFormat="1"/>
    <row r="6786" s="10" customFormat="1"/>
    <row r="6787" s="10" customFormat="1"/>
    <row r="6788" s="10" customFormat="1"/>
    <row r="6789" s="10" customFormat="1"/>
    <row r="6790" s="10" customFormat="1"/>
    <row r="6791" s="10" customFormat="1"/>
    <row r="6792" s="10" customFormat="1"/>
    <row r="6793" s="10" customFormat="1"/>
    <row r="6794" s="10" customFormat="1"/>
    <row r="6795" s="10" customFormat="1"/>
    <row r="6796" s="10" customFormat="1"/>
    <row r="6797" s="10" customFormat="1"/>
    <row r="6798" s="10" customFormat="1"/>
    <row r="6799" s="10" customFormat="1"/>
    <row r="6800" s="10" customFormat="1"/>
    <row r="6801" s="10" customFormat="1"/>
    <row r="6802" s="10" customFormat="1"/>
    <row r="6803" s="10" customFormat="1"/>
    <row r="6804" s="10" customFormat="1"/>
    <row r="6805" s="10" customFormat="1"/>
    <row r="6806" s="10" customFormat="1"/>
    <row r="6807" s="10" customFormat="1"/>
    <row r="6808" s="10" customFormat="1"/>
    <row r="6809" s="10" customFormat="1"/>
    <row r="6810" s="10" customFormat="1"/>
    <row r="6811" s="10" customFormat="1"/>
    <row r="6812" s="10" customFormat="1"/>
    <row r="6813" s="10" customFormat="1"/>
    <row r="6814" s="10" customFormat="1"/>
    <row r="6815" s="10" customFormat="1"/>
    <row r="6816" s="10" customFormat="1"/>
    <row r="6817" s="10" customFormat="1"/>
    <row r="6818" s="10" customFormat="1"/>
    <row r="6819" s="10" customFormat="1"/>
    <row r="6820" s="10" customFormat="1"/>
    <row r="6821" s="10" customFormat="1"/>
    <row r="6822" s="10" customFormat="1"/>
    <row r="6823" s="10" customFormat="1"/>
    <row r="6824" s="10" customFormat="1"/>
    <row r="6825" s="10" customFormat="1"/>
    <row r="6826" s="10" customFormat="1"/>
    <row r="6827" s="10" customFormat="1"/>
    <row r="6828" s="10" customFormat="1"/>
    <row r="6829" s="10" customFormat="1"/>
    <row r="6830" s="10" customFormat="1"/>
    <row r="6831" s="10" customFormat="1"/>
    <row r="6832" s="10" customFormat="1"/>
    <row r="6833" s="10" customFormat="1"/>
    <row r="6834" s="10" customFormat="1"/>
    <row r="6835" s="10" customFormat="1"/>
    <row r="6836" s="10" customFormat="1"/>
    <row r="6837" s="10" customFormat="1"/>
    <row r="6838" s="10" customFormat="1"/>
    <row r="6839" s="10" customFormat="1"/>
    <row r="6840" s="10" customFormat="1"/>
    <row r="6841" s="10" customFormat="1"/>
    <row r="6842" s="10" customFormat="1"/>
    <row r="6843" s="10" customFormat="1"/>
    <row r="6844" s="10" customFormat="1"/>
    <row r="6845" s="10" customFormat="1"/>
    <row r="6846" s="10" customFormat="1"/>
    <row r="6847" s="10" customFormat="1"/>
    <row r="6848" s="10" customFormat="1"/>
    <row r="6849" s="10" customFormat="1"/>
    <row r="6850" s="10" customFormat="1"/>
    <row r="6851" s="10" customFormat="1"/>
    <row r="6852" s="10" customFormat="1"/>
    <row r="6853" s="10" customFormat="1"/>
    <row r="6854" s="10" customFormat="1"/>
    <row r="6855" s="10" customFormat="1"/>
    <row r="6856" s="10" customFormat="1"/>
    <row r="6857" s="10" customFormat="1"/>
    <row r="6858" s="10" customFormat="1"/>
    <row r="6859" s="10" customFormat="1"/>
    <row r="6860" s="10" customFormat="1"/>
    <row r="6861" s="10" customFormat="1"/>
    <row r="6862" s="10" customFormat="1"/>
    <row r="6863" s="10" customFormat="1"/>
    <row r="6864" s="10" customFormat="1"/>
    <row r="6865" s="10" customFormat="1"/>
    <row r="6866" s="10" customFormat="1"/>
    <row r="6867" s="10" customFormat="1"/>
    <row r="6868" s="10" customFormat="1"/>
    <row r="6869" s="10" customFormat="1"/>
    <row r="6870" s="10" customFormat="1"/>
    <row r="6871" s="10" customFormat="1"/>
    <row r="6872" s="10" customFormat="1"/>
    <row r="6873" s="10" customFormat="1"/>
    <row r="6874" s="10" customFormat="1"/>
    <row r="6875" s="10" customFormat="1"/>
    <row r="6876" s="10" customFormat="1"/>
    <row r="6877" s="10" customFormat="1"/>
    <row r="6878" s="10" customFormat="1"/>
    <row r="6879" s="10" customFormat="1"/>
    <row r="6880" s="10" customFormat="1"/>
    <row r="6881" s="10" customFormat="1"/>
    <row r="6882" s="10" customFormat="1"/>
    <row r="6883" s="10" customFormat="1"/>
    <row r="6884" s="10" customFormat="1"/>
    <row r="6885" s="10" customFormat="1"/>
    <row r="6886" s="10" customFormat="1"/>
    <row r="6887" s="10" customFormat="1"/>
    <row r="6888" s="10" customFormat="1"/>
    <row r="6889" s="10" customFormat="1"/>
    <row r="6890" s="10" customFormat="1"/>
    <row r="6891" s="10" customFormat="1"/>
    <row r="6892" s="10" customFormat="1"/>
    <row r="6893" s="10" customFormat="1"/>
    <row r="6894" s="10" customFormat="1"/>
    <row r="6895" s="10" customFormat="1"/>
    <row r="6896" s="10" customFormat="1"/>
    <row r="6897" s="10" customFormat="1"/>
    <row r="6898" s="10" customFormat="1"/>
    <row r="6899" s="10" customFormat="1"/>
    <row r="6900" s="10" customFormat="1"/>
    <row r="6901" s="10" customFormat="1"/>
    <row r="6902" s="10" customFormat="1"/>
    <row r="6903" s="10" customFormat="1"/>
    <row r="6904" s="10" customFormat="1"/>
    <row r="6905" s="10" customFormat="1"/>
    <row r="6906" s="10" customFormat="1"/>
    <row r="6907" s="10" customFormat="1"/>
    <row r="6908" s="10" customFormat="1"/>
    <row r="6909" s="10" customFormat="1"/>
    <row r="6910" s="10" customFormat="1"/>
    <row r="6911" s="10" customFormat="1"/>
    <row r="6912" s="10" customFormat="1"/>
    <row r="6913" s="10" customFormat="1"/>
    <row r="6914" s="10" customFormat="1"/>
    <row r="6915" s="10" customFormat="1"/>
    <row r="6916" s="10" customFormat="1"/>
    <row r="6917" s="10" customFormat="1"/>
    <row r="6918" s="10" customFormat="1"/>
    <row r="6919" s="10" customFormat="1"/>
    <row r="6920" s="10" customFormat="1"/>
    <row r="6921" s="10" customFormat="1"/>
    <row r="6922" s="10" customFormat="1"/>
    <row r="6923" s="10" customFormat="1"/>
    <row r="6924" s="10" customFormat="1"/>
    <row r="6925" s="10" customFormat="1"/>
    <row r="6926" s="10" customFormat="1"/>
    <row r="6927" s="10" customFormat="1"/>
    <row r="6928" s="10" customFormat="1"/>
    <row r="6929" s="10" customFormat="1"/>
    <row r="6930" s="10" customFormat="1"/>
    <row r="6931" s="10" customFormat="1"/>
    <row r="6932" s="10" customFormat="1"/>
    <row r="6933" s="10" customFormat="1"/>
    <row r="6934" s="10" customFormat="1"/>
    <row r="6935" s="10" customFormat="1"/>
    <row r="6936" s="10" customFormat="1"/>
    <row r="6937" s="10" customFormat="1"/>
    <row r="6938" s="10" customFormat="1"/>
    <row r="6939" s="10" customFormat="1"/>
    <row r="6940" s="10" customFormat="1"/>
    <row r="6941" s="10" customFormat="1"/>
    <row r="6942" s="10" customFormat="1"/>
    <row r="6943" s="10" customFormat="1"/>
    <row r="6944" s="10" customFormat="1"/>
    <row r="6945" s="10" customFormat="1"/>
    <row r="6946" s="10" customFormat="1"/>
    <row r="6947" s="10" customFormat="1"/>
    <row r="6948" s="10" customFormat="1"/>
    <row r="6949" s="10" customFormat="1"/>
    <row r="6950" s="10" customFormat="1"/>
    <row r="6951" s="10" customFormat="1"/>
    <row r="6952" s="10" customFormat="1"/>
    <row r="6953" s="10" customFormat="1"/>
    <row r="6954" s="10" customFormat="1"/>
    <row r="6955" s="10" customFormat="1"/>
    <row r="6956" s="10" customFormat="1"/>
    <row r="6957" s="10" customFormat="1"/>
    <row r="6958" s="10" customFormat="1"/>
    <row r="6959" s="10" customFormat="1"/>
    <row r="6960" s="10" customFormat="1"/>
    <row r="6961" s="10" customFormat="1"/>
    <row r="6962" s="10" customFormat="1"/>
    <row r="6963" s="10" customFormat="1"/>
    <row r="6964" s="10" customFormat="1"/>
    <row r="6965" s="10" customFormat="1"/>
    <row r="6966" s="10" customFormat="1"/>
    <row r="6967" s="10" customFormat="1"/>
    <row r="6968" s="10" customFormat="1"/>
    <row r="6969" s="10" customFormat="1"/>
    <row r="6970" s="10" customFormat="1"/>
    <row r="6971" s="10" customFormat="1"/>
    <row r="6972" s="10" customFormat="1"/>
    <row r="6973" s="10" customFormat="1"/>
    <row r="6974" s="10" customFormat="1"/>
    <row r="6975" s="10" customFormat="1"/>
    <row r="6976" s="10" customFormat="1"/>
    <row r="6977" s="10" customFormat="1"/>
    <row r="6978" s="10" customFormat="1"/>
    <row r="6979" s="10" customFormat="1"/>
    <row r="6980" s="10" customFormat="1"/>
    <row r="6981" s="10" customFormat="1"/>
    <row r="6982" s="10" customFormat="1"/>
    <row r="6983" s="10" customFormat="1"/>
    <row r="6984" s="10" customFormat="1"/>
    <row r="6985" s="10" customFormat="1"/>
    <row r="6986" s="10" customFormat="1"/>
    <row r="6987" s="10" customFormat="1"/>
    <row r="6988" s="10" customFormat="1"/>
    <row r="6989" s="10" customFormat="1"/>
    <row r="6990" s="10" customFormat="1"/>
    <row r="6991" s="10" customFormat="1"/>
    <row r="6992" s="10" customFormat="1"/>
    <row r="6993" s="10" customFormat="1"/>
    <row r="6994" s="10" customFormat="1"/>
    <row r="6995" s="10" customFormat="1"/>
    <row r="6996" s="10" customFormat="1"/>
    <row r="6997" s="10" customFormat="1"/>
    <row r="6998" s="10" customFormat="1"/>
    <row r="6999" s="10" customFormat="1"/>
    <row r="7000" s="10" customFormat="1"/>
    <row r="7001" s="10" customFormat="1"/>
    <row r="7002" s="10" customFormat="1"/>
    <row r="7003" s="10" customFormat="1"/>
    <row r="7004" s="10" customFormat="1"/>
    <row r="7005" s="10" customFormat="1"/>
    <row r="7006" s="10" customFormat="1"/>
    <row r="7007" s="10" customFormat="1"/>
    <row r="7008" s="10" customFormat="1"/>
    <row r="7009" s="10" customFormat="1"/>
    <row r="7010" s="10" customFormat="1"/>
    <row r="7011" s="10" customFormat="1"/>
    <row r="7012" s="10" customFormat="1"/>
    <row r="7013" s="10" customFormat="1"/>
    <row r="7014" s="10" customFormat="1"/>
    <row r="7015" s="10" customFormat="1"/>
    <row r="7016" s="10" customFormat="1"/>
    <row r="7017" s="10" customFormat="1"/>
    <row r="7018" s="10" customFormat="1"/>
    <row r="7019" s="10" customFormat="1"/>
    <row r="7020" s="10" customFormat="1"/>
    <row r="7021" s="10" customFormat="1"/>
    <row r="7022" s="10" customFormat="1"/>
    <row r="7023" s="10" customFormat="1"/>
    <row r="7024" s="10" customFormat="1"/>
    <row r="7025" s="10" customFormat="1"/>
    <row r="7026" s="10" customFormat="1"/>
    <row r="7027" s="10" customFormat="1"/>
    <row r="7028" s="10" customFormat="1"/>
    <row r="7029" s="10" customFormat="1"/>
    <row r="7030" s="10" customFormat="1"/>
    <row r="7031" s="10" customFormat="1"/>
    <row r="7032" s="10" customFormat="1"/>
    <row r="7033" s="10" customFormat="1"/>
    <row r="7034" s="10" customFormat="1"/>
    <row r="7035" s="10" customFormat="1"/>
    <row r="7036" s="10" customFormat="1"/>
    <row r="7037" s="10" customFormat="1"/>
    <row r="7038" s="10" customFormat="1"/>
    <row r="7039" s="10" customFormat="1"/>
    <row r="7040" s="10" customFormat="1"/>
    <row r="7041" s="10" customFormat="1"/>
    <row r="7042" s="10" customFormat="1"/>
    <row r="7043" s="10" customFormat="1"/>
    <row r="7044" s="10" customFormat="1"/>
    <row r="7045" s="10" customFormat="1"/>
    <row r="7046" s="10" customFormat="1"/>
    <row r="7047" s="10" customFormat="1"/>
    <row r="7048" s="10" customFormat="1"/>
    <row r="7049" s="10" customFormat="1"/>
    <row r="7050" s="10" customFormat="1"/>
    <row r="7051" s="10" customFormat="1"/>
    <row r="7052" s="10" customFormat="1"/>
    <row r="7053" s="10" customFormat="1"/>
    <row r="7054" s="10" customFormat="1"/>
    <row r="7055" s="10" customFormat="1"/>
    <row r="7056" s="10" customFormat="1"/>
    <row r="7057" s="10" customFormat="1"/>
    <row r="7058" s="10" customFormat="1"/>
    <row r="7059" s="10" customFormat="1"/>
    <row r="7060" s="10" customFormat="1"/>
    <row r="7061" s="10" customFormat="1"/>
    <row r="7062" s="10" customFormat="1"/>
    <row r="7063" s="10" customFormat="1"/>
    <row r="7064" s="10" customFormat="1"/>
    <row r="7065" s="10" customFormat="1"/>
    <row r="7066" s="10" customFormat="1"/>
    <row r="7067" s="10" customFormat="1"/>
    <row r="7068" s="10" customFormat="1"/>
    <row r="7069" s="10" customFormat="1"/>
    <row r="7070" s="10" customFormat="1"/>
    <row r="7071" s="10" customFormat="1"/>
    <row r="7072" s="10" customFormat="1"/>
    <row r="7073" s="10" customFormat="1"/>
    <row r="7074" s="10" customFormat="1"/>
    <row r="7075" s="10" customFormat="1"/>
    <row r="7076" s="10" customFormat="1"/>
    <row r="7077" s="10" customFormat="1"/>
    <row r="7078" s="10" customFormat="1"/>
    <row r="7079" s="10" customFormat="1"/>
    <row r="7080" s="10" customFormat="1"/>
    <row r="7081" s="10" customFormat="1"/>
    <row r="7082" s="10" customFormat="1"/>
    <row r="7083" s="10" customFormat="1"/>
    <row r="7084" s="10" customFormat="1"/>
    <row r="7085" s="10" customFormat="1"/>
    <row r="7086" s="10" customFormat="1"/>
    <row r="7087" s="10" customFormat="1"/>
    <row r="7088" s="10" customFormat="1"/>
    <row r="7089" s="10" customFormat="1"/>
    <row r="7090" s="10" customFormat="1"/>
    <row r="7091" s="10" customFormat="1"/>
    <row r="7092" s="10" customFormat="1"/>
    <row r="7093" s="10" customFormat="1"/>
    <row r="7094" s="10" customFormat="1"/>
    <row r="7095" s="10" customFormat="1"/>
    <row r="7096" s="10" customFormat="1"/>
    <row r="7097" s="10" customFormat="1"/>
    <row r="7098" s="10" customFormat="1"/>
    <row r="7099" s="10" customFormat="1"/>
    <row r="7100" s="10" customFormat="1"/>
    <row r="7101" s="10" customFormat="1"/>
    <row r="7102" s="10" customFormat="1"/>
    <row r="7103" s="10" customFormat="1"/>
    <row r="7104" s="10" customFormat="1"/>
    <row r="7105" s="10" customFormat="1"/>
    <row r="7106" s="10" customFormat="1"/>
    <row r="7107" s="10" customFormat="1"/>
    <row r="7108" s="10" customFormat="1"/>
    <row r="7109" s="10" customFormat="1"/>
    <row r="7110" s="10" customFormat="1"/>
    <row r="7111" s="10" customFormat="1"/>
    <row r="7112" s="10" customFormat="1"/>
    <row r="7113" s="10" customFormat="1"/>
    <row r="7114" s="10" customFormat="1"/>
    <row r="7115" s="10" customFormat="1"/>
    <row r="7116" s="10" customFormat="1"/>
    <row r="7117" s="10" customFormat="1"/>
    <row r="7118" s="10" customFormat="1"/>
    <row r="7119" s="10" customFormat="1"/>
    <row r="7120" s="10" customFormat="1"/>
    <row r="7121" s="10" customFormat="1"/>
    <row r="7122" s="10" customFormat="1"/>
    <row r="7123" s="10" customFormat="1"/>
    <row r="7124" s="10" customFormat="1"/>
    <row r="7125" s="10" customFormat="1"/>
    <row r="7126" s="10" customFormat="1"/>
    <row r="7127" s="10" customFormat="1"/>
    <row r="7128" s="10" customFormat="1"/>
    <row r="7129" s="10" customFormat="1"/>
    <row r="7130" s="10" customFormat="1"/>
    <row r="7131" s="10" customFormat="1"/>
    <row r="7132" s="10" customFormat="1"/>
    <row r="7133" s="10" customFormat="1"/>
    <row r="7134" s="10" customFormat="1"/>
    <row r="7135" s="10" customFormat="1"/>
    <row r="7136" s="10" customFormat="1"/>
    <row r="7137" s="10" customFormat="1"/>
    <row r="7138" s="10" customFormat="1"/>
    <row r="7139" s="10" customFormat="1"/>
    <row r="7140" s="10" customFormat="1"/>
    <row r="7141" s="10" customFormat="1"/>
    <row r="7142" s="10" customFormat="1"/>
    <row r="7143" s="10" customFormat="1"/>
    <row r="7144" s="10" customFormat="1"/>
    <row r="7145" s="10" customFormat="1"/>
    <row r="7146" s="10" customFormat="1"/>
    <row r="7147" s="10" customFormat="1"/>
    <row r="7148" s="10" customFormat="1"/>
    <row r="7149" s="10" customFormat="1"/>
    <row r="7150" s="10" customFormat="1"/>
    <row r="7151" s="10" customFormat="1"/>
    <row r="7152" s="10" customFormat="1"/>
    <row r="7153" s="10" customFormat="1"/>
    <row r="7154" s="10" customFormat="1"/>
    <row r="7155" s="10" customFormat="1"/>
    <row r="7156" s="10" customFormat="1"/>
    <row r="7157" s="10" customFormat="1"/>
    <row r="7158" s="10" customFormat="1"/>
    <row r="7159" s="10" customFormat="1"/>
    <row r="7160" s="10" customFormat="1"/>
    <row r="7161" s="10" customFormat="1"/>
    <row r="7162" s="10" customFormat="1"/>
    <row r="7163" s="10" customFormat="1"/>
    <row r="7164" s="10" customFormat="1"/>
    <row r="7165" s="10" customFormat="1"/>
    <row r="7166" s="10" customFormat="1"/>
    <row r="7167" s="10" customFormat="1"/>
    <row r="7168" s="10" customFormat="1"/>
    <row r="7169" s="10" customFormat="1"/>
    <row r="7170" s="10" customFormat="1"/>
    <row r="7171" s="10" customFormat="1"/>
    <row r="7172" s="10" customFormat="1"/>
    <row r="7173" s="10" customFormat="1"/>
    <row r="7174" s="10" customFormat="1"/>
    <row r="7175" s="10" customFormat="1"/>
    <row r="7176" s="10" customFormat="1"/>
    <row r="7177" s="10" customFormat="1"/>
    <row r="7178" s="10" customFormat="1"/>
    <row r="7179" s="10" customFormat="1"/>
    <row r="7180" s="10" customFormat="1"/>
    <row r="7181" s="10" customFormat="1"/>
    <row r="7182" s="10" customFormat="1"/>
    <row r="7183" s="10" customFormat="1"/>
    <row r="7184" s="10" customFormat="1"/>
    <row r="7185" s="10" customFormat="1"/>
    <row r="7186" s="10" customFormat="1"/>
    <row r="7187" s="10" customFormat="1"/>
    <row r="7188" s="10" customFormat="1"/>
    <row r="7189" s="10" customFormat="1"/>
    <row r="7190" s="10" customFormat="1"/>
    <row r="7191" s="10" customFormat="1"/>
    <row r="7192" s="10" customFormat="1"/>
    <row r="7193" s="10" customFormat="1"/>
    <row r="7194" s="10" customFormat="1"/>
    <row r="7195" s="10" customFormat="1"/>
    <row r="7196" s="10" customFormat="1"/>
    <row r="7197" s="10" customFormat="1"/>
    <row r="7198" s="10" customFormat="1"/>
    <row r="7199" s="10" customFormat="1"/>
    <row r="7200" s="10" customFormat="1"/>
    <row r="7201" s="10" customFormat="1"/>
    <row r="7202" s="10" customFormat="1"/>
    <row r="7203" s="10" customFormat="1"/>
    <row r="7204" s="10" customFormat="1"/>
    <row r="7205" s="10" customFormat="1"/>
    <row r="7206" s="10" customFormat="1"/>
    <row r="7207" s="10" customFormat="1"/>
    <row r="7208" s="10" customFormat="1"/>
    <row r="7209" s="10" customFormat="1"/>
    <row r="7210" s="10" customFormat="1"/>
    <row r="7211" s="10" customFormat="1"/>
    <row r="7212" s="10" customFormat="1"/>
    <row r="7213" s="10" customFormat="1"/>
    <row r="7214" s="10" customFormat="1"/>
    <row r="7215" s="10" customFormat="1"/>
    <row r="7216" s="10" customFormat="1"/>
    <row r="7217" s="10" customFormat="1"/>
    <row r="7218" s="10" customFormat="1"/>
    <row r="7219" s="10" customFormat="1"/>
    <row r="7220" s="10" customFormat="1"/>
    <row r="7221" s="10" customFormat="1"/>
    <row r="7222" s="10" customFormat="1"/>
    <row r="7223" s="10" customFormat="1"/>
    <row r="7224" s="10" customFormat="1"/>
    <row r="7225" s="10" customFormat="1"/>
    <row r="7226" s="10" customFormat="1"/>
    <row r="7227" s="10" customFormat="1"/>
    <row r="7228" s="10" customFormat="1"/>
    <row r="7229" s="10" customFormat="1"/>
    <row r="7230" s="10" customFormat="1"/>
    <row r="7231" s="10" customFormat="1"/>
    <row r="7232" s="10" customFormat="1"/>
    <row r="7233" s="10" customFormat="1"/>
    <row r="7234" s="10" customFormat="1"/>
    <row r="7235" s="10" customFormat="1"/>
    <row r="7236" s="10" customFormat="1"/>
    <row r="7237" s="10" customFormat="1"/>
    <row r="7238" s="10" customFormat="1"/>
    <row r="7239" s="10" customFormat="1"/>
    <row r="7240" s="10" customFormat="1"/>
    <row r="7241" s="10" customFormat="1"/>
    <row r="7242" s="10" customFormat="1"/>
    <row r="7243" s="10" customFormat="1"/>
    <row r="7244" s="10" customFormat="1"/>
    <row r="7245" s="10" customFormat="1"/>
    <row r="7246" s="10" customFormat="1"/>
    <row r="7247" s="10" customFormat="1"/>
    <row r="7248" s="10" customFormat="1"/>
    <row r="7249" s="10" customFormat="1"/>
    <row r="7250" s="10" customFormat="1"/>
    <row r="7251" s="10" customFormat="1"/>
    <row r="7252" s="10" customFormat="1"/>
    <row r="7253" s="10" customFormat="1"/>
    <row r="7254" s="10" customFormat="1"/>
    <row r="7255" s="10" customFormat="1"/>
    <row r="7256" s="10" customFormat="1"/>
    <row r="7257" s="10" customFormat="1"/>
    <row r="7258" s="10" customFormat="1"/>
    <row r="7259" s="10" customFormat="1"/>
    <row r="7260" s="10" customFormat="1"/>
    <row r="7261" s="10" customFormat="1"/>
    <row r="7262" s="10" customFormat="1"/>
    <row r="7263" s="10" customFormat="1"/>
    <row r="7264" s="10" customFormat="1"/>
    <row r="7265" s="10" customFormat="1"/>
    <row r="7266" s="10" customFormat="1"/>
    <row r="7267" s="10" customFormat="1"/>
    <row r="7268" s="10" customFormat="1"/>
    <row r="7269" s="10" customFormat="1"/>
    <row r="7270" s="10" customFormat="1"/>
    <row r="7271" s="10" customFormat="1"/>
    <row r="7272" s="10" customFormat="1"/>
    <row r="7273" s="10" customFormat="1"/>
    <row r="7274" s="10" customFormat="1"/>
    <row r="7275" s="10" customFormat="1"/>
    <row r="7276" s="10" customFormat="1"/>
    <row r="7277" s="10" customFormat="1"/>
    <row r="7278" s="10" customFormat="1"/>
    <row r="7279" s="10" customFormat="1"/>
    <row r="7280" s="10" customFormat="1"/>
    <row r="7281" s="10" customFormat="1"/>
    <row r="7282" s="10" customFormat="1"/>
    <row r="7283" s="10" customFormat="1"/>
    <row r="7284" s="10" customFormat="1"/>
    <row r="7285" s="10" customFormat="1"/>
    <row r="7286" s="10" customFormat="1"/>
    <row r="7287" s="10" customFormat="1"/>
    <row r="7288" s="10" customFormat="1"/>
    <row r="7289" s="10" customFormat="1"/>
    <row r="7290" s="10" customFormat="1"/>
    <row r="7291" s="10" customFormat="1"/>
    <row r="7292" s="10" customFormat="1"/>
    <row r="7293" s="10" customFormat="1"/>
    <row r="7294" s="10" customFormat="1"/>
    <row r="7295" s="10" customFormat="1"/>
    <row r="7296" s="10" customFormat="1"/>
    <row r="7297" s="10" customFormat="1"/>
    <row r="7298" s="10" customFormat="1"/>
    <row r="7299" s="10" customFormat="1"/>
    <row r="7300" s="10" customFormat="1"/>
    <row r="7301" s="10" customFormat="1"/>
    <row r="7302" s="10" customFormat="1"/>
    <row r="7303" s="10" customFormat="1"/>
    <row r="7304" s="10" customFormat="1"/>
    <row r="7305" s="10" customFormat="1"/>
    <row r="7306" s="10" customFormat="1"/>
    <row r="7307" s="10" customFormat="1"/>
    <row r="7308" s="10" customFormat="1"/>
    <row r="7309" s="10" customFormat="1"/>
    <row r="7310" s="10" customFormat="1"/>
    <row r="7311" s="10" customFormat="1"/>
    <row r="7312" s="10" customFormat="1"/>
    <row r="7313" s="10" customFormat="1"/>
    <row r="7314" s="10" customFormat="1"/>
    <row r="7315" s="10" customFormat="1"/>
    <row r="7316" s="10" customFormat="1"/>
    <row r="7317" s="10" customFormat="1"/>
    <row r="7318" s="10" customFormat="1"/>
    <row r="7319" s="10" customFormat="1"/>
    <row r="7320" s="10" customFormat="1"/>
    <row r="7321" s="10" customFormat="1"/>
    <row r="7322" s="10" customFormat="1"/>
    <row r="7323" s="10" customFormat="1"/>
    <row r="7324" s="10" customFormat="1"/>
    <row r="7325" s="10" customFormat="1"/>
    <row r="7326" s="10" customFormat="1"/>
    <row r="7327" s="10" customFormat="1"/>
    <row r="7328" s="10" customFormat="1"/>
    <row r="7329" s="10" customFormat="1"/>
    <row r="7330" s="10" customFormat="1"/>
    <row r="7331" s="10" customFormat="1"/>
    <row r="7332" s="10" customFormat="1"/>
    <row r="7333" s="10" customFormat="1"/>
    <row r="7334" s="10" customFormat="1"/>
    <row r="7335" s="10" customFormat="1"/>
    <row r="7336" s="10" customFormat="1"/>
    <row r="7337" s="10" customFormat="1"/>
    <row r="7338" s="10" customFormat="1"/>
    <row r="7339" s="10" customFormat="1"/>
    <row r="7340" s="10" customFormat="1"/>
    <row r="7341" s="10" customFormat="1"/>
    <row r="7342" s="10" customFormat="1"/>
    <row r="7343" s="10" customFormat="1"/>
    <row r="7344" s="10" customFormat="1"/>
    <row r="7345" s="10" customFormat="1"/>
    <row r="7346" s="10" customFormat="1"/>
    <row r="7347" s="10" customFormat="1"/>
    <row r="7348" s="10" customFormat="1"/>
    <row r="7349" s="10" customFormat="1"/>
    <row r="7350" s="10" customFormat="1"/>
    <row r="7351" s="10" customFormat="1"/>
    <row r="7352" s="10" customFormat="1"/>
    <row r="7353" s="10" customFormat="1"/>
    <row r="7354" s="10" customFormat="1"/>
    <row r="7355" s="10" customFormat="1"/>
    <row r="7356" s="10" customFormat="1"/>
    <row r="7357" s="10" customFormat="1"/>
    <row r="7358" s="10" customFormat="1"/>
    <row r="7359" s="10" customFormat="1"/>
    <row r="7360" s="10" customFormat="1"/>
    <row r="7361" s="10" customFormat="1"/>
    <row r="7362" s="10" customFormat="1"/>
    <row r="7363" s="10" customFormat="1"/>
    <row r="7364" s="10" customFormat="1"/>
    <row r="7365" s="10" customFormat="1"/>
    <row r="7366" s="10" customFormat="1"/>
    <row r="7367" s="10" customFormat="1"/>
    <row r="7368" s="10" customFormat="1"/>
    <row r="7369" s="10" customFormat="1"/>
    <row r="7370" s="10" customFormat="1"/>
    <row r="7371" s="10" customFormat="1"/>
    <row r="7372" s="10" customFormat="1"/>
    <row r="7373" s="10" customFormat="1"/>
    <row r="7374" s="10" customFormat="1"/>
    <row r="7375" s="10" customFormat="1"/>
    <row r="7376" s="10" customFormat="1"/>
    <row r="7377" s="10" customFormat="1"/>
    <row r="7378" s="10" customFormat="1"/>
    <row r="7379" s="10" customFormat="1"/>
    <row r="7380" s="10" customFormat="1"/>
    <row r="7381" s="10" customFormat="1"/>
    <row r="7382" s="10" customFormat="1"/>
    <row r="7383" s="10" customFormat="1"/>
    <row r="7384" s="10" customFormat="1"/>
    <row r="7385" s="10" customFormat="1"/>
    <row r="7386" s="10" customFormat="1"/>
    <row r="7387" s="10" customFormat="1"/>
    <row r="7388" s="10" customFormat="1"/>
    <row r="7389" s="10" customFormat="1"/>
    <row r="7390" s="10" customFormat="1"/>
    <row r="7391" s="10" customFormat="1"/>
    <row r="7392" s="10" customFormat="1"/>
    <row r="7393" s="10" customFormat="1"/>
    <row r="7394" s="10" customFormat="1"/>
    <row r="7395" s="10" customFormat="1"/>
    <row r="7396" s="10" customFormat="1"/>
    <row r="7397" s="10" customFormat="1"/>
    <row r="7398" s="10" customFormat="1"/>
    <row r="7399" s="10" customFormat="1"/>
    <row r="7400" s="10" customFormat="1"/>
    <row r="7401" s="10" customFormat="1"/>
    <row r="7402" s="10" customFormat="1"/>
    <row r="7403" s="10" customFormat="1"/>
    <row r="7404" s="10" customFormat="1"/>
    <row r="7405" s="10" customFormat="1"/>
    <row r="7406" s="10" customFormat="1"/>
    <row r="7407" s="10" customFormat="1"/>
    <row r="7408" s="10" customFormat="1"/>
    <row r="7409" s="10" customFormat="1"/>
    <row r="7410" s="10" customFormat="1"/>
    <row r="7411" s="10" customFormat="1"/>
    <row r="7412" s="10" customFormat="1"/>
    <row r="7413" s="10" customFormat="1"/>
    <row r="7414" s="10" customFormat="1"/>
    <row r="7415" s="10" customFormat="1"/>
    <row r="7416" s="10" customFormat="1"/>
    <row r="7417" s="10" customFormat="1"/>
    <row r="7418" s="10" customFormat="1"/>
    <row r="7419" s="10" customFormat="1"/>
    <row r="7420" s="10" customFormat="1"/>
    <row r="7421" s="10" customFormat="1"/>
    <row r="7422" s="10" customFormat="1"/>
    <row r="7423" s="10" customFormat="1"/>
    <row r="7424" s="10" customFormat="1"/>
    <row r="7425" s="10" customFormat="1"/>
    <row r="7426" s="10" customFormat="1"/>
    <row r="7427" s="10" customFormat="1"/>
    <row r="7428" s="10" customFormat="1"/>
    <row r="7429" s="10" customFormat="1"/>
    <row r="7430" s="10" customFormat="1"/>
    <row r="7431" s="10" customFormat="1"/>
    <row r="7432" s="10" customFormat="1"/>
    <row r="7433" s="10" customFormat="1"/>
    <row r="7434" s="10" customFormat="1"/>
    <row r="7435" s="10" customFormat="1"/>
    <row r="7436" s="10" customFormat="1"/>
    <row r="7437" s="10" customFormat="1"/>
    <row r="7438" s="10" customFormat="1"/>
    <row r="7439" s="10" customFormat="1"/>
    <row r="7440" s="10" customFormat="1"/>
    <row r="7441" s="10" customFormat="1"/>
    <row r="7442" s="10" customFormat="1"/>
    <row r="7443" s="10" customFormat="1"/>
    <row r="7444" s="10" customFormat="1"/>
    <row r="7445" s="10" customFormat="1"/>
    <row r="7446" s="10" customFormat="1"/>
    <row r="7447" s="10" customFormat="1"/>
    <row r="7448" s="10" customFormat="1"/>
    <row r="7449" s="10" customFormat="1"/>
    <row r="7450" s="10" customFormat="1"/>
    <row r="7451" s="10" customFormat="1"/>
    <row r="7452" s="10" customFormat="1"/>
    <row r="7453" s="10" customFormat="1"/>
    <row r="7454" s="10" customFormat="1"/>
    <row r="7455" s="10" customFormat="1"/>
    <row r="7456" s="10" customFormat="1"/>
    <row r="7457" s="10" customFormat="1"/>
    <row r="7458" s="10" customFormat="1"/>
    <row r="7459" s="10" customFormat="1"/>
    <row r="7460" s="10" customFormat="1"/>
    <row r="7461" s="10" customFormat="1"/>
    <row r="7462" s="10" customFormat="1"/>
    <row r="7463" s="10" customFormat="1"/>
    <row r="7464" s="10" customFormat="1"/>
    <row r="7465" s="10" customFormat="1"/>
    <row r="7466" s="10" customFormat="1"/>
    <row r="7467" s="10" customFormat="1"/>
    <row r="7468" s="10" customFormat="1"/>
    <row r="7469" s="10" customFormat="1"/>
    <row r="7470" s="10" customFormat="1"/>
    <row r="7471" s="10" customFormat="1"/>
    <row r="7472" s="10" customFormat="1"/>
    <row r="7473" s="10" customFormat="1"/>
    <row r="7474" s="10" customFormat="1"/>
    <row r="7475" s="10" customFormat="1"/>
    <row r="7476" s="10" customFormat="1"/>
    <row r="7477" s="10" customFormat="1"/>
    <row r="7478" s="10" customFormat="1"/>
    <row r="7479" s="10" customFormat="1"/>
    <row r="7480" s="10" customFormat="1"/>
    <row r="7481" s="10" customFormat="1"/>
    <row r="7482" s="10" customFormat="1"/>
    <row r="7483" s="10" customFormat="1"/>
    <row r="7484" s="10" customFormat="1"/>
    <row r="7485" s="10" customFormat="1"/>
    <row r="7486" s="10" customFormat="1"/>
    <row r="7487" s="10" customFormat="1"/>
    <row r="7488" s="10" customFormat="1"/>
    <row r="7489" s="10" customFormat="1"/>
    <row r="7490" s="10" customFormat="1"/>
    <row r="7491" s="10" customFormat="1"/>
    <row r="7492" s="10" customFormat="1"/>
    <row r="7493" s="10" customFormat="1"/>
    <row r="7494" s="10" customFormat="1"/>
    <row r="7495" s="10" customFormat="1"/>
    <row r="7496" s="10" customFormat="1"/>
    <row r="7497" s="10" customFormat="1"/>
    <row r="7498" s="10" customFormat="1"/>
    <row r="7499" s="10" customFormat="1"/>
    <row r="7500" s="10" customFormat="1"/>
    <row r="7501" s="10" customFormat="1"/>
    <row r="7502" s="10" customFormat="1"/>
    <row r="7503" s="10" customFormat="1"/>
    <row r="7504" s="10" customFormat="1"/>
    <row r="7505" s="10" customFormat="1"/>
    <row r="7506" s="10" customFormat="1"/>
    <row r="7507" s="10" customFormat="1"/>
    <row r="7508" s="10" customFormat="1"/>
    <row r="7509" s="10" customFormat="1"/>
    <row r="7510" s="10" customFormat="1"/>
    <row r="7511" s="10" customFormat="1"/>
    <row r="7512" s="10" customFormat="1"/>
    <row r="7513" s="10" customFormat="1"/>
    <row r="7514" s="10" customFormat="1"/>
    <row r="7515" s="10" customFormat="1"/>
    <row r="7516" s="10" customFormat="1"/>
    <row r="7517" s="10" customFormat="1"/>
    <row r="7518" s="10" customFormat="1"/>
    <row r="7519" s="10" customFormat="1"/>
    <row r="7520" s="10" customFormat="1"/>
    <row r="7521" s="10" customFormat="1"/>
    <row r="7522" s="10" customFormat="1"/>
    <row r="7523" s="10" customFormat="1"/>
    <row r="7524" s="10" customFormat="1"/>
    <row r="7525" s="10" customFormat="1"/>
    <row r="7526" s="10" customFormat="1"/>
    <row r="7527" s="10" customFormat="1"/>
    <row r="7528" s="10" customFormat="1"/>
    <row r="7529" s="10" customFormat="1"/>
    <row r="7530" s="10" customFormat="1"/>
    <row r="7531" s="10" customFormat="1"/>
    <row r="7532" s="10" customFormat="1"/>
    <row r="7533" s="10" customFormat="1"/>
    <row r="7534" s="10" customFormat="1"/>
    <row r="7535" s="10" customFormat="1"/>
    <row r="7536" s="10" customFormat="1"/>
    <row r="7537" s="10" customFormat="1"/>
    <row r="7538" s="10" customFormat="1"/>
    <row r="7539" s="10" customFormat="1"/>
    <row r="7540" s="10" customFormat="1"/>
    <row r="7541" s="10" customFormat="1"/>
    <row r="7542" s="10" customFormat="1"/>
    <row r="7543" s="10" customFormat="1"/>
    <row r="7544" s="10" customFormat="1"/>
    <row r="7545" s="10" customFormat="1"/>
    <row r="7546" s="10" customFormat="1"/>
    <row r="7547" s="10" customFormat="1"/>
    <row r="7548" s="10" customFormat="1"/>
    <row r="7549" s="10" customFormat="1"/>
    <row r="7550" s="10" customFormat="1"/>
    <row r="7551" s="10" customFormat="1"/>
    <row r="7552" s="10" customFormat="1"/>
    <row r="7553" s="10" customFormat="1"/>
    <row r="7554" s="10" customFormat="1"/>
    <row r="7555" s="10" customFormat="1"/>
    <row r="7556" s="10" customFormat="1"/>
    <row r="7557" s="10" customFormat="1"/>
    <row r="7558" s="10" customFormat="1"/>
    <row r="7559" s="10" customFormat="1"/>
    <row r="7560" s="10" customFormat="1"/>
    <row r="7561" s="10" customFormat="1"/>
    <row r="7562" s="10" customFormat="1"/>
    <row r="7563" s="10" customFormat="1"/>
    <row r="7564" s="10" customFormat="1"/>
    <row r="7565" s="10" customFormat="1"/>
    <row r="7566" s="10" customFormat="1"/>
    <row r="7567" s="10" customFormat="1"/>
    <row r="7568" s="10" customFormat="1"/>
    <row r="7569" s="10" customFormat="1"/>
    <row r="7570" s="10" customFormat="1"/>
    <row r="7571" s="10" customFormat="1"/>
    <row r="7572" s="10" customFormat="1"/>
    <row r="7573" s="10" customFormat="1"/>
    <row r="7574" s="10" customFormat="1"/>
    <row r="7575" s="10" customFormat="1"/>
    <row r="7576" s="10" customFormat="1"/>
    <row r="7577" s="10" customFormat="1"/>
    <row r="7578" s="10" customFormat="1"/>
    <row r="7579" s="10" customFormat="1"/>
    <row r="7580" s="10" customFormat="1"/>
    <row r="7581" s="10" customFormat="1"/>
    <row r="7582" s="10" customFormat="1"/>
    <row r="7583" s="10" customFormat="1"/>
    <row r="7584" s="10" customFormat="1"/>
    <row r="7585" s="10" customFormat="1"/>
    <row r="7586" s="10" customFormat="1"/>
    <row r="7587" s="10" customFormat="1"/>
    <row r="7588" s="10" customFormat="1"/>
    <row r="7589" s="10" customFormat="1"/>
    <row r="7590" s="10" customFormat="1"/>
    <row r="7591" s="10" customFormat="1"/>
    <row r="7592" s="10" customFormat="1"/>
    <row r="7593" s="10" customFormat="1"/>
    <row r="7594" s="10" customFormat="1"/>
    <row r="7595" s="10" customFormat="1"/>
    <row r="7596" s="10" customFormat="1"/>
    <row r="7597" s="10" customFormat="1"/>
    <row r="7598" s="10" customFormat="1"/>
    <row r="7599" s="10" customFormat="1"/>
    <row r="7600" s="10" customFormat="1"/>
    <row r="7601" s="10" customFormat="1"/>
    <row r="7602" s="10" customFormat="1"/>
    <row r="7603" s="10" customFormat="1"/>
    <row r="7604" s="10" customFormat="1"/>
    <row r="7605" s="10" customFormat="1"/>
    <row r="7606" s="10" customFormat="1"/>
    <row r="7607" s="10" customFormat="1"/>
    <row r="7608" s="10" customFormat="1"/>
    <row r="7609" s="10" customFormat="1"/>
    <row r="7610" s="10" customFormat="1"/>
    <row r="7611" s="10" customFormat="1"/>
    <row r="7612" s="10" customFormat="1"/>
    <row r="7613" s="10" customFormat="1"/>
    <row r="7614" s="10" customFormat="1"/>
    <row r="7615" s="10" customFormat="1"/>
    <row r="7616" s="10" customFormat="1"/>
    <row r="7617" s="10" customFormat="1"/>
    <row r="7618" s="10" customFormat="1"/>
    <row r="7619" s="10" customFormat="1"/>
    <row r="7620" s="10" customFormat="1"/>
    <row r="7621" s="10" customFormat="1"/>
    <row r="7622" s="10" customFormat="1"/>
    <row r="7623" s="10" customFormat="1"/>
    <row r="7624" s="10" customFormat="1"/>
    <row r="7625" s="10" customFormat="1"/>
    <row r="7626" s="10" customFormat="1"/>
    <row r="7627" s="10" customFormat="1"/>
    <row r="7628" s="10" customFormat="1"/>
    <row r="7629" s="10" customFormat="1"/>
    <row r="7630" s="10" customFormat="1"/>
    <row r="7631" s="10" customFormat="1"/>
    <row r="7632" s="10" customFormat="1"/>
    <row r="7633" s="10" customFormat="1"/>
    <row r="7634" s="10" customFormat="1"/>
    <row r="7635" s="10" customFormat="1"/>
    <row r="7636" s="10" customFormat="1"/>
    <row r="7637" s="10" customFormat="1"/>
    <row r="7638" s="10" customFormat="1"/>
    <row r="7639" s="10" customFormat="1"/>
    <row r="7640" s="10" customFormat="1"/>
    <row r="7641" s="10" customFormat="1"/>
    <row r="7642" s="10" customFormat="1"/>
    <row r="7643" s="10" customFormat="1"/>
    <row r="7644" s="10" customFormat="1"/>
    <row r="7645" s="10" customFormat="1"/>
    <row r="7646" s="10" customFormat="1"/>
    <row r="7647" s="10" customFormat="1"/>
    <row r="7648" s="10" customFormat="1"/>
    <row r="7649" s="10" customFormat="1"/>
    <row r="7650" s="10" customFormat="1"/>
    <row r="7651" s="10" customFormat="1"/>
    <row r="7652" s="10" customFormat="1"/>
    <row r="7653" s="10" customFormat="1"/>
    <row r="7654" s="10" customFormat="1"/>
    <row r="7655" s="10" customFormat="1"/>
    <row r="7656" s="10" customFormat="1"/>
    <row r="7657" s="10" customFormat="1"/>
    <row r="7658" s="10" customFormat="1"/>
    <row r="7659" s="10" customFormat="1"/>
    <row r="7660" s="10" customFormat="1"/>
    <row r="7661" s="10" customFormat="1"/>
    <row r="7662" s="10" customFormat="1"/>
    <row r="7663" s="10" customFormat="1"/>
    <row r="7664" s="10" customFormat="1"/>
    <row r="7665" s="10" customFormat="1"/>
    <row r="7666" s="10" customFormat="1"/>
    <row r="7667" s="10" customFormat="1"/>
    <row r="7668" s="10" customFormat="1"/>
    <row r="7669" s="10" customFormat="1"/>
    <row r="7670" s="10" customFormat="1"/>
    <row r="7671" s="10" customFormat="1"/>
    <row r="7672" s="10" customFormat="1"/>
    <row r="7673" s="10" customFormat="1"/>
    <row r="7674" s="10" customFormat="1"/>
    <row r="7675" s="10" customFormat="1"/>
    <row r="7676" s="10" customFormat="1"/>
    <row r="7677" s="10" customFormat="1"/>
    <row r="7678" s="10" customFormat="1"/>
    <row r="7679" s="10" customFormat="1"/>
    <row r="7680" s="10" customFormat="1"/>
    <row r="7681" s="10" customFormat="1"/>
    <row r="7682" s="10" customFormat="1"/>
    <row r="7683" s="10" customFormat="1"/>
    <row r="7684" s="10" customFormat="1"/>
    <row r="7685" s="10" customFormat="1"/>
    <row r="7686" s="10" customFormat="1"/>
    <row r="7687" s="10" customFormat="1"/>
    <row r="7688" s="10" customFormat="1"/>
    <row r="7689" s="10" customFormat="1"/>
    <row r="7690" s="10" customFormat="1"/>
    <row r="7691" s="10" customFormat="1"/>
    <row r="7692" s="10" customFormat="1"/>
    <row r="7693" s="10" customFormat="1"/>
    <row r="7694" s="10" customFormat="1"/>
    <row r="7695" s="10" customFormat="1"/>
    <row r="7696" s="10" customFormat="1"/>
    <row r="7697" s="10" customFormat="1"/>
    <row r="7698" s="10" customFormat="1"/>
    <row r="7699" s="10" customFormat="1"/>
    <row r="7700" s="10" customFormat="1"/>
    <row r="7701" s="10" customFormat="1"/>
    <row r="7702" s="10" customFormat="1"/>
    <row r="7703" s="10" customFormat="1"/>
    <row r="7704" s="10" customFormat="1"/>
    <row r="7705" s="10" customFormat="1"/>
    <row r="7706" s="10" customFormat="1"/>
    <row r="7707" s="10" customFormat="1"/>
    <row r="7708" s="10" customFormat="1"/>
    <row r="7709" s="10" customFormat="1"/>
    <row r="7710" s="10" customFormat="1"/>
    <row r="7711" s="10" customFormat="1"/>
    <row r="7712" s="10" customFormat="1"/>
    <row r="7713" s="10" customFormat="1"/>
    <row r="7714" s="10" customFormat="1"/>
    <row r="7715" s="10" customFormat="1"/>
    <row r="7716" s="10" customFormat="1"/>
    <row r="7717" s="10" customFormat="1"/>
    <row r="7718" s="10" customFormat="1"/>
    <row r="7719" s="10" customFormat="1"/>
    <row r="7720" s="10" customFormat="1"/>
    <row r="7721" s="10" customFormat="1"/>
    <row r="7722" s="10" customFormat="1"/>
    <row r="7723" s="10" customFormat="1"/>
    <row r="7724" s="10" customFormat="1"/>
    <row r="7725" s="10" customFormat="1"/>
    <row r="7726" s="10" customFormat="1"/>
    <row r="7727" s="10" customFormat="1"/>
    <row r="7728" s="10" customFormat="1"/>
    <row r="7729" s="10" customFormat="1"/>
    <row r="7730" s="10" customFormat="1"/>
    <row r="7731" s="10" customFormat="1"/>
    <row r="7732" s="10" customFormat="1"/>
    <row r="7733" s="10" customFormat="1"/>
    <row r="7734" s="10" customFormat="1"/>
    <row r="7735" s="10" customFormat="1"/>
    <row r="7736" s="10" customFormat="1"/>
    <row r="7737" s="10" customFormat="1"/>
    <row r="7738" s="10" customFormat="1"/>
    <row r="7739" s="10" customFormat="1"/>
    <row r="7740" s="10" customFormat="1"/>
    <row r="7741" s="10" customFormat="1"/>
    <row r="7742" s="10" customFormat="1"/>
    <row r="7743" s="10" customFormat="1"/>
    <row r="7744" s="10" customFormat="1"/>
    <row r="7745" s="10" customFormat="1"/>
    <row r="7746" s="10" customFormat="1"/>
    <row r="7747" s="10" customFormat="1"/>
    <row r="7748" s="10" customFormat="1"/>
    <row r="7749" s="10" customFormat="1"/>
    <row r="7750" s="10" customFormat="1"/>
    <row r="7751" s="10" customFormat="1"/>
    <row r="7752" s="10" customFormat="1"/>
    <row r="7753" s="10" customFormat="1"/>
    <row r="7754" s="10" customFormat="1"/>
    <row r="7755" s="10" customFormat="1"/>
    <row r="7756" s="10" customFormat="1"/>
    <row r="7757" s="10" customFormat="1"/>
    <row r="7758" s="10" customFormat="1"/>
    <row r="7759" s="10" customFormat="1"/>
    <row r="7760" s="10" customFormat="1"/>
    <row r="7761" s="10" customFormat="1"/>
    <row r="7762" s="10" customFormat="1"/>
    <row r="7763" s="10" customFormat="1"/>
    <row r="7764" s="10" customFormat="1"/>
    <row r="7765" s="10" customFormat="1"/>
    <row r="7766" s="10" customFormat="1"/>
    <row r="7767" s="10" customFormat="1"/>
    <row r="7768" s="10" customFormat="1"/>
    <row r="7769" s="10" customFormat="1"/>
    <row r="7770" s="10" customFormat="1"/>
    <row r="7771" s="10" customFormat="1"/>
    <row r="7772" s="10" customFormat="1"/>
    <row r="7773" s="10" customFormat="1"/>
    <row r="7774" s="10" customFormat="1"/>
    <row r="7775" s="10" customFormat="1"/>
    <row r="7776" s="10" customFormat="1"/>
    <row r="7777" s="10" customFormat="1"/>
    <row r="7778" s="10" customFormat="1"/>
    <row r="7779" s="10" customFormat="1"/>
    <row r="7780" s="10" customFormat="1"/>
    <row r="7781" s="10" customFormat="1"/>
    <row r="7782" s="10" customFormat="1"/>
    <row r="7783" s="10" customFormat="1"/>
    <row r="7784" s="10" customFormat="1"/>
    <row r="7785" s="10" customFormat="1"/>
    <row r="7786" s="10" customFormat="1"/>
    <row r="7787" s="10" customFormat="1"/>
    <row r="7788" s="10" customFormat="1"/>
    <row r="7789" s="10" customFormat="1"/>
    <row r="7790" s="10" customFormat="1"/>
    <row r="7791" s="10" customFormat="1"/>
    <row r="7792" s="10" customFormat="1"/>
    <row r="7793" s="10" customFormat="1"/>
    <row r="7794" s="10" customFormat="1"/>
    <row r="7795" s="10" customFormat="1"/>
    <row r="7796" s="10" customFormat="1"/>
    <row r="7797" s="10" customFormat="1"/>
    <row r="7798" s="10" customFormat="1"/>
    <row r="7799" s="10" customFormat="1"/>
    <row r="7800" s="10" customFormat="1"/>
    <row r="7801" s="10" customFormat="1"/>
    <row r="7802" s="10" customFormat="1"/>
    <row r="7803" s="10" customFormat="1"/>
    <row r="7804" s="10" customFormat="1"/>
    <row r="7805" s="10" customFormat="1"/>
    <row r="7806" s="10" customFormat="1"/>
    <row r="7807" s="10" customFormat="1"/>
    <row r="7808" s="10" customFormat="1"/>
    <row r="7809" s="10" customFormat="1"/>
    <row r="7810" s="10" customFormat="1"/>
    <row r="7811" s="10" customFormat="1"/>
    <row r="7812" s="10" customFormat="1"/>
    <row r="7813" s="10" customFormat="1"/>
    <row r="7814" s="10" customFormat="1"/>
    <row r="7815" s="10" customFormat="1"/>
    <row r="7816" s="10" customFormat="1"/>
    <row r="7817" s="10" customFormat="1"/>
    <row r="7818" s="10" customFormat="1"/>
    <row r="7819" s="10" customFormat="1"/>
    <row r="7820" s="10" customFormat="1"/>
    <row r="7821" s="10" customFormat="1"/>
    <row r="7822" s="10" customFormat="1"/>
    <row r="7823" s="10" customFormat="1"/>
    <row r="7824" s="10" customFormat="1"/>
    <row r="7825" s="10" customFormat="1"/>
    <row r="7826" s="10" customFormat="1"/>
    <row r="7827" s="10" customFormat="1"/>
    <row r="7828" s="10" customFormat="1"/>
    <row r="7829" s="10" customFormat="1"/>
    <row r="7830" s="10" customFormat="1"/>
    <row r="7831" s="10" customFormat="1"/>
    <row r="7832" s="10" customFormat="1"/>
    <row r="7833" s="10" customFormat="1"/>
    <row r="7834" s="10" customFormat="1"/>
    <row r="7835" s="10" customFormat="1"/>
    <row r="7836" s="10" customFormat="1"/>
    <row r="7837" s="10" customFormat="1"/>
    <row r="7838" s="10" customFormat="1"/>
    <row r="7839" s="10" customFormat="1"/>
    <row r="7840" s="10" customFormat="1"/>
    <row r="7841" s="10" customFormat="1"/>
    <row r="7842" s="10" customFormat="1"/>
    <row r="7843" s="10" customFormat="1"/>
    <row r="7844" s="10" customFormat="1"/>
    <row r="7845" s="10" customFormat="1"/>
    <row r="7846" s="10" customFormat="1"/>
    <row r="7847" s="10" customFormat="1"/>
    <row r="7848" s="10" customFormat="1"/>
    <row r="7849" s="10" customFormat="1"/>
    <row r="7850" s="10" customFormat="1"/>
    <row r="7851" s="10" customFormat="1"/>
    <row r="7852" s="10" customFormat="1"/>
    <row r="7853" s="10" customFormat="1"/>
    <row r="7854" s="10" customFormat="1"/>
    <row r="7855" s="10" customFormat="1"/>
    <row r="7856" s="10" customFormat="1"/>
    <row r="7857" s="10" customFormat="1"/>
    <row r="7858" s="10" customFormat="1"/>
    <row r="7859" s="10" customFormat="1"/>
    <row r="7860" s="10" customFormat="1"/>
    <row r="7861" s="10" customFormat="1"/>
    <row r="7862" s="10" customFormat="1"/>
    <row r="7863" s="10" customFormat="1"/>
    <row r="7864" s="10" customFormat="1"/>
    <row r="7865" s="10" customFormat="1"/>
    <row r="7866" s="10" customFormat="1"/>
    <row r="7867" s="10" customFormat="1"/>
    <row r="7868" s="10" customFormat="1"/>
    <row r="7869" s="10" customFormat="1"/>
    <row r="7870" s="10" customFormat="1"/>
    <row r="7871" s="10" customFormat="1"/>
    <row r="7872" s="10" customFormat="1"/>
    <row r="7873" s="10" customFormat="1"/>
    <row r="7874" s="10" customFormat="1"/>
    <row r="7875" s="10" customFormat="1"/>
    <row r="7876" s="10" customFormat="1"/>
    <row r="7877" s="10" customFormat="1"/>
    <row r="7878" s="10" customFormat="1"/>
    <row r="7879" s="10" customFormat="1"/>
    <row r="7880" s="10" customFormat="1"/>
    <row r="7881" s="10" customFormat="1"/>
    <row r="7882" s="10" customFormat="1"/>
    <row r="7883" s="10" customFormat="1"/>
    <row r="7884" s="10" customFormat="1"/>
    <row r="7885" s="10" customFormat="1"/>
    <row r="7886" s="10" customFormat="1"/>
    <row r="7887" s="10" customFormat="1"/>
    <row r="7888" s="10" customFormat="1"/>
    <row r="7889" s="10" customFormat="1"/>
    <row r="7890" s="10" customFormat="1"/>
    <row r="7891" s="10" customFormat="1"/>
    <row r="7892" s="10" customFormat="1"/>
    <row r="7893" s="10" customFormat="1"/>
    <row r="7894" s="10" customFormat="1"/>
    <row r="7895" s="10" customFormat="1"/>
    <row r="7896" s="10" customFormat="1"/>
    <row r="7897" s="10" customFormat="1"/>
    <row r="7898" s="10" customFormat="1"/>
    <row r="7899" s="10" customFormat="1"/>
    <row r="7900" s="10" customFormat="1"/>
    <row r="7901" s="10" customFormat="1"/>
    <row r="7902" s="10" customFormat="1"/>
    <row r="7903" s="10" customFormat="1"/>
    <row r="7904" s="10" customFormat="1"/>
    <row r="7905" s="10" customFormat="1"/>
    <row r="7906" s="10" customFormat="1"/>
    <row r="7907" s="10" customFormat="1"/>
    <row r="7908" s="10" customFormat="1"/>
    <row r="7909" s="10" customFormat="1"/>
    <row r="7910" s="10" customFormat="1"/>
    <row r="7911" s="10" customFormat="1"/>
    <row r="7912" s="10" customFormat="1"/>
    <row r="7913" s="10" customFormat="1"/>
    <row r="7914" s="10" customFormat="1"/>
    <row r="7915" s="10" customFormat="1"/>
    <row r="7916" s="10" customFormat="1"/>
    <row r="7917" s="10" customFormat="1"/>
    <row r="7918" s="10" customFormat="1"/>
    <row r="7919" s="10" customFormat="1"/>
    <row r="7920" s="10" customFormat="1"/>
    <row r="7921" s="10" customFormat="1"/>
    <row r="7922" s="10" customFormat="1"/>
    <row r="7923" s="10" customFormat="1"/>
    <row r="7924" s="10" customFormat="1"/>
    <row r="7925" s="10" customFormat="1"/>
    <row r="7926" s="10" customFormat="1"/>
    <row r="7927" s="10" customFormat="1"/>
    <row r="7928" s="10" customFormat="1"/>
    <row r="7929" s="10" customFormat="1"/>
    <row r="7930" s="10" customFormat="1"/>
    <row r="7931" s="10" customFormat="1"/>
    <row r="7932" s="10" customFormat="1"/>
    <row r="7933" s="10" customFormat="1"/>
    <row r="7934" s="10" customFormat="1"/>
    <row r="7935" s="10" customFormat="1"/>
    <row r="7936" s="10" customFormat="1"/>
    <row r="7937" s="10" customFormat="1"/>
    <row r="7938" s="10" customFormat="1"/>
    <row r="7939" s="10" customFormat="1"/>
    <row r="7940" s="10" customFormat="1"/>
    <row r="7941" s="10" customFormat="1"/>
    <row r="7942" s="10" customFormat="1"/>
    <row r="7943" s="10" customFormat="1"/>
    <row r="7944" s="10" customFormat="1"/>
    <row r="7945" s="10" customFormat="1"/>
    <row r="7946" s="10" customFormat="1"/>
    <row r="7947" s="10" customFormat="1"/>
    <row r="7948" s="10" customFormat="1"/>
    <row r="7949" s="10" customFormat="1"/>
    <row r="7950" s="10" customFormat="1"/>
    <row r="7951" s="10" customFormat="1"/>
    <row r="7952" s="10" customFormat="1"/>
    <row r="7953" s="10" customFormat="1"/>
    <row r="7954" s="10" customFormat="1"/>
    <row r="7955" s="10" customFormat="1"/>
    <row r="7956" s="10" customFormat="1"/>
    <row r="7957" s="10" customFormat="1"/>
    <row r="7958" s="10" customFormat="1"/>
    <row r="7959" s="10" customFormat="1"/>
    <row r="7960" s="10" customFormat="1"/>
    <row r="7961" s="10" customFormat="1"/>
    <row r="7962" s="10" customFormat="1"/>
    <row r="7963" s="10" customFormat="1"/>
    <row r="7964" s="10" customFormat="1"/>
    <row r="7965" s="10" customFormat="1"/>
    <row r="7966" s="10" customFormat="1"/>
    <row r="7967" s="10" customFormat="1"/>
    <row r="7968" s="10" customFormat="1"/>
    <row r="7969" s="10" customFormat="1"/>
    <row r="7970" s="10" customFormat="1"/>
    <row r="7971" s="10" customFormat="1"/>
    <row r="7972" s="10" customFormat="1"/>
    <row r="7973" s="10" customFormat="1"/>
    <row r="7974" s="10" customFormat="1"/>
    <row r="7975" s="10" customFormat="1"/>
    <row r="7976" s="10" customFormat="1"/>
    <row r="7977" s="10" customFormat="1"/>
    <row r="7978" s="10" customFormat="1"/>
    <row r="7979" s="10" customFormat="1"/>
    <row r="7980" s="10" customFormat="1"/>
    <row r="7981" s="10" customFormat="1"/>
    <row r="7982" s="10" customFormat="1"/>
    <row r="7983" s="10" customFormat="1"/>
    <row r="7984" s="10" customFormat="1"/>
    <row r="7985" s="10" customFormat="1"/>
    <row r="7986" s="10" customFormat="1"/>
    <row r="7987" s="10" customFormat="1"/>
    <row r="7988" s="10" customFormat="1"/>
    <row r="7989" s="10" customFormat="1"/>
    <row r="7990" s="10" customFormat="1"/>
    <row r="7991" s="10" customFormat="1"/>
    <row r="7992" s="10" customFormat="1"/>
    <row r="7993" s="10" customFormat="1"/>
    <row r="7994" s="10" customFormat="1"/>
    <row r="7995" s="10" customFormat="1"/>
    <row r="7996" s="10" customFormat="1"/>
    <row r="7997" s="10" customFormat="1"/>
    <row r="7998" s="10" customFormat="1"/>
    <row r="7999" s="10" customFormat="1"/>
    <row r="8000" s="10" customFormat="1"/>
    <row r="8001" s="10" customFormat="1"/>
    <row r="8002" s="10" customFormat="1"/>
    <row r="8003" s="10" customFormat="1"/>
    <row r="8004" s="10" customFormat="1"/>
    <row r="8005" s="10" customFormat="1"/>
    <row r="8006" s="10" customFormat="1"/>
    <row r="8007" s="10" customFormat="1"/>
    <row r="8008" s="10" customFormat="1"/>
    <row r="8009" s="10" customFormat="1"/>
    <row r="8010" s="10" customFormat="1"/>
    <row r="8011" s="10" customFormat="1"/>
    <row r="8012" s="10" customFormat="1"/>
    <row r="8013" s="10" customFormat="1"/>
    <row r="8014" s="10" customFormat="1"/>
    <row r="8015" s="10" customFormat="1"/>
    <row r="8016" s="10" customFormat="1"/>
    <row r="8017" s="10" customFormat="1"/>
    <row r="8018" s="10" customFormat="1"/>
    <row r="8019" s="10" customFormat="1"/>
    <row r="8020" s="10" customFormat="1"/>
    <row r="8021" s="10" customFormat="1"/>
    <row r="8022" s="10" customFormat="1"/>
    <row r="8023" s="10" customFormat="1"/>
    <row r="8024" s="10" customFormat="1"/>
    <row r="8025" s="10" customFormat="1"/>
    <row r="8026" s="10" customFormat="1"/>
    <row r="8027" s="10" customFormat="1"/>
    <row r="8028" s="10" customFormat="1"/>
    <row r="8029" s="10" customFormat="1"/>
    <row r="8030" s="10" customFormat="1"/>
    <row r="8031" s="10" customFormat="1"/>
    <row r="8032" s="10" customFormat="1"/>
    <row r="8033" s="10" customFormat="1"/>
    <row r="8034" s="10" customFormat="1"/>
    <row r="8035" s="10" customFormat="1"/>
    <row r="8036" s="10" customFormat="1"/>
    <row r="8037" s="10" customFormat="1"/>
    <row r="8038" s="10" customFormat="1"/>
    <row r="8039" s="10" customFormat="1"/>
    <row r="8040" s="10" customFormat="1"/>
    <row r="8041" s="10" customFormat="1"/>
    <row r="8042" s="10" customFormat="1"/>
    <row r="8043" s="10" customFormat="1"/>
    <row r="8044" s="10" customFormat="1"/>
    <row r="8045" s="10" customFormat="1"/>
    <row r="8046" s="10" customFormat="1"/>
    <row r="8047" s="10" customFormat="1"/>
    <row r="8048" s="10" customFormat="1"/>
    <row r="8049" s="10" customFormat="1"/>
    <row r="8050" s="10" customFormat="1"/>
    <row r="8051" s="10" customFormat="1"/>
    <row r="8052" s="10" customFormat="1"/>
    <row r="8053" s="10" customFormat="1"/>
    <row r="8054" s="10" customFormat="1"/>
    <row r="8055" s="10" customFormat="1"/>
    <row r="8056" s="10" customFormat="1"/>
    <row r="8057" s="10" customFormat="1"/>
    <row r="8058" s="10" customFormat="1"/>
    <row r="8059" s="10" customFormat="1"/>
    <row r="8060" s="10" customFormat="1"/>
    <row r="8061" s="10" customFormat="1"/>
    <row r="8062" s="10" customFormat="1"/>
    <row r="8063" s="10" customFormat="1"/>
    <row r="8064" s="10" customFormat="1"/>
    <row r="8065" s="10" customFormat="1"/>
    <row r="8066" s="10" customFormat="1"/>
    <row r="8067" s="10" customFormat="1"/>
    <row r="8068" s="10" customFormat="1"/>
    <row r="8069" s="10" customFormat="1"/>
    <row r="8070" s="10" customFormat="1"/>
    <row r="8071" s="10" customFormat="1"/>
    <row r="8072" s="10" customFormat="1"/>
    <row r="8073" s="10" customFormat="1"/>
    <row r="8074" s="10" customFormat="1"/>
    <row r="8075" s="10" customFormat="1"/>
    <row r="8076" s="10" customFormat="1"/>
    <row r="8077" s="10" customFormat="1"/>
    <row r="8078" s="10" customFormat="1"/>
    <row r="8079" s="10" customFormat="1"/>
    <row r="8080" s="10" customFormat="1"/>
    <row r="8081" s="10" customFormat="1"/>
    <row r="8082" s="10" customFormat="1"/>
    <row r="8083" s="10" customFormat="1"/>
    <row r="8084" s="10" customFormat="1"/>
    <row r="8085" s="10" customFormat="1"/>
    <row r="8086" s="10" customFormat="1"/>
    <row r="8087" s="10" customFormat="1"/>
    <row r="8088" s="10" customFormat="1"/>
    <row r="8089" s="10" customFormat="1"/>
    <row r="8090" s="10" customFormat="1"/>
    <row r="8091" s="10" customFormat="1"/>
    <row r="8092" s="10" customFormat="1"/>
    <row r="8093" s="10" customFormat="1"/>
    <row r="8094" s="10" customFormat="1"/>
    <row r="8095" s="10" customFormat="1"/>
    <row r="8096" s="10" customFormat="1"/>
    <row r="8097" s="10" customFormat="1"/>
    <row r="8098" s="10" customFormat="1"/>
    <row r="8099" s="10" customFormat="1"/>
    <row r="8100" s="10" customFormat="1"/>
    <row r="8101" s="10" customFormat="1"/>
    <row r="8102" s="10" customFormat="1"/>
    <row r="8103" s="10" customFormat="1"/>
    <row r="8104" s="10" customFormat="1"/>
    <row r="8105" s="10" customFormat="1"/>
    <row r="8106" s="10" customFormat="1"/>
    <row r="8107" s="10" customFormat="1"/>
    <row r="8108" s="10" customFormat="1"/>
    <row r="8109" s="10" customFormat="1"/>
    <row r="8110" s="10" customFormat="1"/>
    <row r="8111" s="10" customFormat="1"/>
    <row r="8112" s="10" customFormat="1"/>
    <row r="8113" s="10" customFormat="1"/>
    <row r="8114" s="10" customFormat="1"/>
    <row r="8115" s="10" customFormat="1"/>
    <row r="8116" s="10" customFormat="1"/>
    <row r="8117" s="10" customFormat="1"/>
    <row r="8118" s="10" customFormat="1"/>
    <row r="8119" s="10" customFormat="1"/>
    <row r="8120" s="10" customFormat="1"/>
    <row r="8121" s="10" customFormat="1"/>
    <row r="8122" s="10" customFormat="1"/>
    <row r="8123" s="10" customFormat="1"/>
    <row r="8124" s="10" customFormat="1"/>
    <row r="8125" s="10" customFormat="1"/>
    <row r="8126" s="10" customFormat="1"/>
    <row r="8127" s="10" customFormat="1"/>
    <row r="8128" s="10" customFormat="1"/>
    <row r="8129" s="10" customFormat="1"/>
    <row r="8130" s="10" customFormat="1"/>
    <row r="8131" s="10" customFormat="1"/>
    <row r="8132" s="10" customFormat="1"/>
    <row r="8133" s="10" customFormat="1"/>
    <row r="8134" s="10" customFormat="1"/>
    <row r="8135" s="10" customFormat="1"/>
    <row r="8136" s="10" customFormat="1"/>
    <row r="8137" s="10" customFormat="1"/>
    <row r="8138" s="10" customFormat="1"/>
    <row r="8139" s="10" customFormat="1"/>
    <row r="8140" s="10" customFormat="1"/>
    <row r="8141" s="10" customFormat="1"/>
    <row r="8142" s="10" customFormat="1"/>
    <row r="8143" s="10" customFormat="1"/>
    <row r="8144" s="10" customFormat="1"/>
    <row r="8145" s="10" customFormat="1"/>
    <row r="8146" s="10" customFormat="1"/>
    <row r="8147" s="10" customFormat="1"/>
    <row r="8148" s="10" customFormat="1"/>
    <row r="8149" s="10" customFormat="1"/>
    <row r="8150" s="10" customFormat="1"/>
    <row r="8151" s="10" customFormat="1"/>
    <row r="8152" s="10" customFormat="1"/>
    <row r="8153" s="10" customFormat="1"/>
    <row r="8154" s="10" customFormat="1"/>
    <row r="8155" s="10" customFormat="1"/>
    <row r="8156" s="10" customFormat="1"/>
    <row r="8157" s="10" customFormat="1"/>
    <row r="8158" s="10" customFormat="1"/>
    <row r="8159" s="10" customFormat="1"/>
    <row r="8160" s="10" customFormat="1"/>
    <row r="8161" s="10" customFormat="1"/>
    <row r="8162" s="10" customFormat="1"/>
    <row r="8163" s="10" customFormat="1"/>
    <row r="8164" s="10" customFormat="1"/>
    <row r="8165" s="10" customFormat="1"/>
    <row r="8166" s="10" customFormat="1"/>
    <row r="8167" s="10" customFormat="1"/>
    <row r="8168" s="10" customFormat="1"/>
    <row r="8169" s="10" customFormat="1"/>
    <row r="8170" s="10" customFormat="1"/>
    <row r="8171" s="10" customFormat="1"/>
    <row r="8172" s="10" customFormat="1"/>
    <row r="8173" s="10" customFormat="1"/>
    <row r="8174" s="10" customFormat="1"/>
    <row r="8175" s="10" customFormat="1"/>
    <row r="8176" s="10" customFormat="1"/>
    <row r="8177" s="10" customFormat="1"/>
    <row r="8178" s="10" customFormat="1"/>
    <row r="8179" s="10" customFormat="1"/>
    <row r="8180" s="10" customFormat="1"/>
    <row r="8181" s="10" customFormat="1"/>
    <row r="8182" s="10" customFormat="1"/>
    <row r="8183" s="10" customFormat="1"/>
    <row r="8184" s="10" customFormat="1"/>
    <row r="8185" s="10" customFormat="1"/>
    <row r="8186" s="10" customFormat="1"/>
    <row r="8187" s="10" customFormat="1"/>
    <row r="8188" s="10" customFormat="1"/>
    <row r="8189" s="10" customFormat="1"/>
    <row r="8190" s="10" customFormat="1"/>
    <row r="8191" s="10" customFormat="1"/>
    <row r="8192" s="10" customFormat="1"/>
    <row r="8193" s="10" customFormat="1"/>
    <row r="8194" s="10" customFormat="1"/>
    <row r="8195" s="10" customFormat="1"/>
    <row r="8196" s="10" customFormat="1"/>
    <row r="8197" s="10" customFormat="1"/>
    <row r="8198" s="10" customFormat="1"/>
    <row r="8199" s="10" customFormat="1"/>
    <row r="8200" s="10" customFormat="1"/>
    <row r="8201" s="10" customFormat="1"/>
    <row r="8202" s="10" customFormat="1"/>
    <row r="8203" s="10" customFormat="1"/>
    <row r="8204" s="10" customFormat="1"/>
    <row r="8205" s="10" customFormat="1"/>
    <row r="8206" s="10" customFormat="1"/>
    <row r="8207" s="10" customFormat="1"/>
    <row r="8208" s="10" customFormat="1"/>
    <row r="8209" s="10" customFormat="1"/>
    <row r="8210" s="10" customFormat="1"/>
    <row r="8211" s="10" customFormat="1"/>
    <row r="8212" s="10" customFormat="1"/>
    <row r="8213" s="10" customFormat="1"/>
    <row r="8214" s="10" customFormat="1"/>
    <row r="8215" s="10" customFormat="1"/>
    <row r="8216" s="10" customFormat="1"/>
    <row r="8217" s="10" customFormat="1"/>
    <row r="8218" s="10" customFormat="1"/>
    <row r="8219" s="10" customFormat="1"/>
    <row r="8220" s="10" customFormat="1"/>
    <row r="8221" s="10" customFormat="1"/>
    <row r="8222" s="10" customFormat="1"/>
    <row r="8223" s="10" customFormat="1"/>
    <row r="8224" s="10" customFormat="1"/>
    <row r="8225" s="10" customFormat="1"/>
    <row r="8226" s="10" customFormat="1"/>
    <row r="8227" s="10" customFormat="1"/>
    <row r="8228" s="10" customFormat="1"/>
    <row r="8229" s="10" customFormat="1"/>
    <row r="8230" s="10" customFormat="1"/>
    <row r="8231" s="10" customFormat="1"/>
    <row r="8232" s="10" customFormat="1"/>
    <row r="8233" s="10" customFormat="1"/>
    <row r="8234" s="10" customFormat="1"/>
    <row r="8235" s="10" customFormat="1"/>
    <row r="8236" s="10" customFormat="1"/>
    <row r="8237" s="10" customFormat="1"/>
    <row r="8238" s="10" customFormat="1"/>
    <row r="8239" s="10" customFormat="1"/>
    <row r="8240" s="10" customFormat="1"/>
    <row r="8241" s="10" customFormat="1"/>
    <row r="8242" s="10" customFormat="1"/>
    <row r="8243" s="10" customFormat="1"/>
    <row r="8244" s="10" customFormat="1"/>
    <row r="8245" s="10" customFormat="1"/>
    <row r="8246" s="10" customFormat="1"/>
    <row r="8247" s="10" customFormat="1"/>
    <row r="8248" s="10" customFormat="1"/>
    <row r="8249" s="10" customFormat="1"/>
    <row r="8250" s="10" customFormat="1"/>
    <row r="8251" s="10" customFormat="1"/>
    <row r="8252" s="10" customFormat="1"/>
    <row r="8253" s="10" customFormat="1"/>
    <row r="8254" s="10" customFormat="1"/>
    <row r="8255" s="10" customFormat="1"/>
    <row r="8256" s="10" customFormat="1"/>
    <row r="8257" s="10" customFormat="1"/>
    <row r="8258" s="10" customFormat="1"/>
    <row r="8259" s="10" customFormat="1"/>
    <row r="8260" s="10" customFormat="1"/>
    <row r="8261" s="10" customFormat="1"/>
    <row r="8262" s="10" customFormat="1"/>
    <row r="8263" s="10" customFormat="1"/>
    <row r="8264" s="10" customFormat="1"/>
    <row r="8265" s="10" customFormat="1"/>
    <row r="8266" s="10" customFormat="1"/>
    <row r="8267" s="10" customFormat="1"/>
    <row r="8268" s="10" customFormat="1"/>
    <row r="8269" s="10" customFormat="1"/>
    <row r="8270" s="10" customFormat="1"/>
    <row r="8271" s="10" customFormat="1"/>
    <row r="8272" s="10" customFormat="1"/>
    <row r="8273" s="10" customFormat="1"/>
    <row r="8274" s="10" customFormat="1"/>
    <row r="8275" s="10" customFormat="1"/>
    <row r="8276" s="10" customFormat="1"/>
    <row r="8277" s="10" customFormat="1"/>
    <row r="8278" s="10" customFormat="1"/>
    <row r="8279" s="10" customFormat="1"/>
    <row r="8280" s="10" customFormat="1"/>
    <row r="8281" s="10" customFormat="1"/>
    <row r="8282" s="10" customFormat="1"/>
    <row r="8283" s="10" customFormat="1"/>
    <row r="8284" s="10" customFormat="1"/>
    <row r="8285" s="10" customFormat="1"/>
    <row r="8286" s="10" customFormat="1"/>
    <row r="8287" s="10" customFormat="1"/>
    <row r="8288" s="10" customFormat="1"/>
    <row r="8289" s="10" customFormat="1"/>
    <row r="8290" s="10" customFormat="1"/>
    <row r="8291" s="10" customFormat="1"/>
    <row r="8292" s="10" customFormat="1"/>
    <row r="8293" s="10" customFormat="1"/>
    <row r="8294" s="10" customFormat="1"/>
    <row r="8295" s="10" customFormat="1"/>
    <row r="8296" s="10" customFormat="1"/>
    <row r="8297" s="10" customFormat="1"/>
    <row r="8298" s="10" customFormat="1"/>
    <row r="8299" s="10" customFormat="1"/>
    <row r="8300" s="10" customFormat="1"/>
    <row r="8301" s="10" customFormat="1"/>
    <row r="8302" s="10" customFormat="1"/>
    <row r="8303" s="10" customFormat="1"/>
    <row r="8304" s="10" customFormat="1"/>
    <row r="8305" s="10" customFormat="1"/>
    <row r="8306" s="10" customFormat="1"/>
    <row r="8307" s="10" customFormat="1"/>
    <row r="8308" s="10" customFormat="1"/>
    <row r="8309" s="10" customFormat="1"/>
    <row r="8310" s="10" customFormat="1"/>
    <row r="8311" s="10" customFormat="1"/>
    <row r="8312" s="10" customFormat="1"/>
    <row r="8313" s="10" customFormat="1"/>
    <row r="8314" s="10" customFormat="1"/>
    <row r="8315" s="10" customFormat="1"/>
    <row r="8316" s="10" customFormat="1"/>
    <row r="8317" s="10" customFormat="1"/>
    <row r="8318" s="10" customFormat="1"/>
    <row r="8319" s="10" customFormat="1"/>
    <row r="8320" s="10" customFormat="1"/>
    <row r="8321" s="10" customFormat="1"/>
    <row r="8322" s="10" customFormat="1"/>
    <row r="8323" s="10" customFormat="1"/>
    <row r="8324" s="10" customFormat="1"/>
    <row r="8325" s="10" customFormat="1"/>
    <row r="8326" s="10" customFormat="1"/>
    <row r="8327" s="10" customFormat="1"/>
    <row r="8328" s="10" customFormat="1"/>
    <row r="8329" s="10" customFormat="1"/>
    <row r="8330" s="10" customFormat="1"/>
    <row r="8331" s="10" customFormat="1"/>
    <row r="8332" s="10" customFormat="1"/>
    <row r="8333" s="10" customFormat="1"/>
    <row r="8334" s="10" customFormat="1"/>
    <row r="8335" s="10" customFormat="1"/>
    <row r="8336" s="10" customFormat="1"/>
    <row r="8337" s="10" customFormat="1"/>
    <row r="8338" s="10" customFormat="1"/>
    <row r="8339" s="10" customFormat="1"/>
    <row r="8340" s="10" customFormat="1"/>
    <row r="8341" s="10" customFormat="1"/>
    <row r="8342" s="10" customFormat="1"/>
    <row r="8343" s="10" customFormat="1"/>
    <row r="8344" s="10" customFormat="1"/>
    <row r="8345" s="10" customFormat="1"/>
    <row r="8346" s="10" customFormat="1"/>
    <row r="8347" s="10" customFormat="1"/>
    <row r="8348" s="10" customFormat="1"/>
    <row r="8349" s="10" customFormat="1"/>
    <row r="8350" s="10" customFormat="1"/>
    <row r="8351" s="10" customFormat="1"/>
    <row r="8352" s="10" customFormat="1"/>
    <row r="8353" s="10" customFormat="1"/>
    <row r="8354" s="10" customFormat="1"/>
    <row r="8355" s="10" customFormat="1"/>
    <row r="8356" s="10" customFormat="1"/>
    <row r="8357" s="10" customFormat="1"/>
    <row r="8358" s="10" customFormat="1"/>
    <row r="8359" s="10" customFormat="1"/>
    <row r="8360" s="10" customFormat="1"/>
    <row r="8361" s="10" customFormat="1"/>
    <row r="8362" s="10" customFormat="1"/>
    <row r="8363" s="10" customFormat="1"/>
    <row r="8364" s="10" customFormat="1"/>
    <row r="8365" s="10" customFormat="1"/>
    <row r="8366" s="10" customFormat="1"/>
    <row r="8367" s="10" customFormat="1"/>
    <row r="8368" s="10" customFormat="1"/>
    <row r="8369" s="10" customFormat="1"/>
    <row r="8370" s="10" customFormat="1"/>
    <row r="8371" s="10" customFormat="1"/>
    <row r="8372" s="10" customFormat="1"/>
    <row r="8373" s="10" customFormat="1"/>
    <row r="8374" s="10" customFormat="1"/>
    <row r="8375" s="10" customFormat="1"/>
    <row r="8376" s="10" customFormat="1"/>
    <row r="8377" s="10" customFormat="1"/>
    <row r="8378" s="10" customFormat="1"/>
    <row r="8379" s="10" customFormat="1"/>
    <row r="8380" s="10" customFormat="1"/>
    <row r="8381" s="10" customFormat="1"/>
    <row r="8382" s="10" customFormat="1"/>
    <row r="8383" s="10" customFormat="1"/>
    <row r="8384" s="10" customFormat="1"/>
    <row r="8385" s="10" customFormat="1"/>
    <row r="8386" s="10" customFormat="1"/>
    <row r="8387" s="10" customFormat="1"/>
    <row r="8388" s="10" customFormat="1"/>
    <row r="8389" s="10" customFormat="1"/>
    <row r="8390" s="10" customFormat="1"/>
    <row r="8391" s="10" customFormat="1"/>
    <row r="8392" s="10" customFormat="1"/>
    <row r="8393" s="10" customFormat="1"/>
    <row r="8394" s="10" customFormat="1"/>
    <row r="8395" s="10" customFormat="1"/>
    <row r="8396" s="10" customFormat="1"/>
    <row r="8397" s="10" customFormat="1"/>
    <row r="8398" s="10" customFormat="1"/>
    <row r="8399" s="10" customFormat="1"/>
    <row r="8400" s="10" customFormat="1"/>
    <row r="8401" s="10" customFormat="1"/>
    <row r="8402" s="10" customFormat="1"/>
    <row r="8403" s="10" customFormat="1"/>
    <row r="8404" s="10" customFormat="1"/>
    <row r="8405" s="10" customFormat="1"/>
    <row r="8406" s="10" customFormat="1"/>
    <row r="8407" s="10" customFormat="1"/>
    <row r="8408" s="10" customFormat="1"/>
    <row r="8409" s="10" customFormat="1"/>
    <row r="8410" s="10" customFormat="1"/>
    <row r="8411" s="10" customFormat="1"/>
    <row r="8412" s="10" customFormat="1"/>
    <row r="8413" s="10" customFormat="1"/>
    <row r="8414" s="10" customFormat="1"/>
    <row r="8415" s="10" customFormat="1"/>
    <row r="8416" s="10" customFormat="1"/>
    <row r="8417" s="10" customFormat="1"/>
    <row r="8418" s="10" customFormat="1"/>
    <row r="8419" s="10" customFormat="1"/>
    <row r="8420" s="10" customFormat="1"/>
    <row r="8421" s="10" customFormat="1"/>
    <row r="8422" s="10" customFormat="1"/>
    <row r="8423" s="10" customFormat="1"/>
    <row r="8424" s="10" customFormat="1"/>
    <row r="8425" s="10" customFormat="1"/>
    <row r="8426" s="10" customFormat="1"/>
    <row r="8427" s="10" customFormat="1"/>
    <row r="8428" s="10" customFormat="1"/>
    <row r="8429" s="10" customFormat="1"/>
    <row r="8430" s="10" customFormat="1"/>
    <row r="8431" s="10" customFormat="1"/>
    <row r="8432" s="10" customFormat="1"/>
    <row r="8433" s="10" customFormat="1"/>
    <row r="8434" s="10" customFormat="1"/>
    <row r="8435" s="10" customFormat="1"/>
    <row r="8436" s="10" customFormat="1"/>
    <row r="8437" s="10" customFormat="1"/>
    <row r="8438" s="10" customFormat="1"/>
    <row r="8439" s="10" customFormat="1"/>
    <row r="8440" s="10" customFormat="1"/>
    <row r="8441" s="10" customFormat="1"/>
    <row r="8442" s="10" customFormat="1"/>
    <row r="8443" s="10" customFormat="1"/>
    <row r="8444" s="10" customFormat="1"/>
    <row r="8445" s="10" customFormat="1"/>
    <row r="8446" s="10" customFormat="1"/>
    <row r="8447" s="10" customFormat="1"/>
    <row r="8448" s="10" customFormat="1"/>
    <row r="8449" s="10" customFormat="1"/>
    <row r="8450" s="10" customFormat="1"/>
    <row r="8451" s="10" customFormat="1"/>
    <row r="8452" s="10" customFormat="1"/>
    <row r="8453" s="10" customFormat="1"/>
    <row r="8454" s="10" customFormat="1"/>
    <row r="8455" s="10" customFormat="1"/>
    <row r="8456" s="10" customFormat="1"/>
    <row r="8457" s="10" customFormat="1"/>
    <row r="8458" s="10" customFormat="1"/>
    <row r="8459" s="10" customFormat="1"/>
    <row r="8460" s="10" customFormat="1"/>
    <row r="8461" s="10" customFormat="1"/>
    <row r="8462" s="10" customFormat="1"/>
    <row r="8463" s="10" customFormat="1"/>
    <row r="8464" s="10" customFormat="1"/>
    <row r="8465" s="10" customFormat="1"/>
    <row r="8466" s="10" customFormat="1"/>
    <row r="8467" s="10" customFormat="1"/>
    <row r="8468" s="10" customFormat="1"/>
    <row r="8469" s="10" customFormat="1"/>
    <row r="8470" s="10" customFormat="1"/>
    <row r="8471" s="10" customFormat="1"/>
    <row r="8472" s="10" customFormat="1"/>
    <row r="8473" s="10" customFormat="1"/>
    <row r="8474" s="10" customFormat="1"/>
    <row r="8475" s="10" customFormat="1"/>
    <row r="8476" s="10" customFormat="1"/>
    <row r="8477" s="10" customFormat="1"/>
    <row r="8478" s="10" customFormat="1"/>
    <row r="8479" s="10" customFormat="1"/>
    <row r="8480" s="10" customFormat="1"/>
    <row r="8481" s="10" customFormat="1"/>
    <row r="8482" s="10" customFormat="1"/>
    <row r="8483" s="10" customFormat="1"/>
    <row r="8484" s="10" customFormat="1"/>
    <row r="8485" s="10" customFormat="1"/>
    <row r="8486" s="10" customFormat="1"/>
    <row r="8487" s="10" customFormat="1"/>
    <row r="8488" s="10" customFormat="1"/>
    <row r="8489" s="10" customFormat="1"/>
    <row r="8490" s="10" customFormat="1"/>
    <row r="8491" s="10" customFormat="1"/>
    <row r="8492" s="10" customFormat="1"/>
    <row r="8493" s="10" customFormat="1"/>
    <row r="8494" s="10" customFormat="1"/>
    <row r="8495" s="10" customFormat="1"/>
    <row r="8496" s="10" customFormat="1"/>
    <row r="8497" s="10" customFormat="1"/>
    <row r="8498" s="10" customFormat="1"/>
    <row r="8499" s="10" customFormat="1"/>
    <row r="8500" s="10" customFormat="1"/>
    <row r="8501" s="10" customFormat="1"/>
    <row r="8502" s="10" customFormat="1"/>
    <row r="8503" s="10" customFormat="1"/>
    <row r="8504" s="10" customFormat="1"/>
    <row r="8505" s="10" customFormat="1"/>
    <row r="8506" s="10" customFormat="1"/>
    <row r="8507" s="10" customFormat="1"/>
    <row r="8508" s="10" customFormat="1"/>
    <row r="8509" s="10" customFormat="1"/>
    <row r="8510" s="10" customFormat="1"/>
    <row r="8511" s="10" customFormat="1"/>
    <row r="8512" s="10" customFormat="1"/>
    <row r="8513" s="10" customFormat="1"/>
    <row r="8514" s="10" customFormat="1"/>
    <row r="8515" s="10" customFormat="1"/>
    <row r="8516" s="10" customFormat="1"/>
    <row r="8517" s="10" customFormat="1"/>
    <row r="8518" s="10" customFormat="1"/>
    <row r="8519" s="10" customFormat="1"/>
    <row r="8520" s="10" customFormat="1"/>
    <row r="8521" s="10" customFormat="1"/>
    <row r="8522" s="10" customFormat="1"/>
    <row r="8523" s="10" customFormat="1"/>
    <row r="8524" s="10" customFormat="1"/>
    <row r="8525" s="10" customFormat="1"/>
    <row r="8526" s="10" customFormat="1"/>
    <row r="8527" s="10" customFormat="1"/>
    <row r="8528" s="10" customFormat="1"/>
    <row r="8529" s="10" customFormat="1"/>
    <row r="8530" s="10" customFormat="1"/>
    <row r="8531" s="10" customFormat="1"/>
    <row r="8532" s="10" customFormat="1"/>
    <row r="8533" s="10" customFormat="1"/>
    <row r="8534" s="10" customFormat="1"/>
    <row r="8535" s="10" customFormat="1"/>
    <row r="8536" s="10" customFormat="1"/>
    <row r="8537" s="10" customFormat="1"/>
    <row r="8538" s="10" customFormat="1"/>
    <row r="8539" s="10" customFormat="1"/>
    <row r="8540" s="10" customFormat="1"/>
    <row r="8541" s="10" customFormat="1"/>
    <row r="8542" s="10" customFormat="1"/>
    <row r="8543" s="10" customFormat="1"/>
    <row r="8544" s="10" customFormat="1"/>
    <row r="8545" s="10" customFormat="1"/>
    <row r="8546" s="10" customFormat="1"/>
    <row r="8547" s="10" customFormat="1"/>
    <row r="8548" s="10" customFormat="1"/>
    <row r="8549" s="10" customFormat="1"/>
    <row r="8550" s="10" customFormat="1"/>
    <row r="8551" s="10" customFormat="1"/>
    <row r="8552" s="10" customFormat="1"/>
    <row r="8553" s="10" customFormat="1"/>
    <row r="8554" s="10" customFormat="1"/>
    <row r="8555" s="10" customFormat="1"/>
    <row r="8556" s="10" customFormat="1"/>
    <row r="8557" s="10" customFormat="1"/>
    <row r="8558" s="10" customFormat="1"/>
    <row r="8559" s="10" customFormat="1"/>
    <row r="8560" s="10" customFormat="1"/>
    <row r="8561" s="10" customFormat="1"/>
    <row r="8562" s="10" customFormat="1"/>
    <row r="8563" s="10" customFormat="1"/>
    <row r="8564" s="10" customFormat="1"/>
    <row r="8565" s="10" customFormat="1"/>
    <row r="8566" s="10" customFormat="1"/>
    <row r="8567" s="10" customFormat="1"/>
    <row r="8568" s="10" customFormat="1"/>
    <row r="8569" s="10" customFormat="1"/>
    <row r="8570" s="10" customFormat="1"/>
    <row r="8571" s="10" customFormat="1"/>
    <row r="8572" s="10" customFormat="1"/>
    <row r="8573" s="10" customFormat="1"/>
    <row r="8574" s="10" customFormat="1"/>
    <row r="8575" s="10" customFormat="1"/>
    <row r="8576" s="10" customFormat="1"/>
    <row r="8577" s="10" customFormat="1"/>
    <row r="8578" s="10" customFormat="1"/>
    <row r="8579" s="10" customFormat="1"/>
    <row r="8580" s="10" customFormat="1"/>
    <row r="8581" s="10" customFormat="1"/>
    <row r="8582" s="10" customFormat="1"/>
    <row r="8583" s="10" customFormat="1"/>
    <row r="8584" s="10" customFormat="1"/>
    <row r="8585" s="10" customFormat="1"/>
    <row r="8586" s="10" customFormat="1"/>
    <row r="8587" s="10" customFormat="1"/>
    <row r="8588" s="10" customFormat="1"/>
    <row r="8589" s="10" customFormat="1"/>
    <row r="8590" s="10" customFormat="1"/>
    <row r="8591" s="10" customFormat="1"/>
    <row r="8592" s="10" customFormat="1"/>
    <row r="8593" s="10" customFormat="1"/>
    <row r="8594" s="10" customFormat="1"/>
    <row r="8595" s="10" customFormat="1"/>
    <row r="8596" s="10" customFormat="1"/>
    <row r="8597" s="10" customFormat="1"/>
    <row r="8598" s="10" customFormat="1"/>
    <row r="8599" s="10" customFormat="1"/>
    <row r="8600" s="10" customFormat="1"/>
    <row r="8601" s="10" customFormat="1"/>
    <row r="8602" s="10" customFormat="1"/>
    <row r="8603" s="10" customFormat="1"/>
    <row r="8604" s="10" customFormat="1"/>
    <row r="8605" s="10" customFormat="1"/>
    <row r="8606" s="10" customFormat="1"/>
    <row r="8607" s="10" customFormat="1"/>
    <row r="8608" s="10" customFormat="1"/>
    <row r="8609" s="10" customFormat="1"/>
    <row r="8610" s="10" customFormat="1"/>
    <row r="8611" s="10" customFormat="1"/>
    <row r="8612" s="10" customFormat="1"/>
    <row r="8613" s="10" customFormat="1"/>
    <row r="8614" s="10" customFormat="1"/>
    <row r="8615" s="10" customFormat="1"/>
    <row r="8616" s="10" customFormat="1"/>
    <row r="8617" s="10" customFormat="1"/>
    <row r="8618" s="10" customFormat="1"/>
    <row r="8619" s="10" customFormat="1"/>
    <row r="8620" s="10" customFormat="1"/>
    <row r="8621" s="10" customFormat="1"/>
    <row r="8622" s="10" customFormat="1"/>
    <row r="8623" s="10" customFormat="1"/>
    <row r="8624" s="10" customFormat="1"/>
    <row r="8625" s="10" customFormat="1"/>
    <row r="8626" s="10" customFormat="1"/>
    <row r="8627" s="10" customFormat="1"/>
    <row r="8628" s="10" customFormat="1"/>
    <row r="8629" s="10" customFormat="1"/>
    <row r="8630" s="10" customFormat="1"/>
    <row r="8631" s="10" customFormat="1"/>
    <row r="8632" s="10" customFormat="1"/>
    <row r="8633" s="10" customFormat="1"/>
    <row r="8634" s="10" customFormat="1"/>
    <row r="8635" s="10" customFormat="1"/>
    <row r="8636" s="10" customFormat="1"/>
    <row r="8637" s="10" customFormat="1"/>
    <row r="8638" s="10" customFormat="1"/>
    <row r="8639" s="10" customFormat="1"/>
    <row r="8640" s="10" customFormat="1"/>
    <row r="8641" s="10" customFormat="1"/>
    <row r="8642" s="10" customFormat="1"/>
    <row r="8643" s="10" customFormat="1"/>
    <row r="8644" s="10" customFormat="1"/>
    <row r="8645" s="10" customFormat="1"/>
    <row r="8646" s="10" customFormat="1"/>
    <row r="8647" s="10" customFormat="1"/>
    <row r="8648" s="10" customFormat="1"/>
    <row r="8649" s="10" customFormat="1"/>
    <row r="8650" s="10" customFormat="1"/>
    <row r="8651" s="10" customFormat="1"/>
    <row r="8652" s="10" customFormat="1"/>
    <row r="8653" s="10" customFormat="1"/>
    <row r="8654" s="10" customFormat="1"/>
    <row r="8655" s="10" customFormat="1"/>
    <row r="8656" s="10" customFormat="1"/>
    <row r="8657" s="10" customFormat="1"/>
    <row r="8658" s="10" customFormat="1"/>
    <row r="8659" s="10" customFormat="1"/>
    <row r="8660" s="10" customFormat="1"/>
    <row r="8661" s="10" customFormat="1"/>
    <row r="8662" s="10" customFormat="1"/>
    <row r="8663" s="10" customFormat="1"/>
    <row r="8664" s="10" customFormat="1"/>
    <row r="8665" s="10" customFormat="1"/>
    <row r="8666" s="10" customFormat="1"/>
    <row r="8667" s="10" customFormat="1"/>
    <row r="8668" s="10" customFormat="1"/>
    <row r="8669" s="10" customFormat="1"/>
    <row r="8670" s="10" customFormat="1"/>
    <row r="8671" s="10" customFormat="1"/>
    <row r="8672" s="10" customFormat="1"/>
    <row r="8673" s="10" customFormat="1"/>
    <row r="8674" s="10" customFormat="1"/>
    <row r="8675" s="10" customFormat="1"/>
    <row r="8676" s="10" customFormat="1"/>
    <row r="8677" s="10" customFormat="1"/>
    <row r="8678" s="10" customFormat="1"/>
    <row r="8679" s="10" customFormat="1"/>
    <row r="8680" s="10" customFormat="1"/>
    <row r="8681" s="10" customFormat="1"/>
    <row r="8682" s="10" customFormat="1"/>
    <row r="8683" s="10" customFormat="1"/>
    <row r="8684" s="10" customFormat="1"/>
    <row r="8685" s="10" customFormat="1"/>
    <row r="8686" s="10" customFormat="1"/>
    <row r="8687" s="10" customFormat="1"/>
    <row r="8688" s="10" customFormat="1"/>
    <row r="8689" s="10" customFormat="1"/>
    <row r="8690" s="10" customFormat="1"/>
    <row r="8691" s="10" customFormat="1"/>
    <row r="8692" s="10" customFormat="1"/>
    <row r="8693" s="10" customFormat="1"/>
    <row r="8694" s="10" customFormat="1"/>
    <row r="8695" s="10" customFormat="1"/>
    <row r="8696" s="10" customFormat="1"/>
    <row r="8697" s="10" customFormat="1"/>
    <row r="8698" s="10" customFormat="1"/>
    <row r="8699" s="10" customFormat="1"/>
    <row r="8700" s="10" customFormat="1"/>
    <row r="8701" s="10" customFormat="1"/>
    <row r="8702" s="10" customFormat="1"/>
    <row r="8703" s="10" customFormat="1"/>
    <row r="8704" s="10" customFormat="1"/>
    <row r="8705" s="10" customFormat="1"/>
    <row r="8706" s="10" customFormat="1"/>
    <row r="8707" s="10" customFormat="1"/>
    <row r="8708" s="10" customFormat="1"/>
    <row r="8709" s="10" customFormat="1"/>
    <row r="8710" s="10" customFormat="1"/>
    <row r="8711" s="10" customFormat="1"/>
    <row r="8712" s="10" customFormat="1"/>
    <row r="8713" s="10" customFormat="1"/>
    <row r="8714" s="10" customFormat="1"/>
    <row r="8715" s="10" customFormat="1"/>
    <row r="8716" s="10" customFormat="1"/>
    <row r="8717" s="10" customFormat="1"/>
    <row r="8718" s="10" customFormat="1"/>
    <row r="8719" s="10" customFormat="1"/>
    <row r="8720" s="10" customFormat="1"/>
    <row r="8721" s="10" customFormat="1"/>
    <row r="8722" s="10" customFormat="1"/>
    <row r="8723" s="10" customFormat="1"/>
    <row r="8724" s="10" customFormat="1"/>
    <row r="8725" s="10" customFormat="1"/>
    <row r="8726" s="10" customFormat="1"/>
    <row r="8727" s="10" customFormat="1"/>
    <row r="8728" s="10" customFormat="1"/>
    <row r="8729" s="10" customFormat="1"/>
    <row r="8730" s="10" customFormat="1"/>
    <row r="8731" s="10" customFormat="1"/>
    <row r="8732" s="10" customFormat="1"/>
    <row r="8733" s="10" customFormat="1"/>
    <row r="8734" s="10" customFormat="1"/>
    <row r="8735" s="10" customFormat="1"/>
    <row r="8736" s="10" customFormat="1"/>
    <row r="8737" s="10" customFormat="1"/>
    <row r="8738" s="10" customFormat="1"/>
    <row r="8739" s="10" customFormat="1"/>
    <row r="8740" s="10" customFormat="1"/>
    <row r="8741" s="10" customFormat="1"/>
    <row r="8742" s="10" customFormat="1"/>
    <row r="8743" s="10" customFormat="1"/>
    <row r="8744" s="10" customFormat="1"/>
    <row r="8745" s="10" customFormat="1"/>
    <row r="8746" s="10" customFormat="1"/>
    <row r="8747" s="10" customFormat="1"/>
    <row r="8748" s="10" customFormat="1"/>
    <row r="8749" s="10" customFormat="1"/>
    <row r="8750" s="10" customFormat="1"/>
    <row r="8751" s="10" customFormat="1"/>
    <row r="8752" s="10" customFormat="1"/>
    <row r="8753" s="10" customFormat="1"/>
    <row r="8754" s="10" customFormat="1"/>
    <row r="8755" s="10" customFormat="1"/>
    <row r="8756" s="10" customFormat="1"/>
    <row r="8757" s="10" customFormat="1"/>
    <row r="8758" s="10" customFormat="1"/>
    <row r="8759" s="10" customFormat="1"/>
    <row r="8760" s="10" customFormat="1"/>
    <row r="8761" s="10" customFormat="1"/>
    <row r="8762" s="10" customFormat="1"/>
    <row r="8763" s="10" customFormat="1"/>
    <row r="8764" s="10" customFormat="1"/>
    <row r="8765" s="10" customFormat="1"/>
    <row r="8766" s="10" customFormat="1"/>
    <row r="8767" s="10" customFormat="1"/>
    <row r="8768" s="10" customFormat="1"/>
    <row r="8769" s="10" customFormat="1"/>
    <row r="8770" s="10" customFormat="1"/>
    <row r="8771" s="10" customFormat="1"/>
    <row r="8772" s="10" customFormat="1"/>
    <row r="8773" s="10" customFormat="1"/>
    <row r="8774" s="10" customFormat="1"/>
    <row r="8775" s="10" customFormat="1"/>
    <row r="8776" s="10" customFormat="1"/>
    <row r="8777" s="10" customFormat="1"/>
    <row r="8778" s="10" customFormat="1"/>
    <row r="8779" s="10" customFormat="1"/>
    <row r="8780" s="10" customFormat="1"/>
    <row r="8781" s="10" customFormat="1"/>
    <row r="8782" s="10" customFormat="1"/>
    <row r="8783" s="10" customFormat="1"/>
    <row r="8784" s="10" customFormat="1"/>
    <row r="8785" s="10" customFormat="1"/>
    <row r="8786" s="10" customFormat="1"/>
    <row r="8787" s="10" customFormat="1"/>
    <row r="8788" s="10" customFormat="1"/>
    <row r="8789" s="10" customFormat="1"/>
    <row r="8790" s="10" customFormat="1"/>
    <row r="8791" s="10" customFormat="1"/>
    <row r="8792" s="10" customFormat="1"/>
    <row r="8793" s="10" customFormat="1"/>
    <row r="8794" s="10" customFormat="1"/>
    <row r="8795" s="10" customFormat="1"/>
    <row r="8796" s="10" customFormat="1"/>
    <row r="8797" s="10" customFormat="1"/>
    <row r="8798" s="10" customFormat="1"/>
    <row r="8799" s="10" customFormat="1"/>
    <row r="8800" s="10" customFormat="1"/>
    <row r="8801" s="10" customFormat="1"/>
    <row r="8802" s="10" customFormat="1"/>
    <row r="8803" s="10" customFormat="1"/>
    <row r="8804" s="10" customFormat="1"/>
    <row r="8805" s="10" customFormat="1"/>
    <row r="8806" s="10" customFormat="1"/>
    <row r="8807" s="10" customFormat="1"/>
    <row r="8808" s="10" customFormat="1"/>
    <row r="8809" s="10" customFormat="1"/>
    <row r="8810" s="10" customFormat="1"/>
    <row r="8811" s="10" customFormat="1"/>
    <row r="8812" s="10" customFormat="1"/>
    <row r="8813" s="10" customFormat="1"/>
    <row r="8814" s="10" customFormat="1"/>
    <row r="8815" s="10" customFormat="1"/>
    <row r="8816" s="10" customFormat="1"/>
    <row r="8817" s="10" customFormat="1"/>
    <row r="8818" s="10" customFormat="1"/>
    <row r="8819" s="10" customFormat="1"/>
    <row r="8820" s="10" customFormat="1"/>
    <row r="8821" s="10" customFormat="1"/>
    <row r="8822" s="10" customFormat="1"/>
    <row r="8823" s="10" customFormat="1"/>
    <row r="8824" s="10" customFormat="1"/>
    <row r="8825" s="10" customFormat="1"/>
    <row r="8826" s="10" customFormat="1"/>
    <row r="8827" s="10" customFormat="1"/>
    <row r="8828" s="10" customFormat="1"/>
    <row r="8829" s="10" customFormat="1"/>
    <row r="8830" s="10" customFormat="1"/>
    <row r="8831" s="10" customFormat="1"/>
    <row r="8832" s="10" customFormat="1"/>
    <row r="8833" s="10" customFormat="1"/>
    <row r="8834" s="10" customFormat="1"/>
    <row r="8835" s="10" customFormat="1"/>
    <row r="8836" s="10" customFormat="1"/>
    <row r="8837" s="10" customFormat="1"/>
    <row r="8838" s="10" customFormat="1"/>
    <row r="8839" s="10" customFormat="1"/>
    <row r="8840" s="10" customFormat="1"/>
    <row r="8841" s="10" customFormat="1"/>
    <row r="8842" s="10" customFormat="1"/>
    <row r="8843" s="10" customFormat="1"/>
    <row r="8844" s="10" customFormat="1"/>
    <row r="8845" s="10" customFormat="1"/>
    <row r="8846" s="10" customFormat="1"/>
    <row r="8847" s="10" customFormat="1"/>
    <row r="8848" s="10" customFormat="1"/>
    <row r="8849" s="10" customFormat="1"/>
    <row r="8850" s="10" customFormat="1"/>
    <row r="8851" s="10" customFormat="1"/>
    <row r="8852" s="10" customFormat="1"/>
    <row r="8853" s="10" customFormat="1"/>
    <row r="8854" s="10" customFormat="1"/>
    <row r="8855" s="10" customFormat="1"/>
    <row r="8856" s="10" customFormat="1"/>
    <row r="8857" s="10" customFormat="1"/>
    <row r="8858" s="10" customFormat="1"/>
    <row r="8859" s="10" customFormat="1"/>
    <row r="8860" s="10" customFormat="1"/>
    <row r="8861" s="10" customFormat="1"/>
    <row r="8862" s="10" customFormat="1"/>
    <row r="8863" s="10" customFormat="1"/>
    <row r="8864" s="10" customFormat="1"/>
    <row r="8865" s="10" customFormat="1"/>
    <row r="8866" s="10" customFormat="1"/>
    <row r="8867" s="10" customFormat="1"/>
    <row r="8868" s="10" customFormat="1"/>
    <row r="8869" s="10" customFormat="1"/>
    <row r="8870" s="10" customFormat="1"/>
    <row r="8871" s="10" customFormat="1"/>
    <row r="8872" s="10" customFormat="1"/>
    <row r="8873" s="10" customFormat="1"/>
    <row r="8874" s="10" customFormat="1"/>
    <row r="8875" s="10" customFormat="1"/>
    <row r="8876" s="10" customFormat="1"/>
    <row r="8877" s="10" customFormat="1"/>
    <row r="8878" s="10" customFormat="1"/>
    <row r="8879" s="10" customFormat="1"/>
    <row r="8880" s="10" customFormat="1"/>
    <row r="8881" s="10" customFormat="1"/>
    <row r="8882" s="10" customFormat="1"/>
    <row r="8883" s="10" customFormat="1"/>
    <row r="8884" s="10" customFormat="1"/>
    <row r="8885" s="10" customFormat="1"/>
    <row r="8886" s="10" customFormat="1"/>
    <row r="8887" s="10" customFormat="1"/>
    <row r="8888" s="10" customFormat="1"/>
    <row r="8889" s="10" customFormat="1"/>
    <row r="8890" s="10" customFormat="1"/>
    <row r="8891" s="10" customFormat="1"/>
    <row r="8892" s="10" customFormat="1"/>
    <row r="8893" s="10" customFormat="1"/>
    <row r="8894" s="10" customFormat="1"/>
    <row r="8895" s="10" customFormat="1"/>
    <row r="8896" s="10" customFormat="1"/>
    <row r="8897" s="10" customFormat="1"/>
    <row r="8898" s="10" customFormat="1"/>
    <row r="8899" s="10" customFormat="1"/>
    <row r="8900" s="10" customFormat="1"/>
    <row r="8901" s="10" customFormat="1"/>
    <row r="8902" s="10" customFormat="1"/>
    <row r="8903" s="10" customFormat="1"/>
    <row r="8904" s="10" customFormat="1"/>
    <row r="8905" s="10" customFormat="1"/>
    <row r="8906" s="10" customFormat="1"/>
    <row r="8907" s="10" customFormat="1"/>
    <row r="8908" s="10" customFormat="1"/>
    <row r="8909" s="10" customFormat="1"/>
    <row r="8910" s="10" customFormat="1"/>
    <row r="8911" s="10" customFormat="1"/>
    <row r="8912" s="10" customFormat="1"/>
    <row r="8913" s="10" customFormat="1"/>
    <row r="8914" s="10" customFormat="1"/>
    <row r="8915" s="10" customFormat="1"/>
    <row r="8916" s="10" customFormat="1"/>
    <row r="8917" s="10" customFormat="1"/>
    <row r="8918" s="10" customFormat="1"/>
    <row r="8919" s="10" customFormat="1"/>
    <row r="8920" s="10" customFormat="1"/>
    <row r="8921" s="10" customFormat="1"/>
    <row r="8922" s="10" customFormat="1"/>
    <row r="8923" s="10" customFormat="1"/>
    <row r="8924" s="10" customFormat="1"/>
    <row r="8925" s="10" customFormat="1"/>
    <row r="8926" s="10" customFormat="1"/>
    <row r="8927" s="10" customFormat="1"/>
    <row r="8928" s="10" customFormat="1"/>
    <row r="8929" s="10" customFormat="1"/>
    <row r="8930" s="10" customFormat="1"/>
    <row r="8931" s="10" customFormat="1"/>
    <row r="8932" s="10" customFormat="1"/>
    <row r="8933" s="10" customFormat="1"/>
    <row r="8934" s="10" customFormat="1"/>
    <row r="8935" s="10" customFormat="1"/>
    <row r="8936" s="10" customFormat="1"/>
    <row r="8937" s="10" customFormat="1"/>
    <row r="8938" s="10" customFormat="1"/>
    <row r="8939" s="10" customFormat="1"/>
    <row r="8940" s="10" customFormat="1"/>
    <row r="8941" s="10" customFormat="1"/>
    <row r="8942" s="10" customFormat="1"/>
    <row r="8943" s="10" customFormat="1"/>
    <row r="8944" s="10" customFormat="1"/>
    <row r="8945" s="10" customFormat="1"/>
    <row r="8946" s="10" customFormat="1"/>
    <row r="8947" s="10" customFormat="1"/>
    <row r="8948" s="10" customFormat="1"/>
    <row r="8949" s="10" customFormat="1"/>
    <row r="8950" s="10" customFormat="1"/>
    <row r="8951" s="10" customFormat="1"/>
    <row r="8952" s="10" customFormat="1"/>
    <row r="8953" s="10" customFormat="1"/>
    <row r="8954" s="10" customFormat="1"/>
    <row r="8955" s="10" customFormat="1"/>
    <row r="8956" s="10" customFormat="1"/>
    <row r="8957" s="10" customFormat="1"/>
    <row r="8958" s="10" customFormat="1"/>
    <row r="8959" s="10" customFormat="1"/>
    <row r="8960" s="10" customFormat="1"/>
    <row r="8961" s="10" customFormat="1"/>
    <row r="8962" s="10" customFormat="1"/>
    <row r="8963" s="10" customFormat="1"/>
    <row r="8964" s="10" customFormat="1"/>
    <row r="8965" s="10" customFormat="1"/>
    <row r="8966" s="10" customFormat="1"/>
    <row r="8967" s="10" customFormat="1"/>
    <row r="8968" s="10" customFormat="1"/>
    <row r="8969" s="10" customFormat="1"/>
    <row r="8970" s="10" customFormat="1"/>
    <row r="8971" s="10" customFormat="1"/>
    <row r="8972" s="10" customFormat="1"/>
    <row r="8973" s="10" customFormat="1"/>
    <row r="8974" s="10" customFormat="1"/>
    <row r="8975" s="10" customFormat="1"/>
    <row r="8976" s="10" customFormat="1"/>
    <row r="8977" s="10" customFormat="1"/>
    <row r="8978" s="10" customFormat="1"/>
    <row r="8979" s="10" customFormat="1"/>
    <row r="8980" s="10" customFormat="1"/>
    <row r="8981" s="10" customFormat="1"/>
    <row r="8982" s="10" customFormat="1"/>
    <row r="8983" s="10" customFormat="1"/>
    <row r="8984" s="10" customFormat="1"/>
    <row r="8985" s="10" customFormat="1"/>
    <row r="8986" s="10" customFormat="1"/>
    <row r="8987" s="10" customFormat="1"/>
    <row r="8988" s="10" customFormat="1"/>
    <row r="8989" s="10" customFormat="1"/>
    <row r="8990" s="10" customFormat="1"/>
    <row r="8991" s="10" customFormat="1"/>
    <row r="8992" s="10" customFormat="1"/>
    <row r="8993" s="10" customFormat="1"/>
    <row r="8994" s="10" customFormat="1"/>
    <row r="8995" s="10" customFormat="1"/>
    <row r="8996" s="10" customFormat="1"/>
    <row r="8997" s="10" customFormat="1"/>
    <row r="8998" s="10" customFormat="1"/>
    <row r="8999" s="10" customFormat="1"/>
    <row r="9000" s="10" customFormat="1"/>
    <row r="9001" s="10" customFormat="1"/>
    <row r="9002" s="10" customFormat="1"/>
    <row r="9003" s="10" customFormat="1"/>
    <row r="9004" s="10" customFormat="1"/>
    <row r="9005" s="10" customFormat="1"/>
    <row r="9006" s="10" customFormat="1"/>
    <row r="9007" s="10" customFormat="1"/>
    <row r="9008" s="10" customFormat="1"/>
    <row r="9009" s="10" customFormat="1"/>
    <row r="9010" s="10" customFormat="1"/>
    <row r="9011" s="10" customFormat="1"/>
    <row r="9012" s="10" customFormat="1"/>
    <row r="9013" s="10" customFormat="1"/>
    <row r="9014" s="10" customFormat="1"/>
    <row r="9015" s="10" customFormat="1"/>
    <row r="9016" s="10" customFormat="1"/>
    <row r="9017" s="10" customFormat="1"/>
    <row r="9018" s="10" customFormat="1"/>
    <row r="9019" s="10" customFormat="1"/>
    <row r="9020" s="10" customFormat="1"/>
    <row r="9021" s="10" customFormat="1"/>
    <row r="9022" s="10" customFormat="1"/>
    <row r="9023" s="10" customFormat="1"/>
    <row r="9024" s="10" customFormat="1"/>
    <row r="9025" s="10" customFormat="1"/>
    <row r="9026" s="10" customFormat="1"/>
    <row r="9027" s="10" customFormat="1"/>
    <row r="9028" s="10" customFormat="1"/>
    <row r="9029" s="10" customFormat="1"/>
    <row r="9030" s="10" customFormat="1"/>
    <row r="9031" s="10" customFormat="1"/>
    <row r="9032" s="10" customFormat="1"/>
    <row r="9033" s="10" customFormat="1"/>
    <row r="9034" s="10" customFormat="1"/>
    <row r="9035" s="10" customFormat="1"/>
    <row r="9036" s="10" customFormat="1"/>
    <row r="9037" s="10" customFormat="1"/>
    <row r="9038" s="10" customFormat="1"/>
    <row r="9039" s="10" customFormat="1"/>
    <row r="9040" s="10" customFormat="1"/>
    <row r="9041" s="10" customFormat="1"/>
    <row r="9042" s="10" customFormat="1"/>
    <row r="9043" s="10" customFormat="1"/>
    <row r="9044" s="10" customFormat="1"/>
    <row r="9045" s="10" customFormat="1"/>
    <row r="9046" s="10" customFormat="1"/>
    <row r="9047" s="10" customFormat="1"/>
    <row r="9048" s="10" customFormat="1"/>
    <row r="9049" s="10" customFormat="1"/>
    <row r="9050" s="10" customFormat="1"/>
    <row r="9051" s="10" customFormat="1"/>
    <row r="9052" s="10" customFormat="1"/>
    <row r="9053" s="10" customFormat="1"/>
    <row r="9054" s="10" customFormat="1"/>
    <row r="9055" s="10" customFormat="1"/>
    <row r="9056" s="10" customFormat="1"/>
    <row r="9057" s="10" customFormat="1"/>
    <row r="9058" s="10" customFormat="1"/>
    <row r="9059" s="10" customFormat="1"/>
    <row r="9060" s="10" customFormat="1"/>
    <row r="9061" s="10" customFormat="1"/>
    <row r="9062" s="10" customFormat="1"/>
    <row r="9063" s="10" customFormat="1"/>
    <row r="9064" s="10" customFormat="1"/>
    <row r="9065" s="10" customFormat="1"/>
    <row r="9066" s="10" customFormat="1"/>
    <row r="9067" s="10" customFormat="1"/>
    <row r="9068" s="10" customFormat="1"/>
    <row r="9069" s="10" customFormat="1"/>
    <row r="9070" s="10" customFormat="1"/>
    <row r="9071" s="10" customFormat="1"/>
    <row r="9072" s="10" customFormat="1"/>
    <row r="9073" s="10" customFormat="1"/>
    <row r="9074" s="10" customFormat="1"/>
    <row r="9075" s="10" customFormat="1"/>
    <row r="9076" s="10" customFormat="1"/>
    <row r="9077" s="10" customFormat="1"/>
    <row r="9078" s="10" customFormat="1"/>
    <row r="9079" s="10" customFormat="1"/>
    <row r="9080" s="10" customFormat="1"/>
    <row r="9081" s="10" customFormat="1"/>
    <row r="9082" s="10" customFormat="1"/>
    <row r="9083" s="10" customFormat="1"/>
    <row r="9084" s="10" customFormat="1"/>
    <row r="9085" s="10" customFormat="1"/>
    <row r="9086" s="10" customFormat="1"/>
    <row r="9087" s="10" customFormat="1"/>
    <row r="9088" s="10" customFormat="1"/>
    <row r="9089" s="10" customFormat="1"/>
    <row r="9090" s="10" customFormat="1"/>
    <row r="9091" s="10" customFormat="1"/>
    <row r="9092" s="10" customFormat="1"/>
    <row r="9093" s="10" customFormat="1"/>
    <row r="9094" s="10" customFormat="1"/>
    <row r="9095" s="10" customFormat="1"/>
    <row r="9096" s="10" customFormat="1"/>
    <row r="9097" s="10" customFormat="1"/>
    <row r="9098" s="10" customFormat="1"/>
    <row r="9099" s="10" customFormat="1"/>
    <row r="9100" s="10" customFormat="1"/>
    <row r="9101" s="10" customFormat="1"/>
    <row r="9102" s="10" customFormat="1"/>
    <row r="9103" s="10" customFormat="1"/>
    <row r="9104" s="10" customFormat="1"/>
    <row r="9105" s="10" customFormat="1"/>
    <row r="9106" s="10" customFormat="1"/>
    <row r="9107" s="10" customFormat="1"/>
    <row r="9108" s="10" customFormat="1"/>
    <row r="9109" s="10" customFormat="1"/>
    <row r="9110" s="10" customFormat="1"/>
    <row r="9111" s="10" customFormat="1"/>
    <row r="9112" s="10" customFormat="1"/>
    <row r="9113" s="10" customFormat="1"/>
    <row r="9114" s="10" customFormat="1"/>
    <row r="9115" s="10" customFormat="1"/>
    <row r="9116" s="10" customFormat="1"/>
    <row r="9117" s="10" customFormat="1"/>
    <row r="9118" s="10" customFormat="1"/>
    <row r="9119" s="10" customFormat="1"/>
    <row r="9120" s="10" customFormat="1"/>
    <row r="9121" s="10" customFormat="1"/>
    <row r="9122" s="10" customFormat="1"/>
    <row r="9123" s="10" customFormat="1"/>
    <row r="9124" s="10" customFormat="1"/>
    <row r="9125" s="10" customFormat="1"/>
    <row r="9126" s="10" customFormat="1"/>
    <row r="9127" s="10" customFormat="1"/>
    <row r="9128" s="10" customFormat="1"/>
    <row r="9129" s="10" customFormat="1"/>
    <row r="9130" s="10" customFormat="1"/>
    <row r="9131" s="10" customFormat="1"/>
    <row r="9132" s="10" customFormat="1"/>
    <row r="9133" s="10" customFormat="1"/>
    <row r="9134" s="10" customFormat="1"/>
    <row r="9135" s="10" customFormat="1"/>
    <row r="9136" s="10" customFormat="1"/>
    <row r="9137" s="10" customFormat="1"/>
    <row r="9138" s="10" customFormat="1"/>
    <row r="9139" s="10" customFormat="1"/>
    <row r="9140" s="10" customFormat="1"/>
    <row r="9141" s="10" customFormat="1"/>
    <row r="9142" s="10" customFormat="1"/>
    <row r="9143" s="10" customFormat="1"/>
    <row r="9144" s="10" customFormat="1"/>
    <row r="9145" s="10" customFormat="1"/>
    <row r="9146" s="10" customFormat="1"/>
    <row r="9147" s="10" customFormat="1"/>
    <row r="9148" s="10" customFormat="1"/>
    <row r="9149" s="10" customFormat="1"/>
    <row r="9150" s="10" customFormat="1"/>
    <row r="9151" s="10" customFormat="1"/>
    <row r="9152" s="10" customFormat="1"/>
    <row r="9153" s="10" customFormat="1"/>
    <row r="9154" s="10" customFormat="1"/>
    <row r="9155" s="10" customFormat="1"/>
    <row r="9156" s="10" customFormat="1"/>
    <row r="9157" s="10" customFormat="1"/>
    <row r="9158" s="10" customFormat="1"/>
    <row r="9159" s="10" customFormat="1"/>
    <row r="9160" s="10" customFormat="1"/>
    <row r="9161" s="10" customFormat="1"/>
    <row r="9162" s="10" customFormat="1"/>
    <row r="9163" s="10" customFormat="1"/>
    <row r="9164" s="10" customFormat="1"/>
    <row r="9165" s="10" customFormat="1"/>
    <row r="9166" s="10" customFormat="1"/>
    <row r="9167" s="10" customFormat="1"/>
    <row r="9168" s="10" customFormat="1"/>
    <row r="9169" s="10" customFormat="1"/>
    <row r="9170" s="10" customFormat="1"/>
    <row r="9171" s="10" customFormat="1"/>
    <row r="9172" s="10" customFormat="1"/>
    <row r="9173" s="10" customFormat="1"/>
    <row r="9174" s="10" customFormat="1"/>
    <row r="9175" s="10" customFormat="1"/>
    <row r="9176" s="10" customFormat="1"/>
    <row r="9177" s="10" customFormat="1"/>
    <row r="9178" s="10" customFormat="1"/>
    <row r="9179" s="10" customFormat="1"/>
    <row r="9180" s="10" customFormat="1"/>
    <row r="9181" s="10" customFormat="1"/>
    <row r="9182" s="10" customFormat="1"/>
    <row r="9183" s="10" customFormat="1"/>
    <row r="9184" s="10" customFormat="1"/>
    <row r="9185" s="10" customFormat="1"/>
    <row r="9186" s="10" customFormat="1"/>
    <row r="9187" s="10" customFormat="1"/>
    <row r="9188" s="10" customFormat="1"/>
    <row r="9189" s="10" customFormat="1"/>
    <row r="9190" s="10" customFormat="1"/>
    <row r="9191" s="10" customFormat="1"/>
    <row r="9192" s="10" customFormat="1"/>
    <row r="9193" s="10" customFormat="1"/>
    <row r="9194" s="10" customFormat="1"/>
    <row r="9195" s="10" customFormat="1"/>
    <row r="9196" s="10" customFormat="1"/>
    <row r="9197" s="10" customFormat="1"/>
    <row r="9198" s="10" customFormat="1"/>
    <row r="9199" s="10" customFormat="1"/>
    <row r="9200" s="10" customFormat="1"/>
    <row r="9201" s="10" customFormat="1"/>
    <row r="9202" s="10" customFormat="1"/>
    <row r="9203" s="10" customFormat="1"/>
    <row r="9204" s="10" customFormat="1"/>
    <row r="9205" s="10" customFormat="1"/>
    <row r="9206" s="10" customFormat="1"/>
    <row r="9207" s="10" customFormat="1"/>
    <row r="9208" s="10" customFormat="1"/>
    <row r="9209" s="10" customFormat="1"/>
    <row r="9210" s="10" customFormat="1"/>
    <row r="9211" s="10" customFormat="1"/>
    <row r="9212" s="10" customFormat="1"/>
    <row r="9213" s="10" customFormat="1"/>
    <row r="9214" s="10" customFormat="1"/>
    <row r="9215" s="10" customFormat="1"/>
    <row r="9216" s="10" customFormat="1"/>
    <row r="9217" s="10" customFormat="1"/>
    <row r="9218" s="10" customFormat="1"/>
    <row r="9219" s="10" customFormat="1"/>
    <row r="9220" s="10" customFormat="1"/>
    <row r="9221" s="10" customFormat="1"/>
    <row r="9222" s="10" customFormat="1"/>
    <row r="9223" s="10" customFormat="1"/>
    <row r="9224" s="10" customFormat="1"/>
    <row r="9225" s="10" customFormat="1"/>
    <row r="9226" s="10" customFormat="1"/>
    <row r="9227" s="10" customFormat="1"/>
    <row r="9228" s="10" customFormat="1"/>
    <row r="9229" s="10" customFormat="1"/>
    <row r="9230" s="10" customFormat="1"/>
    <row r="9231" s="10" customFormat="1"/>
    <row r="9232" s="10" customFormat="1"/>
    <row r="9233" s="10" customFormat="1"/>
    <row r="9234" s="10" customFormat="1"/>
    <row r="9235" s="10" customFormat="1"/>
    <row r="9236" s="10" customFormat="1"/>
    <row r="9237" s="10" customFormat="1"/>
    <row r="9238" s="10" customFormat="1"/>
    <row r="9239" s="10" customFormat="1"/>
    <row r="9240" s="10" customFormat="1"/>
    <row r="9241" s="10" customFormat="1"/>
    <row r="9242" s="10" customFormat="1"/>
    <row r="9243" s="10" customFormat="1"/>
    <row r="9244" s="10" customFormat="1"/>
    <row r="9245" s="10" customFormat="1"/>
    <row r="9246" s="10" customFormat="1"/>
    <row r="9247" s="10" customFormat="1"/>
    <row r="9248" s="10" customFormat="1"/>
    <row r="9249" s="10" customFormat="1"/>
    <row r="9250" s="10" customFormat="1"/>
    <row r="9251" s="10" customFormat="1"/>
    <row r="9252" s="10" customFormat="1"/>
    <row r="9253" s="10" customFormat="1"/>
    <row r="9254" s="10" customFormat="1"/>
    <row r="9255" s="10" customFormat="1"/>
    <row r="9256" s="10" customFormat="1"/>
    <row r="9257" s="10" customFormat="1"/>
    <row r="9258" s="10" customFormat="1"/>
    <row r="9259" s="10" customFormat="1"/>
    <row r="9260" s="10" customFormat="1"/>
    <row r="9261" s="10" customFormat="1"/>
    <row r="9262" s="10" customFormat="1"/>
    <row r="9263" s="10" customFormat="1"/>
    <row r="9264" s="10" customFormat="1"/>
    <row r="9265" s="10" customFormat="1"/>
    <row r="9266" s="10" customFormat="1"/>
    <row r="9267" s="10" customFormat="1"/>
    <row r="9268" s="10" customFormat="1"/>
    <row r="9269" s="10" customFormat="1"/>
    <row r="9270" s="10" customFormat="1"/>
    <row r="9271" s="10" customFormat="1"/>
    <row r="9272" s="10" customFormat="1"/>
    <row r="9273" s="10" customFormat="1"/>
    <row r="9274" s="10" customFormat="1"/>
    <row r="9275" s="10" customFormat="1"/>
    <row r="9276" s="10" customFormat="1"/>
    <row r="9277" s="10" customFormat="1"/>
    <row r="9278" s="10" customFormat="1"/>
    <row r="9279" s="10" customFormat="1"/>
    <row r="9280" s="10" customFormat="1"/>
    <row r="9281" s="10" customFormat="1"/>
    <row r="9282" s="10" customFormat="1"/>
    <row r="9283" s="10" customFormat="1"/>
    <row r="9284" s="10" customFormat="1"/>
    <row r="9285" s="10" customFormat="1"/>
    <row r="9286" s="10" customFormat="1"/>
    <row r="9287" s="10" customFormat="1"/>
    <row r="9288" s="10" customFormat="1"/>
    <row r="9289" s="10" customFormat="1"/>
    <row r="9290" s="10" customFormat="1"/>
    <row r="9291" s="10" customFormat="1"/>
    <row r="9292" s="10" customFormat="1"/>
    <row r="9293" s="10" customFormat="1"/>
    <row r="9294" s="10" customFormat="1"/>
    <row r="9295" s="10" customFormat="1"/>
    <row r="9296" s="10" customFormat="1"/>
    <row r="9297" s="10" customFormat="1"/>
    <row r="9298" s="10" customFormat="1"/>
    <row r="9299" s="10" customFormat="1"/>
    <row r="9300" s="10" customFormat="1"/>
    <row r="9301" s="10" customFormat="1"/>
    <row r="9302" s="10" customFormat="1"/>
    <row r="9303" s="10" customFormat="1"/>
    <row r="9304" s="10" customFormat="1"/>
    <row r="9305" s="10" customFormat="1"/>
    <row r="9306" s="10" customFormat="1"/>
    <row r="9307" s="10" customFormat="1"/>
    <row r="9308" s="10" customFormat="1"/>
    <row r="9309" s="10" customFormat="1"/>
    <row r="9310" s="10" customFormat="1"/>
    <row r="9311" s="10" customFormat="1"/>
    <row r="9312" s="10" customFormat="1"/>
    <row r="9313" s="10" customFormat="1"/>
    <row r="9314" s="10" customFormat="1"/>
    <row r="9315" s="10" customFormat="1"/>
    <row r="9316" s="10" customFormat="1"/>
    <row r="9317" s="10" customFormat="1"/>
    <row r="9318" s="10" customFormat="1"/>
    <row r="9319" s="10" customFormat="1"/>
    <row r="9320" s="10" customFormat="1"/>
    <row r="9321" s="10" customFormat="1"/>
    <row r="9322" s="10" customFormat="1"/>
    <row r="9323" s="10" customFormat="1"/>
    <row r="9324" s="10" customFormat="1"/>
    <row r="9325" s="10" customFormat="1"/>
    <row r="9326" s="10" customFormat="1"/>
    <row r="9327" s="10" customFormat="1"/>
    <row r="9328" s="10" customFormat="1"/>
    <row r="9329" s="10" customFormat="1"/>
    <row r="9330" s="10" customFormat="1"/>
    <row r="9331" s="10" customFormat="1"/>
    <row r="9332" s="10" customFormat="1"/>
    <row r="9333" s="10" customFormat="1"/>
    <row r="9334" s="10" customFormat="1"/>
    <row r="9335" s="10" customFormat="1"/>
    <row r="9336" s="10" customFormat="1"/>
    <row r="9337" s="10" customFormat="1"/>
    <row r="9338" s="10" customFormat="1"/>
    <row r="9339" s="10" customFormat="1"/>
    <row r="9340" s="10" customFormat="1"/>
    <row r="9341" s="10" customFormat="1"/>
    <row r="9342" s="10" customFormat="1"/>
    <row r="9343" s="10" customFormat="1"/>
    <row r="9344" s="10" customFormat="1"/>
    <row r="9345" s="10" customFormat="1"/>
    <row r="9346" s="10" customFormat="1"/>
    <row r="9347" s="10" customFormat="1"/>
    <row r="9348" s="10" customFormat="1"/>
    <row r="9349" s="10" customFormat="1"/>
    <row r="9350" s="10" customFormat="1"/>
    <row r="9351" s="10" customFormat="1"/>
    <row r="9352" s="10" customFormat="1"/>
    <row r="9353" s="10" customFormat="1"/>
    <row r="9354" s="10" customFormat="1"/>
    <row r="9355" s="10" customFormat="1"/>
    <row r="9356" s="10" customFormat="1"/>
    <row r="9357" s="10" customFormat="1"/>
    <row r="9358" s="10" customFormat="1"/>
    <row r="9359" s="10" customFormat="1"/>
    <row r="9360" s="10" customFormat="1"/>
    <row r="9361" s="10" customFormat="1"/>
    <row r="9362" s="10" customFormat="1"/>
    <row r="9363" s="10" customFormat="1"/>
    <row r="9364" s="10" customFormat="1"/>
    <row r="9365" s="10" customFormat="1"/>
    <row r="9366" s="10" customFormat="1"/>
    <row r="9367" s="10" customFormat="1"/>
    <row r="9368" s="10" customFormat="1"/>
    <row r="9369" s="10" customFormat="1"/>
    <row r="9370" s="10" customFormat="1"/>
    <row r="9371" s="10" customFormat="1"/>
    <row r="9372" s="10" customFormat="1"/>
    <row r="9373" s="10" customFormat="1"/>
    <row r="9374" s="10" customFormat="1"/>
    <row r="9375" s="10" customFormat="1"/>
    <row r="9376" s="10" customFormat="1"/>
    <row r="9377" s="10" customFormat="1"/>
    <row r="9378" s="10" customFormat="1"/>
    <row r="9379" s="10" customFormat="1"/>
    <row r="9380" s="10" customFormat="1"/>
    <row r="9381" s="10" customFormat="1"/>
    <row r="9382" s="10" customFormat="1"/>
    <row r="9383" s="10" customFormat="1"/>
    <row r="9384" s="10" customFormat="1"/>
    <row r="9385" s="10" customFormat="1"/>
    <row r="9386" s="10" customFormat="1"/>
    <row r="9387" s="10" customFormat="1"/>
    <row r="9388" s="10" customFormat="1"/>
    <row r="9389" s="10" customFormat="1"/>
    <row r="9390" s="10" customFormat="1"/>
    <row r="9391" s="10" customFormat="1"/>
    <row r="9392" s="10" customFormat="1"/>
    <row r="9393" s="10" customFormat="1"/>
    <row r="9394" s="10" customFormat="1"/>
    <row r="9395" s="10" customFormat="1"/>
    <row r="9396" s="10" customFormat="1"/>
    <row r="9397" s="10" customFormat="1"/>
    <row r="9398" s="10" customFormat="1"/>
    <row r="9399" s="10" customFormat="1"/>
    <row r="9400" s="10" customFormat="1"/>
    <row r="9401" s="10" customFormat="1"/>
    <row r="9402" s="10" customFormat="1"/>
    <row r="9403" s="10" customFormat="1"/>
    <row r="9404" s="10" customFormat="1"/>
    <row r="9405" s="10" customFormat="1"/>
    <row r="9406" s="10" customFormat="1"/>
    <row r="9407" s="10" customFormat="1"/>
    <row r="9408" s="10" customFormat="1"/>
    <row r="9409" s="10" customFormat="1"/>
    <row r="9410" s="10" customFormat="1"/>
    <row r="9411" s="10" customFormat="1"/>
    <row r="9412" s="10" customFormat="1"/>
    <row r="9413" s="10" customFormat="1"/>
    <row r="9414" s="10" customFormat="1"/>
    <row r="9415" s="10" customFormat="1"/>
    <row r="9416" s="10" customFormat="1"/>
    <row r="9417" s="10" customFormat="1"/>
    <row r="9418" s="10" customFormat="1"/>
    <row r="9419" s="10" customFormat="1"/>
    <row r="9420" s="10" customFormat="1"/>
    <row r="9421" s="10" customFormat="1"/>
    <row r="9422" s="10" customFormat="1"/>
    <row r="9423" s="10" customFormat="1"/>
    <row r="9424" s="10" customFormat="1"/>
    <row r="9425" s="10" customFormat="1"/>
    <row r="9426" s="10" customFormat="1"/>
    <row r="9427" s="10" customFormat="1"/>
    <row r="9428" s="10" customFormat="1"/>
    <row r="9429" s="10" customFormat="1"/>
    <row r="9430" s="10" customFormat="1"/>
    <row r="9431" s="10" customFormat="1"/>
    <row r="9432" s="10" customFormat="1"/>
    <row r="9433" s="10" customFormat="1"/>
    <row r="9434" s="10" customFormat="1"/>
    <row r="9435" s="10" customFormat="1"/>
    <row r="9436" s="10" customFormat="1"/>
    <row r="9437" s="10" customFormat="1"/>
    <row r="9438" s="10" customFormat="1"/>
    <row r="9439" s="10" customFormat="1"/>
    <row r="9440" s="10" customFormat="1"/>
    <row r="9441" s="10" customFormat="1"/>
    <row r="9442" s="10" customFormat="1"/>
    <row r="9443" s="10" customFormat="1"/>
    <row r="9444" s="10" customFormat="1"/>
    <row r="9445" s="10" customFormat="1"/>
    <row r="9446" s="10" customFormat="1"/>
    <row r="9447" s="10" customFormat="1"/>
    <row r="9448" s="10" customFormat="1"/>
    <row r="9449" s="10" customFormat="1"/>
    <row r="9450" s="10" customFormat="1"/>
    <row r="9451" s="10" customFormat="1"/>
    <row r="9452" s="10" customFormat="1"/>
    <row r="9453" s="10" customFormat="1"/>
    <row r="9454" s="10" customFormat="1"/>
    <row r="9455" s="10" customFormat="1"/>
    <row r="9456" s="10" customFormat="1"/>
    <row r="9457" s="10" customFormat="1"/>
    <row r="9458" s="10" customFormat="1"/>
    <row r="9459" s="10" customFormat="1"/>
    <row r="9460" s="10" customFormat="1"/>
    <row r="9461" s="10" customFormat="1"/>
    <row r="9462" s="10" customFormat="1"/>
    <row r="9463" s="10" customFormat="1"/>
    <row r="9464" s="10" customFormat="1"/>
    <row r="9465" s="10" customFormat="1"/>
    <row r="9466" s="10" customFormat="1"/>
    <row r="9467" s="10" customFormat="1"/>
    <row r="9468" s="10" customFormat="1"/>
    <row r="9469" s="10" customFormat="1"/>
    <row r="9470" s="10" customFormat="1"/>
    <row r="9471" s="10" customFormat="1"/>
    <row r="9472" s="10" customFormat="1"/>
    <row r="9473" s="10" customFormat="1"/>
    <row r="9474" s="10" customFormat="1"/>
    <row r="9475" s="10" customFormat="1"/>
    <row r="9476" s="10" customFormat="1"/>
    <row r="9477" s="10" customFormat="1"/>
    <row r="9478" s="10" customFormat="1"/>
    <row r="9479" s="10" customFormat="1"/>
    <row r="9480" s="10" customFormat="1"/>
    <row r="9481" s="10" customFormat="1"/>
    <row r="9482" s="10" customFormat="1"/>
    <row r="9483" s="10" customFormat="1"/>
    <row r="9484" s="10" customFormat="1"/>
    <row r="9485" s="10" customFormat="1"/>
    <row r="9486" s="10" customFormat="1"/>
    <row r="9487" s="10" customFormat="1"/>
    <row r="9488" s="10" customFormat="1"/>
    <row r="9489" s="10" customFormat="1"/>
    <row r="9490" s="10" customFormat="1"/>
    <row r="9491" s="10" customFormat="1"/>
    <row r="9492" s="10" customFormat="1"/>
    <row r="9493" s="10" customFormat="1"/>
    <row r="9494" s="10" customFormat="1"/>
    <row r="9495" s="10" customFormat="1"/>
    <row r="9496" s="10" customFormat="1"/>
    <row r="9497" s="10" customFormat="1"/>
    <row r="9498" s="10" customFormat="1"/>
    <row r="9499" s="10" customFormat="1"/>
    <row r="9500" s="10" customFormat="1"/>
    <row r="9501" s="10" customFormat="1"/>
    <row r="9502" s="10" customFormat="1"/>
    <row r="9503" s="10" customFormat="1"/>
    <row r="9504" s="10" customFormat="1"/>
    <row r="9505" s="10" customFormat="1"/>
    <row r="9506" s="10" customFormat="1"/>
    <row r="9507" s="10" customFormat="1"/>
    <row r="9508" s="10" customFormat="1"/>
    <row r="9509" s="10" customFormat="1"/>
    <row r="9510" s="10" customFormat="1"/>
    <row r="9511" s="10" customFormat="1"/>
    <row r="9512" s="10" customFormat="1"/>
    <row r="9513" s="10" customFormat="1"/>
    <row r="9514" s="10" customFormat="1"/>
    <row r="9515" s="10" customFormat="1"/>
    <row r="9516" s="10" customFormat="1"/>
    <row r="9517" s="10" customFormat="1"/>
    <row r="9518" s="10" customFormat="1"/>
    <row r="9519" s="10" customFormat="1"/>
    <row r="9520" s="10" customFormat="1"/>
    <row r="9521" s="10" customFormat="1"/>
    <row r="9522" s="10" customFormat="1"/>
    <row r="9523" s="10" customFormat="1"/>
    <row r="9524" s="10" customFormat="1"/>
    <row r="9525" s="10" customFormat="1"/>
    <row r="9526" s="10" customFormat="1"/>
    <row r="9527" s="10" customFormat="1"/>
    <row r="9528" s="10" customFormat="1"/>
    <row r="9529" s="10" customFormat="1"/>
    <row r="9530" s="10" customFormat="1"/>
    <row r="9531" s="10" customFormat="1"/>
    <row r="9532" s="10" customFormat="1"/>
    <row r="9533" s="10" customFormat="1"/>
    <row r="9534" s="10" customFormat="1"/>
    <row r="9535" s="10" customFormat="1"/>
    <row r="9536" s="10" customFormat="1"/>
    <row r="9537" s="10" customFormat="1"/>
    <row r="9538" s="10" customFormat="1"/>
    <row r="9539" s="10" customFormat="1"/>
    <row r="9540" s="10" customFormat="1"/>
    <row r="9541" s="10" customFormat="1"/>
    <row r="9542" s="10" customFormat="1"/>
    <row r="9543" s="10" customFormat="1"/>
    <row r="9544" s="10" customFormat="1"/>
    <row r="9545" s="10" customFormat="1"/>
    <row r="9546" s="10" customFormat="1"/>
    <row r="9547" s="10" customFormat="1"/>
    <row r="9548" s="10" customFormat="1"/>
    <row r="9549" s="10" customFormat="1"/>
    <row r="9550" s="10" customFormat="1"/>
    <row r="9551" s="10" customFormat="1"/>
    <row r="9552" s="10" customFormat="1"/>
    <row r="9553" s="10" customFormat="1"/>
    <row r="9554" s="10" customFormat="1"/>
    <row r="9555" s="10" customFormat="1"/>
    <row r="9556" s="10" customFormat="1"/>
    <row r="9557" s="10" customFormat="1"/>
    <row r="9558" s="10" customFormat="1"/>
    <row r="9559" s="10" customFormat="1"/>
    <row r="9560" s="10" customFormat="1"/>
    <row r="9561" s="10" customFormat="1"/>
    <row r="9562" s="10" customFormat="1"/>
    <row r="9563" s="10" customFormat="1"/>
    <row r="9564" s="10" customFormat="1"/>
    <row r="9565" s="10" customFormat="1"/>
    <row r="9566" s="10" customFormat="1"/>
    <row r="9567" s="10" customFormat="1"/>
    <row r="9568" s="10" customFormat="1"/>
    <row r="9569" s="10" customFormat="1"/>
    <row r="9570" s="10" customFormat="1"/>
    <row r="9571" s="10" customFormat="1"/>
    <row r="9572" s="10" customFormat="1"/>
    <row r="9573" s="10" customFormat="1"/>
    <row r="9574" s="10" customFormat="1"/>
    <row r="9575" s="10" customFormat="1"/>
    <row r="9576" s="10" customFormat="1"/>
    <row r="9577" s="10" customFormat="1"/>
    <row r="9578" s="10" customFormat="1"/>
    <row r="9579" s="10" customFormat="1"/>
    <row r="9580" s="10" customFormat="1"/>
    <row r="9581" s="10" customFormat="1"/>
    <row r="9582" s="10" customFormat="1"/>
    <row r="9583" s="10" customFormat="1"/>
    <row r="9584" s="10" customFormat="1"/>
    <row r="9585" s="10" customFormat="1"/>
    <row r="9586" s="10" customFormat="1"/>
    <row r="9587" s="10" customFormat="1"/>
    <row r="9588" s="10" customFormat="1"/>
    <row r="9589" s="10" customFormat="1"/>
    <row r="9590" s="10" customFormat="1"/>
    <row r="9591" s="10" customFormat="1"/>
    <row r="9592" s="10" customFormat="1"/>
    <row r="9593" s="10" customFormat="1"/>
    <row r="9594" s="10" customFormat="1"/>
    <row r="9595" s="10" customFormat="1"/>
    <row r="9596" s="10" customFormat="1"/>
    <row r="9597" s="10" customFormat="1"/>
    <row r="9598" s="10" customFormat="1"/>
    <row r="9599" s="10" customFormat="1"/>
    <row r="9600" s="10" customFormat="1"/>
    <row r="9601" s="10" customFormat="1"/>
    <row r="9602" s="10" customFormat="1"/>
    <row r="9603" s="10" customFormat="1"/>
    <row r="9604" s="10" customFormat="1"/>
    <row r="9605" s="10" customFormat="1"/>
    <row r="9606" s="10" customFormat="1"/>
    <row r="9607" s="10" customFormat="1"/>
    <row r="9608" s="10" customFormat="1"/>
    <row r="9609" s="10" customFormat="1"/>
    <row r="9610" s="10" customFormat="1"/>
    <row r="9611" s="10" customFormat="1"/>
    <row r="9612" s="10" customFormat="1"/>
    <row r="9613" s="10" customFormat="1"/>
    <row r="9614" s="10" customFormat="1"/>
    <row r="9615" s="10" customFormat="1"/>
    <row r="9616" s="10" customFormat="1"/>
    <row r="9617" s="10" customFormat="1"/>
    <row r="9618" s="10" customFormat="1"/>
    <row r="9619" s="10" customFormat="1"/>
    <row r="9620" s="10" customFormat="1"/>
    <row r="9621" s="10" customFormat="1"/>
    <row r="9622" s="10" customFormat="1"/>
    <row r="9623" s="10" customFormat="1"/>
    <row r="9624" s="10" customFormat="1"/>
    <row r="9625" s="10" customFormat="1"/>
    <row r="9626" s="10" customFormat="1"/>
    <row r="9627" s="10" customFormat="1"/>
    <row r="9628" s="10" customFormat="1"/>
    <row r="9629" s="10" customFormat="1"/>
    <row r="9630" s="10" customFormat="1"/>
    <row r="9631" s="10" customFormat="1"/>
    <row r="9632" s="10" customFormat="1"/>
    <row r="9633" s="10" customFormat="1"/>
    <row r="9634" s="10" customFormat="1"/>
    <row r="9635" s="10" customFormat="1"/>
    <row r="9636" s="10" customFormat="1"/>
    <row r="9637" s="10" customFormat="1"/>
    <row r="9638" s="10" customFormat="1"/>
    <row r="9639" s="10" customFormat="1"/>
    <row r="9640" s="10" customFormat="1"/>
    <row r="9641" s="10" customFormat="1"/>
    <row r="9642" s="10" customFormat="1"/>
    <row r="9643" s="10" customFormat="1"/>
    <row r="9644" s="10" customFormat="1"/>
    <row r="9645" s="10" customFormat="1"/>
    <row r="9646" s="10" customFormat="1"/>
    <row r="9647" s="10" customFormat="1"/>
    <row r="9648" s="10" customFormat="1"/>
    <row r="9649" s="10" customFormat="1"/>
    <row r="9650" s="10" customFormat="1"/>
    <row r="9651" s="10" customFormat="1"/>
    <row r="9652" s="10" customFormat="1"/>
    <row r="9653" s="10" customFormat="1"/>
    <row r="9654" s="10" customFormat="1"/>
    <row r="9655" s="10" customFormat="1"/>
    <row r="9656" s="10" customFormat="1"/>
    <row r="9657" s="10" customFormat="1"/>
    <row r="9658" s="10" customFormat="1"/>
    <row r="9659" s="10" customFormat="1"/>
    <row r="9660" s="10" customFormat="1"/>
    <row r="9661" s="10" customFormat="1"/>
    <row r="9662" s="10" customFormat="1"/>
    <row r="9663" s="10" customFormat="1"/>
    <row r="9664" s="10" customFormat="1"/>
    <row r="9665" s="10" customFormat="1"/>
    <row r="9666" s="10" customFormat="1"/>
    <row r="9667" s="10" customFormat="1"/>
    <row r="9668" s="10" customFormat="1"/>
    <row r="9669" s="10" customFormat="1"/>
    <row r="9670" s="10" customFormat="1"/>
    <row r="9671" s="10" customFormat="1"/>
    <row r="9672" s="10" customFormat="1"/>
    <row r="9673" s="10" customFormat="1"/>
    <row r="9674" s="10" customFormat="1"/>
    <row r="9675" s="10" customFormat="1"/>
    <row r="9676" s="10" customFormat="1"/>
    <row r="9677" s="10" customFormat="1"/>
    <row r="9678" s="10" customFormat="1"/>
    <row r="9679" s="10" customFormat="1"/>
    <row r="9680" s="10" customFormat="1"/>
    <row r="9681" s="10" customFormat="1"/>
    <row r="9682" s="10" customFormat="1"/>
    <row r="9683" s="10" customFormat="1"/>
    <row r="9684" s="10" customFormat="1"/>
    <row r="9685" s="10" customFormat="1"/>
    <row r="9686" s="10" customFormat="1"/>
    <row r="9687" s="10" customFormat="1"/>
    <row r="9688" s="10" customFormat="1"/>
    <row r="9689" s="10" customFormat="1"/>
    <row r="9690" s="10" customFormat="1"/>
    <row r="9691" s="10" customFormat="1"/>
    <row r="9692" s="10" customFormat="1"/>
    <row r="9693" s="10" customFormat="1"/>
    <row r="9694" s="10" customFormat="1"/>
    <row r="9695" s="10" customFormat="1"/>
    <row r="9696" s="10" customFormat="1"/>
    <row r="9697" s="10" customFormat="1"/>
    <row r="9698" s="10" customFormat="1"/>
    <row r="9699" s="10" customFormat="1"/>
    <row r="9700" s="10" customFormat="1"/>
    <row r="9701" s="10" customFormat="1"/>
    <row r="9702" s="10" customFormat="1"/>
    <row r="9703" s="10" customFormat="1"/>
    <row r="9704" s="10" customFormat="1"/>
    <row r="9705" s="10" customFormat="1"/>
    <row r="9706" s="10" customFormat="1"/>
    <row r="9707" s="10" customFormat="1"/>
    <row r="9708" s="10" customFormat="1"/>
    <row r="9709" s="10" customFormat="1"/>
    <row r="9710" s="10" customFormat="1"/>
    <row r="9711" s="10" customFormat="1"/>
    <row r="9712" s="10" customFormat="1"/>
    <row r="9713" s="10" customFormat="1"/>
    <row r="9714" s="10" customFormat="1"/>
    <row r="9715" s="10" customFormat="1"/>
    <row r="9716" s="10" customFormat="1"/>
    <row r="9717" s="10" customFormat="1"/>
    <row r="9718" s="10" customFormat="1"/>
    <row r="9719" s="10" customFormat="1"/>
    <row r="9720" s="10" customFormat="1"/>
    <row r="9721" s="10" customFormat="1"/>
    <row r="9722" s="10" customFormat="1"/>
    <row r="9723" s="10" customFormat="1"/>
    <row r="9724" s="10" customFormat="1"/>
    <row r="9725" s="10" customFormat="1"/>
    <row r="9726" s="10" customFormat="1"/>
    <row r="9727" s="10" customFormat="1"/>
    <row r="9728" s="10" customFormat="1"/>
    <row r="9729" s="10" customFormat="1"/>
    <row r="9730" s="10" customFormat="1"/>
    <row r="9731" s="10" customFormat="1"/>
    <row r="9732" s="10" customFormat="1"/>
    <row r="9733" s="10" customFormat="1"/>
    <row r="9734" s="10" customFormat="1"/>
    <row r="9735" s="10" customFormat="1"/>
    <row r="9736" s="10" customFormat="1"/>
    <row r="9737" s="10" customFormat="1"/>
    <row r="9738" s="10" customFormat="1"/>
    <row r="9739" s="10" customFormat="1"/>
    <row r="9740" s="10" customFormat="1"/>
    <row r="9741" s="10" customFormat="1"/>
    <row r="9742" s="10" customFormat="1"/>
    <row r="9743" s="10" customFormat="1"/>
    <row r="9744" s="10" customFormat="1"/>
    <row r="9745" s="10" customFormat="1"/>
    <row r="9746" s="10" customFormat="1"/>
    <row r="9747" s="10" customFormat="1"/>
    <row r="9748" s="10" customFormat="1"/>
    <row r="9749" s="10" customFormat="1"/>
    <row r="9750" s="10" customFormat="1"/>
    <row r="9751" s="10" customFormat="1"/>
    <row r="9752" s="10" customFormat="1"/>
    <row r="9753" s="10" customFormat="1"/>
    <row r="9754" s="10" customFormat="1"/>
    <row r="9755" s="10" customFormat="1"/>
    <row r="9756" s="10" customFormat="1"/>
    <row r="9757" s="10" customFormat="1"/>
    <row r="9758" s="10" customFormat="1"/>
    <row r="9759" s="10" customFormat="1"/>
    <row r="9760" s="10" customFormat="1"/>
    <row r="9761" s="10" customFormat="1"/>
    <row r="9762" s="10" customFormat="1"/>
    <row r="9763" s="10" customFormat="1"/>
    <row r="9764" s="10" customFormat="1"/>
    <row r="9765" s="10" customFormat="1"/>
    <row r="9766" s="10" customFormat="1"/>
    <row r="9767" s="10" customFormat="1"/>
    <row r="9768" s="10" customFormat="1"/>
    <row r="9769" s="10" customFormat="1"/>
    <row r="9770" s="10" customFormat="1"/>
    <row r="9771" s="10" customFormat="1"/>
    <row r="9772" s="10" customFormat="1"/>
    <row r="9773" s="10" customFormat="1"/>
    <row r="9774" s="10" customFormat="1"/>
    <row r="9775" s="10" customFormat="1"/>
    <row r="9776" s="10" customFormat="1"/>
    <row r="9777" s="10" customFormat="1"/>
    <row r="9778" s="10" customFormat="1"/>
    <row r="9779" s="10" customFormat="1"/>
    <row r="9780" s="10" customFormat="1"/>
    <row r="9781" s="10" customFormat="1"/>
    <row r="9782" s="10" customFormat="1"/>
    <row r="9783" s="10" customFormat="1"/>
    <row r="9784" s="10" customFormat="1"/>
    <row r="9785" s="10" customFormat="1"/>
    <row r="9786" s="10" customFormat="1"/>
    <row r="9787" s="10" customFormat="1"/>
    <row r="9788" s="10" customFormat="1"/>
    <row r="9789" s="10" customFormat="1"/>
    <row r="9790" s="10" customFormat="1"/>
    <row r="9791" s="10" customFormat="1"/>
    <row r="9792" s="10" customFormat="1"/>
    <row r="9793" s="10" customFormat="1"/>
    <row r="9794" s="10" customFormat="1"/>
    <row r="9795" s="10" customFormat="1"/>
    <row r="9796" s="10" customFormat="1"/>
    <row r="9797" s="10" customFormat="1"/>
    <row r="9798" s="10" customFormat="1"/>
    <row r="9799" s="10" customFormat="1"/>
    <row r="9800" s="10" customFormat="1"/>
    <row r="9801" s="10" customFormat="1"/>
    <row r="9802" s="10" customFormat="1"/>
    <row r="9803" s="10" customFormat="1"/>
    <row r="9804" s="10" customFormat="1"/>
    <row r="9805" s="10" customFormat="1"/>
    <row r="9806" s="10" customFormat="1"/>
    <row r="9807" s="10" customFormat="1"/>
    <row r="9808" s="10" customFormat="1"/>
    <row r="9809" s="10" customFormat="1"/>
    <row r="9810" s="10" customFormat="1"/>
    <row r="9811" s="10" customFormat="1"/>
    <row r="9812" s="10" customFormat="1"/>
    <row r="9813" s="10" customFormat="1"/>
    <row r="9814" s="10" customFormat="1"/>
    <row r="9815" s="10" customFormat="1"/>
    <row r="9816" s="10" customFormat="1"/>
    <row r="9817" s="10" customFormat="1"/>
    <row r="9818" s="10" customFormat="1"/>
    <row r="9819" s="10" customFormat="1"/>
    <row r="9820" s="10" customFormat="1"/>
    <row r="9821" s="10" customFormat="1"/>
    <row r="9822" s="10" customFormat="1"/>
    <row r="9823" s="10" customFormat="1"/>
    <row r="9824" s="10" customFormat="1"/>
    <row r="9825" s="10" customFormat="1"/>
    <row r="9826" s="10" customFormat="1"/>
    <row r="9827" s="10" customFormat="1"/>
    <row r="9828" s="10" customFormat="1"/>
    <row r="9829" s="10" customFormat="1"/>
    <row r="9830" s="10" customFormat="1"/>
    <row r="9831" s="10" customFormat="1"/>
    <row r="9832" s="10" customFormat="1"/>
    <row r="9833" s="10" customFormat="1"/>
    <row r="9834" s="10" customFormat="1"/>
    <row r="9835" s="10" customFormat="1"/>
    <row r="9836" s="10" customFormat="1"/>
    <row r="9837" s="10" customFormat="1"/>
    <row r="9838" s="10" customFormat="1"/>
    <row r="9839" s="10" customFormat="1"/>
    <row r="9840" s="10" customFormat="1"/>
    <row r="9841" s="10" customFormat="1"/>
    <row r="9842" s="10" customFormat="1"/>
    <row r="9843" s="10" customFormat="1"/>
    <row r="9844" s="10" customFormat="1"/>
    <row r="9845" s="10" customFormat="1"/>
    <row r="9846" s="10" customFormat="1"/>
    <row r="9847" s="10" customFormat="1"/>
    <row r="9848" s="10" customFormat="1"/>
    <row r="9849" s="10" customFormat="1"/>
    <row r="9850" s="10" customFormat="1"/>
    <row r="9851" s="10" customFormat="1"/>
    <row r="9852" s="10" customFormat="1"/>
    <row r="9853" s="10" customFormat="1"/>
    <row r="9854" s="10" customFormat="1"/>
    <row r="9855" s="10" customFormat="1"/>
    <row r="9856" s="10" customFormat="1"/>
    <row r="9857" s="10" customFormat="1"/>
    <row r="9858" s="10" customFormat="1"/>
    <row r="9859" s="10" customFormat="1"/>
    <row r="9860" s="10" customFormat="1"/>
    <row r="9861" s="10" customFormat="1"/>
    <row r="9862" s="10" customFormat="1"/>
    <row r="9863" s="10" customFormat="1"/>
    <row r="9864" s="10" customFormat="1"/>
    <row r="9865" s="10" customFormat="1"/>
    <row r="9866" s="10" customFormat="1"/>
    <row r="9867" s="10" customFormat="1"/>
    <row r="9868" s="10" customFormat="1"/>
    <row r="9869" s="10" customFormat="1"/>
    <row r="9870" s="10" customFormat="1"/>
    <row r="9871" s="10" customFormat="1"/>
    <row r="9872" s="10" customFormat="1"/>
    <row r="9873" s="10" customFormat="1"/>
    <row r="9874" s="10" customFormat="1"/>
    <row r="9875" s="10" customFormat="1"/>
    <row r="9876" s="10" customFormat="1"/>
    <row r="9877" s="10" customFormat="1"/>
    <row r="9878" s="10" customFormat="1"/>
    <row r="9879" s="10" customFormat="1"/>
    <row r="9880" s="10" customFormat="1"/>
    <row r="9881" s="10" customFormat="1"/>
    <row r="9882" s="10" customFormat="1"/>
    <row r="9883" s="10" customFormat="1"/>
    <row r="9884" s="10" customFormat="1"/>
    <row r="9885" s="10" customFormat="1"/>
    <row r="9886" s="10" customFormat="1"/>
    <row r="9887" s="10" customFormat="1"/>
    <row r="9888" s="10" customFormat="1"/>
    <row r="9889" s="10" customFormat="1"/>
    <row r="9890" s="10" customFormat="1"/>
    <row r="9891" s="10" customFormat="1"/>
    <row r="9892" s="10" customFormat="1"/>
    <row r="9893" s="10" customFormat="1"/>
    <row r="9894" s="10" customFormat="1"/>
    <row r="9895" s="10" customFormat="1"/>
    <row r="9896" s="10" customFormat="1"/>
    <row r="9897" s="10" customFormat="1"/>
    <row r="9898" s="10" customFormat="1"/>
    <row r="9899" s="10" customFormat="1"/>
    <row r="9900" s="10" customFormat="1"/>
    <row r="9901" s="10" customFormat="1"/>
    <row r="9902" s="10" customFormat="1"/>
    <row r="9903" s="10" customFormat="1"/>
    <row r="9904" s="10" customFormat="1"/>
    <row r="9905" s="10" customFormat="1"/>
    <row r="9906" s="10" customFormat="1"/>
    <row r="9907" s="10" customFormat="1"/>
    <row r="9908" s="10" customFormat="1"/>
    <row r="9909" s="10" customFormat="1"/>
    <row r="9910" s="10" customFormat="1"/>
    <row r="9911" s="10" customFormat="1"/>
    <row r="9912" s="10" customFormat="1"/>
    <row r="9913" s="10" customFormat="1"/>
    <row r="9914" s="10" customFormat="1"/>
    <row r="9915" s="10" customFormat="1"/>
    <row r="9916" s="10" customFormat="1"/>
    <row r="9917" s="10" customFormat="1"/>
    <row r="9918" s="10" customFormat="1"/>
    <row r="9919" s="10" customFormat="1"/>
    <row r="9920" s="10" customFormat="1"/>
    <row r="9921" s="10" customFormat="1"/>
    <row r="9922" s="10" customFormat="1"/>
    <row r="9923" s="10" customFormat="1"/>
    <row r="9924" s="10" customFormat="1"/>
    <row r="9925" s="10" customFormat="1"/>
    <row r="9926" s="10" customFormat="1"/>
    <row r="9927" s="10" customFormat="1"/>
    <row r="9928" s="10" customFormat="1"/>
    <row r="9929" s="10" customFormat="1"/>
    <row r="9930" s="10" customFormat="1"/>
    <row r="9931" s="10" customFormat="1"/>
    <row r="9932" s="10" customFormat="1"/>
    <row r="9933" s="10" customFormat="1"/>
    <row r="9934" s="10" customFormat="1"/>
    <row r="9935" s="10" customFormat="1"/>
    <row r="9936" s="10" customFormat="1"/>
    <row r="9937" s="10" customFormat="1"/>
    <row r="9938" s="10" customFormat="1"/>
    <row r="9939" s="10" customFormat="1"/>
    <row r="9940" s="10" customFormat="1"/>
    <row r="9941" s="10" customFormat="1"/>
    <row r="9942" s="10" customFormat="1"/>
    <row r="9943" s="10" customFormat="1"/>
    <row r="9944" s="10" customFormat="1"/>
    <row r="9945" s="10" customFormat="1"/>
    <row r="9946" s="10" customFormat="1"/>
    <row r="9947" s="10" customFormat="1"/>
    <row r="9948" s="10" customFormat="1"/>
    <row r="9949" s="10" customFormat="1"/>
    <row r="9950" s="10" customFormat="1"/>
    <row r="9951" s="10" customFormat="1"/>
    <row r="9952" s="10" customFormat="1"/>
    <row r="9953" s="10" customFormat="1"/>
    <row r="9954" s="10" customFormat="1"/>
    <row r="9955" s="10" customFormat="1"/>
    <row r="9956" s="10" customFormat="1"/>
    <row r="9957" s="10" customFormat="1"/>
    <row r="9958" s="10" customFormat="1"/>
    <row r="9959" s="10" customFormat="1"/>
    <row r="9960" s="10" customFormat="1"/>
    <row r="9961" s="10" customFormat="1"/>
    <row r="9962" s="10" customFormat="1"/>
    <row r="9963" s="10" customFormat="1"/>
    <row r="9964" s="10" customFormat="1"/>
    <row r="9965" s="10" customFormat="1"/>
    <row r="9966" s="10" customFormat="1"/>
    <row r="9967" s="10" customFormat="1"/>
    <row r="9968" s="10" customFormat="1"/>
    <row r="9969" s="10" customFormat="1"/>
    <row r="9970" s="10" customFormat="1"/>
    <row r="9971" s="10" customFormat="1"/>
    <row r="9972" s="10" customFormat="1"/>
    <row r="9973" s="10" customFormat="1"/>
    <row r="9974" s="10" customFormat="1"/>
    <row r="9975" s="10" customFormat="1"/>
    <row r="9976" s="10" customFormat="1"/>
    <row r="9977" s="10" customFormat="1"/>
    <row r="9978" s="10" customFormat="1"/>
    <row r="9979" s="10" customFormat="1"/>
    <row r="9980" s="10" customFormat="1"/>
    <row r="9981" s="10" customFormat="1"/>
    <row r="9982" s="10" customFormat="1"/>
    <row r="9983" s="10" customFormat="1"/>
    <row r="9984" s="10" customFormat="1"/>
    <row r="9985" s="10" customFormat="1"/>
    <row r="9986" s="10" customFormat="1"/>
    <row r="9987" s="10" customFormat="1"/>
    <row r="9988" s="10" customFormat="1"/>
    <row r="9989" s="10" customFormat="1"/>
    <row r="9990" s="10" customFormat="1"/>
    <row r="9991" s="10" customFormat="1"/>
    <row r="9992" s="10" customFormat="1"/>
    <row r="9993" s="10" customFormat="1"/>
    <row r="9994" s="10" customFormat="1"/>
    <row r="9995" s="10" customFormat="1"/>
    <row r="9996" s="10" customFormat="1"/>
    <row r="9997" s="10" customFormat="1"/>
    <row r="9998" s="10" customFormat="1"/>
    <row r="9999" s="10" customFormat="1"/>
    <row r="10000" s="10" customFormat="1"/>
    <row r="10001" s="10" customFormat="1"/>
    <row r="10002" s="10" customFormat="1"/>
    <row r="10003" s="10" customFormat="1"/>
    <row r="10004" s="10" customFormat="1"/>
    <row r="10005" s="10" customFormat="1"/>
    <row r="10006" s="10" customFormat="1"/>
    <row r="10007" s="10" customFormat="1"/>
    <row r="10008" s="10" customFormat="1"/>
    <row r="10009" s="10" customFormat="1"/>
    <row r="10010" s="10" customFormat="1"/>
    <row r="10011" s="10" customFormat="1"/>
    <row r="10012" s="10" customFormat="1"/>
    <row r="10013" s="10" customFormat="1"/>
    <row r="10014" s="10" customFormat="1"/>
    <row r="10015" s="10" customFormat="1"/>
    <row r="10016" s="10" customFormat="1"/>
    <row r="10017" s="10" customFormat="1"/>
    <row r="10018" s="10" customFormat="1"/>
    <row r="10019" s="10" customFormat="1"/>
    <row r="10020" s="10" customFormat="1"/>
    <row r="10021" s="10" customFormat="1"/>
    <row r="10022" s="10" customFormat="1"/>
    <row r="10023" s="10" customFormat="1"/>
    <row r="10024" s="10" customFormat="1"/>
    <row r="10025" s="10" customFormat="1"/>
    <row r="10026" s="10" customFormat="1"/>
    <row r="10027" s="10" customFormat="1"/>
    <row r="10028" s="10" customFormat="1"/>
    <row r="10029" s="10" customFormat="1"/>
    <row r="10030" s="10" customFormat="1"/>
    <row r="10031" s="10" customFormat="1"/>
    <row r="10032" s="10" customFormat="1"/>
    <row r="10033" s="10" customFormat="1"/>
    <row r="10034" s="10" customFormat="1"/>
    <row r="10035" s="10" customFormat="1"/>
    <row r="10036" s="10" customFormat="1"/>
    <row r="10037" s="10" customFormat="1"/>
    <row r="10038" s="10" customFormat="1"/>
    <row r="10039" s="10" customFormat="1"/>
    <row r="10040" s="10" customFormat="1"/>
    <row r="10041" s="10" customFormat="1"/>
    <row r="10042" s="10" customFormat="1"/>
    <row r="10043" s="10" customFormat="1"/>
    <row r="10044" s="10" customFormat="1"/>
    <row r="10045" s="10" customFormat="1"/>
    <row r="10046" s="10" customFormat="1"/>
    <row r="10047" s="10" customFormat="1"/>
    <row r="10048" s="10" customFormat="1"/>
    <row r="10049" s="10" customFormat="1"/>
    <row r="10050" s="10" customFormat="1"/>
    <row r="10051" s="10" customFormat="1"/>
    <row r="10052" s="10" customFormat="1"/>
    <row r="10053" s="10" customFormat="1"/>
    <row r="10054" s="10" customFormat="1"/>
    <row r="10055" s="10" customFormat="1"/>
    <row r="10056" s="10" customFormat="1"/>
    <row r="10057" s="10" customFormat="1"/>
    <row r="10058" s="10" customFormat="1"/>
    <row r="10059" s="10" customFormat="1"/>
    <row r="10060" s="10" customFormat="1"/>
    <row r="10061" s="10" customFormat="1"/>
    <row r="10062" s="10" customFormat="1"/>
    <row r="10063" s="10" customFormat="1"/>
    <row r="10064" s="10" customFormat="1"/>
    <row r="10065" s="10" customFormat="1"/>
    <row r="10066" s="10" customFormat="1"/>
    <row r="10067" s="10" customFormat="1"/>
    <row r="10068" s="10" customFormat="1"/>
    <row r="10069" s="10" customFormat="1"/>
    <row r="10070" s="10" customFormat="1"/>
    <row r="10071" s="10" customFormat="1"/>
    <row r="10072" s="10" customFormat="1"/>
    <row r="10073" s="10" customFormat="1"/>
    <row r="10074" s="10" customFormat="1"/>
    <row r="10075" s="10" customFormat="1"/>
    <row r="10076" s="10" customFormat="1"/>
    <row r="10077" s="10" customFormat="1"/>
    <row r="10078" s="10" customFormat="1"/>
    <row r="10079" s="10" customFormat="1"/>
    <row r="10080" s="10" customFormat="1"/>
    <row r="10081" s="10" customFormat="1"/>
    <row r="10082" s="10" customFormat="1"/>
    <row r="10083" s="10" customFormat="1"/>
    <row r="10084" s="10" customFormat="1"/>
    <row r="10085" s="10" customFormat="1"/>
    <row r="10086" s="10" customFormat="1"/>
    <row r="10087" s="10" customFormat="1"/>
    <row r="10088" s="10" customFormat="1"/>
    <row r="10089" s="10" customFormat="1"/>
    <row r="10090" s="10" customFormat="1"/>
    <row r="10091" s="10" customFormat="1"/>
    <row r="10092" s="10" customFormat="1"/>
    <row r="10093" s="10" customFormat="1"/>
    <row r="10094" s="10" customFormat="1"/>
    <row r="10095" s="10" customFormat="1"/>
    <row r="10096" s="10" customFormat="1"/>
    <row r="10097" s="10" customFormat="1"/>
    <row r="10098" s="10" customFormat="1"/>
    <row r="10099" s="10" customFormat="1"/>
    <row r="10100" s="10" customFormat="1"/>
    <row r="10101" s="10" customFormat="1"/>
    <row r="10102" s="10" customFormat="1"/>
    <row r="10103" s="10" customFormat="1"/>
    <row r="10104" s="10" customFormat="1"/>
    <row r="10105" s="10" customFormat="1"/>
    <row r="10106" s="10" customFormat="1"/>
    <row r="10107" s="10" customFormat="1"/>
    <row r="10108" s="10" customFormat="1"/>
    <row r="10109" s="10" customFormat="1"/>
    <row r="10110" s="10" customFormat="1"/>
    <row r="10111" s="10" customFormat="1"/>
    <row r="10112" s="10" customFormat="1"/>
    <row r="10113" s="10" customFormat="1"/>
    <row r="10114" s="10" customFormat="1"/>
    <row r="10115" s="10" customFormat="1"/>
    <row r="10116" s="10" customFormat="1"/>
    <row r="10117" s="10" customFormat="1"/>
    <row r="10118" s="10" customFormat="1"/>
    <row r="10119" s="10" customFormat="1"/>
    <row r="10120" s="10" customFormat="1"/>
    <row r="10121" s="10" customFormat="1"/>
    <row r="10122" s="10" customFormat="1"/>
    <row r="10123" s="10" customFormat="1"/>
    <row r="10124" s="10" customFormat="1"/>
    <row r="10125" s="10" customFormat="1"/>
    <row r="10126" s="10" customFormat="1"/>
    <row r="10127" s="10" customFormat="1"/>
    <row r="10128" s="10" customFormat="1"/>
    <row r="10129" s="10" customFormat="1"/>
    <row r="10130" s="10" customFormat="1"/>
    <row r="10131" s="10" customFormat="1"/>
    <row r="10132" s="10" customFormat="1"/>
    <row r="10133" s="10" customFormat="1"/>
    <row r="10134" s="10" customFormat="1"/>
    <row r="10135" s="10" customFormat="1"/>
    <row r="10136" s="10" customFormat="1"/>
    <row r="10137" s="10" customFormat="1"/>
    <row r="10138" s="10" customFormat="1"/>
    <row r="10139" s="10" customFormat="1"/>
    <row r="10140" s="10" customFormat="1"/>
    <row r="10141" s="10" customFormat="1"/>
    <row r="10142" s="10" customFormat="1"/>
    <row r="10143" s="10" customFormat="1"/>
    <row r="10144" s="10" customFormat="1"/>
    <row r="10145" s="10" customFormat="1"/>
    <row r="10146" s="10" customFormat="1"/>
    <row r="10147" s="10" customFormat="1"/>
    <row r="10148" s="10" customFormat="1"/>
    <row r="10149" s="10" customFormat="1"/>
    <row r="10150" s="10" customFormat="1"/>
    <row r="10151" s="10" customFormat="1"/>
    <row r="10152" s="10" customFormat="1"/>
    <row r="10153" s="10" customFormat="1"/>
    <row r="10154" s="10" customFormat="1"/>
    <row r="10155" s="10" customFormat="1"/>
    <row r="10156" s="10" customFormat="1"/>
    <row r="10157" s="10" customFormat="1"/>
    <row r="10158" s="10" customFormat="1"/>
    <row r="10159" s="10" customFormat="1"/>
    <row r="10160" s="10" customFormat="1"/>
    <row r="10161" s="10" customFormat="1"/>
    <row r="10162" s="10" customFormat="1"/>
    <row r="10163" s="10" customFormat="1"/>
    <row r="10164" s="10" customFormat="1"/>
    <row r="10165" s="10" customFormat="1"/>
    <row r="10166" s="10" customFormat="1"/>
    <row r="10167" s="10" customFormat="1"/>
    <row r="10168" s="10" customFormat="1"/>
    <row r="10169" s="10" customFormat="1"/>
    <row r="10170" s="10" customFormat="1"/>
    <row r="10171" s="10" customFormat="1"/>
    <row r="10172" s="10" customFormat="1"/>
    <row r="10173" s="10" customFormat="1"/>
    <row r="10174" s="10" customFormat="1"/>
    <row r="10175" s="10" customFormat="1"/>
    <row r="10176" s="10" customFormat="1"/>
    <row r="10177" s="10" customFormat="1"/>
    <row r="10178" s="10" customFormat="1"/>
    <row r="10179" s="10" customFormat="1"/>
    <row r="10180" s="10" customFormat="1"/>
    <row r="10181" s="10" customFormat="1"/>
    <row r="10182" s="10" customFormat="1"/>
    <row r="10183" s="10" customFormat="1"/>
    <row r="10184" s="10" customFormat="1"/>
    <row r="10185" s="10" customFormat="1"/>
    <row r="10186" s="10" customFormat="1"/>
    <row r="10187" s="10" customFormat="1"/>
    <row r="10188" s="10" customFormat="1"/>
    <row r="10189" s="10" customFormat="1"/>
    <row r="10190" s="10" customFormat="1"/>
    <row r="10191" s="10" customFormat="1"/>
    <row r="10192" s="10" customFormat="1"/>
    <row r="10193" s="10" customFormat="1"/>
    <row r="10194" s="10" customFormat="1"/>
    <row r="10195" s="10" customFormat="1"/>
    <row r="10196" s="10" customFormat="1"/>
    <row r="10197" s="10" customFormat="1"/>
    <row r="10198" s="10" customFormat="1"/>
    <row r="10199" s="10" customFormat="1"/>
    <row r="10200" s="10" customFormat="1"/>
    <row r="10201" s="10" customFormat="1"/>
    <row r="10202" s="10" customFormat="1"/>
    <row r="10203" s="10" customFormat="1"/>
    <row r="10204" s="10" customFormat="1"/>
    <row r="10205" s="10" customFormat="1"/>
    <row r="10206" s="10" customFormat="1"/>
    <row r="10207" s="10" customFormat="1"/>
    <row r="10208" s="10" customFormat="1"/>
    <row r="10209" s="10" customFormat="1"/>
    <row r="10210" s="10" customFormat="1"/>
    <row r="10211" s="10" customFormat="1"/>
    <row r="10212" s="10" customFormat="1"/>
    <row r="10213" s="10" customFormat="1"/>
    <row r="10214" s="10" customFormat="1"/>
    <row r="10215" s="10" customFormat="1"/>
    <row r="10216" s="10" customFormat="1"/>
    <row r="10217" s="10" customFormat="1"/>
    <row r="10218" s="10" customFormat="1"/>
    <row r="10219" s="10" customFormat="1"/>
    <row r="10220" s="10" customFormat="1"/>
    <row r="10221" s="10" customFormat="1"/>
    <row r="10222" s="10" customFormat="1"/>
    <row r="10223" s="10" customFormat="1"/>
    <row r="10224" s="10" customFormat="1"/>
    <row r="10225" s="10" customFormat="1"/>
    <row r="10226" s="10" customFormat="1"/>
    <row r="10227" s="10" customFormat="1"/>
    <row r="10228" s="10" customFormat="1"/>
    <row r="10229" s="10" customFormat="1"/>
    <row r="10230" s="10" customFormat="1"/>
    <row r="10231" s="10" customFormat="1"/>
    <row r="10232" s="10" customFormat="1"/>
    <row r="10233" s="10" customFormat="1"/>
    <row r="10234" s="10" customFormat="1"/>
    <row r="10235" s="10" customFormat="1"/>
    <row r="10236" s="10" customFormat="1"/>
    <row r="10237" s="10" customFormat="1"/>
    <row r="10238" s="10" customFormat="1"/>
    <row r="10239" s="10" customFormat="1"/>
    <row r="10240" s="10" customFormat="1"/>
    <row r="10241" s="10" customFormat="1"/>
    <row r="10242" s="10" customFormat="1"/>
    <row r="10243" s="10" customFormat="1"/>
    <row r="10244" s="10" customFormat="1"/>
    <row r="10245" s="10" customFormat="1"/>
    <row r="10246" s="10" customFormat="1"/>
    <row r="10247" s="10" customFormat="1"/>
    <row r="10248" s="10" customFormat="1"/>
    <row r="10249" s="10" customFormat="1"/>
    <row r="10250" s="10" customFormat="1"/>
    <row r="10251" s="10" customFormat="1"/>
    <row r="10252" s="10" customFormat="1"/>
    <row r="10253" s="10" customFormat="1"/>
    <row r="10254" s="10" customFormat="1"/>
    <row r="10255" s="10" customFormat="1"/>
    <row r="10256" s="10" customFormat="1"/>
    <row r="10257" s="10" customFormat="1"/>
    <row r="10258" s="10" customFormat="1"/>
    <row r="10259" s="10" customFormat="1"/>
    <row r="10260" s="10" customFormat="1"/>
    <row r="10261" s="10" customFormat="1"/>
    <row r="10262" s="10" customFormat="1"/>
    <row r="10263" s="10" customFormat="1"/>
    <row r="10264" s="10" customFormat="1"/>
    <row r="10265" s="10" customFormat="1"/>
    <row r="10266" s="10" customFormat="1"/>
    <row r="10267" s="10" customFormat="1"/>
    <row r="10268" s="10" customFormat="1"/>
    <row r="10269" s="10" customFormat="1"/>
    <row r="10270" s="10" customFormat="1"/>
    <row r="10271" s="10" customFormat="1"/>
    <row r="10272" s="10" customFormat="1"/>
    <row r="10273" s="10" customFormat="1"/>
    <row r="10274" s="10" customFormat="1"/>
    <row r="10275" s="10" customFormat="1"/>
    <row r="10276" s="10" customFormat="1"/>
    <row r="10277" s="10" customFormat="1"/>
    <row r="10278" s="10" customFormat="1"/>
    <row r="10279" s="10" customFormat="1"/>
    <row r="10280" s="10" customFormat="1"/>
    <row r="10281" s="10" customFormat="1"/>
    <row r="10282" s="10" customFormat="1"/>
    <row r="10283" s="10" customFormat="1"/>
    <row r="10284" s="10" customFormat="1"/>
    <row r="10285" s="10" customFormat="1"/>
    <row r="10286" s="10" customFormat="1"/>
    <row r="10287" s="10" customFormat="1"/>
    <row r="10288" s="10" customFormat="1"/>
    <row r="10289" s="10" customFormat="1"/>
    <row r="10290" s="10" customFormat="1"/>
    <row r="10291" s="10" customFormat="1"/>
    <row r="10292" s="10" customFormat="1"/>
    <row r="10293" s="10" customFormat="1"/>
    <row r="10294" s="10" customFormat="1"/>
    <row r="10295" s="10" customFormat="1"/>
    <row r="10296" s="10" customFormat="1"/>
    <row r="10297" s="10" customFormat="1"/>
    <row r="10298" s="10" customFormat="1"/>
    <row r="10299" s="10" customFormat="1"/>
    <row r="10300" s="10" customFormat="1"/>
    <row r="10301" s="10" customFormat="1"/>
    <row r="10302" s="10" customFormat="1"/>
    <row r="10303" s="10" customFormat="1"/>
    <row r="10304" s="10" customFormat="1"/>
    <row r="10305" s="10" customFormat="1"/>
    <row r="10306" s="10" customFormat="1"/>
    <row r="10307" s="10" customFormat="1"/>
    <row r="10308" s="10" customFormat="1"/>
    <row r="10309" s="10" customFormat="1"/>
    <row r="10310" s="10" customFormat="1"/>
    <row r="10311" s="10" customFormat="1"/>
    <row r="10312" s="10" customFormat="1"/>
    <row r="10313" s="10" customFormat="1"/>
    <row r="10314" s="10" customFormat="1"/>
    <row r="10315" s="10" customFormat="1"/>
    <row r="10316" s="10" customFormat="1"/>
    <row r="10317" s="10" customFormat="1"/>
    <row r="10318" s="10" customFormat="1"/>
    <row r="10319" s="10" customFormat="1"/>
    <row r="10320" s="10" customFormat="1"/>
    <row r="10321" s="10" customFormat="1"/>
    <row r="10322" s="10" customFormat="1"/>
    <row r="10323" s="10" customFormat="1"/>
    <row r="10324" s="10" customFormat="1"/>
    <row r="10325" s="10" customFormat="1"/>
    <row r="10326" s="10" customFormat="1"/>
    <row r="10327" s="10" customFormat="1"/>
    <row r="10328" s="10" customFormat="1"/>
    <row r="10329" s="10" customFormat="1"/>
    <row r="10330" s="10" customFormat="1"/>
    <row r="10331" s="10" customFormat="1"/>
    <row r="10332" s="10" customFormat="1"/>
    <row r="10333" s="10" customFormat="1"/>
    <row r="10334" s="10" customFormat="1"/>
    <row r="10335" s="10" customFormat="1"/>
    <row r="10336" s="10" customFormat="1"/>
    <row r="10337" s="10" customFormat="1"/>
    <row r="10338" s="10" customFormat="1"/>
    <row r="10339" s="10" customFormat="1"/>
    <row r="10340" s="10" customFormat="1"/>
    <row r="10341" s="10" customFormat="1"/>
    <row r="10342" s="10" customFormat="1"/>
    <row r="10343" s="10" customFormat="1"/>
    <row r="10344" s="10" customFormat="1"/>
    <row r="10345" s="10" customFormat="1"/>
    <row r="10346" s="10" customFormat="1"/>
    <row r="10347" s="10" customFormat="1"/>
    <row r="10348" s="10" customFormat="1"/>
    <row r="10349" s="10" customFormat="1"/>
    <row r="10350" s="10" customFormat="1"/>
    <row r="10351" s="10" customFormat="1"/>
    <row r="10352" s="10" customFormat="1"/>
    <row r="10353" s="10" customFormat="1"/>
    <row r="10354" s="10" customFormat="1"/>
    <row r="10355" s="10" customFormat="1"/>
    <row r="10356" s="10" customFormat="1"/>
    <row r="10357" s="10" customFormat="1"/>
    <row r="10358" s="10" customFormat="1"/>
    <row r="10359" s="10" customFormat="1"/>
    <row r="10360" s="10" customFormat="1"/>
    <row r="10361" s="10" customFormat="1"/>
    <row r="10362" s="10" customFormat="1"/>
    <row r="10363" s="10" customFormat="1"/>
    <row r="10364" s="10" customFormat="1"/>
    <row r="10365" s="10" customFormat="1"/>
    <row r="10366" s="10" customFormat="1"/>
    <row r="10367" s="10" customFormat="1"/>
    <row r="10368" s="10" customFormat="1"/>
    <row r="10369" s="10" customFormat="1"/>
    <row r="10370" s="10" customFormat="1"/>
    <row r="10371" s="10" customFormat="1"/>
    <row r="10372" s="10" customFormat="1"/>
    <row r="10373" s="10" customFormat="1"/>
    <row r="10374" s="10" customFormat="1"/>
    <row r="10375" s="10" customFormat="1"/>
    <row r="10376" s="10" customFormat="1"/>
    <row r="10377" s="10" customFormat="1"/>
    <row r="10378" s="10" customFormat="1"/>
    <row r="10379" s="10" customFormat="1"/>
    <row r="10380" s="10" customFormat="1"/>
    <row r="10381" s="10" customFormat="1"/>
    <row r="10382" s="10" customFormat="1"/>
    <row r="10383" s="10" customFormat="1"/>
    <row r="10384" s="10" customFormat="1"/>
    <row r="10385" s="10" customFormat="1"/>
    <row r="10386" s="10" customFormat="1"/>
    <row r="10387" s="10" customFormat="1"/>
    <row r="10388" s="10" customFormat="1"/>
    <row r="10389" s="10" customFormat="1"/>
    <row r="10390" s="10" customFormat="1"/>
    <row r="10391" s="10" customFormat="1"/>
    <row r="10392" s="10" customFormat="1"/>
    <row r="10393" s="10" customFormat="1"/>
    <row r="10394" s="10" customFormat="1"/>
    <row r="10395" s="10" customFormat="1"/>
    <row r="10396" s="10" customFormat="1"/>
    <row r="10397" s="10" customFormat="1"/>
    <row r="10398" s="10" customFormat="1"/>
    <row r="10399" s="10" customFormat="1"/>
    <row r="10400" s="10" customFormat="1"/>
    <row r="10401" s="10" customFormat="1"/>
    <row r="10402" s="10" customFormat="1"/>
    <row r="10403" s="10" customFormat="1"/>
    <row r="10404" s="10" customFormat="1"/>
    <row r="10405" s="10" customFormat="1"/>
    <row r="10406" s="10" customFormat="1"/>
    <row r="10407" s="10" customFormat="1"/>
    <row r="10408" s="10" customFormat="1"/>
    <row r="10409" s="10" customFormat="1"/>
    <row r="10410" s="10" customFormat="1"/>
    <row r="10411" s="10" customFormat="1"/>
    <row r="10412" s="10" customFormat="1"/>
    <row r="10413" s="10" customFormat="1"/>
    <row r="10414" s="10" customFormat="1"/>
    <row r="10415" s="10" customFormat="1"/>
    <row r="10416" s="10" customFormat="1"/>
    <row r="10417" s="10" customFormat="1"/>
    <row r="10418" s="10" customFormat="1"/>
    <row r="10419" s="10" customFormat="1"/>
    <row r="10420" s="10" customFormat="1"/>
    <row r="10421" s="10" customFormat="1"/>
    <row r="10422" s="10" customFormat="1"/>
    <row r="10423" s="10" customFormat="1"/>
    <row r="10424" s="10" customFormat="1"/>
    <row r="10425" s="10" customFormat="1"/>
    <row r="10426" s="10" customFormat="1"/>
    <row r="10427" s="10" customFormat="1"/>
    <row r="10428" s="10" customFormat="1"/>
    <row r="10429" s="10" customFormat="1"/>
    <row r="10430" s="10" customFormat="1"/>
    <row r="10431" s="10" customFormat="1"/>
    <row r="10432" s="10" customFormat="1"/>
    <row r="10433" s="10" customFormat="1"/>
    <row r="10434" s="10" customFormat="1"/>
    <row r="10435" s="10" customFormat="1"/>
    <row r="10436" s="10" customFormat="1"/>
    <row r="10437" s="10" customFormat="1"/>
    <row r="10438" s="10" customFormat="1"/>
    <row r="10439" s="10" customFormat="1"/>
    <row r="10440" s="10" customFormat="1"/>
    <row r="10441" s="10" customFormat="1"/>
    <row r="10442" s="10" customFormat="1"/>
    <row r="10443" s="10" customFormat="1"/>
    <row r="10444" s="10" customFormat="1"/>
    <row r="10445" s="10" customFormat="1"/>
    <row r="10446" s="10" customFormat="1"/>
    <row r="10447" s="10" customFormat="1"/>
    <row r="10448" s="10" customFormat="1"/>
    <row r="10449" s="10" customFormat="1"/>
    <row r="10450" s="10" customFormat="1"/>
    <row r="10451" s="10" customFormat="1"/>
    <row r="10452" s="10" customFormat="1"/>
    <row r="10453" s="10" customFormat="1"/>
    <row r="10454" s="10" customFormat="1"/>
    <row r="10455" s="10" customFormat="1"/>
    <row r="10456" s="10" customFormat="1"/>
    <row r="10457" s="10" customFormat="1"/>
    <row r="10458" s="10" customFormat="1"/>
    <row r="10459" s="10" customFormat="1"/>
    <row r="10460" s="10" customFormat="1"/>
    <row r="10461" s="10" customFormat="1"/>
    <row r="10462" s="10" customFormat="1"/>
    <row r="10463" s="10" customFormat="1"/>
    <row r="10464" s="10" customFormat="1"/>
    <row r="10465" s="10" customFormat="1"/>
    <row r="10466" s="10" customFormat="1"/>
    <row r="10467" s="10" customFormat="1"/>
    <row r="10468" s="10" customFormat="1"/>
    <row r="10469" s="10" customFormat="1"/>
    <row r="10470" s="10" customFormat="1"/>
    <row r="10471" s="10" customFormat="1"/>
    <row r="10472" s="10" customFormat="1"/>
    <row r="10473" s="10" customFormat="1"/>
    <row r="10474" s="10" customFormat="1"/>
    <row r="10475" s="10" customFormat="1"/>
    <row r="10476" s="10" customFormat="1"/>
    <row r="10477" s="10" customFormat="1"/>
    <row r="10478" s="10" customFormat="1"/>
    <row r="10479" s="10" customFormat="1"/>
    <row r="10480" s="10" customFormat="1"/>
    <row r="10481" s="10" customFormat="1"/>
    <row r="10482" s="10" customFormat="1"/>
    <row r="10483" s="10" customFormat="1"/>
    <row r="10484" s="10" customFormat="1"/>
    <row r="10485" s="10" customFormat="1"/>
    <row r="10486" s="10" customFormat="1"/>
    <row r="10487" s="10" customFormat="1"/>
    <row r="10488" s="10" customFormat="1"/>
    <row r="10489" s="10" customFormat="1"/>
    <row r="10490" s="10" customFormat="1"/>
    <row r="10491" s="10" customFormat="1"/>
    <row r="10492" s="10" customFormat="1"/>
    <row r="10493" s="10" customFormat="1"/>
    <row r="10494" s="10" customFormat="1"/>
    <row r="10495" s="10" customFormat="1"/>
    <row r="10496" s="10" customFormat="1"/>
    <row r="10497" s="10" customFormat="1"/>
    <row r="10498" s="10" customFormat="1"/>
    <row r="10499" s="10" customFormat="1"/>
    <row r="10500" s="10" customFormat="1"/>
    <row r="10501" s="10" customFormat="1"/>
    <row r="10502" s="10" customFormat="1"/>
    <row r="10503" s="10" customFormat="1"/>
    <row r="10504" s="10" customFormat="1"/>
    <row r="10505" s="10" customFormat="1"/>
    <row r="10506" s="10" customFormat="1"/>
    <row r="10507" s="10" customFormat="1"/>
    <row r="10508" s="10" customFormat="1"/>
    <row r="10509" s="10" customFormat="1"/>
    <row r="10510" s="10" customFormat="1"/>
    <row r="10511" s="10" customFormat="1"/>
    <row r="10512" s="10" customFormat="1"/>
    <row r="10513" s="10" customFormat="1"/>
    <row r="10514" s="10" customFormat="1"/>
    <row r="10515" s="10" customFormat="1"/>
    <row r="10516" s="10" customFormat="1"/>
    <row r="10517" s="10" customFormat="1"/>
    <row r="10518" s="10" customFormat="1"/>
    <row r="10519" s="10" customFormat="1"/>
    <row r="10520" s="10" customFormat="1"/>
    <row r="10521" s="10" customFormat="1"/>
    <row r="10522" s="10" customFormat="1"/>
    <row r="10523" s="10" customFormat="1"/>
    <row r="10524" s="10" customFormat="1"/>
    <row r="10525" s="10" customFormat="1"/>
    <row r="10526" s="10" customFormat="1"/>
    <row r="10527" s="10" customFormat="1"/>
    <row r="10528" s="10" customFormat="1"/>
    <row r="10529" s="10" customFormat="1"/>
    <row r="10530" s="10" customFormat="1"/>
    <row r="10531" s="10" customFormat="1"/>
    <row r="10532" s="10" customFormat="1"/>
    <row r="10533" s="10" customFormat="1"/>
    <row r="10534" s="10" customFormat="1"/>
    <row r="10535" s="10" customFormat="1"/>
    <row r="10536" s="10" customFormat="1"/>
    <row r="10537" s="10" customFormat="1"/>
    <row r="10538" s="10" customFormat="1"/>
    <row r="10539" s="10" customFormat="1"/>
    <row r="10540" s="10" customFormat="1"/>
    <row r="10541" s="10" customFormat="1"/>
    <row r="10542" s="10" customFormat="1"/>
    <row r="10543" s="10" customFormat="1"/>
    <row r="10544" s="10" customFormat="1"/>
    <row r="10545" s="10" customFormat="1"/>
    <row r="10546" s="10" customFormat="1"/>
    <row r="10547" s="10" customFormat="1"/>
    <row r="10548" s="10" customFormat="1"/>
    <row r="10549" s="10" customFormat="1"/>
    <row r="10550" s="10" customFormat="1"/>
    <row r="10551" s="10" customFormat="1"/>
    <row r="10552" s="10" customFormat="1"/>
    <row r="10553" s="10" customFormat="1"/>
    <row r="10554" s="10" customFormat="1"/>
    <row r="10555" s="10" customFormat="1"/>
    <row r="10556" s="10" customFormat="1"/>
    <row r="10557" s="10" customFormat="1"/>
    <row r="10558" s="10" customFormat="1"/>
    <row r="10559" s="10" customFormat="1"/>
    <row r="10560" s="10" customFormat="1"/>
    <row r="10561" s="10" customFormat="1"/>
    <row r="10562" s="10" customFormat="1"/>
    <row r="10563" s="10" customFormat="1"/>
    <row r="10564" s="10" customFormat="1"/>
    <row r="10565" s="10" customFormat="1"/>
    <row r="10566" s="10" customFormat="1"/>
    <row r="10567" s="10" customFormat="1"/>
    <row r="10568" s="10" customFormat="1"/>
    <row r="10569" s="10" customFormat="1"/>
    <row r="10570" s="10" customFormat="1"/>
    <row r="10571" s="10" customFormat="1"/>
    <row r="10572" s="10" customFormat="1"/>
    <row r="10573" s="10" customFormat="1"/>
    <row r="10574" s="10" customFormat="1"/>
    <row r="10575" s="10" customFormat="1"/>
    <row r="10576" s="10" customFormat="1"/>
    <row r="10577" s="10" customFormat="1"/>
    <row r="10578" s="10" customFormat="1"/>
    <row r="10579" s="10" customFormat="1"/>
    <row r="10580" s="10" customFormat="1"/>
    <row r="10581" s="10" customFormat="1"/>
    <row r="10582" s="10" customFormat="1"/>
    <row r="10583" s="10" customFormat="1"/>
    <row r="10584" s="10" customFormat="1"/>
    <row r="10585" s="10" customFormat="1"/>
    <row r="10586" s="10" customFormat="1"/>
    <row r="10587" s="10" customFormat="1"/>
    <row r="10588" s="10" customFormat="1"/>
    <row r="10589" s="10" customFormat="1"/>
    <row r="10590" s="10" customFormat="1"/>
    <row r="10591" s="10" customFormat="1"/>
    <row r="10592" s="10" customFormat="1"/>
    <row r="10593" s="10" customFormat="1"/>
    <row r="10594" s="10" customFormat="1"/>
    <row r="10595" s="10" customFormat="1"/>
    <row r="10596" s="10" customFormat="1"/>
    <row r="10597" s="10" customFormat="1"/>
    <row r="10598" s="10" customFormat="1"/>
    <row r="10599" s="10" customFormat="1"/>
    <row r="10600" s="10" customFormat="1"/>
    <row r="10601" s="10" customFormat="1"/>
    <row r="10602" s="10" customFormat="1"/>
    <row r="10603" s="10" customFormat="1"/>
    <row r="10604" s="10" customFormat="1"/>
    <row r="10605" s="10" customFormat="1"/>
    <row r="10606" s="10" customFormat="1"/>
    <row r="10607" s="10" customFormat="1"/>
    <row r="10608" s="10" customFormat="1"/>
    <row r="10609" s="10" customFormat="1"/>
    <row r="10610" s="10" customFormat="1"/>
    <row r="10611" s="10" customFormat="1"/>
    <row r="10612" s="10" customFormat="1"/>
    <row r="10613" s="10" customFormat="1"/>
    <row r="10614" s="10" customFormat="1"/>
    <row r="10615" s="10" customFormat="1"/>
    <row r="10616" s="10" customFormat="1"/>
    <row r="10617" s="10" customFormat="1"/>
    <row r="10618" s="10" customFormat="1"/>
    <row r="10619" s="10" customFormat="1"/>
    <row r="10620" s="10" customFormat="1"/>
    <row r="10621" s="10" customFormat="1"/>
    <row r="10622" s="10" customFormat="1"/>
    <row r="10623" s="10" customFormat="1"/>
    <row r="10624" s="10" customFormat="1"/>
    <row r="10625" s="10" customFormat="1"/>
    <row r="10626" s="10" customFormat="1"/>
    <row r="10627" s="10" customFormat="1"/>
    <row r="10628" s="10" customFormat="1"/>
    <row r="10629" s="10" customFormat="1"/>
    <row r="10630" s="10" customFormat="1"/>
    <row r="10631" s="10" customFormat="1"/>
    <row r="10632" s="10" customFormat="1"/>
    <row r="10633" s="10" customFormat="1"/>
    <row r="10634" s="10" customFormat="1"/>
    <row r="10635" s="10" customFormat="1"/>
    <row r="10636" s="10" customFormat="1"/>
    <row r="10637" s="10" customFormat="1"/>
    <row r="10638" s="10" customFormat="1"/>
    <row r="10639" s="10" customFormat="1"/>
    <row r="10640" s="10" customFormat="1"/>
    <row r="10641" s="10" customFormat="1"/>
    <row r="10642" s="10" customFormat="1"/>
    <row r="10643" s="10" customFormat="1"/>
    <row r="10644" s="10" customFormat="1"/>
    <row r="10645" s="10" customFormat="1"/>
    <row r="10646" s="10" customFormat="1"/>
    <row r="10647" s="10" customFormat="1"/>
    <row r="10648" s="10" customFormat="1"/>
    <row r="10649" s="10" customFormat="1"/>
    <row r="10650" s="10" customFormat="1"/>
    <row r="10651" s="10" customFormat="1"/>
    <row r="10652" s="10" customFormat="1"/>
    <row r="10653" s="10" customFormat="1"/>
    <row r="10654" s="10" customFormat="1"/>
    <row r="10655" s="10" customFormat="1"/>
    <row r="10656" s="10" customFormat="1"/>
    <row r="10657" s="10" customFormat="1"/>
    <row r="10658" s="10" customFormat="1"/>
    <row r="10659" s="10" customFormat="1"/>
    <row r="10660" s="10" customFormat="1"/>
    <row r="10661" s="10" customFormat="1"/>
    <row r="10662" s="10" customFormat="1"/>
    <row r="10663" s="10" customFormat="1"/>
    <row r="10664" s="10" customFormat="1"/>
    <row r="10665" s="10" customFormat="1"/>
    <row r="10666" s="10" customFormat="1"/>
    <row r="10667" s="10" customFormat="1"/>
    <row r="10668" s="10" customFormat="1"/>
    <row r="10669" s="10" customFormat="1"/>
    <row r="10670" s="10" customFormat="1"/>
    <row r="10671" s="10" customFormat="1"/>
    <row r="10672" s="10" customFormat="1"/>
    <row r="10673" s="10" customFormat="1"/>
    <row r="10674" s="10" customFormat="1"/>
    <row r="10675" s="10" customFormat="1"/>
    <row r="10676" s="10" customFormat="1"/>
    <row r="10677" s="10" customFormat="1"/>
    <row r="10678" s="10" customFormat="1"/>
    <row r="10679" s="10" customFormat="1"/>
    <row r="10680" s="10" customFormat="1"/>
    <row r="10681" s="10" customFormat="1"/>
    <row r="10682" s="10" customFormat="1"/>
    <row r="10683" s="10" customFormat="1"/>
    <row r="10684" s="10" customFormat="1"/>
    <row r="10685" s="10" customFormat="1"/>
    <row r="10686" s="10" customFormat="1"/>
    <row r="10687" s="10" customFormat="1"/>
    <row r="10688" s="10" customFormat="1"/>
    <row r="10689" s="10" customFormat="1"/>
    <row r="10690" s="10" customFormat="1"/>
    <row r="10691" s="10" customFormat="1"/>
    <row r="10692" s="10" customFormat="1"/>
    <row r="10693" s="10" customFormat="1"/>
    <row r="10694" s="10" customFormat="1"/>
    <row r="10695" s="10" customFormat="1"/>
    <row r="10696" s="10" customFormat="1"/>
    <row r="10697" s="10" customFormat="1"/>
    <row r="10698" s="10" customFormat="1"/>
    <row r="10699" s="10" customFormat="1"/>
    <row r="10700" s="10" customFormat="1"/>
    <row r="10701" s="10" customFormat="1"/>
    <row r="10702" s="10" customFormat="1"/>
    <row r="10703" s="10" customFormat="1"/>
    <row r="10704" s="10" customFormat="1"/>
    <row r="10705" s="10" customFormat="1"/>
    <row r="10706" s="10" customFormat="1"/>
    <row r="10707" s="10" customFormat="1"/>
    <row r="10708" s="10" customFormat="1"/>
    <row r="10709" s="10" customFormat="1"/>
    <row r="10710" s="10" customFormat="1"/>
    <row r="10711" s="10" customFormat="1"/>
    <row r="10712" s="10" customFormat="1"/>
    <row r="10713" s="10" customFormat="1"/>
    <row r="10714" s="10" customFormat="1"/>
    <row r="10715" s="10" customFormat="1"/>
    <row r="10716" s="10" customFormat="1"/>
    <row r="10717" s="10" customFormat="1"/>
    <row r="10718" s="10" customFormat="1"/>
    <row r="10719" s="10" customFormat="1"/>
    <row r="10720" s="10" customFormat="1"/>
    <row r="10721" s="10" customFormat="1"/>
    <row r="10722" s="10" customFormat="1"/>
    <row r="10723" s="10" customFormat="1"/>
    <row r="10724" s="10" customFormat="1"/>
    <row r="10725" s="10" customFormat="1"/>
    <row r="10726" s="10" customFormat="1"/>
    <row r="10727" s="10" customFormat="1"/>
    <row r="10728" s="10" customFormat="1"/>
    <row r="10729" s="10" customFormat="1"/>
    <row r="10730" s="10" customFormat="1"/>
    <row r="10731" s="10" customFormat="1"/>
    <row r="10732" s="10" customFormat="1"/>
    <row r="10733" s="10" customFormat="1"/>
    <row r="10734" s="10" customFormat="1"/>
    <row r="10735" s="10" customFormat="1"/>
    <row r="10736" s="10" customFormat="1"/>
    <row r="10737" s="10" customFormat="1"/>
    <row r="10738" s="10" customFormat="1"/>
    <row r="10739" s="10" customFormat="1"/>
    <row r="10740" s="10" customFormat="1"/>
    <row r="10741" s="10" customFormat="1"/>
    <row r="10742" s="10" customFormat="1"/>
    <row r="10743" s="10" customFormat="1"/>
    <row r="10744" s="10" customFormat="1"/>
    <row r="10745" s="10" customFormat="1"/>
    <row r="10746" s="10" customFormat="1"/>
    <row r="10747" s="10" customFormat="1"/>
    <row r="10748" s="10" customFormat="1"/>
    <row r="10749" s="10" customFormat="1"/>
    <row r="10750" s="10" customFormat="1"/>
    <row r="10751" s="10" customFormat="1"/>
    <row r="10752" s="10" customFormat="1"/>
    <row r="10753" s="10" customFormat="1"/>
    <row r="10754" s="10" customFormat="1"/>
    <row r="10755" s="10" customFormat="1"/>
    <row r="10756" s="10" customFormat="1"/>
    <row r="10757" s="10" customFormat="1"/>
    <row r="10758" s="10" customFormat="1"/>
    <row r="10759" s="10" customFormat="1"/>
    <row r="10760" s="10" customFormat="1"/>
    <row r="10761" s="10" customFormat="1"/>
    <row r="10762" s="10" customFormat="1"/>
    <row r="10763" s="10" customFormat="1"/>
    <row r="10764" s="10" customFormat="1"/>
    <row r="10765" s="10" customFormat="1"/>
    <row r="10766" s="10" customFormat="1"/>
    <row r="10767" s="10" customFormat="1"/>
    <row r="10768" s="10" customFormat="1"/>
    <row r="10769" s="10" customFormat="1"/>
    <row r="10770" s="10" customFormat="1"/>
    <row r="10771" s="10" customFormat="1"/>
    <row r="10772" s="10" customFormat="1"/>
    <row r="10773" s="10" customFormat="1"/>
    <row r="10774" s="10" customFormat="1"/>
    <row r="10775" s="10" customFormat="1"/>
    <row r="10776" s="10" customFormat="1"/>
    <row r="10777" s="10" customFormat="1"/>
    <row r="10778" s="10" customFormat="1"/>
    <row r="10779" s="10" customFormat="1"/>
    <row r="10780" s="10" customFormat="1"/>
    <row r="10781" s="10" customFormat="1"/>
    <row r="10782" s="10" customFormat="1"/>
    <row r="10783" s="10" customFormat="1"/>
    <row r="10784" s="10" customFormat="1"/>
    <row r="10785" s="10" customFormat="1"/>
    <row r="10786" s="10" customFormat="1"/>
    <row r="10787" s="10" customFormat="1"/>
    <row r="10788" s="10" customFormat="1"/>
    <row r="10789" s="10" customFormat="1"/>
    <row r="10790" s="10" customFormat="1"/>
    <row r="10791" s="10" customFormat="1"/>
    <row r="10792" s="10" customFormat="1"/>
    <row r="10793" s="10" customFormat="1"/>
    <row r="10794" s="10" customFormat="1"/>
    <row r="10795" s="10" customFormat="1"/>
    <row r="10796" s="10" customFormat="1"/>
    <row r="10797" s="10" customFormat="1"/>
    <row r="10798" s="10" customFormat="1"/>
    <row r="10799" s="10" customFormat="1"/>
    <row r="10800" s="10" customFormat="1"/>
    <row r="10801" s="10" customFormat="1"/>
    <row r="10802" s="10" customFormat="1"/>
    <row r="10803" s="10" customFormat="1"/>
    <row r="10804" s="10" customFormat="1"/>
    <row r="10805" s="10" customFormat="1"/>
    <row r="10806" s="10" customFormat="1"/>
    <row r="10807" s="10" customFormat="1"/>
    <row r="10808" s="10" customFormat="1"/>
    <row r="10809" s="10" customFormat="1"/>
    <row r="10810" s="10" customFormat="1"/>
    <row r="10811" s="10" customFormat="1"/>
    <row r="10812" s="10" customFormat="1"/>
    <row r="10813" s="10" customFormat="1"/>
    <row r="10814" s="10" customFormat="1"/>
    <row r="10815" s="10" customFormat="1"/>
    <row r="10816" s="10" customFormat="1"/>
    <row r="10817" s="10" customFormat="1"/>
    <row r="10818" s="10" customFormat="1"/>
    <row r="10819" s="10" customFormat="1"/>
    <row r="10820" s="10" customFormat="1"/>
    <row r="10821" s="10" customFormat="1"/>
    <row r="10822" s="10" customFormat="1"/>
    <row r="10823" s="10" customFormat="1"/>
    <row r="10824" s="10" customFormat="1"/>
    <row r="10825" s="10" customFormat="1"/>
    <row r="10826" s="10" customFormat="1"/>
    <row r="10827" s="10" customFormat="1"/>
    <row r="10828" s="10" customFormat="1"/>
    <row r="10829" s="10" customFormat="1"/>
    <row r="10830" s="10" customFormat="1"/>
    <row r="10831" s="10" customFormat="1"/>
    <row r="10832" s="10" customFormat="1"/>
    <row r="10833" s="10" customFormat="1"/>
    <row r="10834" s="10" customFormat="1"/>
    <row r="10835" s="10" customFormat="1"/>
    <row r="10836" s="10" customFormat="1"/>
    <row r="10837" s="10" customFormat="1"/>
    <row r="10838" s="10" customFormat="1"/>
    <row r="10839" s="10" customFormat="1"/>
    <row r="10840" s="10" customFormat="1"/>
    <row r="10841" s="10" customFormat="1"/>
    <row r="10842" s="10" customFormat="1"/>
    <row r="10843" s="10" customFormat="1"/>
    <row r="10844" s="10" customFormat="1"/>
    <row r="10845" s="10" customFormat="1"/>
    <row r="10846" s="10" customFormat="1"/>
    <row r="10847" s="10" customFormat="1"/>
    <row r="10848" s="10" customFormat="1"/>
    <row r="10849" s="10" customFormat="1"/>
    <row r="10850" s="10" customFormat="1"/>
    <row r="10851" s="10" customFormat="1"/>
    <row r="10852" s="10" customFormat="1"/>
    <row r="10853" s="10" customFormat="1"/>
    <row r="10854" s="10" customFormat="1"/>
    <row r="10855" s="10" customFormat="1"/>
    <row r="10856" s="10" customFormat="1"/>
    <row r="10857" s="10" customFormat="1"/>
    <row r="10858" s="10" customFormat="1"/>
    <row r="10859" s="10" customFormat="1"/>
    <row r="10860" s="10" customFormat="1"/>
    <row r="10861" s="10" customFormat="1"/>
    <row r="10862" s="10" customFormat="1"/>
    <row r="10863" s="10" customFormat="1"/>
    <row r="10864" s="10" customFormat="1"/>
    <row r="10865" s="10" customFormat="1"/>
    <row r="10866" s="10" customFormat="1"/>
    <row r="10867" s="10" customFormat="1"/>
    <row r="10868" s="10" customFormat="1"/>
    <row r="10869" s="10" customFormat="1"/>
    <row r="10870" s="10" customFormat="1"/>
    <row r="10871" s="10" customFormat="1"/>
    <row r="10872" s="10" customFormat="1"/>
    <row r="10873" s="10" customFormat="1"/>
    <row r="10874" s="10" customFormat="1"/>
    <row r="10875" s="10" customFormat="1"/>
    <row r="10876" s="10" customFormat="1"/>
    <row r="10877" s="10" customFormat="1"/>
    <row r="10878" s="10" customFormat="1"/>
    <row r="10879" s="10" customFormat="1"/>
    <row r="10880" s="10" customFormat="1"/>
    <row r="10881" s="10" customFormat="1"/>
    <row r="10882" s="10" customFormat="1"/>
    <row r="10883" s="10" customFormat="1"/>
    <row r="10884" s="10" customFormat="1"/>
    <row r="10885" s="10" customFormat="1"/>
    <row r="10886" s="10" customFormat="1"/>
    <row r="10887" s="10" customFormat="1"/>
    <row r="10888" s="10" customFormat="1"/>
    <row r="10889" s="10" customFormat="1"/>
    <row r="10890" s="10" customFormat="1"/>
    <row r="10891" s="10" customFormat="1"/>
    <row r="10892" s="10" customFormat="1"/>
    <row r="10893" s="10" customFormat="1"/>
    <row r="10894" s="10" customFormat="1"/>
    <row r="10895" s="10" customFormat="1"/>
    <row r="10896" s="10" customFormat="1"/>
    <row r="10897" s="10" customFormat="1"/>
    <row r="10898" s="10" customFormat="1"/>
    <row r="10899" s="10" customFormat="1"/>
    <row r="10900" s="10" customFormat="1"/>
    <row r="10901" s="10" customFormat="1"/>
    <row r="10902" s="10" customFormat="1"/>
    <row r="10903" s="10" customFormat="1"/>
    <row r="10904" s="10" customFormat="1"/>
    <row r="10905" s="10" customFormat="1"/>
    <row r="10906" s="10" customFormat="1"/>
    <row r="10907" s="10" customFormat="1"/>
    <row r="10908" s="10" customFormat="1"/>
    <row r="10909" s="10" customFormat="1"/>
    <row r="10910" s="10" customFormat="1"/>
    <row r="10911" s="10" customFormat="1"/>
    <row r="10912" s="10" customFormat="1"/>
    <row r="10913" s="10" customFormat="1"/>
    <row r="10914" s="10" customFormat="1"/>
    <row r="10915" s="10" customFormat="1"/>
    <row r="10916" s="10" customFormat="1"/>
    <row r="10917" s="10" customFormat="1"/>
    <row r="10918" s="10" customFormat="1"/>
    <row r="10919" s="10" customFormat="1"/>
    <row r="10920" s="10" customFormat="1"/>
    <row r="10921" s="10" customFormat="1"/>
    <row r="10922" s="10" customFormat="1"/>
    <row r="10923" s="10" customFormat="1"/>
    <row r="10924" s="10" customFormat="1"/>
    <row r="10925" s="10" customFormat="1"/>
    <row r="10926" s="10" customFormat="1"/>
    <row r="10927" s="10" customFormat="1"/>
    <row r="10928" s="10" customFormat="1"/>
    <row r="10929" s="10" customFormat="1"/>
    <row r="10930" s="10" customFormat="1"/>
    <row r="10931" s="10" customFormat="1"/>
    <row r="10932" s="10" customFormat="1"/>
    <row r="10933" s="10" customFormat="1"/>
    <row r="10934" s="10" customFormat="1"/>
    <row r="10935" s="10" customFormat="1"/>
    <row r="10936" s="10" customFormat="1"/>
    <row r="10937" s="10" customFormat="1"/>
    <row r="10938" s="10" customFormat="1"/>
    <row r="10939" s="10" customFormat="1"/>
    <row r="10940" s="10" customFormat="1"/>
    <row r="10941" s="10" customFormat="1"/>
    <row r="10942" s="10" customFormat="1"/>
    <row r="10943" s="10" customFormat="1"/>
    <row r="10944" s="10" customFormat="1"/>
    <row r="10945" s="10" customFormat="1"/>
    <row r="10946" s="10" customFormat="1"/>
    <row r="10947" s="10" customFormat="1"/>
    <row r="10948" s="10" customFormat="1"/>
    <row r="10949" s="10" customFormat="1"/>
    <row r="10950" s="10" customFormat="1"/>
    <row r="10951" s="10" customFormat="1"/>
    <row r="10952" s="10" customFormat="1"/>
    <row r="10953" s="10" customFormat="1"/>
    <row r="10954" s="10" customFormat="1"/>
    <row r="10955" s="10" customFormat="1"/>
    <row r="10956" s="10" customFormat="1"/>
    <row r="10957" s="10" customFormat="1"/>
    <row r="10958" s="10" customFormat="1"/>
    <row r="10959" s="10" customFormat="1"/>
    <row r="10960" s="10" customFormat="1"/>
    <row r="10961" s="10" customFormat="1"/>
    <row r="10962" s="10" customFormat="1"/>
    <row r="10963" s="10" customFormat="1"/>
    <row r="10964" s="10" customFormat="1"/>
    <row r="10965" s="10" customFormat="1"/>
    <row r="10966" s="10" customFormat="1"/>
    <row r="10967" s="10" customFormat="1"/>
    <row r="10968" s="10" customFormat="1"/>
    <row r="10969" s="10" customFormat="1"/>
    <row r="10970" s="10" customFormat="1"/>
    <row r="10971" s="10" customFormat="1"/>
    <row r="10972" s="10" customFormat="1"/>
    <row r="10973" s="10" customFormat="1"/>
    <row r="10974" s="10" customFormat="1"/>
    <row r="10975" s="10" customFormat="1"/>
    <row r="10976" s="10" customFormat="1"/>
    <row r="10977" s="10" customFormat="1"/>
    <row r="10978" s="10" customFormat="1"/>
    <row r="10979" s="10" customFormat="1"/>
    <row r="10980" s="10" customFormat="1"/>
    <row r="10981" s="10" customFormat="1"/>
    <row r="10982" s="10" customFormat="1"/>
    <row r="10983" s="10" customFormat="1"/>
    <row r="10984" s="10" customFormat="1"/>
    <row r="10985" s="10" customFormat="1"/>
    <row r="10986" s="10" customFormat="1"/>
    <row r="10987" s="10" customFormat="1"/>
    <row r="10988" s="10" customFormat="1"/>
    <row r="10989" s="10" customFormat="1"/>
    <row r="10990" s="10" customFormat="1"/>
    <row r="10991" s="10" customFormat="1"/>
    <row r="10992" s="10" customFormat="1"/>
    <row r="10993" s="10" customFormat="1"/>
    <row r="10994" s="10" customFormat="1"/>
    <row r="10995" s="10" customFormat="1"/>
    <row r="10996" s="10" customFormat="1"/>
    <row r="10997" s="10" customFormat="1"/>
    <row r="10998" s="10" customFormat="1"/>
    <row r="10999" s="10" customFormat="1"/>
    <row r="11000" s="10" customFormat="1"/>
    <row r="11001" s="10" customFormat="1"/>
    <row r="11002" s="10" customFormat="1"/>
    <row r="11003" s="10" customFormat="1"/>
    <row r="11004" s="10" customFormat="1"/>
    <row r="11005" s="10" customFormat="1"/>
    <row r="11006" s="10" customFormat="1"/>
    <row r="11007" s="10" customFormat="1"/>
    <row r="11008" s="10" customFormat="1"/>
    <row r="11009" s="10" customFormat="1"/>
    <row r="11010" s="10" customFormat="1"/>
    <row r="11011" s="10" customFormat="1"/>
    <row r="11012" s="10" customFormat="1"/>
    <row r="11013" s="10" customFormat="1"/>
    <row r="11014" s="10" customFormat="1"/>
    <row r="11015" s="10" customFormat="1"/>
    <row r="11016" s="10" customFormat="1"/>
    <row r="11017" s="10" customFormat="1"/>
    <row r="11018" s="10" customFormat="1"/>
    <row r="11019" s="10" customFormat="1"/>
    <row r="11020" s="10" customFormat="1"/>
    <row r="11021" s="10" customFormat="1"/>
    <row r="11022" s="10" customFormat="1"/>
    <row r="11023" s="10" customFormat="1"/>
    <row r="11024" s="10" customFormat="1"/>
    <row r="11025" s="10" customFormat="1"/>
    <row r="11026" s="10" customFormat="1"/>
    <row r="11027" s="10" customFormat="1"/>
    <row r="11028" s="10" customFormat="1"/>
    <row r="11029" s="10" customFormat="1"/>
    <row r="11030" s="10" customFormat="1"/>
    <row r="11031" s="10" customFormat="1"/>
    <row r="11032" s="10" customFormat="1"/>
    <row r="11033" s="10" customFormat="1"/>
    <row r="11034" s="10" customFormat="1"/>
    <row r="11035" s="10" customFormat="1"/>
    <row r="11036" s="10" customFormat="1"/>
    <row r="11037" s="10" customFormat="1"/>
    <row r="11038" s="10" customFormat="1"/>
    <row r="11039" s="10" customFormat="1"/>
    <row r="11040" s="10" customFormat="1"/>
    <row r="11041" s="10" customFormat="1"/>
    <row r="11042" s="10" customFormat="1"/>
    <row r="11043" s="10" customFormat="1"/>
    <row r="11044" s="10" customFormat="1"/>
    <row r="11045" s="10" customFormat="1"/>
    <row r="11046" s="10" customFormat="1"/>
    <row r="11047" s="10" customFormat="1"/>
    <row r="11048" s="10" customFormat="1"/>
    <row r="11049" s="10" customFormat="1"/>
    <row r="11050" s="10" customFormat="1"/>
    <row r="11051" s="10" customFormat="1"/>
    <row r="11052" s="10" customFormat="1"/>
    <row r="11053" s="10" customFormat="1"/>
    <row r="11054" s="10" customFormat="1"/>
    <row r="11055" s="10" customFormat="1"/>
    <row r="11056" s="10" customFormat="1"/>
    <row r="11057" s="10" customFormat="1"/>
    <row r="11058" s="10" customFormat="1"/>
    <row r="11059" s="10" customFormat="1"/>
    <row r="11060" s="10" customFormat="1"/>
    <row r="11061" s="10" customFormat="1"/>
    <row r="11062" s="10" customFormat="1"/>
    <row r="11063" s="10" customFormat="1"/>
    <row r="11064" s="10" customFormat="1"/>
    <row r="11065" s="10" customFormat="1"/>
    <row r="11066" s="10" customFormat="1"/>
    <row r="11067" s="10" customFormat="1"/>
    <row r="11068" s="10" customFormat="1"/>
    <row r="11069" s="10" customFormat="1"/>
    <row r="11070" s="10" customFormat="1"/>
    <row r="11071" s="10" customFormat="1"/>
    <row r="11072" s="10" customFormat="1"/>
    <row r="11073" s="10" customFormat="1"/>
    <row r="11074" s="10" customFormat="1"/>
    <row r="11075" s="10" customFormat="1"/>
    <row r="11076" s="10" customFormat="1"/>
    <row r="11077" s="10" customFormat="1"/>
    <row r="11078" s="10" customFormat="1"/>
    <row r="11079" s="10" customFormat="1"/>
    <row r="11080" s="10" customFormat="1"/>
    <row r="11081" s="10" customFormat="1"/>
    <row r="11082" s="10" customFormat="1"/>
    <row r="11083" s="10" customFormat="1"/>
    <row r="11084" s="10" customFormat="1"/>
    <row r="11085" s="10" customFormat="1"/>
    <row r="11086" s="10" customFormat="1"/>
    <row r="11087" s="10" customFormat="1"/>
    <row r="11088" s="10" customFormat="1"/>
    <row r="11089" s="10" customFormat="1"/>
    <row r="11090" s="10" customFormat="1"/>
    <row r="11091" s="10" customFormat="1"/>
    <row r="11092" s="10" customFormat="1"/>
    <row r="11093" s="10" customFormat="1"/>
    <row r="11094" s="10" customFormat="1"/>
    <row r="11095" s="10" customFormat="1"/>
    <row r="11096" s="10" customFormat="1"/>
    <row r="11097" s="10" customFormat="1"/>
    <row r="11098" s="10" customFormat="1"/>
    <row r="11099" s="10" customFormat="1"/>
    <row r="11100" s="10" customFormat="1"/>
    <row r="11101" s="10" customFormat="1"/>
    <row r="11102" s="10" customFormat="1"/>
    <row r="11103" s="10" customFormat="1"/>
    <row r="11104" s="10" customFormat="1"/>
    <row r="11105" s="10" customFormat="1"/>
    <row r="11106" s="10" customFormat="1"/>
    <row r="11107" s="10" customFormat="1"/>
    <row r="11108" s="10" customFormat="1"/>
    <row r="11109" s="10" customFormat="1"/>
    <row r="11110" s="10" customFormat="1"/>
    <row r="11111" s="10" customFormat="1"/>
    <row r="11112" s="10" customFormat="1"/>
    <row r="11113" s="10" customFormat="1"/>
    <row r="11114" s="10" customFormat="1"/>
    <row r="11115" s="10" customFormat="1"/>
    <row r="11116" s="10" customFormat="1"/>
    <row r="11117" s="10" customFormat="1"/>
    <row r="11118" s="10" customFormat="1"/>
    <row r="11119" s="10" customFormat="1"/>
    <row r="11120" s="10" customFormat="1"/>
    <row r="11121" s="10" customFormat="1"/>
    <row r="11122" s="10" customFormat="1"/>
    <row r="11123" s="10" customFormat="1"/>
    <row r="11124" s="10" customFormat="1"/>
    <row r="11125" s="10" customFormat="1"/>
    <row r="11126" s="10" customFormat="1"/>
    <row r="11127" s="10" customFormat="1"/>
    <row r="11128" s="10" customFormat="1"/>
    <row r="11129" s="10" customFormat="1"/>
    <row r="11130" s="10" customFormat="1"/>
    <row r="11131" s="10" customFormat="1"/>
    <row r="11132" s="10" customFormat="1"/>
    <row r="11133" s="10" customFormat="1"/>
    <row r="11134" s="10" customFormat="1"/>
    <row r="11135" s="10" customFormat="1"/>
    <row r="11136" s="10" customFormat="1"/>
    <row r="11137" s="10" customFormat="1"/>
    <row r="11138" s="10" customFormat="1"/>
    <row r="11139" s="10" customFormat="1"/>
    <row r="11140" s="10" customFormat="1"/>
    <row r="11141" s="10" customFormat="1"/>
    <row r="11142" s="10" customFormat="1"/>
    <row r="11143" s="10" customFormat="1"/>
    <row r="11144" s="10" customFormat="1"/>
    <row r="11145" s="10" customFormat="1"/>
    <row r="11146" s="10" customFormat="1"/>
    <row r="11147" s="10" customFormat="1"/>
    <row r="11148" s="10" customFormat="1"/>
    <row r="11149" s="10" customFormat="1"/>
    <row r="11150" s="10" customFormat="1"/>
    <row r="11151" s="10" customFormat="1"/>
    <row r="11152" s="10" customFormat="1"/>
    <row r="11153" s="10" customFormat="1"/>
    <row r="11154" s="10" customFormat="1"/>
    <row r="11155" s="10" customFormat="1"/>
    <row r="11156" s="10" customFormat="1"/>
    <row r="11157" s="10" customFormat="1"/>
    <row r="11158" s="10" customFormat="1"/>
    <row r="11159" s="10" customFormat="1"/>
    <row r="11160" s="10" customFormat="1"/>
    <row r="11161" s="10" customFormat="1"/>
    <row r="11162" s="10" customFormat="1"/>
    <row r="11163" s="10" customFormat="1"/>
    <row r="11164" s="10" customFormat="1"/>
    <row r="11165" s="10" customFormat="1"/>
    <row r="11166" s="10" customFormat="1"/>
    <row r="11167" s="10" customFormat="1"/>
    <row r="11168" s="10" customFormat="1"/>
    <row r="11169" s="10" customFormat="1"/>
    <row r="11170" s="10" customFormat="1"/>
    <row r="11171" s="10" customFormat="1"/>
    <row r="11172" s="10" customFormat="1"/>
    <row r="11173" s="10" customFormat="1"/>
    <row r="11174" s="10" customFormat="1"/>
    <row r="11175" s="10" customFormat="1"/>
    <row r="11176" s="10" customFormat="1"/>
    <row r="11177" s="10" customFormat="1"/>
    <row r="11178" s="10" customFormat="1"/>
    <row r="11179" s="10" customFormat="1"/>
    <row r="11180" s="10" customFormat="1"/>
    <row r="11181" s="10" customFormat="1"/>
    <row r="11182" s="10" customFormat="1"/>
    <row r="11183" s="10" customFormat="1"/>
    <row r="11184" s="10" customFormat="1"/>
    <row r="11185" s="10" customFormat="1"/>
    <row r="11186" s="10" customFormat="1"/>
    <row r="11187" s="10" customFormat="1"/>
    <row r="11188" s="10" customFormat="1"/>
    <row r="11189" s="10" customFormat="1"/>
    <row r="11190" s="10" customFormat="1"/>
    <row r="11191" s="10" customFormat="1"/>
    <row r="11192" s="10" customFormat="1"/>
    <row r="11193" s="10" customFormat="1"/>
    <row r="11194" s="10" customFormat="1"/>
    <row r="11195" s="10" customFormat="1"/>
    <row r="11196" s="10" customFormat="1"/>
    <row r="11197" s="10" customFormat="1"/>
    <row r="11198" s="10" customFormat="1"/>
    <row r="11199" s="10" customFormat="1"/>
    <row r="11200" s="10" customFormat="1"/>
    <row r="11201" s="10" customFormat="1"/>
    <row r="11202" s="10" customFormat="1"/>
    <row r="11203" s="10" customFormat="1"/>
    <row r="11204" s="10" customFormat="1"/>
    <row r="11205" s="10" customFormat="1"/>
    <row r="11206" s="10" customFormat="1"/>
    <row r="11207" s="10" customFormat="1"/>
    <row r="11208" s="10" customFormat="1"/>
    <row r="11209" s="10" customFormat="1"/>
    <row r="11210" s="10" customFormat="1"/>
    <row r="11211" s="10" customFormat="1"/>
    <row r="11212" s="10" customFormat="1"/>
    <row r="11213" s="10" customFormat="1"/>
    <row r="11214" s="10" customFormat="1"/>
    <row r="11215" s="10" customFormat="1"/>
    <row r="11216" s="10" customFormat="1"/>
    <row r="11217" s="10" customFormat="1"/>
    <row r="11218" s="10" customFormat="1"/>
    <row r="11219" s="10" customFormat="1"/>
    <row r="11220" s="10" customFormat="1"/>
    <row r="11221" s="10" customFormat="1"/>
    <row r="11222" s="10" customFormat="1"/>
    <row r="11223" s="10" customFormat="1"/>
    <row r="11224" s="10" customFormat="1"/>
    <row r="11225" s="10" customFormat="1"/>
    <row r="11226" s="10" customFormat="1"/>
    <row r="11227" s="10" customFormat="1"/>
    <row r="11228" s="10" customFormat="1"/>
    <row r="11229" s="10" customFormat="1"/>
    <row r="11230" s="10" customFormat="1"/>
    <row r="11231" s="10" customFormat="1"/>
    <row r="11232" s="10" customFormat="1"/>
    <row r="11233" s="10" customFormat="1"/>
    <row r="11234" s="10" customFormat="1"/>
    <row r="11235" s="10" customFormat="1"/>
    <row r="11236" s="10" customFormat="1"/>
    <row r="11237" s="10" customFormat="1"/>
    <row r="11238" s="10" customFormat="1"/>
    <row r="11239" s="10" customFormat="1"/>
    <row r="11240" s="10" customFormat="1"/>
    <row r="11241" s="10" customFormat="1"/>
    <row r="11242" s="10" customFormat="1"/>
    <row r="11243" s="10" customFormat="1"/>
    <row r="11244" s="10" customFormat="1"/>
    <row r="11245" s="10" customFormat="1"/>
    <row r="11246" s="10" customFormat="1"/>
    <row r="11247" s="10" customFormat="1"/>
    <row r="11248" s="10" customFormat="1"/>
    <row r="11249" s="10" customFormat="1"/>
    <row r="11250" s="10" customFormat="1"/>
    <row r="11251" s="10" customFormat="1"/>
    <row r="11252" s="10" customFormat="1"/>
    <row r="11253" s="10" customFormat="1"/>
    <row r="11254" s="10" customFormat="1"/>
    <row r="11255" s="10" customFormat="1"/>
    <row r="11256" s="10" customFormat="1"/>
    <row r="11257" s="10" customFormat="1"/>
    <row r="11258" s="10" customFormat="1"/>
    <row r="11259" s="10" customFormat="1"/>
    <row r="11260" s="10" customFormat="1"/>
    <row r="11261" s="10" customFormat="1"/>
    <row r="11262" s="10" customFormat="1"/>
    <row r="11263" s="10" customFormat="1"/>
    <row r="11264" s="10" customFormat="1"/>
    <row r="11265" s="10" customFormat="1"/>
    <row r="11266" s="10" customFormat="1"/>
    <row r="11267" s="10" customFormat="1"/>
    <row r="11268" s="10" customFormat="1"/>
    <row r="11269" s="10" customFormat="1"/>
    <row r="11270" s="10" customFormat="1"/>
    <row r="11271" s="10" customFormat="1"/>
    <row r="11272" s="10" customFormat="1"/>
    <row r="11273" s="10" customFormat="1"/>
    <row r="11274" s="10" customFormat="1"/>
    <row r="11275" s="10" customFormat="1"/>
    <row r="11276" s="10" customFormat="1"/>
    <row r="11277" s="10" customFormat="1"/>
    <row r="11278" s="10" customFormat="1"/>
    <row r="11279" s="10" customFormat="1"/>
    <row r="11280" s="10" customFormat="1"/>
    <row r="11281" s="10" customFormat="1"/>
    <row r="11282" s="10" customFormat="1"/>
    <row r="11283" s="10" customFormat="1"/>
    <row r="11284" s="10" customFormat="1"/>
    <row r="11285" s="10" customFormat="1"/>
    <row r="11286" s="10" customFormat="1"/>
    <row r="11287" s="10" customFormat="1"/>
    <row r="11288" s="10" customFormat="1"/>
    <row r="11289" s="10" customFormat="1"/>
    <row r="11290" s="10" customFormat="1"/>
    <row r="11291" s="10" customFormat="1"/>
    <row r="11292" s="10" customFormat="1"/>
    <row r="11293" s="10" customFormat="1"/>
    <row r="11294" s="10" customFormat="1"/>
    <row r="11295" s="10" customFormat="1"/>
    <row r="11296" s="10" customFormat="1"/>
    <row r="11297" s="10" customFormat="1"/>
    <row r="11298" s="10" customFormat="1"/>
    <row r="11299" s="10" customFormat="1"/>
    <row r="11300" s="10" customFormat="1"/>
    <row r="11301" s="10" customFormat="1"/>
    <row r="11302" s="10" customFormat="1"/>
    <row r="11303" s="10" customFormat="1"/>
    <row r="11304" s="10" customFormat="1"/>
    <row r="11305" s="10" customFormat="1"/>
    <row r="11306" s="10" customFormat="1"/>
    <row r="11307" s="10" customFormat="1"/>
    <row r="11308" s="10" customFormat="1"/>
    <row r="11309" s="10" customFormat="1"/>
    <row r="11310" s="10" customFormat="1"/>
    <row r="11311" s="10" customFormat="1"/>
    <row r="11312" s="10" customFormat="1"/>
    <row r="11313" s="10" customFormat="1"/>
    <row r="11314" s="10" customFormat="1"/>
    <row r="11315" s="10" customFormat="1"/>
    <row r="11316" s="10" customFormat="1"/>
    <row r="11317" s="10" customFormat="1"/>
    <row r="11318" s="10" customFormat="1"/>
    <row r="11319" s="10" customFormat="1"/>
    <row r="11320" s="10" customFormat="1"/>
    <row r="11321" s="10" customFormat="1"/>
    <row r="11322" s="10" customFormat="1"/>
    <row r="11323" s="10" customFormat="1"/>
    <row r="11324" s="10" customFormat="1"/>
    <row r="11325" s="10" customFormat="1"/>
    <row r="11326" s="10" customFormat="1"/>
    <row r="11327" s="10" customFormat="1"/>
    <row r="11328" s="10" customFormat="1"/>
    <row r="11329" s="10" customFormat="1"/>
    <row r="11330" s="10" customFormat="1"/>
    <row r="11331" s="10" customFormat="1"/>
    <row r="11332" s="10" customFormat="1"/>
    <row r="11333" s="10" customFormat="1"/>
    <row r="11334" s="10" customFormat="1"/>
    <row r="11335" s="10" customFormat="1"/>
    <row r="11336" s="10" customFormat="1"/>
    <row r="11337" s="10" customFormat="1"/>
    <row r="11338" s="10" customFormat="1"/>
    <row r="11339" s="10" customFormat="1"/>
    <row r="11340" s="10" customFormat="1"/>
    <row r="11341" s="10" customFormat="1"/>
    <row r="11342" s="10" customFormat="1"/>
    <row r="11343" s="10" customFormat="1"/>
    <row r="11344" s="10" customFormat="1"/>
    <row r="11345" s="10" customFormat="1"/>
    <row r="11346" s="10" customFormat="1"/>
    <row r="11347" s="10" customFormat="1"/>
    <row r="11348" s="10" customFormat="1"/>
    <row r="11349" s="10" customFormat="1"/>
    <row r="11350" s="10" customFormat="1"/>
    <row r="11351" s="10" customFormat="1"/>
    <row r="11352" s="10" customFormat="1"/>
    <row r="11353" s="10" customFormat="1"/>
    <row r="11354" s="10" customFormat="1"/>
    <row r="11355" s="10" customFormat="1"/>
    <row r="11356" s="10" customFormat="1"/>
    <row r="11357" s="10" customFormat="1"/>
    <row r="11358" s="10" customFormat="1"/>
    <row r="11359" s="10" customFormat="1"/>
    <row r="11360" s="10" customFormat="1"/>
    <row r="11361" s="10" customFormat="1"/>
    <row r="11362" s="10" customFormat="1"/>
    <row r="11363" s="10" customFormat="1"/>
    <row r="11364" s="10" customFormat="1"/>
    <row r="11365" s="10" customFormat="1"/>
    <row r="11366" s="10" customFormat="1"/>
    <row r="11367" s="10" customFormat="1"/>
    <row r="11368" s="10" customFormat="1"/>
    <row r="11369" s="10" customFormat="1"/>
    <row r="11370" s="10" customFormat="1"/>
    <row r="11371" s="10" customFormat="1"/>
    <row r="11372" s="10" customFormat="1"/>
    <row r="11373" s="10" customFormat="1"/>
    <row r="11374" s="10" customFormat="1"/>
    <row r="11375" s="10" customFormat="1"/>
    <row r="11376" s="10" customFormat="1"/>
    <row r="11377" s="10" customFormat="1"/>
    <row r="11378" s="10" customFormat="1"/>
    <row r="11379" s="10" customFormat="1"/>
    <row r="11380" s="10" customFormat="1"/>
    <row r="11381" s="10" customFormat="1"/>
    <row r="11382" s="10" customFormat="1"/>
    <row r="11383" s="10" customFormat="1"/>
    <row r="11384" s="10" customFormat="1"/>
    <row r="11385" s="10" customFormat="1"/>
    <row r="11386" s="10" customFormat="1"/>
    <row r="11387" s="10" customFormat="1"/>
    <row r="11388" s="10" customFormat="1"/>
    <row r="11389" s="10" customFormat="1"/>
    <row r="11390" s="10" customFormat="1"/>
    <row r="11391" s="10" customFormat="1"/>
    <row r="11392" s="10" customFormat="1"/>
    <row r="11393" s="10" customFormat="1"/>
    <row r="11394" s="10" customFormat="1"/>
    <row r="11395" s="10" customFormat="1"/>
    <row r="11396" s="10" customFormat="1"/>
    <row r="11397" s="10" customFormat="1"/>
    <row r="11398" s="10" customFormat="1"/>
    <row r="11399" s="10" customFormat="1"/>
    <row r="11400" s="10" customFormat="1"/>
    <row r="11401" s="10" customFormat="1"/>
    <row r="11402" s="10" customFormat="1"/>
    <row r="11403" s="10" customFormat="1"/>
    <row r="11404" s="10" customFormat="1"/>
    <row r="11405" s="10" customFormat="1"/>
    <row r="11406" s="10" customFormat="1"/>
    <row r="11407" s="10" customFormat="1"/>
    <row r="11408" s="10" customFormat="1"/>
    <row r="11409" s="10" customFormat="1"/>
    <row r="11410" s="10" customFormat="1"/>
    <row r="11411" s="10" customFormat="1"/>
    <row r="11412" s="10" customFormat="1"/>
    <row r="11413" s="10" customFormat="1"/>
    <row r="11414" s="10" customFormat="1"/>
    <row r="11415" s="10" customFormat="1"/>
    <row r="11416" s="10" customFormat="1"/>
    <row r="11417" s="10" customFormat="1"/>
    <row r="11418" s="10" customFormat="1"/>
    <row r="11419" s="10" customFormat="1"/>
    <row r="11420" s="10" customFormat="1"/>
    <row r="11421" s="10" customFormat="1"/>
    <row r="11422" s="10" customFormat="1"/>
    <row r="11423" s="10" customFormat="1"/>
    <row r="11424" s="10" customFormat="1"/>
    <row r="11425" s="10" customFormat="1"/>
    <row r="11426" s="10" customFormat="1"/>
    <row r="11427" s="10" customFormat="1"/>
    <row r="11428" s="10" customFormat="1"/>
    <row r="11429" s="10" customFormat="1"/>
    <row r="11430" s="10" customFormat="1"/>
    <row r="11431" s="10" customFormat="1"/>
    <row r="11432" s="10" customFormat="1"/>
    <row r="11433" s="10" customFormat="1"/>
    <row r="11434" s="10" customFormat="1"/>
    <row r="11435" s="10" customFormat="1"/>
    <row r="11436" s="10" customFormat="1"/>
    <row r="11437" s="10" customFormat="1"/>
    <row r="11438" s="10" customFormat="1"/>
    <row r="11439" s="10" customFormat="1"/>
    <row r="11440" s="10" customFormat="1"/>
    <row r="11441" s="10" customFormat="1"/>
    <row r="11442" s="10" customFormat="1"/>
    <row r="11443" s="10" customFormat="1"/>
    <row r="11444" s="10" customFormat="1"/>
    <row r="11445" s="10" customFormat="1"/>
    <row r="11446" s="10" customFormat="1"/>
    <row r="11447" s="10" customFormat="1"/>
    <row r="11448" s="10" customFormat="1"/>
    <row r="11449" s="10" customFormat="1"/>
    <row r="11450" s="10" customFormat="1"/>
    <row r="11451" s="10" customFormat="1"/>
    <row r="11452" s="10" customFormat="1"/>
    <row r="11453" s="10" customFormat="1"/>
    <row r="11454" s="10" customFormat="1"/>
    <row r="11455" s="10" customFormat="1"/>
    <row r="11456" s="10" customFormat="1"/>
    <row r="11457" s="10" customFormat="1"/>
    <row r="11458" s="10" customFormat="1"/>
    <row r="11459" s="10" customFormat="1"/>
    <row r="11460" s="10" customFormat="1"/>
    <row r="11461" s="10" customFormat="1"/>
    <row r="11462" s="10" customFormat="1"/>
    <row r="11463" s="10" customFormat="1"/>
    <row r="11464" s="10" customFormat="1"/>
    <row r="11465" s="10" customFormat="1"/>
    <row r="11466" s="10" customFormat="1"/>
    <row r="11467" s="10" customFormat="1"/>
    <row r="11468" s="10" customFormat="1"/>
    <row r="11469" s="10" customFormat="1"/>
    <row r="11470" s="10" customFormat="1"/>
    <row r="11471" s="10" customFormat="1"/>
    <row r="11472" s="10" customFormat="1"/>
    <row r="11473" s="10" customFormat="1"/>
    <row r="11474" s="10" customFormat="1"/>
    <row r="11475" s="10" customFormat="1"/>
    <row r="11476" s="10" customFormat="1"/>
    <row r="11477" s="10" customFormat="1"/>
    <row r="11478" s="10" customFormat="1"/>
    <row r="11479" s="10" customFormat="1"/>
    <row r="11480" s="10" customFormat="1"/>
    <row r="11481" s="10" customFormat="1"/>
    <row r="11482" s="10" customFormat="1"/>
    <row r="11483" s="10" customFormat="1"/>
    <row r="11484" s="10" customFormat="1"/>
    <row r="11485" s="10" customFormat="1"/>
    <row r="11486" s="10" customFormat="1"/>
    <row r="11487" s="10" customFormat="1"/>
    <row r="11488" s="10" customFormat="1"/>
    <row r="11489" s="10" customFormat="1"/>
    <row r="11490" s="10" customFormat="1"/>
    <row r="11491" s="10" customFormat="1"/>
    <row r="11492" s="10" customFormat="1"/>
    <row r="11493" s="10" customFormat="1"/>
    <row r="11494" s="10" customFormat="1"/>
    <row r="11495" s="10" customFormat="1"/>
    <row r="11496" s="10" customFormat="1"/>
    <row r="11497" s="10" customFormat="1"/>
    <row r="11498" s="10" customFormat="1"/>
    <row r="11499" s="10" customFormat="1"/>
    <row r="11500" s="10" customFormat="1"/>
    <row r="11501" s="10" customFormat="1"/>
    <row r="11502" s="10" customFormat="1"/>
    <row r="11503" s="10" customFormat="1"/>
    <row r="11504" s="10" customFormat="1"/>
    <row r="11505" s="10" customFormat="1"/>
    <row r="11506" s="10" customFormat="1"/>
    <row r="11507" s="10" customFormat="1"/>
    <row r="11508" s="10" customFormat="1"/>
    <row r="11509" s="10" customFormat="1"/>
    <row r="11510" s="10" customFormat="1"/>
    <row r="11511" s="10" customFormat="1"/>
    <row r="11512" s="10" customFormat="1"/>
    <row r="11513" s="10" customFormat="1"/>
    <row r="11514" s="10" customFormat="1"/>
    <row r="11515" s="10" customFormat="1"/>
    <row r="11516" s="10" customFormat="1"/>
    <row r="11517" s="10" customFormat="1"/>
    <row r="11518" s="10" customFormat="1"/>
    <row r="11519" s="10" customFormat="1"/>
    <row r="11520" s="10" customFormat="1"/>
    <row r="11521" s="10" customFormat="1"/>
    <row r="11522" s="10" customFormat="1"/>
    <row r="11523" s="10" customFormat="1"/>
    <row r="11524" s="10" customFormat="1"/>
    <row r="11525" s="10" customFormat="1"/>
    <row r="11526" s="10" customFormat="1"/>
    <row r="11527" s="10" customFormat="1"/>
    <row r="11528" s="10" customFormat="1"/>
    <row r="11529" s="10" customFormat="1"/>
    <row r="11530" s="10" customFormat="1"/>
    <row r="11531" s="10" customFormat="1"/>
    <row r="11532" s="10" customFormat="1"/>
    <row r="11533" s="10" customFormat="1"/>
    <row r="11534" s="10" customFormat="1"/>
    <row r="11535" s="10" customFormat="1"/>
    <row r="11536" s="10" customFormat="1"/>
    <row r="11537" s="10" customFormat="1"/>
    <row r="11538" s="10" customFormat="1"/>
    <row r="11539" s="10" customFormat="1"/>
    <row r="11540" s="10" customFormat="1"/>
    <row r="11541" s="10" customFormat="1"/>
    <row r="11542" s="10" customFormat="1"/>
    <row r="11543" s="10" customFormat="1"/>
    <row r="11544" s="10" customFormat="1"/>
    <row r="11545" s="10" customFormat="1"/>
    <row r="11546" s="10" customFormat="1"/>
    <row r="11547" s="10" customFormat="1"/>
    <row r="11548" s="10" customFormat="1"/>
    <row r="11549" s="10" customFormat="1"/>
    <row r="11550" s="10" customFormat="1"/>
    <row r="11551" s="10" customFormat="1"/>
    <row r="11552" s="10" customFormat="1"/>
    <row r="11553" s="10" customFormat="1"/>
    <row r="11554" s="10" customFormat="1"/>
    <row r="11555" s="10" customFormat="1"/>
    <row r="11556" s="10" customFormat="1"/>
    <row r="11557" s="10" customFormat="1"/>
    <row r="11558" s="10" customFormat="1"/>
    <row r="11559" s="10" customFormat="1"/>
    <row r="11560" s="10" customFormat="1"/>
    <row r="11561" s="10" customFormat="1"/>
    <row r="11562" s="10" customFormat="1"/>
    <row r="11563" s="10" customFormat="1"/>
    <row r="11564" s="10" customFormat="1"/>
    <row r="11565" s="10" customFormat="1"/>
    <row r="11566" s="10" customFormat="1"/>
    <row r="11567" s="10" customFormat="1"/>
    <row r="11568" s="10" customFormat="1"/>
    <row r="11569" s="10" customFormat="1"/>
    <row r="11570" s="10" customFormat="1"/>
    <row r="11571" s="10" customFormat="1"/>
    <row r="11572" s="10" customFormat="1"/>
    <row r="11573" s="10" customFormat="1"/>
    <row r="11574" s="10" customFormat="1"/>
    <row r="11575" s="10" customFormat="1"/>
    <row r="11576" s="10" customFormat="1"/>
    <row r="11577" s="10" customFormat="1"/>
    <row r="11578" s="10" customFormat="1"/>
    <row r="11579" s="10" customFormat="1"/>
    <row r="11580" s="10" customFormat="1"/>
    <row r="11581" s="10" customFormat="1"/>
    <row r="11582" s="10" customFormat="1"/>
    <row r="11583" s="10" customFormat="1"/>
    <row r="11584" s="10" customFormat="1"/>
    <row r="11585" s="10" customFormat="1"/>
    <row r="11586" s="10" customFormat="1"/>
    <row r="11587" s="10" customFormat="1"/>
    <row r="11588" s="10" customFormat="1"/>
    <row r="11589" s="10" customFormat="1"/>
    <row r="11590" s="10" customFormat="1"/>
    <row r="11591" s="10" customFormat="1"/>
    <row r="11592" s="10" customFormat="1"/>
    <row r="11593" s="10" customFormat="1"/>
    <row r="11594" s="10" customFormat="1"/>
    <row r="11595" s="10" customFormat="1"/>
    <row r="11596" s="10" customFormat="1"/>
    <row r="11597" s="10" customFormat="1"/>
    <row r="11598" s="10" customFormat="1"/>
    <row r="11599" s="10" customFormat="1"/>
    <row r="11600" s="10" customFormat="1"/>
    <row r="11601" s="10" customFormat="1"/>
    <row r="11602" s="10" customFormat="1"/>
    <row r="11603" s="10" customFormat="1"/>
    <row r="11604" s="10" customFormat="1"/>
    <row r="11605" s="10" customFormat="1"/>
    <row r="11606" s="10" customFormat="1"/>
    <row r="11607" s="10" customFormat="1"/>
    <row r="11608" s="10" customFormat="1"/>
    <row r="11609" s="10" customFormat="1"/>
    <row r="11610" s="10" customFormat="1"/>
    <row r="11611" s="10" customFormat="1"/>
    <row r="11612" s="10" customFormat="1"/>
    <row r="11613" s="10" customFormat="1"/>
    <row r="11614" s="10" customFormat="1"/>
    <row r="11615" s="10" customFormat="1"/>
    <row r="11616" s="10" customFormat="1"/>
    <row r="11617" s="10" customFormat="1"/>
    <row r="11618" s="10" customFormat="1"/>
    <row r="11619" s="10" customFormat="1"/>
    <row r="11620" s="10" customFormat="1"/>
    <row r="11621" s="10" customFormat="1"/>
    <row r="11622" s="10" customFormat="1"/>
    <row r="11623" s="10" customFormat="1"/>
    <row r="11624" s="10" customFormat="1"/>
    <row r="11625" s="10" customFormat="1"/>
    <row r="11626" s="10" customFormat="1"/>
    <row r="11627" s="10" customFormat="1"/>
    <row r="11628" s="10" customFormat="1"/>
    <row r="11629" s="10" customFormat="1"/>
    <row r="11630" s="10" customFormat="1"/>
    <row r="11631" s="10" customFormat="1"/>
    <row r="11632" s="10" customFormat="1"/>
    <row r="11633" s="10" customFormat="1"/>
    <row r="11634" s="10" customFormat="1"/>
    <row r="11635" s="10" customFormat="1"/>
    <row r="11636" s="10" customFormat="1"/>
    <row r="11637" s="10" customFormat="1"/>
    <row r="11638" s="10" customFormat="1"/>
    <row r="11639" s="10" customFormat="1"/>
    <row r="11640" s="10" customFormat="1"/>
    <row r="11641" s="10" customFormat="1"/>
    <row r="11642" s="10" customFormat="1"/>
    <row r="11643" s="10" customFormat="1"/>
    <row r="11644" s="10" customFormat="1"/>
    <row r="11645" s="10" customFormat="1"/>
    <row r="11646" s="10" customFormat="1"/>
    <row r="11647" s="10" customFormat="1"/>
    <row r="11648" s="10" customFormat="1"/>
    <row r="11649" s="10" customFormat="1"/>
    <row r="11650" s="10" customFormat="1"/>
    <row r="11651" s="10" customFormat="1"/>
    <row r="11652" s="10" customFormat="1"/>
    <row r="11653" s="10" customFormat="1"/>
    <row r="11654" s="10" customFormat="1"/>
    <row r="11655" s="10" customFormat="1"/>
    <row r="11656" s="10" customFormat="1"/>
    <row r="11657" s="10" customFormat="1"/>
    <row r="11658" s="10" customFormat="1"/>
    <row r="11659" s="10" customFormat="1"/>
    <row r="11660" s="10" customFormat="1"/>
    <row r="11661" s="10" customFormat="1"/>
    <row r="11662" s="10" customFormat="1"/>
    <row r="11663" s="10" customFormat="1"/>
    <row r="11664" s="10" customFormat="1"/>
    <row r="11665" s="10" customFormat="1"/>
    <row r="11666" s="10" customFormat="1"/>
    <row r="11667" s="10" customFormat="1"/>
    <row r="11668" s="10" customFormat="1"/>
    <row r="11669" s="10" customFormat="1"/>
    <row r="11670" s="10" customFormat="1"/>
    <row r="11671" s="10" customFormat="1"/>
    <row r="11672" s="10" customFormat="1"/>
    <row r="11673" s="10" customFormat="1"/>
    <row r="11674" s="10" customFormat="1"/>
    <row r="11675" s="10" customFormat="1"/>
    <row r="11676" s="10" customFormat="1"/>
    <row r="11677" s="10" customFormat="1"/>
    <row r="11678" s="10" customFormat="1"/>
    <row r="11679" s="10" customFormat="1"/>
    <row r="11680" s="10" customFormat="1"/>
    <row r="11681" s="10" customFormat="1"/>
    <row r="11682" s="10" customFormat="1"/>
    <row r="11683" s="10" customFormat="1"/>
    <row r="11684" s="10" customFormat="1"/>
    <row r="11685" s="10" customFormat="1"/>
    <row r="11686" s="10" customFormat="1"/>
    <row r="11687" s="10" customFormat="1"/>
    <row r="11688" s="10" customFormat="1"/>
    <row r="11689" s="10" customFormat="1"/>
    <row r="11690" s="10" customFormat="1"/>
    <row r="11691" s="10" customFormat="1"/>
    <row r="11692" s="10" customFormat="1"/>
    <row r="11693" s="10" customFormat="1"/>
    <row r="11694" s="10" customFormat="1"/>
    <row r="11695" s="10" customFormat="1"/>
    <row r="11696" s="10" customFormat="1"/>
    <row r="11697" s="10" customFormat="1"/>
    <row r="11698" s="10" customFormat="1"/>
    <row r="11699" s="10" customFormat="1"/>
    <row r="11700" s="10" customFormat="1"/>
    <row r="11701" s="10" customFormat="1"/>
    <row r="11702" s="10" customFormat="1"/>
    <row r="11703" s="10" customFormat="1"/>
    <row r="11704" s="10" customFormat="1"/>
    <row r="11705" s="10" customFormat="1"/>
    <row r="11706" s="10" customFormat="1"/>
    <row r="11707" s="10" customFormat="1"/>
    <row r="11708" s="10" customFormat="1"/>
    <row r="11709" s="10" customFormat="1"/>
    <row r="11710" s="10" customFormat="1"/>
    <row r="11711" s="10" customFormat="1"/>
    <row r="11712" s="10" customFormat="1"/>
    <row r="11713" s="10" customFormat="1"/>
    <row r="11714" s="10" customFormat="1"/>
    <row r="11715" s="10" customFormat="1"/>
    <row r="11716" s="10" customFormat="1"/>
    <row r="11717" s="10" customFormat="1"/>
    <row r="11718" s="10" customFormat="1"/>
    <row r="11719" s="10" customFormat="1"/>
    <row r="11720" s="10" customFormat="1"/>
    <row r="11721" s="10" customFormat="1"/>
    <row r="11722" s="10" customFormat="1"/>
    <row r="11723" s="10" customFormat="1"/>
    <row r="11724" s="10" customFormat="1"/>
    <row r="11725" s="10" customFormat="1"/>
    <row r="11726" s="10" customFormat="1"/>
    <row r="11727" s="10" customFormat="1"/>
    <row r="11728" s="10" customFormat="1"/>
    <row r="11729" s="10" customFormat="1"/>
    <row r="11730" s="10" customFormat="1"/>
    <row r="11731" s="10" customFormat="1"/>
    <row r="11732" s="10" customFormat="1"/>
    <row r="11733" s="10" customFormat="1"/>
    <row r="11734" s="10" customFormat="1"/>
    <row r="11735" s="10" customFormat="1"/>
    <row r="11736" s="10" customFormat="1"/>
    <row r="11737" s="10" customFormat="1"/>
    <row r="11738" s="10" customFormat="1"/>
    <row r="11739" s="10" customFormat="1"/>
    <row r="11740" s="10" customFormat="1"/>
    <row r="11741" s="10" customFormat="1"/>
    <row r="11742" s="10" customFormat="1"/>
    <row r="11743" s="10" customFormat="1"/>
    <row r="11744" s="10" customFormat="1"/>
    <row r="11745" s="10" customFormat="1"/>
    <row r="11746" s="10" customFormat="1"/>
    <row r="11747" s="10" customFormat="1"/>
    <row r="11748" s="10" customFormat="1"/>
    <row r="11749" s="10" customFormat="1"/>
    <row r="11750" s="10" customFormat="1"/>
    <row r="11751" s="10" customFormat="1"/>
    <row r="11752" s="10" customFormat="1"/>
    <row r="11753" s="10" customFormat="1"/>
    <row r="11754" s="10" customFormat="1"/>
    <row r="11755" s="10" customFormat="1"/>
    <row r="11756" s="10" customFormat="1"/>
    <row r="11757" s="10" customFormat="1"/>
    <row r="11758" s="10" customFormat="1"/>
    <row r="11759" s="10" customFormat="1"/>
    <row r="11760" s="10" customFormat="1"/>
    <row r="11761" s="10" customFormat="1"/>
    <row r="11762" s="10" customFormat="1"/>
    <row r="11763" s="10" customFormat="1"/>
    <row r="11764" s="10" customFormat="1"/>
    <row r="11765" s="10" customFormat="1"/>
    <row r="11766" s="10" customFormat="1"/>
    <row r="11767" s="10" customFormat="1"/>
    <row r="11768" s="10" customFormat="1"/>
    <row r="11769" s="10" customFormat="1"/>
    <row r="11770" s="10" customFormat="1"/>
    <row r="11771" s="10" customFormat="1"/>
    <row r="11772" s="10" customFormat="1"/>
    <row r="11773" s="10" customFormat="1"/>
    <row r="11774" s="10" customFormat="1"/>
    <row r="11775" s="10" customFormat="1"/>
    <row r="11776" s="10" customFormat="1"/>
    <row r="11777" s="10" customFormat="1"/>
    <row r="11778" s="10" customFormat="1"/>
    <row r="11779" s="10" customFormat="1"/>
    <row r="11780" s="10" customFormat="1"/>
    <row r="11781" s="10" customFormat="1"/>
    <row r="11782" s="10" customFormat="1"/>
    <row r="11783" s="10" customFormat="1"/>
    <row r="11784" s="10" customFormat="1"/>
    <row r="11785" s="10" customFormat="1"/>
    <row r="11786" s="10" customFormat="1"/>
    <row r="11787" s="10" customFormat="1"/>
    <row r="11788" s="10" customFormat="1"/>
    <row r="11789" s="10" customFormat="1"/>
    <row r="11790" s="10" customFormat="1"/>
    <row r="11791" s="10" customFormat="1"/>
    <row r="11792" s="10" customFormat="1"/>
    <row r="11793" s="10" customFormat="1"/>
    <row r="11794" s="10" customFormat="1"/>
    <row r="11795" s="10" customFormat="1"/>
    <row r="11796" s="10" customFormat="1"/>
    <row r="11797" s="10" customFormat="1"/>
    <row r="11798" s="10" customFormat="1"/>
    <row r="11799" s="10" customFormat="1"/>
    <row r="11800" s="10" customFormat="1"/>
    <row r="11801" s="10" customFormat="1"/>
    <row r="11802" s="10" customFormat="1"/>
    <row r="11803" s="10" customFormat="1"/>
    <row r="11804" s="10" customFormat="1"/>
    <row r="11805" s="10" customFormat="1"/>
    <row r="11806" s="10" customFormat="1"/>
    <row r="11807" s="10" customFormat="1"/>
    <row r="11808" s="10" customFormat="1"/>
    <row r="11809" s="10" customFormat="1"/>
    <row r="11810" s="10" customFormat="1"/>
    <row r="11811" s="10" customFormat="1"/>
    <row r="11812" s="10" customFormat="1"/>
    <row r="11813" s="10" customFormat="1"/>
    <row r="11814" s="10" customFormat="1"/>
    <row r="11815" s="10" customFormat="1"/>
    <row r="11816" s="10" customFormat="1"/>
    <row r="11817" s="10" customFormat="1"/>
    <row r="11818" s="10" customFormat="1"/>
    <row r="11819" s="10" customFormat="1"/>
    <row r="11820" s="10" customFormat="1"/>
    <row r="11821" s="10" customFormat="1"/>
    <row r="11822" s="10" customFormat="1"/>
    <row r="11823" s="10" customFormat="1"/>
    <row r="11824" s="10" customFormat="1"/>
    <row r="11825" s="10" customFormat="1"/>
    <row r="11826" s="10" customFormat="1"/>
    <row r="11827" s="10" customFormat="1"/>
    <row r="11828" s="10" customFormat="1"/>
    <row r="11829" s="10" customFormat="1"/>
    <row r="11830" s="10" customFormat="1"/>
    <row r="11831" s="10" customFormat="1"/>
    <row r="11832" s="10" customFormat="1"/>
    <row r="11833" s="10" customFormat="1"/>
    <row r="11834" s="10" customFormat="1"/>
    <row r="11835" s="10" customFormat="1"/>
    <row r="11836" s="10" customFormat="1"/>
    <row r="11837" s="10" customFormat="1"/>
    <row r="11838" s="10" customFormat="1"/>
    <row r="11839" s="10" customFormat="1"/>
    <row r="11840" s="10" customFormat="1"/>
    <row r="11841" s="10" customFormat="1"/>
    <row r="11842" s="10" customFormat="1"/>
    <row r="11843" s="10" customFormat="1"/>
    <row r="11844" s="10" customFormat="1"/>
    <row r="11845" s="10" customFormat="1"/>
    <row r="11846" s="10" customFormat="1"/>
    <row r="11847" s="10" customFormat="1"/>
    <row r="11848" s="10" customFormat="1"/>
    <row r="11849" s="10" customFormat="1"/>
    <row r="11850" s="10" customFormat="1"/>
    <row r="11851" s="10" customFormat="1"/>
    <row r="11852" s="10" customFormat="1"/>
    <row r="11853" s="10" customFormat="1"/>
    <row r="11854" s="10" customFormat="1"/>
    <row r="11855" s="10" customFormat="1"/>
    <row r="11856" s="10" customFormat="1"/>
    <row r="11857" s="10" customFormat="1"/>
    <row r="11858" s="10" customFormat="1"/>
    <row r="11859" s="10" customFormat="1"/>
    <row r="11860" s="10" customFormat="1"/>
    <row r="11861" s="10" customFormat="1"/>
    <row r="11862" s="10" customFormat="1"/>
    <row r="11863" s="10" customFormat="1"/>
    <row r="11864" s="10" customFormat="1"/>
    <row r="11865" s="10" customFormat="1"/>
    <row r="11866" s="10" customFormat="1"/>
    <row r="11867" s="10" customFormat="1"/>
    <row r="11868" s="10" customFormat="1"/>
    <row r="11869" s="10" customFormat="1"/>
    <row r="11870" s="10" customFormat="1"/>
    <row r="11871" s="10" customFormat="1"/>
    <row r="11872" s="10" customFormat="1"/>
    <row r="11873" s="10" customFormat="1"/>
    <row r="11874" s="10" customFormat="1"/>
    <row r="11875" s="10" customFormat="1"/>
    <row r="11876" s="10" customFormat="1"/>
    <row r="11877" s="10" customFormat="1"/>
    <row r="11878" s="10" customFormat="1"/>
    <row r="11879" s="10" customFormat="1"/>
    <row r="11880" s="10" customFormat="1"/>
    <row r="11881" s="10" customFormat="1"/>
    <row r="11882" s="10" customFormat="1"/>
    <row r="11883" s="10" customFormat="1"/>
    <row r="11884" s="10" customFormat="1"/>
    <row r="11885" s="10" customFormat="1"/>
    <row r="11886" s="10" customFormat="1"/>
    <row r="11887" s="10" customFormat="1"/>
    <row r="11888" s="10" customFormat="1"/>
    <row r="11889" s="10" customFormat="1"/>
    <row r="11890" s="10" customFormat="1"/>
    <row r="11891" s="10" customFormat="1"/>
    <row r="11892" s="10" customFormat="1"/>
    <row r="11893" s="10" customFormat="1"/>
    <row r="11894" s="10" customFormat="1"/>
    <row r="11895" s="10" customFormat="1"/>
    <row r="11896" s="10" customFormat="1"/>
    <row r="11897" s="10" customFormat="1"/>
    <row r="11898" s="10" customFormat="1"/>
    <row r="11899" s="10" customFormat="1"/>
    <row r="11900" s="10" customFormat="1"/>
    <row r="11901" s="10" customFormat="1"/>
    <row r="11902" s="10" customFormat="1"/>
    <row r="11903" s="10" customFormat="1"/>
    <row r="11904" s="10" customFormat="1"/>
    <row r="11905" s="10" customFormat="1"/>
    <row r="11906" s="10" customFormat="1"/>
    <row r="11907" s="10" customFormat="1"/>
    <row r="11908" s="10" customFormat="1"/>
    <row r="11909" s="10" customFormat="1"/>
    <row r="11910" s="10" customFormat="1"/>
    <row r="11911" s="10" customFormat="1"/>
    <row r="11912" s="10" customFormat="1"/>
    <row r="11913" s="10" customFormat="1"/>
    <row r="11914" s="10" customFormat="1"/>
    <row r="11915" s="10" customFormat="1"/>
    <row r="11916" s="10" customFormat="1"/>
    <row r="11917" s="10" customFormat="1"/>
    <row r="11918" s="10" customFormat="1"/>
    <row r="11919" s="10" customFormat="1"/>
    <row r="11920" s="10" customFormat="1"/>
    <row r="11921" s="10" customFormat="1"/>
    <row r="11922" s="10" customFormat="1"/>
    <row r="11923" s="10" customFormat="1"/>
    <row r="11924" s="10" customFormat="1"/>
    <row r="11925" s="10" customFormat="1"/>
    <row r="11926" s="10" customFormat="1"/>
    <row r="11927" s="10" customFormat="1"/>
    <row r="11928" s="10" customFormat="1"/>
    <row r="11929" s="10" customFormat="1"/>
    <row r="11930" s="10" customFormat="1"/>
    <row r="11931" s="10" customFormat="1"/>
    <row r="11932" s="10" customFormat="1"/>
    <row r="11933" s="10" customFormat="1"/>
    <row r="11934" s="10" customFormat="1"/>
    <row r="11935" s="10" customFormat="1"/>
    <row r="11936" s="10" customFormat="1"/>
    <row r="11937" s="10" customFormat="1"/>
    <row r="11938" s="10" customFormat="1"/>
    <row r="11939" s="10" customFormat="1"/>
    <row r="11940" s="10" customFormat="1"/>
    <row r="11941" s="10" customFormat="1"/>
    <row r="11942" s="10" customFormat="1"/>
    <row r="11943" s="10" customFormat="1"/>
    <row r="11944" s="10" customFormat="1"/>
    <row r="11945" s="10" customFormat="1"/>
    <row r="11946" s="10" customFormat="1"/>
    <row r="11947" s="10" customFormat="1"/>
    <row r="11948" s="10" customFormat="1"/>
    <row r="11949" s="10" customFormat="1"/>
    <row r="11950" s="10" customFormat="1"/>
    <row r="11951" s="10" customFormat="1"/>
    <row r="11952" s="10" customFormat="1"/>
    <row r="11953" s="10" customFormat="1"/>
    <row r="11954" s="10" customFormat="1"/>
    <row r="11955" s="10" customFormat="1"/>
    <row r="11956" s="10" customFormat="1"/>
    <row r="11957" s="10" customFormat="1"/>
    <row r="11958" s="10" customFormat="1"/>
    <row r="11959" s="10" customFormat="1"/>
    <row r="11960" s="10" customFormat="1"/>
    <row r="11961" s="10" customFormat="1"/>
    <row r="11962" s="10" customFormat="1"/>
    <row r="11963" s="10" customFormat="1"/>
    <row r="11964" s="10" customFormat="1"/>
    <row r="11965" s="10" customFormat="1"/>
    <row r="11966" s="10" customFormat="1"/>
    <row r="11967" s="10" customFormat="1"/>
    <row r="11968" s="10" customFormat="1"/>
    <row r="11969" s="10" customFormat="1"/>
    <row r="11970" s="10" customFormat="1"/>
    <row r="11971" s="10" customFormat="1"/>
    <row r="11972" s="10" customFormat="1"/>
    <row r="11973" s="10" customFormat="1"/>
    <row r="11974" s="10" customFormat="1"/>
    <row r="11975" s="10" customFormat="1"/>
    <row r="11976" s="10" customFormat="1"/>
    <row r="11977" s="10" customFormat="1"/>
    <row r="11978" s="10" customFormat="1"/>
    <row r="11979" s="10" customFormat="1"/>
    <row r="11980" s="10" customFormat="1"/>
    <row r="11981" s="10" customFormat="1"/>
    <row r="11982" s="10" customFormat="1"/>
    <row r="11983" s="10" customFormat="1"/>
    <row r="11984" s="10" customFormat="1"/>
    <row r="11985" s="10" customFormat="1"/>
    <row r="11986" s="10" customFormat="1"/>
    <row r="11987" s="10" customFormat="1"/>
    <row r="11988" s="10" customFormat="1"/>
    <row r="11989" s="10" customFormat="1"/>
    <row r="11990" s="10" customFormat="1"/>
    <row r="11991" s="10" customFormat="1"/>
    <row r="11992" s="10" customFormat="1"/>
    <row r="11993" s="10" customFormat="1"/>
    <row r="11994" s="10" customFormat="1"/>
    <row r="11995" s="10" customFormat="1"/>
    <row r="11996" s="10" customFormat="1"/>
    <row r="11997" s="10" customFormat="1"/>
    <row r="11998" s="10" customFormat="1"/>
    <row r="11999" s="10" customFormat="1"/>
    <row r="12000" s="10" customFormat="1"/>
    <row r="12001" s="10" customFormat="1"/>
    <row r="12002" s="10" customFormat="1"/>
    <row r="12003" s="10" customFormat="1"/>
    <row r="12004" s="10" customFormat="1"/>
    <row r="12005" s="10" customFormat="1"/>
    <row r="12006" s="10" customFormat="1"/>
    <row r="12007" s="10" customFormat="1"/>
    <row r="12008" s="10" customFormat="1"/>
    <row r="12009" s="10" customFormat="1"/>
    <row r="12010" s="10" customFormat="1"/>
    <row r="12011" s="10" customFormat="1"/>
    <row r="12012" s="10" customFormat="1"/>
    <row r="12013" s="10" customFormat="1"/>
    <row r="12014" s="10" customFormat="1"/>
    <row r="12015" s="10" customFormat="1"/>
    <row r="12016" s="10" customFormat="1"/>
    <row r="12017" s="10" customFormat="1"/>
    <row r="12018" s="10" customFormat="1"/>
    <row r="12019" s="10" customFormat="1"/>
    <row r="12020" s="10" customFormat="1"/>
    <row r="12021" s="10" customFormat="1"/>
    <row r="12022" s="10" customFormat="1"/>
    <row r="12023" s="10" customFormat="1"/>
    <row r="12024" s="10" customFormat="1"/>
    <row r="12025" s="10" customFormat="1"/>
    <row r="12026" s="10" customFormat="1"/>
    <row r="12027" s="10" customFormat="1"/>
    <row r="12028" s="10" customFormat="1"/>
    <row r="12029" s="10" customFormat="1"/>
    <row r="12030" s="10" customFormat="1"/>
    <row r="12031" s="10" customFormat="1"/>
    <row r="12032" s="10" customFormat="1"/>
    <row r="12033" s="10" customFormat="1"/>
    <row r="12034" s="10" customFormat="1"/>
    <row r="12035" s="10" customFormat="1"/>
    <row r="12036" s="10" customFormat="1"/>
    <row r="12037" s="10" customFormat="1"/>
    <row r="12038" s="10" customFormat="1"/>
    <row r="12039" s="10" customFormat="1"/>
    <row r="12040" s="10" customFormat="1"/>
    <row r="12041" s="10" customFormat="1"/>
    <row r="12042" s="10" customFormat="1"/>
    <row r="12043" s="10" customFormat="1"/>
    <row r="12044" s="10" customFormat="1"/>
    <row r="12045" s="10" customFormat="1"/>
    <row r="12046" s="10" customFormat="1"/>
    <row r="12047" s="10" customFormat="1"/>
    <row r="12048" s="10" customFormat="1"/>
    <row r="12049" s="10" customFormat="1"/>
    <row r="12050" s="10" customFormat="1"/>
    <row r="12051" s="10" customFormat="1"/>
    <row r="12052" s="10" customFormat="1"/>
    <row r="12053" s="10" customFormat="1"/>
    <row r="12054" s="10" customFormat="1"/>
    <row r="12055" s="10" customFormat="1"/>
    <row r="12056" s="10" customFormat="1"/>
    <row r="12057" s="10" customFormat="1"/>
    <row r="12058" s="10" customFormat="1"/>
    <row r="12059" s="10" customFormat="1"/>
    <row r="12060" s="10" customFormat="1"/>
    <row r="12061" s="10" customFormat="1"/>
    <row r="12062" s="10" customFormat="1"/>
    <row r="12063" s="10" customFormat="1"/>
    <row r="12064" s="10" customFormat="1"/>
    <row r="12065" s="10" customFormat="1"/>
    <row r="12066" s="10" customFormat="1"/>
    <row r="12067" s="10" customFormat="1"/>
    <row r="12068" s="10" customFormat="1"/>
    <row r="12069" s="10" customFormat="1"/>
    <row r="12070" s="10" customFormat="1"/>
    <row r="12071" s="10" customFormat="1"/>
    <row r="12072" s="10" customFormat="1"/>
    <row r="12073" s="10" customFormat="1"/>
    <row r="12074" s="10" customFormat="1"/>
    <row r="12075" s="10" customFormat="1"/>
    <row r="12076" s="10" customFormat="1"/>
    <row r="12077" s="10" customFormat="1"/>
    <row r="12078" s="10" customFormat="1"/>
    <row r="12079" s="10" customFormat="1"/>
    <row r="12080" s="10" customFormat="1"/>
    <row r="12081" s="10" customFormat="1"/>
    <row r="12082" s="10" customFormat="1"/>
    <row r="12083" s="10" customFormat="1"/>
    <row r="12084" s="10" customFormat="1"/>
    <row r="12085" s="10" customFormat="1"/>
    <row r="12086" s="10" customFormat="1"/>
    <row r="12087" s="10" customFormat="1"/>
    <row r="12088" s="10" customFormat="1"/>
    <row r="12089" s="10" customFormat="1"/>
    <row r="12090" s="10" customFormat="1"/>
    <row r="12091" s="10" customFormat="1"/>
    <row r="12092" s="10" customFormat="1"/>
    <row r="12093" s="10" customFormat="1"/>
    <row r="12094" s="10" customFormat="1"/>
    <row r="12095" s="10" customFormat="1"/>
    <row r="12096" s="10" customFormat="1"/>
    <row r="12097" s="10" customFormat="1"/>
    <row r="12098" s="10" customFormat="1"/>
    <row r="12099" s="10" customFormat="1"/>
    <row r="12100" s="10" customFormat="1"/>
    <row r="12101" s="10" customFormat="1"/>
    <row r="12102" s="10" customFormat="1"/>
    <row r="12103" s="10" customFormat="1"/>
    <row r="12104" s="10" customFormat="1"/>
    <row r="12105" s="10" customFormat="1"/>
    <row r="12106" s="10" customFormat="1"/>
    <row r="12107" s="10" customFormat="1"/>
    <row r="12108" s="10" customFormat="1"/>
    <row r="12109" s="10" customFormat="1"/>
    <row r="12110" s="10" customFormat="1"/>
    <row r="12111" s="10" customFormat="1"/>
    <row r="12112" s="10" customFormat="1"/>
    <row r="12113" s="10" customFormat="1"/>
    <row r="12114" s="10" customFormat="1"/>
    <row r="12115" s="10" customFormat="1"/>
    <row r="12116" s="10" customFormat="1"/>
    <row r="12117" s="10" customFormat="1"/>
    <row r="12118" s="10" customFormat="1"/>
    <row r="12119" s="10" customFormat="1"/>
    <row r="12120" s="10" customFormat="1"/>
    <row r="12121" s="10" customFormat="1"/>
    <row r="12122" s="10" customFormat="1"/>
    <row r="12123" s="10" customFormat="1"/>
    <row r="12124" s="10" customFormat="1"/>
    <row r="12125" s="10" customFormat="1"/>
    <row r="12126" s="10" customFormat="1"/>
    <row r="12127" s="10" customFormat="1"/>
    <row r="12128" s="10" customFormat="1"/>
    <row r="12129" s="10" customFormat="1"/>
    <row r="12130" s="10" customFormat="1"/>
    <row r="12131" s="10" customFormat="1"/>
    <row r="12132" s="10" customFormat="1"/>
    <row r="12133" s="10" customFormat="1"/>
    <row r="12134" s="10" customFormat="1"/>
    <row r="12135" s="10" customFormat="1"/>
    <row r="12136" s="10" customFormat="1"/>
    <row r="12137" s="10" customFormat="1"/>
    <row r="12138" s="10" customFormat="1"/>
    <row r="12139" s="10" customFormat="1"/>
    <row r="12140" s="10" customFormat="1"/>
    <row r="12141" s="10" customFormat="1"/>
    <row r="12142" s="10" customFormat="1"/>
    <row r="12143" s="10" customFormat="1"/>
    <row r="12144" s="10" customFormat="1"/>
    <row r="12145" s="10" customFormat="1"/>
    <row r="12146" s="10" customFormat="1"/>
    <row r="12147" s="10" customFormat="1"/>
    <row r="12148" s="10" customFormat="1"/>
    <row r="12149" s="10" customFormat="1"/>
    <row r="12150" s="10" customFormat="1"/>
    <row r="12151" s="10" customFormat="1"/>
    <row r="12152" s="10" customFormat="1"/>
    <row r="12153" s="10" customFormat="1"/>
    <row r="12154" s="10" customFormat="1"/>
    <row r="12155" s="10" customFormat="1"/>
    <row r="12156" s="10" customFormat="1"/>
    <row r="12157" s="10" customFormat="1"/>
    <row r="12158" s="10" customFormat="1"/>
    <row r="12159" s="10" customFormat="1"/>
    <row r="12160" s="10" customFormat="1"/>
    <row r="12161" s="10" customFormat="1"/>
    <row r="12162" s="10" customFormat="1"/>
    <row r="12163" s="10" customFormat="1"/>
    <row r="12164" s="10" customFormat="1"/>
    <row r="12165" s="10" customFormat="1"/>
    <row r="12166" s="10" customFormat="1"/>
    <row r="12167" s="10" customFormat="1"/>
    <row r="12168" s="10" customFormat="1"/>
    <row r="12169" s="10" customFormat="1"/>
    <row r="12170" s="10" customFormat="1"/>
    <row r="12171" s="10" customFormat="1"/>
    <row r="12172" s="10" customFormat="1"/>
    <row r="12173" s="10" customFormat="1"/>
    <row r="12174" s="10" customFormat="1"/>
    <row r="12175" s="10" customFormat="1"/>
    <row r="12176" s="10" customFormat="1"/>
    <row r="12177" s="10" customFormat="1"/>
    <row r="12178" s="10" customFormat="1"/>
    <row r="12179" s="10" customFormat="1"/>
    <row r="12180" s="10" customFormat="1"/>
    <row r="12181" s="10" customFormat="1"/>
    <row r="12182" s="10" customFormat="1"/>
    <row r="12183" s="10" customFormat="1"/>
    <row r="12184" s="10" customFormat="1"/>
    <row r="12185" s="10" customFormat="1"/>
    <row r="12186" s="10" customFormat="1"/>
    <row r="12187" s="10" customFormat="1"/>
    <row r="12188" s="10" customFormat="1"/>
    <row r="12189" s="10" customFormat="1"/>
    <row r="12190" s="10" customFormat="1"/>
    <row r="12191" s="10" customFormat="1"/>
    <row r="12192" s="10" customFormat="1"/>
    <row r="12193" s="10" customFormat="1"/>
    <row r="12194" s="10" customFormat="1"/>
    <row r="12195" s="10" customFormat="1"/>
    <row r="12196" s="10" customFormat="1"/>
    <row r="12197" s="10" customFormat="1"/>
    <row r="12198" s="10" customFormat="1"/>
    <row r="12199" s="10" customFormat="1"/>
    <row r="12200" s="10" customFormat="1"/>
    <row r="12201" s="10" customFormat="1"/>
    <row r="12202" s="10" customFormat="1"/>
    <row r="12203" s="10" customFormat="1"/>
    <row r="12204" s="10" customFormat="1"/>
    <row r="12205" s="10" customFormat="1"/>
    <row r="12206" s="10" customFormat="1"/>
    <row r="12207" s="10" customFormat="1"/>
    <row r="12208" s="10" customFormat="1"/>
    <row r="12209" s="10" customFormat="1"/>
    <row r="12210" s="10" customFormat="1"/>
    <row r="12211" s="10" customFormat="1"/>
    <row r="12212" s="10" customFormat="1"/>
    <row r="12213" s="10" customFormat="1"/>
    <row r="12214" s="10" customFormat="1"/>
    <row r="12215" s="10" customFormat="1"/>
    <row r="12216" s="10" customFormat="1"/>
    <row r="12217" s="10" customFormat="1"/>
    <row r="12218" s="10" customFormat="1"/>
    <row r="12219" s="10" customFormat="1"/>
    <row r="12220" s="10" customFormat="1"/>
    <row r="12221" s="10" customFormat="1"/>
    <row r="12222" s="10" customFormat="1"/>
    <row r="12223" s="10" customFormat="1"/>
    <row r="12224" s="10" customFormat="1"/>
    <row r="12225" s="10" customFormat="1"/>
    <row r="12226" s="10" customFormat="1"/>
    <row r="12227" s="10" customFormat="1"/>
    <row r="12228" s="10" customFormat="1"/>
    <row r="12229" s="10" customFormat="1"/>
    <row r="12230" s="10" customFormat="1"/>
    <row r="12231" s="10" customFormat="1"/>
    <row r="12232" s="10" customFormat="1"/>
    <row r="12233" s="10" customFormat="1"/>
    <row r="12234" s="10" customFormat="1"/>
    <row r="12235" s="10" customFormat="1"/>
    <row r="12236" s="10" customFormat="1"/>
    <row r="12237" s="10" customFormat="1"/>
    <row r="12238" s="10" customFormat="1"/>
    <row r="12239" s="10" customFormat="1"/>
    <row r="12240" s="10" customFormat="1"/>
    <row r="12241" s="10" customFormat="1"/>
    <row r="12242" s="10" customFormat="1"/>
    <row r="12243" s="10" customFormat="1"/>
    <row r="12244" s="10" customFormat="1"/>
    <row r="12245" s="10" customFormat="1"/>
    <row r="12246" s="10" customFormat="1"/>
    <row r="12247" s="10" customFormat="1"/>
    <row r="12248" s="10" customFormat="1"/>
    <row r="12249" s="10" customFormat="1"/>
    <row r="12250" s="10" customFormat="1"/>
    <row r="12251" s="10" customFormat="1"/>
    <row r="12252" s="10" customFormat="1"/>
    <row r="12253" s="10" customFormat="1"/>
    <row r="12254" s="10" customFormat="1"/>
    <row r="12255" s="10" customFormat="1"/>
    <row r="12256" s="10" customFormat="1"/>
    <row r="12257" s="10" customFormat="1"/>
    <row r="12258" s="10" customFormat="1"/>
    <row r="12259" s="10" customFormat="1"/>
    <row r="12260" s="10" customFormat="1"/>
    <row r="12261" s="10" customFormat="1"/>
    <row r="12262" s="10" customFormat="1"/>
    <row r="12263" s="10" customFormat="1"/>
    <row r="12264" s="10" customFormat="1"/>
    <row r="12265" s="10" customFormat="1"/>
    <row r="12266" s="10" customFormat="1"/>
    <row r="12267" s="10" customFormat="1"/>
    <row r="12268" s="10" customFormat="1"/>
    <row r="12269" s="10" customFormat="1"/>
    <row r="12270" s="10" customFormat="1"/>
    <row r="12271" s="10" customFormat="1"/>
    <row r="12272" s="10" customFormat="1"/>
    <row r="12273" s="10" customFormat="1"/>
    <row r="12274" s="10" customFormat="1"/>
    <row r="12275" s="10" customFormat="1"/>
    <row r="12276" s="10" customFormat="1"/>
    <row r="12277" s="10" customFormat="1"/>
    <row r="12278" s="10" customFormat="1"/>
    <row r="12279" s="10" customFormat="1"/>
    <row r="12280" s="10" customFormat="1"/>
    <row r="12281" s="10" customFormat="1"/>
    <row r="12282" s="10" customFormat="1"/>
    <row r="12283" s="10" customFormat="1"/>
    <row r="12284" s="10" customFormat="1"/>
    <row r="12285" s="10" customFormat="1"/>
    <row r="12286" s="10" customFormat="1"/>
    <row r="12287" s="10" customFormat="1"/>
    <row r="12288" s="10" customFormat="1"/>
    <row r="12289" s="10" customFormat="1"/>
    <row r="12290" s="10" customFormat="1"/>
    <row r="12291" s="10" customFormat="1"/>
    <row r="12292" s="10" customFormat="1"/>
    <row r="12293" s="10" customFormat="1"/>
    <row r="12294" s="10" customFormat="1"/>
    <row r="12295" s="10" customFormat="1"/>
    <row r="12296" s="10" customFormat="1"/>
    <row r="12297" s="10" customFormat="1"/>
    <row r="12298" s="10" customFormat="1"/>
    <row r="12299" s="10" customFormat="1"/>
    <row r="12300" s="10" customFormat="1"/>
    <row r="12301" s="10" customFormat="1"/>
    <row r="12302" s="10" customFormat="1"/>
    <row r="12303" s="10" customFormat="1"/>
    <row r="12304" s="10" customFormat="1"/>
    <row r="12305" s="10" customFormat="1"/>
    <row r="12306" s="10" customFormat="1"/>
    <row r="12307" s="10" customFormat="1"/>
    <row r="12308" s="10" customFormat="1"/>
    <row r="12309" s="10" customFormat="1"/>
    <row r="12310" s="10" customFormat="1"/>
    <row r="12311" s="10" customFormat="1"/>
    <row r="12312" s="10" customFormat="1"/>
    <row r="12313" s="10" customFormat="1"/>
    <row r="12314" s="10" customFormat="1"/>
    <row r="12315" s="10" customFormat="1"/>
    <row r="12316" s="10" customFormat="1"/>
    <row r="12317" s="10" customFormat="1"/>
    <row r="12318" s="10" customFormat="1"/>
    <row r="12319" s="10" customFormat="1"/>
    <row r="12320" s="10" customFormat="1"/>
    <row r="12321" s="10" customFormat="1"/>
    <row r="12322" s="10" customFormat="1"/>
    <row r="12323" s="10" customFormat="1"/>
    <row r="12324" s="10" customFormat="1"/>
    <row r="12325" s="10" customFormat="1"/>
    <row r="12326" s="10" customFormat="1"/>
    <row r="12327" s="10" customFormat="1"/>
    <row r="12328" s="10" customFormat="1"/>
    <row r="12329" s="10" customFormat="1"/>
    <row r="12330" s="10" customFormat="1"/>
    <row r="12331" s="10" customFormat="1"/>
    <row r="12332" s="10" customFormat="1"/>
    <row r="12333" s="10" customFormat="1"/>
    <row r="12334" s="10" customFormat="1"/>
    <row r="12335" s="10" customFormat="1"/>
    <row r="12336" s="10" customFormat="1"/>
    <row r="12337" s="10" customFormat="1"/>
    <row r="12338" s="10" customFormat="1"/>
    <row r="12339" s="10" customFormat="1"/>
    <row r="12340" s="10" customFormat="1"/>
    <row r="12341" s="10" customFormat="1"/>
    <row r="12342" s="10" customFormat="1"/>
    <row r="12343" s="10" customFormat="1"/>
    <row r="12344" s="10" customFormat="1"/>
    <row r="12345" s="10" customFormat="1"/>
    <row r="12346" s="10" customFormat="1"/>
    <row r="12347" s="10" customFormat="1"/>
    <row r="12348" s="10" customFormat="1"/>
    <row r="12349" s="10" customFormat="1"/>
    <row r="12350" s="10" customFormat="1"/>
    <row r="12351" s="10" customFormat="1"/>
    <row r="12352" s="10" customFormat="1"/>
    <row r="12353" s="10" customFormat="1"/>
    <row r="12354" s="10" customFormat="1"/>
    <row r="12355" s="10" customFormat="1"/>
    <row r="12356" s="10" customFormat="1"/>
    <row r="12357" s="10" customFormat="1"/>
    <row r="12358" s="10" customFormat="1"/>
    <row r="12359" s="10" customFormat="1"/>
    <row r="12360" s="10" customFormat="1"/>
    <row r="12361" s="10" customFormat="1"/>
    <row r="12362" s="10" customFormat="1"/>
    <row r="12363" s="10" customFormat="1"/>
    <row r="12364" s="10" customFormat="1"/>
    <row r="12365" s="10" customFormat="1"/>
    <row r="12366" s="10" customFormat="1"/>
    <row r="12367" s="10" customFormat="1"/>
    <row r="12368" s="10" customFormat="1"/>
    <row r="12369" s="10" customFormat="1"/>
    <row r="12370" s="10" customFormat="1"/>
    <row r="12371" s="10" customFormat="1"/>
    <row r="12372" s="10" customFormat="1"/>
    <row r="12373" s="10" customFormat="1"/>
    <row r="12374" s="10" customFormat="1"/>
    <row r="12375" s="10" customFormat="1"/>
    <row r="12376" s="10" customFormat="1"/>
    <row r="12377" s="10" customFormat="1"/>
    <row r="12378" s="10" customFormat="1"/>
    <row r="12379" s="10" customFormat="1"/>
    <row r="12380" s="10" customFormat="1"/>
    <row r="12381" s="10" customFormat="1"/>
    <row r="12382" s="10" customFormat="1"/>
    <row r="12383" s="10" customFormat="1"/>
    <row r="12384" s="10" customFormat="1"/>
    <row r="12385" s="10" customFormat="1"/>
    <row r="12386" s="10" customFormat="1"/>
    <row r="12387" s="10" customFormat="1"/>
    <row r="12388" s="10" customFormat="1"/>
    <row r="12389" s="10" customFormat="1"/>
    <row r="12390" s="10" customFormat="1"/>
    <row r="12391" s="10" customFormat="1"/>
    <row r="12392" s="10" customFormat="1"/>
    <row r="12393" s="10" customFormat="1"/>
    <row r="12394" s="10" customFormat="1"/>
    <row r="12395" s="10" customFormat="1"/>
    <row r="12396" s="10" customFormat="1"/>
    <row r="12397" s="10" customFormat="1"/>
    <row r="12398" s="10" customFormat="1"/>
    <row r="12399" s="10" customFormat="1"/>
    <row r="12400" s="10" customFormat="1"/>
    <row r="12401" s="10" customFormat="1"/>
    <row r="12402" s="10" customFormat="1"/>
    <row r="12403" s="10" customFormat="1"/>
    <row r="12404" s="10" customFormat="1"/>
    <row r="12405" s="10" customFormat="1"/>
    <row r="12406" s="10" customFormat="1"/>
    <row r="12407" s="10" customFormat="1"/>
    <row r="12408" s="10" customFormat="1"/>
    <row r="12409" s="10" customFormat="1"/>
    <row r="12410" s="10" customFormat="1"/>
    <row r="12411" s="10" customFormat="1"/>
    <row r="12412" s="10" customFormat="1"/>
    <row r="12413" s="10" customFormat="1"/>
    <row r="12414" s="10" customFormat="1"/>
    <row r="12415" s="10" customFormat="1"/>
    <row r="12416" s="10" customFormat="1"/>
    <row r="12417" s="10" customFormat="1"/>
    <row r="12418" s="10" customFormat="1"/>
    <row r="12419" s="10" customFormat="1"/>
    <row r="12420" s="10" customFormat="1"/>
    <row r="12421" s="10" customFormat="1"/>
    <row r="12422" s="10" customFormat="1"/>
    <row r="12423" s="10" customFormat="1"/>
    <row r="12424" s="10" customFormat="1"/>
    <row r="12425" s="10" customFormat="1"/>
    <row r="12426" s="10" customFormat="1"/>
    <row r="12427" s="10" customFormat="1"/>
    <row r="12428" s="10" customFormat="1"/>
    <row r="12429" s="10" customFormat="1"/>
    <row r="12430" s="10" customFormat="1"/>
    <row r="12431" s="10" customFormat="1"/>
    <row r="12432" s="10" customFormat="1"/>
    <row r="12433" s="10" customFormat="1"/>
    <row r="12434" s="10" customFormat="1"/>
    <row r="12435" s="10" customFormat="1"/>
    <row r="12436" s="10" customFormat="1"/>
    <row r="12437" s="10" customFormat="1"/>
    <row r="12438" s="10" customFormat="1"/>
    <row r="12439" s="10" customFormat="1"/>
    <row r="12440" s="10" customFormat="1"/>
    <row r="12441" s="10" customFormat="1"/>
    <row r="12442" s="10" customFormat="1"/>
    <row r="12443" s="10" customFormat="1"/>
    <row r="12444" s="10" customFormat="1"/>
    <row r="12445" s="10" customFormat="1"/>
    <row r="12446" s="10" customFormat="1"/>
    <row r="12447" s="10" customFormat="1"/>
    <row r="12448" s="10" customFormat="1"/>
    <row r="12449" s="10" customFormat="1"/>
    <row r="12450" s="10" customFormat="1"/>
    <row r="12451" s="10" customFormat="1"/>
    <row r="12452" s="10" customFormat="1"/>
    <row r="12453" s="10" customFormat="1"/>
    <row r="12454" s="10" customFormat="1"/>
    <row r="12455" s="10" customFormat="1"/>
    <row r="12456" s="10" customFormat="1"/>
    <row r="12457" s="10" customFormat="1"/>
    <row r="12458" s="10" customFormat="1"/>
    <row r="12459" s="10" customFormat="1"/>
    <row r="12460" s="10" customFormat="1"/>
    <row r="12461" s="10" customFormat="1"/>
    <row r="12462" s="10" customFormat="1"/>
    <row r="12463" s="10" customFormat="1"/>
    <row r="12464" s="10" customFormat="1"/>
    <row r="12465" s="10" customFormat="1"/>
    <row r="12466" s="10" customFormat="1"/>
    <row r="12467" s="10" customFormat="1"/>
    <row r="12468" s="10" customFormat="1"/>
    <row r="12469" s="10" customFormat="1"/>
    <row r="12470" s="10" customFormat="1"/>
    <row r="12471" s="10" customFormat="1"/>
    <row r="12472" s="10" customFormat="1"/>
    <row r="12473" s="10" customFormat="1"/>
    <row r="12474" s="10" customFormat="1"/>
    <row r="12475" s="10" customFormat="1"/>
    <row r="12476" s="10" customFormat="1"/>
    <row r="12477" s="10" customFormat="1"/>
    <row r="12478" s="10" customFormat="1"/>
    <row r="12479" s="10" customFormat="1"/>
    <row r="12480" s="10" customFormat="1"/>
    <row r="12481" s="10" customFormat="1"/>
    <row r="12482" s="10" customFormat="1"/>
    <row r="12483" s="10" customFormat="1"/>
    <row r="12484" s="10" customFormat="1"/>
    <row r="12485" s="10" customFormat="1"/>
    <row r="12486" s="10" customFormat="1"/>
    <row r="12487" s="10" customFormat="1"/>
    <row r="12488" s="10" customFormat="1"/>
    <row r="12489" s="10" customFormat="1"/>
    <row r="12490" s="10" customFormat="1"/>
    <row r="12491" s="10" customFormat="1"/>
    <row r="12492" s="10" customFormat="1"/>
    <row r="12493" s="10" customFormat="1"/>
    <row r="12494" s="10" customFormat="1"/>
    <row r="12495" s="10" customFormat="1"/>
    <row r="12496" s="10" customFormat="1"/>
    <row r="12497" s="10" customFormat="1"/>
    <row r="12498" s="10" customFormat="1"/>
    <row r="12499" s="10" customFormat="1"/>
    <row r="12500" s="10" customFormat="1"/>
    <row r="12501" s="10" customFormat="1"/>
    <row r="12502" s="10" customFormat="1"/>
    <row r="12503" s="10" customFormat="1"/>
    <row r="12504" s="10" customFormat="1"/>
    <row r="12505" s="10" customFormat="1"/>
    <row r="12506" s="10" customFormat="1"/>
    <row r="12507" s="10" customFormat="1"/>
    <row r="12508" s="10" customFormat="1"/>
    <row r="12509" s="10" customFormat="1"/>
    <row r="12510" s="10" customFormat="1"/>
    <row r="12511" s="10" customFormat="1"/>
    <row r="12512" s="10" customFormat="1"/>
    <row r="12513" s="10" customFormat="1"/>
    <row r="12514" s="10" customFormat="1"/>
    <row r="12515" s="10" customFormat="1"/>
    <row r="12516" s="10" customFormat="1"/>
    <row r="12517" s="10" customFormat="1"/>
    <row r="12518" s="10" customFormat="1"/>
    <row r="12519" s="10" customFormat="1"/>
    <row r="12520" s="10" customFormat="1"/>
    <row r="12521" s="10" customFormat="1"/>
    <row r="12522" s="10" customFormat="1"/>
    <row r="12523" s="10" customFormat="1"/>
    <row r="12524" s="10" customFormat="1"/>
    <row r="12525" s="10" customFormat="1"/>
    <row r="12526" s="10" customFormat="1"/>
    <row r="12527" s="10" customFormat="1"/>
    <row r="12528" s="10" customFormat="1"/>
    <row r="12529" s="10" customFormat="1"/>
    <row r="12530" s="10" customFormat="1"/>
    <row r="12531" s="10" customFormat="1"/>
    <row r="12532" s="10" customFormat="1"/>
    <row r="12533" s="10" customFormat="1"/>
    <row r="12534" s="10" customFormat="1"/>
    <row r="12535" s="10" customFormat="1"/>
    <row r="12536" s="10" customFormat="1"/>
    <row r="12537" s="10" customFormat="1"/>
    <row r="12538" s="10" customFormat="1"/>
    <row r="12539" s="10" customFormat="1"/>
    <row r="12540" s="10" customFormat="1"/>
    <row r="12541" s="10" customFormat="1"/>
    <row r="12542" s="10" customFormat="1"/>
    <row r="12543" s="10" customFormat="1"/>
    <row r="12544" s="10" customFormat="1"/>
    <row r="12545" s="10" customFormat="1"/>
    <row r="12546" s="10" customFormat="1"/>
    <row r="12547" s="10" customFormat="1"/>
    <row r="12548" s="10" customFormat="1"/>
    <row r="12549" s="10" customFormat="1"/>
    <row r="12550" s="10" customFormat="1"/>
    <row r="12551" s="10" customFormat="1"/>
    <row r="12552" s="10" customFormat="1"/>
    <row r="12553" s="10" customFormat="1"/>
    <row r="12554" s="10" customFormat="1"/>
    <row r="12555" s="10" customFormat="1"/>
    <row r="12556" s="10" customFormat="1"/>
    <row r="12557" s="10" customFormat="1"/>
    <row r="12558" s="10" customFormat="1"/>
    <row r="12559" s="10" customFormat="1"/>
    <row r="12560" s="10" customFormat="1"/>
    <row r="12561" s="10" customFormat="1"/>
    <row r="12562" s="10" customFormat="1"/>
    <row r="12563" s="10" customFormat="1"/>
    <row r="12564" s="10" customFormat="1"/>
    <row r="12565" s="10" customFormat="1"/>
    <row r="12566" s="10" customFormat="1"/>
    <row r="12567" s="10" customFormat="1"/>
    <row r="12568" s="10" customFormat="1"/>
    <row r="12569" s="10" customFormat="1"/>
    <row r="12570" s="10" customFormat="1"/>
    <row r="12571" s="10" customFormat="1"/>
    <row r="12572" s="10" customFormat="1"/>
    <row r="12573" s="10" customFormat="1"/>
    <row r="12574" s="10" customFormat="1"/>
    <row r="12575" s="10" customFormat="1"/>
    <row r="12576" s="10" customFormat="1"/>
    <row r="12577" s="10" customFormat="1"/>
    <row r="12578" s="10" customFormat="1"/>
    <row r="12579" s="10" customFormat="1"/>
    <row r="12580" s="10" customFormat="1"/>
    <row r="12581" s="10" customFormat="1"/>
    <row r="12582" s="10" customFormat="1"/>
    <row r="12583" s="10" customFormat="1"/>
    <row r="12584" s="10" customFormat="1"/>
    <row r="12585" s="10" customFormat="1"/>
    <row r="12586" s="10" customFormat="1"/>
    <row r="12587" s="10" customFormat="1"/>
    <row r="12588" s="10" customFormat="1"/>
    <row r="12589" s="10" customFormat="1"/>
    <row r="12590" s="10" customFormat="1"/>
    <row r="12591" s="10" customFormat="1"/>
    <row r="12592" s="10" customFormat="1"/>
    <row r="12593" s="10" customFormat="1"/>
    <row r="12594" s="10" customFormat="1"/>
    <row r="12595" s="10" customFormat="1"/>
    <row r="12596" s="10" customFormat="1"/>
    <row r="12597" s="10" customFormat="1"/>
    <row r="12598" s="10" customFormat="1"/>
    <row r="12599" s="10" customFormat="1"/>
    <row r="12600" s="10" customFormat="1"/>
    <row r="12601" s="10" customFormat="1"/>
    <row r="12602" s="10" customFormat="1"/>
    <row r="12603" s="10" customFormat="1"/>
    <row r="12604" s="10" customFormat="1"/>
    <row r="12605" s="10" customFormat="1"/>
    <row r="12606" s="10" customFormat="1"/>
    <row r="12607" s="10" customFormat="1"/>
    <row r="12608" s="10" customFormat="1"/>
    <row r="12609" s="10" customFormat="1"/>
    <row r="12610" s="10" customFormat="1"/>
    <row r="12611" s="10" customFormat="1"/>
    <row r="12612" s="10" customFormat="1"/>
    <row r="12613" s="10" customFormat="1"/>
    <row r="12614" s="10" customFormat="1"/>
    <row r="12615" s="10" customFormat="1"/>
    <row r="12616" s="10" customFormat="1"/>
    <row r="12617" s="10" customFormat="1"/>
    <row r="12618" s="10" customFormat="1"/>
    <row r="12619" s="10" customFormat="1"/>
    <row r="12620" s="10" customFormat="1"/>
    <row r="12621" s="10" customFormat="1"/>
    <row r="12622" s="10" customFormat="1"/>
    <row r="12623" s="10" customFormat="1"/>
    <row r="12624" s="10" customFormat="1"/>
    <row r="12625" s="10" customFormat="1"/>
    <row r="12626" s="10" customFormat="1"/>
    <row r="12627" s="10" customFormat="1"/>
    <row r="12628" s="10" customFormat="1"/>
    <row r="12629" s="10" customFormat="1"/>
    <row r="12630" s="10" customFormat="1"/>
    <row r="12631" s="10" customFormat="1"/>
    <row r="12632" s="10" customFormat="1"/>
    <row r="12633" s="10" customFormat="1"/>
    <row r="12634" s="10" customFormat="1"/>
    <row r="12635" s="10" customFormat="1"/>
    <row r="12636" s="10" customFormat="1"/>
    <row r="12637" s="10" customFormat="1"/>
    <row r="12638" s="10" customFormat="1"/>
    <row r="12639" s="10" customFormat="1"/>
    <row r="12640" s="10" customFormat="1"/>
    <row r="12641" s="10" customFormat="1"/>
    <row r="12642" s="10" customFormat="1"/>
    <row r="12643" s="10" customFormat="1"/>
    <row r="12644" s="10" customFormat="1"/>
    <row r="12645" s="10" customFormat="1"/>
    <row r="12646" s="10" customFormat="1"/>
    <row r="12647" s="10" customFormat="1"/>
    <row r="12648" s="10" customFormat="1"/>
    <row r="12649" s="10" customFormat="1"/>
    <row r="12650" s="10" customFormat="1"/>
    <row r="12651" s="10" customFormat="1"/>
    <row r="12652" s="10" customFormat="1"/>
    <row r="12653" s="10" customFormat="1"/>
    <row r="12654" s="10" customFormat="1"/>
    <row r="12655" s="10" customFormat="1"/>
    <row r="12656" s="10" customFormat="1"/>
    <row r="12657" s="10" customFormat="1"/>
    <row r="12658" s="10" customFormat="1"/>
    <row r="12659" s="10" customFormat="1"/>
    <row r="12660" s="10" customFormat="1"/>
    <row r="12661" s="10" customFormat="1"/>
    <row r="12662" s="10" customFormat="1"/>
    <row r="12663" s="10" customFormat="1"/>
    <row r="12664" s="10" customFormat="1"/>
    <row r="12665" s="10" customFormat="1"/>
    <row r="12666" s="10" customFormat="1"/>
    <row r="12667" s="10" customFormat="1"/>
    <row r="12668" s="10" customFormat="1"/>
    <row r="12669" s="10" customFormat="1"/>
    <row r="12670" s="10" customFormat="1"/>
    <row r="12671" s="10" customFormat="1"/>
    <row r="12672" s="10" customFormat="1"/>
    <row r="12673" s="10" customFormat="1"/>
    <row r="12674" s="10" customFormat="1"/>
    <row r="12675" s="10" customFormat="1"/>
    <row r="12676" s="10" customFormat="1"/>
    <row r="12677" s="10" customFormat="1"/>
    <row r="12678" s="10" customFormat="1"/>
    <row r="12679" s="10" customFormat="1"/>
    <row r="12680" s="10" customFormat="1"/>
    <row r="12681" s="10" customFormat="1"/>
    <row r="12682" s="10" customFormat="1"/>
    <row r="12683" s="10" customFormat="1"/>
    <row r="12684" s="10" customFormat="1"/>
    <row r="12685" s="10" customFormat="1"/>
    <row r="12686" s="10" customFormat="1"/>
    <row r="12687" s="10" customFormat="1"/>
    <row r="12688" s="10" customFormat="1"/>
    <row r="12689" s="10" customFormat="1"/>
    <row r="12690" s="10" customFormat="1"/>
    <row r="12691" s="10" customFormat="1"/>
    <row r="12692" s="10" customFormat="1"/>
    <row r="12693" s="10" customFormat="1"/>
    <row r="12694" s="10" customFormat="1"/>
    <row r="12695" s="10" customFormat="1"/>
    <row r="12696" s="10" customFormat="1"/>
    <row r="12697" s="10" customFormat="1"/>
    <row r="12698" s="10" customFormat="1"/>
    <row r="12699" s="10" customFormat="1"/>
    <row r="12700" s="10" customFormat="1"/>
    <row r="12701" s="10" customFormat="1"/>
    <row r="12702" s="10" customFormat="1"/>
    <row r="12703" s="10" customFormat="1"/>
    <row r="12704" s="10" customFormat="1"/>
    <row r="12705" s="10" customFormat="1"/>
    <row r="12706" s="10" customFormat="1"/>
    <row r="12707" s="10" customFormat="1"/>
    <row r="12708" s="10" customFormat="1"/>
    <row r="12709" s="10" customFormat="1"/>
    <row r="12710" s="10" customFormat="1"/>
    <row r="12711" s="10" customFormat="1"/>
    <row r="12712" s="10" customFormat="1"/>
    <row r="12713" s="10" customFormat="1"/>
    <row r="12714" s="10" customFormat="1"/>
    <row r="12715" s="10" customFormat="1"/>
    <row r="12716" s="10" customFormat="1"/>
    <row r="12717" s="10" customFormat="1"/>
    <row r="12718" s="10" customFormat="1"/>
    <row r="12719" s="10" customFormat="1"/>
    <row r="12720" s="10" customFormat="1"/>
    <row r="12721" s="10" customFormat="1"/>
    <row r="12722" s="10" customFormat="1"/>
    <row r="12723" s="10" customFormat="1"/>
    <row r="12724" s="10" customFormat="1"/>
    <row r="12725" s="10" customFormat="1"/>
    <row r="12726" s="10" customFormat="1"/>
    <row r="12727" s="10" customFormat="1"/>
    <row r="12728" s="10" customFormat="1"/>
    <row r="12729" s="10" customFormat="1"/>
    <row r="12730" s="10" customFormat="1"/>
    <row r="12731" s="10" customFormat="1"/>
    <row r="12732" s="10" customFormat="1"/>
    <row r="12733" s="10" customFormat="1"/>
    <row r="12734" s="10" customFormat="1"/>
    <row r="12735" s="10" customFormat="1"/>
    <row r="12736" s="10" customFormat="1"/>
    <row r="12737" s="10" customFormat="1"/>
    <row r="12738" s="10" customFormat="1"/>
    <row r="12739" s="10" customFormat="1"/>
    <row r="12740" s="10" customFormat="1"/>
    <row r="12741" s="10" customFormat="1"/>
    <row r="12742" s="10" customFormat="1"/>
    <row r="12743" s="10" customFormat="1"/>
    <row r="12744" s="10" customFormat="1"/>
    <row r="12745" s="10" customFormat="1"/>
    <row r="12746" s="10" customFormat="1"/>
    <row r="12747" s="10" customFormat="1"/>
    <row r="12748" s="10" customFormat="1"/>
    <row r="12749" s="10" customFormat="1"/>
    <row r="12750" s="10" customFormat="1"/>
    <row r="12751" s="10" customFormat="1"/>
    <row r="12752" s="10" customFormat="1"/>
    <row r="12753" s="10" customFormat="1"/>
    <row r="12754" s="10" customFormat="1"/>
    <row r="12755" s="10" customFormat="1"/>
    <row r="12756" s="10" customFormat="1"/>
    <row r="12757" s="10" customFormat="1"/>
    <row r="12758" s="10" customFormat="1"/>
    <row r="12759" s="10" customFormat="1"/>
    <row r="12760" s="10" customFormat="1"/>
    <row r="12761" s="10" customFormat="1"/>
    <row r="12762" s="10" customFormat="1"/>
    <row r="12763" s="10" customFormat="1"/>
    <row r="12764" s="10" customFormat="1"/>
    <row r="12765" s="10" customFormat="1"/>
    <row r="12766" s="10" customFormat="1"/>
    <row r="12767" s="10" customFormat="1"/>
    <row r="12768" s="10" customFormat="1"/>
    <row r="12769" s="10" customFormat="1"/>
    <row r="12770" s="10" customFormat="1"/>
    <row r="12771" s="10" customFormat="1"/>
    <row r="12772" s="10" customFormat="1"/>
    <row r="12773" s="10" customFormat="1"/>
    <row r="12774" s="10" customFormat="1"/>
    <row r="12775" s="10" customFormat="1"/>
    <row r="12776" s="10" customFormat="1"/>
    <row r="12777" s="10" customFormat="1"/>
    <row r="12778" s="10" customFormat="1"/>
    <row r="12779" s="10" customFormat="1"/>
    <row r="12780" s="10" customFormat="1"/>
    <row r="12781" s="10" customFormat="1"/>
    <row r="12782" s="10" customFormat="1"/>
    <row r="12783" s="10" customFormat="1"/>
    <row r="12784" s="10" customFormat="1"/>
    <row r="12785" s="10" customFormat="1"/>
    <row r="12786" s="10" customFormat="1"/>
    <row r="12787" s="10" customFormat="1"/>
    <row r="12788" s="10" customFormat="1"/>
    <row r="12789" s="10" customFormat="1"/>
    <row r="12790" s="10" customFormat="1"/>
    <row r="12791" s="10" customFormat="1"/>
    <row r="12792" s="10" customFormat="1"/>
    <row r="12793" s="10" customFormat="1"/>
    <row r="12794" s="10" customFormat="1"/>
    <row r="12795" s="10" customFormat="1"/>
    <row r="12796" s="10" customFormat="1"/>
    <row r="12797" s="10" customFormat="1"/>
    <row r="12798" s="10" customFormat="1"/>
    <row r="12799" s="10" customFormat="1"/>
    <row r="12800" s="10" customFormat="1"/>
    <row r="12801" s="10" customFormat="1"/>
    <row r="12802" s="10" customFormat="1"/>
    <row r="12803" s="10" customFormat="1"/>
    <row r="12804" s="10" customFormat="1"/>
    <row r="12805" s="10" customFormat="1"/>
    <row r="12806" s="10" customFormat="1"/>
    <row r="12807" s="10" customFormat="1"/>
    <row r="12808" s="10" customFormat="1"/>
    <row r="12809" s="10" customFormat="1"/>
    <row r="12810" s="10" customFormat="1"/>
    <row r="12811" s="10" customFormat="1"/>
    <row r="12812" s="10" customFormat="1"/>
    <row r="12813" s="10" customFormat="1"/>
    <row r="12814" s="10" customFormat="1"/>
    <row r="12815" s="10" customFormat="1"/>
    <row r="12816" s="10" customFormat="1"/>
    <row r="12817" s="10" customFormat="1"/>
    <row r="12818" s="10" customFormat="1"/>
    <row r="12819" s="10" customFormat="1"/>
    <row r="12820" s="10" customFormat="1"/>
    <row r="12821" s="10" customFormat="1"/>
    <row r="12822" s="10" customFormat="1"/>
    <row r="12823" s="10" customFormat="1"/>
    <row r="12824" s="10" customFormat="1"/>
    <row r="12825" s="10" customFormat="1"/>
    <row r="12826" s="10" customFormat="1"/>
    <row r="12827" s="10" customFormat="1"/>
    <row r="12828" s="10" customFormat="1"/>
    <row r="12829" s="10" customFormat="1"/>
    <row r="12830" s="10" customFormat="1"/>
    <row r="12831" s="10" customFormat="1"/>
    <row r="12832" s="10" customFormat="1"/>
    <row r="12833" s="10" customFormat="1"/>
    <row r="12834" s="10" customFormat="1"/>
    <row r="12835" s="10" customFormat="1"/>
    <row r="12836" s="10" customFormat="1"/>
    <row r="12837" s="10" customFormat="1"/>
    <row r="12838" s="10" customFormat="1"/>
    <row r="12839" s="10" customFormat="1"/>
    <row r="12840" s="10" customFormat="1"/>
    <row r="12841" s="10" customFormat="1"/>
    <row r="12842" s="10" customFormat="1"/>
    <row r="12843" s="10" customFormat="1"/>
    <row r="12844" s="10" customFormat="1"/>
    <row r="12845" s="10" customFormat="1"/>
    <row r="12846" s="10" customFormat="1"/>
    <row r="12847" s="10" customFormat="1"/>
    <row r="12848" s="10" customFormat="1"/>
    <row r="12849" s="10" customFormat="1"/>
    <row r="12850" s="10" customFormat="1"/>
    <row r="12851" s="10" customFormat="1"/>
    <row r="12852" s="10" customFormat="1"/>
    <row r="12853" s="10" customFormat="1"/>
    <row r="12854" s="10" customFormat="1"/>
    <row r="12855" s="10" customFormat="1"/>
    <row r="12856" s="10" customFormat="1"/>
    <row r="12857" s="10" customFormat="1"/>
    <row r="12858" s="10" customFormat="1"/>
    <row r="12859" s="10" customFormat="1"/>
    <row r="12860" s="10" customFormat="1"/>
    <row r="12861" s="10" customFormat="1"/>
    <row r="12862" s="10" customFormat="1"/>
    <row r="12863" s="10" customFormat="1"/>
    <row r="12864" s="10" customFormat="1"/>
    <row r="12865" s="10" customFormat="1"/>
    <row r="12866" s="10" customFormat="1"/>
    <row r="12867" s="10" customFormat="1"/>
    <row r="12868" s="10" customFormat="1"/>
    <row r="12869" s="10" customFormat="1"/>
    <row r="12870" s="10" customFormat="1"/>
    <row r="12871" s="10" customFormat="1"/>
    <row r="12872" s="10" customFormat="1"/>
    <row r="12873" s="10" customFormat="1"/>
    <row r="12874" s="10" customFormat="1"/>
    <row r="12875" s="10" customFormat="1"/>
    <row r="12876" s="10" customFormat="1"/>
    <row r="12877" s="10" customFormat="1"/>
    <row r="12878" s="10" customFormat="1"/>
    <row r="12879" s="10" customFormat="1"/>
    <row r="12880" s="10" customFormat="1"/>
    <row r="12881" s="10" customFormat="1"/>
    <row r="12882" s="10" customFormat="1"/>
    <row r="12883" s="10" customFormat="1"/>
    <row r="12884" s="10" customFormat="1"/>
    <row r="12885" s="10" customFormat="1"/>
    <row r="12886" s="10" customFormat="1"/>
    <row r="12887" s="10" customFormat="1"/>
    <row r="12888" s="10" customFormat="1"/>
    <row r="12889" s="10" customFormat="1"/>
    <row r="12890" s="10" customFormat="1"/>
    <row r="12891" s="10" customFormat="1"/>
    <row r="12892" s="10" customFormat="1"/>
    <row r="12893" s="10" customFormat="1"/>
    <row r="12894" s="10" customFormat="1"/>
    <row r="12895" s="10" customFormat="1"/>
    <row r="12896" s="10" customFormat="1"/>
    <row r="12897" s="10" customFormat="1"/>
    <row r="12898" s="10" customFormat="1"/>
    <row r="12899" s="10" customFormat="1"/>
    <row r="12900" s="10" customFormat="1"/>
    <row r="12901" s="10" customFormat="1"/>
    <row r="12902" s="10" customFormat="1"/>
    <row r="12903" s="10" customFormat="1"/>
    <row r="12904" s="10" customFormat="1"/>
    <row r="12905" s="10" customFormat="1"/>
    <row r="12906" s="10" customFormat="1"/>
    <row r="12907" s="10" customFormat="1"/>
    <row r="12908" s="10" customFormat="1"/>
    <row r="12909" s="10" customFormat="1"/>
    <row r="12910" s="10" customFormat="1"/>
    <row r="12911" s="10" customFormat="1"/>
    <row r="12912" s="10" customFormat="1"/>
    <row r="12913" s="10" customFormat="1"/>
    <row r="12914" s="10" customFormat="1"/>
    <row r="12915" s="10" customFormat="1"/>
    <row r="12916" s="10" customFormat="1"/>
    <row r="12917" s="10" customFormat="1"/>
    <row r="12918" s="10" customFormat="1"/>
    <row r="12919" s="10" customFormat="1"/>
    <row r="12920" s="10" customFormat="1"/>
    <row r="12921" s="10" customFormat="1"/>
    <row r="12922" s="10" customFormat="1"/>
    <row r="12923" s="10" customFormat="1"/>
    <row r="12924" s="10" customFormat="1"/>
    <row r="12925" s="10" customFormat="1"/>
    <row r="12926" s="10" customFormat="1"/>
    <row r="12927" s="10" customFormat="1"/>
    <row r="12928" s="10" customFormat="1"/>
    <row r="12929" s="10" customFormat="1"/>
    <row r="12930" s="10" customFormat="1"/>
    <row r="12931" s="10" customFormat="1"/>
    <row r="12932" s="10" customFormat="1"/>
    <row r="12933" s="10" customFormat="1"/>
    <row r="12934" s="10" customFormat="1"/>
    <row r="12935" s="10" customFormat="1"/>
    <row r="12936" s="10" customFormat="1"/>
    <row r="12937" s="10" customFormat="1"/>
    <row r="12938" s="10" customFormat="1"/>
    <row r="12939" s="10" customFormat="1"/>
    <row r="12940" s="10" customFormat="1"/>
    <row r="12941" s="10" customFormat="1"/>
    <row r="12942" s="10" customFormat="1"/>
    <row r="12943" s="10" customFormat="1"/>
    <row r="12944" s="10" customFormat="1"/>
    <row r="12945" s="10" customFormat="1"/>
    <row r="12946" s="10" customFormat="1"/>
    <row r="12947" s="10" customFormat="1"/>
    <row r="12948" s="10" customFormat="1"/>
    <row r="12949" s="10" customFormat="1"/>
    <row r="12950" s="10" customFormat="1"/>
    <row r="12951" s="10" customFormat="1"/>
    <row r="12952" s="10" customFormat="1"/>
    <row r="12953" s="10" customFormat="1"/>
    <row r="12954" s="10" customFormat="1"/>
    <row r="12955" s="10" customFormat="1"/>
    <row r="12956" s="10" customFormat="1"/>
    <row r="12957" s="10" customFormat="1"/>
    <row r="12958" s="10" customFormat="1"/>
    <row r="12959" s="10" customFormat="1"/>
    <row r="12960" s="10" customFormat="1"/>
    <row r="12961" s="10" customFormat="1"/>
    <row r="12962" s="10" customFormat="1"/>
    <row r="12963" s="10" customFormat="1"/>
    <row r="12964" s="10" customFormat="1"/>
    <row r="12965" s="10" customFormat="1"/>
    <row r="12966" s="10" customFormat="1"/>
    <row r="12967" s="10" customFormat="1"/>
    <row r="12968" s="10" customFormat="1"/>
    <row r="12969" s="10" customFormat="1"/>
    <row r="12970" s="10" customFormat="1"/>
    <row r="12971" s="10" customFormat="1"/>
    <row r="12972" s="10" customFormat="1"/>
    <row r="12973" s="10" customFormat="1"/>
    <row r="12974" s="10" customFormat="1"/>
    <row r="12975" s="10" customFormat="1"/>
    <row r="12976" s="10" customFormat="1"/>
    <row r="12977" s="10" customFormat="1"/>
    <row r="12978" s="10" customFormat="1"/>
    <row r="12979" s="10" customFormat="1"/>
    <row r="12980" s="10" customFormat="1"/>
    <row r="12981" s="10" customFormat="1"/>
    <row r="12982" s="10" customFormat="1"/>
    <row r="12983" s="10" customFormat="1"/>
    <row r="12984" s="10" customFormat="1"/>
    <row r="12985" s="10" customFormat="1"/>
    <row r="12986" s="10" customFormat="1"/>
    <row r="12987" s="10" customFormat="1"/>
    <row r="12988" s="10" customFormat="1"/>
    <row r="12989" s="10" customFormat="1"/>
    <row r="12990" s="10" customFormat="1"/>
    <row r="12991" s="10" customFormat="1"/>
    <row r="12992" s="10" customFormat="1"/>
    <row r="12993" s="10" customFormat="1"/>
    <row r="12994" s="10" customFormat="1"/>
    <row r="12995" s="10" customFormat="1"/>
    <row r="12996" s="10" customFormat="1"/>
    <row r="12997" s="10" customFormat="1"/>
    <row r="12998" s="10" customFormat="1"/>
    <row r="12999" s="10" customFormat="1"/>
    <row r="13000" s="10" customFormat="1"/>
    <row r="13001" s="10" customFormat="1"/>
    <row r="13002" s="10" customFormat="1"/>
    <row r="13003" s="10" customFormat="1"/>
    <row r="13004" s="10" customFormat="1"/>
    <row r="13005" s="10" customFormat="1"/>
    <row r="13006" s="10" customFormat="1"/>
    <row r="13007" s="10" customFormat="1"/>
    <row r="13008" s="10" customFormat="1"/>
    <row r="13009" s="10" customFormat="1"/>
    <row r="13010" s="10" customFormat="1"/>
    <row r="13011" s="10" customFormat="1"/>
    <row r="13012" s="10" customFormat="1"/>
    <row r="13013" s="10" customFormat="1"/>
    <row r="13014" s="10" customFormat="1"/>
    <row r="13015" s="10" customFormat="1"/>
    <row r="13016" s="10" customFormat="1"/>
    <row r="13017" s="10" customFormat="1"/>
    <row r="13018" s="10" customFormat="1"/>
    <row r="13019" s="10" customFormat="1"/>
    <row r="13020" s="10" customFormat="1"/>
    <row r="13021" s="10" customFormat="1"/>
    <row r="13022" s="10" customFormat="1"/>
    <row r="13023" s="10" customFormat="1"/>
    <row r="13024" s="10" customFormat="1"/>
    <row r="13025" s="10" customFormat="1"/>
    <row r="13026" s="10" customFormat="1"/>
    <row r="13027" s="10" customFormat="1"/>
    <row r="13028" s="10" customFormat="1"/>
    <row r="13029" s="10" customFormat="1"/>
    <row r="13030" s="10" customFormat="1"/>
    <row r="13031" s="10" customFormat="1"/>
    <row r="13032" s="10" customFormat="1"/>
    <row r="13033" s="10" customFormat="1"/>
    <row r="13034" s="10" customFormat="1"/>
    <row r="13035" s="10" customFormat="1"/>
    <row r="13036" s="10" customFormat="1"/>
    <row r="13037" s="10" customFormat="1"/>
    <row r="13038" s="10" customFormat="1"/>
    <row r="13039" s="10" customFormat="1"/>
    <row r="13040" s="10" customFormat="1"/>
    <row r="13041" s="10" customFormat="1"/>
    <row r="13042" s="10" customFormat="1"/>
    <row r="13043" s="10" customFormat="1"/>
    <row r="13044" s="10" customFormat="1"/>
    <row r="13045" s="10" customFormat="1"/>
    <row r="13046" s="10" customFormat="1"/>
    <row r="13047" s="10" customFormat="1"/>
    <row r="13048" s="10" customFormat="1"/>
    <row r="13049" s="10" customFormat="1"/>
    <row r="13050" s="10" customFormat="1"/>
    <row r="13051" s="10" customFormat="1"/>
    <row r="13052" s="10" customFormat="1"/>
    <row r="13053" s="10" customFormat="1"/>
    <row r="13054" s="10" customFormat="1"/>
    <row r="13055" s="10" customFormat="1"/>
    <row r="13056" s="10" customFormat="1"/>
    <row r="13057" s="10" customFormat="1"/>
    <row r="13058" s="10" customFormat="1"/>
    <row r="13059" s="10" customFormat="1"/>
    <row r="13060" s="10" customFormat="1"/>
    <row r="13061" s="10" customFormat="1"/>
    <row r="13062" s="10" customFormat="1"/>
    <row r="13063" s="10" customFormat="1"/>
    <row r="13064" s="10" customFormat="1"/>
    <row r="13065" s="10" customFormat="1"/>
    <row r="13066" s="10" customFormat="1"/>
    <row r="13067" s="10" customFormat="1"/>
    <row r="13068" s="10" customFormat="1"/>
    <row r="13069" s="10" customFormat="1"/>
    <row r="13070" s="10" customFormat="1"/>
    <row r="13071" s="10" customFormat="1"/>
    <row r="13072" s="10" customFormat="1"/>
    <row r="13073" s="10" customFormat="1"/>
    <row r="13074" s="10" customFormat="1"/>
    <row r="13075" s="10" customFormat="1"/>
    <row r="13076" s="10" customFormat="1"/>
    <row r="13077" s="10" customFormat="1"/>
    <row r="13078" s="10" customFormat="1"/>
    <row r="13079" s="10" customFormat="1"/>
    <row r="13080" s="10" customFormat="1"/>
    <row r="13081" s="10" customFormat="1"/>
    <row r="13082" s="10" customFormat="1"/>
    <row r="13083" s="10" customFormat="1"/>
    <row r="13084" s="10" customFormat="1"/>
    <row r="13085" s="10" customFormat="1"/>
    <row r="13086" s="10" customFormat="1"/>
    <row r="13087" s="10" customFormat="1"/>
    <row r="13088" s="10" customFormat="1"/>
    <row r="13089" s="10" customFormat="1"/>
    <row r="13090" s="10" customFormat="1"/>
    <row r="13091" s="10" customFormat="1"/>
    <row r="13092" s="10" customFormat="1"/>
    <row r="13093" s="10" customFormat="1"/>
    <row r="13094" s="10" customFormat="1"/>
    <row r="13095" s="10" customFormat="1"/>
    <row r="13096" s="10" customFormat="1"/>
    <row r="13097" s="10" customFormat="1"/>
    <row r="13098" s="10" customFormat="1"/>
    <row r="13099" s="10" customFormat="1"/>
    <row r="13100" s="10" customFormat="1"/>
    <row r="13101" s="10" customFormat="1"/>
    <row r="13102" s="10" customFormat="1"/>
    <row r="13103" s="10" customFormat="1"/>
    <row r="13104" s="10" customFormat="1"/>
    <row r="13105" s="10" customFormat="1"/>
    <row r="13106" s="10" customFormat="1"/>
    <row r="13107" s="10" customFormat="1"/>
    <row r="13108" s="10" customFormat="1"/>
    <row r="13109" s="10" customFormat="1"/>
    <row r="13110" s="10" customFormat="1"/>
    <row r="13111" s="10" customFormat="1"/>
    <row r="13112" s="10" customFormat="1"/>
    <row r="13113" s="10" customFormat="1"/>
    <row r="13114" s="10" customFormat="1"/>
    <row r="13115" s="10" customFormat="1"/>
    <row r="13116" s="10" customFormat="1"/>
    <row r="13117" s="10" customFormat="1"/>
    <row r="13118" s="10" customFormat="1"/>
    <row r="13119" s="10" customFormat="1"/>
    <row r="13120" s="10" customFormat="1"/>
    <row r="13121" s="10" customFormat="1"/>
    <row r="13122" s="10" customFormat="1"/>
    <row r="13123" s="10" customFormat="1"/>
    <row r="13124" s="10" customFormat="1"/>
    <row r="13125" s="10" customFormat="1"/>
    <row r="13126" s="10" customFormat="1"/>
    <row r="13127" s="10" customFormat="1"/>
    <row r="13128" s="10" customFormat="1"/>
    <row r="13129" s="10" customFormat="1"/>
    <row r="13130" s="10" customFormat="1"/>
    <row r="13131" s="10" customFormat="1"/>
    <row r="13132" s="10" customFormat="1"/>
    <row r="13133" s="10" customFormat="1"/>
    <row r="13134" s="10" customFormat="1"/>
    <row r="13135" s="10" customFormat="1"/>
    <row r="13136" s="10" customFormat="1"/>
    <row r="13137" s="10" customFormat="1"/>
    <row r="13138" s="10" customFormat="1"/>
    <row r="13139" s="10" customFormat="1"/>
    <row r="13140" s="10" customFormat="1"/>
    <row r="13141" s="10" customFormat="1"/>
    <row r="13142" s="10" customFormat="1"/>
    <row r="13143" s="10" customFormat="1"/>
    <row r="13144" s="10" customFormat="1"/>
    <row r="13145" s="10" customFormat="1"/>
    <row r="13146" s="10" customFormat="1"/>
    <row r="13147" s="10" customFormat="1"/>
    <row r="13148" s="10" customFormat="1"/>
    <row r="13149" s="10" customFormat="1"/>
    <row r="13150" s="10" customFormat="1"/>
    <row r="13151" s="10" customFormat="1"/>
    <row r="13152" s="10" customFormat="1"/>
    <row r="13153" s="10" customFormat="1"/>
    <row r="13154" s="10" customFormat="1"/>
    <row r="13155" s="10" customFormat="1"/>
    <row r="13156" s="10" customFormat="1"/>
    <row r="13157" s="10" customFormat="1"/>
    <row r="13158" s="10" customFormat="1"/>
    <row r="13159" s="10" customFormat="1"/>
    <row r="13160" s="10" customFormat="1"/>
    <row r="13161" s="10" customFormat="1"/>
    <row r="13162" s="10" customFormat="1"/>
    <row r="13163" s="10" customFormat="1"/>
    <row r="13164" s="10" customFormat="1"/>
    <row r="13165" s="10" customFormat="1"/>
    <row r="13166" s="10" customFormat="1"/>
    <row r="13167" s="10" customFormat="1"/>
    <row r="13168" s="10" customFormat="1"/>
    <row r="13169" s="10" customFormat="1"/>
    <row r="13170" s="10" customFormat="1"/>
    <row r="13171" s="10" customFormat="1"/>
    <row r="13172" s="10" customFormat="1"/>
    <row r="13173" s="10" customFormat="1"/>
    <row r="13174" s="10" customFormat="1"/>
    <row r="13175" s="10" customFormat="1"/>
    <row r="13176" s="10" customFormat="1"/>
    <row r="13177" s="10" customFormat="1"/>
    <row r="13178" s="10" customFormat="1"/>
    <row r="13179" s="10" customFormat="1"/>
    <row r="13180" s="10" customFormat="1"/>
    <row r="13181" s="10" customFormat="1"/>
    <row r="13182" s="10" customFormat="1"/>
    <row r="13183" s="10" customFormat="1"/>
    <row r="13184" s="10" customFormat="1"/>
    <row r="13185" s="10" customFormat="1"/>
    <row r="13186" s="10" customFormat="1"/>
    <row r="13187" s="10" customFormat="1"/>
    <row r="13188" s="10" customFormat="1"/>
    <row r="13189" s="10" customFormat="1"/>
    <row r="13190" s="10" customFormat="1"/>
    <row r="13191" s="10" customFormat="1"/>
    <row r="13192" s="10" customFormat="1"/>
    <row r="13193" s="10" customFormat="1"/>
    <row r="13194" s="10" customFormat="1"/>
    <row r="13195" s="10" customFormat="1"/>
    <row r="13196" s="10" customFormat="1"/>
    <row r="13197" s="10" customFormat="1"/>
    <row r="13198" s="10" customFormat="1"/>
    <row r="13199" s="10" customFormat="1"/>
    <row r="13200" s="10" customFormat="1"/>
    <row r="13201" s="10" customFormat="1"/>
    <row r="13202" s="10" customFormat="1"/>
    <row r="13203" s="10" customFormat="1"/>
    <row r="13204" s="10" customFormat="1"/>
    <row r="13205" s="10" customFormat="1"/>
    <row r="13206" s="10" customFormat="1"/>
    <row r="13207" s="10" customFormat="1"/>
    <row r="13208" s="10" customFormat="1"/>
    <row r="13209" s="10" customFormat="1"/>
    <row r="13210" s="10" customFormat="1"/>
    <row r="13211" s="10" customFormat="1"/>
    <row r="13212" s="10" customFormat="1"/>
    <row r="13213" s="10" customFormat="1"/>
    <row r="13214" s="10" customFormat="1"/>
    <row r="13215" s="10" customFormat="1"/>
    <row r="13216" s="10" customFormat="1"/>
    <row r="13217" s="10" customFormat="1"/>
    <row r="13218" s="10" customFormat="1"/>
    <row r="13219" s="10" customFormat="1"/>
    <row r="13220" s="10" customFormat="1"/>
    <row r="13221" s="10" customFormat="1"/>
    <row r="13222" s="10" customFormat="1"/>
    <row r="13223" s="10" customFormat="1"/>
    <row r="13224" s="10" customFormat="1"/>
    <row r="13225" s="10" customFormat="1"/>
    <row r="13226" s="10" customFormat="1"/>
    <row r="13227" s="10" customFormat="1"/>
    <row r="13228" s="10" customFormat="1"/>
    <row r="13229" s="10" customFormat="1"/>
    <row r="13230" s="10" customFormat="1"/>
    <row r="13231" s="10" customFormat="1"/>
    <row r="13232" s="10" customFormat="1"/>
    <row r="13233" s="10" customFormat="1"/>
    <row r="13234" s="10" customFormat="1"/>
    <row r="13235" s="10" customFormat="1"/>
    <row r="13236" s="10" customFormat="1"/>
    <row r="13237" s="10" customFormat="1"/>
    <row r="13238" s="10" customFormat="1"/>
    <row r="13239" s="10" customFormat="1"/>
    <row r="13240" s="10" customFormat="1"/>
    <row r="13241" s="10" customFormat="1"/>
    <row r="13242" s="10" customFormat="1"/>
    <row r="13243" s="10" customFormat="1"/>
    <row r="13244" s="10" customFormat="1"/>
    <row r="13245" s="10" customFormat="1"/>
    <row r="13246" s="10" customFormat="1"/>
    <row r="13247" s="10" customFormat="1"/>
    <row r="13248" s="10" customFormat="1"/>
    <row r="13249" s="10" customFormat="1"/>
    <row r="13250" s="10" customFormat="1"/>
    <row r="13251" s="10" customFormat="1"/>
    <row r="13252" s="10" customFormat="1"/>
    <row r="13253" s="10" customFormat="1"/>
    <row r="13254" s="10" customFormat="1"/>
    <row r="13255" s="10" customFormat="1"/>
    <row r="13256" s="10" customFormat="1"/>
    <row r="13257" s="10" customFormat="1"/>
    <row r="13258" s="10" customFormat="1"/>
    <row r="13259" s="10" customFormat="1"/>
    <row r="13260" s="10" customFormat="1"/>
    <row r="13261" s="10" customFormat="1"/>
    <row r="13262" s="10" customFormat="1"/>
    <row r="13263" s="10" customFormat="1"/>
    <row r="13264" s="10" customFormat="1"/>
    <row r="13265" s="10" customFormat="1"/>
    <row r="13266" s="10" customFormat="1"/>
    <row r="13267" s="10" customFormat="1"/>
    <row r="13268" s="10" customFormat="1"/>
    <row r="13269" s="10" customFormat="1"/>
    <row r="13270" s="10" customFormat="1"/>
    <row r="13271" s="10" customFormat="1"/>
    <row r="13272" s="10" customFormat="1"/>
    <row r="13273" s="10" customFormat="1"/>
    <row r="13274" s="10" customFormat="1"/>
    <row r="13275" s="10" customFormat="1"/>
    <row r="13276" s="10" customFormat="1"/>
    <row r="13277" s="10" customFormat="1"/>
    <row r="13278" s="10" customFormat="1"/>
    <row r="13279" s="10" customFormat="1"/>
    <row r="13280" s="10" customFormat="1"/>
    <row r="13281" s="10" customFormat="1"/>
    <row r="13282" s="10" customFormat="1"/>
    <row r="13283" s="10" customFormat="1"/>
    <row r="13284" s="10" customFormat="1"/>
    <row r="13285" s="10" customFormat="1"/>
    <row r="13286" s="10" customFormat="1"/>
    <row r="13287" s="10" customFormat="1"/>
    <row r="13288" s="10" customFormat="1"/>
    <row r="13289" s="10" customFormat="1"/>
    <row r="13290" s="10" customFormat="1"/>
    <row r="13291" s="10" customFormat="1"/>
    <row r="13292" s="10" customFormat="1"/>
    <row r="13293" s="10" customFormat="1"/>
    <row r="13294" s="10" customFormat="1"/>
    <row r="13295" s="10" customFormat="1"/>
    <row r="13296" s="10" customFormat="1"/>
    <row r="13297" s="10" customFormat="1"/>
    <row r="13298" s="10" customFormat="1"/>
    <row r="13299" s="10" customFormat="1"/>
    <row r="13300" s="10" customFormat="1"/>
    <row r="13301" s="10" customFormat="1"/>
    <row r="13302" s="10" customFormat="1"/>
    <row r="13303" s="10" customFormat="1"/>
    <row r="13304" s="10" customFormat="1"/>
    <row r="13305" s="10" customFormat="1"/>
    <row r="13306" s="10" customFormat="1"/>
    <row r="13307" s="10" customFormat="1"/>
    <row r="13308" s="10" customFormat="1"/>
    <row r="13309" s="10" customFormat="1"/>
    <row r="13310" s="10" customFormat="1"/>
    <row r="13311" s="10" customFormat="1"/>
    <row r="13312" s="10" customFormat="1"/>
    <row r="13313" s="10" customFormat="1"/>
    <row r="13314" s="10" customFormat="1"/>
    <row r="13315" s="10" customFormat="1"/>
    <row r="13316" s="10" customFormat="1"/>
    <row r="13317" s="10" customFormat="1"/>
    <row r="13318" s="10" customFormat="1"/>
    <row r="13319" s="10" customFormat="1"/>
    <row r="13320" s="10" customFormat="1"/>
    <row r="13321" s="10" customFormat="1"/>
    <row r="13322" s="10" customFormat="1"/>
    <row r="13323" s="10" customFormat="1"/>
    <row r="13324" s="10" customFormat="1"/>
    <row r="13325" s="10" customFormat="1"/>
    <row r="13326" s="10" customFormat="1"/>
    <row r="13327" s="10" customFormat="1"/>
    <row r="13328" s="10" customFormat="1"/>
    <row r="13329" s="10" customFormat="1"/>
    <row r="13330" s="10" customFormat="1"/>
    <row r="13331" s="10" customFormat="1"/>
    <row r="13332" s="10" customFormat="1"/>
    <row r="13333" s="10" customFormat="1"/>
    <row r="13334" s="10" customFormat="1"/>
    <row r="13335" s="10" customFormat="1"/>
    <row r="13336" s="10" customFormat="1"/>
    <row r="13337" s="10" customFormat="1"/>
    <row r="13338" s="10" customFormat="1"/>
    <row r="13339" s="10" customFormat="1"/>
    <row r="13340" s="10" customFormat="1"/>
    <row r="13341" s="10" customFormat="1"/>
    <row r="13342" s="10" customFormat="1"/>
    <row r="13343" s="10" customFormat="1"/>
    <row r="13344" s="10" customFormat="1"/>
    <row r="13345" s="10" customFormat="1"/>
    <row r="13346" s="10" customFormat="1"/>
    <row r="13347" s="10" customFormat="1"/>
    <row r="13348" s="10" customFormat="1"/>
    <row r="13349" s="10" customFormat="1"/>
    <row r="13350" s="10" customFormat="1"/>
    <row r="13351" s="10" customFormat="1"/>
    <row r="13352" s="10" customFormat="1"/>
    <row r="13353" s="10" customFormat="1"/>
    <row r="13354" s="10" customFormat="1"/>
    <row r="13355" s="10" customFormat="1"/>
    <row r="13356" s="10" customFormat="1"/>
    <row r="13357" s="10" customFormat="1"/>
    <row r="13358" s="10" customFormat="1"/>
    <row r="13359" s="10" customFormat="1"/>
    <row r="13360" s="10" customFormat="1"/>
    <row r="13361" s="10" customFormat="1"/>
    <row r="13362" s="10" customFormat="1"/>
    <row r="13363" s="10" customFormat="1"/>
    <row r="13364" s="10" customFormat="1"/>
    <row r="13365" s="10" customFormat="1"/>
    <row r="13366" s="10" customFormat="1"/>
    <row r="13367" s="10" customFormat="1"/>
    <row r="13368" s="10" customFormat="1"/>
    <row r="13369" s="10" customFormat="1"/>
    <row r="13370" s="10" customFormat="1"/>
    <row r="13371" s="10" customFormat="1"/>
    <row r="13372" s="10" customFormat="1"/>
    <row r="13373" s="10" customFormat="1"/>
    <row r="13374" s="10" customFormat="1"/>
    <row r="13375" s="10" customFormat="1"/>
    <row r="13376" s="10" customFormat="1"/>
    <row r="13377" s="10" customFormat="1"/>
    <row r="13378" s="10" customFormat="1"/>
    <row r="13379" s="10" customFormat="1"/>
    <row r="13380" s="10" customFormat="1"/>
    <row r="13381" s="10" customFormat="1"/>
    <row r="13382" s="10" customFormat="1"/>
    <row r="13383" s="10" customFormat="1"/>
    <row r="13384" s="10" customFormat="1"/>
    <row r="13385" s="10" customFormat="1"/>
    <row r="13386" s="10" customFormat="1"/>
    <row r="13387" s="10" customFormat="1"/>
    <row r="13388" s="10" customFormat="1"/>
    <row r="13389" s="10" customFormat="1"/>
    <row r="13390" s="10" customFormat="1"/>
    <row r="13391" s="10" customFormat="1"/>
    <row r="13392" s="10" customFormat="1"/>
    <row r="13393" s="10" customFormat="1"/>
    <row r="13394" s="10" customFormat="1"/>
    <row r="13395" s="10" customFormat="1"/>
    <row r="13396" s="10" customFormat="1"/>
    <row r="13397" s="10" customFormat="1"/>
    <row r="13398" s="10" customFormat="1"/>
    <row r="13399" s="10" customFormat="1"/>
    <row r="13400" s="10" customFormat="1"/>
    <row r="13401" s="10" customFormat="1"/>
    <row r="13402" s="10" customFormat="1"/>
    <row r="13403" s="10" customFormat="1"/>
    <row r="13404" s="10" customFormat="1"/>
    <row r="13405" s="10" customFormat="1"/>
    <row r="13406" s="10" customFormat="1"/>
    <row r="13407" s="10" customFormat="1"/>
    <row r="13408" s="10" customFormat="1"/>
    <row r="13409" s="10" customFormat="1"/>
    <row r="13410" s="10" customFormat="1"/>
    <row r="13411" s="10" customFormat="1"/>
    <row r="13412" s="10" customFormat="1"/>
    <row r="13413" s="10" customFormat="1"/>
    <row r="13414" s="10" customFormat="1"/>
    <row r="13415" s="10" customFormat="1"/>
    <row r="13416" s="10" customFormat="1"/>
    <row r="13417" s="10" customFormat="1"/>
    <row r="13418" s="10" customFormat="1"/>
    <row r="13419" s="10" customFormat="1"/>
    <row r="13420" s="10" customFormat="1"/>
    <row r="13421" s="10" customFormat="1"/>
    <row r="13422" s="10" customFormat="1"/>
    <row r="13423" s="10" customFormat="1"/>
    <row r="13424" s="10" customFormat="1"/>
    <row r="13425" s="10" customFormat="1"/>
    <row r="13426" s="10" customFormat="1"/>
    <row r="13427" s="10" customFormat="1"/>
    <row r="13428" s="10" customFormat="1"/>
    <row r="13429" s="10" customFormat="1"/>
    <row r="13430" s="10" customFormat="1"/>
    <row r="13431" s="10" customFormat="1"/>
    <row r="13432" s="10" customFormat="1"/>
    <row r="13433" s="10" customFormat="1"/>
    <row r="13434" s="10" customFormat="1"/>
    <row r="13435" s="10" customFormat="1"/>
    <row r="13436" s="10" customFormat="1"/>
    <row r="13437" s="10" customFormat="1"/>
    <row r="13438" s="10" customFormat="1"/>
    <row r="13439" s="10" customFormat="1"/>
    <row r="13440" s="10" customFormat="1"/>
    <row r="13441" s="10" customFormat="1"/>
    <row r="13442" s="10" customFormat="1"/>
    <row r="13443" s="10" customFormat="1"/>
    <row r="13444" s="10" customFormat="1"/>
    <row r="13445" s="10" customFormat="1"/>
    <row r="13446" s="10" customFormat="1"/>
    <row r="13447" s="10" customFormat="1"/>
    <row r="13448" s="10" customFormat="1"/>
    <row r="13449" s="10" customFormat="1"/>
    <row r="13450" s="10" customFormat="1"/>
    <row r="13451" s="10" customFormat="1"/>
    <row r="13452" s="10" customFormat="1"/>
    <row r="13453" s="10" customFormat="1"/>
    <row r="13454" s="10" customFormat="1"/>
    <row r="13455" s="10" customFormat="1"/>
    <row r="13456" s="10" customFormat="1"/>
    <row r="13457" s="10" customFormat="1"/>
    <row r="13458" s="10" customFormat="1"/>
    <row r="13459" s="10" customFormat="1"/>
    <row r="13460" s="10" customFormat="1"/>
    <row r="13461" s="10" customFormat="1"/>
    <row r="13462" s="10" customFormat="1"/>
    <row r="13463" s="10" customFormat="1"/>
    <row r="13464" s="10" customFormat="1"/>
    <row r="13465" s="10" customFormat="1"/>
    <row r="13466" s="10" customFormat="1"/>
    <row r="13467" s="10" customFormat="1"/>
    <row r="13468" s="10" customFormat="1"/>
    <row r="13469" s="10" customFormat="1"/>
    <row r="13470" s="10" customFormat="1"/>
    <row r="13471" s="10" customFormat="1"/>
    <row r="13472" s="10" customFormat="1"/>
    <row r="13473" s="10" customFormat="1"/>
    <row r="13474" s="10" customFormat="1"/>
    <row r="13475" s="10" customFormat="1"/>
    <row r="13476" s="10" customFormat="1"/>
    <row r="13477" s="10" customFormat="1"/>
    <row r="13478" s="10" customFormat="1"/>
    <row r="13479" s="10" customFormat="1"/>
    <row r="13480" s="10" customFormat="1"/>
    <row r="13481" s="10" customFormat="1"/>
    <row r="13482" s="10" customFormat="1"/>
    <row r="13483" s="10" customFormat="1"/>
    <row r="13484" s="10" customFormat="1"/>
    <row r="13485" s="10" customFormat="1"/>
    <row r="13486" s="10" customFormat="1"/>
    <row r="13487" s="10" customFormat="1"/>
    <row r="13488" s="10" customFormat="1"/>
    <row r="13489" s="10" customFormat="1"/>
    <row r="13490" s="10" customFormat="1"/>
    <row r="13491" s="10" customFormat="1"/>
    <row r="13492" s="10" customFormat="1"/>
    <row r="13493" s="10" customFormat="1"/>
    <row r="13494" s="10" customFormat="1"/>
    <row r="13495" s="10" customFormat="1"/>
    <row r="13496" s="10" customFormat="1"/>
    <row r="13497" s="10" customFormat="1"/>
    <row r="13498" s="10" customFormat="1"/>
    <row r="13499" s="10" customFormat="1"/>
    <row r="13500" s="10" customFormat="1"/>
    <row r="13501" s="10" customFormat="1"/>
    <row r="13502" s="10" customFormat="1"/>
    <row r="13503" s="10" customFormat="1"/>
    <row r="13504" s="10" customFormat="1"/>
    <row r="13505" s="10" customFormat="1"/>
    <row r="13506" s="10" customFormat="1"/>
    <row r="13507" s="10" customFormat="1"/>
    <row r="13508" s="10" customFormat="1"/>
    <row r="13509" s="10" customFormat="1"/>
    <row r="13510" s="10" customFormat="1"/>
    <row r="13511" s="10" customFormat="1"/>
    <row r="13512" s="10" customFormat="1"/>
    <row r="13513" s="10" customFormat="1"/>
    <row r="13514" s="10" customFormat="1"/>
    <row r="13515" s="10" customFormat="1"/>
    <row r="13516" s="10" customFormat="1"/>
    <row r="13517" s="10" customFormat="1"/>
    <row r="13518" s="10" customFormat="1"/>
    <row r="13519" s="10" customFormat="1"/>
    <row r="13520" s="10" customFormat="1"/>
    <row r="13521" s="10" customFormat="1"/>
    <row r="13522" s="10" customFormat="1"/>
    <row r="13523" s="10" customFormat="1"/>
    <row r="13524" s="10" customFormat="1"/>
    <row r="13525" s="10" customFormat="1"/>
    <row r="13526" s="10" customFormat="1"/>
    <row r="13527" s="10" customFormat="1"/>
    <row r="13528" s="10" customFormat="1"/>
    <row r="13529" s="10" customFormat="1"/>
    <row r="13530" s="10" customFormat="1"/>
    <row r="13531" s="10" customFormat="1"/>
    <row r="13532" s="10" customFormat="1"/>
    <row r="13533" s="10" customFormat="1"/>
    <row r="13534" s="10" customFormat="1"/>
    <row r="13535" s="10" customFormat="1"/>
    <row r="13536" s="10" customFormat="1"/>
    <row r="13537" s="10" customFormat="1"/>
    <row r="13538" s="10" customFormat="1"/>
    <row r="13539" s="10" customFormat="1"/>
    <row r="13540" s="10" customFormat="1"/>
    <row r="13541" s="10" customFormat="1"/>
    <row r="13542" s="10" customFormat="1"/>
    <row r="13543" s="10" customFormat="1"/>
    <row r="13544" s="10" customFormat="1"/>
    <row r="13545" s="10" customFormat="1"/>
    <row r="13546" s="10" customFormat="1"/>
    <row r="13547" s="10" customFormat="1"/>
    <row r="13548" s="10" customFormat="1"/>
    <row r="13549" s="10" customFormat="1"/>
    <row r="13550" s="10" customFormat="1"/>
    <row r="13551" s="10" customFormat="1"/>
    <row r="13552" s="10" customFormat="1"/>
    <row r="13553" s="10" customFormat="1"/>
    <row r="13554" s="10" customFormat="1"/>
    <row r="13555" s="10" customFormat="1"/>
    <row r="13556" s="10" customFormat="1"/>
    <row r="13557" s="10" customFormat="1"/>
    <row r="13558" s="10" customFormat="1"/>
    <row r="13559" s="10" customFormat="1"/>
    <row r="13560" s="10" customFormat="1"/>
    <row r="13561" s="10" customFormat="1"/>
    <row r="13562" s="10" customFormat="1"/>
    <row r="13563" s="10" customFormat="1"/>
    <row r="13564" s="10" customFormat="1"/>
    <row r="13565" s="10" customFormat="1"/>
    <row r="13566" s="10" customFormat="1"/>
    <row r="13567" s="10" customFormat="1"/>
    <row r="13568" s="10" customFormat="1"/>
    <row r="13569" s="10" customFormat="1"/>
    <row r="13570" s="10" customFormat="1"/>
    <row r="13571" s="10" customFormat="1"/>
    <row r="13572" s="10" customFormat="1"/>
    <row r="13573" s="10" customFormat="1"/>
    <row r="13574" s="10" customFormat="1"/>
    <row r="13575" s="10" customFormat="1"/>
    <row r="13576" s="10" customFormat="1"/>
    <row r="13577" s="10" customFormat="1"/>
    <row r="13578" s="10" customFormat="1"/>
    <row r="13579" s="10" customFormat="1"/>
    <row r="13580" s="10" customFormat="1"/>
    <row r="13581" s="10" customFormat="1"/>
    <row r="13582" s="10" customFormat="1"/>
    <row r="13583" s="10" customFormat="1"/>
    <row r="13584" s="10" customFormat="1"/>
    <row r="13585" s="10" customFormat="1"/>
    <row r="13586" s="10" customFormat="1"/>
    <row r="13587" s="10" customFormat="1"/>
    <row r="13588" s="10" customFormat="1"/>
    <row r="13589" s="10" customFormat="1"/>
    <row r="13590" s="10" customFormat="1"/>
    <row r="13591" s="10" customFormat="1"/>
    <row r="13592" s="10" customFormat="1"/>
    <row r="13593" s="10" customFormat="1"/>
    <row r="13594" s="10" customFormat="1"/>
    <row r="13595" s="10" customFormat="1"/>
    <row r="13596" s="10" customFormat="1"/>
    <row r="13597" s="10" customFormat="1"/>
    <row r="13598" s="10" customFormat="1"/>
    <row r="13599" s="10" customFormat="1"/>
    <row r="13600" s="10" customFormat="1"/>
    <row r="13601" s="10" customFormat="1"/>
    <row r="13602" s="10" customFormat="1"/>
    <row r="13603" s="10" customFormat="1"/>
    <row r="13604" s="10" customFormat="1"/>
    <row r="13605" s="10" customFormat="1"/>
    <row r="13606" s="10" customFormat="1"/>
    <row r="13607" s="10" customFormat="1"/>
    <row r="13608" s="10" customFormat="1"/>
    <row r="13609" s="10" customFormat="1"/>
    <row r="13610" s="10" customFormat="1"/>
    <row r="13611" s="10" customFormat="1"/>
    <row r="13612" s="10" customFormat="1"/>
    <row r="13613" s="10" customFormat="1"/>
    <row r="13614" s="10" customFormat="1"/>
    <row r="13615" s="10" customFormat="1"/>
    <row r="13616" s="10" customFormat="1"/>
    <row r="13617" s="10" customFormat="1"/>
    <row r="13618" s="10" customFormat="1"/>
    <row r="13619" s="10" customFormat="1"/>
    <row r="13620" s="10" customFormat="1"/>
    <row r="13621" s="10" customFormat="1"/>
    <row r="13622" s="10" customFormat="1"/>
    <row r="13623" s="10" customFormat="1"/>
    <row r="13624" s="10" customFormat="1"/>
    <row r="13625" s="10" customFormat="1"/>
    <row r="13626" s="10" customFormat="1"/>
    <row r="13627" s="10" customFormat="1"/>
    <row r="13628" s="10" customFormat="1"/>
    <row r="13629" s="10" customFormat="1"/>
    <row r="13630" s="10" customFormat="1"/>
    <row r="13631" s="10" customFormat="1"/>
    <row r="13632" s="10" customFormat="1"/>
    <row r="13633" s="10" customFormat="1"/>
    <row r="13634" s="10" customFormat="1"/>
    <row r="13635" s="10" customFormat="1"/>
    <row r="13636" s="10" customFormat="1"/>
    <row r="13637" s="10" customFormat="1"/>
    <row r="13638" s="10" customFormat="1"/>
    <row r="13639" s="10" customFormat="1"/>
    <row r="13640" s="10" customFormat="1"/>
    <row r="13641" s="10" customFormat="1"/>
    <row r="13642" s="10" customFormat="1"/>
    <row r="13643" s="10" customFormat="1"/>
    <row r="13644" s="10" customFormat="1"/>
    <row r="13645" s="10" customFormat="1"/>
    <row r="13646" s="10" customFormat="1"/>
    <row r="13647" s="10" customFormat="1"/>
    <row r="13648" s="10" customFormat="1"/>
    <row r="13649" s="10" customFormat="1"/>
    <row r="13650" s="10" customFormat="1"/>
    <row r="13651" s="10" customFormat="1"/>
    <row r="13652" s="10" customFormat="1"/>
    <row r="13653" s="10" customFormat="1"/>
    <row r="13654" s="10" customFormat="1"/>
    <row r="13655" s="10" customFormat="1"/>
    <row r="13656" s="10" customFormat="1"/>
    <row r="13657" s="10" customFormat="1"/>
    <row r="13658" s="10" customFormat="1"/>
    <row r="13659" s="10" customFormat="1"/>
    <row r="13660" s="10" customFormat="1"/>
    <row r="13661" s="10" customFormat="1"/>
    <row r="13662" s="10" customFormat="1"/>
    <row r="13663" s="10" customFormat="1"/>
    <row r="13664" s="10" customFormat="1"/>
    <row r="13665" s="10" customFormat="1"/>
    <row r="13666" s="10" customFormat="1"/>
    <row r="13667" s="10" customFormat="1"/>
    <row r="13668" s="10" customFormat="1"/>
    <row r="13669" s="10" customFormat="1"/>
    <row r="13670" s="10" customFormat="1"/>
    <row r="13671" s="10" customFormat="1"/>
    <row r="13672" s="10" customFormat="1"/>
    <row r="13673" s="10" customFormat="1"/>
    <row r="13674" s="10" customFormat="1"/>
    <row r="13675" s="10" customFormat="1"/>
    <row r="13676" s="10" customFormat="1"/>
    <row r="13677" s="10" customFormat="1"/>
    <row r="13678" s="10" customFormat="1"/>
    <row r="13679" s="10" customFormat="1"/>
    <row r="13680" s="10" customFormat="1"/>
    <row r="13681" s="10" customFormat="1"/>
    <row r="13682" s="10" customFormat="1"/>
    <row r="13683" s="10" customFormat="1"/>
    <row r="13684" s="10" customFormat="1"/>
    <row r="13685" s="10" customFormat="1"/>
    <row r="13686" s="10" customFormat="1"/>
    <row r="13687" s="10" customFormat="1"/>
    <row r="13688" s="10" customFormat="1"/>
    <row r="13689" s="10" customFormat="1"/>
    <row r="13690" s="10" customFormat="1"/>
    <row r="13691" s="10" customFormat="1"/>
    <row r="13692" s="10" customFormat="1"/>
    <row r="13693" s="10" customFormat="1"/>
    <row r="13694" s="10" customFormat="1"/>
    <row r="13695" s="10" customFormat="1"/>
    <row r="13696" s="10" customFormat="1"/>
    <row r="13697" s="10" customFormat="1"/>
    <row r="13698" s="10" customFormat="1"/>
    <row r="13699" s="10" customFormat="1"/>
    <row r="13700" s="10" customFormat="1"/>
    <row r="13701" s="10" customFormat="1"/>
    <row r="13702" s="10" customFormat="1"/>
    <row r="13703" s="10" customFormat="1"/>
    <row r="13704" s="10" customFormat="1"/>
    <row r="13705" s="10" customFormat="1"/>
    <row r="13706" s="10" customFormat="1"/>
    <row r="13707" s="10" customFormat="1"/>
    <row r="13708" s="10" customFormat="1"/>
    <row r="13709" s="10" customFormat="1"/>
    <row r="13710" s="10" customFormat="1"/>
    <row r="13711" s="10" customFormat="1"/>
    <row r="13712" s="10" customFormat="1"/>
    <row r="13713" s="10" customFormat="1"/>
    <row r="13714" s="10" customFormat="1"/>
    <row r="13715" s="10" customFormat="1"/>
    <row r="13716" s="10" customFormat="1"/>
    <row r="13717" s="10" customFormat="1"/>
    <row r="13718" s="10" customFormat="1"/>
    <row r="13719" s="10" customFormat="1"/>
    <row r="13720" s="10" customFormat="1"/>
    <row r="13721" s="10" customFormat="1"/>
    <row r="13722" s="10" customFormat="1"/>
    <row r="13723" s="10" customFormat="1"/>
    <row r="13724" s="10" customFormat="1"/>
    <row r="13725" s="10" customFormat="1"/>
    <row r="13726" s="10" customFormat="1"/>
    <row r="13727" s="10" customFormat="1"/>
    <row r="13728" s="10" customFormat="1"/>
    <row r="13729" s="10" customFormat="1"/>
    <row r="13730" s="10" customFormat="1"/>
    <row r="13731" s="10" customFormat="1"/>
    <row r="13732" s="10" customFormat="1"/>
    <row r="13733" s="10" customFormat="1"/>
    <row r="13734" s="10" customFormat="1"/>
    <row r="13735" s="10" customFormat="1"/>
    <row r="13736" s="10" customFormat="1"/>
    <row r="13737" s="10" customFormat="1"/>
    <row r="13738" s="10" customFormat="1"/>
    <row r="13739" s="10" customFormat="1"/>
    <row r="13740" s="10" customFormat="1"/>
    <row r="13741" s="10" customFormat="1"/>
    <row r="13742" s="10" customFormat="1"/>
    <row r="13743" s="10" customFormat="1"/>
    <row r="13744" s="10" customFormat="1"/>
    <row r="13745" s="10" customFormat="1"/>
    <row r="13746" s="10" customFormat="1"/>
    <row r="13747" s="10" customFormat="1"/>
    <row r="13748" s="10" customFormat="1"/>
    <row r="13749" s="10" customFormat="1"/>
    <row r="13750" s="10" customFormat="1"/>
    <row r="13751" s="10" customFormat="1"/>
    <row r="13752" s="10" customFormat="1"/>
    <row r="13753" s="10" customFormat="1"/>
    <row r="13754" s="10" customFormat="1"/>
    <row r="13755" s="10" customFormat="1"/>
    <row r="13756" s="10" customFormat="1"/>
    <row r="13757" s="10" customFormat="1"/>
    <row r="13758" s="10" customFormat="1"/>
    <row r="13759" s="10" customFormat="1"/>
    <row r="13760" s="10" customFormat="1"/>
    <row r="13761" s="10" customFormat="1"/>
    <row r="13762" s="10" customFormat="1"/>
    <row r="13763" s="10" customFormat="1"/>
    <row r="13764" s="10" customFormat="1"/>
    <row r="13765" s="10" customFormat="1"/>
    <row r="13766" s="10" customFormat="1"/>
    <row r="13767" s="10" customFormat="1"/>
    <row r="13768" s="10" customFormat="1"/>
    <row r="13769" s="10" customFormat="1"/>
    <row r="13770" s="10" customFormat="1"/>
    <row r="13771" s="10" customFormat="1"/>
    <row r="13772" s="10" customFormat="1"/>
    <row r="13773" s="10" customFormat="1"/>
    <row r="13774" s="10" customFormat="1"/>
    <row r="13775" s="10" customFormat="1"/>
    <row r="13776" s="10" customFormat="1"/>
    <row r="13777" s="10" customFormat="1"/>
    <row r="13778" s="10" customFormat="1"/>
    <row r="13779" s="10" customFormat="1"/>
    <row r="13780" s="10" customFormat="1"/>
    <row r="13781" s="10" customFormat="1"/>
    <row r="13782" s="10" customFormat="1"/>
    <row r="13783" s="10" customFormat="1"/>
    <row r="13784" s="10" customFormat="1"/>
    <row r="13785" s="10" customFormat="1"/>
    <row r="13786" s="10" customFormat="1"/>
    <row r="13787" s="10" customFormat="1"/>
    <row r="13788" s="10" customFormat="1"/>
    <row r="13789" s="10" customFormat="1"/>
    <row r="13790" s="10" customFormat="1"/>
    <row r="13791" s="10" customFormat="1"/>
    <row r="13792" s="10" customFormat="1"/>
    <row r="13793" s="10" customFormat="1"/>
    <row r="13794" s="10" customFormat="1"/>
    <row r="13795" s="10" customFormat="1"/>
    <row r="13796" s="10" customFormat="1"/>
    <row r="13797" s="10" customFormat="1"/>
    <row r="13798" s="10" customFormat="1"/>
    <row r="13799" s="10" customFormat="1"/>
    <row r="13800" s="10" customFormat="1"/>
    <row r="13801" s="10" customFormat="1"/>
    <row r="13802" s="10" customFormat="1"/>
    <row r="13803" s="10" customFormat="1"/>
    <row r="13804" s="10" customFormat="1"/>
    <row r="13805" s="10" customFormat="1"/>
    <row r="13806" s="10" customFormat="1"/>
    <row r="13807" s="10" customFormat="1"/>
    <row r="13808" s="10" customFormat="1"/>
    <row r="13809" s="10" customFormat="1"/>
    <row r="13810" s="10" customFormat="1"/>
    <row r="13811" s="10" customFormat="1"/>
    <row r="13812" s="10" customFormat="1"/>
    <row r="13813" s="10" customFormat="1"/>
    <row r="13814" s="10" customFormat="1"/>
    <row r="13815" s="10" customFormat="1"/>
    <row r="13816" s="10" customFormat="1"/>
    <row r="13817" s="10" customFormat="1"/>
    <row r="13818" s="10" customFormat="1"/>
    <row r="13819" s="10" customFormat="1"/>
    <row r="13820" s="10" customFormat="1"/>
    <row r="13821" s="10" customFormat="1"/>
    <row r="13822" s="10" customFormat="1"/>
    <row r="13823" s="10" customFormat="1"/>
    <row r="13824" s="10" customFormat="1"/>
    <row r="13825" s="10" customFormat="1"/>
    <row r="13826" s="10" customFormat="1"/>
    <row r="13827" s="10" customFormat="1"/>
    <row r="13828" s="10" customFormat="1"/>
    <row r="13829" s="10" customFormat="1"/>
    <row r="13830" s="10" customFormat="1"/>
    <row r="13831" s="10" customFormat="1"/>
    <row r="13832" s="10" customFormat="1"/>
    <row r="13833" s="10" customFormat="1"/>
    <row r="13834" s="10" customFormat="1"/>
    <row r="13835" s="10" customFormat="1"/>
    <row r="13836" s="10" customFormat="1"/>
    <row r="13837" s="10" customFormat="1"/>
    <row r="13838" s="10" customFormat="1"/>
    <row r="13839" s="10" customFormat="1"/>
    <row r="13840" s="10" customFormat="1"/>
    <row r="13841" s="10" customFormat="1"/>
    <row r="13842" s="10" customFormat="1"/>
    <row r="13843" s="10" customFormat="1"/>
    <row r="13844" s="10" customFormat="1"/>
    <row r="13845" s="10" customFormat="1"/>
    <row r="13846" s="10" customFormat="1"/>
    <row r="13847" s="10" customFormat="1"/>
    <row r="13848" s="10" customFormat="1"/>
    <row r="13849" s="10" customFormat="1"/>
    <row r="13850" s="10" customFormat="1"/>
    <row r="13851" s="10" customFormat="1"/>
    <row r="13852" s="10" customFormat="1"/>
    <row r="13853" s="10" customFormat="1"/>
    <row r="13854" s="10" customFormat="1"/>
    <row r="13855" s="10" customFormat="1"/>
    <row r="13856" s="10" customFormat="1"/>
    <row r="13857" s="10" customFormat="1"/>
    <row r="13858" s="10" customFormat="1"/>
    <row r="13859" s="10" customFormat="1"/>
    <row r="13860" s="10" customFormat="1"/>
    <row r="13861" s="10" customFormat="1"/>
    <row r="13862" s="10" customFormat="1"/>
    <row r="13863" s="10" customFormat="1"/>
    <row r="13864" s="10" customFormat="1"/>
    <row r="13865" s="10" customFormat="1"/>
    <row r="13866" s="10" customFormat="1"/>
    <row r="13867" s="10" customFormat="1"/>
    <row r="13868" s="10" customFormat="1"/>
    <row r="13869" s="10" customFormat="1"/>
    <row r="13870" s="10" customFormat="1"/>
    <row r="13871" s="10" customFormat="1"/>
    <row r="13872" s="10" customFormat="1"/>
    <row r="13873" s="10" customFormat="1"/>
    <row r="13874" s="10" customFormat="1"/>
    <row r="13875" s="10" customFormat="1"/>
    <row r="13876" s="10" customFormat="1"/>
    <row r="13877" s="10" customFormat="1"/>
    <row r="13878" s="10" customFormat="1"/>
    <row r="13879" s="10" customFormat="1"/>
    <row r="13880" s="10" customFormat="1"/>
    <row r="13881" s="10" customFormat="1"/>
    <row r="13882" s="10" customFormat="1"/>
    <row r="13883" s="10" customFormat="1"/>
    <row r="13884" s="10" customFormat="1"/>
    <row r="13885" s="10" customFormat="1"/>
    <row r="13886" s="10" customFormat="1"/>
    <row r="13887" s="10" customFormat="1"/>
    <row r="13888" s="10" customFormat="1"/>
    <row r="13889" s="10" customFormat="1"/>
    <row r="13890" s="10" customFormat="1"/>
    <row r="13891" s="10" customFormat="1"/>
    <row r="13892" s="10" customFormat="1"/>
    <row r="13893" s="10" customFormat="1"/>
    <row r="13894" s="10" customFormat="1"/>
    <row r="13895" s="10" customFormat="1"/>
    <row r="13896" s="10" customFormat="1"/>
    <row r="13897" s="10" customFormat="1"/>
    <row r="13898" s="10" customFormat="1"/>
    <row r="13899" s="10" customFormat="1"/>
    <row r="13900" s="10" customFormat="1"/>
    <row r="13901" s="10" customFormat="1"/>
    <row r="13902" s="10" customFormat="1"/>
    <row r="13903" s="10" customFormat="1"/>
    <row r="13904" s="10" customFormat="1"/>
    <row r="13905" s="10" customFormat="1"/>
    <row r="13906" s="10" customFormat="1"/>
    <row r="13907" s="10" customFormat="1"/>
    <row r="13908" s="10" customFormat="1"/>
    <row r="13909" s="10" customFormat="1"/>
    <row r="13910" s="10" customFormat="1"/>
    <row r="13911" s="10" customFormat="1"/>
    <row r="13912" s="10" customFormat="1"/>
    <row r="13913" s="10" customFormat="1"/>
    <row r="13914" s="10" customFormat="1"/>
    <row r="13915" s="10" customFormat="1"/>
    <row r="13916" s="10" customFormat="1"/>
    <row r="13917" s="10" customFormat="1"/>
    <row r="13918" s="10" customFormat="1"/>
    <row r="13919" s="10" customFormat="1"/>
    <row r="13920" s="10" customFormat="1"/>
    <row r="13921" s="10" customFormat="1"/>
    <row r="13922" s="10" customFormat="1"/>
    <row r="13923" s="10" customFormat="1"/>
    <row r="13924" s="10" customFormat="1"/>
    <row r="13925" s="10" customFormat="1"/>
    <row r="13926" s="10" customFormat="1"/>
    <row r="13927" s="10" customFormat="1"/>
    <row r="13928" s="10" customFormat="1"/>
    <row r="13929" s="10" customFormat="1"/>
    <row r="13930" s="10" customFormat="1"/>
    <row r="13931" s="10" customFormat="1"/>
    <row r="13932" s="10" customFormat="1"/>
    <row r="13933" s="10" customFormat="1"/>
    <row r="13934" s="10" customFormat="1"/>
    <row r="13935" s="10" customFormat="1"/>
    <row r="13936" s="10" customFormat="1"/>
    <row r="13937" s="10" customFormat="1"/>
    <row r="13938" s="10" customFormat="1"/>
    <row r="13939" s="10" customFormat="1"/>
    <row r="13940" s="10" customFormat="1"/>
    <row r="13941" s="10" customFormat="1"/>
    <row r="13942" s="10" customFormat="1"/>
    <row r="13943" s="10" customFormat="1"/>
    <row r="13944" s="10" customFormat="1"/>
    <row r="13945" s="10" customFormat="1"/>
    <row r="13946" s="10" customFormat="1"/>
    <row r="13947" s="10" customFormat="1"/>
    <row r="13948" s="10" customFormat="1"/>
    <row r="13949" s="10" customFormat="1"/>
    <row r="13950" s="10" customFormat="1"/>
    <row r="13951" s="10" customFormat="1"/>
    <row r="13952" s="10" customFormat="1"/>
    <row r="13953" s="10" customFormat="1"/>
    <row r="13954" s="10" customFormat="1"/>
    <row r="13955" s="10" customFormat="1"/>
    <row r="13956" s="10" customFormat="1"/>
    <row r="13957" s="10" customFormat="1"/>
    <row r="13958" s="10" customFormat="1"/>
    <row r="13959" s="10" customFormat="1"/>
    <row r="13960" s="10" customFormat="1"/>
    <row r="13961" s="10" customFormat="1"/>
    <row r="13962" s="10" customFormat="1"/>
    <row r="13963" s="10" customFormat="1"/>
    <row r="13964" s="10" customFormat="1"/>
    <row r="13965" s="10" customFormat="1"/>
    <row r="13966" s="10" customFormat="1"/>
    <row r="13967" s="10" customFormat="1"/>
    <row r="13968" s="10" customFormat="1"/>
    <row r="13969" s="10" customFormat="1"/>
    <row r="13970" s="10" customFormat="1"/>
    <row r="13971" s="10" customFormat="1"/>
    <row r="13972" s="10" customFormat="1"/>
    <row r="13973" s="10" customFormat="1"/>
    <row r="13974" s="10" customFormat="1"/>
    <row r="13975" s="10" customFormat="1"/>
    <row r="13976" s="10" customFormat="1"/>
    <row r="13977" s="10" customFormat="1"/>
    <row r="13978" s="10" customFormat="1"/>
    <row r="13979" s="10" customFormat="1"/>
    <row r="13980" s="10" customFormat="1"/>
    <row r="13981" s="10" customFormat="1"/>
    <row r="13982" s="10" customFormat="1"/>
    <row r="13983" s="10" customFormat="1"/>
    <row r="13984" s="10" customFormat="1"/>
    <row r="13985" s="10" customFormat="1"/>
    <row r="13986" s="10" customFormat="1"/>
    <row r="13987" s="10" customFormat="1"/>
    <row r="13988" s="10" customFormat="1"/>
    <row r="13989" s="10" customFormat="1"/>
    <row r="13990" s="10" customFormat="1"/>
    <row r="13991" s="10" customFormat="1"/>
    <row r="13992" s="10" customFormat="1"/>
    <row r="13993" s="10" customFormat="1"/>
    <row r="13994" s="10" customFormat="1"/>
    <row r="13995" s="10" customFormat="1"/>
    <row r="13996" s="10" customFormat="1"/>
    <row r="13997" s="10" customFormat="1"/>
    <row r="13998" s="10" customFormat="1"/>
    <row r="13999" s="10" customFormat="1"/>
    <row r="14000" s="10" customFormat="1"/>
    <row r="14001" s="10" customFormat="1"/>
    <row r="14002" s="10" customFormat="1"/>
    <row r="14003" s="10" customFormat="1"/>
    <row r="14004" s="10" customFormat="1"/>
    <row r="14005" s="10" customFormat="1"/>
    <row r="14006" s="10" customFormat="1"/>
    <row r="14007" s="10" customFormat="1"/>
    <row r="14008" s="10" customFormat="1"/>
    <row r="14009" s="10" customFormat="1"/>
    <row r="14010" s="10" customFormat="1"/>
    <row r="14011" s="10" customFormat="1"/>
    <row r="14012" s="10" customFormat="1"/>
    <row r="14013" s="10" customFormat="1"/>
    <row r="14014" s="10" customFormat="1"/>
    <row r="14015" s="10" customFormat="1"/>
    <row r="14016" s="10" customFormat="1"/>
    <row r="14017" s="10" customFormat="1"/>
    <row r="14018" s="10" customFormat="1"/>
    <row r="14019" s="10" customFormat="1"/>
    <row r="14020" s="10" customFormat="1"/>
    <row r="14021" s="10" customFormat="1"/>
    <row r="14022" s="10" customFormat="1"/>
    <row r="14023" s="10" customFormat="1"/>
    <row r="14024" s="10" customFormat="1"/>
    <row r="14025" s="10" customFormat="1"/>
    <row r="14026" s="10" customFormat="1"/>
    <row r="14027" s="10" customFormat="1"/>
    <row r="14028" s="10" customFormat="1"/>
    <row r="14029" s="10" customFormat="1"/>
    <row r="14030" s="10" customFormat="1"/>
    <row r="14031" s="10" customFormat="1"/>
    <row r="14032" s="10" customFormat="1"/>
    <row r="14033" s="10" customFormat="1"/>
    <row r="14034" s="10" customFormat="1"/>
    <row r="14035" s="10" customFormat="1"/>
    <row r="14036" s="10" customFormat="1"/>
    <row r="14037" s="10" customFormat="1"/>
    <row r="14038" s="10" customFormat="1"/>
    <row r="14039" s="10" customFormat="1"/>
    <row r="14040" s="10" customFormat="1"/>
    <row r="14041" s="10" customFormat="1"/>
    <row r="14042" s="10" customFormat="1"/>
    <row r="14043" s="10" customFormat="1"/>
    <row r="14044" s="10" customFormat="1"/>
    <row r="14045" s="10" customFormat="1"/>
    <row r="14046" s="10" customFormat="1"/>
    <row r="14047" s="10" customFormat="1"/>
    <row r="14048" s="10" customFormat="1"/>
    <row r="14049" s="10" customFormat="1"/>
    <row r="14050" s="10" customFormat="1"/>
    <row r="14051" s="10" customFormat="1"/>
    <row r="14052" s="10" customFormat="1"/>
    <row r="14053" s="10" customFormat="1"/>
    <row r="14054" s="10" customFormat="1"/>
    <row r="14055" s="10" customFormat="1"/>
    <row r="14056" s="10" customFormat="1"/>
    <row r="14057" s="10" customFormat="1"/>
    <row r="14058" s="10" customFormat="1"/>
    <row r="14059" s="10" customFormat="1"/>
    <row r="14060" s="10" customFormat="1"/>
    <row r="14061" s="10" customFormat="1"/>
    <row r="14062" s="10" customFormat="1"/>
    <row r="14063" s="10" customFormat="1"/>
    <row r="14064" s="10" customFormat="1"/>
    <row r="14065" s="10" customFormat="1"/>
    <row r="14066" s="10" customFormat="1"/>
    <row r="14067" s="10" customFormat="1"/>
    <row r="14068" s="10" customFormat="1"/>
    <row r="14069" s="10" customFormat="1"/>
    <row r="14070" s="10" customFormat="1"/>
    <row r="14071" s="10" customFormat="1"/>
    <row r="14072" s="10" customFormat="1"/>
    <row r="14073" s="10" customFormat="1"/>
    <row r="14074" s="10" customFormat="1"/>
    <row r="14075" s="10" customFormat="1"/>
    <row r="14076" s="10" customFormat="1"/>
    <row r="14077" s="10" customFormat="1"/>
    <row r="14078" s="10" customFormat="1"/>
    <row r="14079" s="10" customFormat="1"/>
    <row r="14080" s="10" customFormat="1"/>
    <row r="14081" s="10" customFormat="1"/>
    <row r="14082" s="10" customFormat="1"/>
    <row r="14083" s="10" customFormat="1"/>
    <row r="14084" s="10" customFormat="1"/>
    <row r="14085" s="10" customFormat="1"/>
    <row r="14086" s="10" customFormat="1"/>
    <row r="14087" s="10" customFormat="1"/>
    <row r="14088" s="10" customFormat="1"/>
    <row r="14089" s="10" customFormat="1"/>
    <row r="14090" s="10" customFormat="1"/>
    <row r="14091" s="10" customFormat="1"/>
    <row r="14092" s="10" customFormat="1"/>
    <row r="14093" s="10" customFormat="1"/>
    <row r="14094" s="10" customFormat="1"/>
    <row r="14095" s="10" customFormat="1"/>
    <row r="14096" s="10" customFormat="1"/>
    <row r="14097" s="10" customFormat="1"/>
    <row r="14098" s="10" customFormat="1"/>
    <row r="14099" s="10" customFormat="1"/>
    <row r="14100" s="10" customFormat="1"/>
    <row r="14101" s="10" customFormat="1"/>
    <row r="14102" s="10" customFormat="1"/>
    <row r="14103" s="10" customFormat="1"/>
    <row r="14104" s="10" customFormat="1"/>
    <row r="14105" s="10" customFormat="1"/>
    <row r="14106" s="10" customFormat="1"/>
    <row r="14107" s="10" customFormat="1"/>
    <row r="14108" s="10" customFormat="1"/>
    <row r="14109" s="10" customFormat="1"/>
    <row r="14110" s="10" customFormat="1"/>
    <row r="14111" s="10" customFormat="1"/>
    <row r="14112" s="10" customFormat="1"/>
    <row r="14113" s="10" customFormat="1"/>
    <row r="14114" s="10" customFormat="1"/>
    <row r="14115" s="10" customFormat="1"/>
    <row r="14116" s="10" customFormat="1"/>
    <row r="14117" s="10" customFormat="1"/>
    <row r="14118" s="10" customFormat="1"/>
    <row r="14119" s="10" customFormat="1"/>
    <row r="14120" s="10" customFormat="1"/>
    <row r="14121" s="10" customFormat="1"/>
    <row r="14122" s="10" customFormat="1"/>
    <row r="14123" s="10" customFormat="1"/>
    <row r="14124" s="10" customFormat="1"/>
    <row r="14125" s="10" customFormat="1"/>
    <row r="14126" s="10" customFormat="1"/>
    <row r="14127" s="10" customFormat="1"/>
    <row r="14128" s="10" customFormat="1"/>
    <row r="14129" s="10" customFormat="1"/>
    <row r="14130" s="10" customFormat="1"/>
    <row r="14131" s="10" customFormat="1"/>
    <row r="14132" s="10" customFormat="1"/>
    <row r="14133" s="10" customFormat="1"/>
    <row r="14134" s="10" customFormat="1"/>
    <row r="14135" s="10" customFormat="1"/>
    <row r="14136" s="10" customFormat="1"/>
    <row r="14137" s="10" customFormat="1"/>
    <row r="14138" s="10" customFormat="1"/>
    <row r="14139" s="10" customFormat="1"/>
    <row r="14140" s="10" customFormat="1"/>
    <row r="14141" s="10" customFormat="1"/>
    <row r="14142" s="10" customFormat="1"/>
    <row r="14143" s="10" customFormat="1"/>
    <row r="14144" s="10" customFormat="1"/>
    <row r="14145" s="10" customFormat="1"/>
    <row r="14146" s="10" customFormat="1"/>
    <row r="14147" s="10" customFormat="1"/>
    <row r="14148" s="10" customFormat="1"/>
    <row r="14149" s="10" customFormat="1"/>
    <row r="14150" s="10" customFormat="1"/>
    <row r="14151" s="10" customFormat="1"/>
    <row r="14152" s="10" customFormat="1"/>
    <row r="14153" s="10" customFormat="1"/>
    <row r="14154" s="10" customFormat="1"/>
    <row r="14155" s="10" customFormat="1"/>
    <row r="14156" s="10" customFormat="1"/>
    <row r="14157" s="10" customFormat="1"/>
    <row r="14158" s="10" customFormat="1"/>
    <row r="14159" s="10" customFormat="1"/>
    <row r="14160" s="10" customFormat="1"/>
    <row r="14161" s="10" customFormat="1"/>
    <row r="14162" s="10" customFormat="1"/>
    <row r="14163" s="10" customFormat="1"/>
    <row r="14164" s="10" customFormat="1"/>
    <row r="14165" s="10" customFormat="1"/>
    <row r="14166" s="10" customFormat="1"/>
    <row r="14167" s="10" customFormat="1"/>
    <row r="14168" s="10" customFormat="1"/>
    <row r="14169" s="10" customFormat="1"/>
    <row r="14170" s="10" customFormat="1"/>
    <row r="14171" s="10" customFormat="1"/>
    <row r="14172" s="10" customFormat="1"/>
    <row r="14173" s="10" customFormat="1"/>
    <row r="14174" s="10" customFormat="1"/>
    <row r="14175" s="10" customFormat="1"/>
    <row r="14176" s="10" customFormat="1"/>
    <row r="14177" s="10" customFormat="1"/>
    <row r="14178" s="10" customFormat="1"/>
    <row r="14179" s="10" customFormat="1"/>
    <row r="14180" s="10" customFormat="1"/>
    <row r="14181" s="10" customFormat="1"/>
    <row r="14182" s="10" customFormat="1"/>
    <row r="14183" s="10" customFormat="1"/>
    <row r="14184" s="10" customFormat="1"/>
    <row r="14185" s="10" customFormat="1"/>
    <row r="14186" s="10" customFormat="1"/>
    <row r="14187" s="10" customFormat="1"/>
    <row r="14188" s="10" customFormat="1"/>
    <row r="14189" s="10" customFormat="1"/>
    <row r="14190" s="10" customFormat="1"/>
    <row r="14191" s="10" customFormat="1"/>
    <row r="14192" s="10" customFormat="1"/>
    <row r="14193" s="10" customFormat="1"/>
    <row r="14194" s="10" customFormat="1"/>
    <row r="14195" s="10" customFormat="1"/>
    <row r="14196" s="10" customFormat="1"/>
    <row r="14197" s="10" customFormat="1"/>
    <row r="14198" s="10" customFormat="1"/>
    <row r="14199" s="10" customFormat="1"/>
    <row r="14200" s="10" customFormat="1"/>
    <row r="14201" s="10" customFormat="1"/>
    <row r="14202" s="10" customFormat="1"/>
    <row r="14203" s="10" customFormat="1"/>
    <row r="14204" s="10" customFormat="1"/>
    <row r="14205" s="10" customFormat="1"/>
    <row r="14206" s="10" customFormat="1"/>
    <row r="14207" s="10" customFormat="1"/>
    <row r="14208" s="10" customFormat="1"/>
    <row r="14209" s="10" customFormat="1"/>
    <row r="14210" s="10" customFormat="1"/>
    <row r="14211" s="10" customFormat="1"/>
    <row r="14212" s="10" customFormat="1"/>
    <row r="14213" s="10" customFormat="1"/>
    <row r="14214" s="10" customFormat="1"/>
    <row r="14215" s="10" customFormat="1"/>
    <row r="14216" s="10" customFormat="1"/>
    <row r="14217" s="10" customFormat="1"/>
    <row r="14218" s="10" customFormat="1"/>
    <row r="14219" s="10" customFormat="1"/>
    <row r="14220" s="10" customFormat="1"/>
    <row r="14221" s="10" customFormat="1"/>
    <row r="14222" s="10" customFormat="1"/>
    <row r="14223" s="10" customFormat="1"/>
    <row r="14224" s="10" customFormat="1"/>
    <row r="14225" s="10" customFormat="1"/>
    <row r="14226" s="10" customFormat="1"/>
    <row r="14227" s="10" customFormat="1"/>
    <row r="14228" s="10" customFormat="1"/>
    <row r="14229" s="10" customFormat="1"/>
    <row r="14230" s="10" customFormat="1"/>
    <row r="14231" s="10" customFormat="1"/>
    <row r="14232" s="10" customFormat="1"/>
    <row r="14233" s="10" customFormat="1"/>
    <row r="14234" s="10" customFormat="1"/>
    <row r="14235" s="10" customFormat="1"/>
    <row r="14236" s="10" customFormat="1"/>
    <row r="14237" s="10" customFormat="1"/>
    <row r="14238" s="10" customFormat="1"/>
    <row r="14239" s="10" customFormat="1"/>
    <row r="14240" s="10" customFormat="1"/>
    <row r="14241" s="10" customFormat="1"/>
    <row r="14242" s="10" customFormat="1"/>
    <row r="14243" s="10" customFormat="1"/>
    <row r="14244" s="10" customFormat="1"/>
    <row r="14245" s="10" customFormat="1"/>
    <row r="14246" s="10" customFormat="1"/>
    <row r="14247" s="10" customFormat="1"/>
    <row r="14248" s="10" customFormat="1"/>
    <row r="14249" s="10" customFormat="1"/>
    <row r="14250" s="10" customFormat="1"/>
    <row r="14251" s="10" customFormat="1"/>
    <row r="14252" s="10" customFormat="1"/>
    <row r="14253" s="10" customFormat="1"/>
    <row r="14254" s="10" customFormat="1"/>
    <row r="14255" s="10" customFormat="1"/>
    <row r="14256" s="10" customFormat="1"/>
    <row r="14257" s="10" customFormat="1"/>
    <row r="14258" s="10" customFormat="1"/>
    <row r="14259" s="10" customFormat="1"/>
    <row r="14260" s="10" customFormat="1"/>
    <row r="14261" s="10" customFormat="1"/>
    <row r="14262" s="10" customFormat="1"/>
    <row r="14263" s="10" customFormat="1"/>
    <row r="14264" s="10" customFormat="1"/>
    <row r="14265" s="10" customFormat="1"/>
    <row r="14266" s="10" customFormat="1"/>
    <row r="14267" s="10" customFormat="1"/>
    <row r="14268" s="10" customFormat="1"/>
    <row r="14269" s="10" customFormat="1"/>
    <row r="14270" s="10" customFormat="1"/>
    <row r="14271" s="10" customFormat="1"/>
    <row r="14272" s="10" customFormat="1"/>
    <row r="14273" s="10" customFormat="1"/>
    <row r="14274" s="10" customFormat="1"/>
    <row r="14275" s="10" customFormat="1"/>
    <row r="14276" s="10" customFormat="1"/>
    <row r="14277" s="10" customFormat="1"/>
    <row r="14278" s="10" customFormat="1"/>
    <row r="14279" s="10" customFormat="1"/>
    <row r="14280" s="10" customFormat="1"/>
    <row r="14281" s="10" customFormat="1"/>
    <row r="14282" s="10" customFormat="1"/>
    <row r="14283" s="10" customFormat="1"/>
    <row r="14284" s="10" customFormat="1"/>
    <row r="14285" s="10" customFormat="1"/>
    <row r="14286" s="10" customFormat="1"/>
    <row r="14287" s="10" customFormat="1"/>
    <row r="14288" s="10" customFormat="1"/>
    <row r="14289" s="10" customFormat="1"/>
    <row r="14290" s="10" customFormat="1"/>
    <row r="14291" s="10" customFormat="1"/>
    <row r="14292" s="10" customFormat="1"/>
    <row r="14293" s="10" customFormat="1"/>
    <row r="14294" s="10" customFormat="1"/>
    <row r="14295" s="10" customFormat="1"/>
    <row r="14296" s="10" customFormat="1"/>
    <row r="14297" s="10" customFormat="1"/>
    <row r="14298" s="10" customFormat="1"/>
    <row r="14299" s="10" customFormat="1"/>
    <row r="14300" s="10" customFormat="1"/>
    <row r="14301" s="10" customFormat="1"/>
    <row r="14302" s="10" customFormat="1"/>
    <row r="14303" s="10" customFormat="1"/>
    <row r="14304" s="10" customFormat="1"/>
    <row r="14305" s="10" customFormat="1"/>
    <row r="14306" s="10" customFormat="1"/>
    <row r="14307" s="10" customFormat="1"/>
    <row r="14308" s="10" customFormat="1"/>
    <row r="14309" s="10" customFormat="1"/>
    <row r="14310" s="10" customFormat="1"/>
    <row r="14311" s="10" customFormat="1"/>
    <row r="14312" s="10" customFormat="1"/>
    <row r="14313" s="10" customFormat="1"/>
    <row r="14314" s="10" customFormat="1"/>
    <row r="14315" s="10" customFormat="1"/>
    <row r="14316" s="10" customFormat="1"/>
    <row r="14317" s="10" customFormat="1"/>
    <row r="14318" s="10" customFormat="1"/>
    <row r="14319" s="10" customFormat="1"/>
    <row r="14320" s="10" customFormat="1"/>
    <row r="14321" s="10" customFormat="1"/>
    <row r="14322" s="10" customFormat="1"/>
    <row r="14323" s="10" customFormat="1"/>
    <row r="14324" s="10" customFormat="1"/>
    <row r="14325" s="10" customFormat="1"/>
    <row r="14326" s="10" customFormat="1"/>
    <row r="14327" s="10" customFormat="1"/>
    <row r="14328" s="10" customFormat="1"/>
    <row r="14329" s="10" customFormat="1"/>
    <row r="14330" s="10" customFormat="1"/>
    <row r="14331" s="10" customFormat="1"/>
    <row r="14332" s="10" customFormat="1"/>
    <row r="14333" s="10" customFormat="1"/>
    <row r="14334" s="10" customFormat="1"/>
    <row r="14335" s="10" customFormat="1"/>
    <row r="14336" s="10" customFormat="1"/>
    <row r="14337" s="10" customFormat="1"/>
    <row r="14338" s="10" customFormat="1"/>
    <row r="14339" s="10" customFormat="1"/>
    <row r="14340" s="10" customFormat="1"/>
    <row r="14341" s="10" customFormat="1"/>
    <row r="14342" s="10" customFormat="1"/>
    <row r="14343" s="10" customFormat="1"/>
    <row r="14344" s="10" customFormat="1"/>
    <row r="14345" s="10" customFormat="1"/>
    <row r="14346" s="10" customFormat="1"/>
    <row r="14347" s="10" customFormat="1"/>
    <row r="14348" s="10" customFormat="1"/>
    <row r="14349" s="10" customFormat="1"/>
    <row r="14350" s="10" customFormat="1"/>
    <row r="14351" s="10" customFormat="1"/>
    <row r="14352" s="10" customFormat="1"/>
    <row r="14353" s="10" customFormat="1"/>
    <row r="14354" s="10" customFormat="1"/>
    <row r="14355" s="10" customFormat="1"/>
    <row r="14356" s="10" customFormat="1"/>
    <row r="14357" s="10" customFormat="1"/>
    <row r="14358" s="10" customFormat="1"/>
    <row r="14359" s="10" customFormat="1"/>
    <row r="14360" s="10" customFormat="1"/>
    <row r="14361" s="10" customFormat="1"/>
    <row r="14362" s="10" customFormat="1"/>
    <row r="14363" s="10" customFormat="1"/>
    <row r="14364" s="10" customFormat="1"/>
    <row r="14365" s="10" customFormat="1"/>
    <row r="14366" s="10" customFormat="1"/>
    <row r="14367" s="10" customFormat="1"/>
    <row r="14368" s="10" customFormat="1"/>
    <row r="14369" s="10" customFormat="1"/>
    <row r="14370" s="10" customFormat="1"/>
    <row r="14371" s="10" customFormat="1"/>
    <row r="14372" s="10" customFormat="1"/>
    <row r="14373" s="10" customFormat="1"/>
    <row r="14374" s="10" customFormat="1"/>
    <row r="14375" s="10" customFormat="1"/>
    <row r="14376" s="10" customFormat="1"/>
    <row r="14377" s="10" customFormat="1"/>
    <row r="14378" s="10" customFormat="1"/>
    <row r="14379" s="10" customFormat="1"/>
    <row r="14380" s="10" customFormat="1"/>
    <row r="14381" s="10" customFormat="1"/>
    <row r="14382" s="10" customFormat="1"/>
    <row r="14383" s="10" customFormat="1"/>
    <row r="14384" s="10" customFormat="1"/>
    <row r="14385" s="10" customFormat="1"/>
    <row r="14386" s="10" customFormat="1"/>
    <row r="14387" s="10" customFormat="1"/>
    <row r="14388" s="10" customFormat="1"/>
    <row r="14389" s="10" customFormat="1"/>
    <row r="14390" s="10" customFormat="1"/>
    <row r="14391" s="10" customFormat="1"/>
    <row r="14392" s="10" customFormat="1"/>
    <row r="14393" s="10" customFormat="1"/>
    <row r="14394" s="10" customFormat="1"/>
    <row r="14395" s="10" customFormat="1"/>
    <row r="14396" s="10" customFormat="1"/>
    <row r="14397" s="10" customFormat="1"/>
    <row r="14398" s="10" customFormat="1"/>
    <row r="14399" s="10" customFormat="1"/>
    <row r="14400" s="10" customFormat="1"/>
    <row r="14401" s="10" customFormat="1"/>
    <row r="14402" s="10" customFormat="1"/>
    <row r="14403" s="10" customFormat="1"/>
    <row r="14404" s="10" customFormat="1"/>
    <row r="14405" s="10" customFormat="1"/>
    <row r="14406" s="10" customFormat="1"/>
    <row r="14407" s="10" customFormat="1"/>
    <row r="14408" s="10" customFormat="1"/>
    <row r="14409" s="10" customFormat="1"/>
    <row r="14410" s="10" customFormat="1"/>
    <row r="14411" s="10" customFormat="1"/>
    <row r="14412" s="10" customFormat="1"/>
    <row r="14413" s="10" customFormat="1"/>
    <row r="14414" s="10" customFormat="1"/>
    <row r="14415" s="10" customFormat="1"/>
    <row r="14416" s="10" customFormat="1"/>
    <row r="14417" s="10" customFormat="1"/>
    <row r="14418" s="10" customFormat="1"/>
    <row r="14419" s="10" customFormat="1"/>
    <row r="14420" s="10" customFormat="1"/>
    <row r="14421" s="10" customFormat="1"/>
    <row r="14422" s="10" customFormat="1"/>
    <row r="14423" s="10" customFormat="1"/>
    <row r="14424" s="10" customFormat="1"/>
    <row r="14425" s="10" customFormat="1"/>
    <row r="14426" s="10" customFormat="1"/>
    <row r="14427" s="10" customFormat="1"/>
    <row r="14428" s="10" customFormat="1"/>
    <row r="14429" s="10" customFormat="1"/>
    <row r="14430" s="10" customFormat="1"/>
    <row r="14431" s="10" customFormat="1"/>
    <row r="14432" s="10" customFormat="1"/>
    <row r="14433" s="10" customFormat="1"/>
    <row r="14434" s="10" customFormat="1"/>
    <row r="14435" s="10" customFormat="1"/>
    <row r="14436" s="10" customFormat="1"/>
    <row r="14437" s="10" customFormat="1"/>
    <row r="14438" s="10" customFormat="1"/>
    <row r="14439" s="10" customFormat="1"/>
    <row r="14440" s="10" customFormat="1"/>
    <row r="14441" s="10" customFormat="1"/>
    <row r="14442" s="10" customFormat="1"/>
    <row r="14443" s="10" customFormat="1"/>
    <row r="14444" s="10" customFormat="1"/>
    <row r="14445" s="10" customFormat="1"/>
    <row r="14446" s="10" customFormat="1"/>
    <row r="14447" s="10" customFormat="1"/>
    <row r="14448" s="10" customFormat="1"/>
    <row r="14449" s="10" customFormat="1"/>
    <row r="14450" s="10" customFormat="1"/>
    <row r="14451" s="10" customFormat="1"/>
    <row r="14452" s="10" customFormat="1"/>
    <row r="14453" s="10" customFormat="1"/>
    <row r="14454" s="10" customFormat="1"/>
    <row r="14455" s="10" customFormat="1"/>
    <row r="14456" s="10" customFormat="1"/>
    <row r="14457" s="10" customFormat="1"/>
    <row r="14458" s="10" customFormat="1"/>
    <row r="14459" s="10" customFormat="1"/>
    <row r="14460" s="10" customFormat="1"/>
    <row r="14461" s="10" customFormat="1"/>
    <row r="14462" s="10" customFormat="1"/>
    <row r="14463" s="10" customFormat="1"/>
    <row r="14464" s="10" customFormat="1"/>
    <row r="14465" s="10" customFormat="1"/>
    <row r="14466" s="10" customFormat="1"/>
    <row r="14467" s="10" customFormat="1"/>
    <row r="14468" s="10" customFormat="1"/>
    <row r="14469" s="10" customFormat="1"/>
    <row r="14470" s="10" customFormat="1"/>
    <row r="14471" s="10" customFormat="1"/>
    <row r="14472" s="10" customFormat="1"/>
    <row r="14473" s="10" customFormat="1"/>
    <row r="14474" s="10" customFormat="1"/>
    <row r="14475" s="10" customFormat="1"/>
    <row r="14476" s="10" customFormat="1"/>
    <row r="14477" s="10" customFormat="1"/>
    <row r="14478" s="10" customFormat="1"/>
    <row r="14479" s="10" customFormat="1"/>
    <row r="14480" s="10" customFormat="1"/>
    <row r="14481" s="10" customFormat="1"/>
    <row r="14482" s="10" customFormat="1"/>
    <row r="14483" s="10" customFormat="1"/>
    <row r="14484" s="10" customFormat="1"/>
    <row r="14485" s="10" customFormat="1"/>
    <row r="14486" s="10" customFormat="1"/>
    <row r="14487" s="10" customFormat="1"/>
    <row r="14488" s="10" customFormat="1"/>
    <row r="14489" s="10" customFormat="1"/>
    <row r="14490" s="10" customFormat="1"/>
    <row r="14491" s="10" customFormat="1"/>
    <row r="14492" s="10" customFormat="1"/>
    <row r="14493" s="10" customFormat="1"/>
    <row r="14494" s="10" customFormat="1"/>
    <row r="14495" s="10" customFormat="1"/>
    <row r="14496" s="10" customFormat="1"/>
    <row r="14497" s="10" customFormat="1"/>
    <row r="14498" s="10" customFormat="1"/>
    <row r="14499" s="10" customFormat="1"/>
    <row r="14500" s="10" customFormat="1"/>
    <row r="14501" s="10" customFormat="1"/>
    <row r="14502" s="10" customFormat="1"/>
    <row r="14503" s="10" customFormat="1"/>
    <row r="14504" s="10" customFormat="1"/>
    <row r="14505" s="10" customFormat="1"/>
    <row r="14506" s="10" customFormat="1"/>
    <row r="14507" s="10" customFormat="1"/>
    <row r="14508" s="10" customFormat="1"/>
    <row r="14509" s="10" customFormat="1"/>
    <row r="14510" s="10" customFormat="1"/>
    <row r="14511" s="10" customFormat="1"/>
    <row r="14512" s="10" customFormat="1"/>
    <row r="14513" s="10" customFormat="1"/>
    <row r="14514" s="10" customFormat="1"/>
    <row r="14515" s="10" customFormat="1"/>
    <row r="14516" s="10" customFormat="1"/>
    <row r="14517" s="10" customFormat="1"/>
    <row r="14518" s="10" customFormat="1"/>
    <row r="14519" s="10" customFormat="1"/>
    <row r="14520" s="10" customFormat="1"/>
    <row r="14521" s="10" customFormat="1"/>
    <row r="14522" s="10" customFormat="1"/>
    <row r="14523" s="10" customFormat="1"/>
    <row r="14524" s="10" customFormat="1"/>
    <row r="14525" s="10" customFormat="1"/>
    <row r="14526" s="10" customFormat="1"/>
    <row r="14527" s="10" customFormat="1"/>
    <row r="14528" s="10" customFormat="1"/>
    <row r="14529" s="10" customFormat="1"/>
    <row r="14530" s="10" customFormat="1"/>
    <row r="14531" s="10" customFormat="1"/>
    <row r="14532" s="10" customFormat="1"/>
    <row r="14533" s="10" customFormat="1"/>
    <row r="14534" s="10" customFormat="1"/>
    <row r="14535" s="10" customFormat="1"/>
    <row r="14536" s="10" customFormat="1"/>
    <row r="14537" s="10" customFormat="1"/>
    <row r="14538" s="10" customFormat="1"/>
    <row r="14539" s="10" customFormat="1"/>
    <row r="14540" s="10" customFormat="1"/>
    <row r="14541" s="10" customFormat="1"/>
    <row r="14542" s="10" customFormat="1"/>
    <row r="14543" s="10" customFormat="1"/>
    <row r="14544" s="10" customFormat="1"/>
    <row r="14545" s="10" customFormat="1"/>
    <row r="14546" s="10" customFormat="1"/>
    <row r="14547" s="10" customFormat="1"/>
    <row r="14548" s="10" customFormat="1"/>
    <row r="14549" s="10" customFormat="1"/>
    <row r="14550" s="10" customFormat="1"/>
    <row r="14551" s="10" customFormat="1"/>
    <row r="14552" s="10" customFormat="1"/>
    <row r="14553" s="10" customFormat="1"/>
    <row r="14554" s="10" customFormat="1"/>
    <row r="14555" s="10" customFormat="1"/>
    <row r="14556" s="10" customFormat="1"/>
    <row r="14557" s="10" customFormat="1"/>
    <row r="14558" s="10" customFormat="1"/>
    <row r="14559" s="10" customFormat="1"/>
    <row r="14560" s="10" customFormat="1"/>
    <row r="14561" s="10" customFormat="1"/>
    <row r="14562" s="10" customFormat="1"/>
    <row r="14563" s="10" customFormat="1"/>
    <row r="14564" s="10" customFormat="1"/>
    <row r="14565" s="10" customFormat="1"/>
    <row r="14566" s="10" customFormat="1"/>
    <row r="14567" s="10" customFormat="1"/>
    <row r="14568" s="10" customFormat="1"/>
    <row r="14569" s="10" customFormat="1"/>
    <row r="14570" s="10" customFormat="1"/>
    <row r="14571" s="10" customFormat="1"/>
    <row r="14572" s="10" customFormat="1"/>
    <row r="14573" s="10" customFormat="1"/>
    <row r="14574" s="10" customFormat="1"/>
    <row r="14575" s="10" customFormat="1"/>
    <row r="14576" s="10" customFormat="1"/>
    <row r="14577" s="10" customFormat="1"/>
    <row r="14578" s="10" customFormat="1"/>
    <row r="14579" s="10" customFormat="1"/>
    <row r="14580" s="10" customFormat="1"/>
    <row r="14581" s="10" customFormat="1"/>
    <row r="14582" s="10" customFormat="1"/>
    <row r="14583" s="10" customFormat="1"/>
    <row r="14584" s="10" customFormat="1"/>
    <row r="14585" s="10" customFormat="1"/>
    <row r="14586" s="10" customFormat="1"/>
    <row r="14587" s="10" customFormat="1"/>
    <row r="14588" s="10" customFormat="1"/>
    <row r="14589" s="10" customFormat="1"/>
    <row r="14590" s="10" customFormat="1"/>
    <row r="14591" s="10" customFormat="1"/>
    <row r="14592" s="10" customFormat="1"/>
    <row r="14593" s="10" customFormat="1"/>
    <row r="14594" s="10" customFormat="1"/>
    <row r="14595" s="10" customFormat="1"/>
    <row r="14596" s="10" customFormat="1"/>
    <row r="14597" s="10" customFormat="1"/>
    <row r="14598" s="10" customFormat="1"/>
    <row r="14599" s="10" customFormat="1"/>
    <row r="14600" s="10" customFormat="1"/>
    <row r="14601" s="10" customFormat="1"/>
    <row r="14602" s="10" customFormat="1"/>
    <row r="14603" s="10" customFormat="1"/>
    <row r="14604" s="10" customFormat="1"/>
    <row r="14605" s="10" customFormat="1"/>
    <row r="14606" s="10" customFormat="1"/>
    <row r="14607" s="10" customFormat="1"/>
    <row r="14608" s="10" customFormat="1"/>
    <row r="14609" s="10" customFormat="1"/>
    <row r="14610" s="10" customFormat="1"/>
    <row r="14611" s="10" customFormat="1"/>
    <row r="14612" s="10" customFormat="1"/>
    <row r="14613" s="10" customFormat="1"/>
    <row r="14614" s="10" customFormat="1"/>
    <row r="14615" s="10" customFormat="1"/>
    <row r="14616" s="10" customFormat="1"/>
    <row r="14617" s="10" customFormat="1"/>
    <row r="14618" s="10" customFormat="1"/>
    <row r="14619" s="10" customFormat="1"/>
    <row r="14620" s="10" customFormat="1"/>
    <row r="14621" s="10" customFormat="1"/>
    <row r="14622" s="10" customFormat="1"/>
    <row r="14623" s="10" customFormat="1"/>
    <row r="14624" s="10" customFormat="1"/>
    <row r="14625" s="10" customFormat="1"/>
    <row r="14626" s="10" customFormat="1"/>
    <row r="14627" s="10" customFormat="1"/>
    <row r="14628" s="10" customFormat="1"/>
    <row r="14629" s="10" customFormat="1"/>
    <row r="14630" s="10" customFormat="1"/>
    <row r="14631" s="10" customFormat="1"/>
    <row r="14632" s="10" customFormat="1"/>
    <row r="14633" s="10" customFormat="1"/>
    <row r="14634" s="10" customFormat="1"/>
    <row r="14635" s="10" customFormat="1"/>
    <row r="14636" s="10" customFormat="1"/>
    <row r="14637" s="10" customFormat="1"/>
    <row r="14638" s="10" customFormat="1"/>
    <row r="14639" s="10" customFormat="1"/>
    <row r="14640" s="10" customFormat="1"/>
    <row r="14641" s="10" customFormat="1"/>
    <row r="14642" s="10" customFormat="1"/>
    <row r="14643" s="10" customFormat="1"/>
    <row r="14644" s="10" customFormat="1"/>
    <row r="14645" s="10" customFormat="1"/>
    <row r="14646" s="10" customFormat="1"/>
    <row r="14647" s="10" customFormat="1"/>
    <row r="14648" s="10" customFormat="1"/>
    <row r="14649" s="10" customFormat="1"/>
    <row r="14650" s="10" customFormat="1"/>
    <row r="14651" s="10" customFormat="1"/>
    <row r="14652" s="10" customFormat="1"/>
    <row r="14653" s="10" customFormat="1"/>
    <row r="14654" s="10" customFormat="1"/>
    <row r="14655" s="10" customFormat="1"/>
    <row r="14656" s="10" customFormat="1"/>
    <row r="14657" s="10" customFormat="1"/>
    <row r="14658" s="10" customFormat="1"/>
    <row r="14659" s="10" customFormat="1"/>
    <row r="14660" s="10" customFormat="1"/>
    <row r="14661" s="10" customFormat="1"/>
    <row r="14662" s="10" customFormat="1"/>
    <row r="14663" s="10" customFormat="1"/>
    <row r="14664" s="10" customFormat="1"/>
    <row r="14665" s="10" customFormat="1"/>
    <row r="14666" s="10" customFormat="1"/>
    <row r="14667" s="10" customFormat="1"/>
    <row r="14668" s="10" customFormat="1"/>
    <row r="14669" s="10" customFormat="1"/>
    <row r="14670" s="10" customFormat="1"/>
    <row r="14671" s="10" customFormat="1"/>
    <row r="14672" s="10" customFormat="1"/>
    <row r="14673" s="10" customFormat="1"/>
    <row r="14674" s="10" customFormat="1"/>
    <row r="14675" s="10" customFormat="1"/>
    <row r="14676" s="10" customFormat="1"/>
    <row r="14677" s="10" customFormat="1"/>
    <row r="14678" s="10" customFormat="1"/>
    <row r="14679" s="10" customFormat="1"/>
    <row r="14680" s="10" customFormat="1"/>
    <row r="14681" s="10" customFormat="1"/>
    <row r="14682" s="10" customFormat="1"/>
    <row r="14683" s="10" customFormat="1"/>
    <row r="14684" s="10" customFormat="1"/>
    <row r="14685" s="10" customFormat="1"/>
    <row r="14686" s="10" customFormat="1"/>
    <row r="14687" s="10" customFormat="1"/>
    <row r="14688" s="10" customFormat="1"/>
    <row r="14689" s="10" customFormat="1"/>
    <row r="14690" s="10" customFormat="1"/>
    <row r="14691" s="10" customFormat="1"/>
    <row r="14692" s="10" customFormat="1"/>
    <row r="14693" s="10" customFormat="1"/>
    <row r="14694" s="10" customFormat="1"/>
    <row r="14695" s="10" customFormat="1"/>
    <row r="14696" s="10" customFormat="1"/>
    <row r="14697" s="10" customFormat="1"/>
    <row r="14698" s="10" customFormat="1"/>
    <row r="14699" s="10" customFormat="1"/>
    <row r="14700" s="10" customFormat="1"/>
    <row r="14701" s="10" customFormat="1"/>
    <row r="14702" s="10" customFormat="1"/>
    <row r="14703" s="10" customFormat="1"/>
    <row r="14704" s="10" customFormat="1"/>
    <row r="14705" s="10" customFormat="1"/>
    <row r="14706" s="10" customFormat="1"/>
    <row r="14707" s="10" customFormat="1"/>
    <row r="14708" s="10" customFormat="1"/>
    <row r="14709" s="10" customFormat="1"/>
    <row r="14710" s="10" customFormat="1"/>
    <row r="14711" s="10" customFormat="1"/>
    <row r="14712" s="10" customFormat="1"/>
    <row r="14713" s="10" customFormat="1"/>
    <row r="14714" s="10" customFormat="1"/>
    <row r="14715" s="10" customFormat="1"/>
    <row r="14716" s="10" customFormat="1"/>
    <row r="14717" s="10" customFormat="1"/>
    <row r="14718" s="10" customFormat="1"/>
    <row r="14719" s="10" customFormat="1"/>
    <row r="14720" s="10" customFormat="1"/>
    <row r="14721" s="10" customFormat="1"/>
    <row r="14722" s="10" customFormat="1"/>
    <row r="14723" s="10" customFormat="1"/>
    <row r="14724" s="10" customFormat="1"/>
    <row r="14725" s="10" customFormat="1"/>
    <row r="14726" s="10" customFormat="1"/>
    <row r="14727" s="10" customFormat="1"/>
    <row r="14728" s="10" customFormat="1"/>
    <row r="14729" s="10" customFormat="1"/>
    <row r="14730" s="10" customFormat="1"/>
    <row r="14731" s="10" customFormat="1"/>
    <row r="14732" s="10" customFormat="1"/>
    <row r="14733" s="10" customFormat="1"/>
    <row r="14734" s="10" customFormat="1"/>
    <row r="14735" s="10" customFormat="1"/>
    <row r="14736" s="10" customFormat="1"/>
    <row r="14737" s="10" customFormat="1"/>
    <row r="14738" s="10" customFormat="1"/>
    <row r="14739" s="10" customFormat="1"/>
    <row r="14740" s="10" customFormat="1"/>
    <row r="14741" s="10" customFormat="1"/>
    <row r="14742" s="10" customFormat="1"/>
    <row r="14743" s="10" customFormat="1"/>
    <row r="14744" s="10" customFormat="1"/>
    <row r="14745" s="10" customFormat="1"/>
    <row r="14746" s="10" customFormat="1"/>
    <row r="14747" s="10" customFormat="1"/>
    <row r="14748" s="10" customFormat="1"/>
    <row r="14749" s="10" customFormat="1"/>
    <row r="14750" s="10" customFormat="1"/>
    <row r="14751" s="10" customFormat="1"/>
    <row r="14752" s="10" customFormat="1"/>
    <row r="14753" s="10" customFormat="1"/>
    <row r="14754" s="10" customFormat="1"/>
    <row r="14755" s="10" customFormat="1"/>
    <row r="14756" s="10" customFormat="1"/>
    <row r="14757" s="10" customFormat="1"/>
    <row r="14758" s="10" customFormat="1"/>
    <row r="14759" s="10" customFormat="1"/>
    <row r="14760" s="10" customFormat="1"/>
    <row r="14761" s="10" customFormat="1"/>
    <row r="14762" s="10" customFormat="1"/>
    <row r="14763" s="10" customFormat="1"/>
    <row r="14764" s="10" customFormat="1"/>
    <row r="14765" s="10" customFormat="1"/>
    <row r="14766" s="10" customFormat="1"/>
    <row r="14767" s="10" customFormat="1"/>
    <row r="14768" s="10" customFormat="1"/>
    <row r="14769" s="10" customFormat="1"/>
    <row r="14770" s="10" customFormat="1"/>
    <row r="14771" s="10" customFormat="1"/>
    <row r="14772" s="10" customFormat="1"/>
    <row r="14773" s="10" customFormat="1"/>
    <row r="14774" s="10" customFormat="1"/>
    <row r="14775" s="10" customFormat="1"/>
    <row r="14776" s="10" customFormat="1"/>
    <row r="14777" s="10" customFormat="1"/>
    <row r="14778" s="10" customFormat="1"/>
    <row r="14779" s="10" customFormat="1"/>
    <row r="14780" s="10" customFormat="1"/>
    <row r="14781" s="10" customFormat="1"/>
    <row r="14782" s="10" customFormat="1"/>
    <row r="14783" s="10" customFormat="1"/>
    <row r="14784" s="10" customFormat="1"/>
    <row r="14785" s="10" customFormat="1"/>
    <row r="14786" s="10" customFormat="1"/>
    <row r="14787" s="10" customFormat="1"/>
    <row r="14788" s="10" customFormat="1"/>
    <row r="14789" s="10" customFormat="1"/>
    <row r="14790" s="10" customFormat="1"/>
    <row r="14791" s="10" customFormat="1"/>
    <row r="14792" s="10" customFormat="1"/>
    <row r="14793" s="10" customFormat="1"/>
    <row r="14794" s="10" customFormat="1"/>
    <row r="14795" s="10" customFormat="1"/>
    <row r="14796" s="10" customFormat="1"/>
    <row r="14797" s="10" customFormat="1"/>
    <row r="14798" s="10" customFormat="1"/>
    <row r="14799" s="10" customFormat="1"/>
    <row r="14800" s="10" customFormat="1"/>
    <row r="14801" s="10" customFormat="1"/>
    <row r="14802" s="10" customFormat="1"/>
    <row r="14803" s="10" customFormat="1"/>
    <row r="14804" s="10" customFormat="1"/>
    <row r="14805" s="10" customFormat="1"/>
    <row r="14806" s="10" customFormat="1"/>
    <row r="14807" s="10" customFormat="1"/>
    <row r="14808" s="10" customFormat="1"/>
    <row r="14809" s="10" customFormat="1"/>
    <row r="14810" s="10" customFormat="1"/>
    <row r="14811" s="10" customFormat="1"/>
    <row r="14812" s="10" customFormat="1"/>
    <row r="14813" s="10" customFormat="1"/>
    <row r="14814" s="10" customFormat="1"/>
    <row r="14815" s="10" customFormat="1"/>
    <row r="14816" s="10" customFormat="1"/>
    <row r="14817" s="10" customFormat="1"/>
    <row r="14818" s="10" customFormat="1"/>
    <row r="14819" s="10" customFormat="1"/>
    <row r="14820" s="10" customFormat="1"/>
    <row r="14821" s="10" customFormat="1"/>
    <row r="14822" s="10" customFormat="1"/>
    <row r="14823" s="10" customFormat="1"/>
    <row r="14824" s="10" customFormat="1"/>
    <row r="14825" s="10" customFormat="1"/>
    <row r="14826" s="10" customFormat="1"/>
    <row r="14827" s="10" customFormat="1"/>
    <row r="14828" s="10" customFormat="1"/>
    <row r="14829" s="10" customFormat="1"/>
    <row r="14830" s="10" customFormat="1"/>
    <row r="14831" s="10" customFormat="1"/>
    <row r="14832" s="10" customFormat="1"/>
    <row r="14833" s="10" customFormat="1"/>
    <row r="14834" s="10" customFormat="1"/>
    <row r="14835" s="10" customFormat="1"/>
    <row r="14836" s="10" customFormat="1"/>
    <row r="14837" s="10" customFormat="1"/>
    <row r="14838" s="10" customFormat="1"/>
    <row r="14839" s="10" customFormat="1"/>
    <row r="14840" s="10" customFormat="1"/>
    <row r="14841" s="10" customFormat="1"/>
    <row r="14842" s="10" customFormat="1"/>
    <row r="14843" s="10" customFormat="1"/>
    <row r="14844" s="10" customFormat="1"/>
    <row r="14845" s="10" customFormat="1"/>
    <row r="14846" s="10" customFormat="1"/>
    <row r="14847" s="10" customFormat="1"/>
    <row r="14848" s="10" customFormat="1"/>
    <row r="14849" s="10" customFormat="1"/>
    <row r="14850" s="10" customFormat="1"/>
    <row r="14851" s="10" customFormat="1"/>
    <row r="14852" s="10" customFormat="1"/>
    <row r="14853" s="10" customFormat="1"/>
    <row r="14854" s="10" customFormat="1"/>
    <row r="14855" s="10" customFormat="1"/>
    <row r="14856" s="10" customFormat="1"/>
    <row r="14857" s="10" customFormat="1"/>
    <row r="14858" s="10" customFormat="1"/>
    <row r="14859" s="10" customFormat="1"/>
    <row r="14860" s="10" customFormat="1"/>
    <row r="14861" s="10" customFormat="1"/>
    <row r="14862" s="10" customFormat="1"/>
    <row r="14863" s="10" customFormat="1"/>
    <row r="14864" s="10" customFormat="1"/>
    <row r="14865" s="10" customFormat="1"/>
    <row r="14866" s="10" customFormat="1"/>
    <row r="14867" s="10" customFormat="1"/>
    <row r="14868" s="10" customFormat="1"/>
    <row r="14869" s="10" customFormat="1"/>
    <row r="14870" s="10" customFormat="1"/>
    <row r="14871" s="10" customFormat="1"/>
    <row r="14872" s="10" customFormat="1"/>
    <row r="14873" s="10" customFormat="1"/>
    <row r="14874" s="10" customFormat="1"/>
    <row r="14875" s="10" customFormat="1"/>
    <row r="14876" s="10" customFormat="1"/>
    <row r="14877" s="10" customFormat="1"/>
    <row r="14878" s="10" customFormat="1"/>
    <row r="14879" s="10" customFormat="1"/>
    <row r="14880" s="10" customFormat="1"/>
    <row r="14881" s="10" customFormat="1"/>
    <row r="14882" s="10" customFormat="1"/>
    <row r="14883" s="10" customFormat="1"/>
    <row r="14884" s="10" customFormat="1"/>
    <row r="14885" s="10" customFormat="1"/>
    <row r="14886" s="10" customFormat="1"/>
    <row r="14887" s="10" customFormat="1"/>
    <row r="14888" s="10" customFormat="1"/>
    <row r="14889" s="10" customFormat="1"/>
    <row r="14890" s="10" customFormat="1"/>
    <row r="14891" s="10" customFormat="1"/>
    <row r="14892" s="10" customFormat="1"/>
    <row r="14893" s="10" customFormat="1"/>
    <row r="14894" s="10" customFormat="1"/>
    <row r="14895" s="10" customFormat="1"/>
    <row r="14896" s="10" customFormat="1"/>
    <row r="14897" s="10" customFormat="1"/>
    <row r="14898" s="10" customFormat="1"/>
    <row r="14899" s="10" customFormat="1"/>
    <row r="14900" s="10" customFormat="1"/>
    <row r="14901" s="10" customFormat="1"/>
    <row r="14902" s="10" customFormat="1"/>
    <row r="14903" s="10" customFormat="1"/>
    <row r="14904" s="10" customFormat="1"/>
    <row r="14905" s="10" customFormat="1"/>
    <row r="14906" s="10" customFormat="1"/>
    <row r="14907" s="10" customFormat="1"/>
    <row r="14908" s="10" customFormat="1"/>
    <row r="14909" s="10" customFormat="1"/>
    <row r="14910" s="10" customFormat="1"/>
    <row r="14911" s="10" customFormat="1"/>
    <row r="14912" s="10" customFormat="1"/>
    <row r="14913" s="10" customFormat="1"/>
    <row r="14914" s="10" customFormat="1"/>
    <row r="14915" s="10" customFormat="1"/>
    <row r="14916" s="10" customFormat="1"/>
    <row r="14917" s="10" customFormat="1"/>
    <row r="14918" s="10" customFormat="1"/>
    <row r="14919" s="10" customFormat="1"/>
    <row r="14920" s="10" customFormat="1"/>
    <row r="14921" s="10" customFormat="1"/>
    <row r="14922" s="10" customFormat="1"/>
    <row r="14923" s="10" customFormat="1"/>
    <row r="14924" s="10" customFormat="1"/>
    <row r="14925" s="10" customFormat="1"/>
    <row r="14926" s="10" customFormat="1"/>
    <row r="14927" s="10" customFormat="1"/>
    <row r="14928" s="10" customFormat="1"/>
    <row r="14929" s="10" customFormat="1"/>
    <row r="14930" s="10" customFormat="1"/>
    <row r="14931" s="10" customFormat="1"/>
    <row r="14932" s="10" customFormat="1"/>
    <row r="14933" s="10" customFormat="1"/>
    <row r="14934" s="10" customFormat="1"/>
    <row r="14935" s="10" customFormat="1"/>
    <row r="14936" s="10" customFormat="1"/>
    <row r="14937" s="10" customFormat="1"/>
    <row r="14938" s="10" customFormat="1"/>
    <row r="14939" s="10" customFormat="1"/>
    <row r="14940" s="10" customFormat="1"/>
    <row r="14941" s="10" customFormat="1"/>
    <row r="14942" s="10" customFormat="1"/>
    <row r="14943" s="10" customFormat="1"/>
    <row r="14944" s="10" customFormat="1"/>
    <row r="14945" s="10" customFormat="1"/>
    <row r="14946" s="10" customFormat="1"/>
    <row r="14947" s="10" customFormat="1"/>
    <row r="14948" s="10" customFormat="1"/>
    <row r="14949" s="10" customFormat="1"/>
    <row r="14950" s="10" customFormat="1"/>
    <row r="14951" s="10" customFormat="1"/>
    <row r="14952" s="10" customFormat="1"/>
    <row r="14953" s="10" customFormat="1"/>
    <row r="14954" s="10" customFormat="1"/>
    <row r="14955" s="10" customFormat="1"/>
    <row r="14956" s="10" customFormat="1"/>
    <row r="14957" s="10" customFormat="1"/>
    <row r="14958" s="10" customFormat="1"/>
    <row r="14959" s="10" customFormat="1"/>
    <row r="14960" s="10" customFormat="1"/>
    <row r="14961" s="10" customFormat="1"/>
    <row r="14962" s="10" customFormat="1"/>
    <row r="14963" s="10" customFormat="1"/>
    <row r="14964" s="10" customFormat="1"/>
    <row r="14965" s="10" customFormat="1"/>
    <row r="14966" s="10" customFormat="1"/>
    <row r="14967" s="10" customFormat="1"/>
    <row r="14968" s="10" customFormat="1"/>
    <row r="14969" s="10" customFormat="1"/>
    <row r="14970" s="10" customFormat="1"/>
    <row r="14971" s="10" customFormat="1"/>
    <row r="14972" s="10" customFormat="1"/>
    <row r="14973" s="10" customFormat="1"/>
    <row r="14974" s="10" customFormat="1"/>
    <row r="14975" s="10" customFormat="1"/>
    <row r="14976" s="10" customFormat="1"/>
    <row r="14977" s="10" customFormat="1"/>
    <row r="14978" s="10" customFormat="1"/>
    <row r="14979" s="10" customFormat="1"/>
    <row r="14980" s="10" customFormat="1"/>
    <row r="14981" s="10" customFormat="1"/>
    <row r="14982" s="10" customFormat="1"/>
    <row r="14983" s="10" customFormat="1"/>
    <row r="14984" s="10" customFormat="1"/>
    <row r="14985" s="10" customFormat="1"/>
    <row r="14986" s="10" customFormat="1"/>
    <row r="14987" s="10" customFormat="1"/>
    <row r="14988" s="10" customFormat="1"/>
    <row r="14989" s="10" customFormat="1"/>
    <row r="14990" s="10" customFormat="1"/>
    <row r="14991" s="10" customFormat="1"/>
    <row r="14992" s="10" customFormat="1"/>
    <row r="14993" s="10" customFormat="1"/>
    <row r="14994" s="10" customFormat="1"/>
    <row r="14995" s="10" customFormat="1"/>
    <row r="14996" s="10" customFormat="1"/>
    <row r="14997" s="10" customFormat="1"/>
    <row r="14998" s="10" customFormat="1"/>
    <row r="14999" s="10" customFormat="1"/>
    <row r="15000" s="10" customFormat="1"/>
    <row r="15001" s="10" customFormat="1"/>
    <row r="15002" s="10" customFormat="1"/>
    <row r="15003" s="10" customFormat="1"/>
    <row r="15004" s="10" customFormat="1"/>
    <row r="15005" s="10" customFormat="1"/>
    <row r="15006" s="10" customFormat="1"/>
    <row r="15007" s="10" customFormat="1"/>
    <row r="15008" s="10" customFormat="1"/>
    <row r="15009" s="10" customFormat="1"/>
    <row r="15010" s="10" customFormat="1"/>
    <row r="15011" s="10" customFormat="1"/>
    <row r="15012" s="10" customFormat="1"/>
    <row r="15013" s="10" customFormat="1"/>
    <row r="15014" s="10" customFormat="1"/>
    <row r="15015" s="10" customFormat="1"/>
    <row r="15016" s="10" customFormat="1"/>
    <row r="15017" s="10" customFormat="1"/>
    <row r="15018" s="10" customFormat="1"/>
    <row r="15019" s="10" customFormat="1"/>
    <row r="15020" s="10" customFormat="1"/>
    <row r="15021" s="10" customFormat="1"/>
    <row r="15022" s="10" customFormat="1"/>
    <row r="15023" s="10" customFormat="1"/>
    <row r="15024" s="10" customFormat="1"/>
    <row r="15025" s="10" customFormat="1"/>
    <row r="15026" s="10" customFormat="1"/>
    <row r="15027" s="10" customFormat="1"/>
    <row r="15028" s="10" customFormat="1"/>
    <row r="15029" s="10" customFormat="1"/>
    <row r="15030" s="10" customFormat="1"/>
    <row r="15031" s="10" customFormat="1"/>
    <row r="15032" s="10" customFormat="1"/>
    <row r="15033" s="10" customFormat="1"/>
    <row r="15034" s="10" customFormat="1"/>
    <row r="15035" s="10" customFormat="1"/>
    <row r="15036" s="10" customFormat="1"/>
    <row r="15037" s="10" customFormat="1"/>
    <row r="15038" s="10" customFormat="1"/>
    <row r="15039" s="10" customFormat="1"/>
    <row r="15040" s="10" customFormat="1"/>
    <row r="15041" s="10" customFormat="1"/>
    <row r="15042" s="10" customFormat="1"/>
    <row r="15043" s="10" customFormat="1"/>
    <row r="15044" s="10" customFormat="1"/>
    <row r="15045" s="10" customFormat="1"/>
    <row r="15046" s="10" customFormat="1"/>
    <row r="15047" s="10" customFormat="1"/>
    <row r="15048" s="10" customFormat="1"/>
    <row r="15049" s="10" customFormat="1"/>
    <row r="15050" s="10" customFormat="1"/>
    <row r="15051" s="10" customFormat="1"/>
    <row r="15052" s="10" customFormat="1"/>
    <row r="15053" s="10" customFormat="1"/>
    <row r="15054" s="10" customFormat="1"/>
    <row r="15055" s="10" customFormat="1"/>
    <row r="15056" s="10" customFormat="1"/>
    <row r="15057" s="10" customFormat="1"/>
    <row r="15058" s="10" customFormat="1"/>
    <row r="15059" s="10" customFormat="1"/>
    <row r="15060" s="10" customFormat="1"/>
    <row r="15061" s="10" customFormat="1"/>
    <row r="15062" s="10" customFormat="1"/>
    <row r="15063" s="10" customFormat="1"/>
    <row r="15064" s="10" customFormat="1"/>
    <row r="15065" s="10" customFormat="1"/>
    <row r="15066" s="10" customFormat="1"/>
    <row r="15067" s="10" customFormat="1"/>
    <row r="15068" s="10" customFormat="1"/>
    <row r="15069" s="10" customFormat="1"/>
    <row r="15070" s="10" customFormat="1"/>
    <row r="15071" s="10" customFormat="1"/>
    <row r="15072" s="10" customFormat="1"/>
    <row r="15073" s="10" customFormat="1"/>
    <row r="15074" s="10" customFormat="1"/>
    <row r="15075" s="10" customFormat="1"/>
    <row r="15076" s="10" customFormat="1"/>
    <row r="15077" s="10" customFormat="1"/>
    <row r="15078" s="10" customFormat="1"/>
    <row r="15079" s="10" customFormat="1"/>
    <row r="15080" s="10" customFormat="1"/>
    <row r="15081" s="10" customFormat="1"/>
    <row r="15082" s="10" customFormat="1"/>
    <row r="15083" s="10" customFormat="1"/>
    <row r="15084" s="10" customFormat="1"/>
    <row r="15085" s="10" customFormat="1"/>
    <row r="15086" s="10" customFormat="1"/>
    <row r="15087" s="10" customFormat="1"/>
    <row r="15088" s="10" customFormat="1"/>
    <row r="15089" s="10" customFormat="1"/>
    <row r="15090" s="10" customFormat="1"/>
    <row r="15091" s="10" customFormat="1"/>
    <row r="15092" s="10" customFormat="1"/>
    <row r="15093" s="10" customFormat="1"/>
    <row r="15094" s="10" customFormat="1"/>
    <row r="15095" s="10" customFormat="1"/>
    <row r="15096" s="10" customFormat="1"/>
    <row r="15097" s="10" customFormat="1"/>
    <row r="15098" s="10" customFormat="1"/>
    <row r="15099" s="10" customFormat="1"/>
    <row r="15100" s="10" customFormat="1"/>
    <row r="15101" s="10" customFormat="1"/>
    <row r="15102" s="10" customFormat="1"/>
    <row r="15103" s="10" customFormat="1"/>
    <row r="15104" s="10" customFormat="1"/>
    <row r="15105" s="10" customFormat="1"/>
    <row r="15106" s="10" customFormat="1"/>
    <row r="15107" s="10" customFormat="1"/>
    <row r="15108" s="10" customFormat="1"/>
    <row r="15109" s="10" customFormat="1"/>
    <row r="15110" s="10" customFormat="1"/>
    <row r="15111" s="10" customFormat="1"/>
    <row r="15112" s="10" customFormat="1"/>
    <row r="15113" s="10" customFormat="1"/>
    <row r="15114" s="10" customFormat="1"/>
    <row r="15115" s="10" customFormat="1"/>
    <row r="15116" s="10" customFormat="1"/>
    <row r="15117" s="10" customFormat="1"/>
    <row r="15118" s="10" customFormat="1"/>
    <row r="15119" s="10" customFormat="1"/>
    <row r="15120" s="10" customFormat="1"/>
    <row r="15121" s="10" customFormat="1"/>
    <row r="15122" s="10" customFormat="1"/>
    <row r="15123" s="10" customFormat="1"/>
    <row r="15124" s="10" customFormat="1"/>
    <row r="15125" s="10" customFormat="1"/>
    <row r="15126" s="10" customFormat="1"/>
    <row r="15127" s="10" customFormat="1"/>
    <row r="15128" s="10" customFormat="1"/>
    <row r="15129" s="10" customFormat="1"/>
    <row r="15130" s="10" customFormat="1"/>
    <row r="15131" s="10" customFormat="1"/>
    <row r="15132" s="10" customFormat="1"/>
    <row r="15133" s="10" customFormat="1"/>
    <row r="15134" s="10" customFormat="1"/>
    <row r="15135" s="10" customFormat="1"/>
    <row r="15136" s="10" customFormat="1"/>
    <row r="15137" s="10" customFormat="1"/>
    <row r="15138" s="10" customFormat="1"/>
    <row r="15139" s="10" customFormat="1"/>
    <row r="15140" s="10" customFormat="1"/>
    <row r="15141" s="10" customFormat="1"/>
    <row r="15142" s="10" customFormat="1"/>
    <row r="15143" s="10" customFormat="1"/>
    <row r="15144" s="10" customFormat="1"/>
    <row r="15145" s="10" customFormat="1"/>
    <row r="15146" s="10" customFormat="1"/>
    <row r="15147" s="10" customFormat="1"/>
    <row r="15148" s="10" customFormat="1"/>
    <row r="15149" s="10" customFormat="1"/>
    <row r="15150" s="10" customFormat="1"/>
    <row r="15151" s="10" customFormat="1"/>
    <row r="15152" s="10" customFormat="1"/>
    <row r="15153" s="10" customFormat="1"/>
    <row r="15154" s="10" customFormat="1"/>
    <row r="15155" s="10" customFormat="1"/>
    <row r="15156" s="10" customFormat="1"/>
    <row r="15157" s="10" customFormat="1"/>
    <row r="15158" s="10" customFormat="1"/>
    <row r="15159" s="10" customFormat="1"/>
    <row r="15160" s="10" customFormat="1"/>
    <row r="15161" s="10" customFormat="1"/>
    <row r="15162" s="10" customFormat="1"/>
    <row r="15163" s="10" customFormat="1"/>
    <row r="15164" s="10" customFormat="1"/>
    <row r="15165" s="10" customFormat="1"/>
    <row r="15166" s="10" customFormat="1"/>
    <row r="15167" s="10" customFormat="1"/>
    <row r="15168" s="10" customFormat="1"/>
    <row r="15169" s="10" customFormat="1"/>
    <row r="15170" s="10" customFormat="1"/>
    <row r="15171" s="10" customFormat="1"/>
    <row r="15172" s="10" customFormat="1"/>
    <row r="15173" s="10" customFormat="1"/>
    <row r="15174" s="10" customFormat="1"/>
    <row r="15175" s="10" customFormat="1"/>
    <row r="15176" s="10" customFormat="1"/>
    <row r="15177" s="10" customFormat="1"/>
    <row r="15178" s="10" customFormat="1"/>
    <row r="15179" s="10" customFormat="1"/>
    <row r="15180" s="10" customFormat="1"/>
    <row r="15181" s="10" customFormat="1"/>
    <row r="15182" s="10" customFormat="1"/>
    <row r="15183" s="10" customFormat="1"/>
    <row r="15184" s="10" customFormat="1"/>
    <row r="15185" s="10" customFormat="1"/>
    <row r="15186" s="10" customFormat="1"/>
    <row r="15187" s="10" customFormat="1"/>
    <row r="15188" s="10" customFormat="1"/>
    <row r="15189" s="10" customFormat="1"/>
    <row r="15190" s="10" customFormat="1"/>
    <row r="15191" s="10" customFormat="1"/>
    <row r="15192" s="10" customFormat="1"/>
    <row r="15193" s="10" customFormat="1"/>
    <row r="15194" s="10" customFormat="1"/>
    <row r="15195" s="10" customFormat="1"/>
    <row r="15196" s="10" customFormat="1"/>
    <row r="15197" s="10" customFormat="1"/>
    <row r="15198" s="10" customFormat="1"/>
    <row r="15199" s="10" customFormat="1"/>
    <row r="15200" s="10" customFormat="1"/>
    <row r="15201" s="10" customFormat="1"/>
    <row r="15202" s="10" customFormat="1"/>
    <row r="15203" s="10" customFormat="1"/>
    <row r="15204" s="10" customFormat="1"/>
    <row r="15205" s="10" customFormat="1"/>
    <row r="15206" s="10" customFormat="1"/>
    <row r="15207" s="10" customFormat="1"/>
    <row r="15208" s="10" customFormat="1"/>
    <row r="15209" s="10" customFormat="1"/>
    <row r="15210" s="10" customFormat="1"/>
    <row r="15211" s="10" customFormat="1"/>
    <row r="15212" s="10" customFormat="1"/>
    <row r="15213" s="10" customFormat="1"/>
    <row r="15214" s="10" customFormat="1"/>
    <row r="15215" s="10" customFormat="1"/>
    <row r="15216" s="10" customFormat="1"/>
    <row r="15217" s="10" customFormat="1"/>
    <row r="15218" s="10" customFormat="1"/>
    <row r="15219" s="10" customFormat="1"/>
    <row r="15220" s="10" customFormat="1"/>
    <row r="15221" s="10" customFormat="1"/>
    <row r="15222" s="10" customFormat="1"/>
    <row r="15223" s="10" customFormat="1"/>
    <row r="15224" s="10" customFormat="1"/>
    <row r="15225" s="10" customFormat="1"/>
    <row r="15226" s="10" customFormat="1"/>
    <row r="15227" s="10" customFormat="1"/>
    <row r="15228" s="10" customFormat="1"/>
    <row r="15229" s="10" customFormat="1"/>
    <row r="15230" s="10" customFormat="1"/>
    <row r="15231" s="10" customFormat="1"/>
    <row r="15232" s="10" customFormat="1"/>
    <row r="15233" s="10" customFormat="1"/>
    <row r="15234" s="10" customFormat="1"/>
    <row r="15235" s="10" customFormat="1"/>
    <row r="15236" s="10" customFormat="1"/>
    <row r="15237" s="10" customFormat="1"/>
    <row r="15238" s="10" customFormat="1"/>
    <row r="15239" s="10" customFormat="1"/>
    <row r="15240" s="10" customFormat="1"/>
    <row r="15241" s="10" customFormat="1"/>
    <row r="15242" s="10" customFormat="1"/>
    <row r="15243" s="10" customFormat="1"/>
    <row r="15244" s="10" customFormat="1"/>
    <row r="15245" s="10" customFormat="1"/>
    <row r="15246" s="10" customFormat="1"/>
    <row r="15247" s="10" customFormat="1"/>
    <row r="15248" s="10" customFormat="1"/>
    <row r="15249" s="10" customFormat="1"/>
    <row r="15250" s="10" customFormat="1"/>
    <row r="15251" s="10" customFormat="1"/>
    <row r="15252" s="10" customFormat="1"/>
    <row r="15253" s="10" customFormat="1"/>
    <row r="15254" s="10" customFormat="1"/>
    <row r="15255" s="10" customFormat="1"/>
    <row r="15256" s="10" customFormat="1"/>
    <row r="15257" s="10" customFormat="1"/>
    <row r="15258" s="10" customFormat="1"/>
    <row r="15259" s="10" customFormat="1"/>
    <row r="15260" s="10" customFormat="1"/>
    <row r="15261" s="10" customFormat="1"/>
    <row r="15262" s="10" customFormat="1"/>
    <row r="15263" s="10" customFormat="1"/>
    <row r="15264" s="10" customFormat="1"/>
    <row r="15265" s="10" customFormat="1"/>
    <row r="15266" s="10" customFormat="1"/>
    <row r="15267" s="10" customFormat="1"/>
    <row r="15268" s="10" customFormat="1"/>
    <row r="15269" s="10" customFormat="1"/>
    <row r="15270" s="10" customFormat="1"/>
    <row r="15271" s="10" customFormat="1"/>
    <row r="15272" s="10" customFormat="1"/>
    <row r="15273" s="10" customFormat="1"/>
    <row r="15274" s="10" customFormat="1"/>
    <row r="15275" s="10" customFormat="1"/>
    <row r="15276" s="10" customFormat="1"/>
    <row r="15277" s="10" customFormat="1"/>
    <row r="15278" s="10" customFormat="1"/>
    <row r="15279" s="10" customFormat="1"/>
    <row r="15280" s="10" customFormat="1"/>
    <row r="15281" s="10" customFormat="1"/>
    <row r="15282" s="10" customFormat="1"/>
    <row r="15283" s="10" customFormat="1"/>
    <row r="15284" s="10" customFormat="1"/>
    <row r="15285" s="10" customFormat="1"/>
    <row r="15286" s="10" customFormat="1"/>
    <row r="15287" s="10" customFormat="1"/>
    <row r="15288" s="10" customFormat="1"/>
    <row r="15289" s="10" customFormat="1"/>
    <row r="15290" s="10" customFormat="1"/>
    <row r="15291" s="10" customFormat="1"/>
    <row r="15292" s="10" customFormat="1"/>
    <row r="15293" s="10" customFormat="1"/>
    <row r="15294" s="10" customFormat="1"/>
    <row r="15295" s="10" customFormat="1"/>
    <row r="15296" s="10" customFormat="1"/>
    <row r="15297" s="10" customFormat="1"/>
    <row r="15298" s="10" customFormat="1"/>
    <row r="15299" s="10" customFormat="1"/>
    <row r="15300" s="10" customFormat="1"/>
    <row r="15301" s="10" customFormat="1"/>
    <row r="15302" s="10" customFormat="1"/>
    <row r="15303" s="10" customFormat="1"/>
    <row r="15304" s="10" customFormat="1"/>
    <row r="15305" s="10" customFormat="1"/>
    <row r="15306" s="10" customFormat="1"/>
    <row r="15307" s="10" customFormat="1"/>
    <row r="15308" s="10" customFormat="1"/>
    <row r="15309" s="10" customFormat="1"/>
    <row r="15310" s="10" customFormat="1"/>
    <row r="15311" s="10" customFormat="1"/>
    <row r="15312" s="10" customFormat="1"/>
    <row r="15313" s="10" customFormat="1"/>
    <row r="15314" s="10" customFormat="1"/>
    <row r="15315" s="10" customFormat="1"/>
    <row r="15316" s="10" customFormat="1"/>
    <row r="15317" s="10" customFormat="1"/>
    <row r="15318" s="10" customFormat="1"/>
    <row r="15319" s="10" customFormat="1"/>
    <row r="15320" s="10" customFormat="1"/>
    <row r="15321" s="10" customFormat="1"/>
    <row r="15322" s="10" customFormat="1"/>
    <row r="15323" s="10" customFormat="1"/>
    <row r="15324" s="10" customFormat="1"/>
    <row r="15325" s="10" customFormat="1"/>
    <row r="15326" s="10" customFormat="1"/>
    <row r="15327" s="10" customFormat="1"/>
    <row r="15328" s="10" customFormat="1"/>
    <row r="15329" s="10" customFormat="1"/>
    <row r="15330" s="10" customFormat="1"/>
    <row r="15331" s="10" customFormat="1"/>
    <row r="15332" s="10" customFormat="1"/>
    <row r="15333" s="10" customFormat="1"/>
    <row r="15334" s="10" customFormat="1"/>
    <row r="15335" s="10" customFormat="1"/>
    <row r="15336" s="10" customFormat="1"/>
    <row r="15337" s="10" customFormat="1"/>
    <row r="15338" s="10" customFormat="1"/>
    <row r="15339" s="10" customFormat="1"/>
    <row r="15340" s="10" customFormat="1"/>
    <row r="15341" s="10" customFormat="1"/>
    <row r="15342" s="10" customFormat="1"/>
    <row r="15343" s="10" customFormat="1"/>
    <row r="15344" s="10" customFormat="1"/>
    <row r="15345" s="10" customFormat="1"/>
    <row r="15346" s="10" customFormat="1"/>
    <row r="15347" s="10" customFormat="1"/>
    <row r="15348" s="10" customFormat="1"/>
    <row r="15349" s="10" customFormat="1"/>
    <row r="15350" s="10" customFormat="1"/>
    <row r="15351" s="10" customFormat="1"/>
    <row r="15352" s="10" customFormat="1"/>
    <row r="15353" s="10" customFormat="1"/>
    <row r="15354" s="10" customFormat="1"/>
    <row r="15355" s="10" customFormat="1"/>
    <row r="15356" s="10" customFormat="1"/>
    <row r="15357" s="10" customFormat="1"/>
    <row r="15358" s="10" customFormat="1"/>
    <row r="15359" s="10" customFormat="1"/>
    <row r="15360" s="10" customFormat="1"/>
    <row r="15361" s="10" customFormat="1"/>
    <row r="15362" s="10" customFormat="1"/>
    <row r="15363" s="10" customFormat="1"/>
    <row r="15364" s="10" customFormat="1"/>
    <row r="15365" s="10" customFormat="1"/>
    <row r="15366" s="10" customFormat="1"/>
    <row r="15367" s="10" customFormat="1"/>
    <row r="15368" s="10" customFormat="1"/>
    <row r="15369" s="10" customFormat="1"/>
    <row r="15370" s="10" customFormat="1"/>
    <row r="15371" s="10" customFormat="1"/>
    <row r="15372" s="10" customFormat="1"/>
    <row r="15373" s="10" customFormat="1"/>
    <row r="15374" s="10" customFormat="1"/>
    <row r="15375" s="10" customFormat="1"/>
    <row r="15376" s="10" customFormat="1"/>
    <row r="15377" s="10" customFormat="1"/>
    <row r="15378" s="10" customFormat="1"/>
    <row r="15379" s="10" customFormat="1"/>
    <row r="15380" s="10" customFormat="1"/>
    <row r="15381" s="10" customFormat="1"/>
    <row r="15382" s="10" customFormat="1"/>
    <row r="15383" s="10" customFormat="1"/>
    <row r="15384" s="10" customFormat="1"/>
    <row r="15385" s="10" customFormat="1"/>
    <row r="15386" s="10" customFormat="1"/>
    <row r="15387" s="10" customFormat="1"/>
    <row r="15388" s="10" customFormat="1"/>
    <row r="15389" s="10" customFormat="1"/>
    <row r="15390" s="10" customFormat="1"/>
    <row r="15391" s="10" customFormat="1"/>
    <row r="15392" s="10" customFormat="1"/>
    <row r="15393" s="10" customFormat="1"/>
    <row r="15394" s="10" customFormat="1"/>
    <row r="15395" s="10" customFormat="1"/>
    <row r="15396" s="10" customFormat="1"/>
    <row r="15397" s="10" customFormat="1"/>
    <row r="15398" s="10" customFormat="1"/>
    <row r="15399" s="10" customFormat="1"/>
    <row r="15400" s="10" customFormat="1"/>
    <row r="15401" s="10" customFormat="1"/>
    <row r="15402" s="10" customFormat="1"/>
    <row r="15403" s="10" customFormat="1"/>
    <row r="15404" s="10" customFormat="1"/>
    <row r="15405" s="10" customFormat="1"/>
    <row r="15406" s="10" customFormat="1"/>
    <row r="15407" s="10" customFormat="1"/>
    <row r="15408" s="10" customFormat="1"/>
    <row r="15409" s="10" customFormat="1"/>
    <row r="15410" s="10" customFormat="1"/>
    <row r="15411" s="10" customFormat="1"/>
    <row r="15412" s="10" customFormat="1"/>
    <row r="15413" s="10" customFormat="1"/>
    <row r="15414" s="10" customFormat="1"/>
    <row r="15415" s="10" customFormat="1"/>
    <row r="15416" s="10" customFormat="1"/>
    <row r="15417" s="10" customFormat="1"/>
    <row r="15418" s="10" customFormat="1"/>
    <row r="15419" s="10" customFormat="1"/>
    <row r="15420" s="10" customFormat="1"/>
    <row r="15421" s="10" customFormat="1"/>
    <row r="15422" s="10" customFormat="1"/>
    <row r="15423" s="10" customFormat="1"/>
    <row r="15424" s="10" customFormat="1"/>
    <row r="15425" s="10" customFormat="1"/>
    <row r="15426" s="10" customFormat="1"/>
    <row r="15427" s="10" customFormat="1"/>
    <row r="15428" s="10" customFormat="1"/>
    <row r="15429" s="10" customFormat="1"/>
    <row r="15430" s="10" customFormat="1"/>
    <row r="15431" s="10" customFormat="1"/>
    <row r="15432" s="10" customFormat="1"/>
    <row r="15433" s="10" customFormat="1"/>
    <row r="15434" s="10" customFormat="1"/>
    <row r="15435" s="10" customFormat="1"/>
    <row r="15436" s="10" customFormat="1"/>
    <row r="15437" s="10" customFormat="1"/>
    <row r="15438" s="10" customFormat="1"/>
    <row r="15439" s="10" customFormat="1"/>
    <row r="15440" s="10" customFormat="1"/>
    <row r="15441" s="10" customFormat="1"/>
    <row r="15442" s="10" customFormat="1"/>
    <row r="15443" s="10" customFormat="1"/>
    <row r="15444" s="10" customFormat="1"/>
    <row r="15445" s="10" customFormat="1"/>
    <row r="15446" s="10" customFormat="1"/>
    <row r="15447" s="10" customFormat="1"/>
    <row r="15448" s="10" customFormat="1"/>
    <row r="15449" s="10" customFormat="1"/>
    <row r="15450" s="10" customFormat="1"/>
    <row r="15451" s="10" customFormat="1"/>
    <row r="15452" s="10" customFormat="1"/>
    <row r="15453" s="10" customFormat="1"/>
    <row r="15454" s="10" customFormat="1"/>
    <row r="15455" s="10" customFormat="1"/>
    <row r="15456" s="10" customFormat="1"/>
    <row r="15457" s="10" customFormat="1"/>
    <row r="15458" s="10" customFormat="1"/>
    <row r="15459" s="10" customFormat="1"/>
    <row r="15460" s="10" customFormat="1"/>
    <row r="15461" s="10" customFormat="1"/>
    <row r="15462" s="10" customFormat="1"/>
    <row r="15463" s="10" customFormat="1"/>
    <row r="15464" s="10" customFormat="1"/>
    <row r="15465" s="10" customFormat="1"/>
    <row r="15466" s="10" customFormat="1"/>
    <row r="15467" s="10" customFormat="1"/>
    <row r="15468" s="10" customFormat="1"/>
    <row r="15469" s="10" customFormat="1"/>
    <row r="15470" s="10" customFormat="1"/>
    <row r="15471" s="10" customFormat="1"/>
    <row r="15472" s="10" customFormat="1"/>
    <row r="15473" s="10" customFormat="1"/>
    <row r="15474" s="10" customFormat="1"/>
    <row r="15475" s="10" customFormat="1"/>
    <row r="15476" s="10" customFormat="1"/>
    <row r="15477" s="10" customFormat="1"/>
    <row r="15478" s="10" customFormat="1"/>
    <row r="15479" s="10" customFormat="1"/>
    <row r="15480" s="10" customFormat="1"/>
    <row r="15481" s="10" customFormat="1"/>
    <row r="15482" s="10" customFormat="1"/>
    <row r="15483" s="10" customFormat="1"/>
    <row r="15484" s="10" customFormat="1"/>
    <row r="15485" s="10" customFormat="1"/>
    <row r="15486" s="10" customFormat="1"/>
    <row r="15487" s="10" customFormat="1"/>
    <row r="15488" s="10" customFormat="1"/>
    <row r="15489" s="10" customFormat="1"/>
    <row r="15490" s="10" customFormat="1"/>
    <row r="15491" s="10" customFormat="1"/>
    <row r="15492" s="10" customFormat="1"/>
    <row r="15493" s="10" customFormat="1"/>
    <row r="15494" s="10" customFormat="1"/>
    <row r="15495" s="10" customFormat="1"/>
    <row r="15496" s="10" customFormat="1"/>
    <row r="15497" s="10" customFormat="1"/>
    <row r="15498" s="10" customFormat="1"/>
    <row r="15499" s="10" customFormat="1"/>
    <row r="15500" s="10" customFormat="1"/>
    <row r="15501" s="10" customFormat="1"/>
    <row r="15502" s="10" customFormat="1"/>
    <row r="15503" s="10" customFormat="1"/>
    <row r="15504" s="10" customFormat="1"/>
    <row r="15505" s="10" customFormat="1"/>
    <row r="15506" s="10" customFormat="1"/>
    <row r="15507" s="10" customFormat="1"/>
    <row r="15508" s="10" customFormat="1"/>
    <row r="15509" s="10" customFormat="1"/>
    <row r="15510" s="10" customFormat="1"/>
    <row r="15511" s="10" customFormat="1"/>
    <row r="15512" s="10" customFormat="1"/>
    <row r="15513" s="10" customFormat="1"/>
    <row r="15514" s="10" customFormat="1"/>
    <row r="15515" s="10" customFormat="1"/>
    <row r="15516" s="10" customFormat="1"/>
    <row r="15517" s="10" customFormat="1"/>
    <row r="15518" s="10" customFormat="1"/>
    <row r="15519" s="10" customFormat="1"/>
    <row r="15520" s="10" customFormat="1"/>
    <row r="15521" s="10" customFormat="1"/>
    <row r="15522" s="10" customFormat="1"/>
    <row r="15523" s="10" customFormat="1"/>
    <row r="15524" s="10" customFormat="1"/>
    <row r="15525" s="10" customFormat="1"/>
    <row r="15526" s="10" customFormat="1"/>
    <row r="15527" s="10" customFormat="1"/>
    <row r="15528" s="10" customFormat="1"/>
    <row r="15529" s="10" customFormat="1"/>
    <row r="15530" s="10" customFormat="1"/>
    <row r="15531" s="10" customFormat="1"/>
    <row r="15532" s="10" customFormat="1"/>
    <row r="15533" s="10" customFormat="1"/>
    <row r="15534" s="10" customFormat="1"/>
    <row r="15535" s="10" customFormat="1"/>
    <row r="15536" s="10" customFormat="1"/>
    <row r="15537" s="10" customFormat="1"/>
    <row r="15538" s="10" customFormat="1"/>
    <row r="15539" s="10" customFormat="1"/>
    <row r="15540" s="10" customFormat="1"/>
    <row r="15541" s="10" customFormat="1"/>
    <row r="15542" s="10" customFormat="1"/>
    <row r="15543" s="10" customFormat="1"/>
    <row r="15544" s="10" customFormat="1"/>
    <row r="15545" s="10" customFormat="1"/>
    <row r="15546" s="10" customFormat="1"/>
    <row r="15547" s="10" customFormat="1"/>
    <row r="15548" s="10" customFormat="1"/>
    <row r="15549" s="10" customFormat="1"/>
    <row r="15550" s="10" customFormat="1"/>
    <row r="15551" s="10" customFormat="1"/>
    <row r="15552" s="10" customFormat="1"/>
    <row r="15553" s="10" customFormat="1"/>
    <row r="15554" s="10" customFormat="1"/>
    <row r="15555" s="10" customFormat="1"/>
    <row r="15556" s="10" customFormat="1"/>
    <row r="15557" s="10" customFormat="1"/>
    <row r="15558" s="10" customFormat="1"/>
    <row r="15559" s="10" customFormat="1"/>
    <row r="15560" s="10" customFormat="1"/>
    <row r="15561" s="10" customFormat="1"/>
    <row r="15562" s="10" customFormat="1"/>
    <row r="15563" s="10" customFormat="1"/>
    <row r="15564" s="10" customFormat="1"/>
    <row r="15565" s="10" customFormat="1"/>
    <row r="15566" s="10" customFormat="1"/>
    <row r="15567" s="10" customFormat="1"/>
    <row r="15568" s="10" customFormat="1"/>
    <row r="15569" s="10" customFormat="1"/>
    <row r="15570" s="10" customFormat="1"/>
    <row r="15571" s="10" customFormat="1"/>
    <row r="15572" s="10" customFormat="1"/>
    <row r="15573" s="10" customFormat="1"/>
    <row r="15574" s="10" customFormat="1"/>
    <row r="15575" s="10" customFormat="1"/>
    <row r="15576" s="10" customFormat="1"/>
    <row r="15577" s="10" customFormat="1"/>
    <row r="15578" s="10" customFormat="1"/>
    <row r="15579" s="10" customFormat="1"/>
    <row r="15580" s="10" customFormat="1"/>
    <row r="15581" s="10" customFormat="1"/>
    <row r="15582" s="10" customFormat="1"/>
    <row r="15583" s="10" customFormat="1"/>
    <row r="15584" s="10" customFormat="1"/>
    <row r="15585" s="10" customFormat="1"/>
    <row r="15586" s="10" customFormat="1"/>
    <row r="15587" s="10" customFormat="1"/>
    <row r="15588" s="10" customFormat="1"/>
    <row r="15589" s="10" customFormat="1"/>
    <row r="15590" s="10" customFormat="1"/>
    <row r="15591" s="10" customFormat="1"/>
    <row r="15592" s="10" customFormat="1"/>
    <row r="15593" s="10" customFormat="1"/>
    <row r="15594" s="10" customFormat="1"/>
    <row r="15595" s="10" customFormat="1"/>
    <row r="15596" s="10" customFormat="1"/>
    <row r="15597" s="10" customFormat="1"/>
    <row r="15598" s="10" customFormat="1"/>
    <row r="15599" s="10" customFormat="1"/>
    <row r="15600" s="10" customFormat="1"/>
    <row r="15601" s="10" customFormat="1"/>
    <row r="15602" s="10" customFormat="1"/>
    <row r="15603" s="10" customFormat="1"/>
    <row r="15604" s="10" customFormat="1"/>
    <row r="15605" s="10" customFormat="1"/>
    <row r="15606" s="10" customFormat="1"/>
    <row r="15607" s="10" customFormat="1"/>
    <row r="15608" s="10" customFormat="1"/>
    <row r="15609" s="10" customFormat="1"/>
    <row r="15610" s="10" customFormat="1"/>
    <row r="15611" s="10" customFormat="1"/>
    <row r="15612" s="10" customFormat="1"/>
    <row r="15613" s="10" customFormat="1"/>
    <row r="15614" s="10" customFormat="1"/>
    <row r="15615" s="10" customFormat="1"/>
    <row r="15616" s="10" customFormat="1"/>
    <row r="15617" s="10" customFormat="1"/>
    <row r="15618" s="10" customFormat="1"/>
    <row r="15619" s="10" customFormat="1"/>
    <row r="15620" s="10" customFormat="1"/>
    <row r="15621" s="10" customFormat="1"/>
    <row r="15622" s="10" customFormat="1"/>
    <row r="15623" s="10" customFormat="1"/>
    <row r="15624" s="10" customFormat="1"/>
    <row r="15625" s="10" customFormat="1"/>
    <row r="15626" s="10" customFormat="1"/>
    <row r="15627" s="10" customFormat="1"/>
    <row r="15628" s="10" customFormat="1"/>
    <row r="15629" s="10" customFormat="1"/>
    <row r="15630" s="10" customFormat="1"/>
    <row r="15631" s="10" customFormat="1"/>
    <row r="15632" s="10" customFormat="1"/>
    <row r="15633" s="10" customFormat="1"/>
    <row r="15634" s="10" customFormat="1"/>
    <row r="15635" s="10" customFormat="1"/>
    <row r="15636" s="10" customFormat="1"/>
    <row r="15637" s="10" customFormat="1"/>
    <row r="15638" s="10" customFormat="1"/>
    <row r="15639" s="10" customFormat="1"/>
    <row r="15640" s="10" customFormat="1"/>
    <row r="15641" s="10" customFormat="1"/>
    <row r="15642" s="10" customFormat="1"/>
    <row r="15643" s="10" customFormat="1"/>
    <row r="15644" s="10" customFormat="1"/>
    <row r="15645" s="10" customFormat="1"/>
    <row r="15646" s="10" customFormat="1"/>
    <row r="15647" s="10" customFormat="1"/>
    <row r="15648" s="10" customFormat="1"/>
    <row r="15649" s="10" customFormat="1"/>
    <row r="15650" s="10" customFormat="1"/>
    <row r="15651" s="10" customFormat="1"/>
    <row r="15652" s="10" customFormat="1"/>
    <row r="15653" s="10" customFormat="1"/>
    <row r="15654" s="10" customFormat="1"/>
    <row r="15655" s="10" customFormat="1"/>
    <row r="15656" s="10" customFormat="1"/>
    <row r="15657" s="10" customFormat="1"/>
    <row r="15658" s="10" customFormat="1"/>
    <row r="15659" s="10" customFormat="1"/>
    <row r="15660" s="10" customFormat="1"/>
    <row r="15661" s="10" customFormat="1"/>
    <row r="15662" s="10" customFormat="1"/>
    <row r="15663" s="10" customFormat="1"/>
    <row r="15664" s="10" customFormat="1"/>
    <row r="15665" s="10" customFormat="1"/>
    <row r="15666" s="10" customFormat="1"/>
    <row r="15667" s="10" customFormat="1"/>
    <row r="15668" s="10" customFormat="1"/>
    <row r="15669" s="10" customFormat="1"/>
    <row r="15670" s="10" customFormat="1"/>
    <row r="15671" s="10" customFormat="1"/>
    <row r="15672" s="10" customFormat="1"/>
    <row r="15673" s="10" customFormat="1"/>
    <row r="15674" s="10" customFormat="1"/>
    <row r="15675" s="10" customFormat="1"/>
    <row r="15676" s="10" customFormat="1"/>
    <row r="15677" s="10" customFormat="1"/>
    <row r="15678" s="10" customFormat="1"/>
    <row r="15679" s="10" customFormat="1"/>
    <row r="15680" s="10" customFormat="1"/>
    <row r="15681" s="10" customFormat="1"/>
    <row r="15682" s="10" customFormat="1"/>
    <row r="15683" s="10" customFormat="1"/>
    <row r="15684" s="10" customFormat="1"/>
    <row r="15685" s="10" customFormat="1"/>
    <row r="15686" s="10" customFormat="1"/>
    <row r="15687" s="10" customFormat="1"/>
    <row r="15688" s="10" customFormat="1"/>
    <row r="15689" s="10" customFormat="1"/>
    <row r="15690" s="10" customFormat="1"/>
    <row r="15691" s="10" customFormat="1"/>
    <row r="15692" s="10" customFormat="1"/>
    <row r="15693" s="10" customFormat="1"/>
    <row r="15694" s="10" customFormat="1"/>
    <row r="15695" s="10" customFormat="1"/>
    <row r="15696" s="10" customFormat="1"/>
    <row r="15697" s="10" customFormat="1"/>
    <row r="15698" s="10" customFormat="1"/>
    <row r="15699" s="10" customFormat="1"/>
    <row r="15700" s="10" customFormat="1"/>
    <row r="15701" s="10" customFormat="1"/>
    <row r="15702" s="10" customFormat="1"/>
    <row r="15703" s="10" customFormat="1"/>
    <row r="15704" s="10" customFormat="1"/>
    <row r="15705" s="10" customFormat="1"/>
    <row r="15706" s="10" customFormat="1"/>
    <row r="15707" s="10" customFormat="1"/>
    <row r="15708" s="10" customFormat="1"/>
    <row r="15709" s="10" customFormat="1"/>
    <row r="15710" s="10" customFormat="1"/>
    <row r="15711" s="10" customFormat="1"/>
    <row r="15712" s="10" customFormat="1"/>
    <row r="15713" s="10" customFormat="1"/>
    <row r="15714" s="10" customFormat="1"/>
    <row r="15715" s="10" customFormat="1"/>
    <row r="15716" s="10" customFormat="1"/>
    <row r="15717" s="10" customFormat="1"/>
    <row r="15718" s="10" customFormat="1"/>
    <row r="15719" s="10" customFormat="1"/>
    <row r="15720" s="10" customFormat="1"/>
    <row r="15721" s="10" customFormat="1"/>
    <row r="15722" s="10" customFormat="1"/>
    <row r="15723" s="10" customFormat="1"/>
    <row r="15724" s="10" customFormat="1"/>
    <row r="15725" s="10" customFormat="1"/>
    <row r="15726" s="10" customFormat="1"/>
    <row r="15727" s="10" customFormat="1"/>
    <row r="15728" s="10" customFormat="1"/>
    <row r="15729" s="10" customFormat="1"/>
    <row r="15730" s="10" customFormat="1"/>
    <row r="15731" s="10" customFormat="1"/>
    <row r="15732" s="10" customFormat="1"/>
    <row r="15733" s="10" customFormat="1"/>
    <row r="15734" s="10" customFormat="1"/>
    <row r="15735" s="10" customFormat="1"/>
    <row r="15736" s="10" customFormat="1"/>
    <row r="15737" s="10" customFormat="1"/>
    <row r="15738" s="10" customFormat="1"/>
    <row r="15739" s="10" customFormat="1"/>
    <row r="15740" s="10" customFormat="1"/>
    <row r="15741" s="10" customFormat="1"/>
    <row r="15742" s="10" customFormat="1"/>
    <row r="15743" s="10" customFormat="1"/>
    <row r="15744" s="10" customFormat="1"/>
    <row r="15745" s="10" customFormat="1"/>
    <row r="15746" s="10" customFormat="1"/>
    <row r="15747" s="10" customFormat="1"/>
    <row r="15748" s="10" customFormat="1"/>
    <row r="15749" s="10" customFormat="1"/>
    <row r="15750" s="10" customFormat="1"/>
    <row r="15751" s="10" customFormat="1"/>
    <row r="15752" s="10" customFormat="1"/>
    <row r="15753" s="10" customFormat="1"/>
    <row r="15754" s="10" customFormat="1"/>
    <row r="15755" s="10" customFormat="1"/>
    <row r="15756" s="10" customFormat="1"/>
    <row r="15757" s="10" customFormat="1"/>
    <row r="15758" s="10" customFormat="1"/>
    <row r="15759" s="10" customFormat="1"/>
    <row r="15760" s="10" customFormat="1"/>
    <row r="15761" s="10" customFormat="1"/>
    <row r="15762" s="10" customFormat="1"/>
    <row r="15763" s="10" customFormat="1"/>
    <row r="15764" s="10" customFormat="1"/>
    <row r="15765" s="10" customFormat="1"/>
    <row r="15766" s="10" customFormat="1"/>
    <row r="15767" s="10" customFormat="1"/>
    <row r="15768" s="10" customFormat="1"/>
    <row r="15769" s="10" customFormat="1"/>
    <row r="15770" s="10" customFormat="1"/>
    <row r="15771" s="10" customFormat="1"/>
    <row r="15772" s="10" customFormat="1"/>
    <row r="15773" s="10" customFormat="1"/>
    <row r="15774" s="10" customFormat="1"/>
    <row r="15775" s="10" customFormat="1"/>
    <row r="15776" s="10" customFormat="1"/>
    <row r="15777" s="10" customFormat="1"/>
    <row r="15778" s="10" customFormat="1"/>
    <row r="15779" s="10" customFormat="1"/>
    <row r="15780" s="10" customFormat="1"/>
    <row r="15781" s="10" customFormat="1"/>
    <row r="15782" s="10" customFormat="1"/>
    <row r="15783" s="10" customFormat="1"/>
    <row r="15784" s="10" customFormat="1"/>
    <row r="15785" s="10" customFormat="1"/>
    <row r="15786" s="10" customFormat="1"/>
    <row r="15787" s="10" customFormat="1"/>
    <row r="15788" s="10" customFormat="1"/>
    <row r="15789" s="10" customFormat="1"/>
    <row r="15790" s="10" customFormat="1"/>
    <row r="15791" s="10" customFormat="1"/>
    <row r="15792" s="10" customFormat="1"/>
    <row r="15793" s="10" customFormat="1"/>
    <row r="15794" s="10" customFormat="1"/>
    <row r="15795" s="10" customFormat="1"/>
    <row r="15796" s="10" customFormat="1"/>
    <row r="15797" s="10" customFormat="1"/>
    <row r="15798" s="10" customFormat="1"/>
    <row r="15799" s="10" customFormat="1"/>
    <row r="15800" s="10" customFormat="1"/>
    <row r="15801" s="10" customFormat="1"/>
    <row r="15802" s="10" customFormat="1"/>
    <row r="15803" s="10" customFormat="1"/>
    <row r="15804" s="10" customFormat="1"/>
    <row r="15805" s="10" customFormat="1"/>
    <row r="15806" s="10" customFormat="1"/>
    <row r="15807" s="10" customFormat="1"/>
    <row r="15808" s="10" customFormat="1"/>
    <row r="15809" s="10" customFormat="1"/>
    <row r="15810" s="10" customFormat="1"/>
    <row r="15811" s="10" customFormat="1"/>
    <row r="15812" s="10" customFormat="1"/>
    <row r="15813" s="10" customFormat="1"/>
    <row r="15814" s="10" customFormat="1"/>
    <row r="15815" s="10" customFormat="1"/>
    <row r="15816" s="10" customFormat="1"/>
    <row r="15817" s="10" customFormat="1"/>
    <row r="15818" s="10" customFormat="1"/>
    <row r="15819" s="10" customFormat="1"/>
    <row r="15820" s="10" customFormat="1"/>
    <row r="15821" s="10" customFormat="1"/>
    <row r="15822" s="10" customFormat="1"/>
    <row r="15823" s="10" customFormat="1"/>
    <row r="15824" s="10" customFormat="1"/>
    <row r="15825" s="10" customFormat="1"/>
    <row r="15826" s="10" customFormat="1"/>
    <row r="15827" s="10" customFormat="1"/>
    <row r="15828" s="10" customFormat="1"/>
    <row r="15829" s="10" customFormat="1"/>
    <row r="15830" s="10" customFormat="1"/>
    <row r="15831" s="10" customFormat="1"/>
    <row r="15832" s="10" customFormat="1"/>
    <row r="15833" s="10" customFormat="1"/>
    <row r="15834" s="10" customFormat="1"/>
    <row r="15835" s="10" customFormat="1"/>
    <row r="15836" s="10" customFormat="1"/>
    <row r="15837" s="10" customFormat="1"/>
    <row r="15838" s="10" customFormat="1"/>
    <row r="15839" s="10" customFormat="1"/>
    <row r="15840" s="10" customFormat="1"/>
    <row r="15841" s="10" customFormat="1"/>
    <row r="15842" s="10" customFormat="1"/>
    <row r="15843" s="10" customFormat="1"/>
    <row r="15844" s="10" customFormat="1"/>
    <row r="15845" s="10" customFormat="1"/>
    <row r="15846" s="10" customFormat="1"/>
    <row r="15847" s="10" customFormat="1"/>
    <row r="15848" s="10" customFormat="1"/>
    <row r="15849" s="10" customFormat="1"/>
    <row r="15850" s="10" customFormat="1"/>
    <row r="15851" s="10" customFormat="1"/>
    <row r="15852" s="10" customFormat="1"/>
    <row r="15853" s="10" customFormat="1"/>
    <row r="15854" s="10" customFormat="1"/>
    <row r="15855" s="10" customFormat="1"/>
    <row r="15856" s="10" customFormat="1"/>
    <row r="15857" s="10" customFormat="1"/>
    <row r="15858" s="10" customFormat="1"/>
    <row r="15859" s="10" customFormat="1"/>
    <row r="15860" s="10" customFormat="1"/>
    <row r="15861" s="10" customFormat="1"/>
    <row r="15862" s="10" customFormat="1"/>
    <row r="15863" s="10" customFormat="1"/>
    <row r="15864" s="10" customFormat="1"/>
    <row r="15865" s="10" customFormat="1"/>
    <row r="15866" s="10" customFormat="1"/>
    <row r="15867" s="10" customFormat="1"/>
    <row r="15868" s="10" customFormat="1"/>
    <row r="15869" s="10" customFormat="1"/>
    <row r="15870" s="10" customFormat="1"/>
    <row r="15871" s="10" customFormat="1"/>
    <row r="15872" s="10" customFormat="1"/>
    <row r="15873" s="10" customFormat="1"/>
    <row r="15874" s="10" customFormat="1"/>
    <row r="15875" s="10" customFormat="1"/>
    <row r="15876" s="10" customFormat="1"/>
    <row r="15877" s="10" customFormat="1"/>
    <row r="15878" s="10" customFormat="1"/>
    <row r="15879" s="10" customFormat="1"/>
    <row r="15880" s="10" customFormat="1"/>
    <row r="15881" s="10" customFormat="1"/>
    <row r="15882" s="10" customFormat="1"/>
    <row r="15883" s="10" customFormat="1"/>
    <row r="15884" s="10" customFormat="1"/>
    <row r="15885" s="10" customFormat="1"/>
    <row r="15886" s="10" customFormat="1"/>
    <row r="15887" s="10" customFormat="1"/>
    <row r="15888" s="10" customFormat="1"/>
    <row r="15889" s="10" customFormat="1"/>
    <row r="15890" s="10" customFormat="1"/>
    <row r="15891" s="10" customFormat="1"/>
    <row r="15892" s="10" customFormat="1"/>
    <row r="15893" s="10" customFormat="1"/>
    <row r="15894" s="10" customFormat="1"/>
    <row r="15895" s="10" customFormat="1"/>
    <row r="15896" s="10" customFormat="1"/>
    <row r="15897" s="10" customFormat="1"/>
    <row r="15898" s="10" customFormat="1"/>
    <row r="15899" s="10" customFormat="1"/>
    <row r="15900" s="10" customFormat="1"/>
    <row r="15901" s="10" customFormat="1"/>
    <row r="15902" s="10" customFormat="1"/>
    <row r="15903" s="10" customFormat="1"/>
    <row r="15904" s="10" customFormat="1"/>
    <row r="15905" s="10" customFormat="1"/>
    <row r="15906" s="10" customFormat="1"/>
    <row r="15907" s="10" customFormat="1"/>
    <row r="15908" s="10" customFormat="1"/>
    <row r="15909" s="10" customFormat="1"/>
    <row r="15910" s="10" customFormat="1"/>
    <row r="15911" s="10" customFormat="1"/>
    <row r="15912" s="10" customFormat="1"/>
    <row r="15913" s="10" customFormat="1"/>
    <row r="15914" s="10" customFormat="1"/>
    <row r="15915" s="10" customFormat="1"/>
    <row r="15916" s="10" customFormat="1"/>
    <row r="15917" s="10" customFormat="1"/>
    <row r="15918" s="10" customFormat="1"/>
    <row r="15919" s="10" customFormat="1"/>
    <row r="15920" s="10" customFormat="1"/>
    <row r="15921" s="10" customFormat="1"/>
    <row r="15922" s="10" customFormat="1"/>
    <row r="15923" s="10" customFormat="1"/>
    <row r="15924" s="10" customFormat="1"/>
    <row r="15925" s="10" customFormat="1"/>
    <row r="15926" s="10" customFormat="1"/>
    <row r="15927" s="10" customFormat="1"/>
    <row r="15928" s="10" customFormat="1"/>
    <row r="15929" s="10" customFormat="1"/>
    <row r="15930" s="10" customFormat="1"/>
    <row r="15931" s="10" customFormat="1"/>
    <row r="15932" s="10" customFormat="1"/>
    <row r="15933" s="10" customFormat="1"/>
    <row r="15934" s="10" customFormat="1"/>
    <row r="15935" s="10" customFormat="1"/>
    <row r="15936" s="10" customFormat="1"/>
    <row r="15937" s="10" customFormat="1"/>
    <row r="15938" s="10" customFormat="1"/>
    <row r="15939" s="10" customFormat="1"/>
    <row r="15940" s="10" customFormat="1"/>
    <row r="15941" s="10" customFormat="1"/>
    <row r="15942" s="10" customFormat="1"/>
    <row r="15943" s="10" customFormat="1"/>
    <row r="15944" s="10" customFormat="1"/>
    <row r="15945" s="10" customFormat="1"/>
    <row r="15946" s="10" customFormat="1"/>
    <row r="15947" s="10" customFormat="1"/>
    <row r="15948" s="10" customFormat="1"/>
    <row r="15949" s="10" customFormat="1"/>
    <row r="15950" s="10" customFormat="1"/>
    <row r="15951" s="10" customFormat="1"/>
    <row r="15952" s="10" customFormat="1"/>
    <row r="15953" s="10" customFormat="1"/>
    <row r="15954" s="10" customFormat="1"/>
    <row r="15955" s="10" customFormat="1"/>
    <row r="15956" s="10" customFormat="1"/>
    <row r="15957" s="10" customFormat="1"/>
    <row r="15958" s="10" customFormat="1"/>
    <row r="15959" s="10" customFormat="1"/>
    <row r="15960" s="10" customFormat="1"/>
    <row r="15961" s="10" customFormat="1"/>
    <row r="15962" s="10" customFormat="1"/>
    <row r="15963" s="10" customFormat="1"/>
    <row r="15964" s="10" customFormat="1"/>
    <row r="15965" s="10" customFormat="1"/>
    <row r="15966" s="10" customFormat="1"/>
    <row r="15967" s="10" customFormat="1"/>
    <row r="15968" s="10" customFormat="1"/>
    <row r="15969" s="10" customFormat="1"/>
    <row r="15970" s="10" customFormat="1"/>
    <row r="15971" s="1" customFormat="1" spans="21:21">
      <c r="U15971" s="10"/>
    </row>
    <row r="15972" s="1" customFormat="1" spans="21:21">
      <c r="U15972" s="10"/>
    </row>
    <row r="15973" s="1" customFormat="1" spans="21:21">
      <c r="U15973" s="10"/>
    </row>
    <row r="15974" s="1" customFormat="1" spans="21:21">
      <c r="U15974" s="10"/>
    </row>
    <row r="15975" s="1" customFormat="1" spans="21:21">
      <c r="U15975" s="10"/>
    </row>
    <row r="15976" s="1" customFormat="1" spans="21:21">
      <c r="U15976" s="10"/>
    </row>
    <row r="15977" s="1" customFormat="1" spans="21:21">
      <c r="U15977" s="10"/>
    </row>
    <row r="15978" s="1" customFormat="1" spans="21:21">
      <c r="U15978" s="10"/>
    </row>
    <row r="15979" s="1" customFormat="1" spans="21:21">
      <c r="U15979" s="10"/>
    </row>
    <row r="15980" s="1" customFormat="1" spans="21:21">
      <c r="U15980" s="10"/>
    </row>
    <row r="15981" s="1" customFormat="1" spans="21:21">
      <c r="U15981" s="10"/>
    </row>
    <row r="15982" s="1" customFormat="1" spans="21:21">
      <c r="U15982" s="10"/>
    </row>
    <row r="15983" s="1" customFormat="1" spans="21:21">
      <c r="U15983" s="10"/>
    </row>
    <row r="15984" s="1" customFormat="1" spans="21:21">
      <c r="U15984" s="10"/>
    </row>
    <row r="15985" s="1" customFormat="1" spans="21:21">
      <c r="U15985" s="10"/>
    </row>
    <row r="15986" s="1" customFormat="1" spans="21:21">
      <c r="U15986" s="10"/>
    </row>
    <row r="15987" s="1" customFormat="1" spans="21:21">
      <c r="U15987" s="10"/>
    </row>
    <row r="15988" s="1" customFormat="1" spans="21:21">
      <c r="U15988" s="10"/>
    </row>
    <row r="15989" s="1" customFormat="1" spans="21:21">
      <c r="U15989" s="10"/>
    </row>
    <row r="15990" s="1" customFormat="1" spans="21:21">
      <c r="U15990" s="10"/>
    </row>
    <row r="15991" s="1" customFormat="1" spans="21:21">
      <c r="U15991" s="10"/>
    </row>
    <row r="15992" s="1" customFormat="1" spans="21:21">
      <c r="U15992" s="10"/>
    </row>
    <row r="15993" s="1" customFormat="1" spans="21:21">
      <c r="U15993" s="10"/>
    </row>
    <row r="15994" s="1" customFormat="1" spans="21:21">
      <c r="U15994" s="10"/>
    </row>
    <row r="15995" s="1" customFormat="1" spans="21:21">
      <c r="U15995" s="10"/>
    </row>
    <row r="15996" s="1" customFormat="1" spans="21:21">
      <c r="U15996" s="10"/>
    </row>
    <row r="15997" s="1" customFormat="1" spans="21:21">
      <c r="U15997" s="10"/>
    </row>
    <row r="15998" s="1" customFormat="1" spans="21:21">
      <c r="U15998" s="10"/>
    </row>
    <row r="15999" s="1" customFormat="1" spans="21:21">
      <c r="U15999" s="10"/>
    </row>
    <row r="16000" s="1" customFormat="1" spans="21:21">
      <c r="U16000" s="10"/>
    </row>
    <row r="16001" s="1" customFormat="1" spans="21:21">
      <c r="U16001" s="10"/>
    </row>
    <row r="16002" s="1" customFormat="1" spans="21:21">
      <c r="U16002" s="10"/>
    </row>
    <row r="16003" s="1" customFormat="1" spans="21:21">
      <c r="U16003" s="10"/>
    </row>
    <row r="16004" s="1" customFormat="1" spans="21:21">
      <c r="U16004" s="10"/>
    </row>
    <row r="16005" s="1" customFormat="1" spans="21:21">
      <c r="U16005" s="10"/>
    </row>
    <row r="16006" s="1" customFormat="1" spans="21:21">
      <c r="U16006" s="10"/>
    </row>
    <row r="16007" s="1" customFormat="1" spans="21:21">
      <c r="U16007" s="10"/>
    </row>
    <row r="16008" s="1" customFormat="1" spans="21:21">
      <c r="U16008" s="10"/>
    </row>
    <row r="16009" s="1" customFormat="1" spans="21:21">
      <c r="U16009" s="10"/>
    </row>
    <row r="16010" s="1" customFormat="1" spans="21:21">
      <c r="U16010" s="10"/>
    </row>
    <row r="16011" s="1" customFormat="1" spans="21:21">
      <c r="U16011" s="10"/>
    </row>
    <row r="16012" s="1" customFormat="1" spans="21:21">
      <c r="U16012" s="10"/>
    </row>
    <row r="16013" s="1" customFormat="1" spans="21:21">
      <c r="U16013" s="10"/>
    </row>
    <row r="16014" s="1" customFormat="1" spans="21:21">
      <c r="U16014" s="10"/>
    </row>
    <row r="16015" s="1" customFormat="1" spans="21:21">
      <c r="U16015" s="10"/>
    </row>
    <row r="16016" s="1" customFormat="1" spans="21:21">
      <c r="U16016" s="10"/>
    </row>
    <row r="16017" s="1" customFormat="1" spans="21:21">
      <c r="U16017" s="10"/>
    </row>
    <row r="16018" s="1" customFormat="1" spans="21:21">
      <c r="U16018" s="10"/>
    </row>
    <row r="16019" s="1" customFormat="1" spans="21:21">
      <c r="U16019" s="10"/>
    </row>
    <row r="16020" s="1" customFormat="1" spans="21:21">
      <c r="U16020" s="10"/>
    </row>
    <row r="16021" s="1" customFormat="1" spans="21:21">
      <c r="U16021" s="10"/>
    </row>
    <row r="16022" s="1" customFormat="1" spans="21:21">
      <c r="U16022" s="10"/>
    </row>
    <row r="16023" s="1" customFormat="1" spans="21:21">
      <c r="U16023" s="10"/>
    </row>
    <row r="16024" s="1" customFormat="1" spans="21:21">
      <c r="U16024" s="10"/>
    </row>
    <row r="16025" s="1" customFormat="1" spans="21:21">
      <c r="U16025" s="10"/>
    </row>
    <row r="16026" s="1" customFormat="1" spans="21:21">
      <c r="U16026" s="10"/>
    </row>
    <row r="16027" s="1" customFormat="1" spans="21:21">
      <c r="U16027" s="10"/>
    </row>
    <row r="16028" s="1" customFormat="1" spans="21:21">
      <c r="U16028" s="10"/>
    </row>
    <row r="16029" s="1" customFormat="1" spans="21:21">
      <c r="U16029" s="10"/>
    </row>
    <row r="16030" s="1" customFormat="1" spans="21:21">
      <c r="U16030" s="10"/>
    </row>
    <row r="16031" s="1" customFormat="1" spans="21:21">
      <c r="U16031" s="10"/>
    </row>
    <row r="16032" s="1" customFormat="1" spans="21:21">
      <c r="U16032" s="10"/>
    </row>
    <row r="16033" s="1" customFormat="1" spans="21:21">
      <c r="U16033" s="10"/>
    </row>
    <row r="16034" s="1" customFormat="1" spans="21:21">
      <c r="U16034" s="10"/>
    </row>
    <row r="16035" s="1" customFormat="1" spans="21:21">
      <c r="U16035" s="10"/>
    </row>
    <row r="16036" s="1" customFormat="1" spans="21:21">
      <c r="U16036" s="10"/>
    </row>
    <row r="16037" s="1" customFormat="1" spans="21:21">
      <c r="U16037" s="10"/>
    </row>
    <row r="16038" s="1" customFormat="1" spans="21:21">
      <c r="U16038" s="10"/>
    </row>
    <row r="16039" s="1" customFormat="1" spans="21:21">
      <c r="U16039" s="10"/>
    </row>
    <row r="16040" s="1" customFormat="1" spans="21:21">
      <c r="U16040" s="10"/>
    </row>
    <row r="16041" s="1" customFormat="1" spans="21:21">
      <c r="U16041" s="10"/>
    </row>
    <row r="16042" s="1" customFormat="1" spans="21:21">
      <c r="U16042" s="10"/>
    </row>
    <row r="16043" s="1" customFormat="1" spans="21:21">
      <c r="U16043" s="10"/>
    </row>
    <row r="16044" s="1" customFormat="1" spans="21:21">
      <c r="U16044" s="10"/>
    </row>
    <row r="16045" s="1" customFormat="1" spans="21:21">
      <c r="U16045" s="10"/>
    </row>
    <row r="16046" s="1" customFormat="1" spans="21:21">
      <c r="U16046" s="10"/>
    </row>
    <row r="16047" s="1" customFormat="1" spans="21:21">
      <c r="U16047" s="10"/>
    </row>
    <row r="16048" s="1" customFormat="1" spans="21:21">
      <c r="U16048" s="10"/>
    </row>
    <row r="16049" s="1" customFormat="1" spans="21:21">
      <c r="U16049" s="10"/>
    </row>
    <row r="16050" s="1" customFormat="1" spans="21:21">
      <c r="U16050" s="10"/>
    </row>
    <row r="16051" s="1" customFormat="1" spans="21:21">
      <c r="U16051" s="10"/>
    </row>
    <row r="16052" s="1" customFormat="1" spans="21:21">
      <c r="U16052" s="10"/>
    </row>
    <row r="16053" s="1" customFormat="1" spans="21:21">
      <c r="U16053" s="10"/>
    </row>
    <row r="16054" s="1" customFormat="1" spans="21:21">
      <c r="U16054" s="10"/>
    </row>
    <row r="16055" s="1" customFormat="1" spans="21:21">
      <c r="U16055" s="10"/>
    </row>
    <row r="16056" s="1" customFormat="1" spans="21:21">
      <c r="U16056" s="10"/>
    </row>
    <row r="16057" s="1" customFormat="1" spans="21:21">
      <c r="U16057" s="10"/>
    </row>
    <row r="16058" s="1" customFormat="1" spans="21:21">
      <c r="U16058" s="10"/>
    </row>
    <row r="16059" s="1" customFormat="1" spans="21:21">
      <c r="U16059" s="10"/>
    </row>
    <row r="16060" s="1" customFormat="1" spans="21:21">
      <c r="U16060" s="10"/>
    </row>
    <row r="16061" s="1" customFormat="1" spans="21:21">
      <c r="U16061" s="10"/>
    </row>
    <row r="16062" s="1" customFormat="1" spans="21:21">
      <c r="U16062" s="10"/>
    </row>
    <row r="16063" s="1" customFormat="1" spans="21:21">
      <c r="U16063" s="10"/>
    </row>
    <row r="16064" s="1" customFormat="1" spans="21:21">
      <c r="U16064" s="10"/>
    </row>
    <row r="16065" s="1" customFormat="1" spans="21:21">
      <c r="U16065" s="10"/>
    </row>
    <row r="16066" s="1" customFormat="1" spans="21:21">
      <c r="U16066" s="10"/>
    </row>
    <row r="16067" s="1" customFormat="1" spans="21:21">
      <c r="U16067" s="10"/>
    </row>
    <row r="16068" s="1" customFormat="1" spans="21:21">
      <c r="U16068" s="10"/>
    </row>
    <row r="16069" s="1" customFormat="1" spans="21:21">
      <c r="U16069" s="10"/>
    </row>
    <row r="16070" s="1" customFormat="1" spans="21:21">
      <c r="U16070" s="10"/>
    </row>
    <row r="16071" s="1" customFormat="1" spans="21:21">
      <c r="U16071" s="10"/>
    </row>
    <row r="16072" s="1" customFormat="1" spans="21:21">
      <c r="U16072" s="10"/>
    </row>
    <row r="16073" s="1" customFormat="1" spans="21:21">
      <c r="U16073" s="10"/>
    </row>
    <row r="16074" s="1" customFormat="1" spans="21:21">
      <c r="U16074" s="10"/>
    </row>
    <row r="16075" s="1" customFormat="1" spans="21:21">
      <c r="U16075" s="10"/>
    </row>
    <row r="16076" s="1" customFormat="1" spans="21:21">
      <c r="U16076" s="10"/>
    </row>
    <row r="16077" s="1" customFormat="1" spans="21:21">
      <c r="U16077" s="10"/>
    </row>
    <row r="16078" s="1" customFormat="1" spans="21:21">
      <c r="U16078" s="10"/>
    </row>
    <row r="16079" s="1" customFormat="1" spans="21:21">
      <c r="U16079" s="10"/>
    </row>
    <row r="16080" s="1" customFormat="1" spans="21:21">
      <c r="U16080" s="10"/>
    </row>
    <row r="16081" s="1" customFormat="1" spans="21:21">
      <c r="U16081" s="10"/>
    </row>
    <row r="16082" s="1" customFormat="1" spans="21:21">
      <c r="U16082" s="10"/>
    </row>
    <row r="16083" s="1" customFormat="1" spans="21:21">
      <c r="U16083" s="10"/>
    </row>
    <row r="16084" s="1" customFormat="1" spans="21:21">
      <c r="U16084" s="10"/>
    </row>
    <row r="16085" s="1" customFormat="1" spans="21:21">
      <c r="U16085" s="10"/>
    </row>
    <row r="16086" s="1" customFormat="1" spans="21:21">
      <c r="U16086" s="10"/>
    </row>
    <row r="16087" s="1" customFormat="1" spans="21:21">
      <c r="U16087" s="10"/>
    </row>
    <row r="16088" s="1" customFormat="1" spans="21:21">
      <c r="U16088" s="10"/>
    </row>
    <row r="16089" s="1" customFormat="1" spans="21:21">
      <c r="U16089" s="10"/>
    </row>
    <row r="16090" s="1" customFormat="1" spans="21:21">
      <c r="U16090" s="10"/>
    </row>
    <row r="16091" s="1" customFormat="1" spans="21:21">
      <c r="U16091" s="10"/>
    </row>
    <row r="16092" s="1" customFormat="1" spans="21:21">
      <c r="U16092" s="10"/>
    </row>
    <row r="16093" s="1" customFormat="1" spans="21:21">
      <c r="U16093" s="10"/>
    </row>
    <row r="16094" s="1" customFormat="1" spans="21:21">
      <c r="U16094" s="10"/>
    </row>
    <row r="16095" s="1" customFormat="1" spans="21:21">
      <c r="U16095" s="10"/>
    </row>
    <row r="16096" s="1" customFormat="1" spans="21:21">
      <c r="U16096" s="10"/>
    </row>
    <row r="16097" s="1" customFormat="1" spans="21:21">
      <c r="U16097" s="10"/>
    </row>
    <row r="16098" s="1" customFormat="1" spans="21:21">
      <c r="U16098" s="10"/>
    </row>
    <row r="16099" s="1" customFormat="1" spans="21:21">
      <c r="U16099" s="10"/>
    </row>
    <row r="16100" s="1" customFormat="1" spans="21:21">
      <c r="U16100" s="10"/>
    </row>
    <row r="16101" s="1" customFormat="1" spans="21:21">
      <c r="U16101" s="10"/>
    </row>
    <row r="16102" s="1" customFormat="1" spans="21:21">
      <c r="U16102" s="10"/>
    </row>
    <row r="16103" s="1" customFormat="1" spans="21:21">
      <c r="U16103" s="10"/>
    </row>
    <row r="16104" s="1" customFormat="1" spans="21:21">
      <c r="U16104" s="10"/>
    </row>
    <row r="16105" s="1" customFormat="1" spans="21:21">
      <c r="U16105" s="10"/>
    </row>
    <row r="16106" s="1" customFormat="1" spans="21:21">
      <c r="U16106" s="10"/>
    </row>
    <row r="16107" s="1" customFormat="1" spans="21:21">
      <c r="U16107" s="10"/>
    </row>
    <row r="16108" s="1" customFormat="1" spans="21:21">
      <c r="U16108" s="10"/>
    </row>
    <row r="16109" s="1" customFormat="1" spans="21:21">
      <c r="U16109" s="10"/>
    </row>
    <row r="16110" s="1" customFormat="1" spans="21:21">
      <c r="U16110" s="10"/>
    </row>
    <row r="16111" s="1" customFormat="1" spans="21:21">
      <c r="U16111" s="10"/>
    </row>
    <row r="16112" s="1" customFormat="1" spans="21:21">
      <c r="U16112" s="10"/>
    </row>
    <row r="16113" s="1" customFormat="1" spans="21:21">
      <c r="U16113" s="10"/>
    </row>
    <row r="16114" s="1" customFormat="1" spans="21:21">
      <c r="U16114" s="10"/>
    </row>
    <row r="16115" s="1" customFormat="1" spans="21:21">
      <c r="U16115" s="10"/>
    </row>
    <row r="16116" s="1" customFormat="1" spans="21:21">
      <c r="U16116" s="10"/>
    </row>
    <row r="16117" s="1" customFormat="1" spans="21:21">
      <c r="U16117" s="10"/>
    </row>
    <row r="16118" s="1" customFormat="1" spans="21:21">
      <c r="U16118" s="10"/>
    </row>
    <row r="16119" s="1" customFormat="1" spans="21:21">
      <c r="U16119" s="10"/>
    </row>
    <row r="16120" s="1" customFormat="1" spans="21:21">
      <c r="U16120" s="10"/>
    </row>
    <row r="16121" s="1" customFormat="1" spans="21:21">
      <c r="U16121" s="10"/>
    </row>
    <row r="16122" s="1" customFormat="1" spans="21:21">
      <c r="U16122" s="10"/>
    </row>
    <row r="16123" s="1" customFormat="1" spans="21:21">
      <c r="U16123" s="10"/>
    </row>
    <row r="16124" s="1" customFormat="1" spans="21:21">
      <c r="U16124" s="10"/>
    </row>
    <row r="16125" s="1" customFormat="1" spans="21:21">
      <c r="U16125" s="10"/>
    </row>
    <row r="16126" s="1" customFormat="1" spans="21:21">
      <c r="U16126" s="10"/>
    </row>
    <row r="16127" s="1" customFormat="1" spans="21:21">
      <c r="U16127" s="10"/>
    </row>
    <row r="16128" s="1" customFormat="1" spans="21:21">
      <c r="U16128" s="10"/>
    </row>
    <row r="16129" s="1" customFormat="1" spans="21:21">
      <c r="U16129" s="10"/>
    </row>
    <row r="16130" s="1" customFormat="1" spans="21:21">
      <c r="U16130" s="10"/>
    </row>
    <row r="16131" s="1" customFormat="1" spans="21:21">
      <c r="U16131" s="10"/>
    </row>
    <row r="16132" s="1" customFormat="1" spans="21:21">
      <c r="U16132" s="10"/>
    </row>
    <row r="16133" s="1" customFormat="1" spans="21:21">
      <c r="U16133" s="10"/>
    </row>
    <row r="16134" s="1" customFormat="1" spans="21:21">
      <c r="U16134" s="10"/>
    </row>
    <row r="16135" s="1" customFormat="1" spans="21:21">
      <c r="U16135" s="10"/>
    </row>
    <row r="16136" s="1" customFormat="1" spans="21:21">
      <c r="U16136" s="10"/>
    </row>
    <row r="16137" s="1" customFormat="1" spans="21:21">
      <c r="U16137" s="10"/>
    </row>
    <row r="16138" s="1" customFormat="1" spans="21:21">
      <c r="U16138" s="10"/>
    </row>
    <row r="16139" s="1" customFormat="1" spans="21:21">
      <c r="U16139" s="10"/>
    </row>
    <row r="16140" s="1" customFormat="1" spans="21:21">
      <c r="U16140" s="10"/>
    </row>
    <row r="16141" s="1" customFormat="1" spans="21:21">
      <c r="U16141" s="10"/>
    </row>
    <row r="16142" s="1" customFormat="1" spans="21:21">
      <c r="U16142" s="10"/>
    </row>
    <row r="16143" s="1" customFormat="1" spans="21:21">
      <c r="U16143" s="10"/>
    </row>
    <row r="16144" s="1" customFormat="1" spans="21:21">
      <c r="U16144" s="10"/>
    </row>
    <row r="16145" s="1" customFormat="1" spans="21:21">
      <c r="U16145" s="10"/>
    </row>
  </sheetData>
  <autoFilter ref="A1:AK326"/>
  <mergeCells count="1304">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 ref="F201:I201"/>
    <mergeCell ref="J201:M201"/>
    <mergeCell ref="N201:T201"/>
    <mergeCell ref="V201:Y201"/>
    <mergeCell ref="F202:I202"/>
    <mergeCell ref="J202:M202"/>
    <mergeCell ref="N202:T202"/>
    <mergeCell ref="V202:Y202"/>
    <mergeCell ref="F203:I203"/>
    <mergeCell ref="J203:M203"/>
    <mergeCell ref="N203:T203"/>
    <mergeCell ref="V203:Y203"/>
    <mergeCell ref="F204:I204"/>
    <mergeCell ref="J204:M204"/>
    <mergeCell ref="N204:T204"/>
    <mergeCell ref="V204:Y204"/>
    <mergeCell ref="F205:I205"/>
    <mergeCell ref="J205:M205"/>
    <mergeCell ref="N205:T205"/>
    <mergeCell ref="V205:Y205"/>
    <mergeCell ref="F206:I206"/>
    <mergeCell ref="J206:M206"/>
    <mergeCell ref="N206:T206"/>
    <mergeCell ref="V206:Y206"/>
    <mergeCell ref="F207:I207"/>
    <mergeCell ref="J207:M207"/>
    <mergeCell ref="N207:T207"/>
    <mergeCell ref="V207:Y207"/>
    <mergeCell ref="F208:I208"/>
    <mergeCell ref="J208:M208"/>
    <mergeCell ref="N208:T208"/>
    <mergeCell ref="V208:Y208"/>
    <mergeCell ref="F209:I209"/>
    <mergeCell ref="J209:M209"/>
    <mergeCell ref="N209:T209"/>
    <mergeCell ref="V209:Y209"/>
    <mergeCell ref="F210:I210"/>
    <mergeCell ref="J210:M210"/>
    <mergeCell ref="N210:T210"/>
    <mergeCell ref="V210:Y210"/>
    <mergeCell ref="F211:I211"/>
    <mergeCell ref="J211:M211"/>
    <mergeCell ref="N211:T211"/>
    <mergeCell ref="V211:Y211"/>
    <mergeCell ref="F212:I212"/>
    <mergeCell ref="J212:M212"/>
    <mergeCell ref="N212:T212"/>
    <mergeCell ref="V212:Y212"/>
    <mergeCell ref="F213:I213"/>
    <mergeCell ref="J213:M213"/>
    <mergeCell ref="N213:T213"/>
    <mergeCell ref="V213:Y213"/>
    <mergeCell ref="F214:I214"/>
    <mergeCell ref="J214:M214"/>
    <mergeCell ref="N214:T214"/>
    <mergeCell ref="V214:Y214"/>
    <mergeCell ref="F215:I215"/>
    <mergeCell ref="J215:M215"/>
    <mergeCell ref="N215:T215"/>
    <mergeCell ref="V215:Y215"/>
    <mergeCell ref="F216:I216"/>
    <mergeCell ref="J216:M216"/>
    <mergeCell ref="N216:T216"/>
    <mergeCell ref="V216:Y216"/>
    <mergeCell ref="F217:I217"/>
    <mergeCell ref="J217:M217"/>
    <mergeCell ref="N217:T217"/>
    <mergeCell ref="V217:Y217"/>
    <mergeCell ref="F218:I218"/>
    <mergeCell ref="J218:M218"/>
    <mergeCell ref="N218:T218"/>
    <mergeCell ref="V218:Y218"/>
    <mergeCell ref="F219:I219"/>
    <mergeCell ref="J219:M219"/>
    <mergeCell ref="N219:T219"/>
    <mergeCell ref="V219:Y219"/>
    <mergeCell ref="F220:I220"/>
    <mergeCell ref="J220:M220"/>
    <mergeCell ref="N220:T220"/>
    <mergeCell ref="V220:Y220"/>
    <mergeCell ref="F221:I221"/>
    <mergeCell ref="J221:M221"/>
    <mergeCell ref="N221:T221"/>
    <mergeCell ref="V221:Y221"/>
    <mergeCell ref="F222:I222"/>
    <mergeCell ref="J222:M222"/>
    <mergeCell ref="N222:T222"/>
    <mergeCell ref="V222:Y222"/>
    <mergeCell ref="F223:I223"/>
    <mergeCell ref="J223:M223"/>
    <mergeCell ref="N223:T223"/>
    <mergeCell ref="V223:Y223"/>
    <mergeCell ref="F224:I224"/>
    <mergeCell ref="J224:M224"/>
    <mergeCell ref="N224:T224"/>
    <mergeCell ref="V224:Y224"/>
    <mergeCell ref="F225:I225"/>
    <mergeCell ref="J225:M225"/>
    <mergeCell ref="N225:T225"/>
    <mergeCell ref="V225:Y225"/>
    <mergeCell ref="F226:I226"/>
    <mergeCell ref="J226:M226"/>
    <mergeCell ref="N226:T226"/>
    <mergeCell ref="V226:Y226"/>
    <mergeCell ref="F227:I227"/>
    <mergeCell ref="J227:M227"/>
    <mergeCell ref="N227:T227"/>
    <mergeCell ref="V227:Y227"/>
    <mergeCell ref="F228:I228"/>
    <mergeCell ref="J228:M228"/>
    <mergeCell ref="N228:T228"/>
    <mergeCell ref="V228:Y228"/>
    <mergeCell ref="F229:I229"/>
    <mergeCell ref="J229:M229"/>
    <mergeCell ref="N229:T229"/>
    <mergeCell ref="V229:Y229"/>
    <mergeCell ref="F230:I230"/>
    <mergeCell ref="J230:M230"/>
    <mergeCell ref="N230:T230"/>
    <mergeCell ref="V230:Y230"/>
    <mergeCell ref="F231:I231"/>
    <mergeCell ref="J231:M231"/>
    <mergeCell ref="N231:T231"/>
    <mergeCell ref="V231:Y231"/>
    <mergeCell ref="F232:I232"/>
    <mergeCell ref="J232:M232"/>
    <mergeCell ref="N232:T232"/>
    <mergeCell ref="V232:Y232"/>
    <mergeCell ref="F233:I233"/>
    <mergeCell ref="J233:M233"/>
    <mergeCell ref="N233:T233"/>
    <mergeCell ref="V233:Y233"/>
    <mergeCell ref="F234:I234"/>
    <mergeCell ref="J234:M234"/>
    <mergeCell ref="N234:T234"/>
    <mergeCell ref="V234:Y234"/>
    <mergeCell ref="F235:I235"/>
    <mergeCell ref="J235:M235"/>
    <mergeCell ref="N235:T235"/>
    <mergeCell ref="V235:Y235"/>
    <mergeCell ref="F236:I236"/>
    <mergeCell ref="J236:M236"/>
    <mergeCell ref="N236:T236"/>
    <mergeCell ref="V236:Y236"/>
    <mergeCell ref="F237:I237"/>
    <mergeCell ref="J237:M237"/>
    <mergeCell ref="N237:T237"/>
    <mergeCell ref="V237:Y237"/>
    <mergeCell ref="F238:I238"/>
    <mergeCell ref="J238:M238"/>
    <mergeCell ref="N238:T238"/>
    <mergeCell ref="V238:Y238"/>
    <mergeCell ref="F239:I239"/>
    <mergeCell ref="J239:M239"/>
    <mergeCell ref="N239:T239"/>
    <mergeCell ref="V239:Y239"/>
    <mergeCell ref="F240:I240"/>
    <mergeCell ref="J240:M240"/>
    <mergeCell ref="N240:T240"/>
    <mergeCell ref="V240:Y240"/>
    <mergeCell ref="F241:I241"/>
    <mergeCell ref="J241:M241"/>
    <mergeCell ref="N241:T241"/>
    <mergeCell ref="V241:Y241"/>
    <mergeCell ref="F242:I242"/>
    <mergeCell ref="J242:M242"/>
    <mergeCell ref="N242:T242"/>
    <mergeCell ref="V242:Y242"/>
    <mergeCell ref="F243:I243"/>
    <mergeCell ref="J243:M243"/>
    <mergeCell ref="N243:T243"/>
    <mergeCell ref="V243:Y243"/>
    <mergeCell ref="F244:I244"/>
    <mergeCell ref="J244:M244"/>
    <mergeCell ref="N244:T244"/>
    <mergeCell ref="V244:Y244"/>
    <mergeCell ref="F245:I245"/>
    <mergeCell ref="J245:M245"/>
    <mergeCell ref="N245:T245"/>
    <mergeCell ref="V245:Y245"/>
    <mergeCell ref="F246:I246"/>
    <mergeCell ref="J246:M246"/>
    <mergeCell ref="N246:T246"/>
    <mergeCell ref="V246:Y246"/>
    <mergeCell ref="F247:I247"/>
    <mergeCell ref="J247:M247"/>
    <mergeCell ref="N247:T247"/>
    <mergeCell ref="V247:Y247"/>
    <mergeCell ref="F248:I248"/>
    <mergeCell ref="J248:M248"/>
    <mergeCell ref="N248:T248"/>
    <mergeCell ref="V248:Y248"/>
    <mergeCell ref="F249:I249"/>
    <mergeCell ref="J249:M249"/>
    <mergeCell ref="N249:T249"/>
    <mergeCell ref="V249:Y249"/>
    <mergeCell ref="F250:I250"/>
    <mergeCell ref="J250:M250"/>
    <mergeCell ref="N250:T250"/>
    <mergeCell ref="V250:Y250"/>
    <mergeCell ref="F251:I251"/>
    <mergeCell ref="J251:M251"/>
    <mergeCell ref="N251:T251"/>
    <mergeCell ref="V251:Y251"/>
    <mergeCell ref="F252:I252"/>
    <mergeCell ref="J252:M252"/>
    <mergeCell ref="N252:T252"/>
    <mergeCell ref="V252:Y252"/>
    <mergeCell ref="F253:I253"/>
    <mergeCell ref="J253:M253"/>
    <mergeCell ref="N253:T253"/>
    <mergeCell ref="V253:Y253"/>
    <mergeCell ref="F254:I254"/>
    <mergeCell ref="J254:M254"/>
    <mergeCell ref="N254:T254"/>
    <mergeCell ref="V254:Y254"/>
    <mergeCell ref="F255:I255"/>
    <mergeCell ref="J255:M255"/>
    <mergeCell ref="N255:T255"/>
    <mergeCell ref="V255:Y255"/>
    <mergeCell ref="F256:I256"/>
    <mergeCell ref="J256:M256"/>
    <mergeCell ref="N256:T256"/>
    <mergeCell ref="V256:Y256"/>
    <mergeCell ref="F257:I257"/>
    <mergeCell ref="J257:M257"/>
    <mergeCell ref="N257:T257"/>
    <mergeCell ref="V257:Y257"/>
    <mergeCell ref="F258:I258"/>
    <mergeCell ref="J258:M258"/>
    <mergeCell ref="N258:T258"/>
    <mergeCell ref="V258:Y258"/>
    <mergeCell ref="F259:I259"/>
    <mergeCell ref="J259:M259"/>
    <mergeCell ref="N259:T259"/>
    <mergeCell ref="V259:Y259"/>
    <mergeCell ref="F260:I260"/>
    <mergeCell ref="J260:M260"/>
    <mergeCell ref="N260:T260"/>
    <mergeCell ref="V260:Y260"/>
    <mergeCell ref="F261:I261"/>
    <mergeCell ref="J261:M261"/>
    <mergeCell ref="N261:T261"/>
    <mergeCell ref="V261:Y261"/>
    <mergeCell ref="F262:I262"/>
    <mergeCell ref="J262:M262"/>
    <mergeCell ref="N262:T262"/>
    <mergeCell ref="V262:Y262"/>
    <mergeCell ref="F263:I263"/>
    <mergeCell ref="J263:M263"/>
    <mergeCell ref="N263:T263"/>
    <mergeCell ref="V263:Y263"/>
    <mergeCell ref="F264:I264"/>
    <mergeCell ref="J264:M264"/>
    <mergeCell ref="N264:T264"/>
    <mergeCell ref="V264:Y264"/>
    <mergeCell ref="F265:I265"/>
    <mergeCell ref="J265:M265"/>
    <mergeCell ref="N265:T265"/>
    <mergeCell ref="V265:Y265"/>
    <mergeCell ref="F266:I266"/>
    <mergeCell ref="J266:M266"/>
    <mergeCell ref="N266:T266"/>
    <mergeCell ref="V266:Y266"/>
    <mergeCell ref="F267:I267"/>
    <mergeCell ref="J267:M267"/>
    <mergeCell ref="N267:T267"/>
    <mergeCell ref="V267:Y267"/>
    <mergeCell ref="F268:I268"/>
    <mergeCell ref="J268:M268"/>
    <mergeCell ref="N268:T268"/>
    <mergeCell ref="V268:Y268"/>
    <mergeCell ref="F269:I269"/>
    <mergeCell ref="J269:M269"/>
    <mergeCell ref="N269:T269"/>
    <mergeCell ref="V269:Y269"/>
    <mergeCell ref="F270:I270"/>
    <mergeCell ref="J270:M270"/>
    <mergeCell ref="N270:T270"/>
    <mergeCell ref="V270:Y270"/>
    <mergeCell ref="F271:I271"/>
    <mergeCell ref="J271:M271"/>
    <mergeCell ref="N271:T271"/>
    <mergeCell ref="V271:Y271"/>
    <mergeCell ref="F272:I272"/>
    <mergeCell ref="J272:M272"/>
    <mergeCell ref="N272:T272"/>
    <mergeCell ref="V272:Y272"/>
    <mergeCell ref="F273:I273"/>
    <mergeCell ref="J273:M273"/>
    <mergeCell ref="N273:T273"/>
    <mergeCell ref="V273:Y273"/>
    <mergeCell ref="F274:I274"/>
    <mergeCell ref="J274:M274"/>
    <mergeCell ref="N274:T274"/>
    <mergeCell ref="V274:Y274"/>
    <mergeCell ref="F275:I275"/>
    <mergeCell ref="J275:M275"/>
    <mergeCell ref="N275:T275"/>
    <mergeCell ref="V275:Y275"/>
    <mergeCell ref="F276:I276"/>
    <mergeCell ref="J276:M276"/>
    <mergeCell ref="N276:T276"/>
    <mergeCell ref="V276:Y276"/>
    <mergeCell ref="F277:I277"/>
    <mergeCell ref="J277:M277"/>
    <mergeCell ref="N277:T277"/>
    <mergeCell ref="V277:Y277"/>
    <mergeCell ref="F278:I278"/>
    <mergeCell ref="J278:M278"/>
    <mergeCell ref="N278:T278"/>
    <mergeCell ref="V278:Y278"/>
    <mergeCell ref="F279:I279"/>
    <mergeCell ref="J279:M279"/>
    <mergeCell ref="N279:T279"/>
    <mergeCell ref="V279:Y279"/>
    <mergeCell ref="F280:I280"/>
    <mergeCell ref="J280:M280"/>
    <mergeCell ref="N280:T280"/>
    <mergeCell ref="V280:Y280"/>
    <mergeCell ref="F281:I281"/>
    <mergeCell ref="J281:M281"/>
    <mergeCell ref="N281:T281"/>
    <mergeCell ref="V281:Y281"/>
    <mergeCell ref="F282:I282"/>
    <mergeCell ref="J282:M282"/>
    <mergeCell ref="N282:T282"/>
    <mergeCell ref="V282:Y282"/>
    <mergeCell ref="F283:I283"/>
    <mergeCell ref="J283:M283"/>
    <mergeCell ref="N283:T283"/>
    <mergeCell ref="V283:Y283"/>
    <mergeCell ref="F284:I284"/>
    <mergeCell ref="J284:M284"/>
    <mergeCell ref="N284:T284"/>
    <mergeCell ref="V284:Y284"/>
    <mergeCell ref="F285:I285"/>
    <mergeCell ref="J285:M285"/>
    <mergeCell ref="N285:T285"/>
    <mergeCell ref="V285:Y285"/>
    <mergeCell ref="F286:I286"/>
    <mergeCell ref="J286:M286"/>
    <mergeCell ref="N286:T286"/>
    <mergeCell ref="V286:Y286"/>
    <mergeCell ref="F287:I287"/>
    <mergeCell ref="J287:M287"/>
    <mergeCell ref="N287:T287"/>
    <mergeCell ref="V287:Y287"/>
    <mergeCell ref="F288:I288"/>
    <mergeCell ref="J288:M288"/>
    <mergeCell ref="N288:T288"/>
    <mergeCell ref="V288:Y288"/>
    <mergeCell ref="F289:I289"/>
    <mergeCell ref="J289:M289"/>
    <mergeCell ref="N289:T289"/>
    <mergeCell ref="V289:Y289"/>
    <mergeCell ref="F290:I290"/>
    <mergeCell ref="J290:M290"/>
    <mergeCell ref="N290:T290"/>
    <mergeCell ref="V290:Y290"/>
    <mergeCell ref="F291:I291"/>
    <mergeCell ref="J291:M291"/>
    <mergeCell ref="N291:T291"/>
    <mergeCell ref="V291:Y291"/>
    <mergeCell ref="F292:I292"/>
    <mergeCell ref="J292:M292"/>
    <mergeCell ref="N292:T292"/>
    <mergeCell ref="V292:Y292"/>
    <mergeCell ref="F293:I293"/>
    <mergeCell ref="J293:M293"/>
    <mergeCell ref="N293:T293"/>
    <mergeCell ref="V293:Y293"/>
    <mergeCell ref="F294:I294"/>
    <mergeCell ref="J294:M294"/>
    <mergeCell ref="N294:T294"/>
    <mergeCell ref="V294:Y294"/>
    <mergeCell ref="F295:I295"/>
    <mergeCell ref="J295:M295"/>
    <mergeCell ref="N295:T295"/>
    <mergeCell ref="V295:Y295"/>
    <mergeCell ref="F296:I296"/>
    <mergeCell ref="J296:M296"/>
    <mergeCell ref="N296:T296"/>
    <mergeCell ref="V296:Y296"/>
    <mergeCell ref="F297:I297"/>
    <mergeCell ref="J297:M297"/>
    <mergeCell ref="N297:T297"/>
    <mergeCell ref="V297:Y297"/>
    <mergeCell ref="F298:I298"/>
    <mergeCell ref="J298:M298"/>
    <mergeCell ref="N298:T298"/>
    <mergeCell ref="V298:Y298"/>
    <mergeCell ref="F299:I299"/>
    <mergeCell ref="J299:M299"/>
    <mergeCell ref="N299:T299"/>
    <mergeCell ref="V299:Y299"/>
    <mergeCell ref="F300:I300"/>
    <mergeCell ref="J300:M300"/>
    <mergeCell ref="N300:T300"/>
    <mergeCell ref="V300:Y300"/>
    <mergeCell ref="F301:I301"/>
    <mergeCell ref="J301:M301"/>
    <mergeCell ref="N301:T301"/>
    <mergeCell ref="V301:Y301"/>
    <mergeCell ref="F302:I302"/>
    <mergeCell ref="J302:M302"/>
    <mergeCell ref="N302:T302"/>
    <mergeCell ref="V302:Y302"/>
    <mergeCell ref="F303:I303"/>
    <mergeCell ref="J303:M303"/>
    <mergeCell ref="N303:T303"/>
    <mergeCell ref="V303:Y303"/>
    <mergeCell ref="F304:I304"/>
    <mergeCell ref="J304:M304"/>
    <mergeCell ref="N304:T304"/>
    <mergeCell ref="V304:Y304"/>
    <mergeCell ref="F305:I305"/>
    <mergeCell ref="J305:M305"/>
    <mergeCell ref="N305:T305"/>
    <mergeCell ref="V305:Y305"/>
    <mergeCell ref="F306:I306"/>
    <mergeCell ref="J306:M306"/>
    <mergeCell ref="N306:T306"/>
    <mergeCell ref="V306:Y306"/>
    <mergeCell ref="F307:I307"/>
    <mergeCell ref="J307:M307"/>
    <mergeCell ref="N307:T307"/>
    <mergeCell ref="V307:Y307"/>
    <mergeCell ref="F308:I308"/>
    <mergeCell ref="J308:M308"/>
    <mergeCell ref="N308:T308"/>
    <mergeCell ref="V308:Y308"/>
    <mergeCell ref="F309:I309"/>
    <mergeCell ref="J309:M309"/>
    <mergeCell ref="N309:T309"/>
    <mergeCell ref="V309:Y309"/>
    <mergeCell ref="F310:I310"/>
    <mergeCell ref="J310:M310"/>
    <mergeCell ref="N310:T310"/>
    <mergeCell ref="V310:Y310"/>
    <mergeCell ref="F311:I311"/>
    <mergeCell ref="J311:M311"/>
    <mergeCell ref="N311:T311"/>
    <mergeCell ref="V311:Y311"/>
    <mergeCell ref="F312:I312"/>
    <mergeCell ref="J312:M312"/>
    <mergeCell ref="N312:T312"/>
    <mergeCell ref="V312:Y312"/>
    <mergeCell ref="F313:I313"/>
    <mergeCell ref="J313:M313"/>
    <mergeCell ref="N313:T313"/>
    <mergeCell ref="V313:Y313"/>
    <mergeCell ref="F314:I314"/>
    <mergeCell ref="J314:M314"/>
    <mergeCell ref="N314:T314"/>
    <mergeCell ref="V314:Y314"/>
    <mergeCell ref="F315:I315"/>
    <mergeCell ref="J315:M315"/>
    <mergeCell ref="N315:T315"/>
    <mergeCell ref="V315:Y315"/>
    <mergeCell ref="F316:I316"/>
    <mergeCell ref="J316:M316"/>
    <mergeCell ref="N316:T316"/>
    <mergeCell ref="V316:Y316"/>
    <mergeCell ref="F317:I317"/>
    <mergeCell ref="J317:M317"/>
    <mergeCell ref="N317:T317"/>
    <mergeCell ref="V317:Y317"/>
    <mergeCell ref="F318:I318"/>
    <mergeCell ref="J318:M318"/>
    <mergeCell ref="N318:T318"/>
    <mergeCell ref="V318:Y318"/>
    <mergeCell ref="F319:I319"/>
    <mergeCell ref="J319:M319"/>
    <mergeCell ref="N319:T319"/>
    <mergeCell ref="V319:Y319"/>
    <mergeCell ref="F320:I320"/>
    <mergeCell ref="J320:M320"/>
    <mergeCell ref="N320:T320"/>
    <mergeCell ref="V320:Y320"/>
    <mergeCell ref="F321:I321"/>
    <mergeCell ref="J321:M321"/>
    <mergeCell ref="N321:T321"/>
    <mergeCell ref="V321:Y321"/>
    <mergeCell ref="F322:I322"/>
    <mergeCell ref="J322:M322"/>
    <mergeCell ref="N322:T322"/>
    <mergeCell ref="V322:Y322"/>
    <mergeCell ref="F323:I323"/>
    <mergeCell ref="J323:M323"/>
    <mergeCell ref="N323:T323"/>
    <mergeCell ref="V323:Y323"/>
    <mergeCell ref="F324:I324"/>
    <mergeCell ref="J324:M324"/>
    <mergeCell ref="N324:T324"/>
    <mergeCell ref="V324:Y324"/>
    <mergeCell ref="F325:I325"/>
    <mergeCell ref="J325:M325"/>
    <mergeCell ref="N325:T325"/>
    <mergeCell ref="V325:Y325"/>
    <mergeCell ref="F326:I326"/>
    <mergeCell ref="J326:M326"/>
    <mergeCell ref="N326:T326"/>
    <mergeCell ref="V326:Y326"/>
  </mergeCells>
  <dataValidations count="3">
    <dataValidation type="list" allowBlank="1" showInputMessage="1" showErrorMessage="1" sqref="AF43 AF44 AF45 AF46 Z66 AF66 Z75 AF75 Z76 AF76 Z77 AF77 Z78 AF78 Z79 AF79 Z80 AF80 Z81 AF81 AF148 Z149 AF149 AF157 Z158 AF158 Z167 AF167 Z168 AF168 Z169 AF169 Z170 AF170 Z171 AF171 Z172 AF172 Z173 AF173 AF231 AF236 AF240 AF241 Z242 AF242 AF297 AF302 AF306 AF307 Z308 AF308 Z311 AF311 Z312 AF312 AF320 Z321 AF321 Z322 AF322 Z323 AF323 Z324 AF324 Z325 AF325 Z326 AF326 Z3:Z4 Z5:Z6 Z7:Z12 Z13:Z18 Z19:Z24 Z25:Z30 Z31:Z36 Z37:Z42 Z43:Z65 Z67:Z69 Z70:Z72 Z73:Z74 Z82:Z86 Z87:Z88 Z89:Z94 Z95:Z100 Z101:Z106 Z107:Z112 Z113:Z118 Z119:Z124 Z125:Z148 Z150:Z152 Z153:Z155 Z156:Z157 Z159:Z161 Z162:Z164 Z165:Z166 Z174:Z182 Z183:Z188 Z189:Z194 Z195:Z200 Z201:Z206 Z207:Z212 Z213:Z231 Z232:Z234 Z235:Z236 Z237:Z239 Z240:Z241 Z243:Z248 Z249:Z254 Z255:Z260 Z261:Z266 Z267:Z272 Z273:Z278 Z279:Z297 Z298:Z300 Z301:Z302 Z303:Z305 Z306:Z307 Z309:Z310 Z313:Z315 Z316:Z318 Z319:Z320 AF3:AF4 AF5:AF6 AF7:AF12 AF13:AF18 AF19:AF24 AF25:AF30 AF31:AF36 AF37:AF42 AF47:AF65 AF67:AF69 AF70:AF72 AF73:AF74 AF82:AF83 AF85:AF86 AF87:AF88 AF89:AF94 AF95:AF100 AF101:AF106 AF107:AF112 AF113:AF118 AF119:AF124 AF125:AF147 AF150:AF152 AF153:AF154 AF159:AF161 AF162:AF164 AF165:AF166 AF174:AF175 AF177:AF182 AF183:AF188 AF189:AF194 AF195:AF200 AF201:AF206 AF207:AF212 AF213:AF224 AF225:AF230 AF232:AF233 AF237:AF239 AF243:AF248 AF249:AF254 AF255:AF260 AF261:AF266 AF267:AF272 AF273:AF278 AF279:AF290 AF291:AF296 AF298:AF299 AF303:AF305 AF309:AF310 AF313:AF315 AF316:AF317">
      <formula1>"○,×,既×,保留"</formula1>
    </dataValidation>
    <dataValidation type="list" allowBlank="1" showInputMessage="1" showErrorMessage="1" sqref="D66 D75 D76 D77 D78 D79 D80 D81 D148 D149 D158 D167 D168 D169 D170 D171 D172 D173 D231 D235 D236 D240 D241 D242 D297 D301 D302 D306 D307 D308 D309 D310 D311 D312 D313 D314 D315 D316 D317 D318 D319 D320 D321 D322 D323 D324 D325 D326 D3:D4 D5:D6 D7:D12 D13:D18 D19:D24 D25:D30 D31:D36 D37:D42 D43:D65 D67:D69 D70:D72 D73:D74 D82:D83 D85:D86 D87:D88 D89:D94 D95:D100 D101:D106 D107:D112 D113:D118 D119:D124 D125:D147 D150:D152 D153:D155 D156:D157 D159:D161 D162:D164 D165:D166 D174:D175 D177:D182 D183:D188 D189:D194 D195:D200 D201:D206 D207:D212 D213:D224 D225:D230 D232:D234 D237:D239 D243:D248 D249:D254 D255:D260 D261:D266 D267:D272 D273:D278 D279:D290 D291:D296 D298:D300 D303:D305">
      <formula1>"○,-"</formula1>
    </dataValidation>
    <dataValidation type="list" allowBlank="1" showInputMessage="1" showErrorMessage="1" sqref="E66 E75 E76 E77 E78 E79 E80 E81 E148 E149 E158 E167 E168 E169 E170 E171 E172 E173 E231 E235 E236 E240 E241 E242 E297 E301 E302 E306 E307 E308 E309 E310 E311 E312 E313 E314 E315 E316 E317 E318 E319 E320 E321 E322 E323 E324 E325 E326 E3:E4 E5:E6 E7:E12 E13:E18 E19:E24 E25:E30 E31:E36 E37:E42 E43:E65 E67:E69 E70:E72 E73:E74 E82:E83 E85:E86 E87:E88 E89:E94 E95:E100 E101:E106 E107:E112 E113:E118 E119:E124 E125:E147 E150:E152 E153:E155 E156:E157 E159:E161 E162:E164 E165:E166 E174:E175 E177:E182 E183:E188 E189:E194 E195:E200 E201:E206 E207:E212 E213:E224 E225:E230 E232:E234 E237:E239 E243:E248 E249:E254 E255:E260 E261:E266 E267:E272 E273:E278 E279:E290 E291:E296 E298:E300 E303:E305">
      <formula1>"A,B,C"</formula1>
    </dataValidation>
  </dataValidations>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035"/>
  <sheetViews>
    <sheetView workbookViewId="0">
      <pane ySplit="2" topLeftCell="A197" activePane="bottomLeft" state="frozen"/>
      <selection/>
      <selection pane="bottomLeft" activeCell="J200" sqref="J200:M200"/>
    </sheetView>
  </sheetViews>
  <sheetFormatPr defaultColWidth="9" defaultRowHeight="13.5"/>
  <cols>
    <col min="1" max="1" width="9" style="1"/>
    <col min="2" max="2" width="5.375" style="1" customWidth="1"/>
    <col min="3" max="3" width="7.875" style="1" customWidth="1"/>
    <col min="4" max="4" width="4.875" style="1" customWidth="1"/>
    <col min="5" max="5" width="3.5" style="1" customWidth="1"/>
    <col min="6" max="6" width="5.125" style="1" customWidth="1"/>
    <col min="7" max="7" width="2.875" style="1" customWidth="1"/>
    <col min="8" max="8" width="6.375" style="1" customWidth="1"/>
    <col min="9" max="9" width="9" style="1" customWidth="1"/>
    <col min="10" max="13" width="9.125" style="1" customWidth="1"/>
    <col min="14" max="20" width="6.375" style="1" customWidth="1"/>
    <col min="21" max="21" width="12.625" style="1" customWidth="1"/>
    <col min="22" max="23" width="9" style="1"/>
    <col min="24" max="25" width="9" style="1" customWidth="1"/>
    <col min="26" max="26" width="7.125" style="1" customWidth="1"/>
    <col min="27" max="28" width="5.625" style="1" customWidth="1"/>
    <col min="29" max="30" width="9" style="1"/>
    <col min="31" max="31" width="12.625" style="1" customWidth="1"/>
    <col min="32"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57" customHeight="1" spans="1:37">
      <c r="A3" s="2" t="s">
        <v>3603</v>
      </c>
      <c r="B3" s="2"/>
      <c r="C3" s="3" t="s">
        <v>59</v>
      </c>
      <c r="D3" s="3" t="s">
        <v>5</v>
      </c>
      <c r="E3" s="3" t="s">
        <v>60</v>
      </c>
      <c r="F3" s="4" t="s">
        <v>2983</v>
      </c>
      <c r="G3" s="5"/>
      <c r="H3" s="5"/>
      <c r="I3" s="6"/>
      <c r="J3" s="4" t="s">
        <v>3604</v>
      </c>
      <c r="K3" s="5"/>
      <c r="L3" s="5"/>
      <c r="M3" s="6"/>
      <c r="N3" s="4" t="s">
        <v>3605</v>
      </c>
      <c r="O3" s="5"/>
      <c r="P3" s="5"/>
      <c r="Q3" s="5"/>
      <c r="R3" s="5"/>
      <c r="S3" s="5"/>
      <c r="T3" s="6"/>
      <c r="U3" s="5"/>
      <c r="V3" s="4" t="s">
        <v>64</v>
      </c>
      <c r="W3" s="5"/>
      <c r="X3" s="5"/>
      <c r="Y3" s="6"/>
      <c r="Z3" s="7"/>
      <c r="AA3" s="7"/>
      <c r="AB3" s="7"/>
      <c r="AC3" s="7"/>
      <c r="AD3" s="7"/>
      <c r="AE3" s="8"/>
      <c r="AF3" s="9"/>
      <c r="AG3" s="7"/>
      <c r="AH3" s="7"/>
      <c r="AI3" s="7"/>
      <c r="AJ3" s="7"/>
      <c r="AK3" s="7"/>
    </row>
    <row r="4" s="1" customFormat="1" ht="141.95" customHeight="1" spans="1:37">
      <c r="A4" s="2" t="s">
        <v>3606</v>
      </c>
      <c r="B4" s="2"/>
      <c r="C4" s="3" t="s">
        <v>59</v>
      </c>
      <c r="D4" s="3" t="s">
        <v>5</v>
      </c>
      <c r="E4" s="3" t="s">
        <v>60</v>
      </c>
      <c r="F4" s="4" t="s">
        <v>2992</v>
      </c>
      <c r="G4" s="5"/>
      <c r="H4" s="5"/>
      <c r="I4" s="6"/>
      <c r="J4" s="4" t="s">
        <v>3607</v>
      </c>
      <c r="K4" s="5"/>
      <c r="L4" s="5"/>
      <c r="M4" s="6"/>
      <c r="N4" s="4" t="s">
        <v>3608</v>
      </c>
      <c r="O4" s="5"/>
      <c r="P4" s="5"/>
      <c r="Q4" s="5"/>
      <c r="R4" s="5"/>
      <c r="S4" s="5"/>
      <c r="T4" s="6"/>
      <c r="U4" s="5"/>
      <c r="V4" s="4" t="s">
        <v>64</v>
      </c>
      <c r="W4" s="5"/>
      <c r="X4" s="5"/>
      <c r="Y4" s="6"/>
      <c r="Z4" s="7"/>
      <c r="AA4" s="7"/>
      <c r="AB4" s="7"/>
      <c r="AC4" s="7"/>
      <c r="AD4" s="7"/>
      <c r="AE4" s="8"/>
      <c r="AF4" s="9"/>
      <c r="AG4" s="7"/>
      <c r="AH4" s="7"/>
      <c r="AI4" s="7"/>
      <c r="AJ4" s="7"/>
      <c r="AK4" s="7"/>
    </row>
    <row r="5" s="1" customFormat="1" ht="135" customHeight="1" spans="1:37">
      <c r="A5" s="2" t="s">
        <v>3609</v>
      </c>
      <c r="B5" s="2"/>
      <c r="C5" s="3" t="s">
        <v>59</v>
      </c>
      <c r="D5" s="3" t="s">
        <v>5</v>
      </c>
      <c r="E5" s="3" t="s">
        <v>60</v>
      </c>
      <c r="F5" s="4" t="s">
        <v>3001</v>
      </c>
      <c r="G5" s="5"/>
      <c r="H5" s="5"/>
      <c r="I5" s="6"/>
      <c r="J5" s="4" t="s">
        <v>3610</v>
      </c>
      <c r="K5" s="5"/>
      <c r="L5" s="5"/>
      <c r="M5" s="6"/>
      <c r="N5" s="4" t="s">
        <v>3611</v>
      </c>
      <c r="O5" s="5"/>
      <c r="P5" s="5"/>
      <c r="Q5" s="5"/>
      <c r="R5" s="5"/>
      <c r="S5" s="5"/>
      <c r="T5" s="6"/>
      <c r="U5" s="5"/>
      <c r="V5" s="4" t="s">
        <v>104</v>
      </c>
      <c r="W5" s="5"/>
      <c r="X5" s="5"/>
      <c r="Y5" s="6"/>
      <c r="Z5" s="7"/>
      <c r="AA5" s="7"/>
      <c r="AB5" s="7"/>
      <c r="AC5" s="7"/>
      <c r="AD5" s="7"/>
      <c r="AE5" s="8"/>
      <c r="AF5" s="9"/>
      <c r="AG5" s="7"/>
      <c r="AH5" s="7"/>
      <c r="AI5" s="7"/>
      <c r="AJ5" s="7"/>
      <c r="AK5" s="7"/>
    </row>
    <row r="6" s="1" customFormat="1" ht="134" customHeight="1" spans="1:37">
      <c r="A6" s="2" t="s">
        <v>3612</v>
      </c>
      <c r="B6" s="2"/>
      <c r="C6" s="3" t="s">
        <v>59</v>
      </c>
      <c r="D6" s="3" t="s">
        <v>5</v>
      </c>
      <c r="E6" s="3" t="s">
        <v>60</v>
      </c>
      <c r="F6" s="4" t="s">
        <v>3001</v>
      </c>
      <c r="G6" s="5"/>
      <c r="H6" s="5"/>
      <c r="I6" s="6"/>
      <c r="J6" s="4" t="s">
        <v>3613</v>
      </c>
      <c r="K6" s="5"/>
      <c r="L6" s="5"/>
      <c r="M6" s="6"/>
      <c r="N6" s="4" t="s">
        <v>3614</v>
      </c>
      <c r="O6" s="5"/>
      <c r="P6" s="5"/>
      <c r="Q6" s="5"/>
      <c r="R6" s="5"/>
      <c r="S6" s="5"/>
      <c r="T6" s="6"/>
      <c r="U6" s="5"/>
      <c r="V6" s="4" t="s">
        <v>64</v>
      </c>
      <c r="W6" s="5"/>
      <c r="X6" s="5"/>
      <c r="Y6" s="6"/>
      <c r="Z6" s="7"/>
      <c r="AA6" s="7"/>
      <c r="AB6" s="7"/>
      <c r="AC6" s="7"/>
      <c r="AD6" s="7"/>
      <c r="AE6" s="8"/>
      <c r="AF6" s="9"/>
      <c r="AG6" s="7"/>
      <c r="AH6" s="7"/>
      <c r="AI6" s="7"/>
      <c r="AJ6" s="7"/>
      <c r="AK6" s="7"/>
    </row>
    <row r="7" s="1" customFormat="1" ht="141.95" customHeight="1" spans="1:37">
      <c r="A7" s="2" t="s">
        <v>3615</v>
      </c>
      <c r="B7" s="2"/>
      <c r="C7" s="3" t="s">
        <v>59</v>
      </c>
      <c r="D7" s="3" t="s">
        <v>5</v>
      </c>
      <c r="E7" s="3" t="s">
        <v>60</v>
      </c>
      <c r="F7" s="4" t="s">
        <v>3001</v>
      </c>
      <c r="G7" s="5"/>
      <c r="H7" s="5"/>
      <c r="I7" s="6"/>
      <c r="J7" s="4" t="s">
        <v>3613</v>
      </c>
      <c r="K7" s="5"/>
      <c r="L7" s="5"/>
      <c r="M7" s="6"/>
      <c r="N7" s="4" t="s">
        <v>3616</v>
      </c>
      <c r="O7" s="5"/>
      <c r="P7" s="5"/>
      <c r="Q7" s="5"/>
      <c r="R7" s="5"/>
      <c r="S7" s="5"/>
      <c r="T7" s="6"/>
      <c r="U7" s="5"/>
      <c r="V7" s="4" t="s">
        <v>64</v>
      </c>
      <c r="W7" s="5"/>
      <c r="X7" s="5"/>
      <c r="Y7" s="6"/>
      <c r="Z7" s="7"/>
      <c r="AA7" s="7"/>
      <c r="AB7" s="7"/>
      <c r="AC7" s="7"/>
      <c r="AD7" s="7"/>
      <c r="AE7" s="8"/>
      <c r="AF7" s="9"/>
      <c r="AG7" s="7"/>
      <c r="AH7" s="7"/>
      <c r="AI7" s="7"/>
      <c r="AJ7" s="7"/>
      <c r="AK7" s="7"/>
    </row>
    <row r="8" s="1" customFormat="1" ht="99.95" customHeight="1" spans="1:37">
      <c r="A8" s="2" t="s">
        <v>3617</v>
      </c>
      <c r="B8" s="2"/>
      <c r="C8" s="3" t="s">
        <v>59</v>
      </c>
      <c r="D8" s="3" t="s">
        <v>5</v>
      </c>
      <c r="E8" s="3" t="s">
        <v>60</v>
      </c>
      <c r="F8" s="4" t="s">
        <v>3016</v>
      </c>
      <c r="G8" s="5"/>
      <c r="H8" s="5"/>
      <c r="I8" s="6"/>
      <c r="J8" s="4" t="s">
        <v>3618</v>
      </c>
      <c r="K8" s="5"/>
      <c r="L8" s="5"/>
      <c r="M8" s="6"/>
      <c r="N8" s="4" t="s">
        <v>3608</v>
      </c>
      <c r="O8" s="5"/>
      <c r="P8" s="5"/>
      <c r="Q8" s="5"/>
      <c r="R8" s="5"/>
      <c r="S8" s="5"/>
      <c r="T8" s="6"/>
      <c r="U8" s="5"/>
      <c r="V8" s="4" t="s">
        <v>104</v>
      </c>
      <c r="W8" s="5"/>
      <c r="X8" s="5"/>
      <c r="Y8" s="6"/>
      <c r="Z8" s="7"/>
      <c r="AA8" s="7"/>
      <c r="AB8" s="7"/>
      <c r="AC8" s="7"/>
      <c r="AD8" s="7"/>
      <c r="AE8" s="8"/>
      <c r="AF8" s="9"/>
      <c r="AG8" s="7"/>
      <c r="AH8" s="7"/>
      <c r="AI8" s="7"/>
      <c r="AJ8" s="7"/>
      <c r="AK8" s="7"/>
    </row>
    <row r="9" s="1" customFormat="1" ht="99.95" customHeight="1" spans="1:37">
      <c r="A9" s="2" t="s">
        <v>3619</v>
      </c>
      <c r="B9" s="2"/>
      <c r="C9" s="3" t="s">
        <v>59</v>
      </c>
      <c r="D9" s="3" t="s">
        <v>5</v>
      </c>
      <c r="E9" s="3" t="s">
        <v>60</v>
      </c>
      <c r="F9" s="4" t="s">
        <v>3016</v>
      </c>
      <c r="G9" s="5"/>
      <c r="H9" s="5"/>
      <c r="I9" s="6"/>
      <c r="J9" s="4" t="s">
        <v>3618</v>
      </c>
      <c r="K9" s="5"/>
      <c r="L9" s="5"/>
      <c r="M9" s="6"/>
      <c r="N9" s="4" t="s">
        <v>3620</v>
      </c>
      <c r="O9" s="5"/>
      <c r="P9" s="5"/>
      <c r="Q9" s="5"/>
      <c r="R9" s="5"/>
      <c r="S9" s="5"/>
      <c r="T9" s="6"/>
      <c r="U9" s="5"/>
      <c r="V9" s="4" t="s">
        <v>64</v>
      </c>
      <c r="W9" s="5"/>
      <c r="X9" s="5"/>
      <c r="Y9" s="6"/>
      <c r="Z9" s="7"/>
      <c r="AA9" s="7"/>
      <c r="AB9" s="7"/>
      <c r="AC9" s="7"/>
      <c r="AD9" s="7"/>
      <c r="AE9" s="8"/>
      <c r="AF9" s="9"/>
      <c r="AG9" s="7"/>
      <c r="AH9" s="7"/>
      <c r="AI9" s="7"/>
      <c r="AJ9" s="7"/>
      <c r="AK9" s="7"/>
    </row>
    <row r="10" s="1" customFormat="1" ht="141.95" customHeight="1" spans="1:37">
      <c r="A10" s="2" t="s">
        <v>3621</v>
      </c>
      <c r="B10" s="2"/>
      <c r="C10" s="3" t="s">
        <v>59</v>
      </c>
      <c r="D10" s="3" t="s">
        <v>5</v>
      </c>
      <c r="E10" s="3" t="s">
        <v>60</v>
      </c>
      <c r="F10" s="4" t="s">
        <v>3016</v>
      </c>
      <c r="G10" s="5"/>
      <c r="H10" s="5"/>
      <c r="I10" s="6"/>
      <c r="J10" s="4" t="s">
        <v>3618</v>
      </c>
      <c r="K10" s="5"/>
      <c r="L10" s="5"/>
      <c r="M10" s="6"/>
      <c r="N10" s="4" t="s">
        <v>3622</v>
      </c>
      <c r="O10" s="5"/>
      <c r="P10" s="5"/>
      <c r="Q10" s="5"/>
      <c r="R10" s="5"/>
      <c r="S10" s="5"/>
      <c r="T10" s="6"/>
      <c r="U10" s="5"/>
      <c r="V10" s="4" t="s">
        <v>64</v>
      </c>
      <c r="W10" s="5"/>
      <c r="X10" s="5"/>
      <c r="Y10" s="6"/>
      <c r="Z10" s="7"/>
      <c r="AA10" s="7"/>
      <c r="AB10" s="7"/>
      <c r="AC10" s="7"/>
      <c r="AD10" s="7"/>
      <c r="AE10" s="8"/>
      <c r="AF10" s="9"/>
      <c r="AG10" s="7"/>
      <c r="AH10" s="7"/>
      <c r="AI10" s="7"/>
      <c r="AJ10" s="7"/>
      <c r="AK10" s="7"/>
    </row>
    <row r="11" s="1" customFormat="1" ht="148" customHeight="1" spans="1:37">
      <c r="A11" s="2" t="s">
        <v>3623</v>
      </c>
      <c r="B11" s="2"/>
      <c r="C11" s="3" t="s">
        <v>59</v>
      </c>
      <c r="D11" s="3" t="s">
        <v>5</v>
      </c>
      <c r="E11" s="3" t="s">
        <v>60</v>
      </c>
      <c r="F11" s="4" t="s">
        <v>3029</v>
      </c>
      <c r="G11" s="5"/>
      <c r="H11" s="5"/>
      <c r="I11" s="6"/>
      <c r="J11" s="4" t="s">
        <v>3624</v>
      </c>
      <c r="K11" s="5"/>
      <c r="L11" s="5"/>
      <c r="M11" s="6"/>
      <c r="N11" s="4" t="s">
        <v>3625</v>
      </c>
      <c r="O11" s="5"/>
      <c r="P11" s="5"/>
      <c r="Q11" s="5"/>
      <c r="R11" s="5"/>
      <c r="S11" s="5"/>
      <c r="T11" s="6"/>
      <c r="U11" s="5"/>
      <c r="V11" s="4" t="s">
        <v>190</v>
      </c>
      <c r="W11" s="5"/>
      <c r="X11" s="5"/>
      <c r="Y11" s="6"/>
      <c r="Z11" s="7"/>
      <c r="AA11" s="7"/>
      <c r="AB11" s="7"/>
      <c r="AC11" s="7"/>
      <c r="AD11" s="7"/>
      <c r="AE11" s="8"/>
      <c r="AF11" s="9"/>
      <c r="AG11" s="7"/>
      <c r="AH11" s="7"/>
      <c r="AI11" s="7"/>
      <c r="AJ11" s="7"/>
      <c r="AK11" s="7"/>
    </row>
    <row r="12" s="1" customFormat="1" ht="141" customHeight="1" spans="1:37">
      <c r="A12" s="2" t="s">
        <v>3626</v>
      </c>
      <c r="B12" s="2"/>
      <c r="C12" s="3" t="s">
        <v>59</v>
      </c>
      <c r="D12" s="3" t="s">
        <v>5</v>
      </c>
      <c r="E12" s="3" t="s">
        <v>60</v>
      </c>
      <c r="F12" s="4" t="s">
        <v>3029</v>
      </c>
      <c r="G12" s="5"/>
      <c r="H12" s="5"/>
      <c r="I12" s="6"/>
      <c r="J12" s="4" t="s">
        <v>3627</v>
      </c>
      <c r="K12" s="5"/>
      <c r="L12" s="5"/>
      <c r="M12" s="6"/>
      <c r="N12" s="4" t="s">
        <v>3628</v>
      </c>
      <c r="O12" s="5"/>
      <c r="P12" s="5"/>
      <c r="Q12" s="5"/>
      <c r="R12" s="5"/>
      <c r="S12" s="5"/>
      <c r="T12" s="6"/>
      <c r="U12" s="5"/>
      <c r="V12" s="4" t="s">
        <v>64</v>
      </c>
      <c r="W12" s="5"/>
      <c r="X12" s="5"/>
      <c r="Y12" s="6"/>
      <c r="Z12" s="7"/>
      <c r="AA12" s="7"/>
      <c r="AB12" s="7"/>
      <c r="AC12" s="7"/>
      <c r="AD12" s="7"/>
      <c r="AE12" s="8"/>
      <c r="AF12" s="9"/>
      <c r="AG12" s="7"/>
      <c r="AH12" s="7"/>
      <c r="AI12" s="7"/>
      <c r="AJ12" s="7"/>
      <c r="AK12" s="7"/>
    </row>
    <row r="13" s="1" customFormat="1" ht="141.95" customHeight="1" spans="1:37">
      <c r="A13" s="2" t="s">
        <v>3629</v>
      </c>
      <c r="B13" s="2"/>
      <c r="C13" s="3" t="s">
        <v>59</v>
      </c>
      <c r="D13" s="3" t="s">
        <v>5</v>
      </c>
      <c r="E13" s="3" t="s">
        <v>60</v>
      </c>
      <c r="F13" s="4" t="s">
        <v>3029</v>
      </c>
      <c r="G13" s="5"/>
      <c r="H13" s="5"/>
      <c r="I13" s="6"/>
      <c r="J13" s="4" t="s">
        <v>3627</v>
      </c>
      <c r="K13" s="5"/>
      <c r="L13" s="5"/>
      <c r="M13" s="6"/>
      <c r="N13" s="4" t="s">
        <v>3630</v>
      </c>
      <c r="O13" s="5"/>
      <c r="P13" s="5"/>
      <c r="Q13" s="5"/>
      <c r="R13" s="5"/>
      <c r="S13" s="5"/>
      <c r="T13" s="6"/>
      <c r="U13" s="5"/>
      <c r="V13" s="4" t="s">
        <v>64</v>
      </c>
      <c r="W13" s="5"/>
      <c r="X13" s="5"/>
      <c r="Y13" s="6"/>
      <c r="Z13" s="7"/>
      <c r="AA13" s="7"/>
      <c r="AB13" s="7"/>
      <c r="AC13" s="7"/>
      <c r="AD13" s="7"/>
      <c r="AE13" s="8"/>
      <c r="AF13" s="9"/>
      <c r="AG13" s="7"/>
      <c r="AH13" s="7"/>
      <c r="AI13" s="7"/>
      <c r="AJ13" s="7"/>
      <c r="AK13" s="7"/>
    </row>
    <row r="14" s="1" customFormat="1" ht="137" customHeight="1" spans="1:37">
      <c r="A14" s="2" t="s">
        <v>3631</v>
      </c>
      <c r="B14" s="2"/>
      <c r="C14" s="3" t="s">
        <v>59</v>
      </c>
      <c r="D14" s="3" t="s">
        <v>5</v>
      </c>
      <c r="E14" s="3" t="s">
        <v>60</v>
      </c>
      <c r="F14" s="4" t="s">
        <v>3045</v>
      </c>
      <c r="G14" s="5"/>
      <c r="H14" s="5"/>
      <c r="I14" s="6"/>
      <c r="J14" s="4" t="s">
        <v>3632</v>
      </c>
      <c r="K14" s="5"/>
      <c r="L14" s="5"/>
      <c r="M14" s="6"/>
      <c r="N14" s="4" t="s">
        <v>3633</v>
      </c>
      <c r="O14" s="5"/>
      <c r="P14" s="5"/>
      <c r="Q14" s="5"/>
      <c r="R14" s="5"/>
      <c r="S14" s="5"/>
      <c r="T14" s="6"/>
      <c r="U14" s="5"/>
      <c r="V14" s="4" t="s">
        <v>190</v>
      </c>
      <c r="W14" s="5"/>
      <c r="X14" s="5"/>
      <c r="Y14" s="6"/>
      <c r="Z14" s="7"/>
      <c r="AA14" s="7"/>
      <c r="AB14" s="7"/>
      <c r="AC14" s="7"/>
      <c r="AD14" s="7"/>
      <c r="AE14" s="8"/>
      <c r="AF14" s="9"/>
      <c r="AG14" s="7"/>
      <c r="AH14" s="7"/>
      <c r="AI14" s="7"/>
      <c r="AJ14" s="7"/>
      <c r="AK14" s="7"/>
    </row>
    <row r="15" s="1" customFormat="1" ht="132" customHeight="1" spans="1:37">
      <c r="A15" s="2" t="s">
        <v>3634</v>
      </c>
      <c r="B15" s="2"/>
      <c r="C15" s="3" t="s">
        <v>59</v>
      </c>
      <c r="D15" s="3" t="s">
        <v>5</v>
      </c>
      <c r="E15" s="3" t="s">
        <v>60</v>
      </c>
      <c r="F15" s="4" t="s">
        <v>3045</v>
      </c>
      <c r="G15" s="5"/>
      <c r="H15" s="5"/>
      <c r="I15" s="6"/>
      <c r="J15" s="4" t="s">
        <v>3632</v>
      </c>
      <c r="K15" s="5"/>
      <c r="L15" s="5"/>
      <c r="M15" s="6"/>
      <c r="N15" s="4" t="s">
        <v>3635</v>
      </c>
      <c r="O15" s="5"/>
      <c r="P15" s="5"/>
      <c r="Q15" s="5"/>
      <c r="R15" s="5"/>
      <c r="S15" s="5"/>
      <c r="T15" s="6"/>
      <c r="U15" s="5"/>
      <c r="V15" s="4" t="s">
        <v>64</v>
      </c>
      <c r="W15" s="5"/>
      <c r="X15" s="5"/>
      <c r="Y15" s="6"/>
      <c r="Z15" s="7"/>
      <c r="AA15" s="7"/>
      <c r="AB15" s="7"/>
      <c r="AC15" s="7"/>
      <c r="AD15" s="7"/>
      <c r="AE15" s="8"/>
      <c r="AF15" s="9"/>
      <c r="AG15" s="7"/>
      <c r="AH15" s="7"/>
      <c r="AI15" s="7"/>
      <c r="AJ15" s="7"/>
      <c r="AK15" s="7"/>
    </row>
    <row r="16" s="1" customFormat="1" ht="141.95" customHeight="1" spans="1:37">
      <c r="A16" s="2" t="s">
        <v>3636</v>
      </c>
      <c r="B16" s="2"/>
      <c r="C16" s="3" t="s">
        <v>59</v>
      </c>
      <c r="D16" s="3" t="s">
        <v>5</v>
      </c>
      <c r="E16" s="3" t="s">
        <v>60</v>
      </c>
      <c r="F16" s="4" t="s">
        <v>3045</v>
      </c>
      <c r="G16" s="5"/>
      <c r="H16" s="5"/>
      <c r="I16" s="6"/>
      <c r="J16" s="4" t="s">
        <v>3632</v>
      </c>
      <c r="K16" s="5"/>
      <c r="L16" s="5"/>
      <c r="M16" s="6"/>
      <c r="N16" s="4" t="s">
        <v>3637</v>
      </c>
      <c r="O16" s="5"/>
      <c r="P16" s="5"/>
      <c r="Q16" s="5"/>
      <c r="R16" s="5"/>
      <c r="S16" s="5"/>
      <c r="T16" s="6"/>
      <c r="U16" s="5"/>
      <c r="V16" s="4" t="s">
        <v>64</v>
      </c>
      <c r="W16" s="5"/>
      <c r="X16" s="5"/>
      <c r="Y16" s="6"/>
      <c r="Z16" s="7"/>
      <c r="AA16" s="7"/>
      <c r="AB16" s="7"/>
      <c r="AC16" s="7"/>
      <c r="AD16" s="7"/>
      <c r="AE16" s="8"/>
      <c r="AF16" s="9"/>
      <c r="AG16" s="7"/>
      <c r="AH16" s="7"/>
      <c r="AI16" s="7"/>
      <c r="AJ16" s="7"/>
      <c r="AK16" s="7"/>
    </row>
    <row r="17" s="1" customFormat="1" ht="148" customHeight="1" spans="1:37">
      <c r="A17" s="2" t="s">
        <v>3638</v>
      </c>
      <c r="B17" s="2"/>
      <c r="C17" s="3" t="s">
        <v>59</v>
      </c>
      <c r="D17" s="3" t="s">
        <v>5</v>
      </c>
      <c r="E17" s="3" t="s">
        <v>60</v>
      </c>
      <c r="F17" s="4" t="s">
        <v>3060</v>
      </c>
      <c r="G17" s="5"/>
      <c r="H17" s="5"/>
      <c r="I17" s="6"/>
      <c r="J17" s="4" t="s">
        <v>3639</v>
      </c>
      <c r="K17" s="5"/>
      <c r="L17" s="5"/>
      <c r="M17" s="6"/>
      <c r="N17" s="4" t="s">
        <v>3611</v>
      </c>
      <c r="O17" s="5"/>
      <c r="P17" s="5"/>
      <c r="Q17" s="5"/>
      <c r="R17" s="5"/>
      <c r="S17" s="5"/>
      <c r="T17" s="6"/>
      <c r="U17" s="5"/>
      <c r="V17" s="4" t="s">
        <v>104</v>
      </c>
      <c r="W17" s="5"/>
      <c r="X17" s="5"/>
      <c r="Y17" s="6"/>
      <c r="Z17" s="7"/>
      <c r="AA17" s="7"/>
      <c r="AB17" s="7"/>
      <c r="AC17" s="7"/>
      <c r="AD17" s="7"/>
      <c r="AE17" s="8"/>
      <c r="AF17" s="9"/>
      <c r="AG17" s="7"/>
      <c r="AH17" s="7"/>
      <c r="AI17" s="7"/>
      <c r="AJ17" s="7"/>
      <c r="AK17" s="7"/>
    </row>
    <row r="18" s="1" customFormat="1" ht="125" customHeight="1" spans="1:37">
      <c r="A18" s="2" t="s">
        <v>3640</v>
      </c>
      <c r="B18" s="2"/>
      <c r="C18" s="3" t="s">
        <v>59</v>
      </c>
      <c r="D18" s="3" t="s">
        <v>5</v>
      </c>
      <c r="E18" s="3" t="s">
        <v>60</v>
      </c>
      <c r="F18" s="4" t="s">
        <v>3063</v>
      </c>
      <c r="G18" s="5"/>
      <c r="H18" s="5"/>
      <c r="I18" s="6"/>
      <c r="J18" s="4" t="s">
        <v>3641</v>
      </c>
      <c r="K18" s="5"/>
      <c r="L18" s="5"/>
      <c r="M18" s="6"/>
      <c r="N18" s="4" t="s">
        <v>3611</v>
      </c>
      <c r="O18" s="5"/>
      <c r="P18" s="5"/>
      <c r="Q18" s="5"/>
      <c r="R18" s="5"/>
      <c r="S18" s="5"/>
      <c r="T18" s="6"/>
      <c r="U18" s="5"/>
      <c r="V18" s="4" t="s">
        <v>190</v>
      </c>
      <c r="W18" s="5"/>
      <c r="X18" s="5"/>
      <c r="Y18" s="6"/>
      <c r="Z18" s="7"/>
      <c r="AA18" s="7"/>
      <c r="AB18" s="7"/>
      <c r="AC18" s="7"/>
      <c r="AD18" s="7"/>
      <c r="AE18" s="8"/>
      <c r="AF18" s="9"/>
      <c r="AG18" s="7"/>
      <c r="AH18" s="7"/>
      <c r="AI18" s="7"/>
      <c r="AJ18" s="7"/>
      <c r="AK18" s="7"/>
    </row>
    <row r="19" s="1" customFormat="1" ht="141.95" customHeight="1" spans="1:37">
      <c r="A19" s="2" t="s">
        <v>3642</v>
      </c>
      <c r="B19" s="2"/>
      <c r="C19" s="3" t="s">
        <v>59</v>
      </c>
      <c r="D19" s="3" t="s">
        <v>5</v>
      </c>
      <c r="E19" s="3" t="s">
        <v>60</v>
      </c>
      <c r="F19" s="4" t="s">
        <v>3066</v>
      </c>
      <c r="G19" s="5"/>
      <c r="H19" s="5"/>
      <c r="I19" s="6"/>
      <c r="J19" s="4" t="s">
        <v>3643</v>
      </c>
      <c r="K19" s="5"/>
      <c r="L19" s="5"/>
      <c r="M19" s="6"/>
      <c r="N19" s="4" t="s">
        <v>3611</v>
      </c>
      <c r="O19" s="5"/>
      <c r="P19" s="5"/>
      <c r="Q19" s="5"/>
      <c r="R19" s="5"/>
      <c r="S19" s="5"/>
      <c r="T19" s="6"/>
      <c r="U19" s="5"/>
      <c r="V19" s="4" t="s">
        <v>104</v>
      </c>
      <c r="W19" s="5"/>
      <c r="X19" s="5"/>
      <c r="Y19" s="6"/>
      <c r="Z19" s="7"/>
      <c r="AA19" s="7"/>
      <c r="AB19" s="7"/>
      <c r="AC19" s="7"/>
      <c r="AD19" s="7"/>
      <c r="AE19" s="8"/>
      <c r="AF19" s="9"/>
      <c r="AG19" s="7"/>
      <c r="AH19" s="7"/>
      <c r="AI19" s="7"/>
      <c r="AJ19" s="7"/>
      <c r="AK19" s="7"/>
    </row>
    <row r="20" s="1" customFormat="1" ht="125" customHeight="1" spans="1:37">
      <c r="A20" s="2" t="s">
        <v>3644</v>
      </c>
      <c r="B20" s="2"/>
      <c r="C20" s="3" t="s">
        <v>59</v>
      </c>
      <c r="D20" s="3" t="s">
        <v>5</v>
      </c>
      <c r="E20" s="3" t="s">
        <v>60</v>
      </c>
      <c r="F20" s="4" t="s">
        <v>3077</v>
      </c>
      <c r="G20" s="5"/>
      <c r="H20" s="5"/>
      <c r="I20" s="6"/>
      <c r="J20" s="4" t="s">
        <v>3645</v>
      </c>
      <c r="K20" s="5"/>
      <c r="L20" s="5"/>
      <c r="M20" s="6"/>
      <c r="N20" s="4" t="s">
        <v>3646</v>
      </c>
      <c r="O20" s="5"/>
      <c r="P20" s="5"/>
      <c r="Q20" s="5"/>
      <c r="R20" s="5"/>
      <c r="S20" s="5"/>
      <c r="T20" s="6"/>
      <c r="U20" s="5"/>
      <c r="V20" s="4" t="s">
        <v>104</v>
      </c>
      <c r="W20" s="5"/>
      <c r="X20" s="5"/>
      <c r="Y20" s="6"/>
      <c r="Z20" s="7"/>
      <c r="AA20" s="7"/>
      <c r="AB20" s="7"/>
      <c r="AC20" s="7"/>
      <c r="AD20" s="7"/>
      <c r="AE20" s="8"/>
      <c r="AF20" s="9"/>
      <c r="AG20" s="7"/>
      <c r="AH20" s="7"/>
      <c r="AI20" s="7"/>
      <c r="AJ20" s="7"/>
      <c r="AK20" s="7"/>
    </row>
    <row r="21" s="1" customFormat="1" ht="137" customHeight="1" spans="1:37">
      <c r="A21" s="2" t="s">
        <v>3647</v>
      </c>
      <c r="B21" s="2"/>
      <c r="C21" s="3" t="s">
        <v>59</v>
      </c>
      <c r="D21" s="3" t="s">
        <v>5</v>
      </c>
      <c r="E21" s="3" t="s">
        <v>60</v>
      </c>
      <c r="F21" s="4" t="s">
        <v>3080</v>
      </c>
      <c r="G21" s="5"/>
      <c r="H21" s="5"/>
      <c r="I21" s="6"/>
      <c r="J21" s="4" t="s">
        <v>3648</v>
      </c>
      <c r="K21" s="5"/>
      <c r="L21" s="5"/>
      <c r="M21" s="6"/>
      <c r="N21" s="4" t="s">
        <v>3608</v>
      </c>
      <c r="O21" s="5"/>
      <c r="P21" s="5"/>
      <c r="Q21" s="5"/>
      <c r="R21" s="5"/>
      <c r="S21" s="5"/>
      <c r="T21" s="6"/>
      <c r="U21" s="5"/>
      <c r="V21" s="4" t="s">
        <v>190</v>
      </c>
      <c r="W21" s="5"/>
      <c r="X21" s="5"/>
      <c r="Y21" s="6"/>
      <c r="Z21" s="7"/>
      <c r="AA21" s="7"/>
      <c r="AB21" s="7"/>
      <c r="AC21" s="7"/>
      <c r="AD21" s="7"/>
      <c r="AE21" s="8"/>
      <c r="AF21" s="9"/>
      <c r="AG21" s="7"/>
      <c r="AH21" s="7"/>
      <c r="AI21" s="7"/>
      <c r="AJ21" s="7"/>
      <c r="AK21" s="7"/>
    </row>
    <row r="22" s="1" customFormat="1" ht="141.95" customHeight="1" spans="1:37">
      <c r="A22" s="2" t="s">
        <v>3649</v>
      </c>
      <c r="B22" s="2"/>
      <c r="C22" s="3" t="s">
        <v>59</v>
      </c>
      <c r="D22" s="3" t="s">
        <v>5</v>
      </c>
      <c r="E22" s="3" t="s">
        <v>60</v>
      </c>
      <c r="F22" s="4" t="s">
        <v>3083</v>
      </c>
      <c r="G22" s="5"/>
      <c r="H22" s="5"/>
      <c r="I22" s="6"/>
      <c r="J22" s="4" t="s">
        <v>3650</v>
      </c>
      <c r="K22" s="5"/>
      <c r="L22" s="5"/>
      <c r="M22" s="6"/>
      <c r="N22" s="4" t="s">
        <v>3608</v>
      </c>
      <c r="O22" s="5"/>
      <c r="P22" s="5"/>
      <c r="Q22" s="5"/>
      <c r="R22" s="5"/>
      <c r="S22" s="5"/>
      <c r="T22" s="6"/>
      <c r="U22" s="5"/>
      <c r="V22" s="4" t="s">
        <v>104</v>
      </c>
      <c r="W22" s="5"/>
      <c r="X22" s="5"/>
      <c r="Y22" s="6"/>
      <c r="Z22" s="7"/>
      <c r="AA22" s="7"/>
      <c r="AB22" s="7"/>
      <c r="AC22" s="7"/>
      <c r="AD22" s="7"/>
      <c r="AE22" s="8"/>
      <c r="AF22" s="9"/>
      <c r="AG22" s="7"/>
      <c r="AH22" s="7"/>
      <c r="AI22" s="7"/>
      <c r="AJ22" s="7"/>
      <c r="AK22" s="7"/>
    </row>
    <row r="23" s="1" customFormat="1" ht="127" customHeight="1" spans="1:37">
      <c r="A23" s="2" t="s">
        <v>3651</v>
      </c>
      <c r="B23" s="2"/>
      <c r="C23" s="3" t="s">
        <v>516</v>
      </c>
      <c r="D23" s="3" t="s">
        <v>5</v>
      </c>
      <c r="E23" s="3" t="s">
        <v>60</v>
      </c>
      <c r="F23" s="4" t="s">
        <v>517</v>
      </c>
      <c r="G23" s="5"/>
      <c r="H23" s="5"/>
      <c r="I23" s="6"/>
      <c r="J23" s="4" t="s">
        <v>3652</v>
      </c>
      <c r="K23" s="5"/>
      <c r="L23" s="5"/>
      <c r="M23" s="6"/>
      <c r="N23" s="4" t="s">
        <v>519</v>
      </c>
      <c r="O23" s="5"/>
      <c r="P23" s="5"/>
      <c r="Q23" s="5"/>
      <c r="R23" s="5"/>
      <c r="S23" s="5"/>
      <c r="T23" s="6"/>
      <c r="U23" s="5"/>
      <c r="V23" s="4" t="s">
        <v>520</v>
      </c>
      <c r="W23" s="5"/>
      <c r="X23" s="5"/>
      <c r="Y23" s="6"/>
      <c r="Z23" s="7"/>
      <c r="AA23" s="7"/>
      <c r="AB23" s="7"/>
      <c r="AC23" s="7"/>
      <c r="AD23" s="7"/>
      <c r="AE23" s="8"/>
      <c r="AF23" s="9"/>
      <c r="AG23" s="7"/>
      <c r="AH23" s="7"/>
      <c r="AI23" s="7"/>
      <c r="AJ23" s="7"/>
      <c r="AK23" s="7"/>
    </row>
    <row r="24" s="1" customFormat="1" ht="110" customHeight="1" spans="1:37">
      <c r="A24" s="2" t="s">
        <v>3653</v>
      </c>
      <c r="B24" s="2"/>
      <c r="C24" s="3" t="s">
        <v>516</v>
      </c>
      <c r="D24" s="3" t="s">
        <v>5</v>
      </c>
      <c r="E24" s="3" t="s">
        <v>60</v>
      </c>
      <c r="F24" s="4" t="s">
        <v>523</v>
      </c>
      <c r="G24" s="5"/>
      <c r="H24" s="5"/>
      <c r="I24" s="6"/>
      <c r="J24" s="4" t="s">
        <v>3654</v>
      </c>
      <c r="K24" s="5"/>
      <c r="L24" s="5"/>
      <c r="M24" s="6"/>
      <c r="N24" s="4" t="s">
        <v>525</v>
      </c>
      <c r="O24" s="5"/>
      <c r="P24" s="5"/>
      <c r="Q24" s="5"/>
      <c r="R24" s="5"/>
      <c r="S24" s="5"/>
      <c r="T24" s="6"/>
      <c r="U24" s="5"/>
      <c r="V24" s="4" t="s">
        <v>526</v>
      </c>
      <c r="W24" s="5"/>
      <c r="X24" s="5"/>
      <c r="Y24" s="6"/>
      <c r="Z24" s="7"/>
      <c r="AA24" s="7"/>
      <c r="AB24" s="7"/>
      <c r="AC24" s="7"/>
      <c r="AD24" s="7"/>
      <c r="AE24" s="8"/>
      <c r="AF24" s="9"/>
      <c r="AG24" s="7"/>
      <c r="AH24" s="7"/>
      <c r="AI24" s="7"/>
      <c r="AJ24" s="7"/>
      <c r="AK24" s="7"/>
    </row>
    <row r="25" s="1" customFormat="1" ht="99.95" customHeight="1" spans="1:37">
      <c r="A25" s="2" t="s">
        <v>3655</v>
      </c>
      <c r="B25" s="2"/>
      <c r="C25" s="3" t="s">
        <v>516</v>
      </c>
      <c r="D25" s="3" t="s">
        <v>5</v>
      </c>
      <c r="E25" s="3" t="s">
        <v>60</v>
      </c>
      <c r="F25" s="4" t="s">
        <v>529</v>
      </c>
      <c r="G25" s="5"/>
      <c r="H25" s="5"/>
      <c r="I25" s="6"/>
      <c r="J25" s="4" t="s">
        <v>3654</v>
      </c>
      <c r="K25" s="5"/>
      <c r="L25" s="5"/>
      <c r="M25" s="6"/>
      <c r="N25" s="4" t="s">
        <v>530</v>
      </c>
      <c r="O25" s="5"/>
      <c r="P25" s="5"/>
      <c r="Q25" s="5"/>
      <c r="R25" s="5"/>
      <c r="S25" s="5"/>
      <c r="T25" s="6"/>
      <c r="U25" s="5"/>
      <c r="V25" s="4" t="s">
        <v>531</v>
      </c>
      <c r="W25" s="5"/>
      <c r="X25" s="5"/>
      <c r="Y25" s="6"/>
      <c r="Z25" s="7"/>
      <c r="AA25" s="7"/>
      <c r="AB25" s="7"/>
      <c r="AC25" s="7"/>
      <c r="AD25" s="7"/>
      <c r="AE25" s="8"/>
      <c r="AF25" s="9"/>
      <c r="AG25" s="7"/>
      <c r="AH25" s="7"/>
      <c r="AI25" s="7"/>
      <c r="AJ25" s="7"/>
      <c r="AK25" s="7"/>
    </row>
    <row r="26" s="1" customFormat="1" ht="99.95" customHeight="1" spans="1:37">
      <c r="A26" s="2" t="s">
        <v>3656</v>
      </c>
      <c r="B26" s="2"/>
      <c r="C26" s="3" t="s">
        <v>516</v>
      </c>
      <c r="D26" s="3" t="s">
        <v>5</v>
      </c>
      <c r="E26" s="3" t="s">
        <v>60</v>
      </c>
      <c r="F26" s="4" t="s">
        <v>534</v>
      </c>
      <c r="G26" s="5"/>
      <c r="H26" s="5"/>
      <c r="I26" s="6"/>
      <c r="J26" s="4" t="s">
        <v>3654</v>
      </c>
      <c r="K26" s="5"/>
      <c r="L26" s="5"/>
      <c r="M26" s="6"/>
      <c r="N26" s="4" t="s">
        <v>535</v>
      </c>
      <c r="O26" s="5"/>
      <c r="P26" s="5"/>
      <c r="Q26" s="5"/>
      <c r="R26" s="5"/>
      <c r="S26" s="5"/>
      <c r="T26" s="6"/>
      <c r="U26" s="5"/>
      <c r="V26" s="4" t="s">
        <v>536</v>
      </c>
      <c r="W26" s="5"/>
      <c r="X26" s="5"/>
      <c r="Y26" s="6"/>
      <c r="Z26" s="7"/>
      <c r="AA26" s="7"/>
      <c r="AB26" s="7"/>
      <c r="AC26" s="7"/>
      <c r="AD26" s="7"/>
      <c r="AE26" s="8"/>
      <c r="AF26" s="9"/>
      <c r="AG26" s="7"/>
      <c r="AH26" s="7"/>
      <c r="AI26" s="7"/>
      <c r="AJ26" s="7"/>
      <c r="AK26" s="7"/>
    </row>
    <row r="27" s="1" customFormat="1" ht="99.95" customHeight="1" spans="1:37">
      <c r="A27" s="2" t="s">
        <v>3657</v>
      </c>
      <c r="B27" s="2"/>
      <c r="C27" s="3" t="s">
        <v>516</v>
      </c>
      <c r="D27" s="3" t="s">
        <v>5</v>
      </c>
      <c r="E27" s="3" t="s">
        <v>60</v>
      </c>
      <c r="F27" s="4" t="s">
        <v>539</v>
      </c>
      <c r="G27" s="5"/>
      <c r="H27" s="5"/>
      <c r="I27" s="6"/>
      <c r="J27" s="4" t="s">
        <v>3654</v>
      </c>
      <c r="K27" s="5"/>
      <c r="L27" s="5"/>
      <c r="M27" s="6"/>
      <c r="N27" s="4" t="s">
        <v>540</v>
      </c>
      <c r="O27" s="5"/>
      <c r="P27" s="5"/>
      <c r="Q27" s="5"/>
      <c r="R27" s="5"/>
      <c r="S27" s="5"/>
      <c r="T27" s="6"/>
      <c r="U27" s="5"/>
      <c r="V27" s="4" t="s">
        <v>541</v>
      </c>
      <c r="W27" s="5"/>
      <c r="X27" s="5"/>
      <c r="Y27" s="6"/>
      <c r="Z27" s="7"/>
      <c r="AA27" s="7"/>
      <c r="AB27" s="7"/>
      <c r="AC27" s="7"/>
      <c r="AD27" s="7"/>
      <c r="AE27" s="8"/>
      <c r="AF27" s="9"/>
      <c r="AG27" s="7"/>
      <c r="AH27" s="7"/>
      <c r="AI27" s="7"/>
      <c r="AJ27" s="7"/>
      <c r="AK27" s="7"/>
    </row>
    <row r="28" s="1" customFormat="1" ht="99.95" customHeight="1" spans="1:37">
      <c r="A28" s="2" t="s">
        <v>3658</v>
      </c>
      <c r="B28" s="2"/>
      <c r="C28" s="3" t="s">
        <v>516</v>
      </c>
      <c r="D28" s="3" t="s">
        <v>5</v>
      </c>
      <c r="E28" s="3" t="s">
        <v>60</v>
      </c>
      <c r="F28" s="4" t="s">
        <v>539</v>
      </c>
      <c r="G28" s="5"/>
      <c r="H28" s="5"/>
      <c r="I28" s="6"/>
      <c r="J28" s="4" t="s">
        <v>3654</v>
      </c>
      <c r="K28" s="5"/>
      <c r="L28" s="5"/>
      <c r="M28" s="6"/>
      <c r="N28" s="4" t="s">
        <v>544</v>
      </c>
      <c r="O28" s="5"/>
      <c r="P28" s="5"/>
      <c r="Q28" s="5"/>
      <c r="R28" s="5"/>
      <c r="S28" s="5"/>
      <c r="T28" s="6"/>
      <c r="U28" s="5"/>
      <c r="V28" s="4" t="s">
        <v>545</v>
      </c>
      <c r="W28" s="5"/>
      <c r="X28" s="5"/>
      <c r="Y28" s="6"/>
      <c r="Z28" s="7"/>
      <c r="AA28" s="7"/>
      <c r="AB28" s="7"/>
      <c r="AC28" s="7"/>
      <c r="AD28" s="7"/>
      <c r="AE28" s="8"/>
      <c r="AF28" s="9"/>
      <c r="AG28" s="7"/>
      <c r="AH28" s="7"/>
      <c r="AI28" s="7"/>
      <c r="AJ28" s="7"/>
      <c r="AK28" s="7"/>
    </row>
    <row r="29" s="1" customFormat="1" ht="99.95" customHeight="1" spans="1:37">
      <c r="A29" s="2" t="s">
        <v>3659</v>
      </c>
      <c r="B29" s="2"/>
      <c r="C29" s="3" t="s">
        <v>516</v>
      </c>
      <c r="D29" s="3" t="s">
        <v>5</v>
      </c>
      <c r="E29" s="3" t="s">
        <v>60</v>
      </c>
      <c r="F29" s="4" t="s">
        <v>548</v>
      </c>
      <c r="G29" s="5"/>
      <c r="H29" s="5"/>
      <c r="I29" s="6"/>
      <c r="J29" s="4" t="s">
        <v>3660</v>
      </c>
      <c r="K29" s="5"/>
      <c r="L29" s="5"/>
      <c r="M29" s="6"/>
      <c r="N29" s="4" t="s">
        <v>550</v>
      </c>
      <c r="O29" s="5"/>
      <c r="P29" s="5"/>
      <c r="Q29" s="5"/>
      <c r="R29" s="5"/>
      <c r="S29" s="5"/>
      <c r="T29" s="6"/>
      <c r="U29" s="5"/>
      <c r="V29" s="4" t="s">
        <v>551</v>
      </c>
      <c r="W29" s="5"/>
      <c r="X29" s="5"/>
      <c r="Y29" s="6"/>
      <c r="Z29" s="7"/>
      <c r="AA29" s="7"/>
      <c r="AB29" s="7"/>
      <c r="AC29" s="7"/>
      <c r="AD29" s="7"/>
      <c r="AE29" s="8"/>
      <c r="AF29" s="9"/>
      <c r="AG29" s="7"/>
      <c r="AH29" s="7"/>
      <c r="AI29" s="7"/>
      <c r="AJ29" s="7"/>
      <c r="AK29" s="7"/>
    </row>
    <row r="30" s="1" customFormat="1" ht="114.95" customHeight="1" spans="1:37">
      <c r="A30" s="2" t="s">
        <v>3661</v>
      </c>
      <c r="B30" s="2"/>
      <c r="C30" s="3" t="s">
        <v>554</v>
      </c>
      <c r="D30" s="3" t="s">
        <v>5</v>
      </c>
      <c r="E30" s="3" t="s">
        <v>60</v>
      </c>
      <c r="F30" s="4" t="s">
        <v>555</v>
      </c>
      <c r="G30" s="5"/>
      <c r="H30" s="5"/>
      <c r="I30" s="6"/>
      <c r="J30" s="4" t="s">
        <v>3662</v>
      </c>
      <c r="K30" s="5"/>
      <c r="L30" s="5"/>
      <c r="M30" s="6"/>
      <c r="N30" s="4" t="s">
        <v>3663</v>
      </c>
      <c r="O30" s="5"/>
      <c r="P30" s="5"/>
      <c r="Q30" s="5"/>
      <c r="R30" s="5"/>
      <c r="S30" s="5"/>
      <c r="T30" s="6"/>
      <c r="U30" s="5"/>
      <c r="V30" s="4" t="s">
        <v>558</v>
      </c>
      <c r="W30" s="5"/>
      <c r="X30" s="5"/>
      <c r="Y30" s="6"/>
      <c r="Z30" s="7"/>
      <c r="AA30" s="7"/>
      <c r="AB30" s="7"/>
      <c r="AC30" s="7"/>
      <c r="AD30" s="7"/>
      <c r="AE30" s="8"/>
      <c r="AF30" s="9"/>
      <c r="AG30" s="7"/>
      <c r="AH30" s="7"/>
      <c r="AI30" s="7"/>
      <c r="AJ30" s="7"/>
      <c r="AK30" s="7"/>
    </row>
    <row r="31" s="1" customFormat="1" ht="114.95" customHeight="1" spans="1:37">
      <c r="A31" s="2" t="s">
        <v>3664</v>
      </c>
      <c r="B31" s="2"/>
      <c r="C31" s="3" t="s">
        <v>554</v>
      </c>
      <c r="D31" s="3" t="s">
        <v>5</v>
      </c>
      <c r="E31" s="3" t="s">
        <v>60</v>
      </c>
      <c r="F31" s="4" t="s">
        <v>566</v>
      </c>
      <c r="G31" s="5"/>
      <c r="H31" s="5"/>
      <c r="I31" s="6"/>
      <c r="J31" s="4" t="s">
        <v>3665</v>
      </c>
      <c r="K31" s="5"/>
      <c r="L31" s="5"/>
      <c r="M31" s="6"/>
      <c r="N31" s="4" t="s">
        <v>3663</v>
      </c>
      <c r="O31" s="5"/>
      <c r="P31" s="5"/>
      <c r="Q31" s="5"/>
      <c r="R31" s="5"/>
      <c r="S31" s="5"/>
      <c r="T31" s="6"/>
      <c r="U31" s="5"/>
      <c r="V31" s="4" t="s">
        <v>568</v>
      </c>
      <c r="W31" s="5"/>
      <c r="X31" s="5"/>
      <c r="Y31" s="6"/>
      <c r="Z31" s="7"/>
      <c r="AA31" s="7"/>
      <c r="AB31" s="7"/>
      <c r="AC31" s="7"/>
      <c r="AD31" s="7"/>
      <c r="AE31" s="8"/>
      <c r="AF31" s="9"/>
      <c r="AG31" s="7"/>
      <c r="AH31" s="7"/>
      <c r="AI31" s="7"/>
      <c r="AJ31" s="7"/>
      <c r="AK31" s="7"/>
    </row>
    <row r="32" s="1" customFormat="1" ht="114.95" customHeight="1" spans="1:37">
      <c r="A32" s="2" t="s">
        <v>3666</v>
      </c>
      <c r="B32" s="2"/>
      <c r="C32" s="3" t="s">
        <v>580</v>
      </c>
      <c r="D32" s="3" t="s">
        <v>5</v>
      </c>
      <c r="E32" s="3" t="s">
        <v>60</v>
      </c>
      <c r="F32" s="4" t="s">
        <v>581</v>
      </c>
      <c r="G32" s="5"/>
      <c r="H32" s="5"/>
      <c r="I32" s="6"/>
      <c r="J32" s="4" t="s">
        <v>3667</v>
      </c>
      <c r="K32" s="5"/>
      <c r="L32" s="5"/>
      <c r="M32" s="6"/>
      <c r="N32" s="4" t="s">
        <v>583</v>
      </c>
      <c r="O32" s="5"/>
      <c r="P32" s="5"/>
      <c r="Q32" s="5"/>
      <c r="R32" s="5"/>
      <c r="S32" s="5"/>
      <c r="T32" s="6"/>
      <c r="U32" s="5"/>
      <c r="V32" s="4" t="s">
        <v>584</v>
      </c>
      <c r="W32" s="5"/>
      <c r="X32" s="5"/>
      <c r="Y32" s="6"/>
      <c r="Z32" s="7"/>
      <c r="AA32" s="7"/>
      <c r="AB32" s="7"/>
      <c r="AC32" s="7"/>
      <c r="AD32" s="7"/>
      <c r="AE32" s="8"/>
      <c r="AF32" s="9"/>
      <c r="AG32" s="7"/>
      <c r="AH32" s="7"/>
      <c r="AI32" s="7"/>
      <c r="AJ32" s="7"/>
      <c r="AK32" s="7"/>
    </row>
    <row r="33" s="1" customFormat="1" ht="114.95" customHeight="1" spans="1:37">
      <c r="A33" s="2" t="s">
        <v>3668</v>
      </c>
      <c r="B33" s="2"/>
      <c r="C33" s="3" t="s">
        <v>580</v>
      </c>
      <c r="D33" s="3" t="s">
        <v>5</v>
      </c>
      <c r="E33" s="3" t="s">
        <v>60</v>
      </c>
      <c r="F33" s="4" t="s">
        <v>587</v>
      </c>
      <c r="G33" s="5"/>
      <c r="H33" s="5"/>
      <c r="I33" s="6"/>
      <c r="J33" s="4" t="s">
        <v>3669</v>
      </c>
      <c r="K33" s="5"/>
      <c r="L33" s="5"/>
      <c r="M33" s="6"/>
      <c r="N33" s="4" t="s">
        <v>589</v>
      </c>
      <c r="O33" s="5"/>
      <c r="P33" s="5"/>
      <c r="Q33" s="5"/>
      <c r="R33" s="5"/>
      <c r="S33" s="5"/>
      <c r="T33" s="6"/>
      <c r="U33" s="5"/>
      <c r="V33" s="4" t="s">
        <v>590</v>
      </c>
      <c r="W33" s="5"/>
      <c r="X33" s="5"/>
      <c r="Y33" s="6"/>
      <c r="Z33" s="7"/>
      <c r="AA33" s="7"/>
      <c r="AB33" s="7"/>
      <c r="AC33" s="7"/>
      <c r="AD33" s="7"/>
      <c r="AE33" s="8"/>
      <c r="AF33" s="9"/>
      <c r="AG33" s="7"/>
      <c r="AH33" s="7"/>
      <c r="AI33" s="7"/>
      <c r="AJ33" s="7"/>
      <c r="AK33" s="7"/>
    </row>
    <row r="34" s="1" customFormat="1" ht="114.95" customHeight="1" spans="1:37">
      <c r="A34" s="2" t="s">
        <v>3670</v>
      </c>
      <c r="B34" s="2"/>
      <c r="C34" s="3" t="s">
        <v>580</v>
      </c>
      <c r="D34" s="3" t="s">
        <v>5</v>
      </c>
      <c r="E34" s="3" t="s">
        <v>60</v>
      </c>
      <c r="F34" s="4" t="s">
        <v>593</v>
      </c>
      <c r="G34" s="5"/>
      <c r="H34" s="5"/>
      <c r="I34" s="6"/>
      <c r="J34" s="4" t="s">
        <v>3671</v>
      </c>
      <c r="K34" s="5"/>
      <c r="L34" s="5"/>
      <c r="M34" s="6"/>
      <c r="N34" s="4" t="s">
        <v>595</v>
      </c>
      <c r="O34" s="5"/>
      <c r="P34" s="5"/>
      <c r="Q34" s="5"/>
      <c r="R34" s="5"/>
      <c r="S34" s="5"/>
      <c r="T34" s="6"/>
      <c r="U34" s="5"/>
      <c r="V34" s="4" t="s">
        <v>596</v>
      </c>
      <c r="W34" s="5"/>
      <c r="X34" s="5"/>
      <c r="Y34" s="6"/>
      <c r="Z34" s="7"/>
      <c r="AA34" s="7"/>
      <c r="AB34" s="7"/>
      <c r="AC34" s="7"/>
      <c r="AD34" s="7"/>
      <c r="AE34" s="8"/>
      <c r="AF34" s="9"/>
      <c r="AG34" s="7"/>
      <c r="AH34" s="7"/>
      <c r="AI34" s="7"/>
      <c r="AJ34" s="7"/>
      <c r="AK34" s="7"/>
    </row>
    <row r="35" s="1" customFormat="1" ht="99.95" customHeight="1" spans="1:37">
      <c r="A35" s="2" t="s">
        <v>3672</v>
      </c>
      <c r="B35" s="2"/>
      <c r="C35" s="3" t="s">
        <v>580</v>
      </c>
      <c r="D35" s="3" t="s">
        <v>5</v>
      </c>
      <c r="E35" s="3" t="s">
        <v>60</v>
      </c>
      <c r="F35" s="4" t="s">
        <v>605</v>
      </c>
      <c r="G35" s="5"/>
      <c r="H35" s="5"/>
      <c r="I35" s="6"/>
      <c r="J35" s="4" t="s">
        <v>3673</v>
      </c>
      <c r="K35" s="5"/>
      <c r="L35" s="5"/>
      <c r="M35" s="6"/>
      <c r="N35" s="4" t="s">
        <v>583</v>
      </c>
      <c r="O35" s="5"/>
      <c r="P35" s="5"/>
      <c r="Q35" s="5"/>
      <c r="R35" s="5"/>
      <c r="S35" s="5"/>
      <c r="T35" s="6"/>
      <c r="U35" s="5"/>
      <c r="V35" s="4" t="s">
        <v>607</v>
      </c>
      <c r="W35" s="5"/>
      <c r="X35" s="5"/>
      <c r="Y35" s="6"/>
      <c r="Z35" s="7"/>
      <c r="AA35" s="7"/>
      <c r="AB35" s="7"/>
      <c r="AC35" s="7"/>
      <c r="AD35" s="7"/>
      <c r="AE35" s="8"/>
      <c r="AF35" s="9"/>
      <c r="AG35" s="7"/>
      <c r="AH35" s="7"/>
      <c r="AI35" s="7"/>
      <c r="AJ35" s="7"/>
      <c r="AK35" s="7"/>
    </row>
    <row r="36" s="1" customFormat="1" ht="99.95" customHeight="1" spans="1:37">
      <c r="A36" s="2" t="s">
        <v>3674</v>
      </c>
      <c r="B36" s="2"/>
      <c r="C36" s="3" t="s">
        <v>580</v>
      </c>
      <c r="D36" s="3" t="s">
        <v>5</v>
      </c>
      <c r="E36" s="3" t="s">
        <v>60</v>
      </c>
      <c r="F36" s="4" t="s">
        <v>610</v>
      </c>
      <c r="G36" s="5"/>
      <c r="H36" s="5"/>
      <c r="I36" s="6"/>
      <c r="J36" s="4" t="s">
        <v>3675</v>
      </c>
      <c r="K36" s="5"/>
      <c r="L36" s="5"/>
      <c r="M36" s="6"/>
      <c r="N36" s="4" t="s">
        <v>589</v>
      </c>
      <c r="O36" s="5"/>
      <c r="P36" s="5"/>
      <c r="Q36" s="5"/>
      <c r="R36" s="5"/>
      <c r="S36" s="5"/>
      <c r="T36" s="6"/>
      <c r="U36" s="5"/>
      <c r="V36" s="4" t="s">
        <v>612</v>
      </c>
      <c r="W36" s="5"/>
      <c r="X36" s="5"/>
      <c r="Y36" s="6"/>
      <c r="Z36" s="7"/>
      <c r="AA36" s="7"/>
      <c r="AB36" s="7"/>
      <c r="AC36" s="7"/>
      <c r="AD36" s="7"/>
      <c r="AE36" s="8"/>
      <c r="AF36" s="9"/>
      <c r="AG36" s="7"/>
      <c r="AH36" s="7"/>
      <c r="AI36" s="7"/>
      <c r="AJ36" s="7"/>
      <c r="AK36" s="7"/>
    </row>
    <row r="37" s="1" customFormat="1" ht="99.95" customHeight="1" spans="1:37">
      <c r="A37" s="2" t="s">
        <v>3676</v>
      </c>
      <c r="B37" s="2"/>
      <c r="C37" s="3" t="s">
        <v>580</v>
      </c>
      <c r="D37" s="3" t="s">
        <v>5</v>
      </c>
      <c r="E37" s="3" t="s">
        <v>60</v>
      </c>
      <c r="F37" s="4" t="s">
        <v>615</v>
      </c>
      <c r="G37" s="5"/>
      <c r="H37" s="5"/>
      <c r="I37" s="6"/>
      <c r="J37" s="4" t="s">
        <v>3677</v>
      </c>
      <c r="K37" s="5"/>
      <c r="L37" s="5"/>
      <c r="M37" s="6"/>
      <c r="N37" s="4" t="s">
        <v>595</v>
      </c>
      <c r="O37" s="5"/>
      <c r="P37" s="5"/>
      <c r="Q37" s="5"/>
      <c r="R37" s="5"/>
      <c r="S37" s="5"/>
      <c r="T37" s="6"/>
      <c r="U37" s="5"/>
      <c r="V37" s="4" t="s">
        <v>617</v>
      </c>
      <c r="W37" s="5"/>
      <c r="X37" s="5"/>
      <c r="Y37" s="6"/>
      <c r="Z37" s="7"/>
      <c r="AA37" s="7"/>
      <c r="AB37" s="7"/>
      <c r="AC37" s="7"/>
      <c r="AD37" s="7"/>
      <c r="AE37" s="8"/>
      <c r="AF37" s="9"/>
      <c r="AG37" s="7"/>
      <c r="AH37" s="7"/>
      <c r="AI37" s="7"/>
      <c r="AJ37" s="7"/>
      <c r="AK37" s="7"/>
    </row>
    <row r="38" s="1" customFormat="1" ht="198" customHeight="1" spans="1:37">
      <c r="A38" s="2" t="s">
        <v>3678</v>
      </c>
      <c r="B38" s="2"/>
      <c r="C38" s="3" t="s">
        <v>580</v>
      </c>
      <c r="D38" s="3" t="s">
        <v>5</v>
      </c>
      <c r="E38" s="3" t="s">
        <v>60</v>
      </c>
      <c r="F38" s="4" t="s">
        <v>625</v>
      </c>
      <c r="G38" s="5"/>
      <c r="H38" s="5"/>
      <c r="I38" s="6"/>
      <c r="J38" s="4" t="s">
        <v>3679</v>
      </c>
      <c r="K38" s="5"/>
      <c r="L38" s="5"/>
      <c r="M38" s="6"/>
      <c r="N38" s="4" t="s">
        <v>627</v>
      </c>
      <c r="O38" s="5"/>
      <c r="P38" s="5"/>
      <c r="Q38" s="5"/>
      <c r="R38" s="5"/>
      <c r="S38" s="5"/>
      <c r="T38" s="6"/>
      <c r="U38" s="5"/>
      <c r="V38" s="4" t="s">
        <v>628</v>
      </c>
      <c r="W38" s="5"/>
      <c r="X38" s="5"/>
      <c r="Y38" s="6"/>
      <c r="Z38" s="7"/>
      <c r="AA38" s="7"/>
      <c r="AB38" s="7"/>
      <c r="AC38" s="7"/>
      <c r="AD38" s="7"/>
      <c r="AE38" s="8"/>
      <c r="AF38" s="9"/>
      <c r="AG38" s="7"/>
      <c r="AH38" s="7"/>
      <c r="AI38" s="7"/>
      <c r="AJ38" s="7"/>
      <c r="AK38" s="7"/>
    </row>
    <row r="39" s="1" customFormat="1" ht="114.95" customHeight="1" spans="1:37">
      <c r="A39" s="2" t="s">
        <v>3680</v>
      </c>
      <c r="B39" s="2"/>
      <c r="C39" s="3" t="s">
        <v>631</v>
      </c>
      <c r="D39" s="3" t="s">
        <v>5</v>
      </c>
      <c r="E39" s="3" t="s">
        <v>60</v>
      </c>
      <c r="F39" s="4" t="s">
        <v>632</v>
      </c>
      <c r="G39" s="5"/>
      <c r="H39" s="5"/>
      <c r="I39" s="6"/>
      <c r="J39" s="4" t="s">
        <v>3681</v>
      </c>
      <c r="K39" s="5"/>
      <c r="L39" s="5"/>
      <c r="M39" s="6"/>
      <c r="N39" s="4" t="s">
        <v>3682</v>
      </c>
      <c r="O39" s="5"/>
      <c r="P39" s="5"/>
      <c r="Q39" s="5"/>
      <c r="R39" s="5"/>
      <c r="S39" s="5"/>
      <c r="T39" s="6"/>
      <c r="U39" s="5"/>
      <c r="V39" s="4" t="s">
        <v>635</v>
      </c>
      <c r="W39" s="5"/>
      <c r="X39" s="5"/>
      <c r="Y39" s="6"/>
      <c r="Z39" s="7"/>
      <c r="AA39" s="7"/>
      <c r="AB39" s="7"/>
      <c r="AC39" s="7"/>
      <c r="AD39" s="7"/>
      <c r="AE39" s="8"/>
      <c r="AF39" s="9"/>
      <c r="AG39" s="7"/>
      <c r="AH39" s="7"/>
      <c r="AI39" s="7"/>
      <c r="AJ39" s="7"/>
      <c r="AK39" s="7"/>
    </row>
    <row r="40" s="1" customFormat="1" ht="114.95" customHeight="1" spans="1:37">
      <c r="A40" s="2" t="s">
        <v>3683</v>
      </c>
      <c r="B40" s="2"/>
      <c r="C40" s="3" t="s">
        <v>631</v>
      </c>
      <c r="D40" s="3" t="s">
        <v>5</v>
      </c>
      <c r="E40" s="3" t="s">
        <v>60</v>
      </c>
      <c r="F40" s="4" t="s">
        <v>648</v>
      </c>
      <c r="G40" s="5"/>
      <c r="H40" s="5"/>
      <c r="I40" s="6"/>
      <c r="J40" s="4" t="s">
        <v>3684</v>
      </c>
      <c r="K40" s="5"/>
      <c r="L40" s="5"/>
      <c r="M40" s="6"/>
      <c r="N40" s="4" t="s">
        <v>3682</v>
      </c>
      <c r="O40" s="5"/>
      <c r="P40" s="5"/>
      <c r="Q40" s="5"/>
      <c r="R40" s="5"/>
      <c r="S40" s="5"/>
      <c r="T40" s="6"/>
      <c r="U40" s="5"/>
      <c r="V40" s="4" t="s">
        <v>650</v>
      </c>
      <c r="W40" s="5"/>
      <c r="X40" s="5"/>
      <c r="Y40" s="6"/>
      <c r="Z40" s="7"/>
      <c r="AA40" s="7"/>
      <c r="AB40" s="7"/>
      <c r="AC40" s="7"/>
      <c r="AD40" s="7"/>
      <c r="AE40" s="8"/>
      <c r="AF40" s="9"/>
      <c r="AG40" s="7"/>
      <c r="AH40" s="7"/>
      <c r="AI40" s="7"/>
      <c r="AJ40" s="7"/>
      <c r="AK40" s="7"/>
    </row>
    <row r="41" s="1" customFormat="1" ht="116" customHeight="1" spans="1:37">
      <c r="A41" s="2" t="s">
        <v>3685</v>
      </c>
      <c r="B41" s="2"/>
      <c r="C41" s="3" t="s">
        <v>661</v>
      </c>
      <c r="D41" s="3" t="s">
        <v>5</v>
      </c>
      <c r="E41" s="3" t="s">
        <v>60</v>
      </c>
      <c r="F41" s="4" t="s">
        <v>662</v>
      </c>
      <c r="G41" s="5"/>
      <c r="H41" s="5"/>
      <c r="I41" s="6"/>
      <c r="J41" s="4" t="s">
        <v>3686</v>
      </c>
      <c r="K41" s="5"/>
      <c r="L41" s="5"/>
      <c r="M41" s="6"/>
      <c r="N41" s="4" t="s">
        <v>664</v>
      </c>
      <c r="O41" s="5"/>
      <c r="P41" s="5"/>
      <c r="Q41" s="5"/>
      <c r="R41" s="5"/>
      <c r="S41" s="5"/>
      <c r="T41" s="6"/>
      <c r="U41" s="5"/>
      <c r="V41" s="4" t="s">
        <v>665</v>
      </c>
      <c r="W41" s="5"/>
      <c r="X41" s="5"/>
      <c r="Y41" s="6"/>
      <c r="Z41" s="7"/>
      <c r="AA41" s="7"/>
      <c r="AB41" s="7"/>
      <c r="AC41" s="7"/>
      <c r="AD41" s="7"/>
      <c r="AE41" s="8"/>
      <c r="AF41" s="9"/>
      <c r="AG41" s="7"/>
      <c r="AH41" s="7"/>
      <c r="AI41" s="7"/>
      <c r="AJ41" s="7"/>
      <c r="AK41" s="7"/>
    </row>
    <row r="42" s="1" customFormat="1" ht="144" customHeight="1" spans="1:37">
      <c r="A42" s="2" t="s">
        <v>3687</v>
      </c>
      <c r="B42" s="2"/>
      <c r="C42" s="3" t="s">
        <v>661</v>
      </c>
      <c r="D42" s="3" t="s">
        <v>5</v>
      </c>
      <c r="E42" s="3" t="s">
        <v>60</v>
      </c>
      <c r="F42" s="4" t="s">
        <v>668</v>
      </c>
      <c r="G42" s="5"/>
      <c r="H42" s="5"/>
      <c r="I42" s="6"/>
      <c r="J42" s="4" t="s">
        <v>3688</v>
      </c>
      <c r="K42" s="5"/>
      <c r="L42" s="5"/>
      <c r="M42" s="6"/>
      <c r="N42" s="4" t="s">
        <v>670</v>
      </c>
      <c r="O42" s="5"/>
      <c r="P42" s="5"/>
      <c r="Q42" s="5"/>
      <c r="R42" s="5"/>
      <c r="S42" s="5"/>
      <c r="T42" s="6"/>
      <c r="U42" s="5"/>
      <c r="V42" s="4" t="s">
        <v>671</v>
      </c>
      <c r="W42" s="5"/>
      <c r="X42" s="5"/>
      <c r="Y42" s="6"/>
      <c r="Z42" s="7"/>
      <c r="AA42" s="7"/>
      <c r="AB42" s="7"/>
      <c r="AC42" s="7"/>
      <c r="AD42" s="7"/>
      <c r="AE42" s="8"/>
      <c r="AF42" s="9"/>
      <c r="AG42" s="7"/>
      <c r="AH42" s="7"/>
      <c r="AI42" s="7"/>
      <c r="AJ42" s="7"/>
      <c r="AK42" s="7"/>
    </row>
    <row r="43" s="1" customFormat="1" ht="136" customHeight="1" spans="1:37">
      <c r="A43" s="2" t="s">
        <v>3689</v>
      </c>
      <c r="B43" s="2"/>
      <c r="C43" s="3" t="s">
        <v>661</v>
      </c>
      <c r="D43" s="3" t="s">
        <v>5</v>
      </c>
      <c r="E43" s="3" t="s">
        <v>60</v>
      </c>
      <c r="F43" s="4" t="s">
        <v>674</v>
      </c>
      <c r="G43" s="5"/>
      <c r="H43" s="5"/>
      <c r="I43" s="6"/>
      <c r="J43" s="4" t="s">
        <v>3690</v>
      </c>
      <c r="K43" s="5"/>
      <c r="L43" s="5"/>
      <c r="M43" s="6"/>
      <c r="N43" s="4" t="s">
        <v>676</v>
      </c>
      <c r="O43" s="5"/>
      <c r="P43" s="5"/>
      <c r="Q43" s="5"/>
      <c r="R43" s="5"/>
      <c r="S43" s="5"/>
      <c r="T43" s="6"/>
      <c r="U43" s="5"/>
      <c r="V43" s="4" t="s">
        <v>677</v>
      </c>
      <c r="W43" s="5"/>
      <c r="X43" s="5"/>
      <c r="Y43" s="6"/>
      <c r="Z43" s="7"/>
      <c r="AA43" s="7"/>
      <c r="AB43" s="7"/>
      <c r="AC43" s="7"/>
      <c r="AD43" s="7"/>
      <c r="AE43" s="8"/>
      <c r="AF43" s="9"/>
      <c r="AG43" s="7"/>
      <c r="AH43" s="7"/>
      <c r="AI43" s="7"/>
      <c r="AJ43" s="7"/>
      <c r="AK43" s="7"/>
    </row>
    <row r="44" s="1" customFormat="1" ht="133" customHeight="1" spans="1:37">
      <c r="A44" s="2" t="s">
        <v>3691</v>
      </c>
      <c r="B44" s="2"/>
      <c r="C44" s="3" t="s">
        <v>661</v>
      </c>
      <c r="D44" s="3" t="s">
        <v>5</v>
      </c>
      <c r="E44" s="3" t="s">
        <v>60</v>
      </c>
      <c r="F44" s="4" t="s">
        <v>686</v>
      </c>
      <c r="G44" s="5"/>
      <c r="H44" s="5"/>
      <c r="I44" s="6"/>
      <c r="J44" s="4" t="s">
        <v>3692</v>
      </c>
      <c r="K44" s="5"/>
      <c r="L44" s="5"/>
      <c r="M44" s="6"/>
      <c r="N44" s="4" t="s">
        <v>688</v>
      </c>
      <c r="O44" s="5"/>
      <c r="P44" s="5"/>
      <c r="Q44" s="5"/>
      <c r="R44" s="5"/>
      <c r="S44" s="5"/>
      <c r="T44" s="6"/>
      <c r="U44" s="5"/>
      <c r="V44" s="4" t="s">
        <v>689</v>
      </c>
      <c r="W44" s="5"/>
      <c r="X44" s="5"/>
      <c r="Y44" s="6"/>
      <c r="Z44" s="7"/>
      <c r="AA44" s="7"/>
      <c r="AB44" s="7"/>
      <c r="AC44" s="7"/>
      <c r="AD44" s="7"/>
      <c r="AE44" s="8"/>
      <c r="AF44" s="9"/>
      <c r="AG44" s="7"/>
      <c r="AH44" s="7"/>
      <c r="AI44" s="7"/>
      <c r="AJ44" s="7"/>
      <c r="AK44" s="7"/>
    </row>
    <row r="45" s="1" customFormat="1" ht="152" customHeight="1" spans="1:37">
      <c r="A45" s="2" t="s">
        <v>3693</v>
      </c>
      <c r="B45" s="2"/>
      <c r="C45" s="3" t="s">
        <v>661</v>
      </c>
      <c r="D45" s="3" t="s">
        <v>5</v>
      </c>
      <c r="E45" s="3" t="s">
        <v>60</v>
      </c>
      <c r="F45" s="4" t="s">
        <v>692</v>
      </c>
      <c r="G45" s="5"/>
      <c r="H45" s="5"/>
      <c r="I45" s="6"/>
      <c r="J45" s="4" t="s">
        <v>3688</v>
      </c>
      <c r="K45" s="5"/>
      <c r="L45" s="5"/>
      <c r="M45" s="6"/>
      <c r="N45" s="4" t="s">
        <v>694</v>
      </c>
      <c r="O45" s="5"/>
      <c r="P45" s="5"/>
      <c r="Q45" s="5"/>
      <c r="R45" s="5"/>
      <c r="S45" s="5"/>
      <c r="T45" s="6"/>
      <c r="U45" s="5"/>
      <c r="V45" s="4" t="s">
        <v>695</v>
      </c>
      <c r="W45" s="5"/>
      <c r="X45" s="5"/>
      <c r="Y45" s="6"/>
      <c r="Z45" s="7"/>
      <c r="AA45" s="7"/>
      <c r="AB45" s="7"/>
      <c r="AC45" s="7"/>
      <c r="AD45" s="7"/>
      <c r="AE45" s="8"/>
      <c r="AF45" s="9"/>
      <c r="AG45" s="7"/>
      <c r="AH45" s="7"/>
      <c r="AI45" s="7"/>
      <c r="AJ45" s="7"/>
      <c r="AK45" s="7"/>
    </row>
    <row r="46" s="1" customFormat="1" ht="132" customHeight="1" spans="1:37">
      <c r="A46" s="2" t="s">
        <v>3694</v>
      </c>
      <c r="B46" s="2"/>
      <c r="C46" s="3" t="s">
        <v>661</v>
      </c>
      <c r="D46" s="3" t="s">
        <v>5</v>
      </c>
      <c r="E46" s="3" t="s">
        <v>60</v>
      </c>
      <c r="F46" s="4" t="s">
        <v>698</v>
      </c>
      <c r="G46" s="5"/>
      <c r="H46" s="5"/>
      <c r="I46" s="6"/>
      <c r="J46" s="4" t="s">
        <v>3695</v>
      </c>
      <c r="K46" s="5"/>
      <c r="L46" s="5"/>
      <c r="M46" s="6"/>
      <c r="N46" s="4" t="s">
        <v>700</v>
      </c>
      <c r="O46" s="5"/>
      <c r="P46" s="5"/>
      <c r="Q46" s="5"/>
      <c r="R46" s="5"/>
      <c r="S46" s="5"/>
      <c r="T46" s="6"/>
      <c r="U46" s="5"/>
      <c r="V46" s="4" t="s">
        <v>701</v>
      </c>
      <c r="W46" s="5"/>
      <c r="X46" s="5"/>
      <c r="Y46" s="6"/>
      <c r="Z46" s="7"/>
      <c r="AA46" s="7"/>
      <c r="AB46" s="7"/>
      <c r="AC46" s="7"/>
      <c r="AD46" s="7"/>
      <c r="AE46" s="8"/>
      <c r="AF46" s="9"/>
      <c r="AG46" s="7"/>
      <c r="AH46" s="7"/>
      <c r="AI46" s="7"/>
      <c r="AJ46" s="7"/>
      <c r="AK46" s="7"/>
    </row>
    <row r="47" s="1" customFormat="1" ht="123" customHeight="1" spans="1:37">
      <c r="A47" s="2" t="s">
        <v>3696</v>
      </c>
      <c r="B47" s="2"/>
      <c r="C47" s="3" t="s">
        <v>661</v>
      </c>
      <c r="D47" s="3" t="s">
        <v>5</v>
      </c>
      <c r="E47" s="3" t="s">
        <v>60</v>
      </c>
      <c r="F47" s="4" t="s">
        <v>710</v>
      </c>
      <c r="G47" s="5"/>
      <c r="H47" s="5"/>
      <c r="I47" s="6"/>
      <c r="J47" s="4" t="s">
        <v>3697</v>
      </c>
      <c r="K47" s="5"/>
      <c r="L47" s="5"/>
      <c r="M47" s="6"/>
      <c r="N47" s="4" t="s">
        <v>3171</v>
      </c>
      <c r="O47" s="5"/>
      <c r="P47" s="5"/>
      <c r="Q47" s="5"/>
      <c r="R47" s="5"/>
      <c r="S47" s="5"/>
      <c r="T47" s="6"/>
      <c r="U47" s="5"/>
      <c r="V47" s="4" t="s">
        <v>3172</v>
      </c>
      <c r="W47" s="5"/>
      <c r="X47" s="5"/>
      <c r="Y47" s="6"/>
      <c r="Z47" s="7"/>
      <c r="AA47" s="7"/>
      <c r="AB47" s="7"/>
      <c r="AC47" s="7"/>
      <c r="AD47" s="7"/>
      <c r="AE47" s="8"/>
      <c r="AF47" s="9"/>
      <c r="AG47" s="7"/>
      <c r="AH47" s="7"/>
      <c r="AI47" s="7"/>
      <c r="AJ47" s="7"/>
      <c r="AK47" s="7"/>
    </row>
    <row r="48" s="1" customFormat="1" ht="114" customHeight="1" spans="1:37">
      <c r="A48" s="2" t="s">
        <v>3698</v>
      </c>
      <c r="B48" s="2"/>
      <c r="C48" s="3" t="s">
        <v>716</v>
      </c>
      <c r="D48" s="3" t="s">
        <v>5</v>
      </c>
      <c r="E48" s="3" t="s">
        <v>60</v>
      </c>
      <c r="F48" s="4" t="s">
        <v>717</v>
      </c>
      <c r="G48" s="5"/>
      <c r="H48" s="5"/>
      <c r="I48" s="6"/>
      <c r="J48" s="4" t="s">
        <v>3699</v>
      </c>
      <c r="K48" s="5"/>
      <c r="L48" s="5"/>
      <c r="M48" s="6"/>
      <c r="N48" s="4" t="s">
        <v>719</v>
      </c>
      <c r="O48" s="5"/>
      <c r="P48" s="5"/>
      <c r="Q48" s="5"/>
      <c r="R48" s="5"/>
      <c r="S48" s="5"/>
      <c r="T48" s="6"/>
      <c r="U48" s="5"/>
      <c r="V48" s="4" t="s">
        <v>720</v>
      </c>
      <c r="W48" s="5"/>
      <c r="X48" s="5"/>
      <c r="Y48" s="6"/>
      <c r="Z48" s="7"/>
      <c r="AA48" s="7"/>
      <c r="AB48" s="7"/>
      <c r="AC48" s="7"/>
      <c r="AD48" s="7"/>
      <c r="AE48" s="8"/>
      <c r="AF48" s="9"/>
      <c r="AG48" s="7"/>
      <c r="AH48" s="7"/>
      <c r="AI48" s="7"/>
      <c r="AJ48" s="7"/>
      <c r="AK48" s="7"/>
    </row>
    <row r="49" s="1" customFormat="1" ht="83.1" customHeight="1" spans="1:37">
      <c r="A49" s="2" t="s">
        <v>3700</v>
      </c>
      <c r="B49" s="2"/>
      <c r="C49" s="3" t="s">
        <v>716</v>
      </c>
      <c r="D49" s="3" t="s">
        <v>5</v>
      </c>
      <c r="E49" s="3" t="s">
        <v>60</v>
      </c>
      <c r="F49" s="4" t="s">
        <v>727</v>
      </c>
      <c r="G49" s="5"/>
      <c r="H49" s="5"/>
      <c r="I49" s="6"/>
      <c r="J49" s="4" t="s">
        <v>3701</v>
      </c>
      <c r="K49" s="5"/>
      <c r="L49" s="5"/>
      <c r="M49" s="6"/>
      <c r="N49" s="4" t="s">
        <v>719</v>
      </c>
      <c r="O49" s="5"/>
      <c r="P49" s="5"/>
      <c r="Q49" s="5"/>
      <c r="R49" s="5"/>
      <c r="S49" s="5"/>
      <c r="T49" s="6"/>
      <c r="U49" s="5"/>
      <c r="V49" s="4" t="s">
        <v>729</v>
      </c>
      <c r="W49" s="5"/>
      <c r="X49" s="5"/>
      <c r="Y49" s="6"/>
      <c r="Z49" s="7"/>
      <c r="AA49" s="7"/>
      <c r="AB49" s="7"/>
      <c r="AC49" s="7"/>
      <c r="AD49" s="7"/>
      <c r="AE49" s="8"/>
      <c r="AF49" s="9"/>
      <c r="AG49" s="7"/>
      <c r="AH49" s="7"/>
      <c r="AI49" s="7"/>
      <c r="AJ49" s="7"/>
      <c r="AK49" s="7"/>
    </row>
    <row r="50" s="1" customFormat="1" ht="117" customHeight="1" spans="1:37">
      <c r="A50" s="2" t="s">
        <v>3702</v>
      </c>
      <c r="B50" s="2"/>
      <c r="C50" s="3" t="s">
        <v>740</v>
      </c>
      <c r="D50" s="3" t="s">
        <v>5</v>
      </c>
      <c r="E50" s="3" t="s">
        <v>60</v>
      </c>
      <c r="F50" s="4" t="s">
        <v>741</v>
      </c>
      <c r="G50" s="5"/>
      <c r="H50" s="5"/>
      <c r="I50" s="6"/>
      <c r="J50" s="4" t="s">
        <v>3703</v>
      </c>
      <c r="K50" s="5"/>
      <c r="L50" s="5"/>
      <c r="M50" s="6"/>
      <c r="N50" s="4" t="s">
        <v>743</v>
      </c>
      <c r="O50" s="5"/>
      <c r="P50" s="5"/>
      <c r="Q50" s="5"/>
      <c r="R50" s="5"/>
      <c r="S50" s="5"/>
      <c r="T50" s="6"/>
      <c r="U50" s="5"/>
      <c r="V50" s="4" t="s">
        <v>744</v>
      </c>
      <c r="W50" s="5"/>
      <c r="X50" s="5"/>
      <c r="Y50" s="6"/>
      <c r="Z50" s="7"/>
      <c r="AA50" s="7"/>
      <c r="AB50" s="7"/>
      <c r="AC50" s="7"/>
      <c r="AD50" s="7"/>
      <c r="AE50" s="8"/>
      <c r="AF50" s="9"/>
      <c r="AG50" s="7"/>
      <c r="AH50" s="7"/>
      <c r="AI50" s="7"/>
      <c r="AJ50" s="7"/>
      <c r="AK50" s="7"/>
    </row>
    <row r="51" s="1" customFormat="1" ht="108" customHeight="1" spans="1:37">
      <c r="A51" s="2" t="s">
        <v>3704</v>
      </c>
      <c r="B51" s="2"/>
      <c r="C51" s="3" t="s">
        <v>740</v>
      </c>
      <c r="D51" s="3" t="s">
        <v>5</v>
      </c>
      <c r="E51" s="3" t="s">
        <v>60</v>
      </c>
      <c r="F51" s="4" t="s">
        <v>751</v>
      </c>
      <c r="G51" s="5"/>
      <c r="H51" s="5"/>
      <c r="I51" s="6"/>
      <c r="J51" s="4" t="s">
        <v>3705</v>
      </c>
      <c r="K51" s="5"/>
      <c r="L51" s="5"/>
      <c r="M51" s="6"/>
      <c r="N51" s="4" t="s">
        <v>743</v>
      </c>
      <c r="O51" s="5"/>
      <c r="P51" s="5"/>
      <c r="Q51" s="5"/>
      <c r="R51" s="5"/>
      <c r="S51" s="5"/>
      <c r="T51" s="6"/>
      <c r="U51" s="5"/>
      <c r="V51" s="4" t="s">
        <v>753</v>
      </c>
      <c r="W51" s="5"/>
      <c r="X51" s="5"/>
      <c r="Y51" s="6"/>
      <c r="Z51" s="7"/>
      <c r="AA51" s="7"/>
      <c r="AB51" s="7"/>
      <c r="AC51" s="7"/>
      <c r="AD51" s="7"/>
      <c r="AE51" s="8"/>
      <c r="AF51" s="9"/>
      <c r="AG51" s="7"/>
      <c r="AH51" s="7"/>
      <c r="AI51" s="7"/>
      <c r="AJ51" s="7"/>
      <c r="AK51" s="7"/>
    </row>
    <row r="52" s="1" customFormat="1" ht="103" customHeight="1" spans="1:37">
      <c r="A52" s="2" t="s">
        <v>3706</v>
      </c>
      <c r="B52" s="2"/>
      <c r="C52" s="3" t="s">
        <v>759</v>
      </c>
      <c r="D52" s="3" t="s">
        <v>5</v>
      </c>
      <c r="E52" s="3" t="s">
        <v>60</v>
      </c>
      <c r="F52" s="4" t="s">
        <v>760</v>
      </c>
      <c r="G52" s="5"/>
      <c r="H52" s="5"/>
      <c r="I52" s="6"/>
      <c r="J52" s="4" t="s">
        <v>3707</v>
      </c>
      <c r="K52" s="5"/>
      <c r="L52" s="5"/>
      <c r="M52" s="6"/>
      <c r="N52" s="4" t="s">
        <v>762</v>
      </c>
      <c r="O52" s="5"/>
      <c r="P52" s="5"/>
      <c r="Q52" s="5"/>
      <c r="R52" s="5"/>
      <c r="S52" s="5"/>
      <c r="T52" s="6"/>
      <c r="U52" s="5"/>
      <c r="V52" s="4" t="s">
        <v>763</v>
      </c>
      <c r="W52" s="5"/>
      <c r="X52" s="5"/>
      <c r="Y52" s="6"/>
      <c r="Z52" s="7"/>
      <c r="AA52" s="7"/>
      <c r="AB52" s="7"/>
      <c r="AC52" s="7"/>
      <c r="AD52" s="7"/>
      <c r="AE52" s="8"/>
      <c r="AF52" s="9"/>
      <c r="AG52" s="7"/>
      <c r="AH52" s="7"/>
      <c r="AI52" s="7"/>
      <c r="AJ52" s="7"/>
      <c r="AK52" s="7"/>
    </row>
    <row r="53" s="1" customFormat="1" ht="109" customHeight="1" spans="1:37">
      <c r="A53" s="2" t="s">
        <v>3708</v>
      </c>
      <c r="B53" s="2"/>
      <c r="C53" s="3" t="s">
        <v>759</v>
      </c>
      <c r="D53" s="3" t="s">
        <v>5</v>
      </c>
      <c r="E53" s="3" t="s">
        <v>60</v>
      </c>
      <c r="F53" s="4" t="s">
        <v>778</v>
      </c>
      <c r="G53" s="5"/>
      <c r="H53" s="5"/>
      <c r="I53" s="6"/>
      <c r="J53" s="4" t="s">
        <v>3709</v>
      </c>
      <c r="K53" s="5"/>
      <c r="L53" s="5"/>
      <c r="M53" s="6"/>
      <c r="N53" s="4" t="s">
        <v>780</v>
      </c>
      <c r="O53" s="5"/>
      <c r="P53" s="5"/>
      <c r="Q53" s="5"/>
      <c r="R53" s="5"/>
      <c r="S53" s="5"/>
      <c r="T53" s="6"/>
      <c r="U53" s="5"/>
      <c r="V53" s="4" t="s">
        <v>781</v>
      </c>
      <c r="W53" s="5"/>
      <c r="X53" s="5"/>
      <c r="Y53" s="6"/>
      <c r="Z53" s="7"/>
      <c r="AA53" s="7"/>
      <c r="AB53" s="7"/>
      <c r="AC53" s="7"/>
      <c r="AD53" s="7"/>
      <c r="AE53" s="8"/>
      <c r="AF53" s="9"/>
      <c r="AG53" s="7"/>
      <c r="AH53" s="7"/>
      <c r="AI53" s="7"/>
      <c r="AJ53" s="7"/>
      <c r="AK53" s="7"/>
    </row>
    <row r="54" s="1" customFormat="1" ht="97" customHeight="1" spans="1:37">
      <c r="A54" s="2" t="s">
        <v>3710</v>
      </c>
      <c r="B54" s="2"/>
      <c r="C54" s="3" t="s">
        <v>759</v>
      </c>
      <c r="D54" s="3" t="s">
        <v>5</v>
      </c>
      <c r="E54" s="3" t="s">
        <v>60</v>
      </c>
      <c r="F54" s="4" t="s">
        <v>796</v>
      </c>
      <c r="G54" s="5"/>
      <c r="H54" s="5"/>
      <c r="I54" s="6"/>
      <c r="J54" s="4" t="s">
        <v>3709</v>
      </c>
      <c r="K54" s="5"/>
      <c r="L54" s="5"/>
      <c r="M54" s="6"/>
      <c r="N54" s="4" t="s">
        <v>797</v>
      </c>
      <c r="O54" s="5"/>
      <c r="P54" s="5"/>
      <c r="Q54" s="5"/>
      <c r="R54" s="5"/>
      <c r="S54" s="5"/>
      <c r="T54" s="6"/>
      <c r="U54" s="5"/>
      <c r="V54" s="4" t="s">
        <v>798</v>
      </c>
      <c r="W54" s="5"/>
      <c r="X54" s="5"/>
      <c r="Y54" s="6"/>
      <c r="Z54" s="7"/>
      <c r="AA54" s="7"/>
      <c r="AB54" s="7"/>
      <c r="AC54" s="7"/>
      <c r="AD54" s="7"/>
      <c r="AE54" s="8"/>
      <c r="AF54" s="9"/>
      <c r="AG54" s="7"/>
      <c r="AH54" s="7"/>
      <c r="AI54" s="7"/>
      <c r="AJ54" s="7"/>
      <c r="AK54" s="7"/>
    </row>
    <row r="55" s="1" customFormat="1" ht="112" customHeight="1" spans="1:37">
      <c r="A55" s="2" t="s">
        <v>3711</v>
      </c>
      <c r="B55" s="2"/>
      <c r="C55" s="3" t="s">
        <v>759</v>
      </c>
      <c r="D55" s="3" t="s">
        <v>5</v>
      </c>
      <c r="E55" s="3" t="s">
        <v>60</v>
      </c>
      <c r="F55" s="4" t="s">
        <v>796</v>
      </c>
      <c r="G55" s="5"/>
      <c r="H55" s="5"/>
      <c r="I55" s="6"/>
      <c r="J55" s="4" t="s">
        <v>3709</v>
      </c>
      <c r="K55" s="5"/>
      <c r="L55" s="5"/>
      <c r="M55" s="6"/>
      <c r="N55" s="4" t="s">
        <v>801</v>
      </c>
      <c r="O55" s="5"/>
      <c r="P55" s="5"/>
      <c r="Q55" s="5"/>
      <c r="R55" s="5"/>
      <c r="S55" s="5"/>
      <c r="T55" s="6"/>
      <c r="U55" s="5"/>
      <c r="V55" s="4" t="s">
        <v>802</v>
      </c>
      <c r="W55" s="5"/>
      <c r="X55" s="5"/>
      <c r="Y55" s="6"/>
      <c r="Z55" s="7"/>
      <c r="AA55" s="7"/>
      <c r="AB55" s="7"/>
      <c r="AC55" s="7"/>
      <c r="AD55" s="7"/>
      <c r="AE55" s="8"/>
      <c r="AF55" s="9"/>
      <c r="AG55" s="7"/>
      <c r="AH55" s="7"/>
      <c r="AI55" s="7"/>
      <c r="AJ55" s="7"/>
      <c r="AK55" s="7"/>
    </row>
    <row r="56" s="1" customFormat="1" ht="102" customHeight="1" spans="1:37">
      <c r="A56" s="2" t="s">
        <v>3712</v>
      </c>
      <c r="B56" s="2"/>
      <c r="C56" s="3" t="s">
        <v>759</v>
      </c>
      <c r="D56" s="3" t="s">
        <v>5</v>
      </c>
      <c r="E56" s="3" t="s">
        <v>60</v>
      </c>
      <c r="F56" s="4" t="s">
        <v>796</v>
      </c>
      <c r="G56" s="5"/>
      <c r="H56" s="5"/>
      <c r="I56" s="6"/>
      <c r="J56" s="4" t="s">
        <v>3713</v>
      </c>
      <c r="K56" s="5"/>
      <c r="L56" s="5"/>
      <c r="M56" s="6"/>
      <c r="N56" s="4" t="s">
        <v>806</v>
      </c>
      <c r="O56" s="5"/>
      <c r="P56" s="5"/>
      <c r="Q56" s="5"/>
      <c r="R56" s="5"/>
      <c r="S56" s="5"/>
      <c r="T56" s="6"/>
      <c r="U56" s="5"/>
      <c r="V56" s="4" t="s">
        <v>807</v>
      </c>
      <c r="W56" s="5"/>
      <c r="X56" s="5"/>
      <c r="Y56" s="6"/>
      <c r="Z56" s="7"/>
      <c r="AA56" s="7"/>
      <c r="AB56" s="7"/>
      <c r="AC56" s="7"/>
      <c r="AD56" s="7"/>
      <c r="AE56" s="8"/>
      <c r="AF56" s="9"/>
      <c r="AG56" s="7"/>
      <c r="AH56" s="7"/>
      <c r="AI56" s="7"/>
      <c r="AJ56" s="7"/>
      <c r="AK56" s="7"/>
    </row>
    <row r="57" s="1" customFormat="1" ht="141.95" customHeight="1" spans="1:37">
      <c r="A57" s="2" t="s">
        <v>3714</v>
      </c>
      <c r="B57" s="2"/>
      <c r="C57" s="3" t="s">
        <v>59</v>
      </c>
      <c r="D57" s="3" t="s">
        <v>5</v>
      </c>
      <c r="E57" s="3" t="s">
        <v>60</v>
      </c>
      <c r="F57" s="4" t="s">
        <v>3192</v>
      </c>
      <c r="G57" s="5"/>
      <c r="H57" s="5"/>
      <c r="I57" s="6"/>
      <c r="J57" s="4" t="s">
        <v>3715</v>
      </c>
      <c r="K57" s="5"/>
      <c r="L57" s="5"/>
      <c r="M57" s="6"/>
      <c r="N57" s="4" t="s">
        <v>3611</v>
      </c>
      <c r="O57" s="5"/>
      <c r="P57" s="5"/>
      <c r="Q57" s="5"/>
      <c r="R57" s="5"/>
      <c r="S57" s="5"/>
      <c r="T57" s="6"/>
      <c r="U57" s="5"/>
      <c r="V57" s="4" t="s">
        <v>64</v>
      </c>
      <c r="W57" s="5"/>
      <c r="X57" s="5"/>
      <c r="Y57" s="6"/>
      <c r="Z57" s="7"/>
      <c r="AA57" s="7"/>
      <c r="AB57" s="7"/>
      <c r="AC57" s="7"/>
      <c r="AD57" s="7"/>
      <c r="AE57" s="8"/>
      <c r="AF57" s="9"/>
      <c r="AG57" s="7"/>
      <c r="AH57" s="7"/>
      <c r="AI57" s="7"/>
      <c r="AJ57" s="7"/>
      <c r="AK57" s="7"/>
    </row>
    <row r="58" s="1" customFormat="1" ht="141.95" customHeight="1" spans="1:37">
      <c r="A58" s="2" t="s">
        <v>3716</v>
      </c>
      <c r="B58" s="2"/>
      <c r="C58" s="3" t="s">
        <v>59</v>
      </c>
      <c r="D58" s="3" t="s">
        <v>5</v>
      </c>
      <c r="E58" s="3" t="s">
        <v>60</v>
      </c>
      <c r="F58" s="4" t="s">
        <v>3197</v>
      </c>
      <c r="G58" s="5"/>
      <c r="H58" s="5"/>
      <c r="I58" s="6"/>
      <c r="J58" s="4" t="s">
        <v>3607</v>
      </c>
      <c r="K58" s="5"/>
      <c r="L58" s="5"/>
      <c r="M58" s="6"/>
      <c r="N58" s="4" t="s">
        <v>3608</v>
      </c>
      <c r="O58" s="5"/>
      <c r="P58" s="5"/>
      <c r="Q58" s="5"/>
      <c r="R58" s="5"/>
      <c r="S58" s="5"/>
      <c r="T58" s="6"/>
      <c r="U58" s="5"/>
      <c r="V58" s="4" t="s">
        <v>64</v>
      </c>
      <c r="W58" s="5"/>
      <c r="X58" s="5"/>
      <c r="Y58" s="6"/>
      <c r="Z58" s="7"/>
      <c r="AA58" s="7"/>
      <c r="AB58" s="7"/>
      <c r="AC58" s="7"/>
      <c r="AD58" s="7"/>
      <c r="AE58" s="8"/>
      <c r="AF58" s="9"/>
      <c r="AG58" s="7"/>
      <c r="AH58" s="7"/>
      <c r="AI58" s="7"/>
      <c r="AJ58" s="7"/>
      <c r="AK58" s="7"/>
    </row>
    <row r="59" s="1" customFormat="1" ht="129" customHeight="1" spans="1:37">
      <c r="A59" s="2" t="s">
        <v>3717</v>
      </c>
      <c r="B59" s="2"/>
      <c r="C59" s="3" t="s">
        <v>59</v>
      </c>
      <c r="D59" s="3" t="s">
        <v>5</v>
      </c>
      <c r="E59" s="3" t="s">
        <v>60</v>
      </c>
      <c r="F59" s="4" t="s">
        <v>3201</v>
      </c>
      <c r="G59" s="5"/>
      <c r="H59" s="5"/>
      <c r="I59" s="6"/>
      <c r="J59" s="4" t="s">
        <v>3613</v>
      </c>
      <c r="K59" s="5"/>
      <c r="L59" s="5"/>
      <c r="M59" s="6"/>
      <c r="N59" s="4" t="s">
        <v>3611</v>
      </c>
      <c r="O59" s="5"/>
      <c r="P59" s="5"/>
      <c r="Q59" s="5"/>
      <c r="R59" s="5"/>
      <c r="S59" s="5"/>
      <c r="T59" s="6"/>
      <c r="U59" s="5"/>
      <c r="V59" s="4" t="s">
        <v>104</v>
      </c>
      <c r="W59" s="5"/>
      <c r="X59" s="5"/>
      <c r="Y59" s="6"/>
      <c r="Z59" s="7"/>
      <c r="AA59" s="7"/>
      <c r="AB59" s="7"/>
      <c r="AC59" s="7"/>
      <c r="AD59" s="7"/>
      <c r="AE59" s="8"/>
      <c r="AF59" s="9"/>
      <c r="AG59" s="7"/>
      <c r="AH59" s="7"/>
      <c r="AI59" s="7"/>
      <c r="AJ59" s="7"/>
      <c r="AK59" s="7"/>
    </row>
    <row r="60" s="1" customFormat="1" ht="148" customHeight="1" spans="1:37">
      <c r="A60" s="2" t="s">
        <v>3718</v>
      </c>
      <c r="B60" s="2"/>
      <c r="C60" s="3" t="s">
        <v>59</v>
      </c>
      <c r="D60" s="3" t="s">
        <v>5</v>
      </c>
      <c r="E60" s="3" t="s">
        <v>60</v>
      </c>
      <c r="F60" s="4" t="s">
        <v>3201</v>
      </c>
      <c r="G60" s="5"/>
      <c r="H60" s="5"/>
      <c r="I60" s="6"/>
      <c r="J60" s="4" t="s">
        <v>3613</v>
      </c>
      <c r="K60" s="5"/>
      <c r="L60" s="5"/>
      <c r="M60" s="6"/>
      <c r="N60" s="4" t="s">
        <v>3614</v>
      </c>
      <c r="O60" s="5"/>
      <c r="P60" s="5"/>
      <c r="Q60" s="5"/>
      <c r="R60" s="5"/>
      <c r="S60" s="5"/>
      <c r="T60" s="6"/>
      <c r="U60" s="5"/>
      <c r="V60" s="4" t="s">
        <v>64</v>
      </c>
      <c r="W60" s="5"/>
      <c r="X60" s="5"/>
      <c r="Y60" s="6"/>
      <c r="Z60" s="7"/>
      <c r="AA60" s="7"/>
      <c r="AB60" s="7"/>
      <c r="AC60" s="7"/>
      <c r="AD60" s="7"/>
      <c r="AE60" s="8"/>
      <c r="AF60" s="9"/>
      <c r="AG60" s="7"/>
      <c r="AH60" s="7"/>
      <c r="AI60" s="7"/>
      <c r="AJ60" s="7"/>
      <c r="AK60" s="7"/>
    </row>
    <row r="61" s="1" customFormat="1" ht="141.95" customHeight="1" spans="1:37">
      <c r="A61" s="2" t="s">
        <v>3719</v>
      </c>
      <c r="B61" s="2"/>
      <c r="C61" s="3" t="s">
        <v>59</v>
      </c>
      <c r="D61" s="3" t="s">
        <v>5</v>
      </c>
      <c r="E61" s="3" t="s">
        <v>60</v>
      </c>
      <c r="F61" s="4" t="s">
        <v>3201</v>
      </c>
      <c r="G61" s="5"/>
      <c r="H61" s="5"/>
      <c r="I61" s="6"/>
      <c r="J61" s="4" t="s">
        <v>3613</v>
      </c>
      <c r="K61" s="5"/>
      <c r="L61" s="5"/>
      <c r="M61" s="6"/>
      <c r="N61" s="4" t="s">
        <v>3616</v>
      </c>
      <c r="O61" s="5"/>
      <c r="P61" s="5"/>
      <c r="Q61" s="5"/>
      <c r="R61" s="5"/>
      <c r="S61" s="5"/>
      <c r="T61" s="6"/>
      <c r="U61" s="5"/>
      <c r="V61" s="4" t="s">
        <v>64</v>
      </c>
      <c r="W61" s="5"/>
      <c r="X61" s="5"/>
      <c r="Y61" s="6"/>
      <c r="Z61" s="7"/>
      <c r="AA61" s="7"/>
      <c r="AB61" s="7"/>
      <c r="AC61" s="7"/>
      <c r="AD61" s="7"/>
      <c r="AE61" s="8"/>
      <c r="AF61" s="9"/>
      <c r="AG61" s="7"/>
      <c r="AH61" s="7"/>
      <c r="AI61" s="7"/>
      <c r="AJ61" s="7"/>
      <c r="AK61" s="7"/>
    </row>
    <row r="62" s="1" customFormat="1" ht="132" customHeight="1" spans="1:37">
      <c r="A62" s="2" t="s">
        <v>3720</v>
      </c>
      <c r="B62" s="2"/>
      <c r="C62" s="3" t="s">
        <v>59</v>
      </c>
      <c r="D62" s="3" t="s">
        <v>5</v>
      </c>
      <c r="E62" s="3" t="s">
        <v>60</v>
      </c>
      <c r="F62" s="4" t="s">
        <v>3209</v>
      </c>
      <c r="G62" s="5"/>
      <c r="H62" s="5"/>
      <c r="I62" s="6"/>
      <c r="J62" s="4" t="s">
        <v>3618</v>
      </c>
      <c r="K62" s="5"/>
      <c r="L62" s="5"/>
      <c r="M62" s="6"/>
      <c r="N62" s="4" t="s">
        <v>3608</v>
      </c>
      <c r="O62" s="5"/>
      <c r="P62" s="5"/>
      <c r="Q62" s="5"/>
      <c r="R62" s="5"/>
      <c r="S62" s="5"/>
      <c r="T62" s="6"/>
      <c r="U62" s="5"/>
      <c r="V62" s="4" t="s">
        <v>104</v>
      </c>
      <c r="W62" s="5"/>
      <c r="X62" s="5"/>
      <c r="Y62" s="6"/>
      <c r="Z62" s="7"/>
      <c r="AA62" s="7"/>
      <c r="AB62" s="7"/>
      <c r="AC62" s="7"/>
      <c r="AD62" s="7"/>
      <c r="AE62" s="8"/>
      <c r="AF62" s="9"/>
      <c r="AG62" s="7"/>
      <c r="AH62" s="7"/>
      <c r="AI62" s="7"/>
      <c r="AJ62" s="7"/>
      <c r="AK62" s="7"/>
    </row>
    <row r="63" s="1" customFormat="1" ht="139" customHeight="1" spans="1:37">
      <c r="A63" s="2" t="s">
        <v>3721</v>
      </c>
      <c r="B63" s="2"/>
      <c r="C63" s="3" t="s">
        <v>59</v>
      </c>
      <c r="D63" s="3" t="s">
        <v>5</v>
      </c>
      <c r="E63" s="3" t="s">
        <v>60</v>
      </c>
      <c r="F63" s="4" t="s">
        <v>3209</v>
      </c>
      <c r="G63" s="5"/>
      <c r="H63" s="5"/>
      <c r="I63" s="6"/>
      <c r="J63" s="4" t="s">
        <v>3618</v>
      </c>
      <c r="K63" s="5"/>
      <c r="L63" s="5"/>
      <c r="M63" s="6"/>
      <c r="N63" s="4" t="s">
        <v>3620</v>
      </c>
      <c r="O63" s="5"/>
      <c r="P63" s="5"/>
      <c r="Q63" s="5"/>
      <c r="R63" s="5"/>
      <c r="S63" s="5"/>
      <c r="T63" s="6"/>
      <c r="U63" s="5"/>
      <c r="V63" s="4" t="s">
        <v>64</v>
      </c>
      <c r="W63" s="5"/>
      <c r="X63" s="5"/>
      <c r="Y63" s="6"/>
      <c r="Z63" s="7"/>
      <c r="AA63" s="7"/>
      <c r="AB63" s="7"/>
      <c r="AC63" s="7"/>
      <c r="AD63" s="7"/>
      <c r="AE63" s="8"/>
      <c r="AF63" s="9"/>
      <c r="AG63" s="7"/>
      <c r="AH63" s="7"/>
      <c r="AI63" s="7"/>
      <c r="AJ63" s="7"/>
      <c r="AK63" s="7"/>
    </row>
    <row r="64" s="1" customFormat="1" ht="141.95" customHeight="1" spans="1:37">
      <c r="A64" s="2" t="s">
        <v>3722</v>
      </c>
      <c r="B64" s="2"/>
      <c r="C64" s="3" t="s">
        <v>59</v>
      </c>
      <c r="D64" s="3" t="s">
        <v>5</v>
      </c>
      <c r="E64" s="3" t="s">
        <v>60</v>
      </c>
      <c r="F64" s="4" t="s">
        <v>3209</v>
      </c>
      <c r="G64" s="5"/>
      <c r="H64" s="5"/>
      <c r="I64" s="6"/>
      <c r="J64" s="4" t="s">
        <v>3618</v>
      </c>
      <c r="K64" s="5"/>
      <c r="L64" s="5"/>
      <c r="M64" s="6"/>
      <c r="N64" s="4" t="s">
        <v>3622</v>
      </c>
      <c r="O64" s="5"/>
      <c r="P64" s="5"/>
      <c r="Q64" s="5"/>
      <c r="R64" s="5"/>
      <c r="S64" s="5"/>
      <c r="T64" s="6"/>
      <c r="U64" s="5"/>
      <c r="V64" s="4" t="s">
        <v>64</v>
      </c>
      <c r="W64" s="5"/>
      <c r="X64" s="5"/>
      <c r="Y64" s="6"/>
      <c r="Z64" s="7"/>
      <c r="AA64" s="7"/>
      <c r="AB64" s="7"/>
      <c r="AC64" s="7"/>
      <c r="AD64" s="7"/>
      <c r="AE64" s="8"/>
      <c r="AF64" s="9"/>
      <c r="AG64" s="7"/>
      <c r="AH64" s="7"/>
      <c r="AI64" s="7"/>
      <c r="AJ64" s="7"/>
      <c r="AK64" s="7"/>
    </row>
    <row r="65" s="1" customFormat="1" ht="99.95" customHeight="1" spans="1:37">
      <c r="A65" s="2" t="s">
        <v>3723</v>
      </c>
      <c r="B65" s="2"/>
      <c r="C65" s="3" t="s">
        <v>59</v>
      </c>
      <c r="D65" s="3" t="s">
        <v>5</v>
      </c>
      <c r="E65" s="3" t="s">
        <v>60</v>
      </c>
      <c r="F65" s="4" t="s">
        <v>3217</v>
      </c>
      <c r="G65" s="5"/>
      <c r="H65" s="5"/>
      <c r="I65" s="6"/>
      <c r="J65" s="4" t="s">
        <v>3627</v>
      </c>
      <c r="K65" s="5"/>
      <c r="L65" s="5"/>
      <c r="M65" s="6"/>
      <c r="N65" s="4" t="s">
        <v>3625</v>
      </c>
      <c r="O65" s="5"/>
      <c r="P65" s="5"/>
      <c r="Q65" s="5"/>
      <c r="R65" s="5"/>
      <c r="S65" s="5"/>
      <c r="T65" s="6"/>
      <c r="U65" s="5"/>
      <c r="V65" s="4" t="s">
        <v>190</v>
      </c>
      <c r="W65" s="5"/>
      <c r="X65" s="5"/>
      <c r="Y65" s="6"/>
      <c r="Z65" s="7"/>
      <c r="AA65" s="7"/>
      <c r="AB65" s="7"/>
      <c r="AC65" s="7"/>
      <c r="AD65" s="7"/>
      <c r="AE65" s="8"/>
      <c r="AF65" s="9"/>
      <c r="AG65" s="7"/>
      <c r="AH65" s="7"/>
      <c r="AI65" s="7"/>
      <c r="AJ65" s="7"/>
      <c r="AK65" s="7"/>
    </row>
    <row r="66" s="1" customFormat="1" ht="99.95" customHeight="1" spans="1:37">
      <c r="A66" s="2" t="s">
        <v>3724</v>
      </c>
      <c r="B66" s="2"/>
      <c r="C66" s="3" t="s">
        <v>59</v>
      </c>
      <c r="D66" s="3" t="s">
        <v>5</v>
      </c>
      <c r="E66" s="3" t="s">
        <v>60</v>
      </c>
      <c r="F66" s="4" t="s">
        <v>3217</v>
      </c>
      <c r="G66" s="5"/>
      <c r="H66" s="5"/>
      <c r="I66" s="6"/>
      <c r="J66" s="4" t="s">
        <v>3627</v>
      </c>
      <c r="K66" s="5"/>
      <c r="L66" s="5"/>
      <c r="M66" s="6"/>
      <c r="N66" s="4" t="s">
        <v>3628</v>
      </c>
      <c r="O66" s="5"/>
      <c r="P66" s="5"/>
      <c r="Q66" s="5"/>
      <c r="R66" s="5"/>
      <c r="S66" s="5"/>
      <c r="T66" s="6"/>
      <c r="U66" s="5"/>
      <c r="V66" s="4" t="s">
        <v>64</v>
      </c>
      <c r="W66" s="5"/>
      <c r="X66" s="5"/>
      <c r="Y66" s="6"/>
      <c r="Z66" s="7"/>
      <c r="AA66" s="7"/>
      <c r="AB66" s="7"/>
      <c r="AC66" s="7"/>
      <c r="AD66" s="7"/>
      <c r="AE66" s="8"/>
      <c r="AF66" s="9"/>
      <c r="AG66" s="7"/>
      <c r="AH66" s="7"/>
      <c r="AI66" s="7"/>
      <c r="AJ66" s="7"/>
      <c r="AK66" s="7"/>
    </row>
    <row r="67" s="1" customFormat="1" ht="141.95" customHeight="1" spans="1:37">
      <c r="A67" s="2" t="s">
        <v>3725</v>
      </c>
      <c r="B67" s="2"/>
      <c r="C67" s="3" t="s">
        <v>59</v>
      </c>
      <c r="D67" s="3" t="s">
        <v>5</v>
      </c>
      <c r="E67" s="3" t="s">
        <v>60</v>
      </c>
      <c r="F67" s="4" t="s">
        <v>3217</v>
      </c>
      <c r="G67" s="5"/>
      <c r="H67" s="5"/>
      <c r="I67" s="6"/>
      <c r="J67" s="4" t="s">
        <v>3627</v>
      </c>
      <c r="K67" s="5"/>
      <c r="L67" s="5"/>
      <c r="M67" s="6"/>
      <c r="N67" s="4" t="s">
        <v>3630</v>
      </c>
      <c r="O67" s="5"/>
      <c r="P67" s="5"/>
      <c r="Q67" s="5"/>
      <c r="R67" s="5"/>
      <c r="S67" s="5"/>
      <c r="T67" s="6"/>
      <c r="U67" s="5"/>
      <c r="V67" s="4" t="s">
        <v>64</v>
      </c>
      <c r="W67" s="5"/>
      <c r="X67" s="5"/>
      <c r="Y67" s="6"/>
      <c r="Z67" s="7"/>
      <c r="AA67" s="7"/>
      <c r="AB67" s="7"/>
      <c r="AC67" s="7"/>
      <c r="AD67" s="7"/>
      <c r="AE67" s="8"/>
      <c r="AF67" s="9"/>
      <c r="AG67" s="7"/>
      <c r="AH67" s="7"/>
      <c r="AI67" s="7"/>
      <c r="AJ67" s="7"/>
      <c r="AK67" s="7"/>
    </row>
    <row r="68" s="1" customFormat="1" ht="99.95" customHeight="1" spans="1:37">
      <c r="A68" s="2" t="s">
        <v>3726</v>
      </c>
      <c r="B68" s="2"/>
      <c r="C68" s="3" t="s">
        <v>59</v>
      </c>
      <c r="D68" s="3" t="s">
        <v>5</v>
      </c>
      <c r="E68" s="3" t="s">
        <v>60</v>
      </c>
      <c r="F68" s="4" t="s">
        <v>3225</v>
      </c>
      <c r="G68" s="5"/>
      <c r="H68" s="5"/>
      <c r="I68" s="6"/>
      <c r="J68" s="4" t="s">
        <v>3632</v>
      </c>
      <c r="K68" s="5"/>
      <c r="L68" s="5"/>
      <c r="M68" s="6"/>
      <c r="N68" s="4" t="s">
        <v>3633</v>
      </c>
      <c r="O68" s="5"/>
      <c r="P68" s="5"/>
      <c r="Q68" s="5"/>
      <c r="R68" s="5"/>
      <c r="S68" s="5"/>
      <c r="T68" s="6"/>
      <c r="U68" s="5"/>
      <c r="V68" s="4" t="s">
        <v>190</v>
      </c>
      <c r="W68" s="5"/>
      <c r="X68" s="5"/>
      <c r="Y68" s="6"/>
      <c r="Z68" s="7"/>
      <c r="AA68" s="7"/>
      <c r="AB68" s="7"/>
      <c r="AC68" s="7"/>
      <c r="AD68" s="7"/>
      <c r="AE68" s="8"/>
      <c r="AF68" s="9"/>
      <c r="AG68" s="7"/>
      <c r="AH68" s="7"/>
      <c r="AI68" s="7"/>
      <c r="AJ68" s="7"/>
      <c r="AK68" s="7"/>
    </row>
    <row r="69" s="1" customFormat="1" ht="99.95" customHeight="1" spans="1:37">
      <c r="A69" s="2" t="s">
        <v>3727</v>
      </c>
      <c r="B69" s="2"/>
      <c r="C69" s="3" t="s">
        <v>59</v>
      </c>
      <c r="D69" s="3" t="s">
        <v>5</v>
      </c>
      <c r="E69" s="3" t="s">
        <v>60</v>
      </c>
      <c r="F69" s="4" t="s">
        <v>3225</v>
      </c>
      <c r="G69" s="5"/>
      <c r="H69" s="5"/>
      <c r="I69" s="6"/>
      <c r="J69" s="4" t="s">
        <v>3632</v>
      </c>
      <c r="K69" s="5"/>
      <c r="L69" s="5"/>
      <c r="M69" s="6"/>
      <c r="N69" s="4" t="s">
        <v>3635</v>
      </c>
      <c r="O69" s="5"/>
      <c r="P69" s="5"/>
      <c r="Q69" s="5"/>
      <c r="R69" s="5"/>
      <c r="S69" s="5"/>
      <c r="T69" s="6"/>
      <c r="U69" s="5"/>
      <c r="V69" s="4" t="s">
        <v>64</v>
      </c>
      <c r="W69" s="5"/>
      <c r="X69" s="5"/>
      <c r="Y69" s="6"/>
      <c r="Z69" s="7"/>
      <c r="AA69" s="7"/>
      <c r="AB69" s="7"/>
      <c r="AC69" s="7"/>
      <c r="AD69" s="7"/>
      <c r="AE69" s="8"/>
      <c r="AF69" s="9"/>
      <c r="AG69" s="7"/>
      <c r="AH69" s="7"/>
      <c r="AI69" s="7"/>
      <c r="AJ69" s="7"/>
      <c r="AK69" s="7"/>
    </row>
    <row r="70" s="1" customFormat="1" ht="141.95" customHeight="1" spans="1:37">
      <c r="A70" s="2" t="s">
        <v>3728</v>
      </c>
      <c r="B70" s="2"/>
      <c r="C70" s="3" t="s">
        <v>59</v>
      </c>
      <c r="D70" s="3" t="s">
        <v>5</v>
      </c>
      <c r="E70" s="3" t="s">
        <v>60</v>
      </c>
      <c r="F70" s="4" t="s">
        <v>3225</v>
      </c>
      <c r="G70" s="5"/>
      <c r="H70" s="5"/>
      <c r="I70" s="6"/>
      <c r="J70" s="4" t="s">
        <v>3632</v>
      </c>
      <c r="K70" s="5"/>
      <c r="L70" s="5"/>
      <c r="M70" s="6"/>
      <c r="N70" s="4" t="s">
        <v>3637</v>
      </c>
      <c r="O70" s="5"/>
      <c r="P70" s="5"/>
      <c r="Q70" s="5"/>
      <c r="R70" s="5"/>
      <c r="S70" s="5"/>
      <c r="T70" s="6"/>
      <c r="U70" s="5"/>
      <c r="V70" s="4" t="s">
        <v>64</v>
      </c>
      <c r="W70" s="5"/>
      <c r="X70" s="5"/>
      <c r="Y70" s="6"/>
      <c r="Z70" s="7"/>
      <c r="AA70" s="7"/>
      <c r="AB70" s="7"/>
      <c r="AC70" s="7"/>
      <c r="AD70" s="7"/>
      <c r="AE70" s="8"/>
      <c r="AF70" s="9"/>
      <c r="AG70" s="7"/>
      <c r="AH70" s="7"/>
      <c r="AI70" s="7"/>
      <c r="AJ70" s="7"/>
      <c r="AK70" s="7"/>
    </row>
    <row r="71" s="1" customFormat="1" ht="105" customHeight="1" spans="1:37">
      <c r="A71" s="2" t="s">
        <v>3729</v>
      </c>
      <c r="B71" s="2"/>
      <c r="C71" s="3" t="s">
        <v>59</v>
      </c>
      <c r="D71" s="3" t="s">
        <v>5</v>
      </c>
      <c r="E71" s="3" t="s">
        <v>60</v>
      </c>
      <c r="F71" s="4" t="s">
        <v>3233</v>
      </c>
      <c r="G71" s="5"/>
      <c r="H71" s="5"/>
      <c r="I71" s="6"/>
      <c r="J71" s="4" t="s">
        <v>3730</v>
      </c>
      <c r="K71" s="5"/>
      <c r="L71" s="5"/>
      <c r="M71" s="6"/>
      <c r="N71" s="4" t="s">
        <v>3611</v>
      </c>
      <c r="O71" s="5"/>
      <c r="P71" s="5"/>
      <c r="Q71" s="5"/>
      <c r="R71" s="5"/>
      <c r="S71" s="5"/>
      <c r="T71" s="6"/>
      <c r="U71" s="5"/>
      <c r="V71" s="4" t="s">
        <v>104</v>
      </c>
      <c r="W71" s="5"/>
      <c r="X71" s="5"/>
      <c r="Y71" s="6"/>
      <c r="Z71" s="7"/>
      <c r="AA71" s="7"/>
      <c r="AB71" s="7"/>
      <c r="AC71" s="7"/>
      <c r="AD71" s="7"/>
      <c r="AE71" s="8"/>
      <c r="AF71" s="9"/>
      <c r="AG71" s="7"/>
      <c r="AH71" s="7"/>
      <c r="AI71" s="7"/>
      <c r="AJ71" s="7"/>
      <c r="AK71" s="7"/>
    </row>
    <row r="72" s="1" customFormat="1" ht="99.95" customHeight="1" spans="1:37">
      <c r="A72" s="2" t="s">
        <v>3731</v>
      </c>
      <c r="B72" s="2"/>
      <c r="C72" s="3" t="s">
        <v>59</v>
      </c>
      <c r="D72" s="3" t="s">
        <v>5</v>
      </c>
      <c r="E72" s="3" t="s">
        <v>60</v>
      </c>
      <c r="F72" s="4" t="s">
        <v>3235</v>
      </c>
      <c r="G72" s="5"/>
      <c r="H72" s="5"/>
      <c r="I72" s="6"/>
      <c r="J72" s="4" t="s">
        <v>3732</v>
      </c>
      <c r="K72" s="5"/>
      <c r="L72" s="5"/>
      <c r="M72" s="6"/>
      <c r="N72" s="4" t="s">
        <v>3611</v>
      </c>
      <c r="O72" s="5"/>
      <c r="P72" s="5"/>
      <c r="Q72" s="5"/>
      <c r="R72" s="5"/>
      <c r="S72" s="5"/>
      <c r="T72" s="6"/>
      <c r="U72" s="5"/>
      <c r="V72" s="4" t="s">
        <v>190</v>
      </c>
      <c r="W72" s="5"/>
      <c r="X72" s="5"/>
      <c r="Y72" s="6"/>
      <c r="Z72" s="7"/>
      <c r="AA72" s="7"/>
      <c r="AB72" s="7"/>
      <c r="AC72" s="7"/>
      <c r="AD72" s="7"/>
      <c r="AE72" s="8"/>
      <c r="AF72" s="9"/>
      <c r="AG72" s="7"/>
      <c r="AH72" s="7"/>
      <c r="AI72" s="7"/>
      <c r="AJ72" s="7"/>
      <c r="AK72" s="7"/>
    </row>
    <row r="73" s="1" customFormat="1" ht="141.95" customHeight="1" spans="1:37">
      <c r="A73" s="2" t="s">
        <v>3733</v>
      </c>
      <c r="B73" s="2"/>
      <c r="C73" s="3" t="s">
        <v>59</v>
      </c>
      <c r="D73" s="3" t="s">
        <v>5</v>
      </c>
      <c r="E73" s="3" t="s">
        <v>60</v>
      </c>
      <c r="F73" s="4" t="s">
        <v>3237</v>
      </c>
      <c r="G73" s="5"/>
      <c r="H73" s="5"/>
      <c r="I73" s="6"/>
      <c r="J73" s="4" t="s">
        <v>3734</v>
      </c>
      <c r="K73" s="5"/>
      <c r="L73" s="5"/>
      <c r="M73" s="6"/>
      <c r="N73" s="4" t="s">
        <v>3611</v>
      </c>
      <c r="O73" s="5"/>
      <c r="P73" s="5"/>
      <c r="Q73" s="5"/>
      <c r="R73" s="5"/>
      <c r="S73" s="5"/>
      <c r="T73" s="6"/>
      <c r="U73" s="5"/>
      <c r="V73" s="4" t="s">
        <v>104</v>
      </c>
      <c r="W73" s="5"/>
      <c r="X73" s="5"/>
      <c r="Y73" s="6"/>
      <c r="Z73" s="7"/>
      <c r="AA73" s="7"/>
      <c r="AB73" s="7"/>
      <c r="AC73" s="7"/>
      <c r="AD73" s="7"/>
      <c r="AE73" s="8"/>
      <c r="AF73" s="9"/>
      <c r="AG73" s="7"/>
      <c r="AH73" s="7"/>
      <c r="AI73" s="7"/>
      <c r="AJ73" s="7"/>
      <c r="AK73" s="7"/>
    </row>
    <row r="74" s="1" customFormat="1" ht="99.95" customHeight="1" spans="1:37">
      <c r="A74" s="2" t="s">
        <v>3735</v>
      </c>
      <c r="B74" s="2"/>
      <c r="C74" s="3" t="s">
        <v>59</v>
      </c>
      <c r="D74" s="3" t="s">
        <v>5</v>
      </c>
      <c r="E74" s="3" t="s">
        <v>60</v>
      </c>
      <c r="F74" s="4" t="s">
        <v>3246</v>
      </c>
      <c r="G74" s="5"/>
      <c r="H74" s="5"/>
      <c r="I74" s="6"/>
      <c r="J74" s="4" t="s">
        <v>3645</v>
      </c>
      <c r="K74" s="5"/>
      <c r="L74" s="5"/>
      <c r="M74" s="6"/>
      <c r="N74" s="4" t="s">
        <v>3608</v>
      </c>
      <c r="O74" s="5"/>
      <c r="P74" s="5"/>
      <c r="Q74" s="5"/>
      <c r="R74" s="5"/>
      <c r="S74" s="5"/>
      <c r="T74" s="6"/>
      <c r="U74" s="5"/>
      <c r="V74" s="4" t="s">
        <v>104</v>
      </c>
      <c r="W74" s="5"/>
      <c r="X74" s="5"/>
      <c r="Y74" s="6"/>
      <c r="Z74" s="7"/>
      <c r="AA74" s="7"/>
      <c r="AB74" s="7"/>
      <c r="AC74" s="7"/>
      <c r="AD74" s="7"/>
      <c r="AE74" s="8"/>
      <c r="AF74" s="9"/>
      <c r="AG74" s="7"/>
      <c r="AH74" s="7"/>
      <c r="AI74" s="7"/>
      <c r="AJ74" s="7"/>
      <c r="AK74" s="7"/>
    </row>
    <row r="75" s="1" customFormat="1" ht="99.95" customHeight="1" spans="1:37">
      <c r="A75" s="2" t="s">
        <v>3736</v>
      </c>
      <c r="B75" s="2"/>
      <c r="C75" s="3" t="s">
        <v>59</v>
      </c>
      <c r="D75" s="3" t="s">
        <v>5</v>
      </c>
      <c r="E75" s="3" t="s">
        <v>60</v>
      </c>
      <c r="F75" s="4" t="s">
        <v>3248</v>
      </c>
      <c r="G75" s="5"/>
      <c r="H75" s="5"/>
      <c r="I75" s="6"/>
      <c r="J75" s="4" t="s">
        <v>3648</v>
      </c>
      <c r="K75" s="5"/>
      <c r="L75" s="5"/>
      <c r="M75" s="6"/>
      <c r="N75" s="4" t="s">
        <v>3608</v>
      </c>
      <c r="O75" s="5"/>
      <c r="P75" s="5"/>
      <c r="Q75" s="5"/>
      <c r="R75" s="5"/>
      <c r="S75" s="5"/>
      <c r="T75" s="6"/>
      <c r="U75" s="5"/>
      <c r="V75" s="4" t="s">
        <v>190</v>
      </c>
      <c r="W75" s="5"/>
      <c r="X75" s="5"/>
      <c r="Y75" s="6"/>
      <c r="Z75" s="7"/>
      <c r="AA75" s="7"/>
      <c r="AB75" s="7"/>
      <c r="AC75" s="7"/>
      <c r="AD75" s="7"/>
      <c r="AE75" s="8"/>
      <c r="AF75" s="9"/>
      <c r="AG75" s="7"/>
      <c r="AH75" s="7"/>
      <c r="AI75" s="7"/>
      <c r="AJ75" s="7"/>
      <c r="AK75" s="7"/>
    </row>
    <row r="76" s="1" customFormat="1" ht="141.95" customHeight="1" spans="1:37">
      <c r="A76" s="2" t="s">
        <v>3737</v>
      </c>
      <c r="B76" s="2"/>
      <c r="C76" s="3" t="s">
        <v>59</v>
      </c>
      <c r="D76" s="3" t="s">
        <v>5</v>
      </c>
      <c r="E76" s="3" t="s">
        <v>60</v>
      </c>
      <c r="F76" s="4" t="s">
        <v>3250</v>
      </c>
      <c r="G76" s="5"/>
      <c r="H76" s="5"/>
      <c r="I76" s="6"/>
      <c r="J76" s="4" t="s">
        <v>3650</v>
      </c>
      <c r="K76" s="5"/>
      <c r="L76" s="5"/>
      <c r="M76" s="6"/>
      <c r="N76" s="4" t="s">
        <v>3608</v>
      </c>
      <c r="O76" s="5"/>
      <c r="P76" s="5"/>
      <c r="Q76" s="5"/>
      <c r="R76" s="5"/>
      <c r="S76" s="5"/>
      <c r="T76" s="6"/>
      <c r="U76" s="5"/>
      <c r="V76" s="4" t="s">
        <v>104</v>
      </c>
      <c r="W76" s="5"/>
      <c r="X76" s="5"/>
      <c r="Y76" s="6"/>
      <c r="Z76" s="7"/>
      <c r="AA76" s="7"/>
      <c r="AB76" s="7"/>
      <c r="AC76" s="7"/>
      <c r="AD76" s="7"/>
      <c r="AE76" s="8"/>
      <c r="AF76" s="9"/>
      <c r="AG76" s="7"/>
      <c r="AH76" s="7"/>
      <c r="AI76" s="7"/>
      <c r="AJ76" s="7"/>
      <c r="AK76" s="7"/>
    </row>
    <row r="77" s="1" customFormat="1" ht="99.95" customHeight="1" spans="1:37">
      <c r="A77" s="2" t="s">
        <v>3738</v>
      </c>
      <c r="B77" s="2"/>
      <c r="C77" s="3" t="s">
        <v>516</v>
      </c>
      <c r="D77" s="3" t="s">
        <v>5</v>
      </c>
      <c r="E77" s="3" t="s">
        <v>60</v>
      </c>
      <c r="F77" s="4" t="s">
        <v>1122</v>
      </c>
      <c r="G77" s="5"/>
      <c r="H77" s="5"/>
      <c r="I77" s="6"/>
      <c r="J77" s="4" t="s">
        <v>3739</v>
      </c>
      <c r="K77" s="5"/>
      <c r="L77" s="5"/>
      <c r="M77" s="6"/>
      <c r="N77" s="4" t="s">
        <v>519</v>
      </c>
      <c r="O77" s="5"/>
      <c r="P77" s="5"/>
      <c r="Q77" s="5"/>
      <c r="R77" s="5"/>
      <c r="S77" s="5"/>
      <c r="T77" s="6"/>
      <c r="U77" s="5"/>
      <c r="V77" s="4" t="s">
        <v>520</v>
      </c>
      <c r="W77" s="5"/>
      <c r="X77" s="5"/>
      <c r="Y77" s="6"/>
      <c r="Z77" s="7"/>
      <c r="AA77" s="7"/>
      <c r="AB77" s="7"/>
      <c r="AC77" s="7"/>
      <c r="AD77" s="7"/>
      <c r="AE77" s="8"/>
      <c r="AF77" s="9"/>
      <c r="AG77" s="7"/>
      <c r="AH77" s="7"/>
      <c r="AI77" s="7"/>
      <c r="AJ77" s="7"/>
      <c r="AK77" s="7"/>
    </row>
    <row r="78" s="1" customFormat="1" ht="110" customHeight="1" spans="1:37">
      <c r="A78" s="2" t="s">
        <v>3740</v>
      </c>
      <c r="B78" s="2"/>
      <c r="C78" s="3" t="s">
        <v>516</v>
      </c>
      <c r="D78" s="3" t="s">
        <v>5</v>
      </c>
      <c r="E78" s="3" t="s">
        <v>60</v>
      </c>
      <c r="F78" s="4" t="s">
        <v>1126</v>
      </c>
      <c r="G78" s="5"/>
      <c r="H78" s="5"/>
      <c r="I78" s="6"/>
      <c r="J78" s="4" t="s">
        <v>3654</v>
      </c>
      <c r="K78" s="5"/>
      <c r="L78" s="5"/>
      <c r="M78" s="6"/>
      <c r="N78" s="4" t="s">
        <v>525</v>
      </c>
      <c r="O78" s="5"/>
      <c r="P78" s="5"/>
      <c r="Q78" s="5"/>
      <c r="R78" s="5"/>
      <c r="S78" s="5"/>
      <c r="T78" s="6"/>
      <c r="U78" s="5"/>
      <c r="V78" s="4" t="s">
        <v>526</v>
      </c>
      <c r="W78" s="5"/>
      <c r="X78" s="5"/>
      <c r="Y78" s="6"/>
      <c r="Z78" s="7"/>
      <c r="AA78" s="7"/>
      <c r="AB78" s="7"/>
      <c r="AC78" s="7"/>
      <c r="AD78" s="7"/>
      <c r="AE78" s="8"/>
      <c r="AF78" s="9"/>
      <c r="AG78" s="7"/>
      <c r="AH78" s="7"/>
      <c r="AI78" s="7"/>
      <c r="AJ78" s="7"/>
      <c r="AK78" s="7"/>
    </row>
    <row r="79" s="1" customFormat="1" ht="99.95" customHeight="1" spans="1:37">
      <c r="A79" s="2" t="s">
        <v>3741</v>
      </c>
      <c r="B79" s="2"/>
      <c r="C79" s="3" t="s">
        <v>516</v>
      </c>
      <c r="D79" s="3" t="s">
        <v>5</v>
      </c>
      <c r="E79" s="3" t="s">
        <v>60</v>
      </c>
      <c r="F79" s="4" t="s">
        <v>1129</v>
      </c>
      <c r="G79" s="5"/>
      <c r="H79" s="5"/>
      <c r="I79" s="6"/>
      <c r="J79" s="4" t="s">
        <v>3654</v>
      </c>
      <c r="K79" s="5"/>
      <c r="L79" s="5"/>
      <c r="M79" s="6"/>
      <c r="N79" s="4" t="s">
        <v>530</v>
      </c>
      <c r="O79" s="5"/>
      <c r="P79" s="5"/>
      <c r="Q79" s="5"/>
      <c r="R79" s="5"/>
      <c r="S79" s="5"/>
      <c r="T79" s="6"/>
      <c r="U79" s="5"/>
      <c r="V79" s="4" t="s">
        <v>531</v>
      </c>
      <c r="W79" s="5"/>
      <c r="X79" s="5"/>
      <c r="Y79" s="6"/>
      <c r="Z79" s="7"/>
      <c r="AA79" s="7"/>
      <c r="AB79" s="7"/>
      <c r="AC79" s="7"/>
      <c r="AD79" s="7"/>
      <c r="AE79" s="8"/>
      <c r="AF79" s="9"/>
      <c r="AG79" s="7"/>
      <c r="AH79" s="7"/>
      <c r="AI79" s="7"/>
      <c r="AJ79" s="7"/>
      <c r="AK79" s="7"/>
    </row>
    <row r="80" s="1" customFormat="1" ht="99.95" customHeight="1" spans="1:37">
      <c r="A80" s="2" t="s">
        <v>3742</v>
      </c>
      <c r="B80" s="2"/>
      <c r="C80" s="3" t="s">
        <v>516</v>
      </c>
      <c r="D80" s="3" t="s">
        <v>5</v>
      </c>
      <c r="E80" s="3" t="s">
        <v>60</v>
      </c>
      <c r="F80" s="4" t="s">
        <v>1132</v>
      </c>
      <c r="G80" s="5"/>
      <c r="H80" s="5"/>
      <c r="I80" s="6"/>
      <c r="J80" s="4" t="s">
        <v>3654</v>
      </c>
      <c r="K80" s="5"/>
      <c r="L80" s="5"/>
      <c r="M80" s="6"/>
      <c r="N80" s="4" t="s">
        <v>535</v>
      </c>
      <c r="O80" s="5"/>
      <c r="P80" s="5"/>
      <c r="Q80" s="5"/>
      <c r="R80" s="5"/>
      <c r="S80" s="5"/>
      <c r="T80" s="6"/>
      <c r="U80" s="5"/>
      <c r="V80" s="4" t="s">
        <v>536</v>
      </c>
      <c r="W80" s="5"/>
      <c r="X80" s="5"/>
      <c r="Y80" s="6"/>
      <c r="Z80" s="7"/>
      <c r="AA80" s="7"/>
      <c r="AB80" s="7"/>
      <c r="AC80" s="7"/>
      <c r="AD80" s="7"/>
      <c r="AE80" s="8"/>
      <c r="AF80" s="9"/>
      <c r="AG80" s="7"/>
      <c r="AH80" s="7"/>
      <c r="AI80" s="7"/>
      <c r="AJ80" s="7"/>
      <c r="AK80" s="7"/>
    </row>
    <row r="81" s="1" customFormat="1" ht="99.95" customHeight="1" spans="1:37">
      <c r="A81" s="2" t="s">
        <v>3743</v>
      </c>
      <c r="B81" s="2"/>
      <c r="C81" s="3" t="s">
        <v>516</v>
      </c>
      <c r="D81" s="3" t="s">
        <v>5</v>
      </c>
      <c r="E81" s="3" t="s">
        <v>60</v>
      </c>
      <c r="F81" s="4" t="s">
        <v>1135</v>
      </c>
      <c r="G81" s="5"/>
      <c r="H81" s="5"/>
      <c r="I81" s="6"/>
      <c r="J81" s="4" t="s">
        <v>3654</v>
      </c>
      <c r="K81" s="5"/>
      <c r="L81" s="5"/>
      <c r="M81" s="6"/>
      <c r="N81" s="4" t="s">
        <v>540</v>
      </c>
      <c r="O81" s="5"/>
      <c r="P81" s="5"/>
      <c r="Q81" s="5"/>
      <c r="R81" s="5"/>
      <c r="S81" s="5"/>
      <c r="T81" s="6"/>
      <c r="U81" s="5"/>
      <c r="V81" s="4" t="s">
        <v>541</v>
      </c>
      <c r="W81" s="5"/>
      <c r="X81" s="5"/>
      <c r="Y81" s="6"/>
      <c r="Z81" s="7"/>
      <c r="AA81" s="7"/>
      <c r="AB81" s="7"/>
      <c r="AC81" s="7"/>
      <c r="AD81" s="7"/>
      <c r="AE81" s="8"/>
      <c r="AF81" s="9"/>
      <c r="AG81" s="7"/>
      <c r="AH81" s="7"/>
      <c r="AI81" s="7"/>
      <c r="AJ81" s="7"/>
      <c r="AK81" s="7"/>
    </row>
    <row r="82" s="1" customFormat="1" ht="99.95" customHeight="1" spans="1:37">
      <c r="A82" s="2" t="s">
        <v>3744</v>
      </c>
      <c r="B82" s="2"/>
      <c r="C82" s="3" t="s">
        <v>516</v>
      </c>
      <c r="D82" s="3" t="s">
        <v>5</v>
      </c>
      <c r="E82" s="3" t="s">
        <v>60</v>
      </c>
      <c r="F82" s="4" t="s">
        <v>1135</v>
      </c>
      <c r="G82" s="5"/>
      <c r="H82" s="5"/>
      <c r="I82" s="6"/>
      <c r="J82" s="4" t="s">
        <v>3654</v>
      </c>
      <c r="K82" s="5"/>
      <c r="L82" s="5"/>
      <c r="M82" s="6"/>
      <c r="N82" s="4" t="s">
        <v>544</v>
      </c>
      <c r="O82" s="5"/>
      <c r="P82" s="5"/>
      <c r="Q82" s="5"/>
      <c r="R82" s="5"/>
      <c r="S82" s="5"/>
      <c r="T82" s="6"/>
      <c r="U82" s="5"/>
      <c r="V82" s="4" t="s">
        <v>545</v>
      </c>
      <c r="W82" s="5"/>
      <c r="X82" s="5"/>
      <c r="Y82" s="6"/>
      <c r="Z82" s="7"/>
      <c r="AA82" s="7"/>
      <c r="AB82" s="7"/>
      <c r="AC82" s="7"/>
      <c r="AD82" s="7"/>
      <c r="AE82" s="8"/>
      <c r="AF82" s="9"/>
      <c r="AG82" s="7"/>
      <c r="AH82" s="7"/>
      <c r="AI82" s="7"/>
      <c r="AJ82" s="7"/>
      <c r="AK82" s="7"/>
    </row>
    <row r="83" s="1" customFormat="1" ht="99.95" customHeight="1" spans="1:37">
      <c r="A83" s="2" t="s">
        <v>3745</v>
      </c>
      <c r="B83" s="2"/>
      <c r="C83" s="3" t="s">
        <v>516</v>
      </c>
      <c r="D83" s="3" t="s">
        <v>5</v>
      </c>
      <c r="E83" s="3" t="s">
        <v>60</v>
      </c>
      <c r="F83" s="4" t="s">
        <v>1140</v>
      </c>
      <c r="G83" s="5"/>
      <c r="H83" s="5"/>
      <c r="I83" s="6"/>
      <c r="J83" s="4" t="s">
        <v>3654</v>
      </c>
      <c r="K83" s="5"/>
      <c r="L83" s="5"/>
      <c r="M83" s="6"/>
      <c r="N83" s="4" t="s">
        <v>550</v>
      </c>
      <c r="O83" s="5"/>
      <c r="P83" s="5"/>
      <c r="Q83" s="5"/>
      <c r="R83" s="5"/>
      <c r="S83" s="5"/>
      <c r="T83" s="6"/>
      <c r="U83" s="5"/>
      <c r="V83" s="4" t="s">
        <v>551</v>
      </c>
      <c r="W83" s="5"/>
      <c r="X83" s="5"/>
      <c r="Y83" s="6"/>
      <c r="Z83" s="7"/>
      <c r="AA83" s="7"/>
      <c r="AB83" s="7"/>
      <c r="AC83" s="7"/>
      <c r="AD83" s="7"/>
      <c r="AE83" s="8"/>
      <c r="AF83" s="9"/>
      <c r="AG83" s="7"/>
      <c r="AH83" s="7"/>
      <c r="AI83" s="7"/>
      <c r="AJ83" s="7"/>
      <c r="AK83" s="7"/>
    </row>
    <row r="84" s="1" customFormat="1" ht="114.95" customHeight="1" spans="1:37">
      <c r="A84" s="2" t="s">
        <v>3746</v>
      </c>
      <c r="B84" s="2"/>
      <c r="C84" s="3" t="s">
        <v>554</v>
      </c>
      <c r="D84" s="3" t="s">
        <v>5</v>
      </c>
      <c r="E84" s="3" t="s">
        <v>60</v>
      </c>
      <c r="F84" s="4" t="s">
        <v>1143</v>
      </c>
      <c r="G84" s="5"/>
      <c r="H84" s="5"/>
      <c r="I84" s="6"/>
      <c r="J84" s="4" t="s">
        <v>3747</v>
      </c>
      <c r="K84" s="5"/>
      <c r="L84" s="5"/>
      <c r="M84" s="6"/>
      <c r="N84" s="4" t="s">
        <v>3663</v>
      </c>
      <c r="O84" s="5"/>
      <c r="P84" s="5"/>
      <c r="Q84" s="5"/>
      <c r="R84" s="5"/>
      <c r="S84" s="5"/>
      <c r="T84" s="6"/>
      <c r="U84" s="5"/>
      <c r="V84" s="4" t="s">
        <v>558</v>
      </c>
      <c r="W84" s="5"/>
      <c r="X84" s="5"/>
      <c r="Y84" s="6"/>
      <c r="Z84" s="7"/>
      <c r="AA84" s="7"/>
      <c r="AB84" s="7"/>
      <c r="AC84" s="7"/>
      <c r="AD84" s="7"/>
      <c r="AE84" s="8"/>
      <c r="AF84" s="9"/>
      <c r="AG84" s="7"/>
      <c r="AH84" s="7"/>
      <c r="AI84" s="7"/>
      <c r="AJ84" s="7"/>
      <c r="AK84" s="7"/>
    </row>
    <row r="85" s="1" customFormat="1" ht="114.95" customHeight="1" spans="1:37">
      <c r="A85" s="2" t="s">
        <v>3748</v>
      </c>
      <c r="B85" s="2"/>
      <c r="C85" s="3" t="s">
        <v>554</v>
      </c>
      <c r="D85" s="3" t="s">
        <v>5</v>
      </c>
      <c r="E85" s="3" t="s">
        <v>60</v>
      </c>
      <c r="F85" s="4" t="s">
        <v>1149</v>
      </c>
      <c r="G85" s="5"/>
      <c r="H85" s="5"/>
      <c r="I85" s="6"/>
      <c r="J85" s="4" t="s">
        <v>3665</v>
      </c>
      <c r="K85" s="5"/>
      <c r="L85" s="5"/>
      <c r="M85" s="6"/>
      <c r="N85" s="4" t="s">
        <v>3663</v>
      </c>
      <c r="O85" s="5"/>
      <c r="P85" s="5"/>
      <c r="Q85" s="5"/>
      <c r="R85" s="5"/>
      <c r="S85" s="5"/>
      <c r="T85" s="6"/>
      <c r="U85" s="5"/>
      <c r="V85" s="4" t="s">
        <v>568</v>
      </c>
      <c r="W85" s="5"/>
      <c r="X85" s="5"/>
      <c r="Y85" s="6"/>
      <c r="Z85" s="7"/>
      <c r="AA85" s="7"/>
      <c r="AB85" s="7"/>
      <c r="AC85" s="7"/>
      <c r="AD85" s="7"/>
      <c r="AE85" s="8"/>
      <c r="AF85" s="9"/>
      <c r="AG85" s="7"/>
      <c r="AH85" s="7"/>
      <c r="AI85" s="7"/>
      <c r="AJ85" s="7"/>
      <c r="AK85" s="7"/>
    </row>
    <row r="86" s="1" customFormat="1" ht="114.95" customHeight="1" spans="1:37">
      <c r="A86" s="2" t="s">
        <v>3749</v>
      </c>
      <c r="B86" s="2"/>
      <c r="C86" s="3" t="s">
        <v>580</v>
      </c>
      <c r="D86" s="3" t="s">
        <v>5</v>
      </c>
      <c r="E86" s="3" t="s">
        <v>60</v>
      </c>
      <c r="F86" s="4" t="s">
        <v>1158</v>
      </c>
      <c r="G86" s="5"/>
      <c r="H86" s="5"/>
      <c r="I86" s="6"/>
      <c r="J86" s="4" t="s">
        <v>3750</v>
      </c>
      <c r="K86" s="5"/>
      <c r="L86" s="5"/>
      <c r="M86" s="6"/>
      <c r="N86" s="4" t="s">
        <v>583</v>
      </c>
      <c r="O86" s="5"/>
      <c r="P86" s="5"/>
      <c r="Q86" s="5"/>
      <c r="R86" s="5"/>
      <c r="S86" s="5"/>
      <c r="T86" s="6"/>
      <c r="U86" s="5"/>
      <c r="V86" s="4" t="s">
        <v>584</v>
      </c>
      <c r="W86" s="5"/>
      <c r="X86" s="5"/>
      <c r="Y86" s="6"/>
      <c r="Z86" s="7"/>
      <c r="AA86" s="7"/>
      <c r="AB86" s="7"/>
      <c r="AC86" s="7"/>
      <c r="AD86" s="7"/>
      <c r="AE86" s="8"/>
      <c r="AF86" s="9"/>
      <c r="AG86" s="7"/>
      <c r="AH86" s="7"/>
      <c r="AI86" s="7"/>
      <c r="AJ86" s="7"/>
      <c r="AK86" s="7"/>
    </row>
    <row r="87" s="1" customFormat="1" ht="114.95" customHeight="1" spans="1:37">
      <c r="A87" s="2" t="s">
        <v>3751</v>
      </c>
      <c r="B87" s="2"/>
      <c r="C87" s="3" t="s">
        <v>580</v>
      </c>
      <c r="D87" s="3" t="s">
        <v>5</v>
      </c>
      <c r="E87" s="3" t="s">
        <v>60</v>
      </c>
      <c r="F87" s="4" t="s">
        <v>1162</v>
      </c>
      <c r="G87" s="5"/>
      <c r="H87" s="5"/>
      <c r="I87" s="6"/>
      <c r="J87" s="4" t="s">
        <v>3752</v>
      </c>
      <c r="K87" s="5"/>
      <c r="L87" s="5"/>
      <c r="M87" s="6"/>
      <c r="N87" s="4" t="s">
        <v>589</v>
      </c>
      <c r="O87" s="5"/>
      <c r="P87" s="5"/>
      <c r="Q87" s="5"/>
      <c r="R87" s="5"/>
      <c r="S87" s="5"/>
      <c r="T87" s="6"/>
      <c r="U87" s="5"/>
      <c r="V87" s="4" t="s">
        <v>590</v>
      </c>
      <c r="W87" s="5"/>
      <c r="X87" s="5"/>
      <c r="Y87" s="6"/>
      <c r="Z87" s="7"/>
      <c r="AA87" s="7"/>
      <c r="AB87" s="7"/>
      <c r="AC87" s="7"/>
      <c r="AD87" s="7"/>
      <c r="AE87" s="8"/>
      <c r="AF87" s="9"/>
      <c r="AG87" s="7"/>
      <c r="AH87" s="7"/>
      <c r="AI87" s="7"/>
      <c r="AJ87" s="7"/>
      <c r="AK87" s="7"/>
    </row>
    <row r="88" s="1" customFormat="1" ht="114.95" customHeight="1" spans="1:37">
      <c r="A88" s="2" t="s">
        <v>3753</v>
      </c>
      <c r="B88" s="2"/>
      <c r="C88" s="3" t="s">
        <v>580</v>
      </c>
      <c r="D88" s="3" t="s">
        <v>5</v>
      </c>
      <c r="E88" s="3" t="s">
        <v>60</v>
      </c>
      <c r="F88" s="4" t="s">
        <v>1166</v>
      </c>
      <c r="G88" s="5"/>
      <c r="H88" s="5"/>
      <c r="I88" s="6"/>
      <c r="J88" s="4" t="s">
        <v>3754</v>
      </c>
      <c r="K88" s="5"/>
      <c r="L88" s="5"/>
      <c r="M88" s="6"/>
      <c r="N88" s="4" t="s">
        <v>595</v>
      </c>
      <c r="O88" s="5"/>
      <c r="P88" s="5"/>
      <c r="Q88" s="5"/>
      <c r="R88" s="5"/>
      <c r="S88" s="5"/>
      <c r="T88" s="6"/>
      <c r="U88" s="5"/>
      <c r="V88" s="4" t="s">
        <v>596</v>
      </c>
      <c r="W88" s="5"/>
      <c r="X88" s="5"/>
      <c r="Y88" s="6"/>
      <c r="Z88" s="7"/>
      <c r="AA88" s="7"/>
      <c r="AB88" s="7"/>
      <c r="AC88" s="7"/>
      <c r="AD88" s="7"/>
      <c r="AE88" s="8"/>
      <c r="AF88" s="9"/>
      <c r="AG88" s="7"/>
      <c r="AH88" s="7"/>
      <c r="AI88" s="7"/>
      <c r="AJ88" s="7"/>
      <c r="AK88" s="7"/>
    </row>
    <row r="89" s="1" customFormat="1" ht="99.95" customHeight="1" spans="1:37">
      <c r="A89" s="2" t="s">
        <v>3755</v>
      </c>
      <c r="B89" s="2"/>
      <c r="C89" s="3" t="s">
        <v>580</v>
      </c>
      <c r="D89" s="3" t="s">
        <v>5</v>
      </c>
      <c r="E89" s="3" t="s">
        <v>60</v>
      </c>
      <c r="F89" s="4" t="s">
        <v>1174</v>
      </c>
      <c r="G89" s="5"/>
      <c r="H89" s="5"/>
      <c r="I89" s="6"/>
      <c r="J89" s="4" t="s">
        <v>3756</v>
      </c>
      <c r="K89" s="5"/>
      <c r="L89" s="5"/>
      <c r="M89" s="6"/>
      <c r="N89" s="4" t="s">
        <v>583</v>
      </c>
      <c r="O89" s="5"/>
      <c r="P89" s="5"/>
      <c r="Q89" s="5"/>
      <c r="R89" s="5"/>
      <c r="S89" s="5"/>
      <c r="T89" s="6"/>
      <c r="U89" s="5"/>
      <c r="V89" s="4" t="s">
        <v>607</v>
      </c>
      <c r="W89" s="5"/>
      <c r="X89" s="5"/>
      <c r="Y89" s="6"/>
      <c r="Z89" s="7"/>
      <c r="AA89" s="7"/>
      <c r="AB89" s="7"/>
      <c r="AC89" s="7"/>
      <c r="AD89" s="7"/>
      <c r="AE89" s="8"/>
      <c r="AF89" s="9"/>
      <c r="AG89" s="7"/>
      <c r="AH89" s="7"/>
      <c r="AI89" s="7"/>
      <c r="AJ89" s="7"/>
      <c r="AK89" s="7"/>
    </row>
    <row r="90" s="1" customFormat="1" ht="99.95" customHeight="1" spans="1:37">
      <c r="A90" s="2" t="s">
        <v>3757</v>
      </c>
      <c r="B90" s="2"/>
      <c r="C90" s="3" t="s">
        <v>580</v>
      </c>
      <c r="D90" s="3" t="s">
        <v>5</v>
      </c>
      <c r="E90" s="3" t="s">
        <v>60</v>
      </c>
      <c r="F90" s="4" t="s">
        <v>1178</v>
      </c>
      <c r="G90" s="5"/>
      <c r="H90" s="5"/>
      <c r="I90" s="6"/>
      <c r="J90" s="4" t="s">
        <v>3758</v>
      </c>
      <c r="K90" s="5"/>
      <c r="L90" s="5"/>
      <c r="M90" s="6"/>
      <c r="N90" s="4" t="s">
        <v>589</v>
      </c>
      <c r="O90" s="5"/>
      <c r="P90" s="5"/>
      <c r="Q90" s="5"/>
      <c r="R90" s="5"/>
      <c r="S90" s="5"/>
      <c r="T90" s="6"/>
      <c r="U90" s="5"/>
      <c r="V90" s="4" t="s">
        <v>612</v>
      </c>
      <c r="W90" s="5"/>
      <c r="X90" s="5"/>
      <c r="Y90" s="6"/>
      <c r="Z90" s="7"/>
      <c r="AA90" s="7"/>
      <c r="AB90" s="7"/>
      <c r="AC90" s="7"/>
      <c r="AD90" s="7"/>
      <c r="AE90" s="8"/>
      <c r="AF90" s="9"/>
      <c r="AG90" s="7"/>
      <c r="AH90" s="7"/>
      <c r="AI90" s="7"/>
      <c r="AJ90" s="7"/>
      <c r="AK90" s="7"/>
    </row>
    <row r="91" s="1" customFormat="1" ht="99.95" customHeight="1" spans="1:37">
      <c r="A91" s="2" t="s">
        <v>3759</v>
      </c>
      <c r="B91" s="2"/>
      <c r="C91" s="3" t="s">
        <v>580</v>
      </c>
      <c r="D91" s="3" t="s">
        <v>5</v>
      </c>
      <c r="E91" s="3" t="s">
        <v>60</v>
      </c>
      <c r="F91" s="4" t="s">
        <v>1182</v>
      </c>
      <c r="G91" s="5"/>
      <c r="H91" s="5"/>
      <c r="I91" s="6"/>
      <c r="J91" s="4" t="s">
        <v>3760</v>
      </c>
      <c r="K91" s="5"/>
      <c r="L91" s="5"/>
      <c r="M91" s="6"/>
      <c r="N91" s="4" t="s">
        <v>595</v>
      </c>
      <c r="O91" s="5"/>
      <c r="P91" s="5"/>
      <c r="Q91" s="5"/>
      <c r="R91" s="5"/>
      <c r="S91" s="5"/>
      <c r="T91" s="6"/>
      <c r="U91" s="5"/>
      <c r="V91" s="4" t="s">
        <v>617</v>
      </c>
      <c r="W91" s="5"/>
      <c r="X91" s="5"/>
      <c r="Y91" s="6"/>
      <c r="Z91" s="7"/>
      <c r="AA91" s="7"/>
      <c r="AB91" s="7"/>
      <c r="AC91" s="7"/>
      <c r="AD91" s="7"/>
      <c r="AE91" s="8"/>
      <c r="AF91" s="9"/>
      <c r="AG91" s="7"/>
      <c r="AH91" s="7"/>
      <c r="AI91" s="7"/>
      <c r="AJ91" s="7"/>
      <c r="AK91" s="7"/>
    </row>
    <row r="92" s="1" customFormat="1" ht="99.95" customHeight="1" spans="1:37">
      <c r="A92" s="2" t="s">
        <v>3761</v>
      </c>
      <c r="B92" s="2"/>
      <c r="C92" s="3" t="s">
        <v>580</v>
      </c>
      <c r="D92" s="3" t="s">
        <v>5</v>
      </c>
      <c r="E92" s="3" t="s">
        <v>60</v>
      </c>
      <c r="F92" s="4" t="s">
        <v>1189</v>
      </c>
      <c r="G92" s="5"/>
      <c r="H92" s="5"/>
      <c r="I92" s="6"/>
      <c r="J92" s="4" t="s">
        <v>3762</v>
      </c>
      <c r="K92" s="5"/>
      <c r="L92" s="5"/>
      <c r="M92" s="6"/>
      <c r="N92" s="4" t="s">
        <v>627</v>
      </c>
      <c r="O92" s="5"/>
      <c r="P92" s="5"/>
      <c r="Q92" s="5"/>
      <c r="R92" s="5"/>
      <c r="S92" s="5"/>
      <c r="T92" s="6"/>
      <c r="U92" s="5"/>
      <c r="V92" s="4" t="s">
        <v>628</v>
      </c>
      <c r="W92" s="5"/>
      <c r="X92" s="5"/>
      <c r="Y92" s="6"/>
      <c r="Z92" s="7"/>
      <c r="AA92" s="7"/>
      <c r="AB92" s="7"/>
      <c r="AC92" s="7"/>
      <c r="AD92" s="7"/>
      <c r="AE92" s="8"/>
      <c r="AF92" s="9"/>
      <c r="AG92" s="7"/>
      <c r="AH92" s="7"/>
      <c r="AI92" s="7"/>
      <c r="AJ92" s="7"/>
      <c r="AK92" s="7"/>
    </row>
    <row r="93" s="1" customFormat="1" ht="114.95" customHeight="1" spans="1:37">
      <c r="A93" s="2" t="s">
        <v>3763</v>
      </c>
      <c r="B93" s="2"/>
      <c r="C93" s="3" t="s">
        <v>631</v>
      </c>
      <c r="D93" s="3" t="s">
        <v>5</v>
      </c>
      <c r="E93" s="3" t="s">
        <v>60</v>
      </c>
      <c r="F93" s="4" t="s">
        <v>1193</v>
      </c>
      <c r="G93" s="5"/>
      <c r="H93" s="5"/>
      <c r="I93" s="6"/>
      <c r="J93" s="4" t="s">
        <v>3764</v>
      </c>
      <c r="K93" s="5"/>
      <c r="L93" s="5"/>
      <c r="M93" s="6"/>
      <c r="N93" s="4" t="s">
        <v>3682</v>
      </c>
      <c r="O93" s="5"/>
      <c r="P93" s="5"/>
      <c r="Q93" s="5"/>
      <c r="R93" s="5"/>
      <c r="S93" s="5"/>
      <c r="T93" s="6"/>
      <c r="U93" s="5"/>
      <c r="V93" s="4" t="s">
        <v>635</v>
      </c>
      <c r="W93" s="5"/>
      <c r="X93" s="5"/>
      <c r="Y93" s="6"/>
      <c r="Z93" s="7"/>
      <c r="AA93" s="7"/>
      <c r="AB93" s="7"/>
      <c r="AC93" s="7"/>
      <c r="AD93" s="7"/>
      <c r="AE93" s="8"/>
      <c r="AF93" s="9"/>
      <c r="AG93" s="7"/>
      <c r="AH93" s="7"/>
      <c r="AI93" s="7"/>
      <c r="AJ93" s="7"/>
      <c r="AK93" s="7"/>
    </row>
    <row r="94" s="1" customFormat="1" ht="114.95" customHeight="1" spans="1:37">
      <c r="A94" s="2" t="s">
        <v>3765</v>
      </c>
      <c r="B94" s="2"/>
      <c r="C94" s="3" t="s">
        <v>631</v>
      </c>
      <c r="D94" s="3" t="s">
        <v>5</v>
      </c>
      <c r="E94" s="3" t="s">
        <v>60</v>
      </c>
      <c r="F94" s="4" t="s">
        <v>1202</v>
      </c>
      <c r="G94" s="5"/>
      <c r="H94" s="5"/>
      <c r="I94" s="6"/>
      <c r="J94" s="4" t="s">
        <v>3684</v>
      </c>
      <c r="K94" s="5"/>
      <c r="L94" s="5"/>
      <c r="M94" s="6"/>
      <c r="N94" s="4" t="s">
        <v>3682</v>
      </c>
      <c r="O94" s="5"/>
      <c r="P94" s="5"/>
      <c r="Q94" s="5"/>
      <c r="R94" s="5"/>
      <c r="S94" s="5"/>
      <c r="T94" s="6"/>
      <c r="U94" s="5"/>
      <c r="V94" s="4" t="s">
        <v>650</v>
      </c>
      <c r="W94" s="5"/>
      <c r="X94" s="5"/>
      <c r="Y94" s="6"/>
      <c r="Z94" s="7"/>
      <c r="AA94" s="7"/>
      <c r="AB94" s="7"/>
      <c r="AC94" s="7"/>
      <c r="AD94" s="7"/>
      <c r="AE94" s="8"/>
      <c r="AF94" s="9"/>
      <c r="AG94" s="7"/>
      <c r="AH94" s="7"/>
      <c r="AI94" s="7"/>
      <c r="AJ94" s="7"/>
      <c r="AK94" s="7"/>
    </row>
    <row r="95" s="1" customFormat="1" ht="90" spans="1:37">
      <c r="A95" s="2" t="s">
        <v>3766</v>
      </c>
      <c r="B95" s="2"/>
      <c r="C95" s="3" t="s">
        <v>661</v>
      </c>
      <c r="D95" s="3" t="s">
        <v>5</v>
      </c>
      <c r="E95" s="3" t="s">
        <v>60</v>
      </c>
      <c r="F95" s="4" t="s">
        <v>1210</v>
      </c>
      <c r="G95" s="5"/>
      <c r="H95" s="5"/>
      <c r="I95" s="6"/>
      <c r="J95" s="4" t="s">
        <v>3692</v>
      </c>
      <c r="K95" s="5"/>
      <c r="L95" s="5"/>
      <c r="M95" s="6"/>
      <c r="N95" s="4" t="s">
        <v>664</v>
      </c>
      <c r="O95" s="5"/>
      <c r="P95" s="5"/>
      <c r="Q95" s="5"/>
      <c r="R95" s="5"/>
      <c r="S95" s="5"/>
      <c r="T95" s="6"/>
      <c r="U95" s="5"/>
      <c r="V95" s="4" t="s">
        <v>665</v>
      </c>
      <c r="W95" s="5"/>
      <c r="X95" s="5"/>
      <c r="Y95" s="6"/>
      <c r="Z95" s="7"/>
      <c r="AA95" s="7"/>
      <c r="AB95" s="7"/>
      <c r="AC95" s="7"/>
      <c r="AD95" s="7"/>
      <c r="AE95" s="8"/>
      <c r="AF95" s="9"/>
      <c r="AG95" s="7"/>
      <c r="AH95" s="7"/>
      <c r="AI95" s="7"/>
      <c r="AJ95" s="7"/>
      <c r="AK95" s="7"/>
    </row>
    <row r="96" s="1" customFormat="1" ht="90" spans="1:37">
      <c r="A96" s="2" t="s">
        <v>3767</v>
      </c>
      <c r="B96" s="2"/>
      <c r="C96" s="3" t="s">
        <v>661</v>
      </c>
      <c r="D96" s="3" t="s">
        <v>5</v>
      </c>
      <c r="E96" s="3" t="s">
        <v>60</v>
      </c>
      <c r="F96" s="4" t="s">
        <v>1213</v>
      </c>
      <c r="G96" s="5"/>
      <c r="H96" s="5"/>
      <c r="I96" s="6"/>
      <c r="J96" s="4" t="s">
        <v>3688</v>
      </c>
      <c r="K96" s="5"/>
      <c r="L96" s="5"/>
      <c r="M96" s="6"/>
      <c r="N96" s="4" t="s">
        <v>670</v>
      </c>
      <c r="O96" s="5"/>
      <c r="P96" s="5"/>
      <c r="Q96" s="5"/>
      <c r="R96" s="5"/>
      <c r="S96" s="5"/>
      <c r="T96" s="6"/>
      <c r="U96" s="5"/>
      <c r="V96" s="4" t="s">
        <v>671</v>
      </c>
      <c r="W96" s="5"/>
      <c r="X96" s="5"/>
      <c r="Y96" s="6"/>
      <c r="Z96" s="7"/>
      <c r="AA96" s="7"/>
      <c r="AB96" s="7"/>
      <c r="AC96" s="7"/>
      <c r="AD96" s="7"/>
      <c r="AE96" s="8"/>
      <c r="AF96" s="9"/>
      <c r="AG96" s="7"/>
      <c r="AH96" s="7"/>
      <c r="AI96" s="7"/>
      <c r="AJ96" s="7"/>
      <c r="AK96" s="7"/>
    </row>
    <row r="97" s="1" customFormat="1" ht="90" spans="1:37">
      <c r="A97" s="2" t="s">
        <v>3768</v>
      </c>
      <c r="B97" s="2"/>
      <c r="C97" s="3" t="s">
        <v>661</v>
      </c>
      <c r="D97" s="3" t="s">
        <v>5</v>
      </c>
      <c r="E97" s="3" t="s">
        <v>60</v>
      </c>
      <c r="F97" s="4" t="s">
        <v>1216</v>
      </c>
      <c r="G97" s="5"/>
      <c r="H97" s="5"/>
      <c r="I97" s="6"/>
      <c r="J97" s="4" t="s">
        <v>3695</v>
      </c>
      <c r="K97" s="5"/>
      <c r="L97" s="5"/>
      <c r="M97" s="6"/>
      <c r="N97" s="4" t="s">
        <v>676</v>
      </c>
      <c r="O97" s="5"/>
      <c r="P97" s="5"/>
      <c r="Q97" s="5"/>
      <c r="R97" s="5"/>
      <c r="S97" s="5"/>
      <c r="T97" s="6"/>
      <c r="U97" s="5"/>
      <c r="V97" s="4" t="s">
        <v>677</v>
      </c>
      <c r="W97" s="5"/>
      <c r="X97" s="5"/>
      <c r="Y97" s="6"/>
      <c r="Z97" s="7"/>
      <c r="AA97" s="7"/>
      <c r="AB97" s="7"/>
      <c r="AC97" s="7"/>
      <c r="AD97" s="7"/>
      <c r="AE97" s="8"/>
      <c r="AF97" s="9"/>
      <c r="AG97" s="7"/>
      <c r="AH97" s="7"/>
      <c r="AI97" s="7"/>
      <c r="AJ97" s="7"/>
      <c r="AK97" s="7"/>
    </row>
    <row r="98" s="1" customFormat="1" ht="90" spans="1:37">
      <c r="A98" s="2" t="s">
        <v>3769</v>
      </c>
      <c r="B98" s="2"/>
      <c r="C98" s="3" t="s">
        <v>661</v>
      </c>
      <c r="D98" s="3" t="s">
        <v>5</v>
      </c>
      <c r="E98" s="3" t="s">
        <v>60</v>
      </c>
      <c r="F98" s="4" t="s">
        <v>1224</v>
      </c>
      <c r="G98" s="5"/>
      <c r="H98" s="5"/>
      <c r="I98" s="6"/>
      <c r="J98" s="4" t="s">
        <v>3770</v>
      </c>
      <c r="K98" s="5"/>
      <c r="L98" s="5"/>
      <c r="M98" s="6"/>
      <c r="N98" s="4" t="s">
        <v>688</v>
      </c>
      <c r="O98" s="5"/>
      <c r="P98" s="5"/>
      <c r="Q98" s="5"/>
      <c r="R98" s="5"/>
      <c r="S98" s="5"/>
      <c r="T98" s="6"/>
      <c r="U98" s="5"/>
      <c r="V98" s="4" t="s">
        <v>689</v>
      </c>
      <c r="W98" s="5"/>
      <c r="X98" s="5"/>
      <c r="Y98" s="6"/>
      <c r="Z98" s="7"/>
      <c r="AA98" s="7"/>
      <c r="AB98" s="7"/>
      <c r="AC98" s="7"/>
      <c r="AD98" s="7"/>
      <c r="AE98" s="8"/>
      <c r="AF98" s="9"/>
      <c r="AG98" s="7"/>
      <c r="AH98" s="7"/>
      <c r="AI98" s="7"/>
      <c r="AJ98" s="7"/>
      <c r="AK98" s="7"/>
    </row>
    <row r="99" s="1" customFormat="1" ht="90" customHeight="1" spans="1:37">
      <c r="A99" s="2" t="s">
        <v>3771</v>
      </c>
      <c r="B99" s="2"/>
      <c r="C99" s="3" t="s">
        <v>661</v>
      </c>
      <c r="D99" s="3" t="s">
        <v>5</v>
      </c>
      <c r="E99" s="3" t="s">
        <v>60</v>
      </c>
      <c r="F99" s="4" t="s">
        <v>1227</v>
      </c>
      <c r="G99" s="5"/>
      <c r="H99" s="5"/>
      <c r="I99" s="6"/>
      <c r="J99" s="4" t="s">
        <v>3688</v>
      </c>
      <c r="K99" s="5"/>
      <c r="L99" s="5"/>
      <c r="M99" s="6"/>
      <c r="N99" s="4" t="s">
        <v>694</v>
      </c>
      <c r="O99" s="5"/>
      <c r="P99" s="5"/>
      <c r="Q99" s="5"/>
      <c r="R99" s="5"/>
      <c r="S99" s="5"/>
      <c r="T99" s="6"/>
      <c r="U99" s="5"/>
      <c r="V99" s="4" t="s">
        <v>695</v>
      </c>
      <c r="W99" s="5"/>
      <c r="X99" s="5"/>
      <c r="Y99" s="6"/>
      <c r="Z99" s="7"/>
      <c r="AA99" s="7"/>
      <c r="AB99" s="7"/>
      <c r="AC99" s="7"/>
      <c r="AD99" s="7"/>
      <c r="AE99" s="8"/>
      <c r="AF99" s="9"/>
      <c r="AG99" s="7"/>
      <c r="AH99" s="7"/>
      <c r="AI99" s="7"/>
      <c r="AJ99" s="7"/>
      <c r="AK99" s="7"/>
    </row>
    <row r="100" s="1" customFormat="1" ht="90" customHeight="1" spans="1:37">
      <c r="A100" s="2" t="s">
        <v>3772</v>
      </c>
      <c r="B100" s="2"/>
      <c r="C100" s="3" t="s">
        <v>661</v>
      </c>
      <c r="D100" s="3" t="s">
        <v>5</v>
      </c>
      <c r="E100" s="3" t="s">
        <v>60</v>
      </c>
      <c r="F100" s="4" t="s">
        <v>1230</v>
      </c>
      <c r="G100" s="5"/>
      <c r="H100" s="5"/>
      <c r="I100" s="6"/>
      <c r="J100" s="4" t="s">
        <v>3688</v>
      </c>
      <c r="K100" s="5"/>
      <c r="L100" s="5"/>
      <c r="M100" s="6"/>
      <c r="N100" s="4" t="s">
        <v>700</v>
      </c>
      <c r="O100" s="5"/>
      <c r="P100" s="5"/>
      <c r="Q100" s="5"/>
      <c r="R100" s="5"/>
      <c r="S100" s="5"/>
      <c r="T100" s="6"/>
      <c r="U100" s="5"/>
      <c r="V100" s="4" t="s">
        <v>701</v>
      </c>
      <c r="W100" s="5"/>
      <c r="X100" s="5"/>
      <c r="Y100" s="6"/>
      <c r="Z100" s="7"/>
      <c r="AA100" s="7"/>
      <c r="AB100" s="7"/>
      <c r="AC100" s="7"/>
      <c r="AD100" s="7"/>
      <c r="AE100" s="8"/>
      <c r="AF100" s="9"/>
      <c r="AG100" s="7"/>
      <c r="AH100" s="7"/>
      <c r="AI100" s="7"/>
      <c r="AJ100" s="7"/>
      <c r="AK100" s="7"/>
    </row>
    <row r="101" s="1" customFormat="1" ht="83.1" customHeight="1" spans="1:37">
      <c r="A101" s="2" t="s">
        <v>3773</v>
      </c>
      <c r="B101" s="2"/>
      <c r="C101" s="3" t="s">
        <v>661</v>
      </c>
      <c r="D101" s="3" t="s">
        <v>5</v>
      </c>
      <c r="E101" s="3" t="s">
        <v>60</v>
      </c>
      <c r="F101" s="4" t="s">
        <v>1236</v>
      </c>
      <c r="G101" s="5"/>
      <c r="H101" s="5"/>
      <c r="I101" s="6"/>
      <c r="J101" s="4" t="s">
        <v>3774</v>
      </c>
      <c r="K101" s="5"/>
      <c r="L101" s="5"/>
      <c r="M101" s="6"/>
      <c r="N101" s="4" t="s">
        <v>3171</v>
      </c>
      <c r="O101" s="5"/>
      <c r="P101" s="5"/>
      <c r="Q101" s="5"/>
      <c r="R101" s="5"/>
      <c r="S101" s="5"/>
      <c r="T101" s="6"/>
      <c r="U101" s="5"/>
      <c r="V101" s="4" t="s">
        <v>3172</v>
      </c>
      <c r="W101" s="5"/>
      <c r="X101" s="5"/>
      <c r="Y101" s="6"/>
      <c r="Z101" s="7"/>
      <c r="AA101" s="7"/>
      <c r="AB101" s="7"/>
      <c r="AC101" s="7"/>
      <c r="AD101" s="7"/>
      <c r="AE101" s="8"/>
      <c r="AF101" s="9"/>
      <c r="AG101" s="7"/>
      <c r="AH101" s="7"/>
      <c r="AI101" s="7"/>
      <c r="AJ101" s="7"/>
      <c r="AK101" s="7"/>
    </row>
    <row r="102" s="1" customFormat="1" ht="83.1" customHeight="1" spans="1:37">
      <c r="A102" s="2" t="s">
        <v>3775</v>
      </c>
      <c r="B102" s="2"/>
      <c r="C102" s="3" t="s">
        <v>716</v>
      </c>
      <c r="D102" s="3" t="s">
        <v>5</v>
      </c>
      <c r="E102" s="3" t="s">
        <v>60</v>
      </c>
      <c r="F102" s="4" t="s">
        <v>1239</v>
      </c>
      <c r="G102" s="5"/>
      <c r="H102" s="5"/>
      <c r="I102" s="6"/>
      <c r="J102" s="4" t="s">
        <v>3699</v>
      </c>
      <c r="K102" s="5"/>
      <c r="L102" s="5"/>
      <c r="M102" s="6"/>
      <c r="N102" s="4" t="s">
        <v>719</v>
      </c>
      <c r="O102" s="5"/>
      <c r="P102" s="5"/>
      <c r="Q102" s="5"/>
      <c r="R102" s="5"/>
      <c r="S102" s="5"/>
      <c r="T102" s="6"/>
      <c r="U102" s="5"/>
      <c r="V102" s="4" t="s">
        <v>720</v>
      </c>
      <c r="W102" s="5"/>
      <c r="X102" s="5"/>
      <c r="Y102" s="6"/>
      <c r="Z102" s="7"/>
      <c r="AA102" s="7"/>
      <c r="AB102" s="7"/>
      <c r="AC102" s="7"/>
      <c r="AD102" s="7"/>
      <c r="AE102" s="8"/>
      <c r="AF102" s="9"/>
      <c r="AG102" s="7"/>
      <c r="AH102" s="7"/>
      <c r="AI102" s="7"/>
      <c r="AJ102" s="7"/>
      <c r="AK102" s="7"/>
    </row>
    <row r="103" s="1" customFormat="1" ht="83.1" customHeight="1" spans="1:37">
      <c r="A103" s="2" t="s">
        <v>3776</v>
      </c>
      <c r="B103" s="2"/>
      <c r="C103" s="3" t="s">
        <v>716</v>
      </c>
      <c r="D103" s="3" t="s">
        <v>5</v>
      </c>
      <c r="E103" s="3" t="s">
        <v>60</v>
      </c>
      <c r="F103" s="4" t="s">
        <v>1245</v>
      </c>
      <c r="G103" s="5"/>
      <c r="H103" s="5"/>
      <c r="I103" s="6"/>
      <c r="J103" s="4" t="s">
        <v>3701</v>
      </c>
      <c r="K103" s="5"/>
      <c r="L103" s="5"/>
      <c r="M103" s="6"/>
      <c r="N103" s="4" t="s">
        <v>719</v>
      </c>
      <c r="O103" s="5"/>
      <c r="P103" s="5"/>
      <c r="Q103" s="5"/>
      <c r="R103" s="5"/>
      <c r="S103" s="5"/>
      <c r="T103" s="6"/>
      <c r="U103" s="5"/>
      <c r="V103" s="4" t="s">
        <v>729</v>
      </c>
      <c r="W103" s="5"/>
      <c r="X103" s="5"/>
      <c r="Y103" s="6"/>
      <c r="Z103" s="7"/>
      <c r="AA103" s="7"/>
      <c r="AB103" s="7"/>
      <c r="AC103" s="7"/>
      <c r="AD103" s="7"/>
      <c r="AE103" s="8"/>
      <c r="AF103" s="9"/>
      <c r="AG103" s="7"/>
      <c r="AH103" s="7"/>
      <c r="AI103" s="7"/>
      <c r="AJ103" s="7"/>
      <c r="AK103" s="7"/>
    </row>
    <row r="104" s="1" customFormat="1" ht="93.75" customHeight="1" spans="1:37">
      <c r="A104" s="2" t="s">
        <v>3777</v>
      </c>
      <c r="B104" s="2"/>
      <c r="C104" s="3" t="s">
        <v>740</v>
      </c>
      <c r="D104" s="3" t="s">
        <v>5</v>
      </c>
      <c r="E104" s="3" t="s">
        <v>60</v>
      </c>
      <c r="F104" s="4" t="s">
        <v>1253</v>
      </c>
      <c r="G104" s="5"/>
      <c r="H104" s="5"/>
      <c r="I104" s="6"/>
      <c r="J104" s="4" t="s">
        <v>3703</v>
      </c>
      <c r="K104" s="5"/>
      <c r="L104" s="5"/>
      <c r="M104" s="6"/>
      <c r="N104" s="4" t="s">
        <v>743</v>
      </c>
      <c r="O104" s="5"/>
      <c r="P104" s="5"/>
      <c r="Q104" s="5"/>
      <c r="R104" s="5"/>
      <c r="S104" s="5"/>
      <c r="T104" s="6"/>
      <c r="U104" s="5"/>
      <c r="V104" s="4" t="s">
        <v>744</v>
      </c>
      <c r="W104" s="5"/>
      <c r="X104" s="5"/>
      <c r="Y104" s="6"/>
      <c r="Z104" s="7"/>
      <c r="AA104" s="7"/>
      <c r="AB104" s="7"/>
      <c r="AC104" s="7"/>
      <c r="AD104" s="7"/>
      <c r="AE104" s="8"/>
      <c r="AF104" s="9"/>
      <c r="AG104" s="7"/>
      <c r="AH104" s="7"/>
      <c r="AI104" s="7"/>
      <c r="AJ104" s="7"/>
      <c r="AK104" s="7"/>
    </row>
    <row r="105" s="1" customFormat="1" ht="83.1" customHeight="1" spans="1:37">
      <c r="A105" s="2" t="s">
        <v>3778</v>
      </c>
      <c r="B105" s="2"/>
      <c r="C105" s="3" t="s">
        <v>740</v>
      </c>
      <c r="D105" s="3" t="s">
        <v>5</v>
      </c>
      <c r="E105" s="3" t="s">
        <v>60</v>
      </c>
      <c r="F105" s="4" t="s">
        <v>1259</v>
      </c>
      <c r="G105" s="5"/>
      <c r="H105" s="5"/>
      <c r="I105" s="6"/>
      <c r="J105" s="4" t="s">
        <v>3703</v>
      </c>
      <c r="K105" s="5"/>
      <c r="L105" s="5"/>
      <c r="M105" s="6"/>
      <c r="N105" s="4" t="s">
        <v>743</v>
      </c>
      <c r="O105" s="5"/>
      <c r="P105" s="5"/>
      <c r="Q105" s="5"/>
      <c r="R105" s="5"/>
      <c r="S105" s="5"/>
      <c r="T105" s="6"/>
      <c r="U105" s="5"/>
      <c r="V105" s="4" t="s">
        <v>753</v>
      </c>
      <c r="W105" s="5"/>
      <c r="X105" s="5"/>
      <c r="Y105" s="6"/>
      <c r="Z105" s="7"/>
      <c r="AA105" s="7"/>
      <c r="AB105" s="7"/>
      <c r="AC105" s="7"/>
      <c r="AD105" s="7"/>
      <c r="AE105" s="8"/>
      <c r="AF105" s="9"/>
      <c r="AG105" s="7"/>
      <c r="AH105" s="7"/>
      <c r="AI105" s="7"/>
      <c r="AJ105" s="7"/>
      <c r="AK105" s="7"/>
    </row>
    <row r="106" s="1" customFormat="1" ht="83.1" customHeight="1" spans="1:37">
      <c r="A106" s="2" t="s">
        <v>3779</v>
      </c>
      <c r="B106" s="2"/>
      <c r="C106" s="3" t="s">
        <v>759</v>
      </c>
      <c r="D106" s="3" t="s">
        <v>5</v>
      </c>
      <c r="E106" s="3" t="s">
        <v>60</v>
      </c>
      <c r="F106" s="4" t="s">
        <v>1266</v>
      </c>
      <c r="G106" s="5"/>
      <c r="H106" s="5"/>
      <c r="I106" s="6"/>
      <c r="J106" s="4" t="s">
        <v>3707</v>
      </c>
      <c r="K106" s="5"/>
      <c r="L106" s="5"/>
      <c r="M106" s="6"/>
      <c r="N106" s="4" t="s">
        <v>1268</v>
      </c>
      <c r="O106" s="5"/>
      <c r="P106" s="5"/>
      <c r="Q106" s="5"/>
      <c r="R106" s="5"/>
      <c r="S106" s="5"/>
      <c r="T106" s="6"/>
      <c r="U106" s="5"/>
      <c r="V106" s="4" t="s">
        <v>763</v>
      </c>
      <c r="W106" s="5"/>
      <c r="X106" s="5"/>
      <c r="Y106" s="6"/>
      <c r="Z106" s="7"/>
      <c r="AA106" s="7"/>
      <c r="AB106" s="7"/>
      <c r="AC106" s="7"/>
      <c r="AD106" s="7"/>
      <c r="AE106" s="8"/>
      <c r="AF106" s="9"/>
      <c r="AG106" s="7"/>
      <c r="AH106" s="7"/>
      <c r="AI106" s="7"/>
      <c r="AJ106" s="7"/>
      <c r="AK106" s="7"/>
    </row>
    <row r="107" s="1" customFormat="1" ht="83.1" customHeight="1" spans="1:37">
      <c r="A107" s="2" t="s">
        <v>3780</v>
      </c>
      <c r="B107" s="2"/>
      <c r="C107" s="3" t="s">
        <v>759</v>
      </c>
      <c r="D107" s="3" t="s">
        <v>5</v>
      </c>
      <c r="E107" s="3" t="s">
        <v>60</v>
      </c>
      <c r="F107" s="4" t="s">
        <v>1283</v>
      </c>
      <c r="G107" s="5"/>
      <c r="H107" s="5"/>
      <c r="I107" s="6"/>
      <c r="J107" s="4" t="s">
        <v>3709</v>
      </c>
      <c r="K107" s="5"/>
      <c r="L107" s="5"/>
      <c r="M107" s="6"/>
      <c r="N107" s="4" t="s">
        <v>1284</v>
      </c>
      <c r="O107" s="5"/>
      <c r="P107" s="5"/>
      <c r="Q107" s="5"/>
      <c r="R107" s="5"/>
      <c r="S107" s="5"/>
      <c r="T107" s="6"/>
      <c r="U107" s="5"/>
      <c r="V107" s="4" t="s">
        <v>1285</v>
      </c>
      <c r="W107" s="5"/>
      <c r="X107" s="5"/>
      <c r="Y107" s="6"/>
      <c r="Z107" s="7"/>
      <c r="AA107" s="7"/>
      <c r="AB107" s="7"/>
      <c r="AC107" s="7"/>
      <c r="AD107" s="7"/>
      <c r="AE107" s="8"/>
      <c r="AF107" s="9"/>
      <c r="AG107" s="7"/>
      <c r="AH107" s="7"/>
      <c r="AI107" s="7"/>
      <c r="AJ107" s="7"/>
      <c r="AK107" s="7"/>
    </row>
    <row r="108" s="1" customFormat="1" ht="67.5" spans="1:37">
      <c r="A108" s="2" t="s">
        <v>3781</v>
      </c>
      <c r="B108" s="2"/>
      <c r="C108" s="3" t="s">
        <v>759</v>
      </c>
      <c r="D108" s="3" t="s">
        <v>5</v>
      </c>
      <c r="E108" s="3" t="s">
        <v>60</v>
      </c>
      <c r="F108" s="4" t="s">
        <v>1300</v>
      </c>
      <c r="G108" s="5"/>
      <c r="H108" s="5"/>
      <c r="I108" s="6"/>
      <c r="J108" s="4" t="s">
        <v>3709</v>
      </c>
      <c r="K108" s="5"/>
      <c r="L108" s="5"/>
      <c r="M108" s="6"/>
      <c r="N108" s="4" t="s">
        <v>1301</v>
      </c>
      <c r="O108" s="5"/>
      <c r="P108" s="5"/>
      <c r="Q108" s="5"/>
      <c r="R108" s="5"/>
      <c r="S108" s="5"/>
      <c r="T108" s="6"/>
      <c r="U108" s="5"/>
      <c r="V108" s="4" t="s">
        <v>1302</v>
      </c>
      <c r="W108" s="5"/>
      <c r="X108" s="5"/>
      <c r="Y108" s="6"/>
      <c r="Z108" s="7"/>
      <c r="AA108" s="7"/>
      <c r="AB108" s="7"/>
      <c r="AC108" s="7"/>
      <c r="AD108" s="7"/>
      <c r="AE108" s="8"/>
      <c r="AF108" s="9"/>
      <c r="AG108" s="7"/>
      <c r="AH108" s="7"/>
      <c r="AI108" s="7"/>
      <c r="AJ108" s="7"/>
      <c r="AK108" s="7"/>
    </row>
    <row r="109" s="1" customFormat="1" ht="81" customHeight="1" spans="1:37">
      <c r="A109" s="2" t="s">
        <v>3782</v>
      </c>
      <c r="B109" s="2"/>
      <c r="C109" s="3" t="s">
        <v>759</v>
      </c>
      <c r="D109" s="3" t="s">
        <v>5</v>
      </c>
      <c r="E109" s="3" t="s">
        <v>60</v>
      </c>
      <c r="F109" s="4" t="s">
        <v>1300</v>
      </c>
      <c r="G109" s="5"/>
      <c r="H109" s="5"/>
      <c r="I109" s="6"/>
      <c r="J109" s="4" t="s">
        <v>3709</v>
      </c>
      <c r="K109" s="5"/>
      <c r="L109" s="5"/>
      <c r="M109" s="6"/>
      <c r="N109" s="4" t="s">
        <v>1305</v>
      </c>
      <c r="O109" s="5"/>
      <c r="P109" s="5"/>
      <c r="Q109" s="5"/>
      <c r="R109" s="5"/>
      <c r="S109" s="5"/>
      <c r="T109" s="6"/>
      <c r="U109" s="5"/>
      <c r="V109" s="4" t="s">
        <v>1306</v>
      </c>
      <c r="W109" s="5"/>
      <c r="X109" s="5"/>
      <c r="Y109" s="6"/>
      <c r="Z109" s="7"/>
      <c r="AA109" s="7"/>
      <c r="AB109" s="7"/>
      <c r="AC109" s="7"/>
      <c r="AD109" s="7"/>
      <c r="AE109" s="8"/>
      <c r="AF109" s="9"/>
      <c r="AG109" s="7"/>
      <c r="AH109" s="7"/>
      <c r="AI109" s="7"/>
      <c r="AJ109" s="7"/>
      <c r="AK109" s="7"/>
    </row>
    <row r="110" s="1" customFormat="1" ht="67.5" spans="1:37">
      <c r="A110" s="2" t="s">
        <v>3783</v>
      </c>
      <c r="B110" s="2"/>
      <c r="C110" s="3" t="s">
        <v>759</v>
      </c>
      <c r="D110" s="3" t="s">
        <v>5</v>
      </c>
      <c r="E110" s="3" t="s">
        <v>60</v>
      </c>
      <c r="F110" s="4" t="s">
        <v>1300</v>
      </c>
      <c r="G110" s="5"/>
      <c r="H110" s="5"/>
      <c r="I110" s="6"/>
      <c r="J110" s="4" t="s">
        <v>3713</v>
      </c>
      <c r="K110" s="5"/>
      <c r="L110" s="5"/>
      <c r="M110" s="6"/>
      <c r="N110" s="4" t="s">
        <v>1309</v>
      </c>
      <c r="O110" s="5"/>
      <c r="P110" s="5"/>
      <c r="Q110" s="5"/>
      <c r="R110" s="5"/>
      <c r="S110" s="5"/>
      <c r="T110" s="6"/>
      <c r="U110" s="5"/>
      <c r="V110" s="4" t="s">
        <v>807</v>
      </c>
      <c r="W110" s="5"/>
      <c r="X110" s="5"/>
      <c r="Y110" s="6"/>
      <c r="Z110" s="7"/>
      <c r="AA110" s="7"/>
      <c r="AB110" s="7"/>
      <c r="AC110" s="7"/>
      <c r="AD110" s="7"/>
      <c r="AE110" s="8"/>
      <c r="AF110" s="9"/>
      <c r="AG110" s="7"/>
      <c r="AH110" s="7"/>
      <c r="AI110" s="7"/>
      <c r="AJ110" s="7"/>
      <c r="AK110" s="7"/>
    </row>
    <row r="111" s="1" customFormat="1" ht="99.95" customHeight="1" spans="1:37">
      <c r="A111" s="2" t="s">
        <v>3784</v>
      </c>
      <c r="B111" s="2"/>
      <c r="C111" s="3" t="s">
        <v>59</v>
      </c>
      <c r="D111" s="3" t="s">
        <v>5</v>
      </c>
      <c r="E111" s="3" t="s">
        <v>60</v>
      </c>
      <c r="F111" s="4" t="s">
        <v>3341</v>
      </c>
      <c r="G111" s="5"/>
      <c r="H111" s="5"/>
      <c r="I111" s="6"/>
      <c r="J111" s="4" t="s">
        <v>3785</v>
      </c>
      <c r="K111" s="5"/>
      <c r="L111" s="5"/>
      <c r="M111" s="6"/>
      <c r="N111" s="4" t="s">
        <v>3611</v>
      </c>
      <c r="O111" s="5"/>
      <c r="P111" s="5"/>
      <c r="Q111" s="5"/>
      <c r="R111" s="5"/>
      <c r="S111" s="5"/>
      <c r="T111" s="6"/>
      <c r="U111" s="5"/>
      <c r="V111" s="4" t="s">
        <v>1314</v>
      </c>
      <c r="W111" s="5"/>
      <c r="X111" s="5"/>
      <c r="Y111" s="6"/>
      <c r="Z111" s="7"/>
      <c r="AA111" s="7"/>
      <c r="AB111" s="7"/>
      <c r="AC111" s="7"/>
      <c r="AD111" s="7"/>
      <c r="AE111" s="8"/>
      <c r="AF111" s="9"/>
      <c r="AG111" s="7"/>
      <c r="AH111" s="7"/>
      <c r="AI111" s="7"/>
      <c r="AJ111" s="7"/>
      <c r="AK111" s="7"/>
    </row>
    <row r="112" s="1" customFormat="1" ht="99.95" customHeight="1" spans="1:37">
      <c r="A112" s="2" t="s">
        <v>3786</v>
      </c>
      <c r="B112" s="2"/>
      <c r="C112" s="3" t="s">
        <v>59</v>
      </c>
      <c r="D112" s="3" t="s">
        <v>5</v>
      </c>
      <c r="E112" s="3" t="s">
        <v>60</v>
      </c>
      <c r="F112" s="4" t="s">
        <v>3341</v>
      </c>
      <c r="G112" s="5"/>
      <c r="H112" s="5"/>
      <c r="I112" s="6"/>
      <c r="J112" s="4" t="s">
        <v>3787</v>
      </c>
      <c r="K112" s="5"/>
      <c r="L112" s="5"/>
      <c r="M112" s="6"/>
      <c r="N112" s="4" t="s">
        <v>3614</v>
      </c>
      <c r="O112" s="5"/>
      <c r="P112" s="5"/>
      <c r="Q112" s="5"/>
      <c r="R112" s="5"/>
      <c r="S112" s="5"/>
      <c r="T112" s="6"/>
      <c r="U112" s="5"/>
      <c r="V112" s="4" t="s">
        <v>1314</v>
      </c>
      <c r="W112" s="5"/>
      <c r="X112" s="5"/>
      <c r="Y112" s="6"/>
      <c r="Z112" s="7"/>
      <c r="AA112" s="7"/>
      <c r="AB112" s="7"/>
      <c r="AC112" s="7"/>
      <c r="AD112" s="7"/>
      <c r="AE112" s="8"/>
      <c r="AF112" s="9"/>
      <c r="AG112" s="7"/>
      <c r="AH112" s="7"/>
      <c r="AI112" s="7"/>
      <c r="AJ112" s="7"/>
      <c r="AK112" s="7"/>
    </row>
    <row r="113" s="1" customFormat="1" ht="141.95" customHeight="1" spans="1:37">
      <c r="A113" s="2" t="s">
        <v>3788</v>
      </c>
      <c r="B113" s="2"/>
      <c r="C113" s="3" t="s">
        <v>59</v>
      </c>
      <c r="D113" s="3" t="s">
        <v>5</v>
      </c>
      <c r="E113" s="3" t="s">
        <v>60</v>
      </c>
      <c r="F113" s="4" t="s">
        <v>3341</v>
      </c>
      <c r="G113" s="5"/>
      <c r="H113" s="5"/>
      <c r="I113" s="6"/>
      <c r="J113" s="4" t="s">
        <v>3787</v>
      </c>
      <c r="K113" s="5"/>
      <c r="L113" s="5"/>
      <c r="M113" s="6"/>
      <c r="N113" s="4" t="s">
        <v>3616</v>
      </c>
      <c r="O113" s="5"/>
      <c r="P113" s="5"/>
      <c r="Q113" s="5"/>
      <c r="R113" s="5"/>
      <c r="S113" s="5"/>
      <c r="T113" s="6"/>
      <c r="U113" s="5"/>
      <c r="V113" s="4" t="s">
        <v>1314</v>
      </c>
      <c r="W113" s="5"/>
      <c r="X113" s="5"/>
      <c r="Y113" s="6"/>
      <c r="Z113" s="7"/>
      <c r="AA113" s="7"/>
      <c r="AB113" s="7"/>
      <c r="AC113" s="7"/>
      <c r="AD113" s="7"/>
      <c r="AE113" s="8"/>
      <c r="AF113" s="9"/>
      <c r="AG113" s="7"/>
      <c r="AH113" s="7"/>
      <c r="AI113" s="7"/>
      <c r="AJ113" s="7"/>
      <c r="AK113" s="7"/>
    </row>
    <row r="114" s="1" customFormat="1" ht="99.95" customHeight="1" spans="1:37">
      <c r="A114" s="2" t="s">
        <v>3789</v>
      </c>
      <c r="B114" s="2"/>
      <c r="C114" s="3" t="s">
        <v>59</v>
      </c>
      <c r="D114" s="3" t="s">
        <v>5</v>
      </c>
      <c r="E114" s="3" t="s">
        <v>60</v>
      </c>
      <c r="F114" s="4" t="s">
        <v>3351</v>
      </c>
      <c r="G114" s="5"/>
      <c r="H114" s="5"/>
      <c r="I114" s="6"/>
      <c r="J114" s="4" t="s">
        <v>3790</v>
      </c>
      <c r="K114" s="5"/>
      <c r="L114" s="5"/>
      <c r="M114" s="6"/>
      <c r="N114" s="4" t="s">
        <v>3608</v>
      </c>
      <c r="O114" s="5"/>
      <c r="P114" s="5"/>
      <c r="Q114" s="5"/>
      <c r="R114" s="5"/>
      <c r="S114" s="5"/>
      <c r="T114" s="6"/>
      <c r="U114" s="5"/>
      <c r="V114" s="4" t="s">
        <v>1314</v>
      </c>
      <c r="W114" s="5"/>
      <c r="X114" s="5"/>
      <c r="Y114" s="6"/>
      <c r="Z114" s="7"/>
      <c r="AA114" s="7"/>
      <c r="AB114" s="7"/>
      <c r="AC114" s="7"/>
      <c r="AD114" s="7"/>
      <c r="AE114" s="8"/>
      <c r="AF114" s="9"/>
      <c r="AG114" s="7"/>
      <c r="AH114" s="7"/>
      <c r="AI114" s="7"/>
      <c r="AJ114" s="7"/>
      <c r="AK114" s="7"/>
    </row>
    <row r="115" s="1" customFormat="1" ht="99.95" customHeight="1" spans="1:37">
      <c r="A115" s="2" t="s">
        <v>3791</v>
      </c>
      <c r="B115" s="2"/>
      <c r="C115" s="3" t="s">
        <v>59</v>
      </c>
      <c r="D115" s="3" t="s">
        <v>5</v>
      </c>
      <c r="E115" s="3" t="s">
        <v>60</v>
      </c>
      <c r="F115" s="4" t="s">
        <v>3351</v>
      </c>
      <c r="G115" s="5"/>
      <c r="H115" s="5"/>
      <c r="I115" s="6"/>
      <c r="J115" s="4" t="s">
        <v>3790</v>
      </c>
      <c r="K115" s="5"/>
      <c r="L115" s="5"/>
      <c r="M115" s="6"/>
      <c r="N115" s="4" t="s">
        <v>3620</v>
      </c>
      <c r="O115" s="5"/>
      <c r="P115" s="5"/>
      <c r="Q115" s="5"/>
      <c r="R115" s="5"/>
      <c r="S115" s="5"/>
      <c r="T115" s="6"/>
      <c r="U115" s="5"/>
      <c r="V115" s="4" t="s">
        <v>1314</v>
      </c>
      <c r="W115" s="5"/>
      <c r="X115" s="5"/>
      <c r="Y115" s="6"/>
      <c r="Z115" s="7"/>
      <c r="AA115" s="7"/>
      <c r="AB115" s="7"/>
      <c r="AC115" s="7"/>
      <c r="AD115" s="7"/>
      <c r="AE115" s="8"/>
      <c r="AF115" s="9"/>
      <c r="AG115" s="7"/>
      <c r="AH115" s="7"/>
      <c r="AI115" s="7"/>
      <c r="AJ115" s="7"/>
      <c r="AK115" s="7"/>
    </row>
    <row r="116" s="1" customFormat="1" ht="141.95" customHeight="1" spans="1:37">
      <c r="A116" s="2" t="s">
        <v>3792</v>
      </c>
      <c r="B116" s="2"/>
      <c r="C116" s="3" t="s">
        <v>59</v>
      </c>
      <c r="D116" s="3" t="s">
        <v>5</v>
      </c>
      <c r="E116" s="3" t="s">
        <v>60</v>
      </c>
      <c r="F116" s="4" t="s">
        <v>3351</v>
      </c>
      <c r="G116" s="5"/>
      <c r="H116" s="5"/>
      <c r="I116" s="6"/>
      <c r="J116" s="4" t="s">
        <v>3790</v>
      </c>
      <c r="K116" s="5"/>
      <c r="L116" s="5"/>
      <c r="M116" s="6"/>
      <c r="N116" s="4" t="s">
        <v>3622</v>
      </c>
      <c r="O116" s="5"/>
      <c r="P116" s="5"/>
      <c r="Q116" s="5"/>
      <c r="R116" s="5"/>
      <c r="S116" s="5"/>
      <c r="T116" s="6"/>
      <c r="U116" s="5"/>
      <c r="V116" s="4" t="s">
        <v>1314</v>
      </c>
      <c r="W116" s="5"/>
      <c r="X116" s="5"/>
      <c r="Y116" s="6"/>
      <c r="Z116" s="7"/>
      <c r="AA116" s="7"/>
      <c r="AB116" s="7"/>
      <c r="AC116" s="7"/>
      <c r="AD116" s="7"/>
      <c r="AE116" s="8"/>
      <c r="AF116" s="9"/>
      <c r="AG116" s="7"/>
      <c r="AH116" s="7"/>
      <c r="AI116" s="7"/>
      <c r="AJ116" s="7"/>
      <c r="AK116" s="7"/>
    </row>
    <row r="117" s="1" customFormat="1" ht="99.95" customHeight="1" spans="1:37">
      <c r="A117" s="2" t="s">
        <v>3793</v>
      </c>
      <c r="B117" s="2"/>
      <c r="C117" s="3" t="s">
        <v>59</v>
      </c>
      <c r="D117" s="3" t="s">
        <v>5</v>
      </c>
      <c r="E117" s="3" t="s">
        <v>60</v>
      </c>
      <c r="F117" s="4" t="s">
        <v>3360</v>
      </c>
      <c r="G117" s="5"/>
      <c r="H117" s="5"/>
      <c r="I117" s="6"/>
      <c r="J117" s="4" t="s">
        <v>3794</v>
      </c>
      <c r="K117" s="5"/>
      <c r="L117" s="5"/>
      <c r="M117" s="6"/>
      <c r="N117" s="4" t="s">
        <v>3625</v>
      </c>
      <c r="O117" s="5"/>
      <c r="P117" s="5"/>
      <c r="Q117" s="5"/>
      <c r="R117" s="5"/>
      <c r="S117" s="5"/>
      <c r="T117" s="6"/>
      <c r="U117" s="5"/>
      <c r="V117" s="4" t="s">
        <v>1314</v>
      </c>
      <c r="W117" s="5"/>
      <c r="X117" s="5"/>
      <c r="Y117" s="6"/>
      <c r="Z117" s="7"/>
      <c r="AA117" s="7"/>
      <c r="AB117" s="7"/>
      <c r="AC117" s="7"/>
      <c r="AD117" s="7"/>
      <c r="AE117" s="8"/>
      <c r="AF117" s="9"/>
      <c r="AG117" s="7"/>
      <c r="AH117" s="7"/>
      <c r="AI117" s="7"/>
      <c r="AJ117" s="7"/>
      <c r="AK117" s="7"/>
    </row>
    <row r="118" s="1" customFormat="1" ht="99.95" customHeight="1" spans="1:37">
      <c r="A118" s="2" t="s">
        <v>3795</v>
      </c>
      <c r="B118" s="2"/>
      <c r="C118" s="3" t="s">
        <v>59</v>
      </c>
      <c r="D118" s="3" t="s">
        <v>5</v>
      </c>
      <c r="E118" s="3" t="s">
        <v>60</v>
      </c>
      <c r="F118" s="4" t="s">
        <v>3360</v>
      </c>
      <c r="G118" s="5"/>
      <c r="H118" s="5"/>
      <c r="I118" s="6"/>
      <c r="J118" s="4" t="s">
        <v>3794</v>
      </c>
      <c r="K118" s="5"/>
      <c r="L118" s="5"/>
      <c r="M118" s="6"/>
      <c r="N118" s="4" t="s">
        <v>3628</v>
      </c>
      <c r="O118" s="5"/>
      <c r="P118" s="5"/>
      <c r="Q118" s="5"/>
      <c r="R118" s="5"/>
      <c r="S118" s="5"/>
      <c r="T118" s="6"/>
      <c r="U118" s="5"/>
      <c r="V118" s="4" t="s">
        <v>1314</v>
      </c>
      <c r="W118" s="5"/>
      <c r="X118" s="5"/>
      <c r="Y118" s="6"/>
      <c r="Z118" s="7"/>
      <c r="AA118" s="7"/>
      <c r="AB118" s="7"/>
      <c r="AC118" s="7"/>
      <c r="AD118" s="7"/>
      <c r="AE118" s="8"/>
      <c r="AF118" s="9"/>
      <c r="AG118" s="7"/>
      <c r="AH118" s="7"/>
      <c r="AI118" s="7"/>
      <c r="AJ118" s="7"/>
      <c r="AK118" s="7"/>
    </row>
    <row r="119" s="1" customFormat="1" ht="141.95" customHeight="1" spans="1:37">
      <c r="A119" s="2" t="s">
        <v>3796</v>
      </c>
      <c r="B119" s="2"/>
      <c r="C119" s="3" t="s">
        <v>59</v>
      </c>
      <c r="D119" s="3" t="s">
        <v>5</v>
      </c>
      <c r="E119" s="3" t="s">
        <v>60</v>
      </c>
      <c r="F119" s="4" t="s">
        <v>3360</v>
      </c>
      <c r="G119" s="5"/>
      <c r="H119" s="5"/>
      <c r="I119" s="6"/>
      <c r="J119" s="4" t="s">
        <v>3794</v>
      </c>
      <c r="K119" s="5"/>
      <c r="L119" s="5"/>
      <c r="M119" s="6"/>
      <c r="N119" s="4" t="s">
        <v>3630</v>
      </c>
      <c r="O119" s="5"/>
      <c r="P119" s="5"/>
      <c r="Q119" s="5"/>
      <c r="R119" s="5"/>
      <c r="S119" s="5"/>
      <c r="T119" s="6"/>
      <c r="U119" s="5"/>
      <c r="V119" s="4" t="s">
        <v>1314</v>
      </c>
      <c r="W119" s="5"/>
      <c r="X119" s="5"/>
      <c r="Y119" s="6"/>
      <c r="Z119" s="7"/>
      <c r="AA119" s="7"/>
      <c r="AB119" s="7"/>
      <c r="AC119" s="7"/>
      <c r="AD119" s="7"/>
      <c r="AE119" s="8"/>
      <c r="AF119" s="9"/>
      <c r="AG119" s="7"/>
      <c r="AH119" s="7"/>
      <c r="AI119" s="7"/>
      <c r="AJ119" s="7"/>
      <c r="AK119" s="7"/>
    </row>
    <row r="120" s="1" customFormat="1" ht="99.95" customHeight="1" spans="1:37">
      <c r="A120" s="2" t="s">
        <v>3797</v>
      </c>
      <c r="B120" s="2"/>
      <c r="C120" s="3" t="s">
        <v>59</v>
      </c>
      <c r="D120" s="3" t="s">
        <v>5</v>
      </c>
      <c r="E120" s="3" t="s">
        <v>60</v>
      </c>
      <c r="F120" s="4" t="s">
        <v>3369</v>
      </c>
      <c r="G120" s="5"/>
      <c r="H120" s="5"/>
      <c r="I120" s="6"/>
      <c r="J120" s="4" t="s">
        <v>3798</v>
      </c>
      <c r="K120" s="5"/>
      <c r="L120" s="5"/>
      <c r="M120" s="6"/>
      <c r="N120" s="4" t="s">
        <v>3633</v>
      </c>
      <c r="O120" s="5"/>
      <c r="P120" s="5"/>
      <c r="Q120" s="5"/>
      <c r="R120" s="5"/>
      <c r="S120" s="5"/>
      <c r="T120" s="6"/>
      <c r="U120" s="5"/>
      <c r="V120" s="4" t="s">
        <v>1314</v>
      </c>
      <c r="W120" s="5"/>
      <c r="X120" s="5"/>
      <c r="Y120" s="6"/>
      <c r="Z120" s="7"/>
      <c r="AA120" s="7"/>
      <c r="AB120" s="7"/>
      <c r="AC120" s="7"/>
      <c r="AD120" s="7"/>
      <c r="AE120" s="8"/>
      <c r="AF120" s="9"/>
      <c r="AG120" s="7"/>
      <c r="AH120" s="7"/>
      <c r="AI120" s="7"/>
      <c r="AJ120" s="7"/>
      <c r="AK120" s="7"/>
    </row>
    <row r="121" s="1" customFormat="1" ht="99.95" customHeight="1" spans="1:37">
      <c r="A121" s="2" t="s">
        <v>3799</v>
      </c>
      <c r="B121" s="2"/>
      <c r="C121" s="3" t="s">
        <v>59</v>
      </c>
      <c r="D121" s="3" t="s">
        <v>5</v>
      </c>
      <c r="E121" s="3" t="s">
        <v>60</v>
      </c>
      <c r="F121" s="4" t="s">
        <v>3369</v>
      </c>
      <c r="G121" s="5"/>
      <c r="H121" s="5"/>
      <c r="I121" s="6"/>
      <c r="J121" s="4" t="s">
        <v>3798</v>
      </c>
      <c r="K121" s="5"/>
      <c r="L121" s="5"/>
      <c r="M121" s="6"/>
      <c r="N121" s="4" t="s">
        <v>3635</v>
      </c>
      <c r="O121" s="5"/>
      <c r="P121" s="5"/>
      <c r="Q121" s="5"/>
      <c r="R121" s="5"/>
      <c r="S121" s="5"/>
      <c r="T121" s="6"/>
      <c r="U121" s="5"/>
      <c r="V121" s="4" t="s">
        <v>1314</v>
      </c>
      <c r="W121" s="5"/>
      <c r="X121" s="5"/>
      <c r="Y121" s="6"/>
      <c r="Z121" s="7"/>
      <c r="AA121" s="7"/>
      <c r="AB121" s="7"/>
      <c r="AC121" s="7"/>
      <c r="AD121" s="7"/>
      <c r="AE121" s="8"/>
      <c r="AF121" s="9"/>
      <c r="AG121" s="7"/>
      <c r="AH121" s="7"/>
      <c r="AI121" s="7"/>
      <c r="AJ121" s="7"/>
      <c r="AK121" s="7"/>
    </row>
    <row r="122" s="1" customFormat="1" ht="141.95" customHeight="1" spans="1:37">
      <c r="A122" s="2" t="s">
        <v>3800</v>
      </c>
      <c r="B122" s="2"/>
      <c r="C122" s="3" t="s">
        <v>59</v>
      </c>
      <c r="D122" s="3" t="s">
        <v>5</v>
      </c>
      <c r="E122" s="3" t="s">
        <v>60</v>
      </c>
      <c r="F122" s="4" t="s">
        <v>3369</v>
      </c>
      <c r="G122" s="5"/>
      <c r="H122" s="5"/>
      <c r="I122" s="6"/>
      <c r="J122" s="4" t="s">
        <v>3798</v>
      </c>
      <c r="K122" s="5"/>
      <c r="L122" s="5"/>
      <c r="M122" s="6"/>
      <c r="N122" s="4" t="s">
        <v>3637</v>
      </c>
      <c r="O122" s="5"/>
      <c r="P122" s="5"/>
      <c r="Q122" s="5"/>
      <c r="R122" s="5"/>
      <c r="S122" s="5"/>
      <c r="T122" s="6"/>
      <c r="U122" s="5"/>
      <c r="V122" s="4" t="s">
        <v>1314</v>
      </c>
      <c r="W122" s="5"/>
      <c r="X122" s="5"/>
      <c r="Y122" s="6"/>
      <c r="Z122" s="7"/>
      <c r="AA122" s="7"/>
      <c r="AB122" s="7"/>
      <c r="AC122" s="7"/>
      <c r="AD122" s="7"/>
      <c r="AE122" s="8"/>
      <c r="AF122" s="9"/>
      <c r="AG122" s="7"/>
      <c r="AH122" s="7"/>
      <c r="AI122" s="7"/>
      <c r="AJ122" s="7"/>
      <c r="AK122" s="7"/>
    </row>
    <row r="123" s="1" customFormat="1" ht="105" customHeight="1" spans="1:37">
      <c r="A123" s="2" t="s">
        <v>3801</v>
      </c>
      <c r="B123" s="2"/>
      <c r="C123" s="3" t="s">
        <v>59</v>
      </c>
      <c r="D123" s="3" t="s">
        <v>5</v>
      </c>
      <c r="E123" s="3" t="s">
        <v>60</v>
      </c>
      <c r="F123" s="4" t="s">
        <v>3378</v>
      </c>
      <c r="G123" s="5"/>
      <c r="H123" s="5"/>
      <c r="I123" s="6"/>
      <c r="J123" s="4" t="s">
        <v>3802</v>
      </c>
      <c r="K123" s="5"/>
      <c r="L123" s="5"/>
      <c r="M123" s="6"/>
      <c r="N123" s="4" t="s">
        <v>3611</v>
      </c>
      <c r="O123" s="5"/>
      <c r="P123" s="5"/>
      <c r="Q123" s="5"/>
      <c r="R123" s="5"/>
      <c r="S123" s="5"/>
      <c r="T123" s="6"/>
      <c r="U123" s="5"/>
      <c r="V123" s="4" t="s">
        <v>1314</v>
      </c>
      <c r="W123" s="5"/>
      <c r="X123" s="5"/>
      <c r="Y123" s="6"/>
      <c r="Z123" s="7"/>
      <c r="AA123" s="7"/>
      <c r="AB123" s="7"/>
      <c r="AC123" s="7"/>
      <c r="AD123" s="7"/>
      <c r="AE123" s="8"/>
      <c r="AF123" s="9"/>
      <c r="AG123" s="7"/>
      <c r="AH123" s="7"/>
      <c r="AI123" s="7"/>
      <c r="AJ123" s="7"/>
      <c r="AK123" s="7"/>
    </row>
    <row r="124" s="1" customFormat="1" ht="99.95" customHeight="1" spans="1:37">
      <c r="A124" s="2" t="s">
        <v>3803</v>
      </c>
      <c r="B124" s="2"/>
      <c r="C124" s="3" t="s">
        <v>59</v>
      </c>
      <c r="D124" s="3" t="s">
        <v>5</v>
      </c>
      <c r="E124" s="3" t="s">
        <v>60</v>
      </c>
      <c r="F124" s="4" t="s">
        <v>3381</v>
      </c>
      <c r="G124" s="5"/>
      <c r="H124" s="5"/>
      <c r="I124" s="6"/>
      <c r="J124" s="4" t="s">
        <v>3804</v>
      </c>
      <c r="K124" s="5"/>
      <c r="L124" s="5"/>
      <c r="M124" s="6"/>
      <c r="N124" s="4" t="s">
        <v>3611</v>
      </c>
      <c r="O124" s="5"/>
      <c r="P124" s="5"/>
      <c r="Q124" s="5"/>
      <c r="R124" s="5"/>
      <c r="S124" s="5"/>
      <c r="T124" s="6"/>
      <c r="U124" s="5"/>
      <c r="V124" s="4" t="s">
        <v>1314</v>
      </c>
      <c r="W124" s="5"/>
      <c r="X124" s="5"/>
      <c r="Y124" s="6"/>
      <c r="Z124" s="7"/>
      <c r="AA124" s="7"/>
      <c r="AB124" s="7"/>
      <c r="AC124" s="7"/>
      <c r="AD124" s="7"/>
      <c r="AE124" s="8"/>
      <c r="AF124" s="9"/>
      <c r="AG124" s="7"/>
      <c r="AH124" s="7"/>
      <c r="AI124" s="7"/>
      <c r="AJ124" s="7"/>
      <c r="AK124" s="7"/>
    </row>
    <row r="125" s="1" customFormat="1" ht="141.95" customHeight="1" spans="1:37">
      <c r="A125" s="2" t="s">
        <v>3805</v>
      </c>
      <c r="B125" s="2"/>
      <c r="C125" s="3" t="s">
        <v>59</v>
      </c>
      <c r="D125" s="3" t="s">
        <v>5</v>
      </c>
      <c r="E125" s="3" t="s">
        <v>60</v>
      </c>
      <c r="F125" s="4" t="s">
        <v>3384</v>
      </c>
      <c r="G125" s="5"/>
      <c r="H125" s="5"/>
      <c r="I125" s="6"/>
      <c r="J125" s="4" t="s">
        <v>3806</v>
      </c>
      <c r="K125" s="5"/>
      <c r="L125" s="5"/>
      <c r="M125" s="6"/>
      <c r="N125" s="4" t="s">
        <v>3611</v>
      </c>
      <c r="O125" s="5"/>
      <c r="P125" s="5"/>
      <c r="Q125" s="5"/>
      <c r="R125" s="5"/>
      <c r="S125" s="5"/>
      <c r="T125" s="6"/>
      <c r="U125" s="5"/>
      <c r="V125" s="4" t="s">
        <v>1314</v>
      </c>
      <c r="W125" s="5"/>
      <c r="X125" s="5"/>
      <c r="Y125" s="6"/>
      <c r="Z125" s="7"/>
      <c r="AA125" s="7"/>
      <c r="AB125" s="7"/>
      <c r="AC125" s="7"/>
      <c r="AD125" s="7"/>
      <c r="AE125" s="8"/>
      <c r="AF125" s="9"/>
      <c r="AG125" s="7"/>
      <c r="AH125" s="7"/>
      <c r="AI125" s="7"/>
      <c r="AJ125" s="7"/>
      <c r="AK125" s="7"/>
    </row>
    <row r="126" s="1" customFormat="1" ht="99.95" customHeight="1" spans="1:37">
      <c r="A126" s="2" t="s">
        <v>3807</v>
      </c>
      <c r="B126" s="2"/>
      <c r="C126" s="3" t="s">
        <v>59</v>
      </c>
      <c r="D126" s="3" t="s">
        <v>5</v>
      </c>
      <c r="E126" s="3" t="s">
        <v>60</v>
      </c>
      <c r="F126" s="4" t="s">
        <v>3393</v>
      </c>
      <c r="G126" s="5"/>
      <c r="H126" s="5"/>
      <c r="I126" s="6"/>
      <c r="J126" s="4" t="s">
        <v>3808</v>
      </c>
      <c r="K126" s="5"/>
      <c r="L126" s="5"/>
      <c r="M126" s="6"/>
      <c r="N126" s="4" t="s">
        <v>3608</v>
      </c>
      <c r="O126" s="5"/>
      <c r="P126" s="5"/>
      <c r="Q126" s="5"/>
      <c r="R126" s="5"/>
      <c r="S126" s="5"/>
      <c r="T126" s="6"/>
      <c r="U126" s="5"/>
      <c r="V126" s="4" t="s">
        <v>1314</v>
      </c>
      <c r="W126" s="5"/>
      <c r="X126" s="5"/>
      <c r="Y126" s="6"/>
      <c r="Z126" s="7"/>
      <c r="AA126" s="7"/>
      <c r="AB126" s="7"/>
      <c r="AC126" s="7"/>
      <c r="AD126" s="7"/>
      <c r="AE126" s="8"/>
      <c r="AF126" s="9"/>
      <c r="AG126" s="7"/>
      <c r="AH126" s="7"/>
      <c r="AI126" s="7"/>
      <c r="AJ126" s="7"/>
      <c r="AK126" s="7"/>
    </row>
    <row r="127" s="1" customFormat="1" ht="99.95" customHeight="1" spans="1:37">
      <c r="A127" s="2" t="s">
        <v>3809</v>
      </c>
      <c r="B127" s="2"/>
      <c r="C127" s="3" t="s">
        <v>59</v>
      </c>
      <c r="D127" s="3" t="s">
        <v>5</v>
      </c>
      <c r="E127" s="3" t="s">
        <v>60</v>
      </c>
      <c r="F127" s="4" t="s">
        <v>3396</v>
      </c>
      <c r="G127" s="5"/>
      <c r="H127" s="5"/>
      <c r="I127" s="6"/>
      <c r="J127" s="4" t="s">
        <v>3810</v>
      </c>
      <c r="K127" s="5"/>
      <c r="L127" s="5"/>
      <c r="M127" s="6"/>
      <c r="N127" s="4" t="s">
        <v>3608</v>
      </c>
      <c r="O127" s="5"/>
      <c r="P127" s="5"/>
      <c r="Q127" s="5"/>
      <c r="R127" s="5"/>
      <c r="S127" s="5"/>
      <c r="T127" s="6"/>
      <c r="U127" s="5"/>
      <c r="V127" s="4" t="s">
        <v>1314</v>
      </c>
      <c r="W127" s="5"/>
      <c r="X127" s="5"/>
      <c r="Y127" s="6"/>
      <c r="Z127" s="7"/>
      <c r="AA127" s="7"/>
      <c r="AB127" s="7"/>
      <c r="AC127" s="7"/>
      <c r="AD127" s="7"/>
      <c r="AE127" s="8"/>
      <c r="AF127" s="9"/>
      <c r="AG127" s="7"/>
      <c r="AH127" s="7"/>
      <c r="AI127" s="7"/>
      <c r="AJ127" s="7"/>
      <c r="AK127" s="7"/>
    </row>
    <row r="128" s="1" customFormat="1" ht="141.95" customHeight="1" spans="1:37">
      <c r="A128" s="2" t="s">
        <v>3811</v>
      </c>
      <c r="B128" s="2"/>
      <c r="C128" s="3" t="s">
        <v>59</v>
      </c>
      <c r="D128" s="3" t="s">
        <v>5</v>
      </c>
      <c r="E128" s="3" t="s">
        <v>60</v>
      </c>
      <c r="F128" s="4" t="s">
        <v>3399</v>
      </c>
      <c r="G128" s="5"/>
      <c r="H128" s="5"/>
      <c r="I128" s="6"/>
      <c r="J128" s="4" t="s">
        <v>3812</v>
      </c>
      <c r="K128" s="5"/>
      <c r="L128" s="5"/>
      <c r="M128" s="6"/>
      <c r="N128" s="4" t="s">
        <v>3608</v>
      </c>
      <c r="O128" s="5"/>
      <c r="P128" s="5"/>
      <c r="Q128" s="5"/>
      <c r="R128" s="5"/>
      <c r="S128" s="5"/>
      <c r="T128" s="6"/>
      <c r="U128" s="5"/>
      <c r="V128" s="4" t="s">
        <v>1314</v>
      </c>
      <c r="W128" s="5"/>
      <c r="X128" s="5"/>
      <c r="Y128" s="6"/>
      <c r="Z128" s="7"/>
      <c r="AA128" s="7"/>
      <c r="AB128" s="7"/>
      <c r="AC128" s="7"/>
      <c r="AD128" s="7"/>
      <c r="AE128" s="8"/>
      <c r="AF128" s="9"/>
      <c r="AG128" s="7"/>
      <c r="AH128" s="7"/>
      <c r="AI128" s="7"/>
      <c r="AJ128" s="7"/>
      <c r="AK128" s="7"/>
    </row>
    <row r="129" s="1" customFormat="1" ht="110" customHeight="1" spans="1:37">
      <c r="A129" s="2" t="s">
        <v>3813</v>
      </c>
      <c r="B129" s="2"/>
      <c r="C129" s="3" t="s">
        <v>516</v>
      </c>
      <c r="D129" s="3" t="s">
        <v>5</v>
      </c>
      <c r="E129" s="3" t="s">
        <v>60</v>
      </c>
      <c r="F129" s="4" t="s">
        <v>1607</v>
      </c>
      <c r="G129" s="5"/>
      <c r="H129" s="5"/>
      <c r="I129" s="6"/>
      <c r="J129" s="4" t="s">
        <v>3814</v>
      </c>
      <c r="K129" s="5"/>
      <c r="L129" s="5"/>
      <c r="M129" s="6"/>
      <c r="N129" s="4" t="s">
        <v>525</v>
      </c>
      <c r="O129" s="5"/>
      <c r="P129" s="5"/>
      <c r="Q129" s="5"/>
      <c r="R129" s="5"/>
      <c r="S129" s="5"/>
      <c r="T129" s="6"/>
      <c r="U129" s="5"/>
      <c r="V129" s="4" t="s">
        <v>1314</v>
      </c>
      <c r="W129" s="5"/>
      <c r="X129" s="5"/>
      <c r="Y129" s="6"/>
      <c r="Z129" s="7"/>
      <c r="AA129" s="7"/>
      <c r="AB129" s="7"/>
      <c r="AC129" s="7"/>
      <c r="AD129" s="7"/>
      <c r="AE129" s="8"/>
      <c r="AF129" s="9"/>
      <c r="AG129" s="7"/>
      <c r="AH129" s="7"/>
      <c r="AI129" s="7"/>
      <c r="AJ129" s="7"/>
      <c r="AK129" s="7"/>
    </row>
    <row r="130" s="1" customFormat="1" ht="99.95" customHeight="1" spans="1:37">
      <c r="A130" s="2" t="s">
        <v>3815</v>
      </c>
      <c r="B130" s="2"/>
      <c r="C130" s="3" t="s">
        <v>516</v>
      </c>
      <c r="D130" s="3" t="s">
        <v>5</v>
      </c>
      <c r="E130" s="3" t="s">
        <v>60</v>
      </c>
      <c r="F130" s="4" t="s">
        <v>1611</v>
      </c>
      <c r="G130" s="5"/>
      <c r="H130" s="5"/>
      <c r="I130" s="6"/>
      <c r="J130" s="4" t="s">
        <v>3814</v>
      </c>
      <c r="K130" s="5"/>
      <c r="L130" s="5"/>
      <c r="M130" s="6"/>
      <c r="N130" s="4" t="s">
        <v>530</v>
      </c>
      <c r="O130" s="5"/>
      <c r="P130" s="5"/>
      <c r="Q130" s="5"/>
      <c r="R130" s="5"/>
      <c r="S130" s="5"/>
      <c r="T130" s="6"/>
      <c r="U130" s="5"/>
      <c r="V130" s="4" t="s">
        <v>1314</v>
      </c>
      <c r="W130" s="5"/>
      <c r="X130" s="5"/>
      <c r="Y130" s="6"/>
      <c r="Z130" s="7"/>
      <c r="AA130" s="7"/>
      <c r="AB130" s="7"/>
      <c r="AC130" s="7"/>
      <c r="AD130" s="7"/>
      <c r="AE130" s="8"/>
      <c r="AF130" s="9"/>
      <c r="AG130" s="7"/>
      <c r="AH130" s="7"/>
      <c r="AI130" s="7"/>
      <c r="AJ130" s="7"/>
      <c r="AK130" s="7"/>
    </row>
    <row r="131" s="1" customFormat="1" ht="99.95" customHeight="1" spans="1:37">
      <c r="A131" s="2" t="s">
        <v>3816</v>
      </c>
      <c r="B131" s="2"/>
      <c r="C131" s="3" t="s">
        <v>516</v>
      </c>
      <c r="D131" s="3" t="s">
        <v>5</v>
      </c>
      <c r="E131" s="3" t="s">
        <v>60</v>
      </c>
      <c r="F131" s="4" t="s">
        <v>1614</v>
      </c>
      <c r="G131" s="5"/>
      <c r="H131" s="5"/>
      <c r="I131" s="6"/>
      <c r="J131" s="4" t="s">
        <v>3814</v>
      </c>
      <c r="K131" s="5"/>
      <c r="L131" s="5"/>
      <c r="M131" s="6"/>
      <c r="N131" s="4" t="s">
        <v>535</v>
      </c>
      <c r="O131" s="5"/>
      <c r="P131" s="5"/>
      <c r="Q131" s="5"/>
      <c r="R131" s="5"/>
      <c r="S131" s="5"/>
      <c r="T131" s="6"/>
      <c r="U131" s="5"/>
      <c r="V131" s="4" t="s">
        <v>1314</v>
      </c>
      <c r="W131" s="5"/>
      <c r="X131" s="5"/>
      <c r="Y131" s="6"/>
      <c r="Z131" s="7"/>
      <c r="AA131" s="7"/>
      <c r="AB131" s="7"/>
      <c r="AC131" s="7"/>
      <c r="AD131" s="7"/>
      <c r="AE131" s="8"/>
      <c r="AF131" s="9"/>
      <c r="AG131" s="7"/>
      <c r="AH131" s="7"/>
      <c r="AI131" s="7"/>
      <c r="AJ131" s="7"/>
      <c r="AK131" s="7"/>
    </row>
    <row r="132" s="1" customFormat="1" ht="99.95" customHeight="1" spans="1:37">
      <c r="A132" s="2" t="s">
        <v>3817</v>
      </c>
      <c r="B132" s="2"/>
      <c r="C132" s="3" t="s">
        <v>516</v>
      </c>
      <c r="D132" s="3" t="s">
        <v>5</v>
      </c>
      <c r="E132" s="3" t="s">
        <v>60</v>
      </c>
      <c r="F132" s="4" t="s">
        <v>1617</v>
      </c>
      <c r="G132" s="5"/>
      <c r="H132" s="5"/>
      <c r="I132" s="6"/>
      <c r="J132" s="4" t="s">
        <v>3814</v>
      </c>
      <c r="K132" s="5"/>
      <c r="L132" s="5"/>
      <c r="M132" s="6"/>
      <c r="N132" s="4" t="s">
        <v>540</v>
      </c>
      <c r="O132" s="5"/>
      <c r="P132" s="5"/>
      <c r="Q132" s="5"/>
      <c r="R132" s="5"/>
      <c r="S132" s="5"/>
      <c r="T132" s="6"/>
      <c r="U132" s="5"/>
      <c r="V132" s="4" t="s">
        <v>1314</v>
      </c>
      <c r="W132" s="5"/>
      <c r="X132" s="5"/>
      <c r="Y132" s="6"/>
      <c r="Z132" s="7"/>
      <c r="AA132" s="7"/>
      <c r="AB132" s="7"/>
      <c r="AC132" s="7"/>
      <c r="AD132" s="7"/>
      <c r="AE132" s="8"/>
      <c r="AF132" s="9"/>
      <c r="AG132" s="7"/>
      <c r="AH132" s="7"/>
      <c r="AI132" s="7"/>
      <c r="AJ132" s="7"/>
      <c r="AK132" s="7"/>
    </row>
    <row r="133" s="1" customFormat="1" ht="99.95" customHeight="1" spans="1:37">
      <c r="A133" s="2" t="s">
        <v>3818</v>
      </c>
      <c r="B133" s="2"/>
      <c r="C133" s="3" t="s">
        <v>516</v>
      </c>
      <c r="D133" s="3" t="s">
        <v>5</v>
      </c>
      <c r="E133" s="3" t="s">
        <v>60</v>
      </c>
      <c r="F133" s="4" t="s">
        <v>1617</v>
      </c>
      <c r="G133" s="5"/>
      <c r="H133" s="5"/>
      <c r="I133" s="6"/>
      <c r="J133" s="4" t="s">
        <v>3814</v>
      </c>
      <c r="K133" s="5"/>
      <c r="L133" s="5"/>
      <c r="M133" s="6"/>
      <c r="N133" s="4" t="s">
        <v>544</v>
      </c>
      <c r="O133" s="5"/>
      <c r="P133" s="5"/>
      <c r="Q133" s="5"/>
      <c r="R133" s="5"/>
      <c r="S133" s="5"/>
      <c r="T133" s="6"/>
      <c r="U133" s="5"/>
      <c r="V133" s="4" t="s">
        <v>1314</v>
      </c>
      <c r="W133" s="5"/>
      <c r="X133" s="5"/>
      <c r="Y133" s="6"/>
      <c r="Z133" s="7"/>
      <c r="AA133" s="7"/>
      <c r="AB133" s="7"/>
      <c r="AC133" s="7"/>
      <c r="AD133" s="7"/>
      <c r="AE133" s="8"/>
      <c r="AF133" s="9"/>
      <c r="AG133" s="7"/>
      <c r="AH133" s="7"/>
      <c r="AI133" s="7"/>
      <c r="AJ133" s="7"/>
      <c r="AK133" s="7"/>
    </row>
    <row r="134" s="1" customFormat="1" ht="99.95" customHeight="1" spans="1:37">
      <c r="A134" s="2" t="s">
        <v>3819</v>
      </c>
      <c r="B134" s="2"/>
      <c r="C134" s="3" t="s">
        <v>516</v>
      </c>
      <c r="D134" s="3" t="s">
        <v>5</v>
      </c>
      <c r="E134" s="3" t="s">
        <v>60</v>
      </c>
      <c r="F134" s="4" t="s">
        <v>1622</v>
      </c>
      <c r="G134" s="5"/>
      <c r="H134" s="5"/>
      <c r="I134" s="6"/>
      <c r="J134" s="4" t="s">
        <v>3814</v>
      </c>
      <c r="K134" s="5"/>
      <c r="L134" s="5"/>
      <c r="M134" s="6"/>
      <c r="N134" s="4" t="s">
        <v>550</v>
      </c>
      <c r="O134" s="5"/>
      <c r="P134" s="5"/>
      <c r="Q134" s="5"/>
      <c r="R134" s="5"/>
      <c r="S134" s="5"/>
      <c r="T134" s="6"/>
      <c r="U134" s="5"/>
      <c r="V134" s="4" t="s">
        <v>1314</v>
      </c>
      <c r="W134" s="5"/>
      <c r="X134" s="5"/>
      <c r="Y134" s="6"/>
      <c r="Z134" s="7"/>
      <c r="AA134" s="7"/>
      <c r="AB134" s="7"/>
      <c r="AC134" s="7"/>
      <c r="AD134" s="7"/>
      <c r="AE134" s="8"/>
      <c r="AF134" s="9"/>
      <c r="AG134" s="7"/>
      <c r="AH134" s="7"/>
      <c r="AI134" s="7"/>
      <c r="AJ134" s="7"/>
      <c r="AK134" s="7"/>
    </row>
    <row r="135" s="1" customFormat="1" ht="114.95" customHeight="1" spans="1:37">
      <c r="A135" s="2" t="s">
        <v>3820</v>
      </c>
      <c r="B135" s="2"/>
      <c r="C135" s="3" t="s">
        <v>554</v>
      </c>
      <c r="D135" s="3" t="s">
        <v>5</v>
      </c>
      <c r="E135" s="3" t="s">
        <v>60</v>
      </c>
      <c r="F135" s="4" t="s">
        <v>1625</v>
      </c>
      <c r="G135" s="5"/>
      <c r="H135" s="5"/>
      <c r="I135" s="6"/>
      <c r="J135" s="4" t="s">
        <v>3821</v>
      </c>
      <c r="K135" s="5"/>
      <c r="L135" s="5"/>
      <c r="M135" s="6"/>
      <c r="N135" s="4" t="s">
        <v>3663</v>
      </c>
      <c r="O135" s="5"/>
      <c r="P135" s="5"/>
      <c r="Q135" s="5"/>
      <c r="R135" s="5"/>
      <c r="S135" s="5"/>
      <c r="T135" s="6"/>
      <c r="U135" s="5"/>
      <c r="V135" s="4" t="s">
        <v>1314</v>
      </c>
      <c r="W135" s="5"/>
      <c r="X135" s="5"/>
      <c r="Y135" s="6"/>
      <c r="Z135" s="7"/>
      <c r="AA135" s="7"/>
      <c r="AB135" s="7"/>
      <c r="AC135" s="7"/>
      <c r="AD135" s="7"/>
      <c r="AE135" s="8"/>
      <c r="AF135" s="9"/>
      <c r="AG135" s="7"/>
      <c r="AH135" s="7"/>
      <c r="AI135" s="7"/>
      <c r="AJ135" s="7"/>
      <c r="AK135" s="7"/>
    </row>
    <row r="136" s="1" customFormat="1" ht="99.95" customHeight="1" spans="1:37">
      <c r="A136" s="2" t="s">
        <v>3822</v>
      </c>
      <c r="B136" s="2"/>
      <c r="C136" s="3" t="s">
        <v>580</v>
      </c>
      <c r="D136" s="3" t="s">
        <v>5</v>
      </c>
      <c r="E136" s="3" t="s">
        <v>60</v>
      </c>
      <c r="F136" s="4" t="s">
        <v>1635</v>
      </c>
      <c r="G136" s="5"/>
      <c r="H136" s="5"/>
      <c r="I136" s="6"/>
      <c r="J136" s="4" t="s">
        <v>3823</v>
      </c>
      <c r="K136" s="5"/>
      <c r="L136" s="5"/>
      <c r="M136" s="6"/>
      <c r="N136" s="4" t="s">
        <v>583</v>
      </c>
      <c r="O136" s="5"/>
      <c r="P136" s="5"/>
      <c r="Q136" s="5"/>
      <c r="R136" s="5"/>
      <c r="S136" s="5"/>
      <c r="T136" s="6"/>
      <c r="U136" s="5"/>
      <c r="V136" s="4" t="s">
        <v>1314</v>
      </c>
      <c r="W136" s="5"/>
      <c r="X136" s="5"/>
      <c r="Y136" s="6"/>
      <c r="Z136" s="7"/>
      <c r="AA136" s="7"/>
      <c r="AB136" s="7"/>
      <c r="AC136" s="7"/>
      <c r="AD136" s="7"/>
      <c r="AE136" s="8"/>
      <c r="AF136" s="9"/>
      <c r="AG136" s="7"/>
      <c r="AH136" s="7"/>
      <c r="AI136" s="7"/>
      <c r="AJ136" s="7"/>
      <c r="AK136" s="7"/>
    </row>
    <row r="137" s="1" customFormat="1" ht="99.95" customHeight="1" spans="1:37">
      <c r="A137" s="2" t="s">
        <v>3824</v>
      </c>
      <c r="B137" s="2"/>
      <c r="C137" s="3" t="s">
        <v>580</v>
      </c>
      <c r="D137" s="3" t="s">
        <v>5</v>
      </c>
      <c r="E137" s="3" t="s">
        <v>60</v>
      </c>
      <c r="F137" s="4" t="s">
        <v>1639</v>
      </c>
      <c r="G137" s="5"/>
      <c r="H137" s="5"/>
      <c r="I137" s="6"/>
      <c r="J137" s="4" t="s">
        <v>3825</v>
      </c>
      <c r="K137" s="5"/>
      <c r="L137" s="5"/>
      <c r="M137" s="6"/>
      <c r="N137" s="4" t="s">
        <v>589</v>
      </c>
      <c r="O137" s="5"/>
      <c r="P137" s="5"/>
      <c r="Q137" s="5"/>
      <c r="R137" s="5"/>
      <c r="S137" s="5"/>
      <c r="T137" s="6"/>
      <c r="U137" s="5"/>
      <c r="V137" s="4" t="s">
        <v>1314</v>
      </c>
      <c r="W137" s="5"/>
      <c r="X137" s="5"/>
      <c r="Y137" s="6"/>
      <c r="Z137" s="7"/>
      <c r="AA137" s="7"/>
      <c r="AB137" s="7"/>
      <c r="AC137" s="7"/>
      <c r="AD137" s="7"/>
      <c r="AE137" s="8"/>
      <c r="AF137" s="9"/>
      <c r="AG137" s="7"/>
      <c r="AH137" s="7"/>
      <c r="AI137" s="7"/>
      <c r="AJ137" s="7"/>
      <c r="AK137" s="7"/>
    </row>
    <row r="138" s="1" customFormat="1" ht="99.95" customHeight="1" spans="1:37">
      <c r="A138" s="2" t="s">
        <v>3826</v>
      </c>
      <c r="B138" s="2"/>
      <c r="C138" s="3" t="s">
        <v>580</v>
      </c>
      <c r="D138" s="3" t="s">
        <v>5</v>
      </c>
      <c r="E138" s="3" t="s">
        <v>60</v>
      </c>
      <c r="F138" s="4" t="s">
        <v>1643</v>
      </c>
      <c r="G138" s="5"/>
      <c r="H138" s="5"/>
      <c r="I138" s="6"/>
      <c r="J138" s="4" t="s">
        <v>3827</v>
      </c>
      <c r="K138" s="5"/>
      <c r="L138" s="5"/>
      <c r="M138" s="6"/>
      <c r="N138" s="4" t="s">
        <v>595</v>
      </c>
      <c r="O138" s="5"/>
      <c r="P138" s="5"/>
      <c r="Q138" s="5"/>
      <c r="R138" s="5"/>
      <c r="S138" s="5"/>
      <c r="T138" s="6"/>
      <c r="U138" s="5"/>
      <c r="V138" s="4" t="s">
        <v>1314</v>
      </c>
      <c r="W138" s="5"/>
      <c r="X138" s="5"/>
      <c r="Y138" s="6"/>
      <c r="Z138" s="7"/>
      <c r="AA138" s="7"/>
      <c r="AB138" s="7"/>
      <c r="AC138" s="7"/>
      <c r="AD138" s="7"/>
      <c r="AE138" s="8"/>
      <c r="AF138" s="9"/>
      <c r="AG138" s="7"/>
      <c r="AH138" s="7"/>
      <c r="AI138" s="7"/>
      <c r="AJ138" s="7"/>
      <c r="AK138" s="7"/>
    </row>
    <row r="139" s="1" customFormat="1" ht="99.95" customHeight="1" spans="1:37">
      <c r="A139" s="2" t="s">
        <v>3828</v>
      </c>
      <c r="B139" s="2"/>
      <c r="C139" s="3" t="s">
        <v>580</v>
      </c>
      <c r="D139" s="3" t="s">
        <v>5</v>
      </c>
      <c r="E139" s="3" t="s">
        <v>60</v>
      </c>
      <c r="F139" s="4" t="s">
        <v>1651</v>
      </c>
      <c r="G139" s="5"/>
      <c r="H139" s="5"/>
      <c r="I139" s="6"/>
      <c r="J139" s="4" t="s">
        <v>3829</v>
      </c>
      <c r="K139" s="5"/>
      <c r="L139" s="5"/>
      <c r="M139" s="6"/>
      <c r="N139" s="4" t="s">
        <v>627</v>
      </c>
      <c r="O139" s="5"/>
      <c r="P139" s="5"/>
      <c r="Q139" s="5"/>
      <c r="R139" s="5"/>
      <c r="S139" s="5"/>
      <c r="T139" s="6"/>
      <c r="U139" s="5"/>
      <c r="V139" s="4" t="s">
        <v>1314</v>
      </c>
      <c r="W139" s="5"/>
      <c r="X139" s="5"/>
      <c r="Y139" s="6"/>
      <c r="Z139" s="7"/>
      <c r="AA139" s="7"/>
      <c r="AB139" s="7"/>
      <c r="AC139" s="7"/>
      <c r="AD139" s="7"/>
      <c r="AE139" s="8"/>
      <c r="AF139" s="9"/>
      <c r="AG139" s="7"/>
      <c r="AH139" s="7"/>
      <c r="AI139" s="7"/>
      <c r="AJ139" s="7"/>
      <c r="AK139" s="7"/>
    </row>
    <row r="140" s="1" customFormat="1" ht="114.95" customHeight="1" spans="1:37">
      <c r="A140" s="2" t="s">
        <v>3830</v>
      </c>
      <c r="B140" s="2"/>
      <c r="C140" s="3" t="s">
        <v>631</v>
      </c>
      <c r="D140" s="3" t="s">
        <v>5</v>
      </c>
      <c r="E140" s="3" t="s">
        <v>60</v>
      </c>
      <c r="F140" s="4" t="s">
        <v>1655</v>
      </c>
      <c r="G140" s="5"/>
      <c r="H140" s="5"/>
      <c r="I140" s="6"/>
      <c r="J140" s="4" t="s">
        <v>3831</v>
      </c>
      <c r="K140" s="5"/>
      <c r="L140" s="5"/>
      <c r="M140" s="6"/>
      <c r="N140" s="4" t="s">
        <v>3682</v>
      </c>
      <c r="O140" s="5"/>
      <c r="P140" s="5"/>
      <c r="Q140" s="5"/>
      <c r="R140" s="5"/>
      <c r="S140" s="5"/>
      <c r="T140" s="6"/>
      <c r="U140" s="5"/>
      <c r="V140" s="4" t="s">
        <v>1314</v>
      </c>
      <c r="W140" s="5"/>
      <c r="X140" s="5"/>
      <c r="Y140" s="6"/>
      <c r="Z140" s="7"/>
      <c r="AA140" s="7"/>
      <c r="AB140" s="7"/>
      <c r="AC140" s="7"/>
      <c r="AD140" s="7"/>
      <c r="AE140" s="8"/>
      <c r="AF140" s="9"/>
      <c r="AG140" s="7"/>
      <c r="AH140" s="7"/>
      <c r="AI140" s="7"/>
      <c r="AJ140" s="7"/>
      <c r="AK140" s="7"/>
    </row>
    <row r="141" s="1" customFormat="1" ht="90" spans="1:37">
      <c r="A141" s="2" t="s">
        <v>3832</v>
      </c>
      <c r="B141" s="2"/>
      <c r="C141" s="3" t="s">
        <v>661</v>
      </c>
      <c r="D141" s="3" t="s">
        <v>5</v>
      </c>
      <c r="E141" s="3" t="s">
        <v>60</v>
      </c>
      <c r="F141" s="4" t="s">
        <v>1662</v>
      </c>
      <c r="G141" s="5"/>
      <c r="H141" s="5"/>
      <c r="I141" s="6"/>
      <c r="J141" s="4" t="s">
        <v>3833</v>
      </c>
      <c r="K141" s="5"/>
      <c r="L141" s="5"/>
      <c r="M141" s="6"/>
      <c r="N141" s="4" t="s">
        <v>688</v>
      </c>
      <c r="O141" s="5"/>
      <c r="P141" s="5"/>
      <c r="Q141" s="5"/>
      <c r="R141" s="5"/>
      <c r="S141" s="5"/>
      <c r="T141" s="6"/>
      <c r="U141" s="5"/>
      <c r="V141" s="4" t="s">
        <v>1314</v>
      </c>
      <c r="W141" s="5"/>
      <c r="X141" s="5"/>
      <c r="Y141" s="6"/>
      <c r="Z141" s="7"/>
      <c r="AA141" s="7"/>
      <c r="AB141" s="7"/>
      <c r="AC141" s="7"/>
      <c r="AD141" s="7"/>
      <c r="AE141" s="8"/>
      <c r="AF141" s="9"/>
      <c r="AG141" s="7"/>
      <c r="AH141" s="7"/>
      <c r="AI141" s="7"/>
      <c r="AJ141" s="7"/>
      <c r="AK141" s="7"/>
    </row>
    <row r="142" s="1" customFormat="1" ht="90" customHeight="1" spans="1:37">
      <c r="A142" s="2" t="s">
        <v>3834</v>
      </c>
      <c r="B142" s="2"/>
      <c r="C142" s="3" t="s">
        <v>661</v>
      </c>
      <c r="D142" s="3" t="s">
        <v>5</v>
      </c>
      <c r="E142" s="3" t="s">
        <v>60</v>
      </c>
      <c r="F142" s="4" t="s">
        <v>1666</v>
      </c>
      <c r="G142" s="5"/>
      <c r="H142" s="5"/>
      <c r="I142" s="6"/>
      <c r="J142" s="4" t="s">
        <v>3835</v>
      </c>
      <c r="K142" s="5"/>
      <c r="L142" s="5"/>
      <c r="M142" s="6"/>
      <c r="N142" s="4" t="s">
        <v>694</v>
      </c>
      <c r="O142" s="5"/>
      <c r="P142" s="5"/>
      <c r="Q142" s="5"/>
      <c r="R142" s="5"/>
      <c r="S142" s="5"/>
      <c r="T142" s="6"/>
      <c r="U142" s="5"/>
      <c r="V142" s="4" t="s">
        <v>1314</v>
      </c>
      <c r="W142" s="5"/>
      <c r="X142" s="5"/>
      <c r="Y142" s="6"/>
      <c r="Z142" s="7"/>
      <c r="AA142" s="7"/>
      <c r="AB142" s="7"/>
      <c r="AC142" s="7"/>
      <c r="AD142" s="7"/>
      <c r="AE142" s="8"/>
      <c r="AF142" s="9"/>
      <c r="AG142" s="7"/>
      <c r="AH142" s="7"/>
      <c r="AI142" s="7"/>
      <c r="AJ142" s="7"/>
      <c r="AK142" s="7"/>
    </row>
    <row r="143" s="1" customFormat="1" ht="90" customHeight="1" spans="1:37">
      <c r="A143" s="2" t="s">
        <v>3836</v>
      </c>
      <c r="B143" s="2"/>
      <c r="C143" s="3" t="s">
        <v>661</v>
      </c>
      <c r="D143" s="3" t="s">
        <v>5</v>
      </c>
      <c r="E143" s="3" t="s">
        <v>60</v>
      </c>
      <c r="F143" s="4" t="s">
        <v>1670</v>
      </c>
      <c r="G143" s="5"/>
      <c r="H143" s="5"/>
      <c r="I143" s="6"/>
      <c r="J143" s="4" t="s">
        <v>3837</v>
      </c>
      <c r="K143" s="5"/>
      <c r="L143" s="5"/>
      <c r="M143" s="6"/>
      <c r="N143" s="4" t="s">
        <v>700</v>
      </c>
      <c r="O143" s="5"/>
      <c r="P143" s="5"/>
      <c r="Q143" s="5"/>
      <c r="R143" s="5"/>
      <c r="S143" s="5"/>
      <c r="T143" s="6"/>
      <c r="U143" s="5"/>
      <c r="V143" s="4" t="s">
        <v>1314</v>
      </c>
      <c r="W143" s="5"/>
      <c r="X143" s="5"/>
      <c r="Y143" s="6"/>
      <c r="Z143" s="7"/>
      <c r="AA143" s="7"/>
      <c r="AB143" s="7"/>
      <c r="AC143" s="7"/>
      <c r="AD143" s="7"/>
      <c r="AE143" s="8"/>
      <c r="AF143" s="9"/>
      <c r="AG143" s="7"/>
      <c r="AH143" s="7"/>
      <c r="AI143" s="7"/>
      <c r="AJ143" s="7"/>
      <c r="AK143" s="7"/>
    </row>
    <row r="144" s="1" customFormat="1" ht="83.1" customHeight="1" spans="1:37">
      <c r="A144" s="2" t="s">
        <v>3838</v>
      </c>
      <c r="B144" s="2"/>
      <c r="C144" s="3" t="s">
        <v>661</v>
      </c>
      <c r="D144" s="3" t="s">
        <v>5</v>
      </c>
      <c r="E144" s="3" t="s">
        <v>60</v>
      </c>
      <c r="F144" s="4" t="s">
        <v>1678</v>
      </c>
      <c r="G144" s="5"/>
      <c r="H144" s="5"/>
      <c r="I144" s="6"/>
      <c r="J144" s="4" t="s">
        <v>3839</v>
      </c>
      <c r="K144" s="5"/>
      <c r="L144" s="5"/>
      <c r="M144" s="6"/>
      <c r="N144" s="4" t="s">
        <v>712</v>
      </c>
      <c r="O144" s="5"/>
      <c r="P144" s="5"/>
      <c r="Q144" s="5"/>
      <c r="R144" s="5"/>
      <c r="S144" s="5"/>
      <c r="T144" s="6"/>
      <c r="U144" s="5"/>
      <c r="V144" s="4" t="s">
        <v>1314</v>
      </c>
      <c r="W144" s="5"/>
      <c r="X144" s="5"/>
      <c r="Y144" s="6"/>
      <c r="Z144" s="7"/>
      <c r="AA144" s="7"/>
      <c r="AB144" s="7"/>
      <c r="AC144" s="7"/>
      <c r="AD144" s="7"/>
      <c r="AE144" s="8"/>
      <c r="AF144" s="9"/>
      <c r="AG144" s="7"/>
      <c r="AH144" s="7"/>
      <c r="AI144" s="7"/>
      <c r="AJ144" s="7"/>
      <c r="AK144" s="7"/>
    </row>
    <row r="145" s="1" customFormat="1" ht="83.1" customHeight="1" spans="1:37">
      <c r="A145" s="2" t="s">
        <v>3840</v>
      </c>
      <c r="B145" s="2"/>
      <c r="C145" s="3" t="s">
        <v>716</v>
      </c>
      <c r="D145" s="3" t="s">
        <v>5</v>
      </c>
      <c r="E145" s="3" t="s">
        <v>60</v>
      </c>
      <c r="F145" s="4" t="s">
        <v>1682</v>
      </c>
      <c r="G145" s="5"/>
      <c r="H145" s="5"/>
      <c r="I145" s="6"/>
      <c r="J145" s="4" t="s">
        <v>3841</v>
      </c>
      <c r="K145" s="5"/>
      <c r="L145" s="5"/>
      <c r="M145" s="6"/>
      <c r="N145" s="4" t="s">
        <v>719</v>
      </c>
      <c r="O145" s="5"/>
      <c r="P145" s="5"/>
      <c r="Q145" s="5"/>
      <c r="R145" s="5"/>
      <c r="S145" s="5"/>
      <c r="T145" s="6"/>
      <c r="U145" s="5"/>
      <c r="V145" s="4" t="s">
        <v>1314</v>
      </c>
      <c r="W145" s="5"/>
      <c r="X145" s="5"/>
      <c r="Y145" s="6"/>
      <c r="Z145" s="7"/>
      <c r="AA145" s="7"/>
      <c r="AB145" s="7"/>
      <c r="AC145" s="7"/>
      <c r="AD145" s="7"/>
      <c r="AE145" s="8"/>
      <c r="AF145" s="9"/>
      <c r="AG145" s="7"/>
      <c r="AH145" s="7"/>
      <c r="AI145" s="7"/>
      <c r="AJ145" s="7"/>
      <c r="AK145" s="7"/>
    </row>
    <row r="146" s="1" customFormat="1" ht="83.1" customHeight="1" spans="1:37">
      <c r="A146" s="2" t="s">
        <v>3842</v>
      </c>
      <c r="B146" s="2"/>
      <c r="C146" s="3" t="s">
        <v>740</v>
      </c>
      <c r="D146" s="3" t="s">
        <v>5</v>
      </c>
      <c r="E146" s="3" t="s">
        <v>60</v>
      </c>
      <c r="F146" s="4" t="s">
        <v>1691</v>
      </c>
      <c r="G146" s="5"/>
      <c r="H146" s="5"/>
      <c r="I146" s="6"/>
      <c r="J146" s="4" t="s">
        <v>3843</v>
      </c>
      <c r="K146" s="5"/>
      <c r="L146" s="5"/>
      <c r="M146" s="6"/>
      <c r="N146" s="4" t="s">
        <v>743</v>
      </c>
      <c r="O146" s="5"/>
      <c r="P146" s="5"/>
      <c r="Q146" s="5"/>
      <c r="R146" s="5"/>
      <c r="S146" s="5"/>
      <c r="T146" s="6"/>
      <c r="U146" s="5"/>
      <c r="V146" s="4" t="s">
        <v>1314</v>
      </c>
      <c r="W146" s="5"/>
      <c r="X146" s="5"/>
      <c r="Y146" s="6"/>
      <c r="Z146" s="7"/>
      <c r="AA146" s="7"/>
      <c r="AB146" s="7"/>
      <c r="AC146" s="7"/>
      <c r="AD146" s="7"/>
      <c r="AE146" s="8"/>
      <c r="AF146" s="9"/>
      <c r="AG146" s="7"/>
      <c r="AH146" s="7"/>
      <c r="AI146" s="7"/>
      <c r="AJ146" s="7"/>
      <c r="AK146" s="7"/>
    </row>
    <row r="147" s="1" customFormat="1" ht="99.95" customHeight="1" spans="1:37">
      <c r="A147" s="2" t="s">
        <v>3844</v>
      </c>
      <c r="B147" s="2"/>
      <c r="C147" s="3" t="s">
        <v>59</v>
      </c>
      <c r="D147" s="3" t="s">
        <v>5</v>
      </c>
      <c r="E147" s="3" t="s">
        <v>60</v>
      </c>
      <c r="F147" s="4" t="s">
        <v>3465</v>
      </c>
      <c r="G147" s="5"/>
      <c r="H147" s="5"/>
      <c r="I147" s="6"/>
      <c r="J147" s="4" t="s">
        <v>3787</v>
      </c>
      <c r="K147" s="5"/>
      <c r="L147" s="5"/>
      <c r="M147" s="6"/>
      <c r="N147" s="4" t="s">
        <v>3611</v>
      </c>
      <c r="O147" s="5"/>
      <c r="P147" s="5"/>
      <c r="Q147" s="5"/>
      <c r="R147" s="5"/>
      <c r="S147" s="5"/>
      <c r="T147" s="6"/>
      <c r="U147" s="5"/>
      <c r="V147" s="4" t="s">
        <v>1314</v>
      </c>
      <c r="W147" s="5"/>
      <c r="X147" s="5"/>
      <c r="Y147" s="6"/>
      <c r="Z147" s="7"/>
      <c r="AA147" s="7"/>
      <c r="AB147" s="7"/>
      <c r="AC147" s="7"/>
      <c r="AD147" s="7"/>
      <c r="AE147" s="8"/>
      <c r="AF147" s="9"/>
      <c r="AG147" s="7"/>
      <c r="AH147" s="7"/>
      <c r="AI147" s="7"/>
      <c r="AJ147" s="7"/>
      <c r="AK147" s="7"/>
    </row>
    <row r="148" s="1" customFormat="1" ht="99.95" customHeight="1" spans="1:37">
      <c r="A148" s="2" t="s">
        <v>3845</v>
      </c>
      <c r="B148" s="2"/>
      <c r="C148" s="3" t="s">
        <v>59</v>
      </c>
      <c r="D148" s="3" t="s">
        <v>5</v>
      </c>
      <c r="E148" s="3" t="s">
        <v>60</v>
      </c>
      <c r="F148" s="4" t="s">
        <v>3465</v>
      </c>
      <c r="G148" s="5"/>
      <c r="H148" s="5"/>
      <c r="I148" s="6"/>
      <c r="J148" s="4" t="s">
        <v>3787</v>
      </c>
      <c r="K148" s="5"/>
      <c r="L148" s="5"/>
      <c r="M148" s="6"/>
      <c r="N148" s="4" t="s">
        <v>3614</v>
      </c>
      <c r="O148" s="5"/>
      <c r="P148" s="5"/>
      <c r="Q148" s="5"/>
      <c r="R148" s="5"/>
      <c r="S148" s="5"/>
      <c r="T148" s="6"/>
      <c r="U148" s="5"/>
      <c r="V148" s="4" t="s">
        <v>1314</v>
      </c>
      <c r="W148" s="5"/>
      <c r="X148" s="5"/>
      <c r="Y148" s="6"/>
      <c r="Z148" s="7"/>
      <c r="AA148" s="7"/>
      <c r="AB148" s="7"/>
      <c r="AC148" s="7"/>
      <c r="AD148" s="7"/>
      <c r="AE148" s="8"/>
      <c r="AF148" s="9"/>
      <c r="AG148" s="7"/>
      <c r="AH148" s="7"/>
      <c r="AI148" s="7"/>
      <c r="AJ148" s="7"/>
      <c r="AK148" s="7"/>
    </row>
    <row r="149" s="1" customFormat="1" ht="141.95" customHeight="1" spans="1:37">
      <c r="A149" s="2" t="s">
        <v>3846</v>
      </c>
      <c r="B149" s="2"/>
      <c r="C149" s="3" t="s">
        <v>59</v>
      </c>
      <c r="D149" s="3" t="s">
        <v>5</v>
      </c>
      <c r="E149" s="3" t="s">
        <v>60</v>
      </c>
      <c r="F149" s="4" t="s">
        <v>3465</v>
      </c>
      <c r="G149" s="5"/>
      <c r="H149" s="5"/>
      <c r="I149" s="6"/>
      <c r="J149" s="4" t="s">
        <v>3787</v>
      </c>
      <c r="K149" s="5"/>
      <c r="L149" s="5"/>
      <c r="M149" s="6"/>
      <c r="N149" s="4" t="s">
        <v>3616</v>
      </c>
      <c r="O149" s="5"/>
      <c r="P149" s="5"/>
      <c r="Q149" s="5"/>
      <c r="R149" s="5"/>
      <c r="S149" s="5"/>
      <c r="T149" s="6"/>
      <c r="U149" s="5"/>
      <c r="V149" s="4" t="s">
        <v>1314</v>
      </c>
      <c r="W149" s="5"/>
      <c r="X149" s="5"/>
      <c r="Y149" s="6"/>
      <c r="Z149" s="7"/>
      <c r="AA149" s="7"/>
      <c r="AB149" s="7"/>
      <c r="AC149" s="7"/>
      <c r="AD149" s="7"/>
      <c r="AE149" s="8"/>
      <c r="AF149" s="9"/>
      <c r="AG149" s="7"/>
      <c r="AH149" s="7"/>
      <c r="AI149" s="7"/>
      <c r="AJ149" s="7"/>
      <c r="AK149" s="7"/>
    </row>
    <row r="150" s="1" customFormat="1" ht="99.95" customHeight="1" spans="1:37">
      <c r="A150" s="2" t="s">
        <v>3847</v>
      </c>
      <c r="B150" s="2"/>
      <c r="C150" s="3" t="s">
        <v>59</v>
      </c>
      <c r="D150" s="3" t="s">
        <v>5</v>
      </c>
      <c r="E150" s="3" t="s">
        <v>60</v>
      </c>
      <c r="F150" s="4" t="s">
        <v>3473</v>
      </c>
      <c r="G150" s="5"/>
      <c r="H150" s="5"/>
      <c r="I150" s="6"/>
      <c r="J150" s="4" t="s">
        <v>3790</v>
      </c>
      <c r="K150" s="5"/>
      <c r="L150" s="5"/>
      <c r="M150" s="6"/>
      <c r="N150" s="4" t="s">
        <v>3608</v>
      </c>
      <c r="O150" s="5"/>
      <c r="P150" s="5"/>
      <c r="Q150" s="5"/>
      <c r="R150" s="5"/>
      <c r="S150" s="5"/>
      <c r="T150" s="6"/>
      <c r="U150" s="5"/>
      <c r="V150" s="4" t="s">
        <v>1314</v>
      </c>
      <c r="W150" s="5"/>
      <c r="X150" s="5"/>
      <c r="Y150" s="6"/>
      <c r="Z150" s="7"/>
      <c r="AA150" s="7"/>
      <c r="AB150" s="7"/>
      <c r="AC150" s="7"/>
      <c r="AD150" s="7"/>
      <c r="AE150" s="8"/>
      <c r="AF150" s="9"/>
      <c r="AG150" s="7"/>
      <c r="AH150" s="7"/>
      <c r="AI150" s="7"/>
      <c r="AJ150" s="7"/>
      <c r="AK150" s="7"/>
    </row>
    <row r="151" s="1" customFormat="1" ht="99.95" customHeight="1" spans="1:37">
      <c r="A151" s="2" t="s">
        <v>3848</v>
      </c>
      <c r="B151" s="2"/>
      <c r="C151" s="3" t="s">
        <v>59</v>
      </c>
      <c r="D151" s="3" t="s">
        <v>5</v>
      </c>
      <c r="E151" s="3" t="s">
        <v>60</v>
      </c>
      <c r="F151" s="4" t="s">
        <v>3473</v>
      </c>
      <c r="G151" s="5"/>
      <c r="H151" s="5"/>
      <c r="I151" s="6"/>
      <c r="J151" s="4" t="s">
        <v>3790</v>
      </c>
      <c r="K151" s="5"/>
      <c r="L151" s="5"/>
      <c r="M151" s="6"/>
      <c r="N151" s="4" t="s">
        <v>3620</v>
      </c>
      <c r="O151" s="5"/>
      <c r="P151" s="5"/>
      <c r="Q151" s="5"/>
      <c r="R151" s="5"/>
      <c r="S151" s="5"/>
      <c r="T151" s="6"/>
      <c r="U151" s="5"/>
      <c r="V151" s="4" t="s">
        <v>1314</v>
      </c>
      <c r="W151" s="5"/>
      <c r="X151" s="5"/>
      <c r="Y151" s="6"/>
      <c r="Z151" s="7"/>
      <c r="AA151" s="7"/>
      <c r="AB151" s="7"/>
      <c r="AC151" s="7"/>
      <c r="AD151" s="7"/>
      <c r="AE151" s="8"/>
      <c r="AF151" s="9"/>
      <c r="AG151" s="7"/>
      <c r="AH151" s="7"/>
      <c r="AI151" s="7"/>
      <c r="AJ151" s="7"/>
      <c r="AK151" s="7"/>
    </row>
    <row r="152" s="1" customFormat="1" ht="141.95" customHeight="1" spans="1:37">
      <c r="A152" s="2" t="s">
        <v>3849</v>
      </c>
      <c r="B152" s="2"/>
      <c r="C152" s="3" t="s">
        <v>59</v>
      </c>
      <c r="D152" s="3" t="s">
        <v>5</v>
      </c>
      <c r="E152" s="3" t="s">
        <v>60</v>
      </c>
      <c r="F152" s="4" t="s">
        <v>3473</v>
      </c>
      <c r="G152" s="5"/>
      <c r="H152" s="5"/>
      <c r="I152" s="6"/>
      <c r="J152" s="4" t="s">
        <v>3790</v>
      </c>
      <c r="K152" s="5"/>
      <c r="L152" s="5"/>
      <c r="M152" s="6"/>
      <c r="N152" s="4" t="s">
        <v>3622</v>
      </c>
      <c r="O152" s="5"/>
      <c r="P152" s="5"/>
      <c r="Q152" s="5"/>
      <c r="R152" s="5"/>
      <c r="S152" s="5"/>
      <c r="T152" s="6"/>
      <c r="U152" s="5"/>
      <c r="V152" s="4" t="s">
        <v>1314</v>
      </c>
      <c r="W152" s="5"/>
      <c r="X152" s="5"/>
      <c r="Y152" s="6"/>
      <c r="Z152" s="7"/>
      <c r="AA152" s="7"/>
      <c r="AB152" s="7"/>
      <c r="AC152" s="7"/>
      <c r="AD152" s="7"/>
      <c r="AE152" s="8"/>
      <c r="AF152" s="9"/>
      <c r="AG152" s="7"/>
      <c r="AH152" s="7"/>
      <c r="AI152" s="7"/>
      <c r="AJ152" s="7"/>
      <c r="AK152" s="7"/>
    </row>
    <row r="153" s="1" customFormat="1" ht="99.95" customHeight="1" spans="1:37">
      <c r="A153" s="2" t="s">
        <v>3850</v>
      </c>
      <c r="B153" s="2"/>
      <c r="C153" s="3" t="s">
        <v>59</v>
      </c>
      <c r="D153" s="3" t="s">
        <v>5</v>
      </c>
      <c r="E153" s="3" t="s">
        <v>60</v>
      </c>
      <c r="F153" s="4" t="s">
        <v>3481</v>
      </c>
      <c r="G153" s="5"/>
      <c r="H153" s="5"/>
      <c r="I153" s="6"/>
      <c r="J153" s="4" t="s">
        <v>3794</v>
      </c>
      <c r="K153" s="5"/>
      <c r="L153" s="5"/>
      <c r="M153" s="6"/>
      <c r="N153" s="4" t="s">
        <v>3625</v>
      </c>
      <c r="O153" s="5"/>
      <c r="P153" s="5"/>
      <c r="Q153" s="5"/>
      <c r="R153" s="5"/>
      <c r="S153" s="5"/>
      <c r="T153" s="6"/>
      <c r="U153" s="5"/>
      <c r="V153" s="4" t="s">
        <v>1314</v>
      </c>
      <c r="W153" s="5"/>
      <c r="X153" s="5"/>
      <c r="Y153" s="6"/>
      <c r="Z153" s="7"/>
      <c r="AA153" s="7"/>
      <c r="AB153" s="7"/>
      <c r="AC153" s="7"/>
      <c r="AD153" s="7"/>
      <c r="AE153" s="8"/>
      <c r="AF153" s="9"/>
      <c r="AG153" s="7"/>
      <c r="AH153" s="7"/>
      <c r="AI153" s="7"/>
      <c r="AJ153" s="7"/>
      <c r="AK153" s="7"/>
    </row>
    <row r="154" s="1" customFormat="1" ht="99.95" customHeight="1" spans="1:37">
      <c r="A154" s="2" t="s">
        <v>3851</v>
      </c>
      <c r="B154" s="2"/>
      <c r="C154" s="3" t="s">
        <v>59</v>
      </c>
      <c r="D154" s="3" t="s">
        <v>5</v>
      </c>
      <c r="E154" s="3" t="s">
        <v>60</v>
      </c>
      <c r="F154" s="4" t="s">
        <v>3481</v>
      </c>
      <c r="G154" s="5"/>
      <c r="H154" s="5"/>
      <c r="I154" s="6"/>
      <c r="J154" s="4" t="s">
        <v>3794</v>
      </c>
      <c r="K154" s="5"/>
      <c r="L154" s="5"/>
      <c r="M154" s="6"/>
      <c r="N154" s="4" t="s">
        <v>3628</v>
      </c>
      <c r="O154" s="5"/>
      <c r="P154" s="5"/>
      <c r="Q154" s="5"/>
      <c r="R154" s="5"/>
      <c r="S154" s="5"/>
      <c r="T154" s="6"/>
      <c r="U154" s="5"/>
      <c r="V154" s="4" t="s">
        <v>1314</v>
      </c>
      <c r="W154" s="5"/>
      <c r="X154" s="5"/>
      <c r="Y154" s="6"/>
      <c r="Z154" s="7"/>
      <c r="AA154" s="7"/>
      <c r="AB154" s="7"/>
      <c r="AC154" s="7"/>
      <c r="AD154" s="7"/>
      <c r="AE154" s="8"/>
      <c r="AF154" s="9"/>
      <c r="AG154" s="7"/>
      <c r="AH154" s="7"/>
      <c r="AI154" s="7"/>
      <c r="AJ154" s="7"/>
      <c r="AK154" s="7"/>
    </row>
    <row r="155" s="1" customFormat="1" ht="141.95" customHeight="1" spans="1:37">
      <c r="A155" s="2" t="s">
        <v>3852</v>
      </c>
      <c r="B155" s="2"/>
      <c r="C155" s="3" t="s">
        <v>59</v>
      </c>
      <c r="D155" s="3" t="s">
        <v>5</v>
      </c>
      <c r="E155" s="3" t="s">
        <v>60</v>
      </c>
      <c r="F155" s="4" t="s">
        <v>3481</v>
      </c>
      <c r="G155" s="5"/>
      <c r="H155" s="5"/>
      <c r="I155" s="6"/>
      <c r="J155" s="4" t="s">
        <v>3794</v>
      </c>
      <c r="K155" s="5"/>
      <c r="L155" s="5"/>
      <c r="M155" s="6"/>
      <c r="N155" s="4" t="s">
        <v>3630</v>
      </c>
      <c r="O155" s="5"/>
      <c r="P155" s="5"/>
      <c r="Q155" s="5"/>
      <c r="R155" s="5"/>
      <c r="S155" s="5"/>
      <c r="T155" s="6"/>
      <c r="U155" s="5"/>
      <c r="V155" s="4" t="s">
        <v>1314</v>
      </c>
      <c r="W155" s="5"/>
      <c r="X155" s="5"/>
      <c r="Y155" s="6"/>
      <c r="Z155" s="7"/>
      <c r="AA155" s="7"/>
      <c r="AB155" s="7"/>
      <c r="AC155" s="7"/>
      <c r="AD155" s="7"/>
      <c r="AE155" s="8"/>
      <c r="AF155" s="9"/>
      <c r="AG155" s="7"/>
      <c r="AH155" s="7"/>
      <c r="AI155" s="7"/>
      <c r="AJ155" s="7"/>
      <c r="AK155" s="7"/>
    </row>
    <row r="156" s="1" customFormat="1" ht="99.95" customHeight="1" spans="1:37">
      <c r="A156" s="2" t="s">
        <v>3853</v>
      </c>
      <c r="B156" s="2"/>
      <c r="C156" s="3" t="s">
        <v>59</v>
      </c>
      <c r="D156" s="3" t="s">
        <v>5</v>
      </c>
      <c r="E156" s="3" t="s">
        <v>60</v>
      </c>
      <c r="F156" s="4" t="s">
        <v>3489</v>
      </c>
      <c r="G156" s="5"/>
      <c r="H156" s="5"/>
      <c r="I156" s="6"/>
      <c r="J156" s="4" t="s">
        <v>3798</v>
      </c>
      <c r="K156" s="5"/>
      <c r="L156" s="5"/>
      <c r="M156" s="6"/>
      <c r="N156" s="4" t="s">
        <v>3633</v>
      </c>
      <c r="O156" s="5"/>
      <c r="P156" s="5"/>
      <c r="Q156" s="5"/>
      <c r="R156" s="5"/>
      <c r="S156" s="5"/>
      <c r="T156" s="6"/>
      <c r="U156" s="5"/>
      <c r="V156" s="4" t="s">
        <v>1314</v>
      </c>
      <c r="W156" s="5"/>
      <c r="X156" s="5"/>
      <c r="Y156" s="6"/>
      <c r="Z156" s="7"/>
      <c r="AA156" s="7"/>
      <c r="AB156" s="7"/>
      <c r="AC156" s="7"/>
      <c r="AD156" s="7"/>
      <c r="AE156" s="8"/>
      <c r="AF156" s="9"/>
      <c r="AG156" s="7"/>
      <c r="AH156" s="7"/>
      <c r="AI156" s="7"/>
      <c r="AJ156" s="7"/>
      <c r="AK156" s="7"/>
    </row>
    <row r="157" s="1" customFormat="1" ht="99.95" customHeight="1" spans="1:37">
      <c r="A157" s="2" t="s">
        <v>3854</v>
      </c>
      <c r="B157" s="2"/>
      <c r="C157" s="3" t="s">
        <v>59</v>
      </c>
      <c r="D157" s="3" t="s">
        <v>5</v>
      </c>
      <c r="E157" s="3" t="s">
        <v>60</v>
      </c>
      <c r="F157" s="4" t="s">
        <v>3489</v>
      </c>
      <c r="G157" s="5"/>
      <c r="H157" s="5"/>
      <c r="I157" s="6"/>
      <c r="J157" s="4" t="s">
        <v>3798</v>
      </c>
      <c r="K157" s="5"/>
      <c r="L157" s="5"/>
      <c r="M157" s="6"/>
      <c r="N157" s="4" t="s">
        <v>3635</v>
      </c>
      <c r="O157" s="5"/>
      <c r="P157" s="5"/>
      <c r="Q157" s="5"/>
      <c r="R157" s="5"/>
      <c r="S157" s="5"/>
      <c r="T157" s="6"/>
      <c r="U157" s="5"/>
      <c r="V157" s="4" t="s">
        <v>1314</v>
      </c>
      <c r="W157" s="5"/>
      <c r="X157" s="5"/>
      <c r="Y157" s="6"/>
      <c r="Z157" s="7"/>
      <c r="AA157" s="7"/>
      <c r="AB157" s="7"/>
      <c r="AC157" s="7"/>
      <c r="AD157" s="7"/>
      <c r="AE157" s="8"/>
      <c r="AF157" s="9"/>
      <c r="AG157" s="7"/>
      <c r="AH157" s="7"/>
      <c r="AI157" s="7"/>
      <c r="AJ157" s="7"/>
      <c r="AK157" s="7"/>
    </row>
    <row r="158" s="1" customFormat="1" ht="141.95" customHeight="1" spans="1:37">
      <c r="A158" s="2" t="s">
        <v>3855</v>
      </c>
      <c r="B158" s="2"/>
      <c r="C158" s="3" t="s">
        <v>59</v>
      </c>
      <c r="D158" s="3" t="s">
        <v>5</v>
      </c>
      <c r="E158" s="3" t="s">
        <v>60</v>
      </c>
      <c r="F158" s="4" t="s">
        <v>3489</v>
      </c>
      <c r="G158" s="5"/>
      <c r="H158" s="5"/>
      <c r="I158" s="6"/>
      <c r="J158" s="4" t="s">
        <v>3798</v>
      </c>
      <c r="K158" s="5"/>
      <c r="L158" s="5"/>
      <c r="M158" s="6"/>
      <c r="N158" s="4" t="s">
        <v>3637</v>
      </c>
      <c r="O158" s="5"/>
      <c r="P158" s="5"/>
      <c r="Q158" s="5"/>
      <c r="R158" s="5"/>
      <c r="S158" s="5"/>
      <c r="T158" s="6"/>
      <c r="U158" s="5"/>
      <c r="V158" s="4" t="s">
        <v>1314</v>
      </c>
      <c r="W158" s="5"/>
      <c r="X158" s="5"/>
      <c r="Y158" s="6"/>
      <c r="Z158" s="7"/>
      <c r="AA158" s="7"/>
      <c r="AB158" s="7"/>
      <c r="AC158" s="7"/>
      <c r="AD158" s="7"/>
      <c r="AE158" s="8"/>
      <c r="AF158" s="9"/>
      <c r="AG158" s="7"/>
      <c r="AH158" s="7"/>
      <c r="AI158" s="7"/>
      <c r="AJ158" s="7"/>
      <c r="AK158" s="7"/>
    </row>
    <row r="159" s="1" customFormat="1" ht="105" customHeight="1" spans="1:37">
      <c r="A159" s="2" t="s">
        <v>3856</v>
      </c>
      <c r="B159" s="2"/>
      <c r="C159" s="3" t="s">
        <v>59</v>
      </c>
      <c r="D159" s="3" t="s">
        <v>5</v>
      </c>
      <c r="E159" s="3" t="s">
        <v>60</v>
      </c>
      <c r="F159" s="4" t="s">
        <v>3497</v>
      </c>
      <c r="G159" s="5"/>
      <c r="H159" s="5"/>
      <c r="I159" s="6"/>
      <c r="J159" s="4" t="s">
        <v>3802</v>
      </c>
      <c r="K159" s="5"/>
      <c r="L159" s="5"/>
      <c r="M159" s="6"/>
      <c r="N159" s="4" t="s">
        <v>3611</v>
      </c>
      <c r="O159" s="5"/>
      <c r="P159" s="5"/>
      <c r="Q159" s="5"/>
      <c r="R159" s="5"/>
      <c r="S159" s="5"/>
      <c r="T159" s="6"/>
      <c r="U159" s="5"/>
      <c r="V159" s="4" t="s">
        <v>1314</v>
      </c>
      <c r="W159" s="5"/>
      <c r="X159" s="5"/>
      <c r="Y159" s="6"/>
      <c r="Z159" s="7"/>
      <c r="AA159" s="7"/>
      <c r="AB159" s="7"/>
      <c r="AC159" s="7"/>
      <c r="AD159" s="7"/>
      <c r="AE159" s="8"/>
      <c r="AF159" s="9"/>
      <c r="AG159" s="7"/>
      <c r="AH159" s="7"/>
      <c r="AI159" s="7"/>
      <c r="AJ159" s="7"/>
      <c r="AK159" s="7"/>
    </row>
    <row r="160" s="1" customFormat="1" ht="99.95" customHeight="1" spans="1:37">
      <c r="A160" s="2" t="s">
        <v>3857</v>
      </c>
      <c r="B160" s="2"/>
      <c r="C160" s="3" t="s">
        <v>59</v>
      </c>
      <c r="D160" s="3" t="s">
        <v>5</v>
      </c>
      <c r="E160" s="3" t="s">
        <v>60</v>
      </c>
      <c r="F160" s="4" t="s">
        <v>3499</v>
      </c>
      <c r="G160" s="5"/>
      <c r="H160" s="5"/>
      <c r="I160" s="6"/>
      <c r="J160" s="4" t="s">
        <v>3804</v>
      </c>
      <c r="K160" s="5"/>
      <c r="L160" s="5"/>
      <c r="M160" s="6"/>
      <c r="N160" s="4" t="s">
        <v>3611</v>
      </c>
      <c r="O160" s="5"/>
      <c r="P160" s="5"/>
      <c r="Q160" s="5"/>
      <c r="R160" s="5"/>
      <c r="S160" s="5"/>
      <c r="T160" s="6"/>
      <c r="U160" s="5"/>
      <c r="V160" s="4" t="s">
        <v>1314</v>
      </c>
      <c r="W160" s="5"/>
      <c r="X160" s="5"/>
      <c r="Y160" s="6"/>
      <c r="Z160" s="7"/>
      <c r="AA160" s="7"/>
      <c r="AB160" s="7"/>
      <c r="AC160" s="7"/>
      <c r="AD160" s="7"/>
      <c r="AE160" s="8"/>
      <c r="AF160" s="9"/>
      <c r="AG160" s="7"/>
      <c r="AH160" s="7"/>
      <c r="AI160" s="7"/>
      <c r="AJ160" s="7"/>
      <c r="AK160" s="7"/>
    </row>
    <row r="161" s="1" customFormat="1" ht="141.95" customHeight="1" spans="1:37">
      <c r="A161" s="2" t="s">
        <v>3858</v>
      </c>
      <c r="B161" s="2"/>
      <c r="C161" s="3" t="s">
        <v>59</v>
      </c>
      <c r="D161" s="3" t="s">
        <v>5</v>
      </c>
      <c r="E161" s="3" t="s">
        <v>60</v>
      </c>
      <c r="F161" s="4" t="s">
        <v>3501</v>
      </c>
      <c r="G161" s="5"/>
      <c r="H161" s="5"/>
      <c r="I161" s="6"/>
      <c r="J161" s="4" t="s">
        <v>3806</v>
      </c>
      <c r="K161" s="5"/>
      <c r="L161" s="5"/>
      <c r="M161" s="6"/>
      <c r="N161" s="4" t="s">
        <v>3611</v>
      </c>
      <c r="O161" s="5"/>
      <c r="P161" s="5"/>
      <c r="Q161" s="5"/>
      <c r="R161" s="5"/>
      <c r="S161" s="5"/>
      <c r="T161" s="6"/>
      <c r="U161" s="5"/>
      <c r="V161" s="4" t="s">
        <v>1314</v>
      </c>
      <c r="W161" s="5"/>
      <c r="X161" s="5"/>
      <c r="Y161" s="6"/>
      <c r="Z161" s="7"/>
      <c r="AA161" s="7"/>
      <c r="AB161" s="7"/>
      <c r="AC161" s="7"/>
      <c r="AD161" s="7"/>
      <c r="AE161" s="8"/>
      <c r="AF161" s="9"/>
      <c r="AG161" s="7"/>
      <c r="AH161" s="7"/>
      <c r="AI161" s="7"/>
      <c r="AJ161" s="7"/>
      <c r="AK161" s="7"/>
    </row>
    <row r="162" s="1" customFormat="1" ht="99.95" customHeight="1" spans="1:37">
      <c r="A162" s="2" t="s">
        <v>3859</v>
      </c>
      <c r="B162" s="2"/>
      <c r="C162" s="3" t="s">
        <v>59</v>
      </c>
      <c r="D162" s="3" t="s">
        <v>5</v>
      </c>
      <c r="E162" s="3" t="s">
        <v>60</v>
      </c>
      <c r="F162" s="4" t="s">
        <v>3509</v>
      </c>
      <c r="G162" s="5"/>
      <c r="H162" s="5"/>
      <c r="I162" s="6"/>
      <c r="J162" s="4" t="s">
        <v>3808</v>
      </c>
      <c r="K162" s="5"/>
      <c r="L162" s="5"/>
      <c r="M162" s="6"/>
      <c r="N162" s="4" t="s">
        <v>3608</v>
      </c>
      <c r="O162" s="5"/>
      <c r="P162" s="5"/>
      <c r="Q162" s="5"/>
      <c r="R162" s="5"/>
      <c r="S162" s="5"/>
      <c r="T162" s="6"/>
      <c r="U162" s="5"/>
      <c r="V162" s="4" t="s">
        <v>1314</v>
      </c>
      <c r="W162" s="5"/>
      <c r="X162" s="5"/>
      <c r="Y162" s="6"/>
      <c r="Z162" s="7"/>
      <c r="AA162" s="7"/>
      <c r="AB162" s="7"/>
      <c r="AC162" s="7"/>
      <c r="AD162" s="7"/>
      <c r="AE162" s="8"/>
      <c r="AF162" s="9"/>
      <c r="AG162" s="7"/>
      <c r="AH162" s="7"/>
      <c r="AI162" s="7"/>
      <c r="AJ162" s="7"/>
      <c r="AK162" s="7"/>
    </row>
    <row r="163" s="1" customFormat="1" ht="99.95" customHeight="1" spans="1:37">
      <c r="A163" s="2" t="s">
        <v>3860</v>
      </c>
      <c r="B163" s="2"/>
      <c r="C163" s="3" t="s">
        <v>59</v>
      </c>
      <c r="D163" s="3" t="s">
        <v>5</v>
      </c>
      <c r="E163" s="3" t="s">
        <v>60</v>
      </c>
      <c r="F163" s="4" t="s">
        <v>3511</v>
      </c>
      <c r="G163" s="5"/>
      <c r="H163" s="5"/>
      <c r="I163" s="6"/>
      <c r="J163" s="4" t="s">
        <v>3810</v>
      </c>
      <c r="K163" s="5"/>
      <c r="L163" s="5"/>
      <c r="M163" s="6"/>
      <c r="N163" s="4" t="s">
        <v>3608</v>
      </c>
      <c r="O163" s="5"/>
      <c r="P163" s="5"/>
      <c r="Q163" s="5"/>
      <c r="R163" s="5"/>
      <c r="S163" s="5"/>
      <c r="T163" s="6"/>
      <c r="U163" s="5"/>
      <c r="V163" s="4" t="s">
        <v>1314</v>
      </c>
      <c r="W163" s="5"/>
      <c r="X163" s="5"/>
      <c r="Y163" s="6"/>
      <c r="Z163" s="7"/>
      <c r="AA163" s="7"/>
      <c r="AB163" s="7"/>
      <c r="AC163" s="7"/>
      <c r="AD163" s="7"/>
      <c r="AE163" s="8"/>
      <c r="AF163" s="9"/>
      <c r="AG163" s="7"/>
      <c r="AH163" s="7"/>
      <c r="AI163" s="7"/>
      <c r="AJ163" s="7"/>
      <c r="AK163" s="7"/>
    </row>
    <row r="164" s="1" customFormat="1" ht="141.95" customHeight="1" spans="1:37">
      <c r="A164" s="2" t="s">
        <v>3861</v>
      </c>
      <c r="B164" s="2"/>
      <c r="C164" s="3" t="s">
        <v>59</v>
      </c>
      <c r="D164" s="3" t="s">
        <v>5</v>
      </c>
      <c r="E164" s="3" t="s">
        <v>60</v>
      </c>
      <c r="F164" s="4" t="s">
        <v>3513</v>
      </c>
      <c r="G164" s="5"/>
      <c r="H164" s="5"/>
      <c r="I164" s="6"/>
      <c r="J164" s="4" t="s">
        <v>3812</v>
      </c>
      <c r="K164" s="5"/>
      <c r="L164" s="5"/>
      <c r="M164" s="6"/>
      <c r="N164" s="4" t="s">
        <v>3608</v>
      </c>
      <c r="O164" s="5"/>
      <c r="P164" s="5"/>
      <c r="Q164" s="5"/>
      <c r="R164" s="5"/>
      <c r="S164" s="5"/>
      <c r="T164" s="6"/>
      <c r="U164" s="5"/>
      <c r="V164" s="4" t="s">
        <v>1314</v>
      </c>
      <c r="W164" s="5"/>
      <c r="X164" s="5"/>
      <c r="Y164" s="6"/>
      <c r="Z164" s="7"/>
      <c r="AA164" s="7"/>
      <c r="AB164" s="7"/>
      <c r="AC164" s="7"/>
      <c r="AD164" s="7"/>
      <c r="AE164" s="8"/>
      <c r="AF164" s="9"/>
      <c r="AG164" s="7"/>
      <c r="AH164" s="7"/>
      <c r="AI164" s="7"/>
      <c r="AJ164" s="7"/>
      <c r="AK164" s="7"/>
    </row>
    <row r="165" s="1" customFormat="1" ht="110" customHeight="1" spans="1:37">
      <c r="A165" s="2" t="s">
        <v>3862</v>
      </c>
      <c r="B165" s="2"/>
      <c r="C165" s="3" t="s">
        <v>516</v>
      </c>
      <c r="D165" s="3" t="s">
        <v>5</v>
      </c>
      <c r="E165" s="3" t="s">
        <v>60</v>
      </c>
      <c r="F165" s="4" t="s">
        <v>1974</v>
      </c>
      <c r="G165" s="5"/>
      <c r="H165" s="5"/>
      <c r="I165" s="6"/>
      <c r="J165" s="4" t="s">
        <v>3814</v>
      </c>
      <c r="K165" s="5"/>
      <c r="L165" s="5"/>
      <c r="M165" s="6"/>
      <c r="N165" s="4" t="s">
        <v>525</v>
      </c>
      <c r="O165" s="5"/>
      <c r="P165" s="5"/>
      <c r="Q165" s="5"/>
      <c r="R165" s="5"/>
      <c r="S165" s="5"/>
      <c r="T165" s="6"/>
      <c r="U165" s="5"/>
      <c r="V165" s="4" t="s">
        <v>1314</v>
      </c>
      <c r="W165" s="5"/>
      <c r="X165" s="5"/>
      <c r="Y165" s="6"/>
      <c r="Z165" s="7"/>
      <c r="AA165" s="7"/>
      <c r="AB165" s="7"/>
      <c r="AC165" s="7"/>
      <c r="AD165" s="7"/>
      <c r="AE165" s="8"/>
      <c r="AF165" s="9"/>
      <c r="AG165" s="7"/>
      <c r="AH165" s="7"/>
      <c r="AI165" s="7"/>
      <c r="AJ165" s="7"/>
      <c r="AK165" s="7"/>
    </row>
    <row r="166" s="1" customFormat="1" ht="99.95" customHeight="1" spans="1:37">
      <c r="A166" s="2" t="s">
        <v>3863</v>
      </c>
      <c r="B166" s="2"/>
      <c r="C166" s="3" t="s">
        <v>516</v>
      </c>
      <c r="D166" s="3" t="s">
        <v>5</v>
      </c>
      <c r="E166" s="3" t="s">
        <v>60</v>
      </c>
      <c r="F166" s="4" t="s">
        <v>1977</v>
      </c>
      <c r="G166" s="5"/>
      <c r="H166" s="5"/>
      <c r="I166" s="6"/>
      <c r="J166" s="4" t="s">
        <v>3814</v>
      </c>
      <c r="K166" s="5"/>
      <c r="L166" s="5"/>
      <c r="M166" s="6"/>
      <c r="N166" s="4" t="s">
        <v>530</v>
      </c>
      <c r="O166" s="5"/>
      <c r="P166" s="5"/>
      <c r="Q166" s="5"/>
      <c r="R166" s="5"/>
      <c r="S166" s="5"/>
      <c r="T166" s="6"/>
      <c r="U166" s="5"/>
      <c r="V166" s="4" t="s">
        <v>1314</v>
      </c>
      <c r="W166" s="5"/>
      <c r="X166" s="5"/>
      <c r="Y166" s="6"/>
      <c r="Z166" s="7"/>
      <c r="AA166" s="7"/>
      <c r="AB166" s="7"/>
      <c r="AC166" s="7"/>
      <c r="AD166" s="7"/>
      <c r="AE166" s="8"/>
      <c r="AF166" s="9"/>
      <c r="AG166" s="7"/>
      <c r="AH166" s="7"/>
      <c r="AI166" s="7"/>
      <c r="AJ166" s="7"/>
      <c r="AK166" s="7"/>
    </row>
    <row r="167" s="1" customFormat="1" ht="99.95" customHeight="1" spans="1:37">
      <c r="A167" s="2" t="s">
        <v>3864</v>
      </c>
      <c r="B167" s="2"/>
      <c r="C167" s="3" t="s">
        <v>516</v>
      </c>
      <c r="D167" s="3" t="s">
        <v>5</v>
      </c>
      <c r="E167" s="3" t="s">
        <v>60</v>
      </c>
      <c r="F167" s="4" t="s">
        <v>1980</v>
      </c>
      <c r="G167" s="5"/>
      <c r="H167" s="5"/>
      <c r="I167" s="6"/>
      <c r="J167" s="4" t="s">
        <v>3814</v>
      </c>
      <c r="K167" s="5"/>
      <c r="L167" s="5"/>
      <c r="M167" s="6"/>
      <c r="N167" s="4" t="s">
        <v>535</v>
      </c>
      <c r="O167" s="5"/>
      <c r="P167" s="5"/>
      <c r="Q167" s="5"/>
      <c r="R167" s="5"/>
      <c r="S167" s="5"/>
      <c r="T167" s="6"/>
      <c r="U167" s="5"/>
      <c r="V167" s="4" t="s">
        <v>1314</v>
      </c>
      <c r="W167" s="5"/>
      <c r="X167" s="5"/>
      <c r="Y167" s="6"/>
      <c r="Z167" s="7"/>
      <c r="AA167" s="7"/>
      <c r="AB167" s="7"/>
      <c r="AC167" s="7"/>
      <c r="AD167" s="7"/>
      <c r="AE167" s="8"/>
      <c r="AF167" s="9"/>
      <c r="AG167" s="7"/>
      <c r="AH167" s="7"/>
      <c r="AI167" s="7"/>
      <c r="AJ167" s="7"/>
      <c r="AK167" s="7"/>
    </row>
    <row r="168" s="1" customFormat="1" ht="99.95" customHeight="1" spans="1:37">
      <c r="A168" s="2" t="s">
        <v>3865</v>
      </c>
      <c r="B168" s="2"/>
      <c r="C168" s="3" t="s">
        <v>516</v>
      </c>
      <c r="D168" s="3" t="s">
        <v>5</v>
      </c>
      <c r="E168" s="3" t="s">
        <v>60</v>
      </c>
      <c r="F168" s="4" t="s">
        <v>1983</v>
      </c>
      <c r="G168" s="5"/>
      <c r="H168" s="5"/>
      <c r="I168" s="6"/>
      <c r="J168" s="4" t="s">
        <v>3814</v>
      </c>
      <c r="K168" s="5"/>
      <c r="L168" s="5"/>
      <c r="M168" s="6"/>
      <c r="N168" s="4" t="s">
        <v>540</v>
      </c>
      <c r="O168" s="5"/>
      <c r="P168" s="5"/>
      <c r="Q168" s="5"/>
      <c r="R168" s="5"/>
      <c r="S168" s="5"/>
      <c r="T168" s="6"/>
      <c r="U168" s="5"/>
      <c r="V168" s="4" t="s">
        <v>1314</v>
      </c>
      <c r="W168" s="5"/>
      <c r="X168" s="5"/>
      <c r="Y168" s="6"/>
      <c r="Z168" s="7"/>
      <c r="AA168" s="7"/>
      <c r="AB168" s="7"/>
      <c r="AC168" s="7"/>
      <c r="AD168" s="7"/>
      <c r="AE168" s="8"/>
      <c r="AF168" s="9"/>
      <c r="AG168" s="7"/>
      <c r="AH168" s="7"/>
      <c r="AI168" s="7"/>
      <c r="AJ168" s="7"/>
      <c r="AK168" s="7"/>
    </row>
    <row r="169" s="1" customFormat="1" ht="99.95" customHeight="1" spans="1:37">
      <c r="A169" s="2" t="s">
        <v>3866</v>
      </c>
      <c r="B169" s="2"/>
      <c r="C169" s="3" t="s">
        <v>516</v>
      </c>
      <c r="D169" s="3" t="s">
        <v>5</v>
      </c>
      <c r="E169" s="3" t="s">
        <v>60</v>
      </c>
      <c r="F169" s="4" t="s">
        <v>1983</v>
      </c>
      <c r="G169" s="5"/>
      <c r="H169" s="5"/>
      <c r="I169" s="6"/>
      <c r="J169" s="4" t="s">
        <v>3814</v>
      </c>
      <c r="K169" s="5"/>
      <c r="L169" s="5"/>
      <c r="M169" s="6"/>
      <c r="N169" s="4" t="s">
        <v>544</v>
      </c>
      <c r="O169" s="5"/>
      <c r="P169" s="5"/>
      <c r="Q169" s="5"/>
      <c r="R169" s="5"/>
      <c r="S169" s="5"/>
      <c r="T169" s="6"/>
      <c r="U169" s="5"/>
      <c r="V169" s="4" t="s">
        <v>1314</v>
      </c>
      <c r="W169" s="5"/>
      <c r="X169" s="5"/>
      <c r="Y169" s="6"/>
      <c r="Z169" s="7"/>
      <c r="AA169" s="7"/>
      <c r="AB169" s="7"/>
      <c r="AC169" s="7"/>
      <c r="AD169" s="7"/>
      <c r="AE169" s="8"/>
      <c r="AF169" s="9"/>
      <c r="AG169" s="7"/>
      <c r="AH169" s="7"/>
      <c r="AI169" s="7"/>
      <c r="AJ169" s="7"/>
      <c r="AK169" s="7"/>
    </row>
    <row r="170" s="1" customFormat="1" ht="99.95" customHeight="1" spans="1:37">
      <c r="A170" s="2" t="s">
        <v>3867</v>
      </c>
      <c r="B170" s="2"/>
      <c r="C170" s="3" t="s">
        <v>516</v>
      </c>
      <c r="D170" s="3" t="s">
        <v>5</v>
      </c>
      <c r="E170" s="3" t="s">
        <v>60</v>
      </c>
      <c r="F170" s="4" t="s">
        <v>1988</v>
      </c>
      <c r="G170" s="5"/>
      <c r="H170" s="5"/>
      <c r="I170" s="6"/>
      <c r="J170" s="4" t="s">
        <v>3814</v>
      </c>
      <c r="K170" s="5"/>
      <c r="L170" s="5"/>
      <c r="M170" s="6"/>
      <c r="N170" s="4" t="s">
        <v>550</v>
      </c>
      <c r="O170" s="5"/>
      <c r="P170" s="5"/>
      <c r="Q170" s="5"/>
      <c r="R170" s="5"/>
      <c r="S170" s="5"/>
      <c r="T170" s="6"/>
      <c r="U170" s="5"/>
      <c r="V170" s="4" t="s">
        <v>1314</v>
      </c>
      <c r="W170" s="5"/>
      <c r="X170" s="5"/>
      <c r="Y170" s="6"/>
      <c r="Z170" s="7"/>
      <c r="AA170" s="7"/>
      <c r="AB170" s="7"/>
      <c r="AC170" s="7"/>
      <c r="AD170" s="7"/>
      <c r="AE170" s="8"/>
      <c r="AF170" s="9"/>
      <c r="AG170" s="7"/>
      <c r="AH170" s="7"/>
      <c r="AI170" s="7"/>
      <c r="AJ170" s="7"/>
      <c r="AK170" s="7"/>
    </row>
    <row r="171" s="1" customFormat="1" ht="114.95" customHeight="1" spans="1:37">
      <c r="A171" s="2" t="s">
        <v>3868</v>
      </c>
      <c r="B171" s="2"/>
      <c r="C171" s="3" t="s">
        <v>554</v>
      </c>
      <c r="D171" s="3" t="s">
        <v>5</v>
      </c>
      <c r="E171" s="3" t="s">
        <v>60</v>
      </c>
      <c r="F171" s="4" t="s">
        <v>1991</v>
      </c>
      <c r="G171" s="5"/>
      <c r="H171" s="5"/>
      <c r="I171" s="6"/>
      <c r="J171" s="4" t="s">
        <v>3821</v>
      </c>
      <c r="K171" s="5"/>
      <c r="L171" s="5"/>
      <c r="M171" s="6"/>
      <c r="N171" s="4" t="s">
        <v>3663</v>
      </c>
      <c r="O171" s="5"/>
      <c r="P171" s="5"/>
      <c r="Q171" s="5"/>
      <c r="R171" s="5"/>
      <c r="S171" s="5"/>
      <c r="T171" s="6"/>
      <c r="U171" s="5"/>
      <c r="V171" s="4" t="s">
        <v>1314</v>
      </c>
      <c r="W171" s="5"/>
      <c r="X171" s="5"/>
      <c r="Y171" s="6"/>
      <c r="Z171" s="7"/>
      <c r="AA171" s="7"/>
      <c r="AB171" s="7"/>
      <c r="AC171" s="7"/>
      <c r="AD171" s="7"/>
      <c r="AE171" s="8"/>
      <c r="AF171" s="9"/>
      <c r="AG171" s="7"/>
      <c r="AH171" s="7"/>
      <c r="AI171" s="7"/>
      <c r="AJ171" s="7"/>
      <c r="AK171" s="7"/>
    </row>
    <row r="172" s="1" customFormat="1" ht="99.95" customHeight="1" spans="1:37">
      <c r="A172" s="2" t="s">
        <v>3869</v>
      </c>
      <c r="B172" s="2"/>
      <c r="C172" s="3" t="s">
        <v>580</v>
      </c>
      <c r="D172" s="3" t="s">
        <v>5</v>
      </c>
      <c r="E172" s="3" t="s">
        <v>60</v>
      </c>
      <c r="F172" s="4" t="s">
        <v>2000</v>
      </c>
      <c r="G172" s="5"/>
      <c r="H172" s="5"/>
      <c r="I172" s="6"/>
      <c r="J172" s="4" t="s">
        <v>3823</v>
      </c>
      <c r="K172" s="5"/>
      <c r="L172" s="5"/>
      <c r="M172" s="6"/>
      <c r="N172" s="4" t="s">
        <v>583</v>
      </c>
      <c r="O172" s="5"/>
      <c r="P172" s="5"/>
      <c r="Q172" s="5"/>
      <c r="R172" s="5"/>
      <c r="S172" s="5"/>
      <c r="T172" s="6"/>
      <c r="U172" s="5"/>
      <c r="V172" s="4" t="s">
        <v>1314</v>
      </c>
      <c r="W172" s="5"/>
      <c r="X172" s="5"/>
      <c r="Y172" s="6"/>
      <c r="Z172" s="7"/>
      <c r="AA172" s="7"/>
      <c r="AB172" s="7"/>
      <c r="AC172" s="7"/>
      <c r="AD172" s="7"/>
      <c r="AE172" s="8"/>
      <c r="AF172" s="9"/>
      <c r="AG172" s="7"/>
      <c r="AH172" s="7"/>
      <c r="AI172" s="7"/>
      <c r="AJ172" s="7"/>
      <c r="AK172" s="7"/>
    </row>
    <row r="173" s="1" customFormat="1" ht="99.95" customHeight="1" spans="1:37">
      <c r="A173" s="2" t="s">
        <v>3870</v>
      </c>
      <c r="B173" s="2"/>
      <c r="C173" s="3" t="s">
        <v>580</v>
      </c>
      <c r="D173" s="3" t="s">
        <v>5</v>
      </c>
      <c r="E173" s="3" t="s">
        <v>60</v>
      </c>
      <c r="F173" s="4" t="s">
        <v>2003</v>
      </c>
      <c r="G173" s="5"/>
      <c r="H173" s="5"/>
      <c r="I173" s="6"/>
      <c r="J173" s="4" t="s">
        <v>3825</v>
      </c>
      <c r="K173" s="5"/>
      <c r="L173" s="5"/>
      <c r="M173" s="6"/>
      <c r="N173" s="4" t="s">
        <v>589</v>
      </c>
      <c r="O173" s="5"/>
      <c r="P173" s="5"/>
      <c r="Q173" s="5"/>
      <c r="R173" s="5"/>
      <c r="S173" s="5"/>
      <c r="T173" s="6"/>
      <c r="U173" s="5"/>
      <c r="V173" s="4" t="s">
        <v>1314</v>
      </c>
      <c r="W173" s="5"/>
      <c r="X173" s="5"/>
      <c r="Y173" s="6"/>
      <c r="Z173" s="7"/>
      <c r="AA173" s="7"/>
      <c r="AB173" s="7"/>
      <c r="AC173" s="7"/>
      <c r="AD173" s="7"/>
      <c r="AE173" s="8"/>
      <c r="AF173" s="9"/>
      <c r="AG173" s="7"/>
      <c r="AH173" s="7"/>
      <c r="AI173" s="7"/>
      <c r="AJ173" s="7"/>
      <c r="AK173" s="7"/>
    </row>
    <row r="174" s="1" customFormat="1" ht="99.95" customHeight="1" spans="1:37">
      <c r="A174" s="2" t="s">
        <v>3871</v>
      </c>
      <c r="B174" s="2"/>
      <c r="C174" s="3" t="s">
        <v>580</v>
      </c>
      <c r="D174" s="3" t="s">
        <v>5</v>
      </c>
      <c r="E174" s="3" t="s">
        <v>60</v>
      </c>
      <c r="F174" s="4" t="s">
        <v>2006</v>
      </c>
      <c r="G174" s="5"/>
      <c r="H174" s="5"/>
      <c r="I174" s="6"/>
      <c r="J174" s="4" t="s">
        <v>3827</v>
      </c>
      <c r="K174" s="5"/>
      <c r="L174" s="5"/>
      <c r="M174" s="6"/>
      <c r="N174" s="4" t="s">
        <v>595</v>
      </c>
      <c r="O174" s="5"/>
      <c r="P174" s="5"/>
      <c r="Q174" s="5"/>
      <c r="R174" s="5"/>
      <c r="S174" s="5"/>
      <c r="T174" s="6"/>
      <c r="U174" s="5"/>
      <c r="V174" s="4" t="s">
        <v>1314</v>
      </c>
      <c r="W174" s="5"/>
      <c r="X174" s="5"/>
      <c r="Y174" s="6"/>
      <c r="Z174" s="7"/>
      <c r="AA174" s="7"/>
      <c r="AB174" s="7"/>
      <c r="AC174" s="7"/>
      <c r="AD174" s="7"/>
      <c r="AE174" s="8"/>
      <c r="AF174" s="9"/>
      <c r="AG174" s="7"/>
      <c r="AH174" s="7"/>
      <c r="AI174" s="7"/>
      <c r="AJ174" s="7"/>
      <c r="AK174" s="7"/>
    </row>
    <row r="175" s="1" customFormat="1" ht="99.95" customHeight="1" spans="1:37">
      <c r="A175" s="2" t="s">
        <v>3872</v>
      </c>
      <c r="B175" s="2"/>
      <c r="C175" s="3" t="s">
        <v>580</v>
      </c>
      <c r="D175" s="3" t="s">
        <v>5</v>
      </c>
      <c r="E175" s="3" t="s">
        <v>60</v>
      </c>
      <c r="F175" s="4" t="s">
        <v>2012</v>
      </c>
      <c r="G175" s="5"/>
      <c r="H175" s="5"/>
      <c r="I175" s="6"/>
      <c r="J175" s="4" t="s">
        <v>3829</v>
      </c>
      <c r="K175" s="5"/>
      <c r="L175" s="5"/>
      <c r="M175" s="6"/>
      <c r="N175" s="4" t="s">
        <v>627</v>
      </c>
      <c r="O175" s="5"/>
      <c r="P175" s="5"/>
      <c r="Q175" s="5"/>
      <c r="R175" s="5"/>
      <c r="S175" s="5"/>
      <c r="T175" s="6"/>
      <c r="U175" s="5"/>
      <c r="V175" s="4" t="s">
        <v>1314</v>
      </c>
      <c r="W175" s="5"/>
      <c r="X175" s="5"/>
      <c r="Y175" s="6"/>
      <c r="Z175" s="7"/>
      <c r="AA175" s="7"/>
      <c r="AB175" s="7"/>
      <c r="AC175" s="7"/>
      <c r="AD175" s="7"/>
      <c r="AE175" s="8"/>
      <c r="AF175" s="9"/>
      <c r="AG175" s="7"/>
      <c r="AH175" s="7"/>
      <c r="AI175" s="7"/>
      <c r="AJ175" s="7"/>
      <c r="AK175" s="7"/>
    </row>
    <row r="176" s="1" customFormat="1" ht="114.95" customHeight="1" spans="1:37">
      <c r="A176" s="2" t="s">
        <v>3873</v>
      </c>
      <c r="B176" s="2"/>
      <c r="C176" s="3" t="s">
        <v>631</v>
      </c>
      <c r="D176" s="3" t="s">
        <v>5</v>
      </c>
      <c r="E176" s="3" t="s">
        <v>60</v>
      </c>
      <c r="F176" s="4" t="s">
        <v>2015</v>
      </c>
      <c r="G176" s="5"/>
      <c r="H176" s="5"/>
      <c r="I176" s="6"/>
      <c r="J176" s="4" t="s">
        <v>3831</v>
      </c>
      <c r="K176" s="5"/>
      <c r="L176" s="5"/>
      <c r="M176" s="6"/>
      <c r="N176" s="4" t="s">
        <v>3682</v>
      </c>
      <c r="O176" s="5"/>
      <c r="P176" s="5"/>
      <c r="Q176" s="5"/>
      <c r="R176" s="5"/>
      <c r="S176" s="5"/>
      <c r="T176" s="6"/>
      <c r="U176" s="5"/>
      <c r="V176" s="4" t="s">
        <v>1314</v>
      </c>
      <c r="W176" s="5"/>
      <c r="X176" s="5"/>
      <c r="Y176" s="6"/>
      <c r="Z176" s="7"/>
      <c r="AA176" s="7"/>
      <c r="AB176" s="7"/>
      <c r="AC176" s="7"/>
      <c r="AD176" s="7"/>
      <c r="AE176" s="8"/>
      <c r="AF176" s="9"/>
      <c r="AG176" s="7"/>
      <c r="AH176" s="7"/>
      <c r="AI176" s="7"/>
      <c r="AJ176" s="7"/>
      <c r="AK176" s="7"/>
    </row>
    <row r="177" s="1" customFormat="1" ht="90" spans="1:37">
      <c r="A177" s="2" t="s">
        <v>3874</v>
      </c>
      <c r="B177" s="2"/>
      <c r="C177" s="3" t="s">
        <v>661</v>
      </c>
      <c r="D177" s="3" t="s">
        <v>5</v>
      </c>
      <c r="E177" s="3" t="s">
        <v>60</v>
      </c>
      <c r="F177" s="4" t="s">
        <v>2021</v>
      </c>
      <c r="G177" s="5"/>
      <c r="H177" s="5"/>
      <c r="I177" s="6"/>
      <c r="J177" s="4" t="s">
        <v>3833</v>
      </c>
      <c r="K177" s="5"/>
      <c r="L177" s="5"/>
      <c r="M177" s="6"/>
      <c r="N177" s="4" t="s">
        <v>688</v>
      </c>
      <c r="O177" s="5"/>
      <c r="P177" s="5"/>
      <c r="Q177" s="5"/>
      <c r="R177" s="5"/>
      <c r="S177" s="5"/>
      <c r="T177" s="6"/>
      <c r="U177" s="5"/>
      <c r="V177" s="4" t="s">
        <v>1314</v>
      </c>
      <c r="W177" s="5"/>
      <c r="X177" s="5"/>
      <c r="Y177" s="6"/>
      <c r="Z177" s="7"/>
      <c r="AA177" s="7"/>
      <c r="AB177" s="7"/>
      <c r="AC177" s="7"/>
      <c r="AD177" s="7"/>
      <c r="AE177" s="8"/>
      <c r="AF177" s="9"/>
      <c r="AG177" s="7"/>
      <c r="AH177" s="7"/>
      <c r="AI177" s="7"/>
      <c r="AJ177" s="7"/>
      <c r="AK177" s="7"/>
    </row>
    <row r="178" s="1" customFormat="1" ht="90" customHeight="1" spans="1:37">
      <c r="A178" s="2" t="s">
        <v>3875</v>
      </c>
      <c r="B178" s="2"/>
      <c r="C178" s="3" t="s">
        <v>661</v>
      </c>
      <c r="D178" s="3" t="s">
        <v>5</v>
      </c>
      <c r="E178" s="3" t="s">
        <v>60</v>
      </c>
      <c r="F178" s="4" t="s">
        <v>2024</v>
      </c>
      <c r="G178" s="5"/>
      <c r="H178" s="5"/>
      <c r="I178" s="6"/>
      <c r="J178" s="4" t="s">
        <v>3835</v>
      </c>
      <c r="K178" s="5"/>
      <c r="L178" s="5"/>
      <c r="M178" s="6"/>
      <c r="N178" s="4" t="s">
        <v>694</v>
      </c>
      <c r="O178" s="5"/>
      <c r="P178" s="5"/>
      <c r="Q178" s="5"/>
      <c r="R178" s="5"/>
      <c r="S178" s="5"/>
      <c r="T178" s="6"/>
      <c r="U178" s="5"/>
      <c r="V178" s="4" t="s">
        <v>1314</v>
      </c>
      <c r="W178" s="5"/>
      <c r="X178" s="5"/>
      <c r="Y178" s="6"/>
      <c r="Z178" s="7"/>
      <c r="AA178" s="7"/>
      <c r="AB178" s="7"/>
      <c r="AC178" s="7"/>
      <c r="AD178" s="7"/>
      <c r="AE178" s="8"/>
      <c r="AF178" s="9"/>
      <c r="AG178" s="7"/>
      <c r="AH178" s="7"/>
      <c r="AI178" s="7"/>
      <c r="AJ178" s="7"/>
      <c r="AK178" s="7"/>
    </row>
    <row r="179" s="1" customFormat="1" ht="90" customHeight="1" spans="1:37">
      <c r="A179" s="2" t="s">
        <v>3876</v>
      </c>
      <c r="B179" s="2"/>
      <c r="C179" s="3" t="s">
        <v>661</v>
      </c>
      <c r="D179" s="3" t="s">
        <v>5</v>
      </c>
      <c r="E179" s="3" t="s">
        <v>60</v>
      </c>
      <c r="F179" s="4" t="s">
        <v>2027</v>
      </c>
      <c r="G179" s="5"/>
      <c r="H179" s="5"/>
      <c r="I179" s="6"/>
      <c r="J179" s="4" t="s">
        <v>3837</v>
      </c>
      <c r="K179" s="5"/>
      <c r="L179" s="5"/>
      <c r="M179" s="6"/>
      <c r="N179" s="4" t="s">
        <v>700</v>
      </c>
      <c r="O179" s="5"/>
      <c r="P179" s="5"/>
      <c r="Q179" s="5"/>
      <c r="R179" s="5"/>
      <c r="S179" s="5"/>
      <c r="T179" s="6"/>
      <c r="U179" s="5"/>
      <c r="V179" s="4" t="s">
        <v>1314</v>
      </c>
      <c r="W179" s="5"/>
      <c r="X179" s="5"/>
      <c r="Y179" s="6"/>
      <c r="Z179" s="7"/>
      <c r="AA179" s="7"/>
      <c r="AB179" s="7"/>
      <c r="AC179" s="7"/>
      <c r="AD179" s="7"/>
      <c r="AE179" s="8"/>
      <c r="AF179" s="9"/>
      <c r="AG179" s="7"/>
      <c r="AH179" s="7"/>
      <c r="AI179" s="7"/>
      <c r="AJ179" s="7"/>
      <c r="AK179" s="7"/>
    </row>
    <row r="180" s="1" customFormat="1" ht="83.1" customHeight="1" spans="1:37">
      <c r="A180" s="2" t="s">
        <v>3877</v>
      </c>
      <c r="B180" s="2"/>
      <c r="C180" s="3" t="s">
        <v>661</v>
      </c>
      <c r="D180" s="3" t="s">
        <v>5</v>
      </c>
      <c r="E180" s="3" t="s">
        <v>60</v>
      </c>
      <c r="F180" s="4" t="s">
        <v>2033</v>
      </c>
      <c r="G180" s="5"/>
      <c r="H180" s="5"/>
      <c r="I180" s="6"/>
      <c r="J180" s="4" t="s">
        <v>3839</v>
      </c>
      <c r="K180" s="5"/>
      <c r="L180" s="5"/>
      <c r="M180" s="6"/>
      <c r="N180" s="4" t="s">
        <v>712</v>
      </c>
      <c r="O180" s="5"/>
      <c r="P180" s="5"/>
      <c r="Q180" s="5"/>
      <c r="R180" s="5"/>
      <c r="S180" s="5"/>
      <c r="T180" s="6"/>
      <c r="U180" s="5"/>
      <c r="V180" s="4" t="s">
        <v>1314</v>
      </c>
      <c r="W180" s="5"/>
      <c r="X180" s="5"/>
      <c r="Y180" s="6"/>
      <c r="Z180" s="7"/>
      <c r="AA180" s="7"/>
      <c r="AB180" s="7"/>
      <c r="AC180" s="7"/>
      <c r="AD180" s="7"/>
      <c r="AE180" s="8"/>
      <c r="AF180" s="9"/>
      <c r="AG180" s="7"/>
      <c r="AH180" s="7"/>
      <c r="AI180" s="7"/>
      <c r="AJ180" s="7"/>
      <c r="AK180" s="7"/>
    </row>
    <row r="181" s="1" customFormat="1" ht="83.1" customHeight="1" spans="1:37">
      <c r="A181" s="2" t="s">
        <v>3878</v>
      </c>
      <c r="B181" s="2"/>
      <c r="C181" s="3" t="s">
        <v>716</v>
      </c>
      <c r="D181" s="3" t="s">
        <v>5</v>
      </c>
      <c r="E181" s="3" t="s">
        <v>60</v>
      </c>
      <c r="F181" s="4" t="s">
        <v>2036</v>
      </c>
      <c r="G181" s="5"/>
      <c r="H181" s="5"/>
      <c r="I181" s="6"/>
      <c r="J181" s="4" t="s">
        <v>3841</v>
      </c>
      <c r="K181" s="5"/>
      <c r="L181" s="5"/>
      <c r="M181" s="6"/>
      <c r="N181" s="4" t="s">
        <v>719</v>
      </c>
      <c r="O181" s="5"/>
      <c r="P181" s="5"/>
      <c r="Q181" s="5"/>
      <c r="R181" s="5"/>
      <c r="S181" s="5"/>
      <c r="T181" s="6"/>
      <c r="U181" s="5"/>
      <c r="V181" s="4" t="s">
        <v>1314</v>
      </c>
      <c r="W181" s="5"/>
      <c r="X181" s="5"/>
      <c r="Y181" s="6"/>
      <c r="Z181" s="7"/>
      <c r="AA181" s="7"/>
      <c r="AB181" s="7"/>
      <c r="AC181" s="7"/>
      <c r="AD181" s="7"/>
      <c r="AE181" s="8"/>
      <c r="AF181" s="9"/>
      <c r="AG181" s="7"/>
      <c r="AH181" s="7"/>
      <c r="AI181" s="7"/>
      <c r="AJ181" s="7"/>
      <c r="AK181" s="7"/>
    </row>
    <row r="182" s="1" customFormat="1" ht="83.1" customHeight="1" spans="1:37">
      <c r="A182" s="2" t="s">
        <v>3879</v>
      </c>
      <c r="B182" s="2"/>
      <c r="C182" s="3" t="s">
        <v>740</v>
      </c>
      <c r="D182" s="3" t="s">
        <v>5</v>
      </c>
      <c r="E182" s="3" t="s">
        <v>60</v>
      </c>
      <c r="F182" s="4" t="s">
        <v>2044</v>
      </c>
      <c r="G182" s="5"/>
      <c r="H182" s="5"/>
      <c r="I182" s="6"/>
      <c r="J182" s="4" t="s">
        <v>3843</v>
      </c>
      <c r="K182" s="5"/>
      <c r="L182" s="5"/>
      <c r="M182" s="6"/>
      <c r="N182" s="4" t="s">
        <v>743</v>
      </c>
      <c r="O182" s="5"/>
      <c r="P182" s="5"/>
      <c r="Q182" s="5"/>
      <c r="R182" s="5"/>
      <c r="S182" s="5"/>
      <c r="T182" s="6"/>
      <c r="U182" s="5"/>
      <c r="V182" s="4" t="s">
        <v>1314</v>
      </c>
      <c r="W182" s="5"/>
      <c r="X182" s="5"/>
      <c r="Y182" s="6"/>
      <c r="Z182" s="7"/>
      <c r="AA182" s="7"/>
      <c r="AB182" s="7"/>
      <c r="AC182" s="7"/>
      <c r="AD182" s="7"/>
      <c r="AE182" s="8"/>
      <c r="AF182" s="9"/>
      <c r="AG182" s="7"/>
      <c r="AH182" s="7"/>
      <c r="AI182" s="7"/>
      <c r="AJ182" s="7"/>
      <c r="AK182" s="7"/>
    </row>
    <row r="183" s="1" customFormat="1" ht="147" customHeight="1" spans="1:37">
      <c r="A183" s="2" t="s">
        <v>3880</v>
      </c>
      <c r="B183" s="2"/>
      <c r="C183" s="3" t="s">
        <v>2050</v>
      </c>
      <c r="D183" s="3" t="s">
        <v>5</v>
      </c>
      <c r="E183" s="3" t="s">
        <v>60</v>
      </c>
      <c r="F183" s="4" t="s">
        <v>2051</v>
      </c>
      <c r="G183" s="5"/>
      <c r="H183" s="5"/>
      <c r="I183" s="6"/>
      <c r="J183" s="4" t="s">
        <v>3881</v>
      </c>
      <c r="K183" s="5"/>
      <c r="L183" s="5"/>
      <c r="M183" s="6"/>
      <c r="N183" s="4" t="s">
        <v>2053</v>
      </c>
      <c r="O183" s="5"/>
      <c r="P183" s="5"/>
      <c r="Q183" s="5"/>
      <c r="R183" s="5"/>
      <c r="S183" s="5"/>
      <c r="T183" s="6"/>
      <c r="U183" s="5"/>
      <c r="V183" s="4" t="s">
        <v>531</v>
      </c>
      <c r="W183" s="5"/>
      <c r="X183" s="5"/>
      <c r="Y183" s="6"/>
      <c r="Z183" s="7"/>
      <c r="AA183" s="7"/>
      <c r="AB183" s="7"/>
      <c r="AC183" s="7"/>
      <c r="AD183" s="7"/>
      <c r="AE183" s="8"/>
      <c r="AF183" s="9"/>
      <c r="AG183" s="7"/>
      <c r="AH183" s="7"/>
      <c r="AI183" s="7"/>
      <c r="AJ183" s="7"/>
      <c r="AK183" s="7"/>
    </row>
    <row r="184" s="1" customFormat="1" ht="141" customHeight="1" spans="1:37">
      <c r="A184" s="2" t="s">
        <v>3882</v>
      </c>
      <c r="B184" s="2"/>
      <c r="C184" s="3" t="s">
        <v>2050</v>
      </c>
      <c r="D184" s="3" t="s">
        <v>5</v>
      </c>
      <c r="E184" s="3" t="s">
        <v>60</v>
      </c>
      <c r="F184" s="4" t="s">
        <v>2056</v>
      </c>
      <c r="G184" s="5"/>
      <c r="H184" s="5"/>
      <c r="I184" s="6"/>
      <c r="J184" s="4" t="s">
        <v>3883</v>
      </c>
      <c r="K184" s="5"/>
      <c r="L184" s="5"/>
      <c r="M184" s="6"/>
      <c r="N184" s="4" t="s">
        <v>2058</v>
      </c>
      <c r="O184" s="5"/>
      <c r="P184" s="5"/>
      <c r="Q184" s="5"/>
      <c r="R184" s="5"/>
      <c r="S184" s="5"/>
      <c r="T184" s="6"/>
      <c r="U184" s="5"/>
      <c r="V184" s="4" t="s">
        <v>1314</v>
      </c>
      <c r="W184" s="5"/>
      <c r="X184" s="5"/>
      <c r="Y184" s="6"/>
      <c r="Z184" s="7"/>
      <c r="AA184" s="7"/>
      <c r="AB184" s="7"/>
      <c r="AC184" s="7"/>
      <c r="AD184" s="7"/>
      <c r="AE184" s="8"/>
      <c r="AF184" s="9"/>
      <c r="AG184" s="7"/>
      <c r="AH184" s="7"/>
      <c r="AI184" s="7"/>
      <c r="AJ184" s="7"/>
      <c r="AK184" s="7"/>
    </row>
    <row r="185" s="1" customFormat="1" ht="124" customHeight="1" spans="1:37">
      <c r="A185" s="2" t="s">
        <v>3884</v>
      </c>
      <c r="B185" s="2"/>
      <c r="C185" s="3" t="s">
        <v>2061</v>
      </c>
      <c r="D185" s="3" t="s">
        <v>5</v>
      </c>
      <c r="E185" s="3" t="s">
        <v>60</v>
      </c>
      <c r="F185" s="4" t="s">
        <v>2062</v>
      </c>
      <c r="G185" s="5"/>
      <c r="H185" s="5"/>
      <c r="I185" s="6"/>
      <c r="J185" s="4" t="s">
        <v>3885</v>
      </c>
      <c r="K185" s="5"/>
      <c r="L185" s="5"/>
      <c r="M185" s="6"/>
      <c r="N185" s="4" t="s">
        <v>3886</v>
      </c>
      <c r="O185" s="5"/>
      <c r="P185" s="5"/>
      <c r="Q185" s="5"/>
      <c r="R185" s="5"/>
      <c r="S185" s="5"/>
      <c r="T185" s="6"/>
      <c r="U185" s="5"/>
      <c r="V185" s="4" t="s">
        <v>568</v>
      </c>
      <c r="W185" s="5"/>
      <c r="X185" s="5"/>
      <c r="Y185" s="6"/>
      <c r="Z185" s="7"/>
      <c r="AA185" s="7"/>
      <c r="AB185" s="7"/>
      <c r="AC185" s="7"/>
      <c r="AD185" s="7"/>
      <c r="AE185" s="8"/>
      <c r="AF185" s="9"/>
      <c r="AG185" s="7"/>
      <c r="AH185" s="7"/>
      <c r="AI185" s="7"/>
      <c r="AJ185" s="7"/>
      <c r="AK185" s="7"/>
    </row>
    <row r="186" s="1" customFormat="1" ht="114" customHeight="1" spans="1:37">
      <c r="A186" s="2" t="s">
        <v>3887</v>
      </c>
      <c r="B186" s="2"/>
      <c r="C186" s="3" t="s">
        <v>2061</v>
      </c>
      <c r="D186" s="3" t="s">
        <v>5</v>
      </c>
      <c r="E186" s="3" t="s">
        <v>60</v>
      </c>
      <c r="F186" s="4" t="s">
        <v>2067</v>
      </c>
      <c r="G186" s="5"/>
      <c r="H186" s="5"/>
      <c r="I186" s="6"/>
      <c r="J186" s="4" t="s">
        <v>3888</v>
      </c>
      <c r="K186" s="5"/>
      <c r="L186" s="5"/>
      <c r="M186" s="6"/>
      <c r="N186" s="4" t="s">
        <v>3886</v>
      </c>
      <c r="O186" s="5"/>
      <c r="P186" s="5"/>
      <c r="Q186" s="5"/>
      <c r="R186" s="5"/>
      <c r="S186" s="5"/>
      <c r="T186" s="6"/>
      <c r="U186" s="5"/>
      <c r="V186" s="4" t="s">
        <v>1314</v>
      </c>
      <c r="W186" s="5"/>
      <c r="X186" s="5"/>
      <c r="Y186" s="6"/>
      <c r="Z186" s="7"/>
      <c r="AA186" s="7"/>
      <c r="AB186" s="7"/>
      <c r="AC186" s="7"/>
      <c r="AD186" s="7"/>
      <c r="AE186" s="8"/>
      <c r="AF186" s="9"/>
      <c r="AG186" s="7"/>
      <c r="AH186" s="7"/>
      <c r="AI186" s="7"/>
      <c r="AJ186" s="7"/>
      <c r="AK186" s="7"/>
    </row>
    <row r="187" s="1" customFormat="1" ht="148" customHeight="1" spans="1:37">
      <c r="A187" s="2" t="s">
        <v>3889</v>
      </c>
      <c r="B187" s="2"/>
      <c r="C187" s="3" t="s">
        <v>2071</v>
      </c>
      <c r="D187" s="3" t="s">
        <v>5</v>
      </c>
      <c r="E187" s="3" t="s">
        <v>60</v>
      </c>
      <c r="F187" s="4" t="s">
        <v>2072</v>
      </c>
      <c r="G187" s="5"/>
      <c r="H187" s="5"/>
      <c r="I187" s="6"/>
      <c r="J187" s="4" t="s">
        <v>3890</v>
      </c>
      <c r="K187" s="5"/>
      <c r="L187" s="5"/>
      <c r="M187" s="6"/>
      <c r="N187" s="4" t="s">
        <v>2074</v>
      </c>
      <c r="O187" s="5"/>
      <c r="P187" s="5"/>
      <c r="Q187" s="5"/>
      <c r="R187" s="5"/>
      <c r="S187" s="5"/>
      <c r="T187" s="6"/>
      <c r="U187" s="5"/>
      <c r="V187" s="4" t="s">
        <v>2075</v>
      </c>
      <c r="W187" s="5"/>
      <c r="X187" s="5"/>
      <c r="Y187" s="6"/>
      <c r="Z187" s="7"/>
      <c r="AA187" s="7"/>
      <c r="AB187" s="7"/>
      <c r="AC187" s="7"/>
      <c r="AD187" s="7"/>
      <c r="AE187" s="8"/>
      <c r="AF187" s="9"/>
      <c r="AG187" s="7"/>
      <c r="AH187" s="7"/>
      <c r="AI187" s="7"/>
      <c r="AJ187" s="7"/>
      <c r="AK187" s="7"/>
    </row>
    <row r="188" s="1" customFormat="1" ht="143" customHeight="1" spans="1:37">
      <c r="A188" s="2" t="s">
        <v>3891</v>
      </c>
      <c r="B188" s="2"/>
      <c r="C188" s="3" t="s">
        <v>2071</v>
      </c>
      <c r="D188" s="3" t="s">
        <v>5</v>
      </c>
      <c r="E188" s="3" t="s">
        <v>60</v>
      </c>
      <c r="F188" s="4" t="s">
        <v>2078</v>
      </c>
      <c r="G188" s="5"/>
      <c r="H188" s="5"/>
      <c r="I188" s="6"/>
      <c r="J188" s="4" t="s">
        <v>3892</v>
      </c>
      <c r="K188" s="5"/>
      <c r="L188" s="5"/>
      <c r="M188" s="6"/>
      <c r="N188" s="4" t="s">
        <v>2074</v>
      </c>
      <c r="O188" s="5"/>
      <c r="P188" s="5"/>
      <c r="Q188" s="5"/>
      <c r="R188" s="5"/>
      <c r="S188" s="5"/>
      <c r="T188" s="6"/>
      <c r="U188" s="5"/>
      <c r="V188" s="4" t="s">
        <v>1314</v>
      </c>
      <c r="W188" s="5"/>
      <c r="X188" s="5"/>
      <c r="Y188" s="6"/>
      <c r="Z188" s="7"/>
      <c r="AA188" s="7"/>
      <c r="AB188" s="7"/>
      <c r="AC188" s="7"/>
      <c r="AD188" s="7"/>
      <c r="AE188" s="8"/>
      <c r="AF188" s="9"/>
      <c r="AG188" s="7"/>
      <c r="AH188" s="7"/>
      <c r="AI188" s="7"/>
      <c r="AJ188" s="7"/>
      <c r="AK188" s="7"/>
    </row>
    <row r="189" s="1" customFormat="1" ht="140" customHeight="1" spans="1:37">
      <c r="A189" s="2" t="s">
        <v>3893</v>
      </c>
      <c r="B189" s="2"/>
      <c r="C189" s="3" t="s">
        <v>2082</v>
      </c>
      <c r="D189" s="3" t="s">
        <v>5</v>
      </c>
      <c r="E189" s="3" t="s">
        <v>60</v>
      </c>
      <c r="F189" s="4" t="s">
        <v>2083</v>
      </c>
      <c r="G189" s="5"/>
      <c r="H189" s="5"/>
      <c r="I189" s="6"/>
      <c r="J189" s="4" t="s">
        <v>3894</v>
      </c>
      <c r="K189" s="5"/>
      <c r="L189" s="5"/>
      <c r="M189" s="6"/>
      <c r="N189" s="4" t="s">
        <v>3895</v>
      </c>
      <c r="O189" s="5"/>
      <c r="P189" s="5"/>
      <c r="Q189" s="5"/>
      <c r="R189" s="5"/>
      <c r="S189" s="5"/>
      <c r="T189" s="6"/>
      <c r="U189" s="5"/>
      <c r="V189" s="4" t="s">
        <v>650</v>
      </c>
      <c r="W189" s="5"/>
      <c r="X189" s="5"/>
      <c r="Y189" s="6"/>
      <c r="Z189" s="7"/>
      <c r="AA189" s="7"/>
      <c r="AB189" s="7"/>
      <c r="AC189" s="7"/>
      <c r="AD189" s="7"/>
      <c r="AE189" s="8"/>
      <c r="AF189" s="9"/>
      <c r="AG189" s="7"/>
      <c r="AH189" s="7"/>
      <c r="AI189" s="7"/>
      <c r="AJ189" s="7"/>
      <c r="AK189" s="7"/>
    </row>
    <row r="190" s="1" customFormat="1" ht="129" customHeight="1" spans="1:37">
      <c r="A190" s="2" t="s">
        <v>3896</v>
      </c>
      <c r="B190" s="2"/>
      <c r="C190" s="3" t="s">
        <v>2082</v>
      </c>
      <c r="D190" s="3" t="s">
        <v>5</v>
      </c>
      <c r="E190" s="3" t="s">
        <v>60</v>
      </c>
      <c r="F190" s="4" t="s">
        <v>2088</v>
      </c>
      <c r="G190" s="5"/>
      <c r="H190" s="5"/>
      <c r="I190" s="6"/>
      <c r="J190" s="4" t="s">
        <v>3897</v>
      </c>
      <c r="K190" s="5"/>
      <c r="L190" s="5"/>
      <c r="M190" s="6"/>
      <c r="N190" s="4" t="s">
        <v>3895</v>
      </c>
      <c r="O190" s="5"/>
      <c r="P190" s="5"/>
      <c r="Q190" s="5"/>
      <c r="R190" s="5"/>
      <c r="S190" s="5"/>
      <c r="T190" s="6"/>
      <c r="U190" s="5"/>
      <c r="V190" s="4" t="s">
        <v>1314</v>
      </c>
      <c r="W190" s="5"/>
      <c r="X190" s="5"/>
      <c r="Y190" s="6"/>
      <c r="Z190" s="7"/>
      <c r="AA190" s="7"/>
      <c r="AB190" s="7"/>
      <c r="AC190" s="7"/>
      <c r="AD190" s="7"/>
      <c r="AE190" s="8"/>
      <c r="AF190" s="9"/>
      <c r="AG190" s="7"/>
      <c r="AH190" s="7"/>
      <c r="AI190" s="7"/>
      <c r="AJ190" s="7"/>
      <c r="AK190" s="7"/>
    </row>
    <row r="191" s="1" customFormat="1" ht="159" customHeight="1" spans="1:37">
      <c r="A191" s="2" t="s">
        <v>3898</v>
      </c>
      <c r="B191" s="2"/>
      <c r="C191" s="3" t="s">
        <v>2092</v>
      </c>
      <c r="D191" s="3" t="s">
        <v>5</v>
      </c>
      <c r="E191" s="3" t="s">
        <v>60</v>
      </c>
      <c r="F191" s="4" t="s">
        <v>2093</v>
      </c>
      <c r="G191" s="5"/>
      <c r="H191" s="5"/>
      <c r="I191" s="6"/>
      <c r="J191" s="4" t="s">
        <v>3899</v>
      </c>
      <c r="K191" s="5"/>
      <c r="L191" s="5"/>
      <c r="M191" s="6"/>
      <c r="N191" s="4" t="s">
        <v>2095</v>
      </c>
      <c r="O191" s="5"/>
      <c r="P191" s="5"/>
      <c r="Q191" s="5"/>
      <c r="R191" s="5"/>
      <c r="S191" s="5"/>
      <c r="T191" s="6"/>
      <c r="U191" s="5"/>
      <c r="V191" s="4" t="s">
        <v>689</v>
      </c>
      <c r="W191" s="5"/>
      <c r="X191" s="5"/>
      <c r="Y191" s="6"/>
      <c r="Z191" s="7"/>
      <c r="AA191" s="7"/>
      <c r="AB191" s="7"/>
      <c r="AC191" s="7"/>
      <c r="AD191" s="7"/>
      <c r="AE191" s="8"/>
      <c r="AF191" s="9"/>
      <c r="AG191" s="7"/>
      <c r="AH191" s="7"/>
      <c r="AI191" s="7"/>
      <c r="AJ191" s="7"/>
      <c r="AK191" s="7"/>
    </row>
    <row r="192" s="1" customFormat="1" ht="156" customHeight="1" spans="1:37">
      <c r="A192" s="2" t="s">
        <v>3900</v>
      </c>
      <c r="B192" s="2"/>
      <c r="C192" s="3" t="s">
        <v>2092</v>
      </c>
      <c r="D192" s="3" t="s">
        <v>5</v>
      </c>
      <c r="E192" s="3" t="s">
        <v>60</v>
      </c>
      <c r="F192" s="4" t="s">
        <v>2098</v>
      </c>
      <c r="G192" s="5"/>
      <c r="H192" s="5"/>
      <c r="I192" s="6"/>
      <c r="J192" s="4" t="s">
        <v>3901</v>
      </c>
      <c r="K192" s="5"/>
      <c r="L192" s="5"/>
      <c r="M192" s="6"/>
      <c r="N192" s="4" t="s">
        <v>2095</v>
      </c>
      <c r="O192" s="5"/>
      <c r="P192" s="5"/>
      <c r="Q192" s="5"/>
      <c r="R192" s="5"/>
      <c r="S192" s="5"/>
      <c r="T192" s="6"/>
      <c r="U192" s="5"/>
      <c r="V192" s="4" t="s">
        <v>1314</v>
      </c>
      <c r="W192" s="5"/>
      <c r="X192" s="5"/>
      <c r="Y192" s="6"/>
      <c r="Z192" s="7"/>
      <c r="AA192" s="7"/>
      <c r="AB192" s="7"/>
      <c r="AC192" s="7"/>
      <c r="AD192" s="7"/>
      <c r="AE192" s="8"/>
      <c r="AF192" s="9"/>
      <c r="AG192" s="7"/>
      <c r="AH192" s="7"/>
      <c r="AI192" s="7"/>
      <c r="AJ192" s="7"/>
      <c r="AK192" s="7"/>
    </row>
    <row r="193" s="1" customFormat="1" ht="128" customHeight="1" spans="1:37">
      <c r="A193" s="2" t="s">
        <v>3902</v>
      </c>
      <c r="B193" s="2"/>
      <c r="C193" s="3" t="s">
        <v>2102</v>
      </c>
      <c r="D193" s="3" t="s">
        <v>5</v>
      </c>
      <c r="E193" s="3" t="s">
        <v>60</v>
      </c>
      <c r="F193" s="4" t="s">
        <v>2103</v>
      </c>
      <c r="G193" s="5"/>
      <c r="H193" s="5"/>
      <c r="I193" s="6"/>
      <c r="J193" s="4" t="s">
        <v>3903</v>
      </c>
      <c r="K193" s="5"/>
      <c r="L193" s="5"/>
      <c r="M193" s="6"/>
      <c r="N193" s="4" t="s">
        <v>2105</v>
      </c>
      <c r="O193" s="5"/>
      <c r="P193" s="5"/>
      <c r="Q193" s="5"/>
      <c r="R193" s="5"/>
      <c r="S193" s="5"/>
      <c r="T193" s="6"/>
      <c r="U193" s="5"/>
      <c r="V193" s="4" t="s">
        <v>798</v>
      </c>
      <c r="W193" s="5"/>
      <c r="X193" s="5"/>
      <c r="Y193" s="6"/>
      <c r="Z193" s="7"/>
      <c r="AA193" s="7"/>
      <c r="AB193" s="7"/>
      <c r="AC193" s="7"/>
      <c r="AD193" s="7"/>
      <c r="AE193" s="8"/>
      <c r="AF193" s="9"/>
      <c r="AG193" s="7"/>
      <c r="AH193" s="7"/>
      <c r="AI193" s="7"/>
      <c r="AJ193" s="7"/>
      <c r="AK193" s="7"/>
    </row>
    <row r="194" s="1" customFormat="1" ht="136" customHeight="1" spans="1:37">
      <c r="A194" s="2" t="s">
        <v>3904</v>
      </c>
      <c r="B194" s="2"/>
      <c r="C194" s="3" t="s">
        <v>2102</v>
      </c>
      <c r="D194" s="3" t="s">
        <v>5</v>
      </c>
      <c r="E194" s="3" t="s">
        <v>60</v>
      </c>
      <c r="F194" s="4" t="s">
        <v>2109</v>
      </c>
      <c r="G194" s="5"/>
      <c r="H194" s="5"/>
      <c r="I194" s="6"/>
      <c r="J194" s="4" t="s">
        <v>3905</v>
      </c>
      <c r="K194" s="5"/>
      <c r="L194" s="5"/>
      <c r="M194" s="6"/>
      <c r="N194" s="4" t="s">
        <v>2105</v>
      </c>
      <c r="O194" s="5"/>
      <c r="P194" s="5"/>
      <c r="Q194" s="5"/>
      <c r="R194" s="5"/>
      <c r="S194" s="5"/>
      <c r="T194" s="6"/>
      <c r="U194" s="5"/>
      <c r="V194" s="4" t="s">
        <v>798</v>
      </c>
      <c r="W194" s="5"/>
      <c r="X194" s="5"/>
      <c r="Y194" s="6"/>
      <c r="Z194" s="7"/>
      <c r="AA194" s="7"/>
      <c r="AB194" s="7"/>
      <c r="AC194" s="7"/>
      <c r="AD194" s="7"/>
      <c r="AE194" s="8"/>
      <c r="AF194" s="9"/>
      <c r="AG194" s="7"/>
      <c r="AH194" s="7"/>
      <c r="AI194" s="7"/>
      <c r="AJ194" s="7"/>
      <c r="AK194" s="7"/>
    </row>
    <row r="195" s="1" customFormat="1" ht="129" customHeight="1" spans="1:37">
      <c r="A195" s="2" t="s">
        <v>3906</v>
      </c>
      <c r="B195" s="2"/>
      <c r="C195" s="3" t="s">
        <v>59</v>
      </c>
      <c r="D195" s="3" t="s">
        <v>5</v>
      </c>
      <c r="E195" s="3" t="s">
        <v>60</v>
      </c>
      <c r="F195" s="4" t="s">
        <v>3590</v>
      </c>
      <c r="G195" s="5"/>
      <c r="H195" s="5"/>
      <c r="I195" s="6"/>
      <c r="J195" s="4" t="s">
        <v>3907</v>
      </c>
      <c r="K195" s="5"/>
      <c r="L195" s="5"/>
      <c r="M195" s="6"/>
      <c r="N195" s="4" t="s">
        <v>3908</v>
      </c>
      <c r="O195" s="5"/>
      <c r="P195" s="5"/>
      <c r="Q195" s="5"/>
      <c r="R195" s="5"/>
      <c r="S195" s="5"/>
      <c r="T195" s="6"/>
      <c r="U195" s="5" t="s">
        <v>167</v>
      </c>
      <c r="V195" s="4" t="s">
        <v>64</v>
      </c>
      <c r="W195" s="5"/>
      <c r="X195" s="5"/>
      <c r="Y195" s="6"/>
      <c r="Z195" s="7"/>
      <c r="AA195" s="7"/>
      <c r="AB195" s="7"/>
      <c r="AC195" s="7"/>
      <c r="AD195" s="7"/>
      <c r="AE195" s="8"/>
      <c r="AF195" s="9"/>
      <c r="AG195" s="7"/>
      <c r="AH195" s="7"/>
      <c r="AI195" s="7"/>
      <c r="AJ195" s="7"/>
      <c r="AK195" s="7"/>
    </row>
    <row r="196" s="1" customFormat="1" ht="156" customHeight="1" spans="1:37">
      <c r="A196" s="2" t="s">
        <v>3909</v>
      </c>
      <c r="B196" s="2"/>
      <c r="C196" s="3" t="s">
        <v>59</v>
      </c>
      <c r="D196" s="3" t="s">
        <v>5</v>
      </c>
      <c r="E196" s="3" t="s">
        <v>60</v>
      </c>
      <c r="F196" s="4" t="s">
        <v>3594</v>
      </c>
      <c r="G196" s="5"/>
      <c r="H196" s="5"/>
      <c r="I196" s="6"/>
      <c r="J196" s="4" t="s">
        <v>3910</v>
      </c>
      <c r="K196" s="5"/>
      <c r="L196" s="5"/>
      <c r="M196" s="6"/>
      <c r="N196" s="4" t="s">
        <v>3908</v>
      </c>
      <c r="O196" s="5"/>
      <c r="P196" s="5"/>
      <c r="Q196" s="5"/>
      <c r="R196" s="5"/>
      <c r="S196" s="5"/>
      <c r="T196" s="6"/>
      <c r="U196" s="5" t="s">
        <v>167</v>
      </c>
      <c r="V196" s="4" t="s">
        <v>2119</v>
      </c>
      <c r="W196" s="5"/>
      <c r="X196" s="5"/>
      <c r="Y196" s="6"/>
      <c r="Z196" s="7"/>
      <c r="AA196" s="7"/>
      <c r="AB196" s="7"/>
      <c r="AC196" s="7"/>
      <c r="AD196" s="7"/>
      <c r="AE196" s="8"/>
      <c r="AF196" s="9"/>
      <c r="AG196" s="7"/>
      <c r="AH196" s="7"/>
      <c r="AI196" s="7"/>
      <c r="AJ196" s="7"/>
      <c r="AK196" s="7"/>
    </row>
    <row r="197" s="1" customFormat="1" ht="114.95" customHeight="1" spans="1:37">
      <c r="A197" s="2" t="s">
        <v>3911</v>
      </c>
      <c r="B197" s="2"/>
      <c r="C197" s="3" t="s">
        <v>554</v>
      </c>
      <c r="D197" s="3" t="s">
        <v>5</v>
      </c>
      <c r="E197" s="3" t="s">
        <v>60</v>
      </c>
      <c r="F197" s="4" t="s">
        <v>2122</v>
      </c>
      <c r="G197" s="5"/>
      <c r="H197" s="5"/>
      <c r="I197" s="6"/>
      <c r="J197" s="4" t="s">
        <v>3912</v>
      </c>
      <c r="K197" s="5"/>
      <c r="L197" s="5"/>
      <c r="M197" s="6"/>
      <c r="N197" s="4" t="s">
        <v>557</v>
      </c>
      <c r="O197" s="5"/>
      <c r="P197" s="5"/>
      <c r="Q197" s="5"/>
      <c r="R197" s="5"/>
      <c r="S197" s="5"/>
      <c r="T197" s="6"/>
      <c r="U197" s="5"/>
      <c r="V197" s="4" t="s">
        <v>2124</v>
      </c>
      <c r="W197" s="5"/>
      <c r="X197" s="5"/>
      <c r="Y197" s="6"/>
      <c r="Z197" s="7"/>
      <c r="AA197" s="7"/>
      <c r="AB197" s="7"/>
      <c r="AC197" s="7"/>
      <c r="AD197" s="7"/>
      <c r="AE197" s="8"/>
      <c r="AF197" s="9"/>
      <c r="AG197" s="7"/>
      <c r="AH197" s="7"/>
      <c r="AI197" s="7"/>
      <c r="AJ197" s="7"/>
      <c r="AK197" s="7"/>
    </row>
    <row r="198" s="1" customFormat="1" ht="129" customHeight="1" spans="1:37">
      <c r="A198" s="2" t="s">
        <v>3913</v>
      </c>
      <c r="B198" s="2"/>
      <c r="C198" s="3" t="s">
        <v>59</v>
      </c>
      <c r="D198" s="3" t="s">
        <v>5</v>
      </c>
      <c r="E198" s="3" t="s">
        <v>60</v>
      </c>
      <c r="F198" s="4" t="s">
        <v>3599</v>
      </c>
      <c r="G198" s="5"/>
      <c r="H198" s="5"/>
      <c r="I198" s="6"/>
      <c r="J198" s="4" t="s">
        <v>3907</v>
      </c>
      <c r="K198" s="5"/>
      <c r="L198" s="5"/>
      <c r="M198" s="6"/>
      <c r="N198" s="4" t="s">
        <v>3908</v>
      </c>
      <c r="O198" s="5"/>
      <c r="P198" s="5"/>
      <c r="Q198" s="5"/>
      <c r="R198" s="5"/>
      <c r="S198" s="5"/>
      <c r="T198" s="6"/>
      <c r="U198" s="5" t="s">
        <v>167</v>
      </c>
      <c r="V198" s="4" t="s">
        <v>64</v>
      </c>
      <c r="W198" s="5"/>
      <c r="X198" s="5"/>
      <c r="Y198" s="6"/>
      <c r="Z198" s="7"/>
      <c r="AA198" s="7"/>
      <c r="AB198" s="7"/>
      <c r="AC198" s="7"/>
      <c r="AD198" s="7"/>
      <c r="AE198" s="8"/>
      <c r="AF198" s="9"/>
      <c r="AG198" s="7"/>
      <c r="AH198" s="7"/>
      <c r="AI198" s="7"/>
      <c r="AJ198" s="7"/>
      <c r="AK198" s="7"/>
    </row>
    <row r="199" s="1" customFormat="1" ht="156" customHeight="1" spans="1:37">
      <c r="A199" s="2" t="s">
        <v>3914</v>
      </c>
      <c r="B199" s="2"/>
      <c r="C199" s="3" t="s">
        <v>59</v>
      </c>
      <c r="D199" s="3" t="s">
        <v>5</v>
      </c>
      <c r="E199" s="3" t="s">
        <v>60</v>
      </c>
      <c r="F199" s="4" t="s">
        <v>3601</v>
      </c>
      <c r="G199" s="5"/>
      <c r="H199" s="5"/>
      <c r="I199" s="6"/>
      <c r="J199" s="4" t="s">
        <v>3910</v>
      </c>
      <c r="K199" s="5"/>
      <c r="L199" s="5"/>
      <c r="M199" s="6"/>
      <c r="N199" s="4" t="s">
        <v>3908</v>
      </c>
      <c r="O199" s="5"/>
      <c r="P199" s="5"/>
      <c r="Q199" s="5"/>
      <c r="R199" s="5"/>
      <c r="S199" s="5"/>
      <c r="T199" s="6"/>
      <c r="U199" s="5" t="s">
        <v>167</v>
      </c>
      <c r="V199" s="4" t="s">
        <v>2119</v>
      </c>
      <c r="W199" s="5"/>
      <c r="X199" s="5"/>
      <c r="Y199" s="6"/>
      <c r="Z199" s="7"/>
      <c r="AA199" s="7"/>
      <c r="AB199" s="7"/>
      <c r="AC199" s="7"/>
      <c r="AD199" s="7"/>
      <c r="AE199" s="8"/>
      <c r="AF199" s="9"/>
      <c r="AG199" s="7"/>
      <c r="AH199" s="7"/>
      <c r="AI199" s="7"/>
      <c r="AJ199" s="7"/>
      <c r="AK199" s="7"/>
    </row>
    <row r="200" s="1" customFormat="1" ht="114.95" customHeight="1" spans="1:37">
      <c r="A200" s="2" t="s">
        <v>3915</v>
      </c>
      <c r="B200" s="2"/>
      <c r="C200" s="3" t="s">
        <v>554</v>
      </c>
      <c r="D200" s="3" t="s">
        <v>5</v>
      </c>
      <c r="E200" s="3" t="s">
        <v>60</v>
      </c>
      <c r="F200" s="4" t="s">
        <v>2133</v>
      </c>
      <c r="G200" s="5"/>
      <c r="H200" s="5"/>
      <c r="I200" s="6"/>
      <c r="J200" s="4" t="s">
        <v>3912</v>
      </c>
      <c r="K200" s="5"/>
      <c r="L200" s="5"/>
      <c r="M200" s="6"/>
      <c r="N200" s="4" t="s">
        <v>557</v>
      </c>
      <c r="O200" s="5"/>
      <c r="P200" s="5"/>
      <c r="Q200" s="5"/>
      <c r="R200" s="5"/>
      <c r="S200" s="5"/>
      <c r="T200" s="6"/>
      <c r="U200" s="5"/>
      <c r="V200" s="4" t="s">
        <v>2124</v>
      </c>
      <c r="W200" s="5"/>
      <c r="X200" s="5"/>
      <c r="Y200" s="6"/>
      <c r="Z200" s="7"/>
      <c r="AA200" s="7"/>
      <c r="AB200" s="7"/>
      <c r="AC200" s="7"/>
      <c r="AD200" s="7"/>
      <c r="AE200" s="8"/>
      <c r="AF200" s="9"/>
      <c r="AG200" s="7"/>
      <c r="AH200" s="7"/>
      <c r="AI200" s="7"/>
      <c r="AJ200" s="7"/>
      <c r="AK200" s="7"/>
    </row>
    <row r="201" s="10" customFormat="1"/>
    <row r="202" s="10" customFormat="1"/>
    <row r="203" s="10" customFormat="1"/>
    <row r="204" s="10" customFormat="1"/>
    <row r="205" s="10" customFormat="1"/>
    <row r="206" s="10" customFormat="1"/>
    <row r="207" s="10" customFormat="1"/>
    <row r="208" s="10" customFormat="1"/>
    <row r="209" s="10" customFormat="1"/>
    <row r="210" s="10" customFormat="1"/>
    <row r="211" s="10" customFormat="1"/>
    <row r="212" s="10" customFormat="1"/>
    <row r="213" s="10" customFormat="1"/>
    <row r="214" s="10" customFormat="1"/>
    <row r="215" s="10" customFormat="1"/>
    <row r="216" s="10" customFormat="1"/>
    <row r="217" s="10" customFormat="1"/>
    <row r="218" s="10" customFormat="1"/>
    <row r="219" s="10" customFormat="1"/>
    <row r="220" s="10" customFormat="1"/>
    <row r="221" s="10" customFormat="1"/>
    <row r="222" s="10" customFormat="1"/>
    <row r="223" s="10" customFormat="1"/>
    <row r="224" s="10" customFormat="1"/>
    <row r="225" s="10" customFormat="1"/>
    <row r="226" s="10" customFormat="1"/>
    <row r="227" s="10" customFormat="1"/>
    <row r="228" s="10" customFormat="1"/>
    <row r="229" s="10" customFormat="1"/>
    <row r="230" s="10" customFormat="1"/>
    <row r="231" s="10" customFormat="1"/>
    <row r="232" s="10" customFormat="1"/>
    <row r="233" s="10" customFormat="1"/>
    <row r="234" s="10" customFormat="1"/>
    <row r="235" s="10" customFormat="1"/>
    <row r="236" s="10" customFormat="1"/>
    <row r="237" s="10" customFormat="1"/>
    <row r="238" s="10" customFormat="1"/>
    <row r="239" s="10" customFormat="1"/>
    <row r="240" s="10" customFormat="1"/>
    <row r="241" s="10" customFormat="1"/>
    <row r="242" s="10" customFormat="1"/>
    <row r="243" s="10" customFormat="1"/>
    <row r="244" s="10" customFormat="1"/>
    <row r="245" s="10" customFormat="1"/>
    <row r="246" s="10" customFormat="1"/>
    <row r="247" s="10" customFormat="1"/>
    <row r="248" s="10" customFormat="1"/>
    <row r="249" s="10" customFormat="1"/>
    <row r="250" s="10" customFormat="1"/>
    <row r="251" s="10" customFormat="1"/>
    <row r="252" s="10" customFormat="1"/>
    <row r="253" s="10" customFormat="1"/>
    <row r="254" s="10" customFormat="1"/>
    <row r="255" s="10" customFormat="1"/>
    <row r="256" s="10" customFormat="1"/>
    <row r="257" s="10" customFormat="1"/>
    <row r="258" s="10" customFormat="1"/>
    <row r="259" s="10" customFormat="1"/>
    <row r="260" s="10" customFormat="1"/>
    <row r="261" s="10" customFormat="1"/>
    <row r="262" s="10" customFormat="1"/>
    <row r="263" s="10" customFormat="1"/>
    <row r="264" s="10" customFormat="1"/>
    <row r="265" s="10" customFormat="1"/>
    <row r="266" s="10" customFormat="1"/>
    <row r="267" s="10" customFormat="1"/>
    <row r="268" s="10" customFormat="1"/>
    <row r="269" s="10" customFormat="1"/>
    <row r="270" s="10" customFormat="1"/>
    <row r="271" s="10" customFormat="1"/>
    <row r="272" s="10" customFormat="1"/>
    <row r="273" s="10" customFormat="1"/>
    <row r="274" s="10" customFormat="1"/>
    <row r="275" s="10" customFormat="1"/>
    <row r="276" s="10" customFormat="1"/>
    <row r="277" s="10" customFormat="1"/>
    <row r="278" s="10" customFormat="1"/>
    <row r="279" s="10" customFormat="1"/>
    <row r="280" s="10" customFormat="1"/>
    <row r="281" s="10" customFormat="1"/>
    <row r="282" s="10" customFormat="1"/>
    <row r="283" s="10" customFormat="1"/>
    <row r="284" s="10" customFormat="1"/>
    <row r="285" s="10" customFormat="1"/>
    <row r="286" s="10" customFormat="1"/>
    <row r="287" s="10" customFormat="1"/>
    <row r="288" s="10" customFormat="1"/>
    <row r="289" s="10" customFormat="1"/>
    <row r="290" s="10" customFormat="1"/>
    <row r="291" s="10" customFormat="1"/>
    <row r="292" s="10" customFormat="1"/>
    <row r="293" s="10" customFormat="1"/>
    <row r="294" s="10" customFormat="1"/>
    <row r="295" s="10" customFormat="1"/>
    <row r="296" s="10" customFormat="1"/>
    <row r="297" s="10" customFormat="1"/>
    <row r="298" s="10" customFormat="1"/>
    <row r="299" s="10" customFormat="1"/>
    <row r="300" s="10" customFormat="1"/>
    <row r="301" s="10" customFormat="1"/>
    <row r="302" s="10" customFormat="1"/>
    <row r="303" s="10" customFormat="1"/>
    <row r="304" s="10" customFormat="1"/>
    <row r="305" s="10" customFormat="1"/>
    <row r="306" s="10" customFormat="1"/>
    <row r="307" s="10" customFormat="1"/>
    <row r="308" s="10" customFormat="1"/>
    <row r="309" s="10" customFormat="1"/>
    <row r="310" s="10" customFormat="1"/>
    <row r="311" s="10" customFormat="1"/>
    <row r="312" s="10" customFormat="1"/>
    <row r="313" s="10" customFormat="1"/>
    <row r="314" s="10" customFormat="1"/>
    <row r="315" s="10" customFormat="1"/>
    <row r="316" s="10" customFormat="1"/>
    <row r="317" s="10" customFormat="1"/>
    <row r="318" s="10" customFormat="1"/>
    <row r="319" s="10" customFormat="1"/>
    <row r="320" s="10" customFormat="1"/>
    <row r="321" s="10" customFormat="1"/>
    <row r="322" s="10" customFormat="1"/>
    <row r="323" s="10" customFormat="1"/>
    <row r="324" s="10" customFormat="1"/>
    <row r="325" s="10" customFormat="1"/>
    <row r="326" s="10" customFormat="1"/>
    <row r="327" s="10" customFormat="1"/>
    <row r="328" s="10" customFormat="1"/>
    <row r="329" s="10" customFormat="1"/>
    <row r="330" s="10" customFormat="1"/>
    <row r="331" s="10" customFormat="1"/>
    <row r="332" s="10" customFormat="1"/>
    <row r="333" s="10" customFormat="1"/>
    <row r="334" s="10" customFormat="1"/>
    <row r="335" s="10" customFormat="1"/>
    <row r="336" s="10" customFormat="1"/>
    <row r="337" s="10" customFormat="1"/>
    <row r="338" s="10" customFormat="1"/>
    <row r="339" s="10" customFormat="1"/>
    <row r="340" s="10" customFormat="1"/>
    <row r="341" s="10" customFormat="1"/>
    <row r="342" s="10" customFormat="1"/>
    <row r="343" s="10" customFormat="1"/>
    <row r="344" s="10" customFormat="1"/>
    <row r="345" s="10" customFormat="1"/>
    <row r="346" s="10" customFormat="1"/>
    <row r="347" s="10" customFormat="1"/>
    <row r="348" s="10" customFormat="1"/>
    <row r="349" s="10" customFormat="1"/>
    <row r="350" s="10" customFormat="1"/>
    <row r="351" s="10" customFormat="1"/>
    <row r="352" s="10" customFormat="1"/>
    <row r="353" s="10" customFormat="1"/>
    <row r="354" s="10" customFormat="1"/>
    <row r="355" s="10" customFormat="1"/>
    <row r="356" s="10" customFormat="1"/>
    <row r="357" s="10" customFormat="1"/>
    <row r="358" s="10" customFormat="1"/>
    <row r="359" s="10" customFormat="1"/>
    <row r="360" s="10" customFormat="1"/>
    <row r="361" s="10" customFormat="1"/>
    <row r="362" s="10" customFormat="1"/>
    <row r="363" s="10" customFormat="1"/>
    <row r="364" s="10" customFormat="1"/>
    <row r="365" s="10" customFormat="1"/>
    <row r="366" s="10" customFormat="1"/>
    <row r="367" s="10" customFormat="1"/>
    <row r="368" s="10" customFormat="1"/>
    <row r="369" s="10" customFormat="1"/>
    <row r="370" s="10" customFormat="1"/>
    <row r="371" s="10" customFormat="1"/>
    <row r="372" s="10" customFormat="1"/>
    <row r="373" s="10" customFormat="1"/>
    <row r="374" s="10" customFormat="1"/>
    <row r="375" s="10" customFormat="1"/>
    <row r="376" s="10" customFormat="1"/>
    <row r="377" s="10" customFormat="1"/>
    <row r="378" s="10" customFormat="1"/>
    <row r="379" s="10" customFormat="1"/>
    <row r="380" s="10" customFormat="1"/>
    <row r="381" s="10" customFormat="1"/>
    <row r="382" s="10" customFormat="1"/>
    <row r="383" s="10" customFormat="1"/>
    <row r="384" s="10" customFormat="1"/>
    <row r="385" s="10" customFormat="1"/>
    <row r="386" s="10" customFormat="1"/>
    <row r="387" s="10" customFormat="1"/>
    <row r="388" s="10" customFormat="1"/>
    <row r="389" s="10" customFormat="1"/>
    <row r="390" s="10" customFormat="1"/>
    <row r="391" s="10" customFormat="1"/>
    <row r="392" s="10" customFormat="1"/>
    <row r="393" s="10" customFormat="1"/>
    <row r="394" s="10" customFormat="1"/>
    <row r="395" s="10" customFormat="1"/>
    <row r="396" s="10" customFormat="1"/>
    <row r="397" s="10" customFormat="1"/>
    <row r="398" s="10" customFormat="1"/>
    <row r="399" s="10" customFormat="1"/>
    <row r="400" s="10" customFormat="1"/>
    <row r="401" s="10" customFormat="1"/>
    <row r="402" s="10" customFormat="1"/>
    <row r="403" s="10" customFormat="1"/>
    <row r="404" s="10" customFormat="1"/>
    <row r="405" s="10" customFormat="1"/>
    <row r="406" s="10" customFormat="1"/>
    <row r="407" s="10" customFormat="1"/>
    <row r="408" s="10" customFormat="1"/>
    <row r="409" s="10" customFormat="1"/>
    <row r="410" s="10" customFormat="1"/>
    <row r="411" s="10" customFormat="1"/>
    <row r="412" s="10" customFormat="1"/>
    <row r="413" s="10" customFormat="1"/>
    <row r="414" s="10" customFormat="1"/>
    <row r="415" s="10" customFormat="1"/>
    <row r="416" s="10" customFormat="1"/>
    <row r="417" s="10" customFormat="1"/>
    <row r="418" s="10" customFormat="1"/>
    <row r="419" s="10" customFormat="1"/>
    <row r="420" s="10" customFormat="1"/>
    <row r="421" s="10" customFormat="1"/>
    <row r="422" s="10" customFormat="1"/>
    <row r="423" s="10" customFormat="1"/>
    <row r="424" s="10" customFormat="1"/>
    <row r="425" s="10" customFormat="1"/>
    <row r="426" s="10" customFormat="1"/>
    <row r="427" s="10" customFormat="1"/>
    <row r="428" s="10" customFormat="1"/>
    <row r="429" s="10" customFormat="1"/>
    <row r="430" s="10" customFormat="1"/>
    <row r="431" s="10" customFormat="1"/>
    <row r="432" s="10" customFormat="1"/>
    <row r="433" s="10" customFormat="1"/>
    <row r="434" s="10" customFormat="1"/>
    <row r="435" s="10" customFormat="1"/>
    <row r="436" s="10" customFormat="1"/>
    <row r="437" s="10" customFormat="1"/>
    <row r="438" s="10" customFormat="1"/>
    <row r="439" s="10" customFormat="1"/>
    <row r="440" s="10" customFormat="1"/>
    <row r="441" s="10" customFormat="1"/>
    <row r="442" s="10" customFormat="1"/>
    <row r="443" s="10" customFormat="1"/>
    <row r="444" s="10" customFormat="1"/>
    <row r="445" s="10" customFormat="1"/>
    <row r="446" s="10" customFormat="1"/>
    <row r="447" s="10" customFormat="1"/>
    <row r="448" s="10" customFormat="1"/>
    <row r="449" s="10" customFormat="1"/>
    <row r="450" s="10" customFormat="1"/>
    <row r="451" s="10" customFormat="1"/>
    <row r="452" s="10" customFormat="1"/>
    <row r="453" s="10" customFormat="1"/>
    <row r="454" s="10" customFormat="1"/>
    <row r="455" s="10" customFormat="1"/>
    <row r="456" s="10" customFormat="1"/>
    <row r="457" s="10" customFormat="1"/>
    <row r="458" s="10" customFormat="1"/>
    <row r="459" s="10" customFormat="1"/>
    <row r="460" s="10" customFormat="1"/>
    <row r="461" s="10" customFormat="1"/>
    <row r="462" s="10" customFormat="1"/>
    <row r="463" s="10" customFormat="1"/>
    <row r="464" s="10" customFormat="1"/>
    <row r="465" s="10" customFormat="1"/>
    <row r="466" s="10" customFormat="1"/>
    <row r="467" s="10" customFormat="1"/>
    <row r="468" s="10" customFormat="1"/>
    <row r="469" s="10" customFormat="1"/>
    <row r="470" s="10" customFormat="1"/>
    <row r="471" s="10" customFormat="1"/>
    <row r="472" s="10" customFormat="1"/>
    <row r="473" s="10" customFormat="1"/>
    <row r="474" s="10" customFormat="1"/>
    <row r="475" s="10" customFormat="1"/>
    <row r="476" s="10" customFormat="1"/>
    <row r="477" s="10" customFormat="1"/>
    <row r="478" s="10" customFormat="1"/>
    <row r="479" s="10" customFormat="1"/>
    <row r="480" s="10" customFormat="1"/>
    <row r="481" s="10" customFormat="1"/>
    <row r="482" s="10" customFormat="1"/>
    <row r="483" s="10" customFormat="1"/>
    <row r="484" s="10" customFormat="1"/>
    <row r="485" s="10" customFormat="1"/>
    <row r="486" s="10" customFormat="1"/>
    <row r="487" s="10" customFormat="1"/>
    <row r="488" s="10" customFormat="1"/>
    <row r="489" s="10" customFormat="1"/>
    <row r="490" s="10" customFormat="1"/>
    <row r="491" s="10" customFormat="1"/>
    <row r="492" s="10" customFormat="1"/>
    <row r="493" s="10" customFormat="1"/>
    <row r="494" s="10" customFormat="1"/>
    <row r="495" s="10" customFormat="1"/>
    <row r="496" s="10" customFormat="1"/>
    <row r="497" s="10" customFormat="1"/>
    <row r="498" s="10" customFormat="1"/>
    <row r="499" s="10" customFormat="1"/>
    <row r="500" s="10" customFormat="1"/>
    <row r="501" s="10" customFormat="1"/>
    <row r="502" s="10" customFormat="1"/>
    <row r="503" s="10" customFormat="1"/>
    <row r="504" s="10" customFormat="1"/>
    <row r="505" s="10" customFormat="1"/>
    <row r="506" s="10" customFormat="1"/>
    <row r="507" s="10" customFormat="1"/>
    <row r="508" s="10" customFormat="1"/>
    <row r="509" s="10" customFormat="1"/>
    <row r="510" s="10" customFormat="1"/>
    <row r="511" s="10" customFormat="1"/>
    <row r="512" s="10" customFormat="1"/>
    <row r="513" s="10" customFormat="1"/>
    <row r="514" s="10" customFormat="1"/>
    <row r="515" s="10" customFormat="1"/>
    <row r="516" s="10" customFormat="1"/>
    <row r="517" s="10" customFormat="1"/>
    <row r="518" s="10" customFormat="1"/>
    <row r="519" s="10" customFormat="1"/>
    <row r="520" s="10" customFormat="1"/>
    <row r="521" s="10" customFormat="1"/>
    <row r="522" s="10" customFormat="1"/>
    <row r="523" s="10" customFormat="1"/>
    <row r="524" s="10" customFormat="1"/>
    <row r="525" s="10" customFormat="1"/>
    <row r="526" s="10" customFormat="1"/>
    <row r="527" s="10" customFormat="1"/>
    <row r="528" s="10" customFormat="1"/>
    <row r="529" s="10" customFormat="1"/>
    <row r="530" s="10" customFormat="1"/>
    <row r="531" s="10" customFormat="1"/>
    <row r="532" s="10" customFormat="1"/>
    <row r="533" s="10" customFormat="1"/>
    <row r="534" s="10" customFormat="1"/>
    <row r="535" s="10" customFormat="1"/>
    <row r="536" s="10" customFormat="1"/>
    <row r="537" s="10" customFormat="1"/>
    <row r="538" s="10" customFormat="1"/>
    <row r="539" s="10" customFormat="1"/>
    <row r="540" s="10" customFormat="1"/>
    <row r="541" s="10" customFormat="1"/>
    <row r="542" s="10" customFormat="1"/>
    <row r="543" s="10" customFormat="1"/>
    <row r="544" s="10" customFormat="1"/>
    <row r="545" s="10" customFormat="1"/>
    <row r="546" s="10" customFormat="1"/>
    <row r="547" s="10" customFormat="1"/>
    <row r="548" s="10" customFormat="1"/>
    <row r="549" s="10" customFormat="1"/>
    <row r="550" s="10" customFormat="1"/>
    <row r="551" s="10" customFormat="1"/>
    <row r="552" s="10" customFormat="1"/>
    <row r="553" s="10" customFormat="1"/>
    <row r="554" s="10" customFormat="1"/>
    <row r="555" s="10" customFormat="1"/>
    <row r="556" s="10" customFormat="1"/>
    <row r="557" s="10" customFormat="1"/>
    <row r="558" s="10" customFormat="1"/>
    <row r="559" s="10" customFormat="1"/>
    <row r="560" s="10" customFormat="1"/>
    <row r="561" s="10" customFormat="1"/>
    <row r="562" s="10" customFormat="1"/>
    <row r="563" s="10" customFormat="1"/>
    <row r="564" s="10" customFormat="1"/>
    <row r="565" s="10" customFormat="1"/>
    <row r="566" s="10" customFormat="1"/>
    <row r="567" s="10" customFormat="1"/>
    <row r="568" s="10" customFormat="1"/>
    <row r="569" s="10" customFormat="1"/>
    <row r="570" s="10" customFormat="1"/>
    <row r="571" s="10" customFormat="1"/>
    <row r="572" s="10" customFormat="1"/>
    <row r="573" s="10" customFormat="1"/>
    <row r="574" s="10" customFormat="1"/>
    <row r="575" s="10" customFormat="1"/>
    <row r="576" s="10" customFormat="1"/>
    <row r="577" s="10" customFormat="1"/>
    <row r="578" s="10" customFormat="1"/>
    <row r="579" s="10" customFormat="1"/>
    <row r="580" s="10" customFormat="1"/>
    <row r="581" s="10" customFormat="1"/>
    <row r="582" s="10" customFormat="1"/>
    <row r="583" s="10" customFormat="1"/>
    <row r="584" s="10" customFormat="1"/>
    <row r="585" s="10" customFormat="1"/>
    <row r="586" s="10" customFormat="1"/>
    <row r="587" s="10" customFormat="1"/>
    <row r="588" s="10" customFormat="1"/>
    <row r="589" s="10" customFormat="1"/>
    <row r="590" s="10" customFormat="1"/>
    <row r="591" s="10" customFormat="1"/>
    <row r="592" s="10" customFormat="1"/>
    <row r="593" s="10" customFormat="1"/>
    <row r="594" s="10" customFormat="1"/>
    <row r="595" s="10" customFormat="1"/>
    <row r="596" s="10" customFormat="1"/>
    <row r="597" s="10" customFormat="1"/>
    <row r="598" s="10" customFormat="1"/>
    <row r="599" s="10" customFormat="1"/>
    <row r="600" s="10" customFormat="1"/>
    <row r="601" s="10" customFormat="1"/>
    <row r="602" s="10" customFormat="1"/>
    <row r="603" s="10" customFormat="1"/>
    <row r="604" s="10" customFormat="1"/>
    <row r="605" s="10" customFormat="1"/>
    <row r="606" s="10" customFormat="1"/>
    <row r="607" s="10" customFormat="1"/>
    <row r="608" s="10" customFormat="1"/>
    <row r="609" s="10" customFormat="1"/>
    <row r="610" s="10" customFormat="1"/>
    <row r="611" s="10" customFormat="1"/>
    <row r="612" s="10" customFormat="1"/>
    <row r="613" s="10" customFormat="1"/>
    <row r="614" s="10" customFormat="1"/>
    <row r="615" s="10" customFormat="1"/>
    <row r="616" s="10" customFormat="1"/>
    <row r="617" s="10" customFormat="1"/>
    <row r="618" s="10" customFormat="1"/>
    <row r="619" s="10" customFormat="1"/>
    <row r="620" s="10" customFormat="1"/>
    <row r="621" s="10" customFormat="1"/>
    <row r="622" s="10" customFormat="1"/>
    <row r="623" s="10" customFormat="1"/>
    <row r="624" s="10" customFormat="1"/>
    <row r="625" s="10" customFormat="1"/>
    <row r="626" s="10" customFormat="1"/>
    <row r="627" s="10" customFormat="1"/>
    <row r="628" s="10" customFormat="1"/>
    <row r="629" s="10" customFormat="1"/>
    <row r="630" s="10" customFormat="1"/>
    <row r="631" s="10" customFormat="1"/>
    <row r="632" s="10" customFormat="1"/>
    <row r="633" s="10" customFormat="1"/>
    <row r="634" s="10" customFormat="1"/>
    <row r="635" s="10" customFormat="1"/>
    <row r="636" s="10" customFormat="1"/>
    <row r="637" s="10" customFormat="1"/>
    <row r="638" s="10" customFormat="1"/>
    <row r="639" s="10" customFormat="1"/>
    <row r="640" s="10" customFormat="1"/>
    <row r="641" s="10" customFormat="1"/>
    <row r="642" s="10" customFormat="1"/>
    <row r="643" s="10" customFormat="1"/>
    <row r="644" s="10" customFormat="1"/>
    <row r="645" s="10" customFormat="1"/>
    <row r="646" s="10" customFormat="1"/>
    <row r="647" s="10" customFormat="1"/>
    <row r="648" s="10" customFormat="1"/>
    <row r="649" s="10" customFormat="1"/>
    <row r="650" s="10" customFormat="1"/>
    <row r="651" s="10" customFormat="1"/>
    <row r="652" s="10" customFormat="1"/>
    <row r="653" s="10" customFormat="1"/>
    <row r="654" s="10" customFormat="1"/>
    <row r="655" s="10" customFormat="1"/>
    <row r="656" s="10" customFormat="1"/>
    <row r="657" s="10" customFormat="1"/>
    <row r="658" s="10" customFormat="1"/>
    <row r="659" s="10" customFormat="1"/>
    <row r="660" s="10" customFormat="1"/>
    <row r="661" s="10" customFormat="1"/>
    <row r="662" s="10" customFormat="1"/>
    <row r="663" s="10" customFormat="1"/>
    <row r="664" s="10" customFormat="1"/>
    <row r="665" s="10" customFormat="1"/>
    <row r="666" s="10" customFormat="1"/>
    <row r="667" s="10" customFormat="1"/>
    <row r="668" s="10" customFormat="1"/>
    <row r="669" s="10" customFormat="1"/>
    <row r="670" s="10" customFormat="1"/>
    <row r="671" s="10" customFormat="1"/>
    <row r="672" s="10" customFormat="1"/>
    <row r="673" s="10" customFormat="1"/>
    <row r="674" s="10" customFormat="1"/>
    <row r="675" s="10" customFormat="1"/>
    <row r="676" s="10" customFormat="1"/>
    <row r="677" s="10" customFormat="1"/>
    <row r="678" s="10" customFormat="1"/>
    <row r="679" s="10" customFormat="1"/>
    <row r="680" s="10" customFormat="1"/>
    <row r="681" s="10" customFormat="1"/>
    <row r="682" s="10" customFormat="1"/>
    <row r="683" s="10" customFormat="1"/>
    <row r="684" s="10" customFormat="1"/>
    <row r="685" s="10" customFormat="1"/>
    <row r="686" s="10" customFormat="1"/>
    <row r="687" s="10" customFormat="1"/>
    <row r="688" s="10" customFormat="1"/>
    <row r="689" s="10" customFormat="1"/>
    <row r="690" s="10" customFormat="1"/>
    <row r="691" s="10" customFormat="1"/>
    <row r="692" s="10" customFormat="1"/>
    <row r="693" s="10" customFormat="1"/>
    <row r="694" s="10" customFormat="1"/>
    <row r="695" s="10" customFormat="1"/>
    <row r="696" s="10" customFormat="1"/>
    <row r="697" s="10" customFormat="1"/>
    <row r="698" s="10" customFormat="1"/>
    <row r="699" s="10" customFormat="1"/>
    <row r="700" s="10" customFormat="1"/>
    <row r="701" s="10" customFormat="1"/>
    <row r="702" s="10" customFormat="1"/>
    <row r="703" s="10" customFormat="1"/>
    <row r="704" s="10" customFormat="1"/>
    <row r="705" s="10" customFormat="1"/>
    <row r="706" s="10" customFormat="1"/>
    <row r="707" s="10" customFormat="1"/>
    <row r="708" s="10" customFormat="1"/>
    <row r="709" s="10" customFormat="1"/>
    <row r="710" s="10" customFormat="1"/>
    <row r="711" s="10" customFormat="1"/>
    <row r="712" s="10" customFormat="1"/>
    <row r="713" s="10" customFormat="1"/>
    <row r="714" s="10" customFormat="1"/>
    <row r="715" s="10" customFormat="1"/>
    <row r="716" s="10" customFormat="1"/>
    <row r="717" s="10" customFormat="1"/>
    <row r="718" s="10" customFormat="1"/>
    <row r="719" s="10" customFormat="1"/>
    <row r="720" s="10" customFormat="1"/>
    <row r="721" s="10" customFormat="1"/>
    <row r="722" s="10" customFormat="1"/>
    <row r="723" s="10" customFormat="1"/>
    <row r="724" s="10" customFormat="1"/>
    <row r="725" s="10" customFormat="1"/>
    <row r="726" s="10" customFormat="1"/>
    <row r="727" s="10" customFormat="1"/>
    <row r="728" s="10" customFormat="1"/>
    <row r="729" s="10" customFormat="1"/>
    <row r="730" s="10" customFormat="1"/>
    <row r="731" s="10" customFormat="1"/>
    <row r="732" s="10" customFormat="1"/>
    <row r="733" s="10" customFormat="1"/>
    <row r="734" s="10" customFormat="1"/>
    <row r="735" s="10" customFormat="1"/>
    <row r="736" s="10" customFormat="1"/>
    <row r="737" s="10" customFormat="1"/>
    <row r="738" s="10" customFormat="1"/>
    <row r="739" s="10" customFormat="1"/>
    <row r="740" s="10" customFormat="1"/>
    <row r="741" s="10" customFormat="1"/>
    <row r="742" s="10" customFormat="1"/>
    <row r="743" s="10" customFormat="1"/>
    <row r="744" s="10" customFormat="1"/>
    <row r="745" s="10" customFormat="1"/>
    <row r="746" s="10" customFormat="1"/>
    <row r="747" s="10" customFormat="1"/>
    <row r="748" s="10" customFormat="1"/>
    <row r="749" s="10" customFormat="1"/>
    <row r="750" s="10" customFormat="1"/>
    <row r="751" s="10" customFormat="1"/>
    <row r="752" s="10" customFormat="1"/>
    <row r="753" s="10" customFormat="1"/>
    <row r="754" s="10" customFormat="1"/>
    <row r="755" s="10" customFormat="1"/>
    <row r="756" s="10" customFormat="1"/>
    <row r="757" s="10" customFormat="1"/>
    <row r="758" s="10" customFormat="1"/>
    <row r="759" s="10" customFormat="1"/>
    <row r="760" s="10" customFormat="1"/>
    <row r="761" s="10" customFormat="1"/>
    <row r="762" s="10" customFormat="1"/>
    <row r="763" s="10" customFormat="1"/>
    <row r="764" s="10" customFormat="1"/>
    <row r="765" s="10" customFormat="1"/>
    <row r="766" s="10" customFormat="1"/>
    <row r="767" s="10" customFormat="1"/>
    <row r="768" s="10" customFormat="1"/>
    <row r="769" s="10" customFormat="1"/>
    <row r="770" s="10" customFormat="1"/>
    <row r="771" s="10" customFormat="1"/>
    <row r="772" s="10" customFormat="1"/>
    <row r="773" s="10" customFormat="1"/>
    <row r="774" s="10" customFormat="1"/>
    <row r="775" s="10" customFormat="1"/>
    <row r="776" s="10" customFormat="1"/>
    <row r="777" s="10" customFormat="1"/>
    <row r="778" s="10" customFormat="1"/>
    <row r="779" s="10" customFormat="1"/>
    <row r="780" s="10" customFormat="1"/>
    <row r="781" s="10" customFormat="1"/>
    <row r="782" s="10" customFormat="1"/>
    <row r="783" s="10" customFormat="1"/>
    <row r="784" s="10" customFormat="1"/>
    <row r="785" s="10" customFormat="1"/>
    <row r="786" s="10" customFormat="1"/>
    <row r="787" s="10" customFormat="1"/>
    <row r="788" s="10" customFormat="1"/>
    <row r="789" s="10" customFormat="1"/>
    <row r="790" s="10" customFormat="1"/>
    <row r="791" s="10" customFormat="1"/>
    <row r="792" s="10" customFormat="1"/>
    <row r="793" s="10" customFormat="1"/>
    <row r="794" s="10" customFormat="1"/>
    <row r="795" s="10" customFormat="1"/>
    <row r="796" s="10" customFormat="1"/>
    <row r="797" s="10" customFormat="1"/>
    <row r="798" s="10" customFormat="1"/>
    <row r="799" s="10" customFormat="1"/>
    <row r="800" s="10" customFormat="1"/>
    <row r="801" s="10" customFormat="1"/>
    <row r="802" s="10" customFormat="1"/>
    <row r="803" s="10" customFormat="1"/>
    <row r="804" s="10" customFormat="1"/>
    <row r="805" s="10" customFormat="1"/>
    <row r="806" s="10" customFormat="1"/>
    <row r="807" s="10" customFormat="1"/>
    <row r="808" s="10" customFormat="1"/>
    <row r="809" s="10" customFormat="1"/>
    <row r="810" s="10" customFormat="1"/>
    <row r="811" s="10" customFormat="1"/>
    <row r="812" s="10" customFormat="1"/>
    <row r="813" s="10" customFormat="1"/>
    <row r="814" s="10" customFormat="1"/>
    <row r="815" s="10" customFormat="1"/>
    <row r="816" s="10" customFormat="1"/>
    <row r="817" s="10" customFormat="1"/>
    <row r="818" s="10" customFormat="1"/>
    <row r="819" s="10" customFormat="1"/>
    <row r="820" s="10" customFormat="1"/>
    <row r="821" s="10" customFormat="1"/>
    <row r="822" s="10" customFormat="1"/>
    <row r="823" s="10" customFormat="1"/>
    <row r="824" s="10" customFormat="1"/>
    <row r="825" s="10" customFormat="1"/>
    <row r="826" s="10" customFormat="1"/>
    <row r="827" s="10" customFormat="1"/>
    <row r="828" s="10" customFormat="1"/>
    <row r="829" s="10" customFormat="1"/>
    <row r="830" s="10" customFormat="1"/>
    <row r="831" s="10" customFormat="1"/>
    <row r="832" s="10" customFormat="1"/>
    <row r="833" s="10" customFormat="1"/>
    <row r="834" s="10" customFormat="1"/>
    <row r="835" s="10" customFormat="1"/>
    <row r="836" s="10" customFormat="1"/>
    <row r="837" s="10" customFormat="1"/>
    <row r="838" s="10" customFormat="1"/>
    <row r="839" s="10" customFormat="1"/>
    <row r="840" s="10" customFormat="1"/>
    <row r="841" s="10" customFormat="1"/>
    <row r="842" s="10" customFormat="1"/>
    <row r="843" s="10" customFormat="1"/>
    <row r="844" s="10" customFormat="1"/>
    <row r="845" s="10" customFormat="1"/>
    <row r="846" s="10" customFormat="1"/>
    <row r="847" s="10" customFormat="1"/>
    <row r="848" s="10" customFormat="1"/>
    <row r="849" s="10" customFormat="1"/>
    <row r="850" s="10" customFormat="1"/>
    <row r="851" s="10" customFormat="1"/>
    <row r="852" s="10" customFormat="1"/>
    <row r="853" s="10" customFormat="1"/>
    <row r="854" s="10" customFormat="1"/>
    <row r="855" s="10" customFormat="1"/>
    <row r="856" s="10" customFormat="1"/>
    <row r="857" s="10" customFormat="1"/>
    <row r="858" s="10" customFormat="1"/>
    <row r="859" s="10" customFormat="1"/>
    <row r="860" s="10" customFormat="1"/>
    <row r="861" s="10" customFormat="1"/>
    <row r="862" s="10" customFormat="1"/>
    <row r="863" s="10" customFormat="1"/>
    <row r="864" s="10" customFormat="1"/>
    <row r="865" s="10" customFormat="1"/>
    <row r="866" s="10" customFormat="1"/>
    <row r="867" s="10" customFormat="1"/>
    <row r="868" s="10" customFormat="1"/>
    <row r="869" s="10" customFormat="1"/>
    <row r="870" s="10" customFormat="1"/>
    <row r="871" s="10" customFormat="1"/>
    <row r="872" s="10" customFormat="1"/>
    <row r="873" s="10" customFormat="1"/>
    <row r="874" s="10" customFormat="1"/>
    <row r="875" s="10" customFormat="1"/>
    <row r="876" s="10" customFormat="1"/>
    <row r="877" s="10" customFormat="1"/>
    <row r="878" s="10" customFormat="1"/>
    <row r="879" s="10" customFormat="1"/>
    <row r="880" s="10" customFormat="1"/>
    <row r="881" s="10" customFormat="1"/>
    <row r="882" s="10" customFormat="1"/>
    <row r="883" s="10" customFormat="1"/>
    <row r="884" s="10" customFormat="1"/>
    <row r="885" s="10" customFormat="1"/>
    <row r="886" s="10" customFormat="1"/>
    <row r="887" s="10" customFormat="1"/>
    <row r="888" s="10" customFormat="1"/>
    <row r="889" s="10" customFormat="1"/>
    <row r="890" s="10" customFormat="1"/>
    <row r="891" s="10" customFormat="1"/>
    <row r="892" s="10" customFormat="1"/>
    <row r="893" s="10" customFormat="1"/>
    <row r="894" s="10" customFormat="1"/>
    <row r="895" s="10" customFormat="1"/>
    <row r="896" s="10" customFormat="1"/>
    <row r="897" s="10" customFormat="1"/>
    <row r="898" s="10" customFormat="1"/>
    <row r="899" s="10" customFormat="1"/>
    <row r="900" s="10" customFormat="1"/>
    <row r="901" s="10" customFormat="1"/>
    <row r="902" s="10" customFormat="1"/>
    <row r="903" s="10" customFormat="1"/>
    <row r="904" s="10" customFormat="1"/>
    <row r="905" s="10" customFormat="1"/>
    <row r="906" s="10" customFormat="1"/>
    <row r="907" s="10" customFormat="1"/>
    <row r="908" s="10" customFormat="1"/>
    <row r="909" s="10" customFormat="1"/>
    <row r="910" s="10" customFormat="1"/>
    <row r="911" s="10" customFormat="1"/>
    <row r="912" s="10" customFormat="1"/>
    <row r="913" s="10" customFormat="1"/>
    <row r="914" s="10" customFormat="1"/>
    <row r="915" s="10" customFormat="1"/>
    <row r="916" s="10" customFormat="1"/>
    <row r="917" s="10" customFormat="1"/>
    <row r="918" s="10" customFormat="1"/>
    <row r="919" s="10" customFormat="1"/>
    <row r="920" s="10" customFormat="1"/>
    <row r="921" s="10" customFormat="1"/>
    <row r="922" s="10" customFormat="1"/>
    <row r="923" s="10" customFormat="1"/>
    <row r="924" s="10" customFormat="1"/>
    <row r="925" s="10" customFormat="1"/>
    <row r="926" s="10" customFormat="1"/>
    <row r="927" s="10" customFormat="1"/>
    <row r="928" s="10" customFormat="1"/>
    <row r="929" s="10" customFormat="1"/>
    <row r="930" s="10" customFormat="1"/>
    <row r="931" s="10" customFormat="1"/>
    <row r="932" s="10" customFormat="1"/>
    <row r="933" s="10" customFormat="1"/>
    <row r="934" s="10" customFormat="1"/>
    <row r="935" s="10" customFormat="1"/>
    <row r="936" s="10" customFormat="1"/>
    <row r="937" s="10" customFormat="1"/>
    <row r="938" s="10" customFormat="1"/>
    <row r="939" s="10" customFormat="1"/>
    <row r="940" s="10" customFormat="1"/>
    <row r="941" s="10" customFormat="1"/>
    <row r="942" s="10" customFormat="1"/>
    <row r="943" s="10" customFormat="1"/>
    <row r="944" s="10" customFormat="1"/>
    <row r="945" s="10" customFormat="1"/>
    <row r="946" s="10" customFormat="1"/>
    <row r="947" s="10" customFormat="1"/>
    <row r="948" s="10" customFormat="1"/>
    <row r="949" s="10" customFormat="1"/>
    <row r="950" s="10" customFormat="1"/>
    <row r="951" s="10" customFormat="1"/>
    <row r="952" s="10" customFormat="1"/>
    <row r="953" s="10" customFormat="1"/>
    <row r="954" s="10" customFormat="1"/>
    <row r="955" s="10" customFormat="1"/>
    <row r="956" s="10" customFormat="1"/>
    <row r="957" s="10" customFormat="1"/>
    <row r="958" s="10" customFormat="1"/>
    <row r="959" s="10" customFormat="1"/>
    <row r="960" s="10" customFormat="1"/>
    <row r="961" s="10" customFormat="1"/>
    <row r="962" s="10" customFormat="1"/>
    <row r="963" s="10" customFormat="1"/>
    <row r="964" s="10" customFormat="1"/>
    <row r="965" s="10" customFormat="1"/>
    <row r="966" s="10" customFormat="1"/>
    <row r="967" s="10" customFormat="1"/>
    <row r="968" s="10" customFormat="1"/>
    <row r="969" s="10" customFormat="1"/>
    <row r="970" s="10" customFormat="1"/>
    <row r="971" s="10" customFormat="1"/>
    <row r="972" s="10" customFormat="1"/>
    <row r="973" s="10" customFormat="1"/>
    <row r="974" s="10" customFormat="1"/>
    <row r="975" s="10" customFormat="1"/>
    <row r="976" s="10" customFormat="1"/>
    <row r="977" s="10" customFormat="1"/>
    <row r="978" s="10" customFormat="1"/>
    <row r="979" s="10" customFormat="1"/>
    <row r="980" s="10" customFormat="1"/>
    <row r="981" s="10" customFormat="1"/>
    <row r="982" s="10" customFormat="1"/>
    <row r="983" s="10" customFormat="1"/>
    <row r="984" s="10" customFormat="1"/>
    <row r="985" s="10" customFormat="1"/>
    <row r="986" s="10" customFormat="1"/>
    <row r="987" s="10" customFormat="1"/>
    <row r="988" s="10" customFormat="1"/>
    <row r="989" s="10" customFormat="1"/>
    <row r="990" s="10" customFormat="1"/>
    <row r="991" s="10" customFormat="1"/>
    <row r="992" s="10" customFormat="1"/>
    <row r="993" s="10" customFormat="1"/>
    <row r="994" s="10" customFormat="1"/>
    <row r="995" s="10" customFormat="1"/>
    <row r="996" s="10" customFormat="1"/>
    <row r="997" s="10" customFormat="1"/>
    <row r="998" s="10" customFormat="1"/>
    <row r="999" s="10" customFormat="1"/>
    <row r="1000" s="10" customFormat="1"/>
    <row r="1001" s="10" customFormat="1"/>
    <row r="1002" s="10" customFormat="1"/>
    <row r="1003" s="10" customFormat="1"/>
    <row r="1004" s="10" customFormat="1"/>
    <row r="1005" s="10" customFormat="1"/>
    <row r="1006" s="10" customFormat="1"/>
    <row r="1007" s="10" customFormat="1"/>
    <row r="1008" s="10" customFormat="1"/>
    <row r="1009" s="10" customFormat="1"/>
    <row r="1010" s="10" customFormat="1"/>
    <row r="1011" s="10" customFormat="1"/>
    <row r="1012" s="10" customFormat="1"/>
    <row r="1013" s="10" customFormat="1"/>
    <row r="1014" s="10" customFormat="1"/>
    <row r="1015" s="10" customFormat="1"/>
    <row r="1016" s="10" customFormat="1"/>
    <row r="1017" s="10" customFormat="1"/>
    <row r="1018" s="10" customFormat="1"/>
    <row r="1019" s="10" customFormat="1"/>
    <row r="1020" s="10" customFormat="1"/>
    <row r="1021" s="10" customFormat="1"/>
    <row r="1022" s="10" customFormat="1"/>
    <row r="1023" s="10" customFormat="1"/>
    <row r="1024" s="10" customFormat="1"/>
    <row r="1025" s="10" customFormat="1"/>
    <row r="1026" s="10" customFormat="1"/>
    <row r="1027" s="10" customFormat="1"/>
    <row r="1028" s="10" customFormat="1"/>
    <row r="1029" s="10" customFormat="1"/>
    <row r="1030" s="10" customFormat="1"/>
    <row r="1031" s="10" customFormat="1"/>
    <row r="1032" s="10" customFormat="1"/>
    <row r="1033" s="10" customFormat="1"/>
    <row r="1034" s="10" customFormat="1"/>
    <row r="1035" s="10" customFormat="1"/>
    <row r="1036" s="10" customFormat="1"/>
    <row r="1037" s="10" customFormat="1"/>
    <row r="1038" s="10" customFormat="1"/>
    <row r="1039" s="10" customFormat="1"/>
    <row r="1040" s="10" customFormat="1"/>
    <row r="1041" s="10" customFormat="1"/>
    <row r="1042" s="10" customFormat="1"/>
    <row r="1043" s="10" customFormat="1"/>
    <row r="1044" s="10" customFormat="1"/>
    <row r="1045" s="10" customFormat="1"/>
    <row r="1046" s="10" customFormat="1"/>
    <row r="1047" s="10" customFormat="1"/>
    <row r="1048" s="10" customFormat="1"/>
    <row r="1049" s="10" customFormat="1"/>
    <row r="1050" s="10" customFormat="1"/>
    <row r="1051" s="10" customFormat="1"/>
    <row r="1052" s="10" customFormat="1"/>
    <row r="1053" s="10" customFormat="1"/>
    <row r="1054" s="10" customFormat="1"/>
    <row r="1055" s="10" customFormat="1"/>
    <row r="1056" s="10" customFormat="1"/>
    <row r="1057" s="10" customFormat="1"/>
    <row r="1058" s="10" customFormat="1"/>
    <row r="1059" s="10" customFormat="1"/>
    <row r="1060" s="10" customFormat="1"/>
    <row r="1061" s="10" customFormat="1"/>
    <row r="1062" s="10" customFormat="1"/>
    <row r="1063" s="10" customFormat="1"/>
    <row r="1064" s="10" customFormat="1"/>
    <row r="1065" s="10" customFormat="1"/>
    <row r="1066" s="10" customFormat="1"/>
    <row r="1067" s="10" customFormat="1"/>
    <row r="1068" s="10" customFormat="1"/>
    <row r="1069" s="10" customFormat="1"/>
    <row r="1070" s="10" customFormat="1"/>
    <row r="1071" s="10" customFormat="1"/>
    <row r="1072" s="10" customFormat="1"/>
    <row r="1073" s="10" customFormat="1"/>
    <row r="1074" s="10" customFormat="1"/>
    <row r="1075" s="10" customFormat="1"/>
    <row r="1076" s="10" customFormat="1"/>
    <row r="1077" s="10" customFormat="1"/>
    <row r="1078" s="10" customFormat="1"/>
    <row r="1079" s="10" customFormat="1"/>
    <row r="1080" s="10" customFormat="1"/>
    <row r="1081" s="10" customFormat="1"/>
    <row r="1082" s="10" customFormat="1"/>
    <row r="1083" s="10" customFormat="1"/>
    <row r="1084" s="10" customFormat="1"/>
    <row r="1085" s="10" customFormat="1"/>
    <row r="1086" s="10" customFormat="1"/>
    <row r="1087" s="10" customFormat="1"/>
    <row r="1088" s="10" customFormat="1"/>
    <row r="1089" s="10" customFormat="1"/>
    <row r="1090" s="10" customFormat="1"/>
    <row r="1091" s="10" customFormat="1"/>
    <row r="1092" s="10" customFormat="1"/>
    <row r="1093" s="10" customFormat="1"/>
    <row r="1094" s="10" customFormat="1"/>
    <row r="1095" s="10" customFormat="1"/>
    <row r="1096" s="10" customFormat="1"/>
    <row r="1097" s="10" customFormat="1"/>
    <row r="1098" s="10" customFormat="1"/>
    <row r="1099" s="10" customFormat="1"/>
    <row r="1100" s="10" customFormat="1"/>
    <row r="1101" s="10" customFormat="1"/>
    <row r="1102" s="10" customFormat="1"/>
    <row r="1103" s="10" customFormat="1"/>
    <row r="1104" s="10" customFormat="1"/>
    <row r="1105" s="10" customFormat="1"/>
    <row r="1106" s="10" customFormat="1"/>
    <row r="1107" s="10" customFormat="1"/>
    <row r="1108" s="10" customFormat="1"/>
    <row r="1109" s="10" customFormat="1"/>
    <row r="1110" s="10" customFormat="1"/>
    <row r="1111" s="10" customFormat="1"/>
    <row r="1112" s="10" customFormat="1"/>
    <row r="1113" s="10" customFormat="1"/>
    <row r="1114" s="10" customFormat="1"/>
    <row r="1115" s="10" customFormat="1"/>
    <row r="1116" s="10" customFormat="1"/>
    <row r="1117" s="10" customFormat="1"/>
    <row r="1118" s="10" customFormat="1"/>
    <row r="1119" s="10" customFormat="1"/>
    <row r="1120" s="10" customFormat="1"/>
    <row r="1121" s="10" customFormat="1"/>
    <row r="1122" s="10" customFormat="1"/>
    <row r="1123" s="10" customFormat="1"/>
    <row r="1124" s="10" customFormat="1"/>
    <row r="1125" s="10" customFormat="1"/>
    <row r="1126" s="10" customFormat="1"/>
    <row r="1127" s="10" customFormat="1"/>
    <row r="1128" s="10" customFormat="1"/>
    <row r="1129" s="10" customFormat="1"/>
    <row r="1130" s="10" customFormat="1"/>
    <row r="1131" s="10" customFormat="1"/>
    <row r="1132" s="10" customFormat="1"/>
    <row r="1133" s="10" customFormat="1"/>
    <row r="1134" s="10" customFormat="1"/>
    <row r="1135" s="10" customFormat="1"/>
    <row r="1136" s="10" customFormat="1"/>
    <row r="1137" s="10" customFormat="1"/>
    <row r="1138" s="10" customFormat="1"/>
    <row r="1139" s="10" customFormat="1"/>
    <row r="1140" s="10" customFormat="1"/>
    <row r="1141" s="10" customFormat="1"/>
    <row r="1142" s="10" customFormat="1"/>
    <row r="1143" s="10" customFormat="1"/>
    <row r="1144" s="10" customFormat="1"/>
    <row r="1145" s="10" customFormat="1"/>
    <row r="1146" s="10" customFormat="1"/>
    <row r="1147" s="10" customFormat="1"/>
    <row r="1148" s="10" customFormat="1"/>
    <row r="1149" s="10" customFormat="1"/>
    <row r="1150" s="10" customFormat="1"/>
    <row r="1151" s="10" customFormat="1"/>
    <row r="1152" s="10" customFormat="1"/>
    <row r="1153" s="10" customFormat="1"/>
    <row r="1154" s="10" customFormat="1"/>
    <row r="1155" s="10" customFormat="1"/>
    <row r="1156" s="10" customFormat="1"/>
    <row r="1157" s="10" customFormat="1"/>
    <row r="1158" s="10" customFormat="1"/>
    <row r="1159" s="10" customFormat="1"/>
    <row r="1160" s="10" customFormat="1"/>
    <row r="1161" s="10" customFormat="1"/>
    <row r="1162" s="10" customFormat="1"/>
    <row r="1163" s="10" customFormat="1"/>
    <row r="1164" s="10" customFormat="1"/>
    <row r="1165" s="10" customFormat="1"/>
    <row r="1166" s="10" customFormat="1"/>
    <row r="1167" s="10" customFormat="1"/>
    <row r="1168" s="10" customFormat="1"/>
    <row r="1169" s="10" customFormat="1"/>
    <row r="1170" s="10" customFormat="1"/>
    <row r="1171" s="10" customFormat="1"/>
    <row r="1172" s="10" customFormat="1"/>
    <row r="1173" s="10" customFormat="1"/>
    <row r="1174" s="10" customFormat="1"/>
    <row r="1175" s="10" customFormat="1"/>
    <row r="1176" s="10" customFormat="1"/>
    <row r="1177" s="10" customFormat="1"/>
    <row r="1178" s="10" customFormat="1"/>
    <row r="1179" s="10" customFormat="1"/>
    <row r="1180" s="10" customFormat="1"/>
    <row r="1181" s="10" customFormat="1"/>
    <row r="1182" s="10" customFormat="1"/>
    <row r="1183" s="10" customFormat="1"/>
    <row r="1184" s="10" customFormat="1"/>
    <row r="1185" s="10" customFormat="1"/>
    <row r="1186" s="10" customFormat="1"/>
    <row r="1187" s="10" customFormat="1"/>
    <row r="1188" s="10" customFormat="1"/>
    <row r="1189" s="10" customFormat="1"/>
    <row r="1190" s="10" customFormat="1"/>
    <row r="1191" s="10" customFormat="1"/>
    <row r="1192" s="10" customFormat="1"/>
    <row r="1193" s="10" customFormat="1"/>
    <row r="1194" s="10" customFormat="1"/>
    <row r="1195" s="10" customFormat="1"/>
    <row r="1196" s="10" customFormat="1"/>
    <row r="1197" s="10" customFormat="1"/>
    <row r="1198" s="10" customFormat="1"/>
    <row r="1199" s="10" customFormat="1"/>
    <row r="1200" s="10" customFormat="1"/>
    <row r="1201" s="10" customFormat="1"/>
    <row r="1202" s="10" customFormat="1"/>
    <row r="1203" s="10" customFormat="1"/>
    <row r="1204" s="10" customFormat="1"/>
    <row r="1205" s="10" customFormat="1"/>
    <row r="1206" s="10" customFormat="1"/>
    <row r="1207" s="10" customFormat="1"/>
    <row r="1208" s="10" customFormat="1"/>
    <row r="1209" s="10" customFormat="1"/>
    <row r="1210" s="10" customFormat="1"/>
    <row r="1211" s="10" customFormat="1"/>
    <row r="1212" s="10" customFormat="1"/>
    <row r="1213" s="10" customFormat="1"/>
    <row r="1214" s="10" customFormat="1"/>
    <row r="1215" s="10" customFormat="1"/>
    <row r="1216" s="10" customFormat="1"/>
    <row r="1217" s="10" customFormat="1"/>
    <row r="1218" s="10" customFormat="1"/>
    <row r="1219" s="10" customFormat="1"/>
    <row r="1220" s="10" customFormat="1"/>
    <row r="1221" s="10" customFormat="1"/>
    <row r="1222" s="10" customFormat="1"/>
    <row r="1223" s="10" customFormat="1"/>
    <row r="1224" s="10" customFormat="1"/>
    <row r="1225" s="10" customFormat="1"/>
    <row r="1226" s="10" customFormat="1"/>
    <row r="1227" s="10" customFormat="1"/>
    <row r="1228" s="10" customFormat="1"/>
    <row r="1229" s="10" customFormat="1"/>
    <row r="1230" s="10" customFormat="1"/>
    <row r="1231" s="10" customFormat="1"/>
    <row r="1232" s="10" customFormat="1"/>
    <row r="1233" s="10" customFormat="1"/>
    <row r="1234" s="10" customFormat="1"/>
    <row r="1235" s="10" customFormat="1"/>
    <row r="1236" s="10" customFormat="1"/>
    <row r="1237" s="10" customFormat="1"/>
    <row r="1238" s="10" customFormat="1"/>
    <row r="1239" s="10" customFormat="1"/>
    <row r="1240" s="10" customFormat="1"/>
    <row r="1241" s="10" customFormat="1"/>
    <row r="1242" s="10" customFormat="1"/>
    <row r="1243" s="10" customFormat="1"/>
    <row r="1244" s="10" customFormat="1"/>
    <row r="1245" s="10" customFormat="1"/>
    <row r="1246" s="10" customFormat="1"/>
    <row r="1247" s="10" customFormat="1"/>
    <row r="1248" s="10" customFormat="1"/>
    <row r="1249" s="10" customFormat="1"/>
    <row r="1250" s="10" customFormat="1"/>
    <row r="1251" s="10" customFormat="1"/>
    <row r="1252" s="10" customFormat="1"/>
    <row r="1253" s="10" customFormat="1"/>
    <row r="1254" s="10" customFormat="1"/>
    <row r="1255" s="10" customFormat="1"/>
    <row r="1256" s="10" customFormat="1"/>
    <row r="1257" s="10" customFormat="1"/>
    <row r="1258" s="10" customFormat="1"/>
    <row r="1259" s="10" customFormat="1"/>
    <row r="1260" s="10" customFormat="1"/>
    <row r="1261" s="10" customFormat="1"/>
    <row r="1262" s="10" customFormat="1"/>
    <row r="1263" s="10" customFormat="1"/>
    <row r="1264" s="10" customFormat="1"/>
    <row r="1265" s="10" customFormat="1"/>
    <row r="1266" s="10" customFormat="1"/>
    <row r="1267" s="10" customFormat="1"/>
    <row r="1268" s="10" customFormat="1"/>
    <row r="1269" s="10" customFormat="1"/>
    <row r="1270" s="10" customFormat="1"/>
    <row r="1271" s="10" customFormat="1"/>
    <row r="1272" s="10" customFormat="1"/>
    <row r="1273" s="10" customFormat="1"/>
    <row r="1274" s="10" customFormat="1"/>
    <row r="1275" s="10" customFormat="1"/>
    <row r="1276" s="10" customFormat="1"/>
    <row r="1277" s="10" customFormat="1"/>
    <row r="1278" s="10" customFormat="1"/>
    <row r="1279" s="10" customFormat="1"/>
    <row r="1280" s="10" customFormat="1"/>
    <row r="1281" s="10" customFormat="1"/>
    <row r="1282" s="10" customFormat="1"/>
    <row r="1283" s="10" customFormat="1"/>
    <row r="1284" s="10" customFormat="1"/>
    <row r="1285" s="10" customFormat="1"/>
    <row r="1286" s="10" customFormat="1"/>
    <row r="1287" s="10" customFormat="1"/>
    <row r="1288" s="10" customFormat="1"/>
    <row r="1289" s="10" customFormat="1"/>
    <row r="1290" s="10" customFormat="1"/>
    <row r="1291" s="10" customFormat="1"/>
    <row r="1292" s="10" customFormat="1"/>
    <row r="1293" s="10" customFormat="1"/>
    <row r="1294" s="10" customFormat="1"/>
    <row r="1295" s="10" customFormat="1"/>
    <row r="1296" s="10" customFormat="1"/>
    <row r="1297" s="10" customFormat="1"/>
    <row r="1298" s="10" customFormat="1"/>
    <row r="1299" s="10" customFormat="1"/>
    <row r="1300" s="10" customFormat="1"/>
    <row r="1301" s="10" customFormat="1"/>
    <row r="1302" s="10" customFormat="1"/>
    <row r="1303" s="10" customFormat="1"/>
    <row r="1304" s="10" customFormat="1"/>
    <row r="1305" s="10" customFormat="1"/>
    <row r="1306" s="10" customFormat="1"/>
    <row r="1307" s="10" customFormat="1"/>
    <row r="1308" s="10" customFormat="1"/>
    <row r="1309" s="10" customFormat="1"/>
    <row r="1310" s="10" customFormat="1"/>
    <row r="1311" s="10" customFormat="1"/>
    <row r="1312" s="10" customFormat="1"/>
    <row r="1313" s="10" customFormat="1"/>
    <row r="1314" s="10" customFormat="1"/>
    <row r="1315" s="10" customFormat="1"/>
    <row r="1316" s="10" customFormat="1"/>
    <row r="1317" s="10" customFormat="1"/>
    <row r="1318" s="10" customFormat="1"/>
    <row r="1319" s="10" customFormat="1"/>
    <row r="1320" s="10" customFormat="1"/>
    <row r="1321" s="10" customFormat="1"/>
    <row r="1322" s="10" customFormat="1"/>
    <row r="1323" s="10" customFormat="1"/>
    <row r="1324" s="10" customFormat="1"/>
    <row r="1325" s="10" customFormat="1"/>
    <row r="1326" s="10" customFormat="1"/>
    <row r="1327" s="10" customFormat="1"/>
    <row r="1328" s="10" customFormat="1"/>
    <row r="1329" s="10" customFormat="1"/>
    <row r="1330" s="10" customFormat="1"/>
    <row r="1331" s="10" customFormat="1"/>
    <row r="1332" s="10" customFormat="1"/>
    <row r="1333" s="10" customFormat="1"/>
    <row r="1334" s="10" customFormat="1"/>
    <row r="1335" s="10" customFormat="1"/>
    <row r="1336" s="10" customFormat="1"/>
    <row r="1337" s="10" customFormat="1"/>
    <row r="1338" s="10" customFormat="1"/>
    <row r="1339" s="10" customFormat="1"/>
    <row r="1340" s="10" customFormat="1"/>
    <row r="1341" s="10" customFormat="1"/>
    <row r="1342" s="10" customFormat="1"/>
    <row r="1343" s="10" customFormat="1"/>
    <row r="1344" s="10" customFormat="1"/>
    <row r="1345" s="10" customFormat="1"/>
    <row r="1346" s="10" customFormat="1"/>
    <row r="1347" s="10" customFormat="1"/>
    <row r="1348" s="10" customFormat="1"/>
    <row r="1349" s="10" customFormat="1"/>
    <row r="1350" s="10" customFormat="1"/>
    <row r="1351" s="10" customFormat="1"/>
    <row r="1352" s="10" customFormat="1"/>
    <row r="1353" s="10" customFormat="1"/>
    <row r="1354" s="10" customFormat="1"/>
    <row r="1355" s="10" customFormat="1"/>
    <row r="1356" s="10" customFormat="1"/>
    <row r="1357" s="10" customFormat="1"/>
    <row r="1358" s="10" customFormat="1"/>
    <row r="1359" s="10" customFormat="1"/>
    <row r="1360" s="10" customFormat="1"/>
    <row r="1361" s="10" customFormat="1"/>
    <row r="1362" s="10" customFormat="1"/>
    <row r="1363" s="10" customFormat="1"/>
    <row r="1364" s="10" customFormat="1"/>
    <row r="1365" s="10" customFormat="1"/>
    <row r="1366" s="10" customFormat="1"/>
    <row r="1367" s="10" customFormat="1"/>
    <row r="1368" s="10" customFormat="1"/>
    <row r="1369" s="10" customFormat="1"/>
    <row r="1370" s="10" customFormat="1"/>
    <row r="1371" s="10" customFormat="1"/>
    <row r="1372" s="10" customFormat="1"/>
    <row r="1373" s="10" customFormat="1"/>
    <row r="1374" s="10" customFormat="1"/>
    <row r="1375" s="10" customFormat="1"/>
    <row r="1376" s="10" customFormat="1"/>
    <row r="1377" s="10" customFormat="1"/>
    <row r="1378" s="10" customFormat="1"/>
    <row r="1379" s="10" customFormat="1"/>
    <row r="1380" s="10" customFormat="1"/>
    <row r="1381" s="10" customFormat="1"/>
    <row r="1382" s="10" customFormat="1"/>
    <row r="1383" s="10" customFormat="1"/>
    <row r="1384" s="10" customFormat="1"/>
    <row r="1385" s="10" customFormat="1"/>
    <row r="1386" s="10" customFormat="1"/>
    <row r="1387" s="10" customFormat="1"/>
    <row r="1388" s="10" customFormat="1"/>
    <row r="1389" s="10" customFormat="1"/>
    <row r="1390" s="10" customFormat="1"/>
    <row r="1391" s="10" customFormat="1"/>
    <row r="1392" s="10" customFormat="1"/>
    <row r="1393" s="10" customFormat="1"/>
    <row r="1394" s="10" customFormat="1"/>
    <row r="1395" s="10" customFormat="1"/>
    <row r="1396" s="10" customFormat="1"/>
    <row r="1397" s="10" customFormat="1"/>
    <row r="1398" s="10" customFormat="1"/>
    <row r="1399" s="10" customFormat="1"/>
    <row r="1400" s="10" customFormat="1"/>
    <row r="1401" s="10" customFormat="1"/>
    <row r="1402" s="10" customFormat="1"/>
    <row r="1403" s="10" customFormat="1"/>
    <row r="1404" s="10" customFormat="1"/>
    <row r="1405" s="10" customFormat="1"/>
    <row r="1406" s="10" customFormat="1"/>
    <row r="1407" s="10" customFormat="1"/>
    <row r="1408" s="10" customFormat="1"/>
    <row r="1409" s="10" customFormat="1"/>
    <row r="1410" s="10" customFormat="1"/>
    <row r="1411" s="10" customFormat="1"/>
    <row r="1412" s="10" customFormat="1"/>
    <row r="1413" s="10" customFormat="1"/>
    <row r="1414" s="10" customFormat="1"/>
    <row r="1415" s="10" customFormat="1"/>
    <row r="1416" s="10" customFormat="1"/>
    <row r="1417" s="10" customFormat="1"/>
    <row r="1418" s="10" customFormat="1"/>
    <row r="1419" s="10" customFormat="1"/>
    <row r="1420" s="10" customFormat="1"/>
    <row r="1421" s="10" customFormat="1"/>
    <row r="1422" s="10" customFormat="1"/>
    <row r="1423" s="10" customFormat="1"/>
    <row r="1424" s="10" customFormat="1"/>
    <row r="1425" s="10" customFormat="1"/>
    <row r="1426" s="10" customFormat="1"/>
    <row r="1427" s="10" customFormat="1"/>
    <row r="1428" s="10" customFormat="1"/>
    <row r="1429" s="10" customFormat="1"/>
    <row r="1430" s="10" customFormat="1"/>
    <row r="1431" s="10" customFormat="1"/>
    <row r="1432" s="10" customFormat="1"/>
    <row r="1433" s="10" customFormat="1"/>
    <row r="1434" s="10" customFormat="1"/>
    <row r="1435" s="10" customFormat="1"/>
    <row r="1436" s="10" customFormat="1"/>
    <row r="1437" s="10" customFormat="1"/>
    <row r="1438" s="10" customFormat="1"/>
    <row r="1439" s="10" customFormat="1"/>
    <row r="1440" s="10" customFormat="1"/>
    <row r="1441" s="10" customFormat="1"/>
    <row r="1442" s="10" customFormat="1"/>
    <row r="1443" s="10" customFormat="1"/>
    <row r="1444" s="10" customFormat="1"/>
    <row r="1445" s="10" customFormat="1"/>
    <row r="1446" s="10" customFormat="1"/>
    <row r="1447" s="10" customFormat="1"/>
    <row r="1448" s="10" customFormat="1"/>
    <row r="1449" s="10" customFormat="1"/>
    <row r="1450" s="10" customFormat="1"/>
    <row r="1451" s="10" customFormat="1"/>
    <row r="1452" s="10" customFormat="1"/>
    <row r="1453" s="10" customFormat="1"/>
    <row r="1454" s="10" customFormat="1"/>
    <row r="1455" s="10" customFormat="1"/>
    <row r="145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10" customFormat="1"/>
    <row r="1474" s="10" customFormat="1"/>
    <row r="1475" s="10" customFormat="1"/>
    <row r="1476" s="10" customFormat="1"/>
    <row r="1477" s="10" customFormat="1"/>
    <row r="1478" s="10" customFormat="1"/>
    <row r="1479" s="10" customFormat="1"/>
    <row r="1480" s="10" customFormat="1"/>
    <row r="1481" s="10" customFormat="1"/>
    <row r="1482" s="10" customFormat="1"/>
    <row r="1483" s="10" customFormat="1"/>
    <row r="1484" s="10" customFormat="1"/>
    <row r="1485" s="10" customFormat="1"/>
    <row r="1486" s="10" customFormat="1"/>
    <row r="1487" s="10" customFormat="1"/>
    <row r="1488" s="10" customFormat="1"/>
    <row r="1489" s="10" customFormat="1"/>
    <row r="1490" s="10" customFormat="1"/>
    <row r="1491" s="10" customFormat="1"/>
    <row r="1492" s="10" customFormat="1"/>
    <row r="1493" s="10" customFormat="1"/>
    <row r="1494" s="10" customFormat="1"/>
    <row r="1495" s="10" customFormat="1"/>
    <row r="1496" s="10" customFormat="1"/>
    <row r="1497" s="10" customFormat="1"/>
    <row r="1498" s="10" customFormat="1"/>
    <row r="1499" s="10" customFormat="1"/>
    <row r="1500" s="10" customFormat="1"/>
    <row r="1501" s="10" customFormat="1"/>
    <row r="1502" s="10" customFormat="1"/>
    <row r="1503" s="10" customFormat="1"/>
    <row r="1504" s="10" customFormat="1"/>
    <row r="1505" s="10" customFormat="1"/>
    <row r="1506" s="10" customFormat="1"/>
    <row r="1507" s="10" customFormat="1"/>
    <row r="1508" s="10" customFormat="1"/>
    <row r="1509" s="10" customFormat="1"/>
    <row r="1510" s="10" customFormat="1"/>
    <row r="1511" s="10" customFormat="1"/>
    <row r="1512" s="10" customFormat="1"/>
    <row r="1513" s="10" customFormat="1"/>
    <row r="1514" s="10" customFormat="1"/>
    <row r="1515" s="10" customFormat="1"/>
    <row r="1516" s="10" customFormat="1"/>
    <row r="1517" s="10" customFormat="1"/>
    <row r="1518" s="10" customFormat="1"/>
    <row r="1519" s="10" customFormat="1"/>
    <row r="1520" s="10" customFormat="1"/>
    <row r="1521" s="10" customFormat="1"/>
    <row r="1522" s="10" customFormat="1"/>
    <row r="1523" s="10" customFormat="1"/>
    <row r="1524" s="10" customFormat="1"/>
    <row r="1525" s="10" customFormat="1"/>
    <row r="1526" s="10" customFormat="1"/>
    <row r="1527" s="10" customFormat="1"/>
    <row r="1528" s="10" customFormat="1"/>
    <row r="1529" s="10" customFormat="1"/>
    <row r="1530" s="10" customFormat="1"/>
    <row r="1531" s="10" customFormat="1"/>
    <row r="1532" s="10" customFormat="1"/>
    <row r="1533" s="10" customFormat="1"/>
    <row r="1534" s="10" customFormat="1"/>
    <row r="1535" s="10" customFormat="1"/>
    <row r="1536" s="10" customFormat="1"/>
    <row r="1537" s="10" customFormat="1"/>
    <row r="1538" s="10" customFormat="1"/>
    <row r="1539" s="10" customFormat="1"/>
    <row r="1540" s="10" customFormat="1"/>
    <row r="1541" s="10" customFormat="1"/>
    <row r="1542" s="10" customFormat="1"/>
    <row r="1543" s="10" customFormat="1"/>
    <row r="1544" s="10" customFormat="1"/>
    <row r="1545" s="10" customFormat="1"/>
    <row r="1546" s="10" customFormat="1"/>
    <row r="1547" s="10" customFormat="1"/>
    <row r="1548" s="10" customFormat="1"/>
    <row r="1549" s="10" customFormat="1"/>
    <row r="1550" s="10" customFormat="1"/>
    <row r="1551" s="10" customFormat="1"/>
    <row r="1552" s="10" customFormat="1"/>
    <row r="1553" s="10" customFormat="1"/>
    <row r="1554" s="10" customFormat="1"/>
    <row r="1555" s="10" customFormat="1"/>
    <row r="1556" s="10" customFormat="1"/>
    <row r="1557" s="10" customFormat="1"/>
    <row r="1558" s="10" customFormat="1"/>
    <row r="1559" s="10" customFormat="1"/>
    <row r="1560" s="10" customFormat="1"/>
    <row r="1561" s="10" customFormat="1"/>
    <row r="1562" s="10" customFormat="1"/>
    <row r="1563" s="10" customFormat="1"/>
    <row r="1564" s="10" customFormat="1"/>
    <row r="1565" s="10" customFormat="1"/>
    <row r="1566" s="10" customFormat="1"/>
    <row r="1567" s="10" customFormat="1"/>
    <row r="1568" s="10" customFormat="1"/>
    <row r="1569" s="10" customFormat="1"/>
    <row r="1570" s="10" customFormat="1"/>
    <row r="1571" s="10" customFormat="1"/>
    <row r="1572" s="10" customFormat="1"/>
    <row r="1573" s="10" customFormat="1"/>
    <row r="1574" s="10" customFormat="1"/>
    <row r="1575" s="10" customFormat="1"/>
    <row r="1576" s="10" customFormat="1"/>
    <row r="1577" s="10" customFormat="1"/>
    <row r="1578" s="10" customFormat="1"/>
    <row r="1579" s="10" customFormat="1"/>
    <row r="1580" s="10" customFormat="1"/>
    <row r="1581" s="10" customFormat="1"/>
    <row r="1582" s="10" customFormat="1"/>
    <row r="1583" s="10" customFormat="1"/>
    <row r="1584" s="10" customFormat="1"/>
    <row r="1585" s="10" customFormat="1"/>
    <row r="1586" s="10" customFormat="1"/>
    <row r="1587" s="10" customFormat="1"/>
    <row r="1588" s="10" customFormat="1"/>
    <row r="1589" s="10" customFormat="1"/>
    <row r="1590" s="10" customFormat="1"/>
    <row r="1591" s="10" customFormat="1"/>
    <row r="1592" s="10" customFormat="1"/>
    <row r="1593" s="10" customFormat="1"/>
    <row r="1594" s="10" customFormat="1"/>
    <row r="1595" s="10" customFormat="1"/>
    <row r="1596" s="10" customFormat="1"/>
    <row r="1597" s="10" customFormat="1"/>
    <row r="1598" s="10" customFormat="1"/>
    <row r="1599" s="10" customFormat="1"/>
    <row r="1600" s="10" customFormat="1"/>
    <row r="1601" s="10" customFormat="1"/>
    <row r="1602" s="10" customFormat="1"/>
    <row r="1603" s="10" customFormat="1"/>
    <row r="1604" s="10" customFormat="1"/>
    <row r="1605" s="10" customFormat="1"/>
    <row r="1606" s="10" customFormat="1"/>
    <row r="1607" s="10" customFormat="1"/>
    <row r="1608" s="10" customFormat="1"/>
    <row r="1609" s="10" customFormat="1"/>
    <row r="1610" s="10" customFormat="1"/>
    <row r="1611" s="10" customFormat="1"/>
    <row r="1612" s="10" customFormat="1"/>
    <row r="1613" s="10" customFormat="1"/>
    <row r="1614" s="10" customFormat="1"/>
    <row r="1615" s="10" customFormat="1"/>
    <row r="1616" s="10" customFormat="1"/>
    <row r="1617" s="10" customFormat="1"/>
    <row r="1618" s="10" customFormat="1"/>
    <row r="1619" s="10" customFormat="1"/>
    <row r="1620" s="10" customFormat="1"/>
    <row r="1621" s="10" customFormat="1"/>
    <row r="1622" s="10" customFormat="1"/>
    <row r="1623" s="10" customFormat="1"/>
    <row r="1624" s="10" customFormat="1"/>
    <row r="1625" s="10" customFormat="1"/>
    <row r="1626" s="10" customFormat="1"/>
    <row r="1627" s="10" customFormat="1"/>
    <row r="1628" s="10" customFormat="1"/>
    <row r="1629" s="10" customFormat="1"/>
    <row r="1630" s="10" customFormat="1"/>
    <row r="1631" s="10" customFormat="1"/>
    <row r="1632" s="10" customFormat="1"/>
    <row r="1633" s="10" customFormat="1"/>
    <row r="1634" s="10" customFormat="1"/>
    <row r="1635" s="10" customFormat="1"/>
    <row r="1636" s="10" customFormat="1"/>
    <row r="1637" s="10" customFormat="1"/>
    <row r="1638" s="10" customFormat="1"/>
    <row r="1639" s="10" customFormat="1"/>
    <row r="1640" s="10" customFormat="1"/>
    <row r="1641" s="10" customFormat="1"/>
    <row r="1642" s="10" customFormat="1"/>
    <row r="1643" s="10" customFormat="1"/>
    <row r="1644" s="10" customFormat="1"/>
    <row r="1645" s="10" customFormat="1"/>
    <row r="1646" s="10" customFormat="1"/>
    <row r="1647" s="10" customFormat="1"/>
    <row r="1648" s="10" customFormat="1"/>
    <row r="1649" s="10" customFormat="1"/>
    <row r="1650" s="10" customFormat="1"/>
    <row r="1651" s="10" customFormat="1"/>
    <row r="1652" s="10" customFormat="1"/>
    <row r="1653" s="10" customFormat="1"/>
    <row r="1654" s="10" customFormat="1"/>
    <row r="1655" s="10" customFormat="1"/>
    <row r="1656" s="10" customFormat="1"/>
    <row r="1657" s="10" customFormat="1"/>
    <row r="1658" s="10" customFormat="1"/>
    <row r="1659" s="10" customFormat="1"/>
    <row r="1660" s="10" customFormat="1"/>
    <row r="1661" s="10" customFormat="1"/>
    <row r="1662" s="10" customFormat="1"/>
    <row r="1663" s="10" customFormat="1"/>
    <row r="1664" s="10" customFormat="1"/>
    <row r="1665" s="10" customFormat="1"/>
    <row r="1666" s="10" customFormat="1"/>
    <row r="1667" s="10" customFormat="1"/>
    <row r="1668" s="10" customFormat="1"/>
    <row r="1669" s="10" customFormat="1"/>
    <row r="1670" s="10" customFormat="1"/>
    <row r="1671" s="10" customFormat="1"/>
    <row r="1672" s="10" customFormat="1"/>
    <row r="1673" s="10" customFormat="1"/>
    <row r="1674" s="10" customFormat="1"/>
    <row r="1675" s="10" customFormat="1"/>
    <row r="1676" s="10" customFormat="1"/>
    <row r="1677" s="10" customFormat="1"/>
    <row r="1678" s="10" customFormat="1"/>
    <row r="1679" s="10" customFormat="1"/>
    <row r="1680" s="10" customFormat="1"/>
    <row r="1681" s="10" customFormat="1"/>
    <row r="1682" s="10" customFormat="1"/>
    <row r="1683" s="10" customFormat="1"/>
    <row r="1684" s="10" customFormat="1"/>
    <row r="1685" s="10" customFormat="1"/>
    <row r="1686" s="10" customFormat="1"/>
    <row r="1687" s="10" customFormat="1"/>
    <row r="1688" s="10" customFormat="1"/>
    <row r="1689" s="10" customFormat="1"/>
    <row r="1690" s="10" customFormat="1"/>
    <row r="1691" s="10" customFormat="1"/>
    <row r="1692" s="10" customFormat="1"/>
    <row r="1693" s="10" customFormat="1"/>
    <row r="1694" s="10" customFormat="1"/>
    <row r="1695" s="10" customFormat="1"/>
    <row r="1696" s="10" customFormat="1"/>
    <row r="1697" s="10" customFormat="1"/>
    <row r="1698" s="10" customFormat="1"/>
    <row r="1699" s="10" customFormat="1"/>
    <row r="1700" s="10" customFormat="1"/>
    <row r="1701" s="10" customFormat="1"/>
    <row r="1702" s="10" customFormat="1"/>
    <row r="1703" s="10" customFormat="1"/>
    <row r="1704" s="10" customFormat="1"/>
    <row r="1705" s="10" customFormat="1"/>
    <row r="1706" s="10" customFormat="1"/>
    <row r="1707" s="10" customFormat="1"/>
    <row r="1708" s="10" customFormat="1"/>
    <row r="1709" s="10" customFormat="1"/>
    <row r="1710" s="10" customFormat="1"/>
    <row r="1711" s="10" customFormat="1"/>
    <row r="1712" s="10" customFormat="1"/>
    <row r="1713" s="10" customFormat="1"/>
    <row r="1714" s="10" customFormat="1"/>
    <row r="1715" s="10" customFormat="1"/>
    <row r="1716" s="10" customFormat="1"/>
    <row r="1717" s="10" customFormat="1"/>
    <row r="1718" s="10" customFormat="1"/>
    <row r="1719" s="10" customFormat="1"/>
    <row r="1720" s="10" customFormat="1"/>
    <row r="1721" s="10" customFormat="1"/>
    <row r="1722" s="10" customFormat="1"/>
    <row r="1723" s="10" customFormat="1"/>
    <row r="1724" s="10" customFormat="1"/>
    <row r="1725" s="10" customFormat="1"/>
    <row r="1726" s="10" customFormat="1"/>
    <row r="1727" s="10" customFormat="1"/>
    <row r="1728" s="10" customFormat="1"/>
    <row r="1729" s="10" customFormat="1"/>
    <row r="1730" s="10" customFormat="1"/>
    <row r="1731" s="10" customFormat="1"/>
    <row r="1732" s="10" customFormat="1"/>
    <row r="1733" s="10" customFormat="1"/>
    <row r="1734" s="10" customFormat="1"/>
    <row r="1735" s="10" customFormat="1"/>
    <row r="1736" s="10" customFormat="1"/>
    <row r="1737" s="10" customFormat="1"/>
    <row r="1738" s="10" customFormat="1"/>
    <row r="1739" s="10" customFormat="1"/>
    <row r="1740" s="10" customFormat="1"/>
    <row r="1741" s="10" customFormat="1"/>
    <row r="1742" s="10" customFormat="1"/>
    <row r="1743" s="10" customFormat="1"/>
    <row r="1744" s="10" customFormat="1"/>
    <row r="1745" s="10" customFormat="1"/>
    <row r="1746" s="10" customFormat="1"/>
    <row r="1747" s="10" customFormat="1"/>
    <row r="1748" s="10" customFormat="1"/>
    <row r="1749" s="10" customFormat="1"/>
    <row r="1750" s="10" customFormat="1"/>
    <row r="1751" s="10" customFormat="1"/>
    <row r="1752" s="10" customFormat="1"/>
    <row r="1753" s="10" customFormat="1"/>
    <row r="1754" s="10" customFormat="1"/>
    <row r="1755" s="10" customFormat="1"/>
    <row r="1756" s="10" customFormat="1"/>
    <row r="1757" s="10" customFormat="1"/>
    <row r="1758" s="10" customFormat="1"/>
    <row r="1759" s="10" customFormat="1"/>
    <row r="1760" s="10" customFormat="1"/>
    <row r="1761" s="10" customFormat="1"/>
    <row r="1762" s="10" customFormat="1"/>
    <row r="1763" s="10" customFormat="1"/>
    <row r="1764" s="10" customFormat="1"/>
    <row r="1765" s="10" customFormat="1"/>
    <row r="1766" s="10" customFormat="1"/>
    <row r="1767" s="10" customFormat="1"/>
    <row r="1768" s="10" customFormat="1"/>
    <row r="1769" s="10" customFormat="1"/>
    <row r="1770" s="10" customFormat="1"/>
    <row r="1771" s="10" customFormat="1"/>
    <row r="1772" s="10" customFormat="1"/>
    <row r="1773" s="10" customFormat="1"/>
    <row r="1774" s="10" customFormat="1"/>
    <row r="1775" s="10" customFormat="1"/>
    <row r="1776" s="10" customFormat="1"/>
    <row r="1777" s="10" customFormat="1"/>
    <row r="1778" s="10" customFormat="1"/>
    <row r="1779" s="10" customFormat="1"/>
    <row r="1780" s="10" customFormat="1"/>
    <row r="1781" s="10" customFormat="1"/>
    <row r="1782" s="10" customFormat="1"/>
    <row r="1783" s="10" customFormat="1"/>
    <row r="1784" s="10" customFormat="1"/>
    <row r="1785" s="10" customFormat="1"/>
    <row r="1786" s="10" customFormat="1"/>
    <row r="1787" s="10" customFormat="1"/>
    <row r="1788" s="10" customFormat="1"/>
    <row r="1789" s="10" customFormat="1"/>
    <row r="1790" s="10" customFormat="1"/>
    <row r="1791" s="10" customFormat="1"/>
    <row r="1792" s="10" customFormat="1"/>
    <row r="1793" s="10" customFormat="1"/>
    <row r="1794" s="10" customFormat="1"/>
    <row r="1795" s="10" customFormat="1"/>
    <row r="1796" s="10" customFormat="1"/>
    <row r="1797" s="10" customFormat="1"/>
    <row r="1798" s="10" customFormat="1"/>
    <row r="1799" s="10" customFormat="1"/>
    <row r="1800" s="10" customFormat="1"/>
    <row r="1801" s="10" customFormat="1"/>
    <row r="1802" s="10" customFormat="1"/>
    <row r="1803" s="10" customFormat="1"/>
    <row r="1804" s="10" customFormat="1"/>
    <row r="1805" s="10" customFormat="1"/>
    <row r="1806" s="10" customFormat="1"/>
    <row r="1807" s="10" customFormat="1"/>
    <row r="1808" s="10" customFormat="1"/>
    <row r="1809" s="10" customFormat="1"/>
    <row r="1810" s="10" customFormat="1"/>
    <row r="1811" s="10" customFormat="1"/>
    <row r="1812" s="10" customFormat="1"/>
    <row r="1813" s="10" customFormat="1"/>
    <row r="1814" s="10" customFormat="1"/>
    <row r="1815" s="10" customFormat="1"/>
    <row r="1816" s="10" customFormat="1"/>
    <row r="1817" s="10" customFormat="1"/>
    <row r="1818" s="10" customFormat="1"/>
    <row r="1819" s="10" customFormat="1"/>
    <row r="1820" s="10" customFormat="1"/>
    <row r="1821" s="10" customFormat="1"/>
    <row r="1822" s="10" customFormat="1"/>
    <row r="1823" s="10" customFormat="1"/>
    <row r="1824" s="10" customFormat="1"/>
    <row r="1825" s="10" customFormat="1"/>
    <row r="1826" s="10" customFormat="1"/>
    <row r="1827" s="10" customFormat="1"/>
    <row r="1828" s="10" customFormat="1"/>
    <row r="1829" s="10" customFormat="1"/>
    <row r="1830" s="10" customFormat="1"/>
    <row r="1831" s="10" customFormat="1"/>
    <row r="1832" s="10" customFormat="1"/>
    <row r="1833" s="10" customFormat="1"/>
    <row r="1834" s="10" customFormat="1"/>
    <row r="1835" s="10" customFormat="1"/>
    <row r="1836" s="10" customFormat="1"/>
    <row r="1837" s="10" customFormat="1"/>
    <row r="1838" s="10" customFormat="1"/>
    <row r="1839" s="10" customFormat="1"/>
    <row r="1840" s="10" customFormat="1"/>
    <row r="1841" s="10" customFormat="1"/>
    <row r="1842" s="10" customFormat="1"/>
    <row r="1843" s="10" customFormat="1"/>
    <row r="1844" s="10" customFormat="1"/>
    <row r="1845" s="10" customFormat="1"/>
    <row r="1846" s="10" customFormat="1"/>
    <row r="1847" s="10" customFormat="1"/>
    <row r="1848" s="10" customFormat="1"/>
    <row r="1849" s="10" customFormat="1"/>
    <row r="1850" s="10" customFormat="1"/>
    <row r="1851" s="10" customFormat="1"/>
    <row r="1852" s="10" customFormat="1"/>
    <row r="1853" s="10" customFormat="1"/>
    <row r="1854" s="10" customFormat="1"/>
    <row r="1855" s="10" customFormat="1"/>
    <row r="1856" s="10" customFormat="1"/>
    <row r="1857" s="10" customFormat="1"/>
    <row r="1858" s="10" customFormat="1"/>
    <row r="1859" s="10" customFormat="1"/>
    <row r="1860" s="10" customFormat="1"/>
    <row r="1861" s="10" customFormat="1"/>
    <row r="1862" s="10" customFormat="1"/>
    <row r="1863" s="10" customFormat="1"/>
    <row r="1864" s="10" customFormat="1"/>
    <row r="1865" s="10" customFormat="1"/>
    <row r="1866" s="10" customFormat="1"/>
    <row r="1867" s="10" customFormat="1"/>
    <row r="1868" s="10" customFormat="1"/>
    <row r="1869" s="10" customFormat="1"/>
    <row r="1870" s="10" customFormat="1"/>
    <row r="1871" s="10" customFormat="1"/>
    <row r="1872" s="10" customFormat="1"/>
    <row r="1873" s="10" customFormat="1"/>
    <row r="1874" s="10" customFormat="1"/>
    <row r="1875" s="10" customFormat="1"/>
    <row r="1876" s="10" customFormat="1"/>
    <row r="1877" s="10" customFormat="1"/>
    <row r="1878" s="10" customFormat="1"/>
    <row r="1879" s="10" customFormat="1"/>
    <row r="1880" s="10" customFormat="1"/>
    <row r="1881" s="10" customFormat="1"/>
    <row r="1882" s="10" customFormat="1"/>
    <row r="1883" s="10" customFormat="1"/>
    <row r="1884" s="10" customFormat="1"/>
    <row r="1885" s="10" customFormat="1"/>
    <row r="1886" s="10" customFormat="1"/>
    <row r="1887" s="10" customFormat="1"/>
    <row r="1888" s="10" customFormat="1"/>
    <row r="1889" s="10" customFormat="1"/>
    <row r="1890" s="10" customFormat="1"/>
    <row r="1891" s="10" customFormat="1"/>
    <row r="1892" s="10" customFormat="1"/>
    <row r="1893" s="10" customFormat="1"/>
    <row r="1894" s="10" customFormat="1"/>
    <row r="1895" s="10" customFormat="1"/>
    <row r="1896" s="10" customFormat="1"/>
    <row r="1897" s="10" customFormat="1"/>
    <row r="1898" s="10" customFormat="1"/>
    <row r="1899" s="10" customFormat="1"/>
    <row r="1900" s="10" customFormat="1"/>
    <row r="1901" s="10" customFormat="1"/>
    <row r="1902" s="10" customFormat="1"/>
    <row r="1903" s="10" customFormat="1"/>
    <row r="1904" s="10" customFormat="1"/>
    <row r="1905" s="10" customFormat="1"/>
    <row r="1906" s="10" customFormat="1"/>
    <row r="1907" s="10" customFormat="1"/>
    <row r="1908" s="10" customFormat="1"/>
    <row r="1909" s="10" customFormat="1"/>
    <row r="1910" s="10" customFormat="1"/>
    <row r="1911" s="10" customFormat="1"/>
    <row r="1912" s="10" customFormat="1"/>
    <row r="1913" s="10" customFormat="1"/>
    <row r="1914" s="10" customFormat="1"/>
    <row r="1915" s="10" customFormat="1"/>
    <row r="1916" s="10" customFormat="1"/>
    <row r="1917" s="10" customFormat="1"/>
    <row r="1918" s="10" customFormat="1"/>
    <row r="1919" s="10" customFormat="1"/>
    <row r="1920" s="10" customFormat="1"/>
    <row r="1921" s="10" customFormat="1"/>
    <row r="1922" s="10" customFormat="1"/>
    <row r="1923" s="10" customFormat="1"/>
    <row r="1924" s="10" customFormat="1"/>
    <row r="1925" s="10" customFormat="1"/>
    <row r="1926" s="10" customFormat="1"/>
    <row r="1927" s="10" customFormat="1"/>
    <row r="1928" s="10" customFormat="1"/>
    <row r="1929" s="10" customFormat="1"/>
    <row r="1930" s="10" customFormat="1"/>
    <row r="1931" s="10" customFormat="1"/>
    <row r="1932" s="10" customFormat="1"/>
    <row r="1933" s="10" customFormat="1"/>
    <row r="1934" s="10" customFormat="1"/>
    <row r="1935" s="10" customFormat="1"/>
    <row r="1936" s="10" customFormat="1"/>
    <row r="1937" s="10" customFormat="1"/>
    <row r="1938" s="10" customFormat="1"/>
    <row r="1939" s="10" customFormat="1"/>
    <row r="1940" s="10" customFormat="1"/>
    <row r="1941" s="10" customFormat="1"/>
    <row r="1942" s="10" customFormat="1"/>
    <row r="1943" s="10" customFormat="1"/>
    <row r="1944" s="10" customFormat="1"/>
    <row r="1945" s="10" customFormat="1"/>
    <row r="1946" s="10" customFormat="1"/>
    <row r="1947" s="10" customFormat="1"/>
    <row r="1948" s="10" customFormat="1"/>
    <row r="1949" s="10" customFormat="1"/>
    <row r="1950" s="10" customFormat="1"/>
    <row r="1951" s="10" customFormat="1"/>
    <row r="1952" s="10" customFormat="1"/>
    <row r="1953" s="10" customFormat="1"/>
    <row r="1954" s="10" customFormat="1"/>
    <row r="1955" s="10" customFormat="1"/>
    <row r="1956" s="10" customFormat="1"/>
    <row r="1957" s="10" customFormat="1"/>
    <row r="1958" s="10" customFormat="1"/>
    <row r="1959" s="10" customFormat="1"/>
    <row r="1960" s="10" customFormat="1"/>
    <row r="1961" s="10" customFormat="1"/>
    <row r="1962" s="10" customFormat="1"/>
    <row r="1963" s="10" customFormat="1"/>
    <row r="1964" s="10" customFormat="1"/>
    <row r="1965" s="10" customFormat="1"/>
    <row r="1966" s="10" customFormat="1"/>
    <row r="1967" s="10" customFormat="1"/>
    <row r="1968" s="10" customFormat="1"/>
    <row r="1969" s="10" customFormat="1"/>
    <row r="1970" s="10" customFormat="1"/>
    <row r="1971" s="10" customFormat="1"/>
    <row r="1972" s="10" customFormat="1"/>
    <row r="1973" s="10" customFormat="1"/>
    <row r="1974" s="10" customFormat="1"/>
    <row r="1975" s="10" customFormat="1"/>
    <row r="1976" s="10" customFormat="1"/>
    <row r="1977" s="10" customFormat="1"/>
    <row r="1978" s="10" customFormat="1"/>
    <row r="1979" s="10" customFormat="1"/>
    <row r="1980" s="10" customFormat="1"/>
    <row r="1981" s="10" customFormat="1"/>
    <row r="1982" s="10" customFormat="1"/>
    <row r="1983" s="10" customFormat="1"/>
    <row r="1984" s="10" customFormat="1"/>
    <row r="1985" s="10" customFormat="1"/>
    <row r="1986" s="10" customFormat="1"/>
    <row r="1987" s="10" customFormat="1"/>
    <row r="1988" s="10" customFormat="1"/>
    <row r="1989" s="10" customFormat="1"/>
    <row r="1990" s="10" customFormat="1"/>
    <row r="1991" s="10" customFormat="1"/>
    <row r="1992" s="10" customFormat="1"/>
    <row r="1993" s="10" customFormat="1"/>
    <row r="1994" s="10" customFormat="1"/>
    <row r="1995" s="10" customFormat="1"/>
    <row r="1996" s="10" customFormat="1"/>
    <row r="1997" s="10" customFormat="1"/>
    <row r="1998" s="10" customFormat="1"/>
    <row r="1999" s="10" customFormat="1"/>
    <row r="2000" s="10" customFormat="1"/>
    <row r="2001" s="10" customFormat="1"/>
    <row r="2002" s="10" customFormat="1"/>
    <row r="2003" s="10" customFormat="1"/>
    <row r="2004" s="10" customFormat="1"/>
    <row r="2005" s="10" customFormat="1"/>
    <row r="2006" s="10" customFormat="1"/>
    <row r="2007" s="10" customFormat="1"/>
    <row r="2008" s="10" customFormat="1"/>
    <row r="2009" s="10" customFormat="1"/>
    <row r="2010" s="10" customFormat="1"/>
    <row r="2011" s="10" customFormat="1"/>
    <row r="2012" s="10" customFormat="1"/>
    <row r="2013" s="10" customFormat="1"/>
    <row r="2014" s="10" customFormat="1"/>
    <row r="2015" s="10" customFormat="1"/>
    <row r="2016" s="10" customFormat="1"/>
    <row r="2017" s="10" customFormat="1"/>
    <row r="2018" s="10" customFormat="1"/>
    <row r="2019" s="10" customFormat="1"/>
    <row r="2020" s="10" customFormat="1"/>
    <row r="2021" s="10" customFormat="1"/>
    <row r="2022" s="10" customFormat="1"/>
    <row r="2023" s="10" customFormat="1"/>
    <row r="2024" s="10" customFormat="1"/>
    <row r="2025" s="10" customFormat="1"/>
    <row r="2026" s="10" customFormat="1"/>
    <row r="2027" s="10" customFormat="1"/>
    <row r="2028" s="10" customFormat="1"/>
    <row r="2029" s="10" customFormat="1"/>
    <row r="2030" s="10" customFormat="1"/>
    <row r="2031" s="10" customFormat="1"/>
    <row r="2032" s="10" customFormat="1"/>
    <row r="2033" s="10" customFormat="1"/>
    <row r="2034" s="10" customFormat="1"/>
    <row r="2035" s="10" customFormat="1"/>
    <row r="2036" s="10" customFormat="1"/>
    <row r="2037" s="10" customFormat="1"/>
    <row r="2038" s="10" customFormat="1"/>
    <row r="2039" s="10" customFormat="1"/>
    <row r="2040" s="10" customFormat="1"/>
    <row r="2041" s="10" customFormat="1"/>
    <row r="2042" s="10" customFormat="1"/>
    <row r="2043" s="10" customFormat="1"/>
    <row r="2044" s="10" customFormat="1"/>
    <row r="2045" s="10" customFormat="1"/>
    <row r="2046" s="10" customFormat="1"/>
    <row r="2047" s="10" customFormat="1"/>
    <row r="2048" s="10" customFormat="1"/>
    <row r="2049" s="10" customFormat="1"/>
    <row r="2050" s="10" customFormat="1"/>
    <row r="2051" s="10" customFormat="1"/>
    <row r="2052" s="10" customFormat="1"/>
    <row r="2053" s="10" customFormat="1"/>
    <row r="2054" s="10" customFormat="1"/>
    <row r="2055" s="10" customFormat="1"/>
    <row r="2056" s="10" customFormat="1"/>
    <row r="2057" s="10" customFormat="1"/>
    <row r="2058" s="10" customFormat="1"/>
    <row r="2059" s="10" customFormat="1"/>
    <row r="2060" s="10" customFormat="1"/>
    <row r="2061" s="10" customFormat="1"/>
    <row r="2062" s="10" customFormat="1"/>
    <row r="2063" s="10" customFormat="1"/>
    <row r="2064" s="10" customFormat="1"/>
    <row r="2065" s="10" customFormat="1"/>
    <row r="2066" s="10" customFormat="1"/>
    <row r="2067" s="10" customFormat="1"/>
    <row r="2068" s="10" customFormat="1"/>
    <row r="2069" s="10" customFormat="1"/>
    <row r="2070" s="10" customFormat="1"/>
    <row r="2071" s="10" customFormat="1"/>
    <row r="2072" s="10" customFormat="1"/>
    <row r="2073" s="10" customFormat="1"/>
    <row r="2074" s="10" customFormat="1"/>
    <row r="2075" s="10" customFormat="1"/>
    <row r="2076" s="10" customFormat="1"/>
    <row r="2077" s="10" customFormat="1"/>
    <row r="2078" s="10" customFormat="1"/>
    <row r="2079" s="10" customFormat="1"/>
    <row r="2080" s="10" customFormat="1"/>
    <row r="2081" s="10" customFormat="1"/>
    <row r="2082" s="10" customFormat="1"/>
    <row r="2083" s="10" customFormat="1"/>
    <row r="2084" s="10" customFormat="1"/>
    <row r="2085" s="10" customFormat="1"/>
    <row r="2086" s="10" customFormat="1"/>
    <row r="2087" s="10" customFormat="1"/>
    <row r="2088" s="10" customFormat="1"/>
    <row r="2089" s="10" customFormat="1"/>
    <row r="2090" s="10" customFormat="1"/>
    <row r="2091" s="10" customFormat="1"/>
    <row r="2092" s="10" customFormat="1"/>
    <row r="2093" s="10" customFormat="1"/>
    <row r="2094" s="10" customFormat="1"/>
    <row r="2095" s="10" customFormat="1"/>
    <row r="2096" s="10" customFormat="1"/>
    <row r="2097" s="10" customFormat="1"/>
    <row r="2098" s="10" customFormat="1"/>
    <row r="2099" s="10" customFormat="1"/>
    <row r="2100" s="10" customFormat="1"/>
    <row r="2101" s="10" customFormat="1"/>
    <row r="2102" s="10" customFormat="1"/>
    <row r="2103" s="10" customFormat="1"/>
    <row r="2104" s="10" customFormat="1"/>
    <row r="2105" s="10" customFormat="1"/>
    <row r="2106" s="10" customFormat="1"/>
    <row r="2107" s="10" customFormat="1"/>
    <row r="2108" s="10" customFormat="1"/>
    <row r="2109" s="10" customFormat="1"/>
    <row r="2110" s="10" customFormat="1"/>
    <row r="2111" s="10" customFormat="1"/>
    <row r="2112" s="10" customFormat="1"/>
    <row r="2113" s="10" customFormat="1"/>
    <row r="2114" s="10" customFormat="1"/>
    <row r="2115" s="10" customFormat="1"/>
    <row r="2116" s="10" customFormat="1"/>
    <row r="2117" s="10" customFormat="1"/>
    <row r="2118" s="10" customFormat="1"/>
    <row r="2119" s="10" customFormat="1"/>
    <row r="2120" s="10" customFormat="1"/>
    <row r="2121" s="10" customFormat="1"/>
    <row r="2122" s="10" customFormat="1"/>
    <row r="2123" s="10" customFormat="1"/>
    <row r="2124" s="10" customFormat="1"/>
    <row r="2125" s="10" customFormat="1"/>
    <row r="2126" s="10" customFormat="1"/>
    <row r="2127" s="10" customFormat="1"/>
    <row r="2128" s="10" customFormat="1"/>
    <row r="2129" s="10" customFormat="1"/>
    <row r="2130" s="10" customFormat="1"/>
    <row r="2131" s="10" customFormat="1"/>
    <row r="2132" s="10" customFormat="1"/>
    <row r="2133" s="10" customFormat="1"/>
    <row r="2134" s="10" customFormat="1"/>
    <row r="2135" s="10" customFormat="1"/>
    <row r="2136" s="10" customFormat="1"/>
    <row r="2137" s="10" customFormat="1"/>
    <row r="2138" s="10" customFormat="1"/>
    <row r="2139" s="10" customFormat="1"/>
    <row r="2140" s="10" customFormat="1"/>
    <row r="2141" s="10" customFormat="1"/>
    <row r="2142" s="10" customFormat="1"/>
    <row r="2143" s="10" customFormat="1"/>
    <row r="2144" s="10" customFormat="1"/>
    <row r="2145" s="10" customFormat="1"/>
    <row r="2146" s="10" customFormat="1"/>
    <row r="2147" s="10" customFormat="1"/>
    <row r="2148" s="10" customFormat="1"/>
    <row r="2149" s="10" customFormat="1"/>
    <row r="2150" s="10" customFormat="1"/>
    <row r="2151" s="10" customFormat="1"/>
    <row r="2152" s="10" customFormat="1"/>
    <row r="2153" s="10" customFormat="1"/>
    <row r="2154" s="10" customFormat="1"/>
    <row r="2155" s="10" customFormat="1"/>
    <row r="2156" s="10" customFormat="1"/>
    <row r="2157" s="10" customFormat="1"/>
    <row r="2158" s="10" customFormat="1"/>
    <row r="2159" s="10" customFormat="1"/>
    <row r="2160" s="10" customFormat="1"/>
    <row r="2161" s="10" customFormat="1"/>
    <row r="2162" s="10" customFormat="1"/>
    <row r="2163" s="10" customFormat="1"/>
    <row r="2164" s="10" customFormat="1"/>
    <row r="2165" s="10" customFormat="1"/>
    <row r="2166" s="10" customFormat="1"/>
    <row r="2167" s="10" customFormat="1"/>
    <row r="2168" s="10" customFormat="1"/>
    <row r="2169" s="10" customFormat="1"/>
    <row r="2170" s="10" customFormat="1"/>
    <row r="2171" s="10" customFormat="1"/>
    <row r="2172" s="10" customFormat="1"/>
    <row r="2173" s="10" customFormat="1"/>
    <row r="2174" s="10" customFormat="1"/>
    <row r="2175" s="10" customFormat="1"/>
    <row r="2176" s="10" customFormat="1"/>
    <row r="2177" s="10" customFormat="1"/>
    <row r="2178" s="10" customFormat="1"/>
    <row r="2179" s="10" customFormat="1"/>
    <row r="2180" s="10" customFormat="1"/>
    <row r="2181" s="10" customFormat="1"/>
    <row r="2182" s="10" customFormat="1"/>
    <row r="2183" s="10" customFormat="1"/>
    <row r="2184" s="10" customFormat="1"/>
    <row r="2185" s="10" customFormat="1"/>
    <row r="2186" s="10" customFormat="1"/>
    <row r="2187" s="10" customFormat="1"/>
    <row r="2188" s="10" customFormat="1"/>
    <row r="2189" s="10" customFormat="1"/>
    <row r="2190" s="10" customFormat="1"/>
    <row r="2191" s="10" customFormat="1"/>
    <row r="2192" s="10" customFormat="1"/>
    <row r="2193" s="10" customFormat="1"/>
    <row r="2194" s="10" customFormat="1"/>
    <row r="2195" s="10" customFormat="1"/>
    <row r="2196" s="10" customFormat="1"/>
    <row r="2197" s="10" customFormat="1"/>
    <row r="2198" s="10" customFormat="1"/>
    <row r="2199" s="10" customFormat="1"/>
    <row r="2200" s="10" customFormat="1"/>
    <row r="2201" s="10" customFormat="1"/>
    <row r="2202" s="10" customFormat="1"/>
    <row r="2203" s="10" customFormat="1"/>
    <row r="2204" s="10" customFormat="1"/>
    <row r="2205" s="10" customFormat="1"/>
    <row r="2206" s="10" customFormat="1"/>
    <row r="2207" s="10" customFormat="1"/>
    <row r="2208" s="10" customFormat="1"/>
    <row r="2209" s="10" customFormat="1"/>
    <row r="2210" s="10" customFormat="1"/>
    <row r="2211" s="10" customFormat="1"/>
    <row r="2212" s="10" customFormat="1"/>
    <row r="2213" s="10" customFormat="1"/>
    <row r="2214" s="10" customFormat="1"/>
    <row r="2215" s="10" customFormat="1"/>
    <row r="2216" s="10" customFormat="1"/>
    <row r="2217" s="10" customFormat="1"/>
    <row r="2218" s="10" customFormat="1"/>
    <row r="2219" s="10" customFormat="1"/>
    <row r="2220" s="10" customFormat="1"/>
    <row r="2221" s="10" customFormat="1"/>
    <row r="2222" s="10" customFormat="1"/>
    <row r="2223" s="10" customFormat="1"/>
    <row r="2224" s="10" customFormat="1"/>
    <row r="2225" s="10" customFormat="1"/>
    <row r="2226" s="10" customFormat="1"/>
    <row r="2227" s="10" customFormat="1"/>
    <row r="2228" s="10" customFormat="1"/>
    <row r="2229" s="10" customFormat="1"/>
    <row r="2230" s="10" customFormat="1"/>
    <row r="2231" s="10" customFormat="1"/>
    <row r="2232" s="10" customFormat="1"/>
    <row r="2233" s="10" customFormat="1"/>
    <row r="2234" s="10" customFormat="1"/>
    <row r="2235" s="10" customFormat="1"/>
    <row r="2236" s="10" customFormat="1"/>
    <row r="2237" s="10" customFormat="1"/>
    <row r="2238" s="10" customFormat="1"/>
    <row r="2239" s="10" customFormat="1"/>
    <row r="2240" s="10" customFormat="1"/>
    <row r="2241" s="10" customFormat="1"/>
    <row r="2242" s="10" customFormat="1"/>
    <row r="2243" s="10" customFormat="1"/>
    <row r="2244" s="10" customFormat="1"/>
    <row r="2245" s="10" customFormat="1"/>
    <row r="2246" s="10" customFormat="1"/>
    <row r="2247" s="10" customFormat="1"/>
    <row r="2248" s="10" customFormat="1"/>
    <row r="2249" s="10" customFormat="1"/>
    <row r="2250" s="10" customFormat="1"/>
    <row r="2251" s="10" customFormat="1"/>
    <row r="2252" s="10" customFormat="1"/>
    <row r="2253" s="10" customFormat="1"/>
    <row r="2254" s="10" customFormat="1"/>
    <row r="2255" s="10" customFormat="1"/>
    <row r="2256" s="10" customFormat="1"/>
    <row r="2257" s="10" customFormat="1"/>
    <row r="2258" s="10" customFormat="1"/>
    <row r="2259" s="10" customFormat="1"/>
    <row r="2260" s="10" customFormat="1"/>
    <row r="2261" s="10" customFormat="1"/>
    <row r="2262" s="10" customFormat="1"/>
    <row r="2263" s="10" customFormat="1"/>
    <row r="2264" s="10" customFormat="1"/>
    <row r="2265" s="10" customFormat="1"/>
    <row r="2266" s="10" customFormat="1"/>
    <row r="2267" s="10" customFormat="1"/>
    <row r="2268" s="10" customFormat="1"/>
    <row r="2269" s="10" customFormat="1"/>
    <row r="2270" s="10" customFormat="1"/>
    <row r="2271" s="10" customFormat="1"/>
    <row r="2272" s="10" customFormat="1"/>
    <row r="2273" s="10" customFormat="1"/>
    <row r="2274" s="10" customFormat="1"/>
    <row r="2275" s="10" customFormat="1"/>
    <row r="2276" s="10" customFormat="1"/>
    <row r="2277" s="10" customFormat="1"/>
    <row r="2278" s="10" customFormat="1"/>
    <row r="2279" s="10" customFormat="1"/>
    <row r="2280" s="10" customFormat="1"/>
    <row r="2281" s="10" customFormat="1"/>
    <row r="2282" s="10" customFormat="1"/>
    <row r="2283" s="10" customFormat="1"/>
    <row r="2284" s="10" customFormat="1"/>
    <row r="2285" s="10" customFormat="1"/>
    <row r="2286" s="10" customFormat="1"/>
    <row r="2287" s="10" customFormat="1"/>
    <row r="2288" s="10" customFormat="1"/>
    <row r="2289" s="10" customFormat="1"/>
    <row r="2290" s="10" customFormat="1"/>
    <row r="2291" s="10" customFormat="1"/>
    <row r="2292" s="10" customFormat="1"/>
    <row r="2293" s="10" customFormat="1"/>
    <row r="2294" s="10" customFormat="1"/>
    <row r="2295" s="10" customFormat="1"/>
    <row r="2296" s="10" customFormat="1"/>
    <row r="2297" s="10" customFormat="1"/>
    <row r="2298" s="10" customFormat="1"/>
    <row r="2299" s="10" customFormat="1"/>
    <row r="2300" s="10" customFormat="1"/>
    <row r="2301" s="10" customFormat="1"/>
    <row r="2302" s="10" customFormat="1"/>
    <row r="2303" s="10" customFormat="1"/>
    <row r="2304" s="10" customFormat="1"/>
    <row r="2305" s="10" customFormat="1"/>
    <row r="2306" s="10" customFormat="1"/>
    <row r="2307" s="10" customFormat="1"/>
    <row r="2308" s="10" customFormat="1"/>
    <row r="2309" s="10" customFormat="1"/>
    <row r="2310" s="10" customFormat="1"/>
    <row r="2311" s="10" customFormat="1"/>
    <row r="2312" s="10" customFormat="1"/>
    <row r="2313" s="10" customFormat="1"/>
    <row r="2314" s="10" customFormat="1"/>
    <row r="2315" s="10" customFormat="1"/>
    <row r="2316" s="10" customFormat="1"/>
    <row r="2317" s="10" customFormat="1"/>
    <row r="2318" s="10" customFormat="1"/>
    <row r="2319" s="10" customFormat="1"/>
    <row r="2320" s="10" customFormat="1"/>
    <row r="2321" s="10" customFormat="1"/>
    <row r="2322" s="10" customFormat="1"/>
    <row r="2323" s="10" customFormat="1"/>
    <row r="2324" s="10" customFormat="1"/>
    <row r="2325" s="10" customFormat="1"/>
    <row r="2326" s="10" customFormat="1"/>
    <row r="2327" s="10" customFormat="1"/>
    <row r="2328" s="10" customFormat="1"/>
    <row r="2329" s="10" customFormat="1"/>
    <row r="2330" s="10" customFormat="1"/>
    <row r="2331" s="10" customFormat="1"/>
    <row r="2332" s="10" customFormat="1"/>
    <row r="2333" s="10" customFormat="1"/>
    <row r="2334" s="10" customFormat="1"/>
    <row r="2335" s="10" customFormat="1"/>
    <row r="2336" s="10" customFormat="1"/>
    <row r="2337" s="10" customFormat="1"/>
    <row r="2338" s="10" customFormat="1"/>
    <row r="2339" s="10" customFormat="1"/>
    <row r="2340" s="10" customFormat="1"/>
    <row r="2341" s="10" customFormat="1"/>
    <row r="2342" s="10" customFormat="1"/>
    <row r="2343" s="10" customFormat="1"/>
    <row r="2344" s="10" customFormat="1"/>
    <row r="2345" s="10" customFormat="1"/>
    <row r="2346" s="10" customFormat="1"/>
    <row r="2347" s="10" customFormat="1"/>
    <row r="2348" s="10" customFormat="1"/>
    <row r="2349" s="10" customFormat="1"/>
    <row r="2350" s="10" customFormat="1"/>
    <row r="2351" s="10" customFormat="1"/>
    <row r="2352" s="10" customFormat="1"/>
    <row r="2353" s="10" customFormat="1"/>
    <row r="2354" s="10" customFormat="1"/>
    <row r="2355" s="10" customFormat="1"/>
    <row r="2356" s="10" customFormat="1"/>
    <row r="2357" s="10" customFormat="1"/>
    <row r="2358" s="10" customFormat="1"/>
    <row r="2359" s="10" customFormat="1"/>
    <row r="2360" s="10" customFormat="1"/>
    <row r="2361" s="10" customFormat="1"/>
    <row r="2362" s="10" customFormat="1"/>
    <row r="2363" s="10" customFormat="1"/>
    <row r="2364" s="10" customFormat="1"/>
    <row r="2365" s="10" customFormat="1"/>
    <row r="2366" s="10" customFormat="1"/>
    <row r="2367" s="10" customFormat="1"/>
    <row r="2368" s="10" customFormat="1"/>
    <row r="2369" s="10" customFormat="1"/>
    <row r="2370" s="10" customFormat="1"/>
    <row r="2371" s="10" customFormat="1"/>
    <row r="2372" s="10" customFormat="1"/>
    <row r="2373" s="10" customFormat="1"/>
    <row r="2374" s="10" customFormat="1"/>
    <row r="2375" s="10" customFormat="1"/>
    <row r="2376" s="10" customFormat="1"/>
    <row r="2377" s="10" customFormat="1"/>
    <row r="2378" s="10" customFormat="1"/>
    <row r="2379" s="10" customFormat="1"/>
    <row r="2380" s="10" customFormat="1"/>
    <row r="2381" s="10" customFormat="1"/>
    <row r="2382" s="10" customFormat="1"/>
    <row r="2383" s="10" customFormat="1"/>
    <row r="2384" s="10" customFormat="1"/>
    <row r="2385" s="10" customFormat="1"/>
    <row r="2386" s="10" customFormat="1"/>
    <row r="2387" s="10" customFormat="1"/>
    <row r="2388" s="10" customFormat="1"/>
    <row r="2389" s="10" customFormat="1"/>
    <row r="2390" s="10" customFormat="1"/>
    <row r="2391" s="10" customFormat="1"/>
    <row r="2392" s="10" customFormat="1"/>
    <row r="2393" s="10" customFormat="1"/>
    <row r="2394" s="10" customFormat="1"/>
    <row r="2395" s="10" customFormat="1"/>
    <row r="2396" s="10" customFormat="1"/>
    <row r="2397" s="10" customFormat="1"/>
    <row r="2398" s="10" customFormat="1"/>
    <row r="2399" s="10" customFormat="1"/>
    <row r="2400" s="10" customFormat="1"/>
    <row r="2401" s="10" customFormat="1"/>
    <row r="2402" s="10" customFormat="1"/>
    <row r="2403" s="10" customFormat="1"/>
    <row r="2404" s="10" customFormat="1"/>
    <row r="2405" s="10" customFormat="1"/>
    <row r="2406" s="10" customFormat="1"/>
    <row r="2407" s="10" customFormat="1"/>
    <row r="2408" s="10" customFormat="1"/>
    <row r="2409" s="10" customFormat="1"/>
    <row r="2410" s="10" customFormat="1"/>
    <row r="2411" s="10" customFormat="1"/>
    <row r="2412" s="10" customFormat="1"/>
    <row r="2413" s="10" customFormat="1"/>
    <row r="2414" s="10" customFormat="1"/>
    <row r="2415" s="10" customFormat="1"/>
    <row r="2416" s="10" customFormat="1"/>
    <row r="2417" s="10" customFormat="1"/>
    <row r="2418" s="10" customFormat="1"/>
    <row r="2419" s="10" customFormat="1"/>
    <row r="2420" s="10" customFormat="1"/>
    <row r="2421" s="10" customFormat="1"/>
    <row r="2422" s="10" customFormat="1"/>
    <row r="2423" s="10" customFormat="1"/>
    <row r="2424" s="10" customFormat="1"/>
    <row r="2425" s="10" customFormat="1"/>
    <row r="2426" s="10" customFormat="1"/>
    <row r="2427" s="10" customFormat="1"/>
    <row r="2428" s="10" customFormat="1"/>
    <row r="2429" s="10" customFormat="1"/>
    <row r="2430" s="10" customFormat="1"/>
    <row r="2431" s="10" customFormat="1"/>
    <row r="2432" s="10" customFormat="1"/>
    <row r="2433" s="10" customFormat="1"/>
    <row r="2434" s="10" customFormat="1"/>
    <row r="2435" s="10" customFormat="1"/>
    <row r="2436" s="10" customFormat="1"/>
    <row r="2437" s="10" customFormat="1"/>
    <row r="2438" s="10" customFormat="1"/>
    <row r="2439" s="10" customFormat="1"/>
    <row r="2440" s="10" customFormat="1"/>
    <row r="2441" s="10" customFormat="1"/>
    <row r="2442" s="10" customFormat="1"/>
    <row r="2443" s="10" customFormat="1"/>
    <row r="2444" s="10" customFormat="1"/>
    <row r="2445" s="10" customFormat="1"/>
    <row r="2446" s="10" customFormat="1"/>
    <row r="2447" s="10" customFormat="1"/>
    <row r="2448" s="10" customFormat="1"/>
    <row r="2449" s="10" customFormat="1"/>
    <row r="2450" s="10" customFormat="1"/>
    <row r="2451" s="10" customFormat="1"/>
    <row r="2452" s="10" customFormat="1"/>
    <row r="2453" s="10" customFormat="1"/>
    <row r="2454" s="10" customFormat="1"/>
    <row r="2455" s="10" customFormat="1"/>
    <row r="2456" s="10" customFormat="1"/>
    <row r="2457" s="10" customFormat="1"/>
    <row r="2458" s="10" customFormat="1"/>
    <row r="2459" s="10" customFormat="1"/>
    <row r="2460" s="10" customFormat="1"/>
    <row r="2461" s="10" customFormat="1"/>
    <row r="2462" s="10" customFormat="1"/>
    <row r="2463" s="10" customFormat="1"/>
    <row r="2464" s="10" customFormat="1"/>
    <row r="2465" s="10" customFormat="1"/>
    <row r="2466" s="10" customFormat="1"/>
    <row r="2467" s="10" customFormat="1"/>
    <row r="2468" s="10" customFormat="1"/>
    <row r="2469" s="10" customFormat="1"/>
    <row r="2470" s="10" customFormat="1"/>
    <row r="2471" s="10" customFormat="1"/>
    <row r="2472" s="10" customFormat="1"/>
    <row r="2473" s="10" customFormat="1"/>
    <row r="2474" s="10" customFormat="1"/>
    <row r="2475" s="10" customFormat="1"/>
    <row r="2476" s="10" customFormat="1"/>
    <row r="2477" s="10" customFormat="1"/>
    <row r="2478" s="10" customFormat="1"/>
    <row r="2479" s="10" customFormat="1"/>
    <row r="2480" s="10" customFormat="1"/>
    <row r="2481" s="10" customFormat="1"/>
    <row r="2482" s="10" customFormat="1"/>
    <row r="2483" s="10" customFormat="1"/>
    <row r="2484" s="10" customFormat="1"/>
    <row r="2485" s="10" customFormat="1"/>
    <row r="2486" s="10" customFormat="1"/>
    <row r="2487" s="10" customFormat="1"/>
    <row r="2488" s="10" customFormat="1"/>
    <row r="2489" s="10" customFormat="1"/>
    <row r="2490" s="10" customFormat="1"/>
    <row r="2491" s="10" customFormat="1"/>
    <row r="2492" s="10" customFormat="1"/>
    <row r="2493" s="10" customFormat="1"/>
    <row r="2494" s="10" customFormat="1"/>
    <row r="2495" s="10" customFormat="1"/>
    <row r="2496" s="10" customFormat="1"/>
    <row r="2497" s="10" customFormat="1"/>
    <row r="2498" s="10" customFormat="1"/>
    <row r="2499" s="10" customFormat="1"/>
    <row r="2500" s="10" customFormat="1"/>
    <row r="2501" s="10" customFormat="1"/>
    <row r="2502" s="10" customFormat="1"/>
    <row r="2503" s="10" customFormat="1"/>
    <row r="2504" s="10" customFormat="1"/>
    <row r="2505" s="10" customFormat="1"/>
    <row r="2506" s="10" customFormat="1"/>
    <row r="2507" s="10" customFormat="1"/>
    <row r="2508" s="10" customFormat="1"/>
    <row r="2509" s="10" customFormat="1"/>
    <row r="2510" s="10" customFormat="1"/>
    <row r="2511" s="10" customFormat="1"/>
    <row r="2512" s="10" customFormat="1"/>
    <row r="2513" s="10" customFormat="1"/>
    <row r="2514" s="10" customFormat="1"/>
    <row r="2515" s="10" customFormat="1"/>
    <row r="2516" s="10" customFormat="1"/>
    <row r="2517" s="10" customFormat="1"/>
    <row r="2518" s="10" customFormat="1"/>
    <row r="2519" s="10" customFormat="1"/>
    <row r="2520" s="10" customFormat="1"/>
    <row r="2521" s="10" customFormat="1"/>
    <row r="2522" s="10" customFormat="1"/>
    <row r="2523" s="10" customFormat="1"/>
    <row r="2524" s="10" customFormat="1"/>
    <row r="2525" s="10" customFormat="1"/>
    <row r="2526" s="10" customFormat="1"/>
    <row r="2527" s="10" customFormat="1"/>
    <row r="2528" s="10" customFormat="1"/>
    <row r="2529" s="10" customFormat="1"/>
    <row r="2530" s="10" customFormat="1"/>
    <row r="2531" s="10" customFormat="1"/>
    <row r="2532" s="10" customFormat="1"/>
    <row r="2533" s="10" customFormat="1"/>
    <row r="2534" s="10" customFormat="1"/>
    <row r="2535" s="10" customFormat="1"/>
    <row r="2536" s="10" customFormat="1"/>
    <row r="2537" s="10" customFormat="1"/>
    <row r="2538" s="10" customFormat="1"/>
    <row r="2539" s="10" customFormat="1"/>
    <row r="2540" s="10" customFormat="1"/>
    <row r="2541" s="10" customFormat="1"/>
    <row r="2542" s="10" customFormat="1"/>
    <row r="2543" s="10" customFormat="1"/>
    <row r="2544" s="10" customFormat="1"/>
    <row r="2545" s="10" customFormat="1"/>
    <row r="2546" s="10" customFormat="1"/>
    <row r="2547" s="10" customFormat="1"/>
    <row r="2548" s="10" customFormat="1"/>
    <row r="2549" s="10" customFormat="1"/>
    <row r="2550" s="10" customFormat="1"/>
    <row r="2551" s="10" customFormat="1"/>
    <row r="2552" s="10" customFormat="1"/>
    <row r="2553" s="10" customFormat="1"/>
    <row r="2554" s="10" customFormat="1"/>
    <row r="2555" s="10" customFormat="1"/>
    <row r="2556" s="10" customFormat="1"/>
    <row r="2557" s="10" customFormat="1"/>
    <row r="2558" s="10" customFormat="1"/>
    <row r="2559" s="10" customFormat="1"/>
    <row r="2560" s="10" customFormat="1"/>
    <row r="2561" s="10" customFormat="1"/>
    <row r="2562" s="10" customFormat="1"/>
    <row r="2563" s="10" customFormat="1"/>
    <row r="2564" s="10" customFormat="1"/>
    <row r="2565" s="10" customFormat="1"/>
    <row r="2566" s="10" customFormat="1"/>
    <row r="2567" s="10" customFormat="1"/>
    <row r="2568" s="10" customFormat="1"/>
    <row r="2569" s="10" customFormat="1"/>
    <row r="2570" s="10" customFormat="1"/>
    <row r="2571" s="10" customFormat="1"/>
    <row r="2572" s="10" customFormat="1"/>
    <row r="2573" s="10" customFormat="1"/>
    <row r="2574" s="10" customFormat="1"/>
    <row r="2575" s="10" customFormat="1"/>
    <row r="2576" s="10" customFormat="1"/>
    <row r="2577" s="10" customFormat="1"/>
    <row r="2578" s="10" customFormat="1"/>
    <row r="2579" s="10" customFormat="1"/>
    <row r="2580" s="10" customFormat="1"/>
    <row r="2581" s="10" customFormat="1"/>
    <row r="2582" s="10" customFormat="1"/>
    <row r="2583" s="10" customFormat="1"/>
    <row r="2584" s="10" customFormat="1"/>
    <row r="2585" s="10" customFormat="1"/>
    <row r="2586" s="10" customFormat="1"/>
    <row r="2587" s="10" customFormat="1"/>
    <row r="2588" s="10" customFormat="1"/>
    <row r="2589" s="10" customFormat="1"/>
    <row r="2590" s="10" customFormat="1"/>
    <row r="2591" s="10" customFormat="1"/>
    <row r="2592" s="10" customFormat="1"/>
    <row r="2593" s="10" customFormat="1"/>
    <row r="2594" s="10" customFormat="1"/>
    <row r="2595" s="10" customFormat="1"/>
    <row r="2596" s="10" customFormat="1"/>
    <row r="2597" s="10" customFormat="1"/>
    <row r="2598" s="10" customFormat="1"/>
    <row r="2599" s="10" customFormat="1"/>
    <row r="2600" s="10" customFormat="1"/>
    <row r="2601" s="10" customFormat="1"/>
    <row r="2602" s="10" customFormat="1"/>
    <row r="2603" s="10" customFormat="1"/>
    <row r="2604" s="10" customFormat="1"/>
    <row r="2605" s="10" customFormat="1"/>
    <row r="2606" s="10" customFormat="1"/>
    <row r="2607" s="10" customFormat="1"/>
    <row r="2608" s="10" customFormat="1"/>
    <row r="2609" s="10" customFormat="1"/>
    <row r="2610" s="10" customFormat="1"/>
    <row r="2611" s="10" customFormat="1"/>
    <row r="2612" s="10" customFormat="1"/>
    <row r="2613" s="10" customFormat="1"/>
    <row r="2614" s="10" customFormat="1"/>
    <row r="2615" s="10" customFormat="1"/>
    <row r="2616" s="10" customFormat="1"/>
    <row r="2617" s="10" customFormat="1"/>
    <row r="2618" s="10" customFormat="1"/>
    <row r="2619" s="10" customFormat="1"/>
    <row r="2620" s="10" customFormat="1"/>
    <row r="2621" s="10" customFormat="1"/>
    <row r="2622" s="10" customFormat="1"/>
    <row r="2623" s="10" customFormat="1"/>
    <row r="2624" s="10" customFormat="1"/>
    <row r="2625" s="10" customFormat="1"/>
    <row r="2626" s="10" customFormat="1"/>
    <row r="2627" s="10" customFormat="1"/>
    <row r="2628" s="10" customFormat="1"/>
    <row r="2629" s="10" customFormat="1"/>
    <row r="2630" s="10" customFormat="1"/>
    <row r="2631" s="10" customFormat="1"/>
    <row r="2632" s="10" customFormat="1"/>
    <row r="2633" s="10" customFormat="1"/>
    <row r="2634" s="10" customFormat="1"/>
    <row r="2635" s="10" customFormat="1"/>
    <row r="2636" s="10" customFormat="1"/>
    <row r="2637" s="10" customFormat="1"/>
    <row r="2638" s="10" customFormat="1"/>
    <row r="2639" s="10" customFormat="1"/>
    <row r="2640" s="10" customFormat="1"/>
    <row r="2641" s="10" customFormat="1"/>
    <row r="2642" s="10" customFormat="1"/>
    <row r="2643" s="10" customFormat="1"/>
    <row r="2644" s="10" customFormat="1"/>
    <row r="2645" s="10" customFormat="1"/>
    <row r="2646" s="10" customFormat="1"/>
    <row r="2647" s="10" customFormat="1"/>
    <row r="2648" s="10" customFormat="1"/>
    <row r="2649" s="10" customFormat="1"/>
    <row r="2650" s="10" customFormat="1"/>
    <row r="2651" s="10" customFormat="1"/>
    <row r="2652" s="10" customFormat="1"/>
    <row r="2653" s="10" customFormat="1"/>
    <row r="2654" s="10" customFormat="1"/>
    <row r="2655" s="10" customFormat="1"/>
    <row r="2656" s="10" customFormat="1"/>
    <row r="2657" s="10" customFormat="1"/>
    <row r="2658" s="10" customFormat="1"/>
    <row r="2659" s="10" customFormat="1"/>
    <row r="2660" s="10" customFormat="1"/>
    <row r="2661" s="10" customFormat="1"/>
    <row r="2662" s="10" customFormat="1"/>
    <row r="2663" s="10" customFormat="1"/>
    <row r="2664" s="10" customFormat="1"/>
    <row r="2665" s="10" customFormat="1"/>
    <row r="2666" s="10" customFormat="1"/>
    <row r="2667" s="10" customFormat="1"/>
    <row r="2668" s="10" customFormat="1"/>
    <row r="2669" s="10" customFormat="1"/>
    <row r="2670" s="10" customFormat="1"/>
    <row r="2671" s="10" customFormat="1"/>
    <row r="2672" s="10" customFormat="1"/>
    <row r="2673" s="10" customFormat="1"/>
    <row r="2674" s="10" customFormat="1"/>
    <row r="2675" s="10" customFormat="1"/>
    <row r="2676" s="10" customFormat="1"/>
    <row r="2677" s="10" customFormat="1"/>
    <row r="2678" s="10" customFormat="1"/>
    <row r="2679" s="10" customFormat="1"/>
    <row r="2680" s="10" customFormat="1"/>
    <row r="2681" s="10" customFormat="1"/>
    <row r="2682" s="10" customFormat="1"/>
    <row r="2683" s="10" customFormat="1"/>
    <row r="2684" s="10" customFormat="1"/>
    <row r="2685" s="10" customFormat="1"/>
    <row r="2686" s="10" customFormat="1"/>
    <row r="2687" s="10" customFormat="1"/>
    <row r="2688" s="10" customFormat="1"/>
    <row r="2689" s="10" customFormat="1"/>
    <row r="2690" s="10" customFormat="1"/>
    <row r="2691" s="10" customFormat="1"/>
    <row r="2692" s="10" customFormat="1"/>
    <row r="2693" s="10" customFormat="1"/>
    <row r="2694" s="10" customFormat="1"/>
    <row r="2695" s="10" customFormat="1"/>
    <row r="2696" s="10" customFormat="1"/>
    <row r="2697" s="10" customFormat="1"/>
    <row r="2698" s="10" customFormat="1"/>
    <row r="2699" s="10" customFormat="1"/>
    <row r="2700" s="10" customFormat="1"/>
    <row r="2701" s="10" customFormat="1"/>
    <row r="2702" s="10" customFormat="1"/>
    <row r="2703" s="10" customFormat="1"/>
    <row r="2704" s="10" customFormat="1"/>
    <row r="2705" s="10" customFormat="1"/>
    <row r="2706" s="10" customFormat="1"/>
    <row r="2707" s="10" customFormat="1"/>
    <row r="2708" s="10" customFormat="1"/>
    <row r="2709" s="10" customFormat="1"/>
    <row r="2710" s="10" customFormat="1"/>
    <row r="2711" s="10" customFormat="1"/>
    <row r="2712" s="10" customFormat="1"/>
    <row r="2713" s="10" customFormat="1"/>
    <row r="2714" s="10" customFormat="1"/>
    <row r="2715" s="10" customFormat="1"/>
    <row r="2716" s="10" customFormat="1"/>
    <row r="2717" s="10" customFormat="1"/>
    <row r="2718" s="10" customFormat="1"/>
    <row r="2719" s="10" customFormat="1"/>
    <row r="2720" s="10" customFormat="1"/>
    <row r="2721" s="10" customFormat="1"/>
    <row r="2722" s="10" customFormat="1"/>
    <row r="2723" s="10" customFormat="1"/>
    <row r="2724" s="10" customFormat="1"/>
    <row r="2725" s="10" customFormat="1"/>
    <row r="2726" s="10" customFormat="1"/>
    <row r="2727" s="10" customFormat="1"/>
    <row r="2728" s="10" customFormat="1"/>
    <row r="2729" s="10" customFormat="1"/>
    <row r="2730" s="10" customFormat="1"/>
    <row r="2731" s="10" customFormat="1"/>
    <row r="2732" s="10" customFormat="1"/>
    <row r="2733" s="10" customFormat="1"/>
    <row r="2734" s="10" customFormat="1"/>
    <row r="2735" s="10" customFormat="1"/>
    <row r="2736" s="10" customFormat="1"/>
    <row r="2737" s="10" customFormat="1"/>
    <row r="2738" s="10" customFormat="1"/>
    <row r="2739" s="10" customFormat="1"/>
    <row r="2740" s="10" customFormat="1"/>
    <row r="2741" s="10" customFormat="1"/>
    <row r="2742" s="10" customFormat="1"/>
    <row r="2743" s="10" customFormat="1"/>
    <row r="2744" s="10" customFormat="1"/>
    <row r="2745" s="10" customFormat="1"/>
    <row r="2746" s="10" customFormat="1"/>
    <row r="2747" s="10" customFormat="1"/>
    <row r="2748" s="10" customFormat="1"/>
    <row r="2749" s="10" customFormat="1"/>
    <row r="2750" s="10" customFormat="1"/>
    <row r="2751" s="10" customFormat="1"/>
    <row r="2752" s="10" customFormat="1"/>
    <row r="2753" s="10" customFormat="1"/>
    <row r="2754" s="10" customFormat="1"/>
    <row r="2755" s="10" customFormat="1"/>
    <row r="2756" s="10" customFormat="1"/>
    <row r="2757" s="10" customFormat="1"/>
    <row r="2758" s="10" customFormat="1"/>
    <row r="2759" s="10" customFormat="1"/>
    <row r="2760" s="10" customFormat="1"/>
    <row r="2761" s="10" customFormat="1"/>
    <row r="2762" s="10" customFormat="1"/>
    <row r="2763" s="10" customFormat="1"/>
    <row r="2764" s="10" customFormat="1"/>
    <row r="2765" s="10" customFormat="1"/>
    <row r="2766" s="10" customFormat="1"/>
    <row r="2767" s="10" customFormat="1"/>
    <row r="2768" s="10" customFormat="1"/>
    <row r="2769" s="10" customFormat="1"/>
    <row r="2770" s="10" customFormat="1"/>
    <row r="2771" s="10" customFormat="1"/>
    <row r="2772" s="10" customFormat="1"/>
    <row r="2773" s="10" customFormat="1"/>
    <row r="2774" s="10" customFormat="1"/>
    <row r="2775" s="10" customFormat="1"/>
    <row r="2776" s="10" customFormat="1"/>
    <row r="2777" s="10" customFormat="1"/>
    <row r="2778" s="10" customFormat="1"/>
    <row r="2779" s="10" customFormat="1"/>
    <row r="2780" s="10" customFormat="1"/>
    <row r="2781" s="10" customFormat="1"/>
    <row r="2782" s="10" customFormat="1"/>
    <row r="2783" s="10" customFormat="1"/>
    <row r="2784" s="10" customFormat="1"/>
    <row r="2785" s="10" customFormat="1"/>
    <row r="2786" s="10" customFormat="1"/>
    <row r="2787" s="10" customFormat="1"/>
    <row r="2788" s="10" customFormat="1"/>
    <row r="2789" s="10" customFormat="1"/>
    <row r="2790" s="10" customFormat="1"/>
    <row r="2791" s="10" customFormat="1"/>
    <row r="2792" s="10" customFormat="1"/>
    <row r="2793" s="10" customFormat="1"/>
    <row r="2794" s="10" customFormat="1"/>
    <row r="2795" s="10" customFormat="1"/>
    <row r="2796" s="10" customFormat="1"/>
    <row r="2797" s="10" customFormat="1"/>
    <row r="2798" s="10" customFormat="1"/>
    <row r="2799" s="10" customFormat="1"/>
    <row r="2800" s="10" customFormat="1"/>
    <row r="2801" s="10" customFormat="1"/>
    <row r="2802" s="10" customFormat="1"/>
    <row r="2803" s="10" customFormat="1"/>
    <row r="2804" s="10" customFormat="1"/>
    <row r="2805" s="10" customFormat="1"/>
    <row r="2806" s="10" customFormat="1"/>
    <row r="2807" s="10" customFormat="1"/>
    <row r="2808" s="10" customFormat="1"/>
    <row r="2809" s="10" customFormat="1"/>
    <row r="2810" s="10" customFormat="1"/>
    <row r="2811" s="10" customFormat="1"/>
    <row r="2812" s="10" customFormat="1"/>
    <row r="2813" s="10" customFormat="1"/>
    <row r="2814" s="10" customFormat="1"/>
    <row r="2815" s="10" customFormat="1"/>
    <row r="2816" s="10" customFormat="1"/>
    <row r="2817" s="10" customFormat="1"/>
    <row r="2818" s="10" customFormat="1"/>
    <row r="2819" s="10" customFormat="1"/>
    <row r="2820" s="10" customFormat="1"/>
    <row r="2821" s="10" customFormat="1"/>
    <row r="2822" s="10" customFormat="1"/>
    <row r="2823" s="10" customFormat="1"/>
    <row r="2824" s="10" customFormat="1"/>
    <row r="2825" s="10" customFormat="1"/>
    <row r="2826" s="10" customFormat="1"/>
    <row r="2827" s="10" customFormat="1"/>
    <row r="2828" s="10" customFormat="1"/>
    <row r="2829" s="10" customFormat="1"/>
    <row r="2830" s="10" customFormat="1"/>
    <row r="2831" s="10" customFormat="1"/>
    <row r="2832" s="10" customFormat="1"/>
    <row r="2833" s="10" customFormat="1"/>
    <row r="2834" s="10" customFormat="1"/>
    <row r="2835" s="10" customFormat="1"/>
    <row r="2836" s="10" customFormat="1"/>
    <row r="2837" s="10" customFormat="1"/>
    <row r="2838" s="10" customFormat="1"/>
    <row r="2839" s="10" customFormat="1"/>
    <row r="2840" s="10" customFormat="1"/>
    <row r="2841" s="10" customFormat="1"/>
    <row r="2842" s="10" customFormat="1"/>
    <row r="2843" s="10" customFormat="1"/>
    <row r="2844" s="10" customFormat="1"/>
    <row r="2845" s="10" customFormat="1"/>
    <row r="2846" s="10" customFormat="1"/>
    <row r="2847" s="10" customFormat="1"/>
    <row r="2848" s="10" customFormat="1"/>
    <row r="2849" s="10" customFormat="1"/>
    <row r="2850" s="10" customFormat="1"/>
    <row r="2851" s="10" customFormat="1"/>
    <row r="2852" s="10" customFormat="1"/>
    <row r="2853" s="10" customFormat="1"/>
    <row r="2854" s="10" customFormat="1"/>
    <row r="2855" s="10" customFormat="1"/>
    <row r="2856" s="10" customFormat="1"/>
    <row r="2857" s="10" customFormat="1"/>
    <row r="2858" s="10" customFormat="1"/>
    <row r="2859" s="10" customFormat="1"/>
    <row r="2860" s="10" customFormat="1"/>
    <row r="2861" s="10" customFormat="1"/>
    <row r="2862" s="10" customFormat="1"/>
    <row r="2863" s="10" customFormat="1"/>
    <row r="2864" s="10" customFormat="1"/>
    <row r="2865" s="10" customFormat="1"/>
    <row r="2866" s="10" customFormat="1"/>
    <row r="2867" s="10" customFormat="1"/>
    <row r="2868" s="10" customFormat="1"/>
    <row r="2869" s="10" customFormat="1"/>
    <row r="2870" s="10" customFormat="1"/>
    <row r="2871" s="10" customFormat="1"/>
    <row r="2872" s="10" customFormat="1"/>
    <row r="2873" s="10" customFormat="1"/>
    <row r="2874" s="10" customFormat="1"/>
    <row r="2875" s="10" customFormat="1"/>
    <row r="2876" s="10" customFormat="1"/>
    <row r="2877" s="10" customFormat="1"/>
    <row r="2878" s="10" customFormat="1"/>
    <row r="2879" s="10" customFormat="1"/>
    <row r="2880" s="10" customFormat="1"/>
    <row r="2881" s="10" customFormat="1"/>
    <row r="2882" s="10" customFormat="1"/>
    <row r="2883" s="10" customFormat="1"/>
    <row r="2884" s="10" customFormat="1"/>
    <row r="2885" s="10" customFormat="1"/>
    <row r="2886" s="10" customFormat="1"/>
    <row r="2887" s="10" customFormat="1"/>
    <row r="2888" s="10" customFormat="1"/>
    <row r="2889" s="10" customFormat="1"/>
    <row r="2890" s="10" customFormat="1"/>
    <row r="2891" s="10" customFormat="1"/>
    <row r="2892" s="10" customFormat="1"/>
    <row r="2893" s="10" customFormat="1"/>
    <row r="2894" s="10" customFormat="1"/>
    <row r="2895" s="10" customFormat="1"/>
    <row r="2896" s="10" customFormat="1"/>
    <row r="2897" s="10" customFormat="1"/>
    <row r="2898" s="10" customFormat="1"/>
    <row r="2899" s="10" customFormat="1"/>
    <row r="2900" s="10" customFormat="1"/>
    <row r="2901" s="10" customFormat="1"/>
    <row r="2902" s="10" customFormat="1"/>
    <row r="2903" s="10" customFormat="1"/>
    <row r="2904" s="10" customFormat="1"/>
    <row r="2905" s="10" customFormat="1"/>
    <row r="2906" s="10" customFormat="1"/>
    <row r="2907" s="10" customFormat="1"/>
    <row r="2908" s="10" customFormat="1"/>
    <row r="2909" s="10" customFormat="1"/>
    <row r="2910" s="10" customFormat="1"/>
    <row r="2911" s="10" customFormat="1"/>
    <row r="2912" s="10" customFormat="1"/>
    <row r="2913" s="10" customFormat="1"/>
    <row r="2914" s="10" customFormat="1"/>
    <row r="2915" s="10" customFormat="1"/>
    <row r="2916" s="10" customFormat="1"/>
    <row r="2917" s="10" customFormat="1"/>
    <row r="2918" s="10" customFormat="1"/>
    <row r="2919" s="10" customFormat="1"/>
    <row r="2920" s="10" customFormat="1"/>
    <row r="2921" s="10" customFormat="1"/>
    <row r="2922" s="10" customFormat="1"/>
    <row r="2923" s="10" customFormat="1"/>
    <row r="2924" s="10" customFormat="1"/>
    <row r="2925" s="10" customFormat="1"/>
    <row r="2926" s="10" customFormat="1"/>
    <row r="2927" s="10" customFormat="1"/>
    <row r="2928" s="10" customFormat="1"/>
    <row r="2929" s="10" customFormat="1"/>
    <row r="2930" s="10" customFormat="1"/>
    <row r="2931" s="10" customFormat="1"/>
    <row r="2932" s="10" customFormat="1"/>
    <row r="2933" s="10" customFormat="1"/>
    <row r="2934" s="10" customFormat="1"/>
    <row r="2935" s="10" customFormat="1"/>
    <row r="2936" s="10" customFormat="1"/>
    <row r="2937" s="10" customFormat="1"/>
    <row r="2938" s="10" customFormat="1"/>
    <row r="2939" s="10" customFormat="1"/>
    <row r="2940" s="10" customFormat="1"/>
    <row r="2941" s="10" customFormat="1"/>
    <row r="2942" s="10" customFormat="1"/>
    <row r="2943" s="10" customFormat="1"/>
    <row r="2944" s="10" customFormat="1"/>
    <row r="2945" s="10" customFormat="1"/>
    <row r="2946" s="10" customFormat="1"/>
    <row r="2947" s="10" customFormat="1"/>
    <row r="2948" s="10" customFormat="1"/>
    <row r="2949" s="10" customFormat="1"/>
    <row r="2950" s="10" customFormat="1"/>
    <row r="2951" s="10" customFormat="1"/>
    <row r="2952" s="10" customFormat="1"/>
    <row r="2953" s="10" customFormat="1"/>
    <row r="2954" s="10" customFormat="1"/>
    <row r="2955" s="10" customFormat="1"/>
    <row r="2956" s="10" customFormat="1"/>
    <row r="2957" s="10" customFormat="1"/>
    <row r="2958" s="10" customFormat="1"/>
    <row r="2959" s="10" customFormat="1"/>
    <row r="2960" s="10" customFormat="1"/>
    <row r="2961" s="10" customFormat="1"/>
    <row r="2962" s="10" customFormat="1"/>
    <row r="2963" s="10" customFormat="1"/>
    <row r="2964" s="10" customFormat="1"/>
    <row r="2965" s="10" customFormat="1"/>
    <row r="2966" s="10" customFormat="1"/>
    <row r="2967" s="10" customFormat="1"/>
    <row r="2968" s="10" customFormat="1"/>
    <row r="2969" s="10" customFormat="1"/>
    <row r="2970" s="10" customFormat="1"/>
    <row r="2971" s="10" customFormat="1"/>
    <row r="2972" s="10" customFormat="1"/>
    <row r="2973" s="10" customFormat="1"/>
    <row r="2974" s="10" customFormat="1"/>
    <row r="2975" s="10" customFormat="1"/>
    <row r="2976" s="10" customFormat="1"/>
    <row r="2977" s="10" customFormat="1"/>
    <row r="2978" s="10" customFormat="1"/>
    <row r="2979" s="10" customFormat="1"/>
    <row r="2980" s="10" customFormat="1"/>
    <row r="2981" s="10" customFormat="1"/>
    <row r="2982" s="10" customFormat="1"/>
    <row r="2983" s="10" customFormat="1"/>
    <row r="2984" s="10" customFormat="1"/>
    <row r="2985" s="10" customFormat="1"/>
    <row r="2986" s="10" customFormat="1"/>
    <row r="2987" s="10" customFormat="1"/>
    <row r="2988" s="10" customFormat="1"/>
    <row r="2989" s="10" customFormat="1"/>
    <row r="2990" s="10" customFormat="1"/>
    <row r="2991" s="10" customFormat="1"/>
    <row r="2992" s="10" customFormat="1"/>
    <row r="2993" s="10" customFormat="1"/>
    <row r="2994" s="10" customFormat="1"/>
    <row r="2995" s="10" customFormat="1"/>
    <row r="2996" s="10" customFormat="1"/>
    <row r="2997" s="10" customFormat="1"/>
    <row r="2998" s="10" customFormat="1"/>
    <row r="2999" s="10" customFormat="1"/>
    <row r="3000" s="10" customFormat="1"/>
    <row r="3001" s="10" customFormat="1"/>
    <row r="3002" s="10" customFormat="1"/>
    <row r="3003" s="10" customFormat="1"/>
    <row r="3004" s="10" customFormat="1"/>
    <row r="3005" s="10" customFormat="1"/>
    <row r="3006" s="10" customFormat="1"/>
    <row r="3007" s="10" customFormat="1"/>
    <row r="3008" s="10" customFormat="1"/>
    <row r="3009" s="10" customFormat="1"/>
    <row r="3010" s="10" customFormat="1"/>
    <row r="3011" s="10" customFormat="1"/>
    <row r="3012" s="10" customFormat="1"/>
    <row r="3013" s="10" customFormat="1"/>
    <row r="3014" s="10" customFormat="1"/>
    <row r="3015" s="10" customFormat="1"/>
    <row r="3016" s="10" customFormat="1"/>
    <row r="3017" s="10" customFormat="1"/>
    <row r="3018" s="10" customFormat="1"/>
    <row r="3019" s="10" customFormat="1"/>
    <row r="3020" s="10" customFormat="1"/>
    <row r="3021" s="10" customFormat="1"/>
    <row r="3022" s="10" customFormat="1"/>
    <row r="3023" s="10" customFormat="1"/>
    <row r="3024" s="10" customFormat="1"/>
    <row r="3025" s="10" customFormat="1"/>
    <row r="3026" s="10" customFormat="1"/>
    <row r="3027" s="10" customFormat="1"/>
    <row r="3028" s="10" customFormat="1"/>
    <row r="3029" s="10" customFormat="1"/>
    <row r="3030" s="10" customFormat="1"/>
    <row r="3031" s="10" customFormat="1"/>
    <row r="3032" s="10" customFormat="1"/>
    <row r="3033" s="10" customFormat="1"/>
    <row r="3034" s="10" customFormat="1"/>
    <row r="3035" s="10" customFormat="1"/>
    <row r="3036" s="10" customFormat="1"/>
    <row r="3037" s="10" customFormat="1"/>
    <row r="3038" s="10" customFormat="1"/>
    <row r="3039" s="10" customFormat="1"/>
    <row r="3040" s="10" customFormat="1"/>
    <row r="3041" s="10" customFormat="1"/>
    <row r="3042" s="10" customFormat="1"/>
    <row r="3043" s="10" customFormat="1"/>
    <row r="3044" s="10" customFormat="1"/>
    <row r="3045" s="10" customFormat="1"/>
    <row r="3046" s="10" customFormat="1"/>
    <row r="3047" s="10" customFormat="1"/>
    <row r="3048" s="10" customFormat="1"/>
    <row r="3049" s="10" customFormat="1"/>
    <row r="3050" s="10" customFormat="1"/>
    <row r="3051" s="10" customFormat="1"/>
    <row r="3052" s="10" customFormat="1"/>
    <row r="3053" s="10" customFormat="1"/>
    <row r="3054" s="10" customFormat="1"/>
    <row r="3055" s="10" customFormat="1"/>
    <row r="3056" s="10" customFormat="1"/>
    <row r="3057" s="10" customFormat="1"/>
    <row r="3058" s="10" customFormat="1"/>
    <row r="3059" s="10" customFormat="1"/>
    <row r="3060" s="10" customFormat="1"/>
    <row r="3061" s="10" customFormat="1"/>
    <row r="3062" s="10" customFormat="1"/>
    <row r="3063" s="10" customFormat="1"/>
    <row r="3064" s="10" customFormat="1"/>
    <row r="3065" s="10" customFormat="1"/>
    <row r="3066" s="10" customFormat="1"/>
    <row r="3067" s="10" customFormat="1"/>
    <row r="3068" s="10" customFormat="1"/>
    <row r="3069" s="10" customFormat="1"/>
    <row r="3070" s="10" customFormat="1"/>
    <row r="3071" s="10" customFormat="1"/>
    <row r="3072" s="10" customFormat="1"/>
    <row r="3073" s="10" customFormat="1"/>
    <row r="3074" s="10" customFormat="1"/>
    <row r="3075" s="10" customFormat="1"/>
    <row r="3076" s="10" customFormat="1"/>
    <row r="3077" s="10" customFormat="1"/>
    <row r="3078" s="10" customFormat="1"/>
    <row r="3079" s="10" customFormat="1"/>
    <row r="3080" s="10" customFormat="1"/>
    <row r="3081" s="10" customFormat="1"/>
    <row r="3082" s="10" customFormat="1"/>
    <row r="3083" s="10" customFormat="1"/>
    <row r="3084" s="10" customFormat="1"/>
    <row r="3085" s="10" customFormat="1"/>
    <row r="3086" s="10" customFormat="1"/>
    <row r="3087" s="10" customFormat="1"/>
    <row r="3088" s="10" customFormat="1"/>
    <row r="3089" s="10" customFormat="1"/>
    <row r="3090" s="10" customFormat="1"/>
    <row r="3091" s="10" customFormat="1"/>
    <row r="3092" s="10" customFormat="1"/>
    <row r="3093" s="10" customFormat="1"/>
    <row r="3094" s="10" customFormat="1"/>
    <row r="3095" s="10" customFormat="1"/>
    <row r="3096" s="10" customFormat="1"/>
    <row r="3097" s="10" customFormat="1"/>
    <row r="3098" s="10" customFormat="1"/>
    <row r="3099" s="10" customFormat="1"/>
    <row r="3100" s="10" customFormat="1"/>
    <row r="3101" s="10" customFormat="1"/>
    <row r="3102" s="10" customFormat="1"/>
    <row r="3103" s="10" customFormat="1"/>
    <row r="3104" s="10" customFormat="1"/>
    <row r="3105" s="10" customFormat="1"/>
    <row r="3106" s="10" customFormat="1"/>
    <row r="3107" s="10" customFormat="1"/>
    <row r="3108" s="10" customFormat="1"/>
    <row r="3109" s="10" customFormat="1"/>
    <row r="3110" s="10" customFormat="1"/>
    <row r="3111" s="10" customFormat="1"/>
    <row r="3112" s="10" customFormat="1"/>
    <row r="3113" s="10" customFormat="1"/>
    <row r="3114" s="10" customFormat="1"/>
    <row r="3115" s="10" customFormat="1"/>
    <row r="3116" s="10" customFormat="1"/>
    <row r="3117" s="10" customFormat="1"/>
    <row r="3118" s="10" customFormat="1"/>
    <row r="3119" s="10" customFormat="1"/>
    <row r="3120" s="10" customFormat="1"/>
    <row r="3121" s="10" customFormat="1"/>
    <row r="3122" s="10" customFormat="1"/>
    <row r="3123" s="10" customFormat="1"/>
    <row r="3124" s="10" customFormat="1"/>
    <row r="3125" s="10" customFormat="1"/>
    <row r="3126" s="10" customFormat="1"/>
    <row r="3127" s="10" customFormat="1"/>
    <row r="3128" s="10" customFormat="1"/>
    <row r="3129" s="10" customFormat="1"/>
    <row r="3130" s="10" customFormat="1"/>
    <row r="3131" s="10" customFormat="1"/>
    <row r="3132" s="10" customFormat="1"/>
    <row r="3133" s="10" customFormat="1"/>
    <row r="3134" s="10" customFormat="1"/>
    <row r="3135" s="10" customFormat="1"/>
    <row r="3136" s="10" customFormat="1"/>
    <row r="3137" s="10" customFormat="1"/>
    <row r="3138" s="10" customFormat="1"/>
    <row r="3139" s="10" customFormat="1"/>
    <row r="3140" s="10" customFormat="1"/>
    <row r="3141" s="10" customFormat="1"/>
    <row r="3142" s="10" customFormat="1"/>
    <row r="3143" s="10" customFormat="1"/>
    <row r="3144" s="10" customFormat="1"/>
    <row r="3145" s="10" customFormat="1"/>
    <row r="3146" s="10" customFormat="1"/>
    <row r="3147" s="10" customFormat="1"/>
    <row r="3148" s="10" customFormat="1"/>
    <row r="3149" s="10" customFormat="1"/>
    <row r="3150" s="10" customFormat="1"/>
    <row r="3151" s="10" customFormat="1"/>
    <row r="3152" s="10" customFormat="1"/>
    <row r="3153" s="10" customFormat="1"/>
    <row r="3154" s="10" customFormat="1"/>
    <row r="3155" s="10" customFormat="1"/>
    <row r="3156" s="10" customFormat="1"/>
    <row r="3157" s="10" customFormat="1"/>
    <row r="3158" s="10" customFormat="1"/>
    <row r="3159" s="10" customFormat="1"/>
    <row r="3160" s="10" customFormat="1"/>
    <row r="3161" s="10" customFormat="1"/>
    <row r="3162" s="10" customFormat="1"/>
    <row r="3163" s="10" customFormat="1"/>
    <row r="3164" s="10" customFormat="1"/>
    <row r="3165" s="10" customFormat="1"/>
    <row r="3166" s="10" customFormat="1"/>
    <row r="3167" s="10" customFormat="1"/>
    <row r="3168" s="10" customFormat="1"/>
    <row r="3169" s="10" customFormat="1"/>
    <row r="3170" s="10" customFormat="1"/>
    <row r="3171" s="10" customFormat="1"/>
    <row r="3172" s="10" customFormat="1"/>
    <row r="3173" s="10" customFormat="1"/>
    <row r="3174" s="10" customFormat="1"/>
    <row r="3175" s="10" customFormat="1"/>
    <row r="3176" s="10" customFormat="1"/>
    <row r="3177" s="10" customFormat="1"/>
    <row r="3178" s="10" customFormat="1"/>
    <row r="3179" s="10" customFormat="1"/>
    <row r="3180" s="10" customFormat="1"/>
    <row r="3181" s="10" customFormat="1"/>
    <row r="3182" s="10" customFormat="1"/>
    <row r="3183" s="10" customFormat="1"/>
    <row r="3184" s="10" customFormat="1"/>
    <row r="3185" s="10" customFormat="1"/>
    <row r="3186" s="10" customFormat="1"/>
    <row r="3187" s="10" customFormat="1"/>
    <row r="3188" s="10" customFormat="1"/>
    <row r="3189" s="10" customFormat="1"/>
    <row r="3190" s="10" customFormat="1"/>
    <row r="3191" s="10" customFormat="1"/>
    <row r="3192" s="10" customFormat="1"/>
    <row r="3193" s="10" customFormat="1"/>
    <row r="3194" s="10" customFormat="1"/>
    <row r="3195" s="10" customFormat="1"/>
    <row r="3196" s="10" customFormat="1"/>
    <row r="3197" s="10" customFormat="1"/>
    <row r="3198" s="10" customFormat="1"/>
    <row r="3199" s="10" customFormat="1"/>
    <row r="3200" s="10" customFormat="1"/>
    <row r="3201" s="10" customFormat="1"/>
    <row r="3202" s="10" customFormat="1"/>
    <row r="3203" s="10" customFormat="1"/>
    <row r="3204" s="10" customFormat="1"/>
    <row r="3205" s="10" customFormat="1"/>
    <row r="3206" s="10" customFormat="1"/>
    <row r="3207" s="10" customFormat="1"/>
    <row r="3208" s="10" customFormat="1"/>
    <row r="3209" s="10" customFormat="1"/>
    <row r="3210" s="10" customFormat="1"/>
    <row r="3211" s="10" customFormat="1"/>
    <row r="3212" s="10" customFormat="1"/>
    <row r="3213" s="10" customFormat="1"/>
    <row r="3214" s="10" customFormat="1"/>
    <row r="3215" s="10" customFormat="1"/>
    <row r="3216" s="10" customFormat="1"/>
    <row r="3217" s="10" customFormat="1"/>
    <row r="3218" s="10" customFormat="1"/>
    <row r="3219" s="10" customFormat="1"/>
    <row r="3220" s="10" customFormat="1"/>
    <row r="3221" s="10" customFormat="1"/>
    <row r="3222" s="10" customFormat="1"/>
    <row r="3223" s="10" customFormat="1"/>
    <row r="3224" s="10" customFormat="1"/>
    <row r="3225" s="10" customFormat="1"/>
    <row r="3226" s="10" customFormat="1"/>
    <row r="3227" s="10" customFormat="1"/>
    <row r="3228" s="10" customFormat="1"/>
    <row r="3229" s="10" customFormat="1"/>
    <row r="3230" s="10" customFormat="1"/>
    <row r="3231" s="10" customFormat="1"/>
    <row r="3232" s="10" customFormat="1"/>
    <row r="3233" s="10" customFormat="1"/>
    <row r="3234" s="10" customFormat="1"/>
    <row r="3235" s="10" customFormat="1"/>
    <row r="3236" s="10" customFormat="1"/>
    <row r="3237" s="10" customFormat="1"/>
    <row r="3238" s="10" customFormat="1"/>
    <row r="3239" s="10" customFormat="1"/>
    <row r="3240" s="10" customFormat="1"/>
    <row r="3241" s="10" customFormat="1"/>
    <row r="3242" s="10" customFormat="1"/>
    <row r="3243" s="10" customFormat="1"/>
    <row r="3244" s="10" customFormat="1"/>
    <row r="3245" s="10" customFormat="1"/>
    <row r="3246" s="10" customFormat="1"/>
    <row r="3247" s="10" customFormat="1"/>
    <row r="3248" s="10" customFormat="1"/>
    <row r="3249" s="10" customFormat="1"/>
    <row r="3250" s="10" customFormat="1"/>
    <row r="3251" s="10" customFormat="1"/>
    <row r="3252" s="10" customFormat="1"/>
    <row r="3253" s="10" customFormat="1"/>
    <row r="3254" s="10" customFormat="1"/>
    <row r="3255" s="10" customFormat="1"/>
    <row r="3256" s="10" customFormat="1"/>
    <row r="3257" s="10" customFormat="1"/>
    <row r="3258" s="10" customFormat="1"/>
    <row r="3259" s="10" customFormat="1"/>
    <row r="3260" s="10" customFormat="1"/>
    <row r="3261" s="10" customFormat="1"/>
    <row r="3262" s="10" customFormat="1"/>
    <row r="3263" s="10" customFormat="1"/>
    <row r="3264" s="10" customFormat="1"/>
    <row r="3265" s="10" customFormat="1"/>
    <row r="3266" s="10" customFormat="1"/>
    <row r="3267" s="10" customFormat="1"/>
    <row r="3268" s="10" customFormat="1"/>
    <row r="3269" s="10" customFormat="1"/>
    <row r="3270" s="10" customFormat="1"/>
    <row r="3271" s="10" customFormat="1"/>
    <row r="3272" s="10" customFormat="1"/>
    <row r="3273" s="10" customFormat="1"/>
    <row r="3274" s="10" customFormat="1"/>
    <row r="3275" s="10" customFormat="1"/>
    <row r="3276" s="10" customFormat="1"/>
    <row r="3277" s="10" customFormat="1"/>
    <row r="3278" s="10" customFormat="1"/>
    <row r="3279" s="10" customFormat="1"/>
    <row r="3280" s="10" customFormat="1"/>
    <row r="3281" s="10" customFormat="1"/>
    <row r="3282" s="10" customFormat="1"/>
    <row r="3283" s="10" customFormat="1"/>
    <row r="3284" s="10" customFormat="1"/>
    <row r="3285" s="10" customFormat="1"/>
    <row r="3286" s="10" customFormat="1"/>
    <row r="3287" s="10" customFormat="1"/>
    <row r="3288" s="10" customFormat="1"/>
    <row r="3289" s="10" customFormat="1"/>
    <row r="3290" s="10" customFormat="1"/>
    <row r="3291" s="10" customFormat="1"/>
    <row r="3292" s="10" customFormat="1"/>
    <row r="3293" s="10" customFormat="1"/>
    <row r="3294" s="10" customFormat="1"/>
    <row r="3295" s="10" customFormat="1"/>
    <row r="3296" s="10" customFormat="1"/>
    <row r="3297" s="10" customFormat="1"/>
    <row r="3298" s="10" customFormat="1"/>
    <row r="3299" s="10" customFormat="1"/>
    <row r="3300" s="10" customFormat="1"/>
    <row r="3301" s="10" customFormat="1"/>
    <row r="3302" s="10" customFormat="1"/>
    <row r="3303" s="10" customFormat="1"/>
    <row r="3304" s="10" customFormat="1"/>
    <row r="3305" s="10" customFormat="1"/>
    <row r="3306" s="10" customFormat="1"/>
    <row r="3307" s="10" customFormat="1"/>
    <row r="3308" s="10" customFormat="1"/>
    <row r="3309" s="10" customFormat="1"/>
    <row r="3310" s="10" customFormat="1"/>
    <row r="3311" s="10" customFormat="1"/>
    <row r="3312" s="10" customFormat="1"/>
    <row r="3313" s="10" customFormat="1"/>
    <row r="3314" s="10" customFormat="1"/>
    <row r="3315" s="10" customFormat="1"/>
    <row r="3316" s="10" customFormat="1"/>
    <row r="3317" s="10" customFormat="1"/>
    <row r="3318" s="10" customFormat="1"/>
    <row r="3319" s="10" customFormat="1"/>
    <row r="3320" s="10" customFormat="1"/>
    <row r="3321" s="10" customFormat="1"/>
    <row r="3322" s="10" customFormat="1"/>
    <row r="3323" s="10" customFormat="1"/>
    <row r="3324" s="10" customFormat="1"/>
    <row r="3325" s="10" customFormat="1"/>
    <row r="3326" s="10" customFormat="1"/>
    <row r="3327" s="10" customFormat="1"/>
    <row r="3328" s="10" customFormat="1"/>
    <row r="3329" s="10" customFormat="1"/>
    <row r="3330" s="10" customFormat="1"/>
    <row r="3331" s="10" customFormat="1"/>
    <row r="3332" s="10" customFormat="1"/>
    <row r="3333" s="10" customFormat="1"/>
    <row r="3334" s="10" customFormat="1"/>
    <row r="3335" s="10" customFormat="1"/>
    <row r="3336" s="10" customFormat="1"/>
    <row r="3337" s="10" customFormat="1"/>
    <row r="3338" s="10" customFormat="1"/>
    <row r="3339" s="10" customFormat="1"/>
    <row r="3340" s="10" customFormat="1"/>
    <row r="3341" s="10" customFormat="1"/>
    <row r="3342" s="10" customFormat="1"/>
    <row r="3343" s="10" customFormat="1"/>
    <row r="3344" s="10" customFormat="1"/>
    <row r="3345" s="10" customFormat="1"/>
    <row r="3346" s="10" customFormat="1"/>
    <row r="3347" s="10" customFormat="1"/>
    <row r="3348" s="10" customFormat="1"/>
    <row r="3349" s="10" customFormat="1"/>
    <row r="3350" s="10" customFormat="1"/>
    <row r="3351" s="10" customFormat="1"/>
    <row r="3352" s="10" customFormat="1"/>
    <row r="3353" s="10" customFormat="1"/>
    <row r="3354" s="10" customFormat="1"/>
    <row r="3355" s="10" customFormat="1"/>
    <row r="3356" s="10" customFormat="1"/>
    <row r="3357" s="10" customFormat="1"/>
    <row r="3358" s="10" customFormat="1"/>
    <row r="3359" s="10" customFormat="1"/>
    <row r="3360" s="10" customFormat="1"/>
    <row r="3361" s="10" customFormat="1"/>
    <row r="3362" s="10" customFormat="1"/>
    <row r="3363" s="10" customFormat="1"/>
    <row r="3364" s="10" customFormat="1"/>
    <row r="3365" s="10" customFormat="1"/>
    <row r="3366" s="10" customFormat="1"/>
    <row r="3367" s="10" customFormat="1"/>
    <row r="3368" s="10" customFormat="1"/>
    <row r="3369" s="10" customFormat="1"/>
    <row r="3370" s="10" customFormat="1"/>
    <row r="3371" s="10" customFormat="1"/>
    <row r="3372" s="10" customFormat="1"/>
    <row r="3373" s="10" customFormat="1"/>
    <row r="3374" s="10" customFormat="1"/>
    <row r="3375" s="10" customFormat="1"/>
    <row r="3376" s="10" customFormat="1"/>
    <row r="3377" s="10" customFormat="1"/>
    <row r="3378" s="10" customFormat="1"/>
    <row r="3379" s="10" customFormat="1"/>
    <row r="3380" s="10" customFormat="1"/>
    <row r="3381" s="10" customFormat="1"/>
    <row r="3382" s="10" customFormat="1"/>
    <row r="3383" s="10" customFormat="1"/>
    <row r="3384" s="10" customFormat="1"/>
    <row r="3385" s="10" customFormat="1"/>
    <row r="3386" s="10" customFormat="1"/>
    <row r="3387" s="10" customFormat="1"/>
    <row r="3388" s="10" customFormat="1"/>
    <row r="3389" s="10" customFormat="1"/>
    <row r="3390" s="10" customFormat="1"/>
    <row r="3391" s="10" customFormat="1"/>
    <row r="3392" s="10" customFormat="1"/>
    <row r="3393" s="10" customFormat="1"/>
    <row r="3394" s="10" customFormat="1"/>
    <row r="3395" s="10" customFormat="1"/>
    <row r="3396" s="10" customFormat="1"/>
    <row r="3397" s="10" customFormat="1"/>
    <row r="3398" s="10" customFormat="1"/>
    <row r="3399" s="10" customFormat="1"/>
    <row r="3400" s="10" customFormat="1"/>
    <row r="3401" s="10" customFormat="1"/>
    <row r="3402" s="10" customFormat="1"/>
    <row r="3403" s="10" customFormat="1"/>
    <row r="3404" s="10" customFormat="1"/>
    <row r="3405" s="10" customFormat="1"/>
    <row r="3406" s="10" customFormat="1"/>
    <row r="3407" s="10" customFormat="1"/>
    <row r="3408" s="10" customFormat="1"/>
    <row r="3409" s="10" customFormat="1"/>
    <row r="3410" s="10" customFormat="1"/>
    <row r="3411" s="10" customFormat="1"/>
    <row r="3412" s="10" customFormat="1"/>
    <row r="3413" s="10" customFormat="1"/>
    <row r="3414" s="10" customFormat="1"/>
    <row r="3415" s="10" customFormat="1"/>
    <row r="3416" s="10" customFormat="1"/>
    <row r="3417" s="10" customFormat="1"/>
    <row r="3418" s="10" customFormat="1"/>
    <row r="3419" s="10" customFormat="1"/>
    <row r="3420" s="10" customFormat="1"/>
    <row r="3421" s="10" customFormat="1"/>
    <row r="3422" s="10" customFormat="1"/>
    <row r="3423" s="10" customFormat="1"/>
    <row r="3424" s="10" customFormat="1"/>
    <row r="3425" s="10" customFormat="1"/>
    <row r="3426" s="10" customFormat="1"/>
    <row r="3427" s="10" customFormat="1"/>
    <row r="3428" s="10" customFormat="1"/>
    <row r="3429" s="10" customFormat="1"/>
    <row r="3430" s="10" customFormat="1"/>
    <row r="3431" s="10" customFormat="1"/>
    <row r="3432" s="10" customFormat="1"/>
    <row r="3433" s="10" customFormat="1"/>
    <row r="3434" s="10" customFormat="1"/>
    <row r="3435" s="10" customFormat="1"/>
    <row r="3436" s="10" customFormat="1"/>
    <row r="3437" s="10" customFormat="1"/>
    <row r="3438" s="10" customFormat="1"/>
    <row r="3439" s="10" customFormat="1"/>
    <row r="3440" s="10" customFormat="1"/>
    <row r="3441" s="10" customFormat="1"/>
    <row r="3442" s="10" customFormat="1"/>
    <row r="3443" s="10" customFormat="1"/>
    <row r="3444" s="10" customFormat="1"/>
    <row r="3445" s="10" customFormat="1"/>
    <row r="3446" s="10" customFormat="1"/>
    <row r="3447" s="10" customFormat="1"/>
    <row r="3448" s="10" customFormat="1"/>
    <row r="3449" s="10" customFormat="1"/>
    <row r="3450" s="10" customFormat="1"/>
    <row r="3451" s="10" customFormat="1"/>
    <row r="3452" s="10" customFormat="1"/>
    <row r="3453" s="10" customFormat="1"/>
    <row r="3454" s="10" customFormat="1"/>
    <row r="3455" s="10" customFormat="1"/>
    <row r="3456" s="10" customFormat="1"/>
    <row r="3457" s="10" customFormat="1"/>
    <row r="3458" s="10" customFormat="1"/>
    <row r="3459" s="10" customFormat="1"/>
    <row r="3460" s="10" customFormat="1"/>
    <row r="3461" s="10" customFormat="1"/>
    <row r="3462" s="10" customFormat="1"/>
    <row r="3463" s="10" customFormat="1"/>
    <row r="3464" s="10" customFormat="1"/>
    <row r="3465" s="10" customFormat="1"/>
    <row r="3466" s="10" customFormat="1"/>
    <row r="3467" s="10" customFormat="1"/>
    <row r="3468" s="10" customFormat="1"/>
    <row r="3469" s="10" customFormat="1"/>
    <row r="3470" s="10" customFormat="1"/>
    <row r="3471" s="10" customFormat="1"/>
    <row r="3472" s="10" customFormat="1"/>
    <row r="3473" s="10" customFormat="1"/>
    <row r="3474" s="10" customFormat="1"/>
    <row r="3475" s="10" customFormat="1"/>
    <row r="3476" s="10" customFormat="1"/>
    <row r="3477" s="10" customFormat="1"/>
    <row r="3478" s="10" customFormat="1"/>
    <row r="3479" s="10" customFormat="1"/>
    <row r="3480" s="10" customFormat="1"/>
    <row r="3481" s="10" customFormat="1"/>
    <row r="3482" s="10" customFormat="1"/>
    <row r="3483" s="10" customFormat="1"/>
    <row r="3484" s="10" customFormat="1"/>
    <row r="3485" s="10" customFormat="1"/>
    <row r="3486" s="10" customFormat="1"/>
    <row r="3487" s="10" customFormat="1"/>
    <row r="3488" s="10" customFormat="1"/>
    <row r="3489" s="10" customFormat="1"/>
    <row r="3490" s="10" customFormat="1"/>
    <row r="3491" s="10" customFormat="1"/>
    <row r="3492" s="10" customFormat="1"/>
    <row r="3493" s="10" customFormat="1"/>
    <row r="3494" s="10" customFormat="1"/>
    <row r="3495" s="10" customFormat="1"/>
    <row r="3496" s="10" customFormat="1"/>
    <row r="3497" s="10" customFormat="1"/>
    <row r="3498" s="10" customFormat="1"/>
    <row r="3499" s="10" customFormat="1"/>
    <row r="3500" s="10" customFormat="1"/>
    <row r="3501" s="10" customFormat="1"/>
    <row r="3502" s="10" customFormat="1"/>
    <row r="3503" s="10" customFormat="1"/>
    <row r="3504" s="10" customFormat="1"/>
    <row r="3505" s="10" customFormat="1"/>
    <row r="3506" s="10" customFormat="1"/>
    <row r="3507" s="10" customFormat="1"/>
    <row r="3508" s="10" customFormat="1"/>
    <row r="3509" s="10" customFormat="1"/>
    <row r="3510" s="10" customFormat="1"/>
    <row r="3511" s="10" customFormat="1"/>
    <row r="3512" s="10" customFormat="1"/>
    <row r="3513" s="10" customFormat="1"/>
    <row r="3514" s="10" customFormat="1"/>
    <row r="3515" s="10" customFormat="1"/>
    <row r="3516" s="10" customFormat="1"/>
    <row r="3517" s="10" customFormat="1"/>
    <row r="3518" s="10" customFormat="1"/>
    <row r="3519" s="10" customFormat="1"/>
    <row r="3520" s="10" customFormat="1"/>
    <row r="3521" s="10" customFormat="1"/>
    <row r="3522" s="10" customFormat="1"/>
    <row r="3523" s="10" customFormat="1"/>
    <row r="3524" s="10" customFormat="1"/>
    <row r="3525" s="10" customFormat="1"/>
    <row r="3526" s="10" customFormat="1"/>
    <row r="3527" s="10" customFormat="1"/>
    <row r="3528" s="10" customFormat="1"/>
    <row r="3529" s="10" customFormat="1"/>
    <row r="3530" s="10" customFormat="1"/>
    <row r="3531" s="10" customFormat="1"/>
    <row r="3532" s="10" customFormat="1"/>
    <row r="3533" s="10" customFormat="1"/>
    <row r="3534" s="10" customFormat="1"/>
    <row r="3535" s="10" customFormat="1"/>
    <row r="3536" s="10" customFormat="1"/>
    <row r="3537" s="10" customFormat="1"/>
    <row r="3538" s="10" customFormat="1"/>
    <row r="3539" s="10" customFormat="1"/>
    <row r="3540" s="10" customFormat="1"/>
    <row r="3541" s="10" customFormat="1"/>
    <row r="3542" s="10" customFormat="1"/>
    <row r="3543" s="10" customFormat="1"/>
    <row r="3544" s="10" customFormat="1"/>
    <row r="3545" s="10" customFormat="1"/>
    <row r="3546" s="10" customFormat="1"/>
    <row r="3547" s="10" customFormat="1"/>
    <row r="3548" s="10" customFormat="1"/>
    <row r="3549" s="10" customFormat="1"/>
    <row r="3550" s="10" customFormat="1"/>
    <row r="3551" s="10" customFormat="1"/>
    <row r="3552" s="10" customFormat="1"/>
    <row r="3553" s="10" customFormat="1"/>
    <row r="3554" s="10" customFormat="1"/>
    <row r="3555" s="10" customFormat="1"/>
    <row r="3556" s="10" customFormat="1"/>
    <row r="3557" s="10" customFormat="1"/>
    <row r="3558" s="10" customFormat="1"/>
    <row r="3559" s="10" customFormat="1"/>
    <row r="3560" s="10" customFormat="1"/>
    <row r="3561" s="10" customFormat="1"/>
    <row r="3562" s="10" customFormat="1"/>
    <row r="3563" s="10" customFormat="1"/>
    <row r="3564" s="10" customFormat="1"/>
    <row r="3565" s="10" customFormat="1"/>
    <row r="3566" s="10" customFormat="1"/>
    <row r="3567" s="10" customFormat="1"/>
    <row r="3568" s="10" customFormat="1"/>
    <row r="3569" s="10" customFormat="1"/>
    <row r="3570" s="10" customFormat="1"/>
    <row r="3571" s="10" customFormat="1"/>
    <row r="3572" s="10" customFormat="1"/>
    <row r="3573" s="10" customFormat="1"/>
    <row r="3574" s="10" customFormat="1"/>
    <row r="3575" s="10" customFormat="1"/>
    <row r="3576" s="10" customFormat="1"/>
    <row r="3577" s="10" customFormat="1"/>
    <row r="3578" s="10" customFormat="1"/>
    <row r="3579" s="10" customFormat="1"/>
    <row r="3580" s="10" customFormat="1"/>
    <row r="3581" s="10" customFormat="1"/>
    <row r="3582" s="10" customFormat="1"/>
    <row r="3583" s="10" customFormat="1"/>
    <row r="3584" s="10" customFormat="1"/>
    <row r="3585" s="10" customFormat="1"/>
    <row r="3586" s="10" customFormat="1"/>
    <row r="3587" s="10" customFormat="1"/>
    <row r="3588" s="10" customFormat="1"/>
    <row r="3589" s="10" customFormat="1"/>
    <row r="3590" s="10" customFormat="1"/>
    <row r="3591" s="10" customFormat="1"/>
    <row r="3592" s="10" customFormat="1"/>
    <row r="3593" s="10" customFormat="1"/>
    <row r="3594" s="10" customFormat="1"/>
    <row r="3595" s="10" customFormat="1"/>
    <row r="3596" s="10" customFormat="1"/>
    <row r="3597" s="10" customFormat="1"/>
    <row r="3598" s="10" customFormat="1"/>
    <row r="3599" s="10" customFormat="1"/>
    <row r="3600" s="10" customFormat="1"/>
    <row r="3601" s="10" customFormat="1"/>
    <row r="3602" s="10" customFormat="1"/>
    <row r="3603" s="10" customFormat="1"/>
    <row r="3604" s="10" customFormat="1"/>
    <row r="3605" s="10" customFormat="1"/>
    <row r="3606" s="10" customFormat="1"/>
    <row r="3607" s="10" customFormat="1"/>
    <row r="3608" s="10" customFormat="1"/>
    <row r="3609" s="10" customFormat="1"/>
    <row r="3610" s="10" customFormat="1"/>
    <row r="3611" s="10" customFormat="1"/>
    <row r="3612" s="10" customFormat="1"/>
    <row r="3613" s="10" customFormat="1"/>
    <row r="3614" s="10" customFormat="1"/>
    <row r="3615" s="10" customFormat="1"/>
    <row r="3616" s="10" customFormat="1"/>
    <row r="3617" s="10" customFormat="1"/>
    <row r="3618" s="10" customFormat="1"/>
    <row r="3619" s="10" customFormat="1"/>
    <row r="3620" s="10" customFormat="1"/>
    <row r="3621" s="10" customFormat="1"/>
    <row r="3622" s="10" customFormat="1"/>
    <row r="3623" s="10" customFormat="1"/>
    <row r="3624" s="10" customFormat="1"/>
    <row r="3625" s="10" customFormat="1"/>
    <row r="3626" s="10" customFormat="1"/>
    <row r="3627" s="10" customFormat="1"/>
    <row r="3628" s="10" customFormat="1"/>
    <row r="3629" s="10" customFormat="1"/>
    <row r="3630" s="10" customFormat="1"/>
    <row r="3631" s="10" customFormat="1"/>
    <row r="3632" s="10" customFormat="1"/>
    <row r="3633" s="10" customFormat="1"/>
    <row r="3634" s="10" customFormat="1"/>
    <row r="3635" s="10" customFormat="1"/>
    <row r="3636" s="10" customFormat="1"/>
    <row r="3637" s="10" customFormat="1"/>
    <row r="3638" s="10" customFormat="1"/>
    <row r="3639" s="10" customFormat="1"/>
    <row r="3640" s="10" customFormat="1"/>
    <row r="3641" s="10" customFormat="1"/>
    <row r="3642" s="10" customFormat="1"/>
    <row r="3643" s="10" customFormat="1"/>
    <row r="3644" s="10" customFormat="1"/>
    <row r="3645" s="10" customFormat="1"/>
    <row r="3646" s="10" customFormat="1"/>
    <row r="3647" s="10" customFormat="1"/>
    <row r="3648" s="10" customFormat="1"/>
    <row r="3649" s="10" customFormat="1"/>
    <row r="3650" s="10" customFormat="1"/>
    <row r="3651" s="10" customFormat="1"/>
    <row r="3652" s="10" customFormat="1"/>
    <row r="3653" s="10" customFormat="1"/>
    <row r="3654" s="10" customFormat="1"/>
    <row r="3655" s="10" customFormat="1"/>
    <row r="3656" s="10" customFormat="1"/>
    <row r="3657" s="10" customFormat="1"/>
    <row r="3658" s="10" customFormat="1"/>
    <row r="3659" s="10" customFormat="1"/>
    <row r="3660" s="10" customFormat="1"/>
    <row r="3661" s="10" customFormat="1"/>
    <row r="3662" s="10" customFormat="1"/>
    <row r="3663" s="10" customFormat="1"/>
    <row r="3664" s="10" customFormat="1"/>
    <row r="3665" s="10" customFormat="1"/>
    <row r="3666" s="10" customFormat="1"/>
    <row r="3667" s="10" customFormat="1"/>
    <row r="3668" s="10" customFormat="1"/>
    <row r="3669" s="10" customFormat="1"/>
    <row r="3670" s="10" customFormat="1"/>
    <row r="3671" s="10" customFormat="1"/>
    <row r="3672" s="10" customFormat="1"/>
    <row r="3673" s="10" customFormat="1"/>
    <row r="3674" s="10" customFormat="1"/>
    <row r="3675" s="10" customFormat="1"/>
    <row r="3676" s="10" customFormat="1"/>
    <row r="3677" s="10" customFormat="1"/>
    <row r="3678" s="10" customFormat="1"/>
    <row r="3679" s="10" customFormat="1"/>
    <row r="3680" s="10" customFormat="1"/>
    <row r="3681" s="10" customFormat="1"/>
    <row r="3682" s="10" customFormat="1"/>
    <row r="3683" s="10" customFormat="1"/>
    <row r="3684" s="10" customFormat="1"/>
    <row r="3685" s="10" customFormat="1"/>
    <row r="3686" s="10" customFormat="1"/>
    <row r="3687" s="10" customFormat="1"/>
    <row r="3688" s="10" customFormat="1"/>
    <row r="3689" s="10" customFormat="1"/>
    <row r="3690" s="10" customFormat="1"/>
    <row r="3691" s="10" customFormat="1"/>
    <row r="3692" s="10" customFormat="1"/>
    <row r="3693" s="10" customFormat="1"/>
    <row r="3694" s="10" customFormat="1"/>
    <row r="3695" s="10" customFormat="1"/>
    <row r="3696" s="10" customFormat="1"/>
    <row r="3697" s="10" customFormat="1"/>
    <row r="3698" s="10" customFormat="1"/>
    <row r="3699" s="10" customFormat="1"/>
    <row r="3700" s="10" customFormat="1"/>
    <row r="3701" s="10" customFormat="1"/>
    <row r="3702" s="10" customFormat="1"/>
    <row r="3703" s="10" customFormat="1"/>
    <row r="3704" s="10" customFormat="1"/>
    <row r="3705" s="10" customFormat="1"/>
    <row r="3706" s="10" customFormat="1"/>
    <row r="3707" s="10" customFormat="1"/>
    <row r="3708" s="10" customFormat="1"/>
    <row r="3709" s="10" customFormat="1"/>
    <row r="3710" s="10" customFormat="1"/>
    <row r="3711" s="10" customFormat="1"/>
    <row r="3712" s="10" customFormat="1"/>
    <row r="3713" s="10" customFormat="1"/>
    <row r="3714" s="10" customFormat="1"/>
    <row r="3715" s="10" customFormat="1"/>
    <row r="3716" s="10" customFormat="1"/>
    <row r="3717" s="10" customFormat="1"/>
    <row r="3718" s="10" customFormat="1"/>
    <row r="3719" s="10" customFormat="1"/>
    <row r="3720" s="10" customFormat="1"/>
    <row r="3721" s="10" customFormat="1"/>
    <row r="3722" s="10" customFormat="1"/>
    <row r="3723" s="10" customFormat="1"/>
    <row r="3724" s="10" customFormat="1"/>
    <row r="3725" s="10" customFormat="1"/>
    <row r="3726" s="10" customFormat="1"/>
    <row r="3727" s="10" customFormat="1"/>
    <row r="3728" s="10" customFormat="1"/>
    <row r="3729" s="10" customFormat="1"/>
    <row r="3730" s="10" customFormat="1"/>
    <row r="3731" s="10" customFormat="1"/>
    <row r="3732" s="10" customFormat="1"/>
    <row r="3733" s="10" customFormat="1"/>
    <row r="3734" s="10" customFormat="1"/>
    <row r="3735" s="10" customFormat="1"/>
    <row r="3736" s="10" customFormat="1"/>
    <row r="3737" s="10" customFormat="1"/>
    <row r="3738" s="10" customFormat="1"/>
    <row r="3739" s="10" customFormat="1"/>
    <row r="3740" s="10" customFormat="1"/>
    <row r="3741" s="10" customFormat="1"/>
    <row r="3742" s="10" customFormat="1"/>
    <row r="3743" s="10" customFormat="1"/>
    <row r="3744" s="10" customFormat="1"/>
    <row r="3745" s="10" customFormat="1"/>
    <row r="3746" s="10" customFormat="1"/>
    <row r="3747" s="10" customFormat="1"/>
    <row r="3748" s="10" customFormat="1"/>
    <row r="3749" s="10" customFormat="1"/>
    <row r="3750" s="10" customFormat="1"/>
    <row r="3751" s="10" customFormat="1"/>
    <row r="3752" s="10" customFormat="1"/>
    <row r="3753" s="10" customFormat="1"/>
    <row r="3754" s="10" customFormat="1"/>
    <row r="3755" s="10" customFormat="1"/>
    <row r="3756" s="10" customFormat="1"/>
    <row r="3757" s="10" customFormat="1"/>
    <row r="3758" s="10" customFormat="1"/>
    <row r="3759" s="10" customFormat="1"/>
    <row r="3760" s="10" customFormat="1"/>
    <row r="3761" s="10" customFormat="1"/>
    <row r="3762" s="10" customFormat="1"/>
    <row r="3763" s="10" customFormat="1"/>
    <row r="3764" s="10" customFormat="1"/>
    <row r="3765" s="10" customFormat="1"/>
    <row r="3766" s="10" customFormat="1"/>
    <row r="3767" s="10" customFormat="1"/>
    <row r="3768" s="10" customFormat="1"/>
    <row r="3769" s="10" customFormat="1"/>
    <row r="3770" s="10" customFormat="1"/>
    <row r="3771" s="10" customFormat="1"/>
    <row r="3772" s="10" customFormat="1"/>
    <row r="3773" s="10" customFormat="1"/>
    <row r="3774" s="10" customFormat="1"/>
    <row r="3775" s="10" customFormat="1"/>
    <row r="3776" s="10" customFormat="1"/>
    <row r="3777" s="10" customFormat="1"/>
    <row r="3778" s="10" customFormat="1"/>
    <row r="3779" s="10" customFormat="1"/>
    <row r="3780" s="10" customFormat="1"/>
    <row r="3781" s="10" customFormat="1"/>
    <row r="3782" s="10" customFormat="1"/>
    <row r="3783" s="10" customFormat="1"/>
    <row r="3784" s="10" customFormat="1"/>
    <row r="3785" s="10" customFormat="1"/>
    <row r="3786" s="10" customFormat="1"/>
    <row r="3787" s="10" customFormat="1"/>
    <row r="3788" s="10" customFormat="1"/>
    <row r="3789" s="10" customFormat="1"/>
    <row r="3790" s="10" customFormat="1"/>
    <row r="3791" s="10" customFormat="1"/>
    <row r="3792" s="10" customFormat="1"/>
    <row r="3793" s="10" customFormat="1"/>
    <row r="3794" s="10" customFormat="1"/>
    <row r="3795" s="10" customFormat="1"/>
    <row r="3796" s="10" customFormat="1"/>
    <row r="3797" s="10" customFormat="1"/>
    <row r="3798" s="10" customFormat="1"/>
    <row r="3799" s="10" customFormat="1"/>
    <row r="3800" s="10" customFormat="1"/>
    <row r="3801" s="10" customFormat="1"/>
    <row r="3802" s="10" customFormat="1"/>
    <row r="3803" s="10" customFormat="1"/>
    <row r="3804" s="10" customFormat="1"/>
    <row r="3805" s="10" customFormat="1"/>
    <row r="3806" s="10" customFormat="1"/>
    <row r="3807" s="10" customFormat="1"/>
    <row r="3808" s="10" customFormat="1"/>
    <row r="3809" s="10" customFormat="1"/>
    <row r="3810" s="10" customFormat="1"/>
    <row r="3811" s="10" customFormat="1"/>
    <row r="3812" s="10" customFormat="1"/>
    <row r="3813" s="10" customFormat="1"/>
    <row r="3814" s="10" customFormat="1"/>
    <row r="3815" s="10" customFormat="1"/>
    <row r="3816" s="10" customFormat="1"/>
    <row r="3817" s="10" customFormat="1"/>
    <row r="3818" s="10" customFormat="1"/>
    <row r="3819" s="10" customFormat="1"/>
    <row r="3820" s="10" customFormat="1"/>
    <row r="3821" s="10" customFormat="1"/>
    <row r="3822" s="10" customFormat="1"/>
    <row r="3823" s="10" customFormat="1"/>
    <row r="3824" s="10" customFormat="1"/>
    <row r="3825" s="10" customFormat="1"/>
    <row r="3826" s="10" customFormat="1"/>
    <row r="3827" s="10" customFormat="1"/>
    <row r="3828" s="10" customFormat="1"/>
    <row r="3829" s="10" customFormat="1"/>
    <row r="3830" s="10" customFormat="1"/>
    <row r="3831" s="10" customFormat="1"/>
    <row r="3832" s="10" customFormat="1"/>
    <row r="3833" s="10" customFormat="1"/>
    <row r="3834" s="10" customFormat="1"/>
    <row r="3835" s="10" customFormat="1"/>
    <row r="3836" s="10" customFormat="1"/>
    <row r="3837" s="10" customFormat="1"/>
    <row r="3838" s="10" customFormat="1"/>
    <row r="3839" s="10" customFormat="1"/>
    <row r="3840" s="10" customFormat="1"/>
    <row r="3841" s="10" customFormat="1"/>
    <row r="3842" s="10" customFormat="1"/>
    <row r="3843" s="10" customFormat="1"/>
    <row r="3844" s="10" customFormat="1"/>
    <row r="3845" s="10" customFormat="1"/>
    <row r="3846" s="10" customFormat="1"/>
    <row r="3847" s="10" customFormat="1"/>
    <row r="3848" s="10" customFormat="1"/>
    <row r="3849" s="10" customFormat="1"/>
    <row r="3850" s="10" customFormat="1"/>
    <row r="3851" s="10" customFormat="1"/>
    <row r="3852" s="10" customFormat="1"/>
    <row r="3853" s="10" customFormat="1"/>
    <row r="3854" s="10" customFormat="1"/>
    <row r="3855" s="10" customFormat="1"/>
    <row r="3856" s="10" customFormat="1"/>
    <row r="3857" s="10" customFormat="1"/>
    <row r="3858" s="10" customFormat="1"/>
    <row r="3859" s="10" customFormat="1"/>
    <row r="3860" s="10" customFormat="1"/>
    <row r="3861" s="10" customFormat="1"/>
    <row r="3862" s="10" customFormat="1"/>
    <row r="3863" s="10" customFormat="1"/>
    <row r="3864" s="10" customFormat="1"/>
    <row r="3865" s="10" customFormat="1"/>
    <row r="3866" s="10" customFormat="1"/>
    <row r="3867" s="10" customFormat="1"/>
    <row r="3868" s="10" customFormat="1"/>
    <row r="3869" s="10" customFormat="1"/>
    <row r="3870" s="10" customFormat="1"/>
    <row r="3871" s="10" customFormat="1"/>
    <row r="3872" s="10" customFormat="1"/>
    <row r="3873" s="10" customFormat="1"/>
    <row r="3874" s="10" customFormat="1"/>
    <row r="3875" s="10" customFormat="1"/>
    <row r="3876" s="10" customFormat="1"/>
    <row r="3877" s="10" customFormat="1"/>
    <row r="3878" s="10" customFormat="1"/>
    <row r="3879" s="10" customFormat="1"/>
    <row r="3880" s="10" customFormat="1"/>
    <row r="3881" s="10" customFormat="1"/>
    <row r="3882" s="10" customFormat="1"/>
    <row r="3883" s="10" customFormat="1"/>
    <row r="3884" s="10" customFormat="1"/>
    <row r="3885" s="10" customFormat="1"/>
    <row r="3886" s="10" customFormat="1"/>
    <row r="3887" s="10" customFormat="1"/>
    <row r="3888" s="10" customFormat="1"/>
    <row r="3889" s="10" customFormat="1"/>
    <row r="3890" s="10" customFormat="1"/>
    <row r="3891" s="10" customFormat="1"/>
    <row r="3892" s="10" customFormat="1"/>
    <row r="3893" s="10" customFormat="1"/>
    <row r="3894" s="10" customFormat="1"/>
    <row r="3895" s="10" customFormat="1"/>
    <row r="3896" s="10" customFormat="1"/>
    <row r="3897" s="10" customFormat="1"/>
    <row r="3898" s="10" customFormat="1"/>
    <row r="3899" s="10" customFormat="1"/>
    <row r="3900" s="10" customFormat="1"/>
    <row r="3901" s="10" customFormat="1"/>
    <row r="3902" s="10" customFormat="1"/>
    <row r="3903" s="10" customFormat="1"/>
    <row r="3904" s="10" customFormat="1"/>
    <row r="3905" s="10" customFormat="1"/>
    <row r="3906" s="10" customFormat="1"/>
    <row r="3907" s="10" customFormat="1"/>
    <row r="3908" s="10" customFormat="1"/>
    <row r="3909" s="10" customFormat="1"/>
    <row r="3910" s="10" customFormat="1"/>
    <row r="3911" s="10" customFormat="1"/>
    <row r="3912" s="10" customFormat="1"/>
    <row r="3913" s="10" customFormat="1"/>
    <row r="3914" s="10" customFormat="1"/>
    <row r="3915" s="10" customFormat="1"/>
    <row r="3916" s="10" customFormat="1"/>
    <row r="3917" s="10" customFormat="1"/>
    <row r="3918" s="10" customFormat="1"/>
    <row r="3919" s="10" customFormat="1"/>
    <row r="3920" s="10" customFormat="1"/>
    <row r="3921" s="10" customFormat="1"/>
    <row r="3922" s="10" customFormat="1"/>
    <row r="3923" s="10" customFormat="1"/>
    <row r="3924" s="10" customFormat="1"/>
    <row r="3925" s="10" customFormat="1"/>
    <row r="3926" s="10" customFormat="1"/>
    <row r="3927" s="10" customFormat="1"/>
    <row r="3928" s="10" customFormat="1"/>
    <row r="3929" s="10" customFormat="1"/>
    <row r="3930" s="10" customFormat="1"/>
    <row r="3931" s="10" customFormat="1"/>
    <row r="3932" s="10" customFormat="1"/>
    <row r="3933" s="10" customFormat="1"/>
    <row r="3934" s="10" customFormat="1"/>
    <row r="3935" s="10" customFormat="1"/>
    <row r="3936" s="10" customFormat="1"/>
    <row r="3937" s="10" customFormat="1"/>
    <row r="3938" s="10" customFormat="1"/>
    <row r="3939" s="10" customFormat="1"/>
    <row r="3940" s="10" customFormat="1"/>
    <row r="3941" s="10" customFormat="1"/>
    <row r="3942" s="10" customFormat="1"/>
    <row r="3943" s="10" customFormat="1"/>
    <row r="3944" s="10" customFormat="1"/>
    <row r="3945" s="10" customFormat="1"/>
    <row r="3946" s="10" customFormat="1"/>
    <row r="3947" s="10" customFormat="1"/>
    <row r="3948" s="10" customFormat="1"/>
    <row r="3949" s="10" customFormat="1"/>
    <row r="3950" s="10" customFormat="1"/>
    <row r="3951" s="10" customFormat="1"/>
    <row r="3952" s="10" customFormat="1"/>
    <row r="3953" s="10" customFormat="1"/>
    <row r="3954" s="10" customFormat="1"/>
    <row r="3955" s="10" customFormat="1"/>
    <row r="3956" s="10" customFormat="1"/>
    <row r="3957" s="10" customFormat="1"/>
    <row r="3958" s="10" customFormat="1"/>
    <row r="3959" s="10" customFormat="1"/>
    <row r="3960" s="10" customFormat="1"/>
    <row r="3961" s="10" customFormat="1"/>
    <row r="3962" s="10" customFormat="1"/>
    <row r="3963" s="10" customFormat="1"/>
    <row r="3964" s="10" customFormat="1"/>
    <row r="3965" s="10" customFormat="1"/>
    <row r="3966" s="10" customFormat="1"/>
    <row r="3967" s="10" customFormat="1"/>
    <row r="3968" s="10" customFormat="1"/>
    <row r="3969" s="10" customFormat="1"/>
    <row r="3970" s="10" customFormat="1"/>
    <row r="3971" s="10" customFormat="1"/>
    <row r="3972" s="10" customFormat="1"/>
    <row r="3973" s="10" customFormat="1"/>
    <row r="3974" s="10" customFormat="1"/>
    <row r="3975" s="10" customFormat="1"/>
    <row r="3976" s="10" customFormat="1"/>
    <row r="3977" s="10" customFormat="1"/>
    <row r="3978" s="10" customFormat="1"/>
    <row r="3979" s="10" customFormat="1"/>
    <row r="3980" s="10" customFormat="1"/>
    <row r="3981" s="10" customFormat="1"/>
    <row r="3982" s="10" customFormat="1"/>
    <row r="3983" s="10" customFormat="1"/>
    <row r="3984" s="10" customFormat="1"/>
    <row r="3985" s="10" customFormat="1"/>
    <row r="3986" s="10" customFormat="1"/>
    <row r="3987" s="10" customFormat="1"/>
    <row r="3988" s="10" customFormat="1"/>
    <row r="3989" s="10" customFormat="1"/>
    <row r="3990" s="10" customFormat="1"/>
    <row r="3991" s="10" customFormat="1"/>
    <row r="3992" s="10" customFormat="1"/>
    <row r="3993" s="10" customFormat="1"/>
    <row r="3994" s="10" customFormat="1"/>
    <row r="3995" s="10" customFormat="1"/>
    <row r="3996" s="10" customFormat="1"/>
    <row r="3997" s="10" customFormat="1"/>
    <row r="3998" s="10" customFormat="1"/>
    <row r="3999" s="10" customFormat="1"/>
    <row r="4000" s="10" customFormat="1"/>
    <row r="4001" s="10" customFormat="1"/>
    <row r="4002" s="10" customFormat="1"/>
    <row r="4003" s="10" customFormat="1"/>
    <row r="4004" s="10" customFormat="1"/>
    <row r="4005" s="10" customFormat="1"/>
    <row r="4006" s="10" customFormat="1"/>
    <row r="4007" s="10" customFormat="1"/>
    <row r="4008" s="10" customFormat="1"/>
    <row r="4009" s="10" customFormat="1"/>
    <row r="4010" s="10" customFormat="1"/>
    <row r="4011" s="10" customFormat="1"/>
    <row r="4012" s="10" customFormat="1"/>
    <row r="4013" s="10" customFormat="1"/>
    <row r="4014" s="10" customFormat="1"/>
    <row r="4015" s="10" customFormat="1"/>
    <row r="4016" s="10" customFormat="1"/>
    <row r="4017" s="10" customFormat="1"/>
    <row r="4018" s="10" customFormat="1"/>
    <row r="4019" s="10" customFormat="1"/>
    <row r="4020" s="10" customFormat="1"/>
    <row r="4021" s="10" customFormat="1"/>
    <row r="4022" s="10" customFormat="1"/>
    <row r="4023" s="10" customFormat="1"/>
    <row r="4024" s="10" customFormat="1"/>
    <row r="4025" s="10" customFormat="1"/>
    <row r="4026" s="10" customFormat="1"/>
    <row r="4027" s="10" customFormat="1"/>
    <row r="4028" s="10" customFormat="1"/>
    <row r="4029" s="10" customFormat="1"/>
    <row r="4030" s="10" customFormat="1"/>
    <row r="4031" s="10" customFormat="1"/>
    <row r="4032" s="10" customFormat="1"/>
    <row r="4033" s="10" customFormat="1"/>
    <row r="4034" s="10" customFormat="1"/>
    <row r="4035" s="10" customFormat="1"/>
    <row r="4036" s="10" customFormat="1"/>
    <row r="4037" s="10" customFormat="1"/>
    <row r="4038" s="10" customFormat="1"/>
    <row r="4039" s="10" customFormat="1"/>
    <row r="4040" s="10" customFormat="1"/>
    <row r="4041" s="10" customFormat="1"/>
    <row r="4042" s="10" customFormat="1"/>
    <row r="4043" s="10" customFormat="1"/>
    <row r="4044" s="10" customFormat="1"/>
    <row r="4045" s="10" customFormat="1"/>
    <row r="4046" s="10" customFormat="1"/>
    <row r="4047" s="10" customFormat="1"/>
    <row r="4048" s="10" customFormat="1"/>
    <row r="4049" s="10" customFormat="1"/>
    <row r="4050" s="10" customFormat="1"/>
    <row r="4051" s="10" customFormat="1"/>
    <row r="4052" s="10" customFormat="1"/>
    <row r="4053" s="10" customFormat="1"/>
    <row r="4054" s="10" customFormat="1"/>
    <row r="4055" s="10" customFormat="1"/>
    <row r="4056" s="10" customFormat="1"/>
    <row r="4057" s="10" customFormat="1"/>
    <row r="4058" s="10" customFormat="1"/>
    <row r="4059" s="10" customFormat="1"/>
    <row r="4060" s="10" customFormat="1"/>
    <row r="4061" s="10" customFormat="1"/>
    <row r="4062" s="10" customFormat="1"/>
    <row r="4063" s="10" customFormat="1"/>
    <row r="4064" s="10" customFormat="1"/>
    <row r="4065" s="10" customFormat="1"/>
    <row r="4066" s="10" customFormat="1"/>
    <row r="4067" s="10" customFormat="1"/>
    <row r="4068" s="10" customFormat="1"/>
    <row r="4069" s="10" customFormat="1"/>
    <row r="4070" s="10" customFormat="1"/>
    <row r="4071" s="10" customFormat="1"/>
    <row r="4072" s="10" customFormat="1"/>
    <row r="4073" s="10" customFormat="1"/>
    <row r="4074" s="10" customFormat="1"/>
    <row r="4075" s="10" customFormat="1"/>
    <row r="4076" s="10" customFormat="1"/>
    <row r="4077" s="10" customFormat="1"/>
    <row r="4078" s="10" customFormat="1"/>
    <row r="4079" s="10" customFormat="1"/>
    <row r="4080" s="10" customFormat="1"/>
    <row r="4081" s="10" customFormat="1"/>
    <row r="4082" s="10" customFormat="1"/>
    <row r="4083" s="10" customFormat="1"/>
    <row r="4084" s="10" customFormat="1"/>
    <row r="4085" s="10" customFormat="1"/>
    <row r="4086" s="10" customFormat="1"/>
    <row r="4087" s="10" customFormat="1"/>
    <row r="4088" s="10" customFormat="1"/>
    <row r="4089" s="10" customFormat="1"/>
    <row r="4090" s="10" customFormat="1"/>
    <row r="4091" s="10" customFormat="1"/>
    <row r="4092" s="10" customFormat="1"/>
    <row r="4093" s="10" customFormat="1"/>
    <row r="4094" s="10" customFormat="1"/>
    <row r="4095" s="10" customFormat="1"/>
    <row r="4096" s="10" customFormat="1"/>
    <row r="4097" s="10" customFormat="1"/>
    <row r="4098" s="10" customFormat="1"/>
    <row r="4099" s="10" customFormat="1"/>
    <row r="4100" s="10" customFormat="1"/>
    <row r="4101" s="10" customFormat="1"/>
    <row r="4102" s="10" customFormat="1"/>
    <row r="4103" s="10" customFormat="1"/>
    <row r="4104" s="10" customFormat="1"/>
    <row r="4105" s="10" customFormat="1"/>
    <row r="4106" s="10" customFormat="1"/>
    <row r="4107" s="10" customFormat="1"/>
    <row r="4108" s="10" customFormat="1"/>
    <row r="4109" s="10" customFormat="1"/>
    <row r="4110" s="10" customFormat="1"/>
    <row r="4111" s="10" customFormat="1"/>
    <row r="4112" s="10" customFormat="1"/>
    <row r="4113" s="10" customFormat="1"/>
    <row r="4114" s="10" customFormat="1"/>
    <row r="4115" s="10" customFormat="1"/>
    <row r="4116" s="10" customFormat="1"/>
    <row r="4117" s="10" customFormat="1"/>
    <row r="4118" s="10" customFormat="1"/>
    <row r="4119" s="10" customFormat="1"/>
    <row r="4120" s="10" customFormat="1"/>
    <row r="4121" s="10" customFormat="1"/>
    <row r="4122" s="10" customFormat="1"/>
    <row r="4123" s="10" customFormat="1"/>
    <row r="4124" s="10" customFormat="1"/>
    <row r="4125" s="10" customFormat="1"/>
    <row r="4126" s="10" customFormat="1"/>
    <row r="4127" s="10" customFormat="1"/>
    <row r="4128" s="10" customFormat="1"/>
    <row r="4129" s="10" customFormat="1"/>
    <row r="4130" s="10" customFormat="1"/>
    <row r="4131" s="10" customFormat="1"/>
    <row r="4132" s="10" customFormat="1"/>
    <row r="4133" s="10" customFormat="1"/>
    <row r="4134" s="10" customFormat="1"/>
    <row r="4135" s="10" customFormat="1"/>
    <row r="4136" s="10" customFormat="1"/>
    <row r="4137" s="10" customFormat="1"/>
    <row r="4138" s="10" customFormat="1"/>
    <row r="4139" s="10" customFormat="1"/>
    <row r="4140" s="10" customFormat="1"/>
    <row r="4141" s="10" customFormat="1"/>
    <row r="4142" s="10" customFormat="1"/>
    <row r="4143" s="10" customFormat="1"/>
    <row r="4144" s="10" customFormat="1"/>
    <row r="4145" s="10" customFormat="1"/>
    <row r="4146" s="10" customFormat="1"/>
    <row r="4147" s="10" customFormat="1"/>
    <row r="4148" s="10" customFormat="1"/>
    <row r="4149" s="10" customFormat="1"/>
    <row r="4150" s="10" customFormat="1"/>
    <row r="4151" s="10" customFormat="1"/>
    <row r="4152" s="10" customFormat="1"/>
    <row r="4153" s="10" customFormat="1"/>
    <row r="4154" s="10" customFormat="1"/>
    <row r="4155" s="10" customFormat="1"/>
    <row r="4156" s="10" customFormat="1"/>
    <row r="4157" s="10" customFormat="1"/>
    <row r="4158" s="10" customFormat="1"/>
    <row r="4159" s="10" customFormat="1"/>
    <row r="4160" s="10" customFormat="1"/>
    <row r="4161" s="10" customFormat="1"/>
    <row r="4162" s="10" customFormat="1"/>
    <row r="4163" s="10" customFormat="1"/>
    <row r="4164" s="10" customFormat="1"/>
    <row r="4165" s="10" customFormat="1"/>
    <row r="4166" s="10" customFormat="1"/>
    <row r="4167" s="10" customFormat="1"/>
    <row r="4168" s="10" customFormat="1"/>
    <row r="4169" s="10" customFormat="1"/>
    <row r="4170" s="10" customFormat="1"/>
    <row r="4171" s="10" customFormat="1"/>
    <row r="4172" s="10" customFormat="1"/>
    <row r="4173" s="10" customFormat="1"/>
    <row r="4174" s="10" customFormat="1"/>
    <row r="4175" s="10" customFormat="1"/>
    <row r="4176" s="10" customFormat="1"/>
    <row r="4177" s="10" customFormat="1"/>
    <row r="4178" s="10" customFormat="1"/>
    <row r="4179" s="10" customFormat="1"/>
    <row r="4180" s="10" customFormat="1"/>
    <row r="4181" s="10" customFormat="1"/>
    <row r="4182" s="10" customFormat="1"/>
    <row r="4183" s="10" customFormat="1"/>
    <row r="4184" s="10" customFormat="1"/>
    <row r="4185" s="10" customFormat="1"/>
    <row r="4186" s="10" customFormat="1"/>
    <row r="4187" s="10" customFormat="1"/>
    <row r="4188" s="10" customFormat="1"/>
    <row r="4189" s="10" customFormat="1"/>
    <row r="4190" s="10" customFormat="1"/>
    <row r="4191" s="10" customFormat="1"/>
    <row r="4192" s="10" customFormat="1"/>
    <row r="4193" s="10" customFormat="1"/>
    <row r="4194" s="10" customFormat="1"/>
    <row r="4195" s="10" customFormat="1"/>
    <row r="4196" s="10" customFormat="1"/>
    <row r="4197" s="10" customFormat="1"/>
    <row r="4198" s="10" customFormat="1"/>
    <row r="4199" s="10" customFormat="1"/>
    <row r="4200" s="10" customFormat="1"/>
    <row r="4201" s="10" customFormat="1"/>
    <row r="4202" s="10" customFormat="1"/>
    <row r="4203" s="10" customFormat="1"/>
    <row r="4204" s="10" customFormat="1"/>
    <row r="4205" s="10" customFormat="1"/>
    <row r="4206" s="10" customFormat="1"/>
    <row r="4207" s="10" customFormat="1"/>
    <row r="4208" s="10" customFormat="1"/>
    <row r="4209" s="10" customFormat="1"/>
    <row r="4210" s="10" customFormat="1"/>
    <row r="4211" s="10" customFormat="1"/>
    <row r="4212" s="10" customFormat="1"/>
    <row r="4213" s="10" customFormat="1"/>
    <row r="4214" s="10" customFormat="1"/>
    <row r="4215" s="10" customFormat="1"/>
    <row r="4216" s="10" customFormat="1"/>
    <row r="4217" s="10" customFormat="1"/>
    <row r="4218" s="10" customFormat="1"/>
    <row r="4219" s="10" customFormat="1"/>
    <row r="4220" s="10" customFormat="1"/>
    <row r="4221" s="10" customFormat="1"/>
    <row r="4222" s="10" customFormat="1"/>
    <row r="4223" s="10" customFormat="1"/>
    <row r="4224" s="10" customFormat="1"/>
    <row r="4225" s="10" customFormat="1"/>
    <row r="4226" s="10" customFormat="1"/>
    <row r="4227" s="10" customFormat="1"/>
    <row r="4228" s="10" customFormat="1"/>
    <row r="4229" s="10" customFormat="1"/>
    <row r="4230" s="10" customFormat="1"/>
    <row r="4231" s="10" customFormat="1"/>
    <row r="4232" s="10" customFormat="1"/>
    <row r="4233" s="10" customFormat="1"/>
    <row r="4234" s="10" customFormat="1"/>
    <row r="4235" s="10" customFormat="1"/>
    <row r="4236" s="10" customFormat="1"/>
    <row r="4237" s="10" customFormat="1"/>
    <row r="4238" s="10" customFormat="1"/>
    <row r="4239" s="10" customFormat="1"/>
    <row r="4240" s="10" customFormat="1"/>
    <row r="4241" s="10" customFormat="1"/>
    <row r="4242" s="10" customFormat="1"/>
    <row r="4243" s="10" customFormat="1"/>
    <row r="4244" s="10" customFormat="1"/>
    <row r="4245" s="10" customFormat="1"/>
    <row r="4246" s="10" customFormat="1"/>
    <row r="4247" s="10" customFormat="1"/>
    <row r="4248" s="10" customFormat="1"/>
    <row r="4249" s="10" customFormat="1"/>
    <row r="4250" s="10" customFormat="1"/>
    <row r="4251" s="10" customFormat="1"/>
    <row r="4252" s="10" customFormat="1"/>
    <row r="4253" s="10" customFormat="1"/>
    <row r="4254" s="10" customFormat="1"/>
    <row r="4255" s="10" customFormat="1"/>
    <row r="4256" s="10" customFormat="1"/>
    <row r="4257" s="10" customFormat="1"/>
    <row r="4258" s="10" customFormat="1"/>
    <row r="4259" s="10" customFormat="1"/>
    <row r="4260" s="10" customFormat="1"/>
    <row r="4261" s="10" customFormat="1"/>
    <row r="4262" s="10" customFormat="1"/>
    <row r="4263" s="10" customFormat="1"/>
    <row r="4264" s="10" customFormat="1"/>
    <row r="4265" s="10" customFormat="1"/>
    <row r="4266" s="10" customFormat="1"/>
    <row r="4267" s="10" customFormat="1"/>
    <row r="4268" s="10" customFormat="1"/>
    <row r="4269" s="10" customFormat="1"/>
    <row r="4270" s="10" customFormat="1"/>
    <row r="4271" s="10" customFormat="1"/>
    <row r="4272" s="10" customFormat="1"/>
    <row r="4273" s="10" customFormat="1"/>
    <row r="4274" s="10" customFormat="1"/>
    <row r="4275" s="10" customFormat="1"/>
    <row r="4276" s="10" customFormat="1"/>
    <row r="4277" s="10" customFormat="1"/>
    <row r="4278" s="10" customFormat="1"/>
    <row r="4279" s="10" customFormat="1"/>
    <row r="4280" s="10" customFormat="1"/>
    <row r="4281" s="10" customFormat="1"/>
    <row r="4282" s="10" customFormat="1"/>
    <row r="4283" s="10" customFormat="1"/>
    <row r="4284" s="10" customFormat="1"/>
    <row r="4285" s="10" customFormat="1"/>
    <row r="4286" s="10" customFormat="1"/>
    <row r="4287" s="10" customFormat="1"/>
    <row r="4288" s="10" customFormat="1"/>
    <row r="4289" s="10" customFormat="1"/>
    <row r="4290" s="10" customFormat="1"/>
    <row r="4291" s="10" customFormat="1"/>
    <row r="4292" s="10" customFormat="1"/>
    <row r="4293" s="10" customFormat="1"/>
    <row r="4294" s="10" customFormat="1"/>
    <row r="4295" s="10" customFormat="1"/>
    <row r="4296" s="10" customFormat="1"/>
    <row r="4297" s="10" customFormat="1"/>
    <row r="4298" s="10" customFormat="1"/>
    <row r="4299" s="10" customFormat="1"/>
    <row r="4300" s="10" customFormat="1"/>
    <row r="4301" s="10" customFormat="1"/>
    <row r="4302" s="10" customFormat="1"/>
    <row r="4303" s="10" customFormat="1"/>
    <row r="4304" s="10" customFormat="1"/>
    <row r="4305" s="10" customFormat="1"/>
    <row r="4306" s="10" customFormat="1"/>
    <row r="4307" s="10" customFormat="1"/>
    <row r="4308" s="10" customFormat="1"/>
    <row r="4309" s="10" customFormat="1"/>
    <row r="4310" s="10" customFormat="1"/>
    <row r="4311" s="10" customFormat="1"/>
    <row r="4312" s="10" customFormat="1"/>
    <row r="4313" s="10" customFormat="1"/>
    <row r="4314" s="10" customFormat="1"/>
    <row r="4315" s="10" customFormat="1"/>
    <row r="4316" s="10" customFormat="1"/>
    <row r="4317" s="10" customFormat="1"/>
    <row r="4318" s="10" customFormat="1"/>
    <row r="4319" s="10" customFormat="1"/>
    <row r="4320" s="10" customFormat="1"/>
    <row r="4321" s="10" customFormat="1"/>
    <row r="4322" s="10" customFormat="1"/>
    <row r="4323" s="10" customFormat="1"/>
    <row r="4324" s="10" customFormat="1"/>
    <row r="4325" s="10" customFormat="1"/>
    <row r="4326" s="10" customFormat="1"/>
    <row r="4327" s="10" customFormat="1"/>
    <row r="4328" s="10" customFormat="1"/>
    <row r="4329" s="10" customFormat="1"/>
    <row r="4330" s="10" customFormat="1"/>
    <row r="4331" s="10" customFormat="1"/>
    <row r="4332" s="10" customFormat="1"/>
    <row r="4333" s="10" customFormat="1"/>
    <row r="4334" s="10" customFormat="1"/>
    <row r="4335" s="10" customFormat="1"/>
    <row r="4336" s="10" customFormat="1"/>
    <row r="4337" s="10" customFormat="1"/>
    <row r="4338" s="10" customFormat="1"/>
    <row r="4339" s="10" customFormat="1"/>
    <row r="4340" s="10" customFormat="1"/>
    <row r="4341" s="10" customFormat="1"/>
    <row r="4342" s="10" customFormat="1"/>
    <row r="4343" s="10" customFormat="1"/>
    <row r="4344" s="10" customFormat="1"/>
    <row r="4345" s="10" customFormat="1"/>
    <row r="4346" s="10" customFormat="1"/>
    <row r="4347" s="10" customFormat="1"/>
    <row r="4348" s="10" customFormat="1"/>
    <row r="4349" s="10" customFormat="1"/>
    <row r="4350" s="10" customFormat="1"/>
    <row r="4351" s="10" customFormat="1"/>
    <row r="4352" s="10" customFormat="1"/>
    <row r="4353" s="10" customFormat="1"/>
    <row r="4354" s="10" customFormat="1"/>
    <row r="4355" s="10" customFormat="1"/>
    <row r="4356" s="10" customFormat="1"/>
    <row r="4357" s="10" customFormat="1"/>
    <row r="4358" s="10" customFormat="1"/>
    <row r="4359" s="10" customFormat="1"/>
    <row r="4360" s="10" customFormat="1"/>
    <row r="4361" s="10" customFormat="1"/>
    <row r="4362" s="10" customFormat="1"/>
    <row r="4363" s="10" customFormat="1"/>
    <row r="4364" s="10" customFormat="1"/>
    <row r="4365" s="10" customFormat="1"/>
    <row r="4366" s="10" customFormat="1"/>
    <row r="4367" s="10" customFormat="1"/>
    <row r="4368" s="10" customFormat="1"/>
    <row r="4369" s="10" customFormat="1"/>
    <row r="4370" s="10" customFormat="1"/>
    <row r="4371" s="10" customFormat="1"/>
    <row r="4372" s="10" customFormat="1"/>
    <row r="4373" s="10" customFormat="1"/>
    <row r="4374" s="10" customFormat="1"/>
    <row r="4375" s="10" customFormat="1"/>
    <row r="4376" s="10" customFormat="1"/>
    <row r="4377" s="10" customFormat="1"/>
    <row r="4378" s="10" customFormat="1"/>
    <row r="4379" s="10" customFormat="1"/>
    <row r="4380" s="10" customFormat="1"/>
    <row r="4381" s="10" customFormat="1"/>
    <row r="4382" s="10" customFormat="1"/>
    <row r="4383" s="10" customFormat="1"/>
    <row r="4384" s="10" customFormat="1"/>
    <row r="4385" s="10" customFormat="1"/>
    <row r="4386" s="10" customFormat="1"/>
    <row r="4387" s="10" customFormat="1"/>
    <row r="4388" s="10" customFormat="1"/>
    <row r="4389" s="10" customFormat="1"/>
    <row r="4390" s="10" customFormat="1"/>
    <row r="4391" s="10" customFormat="1"/>
    <row r="4392" s="10" customFormat="1"/>
    <row r="4393" s="10" customFormat="1"/>
    <row r="4394" s="10" customFormat="1"/>
    <row r="4395" s="10" customFormat="1"/>
    <row r="4396" s="10" customFormat="1"/>
    <row r="4397" s="10" customFormat="1"/>
    <row r="4398" s="10" customFormat="1"/>
    <row r="4399" s="10" customFormat="1"/>
    <row r="4400" s="10" customFormat="1"/>
    <row r="4401" s="10" customFormat="1"/>
    <row r="4402" s="10" customFormat="1"/>
    <row r="4403" s="10" customFormat="1"/>
    <row r="4404" s="10" customFormat="1"/>
    <row r="4405" s="10" customFormat="1"/>
    <row r="4406" s="10" customFormat="1"/>
    <row r="4407" s="10" customFormat="1"/>
    <row r="4408" s="10" customFormat="1"/>
    <row r="4409" s="10" customFormat="1"/>
    <row r="4410" s="10" customFormat="1"/>
    <row r="4411" s="10" customFormat="1"/>
    <row r="4412" s="10" customFormat="1"/>
    <row r="4413" s="10" customFormat="1"/>
    <row r="4414" s="10" customFormat="1"/>
    <row r="4415" s="10" customFormat="1"/>
    <row r="4416" s="10" customFormat="1"/>
    <row r="4417" s="10" customFormat="1"/>
    <row r="4418" s="10" customFormat="1"/>
    <row r="4419" s="10" customFormat="1"/>
    <row r="4420" s="10" customFormat="1"/>
    <row r="4421" s="10" customFormat="1"/>
    <row r="4422" s="10" customFormat="1"/>
    <row r="4423" s="10" customFormat="1"/>
    <row r="4424" s="10" customFormat="1"/>
    <row r="4425" s="10" customFormat="1"/>
    <row r="4426" s="10" customFormat="1"/>
    <row r="4427" s="10" customFormat="1"/>
    <row r="4428" s="10" customFormat="1"/>
    <row r="4429" s="10" customFormat="1"/>
    <row r="4430" s="10" customFormat="1"/>
    <row r="4431" s="10" customFormat="1"/>
    <row r="4432" s="10" customFormat="1"/>
    <row r="4433" s="10" customFormat="1"/>
    <row r="4434" s="10" customFormat="1"/>
    <row r="4435" s="10" customFormat="1"/>
    <row r="4436" s="10" customFormat="1"/>
    <row r="4437" s="10" customFormat="1"/>
    <row r="4438" s="10" customFormat="1"/>
    <row r="4439" s="10" customFormat="1"/>
    <row r="4440" s="10" customFormat="1"/>
    <row r="4441" s="10" customFormat="1"/>
    <row r="4442" s="10" customFormat="1"/>
    <row r="4443" s="10" customFormat="1"/>
    <row r="4444" s="10" customFormat="1"/>
    <row r="4445" s="10" customFormat="1"/>
    <row r="4446" s="10" customFormat="1"/>
    <row r="4447" s="10" customFormat="1"/>
    <row r="4448" s="10" customFormat="1"/>
    <row r="4449" s="10" customFormat="1"/>
    <row r="4450" s="10" customFormat="1"/>
    <row r="4451" s="10" customFormat="1"/>
    <row r="4452" s="10" customFormat="1"/>
    <row r="4453" s="10" customFormat="1"/>
    <row r="4454" s="10" customFormat="1"/>
    <row r="4455" s="10" customFormat="1"/>
    <row r="4456" s="10" customFormat="1"/>
    <row r="4457" s="10" customFormat="1"/>
    <row r="4458" s="10" customFormat="1"/>
    <row r="4459" s="10" customFormat="1"/>
    <row r="4460" s="10" customFormat="1"/>
    <row r="4461" s="10" customFormat="1"/>
    <row r="4462" s="10" customFormat="1"/>
    <row r="4463" s="10" customFormat="1"/>
    <row r="4464" s="10" customFormat="1"/>
    <row r="4465" s="10" customFormat="1"/>
    <row r="4466" s="10" customFormat="1"/>
    <row r="4467" s="10" customFormat="1"/>
    <row r="4468" s="10" customFormat="1"/>
    <row r="4469" s="10" customFormat="1"/>
    <row r="4470" s="10" customFormat="1"/>
    <row r="4471" s="10" customFormat="1"/>
    <row r="4472" s="10" customFormat="1"/>
    <row r="4473" s="10" customFormat="1"/>
    <row r="4474" s="10" customFormat="1"/>
    <row r="4475" s="10" customFormat="1"/>
    <row r="4476" s="10" customFormat="1"/>
    <row r="4477" s="10" customFormat="1"/>
    <row r="4478" s="10" customFormat="1"/>
    <row r="4479" s="10" customFormat="1"/>
    <row r="4480" s="10" customFormat="1"/>
    <row r="4481" s="10" customFormat="1"/>
    <row r="4482" s="10" customFormat="1"/>
    <row r="4483" s="10" customFormat="1"/>
    <row r="4484" s="10" customFormat="1"/>
    <row r="4485" s="10" customFormat="1"/>
    <row r="4486" s="10" customFormat="1"/>
    <row r="4487" s="10" customFormat="1"/>
    <row r="4488" s="10" customFormat="1"/>
    <row r="4489" s="10" customFormat="1"/>
    <row r="4490" s="10" customFormat="1"/>
    <row r="4491" s="10" customFormat="1"/>
    <row r="4492" s="10" customFormat="1"/>
    <row r="4493" s="10" customFormat="1"/>
    <row r="4494" s="10" customFormat="1"/>
    <row r="4495" s="10" customFormat="1"/>
    <row r="4496" s="10" customFormat="1"/>
    <row r="4497" s="10" customFormat="1"/>
    <row r="4498" s="10" customFormat="1"/>
    <row r="4499" s="10" customFormat="1"/>
    <row r="4500" s="10" customFormat="1"/>
    <row r="4501" s="10" customFormat="1"/>
    <row r="4502" s="10" customFormat="1"/>
    <row r="4503" s="10" customFormat="1"/>
    <row r="4504" s="10" customFormat="1"/>
    <row r="4505" s="10" customFormat="1"/>
    <row r="4506" s="10" customFormat="1"/>
    <row r="4507" s="10" customFormat="1"/>
    <row r="4508" s="10" customFormat="1"/>
    <row r="4509" s="10" customFormat="1"/>
    <row r="4510" s="10" customFormat="1"/>
    <row r="4511" s="10" customFormat="1"/>
    <row r="4512" s="10" customFormat="1"/>
    <row r="4513" s="10" customFormat="1"/>
    <row r="4514" s="10" customFormat="1"/>
    <row r="4515" s="10" customFormat="1"/>
    <row r="4516" s="10" customFormat="1"/>
    <row r="4517" s="10" customFormat="1"/>
    <row r="4518" s="10" customFormat="1"/>
    <row r="4519" s="10" customFormat="1"/>
    <row r="4520" s="10" customFormat="1"/>
    <row r="4521" s="10" customFormat="1"/>
    <row r="4522" s="10" customFormat="1"/>
    <row r="4523" s="10" customFormat="1"/>
    <row r="4524" s="10" customFormat="1"/>
    <row r="4525" s="10" customFormat="1"/>
    <row r="4526" s="10" customFormat="1"/>
    <row r="4527" s="10" customFormat="1"/>
    <row r="4528" s="10" customFormat="1"/>
    <row r="4529" s="10" customFormat="1"/>
    <row r="4530" s="10" customFormat="1"/>
    <row r="4531" s="10" customFormat="1"/>
    <row r="4532" s="10" customFormat="1"/>
    <row r="4533" s="10" customFormat="1"/>
    <row r="4534" s="10" customFormat="1"/>
    <row r="4535" s="10" customFormat="1"/>
    <row r="4536" s="10" customFormat="1"/>
    <row r="4537" s="10" customFormat="1"/>
    <row r="4538" s="10" customFormat="1"/>
    <row r="4539" s="10" customFormat="1"/>
    <row r="4540" s="10" customFormat="1"/>
    <row r="4541" s="10" customFormat="1"/>
    <row r="4542" s="10" customFormat="1"/>
    <row r="4543" s="10" customFormat="1"/>
    <row r="4544" s="10" customFormat="1"/>
    <row r="4545" s="10" customFormat="1"/>
    <row r="4546" s="10" customFormat="1"/>
    <row r="4547" s="10" customFormat="1"/>
    <row r="4548" s="10" customFormat="1"/>
    <row r="4549" s="10" customFormat="1"/>
    <row r="4550" s="10" customFormat="1"/>
    <row r="4551" s="10" customFormat="1"/>
    <row r="4552" s="10" customFormat="1"/>
    <row r="4553" s="10" customFormat="1"/>
    <row r="4554" s="10" customFormat="1"/>
    <row r="4555" s="10" customFormat="1"/>
    <row r="4556" s="10" customFormat="1"/>
    <row r="4557" s="10" customFormat="1"/>
    <row r="4558" s="10" customFormat="1"/>
    <row r="4559" s="10" customFormat="1"/>
    <row r="4560" s="10" customFormat="1"/>
    <row r="4561" s="10" customFormat="1"/>
    <row r="4562" s="10" customFormat="1"/>
    <row r="4563" s="10" customFormat="1"/>
    <row r="4564" s="10" customFormat="1"/>
    <row r="4565" s="10" customFormat="1"/>
    <row r="4566" s="10" customFormat="1"/>
    <row r="4567" s="10" customFormat="1"/>
    <row r="4568" s="10" customFormat="1"/>
    <row r="4569" s="10" customFormat="1"/>
    <row r="4570" s="10" customFormat="1"/>
    <row r="4571" s="10" customFormat="1"/>
    <row r="4572" s="10" customFormat="1"/>
    <row r="4573" s="10" customFormat="1"/>
    <row r="4574" s="10" customFormat="1"/>
    <row r="4575" s="10" customFormat="1"/>
    <row r="4576" s="10" customFormat="1"/>
    <row r="4577" s="10" customFormat="1"/>
    <row r="4578" s="10" customFormat="1"/>
    <row r="4579" s="10" customFormat="1"/>
    <row r="4580" s="10" customFormat="1"/>
    <row r="4581" s="10" customFormat="1"/>
    <row r="4582" s="10" customFormat="1"/>
    <row r="4583" s="10" customFormat="1"/>
    <row r="4584" s="10" customFormat="1"/>
    <row r="4585" s="10" customFormat="1"/>
    <row r="4586" s="10" customFormat="1"/>
    <row r="4587" s="10" customFormat="1"/>
    <row r="4588" s="10" customFormat="1"/>
    <row r="4589" s="10" customFormat="1"/>
    <row r="4590" s="10" customFormat="1"/>
    <row r="4591" s="10" customFormat="1"/>
    <row r="4592" s="10" customFormat="1"/>
    <row r="4593" s="10" customFormat="1"/>
    <row r="4594" s="10" customFormat="1"/>
    <row r="4595" s="10" customFormat="1"/>
    <row r="4596" s="10" customFormat="1"/>
    <row r="4597" s="10" customFormat="1"/>
    <row r="4598" s="10" customFormat="1"/>
    <row r="4599" s="10" customFormat="1"/>
    <row r="4600" s="10" customFormat="1"/>
    <row r="4601" s="10" customFormat="1"/>
    <row r="4602" s="10" customFormat="1"/>
    <row r="4603" s="10" customFormat="1"/>
    <row r="4604" s="10" customFormat="1"/>
    <row r="4605" s="10" customFormat="1"/>
    <row r="4606" s="10" customFormat="1"/>
    <row r="4607" s="10" customFormat="1"/>
    <row r="4608" s="10" customFormat="1"/>
    <row r="4609" s="10" customFormat="1"/>
    <row r="4610" s="10" customFormat="1"/>
    <row r="4611" s="10" customFormat="1"/>
    <row r="4612" s="10" customFormat="1"/>
    <row r="4613" s="10" customFormat="1"/>
    <row r="4614" s="10" customFormat="1"/>
    <row r="4615" s="10" customFormat="1"/>
    <row r="4616" s="10" customFormat="1"/>
    <row r="4617" s="10" customFormat="1"/>
    <row r="4618" s="10" customFormat="1"/>
    <row r="4619" s="10" customFormat="1"/>
    <row r="4620" s="10" customFormat="1"/>
    <row r="4621" s="10" customFormat="1"/>
    <row r="4622" s="10" customFormat="1"/>
    <row r="4623" s="10" customFormat="1"/>
    <row r="4624" s="10" customFormat="1"/>
    <row r="4625" s="10" customFormat="1"/>
    <row r="4626" s="10" customFormat="1"/>
    <row r="4627" s="10" customFormat="1"/>
    <row r="4628" s="10" customFormat="1"/>
    <row r="4629" s="10" customFormat="1"/>
    <row r="4630" s="10" customFormat="1"/>
    <row r="4631" s="10" customFormat="1"/>
    <row r="4632" s="10" customFormat="1"/>
    <row r="4633" s="10" customFormat="1"/>
    <row r="4634" s="10" customFormat="1"/>
    <row r="4635" s="10" customFormat="1"/>
    <row r="4636" s="10" customFormat="1"/>
    <row r="4637" s="10" customFormat="1"/>
    <row r="4638" s="10" customFormat="1"/>
    <row r="4639" s="10" customFormat="1"/>
    <row r="4640" s="10" customFormat="1"/>
    <row r="4641" s="10" customFormat="1"/>
    <row r="4642" s="10" customFormat="1"/>
    <row r="4643" s="10" customFormat="1"/>
    <row r="4644" s="10" customFormat="1"/>
    <row r="4645" s="10" customFormat="1"/>
    <row r="4646" s="10" customFormat="1"/>
    <row r="4647" s="10" customFormat="1"/>
    <row r="4648" s="10" customFormat="1"/>
    <row r="4649" s="10" customFormat="1"/>
    <row r="4650" s="10" customFormat="1"/>
    <row r="4651" s="10" customFormat="1"/>
    <row r="4652" s="10" customFormat="1"/>
    <row r="4653" s="10" customFormat="1"/>
    <row r="4654" s="10" customFormat="1"/>
    <row r="4655" s="10" customFormat="1"/>
    <row r="4656" s="10" customFormat="1"/>
    <row r="4657" s="10" customFormat="1"/>
    <row r="4658" s="10" customFormat="1"/>
    <row r="4659" s="10" customFormat="1"/>
    <row r="4660" s="10" customFormat="1"/>
    <row r="4661" s="10" customFormat="1"/>
    <row r="4662" s="10" customFormat="1"/>
    <row r="4663" s="10" customFormat="1"/>
    <row r="4664" s="10" customFormat="1"/>
    <row r="4665" s="10" customFormat="1"/>
    <row r="4666" s="10" customFormat="1"/>
    <row r="4667" s="10" customFormat="1"/>
    <row r="4668" s="10" customFormat="1"/>
    <row r="4669" s="10" customFormat="1"/>
    <row r="4670" s="10" customFormat="1"/>
    <row r="4671" s="10" customFormat="1"/>
    <row r="4672" s="10" customFormat="1"/>
    <row r="4673" s="10" customFormat="1"/>
    <row r="4674" s="10" customFormat="1"/>
    <row r="4675" s="10" customFormat="1"/>
    <row r="4676" s="10" customFormat="1"/>
    <row r="4677" s="10" customFormat="1"/>
    <row r="4678" s="10" customFormat="1"/>
    <row r="4679" s="10" customFormat="1"/>
    <row r="4680" s="10" customFormat="1"/>
    <row r="4681" s="10" customFormat="1"/>
    <row r="4682" s="10" customFormat="1"/>
    <row r="4683" s="10" customFormat="1"/>
    <row r="4684" s="10" customFormat="1"/>
    <row r="4685" s="10" customFormat="1"/>
    <row r="4686" s="10" customFormat="1"/>
    <row r="4687" s="10" customFormat="1"/>
    <row r="4688" s="10" customFormat="1"/>
    <row r="4689" s="10" customFormat="1"/>
    <row r="4690" s="10" customFormat="1"/>
    <row r="4691" s="10" customFormat="1"/>
    <row r="4692" s="10" customFormat="1"/>
    <row r="4693" s="10" customFormat="1"/>
    <row r="4694" s="10" customFormat="1"/>
    <row r="4695" s="10" customFormat="1"/>
    <row r="4696" s="10" customFormat="1"/>
    <row r="4697" s="10" customFormat="1"/>
    <row r="4698" s="10" customFormat="1"/>
    <row r="4699" s="10" customFormat="1"/>
    <row r="4700" s="10" customFormat="1"/>
    <row r="4701" s="10" customFormat="1"/>
    <row r="4702" s="10" customFormat="1"/>
    <row r="4703" s="10" customFormat="1"/>
    <row r="4704" s="10" customFormat="1"/>
    <row r="4705" s="10" customFormat="1"/>
    <row r="4706" s="10" customFormat="1"/>
    <row r="4707" s="10" customFormat="1"/>
    <row r="4708" s="10" customFormat="1"/>
    <row r="4709" s="10" customFormat="1"/>
    <row r="4710" s="10" customFormat="1"/>
    <row r="4711" s="10" customFormat="1"/>
    <row r="4712" s="10" customFormat="1"/>
    <row r="4713" s="10" customFormat="1"/>
    <row r="4714" s="10" customFormat="1"/>
    <row r="4715" s="10" customFormat="1"/>
    <row r="4716" s="10" customFormat="1"/>
    <row r="4717" s="10" customFormat="1"/>
    <row r="4718" s="10" customFormat="1"/>
    <row r="4719" s="10" customFormat="1"/>
    <row r="4720" s="10" customFormat="1"/>
    <row r="4721" s="10" customFormat="1"/>
    <row r="4722" s="10" customFormat="1"/>
    <row r="4723" s="10" customFormat="1"/>
    <row r="4724" s="10" customFormat="1"/>
    <row r="4725" s="10" customFormat="1"/>
    <row r="4726" s="10" customFormat="1"/>
    <row r="4727" s="10" customFormat="1"/>
    <row r="4728" s="10" customFormat="1"/>
    <row r="4729" s="10" customFormat="1"/>
    <row r="4730" s="10" customFormat="1"/>
    <row r="4731" s="10" customFormat="1"/>
    <row r="4732" s="10" customFormat="1"/>
    <row r="4733" s="10" customFormat="1"/>
    <row r="4734" s="10" customFormat="1"/>
    <row r="4735" s="10" customFormat="1"/>
    <row r="4736" s="10" customFormat="1"/>
    <row r="4737" s="10" customFormat="1"/>
    <row r="4738" s="10" customFormat="1"/>
    <row r="4739" s="10" customFormat="1"/>
    <row r="4740" s="10" customFormat="1"/>
    <row r="4741" s="10" customFormat="1"/>
    <row r="4742" s="10" customFormat="1"/>
    <row r="4743" s="10" customFormat="1"/>
    <row r="4744" s="10" customFormat="1"/>
    <row r="4745" s="10" customFormat="1"/>
    <row r="4746" s="10" customFormat="1"/>
    <row r="4747" s="10" customFormat="1"/>
    <row r="4748" s="10" customFormat="1"/>
    <row r="4749" s="10" customFormat="1"/>
    <row r="4750" s="10" customFormat="1"/>
    <row r="4751" s="10" customFormat="1"/>
    <row r="4752" s="10" customFormat="1"/>
    <row r="4753" s="10" customFormat="1"/>
    <row r="4754" s="10" customFormat="1"/>
    <row r="4755" s="10" customFormat="1"/>
    <row r="4756" s="10" customFormat="1"/>
    <row r="4757" s="10" customFormat="1"/>
    <row r="4758" s="10" customFormat="1"/>
    <row r="4759" s="10" customFormat="1"/>
    <row r="4760" s="10" customFormat="1"/>
    <row r="4761" s="10" customFormat="1"/>
    <row r="4762" s="10" customFormat="1"/>
    <row r="4763" s="10" customFormat="1"/>
    <row r="4764" s="10" customFormat="1"/>
    <row r="4765" s="10" customFormat="1"/>
    <row r="4766" s="10" customFormat="1"/>
    <row r="4767" s="10" customFormat="1"/>
    <row r="4768" s="10" customFormat="1"/>
    <row r="4769" s="10" customFormat="1"/>
    <row r="4770" s="10" customFormat="1"/>
    <row r="4771" s="10" customFormat="1"/>
    <row r="4772" s="10" customFormat="1"/>
    <row r="4773" s="10" customFormat="1"/>
    <row r="4774" s="10" customFormat="1"/>
    <row r="4775" s="10" customFormat="1"/>
    <row r="4776" s="10" customFormat="1"/>
    <row r="4777" s="10" customFormat="1"/>
    <row r="4778" s="10" customFormat="1"/>
    <row r="4779" s="10" customFormat="1"/>
    <row r="4780" s="10" customFormat="1"/>
    <row r="4781" s="10" customFormat="1"/>
    <row r="4782" s="10" customFormat="1"/>
    <row r="4783" s="10" customFormat="1"/>
    <row r="4784" s="10" customFormat="1"/>
    <row r="4785" s="10" customFormat="1"/>
    <row r="4786" s="10" customFormat="1"/>
    <row r="4787" s="10" customFormat="1"/>
    <row r="4788" s="10" customFormat="1"/>
    <row r="4789" s="10" customFormat="1"/>
    <row r="4790" s="10" customFormat="1"/>
    <row r="4791" s="10" customFormat="1"/>
    <row r="4792" s="10" customFormat="1"/>
    <row r="4793" s="10" customFormat="1"/>
    <row r="4794" s="10" customFormat="1"/>
    <row r="4795" s="10" customFormat="1"/>
    <row r="4796" s="10" customFormat="1"/>
    <row r="4797" s="10" customFormat="1"/>
    <row r="4798" s="10" customFormat="1"/>
    <row r="4799" s="10" customFormat="1"/>
    <row r="4800" s="10" customFormat="1"/>
    <row r="4801" s="10" customFormat="1"/>
    <row r="4802" s="10" customFormat="1"/>
    <row r="4803" s="10" customFormat="1"/>
    <row r="4804" s="10" customFormat="1"/>
    <row r="4805" s="10" customFormat="1"/>
    <row r="4806" s="10" customFormat="1"/>
    <row r="4807" s="10" customFormat="1"/>
    <row r="4808" s="10" customFormat="1"/>
    <row r="4809" s="10" customFormat="1"/>
    <row r="4810" s="10" customFormat="1"/>
    <row r="4811" s="10" customFormat="1"/>
    <row r="4812" s="10" customFormat="1"/>
    <row r="4813" s="10" customFormat="1"/>
    <row r="4814" s="10" customFormat="1"/>
    <row r="4815" s="10" customFormat="1"/>
    <row r="4816" s="10" customFormat="1"/>
    <row r="4817" s="10" customFormat="1"/>
    <row r="4818" s="10" customFormat="1"/>
    <row r="4819" s="10" customFormat="1"/>
    <row r="4820" s="10" customFormat="1"/>
    <row r="4821" s="10" customFormat="1"/>
    <row r="4822" s="10" customFormat="1"/>
    <row r="4823" s="10" customFormat="1"/>
    <row r="4824" s="10" customFormat="1"/>
    <row r="4825" s="10" customFormat="1"/>
    <row r="4826" s="10" customFormat="1"/>
    <row r="4827" s="10" customFormat="1"/>
    <row r="4828" s="10" customFormat="1"/>
    <row r="4829" s="10" customFormat="1"/>
    <row r="4830" s="10" customFormat="1"/>
    <row r="4831" s="10" customFormat="1"/>
    <row r="4832" s="10" customFormat="1"/>
    <row r="4833" s="10" customFormat="1"/>
    <row r="4834" s="10" customFormat="1"/>
    <row r="4835" s="10" customFormat="1"/>
    <row r="4836" s="10" customFormat="1"/>
    <row r="4837" s="10" customFormat="1"/>
    <row r="4838" s="10" customFormat="1"/>
    <row r="4839" s="10" customFormat="1"/>
    <row r="4840" s="10" customFormat="1"/>
    <row r="4841" s="10" customFormat="1"/>
    <row r="4842" s="10" customFormat="1"/>
    <row r="4843" s="10" customFormat="1"/>
    <row r="4844" s="10" customFormat="1"/>
    <row r="4845" s="10" customFormat="1"/>
    <row r="4846" s="10" customFormat="1"/>
    <row r="4847" s="10" customFormat="1"/>
    <row r="4848" s="10" customFormat="1"/>
    <row r="4849" s="10" customFormat="1"/>
    <row r="4850" s="10" customFormat="1"/>
    <row r="4851" s="10" customFormat="1"/>
    <row r="4852" s="10" customFormat="1"/>
    <row r="4853" s="10" customFormat="1"/>
    <row r="4854" s="10" customFormat="1"/>
    <row r="4855" s="10" customFormat="1"/>
    <row r="4856" s="10" customFormat="1"/>
    <row r="4857" s="10" customFormat="1"/>
    <row r="4858" s="10" customFormat="1"/>
    <row r="4859" s="10" customFormat="1"/>
    <row r="4860" s="10" customFormat="1"/>
    <row r="4861" s="10" customFormat="1"/>
    <row r="4862" s="10" customFormat="1"/>
    <row r="4863" s="10" customFormat="1"/>
    <row r="4864" s="10" customFormat="1"/>
    <row r="4865" s="10" customFormat="1"/>
    <row r="4866" s="10" customFormat="1"/>
    <row r="4867" s="10" customFormat="1"/>
    <row r="4868" s="10" customFormat="1"/>
    <row r="4869" s="10" customFormat="1"/>
    <row r="4870" s="10" customFormat="1"/>
    <row r="4871" s="10" customFormat="1"/>
    <row r="4872" s="10" customFormat="1"/>
    <row r="4873" s="10" customFormat="1"/>
    <row r="4874" s="10" customFormat="1"/>
    <row r="4875" s="10" customFormat="1"/>
    <row r="4876" s="10" customFormat="1"/>
    <row r="4877" s="10" customFormat="1"/>
    <row r="4878" s="10" customFormat="1"/>
    <row r="4879" s="10" customFormat="1"/>
    <row r="4880" s="10" customFormat="1"/>
    <row r="4881" s="10" customFormat="1"/>
    <row r="4882" s="10" customFormat="1"/>
    <row r="4883" s="10" customFormat="1"/>
    <row r="4884" s="10" customFormat="1"/>
    <row r="4885" s="10" customFormat="1"/>
    <row r="4886" s="10" customFormat="1"/>
    <row r="4887" s="10" customFormat="1"/>
    <row r="4888" s="10" customFormat="1"/>
    <row r="4889" s="10" customFormat="1"/>
    <row r="4890" s="10" customFormat="1"/>
    <row r="4891" s="10" customFormat="1"/>
    <row r="4892" s="10" customFormat="1"/>
    <row r="4893" s="10" customFormat="1"/>
    <row r="4894" s="10" customFormat="1"/>
    <row r="4895" s="10" customFormat="1"/>
    <row r="4896" s="10" customFormat="1"/>
    <row r="4897" s="10" customFormat="1"/>
    <row r="4898" s="10" customFormat="1"/>
    <row r="4899" s="10" customFormat="1"/>
    <row r="4900" s="10" customFormat="1"/>
    <row r="4901" s="10" customFormat="1"/>
    <row r="4902" s="10" customFormat="1"/>
    <row r="4903" s="10" customFormat="1"/>
    <row r="4904" s="10" customFormat="1"/>
    <row r="4905" s="10" customFormat="1"/>
    <row r="4906" s="10" customFormat="1"/>
    <row r="4907" s="10" customFormat="1"/>
    <row r="4908" s="10" customFormat="1"/>
    <row r="4909" s="10" customFormat="1"/>
    <row r="4910" s="10" customFormat="1"/>
    <row r="4911" s="10" customFormat="1"/>
    <row r="4912" s="10" customFormat="1"/>
    <row r="4913" s="10" customFormat="1"/>
    <row r="4914" s="10" customFormat="1"/>
    <row r="4915" s="10" customFormat="1"/>
    <row r="4916" s="10" customFormat="1"/>
    <row r="4917" s="10" customFormat="1"/>
    <row r="4918" s="10" customFormat="1"/>
    <row r="4919" s="10" customFormat="1"/>
    <row r="4920" s="10" customFormat="1"/>
    <row r="4921" s="10" customFormat="1"/>
    <row r="4922" s="10" customFormat="1"/>
    <row r="4923" s="10" customFormat="1"/>
    <row r="4924" s="10" customFormat="1"/>
    <row r="4925" s="10" customFormat="1"/>
    <row r="4926" s="10" customFormat="1"/>
    <row r="4927" s="10" customFormat="1"/>
    <row r="4928" s="10" customFormat="1"/>
    <row r="4929" s="10" customFormat="1"/>
    <row r="4930" s="10" customFormat="1"/>
    <row r="4931" s="10" customFormat="1"/>
    <row r="4932" s="10" customFormat="1"/>
    <row r="4933" s="10" customFormat="1"/>
    <row r="4934" s="10" customFormat="1"/>
    <row r="4935" s="10" customFormat="1"/>
    <row r="4936" s="10" customFormat="1"/>
    <row r="4937" s="10" customFormat="1"/>
    <row r="4938" s="10" customFormat="1"/>
    <row r="4939" s="10" customFormat="1"/>
    <row r="4940" s="10" customFormat="1"/>
    <row r="4941" s="10" customFormat="1"/>
    <row r="4942" s="10" customFormat="1"/>
    <row r="4943" s="10" customFormat="1"/>
    <row r="4944" s="10" customFormat="1"/>
    <row r="4945" s="10" customFormat="1"/>
    <row r="4946" s="10" customFormat="1"/>
    <row r="4947" s="10" customFormat="1"/>
    <row r="4948" s="10" customFormat="1"/>
    <row r="4949" s="10" customFormat="1"/>
    <row r="4950" s="10" customFormat="1"/>
    <row r="4951" s="10" customFormat="1"/>
    <row r="4952" s="10" customFormat="1"/>
    <row r="4953" s="10" customFormat="1"/>
    <row r="4954" s="10" customFormat="1"/>
    <row r="4955" s="10" customFormat="1"/>
    <row r="4956" s="10" customFormat="1"/>
    <row r="4957" s="10" customFormat="1"/>
    <row r="4958" s="10" customFormat="1"/>
    <row r="4959" s="10" customFormat="1"/>
    <row r="4960" s="10" customFormat="1"/>
    <row r="4961" s="10" customFormat="1"/>
    <row r="4962" s="10" customFormat="1"/>
    <row r="4963" s="10" customFormat="1"/>
    <row r="4964" s="10" customFormat="1"/>
    <row r="4965" s="10" customFormat="1"/>
    <row r="4966" s="10" customFormat="1"/>
    <row r="4967" s="10" customFormat="1"/>
    <row r="4968" s="10" customFormat="1"/>
    <row r="4969" s="10" customFormat="1"/>
    <row r="4970" s="10" customFormat="1"/>
    <row r="4971" s="10" customFormat="1"/>
    <row r="4972" s="10" customFormat="1"/>
    <row r="4973" s="10" customFormat="1"/>
    <row r="4974" s="10" customFormat="1"/>
    <row r="4975" s="10" customFormat="1"/>
    <row r="4976" s="10" customFormat="1"/>
    <row r="4977" s="10" customFormat="1"/>
    <row r="4978" s="10" customFormat="1"/>
    <row r="4979" s="10" customFormat="1"/>
    <row r="4980" s="10" customFormat="1"/>
    <row r="4981" s="10" customFormat="1"/>
    <row r="4982" s="10" customFormat="1"/>
    <row r="4983" s="10" customFormat="1"/>
    <row r="4984" s="10" customFormat="1"/>
    <row r="4985" s="10" customFormat="1"/>
    <row r="4986" s="10" customFormat="1"/>
    <row r="4987" s="10" customFormat="1"/>
    <row r="4988" s="10" customFormat="1"/>
    <row r="4989" s="10" customFormat="1"/>
    <row r="4990" s="10" customFormat="1"/>
    <row r="4991" s="10" customFormat="1"/>
    <row r="4992" s="10" customFormat="1"/>
    <row r="4993" s="10" customFormat="1"/>
    <row r="4994" s="10" customFormat="1"/>
    <row r="4995" s="10" customFormat="1"/>
    <row r="4996" s="10" customFormat="1"/>
    <row r="4997" s="10" customFormat="1"/>
    <row r="4998" s="10" customFormat="1"/>
    <row r="4999" s="10" customFormat="1"/>
    <row r="5000" s="10" customFormat="1"/>
    <row r="5001" s="10" customFormat="1"/>
    <row r="5002" s="10" customFormat="1"/>
    <row r="5003" s="10" customFormat="1"/>
    <row r="5004" s="10" customFormat="1"/>
    <row r="5005" s="10" customFormat="1"/>
    <row r="5006" s="10" customFormat="1"/>
    <row r="5007" s="10" customFormat="1"/>
    <row r="5008" s="10" customFormat="1"/>
    <row r="5009" s="10" customFormat="1"/>
    <row r="5010" s="10" customFormat="1"/>
    <row r="5011" s="10" customFormat="1"/>
    <row r="5012" s="10" customFormat="1"/>
    <row r="5013" s="10" customFormat="1"/>
    <row r="5014" s="10" customFormat="1"/>
    <row r="5015" s="10" customFormat="1"/>
    <row r="5016" s="10" customFormat="1"/>
    <row r="5017" s="10" customFormat="1"/>
    <row r="5018" s="10" customFormat="1"/>
    <row r="5019" s="10" customFormat="1"/>
    <row r="5020" s="10" customFormat="1"/>
    <row r="5021" s="10" customFormat="1"/>
    <row r="5022" s="10" customFormat="1"/>
    <row r="5023" s="10" customFormat="1"/>
    <row r="5024" s="10" customFormat="1"/>
    <row r="5025" s="10" customFormat="1"/>
    <row r="5026" s="10" customFormat="1"/>
    <row r="5027" s="10" customFormat="1"/>
    <row r="5028" s="10" customFormat="1"/>
    <row r="5029" s="10" customFormat="1"/>
    <row r="5030" s="10" customFormat="1"/>
    <row r="5031" s="10" customFormat="1"/>
    <row r="5032" s="10" customFormat="1"/>
    <row r="5033" s="10" customFormat="1"/>
    <row r="5034" s="10" customFormat="1"/>
    <row r="5035" s="10" customFormat="1"/>
    <row r="5036" s="10" customFormat="1"/>
    <row r="5037" s="10" customFormat="1"/>
    <row r="5038" s="10" customFormat="1"/>
    <row r="5039" s="10" customFormat="1"/>
    <row r="5040" s="10" customFormat="1"/>
    <row r="5041" s="10" customFormat="1"/>
    <row r="5042" s="10" customFormat="1"/>
    <row r="5043" s="10" customFormat="1"/>
    <row r="5044" s="10" customFormat="1"/>
    <row r="5045" s="10" customFormat="1"/>
    <row r="5046" s="10" customFormat="1"/>
    <row r="5047" s="10" customFormat="1"/>
    <row r="5048" s="10" customFormat="1"/>
    <row r="5049" s="10" customFormat="1"/>
    <row r="5050" s="10" customFormat="1"/>
    <row r="5051" s="10" customFormat="1"/>
    <row r="5052" s="10" customFormat="1"/>
    <row r="5053" s="10" customFormat="1"/>
    <row r="5054" s="10" customFormat="1"/>
    <row r="5055" s="10" customFormat="1"/>
    <row r="5056" s="10" customFormat="1"/>
    <row r="5057" s="10" customFormat="1"/>
    <row r="5058" s="10" customFormat="1"/>
    <row r="5059" s="10" customFormat="1"/>
    <row r="5060" s="10" customFormat="1"/>
    <row r="5061" s="10" customFormat="1"/>
    <row r="5062" s="10" customFormat="1"/>
    <row r="5063" s="10" customFormat="1"/>
    <row r="5064" s="10" customFormat="1"/>
    <row r="5065" s="10" customFormat="1"/>
    <row r="5066" s="10" customFormat="1"/>
    <row r="5067" s="10" customFormat="1"/>
    <row r="5068" s="10" customFormat="1"/>
    <row r="5069" s="10" customFormat="1"/>
    <row r="5070" s="10" customFormat="1"/>
    <row r="5071" s="10" customFormat="1"/>
    <row r="5072" s="10" customFormat="1"/>
    <row r="5073" s="10" customFormat="1"/>
    <row r="5074" s="10" customFormat="1"/>
    <row r="5075" s="10" customFormat="1"/>
    <row r="5076" s="10" customFormat="1"/>
    <row r="5077" s="10" customFormat="1"/>
    <row r="5078" s="10" customFormat="1"/>
    <row r="5079" s="10" customFormat="1"/>
    <row r="5080" s="10" customFormat="1"/>
    <row r="5081" s="10" customFormat="1"/>
    <row r="5082" s="10" customFormat="1"/>
    <row r="5083" s="10" customFormat="1"/>
    <row r="5084" s="10" customFormat="1"/>
    <row r="5085" s="10" customFormat="1"/>
    <row r="5086" s="10" customFormat="1"/>
    <row r="5087" s="10" customFormat="1"/>
    <row r="5088" s="10" customFormat="1"/>
    <row r="5089" s="10" customFormat="1"/>
    <row r="5090" s="10" customFormat="1"/>
    <row r="5091" s="10" customFormat="1"/>
    <row r="5092" s="10" customFormat="1"/>
    <row r="5093" s="10" customFormat="1"/>
    <row r="5094" s="10" customFormat="1"/>
    <row r="5095" s="10" customFormat="1"/>
    <row r="5096" s="10" customFormat="1"/>
    <row r="5097" s="10" customFormat="1"/>
    <row r="5098" s="10" customFormat="1"/>
    <row r="5099" s="10" customFormat="1"/>
    <row r="5100" s="10" customFormat="1"/>
    <row r="5101" s="10" customFormat="1"/>
    <row r="5102" s="10" customFormat="1"/>
    <row r="5103" s="10" customFormat="1"/>
    <row r="5104" s="10" customFormat="1"/>
    <row r="5105" s="10" customFormat="1"/>
    <row r="5106" s="10" customFormat="1"/>
    <row r="5107" s="10" customFormat="1"/>
    <row r="5108" s="10" customFormat="1"/>
    <row r="5109" s="10" customFormat="1"/>
    <row r="5110" s="10" customFormat="1"/>
    <row r="5111" s="10" customFormat="1"/>
    <row r="5112" s="10" customFormat="1"/>
    <row r="5113" s="10" customFormat="1"/>
    <row r="5114" s="10" customFormat="1"/>
    <row r="5115" s="10" customFormat="1"/>
    <row r="5116" s="10" customFormat="1"/>
    <row r="5117" s="10" customFormat="1"/>
    <row r="5118" s="10" customFormat="1"/>
    <row r="5119" s="10" customFormat="1"/>
    <row r="5120" s="10" customFormat="1"/>
    <row r="5121" s="10" customFormat="1"/>
    <row r="5122" s="10" customFormat="1"/>
    <row r="5123" s="10" customFormat="1"/>
    <row r="5124" s="10" customFormat="1"/>
    <row r="5125" s="10" customFormat="1"/>
    <row r="5126" s="10" customFormat="1"/>
    <row r="5127" s="10" customFormat="1"/>
    <row r="5128" s="10" customFormat="1"/>
    <row r="5129" s="10" customFormat="1"/>
    <row r="5130" s="10" customFormat="1"/>
    <row r="5131" s="10" customFormat="1"/>
    <row r="5132" s="10" customFormat="1"/>
    <row r="5133" s="10" customFormat="1"/>
    <row r="5134" s="10" customFormat="1"/>
    <row r="5135" s="10" customFormat="1"/>
    <row r="5136" s="10" customFormat="1"/>
    <row r="5137" s="10" customFormat="1"/>
    <row r="5138" s="10" customFormat="1"/>
    <row r="5139" s="10" customFormat="1"/>
    <row r="5140" s="10" customFormat="1"/>
    <row r="5141" s="10" customFormat="1"/>
    <row r="5142" s="10" customFormat="1"/>
    <row r="5143" s="10" customFormat="1"/>
    <row r="5144" s="10" customFormat="1"/>
    <row r="5145" s="10" customFormat="1"/>
    <row r="5146" s="10" customFormat="1"/>
    <row r="5147" s="10" customFormat="1"/>
    <row r="5148" s="10" customFormat="1"/>
    <row r="5149" s="10" customFormat="1"/>
    <row r="5150" s="10" customFormat="1"/>
    <row r="5151" s="10" customFormat="1"/>
    <row r="5152" s="10" customFormat="1"/>
    <row r="5153" s="10" customFormat="1"/>
    <row r="5154" s="10" customFormat="1"/>
    <row r="5155" s="10" customFormat="1"/>
    <row r="5156" s="10" customFormat="1"/>
    <row r="5157" s="10" customFormat="1"/>
    <row r="5158" s="10" customFormat="1"/>
    <row r="5159" s="10" customFormat="1"/>
    <row r="5160" s="10" customFormat="1"/>
    <row r="5161" s="10" customFormat="1"/>
    <row r="5162" s="10" customFormat="1"/>
    <row r="5163" s="10" customFormat="1"/>
    <row r="5164" s="10" customFormat="1"/>
    <row r="5165" s="10" customFormat="1"/>
    <row r="5166" s="10" customFormat="1"/>
    <row r="5167" s="10" customFormat="1"/>
    <row r="5168" s="10" customFormat="1"/>
    <row r="5169" s="10" customFormat="1"/>
    <row r="5170" s="10" customFormat="1"/>
    <row r="5171" s="10" customFormat="1"/>
    <row r="5172" s="10" customFormat="1"/>
    <row r="5173" s="10" customFormat="1"/>
    <row r="5174" s="10" customFormat="1"/>
    <row r="5175" s="10" customFormat="1"/>
    <row r="5176" s="10" customFormat="1"/>
    <row r="5177" s="10" customFormat="1"/>
    <row r="5178" s="10" customFormat="1"/>
    <row r="5179" s="10" customFormat="1"/>
    <row r="5180" s="10" customFormat="1"/>
    <row r="5181" s="10" customFormat="1"/>
    <row r="5182" s="10" customFormat="1"/>
    <row r="5183" s="10" customFormat="1"/>
    <row r="5184" s="10" customFormat="1"/>
    <row r="5185" s="10" customFormat="1"/>
    <row r="5186" s="10" customFormat="1"/>
    <row r="5187" s="10" customFormat="1"/>
    <row r="5188" s="10" customFormat="1"/>
    <row r="5189" s="10" customFormat="1"/>
    <row r="5190" s="10" customFormat="1"/>
    <row r="5191" s="10" customFormat="1"/>
    <row r="5192" s="10" customFormat="1"/>
    <row r="5193" s="10" customFormat="1"/>
    <row r="5194" s="10" customFormat="1"/>
    <row r="5195" s="10" customFormat="1"/>
    <row r="5196" s="10" customFormat="1"/>
    <row r="5197" s="10" customFormat="1"/>
    <row r="5198" s="10" customFormat="1"/>
    <row r="5199" s="10" customFormat="1"/>
    <row r="5200" s="10" customFormat="1"/>
    <row r="5201" s="10" customFormat="1"/>
    <row r="5202" s="10" customFormat="1"/>
    <row r="5203" s="10" customFormat="1"/>
    <row r="5204" s="10" customFormat="1"/>
    <row r="5205" s="10" customFormat="1"/>
    <row r="5206" s="10" customFormat="1"/>
    <row r="5207" s="10" customFormat="1"/>
    <row r="5208" s="10" customFormat="1"/>
    <row r="5209" s="10" customFormat="1"/>
    <row r="5210" s="10" customFormat="1"/>
    <row r="5211" s="10" customFormat="1"/>
    <row r="5212" s="10" customFormat="1"/>
    <row r="5213" s="10" customFormat="1"/>
    <row r="5214" s="10" customFormat="1"/>
    <row r="5215" s="10" customFormat="1"/>
    <row r="5216" s="10" customFormat="1"/>
    <row r="5217" s="10" customFormat="1"/>
    <row r="5218" s="10" customFormat="1"/>
    <row r="5219" s="10" customFormat="1"/>
    <row r="5220" s="10" customFormat="1"/>
    <row r="5221" s="10" customFormat="1"/>
    <row r="5222" s="10" customFormat="1"/>
    <row r="5223" s="10" customFormat="1"/>
    <row r="5224" s="10" customFormat="1"/>
    <row r="5225" s="10" customFormat="1"/>
    <row r="5226" s="10" customFormat="1"/>
    <row r="5227" s="10" customFormat="1"/>
    <row r="5228" s="10" customFormat="1"/>
    <row r="5229" s="10" customFormat="1"/>
    <row r="5230" s="10" customFormat="1"/>
    <row r="5231" s="10" customFormat="1"/>
    <row r="5232" s="10" customFormat="1"/>
    <row r="5233" s="10" customFormat="1"/>
    <row r="5234" s="10" customFormat="1"/>
    <row r="5235" s="10" customFormat="1"/>
    <row r="5236" s="10" customFormat="1"/>
    <row r="5237" s="10" customFormat="1"/>
    <row r="5238" s="10" customFormat="1"/>
    <row r="5239" s="10" customFormat="1"/>
    <row r="5240" s="10" customFormat="1"/>
    <row r="5241" s="10" customFormat="1"/>
    <row r="5242" s="10" customFormat="1"/>
    <row r="5243" s="10" customFormat="1"/>
    <row r="5244" s="10" customFormat="1"/>
    <row r="5245" s="10" customFormat="1"/>
    <row r="5246" s="10" customFormat="1"/>
    <row r="5247" s="10" customFormat="1"/>
    <row r="5248" s="10" customFormat="1"/>
    <row r="5249" s="10" customFormat="1"/>
    <row r="5250" s="10" customFormat="1"/>
    <row r="5251" s="10" customFormat="1"/>
    <row r="5252" s="10" customFormat="1"/>
    <row r="5253" s="10" customFormat="1"/>
    <row r="5254" s="10" customFormat="1"/>
    <row r="5255" s="10" customFormat="1"/>
    <row r="5256" s="10" customFormat="1"/>
    <row r="5257" s="10" customFormat="1"/>
    <row r="5258" s="10" customFormat="1"/>
    <row r="5259" s="10" customFormat="1"/>
    <row r="5260" s="10" customFormat="1"/>
    <row r="5261" s="10" customFormat="1"/>
    <row r="5262" s="10" customFormat="1"/>
    <row r="5263" s="10" customFormat="1"/>
    <row r="5264" s="10" customFormat="1"/>
    <row r="5265" s="10" customFormat="1"/>
    <row r="5266" s="10" customFormat="1"/>
    <row r="5267" s="10" customFormat="1"/>
    <row r="5268" s="10" customFormat="1"/>
    <row r="5269" s="10" customFormat="1"/>
    <row r="5270" s="10" customFormat="1"/>
    <row r="5271" s="10" customFormat="1"/>
    <row r="5272" s="10" customFormat="1"/>
    <row r="5273" s="10" customFormat="1"/>
    <row r="5274" s="10" customFormat="1"/>
    <row r="5275" s="10" customFormat="1"/>
    <row r="5276" s="10" customFormat="1"/>
    <row r="5277" s="10" customFormat="1"/>
    <row r="5278" s="10" customFormat="1"/>
    <row r="5279" s="10" customFormat="1"/>
    <row r="5280" s="10" customFormat="1"/>
    <row r="5281" s="10" customFormat="1"/>
    <row r="5282" s="10" customFormat="1"/>
    <row r="5283" s="10" customFormat="1"/>
    <row r="5284" s="10" customFormat="1"/>
    <row r="5285" s="10" customFormat="1"/>
    <row r="5286" s="10" customFormat="1"/>
    <row r="5287" s="10" customFormat="1"/>
    <row r="5288" s="10" customFormat="1"/>
    <row r="5289" s="10" customFormat="1"/>
    <row r="5290" s="10" customFormat="1"/>
    <row r="5291" s="10" customFormat="1"/>
    <row r="5292" s="10" customFormat="1"/>
    <row r="5293" s="10" customFormat="1"/>
    <row r="5294" s="10" customFormat="1"/>
    <row r="5295" s="10" customFormat="1"/>
    <row r="5296" s="10" customFormat="1"/>
    <row r="5297" s="10" customFormat="1"/>
    <row r="5298" s="10" customFormat="1"/>
    <row r="5299" s="10" customFormat="1"/>
    <row r="5300" s="10" customFormat="1"/>
    <row r="5301" s="10" customFormat="1"/>
    <row r="5302" s="10" customFormat="1"/>
    <row r="5303" s="10" customFormat="1"/>
    <row r="5304" s="10" customFormat="1"/>
    <row r="5305" s="10" customFormat="1"/>
    <row r="5306" s="10" customFormat="1"/>
    <row r="5307" s="10" customFormat="1"/>
    <row r="5308" s="10" customFormat="1"/>
    <row r="5309" s="10" customFormat="1"/>
    <row r="5310" s="10" customFormat="1"/>
    <row r="5311" s="10" customFormat="1"/>
    <row r="5312" s="10" customFormat="1"/>
    <row r="5313" s="10" customFormat="1"/>
    <row r="5314" s="10" customFormat="1"/>
    <row r="5315" s="10" customFormat="1"/>
    <row r="5316" s="10" customFormat="1"/>
    <row r="5317" s="10" customFormat="1"/>
    <row r="5318" s="10" customFormat="1"/>
    <row r="5319" s="10" customFormat="1"/>
    <row r="5320" s="10" customFormat="1"/>
    <row r="5321" s="10" customFormat="1"/>
    <row r="5322" s="10" customFormat="1"/>
    <row r="5323" s="10" customFormat="1"/>
    <row r="5324" s="10" customFormat="1"/>
    <row r="5325" s="10" customFormat="1"/>
    <row r="5326" s="10" customFormat="1"/>
    <row r="5327" s="10" customFormat="1"/>
    <row r="5328" s="10" customFormat="1"/>
    <row r="5329" s="10" customFormat="1"/>
    <row r="5330" s="10" customFormat="1"/>
    <row r="5331" s="10" customFormat="1"/>
    <row r="5332" s="10" customFormat="1"/>
    <row r="5333" s="10" customFormat="1"/>
    <row r="5334" s="10" customFormat="1"/>
    <row r="5335" s="10" customFormat="1"/>
    <row r="5336" s="10" customFormat="1"/>
    <row r="5337" s="10" customFormat="1"/>
    <row r="5338" s="10" customFormat="1"/>
    <row r="5339" s="10" customFormat="1"/>
    <row r="5340" s="10" customFormat="1"/>
    <row r="5341" s="10" customFormat="1"/>
    <row r="5342" s="10" customFormat="1"/>
    <row r="5343" s="10" customFormat="1"/>
    <row r="5344" s="10" customFormat="1"/>
    <row r="5345" s="10" customFormat="1"/>
    <row r="5346" s="10" customFormat="1"/>
    <row r="5347" s="10" customFormat="1"/>
    <row r="5348" s="10" customFormat="1"/>
    <row r="5349" s="10" customFormat="1"/>
    <row r="5350" s="10" customFormat="1"/>
    <row r="5351" s="10" customFormat="1"/>
    <row r="5352" s="10" customFormat="1"/>
    <row r="5353" s="10" customFormat="1"/>
    <row r="5354" s="10" customFormat="1"/>
    <row r="5355" s="10" customFormat="1"/>
    <row r="5356" s="10" customFormat="1"/>
    <row r="5357" s="10" customFormat="1"/>
    <row r="5358" s="10" customFormat="1"/>
    <row r="5359" s="10" customFormat="1"/>
    <row r="5360" s="10" customFormat="1"/>
    <row r="5361" s="10" customFormat="1"/>
    <row r="5362" s="10" customFormat="1"/>
    <row r="5363" s="10" customFormat="1"/>
    <row r="5364" s="10" customFormat="1"/>
    <row r="5365" s="10" customFormat="1"/>
    <row r="5366" s="10" customFormat="1"/>
    <row r="5367" s="10" customFormat="1"/>
    <row r="5368" s="10" customFormat="1"/>
    <row r="5369" s="10" customFormat="1"/>
    <row r="5370" s="10" customFormat="1"/>
    <row r="5371" s="10" customFormat="1"/>
    <row r="5372" s="10" customFormat="1"/>
    <row r="5373" s="10" customFormat="1"/>
    <row r="5374" s="10" customFormat="1"/>
    <row r="5375" s="10" customFormat="1"/>
    <row r="5376" s="10" customFormat="1"/>
    <row r="5377" s="10" customFormat="1"/>
    <row r="5378" s="10" customFormat="1"/>
    <row r="5379" s="10" customFormat="1"/>
    <row r="5380" s="10" customFormat="1"/>
    <row r="5381" s="10" customFormat="1"/>
    <row r="5382" s="10" customFormat="1"/>
    <row r="5383" s="10" customFormat="1"/>
    <row r="5384" s="10" customFormat="1"/>
    <row r="5385" s="10" customFormat="1"/>
    <row r="5386" s="10" customFormat="1"/>
    <row r="5387" s="10" customFormat="1"/>
    <row r="5388" s="10" customFormat="1"/>
    <row r="5389" s="10" customFormat="1"/>
    <row r="5390" s="10" customFormat="1"/>
    <row r="5391" s="10" customFormat="1"/>
    <row r="5392" s="10" customFormat="1"/>
    <row r="5393" s="10" customFormat="1"/>
    <row r="5394" s="10" customFormat="1"/>
    <row r="5395" s="10" customFormat="1"/>
    <row r="5396" s="10" customFormat="1"/>
    <row r="5397" s="10" customFormat="1"/>
    <row r="5398" s="10" customFormat="1"/>
    <row r="5399" s="10" customFormat="1"/>
    <row r="5400" s="10" customFormat="1"/>
    <row r="5401" s="10" customFormat="1"/>
    <row r="5402" s="10" customFormat="1"/>
    <row r="5403" s="10" customFormat="1"/>
    <row r="5404" s="10" customFormat="1"/>
    <row r="5405" s="10" customFormat="1"/>
    <row r="5406" s="10" customFormat="1"/>
    <row r="5407" s="10" customFormat="1"/>
    <row r="5408" s="10" customFormat="1"/>
    <row r="5409" s="10" customFormat="1"/>
    <row r="5410" s="10" customFormat="1"/>
    <row r="5411" s="10" customFormat="1"/>
    <row r="5412" s="10" customFormat="1"/>
    <row r="5413" s="10" customFormat="1"/>
    <row r="5414" s="10" customFormat="1"/>
    <row r="5415" s="10" customFormat="1"/>
    <row r="5416" s="10" customFormat="1"/>
    <row r="5417" s="10" customFormat="1"/>
    <row r="5418" s="10" customFormat="1"/>
    <row r="5419" s="10" customFormat="1"/>
    <row r="5420" s="10" customFormat="1"/>
    <row r="5421" s="10" customFormat="1"/>
    <row r="5422" s="10" customFormat="1"/>
    <row r="5423" s="10" customFormat="1"/>
    <row r="5424" s="10" customFormat="1"/>
    <row r="5425" s="10" customFormat="1"/>
    <row r="5426" s="10" customFormat="1"/>
    <row r="5427" s="10" customFormat="1"/>
    <row r="5428" s="10" customFormat="1"/>
    <row r="5429" s="10" customFormat="1"/>
    <row r="5430" s="10" customFormat="1"/>
    <row r="5431" s="10" customFormat="1"/>
    <row r="5432" s="10" customFormat="1"/>
    <row r="5433" s="10" customFormat="1"/>
    <row r="5434" s="10" customFormat="1"/>
    <row r="5435" s="10" customFormat="1"/>
    <row r="5436" s="10" customFormat="1"/>
    <row r="5437" s="10" customFormat="1"/>
    <row r="5438" s="10" customFormat="1"/>
    <row r="5439" s="10" customFormat="1"/>
    <row r="5440" s="10" customFormat="1"/>
    <row r="5441" s="10" customFormat="1"/>
    <row r="5442" s="10" customFormat="1"/>
    <row r="5443" s="10" customFormat="1"/>
    <row r="5444" s="10" customFormat="1"/>
    <row r="5445" s="10" customFormat="1"/>
    <row r="5446" s="10" customFormat="1"/>
    <row r="5447" s="10" customFormat="1"/>
    <row r="5448" s="10" customFormat="1"/>
    <row r="5449" s="10" customFormat="1"/>
    <row r="5450" s="10" customFormat="1"/>
    <row r="5451" s="10" customFormat="1"/>
    <row r="5452" s="10" customFormat="1"/>
    <row r="5453" s="10" customFormat="1"/>
    <row r="5454" s="10" customFormat="1"/>
    <row r="5455" s="10" customFormat="1"/>
    <row r="5456" s="10" customFormat="1"/>
    <row r="5457" s="10" customFormat="1"/>
    <row r="5458" s="10" customFormat="1"/>
    <row r="5459" s="10" customFormat="1"/>
    <row r="5460" s="10" customFormat="1"/>
    <row r="5461" s="10" customFormat="1"/>
    <row r="5462" s="10" customFormat="1"/>
    <row r="5463" s="10" customFormat="1"/>
    <row r="5464" s="10" customFormat="1"/>
    <row r="5465" s="10" customFormat="1"/>
    <row r="5466" s="10" customFormat="1"/>
    <row r="5467" s="10" customFormat="1"/>
    <row r="5468" s="10" customFormat="1"/>
    <row r="5469" s="10" customFormat="1"/>
    <row r="5470" s="10" customFormat="1"/>
    <row r="5471" s="10" customFormat="1"/>
    <row r="5472" s="10" customFormat="1"/>
    <row r="5473" s="10" customFormat="1"/>
    <row r="5474" s="10" customFormat="1"/>
    <row r="5475" s="10" customFormat="1"/>
    <row r="5476" s="10" customFormat="1"/>
    <row r="5477" s="10" customFormat="1"/>
    <row r="5478" s="10" customFormat="1"/>
    <row r="5479" s="10" customFormat="1"/>
    <row r="5480" s="10" customFormat="1"/>
    <row r="5481" s="10" customFormat="1"/>
    <row r="5482" s="10" customFormat="1"/>
    <row r="5483" s="10" customFormat="1"/>
    <row r="5484" s="10" customFormat="1"/>
    <row r="5485" s="10" customFormat="1"/>
    <row r="5486" s="10" customFormat="1"/>
    <row r="5487" s="10" customFormat="1"/>
    <row r="5488" s="10" customFormat="1"/>
    <row r="5489" s="10" customFormat="1"/>
    <row r="5490" s="10" customFormat="1"/>
    <row r="5491" s="10" customFormat="1"/>
    <row r="5492" s="10" customFormat="1"/>
    <row r="5493" s="10" customFormat="1"/>
    <row r="5494" s="10" customFormat="1"/>
    <row r="5495" s="10" customFormat="1"/>
    <row r="5496" s="10" customFormat="1"/>
    <row r="5497" s="10" customFormat="1"/>
    <row r="5498" s="10" customFormat="1"/>
    <row r="5499" s="10" customFormat="1"/>
    <row r="5500" s="10" customFormat="1"/>
    <row r="5501" s="10" customFormat="1"/>
    <row r="5502" s="10" customFormat="1"/>
    <row r="5503" s="10" customFormat="1"/>
    <row r="5504" s="10" customFormat="1"/>
    <row r="5505" s="10" customFormat="1"/>
    <row r="5506" s="10" customFormat="1"/>
    <row r="5507" s="10" customFormat="1"/>
    <row r="5508" s="10" customFormat="1"/>
    <row r="5509" s="10" customFormat="1"/>
    <row r="5510" s="10" customFormat="1"/>
    <row r="5511" s="10" customFormat="1"/>
    <row r="5512" s="10" customFormat="1"/>
    <row r="5513" s="10" customFormat="1"/>
    <row r="5514" s="10" customFormat="1"/>
    <row r="5515" s="10" customFormat="1"/>
    <row r="5516" s="10" customFormat="1"/>
    <row r="5517" s="10" customFormat="1"/>
    <row r="5518" s="10" customFormat="1"/>
    <row r="5519" s="10" customFormat="1"/>
    <row r="5520" s="10" customFormat="1"/>
    <row r="5521" s="10" customFormat="1"/>
    <row r="5522" s="10" customFormat="1"/>
    <row r="5523" s="10" customFormat="1"/>
    <row r="5524" s="10" customFormat="1"/>
    <row r="5525" s="10" customFormat="1"/>
    <row r="5526" s="10" customFormat="1"/>
    <row r="5527" s="10" customFormat="1"/>
    <row r="5528" s="10" customFormat="1"/>
    <row r="5529" s="10" customFormat="1"/>
    <row r="5530" s="10" customFormat="1"/>
    <row r="5531" s="10" customFormat="1"/>
    <row r="5532" s="10" customFormat="1"/>
    <row r="5533" s="10" customFormat="1"/>
    <row r="5534" s="10" customFormat="1"/>
    <row r="5535" s="10" customFormat="1"/>
    <row r="5536" s="10" customFormat="1"/>
    <row r="5537" s="10" customFormat="1"/>
    <row r="5538" s="10" customFormat="1"/>
    <row r="5539" s="10" customFormat="1"/>
    <row r="5540" s="10" customFormat="1"/>
    <row r="5541" s="10" customFormat="1"/>
    <row r="5542" s="10" customFormat="1"/>
    <row r="5543" s="10" customFormat="1"/>
    <row r="5544" s="10" customFormat="1"/>
    <row r="5545" s="10" customFormat="1"/>
    <row r="5546" s="10" customFormat="1"/>
    <row r="5547" s="10" customFormat="1"/>
    <row r="5548" s="10" customFormat="1"/>
    <row r="5549" s="10" customFormat="1"/>
    <row r="5550" s="10" customFormat="1"/>
    <row r="5551" s="10" customFormat="1"/>
    <row r="5552" s="10" customFormat="1"/>
    <row r="5553" s="10" customFormat="1"/>
    <row r="5554" s="10" customFormat="1"/>
    <row r="5555" s="10" customFormat="1"/>
    <row r="5556" s="10" customFormat="1"/>
    <row r="5557" s="10" customFormat="1"/>
    <row r="5558" s="10" customFormat="1"/>
    <row r="5559" s="10" customFormat="1"/>
    <row r="5560" s="10" customFormat="1"/>
    <row r="5561" s="10" customFormat="1"/>
    <row r="5562" s="10" customFormat="1"/>
    <row r="5563" s="10" customFormat="1"/>
    <row r="5564" s="10" customFormat="1"/>
    <row r="5565" s="10" customFormat="1"/>
    <row r="5566" s="10" customFormat="1"/>
    <row r="5567" s="10" customFormat="1"/>
    <row r="5568" s="10" customFormat="1"/>
    <row r="5569" s="10" customFormat="1"/>
    <row r="5570" s="10" customFormat="1"/>
    <row r="5571" s="10" customFormat="1"/>
    <row r="5572" s="10" customFormat="1"/>
    <row r="5573" s="10" customFormat="1"/>
    <row r="5574" s="10" customFormat="1"/>
    <row r="5575" s="10" customFormat="1"/>
    <row r="5576" s="10" customFormat="1"/>
    <row r="5577" s="10" customFormat="1"/>
    <row r="5578" s="10" customFormat="1"/>
    <row r="5579" s="10" customFormat="1"/>
    <row r="5580" s="10" customFormat="1"/>
    <row r="5581" s="10" customFormat="1"/>
    <row r="5582" s="10" customFormat="1"/>
    <row r="5583" s="10" customFormat="1"/>
    <row r="5584" s="10" customFormat="1"/>
    <row r="5585" s="10" customFormat="1"/>
    <row r="5586" s="10" customFormat="1"/>
    <row r="5587" s="10" customFormat="1"/>
    <row r="5588" s="10" customFormat="1"/>
    <row r="5589" s="10" customFormat="1"/>
    <row r="5590" s="10" customFormat="1"/>
    <row r="5591" s="10" customFormat="1"/>
    <row r="5592" s="10" customFormat="1"/>
    <row r="5593" s="10" customFormat="1"/>
    <row r="5594" s="10" customFormat="1"/>
    <row r="5595" s="10" customFormat="1"/>
    <row r="5596" s="10" customFormat="1"/>
    <row r="5597" s="10" customFormat="1"/>
    <row r="5598" s="10" customFormat="1"/>
    <row r="5599" s="10" customFormat="1"/>
    <row r="5600" s="10" customFormat="1"/>
    <row r="5601" s="10" customFormat="1"/>
    <row r="5602" s="10" customFormat="1"/>
    <row r="5603" s="10" customFormat="1"/>
    <row r="5604" s="10" customFormat="1"/>
    <row r="5605" s="10" customFormat="1"/>
    <row r="5606" s="10" customFormat="1"/>
    <row r="5607" s="10" customFormat="1"/>
    <row r="5608" s="10" customFormat="1"/>
    <row r="5609" s="10" customFormat="1"/>
    <row r="5610" s="10" customFormat="1"/>
    <row r="5611" s="10" customFormat="1"/>
    <row r="5612" s="10" customFormat="1"/>
    <row r="5613" s="10" customFormat="1"/>
    <row r="5614" s="10" customFormat="1"/>
    <row r="5615" s="10" customFormat="1"/>
    <row r="5616" s="10" customFormat="1"/>
    <row r="5617" s="10" customFormat="1"/>
    <row r="5618" s="10" customFormat="1"/>
    <row r="5619" s="10" customFormat="1"/>
    <row r="5620" s="10" customFormat="1"/>
    <row r="5621" s="10" customFormat="1"/>
    <row r="5622" s="10" customFormat="1"/>
    <row r="5623" s="10" customFormat="1"/>
    <row r="5624" s="10" customFormat="1"/>
    <row r="5625" s="10" customFormat="1"/>
    <row r="5626" s="10" customFormat="1"/>
    <row r="5627" s="10" customFormat="1"/>
    <row r="5628" s="10" customFormat="1"/>
    <row r="5629" s="10" customFormat="1"/>
    <row r="5630" s="10" customFormat="1"/>
    <row r="5631" s="10" customFormat="1"/>
    <row r="5632" s="10" customFormat="1"/>
    <row r="5633" s="10" customFormat="1"/>
    <row r="5634" s="10" customFormat="1"/>
    <row r="5635" s="10" customFormat="1"/>
    <row r="5636" s="10" customFormat="1"/>
    <row r="5637" s="10" customFormat="1"/>
    <row r="5638" s="10" customFormat="1"/>
    <row r="5639" s="10" customFormat="1"/>
    <row r="5640" s="10" customFormat="1"/>
    <row r="5641" s="10" customFormat="1"/>
    <row r="5642" s="10" customFormat="1"/>
    <row r="5643" s="10" customFormat="1"/>
    <row r="5644" s="10" customFormat="1"/>
    <row r="5645" s="10" customFormat="1"/>
    <row r="5646" s="10" customFormat="1"/>
    <row r="5647" s="10" customFormat="1"/>
    <row r="5648" s="10" customFormat="1"/>
    <row r="5649" s="10" customFormat="1"/>
    <row r="5650" s="10" customFormat="1"/>
    <row r="5651" s="10" customFormat="1"/>
    <row r="5652" s="10" customFormat="1"/>
    <row r="5653" s="10" customFormat="1"/>
    <row r="5654" s="10" customFormat="1"/>
    <row r="5655" s="10" customFormat="1"/>
    <row r="5656" s="10" customFormat="1"/>
    <row r="5657" s="10" customFormat="1"/>
    <row r="5658" s="10" customFormat="1"/>
    <row r="5659" s="10" customFormat="1"/>
    <row r="5660" s="10" customFormat="1"/>
    <row r="5661" s="10" customFormat="1"/>
    <row r="5662" s="10" customFormat="1"/>
    <row r="5663" s="10" customFormat="1"/>
    <row r="5664" s="10" customFormat="1"/>
    <row r="5665" s="10" customFormat="1"/>
    <row r="5666" s="10" customFormat="1"/>
    <row r="5667" s="10" customFormat="1"/>
    <row r="5668" s="10" customFormat="1"/>
    <row r="5669" s="10" customFormat="1"/>
    <row r="5670" s="10" customFormat="1"/>
    <row r="5671" s="10" customFormat="1"/>
    <row r="5672" s="10" customFormat="1"/>
    <row r="5673" s="10" customFormat="1"/>
    <row r="5674" s="10" customFormat="1"/>
    <row r="5675" s="10" customFormat="1"/>
    <row r="5676" s="10" customFormat="1"/>
    <row r="5677" s="10" customFormat="1"/>
    <row r="5678" s="10" customFormat="1"/>
    <row r="5679" s="10" customFormat="1"/>
    <row r="5680" s="10" customFormat="1"/>
    <row r="5681" s="10" customFormat="1"/>
    <row r="5682" s="10" customFormat="1"/>
    <row r="5683" s="10" customFormat="1"/>
    <row r="5684" s="10" customFormat="1"/>
    <row r="5685" s="10" customFormat="1"/>
    <row r="5686" s="10" customFormat="1"/>
    <row r="5687" s="10" customFormat="1"/>
    <row r="5688" s="10" customFormat="1"/>
    <row r="5689" s="10" customFormat="1"/>
    <row r="5690" s="10" customFormat="1"/>
    <row r="5691" s="10" customFormat="1"/>
    <row r="5692" s="10" customFormat="1"/>
    <row r="5693" s="10" customFormat="1"/>
    <row r="5694" s="10" customFormat="1"/>
    <row r="5695" s="10" customFormat="1"/>
    <row r="5696" s="10" customFormat="1"/>
    <row r="5697" s="10" customFormat="1"/>
    <row r="5698" s="10" customFormat="1"/>
    <row r="5699" s="10" customFormat="1"/>
    <row r="5700" s="10" customFormat="1"/>
    <row r="5701" s="10" customFormat="1"/>
    <row r="5702" s="10" customFormat="1"/>
    <row r="5703" s="10" customFormat="1"/>
    <row r="5704" s="10" customFormat="1"/>
    <row r="5705" s="10" customFormat="1"/>
    <row r="5706" s="10" customFormat="1"/>
    <row r="5707" s="10" customFormat="1"/>
    <row r="5708" s="10" customFormat="1"/>
    <row r="5709" s="10" customFormat="1"/>
    <row r="5710" s="10" customFormat="1"/>
    <row r="5711" s="10" customFormat="1"/>
    <row r="5712" s="10" customFormat="1"/>
    <row r="5713" s="10" customFormat="1"/>
    <row r="5714" s="10" customFormat="1"/>
    <row r="5715" s="10" customFormat="1"/>
    <row r="5716" s="10" customFormat="1"/>
    <row r="5717" s="10" customFormat="1"/>
    <row r="5718" s="10" customFormat="1"/>
    <row r="5719" s="10" customFormat="1"/>
    <row r="5720" s="10" customFormat="1"/>
    <row r="5721" s="10" customFormat="1"/>
    <row r="5722" s="10" customFormat="1"/>
    <row r="5723" s="10" customFormat="1"/>
    <row r="5724" s="10" customFormat="1"/>
    <row r="5725" s="10" customFormat="1"/>
    <row r="5726" s="10" customFormat="1"/>
    <row r="5727" s="10" customFormat="1"/>
    <row r="5728" s="10" customFormat="1"/>
    <row r="5729" s="10" customFormat="1"/>
    <row r="5730" s="10" customFormat="1"/>
    <row r="5731" s="10" customFormat="1"/>
    <row r="5732" s="10" customFormat="1"/>
    <row r="5733" s="10" customFormat="1"/>
    <row r="5734" s="10" customFormat="1"/>
    <row r="5735" s="10" customFormat="1"/>
    <row r="5736" s="10" customFormat="1"/>
    <row r="5737" s="10" customFormat="1"/>
    <row r="5738" s="10" customFormat="1"/>
    <row r="5739" s="10" customFormat="1"/>
    <row r="5740" s="10" customFormat="1"/>
    <row r="5741" s="10" customFormat="1"/>
    <row r="5742" s="10" customFormat="1"/>
    <row r="5743" s="10" customFormat="1"/>
    <row r="5744" s="10" customFormat="1"/>
    <row r="5745" s="10" customFormat="1"/>
    <row r="5746" s="10" customFormat="1"/>
    <row r="5747" s="10" customFormat="1"/>
    <row r="5748" s="10" customFormat="1"/>
    <row r="5749" s="10" customFormat="1"/>
    <row r="5750" s="10" customFormat="1"/>
    <row r="5751" s="10" customFormat="1"/>
    <row r="5752" s="10" customFormat="1"/>
    <row r="5753" s="10" customFormat="1"/>
    <row r="5754" s="10" customFormat="1"/>
    <row r="5755" s="10" customFormat="1"/>
    <row r="5756" s="10" customFormat="1"/>
    <row r="5757" s="10" customFormat="1"/>
    <row r="5758" s="10" customFormat="1"/>
    <row r="5759" s="10" customFormat="1"/>
    <row r="5760" s="10" customFormat="1"/>
    <row r="5761" s="10" customFormat="1"/>
    <row r="5762" s="10" customFormat="1"/>
    <row r="5763" s="10" customFormat="1"/>
    <row r="5764" s="10" customFormat="1"/>
    <row r="5765" s="10" customFormat="1"/>
    <row r="5766" s="10" customFormat="1"/>
    <row r="5767" s="10" customFormat="1"/>
    <row r="5768" s="10" customFormat="1"/>
    <row r="5769" s="10" customFormat="1"/>
    <row r="5770" s="10" customFormat="1"/>
    <row r="5771" s="10" customFormat="1"/>
    <row r="5772" s="10" customFormat="1"/>
    <row r="5773" s="10" customFormat="1"/>
    <row r="5774" s="10" customFormat="1"/>
    <row r="5775" s="10" customFormat="1"/>
    <row r="5776" s="10" customFormat="1"/>
    <row r="5777" s="10" customFormat="1"/>
    <row r="5778" s="10" customFormat="1"/>
    <row r="5779" s="10" customFormat="1"/>
    <row r="5780" s="10" customFormat="1"/>
    <row r="5781" s="10" customFormat="1"/>
    <row r="5782" s="10" customFormat="1"/>
    <row r="5783" s="10" customFormat="1"/>
    <row r="5784" s="10" customFormat="1"/>
    <row r="5785" s="10" customFormat="1"/>
    <row r="5786" s="10" customFormat="1"/>
    <row r="5787" s="10" customFormat="1"/>
    <row r="5788" s="10" customFormat="1"/>
    <row r="5789" s="10" customFormat="1"/>
    <row r="5790" s="10" customFormat="1"/>
    <row r="5791" s="10" customFormat="1"/>
    <row r="5792" s="10" customFormat="1"/>
    <row r="5793" s="10" customFormat="1"/>
    <row r="5794" s="10" customFormat="1"/>
    <row r="5795" s="10" customFormat="1"/>
    <row r="5796" s="10" customFormat="1"/>
    <row r="5797" s="10" customFormat="1"/>
    <row r="5798" s="10" customFormat="1"/>
    <row r="5799" s="10" customFormat="1"/>
    <row r="5800" s="10" customFormat="1"/>
    <row r="5801" s="10" customFormat="1"/>
    <row r="5802" s="10" customFormat="1"/>
    <row r="5803" s="10" customFormat="1"/>
    <row r="5804" s="10" customFormat="1"/>
    <row r="5805" s="10" customFormat="1"/>
    <row r="5806" s="10" customFormat="1"/>
    <row r="5807" s="10" customFormat="1"/>
    <row r="5808" s="10" customFormat="1"/>
    <row r="5809" s="10" customFormat="1"/>
    <row r="5810" s="10" customFormat="1"/>
    <row r="5811" s="10" customFormat="1"/>
    <row r="5812" s="10" customFormat="1"/>
    <row r="5813" s="10" customFormat="1"/>
    <row r="5814" s="10" customFormat="1"/>
    <row r="5815" s="10" customFormat="1"/>
    <row r="5816" s="10" customFormat="1"/>
    <row r="5817" s="10" customFormat="1"/>
    <row r="5818" s="10" customFormat="1"/>
    <row r="5819" s="10" customFormat="1"/>
    <row r="5820" s="10" customFormat="1"/>
    <row r="5821" s="10" customFormat="1"/>
    <row r="5822" s="10" customFormat="1"/>
    <row r="5823" s="10" customFormat="1"/>
    <row r="5824" s="10" customFormat="1"/>
    <row r="5825" s="10" customFormat="1"/>
    <row r="5826" s="10" customFormat="1"/>
    <row r="5827" s="10" customFormat="1"/>
    <row r="5828" s="10" customFormat="1"/>
    <row r="5829" s="10" customFormat="1"/>
    <row r="5830" s="10" customFormat="1"/>
    <row r="5831" s="10" customFormat="1"/>
    <row r="5832" s="10" customFormat="1"/>
    <row r="5833" s="10" customFormat="1"/>
    <row r="5834" s="10" customFormat="1"/>
    <row r="5835" s="10" customFormat="1"/>
    <row r="5836" s="10" customFormat="1"/>
    <row r="5837" s="10" customFormat="1"/>
    <row r="5838" s="10" customFormat="1"/>
    <row r="5839" s="10" customFormat="1"/>
    <row r="5840" s="10" customFormat="1"/>
    <row r="5841" s="10" customFormat="1"/>
    <row r="5842" s="10" customFormat="1"/>
    <row r="5843" s="10" customFormat="1"/>
    <row r="5844" s="10" customFormat="1"/>
    <row r="5845" s="10" customFormat="1"/>
    <row r="5846" s="10" customFormat="1"/>
    <row r="5847" s="10" customFormat="1"/>
    <row r="5848" s="10" customFormat="1"/>
    <row r="5849" s="10" customFormat="1"/>
    <row r="5850" s="10" customFormat="1"/>
    <row r="5851" s="10" customFormat="1"/>
    <row r="5852" s="10" customFormat="1"/>
    <row r="5853" s="10" customFormat="1"/>
    <row r="5854" s="10" customFormat="1"/>
    <row r="5855" s="10" customFormat="1"/>
    <row r="5856" s="10" customFormat="1"/>
    <row r="5857" s="10" customFormat="1"/>
    <row r="5858" s="10" customFormat="1"/>
    <row r="5859" s="10" customFormat="1"/>
    <row r="5860" s="10" customFormat="1"/>
    <row r="5861" s="10" customFormat="1"/>
    <row r="5862" s="10" customFormat="1"/>
    <row r="5863" s="10" customFormat="1"/>
    <row r="5864" s="10" customFormat="1"/>
    <row r="5865" s="10" customFormat="1"/>
    <row r="5866" s="10" customFormat="1"/>
    <row r="5867" s="10" customFormat="1"/>
    <row r="5868" s="10" customFormat="1"/>
    <row r="5869" s="10" customFormat="1"/>
    <row r="5870" s="10" customFormat="1"/>
    <row r="5871" s="10" customFormat="1"/>
    <row r="5872" s="10" customFormat="1"/>
    <row r="5873" s="10" customFormat="1"/>
    <row r="5874" s="10" customFormat="1"/>
    <row r="5875" s="10" customFormat="1"/>
    <row r="5876" s="10" customFormat="1"/>
    <row r="5877" s="10" customFormat="1"/>
    <row r="5878" s="10" customFormat="1"/>
    <row r="5879" s="10" customFormat="1"/>
    <row r="5880" s="10" customFormat="1"/>
    <row r="5881" s="10" customFormat="1"/>
    <row r="5882" s="10" customFormat="1"/>
    <row r="5883" s="10" customFormat="1"/>
    <row r="5884" s="10" customFormat="1"/>
    <row r="5885" s="10" customFormat="1"/>
    <row r="5886" s="10" customFormat="1"/>
    <row r="5887" s="10" customFormat="1"/>
    <row r="5888" s="10" customFormat="1"/>
    <row r="5889" s="10" customFormat="1"/>
    <row r="5890" s="10" customFormat="1"/>
    <row r="5891" s="10" customFormat="1"/>
    <row r="5892" s="10" customFormat="1"/>
    <row r="5893" s="10" customFormat="1"/>
    <row r="5894" s="10" customFormat="1"/>
    <row r="5895" s="10" customFormat="1"/>
    <row r="5896" s="10" customFormat="1"/>
    <row r="5897" s="10" customFormat="1"/>
    <row r="5898" s="10" customFormat="1"/>
    <row r="5899" s="10" customFormat="1"/>
    <row r="5900" s="10" customFormat="1"/>
    <row r="5901" s="10" customFormat="1"/>
    <row r="5902" s="10" customFormat="1"/>
    <row r="5903" s="10" customFormat="1"/>
    <row r="5904" s="10" customFormat="1"/>
    <row r="5905" s="10" customFormat="1"/>
    <row r="5906" s="10" customFormat="1"/>
    <row r="5907" s="10" customFormat="1"/>
    <row r="5908" s="10" customFormat="1"/>
    <row r="5909" s="10" customFormat="1"/>
    <row r="5910" s="10" customFormat="1"/>
    <row r="5911" s="10" customFormat="1"/>
    <row r="5912" s="10" customFormat="1"/>
    <row r="5913" s="10" customFormat="1"/>
    <row r="5914" s="10" customFormat="1"/>
    <row r="5915" s="10" customFormat="1"/>
    <row r="5916" s="10" customFormat="1"/>
    <row r="5917" s="10" customFormat="1"/>
    <row r="5918" s="10" customFormat="1"/>
    <row r="5919" s="10" customFormat="1"/>
    <row r="5920" s="10" customFormat="1"/>
    <row r="5921" s="10" customFormat="1"/>
    <row r="5922" s="10" customFormat="1"/>
    <row r="5923" s="10" customFormat="1"/>
    <row r="5924" s="10" customFormat="1"/>
    <row r="5925" s="10" customFormat="1"/>
    <row r="5926" s="10" customFormat="1"/>
    <row r="5927" s="10" customFormat="1"/>
    <row r="5928" s="10" customFormat="1"/>
    <row r="5929" s="10" customFormat="1"/>
    <row r="5930" s="10" customFormat="1"/>
    <row r="5931" s="10" customFormat="1"/>
    <row r="5932" s="10" customFormat="1"/>
    <row r="5933" s="10" customFormat="1"/>
    <row r="5934" s="10" customFormat="1"/>
    <row r="5935" s="10" customFormat="1"/>
    <row r="5936" s="10" customFormat="1"/>
    <row r="5937" s="10" customFormat="1"/>
    <row r="5938" s="10" customFormat="1"/>
    <row r="5939" s="10" customFormat="1"/>
    <row r="5940" s="10" customFormat="1"/>
    <row r="5941" s="10" customFormat="1"/>
    <row r="5942" s="10" customFormat="1"/>
    <row r="5943" s="10" customFormat="1"/>
    <row r="5944" s="10" customFormat="1"/>
    <row r="5945" s="10" customFormat="1"/>
    <row r="5946" s="10" customFormat="1"/>
    <row r="5947" s="10" customFormat="1"/>
    <row r="5948" s="10" customFormat="1"/>
    <row r="5949" s="10" customFormat="1"/>
    <row r="5950" s="10" customFormat="1"/>
    <row r="5951" s="10" customFormat="1"/>
    <row r="5952" s="10" customFormat="1"/>
    <row r="5953" s="10" customFormat="1"/>
    <row r="5954" s="10" customFormat="1"/>
    <row r="5955" s="10" customFormat="1"/>
    <row r="5956" s="10" customFormat="1"/>
    <row r="5957" s="10" customFormat="1"/>
    <row r="5958" s="10" customFormat="1"/>
    <row r="5959" s="10" customFormat="1"/>
    <row r="5960" s="10" customFormat="1"/>
    <row r="5961" s="10" customFormat="1"/>
    <row r="5962" s="10" customFormat="1"/>
    <row r="5963" s="10" customFormat="1"/>
    <row r="5964" s="10" customFormat="1"/>
    <row r="5965" s="10" customFormat="1"/>
    <row r="5966" s="10" customFormat="1"/>
    <row r="5967" s="10" customFormat="1"/>
    <row r="5968" s="10" customFormat="1"/>
    <row r="5969" s="10" customFormat="1"/>
    <row r="5970" s="10" customFormat="1"/>
    <row r="5971" s="10" customFormat="1"/>
    <row r="5972" s="10" customFormat="1"/>
    <row r="5973" s="10" customFormat="1"/>
    <row r="5974" s="10" customFormat="1"/>
    <row r="5975" s="10" customFormat="1"/>
    <row r="5976" s="10" customFormat="1"/>
    <row r="5977" s="10" customFormat="1"/>
    <row r="5978" s="10" customFormat="1"/>
    <row r="5979" s="10" customFormat="1"/>
    <row r="5980" s="10" customFormat="1"/>
    <row r="5981" s="10" customFormat="1"/>
    <row r="5982" s="10" customFormat="1"/>
    <row r="5983" s="10" customFormat="1"/>
    <row r="5984" s="10" customFormat="1"/>
    <row r="5985" s="10" customFormat="1"/>
    <row r="5986" s="10" customFormat="1"/>
    <row r="5987" s="10" customFormat="1"/>
    <row r="5988" s="10" customFormat="1"/>
    <row r="5989" s="10" customFormat="1"/>
    <row r="5990" s="10" customFormat="1"/>
    <row r="5991" s="10" customFormat="1"/>
    <row r="5992" s="10" customFormat="1"/>
    <row r="5993" s="10" customFormat="1"/>
    <row r="5994" s="10" customFormat="1"/>
    <row r="5995" s="10" customFormat="1"/>
    <row r="5996" s="10" customFormat="1"/>
    <row r="5997" s="10" customFormat="1"/>
    <row r="5998" s="10" customFormat="1"/>
    <row r="5999" s="10" customFormat="1"/>
    <row r="6000" s="10" customFormat="1"/>
    <row r="6001" s="10" customFormat="1"/>
    <row r="6002" s="10" customFormat="1"/>
    <row r="6003" s="10" customFormat="1"/>
    <row r="6004" s="10" customFormat="1"/>
    <row r="6005" s="10" customFormat="1"/>
    <row r="6006" s="10" customFormat="1"/>
    <row r="6007" s="10" customFormat="1"/>
    <row r="6008" s="10" customFormat="1"/>
    <row r="6009" s="10" customFormat="1"/>
    <row r="6010" s="10" customFormat="1"/>
    <row r="6011" s="10" customFormat="1"/>
    <row r="6012" s="10" customFormat="1"/>
    <row r="6013" s="10" customFormat="1"/>
    <row r="6014" s="10" customFormat="1"/>
    <row r="6015" s="10" customFormat="1"/>
    <row r="6016" s="10" customFormat="1"/>
    <row r="6017" s="10" customFormat="1"/>
    <row r="6018" s="10" customFormat="1"/>
    <row r="6019" s="10" customFormat="1"/>
    <row r="6020" s="10" customFormat="1"/>
    <row r="6021" s="10" customFormat="1"/>
    <row r="6022" s="10" customFormat="1"/>
    <row r="6023" s="10" customFormat="1"/>
    <row r="6024" s="10" customFormat="1"/>
    <row r="6025" s="10" customFormat="1"/>
    <row r="6026" s="10" customFormat="1"/>
    <row r="6027" s="10" customFormat="1"/>
    <row r="6028" s="10" customFormat="1"/>
    <row r="6029" s="10" customFormat="1"/>
    <row r="6030" s="10" customFormat="1"/>
    <row r="6031" s="10" customFormat="1"/>
    <row r="6032" s="10" customFormat="1"/>
    <row r="6033" s="10" customFormat="1"/>
    <row r="6034" s="10" customFormat="1"/>
    <row r="6035" s="10" customFormat="1"/>
    <row r="6036" s="10" customFormat="1"/>
    <row r="6037" s="10" customFormat="1"/>
    <row r="6038" s="10" customFormat="1"/>
    <row r="6039" s="10" customFormat="1"/>
    <row r="6040" s="10" customFormat="1"/>
    <row r="6041" s="10" customFormat="1"/>
    <row r="6042" s="10" customFormat="1"/>
    <row r="6043" s="10" customFormat="1"/>
    <row r="6044" s="10" customFormat="1"/>
    <row r="6045" s="10" customFormat="1"/>
    <row r="6046" s="10" customFormat="1"/>
    <row r="6047" s="10" customFormat="1"/>
    <row r="6048" s="10" customFormat="1"/>
    <row r="6049" s="10" customFormat="1"/>
    <row r="6050" s="10" customFormat="1"/>
    <row r="6051" s="10" customFormat="1"/>
    <row r="6052" s="10" customFormat="1"/>
    <row r="6053" s="10" customFormat="1"/>
    <row r="6054" s="10" customFormat="1"/>
    <row r="6055" s="10" customFormat="1"/>
    <row r="6056" s="10" customFormat="1"/>
    <row r="6057" s="10" customFormat="1"/>
    <row r="6058" s="10" customFormat="1"/>
    <row r="6059" s="10" customFormat="1"/>
    <row r="6060" s="10" customFormat="1"/>
    <row r="6061" s="10" customFormat="1"/>
    <row r="6062" s="10" customFormat="1"/>
    <row r="6063" s="10" customFormat="1"/>
    <row r="6064" s="10" customFormat="1"/>
    <row r="6065" s="10" customFormat="1"/>
    <row r="6066" s="10" customFormat="1"/>
    <row r="6067" s="10" customFormat="1"/>
    <row r="6068" s="10" customFormat="1"/>
    <row r="6069" s="10" customFormat="1"/>
    <row r="6070" s="10" customFormat="1"/>
    <row r="6071" s="10" customFormat="1"/>
    <row r="6072" s="10" customFormat="1"/>
    <row r="6073" s="10" customFormat="1"/>
    <row r="6074" s="10" customFormat="1"/>
    <row r="6075" s="10" customFormat="1"/>
    <row r="6076" s="10" customFormat="1"/>
    <row r="6077" s="10" customFormat="1"/>
    <row r="6078" s="10" customFormat="1"/>
    <row r="6079" s="10" customFormat="1"/>
    <row r="6080" s="10" customFormat="1"/>
    <row r="6081" s="10" customFormat="1"/>
    <row r="6082" s="10" customFormat="1"/>
    <row r="6083" s="10" customFormat="1"/>
    <row r="6084" s="10" customFormat="1"/>
    <row r="6085" s="10" customFormat="1"/>
    <row r="6086" s="10" customFormat="1"/>
    <row r="6087" s="10" customFormat="1"/>
    <row r="6088" s="10" customFormat="1"/>
    <row r="6089" s="10" customFormat="1"/>
    <row r="6090" s="10" customFormat="1"/>
    <row r="6091" s="10" customFormat="1"/>
    <row r="6092" s="10" customFormat="1"/>
    <row r="6093" s="10" customFormat="1"/>
    <row r="6094" s="10" customFormat="1"/>
    <row r="6095" s="10" customFormat="1"/>
    <row r="6096" s="10" customFormat="1"/>
    <row r="6097" s="10" customFormat="1"/>
    <row r="6098" s="10" customFormat="1"/>
    <row r="6099" s="10" customFormat="1"/>
    <row r="6100" s="10" customFormat="1"/>
    <row r="6101" s="10" customFormat="1"/>
    <row r="6102" s="10" customFormat="1"/>
    <row r="6103" s="10" customFormat="1"/>
    <row r="6104" s="10" customFormat="1"/>
    <row r="6105" s="10" customFormat="1"/>
    <row r="6106" s="10" customFormat="1"/>
    <row r="6107" s="10" customFormat="1"/>
    <row r="6108" s="10" customFormat="1"/>
    <row r="6109" s="10" customFormat="1"/>
    <row r="6110" s="10" customFormat="1"/>
    <row r="6111" s="10" customFormat="1"/>
    <row r="6112" s="10" customFormat="1"/>
    <row r="6113" s="10" customFormat="1"/>
    <row r="6114" s="10" customFormat="1"/>
    <row r="6115" s="10" customFormat="1"/>
    <row r="6116" s="10" customFormat="1"/>
    <row r="6117" s="10" customFormat="1"/>
    <row r="6118" s="10" customFormat="1"/>
    <row r="6119" s="10" customFormat="1"/>
    <row r="6120" s="10" customFormat="1"/>
    <row r="6121" s="10" customFormat="1"/>
    <row r="6122" s="10" customFormat="1"/>
    <row r="6123" s="10" customFormat="1"/>
    <row r="6124" s="10" customFormat="1"/>
    <row r="6125" s="10" customFormat="1"/>
    <row r="6126" s="10" customFormat="1"/>
    <row r="6127" s="10" customFormat="1"/>
    <row r="6128" s="10" customFormat="1"/>
    <row r="6129" s="10" customFormat="1"/>
    <row r="6130" s="10" customFormat="1"/>
    <row r="6131" s="10" customFormat="1"/>
    <row r="6132" s="10" customFormat="1"/>
    <row r="6133" s="10" customFormat="1"/>
    <row r="6134" s="10" customFormat="1"/>
    <row r="6135" s="10" customFormat="1"/>
    <row r="6136" s="10" customFormat="1"/>
    <row r="6137" s="10" customFormat="1"/>
    <row r="6138" s="10" customFormat="1"/>
    <row r="6139" s="10" customFormat="1"/>
    <row r="6140" s="10" customFormat="1"/>
    <row r="6141" s="10" customFormat="1"/>
    <row r="6142" s="10" customFormat="1"/>
    <row r="6143" s="10" customFormat="1"/>
    <row r="6144" s="10" customFormat="1"/>
    <row r="6145" s="10" customFormat="1"/>
    <row r="6146" s="10" customFormat="1"/>
    <row r="6147" s="10" customFormat="1"/>
    <row r="6148" s="10" customFormat="1"/>
    <row r="6149" s="10" customFormat="1"/>
    <row r="6150" s="10" customFormat="1"/>
    <row r="6151" s="10" customFormat="1"/>
    <row r="6152" s="10" customFormat="1"/>
    <row r="6153" s="10" customFormat="1"/>
    <row r="6154" s="10" customFormat="1"/>
    <row r="6155" s="10" customFormat="1"/>
    <row r="6156" s="10" customFormat="1"/>
    <row r="6157" s="10" customFormat="1"/>
    <row r="6158" s="10" customFormat="1"/>
    <row r="6159" s="10" customFormat="1"/>
    <row r="6160" s="10" customFormat="1"/>
    <row r="6161" s="10" customFormat="1"/>
    <row r="6162" s="10" customFormat="1"/>
    <row r="6163" s="10" customFormat="1"/>
    <row r="6164" s="10" customFormat="1"/>
    <row r="6165" s="10" customFormat="1"/>
    <row r="6166" s="10" customFormat="1"/>
    <row r="6167" s="10" customFormat="1"/>
    <row r="6168" s="10" customFormat="1"/>
    <row r="6169" s="10" customFormat="1"/>
    <row r="6170" s="10" customFormat="1"/>
    <row r="6171" s="10" customFormat="1"/>
    <row r="6172" s="10" customFormat="1"/>
    <row r="6173" s="10" customFormat="1"/>
    <row r="6174" s="10" customFormat="1"/>
    <row r="6175" s="10" customFormat="1"/>
    <row r="6176" s="10" customFormat="1"/>
    <row r="6177" s="10" customFormat="1"/>
    <row r="6178" s="10" customFormat="1"/>
    <row r="6179" s="10" customFormat="1"/>
    <row r="6180" s="10" customFormat="1"/>
    <row r="6181" s="10" customFormat="1"/>
    <row r="6182" s="10" customFormat="1"/>
    <row r="6183" s="10" customFormat="1"/>
    <row r="6184" s="10" customFormat="1"/>
    <row r="6185" s="10" customFormat="1"/>
    <row r="6186" s="10" customFormat="1"/>
    <row r="6187" s="10" customFormat="1"/>
    <row r="6188" s="10" customFormat="1"/>
    <row r="6189" s="10" customFormat="1"/>
    <row r="6190" s="10" customFormat="1"/>
    <row r="6191" s="10" customFormat="1"/>
    <row r="6192" s="10" customFormat="1"/>
    <row r="6193" s="10" customFormat="1"/>
    <row r="6194" s="10" customFormat="1"/>
    <row r="6195" s="10" customFormat="1"/>
    <row r="6196" s="10" customFormat="1"/>
    <row r="6197" s="10" customFormat="1"/>
    <row r="6198" s="10" customFormat="1"/>
    <row r="6199" s="10" customFormat="1"/>
    <row r="6200" s="10" customFormat="1"/>
    <row r="6201" s="10" customFormat="1"/>
    <row r="6202" s="10" customFormat="1"/>
    <row r="6203" s="10" customFormat="1"/>
    <row r="6204" s="10" customFormat="1"/>
    <row r="6205" s="10" customFormat="1"/>
    <row r="6206" s="10" customFormat="1"/>
    <row r="6207" s="10" customFormat="1"/>
    <row r="6208" s="10" customFormat="1"/>
    <row r="6209" s="10" customFormat="1"/>
    <row r="6210" s="10" customFormat="1"/>
    <row r="6211" s="10" customFormat="1"/>
    <row r="6212" s="10" customFormat="1"/>
    <row r="6213" s="10" customFormat="1"/>
    <row r="6214" s="10" customFormat="1"/>
    <row r="6215" s="10" customFormat="1"/>
    <row r="6216" s="10" customFormat="1"/>
    <row r="6217" s="10" customFormat="1"/>
    <row r="6218" s="10" customFormat="1"/>
    <row r="6219" s="10" customFormat="1"/>
    <row r="6220" s="10" customFormat="1"/>
    <row r="6221" s="10" customFormat="1"/>
    <row r="6222" s="10" customFormat="1"/>
    <row r="6223" s="10" customFormat="1"/>
    <row r="6224" s="10" customFormat="1"/>
    <row r="6225" s="10" customFormat="1"/>
    <row r="6226" s="10" customFormat="1"/>
    <row r="6227" s="10" customFormat="1"/>
    <row r="6228" s="10" customFormat="1"/>
    <row r="6229" s="10" customFormat="1"/>
    <row r="6230" s="10" customFormat="1"/>
    <row r="6231" s="10" customFormat="1"/>
    <row r="6232" s="10" customFormat="1"/>
    <row r="6233" s="10" customFormat="1"/>
    <row r="6234" s="10" customFormat="1"/>
    <row r="6235" s="10" customFormat="1"/>
    <row r="6236" s="10" customFormat="1"/>
    <row r="6237" s="10" customFormat="1"/>
    <row r="6238" s="10" customFormat="1"/>
    <row r="6239" s="10" customFormat="1"/>
    <row r="6240" s="10" customFormat="1"/>
    <row r="6241" s="10" customFormat="1"/>
    <row r="6242" s="10" customFormat="1"/>
    <row r="6243" s="10" customFormat="1"/>
    <row r="6244" s="10" customFormat="1"/>
    <row r="6245" s="10" customFormat="1"/>
    <row r="6246" s="10" customFormat="1"/>
    <row r="6247" s="10" customFormat="1"/>
    <row r="6248" s="10" customFormat="1"/>
    <row r="6249" s="10" customFormat="1"/>
    <row r="6250" s="10" customFormat="1"/>
    <row r="6251" s="10" customFormat="1"/>
    <row r="6252" s="10" customFormat="1"/>
    <row r="6253" s="10" customFormat="1"/>
    <row r="6254" s="10" customFormat="1"/>
    <row r="6255" s="10" customFormat="1"/>
    <row r="6256" s="10" customFormat="1"/>
    <row r="6257" s="10" customFormat="1"/>
    <row r="6258" s="10" customFormat="1"/>
    <row r="6259" s="10" customFormat="1"/>
    <row r="6260" s="10" customFormat="1"/>
    <row r="6261" s="10" customFormat="1"/>
    <row r="6262" s="10" customFormat="1"/>
    <row r="6263" s="10" customFormat="1"/>
    <row r="6264" s="10" customFormat="1"/>
    <row r="6265" s="10" customFormat="1"/>
    <row r="6266" s="10" customFormat="1"/>
    <row r="6267" s="10" customFormat="1"/>
    <row r="6268" s="10" customFormat="1"/>
    <row r="6269" s="10" customFormat="1"/>
    <row r="6270" s="10" customFormat="1"/>
    <row r="6271" s="10" customFormat="1"/>
    <row r="6272" s="10" customFormat="1"/>
    <row r="6273" s="10" customFormat="1"/>
    <row r="6274" s="10" customFormat="1"/>
    <row r="6275" s="10" customFormat="1"/>
    <row r="6276" s="10" customFormat="1"/>
    <row r="6277" s="10" customFormat="1"/>
    <row r="6278" s="10" customFormat="1"/>
    <row r="6279" s="10" customFormat="1"/>
    <row r="6280" s="10" customFormat="1"/>
    <row r="6281" s="10" customFormat="1"/>
    <row r="6282" s="10" customFormat="1"/>
    <row r="6283" s="10" customFormat="1"/>
    <row r="6284" s="10" customFormat="1"/>
    <row r="6285" s="10" customFormat="1"/>
    <row r="6286" s="10" customFormat="1"/>
    <row r="6287" s="10" customFormat="1"/>
    <row r="6288" s="10" customFormat="1"/>
    <row r="6289" s="10" customFormat="1"/>
    <row r="6290" s="10" customFormat="1"/>
    <row r="6291" s="10" customFormat="1"/>
    <row r="6292" s="10" customFormat="1"/>
    <row r="6293" s="10" customFormat="1"/>
    <row r="6294" s="10" customFormat="1"/>
    <row r="6295" s="10" customFormat="1"/>
    <row r="6296" s="10" customFormat="1"/>
    <row r="6297" s="10" customFormat="1"/>
    <row r="6298" s="10" customFormat="1"/>
    <row r="6299" s="10" customFormat="1"/>
    <row r="6300" s="10" customFormat="1"/>
    <row r="6301" s="10" customFormat="1"/>
    <row r="6302" s="10" customFormat="1"/>
    <row r="6303" s="10" customFormat="1"/>
    <row r="6304" s="10" customFormat="1"/>
    <row r="6305" s="10" customFormat="1"/>
    <row r="6306" s="10" customFormat="1"/>
    <row r="6307" s="10" customFormat="1"/>
    <row r="6308" s="10" customFormat="1"/>
    <row r="6309" s="10" customFormat="1"/>
    <row r="6310" s="10" customFormat="1"/>
    <row r="6311" s="10" customFormat="1"/>
    <row r="6312" s="10" customFormat="1"/>
    <row r="6313" s="10" customFormat="1"/>
    <row r="6314" s="10" customFormat="1"/>
    <row r="6315" s="10" customFormat="1"/>
    <row r="6316" s="10" customFormat="1"/>
    <row r="6317" s="10" customFormat="1"/>
    <row r="6318" s="10" customFormat="1"/>
    <row r="6319" s="10" customFormat="1"/>
    <row r="6320" s="10" customFormat="1"/>
    <row r="6321" s="10" customFormat="1"/>
    <row r="6322" s="10" customFormat="1"/>
    <row r="6323" s="10" customFormat="1"/>
    <row r="6324" s="10" customFormat="1"/>
    <row r="6325" s="10" customFormat="1"/>
    <row r="6326" s="10" customFormat="1"/>
    <row r="6327" s="10" customFormat="1"/>
    <row r="6328" s="10" customFormat="1"/>
    <row r="6329" s="10" customFormat="1"/>
    <row r="6330" s="10" customFormat="1"/>
    <row r="6331" s="10" customFormat="1"/>
    <row r="6332" s="10" customFormat="1"/>
    <row r="6333" s="10" customFormat="1"/>
    <row r="6334" s="10" customFormat="1"/>
    <row r="6335" s="10" customFormat="1"/>
    <row r="6336" s="10" customFormat="1"/>
    <row r="6337" s="10" customFormat="1"/>
    <row r="6338" s="10" customFormat="1"/>
    <row r="6339" s="10" customFormat="1"/>
    <row r="6340" s="10" customFormat="1"/>
    <row r="6341" s="10" customFormat="1"/>
    <row r="6342" s="10" customFormat="1"/>
    <row r="6343" s="10" customFormat="1"/>
    <row r="6344" s="10" customFormat="1"/>
    <row r="6345" s="10" customFormat="1"/>
    <row r="6346" s="10" customFormat="1"/>
    <row r="6347" s="10" customFormat="1"/>
    <row r="6348" s="10" customFormat="1"/>
    <row r="6349" s="10" customFormat="1"/>
    <row r="6350" s="10" customFormat="1"/>
    <row r="6351" s="10" customFormat="1"/>
    <row r="6352" s="10" customFormat="1"/>
    <row r="6353" s="10" customFormat="1"/>
    <row r="6354" s="10" customFormat="1"/>
    <row r="6355" s="10" customFormat="1"/>
    <row r="6356" s="10" customFormat="1"/>
    <row r="6357" s="10" customFormat="1"/>
    <row r="6358" s="10" customFormat="1"/>
    <row r="6359" s="10" customFormat="1"/>
    <row r="6360" s="10" customFormat="1"/>
    <row r="6361" s="10" customFormat="1"/>
    <row r="6362" s="10" customFormat="1"/>
    <row r="6363" s="10" customFormat="1"/>
    <row r="6364" s="10" customFormat="1"/>
    <row r="6365" s="10" customFormat="1"/>
    <row r="6366" s="10" customFormat="1"/>
    <row r="6367" s="10" customFormat="1"/>
    <row r="6368" s="10" customFormat="1"/>
    <row r="6369" s="10" customFormat="1"/>
    <row r="6370" s="10" customFormat="1"/>
    <row r="6371" s="10" customFormat="1"/>
    <row r="6372" s="10" customFormat="1"/>
    <row r="6373" s="10" customFormat="1"/>
    <row r="6374" s="10" customFormat="1"/>
    <row r="6375" s="10" customFormat="1"/>
    <row r="6376" s="10" customFormat="1"/>
    <row r="6377" s="10" customFormat="1"/>
    <row r="6378" s="10" customFormat="1"/>
    <row r="6379" s="10" customFormat="1"/>
    <row r="6380" s="10" customFormat="1"/>
    <row r="6381" s="10" customFormat="1"/>
    <row r="6382" s="10" customFormat="1"/>
    <row r="6383" s="10" customFormat="1"/>
    <row r="6384" s="10" customFormat="1"/>
    <row r="6385" s="10" customFormat="1"/>
    <row r="6386" s="10" customFormat="1"/>
    <row r="6387" s="10" customFormat="1"/>
    <row r="6388" s="10" customFormat="1"/>
    <row r="6389" s="10" customFormat="1"/>
    <row r="6390" s="10" customFormat="1"/>
    <row r="6391" s="10" customFormat="1"/>
    <row r="6392" s="10" customFormat="1"/>
    <row r="6393" s="10" customFormat="1"/>
    <row r="6394" s="10" customFormat="1"/>
    <row r="6395" s="10" customFormat="1"/>
    <row r="6396" s="10" customFormat="1"/>
    <row r="6397" s="10" customFormat="1"/>
    <row r="6398" s="10" customFormat="1"/>
    <row r="6399" s="10" customFormat="1"/>
    <row r="6400" s="10" customFormat="1"/>
    <row r="6401" s="10" customFormat="1"/>
    <row r="6402" s="10" customFormat="1"/>
    <row r="6403" s="10" customFormat="1"/>
    <row r="6404" s="10" customFormat="1"/>
    <row r="6405" s="10" customFormat="1"/>
    <row r="6406" s="10" customFormat="1"/>
    <row r="6407" s="10" customFormat="1"/>
    <row r="6408" s="10" customFormat="1"/>
    <row r="6409" s="10" customFormat="1"/>
    <row r="6410" s="10" customFormat="1"/>
    <row r="6411" s="10" customFormat="1"/>
    <row r="6412" s="10" customFormat="1"/>
    <row r="6413" s="10" customFormat="1"/>
    <row r="6414" s="10" customFormat="1"/>
    <row r="6415" s="10" customFormat="1"/>
    <row r="6416" s="10" customFormat="1"/>
    <row r="6417" s="10" customFormat="1"/>
    <row r="6418" s="10" customFormat="1"/>
    <row r="6419" s="10" customFormat="1"/>
    <row r="6420" s="10" customFormat="1"/>
    <row r="6421" s="10" customFormat="1"/>
    <row r="6422" s="10" customFormat="1"/>
    <row r="6423" s="10" customFormat="1"/>
    <row r="6424" s="10" customFormat="1"/>
    <row r="6425" s="10" customFormat="1"/>
    <row r="6426" s="10" customFormat="1"/>
    <row r="6427" s="10" customFormat="1"/>
    <row r="6428" s="10" customFormat="1"/>
    <row r="6429" s="10" customFormat="1"/>
    <row r="6430" s="10" customFormat="1"/>
    <row r="6431" s="10" customFormat="1"/>
    <row r="6432" s="10" customFormat="1"/>
    <row r="6433" s="10" customFormat="1"/>
    <row r="6434" s="10" customFormat="1"/>
    <row r="6435" s="10" customFormat="1"/>
    <row r="6436" s="10" customFormat="1"/>
    <row r="6437" s="10" customFormat="1"/>
    <row r="6438" s="10" customFormat="1"/>
    <row r="6439" s="10" customFormat="1"/>
    <row r="6440" s="10" customFormat="1"/>
    <row r="6441" s="10" customFormat="1"/>
    <row r="6442" s="10" customFormat="1"/>
    <row r="6443" s="10" customFormat="1"/>
    <row r="6444" s="10" customFormat="1"/>
    <row r="6445" s="10" customFormat="1"/>
    <row r="6446" s="10" customFormat="1"/>
    <row r="6447" s="10" customFormat="1"/>
    <row r="6448" s="10" customFormat="1"/>
    <row r="6449" s="10" customFormat="1"/>
    <row r="6450" s="10" customFormat="1"/>
    <row r="6451" s="10" customFormat="1"/>
    <row r="6452" s="10" customFormat="1"/>
    <row r="6453" s="10" customFormat="1"/>
    <row r="6454" s="10" customFormat="1"/>
    <row r="6455" s="10" customFormat="1"/>
    <row r="6456" s="10" customFormat="1"/>
    <row r="6457" s="10" customFormat="1"/>
    <row r="6458" s="10" customFormat="1"/>
    <row r="6459" s="10" customFormat="1"/>
    <row r="6460" s="10" customFormat="1"/>
    <row r="6461" s="10" customFormat="1"/>
    <row r="6462" s="10" customFormat="1"/>
    <row r="6463" s="10" customFormat="1"/>
    <row r="6464" s="10" customFormat="1"/>
    <row r="6465" s="10" customFormat="1"/>
    <row r="6466" s="10" customFormat="1"/>
    <row r="6467" s="10" customFormat="1"/>
    <row r="6468" s="10" customFormat="1"/>
    <row r="6469" s="10" customFormat="1"/>
    <row r="6470" s="10" customFormat="1"/>
    <row r="6471" s="10" customFormat="1"/>
    <row r="6472" s="10" customFormat="1"/>
    <row r="6473" s="10" customFormat="1"/>
    <row r="6474" s="10" customFormat="1"/>
    <row r="6475" s="10" customFormat="1"/>
    <row r="6476" s="10" customFormat="1"/>
    <row r="6477" s="10" customFormat="1"/>
    <row r="6478" s="10" customFormat="1"/>
    <row r="6479" s="10" customFormat="1"/>
    <row r="6480" s="10" customFormat="1"/>
    <row r="6481" s="10" customFormat="1"/>
    <row r="6482" s="10" customFormat="1"/>
    <row r="6483" s="10" customFormat="1"/>
    <row r="6484" s="10" customFormat="1"/>
    <row r="6485" s="10" customFormat="1"/>
    <row r="6486" s="10" customFormat="1"/>
    <row r="6487" s="10" customFormat="1"/>
    <row r="6488" s="10" customFormat="1"/>
    <row r="6489" s="10" customFormat="1"/>
    <row r="6490" s="10" customFormat="1"/>
    <row r="6491" s="10" customFormat="1"/>
    <row r="6492" s="10" customFormat="1"/>
    <row r="6493" s="10" customFormat="1"/>
    <row r="6494" s="10" customFormat="1"/>
    <row r="6495" s="10" customFormat="1"/>
    <row r="6496" s="10" customFormat="1"/>
    <row r="6497" s="10" customFormat="1"/>
    <row r="6498" s="10" customFormat="1"/>
    <row r="6499" s="10" customFormat="1"/>
    <row r="6500" s="10" customFormat="1"/>
    <row r="6501" s="10" customFormat="1"/>
    <row r="6502" s="10" customFormat="1"/>
    <row r="6503" s="10" customFormat="1"/>
    <row r="6504" s="10" customFormat="1"/>
    <row r="6505" s="10" customFormat="1"/>
    <row r="6506" s="10" customFormat="1"/>
    <row r="6507" s="10" customFormat="1"/>
    <row r="6508" s="10" customFormat="1"/>
    <row r="6509" s="10" customFormat="1"/>
    <row r="6510" s="10" customFormat="1"/>
    <row r="6511" s="10" customFormat="1"/>
    <row r="6512" s="10" customFormat="1"/>
    <row r="6513" s="10" customFormat="1"/>
    <row r="6514" s="10" customFormat="1"/>
    <row r="6515" s="10" customFormat="1"/>
    <row r="6516" s="10" customFormat="1"/>
    <row r="6517" s="10" customFormat="1"/>
    <row r="6518" s="10" customFormat="1"/>
    <row r="6519" s="10" customFormat="1"/>
    <row r="6520" s="10" customFormat="1"/>
    <row r="6521" s="10" customFormat="1"/>
    <row r="6522" s="10" customFormat="1"/>
    <row r="6523" s="10" customFormat="1"/>
    <row r="6524" s="10" customFormat="1"/>
    <row r="6525" s="10" customFormat="1"/>
    <row r="6526" s="10" customFormat="1"/>
    <row r="6527" s="10" customFormat="1"/>
    <row r="6528" s="10" customFormat="1"/>
    <row r="6529" s="10" customFormat="1"/>
    <row r="6530" s="10" customFormat="1"/>
    <row r="6531" s="10" customFormat="1"/>
    <row r="6532" s="10" customFormat="1"/>
    <row r="6533" s="10" customFormat="1"/>
    <row r="6534" s="10" customFormat="1"/>
    <row r="6535" s="10" customFormat="1"/>
    <row r="6536" s="10" customFormat="1"/>
    <row r="6537" s="10" customFormat="1"/>
    <row r="6538" s="10" customFormat="1"/>
    <row r="6539" s="10" customFormat="1"/>
    <row r="6540" s="10" customFormat="1"/>
    <row r="6541" s="10" customFormat="1"/>
    <row r="6542" s="10" customFormat="1"/>
    <row r="6543" s="10" customFormat="1"/>
    <row r="6544" s="10" customFormat="1"/>
    <row r="6545" s="10" customFormat="1"/>
    <row r="6546" s="10" customFormat="1"/>
    <row r="6547" s="10" customFormat="1"/>
    <row r="6548" s="10" customFormat="1"/>
    <row r="6549" s="10" customFormat="1"/>
    <row r="6550" s="10" customFormat="1"/>
    <row r="6551" s="10" customFormat="1"/>
    <row r="6552" s="10" customFormat="1"/>
    <row r="6553" s="10" customFormat="1"/>
    <row r="6554" s="10" customFormat="1"/>
    <row r="6555" s="10" customFormat="1"/>
    <row r="6556" s="10" customFormat="1"/>
    <row r="6557" s="10" customFormat="1"/>
    <row r="6558" s="10" customFormat="1"/>
    <row r="6559" s="10" customFormat="1"/>
    <row r="6560" s="10" customFormat="1"/>
    <row r="6561" s="10" customFormat="1"/>
    <row r="6562" s="10" customFormat="1"/>
    <row r="6563" s="10" customFormat="1"/>
    <row r="6564" s="10" customFormat="1"/>
    <row r="6565" s="10" customFormat="1"/>
    <row r="6566" s="10" customFormat="1"/>
    <row r="6567" s="10" customFormat="1"/>
    <row r="6568" s="10" customFormat="1"/>
    <row r="6569" s="10" customFormat="1"/>
    <row r="6570" s="10" customFormat="1"/>
    <row r="6571" s="10" customFormat="1"/>
    <row r="6572" s="10" customFormat="1"/>
    <row r="6573" s="10" customFormat="1"/>
    <row r="6574" s="10" customFormat="1"/>
    <row r="6575" s="10" customFormat="1"/>
    <row r="6576" s="10" customFormat="1"/>
    <row r="6577" s="10" customFormat="1"/>
    <row r="6578" s="10" customFormat="1"/>
    <row r="6579" s="10" customFormat="1"/>
    <row r="6580" s="10" customFormat="1"/>
    <row r="6581" s="10" customFormat="1"/>
    <row r="6582" s="10" customFormat="1"/>
    <row r="6583" s="10" customFormat="1"/>
    <row r="6584" s="10" customFormat="1"/>
    <row r="6585" s="10" customFormat="1"/>
    <row r="6586" s="10" customFormat="1"/>
    <row r="6587" s="10" customFormat="1"/>
    <row r="6588" s="10" customFormat="1"/>
    <row r="6589" s="10" customFormat="1"/>
    <row r="6590" s="10" customFormat="1"/>
    <row r="6591" s="10" customFormat="1"/>
    <row r="6592" s="10" customFormat="1"/>
    <row r="6593" s="10" customFormat="1"/>
    <row r="6594" s="10" customFormat="1"/>
    <row r="6595" s="10" customFormat="1"/>
    <row r="6596" s="10" customFormat="1"/>
    <row r="6597" s="10" customFormat="1"/>
    <row r="6598" s="10" customFormat="1"/>
    <row r="6599" s="10" customFormat="1"/>
    <row r="6600" s="10" customFormat="1"/>
    <row r="6601" s="10" customFormat="1"/>
    <row r="6602" s="10" customFormat="1"/>
    <row r="6603" s="10" customFormat="1"/>
    <row r="6604" s="10" customFormat="1"/>
    <row r="6605" s="10" customFormat="1"/>
    <row r="6606" s="10" customFormat="1"/>
    <row r="6607" s="10" customFormat="1"/>
    <row r="6608" s="10" customFormat="1"/>
    <row r="6609" s="10" customFormat="1"/>
    <row r="6610" s="10" customFormat="1"/>
    <row r="6611" s="10" customFormat="1"/>
    <row r="6612" s="10" customFormat="1"/>
    <row r="6613" s="10" customFormat="1"/>
    <row r="6614" s="10" customFormat="1"/>
    <row r="6615" s="10" customFormat="1"/>
    <row r="6616" s="10" customFormat="1"/>
    <row r="6617" s="10" customFormat="1"/>
    <row r="6618" s="10" customFormat="1"/>
    <row r="6619" s="10" customFormat="1"/>
    <row r="6620" s="10" customFormat="1"/>
    <row r="6621" s="10" customFormat="1"/>
    <row r="6622" s="10" customFormat="1"/>
    <row r="6623" s="10" customFormat="1"/>
    <row r="6624" s="10" customFormat="1"/>
    <row r="6625" s="10" customFormat="1"/>
    <row r="6626" s="10" customFormat="1"/>
    <row r="6627" s="10" customFormat="1"/>
    <row r="6628" s="10" customFormat="1"/>
    <row r="6629" s="10" customFormat="1"/>
    <row r="6630" s="10" customFormat="1"/>
    <row r="6631" s="10" customFormat="1"/>
    <row r="6632" s="10" customFormat="1"/>
    <row r="6633" s="10" customFormat="1"/>
    <row r="6634" s="10" customFormat="1"/>
    <row r="6635" s="10" customFormat="1"/>
    <row r="6636" s="10" customFormat="1"/>
    <row r="6637" s="10" customFormat="1"/>
    <row r="6638" s="10" customFormat="1"/>
    <row r="6639" s="10" customFormat="1"/>
    <row r="6640" s="10" customFormat="1"/>
    <row r="6641" s="10" customFormat="1"/>
    <row r="6642" s="10" customFormat="1"/>
    <row r="6643" s="10" customFormat="1"/>
    <row r="6644" s="10" customFormat="1"/>
    <row r="6645" s="10" customFormat="1"/>
    <row r="6646" s="10" customFormat="1"/>
    <row r="6647" s="10" customFormat="1"/>
    <row r="6648" s="10" customFormat="1"/>
    <row r="6649" s="10" customFormat="1"/>
    <row r="6650" s="10" customFormat="1"/>
    <row r="6651" s="10" customFormat="1"/>
    <row r="6652" s="10" customFormat="1"/>
    <row r="6653" s="10" customFormat="1"/>
    <row r="6654" s="10" customFormat="1"/>
    <row r="6655" s="10" customFormat="1"/>
    <row r="6656" s="10" customFormat="1"/>
    <row r="6657" s="10" customFormat="1"/>
    <row r="6658" s="10" customFormat="1"/>
    <row r="6659" s="10" customFormat="1"/>
    <row r="6660" s="10" customFormat="1"/>
    <row r="6661" s="10" customFormat="1"/>
    <row r="6662" s="10" customFormat="1"/>
    <row r="6663" s="10" customFormat="1"/>
    <row r="6664" s="10" customFormat="1"/>
    <row r="6665" s="10" customFormat="1"/>
    <row r="6666" s="10" customFormat="1"/>
    <row r="6667" s="10" customFormat="1"/>
    <row r="6668" s="10" customFormat="1"/>
    <row r="6669" s="10" customFormat="1"/>
    <row r="6670" s="10" customFormat="1"/>
    <row r="6671" s="10" customFormat="1"/>
    <row r="6672" s="10" customFormat="1"/>
    <row r="6673" s="10" customFormat="1"/>
    <row r="6674" s="10" customFormat="1"/>
    <row r="6675" s="10" customFormat="1"/>
    <row r="6676" s="10" customFormat="1"/>
    <row r="6677" s="10" customFormat="1"/>
    <row r="6678" s="10" customFormat="1"/>
    <row r="6679" s="10" customFormat="1"/>
    <row r="6680" s="10" customFormat="1"/>
    <row r="6681" s="10" customFormat="1"/>
    <row r="6682" s="10" customFormat="1"/>
    <row r="6683" s="10" customFormat="1"/>
    <row r="6684" s="10" customFormat="1"/>
    <row r="6685" s="10" customFormat="1"/>
    <row r="6686" s="10" customFormat="1"/>
    <row r="6687" s="10" customFormat="1"/>
    <row r="6688" s="10" customFormat="1"/>
    <row r="6689" s="10" customFormat="1"/>
    <row r="6690" s="10" customFormat="1"/>
    <row r="6691" s="10" customFormat="1"/>
    <row r="6692" s="10" customFormat="1"/>
    <row r="6693" s="10" customFormat="1"/>
    <row r="6694" s="10" customFormat="1"/>
    <row r="6695" s="10" customFormat="1"/>
    <row r="6696" s="10" customFormat="1"/>
    <row r="6697" s="10" customFormat="1"/>
    <row r="6698" s="10" customFormat="1"/>
    <row r="6699" s="10" customFormat="1"/>
    <row r="6700" s="10" customFormat="1"/>
    <row r="6701" s="10" customFormat="1"/>
    <row r="6702" s="10" customFormat="1"/>
    <row r="6703" s="10" customFormat="1"/>
    <row r="6704" s="10" customFormat="1"/>
    <row r="6705" s="10" customFormat="1"/>
    <row r="6706" s="10" customFormat="1"/>
    <row r="6707" s="10" customFormat="1"/>
    <row r="6708" s="10" customFormat="1"/>
    <row r="6709" s="10" customFormat="1"/>
    <row r="6710" s="10" customFormat="1"/>
    <row r="6711" s="10" customFormat="1"/>
    <row r="6712" s="10" customFormat="1"/>
    <row r="6713" s="10" customFormat="1"/>
    <row r="6714" s="10" customFormat="1"/>
    <row r="6715" s="10" customFormat="1"/>
    <row r="6716" s="10" customFormat="1"/>
    <row r="6717" s="10" customFormat="1"/>
    <row r="6718" s="10" customFormat="1"/>
    <row r="6719" s="10" customFormat="1"/>
    <row r="6720" s="10" customFormat="1"/>
    <row r="6721" s="10" customFormat="1"/>
    <row r="6722" s="10" customFormat="1"/>
    <row r="6723" s="10" customFormat="1"/>
    <row r="6724" s="10" customFormat="1"/>
    <row r="6725" s="10" customFormat="1"/>
    <row r="6726" s="10" customFormat="1"/>
    <row r="6727" s="10" customFormat="1"/>
    <row r="6728" s="10" customFormat="1"/>
    <row r="6729" s="10" customFormat="1"/>
    <row r="6730" s="10" customFormat="1"/>
    <row r="6731" s="10" customFormat="1"/>
    <row r="6732" s="10" customFormat="1"/>
    <row r="6733" s="10" customFormat="1"/>
    <row r="6734" s="10" customFormat="1"/>
    <row r="6735" s="10" customFormat="1"/>
    <row r="6736" s="10" customFormat="1"/>
    <row r="6737" s="10" customFormat="1"/>
    <row r="6738" s="10" customFormat="1"/>
    <row r="6739" s="10" customFormat="1"/>
    <row r="6740" s="10" customFormat="1"/>
    <row r="6741" s="10" customFormat="1"/>
    <row r="6742" s="10" customFormat="1"/>
    <row r="6743" s="10" customFormat="1"/>
    <row r="6744" s="10" customFormat="1"/>
    <row r="6745" s="10" customFormat="1"/>
    <row r="6746" s="10" customFormat="1"/>
    <row r="6747" s="10" customFormat="1"/>
    <row r="6748" s="10" customFormat="1"/>
    <row r="6749" s="10" customFormat="1"/>
    <row r="6750" s="10" customFormat="1"/>
    <row r="6751" s="10" customFormat="1"/>
    <row r="6752" s="10" customFormat="1"/>
    <row r="6753" s="10" customFormat="1"/>
    <row r="6754" s="10" customFormat="1"/>
    <row r="6755" s="10" customFormat="1"/>
    <row r="6756" s="10" customFormat="1"/>
    <row r="6757" s="10" customFormat="1"/>
    <row r="6758" s="10" customFormat="1"/>
    <row r="6759" s="10" customFormat="1"/>
    <row r="6760" s="10" customFormat="1"/>
    <row r="6761" s="10" customFormat="1"/>
    <row r="6762" s="10" customFormat="1"/>
    <row r="6763" s="10" customFormat="1"/>
    <row r="6764" s="10" customFormat="1"/>
    <row r="6765" s="10" customFormat="1"/>
    <row r="6766" s="10" customFormat="1"/>
    <row r="6767" s="10" customFormat="1"/>
    <row r="6768" s="10" customFormat="1"/>
    <row r="6769" s="10" customFormat="1"/>
    <row r="6770" s="10" customFormat="1"/>
    <row r="6771" s="10" customFormat="1"/>
    <row r="6772" s="10" customFormat="1"/>
    <row r="6773" s="10" customFormat="1"/>
    <row r="6774" s="10" customFormat="1"/>
    <row r="6775" s="10" customFormat="1"/>
    <row r="6776" s="10" customFormat="1"/>
    <row r="6777" s="10" customFormat="1"/>
    <row r="6778" s="10" customFormat="1"/>
    <row r="6779" s="10" customFormat="1"/>
    <row r="6780" s="10" customFormat="1"/>
    <row r="6781" s="10" customFormat="1"/>
    <row r="6782" s="10" customFormat="1"/>
    <row r="6783" s="10" customFormat="1"/>
    <row r="6784" s="10" customFormat="1"/>
    <row r="6785" s="10" customFormat="1"/>
    <row r="6786" s="10" customFormat="1"/>
    <row r="6787" s="10" customFormat="1"/>
    <row r="6788" s="10" customFormat="1"/>
    <row r="6789" s="10" customFormat="1"/>
    <row r="6790" s="10" customFormat="1"/>
    <row r="6791" s="10" customFormat="1"/>
    <row r="6792" s="10" customFormat="1"/>
    <row r="6793" s="10" customFormat="1"/>
    <row r="6794" s="10" customFormat="1"/>
    <row r="6795" s="10" customFormat="1"/>
    <row r="6796" s="10" customFormat="1"/>
    <row r="6797" s="10" customFormat="1"/>
    <row r="6798" s="10" customFormat="1"/>
    <row r="6799" s="10" customFormat="1"/>
    <row r="6800" s="10" customFormat="1"/>
    <row r="6801" s="10" customFormat="1"/>
    <row r="6802" s="10" customFormat="1"/>
    <row r="6803" s="10" customFormat="1"/>
    <row r="6804" s="10" customFormat="1"/>
    <row r="6805" s="10" customFormat="1"/>
    <row r="6806" s="10" customFormat="1"/>
    <row r="6807" s="10" customFormat="1"/>
    <row r="6808" s="10" customFormat="1"/>
    <row r="6809" s="10" customFormat="1"/>
    <row r="6810" s="10" customFormat="1"/>
    <row r="6811" s="10" customFormat="1"/>
    <row r="6812" s="10" customFormat="1"/>
    <row r="6813" s="10" customFormat="1"/>
    <row r="6814" s="10" customFormat="1"/>
    <row r="6815" s="10" customFormat="1"/>
    <row r="6816" s="10" customFormat="1"/>
    <row r="6817" s="10" customFormat="1"/>
    <row r="6818" s="10" customFormat="1"/>
    <row r="6819" s="10" customFormat="1"/>
    <row r="6820" s="10" customFormat="1"/>
    <row r="6821" s="10" customFormat="1"/>
    <row r="6822" s="10" customFormat="1"/>
    <row r="6823" s="10" customFormat="1"/>
    <row r="6824" s="10" customFormat="1"/>
    <row r="6825" s="10" customFormat="1"/>
    <row r="6826" s="10" customFormat="1"/>
    <row r="6827" s="10" customFormat="1"/>
    <row r="6828" s="10" customFormat="1"/>
    <row r="6829" s="10" customFormat="1"/>
    <row r="6830" s="10" customFormat="1"/>
    <row r="6831" s="10" customFormat="1"/>
    <row r="6832" s="10" customFormat="1"/>
    <row r="6833" s="10" customFormat="1"/>
    <row r="6834" s="10" customFormat="1"/>
    <row r="6835" s="10" customFormat="1"/>
    <row r="6836" s="10" customFormat="1"/>
    <row r="6837" s="10" customFormat="1"/>
    <row r="6838" s="10" customFormat="1"/>
    <row r="6839" s="10" customFormat="1"/>
    <row r="6840" s="10" customFormat="1"/>
    <row r="6841" s="10" customFormat="1"/>
    <row r="6842" s="10" customFormat="1"/>
    <row r="6843" s="10" customFormat="1"/>
    <row r="6844" s="10" customFormat="1"/>
    <row r="6845" s="10" customFormat="1"/>
    <row r="6846" s="10" customFormat="1"/>
    <row r="6847" s="10" customFormat="1"/>
    <row r="6848" s="10" customFormat="1"/>
    <row r="6849" s="10" customFormat="1"/>
    <row r="6850" s="10" customFormat="1"/>
    <row r="6851" s="10" customFormat="1"/>
    <row r="6852" s="10" customFormat="1"/>
    <row r="6853" s="10" customFormat="1"/>
    <row r="6854" s="10" customFormat="1"/>
    <row r="6855" s="10" customFormat="1"/>
    <row r="6856" s="10" customFormat="1"/>
    <row r="6857" s="10" customFormat="1"/>
    <row r="6858" s="10" customFormat="1"/>
    <row r="6859" s="10" customFormat="1"/>
    <row r="6860" s="10" customFormat="1"/>
    <row r="6861" s="10" customFormat="1"/>
    <row r="6862" s="10" customFormat="1"/>
    <row r="6863" s="10" customFormat="1"/>
    <row r="6864" s="10" customFormat="1"/>
    <row r="6865" s="10" customFormat="1"/>
    <row r="6866" s="10" customFormat="1"/>
    <row r="6867" s="10" customFormat="1"/>
    <row r="6868" s="10" customFormat="1"/>
    <row r="6869" s="10" customFormat="1"/>
    <row r="6870" s="10" customFormat="1"/>
    <row r="6871" s="10" customFormat="1"/>
    <row r="6872" s="10" customFormat="1"/>
    <row r="6873" s="10" customFormat="1"/>
    <row r="6874" s="10" customFormat="1"/>
    <row r="6875" s="10" customFormat="1"/>
    <row r="6876" s="10" customFormat="1"/>
    <row r="6877" s="10" customFormat="1"/>
    <row r="6878" s="10" customFormat="1"/>
    <row r="6879" s="10" customFormat="1"/>
    <row r="6880" s="10" customFormat="1"/>
    <row r="6881" s="10" customFormat="1"/>
    <row r="6882" s="10" customFormat="1"/>
    <row r="6883" s="10" customFormat="1"/>
    <row r="6884" s="10" customFormat="1"/>
    <row r="6885" s="10" customFormat="1"/>
    <row r="6886" s="10" customFormat="1"/>
    <row r="6887" s="10" customFormat="1"/>
    <row r="6888" s="10" customFormat="1"/>
    <row r="6889" s="10" customFormat="1"/>
    <row r="6890" s="10" customFormat="1"/>
    <row r="6891" s="10" customFormat="1"/>
    <row r="6892" s="10" customFormat="1"/>
    <row r="6893" s="10" customFormat="1"/>
    <row r="6894" s="10" customFormat="1"/>
    <row r="6895" s="10" customFormat="1"/>
    <row r="6896" s="10" customFormat="1"/>
    <row r="6897" s="10" customFormat="1"/>
    <row r="6898" s="10" customFormat="1"/>
    <row r="6899" s="10" customFormat="1"/>
    <row r="6900" s="10" customFormat="1"/>
    <row r="6901" s="10" customFormat="1"/>
    <row r="6902" s="10" customFormat="1"/>
    <row r="6903" s="10" customFormat="1"/>
    <row r="6904" s="10" customFormat="1"/>
    <row r="6905" s="10" customFormat="1"/>
    <row r="6906" s="10" customFormat="1"/>
    <row r="6907" s="10" customFormat="1"/>
    <row r="6908" s="10" customFormat="1"/>
    <row r="6909" s="10" customFormat="1"/>
    <row r="6910" s="10" customFormat="1"/>
    <row r="6911" s="10" customFormat="1"/>
    <row r="6912" s="10" customFormat="1"/>
    <row r="6913" s="10" customFormat="1"/>
    <row r="6914" s="10" customFormat="1"/>
    <row r="6915" s="10" customFormat="1"/>
    <row r="6916" s="10" customFormat="1"/>
    <row r="6917" s="10" customFormat="1"/>
    <row r="6918" s="10" customFormat="1"/>
    <row r="6919" s="10" customFormat="1"/>
    <row r="6920" s="10" customFormat="1"/>
    <row r="6921" s="10" customFormat="1"/>
    <row r="6922" s="10" customFormat="1"/>
    <row r="6923" s="10" customFormat="1"/>
    <row r="6924" s="10" customFormat="1"/>
    <row r="6925" s="10" customFormat="1"/>
    <row r="6926" s="10" customFormat="1"/>
    <row r="6927" s="10" customFormat="1"/>
    <row r="6928" s="10" customFormat="1"/>
    <row r="6929" s="10" customFormat="1"/>
    <row r="6930" s="10" customFormat="1"/>
    <row r="6931" s="10" customFormat="1"/>
    <row r="6932" s="10" customFormat="1"/>
    <row r="6933" s="10" customFormat="1"/>
    <row r="6934" s="10" customFormat="1"/>
    <row r="6935" s="10" customFormat="1"/>
    <row r="6936" s="10" customFormat="1"/>
    <row r="6937" s="10" customFormat="1"/>
    <row r="6938" s="10" customFormat="1"/>
    <row r="6939" s="10" customFormat="1"/>
    <row r="6940" s="10" customFormat="1"/>
    <row r="6941" s="10" customFormat="1"/>
    <row r="6942" s="10" customFormat="1"/>
    <row r="6943" s="10" customFormat="1"/>
    <row r="6944" s="10" customFormat="1"/>
    <row r="6945" s="10" customFormat="1"/>
    <row r="6946" s="10" customFormat="1"/>
    <row r="6947" s="10" customFormat="1"/>
    <row r="6948" s="10" customFormat="1"/>
    <row r="6949" s="10" customFormat="1"/>
    <row r="6950" s="10" customFormat="1"/>
    <row r="6951" s="10" customFormat="1"/>
    <row r="6952" s="10" customFormat="1"/>
    <row r="6953" s="10" customFormat="1"/>
    <row r="6954" s="10" customFormat="1"/>
    <row r="6955" s="10" customFormat="1"/>
    <row r="6956" s="10" customFormat="1"/>
    <row r="6957" s="10" customFormat="1"/>
    <row r="6958" s="10" customFormat="1"/>
    <row r="6959" s="10" customFormat="1"/>
    <row r="6960" s="10" customFormat="1"/>
    <row r="6961" s="10" customFormat="1"/>
    <row r="6962" s="10" customFormat="1"/>
    <row r="6963" s="10" customFormat="1"/>
    <row r="6964" s="10" customFormat="1"/>
    <row r="6965" s="10" customFormat="1"/>
    <row r="6966" s="10" customFormat="1"/>
    <row r="6967" s="10" customFormat="1"/>
    <row r="6968" s="10" customFormat="1"/>
    <row r="6969" s="10" customFormat="1"/>
    <row r="6970" s="10" customFormat="1"/>
    <row r="6971" s="10" customFormat="1"/>
    <row r="6972" s="10" customFormat="1"/>
    <row r="6973" s="10" customFormat="1"/>
    <row r="6974" s="10" customFormat="1"/>
    <row r="6975" s="10" customFormat="1"/>
    <row r="6976" s="10" customFormat="1"/>
    <row r="6977" s="10" customFormat="1"/>
    <row r="6978" s="10" customFormat="1"/>
    <row r="6979" s="10" customFormat="1"/>
    <row r="6980" s="10" customFormat="1"/>
    <row r="6981" s="10" customFormat="1"/>
    <row r="6982" s="10" customFormat="1"/>
    <row r="6983" s="10" customFormat="1"/>
    <row r="6984" s="10" customFormat="1"/>
    <row r="6985" s="10" customFormat="1"/>
    <row r="6986" s="10" customFormat="1"/>
    <row r="6987" s="10" customFormat="1"/>
    <row r="6988" s="10" customFormat="1"/>
    <row r="6989" s="10" customFormat="1"/>
    <row r="6990" s="10" customFormat="1"/>
    <row r="6991" s="10" customFormat="1"/>
    <row r="6992" s="10" customFormat="1"/>
    <row r="6993" s="10" customFormat="1"/>
    <row r="6994" s="10" customFormat="1"/>
    <row r="6995" s="10" customFormat="1"/>
    <row r="6996" s="10" customFormat="1"/>
    <row r="6997" s="10" customFormat="1"/>
    <row r="6998" s="10" customFormat="1"/>
    <row r="6999" s="10" customFormat="1"/>
    <row r="7000" s="10" customFormat="1"/>
    <row r="7001" s="10" customFormat="1"/>
    <row r="7002" s="10" customFormat="1"/>
    <row r="7003" s="10" customFormat="1"/>
    <row r="7004" s="10" customFormat="1"/>
    <row r="7005" s="10" customFormat="1"/>
    <row r="7006" s="10" customFormat="1"/>
    <row r="7007" s="10" customFormat="1"/>
    <row r="7008" s="10" customFormat="1"/>
    <row r="7009" s="10" customFormat="1"/>
    <row r="7010" s="10" customFormat="1"/>
    <row r="7011" s="10" customFormat="1"/>
    <row r="7012" s="10" customFormat="1"/>
    <row r="7013" s="10" customFormat="1"/>
    <row r="7014" s="10" customFormat="1"/>
    <row r="7015" s="10" customFormat="1"/>
    <row r="7016" s="10" customFormat="1"/>
    <row r="7017" s="10" customFormat="1"/>
    <row r="7018" s="10" customFormat="1"/>
    <row r="7019" s="10" customFormat="1"/>
    <row r="7020" s="10" customFormat="1"/>
    <row r="7021" s="10" customFormat="1"/>
    <row r="7022" s="10" customFormat="1"/>
    <row r="7023" s="10" customFormat="1"/>
    <row r="7024" s="10" customFormat="1"/>
    <row r="7025" s="10" customFormat="1"/>
    <row r="7026" s="10" customFormat="1"/>
    <row r="7027" s="10" customFormat="1"/>
    <row r="7028" s="10" customFormat="1"/>
    <row r="7029" s="10" customFormat="1"/>
    <row r="7030" s="10" customFormat="1"/>
    <row r="7031" s="10" customFormat="1"/>
    <row r="7032" s="10" customFormat="1"/>
    <row r="7033" s="10" customFormat="1"/>
    <row r="7034" s="10" customFormat="1"/>
    <row r="7035" s="10" customFormat="1"/>
    <row r="7036" s="10" customFormat="1"/>
    <row r="7037" s="10" customFormat="1"/>
    <row r="7038" s="10" customFormat="1"/>
    <row r="7039" s="10" customFormat="1"/>
    <row r="7040" s="10" customFormat="1"/>
    <row r="7041" s="10" customFormat="1"/>
    <row r="7042" s="10" customFormat="1"/>
    <row r="7043" s="10" customFormat="1"/>
    <row r="7044" s="10" customFormat="1"/>
    <row r="7045" s="10" customFormat="1"/>
    <row r="7046" s="10" customFormat="1"/>
    <row r="7047" s="10" customFormat="1"/>
    <row r="7048" s="10" customFormat="1"/>
    <row r="7049" s="10" customFormat="1"/>
    <row r="7050" s="10" customFormat="1"/>
    <row r="7051" s="10" customFormat="1"/>
    <row r="7052" s="10" customFormat="1"/>
    <row r="7053" s="10" customFormat="1"/>
    <row r="7054" s="10" customFormat="1"/>
    <row r="7055" s="10" customFormat="1"/>
    <row r="7056" s="10" customFormat="1"/>
    <row r="7057" s="10" customFormat="1"/>
    <row r="7058" s="10" customFormat="1"/>
    <row r="7059" s="10" customFormat="1"/>
    <row r="7060" s="10" customFormat="1"/>
    <row r="7061" s="10" customFormat="1"/>
    <row r="7062" s="10" customFormat="1"/>
    <row r="7063" s="10" customFormat="1"/>
    <row r="7064" s="10" customFormat="1"/>
    <row r="7065" s="10" customFormat="1"/>
    <row r="7066" s="10" customFormat="1"/>
    <row r="7067" s="10" customFormat="1"/>
    <row r="7068" s="10" customFormat="1"/>
    <row r="7069" s="10" customFormat="1"/>
    <row r="7070" s="10" customFormat="1"/>
    <row r="7071" s="10" customFormat="1"/>
    <row r="7072" s="10" customFormat="1"/>
    <row r="7073" s="10" customFormat="1"/>
    <row r="7074" s="10" customFormat="1"/>
    <row r="7075" s="10" customFormat="1"/>
    <row r="7076" s="10" customFormat="1"/>
    <row r="7077" s="10" customFormat="1"/>
    <row r="7078" s="10" customFormat="1"/>
    <row r="7079" s="10" customFormat="1"/>
    <row r="7080" s="10" customFormat="1"/>
    <row r="7081" s="10" customFormat="1"/>
    <row r="7082" s="10" customFormat="1"/>
    <row r="7083" s="10" customFormat="1"/>
    <row r="7084" s="10" customFormat="1"/>
    <row r="7085" s="10" customFormat="1"/>
    <row r="7086" s="10" customFormat="1"/>
    <row r="7087" s="10" customFormat="1"/>
    <row r="7088" s="10" customFormat="1"/>
    <row r="7089" s="10" customFormat="1"/>
    <row r="7090" s="10" customFormat="1"/>
    <row r="7091" s="10" customFormat="1"/>
    <row r="7092" s="10" customFormat="1"/>
    <row r="7093" s="10" customFormat="1"/>
    <row r="7094" s="10" customFormat="1"/>
    <row r="7095" s="10" customFormat="1"/>
    <row r="7096" s="10" customFormat="1"/>
    <row r="7097" s="10" customFormat="1"/>
    <row r="7098" s="10" customFormat="1"/>
    <row r="7099" s="10" customFormat="1"/>
    <row r="7100" s="10" customFormat="1"/>
    <row r="7101" s="10" customFormat="1"/>
    <row r="7102" s="10" customFormat="1"/>
    <row r="7103" s="10" customFormat="1"/>
    <row r="7104" s="10" customFormat="1"/>
    <row r="7105" s="10" customFormat="1"/>
    <row r="7106" s="10" customFormat="1"/>
    <row r="7107" s="10" customFormat="1"/>
    <row r="7108" s="10" customFormat="1"/>
    <row r="7109" s="10" customFormat="1"/>
    <row r="7110" s="10" customFormat="1"/>
    <row r="7111" s="10" customFormat="1"/>
    <row r="7112" s="10" customFormat="1"/>
    <row r="7113" s="10" customFormat="1"/>
    <row r="7114" s="10" customFormat="1"/>
    <row r="7115" s="10" customFormat="1"/>
    <row r="7116" s="10" customFormat="1"/>
    <row r="7117" s="10" customFormat="1"/>
    <row r="7118" s="10" customFormat="1"/>
    <row r="7119" s="10" customFormat="1"/>
    <row r="7120" s="10" customFormat="1"/>
    <row r="7121" s="10" customFormat="1"/>
    <row r="7122" s="10" customFormat="1"/>
    <row r="7123" s="10" customFormat="1"/>
    <row r="7124" s="10" customFormat="1"/>
    <row r="7125" s="10" customFormat="1"/>
    <row r="7126" s="10" customFormat="1"/>
    <row r="7127" s="10" customFormat="1"/>
    <row r="7128" s="10" customFormat="1"/>
    <row r="7129" s="10" customFormat="1"/>
    <row r="7130" s="10" customFormat="1"/>
    <row r="7131" s="10" customFormat="1"/>
    <row r="7132" s="10" customFormat="1"/>
    <row r="7133" s="10" customFormat="1"/>
    <row r="7134" s="10" customFormat="1"/>
    <row r="7135" s="10" customFormat="1"/>
    <row r="7136" s="10" customFormat="1"/>
    <row r="7137" s="10" customFormat="1"/>
    <row r="7138" s="10" customFormat="1"/>
    <row r="7139" s="10" customFormat="1"/>
    <row r="7140" s="10" customFormat="1"/>
    <row r="7141" s="10" customFormat="1"/>
    <row r="7142" s="10" customFormat="1"/>
    <row r="7143" s="10" customFormat="1"/>
    <row r="7144" s="10" customFormat="1"/>
    <row r="7145" s="10" customFormat="1"/>
    <row r="7146" s="10" customFormat="1"/>
    <row r="7147" s="10" customFormat="1"/>
    <row r="7148" s="10" customFormat="1"/>
    <row r="7149" s="10" customFormat="1"/>
    <row r="7150" s="10" customFormat="1"/>
    <row r="7151" s="10" customFormat="1"/>
    <row r="7152" s="10" customFormat="1"/>
    <row r="7153" s="10" customFormat="1"/>
    <row r="7154" s="10" customFormat="1"/>
    <row r="7155" s="10" customFormat="1"/>
    <row r="7156" s="10" customFormat="1"/>
    <row r="7157" s="10" customFormat="1"/>
    <row r="7158" s="10" customFormat="1"/>
    <row r="7159" s="10" customFormat="1"/>
    <row r="7160" s="10" customFormat="1"/>
    <row r="7161" s="10" customFormat="1"/>
    <row r="7162" s="10" customFormat="1"/>
    <row r="7163" s="10" customFormat="1"/>
    <row r="7164" s="10" customFormat="1"/>
    <row r="7165" s="10" customFormat="1"/>
    <row r="7166" s="10" customFormat="1"/>
    <row r="7167" s="10" customFormat="1"/>
    <row r="7168" s="10" customFormat="1"/>
    <row r="7169" s="10" customFormat="1"/>
    <row r="7170" s="10" customFormat="1"/>
    <row r="7171" s="10" customFormat="1"/>
    <row r="7172" s="10" customFormat="1"/>
    <row r="7173" s="10" customFormat="1"/>
    <row r="7174" s="10" customFormat="1"/>
    <row r="7175" s="10" customFormat="1"/>
    <row r="7176" s="10" customFormat="1"/>
    <row r="7177" s="10" customFormat="1"/>
    <row r="7178" s="10" customFormat="1"/>
    <row r="7179" s="10" customFormat="1"/>
    <row r="7180" s="10" customFormat="1"/>
    <row r="7181" s="10" customFormat="1"/>
    <row r="7182" s="10" customFormat="1"/>
    <row r="7183" s="10" customFormat="1"/>
    <row r="7184" s="10" customFormat="1"/>
    <row r="7185" s="10" customFormat="1"/>
    <row r="7186" s="10" customFormat="1"/>
    <row r="7187" s="10" customFormat="1"/>
    <row r="7188" s="10" customFormat="1"/>
    <row r="7189" s="10" customFormat="1"/>
    <row r="7190" s="10" customFormat="1"/>
    <row r="7191" s="10" customFormat="1"/>
    <row r="7192" s="10" customFormat="1"/>
    <row r="7193" s="10" customFormat="1"/>
    <row r="7194" s="10" customFormat="1"/>
    <row r="7195" s="10" customFormat="1"/>
    <row r="7196" s="10" customFormat="1"/>
    <row r="7197" s="10" customFormat="1"/>
    <row r="7198" s="10" customFormat="1"/>
    <row r="7199" s="10" customFormat="1"/>
    <row r="7200" s="10" customFormat="1"/>
    <row r="7201" s="10" customFormat="1"/>
    <row r="7202" s="10" customFormat="1"/>
    <row r="7203" s="10" customFormat="1"/>
    <row r="7204" s="10" customFormat="1"/>
    <row r="7205" s="10" customFormat="1"/>
    <row r="7206" s="10" customFormat="1"/>
    <row r="7207" s="10" customFormat="1"/>
    <row r="7208" s="10" customFormat="1"/>
    <row r="7209" s="10" customFormat="1"/>
    <row r="7210" s="10" customFormat="1"/>
    <row r="7211" s="10" customFormat="1"/>
    <row r="7212" s="10" customFormat="1"/>
    <row r="7213" s="10" customFormat="1"/>
    <row r="7214" s="10" customFormat="1"/>
    <row r="7215" s="10" customFormat="1"/>
    <row r="7216" s="10" customFormat="1"/>
    <row r="7217" s="10" customFormat="1"/>
    <row r="7218" s="10" customFormat="1"/>
    <row r="7219" s="10" customFormat="1"/>
    <row r="7220" s="10" customFormat="1"/>
    <row r="7221" s="10" customFormat="1"/>
    <row r="7222" s="10" customFormat="1"/>
    <row r="7223" s="10" customFormat="1"/>
    <row r="7224" s="10" customFormat="1"/>
    <row r="7225" s="10" customFormat="1"/>
    <row r="7226" s="10" customFormat="1"/>
    <row r="7227" s="10" customFormat="1"/>
    <row r="7228" s="10" customFormat="1"/>
    <row r="7229" s="10" customFormat="1"/>
    <row r="7230" s="10" customFormat="1"/>
    <row r="7231" s="10" customFormat="1"/>
    <row r="7232" s="10" customFormat="1"/>
    <row r="7233" s="10" customFormat="1"/>
    <row r="7234" s="10" customFormat="1"/>
    <row r="7235" s="10" customFormat="1"/>
    <row r="7236" s="10" customFormat="1"/>
    <row r="7237" s="10" customFormat="1"/>
    <row r="7238" s="10" customFormat="1"/>
    <row r="7239" s="10" customFormat="1"/>
    <row r="7240" s="10" customFormat="1"/>
    <row r="7241" s="10" customFormat="1"/>
    <row r="7242" s="10" customFormat="1"/>
    <row r="7243" s="10" customFormat="1"/>
    <row r="7244" s="10" customFormat="1"/>
    <row r="7245" s="10" customFormat="1"/>
    <row r="7246" s="10" customFormat="1"/>
    <row r="7247" s="10" customFormat="1"/>
    <row r="7248" s="10" customFormat="1"/>
    <row r="7249" s="10" customFormat="1"/>
    <row r="7250" s="10" customFormat="1"/>
    <row r="7251" s="10" customFormat="1"/>
    <row r="7252" s="10" customFormat="1"/>
    <row r="7253" s="10" customFormat="1"/>
    <row r="7254" s="10" customFormat="1"/>
    <row r="7255" s="10" customFormat="1"/>
    <row r="7256" s="10" customFormat="1"/>
    <row r="7257" s="10" customFormat="1"/>
    <row r="7258" s="10" customFormat="1"/>
    <row r="7259" s="10" customFormat="1"/>
    <row r="7260" s="10" customFormat="1"/>
    <row r="7261" s="10" customFormat="1"/>
    <row r="7262" s="10" customFormat="1"/>
    <row r="7263" s="10" customFormat="1"/>
    <row r="7264" s="10" customFormat="1"/>
    <row r="7265" s="10" customFormat="1"/>
    <row r="7266" s="10" customFormat="1"/>
    <row r="7267" s="10" customFormat="1"/>
    <row r="7268" s="10" customFormat="1"/>
    <row r="7269" s="10" customFormat="1"/>
    <row r="7270" s="10" customFormat="1"/>
    <row r="7271" s="10" customFormat="1"/>
    <row r="7272" s="10" customFormat="1"/>
    <row r="7273" s="10" customFormat="1"/>
    <row r="7274" s="10" customFormat="1"/>
    <row r="7275" s="10" customFormat="1"/>
    <row r="7276" s="10" customFormat="1"/>
    <row r="7277" s="10" customFormat="1"/>
    <row r="7278" s="10" customFormat="1"/>
    <row r="7279" s="10" customFormat="1"/>
    <row r="7280" s="10" customFormat="1"/>
    <row r="7281" s="10" customFormat="1"/>
    <row r="7282" s="10" customFormat="1"/>
    <row r="7283" s="10" customFormat="1"/>
    <row r="7284" s="10" customFormat="1"/>
    <row r="7285" s="10" customFormat="1"/>
    <row r="7286" s="10" customFormat="1"/>
    <row r="7287" s="10" customFormat="1"/>
    <row r="7288" s="10" customFormat="1"/>
    <row r="7289" s="10" customFormat="1"/>
    <row r="7290" s="10" customFormat="1"/>
    <row r="7291" s="10" customFormat="1"/>
    <row r="7292" s="10" customFormat="1"/>
    <row r="7293" s="10" customFormat="1"/>
    <row r="7294" s="10" customFormat="1"/>
    <row r="7295" s="10" customFormat="1"/>
    <row r="7296" s="10" customFormat="1"/>
    <row r="7297" s="10" customFormat="1"/>
    <row r="7298" s="10" customFormat="1"/>
    <row r="7299" s="10" customFormat="1"/>
    <row r="7300" s="10" customFormat="1"/>
    <row r="7301" s="10" customFormat="1"/>
    <row r="7302" s="10" customFormat="1"/>
    <row r="7303" s="10" customFormat="1"/>
    <row r="7304" s="10" customFormat="1"/>
    <row r="7305" s="10" customFormat="1"/>
    <row r="7306" s="10" customFormat="1"/>
    <row r="7307" s="10" customFormat="1"/>
    <row r="7308" s="10" customFormat="1"/>
    <row r="7309" s="10" customFormat="1"/>
    <row r="7310" s="10" customFormat="1"/>
    <row r="7311" s="10" customFormat="1"/>
    <row r="7312" s="10" customFormat="1"/>
    <row r="7313" s="10" customFormat="1"/>
    <row r="7314" s="10" customFormat="1"/>
    <row r="7315" s="10" customFormat="1"/>
    <row r="7316" s="10" customFormat="1"/>
    <row r="7317" s="10" customFormat="1"/>
    <row r="7318" s="10" customFormat="1"/>
    <row r="7319" s="10" customFormat="1"/>
    <row r="7320" s="10" customFormat="1"/>
    <row r="7321" s="10" customFormat="1"/>
    <row r="7322" s="10" customFormat="1"/>
    <row r="7323" s="10" customFormat="1"/>
    <row r="7324" s="10" customFormat="1"/>
    <row r="7325" s="10" customFormat="1"/>
    <row r="7326" s="10" customFormat="1"/>
    <row r="7327" s="10" customFormat="1"/>
    <row r="7328" s="10" customFormat="1"/>
    <row r="7329" s="10" customFormat="1"/>
    <row r="7330" s="10" customFormat="1"/>
    <row r="7331" s="10" customFormat="1"/>
    <row r="7332" s="10" customFormat="1"/>
    <row r="7333" s="10" customFormat="1"/>
    <row r="7334" s="10" customFormat="1"/>
    <row r="7335" s="10" customFormat="1"/>
    <row r="7336" s="10" customFormat="1"/>
    <row r="7337" s="10" customFormat="1"/>
    <row r="7338" s="10" customFormat="1"/>
    <row r="7339" s="10" customFormat="1"/>
    <row r="7340" s="10" customFormat="1"/>
    <row r="7341" s="10" customFormat="1"/>
    <row r="7342" s="10" customFormat="1"/>
    <row r="7343" s="10" customFormat="1"/>
    <row r="7344" s="10" customFormat="1"/>
    <row r="7345" s="10" customFormat="1"/>
    <row r="7346" s="10" customFormat="1"/>
    <row r="7347" s="10" customFormat="1"/>
    <row r="7348" s="10" customFormat="1"/>
    <row r="7349" s="10" customFormat="1"/>
    <row r="7350" s="10" customFormat="1"/>
    <row r="7351" s="10" customFormat="1"/>
    <row r="7352" s="10" customFormat="1"/>
    <row r="7353" s="10" customFormat="1"/>
    <row r="7354" s="10" customFormat="1"/>
    <row r="7355" s="10" customFormat="1"/>
    <row r="7356" s="10" customFormat="1"/>
    <row r="7357" s="10" customFormat="1"/>
    <row r="7358" s="10" customFormat="1"/>
    <row r="7359" s="10" customFormat="1"/>
    <row r="7360" s="10" customFormat="1"/>
    <row r="7361" s="10" customFormat="1"/>
    <row r="7362" s="10" customFormat="1"/>
    <row r="7363" s="10" customFormat="1"/>
    <row r="7364" s="10" customFormat="1"/>
    <row r="7365" s="10" customFormat="1"/>
    <row r="7366" s="10" customFormat="1"/>
    <row r="7367" s="10" customFormat="1"/>
    <row r="7368" s="10" customFormat="1"/>
    <row r="7369" s="10" customFormat="1"/>
    <row r="7370" s="10" customFormat="1"/>
    <row r="7371" s="10" customFormat="1"/>
    <row r="7372" s="10" customFormat="1"/>
    <row r="7373" s="10" customFormat="1"/>
    <row r="7374" s="10" customFormat="1"/>
    <row r="7375" s="10" customFormat="1"/>
    <row r="7376" s="10" customFormat="1"/>
    <row r="7377" s="10" customFormat="1"/>
    <row r="7378" s="10" customFormat="1"/>
    <row r="7379" s="10" customFormat="1"/>
    <row r="7380" s="10" customFormat="1"/>
    <row r="7381" s="10" customFormat="1"/>
    <row r="7382" s="10" customFormat="1"/>
    <row r="7383" s="10" customFormat="1"/>
    <row r="7384" s="10" customFormat="1"/>
    <row r="7385" s="10" customFormat="1"/>
    <row r="7386" s="10" customFormat="1"/>
    <row r="7387" s="10" customFormat="1"/>
    <row r="7388" s="10" customFormat="1"/>
    <row r="7389" s="10" customFormat="1"/>
    <row r="7390" s="10" customFormat="1"/>
    <row r="7391" s="10" customFormat="1"/>
    <row r="7392" s="10" customFormat="1"/>
    <row r="7393" s="10" customFormat="1"/>
    <row r="7394" s="10" customFormat="1"/>
    <row r="7395" s="10" customFormat="1"/>
    <row r="7396" s="10" customFormat="1"/>
    <row r="7397" s="10" customFormat="1"/>
    <row r="7398" s="10" customFormat="1"/>
    <row r="7399" s="10" customFormat="1"/>
    <row r="7400" s="10" customFormat="1"/>
    <row r="7401" s="10" customFormat="1"/>
    <row r="7402" s="10" customFormat="1"/>
    <row r="7403" s="10" customFormat="1"/>
    <row r="7404" s="10" customFormat="1"/>
    <row r="7405" s="10" customFormat="1"/>
    <row r="7406" s="10" customFormat="1"/>
    <row r="7407" s="10" customFormat="1"/>
    <row r="7408" s="10" customFormat="1"/>
    <row r="7409" s="10" customFormat="1"/>
    <row r="7410" s="10" customFormat="1"/>
    <row r="7411" s="10" customFormat="1"/>
    <row r="7412" s="10" customFormat="1"/>
    <row r="7413" s="10" customFormat="1"/>
    <row r="7414" s="10" customFormat="1"/>
    <row r="7415" s="10" customFormat="1"/>
    <row r="7416" s="10" customFormat="1"/>
    <row r="7417" s="10" customFormat="1"/>
    <row r="7418" s="10" customFormat="1"/>
    <row r="7419" s="10" customFormat="1"/>
    <row r="7420" s="10" customFormat="1"/>
    <row r="7421" s="10" customFormat="1"/>
    <row r="7422" s="10" customFormat="1"/>
    <row r="7423" s="10" customFormat="1"/>
    <row r="7424" s="10" customFormat="1"/>
    <row r="7425" s="10" customFormat="1"/>
    <row r="7426" s="10" customFormat="1"/>
    <row r="7427" s="10" customFormat="1"/>
    <row r="7428" s="10" customFormat="1"/>
    <row r="7429" s="10" customFormat="1"/>
    <row r="7430" s="10" customFormat="1"/>
    <row r="7431" s="10" customFormat="1"/>
    <row r="7432" s="10" customFormat="1"/>
    <row r="7433" s="10" customFormat="1"/>
    <row r="7434" s="10" customFormat="1"/>
    <row r="7435" s="10" customFormat="1"/>
    <row r="7436" s="10" customFormat="1"/>
    <row r="7437" s="10" customFormat="1"/>
    <row r="7438" s="10" customFormat="1"/>
    <row r="7439" s="10" customFormat="1"/>
    <row r="7440" s="10" customFormat="1"/>
    <row r="7441" s="10" customFormat="1"/>
    <row r="7442" s="10" customFormat="1"/>
    <row r="7443" s="10" customFormat="1"/>
    <row r="7444" s="10" customFormat="1"/>
    <row r="7445" s="10" customFormat="1"/>
    <row r="7446" s="10" customFormat="1"/>
    <row r="7447" s="10" customFormat="1"/>
    <row r="7448" s="10" customFormat="1"/>
    <row r="7449" s="10" customFormat="1"/>
    <row r="7450" s="10" customFormat="1"/>
    <row r="7451" s="10" customFormat="1"/>
    <row r="7452" s="10" customFormat="1"/>
    <row r="7453" s="10" customFormat="1"/>
    <row r="7454" s="10" customFormat="1"/>
    <row r="7455" s="10" customFormat="1"/>
    <row r="7456" s="10" customFormat="1"/>
    <row r="7457" s="10" customFormat="1"/>
    <row r="7458" s="10" customFormat="1"/>
    <row r="7459" s="10" customFormat="1"/>
    <row r="7460" s="10" customFormat="1"/>
    <row r="7461" s="10" customFormat="1"/>
    <row r="7462" s="10" customFormat="1"/>
    <row r="7463" s="10" customFormat="1"/>
    <row r="7464" s="10" customFormat="1"/>
    <row r="7465" s="10" customFormat="1"/>
    <row r="7466" s="10" customFormat="1"/>
    <row r="7467" s="10" customFormat="1"/>
    <row r="7468" s="10" customFormat="1"/>
    <row r="7469" s="10" customFormat="1"/>
    <row r="7470" s="10" customFormat="1"/>
    <row r="7471" s="10" customFormat="1"/>
    <row r="7472" s="10" customFormat="1"/>
    <row r="7473" s="10" customFormat="1"/>
    <row r="7474" s="10" customFormat="1"/>
    <row r="7475" s="10" customFormat="1"/>
    <row r="7476" s="10" customFormat="1"/>
    <row r="7477" s="10" customFormat="1"/>
    <row r="7478" s="10" customFormat="1"/>
    <row r="7479" s="10" customFormat="1"/>
    <row r="7480" s="10" customFormat="1"/>
    <row r="7481" s="10" customFormat="1"/>
    <row r="7482" s="10" customFormat="1"/>
    <row r="7483" s="10" customFormat="1"/>
    <row r="7484" s="10" customFormat="1"/>
    <row r="7485" s="10" customFormat="1"/>
    <row r="7486" s="10" customFormat="1"/>
    <row r="7487" s="10" customFormat="1"/>
    <row r="7488" s="10" customFormat="1"/>
    <row r="7489" s="10" customFormat="1"/>
    <row r="7490" s="10" customFormat="1"/>
    <row r="7491" s="10" customFormat="1"/>
    <row r="7492" s="10" customFormat="1"/>
    <row r="7493" s="10" customFormat="1"/>
    <row r="7494" s="10" customFormat="1"/>
    <row r="7495" s="10" customFormat="1"/>
    <row r="7496" s="10" customFormat="1"/>
    <row r="7497" s="10" customFormat="1"/>
    <row r="7498" s="10" customFormat="1"/>
    <row r="7499" s="10" customFormat="1"/>
    <row r="7500" s="10" customFormat="1"/>
    <row r="7501" s="10" customFormat="1"/>
    <row r="7502" s="10" customFormat="1"/>
    <row r="7503" s="10" customFormat="1"/>
    <row r="7504" s="10" customFormat="1"/>
    <row r="7505" s="10" customFormat="1"/>
    <row r="7506" s="10" customFormat="1"/>
    <row r="7507" s="10" customFormat="1"/>
    <row r="7508" s="10" customFormat="1"/>
    <row r="7509" s="10" customFormat="1"/>
    <row r="7510" s="10" customFormat="1"/>
    <row r="7511" s="10" customFormat="1"/>
    <row r="7512" s="10" customFormat="1"/>
    <row r="7513" s="10" customFormat="1"/>
    <row r="7514" s="10" customFormat="1"/>
    <row r="7515" s="10" customFormat="1"/>
    <row r="7516" s="10" customFormat="1"/>
    <row r="7517" s="10" customFormat="1"/>
    <row r="7518" s="10" customFormat="1"/>
    <row r="7519" s="10" customFormat="1"/>
    <row r="7520" s="10" customFormat="1"/>
    <row r="7521" s="10" customFormat="1"/>
    <row r="7522" s="10" customFormat="1"/>
    <row r="7523" s="10" customFormat="1"/>
    <row r="7524" s="10" customFormat="1"/>
    <row r="7525" s="10" customFormat="1"/>
    <row r="7526" s="10" customFormat="1"/>
    <row r="7527" s="10" customFormat="1"/>
    <row r="7528" s="10" customFormat="1"/>
    <row r="7529" s="10" customFormat="1"/>
    <row r="7530" s="10" customFormat="1"/>
    <row r="7531" s="10" customFormat="1"/>
    <row r="7532" s="10" customFormat="1"/>
    <row r="7533" s="10" customFormat="1"/>
    <row r="7534" s="10" customFormat="1"/>
    <row r="7535" s="10" customFormat="1"/>
    <row r="7536" s="10" customFormat="1"/>
    <row r="7537" s="10" customFormat="1"/>
    <row r="7538" s="10" customFormat="1"/>
    <row r="7539" s="10" customFormat="1"/>
    <row r="7540" s="10" customFormat="1"/>
    <row r="7541" s="10" customFormat="1"/>
    <row r="7542" s="10" customFormat="1"/>
    <row r="7543" s="10" customFormat="1"/>
    <row r="7544" s="10" customFormat="1"/>
    <row r="7545" s="10" customFormat="1"/>
    <row r="7546" s="10" customFormat="1"/>
    <row r="7547" s="10" customFormat="1"/>
    <row r="7548" s="10" customFormat="1"/>
    <row r="7549" s="10" customFormat="1"/>
    <row r="7550" s="10" customFormat="1"/>
    <row r="7551" s="10" customFormat="1"/>
    <row r="7552" s="10" customFormat="1"/>
    <row r="7553" s="10" customFormat="1"/>
    <row r="7554" s="10" customFormat="1"/>
    <row r="7555" s="10" customFormat="1"/>
    <row r="7556" s="10" customFormat="1"/>
    <row r="7557" s="10" customFormat="1"/>
    <row r="7558" s="10" customFormat="1"/>
    <row r="7559" s="10" customFormat="1"/>
    <row r="7560" s="10" customFormat="1"/>
    <row r="7561" s="10" customFormat="1"/>
    <row r="7562" s="10" customFormat="1"/>
    <row r="7563" s="10" customFormat="1"/>
    <row r="7564" s="10" customFormat="1"/>
    <row r="7565" s="10" customFormat="1"/>
    <row r="7566" s="10" customFormat="1"/>
    <row r="7567" s="10" customFormat="1"/>
    <row r="7568" s="10" customFormat="1"/>
    <row r="7569" s="10" customFormat="1"/>
    <row r="7570" s="10" customFormat="1"/>
    <row r="7571" s="10" customFormat="1"/>
    <row r="7572" s="10" customFormat="1"/>
    <row r="7573" s="10" customFormat="1"/>
    <row r="7574" s="10" customFormat="1"/>
    <row r="7575" s="10" customFormat="1"/>
    <row r="7576" s="10" customFormat="1"/>
    <row r="7577" s="10" customFormat="1"/>
    <row r="7578" s="10" customFormat="1"/>
    <row r="7579" s="10" customFormat="1"/>
    <row r="7580" s="10" customFormat="1"/>
    <row r="7581" s="10" customFormat="1"/>
    <row r="7582" s="10" customFormat="1"/>
    <row r="7583" s="10" customFormat="1"/>
    <row r="7584" s="10" customFormat="1"/>
    <row r="7585" s="10" customFormat="1"/>
    <row r="7586" s="10" customFormat="1"/>
    <row r="7587" s="10" customFormat="1"/>
    <row r="7588" s="10" customFormat="1"/>
    <row r="7589" s="10" customFormat="1"/>
    <row r="7590" s="10" customFormat="1"/>
    <row r="7591" s="10" customFormat="1"/>
    <row r="7592" s="10" customFormat="1"/>
    <row r="7593" s="10" customFormat="1"/>
    <row r="7594" s="10" customFormat="1"/>
    <row r="7595" s="10" customFormat="1"/>
    <row r="7596" s="10" customFormat="1"/>
    <row r="7597" s="10" customFormat="1"/>
    <row r="7598" s="10" customFormat="1"/>
    <row r="7599" s="10" customFormat="1"/>
    <row r="7600" s="10" customFormat="1"/>
    <row r="7601" s="10" customFormat="1"/>
    <row r="7602" s="10" customFormat="1"/>
    <row r="7603" s="10" customFormat="1"/>
    <row r="7604" s="10" customFormat="1"/>
    <row r="7605" s="10" customFormat="1"/>
    <row r="7606" s="10" customFormat="1"/>
    <row r="7607" s="10" customFormat="1"/>
    <row r="7608" s="10" customFormat="1"/>
    <row r="7609" s="10" customFormat="1"/>
    <row r="7610" s="10" customFormat="1"/>
    <row r="7611" s="10" customFormat="1"/>
    <row r="7612" s="10" customFormat="1"/>
    <row r="7613" s="10" customFormat="1"/>
    <row r="7614" s="10" customFormat="1"/>
    <row r="7615" s="10" customFormat="1"/>
    <row r="7616" s="10" customFormat="1"/>
    <row r="7617" s="10" customFormat="1"/>
    <row r="7618" s="10" customFormat="1"/>
    <row r="7619" s="10" customFormat="1"/>
    <row r="7620" s="10" customFormat="1"/>
    <row r="7621" s="10" customFormat="1"/>
    <row r="7622" s="10" customFormat="1"/>
    <row r="7623" s="10" customFormat="1"/>
    <row r="7624" s="10" customFormat="1"/>
    <row r="7625" s="10" customFormat="1"/>
    <row r="7626" s="10" customFormat="1"/>
    <row r="7627" s="10" customFormat="1"/>
    <row r="7628" s="10" customFormat="1"/>
    <row r="7629" s="10" customFormat="1"/>
    <row r="7630" s="10" customFormat="1"/>
    <row r="7631" s="10" customFormat="1"/>
    <row r="7632" s="10" customFormat="1"/>
    <row r="7633" s="10" customFormat="1"/>
    <row r="7634" s="10" customFormat="1"/>
    <row r="7635" s="10" customFormat="1"/>
    <row r="7636" s="10" customFormat="1"/>
    <row r="7637" s="10" customFormat="1"/>
    <row r="7638" s="10" customFormat="1"/>
    <row r="7639" s="10" customFormat="1"/>
    <row r="7640" s="10" customFormat="1"/>
    <row r="7641" s="10" customFormat="1"/>
    <row r="7642" s="10" customFormat="1"/>
    <row r="7643" s="10" customFormat="1"/>
    <row r="7644" s="10" customFormat="1"/>
    <row r="7645" s="10" customFormat="1"/>
    <row r="7646" s="10" customFormat="1"/>
    <row r="7647" s="10" customFormat="1"/>
    <row r="7648" s="10" customFormat="1"/>
    <row r="7649" s="10" customFormat="1"/>
    <row r="7650" s="10" customFormat="1"/>
    <row r="7651" s="10" customFormat="1"/>
    <row r="7652" s="10" customFormat="1"/>
    <row r="7653" s="10" customFormat="1"/>
    <row r="7654" s="10" customFormat="1"/>
    <row r="7655" s="10" customFormat="1"/>
    <row r="7656" s="10" customFormat="1"/>
    <row r="7657" s="10" customFormat="1"/>
    <row r="7658" s="10" customFormat="1"/>
    <row r="7659" s="10" customFormat="1"/>
    <row r="7660" s="10" customFormat="1"/>
    <row r="7661" s="10" customFormat="1"/>
    <row r="7662" s="10" customFormat="1"/>
    <row r="7663" s="10" customFormat="1"/>
    <row r="7664" s="10" customFormat="1"/>
    <row r="7665" s="10" customFormat="1"/>
    <row r="7666" s="10" customFormat="1"/>
    <row r="7667" s="10" customFormat="1"/>
    <row r="7668" s="10" customFormat="1"/>
    <row r="7669" s="10" customFormat="1"/>
    <row r="7670" s="10" customFormat="1"/>
    <row r="7671" s="10" customFormat="1"/>
    <row r="7672" s="10" customFormat="1"/>
    <row r="7673" s="10" customFormat="1"/>
    <row r="7674" s="10" customFormat="1"/>
    <row r="7675" s="10" customFormat="1"/>
    <row r="7676" s="10" customFormat="1"/>
    <row r="7677" s="10" customFormat="1"/>
    <row r="7678" s="10" customFormat="1"/>
    <row r="7679" s="10" customFormat="1"/>
    <row r="7680" s="10" customFormat="1"/>
    <row r="7681" s="10" customFormat="1"/>
    <row r="7682" s="10" customFormat="1"/>
    <row r="7683" s="10" customFormat="1"/>
    <row r="7684" s="10" customFormat="1"/>
    <row r="7685" s="10" customFormat="1"/>
    <row r="7686" s="10" customFormat="1"/>
    <row r="7687" s="10" customFormat="1"/>
    <row r="7688" s="10" customFormat="1"/>
    <row r="7689" s="10" customFormat="1"/>
    <row r="7690" s="10" customFormat="1"/>
    <row r="7691" s="10" customFormat="1"/>
    <row r="7692" s="10" customFormat="1"/>
    <row r="7693" s="10" customFormat="1"/>
    <row r="7694" s="10" customFormat="1"/>
    <row r="7695" s="10" customFormat="1"/>
    <row r="7696" s="10" customFormat="1"/>
    <row r="7697" s="10" customFormat="1"/>
    <row r="7698" s="10" customFormat="1"/>
    <row r="7699" s="10" customFormat="1"/>
    <row r="7700" s="10" customFormat="1"/>
    <row r="7701" s="10" customFormat="1"/>
    <row r="7702" s="10" customFormat="1"/>
    <row r="7703" s="10" customFormat="1"/>
    <row r="7704" s="10" customFormat="1"/>
    <row r="7705" s="10" customFormat="1"/>
    <row r="7706" s="10" customFormat="1"/>
    <row r="7707" s="10" customFormat="1"/>
    <row r="7708" s="10" customFormat="1"/>
    <row r="7709" s="10" customFormat="1"/>
    <row r="7710" s="10" customFormat="1"/>
    <row r="7711" s="10" customFormat="1"/>
    <row r="7712" s="10" customFormat="1"/>
    <row r="7713" s="10" customFormat="1"/>
    <row r="7714" s="10" customFormat="1"/>
    <row r="7715" s="10" customFormat="1"/>
    <row r="7716" s="10" customFormat="1"/>
    <row r="7717" s="10" customFormat="1"/>
    <row r="7718" s="10" customFormat="1"/>
    <row r="7719" s="10" customFormat="1"/>
    <row r="7720" s="10" customFormat="1"/>
    <row r="7721" s="10" customFormat="1"/>
    <row r="7722" s="10" customFormat="1"/>
    <row r="7723" s="10" customFormat="1"/>
    <row r="7724" s="10" customFormat="1"/>
    <row r="7725" s="10" customFormat="1"/>
    <row r="7726" s="10" customFormat="1"/>
    <row r="7727" s="10" customFormat="1"/>
    <row r="7728" s="10" customFormat="1"/>
    <row r="7729" s="10" customFormat="1"/>
    <row r="7730" s="10" customFormat="1"/>
    <row r="7731" s="10" customFormat="1"/>
    <row r="7732" s="10" customFormat="1"/>
    <row r="7733" s="10" customFormat="1"/>
    <row r="7734" s="10" customFormat="1"/>
    <row r="7735" s="10" customFormat="1"/>
    <row r="7736" s="10" customFormat="1"/>
    <row r="7737" s="10" customFormat="1"/>
    <row r="7738" s="10" customFormat="1"/>
    <row r="7739" s="10" customFormat="1"/>
    <row r="7740" s="10" customFormat="1"/>
    <row r="7741" s="10" customFormat="1"/>
    <row r="7742" s="10" customFormat="1"/>
    <row r="7743" s="10" customFormat="1"/>
    <row r="7744" s="10" customFormat="1"/>
    <row r="7745" s="10" customFormat="1"/>
    <row r="7746" s="10" customFormat="1"/>
    <row r="7747" s="10" customFormat="1"/>
    <row r="7748" s="10" customFormat="1"/>
    <row r="7749" s="10" customFormat="1"/>
    <row r="7750" s="10" customFormat="1"/>
    <row r="7751" s="10" customFormat="1"/>
    <row r="7752" s="10" customFormat="1"/>
    <row r="7753" s="10" customFormat="1"/>
    <row r="7754" s="10" customFormat="1"/>
    <row r="7755" s="10" customFormat="1"/>
    <row r="7756" s="10" customFormat="1"/>
    <row r="7757" s="10" customFormat="1"/>
    <row r="7758" s="10" customFormat="1"/>
    <row r="7759" s="10" customFormat="1"/>
    <row r="7760" s="10" customFormat="1"/>
    <row r="7761" s="10" customFormat="1"/>
    <row r="7762" s="10" customFormat="1"/>
    <row r="7763" s="10" customFormat="1"/>
    <row r="7764" s="10" customFormat="1"/>
    <row r="7765" s="10" customFormat="1"/>
    <row r="7766" s="10" customFormat="1"/>
    <row r="7767" s="10" customFormat="1"/>
    <row r="7768" s="10" customFormat="1"/>
    <row r="7769" s="10" customFormat="1"/>
    <row r="7770" s="10" customFormat="1"/>
    <row r="7771" s="10" customFormat="1"/>
    <row r="7772" s="10" customFormat="1"/>
    <row r="7773" s="10" customFormat="1"/>
    <row r="7774" s="10" customFormat="1"/>
    <row r="7775" s="10" customFormat="1"/>
    <row r="7776" s="10" customFormat="1"/>
    <row r="7777" s="10" customFormat="1"/>
    <row r="7778" s="10" customFormat="1"/>
    <row r="7779" s="10" customFormat="1"/>
    <row r="7780" s="10" customFormat="1"/>
    <row r="7781" s="10" customFormat="1"/>
    <row r="7782" s="10" customFormat="1"/>
    <row r="7783" s="10" customFormat="1"/>
    <row r="7784" s="10" customFormat="1"/>
    <row r="7785" s="10" customFormat="1"/>
    <row r="7786" s="10" customFormat="1"/>
    <row r="7787" s="10" customFormat="1"/>
    <row r="7788" s="10" customFormat="1"/>
    <row r="7789" s="10" customFormat="1"/>
    <row r="7790" s="10" customFormat="1"/>
    <row r="7791" s="10" customFormat="1"/>
    <row r="7792" s="10" customFormat="1"/>
    <row r="7793" s="10" customFormat="1"/>
    <row r="7794" s="10" customFormat="1"/>
    <row r="7795" s="10" customFormat="1"/>
    <row r="7796" s="10" customFormat="1"/>
    <row r="7797" s="10" customFormat="1"/>
    <row r="7798" s="10" customFormat="1"/>
    <row r="7799" s="10" customFormat="1"/>
    <row r="7800" s="10" customFormat="1"/>
    <row r="7801" s="10" customFormat="1"/>
    <row r="7802" s="10" customFormat="1"/>
    <row r="7803" s="10" customFormat="1"/>
    <row r="7804" s="10" customFormat="1"/>
    <row r="7805" s="10" customFormat="1"/>
    <row r="7806" s="10" customFormat="1"/>
    <row r="7807" s="10" customFormat="1"/>
    <row r="7808" s="10" customFormat="1"/>
    <row r="7809" s="10" customFormat="1"/>
    <row r="7810" s="10" customFormat="1"/>
    <row r="7811" s="10" customFormat="1"/>
    <row r="7812" s="10" customFormat="1"/>
    <row r="7813" s="10" customFormat="1"/>
    <row r="7814" s="10" customFormat="1"/>
    <row r="7815" s="10" customFormat="1"/>
    <row r="7816" s="10" customFormat="1"/>
    <row r="7817" s="10" customFormat="1"/>
    <row r="7818" s="10" customFormat="1"/>
    <row r="7819" s="10" customFormat="1"/>
    <row r="7820" s="10" customFormat="1"/>
    <row r="7821" s="10" customFormat="1"/>
    <row r="7822" s="10" customFormat="1"/>
    <row r="7823" s="10" customFormat="1"/>
    <row r="7824" s="10" customFormat="1"/>
    <row r="7825" s="10" customFormat="1"/>
    <row r="7826" s="10" customFormat="1"/>
    <row r="7827" s="10" customFormat="1"/>
    <row r="7828" s="10" customFormat="1"/>
    <row r="7829" s="10" customFormat="1"/>
    <row r="7830" s="10" customFormat="1"/>
    <row r="7831" s="10" customFormat="1"/>
    <row r="7832" s="10" customFormat="1"/>
    <row r="7833" s="10" customFormat="1"/>
    <row r="7834" s="10" customFormat="1"/>
    <row r="7835" s="10" customFormat="1"/>
    <row r="7836" s="10" customFormat="1"/>
    <row r="7837" s="10" customFormat="1"/>
    <row r="7838" s="10" customFormat="1"/>
    <row r="7839" s="10" customFormat="1"/>
    <row r="7840" s="10" customFormat="1"/>
    <row r="7841" s="10" customFormat="1"/>
    <row r="7842" s="10" customFormat="1"/>
    <row r="7843" s="10" customFormat="1"/>
    <row r="7844" s="10" customFormat="1"/>
    <row r="7845" s="10" customFormat="1"/>
    <row r="7846" s="10" customFormat="1"/>
    <row r="7847" s="10" customFormat="1"/>
    <row r="7848" s="10" customFormat="1"/>
    <row r="7849" s="10" customFormat="1"/>
    <row r="7850" s="10" customFormat="1"/>
    <row r="7851" s="10" customFormat="1"/>
    <row r="7852" s="10" customFormat="1"/>
    <row r="7853" s="10" customFormat="1"/>
    <row r="7854" s="10" customFormat="1"/>
    <row r="7855" s="10" customFormat="1"/>
    <row r="7856" s="10" customFormat="1"/>
    <row r="7857" s="10" customFormat="1"/>
    <row r="7858" s="10" customFormat="1"/>
    <row r="7859" s="10" customFormat="1"/>
    <row r="7860" s="10" customFormat="1"/>
    <row r="7861" s="10" customFormat="1"/>
    <row r="7862" s="10" customFormat="1"/>
    <row r="7863" s="10" customFormat="1"/>
    <row r="7864" s="10" customFormat="1"/>
    <row r="7865" s="10" customFormat="1"/>
    <row r="7866" s="10" customFormat="1"/>
    <row r="7867" s="10" customFormat="1"/>
    <row r="7868" s="10" customFormat="1"/>
    <row r="7869" s="10" customFormat="1"/>
    <row r="7870" s="10" customFormat="1"/>
    <row r="7871" s="10" customFormat="1"/>
    <row r="7872" s="10" customFormat="1"/>
    <row r="7873" s="10" customFormat="1"/>
    <row r="7874" s="10" customFormat="1"/>
    <row r="7875" s="10" customFormat="1"/>
    <row r="7876" s="10" customFormat="1"/>
    <row r="7877" s="10" customFormat="1"/>
    <row r="7878" s="10" customFormat="1"/>
    <row r="7879" s="10" customFormat="1"/>
    <row r="7880" s="10" customFormat="1"/>
    <row r="7881" s="10" customFormat="1"/>
    <row r="7882" s="10" customFormat="1"/>
    <row r="7883" s="10" customFormat="1"/>
    <row r="7884" s="10" customFormat="1"/>
    <row r="7885" s="10" customFormat="1"/>
    <row r="7886" s="10" customFormat="1"/>
    <row r="7887" s="10" customFormat="1"/>
    <row r="7888" s="10" customFormat="1"/>
    <row r="7889" s="10" customFormat="1"/>
    <row r="7890" s="10" customFormat="1"/>
    <row r="7891" s="10" customFormat="1"/>
    <row r="7892" s="10" customFormat="1"/>
    <row r="7893" s="10" customFormat="1"/>
    <row r="7894" s="10" customFormat="1"/>
    <row r="7895" s="10" customFormat="1"/>
    <row r="7896" s="10" customFormat="1"/>
    <row r="7897" s="10" customFormat="1"/>
    <row r="7898" s="10" customFormat="1"/>
    <row r="7899" s="10" customFormat="1"/>
    <row r="7900" s="10" customFormat="1"/>
    <row r="7901" s="10" customFormat="1"/>
    <row r="7902" s="10" customFormat="1"/>
    <row r="7903" s="10" customFormat="1"/>
    <row r="7904" s="10" customFormat="1"/>
    <row r="7905" s="10" customFormat="1"/>
    <row r="7906" s="10" customFormat="1"/>
    <row r="7907" s="10" customFormat="1"/>
    <row r="7908" s="10" customFormat="1"/>
    <row r="7909" s="10" customFormat="1"/>
    <row r="7910" s="10" customFormat="1"/>
    <row r="7911" s="10" customFormat="1"/>
    <row r="7912" s="10" customFormat="1"/>
    <row r="7913" s="10" customFormat="1"/>
    <row r="7914" s="10" customFormat="1"/>
    <row r="7915" s="10" customFormat="1"/>
    <row r="7916" s="10" customFormat="1"/>
    <row r="7917" s="10" customFormat="1"/>
    <row r="7918" s="10" customFormat="1"/>
    <row r="7919" s="10" customFormat="1"/>
    <row r="7920" s="10" customFormat="1"/>
    <row r="7921" s="10" customFormat="1"/>
    <row r="7922" s="10" customFormat="1"/>
    <row r="7923" s="10" customFormat="1"/>
    <row r="7924" s="10" customFormat="1"/>
    <row r="7925" s="10" customFormat="1"/>
    <row r="7926" s="10" customFormat="1"/>
    <row r="7927" s="10" customFormat="1"/>
    <row r="7928" s="10" customFormat="1"/>
    <row r="7929" s="10" customFormat="1"/>
    <row r="7930" s="10" customFormat="1"/>
    <row r="7931" s="10" customFormat="1"/>
    <row r="7932" s="10" customFormat="1"/>
    <row r="7933" s="10" customFormat="1"/>
    <row r="7934" s="10" customFormat="1"/>
    <row r="7935" s="10" customFormat="1"/>
    <row r="7936" s="10" customFormat="1"/>
    <row r="7937" s="10" customFormat="1"/>
    <row r="7938" s="10" customFormat="1"/>
    <row r="7939" s="10" customFormat="1"/>
    <row r="7940" s="10" customFormat="1"/>
    <row r="7941" s="10" customFormat="1"/>
    <row r="7942" s="10" customFormat="1"/>
    <row r="7943" s="10" customFormat="1"/>
    <row r="7944" s="10" customFormat="1"/>
    <row r="7945" s="10" customFormat="1"/>
    <row r="7946" s="10" customFormat="1"/>
    <row r="7947" s="10" customFormat="1"/>
    <row r="7948" s="10" customFormat="1"/>
    <row r="7949" s="10" customFormat="1"/>
    <row r="7950" s="10" customFormat="1"/>
    <row r="7951" s="10" customFormat="1"/>
    <row r="7952" s="10" customFormat="1"/>
    <row r="7953" s="10" customFormat="1"/>
    <row r="7954" s="10" customFormat="1"/>
    <row r="7955" s="10" customFormat="1"/>
    <row r="7956" s="10" customFormat="1"/>
    <row r="7957" s="10" customFormat="1"/>
    <row r="7958" s="10" customFormat="1"/>
    <row r="7959" s="10" customFormat="1"/>
    <row r="7960" s="10" customFormat="1"/>
    <row r="7961" s="10" customFormat="1"/>
    <row r="7962" s="10" customFormat="1"/>
    <row r="7963" s="10" customFormat="1"/>
    <row r="7964" s="10" customFormat="1"/>
    <row r="7965" s="10" customFormat="1"/>
    <row r="7966" s="10" customFormat="1"/>
    <row r="7967" s="10" customFormat="1"/>
    <row r="7968" s="10" customFormat="1"/>
    <row r="7969" s="10" customFormat="1"/>
    <row r="7970" s="10" customFormat="1"/>
    <row r="7971" s="10" customFormat="1"/>
    <row r="7972" s="10" customFormat="1"/>
    <row r="7973" s="10" customFormat="1"/>
    <row r="7974" s="10" customFormat="1"/>
    <row r="7975" s="10" customFormat="1"/>
    <row r="7976" s="10" customFormat="1"/>
    <row r="7977" s="10" customFormat="1"/>
    <row r="7978" s="10" customFormat="1"/>
    <row r="7979" s="10" customFormat="1"/>
    <row r="7980" s="10" customFormat="1"/>
    <row r="7981" s="10" customFormat="1"/>
    <row r="7982" s="10" customFormat="1"/>
    <row r="7983" s="10" customFormat="1"/>
    <row r="7984" s="10" customFormat="1"/>
    <row r="7985" s="10" customFormat="1"/>
    <row r="7986" s="10" customFormat="1"/>
    <row r="7987" s="10" customFormat="1"/>
    <row r="7988" s="10" customFormat="1"/>
    <row r="7989" s="10" customFormat="1"/>
    <row r="7990" s="10" customFormat="1"/>
    <row r="7991" s="10" customFormat="1"/>
    <row r="7992" s="10" customFormat="1"/>
    <row r="7993" s="10" customFormat="1"/>
    <row r="7994" s="10" customFormat="1"/>
    <row r="7995" s="10" customFormat="1"/>
    <row r="7996" s="10" customFormat="1"/>
    <row r="7997" s="10" customFormat="1"/>
    <row r="7998" s="10" customFormat="1"/>
    <row r="7999" s="10" customFormat="1"/>
    <row r="8000" s="10" customFormat="1"/>
    <row r="8001" s="10" customFormat="1"/>
    <row r="8002" s="10" customFormat="1"/>
    <row r="8003" s="10" customFormat="1"/>
    <row r="8004" s="10" customFormat="1"/>
    <row r="8005" s="10" customFormat="1"/>
    <row r="8006" s="10" customFormat="1"/>
    <row r="8007" s="10" customFormat="1"/>
    <row r="8008" s="10" customFormat="1"/>
    <row r="8009" s="10" customFormat="1"/>
    <row r="8010" s="10" customFormat="1"/>
    <row r="8011" s="10" customFormat="1"/>
    <row r="8012" s="10" customFormat="1"/>
    <row r="8013" s="10" customFormat="1"/>
    <row r="8014" s="10" customFormat="1"/>
    <row r="8015" s="10" customFormat="1"/>
    <row r="8016" s="10" customFormat="1"/>
    <row r="8017" s="10" customFormat="1"/>
    <row r="8018" s="10" customFormat="1"/>
    <row r="8019" s="10" customFormat="1"/>
    <row r="8020" s="10" customFormat="1"/>
    <row r="8021" s="10" customFormat="1"/>
    <row r="8022" s="10" customFormat="1"/>
    <row r="8023" s="10" customFormat="1"/>
    <row r="8024" s="10" customFormat="1"/>
    <row r="8025" s="10" customFormat="1"/>
    <row r="8026" s="10" customFormat="1"/>
    <row r="8027" s="10" customFormat="1"/>
    <row r="8028" s="10" customFormat="1"/>
    <row r="8029" s="10" customFormat="1"/>
    <row r="8030" s="10" customFormat="1"/>
    <row r="8031" s="10" customFormat="1"/>
    <row r="8032" s="10" customFormat="1"/>
    <row r="8033" s="10" customFormat="1"/>
    <row r="8034" s="10" customFormat="1"/>
    <row r="8035" s="10" customFormat="1"/>
    <row r="8036" s="10" customFormat="1"/>
    <row r="8037" s="10" customFormat="1"/>
    <row r="8038" s="10" customFormat="1"/>
    <row r="8039" s="10" customFormat="1"/>
    <row r="8040" s="10" customFormat="1"/>
    <row r="8041" s="10" customFormat="1"/>
    <row r="8042" s="10" customFormat="1"/>
    <row r="8043" s="10" customFormat="1"/>
    <row r="8044" s="10" customFormat="1"/>
    <row r="8045" s="10" customFormat="1"/>
    <row r="8046" s="10" customFormat="1"/>
    <row r="8047" s="10" customFormat="1"/>
    <row r="8048" s="10" customFormat="1"/>
    <row r="8049" s="10" customFormat="1"/>
    <row r="8050" s="10" customFormat="1"/>
    <row r="8051" s="10" customFormat="1"/>
    <row r="8052" s="10" customFormat="1"/>
    <row r="8053" s="10" customFormat="1"/>
    <row r="8054" s="10" customFormat="1"/>
    <row r="8055" s="10" customFormat="1"/>
    <row r="8056" s="10" customFormat="1"/>
    <row r="8057" s="10" customFormat="1"/>
    <row r="8058" s="10" customFormat="1"/>
    <row r="8059" s="10" customFormat="1"/>
    <row r="8060" s="10" customFormat="1"/>
    <row r="8061" s="10" customFormat="1"/>
    <row r="8062" s="10" customFormat="1"/>
    <row r="8063" s="10" customFormat="1"/>
    <row r="8064" s="10" customFormat="1"/>
    <row r="8065" s="10" customFormat="1"/>
    <row r="8066" s="10" customFormat="1"/>
    <row r="8067" s="10" customFormat="1"/>
    <row r="8068" s="10" customFormat="1"/>
    <row r="8069" s="10" customFormat="1"/>
    <row r="8070" s="10" customFormat="1"/>
    <row r="8071" s="10" customFormat="1"/>
    <row r="8072" s="10" customFormat="1"/>
    <row r="8073" s="10" customFormat="1"/>
    <row r="8074" s="10" customFormat="1"/>
    <row r="8075" s="10" customFormat="1"/>
    <row r="8076" s="10" customFormat="1"/>
    <row r="8077" s="10" customFormat="1"/>
    <row r="8078" s="10" customFormat="1"/>
    <row r="8079" s="10" customFormat="1"/>
    <row r="8080" s="10" customFormat="1"/>
    <row r="8081" s="10" customFormat="1"/>
    <row r="8082" s="10" customFormat="1"/>
    <row r="8083" s="10" customFormat="1"/>
    <row r="8084" s="10" customFormat="1"/>
    <row r="8085" s="10" customFormat="1"/>
    <row r="8086" s="10" customFormat="1"/>
    <row r="8087" s="10" customFormat="1"/>
    <row r="8088" s="10" customFormat="1"/>
    <row r="8089" s="10" customFormat="1"/>
    <row r="8090" s="10" customFormat="1"/>
    <row r="8091" s="10" customFormat="1"/>
    <row r="8092" s="10" customFormat="1"/>
    <row r="8093" s="10" customFormat="1"/>
    <row r="8094" s="10" customFormat="1"/>
    <row r="8095" s="10" customFormat="1"/>
    <row r="8096" s="10" customFormat="1"/>
    <row r="8097" s="10" customFormat="1"/>
    <row r="8098" s="10" customFormat="1"/>
    <row r="8099" s="10" customFormat="1"/>
    <row r="8100" s="10" customFormat="1"/>
    <row r="8101" s="10" customFormat="1"/>
    <row r="8102" s="10" customFormat="1"/>
    <row r="8103" s="10" customFormat="1"/>
    <row r="8104" s="10" customFormat="1"/>
    <row r="8105" s="10" customFormat="1"/>
    <row r="8106" s="10" customFormat="1"/>
    <row r="8107" s="10" customFormat="1"/>
    <row r="8108" s="10" customFormat="1"/>
    <row r="8109" s="10" customFormat="1"/>
    <row r="8110" s="10" customFormat="1"/>
    <row r="8111" s="10" customFormat="1"/>
    <row r="8112" s="10" customFormat="1"/>
    <row r="8113" s="10" customFormat="1"/>
    <row r="8114" s="10" customFormat="1"/>
    <row r="8115" s="10" customFormat="1"/>
    <row r="8116" s="10" customFormat="1"/>
    <row r="8117" s="10" customFormat="1"/>
    <row r="8118" s="10" customFormat="1"/>
    <row r="8119" s="10" customFormat="1"/>
    <row r="8120" s="10" customFormat="1"/>
    <row r="8121" s="10" customFormat="1"/>
    <row r="8122" s="10" customFormat="1"/>
    <row r="8123" s="10" customFormat="1"/>
    <row r="8124" s="10" customFormat="1"/>
    <row r="8125" s="10" customFormat="1"/>
    <row r="8126" s="10" customFormat="1"/>
    <row r="8127" s="10" customFormat="1"/>
    <row r="8128" s="10" customFormat="1"/>
    <row r="8129" s="10" customFormat="1"/>
    <row r="8130" s="10" customFormat="1"/>
    <row r="8131" s="10" customFormat="1"/>
    <row r="8132" s="10" customFormat="1"/>
    <row r="8133" s="10" customFormat="1"/>
    <row r="8134" s="10" customFormat="1"/>
    <row r="8135" s="10" customFormat="1"/>
    <row r="8136" s="10" customFormat="1"/>
    <row r="8137" s="10" customFormat="1"/>
    <row r="8138" s="10" customFormat="1"/>
    <row r="8139" s="10" customFormat="1"/>
    <row r="8140" s="10" customFormat="1"/>
    <row r="8141" s="10" customFormat="1"/>
    <row r="8142" s="10" customFormat="1"/>
    <row r="8143" s="10" customFormat="1"/>
    <row r="8144" s="10" customFormat="1"/>
    <row r="8145" s="10" customFormat="1"/>
    <row r="8146" s="10" customFormat="1"/>
    <row r="8147" s="10" customFormat="1"/>
    <row r="8148" s="10" customFormat="1"/>
    <row r="8149" s="10" customFormat="1"/>
    <row r="8150" s="10" customFormat="1"/>
    <row r="8151" s="10" customFormat="1"/>
    <row r="8152" s="10" customFormat="1"/>
    <row r="8153" s="10" customFormat="1"/>
    <row r="8154" s="10" customFormat="1"/>
    <row r="8155" s="10" customFormat="1"/>
    <row r="8156" s="10" customFormat="1"/>
    <row r="8157" s="10" customFormat="1"/>
    <row r="8158" s="10" customFormat="1"/>
    <row r="8159" s="10" customFormat="1"/>
    <row r="8160" s="10" customFormat="1"/>
    <row r="8161" s="10" customFormat="1"/>
    <row r="8162" s="10" customFormat="1"/>
    <row r="8163" s="10" customFormat="1"/>
    <row r="8164" s="10" customFormat="1"/>
    <row r="8165" s="10" customFormat="1"/>
    <row r="8166" s="10" customFormat="1"/>
    <row r="8167" s="10" customFormat="1"/>
    <row r="8168" s="10" customFormat="1"/>
    <row r="8169" s="10" customFormat="1"/>
    <row r="8170" s="10" customFormat="1"/>
    <row r="8171" s="10" customFormat="1"/>
    <row r="8172" s="10" customFormat="1"/>
    <row r="8173" s="10" customFormat="1"/>
    <row r="8174" s="10" customFormat="1"/>
    <row r="8175" s="10" customFormat="1"/>
    <row r="8176" s="10" customFormat="1"/>
    <row r="8177" s="10" customFormat="1"/>
    <row r="8178" s="10" customFormat="1"/>
    <row r="8179" s="10" customFormat="1"/>
    <row r="8180" s="10" customFormat="1"/>
    <row r="8181" s="10" customFormat="1"/>
    <row r="8182" s="10" customFormat="1"/>
    <row r="8183" s="10" customFormat="1"/>
    <row r="8184" s="10" customFormat="1"/>
    <row r="8185" s="10" customFormat="1"/>
    <row r="8186" s="10" customFormat="1"/>
    <row r="8187" s="10" customFormat="1"/>
    <row r="8188" s="10" customFormat="1"/>
    <row r="8189" s="10" customFormat="1"/>
    <row r="8190" s="10" customFormat="1"/>
    <row r="8191" s="10" customFormat="1"/>
    <row r="8192" s="10" customFormat="1"/>
    <row r="8193" s="10" customFormat="1"/>
    <row r="8194" s="10" customFormat="1"/>
    <row r="8195" s="10" customFormat="1"/>
    <row r="8196" s="10" customFormat="1"/>
    <row r="8197" s="10" customFormat="1"/>
    <row r="8198" s="10" customFormat="1"/>
    <row r="8199" s="10" customFormat="1"/>
    <row r="8200" s="10" customFormat="1"/>
    <row r="8201" s="10" customFormat="1"/>
    <row r="8202" s="10" customFormat="1"/>
    <row r="8203" s="10" customFormat="1"/>
    <row r="8204" s="10" customFormat="1"/>
    <row r="8205" s="10" customFormat="1"/>
    <row r="8206" s="10" customFormat="1"/>
    <row r="8207" s="10" customFormat="1"/>
    <row r="8208" s="10" customFormat="1"/>
    <row r="8209" s="10" customFormat="1"/>
    <row r="8210" s="10" customFormat="1"/>
    <row r="8211" s="10" customFormat="1"/>
    <row r="8212" s="10" customFormat="1"/>
    <row r="8213" s="10" customFormat="1"/>
    <row r="8214" s="10" customFormat="1"/>
    <row r="8215" s="10" customFormat="1"/>
    <row r="8216" s="10" customFormat="1"/>
    <row r="8217" s="10" customFormat="1"/>
    <row r="8218" s="10" customFormat="1"/>
    <row r="8219" s="10" customFormat="1"/>
    <row r="8220" s="10" customFormat="1"/>
    <row r="8221" s="10" customFormat="1"/>
    <row r="8222" s="10" customFormat="1"/>
    <row r="8223" s="10" customFormat="1"/>
    <row r="8224" s="10" customFormat="1"/>
    <row r="8225" s="10" customFormat="1"/>
    <row r="8226" s="10" customFormat="1"/>
    <row r="8227" s="10" customFormat="1"/>
    <row r="8228" s="10" customFormat="1"/>
    <row r="8229" s="10" customFormat="1"/>
    <row r="8230" s="10" customFormat="1"/>
    <row r="8231" s="10" customFormat="1"/>
    <row r="8232" s="10" customFormat="1"/>
    <row r="8233" s="10" customFormat="1"/>
    <row r="8234" s="10" customFormat="1"/>
    <row r="8235" s="10" customFormat="1"/>
    <row r="8236" s="10" customFormat="1"/>
    <row r="8237" s="10" customFormat="1"/>
    <row r="8238" s="10" customFormat="1"/>
    <row r="8239" s="10" customFormat="1"/>
    <row r="8240" s="10" customFormat="1"/>
    <row r="8241" s="10" customFormat="1"/>
    <row r="8242" s="10" customFormat="1"/>
    <row r="8243" s="10" customFormat="1"/>
    <row r="8244" s="10" customFormat="1"/>
    <row r="8245" s="10" customFormat="1"/>
    <row r="8246" s="10" customFormat="1"/>
    <row r="8247" s="10" customFormat="1"/>
    <row r="8248" s="10" customFormat="1"/>
    <row r="8249" s="10" customFormat="1"/>
    <row r="8250" s="10" customFormat="1"/>
    <row r="8251" s="10" customFormat="1"/>
    <row r="8252" s="10" customFormat="1"/>
    <row r="8253" s="10" customFormat="1"/>
    <row r="8254" s="10" customFormat="1"/>
    <row r="8255" s="10" customFormat="1"/>
    <row r="8256" s="10" customFormat="1"/>
    <row r="8257" s="10" customFormat="1"/>
    <row r="8258" s="10" customFormat="1"/>
    <row r="8259" s="10" customFormat="1"/>
    <row r="8260" s="10" customFormat="1"/>
    <row r="8261" s="10" customFormat="1"/>
    <row r="8262" s="10" customFormat="1"/>
    <row r="8263" s="10" customFormat="1"/>
    <row r="8264" s="10" customFormat="1"/>
    <row r="8265" s="10" customFormat="1"/>
    <row r="8266" s="10" customFormat="1"/>
    <row r="8267" s="10" customFormat="1"/>
    <row r="8268" s="10" customFormat="1"/>
    <row r="8269" s="10" customFormat="1"/>
    <row r="8270" s="10" customFormat="1"/>
    <row r="8271" s="10" customFormat="1"/>
    <row r="8272" s="10" customFormat="1"/>
    <row r="8273" s="10" customFormat="1"/>
    <row r="8274" s="10" customFormat="1"/>
    <row r="8275" s="10" customFormat="1"/>
    <row r="8276" s="10" customFormat="1"/>
    <row r="8277" s="10" customFormat="1"/>
    <row r="8278" s="10" customFormat="1"/>
    <row r="8279" s="10" customFormat="1"/>
    <row r="8280" s="10" customFormat="1"/>
    <row r="8281" s="10" customFormat="1"/>
    <row r="8282" s="10" customFormat="1"/>
    <row r="8283" s="10" customFormat="1"/>
    <row r="8284" s="10" customFormat="1"/>
    <row r="8285" s="10" customFormat="1"/>
    <row r="8286" s="10" customFormat="1"/>
    <row r="8287" s="10" customFormat="1"/>
    <row r="8288" s="10" customFormat="1"/>
    <row r="8289" s="10" customFormat="1"/>
    <row r="8290" s="10" customFormat="1"/>
    <row r="8291" s="10" customFormat="1"/>
    <row r="8292" s="10" customFormat="1"/>
    <row r="8293" s="10" customFormat="1"/>
    <row r="8294" s="10" customFormat="1"/>
    <row r="8295" s="10" customFormat="1"/>
    <row r="8296" s="10" customFormat="1"/>
    <row r="8297" s="10" customFormat="1"/>
    <row r="8298" s="10" customFormat="1"/>
    <row r="8299" s="10" customFormat="1"/>
    <row r="8300" s="10" customFormat="1"/>
    <row r="8301" s="10" customFormat="1"/>
    <row r="8302" s="10" customFormat="1"/>
    <row r="8303" s="10" customFormat="1"/>
    <row r="8304" s="10" customFormat="1"/>
    <row r="8305" s="10" customFormat="1"/>
    <row r="8306" s="10" customFormat="1"/>
    <row r="8307" s="10" customFormat="1"/>
    <row r="8308" s="10" customFormat="1"/>
    <row r="8309" s="10" customFormat="1"/>
    <row r="8310" s="10" customFormat="1"/>
    <row r="8311" s="10" customFormat="1"/>
    <row r="8312" s="10" customFormat="1"/>
    <row r="8313" s="10" customFormat="1"/>
    <row r="8314" s="10" customFormat="1"/>
    <row r="8315" s="10" customFormat="1"/>
    <row r="8316" s="10" customFormat="1"/>
    <row r="8317" s="10" customFormat="1"/>
    <row r="8318" s="10" customFormat="1"/>
    <row r="8319" s="10" customFormat="1"/>
    <row r="8320" s="10" customFormat="1"/>
    <row r="8321" s="10" customFormat="1"/>
    <row r="8322" s="10" customFormat="1"/>
    <row r="8323" s="10" customFormat="1"/>
    <row r="8324" s="10" customFormat="1"/>
    <row r="8325" s="10" customFormat="1"/>
    <row r="8326" s="10" customFormat="1"/>
    <row r="8327" s="10" customFormat="1"/>
    <row r="8328" s="10" customFormat="1"/>
    <row r="8329" s="10" customFormat="1"/>
    <row r="8330" s="10" customFormat="1"/>
    <row r="8331" s="10" customFormat="1"/>
    <row r="8332" s="10" customFormat="1"/>
    <row r="8333" s="10" customFormat="1"/>
    <row r="8334" s="10" customFormat="1"/>
    <row r="8335" s="10" customFormat="1"/>
    <row r="8336" s="10" customFormat="1"/>
    <row r="8337" s="10" customFormat="1"/>
    <row r="8338" s="10" customFormat="1"/>
    <row r="8339" s="10" customFormat="1"/>
    <row r="8340" s="10" customFormat="1"/>
    <row r="8341" s="10" customFormat="1"/>
    <row r="8342" s="10" customFormat="1"/>
    <row r="8343" s="10" customFormat="1"/>
    <row r="8344" s="10" customFormat="1"/>
    <row r="8345" s="10" customFormat="1"/>
    <row r="8346" s="10" customFormat="1"/>
    <row r="8347" s="10" customFormat="1"/>
    <row r="8348" s="10" customFormat="1"/>
    <row r="8349" s="10" customFormat="1"/>
    <row r="8350" s="10" customFormat="1"/>
    <row r="8351" s="10" customFormat="1"/>
    <row r="8352" s="10" customFormat="1"/>
    <row r="8353" s="10" customFormat="1"/>
    <row r="8354" s="10" customFormat="1"/>
    <row r="8355" s="10" customFormat="1"/>
    <row r="8356" s="10" customFormat="1"/>
    <row r="8357" s="10" customFormat="1"/>
    <row r="8358" s="10" customFormat="1"/>
    <row r="8359" s="10" customFormat="1"/>
    <row r="8360" s="10" customFormat="1"/>
    <row r="8361" s="10" customFormat="1"/>
    <row r="8362" s="10" customFormat="1"/>
    <row r="8363" s="10" customFormat="1"/>
    <row r="8364" s="10" customFormat="1"/>
    <row r="8365" s="10" customFormat="1"/>
    <row r="8366" s="10" customFormat="1"/>
    <row r="8367" s="10" customFormat="1"/>
    <row r="8368" s="10" customFormat="1"/>
    <row r="8369" s="10" customFormat="1"/>
    <row r="8370" s="10" customFormat="1"/>
    <row r="8371" s="10" customFormat="1"/>
    <row r="8372" s="10" customFormat="1"/>
    <row r="8373" s="10" customFormat="1"/>
    <row r="8374" s="10" customFormat="1"/>
    <row r="8375" s="10" customFormat="1"/>
    <row r="8376" s="10" customFormat="1"/>
    <row r="8377" s="10" customFormat="1"/>
    <row r="8378" s="10" customFormat="1"/>
    <row r="8379" s="10" customFormat="1"/>
    <row r="8380" s="10" customFormat="1"/>
    <row r="8381" s="10" customFormat="1"/>
    <row r="8382" s="10" customFormat="1"/>
    <row r="8383" s="10" customFormat="1"/>
    <row r="8384" s="10" customFormat="1"/>
    <row r="8385" s="10" customFormat="1"/>
    <row r="8386" s="10" customFormat="1"/>
    <row r="8387" s="10" customFormat="1"/>
    <row r="8388" s="10" customFormat="1"/>
    <row r="8389" s="10" customFormat="1"/>
    <row r="8390" s="10" customFormat="1"/>
    <row r="8391" s="10" customFormat="1"/>
    <row r="8392" s="10" customFormat="1"/>
    <row r="8393" s="10" customFormat="1"/>
    <row r="8394" s="10" customFormat="1"/>
    <row r="8395" s="10" customFormat="1"/>
    <row r="8396" s="10" customFormat="1"/>
    <row r="8397" s="10" customFormat="1"/>
    <row r="8398" s="10" customFormat="1"/>
    <row r="8399" s="10" customFormat="1"/>
    <row r="8400" s="10" customFormat="1"/>
    <row r="8401" s="10" customFormat="1"/>
    <row r="8402" s="10" customFormat="1"/>
    <row r="8403" s="10" customFormat="1"/>
    <row r="8404" s="10" customFormat="1"/>
    <row r="8405" s="10" customFormat="1"/>
    <row r="8406" s="10" customFormat="1"/>
    <row r="8407" s="10" customFormat="1"/>
    <row r="8408" s="10" customFormat="1"/>
    <row r="8409" s="10" customFormat="1"/>
    <row r="8410" s="10" customFormat="1"/>
    <row r="8411" s="10" customFormat="1"/>
    <row r="8412" s="10" customFormat="1"/>
    <row r="8413" s="10" customFormat="1"/>
    <row r="8414" s="10" customFormat="1"/>
    <row r="8415" s="10" customFormat="1"/>
    <row r="8416" s="10" customFormat="1"/>
    <row r="8417" s="10" customFormat="1"/>
    <row r="8418" s="10" customFormat="1"/>
    <row r="8419" s="10" customFormat="1"/>
    <row r="8420" s="10" customFormat="1"/>
    <row r="8421" s="10" customFormat="1"/>
    <row r="8422" s="10" customFormat="1"/>
    <row r="8423" s="10" customFormat="1"/>
    <row r="8424" s="10" customFormat="1"/>
    <row r="8425" s="10" customFormat="1"/>
    <row r="8426" s="10" customFormat="1"/>
    <row r="8427" s="10" customFormat="1"/>
    <row r="8428" s="10" customFormat="1"/>
    <row r="8429" s="10" customFormat="1"/>
    <row r="8430" s="10" customFormat="1"/>
    <row r="8431" s="10" customFormat="1"/>
    <row r="8432" s="10" customFormat="1"/>
    <row r="8433" s="10" customFormat="1"/>
    <row r="8434" s="10" customFormat="1"/>
    <row r="8435" s="10" customFormat="1"/>
    <row r="8436" s="10" customFormat="1"/>
    <row r="8437" s="10" customFormat="1"/>
    <row r="8438" s="10" customFormat="1"/>
    <row r="8439" s="10" customFormat="1"/>
    <row r="8440" s="10" customFormat="1"/>
    <row r="8441" s="10" customFormat="1"/>
    <row r="8442" s="10" customFormat="1"/>
    <row r="8443" s="10" customFormat="1"/>
    <row r="8444" s="10" customFormat="1"/>
    <row r="8445" s="10" customFormat="1"/>
    <row r="8446" s="10" customFormat="1"/>
    <row r="8447" s="10" customFormat="1"/>
    <row r="8448" s="10" customFormat="1"/>
    <row r="8449" s="10" customFormat="1"/>
    <row r="8450" s="10" customFormat="1"/>
    <row r="8451" s="10" customFormat="1"/>
    <row r="8452" s="10" customFormat="1"/>
    <row r="8453" s="10" customFormat="1"/>
    <row r="8454" s="10" customFormat="1"/>
    <row r="8455" s="10" customFormat="1"/>
    <row r="8456" s="10" customFormat="1"/>
    <row r="8457" s="10" customFormat="1"/>
    <row r="8458" s="10" customFormat="1"/>
    <row r="8459" s="10" customFormat="1"/>
    <row r="8460" s="10" customFormat="1"/>
    <row r="8461" s="10" customFormat="1"/>
    <row r="8462" s="10" customFormat="1"/>
    <row r="8463" s="10" customFormat="1"/>
    <row r="8464" s="10" customFormat="1"/>
    <row r="8465" s="10" customFormat="1"/>
    <row r="8466" s="10" customFormat="1"/>
    <row r="8467" s="10" customFormat="1"/>
    <row r="8468" s="10" customFormat="1"/>
    <row r="8469" s="10" customFormat="1"/>
    <row r="8470" s="10" customFormat="1"/>
    <row r="8471" s="10" customFormat="1"/>
    <row r="8472" s="10" customFormat="1"/>
    <row r="8473" s="10" customFormat="1"/>
    <row r="8474" s="10" customFormat="1"/>
    <row r="8475" s="10" customFormat="1"/>
    <row r="8476" s="10" customFormat="1"/>
    <row r="8477" s="10" customFormat="1"/>
    <row r="8478" s="10" customFormat="1"/>
    <row r="8479" s="10" customFormat="1"/>
    <row r="8480" s="10" customFormat="1"/>
    <row r="8481" s="10" customFormat="1"/>
    <row r="8482" s="10" customFormat="1"/>
    <row r="8483" s="10" customFormat="1"/>
    <row r="8484" s="10" customFormat="1"/>
    <row r="8485" s="10" customFormat="1"/>
    <row r="8486" s="10" customFormat="1"/>
    <row r="8487" s="10" customFormat="1"/>
    <row r="8488" s="10" customFormat="1"/>
    <row r="8489" s="10" customFormat="1"/>
    <row r="8490" s="10" customFormat="1"/>
    <row r="8491" s="10" customFormat="1"/>
    <row r="8492" s="10" customFormat="1"/>
    <row r="8493" s="10" customFormat="1"/>
    <row r="8494" s="10" customFormat="1"/>
    <row r="8495" s="10" customFormat="1"/>
    <row r="8496" s="10" customFormat="1"/>
    <row r="8497" s="10" customFormat="1"/>
    <row r="8498" s="10" customFormat="1"/>
    <row r="8499" s="10" customFormat="1"/>
    <row r="8500" s="10" customFormat="1"/>
    <row r="8501" s="10" customFormat="1"/>
    <row r="8502" s="10" customFormat="1"/>
    <row r="8503" s="10" customFormat="1"/>
    <row r="8504" s="10" customFormat="1"/>
    <row r="8505" s="10" customFormat="1"/>
    <row r="8506" s="10" customFormat="1"/>
    <row r="8507" s="10" customFormat="1"/>
    <row r="8508" s="10" customFormat="1"/>
    <row r="8509" s="10" customFormat="1"/>
    <row r="8510" s="10" customFormat="1"/>
    <row r="8511" s="10" customFormat="1"/>
    <row r="8512" s="10" customFormat="1"/>
    <row r="8513" s="10" customFormat="1"/>
    <row r="8514" s="10" customFormat="1"/>
    <row r="8515" s="10" customFormat="1"/>
    <row r="8516" s="10" customFormat="1"/>
    <row r="8517" s="10" customFormat="1"/>
    <row r="8518" s="10" customFormat="1"/>
    <row r="8519" s="10" customFormat="1"/>
    <row r="8520" s="10" customFormat="1"/>
    <row r="8521" s="10" customFormat="1"/>
    <row r="8522" s="10" customFormat="1"/>
    <row r="8523" s="10" customFormat="1"/>
    <row r="8524" s="10" customFormat="1"/>
    <row r="8525" s="10" customFormat="1"/>
    <row r="8526" s="10" customFormat="1"/>
    <row r="8527" s="10" customFormat="1"/>
    <row r="8528" s="10" customFormat="1"/>
    <row r="8529" s="10" customFormat="1"/>
    <row r="8530" s="10" customFormat="1"/>
    <row r="8531" s="10" customFormat="1"/>
    <row r="8532" s="10" customFormat="1"/>
    <row r="8533" s="10" customFormat="1"/>
    <row r="8534" s="10" customFormat="1"/>
    <row r="8535" s="10" customFormat="1"/>
    <row r="8536" s="10" customFormat="1"/>
    <row r="8537" s="10" customFormat="1"/>
    <row r="8538" s="10" customFormat="1"/>
    <row r="8539" s="10" customFormat="1"/>
    <row r="8540" s="10" customFormat="1"/>
    <row r="8541" s="10" customFormat="1"/>
    <row r="8542" s="10" customFormat="1"/>
    <row r="8543" s="10" customFormat="1"/>
    <row r="8544" s="10" customFormat="1"/>
    <row r="8545" s="10" customFormat="1"/>
    <row r="8546" s="10" customFormat="1"/>
    <row r="8547" s="10" customFormat="1"/>
    <row r="8548" s="10" customFormat="1"/>
    <row r="8549" s="10" customFormat="1"/>
    <row r="8550" s="10" customFormat="1"/>
    <row r="8551" s="10" customFormat="1"/>
    <row r="8552" s="10" customFormat="1"/>
    <row r="8553" s="10" customFormat="1"/>
    <row r="8554" s="10" customFormat="1"/>
    <row r="8555" s="10" customFormat="1"/>
    <row r="8556" s="10" customFormat="1"/>
    <row r="8557" s="10" customFormat="1"/>
    <row r="8558" s="10" customFormat="1"/>
    <row r="8559" s="10" customFormat="1"/>
    <row r="8560" s="10" customFormat="1"/>
    <row r="8561" s="10" customFormat="1"/>
    <row r="8562" s="10" customFormat="1"/>
    <row r="8563" s="10" customFormat="1"/>
    <row r="8564" s="10" customFormat="1"/>
    <row r="8565" s="10" customFormat="1"/>
    <row r="8566" s="10" customFormat="1"/>
    <row r="8567" s="10" customFormat="1"/>
    <row r="8568" s="10" customFormat="1"/>
    <row r="8569" s="10" customFormat="1"/>
    <row r="8570" s="10" customFormat="1"/>
    <row r="8571" s="10" customFormat="1"/>
    <row r="8572" s="10" customFormat="1"/>
    <row r="8573" s="10" customFormat="1"/>
    <row r="8574" s="10" customFormat="1"/>
    <row r="8575" s="10" customFormat="1"/>
    <row r="8576" s="10" customFormat="1"/>
    <row r="8577" s="10" customFormat="1"/>
    <row r="8578" s="10" customFormat="1"/>
    <row r="8579" s="10" customFormat="1"/>
    <row r="8580" s="10" customFormat="1"/>
    <row r="8581" s="10" customFormat="1"/>
    <row r="8582" s="10" customFormat="1"/>
    <row r="8583" s="10" customFormat="1"/>
    <row r="8584" s="10" customFormat="1"/>
    <row r="8585" s="10" customFormat="1"/>
    <row r="8586" s="10" customFormat="1"/>
    <row r="8587" s="10" customFormat="1"/>
    <row r="8588" s="10" customFormat="1"/>
    <row r="8589" s="10" customFormat="1"/>
    <row r="8590" s="10" customFormat="1"/>
    <row r="8591" s="10" customFormat="1"/>
    <row r="8592" s="10" customFormat="1"/>
    <row r="8593" s="10" customFormat="1"/>
    <row r="8594" s="10" customFormat="1"/>
    <row r="8595" s="10" customFormat="1"/>
    <row r="8596" s="10" customFormat="1"/>
    <row r="8597" s="10" customFormat="1"/>
    <row r="8598" s="10" customFormat="1"/>
    <row r="8599" s="10" customFormat="1"/>
    <row r="8600" s="10" customFormat="1"/>
    <row r="8601" s="10" customFormat="1"/>
    <row r="8602" s="10" customFormat="1"/>
    <row r="8603" s="10" customFormat="1"/>
    <row r="8604" s="10" customFormat="1"/>
    <row r="8605" s="10" customFormat="1"/>
    <row r="8606" s="10" customFormat="1"/>
    <row r="8607" s="10" customFormat="1"/>
    <row r="8608" s="10" customFormat="1"/>
    <row r="8609" s="10" customFormat="1"/>
    <row r="8610" s="10" customFormat="1"/>
    <row r="8611" s="10" customFormat="1"/>
    <row r="8612" s="10" customFormat="1"/>
    <row r="8613" s="10" customFormat="1"/>
    <row r="8614" s="10" customFormat="1"/>
    <row r="8615" s="10" customFormat="1"/>
    <row r="8616" s="10" customFormat="1"/>
    <row r="8617" s="10" customFormat="1"/>
    <row r="8618" s="10" customFormat="1"/>
    <row r="8619" s="10" customFormat="1"/>
    <row r="8620" s="10" customFormat="1"/>
    <row r="8621" s="10" customFormat="1"/>
    <row r="8622" s="10" customFormat="1"/>
    <row r="8623" s="10" customFormat="1"/>
    <row r="8624" s="10" customFormat="1"/>
    <row r="8625" s="10" customFormat="1"/>
    <row r="8626" s="10" customFormat="1"/>
    <row r="8627" s="10" customFormat="1"/>
    <row r="8628" s="10" customFormat="1"/>
    <row r="8629" s="10" customFormat="1"/>
    <row r="8630" s="10" customFormat="1"/>
    <row r="8631" s="10" customFormat="1"/>
    <row r="8632" s="10" customFormat="1"/>
    <row r="8633" s="10" customFormat="1"/>
    <row r="8634" s="10" customFormat="1"/>
    <row r="8635" s="10" customFormat="1"/>
    <row r="8636" s="10" customFormat="1"/>
    <row r="8637" s="10" customFormat="1"/>
    <row r="8638" s="10" customFormat="1"/>
    <row r="8639" s="10" customFormat="1"/>
    <row r="8640" s="10" customFormat="1"/>
    <row r="8641" s="10" customFormat="1"/>
    <row r="8642" s="10" customFormat="1"/>
    <row r="8643" s="10" customFormat="1"/>
    <row r="8644" s="10" customFormat="1"/>
    <row r="8645" s="10" customFormat="1"/>
    <row r="8646" s="10" customFormat="1"/>
    <row r="8647" s="10" customFormat="1"/>
    <row r="8648" s="10" customFormat="1"/>
    <row r="8649" s="10" customFormat="1"/>
    <row r="8650" s="10" customFormat="1"/>
    <row r="8651" s="10" customFormat="1"/>
    <row r="8652" s="10" customFormat="1"/>
    <row r="8653" s="10" customFormat="1"/>
    <row r="8654" s="10" customFormat="1"/>
    <row r="8655" s="10" customFormat="1"/>
    <row r="8656" s="10" customFormat="1"/>
    <row r="8657" s="10" customFormat="1"/>
    <row r="8658" s="10" customFormat="1"/>
    <row r="8659" s="10" customFormat="1"/>
    <row r="8660" s="10" customFormat="1"/>
    <row r="8661" s="10" customFormat="1"/>
    <row r="8662" s="10" customFormat="1"/>
    <row r="8663" s="10" customFormat="1"/>
    <row r="8664" s="10" customFormat="1"/>
    <row r="8665" s="10" customFormat="1"/>
    <row r="8666" s="10" customFormat="1"/>
    <row r="8667" s="10" customFormat="1"/>
    <row r="8668" s="10" customFormat="1"/>
    <row r="8669" s="10" customFormat="1"/>
    <row r="8670" s="10" customFormat="1"/>
    <row r="8671" s="10" customFormat="1"/>
    <row r="8672" s="10" customFormat="1"/>
    <row r="8673" s="10" customFormat="1"/>
    <row r="8674" s="10" customFormat="1"/>
    <row r="8675" s="10" customFormat="1"/>
    <row r="8676" s="10" customFormat="1"/>
    <row r="8677" s="10" customFormat="1"/>
    <row r="8678" s="10" customFormat="1"/>
    <row r="8679" s="10" customFormat="1"/>
    <row r="8680" s="10" customFormat="1"/>
    <row r="8681" s="10" customFormat="1"/>
    <row r="8682" s="10" customFormat="1"/>
    <row r="8683" s="10" customFormat="1"/>
    <row r="8684" s="10" customFormat="1"/>
    <row r="8685" s="10" customFormat="1"/>
    <row r="8686" s="10" customFormat="1"/>
    <row r="8687" s="10" customFormat="1"/>
    <row r="8688" s="10" customFormat="1"/>
    <row r="8689" s="10" customFormat="1"/>
    <row r="8690" s="10" customFormat="1"/>
    <row r="8691" s="10" customFormat="1"/>
    <row r="8692" s="10" customFormat="1"/>
    <row r="8693" s="10" customFormat="1"/>
    <row r="8694" s="10" customFormat="1"/>
    <row r="8695" s="10" customFormat="1"/>
    <row r="8696" s="10" customFormat="1"/>
    <row r="8697" s="10" customFormat="1"/>
    <row r="8698" s="10" customFormat="1"/>
    <row r="8699" s="10" customFormat="1"/>
    <row r="8700" s="10" customFormat="1"/>
    <row r="8701" s="10" customFormat="1"/>
    <row r="8702" s="10" customFormat="1"/>
    <row r="8703" s="10" customFormat="1"/>
    <row r="8704" s="10" customFormat="1"/>
    <row r="8705" s="10" customFormat="1"/>
    <row r="8706" s="10" customFormat="1"/>
    <row r="8707" s="10" customFormat="1"/>
    <row r="8708" s="10" customFormat="1"/>
    <row r="8709" s="10" customFormat="1"/>
    <row r="8710" s="10" customFormat="1"/>
    <row r="8711" s="10" customFormat="1"/>
    <row r="8712" s="10" customFormat="1"/>
    <row r="8713" s="10" customFormat="1"/>
    <row r="8714" s="10" customFormat="1"/>
    <row r="8715" s="10" customFormat="1"/>
    <row r="8716" s="10" customFormat="1"/>
    <row r="8717" s="10" customFormat="1"/>
    <row r="8718" s="10" customFormat="1"/>
    <row r="8719" s="10" customFormat="1"/>
    <row r="8720" s="10" customFormat="1"/>
    <row r="8721" s="10" customFormat="1"/>
    <row r="8722" s="10" customFormat="1"/>
    <row r="8723" s="10" customFormat="1"/>
    <row r="8724" s="10" customFormat="1"/>
    <row r="8725" s="10" customFormat="1"/>
    <row r="8726" s="10" customFormat="1"/>
    <row r="8727" s="10" customFormat="1"/>
    <row r="8728" s="10" customFormat="1"/>
    <row r="8729" s="10" customFormat="1"/>
    <row r="8730" s="10" customFormat="1"/>
    <row r="8731" s="10" customFormat="1"/>
    <row r="8732" s="10" customFormat="1"/>
    <row r="8733" s="10" customFormat="1"/>
    <row r="8734" s="10" customFormat="1"/>
    <row r="8735" s="10" customFormat="1"/>
    <row r="8736" s="10" customFormat="1"/>
    <row r="8737" s="10" customFormat="1"/>
    <row r="8738" s="10" customFormat="1"/>
    <row r="8739" s="10" customFormat="1"/>
    <row r="8740" s="10" customFormat="1"/>
    <row r="8741" s="10" customFormat="1"/>
    <row r="8742" s="10" customFormat="1"/>
    <row r="8743" s="10" customFormat="1"/>
    <row r="8744" s="10" customFormat="1"/>
    <row r="8745" s="10" customFormat="1"/>
    <row r="8746" s="10" customFormat="1"/>
    <row r="8747" s="10" customFormat="1"/>
    <row r="8748" s="10" customFormat="1"/>
    <row r="8749" s="10" customFormat="1"/>
    <row r="8750" s="10" customFormat="1"/>
    <row r="8751" s="10" customFormat="1"/>
    <row r="8752" s="10" customFormat="1"/>
    <row r="8753" s="10" customFormat="1"/>
    <row r="8754" s="10" customFormat="1"/>
    <row r="8755" s="10" customFormat="1"/>
    <row r="8756" s="10" customFormat="1"/>
    <row r="8757" s="10" customFormat="1"/>
    <row r="8758" s="10" customFormat="1"/>
    <row r="8759" s="10" customFormat="1"/>
    <row r="8760" s="10" customFormat="1"/>
    <row r="8761" s="10" customFormat="1"/>
    <row r="8762" s="10" customFormat="1"/>
    <row r="8763" s="10" customFormat="1"/>
    <row r="8764" s="10" customFormat="1"/>
    <row r="8765" s="10" customFormat="1"/>
    <row r="8766" s="10" customFormat="1"/>
    <row r="8767" s="10" customFormat="1"/>
    <row r="8768" s="10" customFormat="1"/>
    <row r="8769" s="10" customFormat="1"/>
    <row r="8770" s="10" customFormat="1"/>
    <row r="8771" s="10" customFormat="1"/>
    <row r="8772" s="10" customFormat="1"/>
    <row r="8773" s="10" customFormat="1"/>
    <row r="8774" s="10" customFormat="1"/>
    <row r="8775" s="10" customFormat="1"/>
    <row r="8776" s="10" customFormat="1"/>
    <row r="8777" s="10" customFormat="1"/>
    <row r="8778" s="10" customFormat="1"/>
    <row r="8779" s="10" customFormat="1"/>
    <row r="8780" s="10" customFormat="1"/>
    <row r="8781" s="10" customFormat="1"/>
    <row r="8782" s="10" customFormat="1"/>
    <row r="8783" s="10" customFormat="1"/>
    <row r="8784" s="10" customFormat="1"/>
    <row r="8785" s="10" customFormat="1"/>
    <row r="8786" s="10" customFormat="1"/>
    <row r="8787" s="10" customFormat="1"/>
    <row r="8788" s="10" customFormat="1"/>
    <row r="8789" s="10" customFormat="1"/>
    <row r="8790" s="10" customFormat="1"/>
    <row r="8791" s="10" customFormat="1"/>
    <row r="8792" s="10" customFormat="1"/>
    <row r="8793" s="10" customFormat="1"/>
    <row r="8794" s="10" customFormat="1"/>
    <row r="8795" s="10" customFormat="1"/>
    <row r="8796" s="10" customFormat="1"/>
    <row r="8797" s="10" customFormat="1"/>
    <row r="8798" s="10" customFormat="1"/>
    <row r="8799" s="10" customFormat="1"/>
    <row r="8800" s="10" customFormat="1"/>
    <row r="8801" s="10" customFormat="1"/>
    <row r="8802" s="10" customFormat="1"/>
    <row r="8803" s="10" customFormat="1"/>
    <row r="8804" s="10" customFormat="1"/>
    <row r="8805" s="10" customFormat="1"/>
    <row r="8806" s="10" customFormat="1"/>
    <row r="8807" s="10" customFormat="1"/>
    <row r="8808" s="10" customFormat="1"/>
    <row r="8809" s="10" customFormat="1"/>
    <row r="8810" s="10" customFormat="1"/>
    <row r="8811" s="10" customFormat="1"/>
    <row r="8812" s="10" customFormat="1"/>
    <row r="8813" s="10" customFormat="1"/>
    <row r="8814" s="10" customFormat="1"/>
    <row r="8815" s="10" customFormat="1"/>
    <row r="8816" s="10" customFormat="1"/>
    <row r="8817" s="10" customFormat="1"/>
    <row r="8818" s="10" customFormat="1"/>
    <row r="8819" s="10" customFormat="1"/>
    <row r="8820" s="10" customFormat="1"/>
    <row r="8821" s="10" customFormat="1"/>
    <row r="8822" s="10" customFormat="1"/>
    <row r="8823" s="10" customFormat="1"/>
    <row r="8824" s="10" customFormat="1"/>
    <row r="8825" s="10" customFormat="1"/>
    <row r="8826" s="10" customFormat="1"/>
    <row r="8827" s="10" customFormat="1"/>
    <row r="8828" s="10" customFormat="1"/>
    <row r="8829" s="10" customFormat="1"/>
    <row r="8830" s="10" customFormat="1"/>
    <row r="8831" s="10" customFormat="1"/>
    <row r="8832" s="10" customFormat="1"/>
    <row r="8833" s="10" customFormat="1"/>
    <row r="8834" s="10" customFormat="1"/>
    <row r="8835" s="10" customFormat="1"/>
    <row r="8836" s="10" customFormat="1"/>
    <row r="8837" s="10" customFormat="1"/>
    <row r="8838" s="10" customFormat="1"/>
    <row r="8839" s="10" customFormat="1"/>
    <row r="8840" s="10" customFormat="1"/>
    <row r="8841" s="10" customFormat="1"/>
    <row r="8842" s="10" customFormat="1"/>
    <row r="8843" s="10" customFormat="1"/>
    <row r="8844" s="10" customFormat="1"/>
    <row r="8845" s="10" customFormat="1"/>
    <row r="8846" s="10" customFormat="1"/>
    <row r="8847" s="10" customFormat="1"/>
    <row r="8848" s="10" customFormat="1"/>
    <row r="8849" s="10" customFormat="1"/>
    <row r="8850" s="10" customFormat="1"/>
    <row r="8851" s="10" customFormat="1"/>
    <row r="8852" s="10" customFormat="1"/>
    <row r="8853" s="10" customFormat="1"/>
    <row r="8854" s="10" customFormat="1"/>
    <row r="8855" s="10" customFormat="1"/>
    <row r="8856" s="10" customFormat="1"/>
    <row r="8857" s="10" customFormat="1"/>
    <row r="8858" s="10" customFormat="1"/>
    <row r="8859" s="10" customFormat="1"/>
    <row r="8860" s="10" customFormat="1"/>
    <row r="8861" s="10" customFormat="1"/>
    <row r="8862" s="10" customFormat="1"/>
    <row r="8863" s="10" customFormat="1"/>
    <row r="8864" s="10" customFormat="1"/>
    <row r="8865" s="10" customFormat="1"/>
    <row r="8866" s="10" customFormat="1"/>
    <row r="8867" s="10" customFormat="1"/>
    <row r="8868" s="10" customFormat="1"/>
    <row r="8869" s="10" customFormat="1"/>
    <row r="8870" s="10" customFormat="1"/>
    <row r="8871" s="10" customFormat="1"/>
    <row r="8872" s="10" customFormat="1"/>
    <row r="8873" s="10" customFormat="1"/>
    <row r="8874" s="10" customFormat="1"/>
    <row r="8875" s="10" customFormat="1"/>
    <row r="8876" s="10" customFormat="1"/>
    <row r="8877" s="10" customFormat="1"/>
    <row r="8878" s="10" customFormat="1"/>
    <row r="8879" s="10" customFormat="1"/>
    <row r="8880" s="10" customFormat="1"/>
    <row r="8881" s="10" customFormat="1"/>
    <row r="8882" s="10" customFormat="1"/>
    <row r="8883" s="10" customFormat="1"/>
    <row r="8884" s="10" customFormat="1"/>
    <row r="8885" s="10" customFormat="1"/>
    <row r="8886" s="10" customFormat="1"/>
    <row r="8887" s="10" customFormat="1"/>
    <row r="8888" s="10" customFormat="1"/>
    <row r="8889" s="10" customFormat="1"/>
    <row r="8890" s="10" customFormat="1"/>
    <row r="8891" s="10" customFormat="1"/>
    <row r="8892" s="10" customFormat="1"/>
    <row r="8893" s="10" customFormat="1"/>
    <row r="8894" s="10" customFormat="1"/>
    <row r="8895" s="10" customFormat="1"/>
    <row r="8896" s="10" customFormat="1"/>
    <row r="8897" s="10" customFormat="1"/>
    <row r="8898" s="10" customFormat="1"/>
    <row r="8899" s="10" customFormat="1"/>
    <row r="8900" s="10" customFormat="1"/>
    <row r="8901" s="10" customFormat="1"/>
    <row r="8902" s="10" customFormat="1"/>
    <row r="8903" s="10" customFormat="1"/>
    <row r="8904" s="10" customFormat="1"/>
    <row r="8905" s="10" customFormat="1"/>
    <row r="8906" s="10" customFormat="1"/>
    <row r="8907" s="10" customFormat="1"/>
    <row r="8908" s="10" customFormat="1"/>
    <row r="8909" s="10" customFormat="1"/>
    <row r="8910" s="10" customFormat="1"/>
    <row r="8911" s="10" customFormat="1"/>
    <row r="8912" s="10" customFormat="1"/>
    <row r="8913" s="10" customFormat="1"/>
    <row r="8914" s="10" customFormat="1"/>
    <row r="8915" s="10" customFormat="1"/>
    <row r="8916" s="10" customFormat="1"/>
    <row r="8917" s="10" customFormat="1"/>
    <row r="8918" s="10" customFormat="1"/>
    <row r="8919" s="10" customFormat="1"/>
    <row r="8920" s="10" customFormat="1"/>
    <row r="8921" s="10" customFormat="1"/>
    <row r="8922" s="10" customFormat="1"/>
    <row r="8923" s="10" customFormat="1"/>
    <row r="8924" s="10" customFormat="1"/>
    <row r="8925" s="10" customFormat="1"/>
    <row r="8926" s="10" customFormat="1"/>
    <row r="8927" s="10" customFormat="1"/>
    <row r="8928" s="10" customFormat="1"/>
    <row r="8929" s="10" customFormat="1"/>
    <row r="8930" s="10" customFormat="1"/>
    <row r="8931" s="10" customFormat="1"/>
    <row r="8932" s="10" customFormat="1"/>
    <row r="8933" s="10" customFormat="1"/>
    <row r="8934" s="10" customFormat="1"/>
    <row r="8935" s="10" customFormat="1"/>
    <row r="8936" s="10" customFormat="1"/>
    <row r="8937" s="10" customFormat="1"/>
    <row r="8938" s="10" customFormat="1"/>
    <row r="8939" s="10" customFormat="1"/>
    <row r="8940" s="10" customFormat="1"/>
    <row r="8941" s="10" customFormat="1"/>
    <row r="8942" s="10" customFormat="1"/>
    <row r="8943" s="10" customFormat="1"/>
    <row r="8944" s="10" customFormat="1"/>
    <row r="8945" s="10" customFormat="1"/>
    <row r="8946" s="10" customFormat="1"/>
    <row r="8947" s="10" customFormat="1"/>
    <row r="8948" s="10" customFormat="1"/>
    <row r="8949" s="10" customFormat="1"/>
    <row r="8950" s="10" customFormat="1"/>
    <row r="8951" s="10" customFormat="1"/>
    <row r="8952" s="10" customFormat="1"/>
    <row r="8953" s="10" customFormat="1"/>
    <row r="8954" s="10" customFormat="1"/>
    <row r="8955" s="10" customFormat="1"/>
    <row r="8956" s="10" customFormat="1"/>
    <row r="8957" s="10" customFormat="1"/>
    <row r="8958" s="10" customFormat="1"/>
    <row r="8959" s="10" customFormat="1"/>
    <row r="8960" s="10" customFormat="1"/>
    <row r="8961" s="10" customFormat="1"/>
    <row r="8962" s="10" customFormat="1"/>
    <row r="8963" s="10" customFormat="1"/>
    <row r="8964" s="10" customFormat="1"/>
    <row r="8965" s="10" customFormat="1"/>
    <row r="8966" s="10" customFormat="1"/>
    <row r="8967" s="10" customFormat="1"/>
    <row r="8968" s="10" customFormat="1"/>
    <row r="8969" s="10" customFormat="1"/>
    <row r="8970" s="10" customFormat="1"/>
    <row r="8971" s="10" customFormat="1"/>
    <row r="8972" s="10" customFormat="1"/>
    <row r="8973" s="10" customFormat="1"/>
    <row r="8974" s="10" customFormat="1"/>
    <row r="8975" s="10" customFormat="1"/>
    <row r="8976" s="10" customFormat="1"/>
    <row r="8977" s="10" customFormat="1"/>
    <row r="8978" s="10" customFormat="1"/>
    <row r="8979" s="10" customFormat="1"/>
    <row r="8980" s="10" customFormat="1"/>
    <row r="8981" s="10" customFormat="1"/>
    <row r="8982" s="10" customFormat="1"/>
    <row r="8983" s="10" customFormat="1"/>
    <row r="8984" s="10" customFormat="1"/>
    <row r="8985" s="10" customFormat="1"/>
    <row r="8986" s="10" customFormat="1"/>
    <row r="8987" s="10" customFormat="1"/>
    <row r="8988" s="10" customFormat="1"/>
    <row r="8989" s="10" customFormat="1"/>
    <row r="8990" s="10" customFormat="1"/>
    <row r="8991" s="10" customFormat="1"/>
    <row r="8992" s="10" customFormat="1"/>
    <row r="8993" s="10" customFormat="1"/>
    <row r="8994" s="10" customFormat="1"/>
    <row r="8995" s="10" customFormat="1"/>
    <row r="8996" s="10" customFormat="1"/>
    <row r="8997" s="10" customFormat="1"/>
    <row r="8998" s="10" customFormat="1"/>
    <row r="8999" s="10" customFormat="1"/>
    <row r="9000" s="10" customFormat="1"/>
    <row r="9001" s="10" customFormat="1"/>
    <row r="9002" s="10" customFormat="1"/>
    <row r="9003" s="10" customFormat="1"/>
    <row r="9004" s="10" customFormat="1"/>
    <row r="9005" s="10" customFormat="1"/>
    <row r="9006" s="10" customFormat="1"/>
    <row r="9007" s="10" customFormat="1"/>
    <row r="9008" s="10" customFormat="1"/>
    <row r="9009" s="10" customFormat="1"/>
    <row r="9010" s="10" customFormat="1"/>
    <row r="9011" s="10" customFormat="1"/>
    <row r="9012" s="10" customFormat="1"/>
    <row r="9013" s="10" customFormat="1"/>
    <row r="9014" s="10" customFormat="1"/>
    <row r="9015" s="10" customFormat="1"/>
    <row r="9016" s="10" customFormat="1"/>
    <row r="9017" s="10" customFormat="1"/>
    <row r="9018" s="10" customFormat="1"/>
    <row r="9019" s="10" customFormat="1"/>
    <row r="9020" s="10" customFormat="1"/>
    <row r="9021" s="10" customFormat="1"/>
    <row r="9022" s="10" customFormat="1"/>
    <row r="9023" s="10" customFormat="1"/>
    <row r="9024" s="10" customFormat="1"/>
    <row r="9025" s="10" customFormat="1"/>
    <row r="9026" s="10" customFormat="1"/>
    <row r="9027" s="10" customFormat="1"/>
    <row r="9028" s="10" customFormat="1"/>
    <row r="9029" s="10" customFormat="1"/>
    <row r="9030" s="10" customFormat="1"/>
    <row r="9031" s="10" customFormat="1"/>
    <row r="9032" s="10" customFormat="1"/>
    <row r="9033" s="10" customFormat="1"/>
    <row r="9034" s="10" customFormat="1"/>
    <row r="9035" s="10" customFormat="1"/>
    <row r="9036" s="10" customFormat="1"/>
    <row r="9037" s="10" customFormat="1"/>
    <row r="9038" s="10" customFormat="1"/>
    <row r="9039" s="10" customFormat="1"/>
    <row r="9040" s="10" customFormat="1"/>
    <row r="9041" s="10" customFormat="1"/>
    <row r="9042" s="10" customFormat="1"/>
    <row r="9043" s="10" customFormat="1"/>
    <row r="9044" s="10" customFormat="1"/>
    <row r="9045" s="10" customFormat="1"/>
    <row r="9046" s="10" customFormat="1"/>
    <row r="9047" s="10" customFormat="1"/>
    <row r="9048" s="10" customFormat="1"/>
    <row r="9049" s="10" customFormat="1"/>
    <row r="9050" s="10" customFormat="1"/>
    <row r="9051" s="10" customFormat="1"/>
    <row r="9052" s="10" customFormat="1"/>
    <row r="9053" s="10" customFormat="1"/>
    <row r="9054" s="10" customFormat="1"/>
    <row r="9055" s="10" customFormat="1"/>
    <row r="9056" s="10" customFormat="1"/>
    <row r="9057" s="10" customFormat="1"/>
    <row r="9058" s="10" customFormat="1"/>
    <row r="9059" s="10" customFormat="1"/>
    <row r="9060" s="10" customFormat="1"/>
    <row r="9061" s="10" customFormat="1"/>
    <row r="9062" s="10" customFormat="1"/>
    <row r="9063" s="10" customFormat="1"/>
    <row r="9064" s="10" customFormat="1"/>
    <row r="9065" s="10" customFormat="1"/>
    <row r="9066" s="10" customFormat="1"/>
    <row r="9067" s="10" customFormat="1"/>
    <row r="9068" s="10" customFormat="1"/>
    <row r="9069" s="10" customFormat="1"/>
    <row r="9070" s="10" customFormat="1"/>
    <row r="9071" s="10" customFormat="1"/>
    <row r="9072" s="10" customFormat="1"/>
    <row r="9073" s="10" customFormat="1"/>
    <row r="9074" s="10" customFormat="1"/>
    <row r="9075" s="10" customFormat="1"/>
    <row r="9076" s="10" customFormat="1"/>
    <row r="9077" s="10" customFormat="1"/>
    <row r="9078" s="10" customFormat="1"/>
    <row r="9079" s="10" customFormat="1"/>
    <row r="9080" s="10" customFormat="1"/>
    <row r="9081" s="10" customFormat="1"/>
    <row r="9082" s="10" customFormat="1"/>
    <row r="9083" s="10" customFormat="1"/>
    <row r="9084" s="10" customFormat="1"/>
    <row r="9085" s="10" customFormat="1"/>
    <row r="9086" s="10" customFormat="1"/>
    <row r="9087" s="10" customFormat="1"/>
    <row r="9088" s="10" customFormat="1"/>
    <row r="9089" s="10" customFormat="1"/>
    <row r="9090" s="10" customFormat="1"/>
    <row r="9091" s="10" customFormat="1"/>
    <row r="9092" s="10" customFormat="1"/>
    <row r="9093" s="10" customFormat="1"/>
    <row r="9094" s="10" customFormat="1"/>
    <row r="9095" s="10" customFormat="1"/>
    <row r="9096" s="10" customFormat="1"/>
    <row r="9097" s="10" customFormat="1"/>
    <row r="9098" s="10" customFormat="1"/>
    <row r="9099" s="10" customFormat="1"/>
    <row r="9100" s="10" customFormat="1"/>
    <row r="9101" s="10" customFormat="1"/>
    <row r="9102" s="10" customFormat="1"/>
    <row r="9103" s="10" customFormat="1"/>
    <row r="9104" s="10" customFormat="1"/>
    <row r="9105" s="10" customFormat="1"/>
    <row r="9106" s="10" customFormat="1"/>
    <row r="9107" s="10" customFormat="1"/>
    <row r="9108" s="10" customFormat="1"/>
    <row r="9109" s="10" customFormat="1"/>
    <row r="9110" s="10" customFormat="1"/>
    <row r="9111" s="10" customFormat="1"/>
    <row r="9112" s="10" customFormat="1"/>
    <row r="9113" s="10" customFormat="1"/>
    <row r="9114" s="10" customFormat="1"/>
    <row r="9115" s="10" customFormat="1"/>
    <row r="9116" s="10" customFormat="1"/>
    <row r="9117" s="10" customFormat="1"/>
    <row r="9118" s="10" customFormat="1"/>
    <row r="9119" s="10" customFormat="1"/>
    <row r="9120" s="10" customFormat="1"/>
    <row r="9121" s="10" customFormat="1"/>
    <row r="9122" s="10" customFormat="1"/>
    <row r="9123" s="10" customFormat="1"/>
    <row r="9124" s="10" customFormat="1"/>
    <row r="9125" s="10" customFormat="1"/>
    <row r="9126" s="10" customFormat="1"/>
    <row r="9127" s="10" customFormat="1"/>
    <row r="9128" s="10" customFormat="1"/>
    <row r="9129" s="10" customFormat="1"/>
    <row r="9130" s="10" customFormat="1"/>
    <row r="9131" s="10" customFormat="1"/>
    <row r="9132" s="10" customFormat="1"/>
    <row r="9133" s="10" customFormat="1"/>
    <row r="9134" s="10" customFormat="1"/>
    <row r="9135" s="10" customFormat="1"/>
    <row r="9136" s="10" customFormat="1"/>
    <row r="9137" s="10" customFormat="1"/>
    <row r="9138" s="10" customFormat="1"/>
    <row r="9139" s="10" customFormat="1"/>
    <row r="9140" s="10" customFormat="1"/>
    <row r="9141" s="10" customFormat="1"/>
    <row r="9142" s="10" customFormat="1"/>
    <row r="9143" s="10" customFormat="1"/>
    <row r="9144" s="10" customFormat="1"/>
    <row r="9145" s="10" customFormat="1"/>
    <row r="9146" s="10" customFormat="1"/>
    <row r="9147" s="10" customFormat="1"/>
    <row r="9148" s="10" customFormat="1"/>
    <row r="9149" s="10" customFormat="1"/>
    <row r="9150" s="10" customFormat="1"/>
    <row r="9151" s="10" customFormat="1"/>
    <row r="9152" s="10" customFormat="1"/>
    <row r="9153" s="10" customFormat="1"/>
    <row r="9154" s="10" customFormat="1"/>
    <row r="9155" s="10" customFormat="1"/>
    <row r="9156" s="10" customFormat="1"/>
    <row r="9157" s="10" customFormat="1"/>
    <row r="9158" s="10" customFormat="1"/>
    <row r="9159" s="10" customFormat="1"/>
    <row r="9160" s="10" customFormat="1"/>
    <row r="9161" s="10" customFormat="1"/>
    <row r="9162" s="10" customFormat="1"/>
    <row r="9163" s="10" customFormat="1"/>
    <row r="9164" s="10" customFormat="1"/>
    <row r="9165" s="10" customFormat="1"/>
    <row r="9166" s="10" customFormat="1"/>
    <row r="9167" s="10" customFormat="1"/>
    <row r="9168" s="10" customFormat="1"/>
    <row r="9169" s="10" customFormat="1"/>
    <row r="9170" s="10" customFormat="1"/>
    <row r="9171" s="10" customFormat="1"/>
    <row r="9172" s="10" customFormat="1"/>
    <row r="9173" s="10" customFormat="1"/>
    <row r="9174" s="10" customFormat="1"/>
    <row r="9175" s="10" customFormat="1"/>
    <row r="9176" s="10" customFormat="1"/>
    <row r="9177" s="10" customFormat="1"/>
    <row r="9178" s="10" customFormat="1"/>
    <row r="9179" s="10" customFormat="1"/>
    <row r="9180" s="10" customFormat="1"/>
    <row r="9181" s="10" customFormat="1"/>
    <row r="9182" s="10" customFormat="1"/>
    <row r="9183" s="10" customFormat="1"/>
    <row r="9184" s="10" customFormat="1"/>
    <row r="9185" s="10" customFormat="1"/>
    <row r="9186" s="10" customFormat="1"/>
    <row r="9187" s="10" customFormat="1"/>
    <row r="9188" s="10" customFormat="1"/>
    <row r="9189" s="10" customFormat="1"/>
    <row r="9190" s="10" customFormat="1"/>
    <row r="9191" s="10" customFormat="1"/>
    <row r="9192" s="10" customFormat="1"/>
    <row r="9193" s="10" customFormat="1"/>
    <row r="9194" s="10" customFormat="1"/>
    <row r="9195" s="10" customFormat="1"/>
    <row r="9196" s="10" customFormat="1"/>
    <row r="9197" s="10" customFormat="1"/>
    <row r="9198" s="10" customFormat="1"/>
    <row r="9199" s="10" customFormat="1"/>
    <row r="9200" s="10" customFormat="1"/>
    <row r="9201" s="10" customFormat="1"/>
    <row r="9202" s="10" customFormat="1"/>
    <row r="9203" s="10" customFormat="1"/>
    <row r="9204" s="10" customFormat="1"/>
    <row r="9205" s="10" customFormat="1"/>
    <row r="9206" s="10" customFormat="1"/>
    <row r="9207" s="10" customFormat="1"/>
    <row r="9208" s="10" customFormat="1"/>
    <row r="9209" s="10" customFormat="1"/>
    <row r="9210" s="10" customFormat="1"/>
    <row r="9211" s="10" customFormat="1"/>
    <row r="9212" s="10" customFormat="1"/>
    <row r="9213" s="10" customFormat="1"/>
    <row r="9214" s="10" customFormat="1"/>
    <row r="9215" s="10" customFormat="1"/>
    <row r="9216" s="10" customFormat="1"/>
    <row r="9217" s="10" customFormat="1"/>
    <row r="9218" s="10" customFormat="1"/>
    <row r="9219" s="10" customFormat="1"/>
    <row r="9220" s="10" customFormat="1"/>
    <row r="9221" s="10" customFormat="1"/>
    <row r="9222" s="10" customFormat="1"/>
    <row r="9223" s="10" customFormat="1"/>
    <row r="9224" s="10" customFormat="1"/>
    <row r="9225" s="10" customFormat="1"/>
    <row r="9226" s="10" customFormat="1"/>
    <row r="9227" s="10" customFormat="1"/>
    <row r="9228" s="10" customFormat="1"/>
    <row r="9229" s="10" customFormat="1"/>
    <row r="9230" s="10" customFormat="1"/>
    <row r="9231" s="10" customFormat="1"/>
    <row r="9232" s="10" customFormat="1"/>
    <row r="9233" s="10" customFormat="1"/>
    <row r="9234" s="10" customFormat="1"/>
    <row r="9235" s="10" customFormat="1"/>
    <row r="9236" s="10" customFormat="1"/>
    <row r="9237" s="10" customFormat="1"/>
    <row r="9238" s="10" customFormat="1"/>
    <row r="9239" s="10" customFormat="1"/>
    <row r="9240" s="10" customFormat="1"/>
    <row r="9241" s="10" customFormat="1"/>
    <row r="9242" s="10" customFormat="1"/>
    <row r="9243" s="10" customFormat="1"/>
    <row r="9244" s="10" customFormat="1"/>
    <row r="9245" s="10" customFormat="1"/>
    <row r="9246" s="10" customFormat="1"/>
    <row r="9247" s="10" customFormat="1"/>
    <row r="9248" s="10" customFormat="1"/>
    <row r="9249" s="10" customFormat="1"/>
    <row r="9250" s="10" customFormat="1"/>
    <row r="9251" s="10" customFormat="1"/>
    <row r="9252" s="10" customFormat="1"/>
    <row r="9253" s="10" customFormat="1"/>
    <row r="9254" s="10" customFormat="1"/>
    <row r="9255" s="10" customFormat="1"/>
    <row r="9256" s="10" customFormat="1"/>
    <row r="9257" s="10" customFormat="1"/>
    <row r="9258" s="10" customFormat="1"/>
    <row r="9259" s="10" customFormat="1"/>
    <row r="9260" s="10" customFormat="1"/>
    <row r="9261" s="10" customFormat="1"/>
    <row r="9262" s="10" customFormat="1"/>
    <row r="9263" s="10" customFormat="1"/>
    <row r="9264" s="10" customFormat="1"/>
    <row r="9265" s="10" customFormat="1"/>
    <row r="9266" s="10" customFormat="1"/>
    <row r="9267" s="10" customFormat="1"/>
    <row r="9268" s="10" customFormat="1"/>
    <row r="9269" s="10" customFormat="1"/>
    <row r="9270" s="10" customFormat="1"/>
    <row r="9271" s="10" customFormat="1"/>
    <row r="9272" s="10" customFormat="1"/>
    <row r="9273" s="10" customFormat="1"/>
    <row r="9274" s="10" customFormat="1"/>
    <row r="9275" s="10" customFormat="1"/>
    <row r="9276" s="10" customFormat="1"/>
    <row r="9277" s="10" customFormat="1"/>
    <row r="9278" s="10" customFormat="1"/>
    <row r="9279" s="10" customFormat="1"/>
    <row r="9280" s="10" customFormat="1"/>
    <row r="9281" s="10" customFormat="1"/>
    <row r="9282" s="10" customFormat="1"/>
    <row r="9283" s="10" customFormat="1"/>
    <row r="9284" s="10" customFormat="1"/>
    <row r="9285" s="10" customFormat="1"/>
    <row r="9286" s="10" customFormat="1"/>
    <row r="9287" s="10" customFormat="1"/>
    <row r="9288" s="10" customFormat="1"/>
    <row r="9289" s="10" customFormat="1"/>
    <row r="9290" s="10" customFormat="1"/>
    <row r="9291" s="10" customFormat="1"/>
    <row r="9292" s="10" customFormat="1"/>
    <row r="9293" s="10" customFormat="1"/>
    <row r="9294" s="10" customFormat="1"/>
    <row r="9295" s="10" customFormat="1"/>
    <row r="9296" s="10" customFormat="1"/>
    <row r="9297" s="10" customFormat="1"/>
    <row r="9298" s="10" customFormat="1"/>
    <row r="9299" s="10" customFormat="1"/>
    <row r="9300" s="10" customFormat="1"/>
    <row r="9301" s="10" customFormat="1"/>
    <row r="9302" s="10" customFormat="1"/>
    <row r="9303" s="10" customFormat="1"/>
    <row r="9304" s="10" customFormat="1"/>
    <row r="9305" s="10" customFormat="1"/>
    <row r="9306" s="10" customFormat="1"/>
    <row r="9307" s="10" customFormat="1"/>
    <row r="9308" s="10" customFormat="1"/>
    <row r="9309" s="10" customFormat="1"/>
    <row r="9310" s="10" customFormat="1"/>
    <row r="9311" s="10" customFormat="1"/>
    <row r="9312" s="10" customFormat="1"/>
    <row r="9313" s="10" customFormat="1"/>
    <row r="9314" s="10" customFormat="1"/>
    <row r="9315" s="10" customFormat="1"/>
    <row r="9316" s="10" customFormat="1"/>
    <row r="9317" s="10" customFormat="1"/>
    <row r="9318" s="10" customFormat="1"/>
    <row r="9319" s="10" customFormat="1"/>
    <row r="9320" s="10" customFormat="1"/>
    <row r="9321" s="10" customFormat="1"/>
    <row r="9322" s="10" customFormat="1"/>
    <row r="9323" s="10" customFormat="1"/>
    <row r="9324" s="10" customFormat="1"/>
    <row r="9325" s="10" customFormat="1"/>
    <row r="9326" s="10" customFormat="1"/>
    <row r="9327" s="10" customFormat="1"/>
    <row r="9328" s="10" customFormat="1"/>
    <row r="9329" s="10" customFormat="1"/>
    <row r="9330" s="10" customFormat="1"/>
    <row r="9331" s="10" customFormat="1"/>
    <row r="9332" s="10" customFormat="1"/>
    <row r="9333" s="10" customFormat="1"/>
    <row r="9334" s="10" customFormat="1"/>
    <row r="9335" s="10" customFormat="1"/>
    <row r="9336" s="10" customFormat="1"/>
    <row r="9337" s="10" customFormat="1"/>
    <row r="9338" s="10" customFormat="1"/>
    <row r="9339" s="10" customFormat="1"/>
    <row r="9340" s="10" customFormat="1"/>
    <row r="9341" s="10" customFormat="1"/>
    <row r="9342" s="10" customFormat="1"/>
    <row r="9343" s="10" customFormat="1"/>
    <row r="9344" s="10" customFormat="1"/>
    <row r="9345" s="10" customFormat="1"/>
    <row r="9346" s="10" customFormat="1"/>
    <row r="9347" s="10" customFormat="1"/>
    <row r="9348" s="10" customFormat="1"/>
    <row r="9349" s="10" customFormat="1"/>
    <row r="9350" s="10" customFormat="1"/>
    <row r="9351" s="10" customFormat="1"/>
    <row r="9352" s="10" customFormat="1"/>
    <row r="9353" s="10" customFormat="1"/>
    <row r="9354" s="10" customFormat="1"/>
    <row r="9355" s="10" customFormat="1"/>
    <row r="9356" s="10" customFormat="1"/>
    <row r="9357" s="10" customFormat="1"/>
    <row r="9358" s="10" customFormat="1"/>
    <row r="9359" s="10" customFormat="1"/>
    <row r="9360" s="10" customFormat="1"/>
    <row r="9361" s="10" customFormat="1"/>
    <row r="9362" s="10" customFormat="1"/>
    <row r="9363" s="10" customFormat="1"/>
    <row r="9364" s="10" customFormat="1"/>
    <row r="9365" s="10" customFormat="1"/>
    <row r="9366" s="10" customFormat="1"/>
    <row r="9367" s="10" customFormat="1"/>
    <row r="9368" s="10" customFormat="1"/>
    <row r="9369" s="10" customFormat="1"/>
    <row r="9370" s="10" customFormat="1"/>
    <row r="9371" s="10" customFormat="1"/>
    <row r="9372" s="10" customFormat="1"/>
    <row r="9373" s="10" customFormat="1"/>
    <row r="9374" s="10" customFormat="1"/>
    <row r="9375" s="10" customFormat="1"/>
    <row r="9376" s="10" customFormat="1"/>
    <row r="9377" s="10" customFormat="1"/>
    <row r="9378" s="10" customFormat="1"/>
    <row r="9379" s="10" customFormat="1"/>
    <row r="9380" s="10" customFormat="1"/>
    <row r="9381" s="10" customFormat="1"/>
    <row r="9382" s="10" customFormat="1"/>
    <row r="9383" s="10" customFormat="1"/>
    <row r="9384" s="10" customFormat="1"/>
    <row r="9385" s="10" customFormat="1"/>
    <row r="9386" s="10" customFormat="1"/>
    <row r="9387" s="10" customFormat="1"/>
    <row r="9388" s="10" customFormat="1"/>
    <row r="9389" s="10" customFormat="1"/>
    <row r="9390" s="10" customFormat="1"/>
    <row r="9391" s="10" customFormat="1"/>
    <row r="9392" s="10" customFormat="1"/>
    <row r="9393" s="10" customFormat="1"/>
    <row r="9394" s="10" customFormat="1"/>
    <row r="9395" s="10" customFormat="1"/>
    <row r="9396" s="10" customFormat="1"/>
    <row r="9397" s="10" customFormat="1"/>
    <row r="9398" s="10" customFormat="1"/>
    <row r="9399" s="10" customFormat="1"/>
    <row r="9400" s="10" customFormat="1"/>
    <row r="9401" s="10" customFormat="1"/>
    <row r="9402" s="10" customFormat="1"/>
    <row r="9403" s="10" customFormat="1"/>
    <row r="9404" s="10" customFormat="1"/>
    <row r="9405" s="10" customFormat="1"/>
    <row r="9406" s="10" customFormat="1"/>
    <row r="9407" s="10" customFormat="1"/>
    <row r="9408" s="10" customFormat="1"/>
    <row r="9409" s="10" customFormat="1"/>
    <row r="9410" s="10" customFormat="1"/>
    <row r="9411" s="10" customFormat="1"/>
    <row r="9412" s="10" customFormat="1"/>
    <row r="9413" s="10" customFormat="1"/>
    <row r="9414" s="10" customFormat="1"/>
    <row r="9415" s="10" customFormat="1"/>
    <row r="9416" s="10" customFormat="1"/>
    <row r="9417" s="10" customFormat="1"/>
    <row r="9418" s="10" customFormat="1"/>
    <row r="9419" s="10" customFormat="1"/>
    <row r="9420" s="10" customFormat="1"/>
    <row r="9421" s="10" customFormat="1"/>
    <row r="9422" s="10" customFormat="1"/>
    <row r="9423" s="10" customFormat="1"/>
    <row r="9424" s="10" customFormat="1"/>
    <row r="9425" s="10" customFormat="1"/>
    <row r="9426" s="10" customFormat="1"/>
    <row r="9427" s="10" customFormat="1"/>
    <row r="9428" s="10" customFormat="1"/>
    <row r="9429" s="10" customFormat="1"/>
    <row r="9430" s="10" customFormat="1"/>
    <row r="9431" s="10" customFormat="1"/>
    <row r="9432" s="10" customFormat="1"/>
    <row r="9433" s="10" customFormat="1"/>
    <row r="9434" s="10" customFormat="1"/>
    <row r="9435" s="10" customFormat="1"/>
    <row r="9436" s="10" customFormat="1"/>
    <row r="9437" s="10" customFormat="1"/>
    <row r="9438" s="10" customFormat="1"/>
    <row r="9439" s="10" customFormat="1"/>
    <row r="9440" s="10" customFormat="1"/>
    <row r="9441" s="10" customFormat="1"/>
    <row r="9442" s="10" customFormat="1"/>
    <row r="9443" s="10" customFormat="1"/>
    <row r="9444" s="10" customFormat="1"/>
    <row r="9445" s="10" customFormat="1"/>
    <row r="9446" s="10" customFormat="1"/>
    <row r="9447" s="10" customFormat="1"/>
    <row r="9448" s="10" customFormat="1"/>
    <row r="9449" s="10" customFormat="1"/>
    <row r="9450" s="10" customFormat="1"/>
    <row r="9451" s="10" customFormat="1"/>
    <row r="9452" s="10" customFormat="1"/>
    <row r="9453" s="10" customFormat="1"/>
    <row r="9454" s="10" customFormat="1"/>
    <row r="9455" s="10" customFormat="1"/>
    <row r="9456" s="10" customFormat="1"/>
    <row r="9457" s="10" customFormat="1"/>
    <row r="9458" s="10" customFormat="1"/>
    <row r="9459" s="10" customFormat="1"/>
    <row r="9460" s="10" customFormat="1"/>
    <row r="9461" s="10" customFormat="1"/>
    <row r="9462" s="10" customFormat="1"/>
    <row r="9463" s="10" customFormat="1"/>
    <row r="9464" s="10" customFormat="1"/>
    <row r="9465" s="10" customFormat="1"/>
    <row r="9466" s="10" customFormat="1"/>
    <row r="9467" s="10" customFormat="1"/>
    <row r="9468" s="10" customFormat="1"/>
    <row r="9469" s="10" customFormat="1"/>
    <row r="9470" s="10" customFormat="1"/>
    <row r="9471" s="10" customFormat="1"/>
    <row r="9472" s="10" customFormat="1"/>
    <row r="9473" s="10" customFormat="1"/>
    <row r="9474" s="10" customFormat="1"/>
    <row r="9475" s="10" customFormat="1"/>
    <row r="9476" s="10" customFormat="1"/>
    <row r="9477" s="10" customFormat="1"/>
    <row r="9478" s="10" customFormat="1"/>
    <row r="9479" s="10" customFormat="1"/>
    <row r="9480" s="10" customFormat="1"/>
    <row r="9481" s="10" customFormat="1"/>
    <row r="9482" s="10" customFormat="1"/>
    <row r="9483" s="10" customFormat="1"/>
    <row r="9484" s="10" customFormat="1"/>
    <row r="9485" s="10" customFormat="1"/>
    <row r="9486" s="10" customFormat="1"/>
    <row r="9487" s="10" customFormat="1"/>
    <row r="9488" s="10" customFormat="1"/>
    <row r="9489" s="10" customFormat="1"/>
    <row r="9490" s="10" customFormat="1"/>
    <row r="9491" s="10" customFormat="1"/>
    <row r="9492" s="10" customFormat="1"/>
    <row r="9493" s="10" customFormat="1"/>
    <row r="9494" s="10" customFormat="1"/>
    <row r="9495" s="10" customFormat="1"/>
    <row r="9496" s="10" customFormat="1"/>
    <row r="9497" s="10" customFormat="1"/>
    <row r="9498" s="10" customFormat="1"/>
    <row r="9499" s="10" customFormat="1"/>
    <row r="9500" s="10" customFormat="1"/>
    <row r="9501" s="10" customFormat="1"/>
    <row r="9502" s="10" customFormat="1"/>
    <row r="9503" s="10" customFormat="1"/>
    <row r="9504" s="10" customFormat="1"/>
    <row r="9505" s="10" customFormat="1"/>
    <row r="9506" s="10" customFormat="1"/>
    <row r="9507" s="10" customFormat="1"/>
    <row r="9508" s="10" customFormat="1"/>
    <row r="9509" s="10" customFormat="1"/>
    <row r="9510" s="10" customFormat="1"/>
    <row r="9511" s="10" customFormat="1"/>
    <row r="9512" s="10" customFormat="1"/>
    <row r="9513" s="10" customFormat="1"/>
    <row r="9514" s="10" customFormat="1"/>
    <row r="9515" s="10" customFormat="1"/>
    <row r="9516" s="10" customFormat="1"/>
    <row r="9517" s="10" customFormat="1"/>
    <row r="9518" s="10" customFormat="1"/>
    <row r="9519" s="10" customFormat="1"/>
    <row r="9520" s="10" customFormat="1"/>
    <row r="9521" s="10" customFormat="1"/>
    <row r="9522" s="10" customFormat="1"/>
    <row r="9523" s="10" customFormat="1"/>
    <row r="9524" s="10" customFormat="1"/>
    <row r="9525" s="10" customFormat="1"/>
    <row r="9526" s="10" customFormat="1"/>
    <row r="9527" s="10" customFormat="1"/>
    <row r="9528" s="10" customFormat="1"/>
    <row r="9529" s="10" customFormat="1"/>
    <row r="9530" s="10" customFormat="1"/>
    <row r="9531" s="10" customFormat="1"/>
    <row r="9532" s="10" customFormat="1"/>
    <row r="9533" s="10" customFormat="1"/>
    <row r="9534" s="10" customFormat="1"/>
    <row r="9535" s="10" customFormat="1"/>
    <row r="9536" s="10" customFormat="1"/>
    <row r="9537" s="10" customFormat="1"/>
    <row r="9538" s="10" customFormat="1"/>
    <row r="9539" s="10" customFormat="1"/>
    <row r="9540" s="10" customFormat="1"/>
    <row r="9541" s="10" customFormat="1"/>
    <row r="9542" s="10" customFormat="1"/>
    <row r="9543" s="10" customFormat="1"/>
    <row r="9544" s="10" customFormat="1"/>
    <row r="9545" s="10" customFormat="1"/>
    <row r="9546" s="10" customFormat="1"/>
    <row r="9547" s="10" customFormat="1"/>
    <row r="9548" s="10" customFormat="1"/>
    <row r="9549" s="10" customFormat="1"/>
    <row r="9550" s="10" customFormat="1"/>
    <row r="9551" s="10" customFormat="1"/>
    <row r="9552" s="10" customFormat="1"/>
    <row r="9553" s="10" customFormat="1"/>
    <row r="9554" s="10" customFormat="1"/>
    <row r="9555" s="10" customFormat="1"/>
    <row r="9556" s="10" customFormat="1"/>
    <row r="9557" s="10" customFormat="1"/>
    <row r="9558" s="10" customFormat="1"/>
    <row r="9559" s="10" customFormat="1"/>
    <row r="9560" s="10" customFormat="1"/>
    <row r="9561" s="10" customFormat="1"/>
    <row r="9562" s="10" customFormat="1"/>
    <row r="9563" s="10" customFormat="1"/>
    <row r="9564" s="10" customFormat="1"/>
    <row r="9565" s="10" customFormat="1"/>
    <row r="9566" s="10" customFormat="1"/>
    <row r="9567" s="10" customFormat="1"/>
    <row r="9568" s="10" customFormat="1"/>
    <row r="9569" s="10" customFormat="1"/>
    <row r="9570" s="10" customFormat="1"/>
    <row r="9571" s="10" customFormat="1"/>
    <row r="9572" s="10" customFormat="1"/>
    <row r="9573" s="10" customFormat="1"/>
    <row r="9574" s="10" customFormat="1"/>
    <row r="9575" s="10" customFormat="1"/>
    <row r="9576" s="10" customFormat="1"/>
    <row r="9577" s="10" customFormat="1"/>
    <row r="9578" s="10" customFormat="1"/>
    <row r="9579" s="10" customFormat="1"/>
    <row r="9580" s="10" customFormat="1"/>
    <row r="9581" s="10" customFormat="1"/>
    <row r="9582" s="10" customFormat="1"/>
    <row r="9583" s="10" customFormat="1"/>
    <row r="9584" s="10" customFormat="1"/>
    <row r="9585" s="10" customFormat="1"/>
    <row r="9586" s="10" customFormat="1"/>
    <row r="9587" s="10" customFormat="1"/>
    <row r="9588" s="10" customFormat="1"/>
    <row r="9589" s="10" customFormat="1"/>
    <row r="9590" s="10" customFormat="1"/>
    <row r="9591" s="10" customFormat="1"/>
    <row r="9592" s="10" customFormat="1"/>
    <row r="9593" s="10" customFormat="1"/>
    <row r="9594" s="10" customFormat="1"/>
    <row r="9595" s="10" customFormat="1"/>
    <row r="9596" s="10" customFormat="1"/>
    <row r="9597" s="10" customFormat="1"/>
    <row r="9598" s="10" customFormat="1"/>
    <row r="9599" s="10" customFormat="1"/>
    <row r="9600" s="10" customFormat="1"/>
    <row r="9601" s="10" customFormat="1"/>
    <row r="9602" s="10" customFormat="1"/>
    <row r="9603" s="10" customFormat="1"/>
    <row r="9604" s="10" customFormat="1"/>
    <row r="9605" s="10" customFormat="1"/>
    <row r="9606" s="10" customFormat="1"/>
    <row r="9607" s="10" customFormat="1"/>
    <row r="9608" s="10" customFormat="1"/>
    <row r="9609" s="10" customFormat="1"/>
    <row r="9610" s="10" customFormat="1"/>
    <row r="9611" s="10" customFormat="1"/>
    <row r="9612" s="10" customFormat="1"/>
    <row r="9613" s="10" customFormat="1"/>
    <row r="9614" s="10" customFormat="1"/>
    <row r="9615" s="10" customFormat="1"/>
    <row r="9616" s="10" customFormat="1"/>
    <row r="9617" s="10" customFormat="1"/>
    <row r="9618" s="10" customFormat="1"/>
    <row r="9619" s="10" customFormat="1"/>
    <row r="9620" s="10" customFormat="1"/>
    <row r="9621" s="10" customFormat="1"/>
    <row r="9622" s="10" customFormat="1"/>
    <row r="9623" s="10" customFormat="1"/>
    <row r="9624" s="10" customFormat="1"/>
    <row r="9625" s="10" customFormat="1"/>
    <row r="9626" s="10" customFormat="1"/>
    <row r="9627" s="10" customFormat="1"/>
    <row r="9628" s="10" customFormat="1"/>
    <row r="9629" s="10" customFormat="1"/>
    <row r="9630" s="10" customFormat="1"/>
    <row r="9631" s="10" customFormat="1"/>
    <row r="9632" s="10" customFormat="1"/>
    <row r="9633" s="10" customFormat="1"/>
    <row r="9634" s="10" customFormat="1"/>
    <row r="9635" s="10" customFormat="1"/>
    <row r="9636" s="10" customFormat="1"/>
    <row r="9637" s="10" customFormat="1"/>
    <row r="9638" s="10" customFormat="1"/>
    <row r="9639" s="10" customFormat="1"/>
    <row r="9640" s="10" customFormat="1"/>
    <row r="9641" s="10" customFormat="1"/>
    <row r="9642" s="10" customFormat="1"/>
    <row r="9643" s="10" customFormat="1"/>
    <row r="9644" s="10" customFormat="1"/>
    <row r="9645" s="10" customFormat="1"/>
    <row r="9646" s="10" customFormat="1"/>
    <row r="9647" s="10" customFormat="1"/>
    <row r="9648" s="10" customFormat="1"/>
    <row r="9649" s="10" customFormat="1"/>
    <row r="9650" s="10" customFormat="1"/>
    <row r="9651" s="10" customFormat="1"/>
    <row r="9652" s="10" customFormat="1"/>
    <row r="9653" s="10" customFormat="1"/>
    <row r="9654" s="10" customFormat="1"/>
    <row r="9655" s="10" customFormat="1"/>
    <row r="9656" s="10" customFormat="1"/>
    <row r="9657" s="10" customFormat="1"/>
    <row r="9658" s="10" customFormat="1"/>
    <row r="9659" s="10" customFormat="1"/>
    <row r="9660" s="10" customFormat="1"/>
    <row r="9661" s="10" customFormat="1"/>
    <row r="9662" s="10" customFormat="1"/>
    <row r="9663" s="10" customFormat="1"/>
    <row r="9664" s="10" customFormat="1"/>
    <row r="9665" s="10" customFormat="1"/>
    <row r="9666" s="10" customFormat="1"/>
    <row r="9667" s="10" customFormat="1"/>
    <row r="9668" s="10" customFormat="1"/>
    <row r="9669" s="10" customFormat="1"/>
    <row r="9670" s="10" customFormat="1"/>
    <row r="9671" s="10" customFormat="1"/>
    <row r="9672" s="10" customFormat="1"/>
    <row r="9673" s="10" customFormat="1"/>
    <row r="9674" s="10" customFormat="1"/>
    <row r="9675" s="10" customFormat="1"/>
    <row r="9676" s="10" customFormat="1"/>
    <row r="9677" s="10" customFormat="1"/>
    <row r="9678" s="10" customFormat="1"/>
    <row r="9679" s="10" customFormat="1"/>
    <row r="9680" s="10" customFormat="1"/>
    <row r="9681" s="10" customFormat="1"/>
    <row r="9682" s="10" customFormat="1"/>
    <row r="9683" s="10" customFormat="1"/>
    <row r="9684" s="10" customFormat="1"/>
    <row r="9685" s="10" customFormat="1"/>
    <row r="9686" s="10" customFormat="1"/>
    <row r="9687" s="10" customFormat="1"/>
    <row r="9688" s="10" customFormat="1"/>
    <row r="9689" s="10" customFormat="1"/>
    <row r="9690" s="10" customFormat="1"/>
    <row r="9691" s="10" customFormat="1"/>
    <row r="9692" s="10" customFormat="1"/>
    <row r="9693" s="10" customFormat="1"/>
    <row r="9694" s="10" customFormat="1"/>
    <row r="9695" s="10" customFormat="1"/>
    <row r="9696" s="10" customFormat="1"/>
    <row r="9697" s="10" customFormat="1"/>
    <row r="9698" s="10" customFormat="1"/>
    <row r="9699" s="10" customFormat="1"/>
    <row r="9700" s="10" customFormat="1"/>
    <row r="9701" s="10" customFormat="1"/>
    <row r="9702" s="10" customFormat="1"/>
    <row r="9703" s="10" customFormat="1"/>
    <row r="9704" s="10" customFormat="1"/>
    <row r="9705" s="10" customFormat="1"/>
    <row r="9706" s="10" customFormat="1"/>
    <row r="9707" s="10" customFormat="1"/>
    <row r="9708" s="10" customFormat="1"/>
    <row r="9709" s="10" customFormat="1"/>
    <row r="9710" s="10" customFormat="1"/>
    <row r="9711" s="10" customFormat="1"/>
    <row r="9712" s="10" customFormat="1"/>
    <row r="9713" s="10" customFormat="1"/>
    <row r="9714" s="10" customFormat="1"/>
    <row r="9715" s="10" customFormat="1"/>
    <row r="9716" s="10" customFormat="1"/>
    <row r="9717" s="10" customFormat="1"/>
    <row r="9718" s="10" customFormat="1"/>
    <row r="9719" s="10" customFormat="1"/>
    <row r="9720" s="10" customFormat="1"/>
    <row r="9721" s="10" customFormat="1"/>
    <row r="9722" s="10" customFormat="1"/>
    <row r="9723" s="10" customFormat="1"/>
    <row r="9724" s="10" customFormat="1"/>
    <row r="9725" s="10" customFormat="1"/>
    <row r="9726" s="10" customFormat="1"/>
    <row r="9727" s="10" customFormat="1"/>
    <row r="9728" s="10" customFormat="1"/>
    <row r="9729" s="10" customFormat="1"/>
    <row r="9730" s="10" customFormat="1"/>
    <row r="9731" s="10" customFormat="1"/>
    <row r="9732" s="10" customFormat="1"/>
    <row r="9733" s="10" customFormat="1"/>
    <row r="9734" s="10" customFormat="1"/>
    <row r="9735" s="10" customFormat="1"/>
    <row r="9736" s="10" customFormat="1"/>
    <row r="9737" s="10" customFormat="1"/>
    <row r="9738" s="10" customFormat="1"/>
    <row r="9739" s="10" customFormat="1"/>
    <row r="9740" s="10" customFormat="1"/>
    <row r="9741" s="10" customFormat="1"/>
    <row r="9742" s="10" customFormat="1"/>
    <row r="9743" s="10" customFormat="1"/>
    <row r="9744" s="10" customFormat="1"/>
    <row r="9745" s="10" customFormat="1"/>
    <row r="9746" s="10" customFormat="1"/>
    <row r="9747" s="10" customFormat="1"/>
    <row r="9748" s="10" customFormat="1"/>
    <row r="9749" s="10" customFormat="1"/>
    <row r="9750" s="10" customFormat="1"/>
    <row r="9751" s="10" customFormat="1"/>
    <row r="9752" s="10" customFormat="1"/>
    <row r="9753" s="10" customFormat="1"/>
    <row r="9754" s="10" customFormat="1"/>
    <row r="9755" s="10" customFormat="1"/>
    <row r="9756" s="10" customFormat="1"/>
    <row r="9757" s="10" customFormat="1"/>
    <row r="9758" s="10" customFormat="1"/>
    <row r="9759" s="10" customFormat="1"/>
    <row r="9760" s="10" customFormat="1"/>
    <row r="9761" s="10" customFormat="1"/>
    <row r="9762" s="10" customFormat="1"/>
    <row r="9763" s="10" customFormat="1"/>
    <row r="9764" s="10" customFormat="1"/>
    <row r="9765" s="10" customFormat="1"/>
    <row r="9766" s="10" customFormat="1"/>
    <row r="9767" s="10" customFormat="1"/>
    <row r="9768" s="10" customFormat="1"/>
    <row r="9769" s="10" customFormat="1"/>
    <row r="9770" s="10" customFormat="1"/>
    <row r="9771" s="10" customFormat="1"/>
    <row r="9772" s="10" customFormat="1"/>
    <row r="9773" s="10" customFormat="1"/>
    <row r="9774" s="10" customFormat="1"/>
    <row r="9775" s="10" customFormat="1"/>
    <row r="9776" s="10" customFormat="1"/>
    <row r="9777" s="10" customFormat="1"/>
    <row r="9778" s="10" customFormat="1"/>
    <row r="9779" s="10" customFormat="1"/>
    <row r="9780" s="10" customFormat="1"/>
    <row r="9781" s="10" customFormat="1"/>
    <row r="9782" s="10" customFormat="1"/>
    <row r="9783" s="10" customFormat="1"/>
    <row r="9784" s="10" customFormat="1"/>
    <row r="9785" s="10" customFormat="1"/>
    <row r="9786" s="10" customFormat="1"/>
    <row r="9787" s="10" customFormat="1"/>
    <row r="9788" s="10" customFormat="1"/>
    <row r="9789" s="10" customFormat="1"/>
    <row r="9790" s="10" customFormat="1"/>
    <row r="9791" s="10" customFormat="1"/>
    <row r="9792" s="10" customFormat="1"/>
    <row r="9793" s="10" customFormat="1"/>
    <row r="9794" s="10" customFormat="1"/>
    <row r="9795" s="10" customFormat="1"/>
    <row r="9796" s="10" customFormat="1"/>
    <row r="9797" s="10" customFormat="1"/>
    <row r="9798" s="10" customFormat="1"/>
    <row r="9799" s="10" customFormat="1"/>
    <row r="9800" s="10" customFormat="1"/>
    <row r="9801" s="10" customFormat="1"/>
    <row r="9802" s="10" customFormat="1"/>
    <row r="9803" s="10" customFormat="1"/>
    <row r="9804" s="10" customFormat="1"/>
    <row r="9805" s="10" customFormat="1"/>
    <row r="9806" s="10" customFormat="1"/>
    <row r="9807" s="10" customFormat="1"/>
    <row r="9808" s="10" customFormat="1"/>
    <row r="9809" s="10" customFormat="1"/>
    <row r="9810" s="10" customFormat="1"/>
    <row r="9811" s="10" customFormat="1"/>
    <row r="9812" s="10" customFormat="1"/>
    <row r="9813" s="10" customFormat="1"/>
    <row r="9814" s="10" customFormat="1"/>
    <row r="9815" s="10" customFormat="1"/>
    <row r="9816" s="10" customFormat="1"/>
    <row r="9817" s="10" customFormat="1"/>
    <row r="9818" s="10" customFormat="1"/>
    <row r="9819" s="10" customFormat="1"/>
    <row r="9820" s="10" customFormat="1"/>
    <row r="9821" s="10" customFormat="1"/>
    <row r="9822" s="10" customFormat="1"/>
    <row r="9823" s="10" customFormat="1"/>
    <row r="9824" s="10" customFormat="1"/>
    <row r="9825" s="10" customFormat="1"/>
    <row r="9826" s="10" customFormat="1"/>
    <row r="9827" s="10" customFormat="1"/>
    <row r="9828" s="10" customFormat="1"/>
    <row r="9829" s="10" customFormat="1"/>
    <row r="9830" s="10" customFormat="1"/>
    <row r="9831" s="10" customFormat="1"/>
    <row r="9832" s="10" customFormat="1"/>
    <row r="9833" s="10" customFormat="1"/>
    <row r="9834" s="10" customFormat="1"/>
    <row r="9835" s="10" customFormat="1"/>
    <row r="9836" s="10" customFormat="1"/>
    <row r="9837" s="10" customFormat="1"/>
    <row r="9838" s="10" customFormat="1"/>
    <row r="9839" s="10" customFormat="1"/>
    <row r="9840" s="10" customFormat="1"/>
    <row r="9841" s="10" customFormat="1"/>
    <row r="9842" s="10" customFormat="1"/>
    <row r="9843" s="10" customFormat="1"/>
    <row r="9844" s="10" customFormat="1"/>
    <row r="9845" s="10" customFormat="1"/>
    <row r="9846" s="10" customFormat="1"/>
    <row r="9847" s="10" customFormat="1"/>
    <row r="9848" s="10" customFormat="1"/>
    <row r="9849" s="10" customFormat="1"/>
    <row r="9850" s="10" customFormat="1"/>
    <row r="9851" s="10" customFormat="1"/>
    <row r="9852" s="10" customFormat="1"/>
    <row r="9853" s="10" customFormat="1"/>
    <row r="9854" s="10" customFormat="1"/>
    <row r="9855" s="10" customFormat="1"/>
    <row r="9856" s="10" customFormat="1"/>
    <row r="9857" s="10" customFormat="1"/>
    <row r="9858" s="10" customFormat="1"/>
    <row r="9859" s="10" customFormat="1"/>
    <row r="9860" s="10" customFormat="1"/>
    <row r="9861" s="10" customFormat="1"/>
    <row r="9862" s="10" customFormat="1"/>
    <row r="9863" s="10" customFormat="1"/>
    <row r="9864" s="10" customFormat="1"/>
    <row r="9865" s="10" customFormat="1"/>
    <row r="9866" s="10" customFormat="1"/>
    <row r="9867" s="10" customFormat="1"/>
    <row r="9868" s="10" customFormat="1"/>
    <row r="9869" s="10" customFormat="1"/>
    <row r="9870" s="10" customFormat="1"/>
    <row r="9871" s="10" customFormat="1"/>
    <row r="9872" s="10" customFormat="1"/>
    <row r="9873" s="10" customFormat="1"/>
    <row r="9874" s="10" customFormat="1"/>
    <row r="9875" s="10" customFormat="1"/>
    <row r="9876" s="10" customFormat="1"/>
    <row r="9877" s="10" customFormat="1"/>
    <row r="9878" s="10" customFormat="1"/>
    <row r="9879" s="10" customFormat="1"/>
    <row r="9880" s="10" customFormat="1"/>
    <row r="9881" s="10" customFormat="1"/>
    <row r="9882" s="10" customFormat="1"/>
    <row r="9883" s="10" customFormat="1"/>
    <row r="9884" s="10" customFormat="1"/>
    <row r="9885" s="10" customFormat="1"/>
    <row r="9886" s="10" customFormat="1"/>
    <row r="9887" s="10" customFormat="1"/>
    <row r="9888" s="10" customFormat="1"/>
    <row r="9889" s="10" customFormat="1"/>
    <row r="9890" s="10" customFormat="1"/>
    <row r="9891" s="10" customFormat="1"/>
    <row r="9892" s="10" customFormat="1"/>
    <row r="9893" s="10" customFormat="1"/>
    <row r="9894" s="10" customFormat="1"/>
    <row r="9895" s="10" customFormat="1"/>
    <row r="9896" s="10" customFormat="1"/>
    <row r="9897" s="10" customFormat="1"/>
    <row r="9898" s="10" customFormat="1"/>
    <row r="9899" s="10" customFormat="1"/>
    <row r="9900" s="10" customFormat="1"/>
    <row r="9901" s="10" customFormat="1"/>
    <row r="9902" s="10" customFormat="1"/>
    <row r="9903" s="10" customFormat="1"/>
    <row r="9904" s="10" customFormat="1"/>
    <row r="9905" s="10" customFormat="1"/>
    <row r="9906" s="10" customFormat="1"/>
    <row r="9907" s="10" customFormat="1"/>
    <row r="9908" s="10" customFormat="1"/>
    <row r="9909" s="10" customFormat="1"/>
    <row r="9910" s="10" customFormat="1"/>
    <row r="9911" s="10" customFormat="1"/>
    <row r="9912" s="10" customFormat="1"/>
    <row r="9913" s="10" customFormat="1"/>
    <row r="9914" s="10" customFormat="1"/>
    <row r="9915" s="10" customFormat="1"/>
    <row r="9916" s="10" customFormat="1"/>
    <row r="9917" s="10" customFormat="1"/>
    <row r="9918" s="10" customFormat="1"/>
    <row r="9919" s="10" customFormat="1"/>
    <row r="9920" s="10" customFormat="1"/>
    <row r="9921" s="10" customFormat="1"/>
    <row r="9922" s="10" customFormat="1"/>
    <row r="9923" s="10" customFormat="1"/>
    <row r="9924" s="10" customFormat="1"/>
    <row r="9925" s="10" customFormat="1"/>
    <row r="9926" s="10" customFormat="1"/>
    <row r="9927" s="10" customFormat="1"/>
    <row r="9928" s="10" customFormat="1"/>
    <row r="9929" s="10" customFormat="1"/>
    <row r="9930" s="10" customFormat="1"/>
    <row r="9931" s="10" customFormat="1"/>
    <row r="9932" s="10" customFormat="1"/>
    <row r="9933" s="10" customFormat="1"/>
    <row r="9934" s="10" customFormat="1"/>
    <row r="9935" s="10" customFormat="1"/>
    <row r="9936" s="10" customFormat="1"/>
    <row r="9937" s="10" customFormat="1"/>
    <row r="9938" s="10" customFormat="1"/>
    <row r="9939" s="10" customFormat="1"/>
    <row r="9940" s="10" customFormat="1"/>
    <row r="9941" s="10" customFormat="1"/>
    <row r="9942" s="10" customFormat="1"/>
    <row r="9943" s="10" customFormat="1"/>
    <row r="9944" s="10" customFormat="1"/>
    <row r="9945" s="10" customFormat="1"/>
    <row r="9946" s="10" customFormat="1"/>
    <row r="9947" s="10" customFormat="1"/>
    <row r="9948" s="10" customFormat="1"/>
    <row r="9949" s="10" customFormat="1"/>
    <row r="9950" s="10" customFormat="1"/>
    <row r="9951" s="10" customFormat="1"/>
    <row r="9952" s="10" customFormat="1"/>
    <row r="9953" s="10" customFormat="1"/>
    <row r="9954" s="10" customFormat="1"/>
    <row r="9955" s="10" customFormat="1"/>
    <row r="9956" s="10" customFormat="1"/>
    <row r="9957" s="10" customFormat="1"/>
    <row r="9958" s="10" customFormat="1"/>
    <row r="9959" s="10" customFormat="1"/>
    <row r="9960" s="10" customFormat="1"/>
    <row r="9961" s="10" customFormat="1"/>
    <row r="9962" s="10" customFormat="1"/>
    <row r="9963" s="10" customFormat="1"/>
    <row r="9964" s="10" customFormat="1"/>
    <row r="9965" s="10" customFormat="1"/>
    <row r="9966" s="10" customFormat="1"/>
    <row r="9967" s="10" customFormat="1"/>
    <row r="9968" s="10" customFormat="1"/>
    <row r="9969" s="10" customFormat="1"/>
    <row r="9970" s="10" customFormat="1"/>
    <row r="9971" s="10" customFormat="1"/>
    <row r="9972" s="10" customFormat="1"/>
    <row r="9973" s="10" customFormat="1"/>
    <row r="9974" s="10" customFormat="1"/>
    <row r="9975" s="10" customFormat="1"/>
    <row r="9976" s="10" customFormat="1"/>
    <row r="9977" s="10" customFormat="1"/>
    <row r="9978" s="10" customFormat="1"/>
    <row r="9979" s="10" customFormat="1"/>
    <row r="9980" s="10" customFormat="1"/>
    <row r="9981" s="10" customFormat="1"/>
    <row r="9982" s="10" customFormat="1"/>
    <row r="9983" s="10" customFormat="1"/>
    <row r="9984" s="10" customFormat="1"/>
    <row r="9985" s="10" customFormat="1"/>
    <row r="9986" s="10" customFormat="1"/>
    <row r="9987" s="10" customFormat="1"/>
    <row r="9988" s="10" customFormat="1"/>
    <row r="9989" s="10" customFormat="1"/>
    <row r="9990" s="10" customFormat="1"/>
    <row r="9991" s="10" customFormat="1"/>
    <row r="9992" s="10" customFormat="1"/>
    <row r="9993" s="10" customFormat="1"/>
    <row r="9994" s="10" customFormat="1"/>
    <row r="9995" s="10" customFormat="1"/>
    <row r="9996" s="10" customFormat="1"/>
    <row r="9997" s="10" customFormat="1"/>
    <row r="9998" s="10" customFormat="1"/>
    <row r="9999" s="10" customFormat="1"/>
    <row r="10000" s="10" customFormat="1"/>
    <row r="10001" s="10" customFormat="1"/>
    <row r="10002" s="10" customFormat="1"/>
    <row r="10003" s="10" customFormat="1"/>
    <row r="10004" s="10" customFormat="1"/>
    <row r="10005" s="10" customFormat="1"/>
    <row r="10006" s="10" customFormat="1"/>
    <row r="10007" s="10" customFormat="1"/>
    <row r="10008" s="10" customFormat="1"/>
    <row r="10009" s="10" customFormat="1"/>
    <row r="10010" s="10" customFormat="1"/>
    <row r="10011" s="10" customFormat="1"/>
    <row r="10012" s="10" customFormat="1"/>
    <row r="10013" s="10" customFormat="1"/>
    <row r="10014" s="10" customFormat="1"/>
    <row r="10015" s="10" customFormat="1"/>
    <row r="10016" s="10" customFormat="1"/>
    <row r="10017" s="10" customFormat="1"/>
    <row r="10018" s="10" customFormat="1"/>
    <row r="10019" s="10" customFormat="1"/>
    <row r="10020" s="10" customFormat="1"/>
    <row r="10021" s="10" customFormat="1"/>
    <row r="10022" s="10" customFormat="1"/>
    <row r="10023" s="10" customFormat="1"/>
    <row r="10024" s="10" customFormat="1"/>
    <row r="10025" s="10" customFormat="1"/>
    <row r="10026" s="10" customFormat="1"/>
    <row r="10027" s="10" customFormat="1"/>
    <row r="10028" s="10" customFormat="1"/>
    <row r="10029" s="10" customFormat="1"/>
    <row r="10030" s="10" customFormat="1"/>
    <row r="10031" s="10" customFormat="1"/>
    <row r="10032" s="10" customFormat="1"/>
    <row r="10033" s="10" customFormat="1"/>
    <row r="10034" s="10" customFormat="1"/>
    <row r="10035" s="10" customFormat="1"/>
    <row r="10036" s="10" customFormat="1"/>
    <row r="10037" s="10" customFormat="1"/>
    <row r="10038" s="10" customFormat="1"/>
    <row r="10039" s="10" customFormat="1"/>
    <row r="10040" s="10" customFormat="1"/>
    <row r="10041" s="10" customFormat="1"/>
    <row r="10042" s="10" customFormat="1"/>
    <row r="10043" s="10" customFormat="1"/>
    <row r="10044" s="10" customFormat="1"/>
    <row r="10045" s="10" customFormat="1"/>
    <row r="10046" s="10" customFormat="1"/>
    <row r="10047" s="10" customFormat="1"/>
    <row r="10048" s="10" customFormat="1"/>
    <row r="10049" s="10" customFormat="1"/>
    <row r="10050" s="10" customFormat="1"/>
    <row r="10051" s="10" customFormat="1"/>
    <row r="10052" s="10" customFormat="1"/>
    <row r="10053" s="10" customFormat="1"/>
    <row r="10054" s="10" customFormat="1"/>
    <row r="10055" s="10" customFormat="1"/>
    <row r="10056" s="10" customFormat="1"/>
    <row r="10057" s="10" customFormat="1"/>
    <row r="10058" s="10" customFormat="1"/>
    <row r="10059" s="10" customFormat="1"/>
    <row r="10060" s="10" customFormat="1"/>
    <row r="10061" s="10" customFormat="1"/>
    <row r="10062" s="10" customFormat="1"/>
    <row r="10063" s="10" customFormat="1"/>
    <row r="10064" s="10" customFormat="1"/>
    <row r="10065" s="10" customFormat="1"/>
    <row r="10066" s="10" customFormat="1"/>
    <row r="10067" s="10" customFormat="1"/>
    <row r="10068" s="10" customFormat="1"/>
    <row r="10069" s="10" customFormat="1"/>
    <row r="10070" s="10" customFormat="1"/>
    <row r="10071" s="10" customFormat="1"/>
    <row r="10072" s="10" customFormat="1"/>
    <row r="10073" s="10" customFormat="1"/>
    <row r="10074" s="10" customFormat="1"/>
    <row r="10075" s="10" customFormat="1"/>
    <row r="10076" s="10" customFormat="1"/>
    <row r="10077" s="10" customFormat="1"/>
    <row r="10078" s="10" customFormat="1"/>
    <row r="10079" s="10" customFormat="1"/>
    <row r="10080" s="10" customFormat="1"/>
    <row r="10081" s="10" customFormat="1"/>
    <row r="10082" s="10" customFormat="1"/>
    <row r="10083" s="10" customFormat="1"/>
    <row r="10084" s="10" customFormat="1"/>
    <row r="10085" s="10" customFormat="1"/>
    <row r="10086" s="10" customFormat="1"/>
    <row r="10087" s="10" customFormat="1"/>
    <row r="10088" s="10" customFormat="1"/>
    <row r="10089" s="10" customFormat="1"/>
    <row r="10090" s="10" customFormat="1"/>
    <row r="10091" s="10" customFormat="1"/>
    <row r="10092" s="10" customFormat="1"/>
    <row r="10093" s="10" customFormat="1"/>
    <row r="10094" s="10" customFormat="1"/>
    <row r="10095" s="10" customFormat="1"/>
    <row r="10096" s="10" customFormat="1"/>
    <row r="10097" s="10" customFormat="1"/>
    <row r="10098" s="10" customFormat="1"/>
    <row r="10099" s="10" customFormat="1"/>
    <row r="10100" s="10" customFormat="1"/>
    <row r="10101" s="10" customFormat="1"/>
    <row r="10102" s="10" customFormat="1"/>
    <row r="10103" s="10" customFormat="1"/>
    <row r="10104" s="10" customFormat="1"/>
    <row r="10105" s="10" customFormat="1"/>
    <row r="10106" s="10" customFormat="1"/>
    <row r="10107" s="10" customFormat="1"/>
    <row r="10108" s="10" customFormat="1"/>
    <row r="10109" s="10" customFormat="1"/>
    <row r="10110" s="10" customFormat="1"/>
    <row r="10111" s="10" customFormat="1"/>
    <row r="10112" s="10" customFormat="1"/>
    <row r="10113" s="10" customFormat="1"/>
    <row r="10114" s="10" customFormat="1"/>
    <row r="10115" s="10" customFormat="1"/>
    <row r="10116" s="10" customFormat="1"/>
    <row r="10117" s="10" customFormat="1"/>
    <row r="10118" s="10" customFormat="1"/>
    <row r="10119" s="10" customFormat="1"/>
    <row r="10120" s="10" customFormat="1"/>
    <row r="10121" s="10" customFormat="1"/>
    <row r="10122" s="10" customFormat="1"/>
    <row r="10123" s="10" customFormat="1"/>
    <row r="10124" s="10" customFormat="1"/>
    <row r="10125" s="10" customFormat="1"/>
    <row r="10126" s="10" customFormat="1"/>
    <row r="10127" s="10" customFormat="1"/>
    <row r="10128" s="10" customFormat="1"/>
    <row r="10129" s="10" customFormat="1"/>
    <row r="10130" s="10" customFormat="1"/>
    <row r="10131" s="10" customFormat="1"/>
    <row r="10132" s="10" customFormat="1"/>
    <row r="10133" s="10" customFormat="1"/>
    <row r="10134" s="10" customFormat="1"/>
    <row r="10135" s="10" customFormat="1"/>
    <row r="10136" s="10" customFormat="1"/>
    <row r="10137" s="10" customFormat="1"/>
    <row r="10138" s="10" customFormat="1"/>
    <row r="10139" s="10" customFormat="1"/>
    <row r="10140" s="10" customFormat="1"/>
    <row r="10141" s="10" customFormat="1"/>
    <row r="10142" s="10" customFormat="1"/>
    <row r="10143" s="10" customFormat="1"/>
    <row r="10144" s="10" customFormat="1"/>
    <row r="10145" s="10" customFormat="1"/>
    <row r="10146" s="10" customFormat="1"/>
    <row r="10147" s="10" customFormat="1"/>
    <row r="10148" s="10" customFormat="1"/>
    <row r="10149" s="10" customFormat="1"/>
    <row r="10150" s="10" customFormat="1"/>
    <row r="10151" s="10" customFormat="1"/>
    <row r="10152" s="10" customFormat="1"/>
    <row r="10153" s="10" customFormat="1"/>
    <row r="10154" s="10" customFormat="1"/>
    <row r="10155" s="10" customFormat="1"/>
    <row r="10156" s="10" customFormat="1"/>
    <row r="10157" s="10" customFormat="1"/>
    <row r="10158" s="10" customFormat="1"/>
    <row r="10159" s="10" customFormat="1"/>
    <row r="10160" s="10" customFormat="1"/>
    <row r="10161" s="10" customFormat="1"/>
    <row r="10162" s="10" customFormat="1"/>
    <row r="10163" s="10" customFormat="1"/>
    <row r="10164" s="10" customFormat="1"/>
    <row r="10165" s="10" customFormat="1"/>
    <row r="10166" s="10" customFormat="1"/>
    <row r="10167" s="10" customFormat="1"/>
    <row r="10168" s="10" customFormat="1"/>
    <row r="10169" s="10" customFormat="1"/>
    <row r="10170" s="10" customFormat="1"/>
    <row r="10171" s="10" customFormat="1"/>
    <row r="10172" s="10" customFormat="1"/>
    <row r="10173" s="10" customFormat="1"/>
    <row r="10174" s="10" customFormat="1"/>
    <row r="10175" s="10" customFormat="1"/>
    <row r="10176" s="10" customFormat="1"/>
    <row r="10177" s="10" customFormat="1"/>
    <row r="10178" s="10" customFormat="1"/>
    <row r="10179" s="10" customFormat="1"/>
    <row r="10180" s="10" customFormat="1"/>
    <row r="10181" s="10" customFormat="1"/>
    <row r="10182" s="10" customFormat="1"/>
    <row r="10183" s="10" customFormat="1"/>
    <row r="10184" s="10" customFormat="1"/>
    <row r="10185" s="10" customFormat="1"/>
    <row r="10186" s="10" customFormat="1"/>
    <row r="10187" s="10" customFormat="1"/>
    <row r="10188" s="10" customFormat="1"/>
    <row r="10189" s="10" customFormat="1"/>
    <row r="10190" s="10" customFormat="1"/>
    <row r="10191" s="10" customFormat="1"/>
    <row r="10192" s="10" customFormat="1"/>
    <row r="10193" s="10" customFormat="1"/>
    <row r="10194" s="10" customFormat="1"/>
    <row r="10195" s="10" customFormat="1"/>
    <row r="10196" s="10" customFormat="1"/>
    <row r="10197" s="10" customFormat="1"/>
    <row r="10198" s="10" customFormat="1"/>
    <row r="10199" s="10" customFormat="1"/>
    <row r="10200" s="10" customFormat="1"/>
    <row r="10201" s="10" customFormat="1"/>
    <row r="10202" s="10" customFormat="1"/>
    <row r="10203" s="10" customFormat="1"/>
    <row r="10204" s="10" customFormat="1"/>
    <row r="10205" s="10" customFormat="1"/>
    <row r="10206" s="10" customFormat="1"/>
    <row r="10207" s="10" customFormat="1"/>
    <row r="10208" s="10" customFormat="1"/>
    <row r="10209" s="10" customFormat="1"/>
    <row r="10210" s="10" customFormat="1"/>
    <row r="10211" s="10" customFormat="1"/>
    <row r="10212" s="10" customFormat="1"/>
    <row r="10213" s="10" customFormat="1"/>
    <row r="10214" s="10" customFormat="1"/>
    <row r="10215" s="10" customFormat="1"/>
    <row r="10216" s="10" customFormat="1"/>
    <row r="10217" s="10" customFormat="1"/>
    <row r="10218" s="10" customFormat="1"/>
    <row r="10219" s="10" customFormat="1"/>
    <row r="10220" s="10" customFormat="1"/>
    <row r="10221" s="10" customFormat="1"/>
    <row r="10222" s="10" customFormat="1"/>
    <row r="10223" s="10" customFormat="1"/>
    <row r="10224" s="10" customFormat="1"/>
    <row r="10225" s="10" customFormat="1"/>
    <row r="10226" s="10" customFormat="1"/>
    <row r="10227" s="10" customFormat="1"/>
    <row r="10228" s="10" customFormat="1"/>
    <row r="10229" s="10" customFormat="1"/>
    <row r="10230" s="10" customFormat="1"/>
    <row r="10231" s="10" customFormat="1"/>
    <row r="10232" s="10" customFormat="1"/>
    <row r="10233" s="10" customFormat="1"/>
    <row r="10234" s="10" customFormat="1"/>
    <row r="10235" s="10" customFormat="1"/>
    <row r="10236" s="10" customFormat="1"/>
    <row r="10237" s="10" customFormat="1"/>
    <row r="10238" s="10" customFormat="1"/>
    <row r="10239" s="10" customFormat="1"/>
    <row r="10240" s="10" customFormat="1"/>
    <row r="10241" s="10" customFormat="1"/>
    <row r="10242" s="10" customFormat="1"/>
    <row r="10243" s="10" customFormat="1"/>
    <row r="10244" s="10" customFormat="1"/>
    <row r="10245" s="10" customFormat="1"/>
    <row r="10246" s="10" customFormat="1"/>
    <row r="10247" s="10" customFormat="1"/>
    <row r="10248" s="10" customFormat="1"/>
    <row r="10249" s="10" customFormat="1"/>
    <row r="10250" s="10" customFormat="1"/>
    <row r="10251" s="10" customFormat="1"/>
    <row r="10252" s="10" customFormat="1"/>
    <row r="10253" s="10" customFormat="1"/>
    <row r="10254" s="10" customFormat="1"/>
    <row r="10255" s="10" customFormat="1"/>
    <row r="10256" s="10" customFormat="1"/>
    <row r="10257" s="10" customFormat="1"/>
    <row r="10258" s="10" customFormat="1"/>
    <row r="10259" s="10" customFormat="1"/>
    <row r="10260" s="10" customFormat="1"/>
    <row r="10261" s="10" customFormat="1"/>
    <row r="10262" s="10" customFormat="1"/>
    <row r="10263" s="10" customFormat="1"/>
    <row r="10264" s="10" customFormat="1"/>
    <row r="10265" s="10" customFormat="1"/>
    <row r="10266" s="10" customFormat="1"/>
    <row r="10267" s="10" customFormat="1"/>
    <row r="10268" s="10" customFormat="1"/>
    <row r="10269" s="10" customFormat="1"/>
    <row r="10270" s="10" customFormat="1"/>
    <row r="10271" s="10" customFormat="1"/>
    <row r="10272" s="10" customFormat="1"/>
    <row r="10273" s="10" customFormat="1"/>
    <row r="10274" s="10" customFormat="1"/>
    <row r="10275" s="10" customFormat="1"/>
    <row r="10276" s="10" customFormat="1"/>
    <row r="10277" s="10" customFormat="1"/>
    <row r="10278" s="10" customFormat="1"/>
    <row r="10279" s="10" customFormat="1"/>
    <row r="10280" s="10" customFormat="1"/>
    <row r="10281" s="10" customFormat="1"/>
    <row r="10282" s="10" customFormat="1"/>
    <row r="10283" s="10" customFormat="1"/>
    <row r="10284" s="10" customFormat="1"/>
    <row r="10285" s="10" customFormat="1"/>
    <row r="10286" s="10" customFormat="1"/>
    <row r="10287" s="10" customFormat="1"/>
    <row r="10288" s="10" customFormat="1"/>
    <row r="10289" s="10" customFormat="1"/>
    <row r="10290" s="10" customFormat="1"/>
    <row r="10291" s="10" customFormat="1"/>
    <row r="10292" s="10" customFormat="1"/>
    <row r="10293" s="10" customFormat="1"/>
    <row r="10294" s="10" customFormat="1"/>
    <row r="10295" s="10" customFormat="1"/>
    <row r="10296" s="10" customFormat="1"/>
    <row r="10297" s="10" customFormat="1"/>
    <row r="10298" s="10" customFormat="1"/>
    <row r="10299" s="10" customFormat="1"/>
    <row r="10300" s="10" customFormat="1"/>
    <row r="10301" s="10" customFormat="1"/>
    <row r="10302" s="10" customFormat="1"/>
    <row r="10303" s="10" customFormat="1"/>
    <row r="10304" s="10" customFormat="1"/>
    <row r="10305" s="10" customFormat="1"/>
    <row r="10306" s="10" customFormat="1"/>
    <row r="10307" s="10" customFormat="1"/>
    <row r="10308" s="10" customFormat="1"/>
    <row r="10309" s="10" customFormat="1"/>
    <row r="10310" s="10" customFormat="1"/>
    <row r="10311" s="10" customFormat="1"/>
    <row r="10312" s="10" customFormat="1"/>
    <row r="10313" s="10" customFormat="1"/>
    <row r="10314" s="10" customFormat="1"/>
    <row r="10315" s="10" customFormat="1"/>
    <row r="10316" s="10" customFormat="1"/>
    <row r="10317" s="10" customFormat="1"/>
    <row r="10318" s="10" customFormat="1"/>
    <row r="10319" s="10" customFormat="1"/>
    <row r="10320" s="10" customFormat="1"/>
    <row r="10321" s="10" customFormat="1"/>
    <row r="10322" s="10" customFormat="1"/>
    <row r="10323" s="10" customFormat="1"/>
    <row r="10324" s="10" customFormat="1"/>
    <row r="10325" s="10" customFormat="1"/>
    <row r="10326" s="10" customFormat="1"/>
    <row r="10327" s="10" customFormat="1"/>
    <row r="10328" s="10" customFormat="1"/>
    <row r="10329" s="10" customFormat="1"/>
    <row r="10330" s="10" customFormat="1"/>
    <row r="10331" s="10" customFormat="1"/>
    <row r="10332" s="10" customFormat="1"/>
    <row r="10333" s="10" customFormat="1"/>
    <row r="10334" s="10" customFormat="1"/>
    <row r="10335" s="10" customFormat="1"/>
    <row r="10336" s="10" customFormat="1"/>
    <row r="10337" s="10" customFormat="1"/>
    <row r="10338" s="10" customFormat="1"/>
    <row r="10339" s="10" customFormat="1"/>
    <row r="10340" s="10" customFormat="1"/>
    <row r="10341" s="10" customFormat="1"/>
    <row r="10342" s="10" customFormat="1"/>
    <row r="10343" s="10" customFormat="1"/>
    <row r="10344" s="10" customFormat="1"/>
    <row r="10345" s="10" customFormat="1"/>
    <row r="10346" s="10" customFormat="1"/>
    <row r="10347" s="10" customFormat="1"/>
    <row r="10348" s="10" customFormat="1"/>
    <row r="10349" s="10" customFormat="1"/>
    <row r="10350" s="10" customFormat="1"/>
    <row r="10351" s="10" customFormat="1"/>
    <row r="10352" s="10" customFormat="1"/>
    <row r="10353" s="10" customFormat="1"/>
    <row r="10354" s="10" customFormat="1"/>
    <row r="10355" s="10" customFormat="1"/>
    <row r="10356" s="10" customFormat="1"/>
    <row r="10357" s="10" customFormat="1"/>
    <row r="10358" s="10" customFormat="1"/>
    <row r="10359" s="10" customFormat="1"/>
    <row r="10360" s="10" customFormat="1"/>
    <row r="10361" s="10" customFormat="1"/>
    <row r="10362" s="10" customFormat="1"/>
    <row r="10363" s="10" customFormat="1"/>
    <row r="10364" s="10" customFormat="1"/>
    <row r="10365" s="10" customFormat="1"/>
    <row r="10366" s="10" customFormat="1"/>
    <row r="10367" s="10" customFormat="1"/>
    <row r="10368" s="10" customFormat="1"/>
    <row r="10369" s="10" customFormat="1"/>
    <row r="10370" s="10" customFormat="1"/>
    <row r="10371" s="10" customFormat="1"/>
    <row r="10372" s="10" customFormat="1"/>
    <row r="10373" s="10" customFormat="1"/>
    <row r="10374" s="10" customFormat="1"/>
    <row r="10375" s="10" customFormat="1"/>
    <row r="10376" s="10" customFormat="1"/>
    <row r="10377" s="10" customFormat="1"/>
    <row r="10378" s="10" customFormat="1"/>
    <row r="10379" s="10" customFormat="1"/>
    <row r="10380" s="10" customFormat="1"/>
    <row r="10381" s="10" customFormat="1"/>
    <row r="10382" s="10" customFormat="1"/>
    <row r="10383" s="10" customFormat="1"/>
    <row r="10384" s="10" customFormat="1"/>
    <row r="10385" s="10" customFormat="1"/>
    <row r="10386" s="10" customFormat="1"/>
    <row r="10387" s="10" customFormat="1"/>
    <row r="10388" s="10" customFormat="1"/>
    <row r="10389" s="10" customFormat="1"/>
    <row r="10390" s="10" customFormat="1"/>
    <row r="10391" s="10" customFormat="1"/>
    <row r="10392" s="10" customFormat="1"/>
    <row r="10393" s="10" customFormat="1"/>
    <row r="10394" s="10" customFormat="1"/>
    <row r="10395" s="10" customFormat="1"/>
    <row r="10396" s="10" customFormat="1"/>
    <row r="10397" s="10" customFormat="1"/>
    <row r="10398" s="10" customFormat="1"/>
    <row r="10399" s="10" customFormat="1"/>
    <row r="10400" s="10" customFormat="1"/>
    <row r="10401" s="10" customFormat="1"/>
    <row r="10402" s="10" customFormat="1"/>
    <row r="10403" s="10" customFormat="1"/>
    <row r="10404" s="10" customFormat="1"/>
    <row r="10405" s="10" customFormat="1"/>
    <row r="10406" s="10" customFormat="1"/>
    <row r="10407" s="10" customFormat="1"/>
    <row r="10408" s="10" customFormat="1"/>
    <row r="10409" s="10" customFormat="1"/>
    <row r="10410" s="10" customFormat="1"/>
    <row r="10411" s="10" customFormat="1"/>
    <row r="10412" s="10" customFormat="1"/>
    <row r="10413" s="10" customFormat="1"/>
    <row r="10414" s="10" customFormat="1"/>
    <row r="10415" s="10" customFormat="1"/>
    <row r="10416" s="10" customFormat="1"/>
    <row r="10417" s="10" customFormat="1"/>
    <row r="10418" s="10" customFormat="1"/>
    <row r="10419" s="10" customFormat="1"/>
    <row r="10420" s="10" customFormat="1"/>
    <row r="10421" s="10" customFormat="1"/>
    <row r="10422" s="10" customFormat="1"/>
    <row r="10423" s="10" customFormat="1"/>
    <row r="10424" s="10" customFormat="1"/>
    <row r="10425" s="10" customFormat="1"/>
    <row r="10426" s="10" customFormat="1"/>
    <row r="10427" s="10" customFormat="1"/>
    <row r="10428" s="10" customFormat="1"/>
    <row r="10429" s="10" customFormat="1"/>
    <row r="10430" s="10" customFormat="1"/>
    <row r="10431" s="10" customFormat="1"/>
    <row r="10432" s="10" customFormat="1"/>
    <row r="10433" s="10" customFormat="1"/>
    <row r="10434" s="10" customFormat="1"/>
    <row r="10435" s="10" customFormat="1"/>
    <row r="10436" s="10" customFormat="1"/>
    <row r="10437" s="10" customFormat="1"/>
    <row r="10438" s="10" customFormat="1"/>
    <row r="10439" s="10" customFormat="1"/>
    <row r="10440" s="10" customFormat="1"/>
    <row r="10441" s="10" customFormat="1"/>
    <row r="10442" s="10" customFormat="1"/>
    <row r="10443" s="10" customFormat="1"/>
    <row r="10444" s="10" customFormat="1"/>
    <row r="10445" s="10" customFormat="1"/>
    <row r="10446" s="10" customFormat="1"/>
    <row r="10447" s="10" customFormat="1"/>
    <row r="10448" s="10" customFormat="1"/>
    <row r="10449" s="10" customFormat="1"/>
    <row r="10450" s="10" customFormat="1"/>
    <row r="10451" s="10" customFormat="1"/>
    <row r="10452" s="10" customFormat="1"/>
    <row r="10453" s="10" customFormat="1"/>
    <row r="10454" s="10" customFormat="1"/>
    <row r="10455" s="10" customFormat="1"/>
    <row r="10456" s="10" customFormat="1"/>
    <row r="10457" s="10" customFormat="1"/>
    <row r="10458" s="10" customFormat="1"/>
    <row r="10459" s="10" customFormat="1"/>
    <row r="10460" s="10" customFormat="1"/>
    <row r="10461" s="10" customFormat="1"/>
    <row r="10462" s="10" customFormat="1"/>
    <row r="10463" s="10" customFormat="1"/>
    <row r="10464" s="10" customFormat="1"/>
    <row r="10465" s="10" customFormat="1"/>
    <row r="10466" s="10" customFormat="1"/>
    <row r="10467" s="10" customFormat="1"/>
    <row r="10468" s="10" customFormat="1"/>
    <row r="10469" s="10" customFormat="1"/>
    <row r="10470" s="10" customFormat="1"/>
    <row r="10471" s="10" customFormat="1"/>
    <row r="10472" s="10" customFormat="1"/>
    <row r="10473" s="10" customFormat="1"/>
    <row r="10474" s="10" customFormat="1"/>
    <row r="10475" s="10" customFormat="1"/>
    <row r="10476" s="10" customFormat="1"/>
    <row r="10477" s="10" customFormat="1"/>
    <row r="10478" s="10" customFormat="1"/>
    <row r="10479" s="10" customFormat="1"/>
    <row r="10480" s="10" customFormat="1"/>
    <row r="10481" s="10" customFormat="1"/>
    <row r="10482" s="10" customFormat="1"/>
    <row r="10483" s="10" customFormat="1"/>
    <row r="10484" s="10" customFormat="1"/>
    <row r="10485" s="10" customFormat="1"/>
    <row r="10486" s="10" customFormat="1"/>
    <row r="10487" s="10" customFormat="1"/>
    <row r="10488" s="10" customFormat="1"/>
    <row r="10489" s="10" customFormat="1"/>
    <row r="10490" s="10" customFormat="1"/>
    <row r="10491" s="10" customFormat="1"/>
    <row r="10492" s="10" customFormat="1"/>
    <row r="10493" s="10" customFormat="1"/>
    <row r="10494" s="10" customFormat="1"/>
    <row r="10495" s="10" customFormat="1"/>
    <row r="10496" s="10" customFormat="1"/>
    <row r="10497" s="10" customFormat="1"/>
    <row r="10498" s="10" customFormat="1"/>
    <row r="10499" s="10" customFormat="1"/>
    <row r="10500" s="10" customFormat="1"/>
    <row r="10501" s="10" customFormat="1"/>
    <row r="10502" s="10" customFormat="1"/>
    <row r="10503" s="10" customFormat="1"/>
    <row r="10504" s="10" customFormat="1"/>
    <row r="10505" s="10" customFormat="1"/>
    <row r="10506" s="10" customFormat="1"/>
    <row r="10507" s="10" customFormat="1"/>
    <row r="10508" s="10" customFormat="1"/>
    <row r="10509" s="10" customFormat="1"/>
    <row r="10510" s="10" customFormat="1"/>
    <row r="10511" s="10" customFormat="1"/>
    <row r="10512" s="10" customFormat="1"/>
    <row r="10513" s="10" customFormat="1"/>
    <row r="10514" s="10" customFormat="1"/>
    <row r="10515" s="10" customFormat="1"/>
    <row r="10516" s="10" customFormat="1"/>
    <row r="10517" s="10" customFormat="1"/>
    <row r="10518" s="10" customFormat="1"/>
    <row r="10519" s="10" customFormat="1"/>
    <row r="10520" s="10" customFormat="1"/>
    <row r="10521" s="10" customFormat="1"/>
    <row r="10522" s="10" customFormat="1"/>
    <row r="10523" s="10" customFormat="1"/>
    <row r="10524" s="10" customFormat="1"/>
    <row r="10525" s="10" customFormat="1"/>
    <row r="10526" s="10" customFormat="1"/>
    <row r="10527" s="10" customFormat="1"/>
    <row r="10528" s="10" customFormat="1"/>
    <row r="10529" s="10" customFormat="1"/>
    <row r="10530" s="10" customFormat="1"/>
    <row r="10531" s="10" customFormat="1"/>
    <row r="10532" s="10" customFormat="1"/>
    <row r="10533" s="10" customFormat="1"/>
    <row r="10534" s="10" customFormat="1"/>
    <row r="10535" s="10" customFormat="1"/>
    <row r="10536" s="10" customFormat="1"/>
    <row r="10537" s="10" customFormat="1"/>
    <row r="10538" s="10" customFormat="1"/>
    <row r="10539" s="10" customFormat="1"/>
    <row r="10540" s="10" customFormat="1"/>
    <row r="10541" s="10" customFormat="1"/>
    <row r="10542" s="10" customFormat="1"/>
    <row r="10543" s="10" customFormat="1"/>
    <row r="10544" s="10" customFormat="1"/>
    <row r="10545" s="10" customFormat="1"/>
    <row r="10546" s="10" customFormat="1"/>
    <row r="10547" s="10" customFormat="1"/>
    <row r="10548" s="10" customFormat="1"/>
    <row r="10549" s="10" customFormat="1"/>
    <row r="10550" s="10" customFormat="1"/>
    <row r="10551" s="10" customFormat="1"/>
    <row r="10552" s="10" customFormat="1"/>
    <row r="10553" s="10" customFormat="1"/>
    <row r="10554" s="10" customFormat="1"/>
    <row r="10555" s="10" customFormat="1"/>
    <row r="10556" s="10" customFormat="1"/>
    <row r="10557" s="10" customFormat="1"/>
    <row r="10558" s="10" customFormat="1"/>
    <row r="10559" s="10" customFormat="1"/>
    <row r="10560" s="10" customFormat="1"/>
    <row r="10561" s="10" customFormat="1"/>
    <row r="10562" s="10" customFormat="1"/>
    <row r="10563" s="10" customFormat="1"/>
    <row r="10564" s="10" customFormat="1"/>
    <row r="10565" s="10" customFormat="1"/>
    <row r="10566" s="10" customFormat="1"/>
    <row r="10567" s="10" customFormat="1"/>
    <row r="10568" s="10" customFormat="1"/>
    <row r="10569" s="10" customFormat="1"/>
    <row r="10570" s="10" customFormat="1"/>
    <row r="10571" s="10" customFormat="1"/>
    <row r="10572" s="10" customFormat="1"/>
    <row r="10573" s="10" customFormat="1"/>
    <row r="10574" s="10" customFormat="1"/>
    <row r="10575" s="10" customFormat="1"/>
    <row r="10576" s="10" customFormat="1"/>
    <row r="10577" s="10" customFormat="1"/>
    <row r="10578" s="10" customFormat="1"/>
    <row r="10579" s="10" customFormat="1"/>
    <row r="10580" s="10" customFormat="1"/>
    <row r="10581" s="10" customFormat="1"/>
    <row r="10582" s="10" customFormat="1"/>
    <row r="10583" s="10" customFormat="1"/>
    <row r="10584" s="10" customFormat="1"/>
    <row r="10585" s="10" customFormat="1"/>
    <row r="10586" s="10" customFormat="1"/>
    <row r="10587" s="10" customFormat="1"/>
    <row r="10588" s="10" customFormat="1"/>
    <row r="10589" s="10" customFormat="1"/>
    <row r="10590" s="10" customFormat="1"/>
    <row r="10591" s="10" customFormat="1"/>
    <row r="10592" s="10" customFormat="1"/>
    <row r="10593" s="10" customFormat="1"/>
    <row r="10594" s="10" customFormat="1"/>
    <row r="10595" s="10" customFormat="1"/>
    <row r="10596" s="10" customFormat="1"/>
    <row r="10597" s="10" customFormat="1"/>
    <row r="10598" s="10" customFormat="1"/>
    <row r="10599" s="10" customFormat="1"/>
    <row r="10600" s="10" customFormat="1"/>
    <row r="10601" s="10" customFormat="1"/>
    <row r="10602" s="10" customFormat="1"/>
    <row r="10603" s="10" customFormat="1"/>
    <row r="10604" s="10" customFormat="1"/>
    <row r="10605" s="10" customFormat="1"/>
    <row r="10606" s="10" customFormat="1"/>
    <row r="10607" s="10" customFormat="1"/>
    <row r="10608" s="10" customFormat="1"/>
    <row r="10609" s="10" customFormat="1"/>
    <row r="10610" s="10" customFormat="1"/>
    <row r="10611" s="10" customFormat="1"/>
    <row r="10612" s="10" customFormat="1"/>
    <row r="10613" s="10" customFormat="1"/>
    <row r="10614" s="10" customFormat="1"/>
    <row r="10615" s="10" customFormat="1"/>
    <row r="10616" s="10" customFormat="1"/>
    <row r="10617" s="10" customFormat="1"/>
    <row r="10618" s="10" customFormat="1"/>
    <row r="10619" s="10" customFormat="1"/>
    <row r="10620" s="10" customFormat="1"/>
    <row r="10621" s="10" customFormat="1"/>
    <row r="10622" s="10" customFormat="1"/>
    <row r="10623" s="10" customFormat="1"/>
    <row r="10624" s="10" customFormat="1"/>
    <row r="10625" s="10" customFormat="1"/>
    <row r="10626" s="10" customFormat="1"/>
    <row r="10627" s="10" customFormat="1"/>
    <row r="10628" s="10" customFormat="1"/>
    <row r="10629" s="10" customFormat="1"/>
    <row r="10630" s="10" customFormat="1"/>
    <row r="10631" s="10" customFormat="1"/>
    <row r="10632" s="10" customFormat="1"/>
    <row r="10633" s="10" customFormat="1"/>
    <row r="10634" s="10" customFormat="1"/>
    <row r="10635" s="10" customFormat="1"/>
    <row r="10636" s="10" customFormat="1"/>
    <row r="10637" s="10" customFormat="1"/>
    <row r="10638" s="10" customFormat="1"/>
    <row r="10639" s="10" customFormat="1"/>
    <row r="10640" s="10" customFormat="1"/>
    <row r="10641" s="10" customFormat="1"/>
    <row r="10642" s="10" customFormat="1"/>
    <row r="10643" s="10" customFormat="1"/>
    <row r="10644" s="10" customFormat="1"/>
    <row r="10645" s="10" customFormat="1"/>
    <row r="10646" s="10" customFormat="1"/>
    <row r="10647" s="10" customFormat="1"/>
    <row r="10648" s="10" customFormat="1"/>
    <row r="10649" s="10" customFormat="1"/>
    <row r="10650" s="10" customFormat="1"/>
    <row r="10651" s="10" customFormat="1"/>
    <row r="10652" s="10" customFormat="1"/>
    <row r="10653" s="10" customFormat="1"/>
    <row r="10654" s="10" customFormat="1"/>
    <row r="10655" s="10" customFormat="1"/>
    <row r="10656" s="10" customFormat="1"/>
    <row r="10657" s="10" customFormat="1"/>
    <row r="10658" s="10" customFormat="1"/>
    <row r="10659" s="10" customFormat="1"/>
    <row r="10660" s="10" customFormat="1"/>
    <row r="10661" s="10" customFormat="1"/>
    <row r="10662" s="10" customFormat="1"/>
    <row r="10663" s="10" customFormat="1"/>
    <row r="10664" s="10" customFormat="1"/>
    <row r="10665" s="10" customFormat="1"/>
    <row r="10666" s="10" customFormat="1"/>
    <row r="10667" s="10" customFormat="1"/>
    <row r="10668" s="10" customFormat="1"/>
    <row r="10669" s="10" customFormat="1"/>
    <row r="10670" s="10" customFormat="1"/>
    <row r="10671" s="10" customFormat="1"/>
    <row r="10672" s="10" customFormat="1"/>
    <row r="10673" s="10" customFormat="1"/>
    <row r="10674" s="10" customFormat="1"/>
    <row r="10675" s="10" customFormat="1"/>
    <row r="10676" s="10" customFormat="1"/>
    <row r="10677" s="10" customFormat="1"/>
    <row r="10678" s="10" customFormat="1"/>
    <row r="10679" s="10" customFormat="1"/>
    <row r="10680" s="10" customFormat="1"/>
    <row r="10681" s="10" customFormat="1"/>
    <row r="10682" s="10" customFormat="1"/>
    <row r="10683" s="10" customFormat="1"/>
    <row r="10684" s="10" customFormat="1"/>
    <row r="10685" s="10" customFormat="1"/>
    <row r="10686" s="10" customFormat="1"/>
    <row r="10687" s="10" customFormat="1"/>
    <row r="10688" s="10" customFormat="1"/>
    <row r="10689" s="10" customFormat="1"/>
    <row r="10690" s="10" customFormat="1"/>
    <row r="10691" s="10" customFormat="1"/>
    <row r="10692" s="10" customFormat="1"/>
    <row r="10693" s="10" customFormat="1"/>
    <row r="10694" s="10" customFormat="1"/>
    <row r="10695" s="10" customFormat="1"/>
    <row r="10696" s="10" customFormat="1"/>
    <row r="10697" s="10" customFormat="1"/>
    <row r="10698" s="10" customFormat="1"/>
    <row r="10699" s="10" customFormat="1"/>
    <row r="10700" s="10" customFormat="1"/>
    <row r="10701" s="10" customFormat="1"/>
    <row r="10702" s="10" customFormat="1"/>
    <row r="10703" s="10" customFormat="1"/>
    <row r="10704" s="10" customFormat="1"/>
    <row r="10705" s="10" customFormat="1"/>
    <row r="10706" s="10" customFormat="1"/>
    <row r="10707" s="10" customFormat="1"/>
    <row r="10708" s="10" customFormat="1"/>
    <row r="10709" s="10" customFormat="1"/>
    <row r="10710" s="10" customFormat="1"/>
    <row r="10711" s="10" customFormat="1"/>
    <row r="10712" s="10" customFormat="1"/>
    <row r="10713" s="10" customFormat="1"/>
    <row r="10714" s="10" customFormat="1"/>
    <row r="10715" s="10" customFormat="1"/>
    <row r="10716" s="10" customFormat="1"/>
    <row r="10717" s="10" customFormat="1"/>
    <row r="10718" s="10" customFormat="1"/>
    <row r="10719" s="10" customFormat="1"/>
    <row r="10720" s="10" customFormat="1"/>
    <row r="10721" s="10" customFormat="1"/>
    <row r="10722" s="10" customFormat="1"/>
    <row r="10723" s="10" customFormat="1"/>
    <row r="10724" s="10" customFormat="1"/>
    <row r="10725" s="10" customFormat="1"/>
    <row r="10726" s="10" customFormat="1"/>
    <row r="10727" s="10" customFormat="1"/>
    <row r="10728" s="10" customFormat="1"/>
    <row r="10729" s="10" customFormat="1"/>
    <row r="10730" s="10" customFormat="1"/>
    <row r="10731" s="10" customFormat="1"/>
    <row r="10732" s="10" customFormat="1"/>
    <row r="10733" s="10" customFormat="1"/>
    <row r="10734" s="10" customFormat="1"/>
    <row r="10735" s="10" customFormat="1"/>
    <row r="10736" s="10" customFormat="1"/>
    <row r="10737" s="10" customFormat="1"/>
    <row r="10738" s="10" customFormat="1"/>
    <row r="10739" s="10" customFormat="1"/>
    <row r="10740" s="10" customFormat="1"/>
    <row r="10741" s="10" customFormat="1"/>
    <row r="10742" s="10" customFormat="1"/>
    <row r="10743" s="10" customFormat="1"/>
    <row r="10744" s="10" customFormat="1"/>
    <row r="10745" s="10" customFormat="1"/>
    <row r="10746" s="10" customFormat="1"/>
    <row r="10747" s="10" customFormat="1"/>
    <row r="10748" s="10" customFormat="1"/>
    <row r="10749" s="10" customFormat="1"/>
    <row r="10750" s="10" customFormat="1"/>
    <row r="10751" s="10" customFormat="1"/>
    <row r="10752" s="10" customFormat="1"/>
    <row r="10753" s="10" customFormat="1"/>
    <row r="10754" s="10" customFormat="1"/>
    <row r="10755" s="10" customFormat="1"/>
    <row r="10756" s="10" customFormat="1"/>
    <row r="10757" s="10" customFormat="1"/>
    <row r="10758" s="10" customFormat="1"/>
    <row r="10759" s="10" customFormat="1"/>
    <row r="10760" s="10" customFormat="1"/>
    <row r="10761" s="10" customFormat="1"/>
    <row r="10762" s="10" customFormat="1"/>
    <row r="10763" s="10" customFormat="1"/>
    <row r="10764" s="10" customFormat="1"/>
    <row r="10765" s="10" customFormat="1"/>
    <row r="10766" s="10" customFormat="1"/>
    <row r="10767" s="10" customFormat="1"/>
    <row r="10768" s="10" customFormat="1"/>
    <row r="10769" s="10" customFormat="1"/>
    <row r="10770" s="10" customFormat="1"/>
    <row r="10771" s="10" customFormat="1"/>
    <row r="10772" s="10" customFormat="1"/>
    <row r="10773" s="10" customFormat="1"/>
    <row r="10774" s="10" customFormat="1"/>
    <row r="10775" s="10" customFormat="1"/>
    <row r="10776" s="10" customFormat="1"/>
    <row r="10777" s="10" customFormat="1"/>
    <row r="10778" s="10" customFormat="1"/>
    <row r="10779" s="10" customFormat="1"/>
    <row r="10780" s="10" customFormat="1"/>
    <row r="10781" s="10" customFormat="1"/>
    <row r="10782" s="10" customFormat="1"/>
    <row r="10783" s="10" customFormat="1"/>
    <row r="10784" s="10" customFormat="1"/>
    <row r="10785" s="10" customFormat="1"/>
    <row r="10786" s="10" customFormat="1"/>
    <row r="10787" s="10" customFormat="1"/>
    <row r="10788" s="10" customFormat="1"/>
    <row r="10789" s="10" customFormat="1"/>
    <row r="10790" s="10" customFormat="1"/>
    <row r="10791" s="10" customFormat="1"/>
    <row r="10792" s="10" customFormat="1"/>
    <row r="10793" s="10" customFormat="1"/>
    <row r="10794" s="10" customFormat="1"/>
    <row r="10795" s="10" customFormat="1"/>
    <row r="10796" s="10" customFormat="1"/>
    <row r="10797" s="10" customFormat="1"/>
    <row r="10798" s="10" customFormat="1"/>
    <row r="10799" s="10" customFormat="1"/>
    <row r="10800" s="10" customFormat="1"/>
    <row r="10801" s="10" customFormat="1"/>
    <row r="10802" s="10" customFormat="1"/>
    <row r="10803" s="10" customFormat="1"/>
    <row r="10804" s="10" customFormat="1"/>
    <row r="10805" s="10" customFormat="1"/>
    <row r="10806" s="10" customFormat="1"/>
    <row r="10807" s="10" customFormat="1"/>
    <row r="10808" s="10" customFormat="1"/>
    <row r="10809" s="10" customFormat="1"/>
    <row r="10810" s="10" customFormat="1"/>
    <row r="10811" s="10" customFormat="1"/>
    <row r="10812" s="10" customFormat="1"/>
    <row r="10813" s="10" customFormat="1"/>
    <row r="10814" s="10" customFormat="1"/>
    <row r="10815" s="10" customFormat="1"/>
    <row r="10816" s="10" customFormat="1"/>
    <row r="10817" s="10" customFormat="1"/>
    <row r="10818" s="10" customFormat="1"/>
    <row r="10819" s="10" customFormat="1"/>
    <row r="10820" s="10" customFormat="1"/>
    <row r="10821" s="10" customFormat="1"/>
    <row r="10822" s="10" customFormat="1"/>
    <row r="10823" s="10" customFormat="1"/>
    <row r="10824" s="10" customFormat="1"/>
    <row r="10825" s="10" customFormat="1"/>
    <row r="10826" s="10" customFormat="1"/>
    <row r="10827" s="10" customFormat="1"/>
    <row r="10828" s="10" customFormat="1"/>
    <row r="10829" s="10" customFormat="1"/>
    <row r="10830" s="10" customFormat="1"/>
    <row r="10831" s="10" customFormat="1"/>
    <row r="10832" s="10" customFormat="1"/>
    <row r="10833" s="10" customFormat="1"/>
    <row r="10834" s="10" customFormat="1"/>
    <row r="10835" s="10" customFormat="1"/>
    <row r="10836" s="10" customFormat="1"/>
    <row r="10837" s="10" customFormat="1"/>
    <row r="10838" s="10" customFormat="1"/>
    <row r="10839" s="10" customFormat="1"/>
    <row r="10840" s="10" customFormat="1"/>
    <row r="10841" s="10" customFormat="1"/>
    <row r="10842" s="10" customFormat="1"/>
    <row r="10843" s="10" customFormat="1"/>
    <row r="10844" s="10" customFormat="1"/>
    <row r="10845" s="10" customFormat="1"/>
    <row r="10846" s="10" customFormat="1"/>
    <row r="10847" s="10" customFormat="1"/>
    <row r="10848" s="10" customFormat="1"/>
    <row r="10849" s="10" customFormat="1"/>
    <row r="10850" s="10" customFormat="1"/>
    <row r="10851" s="10" customFormat="1"/>
    <row r="10852" s="10" customFormat="1"/>
    <row r="10853" s="10" customFormat="1"/>
    <row r="10854" s="10" customFormat="1"/>
    <row r="10855" s="10" customFormat="1"/>
    <row r="10856" s="10" customFormat="1"/>
    <row r="10857" s="10" customFormat="1"/>
    <row r="10858" s="10" customFormat="1"/>
    <row r="10859" s="10" customFormat="1"/>
    <row r="10860" s="10" customFormat="1"/>
    <row r="10861" s="10" customFormat="1"/>
    <row r="10862" s="10" customFormat="1"/>
    <row r="10863" s="10" customFormat="1"/>
    <row r="10864" s="10" customFormat="1"/>
    <row r="10865" s="10" customFormat="1"/>
    <row r="10866" s="10" customFormat="1"/>
    <row r="10867" s="10" customFormat="1"/>
    <row r="10868" s="10" customFormat="1"/>
    <row r="10869" s="10" customFormat="1"/>
    <row r="10870" s="10" customFormat="1"/>
    <row r="10871" s="10" customFormat="1"/>
    <row r="10872" s="10" customFormat="1"/>
    <row r="10873" s="10" customFormat="1"/>
    <row r="10874" s="10" customFormat="1"/>
    <row r="10875" s="10" customFormat="1"/>
    <row r="10876" s="10" customFormat="1"/>
    <row r="10877" s="10" customFormat="1"/>
    <row r="10878" s="10" customFormat="1"/>
    <row r="10879" s="10" customFormat="1"/>
    <row r="10880" s="10" customFormat="1"/>
    <row r="10881" s="10" customFormat="1"/>
    <row r="10882" s="10" customFormat="1"/>
    <row r="10883" s="10" customFormat="1"/>
    <row r="10884" s="10" customFormat="1"/>
    <row r="10885" s="10" customFormat="1"/>
    <row r="10886" s="10" customFormat="1"/>
    <row r="10887" s="10" customFormat="1"/>
    <row r="10888" s="10" customFormat="1"/>
    <row r="10889" s="10" customFormat="1"/>
    <row r="10890" s="10" customFormat="1"/>
    <row r="10891" s="10" customFormat="1"/>
    <row r="10892" s="10" customFormat="1"/>
    <row r="10893" s="10" customFormat="1"/>
    <row r="10894" s="10" customFormat="1"/>
    <row r="10895" s="10" customFormat="1"/>
    <row r="10896" s="10" customFormat="1"/>
    <row r="10897" s="10" customFormat="1"/>
    <row r="10898" s="10" customFormat="1"/>
    <row r="10899" s="10" customFormat="1"/>
    <row r="10900" s="10" customFormat="1"/>
    <row r="10901" s="10" customFormat="1"/>
    <row r="10902" s="10" customFormat="1"/>
    <row r="10903" s="10" customFormat="1"/>
    <row r="10904" s="10" customFormat="1"/>
    <row r="10905" s="10" customFormat="1"/>
    <row r="10906" s="10" customFormat="1"/>
    <row r="10907" s="10" customFormat="1"/>
    <row r="10908" s="10" customFormat="1"/>
    <row r="10909" s="10" customFormat="1"/>
    <row r="10910" s="10" customFormat="1"/>
    <row r="10911" s="10" customFormat="1"/>
    <row r="10912" s="10" customFormat="1"/>
    <row r="10913" s="10" customFormat="1"/>
    <row r="10914" s="10" customFormat="1"/>
    <row r="10915" s="10" customFormat="1"/>
    <row r="10916" s="10" customFormat="1"/>
    <row r="10917" s="10" customFormat="1"/>
    <row r="10918" s="10" customFormat="1"/>
    <row r="10919" s="10" customFormat="1"/>
    <row r="10920" s="10" customFormat="1"/>
    <row r="10921" s="10" customFormat="1"/>
    <row r="10922" s="10" customFormat="1"/>
    <row r="10923" s="10" customFormat="1"/>
    <row r="10924" s="10" customFormat="1"/>
    <row r="10925" s="10" customFormat="1"/>
    <row r="10926" s="10" customFormat="1"/>
    <row r="10927" s="10" customFormat="1"/>
    <row r="10928" s="10" customFormat="1"/>
    <row r="10929" s="10" customFormat="1"/>
    <row r="10930" s="10" customFormat="1"/>
    <row r="10931" s="10" customFormat="1"/>
    <row r="10932" s="10" customFormat="1"/>
    <row r="10933" s="10" customFormat="1"/>
    <row r="10934" s="10" customFormat="1"/>
    <row r="10935" s="10" customFormat="1"/>
    <row r="10936" s="10" customFormat="1"/>
    <row r="10937" s="10" customFormat="1"/>
    <row r="10938" s="10" customFormat="1"/>
    <row r="10939" s="10" customFormat="1"/>
    <row r="10940" s="10" customFormat="1"/>
    <row r="10941" s="10" customFormat="1"/>
    <row r="10942" s="10" customFormat="1"/>
    <row r="10943" s="10" customFormat="1"/>
    <row r="10944" s="10" customFormat="1"/>
    <row r="10945" s="10" customFormat="1"/>
    <row r="10946" s="10" customFormat="1"/>
    <row r="10947" s="10" customFormat="1"/>
    <row r="10948" s="10" customFormat="1"/>
    <row r="10949" s="10" customFormat="1"/>
    <row r="10950" s="10" customFormat="1"/>
    <row r="10951" s="10" customFormat="1"/>
    <row r="10952" s="10" customFormat="1"/>
    <row r="10953" s="10" customFormat="1"/>
    <row r="10954" s="10" customFormat="1"/>
    <row r="10955" s="10" customFormat="1"/>
    <row r="10956" s="10" customFormat="1"/>
    <row r="10957" s="10" customFormat="1"/>
    <row r="10958" s="10" customFormat="1"/>
    <row r="10959" s="10" customFormat="1"/>
    <row r="10960" s="10" customFormat="1"/>
    <row r="10961" s="10" customFormat="1"/>
    <row r="10962" s="10" customFormat="1"/>
    <row r="10963" s="10" customFormat="1"/>
    <row r="10964" s="10" customFormat="1"/>
    <row r="10965" s="10" customFormat="1"/>
    <row r="10966" s="10" customFormat="1"/>
    <row r="10967" s="10" customFormat="1"/>
    <row r="10968" s="10" customFormat="1"/>
    <row r="10969" s="10" customFormat="1"/>
    <row r="10970" s="10" customFormat="1"/>
    <row r="10971" s="10" customFormat="1"/>
    <row r="10972" s="10" customFormat="1"/>
    <row r="10973" s="10" customFormat="1"/>
    <row r="10974" s="10" customFormat="1"/>
    <row r="10975" s="10" customFormat="1"/>
    <row r="10976" s="10" customFormat="1"/>
    <row r="10977" s="10" customFormat="1"/>
    <row r="10978" s="10" customFormat="1"/>
    <row r="10979" s="10" customFormat="1"/>
    <row r="10980" s="10" customFormat="1"/>
    <row r="10981" s="10" customFormat="1"/>
    <row r="10982" s="10" customFormat="1"/>
    <row r="10983" s="10" customFormat="1"/>
    <row r="10984" s="10" customFormat="1"/>
    <row r="10985" s="10" customFormat="1"/>
    <row r="10986" s="10" customFormat="1"/>
    <row r="10987" s="10" customFormat="1"/>
    <row r="10988" s="10" customFormat="1"/>
    <row r="10989" s="10" customFormat="1"/>
    <row r="10990" s="10" customFormat="1"/>
    <row r="10991" s="10" customFormat="1"/>
    <row r="10992" s="10" customFormat="1"/>
    <row r="10993" s="10" customFormat="1"/>
    <row r="10994" s="10" customFormat="1"/>
    <row r="10995" s="10" customFormat="1"/>
    <row r="10996" s="10" customFormat="1"/>
    <row r="10997" s="10" customFormat="1"/>
    <row r="10998" s="10" customFormat="1"/>
    <row r="10999" s="10" customFormat="1"/>
    <row r="11000" s="10" customFormat="1"/>
    <row r="11001" s="10" customFormat="1"/>
    <row r="11002" s="10" customFormat="1"/>
    <row r="11003" s="10" customFormat="1"/>
    <row r="11004" s="10" customFormat="1"/>
    <row r="11005" s="10" customFormat="1"/>
    <row r="11006" s="10" customFormat="1"/>
    <row r="11007" s="10" customFormat="1"/>
    <row r="11008" s="10" customFormat="1"/>
    <row r="11009" s="10" customFormat="1"/>
    <row r="11010" s="10" customFormat="1"/>
    <row r="11011" s="10" customFormat="1"/>
    <row r="11012" s="10" customFormat="1"/>
    <row r="11013" s="10" customFormat="1"/>
    <row r="11014" s="10" customFormat="1"/>
    <row r="11015" s="10" customFormat="1"/>
    <row r="11016" s="10" customFormat="1"/>
    <row r="11017" s="10" customFormat="1"/>
    <row r="11018" s="10" customFormat="1"/>
    <row r="11019" s="10" customFormat="1"/>
    <row r="11020" s="10" customFormat="1"/>
    <row r="11021" s="10" customFormat="1"/>
    <row r="11022" s="10" customFormat="1"/>
    <row r="11023" s="10" customFormat="1"/>
    <row r="11024" s="10" customFormat="1"/>
    <row r="11025" s="10" customFormat="1"/>
    <row r="11026" s="10" customFormat="1"/>
    <row r="11027" s="10" customFormat="1"/>
    <row r="11028" s="10" customFormat="1"/>
    <row r="11029" s="10" customFormat="1"/>
    <row r="11030" s="10" customFormat="1"/>
    <row r="11031" s="10" customFormat="1"/>
    <row r="11032" s="10" customFormat="1"/>
    <row r="11033" s="10" customFormat="1"/>
    <row r="11034" s="10" customFormat="1"/>
    <row r="11035" s="10" customFormat="1"/>
    <row r="11036" s="10" customFormat="1"/>
    <row r="11037" s="10" customFormat="1"/>
    <row r="11038" s="10" customFormat="1"/>
    <row r="11039" s="10" customFormat="1"/>
    <row r="11040" s="10" customFormat="1"/>
    <row r="11041" s="10" customFormat="1"/>
    <row r="11042" s="10" customFormat="1"/>
    <row r="11043" s="10" customFormat="1"/>
    <row r="11044" s="10" customFormat="1"/>
    <row r="11045" s="10" customFormat="1"/>
    <row r="11046" s="10" customFormat="1"/>
    <row r="11047" s="10" customFormat="1"/>
    <row r="11048" s="10" customFormat="1"/>
    <row r="11049" s="10" customFormat="1"/>
    <row r="11050" s="10" customFormat="1"/>
    <row r="11051" s="10" customFormat="1"/>
    <row r="11052" s="10" customFormat="1"/>
    <row r="11053" s="10" customFormat="1"/>
    <row r="11054" s="10" customFormat="1"/>
    <row r="11055" s="10" customFormat="1"/>
    <row r="11056" s="10" customFormat="1"/>
    <row r="11057" s="10" customFormat="1"/>
    <row r="11058" s="10" customFormat="1"/>
    <row r="11059" s="10" customFormat="1"/>
    <row r="11060" s="10" customFormat="1"/>
    <row r="11061" s="10" customFormat="1"/>
    <row r="11062" s="10" customFormat="1"/>
    <row r="11063" s="10" customFormat="1"/>
    <row r="11064" s="10" customFormat="1"/>
    <row r="11065" s="10" customFormat="1"/>
    <row r="11066" s="10" customFormat="1"/>
    <row r="11067" s="10" customFormat="1"/>
    <row r="11068" s="10" customFormat="1"/>
    <row r="11069" s="10" customFormat="1"/>
    <row r="11070" s="10" customFormat="1"/>
    <row r="11071" s="10" customFormat="1"/>
    <row r="11072" s="10" customFormat="1"/>
    <row r="11073" s="10" customFormat="1"/>
    <row r="11074" s="10" customFormat="1"/>
    <row r="11075" s="10" customFormat="1"/>
    <row r="11076" s="10" customFormat="1"/>
    <row r="11077" s="10" customFormat="1"/>
    <row r="11078" s="10" customFormat="1"/>
    <row r="11079" s="10" customFormat="1"/>
    <row r="11080" s="10" customFormat="1"/>
    <row r="11081" s="10" customFormat="1"/>
    <row r="11082" s="10" customFormat="1"/>
    <row r="11083" s="10" customFormat="1"/>
    <row r="11084" s="10" customFormat="1"/>
    <row r="11085" s="10" customFormat="1"/>
    <row r="11086" s="10" customFormat="1"/>
    <row r="11087" s="10" customFormat="1"/>
    <row r="11088" s="10" customFormat="1"/>
    <row r="11089" s="10" customFormat="1"/>
    <row r="11090" s="10" customFormat="1"/>
    <row r="11091" s="10" customFormat="1"/>
    <row r="11092" s="10" customFormat="1"/>
    <row r="11093" s="10" customFormat="1"/>
    <row r="11094" s="10" customFormat="1"/>
    <row r="11095" s="10" customFormat="1"/>
    <row r="11096" s="10" customFormat="1"/>
    <row r="11097" s="10" customFormat="1"/>
    <row r="11098" s="10" customFormat="1"/>
    <row r="11099" s="10" customFormat="1"/>
    <row r="11100" s="10" customFormat="1"/>
    <row r="11101" s="10" customFormat="1"/>
    <row r="11102" s="10" customFormat="1"/>
    <row r="11103" s="10" customFormat="1"/>
    <row r="11104" s="10" customFormat="1"/>
    <row r="11105" s="10" customFormat="1"/>
    <row r="11106" s="10" customFormat="1"/>
    <row r="11107" s="10" customFormat="1"/>
    <row r="11108" s="10" customFormat="1"/>
    <row r="11109" s="10" customFormat="1"/>
    <row r="11110" s="10" customFormat="1"/>
    <row r="11111" s="10" customFormat="1"/>
    <row r="11112" s="10" customFormat="1"/>
    <row r="11113" s="10" customFormat="1"/>
    <row r="11114" s="10" customFormat="1"/>
    <row r="11115" s="10" customFormat="1"/>
    <row r="11116" s="10" customFormat="1"/>
    <row r="11117" s="10" customFormat="1"/>
    <row r="11118" s="10" customFormat="1"/>
    <row r="11119" s="10" customFormat="1"/>
    <row r="11120" s="10" customFormat="1"/>
    <row r="11121" s="10" customFormat="1"/>
    <row r="11122" s="10" customFormat="1"/>
    <row r="11123" s="10" customFormat="1"/>
    <row r="11124" s="10" customFormat="1"/>
    <row r="11125" s="10" customFormat="1"/>
    <row r="11126" s="10" customFormat="1"/>
    <row r="11127" s="10" customFormat="1"/>
    <row r="11128" s="10" customFormat="1"/>
    <row r="11129" s="10" customFormat="1"/>
    <row r="11130" s="10" customFormat="1"/>
    <row r="11131" s="10" customFormat="1"/>
    <row r="11132" s="10" customFormat="1"/>
    <row r="11133" s="10" customFormat="1"/>
    <row r="11134" s="10" customFormat="1"/>
    <row r="11135" s="10" customFormat="1"/>
    <row r="11136" s="10" customFormat="1"/>
    <row r="11137" s="10" customFormat="1"/>
    <row r="11138" s="10" customFormat="1"/>
    <row r="11139" s="10" customFormat="1"/>
    <row r="11140" s="10" customFormat="1"/>
    <row r="11141" s="10" customFormat="1"/>
    <row r="11142" s="10" customFormat="1"/>
    <row r="11143" s="10" customFormat="1"/>
    <row r="11144" s="10" customFormat="1"/>
    <row r="11145" s="10" customFormat="1"/>
    <row r="11146" s="10" customFormat="1"/>
    <row r="11147" s="10" customFormat="1"/>
    <row r="11148" s="10" customFormat="1"/>
    <row r="11149" s="10" customFormat="1"/>
    <row r="11150" s="10" customFormat="1"/>
    <row r="11151" s="10" customFormat="1"/>
    <row r="11152" s="10" customFormat="1"/>
    <row r="11153" s="10" customFormat="1"/>
    <row r="11154" s="10" customFormat="1"/>
    <row r="11155" s="10" customFormat="1"/>
    <row r="11156" s="10" customFormat="1"/>
    <row r="11157" s="10" customFormat="1"/>
    <row r="11158" s="10" customFormat="1"/>
    <row r="11159" s="10" customFormat="1"/>
    <row r="11160" s="10" customFormat="1"/>
    <row r="11161" s="10" customFormat="1"/>
    <row r="11162" s="10" customFormat="1"/>
    <row r="11163" s="10" customFormat="1"/>
    <row r="11164" s="10" customFormat="1"/>
    <row r="11165" s="10" customFormat="1"/>
    <row r="11166" s="10" customFormat="1"/>
    <row r="11167" s="10" customFormat="1"/>
    <row r="11168" s="10" customFormat="1"/>
    <row r="11169" s="10" customFormat="1"/>
    <row r="11170" s="10" customFormat="1"/>
    <row r="11171" s="10" customFormat="1"/>
    <row r="11172" s="10" customFormat="1"/>
    <row r="11173" s="10" customFormat="1"/>
    <row r="11174" s="10" customFormat="1"/>
    <row r="11175" s="10" customFormat="1"/>
    <row r="11176" s="10" customFormat="1"/>
    <row r="11177" s="10" customFormat="1"/>
    <row r="11178" s="10" customFormat="1"/>
    <row r="11179" s="10" customFormat="1"/>
    <row r="11180" s="10" customFormat="1"/>
    <row r="11181" s="10" customFormat="1"/>
    <row r="11182" s="10" customFormat="1"/>
    <row r="11183" s="10" customFormat="1"/>
    <row r="11184" s="10" customFormat="1"/>
    <row r="11185" s="10" customFormat="1"/>
    <row r="11186" s="10" customFormat="1"/>
    <row r="11187" s="10" customFormat="1"/>
    <row r="11188" s="10" customFormat="1"/>
    <row r="11189" s="10" customFormat="1"/>
    <row r="11190" s="10" customFormat="1"/>
    <row r="11191" s="10" customFormat="1"/>
    <row r="11192" s="10" customFormat="1"/>
    <row r="11193" s="10" customFormat="1"/>
    <row r="11194" s="10" customFormat="1"/>
    <row r="11195" s="10" customFormat="1"/>
    <row r="11196" s="10" customFormat="1"/>
    <row r="11197" s="10" customFormat="1"/>
    <row r="11198" s="10" customFormat="1"/>
    <row r="11199" s="10" customFormat="1"/>
    <row r="11200" s="10" customFormat="1"/>
    <row r="11201" s="10" customFormat="1"/>
    <row r="11202" s="10" customFormat="1"/>
    <row r="11203" s="10" customFormat="1"/>
    <row r="11204" s="10" customFormat="1"/>
    <row r="11205" s="10" customFormat="1"/>
    <row r="11206" s="10" customFormat="1"/>
    <row r="11207" s="10" customFormat="1"/>
    <row r="11208" s="10" customFormat="1"/>
    <row r="11209" s="10" customFormat="1"/>
    <row r="11210" s="10" customFormat="1"/>
    <row r="11211" s="10" customFormat="1"/>
    <row r="11212" s="10" customFormat="1"/>
    <row r="11213" s="10" customFormat="1"/>
    <row r="11214" s="10" customFormat="1"/>
    <row r="11215" s="10" customFormat="1"/>
    <row r="11216" s="10" customFormat="1"/>
    <row r="11217" s="10" customFormat="1"/>
    <row r="11218" s="10" customFormat="1"/>
    <row r="11219" s="10" customFormat="1"/>
    <row r="11220" s="10" customFormat="1"/>
    <row r="11221" s="10" customFormat="1"/>
    <row r="11222" s="10" customFormat="1"/>
    <row r="11223" s="10" customFormat="1"/>
    <row r="11224" s="10" customFormat="1"/>
    <row r="11225" s="10" customFormat="1"/>
    <row r="11226" s="10" customFormat="1"/>
    <row r="11227" s="10" customFormat="1"/>
    <row r="11228" s="10" customFormat="1"/>
    <row r="11229" s="10" customFormat="1"/>
    <row r="11230" s="10" customFormat="1"/>
    <row r="11231" s="10" customFormat="1"/>
    <row r="11232" s="10" customFormat="1"/>
    <row r="11233" s="10" customFormat="1"/>
    <row r="11234" s="10" customFormat="1"/>
    <row r="11235" s="10" customFormat="1"/>
    <row r="11236" s="10" customFormat="1"/>
    <row r="11237" s="10" customFormat="1"/>
    <row r="11238" s="10" customFormat="1"/>
    <row r="11239" s="10" customFormat="1"/>
    <row r="11240" s="10" customFormat="1"/>
    <row r="11241" s="10" customFormat="1"/>
    <row r="11242" s="10" customFormat="1"/>
    <row r="11243" s="10" customFormat="1"/>
    <row r="11244" s="10" customFormat="1"/>
    <row r="11245" s="10" customFormat="1"/>
    <row r="11246" s="10" customFormat="1"/>
    <row r="11247" s="10" customFormat="1"/>
    <row r="11248" s="10" customFormat="1"/>
    <row r="11249" s="10" customFormat="1"/>
    <row r="11250" s="10" customFormat="1"/>
    <row r="11251" s="10" customFormat="1"/>
    <row r="11252" s="10" customFormat="1"/>
    <row r="11253" s="10" customFormat="1"/>
    <row r="11254" s="10" customFormat="1"/>
    <row r="11255" s="10" customFormat="1"/>
    <row r="11256" s="10" customFormat="1"/>
    <row r="11257" s="10" customFormat="1"/>
    <row r="11258" s="10" customFormat="1"/>
    <row r="11259" s="10" customFormat="1"/>
    <row r="11260" s="10" customFormat="1"/>
    <row r="11261" s="10" customFormat="1"/>
    <row r="11262" s="10" customFormat="1"/>
    <row r="11263" s="10" customFormat="1"/>
    <row r="11264" s="10" customFormat="1"/>
    <row r="11265" s="10" customFormat="1"/>
    <row r="11266" s="10" customFormat="1"/>
    <row r="11267" s="10" customFormat="1"/>
    <row r="11268" s="10" customFormat="1"/>
    <row r="11269" s="10" customFormat="1"/>
    <row r="11270" s="10" customFormat="1"/>
    <row r="11271" s="10" customFormat="1"/>
    <row r="11272" s="10" customFormat="1"/>
    <row r="11273" s="10" customFormat="1"/>
    <row r="11274" s="10" customFormat="1"/>
    <row r="11275" s="10" customFormat="1"/>
    <row r="11276" s="10" customFormat="1"/>
    <row r="11277" s="10" customFormat="1"/>
    <row r="11278" s="10" customFormat="1"/>
    <row r="11279" s="10" customFormat="1"/>
    <row r="11280" s="10" customFormat="1"/>
    <row r="11281" s="10" customFormat="1"/>
    <row r="11282" s="10" customFormat="1"/>
    <row r="11283" s="10" customFormat="1"/>
    <row r="11284" s="10" customFormat="1"/>
    <row r="11285" s="10" customFormat="1"/>
    <row r="11286" s="10" customFormat="1"/>
    <row r="11287" s="10" customFormat="1"/>
    <row r="11288" s="10" customFormat="1"/>
    <row r="11289" s="10" customFormat="1"/>
    <row r="11290" s="10" customFormat="1"/>
    <row r="11291" s="10" customFormat="1"/>
    <row r="11292" s="10" customFormat="1"/>
    <row r="11293" s="10" customFormat="1"/>
    <row r="11294" s="10" customFormat="1"/>
    <row r="11295" s="10" customFormat="1"/>
    <row r="11296" s="10" customFormat="1"/>
    <row r="11297" s="10" customFormat="1"/>
    <row r="11298" s="10" customFormat="1"/>
    <row r="11299" s="10" customFormat="1"/>
    <row r="11300" s="10" customFormat="1"/>
    <row r="11301" s="10" customFormat="1"/>
    <row r="11302" s="10" customFormat="1"/>
    <row r="11303" s="10" customFormat="1"/>
    <row r="11304" s="10" customFormat="1"/>
    <row r="11305" s="10" customFormat="1"/>
    <row r="11306" s="10" customFormat="1"/>
    <row r="11307" s="10" customFormat="1"/>
    <row r="11308" s="10" customFormat="1"/>
    <row r="11309" s="10" customFormat="1"/>
    <row r="11310" s="10" customFormat="1"/>
    <row r="11311" s="10" customFormat="1"/>
    <row r="11312" s="10" customFormat="1"/>
    <row r="11313" s="10" customFormat="1"/>
    <row r="11314" s="10" customFormat="1"/>
    <row r="11315" s="10" customFormat="1"/>
    <row r="11316" s="10" customFormat="1"/>
    <row r="11317" s="10" customFormat="1"/>
    <row r="11318" s="10" customFormat="1"/>
    <row r="11319" s="10" customFormat="1"/>
    <row r="11320" s="10" customFormat="1"/>
    <row r="11321" s="10" customFormat="1"/>
    <row r="11322" s="10" customFormat="1"/>
    <row r="11323" s="10" customFormat="1"/>
    <row r="11324" s="10" customFormat="1"/>
    <row r="11325" s="10" customFormat="1"/>
    <row r="11326" s="10" customFormat="1"/>
    <row r="11327" s="10" customFormat="1"/>
    <row r="11328" s="10" customFormat="1"/>
    <row r="11329" s="10" customFormat="1"/>
    <row r="11330" s="10" customFormat="1"/>
    <row r="11331" s="10" customFormat="1"/>
    <row r="11332" s="10" customFormat="1"/>
    <row r="11333" s="10" customFormat="1"/>
    <row r="11334" s="10" customFormat="1"/>
    <row r="11335" s="10" customFormat="1"/>
    <row r="11336" s="10" customFormat="1"/>
    <row r="11337" s="10" customFormat="1"/>
    <row r="11338" s="10" customFormat="1"/>
    <row r="11339" s="10" customFormat="1"/>
    <row r="11340" s="10" customFormat="1"/>
    <row r="11341" s="10" customFormat="1"/>
    <row r="11342" s="10" customFormat="1"/>
    <row r="11343" s="10" customFormat="1"/>
    <row r="11344" s="10" customFormat="1"/>
    <row r="11345" s="10" customFormat="1"/>
    <row r="11346" s="10" customFormat="1"/>
    <row r="11347" s="10" customFormat="1"/>
    <row r="11348" s="10" customFormat="1"/>
    <row r="11349" s="10" customFormat="1"/>
    <row r="11350" s="10" customFormat="1"/>
    <row r="11351" s="10" customFormat="1"/>
    <row r="11352" s="10" customFormat="1"/>
    <row r="11353" s="10" customFormat="1"/>
    <row r="11354" s="10" customFormat="1"/>
    <row r="11355" s="10" customFormat="1"/>
    <row r="11356" s="10" customFormat="1"/>
    <row r="11357" s="10" customFormat="1"/>
    <row r="11358" s="10" customFormat="1"/>
    <row r="11359" s="10" customFormat="1"/>
    <row r="11360" s="10" customFormat="1"/>
    <row r="11361" s="10" customFormat="1"/>
    <row r="11362" s="10" customFormat="1"/>
    <row r="11363" s="10" customFormat="1"/>
    <row r="11364" s="10" customFormat="1"/>
    <row r="11365" s="10" customFormat="1"/>
    <row r="11366" s="10" customFormat="1"/>
    <row r="11367" s="10" customFormat="1"/>
    <row r="11368" s="10" customFormat="1"/>
    <row r="11369" s="10" customFormat="1"/>
    <row r="11370" s="10" customFormat="1"/>
    <row r="11371" s="10" customFormat="1"/>
    <row r="11372" s="10" customFormat="1"/>
    <row r="11373" s="10" customFormat="1"/>
    <row r="11374" s="10" customFormat="1"/>
    <row r="11375" s="10" customFormat="1"/>
    <row r="11376" s="10" customFormat="1"/>
    <row r="11377" s="10" customFormat="1"/>
    <row r="11378" s="10" customFormat="1"/>
    <row r="11379" s="10" customFormat="1"/>
    <row r="11380" s="10" customFormat="1"/>
    <row r="11381" s="10" customFormat="1"/>
    <row r="11382" s="10" customFormat="1"/>
    <row r="11383" s="10" customFormat="1"/>
    <row r="11384" s="10" customFormat="1"/>
    <row r="11385" s="10" customFormat="1"/>
    <row r="11386" s="10" customFormat="1"/>
    <row r="11387" s="10" customFormat="1"/>
    <row r="11388" s="10" customFormat="1"/>
    <row r="11389" s="10" customFormat="1"/>
    <row r="11390" s="10" customFormat="1"/>
    <row r="11391" s="10" customFormat="1"/>
    <row r="11392" s="10" customFormat="1"/>
    <row r="11393" s="10" customFormat="1"/>
    <row r="11394" s="10" customFormat="1"/>
    <row r="11395" s="10" customFormat="1"/>
    <row r="11396" s="10" customFormat="1"/>
    <row r="11397" s="10" customFormat="1"/>
    <row r="11398" s="10" customFormat="1"/>
    <row r="11399" s="10" customFormat="1"/>
    <row r="11400" s="10" customFormat="1"/>
    <row r="11401" s="10" customFormat="1"/>
    <row r="11402" s="10" customFormat="1"/>
    <row r="11403" s="10" customFormat="1"/>
    <row r="11404" s="10" customFormat="1"/>
    <row r="11405" s="10" customFormat="1"/>
    <row r="11406" s="10" customFormat="1"/>
    <row r="11407" s="10" customFormat="1"/>
    <row r="11408" s="10" customFormat="1"/>
    <row r="11409" s="10" customFormat="1"/>
    <row r="11410" s="10" customFormat="1"/>
    <row r="11411" s="10" customFormat="1"/>
    <row r="11412" s="10" customFormat="1"/>
    <row r="11413" s="10" customFormat="1"/>
    <row r="11414" s="10" customFormat="1"/>
    <row r="11415" s="10" customFormat="1"/>
    <row r="11416" s="10" customFormat="1"/>
    <row r="11417" s="10" customFormat="1"/>
    <row r="11418" s="10" customFormat="1"/>
    <row r="11419" s="10" customFormat="1"/>
    <row r="11420" s="10" customFormat="1"/>
    <row r="11421" s="10" customFormat="1"/>
    <row r="11422" s="10" customFormat="1"/>
    <row r="11423" s="10" customFormat="1"/>
    <row r="11424" s="10" customFormat="1"/>
    <row r="11425" s="10" customFormat="1"/>
    <row r="11426" s="10" customFormat="1"/>
    <row r="11427" s="10" customFormat="1"/>
    <row r="11428" s="10" customFormat="1"/>
    <row r="11429" s="10" customFormat="1"/>
    <row r="11430" s="10" customFormat="1"/>
    <row r="11431" s="10" customFormat="1"/>
    <row r="11432" s="10" customFormat="1"/>
    <row r="11433" s="10" customFormat="1"/>
    <row r="11434" s="10" customFormat="1"/>
    <row r="11435" s="10" customFormat="1"/>
    <row r="11436" s="10" customFormat="1"/>
    <row r="11437" s="10" customFormat="1"/>
    <row r="11438" s="10" customFormat="1"/>
    <row r="11439" s="10" customFormat="1"/>
    <row r="11440" s="10" customFormat="1"/>
    <row r="11441" s="10" customFormat="1"/>
    <row r="11442" s="10" customFormat="1"/>
    <row r="11443" s="10" customFormat="1"/>
    <row r="11444" s="10" customFormat="1"/>
    <row r="11445" s="10" customFormat="1"/>
    <row r="11446" s="10" customFormat="1"/>
    <row r="11447" s="10" customFormat="1"/>
    <row r="11448" s="10" customFormat="1"/>
    <row r="11449" s="10" customFormat="1"/>
    <row r="11450" s="10" customFormat="1"/>
    <row r="11451" s="10" customFormat="1"/>
    <row r="11452" s="10" customFormat="1"/>
    <row r="11453" s="10" customFormat="1"/>
    <row r="11454" s="10" customFormat="1"/>
    <row r="11455" s="10" customFormat="1"/>
    <row r="11456" s="10" customFormat="1"/>
    <row r="11457" s="10" customFormat="1"/>
    <row r="11458" s="10" customFormat="1"/>
    <row r="11459" s="10" customFormat="1"/>
    <row r="11460" s="10" customFormat="1"/>
    <row r="11461" s="10" customFormat="1"/>
    <row r="11462" s="10" customFormat="1"/>
    <row r="11463" s="10" customFormat="1"/>
    <row r="11464" s="10" customFormat="1"/>
    <row r="11465" s="10" customFormat="1"/>
    <row r="11466" s="10" customFormat="1"/>
    <row r="11467" s="10" customFormat="1"/>
    <row r="11468" s="10" customFormat="1"/>
    <row r="11469" s="10" customFormat="1"/>
    <row r="11470" s="10" customFormat="1"/>
    <row r="11471" s="10" customFormat="1"/>
    <row r="11472" s="10" customFormat="1"/>
    <row r="11473" s="10" customFormat="1"/>
    <row r="11474" s="10" customFormat="1"/>
    <row r="11475" s="10" customFormat="1"/>
    <row r="11476" s="10" customFormat="1"/>
    <row r="11477" s="10" customFormat="1"/>
    <row r="11478" s="10" customFormat="1"/>
    <row r="11479" s="10" customFormat="1"/>
    <row r="11480" s="10" customFormat="1"/>
    <row r="11481" s="10" customFormat="1"/>
    <row r="11482" s="10" customFormat="1"/>
    <row r="11483" s="10" customFormat="1"/>
    <row r="11484" s="10" customFormat="1"/>
    <row r="11485" s="10" customFormat="1"/>
    <row r="11486" s="10" customFormat="1"/>
    <row r="11487" s="10" customFormat="1"/>
    <row r="11488" s="10" customFormat="1"/>
    <row r="11489" s="10" customFormat="1"/>
    <row r="11490" s="10" customFormat="1"/>
    <row r="11491" s="10" customFormat="1"/>
    <row r="11492" s="10" customFormat="1"/>
    <row r="11493" s="10" customFormat="1"/>
    <row r="11494" s="10" customFormat="1"/>
    <row r="11495" s="10" customFormat="1"/>
    <row r="11496" s="10" customFormat="1"/>
    <row r="11497" s="10" customFormat="1"/>
    <row r="11498" s="10" customFormat="1"/>
    <row r="11499" s="10" customFormat="1"/>
    <row r="11500" s="10" customFormat="1"/>
    <row r="11501" s="10" customFormat="1"/>
    <row r="11502" s="10" customFormat="1"/>
    <row r="11503" s="10" customFormat="1"/>
    <row r="11504" s="10" customFormat="1"/>
    <row r="11505" s="10" customFormat="1"/>
    <row r="11506" s="10" customFormat="1"/>
    <row r="11507" s="10" customFormat="1"/>
    <row r="11508" s="10" customFormat="1"/>
    <row r="11509" s="10" customFormat="1"/>
    <row r="11510" s="10" customFormat="1"/>
    <row r="11511" s="10" customFormat="1"/>
    <row r="11512" s="10" customFormat="1"/>
    <row r="11513" s="10" customFormat="1"/>
    <row r="11514" s="10" customFormat="1"/>
    <row r="11515" s="10" customFormat="1"/>
    <row r="11516" s="10" customFormat="1"/>
    <row r="11517" s="10" customFormat="1"/>
    <row r="11518" s="10" customFormat="1"/>
    <row r="11519" s="10" customFormat="1"/>
    <row r="11520" s="10" customFormat="1"/>
    <row r="11521" s="10" customFormat="1"/>
    <row r="11522" s="10" customFormat="1"/>
    <row r="11523" s="10" customFormat="1"/>
    <row r="11524" s="10" customFormat="1"/>
    <row r="11525" s="10" customFormat="1"/>
    <row r="11526" s="10" customFormat="1"/>
    <row r="11527" s="10" customFormat="1"/>
    <row r="11528" s="10" customFormat="1"/>
    <row r="11529" s="10" customFormat="1"/>
    <row r="11530" s="10" customFormat="1"/>
    <row r="11531" s="10" customFormat="1"/>
    <row r="11532" s="10" customFormat="1"/>
    <row r="11533" s="10" customFormat="1"/>
    <row r="11534" s="10" customFormat="1"/>
    <row r="11535" s="10" customFormat="1"/>
    <row r="11536" s="10" customFormat="1"/>
    <row r="11537" s="10" customFormat="1"/>
    <row r="11538" s="10" customFormat="1"/>
    <row r="11539" s="10" customFormat="1"/>
    <row r="11540" s="10" customFormat="1"/>
    <row r="11541" s="10" customFormat="1"/>
    <row r="11542" s="10" customFormat="1"/>
    <row r="11543" s="10" customFormat="1"/>
    <row r="11544" s="10" customFormat="1"/>
    <row r="11545" s="10" customFormat="1"/>
    <row r="11546" s="10" customFormat="1"/>
    <row r="11547" s="10" customFormat="1"/>
    <row r="11548" s="10" customFormat="1"/>
    <row r="11549" s="10" customFormat="1"/>
    <row r="11550" s="10" customFormat="1"/>
    <row r="11551" s="10" customFormat="1"/>
    <row r="11552" s="10" customFormat="1"/>
    <row r="11553" s="10" customFormat="1"/>
    <row r="11554" s="10" customFormat="1"/>
    <row r="11555" s="10" customFormat="1"/>
    <row r="11556" s="10" customFormat="1"/>
    <row r="11557" s="10" customFormat="1"/>
    <row r="11558" s="10" customFormat="1"/>
    <row r="11559" s="10" customFormat="1"/>
    <row r="11560" s="10" customFormat="1"/>
    <row r="11561" s="10" customFormat="1"/>
    <row r="11562" s="10" customFormat="1"/>
    <row r="11563" s="10" customFormat="1"/>
    <row r="11564" s="10" customFormat="1"/>
    <row r="11565" s="10" customFormat="1"/>
    <row r="11566" s="10" customFormat="1"/>
    <row r="11567" s="10" customFormat="1"/>
    <row r="11568" s="10" customFormat="1"/>
    <row r="11569" s="10" customFormat="1"/>
    <row r="11570" s="10" customFormat="1"/>
    <row r="11571" s="10" customFormat="1"/>
    <row r="11572" s="10" customFormat="1"/>
    <row r="11573" s="10" customFormat="1"/>
    <row r="11574" s="10" customFormat="1"/>
    <row r="11575" s="10" customFormat="1"/>
    <row r="11576" s="10" customFormat="1"/>
    <row r="11577" s="10" customFormat="1"/>
    <row r="11578" s="10" customFormat="1"/>
    <row r="11579" s="10" customFormat="1"/>
    <row r="11580" s="10" customFormat="1"/>
    <row r="11581" s="10" customFormat="1"/>
    <row r="11582" s="10" customFormat="1"/>
    <row r="11583" s="10" customFormat="1"/>
    <row r="11584" s="10" customFormat="1"/>
    <row r="11585" s="10" customFormat="1"/>
    <row r="11586" s="10" customFormat="1"/>
    <row r="11587" s="10" customFormat="1"/>
    <row r="11588" s="10" customFormat="1"/>
    <row r="11589" s="10" customFormat="1"/>
    <row r="11590" s="10" customFormat="1"/>
    <row r="11591" s="10" customFormat="1"/>
    <row r="11592" s="10" customFormat="1"/>
    <row r="11593" s="10" customFormat="1"/>
    <row r="11594" s="10" customFormat="1"/>
    <row r="11595" s="10" customFormat="1"/>
    <row r="11596" s="10" customFormat="1"/>
    <row r="11597" s="10" customFormat="1"/>
    <row r="11598" s="10" customFormat="1"/>
    <row r="11599" s="10" customFormat="1"/>
    <row r="11600" s="10" customFormat="1"/>
    <row r="11601" s="10" customFormat="1"/>
    <row r="11602" s="10" customFormat="1"/>
    <row r="11603" s="10" customFormat="1"/>
    <row r="11604" s="10" customFormat="1"/>
    <row r="11605" s="10" customFormat="1"/>
    <row r="11606" s="10" customFormat="1"/>
    <row r="11607" s="10" customFormat="1"/>
    <row r="11608" s="10" customFormat="1"/>
    <row r="11609" s="10" customFormat="1"/>
    <row r="11610" s="10" customFormat="1"/>
    <row r="11611" s="10" customFormat="1"/>
    <row r="11612" s="10" customFormat="1"/>
    <row r="11613" s="10" customFormat="1"/>
    <row r="11614" s="10" customFormat="1"/>
    <row r="11615" s="10" customFormat="1"/>
    <row r="11616" s="10" customFormat="1"/>
    <row r="11617" s="10" customFormat="1"/>
    <row r="11618" s="10" customFormat="1"/>
    <row r="11619" s="10" customFormat="1"/>
    <row r="11620" s="10" customFormat="1"/>
    <row r="11621" s="10" customFormat="1"/>
    <row r="11622" s="10" customFormat="1"/>
    <row r="11623" s="10" customFormat="1"/>
    <row r="11624" s="10" customFormat="1"/>
    <row r="11625" s="10" customFormat="1"/>
    <row r="11626" s="10" customFormat="1"/>
    <row r="11627" s="10" customFormat="1"/>
    <row r="11628" s="10" customFormat="1"/>
    <row r="11629" s="10" customFormat="1"/>
    <row r="11630" s="10" customFormat="1"/>
    <row r="11631" s="10" customFormat="1"/>
    <row r="11632" s="10" customFormat="1"/>
    <row r="11633" s="10" customFormat="1"/>
    <row r="11634" s="10" customFormat="1"/>
    <row r="11635" s="10" customFormat="1"/>
    <row r="11636" s="10" customFormat="1"/>
    <row r="11637" s="10" customFormat="1"/>
    <row r="11638" s="10" customFormat="1"/>
    <row r="11639" s="10" customFormat="1"/>
    <row r="11640" s="10" customFormat="1"/>
    <row r="11641" s="10" customFormat="1"/>
    <row r="11642" s="10" customFormat="1"/>
    <row r="11643" s="10" customFormat="1"/>
    <row r="11644" s="10" customFormat="1"/>
    <row r="11645" s="10" customFormat="1"/>
    <row r="11646" s="10" customFormat="1"/>
    <row r="11647" s="10" customFormat="1"/>
    <row r="11648" s="10" customFormat="1"/>
    <row r="11649" s="10" customFormat="1"/>
    <row r="11650" s="10" customFormat="1"/>
    <row r="11651" s="10" customFormat="1"/>
    <row r="11652" s="10" customFormat="1"/>
    <row r="11653" s="10" customFormat="1"/>
    <row r="11654" s="10" customFormat="1"/>
    <row r="11655" s="10" customFormat="1"/>
    <row r="11656" s="10" customFormat="1"/>
    <row r="11657" s="10" customFormat="1"/>
    <row r="11658" s="10" customFormat="1"/>
    <row r="11659" s="10" customFormat="1"/>
    <row r="11660" s="10" customFormat="1"/>
    <row r="11661" s="10" customFormat="1"/>
    <row r="11662" s="10" customFormat="1"/>
    <row r="11663" s="10" customFormat="1"/>
    <row r="11664" s="10" customFormat="1"/>
    <row r="11665" s="10" customFormat="1"/>
    <row r="11666" s="10" customFormat="1"/>
    <row r="11667" s="10" customFormat="1"/>
    <row r="11668" s="10" customFormat="1"/>
    <row r="11669" s="10" customFormat="1"/>
    <row r="11670" s="10" customFormat="1"/>
    <row r="11671" s="10" customFormat="1"/>
    <row r="11672" s="10" customFormat="1"/>
    <row r="11673" s="10" customFormat="1"/>
    <row r="11674" s="10" customFormat="1"/>
    <row r="11675" s="10" customFormat="1"/>
    <row r="11676" s="10" customFormat="1"/>
    <row r="11677" s="10" customFormat="1"/>
    <row r="11678" s="10" customFormat="1"/>
    <row r="11679" s="10" customFormat="1"/>
    <row r="11680" s="10" customFormat="1"/>
    <row r="11681" s="10" customFormat="1"/>
    <row r="11682" s="10" customFormat="1"/>
    <row r="11683" s="10" customFormat="1"/>
    <row r="11684" s="10" customFormat="1"/>
    <row r="11685" s="10" customFormat="1"/>
    <row r="11686" s="10" customFormat="1"/>
    <row r="11687" s="10" customFormat="1"/>
    <row r="11688" s="10" customFormat="1"/>
    <row r="11689" s="10" customFormat="1"/>
    <row r="11690" s="10" customFormat="1"/>
    <row r="11691" s="10" customFormat="1"/>
    <row r="11692" s="10" customFormat="1"/>
    <row r="11693" s="10" customFormat="1"/>
    <row r="11694" s="10" customFormat="1"/>
    <row r="11695" s="10" customFormat="1"/>
    <row r="11696" s="10" customFormat="1"/>
    <row r="11697" s="10" customFormat="1"/>
    <row r="11698" s="10" customFormat="1"/>
    <row r="11699" s="10" customFormat="1"/>
    <row r="11700" s="10" customFormat="1"/>
    <row r="11701" s="10" customFormat="1"/>
    <row r="11702" s="10" customFormat="1"/>
    <row r="11703" s="10" customFormat="1"/>
    <row r="11704" s="10" customFormat="1"/>
    <row r="11705" s="10" customFormat="1"/>
    <row r="11706" s="10" customFormat="1"/>
    <row r="11707" s="10" customFormat="1"/>
    <row r="11708" s="10" customFormat="1"/>
    <row r="11709" s="10" customFormat="1"/>
    <row r="11710" s="10" customFormat="1"/>
    <row r="11711" s="10" customFormat="1"/>
    <row r="11712" s="10" customFormat="1"/>
    <row r="11713" s="10" customFormat="1"/>
    <row r="11714" s="10" customFormat="1"/>
    <row r="11715" s="10" customFormat="1"/>
    <row r="11716" s="10" customFormat="1"/>
    <row r="11717" s="10" customFormat="1"/>
    <row r="11718" s="10" customFormat="1"/>
    <row r="11719" s="10" customFormat="1"/>
    <row r="11720" s="10" customFormat="1"/>
    <row r="11721" s="10" customFormat="1"/>
    <row r="11722" s="10" customFormat="1"/>
    <row r="11723" s="10" customFormat="1"/>
    <row r="11724" s="10" customFormat="1"/>
    <row r="11725" s="10" customFormat="1"/>
    <row r="11726" s="10" customFormat="1"/>
    <row r="11727" s="10" customFormat="1"/>
    <row r="11728" s="10" customFormat="1"/>
    <row r="11729" s="10" customFormat="1"/>
    <row r="11730" s="10" customFormat="1"/>
    <row r="11731" s="10" customFormat="1"/>
    <row r="11732" s="10" customFormat="1"/>
    <row r="11733" s="10" customFormat="1"/>
    <row r="11734" s="10" customFormat="1"/>
    <row r="11735" s="10" customFormat="1"/>
    <row r="11736" s="10" customFormat="1"/>
    <row r="11737" s="10" customFormat="1"/>
    <row r="11738" s="10" customFormat="1"/>
    <row r="11739" s="10" customFormat="1"/>
    <row r="11740" s="10" customFormat="1"/>
    <row r="11741" s="10" customFormat="1"/>
    <row r="11742" s="10" customFormat="1"/>
    <row r="11743" s="10" customFormat="1"/>
    <row r="11744" s="10" customFormat="1"/>
    <row r="11745" s="10" customFormat="1"/>
    <row r="11746" s="10" customFormat="1"/>
    <row r="11747" s="10" customFormat="1"/>
    <row r="11748" s="10" customFormat="1"/>
    <row r="11749" s="10" customFormat="1"/>
    <row r="11750" s="10" customFormat="1"/>
    <row r="11751" s="10" customFormat="1"/>
    <row r="11752" s="10" customFormat="1"/>
    <row r="11753" s="10" customFormat="1"/>
    <row r="11754" s="10" customFormat="1"/>
    <row r="11755" s="10" customFormat="1"/>
    <row r="11756" s="10" customFormat="1"/>
    <row r="11757" s="10" customFormat="1"/>
    <row r="11758" s="10" customFormat="1"/>
    <row r="11759" s="10" customFormat="1"/>
    <row r="11760" s="10" customFormat="1"/>
    <row r="11761" s="10" customFormat="1"/>
    <row r="11762" s="10" customFormat="1"/>
    <row r="11763" s="10" customFormat="1"/>
    <row r="11764" s="10" customFormat="1"/>
    <row r="11765" s="10" customFormat="1"/>
    <row r="11766" s="10" customFormat="1"/>
    <row r="11767" s="10" customFormat="1"/>
    <row r="11768" s="10" customFormat="1"/>
    <row r="11769" s="10" customFormat="1"/>
    <row r="11770" s="10" customFormat="1"/>
    <row r="11771" s="10" customFormat="1"/>
    <row r="11772" s="10" customFormat="1"/>
    <row r="11773" s="10" customFormat="1"/>
    <row r="11774" s="10" customFormat="1"/>
    <row r="11775" s="10" customFormat="1"/>
    <row r="11776" s="10" customFormat="1"/>
    <row r="11777" s="10" customFormat="1"/>
    <row r="11778" s="10" customFormat="1"/>
    <row r="11779" s="10" customFormat="1"/>
    <row r="11780" s="10" customFormat="1"/>
    <row r="11781" s="10" customFormat="1"/>
    <row r="11782" s="10" customFormat="1"/>
    <row r="11783" s="10" customFormat="1"/>
    <row r="11784" s="10" customFormat="1"/>
    <row r="11785" s="10" customFormat="1"/>
    <row r="11786" s="10" customFormat="1"/>
    <row r="11787" s="10" customFormat="1"/>
    <row r="11788" s="10" customFormat="1"/>
    <row r="11789" s="10" customFormat="1"/>
    <row r="11790" s="10" customFormat="1"/>
    <row r="11791" s="10" customFormat="1"/>
    <row r="11792" s="10" customFormat="1"/>
    <row r="11793" s="10" customFormat="1"/>
    <row r="11794" s="10" customFormat="1"/>
    <row r="11795" s="10" customFormat="1"/>
    <row r="11796" s="10" customFormat="1"/>
    <row r="11797" s="10" customFormat="1"/>
    <row r="11798" s="10" customFormat="1"/>
    <row r="11799" s="10" customFormat="1"/>
    <row r="11800" s="10" customFormat="1"/>
    <row r="11801" s="10" customFormat="1"/>
    <row r="11802" s="10" customFormat="1"/>
    <row r="11803" s="10" customFormat="1"/>
    <row r="11804" s="10" customFormat="1"/>
    <row r="11805" s="10" customFormat="1"/>
    <row r="11806" s="10" customFormat="1"/>
    <row r="11807" s="10" customFormat="1"/>
    <row r="11808" s="10" customFormat="1"/>
    <row r="11809" s="10" customFormat="1"/>
    <row r="11810" s="10" customFormat="1"/>
    <row r="11811" s="10" customFormat="1"/>
    <row r="11812" s="10" customFormat="1"/>
    <row r="11813" s="10" customFormat="1"/>
    <row r="11814" s="10" customFormat="1"/>
    <row r="11815" s="10" customFormat="1"/>
    <row r="11816" s="10" customFormat="1"/>
    <row r="11817" s="10" customFormat="1"/>
    <row r="11818" s="10" customFormat="1"/>
    <row r="11819" s="10" customFormat="1"/>
    <row r="11820" s="10" customFormat="1"/>
    <row r="11821" s="10" customFormat="1"/>
    <row r="11822" s="10" customFormat="1"/>
    <row r="11823" s="10" customFormat="1"/>
    <row r="11824" s="10" customFormat="1"/>
    <row r="11825" s="10" customFormat="1"/>
    <row r="11826" s="10" customFormat="1"/>
    <row r="11827" s="10" customFormat="1"/>
    <row r="11828" s="10" customFormat="1"/>
    <row r="11829" s="10" customFormat="1"/>
    <row r="11830" s="10" customFormat="1"/>
    <row r="11831" s="10" customFormat="1"/>
    <row r="11832" s="10" customFormat="1"/>
    <row r="11833" s="10" customFormat="1"/>
    <row r="11834" s="10" customFormat="1"/>
    <row r="11835" s="10" customFormat="1"/>
    <row r="11836" s="10" customFormat="1"/>
    <row r="11837" s="10" customFormat="1"/>
    <row r="11838" s="10" customFormat="1"/>
    <row r="11839" s="10" customFormat="1"/>
    <row r="11840" s="10" customFormat="1"/>
    <row r="11841" s="10" customFormat="1"/>
    <row r="11842" s="10" customFormat="1"/>
    <row r="11843" s="10" customFormat="1"/>
    <row r="11844" s="10" customFormat="1"/>
    <row r="11845" s="10" customFormat="1"/>
    <row r="11846" s="10" customFormat="1"/>
    <row r="11847" s="10" customFormat="1"/>
    <row r="11848" s="10" customFormat="1"/>
    <row r="11849" s="10" customFormat="1"/>
    <row r="11850" s="10" customFormat="1"/>
    <row r="11851" s="10" customFormat="1"/>
    <row r="11852" s="10" customFormat="1"/>
    <row r="11853" s="10" customFormat="1"/>
    <row r="11854" s="10" customFormat="1"/>
    <row r="11855" s="10" customFormat="1"/>
    <row r="11856" s="10" customFormat="1"/>
    <row r="11857" s="10" customFormat="1"/>
    <row r="11858" s="10" customFormat="1"/>
    <row r="11859" s="10" customFormat="1"/>
    <row r="11860" s="10" customFormat="1"/>
    <row r="11861" s="10" customFormat="1"/>
    <row r="11862" s="10" customFormat="1"/>
    <row r="11863" s="10" customFormat="1"/>
    <row r="11864" s="10" customFormat="1"/>
    <row r="11865" s="10" customFormat="1"/>
    <row r="11866" s="10" customFormat="1"/>
    <row r="11867" s="10" customFormat="1"/>
    <row r="11868" s="10" customFormat="1"/>
    <row r="11869" s="10" customFormat="1"/>
    <row r="11870" s="10" customFormat="1"/>
    <row r="11871" s="10" customFormat="1"/>
    <row r="11872" s="10" customFormat="1"/>
    <row r="11873" s="10" customFormat="1"/>
    <row r="11874" s="10" customFormat="1"/>
    <row r="11875" s="10" customFormat="1"/>
    <row r="11876" s="10" customFormat="1"/>
    <row r="11877" s="10" customFormat="1"/>
    <row r="11878" s="10" customFormat="1"/>
    <row r="11879" s="10" customFormat="1"/>
    <row r="11880" s="10" customFormat="1"/>
    <row r="11881" s="10" customFormat="1"/>
    <row r="11882" s="10" customFormat="1"/>
    <row r="11883" s="10" customFormat="1"/>
    <row r="11884" s="10" customFormat="1"/>
    <row r="11885" s="10" customFormat="1"/>
    <row r="11886" s="10" customFormat="1"/>
    <row r="11887" s="10" customFormat="1"/>
    <row r="11888" s="10" customFormat="1"/>
    <row r="11889" s="10" customFormat="1"/>
    <row r="11890" s="10" customFormat="1"/>
    <row r="11891" s="10" customFormat="1"/>
    <row r="11892" s="10" customFormat="1"/>
    <row r="11893" s="10" customFormat="1"/>
    <row r="11894" s="10" customFormat="1"/>
    <row r="11895" s="10" customFormat="1"/>
    <row r="11896" s="10" customFormat="1"/>
    <row r="11897" s="10" customFormat="1"/>
    <row r="11898" s="10" customFormat="1"/>
    <row r="11899" s="10" customFormat="1"/>
    <row r="11900" s="10" customFormat="1"/>
    <row r="11901" s="10" customFormat="1"/>
    <row r="11902" s="10" customFormat="1"/>
    <row r="11903" s="10" customFormat="1"/>
    <row r="11904" s="10" customFormat="1"/>
    <row r="11905" s="10" customFormat="1"/>
    <row r="11906" s="10" customFormat="1"/>
    <row r="11907" s="10" customFormat="1"/>
    <row r="11908" s="10" customFormat="1"/>
    <row r="11909" s="10" customFormat="1"/>
    <row r="11910" s="10" customFormat="1"/>
    <row r="11911" s="10" customFormat="1"/>
    <row r="11912" s="10" customFormat="1"/>
    <row r="11913" s="10" customFormat="1"/>
    <row r="11914" s="10" customFormat="1"/>
    <row r="11915" s="10" customFormat="1"/>
    <row r="11916" s="10" customFormat="1"/>
    <row r="11917" s="10" customFormat="1"/>
    <row r="11918" s="10" customFormat="1"/>
    <row r="11919" s="10" customFormat="1"/>
    <row r="11920" s="10" customFormat="1"/>
    <row r="11921" s="10" customFormat="1"/>
    <row r="11922" s="10" customFormat="1"/>
    <row r="11923" s="10" customFormat="1"/>
    <row r="11924" s="10" customFormat="1"/>
    <row r="11925" s="10" customFormat="1"/>
    <row r="11926" s="10" customFormat="1"/>
    <row r="11927" s="10" customFormat="1"/>
    <row r="11928" s="10" customFormat="1"/>
    <row r="11929" s="10" customFormat="1"/>
    <row r="11930" s="10" customFormat="1"/>
    <row r="11931" s="10" customFormat="1"/>
    <row r="11932" s="10" customFormat="1"/>
    <row r="11933" s="10" customFormat="1"/>
    <row r="11934" s="10" customFormat="1"/>
    <row r="11935" s="10" customFormat="1"/>
    <row r="11936" s="10" customFormat="1"/>
    <row r="11937" s="10" customFormat="1"/>
    <row r="11938" s="10" customFormat="1"/>
    <row r="11939" s="10" customFormat="1"/>
    <row r="11940" s="10" customFormat="1"/>
    <row r="11941" s="10" customFormat="1"/>
    <row r="11942" s="10" customFormat="1"/>
    <row r="11943" s="10" customFormat="1"/>
    <row r="11944" s="10" customFormat="1"/>
    <row r="11945" s="10" customFormat="1"/>
    <row r="11946" s="10" customFormat="1"/>
    <row r="11947" s="10" customFormat="1"/>
    <row r="11948" s="10" customFormat="1"/>
    <row r="11949" s="10" customFormat="1"/>
    <row r="11950" s="10" customFormat="1"/>
    <row r="11951" s="10" customFormat="1"/>
    <row r="11952" s="10" customFormat="1"/>
    <row r="11953" s="10" customFormat="1"/>
    <row r="11954" s="10" customFormat="1"/>
    <row r="11955" s="10" customFormat="1"/>
    <row r="11956" s="10" customFormat="1"/>
    <row r="11957" s="10" customFormat="1"/>
    <row r="11958" s="10" customFormat="1"/>
    <row r="11959" s="10" customFormat="1"/>
    <row r="11960" s="10" customFormat="1"/>
    <row r="11961" s="10" customFormat="1"/>
    <row r="11962" s="10" customFormat="1"/>
    <row r="11963" s="10" customFormat="1"/>
    <row r="11964" s="10" customFormat="1"/>
    <row r="11965" s="10" customFormat="1"/>
    <row r="11966" s="10" customFormat="1"/>
    <row r="11967" s="10" customFormat="1"/>
    <row r="11968" s="10" customFormat="1"/>
    <row r="11969" s="10" customFormat="1"/>
    <row r="11970" s="10" customFormat="1"/>
    <row r="11971" s="10" customFormat="1"/>
    <row r="11972" s="10" customFormat="1"/>
    <row r="11973" s="10" customFormat="1"/>
    <row r="11974" s="10" customFormat="1"/>
    <row r="11975" s="10" customFormat="1"/>
    <row r="11976" s="10" customFormat="1"/>
    <row r="11977" s="10" customFormat="1"/>
    <row r="11978" s="10" customFormat="1"/>
    <row r="11979" s="10" customFormat="1"/>
    <row r="11980" s="10" customFormat="1"/>
    <row r="11981" s="10" customFormat="1"/>
    <row r="11982" s="10" customFormat="1"/>
    <row r="11983" s="10" customFormat="1"/>
    <row r="11984" s="10" customFormat="1"/>
    <row r="11985" s="10" customFormat="1"/>
    <row r="11986" s="10" customFormat="1"/>
    <row r="11987" s="10" customFormat="1"/>
    <row r="11988" s="10" customFormat="1"/>
    <row r="11989" s="10" customFormat="1"/>
    <row r="11990" s="10" customFormat="1"/>
    <row r="11991" s="10" customFormat="1"/>
    <row r="11992" s="10" customFormat="1"/>
    <row r="11993" s="10" customFormat="1"/>
    <row r="11994" s="10" customFormat="1"/>
    <row r="11995" s="10" customFormat="1"/>
    <row r="11996" s="10" customFormat="1"/>
    <row r="11997" s="10" customFormat="1"/>
    <row r="11998" s="10" customFormat="1"/>
    <row r="11999" s="10" customFormat="1"/>
    <row r="12000" s="10" customFormat="1"/>
    <row r="12001" s="10" customFormat="1"/>
    <row r="12002" s="10" customFormat="1"/>
    <row r="12003" s="10" customFormat="1"/>
    <row r="12004" s="10" customFormat="1"/>
    <row r="12005" s="10" customFormat="1"/>
    <row r="12006" s="10" customFormat="1"/>
    <row r="12007" s="10" customFormat="1"/>
    <row r="12008" s="10" customFormat="1"/>
    <row r="12009" s="10" customFormat="1"/>
    <row r="12010" s="10" customFormat="1"/>
    <row r="12011" s="10" customFormat="1"/>
    <row r="12012" s="10" customFormat="1"/>
    <row r="12013" s="10" customFormat="1"/>
    <row r="12014" s="10" customFormat="1"/>
    <row r="12015" s="10" customFormat="1"/>
    <row r="12016" s="10" customFormat="1"/>
    <row r="12017" s="10" customFormat="1"/>
    <row r="12018" s="10" customFormat="1"/>
    <row r="12019" s="10" customFormat="1"/>
    <row r="12020" s="10" customFormat="1"/>
    <row r="12021" s="10" customFormat="1"/>
    <row r="12022" s="10" customFormat="1"/>
    <row r="12023" s="10" customFormat="1"/>
    <row r="12024" s="10" customFormat="1"/>
    <row r="12025" s="10" customFormat="1"/>
    <row r="12026" s="10" customFormat="1"/>
    <row r="12027" s="10" customFormat="1"/>
    <row r="12028" s="10" customFormat="1"/>
    <row r="12029" s="10" customFormat="1"/>
    <row r="12030" s="10" customFormat="1"/>
    <row r="12031" s="10" customFormat="1"/>
    <row r="12032" s="10" customFormat="1"/>
    <row r="12033" s="10" customFormat="1"/>
    <row r="12034" s="10" customFormat="1"/>
    <row r="12035" s="10" customFormat="1"/>
    <row r="12036" s="10" customFormat="1"/>
    <row r="12037" s="10" customFormat="1"/>
    <row r="12038" s="10" customFormat="1"/>
    <row r="12039" s="10" customFormat="1"/>
    <row r="12040" s="10" customFormat="1"/>
    <row r="12041" s="10" customFormat="1"/>
    <row r="12042" s="10" customFormat="1"/>
    <row r="12043" s="10" customFormat="1"/>
    <row r="12044" s="10" customFormat="1"/>
    <row r="12045" s="10" customFormat="1"/>
    <row r="12046" s="10" customFormat="1"/>
    <row r="12047" s="10" customFormat="1"/>
    <row r="12048" s="10" customFormat="1"/>
    <row r="12049" s="10" customFormat="1"/>
    <row r="12050" s="10" customFormat="1"/>
    <row r="12051" s="10" customFormat="1"/>
    <row r="12052" s="10" customFormat="1"/>
    <row r="12053" s="10" customFormat="1"/>
    <row r="12054" s="10" customFormat="1"/>
    <row r="12055" s="10" customFormat="1"/>
    <row r="12056" s="10" customFormat="1"/>
    <row r="12057" s="10" customFormat="1"/>
    <row r="12058" s="10" customFormat="1"/>
    <row r="12059" s="10" customFormat="1"/>
    <row r="12060" s="10" customFormat="1"/>
    <row r="12061" s="10" customFormat="1"/>
    <row r="12062" s="10" customFormat="1"/>
    <row r="12063" s="10" customFormat="1"/>
    <row r="12064" s="10" customFormat="1"/>
    <row r="12065" s="10" customFormat="1"/>
    <row r="12066" s="10" customFormat="1"/>
    <row r="12067" s="10" customFormat="1"/>
    <row r="12068" s="10" customFormat="1"/>
    <row r="12069" s="10" customFormat="1"/>
    <row r="12070" s="10" customFormat="1"/>
    <row r="12071" s="10" customFormat="1"/>
    <row r="12072" s="10" customFormat="1"/>
    <row r="12073" s="10" customFormat="1"/>
    <row r="12074" s="10" customFormat="1"/>
    <row r="12075" s="10" customFormat="1"/>
    <row r="12076" s="10" customFormat="1"/>
    <row r="12077" s="10" customFormat="1"/>
    <row r="12078" s="10" customFormat="1"/>
    <row r="12079" s="10" customFormat="1"/>
    <row r="12080" s="10" customFormat="1"/>
    <row r="12081" s="10" customFormat="1"/>
    <row r="12082" s="10" customFormat="1"/>
    <row r="12083" s="10" customFormat="1"/>
    <row r="12084" s="10" customFormat="1"/>
    <row r="12085" s="10" customFormat="1"/>
    <row r="12086" s="10" customFormat="1"/>
    <row r="12087" s="10" customFormat="1"/>
    <row r="12088" s="10" customFormat="1"/>
    <row r="12089" s="10" customFormat="1"/>
    <row r="12090" s="10" customFormat="1"/>
    <row r="12091" s="10" customFormat="1"/>
    <row r="12092" s="10" customFormat="1"/>
    <row r="12093" s="10" customFormat="1"/>
    <row r="12094" s="10" customFormat="1"/>
    <row r="12095" s="10" customFormat="1"/>
    <row r="12096" s="10" customFormat="1"/>
    <row r="12097" s="10" customFormat="1"/>
    <row r="12098" s="10" customFormat="1"/>
    <row r="12099" s="10" customFormat="1"/>
    <row r="12100" s="10" customFormat="1"/>
    <row r="12101" s="10" customFormat="1"/>
    <row r="12102" s="10" customFormat="1"/>
    <row r="12103" s="10" customFormat="1"/>
    <row r="12104" s="10" customFormat="1"/>
    <row r="12105" s="10" customFormat="1"/>
    <row r="12106" s="10" customFormat="1"/>
    <row r="12107" s="10" customFormat="1"/>
    <row r="12108" s="10" customFormat="1"/>
    <row r="12109" s="10" customFormat="1"/>
    <row r="12110" s="10" customFormat="1"/>
    <row r="12111" s="10" customFormat="1"/>
    <row r="12112" s="10" customFormat="1"/>
    <row r="12113" s="10" customFormat="1"/>
    <row r="12114" s="10" customFormat="1"/>
    <row r="12115" s="10" customFormat="1"/>
    <row r="12116" s="10" customFormat="1"/>
    <row r="12117" s="10" customFormat="1"/>
    <row r="12118" s="10" customFormat="1"/>
    <row r="12119" s="10" customFormat="1"/>
    <row r="12120" s="10" customFormat="1"/>
    <row r="12121" s="10" customFormat="1"/>
    <row r="12122" s="10" customFormat="1"/>
    <row r="12123" s="10" customFormat="1"/>
    <row r="12124" s="10" customFormat="1"/>
    <row r="12125" s="10" customFormat="1"/>
    <row r="12126" s="10" customFormat="1"/>
    <row r="12127" s="10" customFormat="1"/>
    <row r="12128" s="10" customFormat="1"/>
    <row r="12129" s="10" customFormat="1"/>
    <row r="12130" s="10" customFormat="1"/>
    <row r="12131" s="10" customFormat="1"/>
    <row r="12132" s="10" customFormat="1"/>
    <row r="12133" s="10" customFormat="1"/>
    <row r="12134" s="10" customFormat="1"/>
    <row r="12135" s="10" customFormat="1"/>
    <row r="12136" s="10" customFormat="1"/>
    <row r="12137" s="10" customFormat="1"/>
    <row r="12138" s="10" customFormat="1"/>
    <row r="12139" s="10" customFormat="1"/>
    <row r="12140" s="10" customFormat="1"/>
    <row r="12141" s="10" customFormat="1"/>
    <row r="12142" s="10" customFormat="1"/>
    <row r="12143" s="10" customFormat="1"/>
    <row r="12144" s="10" customFormat="1"/>
    <row r="12145" s="10" customFormat="1"/>
    <row r="12146" s="10" customFormat="1"/>
    <row r="12147" s="10" customFormat="1"/>
    <row r="12148" s="10" customFormat="1"/>
    <row r="12149" s="10" customFormat="1"/>
    <row r="12150" s="10" customFormat="1"/>
    <row r="12151" s="10" customFormat="1"/>
    <row r="12152" s="10" customFormat="1"/>
    <row r="12153" s="10" customFormat="1"/>
    <row r="12154" s="10" customFormat="1"/>
    <row r="12155" s="10" customFormat="1"/>
    <row r="12156" s="10" customFormat="1"/>
    <row r="12157" s="10" customFormat="1"/>
    <row r="12158" s="10" customFormat="1"/>
    <row r="12159" s="10" customFormat="1"/>
    <row r="12160" s="10" customFormat="1"/>
    <row r="12161" s="10" customFormat="1"/>
    <row r="12162" s="10" customFormat="1"/>
    <row r="12163" s="10" customFormat="1"/>
    <row r="12164" s="10" customFormat="1"/>
    <row r="12165" s="10" customFormat="1"/>
    <row r="12166" s="10" customFormat="1"/>
    <row r="12167" s="10" customFormat="1"/>
    <row r="12168" s="10" customFormat="1"/>
    <row r="12169" s="10" customFormat="1"/>
    <row r="12170" s="10" customFormat="1"/>
    <row r="12171" s="10" customFormat="1"/>
    <row r="12172" s="10" customFormat="1"/>
    <row r="12173" s="10" customFormat="1"/>
    <row r="12174" s="10" customFormat="1"/>
    <row r="12175" s="10" customFormat="1"/>
    <row r="12176" s="10" customFormat="1"/>
    <row r="12177" s="10" customFormat="1"/>
    <row r="12178" s="10" customFormat="1"/>
    <row r="12179" s="10" customFormat="1"/>
    <row r="12180" s="10" customFormat="1"/>
    <row r="12181" s="10" customFormat="1"/>
    <row r="12182" s="10" customFormat="1"/>
    <row r="12183" s="10" customFormat="1"/>
    <row r="12184" s="10" customFormat="1"/>
    <row r="12185" s="10" customFormat="1"/>
    <row r="12186" s="10" customFormat="1"/>
    <row r="12187" s="10" customFormat="1"/>
    <row r="12188" s="10" customFormat="1"/>
    <row r="12189" s="10" customFormat="1"/>
    <row r="12190" s="10" customFormat="1"/>
    <row r="12191" s="10" customFormat="1"/>
    <row r="12192" s="10" customFormat="1"/>
    <row r="12193" s="10" customFormat="1"/>
    <row r="12194" s="10" customFormat="1"/>
    <row r="12195" s="10" customFormat="1"/>
    <row r="12196" s="10" customFormat="1"/>
    <row r="12197" s="10" customFormat="1"/>
    <row r="12198" s="10" customFormat="1"/>
    <row r="12199" s="10" customFormat="1"/>
    <row r="12200" s="10" customFormat="1"/>
    <row r="12201" s="10" customFormat="1"/>
    <row r="12202" s="10" customFormat="1"/>
    <row r="12203" s="10" customFormat="1"/>
    <row r="12204" s="10" customFormat="1"/>
    <row r="12205" s="10" customFormat="1"/>
    <row r="12206" s="10" customFormat="1"/>
    <row r="12207" s="10" customFormat="1"/>
    <row r="12208" s="10" customFormat="1"/>
    <row r="12209" s="10" customFormat="1"/>
    <row r="12210" s="10" customFormat="1"/>
    <row r="12211" s="10" customFormat="1"/>
    <row r="12212" s="10" customFormat="1"/>
    <row r="12213" s="10" customFormat="1"/>
    <row r="12214" s="10" customFormat="1"/>
    <row r="12215" s="10" customFormat="1"/>
    <row r="12216" s="10" customFormat="1"/>
    <row r="12217" s="10" customFormat="1"/>
    <row r="12218" s="10" customFormat="1"/>
    <row r="12219" s="10" customFormat="1"/>
    <row r="12220" s="10" customFormat="1"/>
    <row r="12221" s="10" customFormat="1"/>
    <row r="12222" s="10" customFormat="1"/>
    <row r="12223" s="10" customFormat="1"/>
    <row r="12224" s="10" customFormat="1"/>
    <row r="12225" s="10" customFormat="1"/>
    <row r="12226" s="10" customFormat="1"/>
    <row r="12227" s="10" customFormat="1"/>
    <row r="12228" s="10" customFormat="1"/>
    <row r="12229" s="10" customFormat="1"/>
    <row r="12230" s="10" customFormat="1"/>
    <row r="12231" s="10" customFormat="1"/>
    <row r="12232" s="10" customFormat="1"/>
    <row r="12233" s="10" customFormat="1"/>
    <row r="12234" s="10" customFormat="1"/>
    <row r="12235" s="10" customFormat="1"/>
    <row r="12236" s="10" customFormat="1"/>
    <row r="12237" s="10" customFormat="1"/>
    <row r="12238" s="10" customFormat="1"/>
    <row r="12239" s="10" customFormat="1"/>
    <row r="12240" s="10" customFormat="1"/>
    <row r="12241" s="10" customFormat="1"/>
    <row r="12242" s="10" customFormat="1"/>
    <row r="12243" s="10" customFormat="1"/>
    <row r="12244" s="10" customFormat="1"/>
    <row r="12245" s="10" customFormat="1"/>
    <row r="12246" s="10" customFormat="1"/>
    <row r="12247" s="10" customFormat="1"/>
    <row r="12248" s="10" customFormat="1"/>
    <row r="12249" s="10" customFormat="1"/>
    <row r="12250" s="10" customFormat="1"/>
    <row r="12251" s="10" customFormat="1"/>
    <row r="12252" s="10" customFormat="1"/>
    <row r="12253" s="10" customFormat="1"/>
    <row r="12254" s="10" customFormat="1"/>
    <row r="12255" s="10" customFormat="1"/>
    <row r="12256" s="10" customFormat="1"/>
    <row r="12257" s="10" customFormat="1"/>
    <row r="12258" s="10" customFormat="1"/>
    <row r="12259" s="10" customFormat="1"/>
    <row r="12260" s="10" customFormat="1"/>
    <row r="12261" s="10" customFormat="1"/>
    <row r="12262" s="10" customFormat="1"/>
    <row r="12263" s="10" customFormat="1"/>
    <row r="12264" s="10" customFormat="1"/>
    <row r="12265" s="10" customFormat="1"/>
    <row r="12266" s="10" customFormat="1"/>
    <row r="12267" s="10" customFormat="1"/>
    <row r="12268" s="10" customFormat="1"/>
    <row r="12269" s="10" customFormat="1"/>
    <row r="12270" s="10" customFormat="1"/>
    <row r="12271" s="10" customFormat="1"/>
    <row r="12272" s="10" customFormat="1"/>
    <row r="12273" s="10" customFormat="1"/>
    <row r="12274" s="10" customFormat="1"/>
    <row r="12275" s="10" customFormat="1"/>
    <row r="12276" s="10" customFormat="1"/>
    <row r="12277" s="10" customFormat="1"/>
    <row r="12278" s="10" customFormat="1"/>
    <row r="12279" s="10" customFormat="1"/>
    <row r="12280" s="10" customFormat="1"/>
    <row r="12281" s="10" customFormat="1"/>
    <row r="12282" s="10" customFormat="1"/>
    <row r="12283" s="10" customFormat="1"/>
    <row r="12284" s="10" customFormat="1"/>
    <row r="12285" s="10" customFormat="1"/>
    <row r="12286" s="10" customFormat="1"/>
    <row r="12287" s="10" customFormat="1"/>
    <row r="12288" s="10" customFormat="1"/>
    <row r="12289" s="10" customFormat="1"/>
    <row r="12290" s="10" customFormat="1"/>
    <row r="12291" s="10" customFormat="1"/>
    <row r="12292" s="10" customFormat="1"/>
    <row r="12293" s="10" customFormat="1"/>
    <row r="12294" s="10" customFormat="1"/>
    <row r="12295" s="10" customFormat="1"/>
    <row r="12296" s="10" customFormat="1"/>
    <row r="12297" s="10" customFormat="1"/>
    <row r="12298" s="10" customFormat="1"/>
    <row r="12299" s="10" customFormat="1"/>
    <row r="12300" s="10" customFormat="1"/>
    <row r="12301" s="10" customFormat="1"/>
    <row r="12302" s="10" customFormat="1"/>
    <row r="12303" s="10" customFormat="1"/>
    <row r="12304" s="10" customFormat="1"/>
    <row r="12305" s="10" customFormat="1"/>
    <row r="12306" s="10" customFormat="1"/>
    <row r="12307" s="10" customFormat="1"/>
    <row r="12308" s="10" customFormat="1"/>
    <row r="12309" s="10" customFormat="1"/>
    <row r="12310" s="10" customFormat="1"/>
    <row r="12311" s="10" customFormat="1"/>
    <row r="12312" s="10" customFormat="1"/>
    <row r="12313" s="10" customFormat="1"/>
    <row r="12314" s="10" customFormat="1"/>
    <row r="12315" s="10" customFormat="1"/>
    <row r="12316" s="10" customFormat="1"/>
    <row r="12317" s="10" customFormat="1"/>
    <row r="12318" s="10" customFormat="1"/>
    <row r="12319" s="10" customFormat="1"/>
    <row r="12320" s="10" customFormat="1"/>
    <row r="12321" s="10" customFormat="1"/>
    <row r="12322" s="10" customFormat="1"/>
    <row r="12323" s="10" customFormat="1"/>
    <row r="12324" s="10" customFormat="1"/>
    <row r="12325" s="10" customFormat="1"/>
    <row r="12326" s="10" customFormat="1"/>
    <row r="12327" s="10" customFormat="1"/>
    <row r="12328" s="10" customFormat="1"/>
    <row r="12329" s="10" customFormat="1"/>
    <row r="12330" s="10" customFormat="1"/>
    <row r="12331" s="10" customFormat="1"/>
    <row r="12332" s="10" customFormat="1"/>
    <row r="12333" s="10" customFormat="1"/>
    <row r="12334" s="10" customFormat="1"/>
    <row r="12335" s="10" customFormat="1"/>
    <row r="12336" s="10" customFormat="1"/>
    <row r="12337" s="10" customFormat="1"/>
    <row r="12338" s="10" customFormat="1"/>
    <row r="12339" s="10" customFormat="1"/>
    <row r="12340" s="10" customFormat="1"/>
    <row r="12341" s="10" customFormat="1"/>
    <row r="12342" s="10" customFormat="1"/>
    <row r="12343" s="10" customFormat="1"/>
    <row r="12344" s="10" customFormat="1"/>
    <row r="12345" s="10" customFormat="1"/>
    <row r="12346" s="10" customFormat="1"/>
    <row r="12347" s="10" customFormat="1"/>
    <row r="12348" s="10" customFormat="1"/>
    <row r="12349" s="10" customFormat="1"/>
    <row r="12350" s="10" customFormat="1"/>
    <row r="12351" s="10" customFormat="1"/>
    <row r="12352" s="10" customFormat="1"/>
    <row r="12353" s="10" customFormat="1"/>
    <row r="12354" s="10" customFormat="1"/>
    <row r="12355" s="10" customFormat="1"/>
    <row r="12356" s="10" customFormat="1"/>
    <row r="12357" s="10" customFormat="1"/>
    <row r="12358" s="10" customFormat="1"/>
    <row r="12359" s="10" customFormat="1"/>
    <row r="12360" s="10" customFormat="1"/>
    <row r="12361" s="10" customFormat="1"/>
    <row r="12362" s="10" customFormat="1"/>
    <row r="12363" s="10" customFormat="1"/>
    <row r="12364" s="10" customFormat="1"/>
    <row r="12365" s="10" customFormat="1"/>
    <row r="12366" s="10" customFormat="1"/>
    <row r="12367" s="10" customFormat="1"/>
    <row r="12368" s="10" customFormat="1"/>
    <row r="12369" s="10" customFormat="1"/>
    <row r="12370" s="10" customFormat="1"/>
    <row r="12371" s="10" customFormat="1"/>
    <row r="12372" s="10" customFormat="1"/>
    <row r="12373" s="10" customFormat="1"/>
    <row r="12374" s="10" customFormat="1"/>
    <row r="12375" s="10" customFormat="1"/>
    <row r="12376" s="10" customFormat="1"/>
    <row r="12377" s="10" customFormat="1"/>
    <row r="12378" s="10" customFormat="1"/>
    <row r="12379" s="10" customFormat="1"/>
    <row r="12380" s="10" customFormat="1"/>
    <row r="12381" s="10" customFormat="1"/>
    <row r="12382" s="10" customFormat="1"/>
    <row r="12383" s="10" customFormat="1"/>
    <row r="12384" s="10" customFormat="1"/>
    <row r="12385" s="10" customFormat="1"/>
    <row r="12386" s="10" customFormat="1"/>
    <row r="12387" s="10" customFormat="1"/>
    <row r="12388" s="10" customFormat="1"/>
    <row r="12389" s="10" customFormat="1"/>
    <row r="12390" s="10" customFormat="1"/>
    <row r="12391" s="10" customFormat="1"/>
    <row r="12392" s="10" customFormat="1"/>
    <row r="12393" s="10" customFormat="1"/>
    <row r="12394" s="10" customFormat="1"/>
    <row r="12395" s="10" customFormat="1"/>
    <row r="12396" s="10" customFormat="1"/>
    <row r="12397" s="10" customFormat="1"/>
    <row r="12398" s="10" customFormat="1"/>
    <row r="12399" s="10" customFormat="1"/>
    <row r="12400" s="10" customFormat="1"/>
    <row r="12401" s="10" customFormat="1"/>
    <row r="12402" s="10" customFormat="1"/>
    <row r="12403" s="10" customFormat="1"/>
    <row r="12404" s="10" customFormat="1"/>
    <row r="12405" s="10" customFormat="1"/>
    <row r="12406" s="10" customFormat="1"/>
    <row r="12407" s="10" customFormat="1"/>
    <row r="12408" s="10" customFormat="1"/>
    <row r="12409" s="10" customFormat="1"/>
    <row r="12410" s="10" customFormat="1"/>
    <row r="12411" s="10" customFormat="1"/>
    <row r="12412" s="10" customFormat="1"/>
    <row r="12413" s="10" customFormat="1"/>
    <row r="12414" s="10" customFormat="1"/>
    <row r="12415" s="10" customFormat="1"/>
    <row r="12416" s="10" customFormat="1"/>
    <row r="12417" s="10" customFormat="1"/>
    <row r="12418" s="10" customFormat="1"/>
    <row r="12419" s="10" customFormat="1"/>
    <row r="12420" s="10" customFormat="1"/>
    <row r="12421" s="10" customFormat="1"/>
    <row r="12422" s="10" customFormat="1"/>
    <row r="12423" s="10" customFormat="1"/>
    <row r="12424" s="10" customFormat="1"/>
    <row r="12425" s="10" customFormat="1"/>
    <row r="12426" s="10" customFormat="1"/>
    <row r="12427" s="10" customFormat="1"/>
    <row r="12428" s="10" customFormat="1"/>
    <row r="12429" s="10" customFormat="1"/>
    <row r="12430" s="10" customFormat="1"/>
    <row r="12431" s="10" customFormat="1"/>
    <row r="12432" s="10" customFormat="1"/>
    <row r="12433" s="10" customFormat="1"/>
    <row r="12434" s="10" customFormat="1"/>
    <row r="12435" s="10" customFormat="1"/>
    <row r="12436" s="10" customFormat="1"/>
    <row r="12437" s="10" customFormat="1"/>
    <row r="12438" s="10" customFormat="1"/>
    <row r="12439" s="10" customFormat="1"/>
    <row r="12440" s="10" customFormat="1"/>
    <row r="12441" s="10" customFormat="1"/>
    <row r="12442" s="10" customFormat="1"/>
    <row r="12443" s="10" customFormat="1"/>
    <row r="12444" s="10" customFormat="1"/>
    <row r="12445" s="10" customFormat="1"/>
    <row r="12446" s="10" customFormat="1"/>
    <row r="12447" s="10" customFormat="1"/>
    <row r="12448" s="10" customFormat="1"/>
    <row r="12449" s="10" customFormat="1"/>
    <row r="12450" s="10" customFormat="1"/>
    <row r="12451" s="10" customFormat="1"/>
    <row r="12452" s="10" customFormat="1"/>
    <row r="12453" s="10" customFormat="1"/>
    <row r="12454" s="10" customFormat="1"/>
    <row r="12455" s="10" customFormat="1"/>
    <row r="12456" s="10" customFormat="1"/>
    <row r="12457" s="10" customFormat="1"/>
    <row r="12458" s="10" customFormat="1"/>
    <row r="12459" s="10" customFormat="1"/>
    <row r="12460" s="10" customFormat="1"/>
    <row r="12461" s="10" customFormat="1"/>
    <row r="12462" s="10" customFormat="1"/>
    <row r="12463" s="10" customFormat="1"/>
    <row r="12464" s="10" customFormat="1"/>
    <row r="12465" s="10" customFormat="1"/>
    <row r="12466" s="10" customFormat="1"/>
    <row r="12467" s="10" customFormat="1"/>
    <row r="12468" s="10" customFormat="1"/>
    <row r="12469" s="10" customFormat="1"/>
    <row r="12470" s="10" customFormat="1"/>
    <row r="12471" s="10" customFormat="1"/>
    <row r="12472" s="10" customFormat="1"/>
    <row r="12473" s="10" customFormat="1"/>
    <row r="12474" s="10" customFormat="1"/>
    <row r="12475" s="10" customFormat="1"/>
    <row r="12476" s="10" customFormat="1"/>
    <row r="12477" s="10" customFormat="1"/>
    <row r="12478" s="10" customFormat="1"/>
    <row r="12479" s="10" customFormat="1"/>
    <row r="12480" s="10" customFormat="1"/>
    <row r="12481" s="10" customFormat="1"/>
    <row r="12482" s="10" customFormat="1"/>
    <row r="12483" s="10" customFormat="1"/>
    <row r="12484" s="10" customFormat="1"/>
    <row r="12485" s="10" customFormat="1"/>
    <row r="12486" s="10" customFormat="1"/>
    <row r="12487" s="10" customFormat="1"/>
    <row r="12488" s="10" customFormat="1"/>
    <row r="12489" s="10" customFormat="1"/>
    <row r="12490" s="10" customFormat="1"/>
    <row r="12491" s="10" customFormat="1"/>
    <row r="12492" s="10" customFormat="1"/>
    <row r="12493" s="10" customFormat="1"/>
    <row r="12494" s="10" customFormat="1"/>
    <row r="12495" s="10" customFormat="1"/>
    <row r="12496" s="10" customFormat="1"/>
    <row r="12497" s="10" customFormat="1"/>
    <row r="12498" s="10" customFormat="1"/>
    <row r="12499" s="10" customFormat="1"/>
    <row r="12500" s="10" customFormat="1"/>
    <row r="12501" s="10" customFormat="1"/>
    <row r="12502" s="10" customFormat="1"/>
    <row r="12503" s="10" customFormat="1"/>
    <row r="12504" s="10" customFormat="1"/>
    <row r="12505" s="10" customFormat="1"/>
    <row r="12506" s="10" customFormat="1"/>
    <row r="12507" s="10" customFormat="1"/>
    <row r="12508" s="10" customFormat="1"/>
    <row r="12509" s="10" customFormat="1"/>
    <row r="12510" s="10" customFormat="1"/>
    <row r="12511" s="10" customFormat="1"/>
    <row r="12512" s="10" customFormat="1"/>
    <row r="12513" s="10" customFormat="1"/>
    <row r="12514" s="10" customFormat="1"/>
    <row r="12515" s="10" customFormat="1"/>
    <row r="12516" s="10" customFormat="1"/>
    <row r="12517" s="10" customFormat="1"/>
    <row r="12518" s="10" customFormat="1"/>
    <row r="12519" s="10" customFormat="1"/>
    <row r="12520" s="10" customFormat="1"/>
    <row r="12521" s="10" customFormat="1"/>
    <row r="12522" s="10" customFormat="1"/>
    <row r="12523" s="10" customFormat="1"/>
    <row r="12524" s="10" customFormat="1"/>
    <row r="12525" s="10" customFormat="1"/>
    <row r="12526" s="10" customFormat="1"/>
    <row r="12527" s="10" customFormat="1"/>
    <row r="12528" s="10" customFormat="1"/>
    <row r="12529" s="10" customFormat="1"/>
    <row r="12530" s="10" customFormat="1"/>
    <row r="12531" s="10" customFormat="1"/>
    <row r="12532" s="10" customFormat="1"/>
    <row r="12533" s="10" customFormat="1"/>
    <row r="12534" s="10" customFormat="1"/>
    <row r="12535" s="10" customFormat="1"/>
    <row r="12536" s="10" customFormat="1"/>
    <row r="12537" s="10" customFormat="1"/>
    <row r="12538" s="10" customFormat="1"/>
    <row r="12539" s="10" customFormat="1"/>
    <row r="12540" s="10" customFormat="1"/>
    <row r="12541" s="10" customFormat="1"/>
    <row r="12542" s="10" customFormat="1"/>
    <row r="12543" s="10" customFormat="1"/>
    <row r="12544" s="10" customFormat="1"/>
    <row r="12545" s="10" customFormat="1"/>
    <row r="12546" s="10" customFormat="1"/>
    <row r="12547" s="10" customFormat="1"/>
    <row r="12548" s="10" customFormat="1"/>
    <row r="12549" s="10" customFormat="1"/>
    <row r="12550" s="10" customFormat="1"/>
    <row r="12551" s="10" customFormat="1"/>
    <row r="12552" s="10" customFormat="1"/>
    <row r="12553" s="10" customFormat="1"/>
    <row r="12554" s="10" customFormat="1"/>
    <row r="12555" s="10" customFormat="1"/>
    <row r="12556" s="10" customFormat="1"/>
    <row r="12557" s="10" customFormat="1"/>
    <row r="12558" s="10" customFormat="1"/>
    <row r="12559" s="10" customFormat="1"/>
    <row r="12560" s="10" customFormat="1"/>
    <row r="12561" s="10" customFormat="1"/>
    <row r="12562" s="10" customFormat="1"/>
    <row r="12563" s="10" customFormat="1"/>
    <row r="12564" s="10" customFormat="1"/>
    <row r="12565" s="10" customFormat="1"/>
    <row r="12566" s="10" customFormat="1"/>
    <row r="12567" s="10" customFormat="1"/>
    <row r="12568" s="10" customFormat="1"/>
    <row r="12569" s="10" customFormat="1"/>
    <row r="12570" s="10" customFormat="1"/>
    <row r="12571" s="10" customFormat="1"/>
    <row r="12572" s="10" customFormat="1"/>
    <row r="12573" s="10" customFormat="1"/>
    <row r="12574" s="10" customFormat="1"/>
    <row r="12575" s="10" customFormat="1"/>
    <row r="12576" s="10" customFormat="1"/>
    <row r="12577" s="10" customFormat="1"/>
    <row r="12578" s="10" customFormat="1"/>
    <row r="12579" s="10" customFormat="1"/>
    <row r="12580" s="10" customFormat="1"/>
    <row r="12581" s="10" customFormat="1"/>
    <row r="12582" s="10" customFormat="1"/>
    <row r="12583" s="10" customFormat="1"/>
    <row r="12584" s="10" customFormat="1"/>
    <row r="12585" s="10" customFormat="1"/>
    <row r="12586" s="10" customFormat="1"/>
    <row r="12587" s="10" customFormat="1"/>
    <row r="12588" s="10" customFormat="1"/>
    <row r="12589" s="10" customFormat="1"/>
    <row r="12590" s="10" customFormat="1"/>
    <row r="12591" s="10" customFormat="1"/>
    <row r="12592" s="10" customFormat="1"/>
    <row r="12593" s="10" customFormat="1"/>
    <row r="12594" s="10" customFormat="1"/>
    <row r="12595" s="10" customFormat="1"/>
    <row r="12596" s="10" customFormat="1"/>
    <row r="12597" s="10" customFormat="1"/>
    <row r="12598" s="10" customFormat="1"/>
    <row r="12599" s="10" customFormat="1"/>
    <row r="12600" s="10" customFormat="1"/>
    <row r="12601" s="10" customFormat="1"/>
    <row r="12602" s="10" customFormat="1"/>
    <row r="12603" s="10" customFormat="1"/>
    <row r="12604" s="10" customFormat="1"/>
    <row r="12605" s="10" customFormat="1"/>
    <row r="12606" s="10" customFormat="1"/>
    <row r="12607" s="10" customFormat="1"/>
    <row r="12608" s="10" customFormat="1"/>
    <row r="12609" s="10" customFormat="1"/>
    <row r="12610" s="10" customFormat="1"/>
    <row r="12611" s="10" customFormat="1"/>
    <row r="12612" s="10" customFormat="1"/>
    <row r="12613" s="10" customFormat="1"/>
    <row r="12614" s="10" customFormat="1"/>
    <row r="12615" s="10" customFormat="1"/>
    <row r="12616" s="10" customFormat="1"/>
    <row r="12617" s="10" customFormat="1"/>
    <row r="12618" s="10" customFormat="1"/>
    <row r="12619" s="10" customFormat="1"/>
    <row r="12620" s="10" customFormat="1"/>
    <row r="12621" s="10" customFormat="1"/>
    <row r="12622" s="10" customFormat="1"/>
    <row r="12623" s="10" customFormat="1"/>
    <row r="12624" s="10" customFormat="1"/>
    <row r="12625" s="10" customFormat="1"/>
    <row r="12626" s="10" customFormat="1"/>
    <row r="12627" s="10" customFormat="1"/>
    <row r="12628" s="10" customFormat="1"/>
    <row r="12629" s="10" customFormat="1"/>
    <row r="12630" s="10" customFormat="1"/>
    <row r="12631" s="10" customFormat="1"/>
    <row r="12632" s="10" customFormat="1"/>
    <row r="12633" s="10" customFormat="1"/>
    <row r="12634" s="10" customFormat="1"/>
    <row r="12635" s="10" customFormat="1"/>
    <row r="12636" s="10" customFormat="1"/>
    <row r="12637" s="10" customFormat="1"/>
    <row r="12638" s="10" customFormat="1"/>
    <row r="12639" s="10" customFormat="1"/>
    <row r="12640" s="10" customFormat="1"/>
    <row r="12641" s="10" customFormat="1"/>
    <row r="12642" s="10" customFormat="1"/>
    <row r="12643" s="10" customFormat="1"/>
    <row r="12644" s="10" customFormat="1"/>
    <row r="12645" s="10" customFormat="1"/>
    <row r="12646" s="10" customFormat="1"/>
    <row r="12647" s="10" customFormat="1"/>
    <row r="12648" s="10" customFormat="1"/>
    <row r="12649" s="10" customFormat="1"/>
    <row r="12650" s="10" customFormat="1"/>
    <row r="12651" s="10" customFormat="1"/>
    <row r="12652" s="10" customFormat="1"/>
    <row r="12653" s="10" customFormat="1"/>
    <row r="12654" s="10" customFormat="1"/>
    <row r="12655" s="10" customFormat="1"/>
    <row r="12656" s="10" customFormat="1"/>
    <row r="12657" s="10" customFormat="1"/>
    <row r="12658" s="10" customFormat="1"/>
    <row r="12659" s="10" customFormat="1"/>
    <row r="12660" s="10" customFormat="1"/>
    <row r="12661" s="10" customFormat="1"/>
    <row r="12662" s="10" customFormat="1"/>
    <row r="12663" s="10" customFormat="1"/>
    <row r="12664" s="10" customFormat="1"/>
    <row r="12665" s="10" customFormat="1"/>
    <row r="12666" s="10" customFormat="1"/>
    <row r="12667" s="10" customFormat="1"/>
    <row r="12668" s="10" customFormat="1"/>
    <row r="12669" s="10" customFormat="1"/>
    <row r="12670" s="10" customFormat="1"/>
    <row r="12671" s="10" customFormat="1"/>
    <row r="12672" s="10" customFormat="1"/>
    <row r="12673" s="10" customFormat="1"/>
    <row r="12674" s="10" customFormat="1"/>
    <row r="12675" s="10" customFormat="1"/>
    <row r="12676" s="10" customFormat="1"/>
    <row r="12677" s="10" customFormat="1"/>
    <row r="12678" s="10" customFormat="1"/>
    <row r="12679" s="10" customFormat="1"/>
    <row r="12680" s="10" customFormat="1"/>
    <row r="12681" s="10" customFormat="1"/>
    <row r="12682" s="10" customFormat="1"/>
    <row r="12683" s="10" customFormat="1"/>
    <row r="12684" s="10" customFormat="1"/>
    <row r="12685" s="10" customFormat="1"/>
    <row r="12686" s="10" customFormat="1"/>
    <row r="12687" s="10" customFormat="1"/>
    <row r="12688" s="10" customFormat="1"/>
    <row r="12689" s="10" customFormat="1"/>
    <row r="12690" s="10" customFormat="1"/>
    <row r="12691" s="10" customFormat="1"/>
    <row r="12692" s="10" customFormat="1"/>
    <row r="12693" s="10" customFormat="1"/>
    <row r="12694" s="10" customFormat="1"/>
    <row r="12695" s="10" customFormat="1"/>
    <row r="12696" s="10" customFormat="1"/>
    <row r="12697" s="10" customFormat="1"/>
    <row r="12698" s="10" customFormat="1"/>
    <row r="12699" s="10" customFormat="1"/>
    <row r="12700" s="10" customFormat="1"/>
    <row r="12701" s="10" customFormat="1"/>
    <row r="12702" s="10" customFormat="1"/>
    <row r="12703" s="10" customFormat="1"/>
    <row r="12704" s="10" customFormat="1"/>
    <row r="12705" s="10" customFormat="1"/>
    <row r="12706" s="10" customFormat="1"/>
    <row r="12707" s="10" customFormat="1"/>
    <row r="12708" s="10" customFormat="1"/>
    <row r="12709" s="10" customFormat="1"/>
    <row r="12710" s="10" customFormat="1"/>
    <row r="12711" s="10" customFormat="1"/>
    <row r="12712" s="10" customFormat="1"/>
    <row r="12713" s="10" customFormat="1"/>
    <row r="12714" s="10" customFormat="1"/>
    <row r="12715" s="10" customFormat="1"/>
    <row r="12716" s="10" customFormat="1"/>
    <row r="12717" s="10" customFormat="1"/>
    <row r="12718" s="10" customFormat="1"/>
    <row r="12719" s="10" customFormat="1"/>
    <row r="12720" s="10" customFormat="1"/>
    <row r="12721" s="10" customFormat="1"/>
    <row r="12722" s="10" customFormat="1"/>
    <row r="12723" s="10" customFormat="1"/>
    <row r="12724" s="10" customFormat="1"/>
    <row r="12725" s="10" customFormat="1"/>
    <row r="12726" s="10" customFormat="1"/>
    <row r="12727" s="10" customFormat="1"/>
    <row r="12728" s="10" customFormat="1"/>
    <row r="12729" s="10" customFormat="1"/>
    <row r="12730" s="10" customFormat="1"/>
    <row r="12731" s="10" customFormat="1"/>
    <row r="12732" s="10" customFormat="1"/>
    <row r="12733" s="10" customFormat="1"/>
    <row r="12734" s="10" customFormat="1"/>
    <row r="12735" s="10" customFormat="1"/>
    <row r="12736" s="10" customFormat="1"/>
    <row r="12737" s="10" customFormat="1"/>
    <row r="12738" s="10" customFormat="1"/>
    <row r="12739" s="10" customFormat="1"/>
    <row r="12740" s="10" customFormat="1"/>
    <row r="12741" s="10" customFormat="1"/>
    <row r="12742" s="10" customFormat="1"/>
    <row r="12743" s="10" customFormat="1"/>
    <row r="12744" s="10" customFormat="1"/>
    <row r="12745" s="10" customFormat="1"/>
    <row r="12746" s="10" customFormat="1"/>
    <row r="12747" s="10" customFormat="1"/>
    <row r="12748" s="10" customFormat="1"/>
    <row r="12749" s="10" customFormat="1"/>
    <row r="12750" s="10" customFormat="1"/>
    <row r="12751" s="10" customFormat="1"/>
    <row r="12752" s="10" customFormat="1"/>
    <row r="12753" s="10" customFormat="1"/>
    <row r="12754" s="10" customFormat="1"/>
    <row r="12755" s="10" customFormat="1"/>
    <row r="12756" s="10" customFormat="1"/>
    <row r="12757" s="10" customFormat="1"/>
    <row r="12758" s="10" customFormat="1"/>
    <row r="12759" s="10" customFormat="1"/>
    <row r="12760" s="10" customFormat="1"/>
    <row r="12761" s="10" customFormat="1"/>
    <row r="12762" s="10" customFormat="1"/>
    <row r="12763" s="10" customFormat="1"/>
    <row r="12764" s="10" customFormat="1"/>
    <row r="12765" s="10" customFormat="1"/>
    <row r="12766" s="10" customFormat="1"/>
    <row r="12767" s="10" customFormat="1"/>
    <row r="12768" s="10" customFormat="1"/>
    <row r="12769" s="10" customFormat="1"/>
    <row r="12770" s="10" customFormat="1"/>
    <row r="12771" s="10" customFormat="1"/>
    <row r="12772" s="10" customFormat="1"/>
    <row r="12773" s="10" customFormat="1"/>
    <row r="12774" s="10" customFormat="1"/>
    <row r="12775" s="10" customFormat="1"/>
    <row r="12776" s="10" customFormat="1"/>
    <row r="12777" s="10" customFormat="1"/>
    <row r="12778" s="10" customFormat="1"/>
    <row r="12779" s="10" customFormat="1"/>
    <row r="12780" s="10" customFormat="1"/>
    <row r="12781" s="10" customFormat="1"/>
    <row r="12782" s="10" customFormat="1"/>
    <row r="12783" s="10" customFormat="1"/>
    <row r="12784" s="10" customFormat="1"/>
    <row r="12785" s="10" customFormat="1"/>
    <row r="12786" s="10" customFormat="1"/>
    <row r="12787" s="10" customFormat="1"/>
    <row r="12788" s="10" customFormat="1"/>
    <row r="12789" s="10" customFormat="1"/>
    <row r="12790" s="10" customFormat="1"/>
    <row r="12791" s="10" customFormat="1"/>
    <row r="12792" s="10" customFormat="1"/>
    <row r="12793" s="10" customFormat="1"/>
    <row r="12794" s="10" customFormat="1"/>
    <row r="12795" s="10" customFormat="1"/>
    <row r="12796" s="10" customFormat="1"/>
    <row r="12797" s="10" customFormat="1"/>
    <row r="12798" s="10" customFormat="1"/>
    <row r="12799" s="10" customFormat="1"/>
    <row r="12800" s="10" customFormat="1"/>
    <row r="12801" s="10" customFormat="1"/>
    <row r="12802" s="10" customFormat="1"/>
    <row r="12803" s="10" customFormat="1"/>
    <row r="12804" s="10" customFormat="1"/>
    <row r="12805" s="10" customFormat="1"/>
    <row r="12806" s="10" customFormat="1"/>
    <row r="12807" s="10" customFormat="1"/>
    <row r="12808" s="10" customFormat="1"/>
    <row r="12809" s="10" customFormat="1"/>
    <row r="12810" s="10" customFormat="1"/>
    <row r="12811" s="10" customFormat="1"/>
    <row r="12812" s="10" customFormat="1"/>
    <row r="12813" s="10" customFormat="1"/>
    <row r="12814" s="10" customFormat="1"/>
    <row r="12815" s="10" customFormat="1"/>
    <row r="12816" s="10" customFormat="1"/>
    <row r="12817" s="10" customFormat="1"/>
    <row r="12818" s="10" customFormat="1"/>
    <row r="12819" s="10" customFormat="1"/>
    <row r="12820" s="10" customFormat="1"/>
    <row r="12821" s="10" customFormat="1"/>
    <row r="12822" s="10" customFormat="1"/>
    <row r="12823" s="10" customFormat="1"/>
    <row r="12824" s="10" customFormat="1"/>
    <row r="12825" s="10" customFormat="1"/>
    <row r="12826" s="10" customFormat="1"/>
    <row r="12827" s="10" customFormat="1"/>
    <row r="12828" s="10" customFormat="1"/>
    <row r="12829" s="10" customFormat="1"/>
    <row r="12830" s="10" customFormat="1"/>
    <row r="12831" s="10" customFormat="1"/>
    <row r="12832" s="10" customFormat="1"/>
    <row r="12833" s="10" customFormat="1"/>
    <row r="12834" s="10" customFormat="1"/>
    <row r="12835" s="10" customFormat="1"/>
    <row r="12836" s="10" customFormat="1"/>
    <row r="12837" s="10" customFormat="1"/>
    <row r="12838" s="10" customFormat="1"/>
    <row r="12839" s="10" customFormat="1"/>
    <row r="12840" s="10" customFormat="1"/>
    <row r="12841" s="10" customFormat="1"/>
    <row r="12842" s="10" customFormat="1"/>
    <row r="12843" s="10" customFormat="1"/>
    <row r="12844" s="10" customFormat="1"/>
    <row r="12845" s="10" customFormat="1"/>
    <row r="12846" s="10" customFormat="1"/>
    <row r="12847" s="10" customFormat="1"/>
    <row r="12848" s="10" customFormat="1"/>
    <row r="12849" s="10" customFormat="1"/>
    <row r="12850" s="10" customFormat="1"/>
    <row r="12851" s="10" customFormat="1"/>
    <row r="12852" s="10" customFormat="1"/>
    <row r="12853" s="10" customFormat="1"/>
    <row r="12854" s="10" customFormat="1"/>
    <row r="12855" s="10" customFormat="1"/>
    <row r="12856" s="10" customFormat="1"/>
    <row r="12857" s="10" customFormat="1"/>
    <row r="12858" s="10" customFormat="1"/>
    <row r="12859" s="10" customFormat="1"/>
    <row r="12860" s="10" customFormat="1"/>
    <row r="12861" s="10" customFormat="1"/>
    <row r="12862" s="10" customFormat="1"/>
    <row r="12863" s="10" customFormat="1"/>
    <row r="12864" s="10" customFormat="1"/>
    <row r="12865" s="10" customFormat="1"/>
    <row r="12866" s="10" customFormat="1"/>
    <row r="12867" s="10" customFormat="1"/>
    <row r="12868" s="10" customFormat="1"/>
    <row r="12869" s="10" customFormat="1"/>
    <row r="12870" s="10" customFormat="1"/>
    <row r="12871" s="10" customFormat="1"/>
    <row r="12872" s="10" customFormat="1"/>
    <row r="12873" s="10" customFormat="1"/>
    <row r="12874" s="10" customFormat="1"/>
    <row r="12875" s="10" customFormat="1"/>
    <row r="12876" s="10" customFormat="1"/>
    <row r="12877" s="10" customFormat="1"/>
    <row r="12878" s="10" customFormat="1"/>
    <row r="12879" s="10" customFormat="1"/>
    <row r="12880" s="10" customFormat="1"/>
    <row r="12881" s="10" customFormat="1"/>
    <row r="12882" s="10" customFormat="1"/>
    <row r="12883" s="10" customFormat="1"/>
    <row r="12884" s="10" customFormat="1"/>
    <row r="12885" s="10" customFormat="1"/>
    <row r="12886" s="10" customFormat="1"/>
    <row r="12887" s="10" customFormat="1"/>
    <row r="12888" s="10" customFormat="1"/>
    <row r="12889" s="10" customFormat="1"/>
    <row r="12890" s="10" customFormat="1"/>
    <row r="12891" s="10" customFormat="1"/>
    <row r="12892" s="10" customFormat="1"/>
    <row r="12893" s="10" customFormat="1"/>
    <row r="12894" s="10" customFormat="1"/>
    <row r="12895" s="10" customFormat="1"/>
    <row r="12896" s="10" customFormat="1"/>
    <row r="12897" s="10" customFormat="1"/>
    <row r="12898" s="10" customFormat="1"/>
    <row r="12899" s="10" customFormat="1"/>
    <row r="12900" s="10" customFormat="1"/>
    <row r="12901" s="10" customFormat="1"/>
    <row r="12902" s="10" customFormat="1"/>
    <row r="12903" s="10" customFormat="1"/>
    <row r="12904" s="10" customFormat="1"/>
    <row r="12905" s="10" customFormat="1"/>
    <row r="12906" s="10" customFormat="1"/>
    <row r="12907" s="10" customFormat="1"/>
    <row r="12908" s="10" customFormat="1"/>
    <row r="12909" s="10" customFormat="1"/>
    <row r="12910" s="10" customFormat="1"/>
    <row r="12911" s="10" customFormat="1"/>
    <row r="12912" s="10" customFormat="1"/>
    <row r="12913" s="10" customFormat="1"/>
    <row r="12914" s="10" customFormat="1"/>
    <row r="12915" s="10" customFormat="1"/>
    <row r="12916" s="10" customFormat="1"/>
    <row r="12917" s="10" customFormat="1"/>
    <row r="12918" s="10" customFormat="1"/>
    <row r="12919" s="10" customFormat="1"/>
    <row r="12920" s="10" customFormat="1"/>
    <row r="12921" s="10" customFormat="1"/>
    <row r="12922" s="10" customFormat="1"/>
    <row r="12923" s="10" customFormat="1"/>
    <row r="12924" s="10" customFormat="1"/>
    <row r="12925" s="10" customFormat="1"/>
    <row r="12926" s="10" customFormat="1"/>
    <row r="12927" s="10" customFormat="1"/>
    <row r="12928" s="10" customFormat="1"/>
    <row r="12929" s="10" customFormat="1"/>
    <row r="12930" s="10" customFormat="1"/>
    <row r="12931" s="10" customFormat="1"/>
    <row r="12932" s="10" customFormat="1"/>
    <row r="12933" s="10" customFormat="1"/>
    <row r="12934" s="10" customFormat="1"/>
    <row r="12935" s="10" customFormat="1"/>
    <row r="12936" s="10" customFormat="1"/>
    <row r="12937" s="10" customFormat="1"/>
    <row r="12938" s="10" customFormat="1"/>
    <row r="12939" s="10" customFormat="1"/>
    <row r="12940" s="10" customFormat="1"/>
    <row r="12941" s="10" customFormat="1"/>
    <row r="12942" s="10" customFormat="1"/>
    <row r="12943" s="10" customFormat="1"/>
    <row r="12944" s="10" customFormat="1"/>
    <row r="12945" s="10" customFormat="1"/>
    <row r="12946" s="10" customFormat="1"/>
    <row r="12947" s="10" customFormat="1"/>
    <row r="12948" s="10" customFormat="1"/>
    <row r="12949" s="10" customFormat="1"/>
    <row r="12950" s="10" customFormat="1"/>
    <row r="12951" s="10" customFormat="1"/>
    <row r="12952" s="10" customFormat="1"/>
    <row r="12953" s="10" customFormat="1"/>
    <row r="12954" s="10" customFormat="1"/>
    <row r="12955" s="10" customFormat="1"/>
    <row r="12956" s="10" customFormat="1"/>
    <row r="12957" s="10" customFormat="1"/>
    <row r="12958" s="10" customFormat="1"/>
    <row r="12959" s="10" customFormat="1"/>
    <row r="12960" s="10" customFormat="1"/>
    <row r="12961" s="10" customFormat="1"/>
    <row r="12962" s="10" customFormat="1"/>
    <row r="12963" s="10" customFormat="1"/>
    <row r="12964" s="10" customFormat="1"/>
    <row r="12965" s="10" customFormat="1"/>
    <row r="12966" s="10" customFormat="1"/>
    <row r="12967" s="10" customFormat="1"/>
    <row r="12968" s="10" customFormat="1"/>
    <row r="12969" s="10" customFormat="1"/>
    <row r="12970" s="10" customFormat="1"/>
    <row r="12971" s="10" customFormat="1"/>
    <row r="12972" s="10" customFormat="1"/>
    <row r="12973" s="10" customFormat="1"/>
    <row r="12974" s="10" customFormat="1"/>
    <row r="12975" s="10" customFormat="1"/>
    <row r="12976" s="10" customFormat="1"/>
    <row r="12977" s="10" customFormat="1"/>
    <row r="12978" s="10" customFormat="1"/>
    <row r="12979" s="10" customFormat="1"/>
    <row r="12980" s="10" customFormat="1"/>
    <row r="12981" s="10" customFormat="1"/>
    <row r="12982" s="10" customFormat="1"/>
    <row r="12983" s="10" customFormat="1"/>
    <row r="12984" s="10" customFormat="1"/>
    <row r="12985" s="10" customFormat="1"/>
    <row r="12986" s="10" customFormat="1"/>
    <row r="12987" s="10" customFormat="1"/>
    <row r="12988" s="10" customFormat="1"/>
    <row r="12989" s="10" customFormat="1"/>
    <row r="12990" s="10" customFormat="1"/>
    <row r="12991" s="10" customFormat="1"/>
    <row r="12992" s="10" customFormat="1"/>
    <row r="12993" s="10" customFormat="1"/>
    <row r="12994" s="10" customFormat="1"/>
    <row r="12995" s="10" customFormat="1"/>
    <row r="12996" s="10" customFormat="1"/>
    <row r="12997" s="10" customFormat="1"/>
    <row r="12998" s="10" customFormat="1"/>
    <row r="12999" s="10" customFormat="1"/>
    <row r="13000" s="10" customFormat="1"/>
    <row r="13001" s="10" customFormat="1"/>
    <row r="13002" s="10" customFormat="1"/>
    <row r="13003" s="10" customFormat="1"/>
    <row r="13004" s="10" customFormat="1"/>
    <row r="13005" s="10" customFormat="1"/>
    <row r="13006" s="10" customFormat="1"/>
    <row r="13007" s="10" customFormat="1"/>
    <row r="13008" s="10" customFormat="1"/>
    <row r="13009" s="10" customFormat="1"/>
    <row r="13010" s="10" customFormat="1"/>
    <row r="13011" s="10" customFormat="1"/>
    <row r="13012" s="10" customFormat="1"/>
    <row r="13013" s="10" customFormat="1"/>
    <row r="13014" s="10" customFormat="1"/>
    <row r="13015" s="10" customFormat="1"/>
    <row r="13016" s="10" customFormat="1"/>
    <row r="13017" s="10" customFormat="1"/>
    <row r="13018" s="10" customFormat="1"/>
    <row r="13019" s="10" customFormat="1"/>
    <row r="13020" s="10" customFormat="1"/>
    <row r="13021" s="10" customFormat="1"/>
    <row r="13022" s="10" customFormat="1"/>
    <row r="13023" s="10" customFormat="1"/>
    <row r="13024" s="10" customFormat="1"/>
    <row r="13025" s="10" customFormat="1"/>
    <row r="13026" s="10" customFormat="1"/>
    <row r="13027" s="10" customFormat="1"/>
    <row r="13028" s="10" customFormat="1"/>
    <row r="13029" s="10" customFormat="1"/>
    <row r="13030" s="10" customFormat="1"/>
    <row r="13031" s="10" customFormat="1"/>
    <row r="13032" s="10" customFormat="1"/>
    <row r="13033" s="10" customFormat="1"/>
    <row r="13034" s="10" customFormat="1"/>
    <row r="13035" s="10" customFormat="1"/>
    <row r="13036" s="10" customFormat="1"/>
    <row r="13037" s="10" customFormat="1"/>
    <row r="13038" s="10" customFormat="1"/>
    <row r="13039" s="10" customFormat="1"/>
    <row r="13040" s="10" customFormat="1"/>
    <row r="13041" s="10" customFormat="1"/>
    <row r="13042" s="10" customFormat="1"/>
    <row r="13043" s="10" customFormat="1"/>
    <row r="13044" s="10" customFormat="1"/>
    <row r="13045" s="10" customFormat="1"/>
    <row r="13046" s="10" customFormat="1"/>
    <row r="13047" s="10" customFormat="1"/>
    <row r="13048" s="10" customFormat="1"/>
    <row r="13049" s="10" customFormat="1"/>
    <row r="13050" s="10" customFormat="1"/>
    <row r="13051" s="10" customFormat="1"/>
    <row r="13052" s="10" customFormat="1"/>
    <row r="13053" s="10" customFormat="1"/>
    <row r="13054" s="10" customFormat="1"/>
    <row r="13055" s="10" customFormat="1"/>
    <row r="13056" s="10" customFormat="1"/>
    <row r="13057" s="10" customFormat="1"/>
    <row r="13058" s="10" customFormat="1"/>
    <row r="13059" s="10" customFormat="1"/>
    <row r="13060" s="10" customFormat="1"/>
    <row r="13061" s="10" customFormat="1"/>
    <row r="13062" s="10" customFormat="1"/>
    <row r="13063" s="10" customFormat="1"/>
    <row r="13064" s="10" customFormat="1"/>
    <row r="13065" s="10" customFormat="1"/>
    <row r="13066" s="10" customFormat="1"/>
    <row r="13067" s="10" customFormat="1"/>
    <row r="13068" s="10" customFormat="1"/>
    <row r="13069" s="10" customFormat="1"/>
    <row r="13070" s="10" customFormat="1"/>
    <row r="13071" s="10" customFormat="1"/>
    <row r="13072" s="10" customFormat="1"/>
    <row r="13073" s="10" customFormat="1"/>
    <row r="13074" s="10" customFormat="1"/>
    <row r="13075" s="10" customFormat="1"/>
    <row r="13076" s="10" customFormat="1"/>
    <row r="13077" s="10" customFormat="1"/>
    <row r="13078" s="10" customFormat="1"/>
    <row r="13079" s="10" customFormat="1"/>
    <row r="13080" s="10" customFormat="1"/>
    <row r="13081" s="10" customFormat="1"/>
    <row r="13082" s="10" customFormat="1"/>
    <row r="13083" s="10" customFormat="1"/>
    <row r="13084" s="10" customFormat="1"/>
    <row r="13085" s="10" customFormat="1"/>
    <row r="13086" s="10" customFormat="1"/>
    <row r="13087" s="10" customFormat="1"/>
    <row r="13088" s="10" customFormat="1"/>
    <row r="13089" s="10" customFormat="1"/>
    <row r="13090" s="10" customFormat="1"/>
    <row r="13091" s="10" customFormat="1"/>
    <row r="13092" s="10" customFormat="1"/>
    <row r="13093" s="10" customFormat="1"/>
    <row r="13094" s="10" customFormat="1"/>
    <row r="13095" s="10" customFormat="1"/>
    <row r="13096" s="10" customFormat="1"/>
    <row r="13097" s="10" customFormat="1"/>
    <row r="13098" s="10" customFormat="1"/>
    <row r="13099" s="10" customFormat="1"/>
    <row r="13100" s="10" customFormat="1"/>
    <row r="13101" s="10" customFormat="1"/>
    <row r="13102" s="10" customFormat="1"/>
    <row r="13103" s="10" customFormat="1"/>
    <row r="13104" s="10" customFormat="1"/>
    <row r="13105" s="10" customFormat="1"/>
    <row r="13106" s="10" customFormat="1"/>
    <row r="13107" s="10" customFormat="1"/>
    <row r="13108" s="10" customFormat="1"/>
    <row r="13109" s="10" customFormat="1"/>
    <row r="13110" s="10" customFormat="1"/>
    <row r="13111" s="10" customFormat="1"/>
    <row r="13112" s="10" customFormat="1"/>
    <row r="13113" s="10" customFormat="1"/>
    <row r="13114" s="10" customFormat="1"/>
    <row r="13115" s="10" customFormat="1"/>
    <row r="13116" s="10" customFormat="1"/>
    <row r="13117" s="10" customFormat="1"/>
    <row r="13118" s="10" customFormat="1"/>
    <row r="13119" s="10" customFormat="1"/>
    <row r="13120" s="10" customFormat="1"/>
    <row r="13121" s="10" customFormat="1"/>
    <row r="13122" s="10" customFormat="1"/>
    <row r="13123" s="10" customFormat="1"/>
    <row r="13124" s="10" customFormat="1"/>
    <row r="13125" s="10" customFormat="1"/>
    <row r="13126" s="10" customFormat="1"/>
    <row r="13127" s="10" customFormat="1"/>
    <row r="13128" s="10" customFormat="1"/>
    <row r="13129" s="10" customFormat="1"/>
    <row r="13130" s="10" customFormat="1"/>
    <row r="13131" s="10" customFormat="1"/>
    <row r="13132" s="10" customFormat="1"/>
    <row r="13133" s="10" customFormat="1"/>
    <row r="13134" s="10" customFormat="1"/>
    <row r="13135" s="10" customFormat="1"/>
    <row r="13136" s="10" customFormat="1"/>
    <row r="13137" s="10" customFormat="1"/>
    <row r="13138" s="10" customFormat="1"/>
    <row r="13139" s="10" customFormat="1"/>
    <row r="13140" s="10" customFormat="1"/>
    <row r="13141" s="10" customFormat="1"/>
    <row r="13142" s="10" customFormat="1"/>
    <row r="13143" s="10" customFormat="1"/>
    <row r="13144" s="10" customFormat="1"/>
    <row r="13145" s="10" customFormat="1"/>
    <row r="13146" s="10" customFormat="1"/>
    <row r="13147" s="10" customFormat="1"/>
    <row r="13148" s="10" customFormat="1"/>
    <row r="13149" s="10" customFormat="1"/>
    <row r="13150" s="10" customFormat="1"/>
    <row r="13151" s="10" customFormat="1"/>
    <row r="13152" s="10" customFormat="1"/>
    <row r="13153" s="10" customFormat="1"/>
    <row r="13154" s="10" customFormat="1"/>
    <row r="13155" s="10" customFormat="1"/>
    <row r="13156" s="10" customFormat="1"/>
    <row r="13157" s="10" customFormat="1"/>
    <row r="13158" s="10" customFormat="1"/>
    <row r="13159" s="10" customFormat="1"/>
    <row r="13160" s="10" customFormat="1"/>
    <row r="13161" s="10" customFormat="1"/>
    <row r="13162" s="10" customFormat="1"/>
    <row r="13163" s="10" customFormat="1"/>
    <row r="13164" s="10" customFormat="1"/>
    <row r="13165" s="10" customFormat="1"/>
    <row r="13166" s="10" customFormat="1"/>
    <row r="13167" s="10" customFormat="1"/>
    <row r="13168" s="10" customFormat="1"/>
    <row r="13169" s="10" customFormat="1"/>
    <row r="13170" s="10" customFormat="1"/>
    <row r="13171" s="10" customFormat="1"/>
    <row r="13172" s="10" customFormat="1"/>
    <row r="13173" s="10" customFormat="1"/>
    <row r="13174" s="10" customFormat="1"/>
    <row r="13175" s="10" customFormat="1"/>
    <row r="13176" s="10" customFormat="1"/>
    <row r="13177" s="10" customFormat="1"/>
    <row r="13178" s="10" customFormat="1"/>
    <row r="13179" s="10" customFormat="1"/>
    <row r="13180" s="10" customFormat="1"/>
    <row r="13181" s="10" customFormat="1"/>
    <row r="13182" s="10" customFormat="1"/>
    <row r="13183" s="10" customFormat="1"/>
    <row r="13184" s="10" customFormat="1"/>
    <row r="13185" s="10" customFormat="1"/>
    <row r="13186" s="10" customFormat="1"/>
    <row r="13187" s="10" customFormat="1"/>
    <row r="13188" s="10" customFormat="1"/>
    <row r="13189" s="10" customFormat="1"/>
    <row r="13190" s="10" customFormat="1"/>
    <row r="13191" s="10" customFormat="1"/>
    <row r="13192" s="10" customFormat="1"/>
    <row r="13193" s="10" customFormat="1"/>
    <row r="13194" s="10" customFormat="1"/>
    <row r="13195" s="10" customFormat="1"/>
    <row r="13196" s="10" customFormat="1"/>
    <row r="13197" s="10" customFormat="1"/>
    <row r="13198" s="10" customFormat="1"/>
    <row r="13199" s="10" customFormat="1"/>
    <row r="13200" s="10" customFormat="1"/>
    <row r="13201" s="10" customFormat="1"/>
    <row r="13202" s="10" customFormat="1"/>
    <row r="13203" s="10" customFormat="1"/>
    <row r="13204" s="10" customFormat="1"/>
    <row r="13205" s="10" customFormat="1"/>
    <row r="13206" s="10" customFormat="1"/>
    <row r="13207" s="10" customFormat="1"/>
    <row r="13208" s="10" customFormat="1"/>
    <row r="13209" s="10" customFormat="1"/>
    <row r="13210" s="10" customFormat="1"/>
    <row r="13211" s="10" customFormat="1"/>
    <row r="13212" s="10" customFormat="1"/>
    <row r="13213" s="10" customFormat="1"/>
    <row r="13214" s="10" customFormat="1"/>
    <row r="13215" s="10" customFormat="1"/>
    <row r="13216" s="10" customFormat="1"/>
    <row r="13217" s="10" customFormat="1"/>
    <row r="13218" s="10" customFormat="1"/>
    <row r="13219" s="10" customFormat="1"/>
    <row r="13220" s="10" customFormat="1"/>
    <row r="13221" s="10" customFormat="1"/>
    <row r="13222" s="10" customFormat="1"/>
    <row r="13223" s="10" customFormat="1"/>
    <row r="13224" s="10" customFormat="1"/>
    <row r="13225" s="10" customFormat="1"/>
    <row r="13226" s="10" customFormat="1"/>
    <row r="13227" s="10" customFormat="1"/>
    <row r="13228" s="10" customFormat="1"/>
    <row r="13229" s="10" customFormat="1"/>
    <row r="13230" s="10" customFormat="1"/>
    <row r="13231" s="10" customFormat="1"/>
    <row r="13232" s="10" customFormat="1"/>
    <row r="13233" s="10" customFormat="1"/>
    <row r="13234" s="10" customFormat="1"/>
    <row r="13235" s="10" customFormat="1"/>
    <row r="13236" s="10" customFormat="1"/>
    <row r="13237" s="10" customFormat="1"/>
    <row r="13238" s="10" customFormat="1"/>
    <row r="13239" s="10" customFormat="1"/>
    <row r="13240" s="10" customFormat="1"/>
    <row r="13241" s="10" customFormat="1"/>
    <row r="13242" s="10" customFormat="1"/>
    <row r="13243" s="10" customFormat="1"/>
    <row r="13244" s="10" customFormat="1"/>
    <row r="13245" s="10" customFormat="1"/>
    <row r="13246" s="10" customFormat="1"/>
    <row r="13247" s="10" customFormat="1"/>
    <row r="13248" s="10" customFormat="1"/>
    <row r="13249" s="10" customFormat="1"/>
    <row r="13250" s="10" customFormat="1"/>
    <row r="13251" s="10" customFormat="1"/>
    <row r="13252" s="10" customFormat="1"/>
    <row r="13253" s="10" customFormat="1"/>
    <row r="13254" s="10" customFormat="1"/>
    <row r="13255" s="10" customFormat="1"/>
    <row r="13256" s="10" customFormat="1"/>
    <row r="13257" s="10" customFormat="1"/>
    <row r="13258" s="10" customFormat="1"/>
    <row r="13259" s="10" customFormat="1"/>
    <row r="13260" s="10" customFormat="1"/>
    <row r="13261" s="10" customFormat="1"/>
    <row r="13262" s="10" customFormat="1"/>
    <row r="13263" s="10" customFormat="1"/>
    <row r="13264" s="10" customFormat="1"/>
    <row r="13265" s="10" customFormat="1"/>
    <row r="13266" s="10" customFormat="1"/>
    <row r="13267" s="10" customFormat="1"/>
    <row r="13268" s="10" customFormat="1"/>
    <row r="13269" s="10" customFormat="1"/>
    <row r="13270" s="10" customFormat="1"/>
    <row r="13271" s="10" customFormat="1"/>
    <row r="13272" s="10" customFormat="1"/>
    <row r="13273" s="10" customFormat="1"/>
    <row r="13274" s="10" customFormat="1"/>
    <row r="13275" s="10" customFormat="1"/>
    <row r="13276" s="10" customFormat="1"/>
    <row r="13277" s="10" customFormat="1"/>
    <row r="13278" s="10" customFormat="1"/>
    <row r="13279" s="10" customFormat="1"/>
    <row r="13280" s="10" customFormat="1"/>
    <row r="13281" s="10" customFormat="1"/>
    <row r="13282" s="10" customFormat="1"/>
    <row r="13283" s="10" customFormat="1"/>
    <row r="13284" s="10" customFormat="1"/>
    <row r="13285" s="10" customFormat="1"/>
    <row r="13286" s="10" customFormat="1"/>
    <row r="13287" s="10" customFormat="1"/>
    <row r="13288" s="10" customFormat="1"/>
    <row r="13289" s="10" customFormat="1"/>
    <row r="13290" s="10" customFormat="1"/>
    <row r="13291" s="10" customFormat="1"/>
    <row r="13292" s="10" customFormat="1"/>
    <row r="13293" s="10" customFormat="1"/>
    <row r="13294" s="10" customFormat="1"/>
    <row r="13295" s="10" customFormat="1"/>
    <row r="13296" s="10" customFormat="1"/>
    <row r="13297" s="10" customFormat="1"/>
    <row r="13298" s="10" customFormat="1"/>
    <row r="13299" s="10" customFormat="1"/>
    <row r="13300" s="10" customFormat="1"/>
    <row r="13301" s="10" customFormat="1"/>
    <row r="13302" s="10" customFormat="1"/>
    <row r="13303" s="10" customFormat="1"/>
    <row r="13304" s="10" customFormat="1"/>
    <row r="13305" s="10" customFormat="1"/>
    <row r="13306" s="10" customFormat="1"/>
    <row r="13307" s="10" customFormat="1"/>
    <row r="13308" s="10" customFormat="1"/>
    <row r="13309" s="10" customFormat="1"/>
    <row r="13310" s="10" customFormat="1"/>
    <row r="13311" s="10" customFormat="1"/>
    <row r="13312" s="10" customFormat="1"/>
    <row r="13313" s="10" customFormat="1"/>
    <row r="13314" s="10" customFormat="1"/>
    <row r="13315" s="10" customFormat="1"/>
    <row r="13316" s="10" customFormat="1"/>
    <row r="13317" s="10" customFormat="1"/>
    <row r="13318" s="10" customFormat="1"/>
    <row r="13319" s="10" customFormat="1"/>
    <row r="13320" s="10" customFormat="1"/>
    <row r="13321" s="10" customFormat="1"/>
    <row r="13322" s="10" customFormat="1"/>
    <row r="13323" s="10" customFormat="1"/>
    <row r="13324" s="10" customFormat="1"/>
    <row r="13325" s="10" customFormat="1"/>
    <row r="13326" s="10" customFormat="1"/>
    <row r="13327" s="10" customFormat="1"/>
    <row r="13328" s="10" customFormat="1"/>
    <row r="13329" s="10" customFormat="1"/>
    <row r="13330" s="10" customFormat="1"/>
    <row r="13331" s="10" customFormat="1"/>
    <row r="13332" s="10" customFormat="1"/>
    <row r="13333" s="10" customFormat="1"/>
    <row r="13334" s="10" customFormat="1"/>
    <row r="13335" s="10" customFormat="1"/>
    <row r="13336" s="10" customFormat="1"/>
    <row r="13337" s="10" customFormat="1"/>
    <row r="13338" s="10" customFormat="1"/>
    <row r="13339" s="10" customFormat="1"/>
    <row r="13340" s="10" customFormat="1"/>
    <row r="13341" s="10" customFormat="1"/>
    <row r="13342" s="10" customFormat="1"/>
    <row r="13343" s="10" customFormat="1"/>
    <row r="13344" s="10" customFormat="1"/>
    <row r="13345" s="10" customFormat="1"/>
    <row r="13346" s="10" customFormat="1"/>
    <row r="13347" s="10" customFormat="1"/>
    <row r="13348" s="10" customFormat="1"/>
    <row r="13349" s="10" customFormat="1"/>
    <row r="13350" s="10" customFormat="1"/>
    <row r="13351" s="10" customFormat="1"/>
    <row r="13352" s="10" customFormat="1"/>
    <row r="13353" s="10" customFormat="1"/>
    <row r="13354" s="10" customFormat="1"/>
    <row r="13355" s="10" customFormat="1"/>
    <row r="13356" s="10" customFormat="1"/>
    <row r="13357" s="10" customFormat="1"/>
    <row r="13358" s="10" customFormat="1"/>
    <row r="13359" s="10" customFormat="1"/>
    <row r="13360" s="10" customFormat="1"/>
    <row r="13361" s="10" customFormat="1"/>
    <row r="13362" s="10" customFormat="1"/>
    <row r="13363" s="10" customFormat="1"/>
    <row r="13364" s="10" customFormat="1"/>
    <row r="13365" s="10" customFormat="1"/>
    <row r="13366" s="10" customFormat="1"/>
    <row r="13367" s="10" customFormat="1"/>
    <row r="13368" s="10" customFormat="1"/>
    <row r="13369" s="10" customFormat="1"/>
    <row r="13370" s="10" customFormat="1"/>
    <row r="13371" s="10" customFormat="1"/>
    <row r="13372" s="10" customFormat="1"/>
    <row r="13373" s="10" customFormat="1"/>
    <row r="13374" s="10" customFormat="1"/>
    <row r="13375" s="10" customFormat="1"/>
    <row r="13376" s="10" customFormat="1"/>
    <row r="13377" s="10" customFormat="1"/>
    <row r="13378" s="10" customFormat="1"/>
    <row r="13379" s="10" customFormat="1"/>
    <row r="13380" s="10" customFormat="1"/>
    <row r="13381" s="10" customFormat="1"/>
    <row r="13382" s="10" customFormat="1"/>
    <row r="13383" s="10" customFormat="1"/>
    <row r="13384" s="10" customFormat="1"/>
    <row r="13385" s="10" customFormat="1"/>
    <row r="13386" s="10" customFormat="1"/>
    <row r="13387" s="10" customFormat="1"/>
    <row r="13388" s="10" customFormat="1"/>
    <row r="13389" s="10" customFormat="1"/>
    <row r="13390" s="10" customFormat="1"/>
    <row r="13391" s="10" customFormat="1"/>
    <row r="13392" s="10" customFormat="1"/>
    <row r="13393" s="10" customFormat="1"/>
    <row r="13394" s="10" customFormat="1"/>
    <row r="13395" s="10" customFormat="1"/>
    <row r="13396" s="10" customFormat="1"/>
    <row r="13397" s="10" customFormat="1"/>
    <row r="13398" s="10" customFormat="1"/>
    <row r="13399" s="10" customFormat="1"/>
    <row r="13400" s="10" customFormat="1"/>
    <row r="13401" s="10" customFormat="1"/>
    <row r="13402" s="10" customFormat="1"/>
    <row r="13403" s="10" customFormat="1"/>
    <row r="13404" s="10" customFormat="1"/>
    <row r="13405" s="10" customFormat="1"/>
    <row r="13406" s="10" customFormat="1"/>
    <row r="13407" s="10" customFormat="1"/>
    <row r="13408" s="10" customFormat="1"/>
    <row r="13409" s="10" customFormat="1"/>
    <row r="13410" s="10" customFormat="1"/>
    <row r="13411" s="10" customFormat="1"/>
    <row r="13412" s="10" customFormat="1"/>
    <row r="13413" s="10" customFormat="1"/>
    <row r="13414" s="10" customFormat="1"/>
    <row r="13415" s="10" customFormat="1"/>
    <row r="13416" s="10" customFormat="1"/>
    <row r="13417" s="10" customFormat="1"/>
    <row r="13418" s="10" customFormat="1"/>
    <row r="13419" s="10" customFormat="1"/>
    <row r="13420" s="10" customFormat="1"/>
    <row r="13421" s="10" customFormat="1"/>
    <row r="13422" s="10" customFormat="1"/>
    <row r="13423" s="10" customFormat="1"/>
    <row r="13424" s="10" customFormat="1"/>
    <row r="13425" s="10" customFormat="1"/>
    <row r="13426" s="10" customFormat="1"/>
    <row r="13427" s="10" customFormat="1"/>
    <row r="13428" s="10" customFormat="1"/>
    <row r="13429" s="10" customFormat="1"/>
    <row r="13430" s="10" customFormat="1"/>
    <row r="13431" s="10" customFormat="1"/>
    <row r="13432" s="10" customFormat="1"/>
    <row r="13433" s="10" customFormat="1"/>
    <row r="13434" s="10" customFormat="1"/>
    <row r="13435" s="10" customFormat="1"/>
    <row r="13436" s="10" customFormat="1"/>
    <row r="13437" s="10" customFormat="1"/>
    <row r="13438" s="10" customFormat="1"/>
    <row r="13439" s="10" customFormat="1"/>
    <row r="13440" s="10" customFormat="1"/>
    <row r="13441" s="10" customFormat="1"/>
    <row r="13442" s="10" customFormat="1"/>
    <row r="13443" s="10" customFormat="1"/>
    <row r="13444" s="10" customFormat="1"/>
    <row r="13445" s="10" customFormat="1"/>
    <row r="13446" s="10" customFormat="1"/>
    <row r="13447" s="10" customFormat="1"/>
    <row r="13448" s="10" customFormat="1"/>
    <row r="13449" s="10" customFormat="1"/>
    <row r="13450" s="10" customFormat="1"/>
    <row r="13451" s="10" customFormat="1"/>
    <row r="13452" s="10" customFormat="1"/>
    <row r="13453" s="10" customFormat="1"/>
    <row r="13454" s="10" customFormat="1"/>
    <row r="13455" s="10" customFormat="1"/>
    <row r="13456" s="10" customFormat="1"/>
    <row r="13457" s="10" customFormat="1"/>
    <row r="13458" s="10" customFormat="1"/>
    <row r="13459" s="10" customFormat="1"/>
    <row r="13460" s="10" customFormat="1"/>
    <row r="13461" s="10" customFormat="1"/>
    <row r="13462" s="10" customFormat="1"/>
    <row r="13463" s="10" customFormat="1"/>
    <row r="13464" s="10" customFormat="1"/>
    <row r="13465" s="10" customFormat="1"/>
    <row r="13466" s="10" customFormat="1"/>
    <row r="13467" s="10" customFormat="1"/>
    <row r="13468" s="10" customFormat="1"/>
    <row r="13469" s="10" customFormat="1"/>
    <row r="13470" s="10" customFormat="1"/>
    <row r="13471" s="10" customFormat="1"/>
    <row r="13472" s="10" customFormat="1"/>
    <row r="13473" s="10" customFormat="1"/>
    <row r="13474" s="10" customFormat="1"/>
    <row r="13475" s="10" customFormat="1"/>
    <row r="13476" s="10" customFormat="1"/>
    <row r="13477" s="10" customFormat="1"/>
    <row r="13478" s="10" customFormat="1"/>
    <row r="13479" s="10" customFormat="1"/>
    <row r="13480" s="10" customFormat="1"/>
    <row r="13481" s="10" customFormat="1"/>
    <row r="13482" s="10" customFormat="1"/>
    <row r="13483" s="10" customFormat="1"/>
    <row r="13484" s="10" customFormat="1"/>
    <row r="13485" s="10" customFormat="1"/>
    <row r="13486" s="10" customFormat="1"/>
    <row r="13487" s="10" customFormat="1"/>
    <row r="13488" s="10" customFormat="1"/>
    <row r="13489" s="10" customFormat="1"/>
    <row r="13490" s="10" customFormat="1"/>
    <row r="13491" s="10" customFormat="1"/>
    <row r="13492" s="10" customFormat="1"/>
    <row r="13493" s="10" customFormat="1"/>
    <row r="13494" s="10" customFormat="1"/>
    <row r="13495" s="10" customFormat="1"/>
    <row r="13496" s="10" customFormat="1"/>
    <row r="13497" s="10" customFormat="1"/>
    <row r="13498" s="10" customFormat="1"/>
    <row r="13499" s="10" customFormat="1"/>
    <row r="13500" s="10" customFormat="1"/>
    <row r="13501" s="10" customFormat="1"/>
    <row r="13502" s="10" customFormat="1"/>
    <row r="13503" s="10" customFormat="1"/>
    <row r="13504" s="10" customFormat="1"/>
    <row r="13505" s="10" customFormat="1"/>
    <row r="13506" s="10" customFormat="1"/>
    <row r="13507" s="10" customFormat="1"/>
    <row r="13508" s="10" customFormat="1"/>
    <row r="13509" s="10" customFormat="1"/>
    <row r="13510" s="10" customFormat="1"/>
    <row r="13511" s="10" customFormat="1"/>
    <row r="13512" s="10" customFormat="1"/>
    <row r="13513" s="10" customFormat="1"/>
    <row r="13514" s="10" customFormat="1"/>
    <row r="13515" s="10" customFormat="1"/>
    <row r="13516" s="10" customFormat="1"/>
    <row r="13517" s="10" customFormat="1"/>
    <row r="13518" s="10" customFormat="1"/>
    <row r="13519" s="10" customFormat="1"/>
    <row r="13520" s="10" customFormat="1"/>
    <row r="13521" s="10" customFormat="1"/>
    <row r="13522" s="10" customFormat="1"/>
    <row r="13523" s="10" customFormat="1"/>
    <row r="13524" s="10" customFormat="1"/>
    <row r="13525" s="10" customFormat="1"/>
    <row r="13526" s="10" customFormat="1"/>
    <row r="13527" s="10" customFormat="1"/>
    <row r="13528" s="10" customFormat="1"/>
    <row r="13529" s="10" customFormat="1"/>
    <row r="13530" s="10" customFormat="1"/>
    <row r="13531" s="10" customFormat="1"/>
    <row r="13532" s="10" customFormat="1"/>
    <row r="13533" s="10" customFormat="1"/>
    <row r="13534" s="10" customFormat="1"/>
    <row r="13535" s="10" customFormat="1"/>
    <row r="13536" s="10" customFormat="1"/>
    <row r="13537" s="10" customFormat="1"/>
    <row r="13538" s="10" customFormat="1"/>
    <row r="13539" s="10" customFormat="1"/>
    <row r="13540" s="10" customFormat="1"/>
    <row r="13541" s="10" customFormat="1"/>
    <row r="13542" s="10" customFormat="1"/>
    <row r="13543" s="10" customFormat="1"/>
    <row r="13544" s="10" customFormat="1"/>
    <row r="13545" s="10" customFormat="1"/>
    <row r="13546" s="10" customFormat="1"/>
    <row r="13547" s="10" customFormat="1"/>
    <row r="13548" s="10" customFormat="1"/>
    <row r="13549" s="10" customFormat="1"/>
    <row r="13550" s="10" customFormat="1"/>
    <row r="13551" s="10" customFormat="1"/>
    <row r="13552" s="10" customFormat="1"/>
    <row r="13553" s="10" customFormat="1"/>
    <row r="13554" s="10" customFormat="1"/>
    <row r="13555" s="10" customFormat="1"/>
    <row r="13556" s="10" customFormat="1"/>
    <row r="13557" s="10" customFormat="1"/>
    <row r="13558" s="10" customFormat="1"/>
    <row r="13559" s="10" customFormat="1"/>
    <row r="13560" s="10" customFormat="1"/>
    <row r="13561" s="10" customFormat="1"/>
    <row r="13562" s="10" customFormat="1"/>
    <row r="13563" s="10" customFormat="1"/>
    <row r="13564" s="10" customFormat="1"/>
    <row r="13565" s="10" customFormat="1"/>
    <row r="13566" s="10" customFormat="1"/>
    <row r="13567" s="10" customFormat="1"/>
    <row r="13568" s="10" customFormat="1"/>
    <row r="13569" s="10" customFormat="1"/>
    <row r="13570" s="10" customFormat="1"/>
    <row r="13571" s="10" customFormat="1"/>
    <row r="13572" s="10" customFormat="1"/>
    <row r="13573" s="10" customFormat="1"/>
    <row r="13574" s="10" customFormat="1"/>
    <row r="13575" s="10" customFormat="1"/>
    <row r="13576" s="10" customFormat="1"/>
    <row r="13577" s="10" customFormat="1"/>
    <row r="13578" s="10" customFormat="1"/>
    <row r="13579" s="10" customFormat="1"/>
    <row r="13580" s="10" customFormat="1"/>
    <row r="13581" s="10" customFormat="1"/>
    <row r="13582" s="10" customFormat="1"/>
    <row r="13583" s="10" customFormat="1"/>
    <row r="13584" s="10" customFormat="1"/>
    <row r="13585" s="10" customFormat="1"/>
    <row r="13586" s="10" customFormat="1"/>
    <row r="13587" s="10" customFormat="1"/>
    <row r="13588" s="10" customFormat="1"/>
    <row r="13589" s="10" customFormat="1"/>
    <row r="13590" s="10" customFormat="1"/>
    <row r="13591" s="10" customFormat="1"/>
    <row r="13592" s="10" customFormat="1"/>
    <row r="13593" s="10" customFormat="1"/>
    <row r="13594" s="10" customFormat="1"/>
    <row r="13595" s="10" customFormat="1"/>
    <row r="13596" s="10" customFormat="1"/>
    <row r="13597" s="10" customFormat="1"/>
    <row r="13598" s="10" customFormat="1"/>
    <row r="13599" s="10" customFormat="1"/>
    <row r="13600" s="10" customFormat="1"/>
    <row r="13601" s="10" customFormat="1"/>
    <row r="13602" s="10" customFormat="1"/>
    <row r="13603" s="10" customFormat="1"/>
    <row r="13604" s="10" customFormat="1"/>
    <row r="13605" s="10" customFormat="1"/>
    <row r="13606" s="10" customFormat="1"/>
    <row r="13607" s="10" customFormat="1"/>
    <row r="13608" s="10" customFormat="1"/>
    <row r="13609" s="10" customFormat="1"/>
    <row r="13610" s="10" customFormat="1"/>
    <row r="13611" s="10" customFormat="1"/>
    <row r="13612" s="10" customFormat="1"/>
    <row r="13613" s="10" customFormat="1"/>
    <row r="13614" s="10" customFormat="1"/>
    <row r="13615" s="10" customFormat="1"/>
    <row r="13616" s="10" customFormat="1"/>
    <row r="13617" s="10" customFormat="1"/>
    <row r="13618" s="10" customFormat="1"/>
    <row r="13619" s="10" customFormat="1"/>
    <row r="13620" s="10" customFormat="1"/>
    <row r="13621" s="10" customFormat="1"/>
    <row r="13622" s="10" customFormat="1"/>
    <row r="13623" s="10" customFormat="1"/>
    <row r="13624" s="10" customFormat="1"/>
    <row r="13625" s="10" customFormat="1"/>
    <row r="13626" s="10" customFormat="1"/>
    <row r="13627" s="10" customFormat="1"/>
    <row r="13628" s="10" customFormat="1"/>
    <row r="13629" s="10" customFormat="1"/>
    <row r="13630" s="10" customFormat="1"/>
    <row r="13631" s="10" customFormat="1"/>
    <row r="13632" s="10" customFormat="1"/>
    <row r="13633" s="10" customFormat="1"/>
    <row r="13634" s="10" customFormat="1"/>
    <row r="13635" s="10" customFormat="1"/>
    <row r="13636" s="10" customFormat="1"/>
    <row r="13637" s="10" customFormat="1"/>
    <row r="13638" s="10" customFormat="1"/>
    <row r="13639" s="10" customFormat="1"/>
    <row r="13640" s="10" customFormat="1"/>
    <row r="13641" s="10" customFormat="1"/>
    <row r="13642" s="10" customFormat="1"/>
    <row r="13643" s="10" customFormat="1"/>
    <row r="13644" s="10" customFormat="1"/>
    <row r="13645" s="10" customFormat="1"/>
    <row r="13646" s="10" customFormat="1"/>
    <row r="13647" s="10" customFormat="1"/>
    <row r="13648" s="10" customFormat="1"/>
    <row r="13649" s="10" customFormat="1"/>
    <row r="13650" s="10" customFormat="1"/>
    <row r="13651" s="10" customFormat="1"/>
    <row r="13652" s="10" customFormat="1"/>
    <row r="13653" s="10" customFormat="1"/>
    <row r="13654" s="10" customFormat="1"/>
    <row r="13655" s="10" customFormat="1"/>
    <row r="13656" s="10" customFormat="1"/>
    <row r="13657" s="10" customFormat="1"/>
    <row r="13658" s="10" customFormat="1"/>
    <row r="13659" s="10" customFormat="1"/>
    <row r="13660" s="10" customFormat="1"/>
    <row r="13661" s="10" customFormat="1"/>
    <row r="13662" s="10" customFormat="1"/>
    <row r="13663" s="10" customFormat="1"/>
    <row r="13664" s="10" customFormat="1"/>
    <row r="13665" s="10" customFormat="1"/>
    <row r="13666" s="10" customFormat="1"/>
    <row r="13667" s="10" customFormat="1"/>
    <row r="13668" s="10" customFormat="1"/>
    <row r="13669" s="10" customFormat="1"/>
    <row r="13670" s="10" customFormat="1"/>
    <row r="13671" s="10" customFormat="1"/>
    <row r="13672" s="10" customFormat="1"/>
    <row r="13673" s="10" customFormat="1"/>
    <row r="13674" s="10" customFormat="1"/>
    <row r="13675" s="10" customFormat="1"/>
    <row r="13676" s="10" customFormat="1"/>
    <row r="13677" s="10" customFormat="1"/>
    <row r="13678" s="10" customFormat="1"/>
    <row r="13679" s="10" customFormat="1"/>
    <row r="13680" s="10" customFormat="1"/>
    <row r="13681" s="10" customFormat="1"/>
    <row r="13682" s="10" customFormat="1"/>
    <row r="13683" s="10" customFormat="1"/>
    <row r="13684" s="10" customFormat="1"/>
    <row r="13685" s="10" customFormat="1"/>
    <row r="13686" s="10" customFormat="1"/>
    <row r="13687" s="10" customFormat="1"/>
    <row r="13688" s="10" customFormat="1"/>
    <row r="13689" s="10" customFormat="1"/>
    <row r="13690" s="10" customFormat="1"/>
    <row r="13691" s="10" customFormat="1"/>
    <row r="13692" s="10" customFormat="1"/>
    <row r="13693" s="10" customFormat="1"/>
    <row r="13694" s="10" customFormat="1"/>
    <row r="13695" s="10" customFormat="1"/>
    <row r="13696" s="10" customFormat="1"/>
    <row r="13697" s="10" customFormat="1"/>
    <row r="13698" s="10" customFormat="1"/>
    <row r="13699" s="10" customFormat="1"/>
    <row r="13700" s="10" customFormat="1"/>
    <row r="13701" s="10" customFormat="1"/>
    <row r="13702" s="10" customFormat="1"/>
    <row r="13703" s="10" customFormat="1"/>
    <row r="13704" s="10" customFormat="1"/>
    <row r="13705" s="10" customFormat="1"/>
    <row r="13706" s="10" customFormat="1"/>
    <row r="13707" s="10" customFormat="1"/>
    <row r="13708" s="10" customFormat="1"/>
    <row r="13709" s="10" customFormat="1"/>
    <row r="13710" s="10" customFormat="1"/>
    <row r="13711" s="10" customFormat="1"/>
    <row r="13712" s="10" customFormat="1"/>
    <row r="13713" s="10" customFormat="1"/>
    <row r="13714" s="10" customFormat="1"/>
    <row r="13715" s="10" customFormat="1"/>
    <row r="13716" s="10" customFormat="1"/>
    <row r="13717" s="10" customFormat="1"/>
    <row r="13718" s="10" customFormat="1"/>
    <row r="13719" s="10" customFormat="1"/>
    <row r="13720" s="10" customFormat="1"/>
    <row r="13721" s="10" customFormat="1"/>
    <row r="13722" s="10" customFormat="1"/>
    <row r="13723" s="10" customFormat="1"/>
    <row r="13724" s="10" customFormat="1"/>
    <row r="13725" s="10" customFormat="1"/>
    <row r="13726" s="10" customFormat="1"/>
    <row r="13727" s="10" customFormat="1"/>
    <row r="13728" s="10" customFormat="1"/>
    <row r="13729" s="10" customFormat="1"/>
    <row r="13730" s="10" customFormat="1"/>
    <row r="13731" s="10" customFormat="1"/>
    <row r="13732" s="10" customFormat="1"/>
    <row r="13733" s="10" customFormat="1"/>
    <row r="13734" s="10" customFormat="1"/>
    <row r="13735" s="10" customFormat="1"/>
    <row r="13736" s="10" customFormat="1"/>
    <row r="13737" s="10" customFormat="1"/>
    <row r="13738" s="10" customFormat="1"/>
    <row r="13739" s="10" customFormat="1"/>
    <row r="13740" s="10" customFormat="1"/>
    <row r="13741" s="10" customFormat="1"/>
    <row r="13742" s="10" customFormat="1"/>
    <row r="13743" s="10" customFormat="1"/>
    <row r="13744" s="10" customFormat="1"/>
    <row r="13745" s="10" customFormat="1"/>
    <row r="13746" s="10" customFormat="1"/>
    <row r="13747" s="10" customFormat="1"/>
    <row r="13748" s="10" customFormat="1"/>
    <row r="13749" s="10" customFormat="1"/>
    <row r="13750" s="10" customFormat="1"/>
    <row r="13751" s="10" customFormat="1"/>
    <row r="13752" s="10" customFormat="1"/>
    <row r="13753" s="10" customFormat="1"/>
    <row r="13754" s="10" customFormat="1"/>
    <row r="13755" s="10" customFormat="1"/>
    <row r="13756" s="10" customFormat="1"/>
    <row r="13757" s="10" customFormat="1"/>
    <row r="13758" s="10" customFormat="1"/>
    <row r="13759" s="10" customFormat="1"/>
    <row r="13760" s="10" customFormat="1"/>
    <row r="13761" s="10" customFormat="1"/>
    <row r="13762" s="10" customFormat="1"/>
    <row r="13763" s="10" customFormat="1"/>
    <row r="13764" s="10" customFormat="1"/>
    <row r="13765" s="10" customFormat="1"/>
    <row r="13766" s="10" customFormat="1"/>
    <row r="13767" s="10" customFormat="1"/>
    <row r="13768" s="10" customFormat="1"/>
    <row r="13769" s="10" customFormat="1"/>
    <row r="13770" s="10" customFormat="1"/>
    <row r="13771" s="10" customFormat="1"/>
    <row r="13772" s="10" customFormat="1"/>
    <row r="13773" s="10" customFormat="1"/>
    <row r="13774" s="10" customFormat="1"/>
    <row r="13775" s="10" customFormat="1"/>
    <row r="13776" s="10" customFormat="1"/>
    <row r="13777" s="10" customFormat="1"/>
    <row r="13778" s="10" customFormat="1"/>
    <row r="13779" s="10" customFormat="1"/>
    <row r="13780" s="10" customFormat="1"/>
    <row r="13781" s="10" customFormat="1"/>
    <row r="13782" s="10" customFormat="1"/>
    <row r="13783" s="10" customFormat="1"/>
    <row r="13784" s="10" customFormat="1"/>
    <row r="13785" s="10" customFormat="1"/>
    <row r="13786" s="10" customFormat="1"/>
    <row r="13787" s="10" customFormat="1"/>
    <row r="13788" s="10" customFormat="1"/>
    <row r="13789" s="10" customFormat="1"/>
    <row r="13790" s="10" customFormat="1"/>
    <row r="13791" s="10" customFormat="1"/>
    <row r="13792" s="10" customFormat="1"/>
    <row r="13793" s="10" customFormat="1"/>
    <row r="13794" s="10" customFormat="1"/>
    <row r="13795" s="10" customFormat="1"/>
    <row r="13796" s="10" customFormat="1"/>
    <row r="13797" s="10" customFormat="1"/>
    <row r="13798" s="10" customFormat="1"/>
    <row r="13799" s="10" customFormat="1"/>
    <row r="13800" s="10" customFormat="1"/>
    <row r="13801" s="10" customFormat="1"/>
    <row r="13802" s="10" customFormat="1"/>
    <row r="13803" s="10" customFormat="1"/>
    <row r="13804" s="10" customFormat="1"/>
    <row r="13805" s="10" customFormat="1"/>
    <row r="13806" s="10" customFormat="1"/>
    <row r="13807" s="10" customFormat="1"/>
    <row r="13808" s="10" customFormat="1"/>
    <row r="13809" s="10" customFormat="1"/>
    <row r="13810" s="10" customFormat="1"/>
    <row r="13811" s="10" customFormat="1"/>
    <row r="13812" s="10" customFormat="1"/>
    <row r="13813" s="10" customFormat="1"/>
    <row r="13814" s="10" customFormat="1"/>
    <row r="13815" s="10" customFormat="1"/>
    <row r="13816" s="10" customFormat="1"/>
    <row r="13817" s="10" customFormat="1"/>
    <row r="13818" s="10" customFormat="1"/>
    <row r="13819" s="10" customFormat="1"/>
    <row r="13820" s="10" customFormat="1"/>
    <row r="13821" s="10" customFormat="1"/>
    <row r="13822" s="10" customFormat="1"/>
    <row r="13823" s="10" customFormat="1"/>
    <row r="13824" s="10" customFormat="1"/>
    <row r="13825" s="10" customFormat="1"/>
    <row r="13826" s="10" customFormat="1"/>
    <row r="13827" s="10" customFormat="1"/>
    <row r="13828" s="10" customFormat="1"/>
    <row r="13829" s="10" customFormat="1"/>
    <row r="13830" s="10" customFormat="1"/>
    <row r="13831" s="10" customFormat="1"/>
    <row r="13832" s="10" customFormat="1"/>
    <row r="13833" s="10" customFormat="1"/>
    <row r="13834" s="10" customFormat="1"/>
    <row r="13835" s="10" customFormat="1"/>
    <row r="13836" s="10" customFormat="1"/>
    <row r="13837" s="10" customFormat="1"/>
    <row r="13838" s="10" customFormat="1"/>
    <row r="13839" s="10" customFormat="1"/>
    <row r="13840" s="10" customFormat="1"/>
    <row r="13841" s="10" customFormat="1"/>
    <row r="13842" s="10" customFormat="1"/>
    <row r="13843" s="10" customFormat="1"/>
    <row r="13844" s="10" customFormat="1"/>
    <row r="13845" s="10" customFormat="1"/>
    <row r="13846" s="10" customFormat="1"/>
    <row r="13847" s="10" customFormat="1"/>
    <row r="13848" s="10" customFormat="1"/>
    <row r="13849" s="10" customFormat="1"/>
    <row r="13850" s="10" customFormat="1"/>
    <row r="13851" s="10" customFormat="1"/>
    <row r="13852" s="10" customFormat="1"/>
    <row r="13853" s="10" customFormat="1"/>
    <row r="13854" s="10" customFormat="1"/>
    <row r="13855" s="10" customFormat="1"/>
    <row r="13856" s="10" customFormat="1"/>
    <row r="13857" s="10" customFormat="1"/>
    <row r="13858" s="10" customFormat="1"/>
    <row r="13859" s="10" customFormat="1"/>
    <row r="13860" s="10" customFormat="1"/>
    <row r="13861" s="10" customFormat="1"/>
    <row r="13862" s="10" customFormat="1"/>
    <row r="13863" s="10" customFormat="1"/>
    <row r="13864" s="10" customFormat="1"/>
    <row r="13865" s="10" customFormat="1"/>
    <row r="13866" s="10" customFormat="1"/>
    <row r="13867" s="10" customFormat="1"/>
    <row r="13868" s="10" customFormat="1"/>
    <row r="13869" s="10" customFormat="1"/>
    <row r="13870" s="10" customFormat="1"/>
    <row r="13871" s="10" customFormat="1"/>
    <row r="13872" s="10" customFormat="1"/>
    <row r="13873" s="10" customFormat="1"/>
    <row r="13874" s="10" customFormat="1"/>
    <row r="13875" s="10" customFormat="1"/>
    <row r="13876" s="10" customFormat="1"/>
    <row r="13877" s="10" customFormat="1"/>
    <row r="13878" s="10" customFormat="1"/>
    <row r="13879" s="10" customFormat="1"/>
    <row r="13880" s="10" customFormat="1"/>
    <row r="13881" s="10" customFormat="1"/>
    <row r="13882" s="10" customFormat="1"/>
    <row r="13883" s="10" customFormat="1"/>
    <row r="13884" s="10" customFormat="1"/>
    <row r="13885" s="10" customFormat="1"/>
    <row r="13886" s="10" customFormat="1"/>
    <row r="13887" s="10" customFormat="1"/>
    <row r="13888" s="10" customFormat="1"/>
    <row r="13889" s="10" customFormat="1"/>
    <row r="13890" s="10" customFormat="1"/>
    <row r="13891" s="10" customFormat="1"/>
    <row r="13892" s="10" customFormat="1"/>
    <row r="13893" s="10" customFormat="1"/>
    <row r="13894" s="10" customFormat="1"/>
    <row r="13895" s="10" customFormat="1"/>
    <row r="13896" s="10" customFormat="1"/>
    <row r="13897" s="10" customFormat="1"/>
    <row r="13898" s="10" customFormat="1"/>
    <row r="13899" s="10" customFormat="1"/>
    <row r="13900" s="10" customFormat="1"/>
    <row r="13901" s="10" customFormat="1"/>
    <row r="13902" s="10" customFormat="1"/>
    <row r="13903" s="10" customFormat="1"/>
    <row r="13904" s="10" customFormat="1"/>
    <row r="13905" s="10" customFormat="1"/>
    <row r="13906" s="10" customFormat="1"/>
    <row r="13907" s="10" customFormat="1"/>
    <row r="13908" s="10" customFormat="1"/>
    <row r="13909" s="10" customFormat="1"/>
    <row r="13910" s="10" customFormat="1"/>
    <row r="13911" s="10" customFormat="1"/>
    <row r="13912" s="10" customFormat="1"/>
    <row r="13913" s="10" customFormat="1"/>
    <row r="13914" s="10" customFormat="1"/>
    <row r="13915" s="10" customFormat="1"/>
    <row r="13916" s="10" customFormat="1"/>
    <row r="13917" s="10" customFormat="1"/>
    <row r="13918" s="10" customFormat="1"/>
    <row r="13919" s="10" customFormat="1"/>
    <row r="13920" s="10" customFormat="1"/>
    <row r="13921" s="10" customFormat="1"/>
    <row r="13922" s="10" customFormat="1"/>
    <row r="13923" s="10" customFormat="1"/>
    <row r="13924" s="10" customFormat="1"/>
    <row r="13925" s="10" customFormat="1"/>
    <row r="13926" s="10" customFormat="1"/>
    <row r="13927" s="10" customFormat="1"/>
    <row r="13928" s="10" customFormat="1"/>
    <row r="13929" s="10" customFormat="1"/>
    <row r="13930" s="10" customFormat="1"/>
    <row r="13931" s="10" customFormat="1"/>
    <row r="13932" s="10" customFormat="1"/>
    <row r="13933" s="10" customFormat="1"/>
    <row r="13934" s="10" customFormat="1"/>
    <row r="13935" s="10" customFormat="1"/>
    <row r="13936" s="10" customFormat="1"/>
    <row r="13937" s="10" customFormat="1"/>
    <row r="13938" s="10" customFormat="1"/>
    <row r="13939" s="10" customFormat="1"/>
    <row r="13940" s="10" customFormat="1"/>
    <row r="13941" s="10" customFormat="1"/>
    <row r="13942" s="10" customFormat="1"/>
    <row r="13943" s="10" customFormat="1"/>
    <row r="13944" s="10" customFormat="1"/>
    <row r="13945" s="10" customFormat="1"/>
    <row r="13946" s="10" customFormat="1"/>
    <row r="13947" s="10" customFormat="1"/>
    <row r="13948" s="10" customFormat="1"/>
    <row r="13949" s="10" customFormat="1"/>
    <row r="13950" s="10" customFormat="1"/>
    <row r="13951" s="10" customFormat="1"/>
    <row r="13952" s="10" customFormat="1"/>
    <row r="13953" s="10" customFormat="1"/>
    <row r="13954" s="10" customFormat="1"/>
    <row r="13955" s="10" customFormat="1"/>
    <row r="13956" s="10" customFormat="1"/>
    <row r="13957" s="10" customFormat="1"/>
    <row r="13958" s="10" customFormat="1"/>
    <row r="13959" s="10" customFormat="1"/>
    <row r="13960" s="10" customFormat="1"/>
    <row r="13961" s="10" customFormat="1"/>
    <row r="13962" s="10" customFormat="1"/>
    <row r="13963" s="10" customFormat="1"/>
    <row r="13964" s="10" customFormat="1"/>
    <row r="13965" s="10" customFormat="1"/>
    <row r="13966" s="10" customFormat="1"/>
    <row r="13967" s="10" customFormat="1"/>
    <row r="13968" s="10" customFormat="1"/>
    <row r="13969" s="10" customFormat="1"/>
    <row r="13970" s="10" customFormat="1"/>
    <row r="13971" s="10" customFormat="1"/>
    <row r="13972" s="10" customFormat="1"/>
    <row r="13973" s="10" customFormat="1"/>
    <row r="13974" s="10" customFormat="1"/>
    <row r="13975" s="10" customFormat="1"/>
    <row r="13976" s="10" customFormat="1"/>
    <row r="13977" s="10" customFormat="1"/>
    <row r="13978" s="10" customFormat="1"/>
    <row r="13979" s="10" customFormat="1"/>
    <row r="13980" s="10" customFormat="1"/>
    <row r="13981" s="10" customFormat="1"/>
    <row r="13982" s="10" customFormat="1"/>
    <row r="13983" s="10" customFormat="1"/>
    <row r="13984" s="10" customFormat="1"/>
    <row r="13985" s="10" customFormat="1"/>
    <row r="13986" s="10" customFormat="1"/>
    <row r="13987" s="10" customFormat="1"/>
    <row r="13988" s="10" customFormat="1"/>
    <row r="13989" s="10" customFormat="1"/>
    <row r="13990" s="10" customFormat="1"/>
    <row r="13991" s="10" customFormat="1"/>
    <row r="13992" s="10" customFormat="1"/>
    <row r="13993" s="10" customFormat="1"/>
    <row r="13994" s="10" customFormat="1"/>
    <row r="13995" s="10" customFormat="1"/>
    <row r="13996" s="10" customFormat="1"/>
    <row r="13997" s="10" customFormat="1"/>
    <row r="13998" s="10" customFormat="1"/>
    <row r="13999" s="10" customFormat="1"/>
    <row r="14000" s="10" customFormat="1"/>
    <row r="14001" s="10" customFormat="1"/>
    <row r="14002" s="10" customFormat="1"/>
    <row r="14003" s="10" customFormat="1"/>
    <row r="14004" s="10" customFormat="1"/>
    <row r="14005" s="10" customFormat="1"/>
    <row r="14006" s="10" customFormat="1"/>
    <row r="14007" s="10" customFormat="1"/>
    <row r="14008" s="10" customFormat="1"/>
    <row r="14009" s="10" customFormat="1"/>
    <row r="14010" s="10" customFormat="1"/>
    <row r="14011" s="10" customFormat="1"/>
    <row r="14012" s="10" customFormat="1"/>
    <row r="14013" s="10" customFormat="1"/>
    <row r="14014" s="10" customFormat="1"/>
    <row r="14015" s="10" customFormat="1"/>
    <row r="14016" s="10" customFormat="1"/>
    <row r="14017" s="10" customFormat="1"/>
    <row r="14018" s="10" customFormat="1"/>
    <row r="14019" s="10" customFormat="1"/>
    <row r="14020" s="10" customFormat="1"/>
    <row r="14021" s="10" customFormat="1"/>
    <row r="14022" s="10" customFormat="1"/>
    <row r="14023" s="10" customFormat="1"/>
    <row r="14024" s="10" customFormat="1"/>
    <row r="14025" s="10" customFormat="1"/>
    <row r="14026" s="10" customFormat="1"/>
    <row r="14027" s="10" customFormat="1"/>
    <row r="14028" s="10" customFormat="1"/>
    <row r="14029" s="10" customFormat="1"/>
    <row r="14030" s="10" customFormat="1"/>
    <row r="14031" s="10" customFormat="1"/>
    <row r="14032" s="10" customFormat="1"/>
    <row r="14033" s="10" customFormat="1"/>
    <row r="14034" s="10" customFormat="1"/>
    <row r="14035" s="10" customFormat="1"/>
    <row r="14036" s="10" customFormat="1"/>
    <row r="14037" s="10" customFormat="1"/>
    <row r="14038" s="10" customFormat="1"/>
    <row r="14039" s="10" customFormat="1"/>
    <row r="14040" s="10" customFormat="1"/>
    <row r="14041" s="10" customFormat="1"/>
    <row r="14042" s="10" customFormat="1"/>
    <row r="14043" s="10" customFormat="1"/>
    <row r="14044" s="10" customFormat="1"/>
    <row r="14045" s="10" customFormat="1"/>
    <row r="14046" s="10" customFormat="1"/>
    <row r="14047" s="10" customFormat="1"/>
    <row r="14048" s="10" customFormat="1"/>
    <row r="14049" s="10" customFormat="1"/>
    <row r="14050" s="10" customFormat="1"/>
    <row r="14051" s="10" customFormat="1"/>
    <row r="14052" s="10" customFormat="1"/>
    <row r="14053" s="10" customFormat="1"/>
    <row r="14054" s="10" customFormat="1"/>
    <row r="14055" s="10" customFormat="1"/>
    <row r="14056" s="10" customFormat="1"/>
    <row r="14057" s="10" customFormat="1"/>
    <row r="14058" s="10" customFormat="1"/>
    <row r="14059" s="10" customFormat="1"/>
    <row r="14060" s="10" customFormat="1"/>
    <row r="14061" s="10" customFormat="1"/>
    <row r="14062" s="10" customFormat="1"/>
    <row r="14063" s="10" customFormat="1"/>
    <row r="14064" s="10" customFormat="1"/>
    <row r="14065" s="10" customFormat="1"/>
    <row r="14066" s="10" customFormat="1"/>
    <row r="14067" s="10" customFormat="1"/>
    <row r="14068" s="10" customFormat="1"/>
    <row r="14069" s="10" customFormat="1"/>
    <row r="14070" s="10" customFormat="1"/>
    <row r="14071" s="10" customFormat="1"/>
    <row r="14072" s="10" customFormat="1"/>
    <row r="14073" s="10" customFormat="1"/>
    <row r="14074" s="10" customFormat="1"/>
    <row r="14075" s="10" customFormat="1"/>
    <row r="14076" s="10" customFormat="1"/>
    <row r="14077" s="10" customFormat="1"/>
    <row r="14078" s="10" customFormat="1"/>
    <row r="14079" s="10" customFormat="1"/>
    <row r="14080" s="10" customFormat="1"/>
    <row r="14081" s="10" customFormat="1"/>
    <row r="14082" s="10" customFormat="1"/>
    <row r="14083" s="10" customFormat="1"/>
    <row r="14084" s="10" customFormat="1"/>
    <row r="14085" s="10" customFormat="1"/>
    <row r="14086" s="10" customFormat="1"/>
    <row r="14087" s="10" customFormat="1"/>
    <row r="14088" s="10" customFormat="1"/>
    <row r="14089" s="10" customFormat="1"/>
    <row r="14090" s="10" customFormat="1"/>
    <row r="14091" s="10" customFormat="1"/>
    <row r="14092" s="10" customFormat="1"/>
    <row r="14093" s="10" customFormat="1"/>
    <row r="14094" s="10" customFormat="1"/>
    <row r="14095" s="10" customFormat="1"/>
    <row r="14096" s="10" customFormat="1"/>
    <row r="14097" s="10" customFormat="1"/>
    <row r="14098" s="10" customFormat="1"/>
    <row r="14099" s="10" customFormat="1"/>
    <row r="14100" s="10" customFormat="1"/>
    <row r="14101" s="10" customFormat="1"/>
    <row r="14102" s="10" customFormat="1"/>
    <row r="14103" s="10" customFormat="1"/>
    <row r="14104" s="10" customFormat="1"/>
    <row r="14105" s="10" customFormat="1"/>
    <row r="14106" s="10" customFormat="1"/>
    <row r="14107" s="10" customFormat="1"/>
    <row r="14108" s="10" customFormat="1"/>
    <row r="14109" s="10" customFormat="1"/>
    <row r="14110" s="10" customFormat="1"/>
    <row r="14111" s="10" customFormat="1"/>
    <row r="14112" s="10" customFormat="1"/>
    <row r="14113" s="10" customFormat="1"/>
    <row r="14114" s="10" customFormat="1"/>
    <row r="14115" s="10" customFormat="1"/>
    <row r="14116" s="10" customFormat="1"/>
    <row r="14117" s="10" customFormat="1"/>
    <row r="14118" s="10" customFormat="1"/>
    <row r="14119" s="10" customFormat="1"/>
    <row r="14120" s="10" customFormat="1"/>
    <row r="14121" s="10" customFormat="1"/>
    <row r="14122" s="10" customFormat="1"/>
    <row r="14123" s="10" customFormat="1"/>
    <row r="14124" s="10" customFormat="1"/>
    <row r="14125" s="10" customFormat="1"/>
    <row r="14126" s="10" customFormat="1"/>
    <row r="14127" s="10" customFormat="1"/>
    <row r="14128" s="10" customFormat="1"/>
    <row r="14129" s="10" customFormat="1"/>
    <row r="14130" s="10" customFormat="1"/>
    <row r="14131" s="10" customFormat="1"/>
    <row r="14132" s="10" customFormat="1"/>
    <row r="14133" s="10" customFormat="1"/>
    <row r="14134" s="10" customFormat="1"/>
    <row r="14135" s="10" customFormat="1"/>
    <row r="14136" s="10" customFormat="1"/>
    <row r="14137" s="10" customFormat="1"/>
    <row r="14138" s="10" customFormat="1"/>
    <row r="14139" s="10" customFormat="1"/>
    <row r="14140" s="10" customFormat="1"/>
    <row r="14141" s="10" customFormat="1"/>
    <row r="14142" s="10" customFormat="1"/>
    <row r="14143" s="10" customFormat="1"/>
    <row r="14144" s="10" customFormat="1"/>
    <row r="14145" s="10" customFormat="1"/>
    <row r="14146" s="10" customFormat="1"/>
    <row r="14147" s="10" customFormat="1"/>
    <row r="14148" s="10" customFormat="1"/>
    <row r="14149" s="10" customFormat="1"/>
    <row r="14150" s="10" customFormat="1"/>
    <row r="14151" s="10" customFormat="1"/>
    <row r="14152" s="10" customFormat="1"/>
    <row r="14153" s="10" customFormat="1"/>
    <row r="14154" s="10" customFormat="1"/>
    <row r="14155" s="10" customFormat="1"/>
    <row r="14156" s="10" customFormat="1"/>
    <row r="14157" s="10" customFormat="1"/>
    <row r="14158" s="10" customFormat="1"/>
    <row r="14159" s="10" customFormat="1"/>
    <row r="14160" s="10" customFormat="1"/>
    <row r="14161" s="10" customFormat="1"/>
    <row r="14162" s="10" customFormat="1"/>
    <row r="14163" s="10" customFormat="1"/>
    <row r="14164" s="10" customFormat="1"/>
    <row r="14165" s="10" customFormat="1"/>
    <row r="14166" s="10" customFormat="1"/>
    <row r="14167" s="10" customFormat="1"/>
    <row r="14168" s="10" customFormat="1"/>
    <row r="14169" s="10" customFormat="1"/>
    <row r="14170" s="10" customFormat="1"/>
    <row r="14171" s="10" customFormat="1"/>
    <row r="14172" s="10" customFormat="1"/>
    <row r="14173" s="10" customFormat="1"/>
    <row r="14174" s="10" customFormat="1"/>
    <row r="14175" s="10" customFormat="1"/>
    <row r="14176" s="10" customFormat="1"/>
    <row r="14177" s="10" customFormat="1"/>
    <row r="14178" s="10" customFormat="1"/>
    <row r="14179" s="10" customFormat="1"/>
    <row r="14180" s="10" customFormat="1"/>
    <row r="14181" s="10" customFormat="1"/>
    <row r="14182" s="10" customFormat="1"/>
    <row r="14183" s="10" customFormat="1"/>
    <row r="14184" s="10" customFormat="1"/>
    <row r="14185" s="10" customFormat="1"/>
    <row r="14186" s="10" customFormat="1"/>
    <row r="14187" s="10" customFormat="1"/>
    <row r="14188" s="10" customFormat="1"/>
    <row r="14189" s="10" customFormat="1"/>
    <row r="14190" s="10" customFormat="1"/>
    <row r="14191" s="10" customFormat="1"/>
    <row r="14192" s="10" customFormat="1"/>
    <row r="14193" s="10" customFormat="1"/>
    <row r="14194" s="10" customFormat="1"/>
    <row r="14195" s="10" customFormat="1"/>
    <row r="14196" s="10" customFormat="1"/>
    <row r="14197" s="10" customFormat="1"/>
    <row r="14198" s="10" customFormat="1"/>
    <row r="14199" s="10" customFormat="1"/>
    <row r="14200" s="10" customFormat="1"/>
    <row r="14201" s="10" customFormat="1"/>
    <row r="14202" s="10" customFormat="1"/>
    <row r="14203" s="10" customFormat="1"/>
    <row r="14204" s="10" customFormat="1"/>
    <row r="14205" s="10" customFormat="1"/>
    <row r="14206" s="10" customFormat="1"/>
    <row r="14207" s="10" customFormat="1"/>
    <row r="14208" s="10" customFormat="1"/>
    <row r="14209" s="10" customFormat="1"/>
    <row r="14210" s="10" customFormat="1"/>
    <row r="14211" s="10" customFormat="1"/>
    <row r="14212" s="10" customFormat="1"/>
    <row r="14213" s="10" customFormat="1"/>
    <row r="14214" s="10" customFormat="1"/>
    <row r="14215" s="10" customFormat="1"/>
    <row r="14216" s="10" customFormat="1"/>
    <row r="14217" s="10" customFormat="1"/>
    <row r="14218" s="10" customFormat="1"/>
    <row r="14219" s="10" customFormat="1"/>
    <row r="14220" s="10" customFormat="1"/>
    <row r="14221" s="10" customFormat="1"/>
    <row r="14222" s="10" customFormat="1"/>
    <row r="14223" s="10" customFormat="1"/>
    <row r="14224" s="10" customFormat="1"/>
    <row r="14225" s="10" customFormat="1"/>
    <row r="14226" s="10" customFormat="1"/>
    <row r="14227" s="10" customFormat="1"/>
    <row r="14228" s="10" customFormat="1"/>
    <row r="14229" s="10" customFormat="1"/>
    <row r="14230" s="10" customFormat="1"/>
    <row r="14231" s="10" customFormat="1"/>
    <row r="14232" s="10" customFormat="1"/>
    <row r="14233" s="10" customFormat="1"/>
    <row r="14234" s="10" customFormat="1"/>
    <row r="14235" s="10" customFormat="1"/>
    <row r="14236" s="10" customFormat="1"/>
    <row r="14237" s="10" customFormat="1"/>
    <row r="14238" s="10" customFormat="1"/>
    <row r="14239" s="10" customFormat="1"/>
    <row r="14240" s="10" customFormat="1"/>
    <row r="14241" s="10" customFormat="1"/>
    <row r="14242" s="10" customFormat="1"/>
    <row r="14243" s="10" customFormat="1"/>
    <row r="14244" s="10" customFormat="1"/>
    <row r="14245" s="10" customFormat="1"/>
    <row r="14246" s="10" customFormat="1"/>
    <row r="14247" s="10" customFormat="1"/>
    <row r="14248" s="10" customFormat="1"/>
    <row r="14249" s="10" customFormat="1"/>
    <row r="14250" s="10" customFormat="1"/>
    <row r="14251" s="10" customFormat="1"/>
    <row r="14252" s="10" customFormat="1"/>
    <row r="14253" s="10" customFormat="1"/>
    <row r="14254" s="10" customFormat="1"/>
    <row r="14255" s="10" customFormat="1"/>
    <row r="14256" s="10" customFormat="1"/>
    <row r="14257" s="10" customFormat="1"/>
    <row r="14258" s="10" customFormat="1"/>
    <row r="14259" s="10" customFormat="1"/>
    <row r="14260" s="10" customFormat="1"/>
    <row r="14261" s="10" customFormat="1"/>
    <row r="14262" s="10" customFormat="1"/>
    <row r="14263" s="10" customFormat="1"/>
    <row r="14264" s="10" customFormat="1"/>
    <row r="14265" s="10" customFormat="1"/>
    <row r="14266" s="10" customFormat="1"/>
    <row r="14267" s="10" customFormat="1"/>
    <row r="14268" s="10" customFormat="1"/>
    <row r="14269" s="10" customFormat="1"/>
    <row r="14270" s="10" customFormat="1"/>
    <row r="14271" s="10" customFormat="1"/>
    <row r="14272" s="10" customFormat="1"/>
    <row r="14273" s="10" customFormat="1"/>
    <row r="14274" s="10" customFormat="1"/>
    <row r="14275" s="10" customFormat="1"/>
    <row r="14276" s="10" customFormat="1"/>
    <row r="14277" s="10" customFormat="1"/>
    <row r="14278" s="10" customFormat="1"/>
    <row r="14279" s="10" customFormat="1"/>
    <row r="14280" s="10" customFormat="1"/>
    <row r="14281" s="10" customFormat="1"/>
    <row r="14282" s="10" customFormat="1"/>
    <row r="14283" s="10" customFormat="1"/>
    <row r="14284" s="10" customFormat="1"/>
    <row r="14285" s="10" customFormat="1"/>
    <row r="14286" s="10" customFormat="1"/>
    <row r="14287" s="10" customFormat="1"/>
    <row r="14288" s="10" customFormat="1"/>
    <row r="14289" s="10" customFormat="1"/>
    <row r="14290" s="10" customFormat="1"/>
    <row r="14291" s="10" customFormat="1"/>
    <row r="14292" s="10" customFormat="1"/>
    <row r="14293" s="10" customFormat="1"/>
    <row r="14294" s="10" customFormat="1"/>
    <row r="14295" s="10" customFormat="1"/>
    <row r="14296" s="10" customFormat="1"/>
    <row r="14297" s="10" customFormat="1"/>
    <row r="14298" s="10" customFormat="1"/>
    <row r="14299" s="10" customFormat="1"/>
    <row r="14300" s="10" customFormat="1"/>
    <row r="14301" s="10" customFormat="1"/>
    <row r="14302" s="10" customFormat="1"/>
    <row r="14303" s="10" customFormat="1"/>
    <row r="14304" s="10" customFormat="1"/>
    <row r="14305" s="10" customFormat="1"/>
    <row r="14306" s="10" customFormat="1"/>
    <row r="14307" s="10" customFormat="1"/>
    <row r="14308" s="10" customFormat="1"/>
    <row r="14309" s="10" customFormat="1"/>
    <row r="14310" s="10" customFormat="1"/>
    <row r="14311" s="10" customFormat="1"/>
    <row r="14312" s="10" customFormat="1"/>
    <row r="14313" s="10" customFormat="1"/>
    <row r="14314" s="10" customFormat="1"/>
    <row r="14315" s="10" customFormat="1"/>
    <row r="14316" s="10" customFormat="1"/>
    <row r="14317" s="10" customFormat="1"/>
    <row r="14318" s="10" customFormat="1"/>
    <row r="14319" s="10" customFormat="1"/>
    <row r="14320" s="10" customFormat="1"/>
    <row r="14321" s="10" customFormat="1"/>
    <row r="14322" s="10" customFormat="1"/>
    <row r="14323" s="10" customFormat="1"/>
    <row r="14324" s="10" customFormat="1"/>
    <row r="14325" s="10" customFormat="1"/>
    <row r="14326" s="10" customFormat="1"/>
    <row r="14327" s="10" customFormat="1"/>
    <row r="14328" s="10" customFormat="1"/>
    <row r="14329" s="10" customFormat="1"/>
    <row r="14330" s="10" customFormat="1"/>
    <row r="14331" s="10" customFormat="1"/>
    <row r="14332" s="10" customFormat="1"/>
    <row r="14333" s="10" customFormat="1"/>
    <row r="14334" s="10" customFormat="1"/>
    <row r="14335" s="10" customFormat="1"/>
    <row r="14336" s="10" customFormat="1"/>
    <row r="14337" s="10" customFormat="1"/>
    <row r="14338" s="10" customFormat="1"/>
    <row r="14339" s="10" customFormat="1"/>
    <row r="14340" s="10" customFormat="1"/>
    <row r="14341" s="10" customFormat="1"/>
    <row r="14342" s="10" customFormat="1"/>
    <row r="14343" s="10" customFormat="1"/>
    <row r="14344" s="10" customFormat="1"/>
    <row r="14345" s="10" customFormat="1"/>
    <row r="14346" s="10" customFormat="1"/>
    <row r="14347" s="10" customFormat="1"/>
    <row r="14348" s="10" customFormat="1"/>
    <row r="14349" s="10" customFormat="1"/>
    <row r="14350" s="10" customFormat="1"/>
    <row r="14351" s="10" customFormat="1"/>
    <row r="14352" s="10" customFormat="1"/>
    <row r="14353" s="10" customFormat="1"/>
    <row r="14354" s="10" customFormat="1"/>
    <row r="14355" s="10" customFormat="1"/>
    <row r="14356" s="10" customFormat="1"/>
    <row r="14357" s="10" customFormat="1"/>
    <row r="14358" s="10" customFormat="1"/>
    <row r="14359" s="10" customFormat="1"/>
    <row r="14360" s="10" customFormat="1"/>
    <row r="14361" s="10" customFormat="1"/>
    <row r="14362" s="10" customFormat="1"/>
    <row r="14363" s="10" customFormat="1"/>
    <row r="14364" s="10" customFormat="1"/>
    <row r="14365" s="10" customFormat="1"/>
    <row r="14366" s="10" customFormat="1"/>
    <row r="14367" s="10" customFormat="1"/>
    <row r="14368" s="10" customFormat="1"/>
    <row r="14369" s="10" customFormat="1"/>
    <row r="14370" s="10" customFormat="1"/>
    <row r="14371" s="10" customFormat="1"/>
    <row r="14372" s="10" customFormat="1"/>
    <row r="14373" s="10" customFormat="1"/>
    <row r="14374" s="10" customFormat="1"/>
    <row r="14375" s="10" customFormat="1"/>
    <row r="14376" s="10" customFormat="1"/>
    <row r="14377" s="10" customFormat="1"/>
    <row r="14378" s="10" customFormat="1"/>
    <row r="14379" s="10" customFormat="1"/>
    <row r="14380" s="10" customFormat="1"/>
    <row r="14381" s="10" customFormat="1"/>
    <row r="14382" s="10" customFormat="1"/>
    <row r="14383" s="10" customFormat="1"/>
    <row r="14384" s="10" customFormat="1"/>
    <row r="14385" s="10" customFormat="1"/>
    <row r="14386" s="10" customFormat="1"/>
    <row r="14387" s="10" customFormat="1"/>
    <row r="14388" s="10" customFormat="1"/>
    <row r="14389" s="10" customFormat="1"/>
    <row r="14390" s="10" customFormat="1"/>
    <row r="14391" s="10" customFormat="1"/>
    <row r="14392" s="10" customFormat="1"/>
    <row r="14393" s="10" customFormat="1"/>
    <row r="14394" s="10" customFormat="1"/>
    <row r="14395" s="10" customFormat="1"/>
    <row r="14396" s="10" customFormat="1"/>
    <row r="14397" s="10" customFormat="1"/>
    <row r="14398" s="10" customFormat="1"/>
    <row r="14399" s="10" customFormat="1"/>
    <row r="14400" s="10" customFormat="1"/>
    <row r="14401" s="10" customFormat="1"/>
    <row r="14402" s="10" customFormat="1"/>
    <row r="14403" s="10" customFormat="1"/>
    <row r="14404" s="10" customFormat="1"/>
    <row r="14405" s="10" customFormat="1"/>
    <row r="14406" s="10" customFormat="1"/>
    <row r="14407" s="10" customFormat="1"/>
    <row r="14408" s="10" customFormat="1"/>
    <row r="14409" s="10" customFormat="1"/>
    <row r="14410" s="10" customFormat="1"/>
    <row r="14411" s="10" customFormat="1"/>
    <row r="14412" s="10" customFormat="1"/>
    <row r="14413" s="10" customFormat="1"/>
    <row r="14414" s="10" customFormat="1"/>
    <row r="14415" s="10" customFormat="1"/>
    <row r="14416" s="10" customFormat="1"/>
    <row r="14417" s="10" customFormat="1"/>
    <row r="14418" s="10" customFormat="1"/>
    <row r="14419" s="10" customFormat="1"/>
    <row r="14420" s="10" customFormat="1"/>
    <row r="14421" s="10" customFormat="1"/>
    <row r="14422" s="10" customFormat="1"/>
    <row r="14423" s="10" customFormat="1"/>
    <row r="14424" s="10" customFormat="1"/>
    <row r="14425" s="10" customFormat="1"/>
    <row r="14426" s="10" customFormat="1"/>
    <row r="14427" s="10" customFormat="1"/>
    <row r="14428" s="10" customFormat="1"/>
    <row r="14429" s="10" customFormat="1"/>
    <row r="14430" s="10" customFormat="1"/>
    <row r="14431" s="10" customFormat="1"/>
    <row r="14432" s="10" customFormat="1"/>
    <row r="14433" s="10" customFormat="1"/>
    <row r="14434" s="10" customFormat="1"/>
    <row r="14435" s="10" customFormat="1"/>
    <row r="14436" s="10" customFormat="1"/>
    <row r="14437" s="10" customFormat="1"/>
    <row r="14438" s="10" customFormat="1"/>
    <row r="14439" s="10" customFormat="1"/>
    <row r="14440" s="10" customFormat="1"/>
    <row r="14441" s="10" customFormat="1"/>
    <row r="14442" s="10" customFormat="1"/>
    <row r="14443" s="10" customFormat="1"/>
    <row r="14444" s="10" customFormat="1"/>
    <row r="14445" s="10" customFormat="1"/>
    <row r="14446" s="10" customFormat="1"/>
    <row r="14447" s="10" customFormat="1"/>
    <row r="14448" s="10" customFormat="1"/>
    <row r="14449" s="10" customFormat="1"/>
    <row r="14450" s="10" customFormat="1"/>
    <row r="14451" s="10" customFormat="1"/>
    <row r="14452" s="10" customFormat="1"/>
    <row r="14453" s="10" customFormat="1"/>
    <row r="14454" s="10" customFormat="1"/>
    <row r="14455" s="10" customFormat="1"/>
    <row r="14456" s="10" customFormat="1"/>
    <row r="14457" s="10" customFormat="1"/>
    <row r="14458" s="10" customFormat="1"/>
    <row r="14459" s="10" customFormat="1"/>
    <row r="14460" s="10" customFormat="1"/>
    <row r="14461" s="10" customFormat="1"/>
    <row r="14462" s="10" customFormat="1"/>
    <row r="14463" s="10" customFormat="1"/>
    <row r="14464" s="10" customFormat="1"/>
    <row r="14465" s="10" customFormat="1"/>
    <row r="14466" s="10" customFormat="1"/>
    <row r="14467" s="10" customFormat="1"/>
    <row r="14468" s="10" customFormat="1"/>
    <row r="14469" s="10" customFormat="1"/>
    <row r="14470" s="10" customFormat="1"/>
    <row r="14471" s="10" customFormat="1"/>
    <row r="14472" s="10" customFormat="1"/>
    <row r="14473" s="10" customFormat="1"/>
    <row r="14474" s="10" customFormat="1"/>
    <row r="14475" s="10" customFormat="1"/>
    <row r="14476" s="10" customFormat="1"/>
    <row r="14477" s="10" customFormat="1"/>
    <row r="14478" s="10" customFormat="1"/>
    <row r="14479" s="10" customFormat="1"/>
    <row r="14480" s="10" customFormat="1"/>
    <row r="14481" s="10" customFormat="1"/>
    <row r="14482" s="10" customFormat="1"/>
    <row r="14483" s="10" customFormat="1"/>
    <row r="14484" s="10" customFormat="1"/>
    <row r="14485" s="10" customFormat="1"/>
    <row r="14486" s="10" customFormat="1"/>
    <row r="14487" s="10" customFormat="1"/>
    <row r="14488" s="10" customFormat="1"/>
    <row r="14489" s="10" customFormat="1"/>
    <row r="14490" s="10" customFormat="1"/>
    <row r="14491" s="10" customFormat="1"/>
    <row r="14492" s="10" customFormat="1"/>
    <row r="14493" s="10" customFormat="1"/>
    <row r="14494" s="10" customFormat="1"/>
    <row r="14495" s="10" customFormat="1"/>
    <row r="14496" s="10" customFormat="1"/>
    <row r="14497" s="10" customFormat="1"/>
    <row r="14498" s="10" customFormat="1"/>
    <row r="14499" s="10" customFormat="1"/>
    <row r="14500" s="10" customFormat="1"/>
    <row r="14501" s="10" customFormat="1"/>
    <row r="14502" s="10" customFormat="1"/>
    <row r="14503" s="10" customFormat="1"/>
    <row r="14504" s="10" customFormat="1"/>
    <row r="14505" s="10" customFormat="1"/>
    <row r="14506" s="10" customFormat="1"/>
    <row r="14507" s="10" customFormat="1"/>
    <row r="14508" s="10" customFormat="1"/>
    <row r="14509" s="10" customFormat="1"/>
    <row r="14510" s="10" customFormat="1"/>
    <row r="14511" s="10" customFormat="1"/>
    <row r="14512" s="10" customFormat="1"/>
    <row r="14513" s="10" customFormat="1"/>
    <row r="14514" s="10" customFormat="1"/>
    <row r="14515" s="10" customFormat="1"/>
    <row r="14516" s="10" customFormat="1"/>
    <row r="14517" s="10" customFormat="1"/>
    <row r="14518" s="10" customFormat="1"/>
    <row r="14519" s="10" customFormat="1"/>
    <row r="14520" s="10" customFormat="1"/>
    <row r="14521" s="10" customFormat="1"/>
    <row r="14522" s="10" customFormat="1"/>
    <row r="14523" s="10" customFormat="1"/>
    <row r="14524" s="10" customFormat="1"/>
    <row r="14525" s="10" customFormat="1"/>
    <row r="14526" s="10" customFormat="1"/>
    <row r="14527" s="10" customFormat="1"/>
    <row r="14528" s="10" customFormat="1"/>
    <row r="14529" s="10" customFormat="1"/>
    <row r="14530" s="10" customFormat="1"/>
    <row r="14531" s="10" customFormat="1"/>
    <row r="14532" s="10" customFormat="1"/>
    <row r="14533" s="10" customFormat="1"/>
    <row r="14534" s="10" customFormat="1"/>
    <row r="14535" s="10" customFormat="1"/>
    <row r="14536" s="10" customFormat="1"/>
    <row r="14537" s="10" customFormat="1"/>
    <row r="14538" s="10" customFormat="1"/>
    <row r="14539" s="10" customFormat="1"/>
    <row r="14540" s="10" customFormat="1"/>
    <row r="14541" s="10" customFormat="1"/>
    <row r="14542" s="10" customFormat="1"/>
    <row r="14543" s="10" customFormat="1"/>
    <row r="14544" s="10" customFormat="1"/>
    <row r="14545" s="10" customFormat="1"/>
    <row r="14546" s="10" customFormat="1"/>
    <row r="14547" s="10" customFormat="1"/>
    <row r="14548" s="10" customFormat="1"/>
    <row r="14549" s="10" customFormat="1"/>
    <row r="14550" s="10" customFormat="1"/>
    <row r="14551" s="10" customFormat="1"/>
    <row r="14552" s="10" customFormat="1"/>
    <row r="14553" s="10" customFormat="1"/>
    <row r="14554" s="10" customFormat="1"/>
    <row r="14555" s="10" customFormat="1"/>
    <row r="14556" s="10" customFormat="1"/>
    <row r="14557" s="10" customFormat="1"/>
    <row r="14558" s="10" customFormat="1"/>
    <row r="14559" s="10" customFormat="1"/>
    <row r="14560" s="10" customFormat="1"/>
    <row r="14561" s="10" customFormat="1"/>
    <row r="14562" s="10" customFormat="1"/>
    <row r="14563" s="10" customFormat="1"/>
    <row r="14564" s="10" customFormat="1"/>
    <row r="14565" s="10" customFormat="1"/>
    <row r="14566" s="10" customFormat="1"/>
    <row r="14567" s="10" customFormat="1"/>
    <row r="14568" s="10" customFormat="1"/>
    <row r="14569" s="10" customFormat="1"/>
    <row r="14570" s="10" customFormat="1"/>
    <row r="14571" s="10" customFormat="1"/>
    <row r="14572" s="10" customFormat="1"/>
    <row r="14573" s="10" customFormat="1"/>
    <row r="14574" s="10" customFormat="1"/>
    <row r="14575" s="10" customFormat="1"/>
    <row r="14576" s="10" customFormat="1"/>
    <row r="14577" s="10" customFormat="1"/>
    <row r="14578" s="10" customFormat="1"/>
    <row r="14579" s="10" customFormat="1"/>
    <row r="14580" s="10" customFormat="1"/>
    <row r="14581" s="10" customFormat="1"/>
    <row r="14582" s="10" customFormat="1"/>
    <row r="14583" s="10" customFormat="1"/>
    <row r="14584" s="10" customFormat="1"/>
    <row r="14585" s="10" customFormat="1"/>
    <row r="14586" s="10" customFormat="1"/>
    <row r="14587" s="10" customFormat="1"/>
    <row r="14588" s="10" customFormat="1"/>
    <row r="14589" s="10" customFormat="1"/>
    <row r="14590" s="10" customFormat="1"/>
    <row r="14591" s="10" customFormat="1"/>
    <row r="14592" s="10" customFormat="1"/>
    <row r="14593" s="10" customFormat="1"/>
    <row r="14594" s="10" customFormat="1"/>
    <row r="14595" s="10" customFormat="1"/>
    <row r="14596" s="10" customFormat="1"/>
    <row r="14597" s="10" customFormat="1"/>
    <row r="14598" s="10" customFormat="1"/>
    <row r="14599" s="10" customFormat="1"/>
    <row r="14600" s="10" customFormat="1"/>
    <row r="14601" s="10" customFormat="1"/>
    <row r="14602" s="10" customFormat="1"/>
    <row r="14603" s="10" customFormat="1"/>
    <row r="14604" s="10" customFormat="1"/>
    <row r="14605" s="10" customFormat="1"/>
    <row r="14606" s="10" customFormat="1"/>
    <row r="14607" s="10" customFormat="1"/>
    <row r="14608" s="10" customFormat="1"/>
    <row r="14609" s="10" customFormat="1"/>
    <row r="14610" s="10" customFormat="1"/>
    <row r="14611" s="10" customFormat="1"/>
    <row r="14612" s="10" customFormat="1"/>
    <row r="14613" s="10" customFormat="1"/>
    <row r="14614" s="10" customFormat="1"/>
    <row r="14615" s="10" customFormat="1"/>
    <row r="14616" s="10" customFormat="1"/>
    <row r="14617" s="10" customFormat="1"/>
    <row r="14618" s="10" customFormat="1"/>
    <row r="14619" s="10" customFormat="1"/>
    <row r="14620" s="10" customFormat="1"/>
    <row r="14621" s="10" customFormat="1"/>
    <row r="14622" s="10" customFormat="1"/>
    <row r="14623" s="10" customFormat="1"/>
    <row r="14624" s="10" customFormat="1"/>
    <row r="14625" s="10" customFormat="1"/>
    <row r="14626" s="10" customFormat="1"/>
    <row r="14627" s="10" customFormat="1"/>
    <row r="14628" s="10" customFormat="1"/>
    <row r="14629" s="10" customFormat="1"/>
    <row r="14630" s="10" customFormat="1"/>
    <row r="14631" s="10" customFormat="1"/>
    <row r="14632" s="10" customFormat="1"/>
    <row r="14633" s="10" customFormat="1"/>
    <row r="14634" s="10" customFormat="1"/>
    <row r="14635" s="10" customFormat="1"/>
    <row r="14636" s="10" customFormat="1"/>
    <row r="14637" s="10" customFormat="1"/>
    <row r="14638" s="10" customFormat="1"/>
    <row r="14639" s="10" customFormat="1"/>
    <row r="14640" s="10" customFormat="1"/>
    <row r="14641" s="10" customFormat="1"/>
    <row r="14642" s="10" customFormat="1"/>
    <row r="14643" s="10" customFormat="1"/>
    <row r="14644" s="10" customFormat="1"/>
    <row r="14645" s="10" customFormat="1"/>
    <row r="14646" s="10" customFormat="1"/>
    <row r="14647" s="10" customFormat="1"/>
    <row r="14648" s="10" customFormat="1"/>
    <row r="14649" s="10" customFormat="1"/>
    <row r="14650" s="10" customFormat="1"/>
    <row r="14651" s="10" customFormat="1"/>
    <row r="14652" s="10" customFormat="1"/>
    <row r="14653" s="10" customFormat="1"/>
    <row r="14654" s="10" customFormat="1"/>
    <row r="14655" s="10" customFormat="1"/>
    <row r="14656" s="10" customFormat="1"/>
    <row r="14657" s="10" customFormat="1"/>
    <row r="14658" s="10" customFormat="1"/>
    <row r="14659" s="10" customFormat="1"/>
    <row r="14660" s="10" customFormat="1"/>
    <row r="14661" s="10" customFormat="1"/>
    <row r="14662" s="10" customFormat="1"/>
    <row r="14663" s="10" customFormat="1"/>
    <row r="14664" s="10" customFormat="1"/>
    <row r="14665" s="10" customFormat="1"/>
    <row r="14666" s="10" customFormat="1"/>
    <row r="14667" s="10" customFormat="1"/>
    <row r="14668" s="10" customFormat="1"/>
    <row r="14669" s="10" customFormat="1"/>
    <row r="14670" s="10" customFormat="1"/>
    <row r="14671" s="10" customFormat="1"/>
    <row r="14672" s="10" customFormat="1"/>
    <row r="14673" s="10" customFormat="1"/>
    <row r="14674" s="10" customFormat="1"/>
    <row r="14675" s="10" customFormat="1"/>
    <row r="14676" s="10" customFormat="1"/>
    <row r="14677" s="10" customFormat="1"/>
    <row r="14678" s="10" customFormat="1"/>
    <row r="14679" s="10" customFormat="1"/>
    <row r="14680" s="10" customFormat="1"/>
    <row r="14681" s="10" customFormat="1"/>
    <row r="14682" s="10" customFormat="1"/>
    <row r="14683" s="10" customFormat="1"/>
    <row r="14684" s="10" customFormat="1"/>
    <row r="14685" s="10" customFormat="1"/>
    <row r="14686" s="10" customFormat="1"/>
    <row r="14687" s="10" customFormat="1"/>
    <row r="14688" s="10" customFormat="1"/>
    <row r="14689" s="10" customFormat="1"/>
    <row r="14690" s="10" customFormat="1"/>
    <row r="14691" s="10" customFormat="1"/>
    <row r="14692" s="10" customFormat="1"/>
    <row r="14693" s="10" customFormat="1"/>
    <row r="14694" s="10" customFormat="1"/>
    <row r="14695" s="10" customFormat="1"/>
    <row r="14696" s="10" customFormat="1"/>
    <row r="14697" s="10" customFormat="1"/>
    <row r="14698" s="10" customFormat="1"/>
    <row r="14699" s="10" customFormat="1"/>
    <row r="14700" s="10" customFormat="1"/>
    <row r="14701" s="10" customFormat="1"/>
    <row r="14702" s="10" customFormat="1"/>
    <row r="14703" s="10" customFormat="1"/>
    <row r="14704" s="10" customFormat="1"/>
    <row r="14705" s="10" customFormat="1"/>
    <row r="14706" s="10" customFormat="1"/>
    <row r="14707" s="10" customFormat="1"/>
    <row r="14708" s="10" customFormat="1"/>
    <row r="14709" s="10" customFormat="1"/>
    <row r="14710" s="10" customFormat="1"/>
    <row r="14711" s="10" customFormat="1"/>
    <row r="14712" s="10" customFormat="1"/>
    <row r="14713" s="10" customFormat="1"/>
    <row r="14714" s="10" customFormat="1"/>
    <row r="14715" s="10" customFormat="1"/>
    <row r="14716" s="10" customFormat="1"/>
    <row r="14717" s="10" customFormat="1"/>
    <row r="14718" s="10" customFormat="1"/>
    <row r="14719" s="10" customFormat="1"/>
    <row r="14720" s="10" customFormat="1"/>
    <row r="14721" s="10" customFormat="1"/>
    <row r="14722" s="10" customFormat="1"/>
    <row r="14723" s="10" customFormat="1"/>
    <row r="14724" s="10" customFormat="1"/>
    <row r="14725" s="10" customFormat="1"/>
    <row r="14726" s="10" customFormat="1"/>
    <row r="14727" s="10" customFormat="1"/>
    <row r="14728" s="10" customFormat="1"/>
    <row r="14729" s="10" customFormat="1"/>
    <row r="14730" s="10" customFormat="1"/>
    <row r="14731" s="10" customFormat="1"/>
    <row r="14732" s="10" customFormat="1"/>
    <row r="14733" s="10" customFormat="1"/>
    <row r="14734" s="10" customFormat="1"/>
    <row r="14735" s="10" customFormat="1"/>
    <row r="14736" s="10" customFormat="1"/>
    <row r="14737" s="10" customFormat="1"/>
    <row r="14738" s="10" customFormat="1"/>
    <row r="14739" s="10" customFormat="1"/>
    <row r="14740" s="10" customFormat="1"/>
    <row r="14741" s="10" customFormat="1"/>
    <row r="14742" s="10" customFormat="1"/>
    <row r="14743" s="10" customFormat="1"/>
    <row r="14744" s="10" customFormat="1"/>
    <row r="14745" s="10" customFormat="1"/>
    <row r="14746" s="10" customFormat="1"/>
    <row r="14747" s="10" customFormat="1"/>
    <row r="14748" s="10" customFormat="1"/>
    <row r="14749" s="10" customFormat="1"/>
    <row r="14750" s="10" customFormat="1"/>
    <row r="14751" s="10" customFormat="1"/>
    <row r="14752" s="10" customFormat="1"/>
    <row r="14753" s="10" customFormat="1"/>
    <row r="14754" s="10" customFormat="1"/>
    <row r="14755" s="10" customFormat="1"/>
    <row r="14756" s="10" customFormat="1"/>
    <row r="14757" s="10" customFormat="1"/>
    <row r="14758" s="10" customFormat="1"/>
    <row r="14759" s="10" customFormat="1"/>
    <row r="14760" s="10" customFormat="1"/>
    <row r="14761" s="10" customFormat="1"/>
    <row r="14762" s="10" customFormat="1"/>
    <row r="14763" s="10" customFormat="1"/>
    <row r="14764" s="10" customFormat="1"/>
    <row r="14765" s="10" customFormat="1"/>
    <row r="14766" s="10" customFormat="1"/>
    <row r="14767" s="10" customFormat="1"/>
    <row r="14768" s="10" customFormat="1"/>
    <row r="14769" s="10" customFormat="1"/>
    <row r="14770" s="10" customFormat="1"/>
    <row r="14771" s="10" customFormat="1"/>
    <row r="14772" s="10" customFormat="1"/>
    <row r="14773" s="10" customFormat="1"/>
    <row r="14774" s="10" customFormat="1"/>
    <row r="14775" s="10" customFormat="1"/>
    <row r="14776" s="10" customFormat="1"/>
    <row r="14777" s="10" customFormat="1"/>
    <row r="14778" s="10" customFormat="1"/>
    <row r="14779" s="10" customFormat="1"/>
    <row r="14780" s="10" customFormat="1"/>
    <row r="14781" s="10" customFormat="1"/>
    <row r="14782" s="10" customFormat="1"/>
    <row r="14783" s="10" customFormat="1"/>
    <row r="14784" s="10" customFormat="1"/>
    <row r="14785" s="10" customFormat="1"/>
    <row r="14786" s="10" customFormat="1"/>
    <row r="14787" s="10" customFormat="1"/>
    <row r="14788" s="10" customFormat="1"/>
    <row r="14789" s="10" customFormat="1"/>
    <row r="14790" s="10" customFormat="1"/>
    <row r="14791" s="10" customFormat="1"/>
    <row r="14792" s="10" customFormat="1"/>
    <row r="14793" s="10" customFormat="1"/>
    <row r="14794" s="10" customFormat="1"/>
    <row r="14795" s="10" customFormat="1"/>
    <row r="14796" s="10" customFormat="1"/>
    <row r="14797" s="10" customFormat="1"/>
    <row r="14798" s="10" customFormat="1"/>
    <row r="14799" s="10" customFormat="1"/>
    <row r="14800" s="10" customFormat="1"/>
    <row r="14801" s="10" customFormat="1"/>
    <row r="14802" s="10" customFormat="1"/>
    <row r="14803" s="10" customFormat="1"/>
    <row r="14804" s="10" customFormat="1"/>
    <row r="14805" s="10" customFormat="1"/>
    <row r="14806" s="10" customFormat="1"/>
    <row r="14807" s="10" customFormat="1"/>
    <row r="14808" s="10" customFormat="1"/>
    <row r="14809" s="10" customFormat="1"/>
    <row r="14810" s="10" customFormat="1"/>
    <row r="14811" s="10" customFormat="1"/>
    <row r="14812" s="10" customFormat="1"/>
    <row r="14813" s="10" customFormat="1"/>
    <row r="14814" s="10" customFormat="1"/>
    <row r="14815" s="10" customFormat="1"/>
    <row r="14816" s="10" customFormat="1"/>
    <row r="14817" s="10" customFormat="1"/>
    <row r="14818" s="10" customFormat="1"/>
    <row r="14819" s="10" customFormat="1"/>
    <row r="14820" s="10" customFormat="1"/>
    <row r="14821" s="10" customFormat="1"/>
    <row r="14822" s="10" customFormat="1"/>
    <row r="14823" s="10" customFormat="1"/>
    <row r="14824" s="10" customFormat="1"/>
    <row r="14825" s="10" customFormat="1"/>
    <row r="14826" s="10" customFormat="1"/>
    <row r="14827" s="10" customFormat="1"/>
    <row r="14828" s="10" customFormat="1"/>
    <row r="14829" s="10" customFormat="1"/>
    <row r="14830" s="10" customFormat="1"/>
    <row r="14831" s="10" customFormat="1"/>
    <row r="14832" s="10" customFormat="1"/>
    <row r="14833" s="10" customFormat="1"/>
    <row r="14834" s="10" customFormat="1"/>
    <row r="14835" s="10" customFormat="1"/>
    <row r="14836" s="10" customFormat="1"/>
    <row r="14837" s="10" customFormat="1"/>
    <row r="14838" s="10" customFormat="1"/>
    <row r="14839" s="10" customFormat="1"/>
    <row r="14840" s="10" customFormat="1"/>
    <row r="14841" s="10" customFormat="1"/>
    <row r="14842" s="10" customFormat="1"/>
    <row r="14843" s="10" customFormat="1"/>
    <row r="14844" s="10" customFormat="1"/>
    <row r="14845" s="10" customFormat="1"/>
    <row r="14846" s="10" customFormat="1"/>
    <row r="14847" s="10" customFormat="1"/>
    <row r="14848" s="10" customFormat="1"/>
    <row r="14849" s="10" customFormat="1"/>
    <row r="14850" s="10" customFormat="1"/>
    <row r="14851" s="10" customFormat="1"/>
    <row r="14852" s="10" customFormat="1"/>
    <row r="14853" s="10" customFormat="1"/>
    <row r="14854" s="10" customFormat="1"/>
    <row r="14855" s="10" customFormat="1"/>
    <row r="14856" s="10" customFormat="1"/>
    <row r="14857" s="10" customFormat="1"/>
    <row r="14858" s="10" customFormat="1"/>
    <row r="14859" s="10" customFormat="1"/>
    <row r="14860" s="10" customFormat="1"/>
    <row r="14861" s="10" customFormat="1"/>
    <row r="14862" s="10" customFormat="1"/>
    <row r="14863" s="10" customFormat="1"/>
    <row r="14864" s="10" customFormat="1"/>
    <row r="14865" s="10" customFormat="1"/>
    <row r="14866" s="10" customFormat="1"/>
    <row r="14867" s="10" customFormat="1"/>
    <row r="14868" s="10" customFormat="1"/>
    <row r="14869" s="10" customFormat="1"/>
    <row r="14870" s="10" customFormat="1"/>
    <row r="14871" s="10" customFormat="1"/>
    <row r="14872" s="10" customFormat="1"/>
    <row r="14873" s="10" customFormat="1"/>
    <row r="14874" s="10" customFormat="1"/>
    <row r="14875" s="10" customFormat="1"/>
    <row r="14876" s="10" customFormat="1"/>
    <row r="14877" s="10" customFormat="1"/>
    <row r="14878" s="10" customFormat="1"/>
    <row r="14879" s="10" customFormat="1"/>
    <row r="14880" s="10" customFormat="1"/>
    <row r="14881" s="10" customFormat="1"/>
    <row r="14882" s="10" customFormat="1"/>
    <row r="14883" s="10" customFormat="1"/>
    <row r="14884" s="10" customFormat="1"/>
    <row r="14885" s="10" customFormat="1"/>
    <row r="14886" s="10" customFormat="1"/>
    <row r="14887" s="10" customFormat="1"/>
    <row r="14888" s="10" customFormat="1"/>
    <row r="14889" s="10" customFormat="1"/>
    <row r="14890" s="10" customFormat="1"/>
    <row r="14891" s="10" customFormat="1"/>
    <row r="14892" s="10" customFormat="1"/>
    <row r="14893" s="10" customFormat="1"/>
    <row r="14894" s="10" customFormat="1"/>
    <row r="14895" s="10" customFormat="1"/>
    <row r="14896" s="10" customFormat="1"/>
    <row r="14897" s="10" customFormat="1"/>
    <row r="14898" s="10" customFormat="1"/>
    <row r="14899" s="10" customFormat="1"/>
    <row r="14900" s="10" customFormat="1"/>
    <row r="14901" s="10" customFormat="1"/>
    <row r="14902" s="10" customFormat="1"/>
    <row r="14903" s="10" customFormat="1"/>
    <row r="14904" s="10" customFormat="1"/>
    <row r="14905" s="10" customFormat="1"/>
    <row r="14906" s="10" customFormat="1"/>
    <row r="14907" s="10" customFormat="1"/>
    <row r="14908" s="10" customFormat="1"/>
    <row r="14909" s="10" customFormat="1"/>
    <row r="14910" s="10" customFormat="1"/>
    <row r="14911" s="10" customFormat="1"/>
    <row r="14912" s="10" customFormat="1"/>
    <row r="14913" s="10" customFormat="1"/>
    <row r="14914" s="10" customFormat="1"/>
    <row r="14915" s="10" customFormat="1"/>
    <row r="14916" s="10" customFormat="1"/>
    <row r="14917" s="10" customFormat="1"/>
    <row r="14918" s="10" customFormat="1"/>
    <row r="14919" s="10" customFormat="1"/>
    <row r="14920" s="10" customFormat="1"/>
    <row r="14921" s="10" customFormat="1"/>
    <row r="14922" s="10" customFormat="1"/>
    <row r="14923" s="10" customFormat="1"/>
    <row r="14924" s="10" customFormat="1"/>
    <row r="14925" s="10" customFormat="1"/>
    <row r="14926" s="10" customFormat="1"/>
    <row r="14927" s="10" customFormat="1"/>
    <row r="14928" s="10" customFormat="1"/>
    <row r="14929" s="10" customFormat="1"/>
    <row r="14930" s="10" customFormat="1"/>
    <row r="14931" s="10" customFormat="1"/>
    <row r="14932" s="10" customFormat="1"/>
    <row r="14933" s="10" customFormat="1"/>
    <row r="14934" s="10" customFormat="1"/>
    <row r="14935" s="10" customFormat="1"/>
    <row r="14936" s="10" customFormat="1"/>
    <row r="14937" s="10" customFormat="1"/>
    <row r="14938" s="10" customFormat="1"/>
    <row r="14939" s="10" customFormat="1"/>
    <row r="14940" s="10" customFormat="1"/>
    <row r="14941" s="10" customFormat="1"/>
    <row r="14942" s="10" customFormat="1"/>
    <row r="14943" s="10" customFormat="1"/>
    <row r="14944" s="10" customFormat="1"/>
    <row r="14945" s="10" customFormat="1"/>
    <row r="14946" s="10" customFormat="1"/>
    <row r="14947" s="10" customFormat="1"/>
    <row r="14948" s="10" customFormat="1"/>
    <row r="14949" s="10" customFormat="1"/>
    <row r="14950" s="10" customFormat="1"/>
    <row r="14951" s="10" customFormat="1"/>
    <row r="14952" s="10" customFormat="1"/>
    <row r="14953" s="10" customFormat="1"/>
    <row r="14954" s="10" customFormat="1"/>
    <row r="14955" s="10" customFormat="1"/>
    <row r="14956" s="10" customFormat="1"/>
    <row r="14957" s="10" customFormat="1"/>
    <row r="14958" s="10" customFormat="1"/>
    <row r="14959" s="10" customFormat="1"/>
    <row r="14960" s="10" customFormat="1"/>
    <row r="14961" s="10" customFormat="1"/>
    <row r="14962" s="10" customFormat="1"/>
    <row r="14963" s="10" customFormat="1"/>
    <row r="14964" s="10" customFormat="1"/>
    <row r="14965" s="10" customFormat="1"/>
    <row r="14966" s="10" customFormat="1"/>
    <row r="14967" s="10" customFormat="1"/>
    <row r="14968" s="10" customFormat="1"/>
    <row r="14969" s="10" customFormat="1"/>
    <row r="14970" s="10" customFormat="1"/>
    <row r="14971" s="10" customFormat="1"/>
    <row r="14972" s="10" customFormat="1"/>
    <row r="14973" s="10" customFormat="1"/>
    <row r="14974" s="10" customFormat="1"/>
    <row r="14975" s="10" customFormat="1"/>
    <row r="14976" s="10" customFormat="1"/>
    <row r="14977" s="10" customFormat="1"/>
    <row r="14978" s="10" customFormat="1"/>
    <row r="14979" s="10" customFormat="1"/>
    <row r="14980" s="10" customFormat="1"/>
    <row r="14981" s="10" customFormat="1"/>
    <row r="14982" s="10" customFormat="1"/>
    <row r="14983" s="10" customFormat="1"/>
    <row r="14984" s="10" customFormat="1"/>
    <row r="14985" s="10" customFormat="1"/>
    <row r="14986" s="10" customFormat="1"/>
    <row r="14987" s="10" customFormat="1"/>
    <row r="14988" s="10" customFormat="1"/>
    <row r="14989" s="10" customFormat="1"/>
    <row r="14990" s="10" customFormat="1"/>
    <row r="14991" s="10" customFormat="1"/>
    <row r="14992" s="10" customFormat="1"/>
    <row r="14993" s="10" customFormat="1"/>
    <row r="14994" s="10" customFormat="1"/>
    <row r="14995" s="10" customFormat="1"/>
    <row r="14996" s="10" customFormat="1"/>
    <row r="14997" s="10" customFormat="1"/>
    <row r="14998" s="10" customFormat="1"/>
    <row r="14999" s="10" customFormat="1"/>
    <row r="15000" s="10" customFormat="1"/>
    <row r="15001" s="10" customFormat="1"/>
    <row r="15002" s="10" customFormat="1"/>
    <row r="15003" s="10" customFormat="1"/>
    <row r="15004" s="10" customFormat="1"/>
    <row r="15005" s="10" customFormat="1"/>
    <row r="15006" s="10" customFormat="1"/>
    <row r="15007" s="10" customFormat="1"/>
    <row r="15008" s="10" customFormat="1"/>
    <row r="15009" s="10" customFormat="1"/>
    <row r="15010" s="10" customFormat="1"/>
    <row r="15011" s="10" customFormat="1"/>
    <row r="15012" s="10" customFormat="1"/>
    <row r="15013" s="10" customFormat="1"/>
    <row r="15014" s="10" customFormat="1"/>
    <row r="15015" s="10" customFormat="1"/>
    <row r="15016" s="10" customFormat="1"/>
    <row r="15017" s="10" customFormat="1"/>
    <row r="15018" s="10" customFormat="1"/>
    <row r="15019" s="10" customFormat="1"/>
    <row r="15020" s="10" customFormat="1"/>
    <row r="15021" s="10" customFormat="1"/>
    <row r="15022" s="10" customFormat="1"/>
    <row r="15023" s="10" customFormat="1"/>
    <row r="15024" s="10" customFormat="1"/>
    <row r="15025" s="10" customFormat="1"/>
    <row r="15026" s="10" customFormat="1"/>
    <row r="15027" s="10" customFormat="1"/>
    <row r="15028" s="10" customFormat="1"/>
    <row r="15029" s="10" customFormat="1"/>
    <row r="15030" s="10" customFormat="1"/>
    <row r="15031" s="10" customFormat="1"/>
    <row r="15032" s="10" customFormat="1"/>
    <row r="15033" s="10" customFormat="1"/>
    <row r="15034" s="10" customFormat="1"/>
    <row r="15035" s="10" customFormat="1"/>
    <row r="15036" s="10" customFormat="1"/>
    <row r="15037" s="10" customFormat="1"/>
    <row r="15038" s="10" customFormat="1"/>
    <row r="15039" s="10" customFormat="1"/>
    <row r="15040" s="10" customFormat="1"/>
    <row r="15041" s="10" customFormat="1"/>
    <row r="15042" s="10" customFormat="1"/>
    <row r="15043" s="10" customFormat="1"/>
    <row r="15044" s="10" customFormat="1"/>
    <row r="15045" s="10" customFormat="1"/>
    <row r="15046" s="10" customFormat="1"/>
    <row r="15047" s="10" customFormat="1"/>
    <row r="15048" s="10" customFormat="1"/>
    <row r="15049" s="10" customFormat="1"/>
    <row r="15050" s="10" customFormat="1"/>
    <row r="15051" s="10" customFormat="1"/>
    <row r="15052" s="10" customFormat="1"/>
    <row r="15053" s="10" customFormat="1"/>
    <row r="15054" s="10" customFormat="1"/>
    <row r="15055" s="10" customFormat="1"/>
    <row r="15056" s="10" customFormat="1"/>
    <row r="15057" s="10" customFormat="1"/>
    <row r="15058" s="10" customFormat="1"/>
    <row r="15059" s="10" customFormat="1"/>
    <row r="15060" s="10" customFormat="1"/>
    <row r="15061" s="10" customFormat="1"/>
    <row r="15062" s="10" customFormat="1"/>
    <row r="15063" s="10" customFormat="1"/>
    <row r="15064" s="10" customFormat="1"/>
    <row r="15065" s="10" customFormat="1"/>
    <row r="15066" s="10" customFormat="1"/>
    <row r="15067" s="10" customFormat="1"/>
    <row r="15068" s="10" customFormat="1"/>
    <row r="15069" s="10" customFormat="1"/>
    <row r="15070" s="10" customFormat="1"/>
    <row r="15071" s="10" customFormat="1"/>
    <row r="15072" s="10" customFormat="1"/>
    <row r="15073" s="10" customFormat="1"/>
    <row r="15074" s="10" customFormat="1"/>
    <row r="15075" s="10" customFormat="1"/>
    <row r="15076" s="10" customFormat="1"/>
    <row r="15077" s="10" customFormat="1"/>
    <row r="15078" s="10" customFormat="1"/>
    <row r="15079" s="10" customFormat="1"/>
    <row r="15080" s="10" customFormat="1"/>
    <row r="15081" s="10" customFormat="1"/>
    <row r="15082" s="10" customFormat="1"/>
    <row r="15083" s="10" customFormat="1"/>
    <row r="15084" s="10" customFormat="1"/>
    <row r="15085" s="10" customFormat="1"/>
    <row r="15086" s="10" customFormat="1"/>
    <row r="15087" s="10" customFormat="1"/>
    <row r="15088" s="10" customFormat="1"/>
    <row r="15089" s="10" customFormat="1"/>
    <row r="15090" s="10" customFormat="1"/>
    <row r="15091" s="10" customFormat="1"/>
    <row r="15092" s="10" customFormat="1"/>
    <row r="15093" s="10" customFormat="1"/>
    <row r="15094" s="10" customFormat="1"/>
    <row r="15095" s="10" customFormat="1"/>
    <row r="15096" s="10" customFormat="1"/>
    <row r="15097" s="10" customFormat="1"/>
    <row r="15098" s="10" customFormat="1"/>
    <row r="15099" s="10" customFormat="1"/>
    <row r="15100" s="10" customFormat="1"/>
    <row r="15101" s="10" customFormat="1"/>
    <row r="15102" s="10" customFormat="1"/>
    <row r="15103" s="10" customFormat="1"/>
    <row r="15104" s="10" customFormat="1"/>
    <row r="15105" s="10" customFormat="1"/>
    <row r="15106" s="10" customFormat="1"/>
    <row r="15107" s="10" customFormat="1"/>
    <row r="15108" s="10" customFormat="1"/>
    <row r="15109" s="10" customFormat="1"/>
    <row r="15110" s="10" customFormat="1"/>
    <row r="15111" s="10" customFormat="1"/>
    <row r="15112" s="10" customFormat="1"/>
    <row r="15113" s="10" customFormat="1"/>
    <row r="15114" s="10" customFormat="1"/>
    <row r="15115" s="10" customFormat="1"/>
    <row r="15116" s="10" customFormat="1"/>
    <row r="15117" s="10" customFormat="1"/>
    <row r="15118" s="10" customFormat="1"/>
    <row r="15119" s="10" customFormat="1"/>
    <row r="15120" s="10" customFormat="1"/>
    <row r="15121" s="10" customFormat="1"/>
    <row r="15122" s="10" customFormat="1"/>
    <row r="15123" s="10" customFormat="1"/>
    <row r="15124" s="10" customFormat="1"/>
    <row r="15125" s="10" customFormat="1"/>
    <row r="15126" s="10" customFormat="1"/>
    <row r="15127" s="10" customFormat="1"/>
    <row r="15128" s="10" customFormat="1"/>
    <row r="15129" s="10" customFormat="1"/>
    <row r="15130" s="10" customFormat="1"/>
    <row r="15131" s="10" customFormat="1"/>
    <row r="15132" s="10" customFormat="1"/>
    <row r="15133" s="10" customFormat="1"/>
    <row r="15134" s="10" customFormat="1"/>
    <row r="15135" s="10" customFormat="1"/>
    <row r="15136" s="10" customFormat="1"/>
    <row r="15137" s="10" customFormat="1"/>
    <row r="15138" s="10" customFormat="1"/>
    <row r="15139" s="10" customFormat="1"/>
    <row r="15140" s="10" customFormat="1"/>
    <row r="15141" s="10" customFormat="1"/>
    <row r="15142" s="10" customFormat="1"/>
    <row r="15143" s="10" customFormat="1"/>
    <row r="15144" s="10" customFormat="1"/>
    <row r="15145" s="10" customFormat="1"/>
    <row r="15146" s="10" customFormat="1"/>
    <row r="15147" s="10" customFormat="1"/>
    <row r="15148" s="10" customFormat="1"/>
    <row r="15149" s="10" customFormat="1"/>
    <row r="15150" s="10" customFormat="1"/>
    <row r="15151" s="10" customFormat="1"/>
    <row r="15152" s="10" customFormat="1"/>
    <row r="15153" s="10" customFormat="1"/>
    <row r="15154" s="10" customFormat="1"/>
    <row r="15155" s="10" customFormat="1"/>
    <row r="15156" s="10" customFormat="1"/>
    <row r="15157" s="10" customFormat="1"/>
    <row r="15158" s="10" customFormat="1"/>
    <row r="15159" s="10" customFormat="1"/>
    <row r="15160" s="10" customFormat="1"/>
    <row r="15161" s="10" customFormat="1"/>
    <row r="15162" s="10" customFormat="1"/>
    <row r="15163" s="10" customFormat="1"/>
    <row r="15164" s="10" customFormat="1"/>
    <row r="15165" s="10" customFormat="1"/>
    <row r="15166" s="10" customFormat="1"/>
    <row r="15167" s="10" customFormat="1"/>
    <row r="15168" s="10" customFormat="1"/>
    <row r="15169" s="10" customFormat="1"/>
    <row r="15170" s="10" customFormat="1"/>
    <row r="15171" s="10" customFormat="1"/>
    <row r="15172" s="10" customFormat="1"/>
    <row r="15173" s="10" customFormat="1"/>
    <row r="15174" s="10" customFormat="1"/>
    <row r="15175" s="10" customFormat="1"/>
    <row r="15176" s="10" customFormat="1"/>
    <row r="15177" s="10" customFormat="1"/>
    <row r="15178" s="10" customFormat="1"/>
    <row r="15179" s="10" customFormat="1"/>
    <row r="15180" s="10" customFormat="1"/>
    <row r="15181" s="10" customFormat="1"/>
    <row r="15182" s="10" customFormat="1"/>
    <row r="15183" s="10" customFormat="1"/>
    <row r="15184" s="10" customFormat="1"/>
    <row r="15185" s="10" customFormat="1"/>
    <row r="15186" s="10" customFormat="1"/>
    <row r="15187" s="10" customFormat="1"/>
    <row r="15188" s="10" customFormat="1"/>
    <row r="15189" s="10" customFormat="1"/>
    <row r="15190" s="10" customFormat="1"/>
    <row r="15191" s="10" customFormat="1"/>
    <row r="15192" s="10" customFormat="1"/>
    <row r="15193" s="10" customFormat="1"/>
    <row r="15194" s="10" customFormat="1"/>
    <row r="15195" s="10" customFormat="1"/>
    <row r="15196" s="10" customFormat="1"/>
    <row r="15197" s="10" customFormat="1"/>
    <row r="15198" s="10" customFormat="1"/>
    <row r="15199" s="10" customFormat="1"/>
    <row r="15200" s="10" customFormat="1"/>
    <row r="15201" s="10" customFormat="1"/>
    <row r="15202" s="10" customFormat="1"/>
    <row r="15203" s="10" customFormat="1"/>
    <row r="15204" s="10" customFormat="1"/>
    <row r="15205" s="10" customFormat="1"/>
    <row r="15206" s="10" customFormat="1"/>
    <row r="15207" s="10" customFormat="1"/>
    <row r="15208" s="10" customFormat="1"/>
    <row r="15209" s="10" customFormat="1"/>
    <row r="15210" s="10" customFormat="1"/>
    <row r="15211" s="10" customFormat="1"/>
    <row r="15212" s="10" customFormat="1"/>
    <row r="15213" s="10" customFormat="1"/>
    <row r="15214" s="10" customFormat="1"/>
    <row r="15215" s="10" customFormat="1"/>
    <row r="15216" s="10" customFormat="1"/>
    <row r="15217" s="10" customFormat="1"/>
    <row r="15218" s="10" customFormat="1"/>
    <row r="15219" s="10" customFormat="1"/>
    <row r="15220" s="10" customFormat="1"/>
    <row r="15221" s="10" customFormat="1"/>
    <row r="15222" s="10" customFormat="1"/>
    <row r="15223" s="10" customFormat="1"/>
    <row r="15224" s="10" customFormat="1"/>
    <row r="15225" s="10" customFormat="1"/>
    <row r="15226" s="10" customFormat="1"/>
    <row r="15227" s="10" customFormat="1"/>
    <row r="15228" s="10" customFormat="1"/>
    <row r="15229" s="10" customFormat="1"/>
    <row r="15230" s="10" customFormat="1"/>
    <row r="15231" s="10" customFormat="1"/>
    <row r="15232" s="10" customFormat="1"/>
    <row r="15233" s="10" customFormat="1"/>
    <row r="15234" s="10" customFormat="1"/>
    <row r="15235" s="10" customFormat="1"/>
    <row r="15236" s="10" customFormat="1"/>
    <row r="15237" s="10" customFormat="1"/>
    <row r="15238" s="10" customFormat="1"/>
    <row r="15239" s="10" customFormat="1"/>
    <row r="15240" s="10" customFormat="1"/>
    <row r="15241" s="10" customFormat="1"/>
    <row r="15242" s="10" customFormat="1"/>
    <row r="15243" s="10" customFormat="1"/>
    <row r="15244" s="10" customFormat="1"/>
    <row r="15245" s="10" customFormat="1"/>
    <row r="15246" s="10" customFormat="1"/>
    <row r="15247" s="10" customFormat="1"/>
    <row r="15248" s="10" customFormat="1"/>
    <row r="15249" s="10" customFormat="1"/>
    <row r="15250" s="10" customFormat="1"/>
    <row r="15251" s="10" customFormat="1"/>
    <row r="15252" s="10" customFormat="1"/>
    <row r="15253" s="10" customFormat="1"/>
    <row r="15254" s="10" customFormat="1"/>
    <row r="15255" s="10" customFormat="1"/>
    <row r="15256" s="10" customFormat="1"/>
    <row r="15257" s="10" customFormat="1"/>
    <row r="15258" s="10" customFormat="1"/>
    <row r="15259" s="10" customFormat="1"/>
    <row r="15260" s="10" customFormat="1"/>
    <row r="15261" s="10" customFormat="1"/>
    <row r="15262" s="10" customFormat="1"/>
    <row r="15263" s="10" customFormat="1"/>
    <row r="15264" s="10" customFormat="1"/>
    <row r="15265" s="10" customFormat="1"/>
    <row r="15266" s="10" customFormat="1"/>
    <row r="15267" s="10" customFormat="1"/>
    <row r="15268" s="10" customFormat="1"/>
    <row r="15269" s="10" customFormat="1"/>
    <row r="15270" s="10" customFormat="1"/>
    <row r="15271" s="10" customFormat="1"/>
    <row r="15272" s="10" customFormat="1"/>
    <row r="15273" s="10" customFormat="1"/>
    <row r="15274" s="10" customFormat="1"/>
    <row r="15275" s="10" customFormat="1"/>
    <row r="15276" s="10" customFormat="1"/>
    <row r="15277" s="10" customFormat="1"/>
    <row r="15278" s="10" customFormat="1"/>
    <row r="15279" s="10" customFormat="1"/>
    <row r="15280" s="10" customFormat="1"/>
    <row r="15281" s="10" customFormat="1"/>
    <row r="15282" s="10" customFormat="1"/>
    <row r="15283" s="10" customFormat="1"/>
    <row r="15284" s="10" customFormat="1"/>
    <row r="15285" s="10" customFormat="1"/>
    <row r="15286" s="10" customFormat="1"/>
    <row r="15287" s="10" customFormat="1"/>
    <row r="15288" s="10" customFormat="1"/>
    <row r="15289" s="10" customFormat="1"/>
    <row r="15290" s="10" customFormat="1"/>
    <row r="15291" s="10" customFormat="1"/>
    <row r="15292" s="10" customFormat="1"/>
    <row r="15293" s="10" customFormat="1"/>
    <row r="15294" s="10" customFormat="1"/>
    <row r="15295" s="10" customFormat="1"/>
    <row r="15296" s="10" customFormat="1"/>
    <row r="15297" s="10" customFormat="1"/>
    <row r="15298" s="10" customFormat="1"/>
    <row r="15299" s="10" customFormat="1"/>
    <row r="15300" s="10" customFormat="1"/>
    <row r="15301" s="10" customFormat="1"/>
    <row r="15302" s="10" customFormat="1"/>
    <row r="15303" s="10" customFormat="1"/>
    <row r="15304" s="10" customFormat="1"/>
    <row r="15305" s="10" customFormat="1"/>
    <row r="15306" s="10" customFormat="1"/>
    <row r="15307" s="10" customFormat="1"/>
    <row r="15308" s="10" customFormat="1"/>
    <row r="15309" s="10" customFormat="1"/>
    <row r="15310" s="10" customFormat="1"/>
    <row r="15311" s="10" customFormat="1"/>
    <row r="15312" s="10" customFormat="1"/>
    <row r="15313" s="10" customFormat="1"/>
    <row r="15314" s="10" customFormat="1"/>
    <row r="15315" s="10" customFormat="1"/>
    <row r="15316" s="10" customFormat="1"/>
    <row r="15317" s="10" customFormat="1"/>
    <row r="15318" s="10" customFormat="1"/>
    <row r="15319" s="10" customFormat="1"/>
    <row r="15320" s="10" customFormat="1"/>
    <row r="15321" s="10" customFormat="1"/>
    <row r="15322" s="10" customFormat="1"/>
    <row r="15323" s="10" customFormat="1"/>
    <row r="15324" s="10" customFormat="1"/>
    <row r="15325" s="10" customFormat="1"/>
    <row r="15326" s="10" customFormat="1"/>
    <row r="15327" s="10" customFormat="1"/>
    <row r="15328" s="10" customFormat="1"/>
    <row r="15329" s="10" customFormat="1"/>
    <row r="15330" s="10" customFormat="1"/>
    <row r="15331" s="10" customFormat="1"/>
    <row r="15332" s="10" customFormat="1"/>
    <row r="15333" s="10" customFormat="1"/>
    <row r="15334" s="10" customFormat="1"/>
    <row r="15335" s="10" customFormat="1"/>
    <row r="15336" s="10" customFormat="1"/>
    <row r="15337" s="10" customFormat="1"/>
    <row r="15338" s="10" customFormat="1"/>
    <row r="15339" s="10" customFormat="1"/>
    <row r="15340" s="10" customFormat="1"/>
    <row r="15341" s="10" customFormat="1"/>
    <row r="15342" s="10" customFormat="1"/>
    <row r="15343" s="10" customFormat="1"/>
    <row r="15344" s="10" customFormat="1"/>
    <row r="15345" s="10" customFormat="1"/>
    <row r="15346" s="10" customFormat="1"/>
    <row r="15347" s="10" customFormat="1"/>
    <row r="15348" s="10" customFormat="1"/>
    <row r="15349" s="10" customFormat="1"/>
    <row r="15350" s="10" customFormat="1"/>
    <row r="15351" s="10" customFormat="1"/>
    <row r="15352" s="10" customFormat="1"/>
    <row r="15353" s="10" customFormat="1"/>
    <row r="15354" s="10" customFormat="1"/>
    <row r="15355" s="10" customFormat="1"/>
    <row r="15356" s="10" customFormat="1"/>
    <row r="15357" s="10" customFormat="1"/>
    <row r="15358" s="10" customFormat="1"/>
    <row r="15359" s="10" customFormat="1"/>
    <row r="15360" s="10" customFormat="1"/>
    <row r="15361" s="10" customFormat="1"/>
    <row r="15362" s="10" customFormat="1"/>
    <row r="15363" s="10" customFormat="1"/>
    <row r="15364" s="10" customFormat="1"/>
    <row r="15365" s="10" customFormat="1"/>
    <row r="15366" s="10" customFormat="1"/>
    <row r="15367" s="10" customFormat="1"/>
    <row r="15368" s="10" customFormat="1"/>
    <row r="15369" s="10" customFormat="1"/>
    <row r="15370" s="10" customFormat="1"/>
    <row r="15371" s="10" customFormat="1"/>
    <row r="15372" s="10" customFormat="1"/>
    <row r="15373" s="10" customFormat="1"/>
    <row r="15374" s="10" customFormat="1"/>
    <row r="15375" s="10" customFormat="1"/>
    <row r="15376" s="10" customFormat="1"/>
    <row r="15377" s="10" customFormat="1"/>
    <row r="15378" s="10" customFormat="1"/>
    <row r="15379" s="10" customFormat="1"/>
    <row r="15380" s="10" customFormat="1"/>
    <row r="15381" s="10" customFormat="1"/>
    <row r="15382" s="10" customFormat="1"/>
    <row r="15383" s="10" customFormat="1"/>
    <row r="15384" s="10" customFormat="1"/>
    <row r="15385" s="10" customFormat="1"/>
    <row r="15386" s="10" customFormat="1"/>
    <row r="15387" s="10" customFormat="1"/>
    <row r="15388" s="10" customFormat="1"/>
    <row r="15389" s="10" customFormat="1"/>
    <row r="15390" s="10" customFormat="1"/>
    <row r="15391" s="10" customFormat="1"/>
    <row r="15392" s="10" customFormat="1"/>
    <row r="15393" s="10" customFormat="1"/>
    <row r="15394" s="10" customFormat="1"/>
    <row r="15395" s="10" customFormat="1"/>
    <row r="15396" s="10" customFormat="1"/>
    <row r="15397" s="10" customFormat="1"/>
    <row r="15398" s="10" customFormat="1"/>
    <row r="15399" s="10" customFormat="1"/>
    <row r="15400" s="10" customFormat="1"/>
    <row r="15401" s="10" customFormat="1"/>
    <row r="15402" s="10" customFormat="1"/>
    <row r="15403" s="10" customFormat="1"/>
    <row r="15404" s="10" customFormat="1"/>
    <row r="15405" s="10" customFormat="1"/>
    <row r="15406" s="10" customFormat="1"/>
    <row r="15407" s="10" customFormat="1"/>
    <row r="15408" s="10" customFormat="1"/>
    <row r="15409" s="10" customFormat="1"/>
    <row r="15410" s="10" customFormat="1"/>
    <row r="15411" s="10" customFormat="1"/>
    <row r="15412" s="10" customFormat="1"/>
    <row r="15413" s="10" customFormat="1"/>
    <row r="15414" s="10" customFormat="1"/>
    <row r="15415" s="10" customFormat="1"/>
    <row r="15416" s="10" customFormat="1"/>
    <row r="15417" s="10" customFormat="1"/>
    <row r="15418" s="10" customFormat="1"/>
    <row r="15419" s="10" customFormat="1"/>
    <row r="15420" s="10" customFormat="1"/>
    <row r="15421" s="10" customFormat="1"/>
    <row r="15422" s="10" customFormat="1"/>
    <row r="15423" s="10" customFormat="1"/>
    <row r="15424" s="10" customFormat="1"/>
    <row r="15425" s="10" customFormat="1"/>
    <row r="15426" s="10" customFormat="1"/>
    <row r="15427" s="10" customFormat="1"/>
    <row r="15428" s="10" customFormat="1"/>
    <row r="15429" s="10" customFormat="1"/>
    <row r="15430" s="10" customFormat="1"/>
    <row r="15431" s="10" customFormat="1"/>
    <row r="15432" s="10" customFormat="1"/>
    <row r="15433" s="10" customFormat="1"/>
    <row r="15434" s="10" customFormat="1"/>
    <row r="15435" s="10" customFormat="1"/>
    <row r="15436" s="10" customFormat="1"/>
    <row r="15437" s="10" customFormat="1"/>
    <row r="15438" s="10" customFormat="1"/>
    <row r="15439" s="10" customFormat="1"/>
    <row r="15440" s="10" customFormat="1"/>
    <row r="15441" s="10" customFormat="1"/>
    <row r="15442" s="10" customFormat="1"/>
    <row r="15443" s="10" customFormat="1"/>
    <row r="15444" s="10" customFormat="1"/>
    <row r="15445" s="10" customFormat="1"/>
    <row r="15446" s="10" customFormat="1"/>
    <row r="15447" s="10" customFormat="1"/>
    <row r="15448" s="10" customFormat="1"/>
    <row r="15449" s="10" customFormat="1"/>
    <row r="15450" s="10" customFormat="1"/>
    <row r="15451" s="10" customFormat="1"/>
    <row r="15452" s="10" customFormat="1"/>
    <row r="15453" s="10" customFormat="1"/>
    <row r="15454" s="10" customFormat="1"/>
    <row r="15455" s="10" customFormat="1"/>
    <row r="15456" s="10" customFormat="1"/>
    <row r="15457" s="10" customFormat="1"/>
    <row r="15458" s="10" customFormat="1"/>
    <row r="15459" s="10" customFormat="1"/>
    <row r="15460" s="10" customFormat="1"/>
    <row r="15461" s="10" customFormat="1"/>
    <row r="15462" s="10" customFormat="1"/>
    <row r="15463" s="10" customFormat="1"/>
    <row r="15464" s="10" customFormat="1"/>
    <row r="15465" s="10" customFormat="1"/>
    <row r="15466" s="10" customFormat="1"/>
    <row r="15467" s="10" customFormat="1"/>
    <row r="15468" s="10" customFormat="1"/>
    <row r="15469" s="10" customFormat="1"/>
    <row r="15470" s="10" customFormat="1"/>
    <row r="15471" s="10" customFormat="1"/>
    <row r="15472" s="10" customFormat="1"/>
    <row r="15473" s="10" customFormat="1"/>
    <row r="15474" s="10" customFormat="1"/>
    <row r="15475" s="10" customFormat="1"/>
    <row r="15476" s="10" customFormat="1"/>
    <row r="15477" s="10" customFormat="1"/>
    <row r="15478" s="10" customFormat="1"/>
    <row r="15479" s="10" customFormat="1"/>
    <row r="15480" s="10" customFormat="1"/>
    <row r="15481" s="10" customFormat="1"/>
    <row r="15482" s="10" customFormat="1"/>
    <row r="15483" s="10" customFormat="1"/>
    <row r="15484" s="10" customFormat="1"/>
    <row r="15485" s="10" customFormat="1"/>
    <row r="15486" s="10" customFormat="1"/>
    <row r="15487" s="10" customFormat="1"/>
    <row r="15488" s="10" customFormat="1"/>
    <row r="15489" s="10" customFormat="1"/>
    <row r="15490" s="10" customFormat="1"/>
    <row r="15491" s="10" customFormat="1"/>
    <row r="15492" s="10" customFormat="1"/>
    <row r="15493" s="10" customFormat="1"/>
    <row r="15494" s="10" customFormat="1"/>
    <row r="15495" s="10" customFormat="1"/>
    <row r="15496" s="10" customFormat="1"/>
    <row r="15497" s="10" customFormat="1"/>
    <row r="15498" s="10" customFormat="1"/>
    <row r="15499" s="10" customFormat="1"/>
    <row r="15500" s="10" customFormat="1"/>
    <row r="15501" s="10" customFormat="1"/>
    <row r="15502" s="10" customFormat="1"/>
    <row r="15503" s="10" customFormat="1"/>
    <row r="15504" s="10" customFormat="1"/>
    <row r="15505" s="10" customFormat="1"/>
    <row r="15506" s="10" customFormat="1"/>
    <row r="15507" s="10" customFormat="1"/>
    <row r="15508" s="10" customFormat="1"/>
    <row r="15509" s="10" customFormat="1"/>
    <row r="15510" s="10" customFormat="1"/>
    <row r="15511" s="10" customFormat="1"/>
    <row r="15512" s="10" customFormat="1"/>
    <row r="15513" s="10" customFormat="1"/>
    <row r="15514" s="10" customFormat="1"/>
    <row r="15515" s="10" customFormat="1"/>
    <row r="15516" s="10" customFormat="1"/>
    <row r="15517" s="10" customFormat="1"/>
    <row r="15518" s="10" customFormat="1"/>
    <row r="15519" s="10" customFormat="1"/>
    <row r="15520" s="10" customFormat="1"/>
    <row r="15521" s="10" customFormat="1"/>
    <row r="15522" s="10" customFormat="1"/>
    <row r="15523" s="10" customFormat="1"/>
    <row r="15524" s="10" customFormat="1"/>
    <row r="15525" s="10" customFormat="1"/>
    <row r="15526" s="10" customFormat="1"/>
    <row r="15527" s="10" customFormat="1"/>
    <row r="15528" s="10" customFormat="1"/>
    <row r="15529" s="10" customFormat="1"/>
    <row r="15530" s="10" customFormat="1"/>
    <row r="15531" s="10" customFormat="1"/>
    <row r="15532" s="10" customFormat="1"/>
    <row r="15533" s="10" customFormat="1"/>
    <row r="15534" s="10" customFormat="1"/>
    <row r="15535" s="10" customFormat="1"/>
    <row r="15536" s="10" customFormat="1"/>
    <row r="15537" s="10" customFormat="1"/>
    <row r="15538" s="10" customFormat="1"/>
    <row r="15539" s="10" customFormat="1"/>
    <row r="15540" s="10" customFormat="1"/>
    <row r="15541" s="10" customFormat="1"/>
    <row r="15542" s="10" customFormat="1"/>
    <row r="15543" s="10" customFormat="1"/>
    <row r="15544" s="10" customFormat="1"/>
    <row r="15545" s="10" customFormat="1"/>
    <row r="15546" s="10" customFormat="1"/>
    <row r="15547" s="10" customFormat="1"/>
    <row r="15548" s="10" customFormat="1"/>
    <row r="15549" s="10" customFormat="1"/>
    <row r="15550" s="10" customFormat="1"/>
    <row r="15551" s="10" customFormat="1"/>
    <row r="15552" s="10" customFormat="1"/>
    <row r="15553" s="10" customFormat="1"/>
    <row r="15554" s="10" customFormat="1"/>
    <row r="15555" s="10" customFormat="1"/>
    <row r="15556" s="10" customFormat="1"/>
    <row r="15557" s="10" customFormat="1"/>
    <row r="15558" s="10" customFormat="1"/>
    <row r="15559" s="10" customFormat="1"/>
    <row r="15560" s="10" customFormat="1"/>
    <row r="15561" s="10" customFormat="1"/>
    <row r="15562" s="10" customFormat="1"/>
    <row r="15563" s="10" customFormat="1"/>
    <row r="15564" s="10" customFormat="1"/>
    <row r="15565" s="10" customFormat="1"/>
    <row r="15566" s="10" customFormat="1"/>
    <row r="15567" s="10" customFormat="1"/>
    <row r="15568" s="10" customFormat="1"/>
    <row r="15569" s="10" customFormat="1"/>
    <row r="15570" s="10" customFormat="1"/>
    <row r="15571" s="10" customFormat="1"/>
    <row r="15572" s="10" customFormat="1"/>
    <row r="15573" s="10" customFormat="1"/>
    <row r="15574" s="10" customFormat="1"/>
    <row r="15575" s="10" customFormat="1"/>
    <row r="15576" s="10" customFormat="1"/>
    <row r="15577" s="10" customFormat="1"/>
    <row r="15578" s="10" customFormat="1"/>
    <row r="15579" s="10" customFormat="1"/>
    <row r="15580" s="10" customFormat="1"/>
    <row r="15581" s="10" customFormat="1"/>
    <row r="15582" s="10" customFormat="1"/>
    <row r="15583" s="10" customFormat="1"/>
    <row r="15584" s="10" customFormat="1"/>
    <row r="15585" s="10" customFormat="1"/>
    <row r="15586" s="10" customFormat="1"/>
    <row r="15587" s="10" customFormat="1"/>
    <row r="15588" s="10" customFormat="1"/>
    <row r="15589" s="10" customFormat="1"/>
    <row r="15590" s="10" customFormat="1"/>
    <row r="15591" s="10" customFormat="1"/>
    <row r="15592" s="10" customFormat="1"/>
    <row r="15593" s="10" customFormat="1"/>
    <row r="15594" s="10" customFormat="1"/>
    <row r="15595" s="10" customFormat="1"/>
    <row r="15596" s="10" customFormat="1"/>
    <row r="15597" s="10" customFormat="1"/>
    <row r="15598" s="10" customFormat="1"/>
    <row r="15599" s="10" customFormat="1"/>
    <row r="15600" s="10" customFormat="1"/>
    <row r="15601" s="10" customFormat="1"/>
    <row r="15602" s="10" customFormat="1"/>
    <row r="15603" s="10" customFormat="1"/>
    <row r="15604" s="10" customFormat="1"/>
    <row r="15605" s="10" customFormat="1"/>
    <row r="15606" s="10" customFormat="1"/>
    <row r="15607" s="10" customFormat="1"/>
    <row r="15608" s="10" customFormat="1"/>
    <row r="15609" s="10" customFormat="1"/>
    <row r="15610" s="10" customFormat="1"/>
    <row r="15611" s="10" customFormat="1"/>
    <row r="15612" s="10" customFormat="1"/>
    <row r="15613" s="10" customFormat="1"/>
    <row r="15614" s="10" customFormat="1"/>
    <row r="15615" s="10" customFormat="1"/>
    <row r="15616" s="10" customFormat="1"/>
    <row r="15617" s="10" customFormat="1"/>
    <row r="15618" s="10" customFormat="1"/>
    <row r="15619" s="10" customFormat="1"/>
    <row r="15620" s="10" customFormat="1"/>
    <row r="15621" s="10" customFormat="1"/>
    <row r="15622" s="10" customFormat="1"/>
    <row r="15623" s="10" customFormat="1"/>
    <row r="15624" s="10" customFormat="1"/>
    <row r="15625" s="10" customFormat="1"/>
    <row r="15626" s="10" customFormat="1"/>
    <row r="15627" s="10" customFormat="1"/>
    <row r="15628" s="10" customFormat="1"/>
    <row r="15629" s="10" customFormat="1"/>
    <row r="15630" s="10" customFormat="1"/>
    <row r="15631" s="10" customFormat="1"/>
    <row r="15632" s="10" customFormat="1"/>
    <row r="15633" s="10" customFormat="1"/>
    <row r="15634" s="10" customFormat="1"/>
    <row r="15635" s="10" customFormat="1"/>
    <row r="15636" s="10" customFormat="1"/>
    <row r="15637" s="10" customFormat="1"/>
    <row r="15638" s="10" customFormat="1"/>
    <row r="15639" s="10" customFormat="1"/>
    <row r="15640" s="10" customFormat="1"/>
    <row r="15641" s="10" customFormat="1"/>
    <row r="15642" s="10" customFormat="1"/>
    <row r="15643" s="10" customFormat="1"/>
    <row r="15644" s="10" customFormat="1"/>
    <row r="15645" s="10" customFormat="1"/>
    <row r="15646" s="10" customFormat="1"/>
    <row r="15647" s="10" customFormat="1"/>
    <row r="15648" s="10" customFormat="1"/>
    <row r="15649" s="10" customFormat="1"/>
    <row r="15650" s="10" customFormat="1"/>
    <row r="15651" s="10" customFormat="1"/>
    <row r="15652" s="10" customFormat="1"/>
    <row r="15653" s="10" customFormat="1"/>
    <row r="15654" s="10" customFormat="1"/>
    <row r="15655" s="10" customFormat="1"/>
    <row r="15656" s="10" customFormat="1"/>
    <row r="15657" s="10" customFormat="1"/>
    <row r="15658" s="10" customFormat="1"/>
    <row r="15659" s="10" customFormat="1"/>
    <row r="15660" s="10" customFormat="1"/>
    <row r="15661" s="10" customFormat="1"/>
    <row r="15662" s="10" customFormat="1"/>
    <row r="15663" s="10" customFormat="1"/>
    <row r="15664" s="10" customFormat="1"/>
    <row r="15665" s="10" customFormat="1"/>
    <row r="15666" s="10" customFormat="1"/>
    <row r="15667" s="10" customFormat="1"/>
    <row r="15668" s="10" customFormat="1"/>
    <row r="15669" s="10" customFormat="1"/>
    <row r="15670" s="10" customFormat="1"/>
    <row r="15671" s="10" customFormat="1"/>
    <row r="15672" s="10" customFormat="1"/>
    <row r="15673" s="10" customFormat="1"/>
    <row r="15674" s="10" customFormat="1"/>
    <row r="15675" s="10" customFormat="1"/>
    <row r="15676" s="10" customFormat="1"/>
    <row r="15677" s="10" customFormat="1"/>
    <row r="15678" s="10" customFormat="1"/>
    <row r="15679" s="10" customFormat="1"/>
    <row r="15680" s="10" customFormat="1"/>
    <row r="15681" s="10" customFormat="1"/>
    <row r="15682" s="10" customFormat="1"/>
    <row r="15683" s="10" customFormat="1"/>
    <row r="15684" s="10" customFormat="1"/>
    <row r="15685" s="10" customFormat="1"/>
    <row r="15686" s="10" customFormat="1"/>
    <row r="15687" s="10" customFormat="1"/>
    <row r="15688" s="10" customFormat="1"/>
    <row r="15689" s="10" customFormat="1"/>
    <row r="15690" s="10" customFormat="1"/>
    <row r="15691" s="10" customFormat="1"/>
    <row r="15692" s="10" customFormat="1"/>
    <row r="15693" s="10" customFormat="1"/>
    <row r="15694" s="10" customFormat="1"/>
    <row r="15695" s="10" customFormat="1"/>
    <row r="15696" s="10" customFormat="1"/>
    <row r="15697" s="10" customFormat="1"/>
    <row r="15698" s="10" customFormat="1"/>
    <row r="15699" s="10" customFormat="1"/>
    <row r="15700" s="10" customFormat="1"/>
    <row r="15701" s="10" customFormat="1"/>
    <row r="15702" s="10" customFormat="1"/>
    <row r="15703" s="10" customFormat="1"/>
    <row r="15704" s="10" customFormat="1"/>
    <row r="15705" s="10" customFormat="1"/>
    <row r="15706" s="10" customFormat="1"/>
    <row r="15707" s="10" customFormat="1"/>
    <row r="15708" s="10" customFormat="1"/>
    <row r="15709" s="10" customFormat="1"/>
    <row r="15710" s="10" customFormat="1"/>
    <row r="15711" s="10" customFormat="1"/>
    <row r="15712" s="10" customFormat="1"/>
    <row r="15713" s="10" customFormat="1"/>
    <row r="15714" s="10" customFormat="1"/>
    <row r="15715" s="10" customFormat="1"/>
    <row r="15716" s="10" customFormat="1"/>
    <row r="15717" s="10" customFormat="1"/>
    <row r="15718" s="10" customFormat="1"/>
    <row r="15719" s="10" customFormat="1"/>
    <row r="15720" s="10" customFormat="1"/>
    <row r="15721" s="10" customFormat="1"/>
    <row r="15722" s="10" customFormat="1"/>
    <row r="15723" s="10" customFormat="1"/>
    <row r="15724" s="10" customFormat="1"/>
    <row r="15725" s="10" customFormat="1"/>
    <row r="15726" s="10" customFormat="1"/>
    <row r="15727" s="10" customFormat="1"/>
    <row r="15728" s="10" customFormat="1"/>
    <row r="15729" s="10" customFormat="1"/>
    <row r="15730" s="10" customFormat="1"/>
    <row r="15731" s="10" customFormat="1"/>
    <row r="15732" s="10" customFormat="1"/>
    <row r="15733" s="10" customFormat="1"/>
    <row r="15734" s="10" customFormat="1"/>
    <row r="15735" s="10" customFormat="1"/>
    <row r="15736" s="10" customFormat="1"/>
    <row r="15737" s="10" customFormat="1"/>
    <row r="15738" s="10" customFormat="1"/>
    <row r="15739" s="10" customFormat="1"/>
    <row r="15740" s="10" customFormat="1"/>
    <row r="15741" s="10" customFormat="1"/>
    <row r="15742" s="10" customFormat="1"/>
    <row r="15743" s="10" customFormat="1"/>
    <row r="15744" s="10" customFormat="1"/>
    <row r="15745" s="10" customFormat="1"/>
    <row r="15746" s="10" customFormat="1"/>
    <row r="15747" s="10" customFormat="1"/>
    <row r="15748" s="10" customFormat="1"/>
    <row r="15749" s="10" customFormat="1"/>
    <row r="15750" s="10" customFormat="1"/>
    <row r="15751" s="10" customFormat="1"/>
    <row r="15752" s="10" customFormat="1"/>
    <row r="15753" s="10" customFormat="1"/>
    <row r="15754" s="10" customFormat="1"/>
    <row r="15755" s="10" customFormat="1"/>
    <row r="15756" s="10" customFormat="1"/>
    <row r="15757" s="10" customFormat="1"/>
    <row r="15758" s="10" customFormat="1"/>
    <row r="15759" s="10" customFormat="1"/>
    <row r="15760" s="10" customFormat="1"/>
    <row r="15761" s="10" customFormat="1"/>
    <row r="15762" s="10" customFormat="1"/>
    <row r="15763" s="10" customFormat="1"/>
    <row r="15764" s="10" customFormat="1"/>
    <row r="15765" s="10" customFormat="1"/>
    <row r="15766" s="10" customFormat="1"/>
    <row r="15767" s="10" customFormat="1"/>
    <row r="15768" s="10" customFormat="1"/>
    <row r="15769" s="10" customFormat="1"/>
    <row r="15770" s="10" customFormat="1"/>
    <row r="15771" s="10" customFormat="1"/>
    <row r="15772" s="10" customFormat="1"/>
    <row r="15773" s="10" customFormat="1"/>
    <row r="15774" s="10" customFormat="1"/>
    <row r="15775" s="10" customFormat="1"/>
    <row r="15776" s="10" customFormat="1"/>
    <row r="15777" s="10" customFormat="1"/>
    <row r="15778" s="10" customFormat="1"/>
    <row r="15779" s="10" customFormat="1"/>
    <row r="15780" s="10" customFormat="1"/>
    <row r="15781" s="10" customFormat="1"/>
    <row r="15782" s="10" customFormat="1"/>
    <row r="15783" s="10" customFormat="1"/>
    <row r="15784" s="10" customFormat="1"/>
    <row r="15785" s="10" customFormat="1"/>
    <row r="15786" s="10" customFormat="1"/>
    <row r="15787" s="10" customFormat="1"/>
    <row r="15788" s="10" customFormat="1"/>
    <row r="15789" s="10" customFormat="1"/>
    <row r="15790" s="10" customFormat="1"/>
    <row r="15791" s="10" customFormat="1"/>
    <row r="15792" s="10" customFormat="1"/>
    <row r="15793" s="10" customFormat="1"/>
    <row r="15794" s="10" customFormat="1"/>
    <row r="15795" s="10" customFormat="1"/>
    <row r="15796" s="10" customFormat="1"/>
    <row r="15797" s="10" customFormat="1"/>
    <row r="15798" s="10" customFormat="1"/>
    <row r="15799" s="10" customFormat="1"/>
    <row r="15800" s="10" customFormat="1"/>
    <row r="15801" s="10" customFormat="1"/>
    <row r="15802" s="10" customFormat="1"/>
    <row r="15803" s="10" customFormat="1"/>
    <row r="15804" s="10" customFormat="1"/>
    <row r="15805" s="10" customFormat="1"/>
    <row r="15806" s="10" customFormat="1"/>
    <row r="15807" s="10" customFormat="1"/>
    <row r="15808" s="10" customFormat="1"/>
    <row r="15809" s="10" customFormat="1"/>
    <row r="15810" s="10" customFormat="1"/>
    <row r="15811" s="10" customFormat="1"/>
    <row r="15812" s="10" customFormat="1"/>
    <row r="15813" s="10" customFormat="1"/>
    <row r="15814" s="10" customFormat="1"/>
    <row r="15815" s="10" customFormat="1"/>
    <row r="15816" s="10" customFormat="1"/>
    <row r="15817" s="10" customFormat="1"/>
    <row r="15818" s="10" customFormat="1"/>
    <row r="15819" s="10" customFormat="1"/>
    <row r="15820" s="10" customFormat="1"/>
    <row r="15821" s="10" customFormat="1"/>
    <row r="15822" s="10" customFormat="1"/>
    <row r="15823" s="10" customFormat="1"/>
    <row r="15824" s="10" customFormat="1"/>
    <row r="15825" s="10" customFormat="1"/>
    <row r="15826" s="10" customFormat="1"/>
    <row r="15827" s="10" customFormat="1"/>
    <row r="15828" s="10" customFormat="1"/>
    <row r="15829" s="10" customFormat="1"/>
    <row r="15830" s="10" customFormat="1"/>
    <row r="15831" s="10" customFormat="1"/>
    <row r="15832" s="10" customFormat="1"/>
    <row r="15833" s="10" customFormat="1"/>
    <row r="15834" s="10" customFormat="1"/>
    <row r="15835" s="10" customFormat="1"/>
    <row r="15836" s="10" customFormat="1"/>
    <row r="15837" s="10" customFormat="1"/>
    <row r="15838" s="10" customFormat="1"/>
    <row r="15839" s="10" customFormat="1"/>
    <row r="15840" s="10" customFormat="1"/>
    <row r="15841" s="10" customFormat="1"/>
    <row r="15842" s="10" customFormat="1"/>
    <row r="15843" s="10" customFormat="1"/>
    <row r="15844" s="10" customFormat="1"/>
    <row r="15845" s="10" customFormat="1"/>
    <row r="15846" s="10" customFormat="1"/>
    <row r="15847" s="10" customFormat="1"/>
    <row r="15848" s="10" customFormat="1"/>
    <row r="15849" s="10" customFormat="1"/>
    <row r="15850" s="10" customFormat="1"/>
    <row r="15851" s="10" customFormat="1"/>
    <row r="15852" s="10" customFormat="1"/>
    <row r="15853" s="10" customFormat="1"/>
    <row r="15854" s="10" customFormat="1"/>
    <row r="15855" s="10" customFormat="1"/>
    <row r="15856" s="10" customFormat="1"/>
    <row r="15857" s="10" customFormat="1"/>
    <row r="15858" s="10" customFormat="1"/>
    <row r="15859" s="10" customFormat="1"/>
    <row r="15860" s="10" customFormat="1"/>
    <row r="15861" s="1" customFormat="1" spans="21:21">
      <c r="U15861" s="10"/>
    </row>
    <row r="15862" s="1" customFormat="1" spans="21:21">
      <c r="U15862" s="10"/>
    </row>
    <row r="15863" s="1" customFormat="1" spans="21:21">
      <c r="U15863" s="10"/>
    </row>
    <row r="15864" s="1" customFormat="1" spans="21:21">
      <c r="U15864" s="10"/>
    </row>
    <row r="15865" s="1" customFormat="1" spans="21:21">
      <c r="U15865" s="10"/>
    </row>
    <row r="15866" s="1" customFormat="1" spans="21:21">
      <c r="U15866" s="10"/>
    </row>
    <row r="15867" s="1" customFormat="1" spans="21:21">
      <c r="U15867" s="10"/>
    </row>
    <row r="15868" s="1" customFormat="1" spans="21:21">
      <c r="U15868" s="10"/>
    </row>
    <row r="15869" s="1" customFormat="1" spans="21:21">
      <c r="U15869" s="10"/>
    </row>
    <row r="15870" s="1" customFormat="1" spans="21:21">
      <c r="U15870" s="10"/>
    </row>
    <row r="15871" s="1" customFormat="1" spans="21:21">
      <c r="U15871" s="10"/>
    </row>
    <row r="15872" s="1" customFormat="1" spans="21:21">
      <c r="U15872" s="10"/>
    </row>
    <row r="15873" s="1" customFormat="1" spans="21:21">
      <c r="U15873" s="10"/>
    </row>
    <row r="15874" s="1" customFormat="1" spans="21:21">
      <c r="U15874" s="10"/>
    </row>
    <row r="15875" s="1" customFormat="1" spans="21:21">
      <c r="U15875" s="10"/>
    </row>
    <row r="15876" s="1" customFormat="1" spans="21:21">
      <c r="U15876" s="10"/>
    </row>
    <row r="15877" s="1" customFormat="1" spans="21:21">
      <c r="U15877" s="10"/>
    </row>
    <row r="15878" s="1" customFormat="1" spans="21:21">
      <c r="U15878" s="10"/>
    </row>
    <row r="15879" s="1" customFormat="1" spans="21:21">
      <c r="U15879" s="10"/>
    </row>
    <row r="15880" s="1" customFormat="1" spans="21:21">
      <c r="U15880" s="10"/>
    </row>
    <row r="15881" s="1" customFormat="1" spans="21:21">
      <c r="U15881" s="10"/>
    </row>
    <row r="15882" s="1" customFormat="1" spans="21:21">
      <c r="U15882" s="10"/>
    </row>
    <row r="15883" s="1" customFormat="1" spans="21:21">
      <c r="U15883" s="10"/>
    </row>
    <row r="15884" s="1" customFormat="1" spans="21:21">
      <c r="U15884" s="10"/>
    </row>
    <row r="15885" s="1" customFormat="1" spans="21:21">
      <c r="U15885" s="10"/>
    </row>
    <row r="15886" s="1" customFormat="1" spans="21:21">
      <c r="U15886" s="10"/>
    </row>
    <row r="15887" s="1" customFormat="1" spans="21:21">
      <c r="U15887" s="10"/>
    </row>
    <row r="15888" s="1" customFormat="1" spans="21:21">
      <c r="U15888" s="10"/>
    </row>
    <row r="15889" s="1" customFormat="1" spans="21:21">
      <c r="U15889" s="10"/>
    </row>
    <row r="15890" s="1" customFormat="1" spans="21:21">
      <c r="U15890" s="10"/>
    </row>
    <row r="15891" s="1" customFormat="1" spans="21:21">
      <c r="U15891" s="10"/>
    </row>
    <row r="15892" s="1" customFormat="1" spans="21:21">
      <c r="U15892" s="10"/>
    </row>
    <row r="15893" s="1" customFormat="1" spans="21:21">
      <c r="U15893" s="10"/>
    </row>
    <row r="15894" s="1" customFormat="1" spans="21:21">
      <c r="U15894" s="10"/>
    </row>
    <row r="15895" s="1" customFormat="1" spans="21:21">
      <c r="U15895" s="10"/>
    </row>
    <row r="15896" s="1" customFormat="1" spans="21:21">
      <c r="U15896" s="10"/>
    </row>
    <row r="15897" s="1" customFormat="1" spans="21:21">
      <c r="U15897" s="10"/>
    </row>
    <row r="15898" s="1" customFormat="1" spans="21:21">
      <c r="U15898" s="10"/>
    </row>
    <row r="15899" s="1" customFormat="1" spans="21:21">
      <c r="U15899" s="10"/>
    </row>
    <row r="15900" s="1" customFormat="1" spans="21:21">
      <c r="U15900" s="10"/>
    </row>
    <row r="15901" s="1" customFormat="1" spans="21:21">
      <c r="U15901" s="10"/>
    </row>
    <row r="15902" s="1" customFormat="1" spans="21:21">
      <c r="U15902" s="10"/>
    </row>
    <row r="15903" s="1" customFormat="1" spans="21:21">
      <c r="U15903" s="10"/>
    </row>
    <row r="15904" s="1" customFormat="1" spans="21:21">
      <c r="U15904" s="10"/>
    </row>
    <row r="15905" s="1" customFormat="1" spans="21:21">
      <c r="U15905" s="10"/>
    </row>
    <row r="15906" s="1" customFormat="1" spans="21:21">
      <c r="U15906" s="10"/>
    </row>
    <row r="15907" s="1" customFormat="1" spans="21:21">
      <c r="U15907" s="10"/>
    </row>
    <row r="15908" s="1" customFormat="1" spans="21:21">
      <c r="U15908" s="10"/>
    </row>
    <row r="15909" s="1" customFormat="1" spans="21:21">
      <c r="U15909" s="10"/>
    </row>
    <row r="15910" s="1" customFormat="1" spans="21:21">
      <c r="U15910" s="10"/>
    </row>
    <row r="15911" s="1" customFormat="1" spans="21:21">
      <c r="U15911" s="10"/>
    </row>
    <row r="15912" s="1" customFormat="1" spans="21:21">
      <c r="U15912" s="10"/>
    </row>
    <row r="15913" s="1" customFormat="1" spans="21:21">
      <c r="U15913" s="10"/>
    </row>
    <row r="15914" s="1" customFormat="1" spans="21:21">
      <c r="U15914" s="10"/>
    </row>
    <row r="15915" s="1" customFormat="1" spans="21:21">
      <c r="U15915" s="10"/>
    </row>
    <row r="15916" s="1" customFormat="1" spans="21:21">
      <c r="U15916" s="10"/>
    </row>
    <row r="15917" s="1" customFormat="1" spans="21:21">
      <c r="U15917" s="10"/>
    </row>
    <row r="15918" s="1" customFormat="1" spans="21:21">
      <c r="U15918" s="10"/>
    </row>
    <row r="15919" s="1" customFormat="1" spans="21:21">
      <c r="U15919" s="10"/>
    </row>
    <row r="15920" s="1" customFormat="1" spans="21:21">
      <c r="U15920" s="10"/>
    </row>
    <row r="15921" s="1" customFormat="1" spans="21:21">
      <c r="U15921" s="10"/>
    </row>
    <row r="15922" s="1" customFormat="1" spans="21:21">
      <c r="U15922" s="10"/>
    </row>
    <row r="15923" s="1" customFormat="1" spans="21:21">
      <c r="U15923" s="10"/>
    </row>
    <row r="15924" s="1" customFormat="1" spans="21:21">
      <c r="U15924" s="10"/>
    </row>
    <row r="15925" s="1" customFormat="1" spans="21:21">
      <c r="U15925" s="10"/>
    </row>
    <row r="15926" s="1" customFormat="1" spans="21:21">
      <c r="U15926" s="10"/>
    </row>
    <row r="15927" s="1" customFormat="1" spans="21:21">
      <c r="U15927" s="10"/>
    </row>
    <row r="15928" s="1" customFormat="1" spans="21:21">
      <c r="U15928" s="10"/>
    </row>
    <row r="15929" s="1" customFormat="1" spans="21:21">
      <c r="U15929" s="10"/>
    </row>
    <row r="15930" s="1" customFormat="1" spans="21:21">
      <c r="U15930" s="10"/>
    </row>
    <row r="15931" s="1" customFormat="1" spans="21:21">
      <c r="U15931" s="10"/>
    </row>
    <row r="15932" s="1" customFormat="1" spans="21:21">
      <c r="U15932" s="10"/>
    </row>
    <row r="15933" s="1" customFormat="1" spans="21:21">
      <c r="U15933" s="10"/>
    </row>
    <row r="15934" s="1" customFormat="1" spans="21:21">
      <c r="U15934" s="10"/>
    </row>
    <row r="15935" s="1" customFormat="1" spans="21:21">
      <c r="U15935" s="10"/>
    </row>
    <row r="15936" s="1" customFormat="1" spans="21:21">
      <c r="U15936" s="10"/>
    </row>
    <row r="15937" s="1" customFormat="1" spans="21:21">
      <c r="U15937" s="10"/>
    </row>
    <row r="15938" s="1" customFormat="1" spans="21:21">
      <c r="U15938" s="10"/>
    </row>
    <row r="15939" s="1" customFormat="1" spans="21:21">
      <c r="U15939" s="10"/>
    </row>
    <row r="15940" s="1" customFormat="1" spans="21:21">
      <c r="U15940" s="10"/>
    </row>
    <row r="15941" s="1" customFormat="1" spans="21:21">
      <c r="U15941" s="10"/>
    </row>
    <row r="15942" s="1" customFormat="1" spans="21:21">
      <c r="U15942" s="10"/>
    </row>
    <row r="15943" s="1" customFormat="1" spans="21:21">
      <c r="U15943" s="10"/>
    </row>
    <row r="15944" s="1" customFormat="1" spans="21:21">
      <c r="U15944" s="10"/>
    </row>
    <row r="15945" s="1" customFormat="1" spans="21:21">
      <c r="U15945" s="10"/>
    </row>
    <row r="15946" s="1" customFormat="1" spans="21:21">
      <c r="U15946" s="10"/>
    </row>
    <row r="15947" s="1" customFormat="1" spans="21:21">
      <c r="U15947" s="10"/>
    </row>
    <row r="15948" s="1" customFormat="1" spans="21:21">
      <c r="U15948" s="10"/>
    </row>
    <row r="15949" s="1" customFormat="1" spans="21:21">
      <c r="U15949" s="10"/>
    </row>
    <row r="15950" s="1" customFormat="1" spans="21:21">
      <c r="U15950" s="10"/>
    </row>
    <row r="15951" s="1" customFormat="1" spans="21:21">
      <c r="U15951" s="10"/>
    </row>
    <row r="15952" s="1" customFormat="1" spans="21:21">
      <c r="U15952" s="10"/>
    </row>
    <row r="15953" s="1" customFormat="1" spans="21:21">
      <c r="U15953" s="10"/>
    </row>
    <row r="15954" s="1" customFormat="1" spans="21:21">
      <c r="U15954" s="10"/>
    </row>
    <row r="15955" s="1" customFormat="1" spans="21:21">
      <c r="U15955" s="10"/>
    </row>
    <row r="15956" s="1" customFormat="1" spans="21:21">
      <c r="U15956" s="10"/>
    </row>
    <row r="15957" s="1" customFormat="1" spans="21:21">
      <c r="U15957" s="10"/>
    </row>
    <row r="15958" s="1" customFormat="1" spans="21:21">
      <c r="U15958" s="10"/>
    </row>
    <row r="15959" s="1" customFormat="1" spans="21:21">
      <c r="U15959" s="10"/>
    </row>
    <row r="15960" s="1" customFormat="1" spans="21:21">
      <c r="U15960" s="10"/>
    </row>
    <row r="15961" s="1" customFormat="1" spans="21:21">
      <c r="U15961" s="10"/>
    </row>
    <row r="15962" s="1" customFormat="1" spans="21:21">
      <c r="U15962" s="10"/>
    </row>
    <row r="15963" s="1" customFormat="1" spans="21:21">
      <c r="U15963" s="10"/>
    </row>
    <row r="15964" s="1" customFormat="1" spans="21:21">
      <c r="U15964" s="10"/>
    </row>
    <row r="15965" s="1" customFormat="1" spans="21:21">
      <c r="U15965" s="10"/>
    </row>
    <row r="15966" s="1" customFormat="1" spans="21:21">
      <c r="U15966" s="10"/>
    </row>
    <row r="15967" s="1" customFormat="1" spans="21:21">
      <c r="U15967" s="10"/>
    </row>
    <row r="15968" s="1" customFormat="1" spans="21:21">
      <c r="U15968" s="10"/>
    </row>
    <row r="15969" s="1" customFormat="1" spans="21:21">
      <c r="U15969" s="10"/>
    </row>
    <row r="15970" s="1" customFormat="1" spans="21:21">
      <c r="U15970" s="10"/>
    </row>
    <row r="15971" s="1" customFormat="1" spans="21:21">
      <c r="U15971" s="10"/>
    </row>
    <row r="15972" s="1" customFormat="1" spans="21:21">
      <c r="U15972" s="10"/>
    </row>
    <row r="15973" s="1" customFormat="1" spans="21:21">
      <c r="U15973" s="10"/>
    </row>
    <row r="15974" s="1" customFormat="1" spans="21:21">
      <c r="U15974" s="10"/>
    </row>
    <row r="15975" s="1" customFormat="1" spans="21:21">
      <c r="U15975" s="10"/>
    </row>
    <row r="15976" s="1" customFormat="1" spans="21:21">
      <c r="U15976" s="10"/>
    </row>
    <row r="15977" s="1" customFormat="1" spans="21:21">
      <c r="U15977" s="10"/>
    </row>
    <row r="15978" s="1" customFormat="1" spans="21:21">
      <c r="U15978" s="10"/>
    </row>
    <row r="15979" s="1" customFormat="1" spans="21:21">
      <c r="U15979" s="10"/>
    </row>
    <row r="15980" s="1" customFormat="1" spans="21:21">
      <c r="U15980" s="10"/>
    </row>
    <row r="15981" s="1" customFormat="1" spans="21:21">
      <c r="U15981" s="10"/>
    </row>
    <row r="15982" s="1" customFormat="1" spans="21:21">
      <c r="U15982" s="10"/>
    </row>
    <row r="15983" s="1" customFormat="1" spans="21:21">
      <c r="U15983" s="10"/>
    </row>
    <row r="15984" s="1" customFormat="1" spans="21:21">
      <c r="U15984" s="10"/>
    </row>
    <row r="15985" s="1" customFormat="1" spans="21:21">
      <c r="U15985" s="10"/>
    </row>
    <row r="15986" s="1" customFormat="1" spans="21:21">
      <c r="U15986" s="10"/>
    </row>
    <row r="15987" s="1" customFormat="1" spans="21:21">
      <c r="U15987" s="10"/>
    </row>
    <row r="15988" s="1" customFormat="1" spans="21:21">
      <c r="U15988" s="10"/>
    </row>
    <row r="15989" s="1" customFormat="1" spans="21:21">
      <c r="U15989" s="10"/>
    </row>
    <row r="15990" s="1" customFormat="1" spans="21:21">
      <c r="U15990" s="10"/>
    </row>
    <row r="15991" s="1" customFormat="1" spans="21:21">
      <c r="U15991" s="10"/>
    </row>
    <row r="15992" s="1" customFormat="1" spans="21:21">
      <c r="U15992" s="10"/>
    </row>
    <row r="15993" s="1" customFormat="1" spans="21:21">
      <c r="U15993" s="10"/>
    </row>
    <row r="15994" s="1" customFormat="1" spans="21:21">
      <c r="U15994" s="10"/>
    </row>
    <row r="15995" s="1" customFormat="1" spans="21:21">
      <c r="U15995" s="10"/>
    </row>
    <row r="15996" s="1" customFormat="1" spans="21:21">
      <c r="U15996" s="10"/>
    </row>
    <row r="15997" s="1" customFormat="1" spans="21:21">
      <c r="U15997" s="10"/>
    </row>
    <row r="15998" s="1" customFormat="1" spans="21:21">
      <c r="U15998" s="10"/>
    </row>
    <row r="15999" s="1" customFormat="1" spans="21:21">
      <c r="U15999" s="10"/>
    </row>
    <row r="16000" s="1" customFormat="1" spans="21:21">
      <c r="U16000" s="10"/>
    </row>
    <row r="16001" s="1" customFormat="1" spans="21:21">
      <c r="U16001" s="10"/>
    </row>
    <row r="16002" s="1" customFormat="1" spans="21:21">
      <c r="U16002" s="10"/>
    </row>
    <row r="16003" s="1" customFormat="1" spans="21:21">
      <c r="U16003" s="10"/>
    </row>
    <row r="16004" s="1" customFormat="1" spans="21:21">
      <c r="U16004" s="10"/>
    </row>
    <row r="16005" s="1" customFormat="1" spans="21:21">
      <c r="U16005" s="10"/>
    </row>
    <row r="16006" s="1" customFormat="1" spans="21:21">
      <c r="U16006" s="10"/>
    </row>
    <row r="16007" s="1" customFormat="1" spans="21:21">
      <c r="U16007" s="10"/>
    </row>
    <row r="16008" s="1" customFormat="1" spans="21:21">
      <c r="U16008" s="10"/>
    </row>
    <row r="16009" s="1" customFormat="1" spans="21:21">
      <c r="U16009" s="10"/>
    </row>
    <row r="16010" s="1" customFormat="1" spans="21:21">
      <c r="U16010" s="10"/>
    </row>
    <row r="16011" s="1" customFormat="1" spans="21:21">
      <c r="U16011" s="10"/>
    </row>
    <row r="16012" s="1" customFormat="1" spans="21:21">
      <c r="U16012" s="10"/>
    </row>
    <row r="16013" s="1" customFormat="1" spans="21:21">
      <c r="U16013" s="10"/>
    </row>
    <row r="16014" s="1" customFormat="1" spans="21:21">
      <c r="U16014" s="10"/>
    </row>
    <row r="16015" s="1" customFormat="1" spans="21:21">
      <c r="U16015" s="10"/>
    </row>
    <row r="16016" s="1" customFormat="1" spans="21:21">
      <c r="U16016" s="10"/>
    </row>
    <row r="16017" s="1" customFormat="1" spans="21:21">
      <c r="U16017" s="10"/>
    </row>
    <row r="16018" s="1" customFormat="1" spans="21:21">
      <c r="U16018" s="10"/>
    </row>
    <row r="16019" s="1" customFormat="1" spans="21:21">
      <c r="U16019" s="10"/>
    </row>
    <row r="16020" s="1" customFormat="1" spans="21:21">
      <c r="U16020" s="10"/>
    </row>
    <row r="16021" s="1" customFormat="1" spans="21:21">
      <c r="U16021" s="10"/>
    </row>
    <row r="16022" s="1" customFormat="1" spans="21:21">
      <c r="U16022" s="10"/>
    </row>
    <row r="16023" s="1" customFormat="1" spans="21:21">
      <c r="U16023" s="10"/>
    </row>
    <row r="16024" s="1" customFormat="1" spans="21:21">
      <c r="U16024" s="10"/>
    </row>
    <row r="16025" s="1" customFormat="1" spans="21:21">
      <c r="U16025" s="10"/>
    </row>
    <row r="16026" s="1" customFormat="1" spans="21:21">
      <c r="U16026" s="10"/>
    </row>
    <row r="16027" s="1" customFormat="1" spans="21:21">
      <c r="U16027" s="10"/>
    </row>
    <row r="16028" s="1" customFormat="1" spans="21:21">
      <c r="U16028" s="10"/>
    </row>
    <row r="16029" s="1" customFormat="1" spans="21:21">
      <c r="U16029" s="10"/>
    </row>
    <row r="16030" s="1" customFormat="1" spans="21:21">
      <c r="U16030" s="10"/>
    </row>
    <row r="16031" s="1" customFormat="1" spans="21:21">
      <c r="U16031" s="10"/>
    </row>
    <row r="16032" s="1" customFormat="1" spans="21:21">
      <c r="U16032" s="10"/>
    </row>
    <row r="16033" s="1" customFormat="1" spans="21:21">
      <c r="U16033" s="10"/>
    </row>
    <row r="16034" s="1" customFormat="1" spans="21:21">
      <c r="U16034" s="10"/>
    </row>
    <row r="16035" s="1" customFormat="1" spans="21:21">
      <c r="U16035" s="10"/>
    </row>
  </sheetData>
  <mergeCells count="800">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s>
  <dataValidations count="3">
    <dataValidation type="list" allowBlank="1" showInputMessage="1" showErrorMessage="1" sqref="D3 D4 D30 D31 D40 D49 D50 D51 D52 D53 D57 D58 D84 D85 D94 D103 D104 D105 D106 D107 D135 D139 D140 D144 D145 D146 D171 D175 D176 D180 D181 D182 D183 D184 D185 D186 D187 D188 D189 D190 D191 D192 D193 D194 D195 D196 D197 D198 D199 D200 D5:D7 D8:D10 D11:D13 D14:D16 D17:D19 D20:D22 D23:D29 D32:D34 D35:D37 D38:D39 D41:D43 D44:D46 D47:D48 D54:D55 D59:D61 D62:D64 D65:D67 D68:D70 D71:D73 D74:D76 D77:D83 D86:D88 D89:D91 D92:D93 D95:D97 D98:D100 D101:D102 D108:D109 D111:D113 D114:D116 D117:D119 D120:D122 D123:D125 D126:D128 D129:D134 D136:D138 D141:D143 D147:D149 D150:D152 D153:D155 D156:D158 D159:D161 D162:D164 D165:D170 D172:D174 D177:D179">
      <formula1>"○,-"</formula1>
    </dataValidation>
    <dataValidation type="list" allowBlank="1" showInputMessage="1" showErrorMessage="1" sqref="E3 E4 E30 E31 E40 E49 E50 E51 E52 E53 E57 E58 E84 E85 E94 E103 E104 E105 E106 E107 E135 E139 E140 E144 E145 E146 E171 E175 E176 E180 E181 E182 E183 E184 E185 E186 E187 E188 E189 E190 E191 E192 E193 E194 E195 E196 E197 E198 E199 E200 E5:E7 E8:E10 E11:E13 E14:E16 E17:E19 E20:E22 E23:E29 E32:E34 E35:E37 E38:E39 E41:E43 E44:E46 E47:E48 E54:E55 E59:E61 E62:E64 E65:E67 E68:E70 E71:E73 E74:E76 E77:E83 E86:E88 E89:E91 E92:E93 E95:E97 E98:E100 E101:E102 E108:E109 E111:E113 E114:E116 E117:E119 E120:E122 E123:E125 E126:E128 E129:E134 E136:E138 E141:E143 E147:E149 E150:E152 E153:E155 E156:E158 E159:E161 E162:E164 E165:E170 E172:E174 E177:E179">
      <formula1>"A,B,C"</formula1>
    </dataValidation>
    <dataValidation type="list" allowBlank="1" showInputMessage="1" showErrorMessage="1" sqref="Z3 AF3 Z4 AF4 AF30 Z31 AF31 AF39 Z40 AF40 Z49 AF49 Z50 AF50 Z51 AF51 Z52 AF52 Z53 AF53 AF57 Z58 AF58 AF84 Z85 AF85 AF93 Z94 AF94 Z103 AF103 Z104 AF104 Z105 AF105 Z106 AF106 Z107 AF107 AF135 AF140 AF144 AF145 Z146 AF146 AF171 AF176 AF180 AF181 Z182 AF182 AF183 AF184 AF185 AF186 AF187 AF188 AF189 AF190 AF191 AF192 AF193 AF194 Z195 AF195 Z196 AF196 Z197 AF197 Z198 AF198 Z199 AF199 Z200 AF200 Z5:Z7 Z8:Z10 Z11:Z13 Z14:Z16 Z17:Z19 Z20:Z22 Z23:Z30 Z32:Z34 Z35:Z37 Z38:Z39 Z41:Z43 Z44:Z46 Z47:Z48 Z54:Z57 Z59:Z61 Z62:Z64 Z65:Z67 Z68:Z70 Z71:Z73 Z74:Z76 Z77:Z84 Z86:Z88 Z89:Z91 Z92:Z93 Z95:Z97 Z98:Z100 Z101:Z102 Z108:Z113 Z114:Z116 Z117:Z119 Z120:Z122 Z123:Z125 Z126:Z128 Z129:Z135 Z136:Z138 Z139:Z140 Z141:Z143 Z144:Z145 Z147:Z149 Z150:Z152 Z153:Z155 Z156:Z158 Z159:Z161 Z162:Z164 Z165:Z171 Z172:Z174 Z175:Z176 Z177:Z179 Z180:Z181 Z183:Z184 Z185:Z194 AF5:AF7 AF8:AF10 AF11:AF13 AF14:AF16 AF17:AF19 AF20:AF22 AF23:AF29 AF32:AF34 AF35:AF36 AF41:AF43 AF44:AF46 AF47:AF48 AF54:AF55 AF59:AF61 AF62:AF64 AF65:AF67 AF68:AF70 AF71:AF73 AF74:AF76 AF77:AF83 AF86:AF88 AF89:AF90 AF95:AF97 AF98:AF100 AF101:AF102 AF108:AF109 AF111:AF113 AF114:AF116 AF117:AF119 AF120:AF122 AF123:AF125 AF126:AF128 AF129:AF134 AF136:AF137 AF141:AF143 AF147:AF149 AF150:AF152 AF153:AF155 AF156:AF158 AF159:AF161 AF162:AF164 AF165:AF170 AF172:AF173 AF177:AF179">
      <formula1>"○,×,既×,保留"</formula1>
    </dataValidation>
  </dataValidation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065"/>
  <sheetViews>
    <sheetView topLeftCell="A225" workbookViewId="0">
      <selection activeCell="I233" sqref="I233"/>
    </sheetView>
  </sheetViews>
  <sheetFormatPr defaultColWidth="9" defaultRowHeight="13.5"/>
  <cols>
    <col min="1" max="1" width="9" style="1"/>
    <col min="2" max="2" width="5.375" style="1" customWidth="1"/>
    <col min="3" max="3" width="7.875" style="1" customWidth="1"/>
    <col min="4" max="4" width="4.875" style="1" customWidth="1"/>
    <col min="5" max="5" width="3.5" style="1" customWidth="1"/>
    <col min="6" max="6" width="5.125" style="1" customWidth="1"/>
    <col min="7" max="7" width="2.875" style="1" customWidth="1"/>
    <col min="8" max="8" width="6.375" style="1" customWidth="1"/>
    <col min="9" max="9" width="9" style="1" customWidth="1"/>
    <col min="10" max="13" width="9.125" style="1" customWidth="1"/>
    <col min="14" max="20" width="6.375" style="1" customWidth="1"/>
    <col min="21" max="21" width="12.625" style="1" customWidth="1"/>
    <col min="22" max="23" width="9" style="1"/>
    <col min="24" max="25" width="9" style="1" customWidth="1"/>
    <col min="26" max="26" width="7.125" style="1" customWidth="1"/>
    <col min="27" max="28" width="5.625" style="1" customWidth="1"/>
    <col min="29" max="30" width="9" style="1"/>
    <col min="31" max="31" width="12.625" style="1" customWidth="1"/>
    <col min="32"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57" customHeight="1" spans="1:37">
      <c r="A3" s="2" t="s">
        <v>3916</v>
      </c>
      <c r="B3" s="2"/>
      <c r="C3" s="3" t="s">
        <v>59</v>
      </c>
      <c r="D3" s="3" t="s">
        <v>5</v>
      </c>
      <c r="E3" s="3" t="s">
        <v>60</v>
      </c>
      <c r="F3" s="4" t="s">
        <v>2983</v>
      </c>
      <c r="G3" s="5"/>
      <c r="H3" s="5"/>
      <c r="I3" s="6"/>
      <c r="J3" s="4" t="s">
        <v>3917</v>
      </c>
      <c r="K3" s="5"/>
      <c r="L3" s="5"/>
      <c r="M3" s="6"/>
      <c r="N3" s="4" t="s">
        <v>3918</v>
      </c>
      <c r="O3" s="5"/>
      <c r="P3" s="5"/>
      <c r="Q3" s="5"/>
      <c r="R3" s="5"/>
      <c r="S3" s="5"/>
      <c r="T3" s="6"/>
      <c r="U3" s="5"/>
      <c r="V3" s="4" t="s">
        <v>64</v>
      </c>
      <c r="W3" s="5"/>
      <c r="X3" s="5"/>
      <c r="Y3" s="6"/>
      <c r="Z3" s="7"/>
      <c r="AA3" s="7"/>
      <c r="AB3" s="7"/>
      <c r="AC3" s="7"/>
      <c r="AD3" s="7"/>
      <c r="AE3" s="8"/>
      <c r="AF3" s="9"/>
      <c r="AG3" s="7"/>
      <c r="AH3" s="7"/>
      <c r="AI3" s="7"/>
      <c r="AJ3" s="7"/>
      <c r="AK3" s="7"/>
    </row>
    <row r="4" s="1" customFormat="1" ht="141.95" customHeight="1" spans="1:37">
      <c r="A4" s="2" t="s">
        <v>3919</v>
      </c>
      <c r="B4" s="2"/>
      <c r="C4" s="3" t="s">
        <v>59</v>
      </c>
      <c r="D4" s="3" t="s">
        <v>5</v>
      </c>
      <c r="E4" s="3" t="s">
        <v>60</v>
      </c>
      <c r="F4" s="4" t="s">
        <v>2992</v>
      </c>
      <c r="G4" s="5"/>
      <c r="H4" s="5"/>
      <c r="I4" s="6"/>
      <c r="J4" s="4" t="s">
        <v>3920</v>
      </c>
      <c r="K4" s="5"/>
      <c r="L4" s="5"/>
      <c r="M4" s="6"/>
      <c r="N4" s="4" t="s">
        <v>3921</v>
      </c>
      <c r="O4" s="5"/>
      <c r="P4" s="5"/>
      <c r="Q4" s="5"/>
      <c r="R4" s="5"/>
      <c r="S4" s="5"/>
      <c r="T4" s="6"/>
      <c r="U4" s="5"/>
      <c r="V4" s="4" t="s">
        <v>64</v>
      </c>
      <c r="W4" s="5"/>
      <c r="X4" s="5"/>
      <c r="Y4" s="6"/>
      <c r="Z4" s="7"/>
      <c r="AA4" s="7"/>
      <c r="AB4" s="7"/>
      <c r="AC4" s="7"/>
      <c r="AD4" s="7"/>
      <c r="AE4" s="8"/>
      <c r="AF4" s="9"/>
      <c r="AG4" s="7"/>
      <c r="AH4" s="7"/>
      <c r="AI4" s="7"/>
      <c r="AJ4" s="7"/>
      <c r="AK4" s="7"/>
    </row>
    <row r="5" s="1" customFormat="1" ht="135" customHeight="1" spans="1:37">
      <c r="A5" s="2" t="s">
        <v>3922</v>
      </c>
      <c r="B5" s="2"/>
      <c r="C5" s="3" t="s">
        <v>59</v>
      </c>
      <c r="D5" s="3" t="s">
        <v>5</v>
      </c>
      <c r="E5" s="3" t="s">
        <v>60</v>
      </c>
      <c r="F5" s="4" t="s">
        <v>3001</v>
      </c>
      <c r="G5" s="5"/>
      <c r="H5" s="5"/>
      <c r="I5" s="6"/>
      <c r="J5" s="4" t="s">
        <v>3923</v>
      </c>
      <c r="K5" s="5"/>
      <c r="L5" s="5"/>
      <c r="M5" s="6"/>
      <c r="N5" s="4" t="s">
        <v>3924</v>
      </c>
      <c r="O5" s="5"/>
      <c r="P5" s="5"/>
      <c r="Q5" s="5"/>
      <c r="R5" s="5"/>
      <c r="S5" s="5"/>
      <c r="T5" s="6"/>
      <c r="U5" s="5"/>
      <c r="V5" s="4" t="s">
        <v>104</v>
      </c>
      <c r="W5" s="5"/>
      <c r="X5" s="5"/>
      <c r="Y5" s="6"/>
      <c r="Z5" s="7"/>
      <c r="AA5" s="7"/>
      <c r="AB5" s="7"/>
      <c r="AC5" s="7"/>
      <c r="AD5" s="7"/>
      <c r="AE5" s="8"/>
      <c r="AF5" s="9"/>
      <c r="AG5" s="7"/>
      <c r="AH5" s="7"/>
      <c r="AI5" s="7"/>
      <c r="AJ5" s="7"/>
      <c r="AK5" s="7"/>
    </row>
    <row r="6" s="1" customFormat="1" ht="134" customHeight="1" spans="1:37">
      <c r="A6" s="2" t="s">
        <v>3925</v>
      </c>
      <c r="B6" s="2"/>
      <c r="C6" s="3" t="s">
        <v>59</v>
      </c>
      <c r="D6" s="3" t="s">
        <v>5</v>
      </c>
      <c r="E6" s="3" t="s">
        <v>60</v>
      </c>
      <c r="F6" s="4" t="s">
        <v>3001</v>
      </c>
      <c r="G6" s="5"/>
      <c r="H6" s="5"/>
      <c r="I6" s="6"/>
      <c r="J6" s="4" t="s">
        <v>3926</v>
      </c>
      <c r="K6" s="5"/>
      <c r="L6" s="5"/>
      <c r="M6" s="6"/>
      <c r="N6" s="4" t="s">
        <v>3927</v>
      </c>
      <c r="O6" s="5"/>
      <c r="P6" s="5"/>
      <c r="Q6" s="5"/>
      <c r="R6" s="5"/>
      <c r="S6" s="5"/>
      <c r="T6" s="6"/>
      <c r="U6" s="5"/>
      <c r="V6" s="4" t="s">
        <v>64</v>
      </c>
      <c r="W6" s="5"/>
      <c r="X6" s="5"/>
      <c r="Y6" s="6"/>
      <c r="Z6" s="7"/>
      <c r="AA6" s="7"/>
      <c r="AB6" s="7"/>
      <c r="AC6" s="7"/>
      <c r="AD6" s="7"/>
      <c r="AE6" s="8"/>
      <c r="AF6" s="9"/>
      <c r="AG6" s="7"/>
      <c r="AH6" s="7"/>
      <c r="AI6" s="7"/>
      <c r="AJ6" s="7"/>
      <c r="AK6" s="7"/>
    </row>
    <row r="7" s="1" customFormat="1" ht="141.95" customHeight="1" spans="1:37">
      <c r="A7" s="2" t="s">
        <v>3928</v>
      </c>
      <c r="B7" s="2"/>
      <c r="C7" s="3" t="s">
        <v>59</v>
      </c>
      <c r="D7" s="3" t="s">
        <v>5</v>
      </c>
      <c r="E7" s="3" t="s">
        <v>60</v>
      </c>
      <c r="F7" s="4" t="s">
        <v>3001</v>
      </c>
      <c r="G7" s="5"/>
      <c r="H7" s="5"/>
      <c r="I7" s="6"/>
      <c r="J7" s="4" t="s">
        <v>3926</v>
      </c>
      <c r="K7" s="5"/>
      <c r="L7" s="5"/>
      <c r="M7" s="6"/>
      <c r="N7" s="4" t="s">
        <v>3929</v>
      </c>
      <c r="O7" s="5"/>
      <c r="P7" s="5"/>
      <c r="Q7" s="5"/>
      <c r="R7" s="5"/>
      <c r="S7" s="5"/>
      <c r="T7" s="6"/>
      <c r="U7" s="5"/>
      <c r="V7" s="4" t="s">
        <v>64</v>
      </c>
      <c r="W7" s="5"/>
      <c r="X7" s="5"/>
      <c r="Y7" s="6"/>
      <c r="Z7" s="7"/>
      <c r="AA7" s="7"/>
      <c r="AB7" s="7"/>
      <c r="AC7" s="7"/>
      <c r="AD7" s="7"/>
      <c r="AE7" s="8"/>
      <c r="AF7" s="9"/>
      <c r="AG7" s="7"/>
      <c r="AH7" s="7"/>
      <c r="AI7" s="7"/>
      <c r="AJ7" s="7"/>
      <c r="AK7" s="7"/>
    </row>
    <row r="8" s="1" customFormat="1" ht="99.95" customHeight="1" spans="1:37">
      <c r="A8" s="2" t="s">
        <v>3930</v>
      </c>
      <c r="B8" s="2"/>
      <c r="C8" s="3" t="s">
        <v>59</v>
      </c>
      <c r="D8" s="3" t="s">
        <v>5</v>
      </c>
      <c r="E8" s="3" t="s">
        <v>60</v>
      </c>
      <c r="F8" s="4" t="s">
        <v>3016</v>
      </c>
      <c r="G8" s="5"/>
      <c r="H8" s="5"/>
      <c r="I8" s="6"/>
      <c r="J8" s="4" t="s">
        <v>3931</v>
      </c>
      <c r="K8" s="5"/>
      <c r="L8" s="5"/>
      <c r="M8" s="6"/>
      <c r="N8" s="4" t="s">
        <v>3921</v>
      </c>
      <c r="O8" s="5"/>
      <c r="P8" s="5"/>
      <c r="Q8" s="5"/>
      <c r="R8" s="5"/>
      <c r="S8" s="5"/>
      <c r="T8" s="6"/>
      <c r="U8" s="5"/>
      <c r="V8" s="4" t="s">
        <v>104</v>
      </c>
      <c r="W8" s="5"/>
      <c r="X8" s="5"/>
      <c r="Y8" s="6"/>
      <c r="Z8" s="7"/>
      <c r="AA8" s="7"/>
      <c r="AB8" s="7"/>
      <c r="AC8" s="7"/>
      <c r="AD8" s="7"/>
      <c r="AE8" s="8"/>
      <c r="AF8" s="9"/>
      <c r="AG8" s="7"/>
      <c r="AH8" s="7"/>
      <c r="AI8" s="7"/>
      <c r="AJ8" s="7"/>
      <c r="AK8" s="7"/>
    </row>
    <row r="9" s="1" customFormat="1" ht="99.95" customHeight="1" spans="1:37">
      <c r="A9" s="2" t="s">
        <v>3932</v>
      </c>
      <c r="B9" s="2"/>
      <c r="C9" s="3" t="s">
        <v>59</v>
      </c>
      <c r="D9" s="3" t="s">
        <v>5</v>
      </c>
      <c r="E9" s="3" t="s">
        <v>60</v>
      </c>
      <c r="F9" s="4" t="s">
        <v>3016</v>
      </c>
      <c r="G9" s="5"/>
      <c r="H9" s="5"/>
      <c r="I9" s="6"/>
      <c r="J9" s="4" t="s">
        <v>3931</v>
      </c>
      <c r="K9" s="5"/>
      <c r="L9" s="5"/>
      <c r="M9" s="6"/>
      <c r="N9" s="4" t="s">
        <v>3933</v>
      </c>
      <c r="O9" s="5"/>
      <c r="P9" s="5"/>
      <c r="Q9" s="5"/>
      <c r="R9" s="5"/>
      <c r="S9" s="5"/>
      <c r="T9" s="6"/>
      <c r="U9" s="5"/>
      <c r="V9" s="4" t="s">
        <v>64</v>
      </c>
      <c r="W9" s="5"/>
      <c r="X9" s="5"/>
      <c r="Y9" s="6"/>
      <c r="Z9" s="7"/>
      <c r="AA9" s="7"/>
      <c r="AB9" s="7"/>
      <c r="AC9" s="7"/>
      <c r="AD9" s="7"/>
      <c r="AE9" s="8"/>
      <c r="AF9" s="9"/>
      <c r="AG9" s="7"/>
      <c r="AH9" s="7"/>
      <c r="AI9" s="7"/>
      <c r="AJ9" s="7"/>
      <c r="AK9" s="7"/>
    </row>
    <row r="10" s="1" customFormat="1" ht="141.95" customHeight="1" spans="1:37">
      <c r="A10" s="2" t="s">
        <v>3934</v>
      </c>
      <c r="B10" s="2"/>
      <c r="C10" s="3" t="s">
        <v>59</v>
      </c>
      <c r="D10" s="3" t="s">
        <v>5</v>
      </c>
      <c r="E10" s="3" t="s">
        <v>60</v>
      </c>
      <c r="F10" s="4" t="s">
        <v>3016</v>
      </c>
      <c r="G10" s="5"/>
      <c r="H10" s="5"/>
      <c r="I10" s="6"/>
      <c r="J10" s="4" t="s">
        <v>3931</v>
      </c>
      <c r="K10" s="5"/>
      <c r="L10" s="5"/>
      <c r="M10" s="6"/>
      <c r="N10" s="4" t="s">
        <v>3935</v>
      </c>
      <c r="O10" s="5"/>
      <c r="P10" s="5"/>
      <c r="Q10" s="5"/>
      <c r="R10" s="5"/>
      <c r="S10" s="5"/>
      <c r="T10" s="6"/>
      <c r="U10" s="5"/>
      <c r="V10" s="4" t="s">
        <v>64</v>
      </c>
      <c r="W10" s="5"/>
      <c r="X10" s="5"/>
      <c r="Y10" s="6"/>
      <c r="Z10" s="7"/>
      <c r="AA10" s="7"/>
      <c r="AB10" s="7"/>
      <c r="AC10" s="7"/>
      <c r="AD10" s="7"/>
      <c r="AE10" s="8"/>
      <c r="AF10" s="9"/>
      <c r="AG10" s="7"/>
      <c r="AH10" s="7"/>
      <c r="AI10" s="7"/>
      <c r="AJ10" s="7"/>
      <c r="AK10" s="7"/>
    </row>
    <row r="11" s="1" customFormat="1" ht="148" customHeight="1" spans="1:37">
      <c r="A11" s="2" t="s">
        <v>3936</v>
      </c>
      <c r="B11" s="2"/>
      <c r="C11" s="3" t="s">
        <v>59</v>
      </c>
      <c r="D11" s="3" t="s">
        <v>5</v>
      </c>
      <c r="E11" s="3" t="s">
        <v>60</v>
      </c>
      <c r="F11" s="4" t="s">
        <v>3029</v>
      </c>
      <c r="G11" s="5"/>
      <c r="H11" s="5"/>
      <c r="I11" s="6"/>
      <c r="J11" s="4" t="s">
        <v>3937</v>
      </c>
      <c r="K11" s="5"/>
      <c r="L11" s="5"/>
      <c r="M11" s="6"/>
      <c r="N11" s="4" t="s">
        <v>3938</v>
      </c>
      <c r="O11" s="5"/>
      <c r="P11" s="5"/>
      <c r="Q11" s="5"/>
      <c r="R11" s="5"/>
      <c r="S11" s="5"/>
      <c r="T11" s="6"/>
      <c r="U11" s="5"/>
      <c r="V11" s="4" t="s">
        <v>190</v>
      </c>
      <c r="W11" s="5"/>
      <c r="X11" s="5"/>
      <c r="Y11" s="6"/>
      <c r="Z11" s="7"/>
      <c r="AA11" s="7"/>
      <c r="AB11" s="7"/>
      <c r="AC11" s="7"/>
      <c r="AD11" s="7"/>
      <c r="AE11" s="8"/>
      <c r="AF11" s="9"/>
      <c r="AG11" s="7"/>
      <c r="AH11" s="7"/>
      <c r="AI11" s="7"/>
      <c r="AJ11" s="7"/>
      <c r="AK11" s="7"/>
    </row>
    <row r="12" s="1" customFormat="1" ht="141" customHeight="1" spans="1:37">
      <c r="A12" s="2" t="s">
        <v>3939</v>
      </c>
      <c r="B12" s="2"/>
      <c r="C12" s="3" t="s">
        <v>59</v>
      </c>
      <c r="D12" s="3" t="s">
        <v>5</v>
      </c>
      <c r="E12" s="3" t="s">
        <v>60</v>
      </c>
      <c r="F12" s="4" t="s">
        <v>3029</v>
      </c>
      <c r="G12" s="5"/>
      <c r="H12" s="5"/>
      <c r="I12" s="6"/>
      <c r="J12" s="4" t="s">
        <v>3940</v>
      </c>
      <c r="K12" s="5"/>
      <c r="L12" s="5"/>
      <c r="M12" s="6"/>
      <c r="N12" s="4" t="s">
        <v>3941</v>
      </c>
      <c r="O12" s="5"/>
      <c r="P12" s="5"/>
      <c r="Q12" s="5"/>
      <c r="R12" s="5"/>
      <c r="S12" s="5"/>
      <c r="T12" s="6"/>
      <c r="U12" s="5"/>
      <c r="V12" s="4" t="s">
        <v>64</v>
      </c>
      <c r="W12" s="5"/>
      <c r="X12" s="5"/>
      <c r="Y12" s="6"/>
      <c r="Z12" s="7"/>
      <c r="AA12" s="7"/>
      <c r="AB12" s="7"/>
      <c r="AC12" s="7"/>
      <c r="AD12" s="7"/>
      <c r="AE12" s="8"/>
      <c r="AF12" s="9"/>
      <c r="AG12" s="7"/>
      <c r="AH12" s="7"/>
      <c r="AI12" s="7"/>
      <c r="AJ12" s="7"/>
      <c r="AK12" s="7"/>
    </row>
    <row r="13" s="1" customFormat="1" ht="141.95" customHeight="1" spans="1:37">
      <c r="A13" s="2" t="s">
        <v>3942</v>
      </c>
      <c r="B13" s="2"/>
      <c r="C13" s="3" t="s">
        <v>59</v>
      </c>
      <c r="D13" s="3" t="s">
        <v>5</v>
      </c>
      <c r="E13" s="3" t="s">
        <v>60</v>
      </c>
      <c r="F13" s="4" t="s">
        <v>3029</v>
      </c>
      <c r="G13" s="5"/>
      <c r="H13" s="5"/>
      <c r="I13" s="6"/>
      <c r="J13" s="4" t="s">
        <v>3940</v>
      </c>
      <c r="K13" s="5"/>
      <c r="L13" s="5"/>
      <c r="M13" s="6"/>
      <c r="N13" s="4" t="s">
        <v>3943</v>
      </c>
      <c r="O13" s="5"/>
      <c r="P13" s="5"/>
      <c r="Q13" s="5"/>
      <c r="R13" s="5"/>
      <c r="S13" s="5"/>
      <c r="T13" s="6"/>
      <c r="U13" s="5"/>
      <c r="V13" s="4" t="s">
        <v>64</v>
      </c>
      <c r="W13" s="5"/>
      <c r="X13" s="5"/>
      <c r="Y13" s="6"/>
      <c r="Z13" s="7"/>
      <c r="AA13" s="7"/>
      <c r="AB13" s="7"/>
      <c r="AC13" s="7"/>
      <c r="AD13" s="7"/>
      <c r="AE13" s="8"/>
      <c r="AF13" s="9"/>
      <c r="AG13" s="7"/>
      <c r="AH13" s="7"/>
      <c r="AI13" s="7"/>
      <c r="AJ13" s="7"/>
      <c r="AK13" s="7"/>
    </row>
    <row r="14" s="1" customFormat="1" ht="137" customHeight="1" spans="1:37">
      <c r="A14" s="2" t="s">
        <v>3944</v>
      </c>
      <c r="B14" s="2"/>
      <c r="C14" s="3" t="s">
        <v>59</v>
      </c>
      <c r="D14" s="3" t="s">
        <v>5</v>
      </c>
      <c r="E14" s="3" t="s">
        <v>60</v>
      </c>
      <c r="F14" s="4" t="s">
        <v>3045</v>
      </c>
      <c r="G14" s="5"/>
      <c r="H14" s="5"/>
      <c r="I14" s="6"/>
      <c r="J14" s="4" t="s">
        <v>3945</v>
      </c>
      <c r="K14" s="5"/>
      <c r="L14" s="5"/>
      <c r="M14" s="6"/>
      <c r="N14" s="4" t="s">
        <v>3946</v>
      </c>
      <c r="O14" s="5"/>
      <c r="P14" s="5"/>
      <c r="Q14" s="5"/>
      <c r="R14" s="5"/>
      <c r="S14" s="5"/>
      <c r="T14" s="6"/>
      <c r="U14" s="5"/>
      <c r="V14" s="4" t="s">
        <v>190</v>
      </c>
      <c r="W14" s="5"/>
      <c r="X14" s="5"/>
      <c r="Y14" s="6"/>
      <c r="Z14" s="7"/>
      <c r="AA14" s="7"/>
      <c r="AB14" s="7"/>
      <c r="AC14" s="7"/>
      <c r="AD14" s="7"/>
      <c r="AE14" s="8"/>
      <c r="AF14" s="9"/>
      <c r="AG14" s="7"/>
      <c r="AH14" s="7"/>
      <c r="AI14" s="7"/>
      <c r="AJ14" s="7"/>
      <c r="AK14" s="7"/>
    </row>
    <row r="15" s="1" customFormat="1" ht="132" customHeight="1" spans="1:37">
      <c r="A15" s="2" t="s">
        <v>3947</v>
      </c>
      <c r="B15" s="2"/>
      <c r="C15" s="3" t="s">
        <v>59</v>
      </c>
      <c r="D15" s="3" t="s">
        <v>5</v>
      </c>
      <c r="E15" s="3" t="s">
        <v>60</v>
      </c>
      <c r="F15" s="4" t="s">
        <v>3045</v>
      </c>
      <c r="G15" s="5"/>
      <c r="H15" s="5"/>
      <c r="I15" s="6"/>
      <c r="J15" s="4" t="s">
        <v>3945</v>
      </c>
      <c r="K15" s="5"/>
      <c r="L15" s="5"/>
      <c r="M15" s="6"/>
      <c r="N15" s="4" t="s">
        <v>3948</v>
      </c>
      <c r="O15" s="5"/>
      <c r="P15" s="5"/>
      <c r="Q15" s="5"/>
      <c r="R15" s="5"/>
      <c r="S15" s="5"/>
      <c r="T15" s="6"/>
      <c r="U15" s="5"/>
      <c r="V15" s="4" t="s">
        <v>64</v>
      </c>
      <c r="W15" s="5"/>
      <c r="X15" s="5"/>
      <c r="Y15" s="6"/>
      <c r="Z15" s="7"/>
      <c r="AA15" s="7"/>
      <c r="AB15" s="7"/>
      <c r="AC15" s="7"/>
      <c r="AD15" s="7"/>
      <c r="AE15" s="8"/>
      <c r="AF15" s="9"/>
      <c r="AG15" s="7"/>
      <c r="AH15" s="7"/>
      <c r="AI15" s="7"/>
      <c r="AJ15" s="7"/>
      <c r="AK15" s="7"/>
    </row>
    <row r="16" s="1" customFormat="1" ht="141.95" customHeight="1" spans="1:37">
      <c r="A16" s="2" t="s">
        <v>3949</v>
      </c>
      <c r="B16" s="2"/>
      <c r="C16" s="3" t="s">
        <v>59</v>
      </c>
      <c r="D16" s="3" t="s">
        <v>5</v>
      </c>
      <c r="E16" s="3" t="s">
        <v>60</v>
      </c>
      <c r="F16" s="4" t="s">
        <v>3045</v>
      </c>
      <c r="G16" s="5"/>
      <c r="H16" s="5"/>
      <c r="I16" s="6"/>
      <c r="J16" s="4" t="s">
        <v>3945</v>
      </c>
      <c r="K16" s="5"/>
      <c r="L16" s="5"/>
      <c r="M16" s="6"/>
      <c r="N16" s="4" t="s">
        <v>3950</v>
      </c>
      <c r="O16" s="5"/>
      <c r="P16" s="5"/>
      <c r="Q16" s="5"/>
      <c r="R16" s="5"/>
      <c r="S16" s="5"/>
      <c r="T16" s="6"/>
      <c r="U16" s="5"/>
      <c r="V16" s="4" t="s">
        <v>64</v>
      </c>
      <c r="W16" s="5"/>
      <c r="X16" s="5"/>
      <c r="Y16" s="6"/>
      <c r="Z16" s="7"/>
      <c r="AA16" s="7"/>
      <c r="AB16" s="7"/>
      <c r="AC16" s="7"/>
      <c r="AD16" s="7"/>
      <c r="AE16" s="8"/>
      <c r="AF16" s="9"/>
      <c r="AG16" s="7"/>
      <c r="AH16" s="7"/>
      <c r="AI16" s="7"/>
      <c r="AJ16" s="7"/>
      <c r="AK16" s="7"/>
    </row>
    <row r="17" s="1" customFormat="1" ht="148" customHeight="1" spans="1:37">
      <c r="A17" s="2" t="s">
        <v>3951</v>
      </c>
      <c r="B17" s="2"/>
      <c r="C17" s="3" t="s">
        <v>59</v>
      </c>
      <c r="D17" s="3" t="s">
        <v>5</v>
      </c>
      <c r="E17" s="3" t="s">
        <v>60</v>
      </c>
      <c r="F17" s="4" t="s">
        <v>3060</v>
      </c>
      <c r="G17" s="5"/>
      <c r="H17" s="5"/>
      <c r="I17" s="6"/>
      <c r="J17" s="4" t="s">
        <v>3952</v>
      </c>
      <c r="K17" s="5"/>
      <c r="L17" s="5"/>
      <c r="M17" s="6"/>
      <c r="N17" s="4" t="s">
        <v>3924</v>
      </c>
      <c r="O17" s="5"/>
      <c r="P17" s="5"/>
      <c r="Q17" s="5"/>
      <c r="R17" s="5"/>
      <c r="S17" s="5"/>
      <c r="T17" s="6"/>
      <c r="U17" s="5"/>
      <c r="V17" s="4" t="s">
        <v>104</v>
      </c>
      <c r="W17" s="5"/>
      <c r="X17" s="5"/>
      <c r="Y17" s="6"/>
      <c r="Z17" s="7"/>
      <c r="AA17" s="7"/>
      <c r="AB17" s="7"/>
      <c r="AC17" s="7"/>
      <c r="AD17" s="7"/>
      <c r="AE17" s="8"/>
      <c r="AF17" s="9"/>
      <c r="AG17" s="7"/>
      <c r="AH17" s="7"/>
      <c r="AI17" s="7"/>
      <c r="AJ17" s="7"/>
      <c r="AK17" s="7"/>
    </row>
    <row r="18" s="1" customFormat="1" ht="125" customHeight="1" spans="1:37">
      <c r="A18" s="2" t="s">
        <v>3953</v>
      </c>
      <c r="B18" s="2"/>
      <c r="C18" s="3" t="s">
        <v>59</v>
      </c>
      <c r="D18" s="3" t="s">
        <v>5</v>
      </c>
      <c r="E18" s="3" t="s">
        <v>60</v>
      </c>
      <c r="F18" s="4" t="s">
        <v>3063</v>
      </c>
      <c r="G18" s="5"/>
      <c r="H18" s="5"/>
      <c r="I18" s="6"/>
      <c r="J18" s="4" t="s">
        <v>3954</v>
      </c>
      <c r="K18" s="5"/>
      <c r="L18" s="5"/>
      <c r="M18" s="6"/>
      <c r="N18" s="4" t="s">
        <v>3924</v>
      </c>
      <c r="O18" s="5"/>
      <c r="P18" s="5"/>
      <c r="Q18" s="5"/>
      <c r="R18" s="5"/>
      <c r="S18" s="5"/>
      <c r="T18" s="6"/>
      <c r="U18" s="5"/>
      <c r="V18" s="4" t="s">
        <v>190</v>
      </c>
      <c r="W18" s="5"/>
      <c r="X18" s="5"/>
      <c r="Y18" s="6"/>
      <c r="Z18" s="7"/>
      <c r="AA18" s="7"/>
      <c r="AB18" s="7"/>
      <c r="AC18" s="7"/>
      <c r="AD18" s="7"/>
      <c r="AE18" s="8"/>
      <c r="AF18" s="9"/>
      <c r="AG18" s="7"/>
      <c r="AH18" s="7"/>
      <c r="AI18" s="7"/>
      <c r="AJ18" s="7"/>
      <c r="AK18" s="7"/>
    </row>
    <row r="19" s="1" customFormat="1" ht="141.95" customHeight="1" spans="1:37">
      <c r="A19" s="2" t="s">
        <v>3955</v>
      </c>
      <c r="B19" s="2"/>
      <c r="C19" s="3" t="s">
        <v>59</v>
      </c>
      <c r="D19" s="3" t="s">
        <v>5</v>
      </c>
      <c r="E19" s="3" t="s">
        <v>60</v>
      </c>
      <c r="F19" s="4" t="s">
        <v>3066</v>
      </c>
      <c r="G19" s="5"/>
      <c r="H19" s="5"/>
      <c r="I19" s="6"/>
      <c r="J19" s="4" t="s">
        <v>3956</v>
      </c>
      <c r="K19" s="5"/>
      <c r="L19" s="5"/>
      <c r="M19" s="6"/>
      <c r="N19" s="4" t="s">
        <v>3924</v>
      </c>
      <c r="O19" s="5"/>
      <c r="P19" s="5"/>
      <c r="Q19" s="5"/>
      <c r="R19" s="5"/>
      <c r="S19" s="5"/>
      <c r="T19" s="6"/>
      <c r="U19" s="5"/>
      <c r="V19" s="4" t="s">
        <v>104</v>
      </c>
      <c r="W19" s="5"/>
      <c r="X19" s="5"/>
      <c r="Y19" s="6"/>
      <c r="Z19" s="7"/>
      <c r="AA19" s="7"/>
      <c r="AB19" s="7"/>
      <c r="AC19" s="7"/>
      <c r="AD19" s="7"/>
      <c r="AE19" s="8"/>
      <c r="AF19" s="9"/>
      <c r="AG19" s="7"/>
      <c r="AH19" s="7"/>
      <c r="AI19" s="7"/>
      <c r="AJ19" s="7"/>
      <c r="AK19" s="7"/>
    </row>
    <row r="20" s="1" customFormat="1" ht="125" customHeight="1" spans="1:37">
      <c r="A20" s="2" t="s">
        <v>3957</v>
      </c>
      <c r="B20" s="2"/>
      <c r="C20" s="3" t="s">
        <v>59</v>
      </c>
      <c r="D20" s="3" t="s">
        <v>5</v>
      </c>
      <c r="E20" s="3" t="s">
        <v>60</v>
      </c>
      <c r="F20" s="4" t="s">
        <v>3077</v>
      </c>
      <c r="G20" s="5"/>
      <c r="H20" s="5"/>
      <c r="I20" s="6"/>
      <c r="J20" s="4" t="s">
        <v>3958</v>
      </c>
      <c r="K20" s="5"/>
      <c r="L20" s="5"/>
      <c r="M20" s="6"/>
      <c r="N20" s="4" t="s">
        <v>3921</v>
      </c>
      <c r="O20" s="5"/>
      <c r="P20" s="5"/>
      <c r="Q20" s="5"/>
      <c r="R20" s="5"/>
      <c r="S20" s="5"/>
      <c r="T20" s="6"/>
      <c r="U20" s="5"/>
      <c r="V20" s="4" t="s">
        <v>104</v>
      </c>
      <c r="W20" s="5"/>
      <c r="X20" s="5"/>
      <c r="Y20" s="6"/>
      <c r="Z20" s="7"/>
      <c r="AA20" s="7"/>
      <c r="AB20" s="7"/>
      <c r="AC20" s="7"/>
      <c r="AD20" s="7"/>
      <c r="AE20" s="8"/>
      <c r="AF20" s="9"/>
      <c r="AG20" s="7"/>
      <c r="AH20" s="7"/>
      <c r="AI20" s="7"/>
      <c r="AJ20" s="7"/>
      <c r="AK20" s="7"/>
    </row>
    <row r="21" s="1" customFormat="1" ht="137" customHeight="1" spans="1:37">
      <c r="A21" s="2" t="s">
        <v>3959</v>
      </c>
      <c r="B21" s="2"/>
      <c r="C21" s="3" t="s">
        <v>59</v>
      </c>
      <c r="D21" s="3" t="s">
        <v>5</v>
      </c>
      <c r="E21" s="3" t="s">
        <v>60</v>
      </c>
      <c r="F21" s="4" t="s">
        <v>3080</v>
      </c>
      <c r="G21" s="5"/>
      <c r="H21" s="5"/>
      <c r="I21" s="6"/>
      <c r="J21" s="4" t="s">
        <v>3960</v>
      </c>
      <c r="K21" s="5"/>
      <c r="L21" s="5"/>
      <c r="M21" s="6"/>
      <c r="N21" s="4" t="s">
        <v>3921</v>
      </c>
      <c r="O21" s="5"/>
      <c r="P21" s="5"/>
      <c r="Q21" s="5"/>
      <c r="R21" s="5"/>
      <c r="S21" s="5"/>
      <c r="T21" s="6"/>
      <c r="U21" s="5"/>
      <c r="V21" s="4" t="s">
        <v>190</v>
      </c>
      <c r="W21" s="5"/>
      <c r="X21" s="5"/>
      <c r="Y21" s="6"/>
      <c r="Z21" s="7"/>
      <c r="AA21" s="7"/>
      <c r="AB21" s="7"/>
      <c r="AC21" s="7"/>
      <c r="AD21" s="7"/>
      <c r="AE21" s="8"/>
      <c r="AF21" s="9"/>
      <c r="AG21" s="7"/>
      <c r="AH21" s="7"/>
      <c r="AI21" s="7"/>
      <c r="AJ21" s="7"/>
      <c r="AK21" s="7"/>
    </row>
    <row r="22" s="1" customFormat="1" ht="141.95" customHeight="1" spans="1:37">
      <c r="A22" s="2" t="s">
        <v>3961</v>
      </c>
      <c r="B22" s="2"/>
      <c r="C22" s="3" t="s">
        <v>59</v>
      </c>
      <c r="D22" s="3" t="s">
        <v>5</v>
      </c>
      <c r="E22" s="3" t="s">
        <v>60</v>
      </c>
      <c r="F22" s="4" t="s">
        <v>3083</v>
      </c>
      <c r="G22" s="5"/>
      <c r="H22" s="5"/>
      <c r="I22" s="6"/>
      <c r="J22" s="4" t="s">
        <v>3962</v>
      </c>
      <c r="K22" s="5"/>
      <c r="L22" s="5"/>
      <c r="M22" s="6"/>
      <c r="N22" s="4" t="s">
        <v>3921</v>
      </c>
      <c r="O22" s="5"/>
      <c r="P22" s="5"/>
      <c r="Q22" s="5"/>
      <c r="R22" s="5"/>
      <c r="S22" s="5"/>
      <c r="T22" s="6"/>
      <c r="U22" s="5"/>
      <c r="V22" s="4" t="s">
        <v>104</v>
      </c>
      <c r="W22" s="5"/>
      <c r="X22" s="5"/>
      <c r="Y22" s="6"/>
      <c r="Z22" s="7"/>
      <c r="AA22" s="7"/>
      <c r="AB22" s="7"/>
      <c r="AC22" s="7"/>
      <c r="AD22" s="7"/>
      <c r="AE22" s="8"/>
      <c r="AF22" s="9"/>
      <c r="AG22" s="7"/>
      <c r="AH22" s="7"/>
      <c r="AI22" s="7"/>
      <c r="AJ22" s="7"/>
      <c r="AK22" s="7"/>
    </row>
    <row r="23" s="1" customFormat="1" ht="99.95" customHeight="1" spans="1:37">
      <c r="A23" s="2" t="s">
        <v>3963</v>
      </c>
      <c r="B23" s="2"/>
      <c r="C23" s="3" t="s">
        <v>443</v>
      </c>
      <c r="D23" s="3" t="s">
        <v>5</v>
      </c>
      <c r="E23" s="3" t="s">
        <v>60</v>
      </c>
      <c r="F23" s="4" t="s">
        <v>3092</v>
      </c>
      <c r="G23" s="5"/>
      <c r="H23" s="5"/>
      <c r="I23" s="6"/>
      <c r="J23" s="4" t="s">
        <v>3964</v>
      </c>
      <c r="K23" s="5"/>
      <c r="L23" s="5"/>
      <c r="M23" s="6"/>
      <c r="N23" s="4" t="s">
        <v>3965</v>
      </c>
      <c r="O23" s="5"/>
      <c r="P23" s="5"/>
      <c r="Q23" s="5"/>
      <c r="R23" s="5"/>
      <c r="S23" s="5"/>
      <c r="T23" s="6"/>
      <c r="U23" s="5"/>
      <c r="V23" s="4" t="s">
        <v>64</v>
      </c>
      <c r="W23" s="5"/>
      <c r="X23" s="5"/>
      <c r="Y23" s="6"/>
      <c r="Z23" s="7"/>
      <c r="AA23" s="7"/>
      <c r="AB23" s="7"/>
      <c r="AC23" s="7"/>
      <c r="AD23" s="7"/>
      <c r="AE23" s="8"/>
      <c r="AF23" s="9"/>
      <c r="AG23" s="7"/>
      <c r="AH23" s="7"/>
      <c r="AI23" s="7"/>
      <c r="AJ23" s="7"/>
      <c r="AK23" s="7"/>
    </row>
    <row r="24" s="1" customFormat="1" ht="99.95" customHeight="1" spans="1:37">
      <c r="A24" s="2" t="s">
        <v>3966</v>
      </c>
      <c r="B24" s="2"/>
      <c r="C24" s="3" t="s">
        <v>443</v>
      </c>
      <c r="D24" s="3" t="s">
        <v>5</v>
      </c>
      <c r="E24" s="3" t="s">
        <v>60</v>
      </c>
      <c r="F24" s="4" t="s">
        <v>3099</v>
      </c>
      <c r="G24" s="5"/>
      <c r="H24" s="5"/>
      <c r="I24" s="6"/>
      <c r="J24" s="4" t="s">
        <v>3967</v>
      </c>
      <c r="K24" s="5"/>
      <c r="L24" s="5"/>
      <c r="M24" s="6"/>
      <c r="N24" s="4" t="s">
        <v>3968</v>
      </c>
      <c r="O24" s="5"/>
      <c r="P24" s="5"/>
      <c r="Q24" s="5"/>
      <c r="R24" s="5"/>
      <c r="S24" s="5"/>
      <c r="T24" s="6"/>
      <c r="U24" s="5"/>
      <c r="V24" s="4" t="s">
        <v>64</v>
      </c>
      <c r="W24" s="5"/>
      <c r="X24" s="5"/>
      <c r="Y24" s="6"/>
      <c r="Z24" s="7"/>
      <c r="AA24" s="7"/>
      <c r="AB24" s="7"/>
      <c r="AC24" s="7"/>
      <c r="AD24" s="7"/>
      <c r="AE24" s="8"/>
      <c r="AF24" s="9"/>
      <c r="AG24" s="7"/>
      <c r="AH24" s="7"/>
      <c r="AI24" s="7"/>
      <c r="AJ24" s="7"/>
      <c r="AK24" s="7"/>
    </row>
    <row r="25" s="1" customFormat="1" ht="99.95" customHeight="1" spans="1:37">
      <c r="A25" s="2" t="s">
        <v>3969</v>
      </c>
      <c r="B25" s="2"/>
      <c r="C25" s="3" t="s">
        <v>443</v>
      </c>
      <c r="D25" s="3" t="s">
        <v>5</v>
      </c>
      <c r="E25" s="3" t="s">
        <v>60</v>
      </c>
      <c r="F25" s="4" t="s">
        <v>3106</v>
      </c>
      <c r="G25" s="5"/>
      <c r="H25" s="5"/>
      <c r="I25" s="6"/>
      <c r="J25" s="4" t="s">
        <v>3970</v>
      </c>
      <c r="K25" s="5"/>
      <c r="L25" s="5"/>
      <c r="M25" s="6"/>
      <c r="N25" s="4" t="s">
        <v>3971</v>
      </c>
      <c r="O25" s="5"/>
      <c r="P25" s="5"/>
      <c r="Q25" s="5"/>
      <c r="R25" s="5"/>
      <c r="S25" s="5"/>
      <c r="T25" s="6"/>
      <c r="U25" s="5"/>
      <c r="V25" s="4" t="s">
        <v>467</v>
      </c>
      <c r="W25" s="5"/>
      <c r="X25" s="5"/>
      <c r="Y25" s="6"/>
      <c r="Z25" s="7"/>
      <c r="AA25" s="7"/>
      <c r="AB25" s="7"/>
      <c r="AC25" s="7"/>
      <c r="AD25" s="7"/>
      <c r="AE25" s="8"/>
      <c r="AF25" s="9"/>
      <c r="AG25" s="7"/>
      <c r="AH25" s="7"/>
      <c r="AI25" s="7"/>
      <c r="AJ25" s="7"/>
      <c r="AK25" s="7"/>
    </row>
    <row r="26" s="1" customFormat="1" ht="99.95" customHeight="1" spans="1:37">
      <c r="A26" s="2" t="s">
        <v>3972</v>
      </c>
      <c r="B26" s="2"/>
      <c r="C26" s="3" t="s">
        <v>443</v>
      </c>
      <c r="D26" s="3" t="s">
        <v>5</v>
      </c>
      <c r="E26" s="3" t="s">
        <v>60</v>
      </c>
      <c r="F26" s="4" t="s">
        <v>3110</v>
      </c>
      <c r="G26" s="5"/>
      <c r="H26" s="5"/>
      <c r="I26" s="6"/>
      <c r="J26" s="4" t="s">
        <v>3970</v>
      </c>
      <c r="K26" s="5"/>
      <c r="L26" s="5"/>
      <c r="M26" s="6"/>
      <c r="N26" s="4" t="s">
        <v>3973</v>
      </c>
      <c r="O26" s="5"/>
      <c r="P26" s="5"/>
      <c r="Q26" s="5"/>
      <c r="R26" s="5"/>
      <c r="S26" s="5"/>
      <c r="T26" s="6"/>
      <c r="U26" s="5"/>
      <c r="V26" s="4" t="s">
        <v>64</v>
      </c>
      <c r="W26" s="5"/>
      <c r="X26" s="5"/>
      <c r="Y26" s="6"/>
      <c r="Z26" s="7"/>
      <c r="AA26" s="7"/>
      <c r="AB26" s="7"/>
      <c r="AC26" s="7"/>
      <c r="AD26" s="7"/>
      <c r="AE26" s="8"/>
      <c r="AF26" s="9"/>
      <c r="AG26" s="7"/>
      <c r="AH26" s="7"/>
      <c r="AI26" s="7"/>
      <c r="AJ26" s="7"/>
      <c r="AK26" s="7"/>
    </row>
    <row r="27" s="1" customFormat="1" ht="99.95" customHeight="1" spans="1:37">
      <c r="A27" s="2" t="s">
        <v>3974</v>
      </c>
      <c r="B27" s="2"/>
      <c r="C27" s="3" t="s">
        <v>443</v>
      </c>
      <c r="D27" s="3" t="s">
        <v>5</v>
      </c>
      <c r="E27" s="3" t="s">
        <v>60</v>
      </c>
      <c r="F27" s="4" t="s">
        <v>3113</v>
      </c>
      <c r="G27" s="5"/>
      <c r="H27" s="5"/>
      <c r="I27" s="6"/>
      <c r="J27" s="4" t="s">
        <v>3970</v>
      </c>
      <c r="K27" s="5"/>
      <c r="L27" s="5"/>
      <c r="M27" s="6"/>
      <c r="N27" s="4" t="s">
        <v>3975</v>
      </c>
      <c r="O27" s="5"/>
      <c r="P27" s="5"/>
      <c r="Q27" s="5"/>
      <c r="R27" s="5"/>
      <c r="S27" s="5"/>
      <c r="T27" s="6"/>
      <c r="U27" s="5"/>
      <c r="V27" s="4" t="s">
        <v>64</v>
      </c>
      <c r="W27" s="5"/>
      <c r="X27" s="5"/>
      <c r="Y27" s="6"/>
      <c r="Z27" s="7"/>
      <c r="AA27" s="7"/>
      <c r="AB27" s="7"/>
      <c r="AC27" s="7"/>
      <c r="AD27" s="7"/>
      <c r="AE27" s="8"/>
      <c r="AF27" s="9"/>
      <c r="AG27" s="7"/>
      <c r="AH27" s="7"/>
      <c r="AI27" s="7"/>
      <c r="AJ27" s="7"/>
      <c r="AK27" s="7"/>
    </row>
    <row r="28" s="1" customFormat="1" ht="99.95" customHeight="1" spans="1:37">
      <c r="A28" s="2" t="s">
        <v>3976</v>
      </c>
      <c r="B28" s="2"/>
      <c r="C28" s="3" t="s">
        <v>443</v>
      </c>
      <c r="D28" s="3" t="s">
        <v>5</v>
      </c>
      <c r="E28" s="3" t="s">
        <v>60</v>
      </c>
      <c r="F28" s="4" t="s">
        <v>3125</v>
      </c>
      <c r="G28" s="5"/>
      <c r="H28" s="5"/>
      <c r="I28" s="6"/>
      <c r="J28" s="4" t="s">
        <v>3977</v>
      </c>
      <c r="K28" s="5"/>
      <c r="L28" s="5"/>
      <c r="M28" s="6"/>
      <c r="N28" s="4" t="s">
        <v>3978</v>
      </c>
      <c r="O28" s="5"/>
      <c r="P28" s="5"/>
      <c r="Q28" s="5"/>
      <c r="R28" s="5"/>
      <c r="S28" s="5"/>
      <c r="T28" s="6"/>
      <c r="U28" s="5"/>
      <c r="V28" s="4" t="s">
        <v>467</v>
      </c>
      <c r="W28" s="5"/>
      <c r="X28" s="5"/>
      <c r="Y28" s="6"/>
      <c r="Z28" s="7"/>
      <c r="AA28" s="7"/>
      <c r="AB28" s="7"/>
      <c r="AC28" s="7"/>
      <c r="AD28" s="7"/>
      <c r="AE28" s="8"/>
      <c r="AF28" s="9"/>
      <c r="AG28" s="7"/>
      <c r="AH28" s="7"/>
      <c r="AI28" s="7"/>
      <c r="AJ28" s="7"/>
      <c r="AK28" s="7"/>
    </row>
    <row r="29" s="1" customFormat="1" ht="99.95" customHeight="1" spans="1:37">
      <c r="A29" s="2" t="s">
        <v>3979</v>
      </c>
      <c r="B29" s="2"/>
      <c r="C29" s="3" t="s">
        <v>443</v>
      </c>
      <c r="D29" s="3" t="s">
        <v>5</v>
      </c>
      <c r="E29" s="3" t="s">
        <v>60</v>
      </c>
      <c r="F29" s="4" t="s">
        <v>3129</v>
      </c>
      <c r="G29" s="5"/>
      <c r="H29" s="5"/>
      <c r="I29" s="6"/>
      <c r="J29" s="4" t="s">
        <v>3977</v>
      </c>
      <c r="K29" s="5"/>
      <c r="L29" s="5"/>
      <c r="M29" s="6"/>
      <c r="N29" s="4" t="s">
        <v>3980</v>
      </c>
      <c r="O29" s="5"/>
      <c r="P29" s="5"/>
      <c r="Q29" s="5"/>
      <c r="R29" s="5"/>
      <c r="S29" s="5"/>
      <c r="T29" s="6"/>
      <c r="U29" s="5"/>
      <c r="V29" s="4" t="s">
        <v>64</v>
      </c>
      <c r="W29" s="5"/>
      <c r="X29" s="5"/>
      <c r="Y29" s="6"/>
      <c r="Z29" s="7"/>
      <c r="AA29" s="7"/>
      <c r="AB29" s="7"/>
      <c r="AC29" s="7"/>
      <c r="AD29" s="7"/>
      <c r="AE29" s="8"/>
      <c r="AF29" s="9"/>
      <c r="AG29" s="7"/>
      <c r="AH29" s="7"/>
      <c r="AI29" s="7"/>
      <c r="AJ29" s="7"/>
      <c r="AK29" s="7"/>
    </row>
    <row r="30" s="1" customFormat="1" ht="99.95" customHeight="1" spans="1:37">
      <c r="A30" s="2" t="s">
        <v>3981</v>
      </c>
      <c r="B30" s="2"/>
      <c r="C30" s="3" t="s">
        <v>443</v>
      </c>
      <c r="D30" s="3" t="s">
        <v>5</v>
      </c>
      <c r="E30" s="3" t="s">
        <v>60</v>
      </c>
      <c r="F30" s="4" t="s">
        <v>3132</v>
      </c>
      <c r="G30" s="5"/>
      <c r="H30" s="5"/>
      <c r="I30" s="6"/>
      <c r="J30" s="4" t="s">
        <v>3977</v>
      </c>
      <c r="K30" s="5"/>
      <c r="L30" s="5"/>
      <c r="M30" s="6"/>
      <c r="N30" s="4" t="s">
        <v>3982</v>
      </c>
      <c r="O30" s="5"/>
      <c r="P30" s="5"/>
      <c r="Q30" s="5"/>
      <c r="R30" s="5"/>
      <c r="S30" s="5"/>
      <c r="T30" s="6"/>
      <c r="U30" s="5"/>
      <c r="V30" s="4" t="s">
        <v>64</v>
      </c>
      <c r="W30" s="5"/>
      <c r="X30" s="5"/>
      <c r="Y30" s="6"/>
      <c r="Z30" s="7"/>
      <c r="AA30" s="7"/>
      <c r="AB30" s="7"/>
      <c r="AC30" s="7"/>
      <c r="AD30" s="7"/>
      <c r="AE30" s="8"/>
      <c r="AF30" s="9"/>
      <c r="AG30" s="7"/>
      <c r="AH30" s="7"/>
      <c r="AI30" s="7"/>
      <c r="AJ30" s="7"/>
      <c r="AK30" s="7"/>
    </row>
    <row r="31" s="1" customFormat="1" ht="127" customHeight="1" spans="1:37">
      <c r="A31" s="2" t="s">
        <v>3983</v>
      </c>
      <c r="B31" s="2"/>
      <c r="C31" s="3" t="s">
        <v>516</v>
      </c>
      <c r="D31" s="3" t="s">
        <v>5</v>
      </c>
      <c r="E31" s="3" t="s">
        <v>60</v>
      </c>
      <c r="F31" s="4" t="s">
        <v>517</v>
      </c>
      <c r="G31" s="5"/>
      <c r="H31" s="5"/>
      <c r="I31" s="6"/>
      <c r="J31" s="4" t="s">
        <v>3984</v>
      </c>
      <c r="K31" s="5"/>
      <c r="L31" s="5"/>
      <c r="M31" s="6"/>
      <c r="N31" s="4" t="s">
        <v>519</v>
      </c>
      <c r="O31" s="5"/>
      <c r="P31" s="5"/>
      <c r="Q31" s="5"/>
      <c r="R31" s="5"/>
      <c r="S31" s="5"/>
      <c r="T31" s="6"/>
      <c r="U31" s="5"/>
      <c r="V31" s="4" t="s">
        <v>520</v>
      </c>
      <c r="W31" s="5"/>
      <c r="X31" s="5"/>
      <c r="Y31" s="6"/>
      <c r="Z31" s="7"/>
      <c r="AA31" s="7"/>
      <c r="AB31" s="7"/>
      <c r="AC31" s="7"/>
      <c r="AD31" s="7"/>
      <c r="AE31" s="8"/>
      <c r="AF31" s="9"/>
      <c r="AG31" s="7"/>
      <c r="AH31" s="7"/>
      <c r="AI31" s="7"/>
      <c r="AJ31" s="7"/>
      <c r="AK31" s="7"/>
    </row>
    <row r="32" s="1" customFormat="1" ht="110" customHeight="1" spans="1:37">
      <c r="A32" s="2" t="s">
        <v>3985</v>
      </c>
      <c r="B32" s="2"/>
      <c r="C32" s="3" t="s">
        <v>516</v>
      </c>
      <c r="D32" s="3" t="s">
        <v>5</v>
      </c>
      <c r="E32" s="3" t="s">
        <v>60</v>
      </c>
      <c r="F32" s="4" t="s">
        <v>523</v>
      </c>
      <c r="G32" s="5"/>
      <c r="H32" s="5"/>
      <c r="I32" s="6"/>
      <c r="J32" s="4" t="s">
        <v>3986</v>
      </c>
      <c r="K32" s="5"/>
      <c r="L32" s="5"/>
      <c r="M32" s="6"/>
      <c r="N32" s="4" t="s">
        <v>525</v>
      </c>
      <c r="O32" s="5"/>
      <c r="P32" s="5"/>
      <c r="Q32" s="5"/>
      <c r="R32" s="5"/>
      <c r="S32" s="5"/>
      <c r="T32" s="6"/>
      <c r="U32" s="5"/>
      <c r="V32" s="4" t="s">
        <v>526</v>
      </c>
      <c r="W32" s="5"/>
      <c r="X32" s="5"/>
      <c r="Y32" s="6"/>
      <c r="Z32" s="7"/>
      <c r="AA32" s="7"/>
      <c r="AB32" s="7"/>
      <c r="AC32" s="7"/>
      <c r="AD32" s="7"/>
      <c r="AE32" s="8"/>
      <c r="AF32" s="9"/>
      <c r="AG32" s="7"/>
      <c r="AH32" s="7"/>
      <c r="AI32" s="7"/>
      <c r="AJ32" s="7"/>
      <c r="AK32" s="7"/>
    </row>
    <row r="33" s="1" customFormat="1" ht="99.95" customHeight="1" spans="1:37">
      <c r="A33" s="2" t="s">
        <v>3987</v>
      </c>
      <c r="B33" s="2"/>
      <c r="C33" s="3" t="s">
        <v>516</v>
      </c>
      <c r="D33" s="3" t="s">
        <v>5</v>
      </c>
      <c r="E33" s="3" t="s">
        <v>60</v>
      </c>
      <c r="F33" s="4" t="s">
        <v>529</v>
      </c>
      <c r="G33" s="5"/>
      <c r="H33" s="5"/>
      <c r="I33" s="6"/>
      <c r="J33" s="4" t="s">
        <v>3986</v>
      </c>
      <c r="K33" s="5"/>
      <c r="L33" s="5"/>
      <c r="M33" s="6"/>
      <c r="N33" s="4" t="s">
        <v>530</v>
      </c>
      <c r="O33" s="5"/>
      <c r="P33" s="5"/>
      <c r="Q33" s="5"/>
      <c r="R33" s="5"/>
      <c r="S33" s="5"/>
      <c r="T33" s="6"/>
      <c r="U33" s="5"/>
      <c r="V33" s="4" t="s">
        <v>531</v>
      </c>
      <c r="W33" s="5"/>
      <c r="X33" s="5"/>
      <c r="Y33" s="6"/>
      <c r="Z33" s="7"/>
      <c r="AA33" s="7"/>
      <c r="AB33" s="7"/>
      <c r="AC33" s="7"/>
      <c r="AD33" s="7"/>
      <c r="AE33" s="8"/>
      <c r="AF33" s="9"/>
      <c r="AG33" s="7"/>
      <c r="AH33" s="7"/>
      <c r="AI33" s="7"/>
      <c r="AJ33" s="7"/>
      <c r="AK33" s="7"/>
    </row>
    <row r="34" s="1" customFormat="1" ht="99.95" customHeight="1" spans="1:37">
      <c r="A34" s="2" t="s">
        <v>3988</v>
      </c>
      <c r="B34" s="2"/>
      <c r="C34" s="3" t="s">
        <v>516</v>
      </c>
      <c r="D34" s="3" t="s">
        <v>5</v>
      </c>
      <c r="E34" s="3" t="s">
        <v>60</v>
      </c>
      <c r="F34" s="4" t="s">
        <v>534</v>
      </c>
      <c r="G34" s="5"/>
      <c r="H34" s="5"/>
      <c r="I34" s="6"/>
      <c r="J34" s="4" t="s">
        <v>3986</v>
      </c>
      <c r="K34" s="5"/>
      <c r="L34" s="5"/>
      <c r="M34" s="6"/>
      <c r="N34" s="4" t="s">
        <v>535</v>
      </c>
      <c r="O34" s="5"/>
      <c r="P34" s="5"/>
      <c r="Q34" s="5"/>
      <c r="R34" s="5"/>
      <c r="S34" s="5"/>
      <c r="T34" s="6"/>
      <c r="U34" s="5"/>
      <c r="V34" s="4" t="s">
        <v>536</v>
      </c>
      <c r="W34" s="5"/>
      <c r="X34" s="5"/>
      <c r="Y34" s="6"/>
      <c r="Z34" s="7"/>
      <c r="AA34" s="7"/>
      <c r="AB34" s="7"/>
      <c r="AC34" s="7"/>
      <c r="AD34" s="7"/>
      <c r="AE34" s="8"/>
      <c r="AF34" s="9"/>
      <c r="AG34" s="7"/>
      <c r="AH34" s="7"/>
      <c r="AI34" s="7"/>
      <c r="AJ34" s="7"/>
      <c r="AK34" s="7"/>
    </row>
    <row r="35" s="1" customFormat="1" ht="99.95" customHeight="1" spans="1:37">
      <c r="A35" s="2" t="s">
        <v>3989</v>
      </c>
      <c r="B35" s="2"/>
      <c r="C35" s="3" t="s">
        <v>516</v>
      </c>
      <c r="D35" s="3" t="s">
        <v>5</v>
      </c>
      <c r="E35" s="3" t="s">
        <v>60</v>
      </c>
      <c r="F35" s="4" t="s">
        <v>539</v>
      </c>
      <c r="G35" s="5"/>
      <c r="H35" s="5"/>
      <c r="I35" s="6"/>
      <c r="J35" s="4" t="s">
        <v>3986</v>
      </c>
      <c r="K35" s="5"/>
      <c r="L35" s="5"/>
      <c r="M35" s="6"/>
      <c r="N35" s="4" t="s">
        <v>540</v>
      </c>
      <c r="O35" s="5"/>
      <c r="P35" s="5"/>
      <c r="Q35" s="5"/>
      <c r="R35" s="5"/>
      <c r="S35" s="5"/>
      <c r="T35" s="6"/>
      <c r="U35" s="5"/>
      <c r="V35" s="4" t="s">
        <v>541</v>
      </c>
      <c r="W35" s="5"/>
      <c r="X35" s="5"/>
      <c r="Y35" s="6"/>
      <c r="Z35" s="7"/>
      <c r="AA35" s="7"/>
      <c r="AB35" s="7"/>
      <c r="AC35" s="7"/>
      <c r="AD35" s="7"/>
      <c r="AE35" s="8"/>
      <c r="AF35" s="9"/>
      <c r="AG35" s="7"/>
      <c r="AH35" s="7"/>
      <c r="AI35" s="7"/>
      <c r="AJ35" s="7"/>
      <c r="AK35" s="7"/>
    </row>
    <row r="36" s="1" customFormat="1" ht="99.95" customHeight="1" spans="1:37">
      <c r="A36" s="2" t="s">
        <v>3990</v>
      </c>
      <c r="B36" s="2"/>
      <c r="C36" s="3" t="s">
        <v>516</v>
      </c>
      <c r="D36" s="3" t="s">
        <v>5</v>
      </c>
      <c r="E36" s="3" t="s">
        <v>60</v>
      </c>
      <c r="F36" s="4" t="s">
        <v>539</v>
      </c>
      <c r="G36" s="5"/>
      <c r="H36" s="5"/>
      <c r="I36" s="6"/>
      <c r="J36" s="4" t="s">
        <v>3986</v>
      </c>
      <c r="K36" s="5"/>
      <c r="L36" s="5"/>
      <c r="M36" s="6"/>
      <c r="N36" s="4" t="s">
        <v>544</v>
      </c>
      <c r="O36" s="5"/>
      <c r="P36" s="5"/>
      <c r="Q36" s="5"/>
      <c r="R36" s="5"/>
      <c r="S36" s="5"/>
      <c r="T36" s="6"/>
      <c r="U36" s="5"/>
      <c r="V36" s="4" t="s">
        <v>545</v>
      </c>
      <c r="W36" s="5"/>
      <c r="X36" s="5"/>
      <c r="Y36" s="6"/>
      <c r="Z36" s="7"/>
      <c r="AA36" s="7"/>
      <c r="AB36" s="7"/>
      <c r="AC36" s="7"/>
      <c r="AD36" s="7"/>
      <c r="AE36" s="8"/>
      <c r="AF36" s="9"/>
      <c r="AG36" s="7"/>
      <c r="AH36" s="7"/>
      <c r="AI36" s="7"/>
      <c r="AJ36" s="7"/>
      <c r="AK36" s="7"/>
    </row>
    <row r="37" s="1" customFormat="1" ht="99.95" customHeight="1" spans="1:37">
      <c r="A37" s="2" t="s">
        <v>3991</v>
      </c>
      <c r="B37" s="2"/>
      <c r="C37" s="3" t="s">
        <v>516</v>
      </c>
      <c r="D37" s="3" t="s">
        <v>5</v>
      </c>
      <c r="E37" s="3" t="s">
        <v>60</v>
      </c>
      <c r="F37" s="4" t="s">
        <v>548</v>
      </c>
      <c r="G37" s="5"/>
      <c r="H37" s="5"/>
      <c r="I37" s="6"/>
      <c r="J37" s="4" t="s">
        <v>3992</v>
      </c>
      <c r="K37" s="5"/>
      <c r="L37" s="5"/>
      <c r="M37" s="6"/>
      <c r="N37" s="4" t="s">
        <v>550</v>
      </c>
      <c r="O37" s="5"/>
      <c r="P37" s="5"/>
      <c r="Q37" s="5"/>
      <c r="R37" s="5"/>
      <c r="S37" s="5"/>
      <c r="T37" s="6"/>
      <c r="U37" s="5"/>
      <c r="V37" s="4" t="s">
        <v>551</v>
      </c>
      <c r="W37" s="5"/>
      <c r="X37" s="5"/>
      <c r="Y37" s="6"/>
      <c r="Z37" s="7"/>
      <c r="AA37" s="7"/>
      <c r="AB37" s="7"/>
      <c r="AC37" s="7"/>
      <c r="AD37" s="7"/>
      <c r="AE37" s="8"/>
      <c r="AF37" s="9"/>
      <c r="AG37" s="7"/>
      <c r="AH37" s="7"/>
      <c r="AI37" s="7"/>
      <c r="AJ37" s="7"/>
      <c r="AK37" s="7"/>
    </row>
    <row r="38" s="1" customFormat="1" ht="114.95" customHeight="1" spans="1:37">
      <c r="A38" s="2" t="s">
        <v>3993</v>
      </c>
      <c r="B38" s="2"/>
      <c r="C38" s="3" t="s">
        <v>554</v>
      </c>
      <c r="D38" s="3" t="s">
        <v>5</v>
      </c>
      <c r="E38" s="3" t="s">
        <v>60</v>
      </c>
      <c r="F38" s="4" t="s">
        <v>555</v>
      </c>
      <c r="G38" s="5"/>
      <c r="H38" s="5"/>
      <c r="I38" s="6"/>
      <c r="J38" s="4" t="s">
        <v>3994</v>
      </c>
      <c r="K38" s="5"/>
      <c r="L38" s="5"/>
      <c r="M38" s="6"/>
      <c r="N38" s="4" t="s">
        <v>3995</v>
      </c>
      <c r="O38" s="5"/>
      <c r="P38" s="5"/>
      <c r="Q38" s="5"/>
      <c r="R38" s="5"/>
      <c r="S38" s="5"/>
      <c r="T38" s="6"/>
      <c r="U38" s="5"/>
      <c r="V38" s="4" t="s">
        <v>558</v>
      </c>
      <c r="W38" s="5"/>
      <c r="X38" s="5"/>
      <c r="Y38" s="6"/>
      <c r="Z38" s="7"/>
      <c r="AA38" s="7"/>
      <c r="AB38" s="7"/>
      <c r="AC38" s="7"/>
      <c r="AD38" s="7"/>
      <c r="AE38" s="8"/>
      <c r="AF38" s="9"/>
      <c r="AG38" s="7"/>
      <c r="AH38" s="7"/>
      <c r="AI38" s="7"/>
      <c r="AJ38" s="7"/>
      <c r="AK38" s="7"/>
    </row>
    <row r="39" s="1" customFormat="1" ht="114.95" customHeight="1" spans="1:37">
      <c r="A39" s="2" t="s">
        <v>3996</v>
      </c>
      <c r="B39" s="2"/>
      <c r="C39" s="3" t="s">
        <v>554</v>
      </c>
      <c r="D39" s="3" t="s">
        <v>5</v>
      </c>
      <c r="E39" s="3" t="s">
        <v>60</v>
      </c>
      <c r="F39" s="4" t="s">
        <v>566</v>
      </c>
      <c r="G39" s="5"/>
      <c r="H39" s="5"/>
      <c r="I39" s="6"/>
      <c r="J39" s="4" t="s">
        <v>3997</v>
      </c>
      <c r="K39" s="5"/>
      <c r="L39" s="5"/>
      <c r="M39" s="6"/>
      <c r="N39" s="4" t="s">
        <v>3995</v>
      </c>
      <c r="O39" s="5"/>
      <c r="P39" s="5"/>
      <c r="Q39" s="5"/>
      <c r="R39" s="5"/>
      <c r="S39" s="5"/>
      <c r="T39" s="6"/>
      <c r="U39" s="5"/>
      <c r="V39" s="4" t="s">
        <v>568</v>
      </c>
      <c r="W39" s="5"/>
      <c r="X39" s="5"/>
      <c r="Y39" s="6"/>
      <c r="Z39" s="7"/>
      <c r="AA39" s="7"/>
      <c r="AB39" s="7"/>
      <c r="AC39" s="7"/>
      <c r="AD39" s="7"/>
      <c r="AE39" s="8"/>
      <c r="AF39" s="9"/>
      <c r="AG39" s="7"/>
      <c r="AH39" s="7"/>
      <c r="AI39" s="7"/>
      <c r="AJ39" s="7"/>
      <c r="AK39" s="7"/>
    </row>
    <row r="40" s="1" customFormat="1" ht="114.95" customHeight="1" spans="1:37">
      <c r="A40" s="2" t="s">
        <v>3998</v>
      </c>
      <c r="B40" s="2"/>
      <c r="C40" s="3" t="s">
        <v>580</v>
      </c>
      <c r="D40" s="3" t="s">
        <v>5</v>
      </c>
      <c r="E40" s="3" t="s">
        <v>60</v>
      </c>
      <c r="F40" s="4" t="s">
        <v>581</v>
      </c>
      <c r="G40" s="5"/>
      <c r="H40" s="5"/>
      <c r="I40" s="6"/>
      <c r="J40" s="4" t="s">
        <v>3999</v>
      </c>
      <c r="K40" s="5"/>
      <c r="L40" s="5"/>
      <c r="M40" s="6"/>
      <c r="N40" s="4" t="s">
        <v>583</v>
      </c>
      <c r="O40" s="5"/>
      <c r="P40" s="5"/>
      <c r="Q40" s="5"/>
      <c r="R40" s="5"/>
      <c r="S40" s="5"/>
      <c r="T40" s="6"/>
      <c r="U40" s="5"/>
      <c r="V40" s="4" t="s">
        <v>584</v>
      </c>
      <c r="W40" s="5"/>
      <c r="X40" s="5"/>
      <c r="Y40" s="6"/>
      <c r="Z40" s="7"/>
      <c r="AA40" s="7"/>
      <c r="AB40" s="7"/>
      <c r="AC40" s="7"/>
      <c r="AD40" s="7"/>
      <c r="AE40" s="8"/>
      <c r="AF40" s="9"/>
      <c r="AG40" s="7"/>
      <c r="AH40" s="7"/>
      <c r="AI40" s="7"/>
      <c r="AJ40" s="7"/>
      <c r="AK40" s="7"/>
    </row>
    <row r="41" s="1" customFormat="1" ht="114.95" customHeight="1" spans="1:37">
      <c r="A41" s="2" t="s">
        <v>4000</v>
      </c>
      <c r="B41" s="2"/>
      <c r="C41" s="3" t="s">
        <v>580</v>
      </c>
      <c r="D41" s="3" t="s">
        <v>5</v>
      </c>
      <c r="E41" s="3" t="s">
        <v>60</v>
      </c>
      <c r="F41" s="4" t="s">
        <v>587</v>
      </c>
      <c r="G41" s="5"/>
      <c r="H41" s="5"/>
      <c r="I41" s="6"/>
      <c r="J41" s="4" t="s">
        <v>4001</v>
      </c>
      <c r="K41" s="5"/>
      <c r="L41" s="5"/>
      <c r="M41" s="6"/>
      <c r="N41" s="4" t="s">
        <v>589</v>
      </c>
      <c r="O41" s="5"/>
      <c r="P41" s="5"/>
      <c r="Q41" s="5"/>
      <c r="R41" s="5"/>
      <c r="S41" s="5"/>
      <c r="T41" s="6"/>
      <c r="U41" s="5"/>
      <c r="V41" s="4" t="s">
        <v>590</v>
      </c>
      <c r="W41" s="5"/>
      <c r="X41" s="5"/>
      <c r="Y41" s="6"/>
      <c r="Z41" s="7"/>
      <c r="AA41" s="7"/>
      <c r="AB41" s="7"/>
      <c r="AC41" s="7"/>
      <c r="AD41" s="7"/>
      <c r="AE41" s="8"/>
      <c r="AF41" s="9"/>
      <c r="AG41" s="7"/>
      <c r="AH41" s="7"/>
      <c r="AI41" s="7"/>
      <c r="AJ41" s="7"/>
      <c r="AK41" s="7"/>
    </row>
    <row r="42" s="1" customFormat="1" ht="114.95" customHeight="1" spans="1:37">
      <c r="A42" s="2" t="s">
        <v>4002</v>
      </c>
      <c r="B42" s="2"/>
      <c r="C42" s="3" t="s">
        <v>580</v>
      </c>
      <c r="D42" s="3" t="s">
        <v>5</v>
      </c>
      <c r="E42" s="3" t="s">
        <v>60</v>
      </c>
      <c r="F42" s="4" t="s">
        <v>593</v>
      </c>
      <c r="G42" s="5"/>
      <c r="H42" s="5"/>
      <c r="I42" s="6"/>
      <c r="J42" s="4" t="s">
        <v>4003</v>
      </c>
      <c r="K42" s="5"/>
      <c r="L42" s="5"/>
      <c r="M42" s="6"/>
      <c r="N42" s="4" t="s">
        <v>595</v>
      </c>
      <c r="O42" s="5"/>
      <c r="P42" s="5"/>
      <c r="Q42" s="5"/>
      <c r="R42" s="5"/>
      <c r="S42" s="5"/>
      <c r="T42" s="6"/>
      <c r="U42" s="5"/>
      <c r="V42" s="4" t="s">
        <v>596</v>
      </c>
      <c r="W42" s="5"/>
      <c r="X42" s="5"/>
      <c r="Y42" s="6"/>
      <c r="Z42" s="7"/>
      <c r="AA42" s="7"/>
      <c r="AB42" s="7"/>
      <c r="AC42" s="7"/>
      <c r="AD42" s="7"/>
      <c r="AE42" s="8"/>
      <c r="AF42" s="9"/>
      <c r="AG42" s="7"/>
      <c r="AH42" s="7"/>
      <c r="AI42" s="7"/>
      <c r="AJ42" s="7"/>
      <c r="AK42" s="7"/>
    </row>
    <row r="43" s="1" customFormat="1" ht="99.95" customHeight="1" spans="1:37">
      <c r="A43" s="2" t="s">
        <v>4004</v>
      </c>
      <c r="B43" s="2"/>
      <c r="C43" s="3" t="s">
        <v>580</v>
      </c>
      <c r="D43" s="3" t="s">
        <v>5</v>
      </c>
      <c r="E43" s="3" t="s">
        <v>60</v>
      </c>
      <c r="F43" s="4" t="s">
        <v>605</v>
      </c>
      <c r="G43" s="5"/>
      <c r="H43" s="5"/>
      <c r="I43" s="6"/>
      <c r="J43" s="4" t="s">
        <v>4005</v>
      </c>
      <c r="K43" s="5"/>
      <c r="L43" s="5"/>
      <c r="M43" s="6"/>
      <c r="N43" s="4" t="s">
        <v>583</v>
      </c>
      <c r="O43" s="5"/>
      <c r="P43" s="5"/>
      <c r="Q43" s="5"/>
      <c r="R43" s="5"/>
      <c r="S43" s="5"/>
      <c r="T43" s="6"/>
      <c r="U43" s="5"/>
      <c r="V43" s="4" t="s">
        <v>607</v>
      </c>
      <c r="W43" s="5"/>
      <c r="X43" s="5"/>
      <c r="Y43" s="6"/>
      <c r="Z43" s="7"/>
      <c r="AA43" s="7"/>
      <c r="AB43" s="7"/>
      <c r="AC43" s="7"/>
      <c r="AD43" s="7"/>
      <c r="AE43" s="8"/>
      <c r="AF43" s="9"/>
      <c r="AG43" s="7"/>
      <c r="AH43" s="7"/>
      <c r="AI43" s="7"/>
      <c r="AJ43" s="7"/>
      <c r="AK43" s="7"/>
    </row>
    <row r="44" s="1" customFormat="1" ht="99.95" customHeight="1" spans="1:37">
      <c r="A44" s="2" t="s">
        <v>4006</v>
      </c>
      <c r="B44" s="2"/>
      <c r="C44" s="3" t="s">
        <v>580</v>
      </c>
      <c r="D44" s="3" t="s">
        <v>5</v>
      </c>
      <c r="E44" s="3" t="s">
        <v>60</v>
      </c>
      <c r="F44" s="4" t="s">
        <v>610</v>
      </c>
      <c r="G44" s="5"/>
      <c r="H44" s="5"/>
      <c r="I44" s="6"/>
      <c r="J44" s="4" t="s">
        <v>4007</v>
      </c>
      <c r="K44" s="5"/>
      <c r="L44" s="5"/>
      <c r="M44" s="6"/>
      <c r="N44" s="4" t="s">
        <v>589</v>
      </c>
      <c r="O44" s="5"/>
      <c r="P44" s="5"/>
      <c r="Q44" s="5"/>
      <c r="R44" s="5"/>
      <c r="S44" s="5"/>
      <c r="T44" s="6"/>
      <c r="U44" s="5"/>
      <c r="V44" s="4" t="s">
        <v>612</v>
      </c>
      <c r="W44" s="5"/>
      <c r="X44" s="5"/>
      <c r="Y44" s="6"/>
      <c r="Z44" s="7"/>
      <c r="AA44" s="7"/>
      <c r="AB44" s="7"/>
      <c r="AC44" s="7"/>
      <c r="AD44" s="7"/>
      <c r="AE44" s="8"/>
      <c r="AF44" s="9"/>
      <c r="AG44" s="7"/>
      <c r="AH44" s="7"/>
      <c r="AI44" s="7"/>
      <c r="AJ44" s="7"/>
      <c r="AK44" s="7"/>
    </row>
    <row r="45" s="1" customFormat="1" ht="99.95" customHeight="1" spans="1:37">
      <c r="A45" s="2" t="s">
        <v>4008</v>
      </c>
      <c r="B45" s="2"/>
      <c r="C45" s="3" t="s">
        <v>580</v>
      </c>
      <c r="D45" s="3" t="s">
        <v>5</v>
      </c>
      <c r="E45" s="3" t="s">
        <v>60</v>
      </c>
      <c r="F45" s="4" t="s">
        <v>615</v>
      </c>
      <c r="G45" s="5"/>
      <c r="H45" s="5"/>
      <c r="I45" s="6"/>
      <c r="J45" s="4" t="s">
        <v>4009</v>
      </c>
      <c r="K45" s="5"/>
      <c r="L45" s="5"/>
      <c r="M45" s="6"/>
      <c r="N45" s="4" t="s">
        <v>595</v>
      </c>
      <c r="O45" s="5"/>
      <c r="P45" s="5"/>
      <c r="Q45" s="5"/>
      <c r="R45" s="5"/>
      <c r="S45" s="5"/>
      <c r="T45" s="6"/>
      <c r="U45" s="5"/>
      <c r="V45" s="4" t="s">
        <v>617</v>
      </c>
      <c r="W45" s="5"/>
      <c r="X45" s="5"/>
      <c r="Y45" s="6"/>
      <c r="Z45" s="7"/>
      <c r="AA45" s="7"/>
      <c r="AB45" s="7"/>
      <c r="AC45" s="7"/>
      <c r="AD45" s="7"/>
      <c r="AE45" s="8"/>
      <c r="AF45" s="9"/>
      <c r="AG45" s="7"/>
      <c r="AH45" s="7"/>
      <c r="AI45" s="7"/>
      <c r="AJ45" s="7"/>
      <c r="AK45" s="7"/>
    </row>
    <row r="46" s="1" customFormat="1" ht="198" customHeight="1" spans="1:37">
      <c r="A46" s="2" t="s">
        <v>4010</v>
      </c>
      <c r="B46" s="2"/>
      <c r="C46" s="3" t="s">
        <v>580</v>
      </c>
      <c r="D46" s="3" t="s">
        <v>5</v>
      </c>
      <c r="E46" s="3" t="s">
        <v>60</v>
      </c>
      <c r="F46" s="4" t="s">
        <v>625</v>
      </c>
      <c r="G46" s="5"/>
      <c r="H46" s="5"/>
      <c r="I46" s="6"/>
      <c r="J46" s="4" t="s">
        <v>4011</v>
      </c>
      <c r="K46" s="5"/>
      <c r="L46" s="5"/>
      <c r="M46" s="6"/>
      <c r="N46" s="4" t="s">
        <v>627</v>
      </c>
      <c r="O46" s="5"/>
      <c r="P46" s="5"/>
      <c r="Q46" s="5"/>
      <c r="R46" s="5"/>
      <c r="S46" s="5"/>
      <c r="T46" s="6"/>
      <c r="U46" s="5"/>
      <c r="V46" s="4" t="s">
        <v>628</v>
      </c>
      <c r="W46" s="5"/>
      <c r="X46" s="5"/>
      <c r="Y46" s="6"/>
      <c r="Z46" s="7"/>
      <c r="AA46" s="7"/>
      <c r="AB46" s="7"/>
      <c r="AC46" s="7"/>
      <c r="AD46" s="7"/>
      <c r="AE46" s="8"/>
      <c r="AF46" s="9"/>
      <c r="AG46" s="7"/>
      <c r="AH46" s="7"/>
      <c r="AI46" s="7"/>
      <c r="AJ46" s="7"/>
      <c r="AK46" s="7"/>
    </row>
    <row r="47" s="1" customFormat="1" ht="114.95" customHeight="1" spans="1:37">
      <c r="A47" s="2" t="s">
        <v>4012</v>
      </c>
      <c r="B47" s="2"/>
      <c r="C47" s="3" t="s">
        <v>631</v>
      </c>
      <c r="D47" s="3" t="s">
        <v>5</v>
      </c>
      <c r="E47" s="3" t="s">
        <v>60</v>
      </c>
      <c r="F47" s="4" t="s">
        <v>632</v>
      </c>
      <c r="G47" s="5"/>
      <c r="H47" s="5"/>
      <c r="I47" s="6"/>
      <c r="J47" s="4" t="s">
        <v>4013</v>
      </c>
      <c r="K47" s="5"/>
      <c r="L47" s="5"/>
      <c r="M47" s="6"/>
      <c r="N47" s="4" t="s">
        <v>4014</v>
      </c>
      <c r="O47" s="5"/>
      <c r="P47" s="5"/>
      <c r="Q47" s="5"/>
      <c r="R47" s="5"/>
      <c r="S47" s="5"/>
      <c r="T47" s="6"/>
      <c r="U47" s="5"/>
      <c r="V47" s="4" t="s">
        <v>635</v>
      </c>
      <c r="W47" s="5"/>
      <c r="X47" s="5"/>
      <c r="Y47" s="6"/>
      <c r="Z47" s="7"/>
      <c r="AA47" s="7"/>
      <c r="AB47" s="7"/>
      <c r="AC47" s="7"/>
      <c r="AD47" s="7"/>
      <c r="AE47" s="8"/>
      <c r="AF47" s="9"/>
      <c r="AG47" s="7"/>
      <c r="AH47" s="7"/>
      <c r="AI47" s="7"/>
      <c r="AJ47" s="7"/>
      <c r="AK47" s="7"/>
    </row>
    <row r="48" s="1" customFormat="1" ht="114.95" customHeight="1" spans="1:37">
      <c r="A48" s="2" t="s">
        <v>4015</v>
      </c>
      <c r="B48" s="2"/>
      <c r="C48" s="3" t="s">
        <v>631</v>
      </c>
      <c r="D48" s="3" t="s">
        <v>5</v>
      </c>
      <c r="E48" s="3" t="s">
        <v>60</v>
      </c>
      <c r="F48" s="4" t="s">
        <v>648</v>
      </c>
      <c r="G48" s="5"/>
      <c r="H48" s="5"/>
      <c r="I48" s="6"/>
      <c r="J48" s="4" t="s">
        <v>4016</v>
      </c>
      <c r="K48" s="5"/>
      <c r="L48" s="5"/>
      <c r="M48" s="6"/>
      <c r="N48" s="4" t="s">
        <v>4014</v>
      </c>
      <c r="O48" s="5"/>
      <c r="P48" s="5"/>
      <c r="Q48" s="5"/>
      <c r="R48" s="5"/>
      <c r="S48" s="5"/>
      <c r="T48" s="6"/>
      <c r="U48" s="5"/>
      <c r="V48" s="4" t="s">
        <v>650</v>
      </c>
      <c r="W48" s="5"/>
      <c r="X48" s="5"/>
      <c r="Y48" s="6"/>
      <c r="Z48" s="7"/>
      <c r="AA48" s="7"/>
      <c r="AB48" s="7"/>
      <c r="AC48" s="7"/>
      <c r="AD48" s="7"/>
      <c r="AE48" s="8"/>
      <c r="AF48" s="9"/>
      <c r="AG48" s="7"/>
      <c r="AH48" s="7"/>
      <c r="AI48" s="7"/>
      <c r="AJ48" s="7"/>
      <c r="AK48" s="7"/>
    </row>
    <row r="49" s="1" customFormat="1" ht="116" customHeight="1" spans="1:37">
      <c r="A49" s="2" t="s">
        <v>4017</v>
      </c>
      <c r="B49" s="2"/>
      <c r="C49" s="3" t="s">
        <v>661</v>
      </c>
      <c r="D49" s="3" t="s">
        <v>5</v>
      </c>
      <c r="E49" s="3" t="s">
        <v>60</v>
      </c>
      <c r="F49" s="4" t="s">
        <v>662</v>
      </c>
      <c r="G49" s="5"/>
      <c r="H49" s="5"/>
      <c r="I49" s="6"/>
      <c r="J49" s="4" t="s">
        <v>4018</v>
      </c>
      <c r="K49" s="5"/>
      <c r="L49" s="5"/>
      <c r="M49" s="6"/>
      <c r="N49" s="4" t="s">
        <v>664</v>
      </c>
      <c r="O49" s="5"/>
      <c r="P49" s="5"/>
      <c r="Q49" s="5"/>
      <c r="R49" s="5"/>
      <c r="S49" s="5"/>
      <c r="T49" s="6"/>
      <c r="U49" s="5"/>
      <c r="V49" s="4" t="s">
        <v>665</v>
      </c>
      <c r="W49" s="5"/>
      <c r="X49" s="5"/>
      <c r="Y49" s="6"/>
      <c r="Z49" s="7"/>
      <c r="AA49" s="7"/>
      <c r="AB49" s="7"/>
      <c r="AC49" s="7"/>
      <c r="AD49" s="7"/>
      <c r="AE49" s="8"/>
      <c r="AF49" s="9"/>
      <c r="AG49" s="7"/>
      <c r="AH49" s="7"/>
      <c r="AI49" s="7"/>
      <c r="AJ49" s="7"/>
      <c r="AK49" s="7"/>
    </row>
    <row r="50" s="1" customFormat="1" ht="144" customHeight="1" spans="1:37">
      <c r="A50" s="2" t="s">
        <v>4019</v>
      </c>
      <c r="B50" s="2"/>
      <c r="C50" s="3" t="s">
        <v>661</v>
      </c>
      <c r="D50" s="3" t="s">
        <v>5</v>
      </c>
      <c r="E50" s="3" t="s">
        <v>60</v>
      </c>
      <c r="F50" s="4" t="s">
        <v>668</v>
      </c>
      <c r="G50" s="5"/>
      <c r="H50" s="5"/>
      <c r="I50" s="6"/>
      <c r="J50" s="4" t="s">
        <v>4020</v>
      </c>
      <c r="K50" s="5"/>
      <c r="L50" s="5"/>
      <c r="M50" s="6"/>
      <c r="N50" s="4" t="s">
        <v>670</v>
      </c>
      <c r="O50" s="5"/>
      <c r="P50" s="5"/>
      <c r="Q50" s="5"/>
      <c r="R50" s="5"/>
      <c r="S50" s="5"/>
      <c r="T50" s="6"/>
      <c r="U50" s="5"/>
      <c r="V50" s="4" t="s">
        <v>671</v>
      </c>
      <c r="W50" s="5"/>
      <c r="X50" s="5"/>
      <c r="Y50" s="6"/>
      <c r="Z50" s="7"/>
      <c r="AA50" s="7"/>
      <c r="AB50" s="7"/>
      <c r="AC50" s="7"/>
      <c r="AD50" s="7"/>
      <c r="AE50" s="8"/>
      <c r="AF50" s="9"/>
      <c r="AG50" s="7"/>
      <c r="AH50" s="7"/>
      <c r="AI50" s="7"/>
      <c r="AJ50" s="7"/>
      <c r="AK50" s="7"/>
    </row>
    <row r="51" s="1" customFormat="1" ht="136" customHeight="1" spans="1:37">
      <c r="A51" s="2" t="s">
        <v>4021</v>
      </c>
      <c r="B51" s="2"/>
      <c r="C51" s="3" t="s">
        <v>661</v>
      </c>
      <c r="D51" s="3" t="s">
        <v>5</v>
      </c>
      <c r="E51" s="3" t="s">
        <v>60</v>
      </c>
      <c r="F51" s="4" t="s">
        <v>674</v>
      </c>
      <c r="G51" s="5"/>
      <c r="H51" s="5"/>
      <c r="I51" s="6"/>
      <c r="J51" s="4" t="s">
        <v>4022</v>
      </c>
      <c r="K51" s="5"/>
      <c r="L51" s="5"/>
      <c r="M51" s="6"/>
      <c r="N51" s="4" t="s">
        <v>676</v>
      </c>
      <c r="O51" s="5"/>
      <c r="P51" s="5"/>
      <c r="Q51" s="5"/>
      <c r="R51" s="5"/>
      <c r="S51" s="5"/>
      <c r="T51" s="6"/>
      <c r="U51" s="5"/>
      <c r="V51" s="4" t="s">
        <v>677</v>
      </c>
      <c r="W51" s="5"/>
      <c r="X51" s="5"/>
      <c r="Y51" s="6"/>
      <c r="Z51" s="7"/>
      <c r="AA51" s="7"/>
      <c r="AB51" s="7"/>
      <c r="AC51" s="7"/>
      <c r="AD51" s="7"/>
      <c r="AE51" s="8"/>
      <c r="AF51" s="9"/>
      <c r="AG51" s="7"/>
      <c r="AH51" s="7"/>
      <c r="AI51" s="7"/>
      <c r="AJ51" s="7"/>
      <c r="AK51" s="7"/>
    </row>
    <row r="52" s="1" customFormat="1" ht="133" customHeight="1" spans="1:37">
      <c r="A52" s="2" t="s">
        <v>4023</v>
      </c>
      <c r="B52" s="2"/>
      <c r="C52" s="3" t="s">
        <v>661</v>
      </c>
      <c r="D52" s="3" t="s">
        <v>5</v>
      </c>
      <c r="E52" s="3" t="s">
        <v>60</v>
      </c>
      <c r="F52" s="4" t="s">
        <v>686</v>
      </c>
      <c r="G52" s="5"/>
      <c r="H52" s="5"/>
      <c r="I52" s="6"/>
      <c r="J52" s="4" t="s">
        <v>4024</v>
      </c>
      <c r="K52" s="5"/>
      <c r="L52" s="5"/>
      <c r="M52" s="6"/>
      <c r="N52" s="4" t="s">
        <v>688</v>
      </c>
      <c r="O52" s="5"/>
      <c r="P52" s="5"/>
      <c r="Q52" s="5"/>
      <c r="R52" s="5"/>
      <c r="S52" s="5"/>
      <c r="T52" s="6"/>
      <c r="U52" s="5"/>
      <c r="V52" s="4" t="s">
        <v>689</v>
      </c>
      <c r="W52" s="5"/>
      <c r="X52" s="5"/>
      <c r="Y52" s="6"/>
      <c r="Z52" s="7"/>
      <c r="AA52" s="7"/>
      <c r="AB52" s="7"/>
      <c r="AC52" s="7"/>
      <c r="AD52" s="7"/>
      <c r="AE52" s="8"/>
      <c r="AF52" s="9"/>
      <c r="AG52" s="7"/>
      <c r="AH52" s="7"/>
      <c r="AI52" s="7"/>
      <c r="AJ52" s="7"/>
      <c r="AK52" s="7"/>
    </row>
    <row r="53" s="1" customFormat="1" ht="152" customHeight="1" spans="1:37">
      <c r="A53" s="2" t="s">
        <v>4025</v>
      </c>
      <c r="B53" s="2"/>
      <c r="C53" s="3" t="s">
        <v>661</v>
      </c>
      <c r="D53" s="3" t="s">
        <v>5</v>
      </c>
      <c r="E53" s="3" t="s">
        <v>60</v>
      </c>
      <c r="F53" s="4" t="s">
        <v>692</v>
      </c>
      <c r="G53" s="5"/>
      <c r="H53" s="5"/>
      <c r="I53" s="6"/>
      <c r="J53" s="4" t="s">
        <v>4020</v>
      </c>
      <c r="K53" s="5"/>
      <c r="L53" s="5"/>
      <c r="M53" s="6"/>
      <c r="N53" s="4" t="s">
        <v>694</v>
      </c>
      <c r="O53" s="5"/>
      <c r="P53" s="5"/>
      <c r="Q53" s="5"/>
      <c r="R53" s="5"/>
      <c r="S53" s="5"/>
      <c r="T53" s="6"/>
      <c r="U53" s="5"/>
      <c r="V53" s="4" t="s">
        <v>695</v>
      </c>
      <c r="W53" s="5"/>
      <c r="X53" s="5"/>
      <c r="Y53" s="6"/>
      <c r="Z53" s="7"/>
      <c r="AA53" s="7"/>
      <c r="AB53" s="7"/>
      <c r="AC53" s="7"/>
      <c r="AD53" s="7"/>
      <c r="AE53" s="8"/>
      <c r="AF53" s="9"/>
      <c r="AG53" s="7"/>
      <c r="AH53" s="7"/>
      <c r="AI53" s="7"/>
      <c r="AJ53" s="7"/>
      <c r="AK53" s="7"/>
    </row>
    <row r="54" s="1" customFormat="1" ht="132" customHeight="1" spans="1:37">
      <c r="A54" s="2" t="s">
        <v>4026</v>
      </c>
      <c r="B54" s="2"/>
      <c r="C54" s="3" t="s">
        <v>661</v>
      </c>
      <c r="D54" s="3" t="s">
        <v>5</v>
      </c>
      <c r="E54" s="3" t="s">
        <v>60</v>
      </c>
      <c r="F54" s="4" t="s">
        <v>698</v>
      </c>
      <c r="G54" s="5"/>
      <c r="H54" s="5"/>
      <c r="I54" s="6"/>
      <c r="J54" s="4" t="s">
        <v>4027</v>
      </c>
      <c r="K54" s="5"/>
      <c r="L54" s="5"/>
      <c r="M54" s="6"/>
      <c r="N54" s="4" t="s">
        <v>700</v>
      </c>
      <c r="O54" s="5"/>
      <c r="P54" s="5"/>
      <c r="Q54" s="5"/>
      <c r="R54" s="5"/>
      <c r="S54" s="5"/>
      <c r="T54" s="6"/>
      <c r="U54" s="5"/>
      <c r="V54" s="4" t="s">
        <v>701</v>
      </c>
      <c r="W54" s="5"/>
      <c r="X54" s="5"/>
      <c r="Y54" s="6"/>
      <c r="Z54" s="7"/>
      <c r="AA54" s="7"/>
      <c r="AB54" s="7"/>
      <c r="AC54" s="7"/>
      <c r="AD54" s="7"/>
      <c r="AE54" s="8"/>
      <c r="AF54" s="9"/>
      <c r="AG54" s="7"/>
      <c r="AH54" s="7"/>
      <c r="AI54" s="7"/>
      <c r="AJ54" s="7"/>
      <c r="AK54" s="7"/>
    </row>
    <row r="55" s="1" customFormat="1" ht="123" customHeight="1" spans="1:37">
      <c r="A55" s="2" t="s">
        <v>4028</v>
      </c>
      <c r="B55" s="2"/>
      <c r="C55" s="3" t="s">
        <v>661</v>
      </c>
      <c r="D55" s="3" t="s">
        <v>5</v>
      </c>
      <c r="E55" s="3" t="s">
        <v>60</v>
      </c>
      <c r="F55" s="4" t="s">
        <v>710</v>
      </c>
      <c r="G55" s="5"/>
      <c r="H55" s="5"/>
      <c r="I55" s="6"/>
      <c r="J55" s="4" t="s">
        <v>4029</v>
      </c>
      <c r="K55" s="5"/>
      <c r="L55" s="5"/>
      <c r="M55" s="6"/>
      <c r="N55" s="4" t="s">
        <v>3171</v>
      </c>
      <c r="O55" s="5"/>
      <c r="P55" s="5"/>
      <c r="Q55" s="5"/>
      <c r="R55" s="5"/>
      <c r="S55" s="5"/>
      <c r="T55" s="6"/>
      <c r="U55" s="5"/>
      <c r="V55" s="4" t="s">
        <v>3172</v>
      </c>
      <c r="W55" s="5"/>
      <c r="X55" s="5"/>
      <c r="Y55" s="6"/>
      <c r="Z55" s="7"/>
      <c r="AA55" s="7"/>
      <c r="AB55" s="7"/>
      <c r="AC55" s="7"/>
      <c r="AD55" s="7"/>
      <c r="AE55" s="8"/>
      <c r="AF55" s="9"/>
      <c r="AG55" s="7"/>
      <c r="AH55" s="7"/>
      <c r="AI55" s="7"/>
      <c r="AJ55" s="7"/>
      <c r="AK55" s="7"/>
    </row>
    <row r="56" s="1" customFormat="1" ht="114" customHeight="1" spans="1:37">
      <c r="A56" s="2" t="s">
        <v>4030</v>
      </c>
      <c r="B56" s="2"/>
      <c r="C56" s="3" t="s">
        <v>716</v>
      </c>
      <c r="D56" s="3" t="s">
        <v>5</v>
      </c>
      <c r="E56" s="3" t="s">
        <v>60</v>
      </c>
      <c r="F56" s="4" t="s">
        <v>717</v>
      </c>
      <c r="G56" s="5"/>
      <c r="H56" s="5"/>
      <c r="I56" s="6"/>
      <c r="J56" s="4" t="s">
        <v>4031</v>
      </c>
      <c r="K56" s="5"/>
      <c r="L56" s="5"/>
      <c r="M56" s="6"/>
      <c r="N56" s="4" t="s">
        <v>719</v>
      </c>
      <c r="O56" s="5"/>
      <c r="P56" s="5"/>
      <c r="Q56" s="5"/>
      <c r="R56" s="5"/>
      <c r="S56" s="5"/>
      <c r="T56" s="6"/>
      <c r="U56" s="5"/>
      <c r="V56" s="4" t="s">
        <v>720</v>
      </c>
      <c r="W56" s="5"/>
      <c r="X56" s="5"/>
      <c r="Y56" s="6"/>
      <c r="Z56" s="7"/>
      <c r="AA56" s="7"/>
      <c r="AB56" s="7"/>
      <c r="AC56" s="7"/>
      <c r="AD56" s="7"/>
      <c r="AE56" s="8"/>
      <c r="AF56" s="9"/>
      <c r="AG56" s="7"/>
      <c r="AH56" s="7"/>
      <c r="AI56" s="7"/>
      <c r="AJ56" s="7"/>
      <c r="AK56" s="7"/>
    </row>
    <row r="57" s="1" customFormat="1" ht="83.1" customHeight="1" spans="1:37">
      <c r="A57" s="2" t="s">
        <v>4032</v>
      </c>
      <c r="B57" s="2"/>
      <c r="C57" s="3" t="s">
        <v>716</v>
      </c>
      <c r="D57" s="3" t="s">
        <v>5</v>
      </c>
      <c r="E57" s="3" t="s">
        <v>60</v>
      </c>
      <c r="F57" s="4" t="s">
        <v>727</v>
      </c>
      <c r="G57" s="5"/>
      <c r="H57" s="5"/>
      <c r="I57" s="6"/>
      <c r="J57" s="4" t="s">
        <v>4033</v>
      </c>
      <c r="K57" s="5"/>
      <c r="L57" s="5"/>
      <c r="M57" s="6"/>
      <c r="N57" s="4" t="s">
        <v>719</v>
      </c>
      <c r="O57" s="5"/>
      <c r="P57" s="5"/>
      <c r="Q57" s="5"/>
      <c r="R57" s="5"/>
      <c r="S57" s="5"/>
      <c r="T57" s="6"/>
      <c r="U57" s="5"/>
      <c r="V57" s="4" t="s">
        <v>729</v>
      </c>
      <c r="W57" s="5"/>
      <c r="X57" s="5"/>
      <c r="Y57" s="6"/>
      <c r="Z57" s="7"/>
      <c r="AA57" s="7"/>
      <c r="AB57" s="7"/>
      <c r="AC57" s="7"/>
      <c r="AD57" s="7"/>
      <c r="AE57" s="8"/>
      <c r="AF57" s="9"/>
      <c r="AG57" s="7"/>
      <c r="AH57" s="7"/>
      <c r="AI57" s="7"/>
      <c r="AJ57" s="7"/>
      <c r="AK57" s="7"/>
    </row>
    <row r="58" s="1" customFormat="1" ht="117" customHeight="1" spans="1:37">
      <c r="A58" s="2" t="s">
        <v>4034</v>
      </c>
      <c r="B58" s="2"/>
      <c r="C58" s="3" t="s">
        <v>740</v>
      </c>
      <c r="D58" s="3" t="s">
        <v>5</v>
      </c>
      <c r="E58" s="3" t="s">
        <v>60</v>
      </c>
      <c r="F58" s="4" t="s">
        <v>741</v>
      </c>
      <c r="G58" s="5"/>
      <c r="H58" s="5"/>
      <c r="I58" s="6"/>
      <c r="J58" s="4" t="s">
        <v>4035</v>
      </c>
      <c r="K58" s="5"/>
      <c r="L58" s="5"/>
      <c r="M58" s="6"/>
      <c r="N58" s="4" t="s">
        <v>743</v>
      </c>
      <c r="O58" s="5"/>
      <c r="P58" s="5"/>
      <c r="Q58" s="5"/>
      <c r="R58" s="5"/>
      <c r="S58" s="5"/>
      <c r="T58" s="6"/>
      <c r="U58" s="5"/>
      <c r="V58" s="4" t="s">
        <v>744</v>
      </c>
      <c r="W58" s="5"/>
      <c r="X58" s="5"/>
      <c r="Y58" s="6"/>
      <c r="Z58" s="7"/>
      <c r="AA58" s="7"/>
      <c r="AB58" s="7"/>
      <c r="AC58" s="7"/>
      <c r="AD58" s="7"/>
      <c r="AE58" s="8"/>
      <c r="AF58" s="9"/>
      <c r="AG58" s="7"/>
      <c r="AH58" s="7"/>
      <c r="AI58" s="7"/>
      <c r="AJ58" s="7"/>
      <c r="AK58" s="7"/>
    </row>
    <row r="59" s="1" customFormat="1" ht="108" customHeight="1" spans="1:37">
      <c r="A59" s="2" t="s">
        <v>4036</v>
      </c>
      <c r="B59" s="2"/>
      <c r="C59" s="3" t="s">
        <v>740</v>
      </c>
      <c r="D59" s="3" t="s">
        <v>5</v>
      </c>
      <c r="E59" s="3" t="s">
        <v>60</v>
      </c>
      <c r="F59" s="4" t="s">
        <v>751</v>
      </c>
      <c r="G59" s="5"/>
      <c r="H59" s="5"/>
      <c r="I59" s="6"/>
      <c r="J59" s="4" t="s">
        <v>4037</v>
      </c>
      <c r="K59" s="5"/>
      <c r="L59" s="5"/>
      <c r="M59" s="6"/>
      <c r="N59" s="4" t="s">
        <v>743</v>
      </c>
      <c r="O59" s="5"/>
      <c r="P59" s="5"/>
      <c r="Q59" s="5"/>
      <c r="R59" s="5"/>
      <c r="S59" s="5"/>
      <c r="T59" s="6"/>
      <c r="U59" s="5"/>
      <c r="V59" s="4" t="s">
        <v>753</v>
      </c>
      <c r="W59" s="5"/>
      <c r="X59" s="5"/>
      <c r="Y59" s="6"/>
      <c r="Z59" s="7"/>
      <c r="AA59" s="7"/>
      <c r="AB59" s="7"/>
      <c r="AC59" s="7"/>
      <c r="AD59" s="7"/>
      <c r="AE59" s="8"/>
      <c r="AF59" s="9"/>
      <c r="AG59" s="7"/>
      <c r="AH59" s="7"/>
      <c r="AI59" s="7"/>
      <c r="AJ59" s="7"/>
      <c r="AK59" s="7"/>
    </row>
    <row r="60" s="1" customFormat="1" ht="103" customHeight="1" spans="1:37">
      <c r="A60" s="2" t="s">
        <v>4038</v>
      </c>
      <c r="B60" s="2"/>
      <c r="C60" s="3" t="s">
        <v>759</v>
      </c>
      <c r="D60" s="3" t="s">
        <v>5</v>
      </c>
      <c r="E60" s="3" t="s">
        <v>60</v>
      </c>
      <c r="F60" s="4" t="s">
        <v>760</v>
      </c>
      <c r="G60" s="5"/>
      <c r="H60" s="5"/>
      <c r="I60" s="6"/>
      <c r="J60" s="4" t="s">
        <v>4039</v>
      </c>
      <c r="K60" s="5"/>
      <c r="L60" s="5"/>
      <c r="M60" s="6"/>
      <c r="N60" s="4" t="s">
        <v>762</v>
      </c>
      <c r="O60" s="5"/>
      <c r="P60" s="5"/>
      <c r="Q60" s="5"/>
      <c r="R60" s="5"/>
      <c r="S60" s="5"/>
      <c r="T60" s="6"/>
      <c r="U60" s="5"/>
      <c r="V60" s="4" t="s">
        <v>763</v>
      </c>
      <c r="W60" s="5"/>
      <c r="X60" s="5"/>
      <c r="Y60" s="6"/>
      <c r="Z60" s="7"/>
      <c r="AA60" s="7"/>
      <c r="AB60" s="7"/>
      <c r="AC60" s="7"/>
      <c r="AD60" s="7"/>
      <c r="AE60" s="8"/>
      <c r="AF60" s="9"/>
      <c r="AG60" s="7"/>
      <c r="AH60" s="7"/>
      <c r="AI60" s="7"/>
      <c r="AJ60" s="7"/>
      <c r="AK60" s="7"/>
    </row>
    <row r="61" s="1" customFormat="1" ht="109" customHeight="1" spans="1:37">
      <c r="A61" s="2" t="s">
        <v>4040</v>
      </c>
      <c r="B61" s="2"/>
      <c r="C61" s="3" t="s">
        <v>759</v>
      </c>
      <c r="D61" s="3" t="s">
        <v>5</v>
      </c>
      <c r="E61" s="3" t="s">
        <v>60</v>
      </c>
      <c r="F61" s="4" t="s">
        <v>778</v>
      </c>
      <c r="G61" s="5"/>
      <c r="H61" s="5"/>
      <c r="I61" s="6"/>
      <c r="J61" s="4" t="s">
        <v>4041</v>
      </c>
      <c r="K61" s="5"/>
      <c r="L61" s="5"/>
      <c r="M61" s="6"/>
      <c r="N61" s="4" t="s">
        <v>780</v>
      </c>
      <c r="O61" s="5"/>
      <c r="P61" s="5"/>
      <c r="Q61" s="5"/>
      <c r="R61" s="5"/>
      <c r="S61" s="5"/>
      <c r="T61" s="6"/>
      <c r="U61" s="5"/>
      <c r="V61" s="4" t="s">
        <v>781</v>
      </c>
      <c r="W61" s="5"/>
      <c r="X61" s="5"/>
      <c r="Y61" s="6"/>
      <c r="Z61" s="7"/>
      <c r="AA61" s="7"/>
      <c r="AB61" s="7"/>
      <c r="AC61" s="7"/>
      <c r="AD61" s="7"/>
      <c r="AE61" s="8"/>
      <c r="AF61" s="9"/>
      <c r="AG61" s="7"/>
      <c r="AH61" s="7"/>
      <c r="AI61" s="7"/>
      <c r="AJ61" s="7"/>
      <c r="AK61" s="7"/>
    </row>
    <row r="62" s="1" customFormat="1" ht="97" customHeight="1" spans="1:37">
      <c r="A62" s="2" t="s">
        <v>4042</v>
      </c>
      <c r="B62" s="2"/>
      <c r="C62" s="3" t="s">
        <v>759</v>
      </c>
      <c r="D62" s="3" t="s">
        <v>5</v>
      </c>
      <c r="E62" s="3" t="s">
        <v>60</v>
      </c>
      <c r="F62" s="4" t="s">
        <v>796</v>
      </c>
      <c r="G62" s="5"/>
      <c r="H62" s="5"/>
      <c r="I62" s="6"/>
      <c r="J62" s="4" t="s">
        <v>4041</v>
      </c>
      <c r="K62" s="5"/>
      <c r="L62" s="5"/>
      <c r="M62" s="6"/>
      <c r="N62" s="4" t="s">
        <v>797</v>
      </c>
      <c r="O62" s="5"/>
      <c r="P62" s="5"/>
      <c r="Q62" s="5"/>
      <c r="R62" s="5"/>
      <c r="S62" s="5"/>
      <c r="T62" s="6"/>
      <c r="U62" s="5"/>
      <c r="V62" s="4" t="s">
        <v>798</v>
      </c>
      <c r="W62" s="5"/>
      <c r="X62" s="5"/>
      <c r="Y62" s="6"/>
      <c r="Z62" s="7"/>
      <c r="AA62" s="7"/>
      <c r="AB62" s="7"/>
      <c r="AC62" s="7"/>
      <c r="AD62" s="7"/>
      <c r="AE62" s="8"/>
      <c r="AF62" s="9"/>
      <c r="AG62" s="7"/>
      <c r="AH62" s="7"/>
      <c r="AI62" s="7"/>
      <c r="AJ62" s="7"/>
      <c r="AK62" s="7"/>
    </row>
    <row r="63" s="1" customFormat="1" ht="112" customHeight="1" spans="1:37">
      <c r="A63" s="2" t="s">
        <v>4043</v>
      </c>
      <c r="B63" s="2"/>
      <c r="C63" s="3" t="s">
        <v>759</v>
      </c>
      <c r="D63" s="3" t="s">
        <v>5</v>
      </c>
      <c r="E63" s="3" t="s">
        <v>60</v>
      </c>
      <c r="F63" s="4" t="s">
        <v>796</v>
      </c>
      <c r="G63" s="5"/>
      <c r="H63" s="5"/>
      <c r="I63" s="6"/>
      <c r="J63" s="4" t="s">
        <v>4041</v>
      </c>
      <c r="K63" s="5"/>
      <c r="L63" s="5"/>
      <c r="M63" s="6"/>
      <c r="N63" s="4" t="s">
        <v>801</v>
      </c>
      <c r="O63" s="5"/>
      <c r="P63" s="5"/>
      <c r="Q63" s="5"/>
      <c r="R63" s="5"/>
      <c r="S63" s="5"/>
      <c r="T63" s="6"/>
      <c r="U63" s="5"/>
      <c r="V63" s="4" t="s">
        <v>802</v>
      </c>
      <c r="W63" s="5"/>
      <c r="X63" s="5"/>
      <c r="Y63" s="6"/>
      <c r="Z63" s="7"/>
      <c r="AA63" s="7"/>
      <c r="AB63" s="7"/>
      <c r="AC63" s="7"/>
      <c r="AD63" s="7"/>
      <c r="AE63" s="8"/>
      <c r="AF63" s="9"/>
      <c r="AG63" s="7"/>
      <c r="AH63" s="7"/>
      <c r="AI63" s="7"/>
      <c r="AJ63" s="7"/>
      <c r="AK63" s="7"/>
    </row>
    <row r="64" s="1" customFormat="1" ht="102" customHeight="1" spans="1:37">
      <c r="A64" s="2" t="s">
        <v>4044</v>
      </c>
      <c r="B64" s="2"/>
      <c r="C64" s="3" t="s">
        <v>759</v>
      </c>
      <c r="D64" s="3" t="s">
        <v>5</v>
      </c>
      <c r="E64" s="3" t="s">
        <v>60</v>
      </c>
      <c r="F64" s="4" t="s">
        <v>796</v>
      </c>
      <c r="G64" s="5"/>
      <c r="H64" s="5"/>
      <c r="I64" s="6"/>
      <c r="J64" s="4" t="s">
        <v>4045</v>
      </c>
      <c r="K64" s="5"/>
      <c r="L64" s="5"/>
      <c r="M64" s="6"/>
      <c r="N64" s="4" t="s">
        <v>806</v>
      </c>
      <c r="O64" s="5"/>
      <c r="P64" s="5"/>
      <c r="Q64" s="5"/>
      <c r="R64" s="5"/>
      <c r="S64" s="5"/>
      <c r="T64" s="6"/>
      <c r="U64" s="5"/>
      <c r="V64" s="4" t="s">
        <v>807</v>
      </c>
      <c r="W64" s="5"/>
      <c r="X64" s="5"/>
      <c r="Y64" s="6"/>
      <c r="Z64" s="7"/>
      <c r="AA64" s="7"/>
      <c r="AB64" s="7"/>
      <c r="AC64" s="7"/>
      <c r="AD64" s="7"/>
      <c r="AE64" s="8"/>
      <c r="AF64" s="9"/>
      <c r="AG64" s="7"/>
      <c r="AH64" s="7"/>
      <c r="AI64" s="7"/>
      <c r="AJ64" s="7"/>
      <c r="AK64" s="7"/>
    </row>
    <row r="65" s="1" customFormat="1" ht="141.95" customHeight="1" spans="1:37">
      <c r="A65" s="2" t="s">
        <v>4046</v>
      </c>
      <c r="B65" s="2"/>
      <c r="C65" s="3" t="s">
        <v>59</v>
      </c>
      <c r="D65" s="3" t="s">
        <v>5</v>
      </c>
      <c r="E65" s="3" t="s">
        <v>60</v>
      </c>
      <c r="F65" s="4" t="s">
        <v>3192</v>
      </c>
      <c r="G65" s="5"/>
      <c r="H65" s="5"/>
      <c r="I65" s="6"/>
      <c r="J65" s="4" t="s">
        <v>4047</v>
      </c>
      <c r="K65" s="5"/>
      <c r="L65" s="5"/>
      <c r="M65" s="6"/>
      <c r="N65" s="4" t="s">
        <v>3924</v>
      </c>
      <c r="O65" s="5"/>
      <c r="P65" s="5"/>
      <c r="Q65" s="5"/>
      <c r="R65" s="5"/>
      <c r="S65" s="5"/>
      <c r="T65" s="6"/>
      <c r="U65" s="5"/>
      <c r="V65" s="4" t="s">
        <v>64</v>
      </c>
      <c r="W65" s="5"/>
      <c r="X65" s="5"/>
      <c r="Y65" s="6"/>
      <c r="Z65" s="7"/>
      <c r="AA65" s="7"/>
      <c r="AB65" s="7"/>
      <c r="AC65" s="7"/>
      <c r="AD65" s="7"/>
      <c r="AE65" s="8"/>
      <c r="AF65" s="9"/>
      <c r="AG65" s="7"/>
      <c r="AH65" s="7"/>
      <c r="AI65" s="7"/>
      <c r="AJ65" s="7"/>
      <c r="AK65" s="7"/>
    </row>
    <row r="66" s="1" customFormat="1" ht="141.95" customHeight="1" spans="1:37">
      <c r="A66" s="2" t="s">
        <v>4048</v>
      </c>
      <c r="B66" s="2"/>
      <c r="C66" s="3" t="s">
        <v>59</v>
      </c>
      <c r="D66" s="3" t="s">
        <v>5</v>
      </c>
      <c r="E66" s="3" t="s">
        <v>60</v>
      </c>
      <c r="F66" s="4" t="s">
        <v>3197</v>
      </c>
      <c r="G66" s="5"/>
      <c r="H66" s="5"/>
      <c r="I66" s="6"/>
      <c r="J66" s="4" t="s">
        <v>3920</v>
      </c>
      <c r="K66" s="5"/>
      <c r="L66" s="5"/>
      <c r="M66" s="6"/>
      <c r="N66" s="4" t="s">
        <v>3921</v>
      </c>
      <c r="O66" s="5"/>
      <c r="P66" s="5"/>
      <c r="Q66" s="5"/>
      <c r="R66" s="5"/>
      <c r="S66" s="5"/>
      <c r="T66" s="6"/>
      <c r="U66" s="5"/>
      <c r="V66" s="4" t="s">
        <v>64</v>
      </c>
      <c r="W66" s="5"/>
      <c r="X66" s="5"/>
      <c r="Y66" s="6"/>
      <c r="Z66" s="7"/>
      <c r="AA66" s="7"/>
      <c r="AB66" s="7"/>
      <c r="AC66" s="7"/>
      <c r="AD66" s="7"/>
      <c r="AE66" s="8"/>
      <c r="AF66" s="9"/>
      <c r="AG66" s="7"/>
      <c r="AH66" s="7"/>
      <c r="AI66" s="7"/>
      <c r="AJ66" s="7"/>
      <c r="AK66" s="7"/>
    </row>
    <row r="67" s="1" customFormat="1" ht="129" customHeight="1" spans="1:37">
      <c r="A67" s="2" t="s">
        <v>4049</v>
      </c>
      <c r="B67" s="2"/>
      <c r="C67" s="3" t="s">
        <v>59</v>
      </c>
      <c r="D67" s="3" t="s">
        <v>5</v>
      </c>
      <c r="E67" s="3" t="s">
        <v>60</v>
      </c>
      <c r="F67" s="4" t="s">
        <v>3201</v>
      </c>
      <c r="G67" s="5"/>
      <c r="H67" s="5"/>
      <c r="I67" s="6"/>
      <c r="J67" s="4" t="s">
        <v>3926</v>
      </c>
      <c r="K67" s="5"/>
      <c r="L67" s="5"/>
      <c r="M67" s="6"/>
      <c r="N67" s="4" t="s">
        <v>3924</v>
      </c>
      <c r="O67" s="5"/>
      <c r="P67" s="5"/>
      <c r="Q67" s="5"/>
      <c r="R67" s="5"/>
      <c r="S67" s="5"/>
      <c r="T67" s="6"/>
      <c r="U67" s="5"/>
      <c r="V67" s="4" t="s">
        <v>104</v>
      </c>
      <c r="W67" s="5"/>
      <c r="X67" s="5"/>
      <c r="Y67" s="6"/>
      <c r="Z67" s="7"/>
      <c r="AA67" s="7"/>
      <c r="AB67" s="7"/>
      <c r="AC67" s="7"/>
      <c r="AD67" s="7"/>
      <c r="AE67" s="8"/>
      <c r="AF67" s="9"/>
      <c r="AG67" s="7"/>
      <c r="AH67" s="7"/>
      <c r="AI67" s="7"/>
      <c r="AJ67" s="7"/>
      <c r="AK67" s="7"/>
    </row>
    <row r="68" s="1" customFormat="1" ht="148" customHeight="1" spans="1:37">
      <c r="A68" s="2" t="s">
        <v>4050</v>
      </c>
      <c r="B68" s="2"/>
      <c r="C68" s="3" t="s">
        <v>59</v>
      </c>
      <c r="D68" s="3" t="s">
        <v>5</v>
      </c>
      <c r="E68" s="3" t="s">
        <v>60</v>
      </c>
      <c r="F68" s="4" t="s">
        <v>3201</v>
      </c>
      <c r="G68" s="5"/>
      <c r="H68" s="5"/>
      <c r="I68" s="6"/>
      <c r="J68" s="4" t="s">
        <v>3926</v>
      </c>
      <c r="K68" s="5"/>
      <c r="L68" s="5"/>
      <c r="M68" s="6"/>
      <c r="N68" s="4" t="s">
        <v>3927</v>
      </c>
      <c r="O68" s="5"/>
      <c r="P68" s="5"/>
      <c r="Q68" s="5"/>
      <c r="R68" s="5"/>
      <c r="S68" s="5"/>
      <c r="T68" s="6"/>
      <c r="U68" s="5"/>
      <c r="V68" s="4" t="s">
        <v>64</v>
      </c>
      <c r="W68" s="5"/>
      <c r="X68" s="5"/>
      <c r="Y68" s="6"/>
      <c r="Z68" s="7"/>
      <c r="AA68" s="7"/>
      <c r="AB68" s="7"/>
      <c r="AC68" s="7"/>
      <c r="AD68" s="7"/>
      <c r="AE68" s="8"/>
      <c r="AF68" s="9"/>
      <c r="AG68" s="7"/>
      <c r="AH68" s="7"/>
      <c r="AI68" s="7"/>
      <c r="AJ68" s="7"/>
      <c r="AK68" s="7"/>
    </row>
    <row r="69" s="1" customFormat="1" ht="141.95" customHeight="1" spans="1:37">
      <c r="A69" s="2" t="s">
        <v>4051</v>
      </c>
      <c r="B69" s="2"/>
      <c r="C69" s="3" t="s">
        <v>59</v>
      </c>
      <c r="D69" s="3" t="s">
        <v>5</v>
      </c>
      <c r="E69" s="3" t="s">
        <v>60</v>
      </c>
      <c r="F69" s="4" t="s">
        <v>3201</v>
      </c>
      <c r="G69" s="5"/>
      <c r="H69" s="5"/>
      <c r="I69" s="6"/>
      <c r="J69" s="4" t="s">
        <v>3926</v>
      </c>
      <c r="K69" s="5"/>
      <c r="L69" s="5"/>
      <c r="M69" s="6"/>
      <c r="N69" s="4" t="s">
        <v>3929</v>
      </c>
      <c r="O69" s="5"/>
      <c r="P69" s="5"/>
      <c r="Q69" s="5"/>
      <c r="R69" s="5"/>
      <c r="S69" s="5"/>
      <c r="T69" s="6"/>
      <c r="U69" s="5"/>
      <c r="V69" s="4" t="s">
        <v>64</v>
      </c>
      <c r="W69" s="5"/>
      <c r="X69" s="5"/>
      <c r="Y69" s="6"/>
      <c r="Z69" s="7"/>
      <c r="AA69" s="7"/>
      <c r="AB69" s="7"/>
      <c r="AC69" s="7"/>
      <c r="AD69" s="7"/>
      <c r="AE69" s="8"/>
      <c r="AF69" s="9"/>
      <c r="AG69" s="7"/>
      <c r="AH69" s="7"/>
      <c r="AI69" s="7"/>
      <c r="AJ69" s="7"/>
      <c r="AK69" s="7"/>
    </row>
    <row r="70" s="1" customFormat="1" ht="132" customHeight="1" spans="1:37">
      <c r="A70" s="2" t="s">
        <v>4052</v>
      </c>
      <c r="B70" s="2"/>
      <c r="C70" s="3" t="s">
        <v>59</v>
      </c>
      <c r="D70" s="3" t="s">
        <v>5</v>
      </c>
      <c r="E70" s="3" t="s">
        <v>60</v>
      </c>
      <c r="F70" s="4" t="s">
        <v>3209</v>
      </c>
      <c r="G70" s="5"/>
      <c r="H70" s="5"/>
      <c r="I70" s="6"/>
      <c r="J70" s="4" t="s">
        <v>3931</v>
      </c>
      <c r="K70" s="5"/>
      <c r="L70" s="5"/>
      <c r="M70" s="6"/>
      <c r="N70" s="4" t="s">
        <v>3921</v>
      </c>
      <c r="O70" s="5"/>
      <c r="P70" s="5"/>
      <c r="Q70" s="5"/>
      <c r="R70" s="5"/>
      <c r="S70" s="5"/>
      <c r="T70" s="6"/>
      <c r="U70" s="5"/>
      <c r="V70" s="4" t="s">
        <v>104</v>
      </c>
      <c r="W70" s="5"/>
      <c r="X70" s="5"/>
      <c r="Y70" s="6"/>
      <c r="Z70" s="7"/>
      <c r="AA70" s="7"/>
      <c r="AB70" s="7"/>
      <c r="AC70" s="7"/>
      <c r="AD70" s="7"/>
      <c r="AE70" s="8"/>
      <c r="AF70" s="9"/>
      <c r="AG70" s="7"/>
      <c r="AH70" s="7"/>
      <c r="AI70" s="7"/>
      <c r="AJ70" s="7"/>
      <c r="AK70" s="7"/>
    </row>
    <row r="71" s="1" customFormat="1" ht="139" customHeight="1" spans="1:37">
      <c r="A71" s="2" t="s">
        <v>4053</v>
      </c>
      <c r="B71" s="2"/>
      <c r="C71" s="3" t="s">
        <v>59</v>
      </c>
      <c r="D71" s="3" t="s">
        <v>5</v>
      </c>
      <c r="E71" s="3" t="s">
        <v>60</v>
      </c>
      <c r="F71" s="4" t="s">
        <v>3209</v>
      </c>
      <c r="G71" s="5"/>
      <c r="H71" s="5"/>
      <c r="I71" s="6"/>
      <c r="J71" s="4" t="s">
        <v>3931</v>
      </c>
      <c r="K71" s="5"/>
      <c r="L71" s="5"/>
      <c r="M71" s="6"/>
      <c r="N71" s="4" t="s">
        <v>3933</v>
      </c>
      <c r="O71" s="5"/>
      <c r="P71" s="5"/>
      <c r="Q71" s="5"/>
      <c r="R71" s="5"/>
      <c r="S71" s="5"/>
      <c r="T71" s="6"/>
      <c r="U71" s="5"/>
      <c r="V71" s="4" t="s">
        <v>64</v>
      </c>
      <c r="W71" s="5"/>
      <c r="X71" s="5"/>
      <c r="Y71" s="6"/>
      <c r="Z71" s="7"/>
      <c r="AA71" s="7"/>
      <c r="AB71" s="7"/>
      <c r="AC71" s="7"/>
      <c r="AD71" s="7"/>
      <c r="AE71" s="8"/>
      <c r="AF71" s="9"/>
      <c r="AG71" s="7"/>
      <c r="AH71" s="7"/>
      <c r="AI71" s="7"/>
      <c r="AJ71" s="7"/>
      <c r="AK71" s="7"/>
    </row>
    <row r="72" s="1" customFormat="1" ht="141.95" customHeight="1" spans="1:37">
      <c r="A72" s="2" t="s">
        <v>4054</v>
      </c>
      <c r="B72" s="2"/>
      <c r="C72" s="3" t="s">
        <v>59</v>
      </c>
      <c r="D72" s="3" t="s">
        <v>5</v>
      </c>
      <c r="E72" s="3" t="s">
        <v>60</v>
      </c>
      <c r="F72" s="4" t="s">
        <v>3209</v>
      </c>
      <c r="G72" s="5"/>
      <c r="H72" s="5"/>
      <c r="I72" s="6"/>
      <c r="J72" s="4" t="s">
        <v>3931</v>
      </c>
      <c r="K72" s="5"/>
      <c r="L72" s="5"/>
      <c r="M72" s="6"/>
      <c r="N72" s="4" t="s">
        <v>3935</v>
      </c>
      <c r="O72" s="5"/>
      <c r="P72" s="5"/>
      <c r="Q72" s="5"/>
      <c r="R72" s="5"/>
      <c r="S72" s="5"/>
      <c r="T72" s="6"/>
      <c r="U72" s="5"/>
      <c r="V72" s="4" t="s">
        <v>64</v>
      </c>
      <c r="W72" s="5"/>
      <c r="X72" s="5"/>
      <c r="Y72" s="6"/>
      <c r="Z72" s="7"/>
      <c r="AA72" s="7"/>
      <c r="AB72" s="7"/>
      <c r="AC72" s="7"/>
      <c r="AD72" s="7"/>
      <c r="AE72" s="8"/>
      <c r="AF72" s="9"/>
      <c r="AG72" s="7"/>
      <c r="AH72" s="7"/>
      <c r="AI72" s="7"/>
      <c r="AJ72" s="7"/>
      <c r="AK72" s="7"/>
    </row>
    <row r="73" s="1" customFormat="1" ht="99.95" customHeight="1" spans="1:37">
      <c r="A73" s="2" t="s">
        <v>4055</v>
      </c>
      <c r="B73" s="2"/>
      <c r="C73" s="3" t="s">
        <v>59</v>
      </c>
      <c r="D73" s="3" t="s">
        <v>5</v>
      </c>
      <c r="E73" s="3" t="s">
        <v>60</v>
      </c>
      <c r="F73" s="4" t="s">
        <v>3217</v>
      </c>
      <c r="G73" s="5"/>
      <c r="H73" s="5"/>
      <c r="I73" s="6"/>
      <c r="J73" s="4" t="s">
        <v>3940</v>
      </c>
      <c r="K73" s="5"/>
      <c r="L73" s="5"/>
      <c r="M73" s="6"/>
      <c r="N73" s="4" t="s">
        <v>3938</v>
      </c>
      <c r="O73" s="5"/>
      <c r="P73" s="5"/>
      <c r="Q73" s="5"/>
      <c r="R73" s="5"/>
      <c r="S73" s="5"/>
      <c r="T73" s="6"/>
      <c r="U73" s="5"/>
      <c r="V73" s="4" t="s">
        <v>190</v>
      </c>
      <c r="W73" s="5"/>
      <c r="X73" s="5"/>
      <c r="Y73" s="6"/>
      <c r="Z73" s="7"/>
      <c r="AA73" s="7"/>
      <c r="AB73" s="7"/>
      <c r="AC73" s="7"/>
      <c r="AD73" s="7"/>
      <c r="AE73" s="8"/>
      <c r="AF73" s="9"/>
      <c r="AG73" s="7"/>
      <c r="AH73" s="7"/>
      <c r="AI73" s="7"/>
      <c r="AJ73" s="7"/>
      <c r="AK73" s="7"/>
    </row>
    <row r="74" s="1" customFormat="1" ht="99.95" customHeight="1" spans="1:37">
      <c r="A74" s="2" t="s">
        <v>4056</v>
      </c>
      <c r="B74" s="2"/>
      <c r="C74" s="3" t="s">
        <v>59</v>
      </c>
      <c r="D74" s="3" t="s">
        <v>5</v>
      </c>
      <c r="E74" s="3" t="s">
        <v>60</v>
      </c>
      <c r="F74" s="4" t="s">
        <v>3217</v>
      </c>
      <c r="G74" s="5"/>
      <c r="H74" s="5"/>
      <c r="I74" s="6"/>
      <c r="J74" s="4" t="s">
        <v>3940</v>
      </c>
      <c r="K74" s="5"/>
      <c r="L74" s="5"/>
      <c r="M74" s="6"/>
      <c r="N74" s="4" t="s">
        <v>3941</v>
      </c>
      <c r="O74" s="5"/>
      <c r="P74" s="5"/>
      <c r="Q74" s="5"/>
      <c r="R74" s="5"/>
      <c r="S74" s="5"/>
      <c r="T74" s="6"/>
      <c r="U74" s="5"/>
      <c r="V74" s="4" t="s">
        <v>64</v>
      </c>
      <c r="W74" s="5"/>
      <c r="X74" s="5"/>
      <c r="Y74" s="6"/>
      <c r="Z74" s="7"/>
      <c r="AA74" s="7"/>
      <c r="AB74" s="7"/>
      <c r="AC74" s="7"/>
      <c r="AD74" s="7"/>
      <c r="AE74" s="8"/>
      <c r="AF74" s="9"/>
      <c r="AG74" s="7"/>
      <c r="AH74" s="7"/>
      <c r="AI74" s="7"/>
      <c r="AJ74" s="7"/>
      <c r="AK74" s="7"/>
    </row>
    <row r="75" s="1" customFormat="1" ht="141.95" customHeight="1" spans="1:37">
      <c r="A75" s="2" t="s">
        <v>4057</v>
      </c>
      <c r="B75" s="2"/>
      <c r="C75" s="3" t="s">
        <v>59</v>
      </c>
      <c r="D75" s="3" t="s">
        <v>5</v>
      </c>
      <c r="E75" s="3" t="s">
        <v>60</v>
      </c>
      <c r="F75" s="4" t="s">
        <v>3217</v>
      </c>
      <c r="G75" s="5"/>
      <c r="H75" s="5"/>
      <c r="I75" s="6"/>
      <c r="J75" s="4" t="s">
        <v>3940</v>
      </c>
      <c r="K75" s="5"/>
      <c r="L75" s="5"/>
      <c r="M75" s="6"/>
      <c r="N75" s="4" t="s">
        <v>3943</v>
      </c>
      <c r="O75" s="5"/>
      <c r="P75" s="5"/>
      <c r="Q75" s="5"/>
      <c r="R75" s="5"/>
      <c r="S75" s="5"/>
      <c r="T75" s="6"/>
      <c r="U75" s="5"/>
      <c r="V75" s="4" t="s">
        <v>64</v>
      </c>
      <c r="W75" s="5"/>
      <c r="X75" s="5"/>
      <c r="Y75" s="6"/>
      <c r="Z75" s="7"/>
      <c r="AA75" s="7"/>
      <c r="AB75" s="7"/>
      <c r="AC75" s="7"/>
      <c r="AD75" s="7"/>
      <c r="AE75" s="8"/>
      <c r="AF75" s="9"/>
      <c r="AG75" s="7"/>
      <c r="AH75" s="7"/>
      <c r="AI75" s="7"/>
      <c r="AJ75" s="7"/>
      <c r="AK75" s="7"/>
    </row>
    <row r="76" s="1" customFormat="1" ht="99.95" customHeight="1" spans="1:37">
      <c r="A76" s="2" t="s">
        <v>4058</v>
      </c>
      <c r="B76" s="2"/>
      <c r="C76" s="3" t="s">
        <v>59</v>
      </c>
      <c r="D76" s="3" t="s">
        <v>5</v>
      </c>
      <c r="E76" s="3" t="s">
        <v>60</v>
      </c>
      <c r="F76" s="4" t="s">
        <v>3225</v>
      </c>
      <c r="G76" s="5"/>
      <c r="H76" s="5"/>
      <c r="I76" s="6"/>
      <c r="J76" s="4" t="s">
        <v>3945</v>
      </c>
      <c r="K76" s="5"/>
      <c r="L76" s="5"/>
      <c r="M76" s="6"/>
      <c r="N76" s="4" t="s">
        <v>3946</v>
      </c>
      <c r="O76" s="5"/>
      <c r="P76" s="5"/>
      <c r="Q76" s="5"/>
      <c r="R76" s="5"/>
      <c r="S76" s="5"/>
      <c r="T76" s="6"/>
      <c r="U76" s="5"/>
      <c r="V76" s="4" t="s">
        <v>190</v>
      </c>
      <c r="W76" s="5"/>
      <c r="X76" s="5"/>
      <c r="Y76" s="6"/>
      <c r="Z76" s="7"/>
      <c r="AA76" s="7"/>
      <c r="AB76" s="7"/>
      <c r="AC76" s="7"/>
      <c r="AD76" s="7"/>
      <c r="AE76" s="8"/>
      <c r="AF76" s="9"/>
      <c r="AG76" s="7"/>
      <c r="AH76" s="7"/>
      <c r="AI76" s="7"/>
      <c r="AJ76" s="7"/>
      <c r="AK76" s="7"/>
    </row>
    <row r="77" s="1" customFormat="1" ht="99.95" customHeight="1" spans="1:37">
      <c r="A77" s="2" t="s">
        <v>4059</v>
      </c>
      <c r="B77" s="2"/>
      <c r="C77" s="3" t="s">
        <v>59</v>
      </c>
      <c r="D77" s="3" t="s">
        <v>5</v>
      </c>
      <c r="E77" s="3" t="s">
        <v>60</v>
      </c>
      <c r="F77" s="4" t="s">
        <v>3225</v>
      </c>
      <c r="G77" s="5"/>
      <c r="H77" s="5"/>
      <c r="I77" s="6"/>
      <c r="J77" s="4" t="s">
        <v>3945</v>
      </c>
      <c r="K77" s="5"/>
      <c r="L77" s="5"/>
      <c r="M77" s="6"/>
      <c r="N77" s="4" t="s">
        <v>3948</v>
      </c>
      <c r="O77" s="5"/>
      <c r="P77" s="5"/>
      <c r="Q77" s="5"/>
      <c r="R77" s="5"/>
      <c r="S77" s="5"/>
      <c r="T77" s="6"/>
      <c r="U77" s="5"/>
      <c r="V77" s="4" t="s">
        <v>64</v>
      </c>
      <c r="W77" s="5"/>
      <c r="X77" s="5"/>
      <c r="Y77" s="6"/>
      <c r="Z77" s="7"/>
      <c r="AA77" s="7"/>
      <c r="AB77" s="7"/>
      <c r="AC77" s="7"/>
      <c r="AD77" s="7"/>
      <c r="AE77" s="8"/>
      <c r="AF77" s="9"/>
      <c r="AG77" s="7"/>
      <c r="AH77" s="7"/>
      <c r="AI77" s="7"/>
      <c r="AJ77" s="7"/>
      <c r="AK77" s="7"/>
    </row>
    <row r="78" s="1" customFormat="1" ht="141.95" customHeight="1" spans="1:37">
      <c r="A78" s="2" t="s">
        <v>4060</v>
      </c>
      <c r="B78" s="2"/>
      <c r="C78" s="3" t="s">
        <v>59</v>
      </c>
      <c r="D78" s="3" t="s">
        <v>5</v>
      </c>
      <c r="E78" s="3" t="s">
        <v>60</v>
      </c>
      <c r="F78" s="4" t="s">
        <v>3225</v>
      </c>
      <c r="G78" s="5"/>
      <c r="H78" s="5"/>
      <c r="I78" s="6"/>
      <c r="J78" s="4" t="s">
        <v>3945</v>
      </c>
      <c r="K78" s="5"/>
      <c r="L78" s="5"/>
      <c r="M78" s="6"/>
      <c r="N78" s="4" t="s">
        <v>3950</v>
      </c>
      <c r="O78" s="5"/>
      <c r="P78" s="5"/>
      <c r="Q78" s="5"/>
      <c r="R78" s="5"/>
      <c r="S78" s="5"/>
      <c r="T78" s="6"/>
      <c r="U78" s="5"/>
      <c r="V78" s="4" t="s">
        <v>64</v>
      </c>
      <c r="W78" s="5"/>
      <c r="X78" s="5"/>
      <c r="Y78" s="6"/>
      <c r="Z78" s="7"/>
      <c r="AA78" s="7"/>
      <c r="AB78" s="7"/>
      <c r="AC78" s="7"/>
      <c r="AD78" s="7"/>
      <c r="AE78" s="8"/>
      <c r="AF78" s="9"/>
      <c r="AG78" s="7"/>
      <c r="AH78" s="7"/>
      <c r="AI78" s="7"/>
      <c r="AJ78" s="7"/>
      <c r="AK78" s="7"/>
    </row>
    <row r="79" s="1" customFormat="1" ht="105" customHeight="1" spans="1:37">
      <c r="A79" s="2" t="s">
        <v>4061</v>
      </c>
      <c r="B79" s="2"/>
      <c r="C79" s="3" t="s">
        <v>59</v>
      </c>
      <c r="D79" s="3" t="s">
        <v>5</v>
      </c>
      <c r="E79" s="3" t="s">
        <v>60</v>
      </c>
      <c r="F79" s="4" t="s">
        <v>3233</v>
      </c>
      <c r="G79" s="5"/>
      <c r="H79" s="5"/>
      <c r="I79" s="6"/>
      <c r="J79" s="4" t="s">
        <v>4062</v>
      </c>
      <c r="K79" s="5"/>
      <c r="L79" s="5"/>
      <c r="M79" s="6"/>
      <c r="N79" s="4" t="s">
        <v>3924</v>
      </c>
      <c r="O79" s="5"/>
      <c r="P79" s="5"/>
      <c r="Q79" s="5"/>
      <c r="R79" s="5"/>
      <c r="S79" s="5"/>
      <c r="T79" s="6"/>
      <c r="U79" s="5"/>
      <c r="V79" s="4" t="s">
        <v>104</v>
      </c>
      <c r="W79" s="5"/>
      <c r="X79" s="5"/>
      <c r="Y79" s="6"/>
      <c r="Z79" s="7"/>
      <c r="AA79" s="7"/>
      <c r="AB79" s="7"/>
      <c r="AC79" s="7"/>
      <c r="AD79" s="7"/>
      <c r="AE79" s="8"/>
      <c r="AF79" s="9"/>
      <c r="AG79" s="7"/>
      <c r="AH79" s="7"/>
      <c r="AI79" s="7"/>
      <c r="AJ79" s="7"/>
      <c r="AK79" s="7"/>
    </row>
    <row r="80" s="1" customFormat="1" ht="99.95" customHeight="1" spans="1:37">
      <c r="A80" s="2" t="s">
        <v>4063</v>
      </c>
      <c r="B80" s="2"/>
      <c r="C80" s="3" t="s">
        <v>59</v>
      </c>
      <c r="D80" s="3" t="s">
        <v>5</v>
      </c>
      <c r="E80" s="3" t="s">
        <v>60</v>
      </c>
      <c r="F80" s="4" t="s">
        <v>3235</v>
      </c>
      <c r="G80" s="5"/>
      <c r="H80" s="5"/>
      <c r="I80" s="6"/>
      <c r="J80" s="4" t="s">
        <v>4064</v>
      </c>
      <c r="K80" s="5"/>
      <c r="L80" s="5"/>
      <c r="M80" s="6"/>
      <c r="N80" s="4" t="s">
        <v>3924</v>
      </c>
      <c r="O80" s="5"/>
      <c r="P80" s="5"/>
      <c r="Q80" s="5"/>
      <c r="R80" s="5"/>
      <c r="S80" s="5"/>
      <c r="T80" s="6"/>
      <c r="U80" s="5"/>
      <c r="V80" s="4" t="s">
        <v>190</v>
      </c>
      <c r="W80" s="5"/>
      <c r="X80" s="5"/>
      <c r="Y80" s="6"/>
      <c r="Z80" s="7"/>
      <c r="AA80" s="7"/>
      <c r="AB80" s="7"/>
      <c r="AC80" s="7"/>
      <c r="AD80" s="7"/>
      <c r="AE80" s="8"/>
      <c r="AF80" s="9"/>
      <c r="AG80" s="7"/>
      <c r="AH80" s="7"/>
      <c r="AI80" s="7"/>
      <c r="AJ80" s="7"/>
      <c r="AK80" s="7"/>
    </row>
    <row r="81" s="1" customFormat="1" ht="141.95" customHeight="1" spans="1:37">
      <c r="A81" s="2" t="s">
        <v>4065</v>
      </c>
      <c r="B81" s="2"/>
      <c r="C81" s="3" t="s">
        <v>59</v>
      </c>
      <c r="D81" s="3" t="s">
        <v>5</v>
      </c>
      <c r="E81" s="3" t="s">
        <v>60</v>
      </c>
      <c r="F81" s="4" t="s">
        <v>3237</v>
      </c>
      <c r="G81" s="5"/>
      <c r="H81" s="5"/>
      <c r="I81" s="6"/>
      <c r="J81" s="4" t="s">
        <v>4066</v>
      </c>
      <c r="K81" s="5"/>
      <c r="L81" s="5"/>
      <c r="M81" s="6"/>
      <c r="N81" s="4" t="s">
        <v>3924</v>
      </c>
      <c r="O81" s="5"/>
      <c r="P81" s="5"/>
      <c r="Q81" s="5"/>
      <c r="R81" s="5"/>
      <c r="S81" s="5"/>
      <c r="T81" s="6"/>
      <c r="U81" s="5"/>
      <c r="V81" s="4" t="s">
        <v>104</v>
      </c>
      <c r="W81" s="5"/>
      <c r="X81" s="5"/>
      <c r="Y81" s="6"/>
      <c r="Z81" s="7"/>
      <c r="AA81" s="7"/>
      <c r="AB81" s="7"/>
      <c r="AC81" s="7"/>
      <c r="AD81" s="7"/>
      <c r="AE81" s="8"/>
      <c r="AF81" s="9"/>
      <c r="AG81" s="7"/>
      <c r="AH81" s="7"/>
      <c r="AI81" s="7"/>
      <c r="AJ81" s="7"/>
      <c r="AK81" s="7"/>
    </row>
    <row r="82" s="1" customFormat="1" ht="99.95" customHeight="1" spans="1:37">
      <c r="A82" s="2" t="s">
        <v>4067</v>
      </c>
      <c r="B82" s="2"/>
      <c r="C82" s="3" t="s">
        <v>59</v>
      </c>
      <c r="D82" s="3" t="s">
        <v>5</v>
      </c>
      <c r="E82" s="3" t="s">
        <v>60</v>
      </c>
      <c r="F82" s="4" t="s">
        <v>3246</v>
      </c>
      <c r="G82" s="5"/>
      <c r="H82" s="5"/>
      <c r="I82" s="6"/>
      <c r="J82" s="4" t="s">
        <v>3958</v>
      </c>
      <c r="K82" s="5"/>
      <c r="L82" s="5"/>
      <c r="M82" s="6"/>
      <c r="N82" s="4" t="s">
        <v>3921</v>
      </c>
      <c r="O82" s="5"/>
      <c r="P82" s="5"/>
      <c r="Q82" s="5"/>
      <c r="R82" s="5"/>
      <c r="S82" s="5"/>
      <c r="T82" s="6"/>
      <c r="U82" s="5"/>
      <c r="V82" s="4" t="s">
        <v>104</v>
      </c>
      <c r="W82" s="5"/>
      <c r="X82" s="5"/>
      <c r="Y82" s="6"/>
      <c r="Z82" s="7"/>
      <c r="AA82" s="7"/>
      <c r="AB82" s="7"/>
      <c r="AC82" s="7"/>
      <c r="AD82" s="7"/>
      <c r="AE82" s="8"/>
      <c r="AF82" s="9"/>
      <c r="AG82" s="7"/>
      <c r="AH82" s="7"/>
      <c r="AI82" s="7"/>
      <c r="AJ82" s="7"/>
      <c r="AK82" s="7"/>
    </row>
    <row r="83" s="1" customFormat="1" ht="99.95" customHeight="1" spans="1:37">
      <c r="A83" s="2" t="s">
        <v>4068</v>
      </c>
      <c r="B83" s="2"/>
      <c r="C83" s="3" t="s">
        <v>59</v>
      </c>
      <c r="D83" s="3" t="s">
        <v>5</v>
      </c>
      <c r="E83" s="3" t="s">
        <v>60</v>
      </c>
      <c r="F83" s="4" t="s">
        <v>3248</v>
      </c>
      <c r="G83" s="5"/>
      <c r="H83" s="5"/>
      <c r="I83" s="6"/>
      <c r="J83" s="4" t="s">
        <v>3960</v>
      </c>
      <c r="K83" s="5"/>
      <c r="L83" s="5"/>
      <c r="M83" s="6"/>
      <c r="N83" s="4" t="s">
        <v>3921</v>
      </c>
      <c r="O83" s="5"/>
      <c r="P83" s="5"/>
      <c r="Q83" s="5"/>
      <c r="R83" s="5"/>
      <c r="S83" s="5"/>
      <c r="T83" s="6"/>
      <c r="U83" s="5"/>
      <c r="V83" s="4" t="s">
        <v>190</v>
      </c>
      <c r="W83" s="5"/>
      <c r="X83" s="5"/>
      <c r="Y83" s="6"/>
      <c r="Z83" s="7"/>
      <c r="AA83" s="7"/>
      <c r="AB83" s="7"/>
      <c r="AC83" s="7"/>
      <c r="AD83" s="7"/>
      <c r="AE83" s="8"/>
      <c r="AF83" s="9"/>
      <c r="AG83" s="7"/>
      <c r="AH83" s="7"/>
      <c r="AI83" s="7"/>
      <c r="AJ83" s="7"/>
      <c r="AK83" s="7"/>
    </row>
    <row r="84" s="1" customFormat="1" ht="141.95" customHeight="1" spans="1:37">
      <c r="A84" s="2" t="s">
        <v>4069</v>
      </c>
      <c r="B84" s="2"/>
      <c r="C84" s="3" t="s">
        <v>59</v>
      </c>
      <c r="D84" s="3" t="s">
        <v>5</v>
      </c>
      <c r="E84" s="3" t="s">
        <v>60</v>
      </c>
      <c r="F84" s="4" t="s">
        <v>3250</v>
      </c>
      <c r="G84" s="5"/>
      <c r="H84" s="5"/>
      <c r="I84" s="6"/>
      <c r="J84" s="4" t="s">
        <v>3962</v>
      </c>
      <c r="K84" s="5"/>
      <c r="L84" s="5"/>
      <c r="M84" s="6"/>
      <c r="N84" s="4" t="s">
        <v>3921</v>
      </c>
      <c r="O84" s="5"/>
      <c r="P84" s="5"/>
      <c r="Q84" s="5"/>
      <c r="R84" s="5"/>
      <c r="S84" s="5"/>
      <c r="T84" s="6"/>
      <c r="U84" s="5"/>
      <c r="V84" s="4" t="s">
        <v>104</v>
      </c>
      <c r="W84" s="5"/>
      <c r="X84" s="5"/>
      <c r="Y84" s="6"/>
      <c r="Z84" s="7"/>
      <c r="AA84" s="7"/>
      <c r="AB84" s="7"/>
      <c r="AC84" s="7"/>
      <c r="AD84" s="7"/>
      <c r="AE84" s="8"/>
      <c r="AF84" s="9"/>
      <c r="AG84" s="7"/>
      <c r="AH84" s="7"/>
      <c r="AI84" s="7"/>
      <c r="AJ84" s="7"/>
      <c r="AK84" s="7"/>
    </row>
    <row r="85" s="1" customFormat="1" ht="99.95" customHeight="1" spans="1:37">
      <c r="A85" s="2" t="s">
        <v>4070</v>
      </c>
      <c r="B85" s="2"/>
      <c r="C85" s="3" t="s">
        <v>443</v>
      </c>
      <c r="D85" s="3" t="s">
        <v>5</v>
      </c>
      <c r="E85" s="3" t="s">
        <v>60</v>
      </c>
      <c r="F85" s="4" t="s">
        <v>3258</v>
      </c>
      <c r="G85" s="5"/>
      <c r="H85" s="5"/>
      <c r="I85" s="6"/>
      <c r="J85" s="4" t="s">
        <v>3964</v>
      </c>
      <c r="K85" s="5"/>
      <c r="L85" s="5"/>
      <c r="M85" s="6"/>
      <c r="N85" s="4" t="s">
        <v>3965</v>
      </c>
      <c r="O85" s="5"/>
      <c r="P85" s="5"/>
      <c r="Q85" s="5"/>
      <c r="R85" s="5"/>
      <c r="S85" s="5"/>
      <c r="T85" s="6"/>
      <c r="U85" s="5"/>
      <c r="V85" s="4" t="s">
        <v>64</v>
      </c>
      <c r="W85" s="5"/>
      <c r="X85" s="5"/>
      <c r="Y85" s="6"/>
      <c r="Z85" s="7"/>
      <c r="AA85" s="7"/>
      <c r="AB85" s="7"/>
      <c r="AC85" s="7"/>
      <c r="AD85" s="7"/>
      <c r="AE85" s="8"/>
      <c r="AF85" s="9"/>
      <c r="AG85" s="7"/>
      <c r="AH85" s="7"/>
      <c r="AI85" s="7"/>
      <c r="AJ85" s="7"/>
      <c r="AK85" s="7"/>
    </row>
    <row r="86" s="1" customFormat="1" ht="99.95" customHeight="1" spans="1:37">
      <c r="A86" s="2" t="s">
        <v>4071</v>
      </c>
      <c r="B86" s="2"/>
      <c r="C86" s="3" t="s">
        <v>443</v>
      </c>
      <c r="D86" s="3" t="s">
        <v>5</v>
      </c>
      <c r="E86" s="3" t="s">
        <v>60</v>
      </c>
      <c r="F86" s="4" t="s">
        <v>3262</v>
      </c>
      <c r="G86" s="5"/>
      <c r="H86" s="5"/>
      <c r="I86" s="6"/>
      <c r="J86" s="4" t="s">
        <v>3967</v>
      </c>
      <c r="K86" s="5"/>
      <c r="L86" s="5"/>
      <c r="M86" s="6"/>
      <c r="N86" s="4" t="s">
        <v>3968</v>
      </c>
      <c r="O86" s="5"/>
      <c r="P86" s="5"/>
      <c r="Q86" s="5"/>
      <c r="R86" s="5"/>
      <c r="S86" s="5"/>
      <c r="T86" s="6"/>
      <c r="U86" s="5"/>
      <c r="V86" s="4" t="s">
        <v>64</v>
      </c>
      <c r="W86" s="5"/>
      <c r="X86" s="5"/>
      <c r="Y86" s="6"/>
      <c r="Z86" s="7"/>
      <c r="AA86" s="7"/>
      <c r="AB86" s="7"/>
      <c r="AC86" s="7"/>
      <c r="AD86" s="7"/>
      <c r="AE86" s="8"/>
      <c r="AF86" s="9"/>
      <c r="AG86" s="7"/>
      <c r="AH86" s="7"/>
      <c r="AI86" s="7"/>
      <c r="AJ86" s="7"/>
      <c r="AK86" s="7"/>
    </row>
    <row r="87" s="1" customFormat="1" ht="99.95" customHeight="1" spans="1:37">
      <c r="A87" s="2" t="s">
        <v>4072</v>
      </c>
      <c r="B87" s="2"/>
      <c r="C87" s="3" t="s">
        <v>443</v>
      </c>
      <c r="D87" s="3" t="s">
        <v>5</v>
      </c>
      <c r="E87" s="3" t="s">
        <v>60</v>
      </c>
      <c r="F87" s="4" t="s">
        <v>3266</v>
      </c>
      <c r="G87" s="5"/>
      <c r="H87" s="5"/>
      <c r="I87" s="6"/>
      <c r="J87" s="4" t="s">
        <v>3970</v>
      </c>
      <c r="K87" s="5"/>
      <c r="L87" s="5"/>
      <c r="M87" s="6"/>
      <c r="N87" s="4" t="s">
        <v>3971</v>
      </c>
      <c r="O87" s="5"/>
      <c r="P87" s="5"/>
      <c r="Q87" s="5"/>
      <c r="R87" s="5"/>
      <c r="S87" s="5"/>
      <c r="T87" s="6"/>
      <c r="U87" s="5"/>
      <c r="V87" s="4" t="s">
        <v>467</v>
      </c>
      <c r="W87" s="5"/>
      <c r="X87" s="5"/>
      <c r="Y87" s="6"/>
      <c r="Z87" s="7"/>
      <c r="AA87" s="7"/>
      <c r="AB87" s="7"/>
      <c r="AC87" s="7"/>
      <c r="AD87" s="7"/>
      <c r="AE87" s="8"/>
      <c r="AF87" s="9"/>
      <c r="AG87" s="7"/>
      <c r="AH87" s="7"/>
      <c r="AI87" s="7"/>
      <c r="AJ87" s="7"/>
      <c r="AK87" s="7"/>
    </row>
    <row r="88" s="1" customFormat="1" ht="99.95" customHeight="1" spans="1:37">
      <c r="A88" s="2" t="s">
        <v>4073</v>
      </c>
      <c r="B88" s="2"/>
      <c r="C88" s="3" t="s">
        <v>443</v>
      </c>
      <c r="D88" s="3" t="s">
        <v>5</v>
      </c>
      <c r="E88" s="3" t="s">
        <v>60</v>
      </c>
      <c r="F88" s="4" t="s">
        <v>3268</v>
      </c>
      <c r="G88" s="5"/>
      <c r="H88" s="5"/>
      <c r="I88" s="6"/>
      <c r="J88" s="4" t="s">
        <v>3970</v>
      </c>
      <c r="K88" s="5"/>
      <c r="L88" s="5"/>
      <c r="M88" s="6"/>
      <c r="N88" s="4" t="s">
        <v>3973</v>
      </c>
      <c r="O88" s="5"/>
      <c r="P88" s="5"/>
      <c r="Q88" s="5"/>
      <c r="R88" s="5"/>
      <c r="S88" s="5"/>
      <c r="T88" s="6"/>
      <c r="U88" s="5"/>
      <c r="V88" s="4" t="s">
        <v>64</v>
      </c>
      <c r="W88" s="5"/>
      <c r="X88" s="5"/>
      <c r="Y88" s="6"/>
      <c r="Z88" s="7"/>
      <c r="AA88" s="7"/>
      <c r="AB88" s="7"/>
      <c r="AC88" s="7"/>
      <c r="AD88" s="7"/>
      <c r="AE88" s="8"/>
      <c r="AF88" s="9"/>
      <c r="AG88" s="7"/>
      <c r="AH88" s="7"/>
      <c r="AI88" s="7"/>
      <c r="AJ88" s="7"/>
      <c r="AK88" s="7"/>
    </row>
    <row r="89" s="1" customFormat="1" ht="99.95" customHeight="1" spans="1:37">
      <c r="A89" s="2" t="s">
        <v>4074</v>
      </c>
      <c r="B89" s="2"/>
      <c r="C89" s="3" t="s">
        <v>443</v>
      </c>
      <c r="D89" s="3" t="s">
        <v>5</v>
      </c>
      <c r="E89" s="3" t="s">
        <v>60</v>
      </c>
      <c r="F89" s="4" t="s">
        <v>3270</v>
      </c>
      <c r="G89" s="5"/>
      <c r="H89" s="5"/>
      <c r="I89" s="6"/>
      <c r="J89" s="4" t="s">
        <v>3970</v>
      </c>
      <c r="K89" s="5"/>
      <c r="L89" s="5"/>
      <c r="M89" s="6"/>
      <c r="N89" s="4" t="s">
        <v>3975</v>
      </c>
      <c r="O89" s="5"/>
      <c r="P89" s="5"/>
      <c r="Q89" s="5"/>
      <c r="R89" s="5"/>
      <c r="S89" s="5"/>
      <c r="T89" s="6"/>
      <c r="U89" s="5"/>
      <c r="V89" s="4" t="s">
        <v>64</v>
      </c>
      <c r="W89" s="5"/>
      <c r="X89" s="5"/>
      <c r="Y89" s="6"/>
      <c r="Z89" s="7"/>
      <c r="AA89" s="7"/>
      <c r="AB89" s="7"/>
      <c r="AC89" s="7"/>
      <c r="AD89" s="7"/>
      <c r="AE89" s="8"/>
      <c r="AF89" s="9"/>
      <c r="AG89" s="7"/>
      <c r="AH89" s="7"/>
      <c r="AI89" s="7"/>
      <c r="AJ89" s="7"/>
      <c r="AK89" s="7"/>
    </row>
    <row r="90" s="1" customFormat="1" ht="99.95" customHeight="1" spans="1:37">
      <c r="A90" s="2" t="s">
        <v>4075</v>
      </c>
      <c r="B90" s="2"/>
      <c r="C90" s="3" t="s">
        <v>443</v>
      </c>
      <c r="D90" s="3" t="s">
        <v>5</v>
      </c>
      <c r="E90" s="3" t="s">
        <v>60</v>
      </c>
      <c r="F90" s="4" t="s">
        <v>3278</v>
      </c>
      <c r="G90" s="5"/>
      <c r="H90" s="5"/>
      <c r="I90" s="6"/>
      <c r="J90" s="4" t="s">
        <v>3977</v>
      </c>
      <c r="K90" s="5"/>
      <c r="L90" s="5"/>
      <c r="M90" s="6"/>
      <c r="N90" s="4" t="s">
        <v>3978</v>
      </c>
      <c r="O90" s="5"/>
      <c r="P90" s="5"/>
      <c r="Q90" s="5"/>
      <c r="R90" s="5"/>
      <c r="S90" s="5"/>
      <c r="T90" s="6"/>
      <c r="U90" s="5"/>
      <c r="V90" s="4" t="s">
        <v>467</v>
      </c>
      <c r="W90" s="5"/>
      <c r="X90" s="5"/>
      <c r="Y90" s="6"/>
      <c r="Z90" s="7"/>
      <c r="AA90" s="7"/>
      <c r="AB90" s="7"/>
      <c r="AC90" s="7"/>
      <c r="AD90" s="7"/>
      <c r="AE90" s="8"/>
      <c r="AF90" s="9"/>
      <c r="AG90" s="7"/>
      <c r="AH90" s="7"/>
      <c r="AI90" s="7"/>
      <c r="AJ90" s="7"/>
      <c r="AK90" s="7"/>
    </row>
    <row r="91" s="1" customFormat="1" ht="99.95" customHeight="1" spans="1:37">
      <c r="A91" s="2" t="s">
        <v>4076</v>
      </c>
      <c r="B91" s="2"/>
      <c r="C91" s="3" t="s">
        <v>443</v>
      </c>
      <c r="D91" s="3" t="s">
        <v>5</v>
      </c>
      <c r="E91" s="3" t="s">
        <v>60</v>
      </c>
      <c r="F91" s="4" t="s">
        <v>3280</v>
      </c>
      <c r="G91" s="5"/>
      <c r="H91" s="5"/>
      <c r="I91" s="6"/>
      <c r="J91" s="4" t="s">
        <v>3977</v>
      </c>
      <c r="K91" s="5"/>
      <c r="L91" s="5"/>
      <c r="M91" s="6"/>
      <c r="N91" s="4" t="s">
        <v>3980</v>
      </c>
      <c r="O91" s="5"/>
      <c r="P91" s="5"/>
      <c r="Q91" s="5"/>
      <c r="R91" s="5"/>
      <c r="S91" s="5"/>
      <c r="T91" s="6"/>
      <c r="U91" s="5"/>
      <c r="V91" s="4" t="s">
        <v>64</v>
      </c>
      <c r="W91" s="5"/>
      <c r="X91" s="5"/>
      <c r="Y91" s="6"/>
      <c r="Z91" s="7"/>
      <c r="AA91" s="7"/>
      <c r="AB91" s="7"/>
      <c r="AC91" s="7"/>
      <c r="AD91" s="7"/>
      <c r="AE91" s="8"/>
      <c r="AF91" s="9"/>
      <c r="AG91" s="7"/>
      <c r="AH91" s="7"/>
      <c r="AI91" s="7"/>
      <c r="AJ91" s="7"/>
      <c r="AK91" s="7"/>
    </row>
    <row r="92" s="1" customFormat="1" ht="99.95" customHeight="1" spans="1:37">
      <c r="A92" s="2" t="s">
        <v>4077</v>
      </c>
      <c r="B92" s="2"/>
      <c r="C92" s="3" t="s">
        <v>443</v>
      </c>
      <c r="D92" s="3" t="s">
        <v>5</v>
      </c>
      <c r="E92" s="3" t="s">
        <v>60</v>
      </c>
      <c r="F92" s="4" t="s">
        <v>3282</v>
      </c>
      <c r="G92" s="5"/>
      <c r="H92" s="5"/>
      <c r="I92" s="6"/>
      <c r="J92" s="4" t="s">
        <v>3977</v>
      </c>
      <c r="K92" s="5"/>
      <c r="L92" s="5"/>
      <c r="M92" s="6"/>
      <c r="N92" s="4" t="s">
        <v>4078</v>
      </c>
      <c r="O92" s="5"/>
      <c r="P92" s="5"/>
      <c r="Q92" s="5"/>
      <c r="R92" s="5"/>
      <c r="S92" s="5"/>
      <c r="T92" s="6"/>
      <c r="U92" s="5"/>
      <c r="V92" s="4" t="s">
        <v>64</v>
      </c>
      <c r="W92" s="5"/>
      <c r="X92" s="5"/>
      <c r="Y92" s="6"/>
      <c r="Z92" s="7"/>
      <c r="AA92" s="7"/>
      <c r="AB92" s="7"/>
      <c r="AC92" s="7"/>
      <c r="AD92" s="7"/>
      <c r="AE92" s="8"/>
      <c r="AF92" s="9"/>
      <c r="AG92" s="7"/>
      <c r="AH92" s="7"/>
      <c r="AI92" s="7"/>
      <c r="AJ92" s="7"/>
      <c r="AK92" s="7"/>
    </row>
    <row r="93" s="1" customFormat="1" ht="99.95" customHeight="1" spans="1:37">
      <c r="A93" s="2" t="s">
        <v>4079</v>
      </c>
      <c r="B93" s="2"/>
      <c r="C93" s="3" t="s">
        <v>516</v>
      </c>
      <c r="D93" s="3" t="s">
        <v>5</v>
      </c>
      <c r="E93" s="3" t="s">
        <v>60</v>
      </c>
      <c r="F93" s="4" t="s">
        <v>1122</v>
      </c>
      <c r="G93" s="5"/>
      <c r="H93" s="5"/>
      <c r="I93" s="6"/>
      <c r="J93" s="4" t="s">
        <v>4080</v>
      </c>
      <c r="K93" s="5"/>
      <c r="L93" s="5"/>
      <c r="M93" s="6"/>
      <c r="N93" s="4" t="s">
        <v>519</v>
      </c>
      <c r="O93" s="5"/>
      <c r="P93" s="5"/>
      <c r="Q93" s="5"/>
      <c r="R93" s="5"/>
      <c r="S93" s="5"/>
      <c r="T93" s="6"/>
      <c r="U93" s="5"/>
      <c r="V93" s="4" t="s">
        <v>520</v>
      </c>
      <c r="W93" s="5"/>
      <c r="X93" s="5"/>
      <c r="Y93" s="6"/>
      <c r="Z93" s="7"/>
      <c r="AA93" s="7"/>
      <c r="AB93" s="7"/>
      <c r="AC93" s="7"/>
      <c r="AD93" s="7"/>
      <c r="AE93" s="8"/>
      <c r="AF93" s="9"/>
      <c r="AG93" s="7"/>
      <c r="AH93" s="7"/>
      <c r="AI93" s="7"/>
      <c r="AJ93" s="7"/>
      <c r="AK93" s="7"/>
    </row>
    <row r="94" s="1" customFormat="1" ht="110" customHeight="1" spans="1:37">
      <c r="A94" s="2" t="s">
        <v>4081</v>
      </c>
      <c r="B94" s="2"/>
      <c r="C94" s="3" t="s">
        <v>516</v>
      </c>
      <c r="D94" s="3" t="s">
        <v>5</v>
      </c>
      <c r="E94" s="3" t="s">
        <v>60</v>
      </c>
      <c r="F94" s="4" t="s">
        <v>1126</v>
      </c>
      <c r="G94" s="5"/>
      <c r="H94" s="5"/>
      <c r="I94" s="6"/>
      <c r="J94" s="4" t="s">
        <v>3986</v>
      </c>
      <c r="K94" s="5"/>
      <c r="L94" s="5"/>
      <c r="M94" s="6"/>
      <c r="N94" s="4" t="s">
        <v>525</v>
      </c>
      <c r="O94" s="5"/>
      <c r="P94" s="5"/>
      <c r="Q94" s="5"/>
      <c r="R94" s="5"/>
      <c r="S94" s="5"/>
      <c r="T94" s="6"/>
      <c r="U94" s="5"/>
      <c r="V94" s="4" t="s">
        <v>526</v>
      </c>
      <c r="W94" s="5"/>
      <c r="X94" s="5"/>
      <c r="Y94" s="6"/>
      <c r="Z94" s="7"/>
      <c r="AA94" s="7"/>
      <c r="AB94" s="7"/>
      <c r="AC94" s="7"/>
      <c r="AD94" s="7"/>
      <c r="AE94" s="8"/>
      <c r="AF94" s="9"/>
      <c r="AG94" s="7"/>
      <c r="AH94" s="7"/>
      <c r="AI94" s="7"/>
      <c r="AJ94" s="7"/>
      <c r="AK94" s="7"/>
    </row>
    <row r="95" s="1" customFormat="1" ht="99.95" customHeight="1" spans="1:37">
      <c r="A95" s="2" t="s">
        <v>4082</v>
      </c>
      <c r="B95" s="2"/>
      <c r="C95" s="3" t="s">
        <v>516</v>
      </c>
      <c r="D95" s="3" t="s">
        <v>5</v>
      </c>
      <c r="E95" s="3" t="s">
        <v>60</v>
      </c>
      <c r="F95" s="4" t="s">
        <v>1129</v>
      </c>
      <c r="G95" s="5"/>
      <c r="H95" s="5"/>
      <c r="I95" s="6"/>
      <c r="J95" s="4" t="s">
        <v>3986</v>
      </c>
      <c r="K95" s="5"/>
      <c r="L95" s="5"/>
      <c r="M95" s="6"/>
      <c r="N95" s="4" t="s">
        <v>530</v>
      </c>
      <c r="O95" s="5"/>
      <c r="P95" s="5"/>
      <c r="Q95" s="5"/>
      <c r="R95" s="5"/>
      <c r="S95" s="5"/>
      <c r="T95" s="6"/>
      <c r="U95" s="5"/>
      <c r="V95" s="4" t="s">
        <v>531</v>
      </c>
      <c r="W95" s="5"/>
      <c r="X95" s="5"/>
      <c r="Y95" s="6"/>
      <c r="Z95" s="7"/>
      <c r="AA95" s="7"/>
      <c r="AB95" s="7"/>
      <c r="AC95" s="7"/>
      <c r="AD95" s="7"/>
      <c r="AE95" s="8"/>
      <c r="AF95" s="9"/>
      <c r="AG95" s="7"/>
      <c r="AH95" s="7"/>
      <c r="AI95" s="7"/>
      <c r="AJ95" s="7"/>
      <c r="AK95" s="7"/>
    </row>
    <row r="96" s="1" customFormat="1" ht="99.95" customHeight="1" spans="1:37">
      <c r="A96" s="2" t="s">
        <v>4083</v>
      </c>
      <c r="B96" s="2"/>
      <c r="C96" s="3" t="s">
        <v>516</v>
      </c>
      <c r="D96" s="3" t="s">
        <v>5</v>
      </c>
      <c r="E96" s="3" t="s">
        <v>60</v>
      </c>
      <c r="F96" s="4" t="s">
        <v>1132</v>
      </c>
      <c r="G96" s="5"/>
      <c r="H96" s="5"/>
      <c r="I96" s="6"/>
      <c r="J96" s="4" t="s">
        <v>3986</v>
      </c>
      <c r="K96" s="5"/>
      <c r="L96" s="5"/>
      <c r="M96" s="6"/>
      <c r="N96" s="4" t="s">
        <v>535</v>
      </c>
      <c r="O96" s="5"/>
      <c r="P96" s="5"/>
      <c r="Q96" s="5"/>
      <c r="R96" s="5"/>
      <c r="S96" s="5"/>
      <c r="T96" s="6"/>
      <c r="U96" s="5"/>
      <c r="V96" s="4" t="s">
        <v>536</v>
      </c>
      <c r="W96" s="5"/>
      <c r="X96" s="5"/>
      <c r="Y96" s="6"/>
      <c r="Z96" s="7"/>
      <c r="AA96" s="7"/>
      <c r="AB96" s="7"/>
      <c r="AC96" s="7"/>
      <c r="AD96" s="7"/>
      <c r="AE96" s="8"/>
      <c r="AF96" s="9"/>
      <c r="AG96" s="7"/>
      <c r="AH96" s="7"/>
      <c r="AI96" s="7"/>
      <c r="AJ96" s="7"/>
      <c r="AK96" s="7"/>
    </row>
    <row r="97" s="1" customFormat="1" ht="99.95" customHeight="1" spans="1:37">
      <c r="A97" s="2" t="s">
        <v>4084</v>
      </c>
      <c r="B97" s="2"/>
      <c r="C97" s="3" t="s">
        <v>516</v>
      </c>
      <c r="D97" s="3" t="s">
        <v>5</v>
      </c>
      <c r="E97" s="3" t="s">
        <v>60</v>
      </c>
      <c r="F97" s="4" t="s">
        <v>1135</v>
      </c>
      <c r="G97" s="5"/>
      <c r="H97" s="5"/>
      <c r="I97" s="6"/>
      <c r="J97" s="4" t="s">
        <v>3986</v>
      </c>
      <c r="K97" s="5"/>
      <c r="L97" s="5"/>
      <c r="M97" s="6"/>
      <c r="N97" s="4" t="s">
        <v>540</v>
      </c>
      <c r="O97" s="5"/>
      <c r="P97" s="5"/>
      <c r="Q97" s="5"/>
      <c r="R97" s="5"/>
      <c r="S97" s="5"/>
      <c r="T97" s="6"/>
      <c r="U97" s="5"/>
      <c r="V97" s="4" t="s">
        <v>541</v>
      </c>
      <c r="W97" s="5"/>
      <c r="X97" s="5"/>
      <c r="Y97" s="6"/>
      <c r="Z97" s="7"/>
      <c r="AA97" s="7"/>
      <c r="AB97" s="7"/>
      <c r="AC97" s="7"/>
      <c r="AD97" s="7"/>
      <c r="AE97" s="8"/>
      <c r="AF97" s="9"/>
      <c r="AG97" s="7"/>
      <c r="AH97" s="7"/>
      <c r="AI97" s="7"/>
      <c r="AJ97" s="7"/>
      <c r="AK97" s="7"/>
    </row>
    <row r="98" s="1" customFormat="1" ht="99.95" customHeight="1" spans="1:37">
      <c r="A98" s="2" t="s">
        <v>4085</v>
      </c>
      <c r="B98" s="2"/>
      <c r="C98" s="3" t="s">
        <v>516</v>
      </c>
      <c r="D98" s="3" t="s">
        <v>5</v>
      </c>
      <c r="E98" s="3" t="s">
        <v>60</v>
      </c>
      <c r="F98" s="4" t="s">
        <v>1135</v>
      </c>
      <c r="G98" s="5"/>
      <c r="H98" s="5"/>
      <c r="I98" s="6"/>
      <c r="J98" s="4" t="s">
        <v>3986</v>
      </c>
      <c r="K98" s="5"/>
      <c r="L98" s="5"/>
      <c r="M98" s="6"/>
      <c r="N98" s="4" t="s">
        <v>544</v>
      </c>
      <c r="O98" s="5"/>
      <c r="P98" s="5"/>
      <c r="Q98" s="5"/>
      <c r="R98" s="5"/>
      <c r="S98" s="5"/>
      <c r="T98" s="6"/>
      <c r="U98" s="5"/>
      <c r="V98" s="4" t="s">
        <v>545</v>
      </c>
      <c r="W98" s="5"/>
      <c r="X98" s="5"/>
      <c r="Y98" s="6"/>
      <c r="Z98" s="7"/>
      <c r="AA98" s="7"/>
      <c r="AB98" s="7"/>
      <c r="AC98" s="7"/>
      <c r="AD98" s="7"/>
      <c r="AE98" s="8"/>
      <c r="AF98" s="9"/>
      <c r="AG98" s="7"/>
      <c r="AH98" s="7"/>
      <c r="AI98" s="7"/>
      <c r="AJ98" s="7"/>
      <c r="AK98" s="7"/>
    </row>
    <row r="99" s="1" customFormat="1" ht="99.95" customHeight="1" spans="1:37">
      <c r="A99" s="2" t="s">
        <v>4086</v>
      </c>
      <c r="B99" s="2"/>
      <c r="C99" s="3" t="s">
        <v>516</v>
      </c>
      <c r="D99" s="3" t="s">
        <v>5</v>
      </c>
      <c r="E99" s="3" t="s">
        <v>60</v>
      </c>
      <c r="F99" s="4" t="s">
        <v>1140</v>
      </c>
      <c r="G99" s="5"/>
      <c r="H99" s="5"/>
      <c r="I99" s="6"/>
      <c r="J99" s="4" t="s">
        <v>3986</v>
      </c>
      <c r="K99" s="5"/>
      <c r="L99" s="5"/>
      <c r="M99" s="6"/>
      <c r="N99" s="4" t="s">
        <v>550</v>
      </c>
      <c r="O99" s="5"/>
      <c r="P99" s="5"/>
      <c r="Q99" s="5"/>
      <c r="R99" s="5"/>
      <c r="S99" s="5"/>
      <c r="T99" s="6"/>
      <c r="U99" s="5"/>
      <c r="V99" s="4" t="s">
        <v>551</v>
      </c>
      <c r="W99" s="5"/>
      <c r="X99" s="5"/>
      <c r="Y99" s="6"/>
      <c r="Z99" s="7"/>
      <c r="AA99" s="7"/>
      <c r="AB99" s="7"/>
      <c r="AC99" s="7"/>
      <c r="AD99" s="7"/>
      <c r="AE99" s="8"/>
      <c r="AF99" s="9"/>
      <c r="AG99" s="7"/>
      <c r="AH99" s="7"/>
      <c r="AI99" s="7"/>
      <c r="AJ99" s="7"/>
      <c r="AK99" s="7"/>
    </row>
    <row r="100" s="1" customFormat="1" ht="114.95" customHeight="1" spans="1:37">
      <c r="A100" s="2" t="s">
        <v>4087</v>
      </c>
      <c r="B100" s="2"/>
      <c r="C100" s="3" t="s">
        <v>554</v>
      </c>
      <c r="D100" s="3" t="s">
        <v>5</v>
      </c>
      <c r="E100" s="3" t="s">
        <v>60</v>
      </c>
      <c r="F100" s="4" t="s">
        <v>1143</v>
      </c>
      <c r="G100" s="5"/>
      <c r="H100" s="5"/>
      <c r="I100" s="6"/>
      <c r="J100" s="4" t="s">
        <v>4088</v>
      </c>
      <c r="K100" s="5"/>
      <c r="L100" s="5"/>
      <c r="M100" s="6"/>
      <c r="N100" s="4" t="s">
        <v>3995</v>
      </c>
      <c r="O100" s="5"/>
      <c r="P100" s="5"/>
      <c r="Q100" s="5"/>
      <c r="R100" s="5"/>
      <c r="S100" s="5"/>
      <c r="T100" s="6"/>
      <c r="U100" s="5"/>
      <c r="V100" s="4" t="s">
        <v>558</v>
      </c>
      <c r="W100" s="5"/>
      <c r="X100" s="5"/>
      <c r="Y100" s="6"/>
      <c r="Z100" s="7"/>
      <c r="AA100" s="7"/>
      <c r="AB100" s="7"/>
      <c r="AC100" s="7"/>
      <c r="AD100" s="7"/>
      <c r="AE100" s="8"/>
      <c r="AF100" s="9"/>
      <c r="AG100" s="7"/>
      <c r="AH100" s="7"/>
      <c r="AI100" s="7"/>
      <c r="AJ100" s="7"/>
      <c r="AK100" s="7"/>
    </row>
    <row r="101" s="1" customFormat="1" ht="114.95" customHeight="1" spans="1:37">
      <c r="A101" s="2" t="s">
        <v>4089</v>
      </c>
      <c r="B101" s="2"/>
      <c r="C101" s="3" t="s">
        <v>554</v>
      </c>
      <c r="D101" s="3" t="s">
        <v>5</v>
      </c>
      <c r="E101" s="3" t="s">
        <v>60</v>
      </c>
      <c r="F101" s="4" t="s">
        <v>1149</v>
      </c>
      <c r="G101" s="5"/>
      <c r="H101" s="5"/>
      <c r="I101" s="6"/>
      <c r="J101" s="4" t="s">
        <v>3997</v>
      </c>
      <c r="K101" s="5"/>
      <c r="L101" s="5"/>
      <c r="M101" s="6"/>
      <c r="N101" s="4" t="s">
        <v>3995</v>
      </c>
      <c r="O101" s="5"/>
      <c r="P101" s="5"/>
      <c r="Q101" s="5"/>
      <c r="R101" s="5"/>
      <c r="S101" s="5"/>
      <c r="T101" s="6"/>
      <c r="U101" s="5"/>
      <c r="V101" s="4" t="s">
        <v>568</v>
      </c>
      <c r="W101" s="5"/>
      <c r="X101" s="5"/>
      <c r="Y101" s="6"/>
      <c r="Z101" s="7"/>
      <c r="AA101" s="7"/>
      <c r="AB101" s="7"/>
      <c r="AC101" s="7"/>
      <c r="AD101" s="7"/>
      <c r="AE101" s="8"/>
      <c r="AF101" s="9"/>
      <c r="AG101" s="7"/>
      <c r="AH101" s="7"/>
      <c r="AI101" s="7"/>
      <c r="AJ101" s="7"/>
      <c r="AK101" s="7"/>
    </row>
    <row r="102" s="1" customFormat="1" ht="114.95" customHeight="1" spans="1:37">
      <c r="A102" s="2" t="s">
        <v>4090</v>
      </c>
      <c r="B102" s="2"/>
      <c r="C102" s="3" t="s">
        <v>580</v>
      </c>
      <c r="D102" s="3" t="s">
        <v>5</v>
      </c>
      <c r="E102" s="3" t="s">
        <v>60</v>
      </c>
      <c r="F102" s="4" t="s">
        <v>1158</v>
      </c>
      <c r="G102" s="5"/>
      <c r="H102" s="5"/>
      <c r="I102" s="6"/>
      <c r="J102" s="4" t="s">
        <v>4091</v>
      </c>
      <c r="K102" s="5"/>
      <c r="L102" s="5"/>
      <c r="M102" s="6"/>
      <c r="N102" s="4" t="s">
        <v>583</v>
      </c>
      <c r="O102" s="5"/>
      <c r="P102" s="5"/>
      <c r="Q102" s="5"/>
      <c r="R102" s="5"/>
      <c r="S102" s="5"/>
      <c r="T102" s="6"/>
      <c r="U102" s="5"/>
      <c r="V102" s="4" t="s">
        <v>584</v>
      </c>
      <c r="W102" s="5"/>
      <c r="X102" s="5"/>
      <c r="Y102" s="6"/>
      <c r="Z102" s="7"/>
      <c r="AA102" s="7"/>
      <c r="AB102" s="7"/>
      <c r="AC102" s="7"/>
      <c r="AD102" s="7"/>
      <c r="AE102" s="8"/>
      <c r="AF102" s="9"/>
      <c r="AG102" s="7"/>
      <c r="AH102" s="7"/>
      <c r="AI102" s="7"/>
      <c r="AJ102" s="7"/>
      <c r="AK102" s="7"/>
    </row>
    <row r="103" s="1" customFormat="1" ht="114.95" customHeight="1" spans="1:37">
      <c r="A103" s="2" t="s">
        <v>4092</v>
      </c>
      <c r="B103" s="2"/>
      <c r="C103" s="3" t="s">
        <v>580</v>
      </c>
      <c r="D103" s="3" t="s">
        <v>5</v>
      </c>
      <c r="E103" s="3" t="s">
        <v>60</v>
      </c>
      <c r="F103" s="4" t="s">
        <v>1162</v>
      </c>
      <c r="G103" s="5"/>
      <c r="H103" s="5"/>
      <c r="I103" s="6"/>
      <c r="J103" s="4" t="s">
        <v>4093</v>
      </c>
      <c r="K103" s="5"/>
      <c r="L103" s="5"/>
      <c r="M103" s="6"/>
      <c r="N103" s="4" t="s">
        <v>589</v>
      </c>
      <c r="O103" s="5"/>
      <c r="P103" s="5"/>
      <c r="Q103" s="5"/>
      <c r="R103" s="5"/>
      <c r="S103" s="5"/>
      <c r="T103" s="6"/>
      <c r="U103" s="5"/>
      <c r="V103" s="4" t="s">
        <v>590</v>
      </c>
      <c r="W103" s="5"/>
      <c r="X103" s="5"/>
      <c r="Y103" s="6"/>
      <c r="Z103" s="7"/>
      <c r="AA103" s="7"/>
      <c r="AB103" s="7"/>
      <c r="AC103" s="7"/>
      <c r="AD103" s="7"/>
      <c r="AE103" s="8"/>
      <c r="AF103" s="9"/>
      <c r="AG103" s="7"/>
      <c r="AH103" s="7"/>
      <c r="AI103" s="7"/>
      <c r="AJ103" s="7"/>
      <c r="AK103" s="7"/>
    </row>
    <row r="104" s="1" customFormat="1" ht="114.95" customHeight="1" spans="1:37">
      <c r="A104" s="2" t="s">
        <v>4094</v>
      </c>
      <c r="B104" s="2"/>
      <c r="C104" s="3" t="s">
        <v>580</v>
      </c>
      <c r="D104" s="3" t="s">
        <v>5</v>
      </c>
      <c r="E104" s="3" t="s">
        <v>60</v>
      </c>
      <c r="F104" s="4" t="s">
        <v>1166</v>
      </c>
      <c r="G104" s="5"/>
      <c r="H104" s="5"/>
      <c r="I104" s="6"/>
      <c r="J104" s="4" t="s">
        <v>4095</v>
      </c>
      <c r="K104" s="5"/>
      <c r="L104" s="5"/>
      <c r="M104" s="6"/>
      <c r="N104" s="4" t="s">
        <v>595</v>
      </c>
      <c r="O104" s="5"/>
      <c r="P104" s="5"/>
      <c r="Q104" s="5"/>
      <c r="R104" s="5"/>
      <c r="S104" s="5"/>
      <c r="T104" s="6"/>
      <c r="U104" s="5"/>
      <c r="V104" s="4" t="s">
        <v>596</v>
      </c>
      <c r="W104" s="5"/>
      <c r="X104" s="5"/>
      <c r="Y104" s="6"/>
      <c r="Z104" s="7"/>
      <c r="AA104" s="7"/>
      <c r="AB104" s="7"/>
      <c r="AC104" s="7"/>
      <c r="AD104" s="7"/>
      <c r="AE104" s="8"/>
      <c r="AF104" s="9"/>
      <c r="AG104" s="7"/>
      <c r="AH104" s="7"/>
      <c r="AI104" s="7"/>
      <c r="AJ104" s="7"/>
      <c r="AK104" s="7"/>
    </row>
    <row r="105" s="1" customFormat="1" ht="99.95" customHeight="1" spans="1:37">
      <c r="A105" s="2" t="s">
        <v>4096</v>
      </c>
      <c r="B105" s="2"/>
      <c r="C105" s="3" t="s">
        <v>580</v>
      </c>
      <c r="D105" s="3" t="s">
        <v>5</v>
      </c>
      <c r="E105" s="3" t="s">
        <v>60</v>
      </c>
      <c r="F105" s="4" t="s">
        <v>1174</v>
      </c>
      <c r="G105" s="5"/>
      <c r="H105" s="5"/>
      <c r="I105" s="6"/>
      <c r="J105" s="4" t="s">
        <v>4097</v>
      </c>
      <c r="K105" s="5"/>
      <c r="L105" s="5"/>
      <c r="M105" s="6"/>
      <c r="N105" s="4" t="s">
        <v>583</v>
      </c>
      <c r="O105" s="5"/>
      <c r="P105" s="5"/>
      <c r="Q105" s="5"/>
      <c r="R105" s="5"/>
      <c r="S105" s="5"/>
      <c r="T105" s="6"/>
      <c r="U105" s="5"/>
      <c r="V105" s="4" t="s">
        <v>607</v>
      </c>
      <c r="W105" s="5"/>
      <c r="X105" s="5"/>
      <c r="Y105" s="6"/>
      <c r="Z105" s="7"/>
      <c r="AA105" s="7"/>
      <c r="AB105" s="7"/>
      <c r="AC105" s="7"/>
      <c r="AD105" s="7"/>
      <c r="AE105" s="8"/>
      <c r="AF105" s="9"/>
      <c r="AG105" s="7"/>
      <c r="AH105" s="7"/>
      <c r="AI105" s="7"/>
      <c r="AJ105" s="7"/>
      <c r="AK105" s="7"/>
    </row>
    <row r="106" s="1" customFormat="1" ht="99.95" customHeight="1" spans="1:37">
      <c r="A106" s="2" t="s">
        <v>4098</v>
      </c>
      <c r="B106" s="2"/>
      <c r="C106" s="3" t="s">
        <v>580</v>
      </c>
      <c r="D106" s="3" t="s">
        <v>5</v>
      </c>
      <c r="E106" s="3" t="s">
        <v>60</v>
      </c>
      <c r="F106" s="4" t="s">
        <v>1178</v>
      </c>
      <c r="G106" s="5"/>
      <c r="H106" s="5"/>
      <c r="I106" s="6"/>
      <c r="J106" s="4" t="s">
        <v>4099</v>
      </c>
      <c r="K106" s="5"/>
      <c r="L106" s="5"/>
      <c r="M106" s="6"/>
      <c r="N106" s="4" t="s">
        <v>589</v>
      </c>
      <c r="O106" s="5"/>
      <c r="P106" s="5"/>
      <c r="Q106" s="5"/>
      <c r="R106" s="5"/>
      <c r="S106" s="5"/>
      <c r="T106" s="6"/>
      <c r="U106" s="5"/>
      <c r="V106" s="4" t="s">
        <v>612</v>
      </c>
      <c r="W106" s="5"/>
      <c r="X106" s="5"/>
      <c r="Y106" s="6"/>
      <c r="Z106" s="7"/>
      <c r="AA106" s="7"/>
      <c r="AB106" s="7"/>
      <c r="AC106" s="7"/>
      <c r="AD106" s="7"/>
      <c r="AE106" s="8"/>
      <c r="AF106" s="9"/>
      <c r="AG106" s="7"/>
      <c r="AH106" s="7"/>
      <c r="AI106" s="7"/>
      <c r="AJ106" s="7"/>
      <c r="AK106" s="7"/>
    </row>
    <row r="107" s="1" customFormat="1" ht="99.95" customHeight="1" spans="1:37">
      <c r="A107" s="2" t="s">
        <v>4100</v>
      </c>
      <c r="B107" s="2"/>
      <c r="C107" s="3" t="s">
        <v>580</v>
      </c>
      <c r="D107" s="3" t="s">
        <v>5</v>
      </c>
      <c r="E107" s="3" t="s">
        <v>60</v>
      </c>
      <c r="F107" s="4" t="s">
        <v>1182</v>
      </c>
      <c r="G107" s="5"/>
      <c r="H107" s="5"/>
      <c r="I107" s="6"/>
      <c r="J107" s="4" t="s">
        <v>4101</v>
      </c>
      <c r="K107" s="5"/>
      <c r="L107" s="5"/>
      <c r="M107" s="6"/>
      <c r="N107" s="4" t="s">
        <v>595</v>
      </c>
      <c r="O107" s="5"/>
      <c r="P107" s="5"/>
      <c r="Q107" s="5"/>
      <c r="R107" s="5"/>
      <c r="S107" s="5"/>
      <c r="T107" s="6"/>
      <c r="U107" s="5"/>
      <c r="V107" s="4" t="s">
        <v>617</v>
      </c>
      <c r="W107" s="5"/>
      <c r="X107" s="5"/>
      <c r="Y107" s="6"/>
      <c r="Z107" s="7"/>
      <c r="AA107" s="7"/>
      <c r="AB107" s="7"/>
      <c r="AC107" s="7"/>
      <c r="AD107" s="7"/>
      <c r="AE107" s="8"/>
      <c r="AF107" s="9"/>
      <c r="AG107" s="7"/>
      <c r="AH107" s="7"/>
      <c r="AI107" s="7"/>
      <c r="AJ107" s="7"/>
      <c r="AK107" s="7"/>
    </row>
    <row r="108" s="1" customFormat="1" ht="99.95" customHeight="1" spans="1:37">
      <c r="A108" s="2" t="s">
        <v>4102</v>
      </c>
      <c r="B108" s="2"/>
      <c r="C108" s="3" t="s">
        <v>580</v>
      </c>
      <c r="D108" s="3" t="s">
        <v>5</v>
      </c>
      <c r="E108" s="3" t="s">
        <v>60</v>
      </c>
      <c r="F108" s="4" t="s">
        <v>1189</v>
      </c>
      <c r="G108" s="5"/>
      <c r="H108" s="5"/>
      <c r="I108" s="6"/>
      <c r="J108" s="4" t="s">
        <v>4103</v>
      </c>
      <c r="K108" s="5"/>
      <c r="L108" s="5"/>
      <c r="M108" s="6"/>
      <c r="N108" s="4" t="s">
        <v>627</v>
      </c>
      <c r="O108" s="5"/>
      <c r="P108" s="5"/>
      <c r="Q108" s="5"/>
      <c r="R108" s="5"/>
      <c r="S108" s="5"/>
      <c r="T108" s="6"/>
      <c r="U108" s="5"/>
      <c r="V108" s="4" t="s">
        <v>628</v>
      </c>
      <c r="W108" s="5"/>
      <c r="X108" s="5"/>
      <c r="Y108" s="6"/>
      <c r="Z108" s="7"/>
      <c r="AA108" s="7"/>
      <c r="AB108" s="7"/>
      <c r="AC108" s="7"/>
      <c r="AD108" s="7"/>
      <c r="AE108" s="8"/>
      <c r="AF108" s="9"/>
      <c r="AG108" s="7"/>
      <c r="AH108" s="7"/>
      <c r="AI108" s="7"/>
      <c r="AJ108" s="7"/>
      <c r="AK108" s="7"/>
    </row>
    <row r="109" s="1" customFormat="1" ht="114.95" customHeight="1" spans="1:37">
      <c r="A109" s="2" t="s">
        <v>4104</v>
      </c>
      <c r="B109" s="2"/>
      <c r="C109" s="3" t="s">
        <v>631</v>
      </c>
      <c r="D109" s="3" t="s">
        <v>5</v>
      </c>
      <c r="E109" s="3" t="s">
        <v>60</v>
      </c>
      <c r="F109" s="4" t="s">
        <v>1193</v>
      </c>
      <c r="G109" s="5"/>
      <c r="H109" s="5"/>
      <c r="I109" s="6"/>
      <c r="J109" s="4" t="s">
        <v>4105</v>
      </c>
      <c r="K109" s="5"/>
      <c r="L109" s="5"/>
      <c r="M109" s="6"/>
      <c r="N109" s="4" t="s">
        <v>4014</v>
      </c>
      <c r="O109" s="5"/>
      <c r="P109" s="5"/>
      <c r="Q109" s="5"/>
      <c r="R109" s="5"/>
      <c r="S109" s="5"/>
      <c r="T109" s="6"/>
      <c r="U109" s="5"/>
      <c r="V109" s="4" t="s">
        <v>635</v>
      </c>
      <c r="W109" s="5"/>
      <c r="X109" s="5"/>
      <c r="Y109" s="6"/>
      <c r="Z109" s="7"/>
      <c r="AA109" s="7"/>
      <c r="AB109" s="7"/>
      <c r="AC109" s="7"/>
      <c r="AD109" s="7"/>
      <c r="AE109" s="8"/>
      <c r="AF109" s="9"/>
      <c r="AG109" s="7"/>
      <c r="AH109" s="7"/>
      <c r="AI109" s="7"/>
      <c r="AJ109" s="7"/>
      <c r="AK109" s="7"/>
    </row>
    <row r="110" s="1" customFormat="1" ht="114.95" customHeight="1" spans="1:37">
      <c r="A110" s="2" t="s">
        <v>4106</v>
      </c>
      <c r="B110" s="2"/>
      <c r="C110" s="3" t="s">
        <v>631</v>
      </c>
      <c r="D110" s="3" t="s">
        <v>5</v>
      </c>
      <c r="E110" s="3" t="s">
        <v>60</v>
      </c>
      <c r="F110" s="4" t="s">
        <v>1202</v>
      </c>
      <c r="G110" s="5"/>
      <c r="H110" s="5"/>
      <c r="I110" s="6"/>
      <c r="J110" s="4" t="s">
        <v>4016</v>
      </c>
      <c r="K110" s="5"/>
      <c r="L110" s="5"/>
      <c r="M110" s="6"/>
      <c r="N110" s="4" t="s">
        <v>4014</v>
      </c>
      <c r="O110" s="5"/>
      <c r="P110" s="5"/>
      <c r="Q110" s="5"/>
      <c r="R110" s="5"/>
      <c r="S110" s="5"/>
      <c r="T110" s="6"/>
      <c r="U110" s="5"/>
      <c r="V110" s="4" t="s">
        <v>650</v>
      </c>
      <c r="W110" s="5"/>
      <c r="X110" s="5"/>
      <c r="Y110" s="6"/>
      <c r="Z110" s="7"/>
      <c r="AA110" s="7"/>
      <c r="AB110" s="7"/>
      <c r="AC110" s="7"/>
      <c r="AD110" s="7"/>
      <c r="AE110" s="8"/>
      <c r="AF110" s="9"/>
      <c r="AG110" s="7"/>
      <c r="AH110" s="7"/>
      <c r="AI110" s="7"/>
      <c r="AJ110" s="7"/>
      <c r="AK110" s="7"/>
    </row>
    <row r="111" s="1" customFormat="1" ht="90" spans="1:37">
      <c r="A111" s="2" t="s">
        <v>4107</v>
      </c>
      <c r="B111" s="2"/>
      <c r="C111" s="3" t="s">
        <v>661</v>
      </c>
      <c r="D111" s="3" t="s">
        <v>5</v>
      </c>
      <c r="E111" s="3" t="s">
        <v>60</v>
      </c>
      <c r="F111" s="4" t="s">
        <v>1210</v>
      </c>
      <c r="G111" s="5"/>
      <c r="H111" s="5"/>
      <c r="I111" s="6"/>
      <c r="J111" s="4" t="s">
        <v>4024</v>
      </c>
      <c r="K111" s="5"/>
      <c r="L111" s="5"/>
      <c r="M111" s="6"/>
      <c r="N111" s="4" t="s">
        <v>664</v>
      </c>
      <c r="O111" s="5"/>
      <c r="P111" s="5"/>
      <c r="Q111" s="5"/>
      <c r="R111" s="5"/>
      <c r="S111" s="5"/>
      <c r="T111" s="6"/>
      <c r="U111" s="5"/>
      <c r="V111" s="4" t="s">
        <v>665</v>
      </c>
      <c r="W111" s="5"/>
      <c r="X111" s="5"/>
      <c r="Y111" s="6"/>
      <c r="Z111" s="7"/>
      <c r="AA111" s="7"/>
      <c r="AB111" s="7"/>
      <c r="AC111" s="7"/>
      <c r="AD111" s="7"/>
      <c r="AE111" s="8"/>
      <c r="AF111" s="9"/>
      <c r="AG111" s="7"/>
      <c r="AH111" s="7"/>
      <c r="AI111" s="7"/>
      <c r="AJ111" s="7"/>
      <c r="AK111" s="7"/>
    </row>
    <row r="112" s="1" customFormat="1" ht="90" spans="1:37">
      <c r="A112" s="2" t="s">
        <v>4108</v>
      </c>
      <c r="B112" s="2"/>
      <c r="C112" s="3" t="s">
        <v>661</v>
      </c>
      <c r="D112" s="3" t="s">
        <v>5</v>
      </c>
      <c r="E112" s="3" t="s">
        <v>60</v>
      </c>
      <c r="F112" s="4" t="s">
        <v>1213</v>
      </c>
      <c r="G112" s="5"/>
      <c r="H112" s="5"/>
      <c r="I112" s="6"/>
      <c r="J112" s="4" t="s">
        <v>4020</v>
      </c>
      <c r="K112" s="5"/>
      <c r="L112" s="5"/>
      <c r="M112" s="6"/>
      <c r="N112" s="4" t="s">
        <v>670</v>
      </c>
      <c r="O112" s="5"/>
      <c r="P112" s="5"/>
      <c r="Q112" s="5"/>
      <c r="R112" s="5"/>
      <c r="S112" s="5"/>
      <c r="T112" s="6"/>
      <c r="U112" s="5"/>
      <c r="V112" s="4" t="s">
        <v>671</v>
      </c>
      <c r="W112" s="5"/>
      <c r="X112" s="5"/>
      <c r="Y112" s="6"/>
      <c r="Z112" s="7"/>
      <c r="AA112" s="7"/>
      <c r="AB112" s="7"/>
      <c r="AC112" s="7"/>
      <c r="AD112" s="7"/>
      <c r="AE112" s="8"/>
      <c r="AF112" s="9"/>
      <c r="AG112" s="7"/>
      <c r="AH112" s="7"/>
      <c r="AI112" s="7"/>
      <c r="AJ112" s="7"/>
      <c r="AK112" s="7"/>
    </row>
    <row r="113" s="1" customFormat="1" ht="90" spans="1:37">
      <c r="A113" s="2" t="s">
        <v>4109</v>
      </c>
      <c r="B113" s="2"/>
      <c r="C113" s="3" t="s">
        <v>661</v>
      </c>
      <c r="D113" s="3" t="s">
        <v>5</v>
      </c>
      <c r="E113" s="3" t="s">
        <v>60</v>
      </c>
      <c r="F113" s="4" t="s">
        <v>1216</v>
      </c>
      <c r="G113" s="5"/>
      <c r="H113" s="5"/>
      <c r="I113" s="6"/>
      <c r="J113" s="4" t="s">
        <v>4027</v>
      </c>
      <c r="K113" s="5"/>
      <c r="L113" s="5"/>
      <c r="M113" s="6"/>
      <c r="N113" s="4" t="s">
        <v>676</v>
      </c>
      <c r="O113" s="5"/>
      <c r="P113" s="5"/>
      <c r="Q113" s="5"/>
      <c r="R113" s="5"/>
      <c r="S113" s="5"/>
      <c r="T113" s="6"/>
      <c r="U113" s="5"/>
      <c r="V113" s="4" t="s">
        <v>677</v>
      </c>
      <c r="W113" s="5"/>
      <c r="X113" s="5"/>
      <c r="Y113" s="6"/>
      <c r="Z113" s="7"/>
      <c r="AA113" s="7"/>
      <c r="AB113" s="7"/>
      <c r="AC113" s="7"/>
      <c r="AD113" s="7"/>
      <c r="AE113" s="8"/>
      <c r="AF113" s="9"/>
      <c r="AG113" s="7"/>
      <c r="AH113" s="7"/>
      <c r="AI113" s="7"/>
      <c r="AJ113" s="7"/>
      <c r="AK113" s="7"/>
    </row>
    <row r="114" s="1" customFormat="1" ht="90" spans="1:37">
      <c r="A114" s="2" t="s">
        <v>4110</v>
      </c>
      <c r="B114" s="2"/>
      <c r="C114" s="3" t="s">
        <v>661</v>
      </c>
      <c r="D114" s="3" t="s">
        <v>5</v>
      </c>
      <c r="E114" s="3" t="s">
        <v>60</v>
      </c>
      <c r="F114" s="4" t="s">
        <v>1224</v>
      </c>
      <c r="G114" s="5"/>
      <c r="H114" s="5"/>
      <c r="I114" s="6"/>
      <c r="J114" s="4" t="s">
        <v>4111</v>
      </c>
      <c r="K114" s="5"/>
      <c r="L114" s="5"/>
      <c r="M114" s="6"/>
      <c r="N114" s="4" t="s">
        <v>688</v>
      </c>
      <c r="O114" s="5"/>
      <c r="P114" s="5"/>
      <c r="Q114" s="5"/>
      <c r="R114" s="5"/>
      <c r="S114" s="5"/>
      <c r="T114" s="6"/>
      <c r="U114" s="5"/>
      <c r="V114" s="4" t="s">
        <v>689</v>
      </c>
      <c r="W114" s="5"/>
      <c r="X114" s="5"/>
      <c r="Y114" s="6"/>
      <c r="Z114" s="7"/>
      <c r="AA114" s="7"/>
      <c r="AB114" s="7"/>
      <c r="AC114" s="7"/>
      <c r="AD114" s="7"/>
      <c r="AE114" s="8"/>
      <c r="AF114" s="9"/>
      <c r="AG114" s="7"/>
      <c r="AH114" s="7"/>
      <c r="AI114" s="7"/>
      <c r="AJ114" s="7"/>
      <c r="AK114" s="7"/>
    </row>
    <row r="115" s="1" customFormat="1" ht="90" customHeight="1" spans="1:37">
      <c r="A115" s="2" t="s">
        <v>4112</v>
      </c>
      <c r="B115" s="2"/>
      <c r="C115" s="3" t="s">
        <v>661</v>
      </c>
      <c r="D115" s="3" t="s">
        <v>5</v>
      </c>
      <c r="E115" s="3" t="s">
        <v>60</v>
      </c>
      <c r="F115" s="4" t="s">
        <v>1227</v>
      </c>
      <c r="G115" s="5"/>
      <c r="H115" s="5"/>
      <c r="I115" s="6"/>
      <c r="J115" s="4" t="s">
        <v>4020</v>
      </c>
      <c r="K115" s="5"/>
      <c r="L115" s="5"/>
      <c r="M115" s="6"/>
      <c r="N115" s="4" t="s">
        <v>694</v>
      </c>
      <c r="O115" s="5"/>
      <c r="P115" s="5"/>
      <c r="Q115" s="5"/>
      <c r="R115" s="5"/>
      <c r="S115" s="5"/>
      <c r="T115" s="6"/>
      <c r="U115" s="5"/>
      <c r="V115" s="4" t="s">
        <v>695</v>
      </c>
      <c r="W115" s="5"/>
      <c r="X115" s="5"/>
      <c r="Y115" s="6"/>
      <c r="Z115" s="7"/>
      <c r="AA115" s="7"/>
      <c r="AB115" s="7"/>
      <c r="AC115" s="7"/>
      <c r="AD115" s="7"/>
      <c r="AE115" s="8"/>
      <c r="AF115" s="9"/>
      <c r="AG115" s="7"/>
      <c r="AH115" s="7"/>
      <c r="AI115" s="7"/>
      <c r="AJ115" s="7"/>
      <c r="AK115" s="7"/>
    </row>
    <row r="116" s="1" customFormat="1" ht="90" customHeight="1" spans="1:37">
      <c r="A116" s="2" t="s">
        <v>4113</v>
      </c>
      <c r="B116" s="2"/>
      <c r="C116" s="3" t="s">
        <v>661</v>
      </c>
      <c r="D116" s="3" t="s">
        <v>5</v>
      </c>
      <c r="E116" s="3" t="s">
        <v>60</v>
      </c>
      <c r="F116" s="4" t="s">
        <v>1230</v>
      </c>
      <c r="G116" s="5"/>
      <c r="H116" s="5"/>
      <c r="I116" s="6"/>
      <c r="J116" s="4" t="s">
        <v>4020</v>
      </c>
      <c r="K116" s="5"/>
      <c r="L116" s="5"/>
      <c r="M116" s="6"/>
      <c r="N116" s="4" t="s">
        <v>700</v>
      </c>
      <c r="O116" s="5"/>
      <c r="P116" s="5"/>
      <c r="Q116" s="5"/>
      <c r="R116" s="5"/>
      <c r="S116" s="5"/>
      <c r="T116" s="6"/>
      <c r="U116" s="5"/>
      <c r="V116" s="4" t="s">
        <v>701</v>
      </c>
      <c r="W116" s="5"/>
      <c r="X116" s="5"/>
      <c r="Y116" s="6"/>
      <c r="Z116" s="7"/>
      <c r="AA116" s="7"/>
      <c r="AB116" s="7"/>
      <c r="AC116" s="7"/>
      <c r="AD116" s="7"/>
      <c r="AE116" s="8"/>
      <c r="AF116" s="9"/>
      <c r="AG116" s="7"/>
      <c r="AH116" s="7"/>
      <c r="AI116" s="7"/>
      <c r="AJ116" s="7"/>
      <c r="AK116" s="7"/>
    </row>
    <row r="117" s="1" customFormat="1" ht="83.1" customHeight="1" spans="1:37">
      <c r="A117" s="2" t="s">
        <v>4114</v>
      </c>
      <c r="B117" s="2"/>
      <c r="C117" s="3" t="s">
        <v>661</v>
      </c>
      <c r="D117" s="3" t="s">
        <v>5</v>
      </c>
      <c r="E117" s="3" t="s">
        <v>60</v>
      </c>
      <c r="F117" s="4" t="s">
        <v>1236</v>
      </c>
      <c r="G117" s="5"/>
      <c r="H117" s="5"/>
      <c r="I117" s="6"/>
      <c r="J117" s="4" t="s">
        <v>4115</v>
      </c>
      <c r="K117" s="5"/>
      <c r="L117" s="5"/>
      <c r="M117" s="6"/>
      <c r="N117" s="4" t="s">
        <v>3171</v>
      </c>
      <c r="O117" s="5"/>
      <c r="P117" s="5"/>
      <c r="Q117" s="5"/>
      <c r="R117" s="5"/>
      <c r="S117" s="5"/>
      <c r="T117" s="6"/>
      <c r="U117" s="5"/>
      <c r="V117" s="4" t="s">
        <v>3172</v>
      </c>
      <c r="W117" s="5"/>
      <c r="X117" s="5"/>
      <c r="Y117" s="6"/>
      <c r="Z117" s="7"/>
      <c r="AA117" s="7"/>
      <c r="AB117" s="7"/>
      <c r="AC117" s="7"/>
      <c r="AD117" s="7"/>
      <c r="AE117" s="8"/>
      <c r="AF117" s="9"/>
      <c r="AG117" s="7"/>
      <c r="AH117" s="7"/>
      <c r="AI117" s="7"/>
      <c r="AJ117" s="7"/>
      <c r="AK117" s="7"/>
    </row>
    <row r="118" s="1" customFormat="1" ht="83.1" customHeight="1" spans="1:37">
      <c r="A118" s="2" t="s">
        <v>4116</v>
      </c>
      <c r="B118" s="2"/>
      <c r="C118" s="3" t="s">
        <v>716</v>
      </c>
      <c r="D118" s="3" t="s">
        <v>5</v>
      </c>
      <c r="E118" s="3" t="s">
        <v>60</v>
      </c>
      <c r="F118" s="4" t="s">
        <v>1239</v>
      </c>
      <c r="G118" s="5"/>
      <c r="H118" s="5"/>
      <c r="I118" s="6"/>
      <c r="J118" s="4" t="s">
        <v>4031</v>
      </c>
      <c r="K118" s="5"/>
      <c r="L118" s="5"/>
      <c r="M118" s="6"/>
      <c r="N118" s="4" t="s">
        <v>719</v>
      </c>
      <c r="O118" s="5"/>
      <c r="P118" s="5"/>
      <c r="Q118" s="5"/>
      <c r="R118" s="5"/>
      <c r="S118" s="5"/>
      <c r="T118" s="6"/>
      <c r="U118" s="5"/>
      <c r="V118" s="4" t="s">
        <v>720</v>
      </c>
      <c r="W118" s="5"/>
      <c r="X118" s="5"/>
      <c r="Y118" s="6"/>
      <c r="Z118" s="7"/>
      <c r="AA118" s="7"/>
      <c r="AB118" s="7"/>
      <c r="AC118" s="7"/>
      <c r="AD118" s="7"/>
      <c r="AE118" s="8"/>
      <c r="AF118" s="9"/>
      <c r="AG118" s="7"/>
      <c r="AH118" s="7"/>
      <c r="AI118" s="7"/>
      <c r="AJ118" s="7"/>
      <c r="AK118" s="7"/>
    </row>
    <row r="119" s="1" customFormat="1" ht="83.1" customHeight="1" spans="1:37">
      <c r="A119" s="2" t="s">
        <v>4117</v>
      </c>
      <c r="B119" s="2"/>
      <c r="C119" s="3" t="s">
        <v>716</v>
      </c>
      <c r="D119" s="3" t="s">
        <v>5</v>
      </c>
      <c r="E119" s="3" t="s">
        <v>60</v>
      </c>
      <c r="F119" s="4" t="s">
        <v>1245</v>
      </c>
      <c r="G119" s="5"/>
      <c r="H119" s="5"/>
      <c r="I119" s="6"/>
      <c r="J119" s="4" t="s">
        <v>4033</v>
      </c>
      <c r="K119" s="5"/>
      <c r="L119" s="5"/>
      <c r="M119" s="6"/>
      <c r="N119" s="4" t="s">
        <v>719</v>
      </c>
      <c r="O119" s="5"/>
      <c r="P119" s="5"/>
      <c r="Q119" s="5"/>
      <c r="R119" s="5"/>
      <c r="S119" s="5"/>
      <c r="T119" s="6"/>
      <c r="U119" s="5"/>
      <c r="V119" s="4" t="s">
        <v>729</v>
      </c>
      <c r="W119" s="5"/>
      <c r="X119" s="5"/>
      <c r="Y119" s="6"/>
      <c r="Z119" s="7"/>
      <c r="AA119" s="7"/>
      <c r="AB119" s="7"/>
      <c r="AC119" s="7"/>
      <c r="AD119" s="7"/>
      <c r="AE119" s="8"/>
      <c r="AF119" s="9"/>
      <c r="AG119" s="7"/>
      <c r="AH119" s="7"/>
      <c r="AI119" s="7"/>
      <c r="AJ119" s="7"/>
      <c r="AK119" s="7"/>
    </row>
    <row r="120" s="1" customFormat="1" ht="93.75" customHeight="1" spans="1:37">
      <c r="A120" s="2" t="s">
        <v>4118</v>
      </c>
      <c r="B120" s="2"/>
      <c r="C120" s="3" t="s">
        <v>740</v>
      </c>
      <c r="D120" s="3" t="s">
        <v>5</v>
      </c>
      <c r="E120" s="3" t="s">
        <v>60</v>
      </c>
      <c r="F120" s="4" t="s">
        <v>1253</v>
      </c>
      <c r="G120" s="5"/>
      <c r="H120" s="5"/>
      <c r="I120" s="6"/>
      <c r="J120" s="4" t="s">
        <v>4035</v>
      </c>
      <c r="K120" s="5"/>
      <c r="L120" s="5"/>
      <c r="M120" s="6"/>
      <c r="N120" s="4" t="s">
        <v>743</v>
      </c>
      <c r="O120" s="5"/>
      <c r="P120" s="5"/>
      <c r="Q120" s="5"/>
      <c r="R120" s="5"/>
      <c r="S120" s="5"/>
      <c r="T120" s="6"/>
      <c r="U120" s="5"/>
      <c r="V120" s="4" t="s">
        <v>744</v>
      </c>
      <c r="W120" s="5"/>
      <c r="X120" s="5"/>
      <c r="Y120" s="6"/>
      <c r="Z120" s="7"/>
      <c r="AA120" s="7"/>
      <c r="AB120" s="7"/>
      <c r="AC120" s="7"/>
      <c r="AD120" s="7"/>
      <c r="AE120" s="8"/>
      <c r="AF120" s="9"/>
      <c r="AG120" s="7"/>
      <c r="AH120" s="7"/>
      <c r="AI120" s="7"/>
      <c r="AJ120" s="7"/>
      <c r="AK120" s="7"/>
    </row>
    <row r="121" s="1" customFormat="1" ht="83.1" customHeight="1" spans="1:37">
      <c r="A121" s="2" t="s">
        <v>4119</v>
      </c>
      <c r="B121" s="2"/>
      <c r="C121" s="3" t="s">
        <v>740</v>
      </c>
      <c r="D121" s="3" t="s">
        <v>5</v>
      </c>
      <c r="E121" s="3" t="s">
        <v>60</v>
      </c>
      <c r="F121" s="4" t="s">
        <v>1259</v>
      </c>
      <c r="G121" s="5"/>
      <c r="H121" s="5"/>
      <c r="I121" s="6"/>
      <c r="J121" s="4" t="s">
        <v>4035</v>
      </c>
      <c r="K121" s="5"/>
      <c r="L121" s="5"/>
      <c r="M121" s="6"/>
      <c r="N121" s="4" t="s">
        <v>743</v>
      </c>
      <c r="O121" s="5"/>
      <c r="P121" s="5"/>
      <c r="Q121" s="5"/>
      <c r="R121" s="5"/>
      <c r="S121" s="5"/>
      <c r="T121" s="6"/>
      <c r="U121" s="5"/>
      <c r="V121" s="4" t="s">
        <v>753</v>
      </c>
      <c r="W121" s="5"/>
      <c r="X121" s="5"/>
      <c r="Y121" s="6"/>
      <c r="Z121" s="7"/>
      <c r="AA121" s="7"/>
      <c r="AB121" s="7"/>
      <c r="AC121" s="7"/>
      <c r="AD121" s="7"/>
      <c r="AE121" s="8"/>
      <c r="AF121" s="9"/>
      <c r="AG121" s="7"/>
      <c r="AH121" s="7"/>
      <c r="AI121" s="7"/>
      <c r="AJ121" s="7"/>
      <c r="AK121" s="7"/>
    </row>
    <row r="122" s="1" customFormat="1" ht="83.1" customHeight="1" spans="1:37">
      <c r="A122" s="2" t="s">
        <v>4120</v>
      </c>
      <c r="B122" s="30"/>
      <c r="C122" s="31" t="s">
        <v>759</v>
      </c>
      <c r="D122" s="31" t="s">
        <v>5</v>
      </c>
      <c r="E122" s="31" t="s">
        <v>60</v>
      </c>
      <c r="F122" s="32" t="s">
        <v>1266</v>
      </c>
      <c r="G122" s="33"/>
      <c r="H122" s="33"/>
      <c r="I122" s="34"/>
      <c r="J122" s="32" t="s">
        <v>4039</v>
      </c>
      <c r="K122" s="33"/>
      <c r="L122" s="33"/>
      <c r="M122" s="34"/>
      <c r="N122" s="32" t="s">
        <v>1268</v>
      </c>
      <c r="O122" s="33"/>
      <c r="P122" s="33"/>
      <c r="Q122" s="33"/>
      <c r="R122" s="33"/>
      <c r="S122" s="33"/>
      <c r="T122" s="34"/>
      <c r="U122" s="5"/>
      <c r="V122" s="32" t="s">
        <v>763</v>
      </c>
      <c r="W122" s="33"/>
      <c r="X122" s="33"/>
      <c r="Y122" s="34"/>
      <c r="Z122" s="7"/>
      <c r="AA122" s="7"/>
      <c r="AB122" s="7"/>
      <c r="AC122" s="7"/>
      <c r="AD122" s="7"/>
      <c r="AE122" s="8"/>
      <c r="AF122" s="9"/>
      <c r="AG122" s="7"/>
      <c r="AH122" s="7"/>
      <c r="AI122" s="7"/>
      <c r="AJ122" s="7"/>
      <c r="AK122" s="7"/>
    </row>
    <row r="123" s="1" customFormat="1" ht="83.1" customHeight="1" spans="1:37">
      <c r="A123" s="2" t="s">
        <v>4121</v>
      </c>
      <c r="B123" s="30"/>
      <c r="C123" s="31" t="s">
        <v>759</v>
      </c>
      <c r="D123" s="31" t="s">
        <v>5</v>
      </c>
      <c r="E123" s="31" t="s">
        <v>60</v>
      </c>
      <c r="F123" s="32" t="s">
        <v>1283</v>
      </c>
      <c r="G123" s="33"/>
      <c r="H123" s="33"/>
      <c r="I123" s="34"/>
      <c r="J123" s="32" t="s">
        <v>4041</v>
      </c>
      <c r="K123" s="33"/>
      <c r="L123" s="33"/>
      <c r="M123" s="34"/>
      <c r="N123" s="32" t="s">
        <v>1284</v>
      </c>
      <c r="O123" s="33"/>
      <c r="P123" s="33"/>
      <c r="Q123" s="33"/>
      <c r="R123" s="33"/>
      <c r="S123" s="33"/>
      <c r="T123" s="34"/>
      <c r="U123" s="5"/>
      <c r="V123" s="32" t="s">
        <v>1285</v>
      </c>
      <c r="W123" s="33"/>
      <c r="X123" s="33"/>
      <c r="Y123" s="34"/>
      <c r="Z123" s="7"/>
      <c r="AA123" s="7"/>
      <c r="AB123" s="7"/>
      <c r="AC123" s="7"/>
      <c r="AD123" s="7"/>
      <c r="AE123" s="8"/>
      <c r="AF123" s="9"/>
      <c r="AG123" s="7"/>
      <c r="AH123" s="7"/>
      <c r="AI123" s="7"/>
      <c r="AJ123" s="7"/>
      <c r="AK123" s="7"/>
    </row>
    <row r="124" s="1" customFormat="1" ht="67.5" spans="1:37">
      <c r="A124" s="2" t="s">
        <v>4122</v>
      </c>
      <c r="B124" s="30"/>
      <c r="C124" s="31" t="s">
        <v>759</v>
      </c>
      <c r="D124" s="31" t="s">
        <v>5</v>
      </c>
      <c r="E124" s="31" t="s">
        <v>60</v>
      </c>
      <c r="F124" s="32" t="s">
        <v>1300</v>
      </c>
      <c r="G124" s="33"/>
      <c r="H124" s="33"/>
      <c r="I124" s="34"/>
      <c r="J124" s="32" t="s">
        <v>4041</v>
      </c>
      <c r="K124" s="33"/>
      <c r="L124" s="33"/>
      <c r="M124" s="34"/>
      <c r="N124" s="32" t="s">
        <v>1301</v>
      </c>
      <c r="O124" s="33"/>
      <c r="P124" s="33"/>
      <c r="Q124" s="33"/>
      <c r="R124" s="33"/>
      <c r="S124" s="33"/>
      <c r="T124" s="34"/>
      <c r="U124" s="5"/>
      <c r="V124" s="32" t="s">
        <v>1302</v>
      </c>
      <c r="W124" s="33"/>
      <c r="X124" s="33"/>
      <c r="Y124" s="34"/>
      <c r="Z124" s="7"/>
      <c r="AA124" s="7"/>
      <c r="AB124" s="7"/>
      <c r="AC124" s="7"/>
      <c r="AD124" s="7"/>
      <c r="AE124" s="8"/>
      <c r="AF124" s="9"/>
      <c r="AG124" s="7"/>
      <c r="AH124" s="7"/>
      <c r="AI124" s="7"/>
      <c r="AJ124" s="7"/>
      <c r="AK124" s="7"/>
    </row>
    <row r="125" s="1" customFormat="1" ht="81" customHeight="1" spans="1:37">
      <c r="A125" s="2" t="s">
        <v>4123</v>
      </c>
      <c r="B125" s="30"/>
      <c r="C125" s="31" t="s">
        <v>759</v>
      </c>
      <c r="D125" s="31" t="s">
        <v>5</v>
      </c>
      <c r="E125" s="31" t="s">
        <v>60</v>
      </c>
      <c r="F125" s="32" t="s">
        <v>1300</v>
      </c>
      <c r="G125" s="33"/>
      <c r="H125" s="33"/>
      <c r="I125" s="34"/>
      <c r="J125" s="32" t="s">
        <v>4041</v>
      </c>
      <c r="K125" s="33"/>
      <c r="L125" s="33"/>
      <c r="M125" s="34"/>
      <c r="N125" s="32" t="s">
        <v>1305</v>
      </c>
      <c r="O125" s="33"/>
      <c r="P125" s="33"/>
      <c r="Q125" s="33"/>
      <c r="R125" s="33"/>
      <c r="S125" s="33"/>
      <c r="T125" s="34"/>
      <c r="U125" s="5"/>
      <c r="V125" s="32" t="s">
        <v>1306</v>
      </c>
      <c r="W125" s="33"/>
      <c r="X125" s="33"/>
      <c r="Y125" s="34"/>
      <c r="Z125" s="7"/>
      <c r="AA125" s="7"/>
      <c r="AB125" s="7"/>
      <c r="AC125" s="7"/>
      <c r="AD125" s="7"/>
      <c r="AE125" s="8"/>
      <c r="AF125" s="9"/>
      <c r="AG125" s="7"/>
      <c r="AH125" s="7"/>
      <c r="AI125" s="7"/>
      <c r="AJ125" s="7"/>
      <c r="AK125" s="7"/>
    </row>
    <row r="126" s="1" customFormat="1" ht="67.5" spans="1:37">
      <c r="A126" s="2" t="s">
        <v>4124</v>
      </c>
      <c r="B126" s="30"/>
      <c r="C126" s="31" t="s">
        <v>759</v>
      </c>
      <c r="D126" s="31" t="s">
        <v>5</v>
      </c>
      <c r="E126" s="31" t="s">
        <v>60</v>
      </c>
      <c r="F126" s="32" t="s">
        <v>1300</v>
      </c>
      <c r="G126" s="33"/>
      <c r="H126" s="33"/>
      <c r="I126" s="34"/>
      <c r="J126" s="32" t="s">
        <v>4045</v>
      </c>
      <c r="K126" s="33"/>
      <c r="L126" s="33"/>
      <c r="M126" s="34"/>
      <c r="N126" s="32" t="s">
        <v>1309</v>
      </c>
      <c r="O126" s="33"/>
      <c r="P126" s="33"/>
      <c r="Q126" s="33"/>
      <c r="R126" s="33"/>
      <c r="S126" s="33"/>
      <c r="T126" s="34"/>
      <c r="U126" s="5"/>
      <c r="V126" s="32" t="s">
        <v>807</v>
      </c>
      <c r="W126" s="33"/>
      <c r="X126" s="33"/>
      <c r="Y126" s="34"/>
      <c r="Z126" s="7"/>
      <c r="AA126" s="7"/>
      <c r="AB126" s="7"/>
      <c r="AC126" s="7"/>
      <c r="AD126" s="7"/>
      <c r="AE126" s="8"/>
      <c r="AF126" s="9"/>
      <c r="AG126" s="7"/>
      <c r="AH126" s="7"/>
      <c r="AI126" s="7"/>
      <c r="AJ126" s="7"/>
      <c r="AK126" s="7"/>
    </row>
    <row r="127" s="1" customFormat="1" ht="99.95" customHeight="1" spans="1:37">
      <c r="A127" s="2" t="s">
        <v>4125</v>
      </c>
      <c r="B127" s="2"/>
      <c r="C127" s="3" t="s">
        <v>59</v>
      </c>
      <c r="D127" s="3" t="s">
        <v>5</v>
      </c>
      <c r="E127" s="3" t="s">
        <v>60</v>
      </c>
      <c r="F127" s="4" t="s">
        <v>3341</v>
      </c>
      <c r="G127" s="5"/>
      <c r="H127" s="5"/>
      <c r="I127" s="6"/>
      <c r="J127" s="4" t="s">
        <v>4126</v>
      </c>
      <c r="K127" s="5"/>
      <c r="L127" s="5"/>
      <c r="M127" s="6"/>
      <c r="N127" s="4" t="s">
        <v>3924</v>
      </c>
      <c r="O127" s="5"/>
      <c r="P127" s="5"/>
      <c r="Q127" s="5"/>
      <c r="R127" s="5"/>
      <c r="S127" s="5"/>
      <c r="T127" s="6"/>
      <c r="U127" s="5"/>
      <c r="V127" s="4" t="s">
        <v>1314</v>
      </c>
      <c r="W127" s="5"/>
      <c r="X127" s="5"/>
      <c r="Y127" s="6"/>
      <c r="Z127" s="7"/>
      <c r="AA127" s="7"/>
      <c r="AB127" s="7"/>
      <c r="AC127" s="7"/>
      <c r="AD127" s="7"/>
      <c r="AE127" s="8"/>
      <c r="AF127" s="9"/>
      <c r="AG127" s="7"/>
      <c r="AH127" s="7"/>
      <c r="AI127" s="7"/>
      <c r="AJ127" s="7"/>
      <c r="AK127" s="7"/>
    </row>
    <row r="128" s="1" customFormat="1" ht="99.95" customHeight="1" spans="1:37">
      <c r="A128" s="2" t="s">
        <v>4127</v>
      </c>
      <c r="B128" s="2"/>
      <c r="C128" s="3" t="s">
        <v>59</v>
      </c>
      <c r="D128" s="3" t="s">
        <v>5</v>
      </c>
      <c r="E128" s="3" t="s">
        <v>60</v>
      </c>
      <c r="F128" s="4" t="s">
        <v>3341</v>
      </c>
      <c r="G128" s="5"/>
      <c r="H128" s="5"/>
      <c r="I128" s="6"/>
      <c r="J128" s="4" t="s">
        <v>4128</v>
      </c>
      <c r="K128" s="5"/>
      <c r="L128" s="5"/>
      <c r="M128" s="6"/>
      <c r="N128" s="4" t="s">
        <v>3927</v>
      </c>
      <c r="O128" s="5"/>
      <c r="P128" s="5"/>
      <c r="Q128" s="5"/>
      <c r="R128" s="5"/>
      <c r="S128" s="5"/>
      <c r="T128" s="6"/>
      <c r="U128" s="5"/>
      <c r="V128" s="4" t="s">
        <v>1314</v>
      </c>
      <c r="W128" s="5"/>
      <c r="X128" s="5"/>
      <c r="Y128" s="6"/>
      <c r="Z128" s="7"/>
      <c r="AA128" s="7"/>
      <c r="AB128" s="7"/>
      <c r="AC128" s="7"/>
      <c r="AD128" s="7"/>
      <c r="AE128" s="8"/>
      <c r="AF128" s="9"/>
      <c r="AG128" s="7"/>
      <c r="AH128" s="7"/>
      <c r="AI128" s="7"/>
      <c r="AJ128" s="7"/>
      <c r="AK128" s="7"/>
    </row>
    <row r="129" s="1" customFormat="1" ht="141.95" customHeight="1" spans="1:37">
      <c r="A129" s="2" t="s">
        <v>4129</v>
      </c>
      <c r="B129" s="2"/>
      <c r="C129" s="3" t="s">
        <v>59</v>
      </c>
      <c r="D129" s="3" t="s">
        <v>5</v>
      </c>
      <c r="E129" s="3" t="s">
        <v>60</v>
      </c>
      <c r="F129" s="4" t="s">
        <v>3341</v>
      </c>
      <c r="G129" s="5"/>
      <c r="H129" s="5"/>
      <c r="I129" s="6"/>
      <c r="J129" s="4" t="s">
        <v>4128</v>
      </c>
      <c r="K129" s="5"/>
      <c r="L129" s="5"/>
      <c r="M129" s="6"/>
      <c r="N129" s="4" t="s">
        <v>3929</v>
      </c>
      <c r="O129" s="5"/>
      <c r="P129" s="5"/>
      <c r="Q129" s="5"/>
      <c r="R129" s="5"/>
      <c r="S129" s="5"/>
      <c r="T129" s="6"/>
      <c r="U129" s="5"/>
      <c r="V129" s="4" t="s">
        <v>1314</v>
      </c>
      <c r="W129" s="5"/>
      <c r="X129" s="5"/>
      <c r="Y129" s="6"/>
      <c r="Z129" s="7"/>
      <c r="AA129" s="7"/>
      <c r="AB129" s="7"/>
      <c r="AC129" s="7"/>
      <c r="AD129" s="7"/>
      <c r="AE129" s="8"/>
      <c r="AF129" s="9"/>
      <c r="AG129" s="7"/>
      <c r="AH129" s="7"/>
      <c r="AI129" s="7"/>
      <c r="AJ129" s="7"/>
      <c r="AK129" s="7"/>
    </row>
    <row r="130" s="1" customFormat="1" ht="99.95" customHeight="1" spans="1:37">
      <c r="A130" s="2" t="s">
        <v>4130</v>
      </c>
      <c r="B130" s="2"/>
      <c r="C130" s="3" t="s">
        <v>59</v>
      </c>
      <c r="D130" s="3" t="s">
        <v>5</v>
      </c>
      <c r="E130" s="3" t="s">
        <v>60</v>
      </c>
      <c r="F130" s="4" t="s">
        <v>3351</v>
      </c>
      <c r="G130" s="5"/>
      <c r="H130" s="5"/>
      <c r="I130" s="6"/>
      <c r="J130" s="4" t="s">
        <v>4131</v>
      </c>
      <c r="K130" s="5"/>
      <c r="L130" s="5"/>
      <c r="M130" s="6"/>
      <c r="N130" s="4" t="s">
        <v>3921</v>
      </c>
      <c r="O130" s="5"/>
      <c r="P130" s="5"/>
      <c r="Q130" s="5"/>
      <c r="R130" s="5"/>
      <c r="S130" s="5"/>
      <c r="T130" s="6"/>
      <c r="U130" s="5"/>
      <c r="V130" s="4" t="s">
        <v>1314</v>
      </c>
      <c r="W130" s="5"/>
      <c r="X130" s="5"/>
      <c r="Y130" s="6"/>
      <c r="Z130" s="7"/>
      <c r="AA130" s="7"/>
      <c r="AB130" s="7"/>
      <c r="AC130" s="7"/>
      <c r="AD130" s="7"/>
      <c r="AE130" s="8"/>
      <c r="AF130" s="9"/>
      <c r="AG130" s="7"/>
      <c r="AH130" s="7"/>
      <c r="AI130" s="7"/>
      <c r="AJ130" s="7"/>
      <c r="AK130" s="7"/>
    </row>
    <row r="131" s="1" customFormat="1" ht="99.95" customHeight="1" spans="1:37">
      <c r="A131" s="2" t="s">
        <v>4132</v>
      </c>
      <c r="B131" s="2"/>
      <c r="C131" s="3" t="s">
        <v>59</v>
      </c>
      <c r="D131" s="3" t="s">
        <v>5</v>
      </c>
      <c r="E131" s="3" t="s">
        <v>60</v>
      </c>
      <c r="F131" s="4" t="s">
        <v>3351</v>
      </c>
      <c r="G131" s="5"/>
      <c r="H131" s="5"/>
      <c r="I131" s="6"/>
      <c r="J131" s="4" t="s">
        <v>4131</v>
      </c>
      <c r="K131" s="5"/>
      <c r="L131" s="5"/>
      <c r="M131" s="6"/>
      <c r="N131" s="4" t="s">
        <v>3933</v>
      </c>
      <c r="O131" s="5"/>
      <c r="P131" s="5"/>
      <c r="Q131" s="5"/>
      <c r="R131" s="5"/>
      <c r="S131" s="5"/>
      <c r="T131" s="6"/>
      <c r="U131" s="5"/>
      <c r="V131" s="4" t="s">
        <v>1314</v>
      </c>
      <c r="W131" s="5"/>
      <c r="X131" s="5"/>
      <c r="Y131" s="6"/>
      <c r="Z131" s="7"/>
      <c r="AA131" s="7"/>
      <c r="AB131" s="7"/>
      <c r="AC131" s="7"/>
      <c r="AD131" s="7"/>
      <c r="AE131" s="8"/>
      <c r="AF131" s="9"/>
      <c r="AG131" s="7"/>
      <c r="AH131" s="7"/>
      <c r="AI131" s="7"/>
      <c r="AJ131" s="7"/>
      <c r="AK131" s="7"/>
    </row>
    <row r="132" s="1" customFormat="1" ht="141.95" customHeight="1" spans="1:37">
      <c r="A132" s="2" t="s">
        <v>4133</v>
      </c>
      <c r="B132" s="2"/>
      <c r="C132" s="3" t="s">
        <v>59</v>
      </c>
      <c r="D132" s="3" t="s">
        <v>5</v>
      </c>
      <c r="E132" s="3" t="s">
        <v>60</v>
      </c>
      <c r="F132" s="4" t="s">
        <v>3351</v>
      </c>
      <c r="G132" s="5"/>
      <c r="H132" s="5"/>
      <c r="I132" s="6"/>
      <c r="J132" s="4" t="s">
        <v>4131</v>
      </c>
      <c r="K132" s="5"/>
      <c r="L132" s="5"/>
      <c r="M132" s="6"/>
      <c r="N132" s="4" t="s">
        <v>3935</v>
      </c>
      <c r="O132" s="5"/>
      <c r="P132" s="5"/>
      <c r="Q132" s="5"/>
      <c r="R132" s="5"/>
      <c r="S132" s="5"/>
      <c r="T132" s="6"/>
      <c r="U132" s="5"/>
      <c r="V132" s="4" t="s">
        <v>1314</v>
      </c>
      <c r="W132" s="5"/>
      <c r="X132" s="5"/>
      <c r="Y132" s="6"/>
      <c r="Z132" s="7"/>
      <c r="AA132" s="7"/>
      <c r="AB132" s="7"/>
      <c r="AC132" s="7"/>
      <c r="AD132" s="7"/>
      <c r="AE132" s="8"/>
      <c r="AF132" s="9"/>
      <c r="AG132" s="7"/>
      <c r="AH132" s="7"/>
      <c r="AI132" s="7"/>
      <c r="AJ132" s="7"/>
      <c r="AK132" s="7"/>
    </row>
    <row r="133" s="1" customFormat="1" ht="99.95" customHeight="1" spans="1:37">
      <c r="A133" s="2" t="s">
        <v>4134</v>
      </c>
      <c r="B133" s="2"/>
      <c r="C133" s="3" t="s">
        <v>59</v>
      </c>
      <c r="D133" s="3" t="s">
        <v>5</v>
      </c>
      <c r="E133" s="3" t="s">
        <v>60</v>
      </c>
      <c r="F133" s="4" t="s">
        <v>3360</v>
      </c>
      <c r="G133" s="5"/>
      <c r="H133" s="5"/>
      <c r="I133" s="6"/>
      <c r="J133" s="4" t="s">
        <v>4135</v>
      </c>
      <c r="K133" s="5"/>
      <c r="L133" s="5"/>
      <c r="M133" s="6"/>
      <c r="N133" s="4" t="s">
        <v>3938</v>
      </c>
      <c r="O133" s="5"/>
      <c r="P133" s="5"/>
      <c r="Q133" s="5"/>
      <c r="R133" s="5"/>
      <c r="S133" s="5"/>
      <c r="T133" s="6"/>
      <c r="U133" s="5"/>
      <c r="V133" s="4" t="s">
        <v>1314</v>
      </c>
      <c r="W133" s="5"/>
      <c r="X133" s="5"/>
      <c r="Y133" s="6"/>
      <c r="Z133" s="7"/>
      <c r="AA133" s="7"/>
      <c r="AB133" s="7"/>
      <c r="AC133" s="7"/>
      <c r="AD133" s="7"/>
      <c r="AE133" s="8"/>
      <c r="AF133" s="9"/>
      <c r="AG133" s="7"/>
      <c r="AH133" s="7"/>
      <c r="AI133" s="7"/>
      <c r="AJ133" s="7"/>
      <c r="AK133" s="7"/>
    </row>
    <row r="134" s="1" customFormat="1" ht="99.95" customHeight="1" spans="1:37">
      <c r="A134" s="2" t="s">
        <v>4136</v>
      </c>
      <c r="B134" s="2"/>
      <c r="C134" s="3" t="s">
        <v>59</v>
      </c>
      <c r="D134" s="3" t="s">
        <v>5</v>
      </c>
      <c r="E134" s="3" t="s">
        <v>60</v>
      </c>
      <c r="F134" s="4" t="s">
        <v>3360</v>
      </c>
      <c r="G134" s="5"/>
      <c r="H134" s="5"/>
      <c r="I134" s="6"/>
      <c r="J134" s="4" t="s">
        <v>4135</v>
      </c>
      <c r="K134" s="5"/>
      <c r="L134" s="5"/>
      <c r="M134" s="6"/>
      <c r="N134" s="4" t="s">
        <v>3941</v>
      </c>
      <c r="O134" s="5"/>
      <c r="P134" s="5"/>
      <c r="Q134" s="5"/>
      <c r="R134" s="5"/>
      <c r="S134" s="5"/>
      <c r="T134" s="6"/>
      <c r="U134" s="5"/>
      <c r="V134" s="4" t="s">
        <v>1314</v>
      </c>
      <c r="W134" s="5"/>
      <c r="X134" s="5"/>
      <c r="Y134" s="6"/>
      <c r="Z134" s="7"/>
      <c r="AA134" s="7"/>
      <c r="AB134" s="7"/>
      <c r="AC134" s="7"/>
      <c r="AD134" s="7"/>
      <c r="AE134" s="8"/>
      <c r="AF134" s="9"/>
      <c r="AG134" s="7"/>
      <c r="AH134" s="7"/>
      <c r="AI134" s="7"/>
      <c r="AJ134" s="7"/>
      <c r="AK134" s="7"/>
    </row>
    <row r="135" s="1" customFormat="1" ht="141.95" customHeight="1" spans="1:37">
      <c r="A135" s="2" t="s">
        <v>4137</v>
      </c>
      <c r="B135" s="2"/>
      <c r="C135" s="3" t="s">
        <v>59</v>
      </c>
      <c r="D135" s="3" t="s">
        <v>5</v>
      </c>
      <c r="E135" s="3" t="s">
        <v>60</v>
      </c>
      <c r="F135" s="4" t="s">
        <v>3360</v>
      </c>
      <c r="G135" s="5"/>
      <c r="H135" s="5"/>
      <c r="I135" s="6"/>
      <c r="J135" s="4" t="s">
        <v>4135</v>
      </c>
      <c r="K135" s="5"/>
      <c r="L135" s="5"/>
      <c r="M135" s="6"/>
      <c r="N135" s="4" t="s">
        <v>3943</v>
      </c>
      <c r="O135" s="5"/>
      <c r="P135" s="5"/>
      <c r="Q135" s="5"/>
      <c r="R135" s="5"/>
      <c r="S135" s="5"/>
      <c r="T135" s="6"/>
      <c r="U135" s="5"/>
      <c r="V135" s="4" t="s">
        <v>1314</v>
      </c>
      <c r="W135" s="5"/>
      <c r="X135" s="5"/>
      <c r="Y135" s="6"/>
      <c r="Z135" s="7"/>
      <c r="AA135" s="7"/>
      <c r="AB135" s="7"/>
      <c r="AC135" s="7"/>
      <c r="AD135" s="7"/>
      <c r="AE135" s="8"/>
      <c r="AF135" s="9"/>
      <c r="AG135" s="7"/>
      <c r="AH135" s="7"/>
      <c r="AI135" s="7"/>
      <c r="AJ135" s="7"/>
      <c r="AK135" s="7"/>
    </row>
    <row r="136" s="1" customFormat="1" ht="99.95" customHeight="1" spans="1:37">
      <c r="A136" s="2" t="s">
        <v>4138</v>
      </c>
      <c r="B136" s="2"/>
      <c r="C136" s="3" t="s">
        <v>59</v>
      </c>
      <c r="D136" s="3" t="s">
        <v>5</v>
      </c>
      <c r="E136" s="3" t="s">
        <v>60</v>
      </c>
      <c r="F136" s="4" t="s">
        <v>3369</v>
      </c>
      <c r="G136" s="5"/>
      <c r="H136" s="5"/>
      <c r="I136" s="6"/>
      <c r="J136" s="4" t="s">
        <v>4139</v>
      </c>
      <c r="K136" s="5"/>
      <c r="L136" s="5"/>
      <c r="M136" s="6"/>
      <c r="N136" s="4" t="s">
        <v>3946</v>
      </c>
      <c r="O136" s="5"/>
      <c r="P136" s="5"/>
      <c r="Q136" s="5"/>
      <c r="R136" s="5"/>
      <c r="S136" s="5"/>
      <c r="T136" s="6"/>
      <c r="U136" s="5"/>
      <c r="V136" s="4" t="s">
        <v>1314</v>
      </c>
      <c r="W136" s="5"/>
      <c r="X136" s="5"/>
      <c r="Y136" s="6"/>
      <c r="Z136" s="7"/>
      <c r="AA136" s="7"/>
      <c r="AB136" s="7"/>
      <c r="AC136" s="7"/>
      <c r="AD136" s="7"/>
      <c r="AE136" s="8"/>
      <c r="AF136" s="9"/>
      <c r="AG136" s="7"/>
      <c r="AH136" s="7"/>
      <c r="AI136" s="7"/>
      <c r="AJ136" s="7"/>
      <c r="AK136" s="7"/>
    </row>
    <row r="137" s="1" customFormat="1" ht="99.95" customHeight="1" spans="1:37">
      <c r="A137" s="2" t="s">
        <v>4140</v>
      </c>
      <c r="B137" s="2"/>
      <c r="C137" s="3" t="s">
        <v>59</v>
      </c>
      <c r="D137" s="3" t="s">
        <v>5</v>
      </c>
      <c r="E137" s="3" t="s">
        <v>60</v>
      </c>
      <c r="F137" s="4" t="s">
        <v>3369</v>
      </c>
      <c r="G137" s="5"/>
      <c r="H137" s="5"/>
      <c r="I137" s="6"/>
      <c r="J137" s="4" t="s">
        <v>4139</v>
      </c>
      <c r="K137" s="5"/>
      <c r="L137" s="5"/>
      <c r="M137" s="6"/>
      <c r="N137" s="4" t="s">
        <v>3948</v>
      </c>
      <c r="O137" s="5"/>
      <c r="P137" s="5"/>
      <c r="Q137" s="5"/>
      <c r="R137" s="5"/>
      <c r="S137" s="5"/>
      <c r="T137" s="6"/>
      <c r="U137" s="5"/>
      <c r="V137" s="4" t="s">
        <v>1314</v>
      </c>
      <c r="W137" s="5"/>
      <c r="X137" s="5"/>
      <c r="Y137" s="6"/>
      <c r="Z137" s="7"/>
      <c r="AA137" s="7"/>
      <c r="AB137" s="7"/>
      <c r="AC137" s="7"/>
      <c r="AD137" s="7"/>
      <c r="AE137" s="8"/>
      <c r="AF137" s="9"/>
      <c r="AG137" s="7"/>
      <c r="AH137" s="7"/>
      <c r="AI137" s="7"/>
      <c r="AJ137" s="7"/>
      <c r="AK137" s="7"/>
    </row>
    <row r="138" s="1" customFormat="1" ht="141.95" customHeight="1" spans="1:37">
      <c r="A138" s="2" t="s">
        <v>4141</v>
      </c>
      <c r="B138" s="2"/>
      <c r="C138" s="3" t="s">
        <v>59</v>
      </c>
      <c r="D138" s="3" t="s">
        <v>5</v>
      </c>
      <c r="E138" s="3" t="s">
        <v>60</v>
      </c>
      <c r="F138" s="4" t="s">
        <v>3369</v>
      </c>
      <c r="G138" s="5"/>
      <c r="H138" s="5"/>
      <c r="I138" s="6"/>
      <c r="J138" s="4" t="s">
        <v>4139</v>
      </c>
      <c r="K138" s="5"/>
      <c r="L138" s="5"/>
      <c r="M138" s="6"/>
      <c r="N138" s="4" t="s">
        <v>3950</v>
      </c>
      <c r="O138" s="5"/>
      <c r="P138" s="5"/>
      <c r="Q138" s="5"/>
      <c r="R138" s="5"/>
      <c r="S138" s="5"/>
      <c r="T138" s="6"/>
      <c r="U138" s="5"/>
      <c r="V138" s="4" t="s">
        <v>1314</v>
      </c>
      <c r="W138" s="5"/>
      <c r="X138" s="5"/>
      <c r="Y138" s="6"/>
      <c r="Z138" s="7"/>
      <c r="AA138" s="7"/>
      <c r="AB138" s="7"/>
      <c r="AC138" s="7"/>
      <c r="AD138" s="7"/>
      <c r="AE138" s="8"/>
      <c r="AF138" s="9"/>
      <c r="AG138" s="7"/>
      <c r="AH138" s="7"/>
      <c r="AI138" s="7"/>
      <c r="AJ138" s="7"/>
      <c r="AK138" s="7"/>
    </row>
    <row r="139" s="1" customFormat="1" ht="105" customHeight="1" spans="1:37">
      <c r="A139" s="2" t="s">
        <v>4142</v>
      </c>
      <c r="B139" s="2"/>
      <c r="C139" s="3" t="s">
        <v>59</v>
      </c>
      <c r="D139" s="3" t="s">
        <v>5</v>
      </c>
      <c r="E139" s="3" t="s">
        <v>60</v>
      </c>
      <c r="F139" s="4" t="s">
        <v>3378</v>
      </c>
      <c r="G139" s="5"/>
      <c r="H139" s="5"/>
      <c r="I139" s="6"/>
      <c r="J139" s="4" t="s">
        <v>4143</v>
      </c>
      <c r="K139" s="5"/>
      <c r="L139" s="5"/>
      <c r="M139" s="6"/>
      <c r="N139" s="4" t="s">
        <v>3924</v>
      </c>
      <c r="O139" s="5"/>
      <c r="P139" s="5"/>
      <c r="Q139" s="5"/>
      <c r="R139" s="5"/>
      <c r="S139" s="5"/>
      <c r="T139" s="6"/>
      <c r="U139" s="5"/>
      <c r="V139" s="4" t="s">
        <v>1314</v>
      </c>
      <c r="W139" s="5"/>
      <c r="X139" s="5"/>
      <c r="Y139" s="6"/>
      <c r="Z139" s="7"/>
      <c r="AA139" s="7"/>
      <c r="AB139" s="7"/>
      <c r="AC139" s="7"/>
      <c r="AD139" s="7"/>
      <c r="AE139" s="8"/>
      <c r="AF139" s="9"/>
      <c r="AG139" s="7"/>
      <c r="AH139" s="7"/>
      <c r="AI139" s="7"/>
      <c r="AJ139" s="7"/>
      <c r="AK139" s="7"/>
    </row>
    <row r="140" s="1" customFormat="1" ht="99.95" customHeight="1" spans="1:37">
      <c r="A140" s="2" t="s">
        <v>4144</v>
      </c>
      <c r="B140" s="2"/>
      <c r="C140" s="3" t="s">
        <v>59</v>
      </c>
      <c r="D140" s="3" t="s">
        <v>5</v>
      </c>
      <c r="E140" s="3" t="s">
        <v>60</v>
      </c>
      <c r="F140" s="4" t="s">
        <v>3381</v>
      </c>
      <c r="G140" s="5"/>
      <c r="H140" s="5"/>
      <c r="I140" s="6"/>
      <c r="J140" s="4" t="s">
        <v>4145</v>
      </c>
      <c r="K140" s="5"/>
      <c r="L140" s="5"/>
      <c r="M140" s="6"/>
      <c r="N140" s="4" t="s">
        <v>3924</v>
      </c>
      <c r="O140" s="5"/>
      <c r="P140" s="5"/>
      <c r="Q140" s="5"/>
      <c r="R140" s="5"/>
      <c r="S140" s="5"/>
      <c r="T140" s="6"/>
      <c r="U140" s="5"/>
      <c r="V140" s="4" t="s">
        <v>1314</v>
      </c>
      <c r="W140" s="5"/>
      <c r="X140" s="5"/>
      <c r="Y140" s="6"/>
      <c r="Z140" s="7"/>
      <c r="AA140" s="7"/>
      <c r="AB140" s="7"/>
      <c r="AC140" s="7"/>
      <c r="AD140" s="7"/>
      <c r="AE140" s="8"/>
      <c r="AF140" s="9"/>
      <c r="AG140" s="7"/>
      <c r="AH140" s="7"/>
      <c r="AI140" s="7"/>
      <c r="AJ140" s="7"/>
      <c r="AK140" s="7"/>
    </row>
    <row r="141" s="1" customFormat="1" ht="141.95" customHeight="1" spans="1:37">
      <c r="A141" s="2" t="s">
        <v>4146</v>
      </c>
      <c r="B141" s="2"/>
      <c r="C141" s="3" t="s">
        <v>59</v>
      </c>
      <c r="D141" s="3" t="s">
        <v>5</v>
      </c>
      <c r="E141" s="3" t="s">
        <v>60</v>
      </c>
      <c r="F141" s="4" t="s">
        <v>3384</v>
      </c>
      <c r="G141" s="5"/>
      <c r="H141" s="5"/>
      <c r="I141" s="6"/>
      <c r="J141" s="4" t="s">
        <v>4147</v>
      </c>
      <c r="K141" s="5"/>
      <c r="L141" s="5"/>
      <c r="M141" s="6"/>
      <c r="N141" s="4" t="s">
        <v>3924</v>
      </c>
      <c r="O141" s="5"/>
      <c r="P141" s="5"/>
      <c r="Q141" s="5"/>
      <c r="R141" s="5"/>
      <c r="S141" s="5"/>
      <c r="T141" s="6"/>
      <c r="U141" s="5"/>
      <c r="V141" s="4" t="s">
        <v>1314</v>
      </c>
      <c r="W141" s="5"/>
      <c r="X141" s="5"/>
      <c r="Y141" s="6"/>
      <c r="Z141" s="7"/>
      <c r="AA141" s="7"/>
      <c r="AB141" s="7"/>
      <c r="AC141" s="7"/>
      <c r="AD141" s="7"/>
      <c r="AE141" s="8"/>
      <c r="AF141" s="9"/>
      <c r="AG141" s="7"/>
      <c r="AH141" s="7"/>
      <c r="AI141" s="7"/>
      <c r="AJ141" s="7"/>
      <c r="AK141" s="7"/>
    </row>
    <row r="142" s="1" customFormat="1" ht="99.95" customHeight="1" spans="1:37">
      <c r="A142" s="2" t="s">
        <v>4148</v>
      </c>
      <c r="B142" s="2"/>
      <c r="C142" s="3" t="s">
        <v>59</v>
      </c>
      <c r="D142" s="3" t="s">
        <v>5</v>
      </c>
      <c r="E142" s="3" t="s">
        <v>60</v>
      </c>
      <c r="F142" s="4" t="s">
        <v>3393</v>
      </c>
      <c r="G142" s="5"/>
      <c r="H142" s="5"/>
      <c r="I142" s="6"/>
      <c r="J142" s="4" t="s">
        <v>4149</v>
      </c>
      <c r="K142" s="5"/>
      <c r="L142" s="5"/>
      <c r="M142" s="6"/>
      <c r="N142" s="4" t="s">
        <v>3921</v>
      </c>
      <c r="O142" s="5"/>
      <c r="P142" s="5"/>
      <c r="Q142" s="5"/>
      <c r="R142" s="5"/>
      <c r="S142" s="5"/>
      <c r="T142" s="6"/>
      <c r="U142" s="5"/>
      <c r="V142" s="4" t="s">
        <v>1314</v>
      </c>
      <c r="W142" s="5"/>
      <c r="X142" s="5"/>
      <c r="Y142" s="6"/>
      <c r="Z142" s="7"/>
      <c r="AA142" s="7"/>
      <c r="AB142" s="7"/>
      <c r="AC142" s="7"/>
      <c r="AD142" s="7"/>
      <c r="AE142" s="8"/>
      <c r="AF142" s="9"/>
      <c r="AG142" s="7"/>
      <c r="AH142" s="7"/>
      <c r="AI142" s="7"/>
      <c r="AJ142" s="7"/>
      <c r="AK142" s="7"/>
    </row>
    <row r="143" s="1" customFormat="1" ht="99.95" customHeight="1" spans="1:37">
      <c r="A143" s="2" t="s">
        <v>4150</v>
      </c>
      <c r="B143" s="2"/>
      <c r="C143" s="3" t="s">
        <v>59</v>
      </c>
      <c r="D143" s="3" t="s">
        <v>5</v>
      </c>
      <c r="E143" s="3" t="s">
        <v>60</v>
      </c>
      <c r="F143" s="4" t="s">
        <v>3396</v>
      </c>
      <c r="G143" s="5"/>
      <c r="H143" s="5"/>
      <c r="I143" s="6"/>
      <c r="J143" s="4" t="s">
        <v>4151</v>
      </c>
      <c r="K143" s="5"/>
      <c r="L143" s="5"/>
      <c r="M143" s="6"/>
      <c r="N143" s="4" t="s">
        <v>3921</v>
      </c>
      <c r="O143" s="5"/>
      <c r="P143" s="5"/>
      <c r="Q143" s="5"/>
      <c r="R143" s="5"/>
      <c r="S143" s="5"/>
      <c r="T143" s="6"/>
      <c r="U143" s="5"/>
      <c r="V143" s="4" t="s">
        <v>1314</v>
      </c>
      <c r="W143" s="5"/>
      <c r="X143" s="5"/>
      <c r="Y143" s="6"/>
      <c r="Z143" s="7"/>
      <c r="AA143" s="7"/>
      <c r="AB143" s="7"/>
      <c r="AC143" s="7"/>
      <c r="AD143" s="7"/>
      <c r="AE143" s="8"/>
      <c r="AF143" s="9"/>
      <c r="AG143" s="7"/>
      <c r="AH143" s="7"/>
      <c r="AI143" s="7"/>
      <c r="AJ143" s="7"/>
      <c r="AK143" s="7"/>
    </row>
    <row r="144" s="1" customFormat="1" ht="141.95" customHeight="1" spans="1:37">
      <c r="A144" s="2" t="s">
        <v>4152</v>
      </c>
      <c r="B144" s="2"/>
      <c r="C144" s="3" t="s">
        <v>59</v>
      </c>
      <c r="D144" s="3" t="s">
        <v>5</v>
      </c>
      <c r="E144" s="3" t="s">
        <v>60</v>
      </c>
      <c r="F144" s="4" t="s">
        <v>3399</v>
      </c>
      <c r="G144" s="5"/>
      <c r="H144" s="5"/>
      <c r="I144" s="6"/>
      <c r="J144" s="4" t="s">
        <v>4153</v>
      </c>
      <c r="K144" s="5"/>
      <c r="L144" s="5"/>
      <c r="M144" s="6"/>
      <c r="N144" s="4" t="s">
        <v>3921</v>
      </c>
      <c r="O144" s="5"/>
      <c r="P144" s="5"/>
      <c r="Q144" s="5"/>
      <c r="R144" s="5"/>
      <c r="S144" s="5"/>
      <c r="T144" s="6"/>
      <c r="U144" s="5"/>
      <c r="V144" s="4" t="s">
        <v>1314</v>
      </c>
      <c r="W144" s="5"/>
      <c r="X144" s="5"/>
      <c r="Y144" s="6"/>
      <c r="Z144" s="7"/>
      <c r="AA144" s="7"/>
      <c r="AB144" s="7"/>
      <c r="AC144" s="7"/>
      <c r="AD144" s="7"/>
      <c r="AE144" s="8"/>
      <c r="AF144" s="9"/>
      <c r="AG144" s="7"/>
      <c r="AH144" s="7"/>
      <c r="AI144" s="7"/>
      <c r="AJ144" s="7"/>
      <c r="AK144" s="7"/>
    </row>
    <row r="145" s="1" customFormat="1" ht="99.95" customHeight="1" spans="1:37">
      <c r="A145" s="2" t="s">
        <v>4154</v>
      </c>
      <c r="B145" s="2"/>
      <c r="C145" s="3" t="s">
        <v>443</v>
      </c>
      <c r="D145" s="3" t="s">
        <v>5</v>
      </c>
      <c r="E145" s="3" t="s">
        <v>60</v>
      </c>
      <c r="F145" s="4" t="s">
        <v>3408</v>
      </c>
      <c r="G145" s="5"/>
      <c r="H145" s="5"/>
      <c r="I145" s="6"/>
      <c r="J145" s="4" t="s">
        <v>4155</v>
      </c>
      <c r="K145" s="5"/>
      <c r="L145" s="5"/>
      <c r="M145" s="6"/>
      <c r="N145" s="4" t="s">
        <v>3971</v>
      </c>
      <c r="O145" s="5"/>
      <c r="P145" s="5"/>
      <c r="Q145" s="5"/>
      <c r="R145" s="5"/>
      <c r="S145" s="5"/>
      <c r="T145" s="6"/>
      <c r="U145" s="5"/>
      <c r="V145" s="4" t="s">
        <v>1314</v>
      </c>
      <c r="W145" s="5"/>
      <c r="X145" s="5"/>
      <c r="Y145" s="6"/>
      <c r="Z145" s="7"/>
      <c r="AA145" s="7"/>
      <c r="AB145" s="7"/>
      <c r="AC145" s="7"/>
      <c r="AD145" s="7"/>
      <c r="AE145" s="8"/>
      <c r="AF145" s="9"/>
      <c r="AG145" s="7"/>
      <c r="AH145" s="7"/>
      <c r="AI145" s="7"/>
      <c r="AJ145" s="7"/>
      <c r="AK145" s="7"/>
    </row>
    <row r="146" s="1" customFormat="1" ht="99.95" customHeight="1" spans="1:37">
      <c r="A146" s="2" t="s">
        <v>4156</v>
      </c>
      <c r="B146" s="2"/>
      <c r="C146" s="3" t="s">
        <v>443</v>
      </c>
      <c r="D146" s="3" t="s">
        <v>5</v>
      </c>
      <c r="E146" s="3" t="s">
        <v>60</v>
      </c>
      <c r="F146" s="4" t="s">
        <v>3411</v>
      </c>
      <c r="G146" s="5"/>
      <c r="H146" s="5"/>
      <c r="I146" s="6"/>
      <c r="J146" s="4" t="s">
        <v>4155</v>
      </c>
      <c r="K146" s="5"/>
      <c r="L146" s="5"/>
      <c r="M146" s="6"/>
      <c r="N146" s="4" t="s">
        <v>3973</v>
      </c>
      <c r="O146" s="5"/>
      <c r="P146" s="5"/>
      <c r="Q146" s="5"/>
      <c r="R146" s="5"/>
      <c r="S146" s="5"/>
      <c r="T146" s="6"/>
      <c r="U146" s="5"/>
      <c r="V146" s="4" t="s">
        <v>1314</v>
      </c>
      <c r="W146" s="5"/>
      <c r="X146" s="5"/>
      <c r="Y146" s="6"/>
      <c r="Z146" s="7"/>
      <c r="AA146" s="7"/>
      <c r="AB146" s="7"/>
      <c r="AC146" s="7"/>
      <c r="AD146" s="7"/>
      <c r="AE146" s="8"/>
      <c r="AF146" s="9"/>
      <c r="AG146" s="7"/>
      <c r="AH146" s="7"/>
      <c r="AI146" s="7"/>
      <c r="AJ146" s="7"/>
      <c r="AK146" s="7"/>
    </row>
    <row r="147" s="1" customFormat="1" ht="99.95" customHeight="1" spans="1:37">
      <c r="A147" s="2" t="s">
        <v>4157</v>
      </c>
      <c r="B147" s="2"/>
      <c r="C147" s="3" t="s">
        <v>443</v>
      </c>
      <c r="D147" s="3" t="s">
        <v>5</v>
      </c>
      <c r="E147" s="3" t="s">
        <v>60</v>
      </c>
      <c r="F147" s="4" t="s">
        <v>3413</v>
      </c>
      <c r="G147" s="5"/>
      <c r="H147" s="5"/>
      <c r="I147" s="6"/>
      <c r="J147" s="4" t="s">
        <v>4155</v>
      </c>
      <c r="K147" s="5"/>
      <c r="L147" s="5"/>
      <c r="M147" s="6"/>
      <c r="N147" s="4" t="s">
        <v>3975</v>
      </c>
      <c r="O147" s="5"/>
      <c r="P147" s="5"/>
      <c r="Q147" s="5"/>
      <c r="R147" s="5"/>
      <c r="S147" s="5"/>
      <c r="T147" s="6"/>
      <c r="U147" s="5"/>
      <c r="V147" s="4" t="s">
        <v>1314</v>
      </c>
      <c r="W147" s="5"/>
      <c r="X147" s="5"/>
      <c r="Y147" s="6"/>
      <c r="Z147" s="7"/>
      <c r="AA147" s="7"/>
      <c r="AB147" s="7"/>
      <c r="AC147" s="7"/>
      <c r="AD147" s="7"/>
      <c r="AE147" s="8"/>
      <c r="AF147" s="9"/>
      <c r="AG147" s="7"/>
      <c r="AH147" s="7"/>
      <c r="AI147" s="7"/>
      <c r="AJ147" s="7"/>
      <c r="AK147" s="7"/>
    </row>
    <row r="148" s="1" customFormat="1" ht="99.95" customHeight="1" spans="1:37">
      <c r="A148" s="2" t="s">
        <v>4158</v>
      </c>
      <c r="B148" s="2"/>
      <c r="C148" s="3" t="s">
        <v>443</v>
      </c>
      <c r="D148" s="3" t="s">
        <v>5</v>
      </c>
      <c r="E148" s="3" t="s">
        <v>60</v>
      </c>
      <c r="F148" s="4" t="s">
        <v>3421</v>
      </c>
      <c r="G148" s="5"/>
      <c r="H148" s="5"/>
      <c r="I148" s="6"/>
      <c r="J148" s="4" t="s">
        <v>4159</v>
      </c>
      <c r="K148" s="5"/>
      <c r="L148" s="5"/>
      <c r="M148" s="6"/>
      <c r="N148" s="4" t="s">
        <v>3978</v>
      </c>
      <c r="O148" s="5"/>
      <c r="P148" s="5"/>
      <c r="Q148" s="5"/>
      <c r="R148" s="5"/>
      <c r="S148" s="5"/>
      <c r="T148" s="6"/>
      <c r="U148" s="5"/>
      <c r="V148" s="4" t="s">
        <v>1314</v>
      </c>
      <c r="W148" s="5"/>
      <c r="X148" s="5"/>
      <c r="Y148" s="6"/>
      <c r="Z148" s="7"/>
      <c r="AA148" s="7"/>
      <c r="AB148" s="7"/>
      <c r="AC148" s="7"/>
      <c r="AD148" s="7"/>
      <c r="AE148" s="8"/>
      <c r="AF148" s="9"/>
      <c r="AG148" s="7"/>
      <c r="AH148" s="7"/>
      <c r="AI148" s="7"/>
      <c r="AJ148" s="7"/>
      <c r="AK148" s="7"/>
    </row>
    <row r="149" s="1" customFormat="1" ht="99.95" customHeight="1" spans="1:37">
      <c r="A149" s="2" t="s">
        <v>4160</v>
      </c>
      <c r="B149" s="2"/>
      <c r="C149" s="3" t="s">
        <v>443</v>
      </c>
      <c r="D149" s="3" t="s">
        <v>5</v>
      </c>
      <c r="E149" s="3" t="s">
        <v>60</v>
      </c>
      <c r="F149" s="4" t="s">
        <v>3424</v>
      </c>
      <c r="G149" s="5"/>
      <c r="H149" s="5"/>
      <c r="I149" s="6"/>
      <c r="J149" s="4" t="s">
        <v>4159</v>
      </c>
      <c r="K149" s="5"/>
      <c r="L149" s="5"/>
      <c r="M149" s="6"/>
      <c r="N149" s="4" t="s">
        <v>3980</v>
      </c>
      <c r="O149" s="5"/>
      <c r="P149" s="5"/>
      <c r="Q149" s="5"/>
      <c r="R149" s="5"/>
      <c r="S149" s="5"/>
      <c r="T149" s="6"/>
      <c r="U149" s="5"/>
      <c r="V149" s="4" t="s">
        <v>1314</v>
      </c>
      <c r="W149" s="5"/>
      <c r="X149" s="5"/>
      <c r="Y149" s="6"/>
      <c r="Z149" s="7"/>
      <c r="AA149" s="7"/>
      <c r="AB149" s="7"/>
      <c r="AC149" s="7"/>
      <c r="AD149" s="7"/>
      <c r="AE149" s="8"/>
      <c r="AF149" s="9"/>
      <c r="AG149" s="7"/>
      <c r="AH149" s="7"/>
      <c r="AI149" s="7"/>
      <c r="AJ149" s="7"/>
      <c r="AK149" s="7"/>
    </row>
    <row r="150" s="1" customFormat="1" ht="99.95" customHeight="1" spans="1:37">
      <c r="A150" s="2" t="s">
        <v>4161</v>
      </c>
      <c r="B150" s="2"/>
      <c r="C150" s="3" t="s">
        <v>443</v>
      </c>
      <c r="D150" s="3" t="s">
        <v>5</v>
      </c>
      <c r="E150" s="3" t="s">
        <v>60</v>
      </c>
      <c r="F150" s="4" t="s">
        <v>3426</v>
      </c>
      <c r="G150" s="5"/>
      <c r="H150" s="5"/>
      <c r="I150" s="6"/>
      <c r="J150" s="4" t="s">
        <v>4159</v>
      </c>
      <c r="K150" s="5"/>
      <c r="L150" s="5"/>
      <c r="M150" s="6"/>
      <c r="N150" s="4" t="s">
        <v>4078</v>
      </c>
      <c r="O150" s="5"/>
      <c r="P150" s="5"/>
      <c r="Q150" s="5"/>
      <c r="R150" s="5"/>
      <c r="S150" s="5"/>
      <c r="T150" s="6"/>
      <c r="U150" s="5"/>
      <c r="V150" s="4" t="s">
        <v>1314</v>
      </c>
      <c r="W150" s="5"/>
      <c r="X150" s="5"/>
      <c r="Y150" s="6"/>
      <c r="Z150" s="7"/>
      <c r="AA150" s="7"/>
      <c r="AB150" s="7"/>
      <c r="AC150" s="7"/>
      <c r="AD150" s="7"/>
      <c r="AE150" s="8"/>
      <c r="AF150" s="9"/>
      <c r="AG150" s="7"/>
      <c r="AH150" s="7"/>
      <c r="AI150" s="7"/>
      <c r="AJ150" s="7"/>
      <c r="AK150" s="7"/>
    </row>
    <row r="151" s="1" customFormat="1" ht="110" customHeight="1" spans="1:37">
      <c r="A151" s="2" t="s">
        <v>4162</v>
      </c>
      <c r="B151" s="2"/>
      <c r="C151" s="3" t="s">
        <v>516</v>
      </c>
      <c r="D151" s="3" t="s">
        <v>5</v>
      </c>
      <c r="E151" s="3" t="s">
        <v>60</v>
      </c>
      <c r="F151" s="4" t="s">
        <v>1607</v>
      </c>
      <c r="G151" s="5"/>
      <c r="H151" s="5"/>
      <c r="I151" s="6"/>
      <c r="J151" s="4" t="s">
        <v>4163</v>
      </c>
      <c r="K151" s="5"/>
      <c r="L151" s="5"/>
      <c r="M151" s="6"/>
      <c r="N151" s="4" t="s">
        <v>525</v>
      </c>
      <c r="O151" s="5"/>
      <c r="P151" s="5"/>
      <c r="Q151" s="5"/>
      <c r="R151" s="5"/>
      <c r="S151" s="5"/>
      <c r="T151" s="6"/>
      <c r="U151" s="5"/>
      <c r="V151" s="4" t="s">
        <v>1314</v>
      </c>
      <c r="W151" s="5"/>
      <c r="X151" s="5"/>
      <c r="Y151" s="6"/>
      <c r="Z151" s="7"/>
      <c r="AA151" s="7"/>
      <c r="AB151" s="7"/>
      <c r="AC151" s="7"/>
      <c r="AD151" s="7"/>
      <c r="AE151" s="8"/>
      <c r="AF151" s="9"/>
      <c r="AG151" s="7"/>
      <c r="AH151" s="7"/>
      <c r="AI151" s="7"/>
      <c r="AJ151" s="7"/>
      <c r="AK151" s="7"/>
    </row>
    <row r="152" s="1" customFormat="1" ht="99.95" customHeight="1" spans="1:37">
      <c r="A152" s="2" t="s">
        <v>4164</v>
      </c>
      <c r="B152" s="2"/>
      <c r="C152" s="3" t="s">
        <v>516</v>
      </c>
      <c r="D152" s="3" t="s">
        <v>5</v>
      </c>
      <c r="E152" s="3" t="s">
        <v>60</v>
      </c>
      <c r="F152" s="4" t="s">
        <v>1611</v>
      </c>
      <c r="G152" s="5"/>
      <c r="H152" s="5"/>
      <c r="I152" s="6"/>
      <c r="J152" s="4" t="s">
        <v>4163</v>
      </c>
      <c r="K152" s="5"/>
      <c r="L152" s="5"/>
      <c r="M152" s="6"/>
      <c r="N152" s="4" t="s">
        <v>530</v>
      </c>
      <c r="O152" s="5"/>
      <c r="P152" s="5"/>
      <c r="Q152" s="5"/>
      <c r="R152" s="5"/>
      <c r="S152" s="5"/>
      <c r="T152" s="6"/>
      <c r="U152" s="5"/>
      <c r="V152" s="4" t="s">
        <v>1314</v>
      </c>
      <c r="W152" s="5"/>
      <c r="X152" s="5"/>
      <c r="Y152" s="6"/>
      <c r="Z152" s="7"/>
      <c r="AA152" s="7"/>
      <c r="AB152" s="7"/>
      <c r="AC152" s="7"/>
      <c r="AD152" s="7"/>
      <c r="AE152" s="8"/>
      <c r="AF152" s="9"/>
      <c r="AG152" s="7"/>
      <c r="AH152" s="7"/>
      <c r="AI152" s="7"/>
      <c r="AJ152" s="7"/>
      <c r="AK152" s="7"/>
    </row>
    <row r="153" s="1" customFormat="1" ht="99.95" customHeight="1" spans="1:37">
      <c r="A153" s="2" t="s">
        <v>4165</v>
      </c>
      <c r="B153" s="2"/>
      <c r="C153" s="3" t="s">
        <v>516</v>
      </c>
      <c r="D153" s="3" t="s">
        <v>5</v>
      </c>
      <c r="E153" s="3" t="s">
        <v>60</v>
      </c>
      <c r="F153" s="4" t="s">
        <v>1614</v>
      </c>
      <c r="G153" s="5"/>
      <c r="H153" s="5"/>
      <c r="I153" s="6"/>
      <c r="J153" s="4" t="s">
        <v>4163</v>
      </c>
      <c r="K153" s="5"/>
      <c r="L153" s="5"/>
      <c r="M153" s="6"/>
      <c r="N153" s="4" t="s">
        <v>535</v>
      </c>
      <c r="O153" s="5"/>
      <c r="P153" s="5"/>
      <c r="Q153" s="5"/>
      <c r="R153" s="5"/>
      <c r="S153" s="5"/>
      <c r="T153" s="6"/>
      <c r="U153" s="5"/>
      <c r="V153" s="4" t="s">
        <v>1314</v>
      </c>
      <c r="W153" s="5"/>
      <c r="X153" s="5"/>
      <c r="Y153" s="6"/>
      <c r="Z153" s="7"/>
      <c r="AA153" s="7"/>
      <c r="AB153" s="7"/>
      <c r="AC153" s="7"/>
      <c r="AD153" s="7"/>
      <c r="AE153" s="8"/>
      <c r="AF153" s="9"/>
      <c r="AG153" s="7"/>
      <c r="AH153" s="7"/>
      <c r="AI153" s="7"/>
      <c r="AJ153" s="7"/>
      <c r="AK153" s="7"/>
    </row>
    <row r="154" s="1" customFormat="1" ht="99.95" customHeight="1" spans="1:37">
      <c r="A154" s="2" t="s">
        <v>4166</v>
      </c>
      <c r="B154" s="2"/>
      <c r="C154" s="3" t="s">
        <v>516</v>
      </c>
      <c r="D154" s="3" t="s">
        <v>5</v>
      </c>
      <c r="E154" s="3" t="s">
        <v>60</v>
      </c>
      <c r="F154" s="4" t="s">
        <v>1617</v>
      </c>
      <c r="G154" s="5"/>
      <c r="H154" s="5"/>
      <c r="I154" s="6"/>
      <c r="J154" s="4" t="s">
        <v>4163</v>
      </c>
      <c r="K154" s="5"/>
      <c r="L154" s="5"/>
      <c r="M154" s="6"/>
      <c r="N154" s="4" t="s">
        <v>540</v>
      </c>
      <c r="O154" s="5"/>
      <c r="P154" s="5"/>
      <c r="Q154" s="5"/>
      <c r="R154" s="5"/>
      <c r="S154" s="5"/>
      <c r="T154" s="6"/>
      <c r="U154" s="5"/>
      <c r="V154" s="4" t="s">
        <v>1314</v>
      </c>
      <c r="W154" s="5"/>
      <c r="X154" s="5"/>
      <c r="Y154" s="6"/>
      <c r="Z154" s="7"/>
      <c r="AA154" s="7"/>
      <c r="AB154" s="7"/>
      <c r="AC154" s="7"/>
      <c r="AD154" s="7"/>
      <c r="AE154" s="8"/>
      <c r="AF154" s="9"/>
      <c r="AG154" s="7"/>
      <c r="AH154" s="7"/>
      <c r="AI154" s="7"/>
      <c r="AJ154" s="7"/>
      <c r="AK154" s="7"/>
    </row>
    <row r="155" s="1" customFormat="1" ht="99.95" customHeight="1" spans="1:37">
      <c r="A155" s="2" t="s">
        <v>4167</v>
      </c>
      <c r="B155" s="2"/>
      <c r="C155" s="3" t="s">
        <v>516</v>
      </c>
      <c r="D155" s="3" t="s">
        <v>5</v>
      </c>
      <c r="E155" s="3" t="s">
        <v>60</v>
      </c>
      <c r="F155" s="4" t="s">
        <v>1617</v>
      </c>
      <c r="G155" s="5"/>
      <c r="H155" s="5"/>
      <c r="I155" s="6"/>
      <c r="J155" s="4" t="s">
        <v>4163</v>
      </c>
      <c r="K155" s="5"/>
      <c r="L155" s="5"/>
      <c r="M155" s="6"/>
      <c r="N155" s="4" t="s">
        <v>544</v>
      </c>
      <c r="O155" s="5"/>
      <c r="P155" s="5"/>
      <c r="Q155" s="5"/>
      <c r="R155" s="5"/>
      <c r="S155" s="5"/>
      <c r="T155" s="6"/>
      <c r="U155" s="5"/>
      <c r="V155" s="4" t="s">
        <v>1314</v>
      </c>
      <c r="W155" s="5"/>
      <c r="X155" s="5"/>
      <c r="Y155" s="6"/>
      <c r="Z155" s="7"/>
      <c r="AA155" s="7"/>
      <c r="AB155" s="7"/>
      <c r="AC155" s="7"/>
      <c r="AD155" s="7"/>
      <c r="AE155" s="8"/>
      <c r="AF155" s="9"/>
      <c r="AG155" s="7"/>
      <c r="AH155" s="7"/>
      <c r="AI155" s="7"/>
      <c r="AJ155" s="7"/>
      <c r="AK155" s="7"/>
    </row>
    <row r="156" s="1" customFormat="1" ht="99.95" customHeight="1" spans="1:37">
      <c r="A156" s="2" t="s">
        <v>4168</v>
      </c>
      <c r="B156" s="2"/>
      <c r="C156" s="3" t="s">
        <v>516</v>
      </c>
      <c r="D156" s="3" t="s">
        <v>5</v>
      </c>
      <c r="E156" s="3" t="s">
        <v>60</v>
      </c>
      <c r="F156" s="4" t="s">
        <v>1622</v>
      </c>
      <c r="G156" s="5"/>
      <c r="H156" s="5"/>
      <c r="I156" s="6"/>
      <c r="J156" s="4" t="s">
        <v>4163</v>
      </c>
      <c r="K156" s="5"/>
      <c r="L156" s="5"/>
      <c r="M156" s="6"/>
      <c r="N156" s="4" t="s">
        <v>550</v>
      </c>
      <c r="O156" s="5"/>
      <c r="P156" s="5"/>
      <c r="Q156" s="5"/>
      <c r="R156" s="5"/>
      <c r="S156" s="5"/>
      <c r="T156" s="6"/>
      <c r="U156" s="5"/>
      <c r="V156" s="4" t="s">
        <v>1314</v>
      </c>
      <c r="W156" s="5"/>
      <c r="X156" s="5"/>
      <c r="Y156" s="6"/>
      <c r="Z156" s="7"/>
      <c r="AA156" s="7"/>
      <c r="AB156" s="7"/>
      <c r="AC156" s="7"/>
      <c r="AD156" s="7"/>
      <c r="AE156" s="8"/>
      <c r="AF156" s="9"/>
      <c r="AG156" s="7"/>
      <c r="AH156" s="7"/>
      <c r="AI156" s="7"/>
      <c r="AJ156" s="7"/>
      <c r="AK156" s="7"/>
    </row>
    <row r="157" s="1" customFormat="1" ht="114.95" customHeight="1" spans="1:37">
      <c r="A157" s="2" t="s">
        <v>4169</v>
      </c>
      <c r="B157" s="2"/>
      <c r="C157" s="3" t="s">
        <v>554</v>
      </c>
      <c r="D157" s="3" t="s">
        <v>5</v>
      </c>
      <c r="E157" s="3" t="s">
        <v>60</v>
      </c>
      <c r="F157" s="4" t="s">
        <v>1625</v>
      </c>
      <c r="G157" s="5"/>
      <c r="H157" s="5"/>
      <c r="I157" s="6"/>
      <c r="J157" s="4" t="s">
        <v>4170</v>
      </c>
      <c r="K157" s="5"/>
      <c r="L157" s="5"/>
      <c r="M157" s="6"/>
      <c r="N157" s="4" t="s">
        <v>3995</v>
      </c>
      <c r="O157" s="5"/>
      <c r="P157" s="5"/>
      <c r="Q157" s="5"/>
      <c r="R157" s="5"/>
      <c r="S157" s="5"/>
      <c r="T157" s="6"/>
      <c r="U157" s="5"/>
      <c r="V157" s="4" t="s">
        <v>1314</v>
      </c>
      <c r="W157" s="5"/>
      <c r="X157" s="5"/>
      <c r="Y157" s="6"/>
      <c r="Z157" s="7"/>
      <c r="AA157" s="7"/>
      <c r="AB157" s="7"/>
      <c r="AC157" s="7"/>
      <c r="AD157" s="7"/>
      <c r="AE157" s="8"/>
      <c r="AF157" s="9"/>
      <c r="AG157" s="7"/>
      <c r="AH157" s="7"/>
      <c r="AI157" s="7"/>
      <c r="AJ157" s="7"/>
      <c r="AK157" s="7"/>
    </row>
    <row r="158" s="1" customFormat="1" ht="99.95" customHeight="1" spans="1:37">
      <c r="A158" s="2" t="s">
        <v>4171</v>
      </c>
      <c r="B158" s="2"/>
      <c r="C158" s="3" t="s">
        <v>580</v>
      </c>
      <c r="D158" s="3" t="s">
        <v>5</v>
      </c>
      <c r="E158" s="3" t="s">
        <v>60</v>
      </c>
      <c r="F158" s="4" t="s">
        <v>1635</v>
      </c>
      <c r="G158" s="5"/>
      <c r="H158" s="5"/>
      <c r="I158" s="6"/>
      <c r="J158" s="4" t="s">
        <v>4172</v>
      </c>
      <c r="K158" s="5"/>
      <c r="L158" s="5"/>
      <c r="M158" s="6"/>
      <c r="N158" s="4" t="s">
        <v>583</v>
      </c>
      <c r="O158" s="5"/>
      <c r="P158" s="5"/>
      <c r="Q158" s="5"/>
      <c r="R158" s="5"/>
      <c r="S158" s="5"/>
      <c r="T158" s="6"/>
      <c r="U158" s="5"/>
      <c r="V158" s="4" t="s">
        <v>1314</v>
      </c>
      <c r="W158" s="5"/>
      <c r="X158" s="5"/>
      <c r="Y158" s="6"/>
      <c r="Z158" s="7"/>
      <c r="AA158" s="7"/>
      <c r="AB158" s="7"/>
      <c r="AC158" s="7"/>
      <c r="AD158" s="7"/>
      <c r="AE158" s="8"/>
      <c r="AF158" s="9"/>
      <c r="AG158" s="7"/>
      <c r="AH158" s="7"/>
      <c r="AI158" s="7"/>
      <c r="AJ158" s="7"/>
      <c r="AK158" s="7"/>
    </row>
    <row r="159" s="1" customFormat="1" ht="99.95" customHeight="1" spans="1:37">
      <c r="A159" s="2" t="s">
        <v>4173</v>
      </c>
      <c r="B159" s="2"/>
      <c r="C159" s="3" t="s">
        <v>580</v>
      </c>
      <c r="D159" s="3" t="s">
        <v>5</v>
      </c>
      <c r="E159" s="3" t="s">
        <v>60</v>
      </c>
      <c r="F159" s="4" t="s">
        <v>1639</v>
      </c>
      <c r="G159" s="5"/>
      <c r="H159" s="5"/>
      <c r="I159" s="6"/>
      <c r="J159" s="4" t="s">
        <v>4174</v>
      </c>
      <c r="K159" s="5"/>
      <c r="L159" s="5"/>
      <c r="M159" s="6"/>
      <c r="N159" s="4" t="s">
        <v>589</v>
      </c>
      <c r="O159" s="5"/>
      <c r="P159" s="5"/>
      <c r="Q159" s="5"/>
      <c r="R159" s="5"/>
      <c r="S159" s="5"/>
      <c r="T159" s="6"/>
      <c r="U159" s="5"/>
      <c r="V159" s="4" t="s">
        <v>1314</v>
      </c>
      <c r="W159" s="5"/>
      <c r="X159" s="5"/>
      <c r="Y159" s="6"/>
      <c r="Z159" s="7"/>
      <c r="AA159" s="7"/>
      <c r="AB159" s="7"/>
      <c r="AC159" s="7"/>
      <c r="AD159" s="7"/>
      <c r="AE159" s="8"/>
      <c r="AF159" s="9"/>
      <c r="AG159" s="7"/>
      <c r="AH159" s="7"/>
      <c r="AI159" s="7"/>
      <c r="AJ159" s="7"/>
      <c r="AK159" s="7"/>
    </row>
    <row r="160" s="1" customFormat="1" ht="99.95" customHeight="1" spans="1:37">
      <c r="A160" s="2" t="s">
        <v>4175</v>
      </c>
      <c r="B160" s="2"/>
      <c r="C160" s="3" t="s">
        <v>580</v>
      </c>
      <c r="D160" s="3" t="s">
        <v>5</v>
      </c>
      <c r="E160" s="3" t="s">
        <v>60</v>
      </c>
      <c r="F160" s="4" t="s">
        <v>1643</v>
      </c>
      <c r="G160" s="5"/>
      <c r="H160" s="5"/>
      <c r="I160" s="6"/>
      <c r="J160" s="4" t="s">
        <v>4176</v>
      </c>
      <c r="K160" s="5"/>
      <c r="L160" s="5"/>
      <c r="M160" s="6"/>
      <c r="N160" s="4" t="s">
        <v>595</v>
      </c>
      <c r="O160" s="5"/>
      <c r="P160" s="5"/>
      <c r="Q160" s="5"/>
      <c r="R160" s="5"/>
      <c r="S160" s="5"/>
      <c r="T160" s="6"/>
      <c r="U160" s="5"/>
      <c r="V160" s="4" t="s">
        <v>1314</v>
      </c>
      <c r="W160" s="5"/>
      <c r="X160" s="5"/>
      <c r="Y160" s="6"/>
      <c r="Z160" s="7"/>
      <c r="AA160" s="7"/>
      <c r="AB160" s="7"/>
      <c r="AC160" s="7"/>
      <c r="AD160" s="7"/>
      <c r="AE160" s="8"/>
      <c r="AF160" s="9"/>
      <c r="AG160" s="7"/>
      <c r="AH160" s="7"/>
      <c r="AI160" s="7"/>
      <c r="AJ160" s="7"/>
      <c r="AK160" s="7"/>
    </row>
    <row r="161" s="1" customFormat="1" ht="99.95" customHeight="1" spans="1:37">
      <c r="A161" s="2" t="s">
        <v>4177</v>
      </c>
      <c r="B161" s="2"/>
      <c r="C161" s="3" t="s">
        <v>580</v>
      </c>
      <c r="D161" s="3" t="s">
        <v>5</v>
      </c>
      <c r="E161" s="3" t="s">
        <v>60</v>
      </c>
      <c r="F161" s="4" t="s">
        <v>1651</v>
      </c>
      <c r="G161" s="5"/>
      <c r="H161" s="5"/>
      <c r="I161" s="6"/>
      <c r="J161" s="4" t="s">
        <v>4178</v>
      </c>
      <c r="K161" s="5"/>
      <c r="L161" s="5"/>
      <c r="M161" s="6"/>
      <c r="N161" s="4" t="s">
        <v>627</v>
      </c>
      <c r="O161" s="5"/>
      <c r="P161" s="5"/>
      <c r="Q161" s="5"/>
      <c r="R161" s="5"/>
      <c r="S161" s="5"/>
      <c r="T161" s="6"/>
      <c r="U161" s="5"/>
      <c r="V161" s="4" t="s">
        <v>1314</v>
      </c>
      <c r="W161" s="5"/>
      <c r="X161" s="5"/>
      <c r="Y161" s="6"/>
      <c r="Z161" s="7"/>
      <c r="AA161" s="7"/>
      <c r="AB161" s="7"/>
      <c r="AC161" s="7"/>
      <c r="AD161" s="7"/>
      <c r="AE161" s="8"/>
      <c r="AF161" s="9"/>
      <c r="AG161" s="7"/>
      <c r="AH161" s="7"/>
      <c r="AI161" s="7"/>
      <c r="AJ161" s="7"/>
      <c r="AK161" s="7"/>
    </row>
    <row r="162" s="1" customFormat="1" ht="114.95" customHeight="1" spans="1:37">
      <c r="A162" s="2" t="s">
        <v>4179</v>
      </c>
      <c r="B162" s="2"/>
      <c r="C162" s="3" t="s">
        <v>631</v>
      </c>
      <c r="D162" s="3" t="s">
        <v>5</v>
      </c>
      <c r="E162" s="3" t="s">
        <v>60</v>
      </c>
      <c r="F162" s="4" t="s">
        <v>1655</v>
      </c>
      <c r="G162" s="5"/>
      <c r="H162" s="5"/>
      <c r="I162" s="6"/>
      <c r="J162" s="4" t="s">
        <v>4180</v>
      </c>
      <c r="K162" s="5"/>
      <c r="L162" s="5"/>
      <c r="M162" s="6"/>
      <c r="N162" s="4" t="s">
        <v>4014</v>
      </c>
      <c r="O162" s="5"/>
      <c r="P162" s="5"/>
      <c r="Q162" s="5"/>
      <c r="R162" s="5"/>
      <c r="S162" s="5"/>
      <c r="T162" s="6"/>
      <c r="U162" s="5"/>
      <c r="V162" s="4" t="s">
        <v>1314</v>
      </c>
      <c r="W162" s="5"/>
      <c r="X162" s="5"/>
      <c r="Y162" s="6"/>
      <c r="Z162" s="7"/>
      <c r="AA162" s="7"/>
      <c r="AB162" s="7"/>
      <c r="AC162" s="7"/>
      <c r="AD162" s="7"/>
      <c r="AE162" s="8"/>
      <c r="AF162" s="9"/>
      <c r="AG162" s="7"/>
      <c r="AH162" s="7"/>
      <c r="AI162" s="7"/>
      <c r="AJ162" s="7"/>
      <c r="AK162" s="7"/>
    </row>
    <row r="163" s="1" customFormat="1" ht="90" spans="1:37">
      <c r="A163" s="2" t="s">
        <v>4181</v>
      </c>
      <c r="B163" s="2"/>
      <c r="C163" s="3" t="s">
        <v>661</v>
      </c>
      <c r="D163" s="3" t="s">
        <v>5</v>
      </c>
      <c r="E163" s="3" t="s">
        <v>60</v>
      </c>
      <c r="F163" s="4" t="s">
        <v>1662</v>
      </c>
      <c r="G163" s="5"/>
      <c r="H163" s="5"/>
      <c r="I163" s="6"/>
      <c r="J163" s="4" t="s">
        <v>4182</v>
      </c>
      <c r="K163" s="5"/>
      <c r="L163" s="5"/>
      <c r="M163" s="6"/>
      <c r="N163" s="4" t="s">
        <v>688</v>
      </c>
      <c r="O163" s="5"/>
      <c r="P163" s="5"/>
      <c r="Q163" s="5"/>
      <c r="R163" s="5"/>
      <c r="S163" s="5"/>
      <c r="T163" s="6"/>
      <c r="U163" s="5"/>
      <c r="V163" s="4" t="s">
        <v>1314</v>
      </c>
      <c r="W163" s="5"/>
      <c r="X163" s="5"/>
      <c r="Y163" s="6"/>
      <c r="Z163" s="7"/>
      <c r="AA163" s="7"/>
      <c r="AB163" s="7"/>
      <c r="AC163" s="7"/>
      <c r="AD163" s="7"/>
      <c r="AE163" s="8"/>
      <c r="AF163" s="9"/>
      <c r="AG163" s="7"/>
      <c r="AH163" s="7"/>
      <c r="AI163" s="7"/>
      <c r="AJ163" s="7"/>
      <c r="AK163" s="7"/>
    </row>
    <row r="164" s="1" customFormat="1" ht="90" customHeight="1" spans="1:37">
      <c r="A164" s="2" t="s">
        <v>4183</v>
      </c>
      <c r="B164" s="2"/>
      <c r="C164" s="3" t="s">
        <v>661</v>
      </c>
      <c r="D164" s="3" t="s">
        <v>5</v>
      </c>
      <c r="E164" s="3" t="s">
        <v>60</v>
      </c>
      <c r="F164" s="4" t="s">
        <v>1666</v>
      </c>
      <c r="G164" s="5"/>
      <c r="H164" s="5"/>
      <c r="I164" s="6"/>
      <c r="J164" s="4" t="s">
        <v>4184</v>
      </c>
      <c r="K164" s="5"/>
      <c r="L164" s="5"/>
      <c r="M164" s="6"/>
      <c r="N164" s="4" t="s">
        <v>694</v>
      </c>
      <c r="O164" s="5"/>
      <c r="P164" s="5"/>
      <c r="Q164" s="5"/>
      <c r="R164" s="5"/>
      <c r="S164" s="5"/>
      <c r="T164" s="6"/>
      <c r="U164" s="5"/>
      <c r="V164" s="4" t="s">
        <v>1314</v>
      </c>
      <c r="W164" s="5"/>
      <c r="X164" s="5"/>
      <c r="Y164" s="6"/>
      <c r="Z164" s="7"/>
      <c r="AA164" s="7"/>
      <c r="AB164" s="7"/>
      <c r="AC164" s="7"/>
      <c r="AD164" s="7"/>
      <c r="AE164" s="8"/>
      <c r="AF164" s="9"/>
      <c r="AG164" s="7"/>
      <c r="AH164" s="7"/>
      <c r="AI164" s="7"/>
      <c r="AJ164" s="7"/>
      <c r="AK164" s="7"/>
    </row>
    <row r="165" s="1" customFormat="1" ht="90" customHeight="1" spans="1:37">
      <c r="A165" s="2" t="s">
        <v>4185</v>
      </c>
      <c r="B165" s="2"/>
      <c r="C165" s="3" t="s">
        <v>661</v>
      </c>
      <c r="D165" s="3" t="s">
        <v>5</v>
      </c>
      <c r="E165" s="3" t="s">
        <v>60</v>
      </c>
      <c r="F165" s="4" t="s">
        <v>1670</v>
      </c>
      <c r="G165" s="5"/>
      <c r="H165" s="5"/>
      <c r="I165" s="6"/>
      <c r="J165" s="4" t="s">
        <v>4186</v>
      </c>
      <c r="K165" s="5"/>
      <c r="L165" s="5"/>
      <c r="M165" s="6"/>
      <c r="N165" s="4" t="s">
        <v>700</v>
      </c>
      <c r="O165" s="5"/>
      <c r="P165" s="5"/>
      <c r="Q165" s="5"/>
      <c r="R165" s="5"/>
      <c r="S165" s="5"/>
      <c r="T165" s="6"/>
      <c r="U165" s="5"/>
      <c r="V165" s="4" t="s">
        <v>1314</v>
      </c>
      <c r="W165" s="5"/>
      <c r="X165" s="5"/>
      <c r="Y165" s="6"/>
      <c r="Z165" s="7"/>
      <c r="AA165" s="7"/>
      <c r="AB165" s="7"/>
      <c r="AC165" s="7"/>
      <c r="AD165" s="7"/>
      <c r="AE165" s="8"/>
      <c r="AF165" s="9"/>
      <c r="AG165" s="7"/>
      <c r="AH165" s="7"/>
      <c r="AI165" s="7"/>
      <c r="AJ165" s="7"/>
      <c r="AK165" s="7"/>
    </row>
    <row r="166" s="1" customFormat="1" ht="83.1" customHeight="1" spans="1:37">
      <c r="A166" s="2" t="s">
        <v>4187</v>
      </c>
      <c r="B166" s="2"/>
      <c r="C166" s="3" t="s">
        <v>661</v>
      </c>
      <c r="D166" s="3" t="s">
        <v>5</v>
      </c>
      <c r="E166" s="3" t="s">
        <v>60</v>
      </c>
      <c r="F166" s="4" t="s">
        <v>1678</v>
      </c>
      <c r="G166" s="5"/>
      <c r="H166" s="5"/>
      <c r="I166" s="6"/>
      <c r="J166" s="4" t="s">
        <v>4188</v>
      </c>
      <c r="K166" s="5"/>
      <c r="L166" s="5"/>
      <c r="M166" s="6"/>
      <c r="N166" s="4" t="s">
        <v>712</v>
      </c>
      <c r="O166" s="5"/>
      <c r="P166" s="5"/>
      <c r="Q166" s="5"/>
      <c r="R166" s="5"/>
      <c r="S166" s="5"/>
      <c r="T166" s="6"/>
      <c r="U166" s="5"/>
      <c r="V166" s="4" t="s">
        <v>1314</v>
      </c>
      <c r="W166" s="5"/>
      <c r="X166" s="5"/>
      <c r="Y166" s="6"/>
      <c r="Z166" s="7"/>
      <c r="AA166" s="7"/>
      <c r="AB166" s="7"/>
      <c r="AC166" s="7"/>
      <c r="AD166" s="7"/>
      <c r="AE166" s="8"/>
      <c r="AF166" s="9"/>
      <c r="AG166" s="7"/>
      <c r="AH166" s="7"/>
      <c r="AI166" s="7"/>
      <c r="AJ166" s="7"/>
      <c r="AK166" s="7"/>
    </row>
    <row r="167" s="1" customFormat="1" ht="83.1" customHeight="1" spans="1:37">
      <c r="A167" s="2" t="s">
        <v>4189</v>
      </c>
      <c r="B167" s="2"/>
      <c r="C167" s="3" t="s">
        <v>716</v>
      </c>
      <c r="D167" s="3" t="s">
        <v>5</v>
      </c>
      <c r="E167" s="3" t="s">
        <v>60</v>
      </c>
      <c r="F167" s="4" t="s">
        <v>1682</v>
      </c>
      <c r="G167" s="5"/>
      <c r="H167" s="5"/>
      <c r="I167" s="6"/>
      <c r="J167" s="4" t="s">
        <v>4190</v>
      </c>
      <c r="K167" s="5"/>
      <c r="L167" s="5"/>
      <c r="M167" s="6"/>
      <c r="N167" s="4" t="s">
        <v>719</v>
      </c>
      <c r="O167" s="5"/>
      <c r="P167" s="5"/>
      <c r="Q167" s="5"/>
      <c r="R167" s="5"/>
      <c r="S167" s="5"/>
      <c r="T167" s="6"/>
      <c r="U167" s="5"/>
      <c r="V167" s="4" t="s">
        <v>1314</v>
      </c>
      <c r="W167" s="5"/>
      <c r="X167" s="5"/>
      <c r="Y167" s="6"/>
      <c r="Z167" s="7"/>
      <c r="AA167" s="7"/>
      <c r="AB167" s="7"/>
      <c r="AC167" s="7"/>
      <c r="AD167" s="7"/>
      <c r="AE167" s="8"/>
      <c r="AF167" s="9"/>
      <c r="AG167" s="7"/>
      <c r="AH167" s="7"/>
      <c r="AI167" s="7"/>
      <c r="AJ167" s="7"/>
      <c r="AK167" s="7"/>
    </row>
    <row r="168" s="1" customFormat="1" ht="83.1" customHeight="1" spans="1:37">
      <c r="A168" s="2" t="s">
        <v>4191</v>
      </c>
      <c r="B168" s="2"/>
      <c r="C168" s="3" t="s">
        <v>740</v>
      </c>
      <c r="D168" s="3" t="s">
        <v>5</v>
      </c>
      <c r="E168" s="3" t="s">
        <v>60</v>
      </c>
      <c r="F168" s="4" t="s">
        <v>1691</v>
      </c>
      <c r="G168" s="5"/>
      <c r="H168" s="5"/>
      <c r="I168" s="6"/>
      <c r="J168" s="4" t="s">
        <v>4192</v>
      </c>
      <c r="K168" s="5"/>
      <c r="L168" s="5"/>
      <c r="M168" s="6"/>
      <c r="N168" s="4" t="s">
        <v>743</v>
      </c>
      <c r="O168" s="5"/>
      <c r="P168" s="5"/>
      <c r="Q168" s="5"/>
      <c r="R168" s="5"/>
      <c r="S168" s="5"/>
      <c r="T168" s="6"/>
      <c r="U168" s="5"/>
      <c r="V168" s="4" t="s">
        <v>1314</v>
      </c>
      <c r="W168" s="5"/>
      <c r="X168" s="5"/>
      <c r="Y168" s="6"/>
      <c r="Z168" s="7"/>
      <c r="AA168" s="7"/>
      <c r="AB168" s="7"/>
      <c r="AC168" s="7"/>
      <c r="AD168" s="7"/>
      <c r="AE168" s="8"/>
      <c r="AF168" s="9"/>
      <c r="AG168" s="7"/>
      <c r="AH168" s="7"/>
      <c r="AI168" s="7"/>
      <c r="AJ168" s="7"/>
      <c r="AK168" s="7"/>
    </row>
    <row r="169" s="1" customFormat="1" ht="99.95" customHeight="1" spans="1:37">
      <c r="A169" s="2" t="s">
        <v>4193</v>
      </c>
      <c r="B169" s="2"/>
      <c r="C169" s="3" t="s">
        <v>59</v>
      </c>
      <c r="D169" s="3" t="s">
        <v>5</v>
      </c>
      <c r="E169" s="3" t="s">
        <v>60</v>
      </c>
      <c r="F169" s="4" t="s">
        <v>3465</v>
      </c>
      <c r="G169" s="5"/>
      <c r="H169" s="5"/>
      <c r="I169" s="6"/>
      <c r="J169" s="4" t="s">
        <v>4128</v>
      </c>
      <c r="K169" s="5"/>
      <c r="L169" s="5"/>
      <c r="M169" s="6"/>
      <c r="N169" s="4" t="s">
        <v>3924</v>
      </c>
      <c r="O169" s="5"/>
      <c r="P169" s="5"/>
      <c r="Q169" s="5"/>
      <c r="R169" s="5"/>
      <c r="S169" s="5"/>
      <c r="T169" s="6"/>
      <c r="U169" s="5"/>
      <c r="V169" s="4" t="s">
        <v>1314</v>
      </c>
      <c r="W169" s="5"/>
      <c r="X169" s="5"/>
      <c r="Y169" s="6"/>
      <c r="Z169" s="7"/>
      <c r="AA169" s="7"/>
      <c r="AB169" s="7"/>
      <c r="AC169" s="7"/>
      <c r="AD169" s="7"/>
      <c r="AE169" s="8"/>
      <c r="AF169" s="9"/>
      <c r="AG169" s="7"/>
      <c r="AH169" s="7"/>
      <c r="AI169" s="7"/>
      <c r="AJ169" s="7"/>
      <c r="AK169" s="7"/>
    </row>
    <row r="170" s="1" customFormat="1" ht="99.95" customHeight="1" spans="1:37">
      <c r="A170" s="2" t="s">
        <v>4194</v>
      </c>
      <c r="B170" s="2"/>
      <c r="C170" s="3" t="s">
        <v>59</v>
      </c>
      <c r="D170" s="3" t="s">
        <v>5</v>
      </c>
      <c r="E170" s="3" t="s">
        <v>60</v>
      </c>
      <c r="F170" s="4" t="s">
        <v>3465</v>
      </c>
      <c r="G170" s="5"/>
      <c r="H170" s="5"/>
      <c r="I170" s="6"/>
      <c r="J170" s="4" t="s">
        <v>4128</v>
      </c>
      <c r="K170" s="5"/>
      <c r="L170" s="5"/>
      <c r="M170" s="6"/>
      <c r="N170" s="4" t="s">
        <v>3927</v>
      </c>
      <c r="O170" s="5"/>
      <c r="P170" s="5"/>
      <c r="Q170" s="5"/>
      <c r="R170" s="5"/>
      <c r="S170" s="5"/>
      <c r="T170" s="6"/>
      <c r="U170" s="5"/>
      <c r="V170" s="4" t="s">
        <v>1314</v>
      </c>
      <c r="W170" s="5"/>
      <c r="X170" s="5"/>
      <c r="Y170" s="6"/>
      <c r="Z170" s="7"/>
      <c r="AA170" s="7"/>
      <c r="AB170" s="7"/>
      <c r="AC170" s="7"/>
      <c r="AD170" s="7"/>
      <c r="AE170" s="8"/>
      <c r="AF170" s="9"/>
      <c r="AG170" s="7"/>
      <c r="AH170" s="7"/>
      <c r="AI170" s="7"/>
      <c r="AJ170" s="7"/>
      <c r="AK170" s="7"/>
    </row>
    <row r="171" s="1" customFormat="1" ht="141.95" customHeight="1" spans="1:37">
      <c r="A171" s="2" t="s">
        <v>4195</v>
      </c>
      <c r="B171" s="2"/>
      <c r="C171" s="3" t="s">
        <v>59</v>
      </c>
      <c r="D171" s="3" t="s">
        <v>5</v>
      </c>
      <c r="E171" s="3" t="s">
        <v>60</v>
      </c>
      <c r="F171" s="4" t="s">
        <v>3465</v>
      </c>
      <c r="G171" s="5"/>
      <c r="H171" s="5"/>
      <c r="I171" s="6"/>
      <c r="J171" s="4" t="s">
        <v>4128</v>
      </c>
      <c r="K171" s="5"/>
      <c r="L171" s="5"/>
      <c r="M171" s="6"/>
      <c r="N171" s="4" t="s">
        <v>3929</v>
      </c>
      <c r="O171" s="5"/>
      <c r="P171" s="5"/>
      <c r="Q171" s="5"/>
      <c r="R171" s="5"/>
      <c r="S171" s="5"/>
      <c r="T171" s="6"/>
      <c r="U171" s="5"/>
      <c r="V171" s="4" t="s">
        <v>1314</v>
      </c>
      <c r="W171" s="5"/>
      <c r="X171" s="5"/>
      <c r="Y171" s="6"/>
      <c r="Z171" s="7"/>
      <c r="AA171" s="7"/>
      <c r="AB171" s="7"/>
      <c r="AC171" s="7"/>
      <c r="AD171" s="7"/>
      <c r="AE171" s="8"/>
      <c r="AF171" s="9"/>
      <c r="AG171" s="7"/>
      <c r="AH171" s="7"/>
      <c r="AI171" s="7"/>
      <c r="AJ171" s="7"/>
      <c r="AK171" s="7"/>
    </row>
    <row r="172" s="1" customFormat="1" ht="99.95" customHeight="1" spans="1:37">
      <c r="A172" s="2" t="s">
        <v>4196</v>
      </c>
      <c r="B172" s="2"/>
      <c r="C172" s="3" t="s">
        <v>59</v>
      </c>
      <c r="D172" s="3" t="s">
        <v>5</v>
      </c>
      <c r="E172" s="3" t="s">
        <v>60</v>
      </c>
      <c r="F172" s="4" t="s">
        <v>3473</v>
      </c>
      <c r="G172" s="5"/>
      <c r="H172" s="5"/>
      <c r="I172" s="6"/>
      <c r="J172" s="4" t="s">
        <v>4131</v>
      </c>
      <c r="K172" s="5"/>
      <c r="L172" s="5"/>
      <c r="M172" s="6"/>
      <c r="N172" s="4" t="s">
        <v>3921</v>
      </c>
      <c r="O172" s="5"/>
      <c r="P172" s="5"/>
      <c r="Q172" s="5"/>
      <c r="R172" s="5"/>
      <c r="S172" s="5"/>
      <c r="T172" s="6"/>
      <c r="U172" s="5"/>
      <c r="V172" s="4" t="s">
        <v>1314</v>
      </c>
      <c r="W172" s="5"/>
      <c r="X172" s="5"/>
      <c r="Y172" s="6"/>
      <c r="Z172" s="7"/>
      <c r="AA172" s="7"/>
      <c r="AB172" s="7"/>
      <c r="AC172" s="7"/>
      <c r="AD172" s="7"/>
      <c r="AE172" s="8"/>
      <c r="AF172" s="9"/>
      <c r="AG172" s="7"/>
      <c r="AH172" s="7"/>
      <c r="AI172" s="7"/>
      <c r="AJ172" s="7"/>
      <c r="AK172" s="7"/>
    </row>
    <row r="173" s="1" customFormat="1" ht="99.95" customHeight="1" spans="1:37">
      <c r="A173" s="2" t="s">
        <v>4197</v>
      </c>
      <c r="B173" s="2"/>
      <c r="C173" s="3" t="s">
        <v>59</v>
      </c>
      <c r="D173" s="3" t="s">
        <v>5</v>
      </c>
      <c r="E173" s="3" t="s">
        <v>60</v>
      </c>
      <c r="F173" s="4" t="s">
        <v>3473</v>
      </c>
      <c r="G173" s="5"/>
      <c r="H173" s="5"/>
      <c r="I173" s="6"/>
      <c r="J173" s="4" t="s">
        <v>4131</v>
      </c>
      <c r="K173" s="5"/>
      <c r="L173" s="5"/>
      <c r="M173" s="6"/>
      <c r="N173" s="4" t="s">
        <v>3933</v>
      </c>
      <c r="O173" s="5"/>
      <c r="P173" s="5"/>
      <c r="Q173" s="5"/>
      <c r="R173" s="5"/>
      <c r="S173" s="5"/>
      <c r="T173" s="6"/>
      <c r="U173" s="5"/>
      <c r="V173" s="4" t="s">
        <v>1314</v>
      </c>
      <c r="W173" s="5"/>
      <c r="X173" s="5"/>
      <c r="Y173" s="6"/>
      <c r="Z173" s="7"/>
      <c r="AA173" s="7"/>
      <c r="AB173" s="7"/>
      <c r="AC173" s="7"/>
      <c r="AD173" s="7"/>
      <c r="AE173" s="8"/>
      <c r="AF173" s="9"/>
      <c r="AG173" s="7"/>
      <c r="AH173" s="7"/>
      <c r="AI173" s="7"/>
      <c r="AJ173" s="7"/>
      <c r="AK173" s="7"/>
    </row>
    <row r="174" s="1" customFormat="1" ht="141.95" customHeight="1" spans="1:37">
      <c r="A174" s="2" t="s">
        <v>4198</v>
      </c>
      <c r="B174" s="2"/>
      <c r="C174" s="3" t="s">
        <v>59</v>
      </c>
      <c r="D174" s="3" t="s">
        <v>5</v>
      </c>
      <c r="E174" s="3" t="s">
        <v>60</v>
      </c>
      <c r="F174" s="4" t="s">
        <v>3473</v>
      </c>
      <c r="G174" s="5"/>
      <c r="H174" s="5"/>
      <c r="I174" s="6"/>
      <c r="J174" s="4" t="s">
        <v>4131</v>
      </c>
      <c r="K174" s="5"/>
      <c r="L174" s="5"/>
      <c r="M174" s="6"/>
      <c r="N174" s="4" t="s">
        <v>3935</v>
      </c>
      <c r="O174" s="5"/>
      <c r="P174" s="5"/>
      <c r="Q174" s="5"/>
      <c r="R174" s="5"/>
      <c r="S174" s="5"/>
      <c r="T174" s="6"/>
      <c r="U174" s="5"/>
      <c r="V174" s="4" t="s">
        <v>1314</v>
      </c>
      <c r="W174" s="5"/>
      <c r="X174" s="5"/>
      <c r="Y174" s="6"/>
      <c r="Z174" s="7"/>
      <c r="AA174" s="7"/>
      <c r="AB174" s="7"/>
      <c r="AC174" s="7"/>
      <c r="AD174" s="7"/>
      <c r="AE174" s="8"/>
      <c r="AF174" s="9"/>
      <c r="AG174" s="7"/>
      <c r="AH174" s="7"/>
      <c r="AI174" s="7"/>
      <c r="AJ174" s="7"/>
      <c r="AK174" s="7"/>
    </row>
    <row r="175" s="1" customFormat="1" ht="99.95" customHeight="1" spans="1:37">
      <c r="A175" s="2" t="s">
        <v>4199</v>
      </c>
      <c r="B175" s="2"/>
      <c r="C175" s="3" t="s">
        <v>59</v>
      </c>
      <c r="D175" s="3" t="s">
        <v>5</v>
      </c>
      <c r="E175" s="3" t="s">
        <v>60</v>
      </c>
      <c r="F175" s="4" t="s">
        <v>3481</v>
      </c>
      <c r="G175" s="5"/>
      <c r="H175" s="5"/>
      <c r="I175" s="6"/>
      <c r="J175" s="4" t="s">
        <v>4135</v>
      </c>
      <c r="K175" s="5"/>
      <c r="L175" s="5"/>
      <c r="M175" s="6"/>
      <c r="N175" s="4" t="s">
        <v>3938</v>
      </c>
      <c r="O175" s="5"/>
      <c r="P175" s="5"/>
      <c r="Q175" s="5"/>
      <c r="R175" s="5"/>
      <c r="S175" s="5"/>
      <c r="T175" s="6"/>
      <c r="U175" s="5"/>
      <c r="V175" s="4" t="s">
        <v>1314</v>
      </c>
      <c r="W175" s="5"/>
      <c r="X175" s="5"/>
      <c r="Y175" s="6"/>
      <c r="Z175" s="7"/>
      <c r="AA175" s="7"/>
      <c r="AB175" s="7"/>
      <c r="AC175" s="7"/>
      <c r="AD175" s="7"/>
      <c r="AE175" s="8"/>
      <c r="AF175" s="9"/>
      <c r="AG175" s="7"/>
      <c r="AH175" s="7"/>
      <c r="AI175" s="7"/>
      <c r="AJ175" s="7"/>
      <c r="AK175" s="7"/>
    </row>
    <row r="176" s="1" customFormat="1" ht="99.95" customHeight="1" spans="1:37">
      <c r="A176" s="2" t="s">
        <v>4200</v>
      </c>
      <c r="B176" s="2"/>
      <c r="C176" s="3" t="s">
        <v>59</v>
      </c>
      <c r="D176" s="3" t="s">
        <v>5</v>
      </c>
      <c r="E176" s="3" t="s">
        <v>60</v>
      </c>
      <c r="F176" s="4" t="s">
        <v>3481</v>
      </c>
      <c r="G176" s="5"/>
      <c r="H176" s="5"/>
      <c r="I176" s="6"/>
      <c r="J176" s="4" t="s">
        <v>4135</v>
      </c>
      <c r="K176" s="5"/>
      <c r="L176" s="5"/>
      <c r="M176" s="6"/>
      <c r="N176" s="4" t="s">
        <v>3941</v>
      </c>
      <c r="O176" s="5"/>
      <c r="P176" s="5"/>
      <c r="Q176" s="5"/>
      <c r="R176" s="5"/>
      <c r="S176" s="5"/>
      <c r="T176" s="6"/>
      <c r="U176" s="5"/>
      <c r="V176" s="4" t="s">
        <v>1314</v>
      </c>
      <c r="W176" s="5"/>
      <c r="X176" s="5"/>
      <c r="Y176" s="6"/>
      <c r="Z176" s="7"/>
      <c r="AA176" s="7"/>
      <c r="AB176" s="7"/>
      <c r="AC176" s="7"/>
      <c r="AD176" s="7"/>
      <c r="AE176" s="8"/>
      <c r="AF176" s="9"/>
      <c r="AG176" s="7"/>
      <c r="AH176" s="7"/>
      <c r="AI176" s="7"/>
      <c r="AJ176" s="7"/>
      <c r="AK176" s="7"/>
    </row>
    <row r="177" s="1" customFormat="1" ht="141.95" customHeight="1" spans="1:37">
      <c r="A177" s="2" t="s">
        <v>4201</v>
      </c>
      <c r="B177" s="2"/>
      <c r="C177" s="3" t="s">
        <v>59</v>
      </c>
      <c r="D177" s="3" t="s">
        <v>5</v>
      </c>
      <c r="E177" s="3" t="s">
        <v>60</v>
      </c>
      <c r="F177" s="4" t="s">
        <v>3481</v>
      </c>
      <c r="G177" s="5"/>
      <c r="H177" s="5"/>
      <c r="I177" s="6"/>
      <c r="J177" s="4" t="s">
        <v>4135</v>
      </c>
      <c r="K177" s="5"/>
      <c r="L177" s="5"/>
      <c r="M177" s="6"/>
      <c r="N177" s="4" t="s">
        <v>3943</v>
      </c>
      <c r="O177" s="5"/>
      <c r="P177" s="5"/>
      <c r="Q177" s="5"/>
      <c r="R177" s="5"/>
      <c r="S177" s="5"/>
      <c r="T177" s="6"/>
      <c r="U177" s="5"/>
      <c r="V177" s="4" t="s">
        <v>1314</v>
      </c>
      <c r="W177" s="5"/>
      <c r="X177" s="5"/>
      <c r="Y177" s="6"/>
      <c r="Z177" s="7"/>
      <c r="AA177" s="7"/>
      <c r="AB177" s="7"/>
      <c r="AC177" s="7"/>
      <c r="AD177" s="7"/>
      <c r="AE177" s="8"/>
      <c r="AF177" s="9"/>
      <c r="AG177" s="7"/>
      <c r="AH177" s="7"/>
      <c r="AI177" s="7"/>
      <c r="AJ177" s="7"/>
      <c r="AK177" s="7"/>
    </row>
    <row r="178" s="1" customFormat="1" ht="99.95" customHeight="1" spans="1:37">
      <c r="A178" s="2" t="s">
        <v>4202</v>
      </c>
      <c r="B178" s="2"/>
      <c r="C178" s="3" t="s">
        <v>59</v>
      </c>
      <c r="D178" s="3" t="s">
        <v>5</v>
      </c>
      <c r="E178" s="3" t="s">
        <v>60</v>
      </c>
      <c r="F178" s="4" t="s">
        <v>3489</v>
      </c>
      <c r="G178" s="5"/>
      <c r="H178" s="5"/>
      <c r="I178" s="6"/>
      <c r="J178" s="4" t="s">
        <v>4139</v>
      </c>
      <c r="K178" s="5"/>
      <c r="L178" s="5"/>
      <c r="M178" s="6"/>
      <c r="N178" s="4" t="s">
        <v>3946</v>
      </c>
      <c r="O178" s="5"/>
      <c r="P178" s="5"/>
      <c r="Q178" s="5"/>
      <c r="R178" s="5"/>
      <c r="S178" s="5"/>
      <c r="T178" s="6"/>
      <c r="U178" s="5"/>
      <c r="V178" s="4" t="s">
        <v>1314</v>
      </c>
      <c r="W178" s="5"/>
      <c r="X178" s="5"/>
      <c r="Y178" s="6"/>
      <c r="Z178" s="7"/>
      <c r="AA178" s="7"/>
      <c r="AB178" s="7"/>
      <c r="AC178" s="7"/>
      <c r="AD178" s="7"/>
      <c r="AE178" s="8"/>
      <c r="AF178" s="9"/>
      <c r="AG178" s="7"/>
      <c r="AH178" s="7"/>
      <c r="AI178" s="7"/>
      <c r="AJ178" s="7"/>
      <c r="AK178" s="7"/>
    </row>
    <row r="179" s="1" customFormat="1" ht="99.95" customHeight="1" spans="1:37">
      <c r="A179" s="2" t="s">
        <v>4203</v>
      </c>
      <c r="B179" s="2"/>
      <c r="C179" s="3" t="s">
        <v>59</v>
      </c>
      <c r="D179" s="3" t="s">
        <v>5</v>
      </c>
      <c r="E179" s="3" t="s">
        <v>60</v>
      </c>
      <c r="F179" s="4" t="s">
        <v>3489</v>
      </c>
      <c r="G179" s="5"/>
      <c r="H179" s="5"/>
      <c r="I179" s="6"/>
      <c r="J179" s="4" t="s">
        <v>4139</v>
      </c>
      <c r="K179" s="5"/>
      <c r="L179" s="5"/>
      <c r="M179" s="6"/>
      <c r="N179" s="4" t="s">
        <v>3948</v>
      </c>
      <c r="O179" s="5"/>
      <c r="P179" s="5"/>
      <c r="Q179" s="5"/>
      <c r="R179" s="5"/>
      <c r="S179" s="5"/>
      <c r="T179" s="6"/>
      <c r="U179" s="5"/>
      <c r="V179" s="4" t="s">
        <v>1314</v>
      </c>
      <c r="W179" s="5"/>
      <c r="X179" s="5"/>
      <c r="Y179" s="6"/>
      <c r="Z179" s="7"/>
      <c r="AA179" s="7"/>
      <c r="AB179" s="7"/>
      <c r="AC179" s="7"/>
      <c r="AD179" s="7"/>
      <c r="AE179" s="8"/>
      <c r="AF179" s="9"/>
      <c r="AG179" s="7"/>
      <c r="AH179" s="7"/>
      <c r="AI179" s="7"/>
      <c r="AJ179" s="7"/>
      <c r="AK179" s="7"/>
    </row>
    <row r="180" s="1" customFormat="1" ht="141.95" customHeight="1" spans="1:37">
      <c r="A180" s="2" t="s">
        <v>4204</v>
      </c>
      <c r="B180" s="2"/>
      <c r="C180" s="3" t="s">
        <v>59</v>
      </c>
      <c r="D180" s="3" t="s">
        <v>5</v>
      </c>
      <c r="E180" s="3" t="s">
        <v>60</v>
      </c>
      <c r="F180" s="4" t="s">
        <v>3489</v>
      </c>
      <c r="G180" s="5"/>
      <c r="H180" s="5"/>
      <c r="I180" s="6"/>
      <c r="J180" s="4" t="s">
        <v>4139</v>
      </c>
      <c r="K180" s="5"/>
      <c r="L180" s="5"/>
      <c r="M180" s="6"/>
      <c r="N180" s="4" t="s">
        <v>3950</v>
      </c>
      <c r="O180" s="5"/>
      <c r="P180" s="5"/>
      <c r="Q180" s="5"/>
      <c r="R180" s="5"/>
      <c r="S180" s="5"/>
      <c r="T180" s="6"/>
      <c r="U180" s="5"/>
      <c r="V180" s="4" t="s">
        <v>1314</v>
      </c>
      <c r="W180" s="5"/>
      <c r="X180" s="5"/>
      <c r="Y180" s="6"/>
      <c r="Z180" s="7"/>
      <c r="AA180" s="7"/>
      <c r="AB180" s="7"/>
      <c r="AC180" s="7"/>
      <c r="AD180" s="7"/>
      <c r="AE180" s="8"/>
      <c r="AF180" s="9"/>
      <c r="AG180" s="7"/>
      <c r="AH180" s="7"/>
      <c r="AI180" s="7"/>
      <c r="AJ180" s="7"/>
      <c r="AK180" s="7"/>
    </row>
    <row r="181" s="1" customFormat="1" ht="105" customHeight="1" spans="1:37">
      <c r="A181" s="2" t="s">
        <v>4205</v>
      </c>
      <c r="B181" s="2"/>
      <c r="C181" s="3" t="s">
        <v>59</v>
      </c>
      <c r="D181" s="3" t="s">
        <v>5</v>
      </c>
      <c r="E181" s="3" t="s">
        <v>60</v>
      </c>
      <c r="F181" s="4" t="s">
        <v>3497</v>
      </c>
      <c r="G181" s="5"/>
      <c r="H181" s="5"/>
      <c r="I181" s="6"/>
      <c r="J181" s="4" t="s">
        <v>4143</v>
      </c>
      <c r="K181" s="5"/>
      <c r="L181" s="5"/>
      <c r="M181" s="6"/>
      <c r="N181" s="4" t="s">
        <v>3924</v>
      </c>
      <c r="O181" s="5"/>
      <c r="P181" s="5"/>
      <c r="Q181" s="5"/>
      <c r="R181" s="5"/>
      <c r="S181" s="5"/>
      <c r="T181" s="6"/>
      <c r="U181" s="5"/>
      <c r="V181" s="4" t="s">
        <v>1314</v>
      </c>
      <c r="W181" s="5"/>
      <c r="X181" s="5"/>
      <c r="Y181" s="6"/>
      <c r="Z181" s="7"/>
      <c r="AA181" s="7"/>
      <c r="AB181" s="7"/>
      <c r="AC181" s="7"/>
      <c r="AD181" s="7"/>
      <c r="AE181" s="8"/>
      <c r="AF181" s="9"/>
      <c r="AG181" s="7"/>
      <c r="AH181" s="7"/>
      <c r="AI181" s="7"/>
      <c r="AJ181" s="7"/>
      <c r="AK181" s="7"/>
    </row>
    <row r="182" s="1" customFormat="1" ht="99.95" customHeight="1" spans="1:37">
      <c r="A182" s="2" t="s">
        <v>4206</v>
      </c>
      <c r="B182" s="2"/>
      <c r="C182" s="3" t="s">
        <v>59</v>
      </c>
      <c r="D182" s="3" t="s">
        <v>5</v>
      </c>
      <c r="E182" s="3" t="s">
        <v>60</v>
      </c>
      <c r="F182" s="4" t="s">
        <v>3499</v>
      </c>
      <c r="G182" s="5"/>
      <c r="H182" s="5"/>
      <c r="I182" s="6"/>
      <c r="J182" s="4" t="s">
        <v>4145</v>
      </c>
      <c r="K182" s="5"/>
      <c r="L182" s="5"/>
      <c r="M182" s="6"/>
      <c r="N182" s="4" t="s">
        <v>3924</v>
      </c>
      <c r="O182" s="5"/>
      <c r="P182" s="5"/>
      <c r="Q182" s="5"/>
      <c r="R182" s="5"/>
      <c r="S182" s="5"/>
      <c r="T182" s="6"/>
      <c r="U182" s="5"/>
      <c r="V182" s="4" t="s">
        <v>1314</v>
      </c>
      <c r="W182" s="5"/>
      <c r="X182" s="5"/>
      <c r="Y182" s="6"/>
      <c r="Z182" s="7"/>
      <c r="AA182" s="7"/>
      <c r="AB182" s="7"/>
      <c r="AC182" s="7"/>
      <c r="AD182" s="7"/>
      <c r="AE182" s="8"/>
      <c r="AF182" s="9"/>
      <c r="AG182" s="7"/>
      <c r="AH182" s="7"/>
      <c r="AI182" s="7"/>
      <c r="AJ182" s="7"/>
      <c r="AK182" s="7"/>
    </row>
    <row r="183" s="1" customFormat="1" ht="141.95" customHeight="1" spans="1:37">
      <c r="A183" s="2" t="s">
        <v>4207</v>
      </c>
      <c r="B183" s="2"/>
      <c r="C183" s="3" t="s">
        <v>59</v>
      </c>
      <c r="D183" s="3" t="s">
        <v>5</v>
      </c>
      <c r="E183" s="3" t="s">
        <v>60</v>
      </c>
      <c r="F183" s="4" t="s">
        <v>3501</v>
      </c>
      <c r="G183" s="5"/>
      <c r="H183" s="5"/>
      <c r="I183" s="6"/>
      <c r="J183" s="4" t="s">
        <v>4147</v>
      </c>
      <c r="K183" s="5"/>
      <c r="L183" s="5"/>
      <c r="M183" s="6"/>
      <c r="N183" s="4" t="s">
        <v>3924</v>
      </c>
      <c r="O183" s="5"/>
      <c r="P183" s="5"/>
      <c r="Q183" s="5"/>
      <c r="R183" s="5"/>
      <c r="S183" s="5"/>
      <c r="T183" s="6"/>
      <c r="U183" s="5"/>
      <c r="V183" s="4" t="s">
        <v>1314</v>
      </c>
      <c r="W183" s="5"/>
      <c r="X183" s="5"/>
      <c r="Y183" s="6"/>
      <c r="Z183" s="7"/>
      <c r="AA183" s="7"/>
      <c r="AB183" s="7"/>
      <c r="AC183" s="7"/>
      <c r="AD183" s="7"/>
      <c r="AE183" s="8"/>
      <c r="AF183" s="9"/>
      <c r="AG183" s="7"/>
      <c r="AH183" s="7"/>
      <c r="AI183" s="7"/>
      <c r="AJ183" s="7"/>
      <c r="AK183" s="7"/>
    </row>
    <row r="184" s="1" customFormat="1" ht="99.95" customHeight="1" spans="1:37">
      <c r="A184" s="2" t="s">
        <v>4208</v>
      </c>
      <c r="B184" s="2"/>
      <c r="C184" s="3" t="s">
        <v>59</v>
      </c>
      <c r="D184" s="3" t="s">
        <v>5</v>
      </c>
      <c r="E184" s="3" t="s">
        <v>60</v>
      </c>
      <c r="F184" s="4" t="s">
        <v>3509</v>
      </c>
      <c r="G184" s="5"/>
      <c r="H184" s="5"/>
      <c r="I184" s="6"/>
      <c r="J184" s="4" t="s">
        <v>4149</v>
      </c>
      <c r="K184" s="5"/>
      <c r="L184" s="5"/>
      <c r="M184" s="6"/>
      <c r="N184" s="4" t="s">
        <v>3921</v>
      </c>
      <c r="O184" s="5"/>
      <c r="P184" s="5"/>
      <c r="Q184" s="5"/>
      <c r="R184" s="5"/>
      <c r="S184" s="5"/>
      <c r="T184" s="6"/>
      <c r="U184" s="5"/>
      <c r="V184" s="4" t="s">
        <v>1314</v>
      </c>
      <c r="W184" s="5"/>
      <c r="X184" s="5"/>
      <c r="Y184" s="6"/>
      <c r="Z184" s="7"/>
      <c r="AA184" s="7"/>
      <c r="AB184" s="7"/>
      <c r="AC184" s="7"/>
      <c r="AD184" s="7"/>
      <c r="AE184" s="8"/>
      <c r="AF184" s="9"/>
      <c r="AG184" s="7"/>
      <c r="AH184" s="7"/>
      <c r="AI184" s="7"/>
      <c r="AJ184" s="7"/>
      <c r="AK184" s="7"/>
    </row>
    <row r="185" s="1" customFormat="1" ht="99.95" customHeight="1" spans="1:37">
      <c r="A185" s="2" t="s">
        <v>4209</v>
      </c>
      <c r="B185" s="2"/>
      <c r="C185" s="3" t="s">
        <v>59</v>
      </c>
      <c r="D185" s="3" t="s">
        <v>5</v>
      </c>
      <c r="E185" s="3" t="s">
        <v>60</v>
      </c>
      <c r="F185" s="4" t="s">
        <v>3511</v>
      </c>
      <c r="G185" s="5"/>
      <c r="H185" s="5"/>
      <c r="I185" s="6"/>
      <c r="J185" s="4" t="s">
        <v>4151</v>
      </c>
      <c r="K185" s="5"/>
      <c r="L185" s="5"/>
      <c r="M185" s="6"/>
      <c r="N185" s="4" t="s">
        <v>3921</v>
      </c>
      <c r="O185" s="5"/>
      <c r="P185" s="5"/>
      <c r="Q185" s="5"/>
      <c r="R185" s="5"/>
      <c r="S185" s="5"/>
      <c r="T185" s="6"/>
      <c r="U185" s="5"/>
      <c r="V185" s="4" t="s">
        <v>1314</v>
      </c>
      <c r="W185" s="5"/>
      <c r="X185" s="5"/>
      <c r="Y185" s="6"/>
      <c r="Z185" s="7"/>
      <c r="AA185" s="7"/>
      <c r="AB185" s="7"/>
      <c r="AC185" s="7"/>
      <c r="AD185" s="7"/>
      <c r="AE185" s="8"/>
      <c r="AF185" s="9"/>
      <c r="AG185" s="7"/>
      <c r="AH185" s="7"/>
      <c r="AI185" s="7"/>
      <c r="AJ185" s="7"/>
      <c r="AK185" s="7"/>
    </row>
    <row r="186" s="1" customFormat="1" ht="141.95" customHeight="1" spans="1:37">
      <c r="A186" s="2" t="s">
        <v>4210</v>
      </c>
      <c r="B186" s="2"/>
      <c r="C186" s="3" t="s">
        <v>59</v>
      </c>
      <c r="D186" s="3" t="s">
        <v>5</v>
      </c>
      <c r="E186" s="3" t="s">
        <v>60</v>
      </c>
      <c r="F186" s="4" t="s">
        <v>3513</v>
      </c>
      <c r="G186" s="5"/>
      <c r="H186" s="5"/>
      <c r="I186" s="6"/>
      <c r="J186" s="4" t="s">
        <v>4153</v>
      </c>
      <c r="K186" s="5"/>
      <c r="L186" s="5"/>
      <c r="M186" s="6"/>
      <c r="N186" s="4" t="s">
        <v>3921</v>
      </c>
      <c r="O186" s="5"/>
      <c r="P186" s="5"/>
      <c r="Q186" s="5"/>
      <c r="R186" s="5"/>
      <c r="S186" s="5"/>
      <c r="T186" s="6"/>
      <c r="U186" s="5"/>
      <c r="V186" s="4" t="s">
        <v>1314</v>
      </c>
      <c r="W186" s="5"/>
      <c r="X186" s="5"/>
      <c r="Y186" s="6"/>
      <c r="Z186" s="7"/>
      <c r="AA186" s="7"/>
      <c r="AB186" s="7"/>
      <c r="AC186" s="7"/>
      <c r="AD186" s="7"/>
      <c r="AE186" s="8"/>
      <c r="AF186" s="9"/>
      <c r="AG186" s="7"/>
      <c r="AH186" s="7"/>
      <c r="AI186" s="7"/>
      <c r="AJ186" s="7"/>
      <c r="AK186" s="7"/>
    </row>
    <row r="187" s="1" customFormat="1" ht="99.95" customHeight="1" spans="1:37">
      <c r="A187" s="2" t="s">
        <v>4211</v>
      </c>
      <c r="B187" s="2"/>
      <c r="C187" s="3" t="s">
        <v>443</v>
      </c>
      <c r="D187" s="3" t="s">
        <v>5</v>
      </c>
      <c r="E187" s="3" t="s">
        <v>60</v>
      </c>
      <c r="F187" s="4" t="s">
        <v>3521</v>
      </c>
      <c r="G187" s="5"/>
      <c r="H187" s="5"/>
      <c r="I187" s="6"/>
      <c r="J187" s="4" t="s">
        <v>4155</v>
      </c>
      <c r="K187" s="5"/>
      <c r="L187" s="5"/>
      <c r="M187" s="6"/>
      <c r="N187" s="4" t="s">
        <v>3971</v>
      </c>
      <c r="O187" s="5"/>
      <c r="P187" s="5"/>
      <c r="Q187" s="5"/>
      <c r="R187" s="5"/>
      <c r="S187" s="5"/>
      <c r="T187" s="6"/>
      <c r="U187" s="5"/>
      <c r="V187" s="4" t="s">
        <v>1314</v>
      </c>
      <c r="W187" s="5"/>
      <c r="X187" s="5"/>
      <c r="Y187" s="6"/>
      <c r="Z187" s="7"/>
      <c r="AA187" s="7"/>
      <c r="AB187" s="7"/>
      <c r="AC187" s="7"/>
      <c r="AD187" s="7"/>
      <c r="AE187" s="8"/>
      <c r="AF187" s="9"/>
      <c r="AG187" s="7"/>
      <c r="AH187" s="7"/>
      <c r="AI187" s="7"/>
      <c r="AJ187" s="7"/>
      <c r="AK187" s="7"/>
    </row>
    <row r="188" s="1" customFormat="1" ht="99.95" customHeight="1" spans="1:37">
      <c r="A188" s="2" t="s">
        <v>4212</v>
      </c>
      <c r="B188" s="2"/>
      <c r="C188" s="3" t="s">
        <v>443</v>
      </c>
      <c r="D188" s="3" t="s">
        <v>5</v>
      </c>
      <c r="E188" s="3" t="s">
        <v>60</v>
      </c>
      <c r="F188" s="4" t="s">
        <v>3523</v>
      </c>
      <c r="G188" s="5"/>
      <c r="H188" s="5"/>
      <c r="I188" s="6"/>
      <c r="J188" s="4" t="s">
        <v>4155</v>
      </c>
      <c r="K188" s="5"/>
      <c r="L188" s="5"/>
      <c r="M188" s="6"/>
      <c r="N188" s="4" t="s">
        <v>3973</v>
      </c>
      <c r="O188" s="5"/>
      <c r="P188" s="5"/>
      <c r="Q188" s="5"/>
      <c r="R188" s="5"/>
      <c r="S188" s="5"/>
      <c r="T188" s="6"/>
      <c r="U188" s="5"/>
      <c r="V188" s="4" t="s">
        <v>1314</v>
      </c>
      <c r="W188" s="5"/>
      <c r="X188" s="5"/>
      <c r="Y188" s="6"/>
      <c r="Z188" s="7"/>
      <c r="AA188" s="7"/>
      <c r="AB188" s="7"/>
      <c r="AC188" s="7"/>
      <c r="AD188" s="7"/>
      <c r="AE188" s="8"/>
      <c r="AF188" s="9"/>
      <c r="AG188" s="7"/>
      <c r="AH188" s="7"/>
      <c r="AI188" s="7"/>
      <c r="AJ188" s="7"/>
      <c r="AK188" s="7"/>
    </row>
    <row r="189" s="1" customFormat="1" ht="99.95" customHeight="1" spans="1:37">
      <c r="A189" s="2" t="s">
        <v>4213</v>
      </c>
      <c r="B189" s="2"/>
      <c r="C189" s="3" t="s">
        <v>443</v>
      </c>
      <c r="D189" s="3" t="s">
        <v>5</v>
      </c>
      <c r="E189" s="3" t="s">
        <v>60</v>
      </c>
      <c r="F189" s="4" t="s">
        <v>3525</v>
      </c>
      <c r="G189" s="5"/>
      <c r="H189" s="5"/>
      <c r="I189" s="6"/>
      <c r="J189" s="4" t="s">
        <v>4155</v>
      </c>
      <c r="K189" s="5"/>
      <c r="L189" s="5"/>
      <c r="M189" s="6"/>
      <c r="N189" s="4" t="s">
        <v>3975</v>
      </c>
      <c r="O189" s="5"/>
      <c r="P189" s="5"/>
      <c r="Q189" s="5"/>
      <c r="R189" s="5"/>
      <c r="S189" s="5"/>
      <c r="T189" s="6"/>
      <c r="U189" s="5"/>
      <c r="V189" s="4" t="s">
        <v>1314</v>
      </c>
      <c r="W189" s="5"/>
      <c r="X189" s="5"/>
      <c r="Y189" s="6"/>
      <c r="Z189" s="7"/>
      <c r="AA189" s="7"/>
      <c r="AB189" s="7"/>
      <c r="AC189" s="7"/>
      <c r="AD189" s="7"/>
      <c r="AE189" s="8"/>
      <c r="AF189" s="9"/>
      <c r="AG189" s="7"/>
      <c r="AH189" s="7"/>
      <c r="AI189" s="7"/>
      <c r="AJ189" s="7"/>
      <c r="AK189" s="7"/>
    </row>
    <row r="190" s="1" customFormat="1" ht="99.95" customHeight="1" spans="1:37">
      <c r="A190" s="2" t="s">
        <v>4214</v>
      </c>
      <c r="B190" s="2"/>
      <c r="C190" s="3" t="s">
        <v>443</v>
      </c>
      <c r="D190" s="3" t="s">
        <v>5</v>
      </c>
      <c r="E190" s="3" t="s">
        <v>60</v>
      </c>
      <c r="F190" s="4" t="s">
        <v>3533</v>
      </c>
      <c r="G190" s="5"/>
      <c r="H190" s="5"/>
      <c r="I190" s="6"/>
      <c r="J190" s="4" t="s">
        <v>4159</v>
      </c>
      <c r="K190" s="5"/>
      <c r="L190" s="5"/>
      <c r="M190" s="6"/>
      <c r="N190" s="4" t="s">
        <v>3978</v>
      </c>
      <c r="O190" s="5"/>
      <c r="P190" s="5"/>
      <c r="Q190" s="5"/>
      <c r="R190" s="5"/>
      <c r="S190" s="5"/>
      <c r="T190" s="6"/>
      <c r="U190" s="5"/>
      <c r="V190" s="4" t="s">
        <v>1314</v>
      </c>
      <c r="W190" s="5"/>
      <c r="X190" s="5"/>
      <c r="Y190" s="6"/>
      <c r="Z190" s="7"/>
      <c r="AA190" s="7"/>
      <c r="AB190" s="7"/>
      <c r="AC190" s="7"/>
      <c r="AD190" s="7"/>
      <c r="AE190" s="8"/>
      <c r="AF190" s="9"/>
      <c r="AG190" s="7"/>
      <c r="AH190" s="7"/>
      <c r="AI190" s="7"/>
      <c r="AJ190" s="7"/>
      <c r="AK190" s="7"/>
    </row>
    <row r="191" s="1" customFormat="1" ht="99.95" customHeight="1" spans="1:37">
      <c r="A191" s="2" t="s">
        <v>4215</v>
      </c>
      <c r="B191" s="2"/>
      <c r="C191" s="3" t="s">
        <v>443</v>
      </c>
      <c r="D191" s="3" t="s">
        <v>5</v>
      </c>
      <c r="E191" s="3" t="s">
        <v>60</v>
      </c>
      <c r="F191" s="4" t="s">
        <v>3535</v>
      </c>
      <c r="G191" s="5"/>
      <c r="H191" s="5"/>
      <c r="I191" s="6"/>
      <c r="J191" s="4" t="s">
        <v>4159</v>
      </c>
      <c r="K191" s="5"/>
      <c r="L191" s="5"/>
      <c r="M191" s="6"/>
      <c r="N191" s="4" t="s">
        <v>3980</v>
      </c>
      <c r="O191" s="5"/>
      <c r="P191" s="5"/>
      <c r="Q191" s="5"/>
      <c r="R191" s="5"/>
      <c r="S191" s="5"/>
      <c r="T191" s="6"/>
      <c r="U191" s="5"/>
      <c r="V191" s="4" t="s">
        <v>1314</v>
      </c>
      <c r="W191" s="5"/>
      <c r="X191" s="5"/>
      <c r="Y191" s="6"/>
      <c r="Z191" s="7"/>
      <c r="AA191" s="7"/>
      <c r="AB191" s="7"/>
      <c r="AC191" s="7"/>
      <c r="AD191" s="7"/>
      <c r="AE191" s="8"/>
      <c r="AF191" s="9"/>
      <c r="AG191" s="7"/>
      <c r="AH191" s="7"/>
      <c r="AI191" s="7"/>
      <c r="AJ191" s="7"/>
      <c r="AK191" s="7"/>
    </row>
    <row r="192" s="1" customFormat="1" ht="99.95" customHeight="1" spans="1:37">
      <c r="A192" s="2" t="s">
        <v>4216</v>
      </c>
      <c r="B192" s="2"/>
      <c r="C192" s="3" t="s">
        <v>443</v>
      </c>
      <c r="D192" s="3" t="s">
        <v>5</v>
      </c>
      <c r="E192" s="3" t="s">
        <v>60</v>
      </c>
      <c r="F192" s="4" t="s">
        <v>3537</v>
      </c>
      <c r="G192" s="5"/>
      <c r="H192" s="5"/>
      <c r="I192" s="6"/>
      <c r="J192" s="4" t="s">
        <v>4159</v>
      </c>
      <c r="K192" s="5"/>
      <c r="L192" s="5"/>
      <c r="M192" s="6"/>
      <c r="N192" s="4" t="s">
        <v>4078</v>
      </c>
      <c r="O192" s="5"/>
      <c r="P192" s="5"/>
      <c r="Q192" s="5"/>
      <c r="R192" s="5"/>
      <c r="S192" s="5"/>
      <c r="T192" s="6"/>
      <c r="U192" s="5"/>
      <c r="V192" s="4" t="s">
        <v>1314</v>
      </c>
      <c r="W192" s="5"/>
      <c r="X192" s="5"/>
      <c r="Y192" s="6"/>
      <c r="Z192" s="7"/>
      <c r="AA192" s="7"/>
      <c r="AB192" s="7"/>
      <c r="AC192" s="7"/>
      <c r="AD192" s="7"/>
      <c r="AE192" s="8"/>
      <c r="AF192" s="9"/>
      <c r="AG192" s="7"/>
      <c r="AH192" s="7"/>
      <c r="AI192" s="7"/>
      <c r="AJ192" s="7"/>
      <c r="AK192" s="7"/>
    </row>
    <row r="193" s="1" customFormat="1" ht="110" customHeight="1" spans="1:37">
      <c r="A193" s="2" t="s">
        <v>4217</v>
      </c>
      <c r="B193" s="2"/>
      <c r="C193" s="3" t="s">
        <v>516</v>
      </c>
      <c r="D193" s="3" t="s">
        <v>5</v>
      </c>
      <c r="E193" s="3" t="s">
        <v>60</v>
      </c>
      <c r="F193" s="4" t="s">
        <v>1974</v>
      </c>
      <c r="G193" s="5"/>
      <c r="H193" s="5"/>
      <c r="I193" s="6"/>
      <c r="J193" s="4" t="s">
        <v>4163</v>
      </c>
      <c r="K193" s="5"/>
      <c r="L193" s="5"/>
      <c r="M193" s="6"/>
      <c r="N193" s="4" t="s">
        <v>525</v>
      </c>
      <c r="O193" s="5"/>
      <c r="P193" s="5"/>
      <c r="Q193" s="5"/>
      <c r="R193" s="5"/>
      <c r="S193" s="5"/>
      <c r="T193" s="6"/>
      <c r="U193" s="5"/>
      <c r="V193" s="4" t="s">
        <v>1314</v>
      </c>
      <c r="W193" s="5"/>
      <c r="X193" s="5"/>
      <c r="Y193" s="6"/>
      <c r="Z193" s="7"/>
      <c r="AA193" s="7"/>
      <c r="AB193" s="7"/>
      <c r="AC193" s="7"/>
      <c r="AD193" s="7"/>
      <c r="AE193" s="8"/>
      <c r="AF193" s="9"/>
      <c r="AG193" s="7"/>
      <c r="AH193" s="7"/>
      <c r="AI193" s="7"/>
      <c r="AJ193" s="7"/>
      <c r="AK193" s="7"/>
    </row>
    <row r="194" s="1" customFormat="1" ht="99.95" customHeight="1" spans="1:37">
      <c r="A194" s="2" t="s">
        <v>4218</v>
      </c>
      <c r="B194" s="2"/>
      <c r="C194" s="3" t="s">
        <v>516</v>
      </c>
      <c r="D194" s="3" t="s">
        <v>5</v>
      </c>
      <c r="E194" s="3" t="s">
        <v>60</v>
      </c>
      <c r="F194" s="4" t="s">
        <v>1977</v>
      </c>
      <c r="G194" s="5"/>
      <c r="H194" s="5"/>
      <c r="I194" s="6"/>
      <c r="J194" s="4" t="s">
        <v>4163</v>
      </c>
      <c r="K194" s="5"/>
      <c r="L194" s="5"/>
      <c r="M194" s="6"/>
      <c r="N194" s="4" t="s">
        <v>530</v>
      </c>
      <c r="O194" s="5"/>
      <c r="P194" s="5"/>
      <c r="Q194" s="5"/>
      <c r="R194" s="5"/>
      <c r="S194" s="5"/>
      <c r="T194" s="6"/>
      <c r="U194" s="5"/>
      <c r="V194" s="4" t="s">
        <v>1314</v>
      </c>
      <c r="W194" s="5"/>
      <c r="X194" s="5"/>
      <c r="Y194" s="6"/>
      <c r="Z194" s="7"/>
      <c r="AA194" s="7"/>
      <c r="AB194" s="7"/>
      <c r="AC194" s="7"/>
      <c r="AD194" s="7"/>
      <c r="AE194" s="8"/>
      <c r="AF194" s="9"/>
      <c r="AG194" s="7"/>
      <c r="AH194" s="7"/>
      <c r="AI194" s="7"/>
      <c r="AJ194" s="7"/>
      <c r="AK194" s="7"/>
    </row>
    <row r="195" s="1" customFormat="1" ht="99.95" customHeight="1" spans="1:37">
      <c r="A195" s="2" t="s">
        <v>4219</v>
      </c>
      <c r="B195" s="2"/>
      <c r="C195" s="3" t="s">
        <v>516</v>
      </c>
      <c r="D195" s="3" t="s">
        <v>5</v>
      </c>
      <c r="E195" s="3" t="s">
        <v>60</v>
      </c>
      <c r="F195" s="4" t="s">
        <v>1980</v>
      </c>
      <c r="G195" s="5"/>
      <c r="H195" s="5"/>
      <c r="I195" s="6"/>
      <c r="J195" s="4" t="s">
        <v>4163</v>
      </c>
      <c r="K195" s="5"/>
      <c r="L195" s="5"/>
      <c r="M195" s="6"/>
      <c r="N195" s="4" t="s">
        <v>535</v>
      </c>
      <c r="O195" s="5"/>
      <c r="P195" s="5"/>
      <c r="Q195" s="5"/>
      <c r="R195" s="5"/>
      <c r="S195" s="5"/>
      <c r="T195" s="6"/>
      <c r="U195" s="5"/>
      <c r="V195" s="4" t="s">
        <v>1314</v>
      </c>
      <c r="W195" s="5"/>
      <c r="X195" s="5"/>
      <c r="Y195" s="6"/>
      <c r="Z195" s="7"/>
      <c r="AA195" s="7"/>
      <c r="AB195" s="7"/>
      <c r="AC195" s="7"/>
      <c r="AD195" s="7"/>
      <c r="AE195" s="8"/>
      <c r="AF195" s="9"/>
      <c r="AG195" s="7"/>
      <c r="AH195" s="7"/>
      <c r="AI195" s="7"/>
      <c r="AJ195" s="7"/>
      <c r="AK195" s="7"/>
    </row>
    <row r="196" s="1" customFormat="1" ht="99.95" customHeight="1" spans="1:37">
      <c r="A196" s="2" t="s">
        <v>4220</v>
      </c>
      <c r="B196" s="2"/>
      <c r="C196" s="3" t="s">
        <v>516</v>
      </c>
      <c r="D196" s="3" t="s">
        <v>5</v>
      </c>
      <c r="E196" s="3" t="s">
        <v>60</v>
      </c>
      <c r="F196" s="4" t="s">
        <v>1983</v>
      </c>
      <c r="G196" s="5"/>
      <c r="H196" s="5"/>
      <c r="I196" s="6"/>
      <c r="J196" s="4" t="s">
        <v>4163</v>
      </c>
      <c r="K196" s="5"/>
      <c r="L196" s="5"/>
      <c r="M196" s="6"/>
      <c r="N196" s="4" t="s">
        <v>540</v>
      </c>
      <c r="O196" s="5"/>
      <c r="P196" s="5"/>
      <c r="Q196" s="5"/>
      <c r="R196" s="5"/>
      <c r="S196" s="5"/>
      <c r="T196" s="6"/>
      <c r="U196" s="5"/>
      <c r="V196" s="4" t="s">
        <v>1314</v>
      </c>
      <c r="W196" s="5"/>
      <c r="X196" s="5"/>
      <c r="Y196" s="6"/>
      <c r="Z196" s="7"/>
      <c r="AA196" s="7"/>
      <c r="AB196" s="7"/>
      <c r="AC196" s="7"/>
      <c r="AD196" s="7"/>
      <c r="AE196" s="8"/>
      <c r="AF196" s="9"/>
      <c r="AG196" s="7"/>
      <c r="AH196" s="7"/>
      <c r="AI196" s="7"/>
      <c r="AJ196" s="7"/>
      <c r="AK196" s="7"/>
    </row>
    <row r="197" s="1" customFormat="1" ht="99.95" customHeight="1" spans="1:37">
      <c r="A197" s="2" t="s">
        <v>4221</v>
      </c>
      <c r="B197" s="2"/>
      <c r="C197" s="3" t="s">
        <v>516</v>
      </c>
      <c r="D197" s="3" t="s">
        <v>5</v>
      </c>
      <c r="E197" s="3" t="s">
        <v>60</v>
      </c>
      <c r="F197" s="4" t="s">
        <v>1983</v>
      </c>
      <c r="G197" s="5"/>
      <c r="H197" s="5"/>
      <c r="I197" s="6"/>
      <c r="J197" s="4" t="s">
        <v>4163</v>
      </c>
      <c r="K197" s="5"/>
      <c r="L197" s="5"/>
      <c r="M197" s="6"/>
      <c r="N197" s="4" t="s">
        <v>544</v>
      </c>
      <c r="O197" s="5"/>
      <c r="P197" s="5"/>
      <c r="Q197" s="5"/>
      <c r="R197" s="5"/>
      <c r="S197" s="5"/>
      <c r="T197" s="6"/>
      <c r="U197" s="5"/>
      <c r="V197" s="4" t="s">
        <v>1314</v>
      </c>
      <c r="W197" s="5"/>
      <c r="X197" s="5"/>
      <c r="Y197" s="6"/>
      <c r="Z197" s="7"/>
      <c r="AA197" s="7"/>
      <c r="AB197" s="7"/>
      <c r="AC197" s="7"/>
      <c r="AD197" s="7"/>
      <c r="AE197" s="8"/>
      <c r="AF197" s="9"/>
      <c r="AG197" s="7"/>
      <c r="AH197" s="7"/>
      <c r="AI197" s="7"/>
      <c r="AJ197" s="7"/>
      <c r="AK197" s="7"/>
    </row>
    <row r="198" s="1" customFormat="1" ht="99.95" customHeight="1" spans="1:37">
      <c r="A198" s="2" t="s">
        <v>4222</v>
      </c>
      <c r="B198" s="2"/>
      <c r="C198" s="3" t="s">
        <v>516</v>
      </c>
      <c r="D198" s="3" t="s">
        <v>5</v>
      </c>
      <c r="E198" s="3" t="s">
        <v>60</v>
      </c>
      <c r="F198" s="4" t="s">
        <v>1988</v>
      </c>
      <c r="G198" s="5"/>
      <c r="H198" s="5"/>
      <c r="I198" s="6"/>
      <c r="J198" s="4" t="s">
        <v>4163</v>
      </c>
      <c r="K198" s="5"/>
      <c r="L198" s="5"/>
      <c r="M198" s="6"/>
      <c r="N198" s="4" t="s">
        <v>550</v>
      </c>
      <c r="O198" s="5"/>
      <c r="P198" s="5"/>
      <c r="Q198" s="5"/>
      <c r="R198" s="5"/>
      <c r="S198" s="5"/>
      <c r="T198" s="6"/>
      <c r="U198" s="5"/>
      <c r="V198" s="4" t="s">
        <v>1314</v>
      </c>
      <c r="W198" s="5"/>
      <c r="X198" s="5"/>
      <c r="Y198" s="6"/>
      <c r="Z198" s="7"/>
      <c r="AA198" s="7"/>
      <c r="AB198" s="7"/>
      <c r="AC198" s="7"/>
      <c r="AD198" s="7"/>
      <c r="AE198" s="8"/>
      <c r="AF198" s="9"/>
      <c r="AG198" s="7"/>
      <c r="AH198" s="7"/>
      <c r="AI198" s="7"/>
      <c r="AJ198" s="7"/>
      <c r="AK198" s="7"/>
    </row>
    <row r="199" s="1" customFormat="1" ht="114.95" customHeight="1" spans="1:37">
      <c r="A199" s="2" t="s">
        <v>4223</v>
      </c>
      <c r="B199" s="2"/>
      <c r="C199" s="3" t="s">
        <v>554</v>
      </c>
      <c r="D199" s="3" t="s">
        <v>5</v>
      </c>
      <c r="E199" s="3" t="s">
        <v>60</v>
      </c>
      <c r="F199" s="4" t="s">
        <v>1991</v>
      </c>
      <c r="G199" s="5"/>
      <c r="H199" s="5"/>
      <c r="I199" s="6"/>
      <c r="J199" s="4" t="s">
        <v>4224</v>
      </c>
      <c r="K199" s="5"/>
      <c r="L199" s="5"/>
      <c r="M199" s="6"/>
      <c r="N199" s="4" t="s">
        <v>3995</v>
      </c>
      <c r="O199" s="5"/>
      <c r="P199" s="5"/>
      <c r="Q199" s="5"/>
      <c r="R199" s="5"/>
      <c r="S199" s="5"/>
      <c r="T199" s="6"/>
      <c r="U199" s="5"/>
      <c r="V199" s="4" t="s">
        <v>1314</v>
      </c>
      <c r="W199" s="5"/>
      <c r="X199" s="5"/>
      <c r="Y199" s="6"/>
      <c r="Z199" s="7"/>
      <c r="AA199" s="7"/>
      <c r="AB199" s="7"/>
      <c r="AC199" s="7"/>
      <c r="AD199" s="7"/>
      <c r="AE199" s="8"/>
      <c r="AF199" s="9"/>
      <c r="AG199" s="7"/>
      <c r="AH199" s="7"/>
      <c r="AI199" s="7"/>
      <c r="AJ199" s="7"/>
      <c r="AK199" s="7"/>
    </row>
    <row r="200" s="1" customFormat="1" ht="99.95" customHeight="1" spans="1:37">
      <c r="A200" s="2" t="s">
        <v>4225</v>
      </c>
      <c r="B200" s="2"/>
      <c r="C200" s="3" t="s">
        <v>580</v>
      </c>
      <c r="D200" s="3" t="s">
        <v>5</v>
      </c>
      <c r="E200" s="3" t="s">
        <v>60</v>
      </c>
      <c r="F200" s="4" t="s">
        <v>2000</v>
      </c>
      <c r="G200" s="5"/>
      <c r="H200" s="5"/>
      <c r="I200" s="6"/>
      <c r="J200" s="4" t="s">
        <v>4172</v>
      </c>
      <c r="K200" s="5"/>
      <c r="L200" s="5"/>
      <c r="M200" s="6"/>
      <c r="N200" s="4" t="s">
        <v>583</v>
      </c>
      <c r="O200" s="5"/>
      <c r="P200" s="5"/>
      <c r="Q200" s="5"/>
      <c r="R200" s="5"/>
      <c r="S200" s="5"/>
      <c r="T200" s="6"/>
      <c r="U200" s="5"/>
      <c r="V200" s="4" t="s">
        <v>1314</v>
      </c>
      <c r="W200" s="5"/>
      <c r="X200" s="5"/>
      <c r="Y200" s="6"/>
      <c r="Z200" s="7"/>
      <c r="AA200" s="7"/>
      <c r="AB200" s="7"/>
      <c r="AC200" s="7"/>
      <c r="AD200" s="7"/>
      <c r="AE200" s="8"/>
      <c r="AF200" s="9"/>
      <c r="AG200" s="7"/>
      <c r="AH200" s="7"/>
      <c r="AI200" s="7"/>
      <c r="AJ200" s="7"/>
      <c r="AK200" s="7"/>
    </row>
    <row r="201" s="1" customFormat="1" ht="99.95" customHeight="1" spans="1:37">
      <c r="A201" s="2" t="s">
        <v>4226</v>
      </c>
      <c r="B201" s="2"/>
      <c r="C201" s="3" t="s">
        <v>580</v>
      </c>
      <c r="D201" s="3" t="s">
        <v>5</v>
      </c>
      <c r="E201" s="3" t="s">
        <v>60</v>
      </c>
      <c r="F201" s="4" t="s">
        <v>2003</v>
      </c>
      <c r="G201" s="5"/>
      <c r="H201" s="5"/>
      <c r="I201" s="6"/>
      <c r="J201" s="4" t="s">
        <v>4174</v>
      </c>
      <c r="K201" s="5"/>
      <c r="L201" s="5"/>
      <c r="M201" s="6"/>
      <c r="N201" s="4" t="s">
        <v>589</v>
      </c>
      <c r="O201" s="5"/>
      <c r="P201" s="5"/>
      <c r="Q201" s="5"/>
      <c r="R201" s="5"/>
      <c r="S201" s="5"/>
      <c r="T201" s="6"/>
      <c r="U201" s="5"/>
      <c r="V201" s="4" t="s">
        <v>1314</v>
      </c>
      <c r="W201" s="5"/>
      <c r="X201" s="5"/>
      <c r="Y201" s="6"/>
      <c r="Z201" s="7"/>
      <c r="AA201" s="7"/>
      <c r="AB201" s="7"/>
      <c r="AC201" s="7"/>
      <c r="AD201" s="7"/>
      <c r="AE201" s="8"/>
      <c r="AF201" s="9"/>
      <c r="AG201" s="7"/>
      <c r="AH201" s="7"/>
      <c r="AI201" s="7"/>
      <c r="AJ201" s="7"/>
      <c r="AK201" s="7"/>
    </row>
    <row r="202" s="1" customFormat="1" ht="99.95" customHeight="1" spans="1:37">
      <c r="A202" s="2" t="s">
        <v>4227</v>
      </c>
      <c r="B202" s="2"/>
      <c r="C202" s="3" t="s">
        <v>580</v>
      </c>
      <c r="D202" s="3" t="s">
        <v>5</v>
      </c>
      <c r="E202" s="3" t="s">
        <v>60</v>
      </c>
      <c r="F202" s="4" t="s">
        <v>2006</v>
      </c>
      <c r="G202" s="5"/>
      <c r="H202" s="5"/>
      <c r="I202" s="6"/>
      <c r="J202" s="4" t="s">
        <v>4176</v>
      </c>
      <c r="K202" s="5"/>
      <c r="L202" s="5"/>
      <c r="M202" s="6"/>
      <c r="N202" s="4" t="s">
        <v>595</v>
      </c>
      <c r="O202" s="5"/>
      <c r="P202" s="5"/>
      <c r="Q202" s="5"/>
      <c r="R202" s="5"/>
      <c r="S202" s="5"/>
      <c r="T202" s="6"/>
      <c r="U202" s="5"/>
      <c r="V202" s="4" t="s">
        <v>1314</v>
      </c>
      <c r="W202" s="5"/>
      <c r="X202" s="5"/>
      <c r="Y202" s="6"/>
      <c r="Z202" s="7"/>
      <c r="AA202" s="7"/>
      <c r="AB202" s="7"/>
      <c r="AC202" s="7"/>
      <c r="AD202" s="7"/>
      <c r="AE202" s="8"/>
      <c r="AF202" s="9"/>
      <c r="AG202" s="7"/>
      <c r="AH202" s="7"/>
      <c r="AI202" s="7"/>
      <c r="AJ202" s="7"/>
      <c r="AK202" s="7"/>
    </row>
    <row r="203" s="1" customFormat="1" ht="99.95" customHeight="1" spans="1:37">
      <c r="A203" s="2" t="s">
        <v>4228</v>
      </c>
      <c r="B203" s="2"/>
      <c r="C203" s="3" t="s">
        <v>580</v>
      </c>
      <c r="D203" s="3" t="s">
        <v>5</v>
      </c>
      <c r="E203" s="3" t="s">
        <v>60</v>
      </c>
      <c r="F203" s="4" t="s">
        <v>2012</v>
      </c>
      <c r="G203" s="5"/>
      <c r="H203" s="5"/>
      <c r="I203" s="6"/>
      <c r="J203" s="4" t="s">
        <v>4178</v>
      </c>
      <c r="K203" s="5"/>
      <c r="L203" s="5"/>
      <c r="M203" s="6"/>
      <c r="N203" s="4" t="s">
        <v>627</v>
      </c>
      <c r="O203" s="5"/>
      <c r="P203" s="5"/>
      <c r="Q203" s="5"/>
      <c r="R203" s="5"/>
      <c r="S203" s="5"/>
      <c r="T203" s="6"/>
      <c r="U203" s="5"/>
      <c r="V203" s="4" t="s">
        <v>1314</v>
      </c>
      <c r="W203" s="5"/>
      <c r="X203" s="5"/>
      <c r="Y203" s="6"/>
      <c r="Z203" s="7"/>
      <c r="AA203" s="7"/>
      <c r="AB203" s="7"/>
      <c r="AC203" s="7"/>
      <c r="AD203" s="7"/>
      <c r="AE203" s="8"/>
      <c r="AF203" s="9"/>
      <c r="AG203" s="7"/>
      <c r="AH203" s="7"/>
      <c r="AI203" s="7"/>
      <c r="AJ203" s="7"/>
      <c r="AK203" s="7"/>
    </row>
    <row r="204" s="1" customFormat="1" ht="114.95" customHeight="1" spans="1:37">
      <c r="A204" s="2" t="s">
        <v>4229</v>
      </c>
      <c r="B204" s="2"/>
      <c r="C204" s="3" t="s">
        <v>631</v>
      </c>
      <c r="D204" s="3" t="s">
        <v>5</v>
      </c>
      <c r="E204" s="3" t="s">
        <v>60</v>
      </c>
      <c r="F204" s="4" t="s">
        <v>2015</v>
      </c>
      <c r="G204" s="5"/>
      <c r="H204" s="5"/>
      <c r="I204" s="6"/>
      <c r="J204" s="4" t="s">
        <v>4180</v>
      </c>
      <c r="K204" s="5"/>
      <c r="L204" s="5"/>
      <c r="M204" s="6"/>
      <c r="N204" s="4" t="s">
        <v>4014</v>
      </c>
      <c r="O204" s="5"/>
      <c r="P204" s="5"/>
      <c r="Q204" s="5"/>
      <c r="R204" s="5"/>
      <c r="S204" s="5"/>
      <c r="T204" s="6"/>
      <c r="U204" s="5"/>
      <c r="V204" s="4" t="s">
        <v>1314</v>
      </c>
      <c r="W204" s="5"/>
      <c r="X204" s="5"/>
      <c r="Y204" s="6"/>
      <c r="Z204" s="7"/>
      <c r="AA204" s="7"/>
      <c r="AB204" s="7"/>
      <c r="AC204" s="7"/>
      <c r="AD204" s="7"/>
      <c r="AE204" s="8"/>
      <c r="AF204" s="9"/>
      <c r="AG204" s="7"/>
      <c r="AH204" s="7"/>
      <c r="AI204" s="7"/>
      <c r="AJ204" s="7"/>
      <c r="AK204" s="7"/>
    </row>
    <row r="205" s="1" customFormat="1" ht="90" spans="1:37">
      <c r="A205" s="2" t="s">
        <v>4230</v>
      </c>
      <c r="B205" s="2"/>
      <c r="C205" s="3" t="s">
        <v>661</v>
      </c>
      <c r="D205" s="3" t="s">
        <v>5</v>
      </c>
      <c r="E205" s="3" t="s">
        <v>60</v>
      </c>
      <c r="F205" s="4" t="s">
        <v>2021</v>
      </c>
      <c r="G205" s="5"/>
      <c r="H205" s="5"/>
      <c r="I205" s="6"/>
      <c r="J205" s="4" t="s">
        <v>4182</v>
      </c>
      <c r="K205" s="5"/>
      <c r="L205" s="5"/>
      <c r="M205" s="6"/>
      <c r="N205" s="4" t="s">
        <v>688</v>
      </c>
      <c r="O205" s="5"/>
      <c r="P205" s="5"/>
      <c r="Q205" s="5"/>
      <c r="R205" s="5"/>
      <c r="S205" s="5"/>
      <c r="T205" s="6"/>
      <c r="U205" s="5"/>
      <c r="V205" s="4" t="s">
        <v>1314</v>
      </c>
      <c r="W205" s="5"/>
      <c r="X205" s="5"/>
      <c r="Y205" s="6"/>
      <c r="Z205" s="7"/>
      <c r="AA205" s="7"/>
      <c r="AB205" s="7"/>
      <c r="AC205" s="7"/>
      <c r="AD205" s="7"/>
      <c r="AE205" s="8"/>
      <c r="AF205" s="9"/>
      <c r="AG205" s="7"/>
      <c r="AH205" s="7"/>
      <c r="AI205" s="7"/>
      <c r="AJ205" s="7"/>
      <c r="AK205" s="7"/>
    </row>
    <row r="206" s="1" customFormat="1" ht="90" customHeight="1" spans="1:37">
      <c r="A206" s="2" t="s">
        <v>4231</v>
      </c>
      <c r="B206" s="2"/>
      <c r="C206" s="3" t="s">
        <v>661</v>
      </c>
      <c r="D206" s="3" t="s">
        <v>5</v>
      </c>
      <c r="E206" s="3" t="s">
        <v>60</v>
      </c>
      <c r="F206" s="4" t="s">
        <v>2024</v>
      </c>
      <c r="G206" s="5"/>
      <c r="H206" s="5"/>
      <c r="I206" s="6"/>
      <c r="J206" s="4" t="s">
        <v>4184</v>
      </c>
      <c r="K206" s="5"/>
      <c r="L206" s="5"/>
      <c r="M206" s="6"/>
      <c r="N206" s="4" t="s">
        <v>694</v>
      </c>
      <c r="O206" s="5"/>
      <c r="P206" s="5"/>
      <c r="Q206" s="5"/>
      <c r="R206" s="5"/>
      <c r="S206" s="5"/>
      <c r="T206" s="6"/>
      <c r="U206" s="5"/>
      <c r="V206" s="4" t="s">
        <v>1314</v>
      </c>
      <c r="W206" s="5"/>
      <c r="X206" s="5"/>
      <c r="Y206" s="6"/>
      <c r="Z206" s="7"/>
      <c r="AA206" s="7"/>
      <c r="AB206" s="7"/>
      <c r="AC206" s="7"/>
      <c r="AD206" s="7"/>
      <c r="AE206" s="8"/>
      <c r="AF206" s="9"/>
      <c r="AG206" s="7"/>
      <c r="AH206" s="7"/>
      <c r="AI206" s="7"/>
      <c r="AJ206" s="7"/>
      <c r="AK206" s="7"/>
    </row>
    <row r="207" s="1" customFormat="1" ht="90" customHeight="1" spans="1:37">
      <c r="A207" s="2" t="s">
        <v>4232</v>
      </c>
      <c r="B207" s="2"/>
      <c r="C207" s="3" t="s">
        <v>661</v>
      </c>
      <c r="D207" s="3" t="s">
        <v>5</v>
      </c>
      <c r="E207" s="3" t="s">
        <v>60</v>
      </c>
      <c r="F207" s="4" t="s">
        <v>2027</v>
      </c>
      <c r="G207" s="5"/>
      <c r="H207" s="5"/>
      <c r="I207" s="6"/>
      <c r="J207" s="4" t="s">
        <v>4186</v>
      </c>
      <c r="K207" s="5"/>
      <c r="L207" s="5"/>
      <c r="M207" s="6"/>
      <c r="N207" s="4" t="s">
        <v>700</v>
      </c>
      <c r="O207" s="5"/>
      <c r="P207" s="5"/>
      <c r="Q207" s="5"/>
      <c r="R207" s="5"/>
      <c r="S207" s="5"/>
      <c r="T207" s="6"/>
      <c r="U207" s="5"/>
      <c r="V207" s="4" t="s">
        <v>1314</v>
      </c>
      <c r="W207" s="5"/>
      <c r="X207" s="5"/>
      <c r="Y207" s="6"/>
      <c r="Z207" s="7"/>
      <c r="AA207" s="7"/>
      <c r="AB207" s="7"/>
      <c r="AC207" s="7"/>
      <c r="AD207" s="7"/>
      <c r="AE207" s="8"/>
      <c r="AF207" s="9"/>
      <c r="AG207" s="7"/>
      <c r="AH207" s="7"/>
      <c r="AI207" s="7"/>
      <c r="AJ207" s="7"/>
      <c r="AK207" s="7"/>
    </row>
    <row r="208" s="1" customFormat="1" ht="83.1" customHeight="1" spans="1:37">
      <c r="A208" s="2" t="s">
        <v>4233</v>
      </c>
      <c r="B208" s="2"/>
      <c r="C208" s="3" t="s">
        <v>661</v>
      </c>
      <c r="D208" s="3" t="s">
        <v>5</v>
      </c>
      <c r="E208" s="3" t="s">
        <v>60</v>
      </c>
      <c r="F208" s="4" t="s">
        <v>2033</v>
      </c>
      <c r="G208" s="5"/>
      <c r="H208" s="5"/>
      <c r="I208" s="6"/>
      <c r="J208" s="4" t="s">
        <v>4188</v>
      </c>
      <c r="K208" s="5"/>
      <c r="L208" s="5"/>
      <c r="M208" s="6"/>
      <c r="N208" s="4" t="s">
        <v>712</v>
      </c>
      <c r="O208" s="5"/>
      <c r="P208" s="5"/>
      <c r="Q208" s="5"/>
      <c r="R208" s="5"/>
      <c r="S208" s="5"/>
      <c r="T208" s="6"/>
      <c r="U208" s="5"/>
      <c r="V208" s="4" t="s">
        <v>1314</v>
      </c>
      <c r="W208" s="5"/>
      <c r="X208" s="5"/>
      <c r="Y208" s="6"/>
      <c r="Z208" s="7"/>
      <c r="AA208" s="7"/>
      <c r="AB208" s="7"/>
      <c r="AC208" s="7"/>
      <c r="AD208" s="7"/>
      <c r="AE208" s="8"/>
      <c r="AF208" s="9"/>
      <c r="AG208" s="7"/>
      <c r="AH208" s="7"/>
      <c r="AI208" s="7"/>
      <c r="AJ208" s="7"/>
      <c r="AK208" s="7"/>
    </row>
    <row r="209" s="1" customFormat="1" ht="83.1" customHeight="1" spans="1:37">
      <c r="A209" s="2" t="s">
        <v>4234</v>
      </c>
      <c r="B209" s="2"/>
      <c r="C209" s="3" t="s">
        <v>716</v>
      </c>
      <c r="D209" s="3" t="s">
        <v>5</v>
      </c>
      <c r="E209" s="3" t="s">
        <v>60</v>
      </c>
      <c r="F209" s="4" t="s">
        <v>2036</v>
      </c>
      <c r="G209" s="5"/>
      <c r="H209" s="5"/>
      <c r="I209" s="6"/>
      <c r="J209" s="4" t="s">
        <v>4190</v>
      </c>
      <c r="K209" s="5"/>
      <c r="L209" s="5"/>
      <c r="M209" s="6"/>
      <c r="N209" s="4" t="s">
        <v>719</v>
      </c>
      <c r="O209" s="5"/>
      <c r="P209" s="5"/>
      <c r="Q209" s="5"/>
      <c r="R209" s="5"/>
      <c r="S209" s="5"/>
      <c r="T209" s="6"/>
      <c r="U209" s="5"/>
      <c r="V209" s="4" t="s">
        <v>1314</v>
      </c>
      <c r="W209" s="5"/>
      <c r="X209" s="5"/>
      <c r="Y209" s="6"/>
      <c r="Z209" s="7"/>
      <c r="AA209" s="7"/>
      <c r="AB209" s="7"/>
      <c r="AC209" s="7"/>
      <c r="AD209" s="7"/>
      <c r="AE209" s="8"/>
      <c r="AF209" s="9"/>
      <c r="AG209" s="7"/>
      <c r="AH209" s="7"/>
      <c r="AI209" s="7"/>
      <c r="AJ209" s="7"/>
      <c r="AK209" s="7"/>
    </row>
    <row r="210" s="1" customFormat="1" ht="83.1" customHeight="1" spans="1:37">
      <c r="A210" s="2" t="s">
        <v>4235</v>
      </c>
      <c r="B210" s="2"/>
      <c r="C210" s="3" t="s">
        <v>740</v>
      </c>
      <c r="D210" s="3" t="s">
        <v>5</v>
      </c>
      <c r="E210" s="3" t="s">
        <v>60</v>
      </c>
      <c r="F210" s="4" t="s">
        <v>2044</v>
      </c>
      <c r="G210" s="5"/>
      <c r="H210" s="5"/>
      <c r="I210" s="6"/>
      <c r="J210" s="4" t="s">
        <v>4192</v>
      </c>
      <c r="K210" s="5"/>
      <c r="L210" s="5"/>
      <c r="M210" s="6"/>
      <c r="N210" s="4" t="s">
        <v>743</v>
      </c>
      <c r="O210" s="5"/>
      <c r="P210" s="5"/>
      <c r="Q210" s="5"/>
      <c r="R210" s="5"/>
      <c r="S210" s="5"/>
      <c r="T210" s="6"/>
      <c r="U210" s="5"/>
      <c r="V210" s="4" t="s">
        <v>1314</v>
      </c>
      <c r="W210" s="5"/>
      <c r="X210" s="5"/>
      <c r="Y210" s="6"/>
      <c r="Z210" s="7"/>
      <c r="AA210" s="7"/>
      <c r="AB210" s="7"/>
      <c r="AC210" s="7"/>
      <c r="AD210" s="7"/>
      <c r="AE210" s="8"/>
      <c r="AF210" s="9"/>
      <c r="AG210" s="7"/>
      <c r="AH210" s="7"/>
      <c r="AI210" s="7"/>
      <c r="AJ210" s="7"/>
      <c r="AK210" s="7"/>
    </row>
    <row r="211" s="1" customFormat="1" ht="147" customHeight="1" spans="1:37">
      <c r="A211" s="2" t="s">
        <v>4236</v>
      </c>
      <c r="B211" s="2"/>
      <c r="C211" s="3" t="s">
        <v>2050</v>
      </c>
      <c r="D211" s="3" t="s">
        <v>5</v>
      </c>
      <c r="E211" s="3" t="s">
        <v>60</v>
      </c>
      <c r="F211" s="4" t="s">
        <v>2051</v>
      </c>
      <c r="G211" s="5"/>
      <c r="H211" s="5"/>
      <c r="I211" s="6"/>
      <c r="J211" s="4" t="s">
        <v>4237</v>
      </c>
      <c r="K211" s="5"/>
      <c r="L211" s="5"/>
      <c r="M211" s="6"/>
      <c r="N211" s="4" t="s">
        <v>2053</v>
      </c>
      <c r="O211" s="5"/>
      <c r="P211" s="5"/>
      <c r="Q211" s="5"/>
      <c r="R211" s="5"/>
      <c r="S211" s="5"/>
      <c r="T211" s="6"/>
      <c r="U211" s="5"/>
      <c r="V211" s="4" t="s">
        <v>531</v>
      </c>
      <c r="W211" s="5"/>
      <c r="X211" s="5"/>
      <c r="Y211" s="6"/>
      <c r="Z211" s="7"/>
      <c r="AA211" s="7"/>
      <c r="AB211" s="7"/>
      <c r="AC211" s="7"/>
      <c r="AD211" s="7"/>
      <c r="AE211" s="8"/>
      <c r="AF211" s="9"/>
      <c r="AG211" s="7"/>
      <c r="AH211" s="7"/>
      <c r="AI211" s="7"/>
      <c r="AJ211" s="7"/>
      <c r="AK211" s="7"/>
    </row>
    <row r="212" s="1" customFormat="1" ht="141" customHeight="1" spans="1:37">
      <c r="A212" s="2" t="s">
        <v>4238</v>
      </c>
      <c r="B212" s="2"/>
      <c r="C212" s="3" t="s">
        <v>2050</v>
      </c>
      <c r="D212" s="3" t="s">
        <v>5</v>
      </c>
      <c r="E212" s="3" t="s">
        <v>60</v>
      </c>
      <c r="F212" s="4" t="s">
        <v>2056</v>
      </c>
      <c r="G212" s="5"/>
      <c r="H212" s="5"/>
      <c r="I212" s="6"/>
      <c r="J212" s="4" t="s">
        <v>4239</v>
      </c>
      <c r="K212" s="5"/>
      <c r="L212" s="5"/>
      <c r="M212" s="6"/>
      <c r="N212" s="4" t="s">
        <v>2058</v>
      </c>
      <c r="O212" s="5"/>
      <c r="P212" s="5"/>
      <c r="Q212" s="5"/>
      <c r="R212" s="5"/>
      <c r="S212" s="5"/>
      <c r="T212" s="6"/>
      <c r="U212" s="5"/>
      <c r="V212" s="4" t="s">
        <v>1314</v>
      </c>
      <c r="W212" s="5"/>
      <c r="X212" s="5"/>
      <c r="Y212" s="6"/>
      <c r="Z212" s="7"/>
      <c r="AA212" s="7"/>
      <c r="AB212" s="7"/>
      <c r="AC212" s="7"/>
      <c r="AD212" s="7"/>
      <c r="AE212" s="8"/>
      <c r="AF212" s="9"/>
      <c r="AG212" s="7"/>
      <c r="AH212" s="7"/>
      <c r="AI212" s="7"/>
      <c r="AJ212" s="7"/>
      <c r="AK212" s="7"/>
    </row>
    <row r="213" s="1" customFormat="1" ht="124" customHeight="1" spans="1:37">
      <c r="A213" s="2" t="s">
        <v>4240</v>
      </c>
      <c r="B213" s="2"/>
      <c r="C213" s="3" t="s">
        <v>2061</v>
      </c>
      <c r="D213" s="3" t="s">
        <v>5</v>
      </c>
      <c r="E213" s="3" t="s">
        <v>60</v>
      </c>
      <c r="F213" s="4" t="s">
        <v>2062</v>
      </c>
      <c r="G213" s="5"/>
      <c r="H213" s="5"/>
      <c r="I213" s="6"/>
      <c r="J213" s="4" t="s">
        <v>4241</v>
      </c>
      <c r="K213" s="5"/>
      <c r="L213" s="5"/>
      <c r="M213" s="6"/>
      <c r="N213" s="4" t="s">
        <v>4242</v>
      </c>
      <c r="O213" s="5"/>
      <c r="P213" s="5"/>
      <c r="Q213" s="5"/>
      <c r="R213" s="5"/>
      <c r="S213" s="5"/>
      <c r="T213" s="6"/>
      <c r="U213" s="5"/>
      <c r="V213" s="4" t="s">
        <v>568</v>
      </c>
      <c r="W213" s="5"/>
      <c r="X213" s="5"/>
      <c r="Y213" s="6"/>
      <c r="Z213" s="7"/>
      <c r="AA213" s="7"/>
      <c r="AB213" s="7"/>
      <c r="AC213" s="7"/>
      <c r="AD213" s="7"/>
      <c r="AE213" s="8"/>
      <c r="AF213" s="9"/>
      <c r="AG213" s="7"/>
      <c r="AH213" s="7"/>
      <c r="AI213" s="7"/>
      <c r="AJ213" s="7"/>
      <c r="AK213" s="7"/>
    </row>
    <row r="214" s="1" customFormat="1" ht="114" customHeight="1" spans="1:37">
      <c r="A214" s="2" t="s">
        <v>4243</v>
      </c>
      <c r="B214" s="2"/>
      <c r="C214" s="3" t="s">
        <v>2061</v>
      </c>
      <c r="D214" s="3" t="s">
        <v>5</v>
      </c>
      <c r="E214" s="3" t="s">
        <v>60</v>
      </c>
      <c r="F214" s="4" t="s">
        <v>2067</v>
      </c>
      <c r="G214" s="5"/>
      <c r="H214" s="5"/>
      <c r="I214" s="6"/>
      <c r="J214" s="4" t="s">
        <v>4244</v>
      </c>
      <c r="K214" s="5"/>
      <c r="L214" s="5"/>
      <c r="M214" s="6"/>
      <c r="N214" s="4" t="s">
        <v>4242</v>
      </c>
      <c r="O214" s="5"/>
      <c r="P214" s="5"/>
      <c r="Q214" s="5"/>
      <c r="R214" s="5"/>
      <c r="S214" s="5"/>
      <c r="T214" s="6"/>
      <c r="U214" s="5"/>
      <c r="V214" s="4" t="s">
        <v>1314</v>
      </c>
      <c r="W214" s="5"/>
      <c r="X214" s="5"/>
      <c r="Y214" s="6"/>
      <c r="Z214" s="7"/>
      <c r="AA214" s="7"/>
      <c r="AB214" s="7"/>
      <c r="AC214" s="7"/>
      <c r="AD214" s="7"/>
      <c r="AE214" s="8"/>
      <c r="AF214" s="9"/>
      <c r="AG214" s="7"/>
      <c r="AH214" s="7"/>
      <c r="AI214" s="7"/>
      <c r="AJ214" s="7"/>
      <c r="AK214" s="7"/>
    </row>
    <row r="215" s="1" customFormat="1" ht="148" customHeight="1" spans="1:37">
      <c r="A215" s="2" t="s">
        <v>4245</v>
      </c>
      <c r="B215" s="2"/>
      <c r="C215" s="3" t="s">
        <v>2071</v>
      </c>
      <c r="D215" s="3" t="s">
        <v>5</v>
      </c>
      <c r="E215" s="3" t="s">
        <v>60</v>
      </c>
      <c r="F215" s="4" t="s">
        <v>2072</v>
      </c>
      <c r="G215" s="5"/>
      <c r="H215" s="5"/>
      <c r="I215" s="6"/>
      <c r="J215" s="4" t="s">
        <v>4246</v>
      </c>
      <c r="K215" s="5"/>
      <c r="L215" s="5"/>
      <c r="M215" s="6"/>
      <c r="N215" s="4" t="s">
        <v>2074</v>
      </c>
      <c r="O215" s="5"/>
      <c r="P215" s="5"/>
      <c r="Q215" s="5"/>
      <c r="R215" s="5"/>
      <c r="S215" s="5"/>
      <c r="T215" s="6"/>
      <c r="U215" s="5"/>
      <c r="V215" s="4" t="s">
        <v>2075</v>
      </c>
      <c r="W215" s="5"/>
      <c r="X215" s="5"/>
      <c r="Y215" s="6"/>
      <c r="Z215" s="7"/>
      <c r="AA215" s="7"/>
      <c r="AB215" s="7"/>
      <c r="AC215" s="7"/>
      <c r="AD215" s="7"/>
      <c r="AE215" s="8"/>
      <c r="AF215" s="9"/>
      <c r="AG215" s="7"/>
      <c r="AH215" s="7"/>
      <c r="AI215" s="7"/>
      <c r="AJ215" s="7"/>
      <c r="AK215" s="7"/>
    </row>
    <row r="216" s="1" customFormat="1" ht="143" customHeight="1" spans="1:37">
      <c r="A216" s="2" t="s">
        <v>4247</v>
      </c>
      <c r="B216" s="2"/>
      <c r="C216" s="3" t="s">
        <v>2071</v>
      </c>
      <c r="D216" s="3" t="s">
        <v>5</v>
      </c>
      <c r="E216" s="3" t="s">
        <v>60</v>
      </c>
      <c r="F216" s="4" t="s">
        <v>2078</v>
      </c>
      <c r="G216" s="5"/>
      <c r="H216" s="5"/>
      <c r="I216" s="6"/>
      <c r="J216" s="4" t="s">
        <v>4248</v>
      </c>
      <c r="K216" s="5"/>
      <c r="L216" s="5"/>
      <c r="M216" s="6"/>
      <c r="N216" s="4" t="s">
        <v>2074</v>
      </c>
      <c r="O216" s="5"/>
      <c r="P216" s="5"/>
      <c r="Q216" s="5"/>
      <c r="R216" s="5"/>
      <c r="S216" s="5"/>
      <c r="T216" s="6"/>
      <c r="U216" s="5"/>
      <c r="V216" s="4" t="s">
        <v>1314</v>
      </c>
      <c r="W216" s="5"/>
      <c r="X216" s="5"/>
      <c r="Y216" s="6"/>
      <c r="Z216" s="7"/>
      <c r="AA216" s="7"/>
      <c r="AB216" s="7"/>
      <c r="AC216" s="7"/>
      <c r="AD216" s="7"/>
      <c r="AE216" s="8"/>
      <c r="AF216" s="9"/>
      <c r="AG216" s="7"/>
      <c r="AH216" s="7"/>
      <c r="AI216" s="7"/>
      <c r="AJ216" s="7"/>
      <c r="AK216" s="7"/>
    </row>
    <row r="217" s="1" customFormat="1" ht="140" customHeight="1" spans="1:37">
      <c r="A217" s="2" t="s">
        <v>4249</v>
      </c>
      <c r="B217" s="2"/>
      <c r="C217" s="3" t="s">
        <v>2082</v>
      </c>
      <c r="D217" s="3" t="s">
        <v>5</v>
      </c>
      <c r="E217" s="3" t="s">
        <v>60</v>
      </c>
      <c r="F217" s="4" t="s">
        <v>2083</v>
      </c>
      <c r="G217" s="5"/>
      <c r="H217" s="5"/>
      <c r="I217" s="6"/>
      <c r="J217" s="4" t="s">
        <v>4250</v>
      </c>
      <c r="K217" s="5"/>
      <c r="L217" s="5"/>
      <c r="M217" s="6"/>
      <c r="N217" s="4" t="s">
        <v>4251</v>
      </c>
      <c r="O217" s="5"/>
      <c r="P217" s="5"/>
      <c r="Q217" s="5"/>
      <c r="R217" s="5"/>
      <c r="S217" s="5"/>
      <c r="T217" s="6"/>
      <c r="U217" s="5"/>
      <c r="V217" s="4" t="s">
        <v>650</v>
      </c>
      <c r="W217" s="5"/>
      <c r="X217" s="5"/>
      <c r="Y217" s="6"/>
      <c r="Z217" s="7"/>
      <c r="AA217" s="7"/>
      <c r="AB217" s="7"/>
      <c r="AC217" s="7"/>
      <c r="AD217" s="7"/>
      <c r="AE217" s="8"/>
      <c r="AF217" s="9"/>
      <c r="AG217" s="7"/>
      <c r="AH217" s="7"/>
      <c r="AI217" s="7"/>
      <c r="AJ217" s="7"/>
      <c r="AK217" s="7"/>
    </row>
    <row r="218" s="1" customFormat="1" ht="129" customHeight="1" spans="1:37">
      <c r="A218" s="2" t="s">
        <v>4252</v>
      </c>
      <c r="B218" s="2"/>
      <c r="C218" s="3" t="s">
        <v>2082</v>
      </c>
      <c r="D218" s="3" t="s">
        <v>5</v>
      </c>
      <c r="E218" s="3" t="s">
        <v>60</v>
      </c>
      <c r="F218" s="4" t="s">
        <v>2088</v>
      </c>
      <c r="G218" s="5"/>
      <c r="H218" s="5"/>
      <c r="I218" s="6"/>
      <c r="J218" s="4" t="s">
        <v>4253</v>
      </c>
      <c r="K218" s="5"/>
      <c r="L218" s="5"/>
      <c r="M218" s="6"/>
      <c r="N218" s="4" t="s">
        <v>4251</v>
      </c>
      <c r="O218" s="5"/>
      <c r="P218" s="5"/>
      <c r="Q218" s="5"/>
      <c r="R218" s="5"/>
      <c r="S218" s="5"/>
      <c r="T218" s="6"/>
      <c r="U218" s="5"/>
      <c r="V218" s="4" t="s">
        <v>1314</v>
      </c>
      <c r="W218" s="5"/>
      <c r="X218" s="5"/>
      <c r="Y218" s="6"/>
      <c r="Z218" s="7"/>
      <c r="AA218" s="7"/>
      <c r="AB218" s="7"/>
      <c r="AC218" s="7"/>
      <c r="AD218" s="7"/>
      <c r="AE218" s="8"/>
      <c r="AF218" s="9"/>
      <c r="AG218" s="7"/>
      <c r="AH218" s="7"/>
      <c r="AI218" s="7"/>
      <c r="AJ218" s="7"/>
      <c r="AK218" s="7"/>
    </row>
    <row r="219" s="1" customFormat="1" ht="159" customHeight="1" spans="1:37">
      <c r="A219" s="2" t="s">
        <v>4254</v>
      </c>
      <c r="B219" s="2"/>
      <c r="C219" s="3" t="s">
        <v>2092</v>
      </c>
      <c r="D219" s="3" t="s">
        <v>5</v>
      </c>
      <c r="E219" s="3" t="s">
        <v>60</v>
      </c>
      <c r="F219" s="4" t="s">
        <v>2093</v>
      </c>
      <c r="G219" s="5"/>
      <c r="H219" s="5"/>
      <c r="I219" s="6"/>
      <c r="J219" s="4" t="s">
        <v>4255</v>
      </c>
      <c r="K219" s="5"/>
      <c r="L219" s="5"/>
      <c r="M219" s="6"/>
      <c r="N219" s="4" t="s">
        <v>2095</v>
      </c>
      <c r="O219" s="5"/>
      <c r="P219" s="5"/>
      <c r="Q219" s="5"/>
      <c r="R219" s="5"/>
      <c r="S219" s="5"/>
      <c r="T219" s="6"/>
      <c r="U219" s="5"/>
      <c r="V219" s="4" t="s">
        <v>689</v>
      </c>
      <c r="W219" s="5"/>
      <c r="X219" s="5"/>
      <c r="Y219" s="6"/>
      <c r="Z219" s="7"/>
      <c r="AA219" s="7"/>
      <c r="AB219" s="7"/>
      <c r="AC219" s="7"/>
      <c r="AD219" s="7"/>
      <c r="AE219" s="8"/>
      <c r="AF219" s="9"/>
      <c r="AG219" s="7"/>
      <c r="AH219" s="7"/>
      <c r="AI219" s="7"/>
      <c r="AJ219" s="7"/>
      <c r="AK219" s="7"/>
    </row>
    <row r="220" s="1" customFormat="1" ht="156" customHeight="1" spans="1:37">
      <c r="A220" s="2" t="s">
        <v>4256</v>
      </c>
      <c r="B220" s="2"/>
      <c r="C220" s="3" t="s">
        <v>2092</v>
      </c>
      <c r="D220" s="3" t="s">
        <v>5</v>
      </c>
      <c r="E220" s="3" t="s">
        <v>60</v>
      </c>
      <c r="F220" s="4" t="s">
        <v>2098</v>
      </c>
      <c r="G220" s="5"/>
      <c r="H220" s="5"/>
      <c r="I220" s="6"/>
      <c r="J220" s="4" t="s">
        <v>4257</v>
      </c>
      <c r="K220" s="5"/>
      <c r="L220" s="5"/>
      <c r="M220" s="6"/>
      <c r="N220" s="4" t="s">
        <v>2095</v>
      </c>
      <c r="O220" s="5"/>
      <c r="P220" s="5"/>
      <c r="Q220" s="5"/>
      <c r="R220" s="5"/>
      <c r="S220" s="5"/>
      <c r="T220" s="6"/>
      <c r="U220" s="5"/>
      <c r="V220" s="4" t="s">
        <v>1314</v>
      </c>
      <c r="W220" s="5"/>
      <c r="X220" s="5"/>
      <c r="Y220" s="6"/>
      <c r="Z220" s="7"/>
      <c r="AA220" s="7"/>
      <c r="AB220" s="7"/>
      <c r="AC220" s="7"/>
      <c r="AD220" s="7"/>
      <c r="AE220" s="8"/>
      <c r="AF220" s="9"/>
      <c r="AG220" s="7"/>
      <c r="AH220" s="7"/>
      <c r="AI220" s="7"/>
      <c r="AJ220" s="7"/>
      <c r="AK220" s="7"/>
    </row>
    <row r="221" s="1" customFormat="1" ht="128" customHeight="1" spans="1:37">
      <c r="A221" s="2" t="s">
        <v>4258</v>
      </c>
      <c r="B221" s="2"/>
      <c r="C221" s="3" t="s">
        <v>2102</v>
      </c>
      <c r="D221" s="3" t="s">
        <v>5</v>
      </c>
      <c r="E221" s="3" t="s">
        <v>60</v>
      </c>
      <c r="F221" s="4" t="s">
        <v>2103</v>
      </c>
      <c r="G221" s="5"/>
      <c r="H221" s="5"/>
      <c r="I221" s="6"/>
      <c r="J221" s="4" t="s">
        <v>4259</v>
      </c>
      <c r="K221" s="5"/>
      <c r="L221" s="5"/>
      <c r="M221" s="6"/>
      <c r="N221" s="4" t="s">
        <v>2105</v>
      </c>
      <c r="O221" s="5"/>
      <c r="P221" s="5"/>
      <c r="Q221" s="5"/>
      <c r="R221" s="5"/>
      <c r="S221" s="5"/>
      <c r="T221" s="6"/>
      <c r="U221" s="5"/>
      <c r="V221" s="4" t="s">
        <v>798</v>
      </c>
      <c r="W221" s="5"/>
      <c r="X221" s="5"/>
      <c r="Y221" s="6"/>
      <c r="Z221" s="7"/>
      <c r="AA221" s="7"/>
      <c r="AB221" s="7"/>
      <c r="AC221" s="7"/>
      <c r="AD221" s="7"/>
      <c r="AE221" s="8"/>
      <c r="AF221" s="9"/>
      <c r="AG221" s="7"/>
      <c r="AH221" s="7"/>
      <c r="AI221" s="7"/>
      <c r="AJ221" s="7"/>
      <c r="AK221" s="7"/>
    </row>
    <row r="222" s="1" customFormat="1" ht="136" customHeight="1" spans="1:37">
      <c r="A222" s="2" t="s">
        <v>4260</v>
      </c>
      <c r="B222" s="2"/>
      <c r="C222" s="3" t="s">
        <v>2102</v>
      </c>
      <c r="D222" s="3" t="s">
        <v>5</v>
      </c>
      <c r="E222" s="3" t="s">
        <v>60</v>
      </c>
      <c r="F222" s="4" t="s">
        <v>2109</v>
      </c>
      <c r="G222" s="5"/>
      <c r="H222" s="5"/>
      <c r="I222" s="6"/>
      <c r="J222" s="4" t="s">
        <v>4261</v>
      </c>
      <c r="K222" s="5"/>
      <c r="L222" s="5"/>
      <c r="M222" s="6"/>
      <c r="N222" s="4" t="s">
        <v>2105</v>
      </c>
      <c r="O222" s="5"/>
      <c r="P222" s="5"/>
      <c r="Q222" s="5"/>
      <c r="R222" s="5"/>
      <c r="S222" s="5"/>
      <c r="T222" s="6"/>
      <c r="U222" s="5"/>
      <c r="V222" s="4" t="s">
        <v>798</v>
      </c>
      <c r="W222" s="5"/>
      <c r="X222" s="5"/>
      <c r="Y222" s="6"/>
      <c r="Z222" s="7"/>
      <c r="AA222" s="7"/>
      <c r="AB222" s="7"/>
      <c r="AC222" s="7"/>
      <c r="AD222" s="7"/>
      <c r="AE222" s="8"/>
      <c r="AF222" s="9"/>
      <c r="AG222" s="7"/>
      <c r="AH222" s="7"/>
      <c r="AI222" s="7"/>
      <c r="AJ222" s="7"/>
      <c r="AK222" s="7"/>
    </row>
    <row r="223" s="1" customFormat="1" ht="129" customHeight="1" spans="1:37">
      <c r="A223" s="2" t="s">
        <v>4262</v>
      </c>
      <c r="B223" s="2"/>
      <c r="C223" s="3" t="s">
        <v>59</v>
      </c>
      <c r="D223" s="3" t="s">
        <v>5</v>
      </c>
      <c r="E223" s="3" t="s">
        <v>60</v>
      </c>
      <c r="F223" s="4" t="s">
        <v>3590</v>
      </c>
      <c r="G223" s="5"/>
      <c r="H223" s="5"/>
      <c r="I223" s="6"/>
      <c r="J223" s="4" t="s">
        <v>4263</v>
      </c>
      <c r="K223" s="5"/>
      <c r="L223" s="5"/>
      <c r="M223" s="6"/>
      <c r="N223" s="4" t="s">
        <v>4264</v>
      </c>
      <c r="O223" s="5"/>
      <c r="P223" s="5"/>
      <c r="Q223" s="5"/>
      <c r="R223" s="5"/>
      <c r="S223" s="5"/>
      <c r="T223" s="6"/>
      <c r="U223" s="5" t="s">
        <v>167</v>
      </c>
      <c r="V223" s="4" t="s">
        <v>64</v>
      </c>
      <c r="W223" s="5"/>
      <c r="X223" s="5"/>
      <c r="Y223" s="6"/>
      <c r="Z223" s="7"/>
      <c r="AA223" s="7"/>
      <c r="AB223" s="7"/>
      <c r="AC223" s="7"/>
      <c r="AD223" s="7"/>
      <c r="AE223" s="8"/>
      <c r="AF223" s="9"/>
      <c r="AG223" s="7"/>
      <c r="AH223" s="7"/>
      <c r="AI223" s="7"/>
      <c r="AJ223" s="7"/>
      <c r="AK223" s="7"/>
    </row>
    <row r="224" s="1" customFormat="1" ht="156" customHeight="1" spans="1:37">
      <c r="A224" s="2" t="s">
        <v>4265</v>
      </c>
      <c r="B224" s="2"/>
      <c r="C224" s="3" t="s">
        <v>59</v>
      </c>
      <c r="D224" s="3" t="s">
        <v>5</v>
      </c>
      <c r="E224" s="3" t="s">
        <v>60</v>
      </c>
      <c r="F224" s="4" t="s">
        <v>3594</v>
      </c>
      <c r="G224" s="5"/>
      <c r="H224" s="5"/>
      <c r="I224" s="6"/>
      <c r="J224" s="4" t="s">
        <v>4266</v>
      </c>
      <c r="K224" s="5"/>
      <c r="L224" s="5"/>
      <c r="M224" s="6"/>
      <c r="N224" s="4" t="s">
        <v>4264</v>
      </c>
      <c r="O224" s="5"/>
      <c r="P224" s="5"/>
      <c r="Q224" s="5"/>
      <c r="R224" s="5"/>
      <c r="S224" s="5"/>
      <c r="T224" s="6"/>
      <c r="U224" s="5" t="s">
        <v>167</v>
      </c>
      <c r="V224" s="4" t="s">
        <v>2119</v>
      </c>
      <c r="W224" s="5"/>
      <c r="X224" s="5"/>
      <c r="Y224" s="6"/>
      <c r="Z224" s="7"/>
      <c r="AA224" s="7"/>
      <c r="AB224" s="7"/>
      <c r="AC224" s="7"/>
      <c r="AD224" s="7"/>
      <c r="AE224" s="8"/>
      <c r="AF224" s="9"/>
      <c r="AG224" s="7"/>
      <c r="AH224" s="7"/>
      <c r="AI224" s="7"/>
      <c r="AJ224" s="7"/>
      <c r="AK224" s="7"/>
    </row>
    <row r="225" s="1" customFormat="1" ht="114.95" customHeight="1" spans="1:37">
      <c r="A225" s="2" t="s">
        <v>4267</v>
      </c>
      <c r="B225" s="2"/>
      <c r="C225" s="3" t="s">
        <v>554</v>
      </c>
      <c r="D225" s="3" t="s">
        <v>5</v>
      </c>
      <c r="E225" s="3" t="s">
        <v>60</v>
      </c>
      <c r="F225" s="4" t="s">
        <v>2122</v>
      </c>
      <c r="G225" s="5"/>
      <c r="H225" s="5"/>
      <c r="I225" s="6"/>
      <c r="J225" s="4" t="s">
        <v>4268</v>
      </c>
      <c r="K225" s="5"/>
      <c r="L225" s="5"/>
      <c r="M225" s="6"/>
      <c r="N225" s="4" t="s">
        <v>557</v>
      </c>
      <c r="O225" s="5"/>
      <c r="P225" s="5"/>
      <c r="Q225" s="5"/>
      <c r="R225" s="5"/>
      <c r="S225" s="5"/>
      <c r="T225" s="6"/>
      <c r="U225" s="5"/>
      <c r="V225" s="4" t="s">
        <v>2124</v>
      </c>
      <c r="W225" s="5"/>
      <c r="X225" s="5"/>
      <c r="Y225" s="6"/>
      <c r="Z225" s="7"/>
      <c r="AA225" s="7"/>
      <c r="AB225" s="7"/>
      <c r="AC225" s="7"/>
      <c r="AD225" s="7"/>
      <c r="AE225" s="8"/>
      <c r="AF225" s="9"/>
      <c r="AG225" s="7"/>
      <c r="AH225" s="7"/>
      <c r="AI225" s="7"/>
      <c r="AJ225" s="7"/>
      <c r="AK225" s="7"/>
    </row>
    <row r="226" s="1" customFormat="1" ht="129" customHeight="1" spans="1:37">
      <c r="A226" s="2" t="s">
        <v>4269</v>
      </c>
      <c r="B226" s="2"/>
      <c r="C226" s="3" t="s">
        <v>59</v>
      </c>
      <c r="D226" s="3" t="s">
        <v>5</v>
      </c>
      <c r="E226" s="3" t="s">
        <v>60</v>
      </c>
      <c r="F226" s="4" t="s">
        <v>3599</v>
      </c>
      <c r="G226" s="5"/>
      <c r="H226" s="5"/>
      <c r="I226" s="6"/>
      <c r="J226" s="4" t="s">
        <v>4263</v>
      </c>
      <c r="K226" s="5"/>
      <c r="L226" s="5"/>
      <c r="M226" s="6"/>
      <c r="N226" s="4" t="s">
        <v>4264</v>
      </c>
      <c r="O226" s="5"/>
      <c r="P226" s="5"/>
      <c r="Q226" s="5"/>
      <c r="R226" s="5"/>
      <c r="S226" s="5"/>
      <c r="T226" s="6"/>
      <c r="U226" s="5" t="s">
        <v>167</v>
      </c>
      <c r="V226" s="4" t="s">
        <v>64</v>
      </c>
      <c r="W226" s="5"/>
      <c r="X226" s="5"/>
      <c r="Y226" s="6"/>
      <c r="Z226" s="7"/>
      <c r="AA226" s="7"/>
      <c r="AB226" s="7"/>
      <c r="AC226" s="7"/>
      <c r="AD226" s="7"/>
      <c r="AE226" s="8"/>
      <c r="AF226" s="9"/>
      <c r="AG226" s="7"/>
      <c r="AH226" s="7"/>
      <c r="AI226" s="7"/>
      <c r="AJ226" s="7"/>
      <c r="AK226" s="7"/>
    </row>
    <row r="227" s="1" customFormat="1" ht="156" customHeight="1" spans="1:37">
      <c r="A227" s="2" t="s">
        <v>4270</v>
      </c>
      <c r="B227" s="2"/>
      <c r="C227" s="3" t="s">
        <v>59</v>
      </c>
      <c r="D227" s="3" t="s">
        <v>5</v>
      </c>
      <c r="E227" s="3" t="s">
        <v>60</v>
      </c>
      <c r="F227" s="4" t="s">
        <v>3601</v>
      </c>
      <c r="G227" s="5"/>
      <c r="H227" s="5"/>
      <c r="I227" s="6"/>
      <c r="J227" s="4" t="s">
        <v>4266</v>
      </c>
      <c r="K227" s="5"/>
      <c r="L227" s="5"/>
      <c r="M227" s="6"/>
      <c r="N227" s="4" t="s">
        <v>4264</v>
      </c>
      <c r="O227" s="5"/>
      <c r="P227" s="5"/>
      <c r="Q227" s="5"/>
      <c r="R227" s="5"/>
      <c r="S227" s="5"/>
      <c r="T227" s="6"/>
      <c r="U227" s="5" t="s">
        <v>167</v>
      </c>
      <c r="V227" s="4" t="s">
        <v>2119</v>
      </c>
      <c r="W227" s="5"/>
      <c r="X227" s="5"/>
      <c r="Y227" s="6"/>
      <c r="Z227" s="7"/>
      <c r="AA227" s="7"/>
      <c r="AB227" s="7"/>
      <c r="AC227" s="7"/>
      <c r="AD227" s="7"/>
      <c r="AE227" s="8"/>
      <c r="AF227" s="9"/>
      <c r="AG227" s="7"/>
      <c r="AH227" s="7"/>
      <c r="AI227" s="7"/>
      <c r="AJ227" s="7"/>
      <c r="AK227" s="7"/>
    </row>
    <row r="228" s="1" customFormat="1" ht="114.95" customHeight="1" spans="1:37">
      <c r="A228" s="2" t="s">
        <v>4271</v>
      </c>
      <c r="B228" s="2"/>
      <c r="C228" s="3" t="s">
        <v>554</v>
      </c>
      <c r="D228" s="3" t="s">
        <v>5</v>
      </c>
      <c r="E228" s="3" t="s">
        <v>60</v>
      </c>
      <c r="F228" s="4" t="s">
        <v>2133</v>
      </c>
      <c r="G228" s="5"/>
      <c r="H228" s="5"/>
      <c r="I228" s="6"/>
      <c r="J228" s="4" t="s">
        <v>4268</v>
      </c>
      <c r="K228" s="5"/>
      <c r="L228" s="5"/>
      <c r="M228" s="6"/>
      <c r="N228" s="4" t="s">
        <v>557</v>
      </c>
      <c r="O228" s="5"/>
      <c r="P228" s="5"/>
      <c r="Q228" s="5"/>
      <c r="R228" s="5"/>
      <c r="S228" s="5"/>
      <c r="T228" s="6"/>
      <c r="U228" s="5"/>
      <c r="V228" s="4" t="s">
        <v>2124</v>
      </c>
      <c r="W228" s="5"/>
      <c r="X228" s="5"/>
      <c r="Y228" s="6"/>
      <c r="Z228" s="7"/>
      <c r="AA228" s="7"/>
      <c r="AB228" s="7"/>
      <c r="AC228" s="7"/>
      <c r="AD228" s="7"/>
      <c r="AE228" s="8"/>
      <c r="AF228" s="9"/>
      <c r="AG228" s="7"/>
      <c r="AH228" s="7"/>
      <c r="AI228" s="7"/>
      <c r="AJ228" s="7"/>
      <c r="AK228" s="7"/>
    </row>
    <row r="229" s="10" customFormat="1"/>
    <row r="230" s="10" customFormat="1"/>
    <row r="231" s="10" customFormat="1"/>
    <row r="232" s="10" customFormat="1"/>
    <row r="233" s="10" customFormat="1"/>
    <row r="234" s="10" customFormat="1"/>
    <row r="235" s="10" customFormat="1"/>
    <row r="236" s="10" customFormat="1"/>
    <row r="237" s="10" customFormat="1"/>
    <row r="238" s="10" customFormat="1"/>
    <row r="239" s="10" customFormat="1"/>
    <row r="240" s="10" customFormat="1"/>
    <row r="241" s="10" customFormat="1"/>
    <row r="242" s="10" customFormat="1"/>
    <row r="243" s="10" customFormat="1"/>
    <row r="244" s="10" customFormat="1"/>
    <row r="245" s="10" customFormat="1"/>
    <row r="246" s="10" customFormat="1"/>
    <row r="247" s="10" customFormat="1"/>
    <row r="248" s="10" customFormat="1"/>
    <row r="249" s="10" customFormat="1"/>
    <row r="250" s="10" customFormat="1"/>
    <row r="251" s="10" customFormat="1"/>
    <row r="252" s="10" customFormat="1"/>
    <row r="253" s="10" customFormat="1"/>
    <row r="254" s="10" customFormat="1"/>
    <row r="255" s="10" customFormat="1"/>
    <row r="256" s="10" customFormat="1"/>
    <row r="257" s="10" customFormat="1"/>
    <row r="258" s="10" customFormat="1"/>
    <row r="259" s="10" customFormat="1"/>
    <row r="260" s="10" customFormat="1"/>
    <row r="261" s="10" customFormat="1"/>
    <row r="262" s="10" customFormat="1"/>
    <row r="263" s="10" customFormat="1"/>
    <row r="264" s="10" customFormat="1"/>
    <row r="265" s="10" customFormat="1"/>
    <row r="266" s="10" customFormat="1"/>
    <row r="267" s="10" customFormat="1"/>
    <row r="268" s="10" customFormat="1"/>
    <row r="269" s="10" customFormat="1"/>
    <row r="270" s="10" customFormat="1"/>
    <row r="271" s="10" customFormat="1"/>
    <row r="272" s="10" customFormat="1"/>
    <row r="273" s="10" customFormat="1"/>
    <row r="274" s="10" customFormat="1"/>
    <row r="275" s="10" customFormat="1"/>
    <row r="276" s="10" customFormat="1"/>
    <row r="277" s="10" customFormat="1"/>
    <row r="278" s="10" customFormat="1"/>
    <row r="279" s="10" customFormat="1"/>
    <row r="280" s="10" customFormat="1"/>
    <row r="281" s="10" customFormat="1"/>
    <row r="282" s="10" customFormat="1"/>
    <row r="283" s="10" customFormat="1"/>
    <row r="284" s="10" customFormat="1"/>
    <row r="285" s="10" customFormat="1"/>
    <row r="286" s="10" customFormat="1"/>
    <row r="287" s="10" customFormat="1"/>
    <row r="288" s="10" customFormat="1"/>
    <row r="289" s="10" customFormat="1"/>
    <row r="290" s="10" customFormat="1"/>
    <row r="291" s="10" customFormat="1"/>
    <row r="292" s="10" customFormat="1"/>
    <row r="293" s="10" customFormat="1"/>
    <row r="294" s="10" customFormat="1"/>
    <row r="295" s="10" customFormat="1"/>
    <row r="296" s="10" customFormat="1"/>
    <row r="297" s="10" customFormat="1"/>
    <row r="298" s="10" customFormat="1"/>
    <row r="299" s="10" customFormat="1"/>
    <row r="300" s="10" customFormat="1"/>
    <row r="301" s="10" customFormat="1"/>
    <row r="302" s="10" customFormat="1"/>
    <row r="303" s="10" customFormat="1"/>
    <row r="304" s="10" customFormat="1"/>
    <row r="305" s="10" customFormat="1"/>
    <row r="306" s="10" customFormat="1"/>
    <row r="307" s="10" customFormat="1"/>
    <row r="308" s="10" customFormat="1"/>
    <row r="309" s="10" customFormat="1"/>
    <row r="310" s="10" customFormat="1"/>
    <row r="311" s="10" customFormat="1"/>
    <row r="312" s="10" customFormat="1"/>
    <row r="313" s="10" customFormat="1"/>
    <row r="314" s="10" customFormat="1"/>
    <row r="315" s="10" customFormat="1"/>
    <row r="316" s="10" customFormat="1"/>
    <row r="317" s="10" customFormat="1"/>
    <row r="318" s="10" customFormat="1"/>
    <row r="319" s="10" customFormat="1"/>
    <row r="320" s="10" customFormat="1"/>
    <row r="321" s="10" customFormat="1"/>
    <row r="322" s="10" customFormat="1"/>
    <row r="323" s="10" customFormat="1"/>
    <row r="324" s="10" customFormat="1"/>
    <row r="325" s="10" customFormat="1"/>
    <row r="326" s="10" customFormat="1"/>
    <row r="327" s="10" customFormat="1"/>
    <row r="328" s="10" customFormat="1"/>
    <row r="329" s="10" customFormat="1"/>
    <row r="330" s="10" customFormat="1"/>
    <row r="331" s="10" customFormat="1"/>
    <row r="332" s="10" customFormat="1"/>
    <row r="333" s="10" customFormat="1"/>
    <row r="334" s="10" customFormat="1"/>
    <row r="335" s="10" customFormat="1"/>
    <row r="336" s="10" customFormat="1"/>
    <row r="337" s="10" customFormat="1"/>
    <row r="338" s="10" customFormat="1"/>
    <row r="339" s="10" customFormat="1"/>
    <row r="340" s="10" customFormat="1"/>
    <row r="341" s="10" customFormat="1"/>
    <row r="342" s="10" customFormat="1"/>
    <row r="343" s="10" customFormat="1"/>
    <row r="344" s="10" customFormat="1"/>
    <row r="345" s="10" customFormat="1"/>
    <row r="346" s="10" customFormat="1"/>
    <row r="347" s="10" customFormat="1"/>
    <row r="348" s="10" customFormat="1"/>
    <row r="349" s="10" customFormat="1"/>
    <row r="350" s="10" customFormat="1"/>
    <row r="351" s="10" customFormat="1"/>
    <row r="352" s="10" customFormat="1"/>
    <row r="353" s="10" customFormat="1"/>
    <row r="354" s="10" customFormat="1"/>
    <row r="355" s="10" customFormat="1"/>
    <row r="356" s="10" customFormat="1"/>
    <row r="357" s="10" customFormat="1"/>
    <row r="358" s="10" customFormat="1"/>
    <row r="359" s="10" customFormat="1"/>
    <row r="360" s="10" customFormat="1"/>
    <row r="361" s="10" customFormat="1"/>
    <row r="362" s="10" customFormat="1"/>
    <row r="363" s="10" customFormat="1"/>
    <row r="364" s="10" customFormat="1"/>
    <row r="365" s="10" customFormat="1"/>
    <row r="366" s="10" customFormat="1"/>
    <row r="367" s="10" customFormat="1"/>
    <row r="368" s="10" customFormat="1"/>
    <row r="369" s="10" customFormat="1"/>
    <row r="370" s="10" customFormat="1"/>
    <row r="371" s="10" customFormat="1"/>
    <row r="372" s="10" customFormat="1"/>
    <row r="373" s="10" customFormat="1"/>
    <row r="374" s="10" customFormat="1"/>
    <row r="375" s="10" customFormat="1"/>
    <row r="376" s="10" customFormat="1"/>
    <row r="377" s="10" customFormat="1"/>
    <row r="378" s="10" customFormat="1"/>
    <row r="379" s="10" customFormat="1"/>
    <row r="380" s="10" customFormat="1"/>
    <row r="381" s="10" customFormat="1"/>
    <row r="382" s="10" customFormat="1"/>
    <row r="383" s="10" customFormat="1"/>
    <row r="384" s="10" customFormat="1"/>
    <row r="385" s="10" customFormat="1"/>
    <row r="386" s="10" customFormat="1"/>
    <row r="387" s="10" customFormat="1"/>
    <row r="388" s="10" customFormat="1"/>
    <row r="389" s="10" customFormat="1"/>
    <row r="390" s="10" customFormat="1"/>
    <row r="391" s="10" customFormat="1"/>
    <row r="392" s="10" customFormat="1"/>
    <row r="393" s="10" customFormat="1"/>
    <row r="394" s="10" customFormat="1"/>
    <row r="395" s="10" customFormat="1"/>
    <row r="396" s="10" customFormat="1"/>
    <row r="397" s="10" customFormat="1"/>
    <row r="398" s="10" customFormat="1"/>
    <row r="399" s="10" customFormat="1"/>
    <row r="400" s="10" customFormat="1"/>
    <row r="401" s="10" customFormat="1"/>
    <row r="402" s="10" customFormat="1"/>
    <row r="403" s="10" customFormat="1"/>
    <row r="404" s="10" customFormat="1"/>
    <row r="405" s="10" customFormat="1"/>
    <row r="406" s="10" customFormat="1"/>
    <row r="407" s="10" customFormat="1"/>
    <row r="408" s="10" customFormat="1"/>
    <row r="409" s="10" customFormat="1"/>
    <row r="410" s="10" customFormat="1"/>
    <row r="411" s="10" customFormat="1"/>
    <row r="412" s="10" customFormat="1"/>
    <row r="413" s="10" customFormat="1"/>
    <row r="414" s="10" customFormat="1"/>
    <row r="415" s="10" customFormat="1"/>
    <row r="416" s="10" customFormat="1"/>
    <row r="417" s="10" customFormat="1"/>
    <row r="418" s="10" customFormat="1"/>
    <row r="419" s="10" customFormat="1"/>
    <row r="420" s="10" customFormat="1"/>
    <row r="421" s="10" customFormat="1"/>
    <row r="422" s="10" customFormat="1"/>
    <row r="423" s="10" customFormat="1"/>
    <row r="424" s="10" customFormat="1"/>
    <row r="425" s="10" customFormat="1"/>
    <row r="426" s="10" customFormat="1"/>
    <row r="427" s="10" customFormat="1"/>
    <row r="428" s="10" customFormat="1"/>
    <row r="429" s="10" customFormat="1"/>
    <row r="430" s="10" customFormat="1"/>
    <row r="431" s="10" customFormat="1"/>
    <row r="432" s="10" customFormat="1"/>
    <row r="433" s="10" customFormat="1"/>
    <row r="434" s="10" customFormat="1"/>
    <row r="435" s="10" customFormat="1"/>
    <row r="436" s="10" customFormat="1"/>
    <row r="437" s="10" customFormat="1"/>
    <row r="438" s="10" customFormat="1"/>
    <row r="439" s="10" customFormat="1"/>
    <row r="440" s="10" customFormat="1"/>
    <row r="441" s="10" customFormat="1"/>
    <row r="442" s="10" customFormat="1"/>
    <row r="443" s="10" customFormat="1"/>
    <row r="444" s="10" customFormat="1"/>
    <row r="445" s="10" customFormat="1"/>
    <row r="446" s="10" customFormat="1"/>
    <row r="447" s="10" customFormat="1"/>
    <row r="448" s="10" customFormat="1"/>
    <row r="449" s="10" customFormat="1"/>
    <row r="450" s="10" customFormat="1"/>
    <row r="451" s="10" customFormat="1"/>
    <row r="452" s="10" customFormat="1"/>
    <row r="453" s="10" customFormat="1"/>
    <row r="454" s="10" customFormat="1"/>
    <row r="455" s="10" customFormat="1"/>
    <row r="456" s="10" customFormat="1"/>
    <row r="457" s="10" customFormat="1"/>
    <row r="458" s="10" customFormat="1"/>
    <row r="459" s="10" customFormat="1"/>
    <row r="460" s="10" customFormat="1"/>
    <row r="461" s="10" customFormat="1"/>
    <row r="462" s="10" customFormat="1"/>
    <row r="463" s="10" customFormat="1"/>
    <row r="464" s="10" customFormat="1"/>
    <row r="465" s="10" customFormat="1"/>
    <row r="466" s="10" customFormat="1"/>
    <row r="467" s="10" customFormat="1"/>
    <row r="468" s="10" customFormat="1"/>
    <row r="469" s="10" customFormat="1"/>
    <row r="470" s="10" customFormat="1"/>
    <row r="471" s="10" customFormat="1"/>
    <row r="472" s="10" customFormat="1"/>
    <row r="473" s="10" customFormat="1"/>
    <row r="474" s="10" customFormat="1"/>
    <row r="475" s="10" customFormat="1"/>
    <row r="476" s="10" customFormat="1"/>
    <row r="477" s="10" customFormat="1"/>
    <row r="478" s="10" customFormat="1"/>
    <row r="479" s="10" customFormat="1"/>
    <row r="480" s="10" customFormat="1"/>
    <row r="481" s="10" customFormat="1"/>
    <row r="482" s="10" customFormat="1"/>
    <row r="483" s="10" customFormat="1"/>
    <row r="484" s="10" customFormat="1"/>
    <row r="485" s="10" customFormat="1"/>
    <row r="486" s="10" customFormat="1"/>
    <row r="487" s="10" customFormat="1"/>
    <row r="488" s="10" customFormat="1"/>
    <row r="489" s="10" customFormat="1"/>
    <row r="490" s="10" customFormat="1"/>
    <row r="491" s="10" customFormat="1"/>
    <row r="492" s="10" customFormat="1"/>
    <row r="493" s="10" customFormat="1"/>
    <row r="494" s="10" customFormat="1"/>
    <row r="495" s="10" customFormat="1"/>
    <row r="496" s="10" customFormat="1"/>
    <row r="497" s="10" customFormat="1"/>
    <row r="498" s="10" customFormat="1"/>
    <row r="499" s="10" customFormat="1"/>
    <row r="500" s="10" customFormat="1"/>
    <row r="501" s="10" customFormat="1"/>
    <row r="502" s="10" customFormat="1"/>
    <row r="503" s="10" customFormat="1"/>
    <row r="504" s="10" customFormat="1"/>
    <row r="505" s="10" customFormat="1"/>
    <row r="506" s="10" customFormat="1"/>
    <row r="507" s="10" customFormat="1"/>
    <row r="508" s="10" customFormat="1"/>
    <row r="509" s="10" customFormat="1"/>
    <row r="510" s="10" customFormat="1"/>
    <row r="511" s="10" customFormat="1"/>
    <row r="512" s="10" customFormat="1"/>
    <row r="513" s="10" customFormat="1"/>
    <row r="514" s="10" customFormat="1"/>
    <row r="515" s="10" customFormat="1"/>
    <row r="516" s="10" customFormat="1"/>
    <row r="517" s="10" customFormat="1"/>
    <row r="518" s="10" customFormat="1"/>
    <row r="519" s="10" customFormat="1"/>
    <row r="520" s="10" customFormat="1"/>
    <row r="521" s="10" customFormat="1"/>
    <row r="522" s="10" customFormat="1"/>
    <row r="523" s="10" customFormat="1"/>
    <row r="524" s="10" customFormat="1"/>
    <row r="525" s="10" customFormat="1"/>
    <row r="526" s="10" customFormat="1"/>
    <row r="527" s="10" customFormat="1"/>
    <row r="528" s="10" customFormat="1"/>
    <row r="529" s="10" customFormat="1"/>
    <row r="530" s="10" customFormat="1"/>
    <row r="531" s="10" customFormat="1"/>
    <row r="532" s="10" customFormat="1"/>
    <row r="533" s="10" customFormat="1"/>
    <row r="534" s="10" customFormat="1"/>
    <row r="535" s="10" customFormat="1"/>
    <row r="536" s="10" customFormat="1"/>
    <row r="537" s="10" customFormat="1"/>
    <row r="538" s="10" customFormat="1"/>
    <row r="539" s="10" customFormat="1"/>
    <row r="540" s="10" customFormat="1"/>
    <row r="541" s="10" customFormat="1"/>
    <row r="542" s="10" customFormat="1"/>
    <row r="543" s="10" customFormat="1"/>
    <row r="544" s="10" customFormat="1"/>
    <row r="545" s="10" customFormat="1"/>
    <row r="546" s="10" customFormat="1"/>
    <row r="547" s="10" customFormat="1"/>
    <row r="548" s="10" customFormat="1"/>
    <row r="549" s="10" customFormat="1"/>
    <row r="550" s="10" customFormat="1"/>
    <row r="551" s="10" customFormat="1"/>
    <row r="552" s="10" customFormat="1"/>
    <row r="553" s="10" customFormat="1"/>
    <row r="554" s="10" customFormat="1"/>
    <row r="555" s="10" customFormat="1"/>
    <row r="556" s="10" customFormat="1"/>
    <row r="557" s="10" customFormat="1"/>
    <row r="558" s="10" customFormat="1"/>
    <row r="559" s="10" customFormat="1"/>
    <row r="560" s="10" customFormat="1"/>
    <row r="561" s="10" customFormat="1"/>
    <row r="562" s="10" customFormat="1"/>
    <row r="563" s="10" customFormat="1"/>
    <row r="564" s="10" customFormat="1"/>
    <row r="565" s="10" customFormat="1"/>
    <row r="566" s="10" customFormat="1"/>
    <row r="567" s="10" customFormat="1"/>
    <row r="568" s="10" customFormat="1"/>
    <row r="569" s="10" customFormat="1"/>
    <row r="570" s="10" customFormat="1"/>
    <row r="571" s="10" customFormat="1"/>
    <row r="572" s="10" customFormat="1"/>
    <row r="573" s="10" customFormat="1"/>
    <row r="574" s="10" customFormat="1"/>
    <row r="575" s="10" customFormat="1"/>
    <row r="576" s="10" customFormat="1"/>
    <row r="577" s="10" customFormat="1"/>
    <row r="578" s="10" customFormat="1"/>
    <row r="579" s="10" customFormat="1"/>
    <row r="580" s="10" customFormat="1"/>
    <row r="581" s="10" customFormat="1"/>
    <row r="582" s="10" customFormat="1"/>
    <row r="583" s="10" customFormat="1"/>
    <row r="584" s="10" customFormat="1"/>
    <row r="585" s="10" customFormat="1"/>
    <row r="586" s="10" customFormat="1"/>
    <row r="587" s="10" customFormat="1"/>
    <row r="588" s="10" customFormat="1"/>
    <row r="589" s="10" customFormat="1"/>
    <row r="590" s="10" customFormat="1"/>
    <row r="591" s="10" customFormat="1"/>
    <row r="592" s="10" customFormat="1"/>
    <row r="593" s="10" customFormat="1"/>
    <row r="594" s="10" customFormat="1"/>
    <row r="595" s="10" customFormat="1"/>
    <row r="596" s="10" customFormat="1"/>
    <row r="597" s="10" customFormat="1"/>
    <row r="598" s="10" customFormat="1"/>
    <row r="599" s="10" customFormat="1"/>
    <row r="600" s="10" customFormat="1"/>
    <row r="601" s="10" customFormat="1"/>
    <row r="602" s="10" customFormat="1"/>
    <row r="603" s="10" customFormat="1"/>
    <row r="604" s="10" customFormat="1"/>
    <row r="605" s="10" customFormat="1"/>
    <row r="606" s="10" customFormat="1"/>
    <row r="607" s="10" customFormat="1"/>
    <row r="608" s="10" customFormat="1"/>
    <row r="609" s="10" customFormat="1"/>
    <row r="610" s="10" customFormat="1"/>
    <row r="611" s="10" customFormat="1"/>
    <row r="612" s="10" customFormat="1"/>
    <row r="613" s="10" customFormat="1"/>
    <row r="614" s="10" customFormat="1"/>
    <row r="615" s="10" customFormat="1"/>
    <row r="616" s="10" customFormat="1"/>
    <row r="617" s="10" customFormat="1"/>
    <row r="618" s="10" customFormat="1"/>
    <row r="619" s="10" customFormat="1"/>
    <row r="620" s="10" customFormat="1"/>
    <row r="621" s="10" customFormat="1"/>
    <row r="622" s="10" customFormat="1"/>
    <row r="623" s="10" customFormat="1"/>
    <row r="624" s="10" customFormat="1"/>
    <row r="625" s="10" customFormat="1"/>
    <row r="626" s="10" customFormat="1"/>
    <row r="627" s="10" customFormat="1"/>
    <row r="628" s="10" customFormat="1"/>
    <row r="629" s="10" customFormat="1"/>
    <row r="630" s="10" customFormat="1"/>
    <row r="631" s="10" customFormat="1"/>
    <row r="632" s="10" customFormat="1"/>
    <row r="633" s="10" customFormat="1"/>
    <row r="634" s="10" customFormat="1"/>
    <row r="635" s="10" customFormat="1"/>
    <row r="636" s="10" customFormat="1"/>
    <row r="637" s="10" customFormat="1"/>
    <row r="638" s="10" customFormat="1"/>
    <row r="639" s="10" customFormat="1"/>
    <row r="640" s="10" customFormat="1"/>
    <row r="641" s="10" customFormat="1"/>
    <row r="642" s="10" customFormat="1"/>
    <row r="643" s="10" customFormat="1"/>
    <row r="644" s="10" customFormat="1"/>
    <row r="645" s="10" customFormat="1"/>
    <row r="646" s="10" customFormat="1"/>
    <row r="647" s="10" customFormat="1"/>
    <row r="648" s="10" customFormat="1"/>
    <row r="649" s="10" customFormat="1"/>
    <row r="650" s="10" customFormat="1"/>
    <row r="651" s="10" customFormat="1"/>
    <row r="652" s="10" customFormat="1"/>
    <row r="653" s="10" customFormat="1"/>
    <row r="654" s="10" customFormat="1"/>
    <row r="655" s="10" customFormat="1"/>
    <row r="656" s="10" customFormat="1"/>
    <row r="657" s="10" customFormat="1"/>
    <row r="658" s="10" customFormat="1"/>
    <row r="659" s="10" customFormat="1"/>
    <row r="660" s="10" customFormat="1"/>
    <row r="661" s="10" customFormat="1"/>
    <row r="662" s="10" customFormat="1"/>
    <row r="663" s="10" customFormat="1"/>
    <row r="664" s="10" customFormat="1"/>
    <row r="665" s="10" customFormat="1"/>
    <row r="666" s="10" customFormat="1"/>
    <row r="667" s="10" customFormat="1"/>
    <row r="668" s="10" customFormat="1"/>
    <row r="669" s="10" customFormat="1"/>
    <row r="670" s="10" customFormat="1"/>
    <row r="671" s="10" customFormat="1"/>
    <row r="672" s="10" customFormat="1"/>
    <row r="673" s="10" customFormat="1"/>
    <row r="674" s="10" customFormat="1"/>
    <row r="675" s="10" customFormat="1"/>
    <row r="676" s="10" customFormat="1"/>
    <row r="677" s="10" customFormat="1"/>
    <row r="678" s="10" customFormat="1"/>
    <row r="679" s="10" customFormat="1"/>
    <row r="680" s="10" customFormat="1"/>
    <row r="681" s="10" customFormat="1"/>
    <row r="682" s="10" customFormat="1"/>
    <row r="683" s="10" customFormat="1"/>
    <row r="684" s="10" customFormat="1"/>
    <row r="685" s="10" customFormat="1"/>
    <row r="686" s="10" customFormat="1"/>
    <row r="687" s="10" customFormat="1"/>
    <row r="688" s="10" customFormat="1"/>
    <row r="689" s="10" customFormat="1"/>
    <row r="690" s="10" customFormat="1"/>
    <row r="691" s="10" customFormat="1"/>
    <row r="692" s="10" customFormat="1"/>
    <row r="693" s="10" customFormat="1"/>
    <row r="694" s="10" customFormat="1"/>
    <row r="695" s="10" customFormat="1"/>
    <row r="696" s="10" customFormat="1"/>
    <row r="697" s="10" customFormat="1"/>
    <row r="698" s="10" customFormat="1"/>
    <row r="699" s="10" customFormat="1"/>
    <row r="700" s="10" customFormat="1"/>
    <row r="701" s="10" customFormat="1"/>
    <row r="702" s="10" customFormat="1"/>
    <row r="703" s="10" customFormat="1"/>
    <row r="704" s="10" customFormat="1"/>
    <row r="705" s="10" customFormat="1"/>
    <row r="706" s="10" customFormat="1"/>
    <row r="707" s="10" customFormat="1"/>
    <row r="708" s="10" customFormat="1"/>
    <row r="709" s="10" customFormat="1"/>
    <row r="710" s="10" customFormat="1"/>
    <row r="711" s="10" customFormat="1"/>
    <row r="712" s="10" customFormat="1"/>
    <row r="713" s="10" customFormat="1"/>
    <row r="714" s="10" customFormat="1"/>
    <row r="715" s="10" customFormat="1"/>
    <row r="716" s="10" customFormat="1"/>
    <row r="717" s="10" customFormat="1"/>
    <row r="718" s="10" customFormat="1"/>
    <row r="719" s="10" customFormat="1"/>
    <row r="720" s="10" customFormat="1"/>
    <row r="721" s="10" customFormat="1"/>
    <row r="722" s="10" customFormat="1"/>
    <row r="723" s="10" customFormat="1"/>
    <row r="724" s="10" customFormat="1"/>
    <row r="725" s="10" customFormat="1"/>
    <row r="726" s="10" customFormat="1"/>
    <row r="727" s="10" customFormat="1"/>
    <row r="728" s="10" customFormat="1"/>
    <row r="729" s="10" customFormat="1"/>
    <row r="730" s="10" customFormat="1"/>
    <row r="731" s="10" customFormat="1"/>
    <row r="732" s="10" customFormat="1"/>
    <row r="733" s="10" customFormat="1"/>
    <row r="734" s="10" customFormat="1"/>
    <row r="735" s="10" customFormat="1"/>
    <row r="736" s="10" customFormat="1"/>
    <row r="737" s="10" customFormat="1"/>
    <row r="738" s="10" customFormat="1"/>
    <row r="739" s="10" customFormat="1"/>
    <row r="740" s="10" customFormat="1"/>
    <row r="741" s="10" customFormat="1"/>
    <row r="742" s="10" customFormat="1"/>
    <row r="743" s="10" customFormat="1"/>
    <row r="744" s="10" customFormat="1"/>
    <row r="745" s="10" customFormat="1"/>
    <row r="746" s="10" customFormat="1"/>
    <row r="747" s="10" customFormat="1"/>
    <row r="748" s="10" customFormat="1"/>
    <row r="749" s="10" customFormat="1"/>
    <row r="750" s="10" customFormat="1"/>
    <row r="751" s="10" customFormat="1"/>
    <row r="752" s="10" customFormat="1"/>
    <row r="753" s="10" customFormat="1"/>
    <row r="754" s="10" customFormat="1"/>
    <row r="755" s="10" customFormat="1"/>
    <row r="756" s="10" customFormat="1"/>
    <row r="757" s="10" customFormat="1"/>
    <row r="758" s="10" customFormat="1"/>
    <row r="759" s="10" customFormat="1"/>
    <row r="760" s="10" customFormat="1"/>
    <row r="761" s="10" customFormat="1"/>
    <row r="762" s="10" customFormat="1"/>
    <row r="763" s="10" customFormat="1"/>
    <row r="764" s="10" customFormat="1"/>
    <row r="765" s="10" customFormat="1"/>
    <row r="766" s="10" customFormat="1"/>
    <row r="767" s="10" customFormat="1"/>
    <row r="768" s="10" customFormat="1"/>
    <row r="769" s="10" customFormat="1"/>
    <row r="770" s="10" customFormat="1"/>
    <row r="771" s="10" customFormat="1"/>
    <row r="772" s="10" customFormat="1"/>
    <row r="773" s="10" customFormat="1"/>
    <row r="774" s="10" customFormat="1"/>
    <row r="775" s="10" customFormat="1"/>
    <row r="776" s="10" customFormat="1"/>
    <row r="777" s="10" customFormat="1"/>
    <row r="778" s="10" customFormat="1"/>
    <row r="779" s="10" customFormat="1"/>
    <row r="780" s="10" customFormat="1"/>
    <row r="781" s="10" customFormat="1"/>
    <row r="782" s="10" customFormat="1"/>
    <row r="783" s="10" customFormat="1"/>
    <row r="784" s="10" customFormat="1"/>
    <row r="785" s="10" customFormat="1"/>
    <row r="786" s="10" customFormat="1"/>
    <row r="787" s="10" customFormat="1"/>
    <row r="788" s="10" customFormat="1"/>
    <row r="789" s="10" customFormat="1"/>
    <row r="790" s="10" customFormat="1"/>
    <row r="791" s="10" customFormat="1"/>
    <row r="792" s="10" customFormat="1"/>
    <row r="793" s="10" customFormat="1"/>
    <row r="794" s="10" customFormat="1"/>
    <row r="795" s="10" customFormat="1"/>
    <row r="796" s="10" customFormat="1"/>
    <row r="797" s="10" customFormat="1"/>
    <row r="798" s="10" customFormat="1"/>
    <row r="799" s="10" customFormat="1"/>
    <row r="800" s="10" customFormat="1"/>
    <row r="801" s="10" customFormat="1"/>
    <row r="802" s="10" customFormat="1"/>
    <row r="803" s="10" customFormat="1"/>
    <row r="804" s="10" customFormat="1"/>
    <row r="805" s="10" customFormat="1"/>
    <row r="806" s="10" customFormat="1"/>
    <row r="807" s="10" customFormat="1"/>
    <row r="808" s="10" customFormat="1"/>
    <row r="809" s="10" customFormat="1"/>
    <row r="810" s="10" customFormat="1"/>
    <row r="811" s="10" customFormat="1"/>
    <row r="812" s="10" customFormat="1"/>
    <row r="813" s="10" customFormat="1"/>
    <row r="814" s="10" customFormat="1"/>
    <row r="815" s="10" customFormat="1"/>
    <row r="816" s="10" customFormat="1"/>
    <row r="817" s="10" customFormat="1"/>
    <row r="818" s="10" customFormat="1"/>
    <row r="819" s="10" customFormat="1"/>
    <row r="820" s="10" customFormat="1"/>
    <row r="821" s="10" customFormat="1"/>
    <row r="822" s="10" customFormat="1"/>
    <row r="823" s="10" customFormat="1"/>
    <row r="824" s="10" customFormat="1"/>
    <row r="825" s="10" customFormat="1"/>
    <row r="826" s="10" customFormat="1"/>
    <row r="827" s="10" customFormat="1"/>
    <row r="828" s="10" customFormat="1"/>
    <row r="829" s="10" customFormat="1"/>
    <row r="830" s="10" customFormat="1"/>
    <row r="831" s="10" customFormat="1"/>
    <row r="832" s="10" customFormat="1"/>
    <row r="833" s="10" customFormat="1"/>
    <row r="834" s="10" customFormat="1"/>
    <row r="835" s="10" customFormat="1"/>
    <row r="836" s="10" customFormat="1"/>
    <row r="837" s="10" customFormat="1"/>
    <row r="838" s="10" customFormat="1"/>
    <row r="839" s="10" customFormat="1"/>
    <row r="840" s="10" customFormat="1"/>
    <row r="841" s="10" customFormat="1"/>
    <row r="842" s="10" customFormat="1"/>
    <row r="843" s="10" customFormat="1"/>
    <row r="844" s="10" customFormat="1"/>
    <row r="845" s="10" customFormat="1"/>
    <row r="846" s="10" customFormat="1"/>
    <row r="847" s="10" customFormat="1"/>
    <row r="848" s="10" customFormat="1"/>
    <row r="849" s="10" customFormat="1"/>
    <row r="850" s="10" customFormat="1"/>
    <row r="851" s="10" customFormat="1"/>
    <row r="852" s="10" customFormat="1"/>
    <row r="853" s="10" customFormat="1"/>
    <row r="854" s="10" customFormat="1"/>
    <row r="855" s="10" customFormat="1"/>
    <row r="856" s="10" customFormat="1"/>
    <row r="857" s="10" customFormat="1"/>
    <row r="858" s="10" customFormat="1"/>
    <row r="859" s="10" customFormat="1"/>
    <row r="860" s="10" customFormat="1"/>
    <row r="861" s="10" customFormat="1"/>
    <row r="862" s="10" customFormat="1"/>
    <row r="863" s="10" customFormat="1"/>
    <row r="864" s="10" customFormat="1"/>
    <row r="865" s="10" customFormat="1"/>
    <row r="866" s="10" customFormat="1"/>
    <row r="867" s="10" customFormat="1"/>
    <row r="868" s="10" customFormat="1"/>
    <row r="869" s="10" customFormat="1"/>
    <row r="870" s="10" customFormat="1"/>
    <row r="871" s="10" customFormat="1"/>
    <row r="872" s="10" customFormat="1"/>
    <row r="873" s="10" customFormat="1"/>
    <row r="874" s="10" customFormat="1"/>
    <row r="875" s="10" customFormat="1"/>
    <row r="876" s="10" customFormat="1"/>
    <row r="877" s="10" customFormat="1"/>
    <row r="878" s="10" customFormat="1"/>
    <row r="879" s="10" customFormat="1"/>
    <row r="880" s="10" customFormat="1"/>
    <row r="881" s="10" customFormat="1"/>
    <row r="882" s="10" customFormat="1"/>
    <row r="883" s="10" customFormat="1"/>
    <row r="884" s="10" customFormat="1"/>
    <row r="885" s="10" customFormat="1"/>
    <row r="886" s="10" customFormat="1"/>
    <row r="887" s="10" customFormat="1"/>
    <row r="888" s="10" customFormat="1"/>
    <row r="889" s="10" customFormat="1"/>
    <row r="890" s="10" customFormat="1"/>
    <row r="891" s="10" customFormat="1"/>
    <row r="892" s="10" customFormat="1"/>
    <row r="893" s="10" customFormat="1"/>
    <row r="894" s="10" customFormat="1"/>
    <row r="895" s="10" customFormat="1"/>
    <row r="896" s="10" customFormat="1"/>
    <row r="897" s="10" customFormat="1"/>
    <row r="898" s="10" customFormat="1"/>
    <row r="899" s="10" customFormat="1"/>
    <row r="900" s="10" customFormat="1"/>
    <row r="901" s="10" customFormat="1"/>
    <row r="902" s="10" customFormat="1"/>
    <row r="903" s="10" customFormat="1"/>
    <row r="904" s="10" customFormat="1"/>
    <row r="905" s="10" customFormat="1"/>
    <row r="906" s="10" customFormat="1"/>
    <row r="907" s="10" customFormat="1"/>
    <row r="908" s="10" customFormat="1"/>
    <row r="909" s="10" customFormat="1"/>
    <row r="910" s="10" customFormat="1"/>
    <row r="911" s="10" customFormat="1"/>
    <row r="912" s="10" customFormat="1"/>
    <row r="913" s="10" customFormat="1"/>
    <row r="914" s="10" customFormat="1"/>
    <row r="915" s="10" customFormat="1"/>
    <row r="916" s="10" customFormat="1"/>
    <row r="917" s="10" customFormat="1"/>
    <row r="918" s="10" customFormat="1"/>
    <row r="919" s="10" customFormat="1"/>
    <row r="920" s="10" customFormat="1"/>
    <row r="921" s="10" customFormat="1"/>
    <row r="922" s="10" customFormat="1"/>
    <row r="923" s="10" customFormat="1"/>
    <row r="924" s="10" customFormat="1"/>
    <row r="925" s="10" customFormat="1"/>
    <row r="926" s="10" customFormat="1"/>
    <row r="927" s="10" customFormat="1"/>
    <row r="928" s="10" customFormat="1"/>
    <row r="929" s="10" customFormat="1"/>
    <row r="930" s="10" customFormat="1"/>
    <row r="931" s="10" customFormat="1"/>
    <row r="932" s="10" customFormat="1"/>
    <row r="933" s="10" customFormat="1"/>
    <row r="934" s="10" customFormat="1"/>
    <row r="935" s="10" customFormat="1"/>
    <row r="936" s="10" customFormat="1"/>
    <row r="937" s="10" customFormat="1"/>
    <row r="938" s="10" customFormat="1"/>
    <row r="939" s="10" customFormat="1"/>
    <row r="940" s="10" customFormat="1"/>
    <row r="941" s="10" customFormat="1"/>
    <row r="942" s="10" customFormat="1"/>
    <row r="943" s="10" customFormat="1"/>
    <row r="944" s="10" customFormat="1"/>
    <row r="945" s="10" customFormat="1"/>
    <row r="946" s="10" customFormat="1"/>
    <row r="947" s="10" customFormat="1"/>
    <row r="948" s="10" customFormat="1"/>
    <row r="949" s="10" customFormat="1"/>
    <row r="950" s="10" customFormat="1"/>
    <row r="951" s="10" customFormat="1"/>
    <row r="952" s="10" customFormat="1"/>
    <row r="953" s="10" customFormat="1"/>
    <row r="954" s="10" customFormat="1"/>
    <row r="955" s="10" customFormat="1"/>
    <row r="956" s="10" customFormat="1"/>
    <row r="957" s="10" customFormat="1"/>
    <row r="958" s="10" customFormat="1"/>
    <row r="959" s="10" customFormat="1"/>
    <row r="960" s="10" customFormat="1"/>
    <row r="961" s="10" customFormat="1"/>
    <row r="962" s="10" customFormat="1"/>
    <row r="963" s="10" customFormat="1"/>
    <row r="964" s="10" customFormat="1"/>
    <row r="965" s="10" customFormat="1"/>
    <row r="966" s="10" customFormat="1"/>
    <row r="967" s="10" customFormat="1"/>
    <row r="968" s="10" customFormat="1"/>
    <row r="969" s="10" customFormat="1"/>
    <row r="970" s="10" customFormat="1"/>
    <row r="971" s="10" customFormat="1"/>
    <row r="972" s="10" customFormat="1"/>
    <row r="973" s="10" customFormat="1"/>
    <row r="974" s="10" customFormat="1"/>
    <row r="975" s="10" customFormat="1"/>
    <row r="976" s="10" customFormat="1"/>
    <row r="977" s="10" customFormat="1"/>
    <row r="978" s="10" customFormat="1"/>
    <row r="979" s="10" customFormat="1"/>
    <row r="980" s="10" customFormat="1"/>
    <row r="981" s="10" customFormat="1"/>
    <row r="982" s="10" customFormat="1"/>
    <row r="983" s="10" customFormat="1"/>
    <row r="984" s="10" customFormat="1"/>
    <row r="985" s="10" customFormat="1"/>
    <row r="986" s="10" customFormat="1"/>
    <row r="987" s="10" customFormat="1"/>
    <row r="988" s="10" customFormat="1"/>
    <row r="989" s="10" customFormat="1"/>
    <row r="990" s="10" customFormat="1"/>
    <row r="991" s="10" customFormat="1"/>
    <row r="992" s="10" customFormat="1"/>
    <row r="993" s="10" customFormat="1"/>
    <row r="994" s="10" customFormat="1"/>
    <row r="995" s="10" customFormat="1"/>
    <row r="996" s="10" customFormat="1"/>
    <row r="997" s="10" customFormat="1"/>
    <row r="998" s="10" customFormat="1"/>
    <row r="999" s="10" customFormat="1"/>
    <row r="1000" s="10" customFormat="1"/>
    <row r="1001" s="10" customFormat="1"/>
    <row r="1002" s="10" customFormat="1"/>
    <row r="1003" s="10" customFormat="1"/>
    <row r="1004" s="10" customFormat="1"/>
    <row r="1005" s="10" customFormat="1"/>
    <row r="1006" s="10" customFormat="1"/>
    <row r="1007" s="10" customFormat="1"/>
    <row r="1008" s="10" customFormat="1"/>
    <row r="1009" s="10" customFormat="1"/>
    <row r="1010" s="10" customFormat="1"/>
    <row r="1011" s="10" customFormat="1"/>
    <row r="1012" s="10" customFormat="1"/>
    <row r="1013" s="10" customFormat="1"/>
    <row r="1014" s="10" customFormat="1"/>
    <row r="1015" s="10" customFormat="1"/>
    <row r="1016" s="10" customFormat="1"/>
    <row r="1017" s="10" customFormat="1"/>
    <row r="1018" s="10" customFormat="1"/>
    <row r="1019" s="10" customFormat="1"/>
    <row r="1020" s="10" customFormat="1"/>
    <row r="1021" s="10" customFormat="1"/>
    <row r="1022" s="10" customFormat="1"/>
    <row r="1023" s="10" customFormat="1"/>
    <row r="1024" s="10" customFormat="1"/>
    <row r="1025" s="10" customFormat="1"/>
    <row r="1026" s="10" customFormat="1"/>
    <row r="1027" s="10" customFormat="1"/>
    <row r="1028" s="10" customFormat="1"/>
    <row r="1029" s="10" customFormat="1"/>
    <row r="1030" s="10" customFormat="1"/>
    <row r="1031" s="10" customFormat="1"/>
    <row r="1032" s="10" customFormat="1"/>
    <row r="1033" s="10" customFormat="1"/>
    <row r="1034" s="10" customFormat="1"/>
    <row r="1035" s="10" customFormat="1"/>
    <row r="1036" s="10" customFormat="1"/>
    <row r="1037" s="10" customFormat="1"/>
    <row r="1038" s="10" customFormat="1"/>
    <row r="1039" s="10" customFormat="1"/>
    <row r="1040" s="10" customFormat="1"/>
    <row r="1041" s="10" customFormat="1"/>
    <row r="1042" s="10" customFormat="1"/>
    <row r="1043" s="10" customFormat="1"/>
    <row r="1044" s="10" customFormat="1"/>
    <row r="1045" s="10" customFormat="1"/>
    <row r="1046" s="10" customFormat="1"/>
    <row r="1047" s="10" customFormat="1"/>
    <row r="1048" s="10" customFormat="1"/>
    <row r="1049" s="10" customFormat="1"/>
    <row r="1050" s="10" customFormat="1"/>
    <row r="1051" s="10" customFormat="1"/>
    <row r="1052" s="10" customFormat="1"/>
    <row r="1053" s="10" customFormat="1"/>
    <row r="1054" s="10" customFormat="1"/>
    <row r="1055" s="10" customFormat="1"/>
    <row r="1056" s="10" customFormat="1"/>
    <row r="1057" s="10" customFormat="1"/>
    <row r="1058" s="10" customFormat="1"/>
    <row r="1059" s="10" customFormat="1"/>
    <row r="1060" s="10" customFormat="1"/>
    <row r="1061" s="10" customFormat="1"/>
    <row r="1062" s="10" customFormat="1"/>
    <row r="1063" s="10" customFormat="1"/>
    <row r="1064" s="10" customFormat="1"/>
    <row r="1065" s="10" customFormat="1"/>
    <row r="1066" s="10" customFormat="1"/>
    <row r="1067" s="10" customFormat="1"/>
    <row r="1068" s="10" customFormat="1"/>
    <row r="1069" s="10" customFormat="1"/>
    <row r="1070" s="10" customFormat="1"/>
    <row r="1071" s="10" customFormat="1"/>
    <row r="1072" s="10" customFormat="1"/>
    <row r="1073" s="10" customFormat="1"/>
    <row r="1074" s="10" customFormat="1"/>
    <row r="1075" s="10" customFormat="1"/>
    <row r="1076" s="10" customFormat="1"/>
    <row r="1077" s="10" customFormat="1"/>
    <row r="1078" s="10" customFormat="1"/>
    <row r="1079" s="10" customFormat="1"/>
    <row r="1080" s="10" customFormat="1"/>
    <row r="1081" s="10" customFormat="1"/>
    <row r="1082" s="10" customFormat="1"/>
    <row r="1083" s="10" customFormat="1"/>
    <row r="1084" s="10" customFormat="1"/>
    <row r="1085" s="10" customFormat="1"/>
    <row r="1086" s="10" customFormat="1"/>
    <row r="1087" s="10" customFormat="1"/>
    <row r="1088" s="10" customFormat="1"/>
    <row r="1089" s="10" customFormat="1"/>
    <row r="1090" s="10" customFormat="1"/>
    <row r="1091" s="10" customFormat="1"/>
    <row r="1092" s="10" customFormat="1"/>
    <row r="1093" s="10" customFormat="1"/>
    <row r="1094" s="10" customFormat="1"/>
    <row r="1095" s="10" customFormat="1"/>
    <row r="1096" s="10" customFormat="1"/>
    <row r="1097" s="10" customFormat="1"/>
    <row r="1098" s="10" customFormat="1"/>
    <row r="1099" s="10" customFormat="1"/>
    <row r="1100" s="10" customFormat="1"/>
    <row r="1101" s="10" customFormat="1"/>
    <row r="1102" s="10" customFormat="1"/>
    <row r="1103" s="10" customFormat="1"/>
    <row r="1104" s="10" customFormat="1"/>
    <row r="1105" s="10" customFormat="1"/>
    <row r="1106" s="10" customFormat="1"/>
    <row r="1107" s="10" customFormat="1"/>
    <row r="1108" s="10" customFormat="1"/>
    <row r="1109" s="10" customFormat="1"/>
    <row r="1110" s="10" customFormat="1"/>
    <row r="1111" s="10" customFormat="1"/>
    <row r="1112" s="10" customFormat="1"/>
    <row r="1113" s="10" customFormat="1"/>
    <row r="1114" s="10" customFormat="1"/>
    <row r="1115" s="10" customFormat="1"/>
    <row r="1116" s="10" customFormat="1"/>
    <row r="1117" s="10" customFormat="1"/>
    <row r="1118" s="10" customFormat="1"/>
    <row r="1119" s="10" customFormat="1"/>
    <row r="1120" s="10" customFormat="1"/>
    <row r="1121" s="10" customFormat="1"/>
    <row r="1122" s="10" customFormat="1"/>
    <row r="1123" s="10" customFormat="1"/>
    <row r="1124" s="10" customFormat="1"/>
    <row r="1125" s="10" customFormat="1"/>
    <row r="1126" s="10" customFormat="1"/>
    <row r="1127" s="10" customFormat="1"/>
    <row r="1128" s="10" customFormat="1"/>
    <row r="1129" s="10" customFormat="1"/>
    <row r="1130" s="10" customFormat="1"/>
    <row r="1131" s="10" customFormat="1"/>
    <row r="1132" s="10" customFormat="1"/>
    <row r="1133" s="10" customFormat="1"/>
    <row r="1134" s="10" customFormat="1"/>
    <row r="1135" s="10" customFormat="1"/>
    <row r="1136" s="10" customFormat="1"/>
    <row r="1137" s="10" customFormat="1"/>
    <row r="1138" s="10" customFormat="1"/>
    <row r="1139" s="10" customFormat="1"/>
    <row r="1140" s="10" customFormat="1"/>
    <row r="1141" s="10" customFormat="1"/>
    <row r="1142" s="10" customFormat="1"/>
    <row r="1143" s="10" customFormat="1"/>
    <row r="1144" s="10" customFormat="1"/>
    <row r="1145" s="10" customFormat="1"/>
    <row r="1146" s="10" customFormat="1"/>
    <row r="1147" s="10" customFormat="1"/>
    <row r="1148" s="10" customFormat="1"/>
    <row r="1149" s="10" customFormat="1"/>
    <row r="1150" s="10" customFormat="1"/>
    <row r="1151" s="10" customFormat="1"/>
    <row r="1152" s="10" customFormat="1"/>
    <row r="1153" s="10" customFormat="1"/>
    <row r="1154" s="10" customFormat="1"/>
    <row r="1155" s="10" customFormat="1"/>
    <row r="1156" s="10" customFormat="1"/>
    <row r="1157" s="10" customFormat="1"/>
    <row r="1158" s="10" customFormat="1"/>
    <row r="1159" s="10" customFormat="1"/>
    <row r="1160" s="10" customFormat="1"/>
    <row r="1161" s="10" customFormat="1"/>
    <row r="1162" s="10" customFormat="1"/>
    <row r="1163" s="10" customFormat="1"/>
    <row r="1164" s="10" customFormat="1"/>
    <row r="1165" s="10" customFormat="1"/>
    <row r="1166" s="10" customFormat="1"/>
    <row r="1167" s="10" customFormat="1"/>
    <row r="1168" s="10" customFormat="1"/>
    <row r="1169" s="10" customFormat="1"/>
    <row r="1170" s="10" customFormat="1"/>
    <row r="1171" s="10" customFormat="1"/>
    <row r="1172" s="10" customFormat="1"/>
    <row r="1173" s="10" customFormat="1"/>
    <row r="1174" s="10" customFormat="1"/>
    <row r="1175" s="10" customFormat="1"/>
    <row r="1176" s="10" customFormat="1"/>
    <row r="1177" s="10" customFormat="1"/>
    <row r="1178" s="10" customFormat="1"/>
    <row r="1179" s="10" customFormat="1"/>
    <row r="1180" s="10" customFormat="1"/>
    <row r="1181" s="10" customFormat="1"/>
    <row r="1182" s="10" customFormat="1"/>
    <row r="1183" s="10" customFormat="1"/>
    <row r="1184" s="10" customFormat="1"/>
    <row r="1185" s="10" customFormat="1"/>
    <row r="1186" s="10" customFormat="1"/>
    <row r="1187" s="10" customFormat="1"/>
    <row r="1188" s="10" customFormat="1"/>
    <row r="1189" s="10" customFormat="1"/>
    <row r="1190" s="10" customFormat="1"/>
    <row r="1191" s="10" customFormat="1"/>
    <row r="1192" s="10" customFormat="1"/>
    <row r="1193" s="10" customFormat="1"/>
    <row r="1194" s="10" customFormat="1"/>
    <row r="1195" s="10" customFormat="1"/>
    <row r="1196" s="10" customFormat="1"/>
    <row r="1197" s="10" customFormat="1"/>
    <row r="1198" s="10" customFormat="1"/>
    <row r="1199" s="10" customFormat="1"/>
    <row r="1200" s="10" customFormat="1"/>
    <row r="1201" s="10" customFormat="1"/>
    <row r="1202" s="10" customFormat="1"/>
    <row r="1203" s="10" customFormat="1"/>
    <row r="1204" s="10" customFormat="1"/>
    <row r="1205" s="10" customFormat="1"/>
    <row r="1206" s="10" customFormat="1"/>
    <row r="1207" s="10" customFormat="1"/>
    <row r="1208" s="10" customFormat="1"/>
    <row r="1209" s="10" customFormat="1"/>
    <row r="1210" s="10" customFormat="1"/>
    <row r="1211" s="10" customFormat="1"/>
    <row r="1212" s="10" customFormat="1"/>
    <row r="1213" s="10" customFormat="1"/>
    <row r="1214" s="10" customFormat="1"/>
    <row r="1215" s="10" customFormat="1"/>
    <row r="1216" s="10" customFormat="1"/>
    <row r="1217" s="10" customFormat="1"/>
    <row r="1218" s="10" customFormat="1"/>
    <row r="1219" s="10" customFormat="1"/>
    <row r="1220" s="10" customFormat="1"/>
    <row r="1221" s="10" customFormat="1"/>
    <row r="1222" s="10" customFormat="1"/>
    <row r="1223" s="10" customFormat="1"/>
    <row r="1224" s="10" customFormat="1"/>
    <row r="1225" s="10" customFormat="1"/>
    <row r="1226" s="10" customFormat="1"/>
    <row r="1227" s="10" customFormat="1"/>
    <row r="1228" s="10" customFormat="1"/>
    <row r="1229" s="10" customFormat="1"/>
    <row r="1230" s="10" customFormat="1"/>
    <row r="1231" s="10" customFormat="1"/>
    <row r="1232" s="10" customFormat="1"/>
    <row r="1233" s="10" customFormat="1"/>
    <row r="1234" s="10" customFormat="1"/>
    <row r="1235" s="10" customFormat="1"/>
    <row r="1236" s="10" customFormat="1"/>
    <row r="1237" s="10" customFormat="1"/>
    <row r="1238" s="10" customFormat="1"/>
    <row r="1239" s="10" customFormat="1"/>
    <row r="1240" s="10" customFormat="1"/>
    <row r="1241" s="10" customFormat="1"/>
    <row r="1242" s="10" customFormat="1"/>
    <row r="1243" s="10" customFormat="1"/>
    <row r="1244" s="10" customFormat="1"/>
    <row r="1245" s="10" customFormat="1"/>
    <row r="1246" s="10" customFormat="1"/>
    <row r="1247" s="10" customFormat="1"/>
    <row r="1248" s="10" customFormat="1"/>
    <row r="1249" s="10" customFormat="1"/>
    <row r="1250" s="10" customFormat="1"/>
    <row r="1251" s="10" customFormat="1"/>
    <row r="1252" s="10" customFormat="1"/>
    <row r="1253" s="10" customFormat="1"/>
    <row r="1254" s="10" customFormat="1"/>
    <row r="1255" s="10" customFormat="1"/>
    <row r="1256" s="10" customFormat="1"/>
    <row r="1257" s="10" customFormat="1"/>
    <row r="1258" s="10" customFormat="1"/>
    <row r="1259" s="10" customFormat="1"/>
    <row r="1260" s="10" customFormat="1"/>
    <row r="1261" s="10" customFormat="1"/>
    <row r="1262" s="10" customFormat="1"/>
    <row r="1263" s="10" customFormat="1"/>
    <row r="1264" s="10" customFormat="1"/>
    <row r="1265" s="10" customFormat="1"/>
    <row r="1266" s="10" customFormat="1"/>
    <row r="1267" s="10" customFormat="1"/>
    <row r="1268" s="10" customFormat="1"/>
    <row r="1269" s="10" customFormat="1"/>
    <row r="1270" s="10" customFormat="1"/>
    <row r="1271" s="10" customFormat="1"/>
    <row r="1272" s="10" customFormat="1"/>
    <row r="1273" s="10" customFormat="1"/>
    <row r="1274" s="10" customFormat="1"/>
    <row r="1275" s="10" customFormat="1"/>
    <row r="1276" s="10" customFormat="1"/>
    <row r="1277" s="10" customFormat="1"/>
    <row r="1278" s="10" customFormat="1"/>
    <row r="1279" s="10" customFormat="1"/>
    <row r="1280" s="10" customFormat="1"/>
    <row r="1281" s="10" customFormat="1"/>
    <row r="1282" s="10" customFormat="1"/>
    <row r="1283" s="10" customFormat="1"/>
    <row r="1284" s="10" customFormat="1"/>
    <row r="1285" s="10" customFormat="1"/>
    <row r="1286" s="10" customFormat="1"/>
    <row r="1287" s="10" customFormat="1"/>
    <row r="1288" s="10" customFormat="1"/>
    <row r="1289" s="10" customFormat="1"/>
    <row r="1290" s="10" customFormat="1"/>
    <row r="1291" s="10" customFormat="1"/>
    <row r="1292" s="10" customFormat="1"/>
    <row r="1293" s="10" customFormat="1"/>
    <row r="1294" s="10" customFormat="1"/>
    <row r="1295" s="10" customFormat="1"/>
    <row r="1296" s="10" customFormat="1"/>
    <row r="1297" s="10" customFormat="1"/>
    <row r="1298" s="10" customFormat="1"/>
    <row r="1299" s="10" customFormat="1"/>
    <row r="1300" s="10" customFormat="1"/>
    <row r="1301" s="10" customFormat="1"/>
    <row r="1302" s="10" customFormat="1"/>
    <row r="1303" s="10" customFormat="1"/>
    <row r="1304" s="10" customFormat="1"/>
    <row r="1305" s="10" customFormat="1"/>
    <row r="1306" s="10" customFormat="1"/>
    <row r="1307" s="10" customFormat="1"/>
    <row r="1308" s="10" customFormat="1"/>
    <row r="1309" s="10" customFormat="1"/>
    <row r="1310" s="10" customFormat="1"/>
    <row r="1311" s="10" customFormat="1"/>
    <row r="1312" s="10" customFormat="1"/>
    <row r="1313" s="10" customFormat="1"/>
    <row r="1314" s="10" customFormat="1"/>
    <row r="1315" s="10" customFormat="1"/>
    <row r="1316" s="10" customFormat="1"/>
    <row r="1317" s="10" customFormat="1"/>
    <row r="1318" s="10" customFormat="1"/>
    <row r="1319" s="10" customFormat="1"/>
    <row r="1320" s="10" customFormat="1"/>
    <row r="1321" s="10" customFormat="1"/>
    <row r="1322" s="10" customFormat="1"/>
    <row r="1323" s="10" customFormat="1"/>
    <row r="1324" s="10" customFormat="1"/>
    <row r="1325" s="10" customFormat="1"/>
    <row r="1326" s="10" customFormat="1"/>
    <row r="1327" s="10" customFormat="1"/>
    <row r="1328" s="10" customFormat="1"/>
    <row r="1329" s="10" customFormat="1"/>
    <row r="1330" s="10" customFormat="1"/>
    <row r="1331" s="10" customFormat="1"/>
    <row r="1332" s="10" customFormat="1"/>
    <row r="1333" s="10" customFormat="1"/>
    <row r="1334" s="10" customFormat="1"/>
    <row r="1335" s="10" customFormat="1"/>
    <row r="1336" s="10" customFormat="1"/>
    <row r="1337" s="10" customFormat="1"/>
    <row r="1338" s="10" customFormat="1"/>
    <row r="1339" s="10" customFormat="1"/>
    <row r="1340" s="10" customFormat="1"/>
    <row r="1341" s="10" customFormat="1"/>
    <row r="1342" s="10" customFormat="1"/>
    <row r="1343" s="10" customFormat="1"/>
    <row r="1344" s="10" customFormat="1"/>
    <row r="1345" s="10" customFormat="1"/>
    <row r="1346" s="10" customFormat="1"/>
    <row r="1347" s="10" customFormat="1"/>
    <row r="1348" s="10" customFormat="1"/>
    <row r="1349" s="10" customFormat="1"/>
    <row r="1350" s="10" customFormat="1"/>
    <row r="1351" s="10" customFormat="1"/>
    <row r="1352" s="10" customFormat="1"/>
    <row r="1353" s="10" customFormat="1"/>
    <row r="1354" s="10" customFormat="1"/>
    <row r="1355" s="10" customFormat="1"/>
    <row r="1356" s="10" customFormat="1"/>
    <row r="1357" s="10" customFormat="1"/>
    <row r="1358" s="10" customFormat="1"/>
    <row r="1359" s="10" customFormat="1"/>
    <row r="1360" s="10" customFormat="1"/>
    <row r="1361" s="10" customFormat="1"/>
    <row r="1362" s="10" customFormat="1"/>
    <row r="1363" s="10" customFormat="1"/>
    <row r="1364" s="10" customFormat="1"/>
    <row r="1365" s="10" customFormat="1"/>
    <row r="1366" s="10" customFormat="1"/>
    <row r="1367" s="10" customFormat="1"/>
    <row r="1368" s="10" customFormat="1"/>
    <row r="1369" s="10" customFormat="1"/>
    <row r="1370" s="10" customFormat="1"/>
    <row r="1371" s="10" customFormat="1"/>
    <row r="1372" s="10" customFormat="1"/>
    <row r="1373" s="10" customFormat="1"/>
    <row r="1374" s="10" customFormat="1"/>
    <row r="1375" s="10" customFormat="1"/>
    <row r="1376" s="10" customFormat="1"/>
    <row r="1377" s="10" customFormat="1"/>
    <row r="1378" s="10" customFormat="1"/>
    <row r="1379" s="10" customFormat="1"/>
    <row r="1380" s="10" customFormat="1"/>
    <row r="1381" s="10" customFormat="1"/>
    <row r="1382" s="10" customFormat="1"/>
    <row r="1383" s="10" customFormat="1"/>
    <row r="1384" s="10" customFormat="1"/>
    <row r="1385" s="10" customFormat="1"/>
    <row r="1386" s="10" customFormat="1"/>
    <row r="1387" s="10" customFormat="1"/>
    <row r="1388" s="10" customFormat="1"/>
    <row r="1389" s="10" customFormat="1"/>
    <row r="1390" s="10" customFormat="1"/>
    <row r="1391" s="10" customFormat="1"/>
    <row r="1392" s="10" customFormat="1"/>
    <row r="1393" s="10" customFormat="1"/>
    <row r="1394" s="10" customFormat="1"/>
    <row r="1395" s="10" customFormat="1"/>
    <row r="1396" s="10" customFormat="1"/>
    <row r="1397" s="10" customFormat="1"/>
    <row r="1398" s="10" customFormat="1"/>
    <row r="1399" s="10" customFormat="1"/>
    <row r="1400" s="10" customFormat="1"/>
    <row r="1401" s="10" customFormat="1"/>
    <row r="1402" s="10" customFormat="1"/>
    <row r="1403" s="10" customFormat="1"/>
    <row r="1404" s="10" customFormat="1"/>
    <row r="1405" s="10" customFormat="1"/>
    <row r="1406" s="10" customFormat="1"/>
    <row r="1407" s="10" customFormat="1"/>
    <row r="1408" s="10" customFormat="1"/>
    <row r="1409" s="10" customFormat="1"/>
    <row r="1410" s="10" customFormat="1"/>
    <row r="1411" s="10" customFormat="1"/>
    <row r="1412" s="10" customFormat="1"/>
    <row r="1413" s="10" customFormat="1"/>
    <row r="1414" s="10" customFormat="1"/>
    <row r="1415" s="10" customFormat="1"/>
    <row r="1416" s="10" customFormat="1"/>
    <row r="1417" s="10" customFormat="1"/>
    <row r="1418" s="10" customFormat="1"/>
    <row r="1419" s="10" customFormat="1"/>
    <row r="1420" s="10" customFormat="1"/>
    <row r="1421" s="10" customFormat="1"/>
    <row r="1422" s="10" customFormat="1"/>
    <row r="1423" s="10" customFormat="1"/>
    <row r="1424" s="10" customFormat="1"/>
    <row r="1425" s="10" customFormat="1"/>
    <row r="1426" s="10" customFormat="1"/>
    <row r="1427" s="10" customFormat="1"/>
    <row r="1428" s="10" customFormat="1"/>
    <row r="1429" s="10" customFormat="1"/>
    <row r="1430" s="10" customFormat="1"/>
    <row r="1431" s="10" customFormat="1"/>
    <row r="1432" s="10" customFormat="1"/>
    <row r="1433" s="10" customFormat="1"/>
    <row r="1434" s="10" customFormat="1"/>
    <row r="1435" s="10" customFormat="1"/>
    <row r="1436" s="10" customFormat="1"/>
    <row r="1437" s="10" customFormat="1"/>
    <row r="1438" s="10" customFormat="1"/>
    <row r="1439" s="10" customFormat="1"/>
    <row r="1440" s="10" customFormat="1"/>
    <row r="1441" s="10" customFormat="1"/>
    <row r="1442" s="10" customFormat="1"/>
    <row r="1443" s="10" customFormat="1"/>
    <row r="1444" s="10" customFormat="1"/>
    <row r="1445" s="10" customFormat="1"/>
    <row r="1446" s="10" customFormat="1"/>
    <row r="1447" s="10" customFormat="1"/>
    <row r="1448" s="10" customFormat="1"/>
    <row r="1449" s="10" customFormat="1"/>
    <row r="1450" s="10" customFormat="1"/>
    <row r="1451" s="10" customFormat="1"/>
    <row r="1452" s="10" customFormat="1"/>
    <row r="1453" s="10" customFormat="1"/>
    <row r="1454" s="10" customFormat="1"/>
    <row r="1455" s="10" customFormat="1"/>
    <row r="145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10" customFormat="1"/>
    <row r="1474" s="10" customFormat="1"/>
    <row r="1475" s="10" customFormat="1"/>
    <row r="1476" s="10" customFormat="1"/>
    <row r="1477" s="10" customFormat="1"/>
    <row r="1478" s="10" customFormat="1"/>
    <row r="1479" s="10" customFormat="1"/>
    <row r="1480" s="10" customFormat="1"/>
    <row r="1481" s="10" customFormat="1"/>
    <row r="1482" s="10" customFormat="1"/>
    <row r="1483" s="10" customFormat="1"/>
    <row r="1484" s="10" customFormat="1"/>
    <row r="1485" s="10" customFormat="1"/>
    <row r="1486" s="10" customFormat="1"/>
    <row r="1487" s="10" customFormat="1"/>
    <row r="1488" s="10" customFormat="1"/>
    <row r="1489" s="10" customFormat="1"/>
    <row r="1490" s="10" customFormat="1"/>
    <row r="1491" s="10" customFormat="1"/>
    <row r="1492" s="10" customFormat="1"/>
    <row r="1493" s="10" customFormat="1"/>
    <row r="1494" s="10" customFormat="1"/>
    <row r="1495" s="10" customFormat="1"/>
    <row r="1496" s="10" customFormat="1"/>
    <row r="1497" s="10" customFormat="1"/>
    <row r="1498" s="10" customFormat="1"/>
    <row r="1499" s="10" customFormat="1"/>
    <row r="1500" s="10" customFormat="1"/>
    <row r="1501" s="10" customFormat="1"/>
    <row r="1502" s="10" customFormat="1"/>
    <row r="1503" s="10" customFormat="1"/>
    <row r="1504" s="10" customFormat="1"/>
    <row r="1505" s="10" customFormat="1"/>
    <row r="1506" s="10" customFormat="1"/>
    <row r="1507" s="10" customFormat="1"/>
    <row r="1508" s="10" customFormat="1"/>
    <row r="1509" s="10" customFormat="1"/>
    <row r="1510" s="10" customFormat="1"/>
    <row r="1511" s="10" customFormat="1"/>
    <row r="1512" s="10" customFormat="1"/>
    <row r="1513" s="10" customFormat="1"/>
    <row r="1514" s="10" customFormat="1"/>
    <row r="1515" s="10" customFormat="1"/>
    <row r="1516" s="10" customFormat="1"/>
    <row r="1517" s="10" customFormat="1"/>
    <row r="1518" s="10" customFormat="1"/>
    <row r="1519" s="10" customFormat="1"/>
    <row r="1520" s="10" customFormat="1"/>
    <row r="1521" s="10" customFormat="1"/>
    <row r="1522" s="10" customFormat="1"/>
    <row r="1523" s="10" customFormat="1"/>
    <row r="1524" s="10" customFormat="1"/>
    <row r="1525" s="10" customFormat="1"/>
    <row r="1526" s="10" customFormat="1"/>
    <row r="1527" s="10" customFormat="1"/>
    <row r="1528" s="10" customFormat="1"/>
    <row r="1529" s="10" customFormat="1"/>
    <row r="1530" s="10" customFormat="1"/>
    <row r="1531" s="10" customFormat="1"/>
    <row r="1532" s="10" customFormat="1"/>
    <row r="1533" s="10" customFormat="1"/>
    <row r="1534" s="10" customFormat="1"/>
    <row r="1535" s="10" customFormat="1"/>
    <row r="1536" s="10" customFormat="1"/>
    <row r="1537" s="10" customFormat="1"/>
    <row r="1538" s="10" customFormat="1"/>
    <row r="1539" s="10" customFormat="1"/>
    <row r="1540" s="10" customFormat="1"/>
    <row r="1541" s="10" customFormat="1"/>
    <row r="1542" s="10" customFormat="1"/>
    <row r="1543" s="10" customFormat="1"/>
    <row r="1544" s="10" customFormat="1"/>
    <row r="1545" s="10" customFormat="1"/>
    <row r="1546" s="10" customFormat="1"/>
    <row r="1547" s="10" customFormat="1"/>
    <row r="1548" s="10" customFormat="1"/>
    <row r="1549" s="10" customFormat="1"/>
    <row r="1550" s="10" customFormat="1"/>
    <row r="1551" s="10" customFormat="1"/>
    <row r="1552" s="10" customFormat="1"/>
    <row r="1553" s="10" customFormat="1"/>
    <row r="1554" s="10" customFormat="1"/>
    <row r="1555" s="10" customFormat="1"/>
    <row r="1556" s="10" customFormat="1"/>
    <row r="1557" s="10" customFormat="1"/>
    <row r="1558" s="10" customFormat="1"/>
    <row r="1559" s="10" customFormat="1"/>
    <row r="1560" s="10" customFormat="1"/>
    <row r="1561" s="10" customFormat="1"/>
    <row r="1562" s="10" customFormat="1"/>
    <row r="1563" s="10" customFormat="1"/>
    <row r="1564" s="10" customFormat="1"/>
    <row r="1565" s="10" customFormat="1"/>
    <row r="1566" s="10" customFormat="1"/>
    <row r="1567" s="10" customFormat="1"/>
    <row r="1568" s="10" customFormat="1"/>
    <row r="1569" s="10" customFormat="1"/>
    <row r="1570" s="10" customFormat="1"/>
    <row r="1571" s="10" customFormat="1"/>
    <row r="1572" s="10" customFormat="1"/>
    <row r="1573" s="10" customFormat="1"/>
    <row r="1574" s="10" customFormat="1"/>
    <row r="1575" s="10" customFormat="1"/>
    <row r="1576" s="10" customFormat="1"/>
    <row r="1577" s="10" customFormat="1"/>
    <row r="1578" s="10" customFormat="1"/>
    <row r="1579" s="10" customFormat="1"/>
    <row r="1580" s="10" customFormat="1"/>
    <row r="1581" s="10" customFormat="1"/>
    <row r="1582" s="10" customFormat="1"/>
    <row r="1583" s="10" customFormat="1"/>
    <row r="1584" s="10" customFormat="1"/>
    <row r="1585" s="10" customFormat="1"/>
    <row r="1586" s="10" customFormat="1"/>
    <row r="1587" s="10" customFormat="1"/>
    <row r="1588" s="10" customFormat="1"/>
    <row r="1589" s="10" customFormat="1"/>
    <row r="1590" s="10" customFormat="1"/>
    <row r="1591" s="10" customFormat="1"/>
    <row r="1592" s="10" customFormat="1"/>
    <row r="1593" s="10" customFormat="1"/>
    <row r="1594" s="10" customFormat="1"/>
    <row r="1595" s="10" customFormat="1"/>
    <row r="1596" s="10" customFormat="1"/>
    <row r="1597" s="10" customFormat="1"/>
    <row r="1598" s="10" customFormat="1"/>
    <row r="1599" s="10" customFormat="1"/>
    <row r="1600" s="10" customFormat="1"/>
    <row r="1601" s="10" customFormat="1"/>
    <row r="1602" s="10" customFormat="1"/>
    <row r="1603" s="10" customFormat="1"/>
    <row r="1604" s="10" customFormat="1"/>
    <row r="1605" s="10" customFormat="1"/>
    <row r="1606" s="10" customFormat="1"/>
    <row r="1607" s="10" customFormat="1"/>
    <row r="1608" s="10" customFormat="1"/>
    <row r="1609" s="10" customFormat="1"/>
    <row r="1610" s="10" customFormat="1"/>
    <row r="1611" s="10" customFormat="1"/>
    <row r="1612" s="10" customFormat="1"/>
    <row r="1613" s="10" customFormat="1"/>
    <row r="1614" s="10" customFormat="1"/>
    <row r="1615" s="10" customFormat="1"/>
    <row r="1616" s="10" customFormat="1"/>
    <row r="1617" s="10" customFormat="1"/>
    <row r="1618" s="10" customFormat="1"/>
    <row r="1619" s="10" customFormat="1"/>
    <row r="1620" s="10" customFormat="1"/>
    <row r="1621" s="10" customFormat="1"/>
    <row r="1622" s="10" customFormat="1"/>
    <row r="1623" s="10" customFormat="1"/>
    <row r="1624" s="10" customFormat="1"/>
    <row r="1625" s="10" customFormat="1"/>
    <row r="1626" s="10" customFormat="1"/>
    <row r="1627" s="10" customFormat="1"/>
    <row r="1628" s="10" customFormat="1"/>
    <row r="1629" s="10" customFormat="1"/>
    <row r="1630" s="10" customFormat="1"/>
    <row r="1631" s="10" customFormat="1"/>
    <row r="1632" s="10" customFormat="1"/>
    <row r="1633" s="10" customFormat="1"/>
    <row r="1634" s="10" customFormat="1"/>
    <row r="1635" s="10" customFormat="1"/>
    <row r="1636" s="10" customFormat="1"/>
    <row r="1637" s="10" customFormat="1"/>
    <row r="1638" s="10" customFormat="1"/>
    <row r="1639" s="10" customFormat="1"/>
    <row r="1640" s="10" customFormat="1"/>
    <row r="1641" s="10" customFormat="1"/>
    <row r="1642" s="10" customFormat="1"/>
    <row r="1643" s="10" customFormat="1"/>
    <row r="1644" s="10" customFormat="1"/>
    <row r="1645" s="10" customFormat="1"/>
    <row r="1646" s="10" customFormat="1"/>
    <row r="1647" s="10" customFormat="1"/>
    <row r="1648" s="10" customFormat="1"/>
    <row r="1649" s="10" customFormat="1"/>
    <row r="1650" s="10" customFormat="1"/>
    <row r="1651" s="10" customFormat="1"/>
    <row r="1652" s="10" customFormat="1"/>
    <row r="1653" s="10" customFormat="1"/>
    <row r="1654" s="10" customFormat="1"/>
    <row r="1655" s="10" customFormat="1"/>
    <row r="1656" s="10" customFormat="1"/>
    <row r="1657" s="10" customFormat="1"/>
    <row r="1658" s="10" customFormat="1"/>
    <row r="1659" s="10" customFormat="1"/>
    <row r="1660" s="10" customFormat="1"/>
    <row r="1661" s="10" customFormat="1"/>
    <row r="1662" s="10" customFormat="1"/>
    <row r="1663" s="10" customFormat="1"/>
    <row r="1664" s="10" customFormat="1"/>
    <row r="1665" s="10" customFormat="1"/>
    <row r="1666" s="10" customFormat="1"/>
    <row r="1667" s="10" customFormat="1"/>
    <row r="1668" s="10" customFormat="1"/>
    <row r="1669" s="10" customFormat="1"/>
    <row r="1670" s="10" customFormat="1"/>
    <row r="1671" s="10" customFormat="1"/>
    <row r="1672" s="10" customFormat="1"/>
    <row r="1673" s="10" customFormat="1"/>
    <row r="1674" s="10" customFormat="1"/>
    <row r="1675" s="10" customFormat="1"/>
    <row r="1676" s="10" customFormat="1"/>
    <row r="1677" s="10" customFormat="1"/>
    <row r="1678" s="10" customFormat="1"/>
    <row r="1679" s="10" customFormat="1"/>
    <row r="1680" s="10" customFormat="1"/>
    <row r="1681" s="10" customFormat="1"/>
    <row r="1682" s="10" customFormat="1"/>
    <row r="1683" s="10" customFormat="1"/>
    <row r="1684" s="10" customFormat="1"/>
    <row r="1685" s="10" customFormat="1"/>
    <row r="1686" s="10" customFormat="1"/>
    <row r="1687" s="10" customFormat="1"/>
    <row r="1688" s="10" customFormat="1"/>
    <row r="1689" s="10" customFormat="1"/>
    <row r="1690" s="10" customFormat="1"/>
    <row r="1691" s="10" customFormat="1"/>
    <row r="1692" s="10" customFormat="1"/>
    <row r="1693" s="10" customFormat="1"/>
    <row r="1694" s="10" customFormat="1"/>
    <row r="1695" s="10" customFormat="1"/>
    <row r="1696" s="10" customFormat="1"/>
    <row r="1697" s="10" customFormat="1"/>
    <row r="1698" s="10" customFormat="1"/>
    <row r="1699" s="10" customFormat="1"/>
    <row r="1700" s="10" customFormat="1"/>
    <row r="1701" s="10" customFormat="1"/>
    <row r="1702" s="10" customFormat="1"/>
    <row r="1703" s="10" customFormat="1"/>
    <row r="1704" s="10" customFormat="1"/>
    <row r="1705" s="10" customFormat="1"/>
    <row r="1706" s="10" customFormat="1"/>
    <row r="1707" s="10" customFormat="1"/>
    <row r="1708" s="10" customFormat="1"/>
    <row r="1709" s="10" customFormat="1"/>
    <row r="1710" s="10" customFormat="1"/>
    <row r="1711" s="10" customFormat="1"/>
    <row r="1712" s="10" customFormat="1"/>
    <row r="1713" s="10" customFormat="1"/>
    <row r="1714" s="10" customFormat="1"/>
    <row r="1715" s="10" customFormat="1"/>
    <row r="1716" s="10" customFormat="1"/>
    <row r="1717" s="10" customFormat="1"/>
    <row r="1718" s="10" customFormat="1"/>
    <row r="1719" s="10" customFormat="1"/>
    <row r="1720" s="10" customFormat="1"/>
    <row r="1721" s="10" customFormat="1"/>
    <row r="1722" s="10" customFormat="1"/>
    <row r="1723" s="10" customFormat="1"/>
    <row r="1724" s="10" customFormat="1"/>
    <row r="1725" s="10" customFormat="1"/>
    <row r="1726" s="10" customFormat="1"/>
    <row r="1727" s="10" customFormat="1"/>
    <row r="1728" s="10" customFormat="1"/>
    <row r="1729" s="10" customFormat="1"/>
    <row r="1730" s="10" customFormat="1"/>
    <row r="1731" s="10" customFormat="1"/>
    <row r="1732" s="10" customFormat="1"/>
    <row r="1733" s="10" customFormat="1"/>
    <row r="1734" s="10" customFormat="1"/>
    <row r="1735" s="10" customFormat="1"/>
    <row r="1736" s="10" customFormat="1"/>
    <row r="1737" s="10" customFormat="1"/>
    <row r="1738" s="10" customFormat="1"/>
    <row r="1739" s="10" customFormat="1"/>
    <row r="1740" s="10" customFormat="1"/>
    <row r="1741" s="10" customFormat="1"/>
    <row r="1742" s="10" customFormat="1"/>
    <row r="1743" s="10" customFormat="1"/>
    <row r="1744" s="10" customFormat="1"/>
    <row r="1745" s="10" customFormat="1"/>
    <row r="1746" s="10" customFormat="1"/>
    <row r="1747" s="10" customFormat="1"/>
    <row r="1748" s="10" customFormat="1"/>
    <row r="1749" s="10" customFormat="1"/>
    <row r="1750" s="10" customFormat="1"/>
    <row r="1751" s="10" customFormat="1"/>
    <row r="1752" s="10" customFormat="1"/>
    <row r="1753" s="10" customFormat="1"/>
    <row r="1754" s="10" customFormat="1"/>
    <row r="1755" s="10" customFormat="1"/>
    <row r="1756" s="10" customFormat="1"/>
    <row r="1757" s="10" customFormat="1"/>
    <row r="1758" s="10" customFormat="1"/>
    <row r="1759" s="10" customFormat="1"/>
    <row r="1760" s="10" customFormat="1"/>
    <row r="1761" s="10" customFormat="1"/>
    <row r="1762" s="10" customFormat="1"/>
    <row r="1763" s="10" customFormat="1"/>
    <row r="1764" s="10" customFormat="1"/>
    <row r="1765" s="10" customFormat="1"/>
    <row r="1766" s="10" customFormat="1"/>
    <row r="1767" s="10" customFormat="1"/>
    <row r="1768" s="10" customFormat="1"/>
    <row r="1769" s="10" customFormat="1"/>
    <row r="1770" s="10" customFormat="1"/>
    <row r="1771" s="10" customFormat="1"/>
    <row r="1772" s="10" customFormat="1"/>
    <row r="1773" s="10" customFormat="1"/>
    <row r="1774" s="10" customFormat="1"/>
    <row r="1775" s="10" customFormat="1"/>
    <row r="1776" s="10" customFormat="1"/>
    <row r="1777" s="10" customFormat="1"/>
    <row r="1778" s="10" customFormat="1"/>
    <row r="1779" s="10" customFormat="1"/>
    <row r="1780" s="10" customFormat="1"/>
    <row r="1781" s="10" customFormat="1"/>
    <row r="1782" s="10" customFormat="1"/>
    <row r="1783" s="10" customFormat="1"/>
    <row r="1784" s="10" customFormat="1"/>
    <row r="1785" s="10" customFormat="1"/>
    <row r="1786" s="10" customFormat="1"/>
    <row r="1787" s="10" customFormat="1"/>
    <row r="1788" s="10" customFormat="1"/>
    <row r="1789" s="10" customFormat="1"/>
    <row r="1790" s="10" customFormat="1"/>
    <row r="1791" s="10" customFormat="1"/>
    <row r="1792" s="10" customFormat="1"/>
    <row r="1793" s="10" customFormat="1"/>
    <row r="1794" s="10" customFormat="1"/>
    <row r="1795" s="10" customFormat="1"/>
    <row r="1796" s="10" customFormat="1"/>
    <row r="1797" s="10" customFormat="1"/>
    <row r="1798" s="10" customFormat="1"/>
    <row r="1799" s="10" customFormat="1"/>
    <row r="1800" s="10" customFormat="1"/>
    <row r="1801" s="10" customFormat="1"/>
    <row r="1802" s="10" customFormat="1"/>
    <row r="1803" s="10" customFormat="1"/>
    <row r="1804" s="10" customFormat="1"/>
    <row r="1805" s="10" customFormat="1"/>
    <row r="1806" s="10" customFormat="1"/>
    <row r="1807" s="10" customFormat="1"/>
    <row r="1808" s="10" customFormat="1"/>
    <row r="1809" s="10" customFormat="1"/>
    <row r="1810" s="10" customFormat="1"/>
    <row r="1811" s="10" customFormat="1"/>
    <row r="1812" s="10" customFormat="1"/>
    <row r="1813" s="10" customFormat="1"/>
    <row r="1814" s="10" customFormat="1"/>
    <row r="1815" s="10" customFormat="1"/>
    <row r="1816" s="10" customFormat="1"/>
    <row r="1817" s="10" customFormat="1"/>
    <row r="1818" s="10" customFormat="1"/>
    <row r="1819" s="10" customFormat="1"/>
    <row r="1820" s="10" customFormat="1"/>
    <row r="1821" s="10" customFormat="1"/>
    <row r="1822" s="10" customFormat="1"/>
    <row r="1823" s="10" customFormat="1"/>
    <row r="1824" s="10" customFormat="1"/>
    <row r="1825" s="10" customFormat="1"/>
    <row r="1826" s="10" customFormat="1"/>
    <row r="1827" s="10" customFormat="1"/>
    <row r="1828" s="10" customFormat="1"/>
    <row r="1829" s="10" customFormat="1"/>
    <row r="1830" s="10" customFormat="1"/>
    <row r="1831" s="10" customFormat="1"/>
    <row r="1832" s="10" customFormat="1"/>
    <row r="1833" s="10" customFormat="1"/>
    <row r="1834" s="10" customFormat="1"/>
    <row r="1835" s="10" customFormat="1"/>
    <row r="1836" s="10" customFormat="1"/>
    <row r="1837" s="10" customFormat="1"/>
    <row r="1838" s="10" customFormat="1"/>
    <row r="1839" s="10" customFormat="1"/>
    <row r="1840" s="10" customFormat="1"/>
    <row r="1841" s="10" customFormat="1"/>
    <row r="1842" s="10" customFormat="1"/>
    <row r="1843" s="10" customFormat="1"/>
    <row r="1844" s="10" customFormat="1"/>
    <row r="1845" s="10" customFormat="1"/>
    <row r="1846" s="10" customFormat="1"/>
    <row r="1847" s="10" customFormat="1"/>
    <row r="1848" s="10" customFormat="1"/>
    <row r="1849" s="10" customFormat="1"/>
    <row r="1850" s="10" customFormat="1"/>
    <row r="1851" s="10" customFormat="1"/>
    <row r="1852" s="10" customFormat="1"/>
    <row r="1853" s="10" customFormat="1"/>
    <row r="1854" s="10" customFormat="1"/>
    <row r="1855" s="10" customFormat="1"/>
    <row r="1856" s="10" customFormat="1"/>
    <row r="1857" s="10" customFormat="1"/>
    <row r="1858" s="10" customFormat="1"/>
    <row r="1859" s="10" customFormat="1"/>
    <row r="1860" s="10" customFormat="1"/>
    <row r="1861" s="10" customFormat="1"/>
    <row r="1862" s="10" customFormat="1"/>
    <row r="1863" s="10" customFormat="1"/>
    <row r="1864" s="10" customFormat="1"/>
    <row r="1865" s="10" customFormat="1"/>
    <row r="1866" s="10" customFormat="1"/>
    <row r="1867" s="10" customFormat="1"/>
    <row r="1868" s="10" customFormat="1"/>
    <row r="1869" s="10" customFormat="1"/>
    <row r="1870" s="10" customFormat="1"/>
    <row r="1871" s="10" customFormat="1"/>
    <row r="1872" s="10" customFormat="1"/>
    <row r="1873" s="10" customFormat="1"/>
    <row r="1874" s="10" customFormat="1"/>
    <row r="1875" s="10" customFormat="1"/>
    <row r="1876" s="10" customFormat="1"/>
    <row r="1877" s="10" customFormat="1"/>
    <row r="1878" s="10" customFormat="1"/>
    <row r="1879" s="10" customFormat="1"/>
    <row r="1880" s="10" customFormat="1"/>
    <row r="1881" s="10" customFormat="1"/>
    <row r="1882" s="10" customFormat="1"/>
    <row r="1883" s="10" customFormat="1"/>
    <row r="1884" s="10" customFormat="1"/>
    <row r="1885" s="10" customFormat="1"/>
    <row r="1886" s="10" customFormat="1"/>
    <row r="1887" s="10" customFormat="1"/>
    <row r="1888" s="10" customFormat="1"/>
    <row r="1889" s="10" customFormat="1"/>
    <row r="1890" s="10" customFormat="1"/>
    <row r="1891" s="10" customFormat="1"/>
    <row r="1892" s="10" customFormat="1"/>
    <row r="1893" s="10" customFormat="1"/>
    <row r="1894" s="10" customFormat="1"/>
    <row r="1895" s="10" customFormat="1"/>
    <row r="1896" s="10" customFormat="1"/>
    <row r="1897" s="10" customFormat="1"/>
    <row r="1898" s="10" customFormat="1"/>
    <row r="1899" s="10" customFormat="1"/>
    <row r="1900" s="10" customFormat="1"/>
    <row r="1901" s="10" customFormat="1"/>
    <row r="1902" s="10" customFormat="1"/>
    <row r="1903" s="10" customFormat="1"/>
    <row r="1904" s="10" customFormat="1"/>
    <row r="1905" s="10" customFormat="1"/>
    <row r="1906" s="10" customFormat="1"/>
    <row r="1907" s="10" customFormat="1"/>
    <row r="1908" s="10" customFormat="1"/>
    <row r="1909" s="10" customFormat="1"/>
    <row r="1910" s="10" customFormat="1"/>
    <row r="1911" s="10" customFormat="1"/>
    <row r="1912" s="10" customFormat="1"/>
    <row r="1913" s="10" customFormat="1"/>
    <row r="1914" s="10" customFormat="1"/>
    <row r="1915" s="10" customFormat="1"/>
    <row r="1916" s="10" customFormat="1"/>
    <row r="1917" s="10" customFormat="1"/>
    <row r="1918" s="10" customFormat="1"/>
    <row r="1919" s="10" customFormat="1"/>
    <row r="1920" s="10" customFormat="1"/>
    <row r="1921" s="10" customFormat="1"/>
    <row r="1922" s="10" customFormat="1"/>
    <row r="1923" s="10" customFormat="1"/>
    <row r="1924" s="10" customFormat="1"/>
    <row r="1925" s="10" customFormat="1"/>
    <row r="1926" s="10" customFormat="1"/>
    <row r="1927" s="10" customFormat="1"/>
    <row r="1928" s="10" customFormat="1"/>
    <row r="1929" s="10" customFormat="1"/>
    <row r="1930" s="10" customFormat="1"/>
    <row r="1931" s="10" customFormat="1"/>
    <row r="1932" s="10" customFormat="1"/>
    <row r="1933" s="10" customFormat="1"/>
    <row r="1934" s="10" customFormat="1"/>
    <row r="1935" s="10" customFormat="1"/>
    <row r="1936" s="10" customFormat="1"/>
    <row r="1937" s="10" customFormat="1"/>
    <row r="1938" s="10" customFormat="1"/>
    <row r="1939" s="10" customFormat="1"/>
    <row r="1940" s="10" customFormat="1"/>
    <row r="1941" s="10" customFormat="1"/>
    <row r="1942" s="10" customFormat="1"/>
    <row r="1943" s="10" customFormat="1"/>
    <row r="1944" s="10" customFormat="1"/>
    <row r="1945" s="10" customFormat="1"/>
    <row r="1946" s="10" customFormat="1"/>
    <row r="1947" s="10" customFormat="1"/>
    <row r="1948" s="10" customFormat="1"/>
    <row r="1949" s="10" customFormat="1"/>
    <row r="1950" s="10" customFormat="1"/>
    <row r="1951" s="10" customFormat="1"/>
    <row r="1952" s="10" customFormat="1"/>
    <row r="1953" s="10" customFormat="1"/>
    <row r="1954" s="10" customFormat="1"/>
    <row r="1955" s="10" customFormat="1"/>
    <row r="1956" s="10" customFormat="1"/>
    <row r="1957" s="10" customFormat="1"/>
    <row r="1958" s="10" customFormat="1"/>
    <row r="1959" s="10" customFormat="1"/>
    <row r="1960" s="10" customFormat="1"/>
    <row r="1961" s="10" customFormat="1"/>
    <row r="1962" s="10" customFormat="1"/>
    <row r="1963" s="10" customFormat="1"/>
    <row r="1964" s="10" customFormat="1"/>
    <row r="1965" s="10" customFormat="1"/>
    <row r="1966" s="10" customFormat="1"/>
    <row r="1967" s="10" customFormat="1"/>
    <row r="1968" s="10" customFormat="1"/>
    <row r="1969" s="10" customFormat="1"/>
    <row r="1970" s="10" customFormat="1"/>
    <row r="1971" s="10" customFormat="1"/>
    <row r="1972" s="10" customFormat="1"/>
    <row r="1973" s="10" customFormat="1"/>
    <row r="1974" s="10" customFormat="1"/>
    <row r="1975" s="10" customFormat="1"/>
    <row r="1976" s="10" customFormat="1"/>
    <row r="1977" s="10" customFormat="1"/>
    <row r="1978" s="10" customFormat="1"/>
    <row r="1979" s="10" customFormat="1"/>
    <row r="1980" s="10" customFormat="1"/>
    <row r="1981" s="10" customFormat="1"/>
    <row r="1982" s="10" customFormat="1"/>
    <row r="1983" s="10" customFormat="1"/>
    <row r="1984" s="10" customFormat="1"/>
    <row r="1985" s="10" customFormat="1"/>
    <row r="1986" s="10" customFormat="1"/>
    <row r="1987" s="10" customFormat="1"/>
    <row r="1988" s="10" customFormat="1"/>
    <row r="1989" s="10" customFormat="1"/>
    <row r="1990" s="10" customFormat="1"/>
    <row r="1991" s="10" customFormat="1"/>
    <row r="1992" s="10" customFormat="1"/>
    <row r="1993" s="10" customFormat="1"/>
    <row r="1994" s="10" customFormat="1"/>
    <row r="1995" s="10" customFormat="1"/>
    <row r="1996" s="10" customFormat="1"/>
    <row r="1997" s="10" customFormat="1"/>
    <row r="1998" s="10" customFormat="1"/>
    <row r="1999" s="10" customFormat="1"/>
    <row r="2000" s="10" customFormat="1"/>
    <row r="2001" s="10" customFormat="1"/>
    <row r="2002" s="10" customFormat="1"/>
    <row r="2003" s="10" customFormat="1"/>
    <row r="2004" s="10" customFormat="1"/>
    <row r="2005" s="10" customFormat="1"/>
    <row r="2006" s="10" customFormat="1"/>
    <row r="2007" s="10" customFormat="1"/>
    <row r="2008" s="10" customFormat="1"/>
    <row r="2009" s="10" customFormat="1"/>
    <row r="2010" s="10" customFormat="1"/>
    <row r="2011" s="10" customFormat="1"/>
    <row r="2012" s="10" customFormat="1"/>
    <row r="2013" s="10" customFormat="1"/>
    <row r="2014" s="10" customFormat="1"/>
    <row r="2015" s="10" customFormat="1"/>
    <row r="2016" s="10" customFormat="1"/>
    <row r="2017" s="10" customFormat="1"/>
    <row r="2018" s="10" customFormat="1"/>
    <row r="2019" s="10" customFormat="1"/>
    <row r="2020" s="10" customFormat="1"/>
    <row r="2021" s="10" customFormat="1"/>
    <row r="2022" s="10" customFormat="1"/>
    <row r="2023" s="10" customFormat="1"/>
    <row r="2024" s="10" customFormat="1"/>
    <row r="2025" s="10" customFormat="1"/>
    <row r="2026" s="10" customFormat="1"/>
    <row r="2027" s="10" customFormat="1"/>
    <row r="2028" s="10" customFormat="1"/>
    <row r="2029" s="10" customFormat="1"/>
    <row r="2030" s="10" customFormat="1"/>
    <row r="2031" s="10" customFormat="1"/>
    <row r="2032" s="10" customFormat="1"/>
    <row r="2033" s="10" customFormat="1"/>
    <row r="2034" s="10" customFormat="1"/>
    <row r="2035" s="10" customFormat="1"/>
    <row r="2036" s="10" customFormat="1"/>
    <row r="2037" s="10" customFormat="1"/>
    <row r="2038" s="10" customFormat="1"/>
    <row r="2039" s="10" customFormat="1"/>
    <row r="2040" s="10" customFormat="1"/>
    <row r="2041" s="10" customFormat="1"/>
    <row r="2042" s="10" customFormat="1"/>
    <row r="2043" s="10" customFormat="1"/>
    <row r="2044" s="10" customFormat="1"/>
    <row r="2045" s="10" customFormat="1"/>
    <row r="2046" s="10" customFormat="1"/>
    <row r="2047" s="10" customFormat="1"/>
    <row r="2048" s="10" customFormat="1"/>
    <row r="2049" s="10" customFormat="1"/>
    <row r="2050" s="10" customFormat="1"/>
    <row r="2051" s="10" customFormat="1"/>
    <row r="2052" s="10" customFormat="1"/>
    <row r="2053" s="10" customFormat="1"/>
    <row r="2054" s="10" customFormat="1"/>
    <row r="2055" s="10" customFormat="1"/>
    <row r="2056" s="10" customFormat="1"/>
    <row r="2057" s="10" customFormat="1"/>
    <row r="2058" s="10" customFormat="1"/>
    <row r="2059" s="10" customFormat="1"/>
    <row r="2060" s="10" customFormat="1"/>
    <row r="2061" s="10" customFormat="1"/>
    <row r="2062" s="10" customFormat="1"/>
    <row r="2063" s="10" customFormat="1"/>
    <row r="2064" s="10" customFormat="1"/>
    <row r="2065" s="10" customFormat="1"/>
    <row r="2066" s="10" customFormat="1"/>
    <row r="2067" s="10" customFormat="1"/>
    <row r="2068" s="10" customFormat="1"/>
    <row r="2069" s="10" customFormat="1"/>
    <row r="2070" s="10" customFormat="1"/>
    <row r="2071" s="10" customFormat="1"/>
    <row r="2072" s="10" customFormat="1"/>
    <row r="2073" s="10" customFormat="1"/>
    <row r="2074" s="10" customFormat="1"/>
    <row r="2075" s="10" customFormat="1"/>
    <row r="2076" s="10" customFormat="1"/>
    <row r="2077" s="10" customFormat="1"/>
    <row r="2078" s="10" customFormat="1"/>
    <row r="2079" s="10" customFormat="1"/>
    <row r="2080" s="10" customFormat="1"/>
    <row r="2081" s="10" customFormat="1"/>
    <row r="2082" s="10" customFormat="1"/>
    <row r="2083" s="10" customFormat="1"/>
    <row r="2084" s="10" customFormat="1"/>
    <row r="2085" s="10" customFormat="1"/>
    <row r="2086" s="10" customFormat="1"/>
    <row r="2087" s="10" customFormat="1"/>
    <row r="2088" s="10" customFormat="1"/>
    <row r="2089" s="10" customFormat="1"/>
    <row r="2090" s="10" customFormat="1"/>
    <row r="2091" s="10" customFormat="1"/>
    <row r="2092" s="10" customFormat="1"/>
    <row r="2093" s="10" customFormat="1"/>
    <row r="2094" s="10" customFormat="1"/>
    <row r="2095" s="10" customFormat="1"/>
    <row r="2096" s="10" customFormat="1"/>
    <row r="2097" s="10" customFormat="1"/>
    <row r="2098" s="10" customFormat="1"/>
    <row r="2099" s="10" customFormat="1"/>
    <row r="2100" s="10" customFormat="1"/>
    <row r="2101" s="10" customFormat="1"/>
    <row r="2102" s="10" customFormat="1"/>
    <row r="2103" s="10" customFormat="1"/>
    <row r="2104" s="10" customFormat="1"/>
    <row r="2105" s="10" customFormat="1"/>
    <row r="2106" s="10" customFormat="1"/>
    <row r="2107" s="10" customFormat="1"/>
    <row r="2108" s="10" customFormat="1"/>
    <row r="2109" s="10" customFormat="1"/>
    <row r="2110" s="10" customFormat="1"/>
    <row r="2111" s="10" customFormat="1"/>
    <row r="2112" s="10" customFormat="1"/>
    <row r="2113" s="10" customFormat="1"/>
    <row r="2114" s="10" customFormat="1"/>
    <row r="2115" s="10" customFormat="1"/>
    <row r="2116" s="10" customFormat="1"/>
    <row r="2117" s="10" customFormat="1"/>
    <row r="2118" s="10" customFormat="1"/>
    <row r="2119" s="10" customFormat="1"/>
    <row r="2120" s="10" customFormat="1"/>
    <row r="2121" s="10" customFormat="1"/>
    <row r="2122" s="10" customFormat="1"/>
    <row r="2123" s="10" customFormat="1"/>
    <row r="2124" s="10" customFormat="1"/>
    <row r="2125" s="10" customFormat="1"/>
    <row r="2126" s="10" customFormat="1"/>
    <row r="2127" s="10" customFormat="1"/>
    <row r="2128" s="10" customFormat="1"/>
    <row r="2129" s="10" customFormat="1"/>
    <row r="2130" s="10" customFormat="1"/>
    <row r="2131" s="10" customFormat="1"/>
    <row r="2132" s="10" customFormat="1"/>
    <row r="2133" s="10" customFormat="1"/>
    <row r="2134" s="10" customFormat="1"/>
    <row r="2135" s="10" customFormat="1"/>
    <row r="2136" s="10" customFormat="1"/>
    <row r="2137" s="10" customFormat="1"/>
    <row r="2138" s="10" customFormat="1"/>
    <row r="2139" s="10" customFormat="1"/>
    <row r="2140" s="10" customFormat="1"/>
    <row r="2141" s="10" customFormat="1"/>
    <row r="2142" s="10" customFormat="1"/>
    <row r="2143" s="10" customFormat="1"/>
    <row r="2144" s="10" customFormat="1"/>
    <row r="2145" s="10" customFormat="1"/>
    <row r="2146" s="10" customFormat="1"/>
    <row r="2147" s="10" customFormat="1"/>
    <row r="2148" s="10" customFormat="1"/>
    <row r="2149" s="10" customFormat="1"/>
    <row r="2150" s="10" customFormat="1"/>
    <row r="2151" s="10" customFormat="1"/>
    <row r="2152" s="10" customFormat="1"/>
    <row r="2153" s="10" customFormat="1"/>
    <row r="2154" s="10" customFormat="1"/>
    <row r="2155" s="10" customFormat="1"/>
    <row r="2156" s="10" customFormat="1"/>
    <row r="2157" s="10" customFormat="1"/>
    <row r="2158" s="10" customFormat="1"/>
    <row r="2159" s="10" customFormat="1"/>
    <row r="2160" s="10" customFormat="1"/>
    <row r="2161" s="10" customFormat="1"/>
    <row r="2162" s="10" customFormat="1"/>
    <row r="2163" s="10" customFormat="1"/>
    <row r="2164" s="10" customFormat="1"/>
    <row r="2165" s="10" customFormat="1"/>
    <row r="2166" s="10" customFormat="1"/>
    <row r="2167" s="10" customFormat="1"/>
    <row r="2168" s="10" customFormat="1"/>
    <row r="2169" s="10" customFormat="1"/>
    <row r="2170" s="10" customFormat="1"/>
    <row r="2171" s="10" customFormat="1"/>
    <row r="2172" s="10" customFormat="1"/>
    <row r="2173" s="10" customFormat="1"/>
    <row r="2174" s="10" customFormat="1"/>
    <row r="2175" s="10" customFormat="1"/>
    <row r="2176" s="10" customFormat="1"/>
    <row r="2177" s="10" customFormat="1"/>
    <row r="2178" s="10" customFormat="1"/>
    <row r="2179" s="10" customFormat="1"/>
    <row r="2180" s="10" customFormat="1"/>
    <row r="2181" s="10" customFormat="1"/>
    <row r="2182" s="10" customFormat="1"/>
    <row r="2183" s="10" customFormat="1"/>
    <row r="2184" s="10" customFormat="1"/>
    <row r="2185" s="10" customFormat="1"/>
    <row r="2186" s="10" customFormat="1"/>
    <row r="2187" s="10" customFormat="1"/>
    <row r="2188" s="10" customFormat="1"/>
    <row r="2189" s="10" customFormat="1"/>
    <row r="2190" s="10" customFormat="1"/>
    <row r="2191" s="10" customFormat="1"/>
    <row r="2192" s="10" customFormat="1"/>
    <row r="2193" s="10" customFormat="1"/>
    <row r="2194" s="10" customFormat="1"/>
    <row r="2195" s="10" customFormat="1"/>
    <row r="2196" s="10" customFormat="1"/>
    <row r="2197" s="10" customFormat="1"/>
    <row r="2198" s="10" customFormat="1"/>
    <row r="2199" s="10" customFormat="1"/>
    <row r="2200" s="10" customFormat="1"/>
    <row r="2201" s="10" customFormat="1"/>
    <row r="2202" s="10" customFormat="1"/>
    <row r="2203" s="10" customFormat="1"/>
    <row r="2204" s="10" customFormat="1"/>
    <row r="2205" s="10" customFormat="1"/>
    <row r="2206" s="10" customFormat="1"/>
    <row r="2207" s="10" customFormat="1"/>
    <row r="2208" s="10" customFormat="1"/>
    <row r="2209" s="10" customFormat="1"/>
    <row r="2210" s="10" customFormat="1"/>
    <row r="2211" s="10" customFormat="1"/>
    <row r="2212" s="10" customFormat="1"/>
    <row r="2213" s="10" customFormat="1"/>
    <row r="2214" s="10" customFormat="1"/>
    <row r="2215" s="10" customFormat="1"/>
    <row r="2216" s="10" customFormat="1"/>
    <row r="2217" s="10" customFormat="1"/>
    <row r="2218" s="10" customFormat="1"/>
    <row r="2219" s="10" customFormat="1"/>
    <row r="2220" s="10" customFormat="1"/>
    <row r="2221" s="10" customFormat="1"/>
    <row r="2222" s="10" customFormat="1"/>
    <row r="2223" s="10" customFormat="1"/>
    <row r="2224" s="10" customFormat="1"/>
    <row r="2225" s="10" customFormat="1"/>
    <row r="2226" s="10" customFormat="1"/>
    <row r="2227" s="10" customFormat="1"/>
    <row r="2228" s="10" customFormat="1"/>
    <row r="2229" s="10" customFormat="1"/>
    <row r="2230" s="10" customFormat="1"/>
    <row r="2231" s="10" customFormat="1"/>
    <row r="2232" s="10" customFormat="1"/>
    <row r="2233" s="10" customFormat="1"/>
    <row r="2234" s="10" customFormat="1"/>
    <row r="2235" s="10" customFormat="1"/>
    <row r="2236" s="10" customFormat="1"/>
    <row r="2237" s="10" customFormat="1"/>
    <row r="2238" s="10" customFormat="1"/>
    <row r="2239" s="10" customFormat="1"/>
    <row r="2240" s="10" customFormat="1"/>
    <row r="2241" s="10" customFormat="1"/>
    <row r="2242" s="10" customFormat="1"/>
    <row r="2243" s="10" customFormat="1"/>
    <row r="2244" s="10" customFormat="1"/>
    <row r="2245" s="10" customFormat="1"/>
    <row r="2246" s="10" customFormat="1"/>
    <row r="2247" s="10" customFormat="1"/>
    <row r="2248" s="10" customFormat="1"/>
    <row r="2249" s="10" customFormat="1"/>
    <row r="2250" s="10" customFormat="1"/>
    <row r="2251" s="10" customFormat="1"/>
    <row r="2252" s="10" customFormat="1"/>
    <row r="2253" s="10" customFormat="1"/>
    <row r="2254" s="10" customFormat="1"/>
    <row r="2255" s="10" customFormat="1"/>
    <row r="2256" s="10" customFormat="1"/>
    <row r="2257" s="10" customFormat="1"/>
    <row r="2258" s="10" customFormat="1"/>
    <row r="2259" s="10" customFormat="1"/>
    <row r="2260" s="10" customFormat="1"/>
    <row r="2261" s="10" customFormat="1"/>
    <row r="2262" s="10" customFormat="1"/>
    <row r="2263" s="10" customFormat="1"/>
    <row r="2264" s="10" customFormat="1"/>
    <row r="2265" s="10" customFormat="1"/>
    <row r="2266" s="10" customFormat="1"/>
    <row r="2267" s="10" customFormat="1"/>
    <row r="2268" s="10" customFormat="1"/>
    <row r="2269" s="10" customFormat="1"/>
    <row r="2270" s="10" customFormat="1"/>
    <row r="2271" s="10" customFormat="1"/>
    <row r="2272" s="10" customFormat="1"/>
    <row r="2273" s="10" customFormat="1"/>
    <row r="2274" s="10" customFormat="1"/>
    <row r="2275" s="10" customFormat="1"/>
    <row r="2276" s="10" customFormat="1"/>
    <row r="2277" s="10" customFormat="1"/>
    <row r="2278" s="10" customFormat="1"/>
    <row r="2279" s="10" customFormat="1"/>
    <row r="2280" s="10" customFormat="1"/>
    <row r="2281" s="10" customFormat="1"/>
    <row r="2282" s="10" customFormat="1"/>
    <row r="2283" s="10" customFormat="1"/>
    <row r="2284" s="10" customFormat="1"/>
    <row r="2285" s="10" customFormat="1"/>
    <row r="2286" s="10" customFormat="1"/>
    <row r="2287" s="10" customFormat="1"/>
    <row r="2288" s="10" customFormat="1"/>
    <row r="2289" s="10" customFormat="1"/>
    <row r="2290" s="10" customFormat="1"/>
    <row r="2291" s="10" customFormat="1"/>
    <row r="2292" s="10" customFormat="1"/>
    <row r="2293" s="10" customFormat="1"/>
    <row r="2294" s="10" customFormat="1"/>
    <row r="2295" s="10" customFormat="1"/>
    <row r="2296" s="10" customFormat="1"/>
    <row r="2297" s="10" customFormat="1"/>
    <row r="2298" s="10" customFormat="1"/>
    <row r="2299" s="10" customFormat="1"/>
    <row r="2300" s="10" customFormat="1"/>
    <row r="2301" s="10" customFormat="1"/>
    <row r="2302" s="10" customFormat="1"/>
    <row r="2303" s="10" customFormat="1"/>
    <row r="2304" s="10" customFormat="1"/>
    <row r="2305" s="10" customFormat="1"/>
    <row r="2306" s="10" customFormat="1"/>
    <row r="2307" s="10" customFormat="1"/>
    <row r="2308" s="10" customFormat="1"/>
    <row r="2309" s="10" customFormat="1"/>
    <row r="2310" s="10" customFormat="1"/>
    <row r="2311" s="10" customFormat="1"/>
    <row r="2312" s="10" customFormat="1"/>
    <row r="2313" s="10" customFormat="1"/>
    <row r="2314" s="10" customFormat="1"/>
    <row r="2315" s="10" customFormat="1"/>
    <row r="2316" s="10" customFormat="1"/>
    <row r="2317" s="10" customFormat="1"/>
    <row r="2318" s="10" customFormat="1"/>
    <row r="2319" s="10" customFormat="1"/>
    <row r="2320" s="10" customFormat="1"/>
    <row r="2321" s="10" customFormat="1"/>
    <row r="2322" s="10" customFormat="1"/>
    <row r="2323" s="10" customFormat="1"/>
    <row r="2324" s="10" customFormat="1"/>
    <row r="2325" s="10" customFormat="1"/>
    <row r="2326" s="10" customFormat="1"/>
    <row r="2327" s="10" customFormat="1"/>
    <row r="2328" s="10" customFormat="1"/>
    <row r="2329" s="10" customFormat="1"/>
    <row r="2330" s="10" customFormat="1"/>
    <row r="2331" s="10" customFormat="1"/>
    <row r="2332" s="10" customFormat="1"/>
    <row r="2333" s="10" customFormat="1"/>
    <row r="2334" s="10" customFormat="1"/>
    <row r="2335" s="10" customFormat="1"/>
    <row r="2336" s="10" customFormat="1"/>
    <row r="2337" s="10" customFormat="1"/>
    <row r="2338" s="10" customFormat="1"/>
    <row r="2339" s="10" customFormat="1"/>
    <row r="2340" s="10" customFormat="1"/>
    <row r="2341" s="10" customFormat="1"/>
    <row r="2342" s="10" customFormat="1"/>
    <row r="2343" s="10" customFormat="1"/>
    <row r="2344" s="10" customFormat="1"/>
    <row r="2345" s="10" customFormat="1"/>
    <row r="2346" s="10" customFormat="1"/>
    <row r="2347" s="10" customFormat="1"/>
    <row r="2348" s="10" customFormat="1"/>
    <row r="2349" s="10" customFormat="1"/>
    <row r="2350" s="10" customFormat="1"/>
    <row r="2351" s="10" customFormat="1"/>
    <row r="2352" s="10" customFormat="1"/>
    <row r="2353" s="10" customFormat="1"/>
    <row r="2354" s="10" customFormat="1"/>
    <row r="2355" s="10" customFormat="1"/>
    <row r="2356" s="10" customFormat="1"/>
    <row r="2357" s="10" customFormat="1"/>
    <row r="2358" s="10" customFormat="1"/>
    <row r="2359" s="10" customFormat="1"/>
    <row r="2360" s="10" customFormat="1"/>
    <row r="2361" s="10" customFormat="1"/>
    <row r="2362" s="10" customFormat="1"/>
    <row r="2363" s="10" customFormat="1"/>
    <row r="2364" s="10" customFormat="1"/>
    <row r="2365" s="10" customFormat="1"/>
    <row r="2366" s="10" customFormat="1"/>
    <row r="2367" s="10" customFormat="1"/>
    <row r="2368" s="10" customFormat="1"/>
    <row r="2369" s="10" customFormat="1"/>
    <row r="2370" s="10" customFormat="1"/>
    <row r="2371" s="10" customFormat="1"/>
    <row r="2372" s="10" customFormat="1"/>
    <row r="2373" s="10" customFormat="1"/>
    <row r="2374" s="10" customFormat="1"/>
    <row r="2375" s="10" customFormat="1"/>
    <row r="2376" s="10" customFormat="1"/>
    <row r="2377" s="10" customFormat="1"/>
    <row r="2378" s="10" customFormat="1"/>
    <row r="2379" s="10" customFormat="1"/>
    <row r="2380" s="10" customFormat="1"/>
    <row r="2381" s="10" customFormat="1"/>
    <row r="2382" s="10" customFormat="1"/>
    <row r="2383" s="10" customFormat="1"/>
    <row r="2384" s="10" customFormat="1"/>
    <row r="2385" s="10" customFormat="1"/>
    <row r="2386" s="10" customFormat="1"/>
    <row r="2387" s="10" customFormat="1"/>
    <row r="2388" s="10" customFormat="1"/>
    <row r="2389" s="10" customFormat="1"/>
    <row r="2390" s="10" customFormat="1"/>
    <row r="2391" s="10" customFormat="1"/>
    <row r="2392" s="10" customFormat="1"/>
    <row r="2393" s="10" customFormat="1"/>
    <row r="2394" s="10" customFormat="1"/>
    <row r="2395" s="10" customFormat="1"/>
    <row r="2396" s="10" customFormat="1"/>
    <row r="2397" s="10" customFormat="1"/>
    <row r="2398" s="10" customFormat="1"/>
    <row r="2399" s="10" customFormat="1"/>
    <row r="2400" s="10" customFormat="1"/>
    <row r="2401" s="10" customFormat="1"/>
    <row r="2402" s="10" customFormat="1"/>
    <row r="2403" s="10" customFormat="1"/>
    <row r="2404" s="10" customFormat="1"/>
    <row r="2405" s="10" customFormat="1"/>
    <row r="2406" s="10" customFormat="1"/>
    <row r="2407" s="10" customFormat="1"/>
    <row r="2408" s="10" customFormat="1"/>
    <row r="2409" s="10" customFormat="1"/>
    <row r="2410" s="10" customFormat="1"/>
    <row r="2411" s="10" customFormat="1"/>
    <row r="2412" s="10" customFormat="1"/>
    <row r="2413" s="10" customFormat="1"/>
    <row r="2414" s="10" customFormat="1"/>
    <row r="2415" s="10" customFormat="1"/>
    <row r="2416" s="10" customFormat="1"/>
    <row r="2417" s="10" customFormat="1"/>
    <row r="2418" s="10" customFormat="1"/>
    <row r="2419" s="10" customFormat="1"/>
    <row r="2420" s="10" customFormat="1"/>
    <row r="2421" s="10" customFormat="1"/>
    <row r="2422" s="10" customFormat="1"/>
    <row r="2423" s="10" customFormat="1"/>
    <row r="2424" s="10" customFormat="1"/>
    <row r="2425" s="10" customFormat="1"/>
    <row r="2426" s="10" customFormat="1"/>
    <row r="2427" s="10" customFormat="1"/>
    <row r="2428" s="10" customFormat="1"/>
    <row r="2429" s="10" customFormat="1"/>
    <row r="2430" s="10" customFormat="1"/>
    <row r="2431" s="10" customFormat="1"/>
    <row r="2432" s="10" customFormat="1"/>
    <row r="2433" s="10" customFormat="1"/>
    <row r="2434" s="10" customFormat="1"/>
    <row r="2435" s="10" customFormat="1"/>
    <row r="2436" s="10" customFormat="1"/>
    <row r="2437" s="10" customFormat="1"/>
    <row r="2438" s="10" customFormat="1"/>
    <row r="2439" s="10" customFormat="1"/>
    <row r="2440" s="10" customFormat="1"/>
    <row r="2441" s="10" customFormat="1"/>
    <row r="2442" s="10" customFormat="1"/>
    <row r="2443" s="10" customFormat="1"/>
    <row r="2444" s="10" customFormat="1"/>
    <row r="2445" s="10" customFormat="1"/>
    <row r="2446" s="10" customFormat="1"/>
    <row r="2447" s="10" customFormat="1"/>
    <row r="2448" s="10" customFormat="1"/>
    <row r="2449" s="10" customFormat="1"/>
    <row r="2450" s="10" customFormat="1"/>
    <row r="2451" s="10" customFormat="1"/>
    <row r="2452" s="10" customFormat="1"/>
    <row r="2453" s="10" customFormat="1"/>
    <row r="2454" s="10" customFormat="1"/>
    <row r="2455" s="10" customFormat="1"/>
    <row r="2456" s="10" customFormat="1"/>
    <row r="2457" s="10" customFormat="1"/>
    <row r="2458" s="10" customFormat="1"/>
    <row r="2459" s="10" customFormat="1"/>
    <row r="2460" s="10" customFormat="1"/>
    <row r="2461" s="10" customFormat="1"/>
    <row r="2462" s="10" customFormat="1"/>
    <row r="2463" s="10" customFormat="1"/>
    <row r="2464" s="10" customFormat="1"/>
    <row r="2465" s="10" customFormat="1"/>
    <row r="2466" s="10" customFormat="1"/>
    <row r="2467" s="10" customFormat="1"/>
    <row r="2468" s="10" customFormat="1"/>
    <row r="2469" s="10" customFormat="1"/>
    <row r="2470" s="10" customFormat="1"/>
    <row r="2471" s="10" customFormat="1"/>
    <row r="2472" s="10" customFormat="1"/>
    <row r="2473" s="10" customFormat="1"/>
    <row r="2474" s="10" customFormat="1"/>
    <row r="2475" s="10" customFormat="1"/>
    <row r="2476" s="10" customFormat="1"/>
    <row r="2477" s="10" customFormat="1"/>
    <row r="2478" s="10" customFormat="1"/>
    <row r="2479" s="10" customFormat="1"/>
    <row r="2480" s="10" customFormat="1"/>
    <row r="2481" s="10" customFormat="1"/>
    <row r="2482" s="10" customFormat="1"/>
    <row r="2483" s="10" customFormat="1"/>
    <row r="2484" s="10" customFormat="1"/>
    <row r="2485" s="10" customFormat="1"/>
    <row r="2486" s="10" customFormat="1"/>
    <row r="2487" s="10" customFormat="1"/>
    <row r="2488" s="10" customFormat="1"/>
    <row r="2489" s="10" customFormat="1"/>
    <row r="2490" s="10" customFormat="1"/>
    <row r="2491" s="10" customFormat="1"/>
    <row r="2492" s="10" customFormat="1"/>
    <row r="2493" s="10" customFormat="1"/>
    <row r="2494" s="10" customFormat="1"/>
    <row r="2495" s="10" customFormat="1"/>
    <row r="2496" s="10" customFormat="1"/>
    <row r="2497" s="10" customFormat="1"/>
    <row r="2498" s="10" customFormat="1"/>
    <row r="2499" s="10" customFormat="1"/>
    <row r="2500" s="10" customFormat="1"/>
    <row r="2501" s="10" customFormat="1"/>
    <row r="2502" s="10" customFormat="1"/>
    <row r="2503" s="10" customFormat="1"/>
    <row r="2504" s="10" customFormat="1"/>
    <row r="2505" s="10" customFormat="1"/>
    <row r="2506" s="10" customFormat="1"/>
    <row r="2507" s="10" customFormat="1"/>
    <row r="2508" s="10" customFormat="1"/>
    <row r="2509" s="10" customFormat="1"/>
    <row r="2510" s="10" customFormat="1"/>
    <row r="2511" s="10" customFormat="1"/>
    <row r="2512" s="10" customFormat="1"/>
    <row r="2513" s="10" customFormat="1"/>
    <row r="2514" s="10" customFormat="1"/>
    <row r="2515" s="10" customFormat="1"/>
    <row r="2516" s="10" customFormat="1"/>
    <row r="2517" s="10" customFormat="1"/>
    <row r="2518" s="10" customFormat="1"/>
    <row r="2519" s="10" customFormat="1"/>
    <row r="2520" s="10" customFormat="1"/>
    <row r="2521" s="10" customFormat="1"/>
    <row r="2522" s="10" customFormat="1"/>
    <row r="2523" s="10" customFormat="1"/>
    <row r="2524" s="10" customFormat="1"/>
    <row r="2525" s="10" customFormat="1"/>
    <row r="2526" s="10" customFormat="1"/>
    <row r="2527" s="10" customFormat="1"/>
    <row r="2528" s="10" customFormat="1"/>
    <row r="2529" s="10" customFormat="1"/>
    <row r="2530" s="10" customFormat="1"/>
    <row r="2531" s="10" customFormat="1"/>
    <row r="2532" s="10" customFormat="1"/>
    <row r="2533" s="10" customFormat="1"/>
    <row r="2534" s="10" customFormat="1"/>
    <row r="2535" s="10" customFormat="1"/>
    <row r="2536" s="10" customFormat="1"/>
    <row r="2537" s="10" customFormat="1"/>
    <row r="2538" s="10" customFormat="1"/>
    <row r="2539" s="10" customFormat="1"/>
    <row r="2540" s="10" customFormat="1"/>
    <row r="2541" s="10" customFormat="1"/>
    <row r="2542" s="10" customFormat="1"/>
    <row r="2543" s="10" customFormat="1"/>
    <row r="2544" s="10" customFormat="1"/>
    <row r="2545" s="10" customFormat="1"/>
    <row r="2546" s="10" customFormat="1"/>
    <row r="2547" s="10" customFormat="1"/>
    <row r="2548" s="10" customFormat="1"/>
    <row r="2549" s="10" customFormat="1"/>
    <row r="2550" s="10" customFormat="1"/>
    <row r="2551" s="10" customFormat="1"/>
    <row r="2552" s="10" customFormat="1"/>
    <row r="2553" s="10" customFormat="1"/>
    <row r="2554" s="10" customFormat="1"/>
    <row r="2555" s="10" customFormat="1"/>
    <row r="2556" s="10" customFormat="1"/>
    <row r="2557" s="10" customFormat="1"/>
    <row r="2558" s="10" customFormat="1"/>
    <row r="2559" s="10" customFormat="1"/>
    <row r="2560" s="10" customFormat="1"/>
    <row r="2561" s="10" customFormat="1"/>
    <row r="2562" s="10" customFormat="1"/>
    <row r="2563" s="10" customFormat="1"/>
    <row r="2564" s="10" customFormat="1"/>
    <row r="2565" s="10" customFormat="1"/>
    <row r="2566" s="10" customFormat="1"/>
    <row r="2567" s="10" customFormat="1"/>
    <row r="2568" s="10" customFormat="1"/>
    <row r="2569" s="10" customFormat="1"/>
    <row r="2570" s="10" customFormat="1"/>
    <row r="2571" s="10" customFormat="1"/>
    <row r="2572" s="10" customFormat="1"/>
    <row r="2573" s="10" customFormat="1"/>
    <row r="2574" s="10" customFormat="1"/>
    <row r="2575" s="10" customFormat="1"/>
    <row r="2576" s="10" customFormat="1"/>
    <row r="2577" s="10" customFormat="1"/>
    <row r="2578" s="10" customFormat="1"/>
    <row r="2579" s="10" customFormat="1"/>
    <row r="2580" s="10" customFormat="1"/>
    <row r="2581" s="10" customFormat="1"/>
    <row r="2582" s="10" customFormat="1"/>
    <row r="2583" s="10" customFormat="1"/>
    <row r="2584" s="10" customFormat="1"/>
    <row r="2585" s="10" customFormat="1"/>
    <row r="2586" s="10" customFormat="1"/>
    <row r="2587" s="10" customFormat="1"/>
    <row r="2588" s="10" customFormat="1"/>
    <row r="2589" s="10" customFormat="1"/>
    <row r="2590" s="10" customFormat="1"/>
    <row r="2591" s="10" customFormat="1"/>
    <row r="2592" s="10" customFormat="1"/>
    <row r="2593" s="10" customFormat="1"/>
    <row r="2594" s="10" customFormat="1"/>
    <row r="2595" s="10" customFormat="1"/>
    <row r="2596" s="10" customFormat="1"/>
    <row r="2597" s="10" customFormat="1"/>
    <row r="2598" s="10" customFormat="1"/>
    <row r="2599" s="10" customFormat="1"/>
    <row r="2600" s="10" customFormat="1"/>
    <row r="2601" s="10" customFormat="1"/>
    <row r="2602" s="10" customFormat="1"/>
    <row r="2603" s="10" customFormat="1"/>
    <row r="2604" s="10" customFormat="1"/>
    <row r="2605" s="10" customFormat="1"/>
    <row r="2606" s="10" customFormat="1"/>
    <row r="2607" s="10" customFormat="1"/>
    <row r="2608" s="10" customFormat="1"/>
    <row r="2609" s="10" customFormat="1"/>
    <row r="2610" s="10" customFormat="1"/>
    <row r="2611" s="10" customFormat="1"/>
    <row r="2612" s="10" customFormat="1"/>
    <row r="2613" s="10" customFormat="1"/>
    <row r="2614" s="10" customFormat="1"/>
    <row r="2615" s="10" customFormat="1"/>
    <row r="2616" s="10" customFormat="1"/>
    <row r="2617" s="10" customFormat="1"/>
    <row r="2618" s="10" customFormat="1"/>
    <row r="2619" s="10" customFormat="1"/>
    <row r="2620" s="10" customFormat="1"/>
    <row r="2621" s="10" customFormat="1"/>
    <row r="2622" s="10" customFormat="1"/>
    <row r="2623" s="10" customFormat="1"/>
    <row r="2624" s="10" customFormat="1"/>
    <row r="2625" s="10" customFormat="1"/>
    <row r="2626" s="10" customFormat="1"/>
    <row r="2627" s="10" customFormat="1"/>
    <row r="2628" s="10" customFormat="1"/>
    <row r="2629" s="10" customFormat="1"/>
    <row r="2630" s="10" customFormat="1"/>
    <row r="2631" s="10" customFormat="1"/>
    <row r="2632" s="10" customFormat="1"/>
    <row r="2633" s="10" customFormat="1"/>
    <row r="2634" s="10" customFormat="1"/>
    <row r="2635" s="10" customFormat="1"/>
    <row r="2636" s="10" customFormat="1"/>
    <row r="2637" s="10" customFormat="1"/>
    <row r="2638" s="10" customFormat="1"/>
    <row r="2639" s="10" customFormat="1"/>
    <row r="2640" s="10" customFormat="1"/>
    <row r="2641" s="10" customFormat="1"/>
    <row r="2642" s="10" customFormat="1"/>
    <row r="2643" s="10" customFormat="1"/>
    <row r="2644" s="10" customFormat="1"/>
    <row r="2645" s="10" customFormat="1"/>
    <row r="2646" s="10" customFormat="1"/>
    <row r="2647" s="10" customFormat="1"/>
    <row r="2648" s="10" customFormat="1"/>
    <row r="2649" s="10" customFormat="1"/>
    <row r="2650" s="10" customFormat="1"/>
    <row r="2651" s="10" customFormat="1"/>
    <row r="2652" s="10" customFormat="1"/>
    <row r="2653" s="10" customFormat="1"/>
    <row r="2654" s="10" customFormat="1"/>
    <row r="2655" s="10" customFormat="1"/>
    <row r="2656" s="10" customFormat="1"/>
    <row r="2657" s="10" customFormat="1"/>
    <row r="2658" s="10" customFormat="1"/>
    <row r="2659" s="10" customFormat="1"/>
    <row r="2660" s="10" customFormat="1"/>
    <row r="2661" s="10" customFormat="1"/>
    <row r="2662" s="10" customFormat="1"/>
    <row r="2663" s="10" customFormat="1"/>
    <row r="2664" s="10" customFormat="1"/>
    <row r="2665" s="10" customFormat="1"/>
    <row r="2666" s="10" customFormat="1"/>
    <row r="2667" s="10" customFormat="1"/>
    <row r="2668" s="10" customFormat="1"/>
    <row r="2669" s="10" customFormat="1"/>
    <row r="2670" s="10" customFormat="1"/>
    <row r="2671" s="10" customFormat="1"/>
    <row r="2672" s="10" customFormat="1"/>
    <row r="2673" s="10" customFormat="1"/>
    <row r="2674" s="10" customFormat="1"/>
    <row r="2675" s="10" customFormat="1"/>
    <row r="2676" s="10" customFormat="1"/>
    <row r="2677" s="10" customFormat="1"/>
    <row r="2678" s="10" customFormat="1"/>
    <row r="2679" s="10" customFormat="1"/>
    <row r="2680" s="10" customFormat="1"/>
    <row r="2681" s="10" customFormat="1"/>
    <row r="2682" s="10" customFormat="1"/>
    <row r="2683" s="10" customFormat="1"/>
    <row r="2684" s="10" customFormat="1"/>
    <row r="2685" s="10" customFormat="1"/>
    <row r="2686" s="10" customFormat="1"/>
    <row r="2687" s="10" customFormat="1"/>
    <row r="2688" s="10" customFormat="1"/>
    <row r="2689" s="10" customFormat="1"/>
    <row r="2690" s="10" customFormat="1"/>
    <row r="2691" s="10" customFormat="1"/>
    <row r="2692" s="10" customFormat="1"/>
    <row r="2693" s="10" customFormat="1"/>
    <row r="2694" s="10" customFormat="1"/>
    <row r="2695" s="10" customFormat="1"/>
    <row r="2696" s="10" customFormat="1"/>
    <row r="2697" s="10" customFormat="1"/>
    <row r="2698" s="10" customFormat="1"/>
    <row r="2699" s="10" customFormat="1"/>
    <row r="2700" s="10" customFormat="1"/>
    <row r="2701" s="10" customFormat="1"/>
    <row r="2702" s="10" customFormat="1"/>
    <row r="2703" s="10" customFormat="1"/>
    <row r="2704" s="10" customFormat="1"/>
    <row r="2705" s="10" customFormat="1"/>
    <row r="2706" s="10" customFormat="1"/>
    <row r="2707" s="10" customFormat="1"/>
    <row r="2708" s="10" customFormat="1"/>
    <row r="2709" s="10" customFormat="1"/>
    <row r="2710" s="10" customFormat="1"/>
    <row r="2711" s="10" customFormat="1"/>
    <row r="2712" s="10" customFormat="1"/>
    <row r="2713" s="10" customFormat="1"/>
    <row r="2714" s="10" customFormat="1"/>
    <row r="2715" s="10" customFormat="1"/>
    <row r="2716" s="10" customFormat="1"/>
    <row r="2717" s="10" customFormat="1"/>
    <row r="2718" s="10" customFormat="1"/>
    <row r="2719" s="10" customFormat="1"/>
    <row r="2720" s="10" customFormat="1"/>
    <row r="2721" s="10" customFormat="1"/>
    <row r="2722" s="10" customFormat="1"/>
    <row r="2723" s="10" customFormat="1"/>
    <row r="2724" s="10" customFormat="1"/>
    <row r="2725" s="10" customFormat="1"/>
    <row r="2726" s="10" customFormat="1"/>
    <row r="2727" s="10" customFormat="1"/>
    <row r="2728" s="10" customFormat="1"/>
    <row r="2729" s="10" customFormat="1"/>
    <row r="2730" s="10" customFormat="1"/>
    <row r="2731" s="10" customFormat="1"/>
    <row r="2732" s="10" customFormat="1"/>
    <row r="2733" s="10" customFormat="1"/>
    <row r="2734" s="10" customFormat="1"/>
    <row r="2735" s="10" customFormat="1"/>
    <row r="2736" s="10" customFormat="1"/>
    <row r="2737" s="10" customFormat="1"/>
    <row r="2738" s="10" customFormat="1"/>
    <row r="2739" s="10" customFormat="1"/>
    <row r="2740" s="10" customFormat="1"/>
    <row r="2741" s="10" customFormat="1"/>
    <row r="2742" s="10" customFormat="1"/>
    <row r="2743" s="10" customFormat="1"/>
    <row r="2744" s="10" customFormat="1"/>
    <row r="2745" s="10" customFormat="1"/>
    <row r="2746" s="10" customFormat="1"/>
    <row r="2747" s="10" customFormat="1"/>
    <row r="2748" s="10" customFormat="1"/>
    <row r="2749" s="10" customFormat="1"/>
    <row r="2750" s="10" customFormat="1"/>
    <row r="2751" s="10" customFormat="1"/>
    <row r="2752" s="10" customFormat="1"/>
    <row r="2753" s="10" customFormat="1"/>
    <row r="2754" s="10" customFormat="1"/>
    <row r="2755" s="10" customFormat="1"/>
    <row r="2756" s="10" customFormat="1"/>
    <row r="2757" s="10" customFormat="1"/>
    <row r="2758" s="10" customFormat="1"/>
    <row r="2759" s="10" customFormat="1"/>
    <row r="2760" s="10" customFormat="1"/>
    <row r="2761" s="10" customFormat="1"/>
    <row r="2762" s="10" customFormat="1"/>
    <row r="2763" s="10" customFormat="1"/>
    <row r="2764" s="10" customFormat="1"/>
    <row r="2765" s="10" customFormat="1"/>
    <row r="2766" s="10" customFormat="1"/>
    <row r="2767" s="10" customFormat="1"/>
    <row r="2768" s="10" customFormat="1"/>
    <row r="2769" s="10" customFormat="1"/>
    <row r="2770" s="10" customFormat="1"/>
    <row r="2771" s="10" customFormat="1"/>
    <row r="2772" s="10" customFormat="1"/>
    <row r="2773" s="10" customFormat="1"/>
    <row r="2774" s="10" customFormat="1"/>
    <row r="2775" s="10" customFormat="1"/>
    <row r="2776" s="10" customFormat="1"/>
    <row r="2777" s="10" customFormat="1"/>
    <row r="2778" s="10" customFormat="1"/>
    <row r="2779" s="10" customFormat="1"/>
    <row r="2780" s="10" customFormat="1"/>
    <row r="2781" s="10" customFormat="1"/>
    <row r="2782" s="10" customFormat="1"/>
    <row r="2783" s="10" customFormat="1"/>
    <row r="2784" s="10" customFormat="1"/>
    <row r="2785" s="10" customFormat="1"/>
    <row r="2786" s="10" customFormat="1"/>
    <row r="2787" s="10" customFormat="1"/>
    <row r="2788" s="10" customFormat="1"/>
    <row r="2789" s="10" customFormat="1"/>
    <row r="2790" s="10" customFormat="1"/>
    <row r="2791" s="10" customFormat="1"/>
    <row r="2792" s="10" customFormat="1"/>
    <row r="2793" s="10" customFormat="1"/>
    <row r="2794" s="10" customFormat="1"/>
    <row r="2795" s="10" customFormat="1"/>
    <row r="2796" s="10" customFormat="1"/>
    <row r="2797" s="10" customFormat="1"/>
    <row r="2798" s="10" customFormat="1"/>
    <row r="2799" s="10" customFormat="1"/>
    <row r="2800" s="10" customFormat="1"/>
    <row r="2801" s="10" customFormat="1"/>
    <row r="2802" s="10" customFormat="1"/>
    <row r="2803" s="10" customFormat="1"/>
    <row r="2804" s="10" customFormat="1"/>
    <row r="2805" s="10" customFormat="1"/>
    <row r="2806" s="10" customFormat="1"/>
    <row r="2807" s="10" customFormat="1"/>
    <row r="2808" s="10" customFormat="1"/>
    <row r="2809" s="10" customFormat="1"/>
    <row r="2810" s="10" customFormat="1"/>
    <row r="2811" s="10" customFormat="1"/>
    <row r="2812" s="10" customFormat="1"/>
    <row r="2813" s="10" customFormat="1"/>
    <row r="2814" s="10" customFormat="1"/>
    <row r="2815" s="10" customFormat="1"/>
    <row r="2816" s="10" customFormat="1"/>
    <row r="2817" s="10" customFormat="1"/>
    <row r="2818" s="10" customFormat="1"/>
    <row r="2819" s="10" customFormat="1"/>
    <row r="2820" s="10" customFormat="1"/>
    <row r="2821" s="10" customFormat="1"/>
    <row r="2822" s="10" customFormat="1"/>
    <row r="2823" s="10" customFormat="1"/>
    <row r="2824" s="10" customFormat="1"/>
    <row r="2825" s="10" customFormat="1"/>
    <row r="2826" s="10" customFormat="1"/>
    <row r="2827" s="10" customFormat="1"/>
    <row r="2828" s="10" customFormat="1"/>
    <row r="2829" s="10" customFormat="1"/>
    <row r="2830" s="10" customFormat="1"/>
    <row r="2831" s="10" customFormat="1"/>
    <row r="2832" s="10" customFormat="1"/>
    <row r="2833" s="10" customFormat="1"/>
    <row r="2834" s="10" customFormat="1"/>
    <row r="2835" s="10" customFormat="1"/>
    <row r="2836" s="10" customFormat="1"/>
    <row r="2837" s="10" customFormat="1"/>
    <row r="2838" s="10" customFormat="1"/>
    <row r="2839" s="10" customFormat="1"/>
    <row r="2840" s="10" customFormat="1"/>
    <row r="2841" s="10" customFormat="1"/>
    <row r="2842" s="10" customFormat="1"/>
    <row r="2843" s="10" customFormat="1"/>
    <row r="2844" s="10" customFormat="1"/>
    <row r="2845" s="10" customFormat="1"/>
    <row r="2846" s="10" customFormat="1"/>
    <row r="2847" s="10" customFormat="1"/>
    <row r="2848" s="10" customFormat="1"/>
    <row r="2849" s="10" customFormat="1"/>
    <row r="2850" s="10" customFormat="1"/>
    <row r="2851" s="10" customFormat="1"/>
    <row r="2852" s="10" customFormat="1"/>
    <row r="2853" s="10" customFormat="1"/>
    <row r="2854" s="10" customFormat="1"/>
    <row r="2855" s="10" customFormat="1"/>
    <row r="2856" s="10" customFormat="1"/>
    <row r="2857" s="10" customFormat="1"/>
    <row r="2858" s="10" customFormat="1"/>
    <row r="2859" s="10" customFormat="1"/>
    <row r="2860" s="10" customFormat="1"/>
    <row r="2861" s="10" customFormat="1"/>
    <row r="2862" s="10" customFormat="1"/>
    <row r="2863" s="10" customFormat="1"/>
    <row r="2864" s="10" customFormat="1"/>
    <row r="2865" s="10" customFormat="1"/>
    <row r="2866" s="10" customFormat="1"/>
    <row r="2867" s="10" customFormat="1"/>
    <row r="2868" s="10" customFormat="1"/>
    <row r="2869" s="10" customFormat="1"/>
    <row r="2870" s="10" customFormat="1"/>
    <row r="2871" s="10" customFormat="1"/>
    <row r="2872" s="10" customFormat="1"/>
    <row r="2873" s="10" customFormat="1"/>
    <row r="2874" s="10" customFormat="1"/>
    <row r="2875" s="10" customFormat="1"/>
    <row r="2876" s="10" customFormat="1"/>
    <row r="2877" s="10" customFormat="1"/>
    <row r="2878" s="10" customFormat="1"/>
    <row r="2879" s="10" customFormat="1"/>
    <row r="2880" s="10" customFormat="1"/>
    <row r="2881" s="10" customFormat="1"/>
    <row r="2882" s="10" customFormat="1"/>
    <row r="2883" s="10" customFormat="1"/>
    <row r="2884" s="10" customFormat="1"/>
    <row r="2885" s="10" customFormat="1"/>
    <row r="2886" s="10" customFormat="1"/>
    <row r="2887" s="10" customFormat="1"/>
    <row r="2888" s="10" customFormat="1"/>
    <row r="2889" s="10" customFormat="1"/>
    <row r="2890" s="10" customFormat="1"/>
    <row r="2891" s="10" customFormat="1"/>
    <row r="2892" s="10" customFormat="1"/>
    <row r="2893" s="10" customFormat="1"/>
    <row r="2894" s="10" customFormat="1"/>
    <row r="2895" s="10" customFormat="1"/>
    <row r="2896" s="10" customFormat="1"/>
    <row r="2897" s="10" customFormat="1"/>
    <row r="2898" s="10" customFormat="1"/>
    <row r="2899" s="10" customFormat="1"/>
    <row r="2900" s="10" customFormat="1"/>
    <row r="2901" s="10" customFormat="1"/>
    <row r="2902" s="10" customFormat="1"/>
    <row r="2903" s="10" customFormat="1"/>
    <row r="2904" s="10" customFormat="1"/>
    <row r="2905" s="10" customFormat="1"/>
    <row r="2906" s="10" customFormat="1"/>
    <row r="2907" s="10" customFormat="1"/>
    <row r="2908" s="10" customFormat="1"/>
    <row r="2909" s="10" customFormat="1"/>
    <row r="2910" s="10" customFormat="1"/>
    <row r="2911" s="10" customFormat="1"/>
    <row r="2912" s="10" customFormat="1"/>
    <row r="2913" s="10" customFormat="1"/>
    <row r="2914" s="10" customFormat="1"/>
    <row r="2915" s="10" customFormat="1"/>
    <row r="2916" s="10" customFormat="1"/>
    <row r="2917" s="10" customFormat="1"/>
    <row r="2918" s="10" customFormat="1"/>
    <row r="2919" s="10" customFormat="1"/>
    <row r="2920" s="10" customFormat="1"/>
    <row r="2921" s="10" customFormat="1"/>
    <row r="2922" s="10" customFormat="1"/>
    <row r="2923" s="10" customFormat="1"/>
    <row r="2924" s="10" customFormat="1"/>
    <row r="2925" s="10" customFormat="1"/>
    <row r="2926" s="10" customFormat="1"/>
    <row r="2927" s="10" customFormat="1"/>
    <row r="2928" s="10" customFormat="1"/>
    <row r="2929" s="10" customFormat="1"/>
    <row r="2930" s="10" customFormat="1"/>
    <row r="2931" s="10" customFormat="1"/>
    <row r="2932" s="10" customFormat="1"/>
    <row r="2933" s="10" customFormat="1"/>
    <row r="2934" s="10" customFormat="1"/>
    <row r="2935" s="10" customFormat="1"/>
    <row r="2936" s="10" customFormat="1"/>
    <row r="2937" s="10" customFormat="1"/>
    <row r="2938" s="10" customFormat="1"/>
    <row r="2939" s="10" customFormat="1"/>
    <row r="2940" s="10" customFormat="1"/>
    <row r="2941" s="10" customFormat="1"/>
    <row r="2942" s="10" customFormat="1"/>
    <row r="2943" s="10" customFormat="1"/>
    <row r="2944" s="10" customFormat="1"/>
    <row r="2945" s="10" customFormat="1"/>
    <row r="2946" s="10" customFormat="1"/>
    <row r="2947" s="10" customFormat="1"/>
    <row r="2948" s="10" customFormat="1"/>
    <row r="2949" s="10" customFormat="1"/>
    <row r="2950" s="10" customFormat="1"/>
    <row r="2951" s="10" customFormat="1"/>
    <row r="2952" s="10" customFormat="1"/>
    <row r="2953" s="10" customFormat="1"/>
    <row r="2954" s="10" customFormat="1"/>
    <row r="2955" s="10" customFormat="1"/>
    <row r="2956" s="10" customFormat="1"/>
    <row r="2957" s="10" customFormat="1"/>
    <row r="2958" s="10" customFormat="1"/>
    <row r="2959" s="10" customFormat="1"/>
    <row r="2960" s="10" customFormat="1"/>
    <row r="2961" s="10" customFormat="1"/>
    <row r="2962" s="10" customFormat="1"/>
    <row r="2963" s="10" customFormat="1"/>
    <row r="2964" s="10" customFormat="1"/>
    <row r="2965" s="10" customFormat="1"/>
    <row r="2966" s="10" customFormat="1"/>
    <row r="2967" s="10" customFormat="1"/>
    <row r="2968" s="10" customFormat="1"/>
    <row r="2969" s="10" customFormat="1"/>
    <row r="2970" s="10" customFormat="1"/>
    <row r="2971" s="10" customFormat="1"/>
    <row r="2972" s="10" customFormat="1"/>
    <row r="2973" s="10" customFormat="1"/>
    <row r="2974" s="10" customFormat="1"/>
    <row r="2975" s="10" customFormat="1"/>
    <row r="2976" s="10" customFormat="1"/>
    <row r="2977" s="10" customFormat="1"/>
    <row r="2978" s="10" customFormat="1"/>
    <row r="2979" s="10" customFormat="1"/>
    <row r="2980" s="10" customFormat="1"/>
    <row r="2981" s="10" customFormat="1"/>
    <row r="2982" s="10" customFormat="1"/>
    <row r="2983" s="10" customFormat="1"/>
    <row r="2984" s="10" customFormat="1"/>
    <row r="2985" s="10" customFormat="1"/>
    <row r="2986" s="10" customFormat="1"/>
    <row r="2987" s="10" customFormat="1"/>
    <row r="2988" s="10" customFormat="1"/>
    <row r="2989" s="10" customFormat="1"/>
    <row r="2990" s="10" customFormat="1"/>
    <row r="2991" s="10" customFormat="1"/>
    <row r="2992" s="10" customFormat="1"/>
    <row r="2993" s="10" customFormat="1"/>
    <row r="2994" s="10" customFormat="1"/>
    <row r="2995" s="10" customFormat="1"/>
    <row r="2996" s="10" customFormat="1"/>
    <row r="2997" s="10" customFormat="1"/>
    <row r="2998" s="10" customFormat="1"/>
    <row r="2999" s="10" customFormat="1"/>
    <row r="3000" s="10" customFormat="1"/>
    <row r="3001" s="10" customFormat="1"/>
    <row r="3002" s="10" customFormat="1"/>
    <row r="3003" s="10" customFormat="1"/>
    <row r="3004" s="10" customFormat="1"/>
    <row r="3005" s="10" customFormat="1"/>
    <row r="3006" s="10" customFormat="1"/>
    <row r="3007" s="10" customFormat="1"/>
    <row r="3008" s="10" customFormat="1"/>
    <row r="3009" s="10" customFormat="1"/>
    <row r="3010" s="10" customFormat="1"/>
    <row r="3011" s="10" customFormat="1"/>
    <row r="3012" s="10" customFormat="1"/>
    <row r="3013" s="10" customFormat="1"/>
    <row r="3014" s="10" customFormat="1"/>
    <row r="3015" s="10" customFormat="1"/>
    <row r="3016" s="10" customFormat="1"/>
    <row r="3017" s="10" customFormat="1"/>
    <row r="3018" s="10" customFormat="1"/>
    <row r="3019" s="10" customFormat="1"/>
    <row r="3020" s="10" customFormat="1"/>
    <row r="3021" s="10" customFormat="1"/>
    <row r="3022" s="10" customFormat="1"/>
    <row r="3023" s="10" customFormat="1"/>
    <row r="3024" s="10" customFormat="1"/>
    <row r="3025" s="10" customFormat="1"/>
    <row r="3026" s="10" customFormat="1"/>
    <row r="3027" s="10" customFormat="1"/>
    <row r="3028" s="10" customFormat="1"/>
    <row r="3029" s="10" customFormat="1"/>
    <row r="3030" s="10" customFormat="1"/>
    <row r="3031" s="10" customFormat="1"/>
    <row r="3032" s="10" customFormat="1"/>
    <row r="3033" s="10" customFormat="1"/>
    <row r="3034" s="10" customFormat="1"/>
    <row r="3035" s="10" customFormat="1"/>
    <row r="3036" s="10" customFormat="1"/>
    <row r="3037" s="10" customFormat="1"/>
    <row r="3038" s="10" customFormat="1"/>
    <row r="3039" s="10" customFormat="1"/>
    <row r="3040" s="10" customFormat="1"/>
    <row r="3041" s="10" customFormat="1"/>
    <row r="3042" s="10" customFormat="1"/>
    <row r="3043" s="10" customFormat="1"/>
    <row r="3044" s="10" customFormat="1"/>
    <row r="3045" s="10" customFormat="1"/>
    <row r="3046" s="10" customFormat="1"/>
    <row r="3047" s="10" customFormat="1"/>
    <row r="3048" s="10" customFormat="1"/>
    <row r="3049" s="10" customFormat="1"/>
    <row r="3050" s="10" customFormat="1"/>
    <row r="3051" s="10" customFormat="1"/>
    <row r="3052" s="10" customFormat="1"/>
    <row r="3053" s="10" customFormat="1"/>
    <row r="3054" s="10" customFormat="1"/>
    <row r="3055" s="10" customFormat="1"/>
    <row r="3056" s="10" customFormat="1"/>
    <row r="3057" s="10" customFormat="1"/>
    <row r="3058" s="10" customFormat="1"/>
    <row r="3059" s="10" customFormat="1"/>
    <row r="3060" s="10" customFormat="1"/>
    <row r="3061" s="10" customFormat="1"/>
    <row r="3062" s="10" customFormat="1"/>
    <row r="3063" s="10" customFormat="1"/>
    <row r="3064" s="10" customFormat="1"/>
    <row r="3065" s="10" customFormat="1"/>
    <row r="3066" s="10" customFormat="1"/>
    <row r="3067" s="10" customFormat="1"/>
    <row r="3068" s="10" customFormat="1"/>
    <row r="3069" s="10" customFormat="1"/>
    <row r="3070" s="10" customFormat="1"/>
    <row r="3071" s="10" customFormat="1"/>
    <row r="3072" s="10" customFormat="1"/>
    <row r="3073" s="10" customFormat="1"/>
    <row r="3074" s="10" customFormat="1"/>
    <row r="3075" s="10" customFormat="1"/>
    <row r="3076" s="10" customFormat="1"/>
    <row r="3077" s="10" customFormat="1"/>
    <row r="3078" s="10" customFormat="1"/>
    <row r="3079" s="10" customFormat="1"/>
    <row r="3080" s="10" customFormat="1"/>
    <row r="3081" s="10" customFormat="1"/>
    <row r="3082" s="10" customFormat="1"/>
    <row r="3083" s="10" customFormat="1"/>
    <row r="3084" s="10" customFormat="1"/>
    <row r="3085" s="10" customFormat="1"/>
    <row r="3086" s="10" customFormat="1"/>
    <row r="3087" s="10" customFormat="1"/>
    <row r="3088" s="10" customFormat="1"/>
    <row r="3089" s="10" customFormat="1"/>
    <row r="3090" s="10" customFormat="1"/>
    <row r="3091" s="10" customFormat="1"/>
    <row r="3092" s="10" customFormat="1"/>
    <row r="3093" s="10" customFormat="1"/>
    <row r="3094" s="10" customFormat="1"/>
    <row r="3095" s="10" customFormat="1"/>
    <row r="3096" s="10" customFormat="1"/>
    <row r="3097" s="10" customFormat="1"/>
    <row r="3098" s="10" customFormat="1"/>
    <row r="3099" s="10" customFormat="1"/>
    <row r="3100" s="10" customFormat="1"/>
    <row r="3101" s="10" customFormat="1"/>
    <row r="3102" s="10" customFormat="1"/>
    <row r="3103" s="10" customFormat="1"/>
    <row r="3104" s="10" customFormat="1"/>
    <row r="3105" s="10" customFormat="1"/>
    <row r="3106" s="10" customFormat="1"/>
    <row r="3107" s="10" customFormat="1"/>
    <row r="3108" s="10" customFormat="1"/>
    <row r="3109" s="10" customFormat="1"/>
    <row r="3110" s="10" customFormat="1"/>
    <row r="3111" s="10" customFormat="1"/>
    <row r="3112" s="10" customFormat="1"/>
    <row r="3113" s="10" customFormat="1"/>
    <row r="3114" s="10" customFormat="1"/>
    <row r="3115" s="10" customFormat="1"/>
    <row r="3116" s="10" customFormat="1"/>
    <row r="3117" s="10" customFormat="1"/>
    <row r="3118" s="10" customFormat="1"/>
    <row r="3119" s="10" customFormat="1"/>
    <row r="3120" s="10" customFormat="1"/>
    <row r="3121" s="10" customFormat="1"/>
    <row r="3122" s="10" customFormat="1"/>
    <row r="3123" s="10" customFormat="1"/>
    <row r="3124" s="10" customFormat="1"/>
    <row r="3125" s="10" customFormat="1"/>
    <row r="3126" s="10" customFormat="1"/>
    <row r="3127" s="10" customFormat="1"/>
    <row r="3128" s="10" customFormat="1"/>
    <row r="3129" s="10" customFormat="1"/>
    <row r="3130" s="10" customFormat="1"/>
    <row r="3131" s="10" customFormat="1"/>
    <row r="3132" s="10" customFormat="1"/>
    <row r="3133" s="10" customFormat="1"/>
    <row r="3134" s="10" customFormat="1"/>
    <row r="3135" s="10" customFormat="1"/>
    <row r="3136" s="10" customFormat="1"/>
    <row r="3137" s="10" customFormat="1"/>
    <row r="3138" s="10" customFormat="1"/>
    <row r="3139" s="10" customFormat="1"/>
    <row r="3140" s="10" customFormat="1"/>
    <row r="3141" s="10" customFormat="1"/>
    <row r="3142" s="10" customFormat="1"/>
    <row r="3143" s="10" customFormat="1"/>
    <row r="3144" s="10" customFormat="1"/>
    <row r="3145" s="10" customFormat="1"/>
    <row r="3146" s="10" customFormat="1"/>
    <row r="3147" s="10" customFormat="1"/>
    <row r="3148" s="10" customFormat="1"/>
    <row r="3149" s="10" customFormat="1"/>
    <row r="3150" s="10" customFormat="1"/>
    <row r="3151" s="10" customFormat="1"/>
    <row r="3152" s="10" customFormat="1"/>
    <row r="3153" s="10" customFormat="1"/>
    <row r="3154" s="10" customFormat="1"/>
    <row r="3155" s="10" customFormat="1"/>
    <row r="3156" s="10" customFormat="1"/>
    <row r="3157" s="10" customFormat="1"/>
    <row r="3158" s="10" customFormat="1"/>
    <row r="3159" s="10" customFormat="1"/>
    <row r="3160" s="10" customFormat="1"/>
    <row r="3161" s="10" customFormat="1"/>
    <row r="3162" s="10" customFormat="1"/>
    <row r="3163" s="10" customFormat="1"/>
    <row r="3164" s="10" customFormat="1"/>
    <row r="3165" s="10" customFormat="1"/>
    <row r="3166" s="10" customFormat="1"/>
    <row r="3167" s="10" customFormat="1"/>
    <row r="3168" s="10" customFormat="1"/>
    <row r="3169" s="10" customFormat="1"/>
    <row r="3170" s="10" customFormat="1"/>
    <row r="3171" s="10" customFormat="1"/>
    <row r="3172" s="10" customFormat="1"/>
    <row r="3173" s="10" customFormat="1"/>
    <row r="3174" s="10" customFormat="1"/>
    <row r="3175" s="10" customFormat="1"/>
    <row r="3176" s="10" customFormat="1"/>
    <row r="3177" s="10" customFormat="1"/>
    <row r="3178" s="10" customFormat="1"/>
    <row r="3179" s="10" customFormat="1"/>
    <row r="3180" s="10" customFormat="1"/>
    <row r="3181" s="10" customFormat="1"/>
    <row r="3182" s="10" customFormat="1"/>
    <row r="3183" s="10" customFormat="1"/>
    <row r="3184" s="10" customFormat="1"/>
    <row r="3185" s="10" customFormat="1"/>
    <row r="3186" s="10" customFormat="1"/>
    <row r="3187" s="10" customFormat="1"/>
    <row r="3188" s="10" customFormat="1"/>
    <row r="3189" s="10" customFormat="1"/>
    <row r="3190" s="10" customFormat="1"/>
    <row r="3191" s="10" customFormat="1"/>
    <row r="3192" s="10" customFormat="1"/>
    <row r="3193" s="10" customFormat="1"/>
    <row r="3194" s="10" customFormat="1"/>
    <row r="3195" s="10" customFormat="1"/>
    <row r="3196" s="10" customFormat="1"/>
    <row r="3197" s="10" customFormat="1"/>
    <row r="3198" s="10" customFormat="1"/>
    <row r="3199" s="10" customFormat="1"/>
    <row r="3200" s="10" customFormat="1"/>
    <row r="3201" s="10" customFormat="1"/>
    <row r="3202" s="10" customFormat="1"/>
    <row r="3203" s="10" customFormat="1"/>
    <row r="3204" s="10" customFormat="1"/>
    <row r="3205" s="10" customFormat="1"/>
    <row r="3206" s="10" customFormat="1"/>
    <row r="3207" s="10" customFormat="1"/>
    <row r="3208" s="10" customFormat="1"/>
    <row r="3209" s="10" customFormat="1"/>
    <row r="3210" s="10" customFormat="1"/>
    <row r="3211" s="10" customFormat="1"/>
    <row r="3212" s="10" customFormat="1"/>
    <row r="3213" s="10" customFormat="1"/>
    <row r="3214" s="10" customFormat="1"/>
    <row r="3215" s="10" customFormat="1"/>
    <row r="3216" s="10" customFormat="1"/>
    <row r="3217" s="10" customFormat="1"/>
    <row r="3218" s="10" customFormat="1"/>
    <row r="3219" s="10" customFormat="1"/>
    <row r="3220" s="10" customFormat="1"/>
    <row r="3221" s="10" customFormat="1"/>
    <row r="3222" s="10" customFormat="1"/>
    <row r="3223" s="10" customFormat="1"/>
    <row r="3224" s="10" customFormat="1"/>
    <row r="3225" s="10" customFormat="1"/>
    <row r="3226" s="10" customFormat="1"/>
    <row r="3227" s="10" customFormat="1"/>
    <row r="3228" s="10" customFormat="1"/>
    <row r="3229" s="10" customFormat="1"/>
    <row r="3230" s="10" customFormat="1"/>
    <row r="3231" s="10" customFormat="1"/>
    <row r="3232" s="10" customFormat="1"/>
    <row r="3233" s="10" customFormat="1"/>
    <row r="3234" s="10" customFormat="1"/>
    <row r="3235" s="10" customFormat="1"/>
    <row r="3236" s="10" customFormat="1"/>
    <row r="3237" s="10" customFormat="1"/>
    <row r="3238" s="10" customFormat="1"/>
    <row r="3239" s="10" customFormat="1"/>
    <row r="3240" s="10" customFormat="1"/>
    <row r="3241" s="10" customFormat="1"/>
    <row r="3242" s="10" customFormat="1"/>
    <row r="3243" s="10" customFormat="1"/>
    <row r="3244" s="10" customFormat="1"/>
    <row r="3245" s="10" customFormat="1"/>
    <row r="3246" s="10" customFormat="1"/>
    <row r="3247" s="10" customFormat="1"/>
    <row r="3248" s="10" customFormat="1"/>
    <row r="3249" s="10" customFormat="1"/>
    <row r="3250" s="10" customFormat="1"/>
    <row r="3251" s="10" customFormat="1"/>
    <row r="3252" s="10" customFormat="1"/>
    <row r="3253" s="10" customFormat="1"/>
    <row r="3254" s="10" customFormat="1"/>
    <row r="3255" s="10" customFormat="1"/>
    <row r="3256" s="10" customFormat="1"/>
    <row r="3257" s="10" customFormat="1"/>
    <row r="3258" s="10" customFormat="1"/>
    <row r="3259" s="10" customFormat="1"/>
    <row r="3260" s="10" customFormat="1"/>
    <row r="3261" s="10" customFormat="1"/>
    <row r="3262" s="10" customFormat="1"/>
    <row r="3263" s="10" customFormat="1"/>
    <row r="3264" s="10" customFormat="1"/>
    <row r="3265" s="10" customFormat="1"/>
    <row r="3266" s="10" customFormat="1"/>
    <row r="3267" s="10" customFormat="1"/>
    <row r="3268" s="10" customFormat="1"/>
    <row r="3269" s="10" customFormat="1"/>
    <row r="3270" s="10" customFormat="1"/>
    <row r="3271" s="10" customFormat="1"/>
    <row r="3272" s="10" customFormat="1"/>
    <row r="3273" s="10" customFormat="1"/>
    <row r="3274" s="10" customFormat="1"/>
    <row r="3275" s="10" customFormat="1"/>
    <row r="3276" s="10" customFormat="1"/>
    <row r="3277" s="10" customFormat="1"/>
    <row r="3278" s="10" customFormat="1"/>
    <row r="3279" s="10" customFormat="1"/>
    <row r="3280" s="10" customFormat="1"/>
    <row r="3281" s="10" customFormat="1"/>
    <row r="3282" s="10" customFormat="1"/>
    <row r="3283" s="10" customFormat="1"/>
    <row r="3284" s="10" customFormat="1"/>
    <row r="3285" s="10" customFormat="1"/>
    <row r="3286" s="10" customFormat="1"/>
    <row r="3287" s="10" customFormat="1"/>
    <row r="3288" s="10" customFormat="1"/>
    <row r="3289" s="10" customFormat="1"/>
    <row r="3290" s="10" customFormat="1"/>
    <row r="3291" s="10" customFormat="1"/>
    <row r="3292" s="10" customFormat="1"/>
    <row r="3293" s="10" customFormat="1"/>
    <row r="3294" s="10" customFormat="1"/>
    <row r="3295" s="10" customFormat="1"/>
    <row r="3296" s="10" customFormat="1"/>
    <row r="3297" s="10" customFormat="1"/>
    <row r="3298" s="10" customFormat="1"/>
    <row r="3299" s="10" customFormat="1"/>
    <row r="3300" s="10" customFormat="1"/>
    <row r="3301" s="10" customFormat="1"/>
    <row r="3302" s="10" customFormat="1"/>
    <row r="3303" s="10" customFormat="1"/>
    <row r="3304" s="10" customFormat="1"/>
    <row r="3305" s="10" customFormat="1"/>
    <row r="3306" s="10" customFormat="1"/>
    <row r="3307" s="10" customFormat="1"/>
    <row r="3308" s="10" customFormat="1"/>
    <row r="3309" s="10" customFormat="1"/>
    <row r="3310" s="10" customFormat="1"/>
    <row r="3311" s="10" customFormat="1"/>
    <row r="3312" s="10" customFormat="1"/>
    <row r="3313" s="10" customFormat="1"/>
    <row r="3314" s="10" customFormat="1"/>
    <row r="3315" s="10" customFormat="1"/>
    <row r="3316" s="10" customFormat="1"/>
    <row r="3317" s="10" customFormat="1"/>
    <row r="3318" s="10" customFormat="1"/>
    <row r="3319" s="10" customFormat="1"/>
    <row r="3320" s="10" customFormat="1"/>
    <row r="3321" s="10" customFormat="1"/>
    <row r="3322" s="10" customFormat="1"/>
    <row r="3323" s="10" customFormat="1"/>
    <row r="3324" s="10" customFormat="1"/>
    <row r="3325" s="10" customFormat="1"/>
    <row r="3326" s="10" customFormat="1"/>
    <row r="3327" s="10" customFormat="1"/>
    <row r="3328" s="10" customFormat="1"/>
    <row r="3329" s="10" customFormat="1"/>
    <row r="3330" s="10" customFormat="1"/>
    <row r="3331" s="10" customFormat="1"/>
    <row r="3332" s="10" customFormat="1"/>
    <row r="3333" s="10" customFormat="1"/>
    <row r="3334" s="10" customFormat="1"/>
    <row r="3335" s="10" customFormat="1"/>
    <row r="3336" s="10" customFormat="1"/>
    <row r="3337" s="10" customFormat="1"/>
    <row r="3338" s="10" customFormat="1"/>
    <row r="3339" s="10" customFormat="1"/>
    <row r="3340" s="10" customFormat="1"/>
    <row r="3341" s="10" customFormat="1"/>
    <row r="3342" s="10" customFormat="1"/>
    <row r="3343" s="10" customFormat="1"/>
    <row r="3344" s="10" customFormat="1"/>
    <row r="3345" s="10" customFormat="1"/>
    <row r="3346" s="10" customFormat="1"/>
    <row r="3347" s="10" customFormat="1"/>
    <row r="3348" s="10" customFormat="1"/>
    <row r="3349" s="10" customFormat="1"/>
    <row r="3350" s="10" customFormat="1"/>
    <row r="3351" s="10" customFormat="1"/>
    <row r="3352" s="10" customFormat="1"/>
    <row r="3353" s="10" customFormat="1"/>
    <row r="3354" s="10" customFormat="1"/>
    <row r="3355" s="10" customFormat="1"/>
    <row r="3356" s="10" customFormat="1"/>
    <row r="3357" s="10" customFormat="1"/>
    <row r="3358" s="10" customFormat="1"/>
    <row r="3359" s="10" customFormat="1"/>
    <row r="3360" s="10" customFormat="1"/>
    <row r="3361" s="10" customFormat="1"/>
    <row r="3362" s="10" customFormat="1"/>
    <row r="3363" s="10" customFormat="1"/>
    <row r="3364" s="10" customFormat="1"/>
    <row r="3365" s="10" customFormat="1"/>
    <row r="3366" s="10" customFormat="1"/>
    <row r="3367" s="10" customFormat="1"/>
    <row r="3368" s="10" customFormat="1"/>
    <row r="3369" s="10" customFormat="1"/>
    <row r="3370" s="10" customFormat="1"/>
    <row r="3371" s="10" customFormat="1"/>
    <row r="3372" s="10" customFormat="1"/>
    <row r="3373" s="10" customFormat="1"/>
    <row r="3374" s="10" customFormat="1"/>
    <row r="3375" s="10" customFormat="1"/>
    <row r="3376" s="10" customFormat="1"/>
    <row r="3377" s="10" customFormat="1"/>
    <row r="3378" s="10" customFormat="1"/>
    <row r="3379" s="10" customFormat="1"/>
    <row r="3380" s="10" customFormat="1"/>
    <row r="3381" s="10" customFormat="1"/>
    <row r="3382" s="10" customFormat="1"/>
    <row r="3383" s="10" customFormat="1"/>
    <row r="3384" s="10" customFormat="1"/>
    <row r="3385" s="10" customFormat="1"/>
    <row r="3386" s="10" customFormat="1"/>
    <row r="3387" s="10" customFormat="1"/>
    <row r="3388" s="10" customFormat="1"/>
    <row r="3389" s="10" customFormat="1"/>
    <row r="3390" s="10" customFormat="1"/>
    <row r="3391" s="10" customFormat="1"/>
    <row r="3392" s="10" customFormat="1"/>
    <row r="3393" s="10" customFormat="1"/>
    <row r="3394" s="10" customFormat="1"/>
    <row r="3395" s="10" customFormat="1"/>
    <row r="3396" s="10" customFormat="1"/>
    <row r="3397" s="10" customFormat="1"/>
    <row r="3398" s="10" customFormat="1"/>
    <row r="3399" s="10" customFormat="1"/>
    <row r="3400" s="10" customFormat="1"/>
    <row r="3401" s="10" customFormat="1"/>
    <row r="3402" s="10" customFormat="1"/>
    <row r="3403" s="10" customFormat="1"/>
    <row r="3404" s="10" customFormat="1"/>
    <row r="3405" s="10" customFormat="1"/>
    <row r="3406" s="10" customFormat="1"/>
    <row r="3407" s="10" customFormat="1"/>
    <row r="3408" s="10" customFormat="1"/>
    <row r="3409" s="10" customFormat="1"/>
    <row r="3410" s="10" customFormat="1"/>
    <row r="3411" s="10" customFormat="1"/>
    <row r="3412" s="10" customFormat="1"/>
    <row r="3413" s="10" customFormat="1"/>
    <row r="3414" s="10" customFormat="1"/>
    <row r="3415" s="10" customFormat="1"/>
    <row r="3416" s="10" customFormat="1"/>
    <row r="3417" s="10" customFormat="1"/>
    <row r="3418" s="10" customFormat="1"/>
    <row r="3419" s="10" customFormat="1"/>
    <row r="3420" s="10" customFormat="1"/>
    <row r="3421" s="10" customFormat="1"/>
    <row r="3422" s="10" customFormat="1"/>
    <row r="3423" s="10" customFormat="1"/>
    <row r="3424" s="10" customFormat="1"/>
    <row r="3425" s="10" customFormat="1"/>
    <row r="3426" s="10" customFormat="1"/>
    <row r="3427" s="10" customFormat="1"/>
    <row r="3428" s="10" customFormat="1"/>
    <row r="3429" s="10" customFormat="1"/>
    <row r="3430" s="10" customFormat="1"/>
    <row r="3431" s="10" customFormat="1"/>
    <row r="3432" s="10" customFormat="1"/>
    <row r="3433" s="10" customFormat="1"/>
    <row r="3434" s="10" customFormat="1"/>
    <row r="3435" s="10" customFormat="1"/>
    <row r="3436" s="10" customFormat="1"/>
    <row r="3437" s="10" customFormat="1"/>
    <row r="3438" s="10" customFormat="1"/>
    <row r="3439" s="10" customFormat="1"/>
    <row r="3440" s="10" customFormat="1"/>
    <row r="3441" s="10" customFormat="1"/>
    <row r="3442" s="10" customFormat="1"/>
    <row r="3443" s="10" customFormat="1"/>
    <row r="3444" s="10" customFormat="1"/>
    <row r="3445" s="10" customFormat="1"/>
    <row r="3446" s="10" customFormat="1"/>
    <row r="3447" s="10" customFormat="1"/>
    <row r="3448" s="10" customFormat="1"/>
    <row r="3449" s="10" customFormat="1"/>
    <row r="3450" s="10" customFormat="1"/>
    <row r="3451" s="10" customFormat="1"/>
    <row r="3452" s="10" customFormat="1"/>
    <row r="3453" s="10" customFormat="1"/>
    <row r="3454" s="10" customFormat="1"/>
    <row r="3455" s="10" customFormat="1"/>
    <row r="3456" s="10" customFormat="1"/>
    <row r="3457" s="10" customFormat="1"/>
    <row r="3458" s="10" customFormat="1"/>
    <row r="3459" s="10" customFormat="1"/>
    <row r="3460" s="10" customFormat="1"/>
    <row r="3461" s="10" customFormat="1"/>
    <row r="3462" s="10" customFormat="1"/>
    <row r="3463" s="10" customFormat="1"/>
    <row r="3464" s="10" customFormat="1"/>
    <row r="3465" s="10" customFormat="1"/>
    <row r="3466" s="10" customFormat="1"/>
    <row r="3467" s="10" customFormat="1"/>
    <row r="3468" s="10" customFormat="1"/>
    <row r="3469" s="10" customFormat="1"/>
    <row r="3470" s="10" customFormat="1"/>
    <row r="3471" s="10" customFormat="1"/>
    <row r="3472" s="10" customFormat="1"/>
    <row r="3473" s="10" customFormat="1"/>
    <row r="3474" s="10" customFormat="1"/>
    <row r="3475" s="10" customFormat="1"/>
    <row r="3476" s="10" customFormat="1"/>
    <row r="3477" s="10" customFormat="1"/>
    <row r="3478" s="10" customFormat="1"/>
    <row r="3479" s="10" customFormat="1"/>
    <row r="3480" s="10" customFormat="1"/>
    <row r="3481" s="10" customFormat="1"/>
    <row r="3482" s="10" customFormat="1"/>
    <row r="3483" s="10" customFormat="1"/>
    <row r="3484" s="10" customFormat="1"/>
    <row r="3485" s="10" customFormat="1"/>
    <row r="3486" s="10" customFormat="1"/>
    <row r="3487" s="10" customFormat="1"/>
    <row r="3488" s="10" customFormat="1"/>
    <row r="3489" s="10" customFormat="1"/>
    <row r="3490" s="10" customFormat="1"/>
    <row r="3491" s="10" customFormat="1"/>
    <row r="3492" s="10" customFormat="1"/>
    <row r="3493" s="10" customFormat="1"/>
    <row r="3494" s="10" customFormat="1"/>
    <row r="3495" s="10" customFormat="1"/>
    <row r="3496" s="10" customFormat="1"/>
    <row r="3497" s="10" customFormat="1"/>
    <row r="3498" s="10" customFormat="1"/>
    <row r="3499" s="10" customFormat="1"/>
    <row r="3500" s="10" customFormat="1"/>
    <row r="3501" s="10" customFormat="1"/>
    <row r="3502" s="10" customFormat="1"/>
    <row r="3503" s="10" customFormat="1"/>
    <row r="3504" s="10" customFormat="1"/>
    <row r="3505" s="10" customFormat="1"/>
    <row r="3506" s="10" customFormat="1"/>
    <row r="3507" s="10" customFormat="1"/>
    <row r="3508" s="10" customFormat="1"/>
    <row r="3509" s="10" customFormat="1"/>
    <row r="3510" s="10" customFormat="1"/>
    <row r="3511" s="10" customFormat="1"/>
    <row r="3512" s="10" customFormat="1"/>
    <row r="3513" s="10" customFormat="1"/>
    <row r="3514" s="10" customFormat="1"/>
    <row r="3515" s="10" customFormat="1"/>
    <row r="3516" s="10" customFormat="1"/>
    <row r="3517" s="10" customFormat="1"/>
    <row r="3518" s="10" customFormat="1"/>
    <row r="3519" s="10" customFormat="1"/>
    <row r="3520" s="10" customFormat="1"/>
    <row r="3521" s="10" customFormat="1"/>
    <row r="3522" s="10" customFormat="1"/>
    <row r="3523" s="10" customFormat="1"/>
    <row r="3524" s="10" customFormat="1"/>
    <row r="3525" s="10" customFormat="1"/>
    <row r="3526" s="10" customFormat="1"/>
    <row r="3527" s="10" customFormat="1"/>
    <row r="3528" s="10" customFormat="1"/>
    <row r="3529" s="10" customFormat="1"/>
    <row r="3530" s="10" customFormat="1"/>
    <row r="3531" s="10" customFormat="1"/>
    <row r="3532" s="10" customFormat="1"/>
    <row r="3533" s="10" customFormat="1"/>
    <row r="3534" s="10" customFormat="1"/>
    <row r="3535" s="10" customFormat="1"/>
    <row r="3536" s="10" customFormat="1"/>
    <row r="3537" s="10" customFormat="1"/>
    <row r="3538" s="10" customFormat="1"/>
    <row r="3539" s="10" customFormat="1"/>
    <row r="3540" s="10" customFormat="1"/>
    <row r="3541" s="10" customFormat="1"/>
    <row r="3542" s="10" customFormat="1"/>
    <row r="3543" s="10" customFormat="1"/>
    <row r="3544" s="10" customFormat="1"/>
    <row r="3545" s="10" customFormat="1"/>
    <row r="3546" s="10" customFormat="1"/>
    <row r="3547" s="10" customFormat="1"/>
    <row r="3548" s="10" customFormat="1"/>
    <row r="3549" s="10" customFormat="1"/>
    <row r="3550" s="10" customFormat="1"/>
    <row r="3551" s="10" customFormat="1"/>
    <row r="3552" s="10" customFormat="1"/>
    <row r="3553" s="10" customFormat="1"/>
    <row r="3554" s="10" customFormat="1"/>
    <row r="3555" s="10" customFormat="1"/>
    <row r="3556" s="10" customFormat="1"/>
    <row r="3557" s="10" customFormat="1"/>
    <row r="3558" s="10" customFormat="1"/>
    <row r="3559" s="10" customFormat="1"/>
    <row r="3560" s="10" customFormat="1"/>
    <row r="3561" s="10" customFormat="1"/>
    <row r="3562" s="10" customFormat="1"/>
    <row r="3563" s="10" customFormat="1"/>
    <row r="3564" s="10" customFormat="1"/>
    <row r="3565" s="10" customFormat="1"/>
    <row r="3566" s="10" customFormat="1"/>
    <row r="3567" s="10" customFormat="1"/>
    <row r="3568" s="10" customFormat="1"/>
    <row r="3569" s="10" customFormat="1"/>
    <row r="3570" s="10" customFormat="1"/>
    <row r="3571" s="10" customFormat="1"/>
    <row r="3572" s="10" customFormat="1"/>
    <row r="3573" s="10" customFormat="1"/>
    <row r="3574" s="10" customFormat="1"/>
    <row r="3575" s="10" customFormat="1"/>
    <row r="3576" s="10" customFormat="1"/>
    <row r="3577" s="10" customFormat="1"/>
    <row r="3578" s="10" customFormat="1"/>
    <row r="3579" s="10" customFormat="1"/>
    <row r="3580" s="10" customFormat="1"/>
    <row r="3581" s="10" customFormat="1"/>
    <row r="3582" s="10" customFormat="1"/>
    <row r="3583" s="10" customFormat="1"/>
    <row r="3584" s="10" customFormat="1"/>
    <row r="3585" s="10" customFormat="1"/>
    <row r="3586" s="10" customFormat="1"/>
    <row r="3587" s="10" customFormat="1"/>
    <row r="3588" s="10" customFormat="1"/>
    <row r="3589" s="10" customFormat="1"/>
    <row r="3590" s="10" customFormat="1"/>
    <row r="3591" s="10" customFormat="1"/>
    <row r="3592" s="10" customFormat="1"/>
    <row r="3593" s="10" customFormat="1"/>
    <row r="3594" s="10" customFormat="1"/>
    <row r="3595" s="10" customFormat="1"/>
    <row r="3596" s="10" customFormat="1"/>
    <row r="3597" s="10" customFormat="1"/>
    <row r="3598" s="10" customFormat="1"/>
    <row r="3599" s="10" customFormat="1"/>
    <row r="3600" s="10" customFormat="1"/>
    <row r="3601" s="10" customFormat="1"/>
    <row r="3602" s="10" customFormat="1"/>
    <row r="3603" s="10" customFormat="1"/>
    <row r="3604" s="10" customFormat="1"/>
    <row r="3605" s="10" customFormat="1"/>
    <row r="3606" s="10" customFormat="1"/>
    <row r="3607" s="10" customFormat="1"/>
    <row r="3608" s="10" customFormat="1"/>
    <row r="3609" s="10" customFormat="1"/>
    <row r="3610" s="10" customFormat="1"/>
    <row r="3611" s="10" customFormat="1"/>
    <row r="3612" s="10" customFormat="1"/>
    <row r="3613" s="10" customFormat="1"/>
    <row r="3614" s="10" customFormat="1"/>
    <row r="3615" s="10" customFormat="1"/>
    <row r="3616" s="10" customFormat="1"/>
    <row r="3617" s="10" customFormat="1"/>
    <row r="3618" s="10" customFormat="1"/>
    <row r="3619" s="10" customFormat="1"/>
    <row r="3620" s="10" customFormat="1"/>
    <row r="3621" s="10" customFormat="1"/>
    <row r="3622" s="10" customFormat="1"/>
    <row r="3623" s="10" customFormat="1"/>
    <row r="3624" s="10" customFormat="1"/>
    <row r="3625" s="10" customFormat="1"/>
    <row r="3626" s="10" customFormat="1"/>
    <row r="3627" s="10" customFormat="1"/>
    <row r="3628" s="10" customFormat="1"/>
    <row r="3629" s="10" customFormat="1"/>
    <row r="3630" s="10" customFormat="1"/>
    <row r="3631" s="10" customFormat="1"/>
    <row r="3632" s="10" customFormat="1"/>
    <row r="3633" s="10" customFormat="1"/>
    <row r="3634" s="10" customFormat="1"/>
    <row r="3635" s="10" customFormat="1"/>
    <row r="3636" s="10" customFormat="1"/>
    <row r="3637" s="10" customFormat="1"/>
    <row r="3638" s="10" customFormat="1"/>
    <row r="3639" s="10" customFormat="1"/>
    <row r="3640" s="10" customFormat="1"/>
    <row r="3641" s="10" customFormat="1"/>
    <row r="3642" s="10" customFormat="1"/>
    <row r="3643" s="10" customFormat="1"/>
    <row r="3644" s="10" customFormat="1"/>
    <row r="3645" s="10" customFormat="1"/>
    <row r="3646" s="10" customFormat="1"/>
    <row r="3647" s="10" customFormat="1"/>
    <row r="3648" s="10" customFormat="1"/>
    <row r="3649" s="10" customFormat="1"/>
    <row r="3650" s="10" customFormat="1"/>
    <row r="3651" s="10" customFormat="1"/>
    <row r="3652" s="10" customFormat="1"/>
    <row r="3653" s="10" customFormat="1"/>
    <row r="3654" s="10" customFormat="1"/>
    <row r="3655" s="10" customFormat="1"/>
    <row r="3656" s="10" customFormat="1"/>
    <row r="3657" s="10" customFormat="1"/>
    <row r="3658" s="10" customFormat="1"/>
    <row r="3659" s="10" customFormat="1"/>
    <row r="3660" s="10" customFormat="1"/>
    <row r="3661" s="10" customFormat="1"/>
    <row r="3662" s="10" customFormat="1"/>
    <row r="3663" s="10" customFormat="1"/>
    <row r="3664" s="10" customFormat="1"/>
    <row r="3665" s="10" customFormat="1"/>
    <row r="3666" s="10" customFormat="1"/>
    <row r="3667" s="10" customFormat="1"/>
    <row r="3668" s="10" customFormat="1"/>
    <row r="3669" s="10" customFormat="1"/>
    <row r="3670" s="10" customFormat="1"/>
    <row r="3671" s="10" customFormat="1"/>
    <row r="3672" s="10" customFormat="1"/>
    <row r="3673" s="10" customFormat="1"/>
    <row r="3674" s="10" customFormat="1"/>
    <row r="3675" s="10" customFormat="1"/>
    <row r="3676" s="10" customFormat="1"/>
    <row r="3677" s="10" customFormat="1"/>
    <row r="3678" s="10" customFormat="1"/>
    <row r="3679" s="10" customFormat="1"/>
    <row r="3680" s="10" customFormat="1"/>
    <row r="3681" s="10" customFormat="1"/>
    <row r="3682" s="10" customFormat="1"/>
    <row r="3683" s="10" customFormat="1"/>
    <row r="3684" s="10" customFormat="1"/>
    <row r="3685" s="10" customFormat="1"/>
    <row r="3686" s="10" customFormat="1"/>
    <row r="3687" s="10" customFormat="1"/>
    <row r="3688" s="10" customFormat="1"/>
    <row r="3689" s="10" customFormat="1"/>
    <row r="3690" s="10" customFormat="1"/>
    <row r="3691" s="10" customFormat="1"/>
    <row r="3692" s="10" customFormat="1"/>
    <row r="3693" s="10" customFormat="1"/>
    <row r="3694" s="10" customFormat="1"/>
    <row r="3695" s="10" customFormat="1"/>
    <row r="3696" s="10" customFormat="1"/>
    <row r="3697" s="10" customFormat="1"/>
    <row r="3698" s="10" customFormat="1"/>
    <row r="3699" s="10" customFormat="1"/>
    <row r="3700" s="10" customFormat="1"/>
    <row r="3701" s="10" customFormat="1"/>
    <row r="3702" s="10" customFormat="1"/>
    <row r="3703" s="10" customFormat="1"/>
    <row r="3704" s="10" customFormat="1"/>
    <row r="3705" s="10" customFormat="1"/>
    <row r="3706" s="10" customFormat="1"/>
    <row r="3707" s="10" customFormat="1"/>
    <row r="3708" s="10" customFormat="1"/>
    <row r="3709" s="10" customFormat="1"/>
    <row r="3710" s="10" customFormat="1"/>
    <row r="3711" s="10" customFormat="1"/>
    <row r="3712" s="10" customFormat="1"/>
    <row r="3713" s="10" customFormat="1"/>
    <row r="3714" s="10" customFormat="1"/>
    <row r="3715" s="10" customFormat="1"/>
    <row r="3716" s="10" customFormat="1"/>
    <row r="3717" s="10" customFormat="1"/>
    <row r="3718" s="10" customFormat="1"/>
    <row r="3719" s="10" customFormat="1"/>
    <row r="3720" s="10" customFormat="1"/>
    <row r="3721" s="10" customFormat="1"/>
    <row r="3722" s="10" customFormat="1"/>
    <row r="3723" s="10" customFormat="1"/>
    <row r="3724" s="10" customFormat="1"/>
    <row r="3725" s="10" customFormat="1"/>
    <row r="3726" s="10" customFormat="1"/>
    <row r="3727" s="10" customFormat="1"/>
    <row r="3728" s="10" customFormat="1"/>
    <row r="3729" s="10" customFormat="1"/>
    <row r="3730" s="10" customFormat="1"/>
    <row r="3731" s="10" customFormat="1"/>
    <row r="3732" s="10" customFormat="1"/>
    <row r="3733" s="10" customFormat="1"/>
    <row r="3734" s="10" customFormat="1"/>
    <row r="3735" s="10" customFormat="1"/>
    <row r="3736" s="10" customFormat="1"/>
    <row r="3737" s="10" customFormat="1"/>
    <row r="3738" s="10" customFormat="1"/>
    <row r="3739" s="10" customFormat="1"/>
    <row r="3740" s="10" customFormat="1"/>
    <row r="3741" s="10" customFormat="1"/>
    <row r="3742" s="10" customFormat="1"/>
    <row r="3743" s="10" customFormat="1"/>
    <row r="3744" s="10" customFormat="1"/>
    <row r="3745" s="10" customFormat="1"/>
    <row r="3746" s="10" customFormat="1"/>
    <row r="3747" s="10" customFormat="1"/>
    <row r="3748" s="10" customFormat="1"/>
    <row r="3749" s="10" customFormat="1"/>
    <row r="3750" s="10" customFormat="1"/>
    <row r="3751" s="10" customFormat="1"/>
    <row r="3752" s="10" customFormat="1"/>
    <row r="3753" s="10" customFormat="1"/>
    <row r="3754" s="10" customFormat="1"/>
    <row r="3755" s="10" customFormat="1"/>
    <row r="3756" s="10" customFormat="1"/>
    <row r="3757" s="10" customFormat="1"/>
    <row r="3758" s="10" customFormat="1"/>
    <row r="3759" s="10" customFormat="1"/>
    <row r="3760" s="10" customFormat="1"/>
    <row r="3761" s="10" customFormat="1"/>
    <row r="3762" s="10" customFormat="1"/>
    <row r="3763" s="10" customFormat="1"/>
    <row r="3764" s="10" customFormat="1"/>
    <row r="3765" s="10" customFormat="1"/>
    <row r="3766" s="10" customFormat="1"/>
    <row r="3767" s="10" customFormat="1"/>
    <row r="3768" s="10" customFormat="1"/>
    <row r="3769" s="10" customFormat="1"/>
    <row r="3770" s="10" customFormat="1"/>
    <row r="3771" s="10" customFormat="1"/>
    <row r="3772" s="10" customFormat="1"/>
    <row r="3773" s="10" customFormat="1"/>
    <row r="3774" s="10" customFormat="1"/>
    <row r="3775" s="10" customFormat="1"/>
    <row r="3776" s="10" customFormat="1"/>
    <row r="3777" s="10" customFormat="1"/>
    <row r="3778" s="10" customFormat="1"/>
    <row r="3779" s="10" customFormat="1"/>
    <row r="3780" s="10" customFormat="1"/>
    <row r="3781" s="10" customFormat="1"/>
    <row r="3782" s="10" customFormat="1"/>
    <row r="3783" s="10" customFormat="1"/>
    <row r="3784" s="10" customFormat="1"/>
    <row r="3785" s="10" customFormat="1"/>
    <row r="3786" s="10" customFormat="1"/>
    <row r="3787" s="10" customFormat="1"/>
    <row r="3788" s="10" customFormat="1"/>
    <row r="3789" s="10" customFormat="1"/>
    <row r="3790" s="10" customFormat="1"/>
    <row r="3791" s="10" customFormat="1"/>
    <row r="3792" s="10" customFormat="1"/>
    <row r="3793" s="10" customFormat="1"/>
    <row r="3794" s="10" customFormat="1"/>
    <row r="3795" s="10" customFormat="1"/>
    <row r="3796" s="10" customFormat="1"/>
    <row r="3797" s="10" customFormat="1"/>
    <row r="3798" s="10" customFormat="1"/>
    <row r="3799" s="10" customFormat="1"/>
    <row r="3800" s="10" customFormat="1"/>
    <row r="3801" s="10" customFormat="1"/>
    <row r="3802" s="10" customFormat="1"/>
    <row r="3803" s="10" customFormat="1"/>
    <row r="3804" s="10" customFormat="1"/>
    <row r="3805" s="10" customFormat="1"/>
    <row r="3806" s="10" customFormat="1"/>
    <row r="3807" s="10" customFormat="1"/>
    <row r="3808" s="10" customFormat="1"/>
    <row r="3809" s="10" customFormat="1"/>
    <row r="3810" s="10" customFormat="1"/>
    <row r="3811" s="10" customFormat="1"/>
    <row r="3812" s="10" customFormat="1"/>
    <row r="3813" s="10" customFormat="1"/>
    <row r="3814" s="10" customFormat="1"/>
    <row r="3815" s="10" customFormat="1"/>
    <row r="3816" s="10" customFormat="1"/>
    <row r="3817" s="10" customFormat="1"/>
    <row r="3818" s="10" customFormat="1"/>
    <row r="3819" s="10" customFormat="1"/>
    <row r="3820" s="10" customFormat="1"/>
    <row r="3821" s="10" customFormat="1"/>
    <row r="3822" s="10" customFormat="1"/>
    <row r="3823" s="10" customFormat="1"/>
    <row r="3824" s="10" customFormat="1"/>
    <row r="3825" s="10" customFormat="1"/>
    <row r="3826" s="10" customFormat="1"/>
    <row r="3827" s="10" customFormat="1"/>
    <row r="3828" s="10" customFormat="1"/>
    <row r="3829" s="10" customFormat="1"/>
    <row r="3830" s="10" customFormat="1"/>
    <row r="3831" s="10" customFormat="1"/>
    <row r="3832" s="10" customFormat="1"/>
    <row r="3833" s="10" customFormat="1"/>
    <row r="3834" s="10" customFormat="1"/>
    <row r="3835" s="10" customFormat="1"/>
    <row r="3836" s="10" customFormat="1"/>
    <row r="3837" s="10" customFormat="1"/>
    <row r="3838" s="10" customFormat="1"/>
    <row r="3839" s="10" customFormat="1"/>
    <row r="3840" s="10" customFormat="1"/>
    <row r="3841" s="10" customFormat="1"/>
    <row r="3842" s="10" customFormat="1"/>
    <row r="3843" s="10" customFormat="1"/>
    <row r="3844" s="10" customFormat="1"/>
    <row r="3845" s="10" customFormat="1"/>
    <row r="3846" s="10" customFormat="1"/>
    <row r="3847" s="10" customFormat="1"/>
    <row r="3848" s="10" customFormat="1"/>
    <row r="3849" s="10" customFormat="1"/>
    <row r="3850" s="10" customFormat="1"/>
    <row r="3851" s="10" customFormat="1"/>
    <row r="3852" s="10" customFormat="1"/>
    <row r="3853" s="10" customFormat="1"/>
    <row r="3854" s="10" customFormat="1"/>
    <row r="3855" s="10" customFormat="1"/>
    <row r="3856" s="10" customFormat="1"/>
    <row r="3857" s="10" customFormat="1"/>
    <row r="3858" s="10" customFormat="1"/>
    <row r="3859" s="10" customFormat="1"/>
    <row r="3860" s="10" customFormat="1"/>
    <row r="3861" s="10" customFormat="1"/>
    <row r="3862" s="10" customFormat="1"/>
    <row r="3863" s="10" customFormat="1"/>
    <row r="3864" s="10" customFormat="1"/>
    <row r="3865" s="10" customFormat="1"/>
    <row r="3866" s="10" customFormat="1"/>
    <row r="3867" s="10" customFormat="1"/>
    <row r="3868" s="10" customFormat="1"/>
    <row r="3869" s="10" customFormat="1"/>
    <row r="3870" s="10" customFormat="1"/>
    <row r="3871" s="10" customFormat="1"/>
    <row r="3872" s="10" customFormat="1"/>
    <row r="3873" s="10" customFormat="1"/>
    <row r="3874" s="10" customFormat="1"/>
    <row r="3875" s="10" customFormat="1"/>
    <row r="3876" s="10" customFormat="1"/>
    <row r="3877" s="10" customFormat="1"/>
    <row r="3878" s="10" customFormat="1"/>
    <row r="3879" s="10" customFormat="1"/>
    <row r="3880" s="10" customFormat="1"/>
    <row r="3881" s="10" customFormat="1"/>
    <row r="3882" s="10" customFormat="1"/>
    <row r="3883" s="10" customFormat="1"/>
    <row r="3884" s="10" customFormat="1"/>
    <row r="3885" s="10" customFormat="1"/>
    <row r="3886" s="10" customFormat="1"/>
    <row r="3887" s="10" customFormat="1"/>
    <row r="3888" s="10" customFormat="1"/>
    <row r="3889" s="10" customFormat="1"/>
    <row r="3890" s="10" customFormat="1"/>
    <row r="3891" s="10" customFormat="1"/>
    <row r="3892" s="10" customFormat="1"/>
    <row r="3893" s="10" customFormat="1"/>
    <row r="3894" s="10" customFormat="1"/>
    <row r="3895" s="10" customFormat="1"/>
    <row r="3896" s="10" customFormat="1"/>
    <row r="3897" s="10" customFormat="1"/>
    <row r="3898" s="10" customFormat="1"/>
    <row r="3899" s="10" customFormat="1"/>
    <row r="3900" s="10" customFormat="1"/>
    <row r="3901" s="10" customFormat="1"/>
    <row r="3902" s="10" customFormat="1"/>
    <row r="3903" s="10" customFormat="1"/>
    <row r="3904" s="10" customFormat="1"/>
    <row r="3905" s="10" customFormat="1"/>
    <row r="3906" s="10" customFormat="1"/>
    <row r="3907" s="10" customFormat="1"/>
    <row r="3908" s="10" customFormat="1"/>
    <row r="3909" s="10" customFormat="1"/>
    <row r="3910" s="10" customFormat="1"/>
    <row r="3911" s="10" customFormat="1"/>
    <row r="3912" s="10" customFormat="1"/>
    <row r="3913" s="10" customFormat="1"/>
    <row r="3914" s="10" customFormat="1"/>
    <row r="3915" s="10" customFormat="1"/>
    <row r="3916" s="10" customFormat="1"/>
    <row r="3917" s="10" customFormat="1"/>
    <row r="3918" s="10" customFormat="1"/>
    <row r="3919" s="10" customFormat="1"/>
    <row r="3920" s="10" customFormat="1"/>
    <row r="3921" s="10" customFormat="1"/>
    <row r="3922" s="10" customFormat="1"/>
    <row r="3923" s="10" customFormat="1"/>
    <row r="3924" s="10" customFormat="1"/>
    <row r="3925" s="10" customFormat="1"/>
    <row r="3926" s="10" customFormat="1"/>
    <row r="3927" s="10" customFormat="1"/>
    <row r="3928" s="10" customFormat="1"/>
    <row r="3929" s="10" customFormat="1"/>
    <row r="3930" s="10" customFormat="1"/>
    <row r="3931" s="10" customFormat="1"/>
    <row r="3932" s="10" customFormat="1"/>
    <row r="3933" s="10" customFormat="1"/>
    <row r="3934" s="10" customFormat="1"/>
    <row r="3935" s="10" customFormat="1"/>
    <row r="3936" s="10" customFormat="1"/>
    <row r="3937" s="10" customFormat="1"/>
    <row r="3938" s="10" customFormat="1"/>
    <row r="3939" s="10" customFormat="1"/>
    <row r="3940" s="10" customFormat="1"/>
    <row r="3941" s="10" customFormat="1"/>
    <row r="3942" s="10" customFormat="1"/>
    <row r="3943" s="10" customFormat="1"/>
    <row r="3944" s="10" customFormat="1"/>
    <row r="3945" s="10" customFormat="1"/>
    <row r="3946" s="10" customFormat="1"/>
    <row r="3947" s="10" customFormat="1"/>
    <row r="3948" s="10" customFormat="1"/>
    <row r="3949" s="10" customFormat="1"/>
    <row r="3950" s="10" customFormat="1"/>
    <row r="3951" s="10" customFormat="1"/>
    <row r="3952" s="10" customFormat="1"/>
    <row r="3953" s="10" customFormat="1"/>
    <row r="3954" s="10" customFormat="1"/>
    <row r="3955" s="10" customFormat="1"/>
    <row r="3956" s="10" customFormat="1"/>
    <row r="3957" s="10" customFormat="1"/>
    <row r="3958" s="10" customFormat="1"/>
    <row r="3959" s="10" customFormat="1"/>
    <row r="3960" s="10" customFormat="1"/>
    <row r="3961" s="10" customFormat="1"/>
    <row r="3962" s="10" customFormat="1"/>
    <row r="3963" s="10" customFormat="1"/>
    <row r="3964" s="10" customFormat="1"/>
    <row r="3965" s="10" customFormat="1"/>
    <row r="3966" s="10" customFormat="1"/>
    <row r="3967" s="10" customFormat="1"/>
    <row r="3968" s="10" customFormat="1"/>
    <row r="3969" s="10" customFormat="1"/>
    <row r="3970" s="10" customFormat="1"/>
    <row r="3971" s="10" customFormat="1"/>
    <row r="3972" s="10" customFormat="1"/>
    <row r="3973" s="10" customFormat="1"/>
    <row r="3974" s="10" customFormat="1"/>
    <row r="3975" s="10" customFormat="1"/>
    <row r="3976" s="10" customFormat="1"/>
    <row r="3977" s="10" customFormat="1"/>
    <row r="3978" s="10" customFormat="1"/>
    <row r="3979" s="10" customFormat="1"/>
    <row r="3980" s="10" customFormat="1"/>
    <row r="3981" s="10" customFormat="1"/>
    <row r="3982" s="10" customFormat="1"/>
    <row r="3983" s="10" customFormat="1"/>
    <row r="3984" s="10" customFormat="1"/>
    <row r="3985" s="10" customFormat="1"/>
    <row r="3986" s="10" customFormat="1"/>
    <row r="3987" s="10" customFormat="1"/>
    <row r="3988" s="10" customFormat="1"/>
    <row r="3989" s="10" customFormat="1"/>
    <row r="3990" s="10" customFormat="1"/>
    <row r="3991" s="10" customFormat="1"/>
    <row r="3992" s="10" customFormat="1"/>
    <row r="3993" s="10" customFormat="1"/>
    <row r="3994" s="10" customFormat="1"/>
    <row r="3995" s="10" customFormat="1"/>
    <row r="3996" s="10" customFormat="1"/>
    <row r="3997" s="10" customFormat="1"/>
    <row r="3998" s="10" customFormat="1"/>
    <row r="3999" s="10" customFormat="1"/>
    <row r="4000" s="10" customFormat="1"/>
    <row r="4001" s="10" customFormat="1"/>
    <row r="4002" s="10" customFormat="1"/>
    <row r="4003" s="10" customFormat="1"/>
    <row r="4004" s="10" customFormat="1"/>
    <row r="4005" s="10" customFormat="1"/>
    <row r="4006" s="10" customFormat="1"/>
    <row r="4007" s="10" customFormat="1"/>
    <row r="4008" s="10" customFormat="1"/>
    <row r="4009" s="10" customFormat="1"/>
    <row r="4010" s="10" customFormat="1"/>
    <row r="4011" s="10" customFormat="1"/>
    <row r="4012" s="10" customFormat="1"/>
    <row r="4013" s="10" customFormat="1"/>
    <row r="4014" s="10" customFormat="1"/>
    <row r="4015" s="10" customFormat="1"/>
    <row r="4016" s="10" customFormat="1"/>
    <row r="4017" s="10" customFormat="1"/>
    <row r="4018" s="10" customFormat="1"/>
    <row r="4019" s="10" customFormat="1"/>
    <row r="4020" s="10" customFormat="1"/>
    <row r="4021" s="10" customFormat="1"/>
    <row r="4022" s="10" customFormat="1"/>
    <row r="4023" s="10" customFormat="1"/>
    <row r="4024" s="10" customFormat="1"/>
    <row r="4025" s="10" customFormat="1"/>
    <row r="4026" s="10" customFormat="1"/>
    <row r="4027" s="10" customFormat="1"/>
    <row r="4028" s="10" customFormat="1"/>
    <row r="4029" s="10" customFormat="1"/>
    <row r="4030" s="10" customFormat="1"/>
    <row r="4031" s="10" customFormat="1"/>
    <row r="4032" s="10" customFormat="1"/>
    <row r="4033" s="10" customFormat="1"/>
    <row r="4034" s="10" customFormat="1"/>
    <row r="4035" s="10" customFormat="1"/>
    <row r="4036" s="10" customFormat="1"/>
    <row r="4037" s="10" customFormat="1"/>
    <row r="4038" s="10" customFormat="1"/>
    <row r="4039" s="10" customFormat="1"/>
    <row r="4040" s="10" customFormat="1"/>
    <row r="4041" s="10" customFormat="1"/>
    <row r="4042" s="10" customFormat="1"/>
    <row r="4043" s="10" customFormat="1"/>
    <row r="4044" s="10" customFormat="1"/>
    <row r="4045" s="10" customFormat="1"/>
    <row r="4046" s="10" customFormat="1"/>
    <row r="4047" s="10" customFormat="1"/>
    <row r="4048" s="10" customFormat="1"/>
    <row r="4049" s="10" customFormat="1"/>
    <row r="4050" s="10" customFormat="1"/>
    <row r="4051" s="10" customFormat="1"/>
    <row r="4052" s="10" customFormat="1"/>
    <row r="4053" s="10" customFormat="1"/>
    <row r="4054" s="10" customFormat="1"/>
    <row r="4055" s="10" customFormat="1"/>
    <row r="4056" s="10" customFormat="1"/>
    <row r="4057" s="10" customFormat="1"/>
    <row r="4058" s="10" customFormat="1"/>
    <row r="4059" s="10" customFormat="1"/>
    <row r="4060" s="10" customFormat="1"/>
    <row r="4061" s="10" customFormat="1"/>
    <row r="4062" s="10" customFormat="1"/>
    <row r="4063" s="10" customFormat="1"/>
    <row r="4064" s="10" customFormat="1"/>
    <row r="4065" s="10" customFormat="1"/>
    <row r="4066" s="10" customFormat="1"/>
    <row r="4067" s="10" customFormat="1"/>
    <row r="4068" s="10" customFormat="1"/>
    <row r="4069" s="10" customFormat="1"/>
    <row r="4070" s="10" customFormat="1"/>
    <row r="4071" s="10" customFormat="1"/>
    <row r="4072" s="10" customFormat="1"/>
    <row r="4073" s="10" customFormat="1"/>
    <row r="4074" s="10" customFormat="1"/>
    <row r="4075" s="10" customFormat="1"/>
    <row r="4076" s="10" customFormat="1"/>
    <row r="4077" s="10" customFormat="1"/>
    <row r="4078" s="10" customFormat="1"/>
    <row r="4079" s="10" customFormat="1"/>
    <row r="4080" s="10" customFormat="1"/>
    <row r="4081" s="10" customFormat="1"/>
    <row r="4082" s="10" customFormat="1"/>
    <row r="4083" s="10" customFormat="1"/>
    <row r="4084" s="10" customFormat="1"/>
    <row r="4085" s="10" customFormat="1"/>
    <row r="4086" s="10" customFormat="1"/>
    <row r="4087" s="10" customFormat="1"/>
    <row r="4088" s="10" customFormat="1"/>
    <row r="4089" s="10" customFormat="1"/>
    <row r="4090" s="10" customFormat="1"/>
    <row r="4091" s="10" customFormat="1"/>
    <row r="4092" s="10" customFormat="1"/>
    <row r="4093" s="10" customFormat="1"/>
    <row r="4094" s="10" customFormat="1"/>
    <row r="4095" s="10" customFormat="1"/>
    <row r="4096" s="10" customFormat="1"/>
    <row r="4097" s="10" customFormat="1"/>
    <row r="4098" s="10" customFormat="1"/>
    <row r="4099" s="10" customFormat="1"/>
    <row r="4100" s="10" customFormat="1"/>
    <row r="4101" s="10" customFormat="1"/>
    <row r="4102" s="10" customFormat="1"/>
    <row r="4103" s="10" customFormat="1"/>
    <row r="4104" s="10" customFormat="1"/>
    <row r="4105" s="10" customFormat="1"/>
    <row r="4106" s="10" customFormat="1"/>
    <row r="4107" s="10" customFormat="1"/>
    <row r="4108" s="10" customFormat="1"/>
    <row r="4109" s="10" customFormat="1"/>
    <row r="4110" s="10" customFormat="1"/>
    <row r="4111" s="10" customFormat="1"/>
    <row r="4112" s="10" customFormat="1"/>
    <row r="4113" s="10" customFormat="1"/>
    <row r="4114" s="10" customFormat="1"/>
    <row r="4115" s="10" customFormat="1"/>
    <row r="4116" s="10" customFormat="1"/>
    <row r="4117" s="10" customFormat="1"/>
    <row r="4118" s="10" customFormat="1"/>
    <row r="4119" s="10" customFormat="1"/>
    <row r="4120" s="10" customFormat="1"/>
    <row r="4121" s="10" customFormat="1"/>
    <row r="4122" s="10" customFormat="1"/>
    <row r="4123" s="10" customFormat="1"/>
    <row r="4124" s="10" customFormat="1"/>
    <row r="4125" s="10" customFormat="1"/>
    <row r="4126" s="10" customFormat="1"/>
    <row r="4127" s="10" customFormat="1"/>
    <row r="4128" s="10" customFormat="1"/>
    <row r="4129" s="10" customFormat="1"/>
    <row r="4130" s="10" customFormat="1"/>
    <row r="4131" s="10" customFormat="1"/>
    <row r="4132" s="10" customFormat="1"/>
    <row r="4133" s="10" customFormat="1"/>
    <row r="4134" s="10" customFormat="1"/>
    <row r="4135" s="10" customFormat="1"/>
    <row r="4136" s="10" customFormat="1"/>
    <row r="4137" s="10" customFormat="1"/>
    <row r="4138" s="10" customFormat="1"/>
    <row r="4139" s="10" customFormat="1"/>
    <row r="4140" s="10" customFormat="1"/>
    <row r="4141" s="10" customFormat="1"/>
    <row r="4142" s="10" customFormat="1"/>
    <row r="4143" s="10" customFormat="1"/>
    <row r="4144" s="10" customFormat="1"/>
    <row r="4145" s="10" customFormat="1"/>
    <row r="4146" s="10" customFormat="1"/>
    <row r="4147" s="10" customFormat="1"/>
    <row r="4148" s="10" customFormat="1"/>
    <row r="4149" s="10" customFormat="1"/>
    <row r="4150" s="10" customFormat="1"/>
    <row r="4151" s="10" customFormat="1"/>
    <row r="4152" s="10" customFormat="1"/>
    <row r="4153" s="10" customFormat="1"/>
    <row r="4154" s="10" customFormat="1"/>
    <row r="4155" s="10" customFormat="1"/>
    <row r="4156" s="10" customFormat="1"/>
    <row r="4157" s="10" customFormat="1"/>
    <row r="4158" s="10" customFormat="1"/>
    <row r="4159" s="10" customFormat="1"/>
    <row r="4160" s="10" customFormat="1"/>
    <row r="4161" s="10" customFormat="1"/>
    <row r="4162" s="10" customFormat="1"/>
    <row r="4163" s="10" customFormat="1"/>
    <row r="4164" s="10" customFormat="1"/>
    <row r="4165" s="10" customFormat="1"/>
    <row r="4166" s="10" customFormat="1"/>
    <row r="4167" s="10" customFormat="1"/>
    <row r="4168" s="10" customFormat="1"/>
    <row r="4169" s="10" customFormat="1"/>
    <row r="4170" s="10" customFormat="1"/>
    <row r="4171" s="10" customFormat="1"/>
    <row r="4172" s="10" customFormat="1"/>
    <row r="4173" s="10" customFormat="1"/>
    <row r="4174" s="10" customFormat="1"/>
    <row r="4175" s="10" customFormat="1"/>
    <row r="4176" s="10" customFormat="1"/>
    <row r="4177" s="10" customFormat="1"/>
    <row r="4178" s="10" customFormat="1"/>
    <row r="4179" s="10" customFormat="1"/>
    <row r="4180" s="10" customFormat="1"/>
    <row r="4181" s="10" customFormat="1"/>
    <row r="4182" s="10" customFormat="1"/>
    <row r="4183" s="10" customFormat="1"/>
    <row r="4184" s="10" customFormat="1"/>
    <row r="4185" s="10" customFormat="1"/>
    <row r="4186" s="10" customFormat="1"/>
    <row r="4187" s="10" customFormat="1"/>
    <row r="4188" s="10" customFormat="1"/>
    <row r="4189" s="10" customFormat="1"/>
    <row r="4190" s="10" customFormat="1"/>
    <row r="4191" s="10" customFormat="1"/>
    <row r="4192" s="10" customFormat="1"/>
    <row r="4193" s="10" customFormat="1"/>
    <row r="4194" s="10" customFormat="1"/>
    <row r="4195" s="10" customFormat="1"/>
    <row r="4196" s="10" customFormat="1"/>
    <row r="4197" s="10" customFormat="1"/>
    <row r="4198" s="10" customFormat="1"/>
    <row r="4199" s="10" customFormat="1"/>
    <row r="4200" s="10" customFormat="1"/>
    <row r="4201" s="10" customFormat="1"/>
    <row r="4202" s="10" customFormat="1"/>
    <row r="4203" s="10" customFormat="1"/>
    <row r="4204" s="10" customFormat="1"/>
    <row r="4205" s="10" customFormat="1"/>
    <row r="4206" s="10" customFormat="1"/>
    <row r="4207" s="10" customFormat="1"/>
    <row r="4208" s="10" customFormat="1"/>
    <row r="4209" s="10" customFormat="1"/>
    <row r="4210" s="10" customFormat="1"/>
    <row r="4211" s="10" customFormat="1"/>
    <row r="4212" s="10" customFormat="1"/>
    <row r="4213" s="10" customFormat="1"/>
    <row r="4214" s="10" customFormat="1"/>
    <row r="4215" s="10" customFormat="1"/>
    <row r="4216" s="10" customFormat="1"/>
    <row r="4217" s="10" customFormat="1"/>
    <row r="4218" s="10" customFormat="1"/>
    <row r="4219" s="10" customFormat="1"/>
    <row r="4220" s="10" customFormat="1"/>
    <row r="4221" s="10" customFormat="1"/>
    <row r="4222" s="10" customFormat="1"/>
    <row r="4223" s="10" customFormat="1"/>
    <row r="4224" s="10" customFormat="1"/>
    <row r="4225" s="10" customFormat="1"/>
    <row r="4226" s="10" customFormat="1"/>
    <row r="4227" s="10" customFormat="1"/>
    <row r="4228" s="10" customFormat="1"/>
    <row r="4229" s="10" customFormat="1"/>
    <row r="4230" s="10" customFormat="1"/>
    <row r="4231" s="10" customFormat="1"/>
    <row r="4232" s="10" customFormat="1"/>
    <row r="4233" s="10" customFormat="1"/>
    <row r="4234" s="10" customFormat="1"/>
    <row r="4235" s="10" customFormat="1"/>
    <row r="4236" s="10" customFormat="1"/>
    <row r="4237" s="10" customFormat="1"/>
    <row r="4238" s="10" customFormat="1"/>
    <row r="4239" s="10" customFormat="1"/>
    <row r="4240" s="10" customFormat="1"/>
    <row r="4241" s="10" customFormat="1"/>
    <row r="4242" s="10" customFormat="1"/>
    <row r="4243" s="10" customFormat="1"/>
    <row r="4244" s="10" customFormat="1"/>
    <row r="4245" s="10" customFormat="1"/>
    <row r="4246" s="10" customFormat="1"/>
    <row r="4247" s="10" customFormat="1"/>
    <row r="4248" s="10" customFormat="1"/>
    <row r="4249" s="10" customFormat="1"/>
    <row r="4250" s="10" customFormat="1"/>
    <row r="4251" s="10" customFormat="1"/>
    <row r="4252" s="10" customFormat="1"/>
    <row r="4253" s="10" customFormat="1"/>
    <row r="4254" s="10" customFormat="1"/>
    <row r="4255" s="10" customFormat="1"/>
    <row r="4256" s="10" customFormat="1"/>
    <row r="4257" s="10" customFormat="1"/>
    <row r="4258" s="10" customFormat="1"/>
    <row r="4259" s="10" customFormat="1"/>
    <row r="4260" s="10" customFormat="1"/>
    <row r="4261" s="10" customFormat="1"/>
    <row r="4262" s="10" customFormat="1"/>
    <row r="4263" s="10" customFormat="1"/>
    <row r="4264" s="10" customFormat="1"/>
    <row r="4265" s="10" customFormat="1"/>
    <row r="4266" s="10" customFormat="1"/>
    <row r="4267" s="10" customFormat="1"/>
    <row r="4268" s="10" customFormat="1"/>
    <row r="4269" s="10" customFormat="1"/>
    <row r="4270" s="10" customFormat="1"/>
    <row r="4271" s="10" customFormat="1"/>
    <row r="4272" s="10" customFormat="1"/>
    <row r="4273" s="10" customFormat="1"/>
    <row r="4274" s="10" customFormat="1"/>
    <row r="4275" s="10" customFormat="1"/>
    <row r="4276" s="10" customFormat="1"/>
    <row r="4277" s="10" customFormat="1"/>
    <row r="4278" s="10" customFormat="1"/>
    <row r="4279" s="10" customFormat="1"/>
    <row r="4280" s="10" customFormat="1"/>
    <row r="4281" s="10" customFormat="1"/>
    <row r="4282" s="10" customFormat="1"/>
    <row r="4283" s="10" customFormat="1"/>
    <row r="4284" s="10" customFormat="1"/>
    <row r="4285" s="10" customFormat="1"/>
    <row r="4286" s="10" customFormat="1"/>
    <row r="4287" s="10" customFormat="1"/>
    <row r="4288" s="10" customFormat="1"/>
    <row r="4289" s="10" customFormat="1"/>
    <row r="4290" s="10" customFormat="1"/>
    <row r="4291" s="10" customFormat="1"/>
    <row r="4292" s="10" customFormat="1"/>
    <row r="4293" s="10" customFormat="1"/>
    <row r="4294" s="10" customFormat="1"/>
    <row r="4295" s="10" customFormat="1"/>
    <row r="4296" s="10" customFormat="1"/>
    <row r="4297" s="10" customFormat="1"/>
    <row r="4298" s="10" customFormat="1"/>
    <row r="4299" s="10" customFormat="1"/>
    <row r="4300" s="10" customFormat="1"/>
    <row r="4301" s="10" customFormat="1"/>
    <row r="4302" s="10" customFormat="1"/>
    <row r="4303" s="10" customFormat="1"/>
    <row r="4304" s="10" customFormat="1"/>
    <row r="4305" s="10" customFormat="1"/>
    <row r="4306" s="10" customFormat="1"/>
    <row r="4307" s="10" customFormat="1"/>
    <row r="4308" s="10" customFormat="1"/>
    <row r="4309" s="10" customFormat="1"/>
    <row r="4310" s="10" customFormat="1"/>
    <row r="4311" s="10" customFormat="1"/>
    <row r="4312" s="10" customFormat="1"/>
    <row r="4313" s="10" customFormat="1"/>
    <row r="4314" s="10" customFormat="1"/>
    <row r="4315" s="10" customFormat="1"/>
    <row r="4316" s="10" customFormat="1"/>
    <row r="4317" s="10" customFormat="1"/>
    <row r="4318" s="10" customFormat="1"/>
    <row r="4319" s="10" customFormat="1"/>
    <row r="4320" s="10" customFormat="1"/>
    <row r="4321" s="10" customFormat="1"/>
    <row r="4322" s="10" customFormat="1"/>
    <row r="4323" s="10" customFormat="1"/>
    <row r="4324" s="10" customFormat="1"/>
    <row r="4325" s="10" customFormat="1"/>
    <row r="4326" s="10" customFormat="1"/>
    <row r="4327" s="10" customFormat="1"/>
    <row r="4328" s="10" customFormat="1"/>
    <row r="4329" s="10" customFormat="1"/>
    <row r="4330" s="10" customFormat="1"/>
    <row r="4331" s="10" customFormat="1"/>
    <row r="4332" s="10" customFormat="1"/>
    <row r="4333" s="10" customFormat="1"/>
    <row r="4334" s="10" customFormat="1"/>
    <row r="4335" s="10" customFormat="1"/>
    <row r="4336" s="10" customFormat="1"/>
    <row r="4337" s="10" customFormat="1"/>
    <row r="4338" s="10" customFormat="1"/>
    <row r="4339" s="10" customFormat="1"/>
    <row r="4340" s="10" customFormat="1"/>
    <row r="4341" s="10" customFormat="1"/>
    <row r="4342" s="10" customFormat="1"/>
    <row r="4343" s="10" customFormat="1"/>
    <row r="4344" s="10" customFormat="1"/>
    <row r="4345" s="10" customFormat="1"/>
    <row r="4346" s="10" customFormat="1"/>
    <row r="4347" s="10" customFormat="1"/>
    <row r="4348" s="10" customFormat="1"/>
    <row r="4349" s="10" customFormat="1"/>
    <row r="4350" s="10" customFormat="1"/>
    <row r="4351" s="10" customFormat="1"/>
    <row r="4352" s="10" customFormat="1"/>
    <row r="4353" s="10" customFormat="1"/>
    <row r="4354" s="10" customFormat="1"/>
    <row r="4355" s="10" customFormat="1"/>
    <row r="4356" s="10" customFormat="1"/>
    <row r="4357" s="10" customFormat="1"/>
    <row r="4358" s="10" customFormat="1"/>
    <row r="4359" s="10" customFormat="1"/>
    <row r="4360" s="10" customFormat="1"/>
    <row r="4361" s="10" customFormat="1"/>
    <row r="4362" s="10" customFormat="1"/>
    <row r="4363" s="10" customFormat="1"/>
    <row r="4364" s="10" customFormat="1"/>
    <row r="4365" s="10" customFormat="1"/>
    <row r="4366" s="10" customFormat="1"/>
    <row r="4367" s="10" customFormat="1"/>
    <row r="4368" s="10" customFormat="1"/>
    <row r="4369" s="10" customFormat="1"/>
    <row r="4370" s="10" customFormat="1"/>
    <row r="4371" s="10" customFormat="1"/>
    <row r="4372" s="10" customFormat="1"/>
    <row r="4373" s="10" customFormat="1"/>
    <row r="4374" s="10" customFormat="1"/>
    <row r="4375" s="10" customFormat="1"/>
    <row r="4376" s="10" customFormat="1"/>
    <row r="4377" s="10" customFormat="1"/>
    <row r="4378" s="10" customFormat="1"/>
    <row r="4379" s="10" customFormat="1"/>
    <row r="4380" s="10" customFormat="1"/>
    <row r="4381" s="10" customFormat="1"/>
    <row r="4382" s="10" customFormat="1"/>
    <row r="4383" s="10" customFormat="1"/>
    <row r="4384" s="10" customFormat="1"/>
    <row r="4385" s="10" customFormat="1"/>
    <row r="4386" s="10" customFormat="1"/>
    <row r="4387" s="10" customFormat="1"/>
    <row r="4388" s="10" customFormat="1"/>
    <row r="4389" s="10" customFormat="1"/>
    <row r="4390" s="10" customFormat="1"/>
    <row r="4391" s="10" customFormat="1"/>
    <row r="4392" s="10" customFormat="1"/>
    <row r="4393" s="10" customFormat="1"/>
    <row r="4394" s="10" customFormat="1"/>
    <row r="4395" s="10" customFormat="1"/>
    <row r="4396" s="10" customFormat="1"/>
    <row r="4397" s="10" customFormat="1"/>
    <row r="4398" s="10" customFormat="1"/>
    <row r="4399" s="10" customFormat="1"/>
    <row r="4400" s="10" customFormat="1"/>
    <row r="4401" s="10" customFormat="1"/>
    <row r="4402" s="10" customFormat="1"/>
    <row r="4403" s="10" customFormat="1"/>
    <row r="4404" s="10" customFormat="1"/>
    <row r="4405" s="10" customFormat="1"/>
    <row r="4406" s="10" customFormat="1"/>
    <row r="4407" s="10" customFormat="1"/>
    <row r="4408" s="10" customFormat="1"/>
    <row r="4409" s="10" customFormat="1"/>
    <row r="4410" s="10" customFormat="1"/>
    <row r="4411" s="10" customFormat="1"/>
    <row r="4412" s="10" customFormat="1"/>
    <row r="4413" s="10" customFormat="1"/>
    <row r="4414" s="10" customFormat="1"/>
    <row r="4415" s="10" customFormat="1"/>
    <row r="4416" s="10" customFormat="1"/>
    <row r="4417" s="10" customFormat="1"/>
    <row r="4418" s="10" customFormat="1"/>
    <row r="4419" s="10" customFormat="1"/>
    <row r="4420" s="10" customFormat="1"/>
    <row r="4421" s="10" customFormat="1"/>
    <row r="4422" s="10" customFormat="1"/>
    <row r="4423" s="10" customFormat="1"/>
    <row r="4424" s="10" customFormat="1"/>
    <row r="4425" s="10" customFormat="1"/>
    <row r="4426" s="10" customFormat="1"/>
    <row r="4427" s="10" customFormat="1"/>
    <row r="4428" s="10" customFormat="1"/>
    <row r="4429" s="10" customFormat="1"/>
    <row r="4430" s="10" customFormat="1"/>
    <row r="4431" s="10" customFormat="1"/>
    <row r="4432" s="10" customFormat="1"/>
    <row r="4433" s="10" customFormat="1"/>
    <row r="4434" s="10" customFormat="1"/>
    <row r="4435" s="10" customFormat="1"/>
    <row r="4436" s="10" customFormat="1"/>
    <row r="4437" s="10" customFormat="1"/>
    <row r="4438" s="10" customFormat="1"/>
    <row r="4439" s="10" customFormat="1"/>
    <row r="4440" s="10" customFormat="1"/>
    <row r="4441" s="10" customFormat="1"/>
    <row r="4442" s="10" customFormat="1"/>
    <row r="4443" s="10" customFormat="1"/>
    <row r="4444" s="10" customFormat="1"/>
    <row r="4445" s="10" customFormat="1"/>
    <row r="4446" s="10" customFormat="1"/>
    <row r="4447" s="10" customFormat="1"/>
    <row r="4448" s="10" customFormat="1"/>
    <row r="4449" s="10" customFormat="1"/>
    <row r="4450" s="10" customFormat="1"/>
    <row r="4451" s="10" customFormat="1"/>
    <row r="4452" s="10" customFormat="1"/>
    <row r="4453" s="10" customFormat="1"/>
    <row r="4454" s="10" customFormat="1"/>
    <row r="4455" s="10" customFormat="1"/>
    <row r="4456" s="10" customFormat="1"/>
    <row r="4457" s="10" customFormat="1"/>
    <row r="4458" s="10" customFormat="1"/>
    <row r="4459" s="10" customFormat="1"/>
    <row r="4460" s="10" customFormat="1"/>
    <row r="4461" s="10" customFormat="1"/>
    <row r="4462" s="10" customFormat="1"/>
    <row r="4463" s="10" customFormat="1"/>
    <row r="4464" s="10" customFormat="1"/>
    <row r="4465" s="10" customFormat="1"/>
    <row r="4466" s="10" customFormat="1"/>
    <row r="4467" s="10" customFormat="1"/>
    <row r="4468" s="10" customFormat="1"/>
    <row r="4469" s="10" customFormat="1"/>
    <row r="4470" s="10" customFormat="1"/>
    <row r="4471" s="10" customFormat="1"/>
    <row r="4472" s="10" customFormat="1"/>
    <row r="4473" s="10" customFormat="1"/>
    <row r="4474" s="10" customFormat="1"/>
    <row r="4475" s="10" customFormat="1"/>
    <row r="4476" s="10" customFormat="1"/>
    <row r="4477" s="10" customFormat="1"/>
    <row r="4478" s="10" customFormat="1"/>
    <row r="4479" s="10" customFormat="1"/>
    <row r="4480" s="10" customFormat="1"/>
    <row r="4481" s="10" customFormat="1"/>
    <row r="4482" s="10" customFormat="1"/>
    <row r="4483" s="10" customFormat="1"/>
    <row r="4484" s="10" customFormat="1"/>
    <row r="4485" s="10" customFormat="1"/>
    <row r="4486" s="10" customFormat="1"/>
    <row r="4487" s="10" customFormat="1"/>
    <row r="4488" s="10" customFormat="1"/>
    <row r="4489" s="10" customFormat="1"/>
    <row r="4490" s="10" customFormat="1"/>
    <row r="4491" s="10" customFormat="1"/>
    <row r="4492" s="10" customFormat="1"/>
    <row r="4493" s="10" customFormat="1"/>
    <row r="4494" s="10" customFormat="1"/>
    <row r="4495" s="10" customFormat="1"/>
    <row r="4496" s="10" customFormat="1"/>
    <row r="4497" s="10" customFormat="1"/>
    <row r="4498" s="10" customFormat="1"/>
    <row r="4499" s="10" customFormat="1"/>
    <row r="4500" s="10" customFormat="1"/>
    <row r="4501" s="10" customFormat="1"/>
    <row r="4502" s="10" customFormat="1"/>
    <row r="4503" s="10" customFormat="1"/>
    <row r="4504" s="10" customFormat="1"/>
    <row r="4505" s="10" customFormat="1"/>
    <row r="4506" s="10" customFormat="1"/>
    <row r="4507" s="10" customFormat="1"/>
    <row r="4508" s="10" customFormat="1"/>
    <row r="4509" s="10" customFormat="1"/>
    <row r="4510" s="10" customFormat="1"/>
    <row r="4511" s="10" customFormat="1"/>
    <row r="4512" s="10" customFormat="1"/>
    <row r="4513" s="10" customFormat="1"/>
    <row r="4514" s="10" customFormat="1"/>
    <row r="4515" s="10" customFormat="1"/>
    <row r="4516" s="10" customFormat="1"/>
    <row r="4517" s="10" customFormat="1"/>
    <row r="4518" s="10" customFormat="1"/>
    <row r="4519" s="10" customFormat="1"/>
    <row r="4520" s="10" customFormat="1"/>
    <row r="4521" s="10" customFormat="1"/>
    <row r="4522" s="10" customFormat="1"/>
    <row r="4523" s="10" customFormat="1"/>
    <row r="4524" s="10" customFormat="1"/>
    <row r="4525" s="10" customFormat="1"/>
    <row r="4526" s="10" customFormat="1"/>
    <row r="4527" s="10" customFormat="1"/>
    <row r="4528" s="10" customFormat="1"/>
    <row r="4529" s="10" customFormat="1"/>
    <row r="4530" s="10" customFormat="1"/>
    <row r="4531" s="10" customFormat="1"/>
    <row r="4532" s="10" customFormat="1"/>
    <row r="4533" s="10" customFormat="1"/>
    <row r="4534" s="10" customFormat="1"/>
    <row r="4535" s="10" customFormat="1"/>
    <row r="4536" s="10" customFormat="1"/>
    <row r="4537" s="10" customFormat="1"/>
    <row r="4538" s="10" customFormat="1"/>
    <row r="4539" s="10" customFormat="1"/>
    <row r="4540" s="10" customFormat="1"/>
    <row r="4541" s="10" customFormat="1"/>
    <row r="4542" s="10" customFormat="1"/>
    <row r="4543" s="10" customFormat="1"/>
    <row r="4544" s="10" customFormat="1"/>
    <row r="4545" s="10" customFormat="1"/>
    <row r="4546" s="10" customFormat="1"/>
    <row r="4547" s="10" customFormat="1"/>
    <row r="4548" s="10" customFormat="1"/>
    <row r="4549" s="10" customFormat="1"/>
    <row r="4550" s="10" customFormat="1"/>
    <row r="4551" s="10" customFormat="1"/>
    <row r="4552" s="10" customFormat="1"/>
    <row r="4553" s="10" customFormat="1"/>
    <row r="4554" s="10" customFormat="1"/>
    <row r="4555" s="10" customFormat="1"/>
    <row r="4556" s="10" customFormat="1"/>
    <row r="4557" s="10" customFormat="1"/>
    <row r="4558" s="10" customFormat="1"/>
    <row r="4559" s="10" customFormat="1"/>
    <row r="4560" s="10" customFormat="1"/>
    <row r="4561" s="10" customFormat="1"/>
    <row r="4562" s="10" customFormat="1"/>
    <row r="4563" s="10" customFormat="1"/>
    <row r="4564" s="10" customFormat="1"/>
    <row r="4565" s="10" customFormat="1"/>
    <row r="4566" s="10" customFormat="1"/>
    <row r="4567" s="10" customFormat="1"/>
    <row r="4568" s="10" customFormat="1"/>
    <row r="4569" s="10" customFormat="1"/>
    <row r="4570" s="10" customFormat="1"/>
    <row r="4571" s="10" customFormat="1"/>
    <row r="4572" s="10" customFormat="1"/>
    <row r="4573" s="10" customFormat="1"/>
    <row r="4574" s="10" customFormat="1"/>
    <row r="4575" s="10" customFormat="1"/>
    <row r="4576" s="10" customFormat="1"/>
    <row r="4577" s="10" customFormat="1"/>
    <row r="4578" s="10" customFormat="1"/>
    <row r="4579" s="10" customFormat="1"/>
    <row r="4580" s="10" customFormat="1"/>
    <row r="4581" s="10" customFormat="1"/>
    <row r="4582" s="10" customFormat="1"/>
    <row r="4583" s="10" customFormat="1"/>
    <row r="4584" s="10" customFormat="1"/>
    <row r="4585" s="10" customFormat="1"/>
    <row r="4586" s="10" customFormat="1"/>
    <row r="4587" s="10" customFormat="1"/>
    <row r="4588" s="10" customFormat="1"/>
    <row r="4589" s="10" customFormat="1"/>
    <row r="4590" s="10" customFormat="1"/>
    <row r="4591" s="10" customFormat="1"/>
    <row r="4592" s="10" customFormat="1"/>
    <row r="4593" s="10" customFormat="1"/>
    <row r="4594" s="10" customFormat="1"/>
    <row r="4595" s="10" customFormat="1"/>
    <row r="4596" s="10" customFormat="1"/>
    <row r="4597" s="10" customFormat="1"/>
    <row r="4598" s="10" customFormat="1"/>
    <row r="4599" s="10" customFormat="1"/>
    <row r="4600" s="10" customFormat="1"/>
    <row r="4601" s="10" customFormat="1"/>
    <row r="4602" s="10" customFormat="1"/>
    <row r="4603" s="10" customFormat="1"/>
    <row r="4604" s="10" customFormat="1"/>
    <row r="4605" s="10" customFormat="1"/>
    <row r="4606" s="10" customFormat="1"/>
    <row r="4607" s="10" customFormat="1"/>
    <row r="4608" s="10" customFormat="1"/>
    <row r="4609" s="10" customFormat="1"/>
    <row r="4610" s="10" customFormat="1"/>
    <row r="4611" s="10" customFormat="1"/>
    <row r="4612" s="10" customFormat="1"/>
    <row r="4613" s="10" customFormat="1"/>
    <row r="4614" s="10" customFormat="1"/>
    <row r="4615" s="10" customFormat="1"/>
    <row r="4616" s="10" customFormat="1"/>
    <row r="4617" s="10" customFormat="1"/>
    <row r="4618" s="10" customFormat="1"/>
    <row r="4619" s="10" customFormat="1"/>
    <row r="4620" s="10" customFormat="1"/>
    <row r="4621" s="10" customFormat="1"/>
    <row r="4622" s="10" customFormat="1"/>
    <row r="4623" s="10" customFormat="1"/>
    <row r="4624" s="10" customFormat="1"/>
    <row r="4625" s="10" customFormat="1"/>
    <row r="4626" s="10" customFormat="1"/>
    <row r="4627" s="10" customFormat="1"/>
    <row r="4628" s="10" customFormat="1"/>
    <row r="4629" s="10" customFormat="1"/>
    <row r="4630" s="10" customFormat="1"/>
    <row r="4631" s="10" customFormat="1"/>
    <row r="4632" s="10" customFormat="1"/>
    <row r="4633" s="10" customFormat="1"/>
    <row r="4634" s="10" customFormat="1"/>
    <row r="4635" s="10" customFormat="1"/>
    <row r="4636" s="10" customFormat="1"/>
    <row r="4637" s="10" customFormat="1"/>
    <row r="4638" s="10" customFormat="1"/>
    <row r="4639" s="10" customFormat="1"/>
    <row r="4640" s="10" customFormat="1"/>
    <row r="4641" s="10" customFormat="1"/>
    <row r="4642" s="10" customFormat="1"/>
    <row r="4643" s="10" customFormat="1"/>
    <row r="4644" s="10" customFormat="1"/>
    <row r="4645" s="10" customFormat="1"/>
    <row r="4646" s="10" customFormat="1"/>
    <row r="4647" s="10" customFormat="1"/>
    <row r="4648" s="10" customFormat="1"/>
    <row r="4649" s="10" customFormat="1"/>
    <row r="4650" s="10" customFormat="1"/>
    <row r="4651" s="10" customFormat="1"/>
    <row r="4652" s="10" customFormat="1"/>
    <row r="4653" s="10" customFormat="1"/>
    <row r="4654" s="10" customFormat="1"/>
    <row r="4655" s="10" customFormat="1"/>
    <row r="4656" s="10" customFormat="1"/>
    <row r="4657" s="10" customFormat="1"/>
    <row r="4658" s="10" customFormat="1"/>
    <row r="4659" s="10" customFormat="1"/>
    <row r="4660" s="10" customFormat="1"/>
    <row r="4661" s="10" customFormat="1"/>
    <row r="4662" s="10" customFormat="1"/>
    <row r="4663" s="10" customFormat="1"/>
    <row r="4664" s="10" customFormat="1"/>
    <row r="4665" s="10" customFormat="1"/>
    <row r="4666" s="10" customFormat="1"/>
    <row r="4667" s="10" customFormat="1"/>
    <row r="4668" s="10" customFormat="1"/>
    <row r="4669" s="10" customFormat="1"/>
    <row r="4670" s="10" customFormat="1"/>
    <row r="4671" s="10" customFormat="1"/>
    <row r="4672" s="10" customFormat="1"/>
    <row r="4673" s="10" customFormat="1"/>
    <row r="4674" s="10" customFormat="1"/>
    <row r="4675" s="10" customFormat="1"/>
    <row r="4676" s="10" customFormat="1"/>
    <row r="4677" s="10" customFormat="1"/>
    <row r="4678" s="10" customFormat="1"/>
    <row r="4679" s="10" customFormat="1"/>
    <row r="4680" s="10" customFormat="1"/>
    <row r="4681" s="10" customFormat="1"/>
    <row r="4682" s="10" customFormat="1"/>
    <row r="4683" s="10" customFormat="1"/>
    <row r="4684" s="10" customFormat="1"/>
    <row r="4685" s="10" customFormat="1"/>
    <row r="4686" s="10" customFormat="1"/>
    <row r="4687" s="10" customFormat="1"/>
    <row r="4688" s="10" customFormat="1"/>
    <row r="4689" s="10" customFormat="1"/>
    <row r="4690" s="10" customFormat="1"/>
    <row r="4691" s="10" customFormat="1"/>
    <row r="4692" s="10" customFormat="1"/>
    <row r="4693" s="10" customFormat="1"/>
    <row r="4694" s="10" customFormat="1"/>
    <row r="4695" s="10" customFormat="1"/>
    <row r="4696" s="10" customFormat="1"/>
    <row r="4697" s="10" customFormat="1"/>
    <row r="4698" s="10" customFormat="1"/>
    <row r="4699" s="10" customFormat="1"/>
    <row r="4700" s="10" customFormat="1"/>
    <row r="4701" s="10" customFormat="1"/>
    <row r="4702" s="10" customFormat="1"/>
    <row r="4703" s="10" customFormat="1"/>
    <row r="4704" s="10" customFormat="1"/>
    <row r="4705" s="10" customFormat="1"/>
    <row r="4706" s="10" customFormat="1"/>
    <row r="4707" s="10" customFormat="1"/>
    <row r="4708" s="10" customFormat="1"/>
    <row r="4709" s="10" customFormat="1"/>
    <row r="4710" s="10" customFormat="1"/>
    <row r="4711" s="10" customFormat="1"/>
    <row r="4712" s="10" customFormat="1"/>
    <row r="4713" s="10" customFormat="1"/>
    <row r="4714" s="10" customFormat="1"/>
    <row r="4715" s="10" customFormat="1"/>
    <row r="4716" s="10" customFormat="1"/>
    <row r="4717" s="10" customFormat="1"/>
    <row r="4718" s="10" customFormat="1"/>
    <row r="4719" s="10" customFormat="1"/>
    <row r="4720" s="10" customFormat="1"/>
    <row r="4721" s="10" customFormat="1"/>
    <row r="4722" s="10" customFormat="1"/>
    <row r="4723" s="10" customFormat="1"/>
    <row r="4724" s="10" customFormat="1"/>
    <row r="4725" s="10" customFormat="1"/>
    <row r="4726" s="10" customFormat="1"/>
    <row r="4727" s="10" customFormat="1"/>
    <row r="4728" s="10" customFormat="1"/>
    <row r="4729" s="10" customFormat="1"/>
    <row r="4730" s="10" customFormat="1"/>
    <row r="4731" s="10" customFormat="1"/>
    <row r="4732" s="10" customFormat="1"/>
    <row r="4733" s="10" customFormat="1"/>
    <row r="4734" s="10" customFormat="1"/>
    <row r="4735" s="10" customFormat="1"/>
    <row r="4736" s="10" customFormat="1"/>
    <row r="4737" s="10" customFormat="1"/>
    <row r="4738" s="10" customFormat="1"/>
    <row r="4739" s="10" customFormat="1"/>
    <row r="4740" s="10" customFormat="1"/>
    <row r="4741" s="10" customFormat="1"/>
    <row r="4742" s="10" customFormat="1"/>
    <row r="4743" s="10" customFormat="1"/>
    <row r="4744" s="10" customFormat="1"/>
    <row r="4745" s="10" customFormat="1"/>
    <row r="4746" s="10" customFormat="1"/>
    <row r="4747" s="10" customFormat="1"/>
    <row r="4748" s="10" customFormat="1"/>
    <row r="4749" s="10" customFormat="1"/>
    <row r="4750" s="10" customFormat="1"/>
    <row r="4751" s="10" customFormat="1"/>
    <row r="4752" s="10" customFormat="1"/>
    <row r="4753" s="10" customFormat="1"/>
    <row r="4754" s="10" customFormat="1"/>
    <row r="4755" s="10" customFormat="1"/>
    <row r="4756" s="10" customFormat="1"/>
    <row r="4757" s="10" customFormat="1"/>
    <row r="4758" s="10" customFormat="1"/>
    <row r="4759" s="10" customFormat="1"/>
    <row r="4760" s="10" customFormat="1"/>
    <row r="4761" s="10" customFormat="1"/>
    <row r="4762" s="10" customFormat="1"/>
    <row r="4763" s="10" customFormat="1"/>
    <row r="4764" s="10" customFormat="1"/>
    <row r="4765" s="10" customFormat="1"/>
    <row r="4766" s="10" customFormat="1"/>
    <row r="4767" s="10" customFormat="1"/>
    <row r="4768" s="10" customFormat="1"/>
    <row r="4769" s="10" customFormat="1"/>
    <row r="4770" s="10" customFormat="1"/>
    <row r="4771" s="10" customFormat="1"/>
    <row r="4772" s="10" customFormat="1"/>
    <row r="4773" s="10" customFormat="1"/>
    <row r="4774" s="10" customFormat="1"/>
    <row r="4775" s="10" customFormat="1"/>
    <row r="4776" s="10" customFormat="1"/>
    <row r="4777" s="10" customFormat="1"/>
    <row r="4778" s="10" customFormat="1"/>
    <row r="4779" s="10" customFormat="1"/>
    <row r="4780" s="10" customFormat="1"/>
    <row r="4781" s="10" customFormat="1"/>
    <row r="4782" s="10" customFormat="1"/>
    <row r="4783" s="10" customFormat="1"/>
    <row r="4784" s="10" customFormat="1"/>
    <row r="4785" s="10" customFormat="1"/>
    <row r="4786" s="10" customFormat="1"/>
    <row r="4787" s="10" customFormat="1"/>
    <row r="4788" s="10" customFormat="1"/>
    <row r="4789" s="10" customFormat="1"/>
    <row r="4790" s="10" customFormat="1"/>
    <row r="4791" s="10" customFormat="1"/>
    <row r="4792" s="10" customFormat="1"/>
    <row r="4793" s="10" customFormat="1"/>
    <row r="4794" s="10" customFormat="1"/>
    <row r="4795" s="10" customFormat="1"/>
    <row r="4796" s="10" customFormat="1"/>
    <row r="4797" s="10" customFormat="1"/>
    <row r="4798" s="10" customFormat="1"/>
    <row r="4799" s="10" customFormat="1"/>
    <row r="4800" s="10" customFormat="1"/>
    <row r="4801" s="10" customFormat="1"/>
    <row r="4802" s="10" customFormat="1"/>
    <row r="4803" s="10" customFormat="1"/>
    <row r="4804" s="10" customFormat="1"/>
    <row r="4805" s="10" customFormat="1"/>
    <row r="4806" s="10" customFormat="1"/>
    <row r="4807" s="10" customFormat="1"/>
    <row r="4808" s="10" customFormat="1"/>
    <row r="4809" s="10" customFormat="1"/>
    <row r="4810" s="10" customFormat="1"/>
    <row r="4811" s="10" customFormat="1"/>
    <row r="4812" s="10" customFormat="1"/>
    <row r="4813" s="10" customFormat="1"/>
    <row r="4814" s="10" customFormat="1"/>
    <row r="4815" s="10" customFormat="1"/>
    <row r="4816" s="10" customFormat="1"/>
    <row r="4817" s="10" customFormat="1"/>
    <row r="4818" s="10" customFormat="1"/>
    <row r="4819" s="10" customFormat="1"/>
    <row r="4820" s="10" customFormat="1"/>
    <row r="4821" s="10" customFormat="1"/>
    <row r="4822" s="10" customFormat="1"/>
    <row r="4823" s="10" customFormat="1"/>
    <row r="4824" s="10" customFormat="1"/>
    <row r="4825" s="10" customFormat="1"/>
    <row r="4826" s="10" customFormat="1"/>
    <row r="4827" s="10" customFormat="1"/>
    <row r="4828" s="10" customFormat="1"/>
    <row r="4829" s="10" customFormat="1"/>
    <row r="4830" s="10" customFormat="1"/>
    <row r="4831" s="10" customFormat="1"/>
    <row r="4832" s="10" customFormat="1"/>
    <row r="4833" s="10" customFormat="1"/>
    <row r="4834" s="10" customFormat="1"/>
    <row r="4835" s="10" customFormat="1"/>
    <row r="4836" s="10" customFormat="1"/>
    <row r="4837" s="10" customFormat="1"/>
    <row r="4838" s="10" customFormat="1"/>
    <row r="4839" s="10" customFormat="1"/>
    <row r="4840" s="10" customFormat="1"/>
    <row r="4841" s="10" customFormat="1"/>
    <row r="4842" s="10" customFormat="1"/>
    <row r="4843" s="10" customFormat="1"/>
    <row r="4844" s="10" customFormat="1"/>
    <row r="4845" s="10" customFormat="1"/>
    <row r="4846" s="10" customFormat="1"/>
    <row r="4847" s="10" customFormat="1"/>
    <row r="4848" s="10" customFormat="1"/>
    <row r="4849" s="10" customFormat="1"/>
    <row r="4850" s="10" customFormat="1"/>
    <row r="4851" s="10" customFormat="1"/>
    <row r="4852" s="10" customFormat="1"/>
    <row r="4853" s="10" customFormat="1"/>
    <row r="4854" s="10" customFormat="1"/>
    <row r="4855" s="10" customFormat="1"/>
    <row r="4856" s="10" customFormat="1"/>
    <row r="4857" s="10" customFormat="1"/>
    <row r="4858" s="10" customFormat="1"/>
    <row r="4859" s="10" customFormat="1"/>
    <row r="4860" s="10" customFormat="1"/>
    <row r="4861" s="10" customFormat="1"/>
    <row r="4862" s="10" customFormat="1"/>
    <row r="4863" s="10" customFormat="1"/>
    <row r="4864" s="10" customFormat="1"/>
    <row r="4865" s="10" customFormat="1"/>
    <row r="4866" s="10" customFormat="1"/>
    <row r="4867" s="10" customFormat="1"/>
    <row r="4868" s="10" customFormat="1"/>
    <row r="4869" s="10" customFormat="1"/>
    <row r="4870" s="10" customFormat="1"/>
    <row r="4871" s="10" customFormat="1"/>
    <row r="4872" s="10" customFormat="1"/>
    <row r="4873" s="10" customFormat="1"/>
    <row r="4874" s="10" customFormat="1"/>
    <row r="4875" s="10" customFormat="1"/>
    <row r="4876" s="10" customFormat="1"/>
    <row r="4877" s="10" customFormat="1"/>
    <row r="4878" s="10" customFormat="1"/>
    <row r="4879" s="10" customFormat="1"/>
    <row r="4880" s="10" customFormat="1"/>
    <row r="4881" s="10" customFormat="1"/>
    <row r="4882" s="10" customFormat="1"/>
    <row r="4883" s="10" customFormat="1"/>
    <row r="4884" s="10" customFormat="1"/>
    <row r="4885" s="10" customFormat="1"/>
    <row r="4886" s="10" customFormat="1"/>
    <row r="4887" s="10" customFormat="1"/>
    <row r="4888" s="10" customFormat="1"/>
    <row r="4889" s="10" customFormat="1"/>
    <row r="4890" s="10" customFormat="1"/>
    <row r="4891" s="10" customFormat="1"/>
    <row r="4892" s="10" customFormat="1"/>
    <row r="4893" s="10" customFormat="1"/>
    <row r="4894" s="10" customFormat="1"/>
    <row r="4895" s="10" customFormat="1"/>
    <row r="4896" s="10" customFormat="1"/>
    <row r="4897" s="10" customFormat="1"/>
    <row r="4898" s="10" customFormat="1"/>
    <row r="4899" s="10" customFormat="1"/>
    <row r="4900" s="10" customFormat="1"/>
    <row r="4901" s="10" customFormat="1"/>
    <row r="4902" s="10" customFormat="1"/>
    <row r="4903" s="10" customFormat="1"/>
    <row r="4904" s="10" customFormat="1"/>
    <row r="4905" s="10" customFormat="1"/>
    <row r="4906" s="10" customFormat="1"/>
    <row r="4907" s="10" customFormat="1"/>
    <row r="4908" s="10" customFormat="1"/>
    <row r="4909" s="10" customFormat="1"/>
    <row r="4910" s="10" customFormat="1"/>
    <row r="4911" s="10" customFormat="1"/>
    <row r="4912" s="10" customFormat="1"/>
    <row r="4913" s="10" customFormat="1"/>
    <row r="4914" s="10" customFormat="1"/>
    <row r="4915" s="10" customFormat="1"/>
    <row r="4916" s="10" customFormat="1"/>
    <row r="4917" s="10" customFormat="1"/>
    <row r="4918" s="10" customFormat="1"/>
    <row r="4919" s="10" customFormat="1"/>
    <row r="4920" s="10" customFormat="1"/>
    <row r="4921" s="10" customFormat="1"/>
    <row r="4922" s="10" customFormat="1"/>
    <row r="4923" s="10" customFormat="1"/>
    <row r="4924" s="10" customFormat="1"/>
    <row r="4925" s="10" customFormat="1"/>
    <row r="4926" s="10" customFormat="1"/>
    <row r="4927" s="10" customFormat="1"/>
    <row r="4928" s="10" customFormat="1"/>
    <row r="4929" s="10" customFormat="1"/>
    <row r="4930" s="10" customFormat="1"/>
    <row r="4931" s="10" customFormat="1"/>
    <row r="4932" s="10" customFormat="1"/>
    <row r="4933" s="10" customFormat="1"/>
    <row r="4934" s="10" customFormat="1"/>
    <row r="4935" s="10" customFormat="1"/>
    <row r="4936" s="10" customFormat="1"/>
    <row r="4937" s="10" customFormat="1"/>
    <row r="4938" s="10" customFormat="1"/>
    <row r="4939" s="10" customFormat="1"/>
    <row r="4940" s="10" customFormat="1"/>
    <row r="4941" s="10" customFormat="1"/>
    <row r="4942" s="10" customFormat="1"/>
    <row r="4943" s="10" customFormat="1"/>
    <row r="4944" s="10" customFormat="1"/>
    <row r="4945" s="10" customFormat="1"/>
    <row r="4946" s="10" customFormat="1"/>
    <row r="4947" s="10" customFormat="1"/>
    <row r="4948" s="10" customFormat="1"/>
    <row r="4949" s="10" customFormat="1"/>
    <row r="4950" s="10" customFormat="1"/>
    <row r="4951" s="10" customFormat="1"/>
    <row r="4952" s="10" customFormat="1"/>
    <row r="4953" s="10" customFormat="1"/>
    <row r="4954" s="10" customFormat="1"/>
    <row r="4955" s="10" customFormat="1"/>
    <row r="4956" s="10" customFormat="1"/>
    <row r="4957" s="10" customFormat="1"/>
    <row r="4958" s="10" customFormat="1"/>
    <row r="4959" s="10" customFormat="1"/>
    <row r="4960" s="10" customFormat="1"/>
    <row r="4961" s="10" customFormat="1"/>
    <row r="4962" s="10" customFormat="1"/>
    <row r="4963" s="10" customFormat="1"/>
    <row r="4964" s="10" customFormat="1"/>
    <row r="4965" s="10" customFormat="1"/>
    <row r="4966" s="10" customFormat="1"/>
    <row r="4967" s="10" customFormat="1"/>
    <row r="4968" s="10" customFormat="1"/>
    <row r="4969" s="10" customFormat="1"/>
    <row r="4970" s="10" customFormat="1"/>
    <row r="4971" s="10" customFormat="1"/>
    <row r="4972" s="10" customFormat="1"/>
    <row r="4973" s="10" customFormat="1"/>
    <row r="4974" s="10" customFormat="1"/>
    <row r="4975" s="10" customFormat="1"/>
    <row r="4976" s="10" customFormat="1"/>
    <row r="4977" s="10" customFormat="1"/>
    <row r="4978" s="10" customFormat="1"/>
    <row r="4979" s="10" customFormat="1"/>
    <row r="4980" s="10" customFormat="1"/>
    <row r="4981" s="10" customFormat="1"/>
    <row r="4982" s="10" customFormat="1"/>
    <row r="4983" s="10" customFormat="1"/>
    <row r="4984" s="10" customFormat="1"/>
    <row r="4985" s="10" customFormat="1"/>
    <row r="4986" s="10" customFormat="1"/>
    <row r="4987" s="10" customFormat="1"/>
    <row r="4988" s="10" customFormat="1"/>
    <row r="4989" s="10" customFormat="1"/>
    <row r="4990" s="10" customFormat="1"/>
    <row r="4991" s="10" customFormat="1"/>
    <row r="4992" s="10" customFormat="1"/>
    <row r="4993" s="10" customFormat="1"/>
    <row r="4994" s="10" customFormat="1"/>
    <row r="4995" s="10" customFormat="1"/>
    <row r="4996" s="10" customFormat="1"/>
    <row r="4997" s="10" customFormat="1"/>
    <row r="4998" s="10" customFormat="1"/>
    <row r="4999" s="10" customFormat="1"/>
    <row r="5000" s="10" customFormat="1"/>
    <row r="5001" s="10" customFormat="1"/>
    <row r="5002" s="10" customFormat="1"/>
    <row r="5003" s="10" customFormat="1"/>
    <row r="5004" s="10" customFormat="1"/>
    <row r="5005" s="10" customFormat="1"/>
    <row r="5006" s="10" customFormat="1"/>
    <row r="5007" s="10" customFormat="1"/>
    <row r="5008" s="10" customFormat="1"/>
    <row r="5009" s="10" customFormat="1"/>
    <row r="5010" s="10" customFormat="1"/>
    <row r="5011" s="10" customFormat="1"/>
    <row r="5012" s="10" customFormat="1"/>
    <row r="5013" s="10" customFormat="1"/>
    <row r="5014" s="10" customFormat="1"/>
    <row r="5015" s="10" customFormat="1"/>
    <row r="5016" s="10" customFormat="1"/>
    <row r="5017" s="10" customFormat="1"/>
    <row r="5018" s="10" customFormat="1"/>
    <row r="5019" s="10" customFormat="1"/>
    <row r="5020" s="10" customFormat="1"/>
    <row r="5021" s="10" customFormat="1"/>
    <row r="5022" s="10" customFormat="1"/>
    <row r="5023" s="10" customFormat="1"/>
    <row r="5024" s="10" customFormat="1"/>
    <row r="5025" s="10" customFormat="1"/>
    <row r="5026" s="10" customFormat="1"/>
    <row r="5027" s="10" customFormat="1"/>
    <row r="5028" s="10" customFormat="1"/>
    <row r="5029" s="10" customFormat="1"/>
    <row r="5030" s="10" customFormat="1"/>
    <row r="5031" s="10" customFormat="1"/>
    <row r="5032" s="10" customFormat="1"/>
    <row r="5033" s="10" customFormat="1"/>
    <row r="5034" s="10" customFormat="1"/>
    <row r="5035" s="10" customFormat="1"/>
    <row r="5036" s="10" customFormat="1"/>
    <row r="5037" s="10" customFormat="1"/>
    <row r="5038" s="10" customFormat="1"/>
    <row r="5039" s="10" customFormat="1"/>
    <row r="5040" s="10" customFormat="1"/>
    <row r="5041" s="10" customFormat="1"/>
    <row r="5042" s="10" customFormat="1"/>
    <row r="5043" s="10" customFormat="1"/>
    <row r="5044" s="10" customFormat="1"/>
    <row r="5045" s="10" customFormat="1"/>
    <row r="5046" s="10" customFormat="1"/>
    <row r="5047" s="10" customFormat="1"/>
    <row r="5048" s="10" customFormat="1"/>
    <row r="5049" s="10" customFormat="1"/>
    <row r="5050" s="10" customFormat="1"/>
    <row r="5051" s="10" customFormat="1"/>
    <row r="5052" s="10" customFormat="1"/>
    <row r="5053" s="10" customFormat="1"/>
    <row r="5054" s="10" customFormat="1"/>
    <row r="5055" s="10" customFormat="1"/>
    <row r="5056" s="10" customFormat="1"/>
    <row r="5057" s="10" customFormat="1"/>
    <row r="5058" s="10" customFormat="1"/>
    <row r="5059" s="10" customFormat="1"/>
    <row r="5060" s="10" customFormat="1"/>
    <row r="5061" s="10" customFormat="1"/>
    <row r="5062" s="10" customFormat="1"/>
    <row r="5063" s="10" customFormat="1"/>
    <row r="5064" s="10" customFormat="1"/>
    <row r="5065" s="10" customFormat="1"/>
    <row r="5066" s="10" customFormat="1"/>
    <row r="5067" s="10" customFormat="1"/>
    <row r="5068" s="10" customFormat="1"/>
    <row r="5069" s="10" customFormat="1"/>
    <row r="5070" s="10" customFormat="1"/>
    <row r="5071" s="10" customFormat="1"/>
    <row r="5072" s="10" customFormat="1"/>
    <row r="5073" s="10" customFormat="1"/>
    <row r="5074" s="10" customFormat="1"/>
    <row r="5075" s="10" customFormat="1"/>
    <row r="5076" s="10" customFormat="1"/>
    <row r="5077" s="10" customFormat="1"/>
    <row r="5078" s="10" customFormat="1"/>
    <row r="5079" s="10" customFormat="1"/>
    <row r="5080" s="10" customFormat="1"/>
    <row r="5081" s="10" customFormat="1"/>
    <row r="5082" s="10" customFormat="1"/>
    <row r="5083" s="10" customFormat="1"/>
    <row r="5084" s="10" customFormat="1"/>
    <row r="5085" s="10" customFormat="1"/>
    <row r="5086" s="10" customFormat="1"/>
    <row r="5087" s="10" customFormat="1"/>
    <row r="5088" s="10" customFormat="1"/>
    <row r="5089" s="10" customFormat="1"/>
    <row r="5090" s="10" customFormat="1"/>
    <row r="5091" s="10" customFormat="1"/>
    <row r="5092" s="10" customFormat="1"/>
    <row r="5093" s="10" customFormat="1"/>
    <row r="5094" s="10" customFormat="1"/>
    <row r="5095" s="10" customFormat="1"/>
    <row r="5096" s="10" customFormat="1"/>
    <row r="5097" s="10" customFormat="1"/>
    <row r="5098" s="10" customFormat="1"/>
    <row r="5099" s="10" customFormat="1"/>
    <row r="5100" s="10" customFormat="1"/>
    <row r="5101" s="10" customFormat="1"/>
    <row r="5102" s="10" customFormat="1"/>
    <row r="5103" s="10" customFormat="1"/>
    <row r="5104" s="10" customFormat="1"/>
    <row r="5105" s="10" customFormat="1"/>
    <row r="5106" s="10" customFormat="1"/>
    <row r="5107" s="10" customFormat="1"/>
    <row r="5108" s="10" customFormat="1"/>
    <row r="5109" s="10" customFormat="1"/>
    <row r="5110" s="10" customFormat="1"/>
    <row r="5111" s="10" customFormat="1"/>
    <row r="5112" s="10" customFormat="1"/>
    <row r="5113" s="10" customFormat="1"/>
    <row r="5114" s="10" customFormat="1"/>
    <row r="5115" s="10" customFormat="1"/>
    <row r="5116" s="10" customFormat="1"/>
    <row r="5117" s="10" customFormat="1"/>
    <row r="5118" s="10" customFormat="1"/>
    <row r="5119" s="10" customFormat="1"/>
    <row r="5120" s="10" customFormat="1"/>
    <row r="5121" s="10" customFormat="1"/>
    <row r="5122" s="10" customFormat="1"/>
    <row r="5123" s="10" customFormat="1"/>
    <row r="5124" s="10" customFormat="1"/>
    <row r="5125" s="10" customFormat="1"/>
    <row r="5126" s="10" customFormat="1"/>
    <row r="5127" s="10" customFormat="1"/>
    <row r="5128" s="10" customFormat="1"/>
    <row r="5129" s="10" customFormat="1"/>
    <row r="5130" s="10" customFormat="1"/>
    <row r="5131" s="10" customFormat="1"/>
    <row r="5132" s="10" customFormat="1"/>
    <row r="5133" s="10" customFormat="1"/>
    <row r="5134" s="10" customFormat="1"/>
    <row r="5135" s="10" customFormat="1"/>
    <row r="5136" s="10" customFormat="1"/>
    <row r="5137" s="10" customFormat="1"/>
    <row r="5138" s="10" customFormat="1"/>
    <row r="5139" s="10" customFormat="1"/>
    <row r="5140" s="10" customFormat="1"/>
    <row r="5141" s="10" customFormat="1"/>
    <row r="5142" s="10" customFormat="1"/>
    <row r="5143" s="10" customFormat="1"/>
    <row r="5144" s="10" customFormat="1"/>
    <row r="5145" s="10" customFormat="1"/>
    <row r="5146" s="10" customFormat="1"/>
    <row r="5147" s="10" customFormat="1"/>
    <row r="5148" s="10" customFormat="1"/>
    <row r="5149" s="10" customFormat="1"/>
    <row r="5150" s="10" customFormat="1"/>
    <row r="5151" s="10" customFormat="1"/>
    <row r="5152" s="10" customFormat="1"/>
    <row r="5153" s="10" customFormat="1"/>
    <row r="5154" s="10" customFormat="1"/>
    <row r="5155" s="10" customFormat="1"/>
    <row r="5156" s="10" customFormat="1"/>
    <row r="5157" s="10" customFormat="1"/>
    <row r="5158" s="10" customFormat="1"/>
    <row r="5159" s="10" customFormat="1"/>
    <row r="5160" s="10" customFormat="1"/>
    <row r="5161" s="10" customFormat="1"/>
    <row r="5162" s="10" customFormat="1"/>
    <row r="5163" s="10" customFormat="1"/>
    <row r="5164" s="10" customFormat="1"/>
    <row r="5165" s="10" customFormat="1"/>
    <row r="5166" s="10" customFormat="1"/>
    <row r="5167" s="10" customFormat="1"/>
    <row r="5168" s="10" customFormat="1"/>
    <row r="5169" s="10" customFormat="1"/>
    <row r="5170" s="10" customFormat="1"/>
    <row r="5171" s="10" customFormat="1"/>
    <row r="5172" s="10" customFormat="1"/>
    <row r="5173" s="10" customFormat="1"/>
    <row r="5174" s="10" customFormat="1"/>
    <row r="5175" s="10" customFormat="1"/>
    <row r="5176" s="10" customFormat="1"/>
    <row r="5177" s="10" customFormat="1"/>
    <row r="5178" s="10" customFormat="1"/>
    <row r="5179" s="10" customFormat="1"/>
    <row r="5180" s="10" customFormat="1"/>
    <row r="5181" s="10" customFormat="1"/>
    <row r="5182" s="10" customFormat="1"/>
    <row r="5183" s="10" customFormat="1"/>
    <row r="5184" s="10" customFormat="1"/>
    <row r="5185" s="10" customFormat="1"/>
    <row r="5186" s="10" customFormat="1"/>
    <row r="5187" s="10" customFormat="1"/>
    <row r="5188" s="10" customFormat="1"/>
    <row r="5189" s="10" customFormat="1"/>
    <row r="5190" s="10" customFormat="1"/>
    <row r="5191" s="10" customFormat="1"/>
    <row r="5192" s="10" customFormat="1"/>
    <row r="5193" s="10" customFormat="1"/>
    <row r="5194" s="10" customFormat="1"/>
    <row r="5195" s="10" customFormat="1"/>
    <row r="5196" s="10" customFormat="1"/>
    <row r="5197" s="10" customFormat="1"/>
    <row r="5198" s="10" customFormat="1"/>
    <row r="5199" s="10" customFormat="1"/>
    <row r="5200" s="10" customFormat="1"/>
    <row r="5201" s="10" customFormat="1"/>
    <row r="5202" s="10" customFormat="1"/>
    <row r="5203" s="10" customFormat="1"/>
    <row r="5204" s="10" customFormat="1"/>
    <row r="5205" s="10" customFormat="1"/>
    <row r="5206" s="10" customFormat="1"/>
    <row r="5207" s="10" customFormat="1"/>
    <row r="5208" s="10" customFormat="1"/>
    <row r="5209" s="10" customFormat="1"/>
    <row r="5210" s="10" customFormat="1"/>
    <row r="5211" s="10" customFormat="1"/>
    <row r="5212" s="10" customFormat="1"/>
    <row r="5213" s="10" customFormat="1"/>
    <row r="5214" s="10" customFormat="1"/>
    <row r="5215" s="10" customFormat="1"/>
    <row r="5216" s="10" customFormat="1"/>
    <row r="5217" s="10" customFormat="1"/>
    <row r="5218" s="10" customFormat="1"/>
    <row r="5219" s="10" customFormat="1"/>
    <row r="5220" s="10" customFormat="1"/>
    <row r="5221" s="10" customFormat="1"/>
    <row r="5222" s="10" customFormat="1"/>
    <row r="5223" s="10" customFormat="1"/>
    <row r="5224" s="10" customFormat="1"/>
    <row r="5225" s="10" customFormat="1"/>
    <row r="5226" s="10" customFormat="1"/>
    <row r="5227" s="10" customFormat="1"/>
    <row r="5228" s="10" customFormat="1"/>
    <row r="5229" s="10" customFormat="1"/>
    <row r="5230" s="10" customFormat="1"/>
    <row r="5231" s="10" customFormat="1"/>
    <row r="5232" s="10" customFormat="1"/>
    <row r="5233" s="10" customFormat="1"/>
    <row r="5234" s="10" customFormat="1"/>
    <row r="5235" s="10" customFormat="1"/>
    <row r="5236" s="10" customFormat="1"/>
    <row r="5237" s="10" customFormat="1"/>
    <row r="5238" s="10" customFormat="1"/>
    <row r="5239" s="10" customFormat="1"/>
    <row r="5240" s="10" customFormat="1"/>
    <row r="5241" s="10" customFormat="1"/>
    <row r="5242" s="10" customFormat="1"/>
    <row r="5243" s="10" customFormat="1"/>
    <row r="5244" s="10" customFormat="1"/>
    <row r="5245" s="10" customFormat="1"/>
    <row r="5246" s="10" customFormat="1"/>
    <row r="5247" s="10" customFormat="1"/>
    <row r="5248" s="10" customFormat="1"/>
    <row r="5249" s="10" customFormat="1"/>
    <row r="5250" s="10" customFormat="1"/>
    <row r="5251" s="10" customFormat="1"/>
    <row r="5252" s="10" customFormat="1"/>
    <row r="5253" s="10" customFormat="1"/>
    <row r="5254" s="10" customFormat="1"/>
    <row r="5255" s="10" customFormat="1"/>
    <row r="5256" s="10" customFormat="1"/>
    <row r="5257" s="10" customFormat="1"/>
    <row r="5258" s="10" customFormat="1"/>
    <row r="5259" s="10" customFormat="1"/>
    <row r="5260" s="10" customFormat="1"/>
    <row r="5261" s="10" customFormat="1"/>
    <row r="5262" s="10" customFormat="1"/>
    <row r="5263" s="10" customFormat="1"/>
    <row r="5264" s="10" customFormat="1"/>
    <row r="5265" s="10" customFormat="1"/>
    <row r="5266" s="10" customFormat="1"/>
    <row r="5267" s="10" customFormat="1"/>
    <row r="5268" s="10" customFormat="1"/>
    <row r="5269" s="10" customFormat="1"/>
    <row r="5270" s="10" customFormat="1"/>
    <row r="5271" s="10" customFormat="1"/>
    <row r="5272" s="10" customFormat="1"/>
    <row r="5273" s="10" customFormat="1"/>
    <row r="5274" s="10" customFormat="1"/>
    <row r="5275" s="10" customFormat="1"/>
    <row r="5276" s="10" customFormat="1"/>
    <row r="5277" s="10" customFormat="1"/>
    <row r="5278" s="10" customFormat="1"/>
    <row r="5279" s="10" customFormat="1"/>
    <row r="5280" s="10" customFormat="1"/>
    <row r="5281" s="10" customFormat="1"/>
    <row r="5282" s="10" customFormat="1"/>
    <row r="5283" s="10" customFormat="1"/>
    <row r="5284" s="10" customFormat="1"/>
    <row r="5285" s="10" customFormat="1"/>
    <row r="5286" s="10" customFormat="1"/>
    <row r="5287" s="10" customFormat="1"/>
    <row r="5288" s="10" customFormat="1"/>
    <row r="5289" s="10" customFormat="1"/>
    <row r="5290" s="10" customFormat="1"/>
    <row r="5291" s="10" customFormat="1"/>
    <row r="5292" s="10" customFormat="1"/>
    <row r="5293" s="10" customFormat="1"/>
    <row r="5294" s="10" customFormat="1"/>
    <row r="5295" s="10" customFormat="1"/>
    <row r="5296" s="10" customFormat="1"/>
    <row r="5297" s="10" customFormat="1"/>
    <row r="5298" s="10" customFormat="1"/>
    <row r="5299" s="10" customFormat="1"/>
    <row r="5300" s="10" customFormat="1"/>
    <row r="5301" s="10" customFormat="1"/>
    <row r="5302" s="10" customFormat="1"/>
    <row r="5303" s="10" customFormat="1"/>
    <row r="5304" s="10" customFormat="1"/>
    <row r="5305" s="10" customFormat="1"/>
    <row r="5306" s="10" customFormat="1"/>
    <row r="5307" s="10" customFormat="1"/>
    <row r="5308" s="10" customFormat="1"/>
    <row r="5309" s="10" customFormat="1"/>
    <row r="5310" s="10" customFormat="1"/>
    <row r="5311" s="10" customFormat="1"/>
    <row r="5312" s="10" customFormat="1"/>
    <row r="5313" s="10" customFormat="1"/>
    <row r="5314" s="10" customFormat="1"/>
    <row r="5315" s="10" customFormat="1"/>
    <row r="5316" s="10" customFormat="1"/>
    <row r="5317" s="10" customFormat="1"/>
    <row r="5318" s="10" customFormat="1"/>
    <row r="5319" s="10" customFormat="1"/>
    <row r="5320" s="10" customFormat="1"/>
    <row r="5321" s="10" customFormat="1"/>
    <row r="5322" s="10" customFormat="1"/>
    <row r="5323" s="10" customFormat="1"/>
    <row r="5324" s="10" customFormat="1"/>
    <row r="5325" s="10" customFormat="1"/>
    <row r="5326" s="10" customFormat="1"/>
    <row r="5327" s="10" customFormat="1"/>
    <row r="5328" s="10" customFormat="1"/>
    <row r="5329" s="10" customFormat="1"/>
    <row r="5330" s="10" customFormat="1"/>
    <row r="5331" s="10" customFormat="1"/>
    <row r="5332" s="10" customFormat="1"/>
    <row r="5333" s="10" customFormat="1"/>
    <row r="5334" s="10" customFormat="1"/>
    <row r="5335" s="10" customFormat="1"/>
    <row r="5336" s="10" customFormat="1"/>
    <row r="5337" s="10" customFormat="1"/>
    <row r="5338" s="10" customFormat="1"/>
    <row r="5339" s="10" customFormat="1"/>
    <row r="5340" s="10" customFormat="1"/>
    <row r="5341" s="10" customFormat="1"/>
    <row r="5342" s="10" customFormat="1"/>
    <row r="5343" s="10" customFormat="1"/>
    <row r="5344" s="10" customFormat="1"/>
    <row r="5345" s="10" customFormat="1"/>
    <row r="5346" s="10" customFormat="1"/>
    <row r="5347" s="10" customFormat="1"/>
    <row r="5348" s="10" customFormat="1"/>
    <row r="5349" s="10" customFormat="1"/>
    <row r="5350" s="10" customFormat="1"/>
    <row r="5351" s="10" customFormat="1"/>
    <row r="5352" s="10" customFormat="1"/>
    <row r="5353" s="10" customFormat="1"/>
    <row r="5354" s="10" customFormat="1"/>
    <row r="5355" s="10" customFormat="1"/>
    <row r="5356" s="10" customFormat="1"/>
    <row r="5357" s="10" customFormat="1"/>
    <row r="5358" s="10" customFormat="1"/>
    <row r="5359" s="10" customFormat="1"/>
    <row r="5360" s="10" customFormat="1"/>
    <row r="5361" s="10" customFormat="1"/>
    <row r="5362" s="10" customFormat="1"/>
    <row r="5363" s="10" customFormat="1"/>
    <row r="5364" s="10" customFormat="1"/>
    <row r="5365" s="10" customFormat="1"/>
    <row r="5366" s="10" customFormat="1"/>
    <row r="5367" s="10" customFormat="1"/>
    <row r="5368" s="10" customFormat="1"/>
    <row r="5369" s="10" customFormat="1"/>
    <row r="5370" s="10" customFormat="1"/>
    <row r="5371" s="10" customFormat="1"/>
    <row r="5372" s="10" customFormat="1"/>
    <row r="5373" s="10" customFormat="1"/>
    <row r="5374" s="10" customFormat="1"/>
    <row r="5375" s="10" customFormat="1"/>
    <row r="5376" s="10" customFormat="1"/>
    <row r="5377" s="10" customFormat="1"/>
    <row r="5378" s="10" customFormat="1"/>
    <row r="5379" s="10" customFormat="1"/>
    <row r="5380" s="10" customFormat="1"/>
    <row r="5381" s="10" customFormat="1"/>
    <row r="5382" s="10" customFormat="1"/>
    <row r="5383" s="10" customFormat="1"/>
    <row r="5384" s="10" customFormat="1"/>
    <row r="5385" s="10" customFormat="1"/>
    <row r="5386" s="10" customFormat="1"/>
    <row r="5387" s="10" customFormat="1"/>
    <row r="5388" s="10" customFormat="1"/>
    <row r="5389" s="10" customFormat="1"/>
    <row r="5390" s="10" customFormat="1"/>
    <row r="5391" s="10" customFormat="1"/>
    <row r="5392" s="10" customFormat="1"/>
    <row r="5393" s="10" customFormat="1"/>
    <row r="5394" s="10" customFormat="1"/>
    <row r="5395" s="10" customFormat="1"/>
    <row r="5396" s="10" customFormat="1"/>
    <row r="5397" s="10" customFormat="1"/>
    <row r="5398" s="10" customFormat="1"/>
    <row r="5399" s="10" customFormat="1"/>
    <row r="5400" s="10" customFormat="1"/>
    <row r="5401" s="10" customFormat="1"/>
    <row r="5402" s="10" customFormat="1"/>
    <row r="5403" s="10" customFormat="1"/>
    <row r="5404" s="10" customFormat="1"/>
    <row r="5405" s="10" customFormat="1"/>
    <row r="5406" s="10" customFormat="1"/>
    <row r="5407" s="10" customFormat="1"/>
    <row r="5408" s="10" customFormat="1"/>
    <row r="5409" s="10" customFormat="1"/>
    <row r="5410" s="10" customFormat="1"/>
    <row r="5411" s="10" customFormat="1"/>
    <row r="5412" s="10" customFormat="1"/>
    <row r="5413" s="10" customFormat="1"/>
    <row r="5414" s="10" customFormat="1"/>
    <row r="5415" s="10" customFormat="1"/>
    <row r="5416" s="10" customFormat="1"/>
    <row r="5417" s="10" customFormat="1"/>
    <row r="5418" s="10" customFormat="1"/>
    <row r="5419" s="10" customFormat="1"/>
    <row r="5420" s="10" customFormat="1"/>
    <row r="5421" s="10" customFormat="1"/>
    <row r="5422" s="10" customFormat="1"/>
    <row r="5423" s="10" customFormat="1"/>
    <row r="5424" s="10" customFormat="1"/>
    <row r="5425" s="10" customFormat="1"/>
    <row r="5426" s="10" customFormat="1"/>
    <row r="5427" s="10" customFormat="1"/>
    <row r="5428" s="10" customFormat="1"/>
    <row r="5429" s="10" customFormat="1"/>
    <row r="5430" s="10" customFormat="1"/>
    <row r="5431" s="10" customFormat="1"/>
    <row r="5432" s="10" customFormat="1"/>
    <row r="5433" s="10" customFormat="1"/>
    <row r="5434" s="10" customFormat="1"/>
    <row r="5435" s="10" customFormat="1"/>
    <row r="5436" s="10" customFormat="1"/>
    <row r="5437" s="10" customFormat="1"/>
    <row r="5438" s="10" customFormat="1"/>
    <row r="5439" s="10" customFormat="1"/>
    <row r="5440" s="10" customFormat="1"/>
    <row r="5441" s="10" customFormat="1"/>
    <row r="5442" s="10" customFormat="1"/>
    <row r="5443" s="10" customFormat="1"/>
    <row r="5444" s="10" customFormat="1"/>
    <row r="5445" s="10" customFormat="1"/>
    <row r="5446" s="10" customFormat="1"/>
    <row r="5447" s="10" customFormat="1"/>
    <row r="5448" s="10" customFormat="1"/>
    <row r="5449" s="10" customFormat="1"/>
    <row r="5450" s="10" customFormat="1"/>
    <row r="5451" s="10" customFormat="1"/>
    <row r="5452" s="10" customFormat="1"/>
    <row r="5453" s="10" customFormat="1"/>
    <row r="5454" s="10" customFormat="1"/>
    <row r="5455" s="10" customFormat="1"/>
    <row r="5456" s="10" customFormat="1"/>
    <row r="5457" s="10" customFormat="1"/>
    <row r="5458" s="10" customFormat="1"/>
    <row r="5459" s="10" customFormat="1"/>
    <row r="5460" s="10" customFormat="1"/>
    <row r="5461" s="10" customFormat="1"/>
    <row r="5462" s="10" customFormat="1"/>
    <row r="5463" s="10" customFormat="1"/>
    <row r="5464" s="10" customFormat="1"/>
    <row r="5465" s="10" customFormat="1"/>
    <row r="5466" s="10" customFormat="1"/>
    <row r="5467" s="10" customFormat="1"/>
    <row r="5468" s="10" customFormat="1"/>
    <row r="5469" s="10" customFormat="1"/>
    <row r="5470" s="10" customFormat="1"/>
    <row r="5471" s="10" customFormat="1"/>
    <row r="5472" s="10" customFormat="1"/>
    <row r="5473" s="10" customFormat="1"/>
    <row r="5474" s="10" customFormat="1"/>
    <row r="5475" s="10" customFormat="1"/>
    <row r="5476" s="10" customFormat="1"/>
    <row r="5477" s="10" customFormat="1"/>
    <row r="5478" s="10" customFormat="1"/>
    <row r="5479" s="10" customFormat="1"/>
    <row r="5480" s="10" customFormat="1"/>
    <row r="5481" s="10" customFormat="1"/>
    <row r="5482" s="10" customFormat="1"/>
    <row r="5483" s="10" customFormat="1"/>
    <row r="5484" s="10" customFormat="1"/>
    <row r="5485" s="10" customFormat="1"/>
    <row r="5486" s="10" customFormat="1"/>
    <row r="5487" s="10" customFormat="1"/>
    <row r="5488" s="10" customFormat="1"/>
    <row r="5489" s="10" customFormat="1"/>
    <row r="5490" s="10" customFormat="1"/>
    <row r="5491" s="10" customFormat="1"/>
    <row r="5492" s="10" customFormat="1"/>
    <row r="5493" s="10" customFormat="1"/>
    <row r="5494" s="10" customFormat="1"/>
    <row r="5495" s="10" customFormat="1"/>
    <row r="5496" s="10" customFormat="1"/>
    <row r="5497" s="10" customFormat="1"/>
    <row r="5498" s="10" customFormat="1"/>
    <row r="5499" s="10" customFormat="1"/>
    <row r="5500" s="10" customFormat="1"/>
    <row r="5501" s="10" customFormat="1"/>
    <row r="5502" s="10" customFormat="1"/>
    <row r="5503" s="10" customFormat="1"/>
    <row r="5504" s="10" customFormat="1"/>
    <row r="5505" s="10" customFormat="1"/>
    <row r="5506" s="10" customFormat="1"/>
    <row r="5507" s="10" customFormat="1"/>
    <row r="5508" s="10" customFormat="1"/>
    <row r="5509" s="10" customFormat="1"/>
    <row r="5510" s="10" customFormat="1"/>
    <row r="5511" s="10" customFormat="1"/>
    <row r="5512" s="10" customFormat="1"/>
    <row r="5513" s="10" customFormat="1"/>
    <row r="5514" s="10" customFormat="1"/>
    <row r="5515" s="10" customFormat="1"/>
    <row r="5516" s="10" customFormat="1"/>
    <row r="5517" s="10" customFormat="1"/>
    <row r="5518" s="10" customFormat="1"/>
    <row r="5519" s="10" customFormat="1"/>
    <row r="5520" s="10" customFormat="1"/>
    <row r="5521" s="10" customFormat="1"/>
    <row r="5522" s="10" customFormat="1"/>
    <row r="5523" s="10" customFormat="1"/>
    <row r="5524" s="10" customFormat="1"/>
    <row r="5525" s="10" customFormat="1"/>
    <row r="5526" s="10" customFormat="1"/>
    <row r="5527" s="10" customFormat="1"/>
    <row r="5528" s="10" customFormat="1"/>
    <row r="5529" s="10" customFormat="1"/>
    <row r="5530" s="10" customFormat="1"/>
    <row r="5531" s="10" customFormat="1"/>
    <row r="5532" s="10" customFormat="1"/>
    <row r="5533" s="10" customFormat="1"/>
    <row r="5534" s="10" customFormat="1"/>
    <row r="5535" s="10" customFormat="1"/>
    <row r="5536" s="10" customFormat="1"/>
    <row r="5537" s="10" customFormat="1"/>
    <row r="5538" s="10" customFormat="1"/>
    <row r="5539" s="10" customFormat="1"/>
    <row r="5540" s="10" customFormat="1"/>
    <row r="5541" s="10" customFormat="1"/>
    <row r="5542" s="10" customFormat="1"/>
    <row r="5543" s="10" customFormat="1"/>
    <row r="5544" s="10" customFormat="1"/>
    <row r="5545" s="10" customFormat="1"/>
    <row r="5546" s="10" customFormat="1"/>
    <row r="5547" s="10" customFormat="1"/>
    <row r="5548" s="10" customFormat="1"/>
    <row r="5549" s="10" customFormat="1"/>
    <row r="5550" s="10" customFormat="1"/>
    <row r="5551" s="10" customFormat="1"/>
    <row r="5552" s="10" customFormat="1"/>
    <row r="5553" s="10" customFormat="1"/>
    <row r="5554" s="10" customFormat="1"/>
    <row r="5555" s="10" customFormat="1"/>
    <row r="5556" s="10" customFormat="1"/>
    <row r="5557" s="10" customFormat="1"/>
    <row r="5558" s="10" customFormat="1"/>
    <row r="5559" s="10" customFormat="1"/>
    <row r="5560" s="10" customFormat="1"/>
    <row r="5561" s="10" customFormat="1"/>
    <row r="5562" s="10" customFormat="1"/>
    <row r="5563" s="10" customFormat="1"/>
    <row r="5564" s="10" customFormat="1"/>
    <row r="5565" s="10" customFormat="1"/>
    <row r="5566" s="10" customFormat="1"/>
    <row r="5567" s="10" customFormat="1"/>
    <row r="5568" s="10" customFormat="1"/>
    <row r="5569" s="10" customFormat="1"/>
    <row r="5570" s="10" customFormat="1"/>
    <row r="5571" s="10" customFormat="1"/>
    <row r="5572" s="10" customFormat="1"/>
    <row r="5573" s="10" customFormat="1"/>
    <row r="5574" s="10" customFormat="1"/>
    <row r="5575" s="10" customFormat="1"/>
    <row r="5576" s="10" customFormat="1"/>
    <row r="5577" s="10" customFormat="1"/>
    <row r="5578" s="10" customFormat="1"/>
    <row r="5579" s="10" customFormat="1"/>
    <row r="5580" s="10" customFormat="1"/>
    <row r="5581" s="10" customFormat="1"/>
    <row r="5582" s="10" customFormat="1"/>
    <row r="5583" s="10" customFormat="1"/>
    <row r="5584" s="10" customFormat="1"/>
    <row r="5585" s="10" customFormat="1"/>
    <row r="5586" s="10" customFormat="1"/>
    <row r="5587" s="10" customFormat="1"/>
    <row r="5588" s="10" customFormat="1"/>
    <row r="5589" s="10" customFormat="1"/>
    <row r="5590" s="10" customFormat="1"/>
    <row r="5591" s="10" customFormat="1"/>
    <row r="5592" s="10" customFormat="1"/>
    <row r="5593" s="10" customFormat="1"/>
    <row r="5594" s="10" customFormat="1"/>
    <row r="5595" s="10" customFormat="1"/>
    <row r="5596" s="10" customFormat="1"/>
    <row r="5597" s="10" customFormat="1"/>
    <row r="5598" s="10" customFormat="1"/>
    <row r="5599" s="10" customFormat="1"/>
    <row r="5600" s="10" customFormat="1"/>
    <row r="5601" s="10" customFormat="1"/>
    <row r="5602" s="10" customFormat="1"/>
    <row r="5603" s="10" customFormat="1"/>
    <row r="5604" s="10" customFormat="1"/>
    <row r="5605" s="10" customFormat="1"/>
    <row r="5606" s="10" customFormat="1"/>
    <row r="5607" s="10" customFormat="1"/>
    <row r="5608" s="10" customFormat="1"/>
    <row r="5609" s="10" customFormat="1"/>
    <row r="5610" s="10" customFormat="1"/>
    <row r="5611" s="10" customFormat="1"/>
    <row r="5612" s="10" customFormat="1"/>
    <row r="5613" s="10" customFormat="1"/>
    <row r="5614" s="10" customFormat="1"/>
    <row r="5615" s="10" customFormat="1"/>
    <row r="5616" s="10" customFormat="1"/>
    <row r="5617" s="10" customFormat="1"/>
    <row r="5618" s="10" customFormat="1"/>
    <row r="5619" s="10" customFormat="1"/>
    <row r="5620" s="10" customFormat="1"/>
    <row r="5621" s="10" customFormat="1"/>
    <row r="5622" s="10" customFormat="1"/>
    <row r="5623" s="10" customFormat="1"/>
    <row r="5624" s="10" customFormat="1"/>
    <row r="5625" s="10" customFormat="1"/>
    <row r="5626" s="10" customFormat="1"/>
    <row r="5627" s="10" customFormat="1"/>
    <row r="5628" s="10" customFormat="1"/>
    <row r="5629" s="10" customFormat="1"/>
    <row r="5630" s="10" customFormat="1"/>
    <row r="5631" s="10" customFormat="1"/>
    <row r="5632" s="10" customFormat="1"/>
    <row r="5633" s="10" customFormat="1"/>
    <row r="5634" s="10" customFormat="1"/>
    <row r="5635" s="10" customFormat="1"/>
    <row r="5636" s="10" customFormat="1"/>
    <row r="5637" s="10" customFormat="1"/>
    <row r="5638" s="10" customFormat="1"/>
    <row r="5639" s="10" customFormat="1"/>
    <row r="5640" s="10" customFormat="1"/>
    <row r="5641" s="10" customFormat="1"/>
    <row r="5642" s="10" customFormat="1"/>
    <row r="5643" s="10" customFormat="1"/>
    <row r="5644" s="10" customFormat="1"/>
    <row r="5645" s="10" customFormat="1"/>
    <row r="5646" s="10" customFormat="1"/>
    <row r="5647" s="10" customFormat="1"/>
    <row r="5648" s="10" customFormat="1"/>
    <row r="5649" s="10" customFormat="1"/>
    <row r="5650" s="10" customFormat="1"/>
    <row r="5651" s="10" customFormat="1"/>
    <row r="5652" s="10" customFormat="1"/>
    <row r="5653" s="10" customFormat="1"/>
    <row r="5654" s="10" customFormat="1"/>
    <row r="5655" s="10" customFormat="1"/>
    <row r="5656" s="10" customFormat="1"/>
    <row r="5657" s="10" customFormat="1"/>
    <row r="5658" s="10" customFormat="1"/>
    <row r="5659" s="10" customFormat="1"/>
    <row r="5660" s="10" customFormat="1"/>
    <row r="5661" s="10" customFormat="1"/>
    <row r="5662" s="10" customFormat="1"/>
    <row r="5663" s="10" customFormat="1"/>
    <row r="5664" s="10" customFormat="1"/>
    <row r="5665" s="10" customFormat="1"/>
    <row r="5666" s="10" customFormat="1"/>
    <row r="5667" s="10" customFormat="1"/>
    <row r="5668" s="10" customFormat="1"/>
    <row r="5669" s="10" customFormat="1"/>
    <row r="5670" s="10" customFormat="1"/>
    <row r="5671" s="10" customFormat="1"/>
    <row r="5672" s="10" customFormat="1"/>
    <row r="5673" s="10" customFormat="1"/>
    <row r="5674" s="10" customFormat="1"/>
    <row r="5675" s="10" customFormat="1"/>
    <row r="5676" s="10" customFormat="1"/>
    <row r="5677" s="10" customFormat="1"/>
    <row r="5678" s="10" customFormat="1"/>
    <row r="5679" s="10" customFormat="1"/>
    <row r="5680" s="10" customFormat="1"/>
    <row r="5681" s="10" customFormat="1"/>
    <row r="5682" s="10" customFormat="1"/>
    <row r="5683" s="10" customFormat="1"/>
    <row r="5684" s="10" customFormat="1"/>
    <row r="5685" s="10" customFormat="1"/>
    <row r="5686" s="10" customFormat="1"/>
    <row r="5687" s="10" customFormat="1"/>
    <row r="5688" s="10" customFormat="1"/>
    <row r="5689" s="10" customFormat="1"/>
    <row r="5690" s="10" customFormat="1"/>
    <row r="5691" s="10" customFormat="1"/>
    <row r="5692" s="10" customFormat="1"/>
    <row r="5693" s="10" customFormat="1"/>
    <row r="5694" s="10" customFormat="1"/>
    <row r="5695" s="10" customFormat="1"/>
    <row r="5696" s="10" customFormat="1"/>
    <row r="5697" s="10" customFormat="1"/>
    <row r="5698" s="10" customFormat="1"/>
    <row r="5699" s="10" customFormat="1"/>
    <row r="5700" s="10" customFormat="1"/>
    <row r="5701" s="10" customFormat="1"/>
    <row r="5702" s="10" customFormat="1"/>
    <row r="5703" s="10" customFormat="1"/>
    <row r="5704" s="10" customFormat="1"/>
    <row r="5705" s="10" customFormat="1"/>
    <row r="5706" s="10" customFormat="1"/>
    <row r="5707" s="10" customFormat="1"/>
    <row r="5708" s="10" customFormat="1"/>
    <row r="5709" s="10" customFormat="1"/>
    <row r="5710" s="10" customFormat="1"/>
    <row r="5711" s="10" customFormat="1"/>
    <row r="5712" s="10" customFormat="1"/>
    <row r="5713" s="10" customFormat="1"/>
    <row r="5714" s="10" customFormat="1"/>
    <row r="5715" s="10" customFormat="1"/>
    <row r="5716" s="10" customFormat="1"/>
    <row r="5717" s="10" customFormat="1"/>
    <row r="5718" s="10" customFormat="1"/>
    <row r="5719" s="10" customFormat="1"/>
    <row r="5720" s="10" customFormat="1"/>
    <row r="5721" s="10" customFormat="1"/>
    <row r="5722" s="10" customFormat="1"/>
    <row r="5723" s="10" customFormat="1"/>
    <row r="5724" s="10" customFormat="1"/>
    <row r="5725" s="10" customFormat="1"/>
    <row r="5726" s="10" customFormat="1"/>
    <row r="5727" s="10" customFormat="1"/>
    <row r="5728" s="10" customFormat="1"/>
    <row r="5729" s="10" customFormat="1"/>
    <row r="5730" s="10" customFormat="1"/>
    <row r="5731" s="10" customFormat="1"/>
    <row r="5732" s="10" customFormat="1"/>
    <row r="5733" s="10" customFormat="1"/>
    <row r="5734" s="10" customFormat="1"/>
    <row r="5735" s="10" customFormat="1"/>
    <row r="5736" s="10" customFormat="1"/>
    <row r="5737" s="10" customFormat="1"/>
    <row r="5738" s="10" customFormat="1"/>
    <row r="5739" s="10" customFormat="1"/>
    <row r="5740" s="10" customFormat="1"/>
    <row r="5741" s="10" customFormat="1"/>
    <row r="5742" s="10" customFormat="1"/>
    <row r="5743" s="10" customFormat="1"/>
    <row r="5744" s="10" customFormat="1"/>
    <row r="5745" s="10" customFormat="1"/>
    <row r="5746" s="10" customFormat="1"/>
    <row r="5747" s="10" customFormat="1"/>
    <row r="5748" s="10" customFormat="1"/>
    <row r="5749" s="10" customFormat="1"/>
    <row r="5750" s="10" customFormat="1"/>
    <row r="5751" s="10" customFormat="1"/>
    <row r="5752" s="10" customFormat="1"/>
    <row r="5753" s="10" customFormat="1"/>
    <row r="5754" s="10" customFormat="1"/>
    <row r="5755" s="10" customFormat="1"/>
    <row r="5756" s="10" customFormat="1"/>
    <row r="5757" s="10" customFormat="1"/>
    <row r="5758" s="10" customFormat="1"/>
    <row r="5759" s="10" customFormat="1"/>
    <row r="5760" s="10" customFormat="1"/>
    <row r="5761" s="10" customFormat="1"/>
    <row r="5762" s="10" customFormat="1"/>
    <row r="5763" s="10" customFormat="1"/>
    <row r="5764" s="10" customFormat="1"/>
    <row r="5765" s="10" customFormat="1"/>
    <row r="5766" s="10" customFormat="1"/>
    <row r="5767" s="10" customFormat="1"/>
    <row r="5768" s="10" customFormat="1"/>
    <row r="5769" s="10" customFormat="1"/>
    <row r="5770" s="10" customFormat="1"/>
    <row r="5771" s="10" customFormat="1"/>
    <row r="5772" s="10" customFormat="1"/>
    <row r="5773" s="10" customFormat="1"/>
    <row r="5774" s="10" customFormat="1"/>
    <row r="5775" s="10" customFormat="1"/>
    <row r="5776" s="10" customFormat="1"/>
    <row r="5777" s="10" customFormat="1"/>
    <row r="5778" s="10" customFormat="1"/>
    <row r="5779" s="10" customFormat="1"/>
    <row r="5780" s="10" customFormat="1"/>
    <row r="5781" s="10" customFormat="1"/>
    <row r="5782" s="10" customFormat="1"/>
    <row r="5783" s="10" customFormat="1"/>
    <row r="5784" s="10" customFormat="1"/>
    <row r="5785" s="10" customFormat="1"/>
    <row r="5786" s="10" customFormat="1"/>
    <row r="5787" s="10" customFormat="1"/>
    <row r="5788" s="10" customFormat="1"/>
    <row r="5789" s="10" customFormat="1"/>
    <row r="5790" s="10" customFormat="1"/>
    <row r="5791" s="10" customFormat="1"/>
    <row r="5792" s="10" customFormat="1"/>
    <row r="5793" s="10" customFormat="1"/>
    <row r="5794" s="10" customFormat="1"/>
    <row r="5795" s="10" customFormat="1"/>
    <row r="5796" s="10" customFormat="1"/>
    <row r="5797" s="10" customFormat="1"/>
    <row r="5798" s="10" customFormat="1"/>
    <row r="5799" s="10" customFormat="1"/>
    <row r="5800" s="10" customFormat="1"/>
    <row r="5801" s="10" customFormat="1"/>
    <row r="5802" s="10" customFormat="1"/>
    <row r="5803" s="10" customFormat="1"/>
    <row r="5804" s="10" customFormat="1"/>
    <row r="5805" s="10" customFormat="1"/>
    <row r="5806" s="10" customFormat="1"/>
    <row r="5807" s="10" customFormat="1"/>
    <row r="5808" s="10" customFormat="1"/>
    <row r="5809" s="10" customFormat="1"/>
    <row r="5810" s="10" customFormat="1"/>
    <row r="5811" s="10" customFormat="1"/>
    <row r="5812" s="10" customFormat="1"/>
    <row r="5813" s="10" customFormat="1"/>
    <row r="5814" s="10" customFormat="1"/>
    <row r="5815" s="10" customFormat="1"/>
    <row r="5816" s="10" customFormat="1"/>
    <row r="5817" s="10" customFormat="1"/>
    <row r="5818" s="10" customFormat="1"/>
    <row r="5819" s="10" customFormat="1"/>
    <row r="5820" s="10" customFormat="1"/>
    <row r="5821" s="10" customFormat="1"/>
    <row r="5822" s="10" customFormat="1"/>
    <row r="5823" s="10" customFormat="1"/>
    <row r="5824" s="10" customFormat="1"/>
    <row r="5825" s="10" customFormat="1"/>
    <row r="5826" s="10" customFormat="1"/>
    <row r="5827" s="10" customFormat="1"/>
    <row r="5828" s="10" customFormat="1"/>
    <row r="5829" s="10" customFormat="1"/>
    <row r="5830" s="10" customFormat="1"/>
    <row r="5831" s="10" customFormat="1"/>
    <row r="5832" s="10" customFormat="1"/>
    <row r="5833" s="10" customFormat="1"/>
    <row r="5834" s="10" customFormat="1"/>
    <row r="5835" s="10" customFormat="1"/>
    <row r="5836" s="10" customFormat="1"/>
    <row r="5837" s="10" customFormat="1"/>
    <row r="5838" s="10" customFormat="1"/>
    <row r="5839" s="10" customFormat="1"/>
    <row r="5840" s="10" customFormat="1"/>
    <row r="5841" s="10" customFormat="1"/>
    <row r="5842" s="10" customFormat="1"/>
    <row r="5843" s="10" customFormat="1"/>
    <row r="5844" s="10" customFormat="1"/>
    <row r="5845" s="10" customFormat="1"/>
    <row r="5846" s="10" customFormat="1"/>
    <row r="5847" s="10" customFormat="1"/>
    <row r="5848" s="10" customFormat="1"/>
    <row r="5849" s="10" customFormat="1"/>
    <row r="5850" s="10" customFormat="1"/>
    <row r="5851" s="10" customFormat="1"/>
    <row r="5852" s="10" customFormat="1"/>
    <row r="5853" s="10" customFormat="1"/>
    <row r="5854" s="10" customFormat="1"/>
    <row r="5855" s="10" customFormat="1"/>
    <row r="5856" s="10" customFormat="1"/>
    <row r="5857" s="10" customFormat="1"/>
    <row r="5858" s="10" customFormat="1"/>
    <row r="5859" s="10" customFormat="1"/>
    <row r="5860" s="10" customFormat="1"/>
    <row r="5861" s="10" customFormat="1"/>
    <row r="5862" s="10" customFormat="1"/>
    <row r="5863" s="10" customFormat="1"/>
    <row r="5864" s="10" customFormat="1"/>
    <row r="5865" s="10" customFormat="1"/>
    <row r="5866" s="10" customFormat="1"/>
    <row r="5867" s="10" customFormat="1"/>
    <row r="5868" s="10" customFormat="1"/>
    <row r="5869" s="10" customFormat="1"/>
    <row r="5870" s="10" customFormat="1"/>
    <row r="5871" s="10" customFormat="1"/>
    <row r="5872" s="10" customFormat="1"/>
    <row r="5873" s="10" customFormat="1"/>
    <row r="5874" s="10" customFormat="1"/>
    <row r="5875" s="10" customFormat="1"/>
    <row r="5876" s="10" customFormat="1"/>
    <row r="5877" s="10" customFormat="1"/>
    <row r="5878" s="10" customFormat="1"/>
    <row r="5879" s="10" customFormat="1"/>
    <row r="5880" s="10" customFormat="1"/>
    <row r="5881" s="10" customFormat="1"/>
    <row r="5882" s="10" customFormat="1"/>
    <row r="5883" s="10" customFormat="1"/>
    <row r="5884" s="10" customFormat="1"/>
    <row r="5885" s="10" customFormat="1"/>
    <row r="5886" s="10" customFormat="1"/>
    <row r="5887" s="10" customFormat="1"/>
    <row r="5888" s="10" customFormat="1"/>
    <row r="5889" s="10" customFormat="1"/>
    <row r="5890" s="10" customFormat="1"/>
    <row r="5891" s="10" customFormat="1"/>
    <row r="5892" s="10" customFormat="1"/>
    <row r="5893" s="10" customFormat="1"/>
    <row r="5894" s="10" customFormat="1"/>
    <row r="5895" s="10" customFormat="1"/>
    <row r="5896" s="10" customFormat="1"/>
    <row r="5897" s="10" customFormat="1"/>
    <row r="5898" s="10" customFormat="1"/>
    <row r="5899" s="10" customFormat="1"/>
    <row r="5900" s="10" customFormat="1"/>
    <row r="5901" s="10" customFormat="1"/>
    <row r="5902" s="10" customFormat="1"/>
    <row r="5903" s="10" customFormat="1"/>
    <row r="5904" s="10" customFormat="1"/>
    <row r="5905" s="10" customFormat="1"/>
    <row r="5906" s="10" customFormat="1"/>
    <row r="5907" s="10" customFormat="1"/>
    <row r="5908" s="10" customFormat="1"/>
    <row r="5909" s="10" customFormat="1"/>
    <row r="5910" s="10" customFormat="1"/>
    <row r="5911" s="10" customFormat="1"/>
    <row r="5912" s="10" customFormat="1"/>
    <row r="5913" s="10" customFormat="1"/>
    <row r="5914" s="10" customFormat="1"/>
    <row r="5915" s="10" customFormat="1"/>
    <row r="5916" s="10" customFormat="1"/>
    <row r="5917" s="10" customFormat="1"/>
    <row r="5918" s="10" customFormat="1"/>
    <row r="5919" s="10" customFormat="1"/>
    <row r="5920" s="10" customFormat="1"/>
    <row r="5921" s="10" customFormat="1"/>
    <row r="5922" s="10" customFormat="1"/>
    <row r="5923" s="10" customFormat="1"/>
    <row r="5924" s="10" customFormat="1"/>
    <row r="5925" s="10" customFormat="1"/>
    <row r="5926" s="10" customFormat="1"/>
    <row r="5927" s="10" customFormat="1"/>
    <row r="5928" s="10" customFormat="1"/>
    <row r="5929" s="10" customFormat="1"/>
    <row r="5930" s="10" customFormat="1"/>
    <row r="5931" s="10" customFormat="1"/>
    <row r="5932" s="10" customFormat="1"/>
    <row r="5933" s="10" customFormat="1"/>
    <row r="5934" s="10" customFormat="1"/>
    <row r="5935" s="10" customFormat="1"/>
    <row r="5936" s="10" customFormat="1"/>
    <row r="5937" s="10" customFormat="1"/>
    <row r="5938" s="10" customFormat="1"/>
    <row r="5939" s="10" customFormat="1"/>
    <row r="5940" s="10" customFormat="1"/>
    <row r="5941" s="10" customFormat="1"/>
    <row r="5942" s="10" customFormat="1"/>
    <row r="5943" s="10" customFormat="1"/>
    <row r="5944" s="10" customFormat="1"/>
    <row r="5945" s="10" customFormat="1"/>
    <row r="5946" s="10" customFormat="1"/>
    <row r="5947" s="10" customFormat="1"/>
    <row r="5948" s="10" customFormat="1"/>
    <row r="5949" s="10" customFormat="1"/>
    <row r="5950" s="10" customFormat="1"/>
    <row r="5951" s="10" customFormat="1"/>
    <row r="5952" s="10" customFormat="1"/>
    <row r="5953" s="10" customFormat="1"/>
    <row r="5954" s="10" customFormat="1"/>
    <row r="5955" s="10" customFormat="1"/>
    <row r="5956" s="10" customFormat="1"/>
    <row r="5957" s="10" customFormat="1"/>
    <row r="5958" s="10" customFormat="1"/>
    <row r="5959" s="10" customFormat="1"/>
    <row r="5960" s="10" customFormat="1"/>
    <row r="5961" s="10" customFormat="1"/>
    <row r="5962" s="10" customFormat="1"/>
    <row r="5963" s="10" customFormat="1"/>
    <row r="5964" s="10" customFormat="1"/>
    <row r="5965" s="10" customFormat="1"/>
    <row r="5966" s="10" customFormat="1"/>
    <row r="5967" s="10" customFormat="1"/>
    <row r="5968" s="10" customFormat="1"/>
    <row r="5969" s="10" customFormat="1"/>
    <row r="5970" s="10" customFormat="1"/>
    <row r="5971" s="10" customFormat="1"/>
    <row r="5972" s="10" customFormat="1"/>
    <row r="5973" s="10" customFormat="1"/>
    <row r="5974" s="10" customFormat="1"/>
    <row r="5975" s="10" customFormat="1"/>
    <row r="5976" s="10" customFormat="1"/>
    <row r="5977" s="10" customFormat="1"/>
    <row r="5978" s="10" customFormat="1"/>
    <row r="5979" s="10" customFormat="1"/>
    <row r="5980" s="10" customFormat="1"/>
    <row r="5981" s="10" customFormat="1"/>
    <row r="5982" s="10" customFormat="1"/>
    <row r="5983" s="10" customFormat="1"/>
    <row r="5984" s="10" customFormat="1"/>
    <row r="5985" s="10" customFormat="1"/>
    <row r="5986" s="10" customFormat="1"/>
    <row r="5987" s="10" customFormat="1"/>
    <row r="5988" s="10" customFormat="1"/>
    <row r="5989" s="10" customFormat="1"/>
    <row r="5990" s="10" customFormat="1"/>
    <row r="5991" s="10" customFormat="1"/>
    <row r="5992" s="10" customFormat="1"/>
    <row r="5993" s="10" customFormat="1"/>
    <row r="5994" s="10" customFormat="1"/>
    <row r="5995" s="10" customFormat="1"/>
    <row r="5996" s="10" customFormat="1"/>
    <row r="5997" s="10" customFormat="1"/>
    <row r="5998" s="10" customFormat="1"/>
    <row r="5999" s="10" customFormat="1"/>
    <row r="6000" s="10" customFormat="1"/>
    <row r="6001" s="10" customFormat="1"/>
    <row r="6002" s="10" customFormat="1"/>
    <row r="6003" s="10" customFormat="1"/>
    <row r="6004" s="10" customFormat="1"/>
    <row r="6005" s="10" customFormat="1"/>
    <row r="6006" s="10" customFormat="1"/>
    <row r="6007" s="10" customFormat="1"/>
    <row r="6008" s="10" customFormat="1"/>
    <row r="6009" s="10" customFormat="1"/>
    <row r="6010" s="10" customFormat="1"/>
    <row r="6011" s="10" customFormat="1"/>
    <row r="6012" s="10" customFormat="1"/>
    <row r="6013" s="10" customFormat="1"/>
    <row r="6014" s="10" customFormat="1"/>
    <row r="6015" s="10" customFormat="1"/>
    <row r="6016" s="10" customFormat="1"/>
    <row r="6017" s="10" customFormat="1"/>
    <row r="6018" s="10" customFormat="1"/>
    <row r="6019" s="10" customFormat="1"/>
    <row r="6020" s="10" customFormat="1"/>
    <row r="6021" s="10" customFormat="1"/>
    <row r="6022" s="10" customFormat="1"/>
    <row r="6023" s="10" customFormat="1"/>
    <row r="6024" s="10" customFormat="1"/>
    <row r="6025" s="10" customFormat="1"/>
    <row r="6026" s="10" customFormat="1"/>
    <row r="6027" s="10" customFormat="1"/>
    <row r="6028" s="10" customFormat="1"/>
    <row r="6029" s="10" customFormat="1"/>
    <row r="6030" s="10" customFormat="1"/>
    <row r="6031" s="10" customFormat="1"/>
    <row r="6032" s="10" customFormat="1"/>
    <row r="6033" s="10" customFormat="1"/>
    <row r="6034" s="10" customFormat="1"/>
    <row r="6035" s="10" customFormat="1"/>
    <row r="6036" s="10" customFormat="1"/>
    <row r="6037" s="10" customFormat="1"/>
    <row r="6038" s="10" customFormat="1"/>
    <row r="6039" s="10" customFormat="1"/>
    <row r="6040" s="10" customFormat="1"/>
    <row r="6041" s="10" customFormat="1"/>
    <row r="6042" s="10" customFormat="1"/>
    <row r="6043" s="10" customFormat="1"/>
    <row r="6044" s="10" customFormat="1"/>
    <row r="6045" s="10" customFormat="1"/>
    <row r="6046" s="10" customFormat="1"/>
    <row r="6047" s="10" customFormat="1"/>
    <row r="6048" s="10" customFormat="1"/>
    <row r="6049" s="10" customFormat="1"/>
    <row r="6050" s="10" customFormat="1"/>
    <row r="6051" s="10" customFormat="1"/>
    <row r="6052" s="10" customFormat="1"/>
    <row r="6053" s="10" customFormat="1"/>
    <row r="6054" s="10" customFormat="1"/>
    <row r="6055" s="10" customFormat="1"/>
    <row r="6056" s="10" customFormat="1"/>
    <row r="6057" s="10" customFormat="1"/>
    <row r="6058" s="10" customFormat="1"/>
    <row r="6059" s="10" customFormat="1"/>
    <row r="6060" s="10" customFormat="1"/>
    <row r="6061" s="10" customFormat="1"/>
    <row r="6062" s="10" customFormat="1"/>
    <row r="6063" s="10" customFormat="1"/>
    <row r="6064" s="10" customFormat="1"/>
    <row r="6065" s="10" customFormat="1"/>
    <row r="6066" s="10" customFormat="1"/>
    <row r="6067" s="10" customFormat="1"/>
    <row r="6068" s="10" customFormat="1"/>
    <row r="6069" s="10" customFormat="1"/>
    <row r="6070" s="10" customFormat="1"/>
    <row r="6071" s="10" customFormat="1"/>
    <row r="6072" s="10" customFormat="1"/>
    <row r="6073" s="10" customFormat="1"/>
    <row r="6074" s="10" customFormat="1"/>
    <row r="6075" s="10" customFormat="1"/>
    <row r="6076" s="10" customFormat="1"/>
    <row r="6077" s="10" customFormat="1"/>
    <row r="6078" s="10" customFormat="1"/>
    <row r="6079" s="10" customFormat="1"/>
    <row r="6080" s="10" customFormat="1"/>
    <row r="6081" s="10" customFormat="1"/>
    <row r="6082" s="10" customFormat="1"/>
    <row r="6083" s="10" customFormat="1"/>
    <row r="6084" s="10" customFormat="1"/>
    <row r="6085" s="10" customFormat="1"/>
    <row r="6086" s="10" customFormat="1"/>
    <row r="6087" s="10" customFormat="1"/>
    <row r="6088" s="10" customFormat="1"/>
    <row r="6089" s="10" customFormat="1"/>
    <row r="6090" s="10" customFormat="1"/>
    <row r="6091" s="10" customFormat="1"/>
    <row r="6092" s="10" customFormat="1"/>
    <row r="6093" s="10" customFormat="1"/>
    <row r="6094" s="10" customFormat="1"/>
    <row r="6095" s="10" customFormat="1"/>
    <row r="6096" s="10" customFormat="1"/>
    <row r="6097" s="10" customFormat="1"/>
    <row r="6098" s="10" customFormat="1"/>
    <row r="6099" s="10" customFormat="1"/>
    <row r="6100" s="10" customFormat="1"/>
    <row r="6101" s="10" customFormat="1"/>
    <row r="6102" s="10" customFormat="1"/>
    <row r="6103" s="10" customFormat="1"/>
    <row r="6104" s="10" customFormat="1"/>
    <row r="6105" s="10" customFormat="1"/>
    <row r="6106" s="10" customFormat="1"/>
    <row r="6107" s="10" customFormat="1"/>
    <row r="6108" s="10" customFormat="1"/>
    <row r="6109" s="10" customFormat="1"/>
    <row r="6110" s="10" customFormat="1"/>
    <row r="6111" s="10" customFormat="1"/>
    <row r="6112" s="10" customFormat="1"/>
    <row r="6113" s="10" customFormat="1"/>
    <row r="6114" s="10" customFormat="1"/>
    <row r="6115" s="10" customFormat="1"/>
    <row r="6116" s="10" customFormat="1"/>
    <row r="6117" s="10" customFormat="1"/>
    <row r="6118" s="10" customFormat="1"/>
    <row r="6119" s="10" customFormat="1"/>
    <row r="6120" s="10" customFormat="1"/>
    <row r="6121" s="10" customFormat="1"/>
    <row r="6122" s="10" customFormat="1"/>
    <row r="6123" s="10" customFormat="1"/>
    <row r="6124" s="10" customFormat="1"/>
    <row r="6125" s="10" customFormat="1"/>
    <row r="6126" s="10" customFormat="1"/>
    <row r="6127" s="10" customFormat="1"/>
    <row r="6128" s="10" customFormat="1"/>
    <row r="6129" s="10" customFormat="1"/>
    <row r="6130" s="10" customFormat="1"/>
    <row r="6131" s="10" customFormat="1"/>
    <row r="6132" s="10" customFormat="1"/>
    <row r="6133" s="10" customFormat="1"/>
    <row r="6134" s="10" customFormat="1"/>
    <row r="6135" s="10" customFormat="1"/>
    <row r="6136" s="10" customFormat="1"/>
    <row r="6137" s="10" customFormat="1"/>
    <row r="6138" s="10" customFormat="1"/>
    <row r="6139" s="10" customFormat="1"/>
    <row r="6140" s="10" customFormat="1"/>
    <row r="6141" s="10" customFormat="1"/>
    <row r="6142" s="10" customFormat="1"/>
    <row r="6143" s="10" customFormat="1"/>
    <row r="6144" s="10" customFormat="1"/>
    <row r="6145" s="10" customFormat="1"/>
    <row r="6146" s="10" customFormat="1"/>
    <row r="6147" s="10" customFormat="1"/>
    <row r="6148" s="10" customFormat="1"/>
    <row r="6149" s="10" customFormat="1"/>
    <row r="6150" s="10" customFormat="1"/>
    <row r="6151" s="10" customFormat="1"/>
    <row r="6152" s="10" customFormat="1"/>
    <row r="6153" s="10" customFormat="1"/>
    <row r="6154" s="10" customFormat="1"/>
    <row r="6155" s="10" customFormat="1"/>
    <row r="6156" s="10" customFormat="1"/>
    <row r="6157" s="10" customFormat="1"/>
    <row r="6158" s="10" customFormat="1"/>
    <row r="6159" s="10" customFormat="1"/>
    <row r="6160" s="10" customFormat="1"/>
    <row r="6161" s="10" customFormat="1"/>
    <row r="6162" s="10" customFormat="1"/>
    <row r="6163" s="10" customFormat="1"/>
    <row r="6164" s="10" customFormat="1"/>
    <row r="6165" s="10" customFormat="1"/>
    <row r="6166" s="10" customFormat="1"/>
    <row r="6167" s="10" customFormat="1"/>
    <row r="6168" s="10" customFormat="1"/>
    <row r="6169" s="10" customFormat="1"/>
    <row r="6170" s="10" customFormat="1"/>
    <row r="6171" s="10" customFormat="1"/>
    <row r="6172" s="10" customFormat="1"/>
    <row r="6173" s="10" customFormat="1"/>
    <row r="6174" s="10" customFormat="1"/>
    <row r="6175" s="10" customFormat="1"/>
    <row r="6176" s="10" customFormat="1"/>
    <row r="6177" s="10" customFormat="1"/>
    <row r="6178" s="10" customFormat="1"/>
    <row r="6179" s="10" customFormat="1"/>
    <row r="6180" s="10" customFormat="1"/>
    <row r="6181" s="10" customFormat="1"/>
    <row r="6182" s="10" customFormat="1"/>
    <row r="6183" s="10" customFormat="1"/>
    <row r="6184" s="10" customFormat="1"/>
    <row r="6185" s="10" customFormat="1"/>
    <row r="6186" s="10" customFormat="1"/>
    <row r="6187" s="10" customFormat="1"/>
    <row r="6188" s="10" customFormat="1"/>
    <row r="6189" s="10" customFormat="1"/>
    <row r="6190" s="10" customFormat="1"/>
    <row r="6191" s="10" customFormat="1"/>
    <row r="6192" s="10" customFormat="1"/>
    <row r="6193" s="10" customFormat="1"/>
    <row r="6194" s="10" customFormat="1"/>
    <row r="6195" s="10" customFormat="1"/>
    <row r="6196" s="10" customFormat="1"/>
    <row r="6197" s="10" customFormat="1"/>
    <row r="6198" s="10" customFormat="1"/>
    <row r="6199" s="10" customFormat="1"/>
    <row r="6200" s="10" customFormat="1"/>
    <row r="6201" s="10" customFormat="1"/>
    <row r="6202" s="10" customFormat="1"/>
    <row r="6203" s="10" customFormat="1"/>
    <row r="6204" s="10" customFormat="1"/>
    <row r="6205" s="10" customFormat="1"/>
    <row r="6206" s="10" customFormat="1"/>
    <row r="6207" s="10" customFormat="1"/>
    <row r="6208" s="10" customFormat="1"/>
    <row r="6209" s="10" customFormat="1"/>
    <row r="6210" s="10" customFormat="1"/>
    <row r="6211" s="10" customFormat="1"/>
    <row r="6212" s="10" customFormat="1"/>
    <row r="6213" s="10" customFormat="1"/>
    <row r="6214" s="10" customFormat="1"/>
    <row r="6215" s="10" customFormat="1"/>
    <row r="6216" s="10" customFormat="1"/>
    <row r="6217" s="10" customFormat="1"/>
    <row r="6218" s="10" customFormat="1"/>
    <row r="6219" s="10" customFormat="1"/>
    <row r="6220" s="10" customFormat="1"/>
    <row r="6221" s="10" customFormat="1"/>
    <row r="6222" s="10" customFormat="1"/>
    <row r="6223" s="10" customFormat="1"/>
    <row r="6224" s="10" customFormat="1"/>
    <row r="6225" s="10" customFormat="1"/>
    <row r="6226" s="10" customFormat="1"/>
    <row r="6227" s="10" customFormat="1"/>
    <row r="6228" s="10" customFormat="1"/>
    <row r="6229" s="10" customFormat="1"/>
    <row r="6230" s="10" customFormat="1"/>
    <row r="6231" s="10" customFormat="1"/>
    <row r="6232" s="10" customFormat="1"/>
    <row r="6233" s="10" customFormat="1"/>
    <row r="6234" s="10" customFormat="1"/>
    <row r="6235" s="10" customFormat="1"/>
    <row r="6236" s="10" customFormat="1"/>
    <row r="6237" s="10" customFormat="1"/>
    <row r="6238" s="10" customFormat="1"/>
    <row r="6239" s="10" customFormat="1"/>
    <row r="6240" s="10" customFormat="1"/>
    <row r="6241" s="10" customFormat="1"/>
    <row r="6242" s="10" customFormat="1"/>
    <row r="6243" s="10" customFormat="1"/>
    <row r="6244" s="10" customFormat="1"/>
    <row r="6245" s="10" customFormat="1"/>
    <row r="6246" s="10" customFormat="1"/>
    <row r="6247" s="10" customFormat="1"/>
    <row r="6248" s="10" customFormat="1"/>
    <row r="6249" s="10" customFormat="1"/>
    <row r="6250" s="10" customFormat="1"/>
    <row r="6251" s="10" customFormat="1"/>
    <row r="6252" s="10" customFormat="1"/>
    <row r="6253" s="10" customFormat="1"/>
    <row r="6254" s="10" customFormat="1"/>
    <row r="6255" s="10" customFormat="1"/>
    <row r="6256" s="10" customFormat="1"/>
    <row r="6257" s="10" customFormat="1"/>
    <row r="6258" s="10" customFormat="1"/>
    <row r="6259" s="10" customFormat="1"/>
    <row r="6260" s="10" customFormat="1"/>
    <row r="6261" s="10" customFormat="1"/>
    <row r="6262" s="10" customFormat="1"/>
    <row r="6263" s="10" customFormat="1"/>
    <row r="6264" s="10" customFormat="1"/>
    <row r="6265" s="10" customFormat="1"/>
    <row r="6266" s="10" customFormat="1"/>
    <row r="6267" s="10" customFormat="1"/>
    <row r="6268" s="10" customFormat="1"/>
    <row r="6269" s="10" customFormat="1"/>
    <row r="6270" s="10" customFormat="1"/>
    <row r="6271" s="10" customFormat="1"/>
    <row r="6272" s="10" customFormat="1"/>
    <row r="6273" s="10" customFormat="1"/>
    <row r="6274" s="10" customFormat="1"/>
    <row r="6275" s="10" customFormat="1"/>
    <row r="6276" s="10" customFormat="1"/>
    <row r="6277" s="10" customFormat="1"/>
    <row r="6278" s="10" customFormat="1"/>
    <row r="6279" s="10" customFormat="1"/>
    <row r="6280" s="10" customFormat="1"/>
    <row r="6281" s="10" customFormat="1"/>
    <row r="6282" s="10" customFormat="1"/>
    <row r="6283" s="10" customFormat="1"/>
    <row r="6284" s="10" customFormat="1"/>
    <row r="6285" s="10" customFormat="1"/>
    <row r="6286" s="10" customFormat="1"/>
    <row r="6287" s="10" customFormat="1"/>
    <row r="6288" s="10" customFormat="1"/>
    <row r="6289" s="10" customFormat="1"/>
    <row r="6290" s="10" customFormat="1"/>
    <row r="6291" s="10" customFormat="1"/>
    <row r="6292" s="10" customFormat="1"/>
    <row r="6293" s="10" customFormat="1"/>
    <row r="6294" s="10" customFormat="1"/>
    <row r="6295" s="10" customFormat="1"/>
    <row r="6296" s="10" customFormat="1"/>
    <row r="6297" s="10" customFormat="1"/>
    <row r="6298" s="10" customFormat="1"/>
    <row r="6299" s="10" customFormat="1"/>
    <row r="6300" s="10" customFormat="1"/>
    <row r="6301" s="10" customFormat="1"/>
    <row r="6302" s="10" customFormat="1"/>
    <row r="6303" s="10" customFormat="1"/>
    <row r="6304" s="10" customFormat="1"/>
    <row r="6305" s="10" customFormat="1"/>
    <row r="6306" s="10" customFormat="1"/>
    <row r="6307" s="10" customFormat="1"/>
    <row r="6308" s="10" customFormat="1"/>
    <row r="6309" s="10" customFormat="1"/>
    <row r="6310" s="10" customFormat="1"/>
    <row r="6311" s="10" customFormat="1"/>
    <row r="6312" s="10" customFormat="1"/>
    <row r="6313" s="10" customFormat="1"/>
    <row r="6314" s="10" customFormat="1"/>
    <row r="6315" s="10" customFormat="1"/>
    <row r="6316" s="10" customFormat="1"/>
    <row r="6317" s="10" customFormat="1"/>
    <row r="6318" s="10" customFormat="1"/>
    <row r="6319" s="10" customFormat="1"/>
    <row r="6320" s="10" customFormat="1"/>
    <row r="6321" s="10" customFormat="1"/>
    <row r="6322" s="10" customFormat="1"/>
    <row r="6323" s="10" customFormat="1"/>
    <row r="6324" s="10" customFormat="1"/>
    <row r="6325" s="10" customFormat="1"/>
    <row r="6326" s="10" customFormat="1"/>
    <row r="6327" s="10" customFormat="1"/>
    <row r="6328" s="10" customFormat="1"/>
    <row r="6329" s="10" customFormat="1"/>
    <row r="6330" s="10" customFormat="1"/>
    <row r="6331" s="10" customFormat="1"/>
    <row r="6332" s="10" customFormat="1"/>
    <row r="6333" s="10" customFormat="1"/>
    <row r="6334" s="10" customFormat="1"/>
    <row r="6335" s="10" customFormat="1"/>
    <row r="6336" s="10" customFormat="1"/>
    <row r="6337" s="10" customFormat="1"/>
    <row r="6338" s="10" customFormat="1"/>
    <row r="6339" s="10" customFormat="1"/>
    <row r="6340" s="10" customFormat="1"/>
    <row r="6341" s="10" customFormat="1"/>
    <row r="6342" s="10" customFormat="1"/>
    <row r="6343" s="10" customFormat="1"/>
    <row r="6344" s="10" customFormat="1"/>
    <row r="6345" s="10" customFormat="1"/>
    <row r="6346" s="10" customFormat="1"/>
    <row r="6347" s="10" customFormat="1"/>
    <row r="6348" s="10" customFormat="1"/>
    <row r="6349" s="10" customFormat="1"/>
    <row r="6350" s="10" customFormat="1"/>
    <row r="6351" s="10" customFormat="1"/>
    <row r="6352" s="10" customFormat="1"/>
    <row r="6353" s="10" customFormat="1"/>
    <row r="6354" s="10" customFormat="1"/>
    <row r="6355" s="10" customFormat="1"/>
    <row r="6356" s="10" customFormat="1"/>
    <row r="6357" s="10" customFormat="1"/>
    <row r="6358" s="10" customFormat="1"/>
    <row r="6359" s="10" customFormat="1"/>
    <row r="6360" s="10" customFormat="1"/>
    <row r="6361" s="10" customFormat="1"/>
    <row r="6362" s="10" customFormat="1"/>
    <row r="6363" s="10" customFormat="1"/>
    <row r="6364" s="10" customFormat="1"/>
    <row r="6365" s="10" customFormat="1"/>
    <row r="6366" s="10" customFormat="1"/>
    <row r="6367" s="10" customFormat="1"/>
    <row r="6368" s="10" customFormat="1"/>
    <row r="6369" s="10" customFormat="1"/>
    <row r="6370" s="10" customFormat="1"/>
    <row r="6371" s="10" customFormat="1"/>
    <row r="6372" s="10" customFormat="1"/>
    <row r="6373" s="10" customFormat="1"/>
    <row r="6374" s="10" customFormat="1"/>
    <row r="6375" s="10" customFormat="1"/>
    <row r="6376" s="10" customFormat="1"/>
    <row r="6377" s="10" customFormat="1"/>
    <row r="6378" s="10" customFormat="1"/>
    <row r="6379" s="10" customFormat="1"/>
    <row r="6380" s="10" customFormat="1"/>
    <row r="6381" s="10" customFormat="1"/>
    <row r="6382" s="10" customFormat="1"/>
    <row r="6383" s="10" customFormat="1"/>
    <row r="6384" s="10" customFormat="1"/>
    <row r="6385" s="10" customFormat="1"/>
    <row r="6386" s="10" customFormat="1"/>
    <row r="6387" s="10" customFormat="1"/>
    <row r="6388" s="10" customFormat="1"/>
    <row r="6389" s="10" customFormat="1"/>
    <row r="6390" s="10" customFormat="1"/>
    <row r="6391" s="10" customFormat="1"/>
    <row r="6392" s="10" customFormat="1"/>
    <row r="6393" s="10" customFormat="1"/>
    <row r="6394" s="10" customFormat="1"/>
    <row r="6395" s="10" customFormat="1"/>
    <row r="6396" s="10" customFormat="1"/>
    <row r="6397" s="10" customFormat="1"/>
    <row r="6398" s="10" customFormat="1"/>
    <row r="6399" s="10" customFormat="1"/>
    <row r="6400" s="10" customFormat="1"/>
    <row r="6401" s="10" customFormat="1"/>
    <row r="6402" s="10" customFormat="1"/>
    <row r="6403" s="10" customFormat="1"/>
    <row r="6404" s="10" customFormat="1"/>
    <row r="6405" s="10" customFormat="1"/>
    <row r="6406" s="10" customFormat="1"/>
    <row r="6407" s="10" customFormat="1"/>
    <row r="6408" s="10" customFormat="1"/>
    <row r="6409" s="10" customFormat="1"/>
    <row r="6410" s="10" customFormat="1"/>
    <row r="6411" s="10" customFormat="1"/>
    <row r="6412" s="10" customFormat="1"/>
    <row r="6413" s="10" customFormat="1"/>
    <row r="6414" s="10" customFormat="1"/>
    <row r="6415" s="10" customFormat="1"/>
    <row r="6416" s="10" customFormat="1"/>
    <row r="6417" s="10" customFormat="1"/>
    <row r="6418" s="10" customFormat="1"/>
    <row r="6419" s="10" customFormat="1"/>
    <row r="6420" s="10" customFormat="1"/>
    <row r="6421" s="10" customFormat="1"/>
    <row r="6422" s="10" customFormat="1"/>
    <row r="6423" s="10" customFormat="1"/>
    <row r="6424" s="10" customFormat="1"/>
    <row r="6425" s="10" customFormat="1"/>
    <row r="6426" s="10" customFormat="1"/>
    <row r="6427" s="10" customFormat="1"/>
    <row r="6428" s="10" customFormat="1"/>
    <row r="6429" s="10" customFormat="1"/>
    <row r="6430" s="10" customFormat="1"/>
    <row r="6431" s="10" customFormat="1"/>
    <row r="6432" s="10" customFormat="1"/>
    <row r="6433" s="10" customFormat="1"/>
    <row r="6434" s="10" customFormat="1"/>
    <row r="6435" s="10" customFormat="1"/>
    <row r="6436" s="10" customFormat="1"/>
    <row r="6437" s="10" customFormat="1"/>
    <row r="6438" s="10" customFormat="1"/>
    <row r="6439" s="10" customFormat="1"/>
    <row r="6440" s="10" customFormat="1"/>
    <row r="6441" s="10" customFormat="1"/>
    <row r="6442" s="10" customFormat="1"/>
    <row r="6443" s="10" customFormat="1"/>
    <row r="6444" s="10" customFormat="1"/>
    <row r="6445" s="10" customFormat="1"/>
    <row r="6446" s="10" customFormat="1"/>
    <row r="6447" s="10" customFormat="1"/>
    <row r="6448" s="10" customFormat="1"/>
    <row r="6449" s="10" customFormat="1"/>
    <row r="6450" s="10" customFormat="1"/>
    <row r="6451" s="10" customFormat="1"/>
    <row r="6452" s="10" customFormat="1"/>
    <row r="6453" s="10" customFormat="1"/>
    <row r="6454" s="10" customFormat="1"/>
    <row r="6455" s="10" customFormat="1"/>
    <row r="6456" s="10" customFormat="1"/>
    <row r="6457" s="10" customFormat="1"/>
    <row r="6458" s="10" customFormat="1"/>
    <row r="6459" s="10" customFormat="1"/>
    <row r="6460" s="10" customFormat="1"/>
    <row r="6461" s="10" customFormat="1"/>
    <row r="6462" s="10" customFormat="1"/>
    <row r="6463" s="10" customFormat="1"/>
    <row r="6464" s="10" customFormat="1"/>
    <row r="6465" s="10" customFormat="1"/>
    <row r="6466" s="10" customFormat="1"/>
    <row r="6467" s="10" customFormat="1"/>
    <row r="6468" s="10" customFormat="1"/>
    <row r="6469" s="10" customFormat="1"/>
    <row r="6470" s="10" customFormat="1"/>
    <row r="6471" s="10" customFormat="1"/>
    <row r="6472" s="10" customFormat="1"/>
    <row r="6473" s="10" customFormat="1"/>
    <row r="6474" s="10" customFormat="1"/>
    <row r="6475" s="10" customFormat="1"/>
    <row r="6476" s="10" customFormat="1"/>
    <row r="6477" s="10" customFormat="1"/>
    <row r="6478" s="10" customFormat="1"/>
    <row r="6479" s="10" customFormat="1"/>
    <row r="6480" s="10" customFormat="1"/>
    <row r="6481" s="10" customFormat="1"/>
    <row r="6482" s="10" customFormat="1"/>
    <row r="6483" s="10" customFormat="1"/>
    <row r="6484" s="10" customFormat="1"/>
    <row r="6485" s="10" customFormat="1"/>
    <row r="6486" s="10" customFormat="1"/>
    <row r="6487" s="10" customFormat="1"/>
    <row r="6488" s="10" customFormat="1"/>
    <row r="6489" s="10" customFormat="1"/>
    <row r="6490" s="10" customFormat="1"/>
    <row r="6491" s="10" customFormat="1"/>
    <row r="6492" s="10" customFormat="1"/>
    <row r="6493" s="10" customFormat="1"/>
    <row r="6494" s="10" customFormat="1"/>
    <row r="6495" s="10" customFormat="1"/>
    <row r="6496" s="10" customFormat="1"/>
    <row r="6497" s="10" customFormat="1"/>
    <row r="6498" s="10" customFormat="1"/>
    <row r="6499" s="10" customFormat="1"/>
    <row r="6500" s="10" customFormat="1"/>
    <row r="6501" s="10" customFormat="1"/>
    <row r="6502" s="10" customFormat="1"/>
    <row r="6503" s="10" customFormat="1"/>
    <row r="6504" s="10" customFormat="1"/>
    <row r="6505" s="10" customFormat="1"/>
    <row r="6506" s="10" customFormat="1"/>
    <row r="6507" s="10" customFormat="1"/>
    <row r="6508" s="10" customFormat="1"/>
    <row r="6509" s="10" customFormat="1"/>
    <row r="6510" s="10" customFormat="1"/>
    <row r="6511" s="10" customFormat="1"/>
    <row r="6512" s="10" customFormat="1"/>
    <row r="6513" s="10" customFormat="1"/>
    <row r="6514" s="10" customFormat="1"/>
    <row r="6515" s="10" customFormat="1"/>
    <row r="6516" s="10" customFormat="1"/>
    <row r="6517" s="10" customFormat="1"/>
    <row r="6518" s="10" customFormat="1"/>
    <row r="6519" s="10" customFormat="1"/>
    <row r="6520" s="10" customFormat="1"/>
    <row r="6521" s="10" customFormat="1"/>
    <row r="6522" s="10" customFormat="1"/>
    <row r="6523" s="10" customFormat="1"/>
    <row r="6524" s="10" customFormat="1"/>
    <row r="6525" s="10" customFormat="1"/>
    <row r="6526" s="10" customFormat="1"/>
    <row r="6527" s="10" customFormat="1"/>
    <row r="6528" s="10" customFormat="1"/>
    <row r="6529" s="10" customFormat="1"/>
    <row r="6530" s="10" customFormat="1"/>
    <row r="6531" s="10" customFormat="1"/>
    <row r="6532" s="10" customFormat="1"/>
    <row r="6533" s="10" customFormat="1"/>
    <row r="6534" s="10" customFormat="1"/>
    <row r="6535" s="10" customFormat="1"/>
    <row r="6536" s="10" customFormat="1"/>
    <row r="6537" s="10" customFormat="1"/>
    <row r="6538" s="10" customFormat="1"/>
    <row r="6539" s="10" customFormat="1"/>
    <row r="6540" s="10" customFormat="1"/>
    <row r="6541" s="10" customFormat="1"/>
    <row r="6542" s="10" customFormat="1"/>
    <row r="6543" s="10" customFormat="1"/>
    <row r="6544" s="10" customFormat="1"/>
    <row r="6545" s="10" customFormat="1"/>
    <row r="6546" s="10" customFormat="1"/>
    <row r="6547" s="10" customFormat="1"/>
    <row r="6548" s="10" customFormat="1"/>
    <row r="6549" s="10" customFormat="1"/>
    <row r="6550" s="10" customFormat="1"/>
    <row r="6551" s="10" customFormat="1"/>
    <row r="6552" s="10" customFormat="1"/>
    <row r="6553" s="10" customFormat="1"/>
    <row r="6554" s="10" customFormat="1"/>
    <row r="6555" s="10" customFormat="1"/>
    <row r="6556" s="10" customFormat="1"/>
    <row r="6557" s="10" customFormat="1"/>
    <row r="6558" s="10" customFormat="1"/>
    <row r="6559" s="10" customFormat="1"/>
    <row r="6560" s="10" customFormat="1"/>
    <row r="6561" s="10" customFormat="1"/>
    <row r="6562" s="10" customFormat="1"/>
    <row r="6563" s="10" customFormat="1"/>
    <row r="6564" s="10" customFormat="1"/>
    <row r="6565" s="10" customFormat="1"/>
    <row r="6566" s="10" customFormat="1"/>
    <row r="6567" s="10" customFormat="1"/>
    <row r="6568" s="10" customFormat="1"/>
    <row r="6569" s="10" customFormat="1"/>
    <row r="6570" s="10" customFormat="1"/>
    <row r="6571" s="10" customFormat="1"/>
    <row r="6572" s="10" customFormat="1"/>
    <row r="6573" s="10" customFormat="1"/>
    <row r="6574" s="10" customFormat="1"/>
    <row r="6575" s="10" customFormat="1"/>
    <row r="6576" s="10" customFormat="1"/>
    <row r="6577" s="10" customFormat="1"/>
    <row r="6578" s="10" customFormat="1"/>
    <row r="6579" s="10" customFormat="1"/>
    <row r="6580" s="10" customFormat="1"/>
    <row r="6581" s="10" customFormat="1"/>
    <row r="6582" s="10" customFormat="1"/>
    <row r="6583" s="10" customFormat="1"/>
    <row r="6584" s="10" customFormat="1"/>
    <row r="6585" s="10" customFormat="1"/>
    <row r="6586" s="10" customFormat="1"/>
    <row r="6587" s="10" customFormat="1"/>
    <row r="6588" s="10" customFormat="1"/>
    <row r="6589" s="10" customFormat="1"/>
    <row r="6590" s="10" customFormat="1"/>
    <row r="6591" s="10" customFormat="1"/>
    <row r="6592" s="10" customFormat="1"/>
    <row r="6593" s="10" customFormat="1"/>
    <row r="6594" s="10" customFormat="1"/>
    <row r="6595" s="10" customFormat="1"/>
    <row r="6596" s="10" customFormat="1"/>
    <row r="6597" s="10" customFormat="1"/>
    <row r="6598" s="10" customFormat="1"/>
    <row r="6599" s="10" customFormat="1"/>
    <row r="6600" s="10" customFormat="1"/>
    <row r="6601" s="10" customFormat="1"/>
    <row r="6602" s="10" customFormat="1"/>
    <row r="6603" s="10" customFormat="1"/>
    <row r="6604" s="10" customFormat="1"/>
    <row r="6605" s="10" customFormat="1"/>
    <row r="6606" s="10" customFormat="1"/>
    <row r="6607" s="10" customFormat="1"/>
    <row r="6608" s="10" customFormat="1"/>
    <row r="6609" s="10" customFormat="1"/>
    <row r="6610" s="10" customFormat="1"/>
    <row r="6611" s="10" customFormat="1"/>
    <row r="6612" s="10" customFormat="1"/>
    <row r="6613" s="10" customFormat="1"/>
    <row r="6614" s="10" customFormat="1"/>
    <row r="6615" s="10" customFormat="1"/>
    <row r="6616" s="10" customFormat="1"/>
    <row r="6617" s="10" customFormat="1"/>
    <row r="6618" s="10" customFormat="1"/>
    <row r="6619" s="10" customFormat="1"/>
    <row r="6620" s="10" customFormat="1"/>
    <row r="6621" s="10" customFormat="1"/>
    <row r="6622" s="10" customFormat="1"/>
    <row r="6623" s="10" customFormat="1"/>
    <row r="6624" s="10" customFormat="1"/>
    <row r="6625" s="10" customFormat="1"/>
    <row r="6626" s="10" customFormat="1"/>
    <row r="6627" s="10" customFormat="1"/>
    <row r="6628" s="10" customFormat="1"/>
    <row r="6629" s="10" customFormat="1"/>
    <row r="6630" s="10" customFormat="1"/>
    <row r="6631" s="10" customFormat="1"/>
    <row r="6632" s="10" customFormat="1"/>
    <row r="6633" s="10" customFormat="1"/>
    <row r="6634" s="10" customFormat="1"/>
    <row r="6635" s="10" customFormat="1"/>
    <row r="6636" s="10" customFormat="1"/>
    <row r="6637" s="10" customFormat="1"/>
    <row r="6638" s="10" customFormat="1"/>
    <row r="6639" s="10" customFormat="1"/>
    <row r="6640" s="10" customFormat="1"/>
    <row r="6641" s="10" customFormat="1"/>
    <row r="6642" s="10" customFormat="1"/>
    <row r="6643" s="10" customFormat="1"/>
    <row r="6644" s="10" customFormat="1"/>
    <row r="6645" s="10" customFormat="1"/>
    <row r="6646" s="10" customFormat="1"/>
    <row r="6647" s="10" customFormat="1"/>
    <row r="6648" s="10" customFormat="1"/>
    <row r="6649" s="10" customFormat="1"/>
    <row r="6650" s="10" customFormat="1"/>
    <row r="6651" s="10" customFormat="1"/>
    <row r="6652" s="10" customFormat="1"/>
    <row r="6653" s="10" customFormat="1"/>
    <row r="6654" s="10" customFormat="1"/>
    <row r="6655" s="10" customFormat="1"/>
    <row r="6656" s="10" customFormat="1"/>
    <row r="6657" s="10" customFormat="1"/>
    <row r="6658" s="10" customFormat="1"/>
    <row r="6659" s="10" customFormat="1"/>
    <row r="6660" s="10" customFormat="1"/>
    <row r="6661" s="10" customFormat="1"/>
    <row r="6662" s="10" customFormat="1"/>
    <row r="6663" s="10" customFormat="1"/>
    <row r="6664" s="10" customFormat="1"/>
    <row r="6665" s="10" customFormat="1"/>
    <row r="6666" s="10" customFormat="1"/>
    <row r="6667" s="10" customFormat="1"/>
    <row r="6668" s="10" customFormat="1"/>
    <row r="6669" s="10" customFormat="1"/>
    <row r="6670" s="10" customFormat="1"/>
    <row r="6671" s="10" customFormat="1"/>
    <row r="6672" s="10" customFormat="1"/>
    <row r="6673" s="10" customFormat="1"/>
    <row r="6674" s="10" customFormat="1"/>
    <row r="6675" s="10" customFormat="1"/>
    <row r="6676" s="10" customFormat="1"/>
    <row r="6677" s="10" customFormat="1"/>
    <row r="6678" s="10" customFormat="1"/>
    <row r="6679" s="10" customFormat="1"/>
    <row r="6680" s="10" customFormat="1"/>
    <row r="6681" s="10" customFormat="1"/>
    <row r="6682" s="10" customFormat="1"/>
    <row r="6683" s="10" customFormat="1"/>
    <row r="6684" s="10" customFormat="1"/>
    <row r="6685" s="10" customFormat="1"/>
    <row r="6686" s="10" customFormat="1"/>
    <row r="6687" s="10" customFormat="1"/>
    <row r="6688" s="10" customFormat="1"/>
    <row r="6689" s="10" customFormat="1"/>
    <row r="6690" s="10" customFormat="1"/>
    <row r="6691" s="10" customFormat="1"/>
    <row r="6692" s="10" customFormat="1"/>
    <row r="6693" s="10" customFormat="1"/>
    <row r="6694" s="10" customFormat="1"/>
    <row r="6695" s="10" customFormat="1"/>
    <row r="6696" s="10" customFormat="1"/>
    <row r="6697" s="10" customFormat="1"/>
    <row r="6698" s="10" customFormat="1"/>
    <row r="6699" s="10" customFormat="1"/>
    <row r="6700" s="10" customFormat="1"/>
    <row r="6701" s="10" customFormat="1"/>
    <row r="6702" s="10" customFormat="1"/>
    <row r="6703" s="10" customFormat="1"/>
    <row r="6704" s="10" customFormat="1"/>
    <row r="6705" s="10" customFormat="1"/>
    <row r="6706" s="10" customFormat="1"/>
    <row r="6707" s="10" customFormat="1"/>
    <row r="6708" s="10" customFormat="1"/>
    <row r="6709" s="10" customFormat="1"/>
    <row r="6710" s="10" customFormat="1"/>
    <row r="6711" s="10" customFormat="1"/>
    <row r="6712" s="10" customFormat="1"/>
    <row r="6713" s="10" customFormat="1"/>
    <row r="6714" s="10" customFormat="1"/>
    <row r="6715" s="10" customFormat="1"/>
    <row r="6716" s="10" customFormat="1"/>
    <row r="6717" s="10" customFormat="1"/>
    <row r="6718" s="10" customFormat="1"/>
    <row r="6719" s="10" customFormat="1"/>
    <row r="6720" s="10" customFormat="1"/>
    <row r="6721" s="10" customFormat="1"/>
    <row r="6722" s="10" customFormat="1"/>
    <row r="6723" s="10" customFormat="1"/>
    <row r="6724" s="10" customFormat="1"/>
    <row r="6725" s="10" customFormat="1"/>
    <row r="6726" s="10" customFormat="1"/>
    <row r="6727" s="10" customFormat="1"/>
    <row r="6728" s="10" customFormat="1"/>
    <row r="6729" s="10" customFormat="1"/>
    <row r="6730" s="10" customFormat="1"/>
    <row r="6731" s="10" customFormat="1"/>
    <row r="6732" s="10" customFormat="1"/>
    <row r="6733" s="10" customFormat="1"/>
    <row r="6734" s="10" customFormat="1"/>
    <row r="6735" s="10" customFormat="1"/>
    <row r="6736" s="10" customFormat="1"/>
    <row r="6737" s="10" customFormat="1"/>
    <row r="6738" s="10" customFormat="1"/>
    <row r="6739" s="10" customFormat="1"/>
    <row r="6740" s="10" customFormat="1"/>
    <row r="6741" s="10" customFormat="1"/>
    <row r="6742" s="10" customFormat="1"/>
    <row r="6743" s="10" customFormat="1"/>
    <row r="6744" s="10" customFormat="1"/>
    <row r="6745" s="10" customFormat="1"/>
    <row r="6746" s="10" customFormat="1"/>
    <row r="6747" s="10" customFormat="1"/>
    <row r="6748" s="10" customFormat="1"/>
    <row r="6749" s="10" customFormat="1"/>
    <row r="6750" s="10" customFormat="1"/>
    <row r="6751" s="10" customFormat="1"/>
    <row r="6752" s="10" customFormat="1"/>
    <row r="6753" s="10" customFormat="1"/>
    <row r="6754" s="10" customFormat="1"/>
    <row r="6755" s="10" customFormat="1"/>
    <row r="6756" s="10" customFormat="1"/>
    <row r="6757" s="10" customFormat="1"/>
    <row r="6758" s="10" customFormat="1"/>
    <row r="6759" s="10" customFormat="1"/>
    <row r="6760" s="10" customFormat="1"/>
    <row r="6761" s="10" customFormat="1"/>
    <row r="6762" s="10" customFormat="1"/>
    <row r="6763" s="10" customFormat="1"/>
    <row r="6764" s="10" customFormat="1"/>
    <row r="6765" s="10" customFormat="1"/>
    <row r="6766" s="10" customFormat="1"/>
    <row r="6767" s="10" customFormat="1"/>
    <row r="6768" s="10" customFormat="1"/>
    <row r="6769" s="10" customFormat="1"/>
    <row r="6770" s="10" customFormat="1"/>
    <row r="6771" s="10" customFormat="1"/>
    <row r="6772" s="10" customFormat="1"/>
    <row r="6773" s="10" customFormat="1"/>
    <row r="6774" s="10" customFormat="1"/>
    <row r="6775" s="10" customFormat="1"/>
    <row r="6776" s="10" customFormat="1"/>
    <row r="6777" s="10" customFormat="1"/>
    <row r="6778" s="10" customFormat="1"/>
    <row r="6779" s="10" customFormat="1"/>
    <row r="6780" s="10" customFormat="1"/>
    <row r="6781" s="10" customFormat="1"/>
    <row r="6782" s="10" customFormat="1"/>
    <row r="6783" s="10" customFormat="1"/>
    <row r="6784" s="10" customFormat="1"/>
    <row r="6785" s="10" customFormat="1"/>
    <row r="6786" s="10" customFormat="1"/>
    <row r="6787" s="10" customFormat="1"/>
    <row r="6788" s="10" customFormat="1"/>
    <row r="6789" s="10" customFormat="1"/>
    <row r="6790" s="10" customFormat="1"/>
    <row r="6791" s="10" customFormat="1"/>
    <row r="6792" s="10" customFormat="1"/>
    <row r="6793" s="10" customFormat="1"/>
    <row r="6794" s="10" customFormat="1"/>
    <row r="6795" s="10" customFormat="1"/>
    <row r="6796" s="10" customFormat="1"/>
    <row r="6797" s="10" customFormat="1"/>
    <row r="6798" s="10" customFormat="1"/>
    <row r="6799" s="10" customFormat="1"/>
    <row r="6800" s="10" customFormat="1"/>
    <row r="6801" s="10" customFormat="1"/>
    <row r="6802" s="10" customFormat="1"/>
    <row r="6803" s="10" customFormat="1"/>
    <row r="6804" s="10" customFormat="1"/>
    <row r="6805" s="10" customFormat="1"/>
    <row r="6806" s="10" customFormat="1"/>
    <row r="6807" s="10" customFormat="1"/>
    <row r="6808" s="10" customFormat="1"/>
    <row r="6809" s="10" customFormat="1"/>
    <row r="6810" s="10" customFormat="1"/>
    <row r="6811" s="10" customFormat="1"/>
    <row r="6812" s="10" customFormat="1"/>
    <row r="6813" s="10" customFormat="1"/>
    <row r="6814" s="10" customFormat="1"/>
    <row r="6815" s="10" customFormat="1"/>
    <row r="6816" s="10" customFormat="1"/>
    <row r="6817" s="10" customFormat="1"/>
    <row r="6818" s="10" customFormat="1"/>
    <row r="6819" s="10" customFormat="1"/>
    <row r="6820" s="10" customFormat="1"/>
    <row r="6821" s="10" customFormat="1"/>
    <row r="6822" s="10" customFormat="1"/>
    <row r="6823" s="10" customFormat="1"/>
    <row r="6824" s="10" customFormat="1"/>
    <row r="6825" s="10" customFormat="1"/>
    <row r="6826" s="10" customFormat="1"/>
    <row r="6827" s="10" customFormat="1"/>
    <row r="6828" s="10" customFormat="1"/>
    <row r="6829" s="10" customFormat="1"/>
    <row r="6830" s="10" customFormat="1"/>
    <row r="6831" s="10" customFormat="1"/>
    <row r="6832" s="10" customFormat="1"/>
    <row r="6833" s="10" customFormat="1"/>
    <row r="6834" s="10" customFormat="1"/>
    <row r="6835" s="10" customFormat="1"/>
    <row r="6836" s="10" customFormat="1"/>
    <row r="6837" s="10" customFormat="1"/>
    <row r="6838" s="10" customFormat="1"/>
    <row r="6839" s="10" customFormat="1"/>
    <row r="6840" s="10" customFormat="1"/>
    <row r="6841" s="10" customFormat="1"/>
    <row r="6842" s="10" customFormat="1"/>
    <row r="6843" s="10" customFormat="1"/>
    <row r="6844" s="10" customFormat="1"/>
    <row r="6845" s="10" customFormat="1"/>
    <row r="6846" s="10" customFormat="1"/>
    <row r="6847" s="10" customFormat="1"/>
    <row r="6848" s="10" customFormat="1"/>
    <row r="6849" s="10" customFormat="1"/>
    <row r="6850" s="10" customFormat="1"/>
    <row r="6851" s="10" customFormat="1"/>
    <row r="6852" s="10" customFormat="1"/>
    <row r="6853" s="10" customFormat="1"/>
    <row r="6854" s="10" customFormat="1"/>
    <row r="6855" s="10" customFormat="1"/>
    <row r="6856" s="10" customFormat="1"/>
    <row r="6857" s="10" customFormat="1"/>
    <row r="6858" s="10" customFormat="1"/>
    <row r="6859" s="10" customFormat="1"/>
    <row r="6860" s="10" customFormat="1"/>
    <row r="6861" s="10" customFormat="1"/>
    <row r="6862" s="10" customFormat="1"/>
    <row r="6863" s="10" customFormat="1"/>
    <row r="6864" s="10" customFormat="1"/>
    <row r="6865" s="10" customFormat="1"/>
    <row r="6866" s="10" customFormat="1"/>
    <row r="6867" s="10" customFormat="1"/>
    <row r="6868" s="10" customFormat="1"/>
    <row r="6869" s="10" customFormat="1"/>
    <row r="6870" s="10" customFormat="1"/>
    <row r="6871" s="10" customFormat="1"/>
    <row r="6872" s="10" customFormat="1"/>
    <row r="6873" s="10" customFormat="1"/>
    <row r="6874" s="10" customFormat="1"/>
    <row r="6875" s="10" customFormat="1"/>
    <row r="6876" s="10" customFormat="1"/>
    <row r="6877" s="10" customFormat="1"/>
    <row r="6878" s="10" customFormat="1"/>
    <row r="6879" s="10" customFormat="1"/>
    <row r="6880" s="10" customFormat="1"/>
    <row r="6881" s="10" customFormat="1"/>
    <row r="6882" s="10" customFormat="1"/>
    <row r="6883" s="10" customFormat="1"/>
    <row r="6884" s="10" customFormat="1"/>
    <row r="6885" s="10" customFormat="1"/>
    <row r="6886" s="10" customFormat="1"/>
    <row r="6887" s="10" customFormat="1"/>
    <row r="6888" s="10" customFormat="1"/>
    <row r="6889" s="10" customFormat="1"/>
    <row r="6890" s="10" customFormat="1"/>
    <row r="6891" s="10" customFormat="1"/>
    <row r="6892" s="10" customFormat="1"/>
    <row r="6893" s="10" customFormat="1"/>
    <row r="6894" s="10" customFormat="1"/>
    <row r="6895" s="10" customFormat="1"/>
    <row r="6896" s="10" customFormat="1"/>
    <row r="6897" s="10" customFormat="1"/>
    <row r="6898" s="10" customFormat="1"/>
    <row r="6899" s="10" customFormat="1"/>
    <row r="6900" s="10" customFormat="1"/>
    <row r="6901" s="10" customFormat="1"/>
    <row r="6902" s="10" customFormat="1"/>
    <row r="6903" s="10" customFormat="1"/>
    <row r="6904" s="10" customFormat="1"/>
    <row r="6905" s="10" customFormat="1"/>
    <row r="6906" s="10" customFormat="1"/>
    <row r="6907" s="10" customFormat="1"/>
    <row r="6908" s="10" customFormat="1"/>
    <row r="6909" s="10" customFormat="1"/>
    <row r="6910" s="10" customFormat="1"/>
    <row r="6911" s="10" customFormat="1"/>
    <row r="6912" s="10" customFormat="1"/>
    <row r="6913" s="10" customFormat="1"/>
    <row r="6914" s="10" customFormat="1"/>
    <row r="6915" s="10" customFormat="1"/>
    <row r="6916" s="10" customFormat="1"/>
    <row r="6917" s="10" customFormat="1"/>
    <row r="6918" s="10" customFormat="1"/>
    <row r="6919" s="10" customFormat="1"/>
    <row r="6920" s="10" customFormat="1"/>
    <row r="6921" s="10" customFormat="1"/>
    <row r="6922" s="10" customFormat="1"/>
    <row r="6923" s="10" customFormat="1"/>
    <row r="6924" s="10" customFormat="1"/>
    <row r="6925" s="10" customFormat="1"/>
    <row r="6926" s="10" customFormat="1"/>
    <row r="6927" s="10" customFormat="1"/>
    <row r="6928" s="10" customFormat="1"/>
    <row r="6929" s="10" customFormat="1"/>
    <row r="6930" s="10" customFormat="1"/>
    <row r="6931" s="10" customFormat="1"/>
    <row r="6932" s="10" customFormat="1"/>
    <row r="6933" s="10" customFormat="1"/>
    <row r="6934" s="10" customFormat="1"/>
    <row r="6935" s="10" customFormat="1"/>
    <row r="6936" s="10" customFormat="1"/>
    <row r="6937" s="10" customFormat="1"/>
    <row r="6938" s="10" customFormat="1"/>
    <row r="6939" s="10" customFormat="1"/>
    <row r="6940" s="10" customFormat="1"/>
    <row r="6941" s="10" customFormat="1"/>
    <row r="6942" s="10" customFormat="1"/>
    <row r="6943" s="10" customFormat="1"/>
    <row r="6944" s="10" customFormat="1"/>
    <row r="6945" s="10" customFormat="1"/>
    <row r="6946" s="10" customFormat="1"/>
    <row r="6947" s="10" customFormat="1"/>
    <row r="6948" s="10" customFormat="1"/>
    <row r="6949" s="10" customFormat="1"/>
    <row r="6950" s="10" customFormat="1"/>
    <row r="6951" s="10" customFormat="1"/>
    <row r="6952" s="10" customFormat="1"/>
    <row r="6953" s="10" customFormat="1"/>
    <row r="6954" s="10" customFormat="1"/>
    <row r="6955" s="10" customFormat="1"/>
    <row r="6956" s="10" customFormat="1"/>
    <row r="6957" s="10" customFormat="1"/>
    <row r="6958" s="10" customFormat="1"/>
    <row r="6959" s="10" customFormat="1"/>
    <row r="6960" s="10" customFormat="1"/>
    <row r="6961" s="10" customFormat="1"/>
    <row r="6962" s="10" customFormat="1"/>
    <row r="6963" s="10" customFormat="1"/>
    <row r="6964" s="10" customFormat="1"/>
    <row r="6965" s="10" customFormat="1"/>
    <row r="6966" s="10" customFormat="1"/>
    <row r="6967" s="10" customFormat="1"/>
    <row r="6968" s="10" customFormat="1"/>
    <row r="6969" s="10" customFormat="1"/>
    <row r="6970" s="10" customFormat="1"/>
    <row r="6971" s="10" customFormat="1"/>
    <row r="6972" s="10" customFormat="1"/>
    <row r="6973" s="10" customFormat="1"/>
    <row r="6974" s="10" customFormat="1"/>
    <row r="6975" s="10" customFormat="1"/>
    <row r="6976" s="10" customFormat="1"/>
    <row r="6977" s="10" customFormat="1"/>
    <row r="6978" s="10" customFormat="1"/>
    <row r="6979" s="10" customFormat="1"/>
    <row r="6980" s="10" customFormat="1"/>
    <row r="6981" s="10" customFormat="1"/>
    <row r="6982" s="10" customFormat="1"/>
    <row r="6983" s="10" customFormat="1"/>
    <row r="6984" s="10" customFormat="1"/>
    <row r="6985" s="10" customFormat="1"/>
    <row r="6986" s="10" customFormat="1"/>
    <row r="6987" s="10" customFormat="1"/>
    <row r="6988" s="10" customFormat="1"/>
    <row r="6989" s="10" customFormat="1"/>
    <row r="6990" s="10" customFormat="1"/>
    <row r="6991" s="10" customFormat="1"/>
    <row r="6992" s="10" customFormat="1"/>
    <row r="6993" s="10" customFormat="1"/>
    <row r="6994" s="10" customFormat="1"/>
    <row r="6995" s="10" customFormat="1"/>
    <row r="6996" s="10" customFormat="1"/>
    <row r="6997" s="10" customFormat="1"/>
    <row r="6998" s="10" customFormat="1"/>
    <row r="6999" s="10" customFormat="1"/>
    <row r="7000" s="10" customFormat="1"/>
    <row r="7001" s="10" customFormat="1"/>
    <row r="7002" s="10" customFormat="1"/>
    <row r="7003" s="10" customFormat="1"/>
    <row r="7004" s="10" customFormat="1"/>
    <row r="7005" s="10" customFormat="1"/>
    <row r="7006" s="10" customFormat="1"/>
    <row r="7007" s="10" customFormat="1"/>
    <row r="7008" s="10" customFormat="1"/>
    <row r="7009" s="10" customFormat="1"/>
    <row r="7010" s="10" customFormat="1"/>
    <row r="7011" s="10" customFormat="1"/>
    <row r="7012" s="10" customFormat="1"/>
    <row r="7013" s="10" customFormat="1"/>
    <row r="7014" s="10" customFormat="1"/>
    <row r="7015" s="10" customFormat="1"/>
    <row r="7016" s="10" customFormat="1"/>
    <row r="7017" s="10" customFormat="1"/>
    <row r="7018" s="10" customFormat="1"/>
    <row r="7019" s="10" customFormat="1"/>
    <row r="7020" s="10" customFormat="1"/>
    <row r="7021" s="10" customFormat="1"/>
    <row r="7022" s="10" customFormat="1"/>
    <row r="7023" s="10" customFormat="1"/>
    <row r="7024" s="10" customFormat="1"/>
    <row r="7025" s="10" customFormat="1"/>
    <row r="7026" s="10" customFormat="1"/>
    <row r="7027" s="10" customFormat="1"/>
    <row r="7028" s="10" customFormat="1"/>
    <row r="7029" s="10" customFormat="1"/>
    <row r="7030" s="10" customFormat="1"/>
    <row r="7031" s="10" customFormat="1"/>
    <row r="7032" s="10" customFormat="1"/>
    <row r="7033" s="10" customFormat="1"/>
    <row r="7034" s="10" customFormat="1"/>
    <row r="7035" s="10" customFormat="1"/>
    <row r="7036" s="10" customFormat="1"/>
    <row r="7037" s="10" customFormat="1"/>
    <row r="7038" s="10" customFormat="1"/>
    <row r="7039" s="10" customFormat="1"/>
    <row r="7040" s="10" customFormat="1"/>
    <row r="7041" s="10" customFormat="1"/>
    <row r="7042" s="10" customFormat="1"/>
    <row r="7043" s="10" customFormat="1"/>
    <row r="7044" s="10" customFormat="1"/>
    <row r="7045" s="10" customFormat="1"/>
    <row r="7046" s="10" customFormat="1"/>
    <row r="7047" s="10" customFormat="1"/>
    <row r="7048" s="10" customFormat="1"/>
    <row r="7049" s="10" customFormat="1"/>
    <row r="7050" s="10" customFormat="1"/>
    <row r="7051" s="10" customFormat="1"/>
    <row r="7052" s="10" customFormat="1"/>
    <row r="7053" s="10" customFormat="1"/>
    <row r="7054" s="10" customFormat="1"/>
    <row r="7055" s="10" customFormat="1"/>
    <row r="7056" s="10" customFormat="1"/>
    <row r="7057" s="10" customFormat="1"/>
    <row r="7058" s="10" customFormat="1"/>
    <row r="7059" s="10" customFormat="1"/>
    <row r="7060" s="10" customFormat="1"/>
    <row r="7061" s="10" customFormat="1"/>
    <row r="7062" s="10" customFormat="1"/>
    <row r="7063" s="10" customFormat="1"/>
    <row r="7064" s="10" customFormat="1"/>
    <row r="7065" s="10" customFormat="1"/>
    <row r="7066" s="10" customFormat="1"/>
    <row r="7067" s="10" customFormat="1"/>
    <row r="7068" s="10" customFormat="1"/>
    <row r="7069" s="10" customFormat="1"/>
    <row r="7070" s="10" customFormat="1"/>
    <row r="7071" s="10" customFormat="1"/>
    <row r="7072" s="10" customFormat="1"/>
    <row r="7073" s="10" customFormat="1"/>
    <row r="7074" s="10" customFormat="1"/>
    <row r="7075" s="10" customFormat="1"/>
    <row r="7076" s="10" customFormat="1"/>
    <row r="7077" s="10" customFormat="1"/>
    <row r="7078" s="10" customFormat="1"/>
    <row r="7079" s="10" customFormat="1"/>
    <row r="7080" s="10" customFormat="1"/>
    <row r="7081" s="10" customFormat="1"/>
    <row r="7082" s="10" customFormat="1"/>
    <row r="7083" s="10" customFormat="1"/>
    <row r="7084" s="10" customFormat="1"/>
    <row r="7085" s="10" customFormat="1"/>
    <row r="7086" s="10" customFormat="1"/>
    <row r="7087" s="10" customFormat="1"/>
    <row r="7088" s="10" customFormat="1"/>
    <row r="7089" s="10" customFormat="1"/>
    <row r="7090" s="10" customFormat="1"/>
    <row r="7091" s="10" customFormat="1"/>
    <row r="7092" s="10" customFormat="1"/>
    <row r="7093" s="10" customFormat="1"/>
    <row r="7094" s="10" customFormat="1"/>
    <row r="7095" s="10" customFormat="1"/>
    <row r="7096" s="10" customFormat="1"/>
    <row r="7097" s="10" customFormat="1"/>
    <row r="7098" s="10" customFormat="1"/>
    <row r="7099" s="10" customFormat="1"/>
    <row r="7100" s="10" customFormat="1"/>
    <row r="7101" s="10" customFormat="1"/>
    <row r="7102" s="10" customFormat="1"/>
    <row r="7103" s="10" customFormat="1"/>
    <row r="7104" s="10" customFormat="1"/>
    <row r="7105" s="10" customFormat="1"/>
    <row r="7106" s="10" customFormat="1"/>
    <row r="7107" s="10" customFormat="1"/>
    <row r="7108" s="10" customFormat="1"/>
    <row r="7109" s="10" customFormat="1"/>
    <row r="7110" s="10" customFormat="1"/>
    <row r="7111" s="10" customFormat="1"/>
    <row r="7112" s="10" customFormat="1"/>
    <row r="7113" s="10" customFormat="1"/>
    <row r="7114" s="10" customFormat="1"/>
    <row r="7115" s="10" customFormat="1"/>
    <row r="7116" s="10" customFormat="1"/>
    <row r="7117" s="10" customFormat="1"/>
    <row r="7118" s="10" customFormat="1"/>
    <row r="7119" s="10" customFormat="1"/>
    <row r="7120" s="10" customFormat="1"/>
    <row r="7121" s="10" customFormat="1"/>
    <row r="7122" s="10" customFormat="1"/>
    <row r="7123" s="10" customFormat="1"/>
    <row r="7124" s="10" customFormat="1"/>
    <row r="7125" s="10" customFormat="1"/>
    <row r="7126" s="10" customFormat="1"/>
    <row r="7127" s="10" customFormat="1"/>
    <row r="7128" s="10" customFormat="1"/>
    <row r="7129" s="10" customFormat="1"/>
    <row r="7130" s="10" customFormat="1"/>
    <row r="7131" s="10" customFormat="1"/>
    <row r="7132" s="10" customFormat="1"/>
    <row r="7133" s="10" customFormat="1"/>
    <row r="7134" s="10" customFormat="1"/>
    <row r="7135" s="10" customFormat="1"/>
    <row r="7136" s="10" customFormat="1"/>
    <row r="7137" s="10" customFormat="1"/>
    <row r="7138" s="10" customFormat="1"/>
    <row r="7139" s="10" customFormat="1"/>
    <row r="7140" s="10" customFormat="1"/>
    <row r="7141" s="10" customFormat="1"/>
    <row r="7142" s="10" customFormat="1"/>
    <row r="7143" s="10" customFormat="1"/>
    <row r="7144" s="10" customFormat="1"/>
    <row r="7145" s="10" customFormat="1"/>
    <row r="7146" s="10" customFormat="1"/>
    <row r="7147" s="10" customFormat="1"/>
    <row r="7148" s="10" customFormat="1"/>
    <row r="7149" s="10" customFormat="1"/>
    <row r="7150" s="10" customFormat="1"/>
    <row r="7151" s="10" customFormat="1"/>
    <row r="7152" s="10" customFormat="1"/>
    <row r="7153" s="10" customFormat="1"/>
    <row r="7154" s="10" customFormat="1"/>
    <row r="7155" s="10" customFormat="1"/>
    <row r="7156" s="10" customFormat="1"/>
    <row r="7157" s="10" customFormat="1"/>
    <row r="7158" s="10" customFormat="1"/>
    <row r="7159" s="10" customFormat="1"/>
    <row r="7160" s="10" customFormat="1"/>
    <row r="7161" s="10" customFormat="1"/>
    <row r="7162" s="10" customFormat="1"/>
    <row r="7163" s="10" customFormat="1"/>
    <row r="7164" s="10" customFormat="1"/>
    <row r="7165" s="10" customFormat="1"/>
    <row r="7166" s="10" customFormat="1"/>
    <row r="7167" s="10" customFormat="1"/>
    <row r="7168" s="10" customFormat="1"/>
    <row r="7169" s="10" customFormat="1"/>
    <row r="7170" s="10" customFormat="1"/>
    <row r="7171" s="10" customFormat="1"/>
    <row r="7172" s="10" customFormat="1"/>
    <row r="7173" s="10" customFormat="1"/>
    <row r="7174" s="10" customFormat="1"/>
    <row r="7175" s="10" customFormat="1"/>
    <row r="7176" s="10" customFormat="1"/>
    <row r="7177" s="10" customFormat="1"/>
    <row r="7178" s="10" customFormat="1"/>
    <row r="7179" s="10" customFormat="1"/>
    <row r="7180" s="10" customFormat="1"/>
    <row r="7181" s="10" customFormat="1"/>
    <row r="7182" s="10" customFormat="1"/>
    <row r="7183" s="10" customFormat="1"/>
    <row r="7184" s="10" customFormat="1"/>
    <row r="7185" s="10" customFormat="1"/>
    <row r="7186" s="10" customFormat="1"/>
    <row r="7187" s="10" customFormat="1"/>
    <row r="7188" s="10" customFormat="1"/>
    <row r="7189" s="10" customFormat="1"/>
    <row r="7190" s="10" customFormat="1"/>
    <row r="7191" s="10" customFormat="1"/>
    <row r="7192" s="10" customFormat="1"/>
    <row r="7193" s="10" customFormat="1"/>
    <row r="7194" s="10" customFormat="1"/>
    <row r="7195" s="10" customFormat="1"/>
    <row r="7196" s="10" customFormat="1"/>
    <row r="7197" s="10" customFormat="1"/>
    <row r="7198" s="10" customFormat="1"/>
    <row r="7199" s="10" customFormat="1"/>
    <row r="7200" s="10" customFormat="1"/>
    <row r="7201" s="10" customFormat="1"/>
    <row r="7202" s="10" customFormat="1"/>
    <row r="7203" s="10" customFormat="1"/>
    <row r="7204" s="10" customFormat="1"/>
    <row r="7205" s="10" customFormat="1"/>
    <row r="7206" s="10" customFormat="1"/>
    <row r="7207" s="10" customFormat="1"/>
    <row r="7208" s="10" customFormat="1"/>
    <row r="7209" s="10" customFormat="1"/>
    <row r="7210" s="10" customFormat="1"/>
    <row r="7211" s="10" customFormat="1"/>
    <row r="7212" s="10" customFormat="1"/>
    <row r="7213" s="10" customFormat="1"/>
    <row r="7214" s="10" customFormat="1"/>
    <row r="7215" s="10" customFormat="1"/>
    <row r="7216" s="10" customFormat="1"/>
    <row r="7217" s="10" customFormat="1"/>
    <row r="7218" s="10" customFormat="1"/>
    <row r="7219" s="10" customFormat="1"/>
    <row r="7220" s="10" customFormat="1"/>
    <row r="7221" s="10" customFormat="1"/>
    <row r="7222" s="10" customFormat="1"/>
    <row r="7223" s="10" customFormat="1"/>
    <row r="7224" s="10" customFormat="1"/>
    <row r="7225" s="10" customFormat="1"/>
    <row r="7226" s="10" customFormat="1"/>
    <row r="7227" s="10" customFormat="1"/>
    <row r="7228" s="10" customFormat="1"/>
    <row r="7229" s="10" customFormat="1"/>
    <row r="7230" s="10" customFormat="1"/>
    <row r="7231" s="10" customFormat="1"/>
    <row r="7232" s="10" customFormat="1"/>
    <row r="7233" s="10" customFormat="1"/>
    <row r="7234" s="10" customFormat="1"/>
    <row r="7235" s="10" customFormat="1"/>
    <row r="7236" s="10" customFormat="1"/>
    <row r="7237" s="10" customFormat="1"/>
    <row r="7238" s="10" customFormat="1"/>
    <row r="7239" s="10" customFormat="1"/>
    <row r="7240" s="10" customFormat="1"/>
    <row r="7241" s="10" customFormat="1"/>
    <row r="7242" s="10" customFormat="1"/>
    <row r="7243" s="10" customFormat="1"/>
    <row r="7244" s="10" customFormat="1"/>
    <row r="7245" s="10" customFormat="1"/>
    <row r="7246" s="10" customFormat="1"/>
    <row r="7247" s="10" customFormat="1"/>
    <row r="7248" s="10" customFormat="1"/>
    <row r="7249" s="10" customFormat="1"/>
    <row r="7250" s="10" customFormat="1"/>
    <row r="7251" s="10" customFormat="1"/>
    <row r="7252" s="10" customFormat="1"/>
    <row r="7253" s="10" customFormat="1"/>
    <row r="7254" s="10" customFormat="1"/>
    <row r="7255" s="10" customFormat="1"/>
    <row r="7256" s="10" customFormat="1"/>
    <row r="7257" s="10" customFormat="1"/>
    <row r="7258" s="10" customFormat="1"/>
    <row r="7259" s="10" customFormat="1"/>
    <row r="7260" s="10" customFormat="1"/>
    <row r="7261" s="10" customFormat="1"/>
    <row r="7262" s="10" customFormat="1"/>
    <row r="7263" s="10" customFormat="1"/>
    <row r="7264" s="10" customFormat="1"/>
    <row r="7265" s="10" customFormat="1"/>
    <row r="7266" s="10" customFormat="1"/>
    <row r="7267" s="10" customFormat="1"/>
    <row r="7268" s="10" customFormat="1"/>
    <row r="7269" s="10" customFormat="1"/>
    <row r="7270" s="10" customFormat="1"/>
    <row r="7271" s="10" customFormat="1"/>
    <row r="7272" s="10" customFormat="1"/>
    <row r="7273" s="10" customFormat="1"/>
    <row r="7274" s="10" customFormat="1"/>
    <row r="7275" s="10" customFormat="1"/>
    <row r="7276" s="10" customFormat="1"/>
    <row r="7277" s="10" customFormat="1"/>
    <row r="7278" s="10" customFormat="1"/>
    <row r="7279" s="10" customFormat="1"/>
    <row r="7280" s="10" customFormat="1"/>
    <row r="7281" s="10" customFormat="1"/>
    <row r="7282" s="10" customFormat="1"/>
    <row r="7283" s="10" customFormat="1"/>
    <row r="7284" s="10" customFormat="1"/>
    <row r="7285" s="10" customFormat="1"/>
    <row r="7286" s="10" customFormat="1"/>
    <row r="7287" s="10" customFormat="1"/>
    <row r="7288" s="10" customFormat="1"/>
    <row r="7289" s="10" customFormat="1"/>
    <row r="7290" s="10" customFormat="1"/>
    <row r="7291" s="10" customFormat="1"/>
    <row r="7292" s="10" customFormat="1"/>
    <row r="7293" s="10" customFormat="1"/>
    <row r="7294" s="10" customFormat="1"/>
    <row r="7295" s="10" customFormat="1"/>
    <row r="7296" s="10" customFormat="1"/>
    <row r="7297" s="10" customFormat="1"/>
    <row r="7298" s="10" customFormat="1"/>
    <row r="7299" s="10" customFormat="1"/>
    <row r="7300" s="10" customFormat="1"/>
    <row r="7301" s="10" customFormat="1"/>
    <row r="7302" s="10" customFormat="1"/>
    <row r="7303" s="10" customFormat="1"/>
    <row r="7304" s="10" customFormat="1"/>
    <row r="7305" s="10" customFormat="1"/>
    <row r="7306" s="10" customFormat="1"/>
    <row r="7307" s="10" customFormat="1"/>
    <row r="7308" s="10" customFormat="1"/>
    <row r="7309" s="10" customFormat="1"/>
    <row r="7310" s="10" customFormat="1"/>
    <row r="7311" s="10" customFormat="1"/>
    <row r="7312" s="10" customFormat="1"/>
    <row r="7313" s="10" customFormat="1"/>
    <row r="7314" s="10" customFormat="1"/>
    <row r="7315" s="10" customFormat="1"/>
    <row r="7316" s="10" customFormat="1"/>
    <row r="7317" s="10" customFormat="1"/>
    <row r="7318" s="10" customFormat="1"/>
    <row r="7319" s="10" customFormat="1"/>
    <row r="7320" s="10" customFormat="1"/>
    <row r="7321" s="10" customFormat="1"/>
    <row r="7322" s="10" customFormat="1"/>
    <row r="7323" s="10" customFormat="1"/>
    <row r="7324" s="10" customFormat="1"/>
    <row r="7325" s="10" customFormat="1"/>
    <row r="7326" s="10" customFormat="1"/>
    <row r="7327" s="10" customFormat="1"/>
    <row r="7328" s="10" customFormat="1"/>
    <row r="7329" s="10" customFormat="1"/>
    <row r="7330" s="10" customFormat="1"/>
    <row r="7331" s="10" customFormat="1"/>
    <row r="7332" s="10" customFormat="1"/>
    <row r="7333" s="10" customFormat="1"/>
    <row r="7334" s="10" customFormat="1"/>
    <row r="7335" s="10" customFormat="1"/>
    <row r="7336" s="10" customFormat="1"/>
    <row r="7337" s="10" customFormat="1"/>
    <row r="7338" s="10" customFormat="1"/>
    <row r="7339" s="10" customFormat="1"/>
    <row r="7340" s="10" customFormat="1"/>
    <row r="7341" s="10" customFormat="1"/>
    <row r="7342" s="10" customFormat="1"/>
    <row r="7343" s="10" customFormat="1"/>
    <row r="7344" s="10" customFormat="1"/>
    <row r="7345" s="10" customFormat="1"/>
    <row r="7346" s="10" customFormat="1"/>
    <row r="7347" s="10" customFormat="1"/>
    <row r="7348" s="10" customFormat="1"/>
    <row r="7349" s="10" customFormat="1"/>
    <row r="7350" s="10" customFormat="1"/>
    <row r="7351" s="10" customFormat="1"/>
    <row r="7352" s="10" customFormat="1"/>
    <row r="7353" s="10" customFormat="1"/>
    <row r="7354" s="10" customFormat="1"/>
    <row r="7355" s="10" customFormat="1"/>
    <row r="7356" s="10" customFormat="1"/>
    <row r="7357" s="10" customFormat="1"/>
    <row r="7358" s="10" customFormat="1"/>
    <row r="7359" s="10" customFormat="1"/>
    <row r="7360" s="10" customFormat="1"/>
    <row r="7361" s="10" customFormat="1"/>
    <row r="7362" s="10" customFormat="1"/>
    <row r="7363" s="10" customFormat="1"/>
    <row r="7364" s="10" customFormat="1"/>
    <row r="7365" s="10" customFormat="1"/>
    <row r="7366" s="10" customFormat="1"/>
    <row r="7367" s="10" customFormat="1"/>
    <row r="7368" s="10" customFormat="1"/>
    <row r="7369" s="10" customFormat="1"/>
    <row r="7370" s="10" customFormat="1"/>
    <row r="7371" s="10" customFormat="1"/>
    <row r="7372" s="10" customFormat="1"/>
    <row r="7373" s="10" customFormat="1"/>
    <row r="7374" s="10" customFormat="1"/>
    <row r="7375" s="10" customFormat="1"/>
    <row r="7376" s="10" customFormat="1"/>
    <row r="7377" s="10" customFormat="1"/>
    <row r="7378" s="10" customFormat="1"/>
    <row r="7379" s="10" customFormat="1"/>
    <row r="7380" s="10" customFormat="1"/>
    <row r="7381" s="10" customFormat="1"/>
    <row r="7382" s="10" customFormat="1"/>
    <row r="7383" s="10" customFormat="1"/>
    <row r="7384" s="10" customFormat="1"/>
    <row r="7385" s="10" customFormat="1"/>
    <row r="7386" s="10" customFormat="1"/>
    <row r="7387" s="10" customFormat="1"/>
    <row r="7388" s="10" customFormat="1"/>
    <row r="7389" s="10" customFormat="1"/>
    <row r="7390" s="10" customFormat="1"/>
    <row r="7391" s="10" customFormat="1"/>
    <row r="7392" s="10" customFormat="1"/>
    <row r="7393" s="10" customFormat="1"/>
    <row r="7394" s="10" customFormat="1"/>
    <row r="7395" s="10" customFormat="1"/>
    <row r="7396" s="10" customFormat="1"/>
    <row r="7397" s="10" customFormat="1"/>
    <row r="7398" s="10" customFormat="1"/>
    <row r="7399" s="10" customFormat="1"/>
    <row r="7400" s="10" customFormat="1"/>
    <row r="7401" s="10" customFormat="1"/>
    <row r="7402" s="10" customFormat="1"/>
    <row r="7403" s="10" customFormat="1"/>
    <row r="7404" s="10" customFormat="1"/>
    <row r="7405" s="10" customFormat="1"/>
    <row r="7406" s="10" customFormat="1"/>
    <row r="7407" s="10" customFormat="1"/>
    <row r="7408" s="10" customFormat="1"/>
    <row r="7409" s="10" customFormat="1"/>
    <row r="7410" s="10" customFormat="1"/>
    <row r="7411" s="10" customFormat="1"/>
    <row r="7412" s="10" customFormat="1"/>
    <row r="7413" s="10" customFormat="1"/>
    <row r="7414" s="10" customFormat="1"/>
    <row r="7415" s="10" customFormat="1"/>
    <row r="7416" s="10" customFormat="1"/>
    <row r="7417" s="10" customFormat="1"/>
    <row r="7418" s="10" customFormat="1"/>
    <row r="7419" s="10" customFormat="1"/>
    <row r="7420" s="10" customFormat="1"/>
    <row r="7421" s="10" customFormat="1"/>
    <row r="7422" s="10" customFormat="1"/>
    <row r="7423" s="10" customFormat="1"/>
    <row r="7424" s="10" customFormat="1"/>
    <row r="7425" s="10" customFormat="1"/>
    <row r="7426" s="10" customFormat="1"/>
    <row r="7427" s="10" customFormat="1"/>
    <row r="7428" s="10" customFormat="1"/>
    <row r="7429" s="10" customFormat="1"/>
    <row r="7430" s="10" customFormat="1"/>
    <row r="7431" s="10" customFormat="1"/>
    <row r="7432" s="10" customFormat="1"/>
    <row r="7433" s="10" customFormat="1"/>
    <row r="7434" s="10" customFormat="1"/>
    <row r="7435" s="10" customFormat="1"/>
    <row r="7436" s="10" customFormat="1"/>
    <row r="7437" s="10" customFormat="1"/>
    <row r="7438" s="10" customFormat="1"/>
    <row r="7439" s="10" customFormat="1"/>
    <row r="7440" s="10" customFormat="1"/>
    <row r="7441" s="10" customFormat="1"/>
    <row r="7442" s="10" customFormat="1"/>
    <row r="7443" s="10" customFormat="1"/>
    <row r="7444" s="10" customFormat="1"/>
    <row r="7445" s="10" customFormat="1"/>
    <row r="7446" s="10" customFormat="1"/>
    <row r="7447" s="10" customFormat="1"/>
    <row r="7448" s="10" customFormat="1"/>
    <row r="7449" s="10" customFormat="1"/>
    <row r="7450" s="10" customFormat="1"/>
    <row r="7451" s="10" customFormat="1"/>
    <row r="7452" s="10" customFormat="1"/>
    <row r="7453" s="10" customFormat="1"/>
    <row r="7454" s="10" customFormat="1"/>
    <row r="7455" s="10" customFormat="1"/>
    <row r="7456" s="10" customFormat="1"/>
    <row r="7457" s="10" customFormat="1"/>
    <row r="7458" s="10" customFormat="1"/>
    <row r="7459" s="10" customFormat="1"/>
    <row r="7460" s="10" customFormat="1"/>
    <row r="7461" s="10" customFormat="1"/>
    <row r="7462" s="10" customFormat="1"/>
    <row r="7463" s="10" customFormat="1"/>
    <row r="7464" s="10" customFormat="1"/>
    <row r="7465" s="10" customFormat="1"/>
    <row r="7466" s="10" customFormat="1"/>
    <row r="7467" s="10" customFormat="1"/>
    <row r="7468" s="10" customFormat="1"/>
    <row r="7469" s="10" customFormat="1"/>
    <row r="7470" s="10" customFormat="1"/>
    <row r="7471" s="10" customFormat="1"/>
    <row r="7472" s="10" customFormat="1"/>
    <row r="7473" s="10" customFormat="1"/>
    <row r="7474" s="10" customFormat="1"/>
    <row r="7475" s="10" customFormat="1"/>
    <row r="7476" s="10" customFormat="1"/>
    <row r="7477" s="10" customFormat="1"/>
    <row r="7478" s="10" customFormat="1"/>
    <row r="7479" s="10" customFormat="1"/>
    <row r="7480" s="10" customFormat="1"/>
    <row r="7481" s="10" customFormat="1"/>
    <row r="7482" s="10" customFormat="1"/>
    <row r="7483" s="10" customFormat="1"/>
    <row r="7484" s="10" customFormat="1"/>
    <row r="7485" s="10" customFormat="1"/>
    <row r="7486" s="10" customFormat="1"/>
    <row r="7487" s="10" customFormat="1"/>
    <row r="7488" s="10" customFormat="1"/>
    <row r="7489" s="10" customFormat="1"/>
    <row r="7490" s="10" customFormat="1"/>
    <row r="7491" s="10" customFormat="1"/>
    <row r="7492" s="10" customFormat="1"/>
    <row r="7493" s="10" customFormat="1"/>
    <row r="7494" s="10" customFormat="1"/>
    <row r="7495" s="10" customFormat="1"/>
    <row r="7496" s="10" customFormat="1"/>
    <row r="7497" s="10" customFormat="1"/>
    <row r="7498" s="10" customFormat="1"/>
    <row r="7499" s="10" customFormat="1"/>
    <row r="7500" s="10" customFormat="1"/>
    <row r="7501" s="10" customFormat="1"/>
    <row r="7502" s="10" customFormat="1"/>
    <row r="7503" s="10" customFormat="1"/>
    <row r="7504" s="10" customFormat="1"/>
    <row r="7505" s="10" customFormat="1"/>
    <row r="7506" s="10" customFormat="1"/>
    <row r="7507" s="10" customFormat="1"/>
    <row r="7508" s="10" customFormat="1"/>
    <row r="7509" s="10" customFormat="1"/>
    <row r="7510" s="10" customFormat="1"/>
    <row r="7511" s="10" customFormat="1"/>
    <row r="7512" s="10" customFormat="1"/>
    <row r="7513" s="10" customFormat="1"/>
    <row r="7514" s="10" customFormat="1"/>
    <row r="7515" s="10" customFormat="1"/>
    <row r="7516" s="10" customFormat="1"/>
    <row r="7517" s="10" customFormat="1"/>
    <row r="7518" s="10" customFormat="1"/>
    <row r="7519" s="10" customFormat="1"/>
    <row r="7520" s="10" customFormat="1"/>
    <row r="7521" s="10" customFormat="1"/>
    <row r="7522" s="10" customFormat="1"/>
    <row r="7523" s="10" customFormat="1"/>
    <row r="7524" s="10" customFormat="1"/>
    <row r="7525" s="10" customFormat="1"/>
    <row r="7526" s="10" customFormat="1"/>
    <row r="7527" s="10" customFormat="1"/>
    <row r="7528" s="10" customFormat="1"/>
    <row r="7529" s="10" customFormat="1"/>
    <row r="7530" s="10" customFormat="1"/>
    <row r="7531" s="10" customFormat="1"/>
    <row r="7532" s="10" customFormat="1"/>
    <row r="7533" s="10" customFormat="1"/>
    <row r="7534" s="10" customFormat="1"/>
    <row r="7535" s="10" customFormat="1"/>
    <row r="7536" s="10" customFormat="1"/>
    <row r="7537" s="10" customFormat="1"/>
    <row r="7538" s="10" customFormat="1"/>
    <row r="7539" s="10" customFormat="1"/>
    <row r="7540" s="10" customFormat="1"/>
    <row r="7541" s="10" customFormat="1"/>
    <row r="7542" s="10" customFormat="1"/>
    <row r="7543" s="10" customFormat="1"/>
    <row r="7544" s="10" customFormat="1"/>
    <row r="7545" s="10" customFormat="1"/>
    <row r="7546" s="10" customFormat="1"/>
    <row r="7547" s="10" customFormat="1"/>
    <row r="7548" s="10" customFormat="1"/>
    <row r="7549" s="10" customFormat="1"/>
    <row r="7550" s="10" customFormat="1"/>
    <row r="7551" s="10" customFormat="1"/>
    <row r="7552" s="10" customFormat="1"/>
    <row r="7553" s="10" customFormat="1"/>
    <row r="7554" s="10" customFormat="1"/>
    <row r="7555" s="10" customFormat="1"/>
    <row r="7556" s="10" customFormat="1"/>
    <row r="7557" s="10" customFormat="1"/>
    <row r="7558" s="10" customFormat="1"/>
    <row r="7559" s="10" customFormat="1"/>
    <row r="7560" s="10" customFormat="1"/>
    <row r="7561" s="10" customFormat="1"/>
    <row r="7562" s="10" customFormat="1"/>
    <row r="7563" s="10" customFormat="1"/>
    <row r="7564" s="10" customFormat="1"/>
    <row r="7565" s="10" customFormat="1"/>
    <row r="7566" s="10" customFormat="1"/>
    <row r="7567" s="10" customFormat="1"/>
    <row r="7568" s="10" customFormat="1"/>
    <row r="7569" s="10" customFormat="1"/>
    <row r="7570" s="10" customFormat="1"/>
    <row r="7571" s="10" customFormat="1"/>
    <row r="7572" s="10" customFormat="1"/>
    <row r="7573" s="10" customFormat="1"/>
    <row r="7574" s="10" customFormat="1"/>
    <row r="7575" s="10" customFormat="1"/>
    <row r="7576" s="10" customFormat="1"/>
    <row r="7577" s="10" customFormat="1"/>
    <row r="7578" s="10" customFormat="1"/>
    <row r="7579" s="10" customFormat="1"/>
    <row r="7580" s="10" customFormat="1"/>
    <row r="7581" s="10" customFormat="1"/>
    <row r="7582" s="10" customFormat="1"/>
    <row r="7583" s="10" customFormat="1"/>
    <row r="7584" s="10" customFormat="1"/>
    <row r="7585" s="10" customFormat="1"/>
    <row r="7586" s="10" customFormat="1"/>
    <row r="7587" s="10" customFormat="1"/>
    <row r="7588" s="10" customFormat="1"/>
    <row r="7589" s="10" customFormat="1"/>
    <row r="7590" s="10" customFormat="1"/>
    <row r="7591" s="10" customFormat="1"/>
    <row r="7592" s="10" customFormat="1"/>
    <row r="7593" s="10" customFormat="1"/>
    <row r="7594" s="10" customFormat="1"/>
    <row r="7595" s="10" customFormat="1"/>
    <row r="7596" s="10" customFormat="1"/>
    <row r="7597" s="10" customFormat="1"/>
    <row r="7598" s="10" customFormat="1"/>
    <row r="7599" s="10" customFormat="1"/>
    <row r="7600" s="10" customFormat="1"/>
    <row r="7601" s="10" customFormat="1"/>
    <row r="7602" s="10" customFormat="1"/>
    <row r="7603" s="10" customFormat="1"/>
    <row r="7604" s="10" customFormat="1"/>
    <row r="7605" s="10" customFormat="1"/>
    <row r="7606" s="10" customFormat="1"/>
    <row r="7607" s="10" customFormat="1"/>
    <row r="7608" s="10" customFormat="1"/>
    <row r="7609" s="10" customFormat="1"/>
    <row r="7610" s="10" customFormat="1"/>
    <row r="7611" s="10" customFormat="1"/>
    <row r="7612" s="10" customFormat="1"/>
    <row r="7613" s="10" customFormat="1"/>
    <row r="7614" s="10" customFormat="1"/>
    <row r="7615" s="10" customFormat="1"/>
    <row r="7616" s="10" customFormat="1"/>
    <row r="7617" s="10" customFormat="1"/>
    <row r="7618" s="10" customFormat="1"/>
    <row r="7619" s="10" customFormat="1"/>
    <row r="7620" s="10" customFormat="1"/>
    <row r="7621" s="10" customFormat="1"/>
    <row r="7622" s="10" customFormat="1"/>
    <row r="7623" s="10" customFormat="1"/>
    <row r="7624" s="10" customFormat="1"/>
    <row r="7625" s="10" customFormat="1"/>
    <row r="7626" s="10" customFormat="1"/>
    <row r="7627" s="10" customFormat="1"/>
    <row r="7628" s="10" customFormat="1"/>
    <row r="7629" s="10" customFormat="1"/>
    <row r="7630" s="10" customFormat="1"/>
    <row r="7631" s="10" customFormat="1"/>
    <row r="7632" s="10" customFormat="1"/>
    <row r="7633" s="10" customFormat="1"/>
    <row r="7634" s="10" customFormat="1"/>
    <row r="7635" s="10" customFormat="1"/>
    <row r="7636" s="10" customFormat="1"/>
    <row r="7637" s="10" customFormat="1"/>
    <row r="7638" s="10" customFormat="1"/>
    <row r="7639" s="10" customFormat="1"/>
    <row r="7640" s="10" customFormat="1"/>
    <row r="7641" s="10" customFormat="1"/>
    <row r="7642" s="10" customFormat="1"/>
    <row r="7643" s="10" customFormat="1"/>
    <row r="7644" s="10" customFormat="1"/>
    <row r="7645" s="10" customFormat="1"/>
    <row r="7646" s="10" customFormat="1"/>
    <row r="7647" s="10" customFormat="1"/>
    <row r="7648" s="10" customFormat="1"/>
    <row r="7649" s="10" customFormat="1"/>
    <row r="7650" s="10" customFormat="1"/>
    <row r="7651" s="10" customFormat="1"/>
    <row r="7652" s="10" customFormat="1"/>
    <row r="7653" s="10" customFormat="1"/>
    <row r="7654" s="10" customFormat="1"/>
    <row r="7655" s="10" customFormat="1"/>
    <row r="7656" s="10" customFormat="1"/>
    <row r="7657" s="10" customFormat="1"/>
    <row r="7658" s="10" customFormat="1"/>
    <row r="7659" s="10" customFormat="1"/>
    <row r="7660" s="10" customFormat="1"/>
    <row r="7661" s="10" customFormat="1"/>
    <row r="7662" s="10" customFormat="1"/>
    <row r="7663" s="10" customFormat="1"/>
    <row r="7664" s="10" customFormat="1"/>
    <row r="7665" s="10" customFormat="1"/>
    <row r="7666" s="10" customFormat="1"/>
    <row r="7667" s="10" customFormat="1"/>
    <row r="7668" s="10" customFormat="1"/>
    <row r="7669" s="10" customFormat="1"/>
    <row r="7670" s="10" customFormat="1"/>
    <row r="7671" s="10" customFormat="1"/>
    <row r="7672" s="10" customFormat="1"/>
    <row r="7673" s="10" customFormat="1"/>
    <row r="7674" s="10" customFormat="1"/>
    <row r="7675" s="10" customFormat="1"/>
    <row r="7676" s="10" customFormat="1"/>
    <row r="7677" s="10" customFormat="1"/>
    <row r="7678" s="10" customFormat="1"/>
    <row r="7679" s="10" customFormat="1"/>
    <row r="7680" s="10" customFormat="1"/>
    <row r="7681" s="10" customFormat="1"/>
    <row r="7682" s="10" customFormat="1"/>
    <row r="7683" s="10" customFormat="1"/>
    <row r="7684" s="10" customFormat="1"/>
    <row r="7685" s="10" customFormat="1"/>
    <row r="7686" s="10" customFormat="1"/>
    <row r="7687" s="10" customFormat="1"/>
    <row r="7688" s="10" customFormat="1"/>
    <row r="7689" s="10" customFormat="1"/>
    <row r="7690" s="10" customFormat="1"/>
    <row r="7691" s="10" customFormat="1"/>
    <row r="7692" s="10" customFormat="1"/>
    <row r="7693" s="10" customFormat="1"/>
    <row r="7694" s="10" customFormat="1"/>
    <row r="7695" s="10" customFormat="1"/>
    <row r="7696" s="10" customFormat="1"/>
    <row r="7697" s="10" customFormat="1"/>
    <row r="7698" s="10" customFormat="1"/>
    <row r="7699" s="10" customFormat="1"/>
    <row r="7700" s="10" customFormat="1"/>
    <row r="7701" s="10" customFormat="1"/>
    <row r="7702" s="10" customFormat="1"/>
    <row r="7703" s="10" customFormat="1"/>
    <row r="7704" s="10" customFormat="1"/>
    <row r="7705" s="10" customFormat="1"/>
    <row r="7706" s="10" customFormat="1"/>
    <row r="7707" s="10" customFormat="1"/>
    <row r="7708" s="10" customFormat="1"/>
    <row r="7709" s="10" customFormat="1"/>
    <row r="7710" s="10" customFormat="1"/>
    <row r="7711" s="10" customFormat="1"/>
    <row r="7712" s="10" customFormat="1"/>
    <row r="7713" s="10" customFormat="1"/>
    <row r="7714" s="10" customFormat="1"/>
    <row r="7715" s="10" customFormat="1"/>
    <row r="7716" s="10" customFormat="1"/>
    <row r="7717" s="10" customFormat="1"/>
    <row r="7718" s="10" customFormat="1"/>
    <row r="7719" s="10" customFormat="1"/>
    <row r="7720" s="10" customFormat="1"/>
    <row r="7721" s="10" customFormat="1"/>
    <row r="7722" s="10" customFormat="1"/>
    <row r="7723" s="10" customFormat="1"/>
    <row r="7724" s="10" customFormat="1"/>
    <row r="7725" s="10" customFormat="1"/>
    <row r="7726" s="10" customFormat="1"/>
    <row r="7727" s="10" customFormat="1"/>
    <row r="7728" s="10" customFormat="1"/>
    <row r="7729" s="10" customFormat="1"/>
    <row r="7730" s="10" customFormat="1"/>
    <row r="7731" s="10" customFormat="1"/>
    <row r="7732" s="10" customFormat="1"/>
    <row r="7733" s="10" customFormat="1"/>
    <row r="7734" s="10" customFormat="1"/>
    <row r="7735" s="10" customFormat="1"/>
    <row r="7736" s="10" customFormat="1"/>
    <row r="7737" s="10" customFormat="1"/>
    <row r="7738" s="10" customFormat="1"/>
    <row r="7739" s="10" customFormat="1"/>
    <row r="7740" s="10" customFormat="1"/>
    <row r="7741" s="10" customFormat="1"/>
    <row r="7742" s="10" customFormat="1"/>
    <row r="7743" s="10" customFormat="1"/>
    <row r="7744" s="10" customFormat="1"/>
    <row r="7745" s="10" customFormat="1"/>
    <row r="7746" s="10" customFormat="1"/>
    <row r="7747" s="10" customFormat="1"/>
    <row r="7748" s="10" customFormat="1"/>
    <row r="7749" s="10" customFormat="1"/>
    <row r="7750" s="10" customFormat="1"/>
    <row r="7751" s="10" customFormat="1"/>
    <row r="7752" s="10" customFormat="1"/>
    <row r="7753" s="10" customFormat="1"/>
    <row r="7754" s="10" customFormat="1"/>
    <row r="7755" s="10" customFormat="1"/>
    <row r="7756" s="10" customFormat="1"/>
    <row r="7757" s="10" customFormat="1"/>
    <row r="7758" s="10" customFormat="1"/>
    <row r="7759" s="10" customFormat="1"/>
    <row r="7760" s="10" customFormat="1"/>
    <row r="7761" s="10" customFormat="1"/>
    <row r="7762" s="10" customFormat="1"/>
    <row r="7763" s="10" customFormat="1"/>
    <row r="7764" s="10" customFormat="1"/>
    <row r="7765" s="10" customFormat="1"/>
    <row r="7766" s="10" customFormat="1"/>
    <row r="7767" s="10" customFormat="1"/>
    <row r="7768" s="10" customFormat="1"/>
    <row r="7769" s="10" customFormat="1"/>
    <row r="7770" s="10" customFormat="1"/>
    <row r="7771" s="10" customFormat="1"/>
    <row r="7772" s="10" customFormat="1"/>
    <row r="7773" s="10" customFormat="1"/>
    <row r="7774" s="10" customFormat="1"/>
    <row r="7775" s="10" customFormat="1"/>
    <row r="7776" s="10" customFormat="1"/>
    <row r="7777" s="10" customFormat="1"/>
    <row r="7778" s="10" customFormat="1"/>
    <row r="7779" s="10" customFormat="1"/>
    <row r="7780" s="10" customFormat="1"/>
    <row r="7781" s="10" customFormat="1"/>
    <row r="7782" s="10" customFormat="1"/>
    <row r="7783" s="10" customFormat="1"/>
    <row r="7784" s="10" customFormat="1"/>
    <row r="7785" s="10" customFormat="1"/>
    <row r="7786" s="10" customFormat="1"/>
    <row r="7787" s="10" customFormat="1"/>
    <row r="7788" s="10" customFormat="1"/>
    <row r="7789" s="10" customFormat="1"/>
    <row r="7790" s="10" customFormat="1"/>
    <row r="7791" s="10" customFormat="1"/>
    <row r="7792" s="10" customFormat="1"/>
    <row r="7793" s="10" customFormat="1"/>
    <row r="7794" s="10" customFormat="1"/>
    <row r="7795" s="10" customFormat="1"/>
    <row r="7796" s="10" customFormat="1"/>
    <row r="7797" s="10" customFormat="1"/>
    <row r="7798" s="10" customFormat="1"/>
    <row r="7799" s="10" customFormat="1"/>
    <row r="7800" s="10" customFormat="1"/>
    <row r="7801" s="10" customFormat="1"/>
    <row r="7802" s="10" customFormat="1"/>
    <row r="7803" s="10" customFormat="1"/>
    <row r="7804" s="10" customFormat="1"/>
    <row r="7805" s="10" customFormat="1"/>
    <row r="7806" s="10" customFormat="1"/>
    <row r="7807" s="10" customFormat="1"/>
    <row r="7808" s="10" customFormat="1"/>
    <row r="7809" s="10" customFormat="1"/>
    <row r="7810" s="10" customFormat="1"/>
    <row r="7811" s="10" customFormat="1"/>
    <row r="7812" s="10" customFormat="1"/>
    <row r="7813" s="10" customFormat="1"/>
    <row r="7814" s="10" customFormat="1"/>
    <row r="7815" s="10" customFormat="1"/>
    <row r="7816" s="10" customFormat="1"/>
    <row r="7817" s="10" customFormat="1"/>
    <row r="7818" s="10" customFormat="1"/>
    <row r="7819" s="10" customFormat="1"/>
    <row r="7820" s="10" customFormat="1"/>
    <row r="7821" s="10" customFormat="1"/>
    <row r="7822" s="10" customFormat="1"/>
    <row r="7823" s="10" customFormat="1"/>
    <row r="7824" s="10" customFormat="1"/>
    <row r="7825" s="10" customFormat="1"/>
    <row r="7826" s="10" customFormat="1"/>
    <row r="7827" s="10" customFormat="1"/>
    <row r="7828" s="10" customFormat="1"/>
    <row r="7829" s="10" customFormat="1"/>
    <row r="7830" s="10" customFormat="1"/>
    <row r="7831" s="10" customFormat="1"/>
    <row r="7832" s="10" customFormat="1"/>
    <row r="7833" s="10" customFormat="1"/>
    <row r="7834" s="10" customFormat="1"/>
    <row r="7835" s="10" customFormat="1"/>
    <row r="7836" s="10" customFormat="1"/>
    <row r="7837" s="10" customFormat="1"/>
    <row r="7838" s="10" customFormat="1"/>
    <row r="7839" s="10" customFormat="1"/>
    <row r="7840" s="10" customFormat="1"/>
    <row r="7841" s="10" customFormat="1"/>
    <row r="7842" s="10" customFormat="1"/>
    <row r="7843" s="10" customFormat="1"/>
    <row r="7844" s="10" customFormat="1"/>
    <row r="7845" s="10" customFormat="1"/>
    <row r="7846" s="10" customFormat="1"/>
    <row r="7847" s="10" customFormat="1"/>
    <row r="7848" s="10" customFormat="1"/>
    <row r="7849" s="10" customFormat="1"/>
    <row r="7850" s="10" customFormat="1"/>
    <row r="7851" s="10" customFormat="1"/>
    <row r="7852" s="10" customFormat="1"/>
    <row r="7853" s="10" customFormat="1"/>
    <row r="7854" s="10" customFormat="1"/>
    <row r="7855" s="10" customFormat="1"/>
    <row r="7856" s="10" customFormat="1"/>
    <row r="7857" s="10" customFormat="1"/>
    <row r="7858" s="10" customFormat="1"/>
    <row r="7859" s="10" customFormat="1"/>
    <row r="7860" s="10" customFormat="1"/>
    <row r="7861" s="10" customFormat="1"/>
    <row r="7862" s="10" customFormat="1"/>
    <row r="7863" s="10" customFormat="1"/>
    <row r="7864" s="10" customFormat="1"/>
    <row r="7865" s="10" customFormat="1"/>
    <row r="7866" s="10" customFormat="1"/>
    <row r="7867" s="10" customFormat="1"/>
    <row r="7868" s="10" customFormat="1"/>
    <row r="7869" s="10" customFormat="1"/>
    <row r="7870" s="10" customFormat="1"/>
    <row r="7871" s="10" customFormat="1"/>
    <row r="7872" s="10" customFormat="1"/>
    <row r="7873" s="10" customFormat="1"/>
    <row r="7874" s="10" customFormat="1"/>
    <row r="7875" s="10" customFormat="1"/>
    <row r="7876" s="10" customFormat="1"/>
    <row r="7877" s="10" customFormat="1"/>
    <row r="7878" s="10" customFormat="1"/>
    <row r="7879" s="10" customFormat="1"/>
    <row r="7880" s="10" customFormat="1"/>
    <row r="7881" s="10" customFormat="1"/>
    <row r="7882" s="10" customFormat="1"/>
    <row r="7883" s="10" customFormat="1"/>
    <row r="7884" s="10" customFormat="1"/>
    <row r="7885" s="10" customFormat="1"/>
    <row r="7886" s="10" customFormat="1"/>
    <row r="7887" s="10" customFormat="1"/>
    <row r="7888" s="10" customFormat="1"/>
    <row r="7889" s="10" customFormat="1"/>
    <row r="7890" s="10" customFormat="1"/>
    <row r="7891" s="10" customFormat="1"/>
    <row r="7892" s="10" customFormat="1"/>
    <row r="7893" s="10" customFormat="1"/>
    <row r="7894" s="10" customFormat="1"/>
    <row r="7895" s="10" customFormat="1"/>
    <row r="7896" s="10" customFormat="1"/>
    <row r="7897" s="10" customFormat="1"/>
    <row r="7898" s="10" customFormat="1"/>
    <row r="7899" s="10" customFormat="1"/>
    <row r="7900" s="10" customFormat="1"/>
    <row r="7901" s="10" customFormat="1"/>
    <row r="7902" s="10" customFormat="1"/>
    <row r="7903" s="10" customFormat="1"/>
    <row r="7904" s="10" customFormat="1"/>
    <row r="7905" s="10" customFormat="1"/>
    <row r="7906" s="10" customFormat="1"/>
    <row r="7907" s="10" customFormat="1"/>
    <row r="7908" s="10" customFormat="1"/>
    <row r="7909" s="10" customFormat="1"/>
    <row r="7910" s="10" customFormat="1"/>
    <row r="7911" s="10" customFormat="1"/>
    <row r="7912" s="10" customFormat="1"/>
    <row r="7913" s="10" customFormat="1"/>
    <row r="7914" s="10" customFormat="1"/>
    <row r="7915" s="10" customFormat="1"/>
    <row r="7916" s="10" customFormat="1"/>
    <row r="7917" s="10" customFormat="1"/>
    <row r="7918" s="10" customFormat="1"/>
    <row r="7919" s="10" customFormat="1"/>
    <row r="7920" s="10" customFormat="1"/>
    <row r="7921" s="10" customFormat="1"/>
    <row r="7922" s="10" customFormat="1"/>
    <row r="7923" s="10" customFormat="1"/>
    <row r="7924" s="10" customFormat="1"/>
    <row r="7925" s="10" customFormat="1"/>
    <row r="7926" s="10" customFormat="1"/>
    <row r="7927" s="10" customFormat="1"/>
    <row r="7928" s="10" customFormat="1"/>
    <row r="7929" s="10" customFormat="1"/>
    <row r="7930" s="10" customFormat="1"/>
    <row r="7931" s="10" customFormat="1"/>
    <row r="7932" s="10" customFormat="1"/>
    <row r="7933" s="10" customFormat="1"/>
    <row r="7934" s="10" customFormat="1"/>
    <row r="7935" s="10" customFormat="1"/>
    <row r="7936" s="10" customFormat="1"/>
    <row r="7937" s="10" customFormat="1"/>
    <row r="7938" s="10" customFormat="1"/>
    <row r="7939" s="10" customFormat="1"/>
    <row r="7940" s="10" customFormat="1"/>
    <row r="7941" s="10" customFormat="1"/>
    <row r="7942" s="10" customFormat="1"/>
    <row r="7943" s="10" customFormat="1"/>
    <row r="7944" s="10" customFormat="1"/>
    <row r="7945" s="10" customFormat="1"/>
    <row r="7946" s="10" customFormat="1"/>
    <row r="7947" s="10" customFormat="1"/>
    <row r="7948" s="10" customFormat="1"/>
    <row r="7949" s="10" customFormat="1"/>
    <row r="7950" s="10" customFormat="1"/>
    <row r="7951" s="10" customFormat="1"/>
    <row r="7952" s="10" customFormat="1"/>
    <row r="7953" s="10" customFormat="1"/>
    <row r="7954" s="10" customFormat="1"/>
    <row r="7955" s="10" customFormat="1"/>
    <row r="7956" s="10" customFormat="1"/>
    <row r="7957" s="10" customFormat="1"/>
    <row r="7958" s="10" customFormat="1"/>
    <row r="7959" s="10" customFormat="1"/>
    <row r="7960" s="10" customFormat="1"/>
    <row r="7961" s="10" customFormat="1"/>
    <row r="7962" s="10" customFormat="1"/>
    <row r="7963" s="10" customFormat="1"/>
    <row r="7964" s="10" customFormat="1"/>
    <row r="7965" s="10" customFormat="1"/>
    <row r="7966" s="10" customFormat="1"/>
    <row r="7967" s="10" customFormat="1"/>
    <row r="7968" s="10" customFormat="1"/>
    <row r="7969" s="10" customFormat="1"/>
    <row r="7970" s="10" customFormat="1"/>
    <row r="7971" s="10" customFormat="1"/>
    <row r="7972" s="10" customFormat="1"/>
    <row r="7973" s="10" customFormat="1"/>
    <row r="7974" s="10" customFormat="1"/>
    <row r="7975" s="10" customFormat="1"/>
    <row r="7976" s="10" customFormat="1"/>
    <row r="7977" s="10" customFormat="1"/>
    <row r="7978" s="10" customFormat="1"/>
    <row r="7979" s="10" customFormat="1"/>
    <row r="7980" s="10" customFormat="1"/>
    <row r="7981" s="10" customFormat="1"/>
    <row r="7982" s="10" customFormat="1"/>
    <row r="7983" s="10" customFormat="1"/>
    <row r="7984" s="10" customFormat="1"/>
    <row r="7985" s="10" customFormat="1"/>
    <row r="7986" s="10" customFormat="1"/>
    <row r="7987" s="10" customFormat="1"/>
    <row r="7988" s="10" customFormat="1"/>
    <row r="7989" s="10" customFormat="1"/>
    <row r="7990" s="10" customFormat="1"/>
    <row r="7991" s="10" customFormat="1"/>
    <row r="7992" s="10" customFormat="1"/>
    <row r="7993" s="10" customFormat="1"/>
    <row r="7994" s="10" customFormat="1"/>
    <row r="7995" s="10" customFormat="1"/>
    <row r="7996" s="10" customFormat="1"/>
    <row r="7997" s="10" customFormat="1"/>
    <row r="7998" s="10" customFormat="1"/>
    <row r="7999" s="10" customFormat="1"/>
    <row r="8000" s="10" customFormat="1"/>
    <row r="8001" s="10" customFormat="1"/>
    <row r="8002" s="10" customFormat="1"/>
    <row r="8003" s="10" customFormat="1"/>
    <row r="8004" s="10" customFormat="1"/>
    <row r="8005" s="10" customFormat="1"/>
    <row r="8006" s="10" customFormat="1"/>
    <row r="8007" s="10" customFormat="1"/>
    <row r="8008" s="10" customFormat="1"/>
    <row r="8009" s="10" customFormat="1"/>
    <row r="8010" s="10" customFormat="1"/>
    <row r="8011" s="10" customFormat="1"/>
    <row r="8012" s="10" customFormat="1"/>
    <row r="8013" s="10" customFormat="1"/>
    <row r="8014" s="10" customFormat="1"/>
    <row r="8015" s="10" customFormat="1"/>
    <row r="8016" s="10" customFormat="1"/>
    <row r="8017" s="10" customFormat="1"/>
    <row r="8018" s="10" customFormat="1"/>
    <row r="8019" s="10" customFormat="1"/>
    <row r="8020" s="10" customFormat="1"/>
    <row r="8021" s="10" customFormat="1"/>
    <row r="8022" s="10" customFormat="1"/>
    <row r="8023" s="10" customFormat="1"/>
    <row r="8024" s="10" customFormat="1"/>
    <row r="8025" s="10" customFormat="1"/>
    <row r="8026" s="10" customFormat="1"/>
    <row r="8027" s="10" customFormat="1"/>
    <row r="8028" s="10" customFormat="1"/>
    <row r="8029" s="10" customFormat="1"/>
    <row r="8030" s="10" customFormat="1"/>
    <row r="8031" s="10" customFormat="1"/>
    <row r="8032" s="10" customFormat="1"/>
    <row r="8033" s="10" customFormat="1"/>
    <row r="8034" s="10" customFormat="1"/>
    <row r="8035" s="10" customFormat="1"/>
    <row r="8036" s="10" customFormat="1"/>
    <row r="8037" s="10" customFormat="1"/>
    <row r="8038" s="10" customFormat="1"/>
    <row r="8039" s="10" customFormat="1"/>
    <row r="8040" s="10" customFormat="1"/>
    <row r="8041" s="10" customFormat="1"/>
    <row r="8042" s="10" customFormat="1"/>
    <row r="8043" s="10" customFormat="1"/>
    <row r="8044" s="10" customFormat="1"/>
    <row r="8045" s="10" customFormat="1"/>
    <row r="8046" s="10" customFormat="1"/>
    <row r="8047" s="10" customFormat="1"/>
    <row r="8048" s="10" customFormat="1"/>
    <row r="8049" s="10" customFormat="1"/>
    <row r="8050" s="10" customFormat="1"/>
    <row r="8051" s="10" customFormat="1"/>
    <row r="8052" s="10" customFormat="1"/>
    <row r="8053" s="10" customFormat="1"/>
    <row r="8054" s="10" customFormat="1"/>
    <row r="8055" s="10" customFormat="1"/>
    <row r="8056" s="10" customFormat="1"/>
    <row r="8057" s="10" customFormat="1"/>
    <row r="8058" s="10" customFormat="1"/>
    <row r="8059" s="10" customFormat="1"/>
    <row r="8060" s="10" customFormat="1"/>
    <row r="8061" s="10" customFormat="1"/>
    <row r="8062" s="10" customFormat="1"/>
    <row r="8063" s="10" customFormat="1"/>
    <row r="8064" s="10" customFormat="1"/>
    <row r="8065" s="10" customFormat="1"/>
    <row r="8066" s="10" customFormat="1"/>
    <row r="8067" s="10" customFormat="1"/>
    <row r="8068" s="10" customFormat="1"/>
    <row r="8069" s="10" customFormat="1"/>
    <row r="8070" s="10" customFormat="1"/>
    <row r="8071" s="10" customFormat="1"/>
    <row r="8072" s="10" customFormat="1"/>
    <row r="8073" s="10" customFormat="1"/>
    <row r="8074" s="10" customFormat="1"/>
    <row r="8075" s="10" customFormat="1"/>
    <row r="8076" s="10" customFormat="1"/>
    <row r="8077" s="10" customFormat="1"/>
    <row r="8078" s="10" customFormat="1"/>
    <row r="8079" s="10" customFormat="1"/>
    <row r="8080" s="10" customFormat="1"/>
    <row r="8081" s="10" customFormat="1"/>
    <row r="8082" s="10" customFormat="1"/>
    <row r="8083" s="10" customFormat="1"/>
    <row r="8084" s="10" customFormat="1"/>
    <row r="8085" s="10" customFormat="1"/>
    <row r="8086" s="10" customFormat="1"/>
    <row r="8087" s="10" customFormat="1"/>
    <row r="8088" s="10" customFormat="1"/>
    <row r="8089" s="10" customFormat="1"/>
    <row r="8090" s="10" customFormat="1"/>
    <row r="8091" s="10" customFormat="1"/>
    <row r="8092" s="10" customFormat="1"/>
    <row r="8093" s="10" customFormat="1"/>
    <row r="8094" s="10" customFormat="1"/>
    <row r="8095" s="10" customFormat="1"/>
    <row r="8096" s="10" customFormat="1"/>
    <row r="8097" s="10" customFormat="1"/>
    <row r="8098" s="10" customFormat="1"/>
    <row r="8099" s="10" customFormat="1"/>
    <row r="8100" s="10" customFormat="1"/>
    <row r="8101" s="10" customFormat="1"/>
    <row r="8102" s="10" customFormat="1"/>
    <row r="8103" s="10" customFormat="1"/>
    <row r="8104" s="10" customFormat="1"/>
    <row r="8105" s="10" customFormat="1"/>
    <row r="8106" s="10" customFormat="1"/>
    <row r="8107" s="10" customFormat="1"/>
    <row r="8108" s="10" customFormat="1"/>
    <row r="8109" s="10" customFormat="1"/>
    <row r="8110" s="10" customFormat="1"/>
    <row r="8111" s="10" customFormat="1"/>
    <row r="8112" s="10" customFormat="1"/>
    <row r="8113" s="10" customFormat="1"/>
    <row r="8114" s="10" customFormat="1"/>
    <row r="8115" s="10" customFormat="1"/>
    <row r="8116" s="10" customFormat="1"/>
    <row r="8117" s="10" customFormat="1"/>
    <row r="8118" s="10" customFormat="1"/>
    <row r="8119" s="10" customFormat="1"/>
    <row r="8120" s="10" customFormat="1"/>
    <row r="8121" s="10" customFormat="1"/>
    <row r="8122" s="10" customFormat="1"/>
    <row r="8123" s="10" customFormat="1"/>
    <row r="8124" s="10" customFormat="1"/>
    <row r="8125" s="10" customFormat="1"/>
    <row r="8126" s="10" customFormat="1"/>
    <row r="8127" s="10" customFormat="1"/>
    <row r="8128" s="10" customFormat="1"/>
    <row r="8129" s="10" customFormat="1"/>
    <row r="8130" s="10" customFormat="1"/>
    <row r="8131" s="10" customFormat="1"/>
    <row r="8132" s="10" customFormat="1"/>
    <row r="8133" s="10" customFormat="1"/>
    <row r="8134" s="10" customFormat="1"/>
    <row r="8135" s="10" customFormat="1"/>
    <row r="8136" s="10" customFormat="1"/>
    <row r="8137" s="10" customFormat="1"/>
    <row r="8138" s="10" customFormat="1"/>
    <row r="8139" s="10" customFormat="1"/>
    <row r="8140" s="10" customFormat="1"/>
    <row r="8141" s="10" customFormat="1"/>
    <row r="8142" s="10" customFormat="1"/>
    <row r="8143" s="10" customFormat="1"/>
    <row r="8144" s="10" customFormat="1"/>
    <row r="8145" s="10" customFormat="1"/>
    <row r="8146" s="10" customFormat="1"/>
    <row r="8147" s="10" customFormat="1"/>
    <row r="8148" s="10" customFormat="1"/>
    <row r="8149" s="10" customFormat="1"/>
    <row r="8150" s="10" customFormat="1"/>
    <row r="8151" s="10" customFormat="1"/>
    <row r="8152" s="10" customFormat="1"/>
    <row r="8153" s="10" customFormat="1"/>
    <row r="8154" s="10" customFormat="1"/>
    <row r="8155" s="10" customFormat="1"/>
    <row r="8156" s="10" customFormat="1"/>
    <row r="8157" s="10" customFormat="1"/>
    <row r="8158" s="10" customFormat="1"/>
    <row r="8159" s="10" customFormat="1"/>
    <row r="8160" s="10" customFormat="1"/>
    <row r="8161" s="10" customFormat="1"/>
    <row r="8162" s="10" customFormat="1"/>
    <row r="8163" s="10" customFormat="1"/>
    <row r="8164" s="10" customFormat="1"/>
    <row r="8165" s="10" customFormat="1"/>
    <row r="8166" s="10" customFormat="1"/>
    <row r="8167" s="10" customFormat="1"/>
    <row r="8168" s="10" customFormat="1"/>
    <row r="8169" s="10" customFormat="1"/>
    <row r="8170" s="10" customFormat="1"/>
    <row r="8171" s="10" customFormat="1"/>
    <row r="8172" s="10" customFormat="1"/>
    <row r="8173" s="10" customFormat="1"/>
    <row r="8174" s="10" customFormat="1"/>
    <row r="8175" s="10" customFormat="1"/>
    <row r="8176" s="10" customFormat="1"/>
    <row r="8177" s="10" customFormat="1"/>
    <row r="8178" s="10" customFormat="1"/>
    <row r="8179" s="10" customFormat="1"/>
    <row r="8180" s="10" customFormat="1"/>
    <row r="8181" s="10" customFormat="1"/>
    <row r="8182" s="10" customFormat="1"/>
    <row r="8183" s="10" customFormat="1"/>
    <row r="8184" s="10" customFormat="1"/>
    <row r="8185" s="10" customFormat="1"/>
    <row r="8186" s="10" customFormat="1"/>
    <row r="8187" s="10" customFormat="1"/>
    <row r="8188" s="10" customFormat="1"/>
    <row r="8189" s="10" customFormat="1"/>
    <row r="8190" s="10" customFormat="1"/>
    <row r="8191" s="10" customFormat="1"/>
    <row r="8192" s="10" customFormat="1"/>
    <row r="8193" s="10" customFormat="1"/>
    <row r="8194" s="10" customFormat="1"/>
    <row r="8195" s="10" customFormat="1"/>
    <row r="8196" s="10" customFormat="1"/>
    <row r="8197" s="10" customFormat="1"/>
    <row r="8198" s="10" customFormat="1"/>
    <row r="8199" s="10" customFormat="1"/>
    <row r="8200" s="10" customFormat="1"/>
    <row r="8201" s="10" customFormat="1"/>
    <row r="8202" s="10" customFormat="1"/>
    <row r="8203" s="10" customFormat="1"/>
    <row r="8204" s="10" customFormat="1"/>
    <row r="8205" s="10" customFormat="1"/>
    <row r="8206" s="10" customFormat="1"/>
    <row r="8207" s="10" customFormat="1"/>
    <row r="8208" s="10" customFormat="1"/>
    <row r="8209" s="10" customFormat="1"/>
    <row r="8210" s="10" customFormat="1"/>
    <row r="8211" s="10" customFormat="1"/>
    <row r="8212" s="10" customFormat="1"/>
    <row r="8213" s="10" customFormat="1"/>
    <row r="8214" s="10" customFormat="1"/>
    <row r="8215" s="10" customFormat="1"/>
    <row r="8216" s="10" customFormat="1"/>
    <row r="8217" s="10" customFormat="1"/>
    <row r="8218" s="10" customFormat="1"/>
    <row r="8219" s="10" customFormat="1"/>
    <row r="8220" s="10" customFormat="1"/>
    <row r="8221" s="10" customFormat="1"/>
    <row r="8222" s="10" customFormat="1"/>
    <row r="8223" s="10" customFormat="1"/>
    <row r="8224" s="10" customFormat="1"/>
    <row r="8225" s="10" customFormat="1"/>
    <row r="8226" s="10" customFormat="1"/>
    <row r="8227" s="10" customFormat="1"/>
    <row r="8228" s="10" customFormat="1"/>
    <row r="8229" s="10" customFormat="1"/>
    <row r="8230" s="10" customFormat="1"/>
    <row r="8231" s="10" customFormat="1"/>
    <row r="8232" s="10" customFormat="1"/>
    <row r="8233" s="10" customFormat="1"/>
    <row r="8234" s="10" customFormat="1"/>
    <row r="8235" s="10" customFormat="1"/>
    <row r="8236" s="10" customFormat="1"/>
    <row r="8237" s="10" customFormat="1"/>
    <row r="8238" s="10" customFormat="1"/>
    <row r="8239" s="10" customFormat="1"/>
    <row r="8240" s="10" customFormat="1"/>
    <row r="8241" s="10" customFormat="1"/>
    <row r="8242" s="10" customFormat="1"/>
    <row r="8243" s="10" customFormat="1"/>
    <row r="8244" s="10" customFormat="1"/>
    <row r="8245" s="10" customFormat="1"/>
    <row r="8246" s="10" customFormat="1"/>
    <row r="8247" s="10" customFormat="1"/>
    <row r="8248" s="10" customFormat="1"/>
    <row r="8249" s="10" customFormat="1"/>
    <row r="8250" s="10" customFormat="1"/>
    <row r="8251" s="10" customFormat="1"/>
    <row r="8252" s="10" customFormat="1"/>
    <row r="8253" s="10" customFormat="1"/>
    <row r="8254" s="10" customFormat="1"/>
    <row r="8255" s="10" customFormat="1"/>
    <row r="8256" s="10" customFormat="1"/>
    <row r="8257" s="10" customFormat="1"/>
    <row r="8258" s="10" customFormat="1"/>
    <row r="8259" s="10" customFormat="1"/>
    <row r="8260" s="10" customFormat="1"/>
    <row r="8261" s="10" customFormat="1"/>
    <row r="8262" s="10" customFormat="1"/>
    <row r="8263" s="10" customFormat="1"/>
    <row r="8264" s="10" customFormat="1"/>
    <row r="8265" s="10" customFormat="1"/>
    <row r="8266" s="10" customFormat="1"/>
    <row r="8267" s="10" customFormat="1"/>
    <row r="8268" s="10" customFormat="1"/>
    <row r="8269" s="10" customFormat="1"/>
    <row r="8270" s="10" customFormat="1"/>
    <row r="8271" s="10" customFormat="1"/>
    <row r="8272" s="10" customFormat="1"/>
    <row r="8273" s="10" customFormat="1"/>
    <row r="8274" s="10" customFormat="1"/>
    <row r="8275" s="10" customFormat="1"/>
    <row r="8276" s="10" customFormat="1"/>
    <row r="8277" s="10" customFormat="1"/>
    <row r="8278" s="10" customFormat="1"/>
    <row r="8279" s="10" customFormat="1"/>
    <row r="8280" s="10" customFormat="1"/>
    <row r="8281" s="10" customFormat="1"/>
    <row r="8282" s="10" customFormat="1"/>
    <row r="8283" s="10" customFormat="1"/>
    <row r="8284" s="10" customFormat="1"/>
    <row r="8285" s="10" customFormat="1"/>
    <row r="8286" s="10" customFormat="1"/>
    <row r="8287" s="10" customFormat="1"/>
    <row r="8288" s="10" customFormat="1"/>
    <row r="8289" s="10" customFormat="1"/>
    <row r="8290" s="10" customFormat="1"/>
    <row r="8291" s="10" customFormat="1"/>
    <row r="8292" s="10" customFormat="1"/>
    <row r="8293" s="10" customFormat="1"/>
    <row r="8294" s="10" customFormat="1"/>
    <row r="8295" s="10" customFormat="1"/>
    <row r="8296" s="10" customFormat="1"/>
    <row r="8297" s="10" customFormat="1"/>
    <row r="8298" s="10" customFormat="1"/>
    <row r="8299" s="10" customFormat="1"/>
    <row r="8300" s="10" customFormat="1"/>
    <row r="8301" s="10" customFormat="1"/>
    <row r="8302" s="10" customFormat="1"/>
    <row r="8303" s="10" customFormat="1"/>
    <row r="8304" s="10" customFormat="1"/>
    <row r="8305" s="10" customFormat="1"/>
    <row r="8306" s="10" customFormat="1"/>
    <row r="8307" s="10" customFormat="1"/>
    <row r="8308" s="10" customFormat="1"/>
    <row r="8309" s="10" customFormat="1"/>
    <row r="8310" s="10" customFormat="1"/>
    <row r="8311" s="10" customFormat="1"/>
    <row r="8312" s="10" customFormat="1"/>
    <row r="8313" s="10" customFormat="1"/>
    <row r="8314" s="10" customFormat="1"/>
    <row r="8315" s="10" customFormat="1"/>
    <row r="8316" s="10" customFormat="1"/>
    <row r="8317" s="10" customFormat="1"/>
    <row r="8318" s="10" customFormat="1"/>
    <row r="8319" s="10" customFormat="1"/>
    <row r="8320" s="10" customFormat="1"/>
    <row r="8321" s="10" customFormat="1"/>
    <row r="8322" s="10" customFormat="1"/>
    <row r="8323" s="10" customFormat="1"/>
    <row r="8324" s="10" customFormat="1"/>
    <row r="8325" s="10" customFormat="1"/>
    <row r="8326" s="10" customFormat="1"/>
    <row r="8327" s="10" customFormat="1"/>
    <row r="8328" s="10" customFormat="1"/>
    <row r="8329" s="10" customFormat="1"/>
    <row r="8330" s="10" customFormat="1"/>
    <row r="8331" s="10" customFormat="1"/>
    <row r="8332" s="10" customFormat="1"/>
    <row r="8333" s="10" customFormat="1"/>
    <row r="8334" s="10" customFormat="1"/>
    <row r="8335" s="10" customFormat="1"/>
    <row r="8336" s="10" customFormat="1"/>
    <row r="8337" s="10" customFormat="1"/>
    <row r="8338" s="10" customFormat="1"/>
    <row r="8339" s="10" customFormat="1"/>
    <row r="8340" s="10" customFormat="1"/>
    <row r="8341" s="10" customFormat="1"/>
    <row r="8342" s="10" customFormat="1"/>
    <row r="8343" s="10" customFormat="1"/>
    <row r="8344" s="10" customFormat="1"/>
    <row r="8345" s="10" customFormat="1"/>
    <row r="8346" s="10" customFormat="1"/>
    <row r="8347" s="10" customFormat="1"/>
    <row r="8348" s="10" customFormat="1"/>
    <row r="8349" s="10" customFormat="1"/>
    <row r="8350" s="10" customFormat="1"/>
    <row r="8351" s="10" customFormat="1"/>
    <row r="8352" s="10" customFormat="1"/>
    <row r="8353" s="10" customFormat="1"/>
    <row r="8354" s="10" customFormat="1"/>
    <row r="8355" s="10" customFormat="1"/>
    <row r="8356" s="10" customFormat="1"/>
    <row r="8357" s="10" customFormat="1"/>
    <row r="8358" s="10" customFormat="1"/>
    <row r="8359" s="10" customFormat="1"/>
    <row r="8360" s="10" customFormat="1"/>
    <row r="8361" s="10" customFormat="1"/>
    <row r="8362" s="10" customFormat="1"/>
    <row r="8363" s="10" customFormat="1"/>
    <row r="8364" s="10" customFormat="1"/>
    <row r="8365" s="10" customFormat="1"/>
    <row r="8366" s="10" customFormat="1"/>
    <row r="8367" s="10" customFormat="1"/>
    <row r="8368" s="10" customFormat="1"/>
    <row r="8369" s="10" customFormat="1"/>
    <row r="8370" s="10" customFormat="1"/>
    <row r="8371" s="10" customFormat="1"/>
    <row r="8372" s="10" customFormat="1"/>
    <row r="8373" s="10" customFormat="1"/>
    <row r="8374" s="10" customFormat="1"/>
    <row r="8375" s="10" customFormat="1"/>
    <row r="8376" s="10" customFormat="1"/>
    <row r="8377" s="10" customFormat="1"/>
    <row r="8378" s="10" customFormat="1"/>
    <row r="8379" s="10" customFormat="1"/>
    <row r="8380" s="10" customFormat="1"/>
    <row r="8381" s="10" customFormat="1"/>
    <row r="8382" s="10" customFormat="1"/>
    <row r="8383" s="10" customFormat="1"/>
    <row r="8384" s="10" customFormat="1"/>
    <row r="8385" s="10" customFormat="1"/>
    <row r="8386" s="10" customFormat="1"/>
    <row r="8387" s="10" customFormat="1"/>
    <row r="8388" s="10" customFormat="1"/>
    <row r="8389" s="10" customFormat="1"/>
    <row r="8390" s="10" customFormat="1"/>
    <row r="8391" s="10" customFormat="1"/>
    <row r="8392" s="10" customFormat="1"/>
    <row r="8393" s="10" customFormat="1"/>
    <row r="8394" s="10" customFormat="1"/>
    <row r="8395" s="10" customFormat="1"/>
    <row r="8396" s="10" customFormat="1"/>
    <row r="8397" s="10" customFormat="1"/>
    <row r="8398" s="10" customFormat="1"/>
    <row r="8399" s="10" customFormat="1"/>
    <row r="8400" s="10" customFormat="1"/>
    <row r="8401" s="10" customFormat="1"/>
    <row r="8402" s="10" customFormat="1"/>
    <row r="8403" s="10" customFormat="1"/>
    <row r="8404" s="10" customFormat="1"/>
    <row r="8405" s="10" customFormat="1"/>
    <row r="8406" s="10" customFormat="1"/>
    <row r="8407" s="10" customFormat="1"/>
    <row r="8408" s="10" customFormat="1"/>
    <row r="8409" s="10" customFormat="1"/>
    <row r="8410" s="10" customFormat="1"/>
    <row r="8411" s="10" customFormat="1"/>
    <row r="8412" s="10" customFormat="1"/>
    <row r="8413" s="10" customFormat="1"/>
    <row r="8414" s="10" customFormat="1"/>
    <row r="8415" s="10" customFormat="1"/>
    <row r="8416" s="10" customFormat="1"/>
    <row r="8417" s="10" customFormat="1"/>
    <row r="8418" s="10" customFormat="1"/>
    <row r="8419" s="10" customFormat="1"/>
    <row r="8420" s="10" customFormat="1"/>
    <row r="8421" s="10" customFormat="1"/>
    <row r="8422" s="10" customFormat="1"/>
    <row r="8423" s="10" customFormat="1"/>
    <row r="8424" s="10" customFormat="1"/>
    <row r="8425" s="10" customFormat="1"/>
    <row r="8426" s="10" customFormat="1"/>
    <row r="8427" s="10" customFormat="1"/>
    <row r="8428" s="10" customFormat="1"/>
    <row r="8429" s="10" customFormat="1"/>
    <row r="8430" s="10" customFormat="1"/>
    <row r="8431" s="10" customFormat="1"/>
    <row r="8432" s="10" customFormat="1"/>
    <row r="8433" s="10" customFormat="1"/>
    <row r="8434" s="10" customFormat="1"/>
    <row r="8435" s="10" customFormat="1"/>
    <row r="8436" s="10" customFormat="1"/>
    <row r="8437" s="10" customFormat="1"/>
    <row r="8438" s="10" customFormat="1"/>
    <row r="8439" s="10" customFormat="1"/>
    <row r="8440" s="10" customFormat="1"/>
    <row r="8441" s="10" customFormat="1"/>
    <row r="8442" s="10" customFormat="1"/>
    <row r="8443" s="10" customFormat="1"/>
    <row r="8444" s="10" customFormat="1"/>
    <row r="8445" s="10" customFormat="1"/>
    <row r="8446" s="10" customFormat="1"/>
    <row r="8447" s="10" customFormat="1"/>
    <row r="8448" s="10" customFormat="1"/>
    <row r="8449" s="10" customFormat="1"/>
    <row r="8450" s="10" customFormat="1"/>
    <row r="8451" s="10" customFormat="1"/>
    <row r="8452" s="10" customFormat="1"/>
    <row r="8453" s="10" customFormat="1"/>
    <row r="8454" s="10" customFormat="1"/>
    <row r="8455" s="10" customFormat="1"/>
    <row r="8456" s="10" customFormat="1"/>
    <row r="8457" s="10" customFormat="1"/>
    <row r="8458" s="10" customFormat="1"/>
    <row r="8459" s="10" customFormat="1"/>
    <row r="8460" s="10" customFormat="1"/>
    <row r="8461" s="10" customFormat="1"/>
    <row r="8462" s="10" customFormat="1"/>
    <row r="8463" s="10" customFormat="1"/>
    <row r="8464" s="10" customFormat="1"/>
    <row r="8465" s="10" customFormat="1"/>
    <row r="8466" s="10" customFormat="1"/>
    <row r="8467" s="10" customFormat="1"/>
    <row r="8468" s="10" customFormat="1"/>
    <row r="8469" s="10" customFormat="1"/>
    <row r="8470" s="10" customFormat="1"/>
    <row r="8471" s="10" customFormat="1"/>
    <row r="8472" s="10" customFormat="1"/>
    <row r="8473" s="10" customFormat="1"/>
    <row r="8474" s="10" customFormat="1"/>
    <row r="8475" s="10" customFormat="1"/>
    <row r="8476" s="10" customFormat="1"/>
    <row r="8477" s="10" customFormat="1"/>
    <row r="8478" s="10" customFormat="1"/>
    <row r="8479" s="10" customFormat="1"/>
    <row r="8480" s="10" customFormat="1"/>
    <row r="8481" s="10" customFormat="1"/>
    <row r="8482" s="10" customFormat="1"/>
    <row r="8483" s="10" customFormat="1"/>
    <row r="8484" s="10" customFormat="1"/>
    <row r="8485" s="10" customFormat="1"/>
    <row r="8486" s="10" customFormat="1"/>
    <row r="8487" s="10" customFormat="1"/>
    <row r="8488" s="10" customFormat="1"/>
    <row r="8489" s="10" customFormat="1"/>
    <row r="8490" s="10" customFormat="1"/>
    <row r="8491" s="10" customFormat="1"/>
    <row r="8492" s="10" customFormat="1"/>
    <row r="8493" s="10" customFormat="1"/>
    <row r="8494" s="10" customFormat="1"/>
    <row r="8495" s="10" customFormat="1"/>
    <row r="8496" s="10" customFormat="1"/>
    <row r="8497" s="10" customFormat="1"/>
    <row r="8498" s="10" customFormat="1"/>
    <row r="8499" s="10" customFormat="1"/>
    <row r="8500" s="10" customFormat="1"/>
    <row r="8501" s="10" customFormat="1"/>
    <row r="8502" s="10" customFormat="1"/>
    <row r="8503" s="10" customFormat="1"/>
    <row r="8504" s="10" customFormat="1"/>
    <row r="8505" s="10" customFormat="1"/>
    <row r="8506" s="10" customFormat="1"/>
    <row r="8507" s="10" customFormat="1"/>
    <row r="8508" s="10" customFormat="1"/>
    <row r="8509" s="10" customFormat="1"/>
    <row r="8510" s="10" customFormat="1"/>
    <row r="8511" s="10" customFormat="1"/>
    <row r="8512" s="10" customFormat="1"/>
    <row r="8513" s="10" customFormat="1"/>
    <row r="8514" s="10" customFormat="1"/>
    <row r="8515" s="10" customFormat="1"/>
    <row r="8516" s="10" customFormat="1"/>
    <row r="8517" s="10" customFormat="1"/>
    <row r="8518" s="10" customFormat="1"/>
    <row r="8519" s="10" customFormat="1"/>
    <row r="8520" s="10" customFormat="1"/>
    <row r="8521" s="10" customFormat="1"/>
    <row r="8522" s="10" customFormat="1"/>
    <row r="8523" s="10" customFormat="1"/>
    <row r="8524" s="10" customFormat="1"/>
    <row r="8525" s="10" customFormat="1"/>
    <row r="8526" s="10" customFormat="1"/>
    <row r="8527" s="10" customFormat="1"/>
    <row r="8528" s="10" customFormat="1"/>
    <row r="8529" s="10" customFormat="1"/>
    <row r="8530" s="10" customFormat="1"/>
    <row r="8531" s="10" customFormat="1"/>
    <row r="8532" s="10" customFormat="1"/>
    <row r="8533" s="10" customFormat="1"/>
    <row r="8534" s="10" customFormat="1"/>
    <row r="8535" s="10" customFormat="1"/>
    <row r="8536" s="10" customFormat="1"/>
    <row r="8537" s="10" customFormat="1"/>
    <row r="8538" s="10" customFormat="1"/>
    <row r="8539" s="10" customFormat="1"/>
    <row r="8540" s="10" customFormat="1"/>
    <row r="8541" s="10" customFormat="1"/>
    <row r="8542" s="10" customFormat="1"/>
    <row r="8543" s="10" customFormat="1"/>
    <row r="8544" s="10" customFormat="1"/>
    <row r="8545" s="10" customFormat="1"/>
    <row r="8546" s="10" customFormat="1"/>
    <row r="8547" s="10" customFormat="1"/>
    <row r="8548" s="10" customFormat="1"/>
    <row r="8549" s="10" customFormat="1"/>
    <row r="8550" s="10" customFormat="1"/>
    <row r="8551" s="10" customFormat="1"/>
    <row r="8552" s="10" customFormat="1"/>
    <row r="8553" s="10" customFormat="1"/>
    <row r="8554" s="10" customFormat="1"/>
    <row r="8555" s="10" customFormat="1"/>
    <row r="8556" s="10" customFormat="1"/>
    <row r="8557" s="10" customFormat="1"/>
    <row r="8558" s="10" customFormat="1"/>
    <row r="8559" s="10" customFormat="1"/>
    <row r="8560" s="10" customFormat="1"/>
    <row r="8561" s="10" customFormat="1"/>
    <row r="8562" s="10" customFormat="1"/>
    <row r="8563" s="10" customFormat="1"/>
    <row r="8564" s="10" customFormat="1"/>
    <row r="8565" s="10" customFormat="1"/>
    <row r="8566" s="10" customFormat="1"/>
    <row r="8567" s="10" customFormat="1"/>
    <row r="8568" s="10" customFormat="1"/>
    <row r="8569" s="10" customFormat="1"/>
    <row r="8570" s="10" customFormat="1"/>
    <row r="8571" s="10" customFormat="1"/>
    <row r="8572" s="10" customFormat="1"/>
    <row r="8573" s="10" customFormat="1"/>
    <row r="8574" s="10" customFormat="1"/>
    <row r="8575" s="10" customFormat="1"/>
    <row r="8576" s="10" customFormat="1"/>
    <row r="8577" s="10" customFormat="1"/>
    <row r="8578" s="10" customFormat="1"/>
    <row r="8579" s="10" customFormat="1"/>
    <row r="8580" s="10" customFormat="1"/>
    <row r="8581" s="10" customFormat="1"/>
    <row r="8582" s="10" customFormat="1"/>
    <row r="8583" s="10" customFormat="1"/>
    <row r="8584" s="10" customFormat="1"/>
    <row r="8585" s="10" customFormat="1"/>
    <row r="8586" s="10" customFormat="1"/>
    <row r="8587" s="10" customFormat="1"/>
    <row r="8588" s="10" customFormat="1"/>
    <row r="8589" s="10" customFormat="1"/>
    <row r="8590" s="10" customFormat="1"/>
    <row r="8591" s="10" customFormat="1"/>
    <row r="8592" s="10" customFormat="1"/>
    <row r="8593" s="10" customFormat="1"/>
    <row r="8594" s="10" customFormat="1"/>
    <row r="8595" s="10" customFormat="1"/>
    <row r="8596" s="10" customFormat="1"/>
    <row r="8597" s="10" customFormat="1"/>
    <row r="8598" s="10" customFormat="1"/>
    <row r="8599" s="10" customFormat="1"/>
    <row r="8600" s="10" customFormat="1"/>
    <row r="8601" s="10" customFormat="1"/>
    <row r="8602" s="10" customFormat="1"/>
    <row r="8603" s="10" customFormat="1"/>
    <row r="8604" s="10" customFormat="1"/>
    <row r="8605" s="10" customFormat="1"/>
    <row r="8606" s="10" customFormat="1"/>
    <row r="8607" s="10" customFormat="1"/>
    <row r="8608" s="10" customFormat="1"/>
    <row r="8609" s="10" customFormat="1"/>
    <row r="8610" s="10" customFormat="1"/>
    <row r="8611" s="10" customFormat="1"/>
    <row r="8612" s="10" customFormat="1"/>
    <row r="8613" s="10" customFormat="1"/>
    <row r="8614" s="10" customFormat="1"/>
    <row r="8615" s="10" customFormat="1"/>
    <row r="8616" s="10" customFormat="1"/>
    <row r="8617" s="10" customFormat="1"/>
    <row r="8618" s="10" customFormat="1"/>
    <row r="8619" s="10" customFormat="1"/>
    <row r="8620" s="10" customFormat="1"/>
    <row r="8621" s="10" customFormat="1"/>
    <row r="8622" s="10" customFormat="1"/>
    <row r="8623" s="10" customFormat="1"/>
    <row r="8624" s="10" customFormat="1"/>
    <row r="8625" s="10" customFormat="1"/>
    <row r="8626" s="10" customFormat="1"/>
    <row r="8627" s="10" customFormat="1"/>
    <row r="8628" s="10" customFormat="1"/>
    <row r="8629" s="10" customFormat="1"/>
    <row r="8630" s="10" customFormat="1"/>
    <row r="8631" s="10" customFormat="1"/>
    <row r="8632" s="10" customFormat="1"/>
    <row r="8633" s="10" customFormat="1"/>
    <row r="8634" s="10" customFormat="1"/>
    <row r="8635" s="10" customFormat="1"/>
    <row r="8636" s="10" customFormat="1"/>
    <row r="8637" s="10" customFormat="1"/>
    <row r="8638" s="10" customFormat="1"/>
    <row r="8639" s="10" customFormat="1"/>
    <row r="8640" s="10" customFormat="1"/>
    <row r="8641" s="10" customFormat="1"/>
    <row r="8642" s="10" customFormat="1"/>
    <row r="8643" s="10" customFormat="1"/>
    <row r="8644" s="10" customFormat="1"/>
    <row r="8645" s="10" customFormat="1"/>
    <row r="8646" s="10" customFormat="1"/>
    <row r="8647" s="10" customFormat="1"/>
    <row r="8648" s="10" customFormat="1"/>
    <row r="8649" s="10" customFormat="1"/>
    <row r="8650" s="10" customFormat="1"/>
    <row r="8651" s="10" customFormat="1"/>
    <row r="8652" s="10" customFormat="1"/>
    <row r="8653" s="10" customFormat="1"/>
    <row r="8654" s="10" customFormat="1"/>
    <row r="8655" s="10" customFormat="1"/>
    <row r="8656" s="10" customFormat="1"/>
    <row r="8657" s="10" customFormat="1"/>
    <row r="8658" s="10" customFormat="1"/>
    <row r="8659" s="10" customFormat="1"/>
    <row r="8660" s="10" customFormat="1"/>
    <row r="8661" s="10" customFormat="1"/>
    <row r="8662" s="10" customFormat="1"/>
    <row r="8663" s="10" customFormat="1"/>
    <row r="8664" s="10" customFormat="1"/>
    <row r="8665" s="10" customFormat="1"/>
    <row r="8666" s="10" customFormat="1"/>
    <row r="8667" s="10" customFormat="1"/>
    <row r="8668" s="10" customFormat="1"/>
    <row r="8669" s="10" customFormat="1"/>
    <row r="8670" s="10" customFormat="1"/>
    <row r="8671" s="10" customFormat="1"/>
    <row r="8672" s="10" customFormat="1"/>
    <row r="8673" s="10" customFormat="1"/>
    <row r="8674" s="10" customFormat="1"/>
    <row r="8675" s="10" customFormat="1"/>
    <row r="8676" s="10" customFormat="1"/>
    <row r="8677" s="10" customFormat="1"/>
    <row r="8678" s="10" customFormat="1"/>
    <row r="8679" s="10" customFormat="1"/>
    <row r="8680" s="10" customFormat="1"/>
    <row r="8681" s="10" customFormat="1"/>
    <row r="8682" s="10" customFormat="1"/>
    <row r="8683" s="10" customFormat="1"/>
    <row r="8684" s="10" customFormat="1"/>
    <row r="8685" s="10" customFormat="1"/>
    <row r="8686" s="10" customFormat="1"/>
    <row r="8687" s="10" customFormat="1"/>
    <row r="8688" s="10" customFormat="1"/>
    <row r="8689" s="10" customFormat="1"/>
    <row r="8690" s="10" customFormat="1"/>
    <row r="8691" s="10" customFormat="1"/>
    <row r="8692" s="10" customFormat="1"/>
    <row r="8693" s="10" customFormat="1"/>
    <row r="8694" s="10" customFormat="1"/>
    <row r="8695" s="10" customFormat="1"/>
    <row r="8696" s="10" customFormat="1"/>
    <row r="8697" s="10" customFormat="1"/>
    <row r="8698" s="10" customFormat="1"/>
    <row r="8699" s="10" customFormat="1"/>
    <row r="8700" s="10" customFormat="1"/>
    <row r="8701" s="10" customFormat="1"/>
    <row r="8702" s="10" customFormat="1"/>
    <row r="8703" s="10" customFormat="1"/>
    <row r="8704" s="10" customFormat="1"/>
    <row r="8705" s="10" customFormat="1"/>
    <row r="8706" s="10" customFormat="1"/>
    <row r="8707" s="10" customFormat="1"/>
    <row r="8708" s="10" customFormat="1"/>
    <row r="8709" s="10" customFormat="1"/>
    <row r="8710" s="10" customFormat="1"/>
    <row r="8711" s="10" customFormat="1"/>
    <row r="8712" s="10" customFormat="1"/>
    <row r="8713" s="10" customFormat="1"/>
    <row r="8714" s="10" customFormat="1"/>
    <row r="8715" s="10" customFormat="1"/>
    <row r="8716" s="10" customFormat="1"/>
    <row r="8717" s="10" customFormat="1"/>
    <row r="8718" s="10" customFormat="1"/>
    <row r="8719" s="10" customFormat="1"/>
    <row r="8720" s="10" customFormat="1"/>
    <row r="8721" s="10" customFormat="1"/>
    <row r="8722" s="10" customFormat="1"/>
    <row r="8723" s="10" customFormat="1"/>
    <row r="8724" s="10" customFormat="1"/>
    <row r="8725" s="10" customFormat="1"/>
    <row r="8726" s="10" customFormat="1"/>
    <row r="8727" s="10" customFormat="1"/>
    <row r="8728" s="10" customFormat="1"/>
    <row r="8729" s="10" customFormat="1"/>
    <row r="8730" s="10" customFormat="1"/>
    <row r="8731" s="10" customFormat="1"/>
    <row r="8732" s="10" customFormat="1"/>
    <row r="8733" s="10" customFormat="1"/>
    <row r="8734" s="10" customFormat="1"/>
    <row r="8735" s="10" customFormat="1"/>
    <row r="8736" s="10" customFormat="1"/>
    <row r="8737" s="10" customFormat="1"/>
    <row r="8738" s="10" customFormat="1"/>
    <row r="8739" s="10" customFormat="1"/>
    <row r="8740" s="10" customFormat="1"/>
    <row r="8741" s="10" customFormat="1"/>
    <row r="8742" s="10" customFormat="1"/>
    <row r="8743" s="10" customFormat="1"/>
    <row r="8744" s="10" customFormat="1"/>
    <row r="8745" s="10" customFormat="1"/>
    <row r="8746" s="10" customFormat="1"/>
    <row r="8747" s="10" customFormat="1"/>
    <row r="8748" s="10" customFormat="1"/>
    <row r="8749" s="10" customFormat="1"/>
    <row r="8750" s="10" customFormat="1"/>
    <row r="8751" s="10" customFormat="1"/>
    <row r="8752" s="10" customFormat="1"/>
    <row r="8753" s="10" customFormat="1"/>
    <row r="8754" s="10" customFormat="1"/>
    <row r="8755" s="10" customFormat="1"/>
    <row r="8756" s="10" customFormat="1"/>
    <row r="8757" s="10" customFormat="1"/>
    <row r="8758" s="10" customFormat="1"/>
    <row r="8759" s="10" customFormat="1"/>
    <row r="8760" s="10" customFormat="1"/>
    <row r="8761" s="10" customFormat="1"/>
    <row r="8762" s="10" customFormat="1"/>
    <row r="8763" s="10" customFormat="1"/>
    <row r="8764" s="10" customFormat="1"/>
    <row r="8765" s="10" customFormat="1"/>
    <row r="8766" s="10" customFormat="1"/>
    <row r="8767" s="10" customFormat="1"/>
    <row r="8768" s="10" customFormat="1"/>
    <row r="8769" s="10" customFormat="1"/>
    <row r="8770" s="10" customFormat="1"/>
    <row r="8771" s="10" customFormat="1"/>
    <row r="8772" s="10" customFormat="1"/>
    <row r="8773" s="10" customFormat="1"/>
    <row r="8774" s="10" customFormat="1"/>
    <row r="8775" s="10" customFormat="1"/>
    <row r="8776" s="10" customFormat="1"/>
    <row r="8777" s="10" customFormat="1"/>
    <row r="8778" s="10" customFormat="1"/>
    <row r="8779" s="10" customFormat="1"/>
    <row r="8780" s="10" customFormat="1"/>
    <row r="8781" s="10" customFormat="1"/>
    <row r="8782" s="10" customFormat="1"/>
    <row r="8783" s="10" customFormat="1"/>
    <row r="8784" s="10" customFormat="1"/>
    <row r="8785" s="10" customFormat="1"/>
    <row r="8786" s="10" customFormat="1"/>
    <row r="8787" s="10" customFormat="1"/>
    <row r="8788" s="10" customFormat="1"/>
    <row r="8789" s="10" customFormat="1"/>
    <row r="8790" s="10" customFormat="1"/>
    <row r="8791" s="10" customFormat="1"/>
    <row r="8792" s="10" customFormat="1"/>
    <row r="8793" s="10" customFormat="1"/>
    <row r="8794" s="10" customFormat="1"/>
    <row r="8795" s="10" customFormat="1"/>
    <row r="8796" s="10" customFormat="1"/>
    <row r="8797" s="10" customFormat="1"/>
    <row r="8798" s="10" customFormat="1"/>
    <row r="8799" s="10" customFormat="1"/>
    <row r="8800" s="10" customFormat="1"/>
    <row r="8801" s="10" customFormat="1"/>
    <row r="8802" s="10" customFormat="1"/>
    <row r="8803" s="10" customFormat="1"/>
    <row r="8804" s="10" customFormat="1"/>
    <row r="8805" s="10" customFormat="1"/>
    <row r="8806" s="10" customFormat="1"/>
    <row r="8807" s="10" customFormat="1"/>
    <row r="8808" s="10" customFormat="1"/>
    <row r="8809" s="10" customFormat="1"/>
    <row r="8810" s="10" customFormat="1"/>
    <row r="8811" s="10" customFormat="1"/>
    <row r="8812" s="10" customFormat="1"/>
    <row r="8813" s="10" customFormat="1"/>
    <row r="8814" s="10" customFormat="1"/>
    <row r="8815" s="10" customFormat="1"/>
    <row r="8816" s="10" customFormat="1"/>
    <row r="8817" s="10" customFormat="1"/>
    <row r="8818" s="10" customFormat="1"/>
    <row r="8819" s="10" customFormat="1"/>
    <row r="8820" s="10" customFormat="1"/>
    <row r="8821" s="10" customFormat="1"/>
    <row r="8822" s="10" customFormat="1"/>
    <row r="8823" s="10" customFormat="1"/>
    <row r="8824" s="10" customFormat="1"/>
    <row r="8825" s="10" customFormat="1"/>
    <row r="8826" s="10" customFormat="1"/>
    <row r="8827" s="10" customFormat="1"/>
    <row r="8828" s="10" customFormat="1"/>
    <row r="8829" s="10" customFormat="1"/>
    <row r="8830" s="10" customFormat="1"/>
    <row r="8831" s="10" customFormat="1"/>
    <row r="8832" s="10" customFormat="1"/>
    <row r="8833" s="10" customFormat="1"/>
    <row r="8834" s="10" customFormat="1"/>
    <row r="8835" s="10" customFormat="1"/>
    <row r="8836" s="10" customFormat="1"/>
    <row r="8837" s="10" customFormat="1"/>
    <row r="8838" s="10" customFormat="1"/>
    <row r="8839" s="10" customFormat="1"/>
    <row r="8840" s="10" customFormat="1"/>
    <row r="8841" s="10" customFormat="1"/>
    <row r="8842" s="10" customFormat="1"/>
    <row r="8843" s="10" customFormat="1"/>
    <row r="8844" s="10" customFormat="1"/>
    <row r="8845" s="10" customFormat="1"/>
    <row r="8846" s="10" customFormat="1"/>
    <row r="8847" s="10" customFormat="1"/>
    <row r="8848" s="10" customFormat="1"/>
    <row r="8849" s="10" customFormat="1"/>
    <row r="8850" s="10" customFormat="1"/>
    <row r="8851" s="10" customFormat="1"/>
    <row r="8852" s="10" customFormat="1"/>
    <row r="8853" s="10" customFormat="1"/>
    <row r="8854" s="10" customFormat="1"/>
    <row r="8855" s="10" customFormat="1"/>
    <row r="8856" s="10" customFormat="1"/>
    <row r="8857" s="10" customFormat="1"/>
    <row r="8858" s="10" customFormat="1"/>
    <row r="8859" s="10" customFormat="1"/>
    <row r="8860" s="10" customFormat="1"/>
    <row r="8861" s="10" customFormat="1"/>
    <row r="8862" s="10" customFormat="1"/>
    <row r="8863" s="10" customFormat="1"/>
    <row r="8864" s="10" customFormat="1"/>
    <row r="8865" s="10" customFormat="1"/>
    <row r="8866" s="10" customFormat="1"/>
    <row r="8867" s="10" customFormat="1"/>
    <row r="8868" s="10" customFormat="1"/>
    <row r="8869" s="10" customFormat="1"/>
    <row r="8870" s="10" customFormat="1"/>
    <row r="8871" s="10" customFormat="1"/>
    <row r="8872" s="10" customFormat="1"/>
    <row r="8873" s="10" customFormat="1"/>
    <row r="8874" s="10" customFormat="1"/>
    <row r="8875" s="10" customFormat="1"/>
    <row r="8876" s="10" customFormat="1"/>
    <row r="8877" s="10" customFormat="1"/>
    <row r="8878" s="10" customFormat="1"/>
    <row r="8879" s="10" customFormat="1"/>
    <row r="8880" s="10" customFormat="1"/>
    <row r="8881" s="10" customFormat="1"/>
    <row r="8882" s="10" customFormat="1"/>
    <row r="8883" s="10" customFormat="1"/>
    <row r="8884" s="10" customFormat="1"/>
    <row r="8885" s="10" customFormat="1"/>
    <row r="8886" s="10" customFormat="1"/>
    <row r="8887" s="10" customFormat="1"/>
    <row r="8888" s="10" customFormat="1"/>
    <row r="8889" s="10" customFormat="1"/>
    <row r="8890" s="10" customFormat="1"/>
    <row r="8891" s="10" customFormat="1"/>
    <row r="8892" s="10" customFormat="1"/>
    <row r="8893" s="10" customFormat="1"/>
    <row r="8894" s="10" customFormat="1"/>
    <row r="8895" s="10" customFormat="1"/>
    <row r="8896" s="10" customFormat="1"/>
    <row r="8897" s="10" customFormat="1"/>
    <row r="8898" s="10" customFormat="1"/>
    <row r="8899" s="10" customFormat="1"/>
    <row r="8900" s="10" customFormat="1"/>
    <row r="8901" s="10" customFormat="1"/>
    <row r="8902" s="10" customFormat="1"/>
    <row r="8903" s="10" customFormat="1"/>
    <row r="8904" s="10" customFormat="1"/>
    <row r="8905" s="10" customFormat="1"/>
    <row r="8906" s="10" customFormat="1"/>
    <row r="8907" s="10" customFormat="1"/>
    <row r="8908" s="10" customFormat="1"/>
    <row r="8909" s="10" customFormat="1"/>
    <row r="8910" s="10" customFormat="1"/>
    <row r="8911" s="10" customFormat="1"/>
    <row r="8912" s="10" customFormat="1"/>
    <row r="8913" s="10" customFormat="1"/>
    <row r="8914" s="10" customFormat="1"/>
    <row r="8915" s="10" customFormat="1"/>
    <row r="8916" s="10" customFormat="1"/>
    <row r="8917" s="10" customFormat="1"/>
    <row r="8918" s="10" customFormat="1"/>
    <row r="8919" s="10" customFormat="1"/>
    <row r="8920" s="10" customFormat="1"/>
    <row r="8921" s="10" customFormat="1"/>
    <row r="8922" s="10" customFormat="1"/>
    <row r="8923" s="10" customFormat="1"/>
    <row r="8924" s="10" customFormat="1"/>
    <row r="8925" s="10" customFormat="1"/>
    <row r="8926" s="10" customFormat="1"/>
    <row r="8927" s="10" customFormat="1"/>
    <row r="8928" s="10" customFormat="1"/>
    <row r="8929" s="10" customFormat="1"/>
    <row r="8930" s="10" customFormat="1"/>
    <row r="8931" s="10" customFormat="1"/>
    <row r="8932" s="10" customFormat="1"/>
    <row r="8933" s="10" customFormat="1"/>
    <row r="8934" s="10" customFormat="1"/>
    <row r="8935" s="10" customFormat="1"/>
    <row r="8936" s="10" customFormat="1"/>
    <row r="8937" s="10" customFormat="1"/>
    <row r="8938" s="10" customFormat="1"/>
    <row r="8939" s="10" customFormat="1"/>
    <row r="8940" s="10" customFormat="1"/>
    <row r="8941" s="10" customFormat="1"/>
    <row r="8942" s="10" customFormat="1"/>
    <row r="8943" s="10" customFormat="1"/>
    <row r="8944" s="10" customFormat="1"/>
    <row r="8945" s="10" customFormat="1"/>
    <row r="8946" s="10" customFormat="1"/>
    <row r="8947" s="10" customFormat="1"/>
    <row r="8948" s="10" customFormat="1"/>
    <row r="8949" s="10" customFormat="1"/>
    <row r="8950" s="10" customFormat="1"/>
    <row r="8951" s="10" customFormat="1"/>
    <row r="8952" s="10" customFormat="1"/>
    <row r="8953" s="10" customFormat="1"/>
    <row r="8954" s="10" customFormat="1"/>
    <row r="8955" s="10" customFormat="1"/>
    <row r="8956" s="10" customFormat="1"/>
    <row r="8957" s="10" customFormat="1"/>
    <row r="8958" s="10" customFormat="1"/>
    <row r="8959" s="10" customFormat="1"/>
    <row r="8960" s="10" customFormat="1"/>
    <row r="8961" s="10" customFormat="1"/>
    <row r="8962" s="10" customFormat="1"/>
    <row r="8963" s="10" customFormat="1"/>
    <row r="8964" s="10" customFormat="1"/>
    <row r="8965" s="10" customFormat="1"/>
    <row r="8966" s="10" customFormat="1"/>
    <row r="8967" s="10" customFormat="1"/>
    <row r="8968" s="10" customFormat="1"/>
    <row r="8969" s="10" customFormat="1"/>
    <row r="8970" s="10" customFormat="1"/>
    <row r="8971" s="10" customFormat="1"/>
    <row r="8972" s="10" customFormat="1"/>
    <row r="8973" s="10" customFormat="1"/>
    <row r="8974" s="10" customFormat="1"/>
    <row r="8975" s="10" customFormat="1"/>
    <row r="8976" s="10" customFormat="1"/>
    <row r="8977" s="10" customFormat="1"/>
    <row r="8978" s="10" customFormat="1"/>
    <row r="8979" s="10" customFormat="1"/>
    <row r="8980" s="10" customFormat="1"/>
    <row r="8981" s="10" customFormat="1"/>
    <row r="8982" s="10" customFormat="1"/>
    <row r="8983" s="10" customFormat="1"/>
    <row r="8984" s="10" customFormat="1"/>
    <row r="8985" s="10" customFormat="1"/>
    <row r="8986" s="10" customFormat="1"/>
    <row r="8987" s="10" customFormat="1"/>
    <row r="8988" s="10" customFormat="1"/>
    <row r="8989" s="10" customFormat="1"/>
    <row r="8990" s="10" customFormat="1"/>
    <row r="8991" s="10" customFormat="1"/>
    <row r="8992" s="10" customFormat="1"/>
    <row r="8993" s="10" customFormat="1"/>
    <row r="8994" s="10" customFormat="1"/>
    <row r="8995" s="10" customFormat="1"/>
    <row r="8996" s="10" customFormat="1"/>
    <row r="8997" s="10" customFormat="1"/>
    <row r="8998" s="10" customFormat="1"/>
    <row r="8999" s="10" customFormat="1"/>
    <row r="9000" s="10" customFormat="1"/>
    <row r="9001" s="10" customFormat="1"/>
    <row r="9002" s="10" customFormat="1"/>
    <row r="9003" s="10" customFormat="1"/>
    <row r="9004" s="10" customFormat="1"/>
    <row r="9005" s="10" customFormat="1"/>
    <row r="9006" s="10" customFormat="1"/>
    <row r="9007" s="10" customFormat="1"/>
    <row r="9008" s="10" customFormat="1"/>
    <row r="9009" s="10" customFormat="1"/>
    <row r="9010" s="10" customFormat="1"/>
    <row r="9011" s="10" customFormat="1"/>
    <row r="9012" s="10" customFormat="1"/>
    <row r="9013" s="10" customFormat="1"/>
    <row r="9014" s="10" customFormat="1"/>
    <row r="9015" s="10" customFormat="1"/>
    <row r="9016" s="10" customFormat="1"/>
    <row r="9017" s="10" customFormat="1"/>
    <row r="9018" s="10" customFormat="1"/>
    <row r="9019" s="10" customFormat="1"/>
    <row r="9020" s="10" customFormat="1"/>
    <row r="9021" s="10" customFormat="1"/>
    <row r="9022" s="10" customFormat="1"/>
    <row r="9023" s="10" customFormat="1"/>
    <row r="9024" s="10" customFormat="1"/>
    <row r="9025" s="10" customFormat="1"/>
    <row r="9026" s="10" customFormat="1"/>
    <row r="9027" s="10" customFormat="1"/>
    <row r="9028" s="10" customFormat="1"/>
    <row r="9029" s="10" customFormat="1"/>
    <row r="9030" s="10" customFormat="1"/>
    <row r="9031" s="10" customFormat="1"/>
    <row r="9032" s="10" customFormat="1"/>
    <row r="9033" s="10" customFormat="1"/>
    <row r="9034" s="10" customFormat="1"/>
    <row r="9035" s="10" customFormat="1"/>
    <row r="9036" s="10" customFormat="1"/>
    <row r="9037" s="10" customFormat="1"/>
    <row r="9038" s="10" customFormat="1"/>
    <row r="9039" s="10" customFormat="1"/>
    <row r="9040" s="10" customFormat="1"/>
    <row r="9041" s="10" customFormat="1"/>
    <row r="9042" s="10" customFormat="1"/>
    <row r="9043" s="10" customFormat="1"/>
    <row r="9044" s="10" customFormat="1"/>
    <row r="9045" s="10" customFormat="1"/>
    <row r="9046" s="10" customFormat="1"/>
    <row r="9047" s="10" customFormat="1"/>
    <row r="9048" s="10" customFormat="1"/>
    <row r="9049" s="10" customFormat="1"/>
    <row r="9050" s="10" customFormat="1"/>
    <row r="9051" s="10" customFormat="1"/>
    <row r="9052" s="10" customFormat="1"/>
    <row r="9053" s="10" customFormat="1"/>
    <row r="9054" s="10" customFormat="1"/>
    <row r="9055" s="10" customFormat="1"/>
    <row r="9056" s="10" customFormat="1"/>
    <row r="9057" s="10" customFormat="1"/>
    <row r="9058" s="10" customFormat="1"/>
    <row r="9059" s="10" customFormat="1"/>
    <row r="9060" s="10" customFormat="1"/>
    <row r="9061" s="10" customFormat="1"/>
    <row r="9062" s="10" customFormat="1"/>
    <row r="9063" s="10" customFormat="1"/>
    <row r="9064" s="10" customFormat="1"/>
    <row r="9065" s="10" customFormat="1"/>
    <row r="9066" s="10" customFormat="1"/>
    <row r="9067" s="10" customFormat="1"/>
    <row r="9068" s="10" customFormat="1"/>
    <row r="9069" s="10" customFormat="1"/>
    <row r="9070" s="10" customFormat="1"/>
    <row r="9071" s="10" customFormat="1"/>
    <row r="9072" s="10" customFormat="1"/>
    <row r="9073" s="10" customFormat="1"/>
    <row r="9074" s="10" customFormat="1"/>
    <row r="9075" s="10" customFormat="1"/>
    <row r="9076" s="10" customFormat="1"/>
    <row r="9077" s="10" customFormat="1"/>
    <row r="9078" s="10" customFormat="1"/>
    <row r="9079" s="10" customFormat="1"/>
    <row r="9080" s="10" customFormat="1"/>
    <row r="9081" s="10" customFormat="1"/>
    <row r="9082" s="10" customFormat="1"/>
    <row r="9083" s="10" customFormat="1"/>
    <row r="9084" s="10" customFormat="1"/>
    <row r="9085" s="10" customFormat="1"/>
    <row r="9086" s="10" customFormat="1"/>
    <row r="9087" s="10" customFormat="1"/>
    <row r="9088" s="10" customFormat="1"/>
    <row r="9089" s="10" customFormat="1"/>
    <row r="9090" s="10" customFormat="1"/>
    <row r="9091" s="10" customFormat="1"/>
    <row r="9092" s="10" customFormat="1"/>
    <row r="9093" s="10" customFormat="1"/>
    <row r="9094" s="10" customFormat="1"/>
    <row r="9095" s="10" customFormat="1"/>
    <row r="9096" s="10" customFormat="1"/>
    <row r="9097" s="10" customFormat="1"/>
    <row r="9098" s="10" customFormat="1"/>
    <row r="9099" s="10" customFormat="1"/>
    <row r="9100" s="10" customFormat="1"/>
    <row r="9101" s="10" customFormat="1"/>
    <row r="9102" s="10" customFormat="1"/>
    <row r="9103" s="10" customFormat="1"/>
    <row r="9104" s="10" customFormat="1"/>
    <row r="9105" s="10" customFormat="1"/>
    <row r="9106" s="10" customFormat="1"/>
    <row r="9107" s="10" customFormat="1"/>
    <row r="9108" s="10" customFormat="1"/>
    <row r="9109" s="10" customFormat="1"/>
    <row r="9110" s="10" customFormat="1"/>
    <row r="9111" s="10" customFormat="1"/>
    <row r="9112" s="10" customFormat="1"/>
    <row r="9113" s="10" customFormat="1"/>
    <row r="9114" s="10" customFormat="1"/>
    <row r="9115" s="10" customFormat="1"/>
    <row r="9116" s="10" customFormat="1"/>
    <row r="9117" s="10" customFormat="1"/>
    <row r="9118" s="10" customFormat="1"/>
    <row r="9119" s="10" customFormat="1"/>
    <row r="9120" s="10" customFormat="1"/>
    <row r="9121" s="10" customFormat="1"/>
    <row r="9122" s="10" customFormat="1"/>
    <row r="9123" s="10" customFormat="1"/>
    <row r="9124" s="10" customFormat="1"/>
    <row r="9125" s="10" customFormat="1"/>
    <row r="9126" s="10" customFormat="1"/>
    <row r="9127" s="10" customFormat="1"/>
    <row r="9128" s="10" customFormat="1"/>
    <row r="9129" s="10" customFormat="1"/>
    <row r="9130" s="10" customFormat="1"/>
    <row r="9131" s="10" customFormat="1"/>
    <row r="9132" s="10" customFormat="1"/>
    <row r="9133" s="10" customFormat="1"/>
    <row r="9134" s="10" customFormat="1"/>
    <row r="9135" s="10" customFormat="1"/>
    <row r="9136" s="10" customFormat="1"/>
    <row r="9137" s="10" customFormat="1"/>
    <row r="9138" s="10" customFormat="1"/>
    <row r="9139" s="10" customFormat="1"/>
    <row r="9140" s="10" customFormat="1"/>
    <row r="9141" s="10" customFormat="1"/>
    <row r="9142" s="10" customFormat="1"/>
    <row r="9143" s="10" customFormat="1"/>
    <row r="9144" s="10" customFormat="1"/>
    <row r="9145" s="10" customFormat="1"/>
    <row r="9146" s="10" customFormat="1"/>
    <row r="9147" s="10" customFormat="1"/>
    <row r="9148" s="10" customFormat="1"/>
    <row r="9149" s="10" customFormat="1"/>
    <row r="9150" s="10" customFormat="1"/>
    <row r="9151" s="10" customFormat="1"/>
    <row r="9152" s="10" customFormat="1"/>
    <row r="9153" s="10" customFormat="1"/>
    <row r="9154" s="10" customFormat="1"/>
    <row r="9155" s="10" customFormat="1"/>
    <row r="9156" s="10" customFormat="1"/>
    <row r="9157" s="10" customFormat="1"/>
    <row r="9158" s="10" customFormat="1"/>
    <row r="9159" s="10" customFormat="1"/>
    <row r="9160" s="10" customFormat="1"/>
    <row r="9161" s="10" customFormat="1"/>
    <row r="9162" s="10" customFormat="1"/>
    <row r="9163" s="10" customFormat="1"/>
    <row r="9164" s="10" customFormat="1"/>
    <row r="9165" s="10" customFormat="1"/>
    <row r="9166" s="10" customFormat="1"/>
    <row r="9167" s="10" customFormat="1"/>
    <row r="9168" s="10" customFormat="1"/>
    <row r="9169" s="10" customFormat="1"/>
    <row r="9170" s="10" customFormat="1"/>
    <row r="9171" s="10" customFormat="1"/>
    <row r="9172" s="10" customFormat="1"/>
    <row r="9173" s="10" customFormat="1"/>
    <row r="9174" s="10" customFormat="1"/>
    <row r="9175" s="10" customFormat="1"/>
    <row r="9176" s="10" customFormat="1"/>
    <row r="9177" s="10" customFormat="1"/>
    <row r="9178" s="10" customFormat="1"/>
    <row r="9179" s="10" customFormat="1"/>
    <row r="9180" s="10" customFormat="1"/>
    <row r="9181" s="10" customFormat="1"/>
    <row r="9182" s="10" customFormat="1"/>
    <row r="9183" s="10" customFormat="1"/>
    <row r="9184" s="10" customFormat="1"/>
    <row r="9185" s="10" customFormat="1"/>
    <row r="9186" s="10" customFormat="1"/>
    <row r="9187" s="10" customFormat="1"/>
    <row r="9188" s="10" customFormat="1"/>
    <row r="9189" s="10" customFormat="1"/>
    <row r="9190" s="10" customFormat="1"/>
    <row r="9191" s="10" customFormat="1"/>
    <row r="9192" s="10" customFormat="1"/>
    <row r="9193" s="10" customFormat="1"/>
    <row r="9194" s="10" customFormat="1"/>
    <row r="9195" s="10" customFormat="1"/>
    <row r="9196" s="10" customFormat="1"/>
    <row r="9197" s="10" customFormat="1"/>
    <row r="9198" s="10" customFormat="1"/>
    <row r="9199" s="10" customFormat="1"/>
    <row r="9200" s="10" customFormat="1"/>
    <row r="9201" s="10" customFormat="1"/>
    <row r="9202" s="10" customFormat="1"/>
    <row r="9203" s="10" customFormat="1"/>
    <row r="9204" s="10" customFormat="1"/>
    <row r="9205" s="10" customFormat="1"/>
    <row r="9206" s="10" customFormat="1"/>
    <row r="9207" s="10" customFormat="1"/>
    <row r="9208" s="10" customFormat="1"/>
    <row r="9209" s="10" customFormat="1"/>
    <row r="9210" s="10" customFormat="1"/>
    <row r="9211" s="10" customFormat="1"/>
    <row r="9212" s="10" customFormat="1"/>
    <row r="9213" s="10" customFormat="1"/>
    <row r="9214" s="10" customFormat="1"/>
    <row r="9215" s="10" customFormat="1"/>
    <row r="9216" s="10" customFormat="1"/>
    <row r="9217" s="10" customFormat="1"/>
    <row r="9218" s="10" customFormat="1"/>
    <row r="9219" s="10" customFormat="1"/>
    <row r="9220" s="10" customFormat="1"/>
    <row r="9221" s="10" customFormat="1"/>
    <row r="9222" s="10" customFormat="1"/>
    <row r="9223" s="10" customFormat="1"/>
    <row r="9224" s="10" customFormat="1"/>
    <row r="9225" s="10" customFormat="1"/>
    <row r="9226" s="10" customFormat="1"/>
    <row r="9227" s="10" customFormat="1"/>
    <row r="9228" s="10" customFormat="1"/>
    <row r="9229" s="10" customFormat="1"/>
    <row r="9230" s="10" customFormat="1"/>
    <row r="9231" s="10" customFormat="1"/>
    <row r="9232" s="10" customFormat="1"/>
    <row r="9233" s="10" customFormat="1"/>
    <row r="9234" s="10" customFormat="1"/>
    <row r="9235" s="10" customFormat="1"/>
    <row r="9236" s="10" customFormat="1"/>
    <row r="9237" s="10" customFormat="1"/>
    <row r="9238" s="10" customFormat="1"/>
    <row r="9239" s="10" customFormat="1"/>
    <row r="9240" s="10" customFormat="1"/>
    <row r="9241" s="10" customFormat="1"/>
    <row r="9242" s="10" customFormat="1"/>
    <row r="9243" s="10" customFormat="1"/>
    <row r="9244" s="10" customFormat="1"/>
    <row r="9245" s="10" customFormat="1"/>
    <row r="9246" s="10" customFormat="1"/>
    <row r="9247" s="10" customFormat="1"/>
    <row r="9248" s="10" customFormat="1"/>
    <row r="9249" s="10" customFormat="1"/>
    <row r="9250" s="10" customFormat="1"/>
    <row r="9251" s="10" customFormat="1"/>
    <row r="9252" s="10" customFormat="1"/>
    <row r="9253" s="10" customFormat="1"/>
    <row r="9254" s="10" customFormat="1"/>
    <row r="9255" s="10" customFormat="1"/>
    <row r="9256" s="10" customFormat="1"/>
    <row r="9257" s="10" customFormat="1"/>
    <row r="9258" s="10" customFormat="1"/>
    <row r="9259" s="10" customFormat="1"/>
    <row r="9260" s="10" customFormat="1"/>
    <row r="9261" s="10" customFormat="1"/>
    <row r="9262" s="10" customFormat="1"/>
    <row r="9263" s="10" customFormat="1"/>
    <row r="9264" s="10" customFormat="1"/>
    <row r="9265" s="10" customFormat="1"/>
    <row r="9266" s="10" customFormat="1"/>
    <row r="9267" s="10" customFormat="1"/>
    <row r="9268" s="10" customFormat="1"/>
    <row r="9269" s="10" customFormat="1"/>
    <row r="9270" s="10" customFormat="1"/>
    <row r="9271" s="10" customFormat="1"/>
    <row r="9272" s="10" customFormat="1"/>
    <row r="9273" s="10" customFormat="1"/>
    <row r="9274" s="10" customFormat="1"/>
    <row r="9275" s="10" customFormat="1"/>
    <row r="9276" s="10" customFormat="1"/>
    <row r="9277" s="10" customFormat="1"/>
    <row r="9278" s="10" customFormat="1"/>
    <row r="9279" s="10" customFormat="1"/>
    <row r="9280" s="10" customFormat="1"/>
    <row r="9281" s="10" customFormat="1"/>
    <row r="9282" s="10" customFormat="1"/>
    <row r="9283" s="10" customFormat="1"/>
    <row r="9284" s="10" customFormat="1"/>
    <row r="9285" s="10" customFormat="1"/>
    <row r="9286" s="10" customFormat="1"/>
    <row r="9287" s="10" customFormat="1"/>
    <row r="9288" s="10" customFormat="1"/>
    <row r="9289" s="10" customFormat="1"/>
    <row r="9290" s="10" customFormat="1"/>
    <row r="9291" s="10" customFormat="1"/>
    <row r="9292" s="10" customFormat="1"/>
    <row r="9293" s="10" customFormat="1"/>
    <row r="9294" s="10" customFormat="1"/>
    <row r="9295" s="10" customFormat="1"/>
    <row r="9296" s="10" customFormat="1"/>
    <row r="9297" s="10" customFormat="1"/>
    <row r="9298" s="10" customFormat="1"/>
    <row r="9299" s="10" customFormat="1"/>
    <row r="9300" s="10" customFormat="1"/>
    <row r="9301" s="10" customFormat="1"/>
    <row r="9302" s="10" customFormat="1"/>
    <row r="9303" s="10" customFormat="1"/>
    <row r="9304" s="10" customFormat="1"/>
    <row r="9305" s="10" customFormat="1"/>
    <row r="9306" s="10" customFormat="1"/>
    <row r="9307" s="10" customFormat="1"/>
    <row r="9308" s="10" customFormat="1"/>
    <row r="9309" s="10" customFormat="1"/>
    <row r="9310" s="10" customFormat="1"/>
    <row r="9311" s="10" customFormat="1"/>
    <row r="9312" s="10" customFormat="1"/>
    <row r="9313" s="10" customFormat="1"/>
    <row r="9314" s="10" customFormat="1"/>
    <row r="9315" s="10" customFormat="1"/>
    <row r="9316" s="10" customFormat="1"/>
    <row r="9317" s="10" customFormat="1"/>
    <row r="9318" s="10" customFormat="1"/>
    <row r="9319" s="10" customFormat="1"/>
    <row r="9320" s="10" customFormat="1"/>
    <row r="9321" s="10" customFormat="1"/>
    <row r="9322" s="10" customFormat="1"/>
    <row r="9323" s="10" customFormat="1"/>
    <row r="9324" s="10" customFormat="1"/>
    <row r="9325" s="10" customFormat="1"/>
    <row r="9326" s="10" customFormat="1"/>
    <row r="9327" s="10" customFormat="1"/>
    <row r="9328" s="10" customFormat="1"/>
    <row r="9329" s="10" customFormat="1"/>
    <row r="9330" s="10" customFormat="1"/>
    <row r="9331" s="10" customFormat="1"/>
    <row r="9332" s="10" customFormat="1"/>
    <row r="9333" s="10" customFormat="1"/>
    <row r="9334" s="10" customFormat="1"/>
    <row r="9335" s="10" customFormat="1"/>
    <row r="9336" s="10" customFormat="1"/>
    <row r="9337" s="10" customFormat="1"/>
    <row r="9338" s="10" customFormat="1"/>
    <row r="9339" s="10" customFormat="1"/>
    <row r="9340" s="10" customFormat="1"/>
    <row r="9341" s="10" customFormat="1"/>
    <row r="9342" s="10" customFormat="1"/>
    <row r="9343" s="10" customFormat="1"/>
    <row r="9344" s="10" customFormat="1"/>
    <row r="9345" s="10" customFormat="1"/>
    <row r="9346" s="10" customFormat="1"/>
    <row r="9347" s="10" customFormat="1"/>
    <row r="9348" s="10" customFormat="1"/>
    <row r="9349" s="10" customFormat="1"/>
    <row r="9350" s="10" customFormat="1"/>
    <row r="9351" s="10" customFormat="1"/>
    <row r="9352" s="10" customFormat="1"/>
    <row r="9353" s="10" customFormat="1"/>
    <row r="9354" s="10" customFormat="1"/>
    <row r="9355" s="10" customFormat="1"/>
    <row r="9356" s="10" customFormat="1"/>
    <row r="9357" s="10" customFormat="1"/>
    <row r="9358" s="10" customFormat="1"/>
    <row r="9359" s="10" customFormat="1"/>
    <row r="9360" s="10" customFormat="1"/>
    <row r="9361" s="10" customFormat="1"/>
    <row r="9362" s="10" customFormat="1"/>
    <row r="9363" s="10" customFormat="1"/>
    <row r="9364" s="10" customFormat="1"/>
    <row r="9365" s="10" customFormat="1"/>
    <row r="9366" s="10" customFormat="1"/>
    <row r="9367" s="10" customFormat="1"/>
    <row r="9368" s="10" customFormat="1"/>
    <row r="9369" s="10" customFormat="1"/>
    <row r="9370" s="10" customFormat="1"/>
    <row r="9371" s="10" customFormat="1"/>
    <row r="9372" s="10" customFormat="1"/>
    <row r="9373" s="10" customFormat="1"/>
    <row r="9374" s="10" customFormat="1"/>
    <row r="9375" s="10" customFormat="1"/>
    <row r="9376" s="10" customFormat="1"/>
    <row r="9377" s="10" customFormat="1"/>
    <row r="9378" s="10" customFormat="1"/>
    <row r="9379" s="10" customFormat="1"/>
    <row r="9380" s="10" customFormat="1"/>
    <row r="9381" s="10" customFormat="1"/>
    <row r="9382" s="10" customFormat="1"/>
    <row r="9383" s="10" customFormat="1"/>
    <row r="9384" s="10" customFormat="1"/>
    <row r="9385" s="10" customFormat="1"/>
    <row r="9386" s="10" customFormat="1"/>
    <row r="9387" s="10" customFormat="1"/>
    <row r="9388" s="10" customFormat="1"/>
    <row r="9389" s="10" customFormat="1"/>
    <row r="9390" s="10" customFormat="1"/>
    <row r="9391" s="10" customFormat="1"/>
    <row r="9392" s="10" customFormat="1"/>
    <row r="9393" s="10" customFormat="1"/>
    <row r="9394" s="10" customFormat="1"/>
    <row r="9395" s="10" customFormat="1"/>
    <row r="9396" s="10" customFormat="1"/>
    <row r="9397" s="10" customFormat="1"/>
    <row r="9398" s="10" customFormat="1"/>
    <row r="9399" s="10" customFormat="1"/>
    <row r="9400" s="10" customFormat="1"/>
    <row r="9401" s="10" customFormat="1"/>
    <row r="9402" s="10" customFormat="1"/>
    <row r="9403" s="10" customFormat="1"/>
    <row r="9404" s="10" customFormat="1"/>
    <row r="9405" s="10" customFormat="1"/>
    <row r="9406" s="10" customFormat="1"/>
    <row r="9407" s="10" customFormat="1"/>
    <row r="9408" s="10" customFormat="1"/>
    <row r="9409" s="10" customFormat="1"/>
    <row r="9410" s="10" customFormat="1"/>
    <row r="9411" s="10" customFormat="1"/>
    <row r="9412" s="10" customFormat="1"/>
    <row r="9413" s="10" customFormat="1"/>
    <row r="9414" s="10" customFormat="1"/>
    <row r="9415" s="10" customFormat="1"/>
    <row r="9416" s="10" customFormat="1"/>
    <row r="9417" s="10" customFormat="1"/>
    <row r="9418" s="10" customFormat="1"/>
    <row r="9419" s="10" customFormat="1"/>
    <row r="9420" s="10" customFormat="1"/>
    <row r="9421" s="10" customFormat="1"/>
    <row r="9422" s="10" customFormat="1"/>
    <row r="9423" s="10" customFormat="1"/>
    <row r="9424" s="10" customFormat="1"/>
    <row r="9425" s="10" customFormat="1"/>
    <row r="9426" s="10" customFormat="1"/>
    <row r="9427" s="10" customFormat="1"/>
    <row r="9428" s="10" customFormat="1"/>
    <row r="9429" s="10" customFormat="1"/>
    <row r="9430" s="10" customFormat="1"/>
    <row r="9431" s="10" customFormat="1"/>
    <row r="9432" s="10" customFormat="1"/>
    <row r="9433" s="10" customFormat="1"/>
    <row r="9434" s="10" customFormat="1"/>
    <row r="9435" s="10" customFormat="1"/>
    <row r="9436" s="10" customFormat="1"/>
    <row r="9437" s="10" customFormat="1"/>
    <row r="9438" s="10" customFormat="1"/>
    <row r="9439" s="10" customFormat="1"/>
    <row r="9440" s="10" customFormat="1"/>
    <row r="9441" s="10" customFormat="1"/>
    <row r="9442" s="10" customFormat="1"/>
    <row r="9443" s="10" customFormat="1"/>
    <row r="9444" s="10" customFormat="1"/>
    <row r="9445" s="10" customFormat="1"/>
    <row r="9446" s="10" customFormat="1"/>
    <row r="9447" s="10" customFormat="1"/>
    <row r="9448" s="10" customFormat="1"/>
    <row r="9449" s="10" customFormat="1"/>
    <row r="9450" s="10" customFormat="1"/>
    <row r="9451" s="10" customFormat="1"/>
    <row r="9452" s="10" customFormat="1"/>
    <row r="9453" s="10" customFormat="1"/>
    <row r="9454" s="10" customFormat="1"/>
    <row r="9455" s="10" customFormat="1"/>
    <row r="9456" s="10" customFormat="1"/>
    <row r="9457" s="10" customFormat="1"/>
    <row r="9458" s="10" customFormat="1"/>
    <row r="9459" s="10" customFormat="1"/>
    <row r="9460" s="10" customFormat="1"/>
    <row r="9461" s="10" customFormat="1"/>
    <row r="9462" s="10" customFormat="1"/>
    <row r="9463" s="10" customFormat="1"/>
    <row r="9464" s="10" customFormat="1"/>
    <row r="9465" s="10" customFormat="1"/>
    <row r="9466" s="10" customFormat="1"/>
    <row r="9467" s="10" customFormat="1"/>
    <row r="9468" s="10" customFormat="1"/>
    <row r="9469" s="10" customFormat="1"/>
    <row r="9470" s="10" customFormat="1"/>
    <row r="9471" s="10" customFormat="1"/>
    <row r="9472" s="10" customFormat="1"/>
    <row r="9473" s="10" customFormat="1"/>
    <row r="9474" s="10" customFormat="1"/>
    <row r="9475" s="10" customFormat="1"/>
    <row r="9476" s="10" customFormat="1"/>
    <row r="9477" s="10" customFormat="1"/>
    <row r="9478" s="10" customFormat="1"/>
    <row r="9479" s="10" customFormat="1"/>
    <row r="9480" s="10" customFormat="1"/>
    <row r="9481" s="10" customFormat="1"/>
    <row r="9482" s="10" customFormat="1"/>
    <row r="9483" s="10" customFormat="1"/>
    <row r="9484" s="10" customFormat="1"/>
    <row r="9485" s="10" customFormat="1"/>
    <row r="9486" s="10" customFormat="1"/>
    <row r="9487" s="10" customFormat="1"/>
    <row r="9488" s="10" customFormat="1"/>
    <row r="9489" s="10" customFormat="1"/>
    <row r="9490" s="10" customFormat="1"/>
    <row r="9491" s="10" customFormat="1"/>
    <row r="9492" s="10" customFormat="1"/>
    <row r="9493" s="10" customFormat="1"/>
    <row r="9494" s="10" customFormat="1"/>
    <row r="9495" s="10" customFormat="1"/>
    <row r="9496" s="10" customFormat="1"/>
    <row r="9497" s="10" customFormat="1"/>
    <row r="9498" s="10" customFormat="1"/>
    <row r="9499" s="10" customFormat="1"/>
    <row r="9500" s="10" customFormat="1"/>
    <row r="9501" s="10" customFormat="1"/>
    <row r="9502" s="10" customFormat="1"/>
    <row r="9503" s="10" customFormat="1"/>
    <row r="9504" s="10" customFormat="1"/>
    <row r="9505" s="10" customFormat="1"/>
    <row r="9506" s="10" customFormat="1"/>
    <row r="9507" s="10" customFormat="1"/>
    <row r="9508" s="10" customFormat="1"/>
    <row r="9509" s="10" customFormat="1"/>
    <row r="9510" s="10" customFormat="1"/>
    <row r="9511" s="10" customFormat="1"/>
    <row r="9512" s="10" customFormat="1"/>
    <row r="9513" s="10" customFormat="1"/>
    <row r="9514" s="10" customFormat="1"/>
    <row r="9515" s="10" customFormat="1"/>
    <row r="9516" s="10" customFormat="1"/>
    <row r="9517" s="10" customFormat="1"/>
    <row r="9518" s="10" customFormat="1"/>
    <row r="9519" s="10" customFormat="1"/>
    <row r="9520" s="10" customFormat="1"/>
    <row r="9521" s="10" customFormat="1"/>
    <row r="9522" s="10" customFormat="1"/>
    <row r="9523" s="10" customFormat="1"/>
    <row r="9524" s="10" customFormat="1"/>
    <row r="9525" s="10" customFormat="1"/>
    <row r="9526" s="10" customFormat="1"/>
    <row r="9527" s="10" customFormat="1"/>
    <row r="9528" s="10" customFormat="1"/>
    <row r="9529" s="10" customFormat="1"/>
    <row r="9530" s="10" customFormat="1"/>
    <row r="9531" s="10" customFormat="1"/>
    <row r="9532" s="10" customFormat="1"/>
    <row r="9533" s="10" customFormat="1"/>
    <row r="9534" s="10" customFormat="1"/>
    <row r="9535" s="10" customFormat="1"/>
    <row r="9536" s="10" customFormat="1"/>
    <row r="9537" s="10" customFormat="1"/>
    <row r="9538" s="10" customFormat="1"/>
    <row r="9539" s="10" customFormat="1"/>
    <row r="9540" s="10" customFormat="1"/>
    <row r="9541" s="10" customFormat="1"/>
    <row r="9542" s="10" customFormat="1"/>
    <row r="9543" s="10" customFormat="1"/>
    <row r="9544" s="10" customFormat="1"/>
    <row r="9545" s="10" customFormat="1"/>
    <row r="9546" s="10" customFormat="1"/>
    <row r="9547" s="10" customFormat="1"/>
    <row r="9548" s="10" customFormat="1"/>
    <row r="9549" s="10" customFormat="1"/>
    <row r="9550" s="10" customFormat="1"/>
    <row r="9551" s="10" customFormat="1"/>
    <row r="9552" s="10" customFormat="1"/>
    <row r="9553" s="10" customFormat="1"/>
    <row r="9554" s="10" customFormat="1"/>
    <row r="9555" s="10" customFormat="1"/>
    <row r="9556" s="10" customFormat="1"/>
    <row r="9557" s="10" customFormat="1"/>
    <row r="9558" s="10" customFormat="1"/>
    <row r="9559" s="10" customFormat="1"/>
    <row r="9560" s="10" customFormat="1"/>
    <row r="9561" s="10" customFormat="1"/>
    <row r="9562" s="10" customFormat="1"/>
    <row r="9563" s="10" customFormat="1"/>
    <row r="9564" s="10" customFormat="1"/>
    <row r="9565" s="10" customFormat="1"/>
    <row r="9566" s="10" customFormat="1"/>
    <row r="9567" s="10" customFormat="1"/>
    <row r="9568" s="10" customFormat="1"/>
    <row r="9569" s="10" customFormat="1"/>
    <row r="9570" s="10" customFormat="1"/>
    <row r="9571" s="10" customFormat="1"/>
    <row r="9572" s="10" customFormat="1"/>
    <row r="9573" s="10" customFormat="1"/>
    <row r="9574" s="10" customFormat="1"/>
    <row r="9575" s="10" customFormat="1"/>
    <row r="9576" s="10" customFormat="1"/>
    <row r="9577" s="10" customFormat="1"/>
    <row r="9578" s="10" customFormat="1"/>
    <row r="9579" s="10" customFormat="1"/>
    <row r="9580" s="10" customFormat="1"/>
    <row r="9581" s="10" customFormat="1"/>
    <row r="9582" s="10" customFormat="1"/>
    <row r="9583" s="10" customFormat="1"/>
    <row r="9584" s="10" customFormat="1"/>
    <row r="9585" s="10" customFormat="1"/>
    <row r="9586" s="10" customFormat="1"/>
    <row r="9587" s="10" customFormat="1"/>
    <row r="9588" s="10" customFormat="1"/>
    <row r="9589" s="10" customFormat="1"/>
    <row r="9590" s="10" customFormat="1"/>
    <row r="9591" s="10" customFormat="1"/>
    <row r="9592" s="10" customFormat="1"/>
    <row r="9593" s="10" customFormat="1"/>
    <row r="9594" s="10" customFormat="1"/>
    <row r="9595" s="10" customFormat="1"/>
    <row r="9596" s="10" customFormat="1"/>
    <row r="9597" s="10" customFormat="1"/>
    <row r="9598" s="10" customFormat="1"/>
    <row r="9599" s="10" customFormat="1"/>
    <row r="9600" s="10" customFormat="1"/>
    <row r="9601" s="10" customFormat="1"/>
    <row r="9602" s="10" customFormat="1"/>
    <row r="9603" s="10" customFormat="1"/>
    <row r="9604" s="10" customFormat="1"/>
    <row r="9605" s="10" customFormat="1"/>
    <row r="9606" s="10" customFormat="1"/>
    <row r="9607" s="10" customFormat="1"/>
    <row r="9608" s="10" customFormat="1"/>
    <row r="9609" s="10" customFormat="1"/>
    <row r="9610" s="10" customFormat="1"/>
    <row r="9611" s="10" customFormat="1"/>
    <row r="9612" s="10" customFormat="1"/>
    <row r="9613" s="10" customFormat="1"/>
    <row r="9614" s="10" customFormat="1"/>
    <row r="9615" s="10" customFormat="1"/>
    <row r="9616" s="10" customFormat="1"/>
    <row r="9617" s="10" customFormat="1"/>
    <row r="9618" s="10" customFormat="1"/>
    <row r="9619" s="10" customFormat="1"/>
    <row r="9620" s="10" customFormat="1"/>
    <row r="9621" s="10" customFormat="1"/>
    <row r="9622" s="10" customFormat="1"/>
    <row r="9623" s="10" customFormat="1"/>
    <row r="9624" s="10" customFormat="1"/>
    <row r="9625" s="10" customFormat="1"/>
    <row r="9626" s="10" customFormat="1"/>
    <row r="9627" s="10" customFormat="1"/>
    <row r="9628" s="10" customFormat="1"/>
    <row r="9629" s="10" customFormat="1"/>
    <row r="9630" s="10" customFormat="1"/>
    <row r="9631" s="10" customFormat="1"/>
    <row r="9632" s="10" customFormat="1"/>
    <row r="9633" s="10" customFormat="1"/>
    <row r="9634" s="10" customFormat="1"/>
    <row r="9635" s="10" customFormat="1"/>
    <row r="9636" s="10" customFormat="1"/>
    <row r="9637" s="10" customFormat="1"/>
    <row r="9638" s="10" customFormat="1"/>
    <row r="9639" s="10" customFormat="1"/>
    <row r="9640" s="10" customFormat="1"/>
    <row r="9641" s="10" customFormat="1"/>
    <row r="9642" s="10" customFormat="1"/>
    <row r="9643" s="10" customFormat="1"/>
    <row r="9644" s="10" customFormat="1"/>
    <row r="9645" s="10" customFormat="1"/>
    <row r="9646" s="10" customFormat="1"/>
    <row r="9647" s="10" customFormat="1"/>
    <row r="9648" s="10" customFormat="1"/>
    <row r="9649" s="10" customFormat="1"/>
    <row r="9650" s="10" customFormat="1"/>
    <row r="9651" s="10" customFormat="1"/>
    <row r="9652" s="10" customFormat="1"/>
    <row r="9653" s="10" customFormat="1"/>
    <row r="9654" s="10" customFormat="1"/>
    <row r="9655" s="10" customFormat="1"/>
    <row r="9656" s="10" customFormat="1"/>
    <row r="9657" s="10" customFormat="1"/>
    <row r="9658" s="10" customFormat="1"/>
    <row r="9659" s="10" customFormat="1"/>
    <row r="9660" s="10" customFormat="1"/>
    <row r="9661" s="10" customFormat="1"/>
    <row r="9662" s="10" customFormat="1"/>
    <row r="9663" s="10" customFormat="1"/>
    <row r="9664" s="10" customFormat="1"/>
    <row r="9665" s="10" customFormat="1"/>
    <row r="9666" s="10" customFormat="1"/>
    <row r="9667" s="10" customFormat="1"/>
    <row r="9668" s="10" customFormat="1"/>
    <row r="9669" s="10" customFormat="1"/>
    <row r="9670" s="10" customFormat="1"/>
    <row r="9671" s="10" customFormat="1"/>
    <row r="9672" s="10" customFormat="1"/>
    <row r="9673" s="10" customFormat="1"/>
    <row r="9674" s="10" customFormat="1"/>
    <row r="9675" s="10" customFormat="1"/>
    <row r="9676" s="10" customFormat="1"/>
    <row r="9677" s="10" customFormat="1"/>
    <row r="9678" s="10" customFormat="1"/>
    <row r="9679" s="10" customFormat="1"/>
    <row r="9680" s="10" customFormat="1"/>
    <row r="9681" s="10" customFormat="1"/>
    <row r="9682" s="10" customFormat="1"/>
    <row r="9683" s="10" customFormat="1"/>
    <row r="9684" s="10" customFormat="1"/>
    <row r="9685" s="10" customFormat="1"/>
    <row r="9686" s="10" customFormat="1"/>
    <row r="9687" s="10" customFormat="1"/>
    <row r="9688" s="10" customFormat="1"/>
    <row r="9689" s="10" customFormat="1"/>
    <row r="9690" s="10" customFormat="1"/>
    <row r="9691" s="10" customFormat="1"/>
    <row r="9692" s="10" customFormat="1"/>
    <row r="9693" s="10" customFormat="1"/>
    <row r="9694" s="10" customFormat="1"/>
    <row r="9695" s="10" customFormat="1"/>
    <row r="9696" s="10" customFormat="1"/>
    <row r="9697" s="10" customFormat="1"/>
    <row r="9698" s="10" customFormat="1"/>
    <row r="9699" s="10" customFormat="1"/>
    <row r="9700" s="10" customFormat="1"/>
    <row r="9701" s="10" customFormat="1"/>
    <row r="9702" s="10" customFormat="1"/>
    <row r="9703" s="10" customFormat="1"/>
    <row r="9704" s="10" customFormat="1"/>
    <row r="9705" s="10" customFormat="1"/>
    <row r="9706" s="10" customFormat="1"/>
    <row r="9707" s="10" customFormat="1"/>
    <row r="9708" s="10" customFormat="1"/>
    <row r="9709" s="10" customFormat="1"/>
    <row r="9710" s="10" customFormat="1"/>
    <row r="9711" s="10" customFormat="1"/>
    <row r="9712" s="10" customFormat="1"/>
    <row r="9713" s="10" customFormat="1"/>
    <row r="9714" s="10" customFormat="1"/>
    <row r="9715" s="10" customFormat="1"/>
    <row r="9716" s="10" customFormat="1"/>
    <row r="9717" s="10" customFormat="1"/>
    <row r="9718" s="10" customFormat="1"/>
    <row r="9719" s="10" customFormat="1"/>
    <row r="9720" s="10" customFormat="1"/>
    <row r="9721" s="10" customFormat="1"/>
    <row r="9722" s="10" customFormat="1"/>
    <row r="9723" s="10" customFormat="1"/>
    <row r="9724" s="10" customFormat="1"/>
    <row r="9725" s="10" customFormat="1"/>
    <row r="9726" s="10" customFormat="1"/>
    <row r="9727" s="10" customFormat="1"/>
    <row r="9728" s="10" customFormat="1"/>
    <row r="9729" s="10" customFormat="1"/>
    <row r="9730" s="10" customFormat="1"/>
    <row r="9731" s="10" customFormat="1"/>
    <row r="9732" s="10" customFormat="1"/>
    <row r="9733" s="10" customFormat="1"/>
    <row r="9734" s="10" customFormat="1"/>
    <row r="9735" s="10" customFormat="1"/>
    <row r="9736" s="10" customFormat="1"/>
    <row r="9737" s="10" customFormat="1"/>
    <row r="9738" s="10" customFormat="1"/>
    <row r="9739" s="10" customFormat="1"/>
    <row r="9740" s="10" customFormat="1"/>
    <row r="9741" s="10" customFormat="1"/>
    <row r="9742" s="10" customFormat="1"/>
    <row r="9743" s="10" customFormat="1"/>
    <row r="9744" s="10" customFormat="1"/>
    <row r="9745" s="10" customFormat="1"/>
    <row r="9746" s="10" customFormat="1"/>
    <row r="9747" s="10" customFormat="1"/>
    <row r="9748" s="10" customFormat="1"/>
    <row r="9749" s="10" customFormat="1"/>
    <row r="9750" s="10" customFormat="1"/>
    <row r="9751" s="10" customFormat="1"/>
    <row r="9752" s="10" customFormat="1"/>
    <row r="9753" s="10" customFormat="1"/>
    <row r="9754" s="10" customFormat="1"/>
    <row r="9755" s="10" customFormat="1"/>
    <row r="9756" s="10" customFormat="1"/>
    <row r="9757" s="10" customFormat="1"/>
    <row r="9758" s="10" customFormat="1"/>
    <row r="9759" s="10" customFormat="1"/>
    <row r="9760" s="10" customFormat="1"/>
    <row r="9761" s="10" customFormat="1"/>
    <row r="9762" s="10" customFormat="1"/>
    <row r="9763" s="10" customFormat="1"/>
    <row r="9764" s="10" customFormat="1"/>
    <row r="9765" s="10" customFormat="1"/>
    <row r="9766" s="10" customFormat="1"/>
    <row r="9767" s="10" customFormat="1"/>
    <row r="9768" s="10" customFormat="1"/>
    <row r="9769" s="10" customFormat="1"/>
    <row r="9770" s="10" customFormat="1"/>
    <row r="9771" s="10" customFormat="1"/>
    <row r="9772" s="10" customFormat="1"/>
    <row r="9773" s="10" customFormat="1"/>
    <row r="9774" s="10" customFormat="1"/>
    <row r="9775" s="10" customFormat="1"/>
    <row r="9776" s="10" customFormat="1"/>
    <row r="9777" s="10" customFormat="1"/>
    <row r="9778" s="10" customFormat="1"/>
    <row r="9779" s="10" customFormat="1"/>
    <row r="9780" s="10" customFormat="1"/>
    <row r="9781" s="10" customFormat="1"/>
    <row r="9782" s="10" customFormat="1"/>
    <row r="9783" s="10" customFormat="1"/>
    <row r="9784" s="10" customFormat="1"/>
    <row r="9785" s="10" customFormat="1"/>
    <row r="9786" s="10" customFormat="1"/>
    <row r="9787" s="10" customFormat="1"/>
    <row r="9788" s="10" customFormat="1"/>
    <row r="9789" s="10" customFormat="1"/>
    <row r="9790" s="10" customFormat="1"/>
    <row r="9791" s="10" customFormat="1"/>
    <row r="9792" s="10" customFormat="1"/>
    <row r="9793" s="10" customFormat="1"/>
    <row r="9794" s="10" customFormat="1"/>
    <row r="9795" s="10" customFormat="1"/>
    <row r="9796" s="10" customFormat="1"/>
    <row r="9797" s="10" customFormat="1"/>
    <row r="9798" s="10" customFormat="1"/>
    <row r="9799" s="10" customFormat="1"/>
    <row r="9800" s="10" customFormat="1"/>
    <row r="9801" s="10" customFormat="1"/>
    <row r="9802" s="10" customFormat="1"/>
    <row r="9803" s="10" customFormat="1"/>
    <row r="9804" s="10" customFormat="1"/>
    <row r="9805" s="10" customFormat="1"/>
    <row r="9806" s="10" customFormat="1"/>
    <row r="9807" s="10" customFormat="1"/>
    <row r="9808" s="10" customFormat="1"/>
    <row r="9809" s="10" customFormat="1"/>
    <row r="9810" s="10" customFormat="1"/>
    <row r="9811" s="10" customFormat="1"/>
    <row r="9812" s="10" customFormat="1"/>
    <row r="9813" s="10" customFormat="1"/>
    <row r="9814" s="10" customFormat="1"/>
    <row r="9815" s="10" customFormat="1"/>
    <row r="9816" s="10" customFormat="1"/>
    <row r="9817" s="10" customFormat="1"/>
    <row r="9818" s="10" customFormat="1"/>
    <row r="9819" s="10" customFormat="1"/>
    <row r="9820" s="10" customFormat="1"/>
    <row r="9821" s="10" customFormat="1"/>
    <row r="9822" s="10" customFormat="1"/>
    <row r="9823" s="10" customFormat="1"/>
    <row r="9824" s="10" customFormat="1"/>
    <row r="9825" s="10" customFormat="1"/>
    <row r="9826" s="10" customFormat="1"/>
    <row r="9827" s="10" customFormat="1"/>
    <row r="9828" s="10" customFormat="1"/>
    <row r="9829" s="10" customFormat="1"/>
    <row r="9830" s="10" customFormat="1"/>
    <row r="9831" s="10" customFormat="1"/>
    <row r="9832" s="10" customFormat="1"/>
    <row r="9833" s="10" customFormat="1"/>
    <row r="9834" s="10" customFormat="1"/>
    <row r="9835" s="10" customFormat="1"/>
    <row r="9836" s="10" customFormat="1"/>
    <row r="9837" s="10" customFormat="1"/>
    <row r="9838" s="10" customFormat="1"/>
    <row r="9839" s="10" customFormat="1"/>
    <row r="9840" s="10" customFormat="1"/>
    <row r="9841" s="10" customFormat="1"/>
    <row r="9842" s="10" customFormat="1"/>
    <row r="9843" s="10" customFormat="1"/>
    <row r="9844" s="10" customFormat="1"/>
    <row r="9845" s="10" customFormat="1"/>
    <row r="9846" s="10" customFormat="1"/>
    <row r="9847" s="10" customFormat="1"/>
    <row r="9848" s="10" customFormat="1"/>
    <row r="9849" s="10" customFormat="1"/>
    <row r="9850" s="10" customFormat="1"/>
    <row r="9851" s="10" customFormat="1"/>
    <row r="9852" s="10" customFormat="1"/>
    <row r="9853" s="10" customFormat="1"/>
    <row r="9854" s="10" customFormat="1"/>
    <row r="9855" s="10" customFormat="1"/>
    <row r="9856" s="10" customFormat="1"/>
    <row r="9857" s="10" customFormat="1"/>
    <row r="9858" s="10" customFormat="1"/>
    <row r="9859" s="10" customFormat="1"/>
    <row r="9860" s="10" customFormat="1"/>
    <row r="9861" s="10" customFormat="1"/>
    <row r="9862" s="10" customFormat="1"/>
    <row r="9863" s="10" customFormat="1"/>
    <row r="9864" s="10" customFormat="1"/>
    <row r="9865" s="10" customFormat="1"/>
    <row r="9866" s="10" customFormat="1"/>
    <row r="9867" s="10" customFormat="1"/>
    <row r="9868" s="10" customFormat="1"/>
    <row r="9869" s="10" customFormat="1"/>
    <row r="9870" s="10" customFormat="1"/>
    <row r="9871" s="10" customFormat="1"/>
    <row r="9872" s="10" customFormat="1"/>
    <row r="9873" s="10" customFormat="1"/>
    <row r="9874" s="10" customFormat="1"/>
    <row r="9875" s="10" customFormat="1"/>
    <row r="9876" s="10" customFormat="1"/>
    <row r="9877" s="10" customFormat="1"/>
    <row r="9878" s="10" customFormat="1"/>
    <row r="9879" s="10" customFormat="1"/>
    <row r="9880" s="10" customFormat="1"/>
    <row r="9881" s="10" customFormat="1"/>
    <row r="9882" s="10" customFormat="1"/>
    <row r="9883" s="10" customFormat="1"/>
    <row r="9884" s="10" customFormat="1"/>
    <row r="9885" s="10" customFormat="1"/>
    <row r="9886" s="10" customFormat="1"/>
    <row r="9887" s="10" customFormat="1"/>
    <row r="9888" s="10" customFormat="1"/>
    <row r="9889" s="10" customFormat="1"/>
    <row r="9890" s="10" customFormat="1"/>
    <row r="9891" s="10" customFormat="1"/>
    <row r="9892" s="10" customFormat="1"/>
    <row r="9893" s="10" customFormat="1"/>
    <row r="9894" s="10" customFormat="1"/>
    <row r="9895" s="10" customFormat="1"/>
    <row r="9896" s="10" customFormat="1"/>
    <row r="9897" s="10" customFormat="1"/>
    <row r="9898" s="10" customFormat="1"/>
    <row r="9899" s="10" customFormat="1"/>
    <row r="9900" s="10" customFormat="1"/>
    <row r="9901" s="10" customFormat="1"/>
    <row r="9902" s="10" customFormat="1"/>
    <row r="9903" s="10" customFormat="1"/>
    <row r="9904" s="10" customFormat="1"/>
    <row r="9905" s="10" customFormat="1"/>
    <row r="9906" s="10" customFormat="1"/>
    <row r="9907" s="10" customFormat="1"/>
    <row r="9908" s="10" customFormat="1"/>
    <row r="9909" s="10" customFormat="1"/>
    <row r="9910" s="10" customFormat="1"/>
    <row r="9911" s="10" customFormat="1"/>
    <row r="9912" s="10" customFormat="1"/>
    <row r="9913" s="10" customFormat="1"/>
    <row r="9914" s="10" customFormat="1"/>
    <row r="9915" s="10" customFormat="1"/>
    <row r="9916" s="10" customFormat="1"/>
    <row r="9917" s="10" customFormat="1"/>
    <row r="9918" s="10" customFormat="1"/>
    <row r="9919" s="10" customFormat="1"/>
    <row r="9920" s="10" customFormat="1"/>
    <row r="9921" s="10" customFormat="1"/>
    <row r="9922" s="10" customFormat="1"/>
    <row r="9923" s="10" customFormat="1"/>
    <row r="9924" s="10" customFormat="1"/>
    <row r="9925" s="10" customFormat="1"/>
    <row r="9926" s="10" customFormat="1"/>
    <row r="9927" s="10" customFormat="1"/>
    <row r="9928" s="10" customFormat="1"/>
    <row r="9929" s="10" customFormat="1"/>
    <row r="9930" s="10" customFormat="1"/>
    <row r="9931" s="10" customFormat="1"/>
    <row r="9932" s="10" customFormat="1"/>
    <row r="9933" s="10" customFormat="1"/>
    <row r="9934" s="10" customFormat="1"/>
    <row r="9935" s="10" customFormat="1"/>
    <row r="9936" s="10" customFormat="1"/>
    <row r="9937" s="10" customFormat="1"/>
    <row r="9938" s="10" customFormat="1"/>
    <row r="9939" s="10" customFormat="1"/>
    <row r="9940" s="10" customFormat="1"/>
    <row r="9941" s="10" customFormat="1"/>
    <row r="9942" s="10" customFormat="1"/>
    <row r="9943" s="10" customFormat="1"/>
    <row r="9944" s="10" customFormat="1"/>
    <row r="9945" s="10" customFormat="1"/>
    <row r="9946" s="10" customFormat="1"/>
    <row r="9947" s="10" customFormat="1"/>
    <row r="9948" s="10" customFormat="1"/>
    <row r="9949" s="10" customFormat="1"/>
    <row r="9950" s="10" customFormat="1"/>
    <row r="9951" s="10" customFormat="1"/>
    <row r="9952" s="10" customFormat="1"/>
    <row r="9953" s="10" customFormat="1"/>
    <row r="9954" s="10" customFormat="1"/>
    <row r="9955" s="10" customFormat="1"/>
    <row r="9956" s="10" customFormat="1"/>
    <row r="9957" s="10" customFormat="1"/>
    <row r="9958" s="10" customFormat="1"/>
    <row r="9959" s="10" customFormat="1"/>
    <row r="9960" s="10" customFormat="1"/>
    <row r="9961" s="10" customFormat="1"/>
    <row r="9962" s="10" customFormat="1"/>
    <row r="9963" s="10" customFormat="1"/>
    <row r="9964" s="10" customFormat="1"/>
    <row r="9965" s="10" customFormat="1"/>
    <row r="9966" s="10" customFormat="1"/>
    <row r="9967" s="10" customFormat="1"/>
    <row r="9968" s="10" customFormat="1"/>
    <row r="9969" s="10" customFormat="1"/>
    <row r="9970" s="10" customFormat="1"/>
    <row r="9971" s="10" customFormat="1"/>
    <row r="9972" s="10" customFormat="1"/>
    <row r="9973" s="10" customFormat="1"/>
    <row r="9974" s="10" customFormat="1"/>
    <row r="9975" s="10" customFormat="1"/>
    <row r="9976" s="10" customFormat="1"/>
    <row r="9977" s="10" customFormat="1"/>
    <row r="9978" s="10" customFormat="1"/>
    <row r="9979" s="10" customFormat="1"/>
    <row r="9980" s="10" customFormat="1"/>
    <row r="9981" s="10" customFormat="1"/>
    <row r="9982" s="10" customFormat="1"/>
    <row r="9983" s="10" customFormat="1"/>
    <row r="9984" s="10" customFormat="1"/>
    <row r="9985" s="10" customFormat="1"/>
    <row r="9986" s="10" customFormat="1"/>
    <row r="9987" s="10" customFormat="1"/>
    <row r="9988" s="10" customFormat="1"/>
    <row r="9989" s="10" customFormat="1"/>
    <row r="9990" s="10" customFormat="1"/>
    <row r="9991" s="10" customFormat="1"/>
    <row r="9992" s="10" customFormat="1"/>
    <row r="9993" s="10" customFormat="1"/>
    <row r="9994" s="10" customFormat="1"/>
    <row r="9995" s="10" customFormat="1"/>
    <row r="9996" s="10" customFormat="1"/>
    <row r="9997" s="10" customFormat="1"/>
    <row r="9998" s="10" customFormat="1"/>
    <row r="9999" s="10" customFormat="1"/>
    <row r="10000" s="10" customFormat="1"/>
    <row r="10001" s="10" customFormat="1"/>
    <row r="10002" s="10" customFormat="1"/>
    <row r="10003" s="10" customFormat="1"/>
    <row r="10004" s="10" customFormat="1"/>
    <row r="10005" s="10" customFormat="1"/>
    <row r="10006" s="10" customFormat="1"/>
    <row r="10007" s="10" customFormat="1"/>
    <row r="10008" s="10" customFormat="1"/>
    <row r="10009" s="10" customFormat="1"/>
    <row r="10010" s="10" customFormat="1"/>
    <row r="10011" s="10" customFormat="1"/>
    <row r="10012" s="10" customFormat="1"/>
    <row r="10013" s="10" customFormat="1"/>
    <row r="10014" s="10" customFormat="1"/>
    <row r="10015" s="10" customFormat="1"/>
    <row r="10016" s="10" customFormat="1"/>
    <row r="10017" s="10" customFormat="1"/>
    <row r="10018" s="10" customFormat="1"/>
    <row r="10019" s="10" customFormat="1"/>
    <row r="10020" s="10" customFormat="1"/>
    <row r="10021" s="10" customFormat="1"/>
    <row r="10022" s="10" customFormat="1"/>
    <row r="10023" s="10" customFormat="1"/>
    <row r="10024" s="10" customFormat="1"/>
    <row r="10025" s="10" customFormat="1"/>
    <row r="10026" s="10" customFormat="1"/>
    <row r="10027" s="10" customFormat="1"/>
    <row r="10028" s="10" customFormat="1"/>
    <row r="10029" s="10" customFormat="1"/>
    <row r="10030" s="10" customFormat="1"/>
    <row r="10031" s="10" customFormat="1"/>
    <row r="10032" s="10" customFormat="1"/>
    <row r="10033" s="10" customFormat="1"/>
    <row r="10034" s="10" customFormat="1"/>
    <row r="10035" s="10" customFormat="1"/>
    <row r="10036" s="10" customFormat="1"/>
    <row r="10037" s="10" customFormat="1"/>
    <row r="10038" s="10" customFormat="1"/>
    <row r="10039" s="10" customFormat="1"/>
    <row r="10040" s="10" customFormat="1"/>
    <row r="10041" s="10" customFormat="1"/>
    <row r="10042" s="10" customFormat="1"/>
    <row r="10043" s="10" customFormat="1"/>
    <row r="10044" s="10" customFormat="1"/>
    <row r="10045" s="10" customFormat="1"/>
    <row r="10046" s="10" customFormat="1"/>
    <row r="10047" s="10" customFormat="1"/>
    <row r="10048" s="10" customFormat="1"/>
    <row r="10049" s="10" customFormat="1"/>
    <row r="10050" s="10" customFormat="1"/>
    <row r="10051" s="10" customFormat="1"/>
    <row r="10052" s="10" customFormat="1"/>
    <row r="10053" s="10" customFormat="1"/>
    <row r="10054" s="10" customFormat="1"/>
    <row r="10055" s="10" customFormat="1"/>
    <row r="10056" s="10" customFormat="1"/>
    <row r="10057" s="10" customFormat="1"/>
    <row r="10058" s="10" customFormat="1"/>
    <row r="10059" s="10" customFormat="1"/>
    <row r="10060" s="10" customFormat="1"/>
    <row r="10061" s="10" customFormat="1"/>
    <row r="10062" s="10" customFormat="1"/>
    <row r="10063" s="10" customFormat="1"/>
    <row r="10064" s="10" customFormat="1"/>
    <row r="10065" s="10" customFormat="1"/>
    <row r="10066" s="10" customFormat="1"/>
    <row r="10067" s="10" customFormat="1"/>
    <row r="10068" s="10" customFormat="1"/>
    <row r="10069" s="10" customFormat="1"/>
    <row r="10070" s="10" customFormat="1"/>
    <row r="10071" s="10" customFormat="1"/>
    <row r="10072" s="10" customFormat="1"/>
    <row r="10073" s="10" customFormat="1"/>
    <row r="10074" s="10" customFormat="1"/>
    <row r="10075" s="10" customFormat="1"/>
    <row r="10076" s="10" customFormat="1"/>
    <row r="10077" s="10" customFormat="1"/>
    <row r="10078" s="10" customFormat="1"/>
    <row r="10079" s="10" customFormat="1"/>
    <row r="10080" s="10" customFormat="1"/>
    <row r="10081" s="10" customFormat="1"/>
    <row r="10082" s="10" customFormat="1"/>
    <row r="10083" s="10" customFormat="1"/>
    <row r="10084" s="10" customFormat="1"/>
    <row r="10085" s="10" customFormat="1"/>
    <row r="10086" s="10" customFormat="1"/>
    <row r="10087" s="10" customFormat="1"/>
    <row r="10088" s="10" customFormat="1"/>
    <row r="10089" s="10" customFormat="1"/>
    <row r="10090" s="10" customFormat="1"/>
    <row r="10091" s="10" customFormat="1"/>
    <row r="10092" s="10" customFormat="1"/>
    <row r="10093" s="10" customFormat="1"/>
    <row r="10094" s="10" customFormat="1"/>
    <row r="10095" s="10" customFormat="1"/>
    <row r="10096" s="10" customFormat="1"/>
    <row r="10097" s="10" customFormat="1"/>
    <row r="10098" s="10" customFormat="1"/>
    <row r="10099" s="10" customFormat="1"/>
    <row r="10100" s="10" customFormat="1"/>
    <row r="10101" s="10" customFormat="1"/>
    <row r="10102" s="10" customFormat="1"/>
    <row r="10103" s="10" customFormat="1"/>
    <row r="10104" s="10" customFormat="1"/>
    <row r="10105" s="10" customFormat="1"/>
    <row r="10106" s="10" customFormat="1"/>
    <row r="10107" s="10" customFormat="1"/>
    <row r="10108" s="10" customFormat="1"/>
    <row r="10109" s="10" customFormat="1"/>
    <row r="10110" s="10" customFormat="1"/>
    <row r="10111" s="10" customFormat="1"/>
    <row r="10112" s="10" customFormat="1"/>
    <row r="10113" s="10" customFormat="1"/>
    <row r="10114" s="10" customFormat="1"/>
    <row r="10115" s="10" customFormat="1"/>
    <row r="10116" s="10" customFormat="1"/>
    <row r="10117" s="10" customFormat="1"/>
    <row r="10118" s="10" customFormat="1"/>
    <row r="10119" s="10" customFormat="1"/>
    <row r="10120" s="10" customFormat="1"/>
    <row r="10121" s="10" customFormat="1"/>
    <row r="10122" s="10" customFormat="1"/>
    <row r="10123" s="10" customFormat="1"/>
    <row r="10124" s="10" customFormat="1"/>
    <row r="10125" s="10" customFormat="1"/>
    <row r="10126" s="10" customFormat="1"/>
    <row r="10127" s="10" customFormat="1"/>
    <row r="10128" s="10" customFormat="1"/>
    <row r="10129" s="10" customFormat="1"/>
    <row r="10130" s="10" customFormat="1"/>
    <row r="10131" s="10" customFormat="1"/>
    <row r="10132" s="10" customFormat="1"/>
    <row r="10133" s="10" customFormat="1"/>
    <row r="10134" s="10" customFormat="1"/>
    <row r="10135" s="10" customFormat="1"/>
    <row r="10136" s="10" customFormat="1"/>
    <row r="10137" s="10" customFormat="1"/>
    <row r="10138" s="10" customFormat="1"/>
    <row r="10139" s="10" customFormat="1"/>
    <row r="10140" s="10" customFormat="1"/>
    <row r="10141" s="10" customFormat="1"/>
    <row r="10142" s="10" customFormat="1"/>
    <row r="10143" s="10" customFormat="1"/>
    <row r="10144" s="10" customFormat="1"/>
    <row r="10145" s="10" customFormat="1"/>
    <row r="10146" s="10" customFormat="1"/>
    <row r="10147" s="10" customFormat="1"/>
    <row r="10148" s="10" customFormat="1"/>
    <row r="10149" s="10" customFormat="1"/>
    <row r="10150" s="10" customFormat="1"/>
    <row r="10151" s="10" customFormat="1"/>
    <row r="10152" s="10" customFormat="1"/>
    <row r="10153" s="10" customFormat="1"/>
    <row r="10154" s="10" customFormat="1"/>
    <row r="10155" s="10" customFormat="1"/>
    <row r="10156" s="10" customFormat="1"/>
    <row r="10157" s="10" customFormat="1"/>
    <row r="10158" s="10" customFormat="1"/>
    <row r="10159" s="10" customFormat="1"/>
    <row r="10160" s="10" customFormat="1"/>
    <row r="10161" s="10" customFormat="1"/>
    <row r="10162" s="10" customFormat="1"/>
    <row r="10163" s="10" customFormat="1"/>
    <row r="10164" s="10" customFormat="1"/>
    <row r="10165" s="10" customFormat="1"/>
    <row r="10166" s="10" customFormat="1"/>
    <row r="10167" s="10" customFormat="1"/>
    <row r="10168" s="10" customFormat="1"/>
    <row r="10169" s="10" customFormat="1"/>
    <row r="10170" s="10" customFormat="1"/>
    <row r="10171" s="10" customFormat="1"/>
    <row r="10172" s="10" customFormat="1"/>
    <row r="10173" s="10" customFormat="1"/>
    <row r="10174" s="10" customFormat="1"/>
    <row r="10175" s="10" customFormat="1"/>
    <row r="10176" s="10" customFormat="1"/>
    <row r="10177" s="10" customFormat="1"/>
    <row r="10178" s="10" customFormat="1"/>
    <row r="10179" s="10" customFormat="1"/>
    <row r="10180" s="10" customFormat="1"/>
    <row r="10181" s="10" customFormat="1"/>
    <row r="10182" s="10" customFormat="1"/>
    <row r="10183" s="10" customFormat="1"/>
    <row r="10184" s="10" customFormat="1"/>
    <row r="10185" s="10" customFormat="1"/>
    <row r="10186" s="10" customFormat="1"/>
    <row r="10187" s="10" customFormat="1"/>
    <row r="10188" s="10" customFormat="1"/>
    <row r="10189" s="10" customFormat="1"/>
    <row r="10190" s="10" customFormat="1"/>
    <row r="10191" s="10" customFormat="1"/>
    <row r="10192" s="10" customFormat="1"/>
    <row r="10193" s="10" customFormat="1"/>
    <row r="10194" s="10" customFormat="1"/>
    <row r="10195" s="10" customFormat="1"/>
    <row r="10196" s="10" customFormat="1"/>
    <row r="10197" s="10" customFormat="1"/>
    <row r="10198" s="10" customFormat="1"/>
    <row r="10199" s="10" customFormat="1"/>
    <row r="10200" s="10" customFormat="1"/>
    <row r="10201" s="10" customFormat="1"/>
    <row r="10202" s="10" customFormat="1"/>
    <row r="10203" s="10" customFormat="1"/>
    <row r="10204" s="10" customFormat="1"/>
    <row r="10205" s="10" customFormat="1"/>
    <row r="10206" s="10" customFormat="1"/>
    <row r="10207" s="10" customFormat="1"/>
    <row r="10208" s="10" customFormat="1"/>
    <row r="10209" s="10" customFormat="1"/>
    <row r="10210" s="10" customFormat="1"/>
    <row r="10211" s="10" customFormat="1"/>
    <row r="10212" s="10" customFormat="1"/>
    <row r="10213" s="10" customFormat="1"/>
    <row r="10214" s="10" customFormat="1"/>
    <row r="10215" s="10" customFormat="1"/>
    <row r="10216" s="10" customFormat="1"/>
    <row r="10217" s="10" customFormat="1"/>
    <row r="10218" s="10" customFormat="1"/>
    <row r="10219" s="10" customFormat="1"/>
    <row r="10220" s="10" customFormat="1"/>
    <row r="10221" s="10" customFormat="1"/>
    <row r="10222" s="10" customFormat="1"/>
    <row r="10223" s="10" customFormat="1"/>
    <row r="10224" s="10" customFormat="1"/>
    <row r="10225" s="10" customFormat="1"/>
    <row r="10226" s="10" customFormat="1"/>
    <row r="10227" s="10" customFormat="1"/>
    <row r="10228" s="10" customFormat="1"/>
    <row r="10229" s="10" customFormat="1"/>
    <row r="10230" s="10" customFormat="1"/>
    <row r="10231" s="10" customFormat="1"/>
    <row r="10232" s="10" customFormat="1"/>
    <row r="10233" s="10" customFormat="1"/>
    <row r="10234" s="10" customFormat="1"/>
    <row r="10235" s="10" customFormat="1"/>
    <row r="10236" s="10" customFormat="1"/>
    <row r="10237" s="10" customFormat="1"/>
    <row r="10238" s="10" customFormat="1"/>
    <row r="10239" s="10" customFormat="1"/>
    <row r="10240" s="10" customFormat="1"/>
    <row r="10241" s="10" customFormat="1"/>
    <row r="10242" s="10" customFormat="1"/>
    <row r="10243" s="10" customFormat="1"/>
    <row r="10244" s="10" customFormat="1"/>
    <row r="10245" s="10" customFormat="1"/>
    <row r="10246" s="10" customFormat="1"/>
    <row r="10247" s="10" customFormat="1"/>
    <row r="10248" s="10" customFormat="1"/>
    <row r="10249" s="10" customFormat="1"/>
    <row r="10250" s="10" customFormat="1"/>
    <row r="10251" s="10" customFormat="1"/>
    <row r="10252" s="10" customFormat="1"/>
    <row r="10253" s="10" customFormat="1"/>
    <row r="10254" s="10" customFormat="1"/>
    <row r="10255" s="10" customFormat="1"/>
    <row r="10256" s="10" customFormat="1"/>
    <row r="10257" s="10" customFormat="1"/>
    <row r="10258" s="10" customFormat="1"/>
    <row r="10259" s="10" customFormat="1"/>
    <row r="10260" s="10" customFormat="1"/>
    <row r="10261" s="10" customFormat="1"/>
    <row r="10262" s="10" customFormat="1"/>
    <row r="10263" s="10" customFormat="1"/>
    <row r="10264" s="10" customFormat="1"/>
    <row r="10265" s="10" customFormat="1"/>
    <row r="10266" s="10" customFormat="1"/>
    <row r="10267" s="10" customFormat="1"/>
    <row r="10268" s="10" customFormat="1"/>
    <row r="10269" s="10" customFormat="1"/>
    <row r="10270" s="10" customFormat="1"/>
    <row r="10271" s="10" customFormat="1"/>
    <row r="10272" s="10" customFormat="1"/>
    <row r="10273" s="10" customFormat="1"/>
    <row r="10274" s="10" customFormat="1"/>
    <row r="10275" s="10" customFormat="1"/>
    <row r="10276" s="10" customFormat="1"/>
    <row r="10277" s="10" customFormat="1"/>
    <row r="10278" s="10" customFormat="1"/>
    <row r="10279" s="10" customFormat="1"/>
    <row r="10280" s="10" customFormat="1"/>
    <row r="10281" s="10" customFormat="1"/>
    <row r="10282" s="10" customFormat="1"/>
    <row r="10283" s="10" customFormat="1"/>
    <row r="10284" s="10" customFormat="1"/>
    <row r="10285" s="10" customFormat="1"/>
    <row r="10286" s="10" customFormat="1"/>
    <row r="10287" s="10" customFormat="1"/>
    <row r="10288" s="10" customFormat="1"/>
    <row r="10289" s="10" customFormat="1"/>
    <row r="10290" s="10" customFormat="1"/>
    <row r="10291" s="10" customFormat="1"/>
    <row r="10292" s="10" customFormat="1"/>
    <row r="10293" s="10" customFormat="1"/>
    <row r="10294" s="10" customFormat="1"/>
    <row r="10295" s="10" customFormat="1"/>
    <row r="10296" s="10" customFormat="1"/>
    <row r="10297" s="10" customFormat="1"/>
    <row r="10298" s="10" customFormat="1"/>
    <row r="10299" s="10" customFormat="1"/>
    <row r="10300" s="10" customFormat="1"/>
    <row r="10301" s="10" customFormat="1"/>
    <row r="10302" s="10" customFormat="1"/>
    <row r="10303" s="10" customFormat="1"/>
    <row r="10304" s="10" customFormat="1"/>
    <row r="10305" s="10" customFormat="1"/>
    <row r="10306" s="10" customFormat="1"/>
    <row r="10307" s="10" customFormat="1"/>
    <row r="10308" s="10" customFormat="1"/>
    <row r="10309" s="10" customFormat="1"/>
    <row r="10310" s="10" customFormat="1"/>
    <row r="10311" s="10" customFormat="1"/>
    <row r="10312" s="10" customFormat="1"/>
    <row r="10313" s="10" customFormat="1"/>
    <row r="10314" s="10" customFormat="1"/>
    <row r="10315" s="10" customFormat="1"/>
    <row r="10316" s="10" customFormat="1"/>
    <row r="10317" s="10" customFormat="1"/>
    <row r="10318" s="10" customFormat="1"/>
    <row r="10319" s="10" customFormat="1"/>
    <row r="10320" s="10" customFormat="1"/>
    <row r="10321" s="10" customFormat="1"/>
    <row r="10322" s="10" customFormat="1"/>
    <row r="10323" s="10" customFormat="1"/>
    <row r="10324" s="10" customFormat="1"/>
    <row r="10325" s="10" customFormat="1"/>
    <row r="10326" s="10" customFormat="1"/>
    <row r="10327" s="10" customFormat="1"/>
    <row r="10328" s="10" customFormat="1"/>
    <row r="10329" s="10" customFormat="1"/>
    <row r="10330" s="10" customFormat="1"/>
    <row r="10331" s="10" customFormat="1"/>
    <row r="10332" s="10" customFormat="1"/>
    <row r="10333" s="10" customFormat="1"/>
    <row r="10334" s="10" customFormat="1"/>
    <row r="10335" s="10" customFormat="1"/>
    <row r="10336" s="10" customFormat="1"/>
    <row r="10337" s="10" customFormat="1"/>
    <row r="10338" s="10" customFormat="1"/>
    <row r="10339" s="10" customFormat="1"/>
    <row r="10340" s="10" customFormat="1"/>
    <row r="10341" s="10" customFormat="1"/>
    <row r="10342" s="10" customFormat="1"/>
    <row r="10343" s="10" customFormat="1"/>
    <row r="10344" s="10" customFormat="1"/>
    <row r="10345" s="10" customFormat="1"/>
    <row r="10346" s="10" customFormat="1"/>
    <row r="10347" s="10" customFormat="1"/>
    <row r="10348" s="10" customFormat="1"/>
    <row r="10349" s="10" customFormat="1"/>
    <row r="10350" s="10" customFormat="1"/>
    <row r="10351" s="10" customFormat="1"/>
    <row r="10352" s="10" customFormat="1"/>
    <row r="10353" s="10" customFormat="1"/>
    <row r="10354" s="10" customFormat="1"/>
    <row r="10355" s="10" customFormat="1"/>
    <row r="10356" s="10" customFormat="1"/>
    <row r="10357" s="10" customFormat="1"/>
    <row r="10358" s="10" customFormat="1"/>
    <row r="10359" s="10" customFormat="1"/>
    <row r="10360" s="10" customFormat="1"/>
    <row r="10361" s="10" customFormat="1"/>
    <row r="10362" s="10" customFormat="1"/>
    <row r="10363" s="10" customFormat="1"/>
    <row r="10364" s="10" customFormat="1"/>
    <row r="10365" s="10" customFormat="1"/>
    <row r="10366" s="10" customFormat="1"/>
    <row r="10367" s="10" customFormat="1"/>
    <row r="10368" s="10" customFormat="1"/>
    <row r="10369" s="10" customFormat="1"/>
    <row r="10370" s="10" customFormat="1"/>
    <row r="10371" s="10" customFormat="1"/>
    <row r="10372" s="10" customFormat="1"/>
    <row r="10373" s="10" customFormat="1"/>
    <row r="10374" s="10" customFormat="1"/>
    <row r="10375" s="10" customFormat="1"/>
    <row r="10376" s="10" customFormat="1"/>
    <row r="10377" s="10" customFormat="1"/>
    <row r="10378" s="10" customFormat="1"/>
    <row r="10379" s="10" customFormat="1"/>
    <row r="10380" s="10" customFormat="1"/>
    <row r="10381" s="10" customFormat="1"/>
    <row r="10382" s="10" customFormat="1"/>
    <row r="10383" s="10" customFormat="1"/>
    <row r="10384" s="10" customFormat="1"/>
    <row r="10385" s="10" customFormat="1"/>
    <row r="10386" s="10" customFormat="1"/>
    <row r="10387" s="10" customFormat="1"/>
    <row r="10388" s="10" customFormat="1"/>
    <row r="10389" s="10" customFormat="1"/>
    <row r="10390" s="10" customFormat="1"/>
    <row r="10391" s="10" customFormat="1"/>
    <row r="10392" s="10" customFormat="1"/>
    <row r="10393" s="10" customFormat="1"/>
    <row r="10394" s="10" customFormat="1"/>
    <row r="10395" s="10" customFormat="1"/>
    <row r="10396" s="10" customFormat="1"/>
    <row r="10397" s="10" customFormat="1"/>
    <row r="10398" s="10" customFormat="1"/>
    <row r="10399" s="10" customFormat="1"/>
    <row r="10400" s="10" customFormat="1"/>
    <row r="10401" s="10" customFormat="1"/>
    <row r="10402" s="10" customFormat="1"/>
    <row r="10403" s="10" customFormat="1"/>
    <row r="10404" s="10" customFormat="1"/>
    <row r="10405" s="10" customFormat="1"/>
    <row r="10406" s="10" customFormat="1"/>
    <row r="10407" s="10" customFormat="1"/>
    <row r="10408" s="10" customFormat="1"/>
    <row r="10409" s="10" customFormat="1"/>
    <row r="10410" s="10" customFormat="1"/>
    <row r="10411" s="10" customFormat="1"/>
    <row r="10412" s="10" customFormat="1"/>
    <row r="10413" s="10" customFormat="1"/>
    <row r="10414" s="10" customFormat="1"/>
    <row r="10415" s="10" customFormat="1"/>
    <row r="10416" s="10" customFormat="1"/>
    <row r="10417" s="10" customFormat="1"/>
    <row r="10418" s="10" customFormat="1"/>
    <row r="10419" s="10" customFormat="1"/>
    <row r="10420" s="10" customFormat="1"/>
    <row r="10421" s="10" customFormat="1"/>
    <row r="10422" s="10" customFormat="1"/>
    <row r="10423" s="10" customFormat="1"/>
    <row r="10424" s="10" customFormat="1"/>
    <row r="10425" s="10" customFormat="1"/>
    <row r="10426" s="10" customFormat="1"/>
    <row r="10427" s="10" customFormat="1"/>
    <row r="10428" s="10" customFormat="1"/>
    <row r="10429" s="10" customFormat="1"/>
    <row r="10430" s="10" customFormat="1"/>
    <row r="10431" s="10" customFormat="1"/>
    <row r="10432" s="10" customFormat="1"/>
    <row r="10433" s="10" customFormat="1"/>
    <row r="10434" s="10" customFormat="1"/>
    <row r="10435" s="10" customFormat="1"/>
    <row r="10436" s="10" customFormat="1"/>
    <row r="10437" s="10" customFormat="1"/>
    <row r="10438" s="10" customFormat="1"/>
    <row r="10439" s="10" customFormat="1"/>
    <row r="10440" s="10" customFormat="1"/>
    <row r="10441" s="10" customFormat="1"/>
    <row r="10442" s="10" customFormat="1"/>
    <row r="10443" s="10" customFormat="1"/>
    <row r="10444" s="10" customFormat="1"/>
    <row r="10445" s="10" customFormat="1"/>
    <row r="10446" s="10" customFormat="1"/>
    <row r="10447" s="10" customFormat="1"/>
    <row r="10448" s="10" customFormat="1"/>
    <row r="10449" s="10" customFormat="1"/>
    <row r="10450" s="10" customFormat="1"/>
    <row r="10451" s="10" customFormat="1"/>
    <row r="10452" s="10" customFormat="1"/>
    <row r="10453" s="10" customFormat="1"/>
    <row r="10454" s="10" customFormat="1"/>
    <row r="10455" s="10" customFormat="1"/>
    <row r="10456" s="10" customFormat="1"/>
    <row r="10457" s="10" customFormat="1"/>
    <row r="10458" s="10" customFormat="1"/>
    <row r="10459" s="10" customFormat="1"/>
    <row r="10460" s="10" customFormat="1"/>
    <row r="10461" s="10" customFormat="1"/>
    <row r="10462" s="10" customFormat="1"/>
    <row r="10463" s="10" customFormat="1"/>
    <row r="10464" s="10" customFormat="1"/>
    <row r="10465" s="10" customFormat="1"/>
    <row r="10466" s="10" customFormat="1"/>
    <row r="10467" s="10" customFormat="1"/>
    <row r="10468" s="10" customFormat="1"/>
    <row r="10469" s="10" customFormat="1"/>
    <row r="10470" s="10" customFormat="1"/>
    <row r="10471" s="10" customFormat="1"/>
    <row r="10472" s="10" customFormat="1"/>
    <row r="10473" s="10" customFormat="1"/>
    <row r="10474" s="10" customFormat="1"/>
    <row r="10475" s="10" customFormat="1"/>
    <row r="10476" s="10" customFormat="1"/>
    <row r="10477" s="10" customFormat="1"/>
    <row r="10478" s="10" customFormat="1"/>
    <row r="10479" s="10" customFormat="1"/>
    <row r="10480" s="10" customFormat="1"/>
    <row r="10481" s="10" customFormat="1"/>
    <row r="10482" s="10" customFormat="1"/>
    <row r="10483" s="10" customFormat="1"/>
    <row r="10484" s="10" customFormat="1"/>
    <row r="10485" s="10" customFormat="1"/>
    <row r="10486" s="10" customFormat="1"/>
    <row r="10487" s="10" customFormat="1"/>
    <row r="10488" s="10" customFormat="1"/>
    <row r="10489" s="10" customFormat="1"/>
    <row r="10490" s="10" customFormat="1"/>
    <row r="10491" s="10" customFormat="1"/>
    <row r="10492" s="10" customFormat="1"/>
    <row r="10493" s="10" customFormat="1"/>
    <row r="10494" s="10" customFormat="1"/>
    <row r="10495" s="10" customFormat="1"/>
    <row r="10496" s="10" customFormat="1"/>
    <row r="10497" s="10" customFormat="1"/>
    <row r="10498" s="10" customFormat="1"/>
    <row r="10499" s="10" customFormat="1"/>
    <row r="10500" s="10" customFormat="1"/>
    <row r="10501" s="10" customFormat="1"/>
    <row r="10502" s="10" customFormat="1"/>
    <row r="10503" s="10" customFormat="1"/>
    <row r="10504" s="10" customFormat="1"/>
    <row r="10505" s="10" customFormat="1"/>
    <row r="10506" s="10" customFormat="1"/>
    <row r="10507" s="10" customFormat="1"/>
    <row r="10508" s="10" customFormat="1"/>
    <row r="10509" s="10" customFormat="1"/>
    <row r="10510" s="10" customFormat="1"/>
    <row r="10511" s="10" customFormat="1"/>
    <row r="10512" s="10" customFormat="1"/>
    <row r="10513" s="10" customFormat="1"/>
    <row r="10514" s="10" customFormat="1"/>
    <row r="10515" s="10" customFormat="1"/>
    <row r="10516" s="10" customFormat="1"/>
    <row r="10517" s="10" customFormat="1"/>
    <row r="10518" s="10" customFormat="1"/>
    <row r="10519" s="10" customFormat="1"/>
    <row r="10520" s="10" customFormat="1"/>
    <row r="10521" s="10" customFormat="1"/>
    <row r="10522" s="10" customFormat="1"/>
    <row r="10523" s="10" customFormat="1"/>
    <row r="10524" s="10" customFormat="1"/>
    <row r="10525" s="10" customFormat="1"/>
    <row r="10526" s="10" customFormat="1"/>
    <row r="10527" s="10" customFormat="1"/>
    <row r="10528" s="10" customFormat="1"/>
    <row r="10529" s="10" customFormat="1"/>
    <row r="10530" s="10" customFormat="1"/>
    <row r="10531" s="10" customFormat="1"/>
    <row r="10532" s="10" customFormat="1"/>
    <row r="10533" s="10" customFormat="1"/>
    <row r="10534" s="10" customFormat="1"/>
    <row r="10535" s="10" customFormat="1"/>
    <row r="10536" s="10" customFormat="1"/>
    <row r="10537" s="10" customFormat="1"/>
    <row r="10538" s="10" customFormat="1"/>
    <row r="10539" s="10" customFormat="1"/>
    <row r="10540" s="10" customFormat="1"/>
    <row r="10541" s="10" customFormat="1"/>
    <row r="10542" s="10" customFormat="1"/>
    <row r="10543" s="10" customFormat="1"/>
    <row r="10544" s="10" customFormat="1"/>
    <row r="10545" s="10" customFormat="1"/>
    <row r="10546" s="10" customFormat="1"/>
    <row r="10547" s="10" customFormat="1"/>
    <row r="10548" s="10" customFormat="1"/>
    <row r="10549" s="10" customFormat="1"/>
    <row r="10550" s="10" customFormat="1"/>
    <row r="10551" s="10" customFormat="1"/>
    <row r="10552" s="10" customFormat="1"/>
    <row r="10553" s="10" customFormat="1"/>
    <row r="10554" s="10" customFormat="1"/>
    <row r="10555" s="10" customFormat="1"/>
    <row r="10556" s="10" customFormat="1"/>
    <row r="10557" s="10" customFormat="1"/>
    <row r="10558" s="10" customFormat="1"/>
    <row r="10559" s="10" customFormat="1"/>
    <row r="10560" s="10" customFormat="1"/>
    <row r="10561" s="10" customFormat="1"/>
    <row r="10562" s="10" customFormat="1"/>
    <row r="10563" s="10" customFormat="1"/>
    <row r="10564" s="10" customFormat="1"/>
    <row r="10565" s="10" customFormat="1"/>
    <row r="10566" s="10" customFormat="1"/>
    <row r="10567" s="10" customFormat="1"/>
    <row r="10568" s="10" customFormat="1"/>
    <row r="10569" s="10" customFormat="1"/>
    <row r="10570" s="10" customFormat="1"/>
    <row r="10571" s="10" customFormat="1"/>
    <row r="10572" s="10" customFormat="1"/>
    <row r="10573" s="10" customFormat="1"/>
    <row r="10574" s="10" customFormat="1"/>
    <row r="10575" s="10" customFormat="1"/>
    <row r="10576" s="10" customFormat="1"/>
    <row r="10577" s="10" customFormat="1"/>
    <row r="10578" s="10" customFormat="1"/>
    <row r="10579" s="10" customFormat="1"/>
    <row r="10580" s="10" customFormat="1"/>
    <row r="10581" s="10" customFormat="1"/>
    <row r="10582" s="10" customFormat="1"/>
    <row r="10583" s="10" customFormat="1"/>
    <row r="10584" s="10" customFormat="1"/>
    <row r="10585" s="10" customFormat="1"/>
    <row r="10586" s="10" customFormat="1"/>
    <row r="10587" s="10" customFormat="1"/>
    <row r="10588" s="10" customFormat="1"/>
    <row r="10589" s="10" customFormat="1"/>
    <row r="10590" s="10" customFormat="1"/>
    <row r="10591" s="10" customFormat="1"/>
    <row r="10592" s="10" customFormat="1"/>
    <row r="10593" s="10" customFormat="1"/>
    <row r="10594" s="10" customFormat="1"/>
    <row r="10595" s="10" customFormat="1"/>
    <row r="10596" s="10" customFormat="1"/>
    <row r="10597" s="10" customFormat="1"/>
    <row r="10598" s="10" customFormat="1"/>
    <row r="10599" s="10" customFormat="1"/>
    <row r="10600" s="10" customFormat="1"/>
    <row r="10601" s="10" customFormat="1"/>
    <row r="10602" s="10" customFormat="1"/>
    <row r="10603" s="10" customFormat="1"/>
    <row r="10604" s="10" customFormat="1"/>
    <row r="10605" s="10" customFormat="1"/>
    <row r="10606" s="10" customFormat="1"/>
    <row r="10607" s="10" customFormat="1"/>
    <row r="10608" s="10" customFormat="1"/>
    <row r="10609" s="10" customFormat="1"/>
    <row r="10610" s="10" customFormat="1"/>
    <row r="10611" s="10" customFormat="1"/>
    <row r="10612" s="10" customFormat="1"/>
    <row r="10613" s="10" customFormat="1"/>
    <row r="10614" s="10" customFormat="1"/>
    <row r="10615" s="10" customFormat="1"/>
    <row r="10616" s="10" customFormat="1"/>
    <row r="10617" s="10" customFormat="1"/>
    <row r="10618" s="10" customFormat="1"/>
    <row r="10619" s="10" customFormat="1"/>
    <row r="10620" s="10" customFormat="1"/>
    <row r="10621" s="10" customFormat="1"/>
    <row r="10622" s="10" customFormat="1"/>
    <row r="10623" s="10" customFormat="1"/>
    <row r="10624" s="10" customFormat="1"/>
    <row r="10625" s="10" customFormat="1"/>
    <row r="10626" s="10" customFormat="1"/>
    <row r="10627" s="10" customFormat="1"/>
    <row r="10628" s="10" customFormat="1"/>
    <row r="10629" s="10" customFormat="1"/>
    <row r="10630" s="10" customFormat="1"/>
    <row r="10631" s="10" customFormat="1"/>
    <row r="10632" s="10" customFormat="1"/>
    <row r="10633" s="10" customFormat="1"/>
    <row r="10634" s="10" customFormat="1"/>
    <row r="10635" s="10" customFormat="1"/>
    <row r="10636" s="10" customFormat="1"/>
    <row r="10637" s="10" customFormat="1"/>
    <row r="10638" s="10" customFormat="1"/>
    <row r="10639" s="10" customFormat="1"/>
    <row r="10640" s="10" customFormat="1"/>
    <row r="10641" s="10" customFormat="1"/>
    <row r="10642" s="10" customFormat="1"/>
    <row r="10643" s="10" customFormat="1"/>
    <row r="10644" s="10" customFormat="1"/>
    <row r="10645" s="10" customFormat="1"/>
    <row r="10646" s="10" customFormat="1"/>
    <row r="10647" s="10" customFormat="1"/>
    <row r="10648" s="10" customFormat="1"/>
    <row r="10649" s="10" customFormat="1"/>
    <row r="10650" s="10" customFormat="1"/>
    <row r="10651" s="10" customFormat="1"/>
    <row r="10652" s="10" customFormat="1"/>
    <row r="10653" s="10" customFormat="1"/>
    <row r="10654" s="10" customFormat="1"/>
    <row r="10655" s="10" customFormat="1"/>
    <row r="10656" s="10" customFormat="1"/>
    <row r="10657" s="10" customFormat="1"/>
    <row r="10658" s="10" customFormat="1"/>
    <row r="10659" s="10" customFormat="1"/>
    <row r="10660" s="10" customFormat="1"/>
    <row r="10661" s="10" customFormat="1"/>
    <row r="10662" s="10" customFormat="1"/>
    <row r="10663" s="10" customFormat="1"/>
    <row r="10664" s="10" customFormat="1"/>
    <row r="10665" s="10" customFormat="1"/>
    <row r="10666" s="10" customFormat="1"/>
    <row r="10667" s="10" customFormat="1"/>
    <row r="10668" s="10" customFormat="1"/>
    <row r="10669" s="10" customFormat="1"/>
    <row r="10670" s="10" customFormat="1"/>
    <row r="10671" s="10" customFormat="1"/>
    <row r="10672" s="10" customFormat="1"/>
    <row r="10673" s="10" customFormat="1"/>
    <row r="10674" s="10" customFormat="1"/>
    <row r="10675" s="10" customFormat="1"/>
    <row r="10676" s="10" customFormat="1"/>
    <row r="10677" s="10" customFormat="1"/>
    <row r="10678" s="10" customFormat="1"/>
    <row r="10679" s="10" customFormat="1"/>
    <row r="10680" s="10" customFormat="1"/>
    <row r="10681" s="10" customFormat="1"/>
    <row r="10682" s="10" customFormat="1"/>
    <row r="10683" s="10" customFormat="1"/>
    <row r="10684" s="10" customFormat="1"/>
    <row r="10685" s="10" customFormat="1"/>
    <row r="10686" s="10" customFormat="1"/>
    <row r="10687" s="10" customFormat="1"/>
    <row r="10688" s="10" customFormat="1"/>
    <row r="10689" s="10" customFormat="1"/>
    <row r="10690" s="10" customFormat="1"/>
    <row r="10691" s="10" customFormat="1"/>
    <row r="10692" s="10" customFormat="1"/>
    <row r="10693" s="10" customFormat="1"/>
    <row r="10694" s="10" customFormat="1"/>
    <row r="10695" s="10" customFormat="1"/>
    <row r="10696" s="10" customFormat="1"/>
    <row r="10697" s="10" customFormat="1"/>
    <row r="10698" s="10" customFormat="1"/>
    <row r="10699" s="10" customFormat="1"/>
    <row r="10700" s="10" customFormat="1"/>
    <row r="10701" s="10" customFormat="1"/>
    <row r="10702" s="10" customFormat="1"/>
    <row r="10703" s="10" customFormat="1"/>
    <row r="10704" s="10" customFormat="1"/>
    <row r="10705" s="10" customFormat="1"/>
    <row r="10706" s="10" customFormat="1"/>
    <row r="10707" s="10" customFormat="1"/>
    <row r="10708" s="10" customFormat="1"/>
    <row r="10709" s="10" customFormat="1"/>
    <row r="10710" s="10" customFormat="1"/>
    <row r="10711" s="10" customFormat="1"/>
    <row r="10712" s="10" customFormat="1"/>
    <row r="10713" s="10" customFormat="1"/>
    <row r="10714" s="10" customFormat="1"/>
    <row r="10715" s="10" customFormat="1"/>
    <row r="10716" s="10" customFormat="1"/>
    <row r="10717" s="10" customFormat="1"/>
    <row r="10718" s="10" customFormat="1"/>
    <row r="10719" s="10" customFormat="1"/>
    <row r="10720" s="10" customFormat="1"/>
    <row r="10721" s="10" customFormat="1"/>
    <row r="10722" s="10" customFormat="1"/>
    <row r="10723" s="10" customFormat="1"/>
    <row r="10724" s="10" customFormat="1"/>
    <row r="10725" s="10" customFormat="1"/>
    <row r="10726" s="10" customFormat="1"/>
    <row r="10727" s="10" customFormat="1"/>
    <row r="10728" s="10" customFormat="1"/>
    <row r="10729" s="10" customFormat="1"/>
    <row r="10730" s="10" customFormat="1"/>
    <row r="10731" s="10" customFormat="1"/>
    <row r="10732" s="10" customFormat="1"/>
    <row r="10733" s="10" customFormat="1"/>
    <row r="10734" s="10" customFormat="1"/>
    <row r="10735" s="10" customFormat="1"/>
    <row r="10736" s="10" customFormat="1"/>
    <row r="10737" s="10" customFormat="1"/>
    <row r="10738" s="10" customFormat="1"/>
    <row r="10739" s="10" customFormat="1"/>
    <row r="10740" s="10" customFormat="1"/>
    <row r="10741" s="10" customFormat="1"/>
    <row r="10742" s="10" customFormat="1"/>
    <row r="10743" s="10" customFormat="1"/>
    <row r="10744" s="10" customFormat="1"/>
    <row r="10745" s="10" customFormat="1"/>
    <row r="10746" s="10" customFormat="1"/>
    <row r="10747" s="10" customFormat="1"/>
    <row r="10748" s="10" customFormat="1"/>
    <row r="10749" s="10" customFormat="1"/>
    <row r="10750" s="10" customFormat="1"/>
    <row r="10751" s="10" customFormat="1"/>
    <row r="10752" s="10" customFormat="1"/>
    <row r="10753" s="10" customFormat="1"/>
    <row r="10754" s="10" customFormat="1"/>
    <row r="10755" s="10" customFormat="1"/>
    <row r="10756" s="10" customFormat="1"/>
    <row r="10757" s="10" customFormat="1"/>
    <row r="10758" s="10" customFormat="1"/>
    <row r="10759" s="10" customFormat="1"/>
    <row r="10760" s="10" customFormat="1"/>
    <row r="10761" s="10" customFormat="1"/>
    <row r="10762" s="10" customFormat="1"/>
    <row r="10763" s="10" customFormat="1"/>
    <row r="10764" s="10" customFormat="1"/>
    <row r="10765" s="10" customFormat="1"/>
    <row r="10766" s="10" customFormat="1"/>
    <row r="10767" s="10" customFormat="1"/>
    <row r="10768" s="10" customFormat="1"/>
    <row r="10769" s="10" customFormat="1"/>
    <row r="10770" s="10" customFormat="1"/>
    <row r="10771" s="10" customFormat="1"/>
    <row r="10772" s="10" customFormat="1"/>
    <row r="10773" s="10" customFormat="1"/>
    <row r="10774" s="10" customFormat="1"/>
    <row r="10775" s="10" customFormat="1"/>
    <row r="10776" s="10" customFormat="1"/>
    <row r="10777" s="10" customFormat="1"/>
    <row r="10778" s="10" customFormat="1"/>
    <row r="10779" s="10" customFormat="1"/>
    <row r="10780" s="10" customFormat="1"/>
    <row r="10781" s="10" customFormat="1"/>
    <row r="10782" s="10" customFormat="1"/>
    <row r="10783" s="10" customFormat="1"/>
    <row r="10784" s="10" customFormat="1"/>
    <row r="10785" s="10" customFormat="1"/>
    <row r="10786" s="10" customFormat="1"/>
    <row r="10787" s="10" customFormat="1"/>
    <row r="10788" s="10" customFormat="1"/>
    <row r="10789" s="10" customFormat="1"/>
    <row r="10790" s="10" customFormat="1"/>
    <row r="10791" s="10" customFormat="1"/>
    <row r="10792" s="10" customFormat="1"/>
    <row r="10793" s="10" customFormat="1"/>
    <row r="10794" s="10" customFormat="1"/>
    <row r="10795" s="10" customFormat="1"/>
    <row r="10796" s="10" customFormat="1"/>
    <row r="10797" s="10" customFormat="1"/>
    <row r="10798" s="10" customFormat="1"/>
    <row r="10799" s="10" customFormat="1"/>
    <row r="10800" s="10" customFormat="1"/>
    <row r="10801" s="10" customFormat="1"/>
    <row r="10802" s="10" customFormat="1"/>
    <row r="10803" s="10" customFormat="1"/>
    <row r="10804" s="10" customFormat="1"/>
    <row r="10805" s="10" customFormat="1"/>
    <row r="10806" s="10" customFormat="1"/>
    <row r="10807" s="10" customFormat="1"/>
    <row r="10808" s="10" customFormat="1"/>
    <row r="10809" s="10" customFormat="1"/>
    <row r="10810" s="10" customFormat="1"/>
    <row r="10811" s="10" customFormat="1"/>
    <row r="10812" s="10" customFormat="1"/>
    <row r="10813" s="10" customFormat="1"/>
    <row r="10814" s="10" customFormat="1"/>
    <row r="10815" s="10" customFormat="1"/>
    <row r="10816" s="10" customFormat="1"/>
    <row r="10817" s="10" customFormat="1"/>
    <row r="10818" s="10" customFormat="1"/>
    <row r="10819" s="10" customFormat="1"/>
    <row r="10820" s="10" customFormat="1"/>
    <row r="10821" s="10" customFormat="1"/>
    <row r="10822" s="10" customFormat="1"/>
    <row r="10823" s="10" customFormat="1"/>
    <row r="10824" s="10" customFormat="1"/>
    <row r="10825" s="10" customFormat="1"/>
    <row r="10826" s="10" customFormat="1"/>
    <row r="10827" s="10" customFormat="1"/>
    <row r="10828" s="10" customFormat="1"/>
    <row r="10829" s="10" customFormat="1"/>
    <row r="10830" s="10" customFormat="1"/>
    <row r="10831" s="10" customFormat="1"/>
    <row r="10832" s="10" customFormat="1"/>
    <row r="10833" s="10" customFormat="1"/>
    <row r="10834" s="10" customFormat="1"/>
    <row r="10835" s="10" customFormat="1"/>
    <row r="10836" s="10" customFormat="1"/>
    <row r="10837" s="10" customFormat="1"/>
    <row r="10838" s="10" customFormat="1"/>
    <row r="10839" s="10" customFormat="1"/>
    <row r="10840" s="10" customFormat="1"/>
    <row r="10841" s="10" customFormat="1"/>
    <row r="10842" s="10" customFormat="1"/>
    <row r="10843" s="10" customFormat="1"/>
    <row r="10844" s="10" customFormat="1"/>
    <row r="10845" s="10" customFormat="1"/>
    <row r="10846" s="10" customFormat="1"/>
    <row r="10847" s="10" customFormat="1"/>
    <row r="10848" s="10" customFormat="1"/>
    <row r="10849" s="10" customFormat="1"/>
    <row r="10850" s="10" customFormat="1"/>
    <row r="10851" s="10" customFormat="1"/>
    <row r="10852" s="10" customFormat="1"/>
    <row r="10853" s="10" customFormat="1"/>
    <row r="10854" s="10" customFormat="1"/>
    <row r="10855" s="10" customFormat="1"/>
    <row r="10856" s="10" customFormat="1"/>
    <row r="10857" s="10" customFormat="1"/>
    <row r="10858" s="10" customFormat="1"/>
    <row r="10859" s="10" customFormat="1"/>
    <row r="10860" s="10" customFormat="1"/>
    <row r="10861" s="10" customFormat="1"/>
    <row r="10862" s="10" customFormat="1"/>
    <row r="10863" s="10" customFormat="1"/>
    <row r="10864" s="10" customFormat="1"/>
    <row r="10865" s="10" customFormat="1"/>
    <row r="10866" s="10" customFormat="1"/>
    <row r="10867" s="10" customFormat="1"/>
    <row r="10868" s="10" customFormat="1"/>
    <row r="10869" s="10" customFormat="1"/>
    <row r="10870" s="10" customFormat="1"/>
    <row r="10871" s="10" customFormat="1"/>
    <row r="10872" s="10" customFormat="1"/>
    <row r="10873" s="10" customFormat="1"/>
    <row r="10874" s="10" customFormat="1"/>
    <row r="10875" s="10" customFormat="1"/>
    <row r="10876" s="10" customFormat="1"/>
    <row r="10877" s="10" customFormat="1"/>
    <row r="10878" s="10" customFormat="1"/>
    <row r="10879" s="10" customFormat="1"/>
    <row r="10880" s="10" customFormat="1"/>
    <row r="10881" s="10" customFormat="1"/>
    <row r="10882" s="10" customFormat="1"/>
    <row r="10883" s="10" customFormat="1"/>
    <row r="10884" s="10" customFormat="1"/>
    <row r="10885" s="10" customFormat="1"/>
    <row r="10886" s="10" customFormat="1"/>
    <row r="10887" s="10" customFormat="1"/>
    <row r="10888" s="10" customFormat="1"/>
    <row r="10889" s="10" customFormat="1"/>
    <row r="10890" s="10" customFormat="1"/>
    <row r="10891" s="10" customFormat="1"/>
    <row r="10892" s="10" customFormat="1"/>
    <row r="10893" s="10" customFormat="1"/>
    <row r="10894" s="10" customFormat="1"/>
    <row r="10895" s="10" customFormat="1"/>
    <row r="10896" s="10" customFormat="1"/>
    <row r="10897" s="10" customFormat="1"/>
    <row r="10898" s="10" customFormat="1"/>
    <row r="10899" s="10" customFormat="1"/>
    <row r="10900" s="10" customFormat="1"/>
    <row r="10901" s="10" customFormat="1"/>
    <row r="10902" s="10" customFormat="1"/>
    <row r="10903" s="10" customFormat="1"/>
    <row r="10904" s="10" customFormat="1"/>
    <row r="10905" s="10" customFormat="1"/>
    <row r="10906" s="10" customFormat="1"/>
    <row r="10907" s="10" customFormat="1"/>
    <row r="10908" s="10" customFormat="1"/>
    <row r="10909" s="10" customFormat="1"/>
    <row r="10910" s="10" customFormat="1"/>
    <row r="10911" s="10" customFormat="1"/>
    <row r="10912" s="10" customFormat="1"/>
    <row r="10913" s="10" customFormat="1"/>
    <row r="10914" s="10" customFormat="1"/>
    <row r="10915" s="10" customFormat="1"/>
    <row r="10916" s="10" customFormat="1"/>
    <row r="10917" s="10" customFormat="1"/>
    <row r="10918" s="10" customFormat="1"/>
    <row r="10919" s="10" customFormat="1"/>
    <row r="10920" s="10" customFormat="1"/>
    <row r="10921" s="10" customFormat="1"/>
    <row r="10922" s="10" customFormat="1"/>
    <row r="10923" s="10" customFormat="1"/>
    <row r="10924" s="10" customFormat="1"/>
    <row r="10925" s="10" customFormat="1"/>
    <row r="10926" s="10" customFormat="1"/>
    <row r="10927" s="10" customFormat="1"/>
    <row r="10928" s="10" customFormat="1"/>
    <row r="10929" s="10" customFormat="1"/>
    <row r="10930" s="10" customFormat="1"/>
    <row r="10931" s="10" customFormat="1"/>
    <row r="10932" s="10" customFormat="1"/>
    <row r="10933" s="10" customFormat="1"/>
    <row r="10934" s="10" customFormat="1"/>
    <row r="10935" s="10" customFormat="1"/>
    <row r="10936" s="10" customFormat="1"/>
    <row r="10937" s="10" customFormat="1"/>
    <row r="10938" s="10" customFormat="1"/>
    <row r="10939" s="10" customFormat="1"/>
    <row r="10940" s="10" customFormat="1"/>
    <row r="10941" s="10" customFormat="1"/>
    <row r="10942" s="10" customFormat="1"/>
    <row r="10943" s="10" customFormat="1"/>
    <row r="10944" s="10" customFormat="1"/>
    <row r="10945" s="10" customFormat="1"/>
    <row r="10946" s="10" customFormat="1"/>
    <row r="10947" s="10" customFormat="1"/>
    <row r="10948" s="10" customFormat="1"/>
    <row r="10949" s="10" customFormat="1"/>
    <row r="10950" s="10" customFormat="1"/>
    <row r="10951" s="10" customFormat="1"/>
    <row r="10952" s="10" customFormat="1"/>
    <row r="10953" s="10" customFormat="1"/>
    <row r="10954" s="10" customFormat="1"/>
    <row r="10955" s="10" customFormat="1"/>
    <row r="10956" s="10" customFormat="1"/>
    <row r="10957" s="10" customFormat="1"/>
    <row r="10958" s="10" customFormat="1"/>
    <row r="10959" s="10" customFormat="1"/>
    <row r="10960" s="10" customFormat="1"/>
    <row r="10961" s="10" customFormat="1"/>
    <row r="10962" s="10" customFormat="1"/>
    <row r="10963" s="10" customFormat="1"/>
    <row r="10964" s="10" customFormat="1"/>
    <row r="10965" s="10" customFormat="1"/>
    <row r="10966" s="10" customFormat="1"/>
    <row r="10967" s="10" customFormat="1"/>
    <row r="10968" s="10" customFormat="1"/>
    <row r="10969" s="10" customFormat="1"/>
    <row r="10970" s="10" customFormat="1"/>
    <row r="10971" s="10" customFormat="1"/>
    <row r="10972" s="10" customFormat="1"/>
    <row r="10973" s="10" customFormat="1"/>
    <row r="10974" s="10" customFormat="1"/>
    <row r="10975" s="10" customFormat="1"/>
    <row r="10976" s="10" customFormat="1"/>
    <row r="10977" s="10" customFormat="1"/>
    <row r="10978" s="10" customFormat="1"/>
    <row r="10979" s="10" customFormat="1"/>
    <row r="10980" s="10" customFormat="1"/>
    <row r="10981" s="10" customFormat="1"/>
    <row r="10982" s="10" customFormat="1"/>
    <row r="10983" s="10" customFormat="1"/>
    <row r="10984" s="10" customFormat="1"/>
    <row r="10985" s="10" customFormat="1"/>
    <row r="10986" s="10" customFormat="1"/>
    <row r="10987" s="10" customFormat="1"/>
    <row r="10988" s="10" customFormat="1"/>
    <row r="10989" s="10" customFormat="1"/>
    <row r="10990" s="10" customFormat="1"/>
    <row r="10991" s="10" customFormat="1"/>
    <row r="10992" s="10" customFormat="1"/>
    <row r="10993" s="10" customFormat="1"/>
    <row r="10994" s="10" customFormat="1"/>
    <row r="10995" s="10" customFormat="1"/>
    <row r="10996" s="10" customFormat="1"/>
    <row r="10997" s="10" customFormat="1"/>
    <row r="10998" s="10" customFormat="1"/>
    <row r="10999" s="10" customFormat="1"/>
    <row r="11000" s="10" customFormat="1"/>
    <row r="11001" s="10" customFormat="1"/>
    <row r="11002" s="10" customFormat="1"/>
    <row r="11003" s="10" customFormat="1"/>
    <row r="11004" s="10" customFormat="1"/>
    <row r="11005" s="10" customFormat="1"/>
    <row r="11006" s="10" customFormat="1"/>
    <row r="11007" s="10" customFormat="1"/>
    <row r="11008" s="10" customFormat="1"/>
    <row r="11009" s="10" customFormat="1"/>
    <row r="11010" s="10" customFormat="1"/>
    <row r="11011" s="10" customFormat="1"/>
    <row r="11012" s="10" customFormat="1"/>
    <row r="11013" s="10" customFormat="1"/>
    <row r="11014" s="10" customFormat="1"/>
    <row r="11015" s="10" customFormat="1"/>
    <row r="11016" s="10" customFormat="1"/>
    <row r="11017" s="10" customFormat="1"/>
    <row r="11018" s="10" customFormat="1"/>
    <row r="11019" s="10" customFormat="1"/>
    <row r="11020" s="10" customFormat="1"/>
    <row r="11021" s="10" customFormat="1"/>
    <row r="11022" s="10" customFormat="1"/>
    <row r="11023" s="10" customFormat="1"/>
    <row r="11024" s="10" customFormat="1"/>
    <row r="11025" s="10" customFormat="1"/>
    <row r="11026" s="10" customFormat="1"/>
    <row r="11027" s="10" customFormat="1"/>
    <row r="11028" s="10" customFormat="1"/>
    <row r="11029" s="10" customFormat="1"/>
    <row r="11030" s="10" customFormat="1"/>
    <row r="11031" s="10" customFormat="1"/>
    <row r="11032" s="10" customFormat="1"/>
    <row r="11033" s="10" customFormat="1"/>
    <row r="11034" s="10" customFormat="1"/>
    <row r="11035" s="10" customFormat="1"/>
    <row r="11036" s="10" customFormat="1"/>
    <row r="11037" s="10" customFormat="1"/>
    <row r="11038" s="10" customFormat="1"/>
    <row r="11039" s="10" customFormat="1"/>
    <row r="11040" s="10" customFormat="1"/>
    <row r="11041" s="10" customFormat="1"/>
    <row r="11042" s="10" customFormat="1"/>
    <row r="11043" s="10" customFormat="1"/>
    <row r="11044" s="10" customFormat="1"/>
    <row r="11045" s="10" customFormat="1"/>
    <row r="11046" s="10" customFormat="1"/>
    <row r="11047" s="10" customFormat="1"/>
    <row r="11048" s="10" customFormat="1"/>
    <row r="11049" s="10" customFormat="1"/>
    <row r="11050" s="10" customFormat="1"/>
    <row r="11051" s="10" customFormat="1"/>
    <row r="11052" s="10" customFormat="1"/>
    <row r="11053" s="10" customFormat="1"/>
    <row r="11054" s="10" customFormat="1"/>
    <row r="11055" s="10" customFormat="1"/>
    <row r="11056" s="10" customFormat="1"/>
    <row r="11057" s="10" customFormat="1"/>
    <row r="11058" s="10" customFormat="1"/>
    <row r="11059" s="10" customFormat="1"/>
    <row r="11060" s="10" customFormat="1"/>
    <row r="11061" s="10" customFormat="1"/>
    <row r="11062" s="10" customFormat="1"/>
    <row r="11063" s="10" customFormat="1"/>
    <row r="11064" s="10" customFormat="1"/>
    <row r="11065" s="10" customFormat="1"/>
    <row r="11066" s="10" customFormat="1"/>
    <row r="11067" s="10" customFormat="1"/>
    <row r="11068" s="10" customFormat="1"/>
    <row r="11069" s="10" customFormat="1"/>
    <row r="11070" s="10" customFormat="1"/>
    <row r="11071" s="10" customFormat="1"/>
    <row r="11072" s="10" customFormat="1"/>
    <row r="11073" s="10" customFormat="1"/>
    <row r="11074" s="10" customFormat="1"/>
    <row r="11075" s="10" customFormat="1"/>
    <row r="11076" s="10" customFormat="1"/>
    <row r="11077" s="10" customFormat="1"/>
    <row r="11078" s="10" customFormat="1"/>
    <row r="11079" s="10" customFormat="1"/>
    <row r="11080" s="10" customFormat="1"/>
    <row r="11081" s="10" customFormat="1"/>
    <row r="11082" s="10" customFormat="1"/>
    <row r="11083" s="10" customFormat="1"/>
    <row r="11084" s="10" customFormat="1"/>
    <row r="11085" s="10" customFormat="1"/>
    <row r="11086" s="10" customFormat="1"/>
    <row r="11087" s="10" customFormat="1"/>
    <row r="11088" s="10" customFormat="1"/>
    <row r="11089" s="10" customFormat="1"/>
    <row r="11090" s="10" customFormat="1"/>
    <row r="11091" s="10" customFormat="1"/>
    <row r="11092" s="10" customFormat="1"/>
    <row r="11093" s="10" customFormat="1"/>
    <row r="11094" s="10" customFormat="1"/>
    <row r="11095" s="10" customFormat="1"/>
    <row r="11096" s="10" customFormat="1"/>
    <row r="11097" s="10" customFormat="1"/>
    <row r="11098" s="10" customFormat="1"/>
    <row r="11099" s="10" customFormat="1"/>
    <row r="11100" s="10" customFormat="1"/>
    <row r="11101" s="10" customFormat="1"/>
    <row r="11102" s="10" customFormat="1"/>
    <row r="11103" s="10" customFormat="1"/>
    <row r="11104" s="10" customFormat="1"/>
    <row r="11105" s="10" customFormat="1"/>
    <row r="11106" s="10" customFormat="1"/>
    <row r="11107" s="10" customFormat="1"/>
    <row r="11108" s="10" customFormat="1"/>
    <row r="11109" s="10" customFormat="1"/>
    <row r="11110" s="10" customFormat="1"/>
    <row r="11111" s="10" customFormat="1"/>
    <row r="11112" s="10" customFormat="1"/>
    <row r="11113" s="10" customFormat="1"/>
    <row r="11114" s="10" customFormat="1"/>
    <row r="11115" s="10" customFormat="1"/>
    <row r="11116" s="10" customFormat="1"/>
    <row r="11117" s="10" customFormat="1"/>
    <row r="11118" s="10" customFormat="1"/>
    <row r="11119" s="10" customFormat="1"/>
    <row r="11120" s="10" customFormat="1"/>
    <row r="11121" s="10" customFormat="1"/>
    <row r="11122" s="10" customFormat="1"/>
    <row r="11123" s="10" customFormat="1"/>
    <row r="11124" s="10" customFormat="1"/>
    <row r="11125" s="10" customFormat="1"/>
    <row r="11126" s="10" customFormat="1"/>
    <row r="11127" s="10" customFormat="1"/>
    <row r="11128" s="10" customFormat="1"/>
    <row r="11129" s="10" customFormat="1"/>
    <row r="11130" s="10" customFormat="1"/>
    <row r="11131" s="10" customFormat="1"/>
    <row r="11132" s="10" customFormat="1"/>
    <row r="11133" s="10" customFormat="1"/>
    <row r="11134" s="10" customFormat="1"/>
    <row r="11135" s="10" customFormat="1"/>
    <row r="11136" s="10" customFormat="1"/>
    <row r="11137" s="10" customFormat="1"/>
    <row r="11138" s="10" customFormat="1"/>
    <row r="11139" s="10" customFormat="1"/>
    <row r="11140" s="10" customFormat="1"/>
    <row r="11141" s="10" customFormat="1"/>
    <row r="11142" s="10" customFormat="1"/>
    <row r="11143" s="10" customFormat="1"/>
    <row r="11144" s="10" customFormat="1"/>
    <row r="11145" s="10" customFormat="1"/>
    <row r="11146" s="10" customFormat="1"/>
    <row r="11147" s="10" customFormat="1"/>
    <row r="11148" s="10" customFormat="1"/>
    <row r="11149" s="10" customFormat="1"/>
    <row r="11150" s="10" customFormat="1"/>
    <row r="11151" s="10" customFormat="1"/>
    <row r="11152" s="10" customFormat="1"/>
    <row r="11153" s="10" customFormat="1"/>
    <row r="11154" s="10" customFormat="1"/>
    <row r="11155" s="10" customFormat="1"/>
    <row r="11156" s="10" customFormat="1"/>
    <row r="11157" s="10" customFormat="1"/>
    <row r="11158" s="10" customFormat="1"/>
    <row r="11159" s="10" customFormat="1"/>
    <row r="11160" s="10" customFormat="1"/>
    <row r="11161" s="10" customFormat="1"/>
    <row r="11162" s="10" customFormat="1"/>
    <row r="11163" s="10" customFormat="1"/>
    <row r="11164" s="10" customFormat="1"/>
    <row r="11165" s="10" customFormat="1"/>
    <row r="11166" s="10" customFormat="1"/>
    <row r="11167" s="10" customFormat="1"/>
    <row r="11168" s="10" customFormat="1"/>
    <row r="11169" s="10" customFormat="1"/>
    <row r="11170" s="10" customFormat="1"/>
    <row r="11171" s="10" customFormat="1"/>
    <row r="11172" s="10" customFormat="1"/>
    <row r="11173" s="10" customFormat="1"/>
    <row r="11174" s="10" customFormat="1"/>
    <row r="11175" s="10" customFormat="1"/>
    <row r="11176" s="10" customFormat="1"/>
    <row r="11177" s="10" customFormat="1"/>
    <row r="11178" s="10" customFormat="1"/>
    <row r="11179" s="10" customFormat="1"/>
    <row r="11180" s="10" customFormat="1"/>
    <row r="11181" s="10" customFormat="1"/>
    <row r="11182" s="10" customFormat="1"/>
    <row r="11183" s="10" customFormat="1"/>
    <row r="11184" s="10" customFormat="1"/>
    <row r="11185" s="10" customFormat="1"/>
    <row r="11186" s="10" customFormat="1"/>
    <row r="11187" s="10" customFormat="1"/>
    <row r="11188" s="10" customFormat="1"/>
    <row r="11189" s="10" customFormat="1"/>
    <row r="11190" s="10" customFormat="1"/>
    <row r="11191" s="10" customFormat="1"/>
    <row r="11192" s="10" customFormat="1"/>
    <row r="11193" s="10" customFormat="1"/>
    <row r="11194" s="10" customFormat="1"/>
    <row r="11195" s="10" customFormat="1"/>
    <row r="11196" s="10" customFormat="1"/>
    <row r="11197" s="10" customFormat="1"/>
    <row r="11198" s="10" customFormat="1"/>
    <row r="11199" s="10" customFormat="1"/>
    <row r="11200" s="10" customFormat="1"/>
    <row r="11201" s="10" customFormat="1"/>
    <row r="11202" s="10" customFormat="1"/>
    <row r="11203" s="10" customFormat="1"/>
    <row r="11204" s="10" customFormat="1"/>
    <row r="11205" s="10" customFormat="1"/>
    <row r="11206" s="10" customFormat="1"/>
    <row r="11207" s="10" customFormat="1"/>
    <row r="11208" s="10" customFormat="1"/>
    <row r="11209" s="10" customFormat="1"/>
    <row r="11210" s="10" customFormat="1"/>
    <row r="11211" s="10" customFormat="1"/>
    <row r="11212" s="10" customFormat="1"/>
    <row r="11213" s="10" customFormat="1"/>
    <row r="11214" s="10" customFormat="1"/>
    <row r="11215" s="10" customFormat="1"/>
    <row r="11216" s="10" customFormat="1"/>
    <row r="11217" s="10" customFormat="1"/>
    <row r="11218" s="10" customFormat="1"/>
    <row r="11219" s="10" customFormat="1"/>
    <row r="11220" s="10" customFormat="1"/>
    <row r="11221" s="10" customFormat="1"/>
    <row r="11222" s="10" customFormat="1"/>
    <row r="11223" s="10" customFormat="1"/>
    <row r="11224" s="10" customFormat="1"/>
    <row r="11225" s="10" customFormat="1"/>
    <row r="11226" s="10" customFormat="1"/>
    <row r="11227" s="10" customFormat="1"/>
    <row r="11228" s="10" customFormat="1"/>
    <row r="11229" s="10" customFormat="1"/>
    <row r="11230" s="10" customFormat="1"/>
    <row r="11231" s="10" customFormat="1"/>
    <row r="11232" s="10" customFormat="1"/>
    <row r="11233" s="10" customFormat="1"/>
    <row r="11234" s="10" customFormat="1"/>
    <row r="11235" s="10" customFormat="1"/>
    <row r="11236" s="10" customFormat="1"/>
    <row r="11237" s="10" customFormat="1"/>
    <row r="11238" s="10" customFormat="1"/>
    <row r="11239" s="10" customFormat="1"/>
    <row r="11240" s="10" customFormat="1"/>
    <row r="11241" s="10" customFormat="1"/>
    <row r="11242" s="10" customFormat="1"/>
    <row r="11243" s="10" customFormat="1"/>
    <row r="11244" s="10" customFormat="1"/>
    <row r="11245" s="10" customFormat="1"/>
    <row r="11246" s="10" customFormat="1"/>
    <row r="11247" s="10" customFormat="1"/>
    <row r="11248" s="10" customFormat="1"/>
    <row r="11249" s="10" customFormat="1"/>
    <row r="11250" s="10" customFormat="1"/>
    <row r="11251" s="10" customFormat="1"/>
    <row r="11252" s="10" customFormat="1"/>
    <row r="11253" s="10" customFormat="1"/>
    <row r="11254" s="10" customFormat="1"/>
    <row r="11255" s="10" customFormat="1"/>
    <row r="11256" s="10" customFormat="1"/>
    <row r="11257" s="10" customFormat="1"/>
    <row r="11258" s="10" customFormat="1"/>
    <row r="11259" s="10" customFormat="1"/>
    <row r="11260" s="10" customFormat="1"/>
    <row r="11261" s="10" customFormat="1"/>
    <row r="11262" s="10" customFormat="1"/>
    <row r="11263" s="10" customFormat="1"/>
    <row r="11264" s="10" customFormat="1"/>
    <row r="11265" s="10" customFormat="1"/>
    <row r="11266" s="10" customFormat="1"/>
    <row r="11267" s="10" customFormat="1"/>
    <row r="11268" s="10" customFormat="1"/>
    <row r="11269" s="10" customFormat="1"/>
    <row r="11270" s="10" customFormat="1"/>
    <row r="11271" s="10" customFormat="1"/>
    <row r="11272" s="10" customFormat="1"/>
    <row r="11273" s="10" customFormat="1"/>
    <row r="11274" s="10" customFormat="1"/>
    <row r="11275" s="10" customFormat="1"/>
    <row r="11276" s="10" customFormat="1"/>
    <row r="11277" s="10" customFormat="1"/>
    <row r="11278" s="10" customFormat="1"/>
    <row r="11279" s="10" customFormat="1"/>
    <row r="11280" s="10" customFormat="1"/>
    <row r="11281" s="10" customFormat="1"/>
    <row r="11282" s="10" customFormat="1"/>
    <row r="11283" s="10" customFormat="1"/>
    <row r="11284" s="10" customFormat="1"/>
    <row r="11285" s="10" customFormat="1"/>
    <row r="11286" s="10" customFormat="1"/>
    <row r="11287" s="10" customFormat="1"/>
    <row r="11288" s="10" customFormat="1"/>
    <row r="11289" s="10" customFormat="1"/>
    <row r="11290" s="10" customFormat="1"/>
    <row r="11291" s="10" customFormat="1"/>
    <row r="11292" s="10" customFormat="1"/>
    <row r="11293" s="10" customFormat="1"/>
    <row r="11294" s="10" customFormat="1"/>
    <row r="11295" s="10" customFormat="1"/>
    <row r="11296" s="10" customFormat="1"/>
    <row r="11297" s="10" customFormat="1"/>
    <row r="11298" s="10" customFormat="1"/>
    <row r="11299" s="10" customFormat="1"/>
    <row r="11300" s="10" customFormat="1"/>
    <row r="11301" s="10" customFormat="1"/>
    <row r="11302" s="10" customFormat="1"/>
    <row r="11303" s="10" customFormat="1"/>
    <row r="11304" s="10" customFormat="1"/>
    <row r="11305" s="10" customFormat="1"/>
    <row r="11306" s="10" customFormat="1"/>
    <row r="11307" s="10" customFormat="1"/>
    <row r="11308" s="10" customFormat="1"/>
    <row r="11309" s="10" customFormat="1"/>
    <row r="11310" s="10" customFormat="1"/>
    <row r="11311" s="10" customFormat="1"/>
    <row r="11312" s="10" customFormat="1"/>
    <row r="11313" s="10" customFormat="1"/>
    <row r="11314" s="10" customFormat="1"/>
    <row r="11315" s="10" customFormat="1"/>
    <row r="11316" s="10" customFormat="1"/>
    <row r="11317" s="10" customFormat="1"/>
    <row r="11318" s="10" customFormat="1"/>
    <row r="11319" s="10" customFormat="1"/>
    <row r="11320" s="10" customFormat="1"/>
    <row r="11321" s="10" customFormat="1"/>
    <row r="11322" s="10" customFormat="1"/>
    <row r="11323" s="10" customFormat="1"/>
    <row r="11324" s="10" customFormat="1"/>
    <row r="11325" s="10" customFormat="1"/>
    <row r="11326" s="10" customFormat="1"/>
    <row r="11327" s="10" customFormat="1"/>
    <row r="11328" s="10" customFormat="1"/>
    <row r="11329" s="10" customFormat="1"/>
    <row r="11330" s="10" customFormat="1"/>
    <row r="11331" s="10" customFormat="1"/>
    <row r="11332" s="10" customFormat="1"/>
    <row r="11333" s="10" customFormat="1"/>
    <row r="11334" s="10" customFormat="1"/>
    <row r="11335" s="10" customFormat="1"/>
    <row r="11336" s="10" customFormat="1"/>
    <row r="11337" s="10" customFormat="1"/>
    <row r="11338" s="10" customFormat="1"/>
    <row r="11339" s="10" customFormat="1"/>
    <row r="11340" s="10" customFormat="1"/>
    <row r="11341" s="10" customFormat="1"/>
    <row r="11342" s="10" customFormat="1"/>
    <row r="11343" s="10" customFormat="1"/>
    <row r="11344" s="10" customFormat="1"/>
    <row r="11345" s="10" customFormat="1"/>
    <row r="11346" s="10" customFormat="1"/>
    <row r="11347" s="10" customFormat="1"/>
    <row r="11348" s="10" customFormat="1"/>
    <row r="11349" s="10" customFormat="1"/>
    <row r="11350" s="10" customFormat="1"/>
    <row r="11351" s="10" customFormat="1"/>
    <row r="11352" s="10" customFormat="1"/>
    <row r="11353" s="10" customFormat="1"/>
    <row r="11354" s="10" customFormat="1"/>
    <row r="11355" s="10" customFormat="1"/>
    <row r="11356" s="10" customFormat="1"/>
    <row r="11357" s="10" customFormat="1"/>
    <row r="11358" s="10" customFormat="1"/>
    <row r="11359" s="10" customFormat="1"/>
    <row r="11360" s="10" customFormat="1"/>
    <row r="11361" s="10" customFormat="1"/>
    <row r="11362" s="10" customFormat="1"/>
    <row r="11363" s="10" customFormat="1"/>
    <row r="11364" s="10" customFormat="1"/>
    <row r="11365" s="10" customFormat="1"/>
    <row r="11366" s="10" customFormat="1"/>
    <row r="11367" s="10" customFormat="1"/>
    <row r="11368" s="10" customFormat="1"/>
    <row r="11369" s="10" customFormat="1"/>
    <row r="11370" s="10" customFormat="1"/>
    <row r="11371" s="10" customFormat="1"/>
    <row r="11372" s="10" customFormat="1"/>
    <row r="11373" s="10" customFormat="1"/>
    <row r="11374" s="10" customFormat="1"/>
    <row r="11375" s="10" customFormat="1"/>
    <row r="11376" s="10" customFormat="1"/>
    <row r="11377" s="10" customFormat="1"/>
    <row r="11378" s="10" customFormat="1"/>
    <row r="11379" s="10" customFormat="1"/>
    <row r="11380" s="10" customFormat="1"/>
    <row r="11381" s="10" customFormat="1"/>
    <row r="11382" s="10" customFormat="1"/>
    <row r="11383" s="10" customFormat="1"/>
    <row r="11384" s="10" customFormat="1"/>
    <row r="11385" s="10" customFormat="1"/>
    <row r="11386" s="10" customFormat="1"/>
    <row r="11387" s="10" customFormat="1"/>
    <row r="11388" s="10" customFormat="1"/>
    <row r="11389" s="10" customFormat="1"/>
    <row r="11390" s="10" customFormat="1"/>
    <row r="11391" s="10" customFormat="1"/>
    <row r="11392" s="10" customFormat="1"/>
    <row r="11393" s="10" customFormat="1"/>
    <row r="11394" s="10" customFormat="1"/>
    <row r="11395" s="10" customFormat="1"/>
    <row r="11396" s="10" customFormat="1"/>
    <row r="11397" s="10" customFormat="1"/>
    <row r="11398" s="10" customFormat="1"/>
    <row r="11399" s="10" customFormat="1"/>
    <row r="11400" s="10" customFormat="1"/>
    <row r="11401" s="10" customFormat="1"/>
    <row r="11402" s="10" customFormat="1"/>
    <row r="11403" s="10" customFormat="1"/>
    <row r="11404" s="10" customFormat="1"/>
    <row r="11405" s="10" customFormat="1"/>
    <row r="11406" s="10" customFormat="1"/>
    <row r="11407" s="10" customFormat="1"/>
    <row r="11408" s="10" customFormat="1"/>
    <row r="11409" s="10" customFormat="1"/>
    <row r="11410" s="10" customFormat="1"/>
    <row r="11411" s="10" customFormat="1"/>
    <row r="11412" s="10" customFormat="1"/>
    <row r="11413" s="10" customFormat="1"/>
    <row r="11414" s="10" customFormat="1"/>
    <row r="11415" s="10" customFormat="1"/>
    <row r="11416" s="10" customFormat="1"/>
    <row r="11417" s="10" customFormat="1"/>
    <row r="11418" s="10" customFormat="1"/>
    <row r="11419" s="10" customFormat="1"/>
    <row r="11420" s="10" customFormat="1"/>
    <row r="11421" s="10" customFormat="1"/>
    <row r="11422" s="10" customFormat="1"/>
    <row r="11423" s="10" customFormat="1"/>
    <row r="11424" s="10" customFormat="1"/>
    <row r="11425" s="10" customFormat="1"/>
    <row r="11426" s="10" customFormat="1"/>
    <row r="11427" s="10" customFormat="1"/>
    <row r="11428" s="10" customFormat="1"/>
    <row r="11429" s="10" customFormat="1"/>
    <row r="11430" s="10" customFormat="1"/>
    <row r="11431" s="10" customFormat="1"/>
    <row r="11432" s="10" customFormat="1"/>
    <row r="11433" s="10" customFormat="1"/>
    <row r="11434" s="10" customFormat="1"/>
    <row r="11435" s="10" customFormat="1"/>
    <row r="11436" s="10" customFormat="1"/>
    <row r="11437" s="10" customFormat="1"/>
    <row r="11438" s="10" customFormat="1"/>
    <row r="11439" s="10" customFormat="1"/>
    <row r="11440" s="10" customFormat="1"/>
    <row r="11441" s="10" customFormat="1"/>
    <row r="11442" s="10" customFormat="1"/>
    <row r="11443" s="10" customFormat="1"/>
    <row r="11444" s="10" customFormat="1"/>
    <row r="11445" s="10" customFormat="1"/>
    <row r="11446" s="10" customFormat="1"/>
    <row r="11447" s="10" customFormat="1"/>
    <row r="11448" s="10" customFormat="1"/>
    <row r="11449" s="10" customFormat="1"/>
    <row r="11450" s="10" customFormat="1"/>
    <row r="11451" s="10" customFormat="1"/>
    <row r="11452" s="10" customFormat="1"/>
    <row r="11453" s="10" customFormat="1"/>
    <row r="11454" s="10" customFormat="1"/>
    <row r="11455" s="10" customFormat="1"/>
    <row r="11456" s="10" customFormat="1"/>
    <row r="11457" s="10" customFormat="1"/>
    <row r="11458" s="10" customFormat="1"/>
    <row r="11459" s="10" customFormat="1"/>
    <row r="11460" s="10" customFormat="1"/>
    <row r="11461" s="10" customFormat="1"/>
    <row r="11462" s="10" customFormat="1"/>
    <row r="11463" s="10" customFormat="1"/>
    <row r="11464" s="10" customFormat="1"/>
    <row r="11465" s="10" customFormat="1"/>
    <row r="11466" s="10" customFormat="1"/>
    <row r="11467" s="10" customFormat="1"/>
    <row r="11468" s="10" customFormat="1"/>
    <row r="11469" s="10" customFormat="1"/>
    <row r="11470" s="10" customFormat="1"/>
    <row r="11471" s="10" customFormat="1"/>
    <row r="11472" s="10" customFormat="1"/>
    <row r="11473" s="10" customFormat="1"/>
    <row r="11474" s="10" customFormat="1"/>
    <row r="11475" s="10" customFormat="1"/>
    <row r="11476" s="10" customFormat="1"/>
    <row r="11477" s="10" customFormat="1"/>
    <row r="11478" s="10" customFormat="1"/>
    <row r="11479" s="10" customFormat="1"/>
    <row r="11480" s="10" customFormat="1"/>
    <row r="11481" s="10" customFormat="1"/>
    <row r="11482" s="10" customFormat="1"/>
    <row r="11483" s="10" customFormat="1"/>
    <row r="11484" s="10" customFormat="1"/>
    <row r="11485" s="10" customFormat="1"/>
    <row r="11486" s="10" customFormat="1"/>
    <row r="11487" s="10" customFormat="1"/>
    <row r="11488" s="10" customFormat="1"/>
    <row r="11489" s="10" customFormat="1"/>
    <row r="11490" s="10" customFormat="1"/>
    <row r="11491" s="10" customFormat="1"/>
    <row r="11492" s="10" customFormat="1"/>
    <row r="11493" s="10" customFormat="1"/>
    <row r="11494" s="10" customFormat="1"/>
    <row r="11495" s="10" customFormat="1"/>
    <row r="11496" s="10" customFormat="1"/>
    <row r="11497" s="10" customFormat="1"/>
    <row r="11498" s="10" customFormat="1"/>
    <row r="11499" s="10" customFormat="1"/>
    <row r="11500" s="10" customFormat="1"/>
    <row r="11501" s="10" customFormat="1"/>
    <row r="11502" s="10" customFormat="1"/>
    <row r="11503" s="10" customFormat="1"/>
    <row r="11504" s="10" customFormat="1"/>
    <row r="11505" s="10" customFormat="1"/>
    <row r="11506" s="10" customFormat="1"/>
    <row r="11507" s="10" customFormat="1"/>
    <row r="11508" s="10" customFormat="1"/>
    <row r="11509" s="10" customFormat="1"/>
    <row r="11510" s="10" customFormat="1"/>
    <row r="11511" s="10" customFormat="1"/>
    <row r="11512" s="10" customFormat="1"/>
    <row r="11513" s="10" customFormat="1"/>
    <row r="11514" s="10" customFormat="1"/>
    <row r="11515" s="10" customFormat="1"/>
    <row r="11516" s="10" customFormat="1"/>
    <row r="11517" s="10" customFormat="1"/>
    <row r="11518" s="10" customFormat="1"/>
    <row r="11519" s="10" customFormat="1"/>
    <row r="11520" s="10" customFormat="1"/>
    <row r="11521" s="10" customFormat="1"/>
    <row r="11522" s="10" customFormat="1"/>
    <row r="11523" s="10" customFormat="1"/>
    <row r="11524" s="10" customFormat="1"/>
    <row r="11525" s="10" customFormat="1"/>
    <row r="11526" s="10" customFormat="1"/>
    <row r="11527" s="10" customFormat="1"/>
    <row r="11528" s="10" customFormat="1"/>
    <row r="11529" s="10" customFormat="1"/>
    <row r="11530" s="10" customFormat="1"/>
    <row r="11531" s="10" customFormat="1"/>
    <row r="11532" s="10" customFormat="1"/>
    <row r="11533" s="10" customFormat="1"/>
    <row r="11534" s="10" customFormat="1"/>
    <row r="11535" s="10" customFormat="1"/>
    <row r="11536" s="10" customFormat="1"/>
    <row r="11537" s="10" customFormat="1"/>
    <row r="11538" s="10" customFormat="1"/>
    <row r="11539" s="10" customFormat="1"/>
    <row r="11540" s="10" customFormat="1"/>
    <row r="11541" s="10" customFormat="1"/>
    <row r="11542" s="10" customFormat="1"/>
    <row r="11543" s="10" customFormat="1"/>
    <row r="11544" s="10" customFormat="1"/>
    <row r="11545" s="10" customFormat="1"/>
    <row r="11546" s="10" customFormat="1"/>
    <row r="11547" s="10" customFormat="1"/>
    <row r="11548" s="10" customFormat="1"/>
    <row r="11549" s="10" customFormat="1"/>
    <row r="11550" s="10" customFormat="1"/>
    <row r="11551" s="10" customFormat="1"/>
    <row r="11552" s="10" customFormat="1"/>
    <row r="11553" s="10" customFormat="1"/>
    <row r="11554" s="10" customFormat="1"/>
    <row r="11555" s="10" customFormat="1"/>
    <row r="11556" s="10" customFormat="1"/>
    <row r="11557" s="10" customFormat="1"/>
    <row r="11558" s="10" customFormat="1"/>
    <row r="11559" s="10" customFormat="1"/>
    <row r="11560" s="10" customFormat="1"/>
    <row r="11561" s="10" customFormat="1"/>
    <row r="11562" s="10" customFormat="1"/>
    <row r="11563" s="10" customFormat="1"/>
    <row r="11564" s="10" customFormat="1"/>
    <row r="11565" s="10" customFormat="1"/>
    <row r="11566" s="10" customFormat="1"/>
    <row r="11567" s="10" customFormat="1"/>
    <row r="11568" s="10" customFormat="1"/>
    <row r="11569" s="10" customFormat="1"/>
    <row r="11570" s="10" customFormat="1"/>
    <row r="11571" s="10" customFormat="1"/>
    <row r="11572" s="10" customFormat="1"/>
    <row r="11573" s="10" customFormat="1"/>
    <row r="11574" s="10" customFormat="1"/>
    <row r="11575" s="10" customFormat="1"/>
    <row r="11576" s="10" customFormat="1"/>
    <row r="11577" s="10" customFormat="1"/>
    <row r="11578" s="10" customFormat="1"/>
    <row r="11579" s="10" customFormat="1"/>
    <row r="11580" s="10" customFormat="1"/>
    <row r="11581" s="10" customFormat="1"/>
    <row r="11582" s="10" customFormat="1"/>
    <row r="11583" s="10" customFormat="1"/>
    <row r="11584" s="10" customFormat="1"/>
    <row r="11585" s="10" customFormat="1"/>
    <row r="11586" s="10" customFormat="1"/>
    <row r="11587" s="10" customFormat="1"/>
    <row r="11588" s="10" customFormat="1"/>
    <row r="11589" s="10" customFormat="1"/>
    <row r="11590" s="10" customFormat="1"/>
    <row r="11591" s="10" customFormat="1"/>
    <row r="11592" s="10" customFormat="1"/>
    <row r="11593" s="10" customFormat="1"/>
    <row r="11594" s="10" customFormat="1"/>
    <row r="11595" s="10" customFormat="1"/>
    <row r="11596" s="10" customFormat="1"/>
    <row r="11597" s="10" customFormat="1"/>
    <row r="11598" s="10" customFormat="1"/>
    <row r="11599" s="10" customFormat="1"/>
    <row r="11600" s="10" customFormat="1"/>
    <row r="11601" s="10" customFormat="1"/>
    <row r="11602" s="10" customFormat="1"/>
    <row r="11603" s="10" customFormat="1"/>
    <row r="11604" s="10" customFormat="1"/>
    <row r="11605" s="10" customFormat="1"/>
    <row r="11606" s="10" customFormat="1"/>
    <row r="11607" s="10" customFormat="1"/>
    <row r="11608" s="10" customFormat="1"/>
    <row r="11609" s="10" customFormat="1"/>
    <row r="11610" s="10" customFormat="1"/>
    <row r="11611" s="10" customFormat="1"/>
    <row r="11612" s="10" customFormat="1"/>
    <row r="11613" s="10" customFormat="1"/>
    <row r="11614" s="10" customFormat="1"/>
    <row r="11615" s="10" customFormat="1"/>
    <row r="11616" s="10" customFormat="1"/>
    <row r="11617" s="10" customFormat="1"/>
    <row r="11618" s="10" customFormat="1"/>
    <row r="11619" s="10" customFormat="1"/>
    <row r="11620" s="10" customFormat="1"/>
    <row r="11621" s="10" customFormat="1"/>
    <row r="11622" s="10" customFormat="1"/>
    <row r="11623" s="10" customFormat="1"/>
    <row r="11624" s="10" customFormat="1"/>
    <row r="11625" s="10" customFormat="1"/>
    <row r="11626" s="10" customFormat="1"/>
    <row r="11627" s="10" customFormat="1"/>
    <row r="11628" s="10" customFormat="1"/>
    <row r="11629" s="10" customFormat="1"/>
    <row r="11630" s="10" customFormat="1"/>
    <row r="11631" s="10" customFormat="1"/>
    <row r="11632" s="10" customFormat="1"/>
    <row r="11633" s="10" customFormat="1"/>
    <row r="11634" s="10" customFormat="1"/>
    <row r="11635" s="10" customFormat="1"/>
    <row r="11636" s="10" customFormat="1"/>
    <row r="11637" s="10" customFormat="1"/>
    <row r="11638" s="10" customFormat="1"/>
    <row r="11639" s="10" customFormat="1"/>
    <row r="11640" s="10" customFormat="1"/>
    <row r="11641" s="10" customFormat="1"/>
    <row r="11642" s="10" customFormat="1"/>
    <row r="11643" s="10" customFormat="1"/>
    <row r="11644" s="10" customFormat="1"/>
    <row r="11645" s="10" customFormat="1"/>
    <row r="11646" s="10" customFormat="1"/>
    <row r="11647" s="10" customFormat="1"/>
    <row r="11648" s="10" customFormat="1"/>
    <row r="11649" s="10" customFormat="1"/>
    <row r="11650" s="10" customFormat="1"/>
    <row r="11651" s="10" customFormat="1"/>
    <row r="11652" s="10" customFormat="1"/>
    <row r="11653" s="10" customFormat="1"/>
    <row r="11654" s="10" customFormat="1"/>
    <row r="11655" s="10" customFormat="1"/>
    <row r="11656" s="10" customFormat="1"/>
    <row r="11657" s="10" customFormat="1"/>
    <row r="11658" s="10" customFormat="1"/>
    <row r="11659" s="10" customFormat="1"/>
    <row r="11660" s="10" customFormat="1"/>
    <row r="11661" s="10" customFormat="1"/>
    <row r="11662" s="10" customFormat="1"/>
    <row r="11663" s="10" customFormat="1"/>
    <row r="11664" s="10" customFormat="1"/>
    <row r="11665" s="10" customFormat="1"/>
    <row r="11666" s="10" customFormat="1"/>
    <row r="11667" s="10" customFormat="1"/>
    <row r="11668" s="10" customFormat="1"/>
    <row r="11669" s="10" customFormat="1"/>
    <row r="11670" s="10" customFormat="1"/>
    <row r="11671" s="10" customFormat="1"/>
    <row r="11672" s="10" customFormat="1"/>
    <row r="11673" s="10" customFormat="1"/>
    <row r="11674" s="10" customFormat="1"/>
    <row r="11675" s="10" customFormat="1"/>
    <row r="11676" s="10" customFormat="1"/>
    <row r="11677" s="10" customFormat="1"/>
    <row r="11678" s="10" customFormat="1"/>
    <row r="11679" s="10" customFormat="1"/>
    <row r="11680" s="10" customFormat="1"/>
    <row r="11681" s="10" customFormat="1"/>
    <row r="11682" s="10" customFormat="1"/>
    <row r="11683" s="10" customFormat="1"/>
    <row r="11684" s="10" customFormat="1"/>
    <row r="11685" s="10" customFormat="1"/>
    <row r="11686" s="10" customFormat="1"/>
    <row r="11687" s="10" customFormat="1"/>
    <row r="11688" s="10" customFormat="1"/>
    <row r="11689" s="10" customFormat="1"/>
    <row r="11690" s="10" customFormat="1"/>
    <row r="11691" s="10" customFormat="1"/>
    <row r="11692" s="10" customFormat="1"/>
    <row r="11693" s="10" customFormat="1"/>
    <row r="11694" s="10" customFormat="1"/>
    <row r="11695" s="10" customFormat="1"/>
    <row r="11696" s="10" customFormat="1"/>
    <row r="11697" s="10" customFormat="1"/>
    <row r="11698" s="10" customFormat="1"/>
    <row r="11699" s="10" customFormat="1"/>
    <row r="11700" s="10" customFormat="1"/>
    <row r="11701" s="10" customFormat="1"/>
    <row r="11702" s="10" customFormat="1"/>
    <row r="11703" s="10" customFormat="1"/>
    <row r="11704" s="10" customFormat="1"/>
    <row r="11705" s="10" customFormat="1"/>
    <row r="11706" s="10" customFormat="1"/>
    <row r="11707" s="10" customFormat="1"/>
    <row r="11708" s="10" customFormat="1"/>
    <row r="11709" s="10" customFormat="1"/>
    <row r="11710" s="10" customFormat="1"/>
    <row r="11711" s="10" customFormat="1"/>
    <row r="11712" s="10" customFormat="1"/>
    <row r="11713" s="10" customFormat="1"/>
    <row r="11714" s="10" customFormat="1"/>
    <row r="11715" s="10" customFormat="1"/>
    <row r="11716" s="10" customFormat="1"/>
    <row r="11717" s="10" customFormat="1"/>
    <row r="11718" s="10" customFormat="1"/>
    <row r="11719" s="10" customFormat="1"/>
    <row r="11720" s="10" customFormat="1"/>
    <row r="11721" s="10" customFormat="1"/>
    <row r="11722" s="10" customFormat="1"/>
    <row r="11723" s="10" customFormat="1"/>
    <row r="11724" s="10" customFormat="1"/>
    <row r="11725" s="10" customFormat="1"/>
    <row r="11726" s="10" customFormat="1"/>
    <row r="11727" s="10" customFormat="1"/>
    <row r="11728" s="10" customFormat="1"/>
    <row r="11729" s="10" customFormat="1"/>
    <row r="11730" s="10" customFormat="1"/>
    <row r="11731" s="10" customFormat="1"/>
    <row r="11732" s="10" customFormat="1"/>
    <row r="11733" s="10" customFormat="1"/>
    <row r="11734" s="10" customFormat="1"/>
    <row r="11735" s="10" customFormat="1"/>
    <row r="11736" s="10" customFormat="1"/>
    <row r="11737" s="10" customFormat="1"/>
    <row r="11738" s="10" customFormat="1"/>
    <row r="11739" s="10" customFormat="1"/>
    <row r="11740" s="10" customFormat="1"/>
    <row r="11741" s="10" customFormat="1"/>
    <row r="11742" s="10" customFormat="1"/>
    <row r="11743" s="10" customFormat="1"/>
    <row r="11744" s="10" customFormat="1"/>
    <row r="11745" s="10" customFormat="1"/>
    <row r="11746" s="10" customFormat="1"/>
    <row r="11747" s="10" customFormat="1"/>
    <row r="11748" s="10" customFormat="1"/>
    <row r="11749" s="10" customFormat="1"/>
    <row r="11750" s="10" customFormat="1"/>
    <row r="11751" s="10" customFormat="1"/>
    <row r="11752" s="10" customFormat="1"/>
    <row r="11753" s="10" customFormat="1"/>
    <row r="11754" s="10" customFormat="1"/>
    <row r="11755" s="10" customFormat="1"/>
    <row r="11756" s="10" customFormat="1"/>
    <row r="11757" s="10" customFormat="1"/>
    <row r="11758" s="10" customFormat="1"/>
    <row r="11759" s="10" customFormat="1"/>
    <row r="11760" s="10" customFormat="1"/>
    <row r="11761" s="10" customFormat="1"/>
    <row r="11762" s="10" customFormat="1"/>
    <row r="11763" s="10" customFormat="1"/>
    <row r="11764" s="10" customFormat="1"/>
    <row r="11765" s="10" customFormat="1"/>
    <row r="11766" s="10" customFormat="1"/>
    <row r="11767" s="10" customFormat="1"/>
    <row r="11768" s="10" customFormat="1"/>
    <row r="11769" s="10" customFormat="1"/>
    <row r="11770" s="10" customFormat="1"/>
    <row r="11771" s="10" customFormat="1"/>
    <row r="11772" s="10" customFormat="1"/>
    <row r="11773" s="10" customFormat="1"/>
    <row r="11774" s="10" customFormat="1"/>
    <row r="11775" s="10" customFormat="1"/>
    <row r="11776" s="10" customFormat="1"/>
    <row r="11777" s="10" customFormat="1"/>
    <row r="11778" s="10" customFormat="1"/>
    <row r="11779" s="10" customFormat="1"/>
    <row r="11780" s="10" customFormat="1"/>
    <row r="11781" s="10" customFormat="1"/>
    <row r="11782" s="10" customFormat="1"/>
    <row r="11783" s="10" customFormat="1"/>
    <row r="11784" s="10" customFormat="1"/>
    <row r="11785" s="10" customFormat="1"/>
    <row r="11786" s="10" customFormat="1"/>
    <row r="11787" s="10" customFormat="1"/>
    <row r="11788" s="10" customFormat="1"/>
    <row r="11789" s="10" customFormat="1"/>
    <row r="11790" s="10" customFormat="1"/>
    <row r="11791" s="10" customFormat="1"/>
    <row r="11792" s="10" customFormat="1"/>
    <row r="11793" s="10" customFormat="1"/>
    <row r="11794" s="10" customFormat="1"/>
    <row r="11795" s="10" customFormat="1"/>
    <row r="11796" s="10" customFormat="1"/>
    <row r="11797" s="10" customFormat="1"/>
    <row r="11798" s="10" customFormat="1"/>
    <row r="11799" s="10" customFormat="1"/>
    <row r="11800" s="10" customFormat="1"/>
    <row r="11801" s="10" customFormat="1"/>
    <row r="11802" s="10" customFormat="1"/>
    <row r="11803" s="10" customFormat="1"/>
    <row r="11804" s="10" customFormat="1"/>
    <row r="11805" s="10" customFormat="1"/>
    <row r="11806" s="10" customFormat="1"/>
    <row r="11807" s="10" customFormat="1"/>
    <row r="11808" s="10" customFormat="1"/>
    <row r="11809" s="10" customFormat="1"/>
    <row r="11810" s="10" customFormat="1"/>
    <row r="11811" s="10" customFormat="1"/>
    <row r="11812" s="10" customFormat="1"/>
    <row r="11813" s="10" customFormat="1"/>
    <row r="11814" s="10" customFormat="1"/>
    <row r="11815" s="10" customFormat="1"/>
    <row r="11816" s="10" customFormat="1"/>
    <row r="11817" s="10" customFormat="1"/>
    <row r="11818" s="10" customFormat="1"/>
    <row r="11819" s="10" customFormat="1"/>
    <row r="11820" s="10" customFormat="1"/>
    <row r="11821" s="10" customFormat="1"/>
    <row r="11822" s="10" customFormat="1"/>
    <row r="11823" s="10" customFormat="1"/>
    <row r="11824" s="10" customFormat="1"/>
    <row r="11825" s="10" customFormat="1"/>
    <row r="11826" s="10" customFormat="1"/>
    <row r="11827" s="10" customFormat="1"/>
    <row r="11828" s="10" customFormat="1"/>
    <row r="11829" s="10" customFormat="1"/>
    <row r="11830" s="10" customFormat="1"/>
    <row r="11831" s="10" customFormat="1"/>
    <row r="11832" s="10" customFormat="1"/>
    <row r="11833" s="10" customFormat="1"/>
    <row r="11834" s="10" customFormat="1"/>
    <row r="11835" s="10" customFormat="1"/>
    <row r="11836" s="10" customFormat="1"/>
    <row r="11837" s="10" customFormat="1"/>
    <row r="11838" s="10" customFormat="1"/>
    <row r="11839" s="10" customFormat="1"/>
    <row r="11840" s="10" customFormat="1"/>
    <row r="11841" s="10" customFormat="1"/>
    <row r="11842" s="10" customFormat="1"/>
    <row r="11843" s="10" customFormat="1"/>
    <row r="11844" s="10" customFormat="1"/>
    <row r="11845" s="10" customFormat="1"/>
    <row r="11846" s="10" customFormat="1"/>
    <row r="11847" s="10" customFormat="1"/>
    <row r="11848" s="10" customFormat="1"/>
    <row r="11849" s="10" customFormat="1"/>
    <row r="11850" s="10" customFormat="1"/>
    <row r="11851" s="10" customFormat="1"/>
    <row r="11852" s="10" customFormat="1"/>
    <row r="11853" s="10" customFormat="1"/>
    <row r="11854" s="10" customFormat="1"/>
    <row r="11855" s="10" customFormat="1"/>
    <row r="11856" s="10" customFormat="1"/>
    <row r="11857" s="10" customFormat="1"/>
    <row r="11858" s="10" customFormat="1"/>
    <row r="11859" s="10" customFormat="1"/>
    <row r="11860" s="10" customFormat="1"/>
    <row r="11861" s="10" customFormat="1"/>
    <row r="11862" s="10" customFormat="1"/>
    <row r="11863" s="10" customFormat="1"/>
    <row r="11864" s="10" customFormat="1"/>
    <row r="11865" s="10" customFormat="1"/>
    <row r="11866" s="10" customFormat="1"/>
    <row r="11867" s="10" customFormat="1"/>
    <row r="11868" s="10" customFormat="1"/>
    <row r="11869" s="10" customFormat="1"/>
    <row r="11870" s="10" customFormat="1"/>
    <row r="11871" s="10" customFormat="1"/>
    <row r="11872" s="10" customFormat="1"/>
    <row r="11873" s="10" customFormat="1"/>
    <row r="11874" s="10" customFormat="1"/>
    <row r="11875" s="10" customFormat="1"/>
    <row r="11876" s="10" customFormat="1"/>
    <row r="11877" s="10" customFormat="1"/>
    <row r="11878" s="10" customFormat="1"/>
    <row r="11879" s="10" customFormat="1"/>
    <row r="11880" s="10" customFormat="1"/>
    <row r="11881" s="10" customFormat="1"/>
    <row r="11882" s="10" customFormat="1"/>
    <row r="11883" s="10" customFormat="1"/>
    <row r="11884" s="10" customFormat="1"/>
    <row r="11885" s="10" customFormat="1"/>
    <row r="11886" s="10" customFormat="1"/>
    <row r="11887" s="10" customFormat="1"/>
    <row r="11888" s="10" customFormat="1"/>
    <row r="11889" s="10" customFormat="1"/>
    <row r="11890" s="10" customFormat="1"/>
    <row r="11891" s="10" customFormat="1"/>
    <row r="11892" s="10" customFormat="1"/>
    <row r="11893" s="10" customFormat="1"/>
    <row r="11894" s="10" customFormat="1"/>
    <row r="11895" s="10" customFormat="1"/>
    <row r="11896" s="10" customFormat="1"/>
    <row r="11897" s="10" customFormat="1"/>
    <row r="11898" s="10" customFormat="1"/>
    <row r="11899" s="10" customFormat="1"/>
    <row r="11900" s="10" customFormat="1"/>
    <row r="11901" s="10" customFormat="1"/>
    <row r="11902" s="10" customFormat="1"/>
    <row r="11903" s="10" customFormat="1"/>
    <row r="11904" s="10" customFormat="1"/>
    <row r="11905" s="10" customFormat="1"/>
    <row r="11906" s="10" customFormat="1"/>
    <row r="11907" s="10" customFormat="1"/>
    <row r="11908" s="10" customFormat="1"/>
    <row r="11909" s="10" customFormat="1"/>
    <row r="11910" s="10" customFormat="1"/>
    <row r="11911" s="10" customFormat="1"/>
    <row r="11912" s="10" customFormat="1"/>
    <row r="11913" s="10" customFormat="1"/>
    <row r="11914" s="10" customFormat="1"/>
    <row r="11915" s="10" customFormat="1"/>
    <row r="11916" s="10" customFormat="1"/>
    <row r="11917" s="10" customFormat="1"/>
    <row r="11918" s="10" customFormat="1"/>
    <row r="11919" s="10" customFormat="1"/>
    <row r="11920" s="10" customFormat="1"/>
    <row r="11921" s="10" customFormat="1"/>
    <row r="11922" s="10" customFormat="1"/>
    <row r="11923" s="10" customFormat="1"/>
    <row r="11924" s="10" customFormat="1"/>
    <row r="11925" s="10" customFormat="1"/>
    <row r="11926" s="10" customFormat="1"/>
    <row r="11927" s="10" customFormat="1"/>
    <row r="11928" s="10" customFormat="1"/>
    <row r="11929" s="10" customFormat="1"/>
    <row r="11930" s="10" customFormat="1"/>
    <row r="11931" s="10" customFormat="1"/>
    <row r="11932" s="10" customFormat="1"/>
    <row r="11933" s="10" customFormat="1"/>
    <row r="11934" s="10" customFormat="1"/>
    <row r="11935" s="10" customFormat="1"/>
    <row r="11936" s="10" customFormat="1"/>
    <row r="11937" s="10" customFormat="1"/>
    <row r="11938" s="10" customFormat="1"/>
    <row r="11939" s="10" customFormat="1"/>
    <row r="11940" s="10" customFormat="1"/>
    <row r="11941" s="10" customFormat="1"/>
    <row r="11942" s="10" customFormat="1"/>
    <row r="11943" s="10" customFormat="1"/>
    <row r="11944" s="10" customFormat="1"/>
    <row r="11945" s="10" customFormat="1"/>
    <row r="11946" s="10" customFormat="1"/>
    <row r="11947" s="10" customFormat="1"/>
    <row r="11948" s="10" customFormat="1"/>
    <row r="11949" s="10" customFormat="1"/>
    <row r="11950" s="10" customFormat="1"/>
    <row r="11951" s="10" customFormat="1"/>
    <row r="11952" s="10" customFormat="1"/>
    <row r="11953" s="10" customFormat="1"/>
    <row r="11954" s="10" customFormat="1"/>
    <row r="11955" s="10" customFormat="1"/>
    <row r="11956" s="10" customFormat="1"/>
    <row r="11957" s="10" customFormat="1"/>
    <row r="11958" s="10" customFormat="1"/>
    <row r="11959" s="10" customFormat="1"/>
    <row r="11960" s="10" customFormat="1"/>
    <row r="11961" s="10" customFormat="1"/>
    <row r="11962" s="10" customFormat="1"/>
    <row r="11963" s="10" customFormat="1"/>
    <row r="11964" s="10" customFormat="1"/>
    <row r="11965" s="10" customFormat="1"/>
    <row r="11966" s="10" customFormat="1"/>
    <row r="11967" s="10" customFormat="1"/>
    <row r="11968" s="10" customFormat="1"/>
    <row r="11969" s="10" customFormat="1"/>
    <row r="11970" s="10" customFormat="1"/>
    <row r="11971" s="10" customFormat="1"/>
    <row r="11972" s="10" customFormat="1"/>
    <row r="11973" s="10" customFormat="1"/>
    <row r="11974" s="10" customFormat="1"/>
    <row r="11975" s="10" customFormat="1"/>
    <row r="11976" s="10" customFormat="1"/>
    <row r="11977" s="10" customFormat="1"/>
    <row r="11978" s="10" customFormat="1"/>
    <row r="11979" s="10" customFormat="1"/>
    <row r="11980" s="10" customFormat="1"/>
    <row r="11981" s="10" customFormat="1"/>
    <row r="11982" s="10" customFormat="1"/>
    <row r="11983" s="10" customFormat="1"/>
    <row r="11984" s="10" customFormat="1"/>
    <row r="11985" s="10" customFormat="1"/>
    <row r="11986" s="10" customFormat="1"/>
    <row r="11987" s="10" customFormat="1"/>
    <row r="11988" s="10" customFormat="1"/>
    <row r="11989" s="10" customFormat="1"/>
    <row r="11990" s="10" customFormat="1"/>
    <row r="11991" s="10" customFormat="1"/>
    <row r="11992" s="10" customFormat="1"/>
    <row r="11993" s="10" customFormat="1"/>
    <row r="11994" s="10" customFormat="1"/>
    <row r="11995" s="10" customFormat="1"/>
    <row r="11996" s="10" customFormat="1"/>
    <row r="11997" s="10" customFormat="1"/>
    <row r="11998" s="10" customFormat="1"/>
    <row r="11999" s="10" customFormat="1"/>
    <row r="12000" s="10" customFormat="1"/>
    <row r="12001" s="10" customFormat="1"/>
    <row r="12002" s="10" customFormat="1"/>
    <row r="12003" s="10" customFormat="1"/>
    <row r="12004" s="10" customFormat="1"/>
    <row r="12005" s="10" customFormat="1"/>
    <row r="12006" s="10" customFormat="1"/>
    <row r="12007" s="10" customFormat="1"/>
    <row r="12008" s="10" customFormat="1"/>
    <row r="12009" s="10" customFormat="1"/>
    <row r="12010" s="10" customFormat="1"/>
    <row r="12011" s="10" customFormat="1"/>
    <row r="12012" s="10" customFormat="1"/>
    <row r="12013" s="10" customFormat="1"/>
    <row r="12014" s="10" customFormat="1"/>
    <row r="12015" s="10" customFormat="1"/>
    <row r="12016" s="10" customFormat="1"/>
    <row r="12017" s="10" customFormat="1"/>
    <row r="12018" s="10" customFormat="1"/>
    <row r="12019" s="10" customFormat="1"/>
    <row r="12020" s="10" customFormat="1"/>
    <row r="12021" s="10" customFormat="1"/>
    <row r="12022" s="10" customFormat="1"/>
    <row r="12023" s="10" customFormat="1"/>
    <row r="12024" s="10" customFormat="1"/>
    <row r="12025" s="10" customFormat="1"/>
    <row r="12026" s="10" customFormat="1"/>
    <row r="12027" s="10" customFormat="1"/>
    <row r="12028" s="10" customFormat="1"/>
    <row r="12029" s="10" customFormat="1"/>
    <row r="12030" s="10" customFormat="1"/>
    <row r="12031" s="10" customFormat="1"/>
    <row r="12032" s="10" customFormat="1"/>
    <row r="12033" s="10" customFormat="1"/>
    <row r="12034" s="10" customFormat="1"/>
    <row r="12035" s="10" customFormat="1"/>
    <row r="12036" s="10" customFormat="1"/>
    <row r="12037" s="10" customFormat="1"/>
    <row r="12038" s="10" customFormat="1"/>
    <row r="12039" s="10" customFormat="1"/>
    <row r="12040" s="10" customFormat="1"/>
    <row r="12041" s="10" customFormat="1"/>
    <row r="12042" s="10" customFormat="1"/>
    <row r="12043" s="10" customFormat="1"/>
    <row r="12044" s="10" customFormat="1"/>
    <row r="12045" s="10" customFormat="1"/>
    <row r="12046" s="10" customFormat="1"/>
    <row r="12047" s="10" customFormat="1"/>
    <row r="12048" s="10" customFormat="1"/>
    <row r="12049" s="10" customFormat="1"/>
    <row r="12050" s="10" customFormat="1"/>
    <row r="12051" s="10" customFormat="1"/>
    <row r="12052" s="10" customFormat="1"/>
    <row r="12053" s="10" customFormat="1"/>
    <row r="12054" s="10" customFormat="1"/>
    <row r="12055" s="10" customFormat="1"/>
    <row r="12056" s="10" customFormat="1"/>
    <row r="12057" s="10" customFormat="1"/>
    <row r="12058" s="10" customFormat="1"/>
    <row r="12059" s="10" customFormat="1"/>
    <row r="12060" s="10" customFormat="1"/>
    <row r="12061" s="10" customFormat="1"/>
    <row r="12062" s="10" customFormat="1"/>
    <row r="12063" s="10" customFormat="1"/>
    <row r="12064" s="10" customFormat="1"/>
    <row r="12065" s="10" customFormat="1"/>
    <row r="12066" s="10" customFormat="1"/>
    <row r="12067" s="10" customFormat="1"/>
    <row r="12068" s="10" customFormat="1"/>
    <row r="12069" s="10" customFormat="1"/>
    <row r="12070" s="10" customFormat="1"/>
    <row r="12071" s="10" customFormat="1"/>
    <row r="12072" s="10" customFormat="1"/>
    <row r="12073" s="10" customFormat="1"/>
    <row r="12074" s="10" customFormat="1"/>
    <row r="12075" s="10" customFormat="1"/>
    <row r="12076" s="10" customFormat="1"/>
    <row r="12077" s="10" customFormat="1"/>
    <row r="12078" s="10" customFormat="1"/>
    <row r="12079" s="10" customFormat="1"/>
    <row r="12080" s="10" customFormat="1"/>
    <row r="12081" s="10" customFormat="1"/>
    <row r="12082" s="10" customFormat="1"/>
    <row r="12083" s="10" customFormat="1"/>
    <row r="12084" s="10" customFormat="1"/>
    <row r="12085" s="10" customFormat="1"/>
    <row r="12086" s="10" customFormat="1"/>
    <row r="12087" s="10" customFormat="1"/>
    <row r="12088" s="10" customFormat="1"/>
    <row r="12089" s="10" customFormat="1"/>
    <row r="12090" s="10" customFormat="1"/>
    <row r="12091" s="10" customFormat="1"/>
    <row r="12092" s="10" customFormat="1"/>
    <row r="12093" s="10" customFormat="1"/>
    <row r="12094" s="10" customFormat="1"/>
    <row r="12095" s="10" customFormat="1"/>
    <row r="12096" s="10" customFormat="1"/>
    <row r="12097" s="10" customFormat="1"/>
    <row r="12098" s="10" customFormat="1"/>
    <row r="12099" s="10" customFormat="1"/>
    <row r="12100" s="10" customFormat="1"/>
    <row r="12101" s="10" customFormat="1"/>
    <row r="12102" s="10" customFormat="1"/>
    <row r="12103" s="10" customFormat="1"/>
    <row r="12104" s="10" customFormat="1"/>
    <row r="12105" s="10" customFormat="1"/>
    <row r="12106" s="10" customFormat="1"/>
    <row r="12107" s="10" customFormat="1"/>
    <row r="12108" s="10" customFormat="1"/>
    <row r="12109" s="10" customFormat="1"/>
    <row r="12110" s="10" customFormat="1"/>
    <row r="12111" s="10" customFormat="1"/>
    <row r="12112" s="10" customFormat="1"/>
    <row r="12113" s="10" customFormat="1"/>
    <row r="12114" s="10" customFormat="1"/>
    <row r="12115" s="10" customFormat="1"/>
    <row r="12116" s="10" customFormat="1"/>
    <row r="12117" s="10" customFormat="1"/>
    <row r="12118" s="10" customFormat="1"/>
    <row r="12119" s="10" customFormat="1"/>
    <row r="12120" s="10" customFormat="1"/>
    <row r="12121" s="10" customFormat="1"/>
    <row r="12122" s="10" customFormat="1"/>
    <row r="12123" s="10" customFormat="1"/>
    <row r="12124" s="10" customFormat="1"/>
    <row r="12125" s="10" customFormat="1"/>
    <row r="12126" s="10" customFormat="1"/>
    <row r="12127" s="10" customFormat="1"/>
    <row r="12128" s="10" customFormat="1"/>
    <row r="12129" s="10" customFormat="1"/>
    <row r="12130" s="10" customFormat="1"/>
    <row r="12131" s="10" customFormat="1"/>
    <row r="12132" s="10" customFormat="1"/>
    <row r="12133" s="10" customFormat="1"/>
    <row r="12134" s="10" customFormat="1"/>
    <row r="12135" s="10" customFormat="1"/>
    <row r="12136" s="10" customFormat="1"/>
    <row r="12137" s="10" customFormat="1"/>
    <row r="12138" s="10" customFormat="1"/>
    <row r="12139" s="10" customFormat="1"/>
    <row r="12140" s="10" customFormat="1"/>
    <row r="12141" s="10" customFormat="1"/>
    <row r="12142" s="10" customFormat="1"/>
    <row r="12143" s="10" customFormat="1"/>
    <row r="12144" s="10" customFormat="1"/>
    <row r="12145" s="10" customFormat="1"/>
    <row r="12146" s="10" customFormat="1"/>
    <row r="12147" s="10" customFormat="1"/>
    <row r="12148" s="10" customFormat="1"/>
    <row r="12149" s="10" customFormat="1"/>
    <row r="12150" s="10" customFormat="1"/>
    <row r="12151" s="10" customFormat="1"/>
    <row r="12152" s="10" customFormat="1"/>
    <row r="12153" s="10" customFormat="1"/>
    <row r="12154" s="10" customFormat="1"/>
    <row r="12155" s="10" customFormat="1"/>
    <row r="12156" s="10" customFormat="1"/>
    <row r="12157" s="10" customFormat="1"/>
    <row r="12158" s="10" customFormat="1"/>
    <row r="12159" s="10" customFormat="1"/>
    <row r="12160" s="10" customFormat="1"/>
    <row r="12161" s="10" customFormat="1"/>
    <row r="12162" s="10" customFormat="1"/>
    <row r="12163" s="10" customFormat="1"/>
    <row r="12164" s="10" customFormat="1"/>
    <row r="12165" s="10" customFormat="1"/>
    <row r="12166" s="10" customFormat="1"/>
    <row r="12167" s="10" customFormat="1"/>
    <row r="12168" s="10" customFormat="1"/>
    <row r="12169" s="10" customFormat="1"/>
    <row r="12170" s="10" customFormat="1"/>
    <row r="12171" s="10" customFormat="1"/>
    <row r="12172" s="10" customFormat="1"/>
    <row r="12173" s="10" customFormat="1"/>
    <row r="12174" s="10" customFormat="1"/>
    <row r="12175" s="10" customFormat="1"/>
    <row r="12176" s="10" customFormat="1"/>
    <row r="12177" s="10" customFormat="1"/>
    <row r="12178" s="10" customFormat="1"/>
    <row r="12179" s="10" customFormat="1"/>
    <row r="12180" s="10" customFormat="1"/>
    <row r="12181" s="10" customFormat="1"/>
    <row r="12182" s="10" customFormat="1"/>
    <row r="12183" s="10" customFormat="1"/>
    <row r="12184" s="10" customFormat="1"/>
    <row r="12185" s="10" customFormat="1"/>
    <row r="12186" s="10" customFormat="1"/>
    <row r="12187" s="10" customFormat="1"/>
    <row r="12188" s="10" customFormat="1"/>
    <row r="12189" s="10" customFormat="1"/>
    <row r="12190" s="10" customFormat="1"/>
    <row r="12191" s="10" customFormat="1"/>
    <row r="12192" s="10" customFormat="1"/>
    <row r="12193" s="10" customFormat="1"/>
    <row r="12194" s="10" customFormat="1"/>
    <row r="12195" s="10" customFormat="1"/>
    <row r="12196" s="10" customFormat="1"/>
    <row r="12197" s="10" customFormat="1"/>
    <row r="12198" s="10" customFormat="1"/>
    <row r="12199" s="10" customFormat="1"/>
    <row r="12200" s="10" customFormat="1"/>
    <row r="12201" s="10" customFormat="1"/>
    <row r="12202" s="10" customFormat="1"/>
    <row r="12203" s="10" customFormat="1"/>
    <row r="12204" s="10" customFormat="1"/>
    <row r="12205" s="10" customFormat="1"/>
    <row r="12206" s="10" customFormat="1"/>
    <row r="12207" s="10" customFormat="1"/>
    <row r="12208" s="10" customFormat="1"/>
    <row r="12209" s="10" customFormat="1"/>
    <row r="12210" s="10" customFormat="1"/>
    <row r="12211" s="10" customFormat="1"/>
    <row r="12212" s="10" customFormat="1"/>
    <row r="12213" s="10" customFormat="1"/>
    <row r="12214" s="10" customFormat="1"/>
    <row r="12215" s="10" customFormat="1"/>
    <row r="12216" s="10" customFormat="1"/>
    <row r="12217" s="10" customFormat="1"/>
    <row r="12218" s="10" customFormat="1"/>
    <row r="12219" s="10" customFormat="1"/>
    <row r="12220" s="10" customFormat="1"/>
    <row r="12221" s="10" customFormat="1"/>
    <row r="12222" s="10" customFormat="1"/>
    <row r="12223" s="10" customFormat="1"/>
    <row r="12224" s="10" customFormat="1"/>
    <row r="12225" s="10" customFormat="1"/>
    <row r="12226" s="10" customFormat="1"/>
    <row r="12227" s="10" customFormat="1"/>
    <row r="12228" s="10" customFormat="1"/>
    <row r="12229" s="10" customFormat="1"/>
    <row r="12230" s="10" customFormat="1"/>
    <row r="12231" s="10" customFormat="1"/>
    <row r="12232" s="10" customFormat="1"/>
    <row r="12233" s="10" customFormat="1"/>
    <row r="12234" s="10" customFormat="1"/>
    <row r="12235" s="10" customFormat="1"/>
    <row r="12236" s="10" customFormat="1"/>
    <row r="12237" s="10" customFormat="1"/>
    <row r="12238" s="10" customFormat="1"/>
    <row r="12239" s="10" customFormat="1"/>
    <row r="12240" s="10" customFormat="1"/>
    <row r="12241" s="10" customFormat="1"/>
    <row r="12242" s="10" customFormat="1"/>
    <row r="12243" s="10" customFormat="1"/>
    <row r="12244" s="10" customFormat="1"/>
    <row r="12245" s="10" customFormat="1"/>
    <row r="12246" s="10" customFormat="1"/>
    <row r="12247" s="10" customFormat="1"/>
    <row r="12248" s="10" customFormat="1"/>
    <row r="12249" s="10" customFormat="1"/>
    <row r="12250" s="10" customFormat="1"/>
    <row r="12251" s="10" customFormat="1"/>
    <row r="12252" s="10" customFormat="1"/>
    <row r="12253" s="10" customFormat="1"/>
    <row r="12254" s="10" customFormat="1"/>
    <row r="12255" s="10" customFormat="1"/>
    <row r="12256" s="10" customFormat="1"/>
    <row r="12257" s="10" customFormat="1"/>
    <row r="12258" s="10" customFormat="1"/>
    <row r="12259" s="10" customFormat="1"/>
    <row r="12260" s="10" customFormat="1"/>
    <row r="12261" s="10" customFormat="1"/>
    <row r="12262" s="10" customFormat="1"/>
    <row r="12263" s="10" customFormat="1"/>
    <row r="12264" s="10" customFormat="1"/>
    <row r="12265" s="10" customFormat="1"/>
    <row r="12266" s="10" customFormat="1"/>
    <row r="12267" s="10" customFormat="1"/>
    <row r="12268" s="10" customFormat="1"/>
    <row r="12269" s="10" customFormat="1"/>
    <row r="12270" s="10" customFormat="1"/>
    <row r="12271" s="10" customFormat="1"/>
    <row r="12272" s="10" customFormat="1"/>
    <row r="12273" s="10" customFormat="1"/>
    <row r="12274" s="10" customFormat="1"/>
    <row r="12275" s="10" customFormat="1"/>
    <row r="12276" s="10" customFormat="1"/>
    <row r="12277" s="10" customFormat="1"/>
    <row r="12278" s="10" customFormat="1"/>
    <row r="12279" s="10" customFormat="1"/>
    <row r="12280" s="10" customFormat="1"/>
    <row r="12281" s="10" customFormat="1"/>
    <row r="12282" s="10" customFormat="1"/>
    <row r="12283" s="10" customFormat="1"/>
    <row r="12284" s="10" customFormat="1"/>
    <row r="12285" s="10" customFormat="1"/>
    <row r="12286" s="10" customFormat="1"/>
    <row r="12287" s="10" customFormat="1"/>
    <row r="12288" s="10" customFormat="1"/>
    <row r="12289" s="10" customFormat="1"/>
    <row r="12290" s="10" customFormat="1"/>
    <row r="12291" s="10" customFormat="1"/>
    <row r="12292" s="10" customFormat="1"/>
    <row r="12293" s="10" customFormat="1"/>
    <row r="12294" s="10" customFormat="1"/>
    <row r="12295" s="10" customFormat="1"/>
    <row r="12296" s="10" customFormat="1"/>
    <row r="12297" s="10" customFormat="1"/>
    <row r="12298" s="10" customFormat="1"/>
    <row r="12299" s="10" customFormat="1"/>
    <row r="12300" s="10" customFormat="1"/>
    <row r="12301" s="10" customFormat="1"/>
    <row r="12302" s="10" customFormat="1"/>
    <row r="12303" s="10" customFormat="1"/>
    <row r="12304" s="10" customFormat="1"/>
    <row r="12305" s="10" customFormat="1"/>
    <row r="12306" s="10" customFormat="1"/>
    <row r="12307" s="10" customFormat="1"/>
    <row r="12308" s="10" customFormat="1"/>
    <row r="12309" s="10" customFormat="1"/>
    <row r="12310" s="10" customFormat="1"/>
    <row r="12311" s="10" customFormat="1"/>
    <row r="12312" s="10" customFormat="1"/>
    <row r="12313" s="10" customFormat="1"/>
    <row r="12314" s="10" customFormat="1"/>
    <row r="12315" s="10" customFormat="1"/>
    <row r="12316" s="10" customFormat="1"/>
    <row r="12317" s="10" customFormat="1"/>
    <row r="12318" s="10" customFormat="1"/>
    <row r="12319" s="10" customFormat="1"/>
    <row r="12320" s="10" customFormat="1"/>
    <row r="12321" s="10" customFormat="1"/>
    <row r="12322" s="10" customFormat="1"/>
    <row r="12323" s="10" customFormat="1"/>
    <row r="12324" s="10" customFormat="1"/>
    <row r="12325" s="10" customFormat="1"/>
    <row r="12326" s="10" customFormat="1"/>
    <row r="12327" s="10" customFormat="1"/>
    <row r="12328" s="10" customFormat="1"/>
    <row r="12329" s="10" customFormat="1"/>
    <row r="12330" s="10" customFormat="1"/>
    <row r="12331" s="10" customFormat="1"/>
    <row r="12332" s="10" customFormat="1"/>
    <row r="12333" s="10" customFormat="1"/>
    <row r="12334" s="10" customFormat="1"/>
    <row r="12335" s="10" customFormat="1"/>
    <row r="12336" s="10" customFormat="1"/>
    <row r="12337" s="10" customFormat="1"/>
    <row r="12338" s="10" customFormat="1"/>
    <row r="12339" s="10" customFormat="1"/>
    <row r="12340" s="10" customFormat="1"/>
    <row r="12341" s="10" customFormat="1"/>
    <row r="12342" s="10" customFormat="1"/>
    <row r="12343" s="10" customFormat="1"/>
    <row r="12344" s="10" customFormat="1"/>
    <row r="12345" s="10" customFormat="1"/>
    <row r="12346" s="10" customFormat="1"/>
    <row r="12347" s="10" customFormat="1"/>
    <row r="12348" s="10" customFormat="1"/>
    <row r="12349" s="10" customFormat="1"/>
    <row r="12350" s="10" customFormat="1"/>
    <row r="12351" s="10" customFormat="1"/>
    <row r="12352" s="10" customFormat="1"/>
    <row r="12353" s="10" customFormat="1"/>
    <row r="12354" s="10" customFormat="1"/>
    <row r="12355" s="10" customFormat="1"/>
    <row r="12356" s="10" customFormat="1"/>
    <row r="12357" s="10" customFormat="1"/>
    <row r="12358" s="10" customFormat="1"/>
    <row r="12359" s="10" customFormat="1"/>
    <row r="12360" s="10" customFormat="1"/>
    <row r="12361" s="10" customFormat="1"/>
    <row r="12362" s="10" customFormat="1"/>
    <row r="12363" s="10" customFormat="1"/>
    <row r="12364" s="10" customFormat="1"/>
    <row r="12365" s="10" customFormat="1"/>
    <row r="12366" s="10" customFormat="1"/>
    <row r="12367" s="10" customFormat="1"/>
    <row r="12368" s="10" customFormat="1"/>
    <row r="12369" s="10" customFormat="1"/>
    <row r="12370" s="10" customFormat="1"/>
    <row r="12371" s="10" customFormat="1"/>
    <row r="12372" s="10" customFormat="1"/>
    <row r="12373" s="10" customFormat="1"/>
    <row r="12374" s="10" customFormat="1"/>
    <row r="12375" s="10" customFormat="1"/>
    <row r="12376" s="10" customFormat="1"/>
    <row r="12377" s="10" customFormat="1"/>
    <row r="12378" s="10" customFormat="1"/>
    <row r="12379" s="10" customFormat="1"/>
    <row r="12380" s="10" customFormat="1"/>
    <row r="12381" s="10" customFormat="1"/>
    <row r="12382" s="10" customFormat="1"/>
    <row r="12383" s="10" customFormat="1"/>
    <row r="12384" s="10" customFormat="1"/>
    <row r="12385" s="10" customFormat="1"/>
    <row r="12386" s="10" customFormat="1"/>
    <row r="12387" s="10" customFormat="1"/>
    <row r="12388" s="10" customFormat="1"/>
    <row r="12389" s="10" customFormat="1"/>
    <row r="12390" s="10" customFormat="1"/>
    <row r="12391" s="10" customFormat="1"/>
    <row r="12392" s="10" customFormat="1"/>
    <row r="12393" s="10" customFormat="1"/>
    <row r="12394" s="10" customFormat="1"/>
    <row r="12395" s="10" customFormat="1"/>
    <row r="12396" s="10" customFormat="1"/>
    <row r="12397" s="10" customFormat="1"/>
    <row r="12398" s="10" customFormat="1"/>
    <row r="12399" s="10" customFormat="1"/>
    <row r="12400" s="10" customFormat="1"/>
    <row r="12401" s="10" customFormat="1"/>
    <row r="12402" s="10" customFormat="1"/>
    <row r="12403" s="10" customFormat="1"/>
    <row r="12404" s="10" customFormat="1"/>
    <row r="12405" s="10" customFormat="1"/>
    <row r="12406" s="10" customFormat="1"/>
    <row r="12407" s="10" customFormat="1"/>
    <row r="12408" s="10" customFormat="1"/>
    <row r="12409" s="10" customFormat="1"/>
    <row r="12410" s="10" customFormat="1"/>
    <row r="12411" s="10" customFormat="1"/>
    <row r="12412" s="10" customFormat="1"/>
    <row r="12413" s="10" customFormat="1"/>
    <row r="12414" s="10" customFormat="1"/>
    <row r="12415" s="10" customFormat="1"/>
    <row r="12416" s="10" customFormat="1"/>
    <row r="12417" s="10" customFormat="1"/>
    <row r="12418" s="10" customFormat="1"/>
    <row r="12419" s="10" customFormat="1"/>
    <row r="12420" s="10" customFormat="1"/>
    <row r="12421" s="10" customFormat="1"/>
    <row r="12422" s="10" customFormat="1"/>
    <row r="12423" s="10" customFormat="1"/>
    <row r="12424" s="10" customFormat="1"/>
    <row r="12425" s="10" customFormat="1"/>
    <row r="12426" s="10" customFormat="1"/>
    <row r="12427" s="10" customFormat="1"/>
    <row r="12428" s="10" customFormat="1"/>
    <row r="12429" s="10" customFormat="1"/>
    <row r="12430" s="10" customFormat="1"/>
    <row r="12431" s="10" customFormat="1"/>
    <row r="12432" s="10" customFormat="1"/>
    <row r="12433" s="10" customFormat="1"/>
    <row r="12434" s="10" customFormat="1"/>
    <row r="12435" s="10" customFormat="1"/>
    <row r="12436" s="10" customFormat="1"/>
    <row r="12437" s="10" customFormat="1"/>
    <row r="12438" s="10" customFormat="1"/>
    <row r="12439" s="10" customFormat="1"/>
    <row r="12440" s="10" customFormat="1"/>
    <row r="12441" s="10" customFormat="1"/>
    <row r="12442" s="10" customFormat="1"/>
    <row r="12443" s="10" customFormat="1"/>
    <row r="12444" s="10" customFormat="1"/>
    <row r="12445" s="10" customFormat="1"/>
    <row r="12446" s="10" customFormat="1"/>
    <row r="12447" s="10" customFormat="1"/>
    <row r="12448" s="10" customFormat="1"/>
    <row r="12449" s="10" customFormat="1"/>
    <row r="12450" s="10" customFormat="1"/>
    <row r="12451" s="10" customFormat="1"/>
    <row r="12452" s="10" customFormat="1"/>
    <row r="12453" s="10" customFormat="1"/>
    <row r="12454" s="10" customFormat="1"/>
    <row r="12455" s="10" customFormat="1"/>
    <row r="12456" s="10" customFormat="1"/>
    <row r="12457" s="10" customFormat="1"/>
    <row r="12458" s="10" customFormat="1"/>
    <row r="12459" s="10" customFormat="1"/>
    <row r="12460" s="10" customFormat="1"/>
    <row r="12461" s="10" customFormat="1"/>
    <row r="12462" s="10" customFormat="1"/>
    <row r="12463" s="10" customFormat="1"/>
    <row r="12464" s="10" customFormat="1"/>
    <row r="12465" s="10" customFormat="1"/>
    <row r="12466" s="10" customFormat="1"/>
    <row r="12467" s="10" customFormat="1"/>
    <row r="12468" s="10" customFormat="1"/>
    <row r="12469" s="10" customFormat="1"/>
    <row r="12470" s="10" customFormat="1"/>
    <row r="12471" s="10" customFormat="1"/>
    <row r="12472" s="10" customFormat="1"/>
    <row r="12473" s="10" customFormat="1"/>
    <row r="12474" s="10" customFormat="1"/>
    <row r="12475" s="10" customFormat="1"/>
    <row r="12476" s="10" customFormat="1"/>
    <row r="12477" s="10" customFormat="1"/>
    <row r="12478" s="10" customFormat="1"/>
    <row r="12479" s="10" customFormat="1"/>
    <row r="12480" s="10" customFormat="1"/>
    <row r="12481" s="10" customFormat="1"/>
    <row r="12482" s="10" customFormat="1"/>
    <row r="12483" s="10" customFormat="1"/>
    <row r="12484" s="10" customFormat="1"/>
    <row r="12485" s="10" customFormat="1"/>
    <row r="12486" s="10" customFormat="1"/>
    <row r="12487" s="10" customFormat="1"/>
    <row r="12488" s="10" customFormat="1"/>
    <row r="12489" s="10" customFormat="1"/>
    <row r="12490" s="10" customFormat="1"/>
    <row r="12491" s="10" customFormat="1"/>
    <row r="12492" s="10" customFormat="1"/>
    <row r="12493" s="10" customFormat="1"/>
    <row r="12494" s="10" customFormat="1"/>
    <row r="12495" s="10" customFormat="1"/>
    <row r="12496" s="10" customFormat="1"/>
    <row r="12497" s="10" customFormat="1"/>
    <row r="12498" s="10" customFormat="1"/>
    <row r="12499" s="10" customFormat="1"/>
    <row r="12500" s="10" customFormat="1"/>
    <row r="12501" s="10" customFormat="1"/>
    <row r="12502" s="10" customFormat="1"/>
    <row r="12503" s="10" customFormat="1"/>
    <row r="12504" s="10" customFormat="1"/>
    <row r="12505" s="10" customFormat="1"/>
    <row r="12506" s="10" customFormat="1"/>
    <row r="12507" s="10" customFormat="1"/>
    <row r="12508" s="10" customFormat="1"/>
    <row r="12509" s="10" customFormat="1"/>
    <row r="12510" s="10" customFormat="1"/>
    <row r="12511" s="10" customFormat="1"/>
    <row r="12512" s="10" customFormat="1"/>
    <row r="12513" s="10" customFormat="1"/>
    <row r="12514" s="10" customFormat="1"/>
    <row r="12515" s="10" customFormat="1"/>
    <row r="12516" s="10" customFormat="1"/>
    <row r="12517" s="10" customFormat="1"/>
    <row r="12518" s="10" customFormat="1"/>
    <row r="12519" s="10" customFormat="1"/>
    <row r="12520" s="10" customFormat="1"/>
    <row r="12521" s="10" customFormat="1"/>
    <row r="12522" s="10" customFormat="1"/>
    <row r="12523" s="10" customFormat="1"/>
    <row r="12524" s="10" customFormat="1"/>
    <row r="12525" s="10" customFormat="1"/>
    <row r="12526" s="10" customFormat="1"/>
    <row r="12527" s="10" customFormat="1"/>
    <row r="12528" s="10" customFormat="1"/>
    <row r="12529" s="10" customFormat="1"/>
    <row r="12530" s="10" customFormat="1"/>
    <row r="12531" s="10" customFormat="1"/>
    <row r="12532" s="10" customFormat="1"/>
    <row r="12533" s="10" customFormat="1"/>
    <row r="12534" s="10" customFormat="1"/>
    <row r="12535" s="10" customFormat="1"/>
    <row r="12536" s="10" customFormat="1"/>
    <row r="12537" s="10" customFormat="1"/>
    <row r="12538" s="10" customFormat="1"/>
    <row r="12539" s="10" customFormat="1"/>
    <row r="12540" s="10" customFormat="1"/>
    <row r="12541" s="10" customFormat="1"/>
    <row r="12542" s="10" customFormat="1"/>
    <row r="12543" s="10" customFormat="1"/>
    <row r="12544" s="10" customFormat="1"/>
    <row r="12545" s="10" customFormat="1"/>
    <row r="12546" s="10" customFormat="1"/>
    <row r="12547" s="10" customFormat="1"/>
    <row r="12548" s="10" customFormat="1"/>
    <row r="12549" s="10" customFormat="1"/>
    <row r="12550" s="10" customFormat="1"/>
    <row r="12551" s="10" customFormat="1"/>
    <row r="12552" s="10" customFormat="1"/>
    <row r="12553" s="10" customFormat="1"/>
    <row r="12554" s="10" customFormat="1"/>
    <row r="12555" s="10" customFormat="1"/>
    <row r="12556" s="10" customFormat="1"/>
    <row r="12557" s="10" customFormat="1"/>
    <row r="12558" s="10" customFormat="1"/>
    <row r="12559" s="10" customFormat="1"/>
    <row r="12560" s="10" customFormat="1"/>
    <row r="12561" s="10" customFormat="1"/>
    <row r="12562" s="10" customFormat="1"/>
    <row r="12563" s="10" customFormat="1"/>
    <row r="12564" s="10" customFormat="1"/>
    <row r="12565" s="10" customFormat="1"/>
    <row r="12566" s="10" customFormat="1"/>
    <row r="12567" s="10" customFormat="1"/>
    <row r="12568" s="10" customFormat="1"/>
    <row r="12569" s="10" customFormat="1"/>
    <row r="12570" s="10" customFormat="1"/>
    <row r="12571" s="10" customFormat="1"/>
    <row r="12572" s="10" customFormat="1"/>
    <row r="12573" s="10" customFormat="1"/>
    <row r="12574" s="10" customFormat="1"/>
    <row r="12575" s="10" customFormat="1"/>
    <row r="12576" s="10" customFormat="1"/>
    <row r="12577" s="10" customFormat="1"/>
    <row r="12578" s="10" customFormat="1"/>
    <row r="12579" s="10" customFormat="1"/>
    <row r="12580" s="10" customFormat="1"/>
    <row r="12581" s="10" customFormat="1"/>
    <row r="12582" s="10" customFormat="1"/>
    <row r="12583" s="10" customFormat="1"/>
    <row r="12584" s="10" customFormat="1"/>
    <row r="12585" s="10" customFormat="1"/>
    <row r="12586" s="10" customFormat="1"/>
    <row r="12587" s="10" customFormat="1"/>
    <row r="12588" s="10" customFormat="1"/>
    <row r="12589" s="10" customFormat="1"/>
    <row r="12590" s="10" customFormat="1"/>
    <row r="12591" s="10" customFormat="1"/>
    <row r="12592" s="10" customFormat="1"/>
    <row r="12593" s="10" customFormat="1"/>
    <row r="12594" s="10" customFormat="1"/>
    <row r="12595" s="10" customFormat="1"/>
    <row r="12596" s="10" customFormat="1"/>
    <row r="12597" s="10" customFormat="1"/>
    <row r="12598" s="10" customFormat="1"/>
    <row r="12599" s="10" customFormat="1"/>
    <row r="12600" s="10" customFormat="1"/>
    <row r="12601" s="10" customFormat="1"/>
    <row r="12602" s="10" customFormat="1"/>
    <row r="12603" s="10" customFormat="1"/>
    <row r="12604" s="10" customFormat="1"/>
    <row r="12605" s="10" customFormat="1"/>
    <row r="12606" s="10" customFormat="1"/>
    <row r="12607" s="10" customFormat="1"/>
    <row r="12608" s="10" customFormat="1"/>
    <row r="12609" s="10" customFormat="1"/>
    <row r="12610" s="10" customFormat="1"/>
    <row r="12611" s="10" customFormat="1"/>
    <row r="12612" s="10" customFormat="1"/>
    <row r="12613" s="10" customFormat="1"/>
    <row r="12614" s="10" customFormat="1"/>
    <row r="12615" s="10" customFormat="1"/>
    <row r="12616" s="10" customFormat="1"/>
    <row r="12617" s="10" customFormat="1"/>
    <row r="12618" s="10" customFormat="1"/>
    <row r="12619" s="10" customFormat="1"/>
    <row r="12620" s="10" customFormat="1"/>
    <row r="12621" s="10" customFormat="1"/>
    <row r="12622" s="10" customFormat="1"/>
    <row r="12623" s="10" customFormat="1"/>
    <row r="12624" s="10" customFormat="1"/>
    <row r="12625" s="10" customFormat="1"/>
    <row r="12626" s="10" customFormat="1"/>
    <row r="12627" s="10" customFormat="1"/>
    <row r="12628" s="10" customFormat="1"/>
    <row r="12629" s="10" customFormat="1"/>
    <row r="12630" s="10" customFormat="1"/>
    <row r="12631" s="10" customFormat="1"/>
    <row r="12632" s="10" customFormat="1"/>
    <row r="12633" s="10" customFormat="1"/>
    <row r="12634" s="10" customFormat="1"/>
    <row r="12635" s="10" customFormat="1"/>
    <row r="12636" s="10" customFormat="1"/>
    <row r="12637" s="10" customFormat="1"/>
    <row r="12638" s="10" customFormat="1"/>
    <row r="12639" s="10" customFormat="1"/>
    <row r="12640" s="10" customFormat="1"/>
    <row r="12641" s="10" customFormat="1"/>
    <row r="12642" s="10" customFormat="1"/>
    <row r="12643" s="10" customFormat="1"/>
    <row r="12644" s="10" customFormat="1"/>
    <row r="12645" s="10" customFormat="1"/>
    <row r="12646" s="10" customFormat="1"/>
    <row r="12647" s="10" customFormat="1"/>
    <row r="12648" s="10" customFormat="1"/>
    <row r="12649" s="10" customFormat="1"/>
    <row r="12650" s="10" customFormat="1"/>
    <row r="12651" s="10" customFormat="1"/>
    <row r="12652" s="10" customFormat="1"/>
    <row r="12653" s="10" customFormat="1"/>
    <row r="12654" s="10" customFormat="1"/>
    <row r="12655" s="10" customFormat="1"/>
    <row r="12656" s="10" customFormat="1"/>
    <row r="12657" s="10" customFormat="1"/>
    <row r="12658" s="10" customFormat="1"/>
    <row r="12659" s="10" customFormat="1"/>
    <row r="12660" s="10" customFormat="1"/>
    <row r="12661" s="10" customFormat="1"/>
    <row r="12662" s="10" customFormat="1"/>
    <row r="12663" s="10" customFormat="1"/>
    <row r="12664" s="10" customFormat="1"/>
    <row r="12665" s="10" customFormat="1"/>
    <row r="12666" s="10" customFormat="1"/>
    <row r="12667" s="10" customFormat="1"/>
    <row r="12668" s="10" customFormat="1"/>
    <row r="12669" s="10" customFormat="1"/>
    <row r="12670" s="10" customFormat="1"/>
    <row r="12671" s="10" customFormat="1"/>
    <row r="12672" s="10" customFormat="1"/>
    <row r="12673" s="10" customFormat="1"/>
    <row r="12674" s="10" customFormat="1"/>
    <row r="12675" s="10" customFormat="1"/>
    <row r="12676" s="10" customFormat="1"/>
    <row r="12677" s="10" customFormat="1"/>
    <row r="12678" s="10" customFormat="1"/>
    <row r="12679" s="10" customFormat="1"/>
    <row r="12680" s="10" customFormat="1"/>
    <row r="12681" s="10" customFormat="1"/>
    <row r="12682" s="10" customFormat="1"/>
    <row r="12683" s="10" customFormat="1"/>
    <row r="12684" s="10" customFormat="1"/>
    <row r="12685" s="10" customFormat="1"/>
    <row r="12686" s="10" customFormat="1"/>
    <row r="12687" s="10" customFormat="1"/>
    <row r="12688" s="10" customFormat="1"/>
    <row r="12689" s="10" customFormat="1"/>
    <row r="12690" s="10" customFormat="1"/>
    <row r="12691" s="10" customFormat="1"/>
    <row r="12692" s="10" customFormat="1"/>
    <row r="12693" s="10" customFormat="1"/>
    <row r="12694" s="10" customFormat="1"/>
    <row r="12695" s="10" customFormat="1"/>
    <row r="12696" s="10" customFormat="1"/>
    <row r="12697" s="10" customFormat="1"/>
    <row r="12698" s="10" customFormat="1"/>
    <row r="12699" s="10" customFormat="1"/>
    <row r="12700" s="10" customFormat="1"/>
    <row r="12701" s="10" customFormat="1"/>
    <row r="12702" s="10" customFormat="1"/>
    <row r="12703" s="10" customFormat="1"/>
    <row r="12704" s="10" customFormat="1"/>
    <row r="12705" s="10" customFormat="1"/>
    <row r="12706" s="10" customFormat="1"/>
    <row r="12707" s="10" customFormat="1"/>
    <row r="12708" s="10" customFormat="1"/>
    <row r="12709" s="10" customFormat="1"/>
    <row r="12710" s="10" customFormat="1"/>
    <row r="12711" s="10" customFormat="1"/>
    <row r="12712" s="10" customFormat="1"/>
    <row r="12713" s="10" customFormat="1"/>
    <row r="12714" s="10" customFormat="1"/>
    <row r="12715" s="10" customFormat="1"/>
    <row r="12716" s="10" customFormat="1"/>
    <row r="12717" s="10" customFormat="1"/>
    <row r="12718" s="10" customFormat="1"/>
    <row r="12719" s="10" customFormat="1"/>
    <row r="12720" s="10" customFormat="1"/>
    <row r="12721" s="10" customFormat="1"/>
    <row r="12722" s="10" customFormat="1"/>
    <row r="12723" s="10" customFormat="1"/>
    <row r="12724" s="10" customFormat="1"/>
    <row r="12725" s="10" customFormat="1"/>
    <row r="12726" s="10" customFormat="1"/>
    <row r="12727" s="10" customFormat="1"/>
    <row r="12728" s="10" customFormat="1"/>
    <row r="12729" s="10" customFormat="1"/>
    <row r="12730" s="10" customFormat="1"/>
    <row r="12731" s="10" customFormat="1"/>
    <row r="12732" s="10" customFormat="1"/>
    <row r="12733" s="10" customFormat="1"/>
    <row r="12734" s="10" customFormat="1"/>
    <row r="12735" s="10" customFormat="1"/>
    <row r="12736" s="10" customFormat="1"/>
    <row r="12737" s="10" customFormat="1"/>
    <row r="12738" s="10" customFormat="1"/>
    <row r="12739" s="10" customFormat="1"/>
    <row r="12740" s="10" customFormat="1"/>
    <row r="12741" s="10" customFormat="1"/>
    <row r="12742" s="10" customFormat="1"/>
    <row r="12743" s="10" customFormat="1"/>
    <row r="12744" s="10" customFormat="1"/>
    <row r="12745" s="10" customFormat="1"/>
    <row r="12746" s="10" customFormat="1"/>
    <row r="12747" s="10" customFormat="1"/>
    <row r="12748" s="10" customFormat="1"/>
    <row r="12749" s="10" customFormat="1"/>
    <row r="12750" s="10" customFormat="1"/>
    <row r="12751" s="10" customFormat="1"/>
    <row r="12752" s="10" customFormat="1"/>
    <row r="12753" s="10" customFormat="1"/>
    <row r="12754" s="10" customFormat="1"/>
    <row r="12755" s="10" customFormat="1"/>
    <row r="12756" s="10" customFormat="1"/>
    <row r="12757" s="10" customFormat="1"/>
    <row r="12758" s="10" customFormat="1"/>
    <row r="12759" s="10" customFormat="1"/>
    <row r="12760" s="10" customFormat="1"/>
    <row r="12761" s="10" customFormat="1"/>
    <row r="12762" s="10" customFormat="1"/>
    <row r="12763" s="10" customFormat="1"/>
    <row r="12764" s="10" customFormat="1"/>
    <row r="12765" s="10" customFormat="1"/>
    <row r="12766" s="10" customFormat="1"/>
    <row r="12767" s="10" customFormat="1"/>
    <row r="12768" s="10" customFormat="1"/>
    <row r="12769" s="10" customFormat="1"/>
    <row r="12770" s="10" customFormat="1"/>
    <row r="12771" s="10" customFormat="1"/>
    <row r="12772" s="10" customFormat="1"/>
    <row r="12773" s="10" customFormat="1"/>
    <row r="12774" s="10" customFormat="1"/>
    <row r="12775" s="10" customFormat="1"/>
    <row r="12776" s="10" customFormat="1"/>
    <row r="12777" s="10" customFormat="1"/>
    <row r="12778" s="10" customFormat="1"/>
    <row r="12779" s="10" customFormat="1"/>
    <row r="12780" s="10" customFormat="1"/>
    <row r="12781" s="10" customFormat="1"/>
    <row r="12782" s="10" customFormat="1"/>
    <row r="12783" s="10" customFormat="1"/>
    <row r="12784" s="10" customFormat="1"/>
    <row r="12785" s="10" customFormat="1"/>
    <row r="12786" s="10" customFormat="1"/>
    <row r="12787" s="10" customFormat="1"/>
    <row r="12788" s="10" customFormat="1"/>
    <row r="12789" s="10" customFormat="1"/>
    <row r="12790" s="10" customFormat="1"/>
    <row r="12791" s="10" customFormat="1"/>
    <row r="12792" s="10" customFormat="1"/>
    <row r="12793" s="10" customFormat="1"/>
    <row r="12794" s="10" customFormat="1"/>
    <row r="12795" s="10" customFormat="1"/>
    <row r="12796" s="10" customFormat="1"/>
    <row r="12797" s="10" customFormat="1"/>
    <row r="12798" s="10" customFormat="1"/>
    <row r="12799" s="10" customFormat="1"/>
    <row r="12800" s="10" customFormat="1"/>
    <row r="12801" s="10" customFormat="1"/>
    <row r="12802" s="10" customFormat="1"/>
    <row r="12803" s="10" customFormat="1"/>
    <row r="12804" s="10" customFormat="1"/>
    <row r="12805" s="10" customFormat="1"/>
    <row r="12806" s="10" customFormat="1"/>
    <row r="12807" s="10" customFormat="1"/>
    <row r="12808" s="10" customFormat="1"/>
    <row r="12809" s="10" customFormat="1"/>
    <row r="12810" s="10" customFormat="1"/>
    <row r="12811" s="10" customFormat="1"/>
    <row r="12812" s="10" customFormat="1"/>
    <row r="12813" s="10" customFormat="1"/>
    <row r="12814" s="10" customFormat="1"/>
    <row r="12815" s="10" customFormat="1"/>
    <row r="12816" s="10" customFormat="1"/>
    <row r="12817" s="10" customFormat="1"/>
    <row r="12818" s="10" customFormat="1"/>
    <row r="12819" s="10" customFormat="1"/>
    <row r="12820" s="10" customFormat="1"/>
    <row r="12821" s="10" customFormat="1"/>
    <row r="12822" s="10" customFormat="1"/>
    <row r="12823" s="10" customFormat="1"/>
    <row r="12824" s="10" customFormat="1"/>
    <row r="12825" s="10" customFormat="1"/>
    <row r="12826" s="10" customFormat="1"/>
    <row r="12827" s="10" customFormat="1"/>
    <row r="12828" s="10" customFormat="1"/>
    <row r="12829" s="10" customFormat="1"/>
    <row r="12830" s="10" customFormat="1"/>
    <row r="12831" s="10" customFormat="1"/>
    <row r="12832" s="10" customFormat="1"/>
    <row r="12833" s="10" customFormat="1"/>
    <row r="12834" s="10" customFormat="1"/>
    <row r="12835" s="10" customFormat="1"/>
    <row r="12836" s="10" customFormat="1"/>
    <row r="12837" s="10" customFormat="1"/>
    <row r="12838" s="10" customFormat="1"/>
    <row r="12839" s="10" customFormat="1"/>
    <row r="12840" s="10" customFormat="1"/>
    <row r="12841" s="10" customFormat="1"/>
    <row r="12842" s="10" customFormat="1"/>
    <row r="12843" s="10" customFormat="1"/>
    <row r="12844" s="10" customFormat="1"/>
    <row r="12845" s="10" customFormat="1"/>
    <row r="12846" s="10" customFormat="1"/>
    <row r="12847" s="10" customFormat="1"/>
    <row r="12848" s="10" customFormat="1"/>
    <row r="12849" s="10" customFormat="1"/>
    <row r="12850" s="10" customFormat="1"/>
    <row r="12851" s="10" customFormat="1"/>
    <row r="12852" s="10" customFormat="1"/>
    <row r="12853" s="10" customFormat="1"/>
    <row r="12854" s="10" customFormat="1"/>
    <row r="12855" s="10" customFormat="1"/>
    <row r="12856" s="10" customFormat="1"/>
    <row r="12857" s="10" customFormat="1"/>
    <row r="12858" s="10" customFormat="1"/>
    <row r="12859" s="10" customFormat="1"/>
    <row r="12860" s="10" customFormat="1"/>
    <row r="12861" s="10" customFormat="1"/>
    <row r="12862" s="10" customFormat="1"/>
    <row r="12863" s="10" customFormat="1"/>
    <row r="12864" s="10" customFormat="1"/>
    <row r="12865" s="10" customFormat="1"/>
    <row r="12866" s="10" customFormat="1"/>
    <row r="12867" s="10" customFormat="1"/>
    <row r="12868" s="10" customFormat="1"/>
    <row r="12869" s="10" customFormat="1"/>
    <row r="12870" s="10" customFormat="1"/>
    <row r="12871" s="10" customFormat="1"/>
    <row r="12872" s="10" customFormat="1"/>
    <row r="12873" s="10" customFormat="1"/>
    <row r="12874" s="10" customFormat="1"/>
    <row r="12875" s="10" customFormat="1"/>
    <row r="12876" s="10" customFormat="1"/>
    <row r="12877" s="10" customFormat="1"/>
    <row r="12878" s="10" customFormat="1"/>
    <row r="12879" s="10" customFormat="1"/>
    <row r="12880" s="10" customFormat="1"/>
    <row r="12881" s="10" customFormat="1"/>
    <row r="12882" s="10" customFormat="1"/>
    <row r="12883" s="10" customFormat="1"/>
    <row r="12884" s="10" customFormat="1"/>
    <row r="12885" s="10" customFormat="1"/>
    <row r="12886" s="10" customFormat="1"/>
    <row r="12887" s="10" customFormat="1"/>
    <row r="12888" s="10" customFormat="1"/>
    <row r="12889" s="10" customFormat="1"/>
    <row r="12890" s="10" customFormat="1"/>
    <row r="12891" s="10" customFormat="1"/>
    <row r="12892" s="10" customFormat="1"/>
    <row r="12893" s="10" customFormat="1"/>
    <row r="12894" s="10" customFormat="1"/>
    <row r="12895" s="10" customFormat="1"/>
    <row r="12896" s="10" customFormat="1"/>
    <row r="12897" s="10" customFormat="1"/>
    <row r="12898" s="10" customFormat="1"/>
    <row r="12899" s="10" customFormat="1"/>
    <row r="12900" s="10" customFormat="1"/>
    <row r="12901" s="10" customFormat="1"/>
    <row r="12902" s="10" customFormat="1"/>
    <row r="12903" s="10" customFormat="1"/>
    <row r="12904" s="10" customFormat="1"/>
    <row r="12905" s="10" customFormat="1"/>
    <row r="12906" s="10" customFormat="1"/>
    <row r="12907" s="10" customFormat="1"/>
    <row r="12908" s="10" customFormat="1"/>
    <row r="12909" s="10" customFormat="1"/>
    <row r="12910" s="10" customFormat="1"/>
    <row r="12911" s="10" customFormat="1"/>
    <row r="12912" s="10" customFormat="1"/>
    <row r="12913" s="10" customFormat="1"/>
    <row r="12914" s="10" customFormat="1"/>
    <row r="12915" s="10" customFormat="1"/>
    <row r="12916" s="10" customFormat="1"/>
    <row r="12917" s="10" customFormat="1"/>
    <row r="12918" s="10" customFormat="1"/>
    <row r="12919" s="10" customFormat="1"/>
    <row r="12920" s="10" customFormat="1"/>
    <row r="12921" s="10" customFormat="1"/>
    <row r="12922" s="10" customFormat="1"/>
    <row r="12923" s="10" customFormat="1"/>
    <row r="12924" s="10" customFormat="1"/>
    <row r="12925" s="10" customFormat="1"/>
    <row r="12926" s="10" customFormat="1"/>
    <row r="12927" s="10" customFormat="1"/>
    <row r="12928" s="10" customFormat="1"/>
    <row r="12929" s="10" customFormat="1"/>
    <row r="12930" s="10" customFormat="1"/>
    <row r="12931" s="10" customFormat="1"/>
    <row r="12932" s="10" customFormat="1"/>
    <row r="12933" s="10" customFormat="1"/>
    <row r="12934" s="10" customFormat="1"/>
    <row r="12935" s="10" customFormat="1"/>
    <row r="12936" s="10" customFormat="1"/>
    <row r="12937" s="10" customFormat="1"/>
    <row r="12938" s="10" customFormat="1"/>
    <row r="12939" s="10" customFormat="1"/>
    <row r="12940" s="10" customFormat="1"/>
    <row r="12941" s="10" customFormat="1"/>
    <row r="12942" s="10" customFormat="1"/>
    <row r="12943" s="10" customFormat="1"/>
    <row r="12944" s="10" customFormat="1"/>
    <row r="12945" s="10" customFormat="1"/>
    <row r="12946" s="10" customFormat="1"/>
    <row r="12947" s="10" customFormat="1"/>
    <row r="12948" s="10" customFormat="1"/>
    <row r="12949" s="10" customFormat="1"/>
    <row r="12950" s="10" customFormat="1"/>
    <row r="12951" s="10" customFormat="1"/>
    <row r="12952" s="10" customFormat="1"/>
    <row r="12953" s="10" customFormat="1"/>
    <row r="12954" s="10" customFormat="1"/>
    <row r="12955" s="10" customFormat="1"/>
    <row r="12956" s="10" customFormat="1"/>
    <row r="12957" s="10" customFormat="1"/>
    <row r="12958" s="10" customFormat="1"/>
    <row r="12959" s="10" customFormat="1"/>
    <row r="12960" s="10" customFormat="1"/>
    <row r="12961" s="10" customFormat="1"/>
    <row r="12962" s="10" customFormat="1"/>
    <row r="12963" s="10" customFormat="1"/>
    <row r="12964" s="10" customFormat="1"/>
    <row r="12965" s="10" customFormat="1"/>
    <row r="12966" s="10" customFormat="1"/>
    <row r="12967" s="10" customFormat="1"/>
    <row r="12968" s="10" customFormat="1"/>
    <row r="12969" s="10" customFormat="1"/>
    <row r="12970" s="10" customFormat="1"/>
    <row r="12971" s="10" customFormat="1"/>
    <row r="12972" s="10" customFormat="1"/>
    <row r="12973" s="10" customFormat="1"/>
    <row r="12974" s="10" customFormat="1"/>
    <row r="12975" s="10" customFormat="1"/>
    <row r="12976" s="10" customFormat="1"/>
    <row r="12977" s="10" customFormat="1"/>
    <row r="12978" s="10" customFormat="1"/>
    <row r="12979" s="10" customFormat="1"/>
    <row r="12980" s="10" customFormat="1"/>
    <row r="12981" s="10" customFormat="1"/>
    <row r="12982" s="10" customFormat="1"/>
    <row r="12983" s="10" customFormat="1"/>
    <row r="12984" s="10" customFormat="1"/>
    <row r="12985" s="10" customFormat="1"/>
    <row r="12986" s="10" customFormat="1"/>
    <row r="12987" s="10" customFormat="1"/>
    <row r="12988" s="10" customFormat="1"/>
    <row r="12989" s="10" customFormat="1"/>
    <row r="12990" s="10" customFormat="1"/>
    <row r="12991" s="10" customFormat="1"/>
    <row r="12992" s="10" customFormat="1"/>
    <row r="12993" s="10" customFormat="1"/>
    <row r="12994" s="10" customFormat="1"/>
    <row r="12995" s="10" customFormat="1"/>
    <row r="12996" s="10" customFormat="1"/>
    <row r="12997" s="10" customFormat="1"/>
    <row r="12998" s="10" customFormat="1"/>
    <row r="12999" s="10" customFormat="1"/>
    <row r="13000" s="10" customFormat="1"/>
    <row r="13001" s="10" customFormat="1"/>
    <row r="13002" s="10" customFormat="1"/>
    <row r="13003" s="10" customFormat="1"/>
    <row r="13004" s="10" customFormat="1"/>
    <row r="13005" s="10" customFormat="1"/>
    <row r="13006" s="10" customFormat="1"/>
    <row r="13007" s="10" customFormat="1"/>
    <row r="13008" s="10" customFormat="1"/>
    <row r="13009" s="10" customFormat="1"/>
    <row r="13010" s="10" customFormat="1"/>
    <row r="13011" s="10" customFormat="1"/>
    <row r="13012" s="10" customFormat="1"/>
    <row r="13013" s="10" customFormat="1"/>
    <row r="13014" s="10" customFormat="1"/>
    <row r="13015" s="10" customFormat="1"/>
    <row r="13016" s="10" customFormat="1"/>
    <row r="13017" s="10" customFormat="1"/>
    <row r="13018" s="10" customFormat="1"/>
    <row r="13019" s="10" customFormat="1"/>
    <row r="13020" s="10" customFormat="1"/>
    <row r="13021" s="10" customFormat="1"/>
    <row r="13022" s="10" customFormat="1"/>
    <row r="13023" s="10" customFormat="1"/>
    <row r="13024" s="10" customFormat="1"/>
    <row r="13025" s="10" customFormat="1"/>
    <row r="13026" s="10" customFormat="1"/>
    <row r="13027" s="10" customFormat="1"/>
    <row r="13028" s="10" customFormat="1"/>
    <row r="13029" s="10" customFormat="1"/>
    <row r="13030" s="10" customFormat="1"/>
    <row r="13031" s="10" customFormat="1"/>
    <row r="13032" s="10" customFormat="1"/>
    <row r="13033" s="10" customFormat="1"/>
    <row r="13034" s="10" customFormat="1"/>
    <row r="13035" s="10" customFormat="1"/>
    <row r="13036" s="10" customFormat="1"/>
    <row r="13037" s="10" customFormat="1"/>
    <row r="13038" s="10" customFormat="1"/>
    <row r="13039" s="10" customFormat="1"/>
    <row r="13040" s="10" customFormat="1"/>
    <row r="13041" s="10" customFormat="1"/>
    <row r="13042" s="10" customFormat="1"/>
    <row r="13043" s="10" customFormat="1"/>
    <row r="13044" s="10" customFormat="1"/>
    <row r="13045" s="10" customFormat="1"/>
    <row r="13046" s="10" customFormat="1"/>
    <row r="13047" s="10" customFormat="1"/>
    <row r="13048" s="10" customFormat="1"/>
    <row r="13049" s="10" customFormat="1"/>
    <row r="13050" s="10" customFormat="1"/>
    <row r="13051" s="10" customFormat="1"/>
    <row r="13052" s="10" customFormat="1"/>
    <row r="13053" s="10" customFormat="1"/>
    <row r="13054" s="10" customFormat="1"/>
    <row r="13055" s="10" customFormat="1"/>
    <row r="13056" s="10" customFormat="1"/>
    <row r="13057" s="10" customFormat="1"/>
    <row r="13058" s="10" customFormat="1"/>
    <row r="13059" s="10" customFormat="1"/>
    <row r="13060" s="10" customFormat="1"/>
    <row r="13061" s="10" customFormat="1"/>
    <row r="13062" s="10" customFormat="1"/>
    <row r="13063" s="10" customFormat="1"/>
    <row r="13064" s="10" customFormat="1"/>
    <row r="13065" s="10" customFormat="1"/>
    <row r="13066" s="10" customFormat="1"/>
    <row r="13067" s="10" customFormat="1"/>
    <row r="13068" s="10" customFormat="1"/>
    <row r="13069" s="10" customFormat="1"/>
    <row r="13070" s="10" customFormat="1"/>
    <row r="13071" s="10" customFormat="1"/>
    <row r="13072" s="10" customFormat="1"/>
    <row r="13073" s="10" customFormat="1"/>
    <row r="13074" s="10" customFormat="1"/>
    <row r="13075" s="10" customFormat="1"/>
    <row r="13076" s="10" customFormat="1"/>
    <row r="13077" s="10" customFormat="1"/>
    <row r="13078" s="10" customFormat="1"/>
    <row r="13079" s="10" customFormat="1"/>
    <row r="13080" s="10" customFormat="1"/>
    <row r="13081" s="10" customFormat="1"/>
    <row r="13082" s="10" customFormat="1"/>
    <row r="13083" s="10" customFormat="1"/>
    <row r="13084" s="10" customFormat="1"/>
    <row r="13085" s="10" customFormat="1"/>
    <row r="13086" s="10" customFormat="1"/>
    <row r="13087" s="10" customFormat="1"/>
    <row r="13088" s="10" customFormat="1"/>
    <row r="13089" s="10" customFormat="1"/>
    <row r="13090" s="10" customFormat="1"/>
    <row r="13091" s="10" customFormat="1"/>
    <row r="13092" s="10" customFormat="1"/>
    <row r="13093" s="10" customFormat="1"/>
    <row r="13094" s="10" customFormat="1"/>
    <row r="13095" s="10" customFormat="1"/>
    <row r="13096" s="10" customFormat="1"/>
    <row r="13097" s="10" customFormat="1"/>
    <row r="13098" s="10" customFormat="1"/>
    <row r="13099" s="10" customFormat="1"/>
    <row r="13100" s="10" customFormat="1"/>
    <row r="13101" s="10" customFormat="1"/>
    <row r="13102" s="10" customFormat="1"/>
    <row r="13103" s="10" customFormat="1"/>
    <row r="13104" s="10" customFormat="1"/>
    <row r="13105" s="10" customFormat="1"/>
    <row r="13106" s="10" customFormat="1"/>
    <row r="13107" s="10" customFormat="1"/>
    <row r="13108" s="10" customFormat="1"/>
    <row r="13109" s="10" customFormat="1"/>
    <row r="13110" s="10" customFormat="1"/>
    <row r="13111" s="10" customFormat="1"/>
    <row r="13112" s="10" customFormat="1"/>
    <row r="13113" s="10" customFormat="1"/>
    <row r="13114" s="10" customFormat="1"/>
    <row r="13115" s="10" customFormat="1"/>
    <row r="13116" s="10" customFormat="1"/>
    <row r="13117" s="10" customFormat="1"/>
    <row r="13118" s="10" customFormat="1"/>
    <row r="13119" s="10" customFormat="1"/>
    <row r="13120" s="10" customFormat="1"/>
    <row r="13121" s="10" customFormat="1"/>
    <row r="13122" s="10" customFormat="1"/>
    <row r="13123" s="10" customFormat="1"/>
    <row r="13124" s="10" customFormat="1"/>
    <row r="13125" s="10" customFormat="1"/>
    <row r="13126" s="10" customFormat="1"/>
    <row r="13127" s="10" customFormat="1"/>
    <row r="13128" s="10" customFormat="1"/>
    <row r="13129" s="10" customFormat="1"/>
    <row r="13130" s="10" customFormat="1"/>
    <row r="13131" s="10" customFormat="1"/>
    <row r="13132" s="10" customFormat="1"/>
    <row r="13133" s="10" customFormat="1"/>
    <row r="13134" s="10" customFormat="1"/>
    <row r="13135" s="10" customFormat="1"/>
    <row r="13136" s="10" customFormat="1"/>
    <row r="13137" s="10" customFormat="1"/>
    <row r="13138" s="10" customFormat="1"/>
    <row r="13139" s="10" customFormat="1"/>
    <row r="13140" s="10" customFormat="1"/>
    <row r="13141" s="10" customFormat="1"/>
    <row r="13142" s="10" customFormat="1"/>
    <row r="13143" s="10" customFormat="1"/>
    <row r="13144" s="10" customFormat="1"/>
    <row r="13145" s="10" customFormat="1"/>
    <row r="13146" s="10" customFormat="1"/>
    <row r="13147" s="10" customFormat="1"/>
    <row r="13148" s="10" customFormat="1"/>
    <row r="13149" s="10" customFormat="1"/>
    <row r="13150" s="10" customFormat="1"/>
    <row r="13151" s="10" customFormat="1"/>
    <row r="13152" s="10" customFormat="1"/>
    <row r="13153" s="10" customFormat="1"/>
    <row r="13154" s="10" customFormat="1"/>
    <row r="13155" s="10" customFormat="1"/>
    <row r="13156" s="10" customFormat="1"/>
    <row r="13157" s="10" customFormat="1"/>
    <row r="13158" s="10" customFormat="1"/>
    <row r="13159" s="10" customFormat="1"/>
    <row r="13160" s="10" customFormat="1"/>
    <row r="13161" s="10" customFormat="1"/>
    <row r="13162" s="10" customFormat="1"/>
    <row r="13163" s="10" customFormat="1"/>
    <row r="13164" s="10" customFormat="1"/>
    <row r="13165" s="10" customFormat="1"/>
    <row r="13166" s="10" customFormat="1"/>
    <row r="13167" s="10" customFormat="1"/>
    <row r="13168" s="10" customFormat="1"/>
    <row r="13169" s="10" customFormat="1"/>
    <row r="13170" s="10" customFormat="1"/>
    <row r="13171" s="10" customFormat="1"/>
    <row r="13172" s="10" customFormat="1"/>
    <row r="13173" s="10" customFormat="1"/>
    <row r="13174" s="10" customFormat="1"/>
    <row r="13175" s="10" customFormat="1"/>
    <row r="13176" s="10" customFormat="1"/>
    <row r="13177" s="10" customFormat="1"/>
    <row r="13178" s="10" customFormat="1"/>
    <row r="13179" s="10" customFormat="1"/>
    <row r="13180" s="10" customFormat="1"/>
    <row r="13181" s="10" customFormat="1"/>
    <row r="13182" s="10" customFormat="1"/>
    <row r="13183" s="10" customFormat="1"/>
    <row r="13184" s="10" customFormat="1"/>
    <row r="13185" s="10" customFormat="1"/>
    <row r="13186" s="10" customFormat="1"/>
    <row r="13187" s="10" customFormat="1"/>
    <row r="13188" s="10" customFormat="1"/>
    <row r="13189" s="10" customFormat="1"/>
    <row r="13190" s="10" customFormat="1"/>
    <row r="13191" s="10" customFormat="1"/>
    <row r="13192" s="10" customFormat="1"/>
    <row r="13193" s="10" customFormat="1"/>
    <row r="13194" s="10" customFormat="1"/>
    <row r="13195" s="10" customFormat="1"/>
    <row r="13196" s="10" customFormat="1"/>
    <row r="13197" s="10" customFormat="1"/>
    <row r="13198" s="10" customFormat="1"/>
    <row r="13199" s="10" customFormat="1"/>
    <row r="13200" s="10" customFormat="1"/>
    <row r="13201" s="10" customFormat="1"/>
    <row r="13202" s="10" customFormat="1"/>
    <row r="13203" s="10" customFormat="1"/>
    <row r="13204" s="10" customFormat="1"/>
    <row r="13205" s="10" customFormat="1"/>
    <row r="13206" s="10" customFormat="1"/>
    <row r="13207" s="10" customFormat="1"/>
    <row r="13208" s="10" customFormat="1"/>
    <row r="13209" s="10" customFormat="1"/>
    <row r="13210" s="10" customFormat="1"/>
    <row r="13211" s="10" customFormat="1"/>
    <row r="13212" s="10" customFormat="1"/>
    <row r="13213" s="10" customFormat="1"/>
    <row r="13214" s="10" customFormat="1"/>
    <row r="13215" s="10" customFormat="1"/>
    <row r="13216" s="10" customFormat="1"/>
    <row r="13217" s="10" customFormat="1"/>
    <row r="13218" s="10" customFormat="1"/>
    <row r="13219" s="10" customFormat="1"/>
    <row r="13220" s="10" customFormat="1"/>
    <row r="13221" s="10" customFormat="1"/>
    <row r="13222" s="10" customFormat="1"/>
    <row r="13223" s="10" customFormat="1"/>
    <row r="13224" s="10" customFormat="1"/>
    <row r="13225" s="10" customFormat="1"/>
    <row r="13226" s="10" customFormat="1"/>
    <row r="13227" s="10" customFormat="1"/>
    <row r="13228" s="10" customFormat="1"/>
    <row r="13229" s="10" customFormat="1"/>
    <row r="13230" s="10" customFormat="1"/>
    <row r="13231" s="10" customFormat="1"/>
    <row r="13232" s="10" customFormat="1"/>
    <row r="13233" s="10" customFormat="1"/>
    <row r="13234" s="10" customFormat="1"/>
    <row r="13235" s="10" customFormat="1"/>
    <row r="13236" s="10" customFormat="1"/>
    <row r="13237" s="10" customFormat="1"/>
    <row r="13238" s="10" customFormat="1"/>
    <row r="13239" s="10" customFormat="1"/>
    <row r="13240" s="10" customFormat="1"/>
    <row r="13241" s="10" customFormat="1"/>
    <row r="13242" s="10" customFormat="1"/>
    <row r="13243" s="10" customFormat="1"/>
    <row r="13244" s="10" customFormat="1"/>
    <row r="13245" s="10" customFormat="1"/>
    <row r="13246" s="10" customFormat="1"/>
    <row r="13247" s="10" customFormat="1"/>
    <row r="13248" s="10" customFormat="1"/>
    <row r="13249" s="10" customFormat="1"/>
    <row r="13250" s="10" customFormat="1"/>
    <row r="13251" s="10" customFormat="1"/>
    <row r="13252" s="10" customFormat="1"/>
    <row r="13253" s="10" customFormat="1"/>
    <row r="13254" s="10" customFormat="1"/>
    <row r="13255" s="10" customFormat="1"/>
    <row r="13256" s="10" customFormat="1"/>
    <row r="13257" s="10" customFormat="1"/>
    <row r="13258" s="10" customFormat="1"/>
    <row r="13259" s="10" customFormat="1"/>
    <row r="13260" s="10" customFormat="1"/>
    <row r="13261" s="10" customFormat="1"/>
    <row r="13262" s="10" customFormat="1"/>
    <row r="13263" s="10" customFormat="1"/>
    <row r="13264" s="10" customFormat="1"/>
    <row r="13265" s="10" customFormat="1"/>
    <row r="13266" s="10" customFormat="1"/>
    <row r="13267" s="10" customFormat="1"/>
    <row r="13268" s="10" customFormat="1"/>
    <row r="13269" s="10" customFormat="1"/>
    <row r="13270" s="10" customFormat="1"/>
    <row r="13271" s="10" customFormat="1"/>
    <row r="13272" s="10" customFormat="1"/>
    <row r="13273" s="10" customFormat="1"/>
    <row r="13274" s="10" customFormat="1"/>
    <row r="13275" s="10" customFormat="1"/>
    <row r="13276" s="10" customFormat="1"/>
    <row r="13277" s="10" customFormat="1"/>
    <row r="13278" s="10" customFormat="1"/>
    <row r="13279" s="10" customFormat="1"/>
    <row r="13280" s="10" customFormat="1"/>
    <row r="13281" s="10" customFormat="1"/>
    <row r="13282" s="10" customFormat="1"/>
    <row r="13283" s="10" customFormat="1"/>
    <row r="13284" s="10" customFormat="1"/>
    <row r="13285" s="10" customFormat="1"/>
    <row r="13286" s="10" customFormat="1"/>
    <row r="13287" s="10" customFormat="1"/>
    <row r="13288" s="10" customFormat="1"/>
    <row r="13289" s="10" customFormat="1"/>
    <row r="13290" s="10" customFormat="1"/>
    <row r="13291" s="10" customFormat="1"/>
    <row r="13292" s="10" customFormat="1"/>
    <row r="13293" s="10" customFormat="1"/>
    <row r="13294" s="10" customFormat="1"/>
    <row r="13295" s="10" customFormat="1"/>
    <row r="13296" s="10" customFormat="1"/>
    <row r="13297" s="10" customFormat="1"/>
    <row r="13298" s="10" customFormat="1"/>
    <row r="13299" s="10" customFormat="1"/>
    <row r="13300" s="10" customFormat="1"/>
    <row r="13301" s="10" customFormat="1"/>
    <row r="13302" s="10" customFormat="1"/>
    <row r="13303" s="10" customFormat="1"/>
    <row r="13304" s="10" customFormat="1"/>
    <row r="13305" s="10" customFormat="1"/>
    <row r="13306" s="10" customFormat="1"/>
    <row r="13307" s="10" customFormat="1"/>
    <row r="13308" s="10" customFormat="1"/>
    <row r="13309" s="10" customFormat="1"/>
    <row r="13310" s="10" customFormat="1"/>
    <row r="13311" s="10" customFormat="1"/>
    <row r="13312" s="10" customFormat="1"/>
    <row r="13313" s="10" customFormat="1"/>
    <row r="13314" s="10" customFormat="1"/>
    <row r="13315" s="10" customFormat="1"/>
    <row r="13316" s="10" customFormat="1"/>
    <row r="13317" s="10" customFormat="1"/>
    <row r="13318" s="10" customFormat="1"/>
    <row r="13319" s="10" customFormat="1"/>
    <row r="13320" s="10" customFormat="1"/>
    <row r="13321" s="10" customFormat="1"/>
    <row r="13322" s="10" customFormat="1"/>
    <row r="13323" s="10" customFormat="1"/>
    <row r="13324" s="10" customFormat="1"/>
    <row r="13325" s="10" customFormat="1"/>
    <row r="13326" s="10" customFormat="1"/>
    <row r="13327" s="10" customFormat="1"/>
    <row r="13328" s="10" customFormat="1"/>
    <row r="13329" s="10" customFormat="1"/>
    <row r="13330" s="10" customFormat="1"/>
    <row r="13331" s="10" customFormat="1"/>
    <row r="13332" s="10" customFormat="1"/>
    <row r="13333" s="10" customFormat="1"/>
    <row r="13334" s="10" customFormat="1"/>
    <row r="13335" s="10" customFormat="1"/>
    <row r="13336" s="10" customFormat="1"/>
    <row r="13337" s="10" customFormat="1"/>
    <row r="13338" s="10" customFormat="1"/>
    <row r="13339" s="10" customFormat="1"/>
    <row r="13340" s="10" customFormat="1"/>
    <row r="13341" s="10" customFormat="1"/>
    <row r="13342" s="10" customFormat="1"/>
    <row r="13343" s="10" customFormat="1"/>
    <row r="13344" s="10" customFormat="1"/>
    <row r="13345" s="10" customFormat="1"/>
    <row r="13346" s="10" customFormat="1"/>
    <row r="13347" s="10" customFormat="1"/>
    <row r="13348" s="10" customFormat="1"/>
    <row r="13349" s="10" customFormat="1"/>
    <row r="13350" s="10" customFormat="1"/>
    <row r="13351" s="10" customFormat="1"/>
    <row r="13352" s="10" customFormat="1"/>
    <row r="13353" s="10" customFormat="1"/>
    <row r="13354" s="10" customFormat="1"/>
    <row r="13355" s="10" customFormat="1"/>
    <row r="13356" s="10" customFormat="1"/>
    <row r="13357" s="10" customFormat="1"/>
    <row r="13358" s="10" customFormat="1"/>
    <row r="13359" s="10" customFormat="1"/>
    <row r="13360" s="10" customFormat="1"/>
    <row r="13361" s="10" customFormat="1"/>
    <row r="13362" s="10" customFormat="1"/>
    <row r="13363" s="10" customFormat="1"/>
    <row r="13364" s="10" customFormat="1"/>
    <row r="13365" s="10" customFormat="1"/>
    <row r="13366" s="10" customFormat="1"/>
    <row r="13367" s="10" customFormat="1"/>
    <row r="13368" s="10" customFormat="1"/>
    <row r="13369" s="10" customFormat="1"/>
    <row r="13370" s="10" customFormat="1"/>
    <row r="13371" s="10" customFormat="1"/>
    <row r="13372" s="10" customFormat="1"/>
    <row r="13373" s="10" customFormat="1"/>
    <row r="13374" s="10" customFormat="1"/>
    <row r="13375" s="10" customFormat="1"/>
    <row r="13376" s="10" customFormat="1"/>
    <row r="13377" s="10" customFormat="1"/>
    <row r="13378" s="10" customFormat="1"/>
    <row r="13379" s="10" customFormat="1"/>
    <row r="13380" s="10" customFormat="1"/>
    <row r="13381" s="10" customFormat="1"/>
    <row r="13382" s="10" customFormat="1"/>
    <row r="13383" s="10" customFormat="1"/>
    <row r="13384" s="10" customFormat="1"/>
    <row r="13385" s="10" customFormat="1"/>
    <row r="13386" s="10" customFormat="1"/>
    <row r="13387" s="10" customFormat="1"/>
    <row r="13388" s="10" customFormat="1"/>
    <row r="13389" s="10" customFormat="1"/>
    <row r="13390" s="10" customFormat="1"/>
    <row r="13391" s="10" customFormat="1"/>
    <row r="13392" s="10" customFormat="1"/>
    <row r="13393" s="10" customFormat="1"/>
    <row r="13394" s="10" customFormat="1"/>
    <row r="13395" s="10" customFormat="1"/>
    <row r="13396" s="10" customFormat="1"/>
    <row r="13397" s="10" customFormat="1"/>
    <row r="13398" s="10" customFormat="1"/>
    <row r="13399" s="10" customFormat="1"/>
    <row r="13400" s="10" customFormat="1"/>
    <row r="13401" s="10" customFormat="1"/>
    <row r="13402" s="10" customFormat="1"/>
    <row r="13403" s="10" customFormat="1"/>
    <row r="13404" s="10" customFormat="1"/>
    <row r="13405" s="10" customFormat="1"/>
    <row r="13406" s="10" customFormat="1"/>
    <row r="13407" s="10" customFormat="1"/>
    <row r="13408" s="10" customFormat="1"/>
    <row r="13409" s="10" customFormat="1"/>
    <row r="13410" s="10" customFormat="1"/>
    <row r="13411" s="10" customFormat="1"/>
    <row r="13412" s="10" customFormat="1"/>
    <row r="13413" s="10" customFormat="1"/>
    <row r="13414" s="10" customFormat="1"/>
    <row r="13415" s="10" customFormat="1"/>
    <row r="13416" s="10" customFormat="1"/>
    <row r="13417" s="10" customFormat="1"/>
    <row r="13418" s="10" customFormat="1"/>
    <row r="13419" s="10" customFormat="1"/>
    <row r="13420" s="10" customFormat="1"/>
    <row r="13421" s="10" customFormat="1"/>
    <row r="13422" s="10" customFormat="1"/>
    <row r="13423" s="10" customFormat="1"/>
    <row r="13424" s="10" customFormat="1"/>
    <row r="13425" s="10" customFormat="1"/>
    <row r="13426" s="10" customFormat="1"/>
    <row r="13427" s="10" customFormat="1"/>
    <row r="13428" s="10" customFormat="1"/>
    <row r="13429" s="10" customFormat="1"/>
    <row r="13430" s="10" customFormat="1"/>
    <row r="13431" s="10" customFormat="1"/>
    <row r="13432" s="10" customFormat="1"/>
    <row r="13433" s="10" customFormat="1"/>
    <row r="13434" s="10" customFormat="1"/>
    <row r="13435" s="10" customFormat="1"/>
    <row r="13436" s="10" customFormat="1"/>
    <row r="13437" s="10" customFormat="1"/>
    <row r="13438" s="10" customFormat="1"/>
    <row r="13439" s="10" customFormat="1"/>
    <row r="13440" s="10" customFormat="1"/>
    <row r="13441" s="10" customFormat="1"/>
    <row r="13442" s="10" customFormat="1"/>
    <row r="13443" s="10" customFormat="1"/>
    <row r="13444" s="10" customFormat="1"/>
    <row r="13445" s="10" customFormat="1"/>
    <row r="13446" s="10" customFormat="1"/>
    <row r="13447" s="10" customFormat="1"/>
    <row r="13448" s="10" customFormat="1"/>
    <row r="13449" s="10" customFormat="1"/>
    <row r="13450" s="10" customFormat="1"/>
    <row r="13451" s="10" customFormat="1"/>
    <row r="13452" s="10" customFormat="1"/>
    <row r="13453" s="10" customFormat="1"/>
    <row r="13454" s="10" customFormat="1"/>
    <row r="13455" s="10" customFormat="1"/>
    <row r="13456" s="10" customFormat="1"/>
    <row r="13457" s="10" customFormat="1"/>
    <row r="13458" s="10" customFormat="1"/>
    <row r="13459" s="10" customFormat="1"/>
    <row r="13460" s="10" customFormat="1"/>
    <row r="13461" s="10" customFormat="1"/>
    <row r="13462" s="10" customFormat="1"/>
    <row r="13463" s="10" customFormat="1"/>
    <row r="13464" s="10" customFormat="1"/>
    <row r="13465" s="10" customFormat="1"/>
    <row r="13466" s="10" customFormat="1"/>
    <row r="13467" s="10" customFormat="1"/>
    <row r="13468" s="10" customFormat="1"/>
    <row r="13469" s="10" customFormat="1"/>
    <row r="13470" s="10" customFormat="1"/>
    <row r="13471" s="10" customFormat="1"/>
    <row r="13472" s="10" customFormat="1"/>
    <row r="13473" s="10" customFormat="1"/>
    <row r="13474" s="10" customFormat="1"/>
    <row r="13475" s="10" customFormat="1"/>
    <row r="13476" s="10" customFormat="1"/>
    <row r="13477" s="10" customFormat="1"/>
    <row r="13478" s="10" customFormat="1"/>
    <row r="13479" s="10" customFormat="1"/>
    <row r="13480" s="10" customFormat="1"/>
    <row r="13481" s="10" customFormat="1"/>
    <row r="13482" s="10" customFormat="1"/>
    <row r="13483" s="10" customFormat="1"/>
    <row r="13484" s="10" customFormat="1"/>
    <row r="13485" s="10" customFormat="1"/>
    <row r="13486" s="10" customFormat="1"/>
    <row r="13487" s="10" customFormat="1"/>
    <row r="13488" s="10" customFormat="1"/>
    <row r="13489" s="10" customFormat="1"/>
    <row r="13490" s="10" customFormat="1"/>
    <row r="13491" s="10" customFormat="1"/>
    <row r="13492" s="10" customFormat="1"/>
    <row r="13493" s="10" customFormat="1"/>
    <row r="13494" s="10" customFormat="1"/>
    <row r="13495" s="10" customFormat="1"/>
    <row r="13496" s="10" customFormat="1"/>
    <row r="13497" s="10" customFormat="1"/>
    <row r="13498" s="10" customFormat="1"/>
    <row r="13499" s="10" customFormat="1"/>
    <row r="13500" s="10" customFormat="1"/>
    <row r="13501" s="10" customFormat="1"/>
    <row r="13502" s="10" customFormat="1"/>
    <row r="13503" s="10" customFormat="1"/>
    <row r="13504" s="10" customFormat="1"/>
    <row r="13505" s="10" customFormat="1"/>
    <row r="13506" s="10" customFormat="1"/>
    <row r="13507" s="10" customFormat="1"/>
    <row r="13508" s="10" customFormat="1"/>
    <row r="13509" s="10" customFormat="1"/>
    <row r="13510" s="10" customFormat="1"/>
    <row r="13511" s="10" customFormat="1"/>
    <row r="13512" s="10" customFormat="1"/>
    <row r="13513" s="10" customFormat="1"/>
    <row r="13514" s="10" customFormat="1"/>
    <row r="13515" s="10" customFormat="1"/>
    <row r="13516" s="10" customFormat="1"/>
    <row r="13517" s="10" customFormat="1"/>
    <row r="13518" s="10" customFormat="1"/>
    <row r="13519" s="10" customFormat="1"/>
    <row r="13520" s="10" customFormat="1"/>
    <row r="13521" s="10" customFormat="1"/>
    <row r="13522" s="10" customFormat="1"/>
    <row r="13523" s="10" customFormat="1"/>
    <row r="13524" s="10" customFormat="1"/>
    <row r="13525" s="10" customFormat="1"/>
    <row r="13526" s="10" customFormat="1"/>
    <row r="13527" s="10" customFormat="1"/>
    <row r="13528" s="10" customFormat="1"/>
    <row r="13529" s="10" customFormat="1"/>
    <row r="13530" s="10" customFormat="1"/>
    <row r="13531" s="10" customFormat="1"/>
    <row r="13532" s="10" customFormat="1"/>
    <row r="13533" s="10" customFormat="1"/>
    <row r="13534" s="10" customFormat="1"/>
    <row r="13535" s="10" customFormat="1"/>
    <row r="13536" s="10" customFormat="1"/>
    <row r="13537" s="10" customFormat="1"/>
    <row r="13538" s="10" customFormat="1"/>
    <row r="13539" s="10" customFormat="1"/>
    <row r="13540" s="10" customFormat="1"/>
    <row r="13541" s="10" customFormat="1"/>
    <row r="13542" s="10" customFormat="1"/>
    <row r="13543" s="10" customFormat="1"/>
    <row r="13544" s="10" customFormat="1"/>
    <row r="13545" s="10" customFormat="1"/>
    <row r="13546" s="10" customFormat="1"/>
    <row r="13547" s="10" customFormat="1"/>
    <row r="13548" s="10" customFormat="1"/>
    <row r="13549" s="10" customFormat="1"/>
    <row r="13550" s="10" customFormat="1"/>
    <row r="13551" s="10" customFormat="1"/>
    <row r="13552" s="10" customFormat="1"/>
    <row r="13553" s="10" customFormat="1"/>
    <row r="13554" s="10" customFormat="1"/>
    <row r="13555" s="10" customFormat="1"/>
    <row r="13556" s="10" customFormat="1"/>
    <row r="13557" s="10" customFormat="1"/>
    <row r="13558" s="10" customFormat="1"/>
    <row r="13559" s="10" customFormat="1"/>
    <row r="13560" s="10" customFormat="1"/>
    <row r="13561" s="10" customFormat="1"/>
    <row r="13562" s="10" customFormat="1"/>
    <row r="13563" s="10" customFormat="1"/>
    <row r="13564" s="10" customFormat="1"/>
    <row r="13565" s="10" customFormat="1"/>
    <row r="13566" s="10" customFormat="1"/>
    <row r="13567" s="10" customFormat="1"/>
    <row r="13568" s="10" customFormat="1"/>
    <row r="13569" s="10" customFormat="1"/>
    <row r="13570" s="10" customFormat="1"/>
    <row r="13571" s="10" customFormat="1"/>
    <row r="13572" s="10" customFormat="1"/>
    <row r="13573" s="10" customFormat="1"/>
    <row r="13574" s="10" customFormat="1"/>
    <row r="13575" s="10" customFormat="1"/>
    <row r="13576" s="10" customFormat="1"/>
    <row r="13577" s="10" customFormat="1"/>
    <row r="13578" s="10" customFormat="1"/>
    <row r="13579" s="10" customFormat="1"/>
    <row r="13580" s="10" customFormat="1"/>
    <row r="13581" s="10" customFormat="1"/>
    <row r="13582" s="10" customFormat="1"/>
    <row r="13583" s="10" customFormat="1"/>
    <row r="13584" s="10" customFormat="1"/>
    <row r="13585" s="10" customFormat="1"/>
    <row r="13586" s="10" customFormat="1"/>
    <row r="13587" s="10" customFormat="1"/>
    <row r="13588" s="10" customFormat="1"/>
    <row r="13589" s="10" customFormat="1"/>
    <row r="13590" s="10" customFormat="1"/>
    <row r="13591" s="10" customFormat="1"/>
    <row r="13592" s="10" customFormat="1"/>
    <row r="13593" s="10" customFormat="1"/>
    <row r="13594" s="10" customFormat="1"/>
    <row r="13595" s="10" customFormat="1"/>
    <row r="13596" s="10" customFormat="1"/>
    <row r="13597" s="10" customFormat="1"/>
    <row r="13598" s="10" customFormat="1"/>
    <row r="13599" s="10" customFormat="1"/>
    <row r="13600" s="10" customFormat="1"/>
    <row r="13601" s="10" customFormat="1"/>
    <row r="13602" s="10" customFormat="1"/>
    <row r="13603" s="10" customFormat="1"/>
    <row r="13604" s="10" customFormat="1"/>
    <row r="13605" s="10" customFormat="1"/>
    <row r="13606" s="10" customFormat="1"/>
    <row r="13607" s="10" customFormat="1"/>
    <row r="13608" s="10" customFormat="1"/>
    <row r="13609" s="10" customFormat="1"/>
    <row r="13610" s="10" customFormat="1"/>
    <row r="13611" s="10" customFormat="1"/>
    <row r="13612" s="10" customFormat="1"/>
    <row r="13613" s="10" customFormat="1"/>
    <row r="13614" s="10" customFormat="1"/>
    <row r="13615" s="10" customFormat="1"/>
    <row r="13616" s="10" customFormat="1"/>
    <row r="13617" s="10" customFormat="1"/>
    <row r="13618" s="10" customFormat="1"/>
    <row r="13619" s="10" customFormat="1"/>
    <row r="13620" s="10" customFormat="1"/>
    <row r="13621" s="10" customFormat="1"/>
    <row r="13622" s="10" customFormat="1"/>
    <row r="13623" s="10" customFormat="1"/>
    <row r="13624" s="10" customFormat="1"/>
    <row r="13625" s="10" customFormat="1"/>
    <row r="13626" s="10" customFormat="1"/>
    <row r="13627" s="10" customFormat="1"/>
    <row r="13628" s="10" customFormat="1"/>
    <row r="13629" s="10" customFormat="1"/>
    <row r="13630" s="10" customFormat="1"/>
    <row r="13631" s="10" customFormat="1"/>
    <row r="13632" s="10" customFormat="1"/>
    <row r="13633" s="10" customFormat="1"/>
    <row r="13634" s="10" customFormat="1"/>
    <row r="13635" s="10" customFormat="1"/>
    <row r="13636" s="10" customFormat="1"/>
    <row r="13637" s="10" customFormat="1"/>
    <row r="13638" s="10" customFormat="1"/>
    <row r="13639" s="10" customFormat="1"/>
    <row r="13640" s="10" customFormat="1"/>
    <row r="13641" s="10" customFormat="1"/>
    <row r="13642" s="10" customFormat="1"/>
    <row r="13643" s="10" customFormat="1"/>
    <row r="13644" s="10" customFormat="1"/>
    <row r="13645" s="10" customFormat="1"/>
    <row r="13646" s="10" customFormat="1"/>
    <row r="13647" s="10" customFormat="1"/>
    <row r="13648" s="10" customFormat="1"/>
    <row r="13649" s="10" customFormat="1"/>
    <row r="13650" s="10" customFormat="1"/>
    <row r="13651" s="10" customFormat="1"/>
    <row r="13652" s="10" customFormat="1"/>
    <row r="13653" s="10" customFormat="1"/>
    <row r="13654" s="10" customFormat="1"/>
    <row r="13655" s="10" customFormat="1"/>
    <row r="13656" s="10" customFormat="1"/>
    <row r="13657" s="10" customFormat="1"/>
    <row r="13658" s="10" customFormat="1"/>
    <row r="13659" s="10" customFormat="1"/>
    <row r="13660" s="10" customFormat="1"/>
    <row r="13661" s="10" customFormat="1"/>
    <row r="13662" s="10" customFormat="1"/>
    <row r="13663" s="10" customFormat="1"/>
    <row r="13664" s="10" customFormat="1"/>
    <row r="13665" s="10" customFormat="1"/>
    <row r="13666" s="10" customFormat="1"/>
    <row r="13667" s="10" customFormat="1"/>
    <row r="13668" s="10" customFormat="1"/>
    <row r="13669" s="10" customFormat="1"/>
    <row r="13670" s="10" customFormat="1"/>
    <row r="13671" s="10" customFormat="1"/>
    <row r="13672" s="10" customFormat="1"/>
    <row r="13673" s="10" customFormat="1"/>
    <row r="13674" s="10" customFormat="1"/>
    <row r="13675" s="10" customFormat="1"/>
    <row r="13676" s="10" customFormat="1"/>
    <row r="13677" s="10" customFormat="1"/>
    <row r="13678" s="10" customFormat="1"/>
    <row r="13679" s="10" customFormat="1"/>
    <row r="13680" s="10" customFormat="1"/>
    <row r="13681" s="10" customFormat="1"/>
    <row r="13682" s="10" customFormat="1"/>
    <row r="13683" s="10" customFormat="1"/>
    <row r="13684" s="10" customFormat="1"/>
    <row r="13685" s="10" customFormat="1"/>
    <row r="13686" s="10" customFormat="1"/>
    <row r="13687" s="10" customFormat="1"/>
    <row r="13688" s="10" customFormat="1"/>
    <row r="13689" s="10" customFormat="1"/>
    <row r="13690" s="10" customFormat="1"/>
    <row r="13691" s="10" customFormat="1"/>
    <row r="13692" s="10" customFormat="1"/>
    <row r="13693" s="10" customFormat="1"/>
    <row r="13694" s="10" customFormat="1"/>
    <row r="13695" s="10" customFormat="1"/>
    <row r="13696" s="10" customFormat="1"/>
    <row r="13697" s="10" customFormat="1"/>
    <row r="13698" s="10" customFormat="1"/>
    <row r="13699" s="10" customFormat="1"/>
    <row r="13700" s="10" customFormat="1"/>
    <row r="13701" s="10" customFormat="1"/>
    <row r="13702" s="10" customFormat="1"/>
    <row r="13703" s="10" customFormat="1"/>
    <row r="13704" s="10" customFormat="1"/>
    <row r="13705" s="10" customFormat="1"/>
    <row r="13706" s="10" customFormat="1"/>
    <row r="13707" s="10" customFormat="1"/>
    <row r="13708" s="10" customFormat="1"/>
    <row r="13709" s="10" customFormat="1"/>
    <row r="13710" s="10" customFormat="1"/>
    <row r="13711" s="10" customFormat="1"/>
    <row r="13712" s="10" customFormat="1"/>
    <row r="13713" s="10" customFormat="1"/>
    <row r="13714" s="10" customFormat="1"/>
    <row r="13715" s="10" customFormat="1"/>
    <row r="13716" s="10" customFormat="1"/>
    <row r="13717" s="10" customFormat="1"/>
    <row r="13718" s="10" customFormat="1"/>
    <row r="13719" s="10" customFormat="1"/>
    <row r="13720" s="10" customFormat="1"/>
    <row r="13721" s="10" customFormat="1"/>
    <row r="13722" s="10" customFormat="1"/>
    <row r="13723" s="10" customFormat="1"/>
    <row r="13724" s="10" customFormat="1"/>
    <row r="13725" s="10" customFormat="1"/>
    <row r="13726" s="10" customFormat="1"/>
    <row r="13727" s="10" customFormat="1"/>
    <row r="13728" s="10" customFormat="1"/>
    <row r="13729" s="10" customFormat="1"/>
    <row r="13730" s="10" customFormat="1"/>
    <row r="13731" s="10" customFormat="1"/>
    <row r="13732" s="10" customFormat="1"/>
    <row r="13733" s="10" customFormat="1"/>
    <row r="13734" s="10" customFormat="1"/>
    <row r="13735" s="10" customFormat="1"/>
    <row r="13736" s="10" customFormat="1"/>
    <row r="13737" s="10" customFormat="1"/>
    <row r="13738" s="10" customFormat="1"/>
    <row r="13739" s="10" customFormat="1"/>
    <row r="13740" s="10" customFormat="1"/>
    <row r="13741" s="10" customFormat="1"/>
    <row r="13742" s="10" customFormat="1"/>
    <row r="13743" s="10" customFormat="1"/>
    <row r="13744" s="10" customFormat="1"/>
    <row r="13745" s="10" customFormat="1"/>
    <row r="13746" s="10" customFormat="1"/>
    <row r="13747" s="10" customFormat="1"/>
    <row r="13748" s="10" customFormat="1"/>
    <row r="13749" s="10" customFormat="1"/>
    <row r="13750" s="10" customFormat="1"/>
    <row r="13751" s="10" customFormat="1"/>
    <row r="13752" s="10" customFormat="1"/>
    <row r="13753" s="10" customFormat="1"/>
    <row r="13754" s="10" customFormat="1"/>
    <row r="13755" s="10" customFormat="1"/>
    <row r="13756" s="10" customFormat="1"/>
    <row r="13757" s="10" customFormat="1"/>
    <row r="13758" s="10" customFormat="1"/>
    <row r="13759" s="10" customFormat="1"/>
    <row r="13760" s="10" customFormat="1"/>
    <row r="13761" s="10" customFormat="1"/>
    <row r="13762" s="10" customFormat="1"/>
    <row r="13763" s="10" customFormat="1"/>
    <row r="13764" s="10" customFormat="1"/>
    <row r="13765" s="10" customFormat="1"/>
    <row r="13766" s="10" customFormat="1"/>
    <row r="13767" s="10" customFormat="1"/>
    <row r="13768" s="10" customFormat="1"/>
    <row r="13769" s="10" customFormat="1"/>
    <row r="13770" s="10" customFormat="1"/>
    <row r="13771" s="10" customFormat="1"/>
    <row r="13772" s="10" customFormat="1"/>
    <row r="13773" s="10" customFormat="1"/>
    <row r="13774" s="10" customFormat="1"/>
    <row r="13775" s="10" customFormat="1"/>
    <row r="13776" s="10" customFormat="1"/>
    <row r="13777" s="10" customFormat="1"/>
    <row r="13778" s="10" customFormat="1"/>
    <row r="13779" s="10" customFormat="1"/>
    <row r="13780" s="10" customFormat="1"/>
    <row r="13781" s="10" customFormat="1"/>
    <row r="13782" s="10" customFormat="1"/>
    <row r="13783" s="10" customFormat="1"/>
    <row r="13784" s="10" customFormat="1"/>
    <row r="13785" s="10" customFormat="1"/>
    <row r="13786" s="10" customFormat="1"/>
    <row r="13787" s="10" customFormat="1"/>
    <row r="13788" s="10" customFormat="1"/>
    <row r="13789" s="10" customFormat="1"/>
    <row r="13790" s="10" customFormat="1"/>
    <row r="13791" s="10" customFormat="1"/>
    <row r="13792" s="10" customFormat="1"/>
    <row r="13793" s="10" customFormat="1"/>
    <row r="13794" s="10" customFormat="1"/>
    <row r="13795" s="10" customFormat="1"/>
    <row r="13796" s="10" customFormat="1"/>
    <row r="13797" s="10" customFormat="1"/>
    <row r="13798" s="10" customFormat="1"/>
    <row r="13799" s="10" customFormat="1"/>
    <row r="13800" s="10" customFormat="1"/>
    <row r="13801" s="10" customFormat="1"/>
    <row r="13802" s="10" customFormat="1"/>
    <row r="13803" s="10" customFormat="1"/>
    <row r="13804" s="10" customFormat="1"/>
    <row r="13805" s="10" customFormat="1"/>
    <row r="13806" s="10" customFormat="1"/>
    <row r="13807" s="10" customFormat="1"/>
    <row r="13808" s="10" customFormat="1"/>
    <row r="13809" s="10" customFormat="1"/>
    <row r="13810" s="10" customFormat="1"/>
    <row r="13811" s="10" customFormat="1"/>
    <row r="13812" s="10" customFormat="1"/>
    <row r="13813" s="10" customFormat="1"/>
    <row r="13814" s="10" customFormat="1"/>
    <row r="13815" s="10" customFormat="1"/>
    <row r="13816" s="10" customFormat="1"/>
    <row r="13817" s="10" customFormat="1"/>
    <row r="13818" s="10" customFormat="1"/>
    <row r="13819" s="10" customFormat="1"/>
    <row r="13820" s="10" customFormat="1"/>
    <row r="13821" s="10" customFormat="1"/>
    <row r="13822" s="10" customFormat="1"/>
    <row r="13823" s="10" customFormat="1"/>
    <row r="13824" s="10" customFormat="1"/>
    <row r="13825" s="10" customFormat="1"/>
    <row r="13826" s="10" customFormat="1"/>
    <row r="13827" s="10" customFormat="1"/>
    <row r="13828" s="10" customFormat="1"/>
    <row r="13829" s="10" customFormat="1"/>
    <row r="13830" s="10" customFormat="1"/>
    <row r="13831" s="10" customFormat="1"/>
    <row r="13832" s="10" customFormat="1"/>
    <row r="13833" s="10" customFormat="1"/>
    <row r="13834" s="10" customFormat="1"/>
    <row r="13835" s="10" customFormat="1"/>
    <row r="13836" s="10" customFormat="1"/>
    <row r="13837" s="10" customFormat="1"/>
    <row r="13838" s="10" customFormat="1"/>
    <row r="13839" s="10" customFormat="1"/>
    <row r="13840" s="10" customFormat="1"/>
    <row r="13841" s="10" customFormat="1"/>
    <row r="13842" s="10" customFormat="1"/>
    <row r="13843" s="10" customFormat="1"/>
    <row r="13844" s="10" customFormat="1"/>
    <row r="13845" s="10" customFormat="1"/>
    <row r="13846" s="10" customFormat="1"/>
    <row r="13847" s="10" customFormat="1"/>
    <row r="13848" s="10" customFormat="1"/>
    <row r="13849" s="10" customFormat="1"/>
    <row r="13850" s="10" customFormat="1"/>
    <row r="13851" s="10" customFormat="1"/>
    <row r="13852" s="10" customFormat="1"/>
    <row r="13853" s="10" customFormat="1"/>
    <row r="13854" s="10" customFormat="1"/>
    <row r="13855" s="10" customFormat="1"/>
    <row r="13856" s="10" customFormat="1"/>
    <row r="13857" s="10" customFormat="1"/>
    <row r="13858" s="10" customFormat="1"/>
    <row r="13859" s="10" customFormat="1"/>
    <row r="13860" s="10" customFormat="1"/>
    <row r="13861" s="10" customFormat="1"/>
    <row r="13862" s="10" customFormat="1"/>
    <row r="13863" s="10" customFormat="1"/>
    <row r="13864" s="10" customFormat="1"/>
    <row r="13865" s="10" customFormat="1"/>
    <row r="13866" s="10" customFormat="1"/>
    <row r="13867" s="10" customFormat="1"/>
    <row r="13868" s="10" customFormat="1"/>
    <row r="13869" s="10" customFormat="1"/>
    <row r="13870" s="10" customFormat="1"/>
    <row r="13871" s="10" customFormat="1"/>
    <row r="13872" s="10" customFormat="1"/>
    <row r="13873" s="10" customFormat="1"/>
    <row r="13874" s="10" customFormat="1"/>
    <row r="13875" s="10" customFormat="1"/>
    <row r="13876" s="10" customFormat="1"/>
    <row r="13877" s="10" customFormat="1"/>
    <row r="13878" s="10" customFormat="1"/>
    <row r="13879" s="10" customFormat="1"/>
    <row r="13880" s="10" customFormat="1"/>
    <row r="13881" s="10" customFormat="1"/>
    <row r="13882" s="10" customFormat="1"/>
    <row r="13883" s="10" customFormat="1"/>
    <row r="13884" s="10" customFormat="1"/>
    <row r="13885" s="10" customFormat="1"/>
    <row r="13886" s="10" customFormat="1"/>
    <row r="13887" s="10" customFormat="1"/>
    <row r="13888" s="10" customFormat="1"/>
    <row r="13889" s="10" customFormat="1"/>
    <row r="13890" s="10" customFormat="1"/>
    <row r="13891" s="10" customFormat="1"/>
    <row r="13892" s="10" customFormat="1"/>
    <row r="13893" s="10" customFormat="1"/>
    <row r="13894" s="10" customFormat="1"/>
    <row r="13895" s="10" customFormat="1"/>
    <row r="13896" s="10" customFormat="1"/>
    <row r="13897" s="10" customFormat="1"/>
    <row r="13898" s="10" customFormat="1"/>
    <row r="13899" s="10" customFormat="1"/>
    <row r="13900" s="10" customFormat="1"/>
    <row r="13901" s="10" customFormat="1"/>
    <row r="13902" s="10" customFormat="1"/>
    <row r="13903" s="10" customFormat="1"/>
    <row r="13904" s="10" customFormat="1"/>
    <row r="13905" s="10" customFormat="1"/>
    <row r="13906" s="10" customFormat="1"/>
    <row r="13907" s="10" customFormat="1"/>
    <row r="13908" s="10" customFormat="1"/>
    <row r="13909" s="10" customFormat="1"/>
    <row r="13910" s="10" customFormat="1"/>
    <row r="13911" s="10" customFormat="1"/>
    <row r="13912" s="10" customFormat="1"/>
    <row r="13913" s="10" customFormat="1"/>
    <row r="13914" s="10" customFormat="1"/>
    <row r="13915" s="10" customFormat="1"/>
    <row r="13916" s="10" customFormat="1"/>
    <row r="13917" s="10" customFormat="1"/>
    <row r="13918" s="10" customFormat="1"/>
    <row r="13919" s="10" customFormat="1"/>
    <row r="13920" s="10" customFormat="1"/>
    <row r="13921" s="10" customFormat="1"/>
    <row r="13922" s="10" customFormat="1"/>
    <row r="13923" s="10" customFormat="1"/>
    <row r="13924" s="10" customFormat="1"/>
    <row r="13925" s="10" customFormat="1"/>
    <row r="13926" s="10" customFormat="1"/>
    <row r="13927" s="10" customFormat="1"/>
    <row r="13928" s="10" customFormat="1"/>
    <row r="13929" s="10" customFormat="1"/>
    <row r="13930" s="10" customFormat="1"/>
    <row r="13931" s="10" customFormat="1"/>
    <row r="13932" s="10" customFormat="1"/>
    <row r="13933" s="10" customFormat="1"/>
    <row r="13934" s="10" customFormat="1"/>
    <row r="13935" s="10" customFormat="1"/>
    <row r="13936" s="10" customFormat="1"/>
    <row r="13937" s="10" customFormat="1"/>
    <row r="13938" s="10" customFormat="1"/>
    <row r="13939" s="10" customFormat="1"/>
    <row r="13940" s="10" customFormat="1"/>
    <row r="13941" s="10" customFormat="1"/>
    <row r="13942" s="10" customFormat="1"/>
    <row r="13943" s="10" customFormat="1"/>
    <row r="13944" s="10" customFormat="1"/>
    <row r="13945" s="10" customFormat="1"/>
    <row r="13946" s="10" customFormat="1"/>
    <row r="13947" s="10" customFormat="1"/>
    <row r="13948" s="10" customFormat="1"/>
    <row r="13949" s="10" customFormat="1"/>
    <row r="13950" s="10" customFormat="1"/>
    <row r="13951" s="10" customFormat="1"/>
    <row r="13952" s="10" customFormat="1"/>
    <row r="13953" s="10" customFormat="1"/>
    <row r="13954" s="10" customFormat="1"/>
    <row r="13955" s="10" customFormat="1"/>
    <row r="13956" s="10" customFormat="1"/>
    <row r="13957" s="10" customFormat="1"/>
    <row r="13958" s="10" customFormat="1"/>
    <row r="13959" s="10" customFormat="1"/>
    <row r="13960" s="10" customFormat="1"/>
    <row r="13961" s="10" customFormat="1"/>
    <row r="13962" s="10" customFormat="1"/>
    <row r="13963" s="10" customFormat="1"/>
    <row r="13964" s="10" customFormat="1"/>
    <row r="13965" s="10" customFormat="1"/>
    <row r="13966" s="10" customFormat="1"/>
    <row r="13967" s="10" customFormat="1"/>
    <row r="13968" s="10" customFormat="1"/>
    <row r="13969" s="10" customFormat="1"/>
    <row r="13970" s="10" customFormat="1"/>
    <row r="13971" s="10" customFormat="1"/>
    <row r="13972" s="10" customFormat="1"/>
    <row r="13973" s="10" customFormat="1"/>
    <row r="13974" s="10" customFormat="1"/>
    <row r="13975" s="10" customFormat="1"/>
    <row r="13976" s="10" customFormat="1"/>
    <row r="13977" s="10" customFormat="1"/>
    <row r="13978" s="10" customFormat="1"/>
    <row r="13979" s="10" customFormat="1"/>
    <row r="13980" s="10" customFormat="1"/>
    <row r="13981" s="10" customFormat="1"/>
    <row r="13982" s="10" customFormat="1"/>
    <row r="13983" s="10" customFormat="1"/>
    <row r="13984" s="10" customFormat="1"/>
    <row r="13985" s="10" customFormat="1"/>
    <row r="13986" s="10" customFormat="1"/>
    <row r="13987" s="10" customFormat="1"/>
    <row r="13988" s="10" customFormat="1"/>
    <row r="13989" s="10" customFormat="1"/>
    <row r="13990" s="10" customFormat="1"/>
    <row r="13991" s="10" customFormat="1"/>
    <row r="13992" s="10" customFormat="1"/>
    <row r="13993" s="10" customFormat="1"/>
    <row r="13994" s="10" customFormat="1"/>
    <row r="13995" s="10" customFormat="1"/>
    <row r="13996" s="10" customFormat="1"/>
    <row r="13997" s="10" customFormat="1"/>
    <row r="13998" s="10" customFormat="1"/>
    <row r="13999" s="10" customFormat="1"/>
    <row r="14000" s="10" customFormat="1"/>
    <row r="14001" s="10" customFormat="1"/>
    <row r="14002" s="10" customFormat="1"/>
    <row r="14003" s="10" customFormat="1"/>
    <row r="14004" s="10" customFormat="1"/>
    <row r="14005" s="10" customFormat="1"/>
    <row r="14006" s="10" customFormat="1"/>
    <row r="14007" s="10" customFormat="1"/>
    <row r="14008" s="10" customFormat="1"/>
    <row r="14009" s="10" customFormat="1"/>
    <row r="14010" s="10" customFormat="1"/>
    <row r="14011" s="10" customFormat="1"/>
    <row r="14012" s="10" customFormat="1"/>
    <row r="14013" s="10" customFormat="1"/>
    <row r="14014" s="10" customFormat="1"/>
    <row r="14015" s="10" customFormat="1"/>
    <row r="14016" s="10" customFormat="1"/>
    <row r="14017" s="10" customFormat="1"/>
    <row r="14018" s="10" customFormat="1"/>
    <row r="14019" s="10" customFormat="1"/>
    <row r="14020" s="10" customFormat="1"/>
    <row r="14021" s="10" customFormat="1"/>
    <row r="14022" s="10" customFormat="1"/>
    <row r="14023" s="10" customFormat="1"/>
    <row r="14024" s="10" customFormat="1"/>
    <row r="14025" s="10" customFormat="1"/>
    <row r="14026" s="10" customFormat="1"/>
    <row r="14027" s="10" customFormat="1"/>
    <row r="14028" s="10" customFormat="1"/>
    <row r="14029" s="10" customFormat="1"/>
    <row r="14030" s="10" customFormat="1"/>
    <row r="14031" s="10" customFormat="1"/>
    <row r="14032" s="10" customFormat="1"/>
    <row r="14033" s="10" customFormat="1"/>
    <row r="14034" s="10" customFormat="1"/>
    <row r="14035" s="10" customFormat="1"/>
    <row r="14036" s="10" customFormat="1"/>
    <row r="14037" s="10" customFormat="1"/>
    <row r="14038" s="10" customFormat="1"/>
    <row r="14039" s="10" customFormat="1"/>
    <row r="14040" s="10" customFormat="1"/>
    <row r="14041" s="10" customFormat="1"/>
    <row r="14042" s="10" customFormat="1"/>
    <row r="14043" s="10" customFormat="1"/>
    <row r="14044" s="10" customFormat="1"/>
    <row r="14045" s="10" customFormat="1"/>
    <row r="14046" s="10" customFormat="1"/>
    <row r="14047" s="10" customFormat="1"/>
    <row r="14048" s="10" customFormat="1"/>
    <row r="14049" s="10" customFormat="1"/>
    <row r="14050" s="10" customFormat="1"/>
    <row r="14051" s="10" customFormat="1"/>
    <row r="14052" s="10" customFormat="1"/>
    <row r="14053" s="10" customFormat="1"/>
    <row r="14054" s="10" customFormat="1"/>
    <row r="14055" s="10" customFormat="1"/>
    <row r="14056" s="10" customFormat="1"/>
    <row r="14057" s="10" customFormat="1"/>
    <row r="14058" s="10" customFormat="1"/>
    <row r="14059" s="10" customFormat="1"/>
    <row r="14060" s="10" customFormat="1"/>
    <row r="14061" s="10" customFormat="1"/>
    <row r="14062" s="10" customFormat="1"/>
    <row r="14063" s="10" customFormat="1"/>
    <row r="14064" s="10" customFormat="1"/>
    <row r="14065" s="10" customFormat="1"/>
    <row r="14066" s="10" customFormat="1"/>
    <row r="14067" s="10" customFormat="1"/>
    <row r="14068" s="10" customFormat="1"/>
    <row r="14069" s="10" customFormat="1"/>
    <row r="14070" s="10" customFormat="1"/>
    <row r="14071" s="10" customFormat="1"/>
    <row r="14072" s="10" customFormat="1"/>
    <row r="14073" s="10" customFormat="1"/>
    <row r="14074" s="10" customFormat="1"/>
    <row r="14075" s="10" customFormat="1"/>
    <row r="14076" s="10" customFormat="1"/>
    <row r="14077" s="10" customFormat="1"/>
    <row r="14078" s="10" customFormat="1"/>
    <row r="14079" s="10" customFormat="1"/>
    <row r="14080" s="10" customFormat="1"/>
    <row r="14081" s="10" customFormat="1"/>
    <row r="14082" s="10" customFormat="1"/>
    <row r="14083" s="10" customFormat="1"/>
    <row r="14084" s="10" customFormat="1"/>
    <row r="14085" s="10" customFormat="1"/>
    <row r="14086" s="10" customFormat="1"/>
    <row r="14087" s="10" customFormat="1"/>
    <row r="14088" s="10" customFormat="1"/>
    <row r="14089" s="10" customFormat="1"/>
    <row r="14090" s="10" customFormat="1"/>
    <row r="14091" s="10" customFormat="1"/>
    <row r="14092" s="10" customFormat="1"/>
    <row r="14093" s="10" customFormat="1"/>
    <row r="14094" s="10" customFormat="1"/>
    <row r="14095" s="10" customFormat="1"/>
    <row r="14096" s="10" customFormat="1"/>
    <row r="14097" s="10" customFormat="1"/>
    <row r="14098" s="10" customFormat="1"/>
    <row r="14099" s="10" customFormat="1"/>
    <row r="14100" s="10" customFormat="1"/>
    <row r="14101" s="10" customFormat="1"/>
    <row r="14102" s="10" customFormat="1"/>
    <row r="14103" s="10" customFormat="1"/>
    <row r="14104" s="10" customFormat="1"/>
    <row r="14105" s="10" customFormat="1"/>
    <row r="14106" s="10" customFormat="1"/>
    <row r="14107" s="10" customFormat="1"/>
    <row r="14108" s="10" customFormat="1"/>
    <row r="14109" s="10" customFormat="1"/>
    <row r="14110" s="10" customFormat="1"/>
    <row r="14111" s="10" customFormat="1"/>
    <row r="14112" s="10" customFormat="1"/>
    <row r="14113" s="10" customFormat="1"/>
    <row r="14114" s="10" customFormat="1"/>
    <row r="14115" s="10" customFormat="1"/>
    <row r="14116" s="10" customFormat="1"/>
    <row r="14117" s="10" customFormat="1"/>
    <row r="14118" s="10" customFormat="1"/>
    <row r="14119" s="10" customFormat="1"/>
    <row r="14120" s="10" customFormat="1"/>
    <row r="14121" s="10" customFormat="1"/>
    <row r="14122" s="10" customFormat="1"/>
    <row r="14123" s="10" customFormat="1"/>
    <row r="14124" s="10" customFormat="1"/>
    <row r="14125" s="10" customFormat="1"/>
    <row r="14126" s="10" customFormat="1"/>
    <row r="14127" s="10" customFormat="1"/>
    <row r="14128" s="10" customFormat="1"/>
    <row r="14129" s="10" customFormat="1"/>
    <row r="14130" s="10" customFormat="1"/>
    <row r="14131" s="10" customFormat="1"/>
    <row r="14132" s="10" customFormat="1"/>
    <row r="14133" s="10" customFormat="1"/>
    <row r="14134" s="10" customFormat="1"/>
    <row r="14135" s="10" customFormat="1"/>
    <row r="14136" s="10" customFormat="1"/>
    <row r="14137" s="10" customFormat="1"/>
    <row r="14138" s="10" customFormat="1"/>
    <row r="14139" s="10" customFormat="1"/>
    <row r="14140" s="10" customFormat="1"/>
    <row r="14141" s="10" customFormat="1"/>
    <row r="14142" s="10" customFormat="1"/>
    <row r="14143" s="10" customFormat="1"/>
    <row r="14144" s="10" customFormat="1"/>
    <row r="14145" s="10" customFormat="1"/>
    <row r="14146" s="10" customFormat="1"/>
    <row r="14147" s="10" customFormat="1"/>
    <row r="14148" s="10" customFormat="1"/>
    <row r="14149" s="10" customFormat="1"/>
    <row r="14150" s="10" customFormat="1"/>
    <row r="14151" s="10" customFormat="1"/>
    <row r="14152" s="10" customFormat="1"/>
    <row r="14153" s="10" customFormat="1"/>
    <row r="14154" s="10" customFormat="1"/>
    <row r="14155" s="10" customFormat="1"/>
    <row r="14156" s="10" customFormat="1"/>
    <row r="14157" s="10" customFormat="1"/>
    <row r="14158" s="10" customFormat="1"/>
    <row r="14159" s="10" customFormat="1"/>
    <row r="14160" s="10" customFormat="1"/>
    <row r="14161" s="10" customFormat="1"/>
    <row r="14162" s="10" customFormat="1"/>
    <row r="14163" s="10" customFormat="1"/>
    <row r="14164" s="10" customFormat="1"/>
    <row r="14165" s="10" customFormat="1"/>
    <row r="14166" s="10" customFormat="1"/>
    <row r="14167" s="10" customFormat="1"/>
    <row r="14168" s="10" customFormat="1"/>
    <row r="14169" s="10" customFormat="1"/>
    <row r="14170" s="10" customFormat="1"/>
    <row r="14171" s="10" customFormat="1"/>
    <row r="14172" s="10" customFormat="1"/>
    <row r="14173" s="10" customFormat="1"/>
    <row r="14174" s="10" customFormat="1"/>
    <row r="14175" s="10" customFormat="1"/>
    <row r="14176" s="10" customFormat="1"/>
    <row r="14177" s="10" customFormat="1"/>
    <row r="14178" s="10" customFormat="1"/>
    <row r="14179" s="10" customFormat="1"/>
    <row r="14180" s="10" customFormat="1"/>
    <row r="14181" s="10" customFormat="1"/>
    <row r="14182" s="10" customFormat="1"/>
    <row r="14183" s="10" customFormat="1"/>
    <row r="14184" s="10" customFormat="1"/>
    <row r="14185" s="10" customFormat="1"/>
    <row r="14186" s="10" customFormat="1"/>
    <row r="14187" s="10" customFormat="1"/>
    <row r="14188" s="10" customFormat="1"/>
    <row r="14189" s="10" customFormat="1"/>
    <row r="14190" s="10" customFormat="1"/>
    <row r="14191" s="10" customFormat="1"/>
    <row r="14192" s="10" customFormat="1"/>
    <row r="14193" s="10" customFormat="1"/>
    <row r="14194" s="10" customFormat="1"/>
    <row r="14195" s="10" customFormat="1"/>
    <row r="14196" s="10" customFormat="1"/>
    <row r="14197" s="10" customFormat="1"/>
    <row r="14198" s="10" customFormat="1"/>
    <row r="14199" s="10" customFormat="1"/>
    <row r="14200" s="10" customFormat="1"/>
    <row r="14201" s="10" customFormat="1"/>
    <row r="14202" s="10" customFormat="1"/>
    <row r="14203" s="10" customFormat="1"/>
    <row r="14204" s="10" customFormat="1"/>
    <row r="14205" s="10" customFormat="1"/>
    <row r="14206" s="10" customFormat="1"/>
    <row r="14207" s="10" customFormat="1"/>
    <row r="14208" s="10" customFormat="1"/>
    <row r="14209" s="10" customFormat="1"/>
    <row r="14210" s="10" customFormat="1"/>
    <row r="14211" s="10" customFormat="1"/>
    <row r="14212" s="10" customFormat="1"/>
    <row r="14213" s="10" customFormat="1"/>
    <row r="14214" s="10" customFormat="1"/>
    <row r="14215" s="10" customFormat="1"/>
    <row r="14216" s="10" customFormat="1"/>
    <row r="14217" s="10" customFormat="1"/>
    <row r="14218" s="10" customFormat="1"/>
    <row r="14219" s="10" customFormat="1"/>
    <row r="14220" s="10" customFormat="1"/>
    <row r="14221" s="10" customFormat="1"/>
    <row r="14222" s="10" customFormat="1"/>
    <row r="14223" s="10" customFormat="1"/>
    <row r="14224" s="10" customFormat="1"/>
    <row r="14225" s="10" customFormat="1"/>
    <row r="14226" s="10" customFormat="1"/>
    <row r="14227" s="10" customFormat="1"/>
    <row r="14228" s="10" customFormat="1"/>
    <row r="14229" s="10" customFormat="1"/>
    <row r="14230" s="10" customFormat="1"/>
    <row r="14231" s="10" customFormat="1"/>
    <row r="14232" s="10" customFormat="1"/>
    <row r="14233" s="10" customFormat="1"/>
    <row r="14234" s="10" customFormat="1"/>
    <row r="14235" s="10" customFormat="1"/>
    <row r="14236" s="10" customFormat="1"/>
    <row r="14237" s="10" customFormat="1"/>
    <row r="14238" s="10" customFormat="1"/>
    <row r="14239" s="10" customFormat="1"/>
    <row r="14240" s="10" customFormat="1"/>
    <row r="14241" s="10" customFormat="1"/>
    <row r="14242" s="10" customFormat="1"/>
    <row r="14243" s="10" customFormat="1"/>
    <row r="14244" s="10" customFormat="1"/>
    <row r="14245" s="10" customFormat="1"/>
    <row r="14246" s="10" customFormat="1"/>
    <row r="14247" s="10" customFormat="1"/>
    <row r="14248" s="10" customFormat="1"/>
    <row r="14249" s="10" customFormat="1"/>
    <row r="14250" s="10" customFormat="1"/>
    <row r="14251" s="10" customFormat="1"/>
    <row r="14252" s="10" customFormat="1"/>
    <row r="14253" s="10" customFormat="1"/>
    <row r="14254" s="10" customFormat="1"/>
    <row r="14255" s="10" customFormat="1"/>
    <row r="14256" s="10" customFormat="1"/>
    <row r="14257" s="10" customFormat="1"/>
    <row r="14258" s="10" customFormat="1"/>
    <row r="14259" s="10" customFormat="1"/>
    <row r="14260" s="10" customFormat="1"/>
    <row r="14261" s="10" customFormat="1"/>
    <row r="14262" s="10" customFormat="1"/>
    <row r="14263" s="10" customFormat="1"/>
    <row r="14264" s="10" customFormat="1"/>
    <row r="14265" s="10" customFormat="1"/>
    <row r="14266" s="10" customFormat="1"/>
    <row r="14267" s="10" customFormat="1"/>
    <row r="14268" s="10" customFormat="1"/>
    <row r="14269" s="10" customFormat="1"/>
    <row r="14270" s="10" customFormat="1"/>
    <row r="14271" s="10" customFormat="1"/>
    <row r="14272" s="10" customFormat="1"/>
    <row r="14273" s="10" customFormat="1"/>
    <row r="14274" s="10" customFormat="1"/>
    <row r="14275" s="10" customFormat="1"/>
    <row r="14276" s="10" customFormat="1"/>
    <row r="14277" s="10" customFormat="1"/>
    <row r="14278" s="10" customFormat="1"/>
    <row r="14279" s="10" customFormat="1"/>
    <row r="14280" s="10" customFormat="1"/>
    <row r="14281" s="10" customFormat="1"/>
    <row r="14282" s="10" customFormat="1"/>
    <row r="14283" s="10" customFormat="1"/>
    <row r="14284" s="10" customFormat="1"/>
    <row r="14285" s="10" customFormat="1"/>
    <row r="14286" s="10" customFormat="1"/>
    <row r="14287" s="10" customFormat="1"/>
    <row r="14288" s="10" customFormat="1"/>
    <row r="14289" s="10" customFormat="1"/>
    <row r="14290" s="10" customFormat="1"/>
    <row r="14291" s="10" customFormat="1"/>
    <row r="14292" s="10" customFormat="1"/>
    <row r="14293" s="10" customFormat="1"/>
    <row r="14294" s="10" customFormat="1"/>
    <row r="14295" s="10" customFormat="1"/>
    <row r="14296" s="10" customFormat="1"/>
    <row r="14297" s="10" customFormat="1"/>
    <row r="14298" s="10" customFormat="1"/>
    <row r="14299" s="10" customFormat="1"/>
    <row r="14300" s="10" customFormat="1"/>
    <row r="14301" s="10" customFormat="1"/>
    <row r="14302" s="10" customFormat="1"/>
    <row r="14303" s="10" customFormat="1"/>
    <row r="14304" s="10" customFormat="1"/>
    <row r="14305" s="10" customFormat="1"/>
    <row r="14306" s="10" customFormat="1"/>
    <row r="14307" s="10" customFormat="1"/>
    <row r="14308" s="10" customFormat="1"/>
    <row r="14309" s="10" customFormat="1"/>
    <row r="14310" s="10" customFormat="1"/>
    <row r="14311" s="10" customFormat="1"/>
    <row r="14312" s="10" customFormat="1"/>
    <row r="14313" s="10" customFormat="1"/>
    <row r="14314" s="10" customFormat="1"/>
    <row r="14315" s="10" customFormat="1"/>
    <row r="14316" s="10" customFormat="1"/>
    <row r="14317" s="10" customFormat="1"/>
    <row r="14318" s="10" customFormat="1"/>
    <row r="14319" s="10" customFormat="1"/>
    <row r="14320" s="10" customFormat="1"/>
    <row r="14321" s="10" customFormat="1"/>
    <row r="14322" s="10" customFormat="1"/>
    <row r="14323" s="10" customFormat="1"/>
    <row r="14324" s="10" customFormat="1"/>
    <row r="14325" s="10" customFormat="1"/>
    <row r="14326" s="10" customFormat="1"/>
    <row r="14327" s="10" customFormat="1"/>
    <row r="14328" s="10" customFormat="1"/>
    <row r="14329" s="10" customFormat="1"/>
    <row r="14330" s="10" customFormat="1"/>
    <row r="14331" s="10" customFormat="1"/>
    <row r="14332" s="10" customFormat="1"/>
    <row r="14333" s="10" customFormat="1"/>
    <row r="14334" s="10" customFormat="1"/>
    <row r="14335" s="10" customFormat="1"/>
    <row r="14336" s="10" customFormat="1"/>
    <row r="14337" s="10" customFormat="1"/>
    <row r="14338" s="10" customFormat="1"/>
    <row r="14339" s="10" customFormat="1"/>
    <row r="14340" s="10" customFormat="1"/>
    <row r="14341" s="10" customFormat="1"/>
    <row r="14342" s="10" customFormat="1"/>
    <row r="14343" s="10" customFormat="1"/>
    <row r="14344" s="10" customFormat="1"/>
    <row r="14345" s="10" customFormat="1"/>
    <row r="14346" s="10" customFormat="1"/>
    <row r="14347" s="10" customFormat="1"/>
    <row r="14348" s="10" customFormat="1"/>
    <row r="14349" s="10" customFormat="1"/>
    <row r="14350" s="10" customFormat="1"/>
    <row r="14351" s="10" customFormat="1"/>
    <row r="14352" s="10" customFormat="1"/>
    <row r="14353" s="10" customFormat="1"/>
    <row r="14354" s="10" customFormat="1"/>
    <row r="14355" s="10" customFormat="1"/>
    <row r="14356" s="10" customFormat="1"/>
    <row r="14357" s="10" customFormat="1"/>
    <row r="14358" s="10" customFormat="1"/>
    <row r="14359" s="10" customFormat="1"/>
    <row r="14360" s="10" customFormat="1"/>
    <row r="14361" s="10" customFormat="1"/>
    <row r="14362" s="10" customFormat="1"/>
    <row r="14363" s="10" customFormat="1"/>
    <row r="14364" s="10" customFormat="1"/>
    <row r="14365" s="10" customFormat="1"/>
    <row r="14366" s="10" customFormat="1"/>
    <row r="14367" s="10" customFormat="1"/>
    <row r="14368" s="10" customFormat="1"/>
    <row r="14369" s="10" customFormat="1"/>
    <row r="14370" s="10" customFormat="1"/>
    <row r="14371" s="10" customFormat="1"/>
    <row r="14372" s="10" customFormat="1"/>
    <row r="14373" s="10" customFormat="1"/>
    <row r="14374" s="10" customFormat="1"/>
    <row r="14375" s="10" customFormat="1"/>
    <row r="14376" s="10" customFormat="1"/>
    <row r="14377" s="10" customFormat="1"/>
    <row r="14378" s="10" customFormat="1"/>
    <row r="14379" s="10" customFormat="1"/>
    <row r="14380" s="10" customFormat="1"/>
    <row r="14381" s="10" customFormat="1"/>
    <row r="14382" s="10" customFormat="1"/>
    <row r="14383" s="10" customFormat="1"/>
    <row r="14384" s="10" customFormat="1"/>
    <row r="14385" s="10" customFormat="1"/>
    <row r="14386" s="10" customFormat="1"/>
    <row r="14387" s="10" customFormat="1"/>
    <row r="14388" s="10" customFormat="1"/>
    <row r="14389" s="10" customFormat="1"/>
    <row r="14390" s="10" customFormat="1"/>
    <row r="14391" s="10" customFormat="1"/>
    <row r="14392" s="10" customFormat="1"/>
    <row r="14393" s="10" customFormat="1"/>
    <row r="14394" s="10" customFormat="1"/>
    <row r="14395" s="10" customFormat="1"/>
    <row r="14396" s="10" customFormat="1"/>
    <row r="14397" s="10" customFormat="1"/>
    <row r="14398" s="10" customFormat="1"/>
    <row r="14399" s="10" customFormat="1"/>
    <row r="14400" s="10" customFormat="1"/>
    <row r="14401" s="10" customFormat="1"/>
    <row r="14402" s="10" customFormat="1"/>
    <row r="14403" s="10" customFormat="1"/>
    <row r="14404" s="10" customFormat="1"/>
    <row r="14405" s="10" customFormat="1"/>
    <row r="14406" s="10" customFormat="1"/>
    <row r="14407" s="10" customFormat="1"/>
    <row r="14408" s="10" customFormat="1"/>
    <row r="14409" s="10" customFormat="1"/>
    <row r="14410" s="10" customFormat="1"/>
    <row r="14411" s="10" customFormat="1"/>
    <row r="14412" s="10" customFormat="1"/>
    <row r="14413" s="10" customFormat="1"/>
    <row r="14414" s="10" customFormat="1"/>
    <row r="14415" s="10" customFormat="1"/>
    <row r="14416" s="10" customFormat="1"/>
    <row r="14417" s="10" customFormat="1"/>
    <row r="14418" s="10" customFormat="1"/>
    <row r="14419" s="10" customFormat="1"/>
    <row r="14420" s="10" customFormat="1"/>
    <row r="14421" s="10" customFormat="1"/>
    <row r="14422" s="10" customFormat="1"/>
    <row r="14423" s="10" customFormat="1"/>
    <row r="14424" s="10" customFormat="1"/>
    <row r="14425" s="10" customFormat="1"/>
    <row r="14426" s="10" customFormat="1"/>
    <row r="14427" s="10" customFormat="1"/>
    <row r="14428" s="10" customFormat="1"/>
    <row r="14429" s="10" customFormat="1"/>
    <row r="14430" s="10" customFormat="1"/>
    <row r="14431" s="10" customFormat="1"/>
    <row r="14432" s="10" customFormat="1"/>
    <row r="14433" s="10" customFormat="1"/>
    <row r="14434" s="10" customFormat="1"/>
    <row r="14435" s="10" customFormat="1"/>
    <row r="14436" s="10" customFormat="1"/>
    <row r="14437" s="10" customFormat="1"/>
    <row r="14438" s="10" customFormat="1"/>
    <row r="14439" s="10" customFormat="1"/>
    <row r="14440" s="10" customFormat="1"/>
    <row r="14441" s="10" customFormat="1"/>
    <row r="14442" s="10" customFormat="1"/>
    <row r="14443" s="10" customFormat="1"/>
    <row r="14444" s="10" customFormat="1"/>
    <row r="14445" s="10" customFormat="1"/>
    <row r="14446" s="10" customFormat="1"/>
    <row r="14447" s="10" customFormat="1"/>
    <row r="14448" s="10" customFormat="1"/>
    <row r="14449" s="10" customFormat="1"/>
    <row r="14450" s="10" customFormat="1"/>
    <row r="14451" s="10" customFormat="1"/>
    <row r="14452" s="10" customFormat="1"/>
    <row r="14453" s="10" customFormat="1"/>
    <row r="14454" s="10" customFormat="1"/>
    <row r="14455" s="10" customFormat="1"/>
    <row r="14456" s="10" customFormat="1"/>
    <row r="14457" s="10" customFormat="1"/>
    <row r="14458" s="10" customFormat="1"/>
    <row r="14459" s="10" customFormat="1"/>
    <row r="14460" s="10" customFormat="1"/>
    <row r="14461" s="10" customFormat="1"/>
    <row r="14462" s="10" customFormat="1"/>
    <row r="14463" s="10" customFormat="1"/>
    <row r="14464" s="10" customFormat="1"/>
    <row r="14465" s="10" customFormat="1"/>
    <row r="14466" s="10" customFormat="1"/>
    <row r="14467" s="10" customFormat="1"/>
    <row r="14468" s="10" customFormat="1"/>
    <row r="14469" s="10" customFormat="1"/>
    <row r="14470" s="10" customFormat="1"/>
    <row r="14471" s="10" customFormat="1"/>
    <row r="14472" s="10" customFormat="1"/>
    <row r="14473" s="10" customFormat="1"/>
    <row r="14474" s="10" customFormat="1"/>
    <row r="14475" s="10" customFormat="1"/>
    <row r="14476" s="10" customFormat="1"/>
    <row r="14477" s="10" customFormat="1"/>
    <row r="14478" s="10" customFormat="1"/>
    <row r="14479" s="10" customFormat="1"/>
    <row r="14480" s="10" customFormat="1"/>
    <row r="14481" s="10" customFormat="1"/>
    <row r="14482" s="10" customFormat="1"/>
    <row r="14483" s="10" customFormat="1"/>
    <row r="14484" s="10" customFormat="1"/>
    <row r="14485" s="10" customFormat="1"/>
    <row r="14486" s="10" customFormat="1"/>
    <row r="14487" s="10" customFormat="1"/>
    <row r="14488" s="10" customFormat="1"/>
    <row r="14489" s="10" customFormat="1"/>
    <row r="14490" s="10" customFormat="1"/>
    <row r="14491" s="10" customFormat="1"/>
    <row r="14492" s="10" customFormat="1"/>
    <row r="14493" s="10" customFormat="1"/>
    <row r="14494" s="10" customFormat="1"/>
    <row r="14495" s="10" customFormat="1"/>
    <row r="14496" s="10" customFormat="1"/>
    <row r="14497" s="10" customFormat="1"/>
    <row r="14498" s="10" customFormat="1"/>
    <row r="14499" s="10" customFormat="1"/>
    <row r="14500" s="10" customFormat="1"/>
    <row r="14501" s="10" customFormat="1"/>
    <row r="14502" s="10" customFormat="1"/>
    <row r="14503" s="10" customFormat="1"/>
    <row r="14504" s="10" customFormat="1"/>
    <row r="14505" s="10" customFormat="1"/>
    <row r="14506" s="10" customFormat="1"/>
    <row r="14507" s="10" customFormat="1"/>
    <row r="14508" s="10" customFormat="1"/>
    <row r="14509" s="10" customFormat="1"/>
    <row r="14510" s="10" customFormat="1"/>
    <row r="14511" s="10" customFormat="1"/>
    <row r="14512" s="10" customFormat="1"/>
    <row r="14513" s="10" customFormat="1"/>
    <row r="14514" s="10" customFormat="1"/>
    <row r="14515" s="10" customFormat="1"/>
    <row r="14516" s="10" customFormat="1"/>
    <row r="14517" s="10" customFormat="1"/>
    <row r="14518" s="10" customFormat="1"/>
    <row r="14519" s="10" customFormat="1"/>
    <row r="14520" s="10" customFormat="1"/>
    <row r="14521" s="10" customFormat="1"/>
    <row r="14522" s="10" customFormat="1"/>
    <row r="14523" s="10" customFormat="1"/>
    <row r="14524" s="10" customFormat="1"/>
    <row r="14525" s="10" customFormat="1"/>
    <row r="14526" s="10" customFormat="1"/>
    <row r="14527" s="10" customFormat="1"/>
    <row r="14528" s="10" customFormat="1"/>
    <row r="14529" s="10" customFormat="1"/>
    <row r="14530" s="10" customFormat="1"/>
    <row r="14531" s="10" customFormat="1"/>
    <row r="14532" s="10" customFormat="1"/>
    <row r="14533" s="10" customFormat="1"/>
    <row r="14534" s="10" customFormat="1"/>
    <row r="14535" s="10" customFormat="1"/>
    <row r="14536" s="10" customFormat="1"/>
    <row r="14537" s="10" customFormat="1"/>
    <row r="14538" s="10" customFormat="1"/>
    <row r="14539" s="10" customFormat="1"/>
    <row r="14540" s="10" customFormat="1"/>
    <row r="14541" s="10" customFormat="1"/>
    <row r="14542" s="10" customFormat="1"/>
    <row r="14543" s="10" customFormat="1"/>
    <row r="14544" s="10" customFormat="1"/>
    <row r="14545" s="10" customFormat="1"/>
    <row r="14546" s="10" customFormat="1"/>
    <row r="14547" s="10" customFormat="1"/>
    <row r="14548" s="10" customFormat="1"/>
    <row r="14549" s="10" customFormat="1"/>
    <row r="14550" s="10" customFormat="1"/>
    <row r="14551" s="10" customFormat="1"/>
    <row r="14552" s="10" customFormat="1"/>
    <row r="14553" s="10" customFormat="1"/>
    <row r="14554" s="10" customFormat="1"/>
    <row r="14555" s="10" customFormat="1"/>
    <row r="14556" s="10" customFormat="1"/>
    <row r="14557" s="10" customFormat="1"/>
    <row r="14558" s="10" customFormat="1"/>
    <row r="14559" s="10" customFormat="1"/>
    <row r="14560" s="10" customFormat="1"/>
    <row r="14561" s="10" customFormat="1"/>
    <row r="14562" s="10" customFormat="1"/>
    <row r="14563" s="10" customFormat="1"/>
    <row r="14564" s="10" customFormat="1"/>
    <row r="14565" s="10" customFormat="1"/>
    <row r="14566" s="10" customFormat="1"/>
    <row r="14567" s="10" customFormat="1"/>
    <row r="14568" s="10" customFormat="1"/>
    <row r="14569" s="10" customFormat="1"/>
    <row r="14570" s="10" customFormat="1"/>
    <row r="14571" s="10" customFormat="1"/>
    <row r="14572" s="10" customFormat="1"/>
    <row r="14573" s="10" customFormat="1"/>
    <row r="14574" s="10" customFormat="1"/>
    <row r="14575" s="10" customFormat="1"/>
    <row r="14576" s="10" customFormat="1"/>
    <row r="14577" s="10" customFormat="1"/>
    <row r="14578" s="10" customFormat="1"/>
    <row r="14579" s="10" customFormat="1"/>
    <row r="14580" s="10" customFormat="1"/>
    <row r="14581" s="10" customFormat="1"/>
    <row r="14582" s="10" customFormat="1"/>
    <row r="14583" s="10" customFormat="1"/>
    <row r="14584" s="10" customFormat="1"/>
    <row r="14585" s="10" customFormat="1"/>
    <row r="14586" s="10" customFormat="1"/>
    <row r="14587" s="10" customFormat="1"/>
    <row r="14588" s="10" customFormat="1"/>
    <row r="14589" s="10" customFormat="1"/>
    <row r="14590" s="10" customFormat="1"/>
    <row r="14591" s="10" customFormat="1"/>
    <row r="14592" s="10" customFormat="1"/>
    <row r="14593" s="10" customFormat="1"/>
    <row r="14594" s="10" customFormat="1"/>
    <row r="14595" s="10" customFormat="1"/>
    <row r="14596" s="10" customFormat="1"/>
    <row r="14597" s="10" customFormat="1"/>
    <row r="14598" s="10" customFormat="1"/>
    <row r="14599" s="10" customFormat="1"/>
    <row r="14600" s="10" customFormat="1"/>
    <row r="14601" s="10" customFormat="1"/>
    <row r="14602" s="10" customFormat="1"/>
    <row r="14603" s="10" customFormat="1"/>
    <row r="14604" s="10" customFormat="1"/>
    <row r="14605" s="10" customFormat="1"/>
    <row r="14606" s="10" customFormat="1"/>
    <row r="14607" s="10" customFormat="1"/>
    <row r="14608" s="10" customFormat="1"/>
    <row r="14609" s="10" customFormat="1"/>
    <row r="14610" s="10" customFormat="1"/>
    <row r="14611" s="10" customFormat="1"/>
    <row r="14612" s="10" customFormat="1"/>
    <row r="14613" s="10" customFormat="1"/>
    <row r="14614" s="10" customFormat="1"/>
    <row r="14615" s="10" customFormat="1"/>
    <row r="14616" s="10" customFormat="1"/>
    <row r="14617" s="10" customFormat="1"/>
    <row r="14618" s="10" customFormat="1"/>
    <row r="14619" s="10" customFormat="1"/>
    <row r="14620" s="10" customFormat="1"/>
    <row r="14621" s="10" customFormat="1"/>
    <row r="14622" s="10" customFormat="1"/>
    <row r="14623" s="10" customFormat="1"/>
    <row r="14624" s="10" customFormat="1"/>
    <row r="14625" s="10" customFormat="1"/>
    <row r="14626" s="10" customFormat="1"/>
    <row r="14627" s="10" customFormat="1"/>
    <row r="14628" s="10" customFormat="1"/>
    <row r="14629" s="10" customFormat="1"/>
    <row r="14630" s="10" customFormat="1"/>
    <row r="14631" s="10" customFormat="1"/>
    <row r="14632" s="10" customFormat="1"/>
    <row r="14633" s="10" customFormat="1"/>
    <row r="14634" s="10" customFormat="1"/>
    <row r="14635" s="10" customFormat="1"/>
    <row r="14636" s="10" customFormat="1"/>
    <row r="14637" s="10" customFormat="1"/>
    <row r="14638" s="10" customFormat="1"/>
    <row r="14639" s="10" customFormat="1"/>
    <row r="14640" s="10" customFormat="1"/>
    <row r="14641" s="10" customFormat="1"/>
    <row r="14642" s="10" customFormat="1"/>
    <row r="14643" s="10" customFormat="1"/>
    <row r="14644" s="10" customFormat="1"/>
    <row r="14645" s="10" customFormat="1"/>
    <row r="14646" s="10" customFormat="1"/>
    <row r="14647" s="10" customFormat="1"/>
    <row r="14648" s="10" customFormat="1"/>
    <row r="14649" s="10" customFormat="1"/>
    <row r="14650" s="10" customFormat="1"/>
    <row r="14651" s="10" customFormat="1"/>
    <row r="14652" s="10" customFormat="1"/>
    <row r="14653" s="10" customFormat="1"/>
    <row r="14654" s="10" customFormat="1"/>
    <row r="14655" s="10" customFormat="1"/>
    <row r="14656" s="10" customFormat="1"/>
    <row r="14657" s="10" customFormat="1"/>
    <row r="14658" s="10" customFormat="1"/>
    <row r="14659" s="10" customFormat="1"/>
    <row r="14660" s="10" customFormat="1"/>
    <row r="14661" s="10" customFormat="1"/>
    <row r="14662" s="10" customFormat="1"/>
    <row r="14663" s="10" customFormat="1"/>
    <row r="14664" s="10" customFormat="1"/>
    <row r="14665" s="10" customFormat="1"/>
    <row r="14666" s="10" customFormat="1"/>
    <row r="14667" s="10" customFormat="1"/>
    <row r="14668" s="10" customFormat="1"/>
    <row r="14669" s="10" customFormat="1"/>
    <row r="14670" s="10" customFormat="1"/>
    <row r="14671" s="10" customFormat="1"/>
    <row r="14672" s="10" customFormat="1"/>
    <row r="14673" s="10" customFormat="1"/>
    <row r="14674" s="10" customFormat="1"/>
    <row r="14675" s="10" customFormat="1"/>
    <row r="14676" s="10" customFormat="1"/>
    <row r="14677" s="10" customFormat="1"/>
    <row r="14678" s="10" customFormat="1"/>
    <row r="14679" s="10" customFormat="1"/>
    <row r="14680" s="10" customFormat="1"/>
    <row r="14681" s="10" customFormat="1"/>
    <row r="14682" s="10" customFormat="1"/>
    <row r="14683" s="10" customFormat="1"/>
    <row r="14684" s="10" customFormat="1"/>
    <row r="14685" s="10" customFormat="1"/>
    <row r="14686" s="10" customFormat="1"/>
    <row r="14687" s="10" customFormat="1"/>
    <row r="14688" s="10" customFormat="1"/>
    <row r="14689" s="10" customFormat="1"/>
    <row r="14690" s="10" customFormat="1"/>
    <row r="14691" s="10" customFormat="1"/>
    <row r="14692" s="10" customFormat="1"/>
    <row r="14693" s="10" customFormat="1"/>
    <row r="14694" s="10" customFormat="1"/>
    <row r="14695" s="10" customFormat="1"/>
    <row r="14696" s="10" customFormat="1"/>
    <row r="14697" s="10" customFormat="1"/>
    <row r="14698" s="10" customFormat="1"/>
    <row r="14699" s="10" customFormat="1"/>
    <row r="14700" s="10" customFormat="1"/>
    <row r="14701" s="10" customFormat="1"/>
    <row r="14702" s="10" customFormat="1"/>
    <row r="14703" s="10" customFormat="1"/>
    <row r="14704" s="10" customFormat="1"/>
    <row r="14705" s="10" customFormat="1"/>
    <row r="14706" s="10" customFormat="1"/>
    <row r="14707" s="10" customFormat="1"/>
    <row r="14708" s="10" customFormat="1"/>
    <row r="14709" s="10" customFormat="1"/>
    <row r="14710" s="10" customFormat="1"/>
    <row r="14711" s="10" customFormat="1"/>
    <row r="14712" s="10" customFormat="1"/>
    <row r="14713" s="10" customFormat="1"/>
    <row r="14714" s="10" customFormat="1"/>
    <row r="14715" s="10" customFormat="1"/>
    <row r="14716" s="10" customFormat="1"/>
    <row r="14717" s="10" customFormat="1"/>
    <row r="14718" s="10" customFormat="1"/>
    <row r="14719" s="10" customFormat="1"/>
    <row r="14720" s="10" customFormat="1"/>
    <row r="14721" s="10" customFormat="1"/>
    <row r="14722" s="10" customFormat="1"/>
    <row r="14723" s="10" customFormat="1"/>
    <row r="14724" s="10" customFormat="1"/>
    <row r="14725" s="10" customFormat="1"/>
    <row r="14726" s="10" customFormat="1"/>
    <row r="14727" s="10" customFormat="1"/>
    <row r="14728" s="10" customFormat="1"/>
    <row r="14729" s="10" customFormat="1"/>
    <row r="14730" s="10" customFormat="1"/>
    <row r="14731" s="10" customFormat="1"/>
    <row r="14732" s="10" customFormat="1"/>
    <row r="14733" s="10" customFormat="1"/>
    <row r="14734" s="10" customFormat="1"/>
    <row r="14735" s="10" customFormat="1"/>
    <row r="14736" s="10" customFormat="1"/>
    <row r="14737" s="10" customFormat="1"/>
    <row r="14738" s="10" customFormat="1"/>
    <row r="14739" s="10" customFormat="1"/>
    <row r="14740" s="10" customFormat="1"/>
    <row r="14741" s="10" customFormat="1"/>
    <row r="14742" s="10" customFormat="1"/>
    <row r="14743" s="10" customFormat="1"/>
    <row r="14744" s="10" customFormat="1"/>
    <row r="14745" s="10" customFormat="1"/>
    <row r="14746" s="10" customFormat="1"/>
    <row r="14747" s="10" customFormat="1"/>
    <row r="14748" s="10" customFormat="1"/>
    <row r="14749" s="10" customFormat="1"/>
    <row r="14750" s="10" customFormat="1"/>
    <row r="14751" s="10" customFormat="1"/>
    <row r="14752" s="10" customFormat="1"/>
    <row r="14753" s="10" customFormat="1"/>
    <row r="14754" s="10" customFormat="1"/>
    <row r="14755" s="10" customFormat="1"/>
    <row r="14756" s="10" customFormat="1"/>
    <row r="14757" s="10" customFormat="1"/>
    <row r="14758" s="10" customFormat="1"/>
    <row r="14759" s="10" customFormat="1"/>
    <row r="14760" s="10" customFormat="1"/>
    <row r="14761" s="10" customFormat="1"/>
    <row r="14762" s="10" customFormat="1"/>
    <row r="14763" s="10" customFormat="1"/>
    <row r="14764" s="10" customFormat="1"/>
    <row r="14765" s="10" customFormat="1"/>
    <row r="14766" s="10" customFormat="1"/>
    <row r="14767" s="10" customFormat="1"/>
    <row r="14768" s="10" customFormat="1"/>
    <row r="14769" s="10" customFormat="1"/>
    <row r="14770" s="10" customFormat="1"/>
    <row r="14771" s="10" customFormat="1"/>
    <row r="14772" s="10" customFormat="1"/>
    <row r="14773" s="10" customFormat="1"/>
    <row r="14774" s="10" customFormat="1"/>
    <row r="14775" s="10" customFormat="1"/>
    <row r="14776" s="10" customFormat="1"/>
    <row r="14777" s="10" customFormat="1"/>
    <row r="14778" s="10" customFormat="1"/>
    <row r="14779" s="10" customFormat="1"/>
    <row r="14780" s="10" customFormat="1"/>
    <row r="14781" s="10" customFormat="1"/>
    <row r="14782" s="10" customFormat="1"/>
    <row r="14783" s="10" customFormat="1"/>
    <row r="14784" s="10" customFormat="1"/>
    <row r="14785" s="10" customFormat="1"/>
    <row r="14786" s="10" customFormat="1"/>
    <row r="14787" s="10" customFormat="1"/>
    <row r="14788" s="10" customFormat="1"/>
    <row r="14789" s="10" customFormat="1"/>
    <row r="14790" s="10" customFormat="1"/>
    <row r="14791" s="10" customFormat="1"/>
    <row r="14792" s="10" customFormat="1"/>
    <row r="14793" s="10" customFormat="1"/>
    <row r="14794" s="10" customFormat="1"/>
    <row r="14795" s="10" customFormat="1"/>
    <row r="14796" s="10" customFormat="1"/>
    <row r="14797" s="10" customFormat="1"/>
    <row r="14798" s="10" customFormat="1"/>
    <row r="14799" s="10" customFormat="1"/>
    <row r="14800" s="10" customFormat="1"/>
    <row r="14801" s="10" customFormat="1"/>
    <row r="14802" s="10" customFormat="1"/>
    <row r="14803" s="10" customFormat="1"/>
    <row r="14804" s="10" customFormat="1"/>
    <row r="14805" s="10" customFormat="1"/>
    <row r="14806" s="10" customFormat="1"/>
    <row r="14807" s="10" customFormat="1"/>
    <row r="14808" s="10" customFormat="1"/>
    <row r="14809" s="10" customFormat="1"/>
    <row r="14810" s="10" customFormat="1"/>
    <row r="14811" s="10" customFormat="1"/>
    <row r="14812" s="10" customFormat="1"/>
    <row r="14813" s="10" customFormat="1"/>
    <row r="14814" s="10" customFormat="1"/>
    <row r="14815" s="10" customFormat="1"/>
    <row r="14816" s="10" customFormat="1"/>
    <row r="14817" s="10" customFormat="1"/>
    <row r="14818" s="10" customFormat="1"/>
    <row r="14819" s="10" customFormat="1"/>
    <row r="14820" s="10" customFormat="1"/>
    <row r="14821" s="10" customFormat="1"/>
    <row r="14822" s="10" customFormat="1"/>
    <row r="14823" s="10" customFormat="1"/>
    <row r="14824" s="10" customFormat="1"/>
    <row r="14825" s="10" customFormat="1"/>
    <row r="14826" s="10" customFormat="1"/>
    <row r="14827" s="10" customFormat="1"/>
    <row r="14828" s="10" customFormat="1"/>
    <row r="14829" s="10" customFormat="1"/>
    <row r="14830" s="10" customFormat="1"/>
    <row r="14831" s="10" customFormat="1"/>
    <row r="14832" s="10" customFormat="1"/>
    <row r="14833" s="10" customFormat="1"/>
    <row r="14834" s="10" customFormat="1"/>
    <row r="14835" s="10" customFormat="1"/>
    <row r="14836" s="10" customFormat="1"/>
    <row r="14837" s="10" customFormat="1"/>
    <row r="14838" s="10" customFormat="1"/>
    <row r="14839" s="10" customFormat="1"/>
    <row r="14840" s="10" customFormat="1"/>
    <row r="14841" s="10" customFormat="1"/>
    <row r="14842" s="10" customFormat="1"/>
    <row r="14843" s="10" customFormat="1"/>
    <row r="14844" s="10" customFormat="1"/>
    <row r="14845" s="10" customFormat="1"/>
    <row r="14846" s="10" customFormat="1"/>
    <row r="14847" s="10" customFormat="1"/>
    <row r="14848" s="10" customFormat="1"/>
    <row r="14849" s="10" customFormat="1"/>
    <row r="14850" s="10" customFormat="1"/>
    <row r="14851" s="10" customFormat="1"/>
    <row r="14852" s="10" customFormat="1"/>
    <row r="14853" s="10" customFormat="1"/>
    <row r="14854" s="10" customFormat="1"/>
    <row r="14855" s="10" customFormat="1"/>
    <row r="14856" s="10" customFormat="1"/>
    <row r="14857" s="10" customFormat="1"/>
    <row r="14858" s="10" customFormat="1"/>
    <row r="14859" s="10" customFormat="1"/>
    <row r="14860" s="10" customFormat="1"/>
    <row r="14861" s="10" customFormat="1"/>
    <row r="14862" s="10" customFormat="1"/>
    <row r="14863" s="10" customFormat="1"/>
    <row r="14864" s="10" customFormat="1"/>
    <row r="14865" s="10" customFormat="1"/>
    <row r="14866" s="10" customFormat="1"/>
    <row r="14867" s="10" customFormat="1"/>
    <row r="14868" s="10" customFormat="1"/>
    <row r="14869" s="10" customFormat="1"/>
    <row r="14870" s="10" customFormat="1"/>
    <row r="14871" s="10" customFormat="1"/>
    <row r="14872" s="10" customFormat="1"/>
    <row r="14873" s="10" customFormat="1"/>
    <row r="14874" s="10" customFormat="1"/>
    <row r="14875" s="10" customFormat="1"/>
    <row r="14876" s="10" customFormat="1"/>
    <row r="14877" s="10" customFormat="1"/>
    <row r="14878" s="10" customFormat="1"/>
    <row r="14879" s="10" customFormat="1"/>
    <row r="14880" s="10" customFormat="1"/>
    <row r="14881" s="10" customFormat="1"/>
    <row r="14882" s="10" customFormat="1"/>
    <row r="14883" s="10" customFormat="1"/>
    <row r="14884" s="10" customFormat="1"/>
    <row r="14885" s="10" customFormat="1"/>
    <row r="14886" s="10" customFormat="1"/>
    <row r="14887" s="10" customFormat="1"/>
    <row r="14888" s="10" customFormat="1"/>
    <row r="14889" s="10" customFormat="1"/>
    <row r="14890" s="10" customFormat="1"/>
    <row r="14891" s="10" customFormat="1"/>
    <row r="14892" s="10" customFormat="1"/>
    <row r="14893" s="10" customFormat="1"/>
    <row r="14894" s="10" customFormat="1"/>
    <row r="14895" s="10" customFormat="1"/>
    <row r="14896" s="10" customFormat="1"/>
    <row r="14897" s="10" customFormat="1"/>
    <row r="14898" s="10" customFormat="1"/>
    <row r="14899" s="10" customFormat="1"/>
    <row r="14900" s="10" customFormat="1"/>
    <row r="14901" s="10" customFormat="1"/>
    <row r="14902" s="10" customFormat="1"/>
    <row r="14903" s="10" customFormat="1"/>
    <row r="14904" s="10" customFormat="1"/>
    <row r="14905" s="10" customFormat="1"/>
    <row r="14906" s="10" customFormat="1"/>
    <row r="14907" s="10" customFormat="1"/>
    <row r="14908" s="10" customFormat="1"/>
    <row r="14909" s="10" customFormat="1"/>
    <row r="14910" s="10" customFormat="1"/>
    <row r="14911" s="10" customFormat="1"/>
    <row r="14912" s="10" customFormat="1"/>
    <row r="14913" s="10" customFormat="1"/>
    <row r="14914" s="10" customFormat="1"/>
    <row r="14915" s="10" customFormat="1"/>
    <row r="14916" s="10" customFormat="1"/>
    <row r="14917" s="10" customFormat="1"/>
    <row r="14918" s="10" customFormat="1"/>
    <row r="14919" s="10" customFormat="1"/>
    <row r="14920" s="10" customFormat="1"/>
    <row r="14921" s="10" customFormat="1"/>
    <row r="14922" s="10" customFormat="1"/>
    <row r="14923" s="10" customFormat="1"/>
    <row r="14924" s="10" customFormat="1"/>
    <row r="14925" s="10" customFormat="1"/>
    <row r="14926" s="10" customFormat="1"/>
    <row r="14927" s="10" customFormat="1"/>
    <row r="14928" s="10" customFormat="1"/>
    <row r="14929" s="10" customFormat="1"/>
    <row r="14930" s="10" customFormat="1"/>
    <row r="14931" s="10" customFormat="1"/>
    <row r="14932" s="10" customFormat="1"/>
    <row r="14933" s="10" customFormat="1"/>
    <row r="14934" s="10" customFormat="1"/>
    <row r="14935" s="10" customFormat="1"/>
    <row r="14936" s="10" customFormat="1"/>
    <row r="14937" s="10" customFormat="1"/>
    <row r="14938" s="10" customFormat="1"/>
    <row r="14939" s="10" customFormat="1"/>
    <row r="14940" s="10" customFormat="1"/>
    <row r="14941" s="10" customFormat="1"/>
    <row r="14942" s="10" customFormat="1"/>
    <row r="14943" s="10" customFormat="1"/>
    <row r="14944" s="10" customFormat="1"/>
    <row r="14945" s="10" customFormat="1"/>
    <row r="14946" s="10" customFormat="1"/>
    <row r="14947" s="10" customFormat="1"/>
    <row r="14948" s="10" customFormat="1"/>
    <row r="14949" s="10" customFormat="1"/>
    <row r="14950" s="10" customFormat="1"/>
    <row r="14951" s="10" customFormat="1"/>
    <row r="14952" s="10" customFormat="1"/>
    <row r="14953" s="10" customFormat="1"/>
    <row r="14954" s="10" customFormat="1"/>
    <row r="14955" s="10" customFormat="1"/>
    <row r="14956" s="10" customFormat="1"/>
    <row r="14957" s="10" customFormat="1"/>
    <row r="14958" s="10" customFormat="1"/>
    <row r="14959" s="10" customFormat="1"/>
    <row r="14960" s="10" customFormat="1"/>
    <row r="14961" s="10" customFormat="1"/>
    <row r="14962" s="10" customFormat="1"/>
    <row r="14963" s="10" customFormat="1"/>
    <row r="14964" s="10" customFormat="1"/>
    <row r="14965" s="10" customFormat="1"/>
    <row r="14966" s="10" customFormat="1"/>
    <row r="14967" s="10" customFormat="1"/>
    <row r="14968" s="10" customFormat="1"/>
    <row r="14969" s="10" customFormat="1"/>
    <row r="14970" s="10" customFormat="1"/>
    <row r="14971" s="10" customFormat="1"/>
    <row r="14972" s="10" customFormat="1"/>
    <row r="14973" s="10" customFormat="1"/>
    <row r="14974" s="10" customFormat="1"/>
    <row r="14975" s="10" customFormat="1"/>
    <row r="14976" s="10" customFormat="1"/>
    <row r="14977" s="10" customFormat="1"/>
    <row r="14978" s="10" customFormat="1"/>
    <row r="14979" s="10" customFormat="1"/>
    <row r="14980" s="10" customFormat="1"/>
    <row r="14981" s="10" customFormat="1"/>
    <row r="14982" s="10" customFormat="1"/>
    <row r="14983" s="10" customFormat="1"/>
    <row r="14984" s="10" customFormat="1"/>
    <row r="14985" s="10" customFormat="1"/>
    <row r="14986" s="10" customFormat="1"/>
    <row r="14987" s="10" customFormat="1"/>
    <row r="14988" s="10" customFormat="1"/>
    <row r="14989" s="10" customFormat="1"/>
    <row r="14990" s="10" customFormat="1"/>
    <row r="14991" s="10" customFormat="1"/>
    <row r="14992" s="10" customFormat="1"/>
    <row r="14993" s="10" customFormat="1"/>
    <row r="14994" s="10" customFormat="1"/>
    <row r="14995" s="10" customFormat="1"/>
    <row r="14996" s="10" customFormat="1"/>
    <row r="14997" s="10" customFormat="1"/>
    <row r="14998" s="10" customFormat="1"/>
    <row r="14999" s="10" customFormat="1"/>
    <row r="15000" s="10" customFormat="1"/>
    <row r="15001" s="10" customFormat="1"/>
    <row r="15002" s="10" customFormat="1"/>
    <row r="15003" s="10" customFormat="1"/>
    <row r="15004" s="10" customFormat="1"/>
    <row r="15005" s="10" customFormat="1"/>
    <row r="15006" s="10" customFormat="1"/>
    <row r="15007" s="10" customFormat="1"/>
    <row r="15008" s="10" customFormat="1"/>
    <row r="15009" s="10" customFormat="1"/>
    <row r="15010" s="10" customFormat="1"/>
    <row r="15011" s="10" customFormat="1"/>
    <row r="15012" s="10" customFormat="1"/>
    <row r="15013" s="10" customFormat="1"/>
    <row r="15014" s="10" customFormat="1"/>
    <row r="15015" s="10" customFormat="1"/>
    <row r="15016" s="10" customFormat="1"/>
    <row r="15017" s="10" customFormat="1"/>
    <row r="15018" s="10" customFormat="1"/>
    <row r="15019" s="10" customFormat="1"/>
    <row r="15020" s="10" customFormat="1"/>
    <row r="15021" s="10" customFormat="1"/>
    <row r="15022" s="10" customFormat="1"/>
    <row r="15023" s="10" customFormat="1"/>
    <row r="15024" s="10" customFormat="1"/>
    <row r="15025" s="10" customFormat="1"/>
    <row r="15026" s="10" customFormat="1"/>
    <row r="15027" s="10" customFormat="1"/>
    <row r="15028" s="10" customFormat="1"/>
    <row r="15029" s="10" customFormat="1"/>
    <row r="15030" s="10" customFormat="1"/>
    <row r="15031" s="10" customFormat="1"/>
    <row r="15032" s="10" customFormat="1"/>
    <row r="15033" s="10" customFormat="1"/>
    <row r="15034" s="10" customFormat="1"/>
    <row r="15035" s="10" customFormat="1"/>
    <row r="15036" s="10" customFormat="1"/>
    <row r="15037" s="10" customFormat="1"/>
    <row r="15038" s="10" customFormat="1"/>
    <row r="15039" s="10" customFormat="1"/>
    <row r="15040" s="10" customFormat="1"/>
    <row r="15041" s="10" customFormat="1"/>
    <row r="15042" s="10" customFormat="1"/>
    <row r="15043" s="10" customFormat="1"/>
    <row r="15044" s="10" customFormat="1"/>
    <row r="15045" s="10" customFormat="1"/>
    <row r="15046" s="10" customFormat="1"/>
    <row r="15047" s="10" customFormat="1"/>
    <row r="15048" s="10" customFormat="1"/>
    <row r="15049" s="10" customFormat="1"/>
    <row r="15050" s="10" customFormat="1"/>
    <row r="15051" s="10" customFormat="1"/>
    <row r="15052" s="10" customFormat="1"/>
    <row r="15053" s="10" customFormat="1"/>
    <row r="15054" s="10" customFormat="1"/>
    <row r="15055" s="10" customFormat="1"/>
    <row r="15056" s="10" customFormat="1"/>
    <row r="15057" s="10" customFormat="1"/>
    <row r="15058" s="10" customFormat="1"/>
    <row r="15059" s="10" customFormat="1"/>
    <row r="15060" s="10" customFormat="1"/>
    <row r="15061" s="10" customFormat="1"/>
    <row r="15062" s="10" customFormat="1"/>
    <row r="15063" s="10" customFormat="1"/>
    <row r="15064" s="10" customFormat="1"/>
    <row r="15065" s="10" customFormat="1"/>
    <row r="15066" s="10" customFormat="1"/>
    <row r="15067" s="10" customFormat="1"/>
    <row r="15068" s="10" customFormat="1"/>
    <row r="15069" s="10" customFormat="1"/>
    <row r="15070" s="10" customFormat="1"/>
    <row r="15071" s="10" customFormat="1"/>
    <row r="15072" s="10" customFormat="1"/>
    <row r="15073" s="10" customFormat="1"/>
    <row r="15074" s="10" customFormat="1"/>
    <row r="15075" s="10" customFormat="1"/>
    <row r="15076" s="10" customFormat="1"/>
    <row r="15077" s="10" customFormat="1"/>
    <row r="15078" s="10" customFormat="1"/>
    <row r="15079" s="10" customFormat="1"/>
    <row r="15080" s="10" customFormat="1"/>
    <row r="15081" s="10" customFormat="1"/>
    <row r="15082" s="10" customFormat="1"/>
    <row r="15083" s="10" customFormat="1"/>
    <row r="15084" s="10" customFormat="1"/>
    <row r="15085" s="10" customFormat="1"/>
    <row r="15086" s="10" customFormat="1"/>
    <row r="15087" s="10" customFormat="1"/>
    <row r="15088" s="10" customFormat="1"/>
    <row r="15089" s="10" customFormat="1"/>
    <row r="15090" s="10" customFormat="1"/>
    <row r="15091" s="10" customFormat="1"/>
    <row r="15092" s="10" customFormat="1"/>
    <row r="15093" s="10" customFormat="1"/>
    <row r="15094" s="10" customFormat="1"/>
    <row r="15095" s="10" customFormat="1"/>
    <row r="15096" s="10" customFormat="1"/>
    <row r="15097" s="10" customFormat="1"/>
    <row r="15098" s="10" customFormat="1"/>
    <row r="15099" s="10" customFormat="1"/>
    <row r="15100" s="10" customFormat="1"/>
    <row r="15101" s="10" customFormat="1"/>
    <row r="15102" s="10" customFormat="1"/>
    <row r="15103" s="10" customFormat="1"/>
    <row r="15104" s="10" customFormat="1"/>
    <row r="15105" s="10" customFormat="1"/>
    <row r="15106" s="10" customFormat="1"/>
    <row r="15107" s="10" customFormat="1"/>
    <row r="15108" s="10" customFormat="1"/>
    <row r="15109" s="10" customFormat="1"/>
    <row r="15110" s="10" customFormat="1"/>
    <row r="15111" s="10" customFormat="1"/>
    <row r="15112" s="10" customFormat="1"/>
    <row r="15113" s="10" customFormat="1"/>
    <row r="15114" s="10" customFormat="1"/>
    <row r="15115" s="10" customFormat="1"/>
    <row r="15116" s="10" customFormat="1"/>
    <row r="15117" s="10" customFormat="1"/>
    <row r="15118" s="10" customFormat="1"/>
    <row r="15119" s="10" customFormat="1"/>
    <row r="15120" s="10" customFormat="1"/>
    <row r="15121" s="10" customFormat="1"/>
    <row r="15122" s="10" customFormat="1"/>
    <row r="15123" s="10" customFormat="1"/>
    <row r="15124" s="10" customFormat="1"/>
    <row r="15125" s="10" customFormat="1"/>
    <row r="15126" s="10" customFormat="1"/>
    <row r="15127" s="10" customFormat="1"/>
    <row r="15128" s="10" customFormat="1"/>
    <row r="15129" s="10" customFormat="1"/>
    <row r="15130" s="10" customFormat="1"/>
    <row r="15131" s="10" customFormat="1"/>
    <row r="15132" s="10" customFormat="1"/>
    <row r="15133" s="10" customFormat="1"/>
    <row r="15134" s="10" customFormat="1"/>
    <row r="15135" s="10" customFormat="1"/>
    <row r="15136" s="10" customFormat="1"/>
    <row r="15137" s="10" customFormat="1"/>
    <row r="15138" s="10" customFormat="1"/>
    <row r="15139" s="10" customFormat="1"/>
    <row r="15140" s="10" customFormat="1"/>
    <row r="15141" s="10" customFormat="1"/>
    <row r="15142" s="10" customFormat="1"/>
    <row r="15143" s="10" customFormat="1"/>
    <row r="15144" s="10" customFormat="1"/>
    <row r="15145" s="10" customFormat="1"/>
    <row r="15146" s="10" customFormat="1"/>
    <row r="15147" s="10" customFormat="1"/>
    <row r="15148" s="10" customFormat="1"/>
    <row r="15149" s="10" customFormat="1"/>
    <row r="15150" s="10" customFormat="1"/>
    <row r="15151" s="10" customFormat="1"/>
    <row r="15152" s="10" customFormat="1"/>
    <row r="15153" s="10" customFormat="1"/>
    <row r="15154" s="10" customFormat="1"/>
    <row r="15155" s="10" customFormat="1"/>
    <row r="15156" s="10" customFormat="1"/>
    <row r="15157" s="10" customFormat="1"/>
    <row r="15158" s="10" customFormat="1"/>
    <row r="15159" s="10" customFormat="1"/>
    <row r="15160" s="10" customFormat="1"/>
    <row r="15161" s="10" customFormat="1"/>
    <row r="15162" s="10" customFormat="1"/>
    <row r="15163" s="10" customFormat="1"/>
    <row r="15164" s="10" customFormat="1"/>
    <row r="15165" s="10" customFormat="1"/>
    <row r="15166" s="10" customFormat="1"/>
    <row r="15167" s="10" customFormat="1"/>
    <row r="15168" s="10" customFormat="1"/>
    <row r="15169" s="10" customFormat="1"/>
    <row r="15170" s="10" customFormat="1"/>
    <row r="15171" s="10" customFormat="1"/>
    <row r="15172" s="10" customFormat="1"/>
    <row r="15173" s="10" customFormat="1"/>
    <row r="15174" s="10" customFormat="1"/>
    <row r="15175" s="10" customFormat="1"/>
    <row r="15176" s="10" customFormat="1"/>
    <row r="15177" s="10" customFormat="1"/>
    <row r="15178" s="10" customFormat="1"/>
    <row r="15179" s="10" customFormat="1"/>
    <row r="15180" s="10" customFormat="1"/>
    <row r="15181" s="10" customFormat="1"/>
    <row r="15182" s="10" customFormat="1"/>
    <row r="15183" s="10" customFormat="1"/>
    <row r="15184" s="10" customFormat="1"/>
    <row r="15185" s="10" customFormat="1"/>
    <row r="15186" s="10" customFormat="1"/>
    <row r="15187" s="10" customFormat="1"/>
    <row r="15188" s="10" customFormat="1"/>
    <row r="15189" s="10" customFormat="1"/>
    <row r="15190" s="10" customFormat="1"/>
    <row r="15191" s="10" customFormat="1"/>
    <row r="15192" s="10" customFormat="1"/>
    <row r="15193" s="10" customFormat="1"/>
    <row r="15194" s="10" customFormat="1"/>
    <row r="15195" s="10" customFormat="1"/>
    <row r="15196" s="10" customFormat="1"/>
    <row r="15197" s="10" customFormat="1"/>
    <row r="15198" s="10" customFormat="1"/>
    <row r="15199" s="10" customFormat="1"/>
    <row r="15200" s="10" customFormat="1"/>
    <row r="15201" s="10" customFormat="1"/>
    <row r="15202" s="10" customFormat="1"/>
    <row r="15203" s="10" customFormat="1"/>
    <row r="15204" s="10" customFormat="1"/>
    <row r="15205" s="10" customFormat="1"/>
    <row r="15206" s="10" customFormat="1"/>
    <row r="15207" s="10" customFormat="1"/>
    <row r="15208" s="10" customFormat="1"/>
    <row r="15209" s="10" customFormat="1"/>
    <row r="15210" s="10" customFormat="1"/>
    <row r="15211" s="10" customFormat="1"/>
    <row r="15212" s="10" customFormat="1"/>
    <row r="15213" s="10" customFormat="1"/>
    <row r="15214" s="10" customFormat="1"/>
    <row r="15215" s="10" customFormat="1"/>
    <row r="15216" s="10" customFormat="1"/>
    <row r="15217" s="10" customFormat="1"/>
    <row r="15218" s="10" customFormat="1"/>
    <row r="15219" s="10" customFormat="1"/>
    <row r="15220" s="10" customFormat="1"/>
    <row r="15221" s="10" customFormat="1"/>
    <row r="15222" s="10" customFormat="1"/>
    <row r="15223" s="10" customFormat="1"/>
    <row r="15224" s="10" customFormat="1"/>
    <row r="15225" s="10" customFormat="1"/>
    <row r="15226" s="10" customFormat="1"/>
    <row r="15227" s="10" customFormat="1"/>
    <row r="15228" s="10" customFormat="1"/>
    <row r="15229" s="10" customFormat="1"/>
    <row r="15230" s="10" customFormat="1"/>
    <row r="15231" s="10" customFormat="1"/>
    <row r="15232" s="10" customFormat="1"/>
    <row r="15233" s="10" customFormat="1"/>
    <row r="15234" s="10" customFormat="1"/>
    <row r="15235" s="10" customFormat="1"/>
    <row r="15236" s="10" customFormat="1"/>
    <row r="15237" s="10" customFormat="1"/>
    <row r="15238" s="10" customFormat="1"/>
    <row r="15239" s="10" customFormat="1"/>
    <row r="15240" s="10" customFormat="1"/>
    <row r="15241" s="10" customFormat="1"/>
    <row r="15242" s="10" customFormat="1"/>
    <row r="15243" s="10" customFormat="1"/>
    <row r="15244" s="10" customFormat="1"/>
    <row r="15245" s="10" customFormat="1"/>
    <row r="15246" s="10" customFormat="1"/>
    <row r="15247" s="10" customFormat="1"/>
    <row r="15248" s="10" customFormat="1"/>
    <row r="15249" s="10" customFormat="1"/>
    <row r="15250" s="10" customFormat="1"/>
    <row r="15251" s="10" customFormat="1"/>
    <row r="15252" s="10" customFormat="1"/>
    <row r="15253" s="10" customFormat="1"/>
    <row r="15254" s="10" customFormat="1"/>
    <row r="15255" s="10" customFormat="1"/>
    <row r="15256" s="10" customFormat="1"/>
    <row r="15257" s="10" customFormat="1"/>
    <row r="15258" s="10" customFormat="1"/>
    <row r="15259" s="10" customFormat="1"/>
    <row r="15260" s="10" customFormat="1"/>
    <row r="15261" s="10" customFormat="1"/>
    <row r="15262" s="10" customFormat="1"/>
    <row r="15263" s="10" customFormat="1"/>
    <row r="15264" s="10" customFormat="1"/>
    <row r="15265" s="10" customFormat="1"/>
    <row r="15266" s="10" customFormat="1"/>
    <row r="15267" s="10" customFormat="1"/>
    <row r="15268" s="10" customFormat="1"/>
    <row r="15269" s="10" customFormat="1"/>
    <row r="15270" s="10" customFormat="1"/>
    <row r="15271" s="10" customFormat="1"/>
    <row r="15272" s="10" customFormat="1"/>
    <row r="15273" s="10" customFormat="1"/>
    <row r="15274" s="10" customFormat="1"/>
    <row r="15275" s="10" customFormat="1"/>
    <row r="15276" s="10" customFormat="1"/>
    <row r="15277" s="10" customFormat="1"/>
    <row r="15278" s="10" customFormat="1"/>
    <row r="15279" s="10" customFormat="1"/>
    <row r="15280" s="10" customFormat="1"/>
    <row r="15281" s="10" customFormat="1"/>
    <row r="15282" s="10" customFormat="1"/>
    <row r="15283" s="10" customFormat="1"/>
    <row r="15284" s="10" customFormat="1"/>
    <row r="15285" s="10" customFormat="1"/>
    <row r="15286" s="10" customFormat="1"/>
    <row r="15287" s="10" customFormat="1"/>
    <row r="15288" s="10" customFormat="1"/>
    <row r="15289" s="10" customFormat="1"/>
    <row r="15290" s="10" customFormat="1"/>
    <row r="15291" s="10" customFormat="1"/>
    <row r="15292" s="10" customFormat="1"/>
    <row r="15293" s="10" customFormat="1"/>
    <row r="15294" s="10" customFormat="1"/>
    <row r="15295" s="10" customFormat="1"/>
    <row r="15296" s="10" customFormat="1"/>
    <row r="15297" s="10" customFormat="1"/>
    <row r="15298" s="10" customFormat="1"/>
    <row r="15299" s="10" customFormat="1"/>
    <row r="15300" s="10" customFormat="1"/>
    <row r="15301" s="10" customFormat="1"/>
    <row r="15302" s="10" customFormat="1"/>
    <row r="15303" s="10" customFormat="1"/>
    <row r="15304" s="10" customFormat="1"/>
    <row r="15305" s="10" customFormat="1"/>
    <row r="15306" s="10" customFormat="1"/>
    <row r="15307" s="10" customFormat="1"/>
    <row r="15308" s="10" customFormat="1"/>
    <row r="15309" s="10" customFormat="1"/>
    <row r="15310" s="10" customFormat="1"/>
    <row r="15311" s="10" customFormat="1"/>
    <row r="15312" s="10" customFormat="1"/>
    <row r="15313" s="10" customFormat="1"/>
    <row r="15314" s="10" customFormat="1"/>
    <row r="15315" s="10" customFormat="1"/>
    <row r="15316" s="10" customFormat="1"/>
    <row r="15317" s="10" customFormat="1"/>
    <row r="15318" s="10" customFormat="1"/>
    <row r="15319" s="10" customFormat="1"/>
    <row r="15320" s="10" customFormat="1"/>
    <row r="15321" s="10" customFormat="1"/>
    <row r="15322" s="10" customFormat="1"/>
    <row r="15323" s="10" customFormat="1"/>
    <row r="15324" s="10" customFormat="1"/>
    <row r="15325" s="10" customFormat="1"/>
    <row r="15326" s="10" customFormat="1"/>
    <row r="15327" s="10" customFormat="1"/>
    <row r="15328" s="10" customFormat="1"/>
    <row r="15329" s="10" customFormat="1"/>
    <row r="15330" s="10" customFormat="1"/>
    <row r="15331" s="10" customFormat="1"/>
    <row r="15332" s="10" customFormat="1"/>
    <row r="15333" s="10" customFormat="1"/>
    <row r="15334" s="10" customFormat="1"/>
    <row r="15335" s="10" customFormat="1"/>
    <row r="15336" s="10" customFormat="1"/>
    <row r="15337" s="10" customFormat="1"/>
    <row r="15338" s="10" customFormat="1"/>
    <row r="15339" s="10" customFormat="1"/>
    <row r="15340" s="10" customFormat="1"/>
    <row r="15341" s="10" customFormat="1"/>
    <row r="15342" s="10" customFormat="1"/>
    <row r="15343" s="10" customFormat="1"/>
    <row r="15344" s="10" customFormat="1"/>
    <row r="15345" s="10" customFormat="1"/>
    <row r="15346" s="10" customFormat="1"/>
    <row r="15347" s="10" customFormat="1"/>
    <row r="15348" s="10" customFormat="1"/>
    <row r="15349" s="10" customFormat="1"/>
    <row r="15350" s="10" customFormat="1"/>
    <row r="15351" s="10" customFormat="1"/>
    <row r="15352" s="10" customFormat="1"/>
    <row r="15353" s="10" customFormat="1"/>
    <row r="15354" s="10" customFormat="1"/>
    <row r="15355" s="10" customFormat="1"/>
    <row r="15356" s="10" customFormat="1"/>
    <row r="15357" s="10" customFormat="1"/>
    <row r="15358" s="10" customFormat="1"/>
    <row r="15359" s="10" customFormat="1"/>
    <row r="15360" s="10" customFormat="1"/>
    <row r="15361" s="10" customFormat="1"/>
    <row r="15362" s="10" customFormat="1"/>
    <row r="15363" s="10" customFormat="1"/>
    <row r="15364" s="10" customFormat="1"/>
    <row r="15365" s="10" customFormat="1"/>
    <row r="15366" s="10" customFormat="1"/>
    <row r="15367" s="10" customFormat="1"/>
    <row r="15368" s="10" customFormat="1"/>
    <row r="15369" s="10" customFormat="1"/>
    <row r="15370" s="10" customFormat="1"/>
    <row r="15371" s="10" customFormat="1"/>
    <row r="15372" s="10" customFormat="1"/>
    <row r="15373" s="10" customFormat="1"/>
    <row r="15374" s="10" customFormat="1"/>
    <row r="15375" s="10" customFormat="1"/>
    <row r="15376" s="10" customFormat="1"/>
    <row r="15377" s="10" customFormat="1"/>
    <row r="15378" s="10" customFormat="1"/>
    <row r="15379" s="10" customFormat="1"/>
    <row r="15380" s="10" customFormat="1"/>
    <row r="15381" s="10" customFormat="1"/>
    <row r="15382" s="10" customFormat="1"/>
    <row r="15383" s="10" customFormat="1"/>
    <row r="15384" s="10" customFormat="1"/>
    <row r="15385" s="10" customFormat="1"/>
    <row r="15386" s="10" customFormat="1"/>
    <row r="15387" s="10" customFormat="1"/>
    <row r="15388" s="10" customFormat="1"/>
    <row r="15389" s="10" customFormat="1"/>
    <row r="15390" s="10" customFormat="1"/>
    <row r="15391" s="10" customFormat="1"/>
    <row r="15392" s="10" customFormat="1"/>
    <row r="15393" s="10" customFormat="1"/>
    <row r="15394" s="10" customFormat="1"/>
    <row r="15395" s="10" customFormat="1"/>
    <row r="15396" s="10" customFormat="1"/>
    <row r="15397" s="10" customFormat="1"/>
    <row r="15398" s="10" customFormat="1"/>
    <row r="15399" s="10" customFormat="1"/>
    <row r="15400" s="10" customFormat="1"/>
    <row r="15401" s="10" customFormat="1"/>
    <row r="15402" s="10" customFormat="1"/>
    <row r="15403" s="10" customFormat="1"/>
    <row r="15404" s="10" customFormat="1"/>
    <row r="15405" s="10" customFormat="1"/>
    <row r="15406" s="10" customFormat="1"/>
    <row r="15407" s="10" customFormat="1"/>
    <row r="15408" s="10" customFormat="1"/>
    <row r="15409" s="10" customFormat="1"/>
    <row r="15410" s="10" customFormat="1"/>
    <row r="15411" s="10" customFormat="1"/>
    <row r="15412" s="10" customFormat="1"/>
    <row r="15413" s="10" customFormat="1"/>
    <row r="15414" s="10" customFormat="1"/>
    <row r="15415" s="10" customFormat="1"/>
    <row r="15416" s="10" customFormat="1"/>
    <row r="15417" s="10" customFormat="1"/>
    <row r="15418" s="10" customFormat="1"/>
    <row r="15419" s="10" customFormat="1"/>
    <row r="15420" s="10" customFormat="1"/>
    <row r="15421" s="10" customFormat="1"/>
    <row r="15422" s="10" customFormat="1"/>
    <row r="15423" s="10" customFormat="1"/>
    <row r="15424" s="10" customFormat="1"/>
    <row r="15425" s="10" customFormat="1"/>
    <row r="15426" s="10" customFormat="1"/>
    <row r="15427" s="10" customFormat="1"/>
    <row r="15428" s="10" customFormat="1"/>
    <row r="15429" s="10" customFormat="1"/>
    <row r="15430" s="10" customFormat="1"/>
    <row r="15431" s="10" customFormat="1"/>
    <row r="15432" s="10" customFormat="1"/>
    <row r="15433" s="10" customFormat="1"/>
    <row r="15434" s="10" customFormat="1"/>
    <row r="15435" s="10" customFormat="1"/>
    <row r="15436" s="10" customFormat="1"/>
    <row r="15437" s="10" customFormat="1"/>
    <row r="15438" s="10" customFormat="1"/>
    <row r="15439" s="10" customFormat="1"/>
    <row r="15440" s="10" customFormat="1"/>
    <row r="15441" s="10" customFormat="1"/>
    <row r="15442" s="10" customFormat="1"/>
    <row r="15443" s="10" customFormat="1"/>
    <row r="15444" s="10" customFormat="1"/>
    <row r="15445" s="10" customFormat="1"/>
    <row r="15446" s="10" customFormat="1"/>
    <row r="15447" s="10" customFormat="1"/>
    <row r="15448" s="10" customFormat="1"/>
    <row r="15449" s="10" customFormat="1"/>
    <row r="15450" s="10" customFormat="1"/>
    <row r="15451" s="10" customFormat="1"/>
    <row r="15452" s="10" customFormat="1"/>
    <row r="15453" s="10" customFormat="1"/>
    <row r="15454" s="10" customFormat="1"/>
    <row r="15455" s="10" customFormat="1"/>
    <row r="15456" s="10" customFormat="1"/>
    <row r="15457" s="10" customFormat="1"/>
    <row r="15458" s="10" customFormat="1"/>
    <row r="15459" s="10" customFormat="1"/>
    <row r="15460" s="10" customFormat="1"/>
    <row r="15461" s="10" customFormat="1"/>
    <row r="15462" s="10" customFormat="1"/>
    <row r="15463" s="10" customFormat="1"/>
    <row r="15464" s="10" customFormat="1"/>
    <row r="15465" s="10" customFormat="1"/>
    <row r="15466" s="10" customFormat="1"/>
    <row r="15467" s="10" customFormat="1"/>
    <row r="15468" s="10" customFormat="1"/>
    <row r="15469" s="10" customFormat="1"/>
    <row r="15470" s="10" customFormat="1"/>
    <row r="15471" s="10" customFormat="1"/>
    <row r="15472" s="10" customFormat="1"/>
    <row r="15473" s="10" customFormat="1"/>
    <row r="15474" s="10" customFormat="1"/>
    <row r="15475" s="10" customFormat="1"/>
    <row r="15476" s="10" customFormat="1"/>
    <row r="15477" s="10" customFormat="1"/>
    <row r="15478" s="10" customFormat="1"/>
    <row r="15479" s="10" customFormat="1"/>
    <row r="15480" s="10" customFormat="1"/>
    <row r="15481" s="10" customFormat="1"/>
    <row r="15482" s="10" customFormat="1"/>
    <row r="15483" s="10" customFormat="1"/>
    <row r="15484" s="10" customFormat="1"/>
    <row r="15485" s="10" customFormat="1"/>
    <row r="15486" s="10" customFormat="1"/>
    <row r="15487" s="10" customFormat="1"/>
    <row r="15488" s="10" customFormat="1"/>
    <row r="15489" s="10" customFormat="1"/>
    <row r="15490" s="10" customFormat="1"/>
    <row r="15491" s="10" customFormat="1"/>
    <row r="15492" s="10" customFormat="1"/>
    <row r="15493" s="10" customFormat="1"/>
    <row r="15494" s="10" customFormat="1"/>
    <row r="15495" s="10" customFormat="1"/>
    <row r="15496" s="10" customFormat="1"/>
    <row r="15497" s="10" customFormat="1"/>
    <row r="15498" s="10" customFormat="1"/>
    <row r="15499" s="10" customFormat="1"/>
    <row r="15500" s="10" customFormat="1"/>
    <row r="15501" s="10" customFormat="1"/>
    <row r="15502" s="10" customFormat="1"/>
    <row r="15503" s="10" customFormat="1"/>
    <row r="15504" s="10" customFormat="1"/>
    <row r="15505" s="10" customFormat="1"/>
    <row r="15506" s="10" customFormat="1"/>
    <row r="15507" s="10" customFormat="1"/>
    <row r="15508" s="10" customFormat="1"/>
    <row r="15509" s="10" customFormat="1"/>
    <row r="15510" s="10" customFormat="1"/>
    <row r="15511" s="10" customFormat="1"/>
    <row r="15512" s="10" customFormat="1"/>
    <row r="15513" s="10" customFormat="1"/>
    <row r="15514" s="10" customFormat="1"/>
    <row r="15515" s="10" customFormat="1"/>
    <row r="15516" s="10" customFormat="1"/>
    <row r="15517" s="10" customFormat="1"/>
    <row r="15518" s="10" customFormat="1"/>
    <row r="15519" s="10" customFormat="1"/>
    <row r="15520" s="10" customFormat="1"/>
    <row r="15521" s="10" customFormat="1"/>
    <row r="15522" s="10" customFormat="1"/>
    <row r="15523" s="10" customFormat="1"/>
    <row r="15524" s="10" customFormat="1"/>
    <row r="15525" s="10" customFormat="1"/>
    <row r="15526" s="10" customFormat="1"/>
    <row r="15527" s="10" customFormat="1"/>
    <row r="15528" s="10" customFormat="1"/>
    <row r="15529" s="10" customFormat="1"/>
    <row r="15530" s="10" customFormat="1"/>
    <row r="15531" s="10" customFormat="1"/>
    <row r="15532" s="10" customFormat="1"/>
    <row r="15533" s="10" customFormat="1"/>
    <row r="15534" s="10" customFormat="1"/>
    <row r="15535" s="10" customFormat="1"/>
    <row r="15536" s="10" customFormat="1"/>
    <row r="15537" s="10" customFormat="1"/>
    <row r="15538" s="10" customFormat="1"/>
    <row r="15539" s="10" customFormat="1"/>
    <row r="15540" s="10" customFormat="1"/>
    <row r="15541" s="10" customFormat="1"/>
    <row r="15542" s="10" customFormat="1"/>
    <row r="15543" s="10" customFormat="1"/>
    <row r="15544" s="10" customFormat="1"/>
    <row r="15545" s="10" customFormat="1"/>
    <row r="15546" s="10" customFormat="1"/>
    <row r="15547" s="10" customFormat="1"/>
    <row r="15548" s="10" customFormat="1"/>
    <row r="15549" s="10" customFormat="1"/>
    <row r="15550" s="10" customFormat="1"/>
    <row r="15551" s="10" customFormat="1"/>
    <row r="15552" s="10" customFormat="1"/>
    <row r="15553" s="10" customFormat="1"/>
    <row r="15554" s="10" customFormat="1"/>
    <row r="15555" s="10" customFormat="1"/>
    <row r="15556" s="10" customFormat="1"/>
    <row r="15557" s="10" customFormat="1"/>
    <row r="15558" s="10" customFormat="1"/>
    <row r="15559" s="10" customFormat="1"/>
    <row r="15560" s="10" customFormat="1"/>
    <row r="15561" s="10" customFormat="1"/>
    <row r="15562" s="10" customFormat="1"/>
    <row r="15563" s="10" customFormat="1"/>
    <row r="15564" s="10" customFormat="1"/>
    <row r="15565" s="10" customFormat="1"/>
    <row r="15566" s="10" customFormat="1"/>
    <row r="15567" s="10" customFormat="1"/>
    <row r="15568" s="10" customFormat="1"/>
    <row r="15569" s="10" customFormat="1"/>
    <row r="15570" s="10" customFormat="1"/>
    <row r="15571" s="10" customFormat="1"/>
    <row r="15572" s="10" customFormat="1"/>
    <row r="15573" s="10" customFormat="1"/>
    <row r="15574" s="10" customFormat="1"/>
    <row r="15575" s="10" customFormat="1"/>
    <row r="15576" s="10" customFormat="1"/>
    <row r="15577" s="10" customFormat="1"/>
    <row r="15578" s="10" customFormat="1"/>
    <row r="15579" s="10" customFormat="1"/>
    <row r="15580" s="10" customFormat="1"/>
    <row r="15581" s="10" customFormat="1"/>
    <row r="15582" s="10" customFormat="1"/>
    <row r="15583" s="10" customFormat="1"/>
    <row r="15584" s="10" customFormat="1"/>
    <row r="15585" s="10" customFormat="1"/>
    <row r="15586" s="10" customFormat="1"/>
    <row r="15587" s="10" customFormat="1"/>
    <row r="15588" s="10" customFormat="1"/>
    <row r="15589" s="10" customFormat="1"/>
    <row r="15590" s="10" customFormat="1"/>
    <row r="15591" s="10" customFormat="1"/>
    <row r="15592" s="10" customFormat="1"/>
    <row r="15593" s="10" customFormat="1"/>
    <row r="15594" s="10" customFormat="1"/>
    <row r="15595" s="10" customFormat="1"/>
    <row r="15596" s="10" customFormat="1"/>
    <row r="15597" s="10" customFormat="1"/>
    <row r="15598" s="10" customFormat="1"/>
    <row r="15599" s="10" customFormat="1"/>
    <row r="15600" s="10" customFormat="1"/>
    <row r="15601" s="10" customFormat="1"/>
    <row r="15602" s="10" customFormat="1"/>
    <row r="15603" s="10" customFormat="1"/>
    <row r="15604" s="10" customFormat="1"/>
    <row r="15605" s="10" customFormat="1"/>
    <row r="15606" s="10" customFormat="1"/>
    <row r="15607" s="10" customFormat="1"/>
    <row r="15608" s="10" customFormat="1"/>
    <row r="15609" s="10" customFormat="1"/>
    <row r="15610" s="10" customFormat="1"/>
    <row r="15611" s="10" customFormat="1"/>
    <row r="15612" s="10" customFormat="1"/>
    <row r="15613" s="10" customFormat="1"/>
    <row r="15614" s="10" customFormat="1"/>
    <row r="15615" s="10" customFormat="1"/>
    <row r="15616" s="10" customFormat="1"/>
    <row r="15617" s="10" customFormat="1"/>
    <row r="15618" s="10" customFormat="1"/>
    <row r="15619" s="10" customFormat="1"/>
    <row r="15620" s="10" customFormat="1"/>
    <row r="15621" s="10" customFormat="1"/>
    <row r="15622" s="10" customFormat="1"/>
    <row r="15623" s="10" customFormat="1"/>
    <row r="15624" s="10" customFormat="1"/>
    <row r="15625" s="10" customFormat="1"/>
    <row r="15626" s="10" customFormat="1"/>
    <row r="15627" s="10" customFormat="1"/>
    <row r="15628" s="10" customFormat="1"/>
    <row r="15629" s="10" customFormat="1"/>
    <row r="15630" s="10" customFormat="1"/>
    <row r="15631" s="10" customFormat="1"/>
    <row r="15632" s="10" customFormat="1"/>
    <row r="15633" s="10" customFormat="1"/>
    <row r="15634" s="10" customFormat="1"/>
    <row r="15635" s="10" customFormat="1"/>
    <row r="15636" s="10" customFormat="1"/>
    <row r="15637" s="10" customFormat="1"/>
    <row r="15638" s="10" customFormat="1"/>
    <row r="15639" s="10" customFormat="1"/>
    <row r="15640" s="10" customFormat="1"/>
    <row r="15641" s="10" customFormat="1"/>
    <row r="15642" s="10" customFormat="1"/>
    <row r="15643" s="10" customFormat="1"/>
    <row r="15644" s="10" customFormat="1"/>
    <row r="15645" s="10" customFormat="1"/>
    <row r="15646" s="10" customFormat="1"/>
    <row r="15647" s="10" customFormat="1"/>
    <row r="15648" s="10" customFormat="1"/>
    <row r="15649" s="10" customFormat="1"/>
    <row r="15650" s="10" customFormat="1"/>
    <row r="15651" s="10" customFormat="1"/>
    <row r="15652" s="10" customFormat="1"/>
    <row r="15653" s="10" customFormat="1"/>
    <row r="15654" s="10" customFormat="1"/>
    <row r="15655" s="10" customFormat="1"/>
    <row r="15656" s="10" customFormat="1"/>
    <row r="15657" s="10" customFormat="1"/>
    <row r="15658" s="10" customFormat="1"/>
    <row r="15659" s="10" customFormat="1"/>
    <row r="15660" s="10" customFormat="1"/>
    <row r="15661" s="10" customFormat="1"/>
    <row r="15662" s="10" customFormat="1"/>
    <row r="15663" s="10" customFormat="1"/>
    <row r="15664" s="10" customFormat="1"/>
    <row r="15665" s="10" customFormat="1"/>
    <row r="15666" s="10" customFormat="1"/>
    <row r="15667" s="10" customFormat="1"/>
    <row r="15668" s="10" customFormat="1"/>
    <row r="15669" s="10" customFormat="1"/>
    <row r="15670" s="10" customFormat="1"/>
    <row r="15671" s="10" customFormat="1"/>
    <row r="15672" s="10" customFormat="1"/>
    <row r="15673" s="10" customFormat="1"/>
    <row r="15674" s="10" customFormat="1"/>
    <row r="15675" s="10" customFormat="1"/>
    <row r="15676" s="10" customFormat="1"/>
    <row r="15677" s="10" customFormat="1"/>
    <row r="15678" s="10" customFormat="1"/>
    <row r="15679" s="10" customFormat="1"/>
    <row r="15680" s="10" customFormat="1"/>
    <row r="15681" s="10" customFormat="1"/>
    <row r="15682" s="10" customFormat="1"/>
    <row r="15683" s="10" customFormat="1"/>
    <row r="15684" s="10" customFormat="1"/>
    <row r="15685" s="10" customFormat="1"/>
    <row r="15686" s="10" customFormat="1"/>
    <row r="15687" s="10" customFormat="1"/>
    <row r="15688" s="10" customFormat="1"/>
    <row r="15689" s="10" customFormat="1"/>
    <row r="15690" s="10" customFormat="1"/>
    <row r="15691" s="10" customFormat="1"/>
    <row r="15692" s="10" customFormat="1"/>
    <row r="15693" s="10" customFormat="1"/>
    <row r="15694" s="10" customFormat="1"/>
    <row r="15695" s="10" customFormat="1"/>
    <row r="15696" s="10" customFormat="1"/>
    <row r="15697" s="10" customFormat="1"/>
    <row r="15698" s="10" customFormat="1"/>
    <row r="15699" s="10" customFormat="1"/>
    <row r="15700" s="10" customFormat="1"/>
    <row r="15701" s="10" customFormat="1"/>
    <row r="15702" s="10" customFormat="1"/>
    <row r="15703" s="10" customFormat="1"/>
    <row r="15704" s="10" customFormat="1"/>
    <row r="15705" s="10" customFormat="1"/>
    <row r="15706" s="10" customFormat="1"/>
    <row r="15707" s="10" customFormat="1"/>
    <row r="15708" s="10" customFormat="1"/>
    <row r="15709" s="10" customFormat="1"/>
    <row r="15710" s="10" customFormat="1"/>
    <row r="15711" s="10" customFormat="1"/>
    <row r="15712" s="10" customFormat="1"/>
    <row r="15713" s="10" customFormat="1"/>
    <row r="15714" s="10" customFormat="1"/>
    <row r="15715" s="10" customFormat="1"/>
    <row r="15716" s="10" customFormat="1"/>
    <row r="15717" s="10" customFormat="1"/>
    <row r="15718" s="10" customFormat="1"/>
    <row r="15719" s="10" customFormat="1"/>
    <row r="15720" s="10" customFormat="1"/>
    <row r="15721" s="10" customFormat="1"/>
    <row r="15722" s="10" customFormat="1"/>
    <row r="15723" s="10" customFormat="1"/>
    <row r="15724" s="10" customFormat="1"/>
    <row r="15725" s="10" customFormat="1"/>
    <row r="15726" s="10" customFormat="1"/>
    <row r="15727" s="10" customFormat="1"/>
    <row r="15728" s="10" customFormat="1"/>
    <row r="15729" s="10" customFormat="1"/>
    <row r="15730" s="10" customFormat="1"/>
    <row r="15731" s="10" customFormat="1"/>
    <row r="15732" s="10" customFormat="1"/>
    <row r="15733" s="10" customFormat="1"/>
    <row r="15734" s="10" customFormat="1"/>
    <row r="15735" s="10" customFormat="1"/>
    <row r="15736" s="10" customFormat="1"/>
    <row r="15737" s="10" customFormat="1"/>
    <row r="15738" s="10" customFormat="1"/>
    <row r="15739" s="10" customFormat="1"/>
    <row r="15740" s="10" customFormat="1"/>
    <row r="15741" s="10" customFormat="1"/>
    <row r="15742" s="10" customFormat="1"/>
    <row r="15743" s="10" customFormat="1"/>
    <row r="15744" s="10" customFormat="1"/>
    <row r="15745" s="10" customFormat="1"/>
    <row r="15746" s="10" customFormat="1"/>
    <row r="15747" s="10" customFormat="1"/>
    <row r="15748" s="10" customFormat="1"/>
    <row r="15749" s="10" customFormat="1"/>
    <row r="15750" s="10" customFormat="1"/>
    <row r="15751" s="10" customFormat="1"/>
    <row r="15752" s="10" customFormat="1"/>
    <row r="15753" s="10" customFormat="1"/>
    <row r="15754" s="10" customFormat="1"/>
    <row r="15755" s="10" customFormat="1"/>
    <row r="15756" s="10" customFormat="1"/>
    <row r="15757" s="10" customFormat="1"/>
    <row r="15758" s="10" customFormat="1"/>
    <row r="15759" s="10" customFormat="1"/>
    <row r="15760" s="10" customFormat="1"/>
    <row r="15761" s="10" customFormat="1"/>
    <row r="15762" s="10" customFormat="1"/>
    <row r="15763" s="10" customFormat="1"/>
    <row r="15764" s="10" customFormat="1"/>
    <row r="15765" s="10" customFormat="1"/>
    <row r="15766" s="10" customFormat="1"/>
    <row r="15767" s="10" customFormat="1"/>
    <row r="15768" s="10" customFormat="1"/>
    <row r="15769" s="10" customFormat="1"/>
    <row r="15770" s="10" customFormat="1"/>
    <row r="15771" s="10" customFormat="1"/>
    <row r="15772" s="10" customFormat="1"/>
    <row r="15773" s="10" customFormat="1"/>
    <row r="15774" s="10" customFormat="1"/>
    <row r="15775" s="10" customFormat="1"/>
    <row r="15776" s="10" customFormat="1"/>
    <row r="15777" s="10" customFormat="1"/>
    <row r="15778" s="10" customFormat="1"/>
    <row r="15779" s="10" customFormat="1"/>
    <row r="15780" s="10" customFormat="1"/>
    <row r="15781" s="10" customFormat="1"/>
    <row r="15782" s="10" customFormat="1"/>
    <row r="15783" s="10" customFormat="1"/>
    <row r="15784" s="10" customFormat="1"/>
    <row r="15785" s="10" customFormat="1"/>
    <row r="15786" s="10" customFormat="1"/>
    <row r="15787" s="10" customFormat="1"/>
    <row r="15788" s="10" customFormat="1"/>
    <row r="15789" s="10" customFormat="1"/>
    <row r="15790" s="10" customFormat="1"/>
    <row r="15791" s="10" customFormat="1"/>
    <row r="15792" s="10" customFormat="1"/>
    <row r="15793" s="10" customFormat="1"/>
    <row r="15794" s="10" customFormat="1"/>
    <row r="15795" s="10" customFormat="1"/>
    <row r="15796" s="10" customFormat="1"/>
    <row r="15797" s="10" customFormat="1"/>
    <row r="15798" s="10" customFormat="1"/>
    <row r="15799" s="10" customFormat="1"/>
    <row r="15800" s="10" customFormat="1"/>
    <row r="15801" s="10" customFormat="1"/>
    <row r="15802" s="10" customFormat="1"/>
    <row r="15803" s="10" customFormat="1"/>
    <row r="15804" s="10" customFormat="1"/>
    <row r="15805" s="10" customFormat="1"/>
    <row r="15806" s="10" customFormat="1"/>
    <row r="15807" s="10" customFormat="1"/>
    <row r="15808" s="10" customFormat="1"/>
    <row r="15809" s="10" customFormat="1"/>
    <row r="15810" s="10" customFormat="1"/>
    <row r="15811" s="10" customFormat="1"/>
    <row r="15812" s="10" customFormat="1"/>
    <row r="15813" s="10" customFormat="1"/>
    <row r="15814" s="10" customFormat="1"/>
    <row r="15815" s="10" customFormat="1"/>
    <row r="15816" s="10" customFormat="1"/>
    <row r="15817" s="10" customFormat="1"/>
    <row r="15818" s="10" customFormat="1"/>
    <row r="15819" s="10" customFormat="1"/>
    <row r="15820" s="10" customFormat="1"/>
    <row r="15821" s="10" customFormat="1"/>
    <row r="15822" s="10" customFormat="1"/>
    <row r="15823" s="10" customFormat="1"/>
    <row r="15824" s="10" customFormat="1"/>
    <row r="15825" s="10" customFormat="1"/>
    <row r="15826" s="10" customFormat="1"/>
    <row r="15827" s="10" customFormat="1"/>
    <row r="15828" s="10" customFormat="1"/>
    <row r="15829" s="10" customFormat="1"/>
    <row r="15830" s="10" customFormat="1"/>
    <row r="15831" s="10" customFormat="1"/>
    <row r="15832" s="10" customFormat="1"/>
    <row r="15833" s="10" customFormat="1"/>
    <row r="15834" s="10" customFormat="1"/>
    <row r="15835" s="10" customFormat="1"/>
    <row r="15836" s="10" customFormat="1"/>
    <row r="15837" s="10" customFormat="1"/>
    <row r="15838" s="10" customFormat="1"/>
    <row r="15839" s="10" customFormat="1"/>
    <row r="15840" s="10" customFormat="1"/>
    <row r="15841" s="10" customFormat="1"/>
    <row r="15842" s="10" customFormat="1"/>
    <row r="15843" s="10" customFormat="1"/>
    <row r="15844" s="10" customFormat="1"/>
    <row r="15845" s="10" customFormat="1"/>
    <row r="15846" s="10" customFormat="1"/>
    <row r="15847" s="10" customFormat="1"/>
    <row r="15848" s="10" customFormat="1"/>
    <row r="15849" s="10" customFormat="1"/>
    <row r="15850" s="10" customFormat="1"/>
    <row r="15851" s="10" customFormat="1"/>
    <row r="15852" s="10" customFormat="1"/>
    <row r="15853" s="10" customFormat="1"/>
    <row r="15854" s="10" customFormat="1"/>
    <row r="15855" s="10" customFormat="1"/>
    <row r="15856" s="10" customFormat="1"/>
    <row r="15857" s="10" customFormat="1"/>
    <row r="15858" s="10" customFormat="1"/>
    <row r="15859" s="10" customFormat="1"/>
    <row r="15860" s="10" customFormat="1"/>
    <row r="15861" s="10" customFormat="1"/>
    <row r="15862" s="10" customFormat="1"/>
    <row r="15863" s="10" customFormat="1"/>
    <row r="15864" s="10" customFormat="1"/>
    <row r="15865" s="10" customFormat="1"/>
    <row r="15866" s="10" customFormat="1"/>
    <row r="15867" s="10" customFormat="1"/>
    <row r="15868" s="10" customFormat="1"/>
    <row r="15869" s="10" customFormat="1"/>
    <row r="15870" s="10" customFormat="1"/>
    <row r="15871" s="10" customFormat="1"/>
    <row r="15872" s="10" customFormat="1"/>
    <row r="15873" s="10" customFormat="1"/>
    <row r="15874" s="10" customFormat="1"/>
    <row r="15875" s="10" customFormat="1"/>
    <row r="15876" s="10" customFormat="1"/>
    <row r="15877" s="10" customFormat="1"/>
    <row r="15878" s="10" customFormat="1"/>
    <row r="15879" s="10" customFormat="1"/>
    <row r="15880" s="10" customFormat="1"/>
    <row r="15881" s="10" customFormat="1"/>
    <row r="15882" s="10" customFormat="1"/>
    <row r="15883" s="10" customFormat="1"/>
    <row r="15884" s="10" customFormat="1"/>
    <row r="15885" s="10" customFormat="1"/>
    <row r="15886" s="10" customFormat="1"/>
    <row r="15887" s="10" customFormat="1"/>
    <row r="15888" s="10" customFormat="1"/>
    <row r="15889" s="10" customFormat="1"/>
    <row r="15890" s="10" customFormat="1"/>
    <row r="15891" s="1" customFormat="1" spans="21:21">
      <c r="U15891" s="10"/>
    </row>
    <row r="15892" s="1" customFormat="1" spans="21:21">
      <c r="U15892" s="10"/>
    </row>
    <row r="15893" s="1" customFormat="1" spans="21:21">
      <c r="U15893" s="10"/>
    </row>
    <row r="15894" s="1" customFormat="1" spans="21:21">
      <c r="U15894" s="10"/>
    </row>
    <row r="15895" s="1" customFormat="1" spans="21:21">
      <c r="U15895" s="10"/>
    </row>
    <row r="15896" s="1" customFormat="1" spans="21:21">
      <c r="U15896" s="10"/>
    </row>
    <row r="15897" s="1" customFormat="1" spans="21:21">
      <c r="U15897" s="10"/>
    </row>
    <row r="15898" s="1" customFormat="1" spans="21:21">
      <c r="U15898" s="10"/>
    </row>
    <row r="15899" s="1" customFormat="1" spans="21:21">
      <c r="U15899" s="10"/>
    </row>
    <row r="15900" s="1" customFormat="1" spans="21:21">
      <c r="U15900" s="10"/>
    </row>
    <row r="15901" s="1" customFormat="1" spans="21:21">
      <c r="U15901" s="10"/>
    </row>
    <row r="15902" s="1" customFormat="1" spans="21:21">
      <c r="U15902" s="10"/>
    </row>
    <row r="15903" s="1" customFormat="1" spans="21:21">
      <c r="U15903" s="10"/>
    </row>
    <row r="15904" s="1" customFormat="1" spans="21:21">
      <c r="U15904" s="10"/>
    </row>
    <row r="15905" s="1" customFormat="1" spans="21:21">
      <c r="U15905" s="10"/>
    </row>
    <row r="15906" s="1" customFormat="1" spans="21:21">
      <c r="U15906" s="10"/>
    </row>
    <row r="15907" s="1" customFormat="1" spans="21:21">
      <c r="U15907" s="10"/>
    </row>
    <row r="15908" s="1" customFormat="1" spans="21:21">
      <c r="U15908" s="10"/>
    </row>
    <row r="15909" s="1" customFormat="1" spans="21:21">
      <c r="U15909" s="10"/>
    </row>
    <row r="15910" s="1" customFormat="1" spans="21:21">
      <c r="U15910" s="10"/>
    </row>
    <row r="15911" s="1" customFormat="1" spans="21:21">
      <c r="U15911" s="10"/>
    </row>
    <row r="15912" s="1" customFormat="1" spans="21:21">
      <c r="U15912" s="10"/>
    </row>
    <row r="15913" s="1" customFormat="1" spans="21:21">
      <c r="U15913" s="10"/>
    </row>
    <row r="15914" s="1" customFormat="1" spans="21:21">
      <c r="U15914" s="10"/>
    </row>
    <row r="15915" s="1" customFormat="1" spans="21:21">
      <c r="U15915" s="10"/>
    </row>
    <row r="15916" s="1" customFormat="1" spans="21:21">
      <c r="U15916" s="10"/>
    </row>
    <row r="15917" s="1" customFormat="1" spans="21:21">
      <c r="U15917" s="10"/>
    </row>
    <row r="15918" s="1" customFormat="1" spans="21:21">
      <c r="U15918" s="10"/>
    </row>
    <row r="15919" s="1" customFormat="1" spans="21:21">
      <c r="U15919" s="10"/>
    </row>
    <row r="15920" s="1" customFormat="1" spans="21:21">
      <c r="U15920" s="10"/>
    </row>
    <row r="15921" s="1" customFormat="1" spans="21:21">
      <c r="U15921" s="10"/>
    </row>
    <row r="15922" s="1" customFormat="1" spans="21:21">
      <c r="U15922" s="10"/>
    </row>
    <row r="15923" s="1" customFormat="1" spans="21:21">
      <c r="U15923" s="10"/>
    </row>
    <row r="15924" s="1" customFormat="1" spans="21:21">
      <c r="U15924" s="10"/>
    </row>
    <row r="15925" s="1" customFormat="1" spans="21:21">
      <c r="U15925" s="10"/>
    </row>
    <row r="15926" s="1" customFormat="1" spans="21:21">
      <c r="U15926" s="10"/>
    </row>
    <row r="15927" s="1" customFormat="1" spans="21:21">
      <c r="U15927" s="10"/>
    </row>
    <row r="15928" s="1" customFormat="1" spans="21:21">
      <c r="U15928" s="10"/>
    </row>
    <row r="15929" s="1" customFormat="1" spans="21:21">
      <c r="U15929" s="10"/>
    </row>
    <row r="15930" s="1" customFormat="1" spans="21:21">
      <c r="U15930" s="10"/>
    </row>
    <row r="15931" s="1" customFormat="1" spans="21:21">
      <c r="U15931" s="10"/>
    </row>
    <row r="15932" s="1" customFormat="1" spans="21:21">
      <c r="U15932" s="10"/>
    </row>
    <row r="15933" s="1" customFormat="1" spans="21:21">
      <c r="U15933" s="10"/>
    </row>
    <row r="15934" s="1" customFormat="1" spans="21:21">
      <c r="U15934" s="10"/>
    </row>
    <row r="15935" s="1" customFormat="1" spans="21:21">
      <c r="U15935" s="10"/>
    </row>
    <row r="15936" s="1" customFormat="1" spans="21:21">
      <c r="U15936" s="10"/>
    </row>
    <row r="15937" s="1" customFormat="1" spans="21:21">
      <c r="U15937" s="10"/>
    </row>
    <row r="15938" s="1" customFormat="1" spans="21:21">
      <c r="U15938" s="10"/>
    </row>
    <row r="15939" s="1" customFormat="1" spans="21:21">
      <c r="U15939" s="10"/>
    </row>
    <row r="15940" s="1" customFormat="1" spans="21:21">
      <c r="U15940" s="10"/>
    </row>
    <row r="15941" s="1" customFormat="1" spans="21:21">
      <c r="U15941" s="10"/>
    </row>
    <row r="15942" s="1" customFormat="1" spans="21:21">
      <c r="U15942" s="10"/>
    </row>
    <row r="15943" s="1" customFormat="1" spans="21:21">
      <c r="U15943" s="10"/>
    </row>
    <row r="15944" s="1" customFormat="1" spans="21:21">
      <c r="U15944" s="10"/>
    </row>
    <row r="15945" s="1" customFormat="1" spans="21:21">
      <c r="U15945" s="10"/>
    </row>
    <row r="15946" s="1" customFormat="1" spans="21:21">
      <c r="U15946" s="10"/>
    </row>
    <row r="15947" s="1" customFormat="1" spans="21:21">
      <c r="U15947" s="10"/>
    </row>
    <row r="15948" s="1" customFormat="1" spans="21:21">
      <c r="U15948" s="10"/>
    </row>
    <row r="15949" s="1" customFormat="1" spans="21:21">
      <c r="U15949" s="10"/>
    </row>
    <row r="15950" s="1" customFormat="1" spans="21:21">
      <c r="U15950" s="10"/>
    </row>
    <row r="15951" s="1" customFormat="1" spans="21:21">
      <c r="U15951" s="10"/>
    </row>
    <row r="15952" s="1" customFormat="1" spans="21:21">
      <c r="U15952" s="10"/>
    </row>
    <row r="15953" s="1" customFormat="1" spans="21:21">
      <c r="U15953" s="10"/>
    </row>
    <row r="15954" s="1" customFormat="1" spans="21:21">
      <c r="U15954" s="10"/>
    </row>
    <row r="15955" s="1" customFormat="1" spans="21:21">
      <c r="U15955" s="10"/>
    </row>
    <row r="15956" s="1" customFormat="1" spans="21:21">
      <c r="U15956" s="10"/>
    </row>
    <row r="15957" s="1" customFormat="1" spans="21:21">
      <c r="U15957" s="10"/>
    </row>
    <row r="15958" s="1" customFormat="1" spans="21:21">
      <c r="U15958" s="10"/>
    </row>
    <row r="15959" s="1" customFormat="1" spans="21:21">
      <c r="U15959" s="10"/>
    </row>
    <row r="15960" s="1" customFormat="1" spans="21:21">
      <c r="U15960" s="10"/>
    </row>
    <row r="15961" s="1" customFormat="1" spans="21:21">
      <c r="U15961" s="10"/>
    </row>
    <row r="15962" s="1" customFormat="1" spans="21:21">
      <c r="U15962" s="10"/>
    </row>
    <row r="15963" s="1" customFormat="1" spans="21:21">
      <c r="U15963" s="10"/>
    </row>
    <row r="15964" s="1" customFormat="1" spans="21:21">
      <c r="U15964" s="10"/>
    </row>
    <row r="15965" s="1" customFormat="1" spans="21:21">
      <c r="U15965" s="10"/>
    </row>
    <row r="15966" s="1" customFormat="1" spans="21:21">
      <c r="U15966" s="10"/>
    </row>
    <row r="15967" s="1" customFormat="1" spans="21:21">
      <c r="U15967" s="10"/>
    </row>
    <row r="15968" s="1" customFormat="1" spans="21:21">
      <c r="U15968" s="10"/>
    </row>
    <row r="15969" s="1" customFormat="1" spans="21:21">
      <c r="U15969" s="10"/>
    </row>
    <row r="15970" s="1" customFormat="1" spans="21:21">
      <c r="U15970" s="10"/>
    </row>
    <row r="15971" s="1" customFormat="1" spans="21:21">
      <c r="U15971" s="10"/>
    </row>
    <row r="15972" s="1" customFormat="1" spans="21:21">
      <c r="U15972" s="10"/>
    </row>
    <row r="15973" s="1" customFormat="1" spans="21:21">
      <c r="U15973" s="10"/>
    </row>
    <row r="15974" s="1" customFormat="1" spans="21:21">
      <c r="U15974" s="10"/>
    </row>
    <row r="15975" s="1" customFormat="1" spans="21:21">
      <c r="U15975" s="10"/>
    </row>
    <row r="15976" s="1" customFormat="1" spans="21:21">
      <c r="U15976" s="10"/>
    </row>
    <row r="15977" s="1" customFormat="1" spans="21:21">
      <c r="U15977" s="10"/>
    </row>
    <row r="15978" s="1" customFormat="1" spans="21:21">
      <c r="U15978" s="10"/>
    </row>
    <row r="15979" s="1" customFormat="1" spans="21:21">
      <c r="U15979" s="10"/>
    </row>
    <row r="15980" s="1" customFormat="1" spans="21:21">
      <c r="U15980" s="10"/>
    </row>
    <row r="15981" s="1" customFormat="1" spans="21:21">
      <c r="U15981" s="10"/>
    </row>
    <row r="15982" s="1" customFormat="1" spans="21:21">
      <c r="U15982" s="10"/>
    </row>
    <row r="15983" s="1" customFormat="1" spans="21:21">
      <c r="U15983" s="10"/>
    </row>
    <row r="15984" s="1" customFormat="1" spans="21:21">
      <c r="U15984" s="10"/>
    </row>
    <row r="15985" s="1" customFormat="1" spans="21:21">
      <c r="U15985" s="10"/>
    </row>
    <row r="15986" s="1" customFormat="1" spans="21:21">
      <c r="U15986" s="10"/>
    </row>
    <row r="15987" s="1" customFormat="1" spans="21:21">
      <c r="U15987" s="10"/>
    </row>
    <row r="15988" s="1" customFormat="1" spans="21:21">
      <c r="U15988" s="10"/>
    </row>
    <row r="15989" s="1" customFormat="1" spans="21:21">
      <c r="U15989" s="10"/>
    </row>
    <row r="15990" s="1" customFormat="1" spans="21:21">
      <c r="U15990" s="10"/>
    </row>
    <row r="15991" s="1" customFormat="1" spans="21:21">
      <c r="U15991" s="10"/>
    </row>
    <row r="15992" s="1" customFormat="1" spans="21:21">
      <c r="U15992" s="10"/>
    </row>
    <row r="15993" s="1" customFormat="1" spans="21:21">
      <c r="U15993" s="10"/>
    </row>
    <row r="15994" s="1" customFormat="1" spans="21:21">
      <c r="U15994" s="10"/>
    </row>
    <row r="15995" s="1" customFormat="1" spans="21:21">
      <c r="U15995" s="10"/>
    </row>
    <row r="15996" s="1" customFormat="1" spans="21:21">
      <c r="U15996" s="10"/>
    </row>
    <row r="15997" s="1" customFormat="1" spans="21:21">
      <c r="U15997" s="10"/>
    </row>
    <row r="15998" s="1" customFormat="1" spans="21:21">
      <c r="U15998" s="10"/>
    </row>
    <row r="15999" s="1" customFormat="1" spans="21:21">
      <c r="U15999" s="10"/>
    </row>
    <row r="16000" s="1" customFormat="1" spans="21:21">
      <c r="U16000" s="10"/>
    </row>
    <row r="16001" s="1" customFormat="1" spans="21:21">
      <c r="U16001" s="10"/>
    </row>
    <row r="16002" s="1" customFormat="1" spans="21:21">
      <c r="U16002" s="10"/>
    </row>
    <row r="16003" s="1" customFormat="1" spans="21:21">
      <c r="U16003" s="10"/>
    </row>
    <row r="16004" s="1" customFormat="1" spans="21:21">
      <c r="U16004" s="10"/>
    </row>
    <row r="16005" s="1" customFormat="1" spans="21:21">
      <c r="U16005" s="10"/>
    </row>
    <row r="16006" s="1" customFormat="1" spans="21:21">
      <c r="U16006" s="10"/>
    </row>
    <row r="16007" s="1" customFormat="1" spans="21:21">
      <c r="U16007" s="10"/>
    </row>
    <row r="16008" s="1" customFormat="1" spans="21:21">
      <c r="U16008" s="10"/>
    </row>
    <row r="16009" s="1" customFormat="1" spans="21:21">
      <c r="U16009" s="10"/>
    </row>
    <row r="16010" s="1" customFormat="1" spans="21:21">
      <c r="U16010" s="10"/>
    </row>
    <row r="16011" s="1" customFormat="1" spans="21:21">
      <c r="U16011" s="10"/>
    </row>
    <row r="16012" s="1" customFormat="1" spans="21:21">
      <c r="U16012" s="10"/>
    </row>
    <row r="16013" s="1" customFormat="1" spans="21:21">
      <c r="U16013" s="10"/>
    </row>
    <row r="16014" s="1" customFormat="1" spans="21:21">
      <c r="U16014" s="10"/>
    </row>
    <row r="16015" s="1" customFormat="1" spans="21:21">
      <c r="U16015" s="10"/>
    </row>
    <row r="16016" s="1" customFormat="1" spans="21:21">
      <c r="U16016" s="10"/>
    </row>
    <row r="16017" s="1" customFormat="1" spans="21:21">
      <c r="U16017" s="10"/>
    </row>
    <row r="16018" s="1" customFormat="1" spans="21:21">
      <c r="U16018" s="10"/>
    </row>
    <row r="16019" s="1" customFormat="1" spans="21:21">
      <c r="U16019" s="10"/>
    </row>
    <row r="16020" s="1" customFormat="1" spans="21:21">
      <c r="U16020" s="10"/>
    </row>
    <row r="16021" s="1" customFormat="1" spans="21:21">
      <c r="U16021" s="10"/>
    </row>
    <row r="16022" s="1" customFormat="1" spans="21:21">
      <c r="U16022" s="10"/>
    </row>
    <row r="16023" s="1" customFormat="1" spans="21:21">
      <c r="U16023" s="10"/>
    </row>
    <row r="16024" s="1" customFormat="1" spans="21:21">
      <c r="U16024" s="10"/>
    </row>
    <row r="16025" s="1" customFormat="1" spans="21:21">
      <c r="U16025" s="10"/>
    </row>
    <row r="16026" s="1" customFormat="1" spans="21:21">
      <c r="U16026" s="10"/>
    </row>
    <row r="16027" s="1" customFormat="1" spans="21:21">
      <c r="U16027" s="10"/>
    </row>
    <row r="16028" s="1" customFormat="1" spans="21:21">
      <c r="U16028" s="10"/>
    </row>
    <row r="16029" s="1" customFormat="1" spans="21:21">
      <c r="U16029" s="10"/>
    </row>
    <row r="16030" s="1" customFormat="1" spans="21:21">
      <c r="U16030" s="10"/>
    </row>
    <row r="16031" s="1" customFormat="1" spans="21:21">
      <c r="U16031" s="10"/>
    </row>
    <row r="16032" s="1" customFormat="1" spans="21:21">
      <c r="U16032" s="10"/>
    </row>
    <row r="16033" s="1" customFormat="1" spans="21:21">
      <c r="U16033" s="10"/>
    </row>
    <row r="16034" s="1" customFormat="1" spans="21:21">
      <c r="U16034" s="10"/>
    </row>
    <row r="16035" s="1" customFormat="1" spans="21:21">
      <c r="U16035" s="10"/>
    </row>
    <row r="16036" s="1" customFormat="1" spans="21:21">
      <c r="U16036" s="10"/>
    </row>
    <row r="16037" s="1" customFormat="1" spans="21:21">
      <c r="U16037" s="10"/>
    </row>
    <row r="16038" s="1" customFormat="1" spans="21:21">
      <c r="U16038" s="10"/>
    </row>
    <row r="16039" s="1" customFormat="1" spans="21:21">
      <c r="U16039" s="10"/>
    </row>
    <row r="16040" s="1" customFormat="1" spans="21:21">
      <c r="U16040" s="10"/>
    </row>
    <row r="16041" s="1" customFormat="1" spans="21:21">
      <c r="U16041" s="10"/>
    </row>
    <row r="16042" s="1" customFormat="1" spans="21:21">
      <c r="U16042" s="10"/>
    </row>
    <row r="16043" s="1" customFormat="1" spans="21:21">
      <c r="U16043" s="10"/>
    </row>
    <row r="16044" s="1" customFormat="1" spans="21:21">
      <c r="U16044" s="10"/>
    </row>
    <row r="16045" s="1" customFormat="1" spans="21:21">
      <c r="U16045" s="10"/>
    </row>
    <row r="16046" s="1" customFormat="1" spans="21:21">
      <c r="U16046" s="10"/>
    </row>
    <row r="16047" s="1" customFormat="1" spans="21:21">
      <c r="U16047" s="10"/>
    </row>
    <row r="16048" s="1" customFormat="1" spans="21:21">
      <c r="U16048" s="10"/>
    </row>
    <row r="16049" s="1" customFormat="1" spans="21:21">
      <c r="U16049" s="10"/>
    </row>
    <row r="16050" s="1" customFormat="1" spans="21:21">
      <c r="U16050" s="10"/>
    </row>
    <row r="16051" s="1" customFormat="1" spans="21:21">
      <c r="U16051" s="10"/>
    </row>
    <row r="16052" s="1" customFormat="1" spans="21:21">
      <c r="U16052" s="10"/>
    </row>
    <row r="16053" s="1" customFormat="1" spans="21:21">
      <c r="U16053" s="10"/>
    </row>
    <row r="16054" s="1" customFormat="1" spans="21:21">
      <c r="U16054" s="10"/>
    </row>
    <row r="16055" s="1" customFormat="1" spans="21:21">
      <c r="U16055" s="10"/>
    </row>
    <row r="16056" s="1" customFormat="1" spans="21:21">
      <c r="U16056" s="10"/>
    </row>
    <row r="16057" s="1" customFormat="1" spans="21:21">
      <c r="U16057" s="10"/>
    </row>
    <row r="16058" s="1" customFormat="1" spans="21:21">
      <c r="U16058" s="10"/>
    </row>
    <row r="16059" s="1" customFormat="1" spans="21:21">
      <c r="U16059" s="10"/>
    </row>
    <row r="16060" s="1" customFormat="1" spans="21:21">
      <c r="U16060" s="10"/>
    </row>
    <row r="16061" s="1" customFormat="1" spans="21:21">
      <c r="U16061" s="10"/>
    </row>
    <row r="16062" s="1" customFormat="1" spans="21:21">
      <c r="U16062" s="10"/>
    </row>
    <row r="16063" s="1" customFormat="1" spans="21:21">
      <c r="U16063" s="10"/>
    </row>
    <row r="16064" s="1" customFormat="1" spans="21:21">
      <c r="U16064" s="10"/>
    </row>
    <row r="16065" s="1" customFormat="1" spans="21:21">
      <c r="U16065" s="10"/>
    </row>
  </sheetData>
  <mergeCells count="912">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 ref="F201:I201"/>
    <mergeCell ref="J201:M201"/>
    <mergeCell ref="N201:T201"/>
    <mergeCell ref="V201:Y201"/>
    <mergeCell ref="F202:I202"/>
    <mergeCell ref="J202:M202"/>
    <mergeCell ref="N202:T202"/>
    <mergeCell ref="V202:Y202"/>
    <mergeCell ref="F203:I203"/>
    <mergeCell ref="J203:M203"/>
    <mergeCell ref="N203:T203"/>
    <mergeCell ref="V203:Y203"/>
    <mergeCell ref="F204:I204"/>
    <mergeCell ref="J204:M204"/>
    <mergeCell ref="N204:T204"/>
    <mergeCell ref="V204:Y204"/>
    <mergeCell ref="F205:I205"/>
    <mergeCell ref="J205:M205"/>
    <mergeCell ref="N205:T205"/>
    <mergeCell ref="V205:Y205"/>
    <mergeCell ref="F206:I206"/>
    <mergeCell ref="J206:M206"/>
    <mergeCell ref="N206:T206"/>
    <mergeCell ref="V206:Y206"/>
    <mergeCell ref="F207:I207"/>
    <mergeCell ref="J207:M207"/>
    <mergeCell ref="N207:T207"/>
    <mergeCell ref="V207:Y207"/>
    <mergeCell ref="F208:I208"/>
    <mergeCell ref="J208:M208"/>
    <mergeCell ref="N208:T208"/>
    <mergeCell ref="V208:Y208"/>
    <mergeCell ref="F209:I209"/>
    <mergeCell ref="J209:M209"/>
    <mergeCell ref="N209:T209"/>
    <mergeCell ref="V209:Y209"/>
    <mergeCell ref="F210:I210"/>
    <mergeCell ref="J210:M210"/>
    <mergeCell ref="N210:T210"/>
    <mergeCell ref="V210:Y210"/>
    <mergeCell ref="F211:I211"/>
    <mergeCell ref="J211:M211"/>
    <mergeCell ref="N211:T211"/>
    <mergeCell ref="V211:Y211"/>
    <mergeCell ref="F212:I212"/>
    <mergeCell ref="J212:M212"/>
    <mergeCell ref="N212:T212"/>
    <mergeCell ref="V212:Y212"/>
    <mergeCell ref="F213:I213"/>
    <mergeCell ref="J213:M213"/>
    <mergeCell ref="N213:T213"/>
    <mergeCell ref="V213:Y213"/>
    <mergeCell ref="F214:I214"/>
    <mergeCell ref="J214:M214"/>
    <mergeCell ref="N214:T214"/>
    <mergeCell ref="V214:Y214"/>
    <mergeCell ref="F215:I215"/>
    <mergeCell ref="J215:M215"/>
    <mergeCell ref="N215:T215"/>
    <mergeCell ref="V215:Y215"/>
    <mergeCell ref="F216:I216"/>
    <mergeCell ref="J216:M216"/>
    <mergeCell ref="N216:T216"/>
    <mergeCell ref="V216:Y216"/>
    <mergeCell ref="F217:I217"/>
    <mergeCell ref="J217:M217"/>
    <mergeCell ref="N217:T217"/>
    <mergeCell ref="V217:Y217"/>
    <mergeCell ref="F218:I218"/>
    <mergeCell ref="J218:M218"/>
    <mergeCell ref="N218:T218"/>
    <mergeCell ref="V218:Y218"/>
    <mergeCell ref="F219:I219"/>
    <mergeCell ref="J219:M219"/>
    <mergeCell ref="N219:T219"/>
    <mergeCell ref="V219:Y219"/>
    <mergeCell ref="F220:I220"/>
    <mergeCell ref="J220:M220"/>
    <mergeCell ref="N220:T220"/>
    <mergeCell ref="V220:Y220"/>
    <mergeCell ref="F221:I221"/>
    <mergeCell ref="J221:M221"/>
    <mergeCell ref="N221:T221"/>
    <mergeCell ref="V221:Y221"/>
    <mergeCell ref="F222:I222"/>
    <mergeCell ref="J222:M222"/>
    <mergeCell ref="N222:T222"/>
    <mergeCell ref="V222:Y222"/>
    <mergeCell ref="F223:I223"/>
    <mergeCell ref="J223:M223"/>
    <mergeCell ref="N223:T223"/>
    <mergeCell ref="V223:Y223"/>
    <mergeCell ref="F224:I224"/>
    <mergeCell ref="J224:M224"/>
    <mergeCell ref="N224:T224"/>
    <mergeCell ref="V224:Y224"/>
    <mergeCell ref="F225:I225"/>
    <mergeCell ref="J225:M225"/>
    <mergeCell ref="N225:T225"/>
    <mergeCell ref="V225:Y225"/>
    <mergeCell ref="F226:I226"/>
    <mergeCell ref="J226:M226"/>
    <mergeCell ref="N226:T226"/>
    <mergeCell ref="V226:Y226"/>
    <mergeCell ref="F227:I227"/>
    <mergeCell ref="J227:M227"/>
    <mergeCell ref="N227:T227"/>
    <mergeCell ref="V227:Y227"/>
    <mergeCell ref="F228:I228"/>
    <mergeCell ref="J228:M228"/>
    <mergeCell ref="N228:T228"/>
    <mergeCell ref="V228:Y228"/>
  </mergeCells>
  <dataValidations count="3">
    <dataValidation type="list" allowBlank="1" showInputMessage="1" showErrorMessage="1" sqref="D3 D4 D23 D24 D38 D39 D48 D57 D58 D59 D60 D61 D65 D66 D85 D86 D100 D101 D110 D119 D120 D121 D122 D123 D157 D161 D162 D166 D167 D168 D199 D203 D204 D208 D209 D210 D211 D212 D213 D214 D215 D216 D217 D218 D219 D220 D221 D222 D223 D224 D225 D226 D227 D228 D5:D7 D8:D10 D11:D13 D14:D16 D17:D19 D20:D22 D25:D27 D28:D30 D31:D37 D40:D42 D43:D45 D46:D47 D49:D51 D52:D54 D55:D56 D62:D63 D67:D69 D70:D72 D73:D75 D76:D78 D79:D81 D82:D84 D87:D89 D90:D92 D93:D99 D102:D104 D105:D107 D108:D109 D111:D113 D114:D116 D117:D118 D124:D125 D127:D129 D130:D132 D133:D135 D136:D138 D139:D141 D142:D144 D145:D147 D148:D150 D151:D156 D158:D160 D163:D165 D169:D171 D172:D174 D175:D177 D178:D180 D181:D183 D184:D186 D187:D189 D190:D192 D193:D198 D200:D202 D205:D207">
      <formula1>"○,-"</formula1>
    </dataValidation>
    <dataValidation type="list" allowBlank="1" showInputMessage="1" showErrorMessage="1" sqref="E3 E4 E23 E24 E38 E39 E48 E57 E58 E59 E60 E61 E65 E66 E85 E86 E100 E101 E110 E119 E120 E121 E122 E123 E157 E161 E162 E166 E167 E168 E199 E203 E204 E208 E209 E210 E211 E212 E213 E214 E215 E216 E217 E218 E219 E220 E221 E222 E223 E224 E225 E226 E227 E228 E5:E7 E8:E10 E11:E13 E14:E16 E17:E19 E20:E22 E25:E27 E28:E30 E31:E37 E40:E42 E43:E45 E46:E47 E49:E51 E52:E54 E55:E56 E62:E63 E67:E69 E70:E72 E73:E75 E76:E78 E79:E81 E82:E84 E87:E89 E90:E92 E93:E99 E102:E104 E105:E107 E108:E109 E111:E113 E114:E116 E117:E118 E124:E125 E127:E129 E130:E132 E133:E135 E136:E138 E139:E141 E142:E144 E145:E147 E148:E150 E151:E156 E158:E160 E163:E165 E169:E171 E172:E174 E175:E177 E178:E180 E181:E183 E184:E186 E187:E189 E190:E192 E193:E198 E200:E202 E205:E207">
      <formula1>"A,B,C"</formula1>
    </dataValidation>
    <dataValidation type="list" allowBlank="1" showInputMessage="1" showErrorMessage="1" sqref="Z3 AF3 Z4 AF4 Z23 AF23 Z24 AF24 AF38 Z39 AF39 AF47 Z48 AF48 Z57 AF57 Z58 AF58 Z59 AF59 Z60 AF60 Z61 AF61 AF65 Z66 AF66 Z85 AF85 Z86 AF86 AF100 Z101 AF101 AF109 Z110 AF110 Z119 AF119 Z120 AF120 Z121 AF121 Z122 AF122 Z123 AF123 AF157 AF162 AF166 AF167 Z168 AF168 AF199 AF204 AF208 AF209 Z210 AF210 AF211 AF212 AF213 AF214 AF215 AF216 AF217 AF218 AF219 AF220 AF221 AF222 Z223 AF223 Z224 AF224 Z225 AF225 Z226 AF226 Z227 AF227 Z228 AF228 Z5:Z7 Z8:Z10 Z11:Z13 Z14:Z16 Z17:Z19 Z20:Z22 Z25:Z27 Z28:Z30 Z31:Z38 Z40:Z42 Z43:Z45 Z46:Z47 Z49:Z51 Z52:Z54 Z55:Z56 Z62:Z65 Z67:Z69 Z70:Z72 Z73:Z75 Z76:Z78 Z79:Z81 Z82:Z84 Z87:Z89 Z90:Z92 Z93:Z100 Z102:Z104 Z105:Z107 Z108:Z109 Z111:Z113 Z114:Z116 Z117:Z118 Z124:Z129 Z130:Z132 Z133:Z135 Z136:Z138 Z139:Z141 Z142:Z144 Z145:Z147 Z148:Z150 Z151:Z157 Z158:Z160 Z161:Z162 Z163:Z165 Z166:Z167 Z169:Z171 Z172:Z174 Z175:Z177 Z178:Z180 Z181:Z183 Z184:Z186 Z187:Z189 Z190:Z192 Z193:Z199 Z200:Z202 Z203:Z204 Z205:Z207 Z208:Z209 Z211:Z212 Z213:Z222 AF5:AF7 AF8:AF10 AF11:AF13 AF14:AF16 AF17:AF19 AF20:AF22 AF25:AF27 AF28:AF30 AF31:AF37 AF40:AF42 AF43:AF44 AF49:AF51 AF52:AF54 AF55:AF56 AF62:AF63 AF67:AF69 AF70:AF72 AF73:AF75 AF76:AF78 AF79:AF81 AF82:AF84 AF87:AF89 AF90:AF92 AF93:AF99 AF102:AF104 AF105:AF106 AF111:AF113 AF114:AF116 AF117:AF118 AF124:AF125 AF127:AF129 AF130:AF132 AF133:AF135 AF136:AF138 AF139:AF141 AF142:AF144 AF145:AF147 AF148:AF150 AF151:AF156 AF158:AF159 AF163:AF165 AF169:AF171 AF172:AF174 AF175:AF177 AF178:AF180 AF181:AF183 AF184:AF186 AF187:AF189 AF190:AF192 AF193:AF198 AF200:AF201 AF205:AF207">
      <formula1>"○,×,既×,保留"</formula1>
    </dataValidation>
  </dataValidation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270"/>
  <sheetViews>
    <sheetView workbookViewId="0">
      <pane ySplit="2" topLeftCell="A328" activePane="bottomLeft" state="frozen"/>
      <selection/>
      <selection pane="bottomLeft" activeCell="N331" sqref="N331:T331"/>
    </sheetView>
  </sheetViews>
  <sheetFormatPr defaultColWidth="9" defaultRowHeight="13.5"/>
  <cols>
    <col min="1" max="5" width="8.625" style="1" customWidth="1"/>
    <col min="6" max="9" width="4.625" style="1" customWidth="1"/>
    <col min="10" max="20" width="8.625" style="1" customWidth="1"/>
    <col min="21" max="21" width="12.625" style="1" customWidth="1"/>
    <col min="22" max="37" width="8.625" style="1" customWidth="1"/>
    <col min="38"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20" customHeight="1" spans="1:37">
      <c r="A3" s="2" t="s">
        <v>4272</v>
      </c>
      <c r="B3" s="2"/>
      <c r="C3" s="3" t="s">
        <v>59</v>
      </c>
      <c r="D3" s="3" t="s">
        <v>5</v>
      </c>
      <c r="E3" s="3" t="s">
        <v>60</v>
      </c>
      <c r="F3" s="4" t="s">
        <v>4273</v>
      </c>
      <c r="G3" s="5"/>
      <c r="H3" s="5"/>
      <c r="I3" s="6"/>
      <c r="J3" s="4" t="s">
        <v>4274</v>
      </c>
      <c r="K3" s="5"/>
      <c r="L3" s="5"/>
      <c r="M3" s="6"/>
      <c r="N3" s="4" t="s">
        <v>4275</v>
      </c>
      <c r="O3" s="5"/>
      <c r="P3" s="5"/>
      <c r="Q3" s="5"/>
      <c r="R3" s="5"/>
      <c r="S3" s="5"/>
      <c r="T3" s="6"/>
      <c r="U3" s="5" t="s">
        <v>4276</v>
      </c>
      <c r="V3" s="4" t="s">
        <v>4277</v>
      </c>
      <c r="W3" s="5"/>
      <c r="X3" s="5"/>
      <c r="Y3" s="6"/>
      <c r="Z3" s="7"/>
      <c r="AA3" s="7"/>
      <c r="AB3" s="7"/>
      <c r="AC3" s="7"/>
      <c r="AD3" s="7"/>
      <c r="AE3" s="8"/>
      <c r="AF3" s="9"/>
      <c r="AG3" s="7"/>
      <c r="AH3" s="7"/>
      <c r="AI3" s="7"/>
      <c r="AJ3" s="7"/>
      <c r="AK3" s="7"/>
    </row>
    <row r="4" s="1" customFormat="1" ht="120" customHeight="1" spans="1:37">
      <c r="A4" s="2" t="s">
        <v>4278</v>
      </c>
      <c r="B4" s="2"/>
      <c r="C4" s="3" t="s">
        <v>59</v>
      </c>
      <c r="D4" s="3" t="s">
        <v>5</v>
      </c>
      <c r="E4" s="3" t="s">
        <v>60</v>
      </c>
      <c r="F4" s="4" t="s">
        <v>4279</v>
      </c>
      <c r="G4" s="5"/>
      <c r="H4" s="5"/>
      <c r="I4" s="6"/>
      <c r="J4" s="4" t="s">
        <v>4280</v>
      </c>
      <c r="K4" s="5"/>
      <c r="L4" s="5"/>
      <c r="M4" s="6"/>
      <c r="N4" s="4" t="s">
        <v>4281</v>
      </c>
      <c r="O4" s="5"/>
      <c r="P4" s="5"/>
      <c r="Q4" s="5"/>
      <c r="R4" s="5"/>
      <c r="S4" s="5"/>
      <c r="T4" s="6"/>
      <c r="U4" s="5" t="s">
        <v>4276</v>
      </c>
      <c r="V4" s="4" t="s">
        <v>4282</v>
      </c>
      <c r="W4" s="5"/>
      <c r="X4" s="5"/>
      <c r="Y4" s="6"/>
      <c r="Z4" s="7"/>
      <c r="AA4" s="7"/>
      <c r="AB4" s="7"/>
      <c r="AC4" s="7"/>
      <c r="AD4" s="7"/>
      <c r="AE4" s="8"/>
      <c r="AF4" s="9"/>
      <c r="AG4" s="7"/>
      <c r="AH4" s="7"/>
      <c r="AI4" s="7"/>
      <c r="AJ4" s="7"/>
      <c r="AK4" s="7"/>
    </row>
    <row r="5" s="1" customFormat="1" ht="120" customHeight="1" spans="1:37">
      <c r="A5" s="2" t="s">
        <v>4283</v>
      </c>
      <c r="B5" s="2"/>
      <c r="C5" s="3" t="s">
        <v>59</v>
      </c>
      <c r="D5" s="3" t="s">
        <v>5</v>
      </c>
      <c r="E5" s="3" t="s">
        <v>60</v>
      </c>
      <c r="F5" s="4" t="s">
        <v>4284</v>
      </c>
      <c r="G5" s="5"/>
      <c r="H5" s="5"/>
      <c r="I5" s="6"/>
      <c r="J5" s="4" t="s">
        <v>4285</v>
      </c>
      <c r="K5" s="5"/>
      <c r="L5" s="5"/>
      <c r="M5" s="6"/>
      <c r="N5" s="4" t="s">
        <v>4286</v>
      </c>
      <c r="O5" s="5"/>
      <c r="P5" s="5"/>
      <c r="Q5" s="5"/>
      <c r="R5" s="5"/>
      <c r="S5" s="5"/>
      <c r="T5" s="6"/>
      <c r="U5" s="5" t="s">
        <v>4276</v>
      </c>
      <c r="V5" s="4" t="s">
        <v>4282</v>
      </c>
      <c r="W5" s="5"/>
      <c r="X5" s="5"/>
      <c r="Y5" s="6"/>
      <c r="Z5" s="7"/>
      <c r="AA5" s="7"/>
      <c r="AB5" s="7"/>
      <c r="AC5" s="7"/>
      <c r="AD5" s="7"/>
      <c r="AE5" s="8"/>
      <c r="AF5" s="9"/>
      <c r="AG5" s="7"/>
      <c r="AH5" s="7"/>
      <c r="AI5" s="7"/>
      <c r="AJ5" s="7"/>
      <c r="AK5" s="7"/>
    </row>
    <row r="6" s="1" customFormat="1" ht="120" customHeight="1" spans="1:37">
      <c r="A6" s="2" t="s">
        <v>4287</v>
      </c>
      <c r="B6" s="2"/>
      <c r="C6" s="3" t="s">
        <v>59</v>
      </c>
      <c r="D6" s="3" t="s">
        <v>5</v>
      </c>
      <c r="E6" s="3" t="s">
        <v>60</v>
      </c>
      <c r="F6" s="4" t="s">
        <v>4288</v>
      </c>
      <c r="G6" s="5"/>
      <c r="H6" s="5"/>
      <c r="I6" s="6"/>
      <c r="J6" s="4" t="s">
        <v>4285</v>
      </c>
      <c r="K6" s="5"/>
      <c r="L6" s="5"/>
      <c r="M6" s="6"/>
      <c r="N6" s="4" t="s">
        <v>4289</v>
      </c>
      <c r="O6" s="5"/>
      <c r="P6" s="5"/>
      <c r="Q6" s="5"/>
      <c r="R6" s="5"/>
      <c r="S6" s="5"/>
      <c r="T6" s="6"/>
      <c r="U6" s="5" t="s">
        <v>4276</v>
      </c>
      <c r="V6" s="4" t="s">
        <v>4282</v>
      </c>
      <c r="W6" s="5"/>
      <c r="X6" s="5"/>
      <c r="Y6" s="6"/>
      <c r="Z6" s="7"/>
      <c r="AA6" s="7"/>
      <c r="AB6" s="7"/>
      <c r="AC6" s="7"/>
      <c r="AD6" s="7"/>
      <c r="AE6" s="8"/>
      <c r="AF6" s="9"/>
      <c r="AG6" s="7"/>
      <c r="AH6" s="7"/>
      <c r="AI6" s="7"/>
      <c r="AJ6" s="7"/>
      <c r="AK6" s="7"/>
    </row>
    <row r="7" s="1" customFormat="1" ht="120" customHeight="1" spans="1:37">
      <c r="A7" s="2" t="s">
        <v>4290</v>
      </c>
      <c r="B7" s="2"/>
      <c r="C7" s="3" t="s">
        <v>59</v>
      </c>
      <c r="D7" s="3" t="s">
        <v>5</v>
      </c>
      <c r="E7" s="3" t="s">
        <v>60</v>
      </c>
      <c r="F7" s="4" t="s">
        <v>4291</v>
      </c>
      <c r="G7" s="5"/>
      <c r="H7" s="5"/>
      <c r="I7" s="6"/>
      <c r="J7" s="4" t="s">
        <v>4292</v>
      </c>
      <c r="K7" s="5"/>
      <c r="L7" s="5"/>
      <c r="M7" s="6"/>
      <c r="N7" s="4" t="s">
        <v>4293</v>
      </c>
      <c r="O7" s="5"/>
      <c r="P7" s="5"/>
      <c r="Q7" s="5"/>
      <c r="R7" s="5"/>
      <c r="S7" s="5"/>
      <c r="T7" s="6"/>
      <c r="U7" s="5" t="s">
        <v>4276</v>
      </c>
      <c r="V7" s="4" t="s">
        <v>4294</v>
      </c>
      <c r="W7" s="5"/>
      <c r="X7" s="5"/>
      <c r="Y7" s="6"/>
      <c r="Z7" s="7"/>
      <c r="AA7" s="7"/>
      <c r="AB7" s="7"/>
      <c r="AC7" s="7"/>
      <c r="AD7" s="7"/>
      <c r="AE7" s="8"/>
      <c r="AF7" s="9"/>
      <c r="AG7" s="7"/>
      <c r="AH7" s="7"/>
      <c r="AI7" s="7"/>
      <c r="AJ7" s="7"/>
      <c r="AK7" s="7"/>
    </row>
    <row r="8" s="1" customFormat="1" ht="120" customHeight="1" spans="1:37">
      <c r="A8" s="2" t="s">
        <v>4295</v>
      </c>
      <c r="B8" s="2"/>
      <c r="C8" s="3" t="s">
        <v>59</v>
      </c>
      <c r="D8" s="3" t="s">
        <v>5</v>
      </c>
      <c r="E8" s="3" t="s">
        <v>60</v>
      </c>
      <c r="F8" s="4" t="s">
        <v>4291</v>
      </c>
      <c r="G8" s="5"/>
      <c r="H8" s="5"/>
      <c r="I8" s="6"/>
      <c r="J8" s="4" t="s">
        <v>4296</v>
      </c>
      <c r="K8" s="5"/>
      <c r="L8" s="5"/>
      <c r="M8" s="6"/>
      <c r="N8" s="4" t="s">
        <v>4297</v>
      </c>
      <c r="O8" s="5"/>
      <c r="P8" s="5"/>
      <c r="Q8" s="5"/>
      <c r="R8" s="5"/>
      <c r="S8" s="5"/>
      <c r="T8" s="6"/>
      <c r="U8" s="5" t="s">
        <v>4276</v>
      </c>
      <c r="V8" s="4" t="s">
        <v>4282</v>
      </c>
      <c r="W8" s="5"/>
      <c r="X8" s="5"/>
      <c r="Y8" s="6"/>
      <c r="Z8" s="7"/>
      <c r="AA8" s="7"/>
      <c r="AB8" s="7"/>
      <c r="AC8" s="7"/>
      <c r="AD8" s="7"/>
      <c r="AE8" s="8"/>
      <c r="AF8" s="9"/>
      <c r="AG8" s="7"/>
      <c r="AH8" s="7"/>
      <c r="AI8" s="7"/>
      <c r="AJ8" s="7"/>
      <c r="AK8" s="7"/>
    </row>
    <row r="9" s="1" customFormat="1" ht="120" customHeight="1" spans="1:37">
      <c r="A9" s="2" t="s">
        <v>4298</v>
      </c>
      <c r="B9" s="2"/>
      <c r="C9" s="3" t="s">
        <v>59</v>
      </c>
      <c r="D9" s="3" t="s">
        <v>5</v>
      </c>
      <c r="E9" s="3" t="s">
        <v>60</v>
      </c>
      <c r="F9" s="4" t="s">
        <v>4291</v>
      </c>
      <c r="G9" s="5"/>
      <c r="H9" s="5"/>
      <c r="I9" s="6"/>
      <c r="J9" s="4" t="s">
        <v>4296</v>
      </c>
      <c r="K9" s="5"/>
      <c r="L9" s="5"/>
      <c r="M9" s="6"/>
      <c r="N9" s="4" t="s">
        <v>4299</v>
      </c>
      <c r="O9" s="5"/>
      <c r="P9" s="5"/>
      <c r="Q9" s="5"/>
      <c r="R9" s="5"/>
      <c r="S9" s="5"/>
      <c r="T9" s="6"/>
      <c r="U9" s="5" t="s">
        <v>4276</v>
      </c>
      <c r="V9" s="4" t="s">
        <v>4282</v>
      </c>
      <c r="W9" s="5"/>
      <c r="X9" s="5"/>
      <c r="Y9" s="6"/>
      <c r="Z9" s="7"/>
      <c r="AA9" s="7"/>
      <c r="AB9" s="7"/>
      <c r="AC9" s="7"/>
      <c r="AD9" s="7"/>
      <c r="AE9" s="8"/>
      <c r="AF9" s="9"/>
      <c r="AG9" s="7"/>
      <c r="AH9" s="7"/>
      <c r="AI9" s="7"/>
      <c r="AJ9" s="7"/>
      <c r="AK9" s="7"/>
    </row>
    <row r="10" s="1" customFormat="1" ht="120" customHeight="1" spans="1:37">
      <c r="A10" s="2" t="s">
        <v>4300</v>
      </c>
      <c r="B10" s="2"/>
      <c r="C10" s="3" t="s">
        <v>59</v>
      </c>
      <c r="D10" s="3" t="s">
        <v>5</v>
      </c>
      <c r="E10" s="3" t="s">
        <v>60</v>
      </c>
      <c r="F10" s="4" t="s">
        <v>4301</v>
      </c>
      <c r="G10" s="5"/>
      <c r="H10" s="5"/>
      <c r="I10" s="6"/>
      <c r="J10" s="4" t="s">
        <v>4296</v>
      </c>
      <c r="K10" s="5"/>
      <c r="L10" s="5"/>
      <c r="M10" s="6"/>
      <c r="N10" s="4" t="s">
        <v>4302</v>
      </c>
      <c r="O10" s="5"/>
      <c r="P10" s="5"/>
      <c r="Q10" s="5"/>
      <c r="R10" s="5"/>
      <c r="S10" s="5"/>
      <c r="T10" s="6"/>
      <c r="U10" s="5" t="s">
        <v>4276</v>
      </c>
      <c r="V10" s="4" t="s">
        <v>4294</v>
      </c>
      <c r="W10" s="5"/>
      <c r="X10" s="5"/>
      <c r="Y10" s="6"/>
      <c r="Z10" s="7"/>
      <c r="AA10" s="7"/>
      <c r="AB10" s="7"/>
      <c r="AC10" s="7"/>
      <c r="AD10" s="7"/>
      <c r="AE10" s="8"/>
      <c r="AF10" s="9"/>
      <c r="AG10" s="7"/>
      <c r="AH10" s="7"/>
      <c r="AI10" s="7"/>
      <c r="AJ10" s="7"/>
      <c r="AK10" s="7"/>
    </row>
    <row r="11" s="1" customFormat="1" ht="120" customHeight="1" spans="1:37">
      <c r="A11" s="2" t="s">
        <v>4303</v>
      </c>
      <c r="B11" s="2"/>
      <c r="C11" s="3" t="s">
        <v>59</v>
      </c>
      <c r="D11" s="3" t="s">
        <v>5</v>
      </c>
      <c r="E11" s="3" t="s">
        <v>60</v>
      </c>
      <c r="F11" s="4" t="s">
        <v>4301</v>
      </c>
      <c r="G11" s="5"/>
      <c r="H11" s="5"/>
      <c r="I11" s="6"/>
      <c r="J11" s="4" t="s">
        <v>4296</v>
      </c>
      <c r="K11" s="5"/>
      <c r="L11" s="5"/>
      <c r="M11" s="6"/>
      <c r="N11" s="4" t="s">
        <v>4304</v>
      </c>
      <c r="O11" s="5"/>
      <c r="P11" s="5"/>
      <c r="Q11" s="5"/>
      <c r="R11" s="5"/>
      <c r="S11" s="5"/>
      <c r="T11" s="6"/>
      <c r="U11" s="5" t="s">
        <v>4276</v>
      </c>
      <c r="V11" s="4" t="s">
        <v>4282</v>
      </c>
      <c r="W11" s="5"/>
      <c r="X11" s="5"/>
      <c r="Y11" s="6"/>
      <c r="Z11" s="7"/>
      <c r="AA11" s="7"/>
      <c r="AB11" s="7"/>
      <c r="AC11" s="7"/>
      <c r="AD11" s="7"/>
      <c r="AE11" s="8"/>
      <c r="AF11" s="9"/>
      <c r="AG11" s="7"/>
      <c r="AH11" s="7"/>
      <c r="AI11" s="7"/>
      <c r="AJ11" s="7"/>
      <c r="AK11" s="7"/>
    </row>
    <row r="12" s="1" customFormat="1" ht="120" customHeight="1" spans="1:37">
      <c r="A12" s="2" t="s">
        <v>4305</v>
      </c>
      <c r="B12" s="2"/>
      <c r="C12" s="3" t="s">
        <v>59</v>
      </c>
      <c r="D12" s="3" t="s">
        <v>5</v>
      </c>
      <c r="E12" s="3" t="s">
        <v>60</v>
      </c>
      <c r="F12" s="4" t="s">
        <v>4301</v>
      </c>
      <c r="G12" s="5"/>
      <c r="H12" s="5"/>
      <c r="I12" s="6"/>
      <c r="J12" s="4" t="s">
        <v>4296</v>
      </c>
      <c r="K12" s="5"/>
      <c r="L12" s="5"/>
      <c r="M12" s="6"/>
      <c r="N12" s="4" t="s">
        <v>4306</v>
      </c>
      <c r="O12" s="5"/>
      <c r="P12" s="5"/>
      <c r="Q12" s="5"/>
      <c r="R12" s="5"/>
      <c r="S12" s="5"/>
      <c r="T12" s="6"/>
      <c r="U12" s="5" t="s">
        <v>4276</v>
      </c>
      <c r="V12" s="4" t="s">
        <v>4282</v>
      </c>
      <c r="W12" s="5"/>
      <c r="X12" s="5"/>
      <c r="Y12" s="6"/>
      <c r="Z12" s="7"/>
      <c r="AA12" s="7"/>
      <c r="AB12" s="7"/>
      <c r="AC12" s="7"/>
      <c r="AD12" s="7"/>
      <c r="AE12" s="8"/>
      <c r="AF12" s="9"/>
      <c r="AG12" s="7"/>
      <c r="AH12" s="7"/>
      <c r="AI12" s="7"/>
      <c r="AJ12" s="7"/>
      <c r="AK12" s="7"/>
    </row>
    <row r="13" s="1" customFormat="1" ht="120" customHeight="1" spans="1:37">
      <c r="A13" s="2" t="s">
        <v>4307</v>
      </c>
      <c r="B13" s="2"/>
      <c r="C13" s="3" t="s">
        <v>59</v>
      </c>
      <c r="D13" s="3" t="s">
        <v>5</v>
      </c>
      <c r="E13" s="3" t="s">
        <v>60</v>
      </c>
      <c r="F13" s="4" t="s">
        <v>4308</v>
      </c>
      <c r="G13" s="5"/>
      <c r="H13" s="5"/>
      <c r="I13" s="6"/>
      <c r="J13" s="4" t="s">
        <v>4309</v>
      </c>
      <c r="K13" s="5"/>
      <c r="L13" s="5"/>
      <c r="M13" s="6"/>
      <c r="N13" s="4" t="s">
        <v>4310</v>
      </c>
      <c r="O13" s="5"/>
      <c r="P13" s="5"/>
      <c r="Q13" s="5"/>
      <c r="R13" s="5"/>
      <c r="S13" s="5"/>
      <c r="T13" s="6"/>
      <c r="U13" s="5" t="s">
        <v>4276</v>
      </c>
      <c r="V13" s="4" t="s">
        <v>4294</v>
      </c>
      <c r="W13" s="5"/>
      <c r="X13" s="5"/>
      <c r="Y13" s="6"/>
      <c r="Z13" s="7"/>
      <c r="AA13" s="7"/>
      <c r="AB13" s="7"/>
      <c r="AC13" s="7"/>
      <c r="AD13" s="7"/>
      <c r="AE13" s="8"/>
      <c r="AF13" s="9"/>
      <c r="AG13" s="7"/>
      <c r="AH13" s="7"/>
      <c r="AI13" s="7"/>
      <c r="AJ13" s="7"/>
      <c r="AK13" s="7"/>
    </row>
    <row r="14" s="1" customFormat="1" ht="120" customHeight="1" spans="1:37">
      <c r="A14" s="2" t="s">
        <v>4311</v>
      </c>
      <c r="B14" s="2"/>
      <c r="C14" s="3" t="s">
        <v>59</v>
      </c>
      <c r="D14" s="3" t="s">
        <v>5</v>
      </c>
      <c r="E14" s="3" t="s">
        <v>60</v>
      </c>
      <c r="F14" s="4" t="s">
        <v>4308</v>
      </c>
      <c r="G14" s="5"/>
      <c r="H14" s="5"/>
      <c r="I14" s="6"/>
      <c r="J14" s="4" t="s">
        <v>4309</v>
      </c>
      <c r="K14" s="5"/>
      <c r="L14" s="5"/>
      <c r="M14" s="6"/>
      <c r="N14" s="4" t="s">
        <v>4312</v>
      </c>
      <c r="O14" s="5"/>
      <c r="P14" s="5"/>
      <c r="Q14" s="5"/>
      <c r="R14" s="5"/>
      <c r="S14" s="5"/>
      <c r="T14" s="6"/>
      <c r="U14" s="5" t="s">
        <v>4276</v>
      </c>
      <c r="V14" s="4" t="s">
        <v>4282</v>
      </c>
      <c r="W14" s="5"/>
      <c r="X14" s="5"/>
      <c r="Y14" s="6"/>
      <c r="Z14" s="7"/>
      <c r="AA14" s="7"/>
      <c r="AB14" s="7"/>
      <c r="AC14" s="7"/>
      <c r="AD14" s="7"/>
      <c r="AE14" s="8"/>
      <c r="AF14" s="9"/>
      <c r="AG14" s="7"/>
      <c r="AH14" s="7"/>
      <c r="AI14" s="7"/>
      <c r="AJ14" s="7"/>
      <c r="AK14" s="7"/>
    </row>
    <row r="15" s="1" customFormat="1" ht="120" customHeight="1" spans="1:37">
      <c r="A15" s="2" t="s">
        <v>4313</v>
      </c>
      <c r="B15" s="2"/>
      <c r="C15" s="3" t="s">
        <v>59</v>
      </c>
      <c r="D15" s="3" t="s">
        <v>5</v>
      </c>
      <c r="E15" s="3" t="s">
        <v>60</v>
      </c>
      <c r="F15" s="4" t="s">
        <v>4308</v>
      </c>
      <c r="G15" s="5"/>
      <c r="H15" s="5"/>
      <c r="I15" s="6"/>
      <c r="J15" s="4" t="s">
        <v>4309</v>
      </c>
      <c r="K15" s="5"/>
      <c r="L15" s="5"/>
      <c r="M15" s="6"/>
      <c r="N15" s="4" t="s">
        <v>4314</v>
      </c>
      <c r="O15" s="5"/>
      <c r="P15" s="5"/>
      <c r="Q15" s="5"/>
      <c r="R15" s="5"/>
      <c r="S15" s="5"/>
      <c r="T15" s="6"/>
      <c r="U15" s="5" t="s">
        <v>4276</v>
      </c>
      <c r="V15" s="4" t="s">
        <v>4282</v>
      </c>
      <c r="W15" s="5"/>
      <c r="X15" s="5"/>
      <c r="Y15" s="6"/>
      <c r="Z15" s="7"/>
      <c r="AA15" s="7"/>
      <c r="AB15" s="7"/>
      <c r="AC15" s="7"/>
      <c r="AD15" s="7"/>
      <c r="AE15" s="8"/>
      <c r="AF15" s="9"/>
      <c r="AG15" s="7"/>
      <c r="AH15" s="7"/>
      <c r="AI15" s="7"/>
      <c r="AJ15" s="7"/>
      <c r="AK15" s="7"/>
    </row>
    <row r="16" s="1" customFormat="1" ht="120" customHeight="1" spans="1:37">
      <c r="A16" s="2" t="s">
        <v>4315</v>
      </c>
      <c r="B16" s="2"/>
      <c r="C16" s="3" t="s">
        <v>59</v>
      </c>
      <c r="D16" s="3" t="s">
        <v>5</v>
      </c>
      <c r="E16" s="3" t="s">
        <v>60</v>
      </c>
      <c r="F16" s="4" t="s">
        <v>4316</v>
      </c>
      <c r="G16" s="5"/>
      <c r="H16" s="5"/>
      <c r="I16" s="6"/>
      <c r="J16" s="4" t="s">
        <v>4309</v>
      </c>
      <c r="K16" s="5"/>
      <c r="L16" s="5"/>
      <c r="M16" s="6"/>
      <c r="N16" s="4" t="s">
        <v>4317</v>
      </c>
      <c r="O16" s="5"/>
      <c r="P16" s="5"/>
      <c r="Q16" s="5"/>
      <c r="R16" s="5"/>
      <c r="S16" s="5"/>
      <c r="T16" s="6"/>
      <c r="U16" s="5" t="s">
        <v>4276</v>
      </c>
      <c r="V16" s="4" t="s">
        <v>4294</v>
      </c>
      <c r="W16" s="5"/>
      <c r="X16" s="5"/>
      <c r="Y16" s="6"/>
      <c r="Z16" s="7"/>
      <c r="AA16" s="7"/>
      <c r="AB16" s="7"/>
      <c r="AC16" s="7"/>
      <c r="AD16" s="7"/>
      <c r="AE16" s="8"/>
      <c r="AF16" s="9"/>
      <c r="AG16" s="7"/>
      <c r="AH16" s="7"/>
      <c r="AI16" s="7"/>
      <c r="AJ16" s="7"/>
      <c r="AK16" s="7"/>
    </row>
    <row r="17" s="1" customFormat="1" ht="120" customHeight="1" spans="1:37">
      <c r="A17" s="2" t="s">
        <v>4318</v>
      </c>
      <c r="B17" s="2"/>
      <c r="C17" s="3" t="s">
        <v>59</v>
      </c>
      <c r="D17" s="3" t="s">
        <v>5</v>
      </c>
      <c r="E17" s="3" t="s">
        <v>60</v>
      </c>
      <c r="F17" s="4" t="s">
        <v>4316</v>
      </c>
      <c r="G17" s="5"/>
      <c r="H17" s="5"/>
      <c r="I17" s="6"/>
      <c r="J17" s="4" t="s">
        <v>4309</v>
      </c>
      <c r="K17" s="5"/>
      <c r="L17" s="5"/>
      <c r="M17" s="6"/>
      <c r="N17" s="4" t="s">
        <v>4319</v>
      </c>
      <c r="O17" s="5"/>
      <c r="P17" s="5"/>
      <c r="Q17" s="5"/>
      <c r="R17" s="5"/>
      <c r="S17" s="5"/>
      <c r="T17" s="6"/>
      <c r="U17" s="5" t="s">
        <v>4276</v>
      </c>
      <c r="V17" s="4" t="s">
        <v>4282</v>
      </c>
      <c r="W17" s="5"/>
      <c r="X17" s="5"/>
      <c r="Y17" s="6"/>
      <c r="Z17" s="7"/>
      <c r="AA17" s="7"/>
      <c r="AB17" s="7"/>
      <c r="AC17" s="7"/>
      <c r="AD17" s="7"/>
      <c r="AE17" s="8"/>
      <c r="AF17" s="9"/>
      <c r="AG17" s="7"/>
      <c r="AH17" s="7"/>
      <c r="AI17" s="7"/>
      <c r="AJ17" s="7"/>
      <c r="AK17" s="7"/>
    </row>
    <row r="18" s="1" customFormat="1" ht="120" customHeight="1" spans="1:37">
      <c r="A18" s="2" t="s">
        <v>4320</v>
      </c>
      <c r="B18" s="2"/>
      <c r="C18" s="3" t="s">
        <v>59</v>
      </c>
      <c r="D18" s="3" t="s">
        <v>5</v>
      </c>
      <c r="E18" s="3" t="s">
        <v>60</v>
      </c>
      <c r="F18" s="4" t="s">
        <v>4316</v>
      </c>
      <c r="G18" s="5"/>
      <c r="H18" s="5"/>
      <c r="I18" s="6"/>
      <c r="J18" s="4" t="s">
        <v>4309</v>
      </c>
      <c r="K18" s="5"/>
      <c r="L18" s="5"/>
      <c r="M18" s="6"/>
      <c r="N18" s="4" t="s">
        <v>4321</v>
      </c>
      <c r="O18" s="5"/>
      <c r="P18" s="5"/>
      <c r="Q18" s="5"/>
      <c r="R18" s="5"/>
      <c r="S18" s="5"/>
      <c r="T18" s="6"/>
      <c r="U18" s="5" t="s">
        <v>4276</v>
      </c>
      <c r="V18" s="4" t="s">
        <v>4282</v>
      </c>
      <c r="W18" s="5"/>
      <c r="X18" s="5"/>
      <c r="Y18" s="6"/>
      <c r="Z18" s="7"/>
      <c r="AA18" s="7"/>
      <c r="AB18" s="7"/>
      <c r="AC18" s="7"/>
      <c r="AD18" s="7"/>
      <c r="AE18" s="8"/>
      <c r="AF18" s="9"/>
      <c r="AG18" s="7"/>
      <c r="AH18" s="7"/>
      <c r="AI18" s="7"/>
      <c r="AJ18" s="7"/>
      <c r="AK18" s="7"/>
    </row>
    <row r="19" s="1" customFormat="1" ht="120" customHeight="1" spans="1:37">
      <c r="A19" s="2" t="s">
        <v>4322</v>
      </c>
      <c r="B19" s="2"/>
      <c r="C19" s="3" t="s">
        <v>4323</v>
      </c>
      <c r="D19" s="3" t="s">
        <v>5</v>
      </c>
      <c r="E19" s="3" t="s">
        <v>60</v>
      </c>
      <c r="F19" s="4" t="s">
        <v>4324</v>
      </c>
      <c r="G19" s="5"/>
      <c r="H19" s="5"/>
      <c r="I19" s="6"/>
      <c r="J19" s="4" t="s">
        <v>4325</v>
      </c>
      <c r="K19" s="5"/>
      <c r="L19" s="5"/>
      <c r="M19" s="6"/>
      <c r="N19" s="4" t="s">
        <v>4275</v>
      </c>
      <c r="O19" s="5"/>
      <c r="P19" s="5"/>
      <c r="Q19" s="5"/>
      <c r="R19" s="5"/>
      <c r="S19" s="5"/>
      <c r="T19" s="6"/>
      <c r="U19" s="5" t="s">
        <v>4276</v>
      </c>
      <c r="V19" s="4" t="s">
        <v>4326</v>
      </c>
      <c r="W19" s="5"/>
      <c r="X19" s="5"/>
      <c r="Y19" s="6"/>
      <c r="Z19" s="7"/>
      <c r="AA19" s="7"/>
      <c r="AB19" s="7"/>
      <c r="AC19" s="7"/>
      <c r="AD19" s="7"/>
      <c r="AE19" s="8"/>
      <c r="AF19" s="9"/>
      <c r="AG19" s="7"/>
      <c r="AH19" s="7"/>
      <c r="AI19" s="7"/>
      <c r="AJ19" s="7"/>
      <c r="AK19" s="7"/>
    </row>
    <row r="20" s="1" customFormat="1" ht="120" customHeight="1" spans="1:37">
      <c r="A20" s="2" t="s">
        <v>4327</v>
      </c>
      <c r="B20" s="2"/>
      <c r="C20" s="3" t="s">
        <v>4323</v>
      </c>
      <c r="D20" s="3" t="s">
        <v>5</v>
      </c>
      <c r="E20" s="3" t="s">
        <v>60</v>
      </c>
      <c r="F20" s="4" t="s">
        <v>4324</v>
      </c>
      <c r="G20" s="5"/>
      <c r="H20" s="5"/>
      <c r="I20" s="6"/>
      <c r="J20" s="4" t="s">
        <v>4328</v>
      </c>
      <c r="K20" s="5"/>
      <c r="L20" s="5"/>
      <c r="M20" s="6"/>
      <c r="N20" s="4" t="s">
        <v>4329</v>
      </c>
      <c r="O20" s="5"/>
      <c r="P20" s="5"/>
      <c r="Q20" s="5"/>
      <c r="R20" s="5"/>
      <c r="S20" s="5"/>
      <c r="T20" s="6"/>
      <c r="U20" s="5" t="s">
        <v>4276</v>
      </c>
      <c r="V20" s="4" t="s">
        <v>4282</v>
      </c>
      <c r="W20" s="5"/>
      <c r="X20" s="5"/>
      <c r="Y20" s="6"/>
      <c r="Z20" s="7"/>
      <c r="AA20" s="7"/>
      <c r="AB20" s="7"/>
      <c r="AC20" s="7"/>
      <c r="AD20" s="7"/>
      <c r="AE20" s="8"/>
      <c r="AF20" s="9"/>
      <c r="AG20" s="7"/>
      <c r="AH20" s="7"/>
      <c r="AI20" s="7"/>
      <c r="AJ20" s="7"/>
      <c r="AK20" s="7"/>
    </row>
    <row r="21" s="1" customFormat="1" ht="120" customHeight="1" spans="1:37">
      <c r="A21" s="2" t="s">
        <v>4330</v>
      </c>
      <c r="B21" s="2"/>
      <c r="C21" s="3" t="s">
        <v>4323</v>
      </c>
      <c r="D21" s="3" t="s">
        <v>5</v>
      </c>
      <c r="E21" s="3" t="s">
        <v>60</v>
      </c>
      <c r="F21" s="4" t="s">
        <v>4324</v>
      </c>
      <c r="G21" s="5"/>
      <c r="H21" s="5"/>
      <c r="I21" s="6"/>
      <c r="J21" s="4" t="s">
        <v>4328</v>
      </c>
      <c r="K21" s="5"/>
      <c r="L21" s="5"/>
      <c r="M21" s="6"/>
      <c r="N21" s="4" t="s">
        <v>4293</v>
      </c>
      <c r="O21" s="5"/>
      <c r="P21" s="5"/>
      <c r="Q21" s="5"/>
      <c r="R21" s="5"/>
      <c r="S21" s="5"/>
      <c r="T21" s="6"/>
      <c r="U21" s="5" t="s">
        <v>4276</v>
      </c>
      <c r="V21" s="4" t="s">
        <v>4282</v>
      </c>
      <c r="W21" s="5"/>
      <c r="X21" s="5"/>
      <c r="Y21" s="6"/>
      <c r="Z21" s="7"/>
      <c r="AA21" s="7"/>
      <c r="AB21" s="7"/>
      <c r="AC21" s="7"/>
      <c r="AD21" s="7"/>
      <c r="AE21" s="8"/>
      <c r="AF21" s="9"/>
      <c r="AG21" s="7"/>
      <c r="AH21" s="7"/>
      <c r="AI21" s="7"/>
      <c r="AJ21" s="7"/>
      <c r="AK21" s="7"/>
    </row>
    <row r="22" s="1" customFormat="1" ht="120" customHeight="1" spans="1:37">
      <c r="A22" s="2" t="s">
        <v>4331</v>
      </c>
      <c r="B22" s="2"/>
      <c r="C22" s="3" t="s">
        <v>4323</v>
      </c>
      <c r="D22" s="3" t="s">
        <v>5</v>
      </c>
      <c r="E22" s="3" t="s">
        <v>60</v>
      </c>
      <c r="F22" s="4" t="s">
        <v>4332</v>
      </c>
      <c r="G22" s="5"/>
      <c r="H22" s="5"/>
      <c r="I22" s="6"/>
      <c r="J22" s="4" t="s">
        <v>4328</v>
      </c>
      <c r="K22" s="5"/>
      <c r="L22" s="5"/>
      <c r="M22" s="6"/>
      <c r="N22" s="4" t="s">
        <v>4281</v>
      </c>
      <c r="O22" s="5"/>
      <c r="P22" s="5"/>
      <c r="Q22" s="5"/>
      <c r="R22" s="5"/>
      <c r="S22" s="5"/>
      <c r="T22" s="6"/>
      <c r="U22" s="5" t="s">
        <v>4276</v>
      </c>
      <c r="V22" s="4" t="s">
        <v>4326</v>
      </c>
      <c r="W22" s="5"/>
      <c r="X22" s="5"/>
      <c r="Y22" s="6"/>
      <c r="Z22" s="7"/>
      <c r="AA22" s="7"/>
      <c r="AB22" s="7"/>
      <c r="AC22" s="7"/>
      <c r="AD22" s="7"/>
      <c r="AE22" s="8"/>
      <c r="AF22" s="9"/>
      <c r="AG22" s="7"/>
      <c r="AH22" s="7"/>
      <c r="AI22" s="7"/>
      <c r="AJ22" s="7"/>
      <c r="AK22" s="7"/>
    </row>
    <row r="23" s="1" customFormat="1" ht="120" customHeight="1" spans="1:37">
      <c r="A23" s="2" t="s">
        <v>4333</v>
      </c>
      <c r="B23" s="2"/>
      <c r="C23" s="3" t="s">
        <v>4323</v>
      </c>
      <c r="D23" s="3" t="s">
        <v>5</v>
      </c>
      <c r="E23" s="3" t="s">
        <v>60</v>
      </c>
      <c r="F23" s="4" t="s">
        <v>4332</v>
      </c>
      <c r="G23" s="5"/>
      <c r="H23" s="5"/>
      <c r="I23" s="6"/>
      <c r="J23" s="4" t="s">
        <v>4328</v>
      </c>
      <c r="K23" s="5"/>
      <c r="L23" s="5"/>
      <c r="M23" s="6"/>
      <c r="N23" s="4" t="s">
        <v>4334</v>
      </c>
      <c r="O23" s="5"/>
      <c r="P23" s="5"/>
      <c r="Q23" s="5"/>
      <c r="R23" s="5"/>
      <c r="S23" s="5"/>
      <c r="T23" s="6"/>
      <c r="U23" s="5" t="s">
        <v>4276</v>
      </c>
      <c r="V23" s="4" t="s">
        <v>4282</v>
      </c>
      <c r="W23" s="5"/>
      <c r="X23" s="5"/>
      <c r="Y23" s="6"/>
      <c r="Z23" s="7"/>
      <c r="AA23" s="7"/>
      <c r="AB23" s="7"/>
      <c r="AC23" s="7"/>
      <c r="AD23" s="7"/>
      <c r="AE23" s="8"/>
      <c r="AF23" s="9"/>
      <c r="AG23" s="7"/>
      <c r="AH23" s="7"/>
      <c r="AI23" s="7"/>
      <c r="AJ23" s="7"/>
      <c r="AK23" s="7"/>
    </row>
    <row r="24" s="1" customFormat="1" ht="120" customHeight="1" spans="1:37">
      <c r="A24" s="2" t="s">
        <v>4335</v>
      </c>
      <c r="B24" s="2"/>
      <c r="C24" s="3" t="s">
        <v>4323</v>
      </c>
      <c r="D24" s="3" t="s">
        <v>5</v>
      </c>
      <c r="E24" s="3" t="s">
        <v>60</v>
      </c>
      <c r="F24" s="4" t="s">
        <v>4332</v>
      </c>
      <c r="G24" s="5"/>
      <c r="H24" s="5"/>
      <c r="I24" s="6"/>
      <c r="J24" s="4" t="s">
        <v>4328</v>
      </c>
      <c r="K24" s="5"/>
      <c r="L24" s="5"/>
      <c r="M24" s="6"/>
      <c r="N24" s="4" t="s">
        <v>4302</v>
      </c>
      <c r="O24" s="5"/>
      <c r="P24" s="5"/>
      <c r="Q24" s="5"/>
      <c r="R24" s="5"/>
      <c r="S24" s="5"/>
      <c r="T24" s="6"/>
      <c r="U24" s="5" t="s">
        <v>4276</v>
      </c>
      <c r="V24" s="4" t="s">
        <v>4282</v>
      </c>
      <c r="W24" s="5"/>
      <c r="X24" s="5"/>
      <c r="Y24" s="6"/>
      <c r="Z24" s="7"/>
      <c r="AA24" s="7"/>
      <c r="AB24" s="7"/>
      <c r="AC24" s="7"/>
      <c r="AD24" s="7"/>
      <c r="AE24" s="8"/>
      <c r="AF24" s="9"/>
      <c r="AG24" s="7"/>
      <c r="AH24" s="7"/>
      <c r="AI24" s="7"/>
      <c r="AJ24" s="7"/>
      <c r="AK24" s="7"/>
    </row>
    <row r="25" s="1" customFormat="1" ht="120" customHeight="1" spans="1:37">
      <c r="A25" s="2" t="s">
        <v>4336</v>
      </c>
      <c r="B25" s="2"/>
      <c r="C25" s="3" t="s">
        <v>4323</v>
      </c>
      <c r="D25" s="3" t="s">
        <v>5</v>
      </c>
      <c r="E25" s="3" t="s">
        <v>60</v>
      </c>
      <c r="F25" s="4" t="s">
        <v>4337</v>
      </c>
      <c r="G25" s="5"/>
      <c r="H25" s="5"/>
      <c r="I25" s="6"/>
      <c r="J25" s="4" t="s">
        <v>4338</v>
      </c>
      <c r="K25" s="5"/>
      <c r="L25" s="5"/>
      <c r="M25" s="6"/>
      <c r="N25" s="4" t="s">
        <v>4286</v>
      </c>
      <c r="O25" s="5"/>
      <c r="P25" s="5"/>
      <c r="Q25" s="5"/>
      <c r="R25" s="5"/>
      <c r="S25" s="5"/>
      <c r="T25" s="6"/>
      <c r="U25" s="5" t="s">
        <v>4276</v>
      </c>
      <c r="V25" s="4" t="s">
        <v>4326</v>
      </c>
      <c r="W25" s="5"/>
      <c r="X25" s="5"/>
      <c r="Y25" s="6"/>
      <c r="Z25" s="7"/>
      <c r="AA25" s="7"/>
      <c r="AB25" s="7"/>
      <c r="AC25" s="7"/>
      <c r="AD25" s="7"/>
      <c r="AE25" s="8"/>
      <c r="AF25" s="9"/>
      <c r="AG25" s="7"/>
      <c r="AH25" s="7"/>
      <c r="AI25" s="7"/>
      <c r="AJ25" s="7"/>
      <c r="AK25" s="7"/>
    </row>
    <row r="26" s="1" customFormat="1" ht="120" customHeight="1" spans="1:37">
      <c r="A26" s="2" t="s">
        <v>4339</v>
      </c>
      <c r="B26" s="2"/>
      <c r="C26" s="3" t="s">
        <v>4323</v>
      </c>
      <c r="D26" s="3" t="s">
        <v>5</v>
      </c>
      <c r="E26" s="3" t="s">
        <v>60</v>
      </c>
      <c r="F26" s="4" t="s">
        <v>4337</v>
      </c>
      <c r="G26" s="5"/>
      <c r="H26" s="5"/>
      <c r="I26" s="6"/>
      <c r="J26" s="4" t="s">
        <v>4338</v>
      </c>
      <c r="K26" s="5"/>
      <c r="L26" s="5"/>
      <c r="M26" s="6"/>
      <c r="N26" s="4" t="s">
        <v>4340</v>
      </c>
      <c r="O26" s="5"/>
      <c r="P26" s="5"/>
      <c r="Q26" s="5"/>
      <c r="R26" s="5"/>
      <c r="S26" s="5"/>
      <c r="T26" s="6"/>
      <c r="U26" s="5" t="s">
        <v>4276</v>
      </c>
      <c r="V26" s="4" t="s">
        <v>4282</v>
      </c>
      <c r="W26" s="5"/>
      <c r="X26" s="5"/>
      <c r="Y26" s="6"/>
      <c r="Z26" s="7"/>
      <c r="AA26" s="7"/>
      <c r="AB26" s="7"/>
      <c r="AC26" s="7"/>
      <c r="AD26" s="7"/>
      <c r="AE26" s="8"/>
      <c r="AF26" s="9"/>
      <c r="AG26" s="7"/>
      <c r="AH26" s="7"/>
      <c r="AI26" s="7"/>
      <c r="AJ26" s="7"/>
      <c r="AK26" s="7"/>
    </row>
    <row r="27" s="1" customFormat="1" ht="120" customHeight="1" spans="1:37">
      <c r="A27" s="2" t="s">
        <v>4341</v>
      </c>
      <c r="B27" s="2"/>
      <c r="C27" s="3" t="s">
        <v>4323</v>
      </c>
      <c r="D27" s="3" t="s">
        <v>5</v>
      </c>
      <c r="E27" s="3" t="s">
        <v>60</v>
      </c>
      <c r="F27" s="4" t="s">
        <v>4337</v>
      </c>
      <c r="G27" s="5"/>
      <c r="H27" s="5"/>
      <c r="I27" s="6"/>
      <c r="J27" s="4" t="s">
        <v>4338</v>
      </c>
      <c r="K27" s="5"/>
      <c r="L27" s="5"/>
      <c r="M27" s="6"/>
      <c r="N27" s="4" t="s">
        <v>4310</v>
      </c>
      <c r="O27" s="5"/>
      <c r="P27" s="5"/>
      <c r="Q27" s="5"/>
      <c r="R27" s="5"/>
      <c r="S27" s="5"/>
      <c r="T27" s="6"/>
      <c r="U27" s="5" t="s">
        <v>4276</v>
      </c>
      <c r="V27" s="4" t="s">
        <v>4282</v>
      </c>
      <c r="W27" s="5"/>
      <c r="X27" s="5"/>
      <c r="Y27" s="6"/>
      <c r="Z27" s="7"/>
      <c r="AA27" s="7"/>
      <c r="AB27" s="7"/>
      <c r="AC27" s="7"/>
      <c r="AD27" s="7"/>
      <c r="AE27" s="8"/>
      <c r="AF27" s="9"/>
      <c r="AG27" s="7"/>
      <c r="AH27" s="7"/>
      <c r="AI27" s="7"/>
      <c r="AJ27" s="7"/>
      <c r="AK27" s="7"/>
    </row>
    <row r="28" s="1" customFormat="1" ht="120" customHeight="1" spans="1:37">
      <c r="A28" s="2" t="s">
        <v>4342</v>
      </c>
      <c r="B28" s="2"/>
      <c r="C28" s="3" t="s">
        <v>4323</v>
      </c>
      <c r="D28" s="3" t="s">
        <v>5</v>
      </c>
      <c r="E28" s="3" t="s">
        <v>60</v>
      </c>
      <c r="F28" s="4" t="s">
        <v>4343</v>
      </c>
      <c r="G28" s="5"/>
      <c r="H28" s="5"/>
      <c r="I28" s="6"/>
      <c r="J28" s="4" t="s">
        <v>4338</v>
      </c>
      <c r="K28" s="5"/>
      <c r="L28" s="5"/>
      <c r="M28" s="6"/>
      <c r="N28" s="4" t="s">
        <v>4344</v>
      </c>
      <c r="O28" s="5"/>
      <c r="P28" s="5"/>
      <c r="Q28" s="5"/>
      <c r="R28" s="5"/>
      <c r="S28" s="5"/>
      <c r="T28" s="6"/>
      <c r="U28" s="5" t="s">
        <v>4276</v>
      </c>
      <c r="V28" s="4" t="s">
        <v>4326</v>
      </c>
      <c r="W28" s="5"/>
      <c r="X28" s="5"/>
      <c r="Y28" s="6"/>
      <c r="Z28" s="7"/>
      <c r="AA28" s="7"/>
      <c r="AB28" s="7"/>
      <c r="AC28" s="7"/>
      <c r="AD28" s="7"/>
      <c r="AE28" s="8"/>
      <c r="AF28" s="9"/>
      <c r="AG28" s="7"/>
      <c r="AH28" s="7"/>
      <c r="AI28" s="7"/>
      <c r="AJ28" s="7"/>
      <c r="AK28" s="7"/>
    </row>
    <row r="29" s="1" customFormat="1" ht="120" customHeight="1" spans="1:37">
      <c r="A29" s="2" t="s">
        <v>4345</v>
      </c>
      <c r="B29" s="2"/>
      <c r="C29" s="3" t="s">
        <v>4323</v>
      </c>
      <c r="D29" s="3" t="s">
        <v>5</v>
      </c>
      <c r="E29" s="3" t="s">
        <v>60</v>
      </c>
      <c r="F29" s="4" t="s">
        <v>4343</v>
      </c>
      <c r="G29" s="5"/>
      <c r="H29" s="5"/>
      <c r="I29" s="6"/>
      <c r="J29" s="4" t="s">
        <v>4338</v>
      </c>
      <c r="K29" s="5"/>
      <c r="L29" s="5"/>
      <c r="M29" s="6"/>
      <c r="N29" s="4" t="s">
        <v>4346</v>
      </c>
      <c r="O29" s="5"/>
      <c r="P29" s="5"/>
      <c r="Q29" s="5"/>
      <c r="R29" s="5"/>
      <c r="S29" s="5"/>
      <c r="T29" s="6"/>
      <c r="U29" s="5" t="s">
        <v>4276</v>
      </c>
      <c r="V29" s="4" t="s">
        <v>4282</v>
      </c>
      <c r="W29" s="5"/>
      <c r="X29" s="5"/>
      <c r="Y29" s="6"/>
      <c r="Z29" s="7"/>
      <c r="AA29" s="7"/>
      <c r="AB29" s="7"/>
      <c r="AC29" s="7"/>
      <c r="AD29" s="7"/>
      <c r="AE29" s="8"/>
      <c r="AF29" s="9"/>
      <c r="AG29" s="7"/>
      <c r="AH29" s="7"/>
      <c r="AI29" s="7"/>
      <c r="AJ29" s="7"/>
      <c r="AK29" s="7"/>
    </row>
    <row r="30" s="1" customFormat="1" ht="120" customHeight="1" spans="1:37">
      <c r="A30" s="2" t="s">
        <v>4347</v>
      </c>
      <c r="B30" s="2"/>
      <c r="C30" s="3" t="s">
        <v>4323</v>
      </c>
      <c r="D30" s="3" t="s">
        <v>5</v>
      </c>
      <c r="E30" s="3" t="s">
        <v>60</v>
      </c>
      <c r="F30" s="4" t="s">
        <v>4343</v>
      </c>
      <c r="G30" s="5"/>
      <c r="H30" s="5"/>
      <c r="I30" s="6"/>
      <c r="J30" s="4" t="s">
        <v>4338</v>
      </c>
      <c r="K30" s="5"/>
      <c r="L30" s="5"/>
      <c r="M30" s="6"/>
      <c r="N30" s="4" t="s">
        <v>4317</v>
      </c>
      <c r="O30" s="5"/>
      <c r="P30" s="5"/>
      <c r="Q30" s="5"/>
      <c r="R30" s="5"/>
      <c r="S30" s="5"/>
      <c r="T30" s="6"/>
      <c r="U30" s="5" t="s">
        <v>4276</v>
      </c>
      <c r="V30" s="4" t="s">
        <v>4282</v>
      </c>
      <c r="W30" s="5"/>
      <c r="X30" s="5"/>
      <c r="Y30" s="6"/>
      <c r="Z30" s="7"/>
      <c r="AA30" s="7"/>
      <c r="AB30" s="7"/>
      <c r="AC30" s="7"/>
      <c r="AD30" s="7"/>
      <c r="AE30" s="8"/>
      <c r="AF30" s="9"/>
      <c r="AG30" s="7"/>
      <c r="AH30" s="7"/>
      <c r="AI30" s="7"/>
      <c r="AJ30" s="7"/>
      <c r="AK30" s="7"/>
    </row>
    <row r="31" s="1" customFormat="1" ht="120" customHeight="1" spans="1:37">
      <c r="A31" s="2" t="s">
        <v>4348</v>
      </c>
      <c r="B31" s="2"/>
      <c r="C31" s="3" t="s">
        <v>59</v>
      </c>
      <c r="D31" s="3" t="s">
        <v>5</v>
      </c>
      <c r="E31" s="3" t="s">
        <v>60</v>
      </c>
      <c r="F31" s="4" t="s">
        <v>4349</v>
      </c>
      <c r="G31" s="5"/>
      <c r="H31" s="5"/>
      <c r="I31" s="6"/>
      <c r="J31" s="4" t="s">
        <v>4350</v>
      </c>
      <c r="K31" s="5"/>
      <c r="L31" s="5"/>
      <c r="M31" s="6"/>
      <c r="N31" s="4" t="s">
        <v>4293</v>
      </c>
      <c r="O31" s="5"/>
      <c r="P31" s="5"/>
      <c r="Q31" s="5"/>
      <c r="R31" s="5"/>
      <c r="S31" s="5"/>
      <c r="T31" s="6"/>
      <c r="U31" s="5" t="s">
        <v>4276</v>
      </c>
      <c r="V31" s="4" t="s">
        <v>4294</v>
      </c>
      <c r="W31" s="5"/>
      <c r="X31" s="5"/>
      <c r="Y31" s="6"/>
      <c r="Z31" s="7"/>
      <c r="AA31" s="7"/>
      <c r="AB31" s="7"/>
      <c r="AC31" s="7"/>
      <c r="AD31" s="7"/>
      <c r="AE31" s="8"/>
      <c r="AF31" s="9"/>
      <c r="AG31" s="7"/>
      <c r="AH31" s="7"/>
      <c r="AI31" s="7"/>
      <c r="AJ31" s="7"/>
      <c r="AK31" s="7"/>
    </row>
    <row r="32" s="1" customFormat="1" ht="120" customHeight="1" spans="1:37">
      <c r="A32" s="2" t="s">
        <v>4351</v>
      </c>
      <c r="B32" s="2"/>
      <c r="C32" s="3" t="s">
        <v>59</v>
      </c>
      <c r="D32" s="3" t="s">
        <v>5</v>
      </c>
      <c r="E32" s="3" t="s">
        <v>60</v>
      </c>
      <c r="F32" s="4" t="s">
        <v>4352</v>
      </c>
      <c r="G32" s="5"/>
      <c r="H32" s="5"/>
      <c r="I32" s="6"/>
      <c r="J32" s="4" t="s">
        <v>4353</v>
      </c>
      <c r="K32" s="5"/>
      <c r="L32" s="5"/>
      <c r="M32" s="6"/>
      <c r="N32" s="4" t="s">
        <v>4293</v>
      </c>
      <c r="O32" s="5"/>
      <c r="P32" s="5"/>
      <c r="Q32" s="5"/>
      <c r="R32" s="5"/>
      <c r="S32" s="5"/>
      <c r="T32" s="6"/>
      <c r="U32" s="5" t="s">
        <v>4276</v>
      </c>
      <c r="V32" s="4" t="s">
        <v>4326</v>
      </c>
      <c r="W32" s="5"/>
      <c r="X32" s="5"/>
      <c r="Y32" s="6"/>
      <c r="Z32" s="7"/>
      <c r="AA32" s="7"/>
      <c r="AB32" s="7"/>
      <c r="AC32" s="7"/>
      <c r="AD32" s="7"/>
      <c r="AE32" s="8"/>
      <c r="AF32" s="9"/>
      <c r="AG32" s="7"/>
      <c r="AH32" s="7"/>
      <c r="AI32" s="7"/>
      <c r="AJ32" s="7"/>
      <c r="AK32" s="7"/>
    </row>
    <row r="33" s="1" customFormat="1" ht="120" customHeight="1" spans="1:37">
      <c r="A33" s="2" t="s">
        <v>4354</v>
      </c>
      <c r="B33" s="2"/>
      <c r="C33" s="3" t="s">
        <v>59</v>
      </c>
      <c r="D33" s="3" t="s">
        <v>5</v>
      </c>
      <c r="E33" s="3" t="s">
        <v>60</v>
      </c>
      <c r="F33" s="4" t="s">
        <v>4355</v>
      </c>
      <c r="G33" s="5"/>
      <c r="H33" s="5"/>
      <c r="I33" s="6"/>
      <c r="J33" s="4" t="s">
        <v>4356</v>
      </c>
      <c r="K33" s="5"/>
      <c r="L33" s="5"/>
      <c r="M33" s="6"/>
      <c r="N33" s="4" t="s">
        <v>4293</v>
      </c>
      <c r="O33" s="5"/>
      <c r="P33" s="5"/>
      <c r="Q33" s="5"/>
      <c r="R33" s="5"/>
      <c r="S33" s="5"/>
      <c r="T33" s="6"/>
      <c r="U33" s="5" t="s">
        <v>4276</v>
      </c>
      <c r="V33" s="4" t="s">
        <v>4294</v>
      </c>
      <c r="W33" s="5"/>
      <c r="X33" s="5"/>
      <c r="Y33" s="6"/>
      <c r="Z33" s="7"/>
      <c r="AA33" s="7"/>
      <c r="AB33" s="7"/>
      <c r="AC33" s="7"/>
      <c r="AD33" s="7"/>
      <c r="AE33" s="8"/>
      <c r="AF33" s="9"/>
      <c r="AG33" s="7"/>
      <c r="AH33" s="7"/>
      <c r="AI33" s="7"/>
      <c r="AJ33" s="7"/>
      <c r="AK33" s="7"/>
    </row>
    <row r="34" s="1" customFormat="1" ht="120" customHeight="1" spans="1:37">
      <c r="A34" s="2" t="s">
        <v>4357</v>
      </c>
      <c r="B34" s="2"/>
      <c r="C34" s="3" t="s">
        <v>59</v>
      </c>
      <c r="D34" s="3" t="s">
        <v>5</v>
      </c>
      <c r="E34" s="3" t="s">
        <v>60</v>
      </c>
      <c r="F34" s="4" t="s">
        <v>4358</v>
      </c>
      <c r="G34" s="5"/>
      <c r="H34" s="5"/>
      <c r="I34" s="6"/>
      <c r="J34" s="4" t="s">
        <v>4350</v>
      </c>
      <c r="K34" s="5"/>
      <c r="L34" s="5"/>
      <c r="M34" s="6"/>
      <c r="N34" s="4" t="s">
        <v>4302</v>
      </c>
      <c r="O34" s="5"/>
      <c r="P34" s="5"/>
      <c r="Q34" s="5"/>
      <c r="R34" s="5"/>
      <c r="S34" s="5"/>
      <c r="T34" s="6"/>
      <c r="U34" s="5" t="s">
        <v>4276</v>
      </c>
      <c r="V34" s="4" t="s">
        <v>4294</v>
      </c>
      <c r="W34" s="5"/>
      <c r="X34" s="5"/>
      <c r="Y34" s="6"/>
      <c r="Z34" s="7"/>
      <c r="AA34" s="7"/>
      <c r="AB34" s="7"/>
      <c r="AC34" s="7"/>
      <c r="AD34" s="7"/>
      <c r="AE34" s="8"/>
      <c r="AF34" s="9"/>
      <c r="AG34" s="7"/>
      <c r="AH34" s="7"/>
      <c r="AI34" s="7"/>
      <c r="AJ34" s="7"/>
      <c r="AK34" s="7"/>
    </row>
    <row r="35" s="1" customFormat="1" ht="120" customHeight="1" spans="1:37">
      <c r="A35" s="2" t="s">
        <v>4359</v>
      </c>
      <c r="B35" s="2"/>
      <c r="C35" s="3" t="s">
        <v>59</v>
      </c>
      <c r="D35" s="3" t="s">
        <v>5</v>
      </c>
      <c r="E35" s="3" t="s">
        <v>60</v>
      </c>
      <c r="F35" s="4" t="s">
        <v>4360</v>
      </c>
      <c r="G35" s="5"/>
      <c r="H35" s="5"/>
      <c r="I35" s="6"/>
      <c r="J35" s="4" t="s">
        <v>4361</v>
      </c>
      <c r="K35" s="5"/>
      <c r="L35" s="5"/>
      <c r="M35" s="6"/>
      <c r="N35" s="4" t="s">
        <v>4302</v>
      </c>
      <c r="O35" s="5"/>
      <c r="P35" s="5"/>
      <c r="Q35" s="5"/>
      <c r="R35" s="5"/>
      <c r="S35" s="5"/>
      <c r="T35" s="6"/>
      <c r="U35" s="5" t="s">
        <v>4276</v>
      </c>
      <c r="V35" s="4" t="s">
        <v>4326</v>
      </c>
      <c r="W35" s="5"/>
      <c r="X35" s="5"/>
      <c r="Y35" s="6"/>
      <c r="Z35" s="7"/>
      <c r="AA35" s="7"/>
      <c r="AB35" s="7"/>
      <c r="AC35" s="7"/>
      <c r="AD35" s="7"/>
      <c r="AE35" s="8"/>
      <c r="AF35" s="9"/>
      <c r="AG35" s="7"/>
      <c r="AH35" s="7"/>
      <c r="AI35" s="7"/>
      <c r="AJ35" s="7"/>
      <c r="AK35" s="7"/>
    </row>
    <row r="36" s="1" customFormat="1" ht="120" customHeight="1" spans="1:37">
      <c r="A36" s="2" t="s">
        <v>4362</v>
      </c>
      <c r="B36" s="2"/>
      <c r="C36" s="3" t="s">
        <v>59</v>
      </c>
      <c r="D36" s="3" t="s">
        <v>5</v>
      </c>
      <c r="E36" s="3" t="s">
        <v>60</v>
      </c>
      <c r="F36" s="4" t="s">
        <v>4363</v>
      </c>
      <c r="G36" s="5"/>
      <c r="H36" s="5"/>
      <c r="I36" s="6"/>
      <c r="J36" s="4" t="s">
        <v>4356</v>
      </c>
      <c r="K36" s="5"/>
      <c r="L36" s="5"/>
      <c r="M36" s="6"/>
      <c r="N36" s="4" t="s">
        <v>4302</v>
      </c>
      <c r="O36" s="5"/>
      <c r="P36" s="5"/>
      <c r="Q36" s="5"/>
      <c r="R36" s="5"/>
      <c r="S36" s="5"/>
      <c r="T36" s="6"/>
      <c r="U36" s="5" t="s">
        <v>4276</v>
      </c>
      <c r="V36" s="4" t="s">
        <v>4294</v>
      </c>
      <c r="W36" s="5"/>
      <c r="X36" s="5"/>
      <c r="Y36" s="6"/>
      <c r="Z36" s="7"/>
      <c r="AA36" s="7"/>
      <c r="AB36" s="7"/>
      <c r="AC36" s="7"/>
      <c r="AD36" s="7"/>
      <c r="AE36" s="8"/>
      <c r="AF36" s="9"/>
      <c r="AG36" s="7"/>
      <c r="AH36" s="7"/>
      <c r="AI36" s="7"/>
      <c r="AJ36" s="7"/>
      <c r="AK36" s="7"/>
    </row>
    <row r="37" s="1" customFormat="1" ht="120" customHeight="1" spans="1:37">
      <c r="A37" s="2" t="s">
        <v>4364</v>
      </c>
      <c r="B37" s="2"/>
      <c r="C37" s="3" t="s">
        <v>59</v>
      </c>
      <c r="D37" s="3" t="s">
        <v>5</v>
      </c>
      <c r="E37" s="3" t="s">
        <v>60</v>
      </c>
      <c r="F37" s="4" t="s">
        <v>4365</v>
      </c>
      <c r="G37" s="5"/>
      <c r="H37" s="5"/>
      <c r="I37" s="6"/>
      <c r="J37" s="4" t="s">
        <v>4366</v>
      </c>
      <c r="K37" s="5"/>
      <c r="L37" s="5"/>
      <c r="M37" s="6"/>
      <c r="N37" s="4" t="s">
        <v>4310</v>
      </c>
      <c r="O37" s="5"/>
      <c r="P37" s="5"/>
      <c r="Q37" s="5"/>
      <c r="R37" s="5"/>
      <c r="S37" s="5"/>
      <c r="T37" s="6"/>
      <c r="U37" s="5" t="s">
        <v>4276</v>
      </c>
      <c r="V37" s="4" t="s">
        <v>4294</v>
      </c>
      <c r="W37" s="5"/>
      <c r="X37" s="5"/>
      <c r="Y37" s="6"/>
      <c r="Z37" s="7"/>
      <c r="AA37" s="7"/>
      <c r="AB37" s="7"/>
      <c r="AC37" s="7"/>
      <c r="AD37" s="7"/>
      <c r="AE37" s="8"/>
      <c r="AF37" s="9"/>
      <c r="AG37" s="7"/>
      <c r="AH37" s="7"/>
      <c r="AI37" s="7"/>
      <c r="AJ37" s="7"/>
      <c r="AK37" s="7"/>
    </row>
    <row r="38" s="1" customFormat="1" ht="120" customHeight="1" spans="1:37">
      <c r="A38" s="2" t="s">
        <v>4367</v>
      </c>
      <c r="B38" s="2"/>
      <c r="C38" s="3" t="s">
        <v>59</v>
      </c>
      <c r="D38" s="3" t="s">
        <v>5</v>
      </c>
      <c r="E38" s="3" t="s">
        <v>60</v>
      </c>
      <c r="F38" s="4" t="s">
        <v>4368</v>
      </c>
      <c r="G38" s="5"/>
      <c r="H38" s="5"/>
      <c r="I38" s="6"/>
      <c r="J38" s="4" t="s">
        <v>4369</v>
      </c>
      <c r="K38" s="5"/>
      <c r="L38" s="5"/>
      <c r="M38" s="6"/>
      <c r="N38" s="4" t="s">
        <v>4310</v>
      </c>
      <c r="O38" s="5"/>
      <c r="P38" s="5"/>
      <c r="Q38" s="5"/>
      <c r="R38" s="5"/>
      <c r="S38" s="5"/>
      <c r="T38" s="6"/>
      <c r="U38" s="5" t="s">
        <v>4276</v>
      </c>
      <c r="V38" s="4" t="s">
        <v>4326</v>
      </c>
      <c r="W38" s="5"/>
      <c r="X38" s="5"/>
      <c r="Y38" s="6"/>
      <c r="Z38" s="7"/>
      <c r="AA38" s="7"/>
      <c r="AB38" s="7"/>
      <c r="AC38" s="7"/>
      <c r="AD38" s="7"/>
      <c r="AE38" s="8"/>
      <c r="AF38" s="9"/>
      <c r="AG38" s="7"/>
      <c r="AH38" s="7"/>
      <c r="AI38" s="7"/>
      <c r="AJ38" s="7"/>
      <c r="AK38" s="7"/>
    </row>
    <row r="39" s="1" customFormat="1" ht="120" customHeight="1" spans="1:37">
      <c r="A39" s="2" t="s">
        <v>4370</v>
      </c>
      <c r="B39" s="2"/>
      <c r="C39" s="3" t="s">
        <v>59</v>
      </c>
      <c r="D39" s="3" t="s">
        <v>5</v>
      </c>
      <c r="E39" s="3" t="s">
        <v>60</v>
      </c>
      <c r="F39" s="4" t="s">
        <v>4371</v>
      </c>
      <c r="G39" s="5"/>
      <c r="H39" s="5"/>
      <c r="I39" s="6"/>
      <c r="J39" s="4" t="s">
        <v>4372</v>
      </c>
      <c r="K39" s="5"/>
      <c r="L39" s="5"/>
      <c r="M39" s="6"/>
      <c r="N39" s="4" t="s">
        <v>4310</v>
      </c>
      <c r="O39" s="5"/>
      <c r="P39" s="5"/>
      <c r="Q39" s="5"/>
      <c r="R39" s="5"/>
      <c r="S39" s="5"/>
      <c r="T39" s="6"/>
      <c r="U39" s="5" t="s">
        <v>4276</v>
      </c>
      <c r="V39" s="4" t="s">
        <v>4294</v>
      </c>
      <c r="W39" s="5"/>
      <c r="X39" s="5"/>
      <c r="Y39" s="6"/>
      <c r="Z39" s="7"/>
      <c r="AA39" s="7"/>
      <c r="AB39" s="7"/>
      <c r="AC39" s="7"/>
      <c r="AD39" s="7"/>
      <c r="AE39" s="8"/>
      <c r="AF39" s="9"/>
      <c r="AG39" s="7"/>
      <c r="AH39" s="7"/>
      <c r="AI39" s="7"/>
      <c r="AJ39" s="7"/>
      <c r="AK39" s="7"/>
    </row>
    <row r="40" s="1" customFormat="1" ht="120" customHeight="1" spans="1:37">
      <c r="A40" s="2" t="s">
        <v>4373</v>
      </c>
      <c r="B40" s="2"/>
      <c r="C40" s="3" t="s">
        <v>59</v>
      </c>
      <c r="D40" s="3" t="s">
        <v>5</v>
      </c>
      <c r="E40" s="3" t="s">
        <v>60</v>
      </c>
      <c r="F40" s="4" t="s">
        <v>4374</v>
      </c>
      <c r="G40" s="5"/>
      <c r="H40" s="5"/>
      <c r="I40" s="6"/>
      <c r="J40" s="4" t="s">
        <v>4366</v>
      </c>
      <c r="K40" s="5"/>
      <c r="L40" s="5"/>
      <c r="M40" s="6"/>
      <c r="N40" s="4" t="s">
        <v>4317</v>
      </c>
      <c r="O40" s="5"/>
      <c r="P40" s="5"/>
      <c r="Q40" s="5"/>
      <c r="R40" s="5"/>
      <c r="S40" s="5"/>
      <c r="T40" s="6"/>
      <c r="U40" s="5" t="s">
        <v>4276</v>
      </c>
      <c r="V40" s="4" t="s">
        <v>4294</v>
      </c>
      <c r="W40" s="5"/>
      <c r="X40" s="5"/>
      <c r="Y40" s="6"/>
      <c r="Z40" s="7"/>
      <c r="AA40" s="7"/>
      <c r="AB40" s="7"/>
      <c r="AC40" s="7"/>
      <c r="AD40" s="7"/>
      <c r="AE40" s="8"/>
      <c r="AF40" s="9"/>
      <c r="AG40" s="7"/>
      <c r="AH40" s="7"/>
      <c r="AI40" s="7"/>
      <c r="AJ40" s="7"/>
      <c r="AK40" s="7"/>
    </row>
    <row r="41" s="1" customFormat="1" ht="120" customHeight="1" spans="1:37">
      <c r="A41" s="2" t="s">
        <v>4375</v>
      </c>
      <c r="B41" s="2"/>
      <c r="C41" s="3" t="s">
        <v>59</v>
      </c>
      <c r="D41" s="3" t="s">
        <v>5</v>
      </c>
      <c r="E41" s="3" t="s">
        <v>60</v>
      </c>
      <c r="F41" s="4" t="s">
        <v>4376</v>
      </c>
      <c r="G41" s="5"/>
      <c r="H41" s="5"/>
      <c r="I41" s="6"/>
      <c r="J41" s="4" t="s">
        <v>4369</v>
      </c>
      <c r="K41" s="5"/>
      <c r="L41" s="5"/>
      <c r="M41" s="6"/>
      <c r="N41" s="4" t="s">
        <v>4317</v>
      </c>
      <c r="O41" s="5"/>
      <c r="P41" s="5"/>
      <c r="Q41" s="5"/>
      <c r="R41" s="5"/>
      <c r="S41" s="5"/>
      <c r="T41" s="6"/>
      <c r="U41" s="5" t="s">
        <v>4276</v>
      </c>
      <c r="V41" s="4" t="s">
        <v>4326</v>
      </c>
      <c r="W41" s="5"/>
      <c r="X41" s="5"/>
      <c r="Y41" s="6"/>
      <c r="Z41" s="7"/>
      <c r="AA41" s="7"/>
      <c r="AB41" s="7"/>
      <c r="AC41" s="7"/>
      <c r="AD41" s="7"/>
      <c r="AE41" s="8"/>
      <c r="AF41" s="9"/>
      <c r="AG41" s="7"/>
      <c r="AH41" s="7"/>
      <c r="AI41" s="7"/>
      <c r="AJ41" s="7"/>
      <c r="AK41" s="7"/>
    </row>
    <row r="42" s="1" customFormat="1" ht="120" customHeight="1" spans="1:37">
      <c r="A42" s="2" t="s">
        <v>4377</v>
      </c>
      <c r="B42" s="2"/>
      <c r="C42" s="3" t="s">
        <v>59</v>
      </c>
      <c r="D42" s="3" t="s">
        <v>5</v>
      </c>
      <c r="E42" s="3" t="s">
        <v>60</v>
      </c>
      <c r="F42" s="4" t="s">
        <v>4378</v>
      </c>
      <c r="G42" s="5"/>
      <c r="H42" s="5"/>
      <c r="I42" s="6"/>
      <c r="J42" s="4" t="s">
        <v>4372</v>
      </c>
      <c r="K42" s="5"/>
      <c r="L42" s="5"/>
      <c r="M42" s="6"/>
      <c r="N42" s="4" t="s">
        <v>4317</v>
      </c>
      <c r="O42" s="5"/>
      <c r="P42" s="5"/>
      <c r="Q42" s="5"/>
      <c r="R42" s="5"/>
      <c r="S42" s="5"/>
      <c r="T42" s="6"/>
      <c r="U42" s="5" t="s">
        <v>4276</v>
      </c>
      <c r="V42" s="4" t="s">
        <v>4294</v>
      </c>
      <c r="W42" s="5"/>
      <c r="X42" s="5"/>
      <c r="Y42" s="6"/>
      <c r="Z42" s="7"/>
      <c r="AA42" s="7"/>
      <c r="AB42" s="7"/>
      <c r="AC42" s="7"/>
      <c r="AD42" s="7"/>
      <c r="AE42" s="8"/>
      <c r="AF42" s="9"/>
      <c r="AG42" s="7"/>
      <c r="AH42" s="7"/>
      <c r="AI42" s="7"/>
      <c r="AJ42" s="7"/>
      <c r="AK42" s="7"/>
    </row>
    <row r="43" s="1" customFormat="1" ht="99.95" customHeight="1" spans="1:37">
      <c r="A43" s="2" t="s">
        <v>4379</v>
      </c>
      <c r="B43" s="2"/>
      <c r="C43" s="3" t="s">
        <v>443</v>
      </c>
      <c r="D43" s="3" t="s">
        <v>5</v>
      </c>
      <c r="E43" s="3" t="s">
        <v>60</v>
      </c>
      <c r="F43" s="4" t="s">
        <v>4380</v>
      </c>
      <c r="G43" s="5"/>
      <c r="H43" s="5"/>
      <c r="I43" s="6"/>
      <c r="J43" s="4" t="s">
        <v>4381</v>
      </c>
      <c r="K43" s="5"/>
      <c r="L43" s="5"/>
      <c r="M43" s="6"/>
      <c r="N43" s="4" t="s">
        <v>4382</v>
      </c>
      <c r="O43" s="5"/>
      <c r="P43" s="5"/>
      <c r="Q43" s="5"/>
      <c r="R43" s="5"/>
      <c r="S43" s="5"/>
      <c r="T43" s="6"/>
      <c r="U43" s="5" t="s">
        <v>4276</v>
      </c>
      <c r="V43" s="4" t="s">
        <v>64</v>
      </c>
      <c r="W43" s="5"/>
      <c r="X43" s="5"/>
      <c r="Y43" s="6"/>
      <c r="Z43" s="7"/>
      <c r="AA43" s="7"/>
      <c r="AB43" s="7"/>
      <c r="AC43" s="7"/>
      <c r="AD43" s="7"/>
      <c r="AE43" s="8"/>
      <c r="AF43" s="9"/>
      <c r="AG43" s="7"/>
      <c r="AH43" s="7"/>
      <c r="AI43" s="7"/>
      <c r="AJ43" s="7"/>
      <c r="AK43" s="7"/>
    </row>
    <row r="44" s="1" customFormat="1" ht="141.95" customHeight="1" spans="1:37">
      <c r="A44" s="2" t="s">
        <v>4383</v>
      </c>
      <c r="B44" s="2"/>
      <c r="C44" s="3" t="s">
        <v>443</v>
      </c>
      <c r="D44" s="3" t="s">
        <v>5</v>
      </c>
      <c r="E44" s="3" t="s">
        <v>60</v>
      </c>
      <c r="F44" s="4" t="s">
        <v>4384</v>
      </c>
      <c r="G44" s="5"/>
      <c r="H44" s="5"/>
      <c r="I44" s="6"/>
      <c r="J44" s="4" t="s">
        <v>4381</v>
      </c>
      <c r="K44" s="5"/>
      <c r="L44" s="5"/>
      <c r="M44" s="6"/>
      <c r="N44" s="4" t="s">
        <v>4385</v>
      </c>
      <c r="O44" s="5"/>
      <c r="P44" s="5"/>
      <c r="Q44" s="5"/>
      <c r="R44" s="5"/>
      <c r="S44" s="5"/>
      <c r="T44" s="6"/>
      <c r="U44" s="5" t="s">
        <v>4276</v>
      </c>
      <c r="V44" s="4" t="s">
        <v>64</v>
      </c>
      <c r="W44" s="5"/>
      <c r="X44" s="5"/>
      <c r="Y44" s="6"/>
      <c r="Z44" s="7"/>
      <c r="AA44" s="7"/>
      <c r="AB44" s="7"/>
      <c r="AC44" s="7"/>
      <c r="AD44" s="7"/>
      <c r="AE44" s="8"/>
      <c r="AF44" s="9"/>
      <c r="AG44" s="7"/>
      <c r="AH44" s="7"/>
      <c r="AI44" s="7"/>
      <c r="AJ44" s="7"/>
      <c r="AK44" s="7"/>
    </row>
    <row r="45" s="1" customFormat="1" ht="99.95" customHeight="1" spans="1:37">
      <c r="A45" s="2" t="s">
        <v>4386</v>
      </c>
      <c r="B45" s="2"/>
      <c r="C45" s="3" t="s">
        <v>443</v>
      </c>
      <c r="D45" s="3" t="s">
        <v>5</v>
      </c>
      <c r="E45" s="3" t="s">
        <v>60</v>
      </c>
      <c r="F45" s="4" t="s">
        <v>4387</v>
      </c>
      <c r="G45" s="5"/>
      <c r="H45" s="5"/>
      <c r="I45" s="6"/>
      <c r="J45" s="4" t="s">
        <v>4388</v>
      </c>
      <c r="K45" s="5"/>
      <c r="L45" s="5"/>
      <c r="M45" s="6"/>
      <c r="N45" s="4" t="s">
        <v>4389</v>
      </c>
      <c r="O45" s="5"/>
      <c r="P45" s="5"/>
      <c r="Q45" s="5"/>
      <c r="R45" s="5"/>
      <c r="S45" s="5"/>
      <c r="T45" s="6"/>
      <c r="U45" s="5" t="s">
        <v>4276</v>
      </c>
      <c r="V45" s="4" t="s">
        <v>64</v>
      </c>
      <c r="W45" s="5"/>
      <c r="X45" s="5"/>
      <c r="Y45" s="6"/>
      <c r="Z45" s="7"/>
      <c r="AA45" s="7"/>
      <c r="AB45" s="7"/>
      <c r="AC45" s="7"/>
      <c r="AD45" s="7"/>
      <c r="AE45" s="8"/>
      <c r="AF45" s="9"/>
      <c r="AG45" s="7"/>
      <c r="AH45" s="7"/>
      <c r="AI45" s="7"/>
      <c r="AJ45" s="7"/>
      <c r="AK45" s="7"/>
    </row>
    <row r="46" s="1" customFormat="1" ht="99.95" customHeight="1" spans="1:37">
      <c r="A46" s="2" t="s">
        <v>4390</v>
      </c>
      <c r="B46" s="2"/>
      <c r="C46" s="3" t="s">
        <v>443</v>
      </c>
      <c r="D46" s="3" t="s">
        <v>5</v>
      </c>
      <c r="E46" s="3" t="s">
        <v>60</v>
      </c>
      <c r="F46" s="4" t="s">
        <v>4391</v>
      </c>
      <c r="G46" s="5"/>
      <c r="H46" s="5"/>
      <c r="I46" s="6"/>
      <c r="J46" s="4" t="s">
        <v>4388</v>
      </c>
      <c r="K46" s="5"/>
      <c r="L46" s="5"/>
      <c r="M46" s="6"/>
      <c r="N46" s="4" t="s">
        <v>4392</v>
      </c>
      <c r="O46" s="5"/>
      <c r="P46" s="5"/>
      <c r="Q46" s="5"/>
      <c r="R46" s="5"/>
      <c r="S46" s="5"/>
      <c r="T46" s="6"/>
      <c r="U46" s="5" t="s">
        <v>4276</v>
      </c>
      <c r="V46" s="4" t="s">
        <v>64</v>
      </c>
      <c r="W46" s="5"/>
      <c r="X46" s="5"/>
      <c r="Y46" s="6"/>
      <c r="Z46" s="7"/>
      <c r="AA46" s="7"/>
      <c r="AB46" s="7"/>
      <c r="AC46" s="7"/>
      <c r="AD46" s="7"/>
      <c r="AE46" s="8"/>
      <c r="AF46" s="9"/>
      <c r="AG46" s="7"/>
      <c r="AH46" s="7"/>
      <c r="AI46" s="7"/>
      <c r="AJ46" s="7"/>
      <c r="AK46" s="7"/>
    </row>
    <row r="47" s="1" customFormat="1" ht="99.95" customHeight="1" spans="1:37">
      <c r="A47" s="2" t="s">
        <v>4393</v>
      </c>
      <c r="B47" s="2"/>
      <c r="C47" s="3" t="s">
        <v>443</v>
      </c>
      <c r="D47" s="3" t="s">
        <v>5</v>
      </c>
      <c r="E47" s="3" t="s">
        <v>60</v>
      </c>
      <c r="F47" s="4" t="s">
        <v>4394</v>
      </c>
      <c r="G47" s="5"/>
      <c r="H47" s="5"/>
      <c r="I47" s="6"/>
      <c r="J47" s="4" t="s">
        <v>4395</v>
      </c>
      <c r="K47" s="5"/>
      <c r="L47" s="5"/>
      <c r="M47" s="6"/>
      <c r="N47" s="4" t="s">
        <v>4396</v>
      </c>
      <c r="O47" s="5"/>
      <c r="P47" s="5"/>
      <c r="Q47" s="5"/>
      <c r="R47" s="5"/>
      <c r="S47" s="5"/>
      <c r="T47" s="6"/>
      <c r="U47" s="5" t="s">
        <v>4276</v>
      </c>
      <c r="V47" s="4" t="s">
        <v>4397</v>
      </c>
      <c r="W47" s="5"/>
      <c r="X47" s="5"/>
      <c r="Y47" s="6"/>
      <c r="Z47" s="7"/>
      <c r="AA47" s="7"/>
      <c r="AB47" s="7"/>
      <c r="AC47" s="7"/>
      <c r="AD47" s="7"/>
      <c r="AE47" s="8"/>
      <c r="AF47" s="9"/>
      <c r="AG47" s="7"/>
      <c r="AH47" s="7"/>
      <c r="AI47" s="7"/>
      <c r="AJ47" s="7"/>
      <c r="AK47" s="7"/>
    </row>
    <row r="48" s="1" customFormat="1" ht="99.95" customHeight="1" spans="1:37">
      <c r="A48" s="2" t="s">
        <v>4398</v>
      </c>
      <c r="B48" s="2"/>
      <c r="C48" s="3" t="s">
        <v>443</v>
      </c>
      <c r="D48" s="3" t="s">
        <v>5</v>
      </c>
      <c r="E48" s="3" t="s">
        <v>60</v>
      </c>
      <c r="F48" s="4" t="s">
        <v>4399</v>
      </c>
      <c r="G48" s="5"/>
      <c r="H48" s="5"/>
      <c r="I48" s="6"/>
      <c r="J48" s="4" t="s">
        <v>4395</v>
      </c>
      <c r="K48" s="5"/>
      <c r="L48" s="5"/>
      <c r="M48" s="6"/>
      <c r="N48" s="4" t="s">
        <v>4400</v>
      </c>
      <c r="O48" s="5"/>
      <c r="P48" s="5"/>
      <c r="Q48" s="5"/>
      <c r="R48" s="5"/>
      <c r="S48" s="5"/>
      <c r="T48" s="6"/>
      <c r="U48" s="5" t="s">
        <v>4276</v>
      </c>
      <c r="V48" s="4" t="s">
        <v>64</v>
      </c>
      <c r="W48" s="5"/>
      <c r="X48" s="5"/>
      <c r="Y48" s="6"/>
      <c r="Z48" s="7"/>
      <c r="AA48" s="7"/>
      <c r="AB48" s="7"/>
      <c r="AC48" s="7"/>
      <c r="AD48" s="7"/>
      <c r="AE48" s="8"/>
      <c r="AF48" s="9"/>
      <c r="AG48" s="7"/>
      <c r="AH48" s="7"/>
      <c r="AI48" s="7"/>
      <c r="AJ48" s="7"/>
      <c r="AK48" s="7"/>
    </row>
    <row r="49" s="1" customFormat="1" ht="99.95" customHeight="1" spans="1:37">
      <c r="A49" s="2" t="s">
        <v>4401</v>
      </c>
      <c r="B49" s="2"/>
      <c r="C49" s="3" t="s">
        <v>443</v>
      </c>
      <c r="D49" s="3" t="s">
        <v>5</v>
      </c>
      <c r="E49" s="3" t="s">
        <v>60</v>
      </c>
      <c r="F49" s="4" t="s">
        <v>4402</v>
      </c>
      <c r="G49" s="5"/>
      <c r="H49" s="5"/>
      <c r="I49" s="6"/>
      <c r="J49" s="4" t="s">
        <v>4395</v>
      </c>
      <c r="K49" s="5"/>
      <c r="L49" s="5"/>
      <c r="M49" s="6"/>
      <c r="N49" s="4" t="s">
        <v>4403</v>
      </c>
      <c r="O49" s="5"/>
      <c r="P49" s="5"/>
      <c r="Q49" s="5"/>
      <c r="R49" s="5"/>
      <c r="S49" s="5"/>
      <c r="T49" s="6"/>
      <c r="U49" s="5" t="s">
        <v>4276</v>
      </c>
      <c r="V49" s="4" t="s">
        <v>64</v>
      </c>
      <c r="W49" s="5"/>
      <c r="X49" s="5"/>
      <c r="Y49" s="6"/>
      <c r="Z49" s="7"/>
      <c r="AA49" s="7"/>
      <c r="AB49" s="7"/>
      <c r="AC49" s="7"/>
      <c r="AD49" s="7"/>
      <c r="AE49" s="8"/>
      <c r="AF49" s="9"/>
      <c r="AG49" s="7"/>
      <c r="AH49" s="7"/>
      <c r="AI49" s="7"/>
      <c r="AJ49" s="7"/>
      <c r="AK49" s="7"/>
    </row>
    <row r="50" s="1" customFormat="1" ht="99.95" customHeight="1" spans="1:37">
      <c r="A50" s="2" t="s">
        <v>4404</v>
      </c>
      <c r="B50" s="2"/>
      <c r="C50" s="3" t="s">
        <v>443</v>
      </c>
      <c r="D50" s="3" t="s">
        <v>5</v>
      </c>
      <c r="E50" s="3" t="s">
        <v>60</v>
      </c>
      <c r="F50" s="4" t="s">
        <v>4405</v>
      </c>
      <c r="G50" s="5"/>
      <c r="H50" s="5"/>
      <c r="I50" s="6"/>
      <c r="J50" s="4" t="s">
        <v>4395</v>
      </c>
      <c r="K50" s="5"/>
      <c r="L50" s="5"/>
      <c r="M50" s="6"/>
      <c r="N50" s="4" t="s">
        <v>4406</v>
      </c>
      <c r="O50" s="5"/>
      <c r="P50" s="5"/>
      <c r="Q50" s="5"/>
      <c r="R50" s="5"/>
      <c r="S50" s="5"/>
      <c r="T50" s="6"/>
      <c r="U50" s="5" t="s">
        <v>4276</v>
      </c>
      <c r="V50" s="4" t="s">
        <v>4397</v>
      </c>
      <c r="W50" s="5"/>
      <c r="X50" s="5"/>
      <c r="Y50" s="6"/>
      <c r="Z50" s="7"/>
      <c r="AA50" s="7"/>
      <c r="AB50" s="7"/>
      <c r="AC50" s="7"/>
      <c r="AD50" s="7"/>
      <c r="AE50" s="8"/>
      <c r="AF50" s="9"/>
      <c r="AG50" s="7"/>
      <c r="AH50" s="7"/>
      <c r="AI50" s="7"/>
      <c r="AJ50" s="7"/>
      <c r="AK50" s="7"/>
    </row>
    <row r="51" s="1" customFormat="1" ht="99.95" customHeight="1" spans="1:37">
      <c r="A51" s="2" t="s">
        <v>4407</v>
      </c>
      <c r="B51" s="2"/>
      <c r="C51" s="3" t="s">
        <v>443</v>
      </c>
      <c r="D51" s="3" t="s">
        <v>5</v>
      </c>
      <c r="E51" s="3" t="s">
        <v>60</v>
      </c>
      <c r="F51" s="4" t="s">
        <v>4408</v>
      </c>
      <c r="G51" s="5"/>
      <c r="H51" s="5"/>
      <c r="I51" s="6"/>
      <c r="J51" s="4" t="s">
        <v>4395</v>
      </c>
      <c r="K51" s="5"/>
      <c r="L51" s="5"/>
      <c r="M51" s="6"/>
      <c r="N51" s="4" t="s">
        <v>4409</v>
      </c>
      <c r="O51" s="5"/>
      <c r="P51" s="5"/>
      <c r="Q51" s="5"/>
      <c r="R51" s="5"/>
      <c r="S51" s="5"/>
      <c r="T51" s="6"/>
      <c r="U51" s="5" t="s">
        <v>4276</v>
      </c>
      <c r="V51" s="4" t="s">
        <v>64</v>
      </c>
      <c r="W51" s="5"/>
      <c r="X51" s="5"/>
      <c r="Y51" s="6"/>
      <c r="Z51" s="7"/>
      <c r="AA51" s="7"/>
      <c r="AB51" s="7"/>
      <c r="AC51" s="7"/>
      <c r="AD51" s="7"/>
      <c r="AE51" s="8"/>
      <c r="AF51" s="9"/>
      <c r="AG51" s="7"/>
      <c r="AH51" s="7"/>
      <c r="AI51" s="7"/>
      <c r="AJ51" s="7"/>
      <c r="AK51" s="7"/>
    </row>
    <row r="52" s="1" customFormat="1" ht="99.95" customHeight="1" spans="1:37">
      <c r="A52" s="2" t="s">
        <v>4410</v>
      </c>
      <c r="B52" s="2"/>
      <c r="C52" s="3" t="s">
        <v>443</v>
      </c>
      <c r="D52" s="3" t="s">
        <v>5</v>
      </c>
      <c r="E52" s="3" t="s">
        <v>60</v>
      </c>
      <c r="F52" s="4" t="s">
        <v>4411</v>
      </c>
      <c r="G52" s="5"/>
      <c r="H52" s="5"/>
      <c r="I52" s="6"/>
      <c r="J52" s="4" t="s">
        <v>4395</v>
      </c>
      <c r="K52" s="5"/>
      <c r="L52" s="5"/>
      <c r="M52" s="6"/>
      <c r="N52" s="4" t="s">
        <v>4412</v>
      </c>
      <c r="O52" s="5"/>
      <c r="P52" s="5"/>
      <c r="Q52" s="5"/>
      <c r="R52" s="5"/>
      <c r="S52" s="5"/>
      <c r="T52" s="6"/>
      <c r="U52" s="5" t="s">
        <v>4276</v>
      </c>
      <c r="V52" s="4" t="s">
        <v>64</v>
      </c>
      <c r="W52" s="5"/>
      <c r="X52" s="5"/>
      <c r="Y52" s="6"/>
      <c r="Z52" s="7"/>
      <c r="AA52" s="7"/>
      <c r="AB52" s="7"/>
      <c r="AC52" s="7"/>
      <c r="AD52" s="7"/>
      <c r="AE52" s="8"/>
      <c r="AF52" s="9"/>
      <c r="AG52" s="7"/>
      <c r="AH52" s="7"/>
      <c r="AI52" s="7"/>
      <c r="AJ52" s="7"/>
      <c r="AK52" s="7"/>
    </row>
    <row r="53" s="1" customFormat="1" ht="99.95" customHeight="1" spans="1:37">
      <c r="A53" s="2" t="s">
        <v>4413</v>
      </c>
      <c r="B53" s="2"/>
      <c r="C53" s="3" t="s">
        <v>443</v>
      </c>
      <c r="D53" s="3" t="s">
        <v>5</v>
      </c>
      <c r="E53" s="3" t="s">
        <v>60</v>
      </c>
      <c r="F53" s="4" t="s">
        <v>4414</v>
      </c>
      <c r="G53" s="5"/>
      <c r="H53" s="5"/>
      <c r="I53" s="6"/>
      <c r="J53" s="4" t="s">
        <v>4415</v>
      </c>
      <c r="K53" s="5"/>
      <c r="L53" s="5"/>
      <c r="M53" s="6"/>
      <c r="N53" s="4" t="s">
        <v>4416</v>
      </c>
      <c r="O53" s="5"/>
      <c r="P53" s="5"/>
      <c r="Q53" s="5"/>
      <c r="R53" s="5"/>
      <c r="S53" s="5"/>
      <c r="T53" s="6"/>
      <c r="U53" s="5" t="s">
        <v>4276</v>
      </c>
      <c r="V53" s="4" t="s">
        <v>4397</v>
      </c>
      <c r="W53" s="5"/>
      <c r="X53" s="5"/>
      <c r="Y53" s="6"/>
      <c r="Z53" s="7"/>
      <c r="AA53" s="7"/>
      <c r="AB53" s="7"/>
      <c r="AC53" s="7"/>
      <c r="AD53" s="7"/>
      <c r="AE53" s="8"/>
      <c r="AF53" s="9"/>
      <c r="AG53" s="7"/>
      <c r="AH53" s="7"/>
      <c r="AI53" s="7"/>
      <c r="AJ53" s="7"/>
      <c r="AK53" s="7"/>
    </row>
    <row r="54" s="1" customFormat="1" ht="99.95" customHeight="1" spans="1:37">
      <c r="A54" s="2" t="s">
        <v>4417</v>
      </c>
      <c r="B54" s="2"/>
      <c r="C54" s="3" t="s">
        <v>443</v>
      </c>
      <c r="D54" s="3" t="s">
        <v>5</v>
      </c>
      <c r="E54" s="3" t="s">
        <v>60</v>
      </c>
      <c r="F54" s="4" t="s">
        <v>4418</v>
      </c>
      <c r="G54" s="5"/>
      <c r="H54" s="5"/>
      <c r="I54" s="6"/>
      <c r="J54" s="4" t="s">
        <v>4415</v>
      </c>
      <c r="K54" s="5"/>
      <c r="L54" s="5"/>
      <c r="M54" s="6"/>
      <c r="N54" s="4" t="s">
        <v>4419</v>
      </c>
      <c r="O54" s="5"/>
      <c r="P54" s="5"/>
      <c r="Q54" s="5"/>
      <c r="R54" s="5"/>
      <c r="S54" s="5"/>
      <c r="T54" s="6"/>
      <c r="U54" s="5" t="s">
        <v>4276</v>
      </c>
      <c r="V54" s="4" t="s">
        <v>64</v>
      </c>
      <c r="W54" s="5"/>
      <c r="X54" s="5"/>
      <c r="Y54" s="6"/>
      <c r="Z54" s="7"/>
      <c r="AA54" s="7"/>
      <c r="AB54" s="7"/>
      <c r="AC54" s="7"/>
      <c r="AD54" s="7"/>
      <c r="AE54" s="8"/>
      <c r="AF54" s="9"/>
      <c r="AG54" s="7"/>
      <c r="AH54" s="7"/>
      <c r="AI54" s="7"/>
      <c r="AJ54" s="7"/>
      <c r="AK54" s="7"/>
    </row>
    <row r="55" s="1" customFormat="1" ht="99.95" customHeight="1" spans="1:37">
      <c r="A55" s="2" t="s">
        <v>4420</v>
      </c>
      <c r="B55" s="2"/>
      <c r="C55" s="3" t="s">
        <v>443</v>
      </c>
      <c r="D55" s="3" t="s">
        <v>5</v>
      </c>
      <c r="E55" s="3" t="s">
        <v>60</v>
      </c>
      <c r="F55" s="4" t="s">
        <v>4421</v>
      </c>
      <c r="G55" s="5"/>
      <c r="H55" s="5"/>
      <c r="I55" s="6"/>
      <c r="J55" s="4" t="s">
        <v>4415</v>
      </c>
      <c r="K55" s="5"/>
      <c r="L55" s="5"/>
      <c r="M55" s="6"/>
      <c r="N55" s="4" t="s">
        <v>4422</v>
      </c>
      <c r="O55" s="5"/>
      <c r="P55" s="5"/>
      <c r="Q55" s="5"/>
      <c r="R55" s="5"/>
      <c r="S55" s="5"/>
      <c r="T55" s="6"/>
      <c r="U55" s="5" t="s">
        <v>4276</v>
      </c>
      <c r="V55" s="4" t="s">
        <v>64</v>
      </c>
      <c r="W55" s="5"/>
      <c r="X55" s="5"/>
      <c r="Y55" s="6"/>
      <c r="Z55" s="7"/>
      <c r="AA55" s="7"/>
      <c r="AB55" s="7"/>
      <c r="AC55" s="7"/>
      <c r="AD55" s="7"/>
      <c r="AE55" s="8"/>
      <c r="AF55" s="9"/>
      <c r="AG55" s="7"/>
      <c r="AH55" s="7"/>
      <c r="AI55" s="7"/>
      <c r="AJ55" s="7"/>
      <c r="AK55" s="7"/>
    </row>
    <row r="56" s="1" customFormat="1" ht="99.95" customHeight="1" spans="1:37">
      <c r="A56" s="2" t="s">
        <v>4423</v>
      </c>
      <c r="B56" s="2"/>
      <c r="C56" s="3" t="s">
        <v>443</v>
      </c>
      <c r="D56" s="3" t="s">
        <v>5</v>
      </c>
      <c r="E56" s="3" t="s">
        <v>60</v>
      </c>
      <c r="F56" s="4" t="s">
        <v>4424</v>
      </c>
      <c r="G56" s="5"/>
      <c r="H56" s="5"/>
      <c r="I56" s="6"/>
      <c r="J56" s="4" t="s">
        <v>4415</v>
      </c>
      <c r="K56" s="5"/>
      <c r="L56" s="5"/>
      <c r="M56" s="6"/>
      <c r="N56" s="4" t="s">
        <v>4425</v>
      </c>
      <c r="O56" s="5"/>
      <c r="P56" s="5"/>
      <c r="Q56" s="5"/>
      <c r="R56" s="5"/>
      <c r="S56" s="5"/>
      <c r="T56" s="6"/>
      <c r="U56" s="5" t="s">
        <v>4276</v>
      </c>
      <c r="V56" s="4" t="s">
        <v>4397</v>
      </c>
      <c r="W56" s="5"/>
      <c r="X56" s="5"/>
      <c r="Y56" s="6"/>
      <c r="Z56" s="7"/>
      <c r="AA56" s="7"/>
      <c r="AB56" s="7"/>
      <c r="AC56" s="7"/>
      <c r="AD56" s="7"/>
      <c r="AE56" s="8"/>
      <c r="AF56" s="9"/>
      <c r="AG56" s="7"/>
      <c r="AH56" s="7"/>
      <c r="AI56" s="7"/>
      <c r="AJ56" s="7"/>
      <c r="AK56" s="7"/>
    </row>
    <row r="57" s="1" customFormat="1" ht="99.95" customHeight="1" spans="1:37">
      <c r="A57" s="2" t="s">
        <v>4426</v>
      </c>
      <c r="B57" s="2"/>
      <c r="C57" s="3" t="s">
        <v>443</v>
      </c>
      <c r="D57" s="3" t="s">
        <v>5</v>
      </c>
      <c r="E57" s="3" t="s">
        <v>60</v>
      </c>
      <c r="F57" s="4" t="s">
        <v>4427</v>
      </c>
      <c r="G57" s="5"/>
      <c r="H57" s="5"/>
      <c r="I57" s="6"/>
      <c r="J57" s="4" t="s">
        <v>4415</v>
      </c>
      <c r="K57" s="5"/>
      <c r="L57" s="5"/>
      <c r="M57" s="6"/>
      <c r="N57" s="4" t="s">
        <v>4428</v>
      </c>
      <c r="O57" s="5"/>
      <c r="P57" s="5"/>
      <c r="Q57" s="5"/>
      <c r="R57" s="5"/>
      <c r="S57" s="5"/>
      <c r="T57" s="6"/>
      <c r="U57" s="5" t="s">
        <v>4276</v>
      </c>
      <c r="V57" s="4" t="s">
        <v>64</v>
      </c>
      <c r="W57" s="5"/>
      <c r="X57" s="5"/>
      <c r="Y57" s="6"/>
      <c r="Z57" s="7"/>
      <c r="AA57" s="7"/>
      <c r="AB57" s="7"/>
      <c r="AC57" s="7"/>
      <c r="AD57" s="7"/>
      <c r="AE57" s="8"/>
      <c r="AF57" s="9"/>
      <c r="AG57" s="7"/>
      <c r="AH57" s="7"/>
      <c r="AI57" s="7"/>
      <c r="AJ57" s="7"/>
      <c r="AK57" s="7"/>
    </row>
    <row r="58" s="1" customFormat="1" ht="99.95" customHeight="1" spans="1:37">
      <c r="A58" s="2" t="s">
        <v>4429</v>
      </c>
      <c r="B58" s="2"/>
      <c r="C58" s="3" t="s">
        <v>443</v>
      </c>
      <c r="D58" s="3" t="s">
        <v>5</v>
      </c>
      <c r="E58" s="3" t="s">
        <v>60</v>
      </c>
      <c r="F58" s="4" t="s">
        <v>4430</v>
      </c>
      <c r="G58" s="5"/>
      <c r="H58" s="5"/>
      <c r="I58" s="6"/>
      <c r="J58" s="4" t="s">
        <v>4415</v>
      </c>
      <c r="K58" s="5"/>
      <c r="L58" s="5"/>
      <c r="M58" s="6"/>
      <c r="N58" s="4" t="s">
        <v>4431</v>
      </c>
      <c r="O58" s="5"/>
      <c r="P58" s="5"/>
      <c r="Q58" s="5"/>
      <c r="R58" s="5"/>
      <c r="S58" s="5"/>
      <c r="T58" s="6"/>
      <c r="U58" s="5" t="s">
        <v>4276</v>
      </c>
      <c r="V58" s="4" t="s">
        <v>64</v>
      </c>
      <c r="W58" s="5"/>
      <c r="X58" s="5"/>
      <c r="Y58" s="6"/>
      <c r="Z58" s="7"/>
      <c r="AA58" s="7"/>
      <c r="AB58" s="7"/>
      <c r="AC58" s="7"/>
      <c r="AD58" s="7"/>
      <c r="AE58" s="8"/>
      <c r="AF58" s="9"/>
      <c r="AG58" s="7"/>
      <c r="AH58" s="7"/>
      <c r="AI58" s="7"/>
      <c r="AJ58" s="7"/>
      <c r="AK58" s="7"/>
    </row>
    <row r="59" s="1" customFormat="1" ht="120" customHeight="1" spans="1:37">
      <c r="A59" s="2" t="s">
        <v>4432</v>
      </c>
      <c r="B59" s="2"/>
      <c r="C59" s="3" t="s">
        <v>516</v>
      </c>
      <c r="D59" s="3" t="s">
        <v>5</v>
      </c>
      <c r="E59" s="3" t="s">
        <v>60</v>
      </c>
      <c r="F59" s="4" t="s">
        <v>517</v>
      </c>
      <c r="G59" s="5"/>
      <c r="H59" s="5"/>
      <c r="I59" s="6"/>
      <c r="J59" s="4" t="s">
        <v>4433</v>
      </c>
      <c r="K59" s="5"/>
      <c r="L59" s="5"/>
      <c r="M59" s="6"/>
      <c r="N59" s="4" t="s">
        <v>4434</v>
      </c>
      <c r="O59" s="5"/>
      <c r="P59" s="5"/>
      <c r="Q59" s="5"/>
      <c r="R59" s="5"/>
      <c r="S59" s="5"/>
      <c r="T59" s="6"/>
      <c r="U59" s="5" t="s">
        <v>4276</v>
      </c>
      <c r="V59" s="4" t="s">
        <v>4435</v>
      </c>
      <c r="W59" s="5"/>
      <c r="X59" s="5"/>
      <c r="Y59" s="6"/>
      <c r="Z59" s="7"/>
      <c r="AA59" s="7"/>
      <c r="AB59" s="7"/>
      <c r="AC59" s="7"/>
      <c r="AD59" s="7"/>
      <c r="AE59" s="8"/>
      <c r="AF59" s="9"/>
      <c r="AG59" s="7"/>
      <c r="AH59" s="7"/>
      <c r="AI59" s="7"/>
      <c r="AJ59" s="7"/>
      <c r="AK59" s="7"/>
    </row>
    <row r="60" s="1" customFormat="1" ht="120" customHeight="1" spans="1:37">
      <c r="A60" s="2" t="s">
        <v>4436</v>
      </c>
      <c r="B60" s="2"/>
      <c r="C60" s="3" t="s">
        <v>516</v>
      </c>
      <c r="D60" s="3" t="s">
        <v>5</v>
      </c>
      <c r="E60" s="3" t="s">
        <v>60</v>
      </c>
      <c r="F60" s="4" t="s">
        <v>4437</v>
      </c>
      <c r="G60" s="5"/>
      <c r="H60" s="5"/>
      <c r="I60" s="6"/>
      <c r="J60" s="4" t="s">
        <v>4438</v>
      </c>
      <c r="K60" s="5"/>
      <c r="L60" s="5"/>
      <c r="M60" s="6"/>
      <c r="N60" s="4" t="s">
        <v>4439</v>
      </c>
      <c r="O60" s="5"/>
      <c r="P60" s="5"/>
      <c r="Q60" s="5"/>
      <c r="R60" s="5"/>
      <c r="S60" s="5"/>
      <c r="T60" s="6"/>
      <c r="U60" s="5" t="s">
        <v>4276</v>
      </c>
      <c r="V60" s="4" t="s">
        <v>4440</v>
      </c>
      <c r="W60" s="5"/>
      <c r="X60" s="5"/>
      <c r="Y60" s="6"/>
      <c r="Z60" s="7"/>
      <c r="AA60" s="7"/>
      <c r="AB60" s="7"/>
      <c r="AC60" s="7"/>
      <c r="AD60" s="7"/>
      <c r="AE60" s="8"/>
      <c r="AF60" s="9"/>
      <c r="AG60" s="7"/>
      <c r="AH60" s="7"/>
      <c r="AI60" s="7"/>
      <c r="AJ60" s="7"/>
      <c r="AK60" s="7"/>
    </row>
    <row r="61" s="1" customFormat="1" ht="120" customHeight="1" spans="1:37">
      <c r="A61" s="2" t="s">
        <v>4441</v>
      </c>
      <c r="B61" s="2"/>
      <c r="C61" s="3" t="s">
        <v>516</v>
      </c>
      <c r="D61" s="3" t="s">
        <v>5</v>
      </c>
      <c r="E61" s="3" t="s">
        <v>60</v>
      </c>
      <c r="F61" s="4" t="s">
        <v>4442</v>
      </c>
      <c r="G61" s="5"/>
      <c r="H61" s="5"/>
      <c r="I61" s="6"/>
      <c r="J61" s="4" t="s">
        <v>4438</v>
      </c>
      <c r="K61" s="5"/>
      <c r="L61" s="5"/>
      <c r="M61" s="6"/>
      <c r="N61" s="4" t="s">
        <v>4443</v>
      </c>
      <c r="O61" s="5"/>
      <c r="P61" s="5"/>
      <c r="Q61" s="5"/>
      <c r="R61" s="5"/>
      <c r="S61" s="5"/>
      <c r="T61" s="6"/>
      <c r="U61" s="5" t="s">
        <v>4276</v>
      </c>
      <c r="V61" s="4" t="s">
        <v>4444</v>
      </c>
      <c r="W61" s="5"/>
      <c r="X61" s="5"/>
      <c r="Y61" s="6"/>
      <c r="Z61" s="7"/>
      <c r="AA61" s="7"/>
      <c r="AB61" s="7"/>
      <c r="AC61" s="7"/>
      <c r="AD61" s="7"/>
      <c r="AE61" s="8"/>
      <c r="AF61" s="9"/>
      <c r="AG61" s="7"/>
      <c r="AH61" s="7"/>
      <c r="AI61" s="7"/>
      <c r="AJ61" s="7"/>
      <c r="AK61" s="7"/>
    </row>
    <row r="62" s="1" customFormat="1" ht="120" customHeight="1" spans="1:37">
      <c r="A62" s="2" t="s">
        <v>4445</v>
      </c>
      <c r="B62" s="2"/>
      <c r="C62" s="3" t="s">
        <v>516</v>
      </c>
      <c r="D62" s="3" t="s">
        <v>5</v>
      </c>
      <c r="E62" s="3" t="s">
        <v>60</v>
      </c>
      <c r="F62" s="4" t="s">
        <v>4446</v>
      </c>
      <c r="G62" s="5"/>
      <c r="H62" s="5"/>
      <c r="I62" s="6"/>
      <c r="J62" s="4" t="s">
        <v>4438</v>
      </c>
      <c r="K62" s="5"/>
      <c r="L62" s="5"/>
      <c r="M62" s="6"/>
      <c r="N62" s="4" t="s">
        <v>4447</v>
      </c>
      <c r="O62" s="5"/>
      <c r="P62" s="5"/>
      <c r="Q62" s="5"/>
      <c r="R62" s="5"/>
      <c r="S62" s="5"/>
      <c r="T62" s="6"/>
      <c r="U62" s="5" t="s">
        <v>4276</v>
      </c>
      <c r="V62" s="4" t="s">
        <v>4448</v>
      </c>
      <c r="W62" s="5"/>
      <c r="X62" s="5"/>
      <c r="Y62" s="6"/>
      <c r="Z62" s="7"/>
      <c r="AB62" s="7"/>
      <c r="AC62" s="7"/>
      <c r="AD62" s="7"/>
      <c r="AE62" s="8"/>
      <c r="AF62" s="9"/>
      <c r="AG62" s="7"/>
      <c r="AH62" s="7"/>
      <c r="AI62" s="7"/>
      <c r="AJ62" s="7"/>
      <c r="AK62" s="7"/>
    </row>
    <row r="63" s="1" customFormat="1" ht="120" customHeight="1" spans="1:37">
      <c r="A63" s="2" t="s">
        <v>4449</v>
      </c>
      <c r="B63" s="2"/>
      <c r="C63" s="3" t="s">
        <v>516</v>
      </c>
      <c r="D63" s="3" t="s">
        <v>5</v>
      </c>
      <c r="E63" s="3" t="s">
        <v>60</v>
      </c>
      <c r="F63" s="4" t="s">
        <v>4450</v>
      </c>
      <c r="G63" s="5"/>
      <c r="H63" s="5"/>
      <c r="I63" s="6"/>
      <c r="J63" s="4" t="s">
        <v>4438</v>
      </c>
      <c r="K63" s="5"/>
      <c r="L63" s="5"/>
      <c r="M63" s="6"/>
      <c r="N63" s="4" t="s">
        <v>4451</v>
      </c>
      <c r="O63" s="5"/>
      <c r="P63" s="5"/>
      <c r="Q63" s="5"/>
      <c r="R63" s="5"/>
      <c r="S63" s="5"/>
      <c r="T63" s="6"/>
      <c r="U63" s="5" t="s">
        <v>4276</v>
      </c>
      <c r="V63" s="4" t="s">
        <v>4452</v>
      </c>
      <c r="W63" s="5"/>
      <c r="X63" s="5"/>
      <c r="Y63" s="6"/>
      <c r="Z63" s="7"/>
      <c r="AA63" s="7"/>
      <c r="AB63" s="7"/>
      <c r="AC63" s="7"/>
      <c r="AD63" s="7"/>
      <c r="AE63" s="8"/>
      <c r="AF63" s="9"/>
      <c r="AG63" s="7"/>
      <c r="AH63" s="7"/>
      <c r="AI63" s="7"/>
      <c r="AJ63" s="7"/>
      <c r="AK63" s="7"/>
    </row>
    <row r="64" s="1" customFormat="1" ht="120" customHeight="1" spans="1:37">
      <c r="A64" s="2" t="s">
        <v>4453</v>
      </c>
      <c r="B64" s="2"/>
      <c r="C64" s="3" t="s">
        <v>516</v>
      </c>
      <c r="D64" s="3" t="s">
        <v>5</v>
      </c>
      <c r="E64" s="3" t="s">
        <v>60</v>
      </c>
      <c r="F64" s="4" t="s">
        <v>4450</v>
      </c>
      <c r="G64" s="5"/>
      <c r="H64" s="5"/>
      <c r="I64" s="6"/>
      <c r="J64" s="4" t="s">
        <v>4438</v>
      </c>
      <c r="K64" s="5"/>
      <c r="L64" s="5"/>
      <c r="M64" s="6"/>
      <c r="N64" s="4" t="s">
        <v>4454</v>
      </c>
      <c r="O64" s="5"/>
      <c r="P64" s="5"/>
      <c r="Q64" s="5"/>
      <c r="R64" s="5"/>
      <c r="S64" s="5"/>
      <c r="T64" s="6"/>
      <c r="U64" s="5" t="s">
        <v>4276</v>
      </c>
      <c r="V64" s="4" t="s">
        <v>4455</v>
      </c>
      <c r="W64" s="5"/>
      <c r="X64" s="5"/>
      <c r="Y64" s="6"/>
      <c r="Z64" s="7"/>
      <c r="AA64" s="7"/>
      <c r="AB64" s="7"/>
      <c r="AC64" s="7"/>
      <c r="AD64" s="7"/>
      <c r="AE64" s="8"/>
      <c r="AF64" s="9"/>
      <c r="AG64" s="7"/>
      <c r="AH64" s="7"/>
      <c r="AI64" s="7"/>
      <c r="AJ64" s="7"/>
      <c r="AK64" s="7"/>
    </row>
    <row r="65" s="1" customFormat="1" ht="120" customHeight="1" spans="1:37">
      <c r="A65" s="2" t="s">
        <v>4456</v>
      </c>
      <c r="B65" s="2"/>
      <c r="C65" s="3" t="s">
        <v>516</v>
      </c>
      <c r="D65" s="3" t="s">
        <v>5</v>
      </c>
      <c r="E65" s="3" t="s">
        <v>60</v>
      </c>
      <c r="F65" s="4" t="s">
        <v>4457</v>
      </c>
      <c r="G65" s="5"/>
      <c r="H65" s="5"/>
      <c r="I65" s="6"/>
      <c r="J65" s="4" t="s">
        <v>4438</v>
      </c>
      <c r="K65" s="5"/>
      <c r="L65" s="5"/>
      <c r="M65" s="6"/>
      <c r="N65" s="4" t="s">
        <v>4458</v>
      </c>
      <c r="O65" s="5"/>
      <c r="P65" s="5"/>
      <c r="Q65" s="5"/>
      <c r="R65" s="5"/>
      <c r="S65" s="5"/>
      <c r="T65" s="6"/>
      <c r="U65" s="5" t="s">
        <v>4276</v>
      </c>
      <c r="V65" s="4" t="s">
        <v>4459</v>
      </c>
      <c r="W65" s="5"/>
      <c r="X65" s="5"/>
      <c r="Y65" s="6"/>
      <c r="Z65" s="7"/>
      <c r="AA65" s="7"/>
      <c r="AB65" s="7"/>
      <c r="AC65" s="7"/>
      <c r="AD65" s="7"/>
      <c r="AE65" s="8"/>
      <c r="AF65" s="9"/>
      <c r="AG65" s="7"/>
      <c r="AH65" s="7"/>
      <c r="AI65" s="7"/>
      <c r="AJ65" s="7"/>
      <c r="AK65" s="7"/>
    </row>
    <row r="66" s="1" customFormat="1" ht="120" customHeight="1" spans="1:37">
      <c r="A66" s="2" t="s">
        <v>4460</v>
      </c>
      <c r="B66" s="2"/>
      <c r="C66" s="3" t="s">
        <v>554</v>
      </c>
      <c r="D66" s="3" t="s">
        <v>5</v>
      </c>
      <c r="E66" s="3" t="s">
        <v>60</v>
      </c>
      <c r="F66" s="4" t="s">
        <v>555</v>
      </c>
      <c r="G66" s="5"/>
      <c r="H66" s="5"/>
      <c r="I66" s="6"/>
      <c r="J66" s="4" t="s">
        <v>4461</v>
      </c>
      <c r="K66" s="5"/>
      <c r="L66" s="5"/>
      <c r="M66" s="6"/>
      <c r="N66" s="4" t="s">
        <v>4462</v>
      </c>
      <c r="O66" s="5"/>
      <c r="P66" s="5"/>
      <c r="Q66" s="5"/>
      <c r="R66" s="5"/>
      <c r="S66" s="5"/>
      <c r="T66" s="6"/>
      <c r="U66" s="5" t="s">
        <v>4276</v>
      </c>
      <c r="V66" s="4" t="s">
        <v>4463</v>
      </c>
      <c r="W66" s="5"/>
      <c r="X66" s="5"/>
      <c r="Y66" s="6"/>
      <c r="Z66" s="7"/>
      <c r="AA66" s="7"/>
      <c r="AB66" s="7"/>
      <c r="AC66" s="7"/>
      <c r="AD66" s="7"/>
      <c r="AE66" s="8"/>
      <c r="AF66" s="9"/>
      <c r="AG66" s="7"/>
      <c r="AH66" s="7"/>
      <c r="AI66" s="7"/>
      <c r="AJ66" s="7"/>
      <c r="AK66" s="7"/>
    </row>
    <row r="67" s="1" customFormat="1" ht="120" customHeight="1" spans="1:37">
      <c r="A67" s="2" t="s">
        <v>4464</v>
      </c>
      <c r="B67" s="2"/>
      <c r="C67" s="3" t="s">
        <v>554</v>
      </c>
      <c r="D67" s="3" t="s">
        <v>5</v>
      </c>
      <c r="E67" s="3" t="s">
        <v>60</v>
      </c>
      <c r="F67" s="4" t="s">
        <v>566</v>
      </c>
      <c r="G67" s="5"/>
      <c r="H67" s="5"/>
      <c r="I67" s="6"/>
      <c r="J67" s="4" t="s">
        <v>4465</v>
      </c>
      <c r="K67" s="5"/>
      <c r="L67" s="5"/>
      <c r="M67" s="6"/>
      <c r="N67" s="4" t="s">
        <v>4466</v>
      </c>
      <c r="O67" s="5"/>
      <c r="P67" s="5"/>
      <c r="Q67" s="5"/>
      <c r="R67" s="5"/>
      <c r="S67" s="5"/>
      <c r="T67" s="6"/>
      <c r="U67" s="5" t="s">
        <v>4276</v>
      </c>
      <c r="V67" s="4" t="s">
        <v>4467</v>
      </c>
      <c r="W67" s="5"/>
      <c r="X67" s="5"/>
      <c r="Y67" s="6"/>
      <c r="Z67" s="7"/>
      <c r="AA67" s="7"/>
      <c r="AB67" s="7"/>
      <c r="AC67" s="7"/>
      <c r="AD67" s="7"/>
      <c r="AE67" s="8"/>
      <c r="AF67" s="9"/>
      <c r="AG67" s="7"/>
      <c r="AH67" s="7"/>
      <c r="AI67" s="7"/>
      <c r="AJ67" s="7"/>
      <c r="AK67" s="7"/>
    </row>
    <row r="68" s="1" customFormat="1" ht="120" customHeight="1" spans="1:37">
      <c r="A68" s="2" t="s">
        <v>4468</v>
      </c>
      <c r="B68" s="2"/>
      <c r="C68" s="3" t="s">
        <v>580</v>
      </c>
      <c r="D68" s="3" t="s">
        <v>5</v>
      </c>
      <c r="E68" s="3" t="s">
        <v>60</v>
      </c>
      <c r="F68" s="4" t="s">
        <v>581</v>
      </c>
      <c r="G68" s="5"/>
      <c r="H68" s="5"/>
      <c r="I68" s="6"/>
      <c r="J68" s="4" t="s">
        <v>4469</v>
      </c>
      <c r="K68" s="5"/>
      <c r="L68" s="5"/>
      <c r="M68" s="6"/>
      <c r="N68" s="4" t="s">
        <v>583</v>
      </c>
      <c r="O68" s="5"/>
      <c r="P68" s="5"/>
      <c r="Q68" s="5"/>
      <c r="R68" s="5"/>
      <c r="S68" s="5"/>
      <c r="T68" s="6"/>
      <c r="U68" s="5" t="s">
        <v>4276</v>
      </c>
      <c r="V68" s="4" t="s">
        <v>584</v>
      </c>
      <c r="W68" s="5"/>
      <c r="X68" s="5"/>
      <c r="Y68" s="6"/>
      <c r="Z68" s="7"/>
      <c r="AA68" s="7"/>
      <c r="AB68" s="7"/>
      <c r="AC68" s="7"/>
      <c r="AD68" s="7"/>
      <c r="AE68" s="8"/>
      <c r="AF68" s="9"/>
      <c r="AG68" s="7"/>
      <c r="AH68" s="7"/>
      <c r="AI68" s="7"/>
      <c r="AJ68" s="7"/>
      <c r="AK68" s="7"/>
    </row>
    <row r="69" s="1" customFormat="1" ht="120" customHeight="1" spans="1:37">
      <c r="A69" s="2" t="s">
        <v>4470</v>
      </c>
      <c r="B69" s="2"/>
      <c r="C69" s="3" t="s">
        <v>580</v>
      </c>
      <c r="D69" s="3" t="s">
        <v>5</v>
      </c>
      <c r="E69" s="3" t="s">
        <v>60</v>
      </c>
      <c r="F69" s="4" t="s">
        <v>593</v>
      </c>
      <c r="G69" s="5"/>
      <c r="H69" s="5"/>
      <c r="I69" s="6"/>
      <c r="J69" s="4" t="s">
        <v>4471</v>
      </c>
      <c r="K69" s="5"/>
      <c r="L69" s="5"/>
      <c r="M69" s="6"/>
      <c r="N69" s="4" t="s">
        <v>595</v>
      </c>
      <c r="O69" s="5"/>
      <c r="P69" s="5"/>
      <c r="Q69" s="5"/>
      <c r="R69" s="5"/>
      <c r="S69" s="5"/>
      <c r="T69" s="6"/>
      <c r="U69" s="5" t="s">
        <v>4276</v>
      </c>
      <c r="V69" s="4" t="s">
        <v>596</v>
      </c>
      <c r="W69" s="5"/>
      <c r="X69" s="5"/>
      <c r="Y69" s="6"/>
      <c r="Z69" s="7"/>
      <c r="AA69" s="7"/>
      <c r="AB69" s="7"/>
      <c r="AC69" s="7"/>
      <c r="AD69" s="7"/>
      <c r="AE69" s="8"/>
      <c r="AF69" s="9"/>
      <c r="AG69" s="7"/>
      <c r="AH69" s="7"/>
      <c r="AI69" s="7"/>
      <c r="AJ69" s="7"/>
      <c r="AK69" s="7"/>
    </row>
    <row r="70" s="1" customFormat="1" ht="120" customHeight="1" spans="1:37">
      <c r="A70" s="2" t="s">
        <v>4472</v>
      </c>
      <c r="B70" s="2"/>
      <c r="C70" s="3" t="s">
        <v>580</v>
      </c>
      <c r="D70" s="3" t="s">
        <v>5</v>
      </c>
      <c r="E70" s="3" t="s">
        <v>60</v>
      </c>
      <c r="F70" s="4" t="s">
        <v>605</v>
      </c>
      <c r="G70" s="5"/>
      <c r="H70" s="5"/>
      <c r="I70" s="6"/>
      <c r="J70" s="4" t="s">
        <v>4473</v>
      </c>
      <c r="K70" s="5"/>
      <c r="L70" s="5"/>
      <c r="M70" s="6"/>
      <c r="N70" s="4" t="s">
        <v>583</v>
      </c>
      <c r="O70" s="5"/>
      <c r="P70" s="5"/>
      <c r="Q70" s="5"/>
      <c r="R70" s="5"/>
      <c r="S70" s="5"/>
      <c r="T70" s="6"/>
      <c r="U70" s="5" t="s">
        <v>4276</v>
      </c>
      <c r="V70" s="4" t="s">
        <v>4474</v>
      </c>
      <c r="W70" s="5"/>
      <c r="X70" s="5"/>
      <c r="Y70" s="6"/>
      <c r="Z70" s="7"/>
      <c r="AA70" s="7"/>
      <c r="AB70" s="7"/>
      <c r="AC70" s="7"/>
      <c r="AD70" s="7"/>
      <c r="AE70" s="8"/>
      <c r="AF70" s="9"/>
      <c r="AG70" s="7"/>
      <c r="AH70" s="7"/>
      <c r="AI70" s="7"/>
      <c r="AJ70" s="7"/>
      <c r="AK70" s="7"/>
    </row>
    <row r="71" s="1" customFormat="1" ht="120" customHeight="1" spans="1:37">
      <c r="A71" s="2" t="s">
        <v>4475</v>
      </c>
      <c r="B71" s="2"/>
      <c r="C71" s="3" t="s">
        <v>580</v>
      </c>
      <c r="D71" s="3" t="s">
        <v>5</v>
      </c>
      <c r="E71" s="3" t="s">
        <v>60</v>
      </c>
      <c r="F71" s="4" t="s">
        <v>615</v>
      </c>
      <c r="G71" s="5"/>
      <c r="H71" s="5"/>
      <c r="I71" s="6"/>
      <c r="J71" s="4" t="s">
        <v>4476</v>
      </c>
      <c r="K71" s="5"/>
      <c r="L71" s="5"/>
      <c r="M71" s="6"/>
      <c r="N71" s="4" t="s">
        <v>595</v>
      </c>
      <c r="O71" s="5"/>
      <c r="P71" s="5"/>
      <c r="Q71" s="5"/>
      <c r="R71" s="5"/>
      <c r="S71" s="5"/>
      <c r="T71" s="6"/>
      <c r="U71" s="5" t="s">
        <v>4276</v>
      </c>
      <c r="V71" s="4" t="s">
        <v>4477</v>
      </c>
      <c r="W71" s="5"/>
      <c r="X71" s="5"/>
      <c r="Y71" s="6"/>
      <c r="Z71" s="7"/>
      <c r="AA71" s="7"/>
      <c r="AB71" s="7"/>
      <c r="AC71" s="7"/>
      <c r="AD71" s="7"/>
      <c r="AE71" s="8"/>
      <c r="AF71" s="9"/>
      <c r="AG71" s="7"/>
      <c r="AH71" s="7"/>
      <c r="AI71" s="7"/>
      <c r="AJ71" s="7"/>
      <c r="AK71" s="7"/>
    </row>
    <row r="72" s="1" customFormat="1" ht="120" customHeight="1" spans="1:37">
      <c r="A72" s="2" t="s">
        <v>4478</v>
      </c>
      <c r="B72" s="2"/>
      <c r="C72" s="3" t="s">
        <v>580</v>
      </c>
      <c r="D72" s="3" t="s">
        <v>5</v>
      </c>
      <c r="E72" s="3" t="s">
        <v>60</v>
      </c>
      <c r="F72" s="4" t="s">
        <v>625</v>
      </c>
      <c r="G72" s="5"/>
      <c r="H72" s="5"/>
      <c r="I72" s="6"/>
      <c r="J72" s="4" t="s">
        <v>4479</v>
      </c>
      <c r="K72" s="5"/>
      <c r="L72" s="5"/>
      <c r="M72" s="6"/>
      <c r="N72" s="4" t="s">
        <v>4480</v>
      </c>
      <c r="O72" s="5"/>
      <c r="P72" s="5"/>
      <c r="Q72" s="5"/>
      <c r="R72" s="5"/>
      <c r="S72" s="5"/>
      <c r="T72" s="6"/>
      <c r="U72" s="5" t="s">
        <v>4276</v>
      </c>
      <c r="V72" s="4" t="s">
        <v>4481</v>
      </c>
      <c r="W72" s="5"/>
      <c r="X72" s="5"/>
      <c r="Y72" s="6"/>
      <c r="Z72" s="7"/>
      <c r="AA72" s="7"/>
      <c r="AB72" s="7"/>
      <c r="AC72" s="7"/>
      <c r="AD72" s="7"/>
      <c r="AE72" s="8"/>
      <c r="AF72" s="9"/>
      <c r="AG72" s="7"/>
      <c r="AH72" s="7"/>
      <c r="AI72" s="7"/>
      <c r="AJ72" s="7"/>
      <c r="AK72" s="7"/>
    </row>
    <row r="73" s="1" customFormat="1" ht="120" customHeight="1" spans="1:37">
      <c r="A73" s="2" t="s">
        <v>4482</v>
      </c>
      <c r="B73" s="2"/>
      <c r="C73" s="3" t="s">
        <v>631</v>
      </c>
      <c r="D73" s="3" t="s">
        <v>5</v>
      </c>
      <c r="E73" s="3" t="s">
        <v>60</v>
      </c>
      <c r="F73" s="4" t="s">
        <v>4483</v>
      </c>
      <c r="G73" s="5"/>
      <c r="H73" s="5"/>
      <c r="I73" s="6"/>
      <c r="J73" s="4" t="s">
        <v>4484</v>
      </c>
      <c r="K73" s="5"/>
      <c r="L73" s="5"/>
      <c r="M73" s="6"/>
      <c r="N73" s="4" t="s">
        <v>4485</v>
      </c>
      <c r="O73" s="5"/>
      <c r="P73" s="5"/>
      <c r="Q73" s="5"/>
      <c r="R73" s="5"/>
      <c r="S73" s="5"/>
      <c r="T73" s="6"/>
      <c r="U73" s="5" t="s">
        <v>4276</v>
      </c>
      <c r="V73" s="4" t="s">
        <v>4486</v>
      </c>
      <c r="W73" s="5"/>
      <c r="X73" s="5"/>
      <c r="Y73" s="6"/>
      <c r="Z73" s="7"/>
      <c r="AA73" s="7"/>
      <c r="AB73" s="7"/>
      <c r="AC73" s="7"/>
      <c r="AD73" s="7"/>
      <c r="AE73" s="8"/>
      <c r="AF73" s="9"/>
      <c r="AG73" s="7"/>
      <c r="AH73" s="7"/>
      <c r="AI73" s="7"/>
      <c r="AJ73" s="7"/>
      <c r="AK73" s="7"/>
    </row>
    <row r="74" s="1" customFormat="1" ht="120" customHeight="1" spans="1:37">
      <c r="A74" s="2" t="s">
        <v>4487</v>
      </c>
      <c r="B74" s="2"/>
      <c r="C74" s="3" t="s">
        <v>631</v>
      </c>
      <c r="D74" s="3" t="s">
        <v>5</v>
      </c>
      <c r="E74" s="3" t="s">
        <v>60</v>
      </c>
      <c r="F74" s="4" t="s">
        <v>4488</v>
      </c>
      <c r="G74" s="5"/>
      <c r="H74" s="5"/>
      <c r="I74" s="6"/>
      <c r="J74" s="4" t="s">
        <v>4484</v>
      </c>
      <c r="K74" s="5"/>
      <c r="L74" s="5"/>
      <c r="M74" s="6"/>
      <c r="N74" s="4" t="s">
        <v>4489</v>
      </c>
      <c r="O74" s="5"/>
      <c r="P74" s="5"/>
      <c r="Q74" s="5"/>
      <c r="R74" s="5"/>
      <c r="S74" s="5"/>
      <c r="T74" s="6"/>
      <c r="U74" s="5" t="s">
        <v>4276</v>
      </c>
      <c r="V74" s="4" t="s">
        <v>4486</v>
      </c>
      <c r="W74" s="5"/>
      <c r="X74" s="5"/>
      <c r="Y74" s="6"/>
      <c r="Z74" s="7"/>
      <c r="AA74" s="7"/>
      <c r="AB74" s="7"/>
      <c r="AC74" s="7"/>
      <c r="AD74" s="7"/>
      <c r="AE74" s="8"/>
      <c r="AF74" s="9"/>
      <c r="AG74" s="7"/>
      <c r="AH74" s="7"/>
      <c r="AI74" s="7"/>
      <c r="AJ74" s="7"/>
      <c r="AK74" s="7"/>
    </row>
    <row r="75" s="1" customFormat="1" ht="120" customHeight="1" spans="1:37">
      <c r="A75" s="2" t="s">
        <v>4490</v>
      </c>
      <c r="B75" s="2"/>
      <c r="C75" s="3" t="s">
        <v>631</v>
      </c>
      <c r="D75" s="3" t="s">
        <v>5</v>
      </c>
      <c r="E75" s="3" t="s">
        <v>60</v>
      </c>
      <c r="F75" s="4" t="s">
        <v>4491</v>
      </c>
      <c r="G75" s="5"/>
      <c r="H75" s="5"/>
      <c r="I75" s="6"/>
      <c r="J75" s="4" t="s">
        <v>4492</v>
      </c>
      <c r="K75" s="5"/>
      <c r="L75" s="5"/>
      <c r="M75" s="6"/>
      <c r="N75" s="4" t="s">
        <v>4489</v>
      </c>
      <c r="O75" s="5"/>
      <c r="P75" s="5"/>
      <c r="Q75" s="5"/>
      <c r="R75" s="5"/>
      <c r="S75" s="5"/>
      <c r="T75" s="6"/>
      <c r="U75" s="5" t="s">
        <v>4276</v>
      </c>
      <c r="V75" s="4" t="s">
        <v>4493</v>
      </c>
      <c r="W75" s="5"/>
      <c r="X75" s="5"/>
      <c r="Y75" s="6"/>
      <c r="Z75" s="7"/>
      <c r="AA75" s="7"/>
      <c r="AB75" s="7"/>
      <c r="AC75" s="7"/>
      <c r="AD75" s="7"/>
      <c r="AE75" s="8"/>
      <c r="AF75" s="9"/>
      <c r="AG75" s="7"/>
      <c r="AH75" s="7"/>
      <c r="AI75" s="7"/>
      <c r="AJ75" s="7"/>
      <c r="AK75" s="7"/>
    </row>
    <row r="76" s="1" customFormat="1" ht="120" customHeight="1" spans="1:37">
      <c r="A76" s="2" t="s">
        <v>4494</v>
      </c>
      <c r="B76" s="2"/>
      <c r="C76" s="3" t="s">
        <v>631</v>
      </c>
      <c r="D76" s="3" t="s">
        <v>5</v>
      </c>
      <c r="E76" s="3" t="s">
        <v>60</v>
      </c>
      <c r="F76" s="4" t="s">
        <v>4495</v>
      </c>
      <c r="G76" s="5"/>
      <c r="H76" s="5"/>
      <c r="I76" s="6"/>
      <c r="J76" s="4" t="s">
        <v>4492</v>
      </c>
      <c r="K76" s="5"/>
      <c r="L76" s="5"/>
      <c r="M76" s="6"/>
      <c r="N76" s="4" t="s">
        <v>4489</v>
      </c>
      <c r="O76" s="5"/>
      <c r="P76" s="5"/>
      <c r="Q76" s="5"/>
      <c r="R76" s="5"/>
      <c r="S76" s="5"/>
      <c r="T76" s="6"/>
      <c r="U76" s="5" t="s">
        <v>4276</v>
      </c>
      <c r="V76" s="4" t="s">
        <v>4493</v>
      </c>
      <c r="W76" s="5"/>
      <c r="X76" s="5"/>
      <c r="Y76" s="6"/>
      <c r="Z76" s="7"/>
      <c r="AA76" s="7"/>
      <c r="AB76" s="7"/>
      <c r="AC76" s="7"/>
      <c r="AD76" s="7"/>
      <c r="AE76" s="8"/>
      <c r="AF76" s="9"/>
      <c r="AG76" s="7"/>
      <c r="AH76" s="7"/>
      <c r="AI76" s="7"/>
      <c r="AJ76" s="7"/>
      <c r="AK76" s="7"/>
    </row>
    <row r="77" s="1" customFormat="1" ht="120" customHeight="1" spans="1:37">
      <c r="A77" s="2" t="s">
        <v>4496</v>
      </c>
      <c r="B77" s="2"/>
      <c r="C77" s="3" t="s">
        <v>661</v>
      </c>
      <c r="D77" s="3" t="s">
        <v>5</v>
      </c>
      <c r="E77" s="3" t="s">
        <v>60</v>
      </c>
      <c r="F77" s="4" t="s">
        <v>662</v>
      </c>
      <c r="G77" s="5"/>
      <c r="H77" s="5"/>
      <c r="I77" s="6"/>
      <c r="J77" s="4" t="s">
        <v>4497</v>
      </c>
      <c r="K77" s="5"/>
      <c r="L77" s="5"/>
      <c r="M77" s="6"/>
      <c r="N77" s="4" t="s">
        <v>664</v>
      </c>
      <c r="O77" s="5"/>
      <c r="P77" s="5"/>
      <c r="Q77" s="5"/>
      <c r="R77" s="5"/>
      <c r="S77" s="5"/>
      <c r="T77" s="6"/>
      <c r="U77" s="5" t="s">
        <v>4276</v>
      </c>
      <c r="V77" s="4" t="s">
        <v>665</v>
      </c>
      <c r="W77" s="5"/>
      <c r="X77" s="5"/>
      <c r="Y77" s="6"/>
      <c r="Z77" s="7"/>
      <c r="AA77" s="7"/>
      <c r="AB77" s="7"/>
      <c r="AC77" s="7"/>
      <c r="AD77" s="7"/>
      <c r="AE77" s="8"/>
      <c r="AF77" s="9"/>
      <c r="AG77" s="7"/>
      <c r="AH77" s="7"/>
      <c r="AI77" s="7"/>
      <c r="AJ77" s="7"/>
      <c r="AK77" s="7"/>
    </row>
    <row r="78" s="1" customFormat="1" ht="120" customHeight="1" spans="1:37">
      <c r="A78" s="2" t="s">
        <v>4498</v>
      </c>
      <c r="B78" s="2"/>
      <c r="C78" s="3" t="s">
        <v>661</v>
      </c>
      <c r="D78" s="3" t="s">
        <v>5</v>
      </c>
      <c r="E78" s="3" t="s">
        <v>60</v>
      </c>
      <c r="F78" s="4" t="s">
        <v>674</v>
      </c>
      <c r="G78" s="5"/>
      <c r="H78" s="5"/>
      <c r="I78" s="6"/>
      <c r="J78" s="4" t="s">
        <v>4499</v>
      </c>
      <c r="K78" s="5"/>
      <c r="L78" s="5"/>
      <c r="M78" s="6"/>
      <c r="N78" s="4" t="s">
        <v>676</v>
      </c>
      <c r="O78" s="5"/>
      <c r="P78" s="5"/>
      <c r="Q78" s="5"/>
      <c r="R78" s="5"/>
      <c r="S78" s="5"/>
      <c r="T78" s="6"/>
      <c r="U78" s="5" t="s">
        <v>4276</v>
      </c>
      <c r="V78" s="4" t="s">
        <v>677</v>
      </c>
      <c r="W78" s="5"/>
      <c r="X78" s="5"/>
      <c r="Y78" s="6"/>
      <c r="Z78" s="7"/>
      <c r="AA78" s="7"/>
      <c r="AB78" s="7"/>
      <c r="AC78" s="7"/>
      <c r="AD78" s="7"/>
      <c r="AE78" s="8"/>
      <c r="AF78" s="9"/>
      <c r="AG78" s="7"/>
      <c r="AH78" s="7"/>
      <c r="AI78" s="7"/>
      <c r="AJ78" s="7"/>
      <c r="AK78" s="7"/>
    </row>
    <row r="79" s="1" customFormat="1" ht="120" customHeight="1" spans="1:37">
      <c r="A79" s="2" t="s">
        <v>4500</v>
      </c>
      <c r="B79" s="2"/>
      <c r="C79" s="3" t="s">
        <v>661</v>
      </c>
      <c r="D79" s="3" t="s">
        <v>5</v>
      </c>
      <c r="E79" s="3" t="s">
        <v>60</v>
      </c>
      <c r="F79" s="4" t="s">
        <v>686</v>
      </c>
      <c r="G79" s="5"/>
      <c r="H79" s="5"/>
      <c r="I79" s="6"/>
      <c r="J79" s="4" t="s">
        <v>4501</v>
      </c>
      <c r="K79" s="5"/>
      <c r="L79" s="5"/>
      <c r="M79" s="6"/>
      <c r="N79" s="4" t="s">
        <v>4502</v>
      </c>
      <c r="O79" s="5"/>
      <c r="P79" s="5"/>
      <c r="Q79" s="5"/>
      <c r="R79" s="5"/>
      <c r="S79" s="5"/>
      <c r="T79" s="6"/>
      <c r="U79" s="5" t="s">
        <v>4276</v>
      </c>
      <c r="V79" s="4" t="s">
        <v>689</v>
      </c>
      <c r="W79" s="5"/>
      <c r="X79" s="5"/>
      <c r="Y79" s="6"/>
      <c r="Z79" s="7"/>
      <c r="AA79" s="7"/>
      <c r="AB79" s="7"/>
      <c r="AC79" s="7"/>
      <c r="AD79" s="7"/>
      <c r="AE79" s="8"/>
      <c r="AF79" s="9"/>
      <c r="AG79" s="7"/>
      <c r="AH79" s="7"/>
      <c r="AI79" s="7"/>
      <c r="AJ79" s="7"/>
      <c r="AK79" s="7"/>
    </row>
    <row r="80" s="1" customFormat="1" ht="120" customHeight="1" spans="1:37">
      <c r="A80" s="2" t="s">
        <v>4503</v>
      </c>
      <c r="B80" s="2"/>
      <c r="C80" s="3" t="s">
        <v>661</v>
      </c>
      <c r="D80" s="3" t="s">
        <v>5</v>
      </c>
      <c r="E80" s="3" t="s">
        <v>60</v>
      </c>
      <c r="F80" s="4" t="s">
        <v>698</v>
      </c>
      <c r="G80" s="5"/>
      <c r="H80" s="5"/>
      <c r="I80" s="6"/>
      <c r="J80" s="4" t="s">
        <v>4504</v>
      </c>
      <c r="K80" s="5"/>
      <c r="L80" s="5"/>
      <c r="M80" s="6"/>
      <c r="N80" s="4" t="s">
        <v>4505</v>
      </c>
      <c r="O80" s="5"/>
      <c r="P80" s="5"/>
      <c r="Q80" s="5"/>
      <c r="R80" s="5"/>
      <c r="S80" s="5"/>
      <c r="T80" s="6"/>
      <c r="U80" s="5" t="s">
        <v>4276</v>
      </c>
      <c r="V80" s="4" t="s">
        <v>701</v>
      </c>
      <c r="W80" s="5"/>
      <c r="X80" s="5"/>
      <c r="Y80" s="6"/>
      <c r="Z80" s="7"/>
      <c r="AA80" s="7"/>
      <c r="AB80" s="7"/>
      <c r="AC80" s="7"/>
      <c r="AD80" s="7"/>
      <c r="AE80" s="8"/>
      <c r="AF80" s="9"/>
      <c r="AG80" s="7"/>
      <c r="AH80" s="7"/>
      <c r="AI80" s="7"/>
      <c r="AJ80" s="7"/>
      <c r="AK80" s="7"/>
    </row>
    <row r="81" s="1" customFormat="1" ht="120" customHeight="1" spans="1:37">
      <c r="A81" s="2" t="s">
        <v>4506</v>
      </c>
      <c r="B81" s="2"/>
      <c r="C81" s="3" t="s">
        <v>661</v>
      </c>
      <c r="D81" s="3" t="s">
        <v>5</v>
      </c>
      <c r="E81" s="3" t="s">
        <v>60</v>
      </c>
      <c r="F81" s="4" t="s">
        <v>710</v>
      </c>
      <c r="G81" s="5"/>
      <c r="H81" s="5"/>
      <c r="I81" s="6"/>
      <c r="J81" s="4" t="s">
        <v>4507</v>
      </c>
      <c r="K81" s="5"/>
      <c r="L81" s="5"/>
      <c r="M81" s="6"/>
      <c r="N81" s="4" t="s">
        <v>4508</v>
      </c>
      <c r="O81" s="5"/>
      <c r="P81" s="5"/>
      <c r="Q81" s="5"/>
      <c r="R81" s="5"/>
      <c r="S81" s="5"/>
      <c r="T81" s="6"/>
      <c r="U81" s="5" t="s">
        <v>4276</v>
      </c>
      <c r="V81" s="4" t="s">
        <v>4509</v>
      </c>
      <c r="W81" s="5"/>
      <c r="X81" s="5"/>
      <c r="Y81" s="6"/>
      <c r="Z81" s="7"/>
      <c r="AA81" s="7"/>
      <c r="AB81" s="7"/>
      <c r="AC81" s="7"/>
      <c r="AD81" s="7"/>
      <c r="AE81" s="8"/>
      <c r="AF81" s="9"/>
      <c r="AG81" s="7"/>
      <c r="AH81" s="7"/>
      <c r="AI81" s="7"/>
      <c r="AJ81" s="7"/>
      <c r="AK81" s="7"/>
    </row>
    <row r="82" s="1" customFormat="1" ht="120" customHeight="1" spans="1:37">
      <c r="A82" s="2" t="s">
        <v>4510</v>
      </c>
      <c r="B82" s="2"/>
      <c r="C82" s="3" t="s">
        <v>716</v>
      </c>
      <c r="D82" s="3" t="s">
        <v>5</v>
      </c>
      <c r="E82" s="3" t="s">
        <v>60</v>
      </c>
      <c r="F82" s="4" t="s">
        <v>717</v>
      </c>
      <c r="G82" s="5"/>
      <c r="H82" s="5"/>
      <c r="I82" s="6"/>
      <c r="J82" s="4" t="s">
        <v>4511</v>
      </c>
      <c r="K82" s="5"/>
      <c r="L82" s="5"/>
      <c r="M82" s="6"/>
      <c r="N82" s="4" t="s">
        <v>4512</v>
      </c>
      <c r="O82" s="5"/>
      <c r="P82" s="5"/>
      <c r="Q82" s="5"/>
      <c r="R82" s="5"/>
      <c r="S82" s="5"/>
      <c r="T82" s="6"/>
      <c r="U82" s="5" t="s">
        <v>4276</v>
      </c>
      <c r="V82" s="4" t="s">
        <v>4513</v>
      </c>
      <c r="W82" s="5"/>
      <c r="X82" s="5"/>
      <c r="Y82" s="6"/>
      <c r="Z82" s="7"/>
      <c r="AA82" s="7"/>
      <c r="AB82" s="7"/>
      <c r="AC82" s="7"/>
      <c r="AD82" s="7"/>
      <c r="AE82" s="8"/>
      <c r="AF82" s="9"/>
      <c r="AG82" s="7"/>
      <c r="AH82" s="7"/>
      <c r="AI82" s="7"/>
      <c r="AJ82" s="7"/>
      <c r="AK82" s="7"/>
    </row>
    <row r="83" s="1" customFormat="1" ht="120" customHeight="1" spans="1:37">
      <c r="A83" s="2" t="s">
        <v>4514</v>
      </c>
      <c r="B83" s="2"/>
      <c r="C83" s="3" t="s">
        <v>716</v>
      </c>
      <c r="D83" s="3" t="s">
        <v>5</v>
      </c>
      <c r="E83" s="3" t="s">
        <v>60</v>
      </c>
      <c r="F83" s="4" t="s">
        <v>727</v>
      </c>
      <c r="G83" s="5"/>
      <c r="H83" s="5"/>
      <c r="I83" s="6"/>
      <c r="J83" s="4" t="s">
        <v>4515</v>
      </c>
      <c r="K83" s="5"/>
      <c r="L83" s="5"/>
      <c r="M83" s="6"/>
      <c r="N83" s="4" t="s">
        <v>4512</v>
      </c>
      <c r="O83" s="5"/>
      <c r="P83" s="5"/>
      <c r="Q83" s="5"/>
      <c r="R83" s="5"/>
      <c r="S83" s="5"/>
      <c r="T83" s="6"/>
      <c r="U83" s="5" t="s">
        <v>4276</v>
      </c>
      <c r="V83" s="4" t="s">
        <v>729</v>
      </c>
      <c r="W83" s="5"/>
      <c r="X83" s="5"/>
      <c r="Y83" s="6"/>
      <c r="Z83" s="7"/>
      <c r="AA83" s="7"/>
      <c r="AB83" s="7"/>
      <c r="AC83" s="7"/>
      <c r="AD83" s="7"/>
      <c r="AE83" s="8"/>
      <c r="AF83" s="9"/>
      <c r="AG83" s="7"/>
      <c r="AH83" s="7"/>
      <c r="AI83" s="7"/>
      <c r="AJ83" s="7"/>
      <c r="AK83" s="7"/>
    </row>
    <row r="84" s="1" customFormat="1" ht="120" customHeight="1" spans="1:37">
      <c r="A84" s="2" t="s">
        <v>4516</v>
      </c>
      <c r="B84" s="2"/>
      <c r="C84" s="3" t="s">
        <v>740</v>
      </c>
      <c r="D84" s="3" t="s">
        <v>5</v>
      </c>
      <c r="E84" s="3" t="s">
        <v>60</v>
      </c>
      <c r="F84" s="4" t="s">
        <v>741</v>
      </c>
      <c r="G84" s="5"/>
      <c r="H84" s="5"/>
      <c r="I84" s="6"/>
      <c r="J84" s="4" t="s">
        <v>4517</v>
      </c>
      <c r="K84" s="5"/>
      <c r="L84" s="5"/>
      <c r="M84" s="6"/>
      <c r="N84" s="4" t="s">
        <v>4518</v>
      </c>
      <c r="O84" s="5"/>
      <c r="P84" s="5"/>
      <c r="Q84" s="5"/>
      <c r="R84" s="5"/>
      <c r="S84" s="5"/>
      <c r="T84" s="6"/>
      <c r="U84" s="5" t="s">
        <v>4276</v>
      </c>
      <c r="V84" s="4" t="s">
        <v>4519</v>
      </c>
      <c r="W84" s="5"/>
      <c r="X84" s="5"/>
      <c r="Y84" s="6"/>
      <c r="Z84" s="7"/>
      <c r="AA84" s="7"/>
      <c r="AB84" s="7"/>
      <c r="AC84" s="7"/>
      <c r="AD84" s="7"/>
      <c r="AE84" s="8"/>
      <c r="AF84" s="9"/>
      <c r="AG84" s="7"/>
      <c r="AH84" s="7"/>
      <c r="AI84" s="7"/>
      <c r="AJ84" s="7"/>
      <c r="AK84" s="7"/>
    </row>
    <row r="85" s="1" customFormat="1" ht="120" customHeight="1" spans="1:37">
      <c r="A85" s="2" t="s">
        <v>4520</v>
      </c>
      <c r="B85" s="2"/>
      <c r="C85" s="3" t="s">
        <v>740</v>
      </c>
      <c r="D85" s="3" t="s">
        <v>5</v>
      </c>
      <c r="E85" s="3" t="s">
        <v>60</v>
      </c>
      <c r="F85" s="4" t="s">
        <v>751</v>
      </c>
      <c r="G85" s="5"/>
      <c r="H85" s="5"/>
      <c r="I85" s="6"/>
      <c r="J85" s="4" t="s">
        <v>4521</v>
      </c>
      <c r="K85" s="5"/>
      <c r="L85" s="5"/>
      <c r="M85" s="6"/>
      <c r="N85" s="4" t="s">
        <v>4518</v>
      </c>
      <c r="O85" s="5"/>
      <c r="P85" s="5"/>
      <c r="Q85" s="5"/>
      <c r="R85" s="5"/>
      <c r="S85" s="5"/>
      <c r="T85" s="6"/>
      <c r="U85" s="5" t="s">
        <v>4276</v>
      </c>
      <c r="V85" s="4" t="s">
        <v>753</v>
      </c>
      <c r="W85" s="5"/>
      <c r="X85" s="5"/>
      <c r="Y85" s="6"/>
      <c r="Z85" s="7"/>
      <c r="AA85" s="7"/>
      <c r="AB85" s="7"/>
      <c r="AC85" s="7"/>
      <c r="AD85" s="7"/>
      <c r="AE85" s="8"/>
      <c r="AF85" s="9"/>
      <c r="AG85" s="7"/>
      <c r="AH85" s="7"/>
      <c r="AI85" s="7"/>
      <c r="AJ85" s="7"/>
      <c r="AK85" s="7"/>
    </row>
    <row r="86" s="1" customFormat="1" ht="120" customHeight="1" spans="1:37">
      <c r="A86" s="2" t="s">
        <v>4522</v>
      </c>
      <c r="B86" s="2"/>
      <c r="C86" s="3" t="s">
        <v>59</v>
      </c>
      <c r="D86" s="3" t="s">
        <v>5</v>
      </c>
      <c r="E86" s="3" t="s">
        <v>60</v>
      </c>
      <c r="F86" s="4" t="s">
        <v>4523</v>
      </c>
      <c r="G86" s="5"/>
      <c r="H86" s="5"/>
      <c r="I86" s="6"/>
      <c r="J86" s="4" t="s">
        <v>4524</v>
      </c>
      <c r="K86" s="5"/>
      <c r="L86" s="5"/>
      <c r="M86" s="6"/>
      <c r="N86" s="4" t="s">
        <v>4275</v>
      </c>
      <c r="O86" s="5"/>
      <c r="P86" s="5"/>
      <c r="Q86" s="5"/>
      <c r="R86" s="5"/>
      <c r="S86" s="5"/>
      <c r="T86" s="6"/>
      <c r="U86" s="5" t="s">
        <v>4276</v>
      </c>
      <c r="V86" s="4" t="s">
        <v>4277</v>
      </c>
      <c r="W86" s="5"/>
      <c r="X86" s="5"/>
      <c r="Y86" s="6"/>
      <c r="Z86" s="7"/>
      <c r="AA86" s="7"/>
      <c r="AB86" s="7"/>
      <c r="AC86" s="7"/>
      <c r="AD86" s="7"/>
      <c r="AE86" s="8"/>
      <c r="AF86" s="9"/>
      <c r="AG86" s="7"/>
      <c r="AH86" s="7"/>
      <c r="AI86" s="7"/>
      <c r="AJ86" s="7"/>
      <c r="AK86" s="7"/>
    </row>
    <row r="87" s="1" customFormat="1" ht="120" customHeight="1" spans="1:37">
      <c r="A87" s="2" t="s">
        <v>4525</v>
      </c>
      <c r="B87" s="2"/>
      <c r="C87" s="3" t="s">
        <v>59</v>
      </c>
      <c r="D87" s="3" t="s">
        <v>5</v>
      </c>
      <c r="E87" s="3" t="s">
        <v>60</v>
      </c>
      <c r="F87" s="4" t="s">
        <v>4526</v>
      </c>
      <c r="G87" s="5"/>
      <c r="H87" s="5"/>
      <c r="I87" s="6"/>
      <c r="J87" s="4" t="s">
        <v>4280</v>
      </c>
      <c r="K87" s="5"/>
      <c r="L87" s="5"/>
      <c r="M87" s="6"/>
      <c r="N87" s="4" t="s">
        <v>4281</v>
      </c>
      <c r="O87" s="5"/>
      <c r="P87" s="5"/>
      <c r="Q87" s="5"/>
      <c r="R87" s="5"/>
      <c r="S87" s="5"/>
      <c r="T87" s="6"/>
      <c r="U87" s="5" t="s">
        <v>4276</v>
      </c>
      <c r="V87" s="4" t="s">
        <v>4282</v>
      </c>
      <c r="W87" s="5"/>
      <c r="X87" s="5"/>
      <c r="Y87" s="6"/>
      <c r="Z87" s="7"/>
      <c r="AA87" s="7"/>
      <c r="AB87" s="7"/>
      <c r="AC87" s="7"/>
      <c r="AD87" s="7"/>
      <c r="AE87" s="8"/>
      <c r="AF87" s="9"/>
      <c r="AG87" s="7"/>
      <c r="AH87" s="7"/>
      <c r="AI87" s="7"/>
      <c r="AJ87" s="7"/>
      <c r="AK87" s="7"/>
    </row>
    <row r="88" s="1" customFormat="1" ht="120" customHeight="1" spans="1:37">
      <c r="A88" s="2" t="s">
        <v>4527</v>
      </c>
      <c r="B88" s="2"/>
      <c r="C88" s="3" t="s">
        <v>59</v>
      </c>
      <c r="D88" s="3" t="s">
        <v>5</v>
      </c>
      <c r="E88" s="3" t="s">
        <v>60</v>
      </c>
      <c r="F88" s="4" t="s">
        <v>4528</v>
      </c>
      <c r="G88" s="5"/>
      <c r="H88" s="5"/>
      <c r="I88" s="6"/>
      <c r="J88" s="4" t="s">
        <v>4285</v>
      </c>
      <c r="K88" s="5"/>
      <c r="L88" s="5"/>
      <c r="M88" s="6"/>
      <c r="N88" s="4" t="s">
        <v>4286</v>
      </c>
      <c r="O88" s="5"/>
      <c r="P88" s="5"/>
      <c r="Q88" s="5"/>
      <c r="R88" s="5"/>
      <c r="S88" s="5"/>
      <c r="T88" s="6"/>
      <c r="U88" s="5" t="s">
        <v>4276</v>
      </c>
      <c r="V88" s="4" t="s">
        <v>4282</v>
      </c>
      <c r="W88" s="5"/>
      <c r="X88" s="5"/>
      <c r="Y88" s="6"/>
      <c r="Z88" s="7"/>
      <c r="AA88" s="7"/>
      <c r="AB88" s="7"/>
      <c r="AC88" s="7"/>
      <c r="AD88" s="7"/>
      <c r="AE88" s="8"/>
      <c r="AF88" s="9"/>
      <c r="AG88" s="7"/>
      <c r="AH88" s="7"/>
      <c r="AI88" s="7"/>
      <c r="AJ88" s="7"/>
      <c r="AK88" s="7"/>
    </row>
    <row r="89" s="1" customFormat="1" ht="120" customHeight="1" spans="1:37">
      <c r="A89" s="2" t="s">
        <v>4529</v>
      </c>
      <c r="B89" s="2"/>
      <c r="C89" s="3" t="s">
        <v>59</v>
      </c>
      <c r="D89" s="3" t="s">
        <v>5</v>
      </c>
      <c r="E89" s="3" t="s">
        <v>60</v>
      </c>
      <c r="F89" s="4" t="s">
        <v>4530</v>
      </c>
      <c r="G89" s="5"/>
      <c r="H89" s="5"/>
      <c r="I89" s="6"/>
      <c r="J89" s="4" t="s">
        <v>4285</v>
      </c>
      <c r="K89" s="5"/>
      <c r="L89" s="5"/>
      <c r="M89" s="6"/>
      <c r="N89" s="4" t="s">
        <v>4289</v>
      </c>
      <c r="O89" s="5"/>
      <c r="P89" s="5"/>
      <c r="Q89" s="5"/>
      <c r="R89" s="5"/>
      <c r="S89" s="5"/>
      <c r="T89" s="6"/>
      <c r="U89" s="5" t="s">
        <v>4276</v>
      </c>
      <c r="V89" s="4" t="s">
        <v>4282</v>
      </c>
      <c r="W89" s="5"/>
      <c r="X89" s="5"/>
      <c r="Y89" s="6"/>
      <c r="Z89" s="7"/>
      <c r="AA89" s="7"/>
      <c r="AB89" s="7"/>
      <c r="AC89" s="7"/>
      <c r="AD89" s="7"/>
      <c r="AE89" s="8"/>
      <c r="AF89" s="9"/>
      <c r="AG89" s="7"/>
      <c r="AH89" s="7"/>
      <c r="AI89" s="7"/>
      <c r="AJ89" s="7"/>
      <c r="AK89" s="7"/>
    </row>
    <row r="90" s="1" customFormat="1" ht="120" customHeight="1" spans="1:37">
      <c r="A90" s="2" t="s">
        <v>4531</v>
      </c>
      <c r="B90" s="2"/>
      <c r="C90" s="3" t="s">
        <v>59</v>
      </c>
      <c r="D90" s="3" t="s">
        <v>5</v>
      </c>
      <c r="E90" s="3" t="s">
        <v>60</v>
      </c>
      <c r="F90" s="4" t="s">
        <v>4532</v>
      </c>
      <c r="G90" s="5"/>
      <c r="H90" s="5"/>
      <c r="I90" s="6"/>
      <c r="J90" s="4" t="s">
        <v>4296</v>
      </c>
      <c r="K90" s="5"/>
      <c r="L90" s="5"/>
      <c r="M90" s="6"/>
      <c r="N90" s="4" t="s">
        <v>4293</v>
      </c>
      <c r="O90" s="5"/>
      <c r="P90" s="5"/>
      <c r="Q90" s="5"/>
      <c r="R90" s="5"/>
      <c r="S90" s="5"/>
      <c r="T90" s="6"/>
      <c r="U90" s="5" t="s">
        <v>4276</v>
      </c>
      <c r="V90" s="4" t="s">
        <v>4294</v>
      </c>
      <c r="W90" s="5"/>
      <c r="X90" s="5"/>
      <c r="Y90" s="6"/>
      <c r="Z90" s="7"/>
      <c r="AA90" s="7"/>
      <c r="AB90" s="7"/>
      <c r="AC90" s="7"/>
      <c r="AD90" s="7"/>
      <c r="AE90" s="8"/>
      <c r="AF90" s="9"/>
      <c r="AG90" s="7"/>
      <c r="AH90" s="7"/>
      <c r="AI90" s="7"/>
      <c r="AJ90" s="7"/>
      <c r="AK90" s="7"/>
    </row>
    <row r="91" s="1" customFormat="1" ht="120" customHeight="1" spans="1:37">
      <c r="A91" s="2" t="s">
        <v>4533</v>
      </c>
      <c r="B91" s="2"/>
      <c r="C91" s="3" t="s">
        <v>59</v>
      </c>
      <c r="D91" s="3" t="s">
        <v>5</v>
      </c>
      <c r="E91" s="3" t="s">
        <v>60</v>
      </c>
      <c r="F91" s="4" t="s">
        <v>4532</v>
      </c>
      <c r="G91" s="5"/>
      <c r="H91" s="5"/>
      <c r="I91" s="6"/>
      <c r="J91" s="4" t="s">
        <v>4296</v>
      </c>
      <c r="K91" s="5"/>
      <c r="L91" s="5"/>
      <c r="M91" s="6"/>
      <c r="N91" s="4" t="s">
        <v>4297</v>
      </c>
      <c r="O91" s="5"/>
      <c r="P91" s="5"/>
      <c r="Q91" s="5"/>
      <c r="R91" s="5"/>
      <c r="S91" s="5"/>
      <c r="T91" s="6"/>
      <c r="U91" s="5" t="s">
        <v>4276</v>
      </c>
      <c r="V91" s="4" t="s">
        <v>4282</v>
      </c>
      <c r="W91" s="5"/>
      <c r="X91" s="5"/>
      <c r="Y91" s="6"/>
      <c r="Z91" s="7"/>
      <c r="AA91" s="7"/>
      <c r="AB91" s="7"/>
      <c r="AC91" s="7"/>
      <c r="AD91" s="7"/>
      <c r="AE91" s="8"/>
      <c r="AF91" s="9"/>
      <c r="AG91" s="7"/>
      <c r="AH91" s="7"/>
      <c r="AI91" s="7"/>
      <c r="AJ91" s="7"/>
      <c r="AK91" s="7"/>
    </row>
    <row r="92" s="1" customFormat="1" ht="120" customHeight="1" spans="1:37">
      <c r="A92" s="2" t="s">
        <v>4534</v>
      </c>
      <c r="B92" s="2"/>
      <c r="C92" s="3" t="s">
        <v>59</v>
      </c>
      <c r="D92" s="3" t="s">
        <v>5</v>
      </c>
      <c r="E92" s="3" t="s">
        <v>60</v>
      </c>
      <c r="F92" s="4" t="s">
        <v>4532</v>
      </c>
      <c r="G92" s="5"/>
      <c r="H92" s="5"/>
      <c r="I92" s="6"/>
      <c r="J92" s="4" t="s">
        <v>4296</v>
      </c>
      <c r="K92" s="5"/>
      <c r="L92" s="5"/>
      <c r="M92" s="6"/>
      <c r="N92" s="4" t="s">
        <v>4299</v>
      </c>
      <c r="O92" s="5"/>
      <c r="P92" s="5"/>
      <c r="Q92" s="5"/>
      <c r="R92" s="5"/>
      <c r="S92" s="5"/>
      <c r="T92" s="6"/>
      <c r="U92" s="5" t="s">
        <v>4276</v>
      </c>
      <c r="V92" s="4" t="s">
        <v>4282</v>
      </c>
      <c r="W92" s="5"/>
      <c r="X92" s="5"/>
      <c r="Y92" s="6"/>
      <c r="Z92" s="7"/>
      <c r="AA92" s="7"/>
      <c r="AB92" s="7"/>
      <c r="AC92" s="7"/>
      <c r="AD92" s="7"/>
      <c r="AE92" s="8"/>
      <c r="AF92" s="9"/>
      <c r="AG92" s="7"/>
      <c r="AH92" s="7"/>
      <c r="AI92" s="7"/>
      <c r="AJ92" s="7"/>
      <c r="AK92" s="7"/>
    </row>
    <row r="93" s="1" customFormat="1" ht="120" customHeight="1" spans="1:37">
      <c r="A93" s="2" t="s">
        <v>4535</v>
      </c>
      <c r="B93" s="2"/>
      <c r="C93" s="3" t="s">
        <v>59</v>
      </c>
      <c r="D93" s="3" t="s">
        <v>5</v>
      </c>
      <c r="E93" s="3" t="s">
        <v>60</v>
      </c>
      <c r="F93" s="4" t="s">
        <v>4536</v>
      </c>
      <c r="G93" s="5"/>
      <c r="H93" s="5"/>
      <c r="I93" s="6"/>
      <c r="J93" s="4" t="s">
        <v>4296</v>
      </c>
      <c r="K93" s="5"/>
      <c r="L93" s="5"/>
      <c r="M93" s="6"/>
      <c r="N93" s="4" t="s">
        <v>4302</v>
      </c>
      <c r="O93" s="5"/>
      <c r="P93" s="5"/>
      <c r="Q93" s="5"/>
      <c r="R93" s="5"/>
      <c r="S93" s="5"/>
      <c r="T93" s="6"/>
      <c r="U93" s="5" t="s">
        <v>4276</v>
      </c>
      <c r="V93" s="4" t="s">
        <v>4294</v>
      </c>
      <c r="W93" s="5"/>
      <c r="X93" s="5"/>
      <c r="Y93" s="6"/>
      <c r="Z93" s="7"/>
      <c r="AA93" s="7"/>
      <c r="AB93" s="7"/>
      <c r="AC93" s="7"/>
      <c r="AD93" s="7"/>
      <c r="AE93" s="8"/>
      <c r="AF93" s="9"/>
      <c r="AG93" s="7"/>
      <c r="AH93" s="7"/>
      <c r="AI93" s="7"/>
      <c r="AJ93" s="7"/>
      <c r="AK93" s="7"/>
    </row>
    <row r="94" s="1" customFormat="1" ht="120" customHeight="1" spans="1:37">
      <c r="A94" s="2" t="s">
        <v>4537</v>
      </c>
      <c r="B94" s="2"/>
      <c r="C94" s="3" t="s">
        <v>59</v>
      </c>
      <c r="D94" s="3" t="s">
        <v>5</v>
      </c>
      <c r="E94" s="3" t="s">
        <v>60</v>
      </c>
      <c r="F94" s="4" t="s">
        <v>4536</v>
      </c>
      <c r="G94" s="5"/>
      <c r="H94" s="5"/>
      <c r="I94" s="6"/>
      <c r="J94" s="4" t="s">
        <v>4296</v>
      </c>
      <c r="K94" s="5"/>
      <c r="L94" s="5"/>
      <c r="M94" s="6"/>
      <c r="N94" s="4" t="s">
        <v>4304</v>
      </c>
      <c r="O94" s="5"/>
      <c r="P94" s="5"/>
      <c r="Q94" s="5"/>
      <c r="R94" s="5"/>
      <c r="S94" s="5"/>
      <c r="T94" s="6"/>
      <c r="U94" s="5" t="s">
        <v>4276</v>
      </c>
      <c r="V94" s="4" t="s">
        <v>4282</v>
      </c>
      <c r="W94" s="5"/>
      <c r="X94" s="5"/>
      <c r="Y94" s="6"/>
      <c r="Z94" s="7"/>
      <c r="AA94" s="7"/>
      <c r="AB94" s="7"/>
      <c r="AC94" s="7"/>
      <c r="AD94" s="7"/>
      <c r="AE94" s="8"/>
      <c r="AF94" s="9"/>
      <c r="AG94" s="7"/>
      <c r="AH94" s="7"/>
      <c r="AI94" s="7"/>
      <c r="AJ94" s="7"/>
      <c r="AK94" s="7"/>
    </row>
    <row r="95" s="1" customFormat="1" ht="120" customHeight="1" spans="1:37">
      <c r="A95" s="2" t="s">
        <v>4538</v>
      </c>
      <c r="B95" s="2"/>
      <c r="C95" s="3" t="s">
        <v>59</v>
      </c>
      <c r="D95" s="3" t="s">
        <v>5</v>
      </c>
      <c r="E95" s="3" t="s">
        <v>60</v>
      </c>
      <c r="F95" s="4" t="s">
        <v>4536</v>
      </c>
      <c r="G95" s="5"/>
      <c r="H95" s="5"/>
      <c r="I95" s="6"/>
      <c r="J95" s="4" t="s">
        <v>4296</v>
      </c>
      <c r="K95" s="5"/>
      <c r="L95" s="5"/>
      <c r="M95" s="6"/>
      <c r="N95" s="4" t="s">
        <v>4306</v>
      </c>
      <c r="O95" s="5"/>
      <c r="P95" s="5"/>
      <c r="Q95" s="5"/>
      <c r="R95" s="5"/>
      <c r="S95" s="5"/>
      <c r="T95" s="6"/>
      <c r="U95" s="5" t="s">
        <v>4276</v>
      </c>
      <c r="V95" s="4" t="s">
        <v>4282</v>
      </c>
      <c r="W95" s="5"/>
      <c r="X95" s="5"/>
      <c r="Y95" s="6"/>
      <c r="Z95" s="7"/>
      <c r="AA95" s="7"/>
      <c r="AB95" s="7"/>
      <c r="AC95" s="7"/>
      <c r="AD95" s="7"/>
      <c r="AE95" s="8"/>
      <c r="AF95" s="9"/>
      <c r="AG95" s="7"/>
      <c r="AH95" s="7"/>
      <c r="AI95" s="7"/>
      <c r="AJ95" s="7"/>
      <c r="AK95" s="7"/>
    </row>
    <row r="96" s="1" customFormat="1" ht="120" customHeight="1" spans="1:37">
      <c r="A96" s="2" t="s">
        <v>4539</v>
      </c>
      <c r="B96" s="2"/>
      <c r="C96" s="3" t="s">
        <v>59</v>
      </c>
      <c r="D96" s="3" t="s">
        <v>5</v>
      </c>
      <c r="E96" s="3" t="s">
        <v>60</v>
      </c>
      <c r="F96" s="4" t="s">
        <v>4540</v>
      </c>
      <c r="G96" s="5"/>
      <c r="H96" s="5"/>
      <c r="I96" s="6"/>
      <c r="J96" s="4" t="s">
        <v>4309</v>
      </c>
      <c r="K96" s="5"/>
      <c r="L96" s="5"/>
      <c r="M96" s="6"/>
      <c r="N96" s="4" t="s">
        <v>4310</v>
      </c>
      <c r="O96" s="5"/>
      <c r="P96" s="5"/>
      <c r="Q96" s="5"/>
      <c r="R96" s="5"/>
      <c r="S96" s="5"/>
      <c r="T96" s="6"/>
      <c r="U96" s="5" t="s">
        <v>4276</v>
      </c>
      <c r="V96" s="4" t="s">
        <v>4294</v>
      </c>
      <c r="W96" s="5"/>
      <c r="X96" s="5"/>
      <c r="Y96" s="6"/>
      <c r="Z96" s="7"/>
      <c r="AA96" s="7"/>
      <c r="AB96" s="7"/>
      <c r="AC96" s="7"/>
      <c r="AD96" s="7"/>
      <c r="AE96" s="8"/>
      <c r="AF96" s="9"/>
      <c r="AG96" s="7"/>
      <c r="AH96" s="7"/>
      <c r="AI96" s="7"/>
      <c r="AJ96" s="7"/>
      <c r="AK96" s="7"/>
    </row>
    <row r="97" s="1" customFormat="1" ht="120" customHeight="1" spans="1:37">
      <c r="A97" s="2" t="s">
        <v>4541</v>
      </c>
      <c r="B97" s="2"/>
      <c r="C97" s="3" t="s">
        <v>59</v>
      </c>
      <c r="D97" s="3" t="s">
        <v>5</v>
      </c>
      <c r="E97" s="3" t="s">
        <v>60</v>
      </c>
      <c r="F97" s="4" t="s">
        <v>4540</v>
      </c>
      <c r="G97" s="5"/>
      <c r="H97" s="5"/>
      <c r="I97" s="6"/>
      <c r="J97" s="4" t="s">
        <v>4309</v>
      </c>
      <c r="K97" s="5"/>
      <c r="L97" s="5"/>
      <c r="M97" s="6"/>
      <c r="N97" s="4" t="s">
        <v>4312</v>
      </c>
      <c r="O97" s="5"/>
      <c r="P97" s="5"/>
      <c r="Q97" s="5"/>
      <c r="R97" s="5"/>
      <c r="S97" s="5"/>
      <c r="T97" s="6"/>
      <c r="U97" s="5" t="s">
        <v>4276</v>
      </c>
      <c r="V97" s="4" t="s">
        <v>4282</v>
      </c>
      <c r="W97" s="5"/>
      <c r="X97" s="5"/>
      <c r="Y97" s="6"/>
      <c r="Z97" s="7"/>
      <c r="AA97" s="7"/>
      <c r="AB97" s="7"/>
      <c r="AC97" s="7"/>
      <c r="AD97" s="7"/>
      <c r="AE97" s="8"/>
      <c r="AF97" s="9"/>
      <c r="AG97" s="7"/>
      <c r="AH97" s="7"/>
      <c r="AI97" s="7"/>
      <c r="AJ97" s="7"/>
      <c r="AK97" s="7"/>
    </row>
    <row r="98" s="1" customFormat="1" ht="120" customHeight="1" spans="1:37">
      <c r="A98" s="2" t="s">
        <v>4542</v>
      </c>
      <c r="B98" s="2"/>
      <c r="C98" s="3" t="s">
        <v>59</v>
      </c>
      <c r="D98" s="3" t="s">
        <v>5</v>
      </c>
      <c r="E98" s="3" t="s">
        <v>60</v>
      </c>
      <c r="F98" s="4" t="s">
        <v>4540</v>
      </c>
      <c r="G98" s="5"/>
      <c r="H98" s="5"/>
      <c r="I98" s="6"/>
      <c r="J98" s="4" t="s">
        <v>4309</v>
      </c>
      <c r="K98" s="5"/>
      <c r="L98" s="5"/>
      <c r="M98" s="6"/>
      <c r="N98" s="4" t="s">
        <v>4314</v>
      </c>
      <c r="O98" s="5"/>
      <c r="P98" s="5"/>
      <c r="Q98" s="5"/>
      <c r="R98" s="5"/>
      <c r="S98" s="5"/>
      <c r="T98" s="6"/>
      <c r="U98" s="5" t="s">
        <v>4276</v>
      </c>
      <c r="V98" s="4" t="s">
        <v>4282</v>
      </c>
      <c r="W98" s="5"/>
      <c r="X98" s="5"/>
      <c r="Y98" s="6"/>
      <c r="Z98" s="7"/>
      <c r="AA98" s="7"/>
      <c r="AB98" s="7"/>
      <c r="AC98" s="7"/>
      <c r="AD98" s="7"/>
      <c r="AE98" s="8"/>
      <c r="AF98" s="9"/>
      <c r="AG98" s="7"/>
      <c r="AH98" s="7"/>
      <c r="AI98" s="7"/>
      <c r="AJ98" s="7"/>
      <c r="AK98" s="7"/>
    </row>
    <row r="99" s="1" customFormat="1" ht="120" customHeight="1" spans="1:37">
      <c r="A99" s="2" t="s">
        <v>4543</v>
      </c>
      <c r="B99" s="2"/>
      <c r="C99" s="3" t="s">
        <v>59</v>
      </c>
      <c r="D99" s="3" t="s">
        <v>5</v>
      </c>
      <c r="E99" s="3" t="s">
        <v>60</v>
      </c>
      <c r="F99" s="4" t="s">
        <v>4544</v>
      </c>
      <c r="G99" s="5"/>
      <c r="H99" s="5"/>
      <c r="I99" s="6"/>
      <c r="J99" s="4" t="s">
        <v>4309</v>
      </c>
      <c r="K99" s="5"/>
      <c r="L99" s="5"/>
      <c r="M99" s="6"/>
      <c r="N99" s="4" t="s">
        <v>4317</v>
      </c>
      <c r="O99" s="5"/>
      <c r="P99" s="5"/>
      <c r="Q99" s="5"/>
      <c r="R99" s="5"/>
      <c r="S99" s="5"/>
      <c r="T99" s="6"/>
      <c r="U99" s="5" t="s">
        <v>4276</v>
      </c>
      <c r="V99" s="4" t="s">
        <v>4294</v>
      </c>
      <c r="W99" s="5"/>
      <c r="X99" s="5"/>
      <c r="Y99" s="6"/>
      <c r="Z99" s="7"/>
      <c r="AA99" s="7"/>
      <c r="AB99" s="7"/>
      <c r="AC99" s="7"/>
      <c r="AD99" s="7"/>
      <c r="AE99" s="8"/>
      <c r="AF99" s="9"/>
      <c r="AG99" s="7"/>
      <c r="AH99" s="7"/>
      <c r="AI99" s="7"/>
      <c r="AJ99" s="7"/>
      <c r="AK99" s="7"/>
    </row>
    <row r="100" s="1" customFormat="1" ht="120" customHeight="1" spans="1:37">
      <c r="A100" s="2" t="s">
        <v>4545</v>
      </c>
      <c r="B100" s="2"/>
      <c r="C100" s="3" t="s">
        <v>59</v>
      </c>
      <c r="D100" s="3" t="s">
        <v>5</v>
      </c>
      <c r="E100" s="3" t="s">
        <v>60</v>
      </c>
      <c r="F100" s="4" t="s">
        <v>4544</v>
      </c>
      <c r="G100" s="5"/>
      <c r="H100" s="5"/>
      <c r="I100" s="6"/>
      <c r="J100" s="4" t="s">
        <v>4309</v>
      </c>
      <c r="K100" s="5"/>
      <c r="L100" s="5"/>
      <c r="M100" s="6"/>
      <c r="N100" s="4" t="s">
        <v>4319</v>
      </c>
      <c r="O100" s="5"/>
      <c r="P100" s="5"/>
      <c r="Q100" s="5"/>
      <c r="R100" s="5"/>
      <c r="S100" s="5"/>
      <c r="T100" s="6"/>
      <c r="U100" s="5" t="s">
        <v>4276</v>
      </c>
      <c r="V100" s="4" t="s">
        <v>4282</v>
      </c>
      <c r="W100" s="5"/>
      <c r="X100" s="5"/>
      <c r="Y100" s="6"/>
      <c r="Z100" s="7"/>
      <c r="AA100" s="7"/>
      <c r="AB100" s="7"/>
      <c r="AC100" s="7"/>
      <c r="AD100" s="7"/>
      <c r="AE100" s="8"/>
      <c r="AF100" s="9"/>
      <c r="AG100" s="7"/>
      <c r="AH100" s="7"/>
      <c r="AI100" s="7"/>
      <c r="AJ100" s="7"/>
      <c r="AK100" s="7"/>
    </row>
    <row r="101" s="1" customFormat="1" ht="120" customHeight="1" spans="1:37">
      <c r="A101" s="2" t="s">
        <v>4546</v>
      </c>
      <c r="B101" s="2"/>
      <c r="C101" s="3" t="s">
        <v>59</v>
      </c>
      <c r="D101" s="3" t="s">
        <v>5</v>
      </c>
      <c r="E101" s="3" t="s">
        <v>60</v>
      </c>
      <c r="F101" s="4" t="s">
        <v>4544</v>
      </c>
      <c r="G101" s="5"/>
      <c r="H101" s="5"/>
      <c r="I101" s="6"/>
      <c r="J101" s="4" t="s">
        <v>4309</v>
      </c>
      <c r="K101" s="5"/>
      <c r="L101" s="5"/>
      <c r="M101" s="6"/>
      <c r="N101" s="4" t="s">
        <v>4321</v>
      </c>
      <c r="O101" s="5"/>
      <c r="P101" s="5"/>
      <c r="Q101" s="5"/>
      <c r="R101" s="5"/>
      <c r="S101" s="5"/>
      <c r="T101" s="6"/>
      <c r="U101" s="5" t="s">
        <v>4276</v>
      </c>
      <c r="V101" s="4" t="s">
        <v>4282</v>
      </c>
      <c r="W101" s="5"/>
      <c r="X101" s="5"/>
      <c r="Y101" s="6"/>
      <c r="Z101" s="7"/>
      <c r="AA101" s="7"/>
      <c r="AB101" s="7"/>
      <c r="AC101" s="7"/>
      <c r="AD101" s="7"/>
      <c r="AE101" s="8"/>
      <c r="AF101" s="9"/>
      <c r="AG101" s="7"/>
      <c r="AH101" s="7"/>
      <c r="AI101" s="7"/>
      <c r="AJ101" s="7"/>
      <c r="AK101" s="7"/>
    </row>
    <row r="102" s="1" customFormat="1" ht="120" customHeight="1" spans="1:37">
      <c r="A102" s="2" t="s">
        <v>4547</v>
      </c>
      <c r="B102" s="2"/>
      <c r="C102" s="3" t="s">
        <v>4323</v>
      </c>
      <c r="D102" s="3" t="s">
        <v>5</v>
      </c>
      <c r="E102" s="3" t="s">
        <v>60</v>
      </c>
      <c r="F102" s="4" t="s">
        <v>4548</v>
      </c>
      <c r="G102" s="5"/>
      <c r="H102" s="5"/>
      <c r="I102" s="6"/>
      <c r="J102" s="4" t="s">
        <v>4328</v>
      </c>
      <c r="K102" s="5"/>
      <c r="L102" s="5"/>
      <c r="M102" s="6"/>
      <c r="N102" s="4" t="s">
        <v>4275</v>
      </c>
      <c r="O102" s="5"/>
      <c r="P102" s="5"/>
      <c r="Q102" s="5"/>
      <c r="R102" s="5"/>
      <c r="S102" s="5"/>
      <c r="T102" s="6"/>
      <c r="U102" s="5" t="s">
        <v>4276</v>
      </c>
      <c r="V102" s="4" t="s">
        <v>4326</v>
      </c>
      <c r="W102" s="5"/>
      <c r="X102" s="5"/>
      <c r="Y102" s="6"/>
      <c r="Z102" s="7"/>
      <c r="AA102" s="7"/>
      <c r="AB102" s="7"/>
      <c r="AC102" s="7"/>
      <c r="AD102" s="7"/>
      <c r="AE102" s="8"/>
      <c r="AF102" s="9"/>
      <c r="AG102" s="7"/>
      <c r="AH102" s="7"/>
      <c r="AI102" s="7"/>
      <c r="AJ102" s="7"/>
      <c r="AK102" s="7"/>
    </row>
    <row r="103" s="1" customFormat="1" ht="120" customHeight="1" spans="1:37">
      <c r="A103" s="2" t="s">
        <v>4549</v>
      </c>
      <c r="B103" s="2"/>
      <c r="C103" s="3" t="s">
        <v>4323</v>
      </c>
      <c r="D103" s="3" t="s">
        <v>5</v>
      </c>
      <c r="E103" s="3" t="s">
        <v>60</v>
      </c>
      <c r="F103" s="4" t="s">
        <v>4548</v>
      </c>
      <c r="G103" s="5"/>
      <c r="H103" s="5"/>
      <c r="I103" s="6"/>
      <c r="J103" s="4" t="s">
        <v>4328</v>
      </c>
      <c r="K103" s="5"/>
      <c r="L103" s="5"/>
      <c r="M103" s="6"/>
      <c r="N103" s="4" t="s">
        <v>4329</v>
      </c>
      <c r="O103" s="5"/>
      <c r="P103" s="5"/>
      <c r="Q103" s="5"/>
      <c r="R103" s="5"/>
      <c r="S103" s="5"/>
      <c r="T103" s="6"/>
      <c r="U103" s="5" t="s">
        <v>4276</v>
      </c>
      <c r="V103" s="4" t="s">
        <v>4282</v>
      </c>
      <c r="W103" s="5"/>
      <c r="X103" s="5"/>
      <c r="Y103" s="6"/>
      <c r="Z103" s="7"/>
      <c r="AA103" s="7"/>
      <c r="AB103" s="7"/>
      <c r="AC103" s="7"/>
      <c r="AD103" s="7"/>
      <c r="AE103" s="8"/>
      <c r="AF103" s="9"/>
      <c r="AG103" s="7"/>
      <c r="AH103" s="7"/>
      <c r="AI103" s="7"/>
      <c r="AJ103" s="7"/>
      <c r="AK103" s="7"/>
    </row>
    <row r="104" s="1" customFormat="1" ht="120" customHeight="1" spans="1:37">
      <c r="A104" s="2" t="s">
        <v>4550</v>
      </c>
      <c r="B104" s="2"/>
      <c r="C104" s="3" t="s">
        <v>4323</v>
      </c>
      <c r="D104" s="3" t="s">
        <v>5</v>
      </c>
      <c r="E104" s="3" t="s">
        <v>60</v>
      </c>
      <c r="F104" s="4" t="s">
        <v>4548</v>
      </c>
      <c r="G104" s="5"/>
      <c r="H104" s="5"/>
      <c r="I104" s="6"/>
      <c r="J104" s="4" t="s">
        <v>4328</v>
      </c>
      <c r="K104" s="5"/>
      <c r="L104" s="5"/>
      <c r="M104" s="6"/>
      <c r="N104" s="4" t="s">
        <v>4293</v>
      </c>
      <c r="O104" s="5"/>
      <c r="P104" s="5"/>
      <c r="Q104" s="5"/>
      <c r="R104" s="5"/>
      <c r="S104" s="5"/>
      <c r="T104" s="6"/>
      <c r="U104" s="5" t="s">
        <v>4276</v>
      </c>
      <c r="V104" s="4" t="s">
        <v>4282</v>
      </c>
      <c r="W104" s="5"/>
      <c r="X104" s="5"/>
      <c r="Y104" s="6"/>
      <c r="Z104" s="7"/>
      <c r="AA104" s="7"/>
      <c r="AB104" s="7"/>
      <c r="AC104" s="7"/>
      <c r="AD104" s="7"/>
      <c r="AE104" s="8"/>
      <c r="AF104" s="9"/>
      <c r="AG104" s="7"/>
      <c r="AH104" s="7"/>
      <c r="AI104" s="7"/>
      <c r="AJ104" s="7"/>
      <c r="AK104" s="7"/>
    </row>
    <row r="105" s="1" customFormat="1" ht="120" customHeight="1" spans="1:37">
      <c r="A105" s="2" t="s">
        <v>4551</v>
      </c>
      <c r="B105" s="2"/>
      <c r="C105" s="3" t="s">
        <v>4323</v>
      </c>
      <c r="D105" s="3" t="s">
        <v>5</v>
      </c>
      <c r="E105" s="3" t="s">
        <v>60</v>
      </c>
      <c r="F105" s="4" t="s">
        <v>4552</v>
      </c>
      <c r="G105" s="5"/>
      <c r="H105" s="5"/>
      <c r="I105" s="6"/>
      <c r="J105" s="4" t="s">
        <v>4328</v>
      </c>
      <c r="K105" s="5"/>
      <c r="L105" s="5"/>
      <c r="M105" s="6"/>
      <c r="N105" s="4" t="s">
        <v>4281</v>
      </c>
      <c r="O105" s="5"/>
      <c r="P105" s="5"/>
      <c r="Q105" s="5"/>
      <c r="R105" s="5"/>
      <c r="S105" s="5"/>
      <c r="T105" s="6"/>
      <c r="U105" s="5" t="s">
        <v>4276</v>
      </c>
      <c r="V105" s="4" t="s">
        <v>4326</v>
      </c>
      <c r="W105" s="5"/>
      <c r="X105" s="5"/>
      <c r="Y105" s="6"/>
      <c r="Z105" s="7"/>
      <c r="AA105" s="7"/>
      <c r="AB105" s="7"/>
      <c r="AC105" s="7"/>
      <c r="AD105" s="7"/>
      <c r="AE105" s="8"/>
      <c r="AF105" s="9"/>
      <c r="AG105" s="7"/>
      <c r="AH105" s="7"/>
      <c r="AI105" s="7"/>
      <c r="AJ105" s="7"/>
      <c r="AK105" s="7"/>
    </row>
    <row r="106" s="1" customFormat="1" ht="120" customHeight="1" spans="1:37">
      <c r="A106" s="2" t="s">
        <v>4553</v>
      </c>
      <c r="B106" s="2"/>
      <c r="C106" s="3" t="s">
        <v>4323</v>
      </c>
      <c r="D106" s="3" t="s">
        <v>5</v>
      </c>
      <c r="E106" s="3" t="s">
        <v>60</v>
      </c>
      <c r="F106" s="4" t="s">
        <v>4552</v>
      </c>
      <c r="G106" s="5"/>
      <c r="H106" s="5"/>
      <c r="I106" s="6"/>
      <c r="J106" s="4" t="s">
        <v>4328</v>
      </c>
      <c r="K106" s="5"/>
      <c r="L106" s="5"/>
      <c r="M106" s="6"/>
      <c r="N106" s="4" t="s">
        <v>4334</v>
      </c>
      <c r="O106" s="5"/>
      <c r="P106" s="5"/>
      <c r="Q106" s="5"/>
      <c r="R106" s="5"/>
      <c r="S106" s="5"/>
      <c r="T106" s="6"/>
      <c r="U106" s="5" t="s">
        <v>4276</v>
      </c>
      <c r="V106" s="4" t="s">
        <v>4282</v>
      </c>
      <c r="W106" s="5"/>
      <c r="X106" s="5"/>
      <c r="Y106" s="6"/>
      <c r="Z106" s="7"/>
      <c r="AA106" s="7"/>
      <c r="AB106" s="7"/>
      <c r="AC106" s="7"/>
      <c r="AD106" s="7"/>
      <c r="AE106" s="8"/>
      <c r="AF106" s="9"/>
      <c r="AG106" s="7"/>
      <c r="AH106" s="7"/>
      <c r="AI106" s="7"/>
      <c r="AJ106" s="7"/>
      <c r="AK106" s="7"/>
    </row>
    <row r="107" s="1" customFormat="1" ht="120" customHeight="1" spans="1:37">
      <c r="A107" s="2" t="s">
        <v>4554</v>
      </c>
      <c r="B107" s="2"/>
      <c r="C107" s="3" t="s">
        <v>4323</v>
      </c>
      <c r="D107" s="3" t="s">
        <v>5</v>
      </c>
      <c r="E107" s="3" t="s">
        <v>60</v>
      </c>
      <c r="F107" s="4" t="s">
        <v>4552</v>
      </c>
      <c r="G107" s="5"/>
      <c r="H107" s="5"/>
      <c r="I107" s="6"/>
      <c r="J107" s="4" t="s">
        <v>4328</v>
      </c>
      <c r="K107" s="5"/>
      <c r="L107" s="5"/>
      <c r="M107" s="6"/>
      <c r="N107" s="4" t="s">
        <v>4302</v>
      </c>
      <c r="O107" s="5"/>
      <c r="P107" s="5"/>
      <c r="Q107" s="5"/>
      <c r="R107" s="5"/>
      <c r="S107" s="5"/>
      <c r="T107" s="6"/>
      <c r="U107" s="5" t="s">
        <v>4276</v>
      </c>
      <c r="V107" s="4" t="s">
        <v>4282</v>
      </c>
      <c r="W107" s="5"/>
      <c r="X107" s="5"/>
      <c r="Y107" s="6"/>
      <c r="Z107" s="7"/>
      <c r="AA107" s="7"/>
      <c r="AB107" s="7"/>
      <c r="AC107" s="7"/>
      <c r="AD107" s="7"/>
      <c r="AE107" s="8"/>
      <c r="AF107" s="9"/>
      <c r="AG107" s="7"/>
      <c r="AH107" s="7"/>
      <c r="AI107" s="7"/>
      <c r="AJ107" s="7"/>
      <c r="AK107" s="7"/>
    </row>
    <row r="108" s="1" customFormat="1" ht="120" customHeight="1" spans="1:37">
      <c r="A108" s="2" t="s">
        <v>4555</v>
      </c>
      <c r="B108" s="2"/>
      <c r="C108" s="3" t="s">
        <v>4323</v>
      </c>
      <c r="D108" s="3" t="s">
        <v>5</v>
      </c>
      <c r="E108" s="3" t="s">
        <v>60</v>
      </c>
      <c r="F108" s="4" t="s">
        <v>4556</v>
      </c>
      <c r="G108" s="5"/>
      <c r="H108" s="5"/>
      <c r="I108" s="6"/>
      <c r="J108" s="4" t="s">
        <v>4338</v>
      </c>
      <c r="K108" s="5"/>
      <c r="L108" s="5"/>
      <c r="M108" s="6"/>
      <c r="N108" s="4" t="s">
        <v>4286</v>
      </c>
      <c r="O108" s="5"/>
      <c r="P108" s="5"/>
      <c r="Q108" s="5"/>
      <c r="R108" s="5"/>
      <c r="S108" s="5"/>
      <c r="T108" s="6"/>
      <c r="U108" s="5" t="s">
        <v>4276</v>
      </c>
      <c r="V108" s="4" t="s">
        <v>4326</v>
      </c>
      <c r="W108" s="5"/>
      <c r="X108" s="5"/>
      <c r="Y108" s="6"/>
      <c r="Z108" s="7"/>
      <c r="AA108" s="7"/>
      <c r="AB108" s="7"/>
      <c r="AC108" s="7"/>
      <c r="AD108" s="7"/>
      <c r="AE108" s="8"/>
      <c r="AF108" s="9"/>
      <c r="AG108" s="7"/>
      <c r="AH108" s="7"/>
      <c r="AI108" s="7"/>
      <c r="AJ108" s="7"/>
      <c r="AK108" s="7"/>
    </row>
    <row r="109" s="1" customFormat="1" ht="120" customHeight="1" spans="1:37">
      <c r="A109" s="2" t="s">
        <v>4557</v>
      </c>
      <c r="B109" s="2"/>
      <c r="C109" s="3" t="s">
        <v>4323</v>
      </c>
      <c r="D109" s="3" t="s">
        <v>5</v>
      </c>
      <c r="E109" s="3" t="s">
        <v>60</v>
      </c>
      <c r="F109" s="4" t="s">
        <v>4556</v>
      </c>
      <c r="G109" s="5"/>
      <c r="H109" s="5"/>
      <c r="I109" s="6"/>
      <c r="J109" s="4" t="s">
        <v>4338</v>
      </c>
      <c r="K109" s="5"/>
      <c r="L109" s="5"/>
      <c r="M109" s="6"/>
      <c r="N109" s="4" t="s">
        <v>4340</v>
      </c>
      <c r="O109" s="5"/>
      <c r="P109" s="5"/>
      <c r="Q109" s="5"/>
      <c r="R109" s="5"/>
      <c r="S109" s="5"/>
      <c r="T109" s="6"/>
      <c r="U109" s="5" t="s">
        <v>4276</v>
      </c>
      <c r="V109" s="4" t="s">
        <v>4282</v>
      </c>
      <c r="W109" s="5"/>
      <c r="X109" s="5"/>
      <c r="Y109" s="6"/>
      <c r="Z109" s="7"/>
      <c r="AA109" s="7"/>
      <c r="AB109" s="7"/>
      <c r="AC109" s="7"/>
      <c r="AD109" s="7"/>
      <c r="AE109" s="8"/>
      <c r="AF109" s="9"/>
      <c r="AG109" s="7"/>
      <c r="AH109" s="7"/>
      <c r="AI109" s="7"/>
      <c r="AJ109" s="7"/>
      <c r="AK109" s="7"/>
    </row>
    <row r="110" s="1" customFormat="1" ht="120" customHeight="1" spans="1:37">
      <c r="A110" s="2" t="s">
        <v>4558</v>
      </c>
      <c r="B110" s="2"/>
      <c r="C110" s="3" t="s">
        <v>4323</v>
      </c>
      <c r="D110" s="3" t="s">
        <v>5</v>
      </c>
      <c r="E110" s="3" t="s">
        <v>60</v>
      </c>
      <c r="F110" s="4" t="s">
        <v>4556</v>
      </c>
      <c r="G110" s="5"/>
      <c r="H110" s="5"/>
      <c r="I110" s="6"/>
      <c r="J110" s="4" t="s">
        <v>4338</v>
      </c>
      <c r="K110" s="5"/>
      <c r="L110" s="5"/>
      <c r="M110" s="6"/>
      <c r="N110" s="4" t="s">
        <v>4310</v>
      </c>
      <c r="O110" s="5"/>
      <c r="P110" s="5"/>
      <c r="Q110" s="5"/>
      <c r="R110" s="5"/>
      <c r="S110" s="5"/>
      <c r="T110" s="6"/>
      <c r="U110" s="5" t="s">
        <v>4276</v>
      </c>
      <c r="V110" s="4" t="s">
        <v>4282</v>
      </c>
      <c r="W110" s="5"/>
      <c r="X110" s="5"/>
      <c r="Y110" s="6"/>
      <c r="Z110" s="7"/>
      <c r="AA110" s="7"/>
      <c r="AB110" s="7"/>
      <c r="AC110" s="7"/>
      <c r="AD110" s="7"/>
      <c r="AE110" s="8"/>
      <c r="AF110" s="9"/>
      <c r="AG110" s="7"/>
      <c r="AH110" s="7"/>
      <c r="AI110" s="7"/>
      <c r="AJ110" s="7"/>
      <c r="AK110" s="7"/>
    </row>
    <row r="111" s="1" customFormat="1" ht="120" customHeight="1" spans="1:37">
      <c r="A111" s="2" t="s">
        <v>4559</v>
      </c>
      <c r="B111" s="2"/>
      <c r="C111" s="3" t="s">
        <v>4323</v>
      </c>
      <c r="D111" s="3" t="s">
        <v>5</v>
      </c>
      <c r="E111" s="3" t="s">
        <v>60</v>
      </c>
      <c r="F111" s="4" t="s">
        <v>4560</v>
      </c>
      <c r="G111" s="5"/>
      <c r="H111" s="5"/>
      <c r="I111" s="6"/>
      <c r="J111" s="4" t="s">
        <v>4338</v>
      </c>
      <c r="K111" s="5"/>
      <c r="L111" s="5"/>
      <c r="M111" s="6"/>
      <c r="N111" s="4" t="s">
        <v>4344</v>
      </c>
      <c r="O111" s="5"/>
      <c r="P111" s="5"/>
      <c r="Q111" s="5"/>
      <c r="R111" s="5"/>
      <c r="S111" s="5"/>
      <c r="T111" s="6"/>
      <c r="U111" s="5" t="s">
        <v>4276</v>
      </c>
      <c r="V111" s="4" t="s">
        <v>4326</v>
      </c>
      <c r="W111" s="5"/>
      <c r="X111" s="5"/>
      <c r="Y111" s="6"/>
      <c r="Z111" s="7"/>
      <c r="AA111" s="7"/>
      <c r="AB111" s="7"/>
      <c r="AC111" s="7"/>
      <c r="AD111" s="7"/>
      <c r="AE111" s="8"/>
      <c r="AF111" s="9"/>
      <c r="AG111" s="7"/>
      <c r="AH111" s="7"/>
      <c r="AI111" s="7"/>
      <c r="AJ111" s="7"/>
      <c r="AK111" s="7"/>
    </row>
    <row r="112" s="1" customFormat="1" ht="120" customHeight="1" spans="1:37">
      <c r="A112" s="2" t="s">
        <v>4561</v>
      </c>
      <c r="B112" s="2"/>
      <c r="C112" s="3" t="s">
        <v>4323</v>
      </c>
      <c r="D112" s="3" t="s">
        <v>5</v>
      </c>
      <c r="E112" s="3" t="s">
        <v>60</v>
      </c>
      <c r="F112" s="4" t="s">
        <v>4560</v>
      </c>
      <c r="G112" s="5"/>
      <c r="H112" s="5"/>
      <c r="I112" s="6"/>
      <c r="J112" s="4" t="s">
        <v>4338</v>
      </c>
      <c r="K112" s="5"/>
      <c r="L112" s="5"/>
      <c r="M112" s="6"/>
      <c r="N112" s="4" t="s">
        <v>4346</v>
      </c>
      <c r="O112" s="5"/>
      <c r="P112" s="5"/>
      <c r="Q112" s="5"/>
      <c r="R112" s="5"/>
      <c r="S112" s="5"/>
      <c r="T112" s="6"/>
      <c r="U112" s="5" t="s">
        <v>4276</v>
      </c>
      <c r="V112" s="4" t="s">
        <v>4282</v>
      </c>
      <c r="W112" s="5"/>
      <c r="X112" s="5"/>
      <c r="Y112" s="6"/>
      <c r="Z112" s="7"/>
      <c r="AA112" s="7"/>
      <c r="AB112" s="7"/>
      <c r="AC112" s="7"/>
      <c r="AD112" s="7"/>
      <c r="AE112" s="8"/>
      <c r="AF112" s="9"/>
      <c r="AG112" s="7"/>
      <c r="AH112" s="7"/>
      <c r="AI112" s="7"/>
      <c r="AJ112" s="7"/>
      <c r="AK112" s="7"/>
    </row>
    <row r="113" s="1" customFormat="1" ht="120" customHeight="1" spans="1:37">
      <c r="A113" s="2" t="s">
        <v>4562</v>
      </c>
      <c r="B113" s="2"/>
      <c r="C113" s="3" t="s">
        <v>4323</v>
      </c>
      <c r="D113" s="3" t="s">
        <v>5</v>
      </c>
      <c r="E113" s="3" t="s">
        <v>60</v>
      </c>
      <c r="F113" s="4" t="s">
        <v>4560</v>
      </c>
      <c r="G113" s="5"/>
      <c r="H113" s="5"/>
      <c r="I113" s="6"/>
      <c r="J113" s="4" t="s">
        <v>4338</v>
      </c>
      <c r="K113" s="5"/>
      <c r="L113" s="5"/>
      <c r="M113" s="6"/>
      <c r="N113" s="4" t="s">
        <v>4317</v>
      </c>
      <c r="O113" s="5"/>
      <c r="P113" s="5"/>
      <c r="Q113" s="5"/>
      <c r="R113" s="5"/>
      <c r="S113" s="5"/>
      <c r="T113" s="6"/>
      <c r="U113" s="5" t="s">
        <v>4276</v>
      </c>
      <c r="V113" s="4" t="s">
        <v>4282</v>
      </c>
      <c r="W113" s="5"/>
      <c r="X113" s="5"/>
      <c r="Y113" s="6"/>
      <c r="Z113" s="7"/>
      <c r="AA113" s="7"/>
      <c r="AB113" s="7"/>
      <c r="AC113" s="7"/>
      <c r="AD113" s="7"/>
      <c r="AE113" s="8"/>
      <c r="AF113" s="9"/>
      <c r="AG113" s="7"/>
      <c r="AH113" s="7"/>
      <c r="AI113" s="7"/>
      <c r="AJ113" s="7"/>
      <c r="AK113" s="7"/>
    </row>
    <row r="114" s="1" customFormat="1" ht="120" customHeight="1" spans="1:37">
      <c r="A114" s="2" t="s">
        <v>4563</v>
      </c>
      <c r="B114" s="2"/>
      <c r="C114" s="3" t="s">
        <v>59</v>
      </c>
      <c r="D114" s="3" t="s">
        <v>5</v>
      </c>
      <c r="E114" s="3" t="s">
        <v>60</v>
      </c>
      <c r="F114" s="4" t="s">
        <v>4564</v>
      </c>
      <c r="G114" s="5"/>
      <c r="H114" s="5"/>
      <c r="I114" s="6"/>
      <c r="J114" s="4" t="s">
        <v>4350</v>
      </c>
      <c r="K114" s="5"/>
      <c r="L114" s="5"/>
      <c r="M114" s="6"/>
      <c r="N114" s="4" t="s">
        <v>4293</v>
      </c>
      <c r="O114" s="5"/>
      <c r="P114" s="5"/>
      <c r="Q114" s="5"/>
      <c r="R114" s="5"/>
      <c r="S114" s="5"/>
      <c r="T114" s="6"/>
      <c r="U114" s="5" t="s">
        <v>4276</v>
      </c>
      <c r="V114" s="4" t="s">
        <v>4294</v>
      </c>
      <c r="W114" s="5"/>
      <c r="X114" s="5"/>
      <c r="Y114" s="6"/>
      <c r="Z114" s="7"/>
      <c r="AA114" s="7"/>
      <c r="AB114" s="7"/>
      <c r="AC114" s="7"/>
      <c r="AD114" s="7"/>
      <c r="AE114" s="8"/>
      <c r="AF114" s="9"/>
      <c r="AG114" s="7"/>
      <c r="AH114" s="7"/>
      <c r="AI114" s="7"/>
      <c r="AJ114" s="7"/>
      <c r="AK114" s="7"/>
    </row>
    <row r="115" s="1" customFormat="1" ht="120" customHeight="1" spans="1:37">
      <c r="A115" s="2" t="s">
        <v>4565</v>
      </c>
      <c r="B115" s="2"/>
      <c r="C115" s="3" t="s">
        <v>59</v>
      </c>
      <c r="D115" s="3" t="s">
        <v>5</v>
      </c>
      <c r="E115" s="3" t="s">
        <v>60</v>
      </c>
      <c r="F115" s="4" t="s">
        <v>4566</v>
      </c>
      <c r="G115" s="5"/>
      <c r="H115" s="5"/>
      <c r="I115" s="6"/>
      <c r="J115" s="4" t="s">
        <v>4361</v>
      </c>
      <c r="K115" s="5"/>
      <c r="L115" s="5"/>
      <c r="M115" s="6"/>
      <c r="N115" s="4" t="s">
        <v>4293</v>
      </c>
      <c r="O115" s="5"/>
      <c r="P115" s="5"/>
      <c r="Q115" s="5"/>
      <c r="R115" s="5"/>
      <c r="S115" s="5"/>
      <c r="T115" s="6"/>
      <c r="U115" s="5" t="s">
        <v>4276</v>
      </c>
      <c r="V115" s="4" t="s">
        <v>4326</v>
      </c>
      <c r="W115" s="5"/>
      <c r="X115" s="5"/>
      <c r="Y115" s="6"/>
      <c r="Z115" s="7"/>
      <c r="AA115" s="7"/>
      <c r="AB115" s="7"/>
      <c r="AC115" s="7"/>
      <c r="AD115" s="7"/>
      <c r="AE115" s="8"/>
      <c r="AF115" s="9"/>
      <c r="AG115" s="7"/>
      <c r="AH115" s="7"/>
      <c r="AI115" s="7"/>
      <c r="AJ115" s="7"/>
      <c r="AK115" s="7"/>
    </row>
    <row r="116" s="1" customFormat="1" ht="120" customHeight="1" spans="1:37">
      <c r="A116" s="2" t="s">
        <v>4567</v>
      </c>
      <c r="B116" s="2"/>
      <c r="C116" s="3" t="s">
        <v>59</v>
      </c>
      <c r="D116" s="3" t="s">
        <v>5</v>
      </c>
      <c r="E116" s="3" t="s">
        <v>60</v>
      </c>
      <c r="F116" s="4" t="s">
        <v>4568</v>
      </c>
      <c r="G116" s="5"/>
      <c r="H116" s="5"/>
      <c r="I116" s="6"/>
      <c r="J116" s="4" t="s">
        <v>4356</v>
      </c>
      <c r="K116" s="5"/>
      <c r="L116" s="5"/>
      <c r="M116" s="6"/>
      <c r="N116" s="4" t="s">
        <v>4293</v>
      </c>
      <c r="O116" s="5"/>
      <c r="P116" s="5"/>
      <c r="Q116" s="5"/>
      <c r="R116" s="5"/>
      <c r="S116" s="5"/>
      <c r="T116" s="6"/>
      <c r="U116" s="5" t="s">
        <v>4276</v>
      </c>
      <c r="V116" s="4" t="s">
        <v>4294</v>
      </c>
      <c r="W116" s="5"/>
      <c r="X116" s="5"/>
      <c r="Y116" s="6"/>
      <c r="Z116" s="7"/>
      <c r="AA116" s="7"/>
      <c r="AB116" s="7"/>
      <c r="AC116" s="7"/>
      <c r="AD116" s="7"/>
      <c r="AE116" s="8"/>
      <c r="AF116" s="9"/>
      <c r="AG116" s="7"/>
      <c r="AH116" s="7"/>
      <c r="AI116" s="7"/>
      <c r="AJ116" s="7"/>
      <c r="AK116" s="7"/>
    </row>
    <row r="117" s="1" customFormat="1" ht="120" customHeight="1" spans="1:37">
      <c r="A117" s="2" t="s">
        <v>4569</v>
      </c>
      <c r="B117" s="2"/>
      <c r="C117" s="3" t="s">
        <v>59</v>
      </c>
      <c r="D117" s="3" t="s">
        <v>5</v>
      </c>
      <c r="E117" s="3" t="s">
        <v>60</v>
      </c>
      <c r="F117" s="4" t="s">
        <v>4570</v>
      </c>
      <c r="G117" s="5"/>
      <c r="H117" s="5"/>
      <c r="I117" s="6"/>
      <c r="J117" s="4" t="s">
        <v>4350</v>
      </c>
      <c r="K117" s="5"/>
      <c r="L117" s="5"/>
      <c r="M117" s="6"/>
      <c r="N117" s="4" t="s">
        <v>4302</v>
      </c>
      <c r="O117" s="5"/>
      <c r="P117" s="5"/>
      <c r="Q117" s="5"/>
      <c r="R117" s="5"/>
      <c r="S117" s="5"/>
      <c r="T117" s="6"/>
      <c r="U117" s="5" t="s">
        <v>4276</v>
      </c>
      <c r="V117" s="4" t="s">
        <v>4294</v>
      </c>
      <c r="W117" s="5"/>
      <c r="X117" s="5"/>
      <c r="Y117" s="6"/>
      <c r="Z117" s="7"/>
      <c r="AA117" s="7"/>
      <c r="AB117" s="7"/>
      <c r="AC117" s="7"/>
      <c r="AD117" s="7"/>
      <c r="AE117" s="8"/>
      <c r="AF117" s="9"/>
      <c r="AG117" s="7"/>
      <c r="AH117" s="7"/>
      <c r="AI117" s="7"/>
      <c r="AJ117" s="7"/>
      <c r="AK117" s="7"/>
    </row>
    <row r="118" s="1" customFormat="1" ht="120" customHeight="1" spans="1:37">
      <c r="A118" s="2" t="s">
        <v>4571</v>
      </c>
      <c r="B118" s="2"/>
      <c r="C118" s="3" t="s">
        <v>59</v>
      </c>
      <c r="D118" s="3" t="s">
        <v>5</v>
      </c>
      <c r="E118" s="3" t="s">
        <v>60</v>
      </c>
      <c r="F118" s="4" t="s">
        <v>4572</v>
      </c>
      <c r="G118" s="5"/>
      <c r="H118" s="5"/>
      <c r="I118" s="6"/>
      <c r="J118" s="4" t="s">
        <v>4361</v>
      </c>
      <c r="K118" s="5"/>
      <c r="L118" s="5"/>
      <c r="M118" s="6"/>
      <c r="N118" s="4" t="s">
        <v>4302</v>
      </c>
      <c r="O118" s="5"/>
      <c r="P118" s="5"/>
      <c r="Q118" s="5"/>
      <c r="R118" s="5"/>
      <c r="S118" s="5"/>
      <c r="T118" s="6"/>
      <c r="U118" s="5" t="s">
        <v>4276</v>
      </c>
      <c r="V118" s="4" t="s">
        <v>4326</v>
      </c>
      <c r="W118" s="5"/>
      <c r="X118" s="5"/>
      <c r="Y118" s="6"/>
      <c r="Z118" s="7"/>
      <c r="AA118" s="7"/>
      <c r="AB118" s="7"/>
      <c r="AC118" s="7"/>
      <c r="AD118" s="7"/>
      <c r="AE118" s="8"/>
      <c r="AF118" s="9"/>
      <c r="AG118" s="7"/>
      <c r="AH118" s="7"/>
      <c r="AI118" s="7"/>
      <c r="AJ118" s="7"/>
      <c r="AK118" s="7"/>
    </row>
    <row r="119" s="1" customFormat="1" ht="120" customHeight="1" spans="1:37">
      <c r="A119" s="2" t="s">
        <v>4573</v>
      </c>
      <c r="B119" s="2"/>
      <c r="C119" s="3" t="s">
        <v>59</v>
      </c>
      <c r="D119" s="3" t="s">
        <v>5</v>
      </c>
      <c r="E119" s="3" t="s">
        <v>60</v>
      </c>
      <c r="F119" s="4" t="s">
        <v>4574</v>
      </c>
      <c r="G119" s="5"/>
      <c r="H119" s="5"/>
      <c r="I119" s="6"/>
      <c r="J119" s="4" t="s">
        <v>4356</v>
      </c>
      <c r="K119" s="5"/>
      <c r="L119" s="5"/>
      <c r="M119" s="6"/>
      <c r="N119" s="4" t="s">
        <v>4302</v>
      </c>
      <c r="O119" s="5"/>
      <c r="P119" s="5"/>
      <c r="Q119" s="5"/>
      <c r="R119" s="5"/>
      <c r="S119" s="5"/>
      <c r="T119" s="6"/>
      <c r="U119" s="5" t="s">
        <v>4276</v>
      </c>
      <c r="V119" s="4" t="s">
        <v>4294</v>
      </c>
      <c r="W119" s="5"/>
      <c r="X119" s="5"/>
      <c r="Y119" s="6"/>
      <c r="Z119" s="7"/>
      <c r="AA119" s="7"/>
      <c r="AB119" s="7"/>
      <c r="AC119" s="7"/>
      <c r="AD119" s="7"/>
      <c r="AE119" s="8"/>
      <c r="AF119" s="9"/>
      <c r="AG119" s="7"/>
      <c r="AH119" s="7"/>
      <c r="AI119" s="7"/>
      <c r="AJ119" s="7"/>
      <c r="AK119" s="7"/>
    </row>
    <row r="120" s="1" customFormat="1" ht="120" customHeight="1" spans="1:37">
      <c r="A120" s="2" t="s">
        <v>4575</v>
      </c>
      <c r="B120" s="2"/>
      <c r="C120" s="3" t="s">
        <v>59</v>
      </c>
      <c r="D120" s="3" t="s">
        <v>5</v>
      </c>
      <c r="E120" s="3" t="s">
        <v>60</v>
      </c>
      <c r="F120" s="4" t="s">
        <v>4576</v>
      </c>
      <c r="G120" s="5"/>
      <c r="H120" s="5"/>
      <c r="I120" s="6"/>
      <c r="J120" s="4" t="s">
        <v>4366</v>
      </c>
      <c r="K120" s="5"/>
      <c r="L120" s="5"/>
      <c r="M120" s="6"/>
      <c r="N120" s="4" t="s">
        <v>4310</v>
      </c>
      <c r="O120" s="5"/>
      <c r="P120" s="5"/>
      <c r="Q120" s="5"/>
      <c r="R120" s="5"/>
      <c r="S120" s="5"/>
      <c r="T120" s="6"/>
      <c r="U120" s="5" t="s">
        <v>4276</v>
      </c>
      <c r="V120" s="4" t="s">
        <v>4294</v>
      </c>
      <c r="W120" s="5"/>
      <c r="X120" s="5"/>
      <c r="Y120" s="6"/>
      <c r="Z120" s="7"/>
      <c r="AA120" s="7"/>
      <c r="AB120" s="7"/>
      <c r="AC120" s="7"/>
      <c r="AD120" s="7"/>
      <c r="AE120" s="8"/>
      <c r="AF120" s="9"/>
      <c r="AG120" s="7"/>
      <c r="AH120" s="7"/>
      <c r="AI120" s="7"/>
      <c r="AJ120" s="7"/>
      <c r="AK120" s="7"/>
    </row>
    <row r="121" s="1" customFormat="1" ht="120" customHeight="1" spans="1:37">
      <c r="A121" s="2" t="s">
        <v>4577</v>
      </c>
      <c r="B121" s="2"/>
      <c r="C121" s="3" t="s">
        <v>59</v>
      </c>
      <c r="D121" s="3" t="s">
        <v>5</v>
      </c>
      <c r="E121" s="3" t="s">
        <v>60</v>
      </c>
      <c r="F121" s="4" t="s">
        <v>4578</v>
      </c>
      <c r="G121" s="5"/>
      <c r="H121" s="5"/>
      <c r="I121" s="6"/>
      <c r="J121" s="4" t="s">
        <v>4369</v>
      </c>
      <c r="K121" s="5"/>
      <c r="L121" s="5"/>
      <c r="M121" s="6"/>
      <c r="N121" s="4" t="s">
        <v>4310</v>
      </c>
      <c r="O121" s="5"/>
      <c r="P121" s="5"/>
      <c r="Q121" s="5"/>
      <c r="R121" s="5"/>
      <c r="S121" s="5"/>
      <c r="T121" s="6"/>
      <c r="U121" s="5" t="s">
        <v>4276</v>
      </c>
      <c r="V121" s="4" t="s">
        <v>4326</v>
      </c>
      <c r="W121" s="5"/>
      <c r="X121" s="5"/>
      <c r="Y121" s="6"/>
      <c r="Z121" s="7"/>
      <c r="AA121" s="7"/>
      <c r="AB121" s="7"/>
      <c r="AC121" s="7"/>
      <c r="AD121" s="7"/>
      <c r="AE121" s="8"/>
      <c r="AF121" s="9"/>
      <c r="AG121" s="7"/>
      <c r="AH121" s="7"/>
      <c r="AI121" s="7"/>
      <c r="AJ121" s="7"/>
      <c r="AK121" s="7"/>
    </row>
    <row r="122" s="1" customFormat="1" ht="120" customHeight="1" spans="1:37">
      <c r="A122" s="2" t="s">
        <v>4579</v>
      </c>
      <c r="B122" s="2"/>
      <c r="C122" s="3" t="s">
        <v>59</v>
      </c>
      <c r="D122" s="3" t="s">
        <v>5</v>
      </c>
      <c r="E122" s="3" t="s">
        <v>60</v>
      </c>
      <c r="F122" s="4" t="s">
        <v>4580</v>
      </c>
      <c r="G122" s="5"/>
      <c r="H122" s="5"/>
      <c r="I122" s="6"/>
      <c r="J122" s="4" t="s">
        <v>4372</v>
      </c>
      <c r="K122" s="5"/>
      <c r="L122" s="5"/>
      <c r="M122" s="6"/>
      <c r="N122" s="4" t="s">
        <v>4310</v>
      </c>
      <c r="O122" s="5"/>
      <c r="P122" s="5"/>
      <c r="Q122" s="5"/>
      <c r="R122" s="5"/>
      <c r="S122" s="5"/>
      <c r="T122" s="6"/>
      <c r="U122" s="5" t="s">
        <v>4276</v>
      </c>
      <c r="V122" s="4" t="s">
        <v>4294</v>
      </c>
      <c r="W122" s="5"/>
      <c r="X122" s="5"/>
      <c r="Y122" s="6"/>
      <c r="Z122" s="7"/>
      <c r="AA122" s="7"/>
      <c r="AB122" s="7"/>
      <c r="AC122" s="7"/>
      <c r="AD122" s="7"/>
      <c r="AE122" s="8"/>
      <c r="AF122" s="9"/>
      <c r="AG122" s="7"/>
      <c r="AH122" s="7"/>
      <c r="AI122" s="7"/>
      <c r="AJ122" s="7"/>
      <c r="AK122" s="7"/>
    </row>
    <row r="123" s="1" customFormat="1" ht="120" customHeight="1" spans="1:37">
      <c r="A123" s="2" t="s">
        <v>4581</v>
      </c>
      <c r="B123" s="2"/>
      <c r="C123" s="3" t="s">
        <v>59</v>
      </c>
      <c r="D123" s="3" t="s">
        <v>5</v>
      </c>
      <c r="E123" s="3" t="s">
        <v>60</v>
      </c>
      <c r="F123" s="4" t="s">
        <v>4582</v>
      </c>
      <c r="G123" s="5"/>
      <c r="H123" s="5"/>
      <c r="I123" s="6"/>
      <c r="J123" s="4" t="s">
        <v>4366</v>
      </c>
      <c r="K123" s="5"/>
      <c r="L123" s="5"/>
      <c r="M123" s="6"/>
      <c r="N123" s="4" t="s">
        <v>4317</v>
      </c>
      <c r="O123" s="5"/>
      <c r="P123" s="5"/>
      <c r="Q123" s="5"/>
      <c r="R123" s="5"/>
      <c r="S123" s="5"/>
      <c r="T123" s="6"/>
      <c r="U123" s="5" t="s">
        <v>4276</v>
      </c>
      <c r="V123" s="4" t="s">
        <v>4294</v>
      </c>
      <c r="W123" s="5"/>
      <c r="X123" s="5"/>
      <c r="Y123" s="6"/>
      <c r="Z123" s="7"/>
      <c r="AA123" s="7"/>
      <c r="AB123" s="7"/>
      <c r="AC123" s="7"/>
      <c r="AD123" s="7"/>
      <c r="AE123" s="8"/>
      <c r="AF123" s="9"/>
      <c r="AG123" s="7"/>
      <c r="AH123" s="7"/>
      <c r="AI123" s="7"/>
      <c r="AJ123" s="7"/>
      <c r="AK123" s="7"/>
    </row>
    <row r="124" s="1" customFormat="1" ht="120" customHeight="1" spans="1:37">
      <c r="A124" s="2" t="s">
        <v>4583</v>
      </c>
      <c r="B124" s="2"/>
      <c r="C124" s="3" t="s">
        <v>59</v>
      </c>
      <c r="D124" s="3" t="s">
        <v>5</v>
      </c>
      <c r="E124" s="3" t="s">
        <v>60</v>
      </c>
      <c r="F124" s="4" t="s">
        <v>4584</v>
      </c>
      <c r="G124" s="5"/>
      <c r="H124" s="5"/>
      <c r="I124" s="6"/>
      <c r="J124" s="4" t="s">
        <v>4369</v>
      </c>
      <c r="K124" s="5"/>
      <c r="L124" s="5"/>
      <c r="M124" s="6"/>
      <c r="N124" s="4" t="s">
        <v>4317</v>
      </c>
      <c r="O124" s="5"/>
      <c r="P124" s="5"/>
      <c r="Q124" s="5"/>
      <c r="R124" s="5"/>
      <c r="S124" s="5"/>
      <c r="T124" s="6"/>
      <c r="U124" s="5" t="s">
        <v>4276</v>
      </c>
      <c r="V124" s="4" t="s">
        <v>4326</v>
      </c>
      <c r="W124" s="5"/>
      <c r="X124" s="5"/>
      <c r="Y124" s="6"/>
      <c r="Z124" s="7"/>
      <c r="AA124" s="7"/>
      <c r="AB124" s="7"/>
      <c r="AC124" s="7"/>
      <c r="AD124" s="7"/>
      <c r="AE124" s="8"/>
      <c r="AF124" s="9"/>
      <c r="AG124" s="7"/>
      <c r="AH124" s="7"/>
      <c r="AI124" s="7"/>
      <c r="AJ124" s="7"/>
      <c r="AK124" s="7"/>
    </row>
    <row r="125" s="1" customFormat="1" ht="120" customHeight="1" spans="1:37">
      <c r="A125" s="2" t="s">
        <v>4585</v>
      </c>
      <c r="B125" s="2"/>
      <c r="C125" s="3" t="s">
        <v>59</v>
      </c>
      <c r="D125" s="3" t="s">
        <v>5</v>
      </c>
      <c r="E125" s="3" t="s">
        <v>60</v>
      </c>
      <c r="F125" s="4" t="s">
        <v>4586</v>
      </c>
      <c r="G125" s="5"/>
      <c r="H125" s="5"/>
      <c r="I125" s="6"/>
      <c r="J125" s="4" t="s">
        <v>4372</v>
      </c>
      <c r="K125" s="5"/>
      <c r="L125" s="5"/>
      <c r="M125" s="6"/>
      <c r="N125" s="4" t="s">
        <v>4317</v>
      </c>
      <c r="O125" s="5"/>
      <c r="P125" s="5"/>
      <c r="Q125" s="5"/>
      <c r="R125" s="5"/>
      <c r="S125" s="5"/>
      <c r="T125" s="6"/>
      <c r="U125" s="5" t="s">
        <v>4276</v>
      </c>
      <c r="V125" s="4" t="s">
        <v>4294</v>
      </c>
      <c r="W125" s="5"/>
      <c r="X125" s="5"/>
      <c r="Y125" s="6"/>
      <c r="Z125" s="7"/>
      <c r="AA125" s="7"/>
      <c r="AB125" s="7"/>
      <c r="AC125" s="7"/>
      <c r="AD125" s="7"/>
      <c r="AE125" s="8"/>
      <c r="AF125" s="9"/>
      <c r="AG125" s="7"/>
      <c r="AH125" s="7"/>
      <c r="AI125" s="7"/>
      <c r="AJ125" s="7"/>
      <c r="AK125" s="7"/>
    </row>
    <row r="126" s="1" customFormat="1" ht="99.95" customHeight="1" spans="1:37">
      <c r="A126" s="2" t="s">
        <v>4587</v>
      </c>
      <c r="B126" s="2"/>
      <c r="C126" s="3" t="s">
        <v>443</v>
      </c>
      <c r="D126" s="3" t="s">
        <v>5</v>
      </c>
      <c r="E126" s="3" t="s">
        <v>60</v>
      </c>
      <c r="F126" s="4" t="s">
        <v>4588</v>
      </c>
      <c r="G126" s="5"/>
      <c r="H126" s="5"/>
      <c r="I126" s="6"/>
      <c r="J126" s="4" t="s">
        <v>4381</v>
      </c>
      <c r="K126" s="5"/>
      <c r="L126" s="5"/>
      <c r="M126" s="6"/>
      <c r="N126" s="4" t="s">
        <v>4382</v>
      </c>
      <c r="O126" s="5"/>
      <c r="P126" s="5"/>
      <c r="Q126" s="5"/>
      <c r="R126" s="5"/>
      <c r="S126" s="5"/>
      <c r="T126" s="6"/>
      <c r="U126" s="5" t="s">
        <v>4276</v>
      </c>
      <c r="V126" s="4" t="s">
        <v>64</v>
      </c>
      <c r="W126" s="5"/>
      <c r="X126" s="5"/>
      <c r="Y126" s="6"/>
      <c r="Z126" s="7"/>
      <c r="AA126" s="7"/>
      <c r="AB126" s="7"/>
      <c r="AC126" s="7"/>
      <c r="AD126" s="7"/>
      <c r="AE126" s="8"/>
      <c r="AF126" s="9"/>
      <c r="AG126" s="7"/>
      <c r="AH126" s="7"/>
      <c r="AI126" s="7"/>
      <c r="AJ126" s="7"/>
      <c r="AK126" s="7"/>
    </row>
    <row r="127" s="1" customFormat="1" ht="141.95" customHeight="1" spans="1:37">
      <c r="A127" s="2" t="s">
        <v>4589</v>
      </c>
      <c r="B127" s="2"/>
      <c r="C127" s="3" t="s">
        <v>443</v>
      </c>
      <c r="D127" s="3" t="s">
        <v>5</v>
      </c>
      <c r="E127" s="3" t="s">
        <v>60</v>
      </c>
      <c r="F127" s="4" t="s">
        <v>4590</v>
      </c>
      <c r="G127" s="5"/>
      <c r="H127" s="5"/>
      <c r="I127" s="6"/>
      <c r="J127" s="4" t="s">
        <v>4381</v>
      </c>
      <c r="K127" s="5"/>
      <c r="L127" s="5"/>
      <c r="M127" s="6"/>
      <c r="N127" s="4" t="s">
        <v>4385</v>
      </c>
      <c r="O127" s="5"/>
      <c r="P127" s="5"/>
      <c r="Q127" s="5"/>
      <c r="R127" s="5"/>
      <c r="S127" s="5"/>
      <c r="T127" s="6"/>
      <c r="U127" s="5" t="s">
        <v>4276</v>
      </c>
      <c r="V127" s="4" t="s">
        <v>64</v>
      </c>
      <c r="W127" s="5"/>
      <c r="X127" s="5"/>
      <c r="Y127" s="6"/>
      <c r="Z127" s="7"/>
      <c r="AA127" s="7"/>
      <c r="AB127" s="7"/>
      <c r="AC127" s="7"/>
      <c r="AD127" s="7"/>
      <c r="AE127" s="8"/>
      <c r="AF127" s="9"/>
      <c r="AG127" s="7"/>
      <c r="AH127" s="7"/>
      <c r="AI127" s="7"/>
      <c r="AJ127" s="7"/>
      <c r="AK127" s="7"/>
    </row>
    <row r="128" s="1" customFormat="1" ht="99.95" customHeight="1" spans="1:37">
      <c r="A128" s="2" t="s">
        <v>4591</v>
      </c>
      <c r="B128" s="2"/>
      <c r="C128" s="3" t="s">
        <v>443</v>
      </c>
      <c r="D128" s="3" t="s">
        <v>5</v>
      </c>
      <c r="E128" s="3" t="s">
        <v>60</v>
      </c>
      <c r="F128" s="4" t="s">
        <v>4592</v>
      </c>
      <c r="G128" s="5"/>
      <c r="H128" s="5"/>
      <c r="I128" s="6"/>
      <c r="J128" s="4" t="s">
        <v>4388</v>
      </c>
      <c r="K128" s="5"/>
      <c r="L128" s="5"/>
      <c r="M128" s="6"/>
      <c r="N128" s="4" t="s">
        <v>4389</v>
      </c>
      <c r="O128" s="5"/>
      <c r="P128" s="5"/>
      <c r="Q128" s="5"/>
      <c r="R128" s="5"/>
      <c r="S128" s="5"/>
      <c r="T128" s="6"/>
      <c r="U128" s="5" t="s">
        <v>4276</v>
      </c>
      <c r="V128" s="4" t="s">
        <v>64</v>
      </c>
      <c r="W128" s="5"/>
      <c r="X128" s="5"/>
      <c r="Y128" s="6"/>
      <c r="Z128" s="7"/>
      <c r="AA128" s="7"/>
      <c r="AB128" s="7"/>
      <c r="AC128" s="7"/>
      <c r="AD128" s="7"/>
      <c r="AE128" s="8"/>
      <c r="AF128" s="9"/>
      <c r="AG128" s="7"/>
      <c r="AH128" s="7"/>
      <c r="AI128" s="7"/>
      <c r="AJ128" s="7"/>
      <c r="AK128" s="7"/>
    </row>
    <row r="129" s="1" customFormat="1" ht="99.95" customHeight="1" spans="1:37">
      <c r="A129" s="2" t="s">
        <v>4593</v>
      </c>
      <c r="B129" s="2"/>
      <c r="C129" s="3" t="s">
        <v>443</v>
      </c>
      <c r="D129" s="3" t="s">
        <v>5</v>
      </c>
      <c r="E129" s="3" t="s">
        <v>60</v>
      </c>
      <c r="F129" s="4" t="s">
        <v>4594</v>
      </c>
      <c r="G129" s="5"/>
      <c r="H129" s="5"/>
      <c r="I129" s="6"/>
      <c r="J129" s="4" t="s">
        <v>4388</v>
      </c>
      <c r="K129" s="5"/>
      <c r="L129" s="5"/>
      <c r="M129" s="6"/>
      <c r="N129" s="4" t="s">
        <v>4392</v>
      </c>
      <c r="O129" s="5"/>
      <c r="P129" s="5"/>
      <c r="Q129" s="5"/>
      <c r="R129" s="5"/>
      <c r="S129" s="5"/>
      <c r="T129" s="6"/>
      <c r="U129" s="5" t="s">
        <v>4276</v>
      </c>
      <c r="V129" s="4" t="s">
        <v>64</v>
      </c>
      <c r="W129" s="5"/>
      <c r="X129" s="5"/>
      <c r="Y129" s="6"/>
      <c r="Z129" s="7"/>
      <c r="AA129" s="7"/>
      <c r="AB129" s="7"/>
      <c r="AC129" s="7"/>
      <c r="AD129" s="7"/>
      <c r="AE129" s="8"/>
      <c r="AF129" s="9"/>
      <c r="AG129" s="7"/>
      <c r="AH129" s="7"/>
      <c r="AI129" s="7"/>
      <c r="AJ129" s="7"/>
      <c r="AK129" s="7"/>
    </row>
    <row r="130" s="1" customFormat="1" ht="99.95" customHeight="1" spans="1:37">
      <c r="A130" s="2" t="s">
        <v>4595</v>
      </c>
      <c r="B130" s="2"/>
      <c r="C130" s="3" t="s">
        <v>443</v>
      </c>
      <c r="D130" s="3" t="s">
        <v>5</v>
      </c>
      <c r="E130" s="3" t="s">
        <v>60</v>
      </c>
      <c r="F130" s="4" t="s">
        <v>4596</v>
      </c>
      <c r="G130" s="5"/>
      <c r="H130" s="5"/>
      <c r="I130" s="6"/>
      <c r="J130" s="4" t="s">
        <v>4395</v>
      </c>
      <c r="K130" s="5"/>
      <c r="L130" s="5"/>
      <c r="M130" s="6"/>
      <c r="N130" s="4" t="s">
        <v>4396</v>
      </c>
      <c r="O130" s="5"/>
      <c r="P130" s="5"/>
      <c r="Q130" s="5"/>
      <c r="R130" s="5"/>
      <c r="S130" s="5"/>
      <c r="T130" s="6"/>
      <c r="U130" s="5" t="s">
        <v>4276</v>
      </c>
      <c r="V130" s="4" t="s">
        <v>4397</v>
      </c>
      <c r="W130" s="5"/>
      <c r="X130" s="5"/>
      <c r="Y130" s="6"/>
      <c r="Z130" s="7"/>
      <c r="AA130" s="7"/>
      <c r="AB130" s="7"/>
      <c r="AC130" s="7"/>
      <c r="AD130" s="7"/>
      <c r="AE130" s="8"/>
      <c r="AF130" s="9"/>
      <c r="AG130" s="7"/>
      <c r="AH130" s="7"/>
      <c r="AI130" s="7"/>
      <c r="AJ130" s="7"/>
      <c r="AK130" s="7"/>
    </row>
    <row r="131" s="1" customFormat="1" ht="99.95" customHeight="1" spans="1:37">
      <c r="A131" s="2" t="s">
        <v>4597</v>
      </c>
      <c r="B131" s="2"/>
      <c r="C131" s="3" t="s">
        <v>443</v>
      </c>
      <c r="D131" s="3" t="s">
        <v>5</v>
      </c>
      <c r="E131" s="3" t="s">
        <v>60</v>
      </c>
      <c r="F131" s="4" t="s">
        <v>4598</v>
      </c>
      <c r="G131" s="5"/>
      <c r="H131" s="5"/>
      <c r="I131" s="6"/>
      <c r="J131" s="4" t="s">
        <v>4599</v>
      </c>
      <c r="K131" s="5"/>
      <c r="L131" s="5"/>
      <c r="M131" s="6"/>
      <c r="N131" s="4" t="s">
        <v>4400</v>
      </c>
      <c r="O131" s="5"/>
      <c r="P131" s="5"/>
      <c r="Q131" s="5"/>
      <c r="R131" s="5"/>
      <c r="S131" s="5"/>
      <c r="T131" s="6"/>
      <c r="U131" s="5" t="s">
        <v>4276</v>
      </c>
      <c r="V131" s="4" t="s">
        <v>64</v>
      </c>
      <c r="W131" s="5"/>
      <c r="X131" s="5"/>
      <c r="Y131" s="6"/>
      <c r="Z131" s="7"/>
      <c r="AA131" s="7"/>
      <c r="AB131" s="7"/>
      <c r="AC131" s="7"/>
      <c r="AD131" s="7"/>
      <c r="AE131" s="8"/>
      <c r="AF131" s="9"/>
      <c r="AG131" s="7"/>
      <c r="AH131" s="7"/>
      <c r="AI131" s="7"/>
      <c r="AJ131" s="7"/>
      <c r="AK131" s="7"/>
    </row>
    <row r="132" s="1" customFormat="1" ht="99.95" customHeight="1" spans="1:37">
      <c r="A132" s="2" t="s">
        <v>4600</v>
      </c>
      <c r="B132" s="2"/>
      <c r="C132" s="3" t="s">
        <v>443</v>
      </c>
      <c r="D132" s="3" t="s">
        <v>5</v>
      </c>
      <c r="E132" s="3" t="s">
        <v>60</v>
      </c>
      <c r="F132" s="4" t="s">
        <v>4601</v>
      </c>
      <c r="G132" s="5"/>
      <c r="H132" s="5"/>
      <c r="I132" s="6"/>
      <c r="J132" s="4" t="s">
        <v>4599</v>
      </c>
      <c r="K132" s="5"/>
      <c r="L132" s="5"/>
      <c r="M132" s="6"/>
      <c r="N132" s="4" t="s">
        <v>4403</v>
      </c>
      <c r="O132" s="5"/>
      <c r="P132" s="5"/>
      <c r="Q132" s="5"/>
      <c r="R132" s="5"/>
      <c r="S132" s="5"/>
      <c r="T132" s="6"/>
      <c r="U132" s="5" t="s">
        <v>4276</v>
      </c>
      <c r="V132" s="4" t="s">
        <v>64</v>
      </c>
      <c r="W132" s="5"/>
      <c r="X132" s="5"/>
      <c r="Y132" s="6"/>
      <c r="Z132" s="7"/>
      <c r="AA132" s="7"/>
      <c r="AB132" s="7"/>
      <c r="AC132" s="7"/>
      <c r="AD132" s="7"/>
      <c r="AE132" s="8"/>
      <c r="AF132" s="9"/>
      <c r="AG132" s="7"/>
      <c r="AH132" s="7"/>
      <c r="AI132" s="7"/>
      <c r="AJ132" s="7"/>
      <c r="AK132" s="7"/>
    </row>
    <row r="133" s="1" customFormat="1" ht="99.95" customHeight="1" spans="1:37">
      <c r="A133" s="2" t="s">
        <v>4602</v>
      </c>
      <c r="B133" s="2"/>
      <c r="C133" s="3" t="s">
        <v>443</v>
      </c>
      <c r="D133" s="3" t="s">
        <v>5</v>
      </c>
      <c r="E133" s="3" t="s">
        <v>60</v>
      </c>
      <c r="F133" s="4" t="s">
        <v>4603</v>
      </c>
      <c r="G133" s="5"/>
      <c r="H133" s="5"/>
      <c r="I133" s="6"/>
      <c r="J133" s="4" t="s">
        <v>4395</v>
      </c>
      <c r="K133" s="5"/>
      <c r="L133" s="5"/>
      <c r="M133" s="6"/>
      <c r="N133" s="4" t="s">
        <v>4406</v>
      </c>
      <c r="O133" s="5"/>
      <c r="P133" s="5"/>
      <c r="Q133" s="5"/>
      <c r="R133" s="5"/>
      <c r="S133" s="5"/>
      <c r="T133" s="6"/>
      <c r="U133" s="5" t="s">
        <v>4276</v>
      </c>
      <c r="V133" s="4" t="s">
        <v>4397</v>
      </c>
      <c r="W133" s="5"/>
      <c r="X133" s="5"/>
      <c r="Y133" s="6"/>
      <c r="Z133" s="7"/>
      <c r="AA133" s="7"/>
      <c r="AB133" s="7"/>
      <c r="AC133" s="7"/>
      <c r="AD133" s="7"/>
      <c r="AE133" s="8"/>
      <c r="AF133" s="9"/>
      <c r="AG133" s="7"/>
      <c r="AH133" s="7"/>
      <c r="AI133" s="7"/>
      <c r="AJ133" s="7"/>
      <c r="AK133" s="7"/>
    </row>
    <row r="134" s="1" customFormat="1" ht="99.95" customHeight="1" spans="1:37">
      <c r="A134" s="2" t="s">
        <v>4604</v>
      </c>
      <c r="B134" s="2"/>
      <c r="C134" s="3" t="s">
        <v>443</v>
      </c>
      <c r="D134" s="3" t="s">
        <v>5</v>
      </c>
      <c r="E134" s="3" t="s">
        <v>60</v>
      </c>
      <c r="F134" s="4" t="s">
        <v>4605</v>
      </c>
      <c r="G134" s="5"/>
      <c r="H134" s="5"/>
      <c r="I134" s="6"/>
      <c r="J134" s="4" t="s">
        <v>4395</v>
      </c>
      <c r="K134" s="5"/>
      <c r="L134" s="5"/>
      <c r="M134" s="6"/>
      <c r="N134" s="4" t="s">
        <v>4409</v>
      </c>
      <c r="O134" s="5"/>
      <c r="P134" s="5"/>
      <c r="Q134" s="5"/>
      <c r="R134" s="5"/>
      <c r="S134" s="5"/>
      <c r="T134" s="6"/>
      <c r="U134" s="5" t="s">
        <v>4276</v>
      </c>
      <c r="V134" s="4" t="s">
        <v>64</v>
      </c>
      <c r="W134" s="5"/>
      <c r="X134" s="5"/>
      <c r="Y134" s="6"/>
      <c r="Z134" s="7"/>
      <c r="AA134" s="7"/>
      <c r="AB134" s="7"/>
      <c r="AC134" s="7"/>
      <c r="AD134" s="7"/>
      <c r="AE134" s="8"/>
      <c r="AF134" s="9"/>
      <c r="AG134" s="7"/>
      <c r="AH134" s="7"/>
      <c r="AI134" s="7"/>
      <c r="AJ134" s="7"/>
      <c r="AK134" s="7"/>
    </row>
    <row r="135" s="1" customFormat="1" ht="99.95" customHeight="1" spans="1:37">
      <c r="A135" s="2" t="s">
        <v>4606</v>
      </c>
      <c r="B135" s="2"/>
      <c r="C135" s="3" t="s">
        <v>443</v>
      </c>
      <c r="D135" s="3" t="s">
        <v>5</v>
      </c>
      <c r="E135" s="3" t="s">
        <v>60</v>
      </c>
      <c r="F135" s="4" t="s">
        <v>4607</v>
      </c>
      <c r="G135" s="5"/>
      <c r="H135" s="5"/>
      <c r="I135" s="6"/>
      <c r="J135" s="4" t="s">
        <v>4395</v>
      </c>
      <c r="K135" s="5"/>
      <c r="L135" s="5"/>
      <c r="M135" s="6"/>
      <c r="N135" s="4" t="s">
        <v>4412</v>
      </c>
      <c r="O135" s="5"/>
      <c r="P135" s="5"/>
      <c r="Q135" s="5"/>
      <c r="R135" s="5"/>
      <c r="S135" s="5"/>
      <c r="T135" s="6"/>
      <c r="U135" s="5" t="s">
        <v>4276</v>
      </c>
      <c r="V135" s="4" t="s">
        <v>64</v>
      </c>
      <c r="W135" s="5"/>
      <c r="X135" s="5"/>
      <c r="Y135" s="6"/>
      <c r="Z135" s="7"/>
      <c r="AA135" s="7"/>
      <c r="AB135" s="7"/>
      <c r="AC135" s="7"/>
      <c r="AD135" s="7"/>
      <c r="AE135" s="8"/>
      <c r="AF135" s="9"/>
      <c r="AG135" s="7"/>
      <c r="AH135" s="7"/>
      <c r="AI135" s="7"/>
      <c r="AJ135" s="7"/>
      <c r="AK135" s="7"/>
    </row>
    <row r="136" s="1" customFormat="1" ht="99.95" customHeight="1" spans="1:37">
      <c r="A136" s="2" t="s">
        <v>4608</v>
      </c>
      <c r="B136" s="2"/>
      <c r="C136" s="3" t="s">
        <v>443</v>
      </c>
      <c r="D136" s="3" t="s">
        <v>5</v>
      </c>
      <c r="E136" s="3" t="s">
        <v>60</v>
      </c>
      <c r="F136" s="4" t="s">
        <v>4609</v>
      </c>
      <c r="G136" s="5"/>
      <c r="H136" s="5"/>
      <c r="I136" s="6"/>
      <c r="J136" s="4" t="s">
        <v>4415</v>
      </c>
      <c r="K136" s="5"/>
      <c r="L136" s="5"/>
      <c r="M136" s="6"/>
      <c r="N136" s="4" t="s">
        <v>4416</v>
      </c>
      <c r="O136" s="5"/>
      <c r="P136" s="5"/>
      <c r="Q136" s="5"/>
      <c r="R136" s="5"/>
      <c r="S136" s="5"/>
      <c r="T136" s="6"/>
      <c r="U136" s="5" t="s">
        <v>4276</v>
      </c>
      <c r="V136" s="4" t="s">
        <v>4397</v>
      </c>
      <c r="W136" s="5"/>
      <c r="X136" s="5"/>
      <c r="Y136" s="6"/>
      <c r="Z136" s="7"/>
      <c r="AA136" s="7"/>
      <c r="AB136" s="7"/>
      <c r="AC136" s="7"/>
      <c r="AD136" s="7"/>
      <c r="AE136" s="8"/>
      <c r="AF136" s="9"/>
      <c r="AG136" s="7"/>
      <c r="AH136" s="7"/>
      <c r="AI136" s="7"/>
      <c r="AJ136" s="7"/>
      <c r="AK136" s="7"/>
    </row>
    <row r="137" s="1" customFormat="1" ht="99.95" customHeight="1" spans="1:37">
      <c r="A137" s="2" t="s">
        <v>4610</v>
      </c>
      <c r="B137" s="2"/>
      <c r="C137" s="3" t="s">
        <v>443</v>
      </c>
      <c r="D137" s="3" t="s">
        <v>5</v>
      </c>
      <c r="E137" s="3" t="s">
        <v>60</v>
      </c>
      <c r="F137" s="4" t="s">
        <v>4611</v>
      </c>
      <c r="G137" s="5"/>
      <c r="H137" s="5"/>
      <c r="I137" s="6"/>
      <c r="J137" s="4" t="s">
        <v>4415</v>
      </c>
      <c r="K137" s="5"/>
      <c r="L137" s="5"/>
      <c r="M137" s="6"/>
      <c r="N137" s="4" t="s">
        <v>4419</v>
      </c>
      <c r="O137" s="5"/>
      <c r="P137" s="5"/>
      <c r="Q137" s="5"/>
      <c r="R137" s="5"/>
      <c r="S137" s="5"/>
      <c r="T137" s="6"/>
      <c r="U137" s="5" t="s">
        <v>4276</v>
      </c>
      <c r="V137" s="4" t="s">
        <v>64</v>
      </c>
      <c r="W137" s="5"/>
      <c r="X137" s="5"/>
      <c r="Y137" s="6"/>
      <c r="Z137" s="7"/>
      <c r="AA137" s="7"/>
      <c r="AB137" s="7"/>
      <c r="AC137" s="7"/>
      <c r="AD137" s="7"/>
      <c r="AE137" s="8"/>
      <c r="AF137" s="9"/>
      <c r="AG137" s="7"/>
      <c r="AH137" s="7"/>
      <c r="AI137" s="7"/>
      <c r="AJ137" s="7"/>
      <c r="AK137" s="7"/>
    </row>
    <row r="138" s="1" customFormat="1" ht="99.95" customHeight="1" spans="1:37">
      <c r="A138" s="2" t="s">
        <v>4612</v>
      </c>
      <c r="B138" s="2"/>
      <c r="C138" s="3" t="s">
        <v>443</v>
      </c>
      <c r="D138" s="3" t="s">
        <v>5</v>
      </c>
      <c r="E138" s="3" t="s">
        <v>60</v>
      </c>
      <c r="F138" s="4" t="s">
        <v>4613</v>
      </c>
      <c r="G138" s="5"/>
      <c r="H138" s="5"/>
      <c r="I138" s="6"/>
      <c r="J138" s="4" t="s">
        <v>4415</v>
      </c>
      <c r="K138" s="5"/>
      <c r="L138" s="5"/>
      <c r="M138" s="6"/>
      <c r="N138" s="4" t="s">
        <v>4422</v>
      </c>
      <c r="O138" s="5"/>
      <c r="P138" s="5"/>
      <c r="Q138" s="5"/>
      <c r="R138" s="5"/>
      <c r="S138" s="5"/>
      <c r="T138" s="6"/>
      <c r="U138" s="5" t="s">
        <v>4276</v>
      </c>
      <c r="V138" s="4" t="s">
        <v>64</v>
      </c>
      <c r="W138" s="5"/>
      <c r="X138" s="5"/>
      <c r="Y138" s="6"/>
      <c r="Z138" s="7"/>
      <c r="AA138" s="7"/>
      <c r="AB138" s="7"/>
      <c r="AC138" s="7"/>
      <c r="AD138" s="7"/>
      <c r="AE138" s="8"/>
      <c r="AF138" s="9"/>
      <c r="AG138" s="7"/>
      <c r="AH138" s="7"/>
      <c r="AI138" s="7"/>
      <c r="AJ138" s="7"/>
      <c r="AK138" s="7"/>
    </row>
    <row r="139" s="1" customFormat="1" ht="99.95" customHeight="1" spans="1:37">
      <c r="A139" s="2" t="s">
        <v>4614</v>
      </c>
      <c r="B139" s="2"/>
      <c r="C139" s="3" t="s">
        <v>443</v>
      </c>
      <c r="D139" s="3" t="s">
        <v>5</v>
      </c>
      <c r="E139" s="3" t="s">
        <v>60</v>
      </c>
      <c r="F139" s="4" t="s">
        <v>4615</v>
      </c>
      <c r="G139" s="5"/>
      <c r="H139" s="5"/>
      <c r="I139" s="6"/>
      <c r="J139" s="4" t="s">
        <v>4415</v>
      </c>
      <c r="K139" s="5"/>
      <c r="L139" s="5"/>
      <c r="M139" s="6"/>
      <c r="N139" s="4" t="s">
        <v>4425</v>
      </c>
      <c r="O139" s="5"/>
      <c r="P139" s="5"/>
      <c r="Q139" s="5"/>
      <c r="R139" s="5"/>
      <c r="S139" s="5"/>
      <c r="T139" s="6"/>
      <c r="U139" s="5" t="s">
        <v>4276</v>
      </c>
      <c r="V139" s="4" t="s">
        <v>4397</v>
      </c>
      <c r="W139" s="5"/>
      <c r="X139" s="5"/>
      <c r="Y139" s="6"/>
      <c r="Z139" s="7"/>
      <c r="AA139" s="7"/>
      <c r="AB139" s="7"/>
      <c r="AC139" s="7"/>
      <c r="AD139" s="7"/>
      <c r="AE139" s="8"/>
      <c r="AF139" s="9"/>
      <c r="AG139" s="7"/>
      <c r="AH139" s="7"/>
      <c r="AI139" s="7"/>
      <c r="AJ139" s="7"/>
      <c r="AK139" s="7"/>
    </row>
    <row r="140" s="1" customFormat="1" ht="99.95" customHeight="1" spans="1:37">
      <c r="A140" s="2" t="s">
        <v>4616</v>
      </c>
      <c r="B140" s="2"/>
      <c r="C140" s="3" t="s">
        <v>443</v>
      </c>
      <c r="D140" s="3" t="s">
        <v>5</v>
      </c>
      <c r="E140" s="3" t="s">
        <v>60</v>
      </c>
      <c r="F140" s="4" t="s">
        <v>4617</v>
      </c>
      <c r="G140" s="5"/>
      <c r="H140" s="5"/>
      <c r="I140" s="6"/>
      <c r="J140" s="4" t="s">
        <v>4415</v>
      </c>
      <c r="K140" s="5"/>
      <c r="L140" s="5"/>
      <c r="M140" s="6"/>
      <c r="N140" s="4" t="s">
        <v>4428</v>
      </c>
      <c r="O140" s="5"/>
      <c r="P140" s="5"/>
      <c r="Q140" s="5"/>
      <c r="R140" s="5"/>
      <c r="S140" s="5"/>
      <c r="T140" s="6"/>
      <c r="U140" s="5" t="s">
        <v>4276</v>
      </c>
      <c r="V140" s="4" t="s">
        <v>64</v>
      </c>
      <c r="W140" s="5"/>
      <c r="X140" s="5"/>
      <c r="Y140" s="6"/>
      <c r="Z140" s="7"/>
      <c r="AA140" s="7"/>
      <c r="AB140" s="7"/>
      <c r="AC140" s="7"/>
      <c r="AD140" s="7"/>
      <c r="AE140" s="8"/>
      <c r="AF140" s="9"/>
      <c r="AG140" s="7"/>
      <c r="AH140" s="7"/>
      <c r="AI140" s="7"/>
      <c r="AJ140" s="7"/>
      <c r="AK140" s="7"/>
    </row>
    <row r="141" s="1" customFormat="1" ht="99.95" customHeight="1" spans="1:37">
      <c r="A141" s="2" t="s">
        <v>4618</v>
      </c>
      <c r="B141" s="2"/>
      <c r="C141" s="3" t="s">
        <v>443</v>
      </c>
      <c r="D141" s="3" t="s">
        <v>5</v>
      </c>
      <c r="E141" s="3" t="s">
        <v>60</v>
      </c>
      <c r="F141" s="4" t="s">
        <v>4619</v>
      </c>
      <c r="G141" s="5"/>
      <c r="H141" s="5"/>
      <c r="I141" s="6"/>
      <c r="J141" s="4" t="s">
        <v>4415</v>
      </c>
      <c r="K141" s="5"/>
      <c r="L141" s="5"/>
      <c r="M141" s="6"/>
      <c r="N141" s="4" t="s">
        <v>4431</v>
      </c>
      <c r="O141" s="5"/>
      <c r="P141" s="5"/>
      <c r="Q141" s="5"/>
      <c r="R141" s="5"/>
      <c r="S141" s="5"/>
      <c r="T141" s="6"/>
      <c r="U141" s="5" t="s">
        <v>4276</v>
      </c>
      <c r="V141" s="4" t="s">
        <v>64</v>
      </c>
      <c r="W141" s="5"/>
      <c r="X141" s="5"/>
      <c r="Y141" s="6"/>
      <c r="Z141" s="7"/>
      <c r="AA141" s="7"/>
      <c r="AB141" s="7"/>
      <c r="AC141" s="7"/>
      <c r="AD141" s="7"/>
      <c r="AE141" s="8"/>
      <c r="AF141" s="9"/>
      <c r="AG141" s="7"/>
      <c r="AH141" s="7"/>
      <c r="AI141" s="7"/>
      <c r="AJ141" s="7"/>
      <c r="AK141" s="7"/>
    </row>
    <row r="142" s="1" customFormat="1" ht="120" customHeight="1" spans="1:37">
      <c r="A142" s="2" t="s">
        <v>4620</v>
      </c>
      <c r="B142" s="2"/>
      <c r="C142" s="3" t="s">
        <v>516</v>
      </c>
      <c r="D142" s="3" t="s">
        <v>5</v>
      </c>
      <c r="E142" s="3" t="s">
        <v>60</v>
      </c>
      <c r="F142" s="4" t="s">
        <v>1122</v>
      </c>
      <c r="G142" s="5"/>
      <c r="H142" s="5"/>
      <c r="I142" s="6"/>
      <c r="J142" s="4" t="s">
        <v>4433</v>
      </c>
      <c r="K142" s="5"/>
      <c r="L142" s="5"/>
      <c r="M142" s="6"/>
      <c r="N142" s="4" t="s">
        <v>4434</v>
      </c>
      <c r="O142" s="5"/>
      <c r="P142" s="5"/>
      <c r="Q142" s="5"/>
      <c r="R142" s="5"/>
      <c r="S142" s="5"/>
      <c r="T142" s="6"/>
      <c r="U142" s="5" t="s">
        <v>4276</v>
      </c>
      <c r="V142" s="4" t="s">
        <v>4435</v>
      </c>
      <c r="W142" s="5"/>
      <c r="X142" s="5"/>
      <c r="Y142" s="6"/>
      <c r="Z142" s="7"/>
      <c r="AA142" s="7"/>
      <c r="AB142" s="7"/>
      <c r="AC142" s="7"/>
      <c r="AD142" s="7"/>
      <c r="AE142" s="8"/>
      <c r="AF142" s="9"/>
      <c r="AG142" s="7"/>
      <c r="AH142" s="7"/>
      <c r="AI142" s="7"/>
      <c r="AJ142" s="7"/>
      <c r="AK142" s="7"/>
    </row>
    <row r="143" s="1" customFormat="1" ht="120" customHeight="1" spans="1:37">
      <c r="A143" s="2" t="s">
        <v>4621</v>
      </c>
      <c r="B143" s="2"/>
      <c r="C143" s="3" t="s">
        <v>516</v>
      </c>
      <c r="D143" s="3" t="s">
        <v>5</v>
      </c>
      <c r="E143" s="3" t="s">
        <v>60</v>
      </c>
      <c r="F143" s="4" t="s">
        <v>4622</v>
      </c>
      <c r="G143" s="5"/>
      <c r="H143" s="5"/>
      <c r="I143" s="6"/>
      <c r="J143" s="4" t="s">
        <v>4438</v>
      </c>
      <c r="K143" s="5"/>
      <c r="L143" s="5"/>
      <c r="M143" s="6"/>
      <c r="N143" s="4" t="s">
        <v>4439</v>
      </c>
      <c r="O143" s="5"/>
      <c r="P143" s="5"/>
      <c r="Q143" s="5"/>
      <c r="R143" s="5"/>
      <c r="S143" s="5"/>
      <c r="T143" s="6"/>
      <c r="U143" s="5" t="s">
        <v>4276</v>
      </c>
      <c r="V143" s="4" t="s">
        <v>4440</v>
      </c>
      <c r="W143" s="5"/>
      <c r="X143" s="5"/>
      <c r="Y143" s="6"/>
      <c r="Z143" s="7"/>
      <c r="AA143" s="7"/>
      <c r="AB143" s="7"/>
      <c r="AC143" s="7"/>
      <c r="AD143" s="7"/>
      <c r="AE143" s="8"/>
      <c r="AF143" s="9"/>
      <c r="AG143" s="7"/>
      <c r="AH143" s="7"/>
      <c r="AI143" s="7"/>
      <c r="AJ143" s="7"/>
      <c r="AK143" s="7"/>
    </row>
    <row r="144" s="1" customFormat="1" ht="120" customHeight="1" spans="1:37">
      <c r="A144" s="2" t="s">
        <v>4623</v>
      </c>
      <c r="B144" s="2"/>
      <c r="C144" s="3" t="s">
        <v>516</v>
      </c>
      <c r="D144" s="3" t="s">
        <v>5</v>
      </c>
      <c r="E144" s="3" t="s">
        <v>60</v>
      </c>
      <c r="F144" s="4" t="s">
        <v>4624</v>
      </c>
      <c r="G144" s="5"/>
      <c r="H144" s="5"/>
      <c r="I144" s="6"/>
      <c r="J144" s="4" t="s">
        <v>4438</v>
      </c>
      <c r="K144" s="5"/>
      <c r="L144" s="5"/>
      <c r="M144" s="6"/>
      <c r="N144" s="4" t="s">
        <v>4443</v>
      </c>
      <c r="O144" s="5"/>
      <c r="P144" s="5"/>
      <c r="Q144" s="5"/>
      <c r="R144" s="5"/>
      <c r="S144" s="5"/>
      <c r="T144" s="6"/>
      <c r="U144" s="5" t="s">
        <v>4276</v>
      </c>
      <c r="V144" s="4" t="s">
        <v>4444</v>
      </c>
      <c r="W144" s="5"/>
      <c r="X144" s="5"/>
      <c r="Y144" s="6"/>
      <c r="Z144" s="7"/>
      <c r="AA144" s="7"/>
      <c r="AB144" s="7"/>
      <c r="AC144" s="7"/>
      <c r="AD144" s="7"/>
      <c r="AE144" s="8"/>
      <c r="AF144" s="9"/>
      <c r="AG144" s="7"/>
      <c r="AH144" s="7"/>
      <c r="AI144" s="7"/>
      <c r="AJ144" s="7"/>
      <c r="AK144" s="7"/>
    </row>
    <row r="145" s="1" customFormat="1" ht="120" customHeight="1" spans="1:37">
      <c r="A145" s="2" t="s">
        <v>4625</v>
      </c>
      <c r="B145" s="2"/>
      <c r="C145" s="3" t="s">
        <v>516</v>
      </c>
      <c r="D145" s="3" t="s">
        <v>5</v>
      </c>
      <c r="E145" s="3" t="s">
        <v>60</v>
      </c>
      <c r="F145" s="4" t="s">
        <v>4626</v>
      </c>
      <c r="G145" s="5"/>
      <c r="H145" s="5"/>
      <c r="I145" s="6"/>
      <c r="J145" s="4" t="s">
        <v>4438</v>
      </c>
      <c r="K145" s="5"/>
      <c r="L145" s="5"/>
      <c r="M145" s="6"/>
      <c r="N145" s="4" t="s">
        <v>4447</v>
      </c>
      <c r="O145" s="5"/>
      <c r="P145" s="5"/>
      <c r="Q145" s="5"/>
      <c r="R145" s="5"/>
      <c r="S145" s="5"/>
      <c r="T145" s="6"/>
      <c r="U145" s="5" t="s">
        <v>4276</v>
      </c>
      <c r="V145" s="4" t="s">
        <v>4448</v>
      </c>
      <c r="W145" s="5"/>
      <c r="X145" s="5"/>
      <c r="Y145" s="6"/>
      <c r="Z145" s="7"/>
      <c r="AB145" s="7"/>
      <c r="AC145" s="7"/>
      <c r="AD145" s="7"/>
      <c r="AE145" s="8"/>
      <c r="AF145" s="9"/>
      <c r="AG145" s="7"/>
      <c r="AH145" s="7"/>
      <c r="AI145" s="7"/>
      <c r="AJ145" s="7"/>
      <c r="AK145" s="7"/>
    </row>
    <row r="146" s="1" customFormat="1" ht="120" customHeight="1" spans="1:37">
      <c r="A146" s="2" t="s">
        <v>4627</v>
      </c>
      <c r="B146" s="2"/>
      <c r="C146" s="3" t="s">
        <v>516</v>
      </c>
      <c r="D146" s="3" t="s">
        <v>5</v>
      </c>
      <c r="E146" s="3" t="s">
        <v>60</v>
      </c>
      <c r="F146" s="4" t="s">
        <v>4628</v>
      </c>
      <c r="G146" s="5"/>
      <c r="H146" s="5"/>
      <c r="I146" s="6"/>
      <c r="J146" s="4" t="s">
        <v>4438</v>
      </c>
      <c r="K146" s="5"/>
      <c r="L146" s="5"/>
      <c r="M146" s="6"/>
      <c r="N146" s="4" t="s">
        <v>4451</v>
      </c>
      <c r="O146" s="5"/>
      <c r="P146" s="5"/>
      <c r="Q146" s="5"/>
      <c r="R146" s="5"/>
      <c r="S146" s="5"/>
      <c r="T146" s="6"/>
      <c r="U146" s="5" t="s">
        <v>4276</v>
      </c>
      <c r="V146" s="4" t="s">
        <v>4452</v>
      </c>
      <c r="W146" s="5"/>
      <c r="X146" s="5"/>
      <c r="Y146" s="6"/>
      <c r="Z146" s="7"/>
      <c r="AA146" s="7"/>
      <c r="AB146" s="7"/>
      <c r="AC146" s="7"/>
      <c r="AD146" s="7"/>
      <c r="AE146" s="8"/>
      <c r="AF146" s="9"/>
      <c r="AG146" s="7"/>
      <c r="AH146" s="7"/>
      <c r="AI146" s="7"/>
      <c r="AJ146" s="7"/>
      <c r="AK146" s="7"/>
    </row>
    <row r="147" s="1" customFormat="1" ht="120" customHeight="1" spans="1:37">
      <c r="A147" s="2" t="s">
        <v>4629</v>
      </c>
      <c r="B147" s="2"/>
      <c r="C147" s="3" t="s">
        <v>516</v>
      </c>
      <c r="D147" s="3" t="s">
        <v>5</v>
      </c>
      <c r="E147" s="3" t="s">
        <v>60</v>
      </c>
      <c r="F147" s="4" t="s">
        <v>4628</v>
      </c>
      <c r="G147" s="5"/>
      <c r="H147" s="5"/>
      <c r="I147" s="6"/>
      <c r="J147" s="4" t="s">
        <v>4438</v>
      </c>
      <c r="K147" s="5"/>
      <c r="L147" s="5"/>
      <c r="M147" s="6"/>
      <c r="N147" s="4" t="s">
        <v>4454</v>
      </c>
      <c r="O147" s="5"/>
      <c r="P147" s="5"/>
      <c r="Q147" s="5"/>
      <c r="R147" s="5"/>
      <c r="S147" s="5"/>
      <c r="T147" s="6"/>
      <c r="U147" s="5" t="s">
        <v>4276</v>
      </c>
      <c r="V147" s="4" t="s">
        <v>4455</v>
      </c>
      <c r="W147" s="5"/>
      <c r="X147" s="5"/>
      <c r="Y147" s="6"/>
      <c r="Z147" s="7"/>
      <c r="AA147" s="7"/>
      <c r="AB147" s="7"/>
      <c r="AC147" s="7"/>
      <c r="AD147" s="7"/>
      <c r="AE147" s="8"/>
      <c r="AF147" s="9"/>
      <c r="AG147" s="7"/>
      <c r="AH147" s="7"/>
      <c r="AI147" s="7"/>
      <c r="AJ147" s="7"/>
      <c r="AK147" s="7"/>
    </row>
    <row r="148" s="1" customFormat="1" ht="120" customHeight="1" spans="1:37">
      <c r="A148" s="2" t="s">
        <v>4630</v>
      </c>
      <c r="B148" s="2"/>
      <c r="C148" s="3" t="s">
        <v>516</v>
      </c>
      <c r="D148" s="3" t="s">
        <v>5</v>
      </c>
      <c r="E148" s="3" t="s">
        <v>60</v>
      </c>
      <c r="F148" s="4" t="s">
        <v>4631</v>
      </c>
      <c r="G148" s="5"/>
      <c r="H148" s="5"/>
      <c r="I148" s="6"/>
      <c r="J148" s="4" t="s">
        <v>4438</v>
      </c>
      <c r="K148" s="5"/>
      <c r="L148" s="5"/>
      <c r="M148" s="6"/>
      <c r="N148" s="4" t="s">
        <v>4458</v>
      </c>
      <c r="O148" s="5"/>
      <c r="P148" s="5"/>
      <c r="Q148" s="5"/>
      <c r="R148" s="5"/>
      <c r="S148" s="5"/>
      <c r="T148" s="6"/>
      <c r="U148" s="5" t="s">
        <v>4276</v>
      </c>
      <c r="V148" s="4" t="s">
        <v>4459</v>
      </c>
      <c r="W148" s="5"/>
      <c r="X148" s="5"/>
      <c r="Y148" s="6"/>
      <c r="Z148" s="7"/>
      <c r="AA148" s="7"/>
      <c r="AB148" s="7"/>
      <c r="AC148" s="7"/>
      <c r="AD148" s="7"/>
      <c r="AE148" s="8"/>
      <c r="AF148" s="9"/>
      <c r="AG148" s="7"/>
      <c r="AH148" s="7"/>
      <c r="AI148" s="7"/>
      <c r="AJ148" s="7"/>
      <c r="AK148" s="7"/>
    </row>
    <row r="149" s="1" customFormat="1" ht="120" customHeight="1" spans="1:37">
      <c r="A149" s="2" t="s">
        <v>4632</v>
      </c>
      <c r="B149" s="2"/>
      <c r="C149" s="3" t="s">
        <v>554</v>
      </c>
      <c r="D149" s="3" t="s">
        <v>5</v>
      </c>
      <c r="E149" s="3" t="s">
        <v>60</v>
      </c>
      <c r="F149" s="4" t="s">
        <v>1143</v>
      </c>
      <c r="G149" s="5"/>
      <c r="H149" s="5"/>
      <c r="I149" s="6"/>
      <c r="J149" s="4" t="s">
        <v>4461</v>
      </c>
      <c r="K149" s="5"/>
      <c r="L149" s="5"/>
      <c r="M149" s="6"/>
      <c r="N149" s="4" t="s">
        <v>4462</v>
      </c>
      <c r="O149" s="5"/>
      <c r="P149" s="5"/>
      <c r="Q149" s="5"/>
      <c r="R149" s="5"/>
      <c r="S149" s="5"/>
      <c r="T149" s="6"/>
      <c r="U149" s="5" t="s">
        <v>4276</v>
      </c>
      <c r="V149" s="4" t="s">
        <v>4463</v>
      </c>
      <c r="W149" s="5"/>
      <c r="X149" s="5"/>
      <c r="Y149" s="6"/>
      <c r="Z149" s="7"/>
      <c r="AA149" s="7"/>
      <c r="AB149" s="7"/>
      <c r="AC149" s="7"/>
      <c r="AD149" s="7"/>
      <c r="AE149" s="8"/>
      <c r="AF149" s="9"/>
      <c r="AG149" s="7"/>
      <c r="AH149" s="7"/>
      <c r="AI149" s="7"/>
      <c r="AJ149" s="7"/>
      <c r="AK149" s="7"/>
    </row>
    <row r="150" s="1" customFormat="1" ht="120" customHeight="1" spans="1:37">
      <c r="A150" s="2" t="s">
        <v>4633</v>
      </c>
      <c r="B150" s="2"/>
      <c r="C150" s="3" t="s">
        <v>554</v>
      </c>
      <c r="D150" s="3" t="s">
        <v>5</v>
      </c>
      <c r="E150" s="3" t="s">
        <v>60</v>
      </c>
      <c r="F150" s="4" t="s">
        <v>1149</v>
      </c>
      <c r="G150" s="5"/>
      <c r="H150" s="5"/>
      <c r="I150" s="6"/>
      <c r="J150" s="4" t="s">
        <v>4465</v>
      </c>
      <c r="K150" s="5"/>
      <c r="L150" s="5"/>
      <c r="M150" s="6"/>
      <c r="N150" s="4" t="s">
        <v>4466</v>
      </c>
      <c r="O150" s="5"/>
      <c r="P150" s="5"/>
      <c r="Q150" s="5"/>
      <c r="R150" s="5"/>
      <c r="S150" s="5"/>
      <c r="T150" s="6"/>
      <c r="U150" s="5" t="s">
        <v>4276</v>
      </c>
      <c r="V150" s="4" t="s">
        <v>4467</v>
      </c>
      <c r="W150" s="5"/>
      <c r="X150" s="5"/>
      <c r="Y150" s="6"/>
      <c r="Z150" s="7"/>
      <c r="AA150" s="7"/>
      <c r="AB150" s="7"/>
      <c r="AC150" s="7"/>
      <c r="AD150" s="7"/>
      <c r="AE150" s="8"/>
      <c r="AF150" s="9"/>
      <c r="AG150" s="7"/>
      <c r="AH150" s="7"/>
      <c r="AI150" s="7"/>
      <c r="AJ150" s="7"/>
      <c r="AK150" s="7"/>
    </row>
    <row r="151" s="1" customFormat="1" ht="120" customHeight="1" spans="1:37">
      <c r="A151" s="2" t="s">
        <v>4634</v>
      </c>
      <c r="B151" s="2"/>
      <c r="C151" s="3" t="s">
        <v>580</v>
      </c>
      <c r="D151" s="3" t="s">
        <v>5</v>
      </c>
      <c r="E151" s="3" t="s">
        <v>60</v>
      </c>
      <c r="F151" s="4" t="s">
        <v>1158</v>
      </c>
      <c r="G151" s="5"/>
      <c r="H151" s="5"/>
      <c r="I151" s="6"/>
      <c r="J151" s="4" t="s">
        <v>4635</v>
      </c>
      <c r="K151" s="5"/>
      <c r="L151" s="5"/>
      <c r="M151" s="6"/>
      <c r="N151" s="4" t="s">
        <v>583</v>
      </c>
      <c r="O151" s="5"/>
      <c r="P151" s="5"/>
      <c r="Q151" s="5"/>
      <c r="R151" s="5"/>
      <c r="S151" s="5"/>
      <c r="T151" s="6"/>
      <c r="U151" s="5" t="s">
        <v>4276</v>
      </c>
      <c r="V151" s="4" t="s">
        <v>584</v>
      </c>
      <c r="W151" s="5"/>
      <c r="X151" s="5"/>
      <c r="Y151" s="6"/>
      <c r="Z151" s="7"/>
      <c r="AA151" s="7"/>
      <c r="AB151" s="7"/>
      <c r="AC151" s="7"/>
      <c r="AD151" s="7"/>
      <c r="AE151" s="8"/>
      <c r="AF151" s="9"/>
      <c r="AG151" s="7"/>
      <c r="AH151" s="7"/>
      <c r="AI151" s="7"/>
      <c r="AJ151" s="7"/>
      <c r="AK151" s="7"/>
    </row>
    <row r="152" s="1" customFormat="1" ht="120" customHeight="1" spans="1:37">
      <c r="A152" s="2" t="s">
        <v>4636</v>
      </c>
      <c r="B152" s="2"/>
      <c r="C152" s="3" t="s">
        <v>580</v>
      </c>
      <c r="D152" s="3" t="s">
        <v>5</v>
      </c>
      <c r="E152" s="3" t="s">
        <v>60</v>
      </c>
      <c r="F152" s="4" t="s">
        <v>1166</v>
      </c>
      <c r="G152" s="5"/>
      <c r="H152" s="5"/>
      <c r="I152" s="6"/>
      <c r="J152" s="4" t="s">
        <v>4637</v>
      </c>
      <c r="K152" s="5"/>
      <c r="L152" s="5"/>
      <c r="M152" s="6"/>
      <c r="N152" s="4" t="s">
        <v>595</v>
      </c>
      <c r="O152" s="5"/>
      <c r="P152" s="5"/>
      <c r="Q152" s="5"/>
      <c r="R152" s="5"/>
      <c r="S152" s="5"/>
      <c r="T152" s="6"/>
      <c r="U152" s="5" t="s">
        <v>4276</v>
      </c>
      <c r="V152" s="4" t="s">
        <v>596</v>
      </c>
      <c r="W152" s="5"/>
      <c r="X152" s="5"/>
      <c r="Y152" s="6"/>
      <c r="Z152" s="7"/>
      <c r="AA152" s="7"/>
      <c r="AB152" s="7"/>
      <c r="AC152" s="7"/>
      <c r="AD152" s="7"/>
      <c r="AE152" s="8"/>
      <c r="AF152" s="9"/>
      <c r="AG152" s="7"/>
      <c r="AH152" s="7"/>
      <c r="AI152" s="7"/>
      <c r="AJ152" s="7"/>
      <c r="AK152" s="7"/>
    </row>
    <row r="153" s="1" customFormat="1" ht="120" customHeight="1" spans="1:37">
      <c r="A153" s="2" t="s">
        <v>4638</v>
      </c>
      <c r="B153" s="2"/>
      <c r="C153" s="3" t="s">
        <v>580</v>
      </c>
      <c r="D153" s="3" t="s">
        <v>5</v>
      </c>
      <c r="E153" s="3" t="s">
        <v>60</v>
      </c>
      <c r="F153" s="4" t="s">
        <v>1174</v>
      </c>
      <c r="G153" s="5"/>
      <c r="H153" s="5"/>
      <c r="I153" s="6"/>
      <c r="J153" s="4" t="s">
        <v>4639</v>
      </c>
      <c r="K153" s="5"/>
      <c r="L153" s="5"/>
      <c r="M153" s="6"/>
      <c r="N153" s="4" t="s">
        <v>583</v>
      </c>
      <c r="O153" s="5"/>
      <c r="P153" s="5"/>
      <c r="Q153" s="5"/>
      <c r="R153" s="5"/>
      <c r="S153" s="5"/>
      <c r="T153" s="6"/>
      <c r="U153" s="5" t="s">
        <v>4276</v>
      </c>
      <c r="V153" s="4" t="s">
        <v>4474</v>
      </c>
      <c r="W153" s="5"/>
      <c r="X153" s="5"/>
      <c r="Y153" s="6"/>
      <c r="Z153" s="7"/>
      <c r="AA153" s="7"/>
      <c r="AB153" s="7"/>
      <c r="AC153" s="7"/>
      <c r="AD153" s="7"/>
      <c r="AE153" s="8"/>
      <c r="AF153" s="9"/>
      <c r="AG153" s="7"/>
      <c r="AH153" s="7"/>
      <c r="AI153" s="7"/>
      <c r="AJ153" s="7"/>
      <c r="AK153" s="7"/>
    </row>
    <row r="154" s="1" customFormat="1" ht="120" customHeight="1" spans="1:37">
      <c r="A154" s="2" t="s">
        <v>4640</v>
      </c>
      <c r="B154" s="2"/>
      <c r="C154" s="3" t="s">
        <v>580</v>
      </c>
      <c r="D154" s="3" t="s">
        <v>5</v>
      </c>
      <c r="E154" s="3" t="s">
        <v>60</v>
      </c>
      <c r="F154" s="4" t="s">
        <v>1182</v>
      </c>
      <c r="G154" s="5"/>
      <c r="H154" s="5"/>
      <c r="I154" s="6"/>
      <c r="J154" s="4" t="s">
        <v>4641</v>
      </c>
      <c r="K154" s="5"/>
      <c r="L154" s="5"/>
      <c r="M154" s="6"/>
      <c r="N154" s="4" t="s">
        <v>595</v>
      </c>
      <c r="O154" s="5"/>
      <c r="P154" s="5"/>
      <c r="Q154" s="5"/>
      <c r="R154" s="5"/>
      <c r="S154" s="5"/>
      <c r="T154" s="6"/>
      <c r="U154" s="5" t="s">
        <v>4276</v>
      </c>
      <c r="V154" s="4" t="s">
        <v>4477</v>
      </c>
      <c r="W154" s="5"/>
      <c r="X154" s="5"/>
      <c r="Y154" s="6"/>
      <c r="Z154" s="7"/>
      <c r="AA154" s="7"/>
      <c r="AB154" s="7"/>
      <c r="AC154" s="7"/>
      <c r="AD154" s="7"/>
      <c r="AE154" s="8"/>
      <c r="AF154" s="9"/>
      <c r="AG154" s="7"/>
      <c r="AH154" s="7"/>
      <c r="AI154" s="7"/>
      <c r="AJ154" s="7"/>
      <c r="AK154" s="7"/>
    </row>
    <row r="155" s="1" customFormat="1" ht="120" customHeight="1" spans="1:37">
      <c r="A155" s="2" t="s">
        <v>4642</v>
      </c>
      <c r="B155" s="2"/>
      <c r="C155" s="3" t="s">
        <v>580</v>
      </c>
      <c r="D155" s="3" t="s">
        <v>5</v>
      </c>
      <c r="E155" s="3" t="s">
        <v>60</v>
      </c>
      <c r="F155" s="4" t="s">
        <v>1189</v>
      </c>
      <c r="G155" s="5"/>
      <c r="H155" s="5"/>
      <c r="I155" s="6"/>
      <c r="J155" s="4" t="s">
        <v>4643</v>
      </c>
      <c r="K155" s="5"/>
      <c r="L155" s="5"/>
      <c r="M155" s="6"/>
      <c r="N155" s="4" t="s">
        <v>4480</v>
      </c>
      <c r="O155" s="5"/>
      <c r="P155" s="5"/>
      <c r="Q155" s="5"/>
      <c r="R155" s="5"/>
      <c r="S155" s="5"/>
      <c r="T155" s="6"/>
      <c r="U155" s="5" t="s">
        <v>4276</v>
      </c>
      <c r="V155" s="4" t="s">
        <v>4481</v>
      </c>
      <c r="W155" s="5"/>
      <c r="X155" s="5"/>
      <c r="Y155" s="6"/>
      <c r="Z155" s="7"/>
      <c r="AA155" s="7"/>
      <c r="AB155" s="7"/>
      <c r="AC155" s="7"/>
      <c r="AD155" s="7"/>
      <c r="AE155" s="8"/>
      <c r="AF155" s="9"/>
      <c r="AG155" s="7"/>
      <c r="AH155" s="7"/>
      <c r="AI155" s="7"/>
      <c r="AJ155" s="7"/>
      <c r="AK155" s="7"/>
    </row>
    <row r="156" s="1" customFormat="1" ht="120" customHeight="1" spans="1:37">
      <c r="A156" s="2" t="s">
        <v>4644</v>
      </c>
      <c r="B156" s="2"/>
      <c r="C156" s="3" t="s">
        <v>631</v>
      </c>
      <c r="D156" s="3" t="s">
        <v>5</v>
      </c>
      <c r="E156" s="3" t="s">
        <v>60</v>
      </c>
      <c r="F156" s="4" t="s">
        <v>4645</v>
      </c>
      <c r="G156" s="5"/>
      <c r="H156" s="5"/>
      <c r="I156" s="6"/>
      <c r="J156" s="4" t="s">
        <v>4484</v>
      </c>
      <c r="K156" s="5"/>
      <c r="L156" s="5"/>
      <c r="M156" s="6"/>
      <c r="N156" s="4" t="s">
        <v>4485</v>
      </c>
      <c r="O156" s="5"/>
      <c r="P156" s="5"/>
      <c r="Q156" s="5"/>
      <c r="R156" s="5"/>
      <c r="S156" s="5"/>
      <c r="T156" s="6"/>
      <c r="U156" s="5" t="s">
        <v>4276</v>
      </c>
      <c r="V156" s="4" t="s">
        <v>4486</v>
      </c>
      <c r="W156" s="5"/>
      <c r="X156" s="5"/>
      <c r="Y156" s="6"/>
      <c r="Z156" s="7"/>
      <c r="AA156" s="7"/>
      <c r="AB156" s="7"/>
      <c r="AC156" s="7"/>
      <c r="AD156" s="7"/>
      <c r="AE156" s="8"/>
      <c r="AF156" s="9"/>
      <c r="AG156" s="7"/>
      <c r="AH156" s="7"/>
      <c r="AI156" s="7"/>
      <c r="AJ156" s="7"/>
      <c r="AK156" s="7"/>
    </row>
    <row r="157" s="1" customFormat="1" ht="120" customHeight="1" spans="1:37">
      <c r="A157" s="2" t="s">
        <v>4646</v>
      </c>
      <c r="B157" s="2"/>
      <c r="C157" s="3" t="s">
        <v>631</v>
      </c>
      <c r="D157" s="3" t="s">
        <v>5</v>
      </c>
      <c r="E157" s="3" t="s">
        <v>60</v>
      </c>
      <c r="F157" s="4" t="s">
        <v>4647</v>
      </c>
      <c r="G157" s="5"/>
      <c r="H157" s="5"/>
      <c r="I157" s="6"/>
      <c r="J157" s="4" t="s">
        <v>4484</v>
      </c>
      <c r="K157" s="5"/>
      <c r="L157" s="5"/>
      <c r="M157" s="6"/>
      <c r="N157" s="4" t="s">
        <v>4489</v>
      </c>
      <c r="O157" s="5"/>
      <c r="P157" s="5"/>
      <c r="Q157" s="5"/>
      <c r="R157" s="5"/>
      <c r="S157" s="5"/>
      <c r="T157" s="6"/>
      <c r="U157" s="5" t="s">
        <v>4276</v>
      </c>
      <c r="V157" s="4" t="s">
        <v>4486</v>
      </c>
      <c r="W157" s="5"/>
      <c r="X157" s="5"/>
      <c r="Y157" s="6"/>
      <c r="Z157" s="7"/>
      <c r="AA157" s="7"/>
      <c r="AB157" s="7"/>
      <c r="AC157" s="7"/>
      <c r="AD157" s="7"/>
      <c r="AE157" s="8"/>
      <c r="AF157" s="9"/>
      <c r="AG157" s="7"/>
      <c r="AH157" s="7"/>
      <c r="AI157" s="7"/>
      <c r="AJ157" s="7"/>
      <c r="AK157" s="7"/>
    </row>
    <row r="158" s="1" customFormat="1" ht="120" customHeight="1" spans="1:37">
      <c r="A158" s="2" t="s">
        <v>4648</v>
      </c>
      <c r="B158" s="2"/>
      <c r="C158" s="3" t="s">
        <v>631</v>
      </c>
      <c r="D158" s="3" t="s">
        <v>5</v>
      </c>
      <c r="E158" s="3" t="s">
        <v>60</v>
      </c>
      <c r="F158" s="4" t="s">
        <v>4649</v>
      </c>
      <c r="G158" s="5"/>
      <c r="H158" s="5"/>
      <c r="I158" s="6"/>
      <c r="J158" s="4" t="s">
        <v>4492</v>
      </c>
      <c r="K158" s="5"/>
      <c r="L158" s="5"/>
      <c r="M158" s="6"/>
      <c r="N158" s="4" t="s">
        <v>4489</v>
      </c>
      <c r="O158" s="5"/>
      <c r="P158" s="5"/>
      <c r="Q158" s="5"/>
      <c r="R158" s="5"/>
      <c r="S158" s="5"/>
      <c r="T158" s="6"/>
      <c r="U158" s="5" t="s">
        <v>4276</v>
      </c>
      <c r="V158" s="4" t="s">
        <v>4493</v>
      </c>
      <c r="W158" s="5"/>
      <c r="X158" s="5"/>
      <c r="Y158" s="6"/>
      <c r="Z158" s="7"/>
      <c r="AA158" s="7"/>
      <c r="AB158" s="7"/>
      <c r="AC158" s="7"/>
      <c r="AD158" s="7"/>
      <c r="AE158" s="8"/>
      <c r="AF158" s="9"/>
      <c r="AG158" s="7"/>
      <c r="AH158" s="7"/>
      <c r="AI158" s="7"/>
      <c r="AJ158" s="7"/>
      <c r="AK158" s="7"/>
    </row>
    <row r="159" s="1" customFormat="1" ht="120" customHeight="1" spans="1:37">
      <c r="A159" s="2" t="s">
        <v>4650</v>
      </c>
      <c r="B159" s="2"/>
      <c r="C159" s="3" t="s">
        <v>631</v>
      </c>
      <c r="D159" s="3" t="s">
        <v>5</v>
      </c>
      <c r="E159" s="3" t="s">
        <v>60</v>
      </c>
      <c r="F159" s="4" t="s">
        <v>4651</v>
      </c>
      <c r="G159" s="5"/>
      <c r="H159" s="5"/>
      <c r="I159" s="6"/>
      <c r="J159" s="4" t="s">
        <v>4492</v>
      </c>
      <c r="K159" s="5"/>
      <c r="L159" s="5"/>
      <c r="M159" s="6"/>
      <c r="N159" s="4" t="s">
        <v>4489</v>
      </c>
      <c r="O159" s="5"/>
      <c r="P159" s="5"/>
      <c r="Q159" s="5"/>
      <c r="R159" s="5"/>
      <c r="S159" s="5"/>
      <c r="T159" s="6"/>
      <c r="U159" s="5" t="s">
        <v>4276</v>
      </c>
      <c r="V159" s="4" t="s">
        <v>4493</v>
      </c>
      <c r="W159" s="5"/>
      <c r="X159" s="5"/>
      <c r="Y159" s="6"/>
      <c r="Z159" s="7"/>
      <c r="AA159" s="7"/>
      <c r="AB159" s="7"/>
      <c r="AC159" s="7"/>
      <c r="AD159" s="7"/>
      <c r="AE159" s="8"/>
      <c r="AF159" s="9"/>
      <c r="AG159" s="7"/>
      <c r="AH159" s="7"/>
      <c r="AI159" s="7"/>
      <c r="AJ159" s="7"/>
      <c r="AK159" s="7"/>
    </row>
    <row r="160" s="1" customFormat="1" ht="120" customHeight="1" spans="1:37">
      <c r="A160" s="2" t="s">
        <v>4652</v>
      </c>
      <c r="B160" s="2"/>
      <c r="C160" s="3" t="s">
        <v>661</v>
      </c>
      <c r="D160" s="3" t="s">
        <v>5</v>
      </c>
      <c r="E160" s="3" t="s">
        <v>60</v>
      </c>
      <c r="F160" s="4" t="s">
        <v>1210</v>
      </c>
      <c r="G160" s="5"/>
      <c r="H160" s="5"/>
      <c r="I160" s="6"/>
      <c r="J160" s="4" t="s">
        <v>4501</v>
      </c>
      <c r="K160" s="5"/>
      <c r="L160" s="5"/>
      <c r="M160" s="6"/>
      <c r="N160" s="4" t="s">
        <v>664</v>
      </c>
      <c r="O160" s="5"/>
      <c r="P160" s="5"/>
      <c r="Q160" s="5"/>
      <c r="R160" s="5"/>
      <c r="S160" s="5"/>
      <c r="T160" s="6"/>
      <c r="U160" s="5" t="s">
        <v>4276</v>
      </c>
      <c r="V160" s="4" t="s">
        <v>665</v>
      </c>
      <c r="W160" s="5"/>
      <c r="X160" s="5"/>
      <c r="Y160" s="6"/>
      <c r="Z160" s="7"/>
      <c r="AA160" s="7"/>
      <c r="AB160" s="7"/>
      <c r="AC160" s="7"/>
      <c r="AD160" s="7"/>
      <c r="AE160" s="8"/>
      <c r="AF160" s="9"/>
      <c r="AG160" s="7"/>
      <c r="AH160" s="7"/>
      <c r="AI160" s="7"/>
      <c r="AJ160" s="7"/>
      <c r="AK160" s="7"/>
    </row>
    <row r="161" s="1" customFormat="1" ht="120" customHeight="1" spans="1:37">
      <c r="A161" s="2" t="s">
        <v>4653</v>
      </c>
      <c r="B161" s="2"/>
      <c r="C161" s="3" t="s">
        <v>661</v>
      </c>
      <c r="D161" s="3" t="s">
        <v>5</v>
      </c>
      <c r="E161" s="3" t="s">
        <v>60</v>
      </c>
      <c r="F161" s="4" t="s">
        <v>1216</v>
      </c>
      <c r="G161" s="5"/>
      <c r="H161" s="5"/>
      <c r="I161" s="6"/>
      <c r="J161" s="4" t="s">
        <v>4654</v>
      </c>
      <c r="K161" s="5"/>
      <c r="L161" s="5"/>
      <c r="M161" s="6"/>
      <c r="N161" s="4" t="s">
        <v>676</v>
      </c>
      <c r="O161" s="5"/>
      <c r="P161" s="5"/>
      <c r="Q161" s="5"/>
      <c r="R161" s="5"/>
      <c r="S161" s="5"/>
      <c r="T161" s="6"/>
      <c r="U161" s="5" t="s">
        <v>4276</v>
      </c>
      <c r="V161" s="4" t="s">
        <v>677</v>
      </c>
      <c r="W161" s="5"/>
      <c r="X161" s="5"/>
      <c r="Y161" s="6"/>
      <c r="Z161" s="7"/>
      <c r="AA161" s="7"/>
      <c r="AB161" s="7"/>
      <c r="AC161" s="7"/>
      <c r="AD161" s="7"/>
      <c r="AE161" s="8"/>
      <c r="AF161" s="9"/>
      <c r="AG161" s="7"/>
      <c r="AH161" s="7"/>
      <c r="AI161" s="7"/>
      <c r="AJ161" s="7"/>
      <c r="AK161" s="7"/>
    </row>
    <row r="162" s="1" customFormat="1" ht="120" customHeight="1" spans="1:37">
      <c r="A162" s="2" t="s">
        <v>4655</v>
      </c>
      <c r="B162" s="2"/>
      <c r="C162" s="3" t="s">
        <v>661</v>
      </c>
      <c r="D162" s="3" t="s">
        <v>5</v>
      </c>
      <c r="E162" s="3" t="s">
        <v>60</v>
      </c>
      <c r="F162" s="4" t="s">
        <v>1224</v>
      </c>
      <c r="G162" s="5"/>
      <c r="H162" s="5"/>
      <c r="I162" s="6"/>
      <c r="J162" s="4" t="s">
        <v>4501</v>
      </c>
      <c r="K162" s="5"/>
      <c r="L162" s="5"/>
      <c r="M162" s="6"/>
      <c r="N162" s="4" t="s">
        <v>4502</v>
      </c>
      <c r="O162" s="5"/>
      <c r="P162" s="5"/>
      <c r="Q162" s="5"/>
      <c r="R162" s="5"/>
      <c r="S162" s="5"/>
      <c r="T162" s="6"/>
      <c r="U162" s="5" t="s">
        <v>4276</v>
      </c>
      <c r="V162" s="4" t="s">
        <v>689</v>
      </c>
      <c r="W162" s="5"/>
      <c r="X162" s="5"/>
      <c r="Y162" s="6"/>
      <c r="Z162" s="7"/>
      <c r="AA162" s="7"/>
      <c r="AB162" s="7"/>
      <c r="AC162" s="7"/>
      <c r="AD162" s="7"/>
      <c r="AE162" s="8"/>
      <c r="AF162" s="9"/>
      <c r="AG162" s="7"/>
      <c r="AH162" s="7"/>
      <c r="AI162" s="7"/>
      <c r="AJ162" s="7"/>
      <c r="AK162" s="7"/>
    </row>
    <row r="163" s="1" customFormat="1" ht="120" customHeight="1" spans="1:37">
      <c r="A163" s="2" t="s">
        <v>4656</v>
      </c>
      <c r="B163" s="2"/>
      <c r="C163" s="3" t="s">
        <v>661</v>
      </c>
      <c r="D163" s="3" t="s">
        <v>5</v>
      </c>
      <c r="E163" s="3" t="s">
        <v>60</v>
      </c>
      <c r="F163" s="4" t="s">
        <v>1230</v>
      </c>
      <c r="G163" s="5"/>
      <c r="H163" s="5"/>
      <c r="I163" s="6"/>
      <c r="J163" s="4" t="s">
        <v>4654</v>
      </c>
      <c r="K163" s="5"/>
      <c r="L163" s="5"/>
      <c r="M163" s="6"/>
      <c r="N163" s="4" t="s">
        <v>4505</v>
      </c>
      <c r="O163" s="5"/>
      <c r="P163" s="5"/>
      <c r="Q163" s="5"/>
      <c r="R163" s="5"/>
      <c r="S163" s="5"/>
      <c r="T163" s="6"/>
      <c r="U163" s="5" t="s">
        <v>4276</v>
      </c>
      <c r="V163" s="4" t="s">
        <v>701</v>
      </c>
      <c r="W163" s="5"/>
      <c r="X163" s="5"/>
      <c r="Y163" s="6"/>
      <c r="Z163" s="7"/>
      <c r="AA163" s="7"/>
      <c r="AB163" s="7"/>
      <c r="AC163" s="7"/>
      <c r="AD163" s="7"/>
      <c r="AE163" s="8"/>
      <c r="AF163" s="9"/>
      <c r="AG163" s="7"/>
      <c r="AH163" s="7"/>
      <c r="AI163" s="7"/>
      <c r="AJ163" s="7"/>
      <c r="AK163" s="7"/>
    </row>
    <row r="164" s="1" customFormat="1" ht="120" customHeight="1" spans="1:37">
      <c r="A164" s="2" t="s">
        <v>4657</v>
      </c>
      <c r="B164" s="2"/>
      <c r="C164" s="3" t="s">
        <v>661</v>
      </c>
      <c r="D164" s="3" t="s">
        <v>5</v>
      </c>
      <c r="E164" s="3" t="s">
        <v>60</v>
      </c>
      <c r="F164" s="4" t="s">
        <v>1236</v>
      </c>
      <c r="G164" s="5"/>
      <c r="H164" s="5"/>
      <c r="I164" s="6"/>
      <c r="J164" s="4" t="s">
        <v>4658</v>
      </c>
      <c r="K164" s="5"/>
      <c r="L164" s="5"/>
      <c r="M164" s="6"/>
      <c r="N164" s="4" t="s">
        <v>4508</v>
      </c>
      <c r="O164" s="5"/>
      <c r="P164" s="5"/>
      <c r="Q164" s="5"/>
      <c r="R164" s="5"/>
      <c r="S164" s="5"/>
      <c r="T164" s="6"/>
      <c r="U164" s="5" t="s">
        <v>4276</v>
      </c>
      <c r="V164" s="4" t="s">
        <v>4509</v>
      </c>
      <c r="W164" s="5"/>
      <c r="X164" s="5"/>
      <c r="Y164" s="6"/>
      <c r="Z164" s="7"/>
      <c r="AA164" s="7"/>
      <c r="AB164" s="7"/>
      <c r="AC164" s="7"/>
      <c r="AD164" s="7"/>
      <c r="AE164" s="8"/>
      <c r="AF164" s="9"/>
      <c r="AG164" s="7"/>
      <c r="AH164" s="7"/>
      <c r="AI164" s="7"/>
      <c r="AJ164" s="7"/>
      <c r="AK164" s="7"/>
    </row>
    <row r="165" s="1" customFormat="1" ht="120" customHeight="1" spans="1:37">
      <c r="A165" s="2" t="s">
        <v>4659</v>
      </c>
      <c r="B165" s="2"/>
      <c r="C165" s="3" t="s">
        <v>716</v>
      </c>
      <c r="D165" s="3" t="s">
        <v>5</v>
      </c>
      <c r="E165" s="3" t="s">
        <v>60</v>
      </c>
      <c r="F165" s="4" t="s">
        <v>1239</v>
      </c>
      <c r="G165" s="5"/>
      <c r="H165" s="5"/>
      <c r="I165" s="6"/>
      <c r="J165" s="4" t="s">
        <v>4511</v>
      </c>
      <c r="K165" s="5"/>
      <c r="L165" s="5"/>
      <c r="M165" s="6"/>
      <c r="N165" s="4" t="s">
        <v>4512</v>
      </c>
      <c r="O165" s="5"/>
      <c r="P165" s="5"/>
      <c r="Q165" s="5"/>
      <c r="R165" s="5"/>
      <c r="S165" s="5"/>
      <c r="T165" s="6"/>
      <c r="U165" s="5" t="s">
        <v>4276</v>
      </c>
      <c r="V165" s="4" t="s">
        <v>4513</v>
      </c>
      <c r="W165" s="5"/>
      <c r="X165" s="5"/>
      <c r="Y165" s="6"/>
      <c r="Z165" s="7"/>
      <c r="AA165" s="7"/>
      <c r="AB165" s="7"/>
      <c r="AC165" s="7"/>
      <c r="AD165" s="7"/>
      <c r="AE165" s="8"/>
      <c r="AF165" s="9"/>
      <c r="AG165" s="7"/>
      <c r="AH165" s="7"/>
      <c r="AI165" s="7"/>
      <c r="AJ165" s="7"/>
      <c r="AK165" s="7"/>
    </row>
    <row r="166" s="1" customFormat="1" ht="120" customHeight="1" spans="1:37">
      <c r="A166" s="2" t="s">
        <v>4660</v>
      </c>
      <c r="B166" s="2"/>
      <c r="C166" s="3" t="s">
        <v>716</v>
      </c>
      <c r="D166" s="3" t="s">
        <v>5</v>
      </c>
      <c r="E166" s="3" t="s">
        <v>60</v>
      </c>
      <c r="F166" s="4" t="s">
        <v>1245</v>
      </c>
      <c r="G166" s="5"/>
      <c r="H166" s="5"/>
      <c r="I166" s="6"/>
      <c r="J166" s="4" t="s">
        <v>4515</v>
      </c>
      <c r="K166" s="5"/>
      <c r="L166" s="5"/>
      <c r="M166" s="6"/>
      <c r="N166" s="4" t="s">
        <v>4512</v>
      </c>
      <c r="O166" s="5"/>
      <c r="P166" s="5"/>
      <c r="Q166" s="5"/>
      <c r="R166" s="5"/>
      <c r="S166" s="5"/>
      <c r="T166" s="6"/>
      <c r="U166" s="5" t="s">
        <v>4276</v>
      </c>
      <c r="V166" s="4" t="s">
        <v>729</v>
      </c>
      <c r="W166" s="5"/>
      <c r="X166" s="5"/>
      <c r="Y166" s="6"/>
      <c r="Z166" s="7"/>
      <c r="AA166" s="7"/>
      <c r="AB166" s="7"/>
      <c r="AC166" s="7"/>
      <c r="AD166" s="7"/>
      <c r="AE166" s="8"/>
      <c r="AF166" s="9"/>
      <c r="AG166" s="7"/>
      <c r="AH166" s="7"/>
      <c r="AI166" s="7"/>
      <c r="AJ166" s="7"/>
      <c r="AK166" s="7"/>
    </row>
    <row r="167" s="1" customFormat="1" ht="120" customHeight="1" spans="1:37">
      <c r="A167" s="2" t="s">
        <v>4661</v>
      </c>
      <c r="B167" s="2"/>
      <c r="C167" s="3" t="s">
        <v>740</v>
      </c>
      <c r="D167" s="3" t="s">
        <v>5</v>
      </c>
      <c r="E167" s="3" t="s">
        <v>60</v>
      </c>
      <c r="F167" s="4" t="s">
        <v>1253</v>
      </c>
      <c r="G167" s="5"/>
      <c r="H167" s="5"/>
      <c r="I167" s="6"/>
      <c r="J167" s="4" t="s">
        <v>4517</v>
      </c>
      <c r="K167" s="5"/>
      <c r="L167" s="5"/>
      <c r="M167" s="6"/>
      <c r="N167" s="4" t="s">
        <v>4518</v>
      </c>
      <c r="O167" s="5"/>
      <c r="P167" s="5"/>
      <c r="Q167" s="5"/>
      <c r="R167" s="5"/>
      <c r="S167" s="5"/>
      <c r="T167" s="6"/>
      <c r="U167" s="5" t="s">
        <v>4276</v>
      </c>
      <c r="V167" s="4" t="s">
        <v>4519</v>
      </c>
      <c r="W167" s="5"/>
      <c r="X167" s="5"/>
      <c r="Y167" s="6"/>
      <c r="Z167" s="7"/>
      <c r="AA167" s="7"/>
      <c r="AB167" s="7"/>
      <c r="AC167" s="7"/>
      <c r="AD167" s="7"/>
      <c r="AE167" s="8"/>
      <c r="AF167" s="9"/>
      <c r="AG167" s="7"/>
      <c r="AH167" s="7"/>
      <c r="AI167" s="7"/>
      <c r="AJ167" s="7"/>
      <c r="AK167" s="7"/>
    </row>
    <row r="168" s="1" customFormat="1" ht="120" customHeight="1" spans="1:37">
      <c r="A168" s="2" t="s">
        <v>4662</v>
      </c>
      <c r="B168" s="2"/>
      <c r="C168" s="3" t="s">
        <v>740</v>
      </c>
      <c r="D168" s="3" t="s">
        <v>5</v>
      </c>
      <c r="E168" s="3" t="s">
        <v>60</v>
      </c>
      <c r="F168" s="4" t="s">
        <v>1259</v>
      </c>
      <c r="G168" s="5"/>
      <c r="H168" s="5"/>
      <c r="I168" s="6"/>
      <c r="J168" s="4" t="s">
        <v>4521</v>
      </c>
      <c r="K168" s="5"/>
      <c r="L168" s="5"/>
      <c r="M168" s="6"/>
      <c r="N168" s="4" t="s">
        <v>4518</v>
      </c>
      <c r="O168" s="5"/>
      <c r="P168" s="5"/>
      <c r="Q168" s="5"/>
      <c r="R168" s="5"/>
      <c r="S168" s="5"/>
      <c r="T168" s="6"/>
      <c r="U168" s="5" t="s">
        <v>4276</v>
      </c>
      <c r="V168" s="4" t="s">
        <v>753</v>
      </c>
      <c r="W168" s="5"/>
      <c r="X168" s="5"/>
      <c r="Y168" s="6"/>
      <c r="Z168" s="7"/>
      <c r="AA168" s="7"/>
      <c r="AB168" s="7"/>
      <c r="AC168" s="7"/>
      <c r="AD168" s="7"/>
      <c r="AE168" s="8"/>
      <c r="AF168" s="9"/>
      <c r="AG168" s="7"/>
      <c r="AH168" s="7"/>
      <c r="AI168" s="7"/>
      <c r="AJ168" s="7"/>
      <c r="AK168" s="7"/>
    </row>
    <row r="169" s="1" customFormat="1" ht="120" customHeight="1" spans="1:37">
      <c r="A169" s="2" t="s">
        <v>4663</v>
      </c>
      <c r="B169" s="2"/>
      <c r="C169" s="3" t="s">
        <v>59</v>
      </c>
      <c r="D169" s="3" t="s">
        <v>5</v>
      </c>
      <c r="E169" s="3" t="s">
        <v>60</v>
      </c>
      <c r="F169" s="4" t="s">
        <v>4664</v>
      </c>
      <c r="G169" s="5"/>
      <c r="H169" s="5"/>
      <c r="I169" s="6"/>
      <c r="J169" s="4" t="s">
        <v>4665</v>
      </c>
      <c r="K169" s="5"/>
      <c r="L169" s="5"/>
      <c r="M169" s="6"/>
      <c r="N169" s="4" t="s">
        <v>4293</v>
      </c>
      <c r="O169" s="5"/>
      <c r="P169" s="5"/>
      <c r="Q169" s="5"/>
      <c r="R169" s="5"/>
      <c r="S169" s="5"/>
      <c r="T169" s="6"/>
      <c r="U169" s="5" t="s">
        <v>4276</v>
      </c>
      <c r="V169" s="4" t="s">
        <v>4282</v>
      </c>
      <c r="W169" s="5"/>
      <c r="X169" s="5"/>
      <c r="Y169" s="6"/>
      <c r="Z169" s="7"/>
      <c r="AA169" s="7"/>
      <c r="AB169" s="7"/>
      <c r="AC169" s="7"/>
      <c r="AD169" s="7"/>
      <c r="AE169" s="8"/>
      <c r="AF169" s="9"/>
      <c r="AG169" s="7"/>
      <c r="AH169" s="7"/>
      <c r="AI169" s="7"/>
      <c r="AJ169" s="7"/>
      <c r="AK169" s="7"/>
    </row>
    <row r="170" s="1" customFormat="1" ht="120" customHeight="1" spans="1:37">
      <c r="A170" s="2" t="s">
        <v>4666</v>
      </c>
      <c r="B170" s="2"/>
      <c r="C170" s="3" t="s">
        <v>59</v>
      </c>
      <c r="D170" s="3" t="s">
        <v>5</v>
      </c>
      <c r="E170" s="3" t="s">
        <v>60</v>
      </c>
      <c r="F170" s="4" t="s">
        <v>4664</v>
      </c>
      <c r="G170" s="5"/>
      <c r="H170" s="5"/>
      <c r="I170" s="6"/>
      <c r="J170" s="4" t="s">
        <v>4667</v>
      </c>
      <c r="K170" s="5"/>
      <c r="L170" s="5"/>
      <c r="M170" s="6"/>
      <c r="N170" s="4" t="s">
        <v>4297</v>
      </c>
      <c r="O170" s="5"/>
      <c r="P170" s="5"/>
      <c r="Q170" s="5"/>
      <c r="R170" s="5"/>
      <c r="S170" s="5"/>
      <c r="T170" s="6"/>
      <c r="U170" s="5" t="s">
        <v>4276</v>
      </c>
      <c r="V170" s="4" t="s">
        <v>4282</v>
      </c>
      <c r="W170" s="5"/>
      <c r="X170" s="5"/>
      <c r="Y170" s="6"/>
      <c r="Z170" s="7"/>
      <c r="AA170" s="7"/>
      <c r="AB170" s="7"/>
      <c r="AC170" s="7"/>
      <c r="AD170" s="7"/>
      <c r="AE170" s="8"/>
      <c r="AF170" s="9"/>
      <c r="AG170" s="7"/>
      <c r="AH170" s="7"/>
      <c r="AI170" s="7"/>
      <c r="AJ170" s="7"/>
      <c r="AK170" s="7"/>
    </row>
    <row r="171" s="1" customFormat="1" ht="120" customHeight="1" spans="1:37">
      <c r="A171" s="2" t="s">
        <v>4668</v>
      </c>
      <c r="B171" s="2"/>
      <c r="C171" s="3" t="s">
        <v>59</v>
      </c>
      <c r="D171" s="3" t="s">
        <v>5</v>
      </c>
      <c r="E171" s="3" t="s">
        <v>60</v>
      </c>
      <c r="F171" s="4" t="s">
        <v>4664</v>
      </c>
      <c r="G171" s="5"/>
      <c r="H171" s="5"/>
      <c r="I171" s="6"/>
      <c r="J171" s="4" t="s">
        <v>4667</v>
      </c>
      <c r="K171" s="5"/>
      <c r="L171" s="5"/>
      <c r="M171" s="6"/>
      <c r="N171" s="4" t="s">
        <v>4299</v>
      </c>
      <c r="O171" s="5"/>
      <c r="P171" s="5"/>
      <c r="Q171" s="5"/>
      <c r="R171" s="5"/>
      <c r="S171" s="5"/>
      <c r="T171" s="6"/>
      <c r="U171" s="5" t="s">
        <v>4276</v>
      </c>
      <c r="V171" s="4" t="s">
        <v>4282</v>
      </c>
      <c r="W171" s="5"/>
      <c r="X171" s="5"/>
      <c r="Y171" s="6"/>
      <c r="Z171" s="7"/>
      <c r="AA171" s="7"/>
      <c r="AB171" s="7"/>
      <c r="AC171" s="7"/>
      <c r="AD171" s="7"/>
      <c r="AE171" s="8"/>
      <c r="AF171" s="9"/>
      <c r="AG171" s="7"/>
      <c r="AH171" s="7"/>
      <c r="AI171" s="7"/>
      <c r="AJ171" s="7"/>
      <c r="AK171" s="7"/>
    </row>
    <row r="172" s="1" customFormat="1" ht="120" customHeight="1" spans="1:37">
      <c r="A172" s="2" t="s">
        <v>4669</v>
      </c>
      <c r="B172" s="2"/>
      <c r="C172" s="3" t="s">
        <v>59</v>
      </c>
      <c r="D172" s="3" t="s">
        <v>5</v>
      </c>
      <c r="E172" s="3" t="s">
        <v>60</v>
      </c>
      <c r="F172" s="4" t="s">
        <v>4670</v>
      </c>
      <c r="G172" s="5"/>
      <c r="H172" s="5"/>
      <c r="I172" s="6"/>
      <c r="J172" s="4" t="s">
        <v>4667</v>
      </c>
      <c r="K172" s="5"/>
      <c r="L172" s="5"/>
      <c r="M172" s="6"/>
      <c r="N172" s="4" t="s">
        <v>4302</v>
      </c>
      <c r="O172" s="5"/>
      <c r="P172" s="5"/>
      <c r="Q172" s="5"/>
      <c r="R172" s="5"/>
      <c r="S172" s="5"/>
      <c r="T172" s="6"/>
      <c r="U172" s="5" t="s">
        <v>4276</v>
      </c>
      <c r="V172" s="4" t="s">
        <v>4282</v>
      </c>
      <c r="W172" s="5"/>
      <c r="X172" s="5"/>
      <c r="Y172" s="6"/>
      <c r="Z172" s="7"/>
      <c r="AA172" s="7"/>
      <c r="AB172" s="7"/>
      <c r="AC172" s="7"/>
      <c r="AD172" s="7"/>
      <c r="AE172" s="8"/>
      <c r="AF172" s="9"/>
      <c r="AG172" s="7"/>
      <c r="AH172" s="7"/>
      <c r="AI172" s="7"/>
      <c r="AJ172" s="7"/>
      <c r="AK172" s="7"/>
    </row>
    <row r="173" s="1" customFormat="1" ht="120" customHeight="1" spans="1:37">
      <c r="A173" s="2" t="s">
        <v>4671</v>
      </c>
      <c r="B173" s="2"/>
      <c r="C173" s="3" t="s">
        <v>59</v>
      </c>
      <c r="D173" s="3" t="s">
        <v>5</v>
      </c>
      <c r="E173" s="3" t="s">
        <v>60</v>
      </c>
      <c r="F173" s="4" t="s">
        <v>4670</v>
      </c>
      <c r="G173" s="5"/>
      <c r="H173" s="5"/>
      <c r="I173" s="6"/>
      <c r="J173" s="4" t="s">
        <v>4667</v>
      </c>
      <c r="K173" s="5"/>
      <c r="L173" s="5"/>
      <c r="M173" s="6"/>
      <c r="N173" s="4" t="s">
        <v>4304</v>
      </c>
      <c r="O173" s="5"/>
      <c r="P173" s="5"/>
      <c r="Q173" s="5"/>
      <c r="R173" s="5"/>
      <c r="S173" s="5"/>
      <c r="T173" s="6"/>
      <c r="U173" s="5" t="s">
        <v>4276</v>
      </c>
      <c r="V173" s="4" t="s">
        <v>4282</v>
      </c>
      <c r="W173" s="5"/>
      <c r="X173" s="5"/>
      <c r="Y173" s="6"/>
      <c r="Z173" s="7"/>
      <c r="AA173" s="7"/>
      <c r="AB173" s="7"/>
      <c r="AC173" s="7"/>
      <c r="AD173" s="7"/>
      <c r="AE173" s="8"/>
      <c r="AF173" s="9"/>
      <c r="AG173" s="7"/>
      <c r="AH173" s="7"/>
      <c r="AI173" s="7"/>
      <c r="AJ173" s="7"/>
      <c r="AK173" s="7"/>
    </row>
    <row r="174" s="1" customFormat="1" ht="120" customHeight="1" spans="1:37">
      <c r="A174" s="2" t="s">
        <v>4672</v>
      </c>
      <c r="B174" s="2"/>
      <c r="C174" s="3" t="s">
        <v>59</v>
      </c>
      <c r="D174" s="3" t="s">
        <v>5</v>
      </c>
      <c r="E174" s="3" t="s">
        <v>60</v>
      </c>
      <c r="F174" s="4" t="s">
        <v>4670</v>
      </c>
      <c r="G174" s="5"/>
      <c r="H174" s="5"/>
      <c r="I174" s="6"/>
      <c r="J174" s="4" t="s">
        <v>4667</v>
      </c>
      <c r="K174" s="5"/>
      <c r="L174" s="5"/>
      <c r="M174" s="6"/>
      <c r="N174" s="4" t="s">
        <v>4306</v>
      </c>
      <c r="O174" s="5"/>
      <c r="P174" s="5"/>
      <c r="Q174" s="5"/>
      <c r="R174" s="5"/>
      <c r="S174" s="5"/>
      <c r="T174" s="6"/>
      <c r="U174" s="5" t="s">
        <v>4276</v>
      </c>
      <c r="V174" s="4" t="s">
        <v>4282</v>
      </c>
      <c r="W174" s="5"/>
      <c r="X174" s="5"/>
      <c r="Y174" s="6"/>
      <c r="Z174" s="7"/>
      <c r="AA174" s="7"/>
      <c r="AB174" s="7"/>
      <c r="AC174" s="7"/>
      <c r="AD174" s="7"/>
      <c r="AE174" s="8"/>
      <c r="AF174" s="9"/>
      <c r="AG174" s="7"/>
      <c r="AH174" s="7"/>
      <c r="AI174" s="7"/>
      <c r="AJ174" s="7"/>
      <c r="AK174" s="7"/>
    </row>
    <row r="175" s="1" customFormat="1" ht="120" customHeight="1" spans="1:37">
      <c r="A175" s="2" t="s">
        <v>4673</v>
      </c>
      <c r="B175" s="2"/>
      <c r="C175" s="3" t="s">
        <v>59</v>
      </c>
      <c r="D175" s="3" t="s">
        <v>5</v>
      </c>
      <c r="E175" s="3" t="s">
        <v>60</v>
      </c>
      <c r="F175" s="4" t="s">
        <v>4674</v>
      </c>
      <c r="G175" s="5"/>
      <c r="H175" s="5"/>
      <c r="I175" s="6"/>
      <c r="J175" s="4" t="s">
        <v>4675</v>
      </c>
      <c r="K175" s="5"/>
      <c r="L175" s="5"/>
      <c r="M175" s="6"/>
      <c r="N175" s="4" t="s">
        <v>4310</v>
      </c>
      <c r="O175" s="5"/>
      <c r="P175" s="5"/>
      <c r="Q175" s="5"/>
      <c r="R175" s="5"/>
      <c r="S175" s="5"/>
      <c r="T175" s="6"/>
      <c r="U175" s="5" t="s">
        <v>4276</v>
      </c>
      <c r="V175" s="4" t="s">
        <v>4282</v>
      </c>
      <c r="W175" s="5"/>
      <c r="X175" s="5"/>
      <c r="Y175" s="6"/>
      <c r="Z175" s="7"/>
      <c r="AA175" s="7"/>
      <c r="AB175" s="7"/>
      <c r="AC175" s="7"/>
      <c r="AD175" s="7"/>
      <c r="AE175" s="8"/>
      <c r="AF175" s="9"/>
      <c r="AG175" s="7"/>
      <c r="AH175" s="7"/>
      <c r="AI175" s="7"/>
      <c r="AJ175" s="7"/>
      <c r="AK175" s="7"/>
    </row>
    <row r="176" s="1" customFormat="1" ht="120" customHeight="1" spans="1:37">
      <c r="A176" s="2" t="s">
        <v>4676</v>
      </c>
      <c r="B176" s="2"/>
      <c r="C176" s="3" t="s">
        <v>59</v>
      </c>
      <c r="D176" s="3" t="s">
        <v>5</v>
      </c>
      <c r="E176" s="3" t="s">
        <v>60</v>
      </c>
      <c r="F176" s="4" t="s">
        <v>4674</v>
      </c>
      <c r="G176" s="5"/>
      <c r="H176" s="5"/>
      <c r="I176" s="6"/>
      <c r="J176" s="4" t="s">
        <v>4675</v>
      </c>
      <c r="K176" s="5"/>
      <c r="L176" s="5"/>
      <c r="M176" s="6"/>
      <c r="N176" s="4" t="s">
        <v>4312</v>
      </c>
      <c r="O176" s="5"/>
      <c r="P176" s="5"/>
      <c r="Q176" s="5"/>
      <c r="R176" s="5"/>
      <c r="S176" s="5"/>
      <c r="T176" s="6"/>
      <c r="U176" s="5" t="s">
        <v>4276</v>
      </c>
      <c r="V176" s="4" t="s">
        <v>4282</v>
      </c>
      <c r="W176" s="5"/>
      <c r="X176" s="5"/>
      <c r="Y176" s="6"/>
      <c r="Z176" s="7"/>
      <c r="AA176" s="7"/>
      <c r="AB176" s="7"/>
      <c r="AC176" s="7"/>
      <c r="AD176" s="7"/>
      <c r="AE176" s="8"/>
      <c r="AF176" s="9"/>
      <c r="AG176" s="7"/>
      <c r="AH176" s="7"/>
      <c r="AI176" s="7"/>
      <c r="AJ176" s="7"/>
      <c r="AK176" s="7"/>
    </row>
    <row r="177" s="1" customFormat="1" ht="120" customHeight="1" spans="1:37">
      <c r="A177" s="2" t="s">
        <v>4677</v>
      </c>
      <c r="B177" s="2"/>
      <c r="C177" s="3" t="s">
        <v>59</v>
      </c>
      <c r="D177" s="3" t="s">
        <v>5</v>
      </c>
      <c r="E177" s="3" t="s">
        <v>60</v>
      </c>
      <c r="F177" s="4" t="s">
        <v>4674</v>
      </c>
      <c r="G177" s="5"/>
      <c r="H177" s="5"/>
      <c r="I177" s="6"/>
      <c r="J177" s="4" t="s">
        <v>4675</v>
      </c>
      <c r="K177" s="5"/>
      <c r="L177" s="5"/>
      <c r="M177" s="6"/>
      <c r="N177" s="4" t="s">
        <v>4314</v>
      </c>
      <c r="O177" s="5"/>
      <c r="P177" s="5"/>
      <c r="Q177" s="5"/>
      <c r="R177" s="5"/>
      <c r="S177" s="5"/>
      <c r="T177" s="6"/>
      <c r="U177" s="5" t="s">
        <v>4276</v>
      </c>
      <c r="V177" s="4" t="s">
        <v>4282</v>
      </c>
      <c r="W177" s="5"/>
      <c r="X177" s="5"/>
      <c r="Y177" s="6"/>
      <c r="Z177" s="7"/>
      <c r="AA177" s="7"/>
      <c r="AB177" s="7"/>
      <c r="AC177" s="7"/>
      <c r="AD177" s="7"/>
      <c r="AE177" s="8"/>
      <c r="AF177" s="9"/>
      <c r="AG177" s="7"/>
      <c r="AH177" s="7"/>
      <c r="AI177" s="7"/>
      <c r="AJ177" s="7"/>
      <c r="AK177" s="7"/>
    </row>
    <row r="178" s="1" customFormat="1" ht="120" customHeight="1" spans="1:37">
      <c r="A178" s="2" t="s">
        <v>4678</v>
      </c>
      <c r="B178" s="2"/>
      <c r="C178" s="3" t="s">
        <v>59</v>
      </c>
      <c r="D178" s="3" t="s">
        <v>5</v>
      </c>
      <c r="E178" s="3" t="s">
        <v>60</v>
      </c>
      <c r="F178" s="4" t="s">
        <v>4679</v>
      </c>
      <c r="G178" s="5"/>
      <c r="H178" s="5"/>
      <c r="I178" s="6"/>
      <c r="J178" s="4" t="s">
        <v>4675</v>
      </c>
      <c r="K178" s="5"/>
      <c r="L178" s="5"/>
      <c r="M178" s="6"/>
      <c r="N178" s="4" t="s">
        <v>4317</v>
      </c>
      <c r="O178" s="5"/>
      <c r="P178" s="5"/>
      <c r="Q178" s="5"/>
      <c r="R178" s="5"/>
      <c r="S178" s="5"/>
      <c r="T178" s="6"/>
      <c r="U178" s="5" t="s">
        <v>4276</v>
      </c>
      <c r="V178" s="4" t="s">
        <v>4282</v>
      </c>
      <c r="W178" s="5"/>
      <c r="X178" s="5"/>
      <c r="Y178" s="6"/>
      <c r="Z178" s="7"/>
      <c r="AA178" s="7"/>
      <c r="AB178" s="7"/>
      <c r="AC178" s="7"/>
      <c r="AD178" s="7"/>
      <c r="AE178" s="8"/>
      <c r="AF178" s="9"/>
      <c r="AG178" s="7"/>
      <c r="AH178" s="7"/>
      <c r="AI178" s="7"/>
      <c r="AJ178" s="7"/>
      <c r="AK178" s="7"/>
    </row>
    <row r="179" s="1" customFormat="1" ht="120" customHeight="1" spans="1:37">
      <c r="A179" s="2" t="s">
        <v>4680</v>
      </c>
      <c r="B179" s="2"/>
      <c r="C179" s="3" t="s">
        <v>59</v>
      </c>
      <c r="D179" s="3" t="s">
        <v>5</v>
      </c>
      <c r="E179" s="3" t="s">
        <v>60</v>
      </c>
      <c r="F179" s="4" t="s">
        <v>4679</v>
      </c>
      <c r="G179" s="5"/>
      <c r="H179" s="5"/>
      <c r="I179" s="6"/>
      <c r="J179" s="4" t="s">
        <v>4675</v>
      </c>
      <c r="K179" s="5"/>
      <c r="L179" s="5"/>
      <c r="M179" s="6"/>
      <c r="N179" s="4" t="s">
        <v>4319</v>
      </c>
      <c r="O179" s="5"/>
      <c r="P179" s="5"/>
      <c r="Q179" s="5"/>
      <c r="R179" s="5"/>
      <c r="S179" s="5"/>
      <c r="T179" s="6"/>
      <c r="U179" s="5" t="s">
        <v>4276</v>
      </c>
      <c r="V179" s="4" t="s">
        <v>4282</v>
      </c>
      <c r="W179" s="5"/>
      <c r="X179" s="5"/>
      <c r="Y179" s="6"/>
      <c r="Z179" s="7"/>
      <c r="AA179" s="7"/>
      <c r="AB179" s="7"/>
      <c r="AC179" s="7"/>
      <c r="AD179" s="7"/>
      <c r="AE179" s="8"/>
      <c r="AF179" s="9"/>
      <c r="AG179" s="7"/>
      <c r="AH179" s="7"/>
      <c r="AI179" s="7"/>
      <c r="AJ179" s="7"/>
      <c r="AK179" s="7"/>
    </row>
    <row r="180" s="1" customFormat="1" ht="120" customHeight="1" spans="1:37">
      <c r="A180" s="2" t="s">
        <v>4681</v>
      </c>
      <c r="B180" s="2"/>
      <c r="C180" s="3" t="s">
        <v>59</v>
      </c>
      <c r="D180" s="3" t="s">
        <v>5</v>
      </c>
      <c r="E180" s="3" t="s">
        <v>60</v>
      </c>
      <c r="F180" s="4" t="s">
        <v>4679</v>
      </c>
      <c r="G180" s="5"/>
      <c r="H180" s="5"/>
      <c r="I180" s="6"/>
      <c r="J180" s="4" t="s">
        <v>4675</v>
      </c>
      <c r="K180" s="5"/>
      <c r="L180" s="5"/>
      <c r="M180" s="6"/>
      <c r="N180" s="4" t="s">
        <v>4321</v>
      </c>
      <c r="O180" s="5"/>
      <c r="P180" s="5"/>
      <c r="Q180" s="5"/>
      <c r="R180" s="5"/>
      <c r="S180" s="5"/>
      <c r="T180" s="6"/>
      <c r="U180" s="5" t="s">
        <v>4276</v>
      </c>
      <c r="V180" s="4" t="s">
        <v>4282</v>
      </c>
      <c r="W180" s="5"/>
      <c r="X180" s="5"/>
      <c r="Y180" s="6"/>
      <c r="Z180" s="7"/>
      <c r="AA180" s="7"/>
      <c r="AB180" s="7"/>
      <c r="AC180" s="7"/>
      <c r="AD180" s="7"/>
      <c r="AE180" s="8"/>
      <c r="AF180" s="9"/>
      <c r="AG180" s="7"/>
      <c r="AH180" s="7"/>
      <c r="AI180" s="7"/>
      <c r="AJ180" s="7"/>
      <c r="AK180" s="7"/>
    </row>
    <row r="181" s="1" customFormat="1" ht="120" customHeight="1" spans="1:37">
      <c r="A181" s="2" t="s">
        <v>4682</v>
      </c>
      <c r="B181" s="2"/>
      <c r="C181" s="3" t="s">
        <v>4323</v>
      </c>
      <c r="D181" s="3" t="s">
        <v>5</v>
      </c>
      <c r="E181" s="3" t="s">
        <v>60</v>
      </c>
      <c r="F181" s="4" t="s">
        <v>4683</v>
      </c>
      <c r="G181" s="5"/>
      <c r="H181" s="5"/>
      <c r="I181" s="6"/>
      <c r="J181" s="4" t="s">
        <v>4684</v>
      </c>
      <c r="K181" s="5"/>
      <c r="L181" s="5"/>
      <c r="M181" s="6"/>
      <c r="N181" s="4" t="s">
        <v>4275</v>
      </c>
      <c r="O181" s="5"/>
      <c r="P181" s="5"/>
      <c r="Q181" s="5"/>
      <c r="R181" s="5"/>
      <c r="S181" s="5"/>
      <c r="T181" s="6"/>
      <c r="U181" s="5" t="s">
        <v>4276</v>
      </c>
      <c r="V181" s="4" t="s">
        <v>4282</v>
      </c>
      <c r="W181" s="5"/>
      <c r="X181" s="5"/>
      <c r="Y181" s="6"/>
      <c r="Z181" s="7"/>
      <c r="AA181" s="7"/>
      <c r="AB181" s="7"/>
      <c r="AC181" s="7"/>
      <c r="AD181" s="7"/>
      <c r="AE181" s="8"/>
      <c r="AF181" s="9"/>
      <c r="AG181" s="7"/>
      <c r="AH181" s="7"/>
      <c r="AI181" s="7"/>
      <c r="AJ181" s="7"/>
      <c r="AK181" s="7"/>
    </row>
    <row r="182" s="1" customFormat="1" ht="120" customHeight="1" spans="1:37">
      <c r="A182" s="2" t="s">
        <v>4685</v>
      </c>
      <c r="B182" s="2"/>
      <c r="C182" s="3" t="s">
        <v>4323</v>
      </c>
      <c r="D182" s="3" t="s">
        <v>5</v>
      </c>
      <c r="E182" s="3" t="s">
        <v>60</v>
      </c>
      <c r="F182" s="4" t="s">
        <v>4683</v>
      </c>
      <c r="G182" s="5"/>
      <c r="H182" s="5"/>
      <c r="I182" s="6"/>
      <c r="J182" s="4" t="s">
        <v>4684</v>
      </c>
      <c r="K182" s="5"/>
      <c r="L182" s="5"/>
      <c r="M182" s="6"/>
      <c r="N182" s="4" t="s">
        <v>4329</v>
      </c>
      <c r="O182" s="5"/>
      <c r="P182" s="5"/>
      <c r="Q182" s="5"/>
      <c r="R182" s="5"/>
      <c r="S182" s="5"/>
      <c r="T182" s="6"/>
      <c r="U182" s="5" t="s">
        <v>4276</v>
      </c>
      <c r="V182" s="4" t="s">
        <v>4282</v>
      </c>
      <c r="W182" s="5"/>
      <c r="X182" s="5"/>
      <c r="Y182" s="6"/>
      <c r="Z182" s="7"/>
      <c r="AA182" s="7"/>
      <c r="AB182" s="7"/>
      <c r="AC182" s="7"/>
      <c r="AD182" s="7"/>
      <c r="AE182" s="8"/>
      <c r="AF182" s="9"/>
      <c r="AG182" s="7"/>
      <c r="AH182" s="7"/>
      <c r="AI182" s="7"/>
      <c r="AJ182" s="7"/>
      <c r="AK182" s="7"/>
    </row>
    <row r="183" s="1" customFormat="1" ht="120" customHeight="1" spans="1:37">
      <c r="A183" s="2" t="s">
        <v>4686</v>
      </c>
      <c r="B183" s="2"/>
      <c r="C183" s="3" t="s">
        <v>4323</v>
      </c>
      <c r="D183" s="3" t="s">
        <v>5</v>
      </c>
      <c r="E183" s="3" t="s">
        <v>60</v>
      </c>
      <c r="F183" s="4" t="s">
        <v>4683</v>
      </c>
      <c r="G183" s="5"/>
      <c r="H183" s="5"/>
      <c r="I183" s="6"/>
      <c r="J183" s="4" t="s">
        <v>4684</v>
      </c>
      <c r="K183" s="5"/>
      <c r="L183" s="5"/>
      <c r="M183" s="6"/>
      <c r="N183" s="4" t="s">
        <v>4293</v>
      </c>
      <c r="O183" s="5"/>
      <c r="P183" s="5"/>
      <c r="Q183" s="5"/>
      <c r="R183" s="5"/>
      <c r="S183" s="5"/>
      <c r="T183" s="6"/>
      <c r="U183" s="5" t="s">
        <v>4276</v>
      </c>
      <c r="V183" s="4" t="s">
        <v>4282</v>
      </c>
      <c r="W183" s="5"/>
      <c r="X183" s="5"/>
      <c r="Y183" s="6"/>
      <c r="Z183" s="7"/>
      <c r="AA183" s="7"/>
      <c r="AB183" s="7"/>
      <c r="AC183" s="7"/>
      <c r="AD183" s="7"/>
      <c r="AE183" s="8"/>
      <c r="AF183" s="9"/>
      <c r="AG183" s="7"/>
      <c r="AH183" s="7"/>
      <c r="AI183" s="7"/>
      <c r="AJ183" s="7"/>
      <c r="AK183" s="7"/>
    </row>
    <row r="184" s="1" customFormat="1" ht="120" customHeight="1" spans="1:37">
      <c r="A184" s="2" t="s">
        <v>4687</v>
      </c>
      <c r="B184" s="2"/>
      <c r="C184" s="3" t="s">
        <v>4323</v>
      </c>
      <c r="D184" s="3" t="s">
        <v>5</v>
      </c>
      <c r="E184" s="3" t="s">
        <v>60</v>
      </c>
      <c r="F184" s="4" t="s">
        <v>4688</v>
      </c>
      <c r="G184" s="5"/>
      <c r="H184" s="5"/>
      <c r="I184" s="6"/>
      <c r="J184" s="4" t="s">
        <v>4684</v>
      </c>
      <c r="K184" s="5"/>
      <c r="L184" s="5"/>
      <c r="M184" s="6"/>
      <c r="N184" s="4" t="s">
        <v>4281</v>
      </c>
      <c r="O184" s="5"/>
      <c r="P184" s="5"/>
      <c r="Q184" s="5"/>
      <c r="R184" s="5"/>
      <c r="S184" s="5"/>
      <c r="T184" s="6"/>
      <c r="U184" s="5" t="s">
        <v>4276</v>
      </c>
      <c r="V184" s="4" t="s">
        <v>4282</v>
      </c>
      <c r="W184" s="5"/>
      <c r="X184" s="5"/>
      <c r="Y184" s="6"/>
      <c r="Z184" s="7"/>
      <c r="AA184" s="7"/>
      <c r="AB184" s="7"/>
      <c r="AC184" s="7"/>
      <c r="AD184" s="7"/>
      <c r="AE184" s="8"/>
      <c r="AF184" s="9"/>
      <c r="AG184" s="7"/>
      <c r="AH184" s="7"/>
      <c r="AI184" s="7"/>
      <c r="AJ184" s="7"/>
      <c r="AK184" s="7"/>
    </row>
    <row r="185" s="1" customFormat="1" ht="120" customHeight="1" spans="1:37">
      <c r="A185" s="2" t="s">
        <v>4689</v>
      </c>
      <c r="B185" s="2"/>
      <c r="C185" s="3" t="s">
        <v>4323</v>
      </c>
      <c r="D185" s="3" t="s">
        <v>5</v>
      </c>
      <c r="E185" s="3" t="s">
        <v>60</v>
      </c>
      <c r="F185" s="4" t="s">
        <v>4688</v>
      </c>
      <c r="G185" s="5"/>
      <c r="H185" s="5"/>
      <c r="I185" s="6"/>
      <c r="J185" s="4" t="s">
        <v>4684</v>
      </c>
      <c r="K185" s="5"/>
      <c r="L185" s="5"/>
      <c r="M185" s="6"/>
      <c r="N185" s="4" t="s">
        <v>4334</v>
      </c>
      <c r="O185" s="5"/>
      <c r="P185" s="5"/>
      <c r="Q185" s="5"/>
      <c r="R185" s="5"/>
      <c r="S185" s="5"/>
      <c r="T185" s="6"/>
      <c r="U185" s="5" t="s">
        <v>4276</v>
      </c>
      <c r="V185" s="4" t="s">
        <v>4282</v>
      </c>
      <c r="W185" s="5"/>
      <c r="X185" s="5"/>
      <c r="Y185" s="6"/>
      <c r="Z185" s="7"/>
      <c r="AA185" s="7"/>
      <c r="AB185" s="7"/>
      <c r="AC185" s="7"/>
      <c r="AD185" s="7"/>
      <c r="AE185" s="8"/>
      <c r="AF185" s="9"/>
      <c r="AG185" s="7"/>
      <c r="AH185" s="7"/>
      <c r="AI185" s="7"/>
      <c r="AJ185" s="7"/>
      <c r="AK185" s="7"/>
    </row>
    <row r="186" s="1" customFormat="1" ht="120" customHeight="1" spans="1:37">
      <c r="A186" s="2" t="s">
        <v>4690</v>
      </c>
      <c r="B186" s="2"/>
      <c r="C186" s="3" t="s">
        <v>4323</v>
      </c>
      <c r="D186" s="3" t="s">
        <v>5</v>
      </c>
      <c r="E186" s="3" t="s">
        <v>60</v>
      </c>
      <c r="F186" s="4" t="s">
        <v>4688</v>
      </c>
      <c r="G186" s="5"/>
      <c r="H186" s="5"/>
      <c r="I186" s="6"/>
      <c r="J186" s="4" t="s">
        <v>4684</v>
      </c>
      <c r="K186" s="5"/>
      <c r="L186" s="5"/>
      <c r="M186" s="6"/>
      <c r="N186" s="4" t="s">
        <v>4302</v>
      </c>
      <c r="O186" s="5"/>
      <c r="P186" s="5"/>
      <c r="Q186" s="5"/>
      <c r="R186" s="5"/>
      <c r="S186" s="5"/>
      <c r="T186" s="6"/>
      <c r="U186" s="5" t="s">
        <v>4276</v>
      </c>
      <c r="V186" s="4" t="s">
        <v>4282</v>
      </c>
      <c r="W186" s="5"/>
      <c r="X186" s="5"/>
      <c r="Y186" s="6"/>
      <c r="Z186" s="7"/>
      <c r="AA186" s="7"/>
      <c r="AB186" s="7"/>
      <c r="AC186" s="7"/>
      <c r="AD186" s="7"/>
      <c r="AE186" s="8"/>
      <c r="AF186" s="9"/>
      <c r="AG186" s="7"/>
      <c r="AH186" s="7"/>
      <c r="AI186" s="7"/>
      <c r="AJ186" s="7"/>
      <c r="AK186" s="7"/>
    </row>
    <row r="187" s="1" customFormat="1" ht="120" customHeight="1" spans="1:37">
      <c r="A187" s="2" t="s">
        <v>4691</v>
      </c>
      <c r="B187" s="2"/>
      <c r="C187" s="3" t="s">
        <v>4323</v>
      </c>
      <c r="D187" s="3" t="s">
        <v>5</v>
      </c>
      <c r="E187" s="3" t="s">
        <v>60</v>
      </c>
      <c r="F187" s="4" t="s">
        <v>4692</v>
      </c>
      <c r="G187" s="5"/>
      <c r="H187" s="5"/>
      <c r="I187" s="6"/>
      <c r="J187" s="4" t="s">
        <v>4693</v>
      </c>
      <c r="K187" s="5"/>
      <c r="L187" s="5"/>
      <c r="M187" s="6"/>
      <c r="N187" s="4" t="s">
        <v>4286</v>
      </c>
      <c r="O187" s="5"/>
      <c r="P187" s="5"/>
      <c r="Q187" s="5"/>
      <c r="R187" s="5"/>
      <c r="S187" s="5"/>
      <c r="T187" s="6"/>
      <c r="U187" s="5" t="s">
        <v>4276</v>
      </c>
      <c r="V187" s="4" t="s">
        <v>4282</v>
      </c>
      <c r="W187" s="5"/>
      <c r="X187" s="5"/>
      <c r="Y187" s="6"/>
      <c r="Z187" s="7"/>
      <c r="AA187" s="7"/>
      <c r="AB187" s="7"/>
      <c r="AC187" s="7"/>
      <c r="AD187" s="7"/>
      <c r="AE187" s="8"/>
      <c r="AF187" s="9"/>
      <c r="AG187" s="7"/>
      <c r="AH187" s="7"/>
      <c r="AI187" s="7"/>
      <c r="AJ187" s="7"/>
      <c r="AK187" s="7"/>
    </row>
    <row r="188" s="1" customFormat="1" ht="120" customHeight="1" spans="1:37">
      <c r="A188" s="2" t="s">
        <v>4694</v>
      </c>
      <c r="B188" s="2"/>
      <c r="C188" s="3" t="s">
        <v>4323</v>
      </c>
      <c r="D188" s="3" t="s">
        <v>5</v>
      </c>
      <c r="E188" s="3" t="s">
        <v>60</v>
      </c>
      <c r="F188" s="4" t="s">
        <v>4692</v>
      </c>
      <c r="G188" s="5"/>
      <c r="H188" s="5"/>
      <c r="I188" s="6"/>
      <c r="J188" s="4" t="s">
        <v>4693</v>
      </c>
      <c r="K188" s="5"/>
      <c r="L188" s="5"/>
      <c r="M188" s="6"/>
      <c r="N188" s="4" t="s">
        <v>4340</v>
      </c>
      <c r="O188" s="5"/>
      <c r="P188" s="5"/>
      <c r="Q188" s="5"/>
      <c r="R188" s="5"/>
      <c r="S188" s="5"/>
      <c r="T188" s="6"/>
      <c r="U188" s="5" t="s">
        <v>4276</v>
      </c>
      <c r="V188" s="4" t="s">
        <v>4282</v>
      </c>
      <c r="W188" s="5"/>
      <c r="X188" s="5"/>
      <c r="Y188" s="6"/>
      <c r="Z188" s="7"/>
      <c r="AA188" s="7"/>
      <c r="AB188" s="7"/>
      <c r="AC188" s="7"/>
      <c r="AD188" s="7"/>
      <c r="AE188" s="8"/>
      <c r="AF188" s="9"/>
      <c r="AG188" s="7"/>
      <c r="AH188" s="7"/>
      <c r="AI188" s="7"/>
      <c r="AJ188" s="7"/>
      <c r="AK188" s="7"/>
    </row>
    <row r="189" s="1" customFormat="1" ht="120" customHeight="1" spans="1:37">
      <c r="A189" s="2" t="s">
        <v>4695</v>
      </c>
      <c r="B189" s="2"/>
      <c r="C189" s="3" t="s">
        <v>4323</v>
      </c>
      <c r="D189" s="3" t="s">
        <v>5</v>
      </c>
      <c r="E189" s="3" t="s">
        <v>60</v>
      </c>
      <c r="F189" s="4" t="s">
        <v>4692</v>
      </c>
      <c r="G189" s="5"/>
      <c r="H189" s="5"/>
      <c r="I189" s="6"/>
      <c r="J189" s="4" t="s">
        <v>4693</v>
      </c>
      <c r="K189" s="5"/>
      <c r="L189" s="5"/>
      <c r="M189" s="6"/>
      <c r="N189" s="4" t="s">
        <v>4310</v>
      </c>
      <c r="O189" s="5"/>
      <c r="P189" s="5"/>
      <c r="Q189" s="5"/>
      <c r="R189" s="5"/>
      <c r="S189" s="5"/>
      <c r="T189" s="6"/>
      <c r="U189" s="5" t="s">
        <v>4276</v>
      </c>
      <c r="V189" s="4" t="s">
        <v>4282</v>
      </c>
      <c r="W189" s="5"/>
      <c r="X189" s="5"/>
      <c r="Y189" s="6"/>
      <c r="Z189" s="7"/>
      <c r="AA189" s="7"/>
      <c r="AB189" s="7"/>
      <c r="AC189" s="7"/>
      <c r="AD189" s="7"/>
      <c r="AE189" s="8"/>
      <c r="AF189" s="9"/>
      <c r="AG189" s="7"/>
      <c r="AH189" s="7"/>
      <c r="AI189" s="7"/>
      <c r="AJ189" s="7"/>
      <c r="AK189" s="7"/>
    </row>
    <row r="190" s="1" customFormat="1" ht="120" customHeight="1" spans="1:37">
      <c r="A190" s="2" t="s">
        <v>4696</v>
      </c>
      <c r="B190" s="2"/>
      <c r="C190" s="3" t="s">
        <v>4323</v>
      </c>
      <c r="D190" s="3" t="s">
        <v>5</v>
      </c>
      <c r="E190" s="3" t="s">
        <v>60</v>
      </c>
      <c r="F190" s="4" t="s">
        <v>4697</v>
      </c>
      <c r="G190" s="5"/>
      <c r="H190" s="5"/>
      <c r="I190" s="6"/>
      <c r="J190" s="4" t="s">
        <v>4693</v>
      </c>
      <c r="K190" s="5"/>
      <c r="L190" s="5"/>
      <c r="M190" s="6"/>
      <c r="N190" s="4" t="s">
        <v>4344</v>
      </c>
      <c r="O190" s="5"/>
      <c r="P190" s="5"/>
      <c r="Q190" s="5"/>
      <c r="R190" s="5"/>
      <c r="S190" s="5"/>
      <c r="T190" s="6"/>
      <c r="U190" s="5" t="s">
        <v>4276</v>
      </c>
      <c r="V190" s="4" t="s">
        <v>4282</v>
      </c>
      <c r="W190" s="5"/>
      <c r="X190" s="5"/>
      <c r="Y190" s="6"/>
      <c r="Z190" s="7"/>
      <c r="AA190" s="7"/>
      <c r="AB190" s="7"/>
      <c r="AC190" s="7"/>
      <c r="AD190" s="7"/>
      <c r="AE190" s="8"/>
      <c r="AF190" s="9"/>
      <c r="AG190" s="7"/>
      <c r="AH190" s="7"/>
      <c r="AI190" s="7"/>
      <c r="AJ190" s="7"/>
      <c r="AK190" s="7"/>
    </row>
    <row r="191" s="1" customFormat="1" ht="120" customHeight="1" spans="1:37">
      <c r="A191" s="2" t="s">
        <v>4698</v>
      </c>
      <c r="B191" s="2"/>
      <c r="C191" s="3" t="s">
        <v>4323</v>
      </c>
      <c r="D191" s="3" t="s">
        <v>5</v>
      </c>
      <c r="E191" s="3" t="s">
        <v>60</v>
      </c>
      <c r="F191" s="4" t="s">
        <v>4697</v>
      </c>
      <c r="G191" s="5"/>
      <c r="H191" s="5"/>
      <c r="I191" s="6"/>
      <c r="J191" s="4" t="s">
        <v>4693</v>
      </c>
      <c r="K191" s="5"/>
      <c r="L191" s="5"/>
      <c r="M191" s="6"/>
      <c r="N191" s="4" t="s">
        <v>4346</v>
      </c>
      <c r="O191" s="5"/>
      <c r="P191" s="5"/>
      <c r="Q191" s="5"/>
      <c r="R191" s="5"/>
      <c r="S191" s="5"/>
      <c r="T191" s="6"/>
      <c r="U191" s="5" t="s">
        <v>4276</v>
      </c>
      <c r="V191" s="4" t="s">
        <v>4282</v>
      </c>
      <c r="W191" s="5"/>
      <c r="X191" s="5"/>
      <c r="Y191" s="6"/>
      <c r="Z191" s="7"/>
      <c r="AA191" s="7"/>
      <c r="AB191" s="7"/>
      <c r="AC191" s="7"/>
      <c r="AD191" s="7"/>
      <c r="AE191" s="8"/>
      <c r="AF191" s="9"/>
      <c r="AG191" s="7"/>
      <c r="AH191" s="7"/>
      <c r="AI191" s="7"/>
      <c r="AJ191" s="7"/>
      <c r="AK191" s="7"/>
    </row>
    <row r="192" s="1" customFormat="1" ht="120" customHeight="1" spans="1:37">
      <c r="A192" s="2" t="s">
        <v>4699</v>
      </c>
      <c r="B192" s="2"/>
      <c r="C192" s="3" t="s">
        <v>4323</v>
      </c>
      <c r="D192" s="3" t="s">
        <v>5</v>
      </c>
      <c r="E192" s="3" t="s">
        <v>60</v>
      </c>
      <c r="F192" s="4" t="s">
        <v>4697</v>
      </c>
      <c r="G192" s="5"/>
      <c r="H192" s="5"/>
      <c r="I192" s="6"/>
      <c r="J192" s="4" t="s">
        <v>4693</v>
      </c>
      <c r="K192" s="5"/>
      <c r="L192" s="5"/>
      <c r="M192" s="6"/>
      <c r="N192" s="4" t="s">
        <v>4317</v>
      </c>
      <c r="O192" s="5"/>
      <c r="P192" s="5"/>
      <c r="Q192" s="5"/>
      <c r="R192" s="5"/>
      <c r="S192" s="5"/>
      <c r="T192" s="6"/>
      <c r="U192" s="5" t="s">
        <v>4276</v>
      </c>
      <c r="V192" s="4" t="s">
        <v>4282</v>
      </c>
      <c r="W192" s="5"/>
      <c r="X192" s="5"/>
      <c r="Y192" s="6"/>
      <c r="Z192" s="7"/>
      <c r="AA192" s="7"/>
      <c r="AB192" s="7"/>
      <c r="AC192" s="7"/>
      <c r="AD192" s="7"/>
      <c r="AE192" s="8"/>
      <c r="AF192" s="9"/>
      <c r="AG192" s="7"/>
      <c r="AH192" s="7"/>
      <c r="AI192" s="7"/>
      <c r="AJ192" s="7"/>
      <c r="AK192" s="7"/>
    </row>
    <row r="193" s="1" customFormat="1" ht="120" customHeight="1" spans="1:37">
      <c r="A193" s="2" t="s">
        <v>4700</v>
      </c>
      <c r="B193" s="2"/>
      <c r="C193" s="3" t="s">
        <v>59</v>
      </c>
      <c r="D193" s="3" t="s">
        <v>5</v>
      </c>
      <c r="E193" s="3" t="s">
        <v>60</v>
      </c>
      <c r="F193" s="4" t="s">
        <v>4701</v>
      </c>
      <c r="G193" s="5"/>
      <c r="H193" s="5"/>
      <c r="I193" s="6"/>
      <c r="J193" s="4" t="s">
        <v>4702</v>
      </c>
      <c r="K193" s="5"/>
      <c r="L193" s="5"/>
      <c r="M193" s="6"/>
      <c r="N193" s="4" t="s">
        <v>4293</v>
      </c>
      <c r="O193" s="5"/>
      <c r="P193" s="5"/>
      <c r="Q193" s="5"/>
      <c r="R193" s="5"/>
      <c r="S193" s="5"/>
      <c r="T193" s="6"/>
      <c r="U193" s="5" t="s">
        <v>4276</v>
      </c>
      <c r="V193" s="4" t="s">
        <v>4282</v>
      </c>
      <c r="W193" s="5"/>
      <c r="X193" s="5"/>
      <c r="Y193" s="6"/>
      <c r="Z193" s="7"/>
      <c r="AA193" s="7"/>
      <c r="AB193" s="7"/>
      <c r="AC193" s="7"/>
      <c r="AD193" s="7"/>
      <c r="AE193" s="8"/>
      <c r="AF193" s="9"/>
      <c r="AG193" s="7"/>
      <c r="AH193" s="7"/>
      <c r="AI193" s="7"/>
      <c r="AJ193" s="7"/>
      <c r="AK193" s="7"/>
    </row>
    <row r="194" s="1" customFormat="1" ht="120" customHeight="1" spans="1:37">
      <c r="A194" s="2" t="s">
        <v>4703</v>
      </c>
      <c r="B194" s="2"/>
      <c r="C194" s="3" t="s">
        <v>59</v>
      </c>
      <c r="D194" s="3" t="s">
        <v>5</v>
      </c>
      <c r="E194" s="3" t="s">
        <v>60</v>
      </c>
      <c r="F194" s="4" t="s">
        <v>4704</v>
      </c>
      <c r="G194" s="5"/>
      <c r="H194" s="5"/>
      <c r="I194" s="6"/>
      <c r="J194" s="4" t="s">
        <v>4705</v>
      </c>
      <c r="K194" s="5"/>
      <c r="L194" s="5"/>
      <c r="M194" s="6"/>
      <c r="N194" s="4" t="s">
        <v>4293</v>
      </c>
      <c r="O194" s="5"/>
      <c r="P194" s="5"/>
      <c r="Q194" s="5"/>
      <c r="R194" s="5"/>
      <c r="S194" s="5"/>
      <c r="T194" s="6"/>
      <c r="U194" s="5" t="s">
        <v>4276</v>
      </c>
      <c r="V194" s="4" t="s">
        <v>4282</v>
      </c>
      <c r="W194" s="5"/>
      <c r="X194" s="5"/>
      <c r="Y194" s="6"/>
      <c r="Z194" s="7"/>
      <c r="AA194" s="7"/>
      <c r="AB194" s="7"/>
      <c r="AC194" s="7"/>
      <c r="AD194" s="7"/>
      <c r="AE194" s="8"/>
      <c r="AF194" s="9"/>
      <c r="AG194" s="7"/>
      <c r="AH194" s="7"/>
      <c r="AI194" s="7"/>
      <c r="AJ194" s="7"/>
      <c r="AK194" s="7"/>
    </row>
    <row r="195" s="1" customFormat="1" ht="120" customHeight="1" spans="1:37">
      <c r="A195" s="2" t="s">
        <v>4706</v>
      </c>
      <c r="B195" s="2"/>
      <c r="C195" s="3" t="s">
        <v>59</v>
      </c>
      <c r="D195" s="3" t="s">
        <v>5</v>
      </c>
      <c r="E195" s="3" t="s">
        <v>60</v>
      </c>
      <c r="F195" s="4" t="s">
        <v>4707</v>
      </c>
      <c r="G195" s="5"/>
      <c r="H195" s="5"/>
      <c r="I195" s="6"/>
      <c r="J195" s="4" t="s">
        <v>4708</v>
      </c>
      <c r="K195" s="5"/>
      <c r="L195" s="5"/>
      <c r="M195" s="6"/>
      <c r="N195" s="4" t="s">
        <v>4293</v>
      </c>
      <c r="O195" s="5"/>
      <c r="P195" s="5"/>
      <c r="Q195" s="5"/>
      <c r="R195" s="5"/>
      <c r="S195" s="5"/>
      <c r="T195" s="6"/>
      <c r="U195" s="5" t="s">
        <v>4276</v>
      </c>
      <c r="V195" s="4" t="s">
        <v>4282</v>
      </c>
      <c r="W195" s="5"/>
      <c r="X195" s="5"/>
      <c r="Y195" s="6"/>
      <c r="Z195" s="7"/>
      <c r="AA195" s="7"/>
      <c r="AB195" s="7"/>
      <c r="AC195" s="7"/>
      <c r="AD195" s="7"/>
      <c r="AE195" s="8"/>
      <c r="AF195" s="9"/>
      <c r="AG195" s="7"/>
      <c r="AH195" s="7"/>
      <c r="AI195" s="7"/>
      <c r="AJ195" s="7"/>
      <c r="AK195" s="7"/>
    </row>
    <row r="196" s="1" customFormat="1" ht="120" customHeight="1" spans="1:37">
      <c r="A196" s="2" t="s">
        <v>4709</v>
      </c>
      <c r="B196" s="2"/>
      <c r="C196" s="3" t="s">
        <v>59</v>
      </c>
      <c r="D196" s="3" t="s">
        <v>5</v>
      </c>
      <c r="E196" s="3" t="s">
        <v>60</v>
      </c>
      <c r="F196" s="4" t="s">
        <v>4710</v>
      </c>
      <c r="G196" s="5"/>
      <c r="H196" s="5"/>
      <c r="I196" s="6"/>
      <c r="J196" s="4" t="s">
        <v>4702</v>
      </c>
      <c r="K196" s="5"/>
      <c r="L196" s="5"/>
      <c r="M196" s="6"/>
      <c r="N196" s="4" t="s">
        <v>4302</v>
      </c>
      <c r="O196" s="5"/>
      <c r="P196" s="5"/>
      <c r="Q196" s="5"/>
      <c r="R196" s="5"/>
      <c r="S196" s="5"/>
      <c r="T196" s="6"/>
      <c r="U196" s="5" t="s">
        <v>4276</v>
      </c>
      <c r="V196" s="4" t="s">
        <v>4282</v>
      </c>
      <c r="W196" s="5"/>
      <c r="X196" s="5"/>
      <c r="Y196" s="6"/>
      <c r="Z196" s="7"/>
      <c r="AA196" s="7"/>
      <c r="AB196" s="7"/>
      <c r="AC196" s="7"/>
      <c r="AD196" s="7"/>
      <c r="AE196" s="8"/>
      <c r="AF196" s="9"/>
      <c r="AG196" s="7"/>
      <c r="AH196" s="7"/>
      <c r="AI196" s="7"/>
      <c r="AJ196" s="7"/>
      <c r="AK196" s="7"/>
    </row>
    <row r="197" s="1" customFormat="1" ht="120" customHeight="1" spans="1:37">
      <c r="A197" s="2" t="s">
        <v>4711</v>
      </c>
      <c r="B197" s="2"/>
      <c r="C197" s="3" t="s">
        <v>59</v>
      </c>
      <c r="D197" s="3" t="s">
        <v>5</v>
      </c>
      <c r="E197" s="3" t="s">
        <v>60</v>
      </c>
      <c r="F197" s="4" t="s">
        <v>4712</v>
      </c>
      <c r="G197" s="5"/>
      <c r="H197" s="5"/>
      <c r="I197" s="6"/>
      <c r="J197" s="4" t="s">
        <v>4705</v>
      </c>
      <c r="K197" s="5"/>
      <c r="L197" s="5"/>
      <c r="M197" s="6"/>
      <c r="N197" s="4" t="s">
        <v>4302</v>
      </c>
      <c r="O197" s="5"/>
      <c r="P197" s="5"/>
      <c r="Q197" s="5"/>
      <c r="R197" s="5"/>
      <c r="S197" s="5"/>
      <c r="T197" s="6"/>
      <c r="U197" s="5" t="s">
        <v>4276</v>
      </c>
      <c r="V197" s="4" t="s">
        <v>4282</v>
      </c>
      <c r="W197" s="5"/>
      <c r="X197" s="5"/>
      <c r="Y197" s="6"/>
      <c r="Z197" s="7"/>
      <c r="AA197" s="7"/>
      <c r="AB197" s="7"/>
      <c r="AC197" s="7"/>
      <c r="AD197" s="7"/>
      <c r="AE197" s="8"/>
      <c r="AF197" s="9"/>
      <c r="AG197" s="7"/>
      <c r="AH197" s="7"/>
      <c r="AI197" s="7"/>
      <c r="AJ197" s="7"/>
      <c r="AK197" s="7"/>
    </row>
    <row r="198" s="1" customFormat="1" ht="120" customHeight="1" spans="1:37">
      <c r="A198" s="2" t="s">
        <v>4713</v>
      </c>
      <c r="B198" s="2"/>
      <c r="C198" s="3" t="s">
        <v>59</v>
      </c>
      <c r="D198" s="3" t="s">
        <v>5</v>
      </c>
      <c r="E198" s="3" t="s">
        <v>60</v>
      </c>
      <c r="F198" s="4" t="s">
        <v>4714</v>
      </c>
      <c r="G198" s="5"/>
      <c r="H198" s="5"/>
      <c r="I198" s="6"/>
      <c r="J198" s="4" t="s">
        <v>4708</v>
      </c>
      <c r="K198" s="5"/>
      <c r="L198" s="5"/>
      <c r="M198" s="6"/>
      <c r="N198" s="4" t="s">
        <v>4302</v>
      </c>
      <c r="O198" s="5"/>
      <c r="P198" s="5"/>
      <c r="Q198" s="5"/>
      <c r="R198" s="5"/>
      <c r="S198" s="5"/>
      <c r="T198" s="6"/>
      <c r="U198" s="5" t="s">
        <v>4276</v>
      </c>
      <c r="V198" s="4" t="s">
        <v>4282</v>
      </c>
      <c r="W198" s="5"/>
      <c r="X198" s="5"/>
      <c r="Y198" s="6"/>
      <c r="Z198" s="7"/>
      <c r="AA198" s="7"/>
      <c r="AB198" s="7"/>
      <c r="AC198" s="7"/>
      <c r="AD198" s="7"/>
      <c r="AE198" s="8"/>
      <c r="AF198" s="9"/>
      <c r="AG198" s="7"/>
      <c r="AH198" s="7"/>
      <c r="AI198" s="7"/>
      <c r="AJ198" s="7"/>
      <c r="AK198" s="7"/>
    </row>
    <row r="199" s="1" customFormat="1" ht="120" customHeight="1" spans="1:37">
      <c r="A199" s="2" t="s">
        <v>4715</v>
      </c>
      <c r="B199" s="2"/>
      <c r="C199" s="3" t="s">
        <v>59</v>
      </c>
      <c r="D199" s="3" t="s">
        <v>5</v>
      </c>
      <c r="E199" s="3" t="s">
        <v>60</v>
      </c>
      <c r="F199" s="4" t="s">
        <v>4716</v>
      </c>
      <c r="G199" s="5"/>
      <c r="H199" s="5"/>
      <c r="I199" s="6"/>
      <c r="J199" s="4" t="s">
        <v>4717</v>
      </c>
      <c r="K199" s="5"/>
      <c r="L199" s="5"/>
      <c r="M199" s="6"/>
      <c r="N199" s="4" t="s">
        <v>4310</v>
      </c>
      <c r="O199" s="5"/>
      <c r="P199" s="5"/>
      <c r="Q199" s="5"/>
      <c r="R199" s="5"/>
      <c r="S199" s="5"/>
      <c r="T199" s="6"/>
      <c r="U199" s="5" t="s">
        <v>4276</v>
      </c>
      <c r="V199" s="4" t="s">
        <v>4282</v>
      </c>
      <c r="W199" s="5"/>
      <c r="X199" s="5"/>
      <c r="Y199" s="6"/>
      <c r="Z199" s="7"/>
      <c r="AA199" s="7"/>
      <c r="AB199" s="7"/>
      <c r="AC199" s="7"/>
      <c r="AD199" s="7"/>
      <c r="AE199" s="8"/>
      <c r="AF199" s="9"/>
      <c r="AG199" s="7"/>
      <c r="AH199" s="7"/>
      <c r="AI199" s="7"/>
      <c r="AJ199" s="7"/>
      <c r="AK199" s="7"/>
    </row>
    <row r="200" s="1" customFormat="1" ht="120" customHeight="1" spans="1:37">
      <c r="A200" s="2" t="s">
        <v>4718</v>
      </c>
      <c r="B200" s="2"/>
      <c r="C200" s="3" t="s">
        <v>59</v>
      </c>
      <c r="D200" s="3" t="s">
        <v>5</v>
      </c>
      <c r="E200" s="3" t="s">
        <v>60</v>
      </c>
      <c r="F200" s="4" t="s">
        <v>4719</v>
      </c>
      <c r="G200" s="5"/>
      <c r="H200" s="5"/>
      <c r="I200" s="6"/>
      <c r="J200" s="4" t="s">
        <v>4720</v>
      </c>
      <c r="K200" s="5"/>
      <c r="L200" s="5"/>
      <c r="M200" s="6"/>
      <c r="N200" s="4" t="s">
        <v>4310</v>
      </c>
      <c r="O200" s="5"/>
      <c r="P200" s="5"/>
      <c r="Q200" s="5"/>
      <c r="R200" s="5"/>
      <c r="S200" s="5"/>
      <c r="T200" s="6"/>
      <c r="U200" s="5" t="s">
        <v>4276</v>
      </c>
      <c r="V200" s="4" t="s">
        <v>4282</v>
      </c>
      <c r="W200" s="5"/>
      <c r="X200" s="5"/>
      <c r="Y200" s="6"/>
      <c r="Z200" s="7"/>
      <c r="AA200" s="7"/>
      <c r="AB200" s="7"/>
      <c r="AC200" s="7"/>
      <c r="AD200" s="7"/>
      <c r="AE200" s="8"/>
      <c r="AF200" s="9"/>
      <c r="AG200" s="7"/>
      <c r="AH200" s="7"/>
      <c r="AI200" s="7"/>
      <c r="AJ200" s="7"/>
      <c r="AK200" s="7"/>
    </row>
    <row r="201" s="1" customFormat="1" ht="120" customHeight="1" spans="1:37">
      <c r="A201" s="2" t="s">
        <v>4721</v>
      </c>
      <c r="B201" s="2"/>
      <c r="C201" s="3" t="s">
        <v>59</v>
      </c>
      <c r="D201" s="3" t="s">
        <v>5</v>
      </c>
      <c r="E201" s="3" t="s">
        <v>60</v>
      </c>
      <c r="F201" s="4" t="s">
        <v>4722</v>
      </c>
      <c r="G201" s="5"/>
      <c r="H201" s="5"/>
      <c r="I201" s="6"/>
      <c r="J201" s="4" t="s">
        <v>4723</v>
      </c>
      <c r="K201" s="5"/>
      <c r="L201" s="5"/>
      <c r="M201" s="6"/>
      <c r="N201" s="4" t="s">
        <v>4310</v>
      </c>
      <c r="O201" s="5"/>
      <c r="P201" s="5"/>
      <c r="Q201" s="5"/>
      <c r="R201" s="5"/>
      <c r="S201" s="5"/>
      <c r="T201" s="6"/>
      <c r="U201" s="5" t="s">
        <v>4276</v>
      </c>
      <c r="V201" s="4" t="s">
        <v>4282</v>
      </c>
      <c r="W201" s="5"/>
      <c r="X201" s="5"/>
      <c r="Y201" s="6"/>
      <c r="Z201" s="7"/>
      <c r="AA201" s="7"/>
      <c r="AB201" s="7"/>
      <c r="AC201" s="7"/>
      <c r="AD201" s="7"/>
      <c r="AE201" s="8"/>
      <c r="AF201" s="9"/>
      <c r="AG201" s="7"/>
      <c r="AH201" s="7"/>
      <c r="AI201" s="7"/>
      <c r="AJ201" s="7"/>
      <c r="AK201" s="7"/>
    </row>
    <row r="202" s="1" customFormat="1" ht="120" customHeight="1" spans="1:37">
      <c r="A202" s="2" t="s">
        <v>4724</v>
      </c>
      <c r="B202" s="2"/>
      <c r="C202" s="3" t="s">
        <v>59</v>
      </c>
      <c r="D202" s="3" t="s">
        <v>5</v>
      </c>
      <c r="E202" s="3" t="s">
        <v>60</v>
      </c>
      <c r="F202" s="4" t="s">
        <v>4725</v>
      </c>
      <c r="G202" s="5"/>
      <c r="H202" s="5"/>
      <c r="I202" s="6"/>
      <c r="J202" s="4" t="s">
        <v>4717</v>
      </c>
      <c r="K202" s="5"/>
      <c r="L202" s="5"/>
      <c r="M202" s="6"/>
      <c r="N202" s="4" t="s">
        <v>4317</v>
      </c>
      <c r="O202" s="5"/>
      <c r="P202" s="5"/>
      <c r="Q202" s="5"/>
      <c r="R202" s="5"/>
      <c r="S202" s="5"/>
      <c r="T202" s="6"/>
      <c r="U202" s="5" t="s">
        <v>4276</v>
      </c>
      <c r="V202" s="4" t="s">
        <v>4282</v>
      </c>
      <c r="W202" s="5"/>
      <c r="X202" s="5"/>
      <c r="Y202" s="6"/>
      <c r="Z202" s="7"/>
      <c r="AA202" s="7"/>
      <c r="AB202" s="7"/>
      <c r="AC202" s="7"/>
      <c r="AD202" s="7"/>
      <c r="AE202" s="8"/>
      <c r="AF202" s="9"/>
      <c r="AG202" s="7"/>
      <c r="AH202" s="7"/>
      <c r="AI202" s="7"/>
      <c r="AJ202" s="7"/>
      <c r="AK202" s="7"/>
    </row>
    <row r="203" s="1" customFormat="1" ht="120" customHeight="1" spans="1:37">
      <c r="A203" s="2" t="s">
        <v>4726</v>
      </c>
      <c r="B203" s="2"/>
      <c r="C203" s="3" t="s">
        <v>59</v>
      </c>
      <c r="D203" s="3" t="s">
        <v>5</v>
      </c>
      <c r="E203" s="3" t="s">
        <v>60</v>
      </c>
      <c r="F203" s="4" t="s">
        <v>4727</v>
      </c>
      <c r="G203" s="5"/>
      <c r="H203" s="5"/>
      <c r="I203" s="6"/>
      <c r="J203" s="4" t="s">
        <v>4720</v>
      </c>
      <c r="K203" s="5"/>
      <c r="L203" s="5"/>
      <c r="M203" s="6"/>
      <c r="N203" s="4" t="s">
        <v>4317</v>
      </c>
      <c r="O203" s="5"/>
      <c r="P203" s="5"/>
      <c r="Q203" s="5"/>
      <c r="R203" s="5"/>
      <c r="S203" s="5"/>
      <c r="T203" s="6"/>
      <c r="U203" s="5" t="s">
        <v>4276</v>
      </c>
      <c r="V203" s="4" t="s">
        <v>4282</v>
      </c>
      <c r="W203" s="5"/>
      <c r="X203" s="5"/>
      <c r="Y203" s="6"/>
      <c r="Z203" s="7"/>
      <c r="AA203" s="7"/>
      <c r="AB203" s="7"/>
      <c r="AC203" s="7"/>
      <c r="AD203" s="7"/>
      <c r="AE203" s="8"/>
      <c r="AF203" s="9"/>
      <c r="AG203" s="7"/>
      <c r="AH203" s="7"/>
      <c r="AI203" s="7"/>
      <c r="AJ203" s="7"/>
      <c r="AK203" s="7"/>
    </row>
    <row r="204" s="1" customFormat="1" ht="120" customHeight="1" spans="1:37">
      <c r="A204" s="2" t="s">
        <v>4728</v>
      </c>
      <c r="B204" s="2"/>
      <c r="C204" s="3" t="s">
        <v>59</v>
      </c>
      <c r="D204" s="3" t="s">
        <v>5</v>
      </c>
      <c r="E204" s="3" t="s">
        <v>60</v>
      </c>
      <c r="F204" s="4" t="s">
        <v>4729</v>
      </c>
      <c r="G204" s="5"/>
      <c r="H204" s="5"/>
      <c r="I204" s="6"/>
      <c r="J204" s="4" t="s">
        <v>4723</v>
      </c>
      <c r="K204" s="5"/>
      <c r="L204" s="5"/>
      <c r="M204" s="6"/>
      <c r="N204" s="4" t="s">
        <v>4317</v>
      </c>
      <c r="O204" s="5"/>
      <c r="P204" s="5"/>
      <c r="Q204" s="5"/>
      <c r="R204" s="5"/>
      <c r="S204" s="5"/>
      <c r="T204" s="6"/>
      <c r="U204" s="5" t="s">
        <v>4276</v>
      </c>
      <c r="V204" s="4" t="s">
        <v>4282</v>
      </c>
      <c r="W204" s="5"/>
      <c r="X204" s="5"/>
      <c r="Y204" s="6"/>
      <c r="Z204" s="7"/>
      <c r="AA204" s="7"/>
      <c r="AB204" s="7"/>
      <c r="AC204" s="7"/>
      <c r="AD204" s="7"/>
      <c r="AE204" s="8"/>
      <c r="AF204" s="9"/>
      <c r="AG204" s="7"/>
      <c r="AH204" s="7"/>
      <c r="AI204" s="7"/>
      <c r="AJ204" s="7"/>
      <c r="AK204" s="7"/>
    </row>
    <row r="205" s="1" customFormat="1" ht="99.95" customHeight="1" spans="1:37">
      <c r="A205" s="2" t="s">
        <v>4730</v>
      </c>
      <c r="B205" s="2"/>
      <c r="C205" s="3" t="s">
        <v>443</v>
      </c>
      <c r="D205" s="3" t="s">
        <v>5</v>
      </c>
      <c r="E205" s="3" t="s">
        <v>60</v>
      </c>
      <c r="F205" s="4" t="s">
        <v>4731</v>
      </c>
      <c r="G205" s="5"/>
      <c r="H205" s="5"/>
      <c r="I205" s="6"/>
      <c r="J205" s="4" t="s">
        <v>4732</v>
      </c>
      <c r="K205" s="5"/>
      <c r="L205" s="5"/>
      <c r="M205" s="6"/>
      <c r="N205" s="4" t="s">
        <v>4396</v>
      </c>
      <c r="O205" s="5"/>
      <c r="P205" s="5"/>
      <c r="Q205" s="5"/>
      <c r="R205" s="5"/>
      <c r="S205" s="5"/>
      <c r="T205" s="6"/>
      <c r="U205" s="5" t="s">
        <v>4276</v>
      </c>
      <c r="V205" s="4" t="s">
        <v>4282</v>
      </c>
      <c r="W205" s="5"/>
      <c r="X205" s="5"/>
      <c r="Y205" s="6"/>
      <c r="Z205" s="7"/>
      <c r="AA205" s="7"/>
      <c r="AB205" s="7"/>
      <c r="AC205" s="7"/>
      <c r="AD205" s="7"/>
      <c r="AE205" s="8"/>
      <c r="AF205" s="9"/>
      <c r="AG205" s="7"/>
      <c r="AH205" s="7"/>
      <c r="AI205" s="7"/>
      <c r="AJ205" s="7"/>
      <c r="AK205" s="7"/>
    </row>
    <row r="206" s="1" customFormat="1" ht="99.95" customHeight="1" spans="1:37">
      <c r="A206" s="2" t="s">
        <v>4733</v>
      </c>
      <c r="B206" s="2"/>
      <c r="C206" s="3" t="s">
        <v>443</v>
      </c>
      <c r="D206" s="3" t="s">
        <v>5</v>
      </c>
      <c r="E206" s="3" t="s">
        <v>60</v>
      </c>
      <c r="F206" s="4" t="s">
        <v>4734</v>
      </c>
      <c r="G206" s="5"/>
      <c r="H206" s="5"/>
      <c r="I206" s="6"/>
      <c r="J206" s="4" t="s">
        <v>4732</v>
      </c>
      <c r="K206" s="5"/>
      <c r="L206" s="5"/>
      <c r="M206" s="6"/>
      <c r="N206" s="4" t="s">
        <v>4400</v>
      </c>
      <c r="O206" s="5"/>
      <c r="P206" s="5"/>
      <c r="Q206" s="5"/>
      <c r="R206" s="5"/>
      <c r="S206" s="5"/>
      <c r="T206" s="6"/>
      <c r="U206" s="5" t="s">
        <v>4276</v>
      </c>
      <c r="V206" s="4" t="s">
        <v>4282</v>
      </c>
      <c r="W206" s="5"/>
      <c r="X206" s="5"/>
      <c r="Y206" s="6"/>
      <c r="Z206" s="7"/>
      <c r="AA206" s="7"/>
      <c r="AB206" s="7"/>
      <c r="AC206" s="7"/>
      <c r="AD206" s="7"/>
      <c r="AE206" s="8"/>
      <c r="AF206" s="9"/>
      <c r="AG206" s="7"/>
      <c r="AH206" s="7"/>
      <c r="AI206" s="7"/>
      <c r="AJ206" s="7"/>
      <c r="AK206" s="7"/>
    </row>
    <row r="207" s="1" customFormat="1" ht="99.95" customHeight="1" spans="1:37">
      <c r="A207" s="2" t="s">
        <v>4735</v>
      </c>
      <c r="B207" s="2"/>
      <c r="C207" s="3" t="s">
        <v>443</v>
      </c>
      <c r="D207" s="3" t="s">
        <v>5</v>
      </c>
      <c r="E207" s="3" t="s">
        <v>60</v>
      </c>
      <c r="F207" s="4" t="s">
        <v>4736</v>
      </c>
      <c r="G207" s="5"/>
      <c r="H207" s="5"/>
      <c r="I207" s="6"/>
      <c r="J207" s="4" t="s">
        <v>4732</v>
      </c>
      <c r="K207" s="5"/>
      <c r="L207" s="5"/>
      <c r="M207" s="6"/>
      <c r="N207" s="4" t="s">
        <v>4403</v>
      </c>
      <c r="O207" s="5"/>
      <c r="P207" s="5"/>
      <c r="Q207" s="5"/>
      <c r="R207" s="5"/>
      <c r="S207" s="5"/>
      <c r="T207" s="6"/>
      <c r="U207" s="5" t="s">
        <v>4276</v>
      </c>
      <c r="V207" s="4" t="s">
        <v>4282</v>
      </c>
      <c r="W207" s="5"/>
      <c r="X207" s="5"/>
      <c r="Y207" s="6"/>
      <c r="Z207" s="7"/>
      <c r="AA207" s="7"/>
      <c r="AB207" s="7"/>
      <c r="AC207" s="7"/>
      <c r="AD207" s="7"/>
      <c r="AE207" s="8"/>
      <c r="AF207" s="9"/>
      <c r="AG207" s="7"/>
      <c r="AH207" s="7"/>
      <c r="AI207" s="7"/>
      <c r="AJ207" s="7"/>
      <c r="AK207" s="7"/>
    </row>
    <row r="208" s="1" customFormat="1" ht="99.95" customHeight="1" spans="1:37">
      <c r="A208" s="2" t="s">
        <v>4737</v>
      </c>
      <c r="B208" s="2"/>
      <c r="C208" s="3" t="s">
        <v>443</v>
      </c>
      <c r="D208" s="3" t="s">
        <v>5</v>
      </c>
      <c r="E208" s="3" t="s">
        <v>60</v>
      </c>
      <c r="F208" s="4" t="s">
        <v>4738</v>
      </c>
      <c r="G208" s="5"/>
      <c r="H208" s="5"/>
      <c r="I208" s="6"/>
      <c r="J208" s="4" t="s">
        <v>4732</v>
      </c>
      <c r="K208" s="5"/>
      <c r="L208" s="5"/>
      <c r="M208" s="6"/>
      <c r="N208" s="4" t="s">
        <v>4406</v>
      </c>
      <c r="O208" s="5"/>
      <c r="P208" s="5"/>
      <c r="Q208" s="5"/>
      <c r="R208" s="5"/>
      <c r="S208" s="5"/>
      <c r="T208" s="6"/>
      <c r="U208" s="5" t="s">
        <v>4276</v>
      </c>
      <c r="V208" s="4" t="s">
        <v>4282</v>
      </c>
      <c r="W208" s="5"/>
      <c r="X208" s="5"/>
      <c r="Y208" s="6"/>
      <c r="Z208" s="7"/>
      <c r="AA208" s="7"/>
      <c r="AB208" s="7"/>
      <c r="AC208" s="7"/>
      <c r="AD208" s="7"/>
      <c r="AE208" s="8"/>
      <c r="AF208" s="9"/>
      <c r="AG208" s="7"/>
      <c r="AH208" s="7"/>
      <c r="AI208" s="7"/>
      <c r="AJ208" s="7"/>
      <c r="AK208" s="7"/>
    </row>
    <row r="209" s="1" customFormat="1" ht="99.95" customHeight="1" spans="1:37">
      <c r="A209" s="2" t="s">
        <v>4739</v>
      </c>
      <c r="B209" s="2"/>
      <c r="C209" s="3" t="s">
        <v>443</v>
      </c>
      <c r="D209" s="3" t="s">
        <v>5</v>
      </c>
      <c r="E209" s="3" t="s">
        <v>60</v>
      </c>
      <c r="F209" s="4" t="s">
        <v>4740</v>
      </c>
      <c r="G209" s="5"/>
      <c r="H209" s="5"/>
      <c r="I209" s="6"/>
      <c r="J209" s="4" t="s">
        <v>4732</v>
      </c>
      <c r="K209" s="5"/>
      <c r="L209" s="5"/>
      <c r="M209" s="6"/>
      <c r="N209" s="4" t="s">
        <v>4409</v>
      </c>
      <c r="O209" s="5"/>
      <c r="P209" s="5"/>
      <c r="Q209" s="5"/>
      <c r="R209" s="5"/>
      <c r="S209" s="5"/>
      <c r="T209" s="6"/>
      <c r="U209" s="5" t="s">
        <v>4276</v>
      </c>
      <c r="V209" s="4" t="s">
        <v>4282</v>
      </c>
      <c r="W209" s="5"/>
      <c r="X209" s="5"/>
      <c r="Y209" s="6"/>
      <c r="Z209" s="7"/>
      <c r="AA209" s="7"/>
      <c r="AB209" s="7"/>
      <c r="AC209" s="7"/>
      <c r="AD209" s="7"/>
      <c r="AE209" s="8"/>
      <c r="AF209" s="9"/>
      <c r="AG209" s="7"/>
      <c r="AH209" s="7"/>
      <c r="AI209" s="7"/>
      <c r="AJ209" s="7"/>
      <c r="AK209" s="7"/>
    </row>
    <row r="210" s="1" customFormat="1" ht="99.95" customHeight="1" spans="1:37">
      <c r="A210" s="2" t="s">
        <v>4741</v>
      </c>
      <c r="B210" s="2"/>
      <c r="C210" s="3" t="s">
        <v>443</v>
      </c>
      <c r="D210" s="3" t="s">
        <v>5</v>
      </c>
      <c r="E210" s="3" t="s">
        <v>60</v>
      </c>
      <c r="F210" s="4" t="s">
        <v>4742</v>
      </c>
      <c r="G210" s="5"/>
      <c r="H210" s="5"/>
      <c r="I210" s="6"/>
      <c r="J210" s="4" t="s">
        <v>4732</v>
      </c>
      <c r="K210" s="5"/>
      <c r="L210" s="5"/>
      <c r="M210" s="6"/>
      <c r="N210" s="4" t="s">
        <v>4412</v>
      </c>
      <c r="O210" s="5"/>
      <c r="P210" s="5"/>
      <c r="Q210" s="5"/>
      <c r="R210" s="5"/>
      <c r="S210" s="5"/>
      <c r="T210" s="6"/>
      <c r="U210" s="5" t="s">
        <v>4276</v>
      </c>
      <c r="V210" s="4" t="s">
        <v>4282</v>
      </c>
      <c r="W210" s="5"/>
      <c r="X210" s="5"/>
      <c r="Y210" s="6"/>
      <c r="Z210" s="7"/>
      <c r="AA210" s="7"/>
      <c r="AB210" s="7"/>
      <c r="AC210" s="7"/>
      <c r="AD210" s="7"/>
      <c r="AE210" s="8"/>
      <c r="AF210" s="9"/>
      <c r="AG210" s="7"/>
      <c r="AH210" s="7"/>
      <c r="AI210" s="7"/>
      <c r="AJ210" s="7"/>
      <c r="AK210" s="7"/>
    </row>
    <row r="211" s="1" customFormat="1" ht="99.95" customHeight="1" spans="1:37">
      <c r="A211" s="2" t="s">
        <v>4743</v>
      </c>
      <c r="B211" s="2"/>
      <c r="C211" s="3" t="s">
        <v>443</v>
      </c>
      <c r="D211" s="3" t="s">
        <v>5</v>
      </c>
      <c r="E211" s="3" t="s">
        <v>60</v>
      </c>
      <c r="F211" s="4" t="s">
        <v>4744</v>
      </c>
      <c r="G211" s="5"/>
      <c r="H211" s="5"/>
      <c r="I211" s="6"/>
      <c r="J211" s="4" t="s">
        <v>4745</v>
      </c>
      <c r="K211" s="5"/>
      <c r="L211" s="5"/>
      <c r="M211" s="6"/>
      <c r="N211" s="4" t="s">
        <v>4416</v>
      </c>
      <c r="O211" s="5"/>
      <c r="P211" s="5"/>
      <c r="Q211" s="5"/>
      <c r="R211" s="5"/>
      <c r="S211" s="5"/>
      <c r="T211" s="6"/>
      <c r="U211" s="5" t="s">
        <v>4276</v>
      </c>
      <c r="V211" s="4" t="s">
        <v>4282</v>
      </c>
      <c r="W211" s="5"/>
      <c r="X211" s="5"/>
      <c r="Y211" s="6"/>
      <c r="Z211" s="7"/>
      <c r="AA211" s="7"/>
      <c r="AB211" s="7"/>
      <c r="AC211" s="7"/>
      <c r="AD211" s="7"/>
      <c r="AE211" s="8"/>
      <c r="AF211" s="9"/>
      <c r="AG211" s="7"/>
      <c r="AH211" s="7"/>
      <c r="AI211" s="7"/>
      <c r="AJ211" s="7"/>
      <c r="AK211" s="7"/>
    </row>
    <row r="212" s="1" customFormat="1" ht="99.95" customHeight="1" spans="1:37">
      <c r="A212" s="2" t="s">
        <v>4746</v>
      </c>
      <c r="B212" s="2"/>
      <c r="C212" s="3" t="s">
        <v>443</v>
      </c>
      <c r="D212" s="3" t="s">
        <v>5</v>
      </c>
      <c r="E212" s="3" t="s">
        <v>60</v>
      </c>
      <c r="F212" s="4" t="s">
        <v>4747</v>
      </c>
      <c r="G212" s="5"/>
      <c r="H212" s="5"/>
      <c r="I212" s="6"/>
      <c r="J212" s="4" t="s">
        <v>4745</v>
      </c>
      <c r="K212" s="5"/>
      <c r="L212" s="5"/>
      <c r="M212" s="6"/>
      <c r="N212" s="4" t="s">
        <v>4419</v>
      </c>
      <c r="O212" s="5"/>
      <c r="P212" s="5"/>
      <c r="Q212" s="5"/>
      <c r="R212" s="5"/>
      <c r="S212" s="5"/>
      <c r="T212" s="6"/>
      <c r="U212" s="5" t="s">
        <v>4276</v>
      </c>
      <c r="V212" s="4" t="s">
        <v>4282</v>
      </c>
      <c r="W212" s="5"/>
      <c r="X212" s="5"/>
      <c r="Y212" s="6"/>
      <c r="Z212" s="7"/>
      <c r="AA212" s="7"/>
      <c r="AB212" s="7"/>
      <c r="AC212" s="7"/>
      <c r="AD212" s="7"/>
      <c r="AE212" s="8"/>
      <c r="AF212" s="9"/>
      <c r="AG212" s="7"/>
      <c r="AH212" s="7"/>
      <c r="AI212" s="7"/>
      <c r="AJ212" s="7"/>
      <c r="AK212" s="7"/>
    </row>
    <row r="213" s="1" customFormat="1" ht="99.95" customHeight="1" spans="1:37">
      <c r="A213" s="2" t="s">
        <v>4748</v>
      </c>
      <c r="B213" s="2"/>
      <c r="C213" s="3" t="s">
        <v>443</v>
      </c>
      <c r="D213" s="3" t="s">
        <v>5</v>
      </c>
      <c r="E213" s="3" t="s">
        <v>60</v>
      </c>
      <c r="F213" s="4" t="s">
        <v>4749</v>
      </c>
      <c r="G213" s="5"/>
      <c r="H213" s="5"/>
      <c r="I213" s="6"/>
      <c r="J213" s="4" t="s">
        <v>4745</v>
      </c>
      <c r="K213" s="5"/>
      <c r="L213" s="5"/>
      <c r="M213" s="6"/>
      <c r="N213" s="4" t="s">
        <v>4422</v>
      </c>
      <c r="O213" s="5"/>
      <c r="P213" s="5"/>
      <c r="Q213" s="5"/>
      <c r="R213" s="5"/>
      <c r="S213" s="5"/>
      <c r="T213" s="6"/>
      <c r="U213" s="5" t="s">
        <v>4276</v>
      </c>
      <c r="V213" s="4" t="s">
        <v>4282</v>
      </c>
      <c r="W213" s="5"/>
      <c r="X213" s="5"/>
      <c r="Y213" s="6"/>
      <c r="Z213" s="7"/>
      <c r="AA213" s="7"/>
      <c r="AB213" s="7"/>
      <c r="AC213" s="7"/>
      <c r="AD213" s="7"/>
      <c r="AE213" s="8"/>
      <c r="AF213" s="9"/>
      <c r="AG213" s="7"/>
      <c r="AH213" s="7"/>
      <c r="AI213" s="7"/>
      <c r="AJ213" s="7"/>
      <c r="AK213" s="7"/>
    </row>
    <row r="214" s="1" customFormat="1" ht="99.95" customHeight="1" spans="1:37">
      <c r="A214" s="2" t="s">
        <v>4750</v>
      </c>
      <c r="B214" s="2"/>
      <c r="C214" s="3" t="s">
        <v>443</v>
      </c>
      <c r="D214" s="3" t="s">
        <v>5</v>
      </c>
      <c r="E214" s="3" t="s">
        <v>60</v>
      </c>
      <c r="F214" s="4" t="s">
        <v>4751</v>
      </c>
      <c r="G214" s="5"/>
      <c r="H214" s="5"/>
      <c r="I214" s="6"/>
      <c r="J214" s="4" t="s">
        <v>4745</v>
      </c>
      <c r="K214" s="5"/>
      <c r="L214" s="5"/>
      <c r="M214" s="6"/>
      <c r="N214" s="4" t="s">
        <v>4425</v>
      </c>
      <c r="O214" s="5"/>
      <c r="P214" s="5"/>
      <c r="Q214" s="5"/>
      <c r="R214" s="5"/>
      <c r="S214" s="5"/>
      <c r="T214" s="6"/>
      <c r="U214" s="5" t="s">
        <v>4276</v>
      </c>
      <c r="V214" s="4" t="s">
        <v>4282</v>
      </c>
      <c r="W214" s="5"/>
      <c r="X214" s="5"/>
      <c r="Y214" s="6"/>
      <c r="Z214" s="7"/>
      <c r="AA214" s="7"/>
      <c r="AB214" s="7"/>
      <c r="AC214" s="7"/>
      <c r="AD214" s="7"/>
      <c r="AE214" s="8"/>
      <c r="AF214" s="9"/>
      <c r="AG214" s="7"/>
      <c r="AH214" s="7"/>
      <c r="AI214" s="7"/>
      <c r="AJ214" s="7"/>
      <c r="AK214" s="7"/>
    </row>
    <row r="215" s="1" customFormat="1" ht="99.95" customHeight="1" spans="1:37">
      <c r="A215" s="2" t="s">
        <v>4752</v>
      </c>
      <c r="B215" s="2"/>
      <c r="C215" s="3" t="s">
        <v>443</v>
      </c>
      <c r="D215" s="3" t="s">
        <v>5</v>
      </c>
      <c r="E215" s="3" t="s">
        <v>60</v>
      </c>
      <c r="F215" s="4" t="s">
        <v>4753</v>
      </c>
      <c r="G215" s="5"/>
      <c r="H215" s="5"/>
      <c r="I215" s="6"/>
      <c r="J215" s="4" t="s">
        <v>4745</v>
      </c>
      <c r="K215" s="5"/>
      <c r="L215" s="5"/>
      <c r="M215" s="6"/>
      <c r="N215" s="4" t="s">
        <v>4428</v>
      </c>
      <c r="O215" s="5"/>
      <c r="P215" s="5"/>
      <c r="Q215" s="5"/>
      <c r="R215" s="5"/>
      <c r="S215" s="5"/>
      <c r="T215" s="6"/>
      <c r="U215" s="5" t="s">
        <v>4276</v>
      </c>
      <c r="V215" s="4" t="s">
        <v>4282</v>
      </c>
      <c r="W215" s="5"/>
      <c r="X215" s="5"/>
      <c r="Y215" s="6"/>
      <c r="Z215" s="7"/>
      <c r="AA215" s="7"/>
      <c r="AB215" s="7"/>
      <c r="AC215" s="7"/>
      <c r="AD215" s="7"/>
      <c r="AE215" s="8"/>
      <c r="AF215" s="9"/>
      <c r="AG215" s="7"/>
      <c r="AH215" s="7"/>
      <c r="AI215" s="7"/>
      <c r="AJ215" s="7"/>
      <c r="AK215" s="7"/>
    </row>
    <row r="216" s="1" customFormat="1" ht="99.95" customHeight="1" spans="1:37">
      <c r="A216" s="2" t="s">
        <v>4754</v>
      </c>
      <c r="B216" s="2"/>
      <c r="C216" s="3" t="s">
        <v>443</v>
      </c>
      <c r="D216" s="3" t="s">
        <v>5</v>
      </c>
      <c r="E216" s="3" t="s">
        <v>60</v>
      </c>
      <c r="F216" s="4" t="s">
        <v>4755</v>
      </c>
      <c r="G216" s="5"/>
      <c r="H216" s="5"/>
      <c r="I216" s="6"/>
      <c r="J216" s="4" t="s">
        <v>4745</v>
      </c>
      <c r="K216" s="5"/>
      <c r="L216" s="5"/>
      <c r="M216" s="6"/>
      <c r="N216" s="4" t="s">
        <v>4431</v>
      </c>
      <c r="O216" s="5"/>
      <c r="P216" s="5"/>
      <c r="Q216" s="5"/>
      <c r="R216" s="5"/>
      <c r="S216" s="5"/>
      <c r="T216" s="6"/>
      <c r="U216" s="5" t="s">
        <v>4276</v>
      </c>
      <c r="V216" s="4" t="s">
        <v>4282</v>
      </c>
      <c r="W216" s="5"/>
      <c r="X216" s="5"/>
      <c r="Y216" s="6"/>
      <c r="Z216" s="7"/>
      <c r="AA216" s="7"/>
      <c r="AB216" s="7"/>
      <c r="AC216" s="7"/>
      <c r="AD216" s="7"/>
      <c r="AE216" s="8"/>
      <c r="AF216" s="9"/>
      <c r="AG216" s="7"/>
      <c r="AH216" s="7"/>
      <c r="AI216" s="7"/>
      <c r="AJ216" s="7"/>
      <c r="AK216" s="7"/>
    </row>
    <row r="217" s="1" customFormat="1" ht="120" customHeight="1" spans="1:37">
      <c r="A217" s="2" t="s">
        <v>4756</v>
      </c>
      <c r="B217" s="2"/>
      <c r="C217" s="3" t="s">
        <v>516</v>
      </c>
      <c r="D217" s="3" t="s">
        <v>5</v>
      </c>
      <c r="E217" s="3" t="s">
        <v>60</v>
      </c>
      <c r="F217" s="4" t="s">
        <v>4757</v>
      </c>
      <c r="G217" s="5"/>
      <c r="H217" s="5"/>
      <c r="I217" s="6"/>
      <c r="J217" s="4" t="s">
        <v>4758</v>
      </c>
      <c r="K217" s="5"/>
      <c r="L217" s="5"/>
      <c r="M217" s="6"/>
      <c r="N217" s="4" t="s">
        <v>4439</v>
      </c>
      <c r="O217" s="5"/>
      <c r="P217" s="5"/>
      <c r="Q217" s="5"/>
      <c r="R217" s="5"/>
      <c r="S217" s="5"/>
      <c r="T217" s="6"/>
      <c r="U217" s="5" t="s">
        <v>4276</v>
      </c>
      <c r="V217" s="4" t="s">
        <v>4282</v>
      </c>
      <c r="W217" s="5"/>
      <c r="X217" s="5"/>
      <c r="Y217" s="6"/>
      <c r="Z217" s="7"/>
      <c r="AA217" s="7"/>
      <c r="AB217" s="7"/>
      <c r="AC217" s="7"/>
      <c r="AD217" s="7"/>
      <c r="AE217" s="8"/>
      <c r="AF217" s="9"/>
      <c r="AG217" s="7"/>
      <c r="AH217" s="7"/>
      <c r="AI217" s="7"/>
      <c r="AJ217" s="7"/>
      <c r="AK217" s="7"/>
    </row>
    <row r="218" s="1" customFormat="1" ht="120" customHeight="1" spans="1:37">
      <c r="A218" s="2" t="s">
        <v>4759</v>
      </c>
      <c r="B218" s="2"/>
      <c r="C218" s="3" t="s">
        <v>516</v>
      </c>
      <c r="D218" s="3" t="s">
        <v>5</v>
      </c>
      <c r="E218" s="3" t="s">
        <v>60</v>
      </c>
      <c r="F218" s="4" t="s">
        <v>4760</v>
      </c>
      <c r="G218" s="5"/>
      <c r="H218" s="5"/>
      <c r="I218" s="6"/>
      <c r="J218" s="4" t="s">
        <v>4758</v>
      </c>
      <c r="K218" s="5"/>
      <c r="L218" s="5"/>
      <c r="M218" s="6"/>
      <c r="N218" s="4" t="s">
        <v>4443</v>
      </c>
      <c r="O218" s="5"/>
      <c r="P218" s="5"/>
      <c r="Q218" s="5"/>
      <c r="R218" s="5"/>
      <c r="S218" s="5"/>
      <c r="T218" s="6"/>
      <c r="U218" s="5" t="s">
        <v>4276</v>
      </c>
      <c r="V218" s="4" t="s">
        <v>4282</v>
      </c>
      <c r="W218" s="5"/>
      <c r="X218" s="5"/>
      <c r="Y218" s="6"/>
      <c r="Z218" s="7"/>
      <c r="AA218" s="7"/>
      <c r="AB218" s="7"/>
      <c r="AC218" s="7"/>
      <c r="AD218" s="7"/>
      <c r="AE218" s="8"/>
      <c r="AF218" s="9"/>
      <c r="AG218" s="7"/>
      <c r="AH218" s="7"/>
      <c r="AI218" s="7"/>
      <c r="AJ218" s="7"/>
      <c r="AK218" s="7"/>
    </row>
    <row r="219" s="1" customFormat="1" ht="120" customHeight="1" spans="1:37">
      <c r="A219" s="2" t="s">
        <v>4761</v>
      </c>
      <c r="B219" s="2"/>
      <c r="C219" s="3" t="s">
        <v>516</v>
      </c>
      <c r="D219" s="3" t="s">
        <v>5</v>
      </c>
      <c r="E219" s="3" t="s">
        <v>60</v>
      </c>
      <c r="F219" s="4" t="s">
        <v>4762</v>
      </c>
      <c r="G219" s="5"/>
      <c r="H219" s="5"/>
      <c r="I219" s="6"/>
      <c r="J219" s="4" t="s">
        <v>4758</v>
      </c>
      <c r="K219" s="5"/>
      <c r="L219" s="5"/>
      <c r="M219" s="6"/>
      <c r="N219" s="4" t="s">
        <v>4447</v>
      </c>
      <c r="O219" s="5"/>
      <c r="P219" s="5"/>
      <c r="Q219" s="5"/>
      <c r="R219" s="5"/>
      <c r="S219" s="5"/>
      <c r="T219" s="6"/>
      <c r="U219" s="5" t="s">
        <v>4276</v>
      </c>
      <c r="V219" s="4" t="s">
        <v>4282</v>
      </c>
      <c r="W219" s="5"/>
      <c r="X219" s="5"/>
      <c r="Y219" s="6"/>
      <c r="Z219" s="7"/>
      <c r="AB219" s="7"/>
      <c r="AC219" s="7"/>
      <c r="AD219" s="7"/>
      <c r="AE219" s="8"/>
      <c r="AF219" s="9"/>
      <c r="AG219" s="7"/>
      <c r="AH219" s="7"/>
      <c r="AI219" s="7"/>
      <c r="AJ219" s="7"/>
      <c r="AK219" s="7"/>
    </row>
    <row r="220" s="1" customFormat="1" ht="120" customHeight="1" spans="1:37">
      <c r="A220" s="2" t="s">
        <v>4763</v>
      </c>
      <c r="B220" s="2"/>
      <c r="C220" s="3" t="s">
        <v>516</v>
      </c>
      <c r="D220" s="3" t="s">
        <v>5</v>
      </c>
      <c r="E220" s="3" t="s">
        <v>60</v>
      </c>
      <c r="F220" s="4" t="s">
        <v>4764</v>
      </c>
      <c r="G220" s="5"/>
      <c r="H220" s="5"/>
      <c r="I220" s="6"/>
      <c r="J220" s="4" t="s">
        <v>4758</v>
      </c>
      <c r="K220" s="5"/>
      <c r="L220" s="5"/>
      <c r="M220" s="6"/>
      <c r="N220" s="4" t="s">
        <v>4451</v>
      </c>
      <c r="O220" s="5"/>
      <c r="P220" s="5"/>
      <c r="Q220" s="5"/>
      <c r="R220" s="5"/>
      <c r="S220" s="5"/>
      <c r="T220" s="6"/>
      <c r="U220" s="5" t="s">
        <v>4276</v>
      </c>
      <c r="V220" s="4" t="s">
        <v>4282</v>
      </c>
      <c r="W220" s="5"/>
      <c r="X220" s="5"/>
      <c r="Y220" s="6"/>
      <c r="Z220" s="7"/>
      <c r="AA220" s="7"/>
      <c r="AB220" s="7"/>
      <c r="AC220" s="7"/>
      <c r="AD220" s="7"/>
      <c r="AE220" s="8"/>
      <c r="AF220" s="9"/>
      <c r="AG220" s="7"/>
      <c r="AH220" s="7"/>
      <c r="AI220" s="7"/>
      <c r="AJ220" s="7"/>
      <c r="AK220" s="7"/>
    </row>
    <row r="221" s="1" customFormat="1" ht="120" customHeight="1" spans="1:37">
      <c r="A221" s="2" t="s">
        <v>4765</v>
      </c>
      <c r="B221" s="2"/>
      <c r="C221" s="3" t="s">
        <v>516</v>
      </c>
      <c r="D221" s="3" t="s">
        <v>5</v>
      </c>
      <c r="E221" s="3" t="s">
        <v>60</v>
      </c>
      <c r="F221" s="4" t="s">
        <v>4764</v>
      </c>
      <c r="G221" s="5"/>
      <c r="H221" s="5"/>
      <c r="I221" s="6"/>
      <c r="J221" s="4" t="s">
        <v>4758</v>
      </c>
      <c r="K221" s="5"/>
      <c r="L221" s="5"/>
      <c r="M221" s="6"/>
      <c r="N221" s="4" t="s">
        <v>4454</v>
      </c>
      <c r="O221" s="5"/>
      <c r="P221" s="5"/>
      <c r="Q221" s="5"/>
      <c r="R221" s="5"/>
      <c r="S221" s="5"/>
      <c r="T221" s="6"/>
      <c r="U221" s="5" t="s">
        <v>4276</v>
      </c>
      <c r="V221" s="4" t="s">
        <v>4282</v>
      </c>
      <c r="W221" s="5"/>
      <c r="X221" s="5"/>
      <c r="Y221" s="6"/>
      <c r="Z221" s="7"/>
      <c r="AA221" s="7"/>
      <c r="AB221" s="7"/>
      <c r="AC221" s="7"/>
      <c r="AD221" s="7"/>
      <c r="AE221" s="8"/>
      <c r="AF221" s="9"/>
      <c r="AG221" s="7"/>
      <c r="AH221" s="7"/>
      <c r="AI221" s="7"/>
      <c r="AJ221" s="7"/>
      <c r="AK221" s="7"/>
    </row>
    <row r="222" s="1" customFormat="1" ht="120" customHeight="1" spans="1:37">
      <c r="A222" s="2" t="s">
        <v>4766</v>
      </c>
      <c r="B222" s="2"/>
      <c r="C222" s="3" t="s">
        <v>516</v>
      </c>
      <c r="D222" s="3" t="s">
        <v>5</v>
      </c>
      <c r="E222" s="3" t="s">
        <v>60</v>
      </c>
      <c r="F222" s="4" t="s">
        <v>4767</v>
      </c>
      <c r="G222" s="5"/>
      <c r="H222" s="5"/>
      <c r="I222" s="6"/>
      <c r="J222" s="4" t="s">
        <v>4758</v>
      </c>
      <c r="K222" s="5"/>
      <c r="L222" s="5"/>
      <c r="M222" s="6"/>
      <c r="N222" s="4" t="s">
        <v>4458</v>
      </c>
      <c r="O222" s="5"/>
      <c r="P222" s="5"/>
      <c r="Q222" s="5"/>
      <c r="R222" s="5"/>
      <c r="S222" s="5"/>
      <c r="T222" s="6"/>
      <c r="U222" s="5" t="s">
        <v>4276</v>
      </c>
      <c r="V222" s="4" t="s">
        <v>4282</v>
      </c>
      <c r="W222" s="5"/>
      <c r="X222" s="5"/>
      <c r="Y222" s="6"/>
      <c r="Z222" s="7"/>
      <c r="AA222" s="7"/>
      <c r="AB222" s="7"/>
      <c r="AC222" s="7"/>
      <c r="AD222" s="7"/>
      <c r="AE222" s="8"/>
      <c r="AF222" s="9"/>
      <c r="AG222" s="7"/>
      <c r="AH222" s="7"/>
      <c r="AI222" s="7"/>
      <c r="AJ222" s="7"/>
      <c r="AK222" s="7"/>
    </row>
    <row r="223" s="1" customFormat="1" ht="120" customHeight="1" spans="1:37">
      <c r="A223" s="2" t="s">
        <v>4768</v>
      </c>
      <c r="B223" s="2"/>
      <c r="C223" s="3" t="s">
        <v>554</v>
      </c>
      <c r="D223" s="3" t="s">
        <v>5</v>
      </c>
      <c r="E223" s="3" t="s">
        <v>60</v>
      </c>
      <c r="F223" s="4" t="s">
        <v>4769</v>
      </c>
      <c r="G223" s="5"/>
      <c r="H223" s="5"/>
      <c r="I223" s="6"/>
      <c r="J223" s="4" t="s">
        <v>4770</v>
      </c>
      <c r="K223" s="5"/>
      <c r="L223" s="5"/>
      <c r="M223" s="6"/>
      <c r="N223" s="4" t="s">
        <v>4466</v>
      </c>
      <c r="O223" s="5"/>
      <c r="P223" s="5"/>
      <c r="Q223" s="5"/>
      <c r="R223" s="5"/>
      <c r="S223" s="5"/>
      <c r="T223" s="6"/>
      <c r="U223" s="5" t="s">
        <v>4276</v>
      </c>
      <c r="V223" s="4" t="s">
        <v>4282</v>
      </c>
      <c r="W223" s="5"/>
      <c r="X223" s="5"/>
      <c r="Y223" s="6"/>
      <c r="Z223" s="7"/>
      <c r="AA223" s="7"/>
      <c r="AB223" s="7"/>
      <c r="AC223" s="7"/>
      <c r="AD223" s="7"/>
      <c r="AE223" s="8"/>
      <c r="AF223" s="9"/>
      <c r="AG223" s="7"/>
      <c r="AH223" s="7"/>
      <c r="AI223" s="7"/>
      <c r="AJ223" s="7"/>
      <c r="AK223" s="7"/>
    </row>
    <row r="224" s="1" customFormat="1" ht="120" customHeight="1" spans="1:37">
      <c r="A224" s="2" t="s">
        <v>4771</v>
      </c>
      <c r="B224" s="2"/>
      <c r="C224" s="3" t="s">
        <v>580</v>
      </c>
      <c r="D224" s="3" t="s">
        <v>5</v>
      </c>
      <c r="E224" s="3" t="s">
        <v>60</v>
      </c>
      <c r="F224" s="4" t="s">
        <v>4772</v>
      </c>
      <c r="G224" s="5"/>
      <c r="H224" s="5"/>
      <c r="I224" s="6"/>
      <c r="J224" s="4" t="s">
        <v>4773</v>
      </c>
      <c r="K224" s="5"/>
      <c r="L224" s="5"/>
      <c r="M224" s="6"/>
      <c r="N224" s="4" t="s">
        <v>583</v>
      </c>
      <c r="O224" s="5"/>
      <c r="P224" s="5"/>
      <c r="Q224" s="5"/>
      <c r="R224" s="5"/>
      <c r="S224" s="5"/>
      <c r="T224" s="6"/>
      <c r="U224" s="5" t="s">
        <v>4276</v>
      </c>
      <c r="V224" s="4" t="s">
        <v>4282</v>
      </c>
      <c r="W224" s="5"/>
      <c r="X224" s="5"/>
      <c r="Y224" s="6"/>
      <c r="Z224" s="7"/>
      <c r="AA224" s="7"/>
      <c r="AB224" s="7"/>
      <c r="AC224" s="7"/>
      <c r="AD224" s="7"/>
      <c r="AE224" s="8"/>
      <c r="AF224" s="9"/>
      <c r="AG224" s="7"/>
      <c r="AH224" s="7"/>
      <c r="AI224" s="7"/>
      <c r="AJ224" s="7"/>
      <c r="AK224" s="7"/>
    </row>
    <row r="225" s="1" customFormat="1" ht="120" customHeight="1" spans="1:37">
      <c r="A225" s="2" t="s">
        <v>4774</v>
      </c>
      <c r="B225" s="2"/>
      <c r="C225" s="3" t="s">
        <v>580</v>
      </c>
      <c r="D225" s="3" t="s">
        <v>5</v>
      </c>
      <c r="E225" s="3" t="s">
        <v>60</v>
      </c>
      <c r="F225" s="4" t="s">
        <v>4775</v>
      </c>
      <c r="G225" s="5"/>
      <c r="H225" s="5"/>
      <c r="I225" s="6"/>
      <c r="J225" s="4" t="s">
        <v>4776</v>
      </c>
      <c r="K225" s="5"/>
      <c r="L225" s="5"/>
      <c r="M225" s="6"/>
      <c r="N225" s="4" t="s">
        <v>595</v>
      </c>
      <c r="O225" s="5"/>
      <c r="P225" s="5"/>
      <c r="Q225" s="5"/>
      <c r="R225" s="5"/>
      <c r="S225" s="5"/>
      <c r="T225" s="6"/>
      <c r="U225" s="5" t="s">
        <v>4276</v>
      </c>
      <c r="V225" s="4" t="s">
        <v>4282</v>
      </c>
      <c r="W225" s="5"/>
      <c r="X225" s="5"/>
      <c r="Y225" s="6"/>
      <c r="Z225" s="7"/>
      <c r="AA225" s="7"/>
      <c r="AB225" s="7"/>
      <c r="AC225" s="7"/>
      <c r="AD225" s="7"/>
      <c r="AE225" s="8"/>
      <c r="AF225" s="9"/>
      <c r="AG225" s="7"/>
      <c r="AH225" s="7"/>
      <c r="AI225" s="7"/>
      <c r="AJ225" s="7"/>
      <c r="AK225" s="7"/>
    </row>
    <row r="226" s="1" customFormat="1" ht="120" customHeight="1" spans="1:37">
      <c r="A226" s="2" t="s">
        <v>4777</v>
      </c>
      <c r="B226" s="2"/>
      <c r="C226" s="3" t="s">
        <v>580</v>
      </c>
      <c r="D226" s="3" t="s">
        <v>5</v>
      </c>
      <c r="E226" s="3" t="s">
        <v>60</v>
      </c>
      <c r="F226" s="4" t="s">
        <v>4778</v>
      </c>
      <c r="G226" s="5"/>
      <c r="H226" s="5"/>
      <c r="I226" s="6"/>
      <c r="J226" s="4" t="s">
        <v>4779</v>
      </c>
      <c r="K226" s="5"/>
      <c r="L226" s="5"/>
      <c r="M226" s="6"/>
      <c r="N226" s="4" t="s">
        <v>4480</v>
      </c>
      <c r="O226" s="5"/>
      <c r="P226" s="5"/>
      <c r="Q226" s="5"/>
      <c r="R226" s="5"/>
      <c r="S226" s="5"/>
      <c r="T226" s="6"/>
      <c r="U226" s="5" t="s">
        <v>4276</v>
      </c>
      <c r="V226" s="4" t="s">
        <v>4282</v>
      </c>
      <c r="W226" s="5"/>
      <c r="X226" s="5"/>
      <c r="Y226" s="6"/>
      <c r="Z226" s="7"/>
      <c r="AA226" s="7"/>
      <c r="AB226" s="7"/>
      <c r="AC226" s="7"/>
      <c r="AD226" s="7"/>
      <c r="AE226" s="8"/>
      <c r="AF226" s="9"/>
      <c r="AG226" s="7"/>
      <c r="AH226" s="7"/>
      <c r="AI226" s="7"/>
      <c r="AJ226" s="7"/>
      <c r="AK226" s="7"/>
    </row>
    <row r="227" s="1" customFormat="1" ht="120" customHeight="1" spans="1:37">
      <c r="A227" s="2" t="s">
        <v>4780</v>
      </c>
      <c r="B227" s="2"/>
      <c r="C227" s="3" t="s">
        <v>631</v>
      </c>
      <c r="D227" s="3" t="s">
        <v>5</v>
      </c>
      <c r="E227" s="3" t="s">
        <v>60</v>
      </c>
      <c r="F227" s="4" t="s">
        <v>4781</v>
      </c>
      <c r="G227" s="5"/>
      <c r="H227" s="5"/>
      <c r="I227" s="6"/>
      <c r="J227" s="4" t="s">
        <v>4782</v>
      </c>
      <c r="K227" s="5"/>
      <c r="L227" s="5"/>
      <c r="M227" s="6"/>
      <c r="N227" s="4" t="s">
        <v>4489</v>
      </c>
      <c r="O227" s="5"/>
      <c r="P227" s="5"/>
      <c r="Q227" s="5"/>
      <c r="R227" s="5"/>
      <c r="S227" s="5"/>
      <c r="T227" s="6"/>
      <c r="U227" s="5" t="s">
        <v>4276</v>
      </c>
      <c r="V227" s="4" t="s">
        <v>4282</v>
      </c>
      <c r="W227" s="5"/>
      <c r="X227" s="5"/>
      <c r="Y227" s="6"/>
      <c r="Z227" s="7"/>
      <c r="AA227" s="7"/>
      <c r="AB227" s="7"/>
      <c r="AC227" s="7"/>
      <c r="AD227" s="7"/>
      <c r="AE227" s="8"/>
      <c r="AF227" s="9"/>
      <c r="AG227" s="7"/>
      <c r="AH227" s="7"/>
      <c r="AI227" s="7"/>
      <c r="AJ227" s="7"/>
      <c r="AK227" s="7"/>
    </row>
    <row r="228" s="1" customFormat="1" ht="120" customHeight="1" spans="1:37">
      <c r="A228" s="2" t="s">
        <v>4783</v>
      </c>
      <c r="B228" s="2"/>
      <c r="C228" s="3" t="s">
        <v>631</v>
      </c>
      <c r="D228" s="3" t="s">
        <v>5</v>
      </c>
      <c r="E228" s="3" t="s">
        <v>60</v>
      </c>
      <c r="F228" s="4" t="s">
        <v>4784</v>
      </c>
      <c r="G228" s="5"/>
      <c r="H228" s="5"/>
      <c r="I228" s="6"/>
      <c r="J228" s="4" t="s">
        <v>4782</v>
      </c>
      <c r="K228" s="5"/>
      <c r="L228" s="5"/>
      <c r="M228" s="6"/>
      <c r="N228" s="4" t="s">
        <v>4489</v>
      </c>
      <c r="O228" s="5"/>
      <c r="P228" s="5"/>
      <c r="Q228" s="5"/>
      <c r="R228" s="5"/>
      <c r="S228" s="5"/>
      <c r="T228" s="6"/>
      <c r="U228" s="5" t="s">
        <v>4276</v>
      </c>
      <c r="V228" s="4" t="s">
        <v>4282</v>
      </c>
      <c r="W228" s="5"/>
      <c r="X228" s="5"/>
      <c r="Y228" s="6"/>
      <c r="Z228" s="7"/>
      <c r="AA228" s="7"/>
      <c r="AB228" s="7"/>
      <c r="AC228" s="7"/>
      <c r="AD228" s="7"/>
      <c r="AE228" s="8"/>
      <c r="AF228" s="9"/>
      <c r="AG228" s="7"/>
      <c r="AH228" s="7"/>
      <c r="AI228" s="7"/>
      <c r="AJ228" s="7"/>
      <c r="AK228" s="7"/>
    </row>
    <row r="229" s="1" customFormat="1" ht="120" customHeight="1" spans="1:37">
      <c r="A229" s="2" t="s">
        <v>4785</v>
      </c>
      <c r="B229" s="2"/>
      <c r="C229" s="3" t="s">
        <v>661</v>
      </c>
      <c r="D229" s="3" t="s">
        <v>5</v>
      </c>
      <c r="E229" s="3" t="s">
        <v>60</v>
      </c>
      <c r="F229" s="4" t="s">
        <v>4786</v>
      </c>
      <c r="G229" s="5"/>
      <c r="H229" s="5"/>
      <c r="I229" s="6"/>
      <c r="J229" s="4" t="s">
        <v>4787</v>
      </c>
      <c r="K229" s="5"/>
      <c r="L229" s="5"/>
      <c r="M229" s="6"/>
      <c r="N229" s="4" t="s">
        <v>4502</v>
      </c>
      <c r="O229" s="5"/>
      <c r="P229" s="5"/>
      <c r="Q229" s="5"/>
      <c r="R229" s="5"/>
      <c r="S229" s="5"/>
      <c r="T229" s="6"/>
      <c r="U229" s="5" t="s">
        <v>4276</v>
      </c>
      <c r="V229" s="4" t="s">
        <v>4282</v>
      </c>
      <c r="W229" s="5"/>
      <c r="X229" s="5"/>
      <c r="Y229" s="6"/>
      <c r="Z229" s="7"/>
      <c r="AA229" s="7"/>
      <c r="AB229" s="7"/>
      <c r="AC229" s="7"/>
      <c r="AD229" s="7"/>
      <c r="AE229" s="8"/>
      <c r="AF229" s="9"/>
      <c r="AG229" s="7"/>
      <c r="AH229" s="7"/>
      <c r="AI229" s="7"/>
      <c r="AJ229" s="7"/>
      <c r="AK229" s="7"/>
    </row>
    <row r="230" s="1" customFormat="1" ht="120" customHeight="1" spans="1:37">
      <c r="A230" s="2" t="s">
        <v>4788</v>
      </c>
      <c r="B230" s="2"/>
      <c r="C230" s="3" t="s">
        <v>661</v>
      </c>
      <c r="D230" s="3" t="s">
        <v>5</v>
      </c>
      <c r="E230" s="3" t="s">
        <v>60</v>
      </c>
      <c r="F230" s="4" t="s">
        <v>4789</v>
      </c>
      <c r="G230" s="5"/>
      <c r="H230" s="5"/>
      <c r="I230" s="6"/>
      <c r="J230" s="4" t="s">
        <v>4790</v>
      </c>
      <c r="K230" s="5"/>
      <c r="L230" s="5"/>
      <c r="M230" s="6"/>
      <c r="N230" s="4" t="s">
        <v>4505</v>
      </c>
      <c r="O230" s="5"/>
      <c r="P230" s="5"/>
      <c r="Q230" s="5"/>
      <c r="R230" s="5"/>
      <c r="S230" s="5"/>
      <c r="T230" s="6"/>
      <c r="U230" s="5" t="s">
        <v>4276</v>
      </c>
      <c r="V230" s="4" t="s">
        <v>4282</v>
      </c>
      <c r="W230" s="5"/>
      <c r="X230" s="5"/>
      <c r="Y230" s="6"/>
      <c r="Z230" s="7"/>
      <c r="AA230" s="7"/>
      <c r="AB230" s="7"/>
      <c r="AC230" s="7"/>
      <c r="AD230" s="7"/>
      <c r="AE230" s="8"/>
      <c r="AF230" s="9"/>
      <c r="AG230" s="7"/>
      <c r="AH230" s="7"/>
      <c r="AI230" s="7"/>
      <c r="AJ230" s="7"/>
      <c r="AK230" s="7"/>
    </row>
    <row r="231" s="1" customFormat="1" ht="120" customHeight="1" spans="1:37">
      <c r="A231" s="2" t="s">
        <v>4791</v>
      </c>
      <c r="B231" s="2"/>
      <c r="C231" s="3" t="s">
        <v>661</v>
      </c>
      <c r="D231" s="3" t="s">
        <v>5</v>
      </c>
      <c r="E231" s="3" t="s">
        <v>60</v>
      </c>
      <c r="F231" s="4" t="s">
        <v>4792</v>
      </c>
      <c r="G231" s="5"/>
      <c r="H231" s="5"/>
      <c r="I231" s="6"/>
      <c r="J231" s="4" t="s">
        <v>4793</v>
      </c>
      <c r="K231" s="5"/>
      <c r="L231" s="5"/>
      <c r="M231" s="6"/>
      <c r="N231" s="4" t="s">
        <v>4508</v>
      </c>
      <c r="O231" s="5"/>
      <c r="P231" s="5"/>
      <c r="Q231" s="5"/>
      <c r="R231" s="5"/>
      <c r="S231" s="5"/>
      <c r="T231" s="6"/>
      <c r="U231" s="5" t="s">
        <v>4276</v>
      </c>
      <c r="V231" s="4" t="s">
        <v>4282</v>
      </c>
      <c r="W231" s="5"/>
      <c r="X231" s="5"/>
      <c r="Y231" s="6"/>
      <c r="Z231" s="7"/>
      <c r="AA231" s="7"/>
      <c r="AB231" s="7"/>
      <c r="AC231" s="7"/>
      <c r="AD231" s="7"/>
      <c r="AE231" s="8"/>
      <c r="AF231" s="9"/>
      <c r="AG231" s="7"/>
      <c r="AH231" s="7"/>
      <c r="AI231" s="7"/>
      <c r="AJ231" s="7"/>
      <c r="AK231" s="7"/>
    </row>
    <row r="232" s="1" customFormat="1" ht="120" customHeight="1" spans="1:37">
      <c r="A232" s="2" t="s">
        <v>4794</v>
      </c>
      <c r="B232" s="2"/>
      <c r="C232" s="3" t="s">
        <v>716</v>
      </c>
      <c r="D232" s="3" t="s">
        <v>5</v>
      </c>
      <c r="E232" s="3" t="s">
        <v>60</v>
      </c>
      <c r="F232" s="4" t="s">
        <v>4795</v>
      </c>
      <c r="G232" s="5"/>
      <c r="H232" s="5"/>
      <c r="I232" s="6"/>
      <c r="J232" s="4" t="s">
        <v>4796</v>
      </c>
      <c r="K232" s="5"/>
      <c r="L232" s="5"/>
      <c r="M232" s="6"/>
      <c r="N232" s="4" t="s">
        <v>4512</v>
      </c>
      <c r="O232" s="5"/>
      <c r="P232" s="5"/>
      <c r="Q232" s="5"/>
      <c r="R232" s="5"/>
      <c r="S232" s="5"/>
      <c r="T232" s="6"/>
      <c r="U232" s="5" t="s">
        <v>4276</v>
      </c>
      <c r="V232" s="4" t="s">
        <v>4282</v>
      </c>
      <c r="W232" s="5"/>
      <c r="X232" s="5"/>
      <c r="Y232" s="6"/>
      <c r="Z232" s="7"/>
      <c r="AA232" s="7"/>
      <c r="AB232" s="7"/>
      <c r="AC232" s="7"/>
      <c r="AD232" s="7"/>
      <c r="AE232" s="8"/>
      <c r="AF232" s="9"/>
      <c r="AG232" s="7"/>
      <c r="AH232" s="7"/>
      <c r="AI232" s="7"/>
      <c r="AJ232" s="7"/>
      <c r="AK232" s="7"/>
    </row>
    <row r="233" s="1" customFormat="1" ht="120" customHeight="1" spans="1:37">
      <c r="A233" s="2" t="s">
        <v>4797</v>
      </c>
      <c r="B233" s="2"/>
      <c r="C233" s="3" t="s">
        <v>740</v>
      </c>
      <c r="D233" s="3" t="s">
        <v>5</v>
      </c>
      <c r="E233" s="3" t="s">
        <v>60</v>
      </c>
      <c r="F233" s="4" t="s">
        <v>4798</v>
      </c>
      <c r="G233" s="5"/>
      <c r="H233" s="5"/>
      <c r="I233" s="6"/>
      <c r="J233" s="4" t="s">
        <v>4799</v>
      </c>
      <c r="K233" s="5"/>
      <c r="L233" s="5"/>
      <c r="M233" s="6"/>
      <c r="N233" s="4" t="s">
        <v>4518</v>
      </c>
      <c r="O233" s="5"/>
      <c r="P233" s="5"/>
      <c r="Q233" s="5"/>
      <c r="R233" s="5"/>
      <c r="S233" s="5"/>
      <c r="T233" s="6"/>
      <c r="U233" s="5" t="s">
        <v>4276</v>
      </c>
      <c r="V233" s="4" t="s">
        <v>4282</v>
      </c>
      <c r="W233" s="5"/>
      <c r="X233" s="5"/>
      <c r="Y233" s="6"/>
      <c r="Z233" s="7"/>
      <c r="AA233" s="7"/>
      <c r="AB233" s="7"/>
      <c r="AC233" s="7"/>
      <c r="AD233" s="7"/>
      <c r="AE233" s="8"/>
      <c r="AF233" s="9"/>
      <c r="AG233" s="7"/>
      <c r="AH233" s="7"/>
      <c r="AI233" s="7"/>
      <c r="AJ233" s="7"/>
      <c r="AK233" s="7"/>
    </row>
    <row r="234" s="1" customFormat="1" ht="120" customHeight="1" spans="1:37">
      <c r="A234" s="2" t="s">
        <v>4800</v>
      </c>
      <c r="B234" s="2"/>
      <c r="C234" s="3" t="s">
        <v>59</v>
      </c>
      <c r="D234" s="3" t="s">
        <v>5</v>
      </c>
      <c r="E234" s="3" t="s">
        <v>60</v>
      </c>
      <c r="F234" s="4" t="s">
        <v>4801</v>
      </c>
      <c r="G234" s="5"/>
      <c r="H234" s="5"/>
      <c r="I234" s="6"/>
      <c r="J234" s="4" t="s">
        <v>4667</v>
      </c>
      <c r="K234" s="5"/>
      <c r="L234" s="5"/>
      <c r="M234" s="6"/>
      <c r="N234" s="4" t="s">
        <v>4293</v>
      </c>
      <c r="O234" s="5"/>
      <c r="P234" s="5"/>
      <c r="Q234" s="5"/>
      <c r="R234" s="5"/>
      <c r="S234" s="5"/>
      <c r="T234" s="6"/>
      <c r="U234" s="5" t="s">
        <v>4276</v>
      </c>
      <c r="V234" s="4" t="s">
        <v>4282</v>
      </c>
      <c r="W234" s="5"/>
      <c r="X234" s="5"/>
      <c r="Y234" s="6"/>
      <c r="Z234" s="7"/>
      <c r="AA234" s="7"/>
      <c r="AB234" s="7"/>
      <c r="AC234" s="7"/>
      <c r="AD234" s="7"/>
      <c r="AE234" s="8"/>
      <c r="AF234" s="9"/>
      <c r="AG234" s="7"/>
      <c r="AH234" s="7"/>
      <c r="AI234" s="7"/>
      <c r="AJ234" s="7"/>
      <c r="AK234" s="7"/>
    </row>
    <row r="235" s="1" customFormat="1" ht="120" customHeight="1" spans="1:37">
      <c r="A235" s="2" t="s">
        <v>4802</v>
      </c>
      <c r="B235" s="2"/>
      <c r="C235" s="3" t="s">
        <v>59</v>
      </c>
      <c r="D235" s="3" t="s">
        <v>5</v>
      </c>
      <c r="E235" s="3" t="s">
        <v>60</v>
      </c>
      <c r="F235" s="4" t="s">
        <v>4801</v>
      </c>
      <c r="G235" s="5"/>
      <c r="H235" s="5"/>
      <c r="I235" s="6"/>
      <c r="J235" s="4" t="s">
        <v>4667</v>
      </c>
      <c r="K235" s="5"/>
      <c r="L235" s="5"/>
      <c r="M235" s="6"/>
      <c r="N235" s="4" t="s">
        <v>4297</v>
      </c>
      <c r="O235" s="5"/>
      <c r="P235" s="5"/>
      <c r="Q235" s="5"/>
      <c r="R235" s="5"/>
      <c r="S235" s="5"/>
      <c r="T235" s="6"/>
      <c r="U235" s="5" t="s">
        <v>4276</v>
      </c>
      <c r="V235" s="4" t="s">
        <v>4282</v>
      </c>
      <c r="W235" s="5"/>
      <c r="X235" s="5"/>
      <c r="Y235" s="6"/>
      <c r="Z235" s="7"/>
      <c r="AA235" s="7"/>
      <c r="AB235" s="7"/>
      <c r="AC235" s="7"/>
      <c r="AD235" s="7"/>
      <c r="AE235" s="8"/>
      <c r="AF235" s="9"/>
      <c r="AG235" s="7"/>
      <c r="AH235" s="7"/>
      <c r="AI235" s="7"/>
      <c r="AJ235" s="7"/>
      <c r="AK235" s="7"/>
    </row>
    <row r="236" s="1" customFormat="1" ht="120" customHeight="1" spans="1:37">
      <c r="A236" s="2" t="s">
        <v>4803</v>
      </c>
      <c r="B236" s="2"/>
      <c r="C236" s="3" t="s">
        <v>59</v>
      </c>
      <c r="D236" s="3" t="s">
        <v>5</v>
      </c>
      <c r="E236" s="3" t="s">
        <v>60</v>
      </c>
      <c r="F236" s="4" t="s">
        <v>4801</v>
      </c>
      <c r="G236" s="5"/>
      <c r="H236" s="5"/>
      <c r="I236" s="6"/>
      <c r="J236" s="4" t="s">
        <v>4667</v>
      </c>
      <c r="K236" s="5"/>
      <c r="L236" s="5"/>
      <c r="M236" s="6"/>
      <c r="N236" s="4" t="s">
        <v>4299</v>
      </c>
      <c r="O236" s="5"/>
      <c r="P236" s="5"/>
      <c r="Q236" s="5"/>
      <c r="R236" s="5"/>
      <c r="S236" s="5"/>
      <c r="T236" s="6"/>
      <c r="U236" s="5" t="s">
        <v>4276</v>
      </c>
      <c r="V236" s="4" t="s">
        <v>4282</v>
      </c>
      <c r="W236" s="5"/>
      <c r="X236" s="5"/>
      <c r="Y236" s="6"/>
      <c r="Z236" s="7"/>
      <c r="AA236" s="7"/>
      <c r="AB236" s="7"/>
      <c r="AC236" s="7"/>
      <c r="AD236" s="7"/>
      <c r="AE236" s="8"/>
      <c r="AF236" s="9"/>
      <c r="AG236" s="7"/>
      <c r="AH236" s="7"/>
      <c r="AI236" s="7"/>
      <c r="AJ236" s="7"/>
      <c r="AK236" s="7"/>
    </row>
    <row r="237" s="1" customFormat="1" ht="120" customHeight="1" spans="1:37">
      <c r="A237" s="2" t="s">
        <v>4804</v>
      </c>
      <c r="B237" s="2"/>
      <c r="C237" s="3" t="s">
        <v>59</v>
      </c>
      <c r="D237" s="3" t="s">
        <v>5</v>
      </c>
      <c r="E237" s="3" t="s">
        <v>60</v>
      </c>
      <c r="F237" s="4" t="s">
        <v>4805</v>
      </c>
      <c r="G237" s="5"/>
      <c r="H237" s="5"/>
      <c r="I237" s="6"/>
      <c r="J237" s="4" t="s">
        <v>4667</v>
      </c>
      <c r="K237" s="5"/>
      <c r="L237" s="5"/>
      <c r="M237" s="6"/>
      <c r="N237" s="4" t="s">
        <v>4302</v>
      </c>
      <c r="O237" s="5"/>
      <c r="P237" s="5"/>
      <c r="Q237" s="5"/>
      <c r="R237" s="5"/>
      <c r="S237" s="5"/>
      <c r="T237" s="6"/>
      <c r="U237" s="5" t="s">
        <v>4276</v>
      </c>
      <c r="V237" s="4" t="s">
        <v>4282</v>
      </c>
      <c r="W237" s="5"/>
      <c r="X237" s="5"/>
      <c r="Y237" s="6"/>
      <c r="Z237" s="7"/>
      <c r="AA237" s="7"/>
      <c r="AB237" s="7"/>
      <c r="AC237" s="7"/>
      <c r="AD237" s="7"/>
      <c r="AE237" s="8"/>
      <c r="AF237" s="9"/>
      <c r="AG237" s="7"/>
      <c r="AH237" s="7"/>
      <c r="AI237" s="7"/>
      <c r="AJ237" s="7"/>
      <c r="AK237" s="7"/>
    </row>
    <row r="238" s="1" customFormat="1" ht="120" customHeight="1" spans="1:37">
      <c r="A238" s="2" t="s">
        <v>4806</v>
      </c>
      <c r="B238" s="2"/>
      <c r="C238" s="3" t="s">
        <v>59</v>
      </c>
      <c r="D238" s="3" t="s">
        <v>5</v>
      </c>
      <c r="E238" s="3" t="s">
        <v>60</v>
      </c>
      <c r="F238" s="4" t="s">
        <v>4805</v>
      </c>
      <c r="G238" s="5"/>
      <c r="H238" s="5"/>
      <c r="I238" s="6"/>
      <c r="J238" s="4" t="s">
        <v>4667</v>
      </c>
      <c r="K238" s="5"/>
      <c r="L238" s="5"/>
      <c r="M238" s="6"/>
      <c r="N238" s="4" t="s">
        <v>4304</v>
      </c>
      <c r="O238" s="5"/>
      <c r="P238" s="5"/>
      <c r="Q238" s="5"/>
      <c r="R238" s="5"/>
      <c r="S238" s="5"/>
      <c r="T238" s="6"/>
      <c r="U238" s="5" t="s">
        <v>4276</v>
      </c>
      <c r="V238" s="4" t="s">
        <v>4282</v>
      </c>
      <c r="W238" s="5"/>
      <c r="X238" s="5"/>
      <c r="Y238" s="6"/>
      <c r="Z238" s="7"/>
      <c r="AA238" s="7"/>
      <c r="AB238" s="7"/>
      <c r="AC238" s="7"/>
      <c r="AD238" s="7"/>
      <c r="AE238" s="8"/>
      <c r="AF238" s="9"/>
      <c r="AG238" s="7"/>
      <c r="AH238" s="7"/>
      <c r="AI238" s="7"/>
      <c r="AJ238" s="7"/>
      <c r="AK238" s="7"/>
    </row>
    <row r="239" s="1" customFormat="1" ht="120" customHeight="1" spans="1:37">
      <c r="A239" s="2" t="s">
        <v>4807</v>
      </c>
      <c r="B239" s="2"/>
      <c r="C239" s="3" t="s">
        <v>59</v>
      </c>
      <c r="D239" s="3" t="s">
        <v>5</v>
      </c>
      <c r="E239" s="3" t="s">
        <v>60</v>
      </c>
      <c r="F239" s="4" t="s">
        <v>4805</v>
      </c>
      <c r="G239" s="5"/>
      <c r="H239" s="5"/>
      <c r="I239" s="6"/>
      <c r="J239" s="4" t="s">
        <v>4667</v>
      </c>
      <c r="K239" s="5"/>
      <c r="L239" s="5"/>
      <c r="M239" s="6"/>
      <c r="N239" s="4" t="s">
        <v>4306</v>
      </c>
      <c r="O239" s="5"/>
      <c r="P239" s="5"/>
      <c r="Q239" s="5"/>
      <c r="R239" s="5"/>
      <c r="S239" s="5"/>
      <c r="T239" s="6"/>
      <c r="U239" s="5" t="s">
        <v>4276</v>
      </c>
      <c r="V239" s="4" t="s">
        <v>4282</v>
      </c>
      <c r="W239" s="5"/>
      <c r="X239" s="5"/>
      <c r="Y239" s="6"/>
      <c r="Z239" s="7"/>
      <c r="AA239" s="7"/>
      <c r="AB239" s="7"/>
      <c r="AC239" s="7"/>
      <c r="AD239" s="7"/>
      <c r="AE239" s="8"/>
      <c r="AF239" s="9"/>
      <c r="AG239" s="7"/>
      <c r="AH239" s="7"/>
      <c r="AI239" s="7"/>
      <c r="AJ239" s="7"/>
      <c r="AK239" s="7"/>
    </row>
    <row r="240" s="1" customFormat="1" ht="120" customHeight="1" spans="1:37">
      <c r="A240" s="2" t="s">
        <v>4808</v>
      </c>
      <c r="B240" s="2"/>
      <c r="C240" s="3" t="s">
        <v>59</v>
      </c>
      <c r="D240" s="3" t="s">
        <v>5</v>
      </c>
      <c r="E240" s="3" t="s">
        <v>60</v>
      </c>
      <c r="F240" s="4" t="s">
        <v>4809</v>
      </c>
      <c r="G240" s="5"/>
      <c r="H240" s="5"/>
      <c r="I240" s="6"/>
      <c r="J240" s="4" t="s">
        <v>4675</v>
      </c>
      <c r="K240" s="5"/>
      <c r="L240" s="5"/>
      <c r="M240" s="6"/>
      <c r="N240" s="4" t="s">
        <v>4310</v>
      </c>
      <c r="O240" s="5"/>
      <c r="P240" s="5"/>
      <c r="Q240" s="5"/>
      <c r="R240" s="5"/>
      <c r="S240" s="5"/>
      <c r="T240" s="6"/>
      <c r="U240" s="5" t="s">
        <v>4276</v>
      </c>
      <c r="V240" s="4" t="s">
        <v>4282</v>
      </c>
      <c r="W240" s="5"/>
      <c r="X240" s="5"/>
      <c r="Y240" s="6"/>
      <c r="Z240" s="7"/>
      <c r="AA240" s="7"/>
      <c r="AB240" s="7"/>
      <c r="AC240" s="7"/>
      <c r="AD240" s="7"/>
      <c r="AE240" s="8"/>
      <c r="AF240" s="9"/>
      <c r="AG240" s="7"/>
      <c r="AH240" s="7"/>
      <c r="AI240" s="7"/>
      <c r="AJ240" s="7"/>
      <c r="AK240" s="7"/>
    </row>
    <row r="241" s="1" customFormat="1" ht="120" customHeight="1" spans="1:37">
      <c r="A241" s="2" t="s">
        <v>4810</v>
      </c>
      <c r="B241" s="2"/>
      <c r="C241" s="3" t="s">
        <v>59</v>
      </c>
      <c r="D241" s="3" t="s">
        <v>5</v>
      </c>
      <c r="E241" s="3" t="s">
        <v>60</v>
      </c>
      <c r="F241" s="4" t="s">
        <v>4809</v>
      </c>
      <c r="G241" s="5"/>
      <c r="H241" s="5"/>
      <c r="I241" s="6"/>
      <c r="J241" s="4" t="s">
        <v>4675</v>
      </c>
      <c r="K241" s="5"/>
      <c r="L241" s="5"/>
      <c r="M241" s="6"/>
      <c r="N241" s="4" t="s">
        <v>4312</v>
      </c>
      <c r="O241" s="5"/>
      <c r="P241" s="5"/>
      <c r="Q241" s="5"/>
      <c r="R241" s="5"/>
      <c r="S241" s="5"/>
      <c r="T241" s="6"/>
      <c r="U241" s="5" t="s">
        <v>4276</v>
      </c>
      <c r="V241" s="4" t="s">
        <v>4282</v>
      </c>
      <c r="W241" s="5"/>
      <c r="X241" s="5"/>
      <c r="Y241" s="6"/>
      <c r="Z241" s="7"/>
      <c r="AA241" s="7"/>
      <c r="AB241" s="7"/>
      <c r="AC241" s="7"/>
      <c r="AD241" s="7"/>
      <c r="AE241" s="8"/>
      <c r="AF241" s="9"/>
      <c r="AG241" s="7"/>
      <c r="AH241" s="7"/>
      <c r="AI241" s="7"/>
      <c r="AJ241" s="7"/>
      <c r="AK241" s="7"/>
    </row>
    <row r="242" s="1" customFormat="1" ht="120" customHeight="1" spans="1:37">
      <c r="A242" s="2" t="s">
        <v>4811</v>
      </c>
      <c r="B242" s="2"/>
      <c r="C242" s="3" t="s">
        <v>59</v>
      </c>
      <c r="D242" s="3" t="s">
        <v>5</v>
      </c>
      <c r="E242" s="3" t="s">
        <v>60</v>
      </c>
      <c r="F242" s="4" t="s">
        <v>4809</v>
      </c>
      <c r="G242" s="5"/>
      <c r="H242" s="5"/>
      <c r="I242" s="6"/>
      <c r="J242" s="4" t="s">
        <v>4675</v>
      </c>
      <c r="K242" s="5"/>
      <c r="L242" s="5"/>
      <c r="M242" s="6"/>
      <c r="N242" s="4" t="s">
        <v>4314</v>
      </c>
      <c r="O242" s="5"/>
      <c r="P242" s="5"/>
      <c r="Q242" s="5"/>
      <c r="R242" s="5"/>
      <c r="S242" s="5"/>
      <c r="T242" s="6"/>
      <c r="U242" s="5" t="s">
        <v>4276</v>
      </c>
      <c r="V242" s="4" t="s">
        <v>4282</v>
      </c>
      <c r="W242" s="5"/>
      <c r="X242" s="5"/>
      <c r="Y242" s="6"/>
      <c r="Z242" s="7"/>
      <c r="AA242" s="7"/>
      <c r="AB242" s="7"/>
      <c r="AC242" s="7"/>
      <c r="AD242" s="7"/>
      <c r="AE242" s="8"/>
      <c r="AF242" s="9"/>
      <c r="AG242" s="7"/>
      <c r="AH242" s="7"/>
      <c r="AI242" s="7"/>
      <c r="AJ242" s="7"/>
      <c r="AK242" s="7"/>
    </row>
    <row r="243" s="1" customFormat="1" ht="120" customHeight="1" spans="1:37">
      <c r="A243" s="2" t="s">
        <v>4812</v>
      </c>
      <c r="B243" s="2"/>
      <c r="C243" s="3" t="s">
        <v>59</v>
      </c>
      <c r="D243" s="3" t="s">
        <v>5</v>
      </c>
      <c r="E243" s="3" t="s">
        <v>60</v>
      </c>
      <c r="F243" s="4" t="s">
        <v>4813</v>
      </c>
      <c r="G243" s="5"/>
      <c r="H243" s="5"/>
      <c r="I243" s="6"/>
      <c r="J243" s="4" t="s">
        <v>4675</v>
      </c>
      <c r="K243" s="5"/>
      <c r="L243" s="5"/>
      <c r="M243" s="6"/>
      <c r="N243" s="4" t="s">
        <v>4317</v>
      </c>
      <c r="O243" s="5"/>
      <c r="P243" s="5"/>
      <c r="Q243" s="5"/>
      <c r="R243" s="5"/>
      <c r="S243" s="5"/>
      <c r="T243" s="6"/>
      <c r="U243" s="5" t="s">
        <v>4276</v>
      </c>
      <c r="V243" s="4" t="s">
        <v>4282</v>
      </c>
      <c r="W243" s="5"/>
      <c r="X243" s="5"/>
      <c r="Y243" s="6"/>
      <c r="Z243" s="7"/>
      <c r="AA243" s="7"/>
      <c r="AB243" s="7"/>
      <c r="AC243" s="7"/>
      <c r="AD243" s="7"/>
      <c r="AE243" s="8"/>
      <c r="AF243" s="9"/>
      <c r="AG243" s="7"/>
      <c r="AH243" s="7"/>
      <c r="AI243" s="7"/>
      <c r="AJ243" s="7"/>
      <c r="AK243" s="7"/>
    </row>
    <row r="244" s="1" customFormat="1" ht="120" customHeight="1" spans="1:37">
      <c r="A244" s="2" t="s">
        <v>4814</v>
      </c>
      <c r="B244" s="2"/>
      <c r="C244" s="3" t="s">
        <v>59</v>
      </c>
      <c r="D244" s="3" t="s">
        <v>5</v>
      </c>
      <c r="E244" s="3" t="s">
        <v>60</v>
      </c>
      <c r="F244" s="4" t="s">
        <v>4813</v>
      </c>
      <c r="G244" s="5"/>
      <c r="H244" s="5"/>
      <c r="I244" s="6"/>
      <c r="J244" s="4" t="s">
        <v>4675</v>
      </c>
      <c r="K244" s="5"/>
      <c r="L244" s="5"/>
      <c r="M244" s="6"/>
      <c r="N244" s="4" t="s">
        <v>4319</v>
      </c>
      <c r="O244" s="5"/>
      <c r="P244" s="5"/>
      <c r="Q244" s="5"/>
      <c r="R244" s="5"/>
      <c r="S244" s="5"/>
      <c r="T244" s="6"/>
      <c r="U244" s="5" t="s">
        <v>4276</v>
      </c>
      <c r="V244" s="4" t="s">
        <v>4282</v>
      </c>
      <c r="W244" s="5"/>
      <c r="X244" s="5"/>
      <c r="Y244" s="6"/>
      <c r="Z244" s="7"/>
      <c r="AA244" s="7"/>
      <c r="AB244" s="7"/>
      <c r="AC244" s="7"/>
      <c r="AD244" s="7"/>
      <c r="AE244" s="8"/>
      <c r="AF244" s="9"/>
      <c r="AG244" s="7"/>
      <c r="AH244" s="7"/>
      <c r="AI244" s="7"/>
      <c r="AJ244" s="7"/>
      <c r="AK244" s="7"/>
    </row>
    <row r="245" s="1" customFormat="1" ht="120" customHeight="1" spans="1:37">
      <c r="A245" s="2" t="s">
        <v>4815</v>
      </c>
      <c r="B245" s="2"/>
      <c r="C245" s="3" t="s">
        <v>59</v>
      </c>
      <c r="D245" s="3" t="s">
        <v>5</v>
      </c>
      <c r="E245" s="3" t="s">
        <v>60</v>
      </c>
      <c r="F245" s="4" t="s">
        <v>4813</v>
      </c>
      <c r="G245" s="5"/>
      <c r="H245" s="5"/>
      <c r="I245" s="6"/>
      <c r="J245" s="4" t="s">
        <v>4675</v>
      </c>
      <c r="K245" s="5"/>
      <c r="L245" s="5"/>
      <c r="M245" s="6"/>
      <c r="N245" s="4" t="s">
        <v>4321</v>
      </c>
      <c r="O245" s="5"/>
      <c r="P245" s="5"/>
      <c r="Q245" s="5"/>
      <c r="R245" s="5"/>
      <c r="S245" s="5"/>
      <c r="T245" s="6"/>
      <c r="U245" s="5" t="s">
        <v>4276</v>
      </c>
      <c r="V245" s="4" t="s">
        <v>4282</v>
      </c>
      <c r="W245" s="5"/>
      <c r="X245" s="5"/>
      <c r="Y245" s="6"/>
      <c r="Z245" s="7"/>
      <c r="AA245" s="7"/>
      <c r="AB245" s="7"/>
      <c r="AC245" s="7"/>
      <c r="AD245" s="7"/>
      <c r="AE245" s="8"/>
      <c r="AF245" s="9"/>
      <c r="AG245" s="7"/>
      <c r="AH245" s="7"/>
      <c r="AI245" s="7"/>
      <c r="AJ245" s="7"/>
      <c r="AK245" s="7"/>
    </row>
    <row r="246" s="1" customFormat="1" ht="120" customHeight="1" spans="1:37">
      <c r="A246" s="2" t="s">
        <v>4816</v>
      </c>
      <c r="B246" s="2"/>
      <c r="C246" s="3" t="s">
        <v>4323</v>
      </c>
      <c r="D246" s="3" t="s">
        <v>5</v>
      </c>
      <c r="E246" s="3" t="s">
        <v>60</v>
      </c>
      <c r="F246" s="4" t="s">
        <v>4817</v>
      </c>
      <c r="G246" s="5"/>
      <c r="H246" s="5"/>
      <c r="I246" s="6"/>
      <c r="J246" s="4" t="s">
        <v>4684</v>
      </c>
      <c r="K246" s="5"/>
      <c r="L246" s="5"/>
      <c r="M246" s="6"/>
      <c r="N246" s="4" t="s">
        <v>4275</v>
      </c>
      <c r="O246" s="5"/>
      <c r="P246" s="5"/>
      <c r="Q246" s="5"/>
      <c r="R246" s="5"/>
      <c r="S246" s="5"/>
      <c r="T246" s="6"/>
      <c r="U246" s="5" t="s">
        <v>4276</v>
      </c>
      <c r="V246" s="4" t="s">
        <v>4282</v>
      </c>
      <c r="W246" s="5"/>
      <c r="X246" s="5"/>
      <c r="Y246" s="6"/>
      <c r="Z246" s="7"/>
      <c r="AA246" s="7"/>
      <c r="AB246" s="7"/>
      <c r="AC246" s="7"/>
      <c r="AD246" s="7"/>
      <c r="AE246" s="8"/>
      <c r="AF246" s="9"/>
      <c r="AG246" s="7"/>
      <c r="AH246" s="7"/>
      <c r="AI246" s="7"/>
      <c r="AJ246" s="7"/>
      <c r="AK246" s="7"/>
    </row>
    <row r="247" s="1" customFormat="1" ht="120" customHeight="1" spans="1:37">
      <c r="A247" s="2" t="s">
        <v>4818</v>
      </c>
      <c r="B247" s="2"/>
      <c r="C247" s="3" t="s">
        <v>4323</v>
      </c>
      <c r="D247" s="3" t="s">
        <v>5</v>
      </c>
      <c r="E247" s="3" t="s">
        <v>60</v>
      </c>
      <c r="F247" s="4" t="s">
        <v>4817</v>
      </c>
      <c r="G247" s="5"/>
      <c r="H247" s="5"/>
      <c r="I247" s="6"/>
      <c r="J247" s="4" t="s">
        <v>4684</v>
      </c>
      <c r="K247" s="5"/>
      <c r="L247" s="5"/>
      <c r="M247" s="6"/>
      <c r="N247" s="4" t="s">
        <v>4329</v>
      </c>
      <c r="O247" s="5"/>
      <c r="P247" s="5"/>
      <c r="Q247" s="5"/>
      <c r="R247" s="5"/>
      <c r="S247" s="5"/>
      <c r="T247" s="6"/>
      <c r="U247" s="5" t="s">
        <v>4276</v>
      </c>
      <c r="V247" s="4" t="s">
        <v>4282</v>
      </c>
      <c r="W247" s="5"/>
      <c r="X247" s="5"/>
      <c r="Y247" s="6"/>
      <c r="Z247" s="7"/>
      <c r="AA247" s="7"/>
      <c r="AB247" s="7"/>
      <c r="AC247" s="7"/>
      <c r="AD247" s="7"/>
      <c r="AE247" s="8"/>
      <c r="AF247" s="9"/>
      <c r="AG247" s="7"/>
      <c r="AH247" s="7"/>
      <c r="AI247" s="7"/>
      <c r="AJ247" s="7"/>
      <c r="AK247" s="7"/>
    </row>
    <row r="248" s="1" customFormat="1" ht="120" customHeight="1" spans="1:37">
      <c r="A248" s="2" t="s">
        <v>4819</v>
      </c>
      <c r="B248" s="2"/>
      <c r="C248" s="3" t="s">
        <v>4323</v>
      </c>
      <c r="D248" s="3" t="s">
        <v>5</v>
      </c>
      <c r="E248" s="3" t="s">
        <v>60</v>
      </c>
      <c r="F248" s="4" t="s">
        <v>4817</v>
      </c>
      <c r="G248" s="5"/>
      <c r="H248" s="5"/>
      <c r="I248" s="6"/>
      <c r="J248" s="4" t="s">
        <v>4684</v>
      </c>
      <c r="K248" s="5"/>
      <c r="L248" s="5"/>
      <c r="M248" s="6"/>
      <c r="N248" s="4" t="s">
        <v>4293</v>
      </c>
      <c r="O248" s="5"/>
      <c r="P248" s="5"/>
      <c r="Q248" s="5"/>
      <c r="R248" s="5"/>
      <c r="S248" s="5"/>
      <c r="T248" s="6"/>
      <c r="U248" s="5" t="s">
        <v>4276</v>
      </c>
      <c r="V248" s="4" t="s">
        <v>4282</v>
      </c>
      <c r="W248" s="5"/>
      <c r="X248" s="5"/>
      <c r="Y248" s="6"/>
      <c r="Z248" s="7"/>
      <c r="AA248" s="7"/>
      <c r="AB248" s="7"/>
      <c r="AC248" s="7"/>
      <c r="AD248" s="7"/>
      <c r="AE248" s="8"/>
      <c r="AF248" s="9"/>
      <c r="AG248" s="7"/>
      <c r="AH248" s="7"/>
      <c r="AI248" s="7"/>
      <c r="AJ248" s="7"/>
      <c r="AK248" s="7"/>
    </row>
    <row r="249" s="1" customFormat="1" ht="120" customHeight="1" spans="1:37">
      <c r="A249" s="2" t="s">
        <v>4820</v>
      </c>
      <c r="B249" s="2"/>
      <c r="C249" s="3" t="s">
        <v>4323</v>
      </c>
      <c r="D249" s="3" t="s">
        <v>5</v>
      </c>
      <c r="E249" s="3" t="s">
        <v>60</v>
      </c>
      <c r="F249" s="4" t="s">
        <v>4821</v>
      </c>
      <c r="G249" s="5"/>
      <c r="H249" s="5"/>
      <c r="I249" s="6"/>
      <c r="J249" s="4" t="s">
        <v>4684</v>
      </c>
      <c r="K249" s="5"/>
      <c r="L249" s="5"/>
      <c r="M249" s="6"/>
      <c r="N249" s="4" t="s">
        <v>4281</v>
      </c>
      <c r="O249" s="5"/>
      <c r="P249" s="5"/>
      <c r="Q249" s="5"/>
      <c r="R249" s="5"/>
      <c r="S249" s="5"/>
      <c r="T249" s="6"/>
      <c r="U249" s="5" t="s">
        <v>4276</v>
      </c>
      <c r="V249" s="4" t="s">
        <v>4282</v>
      </c>
      <c r="W249" s="5"/>
      <c r="X249" s="5"/>
      <c r="Y249" s="6"/>
      <c r="Z249" s="7"/>
      <c r="AA249" s="7"/>
      <c r="AB249" s="7"/>
      <c r="AC249" s="7"/>
      <c r="AD249" s="7"/>
      <c r="AE249" s="8"/>
      <c r="AF249" s="9"/>
      <c r="AG249" s="7"/>
      <c r="AH249" s="7"/>
      <c r="AI249" s="7"/>
      <c r="AJ249" s="7"/>
      <c r="AK249" s="7"/>
    </row>
    <row r="250" s="1" customFormat="1" ht="120" customHeight="1" spans="1:37">
      <c r="A250" s="2" t="s">
        <v>4822</v>
      </c>
      <c r="B250" s="2"/>
      <c r="C250" s="3" t="s">
        <v>4323</v>
      </c>
      <c r="D250" s="3" t="s">
        <v>5</v>
      </c>
      <c r="E250" s="3" t="s">
        <v>60</v>
      </c>
      <c r="F250" s="4" t="s">
        <v>4821</v>
      </c>
      <c r="G250" s="5"/>
      <c r="H250" s="5"/>
      <c r="I250" s="6"/>
      <c r="J250" s="4" t="s">
        <v>4684</v>
      </c>
      <c r="K250" s="5"/>
      <c r="L250" s="5"/>
      <c r="M250" s="6"/>
      <c r="N250" s="4" t="s">
        <v>4334</v>
      </c>
      <c r="O250" s="5"/>
      <c r="P250" s="5"/>
      <c r="Q250" s="5"/>
      <c r="R250" s="5"/>
      <c r="S250" s="5"/>
      <c r="T250" s="6"/>
      <c r="U250" s="5" t="s">
        <v>4276</v>
      </c>
      <c r="V250" s="4" t="s">
        <v>4282</v>
      </c>
      <c r="W250" s="5"/>
      <c r="X250" s="5"/>
      <c r="Y250" s="6"/>
      <c r="Z250" s="7"/>
      <c r="AA250" s="7"/>
      <c r="AB250" s="7"/>
      <c r="AC250" s="7"/>
      <c r="AD250" s="7"/>
      <c r="AE250" s="8"/>
      <c r="AF250" s="9"/>
      <c r="AG250" s="7"/>
      <c r="AH250" s="7"/>
      <c r="AI250" s="7"/>
      <c r="AJ250" s="7"/>
      <c r="AK250" s="7"/>
    </row>
    <row r="251" s="1" customFormat="1" ht="120" customHeight="1" spans="1:37">
      <c r="A251" s="2" t="s">
        <v>4823</v>
      </c>
      <c r="B251" s="2"/>
      <c r="C251" s="3" t="s">
        <v>4323</v>
      </c>
      <c r="D251" s="3" t="s">
        <v>5</v>
      </c>
      <c r="E251" s="3" t="s">
        <v>60</v>
      </c>
      <c r="F251" s="4" t="s">
        <v>4821</v>
      </c>
      <c r="G251" s="5"/>
      <c r="H251" s="5"/>
      <c r="I251" s="6"/>
      <c r="J251" s="4" t="s">
        <v>4684</v>
      </c>
      <c r="K251" s="5"/>
      <c r="L251" s="5"/>
      <c r="M251" s="6"/>
      <c r="N251" s="4" t="s">
        <v>4302</v>
      </c>
      <c r="O251" s="5"/>
      <c r="P251" s="5"/>
      <c r="Q251" s="5"/>
      <c r="R251" s="5"/>
      <c r="S251" s="5"/>
      <c r="T251" s="6"/>
      <c r="U251" s="5" t="s">
        <v>4276</v>
      </c>
      <c r="V251" s="4" t="s">
        <v>4282</v>
      </c>
      <c r="W251" s="5"/>
      <c r="X251" s="5"/>
      <c r="Y251" s="6"/>
      <c r="Z251" s="7"/>
      <c r="AA251" s="7"/>
      <c r="AB251" s="7"/>
      <c r="AC251" s="7"/>
      <c r="AD251" s="7"/>
      <c r="AE251" s="8"/>
      <c r="AF251" s="9"/>
      <c r="AG251" s="7"/>
      <c r="AH251" s="7"/>
      <c r="AI251" s="7"/>
      <c r="AJ251" s="7"/>
      <c r="AK251" s="7"/>
    </row>
    <row r="252" s="1" customFormat="1" ht="120" customHeight="1" spans="1:37">
      <c r="A252" s="2" t="s">
        <v>4824</v>
      </c>
      <c r="B252" s="2"/>
      <c r="C252" s="3" t="s">
        <v>4323</v>
      </c>
      <c r="D252" s="3" t="s">
        <v>5</v>
      </c>
      <c r="E252" s="3" t="s">
        <v>60</v>
      </c>
      <c r="F252" s="4" t="s">
        <v>4825</v>
      </c>
      <c r="G252" s="5"/>
      <c r="H252" s="5"/>
      <c r="I252" s="6"/>
      <c r="J252" s="4" t="s">
        <v>4693</v>
      </c>
      <c r="K252" s="5"/>
      <c r="L252" s="5"/>
      <c r="M252" s="6"/>
      <c r="N252" s="4" t="s">
        <v>4286</v>
      </c>
      <c r="O252" s="5"/>
      <c r="P252" s="5"/>
      <c r="Q252" s="5"/>
      <c r="R252" s="5"/>
      <c r="S252" s="5"/>
      <c r="T252" s="6"/>
      <c r="U252" s="5" t="s">
        <v>4276</v>
      </c>
      <c r="V252" s="4" t="s">
        <v>4282</v>
      </c>
      <c r="W252" s="5"/>
      <c r="X252" s="5"/>
      <c r="Y252" s="6"/>
      <c r="Z252" s="7"/>
      <c r="AA252" s="7"/>
      <c r="AB252" s="7"/>
      <c r="AC252" s="7"/>
      <c r="AD252" s="7"/>
      <c r="AE252" s="8"/>
      <c r="AF252" s="9"/>
      <c r="AG252" s="7"/>
      <c r="AH252" s="7"/>
      <c r="AI252" s="7"/>
      <c r="AJ252" s="7"/>
      <c r="AK252" s="7"/>
    </row>
    <row r="253" s="1" customFormat="1" ht="120" customHeight="1" spans="1:37">
      <c r="A253" s="2" t="s">
        <v>4826</v>
      </c>
      <c r="B253" s="2"/>
      <c r="C253" s="3" t="s">
        <v>4323</v>
      </c>
      <c r="D253" s="3" t="s">
        <v>5</v>
      </c>
      <c r="E253" s="3" t="s">
        <v>60</v>
      </c>
      <c r="F253" s="4" t="s">
        <v>4825</v>
      </c>
      <c r="G253" s="5"/>
      <c r="H253" s="5"/>
      <c r="I253" s="6"/>
      <c r="J253" s="4" t="s">
        <v>4693</v>
      </c>
      <c r="K253" s="5"/>
      <c r="L253" s="5"/>
      <c r="M253" s="6"/>
      <c r="N253" s="4" t="s">
        <v>4340</v>
      </c>
      <c r="O253" s="5"/>
      <c r="P253" s="5"/>
      <c r="Q253" s="5"/>
      <c r="R253" s="5"/>
      <c r="S253" s="5"/>
      <c r="T253" s="6"/>
      <c r="U253" s="5" t="s">
        <v>4276</v>
      </c>
      <c r="V253" s="4" t="s">
        <v>4282</v>
      </c>
      <c r="W253" s="5"/>
      <c r="X253" s="5"/>
      <c r="Y253" s="6"/>
      <c r="Z253" s="7"/>
      <c r="AA253" s="7"/>
      <c r="AB253" s="7"/>
      <c r="AC253" s="7"/>
      <c r="AD253" s="7"/>
      <c r="AE253" s="8"/>
      <c r="AF253" s="9"/>
      <c r="AG253" s="7"/>
      <c r="AH253" s="7"/>
      <c r="AI253" s="7"/>
      <c r="AJ253" s="7"/>
      <c r="AK253" s="7"/>
    </row>
    <row r="254" s="1" customFormat="1" ht="120" customHeight="1" spans="1:37">
      <c r="A254" s="2" t="s">
        <v>4827</v>
      </c>
      <c r="B254" s="2"/>
      <c r="C254" s="3" t="s">
        <v>4323</v>
      </c>
      <c r="D254" s="3" t="s">
        <v>5</v>
      </c>
      <c r="E254" s="3" t="s">
        <v>60</v>
      </c>
      <c r="F254" s="4" t="s">
        <v>4825</v>
      </c>
      <c r="G254" s="5"/>
      <c r="H254" s="5"/>
      <c r="I254" s="6"/>
      <c r="J254" s="4" t="s">
        <v>4693</v>
      </c>
      <c r="K254" s="5"/>
      <c r="L254" s="5"/>
      <c r="M254" s="6"/>
      <c r="N254" s="4" t="s">
        <v>4310</v>
      </c>
      <c r="O254" s="5"/>
      <c r="P254" s="5"/>
      <c r="Q254" s="5"/>
      <c r="R254" s="5"/>
      <c r="S254" s="5"/>
      <c r="T254" s="6"/>
      <c r="U254" s="5" t="s">
        <v>4276</v>
      </c>
      <c r="V254" s="4" t="s">
        <v>4282</v>
      </c>
      <c r="W254" s="5"/>
      <c r="X254" s="5"/>
      <c r="Y254" s="6"/>
      <c r="Z254" s="7"/>
      <c r="AA254" s="7"/>
      <c r="AB254" s="7"/>
      <c r="AC254" s="7"/>
      <c r="AD254" s="7"/>
      <c r="AE254" s="8"/>
      <c r="AF254" s="9"/>
      <c r="AG254" s="7"/>
      <c r="AH254" s="7"/>
      <c r="AI254" s="7"/>
      <c r="AJ254" s="7"/>
      <c r="AK254" s="7"/>
    </row>
    <row r="255" s="1" customFormat="1" ht="120" customHeight="1" spans="1:37">
      <c r="A255" s="2" t="s">
        <v>4828</v>
      </c>
      <c r="B255" s="2"/>
      <c r="C255" s="3" t="s">
        <v>4323</v>
      </c>
      <c r="D255" s="3" t="s">
        <v>5</v>
      </c>
      <c r="E255" s="3" t="s">
        <v>60</v>
      </c>
      <c r="F255" s="4" t="s">
        <v>4829</v>
      </c>
      <c r="G255" s="5"/>
      <c r="H255" s="5"/>
      <c r="I255" s="6"/>
      <c r="J255" s="4" t="s">
        <v>4693</v>
      </c>
      <c r="K255" s="5"/>
      <c r="L255" s="5"/>
      <c r="M255" s="6"/>
      <c r="N255" s="4" t="s">
        <v>4344</v>
      </c>
      <c r="O255" s="5"/>
      <c r="P255" s="5"/>
      <c r="Q255" s="5"/>
      <c r="R255" s="5"/>
      <c r="S255" s="5"/>
      <c r="T255" s="6"/>
      <c r="U255" s="5" t="s">
        <v>4276</v>
      </c>
      <c r="V255" s="4" t="s">
        <v>4282</v>
      </c>
      <c r="W255" s="5"/>
      <c r="X255" s="5"/>
      <c r="Y255" s="6"/>
      <c r="Z255" s="7"/>
      <c r="AA255" s="7"/>
      <c r="AB255" s="7"/>
      <c r="AC255" s="7"/>
      <c r="AD255" s="7"/>
      <c r="AE255" s="8"/>
      <c r="AF255" s="9"/>
      <c r="AG255" s="7"/>
      <c r="AH255" s="7"/>
      <c r="AI255" s="7"/>
      <c r="AJ255" s="7"/>
      <c r="AK255" s="7"/>
    </row>
    <row r="256" s="1" customFormat="1" ht="120" customHeight="1" spans="1:37">
      <c r="A256" s="2" t="s">
        <v>4830</v>
      </c>
      <c r="B256" s="2"/>
      <c r="C256" s="3" t="s">
        <v>4323</v>
      </c>
      <c r="D256" s="3" t="s">
        <v>5</v>
      </c>
      <c r="E256" s="3" t="s">
        <v>60</v>
      </c>
      <c r="F256" s="4" t="s">
        <v>4829</v>
      </c>
      <c r="G256" s="5"/>
      <c r="H256" s="5"/>
      <c r="I256" s="6"/>
      <c r="J256" s="4" t="s">
        <v>4693</v>
      </c>
      <c r="K256" s="5"/>
      <c r="L256" s="5"/>
      <c r="M256" s="6"/>
      <c r="N256" s="4" t="s">
        <v>4346</v>
      </c>
      <c r="O256" s="5"/>
      <c r="P256" s="5"/>
      <c r="Q256" s="5"/>
      <c r="R256" s="5"/>
      <c r="S256" s="5"/>
      <c r="T256" s="6"/>
      <c r="U256" s="5" t="s">
        <v>4276</v>
      </c>
      <c r="V256" s="4" t="s">
        <v>4282</v>
      </c>
      <c r="W256" s="5"/>
      <c r="X256" s="5"/>
      <c r="Y256" s="6"/>
      <c r="Z256" s="7"/>
      <c r="AA256" s="7"/>
      <c r="AB256" s="7"/>
      <c r="AC256" s="7"/>
      <c r="AD256" s="7"/>
      <c r="AE256" s="8"/>
      <c r="AF256" s="9"/>
      <c r="AG256" s="7"/>
      <c r="AH256" s="7"/>
      <c r="AI256" s="7"/>
      <c r="AJ256" s="7"/>
      <c r="AK256" s="7"/>
    </row>
    <row r="257" s="1" customFormat="1" ht="120" customHeight="1" spans="1:37">
      <c r="A257" s="2" t="s">
        <v>4831</v>
      </c>
      <c r="B257" s="2"/>
      <c r="C257" s="3" t="s">
        <v>4323</v>
      </c>
      <c r="D257" s="3" t="s">
        <v>5</v>
      </c>
      <c r="E257" s="3" t="s">
        <v>60</v>
      </c>
      <c r="F257" s="4" t="s">
        <v>4829</v>
      </c>
      <c r="G257" s="5"/>
      <c r="H257" s="5"/>
      <c r="I257" s="6"/>
      <c r="J257" s="4" t="s">
        <v>4693</v>
      </c>
      <c r="K257" s="5"/>
      <c r="L257" s="5"/>
      <c r="M257" s="6"/>
      <c r="N257" s="4" t="s">
        <v>4317</v>
      </c>
      <c r="O257" s="5"/>
      <c r="P257" s="5"/>
      <c r="Q257" s="5"/>
      <c r="R257" s="5"/>
      <c r="S257" s="5"/>
      <c r="T257" s="6"/>
      <c r="U257" s="5" t="s">
        <v>4276</v>
      </c>
      <c r="V257" s="4" t="s">
        <v>4282</v>
      </c>
      <c r="W257" s="5"/>
      <c r="X257" s="5"/>
      <c r="Y257" s="6"/>
      <c r="Z257" s="7"/>
      <c r="AA257" s="7"/>
      <c r="AB257" s="7"/>
      <c r="AC257" s="7"/>
      <c r="AD257" s="7"/>
      <c r="AE257" s="8"/>
      <c r="AF257" s="9"/>
      <c r="AG257" s="7"/>
      <c r="AH257" s="7"/>
      <c r="AI257" s="7"/>
      <c r="AJ257" s="7"/>
      <c r="AK257" s="7"/>
    </row>
    <row r="258" s="1" customFormat="1" ht="120" customHeight="1" spans="1:37">
      <c r="A258" s="2" t="s">
        <v>4832</v>
      </c>
      <c r="B258" s="2"/>
      <c r="C258" s="3" t="s">
        <v>59</v>
      </c>
      <c r="D258" s="3" t="s">
        <v>5</v>
      </c>
      <c r="E258" s="3" t="s">
        <v>60</v>
      </c>
      <c r="F258" s="4" t="s">
        <v>4833</v>
      </c>
      <c r="G258" s="5"/>
      <c r="H258" s="5"/>
      <c r="I258" s="6"/>
      <c r="J258" s="4" t="s">
        <v>4702</v>
      </c>
      <c r="K258" s="5"/>
      <c r="L258" s="5"/>
      <c r="M258" s="6"/>
      <c r="N258" s="4" t="s">
        <v>4293</v>
      </c>
      <c r="O258" s="5"/>
      <c r="P258" s="5"/>
      <c r="Q258" s="5"/>
      <c r="R258" s="5"/>
      <c r="S258" s="5"/>
      <c r="T258" s="6"/>
      <c r="U258" s="5" t="s">
        <v>4276</v>
      </c>
      <c r="V258" s="4" t="s">
        <v>4282</v>
      </c>
      <c r="W258" s="5"/>
      <c r="X258" s="5"/>
      <c r="Y258" s="6"/>
      <c r="Z258" s="7"/>
      <c r="AA258" s="7"/>
      <c r="AB258" s="7"/>
      <c r="AC258" s="7"/>
      <c r="AD258" s="7"/>
      <c r="AE258" s="8"/>
      <c r="AF258" s="9"/>
      <c r="AG258" s="7"/>
      <c r="AH258" s="7"/>
      <c r="AI258" s="7"/>
      <c r="AJ258" s="7"/>
      <c r="AK258" s="7"/>
    </row>
    <row r="259" s="1" customFormat="1" ht="120" customHeight="1" spans="1:37">
      <c r="A259" s="2" t="s">
        <v>4834</v>
      </c>
      <c r="B259" s="2"/>
      <c r="C259" s="3" t="s">
        <v>59</v>
      </c>
      <c r="D259" s="3" t="s">
        <v>5</v>
      </c>
      <c r="E259" s="3" t="s">
        <v>60</v>
      </c>
      <c r="F259" s="4" t="s">
        <v>4835</v>
      </c>
      <c r="G259" s="5"/>
      <c r="H259" s="5"/>
      <c r="I259" s="6"/>
      <c r="J259" s="4" t="s">
        <v>4705</v>
      </c>
      <c r="K259" s="5"/>
      <c r="L259" s="5"/>
      <c r="M259" s="6"/>
      <c r="N259" s="4" t="s">
        <v>4293</v>
      </c>
      <c r="O259" s="5"/>
      <c r="P259" s="5"/>
      <c r="Q259" s="5"/>
      <c r="R259" s="5"/>
      <c r="S259" s="5"/>
      <c r="T259" s="6"/>
      <c r="U259" s="5" t="s">
        <v>4276</v>
      </c>
      <c r="V259" s="4" t="s">
        <v>4282</v>
      </c>
      <c r="W259" s="5"/>
      <c r="X259" s="5"/>
      <c r="Y259" s="6"/>
      <c r="Z259" s="7"/>
      <c r="AA259" s="7"/>
      <c r="AB259" s="7"/>
      <c r="AC259" s="7"/>
      <c r="AD259" s="7"/>
      <c r="AE259" s="8"/>
      <c r="AF259" s="9"/>
      <c r="AG259" s="7"/>
      <c r="AH259" s="7"/>
      <c r="AI259" s="7"/>
      <c r="AJ259" s="7"/>
      <c r="AK259" s="7"/>
    </row>
    <row r="260" s="1" customFormat="1" ht="120" customHeight="1" spans="1:37">
      <c r="A260" s="2" t="s">
        <v>4836</v>
      </c>
      <c r="B260" s="2"/>
      <c r="C260" s="3" t="s">
        <v>59</v>
      </c>
      <c r="D260" s="3" t="s">
        <v>5</v>
      </c>
      <c r="E260" s="3" t="s">
        <v>60</v>
      </c>
      <c r="F260" s="4" t="s">
        <v>4837</v>
      </c>
      <c r="G260" s="5"/>
      <c r="H260" s="5"/>
      <c r="I260" s="6"/>
      <c r="J260" s="4" t="s">
        <v>4708</v>
      </c>
      <c r="K260" s="5"/>
      <c r="L260" s="5"/>
      <c r="M260" s="6"/>
      <c r="N260" s="4" t="s">
        <v>4293</v>
      </c>
      <c r="O260" s="5"/>
      <c r="P260" s="5"/>
      <c r="Q260" s="5"/>
      <c r="R260" s="5"/>
      <c r="S260" s="5"/>
      <c r="T260" s="6"/>
      <c r="U260" s="5" t="s">
        <v>4276</v>
      </c>
      <c r="V260" s="4" t="s">
        <v>4282</v>
      </c>
      <c r="W260" s="5"/>
      <c r="X260" s="5"/>
      <c r="Y260" s="6"/>
      <c r="Z260" s="7"/>
      <c r="AA260" s="7"/>
      <c r="AB260" s="7"/>
      <c r="AC260" s="7"/>
      <c r="AD260" s="7"/>
      <c r="AE260" s="8"/>
      <c r="AF260" s="9"/>
      <c r="AG260" s="7"/>
      <c r="AH260" s="7"/>
      <c r="AI260" s="7"/>
      <c r="AJ260" s="7"/>
      <c r="AK260" s="7"/>
    </row>
    <row r="261" s="1" customFormat="1" ht="120" customHeight="1" spans="1:37">
      <c r="A261" s="2" t="s">
        <v>4838</v>
      </c>
      <c r="B261" s="2"/>
      <c r="C261" s="3" t="s">
        <v>59</v>
      </c>
      <c r="D261" s="3" t="s">
        <v>5</v>
      </c>
      <c r="E261" s="3" t="s">
        <v>60</v>
      </c>
      <c r="F261" s="4" t="s">
        <v>4839</v>
      </c>
      <c r="G261" s="5"/>
      <c r="H261" s="5"/>
      <c r="I261" s="6"/>
      <c r="J261" s="4" t="s">
        <v>4702</v>
      </c>
      <c r="K261" s="5"/>
      <c r="L261" s="5"/>
      <c r="M261" s="6"/>
      <c r="N261" s="4" t="s">
        <v>4302</v>
      </c>
      <c r="O261" s="5"/>
      <c r="P261" s="5"/>
      <c r="Q261" s="5"/>
      <c r="R261" s="5"/>
      <c r="S261" s="5"/>
      <c r="T261" s="6"/>
      <c r="U261" s="5" t="s">
        <v>4276</v>
      </c>
      <c r="V261" s="4" t="s">
        <v>4282</v>
      </c>
      <c r="W261" s="5"/>
      <c r="X261" s="5"/>
      <c r="Y261" s="6"/>
      <c r="Z261" s="7"/>
      <c r="AA261" s="7"/>
      <c r="AB261" s="7"/>
      <c r="AC261" s="7"/>
      <c r="AD261" s="7"/>
      <c r="AE261" s="8"/>
      <c r="AF261" s="9"/>
      <c r="AG261" s="7"/>
      <c r="AH261" s="7"/>
      <c r="AI261" s="7"/>
      <c r="AJ261" s="7"/>
      <c r="AK261" s="7"/>
    </row>
    <row r="262" s="1" customFormat="1" ht="120" customHeight="1" spans="1:37">
      <c r="A262" s="2" t="s">
        <v>4840</v>
      </c>
      <c r="B262" s="2"/>
      <c r="C262" s="3" t="s">
        <v>59</v>
      </c>
      <c r="D262" s="3" t="s">
        <v>5</v>
      </c>
      <c r="E262" s="3" t="s">
        <v>60</v>
      </c>
      <c r="F262" s="4" t="s">
        <v>4841</v>
      </c>
      <c r="G262" s="5"/>
      <c r="H262" s="5"/>
      <c r="I262" s="6"/>
      <c r="J262" s="4" t="s">
        <v>4705</v>
      </c>
      <c r="K262" s="5"/>
      <c r="L262" s="5"/>
      <c r="M262" s="6"/>
      <c r="N262" s="4" t="s">
        <v>4302</v>
      </c>
      <c r="O262" s="5"/>
      <c r="P262" s="5"/>
      <c r="Q262" s="5"/>
      <c r="R262" s="5"/>
      <c r="S262" s="5"/>
      <c r="T262" s="6"/>
      <c r="U262" s="5" t="s">
        <v>4276</v>
      </c>
      <c r="V262" s="4" t="s">
        <v>4282</v>
      </c>
      <c r="W262" s="5"/>
      <c r="X262" s="5"/>
      <c r="Y262" s="6"/>
      <c r="Z262" s="7"/>
      <c r="AA262" s="7"/>
      <c r="AB262" s="7"/>
      <c r="AC262" s="7"/>
      <c r="AD262" s="7"/>
      <c r="AE262" s="8"/>
      <c r="AF262" s="9"/>
      <c r="AG262" s="7"/>
      <c r="AH262" s="7"/>
      <c r="AI262" s="7"/>
      <c r="AJ262" s="7"/>
      <c r="AK262" s="7"/>
    </row>
    <row r="263" s="1" customFormat="1" ht="120" customHeight="1" spans="1:37">
      <c r="A263" s="2" t="s">
        <v>4842</v>
      </c>
      <c r="B263" s="2"/>
      <c r="C263" s="3" t="s">
        <v>59</v>
      </c>
      <c r="D263" s="3" t="s">
        <v>5</v>
      </c>
      <c r="E263" s="3" t="s">
        <v>60</v>
      </c>
      <c r="F263" s="4" t="s">
        <v>4843</v>
      </c>
      <c r="G263" s="5"/>
      <c r="H263" s="5"/>
      <c r="I263" s="6"/>
      <c r="J263" s="4" t="s">
        <v>4708</v>
      </c>
      <c r="K263" s="5"/>
      <c r="L263" s="5"/>
      <c r="M263" s="6"/>
      <c r="N263" s="4" t="s">
        <v>4302</v>
      </c>
      <c r="O263" s="5"/>
      <c r="P263" s="5"/>
      <c r="Q263" s="5"/>
      <c r="R263" s="5"/>
      <c r="S263" s="5"/>
      <c r="T263" s="6"/>
      <c r="U263" s="5" t="s">
        <v>4276</v>
      </c>
      <c r="V263" s="4" t="s">
        <v>4282</v>
      </c>
      <c r="W263" s="5"/>
      <c r="X263" s="5"/>
      <c r="Y263" s="6"/>
      <c r="Z263" s="7"/>
      <c r="AA263" s="7"/>
      <c r="AB263" s="7"/>
      <c r="AC263" s="7"/>
      <c r="AD263" s="7"/>
      <c r="AE263" s="8"/>
      <c r="AF263" s="9"/>
      <c r="AG263" s="7"/>
      <c r="AH263" s="7"/>
      <c r="AI263" s="7"/>
      <c r="AJ263" s="7"/>
      <c r="AK263" s="7"/>
    </row>
    <row r="264" s="1" customFormat="1" ht="120" customHeight="1" spans="1:37">
      <c r="A264" s="2" t="s">
        <v>4844</v>
      </c>
      <c r="B264" s="2"/>
      <c r="C264" s="3" t="s">
        <v>59</v>
      </c>
      <c r="D264" s="3" t="s">
        <v>5</v>
      </c>
      <c r="E264" s="3" t="s">
        <v>60</v>
      </c>
      <c r="F264" s="4" t="s">
        <v>4845</v>
      </c>
      <c r="G264" s="5"/>
      <c r="H264" s="5"/>
      <c r="I264" s="6"/>
      <c r="J264" s="4" t="s">
        <v>4717</v>
      </c>
      <c r="K264" s="5"/>
      <c r="L264" s="5"/>
      <c r="M264" s="6"/>
      <c r="N264" s="4" t="s">
        <v>4310</v>
      </c>
      <c r="O264" s="5"/>
      <c r="P264" s="5"/>
      <c r="Q264" s="5"/>
      <c r="R264" s="5"/>
      <c r="S264" s="5"/>
      <c r="T264" s="6"/>
      <c r="U264" s="5" t="s">
        <v>4276</v>
      </c>
      <c r="V264" s="4" t="s">
        <v>4282</v>
      </c>
      <c r="W264" s="5"/>
      <c r="X264" s="5"/>
      <c r="Y264" s="6"/>
      <c r="Z264" s="7"/>
      <c r="AA264" s="7"/>
      <c r="AB264" s="7"/>
      <c r="AC264" s="7"/>
      <c r="AD264" s="7"/>
      <c r="AE264" s="8"/>
      <c r="AF264" s="9"/>
      <c r="AG264" s="7"/>
      <c r="AH264" s="7"/>
      <c r="AI264" s="7"/>
      <c r="AJ264" s="7"/>
      <c r="AK264" s="7"/>
    </row>
    <row r="265" s="1" customFormat="1" ht="120" customHeight="1" spans="1:37">
      <c r="A265" s="2" t="s">
        <v>4846</v>
      </c>
      <c r="B265" s="2"/>
      <c r="C265" s="3" t="s">
        <v>59</v>
      </c>
      <c r="D265" s="3" t="s">
        <v>5</v>
      </c>
      <c r="E265" s="3" t="s">
        <v>60</v>
      </c>
      <c r="F265" s="4" t="s">
        <v>4847</v>
      </c>
      <c r="G265" s="5"/>
      <c r="H265" s="5"/>
      <c r="I265" s="6"/>
      <c r="J265" s="4" t="s">
        <v>4720</v>
      </c>
      <c r="K265" s="5"/>
      <c r="L265" s="5"/>
      <c r="M265" s="6"/>
      <c r="N265" s="4" t="s">
        <v>4310</v>
      </c>
      <c r="O265" s="5"/>
      <c r="P265" s="5"/>
      <c r="Q265" s="5"/>
      <c r="R265" s="5"/>
      <c r="S265" s="5"/>
      <c r="T265" s="6"/>
      <c r="U265" s="5" t="s">
        <v>4276</v>
      </c>
      <c r="V265" s="4" t="s">
        <v>4282</v>
      </c>
      <c r="W265" s="5"/>
      <c r="X265" s="5"/>
      <c r="Y265" s="6"/>
      <c r="Z265" s="7"/>
      <c r="AA265" s="7"/>
      <c r="AB265" s="7"/>
      <c r="AC265" s="7"/>
      <c r="AD265" s="7"/>
      <c r="AE265" s="8"/>
      <c r="AF265" s="9"/>
      <c r="AG265" s="7"/>
      <c r="AH265" s="7"/>
      <c r="AI265" s="7"/>
      <c r="AJ265" s="7"/>
      <c r="AK265" s="7"/>
    </row>
    <row r="266" s="1" customFormat="1" ht="120" customHeight="1" spans="1:37">
      <c r="A266" s="2" t="s">
        <v>4848</v>
      </c>
      <c r="B266" s="2"/>
      <c r="C266" s="3" t="s">
        <v>59</v>
      </c>
      <c r="D266" s="3" t="s">
        <v>5</v>
      </c>
      <c r="E266" s="3" t="s">
        <v>60</v>
      </c>
      <c r="F266" s="4" t="s">
        <v>4849</v>
      </c>
      <c r="G266" s="5"/>
      <c r="H266" s="5"/>
      <c r="I266" s="6"/>
      <c r="J266" s="4" t="s">
        <v>4723</v>
      </c>
      <c r="K266" s="5"/>
      <c r="L266" s="5"/>
      <c r="M266" s="6"/>
      <c r="N266" s="4" t="s">
        <v>4310</v>
      </c>
      <c r="O266" s="5"/>
      <c r="P266" s="5"/>
      <c r="Q266" s="5"/>
      <c r="R266" s="5"/>
      <c r="S266" s="5"/>
      <c r="T266" s="6"/>
      <c r="U266" s="5" t="s">
        <v>4276</v>
      </c>
      <c r="V266" s="4" t="s">
        <v>4282</v>
      </c>
      <c r="W266" s="5"/>
      <c r="X266" s="5"/>
      <c r="Y266" s="6"/>
      <c r="Z266" s="7"/>
      <c r="AA266" s="7"/>
      <c r="AB266" s="7"/>
      <c r="AC266" s="7"/>
      <c r="AD266" s="7"/>
      <c r="AE266" s="8"/>
      <c r="AF266" s="9"/>
      <c r="AG266" s="7"/>
      <c r="AH266" s="7"/>
      <c r="AI266" s="7"/>
      <c r="AJ266" s="7"/>
      <c r="AK266" s="7"/>
    </row>
    <row r="267" s="1" customFormat="1" ht="120" customHeight="1" spans="1:37">
      <c r="A267" s="2" t="s">
        <v>4850</v>
      </c>
      <c r="B267" s="2"/>
      <c r="C267" s="3" t="s">
        <v>59</v>
      </c>
      <c r="D267" s="3" t="s">
        <v>5</v>
      </c>
      <c r="E267" s="3" t="s">
        <v>60</v>
      </c>
      <c r="F267" s="4" t="s">
        <v>4851</v>
      </c>
      <c r="G267" s="5"/>
      <c r="H267" s="5"/>
      <c r="I267" s="6"/>
      <c r="J267" s="4" t="s">
        <v>4717</v>
      </c>
      <c r="K267" s="5"/>
      <c r="L267" s="5"/>
      <c r="M267" s="6"/>
      <c r="N267" s="4" t="s">
        <v>4317</v>
      </c>
      <c r="O267" s="5"/>
      <c r="P267" s="5"/>
      <c r="Q267" s="5"/>
      <c r="R267" s="5"/>
      <c r="S267" s="5"/>
      <c r="T267" s="6"/>
      <c r="U267" s="5" t="s">
        <v>4276</v>
      </c>
      <c r="V267" s="4" t="s">
        <v>4282</v>
      </c>
      <c r="W267" s="5"/>
      <c r="X267" s="5"/>
      <c r="Y267" s="6"/>
      <c r="Z267" s="7"/>
      <c r="AA267" s="7"/>
      <c r="AB267" s="7"/>
      <c r="AC267" s="7"/>
      <c r="AD267" s="7"/>
      <c r="AE267" s="8"/>
      <c r="AF267" s="9"/>
      <c r="AG267" s="7"/>
      <c r="AH267" s="7"/>
      <c r="AI267" s="7"/>
      <c r="AJ267" s="7"/>
      <c r="AK267" s="7"/>
    </row>
    <row r="268" s="1" customFormat="1" ht="120" customHeight="1" spans="1:37">
      <c r="A268" s="2" t="s">
        <v>4852</v>
      </c>
      <c r="B268" s="2"/>
      <c r="C268" s="3" t="s">
        <v>59</v>
      </c>
      <c r="D268" s="3" t="s">
        <v>5</v>
      </c>
      <c r="E268" s="3" t="s">
        <v>60</v>
      </c>
      <c r="F268" s="4" t="s">
        <v>4853</v>
      </c>
      <c r="G268" s="5"/>
      <c r="H268" s="5"/>
      <c r="I268" s="6"/>
      <c r="J268" s="4" t="s">
        <v>4720</v>
      </c>
      <c r="K268" s="5"/>
      <c r="L268" s="5"/>
      <c r="M268" s="6"/>
      <c r="N268" s="4" t="s">
        <v>4317</v>
      </c>
      <c r="O268" s="5"/>
      <c r="P268" s="5"/>
      <c r="Q268" s="5"/>
      <c r="R268" s="5"/>
      <c r="S268" s="5"/>
      <c r="T268" s="6"/>
      <c r="U268" s="5" t="s">
        <v>4276</v>
      </c>
      <c r="V268" s="4" t="s">
        <v>4282</v>
      </c>
      <c r="W268" s="5"/>
      <c r="X268" s="5"/>
      <c r="Y268" s="6"/>
      <c r="Z268" s="7"/>
      <c r="AA268" s="7"/>
      <c r="AB268" s="7"/>
      <c r="AC268" s="7"/>
      <c r="AD268" s="7"/>
      <c r="AE268" s="8"/>
      <c r="AF268" s="9"/>
      <c r="AG268" s="7"/>
      <c r="AH268" s="7"/>
      <c r="AI268" s="7"/>
      <c r="AJ268" s="7"/>
      <c r="AK268" s="7"/>
    </row>
    <row r="269" s="1" customFormat="1" ht="120" customHeight="1" spans="1:37">
      <c r="A269" s="2" t="s">
        <v>4854</v>
      </c>
      <c r="B269" s="2"/>
      <c r="C269" s="3" t="s">
        <v>59</v>
      </c>
      <c r="D269" s="3" t="s">
        <v>5</v>
      </c>
      <c r="E269" s="3" t="s">
        <v>60</v>
      </c>
      <c r="F269" s="4" t="s">
        <v>4855</v>
      </c>
      <c r="G269" s="5"/>
      <c r="H269" s="5"/>
      <c r="I269" s="6"/>
      <c r="J269" s="4" t="s">
        <v>4723</v>
      </c>
      <c r="K269" s="5"/>
      <c r="L269" s="5"/>
      <c r="M269" s="6"/>
      <c r="N269" s="4" t="s">
        <v>4317</v>
      </c>
      <c r="O269" s="5"/>
      <c r="P269" s="5"/>
      <c r="Q269" s="5"/>
      <c r="R269" s="5"/>
      <c r="S269" s="5"/>
      <c r="T269" s="6"/>
      <c r="U269" s="5" t="s">
        <v>4276</v>
      </c>
      <c r="V269" s="4" t="s">
        <v>4282</v>
      </c>
      <c r="W269" s="5"/>
      <c r="X269" s="5"/>
      <c r="Y269" s="6"/>
      <c r="Z269" s="7"/>
      <c r="AA269" s="7"/>
      <c r="AB269" s="7"/>
      <c r="AC269" s="7"/>
      <c r="AD269" s="7"/>
      <c r="AE269" s="8"/>
      <c r="AF269" s="9"/>
      <c r="AG269" s="7"/>
      <c r="AH269" s="7"/>
      <c r="AI269" s="7"/>
      <c r="AJ269" s="7"/>
      <c r="AK269" s="7"/>
    </row>
    <row r="270" s="1" customFormat="1" ht="99.95" customHeight="1" spans="1:37">
      <c r="A270" s="2" t="s">
        <v>4856</v>
      </c>
      <c r="B270" s="2"/>
      <c r="C270" s="3" t="s">
        <v>443</v>
      </c>
      <c r="D270" s="3" t="s">
        <v>5</v>
      </c>
      <c r="E270" s="3" t="s">
        <v>60</v>
      </c>
      <c r="F270" s="4" t="s">
        <v>4857</v>
      </c>
      <c r="G270" s="5"/>
      <c r="H270" s="5"/>
      <c r="I270" s="6"/>
      <c r="J270" s="4" t="s">
        <v>4732</v>
      </c>
      <c r="K270" s="5"/>
      <c r="L270" s="5"/>
      <c r="M270" s="6"/>
      <c r="N270" s="4" t="s">
        <v>4396</v>
      </c>
      <c r="O270" s="5"/>
      <c r="P270" s="5"/>
      <c r="Q270" s="5"/>
      <c r="R270" s="5"/>
      <c r="S270" s="5"/>
      <c r="T270" s="6"/>
      <c r="U270" s="5" t="s">
        <v>4276</v>
      </c>
      <c r="V270" s="4" t="s">
        <v>4282</v>
      </c>
      <c r="W270" s="5"/>
      <c r="X270" s="5"/>
      <c r="Y270" s="6"/>
      <c r="Z270" s="7"/>
      <c r="AA270" s="7"/>
      <c r="AB270" s="7"/>
      <c r="AC270" s="7"/>
      <c r="AD270" s="7"/>
      <c r="AE270" s="8"/>
      <c r="AF270" s="9"/>
      <c r="AG270" s="7"/>
      <c r="AH270" s="7"/>
      <c r="AI270" s="7"/>
      <c r="AJ270" s="7"/>
      <c r="AK270" s="7"/>
    </row>
    <row r="271" s="1" customFormat="1" ht="99.95" customHeight="1" spans="1:37">
      <c r="A271" s="2" t="s">
        <v>4858</v>
      </c>
      <c r="B271" s="2"/>
      <c r="C271" s="3" t="s">
        <v>443</v>
      </c>
      <c r="D271" s="3" t="s">
        <v>5</v>
      </c>
      <c r="E271" s="3" t="s">
        <v>60</v>
      </c>
      <c r="F271" s="4" t="s">
        <v>4859</v>
      </c>
      <c r="G271" s="5"/>
      <c r="H271" s="5"/>
      <c r="I271" s="6"/>
      <c r="J271" s="4" t="s">
        <v>4732</v>
      </c>
      <c r="K271" s="5"/>
      <c r="L271" s="5"/>
      <c r="M271" s="6"/>
      <c r="N271" s="4" t="s">
        <v>4400</v>
      </c>
      <c r="O271" s="5"/>
      <c r="P271" s="5"/>
      <c r="Q271" s="5"/>
      <c r="R271" s="5"/>
      <c r="S271" s="5"/>
      <c r="T271" s="6"/>
      <c r="U271" s="5" t="s">
        <v>4276</v>
      </c>
      <c r="V271" s="4" t="s">
        <v>4282</v>
      </c>
      <c r="W271" s="5"/>
      <c r="X271" s="5"/>
      <c r="Y271" s="6"/>
      <c r="Z271" s="7"/>
      <c r="AA271" s="7"/>
      <c r="AB271" s="7"/>
      <c r="AC271" s="7"/>
      <c r="AD271" s="7"/>
      <c r="AE271" s="8"/>
      <c r="AF271" s="9"/>
      <c r="AG271" s="7"/>
      <c r="AH271" s="7"/>
      <c r="AI271" s="7"/>
      <c r="AJ271" s="7"/>
      <c r="AK271" s="7"/>
    </row>
    <row r="272" s="1" customFormat="1" ht="99.95" customHeight="1" spans="1:37">
      <c r="A272" s="2" t="s">
        <v>4860</v>
      </c>
      <c r="B272" s="2"/>
      <c r="C272" s="3" t="s">
        <v>443</v>
      </c>
      <c r="D272" s="3" t="s">
        <v>5</v>
      </c>
      <c r="E272" s="3" t="s">
        <v>60</v>
      </c>
      <c r="F272" s="4" t="s">
        <v>4861</v>
      </c>
      <c r="G272" s="5"/>
      <c r="H272" s="5"/>
      <c r="I272" s="6"/>
      <c r="J272" s="4" t="s">
        <v>4732</v>
      </c>
      <c r="K272" s="5"/>
      <c r="L272" s="5"/>
      <c r="M272" s="6"/>
      <c r="N272" s="4" t="s">
        <v>4403</v>
      </c>
      <c r="O272" s="5"/>
      <c r="P272" s="5"/>
      <c r="Q272" s="5"/>
      <c r="R272" s="5"/>
      <c r="S272" s="5"/>
      <c r="T272" s="6"/>
      <c r="U272" s="5" t="s">
        <v>4276</v>
      </c>
      <c r="V272" s="4" t="s">
        <v>4282</v>
      </c>
      <c r="W272" s="5"/>
      <c r="X272" s="5"/>
      <c r="Y272" s="6"/>
      <c r="Z272" s="7"/>
      <c r="AA272" s="7"/>
      <c r="AB272" s="7"/>
      <c r="AC272" s="7"/>
      <c r="AD272" s="7"/>
      <c r="AE272" s="8"/>
      <c r="AF272" s="9"/>
      <c r="AG272" s="7"/>
      <c r="AH272" s="7"/>
      <c r="AI272" s="7"/>
      <c r="AJ272" s="7"/>
      <c r="AK272" s="7"/>
    </row>
    <row r="273" s="1" customFormat="1" ht="99.95" customHeight="1" spans="1:37">
      <c r="A273" s="2" t="s">
        <v>4862</v>
      </c>
      <c r="B273" s="2"/>
      <c r="C273" s="3" t="s">
        <v>443</v>
      </c>
      <c r="D273" s="3" t="s">
        <v>5</v>
      </c>
      <c r="E273" s="3" t="s">
        <v>60</v>
      </c>
      <c r="F273" s="4" t="s">
        <v>4863</v>
      </c>
      <c r="G273" s="5"/>
      <c r="H273" s="5"/>
      <c r="I273" s="6"/>
      <c r="J273" s="4" t="s">
        <v>4732</v>
      </c>
      <c r="K273" s="5"/>
      <c r="L273" s="5"/>
      <c r="M273" s="6"/>
      <c r="N273" s="4" t="s">
        <v>4406</v>
      </c>
      <c r="O273" s="5"/>
      <c r="P273" s="5"/>
      <c r="Q273" s="5"/>
      <c r="R273" s="5"/>
      <c r="S273" s="5"/>
      <c r="T273" s="6"/>
      <c r="U273" s="5" t="s">
        <v>4276</v>
      </c>
      <c r="V273" s="4" t="s">
        <v>4282</v>
      </c>
      <c r="W273" s="5"/>
      <c r="X273" s="5"/>
      <c r="Y273" s="6"/>
      <c r="Z273" s="7"/>
      <c r="AA273" s="7"/>
      <c r="AB273" s="7"/>
      <c r="AC273" s="7"/>
      <c r="AD273" s="7"/>
      <c r="AE273" s="8"/>
      <c r="AF273" s="9"/>
      <c r="AG273" s="7"/>
      <c r="AH273" s="7"/>
      <c r="AI273" s="7"/>
      <c r="AJ273" s="7"/>
      <c r="AK273" s="7"/>
    </row>
    <row r="274" s="1" customFormat="1" ht="99.95" customHeight="1" spans="1:37">
      <c r="A274" s="2" t="s">
        <v>4864</v>
      </c>
      <c r="B274" s="2"/>
      <c r="C274" s="3" t="s">
        <v>443</v>
      </c>
      <c r="D274" s="3" t="s">
        <v>5</v>
      </c>
      <c r="E274" s="3" t="s">
        <v>60</v>
      </c>
      <c r="F274" s="4" t="s">
        <v>4865</v>
      </c>
      <c r="G274" s="5"/>
      <c r="H274" s="5"/>
      <c r="I274" s="6"/>
      <c r="J274" s="4" t="s">
        <v>4732</v>
      </c>
      <c r="K274" s="5"/>
      <c r="L274" s="5"/>
      <c r="M274" s="6"/>
      <c r="N274" s="4" t="s">
        <v>4409</v>
      </c>
      <c r="O274" s="5"/>
      <c r="P274" s="5"/>
      <c r="Q274" s="5"/>
      <c r="R274" s="5"/>
      <c r="S274" s="5"/>
      <c r="T274" s="6"/>
      <c r="U274" s="5" t="s">
        <v>4276</v>
      </c>
      <c r="V274" s="4" t="s">
        <v>4282</v>
      </c>
      <c r="W274" s="5"/>
      <c r="X274" s="5"/>
      <c r="Y274" s="6"/>
      <c r="Z274" s="7"/>
      <c r="AA274" s="7"/>
      <c r="AB274" s="7"/>
      <c r="AC274" s="7"/>
      <c r="AD274" s="7"/>
      <c r="AE274" s="8"/>
      <c r="AF274" s="9"/>
      <c r="AG274" s="7"/>
      <c r="AH274" s="7"/>
      <c r="AI274" s="7"/>
      <c r="AJ274" s="7"/>
      <c r="AK274" s="7"/>
    </row>
    <row r="275" s="1" customFormat="1" ht="99.95" customHeight="1" spans="1:37">
      <c r="A275" s="2" t="s">
        <v>4866</v>
      </c>
      <c r="B275" s="2"/>
      <c r="C275" s="3" t="s">
        <v>443</v>
      </c>
      <c r="D275" s="3" t="s">
        <v>5</v>
      </c>
      <c r="E275" s="3" t="s">
        <v>60</v>
      </c>
      <c r="F275" s="4" t="s">
        <v>4867</v>
      </c>
      <c r="G275" s="5"/>
      <c r="H275" s="5"/>
      <c r="I275" s="6"/>
      <c r="J275" s="4" t="s">
        <v>4732</v>
      </c>
      <c r="K275" s="5"/>
      <c r="L275" s="5"/>
      <c r="M275" s="6"/>
      <c r="N275" s="4" t="s">
        <v>4412</v>
      </c>
      <c r="O275" s="5"/>
      <c r="P275" s="5"/>
      <c r="Q275" s="5"/>
      <c r="R275" s="5"/>
      <c r="S275" s="5"/>
      <c r="T275" s="6"/>
      <c r="U275" s="5" t="s">
        <v>4276</v>
      </c>
      <c r="V275" s="4" t="s">
        <v>4282</v>
      </c>
      <c r="W275" s="5"/>
      <c r="X275" s="5"/>
      <c r="Y275" s="6"/>
      <c r="Z275" s="7"/>
      <c r="AA275" s="7"/>
      <c r="AB275" s="7"/>
      <c r="AC275" s="7"/>
      <c r="AD275" s="7"/>
      <c r="AE275" s="8"/>
      <c r="AF275" s="9"/>
      <c r="AG275" s="7"/>
      <c r="AH275" s="7"/>
      <c r="AI275" s="7"/>
      <c r="AJ275" s="7"/>
      <c r="AK275" s="7"/>
    </row>
    <row r="276" s="1" customFormat="1" ht="99.95" customHeight="1" spans="1:37">
      <c r="A276" s="2" t="s">
        <v>4868</v>
      </c>
      <c r="B276" s="2"/>
      <c r="C276" s="3" t="s">
        <v>443</v>
      </c>
      <c r="D276" s="3" t="s">
        <v>5</v>
      </c>
      <c r="E276" s="3" t="s">
        <v>60</v>
      </c>
      <c r="F276" s="4" t="s">
        <v>4869</v>
      </c>
      <c r="G276" s="5"/>
      <c r="H276" s="5"/>
      <c r="I276" s="6"/>
      <c r="J276" s="4" t="s">
        <v>4745</v>
      </c>
      <c r="K276" s="5"/>
      <c r="L276" s="5"/>
      <c r="M276" s="6"/>
      <c r="N276" s="4" t="s">
        <v>4416</v>
      </c>
      <c r="O276" s="5"/>
      <c r="P276" s="5"/>
      <c r="Q276" s="5"/>
      <c r="R276" s="5"/>
      <c r="S276" s="5"/>
      <c r="T276" s="6"/>
      <c r="U276" s="5" t="s">
        <v>4276</v>
      </c>
      <c r="V276" s="4" t="s">
        <v>4282</v>
      </c>
      <c r="W276" s="5"/>
      <c r="X276" s="5"/>
      <c r="Y276" s="6"/>
      <c r="Z276" s="7"/>
      <c r="AA276" s="7"/>
      <c r="AB276" s="7"/>
      <c r="AC276" s="7"/>
      <c r="AD276" s="7"/>
      <c r="AE276" s="8"/>
      <c r="AF276" s="9"/>
      <c r="AG276" s="7"/>
      <c r="AH276" s="7"/>
      <c r="AI276" s="7"/>
      <c r="AJ276" s="7"/>
      <c r="AK276" s="7"/>
    </row>
    <row r="277" s="1" customFormat="1" ht="99.95" customHeight="1" spans="1:37">
      <c r="A277" s="2" t="s">
        <v>4870</v>
      </c>
      <c r="B277" s="2"/>
      <c r="C277" s="3" t="s">
        <v>443</v>
      </c>
      <c r="D277" s="3" t="s">
        <v>5</v>
      </c>
      <c r="E277" s="3" t="s">
        <v>60</v>
      </c>
      <c r="F277" s="4" t="s">
        <v>4871</v>
      </c>
      <c r="G277" s="5"/>
      <c r="H277" s="5"/>
      <c r="I277" s="6"/>
      <c r="J277" s="4" t="s">
        <v>4745</v>
      </c>
      <c r="K277" s="5"/>
      <c r="L277" s="5"/>
      <c r="M277" s="6"/>
      <c r="N277" s="4" t="s">
        <v>4419</v>
      </c>
      <c r="O277" s="5"/>
      <c r="P277" s="5"/>
      <c r="Q277" s="5"/>
      <c r="R277" s="5"/>
      <c r="S277" s="5"/>
      <c r="T277" s="6"/>
      <c r="U277" s="5" t="s">
        <v>4276</v>
      </c>
      <c r="V277" s="4" t="s">
        <v>4282</v>
      </c>
      <c r="W277" s="5"/>
      <c r="X277" s="5"/>
      <c r="Y277" s="6"/>
      <c r="Z277" s="7"/>
      <c r="AA277" s="7"/>
      <c r="AB277" s="7"/>
      <c r="AC277" s="7"/>
      <c r="AD277" s="7"/>
      <c r="AE277" s="8"/>
      <c r="AF277" s="9"/>
      <c r="AG277" s="7"/>
      <c r="AH277" s="7"/>
      <c r="AI277" s="7"/>
      <c r="AJ277" s="7"/>
      <c r="AK277" s="7"/>
    </row>
    <row r="278" s="1" customFormat="1" ht="99.95" customHeight="1" spans="1:37">
      <c r="A278" s="2" t="s">
        <v>4872</v>
      </c>
      <c r="B278" s="2"/>
      <c r="C278" s="3" t="s">
        <v>443</v>
      </c>
      <c r="D278" s="3" t="s">
        <v>5</v>
      </c>
      <c r="E278" s="3" t="s">
        <v>60</v>
      </c>
      <c r="F278" s="4" t="s">
        <v>4873</v>
      </c>
      <c r="G278" s="5"/>
      <c r="H278" s="5"/>
      <c r="I278" s="6"/>
      <c r="J278" s="4" t="s">
        <v>4745</v>
      </c>
      <c r="K278" s="5"/>
      <c r="L278" s="5"/>
      <c r="M278" s="6"/>
      <c r="N278" s="4" t="s">
        <v>4422</v>
      </c>
      <c r="O278" s="5"/>
      <c r="P278" s="5"/>
      <c r="Q278" s="5"/>
      <c r="R278" s="5"/>
      <c r="S278" s="5"/>
      <c r="T278" s="6"/>
      <c r="U278" s="5" t="s">
        <v>4276</v>
      </c>
      <c r="V278" s="4" t="s">
        <v>4282</v>
      </c>
      <c r="W278" s="5"/>
      <c r="X278" s="5"/>
      <c r="Y278" s="6"/>
      <c r="Z278" s="7"/>
      <c r="AA278" s="7"/>
      <c r="AB278" s="7"/>
      <c r="AC278" s="7"/>
      <c r="AD278" s="7"/>
      <c r="AE278" s="8"/>
      <c r="AF278" s="9"/>
      <c r="AG278" s="7"/>
      <c r="AH278" s="7"/>
      <c r="AI278" s="7"/>
      <c r="AJ278" s="7"/>
      <c r="AK278" s="7"/>
    </row>
    <row r="279" s="1" customFormat="1" ht="99.95" customHeight="1" spans="1:37">
      <c r="A279" s="2" t="s">
        <v>4874</v>
      </c>
      <c r="B279" s="2"/>
      <c r="C279" s="3" t="s">
        <v>443</v>
      </c>
      <c r="D279" s="3" t="s">
        <v>5</v>
      </c>
      <c r="E279" s="3" t="s">
        <v>60</v>
      </c>
      <c r="F279" s="4" t="s">
        <v>4875</v>
      </c>
      <c r="G279" s="5"/>
      <c r="H279" s="5"/>
      <c r="I279" s="6"/>
      <c r="J279" s="4" t="s">
        <v>4745</v>
      </c>
      <c r="K279" s="5"/>
      <c r="L279" s="5"/>
      <c r="M279" s="6"/>
      <c r="N279" s="4" t="s">
        <v>4425</v>
      </c>
      <c r="O279" s="5"/>
      <c r="P279" s="5"/>
      <c r="Q279" s="5"/>
      <c r="R279" s="5"/>
      <c r="S279" s="5"/>
      <c r="T279" s="6"/>
      <c r="U279" s="5" t="s">
        <v>4276</v>
      </c>
      <c r="V279" s="4" t="s">
        <v>4282</v>
      </c>
      <c r="W279" s="5"/>
      <c r="X279" s="5"/>
      <c r="Y279" s="6"/>
      <c r="Z279" s="7"/>
      <c r="AA279" s="7"/>
      <c r="AB279" s="7"/>
      <c r="AC279" s="7"/>
      <c r="AD279" s="7"/>
      <c r="AE279" s="8"/>
      <c r="AF279" s="9"/>
      <c r="AG279" s="7"/>
      <c r="AH279" s="7"/>
      <c r="AI279" s="7"/>
      <c r="AJ279" s="7"/>
      <c r="AK279" s="7"/>
    </row>
    <row r="280" s="1" customFormat="1" ht="99.95" customHeight="1" spans="1:37">
      <c r="A280" s="2" t="s">
        <v>4876</v>
      </c>
      <c r="B280" s="2"/>
      <c r="C280" s="3" t="s">
        <v>443</v>
      </c>
      <c r="D280" s="3" t="s">
        <v>5</v>
      </c>
      <c r="E280" s="3" t="s">
        <v>60</v>
      </c>
      <c r="F280" s="4" t="s">
        <v>4877</v>
      </c>
      <c r="G280" s="5"/>
      <c r="H280" s="5"/>
      <c r="I280" s="6"/>
      <c r="J280" s="4" t="s">
        <v>4745</v>
      </c>
      <c r="K280" s="5"/>
      <c r="L280" s="5"/>
      <c r="M280" s="6"/>
      <c r="N280" s="4" t="s">
        <v>4428</v>
      </c>
      <c r="O280" s="5"/>
      <c r="P280" s="5"/>
      <c r="Q280" s="5"/>
      <c r="R280" s="5"/>
      <c r="S280" s="5"/>
      <c r="T280" s="6"/>
      <c r="U280" s="5" t="s">
        <v>4276</v>
      </c>
      <c r="V280" s="4" t="s">
        <v>4282</v>
      </c>
      <c r="W280" s="5"/>
      <c r="X280" s="5"/>
      <c r="Y280" s="6"/>
      <c r="Z280" s="7"/>
      <c r="AA280" s="7"/>
      <c r="AB280" s="7"/>
      <c r="AC280" s="7"/>
      <c r="AD280" s="7"/>
      <c r="AE280" s="8"/>
      <c r="AF280" s="9"/>
      <c r="AG280" s="7"/>
      <c r="AH280" s="7"/>
      <c r="AI280" s="7"/>
      <c r="AJ280" s="7"/>
      <c r="AK280" s="7"/>
    </row>
    <row r="281" s="1" customFormat="1" ht="99.95" customHeight="1" spans="1:37">
      <c r="A281" s="2" t="s">
        <v>4878</v>
      </c>
      <c r="B281" s="2"/>
      <c r="C281" s="3" t="s">
        <v>443</v>
      </c>
      <c r="D281" s="3" t="s">
        <v>5</v>
      </c>
      <c r="E281" s="3" t="s">
        <v>60</v>
      </c>
      <c r="F281" s="4" t="s">
        <v>4879</v>
      </c>
      <c r="G281" s="5"/>
      <c r="H281" s="5"/>
      <c r="I281" s="6"/>
      <c r="J281" s="4" t="s">
        <v>4745</v>
      </c>
      <c r="K281" s="5"/>
      <c r="L281" s="5"/>
      <c r="M281" s="6"/>
      <c r="N281" s="4" t="s">
        <v>4431</v>
      </c>
      <c r="O281" s="5"/>
      <c r="P281" s="5"/>
      <c r="Q281" s="5"/>
      <c r="R281" s="5"/>
      <c r="S281" s="5"/>
      <c r="T281" s="6"/>
      <c r="U281" s="5" t="s">
        <v>4276</v>
      </c>
      <c r="V281" s="4" t="s">
        <v>4282</v>
      </c>
      <c r="W281" s="5"/>
      <c r="X281" s="5"/>
      <c r="Y281" s="6"/>
      <c r="Z281" s="7"/>
      <c r="AA281" s="7"/>
      <c r="AB281" s="7"/>
      <c r="AC281" s="7"/>
      <c r="AD281" s="7"/>
      <c r="AE281" s="8"/>
      <c r="AF281" s="9"/>
      <c r="AG281" s="7"/>
      <c r="AH281" s="7"/>
      <c r="AI281" s="7"/>
      <c r="AJ281" s="7"/>
      <c r="AK281" s="7"/>
    </row>
    <row r="282" s="1" customFormat="1" ht="120" customHeight="1" spans="1:37">
      <c r="A282" s="2" t="s">
        <v>4880</v>
      </c>
      <c r="B282" s="2"/>
      <c r="C282" s="3" t="s">
        <v>516</v>
      </c>
      <c r="D282" s="3" t="s">
        <v>5</v>
      </c>
      <c r="E282" s="3" t="s">
        <v>60</v>
      </c>
      <c r="F282" s="4" t="s">
        <v>4881</v>
      </c>
      <c r="G282" s="5"/>
      <c r="H282" s="5"/>
      <c r="I282" s="6"/>
      <c r="J282" s="4" t="s">
        <v>4758</v>
      </c>
      <c r="K282" s="5"/>
      <c r="L282" s="5"/>
      <c r="M282" s="6"/>
      <c r="N282" s="4" t="s">
        <v>4439</v>
      </c>
      <c r="O282" s="5"/>
      <c r="P282" s="5"/>
      <c r="Q282" s="5"/>
      <c r="R282" s="5"/>
      <c r="S282" s="5"/>
      <c r="T282" s="6"/>
      <c r="U282" s="5" t="s">
        <v>4276</v>
      </c>
      <c r="V282" s="4" t="s">
        <v>4282</v>
      </c>
      <c r="W282" s="5"/>
      <c r="X282" s="5"/>
      <c r="Y282" s="6"/>
      <c r="Z282" s="7"/>
      <c r="AA282" s="7"/>
      <c r="AB282" s="7"/>
      <c r="AC282" s="7"/>
      <c r="AD282" s="7"/>
      <c r="AE282" s="8"/>
      <c r="AF282" s="9"/>
      <c r="AG282" s="7"/>
      <c r="AH282" s="7"/>
      <c r="AI282" s="7"/>
      <c r="AJ282" s="7"/>
      <c r="AK282" s="7"/>
    </row>
    <row r="283" s="1" customFormat="1" ht="120" customHeight="1" spans="1:37">
      <c r="A283" s="2" t="s">
        <v>4882</v>
      </c>
      <c r="B283" s="2"/>
      <c r="C283" s="3" t="s">
        <v>516</v>
      </c>
      <c r="D283" s="3" t="s">
        <v>5</v>
      </c>
      <c r="E283" s="3" t="s">
        <v>60</v>
      </c>
      <c r="F283" s="4" t="s">
        <v>4883</v>
      </c>
      <c r="G283" s="5"/>
      <c r="H283" s="5"/>
      <c r="I283" s="6"/>
      <c r="J283" s="4" t="s">
        <v>4758</v>
      </c>
      <c r="K283" s="5"/>
      <c r="L283" s="5"/>
      <c r="M283" s="6"/>
      <c r="N283" s="4" t="s">
        <v>4443</v>
      </c>
      <c r="O283" s="5"/>
      <c r="P283" s="5"/>
      <c r="Q283" s="5"/>
      <c r="R283" s="5"/>
      <c r="S283" s="5"/>
      <c r="T283" s="6"/>
      <c r="U283" s="5" t="s">
        <v>4276</v>
      </c>
      <c r="V283" s="4" t="s">
        <v>4282</v>
      </c>
      <c r="W283" s="5"/>
      <c r="X283" s="5"/>
      <c r="Y283" s="6"/>
      <c r="Z283" s="7"/>
      <c r="AA283" s="7"/>
      <c r="AB283" s="7"/>
      <c r="AC283" s="7"/>
      <c r="AD283" s="7"/>
      <c r="AE283" s="8"/>
      <c r="AF283" s="9"/>
      <c r="AG283" s="7"/>
      <c r="AH283" s="7"/>
      <c r="AI283" s="7"/>
      <c r="AJ283" s="7"/>
      <c r="AK283" s="7"/>
    </row>
    <row r="284" s="1" customFormat="1" ht="120" customHeight="1" spans="1:37">
      <c r="A284" s="2" t="s">
        <v>4884</v>
      </c>
      <c r="B284" s="2"/>
      <c r="C284" s="3" t="s">
        <v>516</v>
      </c>
      <c r="D284" s="3" t="s">
        <v>5</v>
      </c>
      <c r="E284" s="3" t="s">
        <v>60</v>
      </c>
      <c r="F284" s="4" t="s">
        <v>4885</v>
      </c>
      <c r="G284" s="5"/>
      <c r="H284" s="5"/>
      <c r="I284" s="6"/>
      <c r="J284" s="4" t="s">
        <v>4758</v>
      </c>
      <c r="K284" s="5"/>
      <c r="L284" s="5"/>
      <c r="M284" s="6"/>
      <c r="N284" s="4" t="s">
        <v>4447</v>
      </c>
      <c r="O284" s="5"/>
      <c r="P284" s="5"/>
      <c r="Q284" s="5"/>
      <c r="R284" s="5"/>
      <c r="S284" s="5"/>
      <c r="T284" s="6"/>
      <c r="U284" s="5" t="s">
        <v>4276</v>
      </c>
      <c r="V284" s="4" t="s">
        <v>4282</v>
      </c>
      <c r="W284" s="5"/>
      <c r="X284" s="5"/>
      <c r="Y284" s="6"/>
      <c r="Z284" s="7"/>
      <c r="AB284" s="7"/>
      <c r="AC284" s="7"/>
      <c r="AD284" s="7"/>
      <c r="AE284" s="8"/>
      <c r="AF284" s="9"/>
      <c r="AG284" s="7"/>
      <c r="AH284" s="7"/>
      <c r="AI284" s="7"/>
      <c r="AJ284" s="7"/>
      <c r="AK284" s="7"/>
    </row>
    <row r="285" s="1" customFormat="1" ht="120" customHeight="1" spans="1:37">
      <c r="A285" s="2" t="s">
        <v>4886</v>
      </c>
      <c r="B285" s="2"/>
      <c r="C285" s="3" t="s">
        <v>516</v>
      </c>
      <c r="D285" s="3" t="s">
        <v>5</v>
      </c>
      <c r="E285" s="3" t="s">
        <v>60</v>
      </c>
      <c r="F285" s="4" t="s">
        <v>4887</v>
      </c>
      <c r="G285" s="5"/>
      <c r="H285" s="5"/>
      <c r="I285" s="6"/>
      <c r="J285" s="4" t="s">
        <v>4758</v>
      </c>
      <c r="K285" s="5"/>
      <c r="L285" s="5"/>
      <c r="M285" s="6"/>
      <c r="N285" s="4" t="s">
        <v>4451</v>
      </c>
      <c r="O285" s="5"/>
      <c r="P285" s="5"/>
      <c r="Q285" s="5"/>
      <c r="R285" s="5"/>
      <c r="S285" s="5"/>
      <c r="T285" s="6"/>
      <c r="U285" s="5" t="s">
        <v>4276</v>
      </c>
      <c r="V285" s="4" t="s">
        <v>4282</v>
      </c>
      <c r="W285" s="5"/>
      <c r="X285" s="5"/>
      <c r="Y285" s="6"/>
      <c r="Z285" s="7"/>
      <c r="AA285" s="7"/>
      <c r="AB285" s="7"/>
      <c r="AC285" s="7"/>
      <c r="AD285" s="7"/>
      <c r="AE285" s="8"/>
      <c r="AF285" s="9"/>
      <c r="AG285" s="7"/>
      <c r="AH285" s="7"/>
      <c r="AI285" s="7"/>
      <c r="AJ285" s="7"/>
      <c r="AK285" s="7"/>
    </row>
    <row r="286" s="1" customFormat="1" ht="120" customHeight="1" spans="1:37">
      <c r="A286" s="2" t="s">
        <v>4888</v>
      </c>
      <c r="B286" s="2"/>
      <c r="C286" s="3" t="s">
        <v>516</v>
      </c>
      <c r="D286" s="3" t="s">
        <v>5</v>
      </c>
      <c r="E286" s="3" t="s">
        <v>60</v>
      </c>
      <c r="F286" s="4" t="s">
        <v>4887</v>
      </c>
      <c r="G286" s="5"/>
      <c r="H286" s="5"/>
      <c r="I286" s="6"/>
      <c r="J286" s="4" t="s">
        <v>4758</v>
      </c>
      <c r="K286" s="5"/>
      <c r="L286" s="5"/>
      <c r="M286" s="6"/>
      <c r="N286" s="4" t="s">
        <v>4454</v>
      </c>
      <c r="O286" s="5"/>
      <c r="P286" s="5"/>
      <c r="Q286" s="5"/>
      <c r="R286" s="5"/>
      <c r="S286" s="5"/>
      <c r="T286" s="6"/>
      <c r="U286" s="5" t="s">
        <v>4276</v>
      </c>
      <c r="V286" s="4" t="s">
        <v>4282</v>
      </c>
      <c r="W286" s="5"/>
      <c r="X286" s="5"/>
      <c r="Y286" s="6"/>
      <c r="Z286" s="7"/>
      <c r="AA286" s="7"/>
      <c r="AB286" s="7"/>
      <c r="AC286" s="7"/>
      <c r="AD286" s="7"/>
      <c r="AE286" s="8"/>
      <c r="AF286" s="9"/>
      <c r="AG286" s="7"/>
      <c r="AH286" s="7"/>
      <c r="AI286" s="7"/>
      <c r="AJ286" s="7"/>
      <c r="AK286" s="7"/>
    </row>
    <row r="287" s="1" customFormat="1" ht="120" customHeight="1" spans="1:37">
      <c r="A287" s="2" t="s">
        <v>4889</v>
      </c>
      <c r="B287" s="2"/>
      <c r="C287" s="3" t="s">
        <v>516</v>
      </c>
      <c r="D287" s="3" t="s">
        <v>5</v>
      </c>
      <c r="E287" s="3" t="s">
        <v>60</v>
      </c>
      <c r="F287" s="4" t="s">
        <v>4890</v>
      </c>
      <c r="G287" s="5"/>
      <c r="H287" s="5"/>
      <c r="I287" s="6"/>
      <c r="J287" s="4" t="s">
        <v>4758</v>
      </c>
      <c r="K287" s="5"/>
      <c r="L287" s="5"/>
      <c r="M287" s="6"/>
      <c r="N287" s="4" t="s">
        <v>4458</v>
      </c>
      <c r="O287" s="5"/>
      <c r="P287" s="5"/>
      <c r="Q287" s="5"/>
      <c r="R287" s="5"/>
      <c r="S287" s="5"/>
      <c r="T287" s="6"/>
      <c r="U287" s="5" t="s">
        <v>4276</v>
      </c>
      <c r="V287" s="4" t="s">
        <v>4282</v>
      </c>
      <c r="W287" s="5"/>
      <c r="X287" s="5"/>
      <c r="Y287" s="6"/>
      <c r="Z287" s="7"/>
      <c r="AA287" s="7"/>
      <c r="AB287" s="7"/>
      <c r="AC287" s="7"/>
      <c r="AD287" s="7"/>
      <c r="AE287" s="8"/>
      <c r="AF287" s="9"/>
      <c r="AG287" s="7"/>
      <c r="AH287" s="7"/>
      <c r="AI287" s="7"/>
      <c r="AJ287" s="7"/>
      <c r="AK287" s="7"/>
    </row>
    <row r="288" s="1" customFormat="1" ht="120" customHeight="1" spans="1:37">
      <c r="A288" s="2" t="s">
        <v>4891</v>
      </c>
      <c r="B288" s="2"/>
      <c r="C288" s="3" t="s">
        <v>554</v>
      </c>
      <c r="D288" s="3" t="s">
        <v>5</v>
      </c>
      <c r="E288" s="3" t="s">
        <v>60</v>
      </c>
      <c r="F288" s="4" t="s">
        <v>4892</v>
      </c>
      <c r="G288" s="5"/>
      <c r="H288" s="5"/>
      <c r="I288" s="6"/>
      <c r="J288" s="4" t="s">
        <v>4770</v>
      </c>
      <c r="K288" s="5"/>
      <c r="L288" s="5"/>
      <c r="M288" s="6"/>
      <c r="N288" s="4" t="s">
        <v>4466</v>
      </c>
      <c r="O288" s="5"/>
      <c r="P288" s="5"/>
      <c r="Q288" s="5"/>
      <c r="R288" s="5"/>
      <c r="S288" s="5"/>
      <c r="T288" s="6"/>
      <c r="U288" s="5" t="s">
        <v>4276</v>
      </c>
      <c r="V288" s="4" t="s">
        <v>4282</v>
      </c>
      <c r="W288" s="5"/>
      <c r="X288" s="5"/>
      <c r="Y288" s="6"/>
      <c r="Z288" s="7"/>
      <c r="AA288" s="7"/>
      <c r="AB288" s="7"/>
      <c r="AC288" s="7"/>
      <c r="AD288" s="7"/>
      <c r="AE288" s="8"/>
      <c r="AF288" s="9"/>
      <c r="AG288" s="7"/>
      <c r="AH288" s="7"/>
      <c r="AI288" s="7"/>
      <c r="AJ288" s="7"/>
      <c r="AK288" s="7"/>
    </row>
    <row r="289" s="1" customFormat="1" ht="120" customHeight="1" spans="1:37">
      <c r="A289" s="2" t="s">
        <v>4893</v>
      </c>
      <c r="B289" s="2"/>
      <c r="C289" s="3" t="s">
        <v>580</v>
      </c>
      <c r="D289" s="3" t="s">
        <v>5</v>
      </c>
      <c r="E289" s="3" t="s">
        <v>60</v>
      </c>
      <c r="F289" s="4" t="s">
        <v>4894</v>
      </c>
      <c r="G289" s="5"/>
      <c r="H289" s="5"/>
      <c r="I289" s="6"/>
      <c r="J289" s="4" t="s">
        <v>4773</v>
      </c>
      <c r="K289" s="5"/>
      <c r="L289" s="5"/>
      <c r="M289" s="6"/>
      <c r="N289" s="4" t="s">
        <v>583</v>
      </c>
      <c r="O289" s="5"/>
      <c r="P289" s="5"/>
      <c r="Q289" s="5"/>
      <c r="R289" s="5"/>
      <c r="S289" s="5"/>
      <c r="T289" s="6"/>
      <c r="U289" s="5" t="s">
        <v>4276</v>
      </c>
      <c r="V289" s="4" t="s">
        <v>4282</v>
      </c>
      <c r="W289" s="5"/>
      <c r="X289" s="5"/>
      <c r="Y289" s="6"/>
      <c r="Z289" s="7"/>
      <c r="AA289" s="7"/>
      <c r="AB289" s="7"/>
      <c r="AC289" s="7"/>
      <c r="AD289" s="7"/>
      <c r="AE289" s="8"/>
      <c r="AF289" s="9"/>
      <c r="AG289" s="7"/>
      <c r="AH289" s="7"/>
      <c r="AI289" s="7"/>
      <c r="AJ289" s="7"/>
      <c r="AK289" s="7"/>
    </row>
    <row r="290" s="1" customFormat="1" ht="120" customHeight="1" spans="1:37">
      <c r="A290" s="2" t="s">
        <v>4895</v>
      </c>
      <c r="B290" s="2"/>
      <c r="C290" s="3" t="s">
        <v>580</v>
      </c>
      <c r="D290" s="3" t="s">
        <v>5</v>
      </c>
      <c r="E290" s="3" t="s">
        <v>60</v>
      </c>
      <c r="F290" s="4" t="s">
        <v>4896</v>
      </c>
      <c r="G290" s="5"/>
      <c r="H290" s="5"/>
      <c r="I290" s="6"/>
      <c r="J290" s="4" t="s">
        <v>4776</v>
      </c>
      <c r="K290" s="5"/>
      <c r="L290" s="5"/>
      <c r="M290" s="6"/>
      <c r="N290" s="4" t="s">
        <v>595</v>
      </c>
      <c r="O290" s="5"/>
      <c r="P290" s="5"/>
      <c r="Q290" s="5"/>
      <c r="R290" s="5"/>
      <c r="S290" s="5"/>
      <c r="T290" s="6"/>
      <c r="U290" s="5" t="s">
        <v>4276</v>
      </c>
      <c r="V290" s="4" t="s">
        <v>4282</v>
      </c>
      <c r="W290" s="5"/>
      <c r="X290" s="5"/>
      <c r="Y290" s="6"/>
      <c r="Z290" s="7"/>
      <c r="AA290" s="7"/>
      <c r="AB290" s="7"/>
      <c r="AC290" s="7"/>
      <c r="AD290" s="7"/>
      <c r="AE290" s="8"/>
      <c r="AF290" s="9"/>
      <c r="AG290" s="7"/>
      <c r="AH290" s="7"/>
      <c r="AI290" s="7"/>
      <c r="AJ290" s="7"/>
      <c r="AK290" s="7"/>
    </row>
    <row r="291" s="1" customFormat="1" ht="120" customHeight="1" spans="1:37">
      <c r="A291" s="2" t="s">
        <v>4897</v>
      </c>
      <c r="B291" s="2"/>
      <c r="C291" s="3" t="s">
        <v>580</v>
      </c>
      <c r="D291" s="3" t="s">
        <v>5</v>
      </c>
      <c r="E291" s="3" t="s">
        <v>60</v>
      </c>
      <c r="F291" s="4" t="s">
        <v>4898</v>
      </c>
      <c r="G291" s="5"/>
      <c r="H291" s="5"/>
      <c r="I291" s="6"/>
      <c r="J291" s="4" t="s">
        <v>4779</v>
      </c>
      <c r="K291" s="5"/>
      <c r="L291" s="5"/>
      <c r="M291" s="6"/>
      <c r="N291" s="4" t="s">
        <v>4480</v>
      </c>
      <c r="O291" s="5"/>
      <c r="P291" s="5"/>
      <c r="Q291" s="5"/>
      <c r="R291" s="5"/>
      <c r="S291" s="5"/>
      <c r="T291" s="6"/>
      <c r="U291" s="5" t="s">
        <v>4276</v>
      </c>
      <c r="V291" s="4" t="s">
        <v>4282</v>
      </c>
      <c r="W291" s="5"/>
      <c r="X291" s="5"/>
      <c r="Y291" s="6"/>
      <c r="Z291" s="7"/>
      <c r="AA291" s="7"/>
      <c r="AB291" s="7"/>
      <c r="AC291" s="7"/>
      <c r="AD291" s="7"/>
      <c r="AE291" s="8"/>
      <c r="AF291" s="9"/>
      <c r="AG291" s="7"/>
      <c r="AH291" s="7"/>
      <c r="AI291" s="7"/>
      <c r="AJ291" s="7"/>
      <c r="AK291" s="7"/>
    </row>
    <row r="292" s="1" customFormat="1" ht="120" customHeight="1" spans="1:37">
      <c r="A292" s="2" t="s">
        <v>4899</v>
      </c>
      <c r="B292" s="2"/>
      <c r="C292" s="3" t="s">
        <v>631</v>
      </c>
      <c r="D292" s="3" t="s">
        <v>5</v>
      </c>
      <c r="E292" s="3" t="s">
        <v>60</v>
      </c>
      <c r="F292" s="4" t="s">
        <v>4900</v>
      </c>
      <c r="G292" s="5"/>
      <c r="H292" s="5"/>
      <c r="I292" s="6"/>
      <c r="J292" s="4" t="s">
        <v>4782</v>
      </c>
      <c r="K292" s="5"/>
      <c r="L292" s="5"/>
      <c r="M292" s="6"/>
      <c r="N292" s="4" t="s">
        <v>4489</v>
      </c>
      <c r="O292" s="5"/>
      <c r="P292" s="5"/>
      <c r="Q292" s="5"/>
      <c r="R292" s="5"/>
      <c r="S292" s="5"/>
      <c r="T292" s="6"/>
      <c r="U292" s="5" t="s">
        <v>4276</v>
      </c>
      <c r="V292" s="4" t="s">
        <v>4282</v>
      </c>
      <c r="W292" s="5"/>
      <c r="X292" s="5"/>
      <c r="Y292" s="6"/>
      <c r="Z292" s="7"/>
      <c r="AA292" s="7"/>
      <c r="AB292" s="7"/>
      <c r="AC292" s="7"/>
      <c r="AD292" s="7"/>
      <c r="AE292" s="8"/>
      <c r="AF292" s="9"/>
      <c r="AG292" s="7"/>
      <c r="AH292" s="7"/>
      <c r="AI292" s="7"/>
      <c r="AJ292" s="7"/>
      <c r="AK292" s="7"/>
    </row>
    <row r="293" s="1" customFormat="1" ht="120" customHeight="1" spans="1:37">
      <c r="A293" s="2" t="s">
        <v>4901</v>
      </c>
      <c r="B293" s="2"/>
      <c r="C293" s="3" t="s">
        <v>631</v>
      </c>
      <c r="D293" s="3" t="s">
        <v>5</v>
      </c>
      <c r="E293" s="3" t="s">
        <v>60</v>
      </c>
      <c r="F293" s="4" t="s">
        <v>4902</v>
      </c>
      <c r="G293" s="5"/>
      <c r="H293" s="5"/>
      <c r="I293" s="6"/>
      <c r="J293" s="4" t="s">
        <v>4782</v>
      </c>
      <c r="K293" s="5"/>
      <c r="L293" s="5"/>
      <c r="M293" s="6"/>
      <c r="N293" s="4" t="s">
        <v>4489</v>
      </c>
      <c r="O293" s="5"/>
      <c r="P293" s="5"/>
      <c r="Q293" s="5"/>
      <c r="R293" s="5"/>
      <c r="S293" s="5"/>
      <c r="T293" s="6"/>
      <c r="U293" s="5" t="s">
        <v>4276</v>
      </c>
      <c r="V293" s="4" t="s">
        <v>4282</v>
      </c>
      <c r="W293" s="5"/>
      <c r="X293" s="5"/>
      <c r="Y293" s="6"/>
      <c r="Z293" s="7"/>
      <c r="AA293" s="7"/>
      <c r="AB293" s="7"/>
      <c r="AC293" s="7"/>
      <c r="AD293" s="7"/>
      <c r="AE293" s="8"/>
      <c r="AF293" s="9"/>
      <c r="AG293" s="7"/>
      <c r="AH293" s="7"/>
      <c r="AI293" s="7"/>
      <c r="AJ293" s="7"/>
      <c r="AK293" s="7"/>
    </row>
    <row r="294" s="1" customFormat="1" ht="120" customHeight="1" spans="1:37">
      <c r="A294" s="2" t="s">
        <v>4903</v>
      </c>
      <c r="B294" s="2"/>
      <c r="C294" s="3" t="s">
        <v>661</v>
      </c>
      <c r="D294" s="3" t="s">
        <v>5</v>
      </c>
      <c r="E294" s="3" t="s">
        <v>60</v>
      </c>
      <c r="F294" s="4" t="s">
        <v>4904</v>
      </c>
      <c r="G294" s="5"/>
      <c r="H294" s="5"/>
      <c r="I294" s="6"/>
      <c r="J294" s="4" t="s">
        <v>4787</v>
      </c>
      <c r="K294" s="5"/>
      <c r="L294" s="5"/>
      <c r="M294" s="6"/>
      <c r="N294" s="4" t="s">
        <v>4502</v>
      </c>
      <c r="O294" s="5"/>
      <c r="P294" s="5"/>
      <c r="Q294" s="5"/>
      <c r="R294" s="5"/>
      <c r="S294" s="5"/>
      <c r="T294" s="6"/>
      <c r="U294" s="5" t="s">
        <v>4276</v>
      </c>
      <c r="V294" s="4" t="s">
        <v>4282</v>
      </c>
      <c r="W294" s="5"/>
      <c r="X294" s="5"/>
      <c r="Y294" s="6"/>
      <c r="Z294" s="7"/>
      <c r="AA294" s="7"/>
      <c r="AB294" s="7"/>
      <c r="AC294" s="7"/>
      <c r="AD294" s="7"/>
      <c r="AE294" s="8"/>
      <c r="AF294" s="9"/>
      <c r="AG294" s="7"/>
      <c r="AH294" s="7"/>
      <c r="AI294" s="7"/>
      <c r="AJ294" s="7"/>
      <c r="AK294" s="7"/>
    </row>
    <row r="295" s="1" customFormat="1" ht="120" customHeight="1" spans="1:37">
      <c r="A295" s="2" t="s">
        <v>4905</v>
      </c>
      <c r="B295" s="2"/>
      <c r="C295" s="3" t="s">
        <v>661</v>
      </c>
      <c r="D295" s="3" t="s">
        <v>5</v>
      </c>
      <c r="E295" s="3" t="s">
        <v>60</v>
      </c>
      <c r="F295" s="4" t="s">
        <v>4906</v>
      </c>
      <c r="G295" s="5"/>
      <c r="H295" s="5"/>
      <c r="I295" s="6"/>
      <c r="J295" s="4" t="s">
        <v>4790</v>
      </c>
      <c r="K295" s="5"/>
      <c r="L295" s="5"/>
      <c r="M295" s="6"/>
      <c r="N295" s="4" t="s">
        <v>4505</v>
      </c>
      <c r="O295" s="5"/>
      <c r="P295" s="5"/>
      <c r="Q295" s="5"/>
      <c r="R295" s="5"/>
      <c r="S295" s="5"/>
      <c r="T295" s="6"/>
      <c r="U295" s="5" t="s">
        <v>4276</v>
      </c>
      <c r="V295" s="4" t="s">
        <v>4282</v>
      </c>
      <c r="W295" s="5"/>
      <c r="X295" s="5"/>
      <c r="Y295" s="6"/>
      <c r="Z295" s="7"/>
      <c r="AA295" s="7"/>
      <c r="AB295" s="7"/>
      <c r="AC295" s="7"/>
      <c r="AD295" s="7"/>
      <c r="AE295" s="8"/>
      <c r="AF295" s="9"/>
      <c r="AG295" s="7"/>
      <c r="AH295" s="7"/>
      <c r="AI295" s="7"/>
      <c r="AJ295" s="7"/>
      <c r="AK295" s="7"/>
    </row>
    <row r="296" s="1" customFormat="1" ht="120" customHeight="1" spans="1:37">
      <c r="A296" s="2" t="s">
        <v>4907</v>
      </c>
      <c r="B296" s="2"/>
      <c r="C296" s="3" t="s">
        <v>661</v>
      </c>
      <c r="D296" s="3" t="s">
        <v>5</v>
      </c>
      <c r="E296" s="3" t="s">
        <v>60</v>
      </c>
      <c r="F296" s="4" t="s">
        <v>4908</v>
      </c>
      <c r="G296" s="5"/>
      <c r="H296" s="5"/>
      <c r="I296" s="6"/>
      <c r="J296" s="4" t="s">
        <v>4793</v>
      </c>
      <c r="K296" s="5"/>
      <c r="L296" s="5"/>
      <c r="M296" s="6"/>
      <c r="N296" s="4" t="s">
        <v>4508</v>
      </c>
      <c r="O296" s="5"/>
      <c r="P296" s="5"/>
      <c r="Q296" s="5"/>
      <c r="R296" s="5"/>
      <c r="S296" s="5"/>
      <c r="T296" s="6"/>
      <c r="U296" s="5" t="s">
        <v>4276</v>
      </c>
      <c r="V296" s="4" t="s">
        <v>4282</v>
      </c>
      <c r="W296" s="5"/>
      <c r="X296" s="5"/>
      <c r="Y296" s="6"/>
      <c r="Z296" s="7"/>
      <c r="AA296" s="7"/>
      <c r="AB296" s="7"/>
      <c r="AC296" s="7"/>
      <c r="AD296" s="7"/>
      <c r="AE296" s="8"/>
      <c r="AF296" s="9"/>
      <c r="AG296" s="7"/>
      <c r="AH296" s="7"/>
      <c r="AI296" s="7"/>
      <c r="AJ296" s="7"/>
      <c r="AK296" s="7"/>
    </row>
    <row r="297" s="1" customFormat="1" ht="120" customHeight="1" spans="1:37">
      <c r="A297" s="2" t="s">
        <v>4909</v>
      </c>
      <c r="B297" s="2"/>
      <c r="C297" s="3" t="s">
        <v>716</v>
      </c>
      <c r="D297" s="3" t="s">
        <v>5</v>
      </c>
      <c r="E297" s="3" t="s">
        <v>60</v>
      </c>
      <c r="F297" s="4" t="s">
        <v>4910</v>
      </c>
      <c r="G297" s="5"/>
      <c r="H297" s="5"/>
      <c r="I297" s="6"/>
      <c r="J297" s="4" t="s">
        <v>4796</v>
      </c>
      <c r="K297" s="5"/>
      <c r="L297" s="5"/>
      <c r="M297" s="6"/>
      <c r="N297" s="4" t="s">
        <v>4512</v>
      </c>
      <c r="O297" s="5"/>
      <c r="P297" s="5"/>
      <c r="Q297" s="5"/>
      <c r="R297" s="5"/>
      <c r="S297" s="5"/>
      <c r="T297" s="6"/>
      <c r="U297" s="5" t="s">
        <v>4276</v>
      </c>
      <c r="V297" s="4" t="s">
        <v>4282</v>
      </c>
      <c r="W297" s="5"/>
      <c r="X297" s="5"/>
      <c r="Y297" s="6"/>
      <c r="Z297" s="7"/>
      <c r="AA297" s="7"/>
      <c r="AB297" s="7"/>
      <c r="AC297" s="7"/>
      <c r="AD297" s="7"/>
      <c r="AE297" s="8"/>
      <c r="AF297" s="9"/>
      <c r="AG297" s="7"/>
      <c r="AH297" s="7"/>
      <c r="AI297" s="7"/>
      <c r="AJ297" s="7"/>
      <c r="AK297" s="7"/>
    </row>
    <row r="298" s="1" customFormat="1" ht="120" customHeight="1" spans="1:37">
      <c r="A298" s="2" t="s">
        <v>4911</v>
      </c>
      <c r="B298" s="2"/>
      <c r="C298" s="3" t="s">
        <v>740</v>
      </c>
      <c r="D298" s="3" t="s">
        <v>5</v>
      </c>
      <c r="E298" s="3" t="s">
        <v>60</v>
      </c>
      <c r="F298" s="4" t="s">
        <v>4912</v>
      </c>
      <c r="G298" s="5"/>
      <c r="H298" s="5"/>
      <c r="I298" s="6"/>
      <c r="J298" s="4" t="s">
        <v>4799</v>
      </c>
      <c r="K298" s="5"/>
      <c r="L298" s="5"/>
      <c r="M298" s="6"/>
      <c r="N298" s="4" t="s">
        <v>4518</v>
      </c>
      <c r="O298" s="5"/>
      <c r="P298" s="5"/>
      <c r="Q298" s="5"/>
      <c r="R298" s="5"/>
      <c r="S298" s="5"/>
      <c r="T298" s="6"/>
      <c r="U298" s="5" t="s">
        <v>4276</v>
      </c>
      <c r="V298" s="4" t="s">
        <v>4282</v>
      </c>
      <c r="W298" s="5"/>
      <c r="X298" s="5"/>
      <c r="Y298" s="6"/>
      <c r="Z298" s="7"/>
      <c r="AA298" s="7"/>
      <c r="AB298" s="7"/>
      <c r="AC298" s="7"/>
      <c r="AD298" s="7"/>
      <c r="AE298" s="8"/>
      <c r="AF298" s="9"/>
      <c r="AG298" s="7"/>
      <c r="AH298" s="7"/>
      <c r="AI298" s="7"/>
      <c r="AJ298" s="7"/>
      <c r="AK298" s="7"/>
    </row>
    <row r="299" s="1" customFormat="1" ht="120" customHeight="1" spans="1:37">
      <c r="A299" s="2" t="s">
        <v>4913</v>
      </c>
      <c r="B299" s="2"/>
      <c r="C299" s="3" t="s">
        <v>759</v>
      </c>
      <c r="D299" s="3" t="s">
        <v>5</v>
      </c>
      <c r="E299" s="3" t="s">
        <v>60</v>
      </c>
      <c r="F299" s="4" t="s">
        <v>4914</v>
      </c>
      <c r="G299" s="5"/>
      <c r="H299" s="5"/>
      <c r="I299" s="6"/>
      <c r="J299" s="4" t="s">
        <v>4915</v>
      </c>
      <c r="K299" s="5"/>
      <c r="L299" s="5"/>
      <c r="M299" s="6"/>
      <c r="N299" s="4" t="s">
        <v>4916</v>
      </c>
      <c r="O299" s="5"/>
      <c r="P299" s="5"/>
      <c r="Q299" s="5"/>
      <c r="R299" s="5"/>
      <c r="S299" s="5"/>
      <c r="T299" s="6"/>
      <c r="U299" s="5" t="s">
        <v>4276</v>
      </c>
      <c r="V299" s="4" t="s">
        <v>4917</v>
      </c>
      <c r="W299" s="5"/>
      <c r="X299" s="5"/>
      <c r="Y299" s="6"/>
      <c r="Z299" s="7"/>
      <c r="AA299" s="7"/>
      <c r="AB299" s="7"/>
      <c r="AC299" s="7"/>
      <c r="AD299" s="7"/>
      <c r="AE299" s="8"/>
      <c r="AF299" s="9"/>
      <c r="AG299" s="7"/>
      <c r="AH299" s="7"/>
      <c r="AI299" s="7"/>
      <c r="AJ299" s="7"/>
      <c r="AK299" s="7"/>
    </row>
    <row r="300" s="1" customFormat="1" ht="120" customHeight="1" spans="1:37">
      <c r="A300" s="2" t="s">
        <v>4918</v>
      </c>
      <c r="B300" s="2"/>
      <c r="C300" s="3" t="s">
        <v>759</v>
      </c>
      <c r="D300" s="3" t="s">
        <v>5</v>
      </c>
      <c r="E300" s="3" t="s">
        <v>60</v>
      </c>
      <c r="F300" s="4" t="s">
        <v>4919</v>
      </c>
      <c r="G300" s="5"/>
      <c r="H300" s="5"/>
      <c r="I300" s="6"/>
      <c r="J300" s="4" t="s">
        <v>4920</v>
      </c>
      <c r="K300" s="5"/>
      <c r="L300" s="5"/>
      <c r="M300" s="6"/>
      <c r="N300" s="4" t="s">
        <v>4921</v>
      </c>
      <c r="O300" s="5"/>
      <c r="P300" s="5"/>
      <c r="Q300" s="5"/>
      <c r="R300" s="5"/>
      <c r="S300" s="5"/>
      <c r="T300" s="6"/>
      <c r="U300" s="5" t="s">
        <v>4276</v>
      </c>
      <c r="V300" s="4" t="s">
        <v>4922</v>
      </c>
      <c r="W300" s="5"/>
      <c r="X300" s="5"/>
      <c r="Y300" s="6"/>
      <c r="Z300" s="7"/>
      <c r="AA300" s="7"/>
      <c r="AB300" s="7"/>
      <c r="AC300" s="7"/>
      <c r="AD300" s="7"/>
      <c r="AE300" s="8"/>
      <c r="AF300" s="9"/>
      <c r="AG300" s="7"/>
      <c r="AH300" s="7"/>
      <c r="AI300" s="7"/>
      <c r="AJ300" s="7"/>
      <c r="AK300" s="7"/>
    </row>
    <row r="301" s="1" customFormat="1" ht="120" customHeight="1" spans="1:37">
      <c r="A301" s="2" t="s">
        <v>4923</v>
      </c>
      <c r="B301" s="2"/>
      <c r="C301" s="3" t="s">
        <v>759</v>
      </c>
      <c r="D301" s="3" t="s">
        <v>5</v>
      </c>
      <c r="E301" s="3" t="s">
        <v>60</v>
      </c>
      <c r="F301" s="4" t="s">
        <v>4924</v>
      </c>
      <c r="G301" s="5"/>
      <c r="H301" s="5"/>
      <c r="I301" s="6"/>
      <c r="J301" s="4" t="s">
        <v>4920</v>
      </c>
      <c r="K301" s="5"/>
      <c r="L301" s="5"/>
      <c r="M301" s="6"/>
      <c r="N301" s="4" t="s">
        <v>4916</v>
      </c>
      <c r="O301" s="5"/>
      <c r="P301" s="5"/>
      <c r="Q301" s="5"/>
      <c r="R301" s="5"/>
      <c r="S301" s="5"/>
      <c r="T301" s="6"/>
      <c r="U301" s="5" t="s">
        <v>4276</v>
      </c>
      <c r="V301" s="4" t="s">
        <v>4922</v>
      </c>
      <c r="W301" s="5"/>
      <c r="X301" s="5"/>
      <c r="Y301" s="6"/>
      <c r="Z301" s="7"/>
      <c r="AA301" s="7"/>
      <c r="AB301" s="7"/>
      <c r="AC301" s="7"/>
      <c r="AD301" s="7"/>
      <c r="AE301" s="8"/>
      <c r="AF301" s="9"/>
      <c r="AG301" s="7"/>
      <c r="AH301" s="7"/>
      <c r="AI301" s="7"/>
      <c r="AJ301" s="7"/>
      <c r="AK301" s="7"/>
    </row>
    <row r="302" s="1" customFormat="1" ht="120" customHeight="1" spans="1:37">
      <c r="A302" s="2" t="s">
        <v>4925</v>
      </c>
      <c r="B302" s="2"/>
      <c r="C302" s="3" t="s">
        <v>759</v>
      </c>
      <c r="D302" s="3" t="s">
        <v>5</v>
      </c>
      <c r="E302" s="3" t="s">
        <v>60</v>
      </c>
      <c r="F302" s="4" t="s">
        <v>4926</v>
      </c>
      <c r="G302" s="5"/>
      <c r="H302" s="5"/>
      <c r="I302" s="6"/>
      <c r="J302" s="4" t="s">
        <v>4920</v>
      </c>
      <c r="K302" s="5"/>
      <c r="L302" s="5"/>
      <c r="M302" s="6"/>
      <c r="N302" s="4" t="s">
        <v>4927</v>
      </c>
      <c r="O302" s="5"/>
      <c r="P302" s="5"/>
      <c r="Q302" s="5"/>
      <c r="R302" s="5"/>
      <c r="S302" s="5"/>
      <c r="T302" s="6"/>
      <c r="U302" s="5" t="s">
        <v>4276</v>
      </c>
      <c r="V302" s="4" t="s">
        <v>802</v>
      </c>
      <c r="W302" s="5"/>
      <c r="X302" s="5"/>
      <c r="Y302" s="6"/>
      <c r="Z302" s="7"/>
      <c r="AA302" s="7"/>
      <c r="AB302" s="7"/>
      <c r="AC302" s="7"/>
      <c r="AD302" s="7"/>
      <c r="AE302" s="8"/>
      <c r="AF302" s="9"/>
      <c r="AG302" s="7"/>
      <c r="AH302" s="7"/>
      <c r="AI302" s="7"/>
      <c r="AJ302" s="7"/>
      <c r="AK302" s="7"/>
    </row>
    <row r="303" s="1" customFormat="1" ht="120" customHeight="1" spans="1:37">
      <c r="A303" s="2" t="s">
        <v>4928</v>
      </c>
      <c r="B303" s="2"/>
      <c r="C303" s="3" t="s">
        <v>759</v>
      </c>
      <c r="D303" s="3" t="s">
        <v>5</v>
      </c>
      <c r="E303" s="3" t="s">
        <v>60</v>
      </c>
      <c r="F303" s="4" t="s">
        <v>4929</v>
      </c>
      <c r="G303" s="5"/>
      <c r="H303" s="5"/>
      <c r="I303" s="6"/>
      <c r="J303" s="4" t="s">
        <v>4930</v>
      </c>
      <c r="K303" s="5"/>
      <c r="L303" s="5"/>
      <c r="M303" s="6"/>
      <c r="N303" s="4" t="s">
        <v>4921</v>
      </c>
      <c r="O303" s="5"/>
      <c r="P303" s="5"/>
      <c r="Q303" s="5"/>
      <c r="R303" s="5"/>
      <c r="S303" s="5"/>
      <c r="T303" s="6"/>
      <c r="U303" s="5" t="s">
        <v>4276</v>
      </c>
      <c r="V303" s="4" t="s">
        <v>4917</v>
      </c>
      <c r="W303" s="5"/>
      <c r="X303" s="5"/>
      <c r="Y303" s="6"/>
      <c r="Z303" s="7"/>
      <c r="AA303" s="7"/>
      <c r="AB303" s="7"/>
      <c r="AC303" s="7"/>
      <c r="AD303" s="7"/>
      <c r="AE303" s="8"/>
      <c r="AF303" s="9"/>
      <c r="AG303" s="7"/>
      <c r="AH303" s="7"/>
      <c r="AI303" s="7"/>
      <c r="AJ303" s="7"/>
      <c r="AK303" s="7"/>
    </row>
    <row r="304" s="1" customFormat="1" ht="120" customHeight="1" spans="1:37">
      <c r="A304" s="2" t="s">
        <v>4931</v>
      </c>
      <c r="B304" s="2"/>
      <c r="C304" s="3" t="s">
        <v>759</v>
      </c>
      <c r="D304" s="3" t="s">
        <v>5</v>
      </c>
      <c r="E304" s="3" t="s">
        <v>60</v>
      </c>
      <c r="F304" s="4" t="s">
        <v>4932</v>
      </c>
      <c r="G304" s="5"/>
      <c r="H304" s="5"/>
      <c r="I304" s="6"/>
      <c r="J304" s="4" t="s">
        <v>4930</v>
      </c>
      <c r="K304" s="5"/>
      <c r="L304" s="5"/>
      <c r="M304" s="6"/>
      <c r="N304" s="4" t="s">
        <v>4916</v>
      </c>
      <c r="O304" s="5"/>
      <c r="P304" s="5"/>
      <c r="Q304" s="5"/>
      <c r="R304" s="5"/>
      <c r="S304" s="5"/>
      <c r="T304" s="6"/>
      <c r="U304" s="5" t="s">
        <v>4276</v>
      </c>
      <c r="V304" s="4" t="s">
        <v>4917</v>
      </c>
      <c r="W304" s="5"/>
      <c r="X304" s="5"/>
      <c r="Y304" s="6"/>
      <c r="Z304" s="7"/>
      <c r="AA304" s="7"/>
      <c r="AB304" s="7"/>
      <c r="AC304" s="7"/>
      <c r="AD304" s="7"/>
      <c r="AE304" s="8"/>
      <c r="AF304" s="9"/>
      <c r="AG304" s="7"/>
      <c r="AH304" s="7"/>
      <c r="AI304" s="7"/>
      <c r="AJ304" s="7"/>
      <c r="AK304" s="7"/>
    </row>
    <row r="305" s="1" customFormat="1" ht="120" customHeight="1" spans="1:37">
      <c r="A305" s="2" t="s">
        <v>4933</v>
      </c>
      <c r="B305" s="2"/>
      <c r="C305" s="3" t="s">
        <v>759</v>
      </c>
      <c r="D305" s="3" t="s">
        <v>5</v>
      </c>
      <c r="E305" s="3" t="s">
        <v>60</v>
      </c>
      <c r="F305" s="4" t="s">
        <v>4934</v>
      </c>
      <c r="G305" s="5"/>
      <c r="H305" s="5"/>
      <c r="I305" s="6"/>
      <c r="J305" s="4" t="s">
        <v>4920</v>
      </c>
      <c r="K305" s="5"/>
      <c r="L305" s="5"/>
      <c r="M305" s="6"/>
      <c r="N305" s="4" t="s">
        <v>4921</v>
      </c>
      <c r="O305" s="5"/>
      <c r="P305" s="5"/>
      <c r="Q305" s="5"/>
      <c r="R305" s="5"/>
      <c r="S305" s="5"/>
      <c r="T305" s="6"/>
      <c r="U305" s="5" t="s">
        <v>4276</v>
      </c>
      <c r="V305" s="4" t="s">
        <v>4922</v>
      </c>
      <c r="W305" s="5"/>
      <c r="X305" s="5"/>
      <c r="Y305" s="6"/>
      <c r="Z305" s="7"/>
      <c r="AA305" s="7"/>
      <c r="AB305" s="7"/>
      <c r="AC305" s="7"/>
      <c r="AD305" s="7"/>
      <c r="AE305" s="8"/>
      <c r="AF305" s="9"/>
      <c r="AG305" s="7"/>
      <c r="AH305" s="7"/>
      <c r="AI305" s="7"/>
      <c r="AJ305" s="7"/>
      <c r="AK305" s="7"/>
    </row>
    <row r="306" s="1" customFormat="1" ht="120" customHeight="1" spans="1:37">
      <c r="A306" s="2" t="s">
        <v>4935</v>
      </c>
      <c r="B306" s="2"/>
      <c r="C306" s="3" t="s">
        <v>759</v>
      </c>
      <c r="D306" s="3" t="s">
        <v>5</v>
      </c>
      <c r="E306" s="3" t="s">
        <v>60</v>
      </c>
      <c r="F306" s="4" t="s">
        <v>4936</v>
      </c>
      <c r="G306" s="5"/>
      <c r="H306" s="5"/>
      <c r="I306" s="6"/>
      <c r="J306" s="4" t="s">
        <v>4920</v>
      </c>
      <c r="K306" s="5"/>
      <c r="L306" s="5"/>
      <c r="M306" s="6"/>
      <c r="N306" s="4" t="s">
        <v>4916</v>
      </c>
      <c r="O306" s="5"/>
      <c r="P306" s="5"/>
      <c r="Q306" s="5"/>
      <c r="R306" s="5"/>
      <c r="S306" s="5"/>
      <c r="T306" s="6"/>
      <c r="U306" s="5" t="s">
        <v>4276</v>
      </c>
      <c r="V306" s="4" t="s">
        <v>4922</v>
      </c>
      <c r="W306" s="5"/>
      <c r="X306" s="5"/>
      <c r="Y306" s="6"/>
      <c r="Z306" s="7"/>
      <c r="AA306" s="7"/>
      <c r="AB306" s="7"/>
      <c r="AC306" s="7"/>
      <c r="AD306" s="7"/>
      <c r="AE306" s="8"/>
      <c r="AF306" s="9"/>
      <c r="AG306" s="7"/>
      <c r="AH306" s="7"/>
      <c r="AI306" s="7"/>
      <c r="AJ306" s="7"/>
      <c r="AK306" s="7"/>
    </row>
    <row r="307" s="1" customFormat="1" ht="120" customHeight="1" spans="1:37">
      <c r="A307" s="2" t="s">
        <v>4937</v>
      </c>
      <c r="B307" s="2"/>
      <c r="C307" s="3" t="s">
        <v>759</v>
      </c>
      <c r="D307" s="3" t="s">
        <v>5</v>
      </c>
      <c r="E307" s="3" t="s">
        <v>60</v>
      </c>
      <c r="F307" s="4" t="s">
        <v>4938</v>
      </c>
      <c r="G307" s="5"/>
      <c r="H307" s="5"/>
      <c r="I307" s="6"/>
      <c r="J307" s="4" t="s">
        <v>4920</v>
      </c>
      <c r="K307" s="5"/>
      <c r="L307" s="5"/>
      <c r="M307" s="6"/>
      <c r="N307" s="4" t="s">
        <v>4927</v>
      </c>
      <c r="O307" s="5"/>
      <c r="P307" s="5"/>
      <c r="Q307" s="5"/>
      <c r="R307" s="5"/>
      <c r="S307" s="5"/>
      <c r="T307" s="6"/>
      <c r="U307" s="5" t="s">
        <v>4276</v>
      </c>
      <c r="V307" s="4" t="s">
        <v>802</v>
      </c>
      <c r="W307" s="5"/>
      <c r="X307" s="5"/>
      <c r="Y307" s="6"/>
      <c r="Z307" s="7"/>
      <c r="AA307" s="7"/>
      <c r="AB307" s="7"/>
      <c r="AC307" s="7"/>
      <c r="AD307" s="7"/>
      <c r="AE307" s="8"/>
      <c r="AF307" s="9"/>
      <c r="AG307" s="7"/>
      <c r="AH307" s="7"/>
      <c r="AI307" s="7"/>
      <c r="AJ307" s="7"/>
      <c r="AK307" s="7"/>
    </row>
    <row r="308" s="1" customFormat="1" ht="120" customHeight="1" spans="1:37">
      <c r="A308" s="2" t="s">
        <v>4939</v>
      </c>
      <c r="B308" s="2"/>
      <c r="C308" s="3" t="s">
        <v>759</v>
      </c>
      <c r="D308" s="3" t="s">
        <v>5</v>
      </c>
      <c r="E308" s="3" t="s">
        <v>60</v>
      </c>
      <c r="F308" s="4" t="s">
        <v>4940</v>
      </c>
      <c r="G308" s="5"/>
      <c r="H308" s="5"/>
      <c r="I308" s="6"/>
      <c r="J308" s="4" t="s">
        <v>4941</v>
      </c>
      <c r="K308" s="5"/>
      <c r="L308" s="5"/>
      <c r="M308" s="6"/>
      <c r="N308" s="4" t="s">
        <v>4921</v>
      </c>
      <c r="O308" s="5"/>
      <c r="P308" s="5"/>
      <c r="Q308" s="5"/>
      <c r="R308" s="5"/>
      <c r="S308" s="5"/>
      <c r="T308" s="6"/>
      <c r="U308" s="5" t="s">
        <v>4276</v>
      </c>
      <c r="V308" s="4" t="s">
        <v>4282</v>
      </c>
      <c r="W308" s="5"/>
      <c r="X308" s="5"/>
      <c r="Y308" s="6"/>
      <c r="Z308" s="7"/>
      <c r="AA308" s="7"/>
      <c r="AB308" s="7"/>
      <c r="AC308" s="7"/>
      <c r="AD308" s="7"/>
      <c r="AE308" s="8"/>
      <c r="AF308" s="9"/>
      <c r="AG308" s="7"/>
      <c r="AH308" s="7"/>
      <c r="AI308" s="7"/>
      <c r="AJ308" s="7"/>
      <c r="AK308" s="7"/>
    </row>
    <row r="309" s="1" customFormat="1" ht="120" customHeight="1" spans="1:37">
      <c r="A309" s="2" t="s">
        <v>4942</v>
      </c>
      <c r="B309" s="2"/>
      <c r="C309" s="3" t="s">
        <v>759</v>
      </c>
      <c r="D309" s="3" t="s">
        <v>5</v>
      </c>
      <c r="E309" s="3" t="s">
        <v>60</v>
      </c>
      <c r="F309" s="4" t="s">
        <v>4943</v>
      </c>
      <c r="G309" s="5"/>
      <c r="H309" s="5"/>
      <c r="I309" s="6"/>
      <c r="J309" s="4" t="s">
        <v>4941</v>
      </c>
      <c r="K309" s="5"/>
      <c r="L309" s="5"/>
      <c r="M309" s="6"/>
      <c r="N309" s="4" t="s">
        <v>4916</v>
      </c>
      <c r="O309" s="5"/>
      <c r="P309" s="5"/>
      <c r="Q309" s="5"/>
      <c r="R309" s="5"/>
      <c r="S309" s="5"/>
      <c r="T309" s="6"/>
      <c r="U309" s="5" t="s">
        <v>4276</v>
      </c>
      <c r="V309" s="4" t="s">
        <v>4282</v>
      </c>
      <c r="W309" s="5"/>
      <c r="X309" s="5"/>
      <c r="Y309" s="6"/>
      <c r="Z309" s="7"/>
      <c r="AA309" s="7"/>
      <c r="AB309" s="7"/>
      <c r="AC309" s="7"/>
      <c r="AD309" s="7"/>
      <c r="AE309" s="8"/>
      <c r="AF309" s="9"/>
      <c r="AG309" s="7"/>
      <c r="AH309" s="7"/>
      <c r="AI309" s="7"/>
      <c r="AJ309" s="7"/>
      <c r="AK309" s="7"/>
    </row>
    <row r="310" s="1" customFormat="1" ht="120" customHeight="1" spans="1:37">
      <c r="A310" s="2" t="s">
        <v>4944</v>
      </c>
      <c r="B310" s="2"/>
      <c r="C310" s="3" t="s">
        <v>759</v>
      </c>
      <c r="D310" s="3" t="s">
        <v>5</v>
      </c>
      <c r="E310" s="3" t="s">
        <v>60</v>
      </c>
      <c r="F310" s="4" t="s">
        <v>4945</v>
      </c>
      <c r="G310" s="5"/>
      <c r="H310" s="5"/>
      <c r="I310" s="6"/>
      <c r="J310" s="4" t="s">
        <v>4941</v>
      </c>
      <c r="K310" s="5"/>
      <c r="L310" s="5"/>
      <c r="M310" s="6"/>
      <c r="N310" s="4" t="s">
        <v>4927</v>
      </c>
      <c r="O310" s="5"/>
      <c r="P310" s="5"/>
      <c r="Q310" s="5"/>
      <c r="R310" s="5"/>
      <c r="S310" s="5"/>
      <c r="T310" s="6"/>
      <c r="U310" s="5" t="s">
        <v>4276</v>
      </c>
      <c r="V310" s="4" t="s">
        <v>4282</v>
      </c>
      <c r="W310" s="5"/>
      <c r="X310" s="5"/>
      <c r="Y310" s="6"/>
      <c r="Z310" s="7"/>
      <c r="AA310" s="7"/>
      <c r="AB310" s="7"/>
      <c r="AC310" s="7"/>
      <c r="AD310" s="7"/>
      <c r="AE310" s="8"/>
      <c r="AF310" s="9"/>
      <c r="AG310" s="7"/>
      <c r="AH310" s="7"/>
      <c r="AI310" s="7"/>
      <c r="AJ310" s="7"/>
      <c r="AK310" s="7"/>
    </row>
    <row r="311" s="1" customFormat="1" ht="120" customHeight="1" spans="1:37">
      <c r="A311" s="2" t="s">
        <v>4946</v>
      </c>
      <c r="B311" s="2"/>
      <c r="C311" s="3" t="s">
        <v>759</v>
      </c>
      <c r="D311" s="3" t="s">
        <v>5</v>
      </c>
      <c r="E311" s="3" t="s">
        <v>60</v>
      </c>
      <c r="F311" s="4" t="s">
        <v>4947</v>
      </c>
      <c r="G311" s="5"/>
      <c r="H311" s="5"/>
      <c r="I311" s="6"/>
      <c r="J311" s="4" t="s">
        <v>4941</v>
      </c>
      <c r="K311" s="5"/>
      <c r="L311" s="5"/>
      <c r="M311" s="6"/>
      <c r="N311" s="4" t="s">
        <v>4921</v>
      </c>
      <c r="O311" s="5"/>
      <c r="P311" s="5"/>
      <c r="Q311" s="5"/>
      <c r="R311" s="5"/>
      <c r="S311" s="5"/>
      <c r="T311" s="6"/>
      <c r="U311" s="5" t="s">
        <v>4276</v>
      </c>
      <c r="V311" s="4" t="s">
        <v>4282</v>
      </c>
      <c r="W311" s="5"/>
      <c r="X311" s="5"/>
      <c r="Y311" s="6"/>
      <c r="Z311" s="7"/>
      <c r="AA311" s="7"/>
      <c r="AB311" s="7"/>
      <c r="AC311" s="7"/>
      <c r="AD311" s="7"/>
      <c r="AE311" s="8"/>
      <c r="AF311" s="9"/>
      <c r="AG311" s="7"/>
      <c r="AH311" s="7"/>
      <c r="AI311" s="7"/>
      <c r="AJ311" s="7"/>
      <c r="AK311" s="7"/>
    </row>
    <row r="312" s="1" customFormat="1" ht="120" customHeight="1" spans="1:37">
      <c r="A312" s="2" t="s">
        <v>4948</v>
      </c>
      <c r="B312" s="2"/>
      <c r="C312" s="3" t="s">
        <v>759</v>
      </c>
      <c r="D312" s="3" t="s">
        <v>5</v>
      </c>
      <c r="E312" s="3" t="s">
        <v>60</v>
      </c>
      <c r="F312" s="4" t="s">
        <v>4949</v>
      </c>
      <c r="G312" s="5"/>
      <c r="H312" s="5"/>
      <c r="I312" s="6"/>
      <c r="J312" s="4" t="s">
        <v>4941</v>
      </c>
      <c r="K312" s="5"/>
      <c r="L312" s="5"/>
      <c r="M312" s="6"/>
      <c r="N312" s="4" t="s">
        <v>4916</v>
      </c>
      <c r="O312" s="5"/>
      <c r="P312" s="5"/>
      <c r="Q312" s="5"/>
      <c r="R312" s="5"/>
      <c r="S312" s="5"/>
      <c r="T312" s="6"/>
      <c r="U312" s="5" t="s">
        <v>4276</v>
      </c>
      <c r="V312" s="4" t="s">
        <v>4282</v>
      </c>
      <c r="W312" s="5"/>
      <c r="X312" s="5"/>
      <c r="Y312" s="6"/>
      <c r="Z312" s="7"/>
      <c r="AA312" s="7"/>
      <c r="AB312" s="7"/>
      <c r="AC312" s="7"/>
      <c r="AD312" s="7"/>
      <c r="AE312" s="8"/>
      <c r="AF312" s="9"/>
      <c r="AG312" s="7"/>
      <c r="AH312" s="7"/>
      <c r="AI312" s="7"/>
      <c r="AJ312" s="7"/>
      <c r="AK312" s="7"/>
    </row>
    <row r="313" s="1" customFormat="1" ht="120" customHeight="1" spans="1:37">
      <c r="A313" s="2" t="s">
        <v>4950</v>
      </c>
      <c r="B313" s="2"/>
      <c r="C313" s="3" t="s">
        <v>759</v>
      </c>
      <c r="D313" s="3" t="s">
        <v>5</v>
      </c>
      <c r="E313" s="3" t="s">
        <v>60</v>
      </c>
      <c r="F313" s="4" t="s">
        <v>4951</v>
      </c>
      <c r="G313" s="5"/>
      <c r="H313" s="5"/>
      <c r="I313" s="6"/>
      <c r="J313" s="4" t="s">
        <v>4941</v>
      </c>
      <c r="K313" s="5"/>
      <c r="L313" s="5"/>
      <c r="M313" s="6"/>
      <c r="N313" s="4" t="s">
        <v>4927</v>
      </c>
      <c r="O313" s="5"/>
      <c r="P313" s="5"/>
      <c r="Q313" s="5"/>
      <c r="R313" s="5"/>
      <c r="S313" s="5"/>
      <c r="T313" s="6"/>
      <c r="U313" s="5" t="s">
        <v>4276</v>
      </c>
      <c r="V313" s="4" t="s">
        <v>4282</v>
      </c>
      <c r="W313" s="5"/>
      <c r="X313" s="5"/>
      <c r="Y313" s="6"/>
      <c r="Z313" s="7"/>
      <c r="AA313" s="7"/>
      <c r="AB313" s="7"/>
      <c r="AC313" s="7"/>
      <c r="AD313" s="7"/>
      <c r="AE313" s="8"/>
      <c r="AF313" s="9"/>
      <c r="AG313" s="7"/>
      <c r="AH313" s="7"/>
      <c r="AI313" s="7"/>
      <c r="AJ313" s="7"/>
      <c r="AK313" s="7"/>
    </row>
    <row r="314" s="1" customFormat="1" ht="147" customHeight="1" spans="1:37">
      <c r="A314" s="2" t="s">
        <v>4952</v>
      </c>
      <c r="B314" s="2"/>
      <c r="C314" s="3" t="s">
        <v>2050</v>
      </c>
      <c r="D314" s="3" t="s">
        <v>5</v>
      </c>
      <c r="E314" s="3" t="s">
        <v>60</v>
      </c>
      <c r="F314" s="4" t="s">
        <v>2051</v>
      </c>
      <c r="G314" s="5"/>
      <c r="H314" s="5"/>
      <c r="I314" s="6"/>
      <c r="J314" s="4" t="s">
        <v>4237</v>
      </c>
      <c r="K314" s="5"/>
      <c r="L314" s="5"/>
      <c r="M314" s="6"/>
      <c r="N314" s="4" t="s">
        <v>4953</v>
      </c>
      <c r="O314" s="5"/>
      <c r="P314" s="5"/>
      <c r="Q314" s="5"/>
      <c r="R314" s="5"/>
      <c r="S314" s="5"/>
      <c r="T314" s="6"/>
      <c r="U314" s="5"/>
      <c r="V314" s="4" t="s">
        <v>531</v>
      </c>
      <c r="W314" s="5"/>
      <c r="X314" s="5"/>
      <c r="Y314" s="6"/>
      <c r="Z314" s="7"/>
      <c r="AA314" s="7"/>
      <c r="AB314" s="7"/>
      <c r="AC314" s="7"/>
      <c r="AD314" s="7"/>
      <c r="AE314" s="8"/>
      <c r="AF314" s="9"/>
      <c r="AG314" s="7"/>
      <c r="AH314" s="7"/>
      <c r="AI314" s="7"/>
      <c r="AJ314" s="7"/>
      <c r="AK314" s="7"/>
    </row>
    <row r="315" s="1" customFormat="1" ht="141" customHeight="1" spans="1:37">
      <c r="A315" s="2" t="s">
        <v>4954</v>
      </c>
      <c r="B315" s="2"/>
      <c r="C315" s="3" t="s">
        <v>2050</v>
      </c>
      <c r="D315" s="3" t="s">
        <v>5</v>
      </c>
      <c r="E315" s="3" t="s">
        <v>60</v>
      </c>
      <c r="F315" s="4" t="s">
        <v>2056</v>
      </c>
      <c r="G315" s="5"/>
      <c r="H315" s="5"/>
      <c r="I315" s="6"/>
      <c r="J315" s="4" t="s">
        <v>4239</v>
      </c>
      <c r="K315" s="5"/>
      <c r="L315" s="5"/>
      <c r="M315" s="6"/>
      <c r="N315" s="4" t="s">
        <v>2058</v>
      </c>
      <c r="O315" s="5"/>
      <c r="P315" s="5"/>
      <c r="Q315" s="5"/>
      <c r="R315" s="5"/>
      <c r="S315" s="5"/>
      <c r="T315" s="6"/>
      <c r="U315" s="5"/>
      <c r="V315" s="4" t="s">
        <v>4282</v>
      </c>
      <c r="W315" s="5"/>
      <c r="X315" s="5"/>
      <c r="Y315" s="6"/>
      <c r="Z315" s="7"/>
      <c r="AA315" s="7"/>
      <c r="AB315" s="7"/>
      <c r="AC315" s="7"/>
      <c r="AD315" s="7"/>
      <c r="AE315" s="8"/>
      <c r="AF315" s="9"/>
      <c r="AG315" s="7"/>
      <c r="AH315" s="7"/>
      <c r="AI315" s="7"/>
      <c r="AJ315" s="7"/>
      <c r="AK315" s="7"/>
    </row>
    <row r="316" s="1" customFormat="1" ht="124" customHeight="1" spans="1:37">
      <c r="A316" s="2" t="s">
        <v>4955</v>
      </c>
      <c r="B316" s="2"/>
      <c r="C316" s="3" t="s">
        <v>2061</v>
      </c>
      <c r="D316" s="3" t="s">
        <v>5</v>
      </c>
      <c r="E316" s="3" t="s">
        <v>60</v>
      </c>
      <c r="F316" s="4" t="s">
        <v>2062</v>
      </c>
      <c r="G316" s="5"/>
      <c r="H316" s="5"/>
      <c r="I316" s="6"/>
      <c r="J316" s="4" t="s">
        <v>4241</v>
      </c>
      <c r="K316" s="5"/>
      <c r="L316" s="5"/>
      <c r="M316" s="6"/>
      <c r="N316" s="4" t="s">
        <v>4956</v>
      </c>
      <c r="O316" s="5"/>
      <c r="P316" s="5"/>
      <c r="Q316" s="5"/>
      <c r="R316" s="5"/>
      <c r="S316" s="5"/>
      <c r="T316" s="6"/>
      <c r="U316" s="5"/>
      <c r="V316" s="4" t="s">
        <v>568</v>
      </c>
      <c r="W316" s="5"/>
      <c r="X316" s="5"/>
      <c r="Y316" s="6"/>
      <c r="Z316" s="7"/>
      <c r="AA316" s="7"/>
      <c r="AB316" s="7"/>
      <c r="AC316" s="7"/>
      <c r="AD316" s="7"/>
      <c r="AE316" s="8"/>
      <c r="AF316" s="9"/>
      <c r="AG316" s="7"/>
      <c r="AH316" s="7"/>
      <c r="AI316" s="7"/>
      <c r="AJ316" s="7"/>
      <c r="AK316" s="7"/>
    </row>
    <row r="317" s="1" customFormat="1" ht="114" customHeight="1" spans="1:37">
      <c r="A317" s="2" t="s">
        <v>4957</v>
      </c>
      <c r="B317" s="2"/>
      <c r="C317" s="3" t="s">
        <v>2061</v>
      </c>
      <c r="D317" s="3" t="s">
        <v>5</v>
      </c>
      <c r="E317" s="3" t="s">
        <v>60</v>
      </c>
      <c r="F317" s="4" t="s">
        <v>2067</v>
      </c>
      <c r="G317" s="5"/>
      <c r="H317" s="5"/>
      <c r="I317" s="6"/>
      <c r="J317" s="4" t="s">
        <v>4244</v>
      </c>
      <c r="K317" s="5"/>
      <c r="L317" s="5"/>
      <c r="M317" s="6"/>
      <c r="N317" s="4" t="s">
        <v>4956</v>
      </c>
      <c r="O317" s="5"/>
      <c r="P317" s="5"/>
      <c r="Q317" s="5"/>
      <c r="R317" s="5"/>
      <c r="S317" s="5"/>
      <c r="T317" s="6"/>
      <c r="U317" s="5"/>
      <c r="V317" s="4" t="s">
        <v>4282</v>
      </c>
      <c r="W317" s="5"/>
      <c r="X317" s="5"/>
      <c r="Y317" s="6"/>
      <c r="Z317" s="7"/>
      <c r="AA317" s="7"/>
      <c r="AB317" s="7"/>
      <c r="AC317" s="7"/>
      <c r="AD317" s="7"/>
      <c r="AE317" s="8"/>
      <c r="AF317" s="9"/>
      <c r="AG317" s="7"/>
      <c r="AH317" s="7"/>
      <c r="AI317" s="7"/>
      <c r="AJ317" s="7"/>
      <c r="AK317" s="7"/>
    </row>
    <row r="318" s="1" customFormat="1" ht="148" customHeight="1" spans="1:37">
      <c r="A318" s="2" t="s">
        <v>4958</v>
      </c>
      <c r="B318" s="2"/>
      <c r="C318" s="3" t="s">
        <v>2071</v>
      </c>
      <c r="D318" s="3" t="s">
        <v>5</v>
      </c>
      <c r="E318" s="3" t="s">
        <v>60</v>
      </c>
      <c r="F318" s="4" t="s">
        <v>2072</v>
      </c>
      <c r="G318" s="5"/>
      <c r="H318" s="5"/>
      <c r="I318" s="6"/>
      <c r="J318" s="4" t="s">
        <v>4246</v>
      </c>
      <c r="K318" s="5"/>
      <c r="L318" s="5"/>
      <c r="M318" s="6"/>
      <c r="N318" s="4" t="s">
        <v>2074</v>
      </c>
      <c r="O318" s="5"/>
      <c r="P318" s="5"/>
      <c r="Q318" s="5"/>
      <c r="R318" s="5"/>
      <c r="S318" s="5"/>
      <c r="T318" s="6"/>
      <c r="U318" s="5"/>
      <c r="V318" s="4" t="s">
        <v>2075</v>
      </c>
      <c r="W318" s="5"/>
      <c r="X318" s="5"/>
      <c r="Y318" s="6"/>
      <c r="Z318" s="7"/>
      <c r="AA318" s="7"/>
      <c r="AB318" s="7"/>
      <c r="AC318" s="7"/>
      <c r="AD318" s="7"/>
      <c r="AE318" s="8"/>
      <c r="AF318" s="9"/>
      <c r="AG318" s="7"/>
      <c r="AH318" s="7"/>
      <c r="AI318" s="7"/>
      <c r="AJ318" s="7"/>
      <c r="AK318" s="7"/>
    </row>
    <row r="319" s="1" customFormat="1" ht="143" customHeight="1" spans="1:37">
      <c r="A319" s="2" t="s">
        <v>4959</v>
      </c>
      <c r="B319" s="2"/>
      <c r="C319" s="3" t="s">
        <v>2071</v>
      </c>
      <c r="D319" s="3" t="s">
        <v>5</v>
      </c>
      <c r="E319" s="3" t="s">
        <v>60</v>
      </c>
      <c r="F319" s="4" t="s">
        <v>2078</v>
      </c>
      <c r="G319" s="5"/>
      <c r="H319" s="5"/>
      <c r="I319" s="6"/>
      <c r="J319" s="4" t="s">
        <v>4248</v>
      </c>
      <c r="K319" s="5"/>
      <c r="L319" s="5"/>
      <c r="M319" s="6"/>
      <c r="N319" s="4" t="s">
        <v>2074</v>
      </c>
      <c r="O319" s="5"/>
      <c r="P319" s="5"/>
      <c r="Q319" s="5"/>
      <c r="R319" s="5"/>
      <c r="S319" s="5"/>
      <c r="T319" s="6"/>
      <c r="U319" s="5"/>
      <c r="V319" s="4" t="s">
        <v>4282</v>
      </c>
      <c r="W319" s="5"/>
      <c r="X319" s="5"/>
      <c r="Y319" s="6"/>
      <c r="Z319" s="7"/>
      <c r="AA319" s="7"/>
      <c r="AB319" s="7"/>
      <c r="AC319" s="7"/>
      <c r="AD319" s="7"/>
      <c r="AE319" s="8"/>
      <c r="AF319" s="9"/>
      <c r="AG319" s="7"/>
      <c r="AH319" s="7"/>
      <c r="AI319" s="7"/>
      <c r="AJ319" s="7"/>
      <c r="AK319" s="7"/>
    </row>
    <row r="320" s="1" customFormat="1" ht="140" customHeight="1" spans="1:37">
      <c r="A320" s="2" t="s">
        <v>4960</v>
      </c>
      <c r="B320" s="2"/>
      <c r="C320" s="3" t="s">
        <v>2082</v>
      </c>
      <c r="D320" s="3" t="s">
        <v>5</v>
      </c>
      <c r="E320" s="3" t="s">
        <v>60</v>
      </c>
      <c r="F320" s="4" t="s">
        <v>2083</v>
      </c>
      <c r="G320" s="5"/>
      <c r="H320" s="5"/>
      <c r="I320" s="6"/>
      <c r="J320" s="4" t="s">
        <v>4250</v>
      </c>
      <c r="K320" s="5"/>
      <c r="L320" s="5"/>
      <c r="M320" s="6"/>
      <c r="N320" s="4" t="s">
        <v>4961</v>
      </c>
      <c r="O320" s="5"/>
      <c r="P320" s="5"/>
      <c r="Q320" s="5"/>
      <c r="R320" s="5"/>
      <c r="S320" s="5"/>
      <c r="T320" s="6"/>
      <c r="U320" s="5"/>
      <c r="V320" s="4" t="s">
        <v>650</v>
      </c>
      <c r="W320" s="5"/>
      <c r="X320" s="5"/>
      <c r="Y320" s="6"/>
      <c r="Z320" s="7"/>
      <c r="AA320" s="7"/>
      <c r="AB320" s="7"/>
      <c r="AC320" s="7"/>
      <c r="AD320" s="7"/>
      <c r="AE320" s="8"/>
      <c r="AF320" s="9"/>
      <c r="AG320" s="7"/>
      <c r="AH320" s="7"/>
      <c r="AI320" s="7"/>
      <c r="AJ320" s="7"/>
      <c r="AK320" s="7"/>
    </row>
    <row r="321" s="1" customFormat="1" ht="129" customHeight="1" spans="1:37">
      <c r="A321" s="2" t="s">
        <v>4962</v>
      </c>
      <c r="B321" s="2"/>
      <c r="C321" s="3" t="s">
        <v>2082</v>
      </c>
      <c r="D321" s="3" t="s">
        <v>5</v>
      </c>
      <c r="E321" s="3" t="s">
        <v>60</v>
      </c>
      <c r="F321" s="4" t="s">
        <v>2088</v>
      </c>
      <c r="G321" s="5"/>
      <c r="H321" s="5"/>
      <c r="I321" s="6"/>
      <c r="J321" s="4" t="s">
        <v>4253</v>
      </c>
      <c r="K321" s="5"/>
      <c r="L321" s="5"/>
      <c r="M321" s="6"/>
      <c r="N321" s="4" t="s">
        <v>4961</v>
      </c>
      <c r="O321" s="5"/>
      <c r="P321" s="5"/>
      <c r="Q321" s="5"/>
      <c r="R321" s="5"/>
      <c r="S321" s="5"/>
      <c r="T321" s="6"/>
      <c r="U321" s="5"/>
      <c r="V321" s="4" t="s">
        <v>4282</v>
      </c>
      <c r="W321" s="5"/>
      <c r="X321" s="5"/>
      <c r="Y321" s="6"/>
      <c r="Z321" s="7"/>
      <c r="AA321" s="7"/>
      <c r="AB321" s="7"/>
      <c r="AC321" s="7"/>
      <c r="AD321" s="7"/>
      <c r="AE321" s="8"/>
      <c r="AF321" s="9"/>
      <c r="AG321" s="7"/>
      <c r="AH321" s="7"/>
      <c r="AI321" s="7"/>
      <c r="AJ321" s="7"/>
      <c r="AK321" s="7"/>
    </row>
    <row r="322" s="1" customFormat="1" ht="159" customHeight="1" spans="1:37">
      <c r="A322" s="2" t="s">
        <v>4963</v>
      </c>
      <c r="B322" s="2"/>
      <c r="C322" s="3" t="s">
        <v>2092</v>
      </c>
      <c r="D322" s="3" t="s">
        <v>5</v>
      </c>
      <c r="E322" s="3" t="s">
        <v>60</v>
      </c>
      <c r="F322" s="4" t="s">
        <v>2093</v>
      </c>
      <c r="G322" s="5"/>
      <c r="H322" s="5"/>
      <c r="I322" s="6"/>
      <c r="J322" s="4" t="s">
        <v>4255</v>
      </c>
      <c r="K322" s="5"/>
      <c r="L322" s="5"/>
      <c r="M322" s="6"/>
      <c r="N322" s="4" t="s">
        <v>2095</v>
      </c>
      <c r="O322" s="5"/>
      <c r="P322" s="5"/>
      <c r="Q322" s="5"/>
      <c r="R322" s="5"/>
      <c r="S322" s="5"/>
      <c r="T322" s="6"/>
      <c r="U322" s="5"/>
      <c r="V322" s="4" t="s">
        <v>689</v>
      </c>
      <c r="W322" s="5"/>
      <c r="X322" s="5"/>
      <c r="Y322" s="6"/>
      <c r="Z322" s="7"/>
      <c r="AA322" s="7"/>
      <c r="AB322" s="7"/>
      <c r="AC322" s="7"/>
      <c r="AD322" s="7"/>
      <c r="AE322" s="8"/>
      <c r="AF322" s="9"/>
      <c r="AG322" s="7"/>
      <c r="AH322" s="7"/>
      <c r="AI322" s="7"/>
      <c r="AJ322" s="7"/>
      <c r="AK322" s="7"/>
    </row>
    <row r="323" s="1" customFormat="1" ht="156" customHeight="1" spans="1:37">
      <c r="A323" s="2" t="s">
        <v>4964</v>
      </c>
      <c r="B323" s="2"/>
      <c r="C323" s="3" t="s">
        <v>2092</v>
      </c>
      <c r="D323" s="3" t="s">
        <v>5</v>
      </c>
      <c r="E323" s="3" t="s">
        <v>60</v>
      </c>
      <c r="F323" s="4" t="s">
        <v>2098</v>
      </c>
      <c r="G323" s="5"/>
      <c r="H323" s="5"/>
      <c r="I323" s="6"/>
      <c r="J323" s="4" t="s">
        <v>4257</v>
      </c>
      <c r="K323" s="5"/>
      <c r="L323" s="5"/>
      <c r="M323" s="6"/>
      <c r="N323" s="4" t="s">
        <v>2095</v>
      </c>
      <c r="O323" s="5"/>
      <c r="P323" s="5"/>
      <c r="Q323" s="5"/>
      <c r="R323" s="5"/>
      <c r="S323" s="5"/>
      <c r="T323" s="6"/>
      <c r="U323" s="5"/>
      <c r="V323" s="4" t="s">
        <v>4282</v>
      </c>
      <c r="W323" s="5"/>
      <c r="X323" s="5"/>
      <c r="Y323" s="6"/>
      <c r="Z323" s="7"/>
      <c r="AA323" s="7"/>
      <c r="AB323" s="7"/>
      <c r="AC323" s="7"/>
      <c r="AD323" s="7"/>
      <c r="AE323" s="8"/>
      <c r="AF323" s="9"/>
      <c r="AG323" s="7"/>
      <c r="AH323" s="7"/>
      <c r="AI323" s="7"/>
      <c r="AJ323" s="7"/>
      <c r="AK323" s="7"/>
    </row>
    <row r="324" s="1" customFormat="1" ht="128" customHeight="1" spans="1:37">
      <c r="A324" s="2" t="s">
        <v>4965</v>
      </c>
      <c r="B324" s="2"/>
      <c r="C324" s="3" t="s">
        <v>2102</v>
      </c>
      <c r="D324" s="3" t="s">
        <v>5</v>
      </c>
      <c r="E324" s="3" t="s">
        <v>60</v>
      </c>
      <c r="F324" s="4" t="s">
        <v>2103</v>
      </c>
      <c r="G324" s="5"/>
      <c r="H324" s="5"/>
      <c r="I324" s="6"/>
      <c r="J324" s="4" t="s">
        <v>4259</v>
      </c>
      <c r="K324" s="5"/>
      <c r="L324" s="5"/>
      <c r="M324" s="6"/>
      <c r="N324" s="4" t="s">
        <v>2105</v>
      </c>
      <c r="O324" s="5"/>
      <c r="P324" s="5"/>
      <c r="Q324" s="5"/>
      <c r="R324" s="5"/>
      <c r="S324" s="5"/>
      <c r="T324" s="6"/>
      <c r="U324" s="5"/>
      <c r="V324" s="4" t="s">
        <v>798</v>
      </c>
      <c r="W324" s="5"/>
      <c r="X324" s="5"/>
      <c r="Y324" s="6"/>
      <c r="Z324" s="7"/>
      <c r="AA324" s="7"/>
      <c r="AB324" s="7"/>
      <c r="AC324" s="7"/>
      <c r="AD324" s="7"/>
      <c r="AE324" s="8"/>
      <c r="AF324" s="9"/>
      <c r="AG324" s="7"/>
      <c r="AH324" s="7"/>
      <c r="AI324" s="7"/>
      <c r="AJ324" s="7"/>
      <c r="AK324" s="7"/>
    </row>
    <row r="325" s="1" customFormat="1" ht="136" customHeight="1" spans="1:37">
      <c r="A325" s="2" t="s">
        <v>4966</v>
      </c>
      <c r="B325" s="2"/>
      <c r="C325" s="3" t="s">
        <v>2102</v>
      </c>
      <c r="D325" s="3" t="s">
        <v>5</v>
      </c>
      <c r="E325" s="3" t="s">
        <v>60</v>
      </c>
      <c r="F325" s="4" t="s">
        <v>2109</v>
      </c>
      <c r="G325" s="5"/>
      <c r="H325" s="5"/>
      <c r="I325" s="6"/>
      <c r="J325" s="4" t="s">
        <v>4261</v>
      </c>
      <c r="K325" s="5"/>
      <c r="L325" s="5"/>
      <c r="M325" s="6"/>
      <c r="N325" s="4" t="s">
        <v>2105</v>
      </c>
      <c r="O325" s="5"/>
      <c r="P325" s="5"/>
      <c r="Q325" s="5"/>
      <c r="R325" s="5"/>
      <c r="S325" s="5"/>
      <c r="T325" s="6"/>
      <c r="U325" s="5"/>
      <c r="V325" s="4" t="s">
        <v>4282</v>
      </c>
      <c r="W325" s="5"/>
      <c r="X325" s="5"/>
      <c r="Y325" s="6"/>
      <c r="Z325" s="7"/>
      <c r="AA325" s="7"/>
      <c r="AB325" s="7"/>
      <c r="AC325" s="7"/>
      <c r="AD325" s="7"/>
      <c r="AE325" s="8"/>
      <c r="AF325" s="9"/>
      <c r="AG325" s="7"/>
      <c r="AH325" s="7"/>
      <c r="AI325" s="7"/>
      <c r="AJ325" s="7"/>
      <c r="AK325" s="7"/>
    </row>
    <row r="326" s="1" customFormat="1" ht="129" customHeight="1" spans="1:37">
      <c r="A326" s="2" t="s">
        <v>4967</v>
      </c>
      <c r="B326" s="2"/>
      <c r="C326" s="3" t="s">
        <v>59</v>
      </c>
      <c r="D326" s="3" t="s">
        <v>5</v>
      </c>
      <c r="E326" s="3" t="s">
        <v>60</v>
      </c>
      <c r="F326" s="4" t="s">
        <v>3590</v>
      </c>
      <c r="G326" s="5"/>
      <c r="H326" s="5"/>
      <c r="I326" s="6"/>
      <c r="J326" s="4" t="s">
        <v>4968</v>
      </c>
      <c r="K326" s="5"/>
      <c r="L326" s="5"/>
      <c r="M326" s="6"/>
      <c r="N326" s="4" t="s">
        <v>4969</v>
      </c>
      <c r="O326" s="5"/>
      <c r="P326" s="5"/>
      <c r="Q326" s="5"/>
      <c r="R326" s="5"/>
      <c r="S326" s="5"/>
      <c r="T326" s="6"/>
      <c r="U326" s="5" t="s">
        <v>167</v>
      </c>
      <c r="V326" s="4" t="s">
        <v>64</v>
      </c>
      <c r="W326" s="5"/>
      <c r="X326" s="5"/>
      <c r="Y326" s="6"/>
      <c r="Z326" s="7"/>
      <c r="AA326" s="7"/>
      <c r="AB326" s="7"/>
      <c r="AC326" s="7"/>
      <c r="AD326" s="7"/>
      <c r="AE326" s="8"/>
      <c r="AF326" s="9"/>
      <c r="AG326" s="7"/>
      <c r="AH326" s="7"/>
      <c r="AI326" s="7"/>
      <c r="AJ326" s="7"/>
      <c r="AK326" s="7"/>
    </row>
    <row r="327" s="1" customFormat="1" ht="156" customHeight="1" spans="1:37">
      <c r="A327" s="2" t="s">
        <v>4970</v>
      </c>
      <c r="B327" s="2"/>
      <c r="C327" s="3" t="s">
        <v>59</v>
      </c>
      <c r="D327" s="3" t="s">
        <v>5</v>
      </c>
      <c r="E327" s="3" t="s">
        <v>60</v>
      </c>
      <c r="F327" s="4" t="s">
        <v>3594</v>
      </c>
      <c r="G327" s="5"/>
      <c r="H327" s="5"/>
      <c r="I327" s="6"/>
      <c r="J327" s="4" t="s">
        <v>4971</v>
      </c>
      <c r="K327" s="5"/>
      <c r="L327" s="5"/>
      <c r="M327" s="6"/>
      <c r="N327" s="4" t="s">
        <v>4969</v>
      </c>
      <c r="O327" s="5"/>
      <c r="P327" s="5"/>
      <c r="Q327" s="5"/>
      <c r="R327" s="5"/>
      <c r="S327" s="5"/>
      <c r="T327" s="6"/>
      <c r="U327" s="5" t="s">
        <v>167</v>
      </c>
      <c r="V327" s="4" t="s">
        <v>2119</v>
      </c>
      <c r="W327" s="5"/>
      <c r="X327" s="5"/>
      <c r="Y327" s="6"/>
      <c r="Z327" s="7"/>
      <c r="AA327" s="7"/>
      <c r="AB327" s="7"/>
      <c r="AC327" s="7"/>
      <c r="AD327" s="7"/>
      <c r="AE327" s="8"/>
      <c r="AF327" s="9"/>
      <c r="AG327" s="7"/>
      <c r="AH327" s="7"/>
      <c r="AI327" s="7"/>
      <c r="AJ327" s="7"/>
      <c r="AK327" s="7"/>
    </row>
    <row r="328" s="1" customFormat="1" ht="114.95" customHeight="1" spans="1:37">
      <c r="A328" s="2" t="s">
        <v>4972</v>
      </c>
      <c r="B328" s="2"/>
      <c r="C328" s="3" t="s">
        <v>554</v>
      </c>
      <c r="D328" s="3" t="s">
        <v>5</v>
      </c>
      <c r="E328" s="3" t="s">
        <v>60</v>
      </c>
      <c r="F328" s="4" t="s">
        <v>2122</v>
      </c>
      <c r="G328" s="5"/>
      <c r="H328" s="5"/>
      <c r="I328" s="6"/>
      <c r="J328" s="4" t="s">
        <v>4973</v>
      </c>
      <c r="K328" s="5"/>
      <c r="L328" s="5"/>
      <c r="M328" s="6"/>
      <c r="N328" s="4" t="s">
        <v>4974</v>
      </c>
      <c r="O328" s="5"/>
      <c r="P328" s="5"/>
      <c r="Q328" s="5"/>
      <c r="R328" s="5"/>
      <c r="S328" s="5"/>
      <c r="T328" s="6"/>
      <c r="U328" s="5"/>
      <c r="V328" s="4" t="s">
        <v>2124</v>
      </c>
      <c r="W328" s="5"/>
      <c r="X328" s="5"/>
      <c r="Y328" s="6"/>
      <c r="Z328" s="7"/>
      <c r="AA328" s="7"/>
      <c r="AB328" s="7"/>
      <c r="AC328" s="7"/>
      <c r="AD328" s="7"/>
      <c r="AE328" s="8"/>
      <c r="AF328" s="9"/>
      <c r="AG328" s="7"/>
      <c r="AH328" s="7"/>
      <c r="AI328" s="7"/>
      <c r="AJ328" s="7"/>
      <c r="AK328" s="7"/>
    </row>
    <row r="329" s="1" customFormat="1" ht="129" customHeight="1" spans="1:37">
      <c r="A329" s="2" t="s">
        <v>4975</v>
      </c>
      <c r="B329" s="2"/>
      <c r="C329" s="3" t="s">
        <v>59</v>
      </c>
      <c r="D329" s="3" t="s">
        <v>5</v>
      </c>
      <c r="E329" s="3" t="s">
        <v>60</v>
      </c>
      <c r="F329" s="4" t="s">
        <v>3599</v>
      </c>
      <c r="G329" s="5"/>
      <c r="H329" s="5"/>
      <c r="I329" s="6"/>
      <c r="J329" s="4" t="s">
        <v>4968</v>
      </c>
      <c r="K329" s="5"/>
      <c r="L329" s="5"/>
      <c r="M329" s="6"/>
      <c r="N329" s="4" t="s">
        <v>4969</v>
      </c>
      <c r="O329" s="5"/>
      <c r="P329" s="5"/>
      <c r="Q329" s="5"/>
      <c r="R329" s="5"/>
      <c r="S329" s="5"/>
      <c r="T329" s="6"/>
      <c r="U329" s="5" t="s">
        <v>167</v>
      </c>
      <c r="V329" s="4" t="s">
        <v>64</v>
      </c>
      <c r="W329" s="5"/>
      <c r="X329" s="5"/>
      <c r="Y329" s="6"/>
      <c r="Z329" s="7"/>
      <c r="AA329" s="7"/>
      <c r="AB329" s="7"/>
      <c r="AC329" s="7"/>
      <c r="AD329" s="7"/>
      <c r="AE329" s="8"/>
      <c r="AF329" s="9"/>
      <c r="AG329" s="7"/>
      <c r="AH329" s="7"/>
      <c r="AI329" s="7"/>
      <c r="AJ329" s="7"/>
      <c r="AK329" s="7"/>
    </row>
    <row r="330" s="1" customFormat="1" ht="156" customHeight="1" spans="1:37">
      <c r="A330" s="2" t="s">
        <v>4976</v>
      </c>
      <c r="B330" s="2"/>
      <c r="C330" s="3" t="s">
        <v>59</v>
      </c>
      <c r="D330" s="3" t="s">
        <v>5</v>
      </c>
      <c r="E330" s="3" t="s">
        <v>60</v>
      </c>
      <c r="F330" s="4" t="s">
        <v>3601</v>
      </c>
      <c r="G330" s="5"/>
      <c r="H330" s="5"/>
      <c r="I330" s="6"/>
      <c r="J330" s="4" t="s">
        <v>4971</v>
      </c>
      <c r="K330" s="5"/>
      <c r="L330" s="5"/>
      <c r="M330" s="6"/>
      <c r="N330" s="4" t="s">
        <v>4969</v>
      </c>
      <c r="O330" s="5"/>
      <c r="P330" s="5"/>
      <c r="Q330" s="5"/>
      <c r="R330" s="5"/>
      <c r="S330" s="5"/>
      <c r="T330" s="6"/>
      <c r="U330" s="5" t="s">
        <v>167</v>
      </c>
      <c r="V330" s="4" t="s">
        <v>2119</v>
      </c>
      <c r="W330" s="5"/>
      <c r="X330" s="5"/>
      <c r="Y330" s="6"/>
      <c r="Z330" s="7"/>
      <c r="AA330" s="7"/>
      <c r="AB330" s="7"/>
      <c r="AC330" s="7"/>
      <c r="AD330" s="7"/>
      <c r="AE330" s="8"/>
      <c r="AF330" s="9"/>
      <c r="AG330" s="7"/>
      <c r="AH330" s="7"/>
      <c r="AI330" s="7"/>
      <c r="AJ330" s="7"/>
      <c r="AK330" s="7"/>
    </row>
    <row r="331" s="1" customFormat="1" ht="114.95" customHeight="1" spans="1:37">
      <c r="A331" s="2" t="s">
        <v>4977</v>
      </c>
      <c r="B331" s="2"/>
      <c r="C331" s="3" t="s">
        <v>554</v>
      </c>
      <c r="D331" s="3" t="s">
        <v>5</v>
      </c>
      <c r="E331" s="3" t="s">
        <v>60</v>
      </c>
      <c r="F331" s="4" t="s">
        <v>2133</v>
      </c>
      <c r="G331" s="5"/>
      <c r="H331" s="5"/>
      <c r="I331" s="6"/>
      <c r="J331" s="4" t="s">
        <v>4973</v>
      </c>
      <c r="K331" s="5"/>
      <c r="L331" s="5"/>
      <c r="M331" s="6"/>
      <c r="N331" s="4" t="s">
        <v>4974</v>
      </c>
      <c r="O331" s="5"/>
      <c r="P331" s="5"/>
      <c r="Q331" s="5"/>
      <c r="R331" s="5"/>
      <c r="S331" s="5"/>
      <c r="T331" s="6"/>
      <c r="U331" s="5"/>
      <c r="V331" s="4" t="s">
        <v>2124</v>
      </c>
      <c r="W331" s="5"/>
      <c r="X331" s="5"/>
      <c r="Y331" s="6"/>
      <c r="Z331" s="7"/>
      <c r="AA331" s="7"/>
      <c r="AB331" s="7"/>
      <c r="AC331" s="7"/>
      <c r="AD331" s="7"/>
      <c r="AE331" s="8"/>
      <c r="AF331" s="9"/>
      <c r="AG331" s="7"/>
      <c r="AH331" s="7"/>
      <c r="AI331" s="7"/>
      <c r="AJ331" s="7"/>
      <c r="AK331" s="7"/>
    </row>
    <row r="332" s="10" customFormat="1"/>
    <row r="333" s="10" customFormat="1"/>
    <row r="334" s="10" customFormat="1"/>
    <row r="335" s="10" customFormat="1"/>
    <row r="336" s="10" customFormat="1"/>
    <row r="337" s="10" customFormat="1"/>
    <row r="338" s="10" customFormat="1"/>
    <row r="339" s="10" customFormat="1"/>
    <row r="340" s="10" customFormat="1"/>
    <row r="341" s="10" customFormat="1"/>
    <row r="342" s="10" customFormat="1"/>
    <row r="343" s="10" customFormat="1"/>
    <row r="344" s="10" customFormat="1"/>
    <row r="345" s="10" customFormat="1"/>
    <row r="346" s="10" customFormat="1"/>
    <row r="347" s="10" customFormat="1"/>
    <row r="348" s="10" customFormat="1"/>
    <row r="349" s="10" customFormat="1"/>
    <row r="350" s="10" customFormat="1"/>
    <row r="351" s="10" customFormat="1"/>
    <row r="352" s="10" customFormat="1"/>
    <row r="353" s="10" customFormat="1"/>
    <row r="354" s="10" customFormat="1"/>
    <row r="355" s="10" customFormat="1"/>
    <row r="356" s="10" customFormat="1"/>
    <row r="357" s="10" customFormat="1"/>
    <row r="358" s="10" customFormat="1"/>
    <row r="359" s="10" customFormat="1"/>
    <row r="360" s="10" customFormat="1"/>
    <row r="361" s="10" customFormat="1"/>
    <row r="362" s="10" customFormat="1"/>
    <row r="363" s="10" customFormat="1"/>
    <row r="364" s="10" customFormat="1"/>
    <row r="365" s="10" customFormat="1"/>
    <row r="366" s="10" customFormat="1"/>
    <row r="367" s="10" customFormat="1"/>
    <row r="368" s="10" customFormat="1"/>
    <row r="369" s="10" customFormat="1"/>
    <row r="370" s="10" customFormat="1"/>
    <row r="371" s="10" customFormat="1"/>
    <row r="372" s="10" customFormat="1"/>
    <row r="373" s="10" customFormat="1"/>
    <row r="374" s="10" customFormat="1"/>
    <row r="375" s="10" customFormat="1"/>
    <row r="376" s="10" customFormat="1"/>
    <row r="377" s="10" customFormat="1"/>
    <row r="378" s="10" customFormat="1"/>
    <row r="379" s="10" customFormat="1"/>
    <row r="380" s="10" customFormat="1"/>
    <row r="381" s="10" customFormat="1"/>
    <row r="382" s="10" customFormat="1"/>
    <row r="383" s="10" customFormat="1"/>
    <row r="384" s="10" customFormat="1"/>
    <row r="385" s="10" customFormat="1"/>
    <row r="386" s="10" customFormat="1"/>
    <row r="387" s="10" customFormat="1"/>
    <row r="388" s="10" customFormat="1"/>
    <row r="389" s="10" customFormat="1"/>
    <row r="390" s="10" customFormat="1"/>
    <row r="391" s="10" customFormat="1"/>
    <row r="392" s="10" customFormat="1"/>
    <row r="393" s="10" customFormat="1"/>
    <row r="394" s="10" customFormat="1"/>
    <row r="395" s="10" customFormat="1"/>
    <row r="396" s="10" customFormat="1"/>
    <row r="397" s="10" customFormat="1"/>
    <row r="398" s="10" customFormat="1"/>
    <row r="399" s="10" customFormat="1"/>
    <row r="400" s="10" customFormat="1"/>
    <row r="401" s="10" customFormat="1"/>
    <row r="402" s="10" customFormat="1"/>
    <row r="403" s="10" customFormat="1"/>
    <row r="404" s="10" customFormat="1"/>
    <row r="405" s="10" customFormat="1"/>
    <row r="406" s="10" customFormat="1"/>
    <row r="407" s="10" customFormat="1"/>
    <row r="408" s="10" customFormat="1"/>
    <row r="409" s="10" customFormat="1"/>
    <row r="410" s="10" customFormat="1"/>
    <row r="411" s="10" customFormat="1"/>
    <row r="412" s="10" customFormat="1"/>
    <row r="413" s="10" customFormat="1"/>
    <row r="414" s="10" customFormat="1"/>
    <row r="415" s="10" customFormat="1"/>
    <row r="416" s="10" customFormat="1"/>
    <row r="417" s="10" customFormat="1"/>
    <row r="418" s="10" customFormat="1"/>
    <row r="419" s="10" customFormat="1"/>
    <row r="420" s="10" customFormat="1"/>
    <row r="421" s="10" customFormat="1"/>
    <row r="422" s="10" customFormat="1"/>
    <row r="423" s="10" customFormat="1"/>
    <row r="424" s="10" customFormat="1"/>
    <row r="425" s="10" customFormat="1"/>
    <row r="426" s="10" customFormat="1"/>
    <row r="427" s="10" customFormat="1"/>
    <row r="428" s="10" customFormat="1"/>
    <row r="429" s="10" customFormat="1"/>
    <row r="430" s="10" customFormat="1"/>
    <row r="431" s="10" customFormat="1"/>
    <row r="432" s="10" customFormat="1"/>
    <row r="433" s="10" customFormat="1"/>
    <row r="434" s="10" customFormat="1"/>
    <row r="435" s="10" customFormat="1"/>
    <row r="436" s="10" customFormat="1"/>
    <row r="437" s="10" customFormat="1"/>
    <row r="438" s="10" customFormat="1"/>
    <row r="439" s="10" customFormat="1"/>
    <row r="440" s="10" customFormat="1"/>
    <row r="441" s="10" customFormat="1"/>
    <row r="442" s="10" customFormat="1"/>
    <row r="443" s="10" customFormat="1"/>
    <row r="444" s="10" customFormat="1"/>
    <row r="445" s="10" customFormat="1"/>
    <row r="446" s="10" customFormat="1"/>
    <row r="447" s="10" customFormat="1"/>
    <row r="448" s="10" customFormat="1"/>
    <row r="449" s="10" customFormat="1"/>
    <row r="450" s="10" customFormat="1"/>
    <row r="451" s="10" customFormat="1"/>
    <row r="452" s="10" customFormat="1"/>
    <row r="453" s="10" customFormat="1"/>
    <row r="454" s="10" customFormat="1"/>
    <row r="455" s="10" customFormat="1"/>
    <row r="456" s="10" customFormat="1"/>
    <row r="457" s="10" customFormat="1"/>
    <row r="458" s="10" customFormat="1"/>
    <row r="459" s="10" customFormat="1"/>
    <row r="460" s="10" customFormat="1"/>
    <row r="461" s="10" customFormat="1"/>
    <row r="462" s="10" customFormat="1"/>
    <row r="463" s="10" customFormat="1"/>
    <row r="464" s="10" customFormat="1"/>
    <row r="465" s="10" customFormat="1"/>
    <row r="466" s="10" customFormat="1"/>
    <row r="467" s="10" customFormat="1"/>
    <row r="468" s="10" customFormat="1"/>
    <row r="469" s="10" customFormat="1"/>
    <row r="470" s="10" customFormat="1"/>
    <row r="471" s="10" customFormat="1"/>
    <row r="472" s="10" customFormat="1"/>
    <row r="473" s="10" customFormat="1"/>
    <row r="474" s="10" customFormat="1"/>
    <row r="475" s="10" customFormat="1"/>
    <row r="476" s="10" customFormat="1"/>
    <row r="477" s="10" customFormat="1"/>
    <row r="478" s="10" customFormat="1"/>
    <row r="479" s="10" customFormat="1"/>
    <row r="480" s="10" customFormat="1"/>
    <row r="481" s="10" customFormat="1"/>
    <row r="482" s="10" customFormat="1"/>
    <row r="483" s="10" customFormat="1"/>
    <row r="484" s="10" customFormat="1"/>
    <row r="485" s="10" customFormat="1"/>
    <row r="486" s="10" customFormat="1"/>
    <row r="487" s="10" customFormat="1"/>
    <row r="488" s="10" customFormat="1"/>
    <row r="489" s="10" customFormat="1"/>
    <row r="490" s="10" customFormat="1"/>
    <row r="491" s="10" customFormat="1"/>
    <row r="492" s="10" customFormat="1"/>
    <row r="493" s="10" customFormat="1"/>
    <row r="494" s="10" customFormat="1"/>
    <row r="495" s="10" customFormat="1"/>
    <row r="496" s="10" customFormat="1"/>
    <row r="497" s="10" customFormat="1"/>
    <row r="498" s="10" customFormat="1"/>
    <row r="499" s="10" customFormat="1"/>
    <row r="500" s="10" customFormat="1"/>
    <row r="501" s="10" customFormat="1"/>
    <row r="502" s="10" customFormat="1"/>
    <row r="503" s="10" customFormat="1"/>
    <row r="504" s="10" customFormat="1"/>
    <row r="505" s="10" customFormat="1"/>
    <row r="506" s="10" customFormat="1"/>
    <row r="507" s="10" customFormat="1"/>
    <row r="508" s="10" customFormat="1"/>
    <row r="509" s="10" customFormat="1"/>
    <row r="510" s="10" customFormat="1"/>
    <row r="511" s="10" customFormat="1"/>
    <row r="512" s="10" customFormat="1"/>
    <row r="513" s="10" customFormat="1"/>
    <row r="514" s="10" customFormat="1"/>
    <row r="515" s="10" customFormat="1"/>
    <row r="516" s="10" customFormat="1"/>
    <row r="517" s="10" customFormat="1"/>
    <row r="518" s="10" customFormat="1"/>
    <row r="519" s="10" customFormat="1"/>
    <row r="520" s="10" customFormat="1"/>
    <row r="521" s="10" customFormat="1"/>
    <row r="522" s="10" customFormat="1"/>
    <row r="523" s="10" customFormat="1"/>
    <row r="524" s="10" customFormat="1"/>
    <row r="525" s="10" customFormat="1"/>
    <row r="526" s="10" customFormat="1"/>
    <row r="527" s="10" customFormat="1"/>
    <row r="528" s="10" customFormat="1"/>
    <row r="529" s="10" customFormat="1"/>
    <row r="530" s="10" customFormat="1"/>
    <row r="531" s="10" customFormat="1"/>
    <row r="532" s="10" customFormat="1"/>
    <row r="533" s="10" customFormat="1"/>
    <row r="534" s="10" customFormat="1"/>
    <row r="535" s="10" customFormat="1"/>
    <row r="536" s="10" customFormat="1"/>
    <row r="537" s="10" customFormat="1"/>
    <row r="538" s="10" customFormat="1"/>
    <row r="539" s="10" customFormat="1"/>
    <row r="540" s="10" customFormat="1"/>
    <row r="541" s="10" customFormat="1"/>
    <row r="542" s="10" customFormat="1"/>
    <row r="543" s="10" customFormat="1"/>
    <row r="544" s="10" customFormat="1"/>
    <row r="545" s="10" customFormat="1"/>
    <row r="546" s="10" customFormat="1"/>
    <row r="547" s="10" customFormat="1"/>
    <row r="548" s="10" customFormat="1"/>
    <row r="549" s="10" customFormat="1"/>
    <row r="550" s="10" customFormat="1"/>
    <row r="551" s="10" customFormat="1"/>
    <row r="552" s="10" customFormat="1"/>
    <row r="553" s="10" customFormat="1"/>
    <row r="554" s="10" customFormat="1"/>
    <row r="555" s="10" customFormat="1"/>
    <row r="556" s="10" customFormat="1"/>
    <row r="557" s="10" customFormat="1"/>
    <row r="558" s="10" customFormat="1"/>
    <row r="559" s="10" customFormat="1"/>
    <row r="560" s="10" customFormat="1"/>
    <row r="561" s="10" customFormat="1"/>
    <row r="562" s="10" customFormat="1"/>
    <row r="563" s="10" customFormat="1"/>
    <row r="564" s="10" customFormat="1"/>
    <row r="565" s="10" customFormat="1"/>
    <row r="566" s="10" customFormat="1"/>
    <row r="567" s="10" customFormat="1"/>
    <row r="568" s="10" customFormat="1"/>
    <row r="569" s="10" customFormat="1"/>
    <row r="570" s="10" customFormat="1"/>
    <row r="571" s="10" customFormat="1"/>
    <row r="572" s="10" customFormat="1"/>
    <row r="573" s="10" customFormat="1"/>
    <row r="574" s="10" customFormat="1"/>
    <row r="575" s="10" customFormat="1"/>
    <row r="576" s="10" customFormat="1"/>
    <row r="577" s="10" customFormat="1"/>
    <row r="578" s="10" customFormat="1"/>
    <row r="579" s="10" customFormat="1"/>
    <row r="580" s="10" customFormat="1"/>
    <row r="581" s="10" customFormat="1"/>
    <row r="582" s="10" customFormat="1"/>
    <row r="583" s="10" customFormat="1"/>
    <row r="584" s="10" customFormat="1"/>
    <row r="585" s="10" customFormat="1"/>
    <row r="586" s="10" customFormat="1"/>
    <row r="587" s="10" customFormat="1"/>
    <row r="588" s="10" customFormat="1"/>
    <row r="589" s="10" customFormat="1"/>
    <row r="590" s="10" customFormat="1"/>
    <row r="591" s="10" customFormat="1"/>
    <row r="592" s="10" customFormat="1"/>
    <row r="593" s="10" customFormat="1"/>
    <row r="594" s="10" customFormat="1"/>
    <row r="595" s="10" customFormat="1"/>
    <row r="596" s="10" customFormat="1"/>
    <row r="597" s="10" customFormat="1"/>
    <row r="598" s="10" customFormat="1"/>
    <row r="599" s="10" customFormat="1"/>
    <row r="600" s="10" customFormat="1"/>
    <row r="601" s="10" customFormat="1"/>
    <row r="602" s="10" customFormat="1"/>
    <row r="603" s="10" customFormat="1"/>
    <row r="604" s="10" customFormat="1"/>
    <row r="605" s="10" customFormat="1"/>
    <row r="606" s="10" customFormat="1"/>
    <row r="607" s="10" customFormat="1"/>
    <row r="608" s="10" customFormat="1"/>
    <row r="609" s="10" customFormat="1"/>
    <row r="610" s="10" customFormat="1"/>
    <row r="611" s="10" customFormat="1"/>
    <row r="612" s="10" customFormat="1"/>
    <row r="613" s="10" customFormat="1"/>
    <row r="614" s="10" customFormat="1"/>
    <row r="615" s="10" customFormat="1"/>
    <row r="616" s="10" customFormat="1"/>
    <row r="617" s="10" customFormat="1"/>
    <row r="618" s="10" customFormat="1"/>
    <row r="619" s="10" customFormat="1"/>
    <row r="620" s="10" customFormat="1"/>
    <row r="621" s="10" customFormat="1"/>
    <row r="622" s="10" customFormat="1"/>
    <row r="623" s="10" customFormat="1"/>
    <row r="624" s="10" customFormat="1"/>
    <row r="625" s="10" customFormat="1"/>
    <row r="626" s="10" customFormat="1"/>
    <row r="627" s="10" customFormat="1"/>
    <row r="628" s="10" customFormat="1"/>
    <row r="629" s="10" customFormat="1"/>
    <row r="630" s="10" customFormat="1"/>
    <row r="631" s="10" customFormat="1"/>
    <row r="632" s="10" customFormat="1"/>
    <row r="633" s="10" customFormat="1"/>
    <row r="634" s="10" customFormat="1"/>
    <row r="635" s="10" customFormat="1"/>
    <row r="636" s="10" customFormat="1"/>
    <row r="637" s="10" customFormat="1"/>
    <row r="638" s="10" customFormat="1"/>
    <row r="639" s="10" customFormat="1"/>
    <row r="640" s="10" customFormat="1"/>
    <row r="641" s="10" customFormat="1"/>
    <row r="642" s="10" customFormat="1"/>
    <row r="643" s="10" customFormat="1"/>
    <row r="644" s="10" customFormat="1"/>
    <row r="645" s="10" customFormat="1"/>
    <row r="646" s="10" customFormat="1"/>
    <row r="647" s="10" customFormat="1"/>
    <row r="648" s="10" customFormat="1"/>
    <row r="649" s="10" customFormat="1"/>
    <row r="650" s="10" customFormat="1"/>
    <row r="651" s="10" customFormat="1"/>
    <row r="652" s="10" customFormat="1"/>
    <row r="653" s="10" customFormat="1"/>
    <row r="654" s="10" customFormat="1"/>
    <row r="655" s="10" customFormat="1"/>
    <row r="656" s="10" customFormat="1"/>
    <row r="657" s="10" customFormat="1"/>
    <row r="658" s="10" customFormat="1"/>
    <row r="659" s="10" customFormat="1"/>
    <row r="660" s="10" customFormat="1"/>
    <row r="661" s="10" customFormat="1"/>
    <row r="662" s="10" customFormat="1"/>
    <row r="663" s="10" customFormat="1"/>
    <row r="664" s="10" customFormat="1"/>
    <row r="665" s="10" customFormat="1"/>
    <row r="666" s="10" customFormat="1"/>
    <row r="667" s="10" customFormat="1"/>
    <row r="668" s="10" customFormat="1"/>
    <row r="669" s="10" customFormat="1"/>
    <row r="670" s="10" customFormat="1"/>
    <row r="671" s="10" customFormat="1"/>
    <row r="672" s="10" customFormat="1"/>
    <row r="673" s="10" customFormat="1"/>
    <row r="674" s="10" customFormat="1"/>
    <row r="675" s="10" customFormat="1"/>
    <row r="676" s="10" customFormat="1"/>
    <row r="677" s="10" customFormat="1"/>
    <row r="678" s="10" customFormat="1"/>
    <row r="679" s="10" customFormat="1"/>
    <row r="680" s="10" customFormat="1"/>
    <row r="681" s="10" customFormat="1"/>
    <row r="682" s="10" customFormat="1"/>
    <row r="683" s="10" customFormat="1"/>
    <row r="684" s="10" customFormat="1"/>
    <row r="685" s="10" customFormat="1"/>
    <row r="686" s="10" customFormat="1"/>
    <row r="687" s="10" customFormat="1"/>
    <row r="688" s="10" customFormat="1"/>
    <row r="689" s="10" customFormat="1"/>
    <row r="690" s="10" customFormat="1"/>
    <row r="691" s="10" customFormat="1"/>
    <row r="692" s="10" customFormat="1"/>
    <row r="693" s="10" customFormat="1"/>
    <row r="694" s="10" customFormat="1"/>
    <row r="695" s="10" customFormat="1"/>
    <row r="696" s="10" customFormat="1"/>
    <row r="697" s="10" customFormat="1"/>
    <row r="698" s="10" customFormat="1"/>
    <row r="699" s="10" customFormat="1"/>
    <row r="700" s="10" customFormat="1"/>
    <row r="701" s="10" customFormat="1"/>
    <row r="702" s="10" customFormat="1"/>
    <row r="703" s="10" customFormat="1"/>
    <row r="704" s="10" customFormat="1"/>
    <row r="705" s="10" customFormat="1"/>
    <row r="706" s="10" customFormat="1"/>
    <row r="707" s="10" customFormat="1"/>
    <row r="708" s="10" customFormat="1"/>
    <row r="709" s="10" customFormat="1"/>
    <row r="710" s="10" customFormat="1"/>
    <row r="711" s="10" customFormat="1"/>
    <row r="712" s="10" customFormat="1"/>
    <row r="713" s="10" customFormat="1"/>
    <row r="714" s="10" customFormat="1"/>
    <row r="715" s="10" customFormat="1"/>
    <row r="716" s="10" customFormat="1"/>
    <row r="717" s="10" customFormat="1"/>
    <row r="718" s="10" customFormat="1"/>
    <row r="719" s="10" customFormat="1"/>
    <row r="720" s="10" customFormat="1"/>
    <row r="721" s="10" customFormat="1"/>
    <row r="722" s="10" customFormat="1"/>
    <row r="723" s="10" customFormat="1"/>
    <row r="724" s="10" customFormat="1"/>
    <row r="725" s="10" customFormat="1"/>
    <row r="726" s="10" customFormat="1"/>
    <row r="727" s="10" customFormat="1"/>
    <row r="728" s="10" customFormat="1"/>
    <row r="729" s="10" customFormat="1"/>
    <row r="730" s="10" customFormat="1"/>
    <row r="731" s="10" customFormat="1"/>
    <row r="732" s="10" customFormat="1"/>
    <row r="733" s="10" customFormat="1"/>
    <row r="734" s="10" customFormat="1"/>
    <row r="735" s="10" customFormat="1"/>
    <row r="736" s="10" customFormat="1"/>
    <row r="737" s="10" customFormat="1"/>
    <row r="738" s="10" customFormat="1"/>
    <row r="739" s="10" customFormat="1"/>
    <row r="740" s="10" customFormat="1"/>
    <row r="741" s="10" customFormat="1"/>
    <row r="742" s="10" customFormat="1"/>
    <row r="743" s="10" customFormat="1"/>
    <row r="744" s="10" customFormat="1"/>
    <row r="745" s="10" customFormat="1"/>
    <row r="746" s="10" customFormat="1"/>
    <row r="747" s="10" customFormat="1"/>
    <row r="748" s="10" customFormat="1"/>
    <row r="749" s="10" customFormat="1"/>
    <row r="750" s="10" customFormat="1"/>
    <row r="751" s="10" customFormat="1"/>
    <row r="752" s="10" customFormat="1"/>
    <row r="753" s="10" customFormat="1"/>
    <row r="754" s="10" customFormat="1"/>
    <row r="755" s="10" customFormat="1"/>
    <row r="756" s="10" customFormat="1"/>
    <row r="757" s="10" customFormat="1"/>
    <row r="758" s="10" customFormat="1"/>
    <row r="759" s="10" customFormat="1"/>
    <row r="760" s="10" customFormat="1"/>
    <row r="761" s="10" customFormat="1"/>
    <row r="762" s="10" customFormat="1"/>
    <row r="763" s="10" customFormat="1"/>
    <row r="764" s="10" customFormat="1"/>
    <row r="765" s="10" customFormat="1"/>
    <row r="766" s="10" customFormat="1"/>
    <row r="767" s="10" customFormat="1"/>
    <row r="768" s="10" customFormat="1"/>
    <row r="769" s="10" customFormat="1"/>
    <row r="770" s="10" customFormat="1"/>
    <row r="771" s="10" customFormat="1"/>
    <row r="772" s="10" customFormat="1"/>
    <row r="773" s="10" customFormat="1"/>
    <row r="774" s="10" customFormat="1"/>
    <row r="775" s="10" customFormat="1"/>
    <row r="776" s="10" customFormat="1"/>
    <row r="777" s="10" customFormat="1"/>
    <row r="778" s="10" customFormat="1"/>
    <row r="779" s="10" customFormat="1"/>
    <row r="780" s="10" customFormat="1"/>
    <row r="781" s="10" customFormat="1"/>
    <row r="782" s="10" customFormat="1"/>
    <row r="783" s="10" customFormat="1"/>
    <row r="784" s="10" customFormat="1"/>
    <row r="785" s="10" customFormat="1"/>
    <row r="786" s="10" customFormat="1"/>
    <row r="787" s="10" customFormat="1"/>
    <row r="788" s="10" customFormat="1"/>
    <row r="789" s="10" customFormat="1"/>
    <row r="790" s="10" customFormat="1"/>
    <row r="791" s="10" customFormat="1"/>
    <row r="792" s="10" customFormat="1"/>
    <row r="793" s="10" customFormat="1"/>
    <row r="794" s="10" customFormat="1"/>
    <row r="795" s="10" customFormat="1"/>
    <row r="796" s="10" customFormat="1"/>
    <row r="797" s="10" customFormat="1"/>
    <row r="798" s="10" customFormat="1"/>
    <row r="799" s="10" customFormat="1"/>
    <row r="800" s="10" customFormat="1"/>
    <row r="801" s="10" customFormat="1"/>
    <row r="802" s="10" customFormat="1"/>
    <row r="803" s="10" customFormat="1"/>
    <row r="804" s="10" customFormat="1"/>
    <row r="805" s="10" customFormat="1"/>
    <row r="806" s="10" customFormat="1"/>
    <row r="807" s="10" customFormat="1"/>
    <row r="808" s="10" customFormat="1"/>
    <row r="809" s="10" customFormat="1"/>
    <row r="810" s="10" customFormat="1"/>
    <row r="811" s="10" customFormat="1"/>
    <row r="812" s="10" customFormat="1"/>
    <row r="813" s="10" customFormat="1"/>
    <row r="814" s="10" customFormat="1"/>
    <row r="815" s="10" customFormat="1"/>
    <row r="816" s="10" customFormat="1"/>
    <row r="817" s="10" customFormat="1"/>
    <row r="818" s="10" customFormat="1"/>
    <row r="819" s="10" customFormat="1"/>
    <row r="820" s="10" customFormat="1"/>
    <row r="821" s="10" customFormat="1"/>
    <row r="822" s="10" customFormat="1"/>
    <row r="823" s="10" customFormat="1"/>
    <row r="824" s="10" customFormat="1"/>
    <row r="825" s="10" customFormat="1"/>
    <row r="826" s="10" customFormat="1"/>
    <row r="827" s="10" customFormat="1"/>
    <row r="828" s="10" customFormat="1"/>
    <row r="829" s="10" customFormat="1"/>
    <row r="830" s="10" customFormat="1"/>
    <row r="831" s="10" customFormat="1"/>
    <row r="832" s="10" customFormat="1"/>
    <row r="833" s="10" customFormat="1"/>
    <row r="834" s="10" customFormat="1"/>
    <row r="835" s="10" customFormat="1"/>
    <row r="836" s="10" customFormat="1"/>
    <row r="837" s="10" customFormat="1"/>
    <row r="838" s="10" customFormat="1"/>
    <row r="839" s="10" customFormat="1"/>
    <row r="840" s="10" customFormat="1"/>
    <row r="841" s="10" customFormat="1"/>
    <row r="842" s="10" customFormat="1"/>
    <row r="843" s="10" customFormat="1"/>
    <row r="844" s="10" customFormat="1"/>
    <row r="845" s="10" customFormat="1"/>
    <row r="846" s="10" customFormat="1"/>
    <row r="847" s="10" customFormat="1"/>
    <row r="848" s="10" customFormat="1"/>
    <row r="849" s="10" customFormat="1"/>
    <row r="850" s="10" customFormat="1"/>
    <row r="851" s="10" customFormat="1"/>
    <row r="852" s="10" customFormat="1"/>
    <row r="853" s="10" customFormat="1"/>
    <row r="854" s="10" customFormat="1"/>
    <row r="855" s="10" customFormat="1"/>
    <row r="856" s="10" customFormat="1"/>
    <row r="857" s="10" customFormat="1"/>
    <row r="858" s="10" customFormat="1"/>
    <row r="859" s="10" customFormat="1"/>
    <row r="860" s="10" customFormat="1"/>
    <row r="861" s="10" customFormat="1"/>
    <row r="862" s="10" customFormat="1"/>
    <row r="863" s="10" customFormat="1"/>
    <row r="864" s="10" customFormat="1"/>
    <row r="865" s="10" customFormat="1"/>
    <row r="866" s="10" customFormat="1"/>
    <row r="867" s="10" customFormat="1"/>
    <row r="868" s="10" customFormat="1"/>
    <row r="869" s="10" customFormat="1"/>
    <row r="870" s="10" customFormat="1"/>
    <row r="871" s="10" customFormat="1"/>
    <row r="872" s="10" customFormat="1"/>
    <row r="873" s="10" customFormat="1"/>
    <row r="874" s="10" customFormat="1"/>
    <row r="875" s="10" customFormat="1"/>
    <row r="876" s="10" customFormat="1"/>
    <row r="877" s="10" customFormat="1"/>
    <row r="878" s="10" customFormat="1"/>
    <row r="879" s="10" customFormat="1"/>
    <row r="880" s="10" customFormat="1"/>
    <row r="881" s="10" customFormat="1"/>
    <row r="882" s="10" customFormat="1"/>
    <row r="883" s="10" customFormat="1"/>
    <row r="884" s="10" customFormat="1"/>
    <row r="885" s="10" customFormat="1"/>
    <row r="886" s="10" customFormat="1"/>
    <row r="887" s="10" customFormat="1"/>
    <row r="888" s="10" customFormat="1"/>
    <row r="889" s="10" customFormat="1"/>
    <row r="890" s="10" customFormat="1"/>
    <row r="891" s="10" customFormat="1"/>
    <row r="892" s="10" customFormat="1"/>
    <row r="893" s="10" customFormat="1"/>
    <row r="894" s="10" customFormat="1"/>
    <row r="895" s="10" customFormat="1"/>
    <row r="896" s="10" customFormat="1"/>
    <row r="897" s="10" customFormat="1"/>
    <row r="898" s="10" customFormat="1"/>
    <row r="899" s="10" customFormat="1"/>
    <row r="900" s="10" customFormat="1"/>
    <row r="901" s="10" customFormat="1"/>
    <row r="902" s="10" customFormat="1"/>
    <row r="903" s="10" customFormat="1"/>
    <row r="904" s="10" customFormat="1"/>
    <row r="905" s="10" customFormat="1"/>
    <row r="906" s="10" customFormat="1"/>
    <row r="907" s="10" customFormat="1"/>
    <row r="908" s="10" customFormat="1"/>
    <row r="909" s="10" customFormat="1"/>
    <row r="910" s="10" customFormat="1"/>
    <row r="911" s="10" customFormat="1"/>
    <row r="912" s="10" customFormat="1"/>
    <row r="913" s="10" customFormat="1"/>
    <row r="914" s="10" customFormat="1"/>
    <row r="915" s="10" customFormat="1"/>
    <row r="916" s="10" customFormat="1"/>
    <row r="917" s="10" customFormat="1"/>
    <row r="918" s="10" customFormat="1"/>
    <row r="919" s="10" customFormat="1"/>
    <row r="920" s="10" customFormat="1"/>
    <row r="921" s="10" customFormat="1"/>
    <row r="922" s="10" customFormat="1"/>
    <row r="923" s="10" customFormat="1"/>
    <row r="924" s="10" customFormat="1"/>
    <row r="925" s="10" customFormat="1"/>
    <row r="926" s="10" customFormat="1"/>
    <row r="927" s="10" customFormat="1"/>
    <row r="928" s="10" customFormat="1"/>
    <row r="929" s="10" customFormat="1"/>
    <row r="930" s="10" customFormat="1"/>
    <row r="931" s="10" customFormat="1"/>
    <row r="932" s="10" customFormat="1"/>
    <row r="933" s="10" customFormat="1"/>
    <row r="934" s="10" customFormat="1"/>
    <row r="935" s="10" customFormat="1"/>
    <row r="936" s="10" customFormat="1"/>
    <row r="937" s="10" customFormat="1"/>
    <row r="938" s="10" customFormat="1"/>
    <row r="939" s="10" customFormat="1"/>
    <row r="940" s="10" customFormat="1"/>
    <row r="941" s="10" customFormat="1"/>
    <row r="942" s="10" customFormat="1"/>
    <row r="943" s="10" customFormat="1"/>
    <row r="944" s="10" customFormat="1"/>
    <row r="945" s="10" customFormat="1"/>
    <row r="946" s="10" customFormat="1"/>
    <row r="947" s="10" customFormat="1"/>
    <row r="948" s="10" customFormat="1"/>
    <row r="949" s="10" customFormat="1"/>
    <row r="950" s="10" customFormat="1"/>
    <row r="951" s="10" customFormat="1"/>
    <row r="952" s="10" customFormat="1"/>
    <row r="953" s="10" customFormat="1"/>
    <row r="954" s="10" customFormat="1"/>
    <row r="955" s="10" customFormat="1"/>
    <row r="956" s="10" customFormat="1"/>
    <row r="957" s="10" customFormat="1"/>
    <row r="958" s="10" customFormat="1"/>
    <row r="959" s="10" customFormat="1"/>
    <row r="960" s="10" customFormat="1"/>
    <row r="961" s="10" customFormat="1"/>
    <row r="962" s="10" customFormat="1"/>
    <row r="963" s="10" customFormat="1"/>
    <row r="964" s="10" customFormat="1"/>
    <row r="965" s="10" customFormat="1"/>
    <row r="966" s="10" customFormat="1"/>
    <row r="967" s="10" customFormat="1"/>
    <row r="968" s="10" customFormat="1"/>
    <row r="969" s="10" customFormat="1"/>
    <row r="970" s="10" customFormat="1"/>
    <row r="971" s="10" customFormat="1"/>
    <row r="972" s="10" customFormat="1"/>
    <row r="973" s="10" customFormat="1"/>
    <row r="974" s="10" customFormat="1"/>
    <row r="975" s="10" customFormat="1"/>
    <row r="976" s="10" customFormat="1"/>
    <row r="977" s="10" customFormat="1"/>
    <row r="978" s="10" customFormat="1"/>
    <row r="979" s="10" customFormat="1"/>
    <row r="980" s="10" customFormat="1"/>
    <row r="981" s="10" customFormat="1"/>
    <row r="982" s="10" customFormat="1"/>
    <row r="983" s="10" customFormat="1"/>
    <row r="984" s="10" customFormat="1"/>
    <row r="985" s="10" customFormat="1"/>
    <row r="986" s="10" customFormat="1"/>
    <row r="987" s="10" customFormat="1"/>
    <row r="988" s="10" customFormat="1"/>
    <row r="989" s="10" customFormat="1"/>
    <row r="990" s="10" customFormat="1"/>
    <row r="991" s="10" customFormat="1"/>
    <row r="992" s="10" customFormat="1"/>
    <row r="993" s="10" customFormat="1"/>
    <row r="994" s="10" customFormat="1"/>
    <row r="995" s="10" customFormat="1"/>
    <row r="996" s="10" customFormat="1"/>
    <row r="997" s="10" customFormat="1"/>
    <row r="998" s="10" customFormat="1"/>
    <row r="999" s="10" customFormat="1"/>
    <row r="1000" s="10" customFormat="1"/>
    <row r="1001" s="10" customFormat="1"/>
    <row r="1002" s="10" customFormat="1"/>
    <row r="1003" s="10" customFormat="1"/>
    <row r="1004" s="10" customFormat="1"/>
    <row r="1005" s="10" customFormat="1"/>
    <row r="1006" s="10" customFormat="1"/>
    <row r="1007" s="10" customFormat="1"/>
    <row r="1008" s="10" customFormat="1"/>
    <row r="1009" s="10" customFormat="1"/>
    <row r="1010" s="10" customFormat="1"/>
    <row r="1011" s="10" customFormat="1"/>
    <row r="1012" s="10" customFormat="1"/>
    <row r="1013" s="10" customFormat="1"/>
    <row r="1014" s="10" customFormat="1"/>
    <row r="1015" s="10" customFormat="1"/>
    <row r="1016" s="10" customFormat="1"/>
    <row r="1017" s="10" customFormat="1"/>
    <row r="1018" s="10" customFormat="1"/>
    <row r="1019" s="10" customFormat="1"/>
    <row r="1020" s="10" customFormat="1"/>
    <row r="1021" s="10" customFormat="1"/>
    <row r="1022" s="10" customFormat="1"/>
    <row r="1023" s="10" customFormat="1"/>
    <row r="1024" s="10" customFormat="1"/>
    <row r="1025" s="10" customFormat="1"/>
    <row r="1026" s="10" customFormat="1"/>
    <row r="1027" s="10" customFormat="1"/>
    <row r="1028" s="10" customFormat="1"/>
    <row r="1029" s="10" customFormat="1"/>
    <row r="1030" s="10" customFormat="1"/>
    <row r="1031" s="10" customFormat="1"/>
    <row r="1032" s="10" customFormat="1"/>
    <row r="1033" s="10" customFormat="1"/>
    <row r="1034" s="10" customFormat="1"/>
    <row r="1035" s="10" customFormat="1"/>
    <row r="1036" s="10" customFormat="1"/>
    <row r="1037" s="10" customFormat="1"/>
    <row r="1038" s="10" customFormat="1"/>
    <row r="1039" s="10" customFormat="1"/>
    <row r="1040" s="10" customFormat="1"/>
    <row r="1041" s="10" customFormat="1"/>
    <row r="1042" s="10" customFormat="1"/>
    <row r="1043" s="10" customFormat="1"/>
    <row r="1044" s="10" customFormat="1"/>
    <row r="1045" s="10" customFormat="1"/>
    <row r="1046" s="10" customFormat="1"/>
    <row r="1047" s="10" customFormat="1"/>
    <row r="1048" s="10" customFormat="1"/>
    <row r="1049" s="10" customFormat="1"/>
    <row r="1050" s="10" customFormat="1"/>
    <row r="1051" s="10" customFormat="1"/>
    <row r="1052" s="10" customFormat="1"/>
    <row r="1053" s="10" customFormat="1"/>
    <row r="1054" s="10" customFormat="1"/>
    <row r="1055" s="10" customFormat="1"/>
    <row r="1056" s="10" customFormat="1"/>
    <row r="1057" s="10" customFormat="1"/>
    <row r="1058" s="10" customFormat="1"/>
    <row r="1059" s="10" customFormat="1"/>
    <row r="1060" s="10" customFormat="1"/>
    <row r="1061" s="10" customFormat="1"/>
    <row r="1062" s="10" customFormat="1"/>
    <row r="1063" s="10" customFormat="1"/>
    <row r="1064" s="10" customFormat="1"/>
    <row r="1065" s="10" customFormat="1"/>
    <row r="1066" s="10" customFormat="1"/>
    <row r="1067" s="10" customFormat="1"/>
    <row r="1068" s="10" customFormat="1"/>
    <row r="1069" s="10" customFormat="1"/>
    <row r="1070" s="10" customFormat="1"/>
    <row r="1071" s="10" customFormat="1"/>
    <row r="1072" s="10" customFormat="1"/>
    <row r="1073" s="10" customFormat="1"/>
    <row r="1074" s="10" customFormat="1"/>
    <row r="1075" s="10" customFormat="1"/>
    <row r="1076" s="10" customFormat="1"/>
    <row r="1077" s="10" customFormat="1"/>
    <row r="1078" s="10" customFormat="1"/>
    <row r="1079" s="10" customFormat="1"/>
    <row r="1080" s="10" customFormat="1"/>
    <row r="1081" s="10" customFormat="1"/>
    <row r="1082" s="10" customFormat="1"/>
    <row r="1083" s="10" customFormat="1"/>
    <row r="1084" s="10" customFormat="1"/>
    <row r="1085" s="10" customFormat="1"/>
    <row r="1086" s="10" customFormat="1"/>
    <row r="1087" s="10" customFormat="1"/>
    <row r="1088" s="10" customFormat="1"/>
    <row r="1089" s="10" customFormat="1"/>
    <row r="1090" s="10" customFormat="1"/>
    <row r="1091" s="10" customFormat="1"/>
    <row r="1092" s="10" customFormat="1"/>
    <row r="1093" s="10" customFormat="1"/>
    <row r="1094" s="10" customFormat="1"/>
    <row r="1095" s="10" customFormat="1"/>
    <row r="1096" s="10" customFormat="1"/>
    <row r="1097" s="10" customFormat="1"/>
    <row r="1098" s="10" customFormat="1"/>
    <row r="1099" s="10" customFormat="1"/>
    <row r="1100" s="10" customFormat="1"/>
    <row r="1101" s="10" customFormat="1"/>
    <row r="1102" s="10" customFormat="1"/>
    <row r="1103" s="10" customFormat="1"/>
    <row r="1104" s="10" customFormat="1"/>
    <row r="1105" s="10" customFormat="1"/>
    <row r="1106" s="10" customFormat="1"/>
    <row r="1107" s="10" customFormat="1"/>
    <row r="1108" s="10" customFormat="1"/>
    <row r="1109" s="10" customFormat="1"/>
    <row r="1110" s="10" customFormat="1"/>
    <row r="1111" s="10" customFormat="1"/>
    <row r="1112" s="10" customFormat="1"/>
    <row r="1113" s="10" customFormat="1"/>
    <row r="1114" s="10" customFormat="1"/>
    <row r="1115" s="10" customFormat="1"/>
    <row r="1116" s="10" customFormat="1"/>
    <row r="1117" s="10" customFormat="1"/>
    <row r="1118" s="10" customFormat="1"/>
    <row r="1119" s="10" customFormat="1"/>
    <row r="1120" s="10" customFormat="1"/>
    <row r="1121" s="10" customFormat="1"/>
    <row r="1122" s="10" customFormat="1"/>
    <row r="1123" s="10" customFormat="1"/>
    <row r="1124" s="10" customFormat="1"/>
    <row r="1125" s="10" customFormat="1"/>
    <row r="1126" s="10" customFormat="1"/>
    <row r="1127" s="10" customFormat="1"/>
    <row r="1128" s="10" customFormat="1"/>
    <row r="1129" s="10" customFormat="1"/>
    <row r="1130" s="10" customFormat="1"/>
    <row r="1131" s="10" customFormat="1"/>
    <row r="1132" s="10" customFormat="1"/>
    <row r="1133" s="10" customFormat="1"/>
    <row r="1134" s="10" customFormat="1"/>
    <row r="1135" s="10" customFormat="1"/>
    <row r="1136" s="10" customFormat="1"/>
    <row r="1137" s="10" customFormat="1"/>
    <row r="1138" s="10" customFormat="1"/>
    <row r="1139" s="10" customFormat="1"/>
    <row r="1140" s="10" customFormat="1"/>
    <row r="1141" s="10" customFormat="1"/>
    <row r="1142" s="10" customFormat="1"/>
    <row r="1143" s="10" customFormat="1"/>
    <row r="1144" s="10" customFormat="1"/>
    <row r="1145" s="10" customFormat="1"/>
    <row r="1146" s="10" customFormat="1"/>
    <row r="1147" s="10" customFormat="1"/>
    <row r="1148" s="10" customFormat="1"/>
    <row r="1149" s="10" customFormat="1"/>
    <row r="1150" s="10" customFormat="1"/>
    <row r="1151" s="10" customFormat="1"/>
    <row r="1152" s="10" customFormat="1"/>
    <row r="1153" s="10" customFormat="1"/>
    <row r="1154" s="10" customFormat="1"/>
    <row r="1155" s="10" customFormat="1"/>
    <row r="1156" s="10" customFormat="1"/>
    <row r="1157" s="10" customFormat="1"/>
    <row r="1158" s="10" customFormat="1"/>
    <row r="1159" s="10" customFormat="1"/>
    <row r="1160" s="10" customFormat="1"/>
    <row r="1161" s="10" customFormat="1"/>
    <row r="1162" s="10" customFormat="1"/>
    <row r="1163" s="10" customFormat="1"/>
    <row r="1164" s="10" customFormat="1"/>
    <row r="1165" s="10" customFormat="1"/>
    <row r="1166" s="10" customFormat="1"/>
    <row r="1167" s="10" customFormat="1"/>
    <row r="1168" s="10" customFormat="1"/>
    <row r="1169" s="10" customFormat="1"/>
    <row r="1170" s="10" customFormat="1"/>
    <row r="1171" s="10" customFormat="1"/>
    <row r="1172" s="10" customFormat="1"/>
    <row r="1173" s="10" customFormat="1"/>
    <row r="1174" s="10" customFormat="1"/>
    <row r="1175" s="10" customFormat="1"/>
    <row r="1176" s="10" customFormat="1"/>
    <row r="1177" s="10" customFormat="1"/>
    <row r="1178" s="10" customFormat="1"/>
    <row r="1179" s="10" customFormat="1"/>
    <row r="1180" s="10" customFormat="1"/>
    <row r="1181" s="10" customFormat="1"/>
    <row r="1182" s="10" customFormat="1"/>
    <row r="1183" s="10" customFormat="1"/>
    <row r="1184" s="10" customFormat="1"/>
    <row r="1185" s="10" customFormat="1"/>
    <row r="1186" s="10" customFormat="1"/>
    <row r="1187" s="10" customFormat="1"/>
    <row r="1188" s="10" customFormat="1"/>
    <row r="1189" s="10" customFormat="1"/>
    <row r="1190" s="10" customFormat="1"/>
    <row r="1191" s="10" customFormat="1"/>
    <row r="1192" s="10" customFormat="1"/>
    <row r="1193" s="10" customFormat="1"/>
    <row r="1194" s="10" customFormat="1"/>
    <row r="1195" s="10" customFormat="1"/>
    <row r="1196" s="10" customFormat="1"/>
    <row r="1197" s="10" customFormat="1"/>
    <row r="1198" s="10" customFormat="1"/>
    <row r="1199" s="10" customFormat="1"/>
    <row r="1200" s="10" customFormat="1"/>
    <row r="1201" s="10" customFormat="1"/>
    <row r="1202" s="10" customFormat="1"/>
    <row r="1203" s="10" customFormat="1"/>
    <row r="1204" s="10" customFormat="1"/>
    <row r="1205" s="10" customFormat="1"/>
    <row r="1206" s="10" customFormat="1"/>
    <row r="1207" s="10" customFormat="1"/>
    <row r="1208" s="10" customFormat="1"/>
    <row r="1209" s="10" customFormat="1"/>
    <row r="1210" s="10" customFormat="1"/>
    <row r="1211" s="10" customFormat="1"/>
    <row r="1212" s="10" customFormat="1"/>
    <row r="1213" s="10" customFormat="1"/>
    <row r="1214" s="10" customFormat="1"/>
    <row r="1215" s="10" customFormat="1"/>
    <row r="1216" s="10" customFormat="1"/>
    <row r="1217" s="10" customFormat="1"/>
    <row r="1218" s="10" customFormat="1"/>
    <row r="1219" s="10" customFormat="1"/>
    <row r="1220" s="10" customFormat="1"/>
    <row r="1221" s="10" customFormat="1"/>
    <row r="1222" s="10" customFormat="1"/>
    <row r="1223" s="10" customFormat="1"/>
    <row r="1224" s="10" customFormat="1"/>
    <row r="1225" s="10" customFormat="1"/>
    <row r="1226" s="10" customFormat="1"/>
    <row r="1227" s="10" customFormat="1"/>
    <row r="1228" s="10" customFormat="1"/>
    <row r="1229" s="10" customFormat="1"/>
    <row r="1230" s="10" customFormat="1"/>
    <row r="1231" s="10" customFormat="1"/>
    <row r="1232" s="10" customFormat="1"/>
    <row r="1233" s="10" customFormat="1"/>
    <row r="1234" s="10" customFormat="1"/>
    <row r="1235" s="10" customFormat="1"/>
    <row r="1236" s="10" customFormat="1"/>
    <row r="1237" s="10" customFormat="1"/>
    <row r="1238" s="10" customFormat="1"/>
    <row r="1239" s="10" customFormat="1"/>
    <row r="1240" s="10" customFormat="1"/>
    <row r="1241" s="10" customFormat="1"/>
    <row r="1242" s="10" customFormat="1"/>
    <row r="1243" s="10" customFormat="1"/>
    <row r="1244" s="10" customFormat="1"/>
    <row r="1245" s="10" customFormat="1"/>
    <row r="1246" s="10" customFormat="1"/>
    <row r="1247" s="10" customFormat="1"/>
    <row r="1248" s="10" customFormat="1"/>
    <row r="1249" s="10" customFormat="1"/>
    <row r="1250" s="10" customFormat="1"/>
    <row r="1251" s="10" customFormat="1"/>
    <row r="1252" s="10" customFormat="1"/>
    <row r="1253" s="10" customFormat="1"/>
    <row r="1254" s="10" customFormat="1"/>
    <row r="1255" s="10" customFormat="1"/>
    <row r="1256" s="10" customFormat="1"/>
    <row r="1257" s="10" customFormat="1"/>
    <row r="1258" s="10" customFormat="1"/>
    <row r="1259" s="10" customFormat="1"/>
    <row r="1260" s="10" customFormat="1"/>
    <row r="1261" s="10" customFormat="1"/>
    <row r="1262" s="10" customFormat="1"/>
    <row r="1263" s="10" customFormat="1"/>
    <row r="1264" s="10" customFormat="1"/>
    <row r="1265" s="10" customFormat="1"/>
    <row r="1266" s="10" customFormat="1"/>
    <row r="1267" s="10" customFormat="1"/>
    <row r="1268" s="10" customFormat="1"/>
    <row r="1269" s="10" customFormat="1"/>
    <row r="1270" s="10" customFormat="1"/>
    <row r="1271" s="10" customFormat="1"/>
    <row r="1272" s="10" customFormat="1"/>
    <row r="1273" s="10" customFormat="1"/>
    <row r="1274" s="10" customFormat="1"/>
    <row r="1275" s="10" customFormat="1"/>
    <row r="1276" s="10" customFormat="1"/>
    <row r="1277" s="10" customFormat="1"/>
    <row r="1278" s="10" customFormat="1"/>
    <row r="1279" s="10" customFormat="1"/>
    <row r="1280" s="10" customFormat="1"/>
    <row r="1281" s="10" customFormat="1"/>
    <row r="1282" s="10" customFormat="1"/>
    <row r="1283" s="10" customFormat="1"/>
    <row r="1284" s="10" customFormat="1"/>
    <row r="1285" s="10" customFormat="1"/>
    <row r="1286" s="10" customFormat="1"/>
    <row r="1287" s="10" customFormat="1"/>
    <row r="1288" s="10" customFormat="1"/>
    <row r="1289" s="10" customFormat="1"/>
    <row r="1290" s="10" customFormat="1"/>
    <row r="1291" s="10" customFormat="1"/>
    <row r="1292" s="10" customFormat="1"/>
    <row r="1293" s="10" customFormat="1"/>
    <row r="1294" s="10" customFormat="1"/>
    <row r="1295" s="10" customFormat="1"/>
    <row r="1296" s="10" customFormat="1"/>
    <row r="1297" s="10" customFormat="1"/>
    <row r="1298" s="10" customFormat="1"/>
    <row r="1299" s="10" customFormat="1"/>
    <row r="1300" s="10" customFormat="1"/>
    <row r="1301" s="10" customFormat="1"/>
    <row r="1302" s="10" customFormat="1"/>
    <row r="1303" s="10" customFormat="1"/>
    <row r="1304" s="10" customFormat="1"/>
    <row r="1305" s="10" customFormat="1"/>
    <row r="1306" s="10" customFormat="1"/>
    <row r="1307" s="10" customFormat="1"/>
    <row r="1308" s="10" customFormat="1"/>
    <row r="1309" s="10" customFormat="1"/>
    <row r="1310" s="10" customFormat="1"/>
    <row r="1311" s="10" customFormat="1"/>
    <row r="1312" s="10" customFormat="1"/>
    <row r="1313" s="10" customFormat="1"/>
    <row r="1314" s="10" customFormat="1"/>
    <row r="1315" s="10" customFormat="1"/>
    <row r="1316" s="10" customFormat="1"/>
    <row r="1317" s="10" customFormat="1"/>
    <row r="1318" s="10" customFormat="1"/>
    <row r="1319" s="10" customFormat="1"/>
    <row r="1320" s="10" customFormat="1"/>
    <row r="1321" s="10" customFormat="1"/>
    <row r="1322" s="10" customFormat="1"/>
    <row r="1323" s="10" customFormat="1"/>
    <row r="1324" s="10" customFormat="1"/>
    <row r="1325" s="10" customFormat="1"/>
    <row r="1326" s="10" customFormat="1"/>
    <row r="1327" s="10" customFormat="1"/>
    <row r="1328" s="10" customFormat="1"/>
    <row r="1329" s="10" customFormat="1"/>
    <row r="1330" s="10" customFormat="1"/>
    <row r="1331" s="10" customFormat="1"/>
    <row r="1332" s="10" customFormat="1"/>
    <row r="1333" s="10" customFormat="1"/>
    <row r="1334" s="10" customFormat="1"/>
    <row r="1335" s="10" customFormat="1"/>
    <row r="1336" s="10" customFormat="1"/>
    <row r="1337" s="10" customFormat="1"/>
    <row r="1338" s="10" customFormat="1"/>
    <row r="1339" s="10" customFormat="1"/>
    <row r="1340" s="10" customFormat="1"/>
    <row r="1341" s="10" customFormat="1"/>
    <row r="1342" s="10" customFormat="1"/>
    <row r="1343" s="10" customFormat="1"/>
    <row r="1344" s="10" customFormat="1"/>
    <row r="1345" s="10" customFormat="1"/>
    <row r="1346" s="10" customFormat="1"/>
    <row r="1347" s="10" customFormat="1"/>
    <row r="1348" s="10" customFormat="1"/>
    <row r="1349" s="10" customFormat="1"/>
    <row r="1350" s="10" customFormat="1"/>
    <row r="1351" s="10" customFormat="1"/>
    <row r="1352" s="10" customFormat="1"/>
    <row r="1353" s="10" customFormat="1"/>
    <row r="1354" s="10" customFormat="1"/>
    <row r="1355" s="10" customFormat="1"/>
    <row r="1356" s="10" customFormat="1"/>
    <row r="1357" s="10" customFormat="1"/>
    <row r="1358" s="10" customFormat="1"/>
    <row r="1359" s="10" customFormat="1"/>
    <row r="1360" s="10" customFormat="1"/>
    <row r="1361" s="10" customFormat="1"/>
    <row r="1362" s="10" customFormat="1"/>
    <row r="1363" s="10" customFormat="1"/>
    <row r="1364" s="10" customFormat="1"/>
    <row r="1365" s="10" customFormat="1"/>
    <row r="1366" s="10" customFormat="1"/>
    <row r="1367" s="10" customFormat="1"/>
    <row r="1368" s="10" customFormat="1"/>
    <row r="1369" s="10" customFormat="1"/>
    <row r="1370" s="10" customFormat="1"/>
    <row r="1371" s="10" customFormat="1"/>
    <row r="1372" s="10" customFormat="1"/>
    <row r="1373" s="10" customFormat="1"/>
    <row r="1374" s="10" customFormat="1"/>
    <row r="1375" s="10" customFormat="1"/>
    <row r="1376" s="10" customFormat="1"/>
    <row r="1377" s="10" customFormat="1"/>
    <row r="1378" s="10" customFormat="1"/>
    <row r="1379" s="10" customFormat="1"/>
    <row r="1380" s="10" customFormat="1"/>
    <row r="1381" s="10" customFormat="1"/>
    <row r="1382" s="10" customFormat="1"/>
    <row r="1383" s="10" customFormat="1"/>
    <row r="1384" s="10" customFormat="1"/>
    <row r="1385" s="10" customFormat="1"/>
    <row r="1386" s="10" customFormat="1"/>
    <row r="1387" s="10" customFormat="1"/>
    <row r="1388" s="10" customFormat="1"/>
    <row r="1389" s="10" customFormat="1"/>
    <row r="1390" s="10" customFormat="1"/>
    <row r="1391" s="10" customFormat="1"/>
    <row r="1392" s="10" customFormat="1"/>
    <row r="1393" s="10" customFormat="1"/>
    <row r="1394" s="10" customFormat="1"/>
    <row r="1395" s="10" customFormat="1"/>
    <row r="1396" s="10" customFormat="1"/>
    <row r="1397" s="10" customFormat="1"/>
    <row r="1398" s="10" customFormat="1"/>
    <row r="1399" s="10" customFormat="1"/>
    <row r="1400" s="10" customFormat="1"/>
    <row r="1401" s="10" customFormat="1"/>
    <row r="1402" s="10" customFormat="1"/>
    <row r="1403" s="10" customFormat="1"/>
    <row r="1404" s="10" customFormat="1"/>
    <row r="1405" s="10" customFormat="1"/>
    <row r="1406" s="10" customFormat="1"/>
    <row r="1407" s="10" customFormat="1"/>
    <row r="1408" s="10" customFormat="1"/>
    <row r="1409" s="10" customFormat="1"/>
    <row r="1410" s="10" customFormat="1"/>
    <row r="1411" s="10" customFormat="1"/>
    <row r="1412" s="10" customFormat="1"/>
    <row r="1413" s="10" customFormat="1"/>
    <row r="1414" s="10" customFormat="1"/>
    <row r="1415" s="10" customFormat="1"/>
    <row r="1416" s="10" customFormat="1"/>
    <row r="1417" s="10" customFormat="1"/>
    <row r="1418" s="10" customFormat="1"/>
    <row r="1419" s="10" customFormat="1"/>
    <row r="1420" s="10" customFormat="1"/>
    <row r="1421" s="10" customFormat="1"/>
    <row r="1422" s="10" customFormat="1"/>
    <row r="1423" s="10" customFormat="1"/>
    <row r="1424" s="10" customFormat="1"/>
    <row r="1425" s="10" customFormat="1"/>
    <row r="1426" s="10" customFormat="1"/>
    <row r="1427" s="10" customFormat="1"/>
    <row r="1428" s="10" customFormat="1"/>
    <row r="1429" s="10" customFormat="1"/>
    <row r="1430" s="10" customFormat="1"/>
    <row r="1431" s="10" customFormat="1"/>
    <row r="1432" s="10" customFormat="1"/>
    <row r="1433" s="10" customFormat="1"/>
    <row r="1434" s="10" customFormat="1"/>
    <row r="1435" s="10" customFormat="1"/>
    <row r="1436" s="10" customFormat="1"/>
    <row r="1437" s="10" customFormat="1"/>
    <row r="1438" s="10" customFormat="1"/>
    <row r="1439" s="10" customFormat="1"/>
    <row r="1440" s="10" customFormat="1"/>
    <row r="1441" s="10" customFormat="1"/>
    <row r="1442" s="10" customFormat="1"/>
    <row r="1443" s="10" customFormat="1"/>
    <row r="1444" s="10" customFormat="1"/>
    <row r="1445" s="10" customFormat="1"/>
    <row r="1446" s="10" customFormat="1"/>
    <row r="1447" s="10" customFormat="1"/>
    <row r="1448" s="10" customFormat="1"/>
    <row r="1449" s="10" customFormat="1"/>
    <row r="1450" s="10" customFormat="1"/>
    <row r="1451" s="10" customFormat="1"/>
    <row r="1452" s="10" customFormat="1"/>
    <row r="1453" s="10" customFormat="1"/>
    <row r="1454" s="10" customFormat="1"/>
    <row r="1455" s="10" customFormat="1"/>
    <row r="145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10" customFormat="1"/>
    <row r="1474" s="10" customFormat="1"/>
    <row r="1475" s="10" customFormat="1"/>
    <row r="1476" s="10" customFormat="1"/>
    <row r="1477" s="10" customFormat="1"/>
    <row r="1478" s="10" customFormat="1"/>
    <row r="1479" s="10" customFormat="1"/>
    <row r="1480" s="10" customFormat="1"/>
    <row r="1481" s="10" customFormat="1"/>
    <row r="1482" s="10" customFormat="1"/>
    <row r="1483" s="10" customFormat="1"/>
    <row r="1484" s="10" customFormat="1"/>
    <row r="1485" s="10" customFormat="1"/>
    <row r="1486" s="10" customFormat="1"/>
    <row r="1487" s="10" customFormat="1"/>
    <row r="1488" s="10" customFormat="1"/>
    <row r="1489" s="10" customFormat="1"/>
    <row r="1490" s="10" customFormat="1"/>
    <row r="1491" s="10" customFormat="1"/>
    <row r="1492" s="10" customFormat="1"/>
    <row r="1493" s="10" customFormat="1"/>
    <row r="1494" s="10" customFormat="1"/>
    <row r="1495" s="10" customFormat="1"/>
    <row r="1496" s="10" customFormat="1"/>
    <row r="1497" s="10" customFormat="1"/>
    <row r="1498" s="10" customFormat="1"/>
    <row r="1499" s="10" customFormat="1"/>
    <row r="1500" s="10" customFormat="1"/>
    <row r="1501" s="10" customFormat="1"/>
    <row r="1502" s="10" customFormat="1"/>
    <row r="1503" s="10" customFormat="1"/>
    <row r="1504" s="10" customFormat="1"/>
    <row r="1505" s="10" customFormat="1"/>
    <row r="1506" s="10" customFormat="1"/>
    <row r="1507" s="10" customFormat="1"/>
    <row r="1508" s="10" customFormat="1"/>
    <row r="1509" s="10" customFormat="1"/>
    <row r="1510" s="10" customFormat="1"/>
    <row r="1511" s="10" customFormat="1"/>
    <row r="1512" s="10" customFormat="1"/>
    <row r="1513" s="10" customFormat="1"/>
    <row r="1514" s="10" customFormat="1"/>
    <row r="1515" s="10" customFormat="1"/>
    <row r="1516" s="10" customFormat="1"/>
    <row r="1517" s="10" customFormat="1"/>
    <row r="1518" s="10" customFormat="1"/>
    <row r="1519" s="10" customFormat="1"/>
    <row r="1520" s="10" customFormat="1"/>
    <row r="1521" s="10" customFormat="1"/>
    <row r="1522" s="10" customFormat="1"/>
    <row r="1523" s="10" customFormat="1"/>
    <row r="1524" s="10" customFormat="1"/>
    <row r="1525" s="10" customFormat="1"/>
    <row r="1526" s="10" customFormat="1"/>
    <row r="1527" s="10" customFormat="1"/>
    <row r="1528" s="10" customFormat="1"/>
    <row r="1529" s="10" customFormat="1"/>
    <row r="1530" s="10" customFormat="1"/>
    <row r="1531" s="10" customFormat="1"/>
    <row r="1532" s="10" customFormat="1"/>
    <row r="1533" s="10" customFormat="1"/>
    <row r="1534" s="10" customFormat="1"/>
    <row r="1535" s="10" customFormat="1"/>
    <row r="1536" s="10" customFormat="1"/>
    <row r="1537" s="10" customFormat="1"/>
    <row r="1538" s="10" customFormat="1"/>
    <row r="1539" s="10" customFormat="1"/>
    <row r="1540" s="10" customFormat="1"/>
    <row r="1541" s="10" customFormat="1"/>
    <row r="1542" s="10" customFormat="1"/>
    <row r="1543" s="10" customFormat="1"/>
    <row r="1544" s="10" customFormat="1"/>
    <row r="1545" s="10" customFormat="1"/>
    <row r="1546" s="10" customFormat="1"/>
    <row r="1547" s="10" customFormat="1"/>
    <row r="1548" s="10" customFormat="1"/>
    <row r="1549" s="10" customFormat="1"/>
    <row r="1550" s="10" customFormat="1"/>
    <row r="1551" s="10" customFormat="1"/>
    <row r="1552" s="10" customFormat="1"/>
    <row r="1553" s="10" customFormat="1"/>
    <row r="1554" s="10" customFormat="1"/>
    <row r="1555" s="10" customFormat="1"/>
    <row r="1556" s="10" customFormat="1"/>
    <row r="1557" s="10" customFormat="1"/>
    <row r="1558" s="10" customFormat="1"/>
    <row r="1559" s="10" customFormat="1"/>
    <row r="1560" s="10" customFormat="1"/>
    <row r="1561" s="10" customFormat="1"/>
    <row r="1562" s="10" customFormat="1"/>
    <row r="1563" s="10" customFormat="1"/>
    <row r="1564" s="10" customFormat="1"/>
    <row r="1565" s="10" customFormat="1"/>
    <row r="1566" s="10" customFormat="1"/>
    <row r="1567" s="10" customFormat="1"/>
    <row r="1568" s="10" customFormat="1"/>
    <row r="1569" s="10" customFormat="1"/>
    <row r="1570" s="10" customFormat="1"/>
    <row r="1571" s="10" customFormat="1"/>
    <row r="1572" s="10" customFormat="1"/>
    <row r="1573" s="10" customFormat="1"/>
    <row r="1574" s="10" customFormat="1"/>
    <row r="1575" s="10" customFormat="1"/>
    <row r="1576" s="10" customFormat="1"/>
    <row r="1577" s="10" customFormat="1"/>
    <row r="1578" s="10" customFormat="1"/>
    <row r="1579" s="10" customFormat="1"/>
    <row r="1580" s="10" customFormat="1"/>
    <row r="1581" s="10" customFormat="1"/>
    <row r="1582" s="10" customFormat="1"/>
    <row r="1583" s="10" customFormat="1"/>
    <row r="1584" s="10" customFormat="1"/>
    <row r="1585" s="10" customFormat="1"/>
    <row r="1586" s="10" customFormat="1"/>
    <row r="1587" s="10" customFormat="1"/>
    <row r="1588" s="10" customFormat="1"/>
    <row r="1589" s="10" customFormat="1"/>
    <row r="1590" s="10" customFormat="1"/>
    <row r="1591" s="10" customFormat="1"/>
    <row r="1592" s="10" customFormat="1"/>
    <row r="1593" s="10" customFormat="1"/>
    <row r="1594" s="10" customFormat="1"/>
    <row r="1595" s="10" customFormat="1"/>
    <row r="1596" s="10" customFormat="1"/>
    <row r="1597" s="10" customFormat="1"/>
    <row r="1598" s="10" customFormat="1"/>
    <row r="1599" s="10" customFormat="1"/>
    <row r="1600" s="10" customFormat="1"/>
    <row r="1601" s="10" customFormat="1"/>
    <row r="1602" s="10" customFormat="1"/>
    <row r="1603" s="10" customFormat="1"/>
    <row r="1604" s="10" customFormat="1"/>
    <row r="1605" s="10" customFormat="1"/>
    <row r="1606" s="10" customFormat="1"/>
    <row r="1607" s="10" customFormat="1"/>
    <row r="1608" s="10" customFormat="1"/>
    <row r="1609" s="10" customFormat="1"/>
    <row r="1610" s="10" customFormat="1"/>
    <row r="1611" s="10" customFormat="1"/>
    <row r="1612" s="10" customFormat="1"/>
    <row r="1613" s="10" customFormat="1"/>
    <row r="1614" s="10" customFormat="1"/>
    <row r="1615" s="10" customFormat="1"/>
    <row r="1616" s="10" customFormat="1"/>
    <row r="1617" s="10" customFormat="1"/>
    <row r="1618" s="10" customFormat="1"/>
    <row r="1619" s="10" customFormat="1"/>
    <row r="1620" s="10" customFormat="1"/>
    <row r="1621" s="10" customFormat="1"/>
    <row r="1622" s="10" customFormat="1"/>
    <row r="1623" s="10" customFormat="1"/>
    <row r="1624" s="10" customFormat="1"/>
    <row r="1625" s="10" customFormat="1"/>
    <row r="1626" s="10" customFormat="1"/>
    <row r="1627" s="10" customFormat="1"/>
    <row r="1628" s="10" customFormat="1"/>
    <row r="1629" s="10" customFormat="1"/>
    <row r="1630" s="10" customFormat="1"/>
    <row r="1631" s="10" customFormat="1"/>
    <row r="1632" s="10" customFormat="1"/>
    <row r="1633" s="10" customFormat="1"/>
    <row r="1634" s="10" customFormat="1"/>
    <row r="1635" s="10" customFormat="1"/>
    <row r="1636" s="10" customFormat="1"/>
    <row r="1637" s="10" customFormat="1"/>
    <row r="1638" s="10" customFormat="1"/>
    <row r="1639" s="10" customFormat="1"/>
    <row r="1640" s="10" customFormat="1"/>
    <row r="1641" s="10" customFormat="1"/>
    <row r="1642" s="10" customFormat="1"/>
    <row r="1643" s="10" customFormat="1"/>
    <row r="1644" s="10" customFormat="1"/>
    <row r="1645" s="10" customFormat="1"/>
    <row r="1646" s="10" customFormat="1"/>
    <row r="1647" s="10" customFormat="1"/>
    <row r="1648" s="10" customFormat="1"/>
    <row r="1649" s="10" customFormat="1"/>
    <row r="1650" s="10" customFormat="1"/>
    <row r="1651" s="10" customFormat="1"/>
    <row r="1652" s="10" customFormat="1"/>
    <row r="1653" s="10" customFormat="1"/>
    <row r="1654" s="10" customFormat="1"/>
    <row r="1655" s="10" customFormat="1"/>
    <row r="1656" s="10" customFormat="1"/>
    <row r="1657" s="10" customFormat="1"/>
    <row r="1658" s="10" customFormat="1"/>
    <row r="1659" s="10" customFormat="1"/>
    <row r="1660" s="10" customFormat="1"/>
    <row r="1661" s="10" customFormat="1"/>
    <row r="1662" s="10" customFormat="1"/>
    <row r="1663" s="10" customFormat="1"/>
    <row r="1664" s="10" customFormat="1"/>
    <row r="1665" s="10" customFormat="1"/>
    <row r="1666" s="10" customFormat="1"/>
    <row r="1667" s="10" customFormat="1"/>
    <row r="1668" s="10" customFormat="1"/>
    <row r="1669" s="10" customFormat="1"/>
    <row r="1670" s="10" customFormat="1"/>
    <row r="1671" s="10" customFormat="1"/>
    <row r="1672" s="10" customFormat="1"/>
    <row r="1673" s="10" customFormat="1"/>
    <row r="1674" s="10" customFormat="1"/>
    <row r="1675" s="10" customFormat="1"/>
    <row r="1676" s="10" customFormat="1"/>
    <row r="1677" s="10" customFormat="1"/>
    <row r="1678" s="10" customFormat="1"/>
    <row r="1679" s="10" customFormat="1"/>
    <row r="1680" s="10" customFormat="1"/>
    <row r="1681" s="10" customFormat="1"/>
    <row r="1682" s="10" customFormat="1"/>
    <row r="1683" s="10" customFormat="1"/>
    <row r="1684" s="10" customFormat="1"/>
    <row r="1685" s="10" customFormat="1"/>
    <row r="1686" s="10" customFormat="1"/>
    <row r="1687" s="10" customFormat="1"/>
    <row r="1688" s="10" customFormat="1"/>
    <row r="1689" s="10" customFormat="1"/>
    <row r="1690" s="10" customFormat="1"/>
    <row r="1691" s="10" customFormat="1"/>
    <row r="1692" s="10" customFormat="1"/>
    <row r="1693" s="10" customFormat="1"/>
    <row r="1694" s="10" customFormat="1"/>
    <row r="1695" s="10" customFormat="1"/>
    <row r="1696" s="10" customFormat="1"/>
    <row r="1697" s="10" customFormat="1"/>
    <row r="1698" s="10" customFormat="1"/>
    <row r="1699" s="10" customFormat="1"/>
    <row r="1700" s="10" customFormat="1"/>
    <row r="1701" s="10" customFormat="1"/>
    <row r="1702" s="10" customFormat="1"/>
    <row r="1703" s="10" customFormat="1"/>
    <row r="1704" s="10" customFormat="1"/>
    <row r="1705" s="10" customFormat="1"/>
    <row r="1706" s="10" customFormat="1"/>
    <row r="1707" s="10" customFormat="1"/>
    <row r="1708" s="10" customFormat="1"/>
    <row r="1709" s="10" customFormat="1"/>
    <row r="1710" s="10" customFormat="1"/>
    <row r="1711" s="10" customFormat="1"/>
    <row r="1712" s="10" customFormat="1"/>
    <row r="1713" s="10" customFormat="1"/>
    <row r="1714" s="10" customFormat="1"/>
    <row r="1715" s="10" customFormat="1"/>
    <row r="1716" s="10" customFormat="1"/>
    <row r="1717" s="10" customFormat="1"/>
    <row r="1718" s="10" customFormat="1"/>
    <row r="1719" s="10" customFormat="1"/>
    <row r="1720" s="10" customFormat="1"/>
    <row r="1721" s="10" customFormat="1"/>
    <row r="1722" s="10" customFormat="1"/>
    <row r="1723" s="10" customFormat="1"/>
    <row r="1724" s="10" customFormat="1"/>
    <row r="1725" s="10" customFormat="1"/>
    <row r="1726" s="10" customFormat="1"/>
    <row r="1727" s="10" customFormat="1"/>
    <row r="1728" s="10" customFormat="1"/>
    <row r="1729" s="10" customFormat="1"/>
    <row r="1730" s="10" customFormat="1"/>
    <row r="1731" s="10" customFormat="1"/>
    <row r="1732" s="10" customFormat="1"/>
    <row r="1733" s="10" customFormat="1"/>
    <row r="1734" s="10" customFormat="1"/>
    <row r="1735" s="10" customFormat="1"/>
    <row r="1736" s="10" customFormat="1"/>
    <row r="1737" s="10" customFormat="1"/>
    <row r="1738" s="10" customFormat="1"/>
    <row r="1739" s="10" customFormat="1"/>
    <row r="1740" s="10" customFormat="1"/>
    <row r="1741" s="10" customFormat="1"/>
    <row r="1742" s="10" customFormat="1"/>
    <row r="1743" s="10" customFormat="1"/>
    <row r="1744" s="10" customFormat="1"/>
    <row r="1745" s="10" customFormat="1"/>
    <row r="1746" s="10" customFormat="1"/>
    <row r="1747" s="10" customFormat="1"/>
    <row r="1748" s="10" customFormat="1"/>
    <row r="1749" s="10" customFormat="1"/>
    <row r="1750" s="10" customFormat="1"/>
    <row r="1751" s="10" customFormat="1"/>
    <row r="1752" s="10" customFormat="1"/>
    <row r="1753" s="10" customFormat="1"/>
    <row r="1754" s="10" customFormat="1"/>
    <row r="1755" s="10" customFormat="1"/>
    <row r="1756" s="10" customFormat="1"/>
    <row r="1757" s="10" customFormat="1"/>
    <row r="1758" s="10" customFormat="1"/>
    <row r="1759" s="10" customFormat="1"/>
    <row r="1760" s="10" customFormat="1"/>
    <row r="1761" s="10" customFormat="1"/>
    <row r="1762" s="10" customFormat="1"/>
    <row r="1763" s="10" customFormat="1"/>
    <row r="1764" s="10" customFormat="1"/>
    <row r="1765" s="10" customFormat="1"/>
    <row r="1766" s="10" customFormat="1"/>
    <row r="1767" s="10" customFormat="1"/>
    <row r="1768" s="10" customFormat="1"/>
    <row r="1769" s="10" customFormat="1"/>
    <row r="1770" s="10" customFormat="1"/>
    <row r="1771" s="10" customFormat="1"/>
    <row r="1772" s="10" customFormat="1"/>
    <row r="1773" s="10" customFormat="1"/>
    <row r="1774" s="10" customFormat="1"/>
    <row r="1775" s="10" customFormat="1"/>
    <row r="1776" s="10" customFormat="1"/>
    <row r="1777" s="10" customFormat="1"/>
    <row r="1778" s="10" customFormat="1"/>
    <row r="1779" s="10" customFormat="1"/>
    <row r="1780" s="10" customFormat="1"/>
    <row r="1781" s="10" customFormat="1"/>
    <row r="1782" s="10" customFormat="1"/>
    <row r="1783" s="10" customFormat="1"/>
    <row r="1784" s="10" customFormat="1"/>
    <row r="1785" s="10" customFormat="1"/>
    <row r="1786" s="10" customFormat="1"/>
    <row r="1787" s="10" customFormat="1"/>
    <row r="1788" s="10" customFormat="1"/>
    <row r="1789" s="10" customFormat="1"/>
    <row r="1790" s="10" customFormat="1"/>
    <row r="1791" s="10" customFormat="1"/>
    <row r="1792" s="10" customFormat="1"/>
    <row r="1793" s="10" customFormat="1"/>
    <row r="1794" s="10" customFormat="1"/>
    <row r="1795" s="10" customFormat="1"/>
    <row r="1796" s="10" customFormat="1"/>
    <row r="1797" s="10" customFormat="1"/>
    <row r="1798" s="10" customFormat="1"/>
    <row r="1799" s="10" customFormat="1"/>
    <row r="1800" s="10" customFormat="1"/>
    <row r="1801" s="10" customFormat="1"/>
    <row r="1802" s="10" customFormat="1"/>
    <row r="1803" s="10" customFormat="1"/>
    <row r="1804" s="10" customFormat="1"/>
    <row r="1805" s="10" customFormat="1"/>
    <row r="1806" s="10" customFormat="1"/>
    <row r="1807" s="10" customFormat="1"/>
    <row r="1808" s="10" customFormat="1"/>
    <row r="1809" s="10" customFormat="1"/>
    <row r="1810" s="10" customFormat="1"/>
    <row r="1811" s="10" customFormat="1"/>
    <row r="1812" s="10" customFormat="1"/>
    <row r="1813" s="10" customFormat="1"/>
    <row r="1814" s="10" customFormat="1"/>
    <row r="1815" s="10" customFormat="1"/>
    <row r="1816" s="10" customFormat="1"/>
    <row r="1817" s="10" customFormat="1"/>
    <row r="1818" s="10" customFormat="1"/>
    <row r="1819" s="10" customFormat="1"/>
    <row r="1820" s="10" customFormat="1"/>
    <row r="1821" s="10" customFormat="1"/>
    <row r="1822" s="10" customFormat="1"/>
    <row r="1823" s="10" customFormat="1"/>
    <row r="1824" s="10" customFormat="1"/>
    <row r="1825" s="10" customFormat="1"/>
    <row r="1826" s="10" customFormat="1"/>
    <row r="1827" s="10" customFormat="1"/>
    <row r="1828" s="10" customFormat="1"/>
    <row r="1829" s="10" customFormat="1"/>
    <row r="1830" s="10" customFormat="1"/>
    <row r="1831" s="10" customFormat="1"/>
    <row r="1832" s="10" customFormat="1"/>
    <row r="1833" s="10" customFormat="1"/>
    <row r="1834" s="10" customFormat="1"/>
    <row r="1835" s="10" customFormat="1"/>
    <row r="1836" s="10" customFormat="1"/>
    <row r="1837" s="10" customFormat="1"/>
    <row r="1838" s="10" customFormat="1"/>
    <row r="1839" s="10" customFormat="1"/>
    <row r="1840" s="10" customFormat="1"/>
    <row r="1841" s="10" customFormat="1"/>
    <row r="1842" s="10" customFormat="1"/>
    <row r="1843" s="10" customFormat="1"/>
    <row r="1844" s="10" customFormat="1"/>
    <row r="1845" s="10" customFormat="1"/>
    <row r="1846" s="10" customFormat="1"/>
    <row r="1847" s="10" customFormat="1"/>
    <row r="1848" s="10" customFormat="1"/>
    <row r="1849" s="10" customFormat="1"/>
    <row r="1850" s="10" customFormat="1"/>
    <row r="1851" s="10" customFormat="1"/>
    <row r="1852" s="10" customFormat="1"/>
    <row r="1853" s="10" customFormat="1"/>
    <row r="1854" s="10" customFormat="1"/>
    <row r="1855" s="10" customFormat="1"/>
    <row r="1856" s="10" customFormat="1"/>
    <row r="1857" s="10" customFormat="1"/>
    <row r="1858" s="10" customFormat="1"/>
    <row r="1859" s="10" customFormat="1"/>
    <row r="1860" s="10" customFormat="1"/>
    <row r="1861" s="10" customFormat="1"/>
    <row r="1862" s="10" customFormat="1"/>
    <row r="1863" s="10" customFormat="1"/>
    <row r="1864" s="10" customFormat="1"/>
    <row r="1865" s="10" customFormat="1"/>
    <row r="1866" s="10" customFormat="1"/>
    <row r="1867" s="10" customFormat="1"/>
    <row r="1868" s="10" customFormat="1"/>
    <row r="1869" s="10" customFormat="1"/>
    <row r="1870" s="10" customFormat="1"/>
    <row r="1871" s="10" customFormat="1"/>
    <row r="1872" s="10" customFormat="1"/>
    <row r="1873" s="10" customFormat="1"/>
    <row r="1874" s="10" customFormat="1"/>
    <row r="1875" s="10" customFormat="1"/>
    <row r="1876" s="10" customFormat="1"/>
    <row r="1877" s="10" customFormat="1"/>
    <row r="1878" s="10" customFormat="1"/>
    <row r="1879" s="10" customFormat="1"/>
    <row r="1880" s="10" customFormat="1"/>
    <row r="1881" s="10" customFormat="1"/>
    <row r="1882" s="10" customFormat="1"/>
    <row r="1883" s="10" customFormat="1"/>
    <row r="1884" s="10" customFormat="1"/>
    <row r="1885" s="10" customFormat="1"/>
    <row r="1886" s="10" customFormat="1"/>
    <row r="1887" s="10" customFormat="1"/>
    <row r="1888" s="10" customFormat="1"/>
    <row r="1889" s="10" customFormat="1"/>
    <row r="1890" s="10" customFormat="1"/>
    <row r="1891" s="10" customFormat="1"/>
    <row r="1892" s="10" customFormat="1"/>
    <row r="1893" s="10" customFormat="1"/>
    <row r="1894" s="10" customFormat="1"/>
    <row r="1895" s="10" customFormat="1"/>
    <row r="1896" s="10" customFormat="1"/>
    <row r="1897" s="10" customFormat="1"/>
    <row r="1898" s="10" customFormat="1"/>
    <row r="1899" s="10" customFormat="1"/>
    <row r="1900" s="10" customFormat="1"/>
    <row r="1901" s="10" customFormat="1"/>
    <row r="1902" s="10" customFormat="1"/>
    <row r="1903" s="10" customFormat="1"/>
    <row r="1904" s="10" customFormat="1"/>
    <row r="1905" s="10" customFormat="1"/>
    <row r="1906" s="10" customFormat="1"/>
    <row r="1907" s="10" customFormat="1"/>
    <row r="1908" s="10" customFormat="1"/>
    <row r="1909" s="10" customFormat="1"/>
    <row r="1910" s="10" customFormat="1"/>
    <row r="1911" s="10" customFormat="1"/>
    <row r="1912" s="10" customFormat="1"/>
    <row r="1913" s="10" customFormat="1"/>
    <row r="1914" s="10" customFormat="1"/>
    <row r="1915" s="10" customFormat="1"/>
    <row r="1916" s="10" customFormat="1"/>
    <row r="1917" s="10" customFormat="1"/>
    <row r="1918" s="10" customFormat="1"/>
    <row r="1919" s="10" customFormat="1"/>
    <row r="1920" s="10" customFormat="1"/>
    <row r="1921" s="10" customFormat="1"/>
    <row r="1922" s="10" customFormat="1"/>
    <row r="1923" s="10" customFormat="1"/>
    <row r="1924" s="10" customFormat="1"/>
    <row r="1925" s="10" customFormat="1"/>
    <row r="1926" s="10" customFormat="1"/>
    <row r="1927" s="10" customFormat="1"/>
    <row r="1928" s="10" customFormat="1"/>
    <row r="1929" s="10" customFormat="1"/>
    <row r="1930" s="10" customFormat="1"/>
    <row r="1931" s="10" customFormat="1"/>
    <row r="1932" s="10" customFormat="1"/>
    <row r="1933" s="10" customFormat="1"/>
    <row r="1934" s="10" customFormat="1"/>
    <row r="1935" s="10" customFormat="1"/>
    <row r="1936" s="10" customFormat="1"/>
    <row r="1937" s="10" customFormat="1"/>
    <row r="1938" s="10" customFormat="1"/>
    <row r="1939" s="10" customFormat="1"/>
    <row r="1940" s="10" customFormat="1"/>
    <row r="1941" s="10" customFormat="1"/>
    <row r="1942" s="10" customFormat="1"/>
    <row r="1943" s="10" customFormat="1"/>
    <row r="1944" s="10" customFormat="1"/>
    <row r="1945" s="10" customFormat="1"/>
    <row r="1946" s="10" customFormat="1"/>
    <row r="1947" s="10" customFormat="1"/>
    <row r="1948" s="10" customFormat="1"/>
    <row r="1949" s="10" customFormat="1"/>
    <row r="1950" s="10" customFormat="1"/>
    <row r="1951" s="10" customFormat="1"/>
    <row r="1952" s="10" customFormat="1"/>
    <row r="1953" s="10" customFormat="1"/>
    <row r="1954" s="10" customFormat="1"/>
    <row r="1955" s="10" customFormat="1"/>
    <row r="1956" s="10" customFormat="1"/>
    <row r="1957" s="10" customFormat="1"/>
    <row r="1958" s="10" customFormat="1"/>
    <row r="1959" s="10" customFormat="1"/>
    <row r="1960" s="10" customFormat="1"/>
    <row r="1961" s="10" customFormat="1"/>
    <row r="1962" s="10" customFormat="1"/>
    <row r="1963" s="10" customFormat="1"/>
    <row r="1964" s="10" customFormat="1"/>
    <row r="1965" s="10" customFormat="1"/>
    <row r="1966" s="10" customFormat="1"/>
    <row r="1967" s="10" customFormat="1"/>
    <row r="1968" s="10" customFormat="1"/>
    <row r="1969" s="10" customFormat="1"/>
    <row r="1970" s="10" customFormat="1"/>
    <row r="1971" s="10" customFormat="1"/>
    <row r="1972" s="10" customFormat="1"/>
    <row r="1973" s="10" customFormat="1"/>
    <row r="1974" s="10" customFormat="1"/>
    <row r="1975" s="10" customFormat="1"/>
    <row r="1976" s="10" customFormat="1"/>
    <row r="1977" s="10" customFormat="1"/>
    <row r="1978" s="10" customFormat="1"/>
    <row r="1979" s="10" customFormat="1"/>
    <row r="1980" s="10" customFormat="1"/>
    <row r="1981" s="10" customFormat="1"/>
    <row r="1982" s="10" customFormat="1"/>
    <row r="1983" s="10" customFormat="1"/>
    <row r="1984" s="10" customFormat="1"/>
    <row r="1985" s="10" customFormat="1"/>
    <row r="1986" s="10" customFormat="1"/>
    <row r="1987" s="10" customFormat="1"/>
    <row r="1988" s="10" customFormat="1"/>
    <row r="1989" s="10" customFormat="1"/>
    <row r="1990" s="10" customFormat="1"/>
    <row r="1991" s="10" customFormat="1"/>
    <row r="1992" s="10" customFormat="1"/>
    <row r="1993" s="10" customFormat="1"/>
    <row r="1994" s="10" customFormat="1"/>
    <row r="1995" s="10" customFormat="1"/>
    <row r="1996" s="10" customFormat="1"/>
    <row r="1997" s="10" customFormat="1"/>
    <row r="1998" s="10" customFormat="1"/>
    <row r="1999" s="10" customFormat="1"/>
    <row r="2000" s="10" customFormat="1"/>
    <row r="2001" s="10" customFormat="1"/>
    <row r="2002" s="10" customFormat="1"/>
    <row r="2003" s="10" customFormat="1"/>
    <row r="2004" s="10" customFormat="1"/>
    <row r="2005" s="10" customFormat="1"/>
    <row r="2006" s="10" customFormat="1"/>
    <row r="2007" s="10" customFormat="1"/>
    <row r="2008" s="10" customFormat="1"/>
    <row r="2009" s="10" customFormat="1"/>
    <row r="2010" s="10" customFormat="1"/>
    <row r="2011" s="10" customFormat="1"/>
    <row r="2012" s="10" customFormat="1"/>
    <row r="2013" s="10" customFormat="1"/>
    <row r="2014" s="10" customFormat="1"/>
    <row r="2015" s="10" customFormat="1"/>
    <row r="2016" s="10" customFormat="1"/>
    <row r="2017" s="10" customFormat="1"/>
    <row r="2018" s="10" customFormat="1"/>
    <row r="2019" s="10" customFormat="1"/>
    <row r="2020" s="10" customFormat="1"/>
    <row r="2021" s="10" customFormat="1"/>
    <row r="2022" s="10" customFormat="1"/>
    <row r="2023" s="10" customFormat="1"/>
    <row r="2024" s="10" customFormat="1"/>
    <row r="2025" s="10" customFormat="1"/>
    <row r="2026" s="10" customFormat="1"/>
    <row r="2027" s="10" customFormat="1"/>
    <row r="2028" s="10" customFormat="1"/>
    <row r="2029" s="10" customFormat="1"/>
    <row r="2030" s="10" customFormat="1"/>
    <row r="2031" s="10" customFormat="1"/>
    <row r="2032" s="10" customFormat="1"/>
    <row r="2033" s="10" customFormat="1"/>
    <row r="2034" s="10" customFormat="1"/>
    <row r="2035" s="10" customFormat="1"/>
    <row r="2036" s="10" customFormat="1"/>
    <row r="2037" s="10" customFormat="1"/>
    <row r="2038" s="10" customFormat="1"/>
    <row r="2039" s="10" customFormat="1"/>
    <row r="2040" s="10" customFormat="1"/>
    <row r="2041" s="10" customFormat="1"/>
    <row r="2042" s="10" customFormat="1"/>
    <row r="2043" s="10" customFormat="1"/>
    <row r="2044" s="10" customFormat="1"/>
    <row r="2045" s="10" customFormat="1"/>
    <row r="2046" s="10" customFormat="1"/>
    <row r="2047" s="10" customFormat="1"/>
    <row r="2048" s="10" customFormat="1"/>
    <row r="2049" s="10" customFormat="1"/>
    <row r="2050" s="10" customFormat="1"/>
    <row r="2051" s="10" customFormat="1"/>
    <row r="2052" s="10" customFormat="1"/>
    <row r="2053" s="10" customFormat="1"/>
    <row r="2054" s="10" customFormat="1"/>
    <row r="2055" s="10" customFormat="1"/>
    <row r="2056" s="10" customFormat="1"/>
    <row r="2057" s="10" customFormat="1"/>
    <row r="2058" s="10" customFormat="1"/>
    <row r="2059" s="10" customFormat="1"/>
    <row r="2060" s="10" customFormat="1"/>
    <row r="2061" s="10" customFormat="1"/>
    <row r="2062" s="10" customFormat="1"/>
    <row r="2063" s="10" customFormat="1"/>
    <row r="2064" s="10" customFormat="1"/>
    <row r="2065" s="10" customFormat="1"/>
    <row r="2066" s="10" customFormat="1"/>
    <row r="2067" s="10" customFormat="1"/>
    <row r="2068" s="10" customFormat="1"/>
    <row r="2069" s="10" customFormat="1"/>
    <row r="2070" s="10" customFormat="1"/>
    <row r="2071" s="10" customFormat="1"/>
    <row r="2072" s="10" customFormat="1"/>
    <row r="2073" s="10" customFormat="1"/>
    <row r="2074" s="10" customFormat="1"/>
    <row r="2075" s="10" customFormat="1"/>
    <row r="2076" s="10" customFormat="1"/>
    <row r="2077" s="10" customFormat="1"/>
    <row r="2078" s="10" customFormat="1"/>
    <row r="2079" s="10" customFormat="1"/>
    <row r="2080" s="10" customFormat="1"/>
    <row r="2081" s="10" customFormat="1"/>
    <row r="2082" s="10" customFormat="1"/>
    <row r="2083" s="10" customFormat="1"/>
    <row r="2084" s="10" customFormat="1"/>
    <row r="2085" s="10" customFormat="1"/>
    <row r="2086" s="10" customFormat="1"/>
    <row r="2087" s="10" customFormat="1"/>
    <row r="2088" s="10" customFormat="1"/>
    <row r="2089" s="10" customFormat="1"/>
    <row r="2090" s="10" customFormat="1"/>
    <row r="2091" s="10" customFormat="1"/>
    <row r="2092" s="10" customFormat="1"/>
    <row r="2093" s="10" customFormat="1"/>
    <row r="2094" s="10" customFormat="1"/>
    <row r="2095" s="10" customFormat="1"/>
    <row r="2096" s="10" customFormat="1"/>
    <row r="2097" s="10" customFormat="1"/>
    <row r="2098" s="10" customFormat="1"/>
    <row r="2099" s="10" customFormat="1"/>
    <row r="2100" s="10" customFormat="1"/>
    <row r="2101" s="10" customFormat="1"/>
    <row r="2102" s="10" customFormat="1"/>
    <row r="2103" s="10" customFormat="1"/>
    <row r="2104" s="10" customFormat="1"/>
    <row r="2105" s="10" customFormat="1"/>
    <row r="2106" s="10" customFormat="1"/>
    <row r="2107" s="10" customFormat="1"/>
    <row r="2108" s="10" customFormat="1"/>
    <row r="2109" s="10" customFormat="1"/>
    <row r="2110" s="10" customFormat="1"/>
    <row r="2111" s="10" customFormat="1"/>
    <row r="2112" s="10" customFormat="1"/>
    <row r="2113" s="10" customFormat="1"/>
    <row r="2114" s="10" customFormat="1"/>
    <row r="2115" s="10" customFormat="1"/>
    <row r="2116" s="10" customFormat="1"/>
    <row r="2117" s="10" customFormat="1"/>
    <row r="2118" s="10" customFormat="1"/>
    <row r="2119" s="10" customFormat="1"/>
    <row r="2120" s="10" customFormat="1"/>
    <row r="2121" s="10" customFormat="1"/>
    <row r="2122" s="10" customFormat="1"/>
    <row r="2123" s="10" customFormat="1"/>
    <row r="2124" s="10" customFormat="1"/>
    <row r="2125" s="10" customFormat="1"/>
    <row r="2126" s="10" customFormat="1"/>
    <row r="2127" s="10" customFormat="1"/>
    <row r="2128" s="10" customFormat="1"/>
    <row r="2129" s="10" customFormat="1"/>
    <row r="2130" s="10" customFormat="1"/>
    <row r="2131" s="10" customFormat="1"/>
    <row r="2132" s="10" customFormat="1"/>
    <row r="2133" s="10" customFormat="1"/>
    <row r="2134" s="10" customFormat="1"/>
    <row r="2135" s="10" customFormat="1"/>
    <row r="2136" s="10" customFormat="1"/>
    <row r="2137" s="10" customFormat="1"/>
    <row r="2138" s="10" customFormat="1"/>
    <row r="2139" s="10" customFormat="1"/>
    <row r="2140" s="10" customFormat="1"/>
    <row r="2141" s="10" customFormat="1"/>
    <row r="2142" s="10" customFormat="1"/>
    <row r="2143" s="10" customFormat="1"/>
    <row r="2144" s="10" customFormat="1"/>
    <row r="2145" s="10" customFormat="1"/>
    <row r="2146" s="10" customFormat="1"/>
    <row r="2147" s="10" customFormat="1"/>
    <row r="2148" s="10" customFormat="1"/>
    <row r="2149" s="10" customFormat="1"/>
    <row r="2150" s="10" customFormat="1"/>
    <row r="2151" s="10" customFormat="1"/>
    <row r="2152" s="10" customFormat="1"/>
    <row r="2153" s="10" customFormat="1"/>
    <row r="2154" s="10" customFormat="1"/>
    <row r="2155" s="10" customFormat="1"/>
    <row r="2156" s="10" customFormat="1"/>
    <row r="2157" s="10" customFormat="1"/>
    <row r="2158" s="10" customFormat="1"/>
    <row r="2159" s="10" customFormat="1"/>
    <row r="2160" s="10" customFormat="1"/>
    <row r="2161" s="10" customFormat="1"/>
    <row r="2162" s="10" customFormat="1"/>
    <row r="2163" s="10" customFormat="1"/>
    <row r="2164" s="10" customFormat="1"/>
    <row r="2165" s="10" customFormat="1"/>
    <row r="2166" s="10" customFormat="1"/>
    <row r="2167" s="10" customFormat="1"/>
    <row r="2168" s="10" customFormat="1"/>
    <row r="2169" s="10" customFormat="1"/>
    <row r="2170" s="10" customFormat="1"/>
    <row r="2171" s="10" customFormat="1"/>
    <row r="2172" s="10" customFormat="1"/>
    <row r="2173" s="10" customFormat="1"/>
    <row r="2174" s="10" customFormat="1"/>
    <row r="2175" s="10" customFormat="1"/>
    <row r="2176" s="10" customFormat="1"/>
    <row r="2177" s="10" customFormat="1"/>
    <row r="2178" s="10" customFormat="1"/>
    <row r="2179" s="10" customFormat="1"/>
    <row r="2180" s="10" customFormat="1"/>
    <row r="2181" s="10" customFormat="1"/>
    <row r="2182" s="10" customFormat="1"/>
    <row r="2183" s="10" customFormat="1"/>
    <row r="2184" s="10" customFormat="1"/>
    <row r="2185" s="10" customFormat="1"/>
    <row r="2186" s="10" customFormat="1"/>
    <row r="2187" s="10" customFormat="1"/>
    <row r="2188" s="10" customFormat="1"/>
    <row r="2189" s="10" customFormat="1"/>
    <row r="2190" s="10" customFormat="1"/>
    <row r="2191" s="10" customFormat="1"/>
    <row r="2192" s="10" customFormat="1"/>
    <row r="2193" s="10" customFormat="1"/>
    <row r="2194" s="10" customFormat="1"/>
    <row r="2195" s="10" customFormat="1"/>
    <row r="2196" s="10" customFormat="1"/>
    <row r="2197" s="10" customFormat="1"/>
    <row r="2198" s="10" customFormat="1"/>
    <row r="2199" s="10" customFormat="1"/>
    <row r="2200" s="10" customFormat="1"/>
    <row r="2201" s="10" customFormat="1"/>
    <row r="2202" s="10" customFormat="1"/>
    <row r="2203" s="10" customFormat="1"/>
    <row r="2204" s="10" customFormat="1"/>
    <row r="2205" s="10" customFormat="1"/>
    <row r="2206" s="10" customFormat="1"/>
    <row r="2207" s="10" customFormat="1"/>
    <row r="2208" s="10" customFormat="1"/>
    <row r="2209" s="10" customFormat="1"/>
    <row r="2210" s="10" customFormat="1"/>
    <row r="2211" s="10" customFormat="1"/>
    <row r="2212" s="10" customFormat="1"/>
    <row r="2213" s="10" customFormat="1"/>
    <row r="2214" s="10" customFormat="1"/>
    <row r="2215" s="10" customFormat="1"/>
    <row r="2216" s="10" customFormat="1"/>
    <row r="2217" s="10" customFormat="1"/>
    <row r="2218" s="10" customFormat="1"/>
    <row r="2219" s="10" customFormat="1"/>
    <row r="2220" s="10" customFormat="1"/>
    <row r="2221" s="10" customFormat="1"/>
    <row r="2222" s="10" customFormat="1"/>
    <row r="2223" s="10" customFormat="1"/>
    <row r="2224" s="10" customFormat="1"/>
    <row r="2225" s="10" customFormat="1"/>
    <row r="2226" s="10" customFormat="1"/>
    <row r="2227" s="10" customFormat="1"/>
    <row r="2228" s="10" customFormat="1"/>
    <row r="2229" s="10" customFormat="1"/>
    <row r="2230" s="10" customFormat="1"/>
    <row r="2231" s="10" customFormat="1"/>
    <row r="2232" s="10" customFormat="1"/>
    <row r="2233" s="10" customFormat="1"/>
    <row r="2234" s="10" customFormat="1"/>
    <row r="2235" s="10" customFormat="1"/>
    <row r="2236" s="10" customFormat="1"/>
    <row r="2237" s="10" customFormat="1"/>
    <row r="2238" s="10" customFormat="1"/>
    <row r="2239" s="10" customFormat="1"/>
    <row r="2240" s="10" customFormat="1"/>
    <row r="2241" s="10" customFormat="1"/>
    <row r="2242" s="10" customFormat="1"/>
    <row r="2243" s="10" customFormat="1"/>
    <row r="2244" s="10" customFormat="1"/>
    <row r="2245" s="10" customFormat="1"/>
    <row r="2246" s="10" customFormat="1"/>
    <row r="2247" s="10" customFormat="1"/>
    <row r="2248" s="10" customFormat="1"/>
    <row r="2249" s="10" customFormat="1"/>
    <row r="2250" s="10" customFormat="1"/>
    <row r="2251" s="10" customFormat="1"/>
    <row r="2252" s="10" customFormat="1"/>
    <row r="2253" s="10" customFormat="1"/>
    <row r="2254" s="10" customFormat="1"/>
    <row r="2255" s="10" customFormat="1"/>
    <row r="2256" s="10" customFormat="1"/>
    <row r="2257" s="10" customFormat="1"/>
    <row r="2258" s="10" customFormat="1"/>
    <row r="2259" s="10" customFormat="1"/>
    <row r="2260" s="10" customFormat="1"/>
    <row r="2261" s="10" customFormat="1"/>
    <row r="2262" s="10" customFormat="1"/>
    <row r="2263" s="10" customFormat="1"/>
    <row r="2264" s="10" customFormat="1"/>
    <row r="2265" s="10" customFormat="1"/>
    <row r="2266" s="10" customFormat="1"/>
    <row r="2267" s="10" customFormat="1"/>
    <row r="2268" s="10" customFormat="1"/>
    <row r="2269" s="10" customFormat="1"/>
    <row r="2270" s="10" customFormat="1"/>
    <row r="2271" s="10" customFormat="1"/>
    <row r="2272" s="10" customFormat="1"/>
    <row r="2273" s="10" customFormat="1"/>
    <row r="2274" s="10" customFormat="1"/>
    <row r="2275" s="10" customFormat="1"/>
    <row r="2276" s="10" customFormat="1"/>
    <row r="2277" s="10" customFormat="1"/>
    <row r="2278" s="10" customFormat="1"/>
    <row r="2279" s="10" customFormat="1"/>
    <row r="2280" s="10" customFormat="1"/>
    <row r="2281" s="10" customFormat="1"/>
    <row r="2282" s="10" customFormat="1"/>
    <row r="2283" s="10" customFormat="1"/>
    <row r="2284" s="10" customFormat="1"/>
    <row r="2285" s="10" customFormat="1"/>
    <row r="2286" s="10" customFormat="1"/>
    <row r="2287" s="10" customFormat="1"/>
    <row r="2288" s="10" customFormat="1"/>
    <row r="2289" s="10" customFormat="1"/>
    <row r="2290" s="10" customFormat="1"/>
    <row r="2291" s="10" customFormat="1"/>
    <row r="2292" s="10" customFormat="1"/>
    <row r="2293" s="10" customFormat="1"/>
    <row r="2294" s="10" customFormat="1"/>
    <row r="2295" s="10" customFormat="1"/>
    <row r="2296" s="10" customFormat="1"/>
    <row r="2297" s="10" customFormat="1"/>
    <row r="2298" s="10" customFormat="1"/>
    <row r="2299" s="10" customFormat="1"/>
    <row r="2300" s="10" customFormat="1"/>
    <row r="2301" s="10" customFormat="1"/>
    <row r="2302" s="10" customFormat="1"/>
    <row r="2303" s="10" customFormat="1"/>
    <row r="2304" s="10" customFormat="1"/>
    <row r="2305" s="10" customFormat="1"/>
    <row r="2306" s="10" customFormat="1"/>
    <row r="2307" s="10" customFormat="1"/>
    <row r="2308" s="10" customFormat="1"/>
    <row r="2309" s="10" customFormat="1"/>
    <row r="2310" s="10" customFormat="1"/>
    <row r="2311" s="10" customFormat="1"/>
    <row r="2312" s="10" customFormat="1"/>
    <row r="2313" s="10" customFormat="1"/>
    <row r="2314" s="10" customFormat="1"/>
    <row r="2315" s="10" customFormat="1"/>
    <row r="2316" s="10" customFormat="1"/>
    <row r="2317" s="10" customFormat="1"/>
    <row r="2318" s="10" customFormat="1"/>
    <row r="2319" s="10" customFormat="1"/>
    <row r="2320" s="10" customFormat="1"/>
    <row r="2321" s="10" customFormat="1"/>
    <row r="2322" s="10" customFormat="1"/>
    <row r="2323" s="10" customFormat="1"/>
    <row r="2324" s="10" customFormat="1"/>
    <row r="2325" s="10" customFormat="1"/>
    <row r="2326" s="10" customFormat="1"/>
    <row r="2327" s="10" customFormat="1"/>
    <row r="2328" s="10" customFormat="1"/>
    <row r="2329" s="10" customFormat="1"/>
    <row r="2330" s="10" customFormat="1"/>
    <row r="2331" s="10" customFormat="1"/>
    <row r="2332" s="10" customFormat="1"/>
    <row r="2333" s="10" customFormat="1"/>
    <row r="2334" s="10" customFormat="1"/>
    <row r="2335" s="10" customFormat="1"/>
    <row r="2336" s="10" customFormat="1"/>
    <row r="2337" s="10" customFormat="1"/>
    <row r="2338" s="10" customFormat="1"/>
    <row r="2339" s="10" customFormat="1"/>
    <row r="2340" s="10" customFormat="1"/>
    <row r="2341" s="10" customFormat="1"/>
    <row r="2342" s="10" customFormat="1"/>
    <row r="2343" s="10" customFormat="1"/>
    <row r="2344" s="10" customFormat="1"/>
    <row r="2345" s="10" customFormat="1"/>
    <row r="2346" s="10" customFormat="1"/>
    <row r="2347" s="10" customFormat="1"/>
    <row r="2348" s="10" customFormat="1"/>
    <row r="2349" s="10" customFormat="1"/>
    <row r="2350" s="10" customFormat="1"/>
    <row r="2351" s="10" customFormat="1"/>
    <row r="2352" s="10" customFormat="1"/>
    <row r="2353" s="10" customFormat="1"/>
    <row r="2354" s="10" customFormat="1"/>
    <row r="2355" s="10" customFormat="1"/>
    <row r="2356" s="10" customFormat="1"/>
    <row r="2357" s="10" customFormat="1"/>
    <row r="2358" s="10" customFormat="1"/>
    <row r="2359" s="10" customFormat="1"/>
    <row r="2360" s="10" customFormat="1"/>
    <row r="2361" s="10" customFormat="1"/>
    <row r="2362" s="10" customFormat="1"/>
    <row r="2363" s="10" customFormat="1"/>
    <row r="2364" s="10" customFormat="1"/>
    <row r="2365" s="10" customFormat="1"/>
    <row r="2366" s="10" customFormat="1"/>
    <row r="2367" s="10" customFormat="1"/>
    <row r="2368" s="10" customFormat="1"/>
    <row r="2369" s="10" customFormat="1"/>
    <row r="2370" s="10" customFormat="1"/>
    <row r="2371" s="10" customFormat="1"/>
    <row r="2372" s="10" customFormat="1"/>
    <row r="2373" s="10" customFormat="1"/>
    <row r="2374" s="10" customFormat="1"/>
    <row r="2375" s="10" customFormat="1"/>
    <row r="2376" s="10" customFormat="1"/>
    <row r="2377" s="10" customFormat="1"/>
    <row r="2378" s="10" customFormat="1"/>
    <row r="2379" s="10" customFormat="1"/>
    <row r="2380" s="10" customFormat="1"/>
    <row r="2381" s="10" customFormat="1"/>
    <row r="2382" s="10" customFormat="1"/>
    <row r="2383" s="10" customFormat="1"/>
    <row r="2384" s="10" customFormat="1"/>
    <row r="2385" s="10" customFormat="1"/>
    <row r="2386" s="10" customFormat="1"/>
    <row r="2387" s="10" customFormat="1"/>
    <row r="2388" s="10" customFormat="1"/>
    <row r="2389" s="10" customFormat="1"/>
    <row r="2390" s="10" customFormat="1"/>
    <row r="2391" s="10" customFormat="1"/>
    <row r="2392" s="10" customFormat="1"/>
    <row r="2393" s="10" customFormat="1"/>
    <row r="2394" s="10" customFormat="1"/>
    <row r="2395" s="10" customFormat="1"/>
    <row r="2396" s="10" customFormat="1"/>
    <row r="2397" s="10" customFormat="1"/>
    <row r="2398" s="10" customFormat="1"/>
    <row r="2399" s="10" customFormat="1"/>
    <row r="2400" s="10" customFormat="1"/>
    <row r="2401" s="10" customFormat="1"/>
    <row r="2402" s="10" customFormat="1"/>
    <row r="2403" s="10" customFormat="1"/>
    <row r="2404" s="10" customFormat="1"/>
    <row r="2405" s="10" customFormat="1"/>
    <row r="2406" s="10" customFormat="1"/>
    <row r="2407" s="10" customFormat="1"/>
    <row r="2408" s="10" customFormat="1"/>
    <row r="2409" s="10" customFormat="1"/>
    <row r="2410" s="10" customFormat="1"/>
    <row r="2411" s="10" customFormat="1"/>
    <row r="2412" s="10" customFormat="1"/>
    <row r="2413" s="10" customFormat="1"/>
    <row r="2414" s="10" customFormat="1"/>
    <row r="2415" s="10" customFormat="1"/>
    <row r="2416" s="10" customFormat="1"/>
    <row r="2417" s="10" customFormat="1"/>
    <row r="2418" s="10" customFormat="1"/>
    <row r="2419" s="10" customFormat="1"/>
    <row r="2420" s="10" customFormat="1"/>
    <row r="2421" s="10" customFormat="1"/>
    <row r="2422" s="10" customFormat="1"/>
    <row r="2423" s="10" customFormat="1"/>
    <row r="2424" s="10" customFormat="1"/>
    <row r="2425" s="10" customFormat="1"/>
    <row r="2426" s="10" customFormat="1"/>
    <row r="2427" s="10" customFormat="1"/>
    <row r="2428" s="10" customFormat="1"/>
    <row r="2429" s="10" customFormat="1"/>
    <row r="2430" s="10" customFormat="1"/>
    <row r="2431" s="10" customFormat="1"/>
    <row r="2432" s="10" customFormat="1"/>
    <row r="2433" s="10" customFormat="1"/>
    <row r="2434" s="10" customFormat="1"/>
    <row r="2435" s="10" customFormat="1"/>
    <row r="2436" s="10" customFormat="1"/>
    <row r="2437" s="10" customFormat="1"/>
    <row r="2438" s="10" customFormat="1"/>
    <row r="2439" s="10" customFormat="1"/>
    <row r="2440" s="10" customFormat="1"/>
    <row r="2441" s="10" customFormat="1"/>
    <row r="2442" s="10" customFormat="1"/>
    <row r="2443" s="10" customFormat="1"/>
    <row r="2444" s="10" customFormat="1"/>
    <row r="2445" s="10" customFormat="1"/>
    <row r="2446" s="10" customFormat="1"/>
    <row r="2447" s="10" customFormat="1"/>
    <row r="2448" s="10" customFormat="1"/>
    <row r="2449" s="10" customFormat="1"/>
    <row r="2450" s="10" customFormat="1"/>
    <row r="2451" s="10" customFormat="1"/>
    <row r="2452" s="10" customFormat="1"/>
    <row r="2453" s="10" customFormat="1"/>
    <row r="2454" s="10" customFormat="1"/>
    <row r="2455" s="10" customFormat="1"/>
    <row r="2456" s="10" customFormat="1"/>
    <row r="2457" s="10" customFormat="1"/>
    <row r="2458" s="10" customFormat="1"/>
    <row r="2459" s="10" customFormat="1"/>
    <row r="2460" s="10" customFormat="1"/>
    <row r="2461" s="10" customFormat="1"/>
    <row r="2462" s="10" customFormat="1"/>
    <row r="2463" s="10" customFormat="1"/>
    <row r="2464" s="10" customFormat="1"/>
    <row r="2465" s="10" customFormat="1"/>
    <row r="2466" s="10" customFormat="1"/>
    <row r="2467" s="10" customFormat="1"/>
    <row r="2468" s="10" customFormat="1"/>
    <row r="2469" s="10" customFormat="1"/>
    <row r="2470" s="10" customFormat="1"/>
    <row r="2471" s="10" customFormat="1"/>
    <row r="2472" s="10" customFormat="1"/>
    <row r="2473" s="10" customFormat="1"/>
    <row r="2474" s="10" customFormat="1"/>
    <row r="2475" s="10" customFormat="1"/>
    <row r="2476" s="10" customFormat="1"/>
    <row r="2477" s="10" customFormat="1"/>
    <row r="2478" s="10" customFormat="1"/>
    <row r="2479" s="10" customFormat="1"/>
    <row r="2480" s="10" customFormat="1"/>
    <row r="2481" s="10" customFormat="1"/>
    <row r="2482" s="10" customFormat="1"/>
    <row r="2483" s="10" customFormat="1"/>
    <row r="2484" s="10" customFormat="1"/>
    <row r="2485" s="10" customFormat="1"/>
    <row r="2486" s="10" customFormat="1"/>
    <row r="2487" s="10" customFormat="1"/>
    <row r="2488" s="10" customFormat="1"/>
    <row r="2489" s="10" customFormat="1"/>
    <row r="2490" s="10" customFormat="1"/>
    <row r="2491" s="10" customFormat="1"/>
    <row r="2492" s="10" customFormat="1"/>
    <row r="2493" s="10" customFormat="1"/>
    <row r="2494" s="10" customFormat="1"/>
    <row r="2495" s="10" customFormat="1"/>
    <row r="2496" s="10" customFormat="1"/>
    <row r="2497" s="10" customFormat="1"/>
    <row r="2498" s="10" customFormat="1"/>
    <row r="2499" s="10" customFormat="1"/>
    <row r="2500" s="10" customFormat="1"/>
    <row r="2501" s="10" customFormat="1"/>
    <row r="2502" s="10" customFormat="1"/>
    <row r="2503" s="10" customFormat="1"/>
    <row r="2504" s="10" customFormat="1"/>
    <row r="2505" s="10" customFormat="1"/>
    <row r="2506" s="10" customFormat="1"/>
    <row r="2507" s="10" customFormat="1"/>
    <row r="2508" s="10" customFormat="1"/>
    <row r="2509" s="10" customFormat="1"/>
    <row r="2510" s="10" customFormat="1"/>
    <row r="2511" s="10" customFormat="1"/>
    <row r="2512" s="10" customFormat="1"/>
    <row r="2513" s="10" customFormat="1"/>
    <row r="2514" s="10" customFormat="1"/>
    <row r="2515" s="10" customFormat="1"/>
    <row r="2516" s="10" customFormat="1"/>
    <row r="2517" s="10" customFormat="1"/>
    <row r="2518" s="10" customFormat="1"/>
    <row r="2519" s="10" customFormat="1"/>
    <row r="2520" s="10" customFormat="1"/>
    <row r="2521" s="10" customFormat="1"/>
    <row r="2522" s="10" customFormat="1"/>
    <row r="2523" s="10" customFormat="1"/>
    <row r="2524" s="10" customFormat="1"/>
    <row r="2525" s="10" customFormat="1"/>
    <row r="2526" s="10" customFormat="1"/>
    <row r="2527" s="10" customFormat="1"/>
    <row r="2528" s="10" customFormat="1"/>
    <row r="2529" s="10" customFormat="1"/>
    <row r="2530" s="10" customFormat="1"/>
    <row r="2531" s="10" customFormat="1"/>
    <row r="2532" s="10" customFormat="1"/>
    <row r="2533" s="10" customFormat="1"/>
    <row r="2534" s="10" customFormat="1"/>
    <row r="2535" s="10" customFormat="1"/>
    <row r="2536" s="10" customFormat="1"/>
    <row r="2537" s="10" customFormat="1"/>
    <row r="2538" s="10" customFormat="1"/>
    <row r="2539" s="10" customFormat="1"/>
    <row r="2540" s="10" customFormat="1"/>
    <row r="2541" s="10" customFormat="1"/>
    <row r="2542" s="10" customFormat="1"/>
    <row r="2543" s="10" customFormat="1"/>
    <row r="2544" s="10" customFormat="1"/>
    <row r="2545" s="10" customFormat="1"/>
    <row r="2546" s="10" customFormat="1"/>
    <row r="2547" s="10" customFormat="1"/>
    <row r="2548" s="10" customFormat="1"/>
    <row r="2549" s="10" customFormat="1"/>
    <row r="2550" s="10" customFormat="1"/>
    <row r="2551" s="10" customFormat="1"/>
    <row r="2552" s="10" customFormat="1"/>
    <row r="2553" s="10" customFormat="1"/>
    <row r="2554" s="10" customFormat="1"/>
    <row r="2555" s="10" customFormat="1"/>
    <row r="2556" s="10" customFormat="1"/>
    <row r="2557" s="10" customFormat="1"/>
    <row r="2558" s="10" customFormat="1"/>
    <row r="2559" s="10" customFormat="1"/>
    <row r="2560" s="10" customFormat="1"/>
    <row r="2561" s="10" customFormat="1"/>
    <row r="2562" s="10" customFormat="1"/>
    <row r="2563" s="10" customFormat="1"/>
    <row r="2564" s="10" customFormat="1"/>
    <row r="2565" s="10" customFormat="1"/>
    <row r="2566" s="10" customFormat="1"/>
    <row r="2567" s="10" customFormat="1"/>
    <row r="2568" s="10" customFormat="1"/>
    <row r="2569" s="10" customFormat="1"/>
    <row r="2570" s="10" customFormat="1"/>
    <row r="2571" s="10" customFormat="1"/>
    <row r="2572" s="10" customFormat="1"/>
    <row r="2573" s="10" customFormat="1"/>
    <row r="2574" s="10" customFormat="1"/>
    <row r="2575" s="10" customFormat="1"/>
    <row r="2576" s="10" customFormat="1"/>
    <row r="2577" s="10" customFormat="1"/>
    <row r="2578" s="10" customFormat="1"/>
    <row r="2579" s="10" customFormat="1"/>
    <row r="2580" s="10" customFormat="1"/>
    <row r="2581" s="10" customFormat="1"/>
    <row r="2582" s="10" customFormat="1"/>
    <row r="2583" s="10" customFormat="1"/>
    <row r="2584" s="10" customFormat="1"/>
    <row r="2585" s="10" customFormat="1"/>
    <row r="2586" s="10" customFormat="1"/>
    <row r="2587" s="10" customFormat="1"/>
    <row r="2588" s="10" customFormat="1"/>
    <row r="2589" s="10" customFormat="1"/>
    <row r="2590" s="10" customFormat="1"/>
    <row r="2591" s="10" customFormat="1"/>
    <row r="2592" s="10" customFormat="1"/>
    <row r="2593" s="10" customFormat="1"/>
    <row r="2594" s="10" customFormat="1"/>
    <row r="2595" s="10" customFormat="1"/>
    <row r="2596" s="10" customFormat="1"/>
    <row r="2597" s="10" customFormat="1"/>
    <row r="2598" s="10" customFormat="1"/>
    <row r="2599" s="10" customFormat="1"/>
    <row r="2600" s="10" customFormat="1"/>
    <row r="2601" s="10" customFormat="1"/>
    <row r="2602" s="10" customFormat="1"/>
    <row r="2603" s="10" customFormat="1"/>
    <row r="2604" s="10" customFormat="1"/>
    <row r="2605" s="10" customFormat="1"/>
    <row r="2606" s="10" customFormat="1"/>
    <row r="2607" s="10" customFormat="1"/>
    <row r="2608" s="10" customFormat="1"/>
    <row r="2609" s="10" customFormat="1"/>
    <row r="2610" s="10" customFormat="1"/>
    <row r="2611" s="10" customFormat="1"/>
    <row r="2612" s="10" customFormat="1"/>
    <row r="2613" s="10" customFormat="1"/>
    <row r="2614" s="10" customFormat="1"/>
    <row r="2615" s="10" customFormat="1"/>
    <row r="2616" s="10" customFormat="1"/>
    <row r="2617" s="10" customFormat="1"/>
    <row r="2618" s="10" customFormat="1"/>
    <row r="2619" s="10" customFormat="1"/>
    <row r="2620" s="10" customFormat="1"/>
    <row r="2621" s="10" customFormat="1"/>
    <row r="2622" s="10" customFormat="1"/>
    <row r="2623" s="10" customFormat="1"/>
    <row r="2624" s="10" customFormat="1"/>
    <row r="2625" s="10" customFormat="1"/>
    <row r="2626" s="10" customFormat="1"/>
    <row r="2627" s="10" customFormat="1"/>
    <row r="2628" s="10" customFormat="1"/>
    <row r="2629" s="10" customFormat="1"/>
    <row r="2630" s="10" customFormat="1"/>
    <row r="2631" s="10" customFormat="1"/>
    <row r="2632" s="10" customFormat="1"/>
    <row r="2633" s="10" customFormat="1"/>
    <row r="2634" s="10" customFormat="1"/>
    <row r="2635" s="10" customFormat="1"/>
    <row r="2636" s="10" customFormat="1"/>
    <row r="2637" s="10" customFormat="1"/>
    <row r="2638" s="10" customFormat="1"/>
    <row r="2639" s="10" customFormat="1"/>
    <row r="2640" s="10" customFormat="1"/>
    <row r="2641" s="10" customFormat="1"/>
    <row r="2642" s="10" customFormat="1"/>
    <row r="2643" s="10" customFormat="1"/>
    <row r="2644" s="10" customFormat="1"/>
    <row r="2645" s="10" customFormat="1"/>
    <row r="2646" s="10" customFormat="1"/>
    <row r="2647" s="10" customFormat="1"/>
    <row r="2648" s="10" customFormat="1"/>
    <row r="2649" s="10" customFormat="1"/>
    <row r="2650" s="10" customFormat="1"/>
    <row r="2651" s="10" customFormat="1"/>
    <row r="2652" s="10" customFormat="1"/>
    <row r="2653" s="10" customFormat="1"/>
    <row r="2654" s="10" customFormat="1"/>
    <row r="2655" s="10" customFormat="1"/>
    <row r="2656" s="10" customFormat="1"/>
    <row r="2657" s="10" customFormat="1"/>
    <row r="2658" s="10" customFormat="1"/>
    <row r="2659" s="10" customFormat="1"/>
    <row r="2660" s="10" customFormat="1"/>
    <row r="2661" s="10" customFormat="1"/>
    <row r="2662" s="10" customFormat="1"/>
    <row r="2663" s="10" customFormat="1"/>
    <row r="2664" s="10" customFormat="1"/>
    <row r="2665" s="10" customFormat="1"/>
    <row r="2666" s="10" customFormat="1"/>
    <row r="2667" s="10" customFormat="1"/>
    <row r="2668" s="10" customFormat="1"/>
    <row r="2669" s="10" customFormat="1"/>
    <row r="2670" s="10" customFormat="1"/>
    <row r="2671" s="10" customFormat="1"/>
    <row r="2672" s="10" customFormat="1"/>
    <row r="2673" s="10" customFormat="1"/>
    <row r="2674" s="10" customFormat="1"/>
    <row r="2675" s="10" customFormat="1"/>
    <row r="2676" s="10" customFormat="1"/>
    <row r="2677" s="10" customFormat="1"/>
    <row r="2678" s="10" customFormat="1"/>
    <row r="2679" s="10" customFormat="1"/>
    <row r="2680" s="10" customFormat="1"/>
    <row r="2681" s="10" customFormat="1"/>
    <row r="2682" s="10" customFormat="1"/>
    <row r="2683" s="10" customFormat="1"/>
    <row r="2684" s="10" customFormat="1"/>
    <row r="2685" s="10" customFormat="1"/>
    <row r="2686" s="10" customFormat="1"/>
    <row r="2687" s="10" customFormat="1"/>
    <row r="2688" s="10" customFormat="1"/>
    <row r="2689" s="10" customFormat="1"/>
    <row r="2690" s="10" customFormat="1"/>
    <row r="2691" s="10" customFormat="1"/>
    <row r="2692" s="10" customFormat="1"/>
    <row r="2693" s="10" customFormat="1"/>
    <row r="2694" s="10" customFormat="1"/>
    <row r="2695" s="10" customFormat="1"/>
    <row r="2696" s="10" customFormat="1"/>
    <row r="2697" s="10" customFormat="1"/>
    <row r="2698" s="10" customFormat="1"/>
    <row r="2699" s="10" customFormat="1"/>
    <row r="2700" s="10" customFormat="1"/>
    <row r="2701" s="10" customFormat="1"/>
    <row r="2702" s="10" customFormat="1"/>
    <row r="2703" s="10" customFormat="1"/>
    <row r="2704" s="10" customFormat="1"/>
    <row r="2705" s="10" customFormat="1"/>
    <row r="2706" s="10" customFormat="1"/>
    <row r="2707" s="10" customFormat="1"/>
    <row r="2708" s="10" customFormat="1"/>
    <row r="2709" s="10" customFormat="1"/>
    <row r="2710" s="10" customFormat="1"/>
    <row r="2711" s="10" customFormat="1"/>
    <row r="2712" s="10" customFormat="1"/>
    <row r="2713" s="10" customFormat="1"/>
    <row r="2714" s="10" customFormat="1"/>
    <row r="2715" s="10" customFormat="1"/>
    <row r="2716" s="10" customFormat="1"/>
    <row r="2717" s="10" customFormat="1"/>
    <row r="2718" s="10" customFormat="1"/>
    <row r="2719" s="10" customFormat="1"/>
    <row r="2720" s="10" customFormat="1"/>
    <row r="2721" s="10" customFormat="1"/>
    <row r="2722" s="10" customFormat="1"/>
    <row r="2723" s="10" customFormat="1"/>
    <row r="2724" s="10" customFormat="1"/>
    <row r="2725" s="10" customFormat="1"/>
    <row r="2726" s="10" customFormat="1"/>
    <row r="2727" s="10" customFormat="1"/>
    <row r="2728" s="10" customFormat="1"/>
    <row r="2729" s="10" customFormat="1"/>
    <row r="2730" s="10" customFormat="1"/>
    <row r="2731" s="10" customFormat="1"/>
    <row r="2732" s="10" customFormat="1"/>
    <row r="2733" s="10" customFormat="1"/>
    <row r="2734" s="10" customFormat="1"/>
    <row r="2735" s="10" customFormat="1"/>
    <row r="2736" s="10" customFormat="1"/>
    <row r="2737" s="10" customFormat="1"/>
    <row r="2738" s="10" customFormat="1"/>
    <row r="2739" s="10" customFormat="1"/>
    <row r="2740" s="10" customFormat="1"/>
    <row r="2741" s="10" customFormat="1"/>
    <row r="2742" s="10" customFormat="1"/>
    <row r="2743" s="10" customFormat="1"/>
    <row r="2744" s="10" customFormat="1"/>
    <row r="2745" s="10" customFormat="1"/>
    <row r="2746" s="10" customFormat="1"/>
    <row r="2747" s="10" customFormat="1"/>
    <row r="2748" s="10" customFormat="1"/>
    <row r="2749" s="10" customFormat="1"/>
    <row r="2750" s="10" customFormat="1"/>
    <row r="2751" s="10" customFormat="1"/>
    <row r="2752" s="10" customFormat="1"/>
    <row r="2753" s="10" customFormat="1"/>
    <row r="2754" s="10" customFormat="1"/>
    <row r="2755" s="10" customFormat="1"/>
    <row r="2756" s="10" customFormat="1"/>
    <row r="2757" s="10" customFormat="1"/>
    <row r="2758" s="10" customFormat="1"/>
    <row r="2759" s="10" customFormat="1"/>
    <row r="2760" s="10" customFormat="1"/>
    <row r="2761" s="10" customFormat="1"/>
    <row r="2762" s="10" customFormat="1"/>
    <row r="2763" s="10" customFormat="1"/>
    <row r="2764" s="10" customFormat="1"/>
    <row r="2765" s="10" customFormat="1"/>
    <row r="2766" s="10" customFormat="1"/>
    <row r="2767" s="10" customFormat="1"/>
    <row r="2768" s="10" customFormat="1"/>
    <row r="2769" s="10" customFormat="1"/>
    <row r="2770" s="10" customFormat="1"/>
    <row r="2771" s="10" customFormat="1"/>
    <row r="2772" s="10" customFormat="1"/>
    <row r="2773" s="10" customFormat="1"/>
    <row r="2774" s="10" customFormat="1"/>
    <row r="2775" s="10" customFormat="1"/>
    <row r="2776" s="10" customFormat="1"/>
    <row r="2777" s="10" customFormat="1"/>
    <row r="2778" s="10" customFormat="1"/>
    <row r="2779" s="10" customFormat="1"/>
    <row r="2780" s="10" customFormat="1"/>
    <row r="2781" s="10" customFormat="1"/>
    <row r="2782" s="10" customFormat="1"/>
    <row r="2783" s="10" customFormat="1"/>
    <row r="2784" s="10" customFormat="1"/>
    <row r="2785" s="10" customFormat="1"/>
    <row r="2786" s="10" customFormat="1"/>
    <row r="2787" s="10" customFormat="1"/>
    <row r="2788" s="10" customFormat="1"/>
    <row r="2789" s="10" customFormat="1"/>
    <row r="2790" s="10" customFormat="1"/>
    <row r="2791" s="10" customFormat="1"/>
    <row r="2792" s="10" customFormat="1"/>
    <row r="2793" s="10" customFormat="1"/>
    <row r="2794" s="10" customFormat="1"/>
    <row r="2795" s="10" customFormat="1"/>
    <row r="2796" s="10" customFormat="1"/>
    <row r="2797" s="10" customFormat="1"/>
    <row r="2798" s="10" customFormat="1"/>
    <row r="2799" s="10" customFormat="1"/>
    <row r="2800" s="10" customFormat="1"/>
    <row r="2801" s="10" customFormat="1"/>
    <row r="2802" s="10" customFormat="1"/>
    <row r="2803" s="10" customFormat="1"/>
    <row r="2804" s="10" customFormat="1"/>
    <row r="2805" s="10" customFormat="1"/>
    <row r="2806" s="10" customFormat="1"/>
    <row r="2807" s="10" customFormat="1"/>
    <row r="2808" s="10" customFormat="1"/>
    <row r="2809" s="10" customFormat="1"/>
    <row r="2810" s="10" customFormat="1"/>
    <row r="2811" s="10" customFormat="1"/>
    <row r="2812" s="10" customFormat="1"/>
    <row r="2813" s="10" customFormat="1"/>
    <row r="2814" s="10" customFormat="1"/>
    <row r="2815" s="10" customFormat="1"/>
    <row r="2816" s="10" customFormat="1"/>
    <row r="2817" s="10" customFormat="1"/>
    <row r="2818" s="10" customFormat="1"/>
    <row r="2819" s="10" customFormat="1"/>
    <row r="2820" s="10" customFormat="1"/>
    <row r="2821" s="10" customFormat="1"/>
    <row r="2822" s="10" customFormat="1"/>
    <row r="2823" s="10" customFormat="1"/>
    <row r="2824" s="10" customFormat="1"/>
    <row r="2825" s="10" customFormat="1"/>
    <row r="2826" s="10" customFormat="1"/>
    <row r="2827" s="10" customFormat="1"/>
    <row r="2828" s="10" customFormat="1"/>
    <row r="2829" s="10" customFormat="1"/>
    <row r="2830" s="10" customFormat="1"/>
    <row r="2831" s="10" customFormat="1"/>
    <row r="2832" s="10" customFormat="1"/>
    <row r="2833" s="10" customFormat="1"/>
    <row r="2834" s="10" customFormat="1"/>
    <row r="2835" s="10" customFormat="1"/>
    <row r="2836" s="10" customFormat="1"/>
    <row r="2837" s="10" customFormat="1"/>
    <row r="2838" s="10" customFormat="1"/>
    <row r="2839" s="10" customFormat="1"/>
    <row r="2840" s="10" customFormat="1"/>
    <row r="2841" s="10" customFormat="1"/>
    <row r="2842" s="10" customFormat="1"/>
    <row r="2843" s="10" customFormat="1"/>
    <row r="2844" s="10" customFormat="1"/>
    <row r="2845" s="10" customFormat="1"/>
    <row r="2846" s="10" customFormat="1"/>
    <row r="2847" s="10" customFormat="1"/>
    <row r="2848" s="10" customFormat="1"/>
    <row r="2849" s="10" customFormat="1"/>
    <row r="2850" s="10" customFormat="1"/>
    <row r="2851" s="10" customFormat="1"/>
    <row r="2852" s="10" customFormat="1"/>
    <row r="2853" s="10" customFormat="1"/>
    <row r="2854" s="10" customFormat="1"/>
    <row r="2855" s="10" customFormat="1"/>
    <row r="2856" s="10" customFormat="1"/>
    <row r="2857" s="10" customFormat="1"/>
    <row r="2858" s="10" customFormat="1"/>
    <row r="2859" s="10" customFormat="1"/>
    <row r="2860" s="10" customFormat="1"/>
    <row r="2861" s="10" customFormat="1"/>
    <row r="2862" s="10" customFormat="1"/>
    <row r="2863" s="10" customFormat="1"/>
    <row r="2864" s="10" customFormat="1"/>
    <row r="2865" s="10" customFormat="1"/>
    <row r="2866" s="10" customFormat="1"/>
    <row r="2867" s="10" customFormat="1"/>
    <row r="2868" s="10" customFormat="1"/>
    <row r="2869" s="10" customFormat="1"/>
    <row r="2870" s="10" customFormat="1"/>
    <row r="2871" s="10" customFormat="1"/>
    <row r="2872" s="10" customFormat="1"/>
    <row r="2873" s="10" customFormat="1"/>
    <row r="2874" s="10" customFormat="1"/>
    <row r="2875" s="10" customFormat="1"/>
    <row r="2876" s="10" customFormat="1"/>
    <row r="2877" s="10" customFormat="1"/>
    <row r="2878" s="10" customFormat="1"/>
    <row r="2879" s="10" customFormat="1"/>
    <row r="2880" s="10" customFormat="1"/>
    <row r="2881" s="10" customFormat="1"/>
    <row r="2882" s="10" customFormat="1"/>
    <row r="2883" s="10" customFormat="1"/>
    <row r="2884" s="10" customFormat="1"/>
    <row r="2885" s="10" customFormat="1"/>
    <row r="2886" s="10" customFormat="1"/>
    <row r="2887" s="10" customFormat="1"/>
    <row r="2888" s="10" customFormat="1"/>
    <row r="2889" s="10" customFormat="1"/>
    <row r="2890" s="10" customFormat="1"/>
    <row r="2891" s="10" customFormat="1"/>
    <row r="2892" s="10" customFormat="1"/>
    <row r="2893" s="10" customFormat="1"/>
    <row r="2894" s="10" customFormat="1"/>
    <row r="2895" s="10" customFormat="1"/>
    <row r="2896" s="10" customFormat="1"/>
    <row r="2897" s="10" customFormat="1"/>
    <row r="2898" s="10" customFormat="1"/>
    <row r="2899" s="10" customFormat="1"/>
    <row r="2900" s="10" customFormat="1"/>
    <row r="2901" s="10" customFormat="1"/>
    <row r="2902" s="10" customFormat="1"/>
    <row r="2903" s="10" customFormat="1"/>
    <row r="2904" s="10" customFormat="1"/>
    <row r="2905" s="10" customFormat="1"/>
    <row r="2906" s="10" customFormat="1"/>
    <row r="2907" s="10" customFormat="1"/>
    <row r="2908" s="10" customFormat="1"/>
    <row r="2909" s="10" customFormat="1"/>
    <row r="2910" s="10" customFormat="1"/>
    <row r="2911" s="10" customFormat="1"/>
    <row r="2912" s="10" customFormat="1"/>
    <row r="2913" s="10" customFormat="1"/>
    <row r="2914" s="10" customFormat="1"/>
    <row r="2915" s="10" customFormat="1"/>
    <row r="2916" s="10" customFormat="1"/>
    <row r="2917" s="10" customFormat="1"/>
    <row r="2918" s="10" customFormat="1"/>
    <row r="2919" s="10" customFormat="1"/>
    <row r="2920" s="10" customFormat="1"/>
    <row r="2921" s="10" customFormat="1"/>
    <row r="2922" s="10" customFormat="1"/>
    <row r="2923" s="10" customFormat="1"/>
    <row r="2924" s="10" customFormat="1"/>
    <row r="2925" s="10" customFormat="1"/>
    <row r="2926" s="10" customFormat="1"/>
    <row r="2927" s="10" customFormat="1"/>
    <row r="2928" s="10" customFormat="1"/>
    <row r="2929" s="10" customFormat="1"/>
    <row r="2930" s="10" customFormat="1"/>
    <row r="2931" s="10" customFormat="1"/>
    <row r="2932" s="10" customFormat="1"/>
    <row r="2933" s="10" customFormat="1"/>
    <row r="2934" s="10" customFormat="1"/>
    <row r="2935" s="10" customFormat="1"/>
    <row r="2936" s="10" customFormat="1"/>
    <row r="2937" s="10" customFormat="1"/>
    <row r="2938" s="10" customFormat="1"/>
    <row r="2939" s="10" customFormat="1"/>
    <row r="2940" s="10" customFormat="1"/>
    <row r="2941" s="10" customFormat="1"/>
    <row r="2942" s="10" customFormat="1"/>
    <row r="2943" s="10" customFormat="1"/>
    <row r="2944" s="10" customFormat="1"/>
    <row r="2945" s="10" customFormat="1"/>
    <row r="2946" s="10" customFormat="1"/>
    <row r="2947" s="10" customFormat="1"/>
    <row r="2948" s="10" customFormat="1"/>
    <row r="2949" s="10" customFormat="1"/>
    <row r="2950" s="10" customFormat="1"/>
    <row r="2951" s="10" customFormat="1"/>
    <row r="2952" s="10" customFormat="1"/>
    <row r="2953" s="10" customFormat="1"/>
    <row r="2954" s="10" customFormat="1"/>
    <row r="2955" s="10" customFormat="1"/>
    <row r="2956" s="10" customFormat="1"/>
    <row r="2957" s="10" customFormat="1"/>
    <row r="2958" s="10" customFormat="1"/>
    <row r="2959" s="10" customFormat="1"/>
    <row r="2960" s="10" customFormat="1"/>
    <row r="2961" s="10" customFormat="1"/>
    <row r="2962" s="10" customFormat="1"/>
    <row r="2963" s="10" customFormat="1"/>
    <row r="2964" s="10" customFormat="1"/>
    <row r="2965" s="10" customFormat="1"/>
    <row r="2966" s="10" customFormat="1"/>
    <row r="2967" s="10" customFormat="1"/>
    <row r="2968" s="10" customFormat="1"/>
    <row r="2969" s="10" customFormat="1"/>
    <row r="2970" s="10" customFormat="1"/>
    <row r="2971" s="10" customFormat="1"/>
    <row r="2972" s="10" customFormat="1"/>
    <row r="2973" s="10" customFormat="1"/>
    <row r="2974" s="10" customFormat="1"/>
    <row r="2975" s="10" customFormat="1"/>
    <row r="2976" s="10" customFormat="1"/>
    <row r="2977" s="10" customFormat="1"/>
    <row r="2978" s="10" customFormat="1"/>
    <row r="2979" s="10" customFormat="1"/>
    <row r="2980" s="10" customFormat="1"/>
    <row r="2981" s="10" customFormat="1"/>
    <row r="2982" s="10" customFormat="1"/>
    <row r="2983" s="10" customFormat="1"/>
    <row r="2984" s="10" customFormat="1"/>
    <row r="2985" s="10" customFormat="1"/>
    <row r="2986" s="10" customFormat="1"/>
    <row r="2987" s="10" customFormat="1"/>
    <row r="2988" s="10" customFormat="1"/>
    <row r="2989" s="10" customFormat="1"/>
    <row r="2990" s="10" customFormat="1"/>
    <row r="2991" s="10" customFormat="1"/>
    <row r="2992" s="10" customFormat="1"/>
    <row r="2993" s="10" customFormat="1"/>
    <row r="2994" s="10" customFormat="1"/>
    <row r="2995" s="10" customFormat="1"/>
    <row r="2996" s="10" customFormat="1"/>
    <row r="2997" s="10" customFormat="1"/>
    <row r="2998" s="10" customFormat="1"/>
    <row r="2999" s="10" customFormat="1"/>
    <row r="3000" s="10" customFormat="1"/>
    <row r="3001" s="10" customFormat="1"/>
    <row r="3002" s="10" customFormat="1"/>
    <row r="3003" s="10" customFormat="1"/>
    <row r="3004" s="10" customFormat="1"/>
    <row r="3005" s="10" customFormat="1"/>
    <row r="3006" s="10" customFormat="1"/>
    <row r="3007" s="10" customFormat="1"/>
    <row r="3008" s="10" customFormat="1"/>
    <row r="3009" s="10" customFormat="1"/>
    <row r="3010" s="10" customFormat="1"/>
    <row r="3011" s="10" customFormat="1"/>
    <row r="3012" s="10" customFormat="1"/>
    <row r="3013" s="10" customFormat="1"/>
    <row r="3014" s="10" customFormat="1"/>
    <row r="3015" s="10" customFormat="1"/>
    <row r="3016" s="10" customFormat="1"/>
    <row r="3017" s="10" customFormat="1"/>
    <row r="3018" s="10" customFormat="1"/>
    <row r="3019" s="10" customFormat="1"/>
    <row r="3020" s="10" customFormat="1"/>
    <row r="3021" s="10" customFormat="1"/>
    <row r="3022" s="10" customFormat="1"/>
    <row r="3023" s="10" customFormat="1"/>
    <row r="3024" s="10" customFormat="1"/>
    <row r="3025" s="10" customFormat="1"/>
    <row r="3026" s="10" customFormat="1"/>
    <row r="3027" s="10" customFormat="1"/>
    <row r="3028" s="10" customFormat="1"/>
    <row r="3029" s="10" customFormat="1"/>
    <row r="3030" s="10" customFormat="1"/>
    <row r="3031" s="10" customFormat="1"/>
    <row r="3032" s="10" customFormat="1"/>
    <row r="3033" s="10" customFormat="1"/>
    <row r="3034" s="10" customFormat="1"/>
    <row r="3035" s="10" customFormat="1"/>
    <row r="3036" s="10" customFormat="1"/>
    <row r="3037" s="10" customFormat="1"/>
    <row r="3038" s="10" customFormat="1"/>
    <row r="3039" s="10" customFormat="1"/>
    <row r="3040" s="10" customFormat="1"/>
    <row r="3041" s="10" customFormat="1"/>
    <row r="3042" s="10" customFormat="1"/>
    <row r="3043" s="10" customFormat="1"/>
    <row r="3044" s="10" customFormat="1"/>
    <row r="3045" s="10" customFormat="1"/>
    <row r="3046" s="10" customFormat="1"/>
    <row r="3047" s="10" customFormat="1"/>
    <row r="3048" s="10" customFormat="1"/>
    <row r="3049" s="10" customFormat="1"/>
    <row r="3050" s="10" customFormat="1"/>
    <row r="3051" s="10" customFormat="1"/>
    <row r="3052" s="10" customFormat="1"/>
    <row r="3053" s="10" customFormat="1"/>
    <row r="3054" s="10" customFormat="1"/>
    <row r="3055" s="10" customFormat="1"/>
    <row r="3056" s="10" customFormat="1"/>
    <row r="3057" s="10" customFormat="1"/>
    <row r="3058" s="10" customFormat="1"/>
    <row r="3059" s="10" customFormat="1"/>
    <row r="3060" s="10" customFormat="1"/>
    <row r="3061" s="10" customFormat="1"/>
    <row r="3062" s="10" customFormat="1"/>
    <row r="3063" s="10" customFormat="1"/>
    <row r="3064" s="10" customFormat="1"/>
    <row r="3065" s="10" customFormat="1"/>
    <row r="3066" s="10" customFormat="1"/>
    <row r="3067" s="10" customFormat="1"/>
    <row r="3068" s="10" customFormat="1"/>
    <row r="3069" s="10" customFormat="1"/>
    <row r="3070" s="10" customFormat="1"/>
    <row r="3071" s="10" customFormat="1"/>
    <row r="3072" s="10" customFormat="1"/>
    <row r="3073" s="10" customFormat="1"/>
    <row r="3074" s="10" customFormat="1"/>
    <row r="3075" s="10" customFormat="1"/>
    <row r="3076" s="10" customFormat="1"/>
    <row r="3077" s="10" customFormat="1"/>
    <row r="3078" s="10" customFormat="1"/>
    <row r="3079" s="10" customFormat="1"/>
    <row r="3080" s="10" customFormat="1"/>
    <row r="3081" s="10" customFormat="1"/>
    <row r="3082" s="10" customFormat="1"/>
    <row r="3083" s="10" customFormat="1"/>
    <row r="3084" s="10" customFormat="1"/>
    <row r="3085" s="10" customFormat="1"/>
    <row r="3086" s="10" customFormat="1"/>
    <row r="3087" s="10" customFormat="1"/>
    <row r="3088" s="10" customFormat="1"/>
    <row r="3089" s="10" customFormat="1"/>
    <row r="3090" s="10" customFormat="1"/>
    <row r="3091" s="10" customFormat="1"/>
    <row r="3092" s="10" customFormat="1"/>
    <row r="3093" s="10" customFormat="1"/>
    <row r="3094" s="10" customFormat="1"/>
    <row r="3095" s="10" customFormat="1"/>
    <row r="3096" s="10" customFormat="1"/>
    <row r="3097" s="10" customFormat="1"/>
    <row r="3098" s="10" customFormat="1"/>
    <row r="3099" s="10" customFormat="1"/>
    <row r="3100" s="10" customFormat="1"/>
    <row r="3101" s="10" customFormat="1"/>
    <row r="3102" s="10" customFormat="1"/>
    <row r="3103" s="10" customFormat="1"/>
    <row r="3104" s="10" customFormat="1"/>
    <row r="3105" s="10" customFormat="1"/>
    <row r="3106" s="10" customFormat="1"/>
    <row r="3107" s="10" customFormat="1"/>
    <row r="3108" s="10" customFormat="1"/>
    <row r="3109" s="10" customFormat="1"/>
    <row r="3110" s="10" customFormat="1"/>
    <row r="3111" s="10" customFormat="1"/>
    <row r="3112" s="10" customFormat="1"/>
    <row r="3113" s="10" customFormat="1"/>
    <row r="3114" s="10" customFormat="1"/>
    <row r="3115" s="10" customFormat="1"/>
    <row r="3116" s="10" customFormat="1"/>
    <row r="3117" s="10" customFormat="1"/>
    <row r="3118" s="10" customFormat="1"/>
    <row r="3119" s="10" customFormat="1"/>
    <row r="3120" s="10" customFormat="1"/>
    <row r="3121" s="10" customFormat="1"/>
    <row r="3122" s="10" customFormat="1"/>
    <row r="3123" s="10" customFormat="1"/>
    <row r="3124" s="10" customFormat="1"/>
    <row r="3125" s="10" customFormat="1"/>
    <row r="3126" s="10" customFormat="1"/>
    <row r="3127" s="10" customFormat="1"/>
    <row r="3128" s="10" customFormat="1"/>
    <row r="3129" s="10" customFormat="1"/>
    <row r="3130" s="10" customFormat="1"/>
    <row r="3131" s="10" customFormat="1"/>
    <row r="3132" s="10" customFormat="1"/>
    <row r="3133" s="10" customFormat="1"/>
    <row r="3134" s="10" customFormat="1"/>
    <row r="3135" s="10" customFormat="1"/>
    <row r="3136" s="10" customFormat="1"/>
    <row r="3137" s="10" customFormat="1"/>
    <row r="3138" s="10" customFormat="1"/>
    <row r="3139" s="10" customFormat="1"/>
    <row r="3140" s="10" customFormat="1"/>
    <row r="3141" s="10" customFormat="1"/>
    <row r="3142" s="10" customFormat="1"/>
    <row r="3143" s="10" customFormat="1"/>
    <row r="3144" s="10" customFormat="1"/>
    <row r="3145" s="10" customFormat="1"/>
    <row r="3146" s="10" customFormat="1"/>
    <row r="3147" s="10" customFormat="1"/>
    <row r="3148" s="10" customFormat="1"/>
    <row r="3149" s="10" customFormat="1"/>
    <row r="3150" s="10" customFormat="1"/>
    <row r="3151" s="10" customFormat="1"/>
    <row r="3152" s="10" customFormat="1"/>
    <row r="3153" s="10" customFormat="1"/>
    <row r="3154" s="10" customFormat="1"/>
    <row r="3155" s="10" customFormat="1"/>
    <row r="3156" s="10" customFormat="1"/>
    <row r="3157" s="10" customFormat="1"/>
    <row r="3158" s="10" customFormat="1"/>
    <row r="3159" s="10" customFormat="1"/>
    <row r="3160" s="10" customFormat="1"/>
    <row r="3161" s="10" customFormat="1"/>
    <row r="3162" s="10" customFormat="1"/>
    <row r="3163" s="10" customFormat="1"/>
    <row r="3164" s="10" customFormat="1"/>
    <row r="3165" s="10" customFormat="1"/>
    <row r="3166" s="10" customFormat="1"/>
    <row r="3167" s="10" customFormat="1"/>
    <row r="3168" s="10" customFormat="1"/>
    <row r="3169" s="10" customFormat="1"/>
    <row r="3170" s="10" customFormat="1"/>
    <row r="3171" s="10" customFormat="1"/>
    <row r="3172" s="10" customFormat="1"/>
    <row r="3173" s="10" customFormat="1"/>
    <row r="3174" s="10" customFormat="1"/>
    <row r="3175" s="10" customFormat="1"/>
    <row r="3176" s="10" customFormat="1"/>
    <row r="3177" s="10" customFormat="1"/>
    <row r="3178" s="10" customFormat="1"/>
    <row r="3179" s="10" customFormat="1"/>
    <row r="3180" s="10" customFormat="1"/>
    <row r="3181" s="10" customFormat="1"/>
    <row r="3182" s="10" customFormat="1"/>
    <row r="3183" s="10" customFormat="1"/>
    <row r="3184" s="10" customFormat="1"/>
    <row r="3185" s="10" customFormat="1"/>
    <row r="3186" s="10" customFormat="1"/>
    <row r="3187" s="10" customFormat="1"/>
    <row r="3188" s="10" customFormat="1"/>
    <row r="3189" s="10" customFormat="1"/>
    <row r="3190" s="10" customFormat="1"/>
    <row r="3191" s="10" customFormat="1"/>
    <row r="3192" s="10" customFormat="1"/>
    <row r="3193" s="10" customFormat="1"/>
    <row r="3194" s="10" customFormat="1"/>
    <row r="3195" s="10" customFormat="1"/>
    <row r="3196" s="10" customFormat="1"/>
    <row r="3197" s="10" customFormat="1"/>
    <row r="3198" s="10" customFormat="1"/>
    <row r="3199" s="10" customFormat="1"/>
    <row r="3200" s="10" customFormat="1"/>
    <row r="3201" s="10" customFormat="1"/>
    <row r="3202" s="10" customFormat="1"/>
    <row r="3203" s="10" customFormat="1"/>
    <row r="3204" s="10" customFormat="1"/>
    <row r="3205" s="10" customFormat="1"/>
    <row r="3206" s="10" customFormat="1"/>
    <row r="3207" s="10" customFormat="1"/>
    <row r="3208" s="10" customFormat="1"/>
    <row r="3209" s="10" customFormat="1"/>
    <row r="3210" s="10" customFormat="1"/>
    <row r="3211" s="10" customFormat="1"/>
    <row r="3212" s="10" customFormat="1"/>
    <row r="3213" s="10" customFormat="1"/>
    <row r="3214" s="10" customFormat="1"/>
    <row r="3215" s="10" customFormat="1"/>
    <row r="3216" s="10" customFormat="1"/>
    <row r="3217" s="10" customFormat="1"/>
    <row r="3218" s="10" customFormat="1"/>
    <row r="3219" s="10" customFormat="1"/>
    <row r="3220" s="10" customFormat="1"/>
    <row r="3221" s="10" customFormat="1"/>
    <row r="3222" s="10" customFormat="1"/>
    <row r="3223" s="10" customFormat="1"/>
    <row r="3224" s="10" customFormat="1"/>
    <row r="3225" s="10" customFormat="1"/>
    <row r="3226" s="10" customFormat="1"/>
    <row r="3227" s="10" customFormat="1"/>
    <row r="3228" s="10" customFormat="1"/>
    <row r="3229" s="10" customFormat="1"/>
    <row r="3230" s="10" customFormat="1"/>
    <row r="3231" s="10" customFormat="1"/>
    <row r="3232" s="10" customFormat="1"/>
    <row r="3233" s="10" customFormat="1"/>
    <row r="3234" s="10" customFormat="1"/>
    <row r="3235" s="10" customFormat="1"/>
    <row r="3236" s="10" customFormat="1"/>
    <row r="3237" s="10" customFormat="1"/>
    <row r="3238" s="10" customFormat="1"/>
    <row r="3239" s="10" customFormat="1"/>
    <row r="3240" s="10" customFormat="1"/>
    <row r="3241" s="10" customFormat="1"/>
    <row r="3242" s="10" customFormat="1"/>
    <row r="3243" s="10" customFormat="1"/>
    <row r="3244" s="10" customFormat="1"/>
    <row r="3245" s="10" customFormat="1"/>
    <row r="3246" s="10" customFormat="1"/>
    <row r="3247" s="10" customFormat="1"/>
    <row r="3248" s="10" customFormat="1"/>
    <row r="3249" s="10" customFormat="1"/>
    <row r="3250" s="10" customFormat="1"/>
    <row r="3251" s="10" customFormat="1"/>
    <row r="3252" s="10" customFormat="1"/>
    <row r="3253" s="10" customFormat="1"/>
    <row r="3254" s="10" customFormat="1"/>
    <row r="3255" s="10" customFormat="1"/>
    <row r="3256" s="10" customFormat="1"/>
    <row r="3257" s="10" customFormat="1"/>
    <row r="3258" s="10" customFormat="1"/>
    <row r="3259" s="10" customFormat="1"/>
    <row r="3260" s="10" customFormat="1"/>
    <row r="3261" s="10" customFormat="1"/>
    <row r="3262" s="10" customFormat="1"/>
    <row r="3263" s="10" customFormat="1"/>
    <row r="3264" s="10" customFormat="1"/>
    <row r="3265" s="10" customFormat="1"/>
    <row r="3266" s="10" customFormat="1"/>
    <row r="3267" s="10" customFormat="1"/>
    <row r="3268" s="10" customFormat="1"/>
    <row r="3269" s="10" customFormat="1"/>
    <row r="3270" s="10" customFormat="1"/>
    <row r="3271" s="10" customFormat="1"/>
    <row r="3272" s="10" customFormat="1"/>
    <row r="3273" s="10" customFormat="1"/>
    <row r="3274" s="10" customFormat="1"/>
    <row r="3275" s="10" customFormat="1"/>
    <row r="3276" s="10" customFormat="1"/>
    <row r="3277" s="10" customFormat="1"/>
    <row r="3278" s="10" customFormat="1"/>
    <row r="3279" s="10" customFormat="1"/>
    <row r="3280" s="10" customFormat="1"/>
    <row r="3281" s="10" customFormat="1"/>
    <row r="3282" s="10" customFormat="1"/>
    <row r="3283" s="10" customFormat="1"/>
    <row r="3284" s="10" customFormat="1"/>
    <row r="3285" s="10" customFormat="1"/>
    <row r="3286" s="10" customFormat="1"/>
    <row r="3287" s="10" customFormat="1"/>
    <row r="3288" s="10" customFormat="1"/>
    <row r="3289" s="10" customFormat="1"/>
    <row r="3290" s="10" customFormat="1"/>
    <row r="3291" s="10" customFormat="1"/>
    <row r="3292" s="10" customFormat="1"/>
    <row r="3293" s="10" customFormat="1"/>
    <row r="3294" s="10" customFormat="1"/>
    <row r="3295" s="10" customFormat="1"/>
    <row r="3296" s="10" customFormat="1"/>
    <row r="3297" s="10" customFormat="1"/>
    <row r="3298" s="10" customFormat="1"/>
    <row r="3299" s="10" customFormat="1"/>
    <row r="3300" s="10" customFormat="1"/>
    <row r="3301" s="10" customFormat="1"/>
    <row r="3302" s="10" customFormat="1"/>
    <row r="3303" s="10" customFormat="1"/>
    <row r="3304" s="10" customFormat="1"/>
    <row r="3305" s="10" customFormat="1"/>
    <row r="3306" s="10" customFormat="1"/>
    <row r="3307" s="10" customFormat="1"/>
    <row r="3308" s="10" customFormat="1"/>
    <row r="3309" s="10" customFormat="1"/>
    <row r="3310" s="10" customFormat="1"/>
    <row r="3311" s="10" customFormat="1"/>
    <row r="3312" s="10" customFormat="1"/>
    <row r="3313" s="10" customFormat="1"/>
    <row r="3314" s="10" customFormat="1"/>
    <row r="3315" s="10" customFormat="1"/>
    <row r="3316" s="10" customFormat="1"/>
    <row r="3317" s="10" customFormat="1"/>
    <row r="3318" s="10" customFormat="1"/>
    <row r="3319" s="10" customFormat="1"/>
    <row r="3320" s="10" customFormat="1"/>
    <row r="3321" s="10" customFormat="1"/>
    <row r="3322" s="10" customFormat="1"/>
    <row r="3323" s="10" customFormat="1"/>
    <row r="3324" s="10" customFormat="1"/>
    <row r="3325" s="10" customFormat="1"/>
    <row r="3326" s="10" customFormat="1"/>
    <row r="3327" s="10" customFormat="1"/>
    <row r="3328" s="10" customFormat="1"/>
    <row r="3329" s="10" customFormat="1"/>
    <row r="3330" s="10" customFormat="1"/>
    <row r="3331" s="10" customFormat="1"/>
    <row r="3332" s="10" customFormat="1"/>
    <row r="3333" s="10" customFormat="1"/>
    <row r="3334" s="10" customFormat="1"/>
    <row r="3335" s="10" customFormat="1"/>
    <row r="3336" s="10" customFormat="1"/>
    <row r="3337" s="10" customFormat="1"/>
    <row r="3338" s="10" customFormat="1"/>
    <row r="3339" s="10" customFormat="1"/>
    <row r="3340" s="10" customFormat="1"/>
    <row r="3341" s="10" customFormat="1"/>
    <row r="3342" s="10" customFormat="1"/>
    <row r="3343" s="10" customFormat="1"/>
    <row r="3344" s="10" customFormat="1"/>
    <row r="3345" s="10" customFormat="1"/>
    <row r="3346" s="10" customFormat="1"/>
    <row r="3347" s="10" customFormat="1"/>
    <row r="3348" s="10" customFormat="1"/>
    <row r="3349" s="10" customFormat="1"/>
    <row r="3350" s="10" customFormat="1"/>
    <row r="3351" s="10" customFormat="1"/>
    <row r="3352" s="10" customFormat="1"/>
    <row r="3353" s="10" customFormat="1"/>
    <row r="3354" s="10" customFormat="1"/>
    <row r="3355" s="10" customFormat="1"/>
    <row r="3356" s="10" customFormat="1"/>
    <row r="3357" s="10" customFormat="1"/>
    <row r="3358" s="10" customFormat="1"/>
    <row r="3359" s="10" customFormat="1"/>
    <row r="3360" s="10" customFormat="1"/>
    <row r="3361" s="10" customFormat="1"/>
    <row r="3362" s="10" customFormat="1"/>
    <row r="3363" s="10" customFormat="1"/>
    <row r="3364" s="10" customFormat="1"/>
    <row r="3365" s="10" customFormat="1"/>
    <row r="3366" s="10" customFormat="1"/>
    <row r="3367" s="10" customFormat="1"/>
    <row r="3368" s="10" customFormat="1"/>
    <row r="3369" s="10" customFormat="1"/>
    <row r="3370" s="10" customFormat="1"/>
    <row r="3371" s="10" customFormat="1"/>
    <row r="3372" s="10" customFormat="1"/>
    <row r="3373" s="10" customFormat="1"/>
    <row r="3374" s="10" customFormat="1"/>
    <row r="3375" s="10" customFormat="1"/>
    <row r="3376" s="10" customFormat="1"/>
    <row r="3377" s="10" customFormat="1"/>
    <row r="3378" s="10" customFormat="1"/>
    <row r="3379" s="10" customFormat="1"/>
    <row r="3380" s="10" customFormat="1"/>
    <row r="3381" s="10" customFormat="1"/>
    <row r="3382" s="10" customFormat="1"/>
    <row r="3383" s="10" customFormat="1"/>
    <row r="3384" s="10" customFormat="1"/>
    <row r="3385" s="10" customFormat="1"/>
    <row r="3386" s="10" customFormat="1"/>
    <row r="3387" s="10" customFormat="1"/>
    <row r="3388" s="10" customFormat="1"/>
    <row r="3389" s="10" customFormat="1"/>
    <row r="3390" s="10" customFormat="1"/>
    <row r="3391" s="10" customFormat="1"/>
    <row r="3392" s="10" customFormat="1"/>
    <row r="3393" s="10" customFormat="1"/>
    <row r="3394" s="10" customFormat="1"/>
    <row r="3395" s="10" customFormat="1"/>
    <row r="3396" s="10" customFormat="1"/>
    <row r="3397" s="10" customFormat="1"/>
    <row r="3398" s="10" customFormat="1"/>
    <row r="3399" s="10" customFormat="1"/>
    <row r="3400" s="10" customFormat="1"/>
    <row r="3401" s="10" customFormat="1"/>
    <row r="3402" s="10" customFormat="1"/>
    <row r="3403" s="10" customFormat="1"/>
    <row r="3404" s="10" customFormat="1"/>
    <row r="3405" s="10" customFormat="1"/>
    <row r="3406" s="10" customFormat="1"/>
    <row r="3407" s="10" customFormat="1"/>
    <row r="3408" s="10" customFormat="1"/>
    <row r="3409" s="10" customFormat="1"/>
    <row r="3410" s="10" customFormat="1"/>
    <row r="3411" s="10" customFormat="1"/>
    <row r="3412" s="10" customFormat="1"/>
    <row r="3413" s="10" customFormat="1"/>
    <row r="3414" s="10" customFormat="1"/>
    <row r="3415" s="10" customFormat="1"/>
    <row r="3416" s="10" customFormat="1"/>
    <row r="3417" s="10" customFormat="1"/>
    <row r="3418" s="10" customFormat="1"/>
    <row r="3419" s="10" customFormat="1"/>
    <row r="3420" s="10" customFormat="1"/>
    <row r="3421" s="10" customFormat="1"/>
    <row r="3422" s="10" customFormat="1"/>
    <row r="3423" s="10" customFormat="1"/>
    <row r="3424" s="10" customFormat="1"/>
    <row r="3425" s="10" customFormat="1"/>
    <row r="3426" s="10" customFormat="1"/>
    <row r="3427" s="10" customFormat="1"/>
    <row r="3428" s="10" customFormat="1"/>
    <row r="3429" s="10" customFormat="1"/>
    <row r="3430" s="10" customFormat="1"/>
    <row r="3431" s="10" customFormat="1"/>
    <row r="3432" s="10" customFormat="1"/>
    <row r="3433" s="10" customFormat="1"/>
    <row r="3434" s="10" customFormat="1"/>
    <row r="3435" s="10" customFormat="1"/>
    <row r="3436" s="10" customFormat="1"/>
    <row r="3437" s="10" customFormat="1"/>
    <row r="3438" s="10" customFormat="1"/>
    <row r="3439" s="10" customFormat="1"/>
    <row r="3440" s="10" customFormat="1"/>
    <row r="3441" s="10" customFormat="1"/>
    <row r="3442" s="10" customFormat="1"/>
    <row r="3443" s="10" customFormat="1"/>
    <row r="3444" s="10" customFormat="1"/>
    <row r="3445" s="10" customFormat="1"/>
    <row r="3446" s="10" customFormat="1"/>
    <row r="3447" s="10" customFormat="1"/>
    <row r="3448" s="10" customFormat="1"/>
    <row r="3449" s="10" customFormat="1"/>
    <row r="3450" s="10" customFormat="1"/>
    <row r="3451" s="10" customFormat="1"/>
    <row r="3452" s="10" customFormat="1"/>
    <row r="3453" s="10" customFormat="1"/>
    <row r="3454" s="10" customFormat="1"/>
    <row r="3455" s="10" customFormat="1"/>
    <row r="3456" s="10" customFormat="1"/>
    <row r="3457" s="10" customFormat="1"/>
    <row r="3458" s="10" customFormat="1"/>
    <row r="3459" s="10" customFormat="1"/>
    <row r="3460" s="10" customFormat="1"/>
    <row r="3461" s="10" customFormat="1"/>
    <row r="3462" s="10" customFormat="1"/>
    <row r="3463" s="10" customFormat="1"/>
    <row r="3464" s="10" customFormat="1"/>
    <row r="3465" s="10" customFormat="1"/>
    <row r="3466" s="10" customFormat="1"/>
    <row r="3467" s="10" customFormat="1"/>
    <row r="3468" s="10" customFormat="1"/>
    <row r="3469" s="10" customFormat="1"/>
    <row r="3470" s="10" customFormat="1"/>
    <row r="3471" s="10" customFormat="1"/>
    <row r="3472" s="10" customFormat="1"/>
    <row r="3473" s="10" customFormat="1"/>
    <row r="3474" s="10" customFormat="1"/>
    <row r="3475" s="10" customFormat="1"/>
    <row r="3476" s="10" customFormat="1"/>
    <row r="3477" s="10" customFormat="1"/>
    <row r="3478" s="10" customFormat="1"/>
    <row r="3479" s="10" customFormat="1"/>
    <row r="3480" s="10" customFormat="1"/>
    <row r="3481" s="10" customFormat="1"/>
    <row r="3482" s="10" customFormat="1"/>
    <row r="3483" s="10" customFormat="1"/>
    <row r="3484" s="10" customFormat="1"/>
    <row r="3485" s="10" customFormat="1"/>
    <row r="3486" s="10" customFormat="1"/>
    <row r="3487" s="10" customFormat="1"/>
    <row r="3488" s="10" customFormat="1"/>
    <row r="3489" s="10" customFormat="1"/>
    <row r="3490" s="10" customFormat="1"/>
    <row r="3491" s="10" customFormat="1"/>
    <row r="3492" s="10" customFormat="1"/>
    <row r="3493" s="10" customFormat="1"/>
    <row r="3494" s="10" customFormat="1"/>
    <row r="3495" s="10" customFormat="1"/>
    <row r="3496" s="10" customFormat="1"/>
    <row r="3497" s="10" customFormat="1"/>
    <row r="3498" s="10" customFormat="1"/>
    <row r="3499" s="10" customFormat="1"/>
    <row r="3500" s="10" customFormat="1"/>
    <row r="3501" s="10" customFormat="1"/>
    <row r="3502" s="10" customFormat="1"/>
    <row r="3503" s="10" customFormat="1"/>
    <row r="3504" s="10" customFormat="1"/>
    <row r="3505" s="10" customFormat="1"/>
    <row r="3506" s="10" customFormat="1"/>
    <row r="3507" s="10" customFormat="1"/>
    <row r="3508" s="10" customFormat="1"/>
    <row r="3509" s="10" customFormat="1"/>
    <row r="3510" s="10" customFormat="1"/>
    <row r="3511" s="10" customFormat="1"/>
    <row r="3512" s="10" customFormat="1"/>
    <row r="3513" s="10" customFormat="1"/>
    <row r="3514" s="10" customFormat="1"/>
    <row r="3515" s="10" customFormat="1"/>
    <row r="3516" s="10" customFormat="1"/>
    <row r="3517" s="10" customFormat="1"/>
    <row r="3518" s="10" customFormat="1"/>
    <row r="3519" s="10" customFormat="1"/>
    <row r="3520" s="10" customFormat="1"/>
    <row r="3521" s="10" customFormat="1"/>
    <row r="3522" s="10" customFormat="1"/>
    <row r="3523" s="10" customFormat="1"/>
    <row r="3524" s="10" customFormat="1"/>
    <row r="3525" s="10" customFormat="1"/>
    <row r="3526" s="10" customFormat="1"/>
    <row r="3527" s="10" customFormat="1"/>
    <row r="3528" s="10" customFormat="1"/>
    <row r="3529" s="10" customFormat="1"/>
    <row r="3530" s="10" customFormat="1"/>
    <row r="3531" s="10" customFormat="1"/>
    <row r="3532" s="10" customFormat="1"/>
    <row r="3533" s="10" customFormat="1"/>
    <row r="3534" s="10" customFormat="1"/>
    <row r="3535" s="10" customFormat="1"/>
    <row r="3536" s="10" customFormat="1"/>
    <row r="3537" s="10" customFormat="1"/>
    <row r="3538" s="10" customFormat="1"/>
    <row r="3539" s="10" customFormat="1"/>
    <row r="3540" s="10" customFormat="1"/>
    <row r="3541" s="10" customFormat="1"/>
    <row r="3542" s="10" customFormat="1"/>
    <row r="3543" s="10" customFormat="1"/>
    <row r="3544" s="10" customFormat="1"/>
    <row r="3545" s="10" customFormat="1"/>
    <row r="3546" s="10" customFormat="1"/>
    <row r="3547" s="10" customFormat="1"/>
    <row r="3548" s="10" customFormat="1"/>
    <row r="3549" s="10" customFormat="1"/>
    <row r="3550" s="10" customFormat="1"/>
    <row r="3551" s="10" customFormat="1"/>
    <row r="3552" s="10" customFormat="1"/>
    <row r="3553" s="10" customFormat="1"/>
    <row r="3554" s="10" customFormat="1"/>
    <row r="3555" s="10" customFormat="1"/>
    <row r="3556" s="10" customFormat="1"/>
    <row r="3557" s="10" customFormat="1"/>
    <row r="3558" s="10" customFormat="1"/>
    <row r="3559" s="10" customFormat="1"/>
    <row r="3560" s="10" customFormat="1"/>
    <row r="3561" s="10" customFormat="1"/>
    <row r="3562" s="10" customFormat="1"/>
    <row r="3563" s="10" customFormat="1"/>
    <row r="3564" s="10" customFormat="1"/>
    <row r="3565" s="10" customFormat="1"/>
    <row r="3566" s="10" customFormat="1"/>
    <row r="3567" s="10" customFormat="1"/>
    <row r="3568" s="10" customFormat="1"/>
    <row r="3569" s="10" customFormat="1"/>
    <row r="3570" s="10" customFormat="1"/>
    <row r="3571" s="10" customFormat="1"/>
    <row r="3572" s="10" customFormat="1"/>
    <row r="3573" s="10" customFormat="1"/>
    <row r="3574" s="10" customFormat="1"/>
    <row r="3575" s="10" customFormat="1"/>
    <row r="3576" s="10" customFormat="1"/>
    <row r="3577" s="10" customFormat="1"/>
    <row r="3578" s="10" customFormat="1"/>
    <row r="3579" s="10" customFormat="1"/>
    <row r="3580" s="10" customFormat="1"/>
    <row r="3581" s="10" customFormat="1"/>
    <row r="3582" s="10" customFormat="1"/>
    <row r="3583" s="10" customFormat="1"/>
    <row r="3584" s="10" customFormat="1"/>
    <row r="3585" s="10" customFormat="1"/>
    <row r="3586" s="10" customFormat="1"/>
    <row r="3587" s="10" customFormat="1"/>
    <row r="3588" s="10" customFormat="1"/>
    <row r="3589" s="10" customFormat="1"/>
    <row r="3590" s="10" customFormat="1"/>
    <row r="3591" s="10" customFormat="1"/>
    <row r="3592" s="10" customFormat="1"/>
    <row r="3593" s="10" customFormat="1"/>
    <row r="3594" s="10" customFormat="1"/>
    <row r="3595" s="10" customFormat="1"/>
    <row r="3596" s="10" customFormat="1"/>
    <row r="3597" s="10" customFormat="1"/>
    <row r="3598" s="10" customFormat="1"/>
    <row r="3599" s="10" customFormat="1"/>
    <row r="3600" s="10" customFormat="1"/>
    <row r="3601" s="10" customFormat="1"/>
    <row r="3602" s="10" customFormat="1"/>
    <row r="3603" s="10" customFormat="1"/>
    <row r="3604" s="10" customFormat="1"/>
    <row r="3605" s="10" customFormat="1"/>
    <row r="3606" s="10" customFormat="1"/>
    <row r="3607" s="10" customFormat="1"/>
    <row r="3608" s="10" customFormat="1"/>
    <row r="3609" s="10" customFormat="1"/>
    <row r="3610" s="10" customFormat="1"/>
    <row r="3611" s="10" customFormat="1"/>
    <row r="3612" s="10" customFormat="1"/>
    <row r="3613" s="10" customFormat="1"/>
    <row r="3614" s="10" customFormat="1"/>
    <row r="3615" s="10" customFormat="1"/>
    <row r="3616" s="10" customFormat="1"/>
    <row r="3617" s="10" customFormat="1"/>
    <row r="3618" s="10" customFormat="1"/>
    <row r="3619" s="10" customFormat="1"/>
    <row r="3620" s="10" customFormat="1"/>
    <row r="3621" s="10" customFormat="1"/>
    <row r="3622" s="10" customFormat="1"/>
    <row r="3623" s="10" customFormat="1"/>
    <row r="3624" s="10" customFormat="1"/>
    <row r="3625" s="10" customFormat="1"/>
    <row r="3626" s="10" customFormat="1"/>
    <row r="3627" s="10" customFormat="1"/>
    <row r="3628" s="10" customFormat="1"/>
    <row r="3629" s="10" customFormat="1"/>
    <row r="3630" s="10" customFormat="1"/>
    <row r="3631" s="10" customFormat="1"/>
    <row r="3632" s="10" customFormat="1"/>
    <row r="3633" s="10" customFormat="1"/>
    <row r="3634" s="10" customFormat="1"/>
    <row r="3635" s="10" customFormat="1"/>
    <row r="3636" s="10" customFormat="1"/>
    <row r="3637" s="10" customFormat="1"/>
    <row r="3638" s="10" customFormat="1"/>
    <row r="3639" s="10" customFormat="1"/>
    <row r="3640" s="10" customFormat="1"/>
    <row r="3641" s="10" customFormat="1"/>
    <row r="3642" s="10" customFormat="1"/>
    <row r="3643" s="10" customFormat="1"/>
    <row r="3644" s="10" customFormat="1"/>
    <row r="3645" s="10" customFormat="1"/>
    <row r="3646" s="10" customFormat="1"/>
    <row r="3647" s="10" customFormat="1"/>
    <row r="3648" s="10" customFormat="1"/>
    <row r="3649" s="10" customFormat="1"/>
    <row r="3650" s="10" customFormat="1"/>
    <row r="3651" s="10" customFormat="1"/>
    <row r="3652" s="10" customFormat="1"/>
    <row r="3653" s="10" customFormat="1"/>
    <row r="3654" s="10" customFormat="1"/>
    <row r="3655" s="10" customFormat="1"/>
    <row r="3656" s="10" customFormat="1"/>
    <row r="3657" s="10" customFormat="1"/>
    <row r="3658" s="10" customFormat="1"/>
    <row r="3659" s="10" customFormat="1"/>
    <row r="3660" s="10" customFormat="1"/>
    <row r="3661" s="10" customFormat="1"/>
    <row r="3662" s="10" customFormat="1"/>
    <row r="3663" s="10" customFormat="1"/>
    <row r="3664" s="10" customFormat="1"/>
    <row r="3665" s="10" customFormat="1"/>
    <row r="3666" s="10" customFormat="1"/>
    <row r="3667" s="10" customFormat="1"/>
    <row r="3668" s="10" customFormat="1"/>
    <row r="3669" s="10" customFormat="1"/>
    <row r="3670" s="10" customFormat="1"/>
    <row r="3671" s="10" customFormat="1"/>
    <row r="3672" s="10" customFormat="1"/>
    <row r="3673" s="10" customFormat="1"/>
    <row r="3674" s="10" customFormat="1"/>
    <row r="3675" s="10" customFormat="1"/>
    <row r="3676" s="10" customFormat="1"/>
    <row r="3677" s="10" customFormat="1"/>
    <row r="3678" s="10" customFormat="1"/>
    <row r="3679" s="10" customFormat="1"/>
    <row r="3680" s="10" customFormat="1"/>
    <row r="3681" s="10" customFormat="1"/>
    <row r="3682" s="10" customFormat="1"/>
    <row r="3683" s="10" customFormat="1"/>
    <row r="3684" s="10" customFormat="1"/>
    <row r="3685" s="10" customFormat="1"/>
    <row r="3686" s="10" customFormat="1"/>
    <row r="3687" s="10" customFormat="1"/>
    <row r="3688" s="10" customFormat="1"/>
    <row r="3689" s="10" customFormat="1"/>
    <row r="3690" s="10" customFormat="1"/>
    <row r="3691" s="10" customFormat="1"/>
    <row r="3692" s="10" customFormat="1"/>
    <row r="3693" s="10" customFormat="1"/>
    <row r="3694" s="10" customFormat="1"/>
    <row r="3695" s="10" customFormat="1"/>
    <row r="3696" s="10" customFormat="1"/>
    <row r="3697" s="10" customFormat="1"/>
    <row r="3698" s="10" customFormat="1"/>
    <row r="3699" s="10" customFormat="1"/>
    <row r="3700" s="10" customFormat="1"/>
    <row r="3701" s="10" customFormat="1"/>
    <row r="3702" s="10" customFormat="1"/>
    <row r="3703" s="10" customFormat="1"/>
    <row r="3704" s="10" customFormat="1"/>
    <row r="3705" s="10" customFormat="1"/>
    <row r="3706" s="10" customFormat="1"/>
    <row r="3707" s="10" customFormat="1"/>
    <row r="3708" s="10" customFormat="1"/>
    <row r="3709" s="10" customFormat="1"/>
    <row r="3710" s="10" customFormat="1"/>
    <row r="3711" s="10" customFormat="1"/>
    <row r="3712" s="10" customFormat="1"/>
    <row r="3713" s="10" customFormat="1"/>
    <row r="3714" s="10" customFormat="1"/>
    <row r="3715" s="10" customFormat="1"/>
    <row r="3716" s="10" customFormat="1"/>
    <row r="3717" s="10" customFormat="1"/>
    <row r="3718" s="10" customFormat="1"/>
    <row r="3719" s="10" customFormat="1"/>
    <row r="3720" s="10" customFormat="1"/>
    <row r="3721" s="10" customFormat="1"/>
    <row r="3722" s="10" customFormat="1"/>
    <row r="3723" s="10" customFormat="1"/>
    <row r="3724" s="10" customFormat="1"/>
    <row r="3725" s="10" customFormat="1"/>
    <row r="3726" s="10" customFormat="1"/>
    <row r="3727" s="10" customFormat="1"/>
    <row r="3728" s="10" customFormat="1"/>
    <row r="3729" s="10" customFormat="1"/>
    <row r="3730" s="10" customFormat="1"/>
    <row r="3731" s="10" customFormat="1"/>
    <row r="3732" s="10" customFormat="1"/>
    <row r="3733" s="10" customFormat="1"/>
    <row r="3734" s="10" customFormat="1"/>
    <row r="3735" s="10" customFormat="1"/>
    <row r="3736" s="10" customFormat="1"/>
    <row r="3737" s="10" customFormat="1"/>
    <row r="3738" s="10" customFormat="1"/>
    <row r="3739" s="10" customFormat="1"/>
    <row r="3740" s="10" customFormat="1"/>
    <row r="3741" s="10" customFormat="1"/>
    <row r="3742" s="10" customFormat="1"/>
    <row r="3743" s="10" customFormat="1"/>
    <row r="3744" s="10" customFormat="1"/>
    <row r="3745" s="10" customFormat="1"/>
    <row r="3746" s="10" customFormat="1"/>
    <row r="3747" s="10" customFormat="1"/>
    <row r="3748" s="10" customFormat="1"/>
    <row r="3749" s="10" customFormat="1"/>
    <row r="3750" s="10" customFormat="1"/>
    <row r="3751" s="10" customFormat="1"/>
    <row r="3752" s="10" customFormat="1"/>
    <row r="3753" s="10" customFormat="1"/>
    <row r="3754" s="10" customFormat="1"/>
    <row r="3755" s="10" customFormat="1"/>
    <row r="3756" s="10" customFormat="1"/>
    <row r="3757" s="10" customFormat="1"/>
    <row r="3758" s="10" customFormat="1"/>
    <row r="3759" s="10" customFormat="1"/>
    <row r="3760" s="10" customFormat="1"/>
    <row r="3761" s="10" customFormat="1"/>
    <row r="3762" s="10" customFormat="1"/>
    <row r="3763" s="10" customFormat="1"/>
    <row r="3764" s="10" customFormat="1"/>
    <row r="3765" s="10" customFormat="1"/>
    <row r="3766" s="10" customFormat="1"/>
    <row r="3767" s="10" customFormat="1"/>
    <row r="3768" s="10" customFormat="1"/>
    <row r="3769" s="10" customFormat="1"/>
    <row r="3770" s="10" customFormat="1"/>
    <row r="3771" s="10" customFormat="1"/>
    <row r="3772" s="10" customFormat="1"/>
    <row r="3773" s="10" customFormat="1"/>
    <row r="3774" s="10" customFormat="1"/>
    <row r="3775" s="10" customFormat="1"/>
    <row r="3776" s="10" customFormat="1"/>
    <row r="3777" s="10" customFormat="1"/>
    <row r="3778" s="10" customFormat="1"/>
    <row r="3779" s="10" customFormat="1"/>
    <row r="3780" s="10" customFormat="1"/>
    <row r="3781" s="10" customFormat="1"/>
    <row r="3782" s="10" customFormat="1"/>
    <row r="3783" s="10" customFormat="1"/>
    <row r="3784" s="10" customFormat="1"/>
    <row r="3785" s="10" customFormat="1"/>
    <row r="3786" s="10" customFormat="1"/>
    <row r="3787" s="10" customFormat="1"/>
    <row r="3788" s="10" customFormat="1"/>
    <row r="3789" s="10" customFormat="1"/>
    <row r="3790" s="10" customFormat="1"/>
    <row r="3791" s="10" customFormat="1"/>
    <row r="3792" s="10" customFormat="1"/>
    <row r="3793" s="10" customFormat="1"/>
    <row r="3794" s="10" customFormat="1"/>
    <row r="3795" s="10" customFormat="1"/>
    <row r="3796" s="10" customFormat="1"/>
    <row r="3797" s="10" customFormat="1"/>
    <row r="3798" s="10" customFormat="1"/>
    <row r="3799" s="10" customFormat="1"/>
    <row r="3800" s="10" customFormat="1"/>
    <row r="3801" s="10" customFormat="1"/>
    <row r="3802" s="10" customFormat="1"/>
    <row r="3803" s="10" customFormat="1"/>
    <row r="3804" s="10" customFormat="1"/>
    <row r="3805" s="10" customFormat="1"/>
    <row r="3806" s="10" customFormat="1"/>
    <row r="3807" s="10" customFormat="1"/>
    <row r="3808" s="10" customFormat="1"/>
    <row r="3809" s="10" customFormat="1"/>
    <row r="3810" s="10" customFormat="1"/>
    <row r="3811" s="10" customFormat="1"/>
    <row r="3812" s="10" customFormat="1"/>
    <row r="3813" s="10" customFormat="1"/>
    <row r="3814" s="10" customFormat="1"/>
    <row r="3815" s="10" customFormat="1"/>
    <row r="3816" s="10" customFormat="1"/>
    <row r="3817" s="10" customFormat="1"/>
    <row r="3818" s="10" customFormat="1"/>
    <row r="3819" s="10" customFormat="1"/>
    <row r="3820" s="10" customFormat="1"/>
    <row r="3821" s="10" customFormat="1"/>
    <row r="3822" s="10" customFormat="1"/>
    <row r="3823" s="10" customFormat="1"/>
    <row r="3824" s="10" customFormat="1"/>
    <row r="3825" s="10" customFormat="1"/>
    <row r="3826" s="10" customFormat="1"/>
    <row r="3827" s="10" customFormat="1"/>
    <row r="3828" s="10" customFormat="1"/>
    <row r="3829" s="10" customFormat="1"/>
    <row r="3830" s="10" customFormat="1"/>
    <row r="3831" s="10" customFormat="1"/>
    <row r="3832" s="10" customFormat="1"/>
    <row r="3833" s="10" customFormat="1"/>
    <row r="3834" s="10" customFormat="1"/>
    <row r="3835" s="10" customFormat="1"/>
    <row r="3836" s="10" customFormat="1"/>
    <row r="3837" s="10" customFormat="1"/>
    <row r="3838" s="10" customFormat="1"/>
    <row r="3839" s="10" customFormat="1"/>
    <row r="3840" s="10" customFormat="1"/>
    <row r="3841" s="10" customFormat="1"/>
    <row r="3842" s="10" customFormat="1"/>
    <row r="3843" s="10" customFormat="1"/>
    <row r="3844" s="10" customFormat="1"/>
    <row r="3845" s="10" customFormat="1"/>
    <row r="3846" s="10" customFormat="1"/>
    <row r="3847" s="10" customFormat="1"/>
    <row r="3848" s="10" customFormat="1"/>
    <row r="3849" s="10" customFormat="1"/>
    <row r="3850" s="10" customFormat="1"/>
    <row r="3851" s="10" customFormat="1"/>
    <row r="3852" s="10" customFormat="1"/>
    <row r="3853" s="10" customFormat="1"/>
    <row r="3854" s="10" customFormat="1"/>
    <row r="3855" s="10" customFormat="1"/>
    <row r="3856" s="10" customFormat="1"/>
    <row r="3857" s="10" customFormat="1"/>
    <row r="3858" s="10" customFormat="1"/>
    <row r="3859" s="10" customFormat="1"/>
    <row r="3860" s="10" customFormat="1"/>
    <row r="3861" s="10" customFormat="1"/>
    <row r="3862" s="10" customFormat="1"/>
    <row r="3863" s="10" customFormat="1"/>
    <row r="3864" s="10" customFormat="1"/>
    <row r="3865" s="10" customFormat="1"/>
    <row r="3866" s="10" customFormat="1"/>
    <row r="3867" s="10" customFormat="1"/>
    <row r="3868" s="10" customFormat="1"/>
    <row r="3869" s="10" customFormat="1"/>
    <row r="3870" s="10" customFormat="1"/>
    <row r="3871" s="10" customFormat="1"/>
    <row r="3872" s="10" customFormat="1"/>
    <row r="3873" s="10" customFormat="1"/>
    <row r="3874" s="10" customFormat="1"/>
    <row r="3875" s="10" customFormat="1"/>
    <row r="3876" s="10" customFormat="1"/>
    <row r="3877" s="10" customFormat="1"/>
    <row r="3878" s="10" customFormat="1"/>
    <row r="3879" s="10" customFormat="1"/>
    <row r="3880" s="10" customFormat="1"/>
    <row r="3881" s="10" customFormat="1"/>
    <row r="3882" s="10" customFormat="1"/>
    <row r="3883" s="10" customFormat="1"/>
    <row r="3884" s="10" customFormat="1"/>
    <row r="3885" s="10" customFormat="1"/>
    <row r="3886" s="10" customFormat="1"/>
    <row r="3887" s="10" customFormat="1"/>
    <row r="3888" s="10" customFormat="1"/>
    <row r="3889" s="10" customFormat="1"/>
    <row r="3890" s="10" customFormat="1"/>
    <row r="3891" s="10" customFormat="1"/>
    <row r="3892" s="10" customFormat="1"/>
    <row r="3893" s="10" customFormat="1"/>
    <row r="3894" s="10" customFormat="1"/>
    <row r="3895" s="10" customFormat="1"/>
    <row r="3896" s="10" customFormat="1"/>
    <row r="3897" s="10" customFormat="1"/>
    <row r="3898" s="10" customFormat="1"/>
    <row r="3899" s="10" customFormat="1"/>
    <row r="3900" s="10" customFormat="1"/>
    <row r="3901" s="10" customFormat="1"/>
    <row r="3902" s="10" customFormat="1"/>
    <row r="3903" s="10" customFormat="1"/>
    <row r="3904" s="10" customFormat="1"/>
    <row r="3905" s="10" customFormat="1"/>
    <row r="3906" s="10" customFormat="1"/>
    <row r="3907" s="10" customFormat="1"/>
    <row r="3908" s="10" customFormat="1"/>
    <row r="3909" s="10" customFormat="1"/>
    <row r="3910" s="10" customFormat="1"/>
    <row r="3911" s="10" customFormat="1"/>
    <row r="3912" s="10" customFormat="1"/>
    <row r="3913" s="10" customFormat="1"/>
    <row r="3914" s="10" customFormat="1"/>
    <row r="3915" s="10" customFormat="1"/>
    <row r="3916" s="10" customFormat="1"/>
    <row r="3917" s="10" customFormat="1"/>
    <row r="3918" s="10" customFormat="1"/>
    <row r="3919" s="10" customFormat="1"/>
    <row r="3920" s="10" customFormat="1"/>
    <row r="3921" s="10" customFormat="1"/>
    <row r="3922" s="10" customFormat="1"/>
    <row r="3923" s="10" customFormat="1"/>
    <row r="3924" s="10" customFormat="1"/>
    <row r="3925" s="10" customFormat="1"/>
    <row r="3926" s="10" customFormat="1"/>
    <row r="3927" s="10" customFormat="1"/>
    <row r="3928" s="10" customFormat="1"/>
    <row r="3929" s="10" customFormat="1"/>
    <row r="3930" s="10" customFormat="1"/>
    <row r="3931" s="10" customFormat="1"/>
    <row r="3932" s="10" customFormat="1"/>
    <row r="3933" s="10" customFormat="1"/>
    <row r="3934" s="10" customFormat="1"/>
    <row r="3935" s="10" customFormat="1"/>
    <row r="3936" s="10" customFormat="1"/>
    <row r="3937" s="10" customFormat="1"/>
    <row r="3938" s="10" customFormat="1"/>
    <row r="3939" s="10" customFormat="1"/>
    <row r="3940" s="10" customFormat="1"/>
    <row r="3941" s="10" customFormat="1"/>
    <row r="3942" s="10" customFormat="1"/>
    <row r="3943" s="10" customFormat="1"/>
    <row r="3944" s="10" customFormat="1"/>
    <row r="3945" s="10" customFormat="1"/>
    <row r="3946" s="10" customFormat="1"/>
    <row r="3947" s="10" customFormat="1"/>
    <row r="3948" s="10" customFormat="1"/>
    <row r="3949" s="10" customFormat="1"/>
    <row r="3950" s="10" customFormat="1"/>
    <row r="3951" s="10" customFormat="1"/>
    <row r="3952" s="10" customFormat="1"/>
    <row r="3953" s="10" customFormat="1"/>
    <row r="3954" s="10" customFormat="1"/>
    <row r="3955" s="10" customFormat="1"/>
    <row r="3956" s="10" customFormat="1"/>
    <row r="3957" s="10" customFormat="1"/>
    <row r="3958" s="10" customFormat="1"/>
    <row r="3959" s="10" customFormat="1"/>
    <row r="3960" s="10" customFormat="1"/>
    <row r="3961" s="10" customFormat="1"/>
    <row r="3962" s="10" customFormat="1"/>
    <row r="3963" s="10" customFormat="1"/>
    <row r="3964" s="10" customFormat="1"/>
    <row r="3965" s="10" customFormat="1"/>
    <row r="3966" s="10" customFormat="1"/>
    <row r="3967" s="10" customFormat="1"/>
    <row r="3968" s="10" customFormat="1"/>
    <row r="3969" s="10" customFormat="1"/>
    <row r="3970" s="10" customFormat="1"/>
    <row r="3971" s="10" customFormat="1"/>
    <row r="3972" s="10" customFormat="1"/>
    <row r="3973" s="10" customFormat="1"/>
    <row r="3974" s="10" customFormat="1"/>
    <row r="3975" s="10" customFormat="1"/>
    <row r="3976" s="10" customFormat="1"/>
    <row r="3977" s="10" customFormat="1"/>
    <row r="3978" s="10" customFormat="1"/>
    <row r="3979" s="10" customFormat="1"/>
    <row r="3980" s="10" customFormat="1"/>
    <row r="3981" s="10" customFormat="1"/>
    <row r="3982" s="10" customFormat="1"/>
    <row r="3983" s="10" customFormat="1"/>
    <row r="3984" s="10" customFormat="1"/>
    <row r="3985" s="10" customFormat="1"/>
    <row r="3986" s="10" customFormat="1"/>
    <row r="3987" s="10" customFormat="1"/>
    <row r="3988" s="10" customFormat="1"/>
    <row r="3989" s="10" customFormat="1"/>
    <row r="3990" s="10" customFormat="1"/>
    <row r="3991" s="10" customFormat="1"/>
    <row r="3992" s="10" customFormat="1"/>
    <row r="3993" s="10" customFormat="1"/>
    <row r="3994" s="10" customFormat="1"/>
    <row r="3995" s="10" customFormat="1"/>
    <row r="3996" s="10" customFormat="1"/>
    <row r="3997" s="10" customFormat="1"/>
    <row r="3998" s="10" customFormat="1"/>
    <row r="3999" s="10" customFormat="1"/>
    <row r="4000" s="10" customFormat="1"/>
    <row r="4001" s="10" customFormat="1"/>
    <row r="4002" s="10" customFormat="1"/>
    <row r="4003" s="10" customFormat="1"/>
    <row r="4004" s="10" customFormat="1"/>
    <row r="4005" s="10" customFormat="1"/>
    <row r="4006" s="10" customFormat="1"/>
    <row r="4007" s="10" customFormat="1"/>
    <row r="4008" s="10" customFormat="1"/>
    <row r="4009" s="10" customFormat="1"/>
    <row r="4010" s="10" customFormat="1"/>
    <row r="4011" s="10" customFormat="1"/>
    <row r="4012" s="10" customFormat="1"/>
    <row r="4013" s="10" customFormat="1"/>
    <row r="4014" s="10" customFormat="1"/>
    <row r="4015" s="10" customFormat="1"/>
    <row r="4016" s="10" customFormat="1"/>
    <row r="4017" s="10" customFormat="1"/>
    <row r="4018" s="10" customFormat="1"/>
    <row r="4019" s="10" customFormat="1"/>
    <row r="4020" s="10" customFormat="1"/>
    <row r="4021" s="10" customFormat="1"/>
    <row r="4022" s="10" customFormat="1"/>
    <row r="4023" s="10" customFormat="1"/>
    <row r="4024" s="10" customFormat="1"/>
    <row r="4025" s="10" customFormat="1"/>
    <row r="4026" s="10" customFormat="1"/>
    <row r="4027" s="10" customFormat="1"/>
    <row r="4028" s="10" customFormat="1"/>
    <row r="4029" s="10" customFormat="1"/>
    <row r="4030" s="10" customFormat="1"/>
    <row r="4031" s="10" customFormat="1"/>
    <row r="4032" s="10" customFormat="1"/>
    <row r="4033" s="10" customFormat="1"/>
    <row r="4034" s="10" customFormat="1"/>
    <row r="4035" s="10" customFormat="1"/>
    <row r="4036" s="10" customFormat="1"/>
    <row r="4037" s="10" customFormat="1"/>
    <row r="4038" s="10" customFormat="1"/>
    <row r="4039" s="10" customFormat="1"/>
    <row r="4040" s="10" customFormat="1"/>
    <row r="4041" s="10" customFormat="1"/>
    <row r="4042" s="10" customFormat="1"/>
    <row r="4043" s="10" customFormat="1"/>
    <row r="4044" s="10" customFormat="1"/>
    <row r="4045" s="10" customFormat="1"/>
    <row r="4046" s="10" customFormat="1"/>
    <row r="4047" s="10" customFormat="1"/>
    <row r="4048" s="10" customFormat="1"/>
    <row r="4049" s="10" customFormat="1"/>
    <row r="4050" s="10" customFormat="1"/>
    <row r="4051" s="10" customFormat="1"/>
    <row r="4052" s="10" customFormat="1"/>
    <row r="4053" s="10" customFormat="1"/>
    <row r="4054" s="10" customFormat="1"/>
    <row r="4055" s="10" customFormat="1"/>
    <row r="4056" s="10" customFormat="1"/>
    <row r="4057" s="10" customFormat="1"/>
    <row r="4058" s="10" customFormat="1"/>
    <row r="4059" s="10" customFormat="1"/>
    <row r="4060" s="10" customFormat="1"/>
    <row r="4061" s="10" customFormat="1"/>
    <row r="4062" s="10" customFormat="1"/>
    <row r="4063" s="10" customFormat="1"/>
    <row r="4064" s="10" customFormat="1"/>
    <row r="4065" s="10" customFormat="1"/>
    <row r="4066" s="10" customFormat="1"/>
    <row r="4067" s="10" customFormat="1"/>
    <row r="4068" s="10" customFormat="1"/>
    <row r="4069" s="10" customFormat="1"/>
    <row r="4070" s="10" customFormat="1"/>
    <row r="4071" s="10" customFormat="1"/>
    <row r="4072" s="10" customFormat="1"/>
    <row r="4073" s="10" customFormat="1"/>
    <row r="4074" s="10" customFormat="1"/>
    <row r="4075" s="10" customFormat="1"/>
    <row r="4076" s="10" customFormat="1"/>
    <row r="4077" s="10" customFormat="1"/>
    <row r="4078" s="10" customFormat="1"/>
    <row r="4079" s="10" customFormat="1"/>
    <row r="4080" s="10" customFormat="1"/>
    <row r="4081" s="10" customFormat="1"/>
    <row r="4082" s="10" customFormat="1"/>
    <row r="4083" s="10" customFormat="1"/>
    <row r="4084" s="10" customFormat="1"/>
    <row r="4085" s="10" customFormat="1"/>
    <row r="4086" s="10" customFormat="1"/>
    <row r="4087" s="10" customFormat="1"/>
    <row r="4088" s="10" customFormat="1"/>
    <row r="4089" s="10" customFormat="1"/>
    <row r="4090" s="10" customFormat="1"/>
    <row r="4091" s="10" customFormat="1"/>
    <row r="4092" s="10" customFormat="1"/>
    <row r="4093" s="10" customFormat="1"/>
    <row r="4094" s="10" customFormat="1"/>
    <row r="4095" s="10" customFormat="1"/>
    <row r="4096" s="10" customFormat="1"/>
    <row r="4097" s="10" customFormat="1"/>
    <row r="4098" s="10" customFormat="1"/>
    <row r="4099" s="10" customFormat="1"/>
    <row r="4100" s="10" customFormat="1"/>
    <row r="4101" s="10" customFormat="1"/>
    <row r="4102" s="10" customFormat="1"/>
    <row r="4103" s="10" customFormat="1"/>
    <row r="4104" s="10" customFormat="1"/>
    <row r="4105" s="10" customFormat="1"/>
    <row r="4106" s="10" customFormat="1"/>
    <row r="4107" s="10" customFormat="1"/>
    <row r="4108" s="10" customFormat="1"/>
    <row r="4109" s="10" customFormat="1"/>
    <row r="4110" s="10" customFormat="1"/>
    <row r="4111" s="10" customFormat="1"/>
    <row r="4112" s="10" customFormat="1"/>
    <row r="4113" s="10" customFormat="1"/>
    <row r="4114" s="10" customFormat="1"/>
    <row r="4115" s="10" customFormat="1"/>
    <row r="4116" s="10" customFormat="1"/>
    <row r="4117" s="10" customFormat="1"/>
    <row r="4118" s="10" customFormat="1"/>
    <row r="4119" s="10" customFormat="1"/>
    <row r="4120" s="10" customFormat="1"/>
    <row r="4121" s="10" customFormat="1"/>
    <row r="4122" s="10" customFormat="1"/>
    <row r="4123" s="10" customFormat="1"/>
    <row r="4124" s="10" customFormat="1"/>
    <row r="4125" s="10" customFormat="1"/>
    <row r="4126" s="10" customFormat="1"/>
    <row r="4127" s="10" customFormat="1"/>
    <row r="4128" s="10" customFormat="1"/>
    <row r="4129" s="10" customFormat="1"/>
    <row r="4130" s="10" customFormat="1"/>
    <row r="4131" s="10" customFormat="1"/>
    <row r="4132" s="10" customFormat="1"/>
    <row r="4133" s="10" customFormat="1"/>
    <row r="4134" s="10" customFormat="1"/>
    <row r="4135" s="10" customFormat="1"/>
    <row r="4136" s="10" customFormat="1"/>
    <row r="4137" s="10" customFormat="1"/>
    <row r="4138" s="10" customFormat="1"/>
    <row r="4139" s="10" customFormat="1"/>
    <row r="4140" s="10" customFormat="1"/>
    <row r="4141" s="10" customFormat="1"/>
    <row r="4142" s="10" customFormat="1"/>
    <row r="4143" s="10" customFormat="1"/>
    <row r="4144" s="10" customFormat="1"/>
    <row r="4145" s="10" customFormat="1"/>
    <row r="4146" s="10" customFormat="1"/>
    <row r="4147" s="10" customFormat="1"/>
    <row r="4148" s="10" customFormat="1"/>
    <row r="4149" s="10" customFormat="1"/>
    <row r="4150" s="10" customFormat="1"/>
    <row r="4151" s="10" customFormat="1"/>
    <row r="4152" s="10" customFormat="1"/>
    <row r="4153" s="10" customFormat="1"/>
    <row r="4154" s="10" customFormat="1"/>
    <row r="4155" s="10" customFormat="1"/>
    <row r="4156" s="10" customFormat="1"/>
    <row r="4157" s="10" customFormat="1"/>
    <row r="4158" s="10" customFormat="1"/>
    <row r="4159" s="10" customFormat="1"/>
    <row r="4160" s="10" customFormat="1"/>
    <row r="4161" s="10" customFormat="1"/>
    <row r="4162" s="10" customFormat="1"/>
    <row r="4163" s="10" customFormat="1"/>
    <row r="4164" s="10" customFormat="1"/>
    <row r="4165" s="10" customFormat="1"/>
    <row r="4166" s="10" customFormat="1"/>
    <row r="4167" s="10" customFormat="1"/>
    <row r="4168" s="10" customFormat="1"/>
    <row r="4169" s="10" customFormat="1"/>
    <row r="4170" s="10" customFormat="1"/>
    <row r="4171" s="10" customFormat="1"/>
    <row r="4172" s="10" customFormat="1"/>
    <row r="4173" s="10" customFormat="1"/>
    <row r="4174" s="10" customFormat="1"/>
    <row r="4175" s="10" customFormat="1"/>
    <row r="4176" s="10" customFormat="1"/>
    <row r="4177" s="10" customFormat="1"/>
    <row r="4178" s="10" customFormat="1"/>
    <row r="4179" s="10" customFormat="1"/>
    <row r="4180" s="10" customFormat="1"/>
    <row r="4181" s="10" customFormat="1"/>
    <row r="4182" s="10" customFormat="1"/>
    <row r="4183" s="10" customFormat="1"/>
    <row r="4184" s="10" customFormat="1"/>
    <row r="4185" s="10" customFormat="1"/>
    <row r="4186" s="10" customFormat="1"/>
    <row r="4187" s="10" customFormat="1"/>
    <row r="4188" s="10" customFormat="1"/>
    <row r="4189" s="10" customFormat="1"/>
    <row r="4190" s="10" customFormat="1"/>
    <row r="4191" s="10" customFormat="1"/>
    <row r="4192" s="10" customFormat="1"/>
    <row r="4193" s="10" customFormat="1"/>
    <row r="4194" s="10" customFormat="1"/>
    <row r="4195" s="10" customFormat="1"/>
    <row r="4196" s="10" customFormat="1"/>
    <row r="4197" s="10" customFormat="1"/>
    <row r="4198" s="10" customFormat="1"/>
    <row r="4199" s="10" customFormat="1"/>
    <row r="4200" s="10" customFormat="1"/>
    <row r="4201" s="10" customFormat="1"/>
    <row r="4202" s="10" customFormat="1"/>
    <row r="4203" s="10" customFormat="1"/>
    <row r="4204" s="10" customFormat="1"/>
    <row r="4205" s="10" customFormat="1"/>
    <row r="4206" s="10" customFormat="1"/>
    <row r="4207" s="10" customFormat="1"/>
    <row r="4208" s="10" customFormat="1"/>
    <row r="4209" s="10" customFormat="1"/>
    <row r="4210" s="10" customFormat="1"/>
    <row r="4211" s="10" customFormat="1"/>
    <row r="4212" s="10" customFormat="1"/>
    <row r="4213" s="10" customFormat="1"/>
    <row r="4214" s="10" customFormat="1"/>
    <row r="4215" s="10" customFormat="1"/>
    <row r="4216" s="10" customFormat="1"/>
    <row r="4217" s="10" customFormat="1"/>
    <row r="4218" s="10" customFormat="1"/>
    <row r="4219" s="10" customFormat="1"/>
    <row r="4220" s="10" customFormat="1"/>
    <row r="4221" s="10" customFormat="1"/>
    <row r="4222" s="10" customFormat="1"/>
    <row r="4223" s="10" customFormat="1"/>
    <row r="4224" s="10" customFormat="1"/>
    <row r="4225" s="10" customFormat="1"/>
    <row r="4226" s="10" customFormat="1"/>
    <row r="4227" s="10" customFormat="1"/>
    <row r="4228" s="10" customFormat="1"/>
    <row r="4229" s="10" customFormat="1"/>
    <row r="4230" s="10" customFormat="1"/>
    <row r="4231" s="10" customFormat="1"/>
    <row r="4232" s="10" customFormat="1"/>
    <row r="4233" s="10" customFormat="1"/>
    <row r="4234" s="10" customFormat="1"/>
    <row r="4235" s="10" customFormat="1"/>
    <row r="4236" s="10" customFormat="1"/>
    <row r="4237" s="10" customFormat="1"/>
    <row r="4238" s="10" customFormat="1"/>
    <row r="4239" s="10" customFormat="1"/>
    <row r="4240" s="10" customFormat="1"/>
    <row r="4241" s="10" customFormat="1"/>
    <row r="4242" s="10" customFormat="1"/>
    <row r="4243" s="10" customFormat="1"/>
    <row r="4244" s="10" customFormat="1"/>
    <row r="4245" s="10" customFormat="1"/>
    <row r="4246" s="10" customFormat="1"/>
    <row r="4247" s="10" customFormat="1"/>
    <row r="4248" s="10" customFormat="1"/>
    <row r="4249" s="10" customFormat="1"/>
    <row r="4250" s="10" customFormat="1"/>
    <row r="4251" s="10" customFormat="1"/>
    <row r="4252" s="10" customFormat="1"/>
    <row r="4253" s="10" customFormat="1"/>
    <row r="4254" s="10" customFormat="1"/>
    <row r="4255" s="10" customFormat="1"/>
    <row r="4256" s="10" customFormat="1"/>
    <row r="4257" s="10" customFormat="1"/>
    <row r="4258" s="10" customFormat="1"/>
    <row r="4259" s="10" customFormat="1"/>
    <row r="4260" s="10" customFormat="1"/>
    <row r="4261" s="10" customFormat="1"/>
    <row r="4262" s="10" customFormat="1"/>
    <row r="4263" s="10" customFormat="1"/>
    <row r="4264" s="10" customFormat="1"/>
    <row r="4265" s="10" customFormat="1"/>
    <row r="4266" s="10" customFormat="1"/>
    <row r="4267" s="10" customFormat="1"/>
    <row r="4268" s="10" customFormat="1"/>
    <row r="4269" s="10" customFormat="1"/>
    <row r="4270" s="10" customFormat="1"/>
    <row r="4271" s="10" customFormat="1"/>
    <row r="4272" s="10" customFormat="1"/>
    <row r="4273" s="10" customFormat="1"/>
    <row r="4274" s="10" customFormat="1"/>
    <row r="4275" s="10" customFormat="1"/>
    <row r="4276" s="10" customFormat="1"/>
    <row r="4277" s="10" customFormat="1"/>
    <row r="4278" s="10" customFormat="1"/>
    <row r="4279" s="10" customFormat="1"/>
    <row r="4280" s="10" customFormat="1"/>
    <row r="4281" s="10" customFormat="1"/>
    <row r="4282" s="10" customFormat="1"/>
    <row r="4283" s="10" customFormat="1"/>
    <row r="4284" s="10" customFormat="1"/>
    <row r="4285" s="10" customFormat="1"/>
    <row r="4286" s="10" customFormat="1"/>
    <row r="4287" s="10" customFormat="1"/>
    <row r="4288" s="10" customFormat="1"/>
    <row r="4289" s="10" customFormat="1"/>
    <row r="4290" s="10" customFormat="1"/>
    <row r="4291" s="10" customFormat="1"/>
    <row r="4292" s="10" customFormat="1"/>
    <row r="4293" s="10" customFormat="1"/>
    <row r="4294" s="10" customFormat="1"/>
    <row r="4295" s="10" customFormat="1"/>
    <row r="4296" s="10" customFormat="1"/>
    <row r="4297" s="10" customFormat="1"/>
    <row r="4298" s="10" customFormat="1"/>
    <row r="4299" s="10" customFormat="1"/>
    <row r="4300" s="10" customFormat="1"/>
    <row r="4301" s="10" customFormat="1"/>
    <row r="4302" s="10" customFormat="1"/>
    <row r="4303" s="10" customFormat="1"/>
    <row r="4304" s="10" customFormat="1"/>
    <row r="4305" s="10" customFormat="1"/>
    <row r="4306" s="10" customFormat="1"/>
    <row r="4307" s="10" customFormat="1"/>
    <row r="4308" s="10" customFormat="1"/>
    <row r="4309" s="10" customFormat="1"/>
    <row r="4310" s="10" customFormat="1"/>
    <row r="4311" s="10" customFormat="1"/>
    <row r="4312" s="10" customFormat="1"/>
    <row r="4313" s="10" customFormat="1"/>
    <row r="4314" s="10" customFormat="1"/>
    <row r="4315" s="10" customFormat="1"/>
    <row r="4316" s="10" customFormat="1"/>
    <row r="4317" s="10" customFormat="1"/>
    <row r="4318" s="10" customFormat="1"/>
    <row r="4319" s="10" customFormat="1"/>
    <row r="4320" s="10" customFormat="1"/>
    <row r="4321" s="10" customFormat="1"/>
    <row r="4322" s="10" customFormat="1"/>
    <row r="4323" s="10" customFormat="1"/>
    <row r="4324" s="10" customFormat="1"/>
    <row r="4325" s="10" customFormat="1"/>
    <row r="4326" s="10" customFormat="1"/>
    <row r="4327" s="10" customFormat="1"/>
    <row r="4328" s="10" customFormat="1"/>
    <row r="4329" s="10" customFormat="1"/>
    <row r="4330" s="10" customFormat="1"/>
    <row r="4331" s="10" customFormat="1"/>
    <row r="4332" s="10" customFormat="1"/>
    <row r="4333" s="10" customFormat="1"/>
    <row r="4334" s="10" customFormat="1"/>
    <row r="4335" s="10" customFormat="1"/>
    <row r="4336" s="10" customFormat="1"/>
    <row r="4337" s="10" customFormat="1"/>
    <row r="4338" s="10" customFormat="1"/>
    <row r="4339" s="10" customFormat="1"/>
    <row r="4340" s="10" customFormat="1"/>
    <row r="4341" s="10" customFormat="1"/>
    <row r="4342" s="10" customFormat="1"/>
    <row r="4343" s="10" customFormat="1"/>
    <row r="4344" s="10" customFormat="1"/>
    <row r="4345" s="10" customFormat="1"/>
    <row r="4346" s="10" customFormat="1"/>
    <row r="4347" s="10" customFormat="1"/>
    <row r="4348" s="10" customFormat="1"/>
    <row r="4349" s="10" customFormat="1"/>
    <row r="4350" s="10" customFormat="1"/>
    <row r="4351" s="10" customFormat="1"/>
    <row r="4352" s="10" customFormat="1"/>
    <row r="4353" s="10" customFormat="1"/>
    <row r="4354" s="10" customFormat="1"/>
    <row r="4355" s="10" customFormat="1"/>
    <row r="4356" s="10" customFormat="1"/>
    <row r="4357" s="10" customFormat="1"/>
    <row r="4358" s="10" customFormat="1"/>
    <row r="4359" s="10" customFormat="1"/>
    <row r="4360" s="10" customFormat="1"/>
    <row r="4361" s="10" customFormat="1"/>
    <row r="4362" s="10" customFormat="1"/>
    <row r="4363" s="10" customFormat="1"/>
    <row r="4364" s="10" customFormat="1"/>
    <row r="4365" s="10" customFormat="1"/>
    <row r="4366" s="10" customFormat="1"/>
    <row r="4367" s="10" customFormat="1"/>
    <row r="4368" s="10" customFormat="1"/>
    <row r="4369" s="10" customFormat="1"/>
    <row r="4370" s="10" customFormat="1"/>
    <row r="4371" s="10" customFormat="1"/>
    <row r="4372" s="10" customFormat="1"/>
    <row r="4373" s="10" customFormat="1"/>
    <row r="4374" s="10" customFormat="1"/>
    <row r="4375" s="10" customFormat="1"/>
    <row r="4376" s="10" customFormat="1"/>
    <row r="4377" s="10" customFormat="1"/>
    <row r="4378" s="10" customFormat="1"/>
    <row r="4379" s="10" customFormat="1"/>
    <row r="4380" s="10" customFormat="1"/>
    <row r="4381" s="10" customFormat="1"/>
    <row r="4382" s="10" customFormat="1"/>
    <row r="4383" s="10" customFormat="1"/>
    <row r="4384" s="10" customFormat="1"/>
    <row r="4385" s="10" customFormat="1"/>
    <row r="4386" s="10" customFormat="1"/>
    <row r="4387" s="10" customFormat="1"/>
    <row r="4388" s="10" customFormat="1"/>
    <row r="4389" s="10" customFormat="1"/>
    <row r="4390" s="10" customFormat="1"/>
    <row r="4391" s="10" customFormat="1"/>
    <row r="4392" s="10" customFormat="1"/>
    <row r="4393" s="10" customFormat="1"/>
    <row r="4394" s="10" customFormat="1"/>
    <row r="4395" s="10" customFormat="1"/>
    <row r="4396" s="10" customFormat="1"/>
    <row r="4397" s="10" customFormat="1"/>
    <row r="4398" s="10" customFormat="1"/>
    <row r="4399" s="10" customFormat="1"/>
    <row r="4400" s="10" customFormat="1"/>
    <row r="4401" s="10" customFormat="1"/>
    <row r="4402" s="10" customFormat="1"/>
    <row r="4403" s="10" customFormat="1"/>
    <row r="4404" s="10" customFormat="1"/>
    <row r="4405" s="10" customFormat="1"/>
    <row r="4406" s="10" customFormat="1"/>
    <row r="4407" s="10" customFormat="1"/>
    <row r="4408" s="10" customFormat="1"/>
    <row r="4409" s="10" customFormat="1"/>
    <row r="4410" s="10" customFormat="1"/>
    <row r="4411" s="10" customFormat="1"/>
    <row r="4412" s="10" customFormat="1"/>
    <row r="4413" s="10" customFormat="1"/>
    <row r="4414" s="10" customFormat="1"/>
    <row r="4415" s="10" customFormat="1"/>
    <row r="4416" s="10" customFormat="1"/>
    <row r="4417" s="10" customFormat="1"/>
    <row r="4418" s="10" customFormat="1"/>
    <row r="4419" s="10" customFormat="1"/>
    <row r="4420" s="10" customFormat="1"/>
    <row r="4421" s="10" customFormat="1"/>
    <row r="4422" s="10" customFormat="1"/>
    <row r="4423" s="10" customFormat="1"/>
    <row r="4424" s="10" customFormat="1"/>
    <row r="4425" s="10" customFormat="1"/>
    <row r="4426" s="10" customFormat="1"/>
    <row r="4427" s="10" customFormat="1"/>
    <row r="4428" s="10" customFormat="1"/>
    <row r="4429" s="10" customFormat="1"/>
    <row r="4430" s="10" customFormat="1"/>
    <row r="4431" s="10" customFormat="1"/>
    <row r="4432" s="10" customFormat="1"/>
    <row r="4433" s="10" customFormat="1"/>
    <row r="4434" s="10" customFormat="1"/>
    <row r="4435" s="10" customFormat="1"/>
    <row r="4436" s="10" customFormat="1"/>
    <row r="4437" s="10" customFormat="1"/>
    <row r="4438" s="10" customFormat="1"/>
    <row r="4439" s="10" customFormat="1"/>
    <row r="4440" s="10" customFormat="1"/>
    <row r="4441" s="10" customFormat="1"/>
    <row r="4442" s="10" customFormat="1"/>
    <row r="4443" s="10" customFormat="1"/>
    <row r="4444" s="10" customFormat="1"/>
    <row r="4445" s="10" customFormat="1"/>
    <row r="4446" s="10" customFormat="1"/>
    <row r="4447" s="10" customFormat="1"/>
    <row r="4448" s="10" customFormat="1"/>
    <row r="4449" s="10" customFormat="1"/>
    <row r="4450" s="10" customFormat="1"/>
    <row r="4451" s="10" customFormat="1"/>
    <row r="4452" s="10" customFormat="1"/>
    <row r="4453" s="10" customFormat="1"/>
    <row r="4454" s="10" customFormat="1"/>
    <row r="4455" s="10" customFormat="1"/>
    <row r="4456" s="10" customFormat="1"/>
    <row r="4457" s="10" customFormat="1"/>
    <row r="4458" s="10" customFormat="1"/>
    <row r="4459" s="10" customFormat="1"/>
    <row r="4460" s="10" customFormat="1"/>
    <row r="4461" s="10" customFormat="1"/>
    <row r="4462" s="10" customFormat="1"/>
    <row r="4463" s="10" customFormat="1"/>
    <row r="4464" s="10" customFormat="1"/>
    <row r="4465" s="10" customFormat="1"/>
    <row r="4466" s="10" customFormat="1"/>
    <row r="4467" s="10" customFormat="1"/>
    <row r="4468" s="10" customFormat="1"/>
    <row r="4469" s="10" customFormat="1"/>
    <row r="4470" s="10" customFormat="1"/>
    <row r="4471" s="10" customFormat="1"/>
    <row r="4472" s="10" customFormat="1"/>
    <row r="4473" s="10" customFormat="1"/>
    <row r="4474" s="10" customFormat="1"/>
    <row r="4475" s="10" customFormat="1"/>
    <row r="4476" s="10" customFormat="1"/>
    <row r="4477" s="10" customFormat="1"/>
    <row r="4478" s="10" customFormat="1"/>
    <row r="4479" s="10" customFormat="1"/>
    <row r="4480" s="10" customFormat="1"/>
    <row r="4481" s="10" customFormat="1"/>
    <row r="4482" s="10" customFormat="1"/>
    <row r="4483" s="10" customFormat="1"/>
    <row r="4484" s="10" customFormat="1"/>
    <row r="4485" s="10" customFormat="1"/>
    <row r="4486" s="10" customFormat="1"/>
    <row r="4487" s="10" customFormat="1"/>
    <row r="4488" s="10" customFormat="1"/>
    <row r="4489" s="10" customFormat="1"/>
    <row r="4490" s="10" customFormat="1"/>
    <row r="4491" s="10" customFormat="1"/>
    <row r="4492" s="10" customFormat="1"/>
    <row r="4493" s="10" customFormat="1"/>
    <row r="4494" s="10" customFormat="1"/>
    <row r="4495" s="10" customFormat="1"/>
    <row r="4496" s="10" customFormat="1"/>
    <row r="4497" s="10" customFormat="1"/>
    <row r="4498" s="10" customFormat="1"/>
    <row r="4499" s="10" customFormat="1"/>
    <row r="4500" s="10" customFormat="1"/>
    <row r="4501" s="10" customFormat="1"/>
    <row r="4502" s="10" customFormat="1"/>
    <row r="4503" s="10" customFormat="1"/>
    <row r="4504" s="10" customFormat="1"/>
    <row r="4505" s="10" customFormat="1"/>
    <row r="4506" s="10" customFormat="1"/>
    <row r="4507" s="10" customFormat="1"/>
    <row r="4508" s="10" customFormat="1"/>
    <row r="4509" s="10" customFormat="1"/>
    <row r="4510" s="10" customFormat="1"/>
    <row r="4511" s="10" customFormat="1"/>
    <row r="4512" s="10" customFormat="1"/>
    <row r="4513" s="10" customFormat="1"/>
    <row r="4514" s="10" customFormat="1"/>
    <row r="4515" s="10" customFormat="1"/>
    <row r="4516" s="10" customFormat="1"/>
    <row r="4517" s="10" customFormat="1"/>
    <row r="4518" s="10" customFormat="1"/>
    <row r="4519" s="10" customFormat="1"/>
    <row r="4520" s="10" customFormat="1"/>
    <row r="4521" s="10" customFormat="1"/>
    <row r="4522" s="10" customFormat="1"/>
    <row r="4523" s="10" customFormat="1"/>
    <row r="4524" s="10" customFormat="1"/>
    <row r="4525" s="10" customFormat="1"/>
    <row r="4526" s="10" customFormat="1"/>
    <row r="4527" s="10" customFormat="1"/>
    <row r="4528" s="10" customFormat="1"/>
    <row r="4529" s="10" customFormat="1"/>
    <row r="4530" s="10" customFormat="1"/>
    <row r="4531" s="10" customFormat="1"/>
    <row r="4532" s="10" customFormat="1"/>
    <row r="4533" s="10" customFormat="1"/>
    <row r="4534" s="10" customFormat="1"/>
    <row r="4535" s="10" customFormat="1"/>
    <row r="4536" s="10" customFormat="1"/>
    <row r="4537" s="10" customFormat="1"/>
    <row r="4538" s="10" customFormat="1"/>
    <row r="4539" s="10" customFormat="1"/>
    <row r="4540" s="10" customFormat="1"/>
    <row r="4541" s="10" customFormat="1"/>
    <row r="4542" s="10" customFormat="1"/>
    <row r="4543" s="10" customFormat="1"/>
    <row r="4544" s="10" customFormat="1"/>
    <row r="4545" s="10" customFormat="1"/>
    <row r="4546" s="10" customFormat="1"/>
    <row r="4547" s="10" customFormat="1"/>
    <row r="4548" s="10" customFormat="1"/>
    <row r="4549" s="10" customFormat="1"/>
    <row r="4550" s="10" customFormat="1"/>
    <row r="4551" s="10" customFormat="1"/>
    <row r="4552" s="10" customFormat="1"/>
    <row r="4553" s="10" customFormat="1"/>
    <row r="4554" s="10" customFormat="1"/>
    <row r="4555" s="10" customFormat="1"/>
    <row r="4556" s="10" customFormat="1"/>
    <row r="4557" s="10" customFormat="1"/>
    <row r="4558" s="10" customFormat="1"/>
    <row r="4559" s="10" customFormat="1"/>
    <row r="4560" s="10" customFormat="1"/>
    <row r="4561" s="10" customFormat="1"/>
    <row r="4562" s="10" customFormat="1"/>
    <row r="4563" s="10" customFormat="1"/>
    <row r="4564" s="10" customFormat="1"/>
    <row r="4565" s="10" customFormat="1"/>
    <row r="4566" s="10" customFormat="1"/>
    <row r="4567" s="10" customFormat="1"/>
    <row r="4568" s="10" customFormat="1"/>
    <row r="4569" s="10" customFormat="1"/>
    <row r="4570" s="10" customFormat="1"/>
    <row r="4571" s="10" customFormat="1"/>
    <row r="4572" s="10" customFormat="1"/>
    <row r="4573" s="10" customFormat="1"/>
    <row r="4574" s="10" customFormat="1"/>
    <row r="4575" s="10" customFormat="1"/>
    <row r="4576" s="10" customFormat="1"/>
    <row r="4577" s="10" customFormat="1"/>
    <row r="4578" s="10" customFormat="1"/>
    <row r="4579" s="10" customFormat="1"/>
    <row r="4580" s="10" customFormat="1"/>
    <row r="4581" s="10" customFormat="1"/>
    <row r="4582" s="10" customFormat="1"/>
    <row r="4583" s="10" customFormat="1"/>
    <row r="4584" s="10" customFormat="1"/>
    <row r="4585" s="10" customFormat="1"/>
    <row r="4586" s="10" customFormat="1"/>
    <row r="4587" s="10" customFormat="1"/>
    <row r="4588" s="10" customFormat="1"/>
    <row r="4589" s="10" customFormat="1"/>
    <row r="4590" s="10" customFormat="1"/>
    <row r="4591" s="10" customFormat="1"/>
    <row r="4592" s="10" customFormat="1"/>
    <row r="4593" s="10" customFormat="1"/>
    <row r="4594" s="10" customFormat="1"/>
    <row r="4595" s="10" customFormat="1"/>
    <row r="4596" s="10" customFormat="1"/>
    <row r="4597" s="10" customFormat="1"/>
    <row r="4598" s="10" customFormat="1"/>
    <row r="4599" s="10" customFormat="1"/>
    <row r="4600" s="10" customFormat="1"/>
    <row r="4601" s="10" customFormat="1"/>
    <row r="4602" s="10" customFormat="1"/>
    <row r="4603" s="10" customFormat="1"/>
    <row r="4604" s="10" customFormat="1"/>
    <row r="4605" s="10" customFormat="1"/>
    <row r="4606" s="10" customFormat="1"/>
    <row r="4607" s="10" customFormat="1"/>
    <row r="4608" s="10" customFormat="1"/>
    <row r="4609" s="10" customFormat="1"/>
    <row r="4610" s="10" customFormat="1"/>
    <row r="4611" s="10" customFormat="1"/>
    <row r="4612" s="10" customFormat="1"/>
    <row r="4613" s="10" customFormat="1"/>
    <row r="4614" s="10" customFormat="1"/>
    <row r="4615" s="10" customFormat="1"/>
    <row r="4616" s="10" customFormat="1"/>
    <row r="4617" s="10" customFormat="1"/>
    <row r="4618" s="10" customFormat="1"/>
    <row r="4619" s="10" customFormat="1"/>
    <row r="4620" s="10" customFormat="1"/>
    <row r="4621" s="10" customFormat="1"/>
    <row r="4622" s="10" customFormat="1"/>
    <row r="4623" s="10" customFormat="1"/>
    <row r="4624" s="10" customFormat="1"/>
    <row r="4625" s="10" customFormat="1"/>
    <row r="4626" s="10" customFormat="1"/>
    <row r="4627" s="10" customFormat="1"/>
    <row r="4628" s="10" customFormat="1"/>
    <row r="4629" s="10" customFormat="1"/>
    <row r="4630" s="10" customFormat="1"/>
    <row r="4631" s="10" customFormat="1"/>
    <row r="4632" s="10" customFormat="1"/>
    <row r="4633" s="10" customFormat="1"/>
    <row r="4634" s="10" customFormat="1"/>
    <row r="4635" s="10" customFormat="1"/>
    <row r="4636" s="10" customFormat="1"/>
    <row r="4637" s="10" customFormat="1"/>
    <row r="4638" s="10" customFormat="1"/>
    <row r="4639" s="10" customFormat="1"/>
    <row r="4640" s="10" customFormat="1"/>
    <row r="4641" s="10" customFormat="1"/>
    <row r="4642" s="10" customFormat="1"/>
    <row r="4643" s="10" customFormat="1"/>
    <row r="4644" s="10" customFormat="1"/>
    <row r="4645" s="10" customFormat="1"/>
    <row r="4646" s="10" customFormat="1"/>
    <row r="4647" s="10" customFormat="1"/>
    <row r="4648" s="10" customFormat="1"/>
    <row r="4649" s="10" customFormat="1"/>
    <row r="4650" s="10" customFormat="1"/>
    <row r="4651" s="10" customFormat="1"/>
    <row r="4652" s="10" customFormat="1"/>
    <row r="4653" s="10" customFormat="1"/>
    <row r="4654" s="10" customFormat="1"/>
    <row r="4655" s="10" customFormat="1"/>
    <row r="4656" s="10" customFormat="1"/>
    <row r="4657" s="10" customFormat="1"/>
    <row r="4658" s="10" customFormat="1"/>
    <row r="4659" s="10" customFormat="1"/>
    <row r="4660" s="10" customFormat="1"/>
    <row r="4661" s="10" customFormat="1"/>
    <row r="4662" s="10" customFormat="1"/>
    <row r="4663" s="10" customFormat="1"/>
    <row r="4664" s="10" customFormat="1"/>
    <row r="4665" s="10" customFormat="1"/>
    <row r="4666" s="10" customFormat="1"/>
    <row r="4667" s="10" customFormat="1"/>
    <row r="4668" s="10" customFormat="1"/>
    <row r="4669" s="10" customFormat="1"/>
    <row r="4670" s="10" customFormat="1"/>
    <row r="4671" s="10" customFormat="1"/>
    <row r="4672" s="10" customFormat="1"/>
    <row r="4673" s="10" customFormat="1"/>
    <row r="4674" s="10" customFormat="1"/>
    <row r="4675" s="10" customFormat="1"/>
    <row r="4676" s="10" customFormat="1"/>
    <row r="4677" s="10" customFormat="1"/>
    <row r="4678" s="10" customFormat="1"/>
    <row r="4679" s="10" customFormat="1"/>
    <row r="4680" s="10" customFormat="1"/>
    <row r="4681" s="10" customFormat="1"/>
    <row r="4682" s="10" customFormat="1"/>
    <row r="4683" s="10" customFormat="1"/>
    <row r="4684" s="10" customFormat="1"/>
    <row r="4685" s="10" customFormat="1"/>
    <row r="4686" s="10" customFormat="1"/>
    <row r="4687" s="10" customFormat="1"/>
    <row r="4688" s="10" customFormat="1"/>
    <row r="4689" s="10" customFormat="1"/>
    <row r="4690" s="10" customFormat="1"/>
    <row r="4691" s="10" customFormat="1"/>
    <row r="4692" s="10" customFormat="1"/>
    <row r="4693" s="10" customFormat="1"/>
    <row r="4694" s="10" customFormat="1"/>
    <row r="4695" s="10" customFormat="1"/>
    <row r="4696" s="10" customFormat="1"/>
    <row r="4697" s="10" customFormat="1"/>
    <row r="4698" s="10" customFormat="1"/>
    <row r="4699" s="10" customFormat="1"/>
    <row r="4700" s="10" customFormat="1"/>
    <row r="4701" s="10" customFormat="1"/>
    <row r="4702" s="10" customFormat="1"/>
    <row r="4703" s="10" customFormat="1"/>
    <row r="4704" s="10" customFormat="1"/>
    <row r="4705" s="10" customFormat="1"/>
    <row r="4706" s="10" customFormat="1"/>
    <row r="4707" s="10" customFormat="1"/>
    <row r="4708" s="10" customFormat="1"/>
    <row r="4709" s="10" customFormat="1"/>
    <row r="4710" s="10" customFormat="1"/>
    <row r="4711" s="10" customFormat="1"/>
    <row r="4712" s="10" customFormat="1"/>
    <row r="4713" s="10" customFormat="1"/>
    <row r="4714" s="10" customFormat="1"/>
    <row r="4715" s="10" customFormat="1"/>
    <row r="4716" s="10" customFormat="1"/>
    <row r="4717" s="10" customFormat="1"/>
    <row r="4718" s="10" customFormat="1"/>
    <row r="4719" s="10" customFormat="1"/>
    <row r="4720" s="10" customFormat="1"/>
    <row r="4721" s="10" customFormat="1"/>
    <row r="4722" s="10" customFormat="1"/>
    <row r="4723" s="10" customFormat="1"/>
    <row r="4724" s="10" customFormat="1"/>
    <row r="4725" s="10" customFormat="1"/>
    <row r="4726" s="10" customFormat="1"/>
    <row r="4727" s="10" customFormat="1"/>
    <row r="4728" s="10" customFormat="1"/>
    <row r="4729" s="10" customFormat="1"/>
    <row r="4730" s="10" customFormat="1"/>
    <row r="4731" s="10" customFormat="1"/>
    <row r="4732" s="10" customFormat="1"/>
    <row r="4733" s="10" customFormat="1"/>
    <row r="4734" s="10" customFormat="1"/>
    <row r="4735" s="10" customFormat="1"/>
    <row r="4736" s="10" customFormat="1"/>
    <row r="4737" s="10" customFormat="1"/>
    <row r="4738" s="10" customFormat="1"/>
    <row r="4739" s="10" customFormat="1"/>
    <row r="4740" s="10" customFormat="1"/>
    <row r="4741" s="10" customFormat="1"/>
    <row r="4742" s="10" customFormat="1"/>
    <row r="4743" s="10" customFormat="1"/>
    <row r="4744" s="10" customFormat="1"/>
    <row r="4745" s="10" customFormat="1"/>
    <row r="4746" s="10" customFormat="1"/>
    <row r="4747" s="10" customFormat="1"/>
    <row r="4748" s="10" customFormat="1"/>
    <row r="4749" s="10" customFormat="1"/>
    <row r="4750" s="10" customFormat="1"/>
    <row r="4751" s="10" customFormat="1"/>
    <row r="4752" s="10" customFormat="1"/>
    <row r="4753" s="10" customFormat="1"/>
    <row r="4754" s="10" customFormat="1"/>
    <row r="4755" s="10" customFormat="1"/>
    <row r="4756" s="10" customFormat="1"/>
    <row r="4757" s="10" customFormat="1"/>
    <row r="4758" s="10" customFormat="1"/>
    <row r="4759" s="10" customFormat="1"/>
    <row r="4760" s="10" customFormat="1"/>
    <row r="4761" s="10" customFormat="1"/>
    <row r="4762" s="10" customFormat="1"/>
    <row r="4763" s="10" customFormat="1"/>
    <row r="4764" s="10" customFormat="1"/>
    <row r="4765" s="10" customFormat="1"/>
    <row r="4766" s="10" customFormat="1"/>
    <row r="4767" s="10" customFormat="1"/>
    <row r="4768" s="10" customFormat="1"/>
    <row r="4769" s="10" customFormat="1"/>
    <row r="4770" s="10" customFormat="1"/>
    <row r="4771" s="10" customFormat="1"/>
    <row r="4772" s="10" customFormat="1"/>
    <row r="4773" s="10" customFormat="1"/>
    <row r="4774" s="10" customFormat="1"/>
    <row r="4775" s="10" customFormat="1"/>
    <row r="4776" s="10" customFormat="1"/>
    <row r="4777" s="10" customFormat="1"/>
    <row r="4778" s="10" customFormat="1"/>
    <row r="4779" s="10" customFormat="1"/>
    <row r="4780" s="10" customFormat="1"/>
    <row r="4781" s="10" customFormat="1"/>
    <row r="4782" s="10" customFormat="1"/>
    <row r="4783" s="10" customFormat="1"/>
    <row r="4784" s="10" customFormat="1"/>
    <row r="4785" s="10" customFormat="1"/>
    <row r="4786" s="10" customFormat="1"/>
    <row r="4787" s="10" customFormat="1"/>
    <row r="4788" s="10" customFormat="1"/>
    <row r="4789" s="10" customFormat="1"/>
    <row r="4790" s="10" customFormat="1"/>
    <row r="4791" s="10" customFormat="1"/>
    <row r="4792" s="10" customFormat="1"/>
    <row r="4793" s="10" customFormat="1"/>
    <row r="4794" s="10" customFormat="1"/>
    <row r="4795" s="10" customFormat="1"/>
    <row r="4796" s="10" customFormat="1"/>
    <row r="4797" s="10" customFormat="1"/>
    <row r="4798" s="10" customFormat="1"/>
    <row r="4799" s="10" customFormat="1"/>
    <row r="4800" s="10" customFormat="1"/>
    <row r="4801" s="10" customFormat="1"/>
    <row r="4802" s="10" customFormat="1"/>
    <row r="4803" s="10" customFormat="1"/>
    <row r="4804" s="10" customFormat="1"/>
    <row r="4805" s="10" customFormat="1"/>
    <row r="4806" s="10" customFormat="1"/>
    <row r="4807" s="10" customFormat="1"/>
    <row r="4808" s="10" customFormat="1"/>
    <row r="4809" s="10" customFormat="1"/>
    <row r="4810" s="10" customFormat="1"/>
    <row r="4811" s="10" customFormat="1"/>
    <row r="4812" s="10" customFormat="1"/>
    <row r="4813" s="10" customFormat="1"/>
    <row r="4814" s="10" customFormat="1"/>
    <row r="4815" s="10" customFormat="1"/>
    <row r="4816" s="10" customFormat="1"/>
    <row r="4817" s="10" customFormat="1"/>
    <row r="4818" s="10" customFormat="1"/>
    <row r="4819" s="10" customFormat="1"/>
    <row r="4820" s="10" customFormat="1"/>
    <row r="4821" s="10" customFormat="1"/>
    <row r="4822" s="10" customFormat="1"/>
    <row r="4823" s="10" customFormat="1"/>
    <row r="4824" s="10" customFormat="1"/>
    <row r="4825" s="10" customFormat="1"/>
    <row r="4826" s="10" customFormat="1"/>
    <row r="4827" s="10" customFormat="1"/>
    <row r="4828" s="10" customFormat="1"/>
    <row r="4829" s="10" customFormat="1"/>
    <row r="4830" s="10" customFormat="1"/>
    <row r="4831" s="10" customFormat="1"/>
    <row r="4832" s="10" customFormat="1"/>
    <row r="4833" s="10" customFormat="1"/>
    <row r="4834" s="10" customFormat="1"/>
    <row r="4835" s="10" customFormat="1"/>
    <row r="4836" s="10" customFormat="1"/>
    <row r="4837" s="10" customFormat="1"/>
    <row r="4838" s="10" customFormat="1"/>
    <row r="4839" s="10" customFormat="1"/>
    <row r="4840" s="10" customFormat="1"/>
    <row r="4841" s="10" customFormat="1"/>
    <row r="4842" s="10" customFormat="1"/>
    <row r="4843" s="10" customFormat="1"/>
    <row r="4844" s="10" customFormat="1"/>
    <row r="4845" s="10" customFormat="1"/>
    <row r="4846" s="10" customFormat="1"/>
    <row r="4847" s="10" customFormat="1"/>
    <row r="4848" s="10" customFormat="1"/>
    <row r="4849" s="10" customFormat="1"/>
    <row r="4850" s="10" customFormat="1"/>
    <row r="4851" s="10" customFormat="1"/>
    <row r="4852" s="10" customFormat="1"/>
    <row r="4853" s="10" customFormat="1"/>
    <row r="4854" s="10" customFormat="1"/>
    <row r="4855" s="10" customFormat="1"/>
    <row r="4856" s="10" customFormat="1"/>
    <row r="4857" s="10" customFormat="1"/>
    <row r="4858" s="10" customFormat="1"/>
    <row r="4859" s="10" customFormat="1"/>
    <row r="4860" s="10" customFormat="1"/>
    <row r="4861" s="10" customFormat="1"/>
    <row r="4862" s="10" customFormat="1"/>
    <row r="4863" s="10" customFormat="1"/>
    <row r="4864" s="10" customFormat="1"/>
    <row r="4865" s="10" customFormat="1"/>
    <row r="4866" s="10" customFormat="1"/>
    <row r="4867" s="10" customFormat="1"/>
    <row r="4868" s="10" customFormat="1"/>
    <row r="4869" s="10" customFormat="1"/>
    <row r="4870" s="10" customFormat="1"/>
    <row r="4871" s="10" customFormat="1"/>
    <row r="4872" s="10" customFormat="1"/>
    <row r="4873" s="10" customFormat="1"/>
    <row r="4874" s="10" customFormat="1"/>
    <row r="4875" s="10" customFormat="1"/>
    <row r="4876" s="10" customFormat="1"/>
    <row r="4877" s="10" customFormat="1"/>
    <row r="4878" s="10" customFormat="1"/>
    <row r="4879" s="10" customFormat="1"/>
    <row r="4880" s="10" customFormat="1"/>
    <row r="4881" s="10" customFormat="1"/>
    <row r="4882" s="10" customFormat="1"/>
    <row r="4883" s="10" customFormat="1"/>
    <row r="4884" s="10" customFormat="1"/>
    <row r="4885" s="10" customFormat="1"/>
    <row r="4886" s="10" customFormat="1"/>
    <row r="4887" s="10" customFormat="1"/>
    <row r="4888" s="10" customFormat="1"/>
    <row r="4889" s="10" customFormat="1"/>
    <row r="4890" s="10" customFormat="1"/>
    <row r="4891" s="10" customFormat="1"/>
    <row r="4892" s="10" customFormat="1"/>
    <row r="4893" s="10" customFormat="1"/>
    <row r="4894" s="10" customFormat="1"/>
    <row r="4895" s="10" customFormat="1"/>
    <row r="4896" s="10" customFormat="1"/>
    <row r="4897" s="10" customFormat="1"/>
    <row r="4898" s="10" customFormat="1"/>
    <row r="4899" s="10" customFormat="1"/>
    <row r="4900" s="10" customFormat="1"/>
    <row r="4901" s="10" customFormat="1"/>
    <row r="4902" s="10" customFormat="1"/>
    <row r="4903" s="10" customFormat="1"/>
    <row r="4904" s="10" customFormat="1"/>
    <row r="4905" s="10" customFormat="1"/>
    <row r="4906" s="10" customFormat="1"/>
    <row r="4907" s="10" customFormat="1"/>
    <row r="4908" s="10" customFormat="1"/>
    <row r="4909" s="10" customFormat="1"/>
    <row r="4910" s="10" customFormat="1"/>
    <row r="4911" s="10" customFormat="1"/>
    <row r="4912" s="10" customFormat="1"/>
    <row r="4913" s="10" customFormat="1"/>
    <row r="4914" s="10" customFormat="1"/>
    <row r="4915" s="10" customFormat="1"/>
    <row r="4916" s="10" customFormat="1"/>
    <row r="4917" s="10" customFormat="1"/>
    <row r="4918" s="10" customFormat="1"/>
    <row r="4919" s="10" customFormat="1"/>
    <row r="4920" s="10" customFormat="1"/>
    <row r="4921" s="10" customFormat="1"/>
    <row r="4922" s="10" customFormat="1"/>
    <row r="4923" s="10" customFormat="1"/>
    <row r="4924" s="10" customFormat="1"/>
    <row r="4925" s="10" customFormat="1"/>
    <row r="4926" s="10" customFormat="1"/>
    <row r="4927" s="10" customFormat="1"/>
    <row r="4928" s="10" customFormat="1"/>
    <row r="4929" s="10" customFormat="1"/>
    <row r="4930" s="10" customFormat="1"/>
    <row r="4931" s="10" customFormat="1"/>
    <row r="4932" s="10" customFormat="1"/>
    <row r="4933" s="10" customFormat="1"/>
    <row r="4934" s="10" customFormat="1"/>
    <row r="4935" s="10" customFormat="1"/>
    <row r="4936" s="10" customFormat="1"/>
    <row r="4937" s="10" customFormat="1"/>
    <row r="4938" s="10" customFormat="1"/>
    <row r="4939" s="10" customFormat="1"/>
    <row r="4940" s="10" customFormat="1"/>
    <row r="4941" s="10" customFormat="1"/>
    <row r="4942" s="10" customFormat="1"/>
    <row r="4943" s="10" customFormat="1"/>
    <row r="4944" s="10" customFormat="1"/>
    <row r="4945" s="10" customFormat="1"/>
    <row r="4946" s="10" customFormat="1"/>
    <row r="4947" s="10" customFormat="1"/>
    <row r="4948" s="10" customFormat="1"/>
    <row r="4949" s="10" customFormat="1"/>
    <row r="4950" s="10" customFormat="1"/>
    <row r="4951" s="10" customFormat="1"/>
    <row r="4952" s="10" customFormat="1"/>
    <row r="4953" s="10" customFormat="1"/>
    <row r="4954" s="10" customFormat="1"/>
    <row r="4955" s="10" customFormat="1"/>
    <row r="4956" s="10" customFormat="1"/>
    <row r="4957" s="10" customFormat="1"/>
    <row r="4958" s="10" customFormat="1"/>
    <row r="4959" s="10" customFormat="1"/>
    <row r="4960" s="10" customFormat="1"/>
    <row r="4961" s="10" customFormat="1"/>
    <row r="4962" s="10" customFormat="1"/>
    <row r="4963" s="10" customFormat="1"/>
    <row r="4964" s="10" customFormat="1"/>
    <row r="4965" s="10" customFormat="1"/>
    <row r="4966" s="10" customFormat="1"/>
    <row r="4967" s="10" customFormat="1"/>
    <row r="4968" s="10" customFormat="1"/>
    <row r="4969" s="10" customFormat="1"/>
    <row r="4970" s="10" customFormat="1"/>
    <row r="4971" s="10" customFormat="1"/>
    <row r="4972" s="10" customFormat="1"/>
    <row r="4973" s="10" customFormat="1"/>
    <row r="4974" s="10" customFormat="1"/>
    <row r="4975" s="10" customFormat="1"/>
    <row r="4976" s="10" customFormat="1"/>
    <row r="4977" s="10" customFormat="1"/>
    <row r="4978" s="10" customFormat="1"/>
    <row r="4979" s="10" customFormat="1"/>
    <row r="4980" s="10" customFormat="1"/>
    <row r="4981" s="10" customFormat="1"/>
    <row r="4982" s="10" customFormat="1"/>
    <row r="4983" s="10" customFormat="1"/>
    <row r="4984" s="10" customFormat="1"/>
    <row r="4985" s="10" customFormat="1"/>
    <row r="4986" s="10" customFormat="1"/>
    <row r="4987" s="10" customFormat="1"/>
    <row r="4988" s="10" customFormat="1"/>
    <row r="4989" s="10" customFormat="1"/>
    <row r="4990" s="10" customFormat="1"/>
    <row r="4991" s="10" customFormat="1"/>
    <row r="4992" s="10" customFormat="1"/>
    <row r="4993" s="10" customFormat="1"/>
    <row r="4994" s="10" customFormat="1"/>
    <row r="4995" s="10" customFormat="1"/>
    <row r="4996" s="10" customFormat="1"/>
    <row r="4997" s="10" customFormat="1"/>
    <row r="4998" s="10" customFormat="1"/>
    <row r="4999" s="10" customFormat="1"/>
    <row r="5000" s="10" customFormat="1"/>
    <row r="5001" s="10" customFormat="1"/>
    <row r="5002" s="10" customFormat="1"/>
    <row r="5003" s="10" customFormat="1"/>
    <row r="5004" s="10" customFormat="1"/>
    <row r="5005" s="10" customFormat="1"/>
    <row r="5006" s="10" customFormat="1"/>
    <row r="5007" s="10" customFormat="1"/>
    <row r="5008" s="10" customFormat="1"/>
    <row r="5009" s="10" customFormat="1"/>
    <row r="5010" s="10" customFormat="1"/>
    <row r="5011" s="10" customFormat="1"/>
    <row r="5012" s="10" customFormat="1"/>
    <row r="5013" s="10" customFormat="1"/>
    <row r="5014" s="10" customFormat="1"/>
    <row r="5015" s="10" customFormat="1"/>
    <row r="5016" s="10" customFormat="1"/>
    <row r="5017" s="10" customFormat="1"/>
    <row r="5018" s="10" customFormat="1"/>
    <row r="5019" s="10" customFormat="1"/>
    <row r="5020" s="10" customFormat="1"/>
    <row r="5021" s="10" customFormat="1"/>
    <row r="5022" s="10" customFormat="1"/>
    <row r="5023" s="10" customFormat="1"/>
    <row r="5024" s="10" customFormat="1"/>
    <row r="5025" s="10" customFormat="1"/>
    <row r="5026" s="10" customFormat="1"/>
    <row r="5027" s="10" customFormat="1"/>
    <row r="5028" s="10" customFormat="1"/>
    <row r="5029" s="10" customFormat="1"/>
    <row r="5030" s="10" customFormat="1"/>
    <row r="5031" s="10" customFormat="1"/>
    <row r="5032" s="10" customFormat="1"/>
    <row r="5033" s="10" customFormat="1"/>
    <row r="5034" s="10" customFormat="1"/>
    <row r="5035" s="10" customFormat="1"/>
    <row r="5036" s="10" customFormat="1"/>
    <row r="5037" s="10" customFormat="1"/>
    <row r="5038" s="10" customFormat="1"/>
    <row r="5039" s="10" customFormat="1"/>
    <row r="5040" s="10" customFormat="1"/>
    <row r="5041" s="10" customFormat="1"/>
    <row r="5042" s="10" customFormat="1"/>
    <row r="5043" s="10" customFormat="1"/>
    <row r="5044" s="10" customFormat="1"/>
    <row r="5045" s="10" customFormat="1"/>
    <row r="5046" s="10" customFormat="1"/>
    <row r="5047" s="10" customFormat="1"/>
    <row r="5048" s="10" customFormat="1"/>
    <row r="5049" s="10" customFormat="1"/>
    <row r="5050" s="10" customFormat="1"/>
    <row r="5051" s="10" customFormat="1"/>
    <row r="5052" s="10" customFormat="1"/>
    <row r="5053" s="10" customFormat="1"/>
    <row r="5054" s="10" customFormat="1"/>
    <row r="5055" s="10" customFormat="1"/>
    <row r="5056" s="10" customFormat="1"/>
    <row r="5057" s="10" customFormat="1"/>
    <row r="5058" s="10" customFormat="1"/>
    <row r="5059" s="10" customFormat="1"/>
    <row r="5060" s="10" customFormat="1"/>
    <row r="5061" s="10" customFormat="1"/>
    <row r="5062" s="10" customFormat="1"/>
    <row r="5063" s="10" customFormat="1"/>
    <row r="5064" s="10" customFormat="1"/>
    <row r="5065" s="10" customFormat="1"/>
    <row r="5066" s="10" customFormat="1"/>
    <row r="5067" s="10" customFormat="1"/>
    <row r="5068" s="10" customFormat="1"/>
    <row r="5069" s="10" customFormat="1"/>
    <row r="5070" s="10" customFormat="1"/>
    <row r="5071" s="10" customFormat="1"/>
    <row r="5072" s="10" customFormat="1"/>
    <row r="5073" s="10" customFormat="1"/>
    <row r="5074" s="10" customFormat="1"/>
    <row r="5075" s="10" customFormat="1"/>
    <row r="5076" s="10" customFormat="1"/>
    <row r="5077" s="10" customFormat="1"/>
    <row r="5078" s="10" customFormat="1"/>
    <row r="5079" s="10" customFormat="1"/>
    <row r="5080" s="10" customFormat="1"/>
    <row r="5081" s="10" customFormat="1"/>
    <row r="5082" s="10" customFormat="1"/>
    <row r="5083" s="10" customFormat="1"/>
    <row r="5084" s="10" customFormat="1"/>
    <row r="5085" s="10" customFormat="1"/>
    <row r="5086" s="10" customFormat="1"/>
    <row r="5087" s="10" customFormat="1"/>
    <row r="5088" s="10" customFormat="1"/>
    <row r="5089" s="10" customFormat="1"/>
    <row r="5090" s="10" customFormat="1"/>
    <row r="5091" s="10" customFormat="1"/>
    <row r="5092" s="10" customFormat="1"/>
    <row r="5093" s="10" customFormat="1"/>
    <row r="5094" s="10" customFormat="1"/>
    <row r="5095" s="10" customFormat="1"/>
    <row r="5096" s="10" customFormat="1"/>
    <row r="5097" s="10" customFormat="1"/>
    <row r="5098" s="10" customFormat="1"/>
    <row r="5099" s="10" customFormat="1"/>
    <row r="5100" s="10" customFormat="1"/>
    <row r="5101" s="10" customFormat="1"/>
    <row r="5102" s="10" customFormat="1"/>
    <row r="5103" s="10" customFormat="1"/>
    <row r="5104" s="10" customFormat="1"/>
    <row r="5105" s="10" customFormat="1"/>
    <row r="5106" s="10" customFormat="1"/>
    <row r="5107" s="10" customFormat="1"/>
    <row r="5108" s="10" customFormat="1"/>
    <row r="5109" s="10" customFormat="1"/>
    <row r="5110" s="10" customFormat="1"/>
    <row r="5111" s="10" customFormat="1"/>
    <row r="5112" s="10" customFormat="1"/>
    <row r="5113" s="10" customFormat="1"/>
    <row r="5114" s="10" customFormat="1"/>
    <row r="5115" s="10" customFormat="1"/>
    <row r="5116" s="10" customFormat="1"/>
    <row r="5117" s="10" customFormat="1"/>
    <row r="5118" s="10" customFormat="1"/>
    <row r="5119" s="10" customFormat="1"/>
    <row r="5120" s="10" customFormat="1"/>
    <row r="5121" s="10" customFormat="1"/>
    <row r="5122" s="10" customFormat="1"/>
    <row r="5123" s="10" customFormat="1"/>
    <row r="5124" s="10" customFormat="1"/>
    <row r="5125" s="10" customFormat="1"/>
    <row r="5126" s="10" customFormat="1"/>
    <row r="5127" s="10" customFormat="1"/>
    <row r="5128" s="10" customFormat="1"/>
    <row r="5129" s="10" customFormat="1"/>
    <row r="5130" s="10" customFormat="1"/>
    <row r="5131" s="10" customFormat="1"/>
    <row r="5132" s="10" customFormat="1"/>
    <row r="5133" s="10" customFormat="1"/>
    <row r="5134" s="10" customFormat="1"/>
    <row r="5135" s="10" customFormat="1"/>
    <row r="5136" s="10" customFormat="1"/>
    <row r="5137" s="10" customFormat="1"/>
    <row r="5138" s="10" customFormat="1"/>
    <row r="5139" s="10" customFormat="1"/>
    <row r="5140" s="10" customFormat="1"/>
    <row r="5141" s="10" customFormat="1"/>
    <row r="5142" s="10" customFormat="1"/>
    <row r="5143" s="10" customFormat="1"/>
    <row r="5144" s="10" customFormat="1"/>
    <row r="5145" s="10" customFormat="1"/>
    <row r="5146" s="10" customFormat="1"/>
    <row r="5147" s="10" customFormat="1"/>
    <row r="5148" s="10" customFormat="1"/>
    <row r="5149" s="10" customFormat="1"/>
    <row r="5150" s="10" customFormat="1"/>
    <row r="5151" s="10" customFormat="1"/>
    <row r="5152" s="10" customFormat="1"/>
    <row r="5153" s="10" customFormat="1"/>
    <row r="5154" s="10" customFormat="1"/>
    <row r="5155" s="10" customFormat="1"/>
    <row r="5156" s="10" customFormat="1"/>
    <row r="5157" s="10" customFormat="1"/>
    <row r="5158" s="10" customFormat="1"/>
    <row r="5159" s="10" customFormat="1"/>
    <row r="5160" s="10" customFormat="1"/>
    <row r="5161" s="10" customFormat="1"/>
    <row r="5162" s="10" customFormat="1"/>
    <row r="5163" s="10" customFormat="1"/>
    <row r="5164" s="10" customFormat="1"/>
    <row r="5165" s="10" customFormat="1"/>
    <row r="5166" s="10" customFormat="1"/>
    <row r="5167" s="10" customFormat="1"/>
    <row r="5168" s="10" customFormat="1"/>
    <row r="5169" s="10" customFormat="1"/>
    <row r="5170" s="10" customFormat="1"/>
    <row r="5171" s="10" customFormat="1"/>
    <row r="5172" s="10" customFormat="1"/>
    <row r="5173" s="10" customFormat="1"/>
    <row r="5174" s="10" customFormat="1"/>
    <row r="5175" s="10" customFormat="1"/>
    <row r="5176" s="10" customFormat="1"/>
    <row r="5177" s="10" customFormat="1"/>
    <row r="5178" s="10" customFormat="1"/>
    <row r="5179" s="10" customFormat="1"/>
    <row r="5180" s="10" customFormat="1"/>
    <row r="5181" s="10" customFormat="1"/>
    <row r="5182" s="10" customFormat="1"/>
    <row r="5183" s="10" customFormat="1"/>
    <row r="5184" s="10" customFormat="1"/>
    <row r="5185" s="10" customFormat="1"/>
    <row r="5186" s="10" customFormat="1"/>
    <row r="5187" s="10" customFormat="1"/>
    <row r="5188" s="10" customFormat="1"/>
    <row r="5189" s="10" customFormat="1"/>
    <row r="5190" s="10" customFormat="1"/>
    <row r="5191" s="10" customFormat="1"/>
    <row r="5192" s="10" customFormat="1"/>
    <row r="5193" s="10" customFormat="1"/>
    <row r="5194" s="10" customFormat="1"/>
    <row r="5195" s="10" customFormat="1"/>
    <row r="5196" s="10" customFormat="1"/>
    <row r="5197" s="10" customFormat="1"/>
    <row r="5198" s="10" customFormat="1"/>
    <row r="5199" s="10" customFormat="1"/>
    <row r="5200" s="10" customFormat="1"/>
    <row r="5201" s="10" customFormat="1"/>
    <row r="5202" s="10" customFormat="1"/>
    <row r="5203" s="10" customFormat="1"/>
    <row r="5204" s="10" customFormat="1"/>
    <row r="5205" s="10" customFormat="1"/>
    <row r="5206" s="10" customFormat="1"/>
    <row r="5207" s="10" customFormat="1"/>
    <row r="5208" s="10" customFormat="1"/>
    <row r="5209" s="10" customFormat="1"/>
    <row r="5210" s="10" customFormat="1"/>
    <row r="5211" s="10" customFormat="1"/>
    <row r="5212" s="10" customFormat="1"/>
    <row r="5213" s="10" customFormat="1"/>
    <row r="5214" s="10" customFormat="1"/>
    <row r="5215" s="10" customFormat="1"/>
    <row r="5216" s="10" customFormat="1"/>
    <row r="5217" s="10" customFormat="1"/>
    <row r="5218" s="10" customFormat="1"/>
    <row r="5219" s="10" customFormat="1"/>
    <row r="5220" s="10" customFormat="1"/>
    <row r="5221" s="10" customFormat="1"/>
    <row r="5222" s="10" customFormat="1"/>
    <row r="5223" s="10" customFormat="1"/>
    <row r="5224" s="10" customFormat="1"/>
    <row r="5225" s="10" customFormat="1"/>
    <row r="5226" s="10" customFormat="1"/>
    <row r="5227" s="10" customFormat="1"/>
    <row r="5228" s="10" customFormat="1"/>
    <row r="5229" s="10" customFormat="1"/>
    <row r="5230" s="10" customFormat="1"/>
    <row r="5231" s="10" customFormat="1"/>
    <row r="5232" s="10" customFormat="1"/>
    <row r="5233" s="10" customFormat="1"/>
    <row r="5234" s="10" customFormat="1"/>
    <row r="5235" s="10" customFormat="1"/>
    <row r="5236" s="10" customFormat="1"/>
    <row r="5237" s="10" customFormat="1"/>
    <row r="5238" s="10" customFormat="1"/>
    <row r="5239" s="10" customFormat="1"/>
    <row r="5240" s="10" customFormat="1"/>
    <row r="5241" s="10" customFormat="1"/>
    <row r="5242" s="10" customFormat="1"/>
    <row r="5243" s="10" customFormat="1"/>
    <row r="5244" s="10" customFormat="1"/>
    <row r="5245" s="10" customFormat="1"/>
    <row r="5246" s="10" customFormat="1"/>
    <row r="5247" s="10" customFormat="1"/>
    <row r="5248" s="10" customFormat="1"/>
    <row r="5249" s="10" customFormat="1"/>
    <row r="5250" s="10" customFormat="1"/>
    <row r="5251" s="10" customFormat="1"/>
    <row r="5252" s="10" customFormat="1"/>
    <row r="5253" s="10" customFormat="1"/>
    <row r="5254" s="10" customFormat="1"/>
    <row r="5255" s="10" customFormat="1"/>
    <row r="5256" s="10" customFormat="1"/>
    <row r="5257" s="10" customFormat="1"/>
    <row r="5258" s="10" customFormat="1"/>
    <row r="5259" s="10" customFormat="1"/>
    <row r="5260" s="10" customFormat="1"/>
    <row r="5261" s="10" customFormat="1"/>
    <row r="5262" s="10" customFormat="1"/>
    <row r="5263" s="10" customFormat="1"/>
    <row r="5264" s="10" customFormat="1"/>
    <row r="5265" s="10" customFormat="1"/>
    <row r="5266" s="10" customFormat="1"/>
    <row r="5267" s="10" customFormat="1"/>
    <row r="5268" s="10" customFormat="1"/>
    <row r="5269" s="10" customFormat="1"/>
    <row r="5270" s="10" customFormat="1"/>
    <row r="5271" s="10" customFormat="1"/>
    <row r="5272" s="10" customFormat="1"/>
    <row r="5273" s="10" customFormat="1"/>
    <row r="5274" s="10" customFormat="1"/>
    <row r="5275" s="10" customFormat="1"/>
    <row r="5276" s="10" customFormat="1"/>
    <row r="5277" s="10" customFormat="1"/>
    <row r="5278" s="10" customFormat="1"/>
    <row r="5279" s="10" customFormat="1"/>
    <row r="5280" s="10" customFormat="1"/>
    <row r="5281" s="10" customFormat="1"/>
    <row r="5282" s="10" customFormat="1"/>
    <row r="5283" s="10" customFormat="1"/>
    <row r="5284" s="10" customFormat="1"/>
    <row r="5285" s="10" customFormat="1"/>
    <row r="5286" s="10" customFormat="1"/>
    <row r="5287" s="10" customFormat="1"/>
    <row r="5288" s="10" customFormat="1"/>
    <row r="5289" s="10" customFormat="1"/>
    <row r="5290" s="10" customFormat="1"/>
    <row r="5291" s="10" customFormat="1"/>
    <row r="5292" s="10" customFormat="1"/>
    <row r="5293" s="10" customFormat="1"/>
    <row r="5294" s="10" customFormat="1"/>
    <row r="5295" s="10" customFormat="1"/>
    <row r="5296" s="10" customFormat="1"/>
    <row r="5297" s="10" customFormat="1"/>
    <row r="5298" s="10" customFormat="1"/>
    <row r="5299" s="10" customFormat="1"/>
    <row r="5300" s="10" customFormat="1"/>
    <row r="5301" s="10" customFormat="1"/>
    <row r="5302" s="10" customFormat="1"/>
    <row r="5303" s="10" customFormat="1"/>
    <row r="5304" s="10" customFormat="1"/>
    <row r="5305" s="10" customFormat="1"/>
    <row r="5306" s="10" customFormat="1"/>
    <row r="5307" s="10" customFormat="1"/>
    <row r="5308" s="10" customFormat="1"/>
    <row r="5309" s="10" customFormat="1"/>
    <row r="5310" s="10" customFormat="1"/>
    <row r="5311" s="10" customFormat="1"/>
    <row r="5312" s="10" customFormat="1"/>
    <row r="5313" s="10" customFormat="1"/>
    <row r="5314" s="10" customFormat="1"/>
    <row r="5315" s="10" customFormat="1"/>
    <row r="5316" s="10" customFormat="1"/>
    <row r="5317" s="10" customFormat="1"/>
    <row r="5318" s="10" customFormat="1"/>
    <row r="5319" s="10" customFormat="1"/>
    <row r="5320" s="10" customFormat="1"/>
    <row r="5321" s="10" customFormat="1"/>
    <row r="5322" s="10" customFormat="1"/>
    <row r="5323" s="10" customFormat="1"/>
    <row r="5324" s="10" customFormat="1"/>
    <row r="5325" s="10" customFormat="1"/>
    <row r="5326" s="10" customFormat="1"/>
    <row r="5327" s="10" customFormat="1"/>
    <row r="5328" s="10" customFormat="1"/>
    <row r="5329" s="10" customFormat="1"/>
    <row r="5330" s="10" customFormat="1"/>
    <row r="5331" s="10" customFormat="1"/>
    <row r="5332" s="10" customFormat="1"/>
    <row r="5333" s="10" customFormat="1"/>
    <row r="5334" s="10" customFormat="1"/>
    <row r="5335" s="10" customFormat="1"/>
    <row r="5336" s="10" customFormat="1"/>
    <row r="5337" s="10" customFormat="1"/>
    <row r="5338" s="10" customFormat="1"/>
    <row r="5339" s="10" customFormat="1"/>
    <row r="5340" s="10" customFormat="1"/>
    <row r="5341" s="10" customFormat="1"/>
    <row r="5342" s="10" customFormat="1"/>
    <row r="5343" s="10" customFormat="1"/>
    <row r="5344" s="10" customFormat="1"/>
    <row r="5345" s="10" customFormat="1"/>
    <row r="5346" s="10" customFormat="1"/>
    <row r="5347" s="10" customFormat="1"/>
    <row r="5348" s="10" customFormat="1"/>
    <row r="5349" s="10" customFormat="1"/>
    <row r="5350" s="10" customFormat="1"/>
    <row r="5351" s="10" customFormat="1"/>
    <row r="5352" s="10" customFormat="1"/>
    <row r="5353" s="10" customFormat="1"/>
    <row r="5354" s="10" customFormat="1"/>
    <row r="5355" s="10" customFormat="1"/>
    <row r="5356" s="10" customFormat="1"/>
    <row r="5357" s="10" customFormat="1"/>
    <row r="5358" s="10" customFormat="1"/>
    <row r="5359" s="10" customFormat="1"/>
    <row r="5360" s="10" customFormat="1"/>
    <row r="5361" s="10" customFormat="1"/>
    <row r="5362" s="10" customFormat="1"/>
    <row r="5363" s="10" customFormat="1"/>
    <row r="5364" s="10" customFormat="1"/>
    <row r="5365" s="10" customFormat="1"/>
    <row r="5366" s="10" customFormat="1"/>
    <row r="5367" s="10" customFormat="1"/>
    <row r="5368" s="10" customFormat="1"/>
    <row r="5369" s="10" customFormat="1"/>
    <row r="5370" s="10" customFormat="1"/>
    <row r="5371" s="10" customFormat="1"/>
    <row r="5372" s="10" customFormat="1"/>
    <row r="5373" s="10" customFormat="1"/>
    <row r="5374" s="10" customFormat="1"/>
    <row r="5375" s="10" customFormat="1"/>
    <row r="5376" s="10" customFormat="1"/>
    <row r="5377" s="10" customFormat="1"/>
    <row r="5378" s="10" customFormat="1"/>
    <row r="5379" s="10" customFormat="1"/>
    <row r="5380" s="10" customFormat="1"/>
    <row r="5381" s="10" customFormat="1"/>
    <row r="5382" s="10" customFormat="1"/>
    <row r="5383" s="10" customFormat="1"/>
    <row r="5384" s="10" customFormat="1"/>
    <row r="5385" s="10" customFormat="1"/>
    <row r="5386" s="10" customFormat="1"/>
    <row r="5387" s="10" customFormat="1"/>
    <row r="5388" s="10" customFormat="1"/>
    <row r="5389" s="10" customFormat="1"/>
    <row r="5390" s="10" customFormat="1"/>
    <row r="5391" s="10" customFormat="1"/>
    <row r="5392" s="10" customFormat="1"/>
    <row r="5393" s="10" customFormat="1"/>
    <row r="5394" s="10" customFormat="1"/>
    <row r="5395" s="10" customFormat="1"/>
    <row r="5396" s="10" customFormat="1"/>
    <row r="5397" s="10" customFormat="1"/>
    <row r="5398" s="10" customFormat="1"/>
    <row r="5399" s="10" customFormat="1"/>
    <row r="5400" s="10" customFormat="1"/>
    <row r="5401" s="10" customFormat="1"/>
    <row r="5402" s="10" customFormat="1"/>
    <row r="5403" s="10" customFormat="1"/>
    <row r="5404" s="10" customFormat="1"/>
    <row r="5405" s="10" customFormat="1"/>
    <row r="5406" s="10" customFormat="1"/>
    <row r="5407" s="10" customFormat="1"/>
    <row r="5408" s="10" customFormat="1"/>
    <row r="5409" s="10" customFormat="1"/>
    <row r="5410" s="10" customFormat="1"/>
    <row r="5411" s="10" customFormat="1"/>
    <row r="5412" s="10" customFormat="1"/>
    <row r="5413" s="10" customFormat="1"/>
    <row r="5414" s="10" customFormat="1"/>
    <row r="5415" s="10" customFormat="1"/>
    <row r="5416" s="10" customFormat="1"/>
    <row r="5417" s="10" customFormat="1"/>
    <row r="5418" s="10" customFormat="1"/>
    <row r="5419" s="10" customFormat="1"/>
    <row r="5420" s="10" customFormat="1"/>
    <row r="5421" s="10" customFormat="1"/>
    <row r="5422" s="10" customFormat="1"/>
    <row r="5423" s="10" customFormat="1"/>
    <row r="5424" s="10" customFormat="1"/>
    <row r="5425" s="10" customFormat="1"/>
    <row r="5426" s="10" customFormat="1"/>
    <row r="5427" s="10" customFormat="1"/>
    <row r="5428" s="10" customFormat="1"/>
    <row r="5429" s="10" customFormat="1"/>
    <row r="5430" s="10" customFormat="1"/>
    <row r="5431" s="10" customFormat="1"/>
    <row r="5432" s="10" customFormat="1"/>
    <row r="5433" s="10" customFormat="1"/>
    <row r="5434" s="10" customFormat="1"/>
    <row r="5435" s="10" customFormat="1"/>
    <row r="5436" s="10" customFormat="1"/>
    <row r="5437" s="10" customFormat="1"/>
    <row r="5438" s="10" customFormat="1"/>
    <row r="5439" s="10" customFormat="1"/>
    <row r="5440" s="10" customFormat="1"/>
    <row r="5441" s="10" customFormat="1"/>
    <row r="5442" s="10" customFormat="1"/>
    <row r="5443" s="10" customFormat="1"/>
    <row r="5444" s="10" customFormat="1"/>
    <row r="5445" s="10" customFormat="1"/>
    <row r="5446" s="10" customFormat="1"/>
    <row r="5447" s="10" customFormat="1"/>
    <row r="5448" s="10" customFormat="1"/>
    <row r="5449" s="10" customFormat="1"/>
    <row r="5450" s="10" customFormat="1"/>
    <row r="5451" s="10" customFormat="1"/>
    <row r="5452" s="10" customFormat="1"/>
    <row r="5453" s="10" customFormat="1"/>
    <row r="5454" s="10" customFormat="1"/>
    <row r="5455" s="10" customFormat="1"/>
    <row r="5456" s="10" customFormat="1"/>
    <row r="5457" s="10" customFormat="1"/>
    <row r="5458" s="10" customFormat="1"/>
    <row r="5459" s="10" customFormat="1"/>
    <row r="5460" s="10" customFormat="1"/>
    <row r="5461" s="10" customFormat="1"/>
    <row r="5462" s="10" customFormat="1"/>
    <row r="5463" s="10" customFormat="1"/>
    <row r="5464" s="10" customFormat="1"/>
    <row r="5465" s="10" customFormat="1"/>
    <row r="5466" s="10" customFormat="1"/>
    <row r="5467" s="10" customFormat="1"/>
    <row r="5468" s="10" customFormat="1"/>
    <row r="5469" s="10" customFormat="1"/>
    <row r="5470" s="10" customFormat="1"/>
    <row r="5471" s="10" customFormat="1"/>
    <row r="5472" s="10" customFormat="1"/>
    <row r="5473" s="10" customFormat="1"/>
    <row r="5474" s="10" customFormat="1"/>
    <row r="5475" s="10" customFormat="1"/>
    <row r="5476" s="10" customFormat="1"/>
    <row r="5477" s="10" customFormat="1"/>
    <row r="5478" s="10" customFormat="1"/>
    <row r="5479" s="10" customFormat="1"/>
    <row r="5480" s="10" customFormat="1"/>
    <row r="5481" s="10" customFormat="1"/>
    <row r="5482" s="10" customFormat="1"/>
    <row r="5483" s="10" customFormat="1"/>
    <row r="5484" s="10" customFormat="1"/>
    <row r="5485" s="10" customFormat="1"/>
    <row r="5486" s="10" customFormat="1"/>
    <row r="5487" s="10" customFormat="1"/>
    <row r="5488" s="10" customFormat="1"/>
    <row r="5489" s="10" customFormat="1"/>
    <row r="5490" s="10" customFormat="1"/>
    <row r="5491" s="10" customFormat="1"/>
    <row r="5492" s="10" customFormat="1"/>
    <row r="5493" s="10" customFormat="1"/>
    <row r="5494" s="10" customFormat="1"/>
    <row r="5495" s="10" customFormat="1"/>
    <row r="5496" s="10" customFormat="1"/>
    <row r="5497" s="10" customFormat="1"/>
    <row r="5498" s="10" customFormat="1"/>
    <row r="5499" s="10" customFormat="1"/>
    <row r="5500" s="10" customFormat="1"/>
    <row r="5501" s="10" customFormat="1"/>
    <row r="5502" s="10" customFormat="1"/>
    <row r="5503" s="10" customFormat="1"/>
    <row r="5504" s="10" customFormat="1"/>
    <row r="5505" s="10" customFormat="1"/>
    <row r="5506" s="10" customFormat="1"/>
    <row r="5507" s="10" customFormat="1"/>
    <row r="5508" s="10" customFormat="1"/>
    <row r="5509" s="10" customFormat="1"/>
    <row r="5510" s="10" customFormat="1"/>
    <row r="5511" s="10" customFormat="1"/>
    <row r="5512" s="10" customFormat="1"/>
    <row r="5513" s="10" customFormat="1"/>
    <row r="5514" s="10" customFormat="1"/>
    <row r="5515" s="10" customFormat="1"/>
    <row r="5516" s="10" customFormat="1"/>
    <row r="5517" s="10" customFormat="1"/>
    <row r="5518" s="10" customFormat="1"/>
    <row r="5519" s="10" customFormat="1"/>
    <row r="5520" s="10" customFormat="1"/>
    <row r="5521" s="10" customFormat="1"/>
    <row r="5522" s="10" customFormat="1"/>
    <row r="5523" s="10" customFormat="1"/>
    <row r="5524" s="10" customFormat="1"/>
    <row r="5525" s="10" customFormat="1"/>
    <row r="5526" s="10" customFormat="1"/>
    <row r="5527" s="10" customFormat="1"/>
    <row r="5528" s="10" customFormat="1"/>
    <row r="5529" s="10" customFormat="1"/>
    <row r="5530" s="10" customFormat="1"/>
    <row r="5531" s="10" customFormat="1"/>
    <row r="5532" s="10" customFormat="1"/>
    <row r="5533" s="10" customFormat="1"/>
    <row r="5534" s="10" customFormat="1"/>
    <row r="5535" s="10" customFormat="1"/>
    <row r="5536" s="10" customFormat="1"/>
    <row r="5537" s="10" customFormat="1"/>
    <row r="5538" s="10" customFormat="1"/>
    <row r="5539" s="10" customFormat="1"/>
    <row r="5540" s="10" customFormat="1"/>
    <row r="5541" s="10" customFormat="1"/>
    <row r="5542" s="10" customFormat="1"/>
    <row r="5543" s="10" customFormat="1"/>
    <row r="5544" s="10" customFormat="1"/>
    <row r="5545" s="10" customFormat="1"/>
    <row r="5546" s="10" customFormat="1"/>
    <row r="5547" s="10" customFormat="1"/>
    <row r="5548" s="10" customFormat="1"/>
    <row r="5549" s="10" customFormat="1"/>
    <row r="5550" s="10" customFormat="1"/>
    <row r="5551" s="10" customFormat="1"/>
    <row r="5552" s="10" customFormat="1"/>
    <row r="5553" s="10" customFormat="1"/>
    <row r="5554" s="10" customFormat="1"/>
    <row r="5555" s="10" customFormat="1"/>
    <row r="5556" s="10" customFormat="1"/>
    <row r="5557" s="10" customFormat="1"/>
    <row r="5558" s="10" customFormat="1"/>
    <row r="5559" s="10" customFormat="1"/>
    <row r="5560" s="10" customFormat="1"/>
    <row r="5561" s="10" customFormat="1"/>
    <row r="5562" s="10" customFormat="1"/>
    <row r="5563" s="10" customFormat="1"/>
    <row r="5564" s="10" customFormat="1"/>
    <row r="5565" s="10" customFormat="1"/>
    <row r="5566" s="10" customFormat="1"/>
    <row r="5567" s="10" customFormat="1"/>
    <row r="5568" s="10" customFormat="1"/>
    <row r="5569" s="10" customFormat="1"/>
    <row r="5570" s="10" customFormat="1"/>
    <row r="5571" s="10" customFormat="1"/>
    <row r="5572" s="10" customFormat="1"/>
    <row r="5573" s="10" customFormat="1"/>
    <row r="5574" s="10" customFormat="1"/>
    <row r="5575" s="10" customFormat="1"/>
    <row r="5576" s="10" customFormat="1"/>
    <row r="5577" s="10" customFormat="1"/>
    <row r="5578" s="10" customFormat="1"/>
    <row r="5579" s="10" customFormat="1"/>
    <row r="5580" s="10" customFormat="1"/>
    <row r="5581" s="10" customFormat="1"/>
    <row r="5582" s="10" customFormat="1"/>
    <row r="5583" s="10" customFormat="1"/>
    <row r="5584" s="10" customFormat="1"/>
    <row r="5585" s="10" customFormat="1"/>
    <row r="5586" s="10" customFormat="1"/>
    <row r="5587" s="10" customFormat="1"/>
    <row r="5588" s="10" customFormat="1"/>
    <row r="5589" s="10" customFormat="1"/>
    <row r="5590" s="10" customFormat="1"/>
    <row r="5591" s="10" customFormat="1"/>
    <row r="5592" s="10" customFormat="1"/>
    <row r="5593" s="10" customFormat="1"/>
    <row r="5594" s="10" customFormat="1"/>
    <row r="5595" s="10" customFormat="1"/>
    <row r="5596" s="10" customFormat="1"/>
    <row r="5597" s="10" customFormat="1"/>
    <row r="5598" s="10" customFormat="1"/>
    <row r="5599" s="10" customFormat="1"/>
    <row r="5600" s="10" customFormat="1"/>
    <row r="5601" s="10" customFormat="1"/>
    <row r="5602" s="10" customFormat="1"/>
    <row r="5603" s="10" customFormat="1"/>
    <row r="5604" s="10" customFormat="1"/>
    <row r="5605" s="10" customFormat="1"/>
    <row r="5606" s="10" customFormat="1"/>
    <row r="5607" s="10" customFormat="1"/>
    <row r="5608" s="10" customFormat="1"/>
    <row r="5609" s="10" customFormat="1"/>
    <row r="5610" s="10" customFormat="1"/>
    <row r="5611" s="10" customFormat="1"/>
    <row r="5612" s="10" customFormat="1"/>
    <row r="5613" s="10" customFormat="1"/>
    <row r="5614" s="10" customFormat="1"/>
    <row r="5615" s="10" customFormat="1"/>
    <row r="5616" s="10" customFormat="1"/>
    <row r="5617" s="10" customFormat="1"/>
    <row r="5618" s="10" customFormat="1"/>
    <row r="5619" s="10" customFormat="1"/>
    <row r="5620" s="10" customFormat="1"/>
    <row r="5621" s="10" customFormat="1"/>
    <row r="5622" s="10" customFormat="1"/>
    <row r="5623" s="10" customFormat="1"/>
    <row r="5624" s="10" customFormat="1"/>
    <row r="5625" s="10" customFormat="1"/>
    <row r="5626" s="10" customFormat="1"/>
    <row r="5627" s="10" customFormat="1"/>
    <row r="5628" s="10" customFormat="1"/>
    <row r="5629" s="10" customFormat="1"/>
    <row r="5630" s="10" customFormat="1"/>
    <row r="5631" s="10" customFormat="1"/>
    <row r="5632" s="10" customFormat="1"/>
    <row r="5633" s="10" customFormat="1"/>
    <row r="5634" s="10" customFormat="1"/>
    <row r="5635" s="10" customFormat="1"/>
    <row r="5636" s="10" customFormat="1"/>
    <row r="5637" s="10" customFormat="1"/>
    <row r="5638" s="10" customFormat="1"/>
    <row r="5639" s="10" customFormat="1"/>
    <row r="5640" s="10" customFormat="1"/>
    <row r="5641" s="10" customFormat="1"/>
    <row r="5642" s="10" customFormat="1"/>
    <row r="5643" s="10" customFormat="1"/>
    <row r="5644" s="10" customFormat="1"/>
    <row r="5645" s="10" customFormat="1"/>
    <row r="5646" s="10" customFormat="1"/>
    <row r="5647" s="10" customFormat="1"/>
    <row r="5648" s="10" customFormat="1"/>
    <row r="5649" s="10" customFormat="1"/>
    <row r="5650" s="10" customFormat="1"/>
    <row r="5651" s="10" customFormat="1"/>
    <row r="5652" s="10" customFormat="1"/>
    <row r="5653" s="10" customFormat="1"/>
    <row r="5654" s="10" customFormat="1"/>
    <row r="5655" s="10" customFormat="1"/>
    <row r="5656" s="10" customFormat="1"/>
    <row r="5657" s="10" customFormat="1"/>
    <row r="5658" s="10" customFormat="1"/>
    <row r="5659" s="10" customFormat="1"/>
    <row r="5660" s="10" customFormat="1"/>
    <row r="5661" s="10" customFormat="1"/>
    <row r="5662" s="10" customFormat="1"/>
    <row r="5663" s="10" customFormat="1"/>
    <row r="5664" s="10" customFormat="1"/>
    <row r="5665" s="10" customFormat="1"/>
    <row r="5666" s="10" customFormat="1"/>
    <row r="5667" s="10" customFormat="1"/>
    <row r="5668" s="10" customFormat="1"/>
    <row r="5669" s="10" customFormat="1"/>
    <row r="5670" s="10" customFormat="1"/>
    <row r="5671" s="10" customFormat="1"/>
    <row r="5672" s="10" customFormat="1"/>
    <row r="5673" s="10" customFormat="1"/>
    <row r="5674" s="10" customFormat="1"/>
    <row r="5675" s="10" customFormat="1"/>
    <row r="5676" s="10" customFormat="1"/>
    <row r="5677" s="10" customFormat="1"/>
    <row r="5678" s="10" customFormat="1"/>
    <row r="5679" s="10" customFormat="1"/>
    <row r="5680" s="10" customFormat="1"/>
    <row r="5681" s="10" customFormat="1"/>
    <row r="5682" s="10" customFormat="1"/>
    <row r="5683" s="10" customFormat="1"/>
    <row r="5684" s="10" customFormat="1"/>
    <row r="5685" s="10" customFormat="1"/>
    <row r="5686" s="10" customFormat="1"/>
    <row r="5687" s="10" customFormat="1"/>
    <row r="5688" s="10" customFormat="1"/>
    <row r="5689" s="10" customFormat="1"/>
    <row r="5690" s="10" customFormat="1"/>
    <row r="5691" s="10" customFormat="1"/>
    <row r="5692" s="10" customFormat="1"/>
    <row r="5693" s="10" customFormat="1"/>
    <row r="5694" s="10" customFormat="1"/>
    <row r="5695" s="10" customFormat="1"/>
    <row r="5696" s="10" customFormat="1"/>
    <row r="5697" s="10" customFormat="1"/>
    <row r="5698" s="10" customFormat="1"/>
    <row r="5699" s="10" customFormat="1"/>
    <row r="5700" s="10" customFormat="1"/>
    <row r="5701" s="10" customFormat="1"/>
    <row r="5702" s="10" customFormat="1"/>
    <row r="5703" s="10" customFormat="1"/>
    <row r="5704" s="10" customFormat="1"/>
    <row r="5705" s="10" customFormat="1"/>
    <row r="5706" s="10" customFormat="1"/>
    <row r="5707" s="10" customFormat="1"/>
    <row r="5708" s="10" customFormat="1"/>
    <row r="5709" s="10" customFormat="1"/>
    <row r="5710" s="10" customFormat="1"/>
    <row r="5711" s="10" customFormat="1"/>
    <row r="5712" s="10" customFormat="1"/>
    <row r="5713" s="10" customFormat="1"/>
    <row r="5714" s="10" customFormat="1"/>
    <row r="5715" s="10" customFormat="1"/>
    <row r="5716" s="10" customFormat="1"/>
    <row r="5717" s="10" customFormat="1"/>
    <row r="5718" s="10" customFormat="1"/>
    <row r="5719" s="10" customFormat="1"/>
    <row r="5720" s="10" customFormat="1"/>
    <row r="5721" s="10" customFormat="1"/>
    <row r="5722" s="10" customFormat="1"/>
    <row r="5723" s="10" customFormat="1"/>
    <row r="5724" s="10" customFormat="1"/>
    <row r="5725" s="10" customFormat="1"/>
    <row r="5726" s="10" customFormat="1"/>
    <row r="5727" s="10" customFormat="1"/>
    <row r="5728" s="10" customFormat="1"/>
    <row r="5729" s="10" customFormat="1"/>
    <row r="5730" s="10" customFormat="1"/>
    <row r="5731" s="10" customFormat="1"/>
    <row r="5732" s="10" customFormat="1"/>
    <row r="5733" s="10" customFormat="1"/>
    <row r="5734" s="10" customFormat="1"/>
    <row r="5735" s="10" customFormat="1"/>
    <row r="5736" s="10" customFormat="1"/>
    <row r="5737" s="10" customFormat="1"/>
    <row r="5738" s="10" customFormat="1"/>
    <row r="5739" s="10" customFormat="1"/>
    <row r="5740" s="10" customFormat="1"/>
    <row r="5741" s="10" customFormat="1"/>
    <row r="5742" s="10" customFormat="1"/>
    <row r="5743" s="10" customFormat="1"/>
    <row r="5744" s="10" customFormat="1"/>
    <row r="5745" s="10" customFormat="1"/>
    <row r="5746" s="10" customFormat="1"/>
    <row r="5747" s="10" customFormat="1"/>
    <row r="5748" s="10" customFormat="1"/>
    <row r="5749" s="10" customFormat="1"/>
    <row r="5750" s="10" customFormat="1"/>
    <row r="5751" s="10" customFormat="1"/>
    <row r="5752" s="10" customFormat="1"/>
    <row r="5753" s="10" customFormat="1"/>
    <row r="5754" s="10" customFormat="1"/>
    <row r="5755" s="10" customFormat="1"/>
    <row r="5756" s="10" customFormat="1"/>
    <row r="5757" s="10" customFormat="1"/>
    <row r="5758" s="10" customFormat="1"/>
    <row r="5759" s="10" customFormat="1"/>
    <row r="5760" s="10" customFormat="1"/>
    <row r="5761" s="10" customFormat="1"/>
    <row r="5762" s="10" customFormat="1"/>
    <row r="5763" s="10" customFormat="1"/>
    <row r="5764" s="10" customFormat="1"/>
    <row r="5765" s="10" customFormat="1"/>
    <row r="5766" s="10" customFormat="1"/>
    <row r="5767" s="10" customFormat="1"/>
    <row r="5768" s="10" customFormat="1"/>
    <row r="5769" s="10" customFormat="1"/>
    <row r="5770" s="10" customFormat="1"/>
    <row r="5771" s="10" customFormat="1"/>
    <row r="5772" s="10" customFormat="1"/>
    <row r="5773" s="10" customFormat="1"/>
    <row r="5774" s="10" customFormat="1"/>
    <row r="5775" s="10" customFormat="1"/>
    <row r="5776" s="10" customFormat="1"/>
    <row r="5777" s="10" customFormat="1"/>
    <row r="5778" s="10" customFormat="1"/>
    <row r="5779" s="10" customFormat="1"/>
    <row r="5780" s="10" customFormat="1"/>
    <row r="5781" s="10" customFormat="1"/>
    <row r="5782" s="10" customFormat="1"/>
    <row r="5783" s="10" customFormat="1"/>
    <row r="5784" s="10" customFormat="1"/>
    <row r="5785" s="10" customFormat="1"/>
    <row r="5786" s="10" customFormat="1"/>
    <row r="5787" s="10" customFormat="1"/>
    <row r="5788" s="10" customFormat="1"/>
    <row r="5789" s="10" customFormat="1"/>
    <row r="5790" s="10" customFormat="1"/>
    <row r="5791" s="10" customFormat="1"/>
    <row r="5792" s="10" customFormat="1"/>
    <row r="5793" s="10" customFormat="1"/>
    <row r="5794" s="10" customFormat="1"/>
    <row r="5795" s="10" customFormat="1"/>
    <row r="5796" s="10" customFormat="1"/>
    <row r="5797" s="10" customFormat="1"/>
    <row r="5798" s="10" customFormat="1"/>
    <row r="5799" s="10" customFormat="1"/>
    <row r="5800" s="10" customFormat="1"/>
    <row r="5801" s="10" customFormat="1"/>
    <row r="5802" s="10" customFormat="1"/>
    <row r="5803" s="10" customFormat="1"/>
    <row r="5804" s="10" customFormat="1"/>
    <row r="5805" s="10" customFormat="1"/>
    <row r="5806" s="10" customFormat="1"/>
    <row r="5807" s="10" customFormat="1"/>
    <row r="5808" s="10" customFormat="1"/>
    <row r="5809" s="10" customFormat="1"/>
    <row r="5810" s="10" customFormat="1"/>
    <row r="5811" s="10" customFormat="1"/>
    <row r="5812" s="10" customFormat="1"/>
    <row r="5813" s="10" customFormat="1"/>
    <row r="5814" s="10" customFormat="1"/>
    <row r="5815" s="10" customFormat="1"/>
    <row r="5816" s="10" customFormat="1"/>
    <row r="5817" s="10" customFormat="1"/>
    <row r="5818" s="10" customFormat="1"/>
    <row r="5819" s="10" customFormat="1"/>
    <row r="5820" s="10" customFormat="1"/>
    <row r="5821" s="10" customFormat="1"/>
    <row r="5822" s="10" customFormat="1"/>
    <row r="5823" s="10" customFormat="1"/>
    <row r="5824" s="10" customFormat="1"/>
    <row r="5825" s="10" customFormat="1"/>
    <row r="5826" s="10" customFormat="1"/>
    <row r="5827" s="10" customFormat="1"/>
    <row r="5828" s="10" customFormat="1"/>
    <row r="5829" s="10" customFormat="1"/>
    <row r="5830" s="10" customFormat="1"/>
    <row r="5831" s="10" customFormat="1"/>
    <row r="5832" s="10" customFormat="1"/>
    <row r="5833" s="10" customFormat="1"/>
    <row r="5834" s="10" customFormat="1"/>
    <row r="5835" s="10" customFormat="1"/>
    <row r="5836" s="10" customFormat="1"/>
    <row r="5837" s="10" customFormat="1"/>
    <row r="5838" s="10" customFormat="1"/>
    <row r="5839" s="10" customFormat="1"/>
    <row r="5840" s="10" customFormat="1"/>
    <row r="5841" s="10" customFormat="1"/>
    <row r="5842" s="10" customFormat="1"/>
    <row r="5843" s="10" customFormat="1"/>
    <row r="5844" s="10" customFormat="1"/>
    <row r="5845" s="10" customFormat="1"/>
    <row r="5846" s="10" customFormat="1"/>
    <row r="5847" s="10" customFormat="1"/>
    <row r="5848" s="10" customFormat="1"/>
    <row r="5849" s="10" customFormat="1"/>
    <row r="5850" s="10" customFormat="1"/>
    <row r="5851" s="10" customFormat="1"/>
    <row r="5852" s="10" customFormat="1"/>
    <row r="5853" s="10" customFormat="1"/>
    <row r="5854" s="10" customFormat="1"/>
    <row r="5855" s="10" customFormat="1"/>
    <row r="5856" s="10" customFormat="1"/>
    <row r="5857" s="10" customFormat="1"/>
    <row r="5858" s="10" customFormat="1"/>
    <row r="5859" s="10" customFormat="1"/>
    <row r="5860" s="10" customFormat="1"/>
    <row r="5861" s="10" customFormat="1"/>
    <row r="5862" s="10" customFormat="1"/>
    <row r="5863" s="10" customFormat="1"/>
    <row r="5864" s="10" customFormat="1"/>
    <row r="5865" s="10" customFormat="1"/>
    <row r="5866" s="10" customFormat="1"/>
    <row r="5867" s="10" customFormat="1"/>
    <row r="5868" s="10" customFormat="1"/>
    <row r="5869" s="10" customFormat="1"/>
    <row r="5870" s="10" customFormat="1"/>
    <row r="5871" s="10" customFormat="1"/>
    <row r="5872" s="10" customFormat="1"/>
    <row r="5873" s="10" customFormat="1"/>
    <row r="5874" s="10" customFormat="1"/>
    <row r="5875" s="10" customFormat="1"/>
    <row r="5876" s="10" customFormat="1"/>
    <row r="5877" s="10" customFormat="1"/>
    <row r="5878" s="10" customFormat="1"/>
    <row r="5879" s="10" customFormat="1"/>
    <row r="5880" s="10" customFormat="1"/>
    <row r="5881" s="10" customFormat="1"/>
    <row r="5882" s="10" customFormat="1"/>
    <row r="5883" s="10" customFormat="1"/>
    <row r="5884" s="10" customFormat="1"/>
    <row r="5885" s="10" customFormat="1"/>
    <row r="5886" s="10" customFormat="1"/>
    <row r="5887" s="10" customFormat="1"/>
    <row r="5888" s="10" customFormat="1"/>
    <row r="5889" s="10" customFormat="1"/>
    <row r="5890" s="10" customFormat="1"/>
    <row r="5891" s="10" customFormat="1"/>
    <row r="5892" s="10" customFormat="1"/>
    <row r="5893" s="10" customFormat="1"/>
    <row r="5894" s="10" customFormat="1"/>
    <row r="5895" s="10" customFormat="1"/>
    <row r="5896" s="10" customFormat="1"/>
    <row r="5897" s="10" customFormat="1"/>
    <row r="5898" s="10" customFormat="1"/>
    <row r="5899" s="10" customFormat="1"/>
    <row r="5900" s="10" customFormat="1"/>
    <row r="5901" s="10" customFormat="1"/>
    <row r="5902" s="10" customFormat="1"/>
    <row r="5903" s="10" customFormat="1"/>
    <row r="5904" s="10" customFormat="1"/>
    <row r="5905" s="10" customFormat="1"/>
    <row r="5906" s="10" customFormat="1"/>
    <row r="5907" s="10" customFormat="1"/>
    <row r="5908" s="10" customFormat="1"/>
    <row r="5909" s="10" customFormat="1"/>
    <row r="5910" s="10" customFormat="1"/>
    <row r="5911" s="10" customFormat="1"/>
    <row r="5912" s="10" customFormat="1"/>
    <row r="5913" s="10" customFormat="1"/>
    <row r="5914" s="10" customFormat="1"/>
    <row r="5915" s="10" customFormat="1"/>
    <row r="5916" s="10" customFormat="1"/>
    <row r="5917" s="10" customFormat="1"/>
    <row r="5918" s="10" customFormat="1"/>
    <row r="5919" s="10" customFormat="1"/>
    <row r="5920" s="10" customFormat="1"/>
    <row r="5921" s="10" customFormat="1"/>
    <row r="5922" s="10" customFormat="1"/>
    <row r="5923" s="10" customFormat="1"/>
    <row r="5924" s="10" customFormat="1"/>
    <row r="5925" s="10" customFormat="1"/>
    <row r="5926" s="10" customFormat="1"/>
    <row r="5927" s="10" customFormat="1"/>
    <row r="5928" s="10" customFormat="1"/>
    <row r="5929" s="10" customFormat="1"/>
    <row r="5930" s="10" customFormat="1"/>
    <row r="5931" s="10" customFormat="1"/>
    <row r="5932" s="10" customFormat="1"/>
    <row r="5933" s="10" customFormat="1"/>
    <row r="5934" s="10" customFormat="1"/>
    <row r="5935" s="10" customFormat="1"/>
    <row r="5936" s="10" customFormat="1"/>
    <row r="5937" s="10" customFormat="1"/>
    <row r="5938" s="10" customFormat="1"/>
    <row r="5939" s="10" customFormat="1"/>
    <row r="5940" s="10" customFormat="1"/>
    <row r="5941" s="10" customFormat="1"/>
    <row r="5942" s="10" customFormat="1"/>
    <row r="5943" s="10" customFormat="1"/>
    <row r="5944" s="10" customFormat="1"/>
    <row r="5945" s="10" customFormat="1"/>
    <row r="5946" s="10" customFormat="1"/>
    <row r="5947" s="10" customFormat="1"/>
    <row r="5948" s="10" customFormat="1"/>
    <row r="5949" s="10" customFormat="1"/>
    <row r="5950" s="10" customFormat="1"/>
    <row r="5951" s="10" customFormat="1"/>
    <row r="5952" s="10" customFormat="1"/>
    <row r="5953" s="10" customFormat="1"/>
    <row r="5954" s="10" customFormat="1"/>
    <row r="5955" s="10" customFormat="1"/>
    <row r="5956" s="10" customFormat="1"/>
    <row r="5957" s="10" customFormat="1"/>
    <row r="5958" s="10" customFormat="1"/>
    <row r="5959" s="10" customFormat="1"/>
    <row r="5960" s="10" customFormat="1"/>
    <row r="5961" s="10" customFormat="1"/>
    <row r="5962" s="10" customFormat="1"/>
    <row r="5963" s="10" customFormat="1"/>
    <row r="5964" s="10" customFormat="1"/>
    <row r="5965" s="10" customFormat="1"/>
    <row r="5966" s="10" customFormat="1"/>
    <row r="5967" s="10" customFormat="1"/>
    <row r="5968" s="10" customFormat="1"/>
    <row r="5969" s="10" customFormat="1"/>
    <row r="5970" s="10" customFormat="1"/>
    <row r="5971" s="10" customFormat="1"/>
    <row r="5972" s="10" customFormat="1"/>
    <row r="5973" s="10" customFormat="1"/>
    <row r="5974" s="10" customFormat="1"/>
    <row r="5975" s="10" customFormat="1"/>
    <row r="5976" s="10" customFormat="1"/>
    <row r="5977" s="10" customFormat="1"/>
    <row r="5978" s="10" customFormat="1"/>
    <row r="5979" s="10" customFormat="1"/>
    <row r="5980" s="10" customFormat="1"/>
    <row r="5981" s="10" customFormat="1"/>
    <row r="5982" s="10" customFormat="1"/>
    <row r="5983" s="10" customFormat="1"/>
    <row r="5984" s="10" customFormat="1"/>
    <row r="5985" s="10" customFormat="1"/>
    <row r="5986" s="10" customFormat="1"/>
    <row r="5987" s="10" customFormat="1"/>
    <row r="5988" s="10" customFormat="1"/>
    <row r="5989" s="10" customFormat="1"/>
    <row r="5990" s="10" customFormat="1"/>
    <row r="5991" s="10" customFormat="1"/>
    <row r="5992" s="10" customFormat="1"/>
    <row r="5993" s="10" customFormat="1"/>
    <row r="5994" s="10" customFormat="1"/>
    <row r="5995" s="10" customFormat="1"/>
    <row r="5996" s="10" customFormat="1"/>
    <row r="5997" s="10" customFormat="1"/>
    <row r="5998" s="10" customFormat="1"/>
    <row r="5999" s="10" customFormat="1"/>
    <row r="6000" s="10" customFormat="1"/>
    <row r="6001" s="10" customFormat="1"/>
    <row r="6002" s="10" customFormat="1"/>
    <row r="6003" s="10" customFormat="1"/>
    <row r="6004" s="10" customFormat="1"/>
    <row r="6005" s="10" customFormat="1"/>
    <row r="6006" s="10" customFormat="1"/>
    <row r="6007" s="10" customFormat="1"/>
    <row r="6008" s="10" customFormat="1"/>
    <row r="6009" s="10" customFormat="1"/>
    <row r="6010" s="10" customFormat="1"/>
    <row r="6011" s="10" customFormat="1"/>
    <row r="6012" s="10" customFormat="1"/>
    <row r="6013" s="10" customFormat="1"/>
    <row r="6014" s="10" customFormat="1"/>
    <row r="6015" s="10" customFormat="1"/>
    <row r="6016" s="10" customFormat="1"/>
    <row r="6017" s="10" customFormat="1"/>
    <row r="6018" s="10" customFormat="1"/>
    <row r="6019" s="10" customFormat="1"/>
    <row r="6020" s="10" customFormat="1"/>
    <row r="6021" s="10" customFormat="1"/>
    <row r="6022" s="10" customFormat="1"/>
    <row r="6023" s="10" customFormat="1"/>
    <row r="6024" s="10" customFormat="1"/>
    <row r="6025" s="10" customFormat="1"/>
    <row r="6026" s="10" customFormat="1"/>
    <row r="6027" s="10" customFormat="1"/>
    <row r="6028" s="10" customFormat="1"/>
    <row r="6029" s="10" customFormat="1"/>
    <row r="6030" s="10" customFormat="1"/>
    <row r="6031" s="10" customFormat="1"/>
    <row r="6032" s="10" customFormat="1"/>
    <row r="6033" s="10" customFormat="1"/>
    <row r="6034" s="10" customFormat="1"/>
    <row r="6035" s="10" customFormat="1"/>
    <row r="6036" s="10" customFormat="1"/>
    <row r="6037" s="10" customFormat="1"/>
    <row r="6038" s="10" customFormat="1"/>
    <row r="6039" s="10" customFormat="1"/>
    <row r="6040" s="10" customFormat="1"/>
    <row r="6041" s="10" customFormat="1"/>
    <row r="6042" s="10" customFormat="1"/>
    <row r="6043" s="10" customFormat="1"/>
    <row r="6044" s="10" customFormat="1"/>
    <row r="6045" s="10" customFormat="1"/>
    <row r="6046" s="10" customFormat="1"/>
    <row r="6047" s="10" customFormat="1"/>
    <row r="6048" s="10" customFormat="1"/>
    <row r="6049" s="10" customFormat="1"/>
    <row r="6050" s="10" customFormat="1"/>
    <row r="6051" s="10" customFormat="1"/>
    <row r="6052" s="10" customFormat="1"/>
    <row r="6053" s="10" customFormat="1"/>
    <row r="6054" s="10" customFormat="1"/>
    <row r="6055" s="10" customFormat="1"/>
    <row r="6056" s="10" customFormat="1"/>
    <row r="6057" s="10" customFormat="1"/>
    <row r="6058" s="10" customFormat="1"/>
    <row r="6059" s="10" customFormat="1"/>
    <row r="6060" s="10" customFormat="1"/>
    <row r="6061" s="10" customFormat="1"/>
    <row r="6062" s="10" customFormat="1"/>
    <row r="6063" s="10" customFormat="1"/>
    <row r="6064" s="10" customFormat="1"/>
    <row r="6065" s="10" customFormat="1"/>
    <row r="6066" s="10" customFormat="1"/>
    <row r="6067" s="10" customFormat="1"/>
    <row r="6068" s="10" customFormat="1"/>
    <row r="6069" s="10" customFormat="1"/>
    <row r="6070" s="10" customFormat="1"/>
    <row r="6071" s="10" customFormat="1"/>
    <row r="6072" s="10" customFormat="1"/>
    <row r="6073" s="10" customFormat="1"/>
    <row r="6074" s="10" customFormat="1"/>
    <row r="6075" s="10" customFormat="1"/>
    <row r="6076" s="10" customFormat="1"/>
    <row r="6077" s="10" customFormat="1"/>
    <row r="6078" s="10" customFormat="1"/>
    <row r="6079" s="10" customFormat="1"/>
    <row r="6080" s="10" customFormat="1"/>
    <row r="6081" s="10" customFormat="1"/>
    <row r="6082" s="10" customFormat="1"/>
    <row r="6083" s="10" customFormat="1"/>
    <row r="6084" s="10" customFormat="1"/>
    <row r="6085" s="10" customFormat="1"/>
    <row r="6086" s="10" customFormat="1"/>
    <row r="6087" s="10" customFormat="1"/>
    <row r="6088" s="10" customFormat="1"/>
    <row r="6089" s="10" customFormat="1"/>
    <row r="6090" s="10" customFormat="1"/>
    <row r="6091" s="10" customFormat="1"/>
    <row r="6092" s="10" customFormat="1"/>
    <row r="6093" s="10" customFormat="1"/>
    <row r="6094" s="10" customFormat="1"/>
    <row r="6095" s="10" customFormat="1"/>
    <row r="6096" s="10" customFormat="1"/>
    <row r="6097" s="10" customFormat="1"/>
    <row r="6098" s="10" customFormat="1"/>
    <row r="6099" s="10" customFormat="1"/>
    <row r="6100" s="10" customFormat="1"/>
    <row r="6101" s="10" customFormat="1"/>
    <row r="6102" s="10" customFormat="1"/>
    <row r="6103" s="10" customFormat="1"/>
    <row r="6104" s="10" customFormat="1"/>
    <row r="6105" s="10" customFormat="1"/>
    <row r="6106" s="10" customFormat="1"/>
    <row r="6107" s="10" customFormat="1"/>
    <row r="6108" s="10" customFormat="1"/>
    <row r="6109" s="10" customFormat="1"/>
    <row r="6110" s="10" customFormat="1"/>
    <row r="6111" s="10" customFormat="1"/>
    <row r="6112" s="10" customFormat="1"/>
    <row r="6113" s="10" customFormat="1"/>
    <row r="6114" s="10" customFormat="1"/>
    <row r="6115" s="10" customFormat="1"/>
    <row r="6116" s="10" customFormat="1"/>
    <row r="6117" s="10" customFormat="1"/>
    <row r="6118" s="10" customFormat="1"/>
    <row r="6119" s="10" customFormat="1"/>
    <row r="6120" s="10" customFormat="1"/>
    <row r="6121" s="10" customFormat="1"/>
    <row r="6122" s="10" customFormat="1"/>
    <row r="6123" s="10" customFormat="1"/>
    <row r="6124" s="10" customFormat="1"/>
    <row r="6125" s="10" customFormat="1"/>
    <row r="6126" s="10" customFormat="1"/>
    <row r="6127" s="10" customFormat="1"/>
    <row r="6128" s="10" customFormat="1"/>
    <row r="6129" s="10" customFormat="1"/>
    <row r="6130" s="10" customFormat="1"/>
    <row r="6131" s="10" customFormat="1"/>
    <row r="6132" s="10" customFormat="1"/>
    <row r="6133" s="10" customFormat="1"/>
    <row r="6134" s="10" customFormat="1"/>
    <row r="6135" s="10" customFormat="1"/>
    <row r="6136" s="10" customFormat="1"/>
    <row r="6137" s="10" customFormat="1"/>
    <row r="6138" s="10" customFormat="1"/>
    <row r="6139" s="10" customFormat="1"/>
    <row r="6140" s="10" customFormat="1"/>
    <row r="6141" s="10" customFormat="1"/>
    <row r="6142" s="10" customFormat="1"/>
    <row r="6143" s="10" customFormat="1"/>
    <row r="6144" s="10" customFormat="1"/>
    <row r="6145" s="10" customFormat="1"/>
    <row r="6146" s="10" customFormat="1"/>
    <row r="6147" s="10" customFormat="1"/>
    <row r="6148" s="10" customFormat="1"/>
    <row r="6149" s="10" customFormat="1"/>
    <row r="6150" s="10" customFormat="1"/>
    <row r="6151" s="10" customFormat="1"/>
    <row r="6152" s="10" customFormat="1"/>
    <row r="6153" s="10" customFormat="1"/>
    <row r="6154" s="10" customFormat="1"/>
    <row r="6155" s="10" customFormat="1"/>
    <row r="6156" s="10" customFormat="1"/>
    <row r="6157" s="10" customFormat="1"/>
    <row r="6158" s="10" customFormat="1"/>
    <row r="6159" s="10" customFormat="1"/>
    <row r="6160" s="10" customFormat="1"/>
    <row r="6161" s="10" customFormat="1"/>
    <row r="6162" s="10" customFormat="1"/>
    <row r="6163" s="10" customFormat="1"/>
    <row r="6164" s="10" customFormat="1"/>
    <row r="6165" s="10" customFormat="1"/>
    <row r="6166" s="10" customFormat="1"/>
    <row r="6167" s="10" customFormat="1"/>
    <row r="6168" s="10" customFormat="1"/>
    <row r="6169" s="10" customFormat="1"/>
    <row r="6170" s="10" customFormat="1"/>
    <row r="6171" s="10" customFormat="1"/>
    <row r="6172" s="10" customFormat="1"/>
    <row r="6173" s="10" customFormat="1"/>
    <row r="6174" s="10" customFormat="1"/>
    <row r="6175" s="10" customFormat="1"/>
    <row r="6176" s="10" customFormat="1"/>
    <row r="6177" s="10" customFormat="1"/>
    <row r="6178" s="10" customFormat="1"/>
    <row r="6179" s="10" customFormat="1"/>
    <row r="6180" s="10" customFormat="1"/>
    <row r="6181" s="10" customFormat="1"/>
    <row r="6182" s="10" customFormat="1"/>
    <row r="6183" s="10" customFormat="1"/>
    <row r="6184" s="10" customFormat="1"/>
    <row r="6185" s="10" customFormat="1"/>
    <row r="6186" s="10" customFormat="1"/>
    <row r="6187" s="10" customFormat="1"/>
    <row r="6188" s="10" customFormat="1"/>
    <row r="6189" s="10" customFormat="1"/>
    <row r="6190" s="10" customFormat="1"/>
    <row r="6191" s="10" customFormat="1"/>
    <row r="6192" s="10" customFormat="1"/>
    <row r="6193" s="10" customFormat="1"/>
    <row r="6194" s="10" customFormat="1"/>
    <row r="6195" s="10" customFormat="1"/>
    <row r="6196" s="10" customFormat="1"/>
    <row r="6197" s="10" customFormat="1"/>
    <row r="6198" s="10" customFormat="1"/>
    <row r="6199" s="10" customFormat="1"/>
    <row r="6200" s="10" customFormat="1"/>
    <row r="6201" s="10" customFormat="1"/>
    <row r="6202" s="10" customFormat="1"/>
    <row r="6203" s="10" customFormat="1"/>
    <row r="6204" s="10" customFormat="1"/>
    <row r="6205" s="10" customFormat="1"/>
    <row r="6206" s="10" customFormat="1"/>
    <row r="6207" s="10" customFormat="1"/>
    <row r="6208" s="10" customFormat="1"/>
    <row r="6209" s="10" customFormat="1"/>
    <row r="6210" s="10" customFormat="1"/>
    <row r="6211" s="10" customFormat="1"/>
    <row r="6212" s="10" customFormat="1"/>
    <row r="6213" s="10" customFormat="1"/>
    <row r="6214" s="10" customFormat="1"/>
    <row r="6215" s="10" customFormat="1"/>
    <row r="6216" s="10" customFormat="1"/>
    <row r="6217" s="10" customFormat="1"/>
    <row r="6218" s="10" customFormat="1"/>
    <row r="6219" s="10" customFormat="1"/>
    <row r="6220" s="10" customFormat="1"/>
    <row r="6221" s="10" customFormat="1"/>
    <row r="6222" s="10" customFormat="1"/>
    <row r="6223" s="10" customFormat="1"/>
    <row r="6224" s="10" customFormat="1"/>
    <row r="6225" s="10" customFormat="1"/>
    <row r="6226" s="10" customFormat="1"/>
    <row r="6227" s="10" customFormat="1"/>
    <row r="6228" s="10" customFormat="1"/>
    <row r="6229" s="10" customFormat="1"/>
    <row r="6230" s="10" customFormat="1"/>
    <row r="6231" s="10" customFormat="1"/>
    <row r="6232" s="10" customFormat="1"/>
    <row r="6233" s="10" customFormat="1"/>
    <row r="6234" s="10" customFormat="1"/>
    <row r="6235" s="10" customFormat="1"/>
    <row r="6236" s="10" customFormat="1"/>
    <row r="6237" s="10" customFormat="1"/>
    <row r="6238" s="10" customFormat="1"/>
    <row r="6239" s="10" customFormat="1"/>
    <row r="6240" s="10" customFormat="1"/>
    <row r="6241" s="10" customFormat="1"/>
    <row r="6242" s="10" customFormat="1"/>
    <row r="6243" s="10" customFormat="1"/>
    <row r="6244" s="10" customFormat="1"/>
    <row r="6245" s="10" customFormat="1"/>
    <row r="6246" s="10" customFormat="1"/>
    <row r="6247" s="10" customFormat="1"/>
    <row r="6248" s="10" customFormat="1"/>
    <row r="6249" s="10" customFormat="1"/>
    <row r="6250" s="10" customFormat="1"/>
    <row r="6251" s="10" customFormat="1"/>
    <row r="6252" s="10" customFormat="1"/>
    <row r="6253" s="10" customFormat="1"/>
    <row r="6254" s="10" customFormat="1"/>
    <row r="6255" s="10" customFormat="1"/>
    <row r="6256" s="10" customFormat="1"/>
    <row r="6257" s="10" customFormat="1"/>
    <row r="6258" s="10" customFormat="1"/>
    <row r="6259" s="10" customFormat="1"/>
    <row r="6260" s="10" customFormat="1"/>
    <row r="6261" s="10" customFormat="1"/>
    <row r="6262" s="10" customFormat="1"/>
    <row r="6263" s="10" customFormat="1"/>
    <row r="6264" s="10" customFormat="1"/>
    <row r="6265" s="10" customFormat="1"/>
    <row r="6266" s="10" customFormat="1"/>
    <row r="6267" s="10" customFormat="1"/>
    <row r="6268" s="10" customFormat="1"/>
    <row r="6269" s="10" customFormat="1"/>
    <row r="6270" s="10" customFormat="1"/>
    <row r="6271" s="10" customFormat="1"/>
    <row r="6272" s="10" customFormat="1"/>
    <row r="6273" s="10" customFormat="1"/>
    <row r="6274" s="10" customFormat="1"/>
    <row r="6275" s="10" customFormat="1"/>
    <row r="6276" s="10" customFormat="1"/>
    <row r="6277" s="10" customFormat="1"/>
    <row r="6278" s="10" customFormat="1"/>
    <row r="6279" s="10" customFormat="1"/>
    <row r="6280" s="10" customFormat="1"/>
    <row r="6281" s="10" customFormat="1"/>
    <row r="6282" s="10" customFormat="1"/>
    <row r="6283" s="10" customFormat="1"/>
    <row r="6284" s="10" customFormat="1"/>
    <row r="6285" s="10" customFormat="1"/>
    <row r="6286" s="10" customFormat="1"/>
    <row r="6287" s="10" customFormat="1"/>
    <row r="6288" s="10" customFormat="1"/>
    <row r="6289" s="10" customFormat="1"/>
    <row r="6290" s="10" customFormat="1"/>
    <row r="6291" s="10" customFormat="1"/>
    <row r="6292" s="10" customFormat="1"/>
    <row r="6293" s="10" customFormat="1"/>
    <row r="6294" s="10" customFormat="1"/>
    <row r="6295" s="10" customFormat="1"/>
    <row r="6296" s="10" customFormat="1"/>
    <row r="6297" s="10" customFormat="1"/>
    <row r="6298" s="10" customFormat="1"/>
    <row r="6299" s="10" customFormat="1"/>
    <row r="6300" s="10" customFormat="1"/>
    <row r="6301" s="10" customFormat="1"/>
    <row r="6302" s="10" customFormat="1"/>
    <row r="6303" s="10" customFormat="1"/>
    <row r="6304" s="10" customFormat="1"/>
    <row r="6305" s="10" customFormat="1"/>
    <row r="6306" s="10" customFormat="1"/>
    <row r="6307" s="10" customFormat="1"/>
    <row r="6308" s="10" customFormat="1"/>
    <row r="6309" s="10" customFormat="1"/>
    <row r="6310" s="10" customFormat="1"/>
    <row r="6311" s="10" customFormat="1"/>
    <row r="6312" s="10" customFormat="1"/>
    <row r="6313" s="10" customFormat="1"/>
    <row r="6314" s="10" customFormat="1"/>
    <row r="6315" s="10" customFormat="1"/>
    <row r="6316" s="10" customFormat="1"/>
    <row r="6317" s="10" customFormat="1"/>
    <row r="6318" s="10" customFormat="1"/>
    <row r="6319" s="10" customFormat="1"/>
    <row r="6320" s="10" customFormat="1"/>
    <row r="6321" s="10" customFormat="1"/>
    <row r="6322" s="10" customFormat="1"/>
    <row r="6323" s="10" customFormat="1"/>
    <row r="6324" s="10" customFormat="1"/>
    <row r="6325" s="10" customFormat="1"/>
    <row r="6326" s="10" customFormat="1"/>
    <row r="6327" s="10" customFormat="1"/>
    <row r="6328" s="10" customFormat="1"/>
    <row r="6329" s="10" customFormat="1"/>
    <row r="6330" s="10" customFormat="1"/>
    <row r="6331" s="10" customFormat="1"/>
    <row r="6332" s="10" customFormat="1"/>
    <row r="6333" s="10" customFormat="1"/>
    <row r="6334" s="10" customFormat="1"/>
    <row r="6335" s="10" customFormat="1"/>
    <row r="6336" s="10" customFormat="1"/>
    <row r="6337" s="10" customFormat="1"/>
    <row r="6338" s="10" customFormat="1"/>
    <row r="6339" s="10" customFormat="1"/>
    <row r="6340" s="10" customFormat="1"/>
    <row r="6341" s="10" customFormat="1"/>
    <row r="6342" s="10" customFormat="1"/>
    <row r="6343" s="10" customFormat="1"/>
    <row r="6344" s="10" customFormat="1"/>
    <row r="6345" s="10" customFormat="1"/>
    <row r="6346" s="10" customFormat="1"/>
    <row r="6347" s="10" customFormat="1"/>
    <row r="6348" s="10" customFormat="1"/>
    <row r="6349" s="10" customFormat="1"/>
    <row r="6350" s="10" customFormat="1"/>
    <row r="6351" s="10" customFormat="1"/>
    <row r="6352" s="10" customFormat="1"/>
    <row r="6353" s="10" customFormat="1"/>
    <row r="6354" s="10" customFormat="1"/>
    <row r="6355" s="10" customFormat="1"/>
    <row r="6356" s="10" customFormat="1"/>
    <row r="6357" s="10" customFormat="1"/>
    <row r="6358" s="10" customFormat="1"/>
    <row r="6359" s="10" customFormat="1"/>
    <row r="6360" s="10" customFormat="1"/>
    <row r="6361" s="10" customFormat="1"/>
    <row r="6362" s="10" customFormat="1"/>
    <row r="6363" s="10" customFormat="1"/>
    <row r="6364" s="10" customFormat="1"/>
    <row r="6365" s="10" customFormat="1"/>
    <row r="6366" s="10" customFormat="1"/>
    <row r="6367" s="10" customFormat="1"/>
    <row r="6368" s="10" customFormat="1"/>
    <row r="6369" s="10" customFormat="1"/>
    <row r="6370" s="10" customFormat="1"/>
    <row r="6371" s="10" customFormat="1"/>
    <row r="6372" s="10" customFormat="1"/>
    <row r="6373" s="10" customFormat="1"/>
    <row r="6374" s="10" customFormat="1"/>
    <row r="6375" s="10" customFormat="1"/>
    <row r="6376" s="10" customFormat="1"/>
    <row r="6377" s="10" customFormat="1"/>
    <row r="6378" s="10" customFormat="1"/>
    <row r="6379" s="10" customFormat="1"/>
    <row r="6380" s="10" customFormat="1"/>
    <row r="6381" s="10" customFormat="1"/>
    <row r="6382" s="10" customFormat="1"/>
    <row r="6383" s="10" customFormat="1"/>
    <row r="6384" s="10" customFormat="1"/>
    <row r="6385" s="10" customFormat="1"/>
    <row r="6386" s="10" customFormat="1"/>
    <row r="6387" s="10" customFormat="1"/>
    <row r="6388" s="10" customFormat="1"/>
    <row r="6389" s="10" customFormat="1"/>
    <row r="6390" s="10" customFormat="1"/>
    <row r="6391" s="10" customFormat="1"/>
    <row r="6392" s="10" customFormat="1"/>
    <row r="6393" s="10" customFormat="1"/>
    <row r="6394" s="10" customFormat="1"/>
    <row r="6395" s="10" customFormat="1"/>
    <row r="6396" s="10" customFormat="1"/>
    <row r="6397" s="10" customFormat="1"/>
    <row r="6398" s="10" customFormat="1"/>
    <row r="6399" s="10" customFormat="1"/>
    <row r="6400" s="10" customFormat="1"/>
    <row r="6401" s="10" customFormat="1"/>
    <row r="6402" s="10" customFormat="1"/>
    <row r="6403" s="10" customFormat="1"/>
    <row r="6404" s="10" customFormat="1"/>
    <row r="6405" s="10" customFormat="1"/>
    <row r="6406" s="10" customFormat="1"/>
    <row r="6407" s="10" customFormat="1"/>
    <row r="6408" s="10" customFormat="1"/>
    <row r="6409" s="10" customFormat="1"/>
    <row r="6410" s="10" customFormat="1"/>
    <row r="6411" s="10" customFormat="1"/>
    <row r="6412" s="10" customFormat="1"/>
    <row r="6413" s="10" customFormat="1"/>
    <row r="6414" s="10" customFormat="1"/>
    <row r="6415" s="10" customFormat="1"/>
    <row r="6416" s="10" customFormat="1"/>
    <row r="6417" s="10" customFormat="1"/>
    <row r="6418" s="10" customFormat="1"/>
    <row r="6419" s="10" customFormat="1"/>
    <row r="6420" s="10" customFormat="1"/>
    <row r="6421" s="10" customFormat="1"/>
    <row r="6422" s="10" customFormat="1"/>
    <row r="6423" s="10" customFormat="1"/>
    <row r="6424" s="10" customFormat="1"/>
    <row r="6425" s="10" customFormat="1"/>
    <row r="6426" s="10" customFormat="1"/>
    <row r="6427" s="10" customFormat="1"/>
    <row r="6428" s="10" customFormat="1"/>
    <row r="6429" s="10" customFormat="1"/>
    <row r="6430" s="10" customFormat="1"/>
    <row r="6431" s="10" customFormat="1"/>
    <row r="6432" s="10" customFormat="1"/>
    <row r="6433" s="10" customFormat="1"/>
    <row r="6434" s="10" customFormat="1"/>
    <row r="6435" s="10" customFormat="1"/>
    <row r="6436" s="10" customFormat="1"/>
    <row r="6437" s="10" customFormat="1"/>
    <row r="6438" s="10" customFormat="1"/>
    <row r="6439" s="10" customFormat="1"/>
    <row r="6440" s="10" customFormat="1"/>
    <row r="6441" s="10" customFormat="1"/>
    <row r="6442" s="10" customFormat="1"/>
    <row r="6443" s="10" customFormat="1"/>
    <row r="6444" s="10" customFormat="1"/>
    <row r="6445" s="10" customFormat="1"/>
    <row r="6446" s="10" customFormat="1"/>
    <row r="6447" s="10" customFormat="1"/>
    <row r="6448" s="10" customFormat="1"/>
    <row r="6449" s="10" customFormat="1"/>
    <row r="6450" s="10" customFormat="1"/>
    <row r="6451" s="10" customFormat="1"/>
    <row r="6452" s="10" customFormat="1"/>
    <row r="6453" s="10" customFormat="1"/>
    <row r="6454" s="10" customFormat="1"/>
    <row r="6455" s="10" customFormat="1"/>
    <row r="6456" s="10" customFormat="1"/>
    <row r="6457" s="10" customFormat="1"/>
    <row r="6458" s="10" customFormat="1"/>
    <row r="6459" s="10" customFormat="1"/>
    <row r="6460" s="10" customFormat="1"/>
    <row r="6461" s="10" customFormat="1"/>
    <row r="6462" s="10" customFormat="1"/>
    <row r="6463" s="10" customFormat="1"/>
    <row r="6464" s="10" customFormat="1"/>
    <row r="6465" s="10" customFormat="1"/>
    <row r="6466" s="10" customFormat="1"/>
    <row r="6467" s="10" customFormat="1"/>
    <row r="6468" s="10" customFormat="1"/>
    <row r="6469" s="10" customFormat="1"/>
    <row r="6470" s="10" customFormat="1"/>
    <row r="6471" s="10" customFormat="1"/>
    <row r="6472" s="10" customFormat="1"/>
    <row r="6473" s="10" customFormat="1"/>
    <row r="6474" s="10" customFormat="1"/>
    <row r="6475" s="10" customFormat="1"/>
    <row r="6476" s="10" customFormat="1"/>
    <row r="6477" s="10" customFormat="1"/>
    <row r="6478" s="10" customFormat="1"/>
    <row r="6479" s="10" customFormat="1"/>
    <row r="6480" s="10" customFormat="1"/>
    <row r="6481" s="10" customFormat="1"/>
    <row r="6482" s="10" customFormat="1"/>
    <row r="6483" s="10" customFormat="1"/>
    <row r="6484" s="10" customFormat="1"/>
    <row r="6485" s="10" customFormat="1"/>
    <row r="6486" s="10" customFormat="1"/>
    <row r="6487" s="10" customFormat="1"/>
    <row r="6488" s="10" customFormat="1"/>
    <row r="6489" s="10" customFormat="1"/>
    <row r="6490" s="10" customFormat="1"/>
    <row r="6491" s="10" customFormat="1"/>
    <row r="6492" s="10" customFormat="1"/>
    <row r="6493" s="10" customFormat="1"/>
    <row r="6494" s="10" customFormat="1"/>
    <row r="6495" s="10" customFormat="1"/>
    <row r="6496" s="10" customFormat="1"/>
    <row r="6497" s="10" customFormat="1"/>
    <row r="6498" s="10" customFormat="1"/>
    <row r="6499" s="10" customFormat="1"/>
    <row r="6500" s="10" customFormat="1"/>
    <row r="6501" s="10" customFormat="1"/>
    <row r="6502" s="10" customFormat="1"/>
    <row r="6503" s="10" customFormat="1"/>
    <row r="6504" s="10" customFormat="1"/>
    <row r="6505" s="10" customFormat="1"/>
    <row r="6506" s="10" customFormat="1"/>
    <row r="6507" s="10" customFormat="1"/>
    <row r="6508" s="10" customFormat="1"/>
    <row r="6509" s="10" customFormat="1"/>
    <row r="6510" s="10" customFormat="1"/>
    <row r="6511" s="10" customFormat="1"/>
    <row r="6512" s="10" customFormat="1"/>
    <row r="6513" s="10" customFormat="1"/>
    <row r="6514" s="10" customFormat="1"/>
    <row r="6515" s="10" customFormat="1"/>
    <row r="6516" s="10" customFormat="1"/>
    <row r="6517" s="10" customFormat="1"/>
    <row r="6518" s="10" customFormat="1"/>
    <row r="6519" s="10" customFormat="1"/>
    <row r="6520" s="10" customFormat="1"/>
    <row r="6521" s="10" customFormat="1"/>
    <row r="6522" s="10" customFormat="1"/>
    <row r="6523" s="10" customFormat="1"/>
    <row r="6524" s="10" customFormat="1"/>
    <row r="6525" s="10" customFormat="1"/>
    <row r="6526" s="10" customFormat="1"/>
    <row r="6527" s="10" customFormat="1"/>
    <row r="6528" s="10" customFormat="1"/>
    <row r="6529" s="10" customFormat="1"/>
    <row r="6530" s="10" customFormat="1"/>
    <row r="6531" s="10" customFormat="1"/>
    <row r="6532" s="10" customFormat="1"/>
    <row r="6533" s="10" customFormat="1"/>
    <row r="6534" s="10" customFormat="1"/>
    <row r="6535" s="10" customFormat="1"/>
    <row r="6536" s="10" customFormat="1"/>
    <row r="6537" s="10" customFormat="1"/>
    <row r="6538" s="10" customFormat="1"/>
    <row r="6539" s="10" customFormat="1"/>
    <row r="6540" s="10" customFormat="1"/>
    <row r="6541" s="10" customFormat="1"/>
    <row r="6542" s="10" customFormat="1"/>
    <row r="6543" s="10" customFormat="1"/>
    <row r="6544" s="10" customFormat="1"/>
    <row r="6545" s="10" customFormat="1"/>
    <row r="6546" s="10" customFormat="1"/>
    <row r="6547" s="10" customFormat="1"/>
    <row r="6548" s="10" customFormat="1"/>
    <row r="6549" s="10" customFormat="1"/>
    <row r="6550" s="10" customFormat="1"/>
    <row r="6551" s="10" customFormat="1"/>
    <row r="6552" s="10" customFormat="1"/>
    <row r="6553" s="10" customFormat="1"/>
    <row r="6554" s="10" customFormat="1"/>
    <row r="6555" s="10" customFormat="1"/>
    <row r="6556" s="10" customFormat="1"/>
    <row r="6557" s="10" customFormat="1"/>
    <row r="6558" s="10" customFormat="1"/>
    <row r="6559" s="10" customFormat="1"/>
    <row r="6560" s="10" customFormat="1"/>
    <row r="6561" s="10" customFormat="1"/>
    <row r="6562" s="10" customFormat="1"/>
    <row r="6563" s="10" customFormat="1"/>
    <row r="6564" s="10" customFormat="1"/>
    <row r="6565" s="10" customFormat="1"/>
    <row r="6566" s="10" customFormat="1"/>
    <row r="6567" s="10" customFormat="1"/>
    <row r="6568" s="10" customFormat="1"/>
    <row r="6569" s="10" customFormat="1"/>
    <row r="6570" s="10" customFormat="1"/>
    <row r="6571" s="10" customFormat="1"/>
    <row r="6572" s="10" customFormat="1"/>
    <row r="6573" s="10" customFormat="1"/>
    <row r="6574" s="10" customFormat="1"/>
    <row r="6575" s="10" customFormat="1"/>
    <row r="6576" s="10" customFormat="1"/>
    <row r="6577" s="10" customFormat="1"/>
    <row r="6578" s="10" customFormat="1"/>
    <row r="6579" s="10" customFormat="1"/>
    <row r="6580" s="10" customFormat="1"/>
    <row r="6581" s="10" customFormat="1"/>
    <row r="6582" s="10" customFormat="1"/>
    <row r="6583" s="10" customFormat="1"/>
    <row r="6584" s="10" customFormat="1"/>
    <row r="6585" s="10" customFormat="1"/>
    <row r="6586" s="10" customFormat="1"/>
    <row r="6587" s="10" customFormat="1"/>
    <row r="6588" s="10" customFormat="1"/>
    <row r="6589" s="10" customFormat="1"/>
    <row r="6590" s="10" customFormat="1"/>
    <row r="6591" s="10" customFormat="1"/>
    <row r="6592" s="10" customFormat="1"/>
    <row r="6593" s="10" customFormat="1"/>
    <row r="6594" s="10" customFormat="1"/>
    <row r="6595" s="10" customFormat="1"/>
    <row r="6596" s="10" customFormat="1"/>
    <row r="6597" s="10" customFormat="1"/>
    <row r="6598" s="10" customFormat="1"/>
    <row r="6599" s="10" customFormat="1"/>
    <row r="6600" s="10" customFormat="1"/>
    <row r="6601" s="10" customFormat="1"/>
    <row r="6602" s="10" customFormat="1"/>
    <row r="6603" s="10" customFormat="1"/>
    <row r="6604" s="10" customFormat="1"/>
    <row r="6605" s="10" customFormat="1"/>
    <row r="6606" s="10" customFormat="1"/>
    <row r="6607" s="10" customFormat="1"/>
    <row r="6608" s="10" customFormat="1"/>
    <row r="6609" s="10" customFormat="1"/>
    <row r="6610" s="10" customFormat="1"/>
    <row r="6611" s="10" customFormat="1"/>
    <row r="6612" s="10" customFormat="1"/>
    <row r="6613" s="10" customFormat="1"/>
    <row r="6614" s="10" customFormat="1"/>
    <row r="6615" s="10" customFormat="1"/>
    <row r="6616" s="10" customFormat="1"/>
    <row r="6617" s="10" customFormat="1"/>
    <row r="6618" s="10" customFormat="1"/>
    <row r="6619" s="10" customFormat="1"/>
    <row r="6620" s="10" customFormat="1"/>
    <row r="6621" s="10" customFormat="1"/>
    <row r="6622" s="10" customFormat="1"/>
    <row r="6623" s="10" customFormat="1"/>
    <row r="6624" s="10" customFormat="1"/>
    <row r="6625" s="10" customFormat="1"/>
    <row r="6626" s="10" customFormat="1"/>
    <row r="6627" s="10" customFormat="1"/>
    <row r="6628" s="10" customFormat="1"/>
    <row r="6629" s="10" customFormat="1"/>
    <row r="6630" s="10" customFormat="1"/>
    <row r="6631" s="10" customFormat="1"/>
    <row r="6632" s="10" customFormat="1"/>
    <row r="6633" s="10" customFormat="1"/>
    <row r="6634" s="10" customFormat="1"/>
    <row r="6635" s="10" customFormat="1"/>
    <row r="6636" s="10" customFormat="1"/>
    <row r="6637" s="10" customFormat="1"/>
    <row r="6638" s="10" customFormat="1"/>
    <row r="6639" s="10" customFormat="1"/>
    <row r="6640" s="10" customFormat="1"/>
    <row r="6641" s="10" customFormat="1"/>
    <row r="6642" s="10" customFormat="1"/>
    <row r="6643" s="10" customFormat="1"/>
    <row r="6644" s="10" customFormat="1"/>
    <row r="6645" s="10" customFormat="1"/>
    <row r="6646" s="10" customFormat="1"/>
    <row r="6647" s="10" customFormat="1"/>
    <row r="6648" s="10" customFormat="1"/>
    <row r="6649" s="10" customFormat="1"/>
    <row r="6650" s="10" customFormat="1"/>
    <row r="6651" s="10" customFormat="1"/>
    <row r="6652" s="10" customFormat="1"/>
    <row r="6653" s="10" customFormat="1"/>
    <row r="6654" s="10" customFormat="1"/>
    <row r="6655" s="10" customFormat="1"/>
    <row r="6656" s="10" customFormat="1"/>
    <row r="6657" s="10" customFormat="1"/>
    <row r="6658" s="10" customFormat="1"/>
    <row r="6659" s="10" customFormat="1"/>
    <row r="6660" s="10" customFormat="1"/>
    <row r="6661" s="10" customFormat="1"/>
    <row r="6662" s="10" customFormat="1"/>
    <row r="6663" s="10" customFormat="1"/>
    <row r="6664" s="10" customFormat="1"/>
    <row r="6665" s="10" customFormat="1"/>
    <row r="6666" s="10" customFormat="1"/>
    <row r="6667" s="10" customFormat="1"/>
    <row r="6668" s="10" customFormat="1"/>
    <row r="6669" s="10" customFormat="1"/>
    <row r="6670" s="10" customFormat="1"/>
    <row r="6671" s="10" customFormat="1"/>
    <row r="6672" s="10" customFormat="1"/>
    <row r="6673" s="10" customFormat="1"/>
    <row r="6674" s="10" customFormat="1"/>
    <row r="6675" s="10" customFormat="1"/>
    <row r="6676" s="10" customFormat="1"/>
    <row r="6677" s="10" customFormat="1"/>
    <row r="6678" s="10" customFormat="1"/>
    <row r="6679" s="10" customFormat="1"/>
    <row r="6680" s="10" customFormat="1"/>
    <row r="6681" s="10" customFormat="1"/>
    <row r="6682" s="10" customFormat="1"/>
    <row r="6683" s="10" customFormat="1"/>
    <row r="6684" s="10" customFormat="1"/>
    <row r="6685" s="10" customFormat="1"/>
    <row r="6686" s="10" customFormat="1"/>
    <row r="6687" s="10" customFormat="1"/>
    <row r="6688" s="10" customFormat="1"/>
    <row r="6689" s="10" customFormat="1"/>
    <row r="6690" s="10" customFormat="1"/>
    <row r="6691" s="10" customFormat="1"/>
    <row r="6692" s="10" customFormat="1"/>
    <row r="6693" s="10" customFormat="1"/>
    <row r="6694" s="10" customFormat="1"/>
    <row r="6695" s="10" customFormat="1"/>
    <row r="6696" s="10" customFormat="1"/>
    <row r="6697" s="10" customFormat="1"/>
    <row r="6698" s="10" customFormat="1"/>
    <row r="6699" s="10" customFormat="1"/>
    <row r="6700" s="10" customFormat="1"/>
    <row r="6701" s="10" customFormat="1"/>
    <row r="6702" s="10" customFormat="1"/>
    <row r="6703" s="10" customFormat="1"/>
    <row r="6704" s="10" customFormat="1"/>
    <row r="6705" s="10" customFormat="1"/>
    <row r="6706" s="10" customFormat="1"/>
    <row r="6707" s="10" customFormat="1"/>
    <row r="6708" s="10" customFormat="1"/>
    <row r="6709" s="10" customFormat="1"/>
    <row r="6710" s="10" customFormat="1"/>
    <row r="6711" s="10" customFormat="1"/>
    <row r="6712" s="10" customFormat="1"/>
    <row r="6713" s="10" customFormat="1"/>
    <row r="6714" s="10" customFormat="1"/>
    <row r="6715" s="10" customFormat="1"/>
    <row r="6716" s="10" customFormat="1"/>
    <row r="6717" s="10" customFormat="1"/>
    <row r="6718" s="10" customFormat="1"/>
    <row r="6719" s="10" customFormat="1"/>
    <row r="6720" s="10" customFormat="1"/>
    <row r="6721" s="10" customFormat="1"/>
    <row r="6722" s="10" customFormat="1"/>
    <row r="6723" s="10" customFormat="1"/>
    <row r="6724" s="10" customFormat="1"/>
    <row r="6725" s="10" customFormat="1"/>
    <row r="6726" s="10" customFormat="1"/>
    <row r="6727" s="10" customFormat="1"/>
    <row r="6728" s="10" customFormat="1"/>
    <row r="6729" s="10" customFormat="1"/>
    <row r="6730" s="10" customFormat="1"/>
    <row r="6731" s="10" customFormat="1"/>
    <row r="6732" s="10" customFormat="1"/>
    <row r="6733" s="10" customFormat="1"/>
    <row r="6734" s="10" customFormat="1"/>
    <row r="6735" s="10" customFormat="1"/>
    <row r="6736" s="10" customFormat="1"/>
    <row r="6737" s="10" customFormat="1"/>
    <row r="6738" s="10" customFormat="1"/>
    <row r="6739" s="10" customFormat="1"/>
    <row r="6740" s="10" customFormat="1"/>
    <row r="6741" s="10" customFormat="1"/>
    <row r="6742" s="10" customFormat="1"/>
    <row r="6743" s="10" customFormat="1"/>
    <row r="6744" s="10" customFormat="1"/>
    <row r="6745" s="10" customFormat="1"/>
    <row r="6746" s="10" customFormat="1"/>
    <row r="6747" s="10" customFormat="1"/>
    <row r="6748" s="10" customFormat="1"/>
    <row r="6749" s="10" customFormat="1"/>
    <row r="6750" s="10" customFormat="1"/>
    <row r="6751" s="10" customFormat="1"/>
    <row r="6752" s="10" customFormat="1"/>
    <row r="6753" s="10" customFormat="1"/>
    <row r="6754" s="10" customFormat="1"/>
    <row r="6755" s="10" customFormat="1"/>
    <row r="6756" s="10" customFormat="1"/>
    <row r="6757" s="10" customFormat="1"/>
    <row r="6758" s="10" customFormat="1"/>
    <row r="6759" s="10" customFormat="1"/>
    <row r="6760" s="10" customFormat="1"/>
    <row r="6761" s="10" customFormat="1"/>
    <row r="6762" s="10" customFormat="1"/>
    <row r="6763" s="10" customFormat="1"/>
    <row r="6764" s="10" customFormat="1"/>
    <row r="6765" s="10" customFormat="1"/>
    <row r="6766" s="10" customFormat="1"/>
    <row r="6767" s="10" customFormat="1"/>
    <row r="6768" s="10" customFormat="1"/>
    <row r="6769" s="10" customFormat="1"/>
    <row r="6770" s="10" customFormat="1"/>
    <row r="6771" s="10" customFormat="1"/>
    <row r="6772" s="10" customFormat="1"/>
    <row r="6773" s="10" customFormat="1"/>
    <row r="6774" s="10" customFormat="1"/>
    <row r="6775" s="10" customFormat="1"/>
    <row r="6776" s="10" customFormat="1"/>
    <row r="6777" s="10" customFormat="1"/>
    <row r="6778" s="10" customFormat="1"/>
    <row r="6779" s="10" customFormat="1"/>
    <row r="6780" s="10" customFormat="1"/>
    <row r="6781" s="10" customFormat="1"/>
    <row r="6782" s="10" customFormat="1"/>
    <row r="6783" s="10" customFormat="1"/>
    <row r="6784" s="10" customFormat="1"/>
    <row r="6785" s="10" customFormat="1"/>
    <row r="6786" s="10" customFormat="1"/>
    <row r="6787" s="10" customFormat="1"/>
    <row r="6788" s="10" customFormat="1"/>
    <row r="6789" s="10" customFormat="1"/>
    <row r="6790" s="10" customFormat="1"/>
    <row r="6791" s="10" customFormat="1"/>
    <row r="6792" s="10" customFormat="1"/>
    <row r="6793" s="10" customFormat="1"/>
    <row r="6794" s="10" customFormat="1"/>
    <row r="6795" s="10" customFormat="1"/>
    <row r="6796" s="10" customFormat="1"/>
    <row r="6797" s="10" customFormat="1"/>
    <row r="6798" s="10" customFormat="1"/>
    <row r="6799" s="10" customFormat="1"/>
    <row r="6800" s="10" customFormat="1"/>
    <row r="6801" s="10" customFormat="1"/>
    <row r="6802" s="10" customFormat="1"/>
    <row r="6803" s="10" customFormat="1"/>
    <row r="6804" s="10" customFormat="1"/>
    <row r="6805" s="10" customFormat="1"/>
    <row r="6806" s="10" customFormat="1"/>
    <row r="6807" s="10" customFormat="1"/>
    <row r="6808" s="10" customFormat="1"/>
    <row r="6809" s="10" customFormat="1"/>
    <row r="6810" s="10" customFormat="1"/>
    <row r="6811" s="10" customFormat="1"/>
    <row r="6812" s="10" customFormat="1"/>
    <row r="6813" s="10" customFormat="1"/>
    <row r="6814" s="10" customFormat="1"/>
    <row r="6815" s="10" customFormat="1"/>
    <row r="6816" s="10" customFormat="1"/>
    <row r="6817" s="10" customFormat="1"/>
    <row r="6818" s="10" customFormat="1"/>
    <row r="6819" s="10" customFormat="1"/>
    <row r="6820" s="10" customFormat="1"/>
    <row r="6821" s="10" customFormat="1"/>
    <row r="6822" s="10" customFormat="1"/>
    <row r="6823" s="10" customFormat="1"/>
    <row r="6824" s="10" customFormat="1"/>
    <row r="6825" s="10" customFormat="1"/>
    <row r="6826" s="10" customFormat="1"/>
    <row r="6827" s="10" customFormat="1"/>
    <row r="6828" s="10" customFormat="1"/>
    <row r="6829" s="10" customFormat="1"/>
    <row r="6830" s="10" customFormat="1"/>
    <row r="6831" s="10" customFormat="1"/>
    <row r="6832" s="10" customFormat="1"/>
    <row r="6833" s="10" customFormat="1"/>
    <row r="6834" s="10" customFormat="1"/>
    <row r="6835" s="10" customFormat="1"/>
    <row r="6836" s="10" customFormat="1"/>
    <row r="6837" s="10" customFormat="1"/>
    <row r="6838" s="10" customFormat="1"/>
    <row r="6839" s="10" customFormat="1"/>
    <row r="6840" s="10" customFormat="1"/>
    <row r="6841" s="10" customFormat="1"/>
    <row r="6842" s="10" customFormat="1"/>
    <row r="6843" s="10" customFormat="1"/>
    <row r="6844" s="10" customFormat="1"/>
    <row r="6845" s="10" customFormat="1"/>
    <row r="6846" s="10" customFormat="1"/>
    <row r="6847" s="10" customFormat="1"/>
    <row r="6848" s="10" customFormat="1"/>
    <row r="6849" s="10" customFormat="1"/>
    <row r="6850" s="10" customFormat="1"/>
    <row r="6851" s="10" customFormat="1"/>
    <row r="6852" s="10" customFormat="1"/>
    <row r="6853" s="10" customFormat="1"/>
    <row r="6854" s="10" customFormat="1"/>
    <row r="6855" s="10" customFormat="1"/>
    <row r="6856" s="10" customFormat="1"/>
    <row r="6857" s="10" customFormat="1"/>
    <row r="6858" s="10" customFormat="1"/>
    <row r="6859" s="10" customFormat="1"/>
    <row r="6860" s="10" customFormat="1"/>
    <row r="6861" s="10" customFormat="1"/>
    <row r="6862" s="10" customFormat="1"/>
    <row r="6863" s="10" customFormat="1"/>
    <row r="6864" s="10" customFormat="1"/>
    <row r="6865" s="10" customFormat="1"/>
    <row r="6866" s="10" customFormat="1"/>
    <row r="6867" s="10" customFormat="1"/>
    <row r="6868" s="10" customFormat="1"/>
    <row r="6869" s="10" customFormat="1"/>
    <row r="6870" s="10" customFormat="1"/>
    <row r="6871" s="10" customFormat="1"/>
    <row r="6872" s="10" customFormat="1"/>
    <row r="6873" s="10" customFormat="1"/>
    <row r="6874" s="10" customFormat="1"/>
    <row r="6875" s="10" customFormat="1"/>
    <row r="6876" s="10" customFormat="1"/>
    <row r="6877" s="10" customFormat="1"/>
    <row r="6878" s="10" customFormat="1"/>
    <row r="6879" s="10" customFormat="1"/>
    <row r="6880" s="10" customFormat="1"/>
    <row r="6881" s="10" customFormat="1"/>
    <row r="6882" s="10" customFormat="1"/>
    <row r="6883" s="10" customFormat="1"/>
    <row r="6884" s="10" customFormat="1"/>
    <row r="6885" s="10" customFormat="1"/>
    <row r="6886" s="10" customFormat="1"/>
    <row r="6887" s="10" customFormat="1"/>
    <row r="6888" s="10" customFormat="1"/>
    <row r="6889" s="10" customFormat="1"/>
    <row r="6890" s="10" customFormat="1"/>
    <row r="6891" s="10" customFormat="1"/>
    <row r="6892" s="10" customFormat="1"/>
    <row r="6893" s="10" customFormat="1"/>
    <row r="6894" s="10" customFormat="1"/>
    <row r="6895" s="10" customFormat="1"/>
    <row r="6896" s="10" customFormat="1"/>
    <row r="6897" s="10" customFormat="1"/>
    <row r="6898" s="10" customFormat="1"/>
    <row r="6899" s="10" customFormat="1"/>
    <row r="6900" s="10" customFormat="1"/>
    <row r="6901" s="10" customFormat="1"/>
    <row r="6902" s="10" customFormat="1"/>
    <row r="6903" s="10" customFormat="1"/>
    <row r="6904" s="10" customFormat="1"/>
    <row r="6905" s="10" customFormat="1"/>
    <row r="6906" s="10" customFormat="1"/>
    <row r="6907" s="10" customFormat="1"/>
    <row r="6908" s="10" customFormat="1"/>
    <row r="6909" s="10" customFormat="1"/>
    <row r="6910" s="10" customFormat="1"/>
    <row r="6911" s="10" customFormat="1"/>
    <row r="6912" s="10" customFormat="1"/>
    <row r="6913" s="10" customFormat="1"/>
    <row r="6914" s="10" customFormat="1"/>
    <row r="6915" s="10" customFormat="1"/>
    <row r="6916" s="10" customFormat="1"/>
    <row r="6917" s="10" customFormat="1"/>
    <row r="6918" s="10" customFormat="1"/>
    <row r="6919" s="10" customFormat="1"/>
    <row r="6920" s="10" customFormat="1"/>
    <row r="6921" s="10" customFormat="1"/>
    <row r="6922" s="10" customFormat="1"/>
    <row r="6923" s="10" customFormat="1"/>
    <row r="6924" s="10" customFormat="1"/>
    <row r="6925" s="10" customFormat="1"/>
    <row r="6926" s="10" customFormat="1"/>
    <row r="6927" s="10" customFormat="1"/>
    <row r="6928" s="10" customFormat="1"/>
    <row r="6929" s="10" customFormat="1"/>
    <row r="6930" s="10" customFormat="1"/>
    <row r="6931" s="10" customFormat="1"/>
    <row r="6932" s="10" customFormat="1"/>
    <row r="6933" s="10" customFormat="1"/>
    <row r="6934" s="10" customFormat="1"/>
    <row r="6935" s="10" customFormat="1"/>
    <row r="6936" s="10" customFormat="1"/>
    <row r="6937" s="10" customFormat="1"/>
    <row r="6938" s="10" customFormat="1"/>
    <row r="6939" s="10" customFormat="1"/>
    <row r="6940" s="10" customFormat="1"/>
    <row r="6941" s="10" customFormat="1"/>
    <row r="6942" s="10" customFormat="1"/>
    <row r="6943" s="10" customFormat="1"/>
    <row r="6944" s="10" customFormat="1"/>
    <row r="6945" s="10" customFormat="1"/>
    <row r="6946" s="10" customFormat="1"/>
    <row r="6947" s="10" customFormat="1"/>
    <row r="6948" s="10" customFormat="1"/>
    <row r="6949" s="10" customFormat="1"/>
    <row r="6950" s="10" customFormat="1"/>
    <row r="6951" s="10" customFormat="1"/>
    <row r="6952" s="10" customFormat="1"/>
    <row r="6953" s="10" customFormat="1"/>
    <row r="6954" s="10" customFormat="1"/>
    <row r="6955" s="10" customFormat="1"/>
    <row r="6956" s="10" customFormat="1"/>
    <row r="6957" s="10" customFormat="1"/>
    <row r="6958" s="10" customFormat="1"/>
    <row r="6959" s="10" customFormat="1"/>
    <row r="6960" s="10" customFormat="1"/>
    <row r="6961" s="10" customFormat="1"/>
    <row r="6962" s="10" customFormat="1"/>
    <row r="6963" s="10" customFormat="1"/>
    <row r="6964" s="10" customFormat="1"/>
    <row r="6965" s="10" customFormat="1"/>
    <row r="6966" s="10" customFormat="1"/>
    <row r="6967" s="10" customFormat="1"/>
    <row r="6968" s="10" customFormat="1"/>
    <row r="6969" s="10" customFormat="1"/>
    <row r="6970" s="10" customFormat="1"/>
    <row r="6971" s="10" customFormat="1"/>
    <row r="6972" s="10" customFormat="1"/>
    <row r="6973" s="10" customFormat="1"/>
    <row r="6974" s="10" customFormat="1"/>
    <row r="6975" s="10" customFormat="1"/>
    <row r="6976" s="10" customFormat="1"/>
    <row r="6977" s="10" customFormat="1"/>
    <row r="6978" s="10" customFormat="1"/>
    <row r="6979" s="10" customFormat="1"/>
    <row r="6980" s="10" customFormat="1"/>
    <row r="6981" s="10" customFormat="1"/>
    <row r="6982" s="10" customFormat="1"/>
    <row r="6983" s="10" customFormat="1"/>
    <row r="6984" s="10" customFormat="1"/>
    <row r="6985" s="10" customFormat="1"/>
    <row r="6986" s="10" customFormat="1"/>
    <row r="6987" s="10" customFormat="1"/>
    <row r="6988" s="10" customFormat="1"/>
    <row r="6989" s="10" customFormat="1"/>
    <row r="6990" s="10" customFormat="1"/>
    <row r="6991" s="10" customFormat="1"/>
    <row r="6992" s="10" customFormat="1"/>
    <row r="6993" s="10" customFormat="1"/>
    <row r="6994" s="10" customFormat="1"/>
    <row r="6995" s="10" customFormat="1"/>
    <row r="6996" s="10" customFormat="1"/>
    <row r="6997" s="10" customFormat="1"/>
    <row r="6998" s="10" customFormat="1"/>
    <row r="6999" s="10" customFormat="1"/>
    <row r="7000" s="10" customFormat="1"/>
    <row r="7001" s="10" customFormat="1"/>
    <row r="7002" s="10" customFormat="1"/>
    <row r="7003" s="10" customFormat="1"/>
    <row r="7004" s="10" customFormat="1"/>
    <row r="7005" s="10" customFormat="1"/>
    <row r="7006" s="10" customFormat="1"/>
    <row r="7007" s="10" customFormat="1"/>
    <row r="7008" s="10" customFormat="1"/>
    <row r="7009" s="10" customFormat="1"/>
    <row r="7010" s="10" customFormat="1"/>
    <row r="7011" s="10" customFormat="1"/>
    <row r="7012" s="10" customFormat="1"/>
    <row r="7013" s="10" customFormat="1"/>
    <row r="7014" s="10" customFormat="1"/>
    <row r="7015" s="10" customFormat="1"/>
    <row r="7016" s="10" customFormat="1"/>
    <row r="7017" s="10" customFormat="1"/>
    <row r="7018" s="10" customFormat="1"/>
    <row r="7019" s="10" customFormat="1"/>
    <row r="7020" s="10" customFormat="1"/>
    <row r="7021" s="10" customFormat="1"/>
    <row r="7022" s="10" customFormat="1"/>
    <row r="7023" s="10" customFormat="1"/>
    <row r="7024" s="10" customFormat="1"/>
    <row r="7025" s="10" customFormat="1"/>
    <row r="7026" s="10" customFormat="1"/>
    <row r="7027" s="10" customFormat="1"/>
    <row r="7028" s="10" customFormat="1"/>
    <row r="7029" s="10" customFormat="1"/>
    <row r="7030" s="10" customFormat="1"/>
    <row r="7031" s="10" customFormat="1"/>
    <row r="7032" s="10" customFormat="1"/>
    <row r="7033" s="10" customFormat="1"/>
    <row r="7034" s="10" customFormat="1"/>
    <row r="7035" s="10" customFormat="1"/>
    <row r="7036" s="10" customFormat="1"/>
    <row r="7037" s="10" customFormat="1"/>
    <row r="7038" s="10" customFormat="1"/>
    <row r="7039" s="10" customFormat="1"/>
    <row r="7040" s="10" customFormat="1"/>
    <row r="7041" s="10" customFormat="1"/>
    <row r="7042" s="10" customFormat="1"/>
    <row r="7043" s="10" customFormat="1"/>
    <row r="7044" s="10" customFormat="1"/>
    <row r="7045" s="10" customFormat="1"/>
    <row r="7046" s="10" customFormat="1"/>
    <row r="7047" s="10" customFormat="1"/>
    <row r="7048" s="10" customFormat="1"/>
    <row r="7049" s="10" customFormat="1"/>
    <row r="7050" s="10" customFormat="1"/>
    <row r="7051" s="10" customFormat="1"/>
    <row r="7052" s="10" customFormat="1"/>
    <row r="7053" s="10" customFormat="1"/>
    <row r="7054" s="10" customFormat="1"/>
    <row r="7055" s="10" customFormat="1"/>
    <row r="7056" s="10" customFormat="1"/>
    <row r="7057" s="10" customFormat="1"/>
    <row r="7058" s="10" customFormat="1"/>
    <row r="7059" s="10" customFormat="1"/>
    <row r="7060" s="10" customFormat="1"/>
    <row r="7061" s="10" customFormat="1"/>
    <row r="7062" s="10" customFormat="1"/>
    <row r="7063" s="10" customFormat="1"/>
    <row r="7064" s="10" customFormat="1"/>
    <row r="7065" s="10" customFormat="1"/>
    <row r="7066" s="10" customFormat="1"/>
    <row r="7067" s="10" customFormat="1"/>
    <row r="7068" s="10" customFormat="1"/>
    <row r="7069" s="10" customFormat="1"/>
    <row r="7070" s="10" customFormat="1"/>
    <row r="7071" s="10" customFormat="1"/>
    <row r="7072" s="10" customFormat="1"/>
    <row r="7073" s="10" customFormat="1"/>
    <row r="7074" s="10" customFormat="1"/>
    <row r="7075" s="10" customFormat="1"/>
    <row r="7076" s="10" customFormat="1"/>
    <row r="7077" s="10" customFormat="1"/>
    <row r="7078" s="10" customFormat="1"/>
    <row r="7079" s="10" customFormat="1"/>
    <row r="7080" s="10" customFormat="1"/>
    <row r="7081" s="10" customFormat="1"/>
    <row r="7082" s="10" customFormat="1"/>
    <row r="7083" s="10" customFormat="1"/>
    <row r="7084" s="10" customFormat="1"/>
    <row r="7085" s="10" customFormat="1"/>
    <row r="7086" s="10" customFormat="1"/>
    <row r="7087" s="10" customFormat="1"/>
    <row r="7088" s="10" customFormat="1"/>
    <row r="7089" s="10" customFormat="1"/>
    <row r="7090" s="10" customFormat="1"/>
    <row r="7091" s="10" customFormat="1"/>
    <row r="7092" s="10" customFormat="1"/>
    <row r="7093" s="10" customFormat="1"/>
    <row r="7094" s="10" customFormat="1"/>
    <row r="7095" s="10" customFormat="1"/>
    <row r="7096" s="10" customFormat="1"/>
    <row r="7097" s="10" customFormat="1"/>
    <row r="7098" s="10" customFormat="1"/>
    <row r="7099" s="10" customFormat="1"/>
    <row r="7100" s="10" customFormat="1"/>
    <row r="7101" s="10" customFormat="1"/>
    <row r="7102" s="10" customFormat="1"/>
    <row r="7103" s="10" customFormat="1"/>
    <row r="7104" s="10" customFormat="1"/>
    <row r="7105" s="10" customFormat="1"/>
    <row r="7106" s="10" customFormat="1"/>
    <row r="7107" s="10" customFormat="1"/>
    <row r="7108" s="10" customFormat="1"/>
    <row r="7109" s="10" customFormat="1"/>
    <row r="7110" s="10" customFormat="1"/>
    <row r="7111" s="10" customFormat="1"/>
    <row r="7112" s="10" customFormat="1"/>
    <row r="7113" s="10" customFormat="1"/>
    <row r="7114" s="10" customFormat="1"/>
    <row r="7115" s="10" customFormat="1"/>
    <row r="7116" s="10" customFormat="1"/>
    <row r="7117" s="10" customFormat="1"/>
    <row r="7118" s="10" customFormat="1"/>
    <row r="7119" s="10" customFormat="1"/>
    <row r="7120" s="10" customFormat="1"/>
    <row r="7121" s="10" customFormat="1"/>
    <row r="7122" s="10" customFormat="1"/>
    <row r="7123" s="10" customFormat="1"/>
    <row r="7124" s="10" customFormat="1"/>
    <row r="7125" s="10" customFormat="1"/>
    <row r="7126" s="10" customFormat="1"/>
    <row r="7127" s="10" customFormat="1"/>
    <row r="7128" s="10" customFormat="1"/>
    <row r="7129" s="10" customFormat="1"/>
    <row r="7130" s="10" customFormat="1"/>
    <row r="7131" s="10" customFormat="1"/>
    <row r="7132" s="10" customFormat="1"/>
    <row r="7133" s="10" customFormat="1"/>
    <row r="7134" s="10" customFormat="1"/>
    <row r="7135" s="10" customFormat="1"/>
    <row r="7136" s="10" customFormat="1"/>
    <row r="7137" s="10" customFormat="1"/>
    <row r="7138" s="10" customFormat="1"/>
    <row r="7139" s="10" customFormat="1"/>
    <row r="7140" s="10" customFormat="1"/>
    <row r="7141" s="10" customFormat="1"/>
    <row r="7142" s="10" customFormat="1"/>
    <row r="7143" s="10" customFormat="1"/>
    <row r="7144" s="10" customFormat="1"/>
    <row r="7145" s="10" customFormat="1"/>
    <row r="7146" s="10" customFormat="1"/>
    <row r="7147" s="10" customFormat="1"/>
    <row r="7148" s="10" customFormat="1"/>
    <row r="7149" s="10" customFormat="1"/>
    <row r="7150" s="10" customFormat="1"/>
    <row r="7151" s="10" customFormat="1"/>
    <row r="7152" s="10" customFormat="1"/>
    <row r="7153" s="10" customFormat="1"/>
    <row r="7154" s="10" customFormat="1"/>
    <row r="7155" s="10" customFormat="1"/>
    <row r="7156" s="10" customFormat="1"/>
    <row r="7157" s="10" customFormat="1"/>
    <row r="7158" s="10" customFormat="1"/>
    <row r="7159" s="10" customFormat="1"/>
    <row r="7160" s="10" customFormat="1"/>
    <row r="7161" s="10" customFormat="1"/>
    <row r="7162" s="10" customFormat="1"/>
    <row r="7163" s="10" customFormat="1"/>
    <row r="7164" s="10" customFormat="1"/>
    <row r="7165" s="10" customFormat="1"/>
    <row r="7166" s="10" customFormat="1"/>
    <row r="7167" s="10" customFormat="1"/>
    <row r="7168" s="10" customFormat="1"/>
    <row r="7169" s="10" customFormat="1"/>
    <row r="7170" s="10" customFormat="1"/>
    <row r="7171" s="10" customFormat="1"/>
    <row r="7172" s="10" customFormat="1"/>
    <row r="7173" s="10" customFormat="1"/>
    <row r="7174" s="10" customFormat="1"/>
    <row r="7175" s="10" customFormat="1"/>
    <row r="7176" s="10" customFormat="1"/>
    <row r="7177" s="10" customFormat="1"/>
    <row r="7178" s="10" customFormat="1"/>
    <row r="7179" s="10" customFormat="1"/>
    <row r="7180" s="10" customFormat="1"/>
    <row r="7181" s="10" customFormat="1"/>
    <row r="7182" s="10" customFormat="1"/>
    <row r="7183" s="10" customFormat="1"/>
    <row r="7184" s="10" customFormat="1"/>
    <row r="7185" s="10" customFormat="1"/>
    <row r="7186" s="10" customFormat="1"/>
    <row r="7187" s="10" customFormat="1"/>
    <row r="7188" s="10" customFormat="1"/>
    <row r="7189" s="10" customFormat="1"/>
    <row r="7190" s="10" customFormat="1"/>
    <row r="7191" s="10" customFormat="1"/>
    <row r="7192" s="10" customFormat="1"/>
    <row r="7193" s="10" customFormat="1"/>
    <row r="7194" s="10" customFormat="1"/>
    <row r="7195" s="10" customFormat="1"/>
    <row r="7196" s="10" customFormat="1"/>
    <row r="7197" s="10" customFormat="1"/>
    <row r="7198" s="10" customFormat="1"/>
    <row r="7199" s="10" customFormat="1"/>
    <row r="7200" s="10" customFormat="1"/>
    <row r="7201" s="10" customFormat="1"/>
    <row r="7202" s="10" customFormat="1"/>
    <row r="7203" s="10" customFormat="1"/>
    <row r="7204" s="10" customFormat="1"/>
    <row r="7205" s="10" customFormat="1"/>
    <row r="7206" s="10" customFormat="1"/>
    <row r="7207" s="10" customFormat="1"/>
    <row r="7208" s="10" customFormat="1"/>
    <row r="7209" s="10" customFormat="1"/>
    <row r="7210" s="10" customFormat="1"/>
    <row r="7211" s="10" customFormat="1"/>
    <row r="7212" s="10" customFormat="1"/>
    <row r="7213" s="10" customFormat="1"/>
    <row r="7214" s="10" customFormat="1"/>
    <row r="7215" s="10" customFormat="1"/>
    <row r="7216" s="10" customFormat="1"/>
    <row r="7217" s="10" customFormat="1"/>
    <row r="7218" s="10" customFormat="1"/>
    <row r="7219" s="10" customFormat="1"/>
    <row r="7220" s="10" customFormat="1"/>
    <row r="7221" s="10" customFormat="1"/>
    <row r="7222" s="10" customFormat="1"/>
    <row r="7223" s="10" customFormat="1"/>
    <row r="7224" s="10" customFormat="1"/>
    <row r="7225" s="10" customFormat="1"/>
    <row r="7226" s="10" customFormat="1"/>
    <row r="7227" s="10" customFormat="1"/>
    <row r="7228" s="10" customFormat="1"/>
    <row r="7229" s="10" customFormat="1"/>
    <row r="7230" s="10" customFormat="1"/>
    <row r="7231" s="10" customFormat="1"/>
    <row r="7232" s="10" customFormat="1"/>
    <row r="7233" s="10" customFormat="1"/>
    <row r="7234" s="10" customFormat="1"/>
    <row r="7235" s="10" customFormat="1"/>
    <row r="7236" s="10" customFormat="1"/>
    <row r="7237" s="10" customFormat="1"/>
    <row r="7238" s="10" customFormat="1"/>
    <row r="7239" s="10" customFormat="1"/>
    <row r="7240" s="10" customFormat="1"/>
    <row r="7241" s="10" customFormat="1"/>
    <row r="7242" s="10" customFormat="1"/>
    <row r="7243" s="10" customFormat="1"/>
    <row r="7244" s="10" customFormat="1"/>
    <row r="7245" s="10" customFormat="1"/>
    <row r="7246" s="10" customFormat="1"/>
    <row r="7247" s="10" customFormat="1"/>
    <row r="7248" s="10" customFormat="1"/>
    <row r="7249" s="10" customFormat="1"/>
    <row r="7250" s="10" customFormat="1"/>
    <row r="7251" s="10" customFormat="1"/>
    <row r="7252" s="10" customFormat="1"/>
    <row r="7253" s="10" customFormat="1"/>
    <row r="7254" s="10" customFormat="1"/>
    <row r="7255" s="10" customFormat="1"/>
    <row r="7256" s="10" customFormat="1"/>
    <row r="7257" s="10" customFormat="1"/>
    <row r="7258" s="10" customFormat="1"/>
    <row r="7259" s="10" customFormat="1"/>
    <row r="7260" s="10" customFormat="1"/>
    <row r="7261" s="10" customFormat="1"/>
    <row r="7262" s="10" customFormat="1"/>
    <row r="7263" s="10" customFormat="1"/>
    <row r="7264" s="10" customFormat="1"/>
    <row r="7265" s="10" customFormat="1"/>
    <row r="7266" s="10" customFormat="1"/>
    <row r="7267" s="10" customFormat="1"/>
    <row r="7268" s="10" customFormat="1"/>
    <row r="7269" s="10" customFormat="1"/>
    <row r="7270" s="10" customFormat="1"/>
    <row r="7271" s="10" customFormat="1"/>
    <row r="7272" s="10" customFormat="1"/>
    <row r="7273" s="10" customFormat="1"/>
    <row r="7274" s="10" customFormat="1"/>
    <row r="7275" s="10" customFormat="1"/>
    <row r="7276" s="10" customFormat="1"/>
    <row r="7277" s="10" customFormat="1"/>
    <row r="7278" s="10" customFormat="1"/>
    <row r="7279" s="10" customFormat="1"/>
    <row r="7280" s="10" customFormat="1"/>
    <row r="7281" s="10" customFormat="1"/>
    <row r="7282" s="10" customFormat="1"/>
    <row r="7283" s="10" customFormat="1"/>
    <row r="7284" s="10" customFormat="1"/>
    <row r="7285" s="10" customFormat="1"/>
    <row r="7286" s="10" customFormat="1"/>
    <row r="7287" s="10" customFormat="1"/>
    <row r="7288" s="10" customFormat="1"/>
    <row r="7289" s="10" customFormat="1"/>
    <row r="7290" s="10" customFormat="1"/>
    <row r="7291" s="10" customFormat="1"/>
    <row r="7292" s="10" customFormat="1"/>
    <row r="7293" s="10" customFormat="1"/>
    <row r="7294" s="10" customFormat="1"/>
    <row r="7295" s="10" customFormat="1"/>
    <row r="7296" s="10" customFormat="1"/>
    <row r="7297" s="10" customFormat="1"/>
    <row r="7298" s="10" customFormat="1"/>
    <row r="7299" s="10" customFormat="1"/>
    <row r="7300" s="10" customFormat="1"/>
    <row r="7301" s="10" customFormat="1"/>
    <row r="7302" s="10" customFormat="1"/>
    <row r="7303" s="10" customFormat="1"/>
    <row r="7304" s="10" customFormat="1"/>
    <row r="7305" s="10" customFormat="1"/>
    <row r="7306" s="10" customFormat="1"/>
    <row r="7307" s="10" customFormat="1"/>
    <row r="7308" s="10" customFormat="1"/>
    <row r="7309" s="10" customFormat="1"/>
    <row r="7310" s="10" customFormat="1"/>
    <row r="7311" s="10" customFormat="1"/>
    <row r="7312" s="10" customFormat="1"/>
    <row r="7313" s="10" customFormat="1"/>
    <row r="7314" s="10" customFormat="1"/>
    <row r="7315" s="10" customFormat="1"/>
    <row r="7316" s="10" customFormat="1"/>
    <row r="7317" s="10" customFormat="1"/>
    <row r="7318" s="10" customFormat="1"/>
    <row r="7319" s="10" customFormat="1"/>
    <row r="7320" s="10" customFormat="1"/>
    <row r="7321" s="10" customFormat="1"/>
    <row r="7322" s="10" customFormat="1"/>
    <row r="7323" s="10" customFormat="1"/>
    <row r="7324" s="10" customFormat="1"/>
    <row r="7325" s="10" customFormat="1"/>
    <row r="7326" s="10" customFormat="1"/>
    <row r="7327" s="10" customFormat="1"/>
    <row r="7328" s="10" customFormat="1"/>
    <row r="7329" s="10" customFormat="1"/>
    <row r="7330" s="10" customFormat="1"/>
    <row r="7331" s="10" customFormat="1"/>
    <row r="7332" s="10" customFormat="1"/>
    <row r="7333" s="10" customFormat="1"/>
    <row r="7334" s="10" customFormat="1"/>
    <row r="7335" s="10" customFormat="1"/>
    <row r="7336" s="10" customFormat="1"/>
    <row r="7337" s="10" customFormat="1"/>
    <row r="7338" s="10" customFormat="1"/>
    <row r="7339" s="10" customFormat="1"/>
    <row r="7340" s="10" customFormat="1"/>
    <row r="7341" s="10" customFormat="1"/>
    <row r="7342" s="10" customFormat="1"/>
    <row r="7343" s="10" customFormat="1"/>
    <row r="7344" s="10" customFormat="1"/>
    <row r="7345" s="10" customFormat="1"/>
    <row r="7346" s="10" customFormat="1"/>
    <row r="7347" s="10" customFormat="1"/>
    <row r="7348" s="10" customFormat="1"/>
    <row r="7349" s="10" customFormat="1"/>
    <row r="7350" s="10" customFormat="1"/>
    <row r="7351" s="10" customFormat="1"/>
    <row r="7352" s="10" customFormat="1"/>
    <row r="7353" s="10" customFormat="1"/>
    <row r="7354" s="10" customFormat="1"/>
    <row r="7355" s="10" customFormat="1"/>
    <row r="7356" s="10" customFormat="1"/>
    <row r="7357" s="10" customFormat="1"/>
    <row r="7358" s="10" customFormat="1"/>
    <row r="7359" s="10" customFormat="1"/>
    <row r="7360" s="10" customFormat="1"/>
    <row r="7361" s="10" customFormat="1"/>
    <row r="7362" s="10" customFormat="1"/>
    <row r="7363" s="10" customFormat="1"/>
    <row r="7364" s="10" customFormat="1"/>
    <row r="7365" s="10" customFormat="1"/>
    <row r="7366" s="10" customFormat="1"/>
    <row r="7367" s="10" customFormat="1"/>
    <row r="7368" s="10" customFormat="1"/>
    <row r="7369" s="10" customFormat="1"/>
    <row r="7370" s="10" customFormat="1"/>
    <row r="7371" s="10" customFormat="1"/>
    <row r="7372" s="10" customFormat="1"/>
    <row r="7373" s="10" customFormat="1"/>
    <row r="7374" s="10" customFormat="1"/>
    <row r="7375" s="10" customFormat="1"/>
    <row r="7376" s="10" customFormat="1"/>
    <row r="7377" s="10" customFormat="1"/>
    <row r="7378" s="10" customFormat="1"/>
    <row r="7379" s="10" customFormat="1"/>
    <row r="7380" s="10" customFormat="1"/>
    <row r="7381" s="10" customFormat="1"/>
    <row r="7382" s="10" customFormat="1"/>
    <row r="7383" s="10" customFormat="1"/>
    <row r="7384" s="10" customFormat="1"/>
    <row r="7385" s="10" customFormat="1"/>
    <row r="7386" s="10" customFormat="1"/>
    <row r="7387" s="10" customFormat="1"/>
    <row r="7388" s="10" customFormat="1"/>
    <row r="7389" s="10" customFormat="1"/>
    <row r="7390" s="10" customFormat="1"/>
    <row r="7391" s="10" customFormat="1"/>
    <row r="7392" s="10" customFormat="1"/>
    <row r="7393" s="10" customFormat="1"/>
    <row r="7394" s="10" customFormat="1"/>
    <row r="7395" s="10" customFormat="1"/>
    <row r="7396" s="10" customFormat="1"/>
    <row r="7397" s="10" customFormat="1"/>
    <row r="7398" s="10" customFormat="1"/>
    <row r="7399" s="10" customFormat="1"/>
    <row r="7400" s="10" customFormat="1"/>
    <row r="7401" s="10" customFormat="1"/>
    <row r="7402" s="10" customFormat="1"/>
    <row r="7403" s="10" customFormat="1"/>
    <row r="7404" s="10" customFormat="1"/>
    <row r="7405" s="10" customFormat="1"/>
    <row r="7406" s="10" customFormat="1"/>
    <row r="7407" s="10" customFormat="1"/>
    <row r="7408" s="10" customFormat="1"/>
    <row r="7409" s="10" customFormat="1"/>
    <row r="7410" s="10" customFormat="1"/>
    <row r="7411" s="10" customFormat="1"/>
    <row r="7412" s="10" customFormat="1"/>
    <row r="7413" s="10" customFormat="1"/>
    <row r="7414" s="10" customFormat="1"/>
    <row r="7415" s="10" customFormat="1"/>
    <row r="7416" s="10" customFormat="1"/>
    <row r="7417" s="10" customFormat="1"/>
    <row r="7418" s="10" customFormat="1"/>
    <row r="7419" s="10" customFormat="1"/>
    <row r="7420" s="10" customFormat="1"/>
    <row r="7421" s="10" customFormat="1"/>
    <row r="7422" s="10" customFormat="1"/>
    <row r="7423" s="10" customFormat="1"/>
    <row r="7424" s="10" customFormat="1"/>
    <row r="7425" s="10" customFormat="1"/>
    <row r="7426" s="10" customFormat="1"/>
    <row r="7427" s="10" customFormat="1"/>
    <row r="7428" s="10" customFormat="1"/>
    <row r="7429" s="10" customFormat="1"/>
    <row r="7430" s="10" customFormat="1"/>
    <row r="7431" s="10" customFormat="1"/>
    <row r="7432" s="10" customFormat="1"/>
    <row r="7433" s="10" customFormat="1"/>
    <row r="7434" s="10" customFormat="1"/>
    <row r="7435" s="10" customFormat="1"/>
    <row r="7436" s="10" customFormat="1"/>
    <row r="7437" s="10" customFormat="1"/>
    <row r="7438" s="10" customFormat="1"/>
    <row r="7439" s="10" customFormat="1"/>
    <row r="7440" s="10" customFormat="1"/>
    <row r="7441" s="10" customFormat="1"/>
    <row r="7442" s="10" customFormat="1"/>
    <row r="7443" s="10" customFormat="1"/>
    <row r="7444" s="10" customFormat="1"/>
    <row r="7445" s="10" customFormat="1"/>
    <row r="7446" s="10" customFormat="1"/>
    <row r="7447" s="10" customFormat="1"/>
    <row r="7448" s="10" customFormat="1"/>
    <row r="7449" s="10" customFormat="1"/>
    <row r="7450" s="10" customFormat="1"/>
    <row r="7451" s="10" customFormat="1"/>
    <row r="7452" s="10" customFormat="1"/>
    <row r="7453" s="10" customFormat="1"/>
    <row r="7454" s="10" customFormat="1"/>
    <row r="7455" s="10" customFormat="1"/>
    <row r="7456" s="10" customFormat="1"/>
    <row r="7457" s="10" customFormat="1"/>
    <row r="7458" s="10" customFormat="1"/>
    <row r="7459" s="10" customFormat="1"/>
    <row r="7460" s="10" customFormat="1"/>
    <row r="7461" s="10" customFormat="1"/>
    <row r="7462" s="10" customFormat="1"/>
    <row r="7463" s="10" customFormat="1"/>
    <row r="7464" s="10" customFormat="1"/>
    <row r="7465" s="10" customFormat="1"/>
    <row r="7466" s="10" customFormat="1"/>
    <row r="7467" s="10" customFormat="1"/>
    <row r="7468" s="10" customFormat="1"/>
    <row r="7469" s="10" customFormat="1"/>
    <row r="7470" s="10" customFormat="1"/>
    <row r="7471" s="10" customFormat="1"/>
    <row r="7472" s="10" customFormat="1"/>
    <row r="7473" s="10" customFormat="1"/>
    <row r="7474" s="10" customFormat="1"/>
    <row r="7475" s="10" customFormat="1"/>
    <row r="7476" s="10" customFormat="1"/>
    <row r="7477" s="10" customFormat="1"/>
    <row r="7478" s="10" customFormat="1"/>
    <row r="7479" s="10" customFormat="1"/>
    <row r="7480" s="10" customFormat="1"/>
    <row r="7481" s="10" customFormat="1"/>
    <row r="7482" s="10" customFormat="1"/>
    <row r="7483" s="10" customFormat="1"/>
    <row r="7484" s="10" customFormat="1"/>
    <row r="7485" s="10" customFormat="1"/>
    <row r="7486" s="10" customFormat="1"/>
    <row r="7487" s="10" customFormat="1"/>
    <row r="7488" s="10" customFormat="1"/>
    <row r="7489" s="10" customFormat="1"/>
    <row r="7490" s="10" customFormat="1"/>
    <row r="7491" s="10" customFormat="1"/>
    <row r="7492" s="10" customFormat="1"/>
    <row r="7493" s="10" customFormat="1"/>
    <row r="7494" s="10" customFormat="1"/>
    <row r="7495" s="10" customFormat="1"/>
    <row r="7496" s="10" customFormat="1"/>
    <row r="7497" s="10" customFormat="1"/>
    <row r="7498" s="10" customFormat="1"/>
    <row r="7499" s="10" customFormat="1"/>
    <row r="7500" s="10" customFormat="1"/>
    <row r="7501" s="10" customFormat="1"/>
    <row r="7502" s="10" customFormat="1"/>
    <row r="7503" s="10" customFormat="1"/>
    <row r="7504" s="10" customFormat="1"/>
    <row r="7505" s="10" customFormat="1"/>
    <row r="7506" s="10" customFormat="1"/>
    <row r="7507" s="10" customFormat="1"/>
    <row r="7508" s="10" customFormat="1"/>
    <row r="7509" s="10" customFormat="1"/>
    <row r="7510" s="10" customFormat="1"/>
    <row r="7511" s="10" customFormat="1"/>
    <row r="7512" s="10" customFormat="1"/>
    <row r="7513" s="10" customFormat="1"/>
    <row r="7514" s="10" customFormat="1"/>
    <row r="7515" s="10" customFormat="1"/>
    <row r="7516" s="10" customFormat="1"/>
    <row r="7517" s="10" customFormat="1"/>
    <row r="7518" s="10" customFormat="1"/>
    <row r="7519" s="10" customFormat="1"/>
    <row r="7520" s="10" customFormat="1"/>
    <row r="7521" s="10" customFormat="1"/>
    <row r="7522" s="10" customFormat="1"/>
    <row r="7523" s="10" customFormat="1"/>
    <row r="7524" s="10" customFormat="1"/>
    <row r="7525" s="10" customFormat="1"/>
    <row r="7526" s="10" customFormat="1"/>
    <row r="7527" s="10" customFormat="1"/>
    <row r="7528" s="10" customFormat="1"/>
    <row r="7529" s="10" customFormat="1"/>
    <row r="7530" s="10" customFormat="1"/>
    <row r="7531" s="10" customFormat="1"/>
    <row r="7532" s="10" customFormat="1"/>
    <row r="7533" s="10" customFormat="1"/>
    <row r="7534" s="10" customFormat="1"/>
    <row r="7535" s="10" customFormat="1"/>
    <row r="7536" s="10" customFormat="1"/>
    <row r="7537" s="10" customFormat="1"/>
    <row r="7538" s="10" customFormat="1"/>
    <row r="7539" s="10" customFormat="1"/>
    <row r="7540" s="10" customFormat="1"/>
    <row r="7541" s="10" customFormat="1"/>
    <row r="7542" s="10" customFormat="1"/>
    <row r="7543" s="10" customFormat="1"/>
    <row r="7544" s="10" customFormat="1"/>
    <row r="7545" s="10" customFormat="1"/>
    <row r="7546" s="10" customFormat="1"/>
    <row r="7547" s="10" customFormat="1"/>
    <row r="7548" s="10" customFormat="1"/>
    <row r="7549" s="10" customFormat="1"/>
    <row r="7550" s="10" customFormat="1"/>
    <row r="7551" s="10" customFormat="1"/>
    <row r="7552" s="10" customFormat="1"/>
    <row r="7553" s="10" customFormat="1"/>
    <row r="7554" s="10" customFormat="1"/>
    <row r="7555" s="10" customFormat="1"/>
    <row r="7556" s="10" customFormat="1"/>
    <row r="7557" s="10" customFormat="1"/>
    <row r="7558" s="10" customFormat="1"/>
    <row r="7559" s="10" customFormat="1"/>
    <row r="7560" s="10" customFormat="1"/>
    <row r="7561" s="10" customFormat="1"/>
    <row r="7562" s="10" customFormat="1"/>
    <row r="7563" s="10" customFormat="1"/>
    <row r="7564" s="10" customFormat="1"/>
    <row r="7565" s="10" customFormat="1"/>
    <row r="7566" s="10" customFormat="1"/>
    <row r="7567" s="10" customFormat="1"/>
    <row r="7568" s="10" customFormat="1"/>
    <row r="7569" s="10" customFormat="1"/>
    <row r="7570" s="10" customFormat="1"/>
    <row r="7571" s="10" customFormat="1"/>
    <row r="7572" s="10" customFormat="1"/>
    <row r="7573" s="10" customFormat="1"/>
    <row r="7574" s="10" customFormat="1"/>
    <row r="7575" s="10" customFormat="1"/>
    <row r="7576" s="10" customFormat="1"/>
    <row r="7577" s="10" customFormat="1"/>
    <row r="7578" s="10" customFormat="1"/>
    <row r="7579" s="10" customFormat="1"/>
    <row r="7580" s="10" customFormat="1"/>
    <row r="7581" s="10" customFormat="1"/>
    <row r="7582" s="10" customFormat="1"/>
    <row r="7583" s="10" customFormat="1"/>
    <row r="7584" s="10" customFormat="1"/>
    <row r="7585" s="10" customFormat="1"/>
    <row r="7586" s="10" customFormat="1"/>
    <row r="7587" s="10" customFormat="1"/>
    <row r="7588" s="10" customFormat="1"/>
    <row r="7589" s="10" customFormat="1"/>
    <row r="7590" s="10" customFormat="1"/>
    <row r="7591" s="10" customFormat="1"/>
    <row r="7592" s="10" customFormat="1"/>
    <row r="7593" s="10" customFormat="1"/>
    <row r="7594" s="10" customFormat="1"/>
    <row r="7595" s="10" customFormat="1"/>
    <row r="7596" s="10" customFormat="1"/>
    <row r="7597" s="10" customFormat="1"/>
    <row r="7598" s="10" customFormat="1"/>
    <row r="7599" s="10" customFormat="1"/>
    <row r="7600" s="10" customFormat="1"/>
    <row r="7601" s="10" customFormat="1"/>
    <row r="7602" s="10" customFormat="1"/>
    <row r="7603" s="10" customFormat="1"/>
    <row r="7604" s="10" customFormat="1"/>
    <row r="7605" s="10" customFormat="1"/>
    <row r="7606" s="10" customFormat="1"/>
    <row r="7607" s="10" customFormat="1"/>
    <row r="7608" s="10" customFormat="1"/>
    <row r="7609" s="10" customFormat="1"/>
    <row r="7610" s="10" customFormat="1"/>
    <row r="7611" s="10" customFormat="1"/>
    <row r="7612" s="10" customFormat="1"/>
    <row r="7613" s="10" customFormat="1"/>
    <row r="7614" s="10" customFormat="1"/>
    <row r="7615" s="10" customFormat="1"/>
    <row r="7616" s="10" customFormat="1"/>
    <row r="7617" s="10" customFormat="1"/>
    <row r="7618" s="10" customFormat="1"/>
    <row r="7619" s="10" customFormat="1"/>
    <row r="7620" s="10" customFormat="1"/>
    <row r="7621" s="10" customFormat="1"/>
    <row r="7622" s="10" customFormat="1"/>
    <row r="7623" s="10" customFormat="1"/>
    <row r="7624" s="10" customFormat="1"/>
    <row r="7625" s="10" customFormat="1"/>
    <row r="7626" s="10" customFormat="1"/>
    <row r="7627" s="10" customFormat="1"/>
    <row r="7628" s="10" customFormat="1"/>
    <row r="7629" s="10" customFormat="1"/>
    <row r="7630" s="10" customFormat="1"/>
    <row r="7631" s="10" customFormat="1"/>
    <row r="7632" s="10" customFormat="1"/>
    <row r="7633" s="10" customFormat="1"/>
    <row r="7634" s="10" customFormat="1"/>
    <row r="7635" s="10" customFormat="1"/>
    <row r="7636" s="10" customFormat="1"/>
    <row r="7637" s="10" customFormat="1"/>
    <row r="7638" s="10" customFormat="1"/>
    <row r="7639" s="10" customFormat="1"/>
    <row r="7640" s="10" customFormat="1"/>
    <row r="7641" s="10" customFormat="1"/>
    <row r="7642" s="10" customFormat="1"/>
    <row r="7643" s="10" customFormat="1"/>
    <row r="7644" s="10" customFormat="1"/>
    <row r="7645" s="10" customFormat="1"/>
    <row r="7646" s="10" customFormat="1"/>
    <row r="7647" s="10" customFormat="1"/>
    <row r="7648" s="10" customFormat="1"/>
    <row r="7649" s="10" customFormat="1"/>
    <row r="7650" s="10" customFormat="1"/>
    <row r="7651" s="10" customFormat="1"/>
    <row r="7652" s="10" customFormat="1"/>
    <row r="7653" s="10" customFormat="1"/>
    <row r="7654" s="10" customFormat="1"/>
    <row r="7655" s="10" customFormat="1"/>
    <row r="7656" s="10" customFormat="1"/>
    <row r="7657" s="10" customFormat="1"/>
    <row r="7658" s="10" customFormat="1"/>
    <row r="7659" s="10" customFormat="1"/>
    <row r="7660" s="10" customFormat="1"/>
    <row r="7661" s="10" customFormat="1"/>
    <row r="7662" s="10" customFormat="1"/>
    <row r="7663" s="10" customFormat="1"/>
    <row r="7664" s="10" customFormat="1"/>
    <row r="7665" s="10" customFormat="1"/>
    <row r="7666" s="10" customFormat="1"/>
    <row r="7667" s="10" customFormat="1"/>
    <row r="7668" s="10" customFormat="1"/>
    <row r="7669" s="10" customFormat="1"/>
    <row r="7670" s="10" customFormat="1"/>
    <row r="7671" s="10" customFormat="1"/>
    <row r="7672" s="10" customFormat="1"/>
    <row r="7673" s="10" customFormat="1"/>
    <row r="7674" s="10" customFormat="1"/>
    <row r="7675" s="10" customFormat="1"/>
    <row r="7676" s="10" customFormat="1"/>
    <row r="7677" s="10" customFormat="1"/>
    <row r="7678" s="10" customFormat="1"/>
    <row r="7679" s="10" customFormat="1"/>
    <row r="7680" s="10" customFormat="1"/>
    <row r="7681" s="10" customFormat="1"/>
    <row r="7682" s="10" customFormat="1"/>
    <row r="7683" s="10" customFormat="1"/>
    <row r="7684" s="10" customFormat="1"/>
    <row r="7685" s="10" customFormat="1"/>
    <row r="7686" s="10" customFormat="1"/>
    <row r="7687" s="10" customFormat="1"/>
    <row r="7688" s="10" customFormat="1"/>
    <row r="7689" s="10" customFormat="1"/>
    <row r="7690" s="10" customFormat="1"/>
    <row r="7691" s="10" customFormat="1"/>
    <row r="7692" s="10" customFormat="1"/>
    <row r="7693" s="10" customFormat="1"/>
    <row r="7694" s="10" customFormat="1"/>
    <row r="7695" s="10" customFormat="1"/>
    <row r="7696" s="10" customFormat="1"/>
    <row r="7697" s="10" customFormat="1"/>
    <row r="7698" s="10" customFormat="1"/>
    <row r="7699" s="10" customFormat="1"/>
    <row r="7700" s="10" customFormat="1"/>
    <row r="7701" s="10" customFormat="1"/>
    <row r="7702" s="10" customFormat="1"/>
    <row r="7703" s="10" customFormat="1"/>
    <row r="7704" s="10" customFormat="1"/>
    <row r="7705" s="10" customFormat="1"/>
    <row r="7706" s="10" customFormat="1"/>
    <row r="7707" s="10" customFormat="1"/>
    <row r="7708" s="10" customFormat="1"/>
    <row r="7709" s="10" customFormat="1"/>
    <row r="7710" s="10" customFormat="1"/>
    <row r="7711" s="10" customFormat="1"/>
    <row r="7712" s="10" customFormat="1"/>
    <row r="7713" s="10" customFormat="1"/>
    <row r="7714" s="10" customFormat="1"/>
    <row r="7715" s="10" customFormat="1"/>
    <row r="7716" s="10" customFormat="1"/>
    <row r="7717" s="10" customFormat="1"/>
    <row r="7718" s="10" customFormat="1"/>
    <row r="7719" s="10" customFormat="1"/>
    <row r="7720" s="10" customFormat="1"/>
    <row r="7721" s="10" customFormat="1"/>
    <row r="7722" s="10" customFormat="1"/>
    <row r="7723" s="10" customFormat="1"/>
    <row r="7724" s="10" customFormat="1"/>
    <row r="7725" s="10" customFormat="1"/>
    <row r="7726" s="10" customFormat="1"/>
    <row r="7727" s="10" customFormat="1"/>
    <row r="7728" s="10" customFormat="1"/>
    <row r="7729" s="10" customFormat="1"/>
    <row r="7730" s="10" customFormat="1"/>
    <row r="7731" s="10" customFormat="1"/>
    <row r="7732" s="10" customFormat="1"/>
    <row r="7733" s="10" customFormat="1"/>
    <row r="7734" s="10" customFormat="1"/>
    <row r="7735" s="10" customFormat="1"/>
    <row r="7736" s="10" customFormat="1"/>
    <row r="7737" s="10" customFormat="1"/>
    <row r="7738" s="10" customFormat="1"/>
    <row r="7739" s="10" customFormat="1"/>
    <row r="7740" s="10" customFormat="1"/>
    <row r="7741" s="10" customFormat="1"/>
    <row r="7742" s="10" customFormat="1"/>
    <row r="7743" s="10" customFormat="1"/>
    <row r="7744" s="10" customFormat="1"/>
    <row r="7745" s="10" customFormat="1"/>
    <row r="7746" s="10" customFormat="1"/>
    <row r="7747" s="10" customFormat="1"/>
    <row r="7748" s="10" customFormat="1"/>
    <row r="7749" s="10" customFormat="1"/>
    <row r="7750" s="10" customFormat="1"/>
    <row r="7751" s="10" customFormat="1"/>
    <row r="7752" s="10" customFormat="1"/>
    <row r="7753" s="10" customFormat="1"/>
    <row r="7754" s="10" customFormat="1"/>
    <row r="7755" s="10" customFormat="1"/>
    <row r="7756" s="10" customFormat="1"/>
    <row r="7757" s="10" customFormat="1"/>
    <row r="7758" s="10" customFormat="1"/>
    <row r="7759" s="10" customFormat="1"/>
    <row r="7760" s="10" customFormat="1"/>
    <row r="7761" s="10" customFormat="1"/>
    <row r="7762" s="10" customFormat="1"/>
    <row r="7763" s="10" customFormat="1"/>
    <row r="7764" s="10" customFormat="1"/>
    <row r="7765" s="10" customFormat="1"/>
    <row r="7766" s="10" customFormat="1"/>
    <row r="7767" s="10" customFormat="1"/>
    <row r="7768" s="10" customFormat="1"/>
    <row r="7769" s="10" customFormat="1"/>
    <row r="7770" s="10" customFormat="1"/>
    <row r="7771" s="10" customFormat="1"/>
    <row r="7772" s="10" customFormat="1"/>
    <row r="7773" s="10" customFormat="1"/>
    <row r="7774" s="10" customFormat="1"/>
    <row r="7775" s="10" customFormat="1"/>
    <row r="7776" s="10" customFormat="1"/>
    <row r="7777" s="10" customFormat="1"/>
    <row r="7778" s="10" customFormat="1"/>
    <row r="7779" s="10" customFormat="1"/>
    <row r="7780" s="10" customFormat="1"/>
    <row r="7781" s="10" customFormat="1"/>
    <row r="7782" s="10" customFormat="1"/>
    <row r="7783" s="10" customFormat="1"/>
    <row r="7784" s="10" customFormat="1"/>
    <row r="7785" s="10" customFormat="1"/>
    <row r="7786" s="10" customFormat="1"/>
    <row r="7787" s="10" customFormat="1"/>
    <row r="7788" s="10" customFormat="1"/>
    <row r="7789" s="10" customFormat="1"/>
    <row r="7790" s="10" customFormat="1"/>
    <row r="7791" s="10" customFormat="1"/>
    <row r="7792" s="10" customFormat="1"/>
    <row r="7793" s="10" customFormat="1"/>
    <row r="7794" s="10" customFormat="1"/>
    <row r="7795" s="10" customFormat="1"/>
    <row r="7796" s="10" customFormat="1"/>
    <row r="7797" s="10" customFormat="1"/>
    <row r="7798" s="10" customFormat="1"/>
    <row r="7799" s="10" customFormat="1"/>
    <row r="7800" s="10" customFormat="1"/>
    <row r="7801" s="10" customFormat="1"/>
    <row r="7802" s="10" customFormat="1"/>
    <row r="7803" s="10" customFormat="1"/>
    <row r="7804" s="10" customFormat="1"/>
    <row r="7805" s="10" customFormat="1"/>
    <row r="7806" s="10" customFormat="1"/>
    <row r="7807" s="10" customFormat="1"/>
    <row r="7808" s="10" customFormat="1"/>
    <row r="7809" s="10" customFormat="1"/>
    <row r="7810" s="10" customFormat="1"/>
    <row r="7811" s="10" customFormat="1"/>
    <row r="7812" s="10" customFormat="1"/>
    <row r="7813" s="10" customFormat="1"/>
    <row r="7814" s="10" customFormat="1"/>
    <row r="7815" s="10" customFormat="1"/>
    <row r="7816" s="10" customFormat="1"/>
    <row r="7817" s="10" customFormat="1"/>
    <row r="7818" s="10" customFormat="1"/>
    <row r="7819" s="10" customFormat="1"/>
    <row r="7820" s="10" customFormat="1"/>
    <row r="7821" s="10" customFormat="1"/>
    <row r="7822" s="10" customFormat="1"/>
    <row r="7823" s="10" customFormat="1"/>
    <row r="7824" s="10" customFormat="1"/>
    <row r="7825" s="10" customFormat="1"/>
    <row r="7826" s="10" customFormat="1"/>
    <row r="7827" s="10" customFormat="1"/>
    <row r="7828" s="10" customFormat="1"/>
    <row r="7829" s="10" customFormat="1"/>
    <row r="7830" s="10" customFormat="1"/>
    <row r="7831" s="10" customFormat="1"/>
    <row r="7832" s="10" customFormat="1"/>
    <row r="7833" s="10" customFormat="1"/>
    <row r="7834" s="10" customFormat="1"/>
    <row r="7835" s="10" customFormat="1"/>
    <row r="7836" s="10" customFormat="1"/>
    <row r="7837" s="10" customFormat="1"/>
    <row r="7838" s="10" customFormat="1"/>
    <row r="7839" s="10" customFormat="1"/>
    <row r="7840" s="10" customFormat="1"/>
    <row r="7841" s="10" customFormat="1"/>
    <row r="7842" s="10" customFormat="1"/>
    <row r="7843" s="10" customFormat="1"/>
    <row r="7844" s="10" customFormat="1"/>
    <row r="7845" s="10" customFormat="1"/>
    <row r="7846" s="10" customFormat="1"/>
    <row r="7847" s="10" customFormat="1"/>
    <row r="7848" s="10" customFormat="1"/>
    <row r="7849" s="10" customFormat="1"/>
    <row r="7850" s="10" customFormat="1"/>
    <row r="7851" s="10" customFormat="1"/>
    <row r="7852" s="10" customFormat="1"/>
    <row r="7853" s="10" customFormat="1"/>
    <row r="7854" s="10" customFormat="1"/>
    <row r="7855" s="10" customFormat="1"/>
    <row r="7856" s="10" customFormat="1"/>
    <row r="7857" s="10" customFormat="1"/>
    <row r="7858" s="10" customFormat="1"/>
    <row r="7859" s="10" customFormat="1"/>
    <row r="7860" s="10" customFormat="1"/>
    <row r="7861" s="10" customFormat="1"/>
    <row r="7862" s="10" customFormat="1"/>
    <row r="7863" s="10" customFormat="1"/>
    <row r="7864" s="10" customFormat="1"/>
    <row r="7865" s="10" customFormat="1"/>
    <row r="7866" s="10" customFormat="1"/>
    <row r="7867" s="10" customFormat="1"/>
    <row r="7868" s="10" customFormat="1"/>
    <row r="7869" s="10" customFormat="1"/>
    <row r="7870" s="10" customFormat="1"/>
    <row r="7871" s="10" customFormat="1"/>
    <row r="7872" s="10" customFormat="1"/>
    <row r="7873" s="10" customFormat="1"/>
    <row r="7874" s="10" customFormat="1"/>
    <row r="7875" s="10" customFormat="1"/>
    <row r="7876" s="10" customFormat="1"/>
    <row r="7877" s="10" customFormat="1"/>
    <row r="7878" s="10" customFormat="1"/>
    <row r="7879" s="10" customFormat="1"/>
    <row r="7880" s="10" customFormat="1"/>
    <row r="7881" s="10" customFormat="1"/>
    <row r="7882" s="10" customFormat="1"/>
    <row r="7883" s="10" customFormat="1"/>
    <row r="7884" s="10" customFormat="1"/>
    <row r="7885" s="10" customFormat="1"/>
    <row r="7886" s="10" customFormat="1"/>
    <row r="7887" s="10" customFormat="1"/>
    <row r="7888" s="10" customFormat="1"/>
    <row r="7889" s="10" customFormat="1"/>
    <row r="7890" s="10" customFormat="1"/>
    <row r="7891" s="10" customFormat="1"/>
    <row r="7892" s="10" customFormat="1"/>
    <row r="7893" s="10" customFormat="1"/>
    <row r="7894" s="10" customFormat="1"/>
    <row r="7895" s="10" customFormat="1"/>
    <row r="7896" s="10" customFormat="1"/>
    <row r="7897" s="10" customFormat="1"/>
    <row r="7898" s="10" customFormat="1"/>
    <row r="7899" s="10" customFormat="1"/>
    <row r="7900" s="10" customFormat="1"/>
    <row r="7901" s="10" customFormat="1"/>
    <row r="7902" s="10" customFormat="1"/>
    <row r="7903" s="10" customFormat="1"/>
    <row r="7904" s="10" customFormat="1"/>
    <row r="7905" s="10" customFormat="1"/>
    <row r="7906" s="10" customFormat="1"/>
    <row r="7907" s="10" customFormat="1"/>
    <row r="7908" s="10" customFormat="1"/>
    <row r="7909" s="10" customFormat="1"/>
    <row r="7910" s="10" customFormat="1"/>
    <row r="7911" s="10" customFormat="1"/>
    <row r="7912" s="10" customFormat="1"/>
    <row r="7913" s="10" customFormat="1"/>
    <row r="7914" s="10" customFormat="1"/>
    <row r="7915" s="10" customFormat="1"/>
    <row r="7916" s="10" customFormat="1"/>
    <row r="7917" s="10" customFormat="1"/>
    <row r="7918" s="10" customFormat="1"/>
    <row r="7919" s="10" customFormat="1"/>
    <row r="7920" s="10" customFormat="1"/>
    <row r="7921" s="10" customFormat="1"/>
    <row r="7922" s="10" customFormat="1"/>
    <row r="7923" s="10" customFormat="1"/>
    <row r="7924" s="10" customFormat="1"/>
    <row r="7925" s="10" customFormat="1"/>
    <row r="7926" s="10" customFormat="1"/>
    <row r="7927" s="10" customFormat="1"/>
    <row r="7928" s="10" customFormat="1"/>
    <row r="7929" s="10" customFormat="1"/>
    <row r="7930" s="10" customFormat="1"/>
    <row r="7931" s="10" customFormat="1"/>
    <row r="7932" s="10" customFormat="1"/>
    <row r="7933" s="10" customFormat="1"/>
    <row r="7934" s="10" customFormat="1"/>
    <row r="7935" s="10" customFormat="1"/>
    <row r="7936" s="10" customFormat="1"/>
    <row r="7937" s="10" customFormat="1"/>
    <row r="7938" s="10" customFormat="1"/>
    <row r="7939" s="10" customFormat="1"/>
    <row r="7940" s="10" customFormat="1"/>
    <row r="7941" s="10" customFormat="1"/>
    <row r="7942" s="10" customFormat="1"/>
    <row r="7943" s="10" customFormat="1"/>
    <row r="7944" s="10" customFormat="1"/>
    <row r="7945" s="10" customFormat="1"/>
    <row r="7946" s="10" customFormat="1"/>
    <row r="7947" s="10" customFormat="1"/>
    <row r="7948" s="10" customFormat="1"/>
    <row r="7949" s="10" customFormat="1"/>
    <row r="7950" s="10" customFormat="1"/>
    <row r="7951" s="10" customFormat="1"/>
    <row r="7952" s="10" customFormat="1"/>
    <row r="7953" s="10" customFormat="1"/>
    <row r="7954" s="10" customFormat="1"/>
    <row r="7955" s="10" customFormat="1"/>
    <row r="7956" s="10" customFormat="1"/>
    <row r="7957" s="10" customFormat="1"/>
    <row r="7958" s="10" customFormat="1"/>
    <row r="7959" s="10" customFormat="1"/>
    <row r="7960" s="10" customFormat="1"/>
    <row r="7961" s="10" customFormat="1"/>
    <row r="7962" s="10" customFormat="1"/>
    <row r="7963" s="10" customFormat="1"/>
    <row r="7964" s="10" customFormat="1"/>
    <row r="7965" s="10" customFormat="1"/>
    <row r="7966" s="10" customFormat="1"/>
    <row r="7967" s="10" customFormat="1"/>
    <row r="7968" s="10" customFormat="1"/>
    <row r="7969" s="10" customFormat="1"/>
    <row r="7970" s="10" customFormat="1"/>
    <row r="7971" s="10" customFormat="1"/>
    <row r="7972" s="10" customFormat="1"/>
    <row r="7973" s="10" customFormat="1"/>
    <row r="7974" s="10" customFormat="1"/>
    <row r="7975" s="10" customFormat="1"/>
    <row r="7976" s="10" customFormat="1"/>
    <row r="7977" s="10" customFormat="1"/>
    <row r="7978" s="10" customFormat="1"/>
    <row r="7979" s="10" customFormat="1"/>
    <row r="7980" s="10" customFormat="1"/>
    <row r="7981" s="10" customFormat="1"/>
    <row r="7982" s="10" customFormat="1"/>
    <row r="7983" s="10" customFormat="1"/>
    <row r="7984" s="10" customFormat="1"/>
    <row r="7985" s="10" customFormat="1"/>
    <row r="7986" s="10" customFormat="1"/>
    <row r="7987" s="10" customFormat="1"/>
    <row r="7988" s="10" customFormat="1"/>
    <row r="7989" s="10" customFormat="1"/>
    <row r="7990" s="10" customFormat="1"/>
    <row r="7991" s="10" customFormat="1"/>
    <row r="7992" s="10" customFormat="1"/>
    <row r="7993" s="10" customFormat="1"/>
    <row r="7994" s="10" customFormat="1"/>
    <row r="7995" s="10" customFormat="1"/>
    <row r="7996" s="10" customFormat="1"/>
    <row r="7997" s="10" customFormat="1"/>
    <row r="7998" s="10" customFormat="1"/>
    <row r="7999" s="10" customFormat="1"/>
    <row r="8000" s="10" customFormat="1"/>
    <row r="8001" s="10" customFormat="1"/>
    <row r="8002" s="10" customFormat="1"/>
    <row r="8003" s="10" customFormat="1"/>
    <row r="8004" s="10" customFormat="1"/>
    <row r="8005" s="10" customFormat="1"/>
    <row r="8006" s="10" customFormat="1"/>
    <row r="8007" s="10" customFormat="1"/>
    <row r="8008" s="10" customFormat="1"/>
    <row r="8009" s="10" customFormat="1"/>
    <row r="8010" s="10" customFormat="1"/>
    <row r="8011" s="10" customFormat="1"/>
    <row r="8012" s="10" customFormat="1"/>
    <row r="8013" s="10" customFormat="1"/>
    <row r="8014" s="10" customFormat="1"/>
    <row r="8015" s="10" customFormat="1"/>
    <row r="8016" s="10" customFormat="1"/>
    <row r="8017" s="10" customFormat="1"/>
    <row r="8018" s="10" customFormat="1"/>
    <row r="8019" s="10" customFormat="1"/>
    <row r="8020" s="10" customFormat="1"/>
    <row r="8021" s="10" customFormat="1"/>
    <row r="8022" s="10" customFormat="1"/>
    <row r="8023" s="10" customFormat="1"/>
    <row r="8024" s="10" customFormat="1"/>
    <row r="8025" s="10" customFormat="1"/>
    <row r="8026" s="10" customFormat="1"/>
    <row r="8027" s="10" customFormat="1"/>
    <row r="8028" s="10" customFormat="1"/>
    <row r="8029" s="10" customFormat="1"/>
    <row r="8030" s="10" customFormat="1"/>
    <row r="8031" s="10" customFormat="1"/>
    <row r="8032" s="10" customFormat="1"/>
    <row r="8033" s="10" customFormat="1"/>
    <row r="8034" s="10" customFormat="1"/>
    <row r="8035" s="10" customFormat="1"/>
    <row r="8036" s="10" customFormat="1"/>
    <row r="8037" s="10" customFormat="1"/>
    <row r="8038" s="10" customFormat="1"/>
    <row r="8039" s="10" customFormat="1"/>
    <row r="8040" s="10" customFormat="1"/>
    <row r="8041" s="10" customFormat="1"/>
    <row r="8042" s="10" customFormat="1"/>
    <row r="8043" s="10" customFormat="1"/>
    <row r="8044" s="10" customFormat="1"/>
    <row r="8045" s="10" customFormat="1"/>
    <row r="8046" s="10" customFormat="1"/>
    <row r="8047" s="10" customFormat="1"/>
    <row r="8048" s="10" customFormat="1"/>
    <row r="8049" s="10" customFormat="1"/>
    <row r="8050" s="10" customFormat="1"/>
    <row r="8051" s="10" customFormat="1"/>
    <row r="8052" s="10" customFormat="1"/>
    <row r="8053" s="10" customFormat="1"/>
    <row r="8054" s="10" customFormat="1"/>
    <row r="8055" s="10" customFormat="1"/>
    <row r="8056" s="10" customFormat="1"/>
    <row r="8057" s="10" customFormat="1"/>
    <row r="8058" s="10" customFormat="1"/>
    <row r="8059" s="10" customFormat="1"/>
    <row r="8060" s="10" customFormat="1"/>
    <row r="8061" s="10" customFormat="1"/>
    <row r="8062" s="10" customFormat="1"/>
    <row r="8063" s="10" customFormat="1"/>
    <row r="8064" s="10" customFormat="1"/>
    <row r="8065" s="10" customFormat="1"/>
    <row r="8066" s="10" customFormat="1"/>
    <row r="8067" s="10" customFormat="1"/>
    <row r="8068" s="10" customFormat="1"/>
    <row r="8069" s="10" customFormat="1"/>
    <row r="8070" s="10" customFormat="1"/>
    <row r="8071" s="10" customFormat="1"/>
    <row r="8072" s="10" customFormat="1"/>
    <row r="8073" s="10" customFormat="1"/>
    <row r="8074" s="10" customFormat="1"/>
    <row r="8075" s="10" customFormat="1"/>
    <row r="8076" s="10" customFormat="1"/>
    <row r="8077" s="10" customFormat="1"/>
    <row r="8078" s="10" customFormat="1"/>
    <row r="8079" s="10" customFormat="1"/>
    <row r="8080" s="10" customFormat="1"/>
    <row r="8081" s="10" customFormat="1"/>
    <row r="8082" s="10" customFormat="1"/>
    <row r="8083" s="10" customFormat="1"/>
    <row r="8084" s="10" customFormat="1"/>
    <row r="8085" s="10" customFormat="1"/>
    <row r="8086" s="10" customFormat="1"/>
    <row r="8087" s="10" customFormat="1"/>
    <row r="8088" s="10" customFormat="1"/>
    <row r="8089" s="10" customFormat="1"/>
    <row r="8090" s="10" customFormat="1"/>
    <row r="8091" s="10" customFormat="1"/>
    <row r="8092" s="10" customFormat="1"/>
    <row r="8093" s="10" customFormat="1"/>
    <row r="8094" s="10" customFormat="1"/>
    <row r="8095" s="10" customFormat="1"/>
    <row r="8096" s="10" customFormat="1"/>
    <row r="8097" s="10" customFormat="1"/>
    <row r="8098" s="10" customFormat="1"/>
    <row r="8099" s="10" customFormat="1"/>
    <row r="8100" s="10" customFormat="1"/>
    <row r="8101" s="10" customFormat="1"/>
    <row r="8102" s="10" customFormat="1"/>
    <row r="8103" s="10" customFormat="1"/>
    <row r="8104" s="10" customFormat="1"/>
    <row r="8105" s="10" customFormat="1"/>
    <row r="8106" s="10" customFormat="1"/>
    <row r="8107" s="10" customFormat="1"/>
    <row r="8108" s="10" customFormat="1"/>
    <row r="8109" s="10" customFormat="1"/>
    <row r="8110" s="10" customFormat="1"/>
    <row r="8111" s="10" customFormat="1"/>
    <row r="8112" s="10" customFormat="1"/>
    <row r="8113" s="10" customFormat="1"/>
    <row r="8114" s="10" customFormat="1"/>
    <row r="8115" s="10" customFormat="1"/>
    <row r="8116" s="10" customFormat="1"/>
    <row r="8117" s="10" customFormat="1"/>
    <row r="8118" s="10" customFormat="1"/>
    <row r="8119" s="10" customFormat="1"/>
    <row r="8120" s="10" customFormat="1"/>
    <row r="8121" s="10" customFormat="1"/>
    <row r="8122" s="10" customFormat="1"/>
    <row r="8123" s="10" customFormat="1"/>
    <row r="8124" s="10" customFormat="1"/>
    <row r="8125" s="10" customFormat="1"/>
    <row r="8126" s="10" customFormat="1"/>
    <row r="8127" s="10" customFormat="1"/>
    <row r="8128" s="10" customFormat="1"/>
    <row r="8129" s="10" customFormat="1"/>
    <row r="8130" s="10" customFormat="1"/>
    <row r="8131" s="10" customFormat="1"/>
    <row r="8132" s="10" customFormat="1"/>
    <row r="8133" s="10" customFormat="1"/>
    <row r="8134" s="10" customFormat="1"/>
    <row r="8135" s="10" customFormat="1"/>
    <row r="8136" s="10" customFormat="1"/>
    <row r="8137" s="10" customFormat="1"/>
    <row r="8138" s="10" customFormat="1"/>
    <row r="8139" s="10" customFormat="1"/>
    <row r="8140" s="10" customFormat="1"/>
    <row r="8141" s="10" customFormat="1"/>
    <row r="8142" s="10" customFormat="1"/>
    <row r="8143" s="10" customFormat="1"/>
    <row r="8144" s="10" customFormat="1"/>
    <row r="8145" s="10" customFormat="1"/>
    <row r="8146" s="10" customFormat="1"/>
    <row r="8147" s="10" customFormat="1"/>
    <row r="8148" s="10" customFormat="1"/>
    <row r="8149" s="10" customFormat="1"/>
    <row r="8150" s="10" customFormat="1"/>
    <row r="8151" s="10" customFormat="1"/>
    <row r="8152" s="10" customFormat="1"/>
    <row r="8153" s="10" customFormat="1"/>
    <row r="8154" s="10" customFormat="1"/>
    <row r="8155" s="10" customFormat="1"/>
    <row r="8156" s="10" customFormat="1"/>
    <row r="8157" s="10" customFormat="1"/>
    <row r="8158" s="10" customFormat="1"/>
    <row r="8159" s="10" customFormat="1"/>
    <row r="8160" s="10" customFormat="1"/>
    <row r="8161" s="10" customFormat="1"/>
    <row r="8162" s="10" customFormat="1"/>
    <row r="8163" s="10" customFormat="1"/>
    <row r="8164" s="10" customFormat="1"/>
    <row r="8165" s="10" customFormat="1"/>
    <row r="8166" s="10" customFormat="1"/>
    <row r="8167" s="10" customFormat="1"/>
    <row r="8168" s="10" customFormat="1"/>
    <row r="8169" s="10" customFormat="1"/>
    <row r="8170" s="10" customFormat="1"/>
    <row r="8171" s="10" customFormat="1"/>
    <row r="8172" s="10" customFormat="1"/>
    <row r="8173" s="10" customFormat="1"/>
    <row r="8174" s="10" customFormat="1"/>
    <row r="8175" s="10" customFormat="1"/>
    <row r="8176" s="10" customFormat="1"/>
    <row r="8177" s="10" customFormat="1"/>
    <row r="8178" s="10" customFormat="1"/>
    <row r="8179" s="10" customFormat="1"/>
    <row r="8180" s="10" customFormat="1"/>
    <row r="8181" s="10" customFormat="1"/>
    <row r="8182" s="10" customFormat="1"/>
    <row r="8183" s="10" customFormat="1"/>
    <row r="8184" s="10" customFormat="1"/>
    <row r="8185" s="10" customFormat="1"/>
    <row r="8186" s="10" customFormat="1"/>
    <row r="8187" s="10" customFormat="1"/>
    <row r="8188" s="10" customFormat="1"/>
    <row r="8189" s="10" customFormat="1"/>
    <row r="8190" s="10" customFormat="1"/>
    <row r="8191" s="10" customFormat="1"/>
    <row r="8192" s="10" customFormat="1"/>
    <row r="8193" s="10" customFormat="1"/>
    <row r="8194" s="10" customFormat="1"/>
    <row r="8195" s="10" customFormat="1"/>
    <row r="8196" s="10" customFormat="1"/>
    <row r="8197" s="10" customFormat="1"/>
    <row r="8198" s="10" customFormat="1"/>
    <row r="8199" s="10" customFormat="1"/>
    <row r="8200" s="10" customFormat="1"/>
    <row r="8201" s="10" customFormat="1"/>
    <row r="8202" s="10" customFormat="1"/>
    <row r="8203" s="10" customFormat="1"/>
    <row r="8204" s="10" customFormat="1"/>
    <row r="8205" s="10" customFormat="1"/>
    <row r="8206" s="10" customFormat="1"/>
    <row r="8207" s="10" customFormat="1"/>
    <row r="8208" s="10" customFormat="1"/>
    <row r="8209" s="10" customFormat="1"/>
    <row r="8210" s="10" customFormat="1"/>
    <row r="8211" s="10" customFormat="1"/>
    <row r="8212" s="10" customFormat="1"/>
    <row r="8213" s="10" customFormat="1"/>
    <row r="8214" s="10" customFormat="1"/>
    <row r="8215" s="10" customFormat="1"/>
    <row r="8216" s="10" customFormat="1"/>
    <row r="8217" s="10" customFormat="1"/>
    <row r="8218" s="10" customFormat="1"/>
    <row r="8219" s="10" customFormat="1"/>
    <row r="8220" s="10" customFormat="1"/>
    <row r="8221" s="10" customFormat="1"/>
    <row r="8222" s="10" customFormat="1"/>
    <row r="8223" s="10" customFormat="1"/>
    <row r="8224" s="10" customFormat="1"/>
    <row r="8225" s="10" customFormat="1"/>
    <row r="8226" s="10" customFormat="1"/>
    <row r="8227" s="10" customFormat="1"/>
    <row r="8228" s="10" customFormat="1"/>
    <row r="8229" s="10" customFormat="1"/>
    <row r="8230" s="10" customFormat="1"/>
    <row r="8231" s="10" customFormat="1"/>
    <row r="8232" s="10" customFormat="1"/>
    <row r="8233" s="10" customFormat="1"/>
    <row r="8234" s="10" customFormat="1"/>
    <row r="8235" s="10" customFormat="1"/>
    <row r="8236" s="10" customFormat="1"/>
    <row r="8237" s="10" customFormat="1"/>
    <row r="8238" s="10" customFormat="1"/>
    <row r="8239" s="10" customFormat="1"/>
    <row r="8240" s="10" customFormat="1"/>
    <row r="8241" s="10" customFormat="1"/>
    <row r="8242" s="10" customFormat="1"/>
    <row r="8243" s="10" customFormat="1"/>
    <row r="8244" s="10" customFormat="1"/>
    <row r="8245" s="10" customFormat="1"/>
    <row r="8246" s="10" customFormat="1"/>
    <row r="8247" s="10" customFormat="1"/>
    <row r="8248" s="10" customFormat="1"/>
    <row r="8249" s="10" customFormat="1"/>
    <row r="8250" s="10" customFormat="1"/>
    <row r="8251" s="10" customFormat="1"/>
    <row r="8252" s="10" customFormat="1"/>
    <row r="8253" s="10" customFormat="1"/>
    <row r="8254" s="10" customFormat="1"/>
    <row r="8255" s="10" customFormat="1"/>
    <row r="8256" s="10" customFormat="1"/>
    <row r="8257" s="10" customFormat="1"/>
    <row r="8258" s="10" customFormat="1"/>
    <row r="8259" s="10" customFormat="1"/>
    <row r="8260" s="10" customFormat="1"/>
    <row r="8261" s="10" customFormat="1"/>
    <row r="8262" s="10" customFormat="1"/>
    <row r="8263" s="10" customFormat="1"/>
    <row r="8264" s="10" customFormat="1"/>
    <row r="8265" s="10" customFormat="1"/>
    <row r="8266" s="10" customFormat="1"/>
    <row r="8267" s="10" customFormat="1"/>
    <row r="8268" s="10" customFormat="1"/>
    <row r="8269" s="10" customFormat="1"/>
    <row r="8270" s="10" customFormat="1"/>
    <row r="8271" s="10" customFormat="1"/>
    <row r="8272" s="10" customFormat="1"/>
    <row r="8273" s="10" customFormat="1"/>
    <row r="8274" s="10" customFormat="1"/>
    <row r="8275" s="10" customFormat="1"/>
    <row r="8276" s="10" customFormat="1"/>
    <row r="8277" s="10" customFormat="1"/>
    <row r="8278" s="10" customFormat="1"/>
    <row r="8279" s="10" customFormat="1"/>
    <row r="8280" s="10" customFormat="1"/>
    <row r="8281" s="10" customFormat="1"/>
    <row r="8282" s="10" customFormat="1"/>
    <row r="8283" s="10" customFormat="1"/>
    <row r="8284" s="10" customFormat="1"/>
    <row r="8285" s="10" customFormat="1"/>
    <row r="8286" s="10" customFormat="1"/>
    <row r="8287" s="10" customFormat="1"/>
    <row r="8288" s="10" customFormat="1"/>
    <row r="8289" s="10" customFormat="1"/>
    <row r="8290" s="10" customFormat="1"/>
    <row r="8291" s="10" customFormat="1"/>
    <row r="8292" s="10" customFormat="1"/>
    <row r="8293" s="10" customFormat="1"/>
    <row r="8294" s="10" customFormat="1"/>
    <row r="8295" s="10" customFormat="1"/>
    <row r="8296" s="10" customFormat="1"/>
    <row r="8297" s="10" customFormat="1"/>
    <row r="8298" s="10" customFormat="1"/>
    <row r="8299" s="10" customFormat="1"/>
    <row r="8300" s="10" customFormat="1"/>
    <row r="8301" s="10" customFormat="1"/>
    <row r="8302" s="10" customFormat="1"/>
    <row r="8303" s="10" customFormat="1"/>
    <row r="8304" s="10" customFormat="1"/>
    <row r="8305" s="10" customFormat="1"/>
    <row r="8306" s="10" customFormat="1"/>
    <row r="8307" s="10" customFormat="1"/>
    <row r="8308" s="10" customFormat="1"/>
    <row r="8309" s="10" customFormat="1"/>
    <row r="8310" s="10" customFormat="1"/>
    <row r="8311" s="10" customFormat="1"/>
    <row r="8312" s="10" customFormat="1"/>
    <row r="8313" s="10" customFormat="1"/>
    <row r="8314" s="10" customFormat="1"/>
    <row r="8315" s="10" customFormat="1"/>
    <row r="8316" s="10" customFormat="1"/>
    <row r="8317" s="10" customFormat="1"/>
    <row r="8318" s="10" customFormat="1"/>
    <row r="8319" s="10" customFormat="1"/>
    <row r="8320" s="10" customFormat="1"/>
    <row r="8321" s="10" customFormat="1"/>
    <row r="8322" s="10" customFormat="1"/>
    <row r="8323" s="10" customFormat="1"/>
    <row r="8324" s="10" customFormat="1"/>
    <row r="8325" s="10" customFormat="1"/>
    <row r="8326" s="10" customFormat="1"/>
    <row r="8327" s="10" customFormat="1"/>
    <row r="8328" s="10" customFormat="1"/>
    <row r="8329" s="10" customFormat="1"/>
    <row r="8330" s="10" customFormat="1"/>
    <row r="8331" s="10" customFormat="1"/>
    <row r="8332" s="10" customFormat="1"/>
    <row r="8333" s="10" customFormat="1"/>
    <row r="8334" s="10" customFormat="1"/>
    <row r="8335" s="10" customFormat="1"/>
    <row r="8336" s="10" customFormat="1"/>
    <row r="8337" s="10" customFormat="1"/>
    <row r="8338" s="10" customFormat="1"/>
    <row r="8339" s="10" customFormat="1"/>
    <row r="8340" s="10" customFormat="1"/>
    <row r="8341" s="10" customFormat="1"/>
    <row r="8342" s="10" customFormat="1"/>
    <row r="8343" s="10" customFormat="1"/>
    <row r="8344" s="10" customFormat="1"/>
    <row r="8345" s="10" customFormat="1"/>
    <row r="8346" s="10" customFormat="1"/>
    <row r="8347" s="10" customFormat="1"/>
    <row r="8348" s="10" customFormat="1"/>
    <row r="8349" s="10" customFormat="1"/>
    <row r="8350" s="10" customFormat="1"/>
    <row r="8351" s="10" customFormat="1"/>
    <row r="8352" s="10" customFormat="1"/>
    <row r="8353" s="10" customFormat="1"/>
    <row r="8354" s="10" customFormat="1"/>
    <row r="8355" s="10" customFormat="1"/>
    <row r="8356" s="10" customFormat="1"/>
    <row r="8357" s="10" customFormat="1"/>
    <row r="8358" s="10" customFormat="1"/>
    <row r="8359" s="10" customFormat="1"/>
    <row r="8360" s="10" customFormat="1"/>
    <row r="8361" s="10" customFormat="1"/>
    <row r="8362" s="10" customFormat="1"/>
    <row r="8363" s="10" customFormat="1"/>
    <row r="8364" s="10" customFormat="1"/>
    <row r="8365" s="10" customFormat="1"/>
    <row r="8366" s="10" customFormat="1"/>
    <row r="8367" s="10" customFormat="1"/>
    <row r="8368" s="10" customFormat="1"/>
    <row r="8369" s="10" customFormat="1"/>
    <row r="8370" s="10" customFormat="1"/>
    <row r="8371" s="10" customFormat="1"/>
    <row r="8372" s="10" customFormat="1"/>
    <row r="8373" s="10" customFormat="1"/>
    <row r="8374" s="10" customFormat="1"/>
    <row r="8375" s="10" customFormat="1"/>
    <row r="8376" s="10" customFormat="1"/>
    <row r="8377" s="10" customFormat="1"/>
    <row r="8378" s="10" customFormat="1"/>
    <row r="8379" s="10" customFormat="1"/>
    <row r="8380" s="10" customFormat="1"/>
    <row r="8381" s="10" customFormat="1"/>
    <row r="8382" s="10" customFormat="1"/>
    <row r="8383" s="10" customFormat="1"/>
    <row r="8384" s="10" customFormat="1"/>
    <row r="8385" s="10" customFormat="1"/>
    <row r="8386" s="10" customFormat="1"/>
    <row r="8387" s="10" customFormat="1"/>
    <row r="8388" s="10" customFormat="1"/>
    <row r="8389" s="10" customFormat="1"/>
    <row r="8390" s="10" customFormat="1"/>
    <row r="8391" s="10" customFormat="1"/>
    <row r="8392" s="10" customFormat="1"/>
    <row r="8393" s="10" customFormat="1"/>
    <row r="8394" s="10" customFormat="1"/>
    <row r="8395" s="10" customFormat="1"/>
    <row r="8396" s="10" customFormat="1"/>
    <row r="8397" s="10" customFormat="1"/>
    <row r="8398" s="10" customFormat="1"/>
    <row r="8399" s="10" customFormat="1"/>
    <row r="8400" s="10" customFormat="1"/>
    <row r="8401" s="10" customFormat="1"/>
    <row r="8402" s="10" customFormat="1"/>
    <row r="8403" s="10" customFormat="1"/>
    <row r="8404" s="10" customFormat="1"/>
    <row r="8405" s="10" customFormat="1"/>
    <row r="8406" s="10" customFormat="1"/>
    <row r="8407" s="10" customFormat="1"/>
    <row r="8408" s="10" customFormat="1"/>
    <row r="8409" s="10" customFormat="1"/>
    <row r="8410" s="10" customFormat="1"/>
    <row r="8411" s="10" customFormat="1"/>
    <row r="8412" s="10" customFormat="1"/>
    <row r="8413" s="10" customFormat="1"/>
    <row r="8414" s="10" customFormat="1"/>
    <row r="8415" s="10" customFormat="1"/>
    <row r="8416" s="10" customFormat="1"/>
    <row r="8417" s="10" customFormat="1"/>
    <row r="8418" s="10" customFormat="1"/>
    <row r="8419" s="10" customFormat="1"/>
    <row r="8420" s="10" customFormat="1"/>
    <row r="8421" s="10" customFormat="1"/>
    <row r="8422" s="10" customFormat="1"/>
    <row r="8423" s="10" customFormat="1"/>
    <row r="8424" s="10" customFormat="1"/>
    <row r="8425" s="10" customFormat="1"/>
    <row r="8426" s="10" customFormat="1"/>
    <row r="8427" s="10" customFormat="1"/>
    <row r="8428" s="10" customFormat="1"/>
    <row r="8429" s="10" customFormat="1"/>
    <row r="8430" s="10" customFormat="1"/>
    <row r="8431" s="10" customFormat="1"/>
    <row r="8432" s="10" customFormat="1"/>
    <row r="8433" s="10" customFormat="1"/>
    <row r="8434" s="10" customFormat="1"/>
    <row r="8435" s="10" customFormat="1"/>
    <row r="8436" s="10" customFormat="1"/>
    <row r="8437" s="10" customFormat="1"/>
    <row r="8438" s="10" customFormat="1"/>
    <row r="8439" s="10" customFormat="1"/>
    <row r="8440" s="10" customFormat="1"/>
    <row r="8441" s="10" customFormat="1"/>
    <row r="8442" s="10" customFormat="1"/>
    <row r="8443" s="10" customFormat="1"/>
    <row r="8444" s="10" customFormat="1"/>
    <row r="8445" s="10" customFormat="1"/>
    <row r="8446" s="10" customFormat="1"/>
    <row r="8447" s="10" customFormat="1"/>
    <row r="8448" s="10" customFormat="1"/>
    <row r="8449" s="10" customFormat="1"/>
    <row r="8450" s="10" customFormat="1"/>
    <row r="8451" s="10" customFormat="1"/>
    <row r="8452" s="10" customFormat="1"/>
    <row r="8453" s="10" customFormat="1"/>
    <row r="8454" s="10" customFormat="1"/>
    <row r="8455" s="10" customFormat="1"/>
    <row r="8456" s="10" customFormat="1"/>
    <row r="8457" s="10" customFormat="1"/>
    <row r="8458" s="10" customFormat="1"/>
    <row r="8459" s="10" customFormat="1"/>
    <row r="8460" s="10" customFormat="1"/>
    <row r="8461" s="10" customFormat="1"/>
    <row r="8462" s="10" customFormat="1"/>
    <row r="8463" s="10" customFormat="1"/>
    <row r="8464" s="10" customFormat="1"/>
    <row r="8465" s="10" customFormat="1"/>
    <row r="8466" s="10" customFormat="1"/>
    <row r="8467" s="10" customFormat="1"/>
    <row r="8468" s="10" customFormat="1"/>
    <row r="8469" s="10" customFormat="1"/>
    <row r="8470" s="10" customFormat="1"/>
    <row r="8471" s="10" customFormat="1"/>
    <row r="8472" s="10" customFormat="1"/>
    <row r="8473" s="10" customFormat="1"/>
    <row r="8474" s="10" customFormat="1"/>
    <row r="8475" s="10" customFormat="1"/>
    <row r="8476" s="10" customFormat="1"/>
    <row r="8477" s="10" customFormat="1"/>
    <row r="8478" s="10" customFormat="1"/>
    <row r="8479" s="10" customFormat="1"/>
    <row r="8480" s="10" customFormat="1"/>
    <row r="8481" s="10" customFormat="1"/>
    <row r="8482" s="10" customFormat="1"/>
    <row r="8483" s="10" customFormat="1"/>
    <row r="8484" s="10" customFormat="1"/>
    <row r="8485" s="10" customFormat="1"/>
    <row r="8486" s="10" customFormat="1"/>
    <row r="8487" s="10" customFormat="1"/>
    <row r="8488" s="10" customFormat="1"/>
    <row r="8489" s="10" customFormat="1"/>
    <row r="8490" s="10" customFormat="1"/>
    <row r="8491" s="10" customFormat="1"/>
    <row r="8492" s="10" customFormat="1"/>
    <row r="8493" s="10" customFormat="1"/>
    <row r="8494" s="10" customFormat="1"/>
    <row r="8495" s="10" customFormat="1"/>
    <row r="8496" s="10" customFormat="1"/>
    <row r="8497" s="10" customFormat="1"/>
    <row r="8498" s="10" customFormat="1"/>
    <row r="8499" s="10" customFormat="1"/>
    <row r="8500" s="10" customFormat="1"/>
    <row r="8501" s="10" customFormat="1"/>
    <row r="8502" s="10" customFormat="1"/>
    <row r="8503" s="10" customFormat="1"/>
    <row r="8504" s="10" customFormat="1"/>
    <row r="8505" s="10" customFormat="1"/>
    <row r="8506" s="10" customFormat="1"/>
    <row r="8507" s="10" customFormat="1"/>
    <row r="8508" s="10" customFormat="1"/>
    <row r="8509" s="10" customFormat="1"/>
    <row r="8510" s="10" customFormat="1"/>
    <row r="8511" s="10" customFormat="1"/>
    <row r="8512" s="10" customFormat="1"/>
    <row r="8513" s="10" customFormat="1"/>
    <row r="8514" s="10" customFormat="1"/>
    <row r="8515" s="10" customFormat="1"/>
    <row r="8516" s="10" customFormat="1"/>
    <row r="8517" s="10" customFormat="1"/>
    <row r="8518" s="10" customFormat="1"/>
    <row r="8519" s="10" customFormat="1"/>
    <row r="8520" s="10" customFormat="1"/>
    <row r="8521" s="10" customFormat="1"/>
    <row r="8522" s="10" customFormat="1"/>
    <row r="8523" s="10" customFormat="1"/>
    <row r="8524" s="10" customFormat="1"/>
    <row r="8525" s="10" customFormat="1"/>
    <row r="8526" s="10" customFormat="1"/>
    <row r="8527" s="10" customFormat="1"/>
    <row r="8528" s="10" customFormat="1"/>
    <row r="8529" s="10" customFormat="1"/>
    <row r="8530" s="10" customFormat="1"/>
    <row r="8531" s="10" customFormat="1"/>
    <row r="8532" s="10" customFormat="1"/>
    <row r="8533" s="10" customFormat="1"/>
    <row r="8534" s="10" customFormat="1"/>
    <row r="8535" s="10" customFormat="1"/>
    <row r="8536" s="10" customFormat="1"/>
    <row r="8537" s="10" customFormat="1"/>
    <row r="8538" s="10" customFormat="1"/>
    <row r="8539" s="10" customFormat="1"/>
    <row r="8540" s="10" customFormat="1"/>
    <row r="8541" s="10" customFormat="1"/>
    <row r="8542" s="10" customFormat="1"/>
    <row r="8543" s="10" customFormat="1"/>
    <row r="8544" s="10" customFormat="1"/>
    <row r="8545" s="10" customFormat="1"/>
    <row r="8546" s="10" customFormat="1"/>
    <row r="8547" s="10" customFormat="1"/>
    <row r="8548" s="10" customFormat="1"/>
    <row r="8549" s="10" customFormat="1"/>
    <row r="8550" s="10" customFormat="1"/>
    <row r="8551" s="10" customFormat="1"/>
    <row r="8552" s="10" customFormat="1"/>
    <row r="8553" s="10" customFormat="1"/>
    <row r="8554" s="10" customFormat="1"/>
    <row r="8555" s="10" customFormat="1"/>
    <row r="8556" s="10" customFormat="1"/>
    <row r="8557" s="10" customFormat="1"/>
    <row r="8558" s="10" customFormat="1"/>
    <row r="8559" s="10" customFormat="1"/>
    <row r="8560" s="10" customFormat="1"/>
    <row r="8561" s="10" customFormat="1"/>
    <row r="8562" s="10" customFormat="1"/>
    <row r="8563" s="10" customFormat="1"/>
    <row r="8564" s="10" customFormat="1"/>
    <row r="8565" s="10" customFormat="1"/>
    <row r="8566" s="10" customFormat="1"/>
    <row r="8567" s="10" customFormat="1"/>
    <row r="8568" s="10" customFormat="1"/>
    <row r="8569" s="10" customFormat="1"/>
    <row r="8570" s="10" customFormat="1"/>
    <row r="8571" s="10" customFormat="1"/>
    <row r="8572" s="10" customFormat="1"/>
    <row r="8573" s="10" customFormat="1"/>
    <row r="8574" s="10" customFormat="1"/>
    <row r="8575" s="10" customFormat="1"/>
    <row r="8576" s="10" customFormat="1"/>
    <row r="8577" s="10" customFormat="1"/>
    <row r="8578" s="10" customFormat="1"/>
    <row r="8579" s="10" customFormat="1"/>
    <row r="8580" s="10" customFormat="1"/>
    <row r="8581" s="10" customFormat="1"/>
    <row r="8582" s="10" customFormat="1"/>
    <row r="8583" s="10" customFormat="1"/>
    <row r="8584" s="10" customFormat="1"/>
    <row r="8585" s="10" customFormat="1"/>
    <row r="8586" s="10" customFormat="1"/>
    <row r="8587" s="10" customFormat="1"/>
    <row r="8588" s="10" customFormat="1"/>
    <row r="8589" s="10" customFormat="1"/>
    <row r="8590" s="10" customFormat="1"/>
    <row r="8591" s="10" customFormat="1"/>
    <row r="8592" s="10" customFormat="1"/>
    <row r="8593" s="10" customFormat="1"/>
    <row r="8594" s="10" customFormat="1"/>
    <row r="8595" s="10" customFormat="1"/>
    <row r="8596" s="10" customFormat="1"/>
    <row r="8597" s="10" customFormat="1"/>
    <row r="8598" s="10" customFormat="1"/>
    <row r="8599" s="10" customFormat="1"/>
    <row r="8600" s="10" customFormat="1"/>
    <row r="8601" s="10" customFormat="1"/>
    <row r="8602" s="10" customFormat="1"/>
    <row r="8603" s="10" customFormat="1"/>
    <row r="8604" s="10" customFormat="1"/>
    <row r="8605" s="10" customFormat="1"/>
    <row r="8606" s="10" customFormat="1"/>
    <row r="8607" s="10" customFormat="1"/>
    <row r="8608" s="10" customFormat="1"/>
    <row r="8609" s="10" customFormat="1"/>
    <row r="8610" s="10" customFormat="1"/>
    <row r="8611" s="10" customFormat="1"/>
    <row r="8612" s="10" customFormat="1"/>
    <row r="8613" s="10" customFormat="1"/>
    <row r="8614" s="10" customFormat="1"/>
    <row r="8615" s="10" customFormat="1"/>
    <row r="8616" s="10" customFormat="1"/>
    <row r="8617" s="10" customFormat="1"/>
    <row r="8618" s="10" customFormat="1"/>
    <row r="8619" s="10" customFormat="1"/>
    <row r="8620" s="10" customFormat="1"/>
    <row r="8621" s="10" customFormat="1"/>
    <row r="8622" s="10" customFormat="1"/>
    <row r="8623" s="10" customFormat="1"/>
    <row r="8624" s="10" customFormat="1"/>
    <row r="8625" s="10" customFormat="1"/>
    <row r="8626" s="10" customFormat="1"/>
    <row r="8627" s="10" customFormat="1"/>
    <row r="8628" s="10" customFormat="1"/>
    <row r="8629" s="10" customFormat="1"/>
    <row r="8630" s="10" customFormat="1"/>
    <row r="8631" s="10" customFormat="1"/>
    <row r="8632" s="10" customFormat="1"/>
    <row r="8633" s="10" customFormat="1"/>
    <row r="8634" s="10" customFormat="1"/>
    <row r="8635" s="10" customFormat="1"/>
    <row r="8636" s="10" customFormat="1"/>
    <row r="8637" s="10" customFormat="1"/>
    <row r="8638" s="10" customFormat="1"/>
    <row r="8639" s="10" customFormat="1"/>
    <row r="8640" s="10" customFormat="1"/>
    <row r="8641" s="10" customFormat="1"/>
    <row r="8642" s="10" customFormat="1"/>
    <row r="8643" s="10" customFormat="1"/>
    <row r="8644" s="10" customFormat="1"/>
    <row r="8645" s="10" customFormat="1"/>
    <row r="8646" s="10" customFormat="1"/>
    <row r="8647" s="10" customFormat="1"/>
    <row r="8648" s="10" customFormat="1"/>
    <row r="8649" s="10" customFormat="1"/>
    <row r="8650" s="10" customFormat="1"/>
    <row r="8651" s="10" customFormat="1"/>
    <row r="8652" s="10" customFormat="1"/>
    <row r="8653" s="10" customFormat="1"/>
    <row r="8654" s="10" customFormat="1"/>
    <row r="8655" s="10" customFormat="1"/>
    <row r="8656" s="10" customFormat="1"/>
    <row r="8657" s="10" customFormat="1"/>
    <row r="8658" s="10" customFormat="1"/>
    <row r="8659" s="10" customFormat="1"/>
    <row r="8660" s="10" customFormat="1"/>
    <row r="8661" s="10" customFormat="1"/>
    <row r="8662" s="10" customFormat="1"/>
    <row r="8663" s="10" customFormat="1"/>
    <row r="8664" s="10" customFormat="1"/>
    <row r="8665" s="10" customFormat="1"/>
    <row r="8666" s="10" customFormat="1"/>
    <row r="8667" s="10" customFormat="1"/>
    <row r="8668" s="10" customFormat="1"/>
    <row r="8669" s="10" customFormat="1"/>
    <row r="8670" s="10" customFormat="1"/>
    <row r="8671" s="10" customFormat="1"/>
    <row r="8672" s="10" customFormat="1"/>
    <row r="8673" s="10" customFormat="1"/>
    <row r="8674" s="10" customFormat="1"/>
    <row r="8675" s="10" customFormat="1"/>
    <row r="8676" s="10" customFormat="1"/>
    <row r="8677" s="10" customFormat="1"/>
    <row r="8678" s="10" customFormat="1"/>
    <row r="8679" s="10" customFormat="1"/>
    <row r="8680" s="10" customFormat="1"/>
    <row r="8681" s="10" customFormat="1"/>
    <row r="8682" s="10" customFormat="1"/>
    <row r="8683" s="10" customFormat="1"/>
    <row r="8684" s="10" customFormat="1"/>
    <row r="8685" s="10" customFormat="1"/>
    <row r="8686" s="10" customFormat="1"/>
    <row r="8687" s="10" customFormat="1"/>
    <row r="8688" s="10" customFormat="1"/>
    <row r="8689" s="10" customFormat="1"/>
    <row r="8690" s="10" customFormat="1"/>
    <row r="8691" s="10" customFormat="1"/>
    <row r="8692" s="10" customFormat="1"/>
    <row r="8693" s="10" customFormat="1"/>
    <row r="8694" s="10" customFormat="1"/>
    <row r="8695" s="10" customFormat="1"/>
    <row r="8696" s="10" customFormat="1"/>
    <row r="8697" s="10" customFormat="1"/>
    <row r="8698" s="10" customFormat="1"/>
    <row r="8699" s="10" customFormat="1"/>
    <row r="8700" s="10" customFormat="1"/>
    <row r="8701" s="10" customFormat="1"/>
    <row r="8702" s="10" customFormat="1"/>
    <row r="8703" s="10" customFormat="1"/>
    <row r="8704" s="10" customFormat="1"/>
    <row r="8705" s="10" customFormat="1"/>
    <row r="8706" s="10" customFormat="1"/>
    <row r="8707" s="10" customFormat="1"/>
    <row r="8708" s="10" customFormat="1"/>
    <row r="8709" s="10" customFormat="1"/>
    <row r="8710" s="10" customFormat="1"/>
    <row r="8711" s="10" customFormat="1"/>
    <row r="8712" s="10" customFormat="1"/>
    <row r="8713" s="10" customFormat="1"/>
    <row r="8714" s="10" customFormat="1"/>
    <row r="8715" s="10" customFormat="1"/>
    <row r="8716" s="10" customFormat="1"/>
    <row r="8717" s="10" customFormat="1"/>
    <row r="8718" s="10" customFormat="1"/>
    <row r="8719" s="10" customFormat="1"/>
    <row r="8720" s="10" customFormat="1"/>
    <row r="8721" s="10" customFormat="1"/>
    <row r="8722" s="10" customFormat="1"/>
    <row r="8723" s="10" customFormat="1"/>
    <row r="8724" s="10" customFormat="1"/>
    <row r="8725" s="10" customFormat="1"/>
    <row r="8726" s="10" customFormat="1"/>
    <row r="8727" s="10" customFormat="1"/>
    <row r="8728" s="10" customFormat="1"/>
    <row r="8729" s="10" customFormat="1"/>
    <row r="8730" s="10" customFormat="1"/>
    <row r="8731" s="10" customFormat="1"/>
    <row r="8732" s="10" customFormat="1"/>
    <row r="8733" s="10" customFormat="1"/>
    <row r="8734" s="10" customFormat="1"/>
    <row r="8735" s="10" customFormat="1"/>
    <row r="8736" s="10" customFormat="1"/>
    <row r="8737" s="10" customFormat="1"/>
    <row r="8738" s="10" customFormat="1"/>
    <row r="8739" s="10" customFormat="1"/>
    <row r="8740" s="10" customFormat="1"/>
    <row r="8741" s="10" customFormat="1"/>
    <row r="8742" s="10" customFormat="1"/>
    <row r="8743" s="10" customFormat="1"/>
    <row r="8744" s="10" customFormat="1"/>
    <row r="8745" s="10" customFormat="1"/>
    <row r="8746" s="10" customFormat="1"/>
    <row r="8747" s="10" customFormat="1"/>
    <row r="8748" s="10" customFormat="1"/>
    <row r="8749" s="10" customFormat="1"/>
    <row r="8750" s="10" customFormat="1"/>
    <row r="8751" s="10" customFormat="1"/>
    <row r="8752" s="10" customFormat="1"/>
    <row r="8753" s="10" customFormat="1"/>
    <row r="8754" s="10" customFormat="1"/>
    <row r="8755" s="10" customFormat="1"/>
    <row r="8756" s="10" customFormat="1"/>
    <row r="8757" s="10" customFormat="1"/>
    <row r="8758" s="10" customFormat="1"/>
    <row r="8759" s="10" customFormat="1"/>
    <row r="8760" s="10" customFormat="1"/>
    <row r="8761" s="10" customFormat="1"/>
    <row r="8762" s="10" customFormat="1"/>
    <row r="8763" s="10" customFormat="1"/>
    <row r="8764" s="10" customFormat="1"/>
    <row r="8765" s="10" customFormat="1"/>
    <row r="8766" s="10" customFormat="1"/>
    <row r="8767" s="10" customFormat="1"/>
    <row r="8768" s="10" customFormat="1"/>
    <row r="8769" s="10" customFormat="1"/>
    <row r="8770" s="10" customFormat="1"/>
    <row r="8771" s="10" customFormat="1"/>
    <row r="8772" s="10" customFormat="1"/>
    <row r="8773" s="10" customFormat="1"/>
    <row r="8774" s="10" customFormat="1"/>
    <row r="8775" s="10" customFormat="1"/>
    <row r="8776" s="10" customFormat="1"/>
    <row r="8777" s="10" customFormat="1"/>
    <row r="8778" s="10" customFormat="1"/>
    <row r="8779" s="10" customFormat="1"/>
    <row r="8780" s="10" customFormat="1"/>
    <row r="8781" s="10" customFormat="1"/>
    <row r="8782" s="10" customFormat="1"/>
    <row r="8783" s="10" customFormat="1"/>
    <row r="8784" s="10" customFormat="1"/>
    <row r="8785" s="10" customFormat="1"/>
    <row r="8786" s="10" customFormat="1"/>
    <row r="8787" s="10" customFormat="1"/>
    <row r="8788" s="10" customFormat="1"/>
    <row r="8789" s="10" customFormat="1"/>
    <row r="8790" s="10" customFormat="1"/>
    <row r="8791" s="10" customFormat="1"/>
    <row r="8792" s="10" customFormat="1"/>
    <row r="8793" s="10" customFormat="1"/>
    <row r="8794" s="10" customFormat="1"/>
    <row r="8795" s="10" customFormat="1"/>
    <row r="8796" s="10" customFormat="1"/>
    <row r="8797" s="10" customFormat="1"/>
    <row r="8798" s="10" customFormat="1"/>
    <row r="8799" s="10" customFormat="1"/>
    <row r="8800" s="10" customFormat="1"/>
    <row r="8801" s="10" customFormat="1"/>
    <row r="8802" s="10" customFormat="1"/>
    <row r="8803" s="10" customFormat="1"/>
    <row r="8804" s="10" customFormat="1"/>
    <row r="8805" s="10" customFormat="1"/>
    <row r="8806" s="10" customFormat="1"/>
    <row r="8807" s="10" customFormat="1"/>
    <row r="8808" s="10" customFormat="1"/>
    <row r="8809" s="10" customFormat="1"/>
    <row r="8810" s="10" customFormat="1"/>
    <row r="8811" s="10" customFormat="1"/>
    <row r="8812" s="10" customFormat="1"/>
    <row r="8813" s="10" customFormat="1"/>
    <row r="8814" s="10" customFormat="1"/>
    <row r="8815" s="10" customFormat="1"/>
    <row r="8816" s="10" customFormat="1"/>
    <row r="8817" s="10" customFormat="1"/>
    <row r="8818" s="10" customFormat="1"/>
    <row r="8819" s="10" customFormat="1"/>
    <row r="8820" s="10" customFormat="1"/>
    <row r="8821" s="10" customFormat="1"/>
    <row r="8822" s="10" customFormat="1"/>
    <row r="8823" s="10" customFormat="1"/>
    <row r="8824" s="10" customFormat="1"/>
    <row r="8825" s="10" customFormat="1"/>
    <row r="8826" s="10" customFormat="1"/>
    <row r="8827" s="10" customFormat="1"/>
    <row r="8828" s="10" customFormat="1"/>
    <row r="8829" s="10" customFormat="1"/>
    <row r="8830" s="10" customFormat="1"/>
    <row r="8831" s="10" customFormat="1"/>
    <row r="8832" s="10" customFormat="1"/>
    <row r="8833" s="10" customFormat="1"/>
    <row r="8834" s="10" customFormat="1"/>
    <row r="8835" s="10" customFormat="1"/>
    <row r="8836" s="10" customFormat="1"/>
    <row r="8837" s="10" customFormat="1"/>
    <row r="8838" s="10" customFormat="1"/>
    <row r="8839" s="10" customFormat="1"/>
    <row r="8840" s="10" customFormat="1"/>
    <row r="8841" s="10" customFormat="1"/>
    <row r="8842" s="10" customFormat="1"/>
    <row r="8843" s="10" customFormat="1"/>
    <row r="8844" s="10" customFormat="1"/>
    <row r="8845" s="10" customFormat="1"/>
    <row r="8846" s="10" customFormat="1"/>
    <row r="8847" s="10" customFormat="1"/>
    <row r="8848" s="10" customFormat="1"/>
    <row r="8849" s="10" customFormat="1"/>
    <row r="8850" s="10" customFormat="1"/>
    <row r="8851" s="10" customFormat="1"/>
    <row r="8852" s="10" customFormat="1"/>
    <row r="8853" s="10" customFormat="1"/>
    <row r="8854" s="10" customFormat="1"/>
    <row r="8855" s="10" customFormat="1"/>
    <row r="8856" s="10" customFormat="1"/>
    <row r="8857" s="10" customFormat="1"/>
    <row r="8858" s="10" customFormat="1"/>
    <row r="8859" s="10" customFormat="1"/>
    <row r="8860" s="10" customFormat="1"/>
    <row r="8861" s="10" customFormat="1"/>
    <row r="8862" s="10" customFormat="1"/>
    <row r="8863" s="10" customFormat="1"/>
    <row r="8864" s="10" customFormat="1"/>
    <row r="8865" s="10" customFormat="1"/>
    <row r="8866" s="10" customFormat="1"/>
    <row r="8867" s="10" customFormat="1"/>
    <row r="8868" s="10" customFormat="1"/>
    <row r="8869" s="10" customFormat="1"/>
    <row r="8870" s="10" customFormat="1"/>
    <row r="8871" s="10" customFormat="1"/>
    <row r="8872" s="10" customFormat="1"/>
    <row r="8873" s="10" customFormat="1"/>
    <row r="8874" s="10" customFormat="1"/>
    <row r="8875" s="10" customFormat="1"/>
    <row r="8876" s="10" customFormat="1"/>
    <row r="8877" s="10" customFormat="1"/>
    <row r="8878" s="10" customFormat="1"/>
    <row r="8879" s="10" customFormat="1"/>
    <row r="8880" s="10" customFormat="1"/>
    <row r="8881" s="10" customFormat="1"/>
    <row r="8882" s="10" customFormat="1"/>
    <row r="8883" s="10" customFormat="1"/>
    <row r="8884" s="10" customFormat="1"/>
    <row r="8885" s="10" customFormat="1"/>
    <row r="8886" s="10" customFormat="1"/>
    <row r="8887" s="10" customFormat="1"/>
    <row r="8888" s="10" customFormat="1"/>
    <row r="8889" s="10" customFormat="1"/>
    <row r="8890" s="10" customFormat="1"/>
    <row r="8891" s="10" customFormat="1"/>
    <row r="8892" s="10" customFormat="1"/>
    <row r="8893" s="10" customFormat="1"/>
    <row r="8894" s="10" customFormat="1"/>
    <row r="8895" s="10" customFormat="1"/>
    <row r="8896" s="10" customFormat="1"/>
    <row r="8897" s="10" customFormat="1"/>
    <row r="8898" s="10" customFormat="1"/>
    <row r="8899" s="10" customFormat="1"/>
    <row r="8900" s="10" customFormat="1"/>
    <row r="8901" s="10" customFormat="1"/>
    <row r="8902" s="10" customFormat="1"/>
    <row r="8903" s="10" customFormat="1"/>
    <row r="8904" s="10" customFormat="1"/>
    <row r="8905" s="10" customFormat="1"/>
    <row r="8906" s="10" customFormat="1"/>
    <row r="8907" s="10" customFormat="1"/>
    <row r="8908" s="10" customFormat="1"/>
    <row r="8909" s="10" customFormat="1"/>
    <row r="8910" s="10" customFormat="1"/>
    <row r="8911" s="10" customFormat="1"/>
    <row r="8912" s="10" customFormat="1"/>
    <row r="8913" s="10" customFormat="1"/>
    <row r="8914" s="10" customFormat="1"/>
    <row r="8915" s="10" customFormat="1"/>
    <row r="8916" s="10" customFormat="1"/>
    <row r="8917" s="10" customFormat="1"/>
    <row r="8918" s="10" customFormat="1"/>
    <row r="8919" s="10" customFormat="1"/>
    <row r="8920" s="10" customFormat="1"/>
    <row r="8921" s="10" customFormat="1"/>
    <row r="8922" s="10" customFormat="1"/>
    <row r="8923" s="10" customFormat="1"/>
    <row r="8924" s="10" customFormat="1"/>
    <row r="8925" s="10" customFormat="1"/>
    <row r="8926" s="10" customFormat="1"/>
    <row r="8927" s="10" customFormat="1"/>
    <row r="8928" s="10" customFormat="1"/>
    <row r="8929" s="10" customFormat="1"/>
    <row r="8930" s="10" customFormat="1"/>
    <row r="8931" s="10" customFormat="1"/>
    <row r="8932" s="10" customFormat="1"/>
    <row r="8933" s="10" customFormat="1"/>
    <row r="8934" s="10" customFormat="1"/>
    <row r="8935" s="10" customFormat="1"/>
    <row r="8936" s="10" customFormat="1"/>
    <row r="8937" s="10" customFormat="1"/>
    <row r="8938" s="10" customFormat="1"/>
    <row r="8939" s="10" customFormat="1"/>
    <row r="8940" s="10" customFormat="1"/>
    <row r="8941" s="10" customFormat="1"/>
    <row r="8942" s="10" customFormat="1"/>
    <row r="8943" s="10" customFormat="1"/>
    <row r="8944" s="10" customFormat="1"/>
    <row r="8945" s="10" customFormat="1"/>
    <row r="8946" s="10" customFormat="1"/>
    <row r="8947" s="10" customFormat="1"/>
    <row r="8948" s="10" customFormat="1"/>
    <row r="8949" s="10" customFormat="1"/>
    <row r="8950" s="10" customFormat="1"/>
    <row r="8951" s="10" customFormat="1"/>
    <row r="8952" s="10" customFormat="1"/>
    <row r="8953" s="10" customFormat="1"/>
    <row r="8954" s="10" customFormat="1"/>
    <row r="8955" s="10" customFormat="1"/>
    <row r="8956" s="10" customFormat="1"/>
    <row r="8957" s="10" customFormat="1"/>
    <row r="8958" s="10" customFormat="1"/>
    <row r="8959" s="10" customFormat="1"/>
    <row r="8960" s="10" customFormat="1"/>
    <row r="8961" s="10" customFormat="1"/>
    <row r="8962" s="10" customFormat="1"/>
    <row r="8963" s="10" customFormat="1"/>
    <row r="8964" s="10" customFormat="1"/>
    <row r="8965" s="10" customFormat="1"/>
    <row r="8966" s="10" customFormat="1"/>
    <row r="8967" s="10" customFormat="1"/>
    <row r="8968" s="10" customFormat="1"/>
    <row r="8969" s="10" customFormat="1"/>
    <row r="8970" s="10" customFormat="1"/>
    <row r="8971" s="10" customFormat="1"/>
    <row r="8972" s="10" customFormat="1"/>
    <row r="8973" s="10" customFormat="1"/>
    <row r="8974" s="10" customFormat="1"/>
    <row r="8975" s="10" customFormat="1"/>
    <row r="8976" s="10" customFormat="1"/>
    <row r="8977" s="10" customFormat="1"/>
    <row r="8978" s="10" customFormat="1"/>
    <row r="8979" s="10" customFormat="1"/>
    <row r="8980" s="10" customFormat="1"/>
    <row r="8981" s="10" customFormat="1"/>
    <row r="8982" s="10" customFormat="1"/>
    <row r="8983" s="10" customFormat="1"/>
    <row r="8984" s="10" customFormat="1"/>
    <row r="8985" s="10" customFormat="1"/>
    <row r="8986" s="10" customFormat="1"/>
    <row r="8987" s="10" customFormat="1"/>
    <row r="8988" s="10" customFormat="1"/>
    <row r="8989" s="10" customFormat="1"/>
    <row r="8990" s="10" customFormat="1"/>
    <row r="8991" s="10" customFormat="1"/>
    <row r="8992" s="10" customFormat="1"/>
    <row r="8993" s="10" customFormat="1"/>
    <row r="8994" s="10" customFormat="1"/>
    <row r="8995" s="10" customFormat="1"/>
    <row r="8996" s="10" customFormat="1"/>
    <row r="8997" s="10" customFormat="1"/>
    <row r="8998" s="10" customFormat="1"/>
    <row r="8999" s="10" customFormat="1"/>
    <row r="9000" s="10" customFormat="1"/>
    <row r="9001" s="10" customFormat="1"/>
    <row r="9002" s="10" customFormat="1"/>
    <row r="9003" s="10" customFormat="1"/>
    <row r="9004" s="10" customFormat="1"/>
    <row r="9005" s="10" customFormat="1"/>
    <row r="9006" s="10" customFormat="1"/>
    <row r="9007" s="10" customFormat="1"/>
    <row r="9008" s="10" customFormat="1"/>
    <row r="9009" s="10" customFormat="1"/>
    <row r="9010" s="10" customFormat="1"/>
    <row r="9011" s="10" customFormat="1"/>
    <row r="9012" s="10" customFormat="1"/>
    <row r="9013" s="10" customFormat="1"/>
    <row r="9014" s="10" customFormat="1"/>
    <row r="9015" s="10" customFormat="1"/>
    <row r="9016" s="10" customFormat="1"/>
    <row r="9017" s="10" customFormat="1"/>
    <row r="9018" s="10" customFormat="1"/>
    <row r="9019" s="10" customFormat="1"/>
    <row r="9020" s="10" customFormat="1"/>
    <row r="9021" s="10" customFormat="1"/>
    <row r="9022" s="10" customFormat="1"/>
    <row r="9023" s="10" customFormat="1"/>
    <row r="9024" s="10" customFormat="1"/>
    <row r="9025" s="10" customFormat="1"/>
    <row r="9026" s="10" customFormat="1"/>
    <row r="9027" s="10" customFormat="1"/>
    <row r="9028" s="10" customFormat="1"/>
    <row r="9029" s="10" customFormat="1"/>
    <row r="9030" s="10" customFormat="1"/>
    <row r="9031" s="10" customFormat="1"/>
    <row r="9032" s="10" customFormat="1"/>
    <row r="9033" s="10" customFormat="1"/>
    <row r="9034" s="10" customFormat="1"/>
    <row r="9035" s="10" customFormat="1"/>
    <row r="9036" s="10" customFormat="1"/>
    <row r="9037" s="10" customFormat="1"/>
    <row r="9038" s="10" customFormat="1"/>
    <row r="9039" s="10" customFormat="1"/>
    <row r="9040" s="10" customFormat="1"/>
    <row r="9041" s="10" customFormat="1"/>
    <row r="9042" s="10" customFormat="1"/>
    <row r="9043" s="10" customFormat="1"/>
    <row r="9044" s="10" customFormat="1"/>
    <row r="9045" s="10" customFormat="1"/>
    <row r="9046" s="10" customFormat="1"/>
    <row r="9047" s="10" customFormat="1"/>
    <row r="9048" s="10" customFormat="1"/>
    <row r="9049" s="10" customFormat="1"/>
    <row r="9050" s="10" customFormat="1"/>
    <row r="9051" s="10" customFormat="1"/>
    <row r="9052" s="10" customFormat="1"/>
    <row r="9053" s="10" customFormat="1"/>
    <row r="9054" s="10" customFormat="1"/>
    <row r="9055" s="10" customFormat="1"/>
    <row r="9056" s="10" customFormat="1"/>
    <row r="9057" s="10" customFormat="1"/>
    <row r="9058" s="10" customFormat="1"/>
    <row r="9059" s="10" customFormat="1"/>
    <row r="9060" s="10" customFormat="1"/>
    <row r="9061" s="10" customFormat="1"/>
    <row r="9062" s="10" customFormat="1"/>
    <row r="9063" s="10" customFormat="1"/>
    <row r="9064" s="10" customFormat="1"/>
    <row r="9065" s="10" customFormat="1"/>
    <row r="9066" s="10" customFormat="1"/>
    <row r="9067" s="10" customFormat="1"/>
    <row r="9068" s="10" customFormat="1"/>
    <row r="9069" s="10" customFormat="1"/>
    <row r="9070" s="10" customFormat="1"/>
    <row r="9071" s="10" customFormat="1"/>
    <row r="9072" s="10" customFormat="1"/>
    <row r="9073" s="10" customFormat="1"/>
    <row r="9074" s="10" customFormat="1"/>
    <row r="9075" s="10" customFormat="1"/>
    <row r="9076" s="10" customFormat="1"/>
    <row r="9077" s="10" customFormat="1"/>
    <row r="9078" s="10" customFormat="1"/>
    <row r="9079" s="10" customFormat="1"/>
    <row r="9080" s="10" customFormat="1"/>
    <row r="9081" s="10" customFormat="1"/>
    <row r="9082" s="10" customFormat="1"/>
    <row r="9083" s="10" customFormat="1"/>
    <row r="9084" s="10" customFormat="1"/>
    <row r="9085" s="10" customFormat="1"/>
    <row r="9086" s="10" customFormat="1"/>
    <row r="9087" s="10" customFormat="1"/>
    <row r="9088" s="10" customFormat="1"/>
    <row r="9089" s="10" customFormat="1"/>
    <row r="9090" s="10" customFormat="1"/>
    <row r="9091" s="10" customFormat="1"/>
    <row r="9092" s="10" customFormat="1"/>
    <row r="9093" s="10" customFormat="1"/>
    <row r="9094" s="10" customFormat="1"/>
    <row r="9095" s="10" customFormat="1"/>
    <row r="9096" s="10" customFormat="1"/>
    <row r="9097" s="10" customFormat="1"/>
    <row r="9098" s="10" customFormat="1"/>
    <row r="9099" s="10" customFormat="1"/>
    <row r="9100" s="10" customFormat="1"/>
    <row r="9101" s="10" customFormat="1"/>
    <row r="9102" s="10" customFormat="1"/>
    <row r="9103" s="10" customFormat="1"/>
    <row r="9104" s="10" customFormat="1"/>
    <row r="9105" s="10" customFormat="1"/>
    <row r="9106" s="10" customFormat="1"/>
    <row r="9107" s="10" customFormat="1"/>
    <row r="9108" s="10" customFormat="1"/>
    <row r="9109" s="10" customFormat="1"/>
    <row r="9110" s="10" customFormat="1"/>
    <row r="9111" s="10" customFormat="1"/>
    <row r="9112" s="10" customFormat="1"/>
    <row r="9113" s="10" customFormat="1"/>
    <row r="9114" s="10" customFormat="1"/>
    <row r="9115" s="10" customFormat="1"/>
    <row r="9116" s="10" customFormat="1"/>
    <row r="9117" s="10" customFormat="1"/>
    <row r="9118" s="10" customFormat="1"/>
    <row r="9119" s="10" customFormat="1"/>
    <row r="9120" s="10" customFormat="1"/>
    <row r="9121" s="10" customFormat="1"/>
    <row r="9122" s="10" customFormat="1"/>
    <row r="9123" s="10" customFormat="1"/>
    <row r="9124" s="10" customFormat="1"/>
    <row r="9125" s="10" customFormat="1"/>
    <row r="9126" s="10" customFormat="1"/>
    <row r="9127" s="10" customFormat="1"/>
    <row r="9128" s="10" customFormat="1"/>
    <row r="9129" s="10" customFormat="1"/>
    <row r="9130" s="10" customFormat="1"/>
    <row r="9131" s="10" customFormat="1"/>
    <row r="9132" s="10" customFormat="1"/>
    <row r="9133" s="10" customFormat="1"/>
    <row r="9134" s="10" customFormat="1"/>
    <row r="9135" s="10" customFormat="1"/>
    <row r="9136" s="10" customFormat="1"/>
    <row r="9137" s="10" customFormat="1"/>
    <row r="9138" s="10" customFormat="1"/>
    <row r="9139" s="10" customFormat="1"/>
    <row r="9140" s="10" customFormat="1"/>
    <row r="9141" s="10" customFormat="1"/>
    <row r="9142" s="10" customFormat="1"/>
    <row r="9143" s="10" customFormat="1"/>
    <row r="9144" s="10" customFormat="1"/>
    <row r="9145" s="10" customFormat="1"/>
    <row r="9146" s="10" customFormat="1"/>
    <row r="9147" s="10" customFormat="1"/>
    <row r="9148" s="10" customFormat="1"/>
    <row r="9149" s="10" customFormat="1"/>
    <row r="9150" s="10" customFormat="1"/>
    <row r="9151" s="10" customFormat="1"/>
    <row r="9152" s="10" customFormat="1"/>
    <row r="9153" s="10" customFormat="1"/>
    <row r="9154" s="10" customFormat="1"/>
    <row r="9155" s="10" customFormat="1"/>
    <row r="9156" s="10" customFormat="1"/>
    <row r="9157" s="10" customFormat="1"/>
    <row r="9158" s="10" customFormat="1"/>
    <row r="9159" s="10" customFormat="1"/>
    <row r="9160" s="10" customFormat="1"/>
    <row r="9161" s="10" customFormat="1"/>
    <row r="9162" s="10" customFormat="1"/>
    <row r="9163" s="10" customFormat="1"/>
    <row r="9164" s="10" customFormat="1"/>
    <row r="9165" s="10" customFormat="1"/>
    <row r="9166" s="10" customFormat="1"/>
    <row r="9167" s="10" customFormat="1"/>
    <row r="9168" s="10" customFormat="1"/>
    <row r="9169" s="10" customFormat="1"/>
    <row r="9170" s="10" customFormat="1"/>
    <row r="9171" s="10" customFormat="1"/>
    <row r="9172" s="10" customFormat="1"/>
    <row r="9173" s="10" customFormat="1"/>
    <row r="9174" s="10" customFormat="1"/>
    <row r="9175" s="10" customFormat="1"/>
    <row r="9176" s="10" customFormat="1"/>
    <row r="9177" s="10" customFormat="1"/>
    <row r="9178" s="10" customFormat="1"/>
    <row r="9179" s="10" customFormat="1"/>
    <row r="9180" s="10" customFormat="1"/>
    <row r="9181" s="10" customFormat="1"/>
    <row r="9182" s="10" customFormat="1"/>
    <row r="9183" s="10" customFormat="1"/>
    <row r="9184" s="10" customFormat="1"/>
    <row r="9185" s="10" customFormat="1"/>
    <row r="9186" s="10" customFormat="1"/>
    <row r="9187" s="10" customFormat="1"/>
    <row r="9188" s="10" customFormat="1"/>
    <row r="9189" s="10" customFormat="1"/>
    <row r="9190" s="10" customFormat="1"/>
    <row r="9191" s="10" customFormat="1"/>
    <row r="9192" s="10" customFormat="1"/>
    <row r="9193" s="10" customFormat="1"/>
    <row r="9194" s="10" customFormat="1"/>
    <row r="9195" s="10" customFormat="1"/>
    <row r="9196" s="10" customFormat="1"/>
    <row r="9197" s="10" customFormat="1"/>
    <row r="9198" s="10" customFormat="1"/>
    <row r="9199" s="10" customFormat="1"/>
    <row r="9200" s="10" customFormat="1"/>
    <row r="9201" s="10" customFormat="1"/>
    <row r="9202" s="10" customFormat="1"/>
    <row r="9203" s="10" customFormat="1"/>
    <row r="9204" s="10" customFormat="1"/>
    <row r="9205" s="10" customFormat="1"/>
    <row r="9206" s="10" customFormat="1"/>
    <row r="9207" s="10" customFormat="1"/>
    <row r="9208" s="10" customFormat="1"/>
    <row r="9209" s="10" customFormat="1"/>
    <row r="9210" s="10" customFormat="1"/>
    <row r="9211" s="10" customFormat="1"/>
    <row r="9212" s="10" customFormat="1"/>
    <row r="9213" s="10" customFormat="1"/>
    <row r="9214" s="10" customFormat="1"/>
    <row r="9215" s="10" customFormat="1"/>
    <row r="9216" s="10" customFormat="1"/>
    <row r="9217" s="10" customFormat="1"/>
    <row r="9218" s="10" customFormat="1"/>
    <row r="9219" s="10" customFormat="1"/>
    <row r="9220" s="10" customFormat="1"/>
    <row r="9221" s="10" customFormat="1"/>
    <row r="9222" s="10" customFormat="1"/>
    <row r="9223" s="10" customFormat="1"/>
    <row r="9224" s="10" customFormat="1"/>
    <row r="9225" s="10" customFormat="1"/>
    <row r="9226" s="10" customFormat="1"/>
    <row r="9227" s="10" customFormat="1"/>
    <row r="9228" s="10" customFormat="1"/>
    <row r="9229" s="10" customFormat="1"/>
    <row r="9230" s="10" customFormat="1"/>
    <row r="9231" s="10" customFormat="1"/>
    <row r="9232" s="10" customFormat="1"/>
    <row r="9233" s="10" customFormat="1"/>
    <row r="9234" s="10" customFormat="1"/>
    <row r="9235" s="10" customFormat="1"/>
    <row r="9236" s="10" customFormat="1"/>
    <row r="9237" s="10" customFormat="1"/>
    <row r="9238" s="10" customFormat="1"/>
    <row r="9239" s="10" customFormat="1"/>
    <row r="9240" s="10" customFormat="1"/>
    <row r="9241" s="10" customFormat="1"/>
    <row r="9242" s="10" customFormat="1"/>
    <row r="9243" s="10" customFormat="1"/>
    <row r="9244" s="10" customFormat="1"/>
    <row r="9245" s="10" customFormat="1"/>
    <row r="9246" s="10" customFormat="1"/>
    <row r="9247" s="10" customFormat="1"/>
    <row r="9248" s="10" customFormat="1"/>
    <row r="9249" s="10" customFormat="1"/>
    <row r="9250" s="10" customFormat="1"/>
    <row r="9251" s="10" customFormat="1"/>
    <row r="9252" s="10" customFormat="1"/>
    <row r="9253" s="10" customFormat="1"/>
    <row r="9254" s="10" customFormat="1"/>
    <row r="9255" s="10" customFormat="1"/>
    <row r="9256" s="10" customFormat="1"/>
    <row r="9257" s="10" customFormat="1"/>
    <row r="9258" s="10" customFormat="1"/>
    <row r="9259" s="10" customFormat="1"/>
    <row r="9260" s="10" customFormat="1"/>
    <row r="9261" s="10" customFormat="1"/>
    <row r="9262" s="10" customFormat="1"/>
    <row r="9263" s="10" customFormat="1"/>
    <row r="9264" s="10" customFormat="1"/>
    <row r="9265" s="10" customFormat="1"/>
    <row r="9266" s="10" customFormat="1"/>
    <row r="9267" s="10" customFormat="1"/>
    <row r="9268" s="10" customFormat="1"/>
    <row r="9269" s="10" customFormat="1"/>
    <row r="9270" s="10" customFormat="1"/>
    <row r="9271" s="10" customFormat="1"/>
    <row r="9272" s="10" customFormat="1"/>
    <row r="9273" s="10" customFormat="1"/>
    <row r="9274" s="10" customFormat="1"/>
    <row r="9275" s="10" customFormat="1"/>
    <row r="9276" s="10" customFormat="1"/>
    <row r="9277" s="10" customFormat="1"/>
    <row r="9278" s="10" customFormat="1"/>
    <row r="9279" s="10" customFormat="1"/>
    <row r="9280" s="10" customFormat="1"/>
    <row r="9281" s="10" customFormat="1"/>
    <row r="9282" s="10" customFormat="1"/>
    <row r="9283" s="10" customFormat="1"/>
    <row r="9284" s="10" customFormat="1"/>
    <row r="9285" s="10" customFormat="1"/>
    <row r="9286" s="10" customFormat="1"/>
    <row r="9287" s="10" customFormat="1"/>
    <row r="9288" s="10" customFormat="1"/>
    <row r="9289" s="10" customFormat="1"/>
    <row r="9290" s="10" customFormat="1"/>
    <row r="9291" s="10" customFormat="1"/>
    <row r="9292" s="10" customFormat="1"/>
    <row r="9293" s="10" customFormat="1"/>
    <row r="9294" s="10" customFormat="1"/>
    <row r="9295" s="10" customFormat="1"/>
    <row r="9296" s="10" customFormat="1"/>
    <row r="9297" s="10" customFormat="1"/>
    <row r="9298" s="10" customFormat="1"/>
    <row r="9299" s="10" customFormat="1"/>
    <row r="9300" s="10" customFormat="1"/>
    <row r="9301" s="10" customFormat="1"/>
    <row r="9302" s="10" customFormat="1"/>
    <row r="9303" s="10" customFormat="1"/>
    <row r="9304" s="10" customFormat="1"/>
    <row r="9305" s="10" customFormat="1"/>
    <row r="9306" s="10" customFormat="1"/>
    <row r="9307" s="10" customFormat="1"/>
    <row r="9308" s="10" customFormat="1"/>
    <row r="9309" s="10" customFormat="1"/>
    <row r="9310" s="10" customFormat="1"/>
    <row r="9311" s="10" customFormat="1"/>
    <row r="9312" s="10" customFormat="1"/>
    <row r="9313" s="10" customFormat="1"/>
    <row r="9314" s="10" customFormat="1"/>
    <row r="9315" s="10" customFormat="1"/>
    <row r="9316" s="10" customFormat="1"/>
    <row r="9317" s="10" customFormat="1"/>
    <row r="9318" s="10" customFormat="1"/>
    <row r="9319" s="10" customFormat="1"/>
    <row r="9320" s="10" customFormat="1"/>
    <row r="9321" s="10" customFormat="1"/>
    <row r="9322" s="10" customFormat="1"/>
    <row r="9323" s="10" customFormat="1"/>
    <row r="9324" s="10" customFormat="1"/>
    <row r="9325" s="10" customFormat="1"/>
    <row r="9326" s="10" customFormat="1"/>
    <row r="9327" s="10" customFormat="1"/>
    <row r="9328" s="10" customFormat="1"/>
    <row r="9329" s="10" customFormat="1"/>
    <row r="9330" s="10" customFormat="1"/>
    <row r="9331" s="10" customFormat="1"/>
    <row r="9332" s="10" customFormat="1"/>
    <row r="9333" s="10" customFormat="1"/>
    <row r="9334" s="10" customFormat="1"/>
    <row r="9335" s="10" customFormat="1"/>
    <row r="9336" s="10" customFormat="1"/>
    <row r="9337" s="10" customFormat="1"/>
    <row r="9338" s="10" customFormat="1"/>
    <row r="9339" s="10" customFormat="1"/>
    <row r="9340" s="10" customFormat="1"/>
    <row r="9341" s="10" customFormat="1"/>
    <row r="9342" s="10" customFormat="1"/>
    <row r="9343" s="10" customFormat="1"/>
    <row r="9344" s="10" customFormat="1"/>
    <row r="9345" s="10" customFormat="1"/>
    <row r="9346" s="10" customFormat="1"/>
    <row r="9347" s="10" customFormat="1"/>
    <row r="9348" s="10" customFormat="1"/>
    <row r="9349" s="10" customFormat="1"/>
    <row r="9350" s="10" customFormat="1"/>
    <row r="9351" s="10" customFormat="1"/>
    <row r="9352" s="10" customFormat="1"/>
    <row r="9353" s="10" customFormat="1"/>
    <row r="9354" s="10" customFormat="1"/>
    <row r="9355" s="10" customFormat="1"/>
    <row r="9356" s="10" customFormat="1"/>
    <row r="9357" s="10" customFormat="1"/>
    <row r="9358" s="10" customFormat="1"/>
    <row r="9359" s="10" customFormat="1"/>
    <row r="9360" s="10" customFormat="1"/>
    <row r="9361" s="10" customFormat="1"/>
    <row r="9362" s="10" customFormat="1"/>
    <row r="9363" s="10" customFormat="1"/>
    <row r="9364" s="10" customFormat="1"/>
    <row r="9365" s="10" customFormat="1"/>
    <row r="9366" s="10" customFormat="1"/>
    <row r="9367" s="10" customFormat="1"/>
    <row r="9368" s="10" customFormat="1"/>
    <row r="9369" s="10" customFormat="1"/>
    <row r="9370" s="10" customFormat="1"/>
    <row r="9371" s="10" customFormat="1"/>
    <row r="9372" s="10" customFormat="1"/>
    <row r="9373" s="10" customFormat="1"/>
    <row r="9374" s="10" customFormat="1"/>
    <row r="9375" s="10" customFormat="1"/>
    <row r="9376" s="10" customFormat="1"/>
    <row r="9377" s="10" customFormat="1"/>
    <row r="9378" s="10" customFormat="1"/>
    <row r="9379" s="10" customFormat="1"/>
    <row r="9380" s="10" customFormat="1"/>
    <row r="9381" s="10" customFormat="1"/>
    <row r="9382" s="10" customFormat="1"/>
    <row r="9383" s="10" customFormat="1"/>
    <row r="9384" s="10" customFormat="1"/>
    <row r="9385" s="10" customFormat="1"/>
    <row r="9386" s="10" customFormat="1"/>
    <row r="9387" s="10" customFormat="1"/>
    <row r="9388" s="10" customFormat="1"/>
    <row r="9389" s="10" customFormat="1"/>
    <row r="9390" s="10" customFormat="1"/>
    <row r="9391" s="10" customFormat="1"/>
    <row r="9392" s="10" customFormat="1"/>
    <row r="9393" s="10" customFormat="1"/>
    <row r="9394" s="10" customFormat="1"/>
    <row r="9395" s="10" customFormat="1"/>
    <row r="9396" s="10" customFormat="1"/>
    <row r="9397" s="10" customFormat="1"/>
    <row r="9398" s="10" customFormat="1"/>
    <row r="9399" s="10" customFormat="1"/>
    <row r="9400" s="10" customFormat="1"/>
    <row r="9401" s="10" customFormat="1"/>
    <row r="9402" s="10" customFormat="1"/>
    <row r="9403" s="10" customFormat="1"/>
    <row r="9404" s="10" customFormat="1"/>
    <row r="9405" s="10" customFormat="1"/>
    <row r="9406" s="10" customFormat="1"/>
    <row r="9407" s="10" customFormat="1"/>
    <row r="9408" s="10" customFormat="1"/>
    <row r="9409" s="10" customFormat="1"/>
    <row r="9410" s="10" customFormat="1"/>
    <row r="9411" s="10" customFormat="1"/>
    <row r="9412" s="10" customFormat="1"/>
    <row r="9413" s="10" customFormat="1"/>
    <row r="9414" s="10" customFormat="1"/>
    <row r="9415" s="10" customFormat="1"/>
    <row r="9416" s="10" customFormat="1"/>
    <row r="9417" s="10" customFormat="1"/>
    <row r="9418" s="10" customFormat="1"/>
    <row r="9419" s="10" customFormat="1"/>
    <row r="9420" s="10" customFormat="1"/>
    <row r="9421" s="10" customFormat="1"/>
    <row r="9422" s="10" customFormat="1"/>
    <row r="9423" s="10" customFormat="1"/>
    <row r="9424" s="10" customFormat="1"/>
    <row r="9425" s="10" customFormat="1"/>
    <row r="9426" s="10" customFormat="1"/>
    <row r="9427" s="10" customFormat="1"/>
    <row r="9428" s="10" customFormat="1"/>
    <row r="9429" s="10" customFormat="1"/>
    <row r="9430" s="10" customFormat="1"/>
    <row r="9431" s="10" customFormat="1"/>
    <row r="9432" s="10" customFormat="1"/>
    <row r="9433" s="10" customFormat="1"/>
    <row r="9434" s="10" customFormat="1"/>
    <row r="9435" s="10" customFormat="1"/>
    <row r="9436" s="10" customFormat="1"/>
    <row r="9437" s="10" customFormat="1"/>
    <row r="9438" s="10" customFormat="1"/>
    <row r="9439" s="10" customFormat="1"/>
    <row r="9440" s="10" customFormat="1"/>
    <row r="9441" s="10" customFormat="1"/>
    <row r="9442" s="10" customFormat="1"/>
    <row r="9443" s="10" customFormat="1"/>
    <row r="9444" s="10" customFormat="1"/>
    <row r="9445" s="10" customFormat="1"/>
    <row r="9446" s="10" customFormat="1"/>
    <row r="9447" s="10" customFormat="1"/>
    <row r="9448" s="10" customFormat="1"/>
    <row r="9449" s="10" customFormat="1"/>
    <row r="9450" s="10" customFormat="1"/>
    <row r="9451" s="10" customFormat="1"/>
    <row r="9452" s="10" customFormat="1"/>
    <row r="9453" s="10" customFormat="1"/>
    <row r="9454" s="10" customFormat="1"/>
    <row r="9455" s="10" customFormat="1"/>
    <row r="9456" s="10" customFormat="1"/>
    <row r="9457" s="10" customFormat="1"/>
    <row r="9458" s="10" customFormat="1"/>
    <row r="9459" s="10" customFormat="1"/>
    <row r="9460" s="10" customFormat="1"/>
    <row r="9461" s="10" customFormat="1"/>
    <row r="9462" s="10" customFormat="1"/>
    <row r="9463" s="10" customFormat="1"/>
    <row r="9464" s="10" customFormat="1"/>
    <row r="9465" s="10" customFormat="1"/>
    <row r="9466" s="10" customFormat="1"/>
    <row r="9467" s="10" customFormat="1"/>
    <row r="9468" s="10" customFormat="1"/>
    <row r="9469" s="10" customFormat="1"/>
    <row r="9470" s="10" customFormat="1"/>
    <row r="9471" s="10" customFormat="1"/>
    <row r="9472" s="10" customFormat="1"/>
    <row r="9473" s="10" customFormat="1"/>
    <row r="9474" s="10" customFormat="1"/>
    <row r="9475" s="10" customFormat="1"/>
    <row r="9476" s="10" customFormat="1"/>
    <row r="9477" s="10" customFormat="1"/>
    <row r="9478" s="10" customFormat="1"/>
    <row r="9479" s="10" customFormat="1"/>
    <row r="9480" s="10" customFormat="1"/>
    <row r="9481" s="10" customFormat="1"/>
    <row r="9482" s="10" customFormat="1"/>
    <row r="9483" s="10" customFormat="1"/>
    <row r="9484" s="10" customFormat="1"/>
    <row r="9485" s="10" customFormat="1"/>
    <row r="9486" s="10" customFormat="1"/>
    <row r="9487" s="10" customFormat="1"/>
    <row r="9488" s="10" customFormat="1"/>
    <row r="9489" s="10" customFormat="1"/>
    <row r="9490" s="10" customFormat="1"/>
    <row r="9491" s="10" customFormat="1"/>
    <row r="9492" s="10" customFormat="1"/>
    <row r="9493" s="10" customFormat="1"/>
    <row r="9494" s="10" customFormat="1"/>
    <row r="9495" s="10" customFormat="1"/>
    <row r="9496" s="10" customFormat="1"/>
    <row r="9497" s="10" customFormat="1"/>
    <row r="9498" s="10" customFormat="1"/>
    <row r="9499" s="10" customFormat="1"/>
    <row r="9500" s="10" customFormat="1"/>
    <row r="9501" s="10" customFormat="1"/>
    <row r="9502" s="10" customFormat="1"/>
    <row r="9503" s="10" customFormat="1"/>
    <row r="9504" s="10" customFormat="1"/>
    <row r="9505" s="10" customFormat="1"/>
    <row r="9506" s="10" customFormat="1"/>
    <row r="9507" s="10" customFormat="1"/>
    <row r="9508" s="10" customFormat="1"/>
    <row r="9509" s="10" customFormat="1"/>
    <row r="9510" s="10" customFormat="1"/>
    <row r="9511" s="10" customFormat="1"/>
    <row r="9512" s="10" customFormat="1"/>
    <row r="9513" s="10" customFormat="1"/>
    <row r="9514" s="10" customFormat="1"/>
    <row r="9515" s="10" customFormat="1"/>
    <row r="9516" s="10" customFormat="1"/>
    <row r="9517" s="10" customFormat="1"/>
    <row r="9518" s="10" customFormat="1"/>
    <row r="9519" s="10" customFormat="1"/>
    <row r="9520" s="10" customFormat="1"/>
    <row r="9521" s="10" customFormat="1"/>
    <row r="9522" s="10" customFormat="1"/>
    <row r="9523" s="10" customFormat="1"/>
    <row r="9524" s="10" customFormat="1"/>
    <row r="9525" s="10" customFormat="1"/>
    <row r="9526" s="10" customFormat="1"/>
    <row r="9527" s="10" customFormat="1"/>
    <row r="9528" s="10" customFormat="1"/>
    <row r="9529" s="10" customFormat="1"/>
    <row r="9530" s="10" customFormat="1"/>
    <row r="9531" s="10" customFormat="1"/>
    <row r="9532" s="10" customFormat="1"/>
    <row r="9533" s="10" customFormat="1"/>
    <row r="9534" s="10" customFormat="1"/>
    <row r="9535" s="10" customFormat="1"/>
    <row r="9536" s="10" customFormat="1"/>
    <row r="9537" s="10" customFormat="1"/>
    <row r="9538" s="10" customFormat="1"/>
    <row r="9539" s="10" customFormat="1"/>
    <row r="9540" s="10" customFormat="1"/>
    <row r="9541" s="10" customFormat="1"/>
    <row r="9542" s="10" customFormat="1"/>
    <row r="9543" s="10" customFormat="1"/>
    <row r="9544" s="10" customFormat="1"/>
    <row r="9545" s="10" customFormat="1"/>
    <row r="9546" s="10" customFormat="1"/>
    <row r="9547" s="10" customFormat="1"/>
    <row r="9548" s="10" customFormat="1"/>
    <row r="9549" s="10" customFormat="1"/>
    <row r="9550" s="10" customFormat="1"/>
    <row r="9551" s="10" customFormat="1"/>
    <row r="9552" s="10" customFormat="1"/>
    <row r="9553" s="10" customFormat="1"/>
    <row r="9554" s="10" customFormat="1"/>
    <row r="9555" s="10" customFormat="1"/>
    <row r="9556" s="10" customFormat="1"/>
    <row r="9557" s="10" customFormat="1"/>
    <row r="9558" s="10" customFormat="1"/>
    <row r="9559" s="10" customFormat="1"/>
    <row r="9560" s="10" customFormat="1"/>
    <row r="9561" s="10" customFormat="1"/>
    <row r="9562" s="10" customFormat="1"/>
    <row r="9563" s="10" customFormat="1"/>
    <row r="9564" s="10" customFormat="1"/>
    <row r="9565" s="10" customFormat="1"/>
    <row r="9566" s="10" customFormat="1"/>
    <row r="9567" s="10" customFormat="1"/>
    <row r="9568" s="10" customFormat="1"/>
    <row r="9569" s="10" customFormat="1"/>
    <row r="9570" s="10" customFormat="1"/>
    <row r="9571" s="10" customFormat="1"/>
    <row r="9572" s="10" customFormat="1"/>
    <row r="9573" s="10" customFormat="1"/>
    <row r="9574" s="10" customFormat="1"/>
    <row r="9575" s="10" customFormat="1"/>
    <row r="9576" s="10" customFormat="1"/>
    <row r="9577" s="10" customFormat="1"/>
    <row r="9578" s="10" customFormat="1"/>
    <row r="9579" s="10" customFormat="1"/>
    <row r="9580" s="10" customFormat="1"/>
    <row r="9581" s="10" customFormat="1"/>
    <row r="9582" s="10" customFormat="1"/>
    <row r="9583" s="10" customFormat="1"/>
    <row r="9584" s="10" customFormat="1"/>
    <row r="9585" s="10" customFormat="1"/>
    <row r="9586" s="10" customFormat="1"/>
    <row r="9587" s="10" customFormat="1"/>
    <row r="9588" s="10" customFormat="1"/>
    <row r="9589" s="10" customFormat="1"/>
    <row r="9590" s="10" customFormat="1"/>
    <row r="9591" s="10" customFormat="1"/>
    <row r="9592" s="10" customFormat="1"/>
    <row r="9593" s="10" customFormat="1"/>
    <row r="9594" s="10" customFormat="1"/>
    <row r="9595" s="10" customFormat="1"/>
    <row r="9596" s="10" customFormat="1"/>
    <row r="9597" s="10" customFormat="1"/>
    <row r="9598" s="10" customFormat="1"/>
    <row r="9599" s="10" customFormat="1"/>
    <row r="9600" s="10" customFormat="1"/>
    <row r="9601" s="10" customFormat="1"/>
    <row r="9602" s="10" customFormat="1"/>
    <row r="9603" s="10" customFormat="1"/>
    <row r="9604" s="10" customFormat="1"/>
    <row r="9605" s="10" customFormat="1"/>
    <row r="9606" s="10" customFormat="1"/>
    <row r="9607" s="10" customFormat="1"/>
    <row r="9608" s="10" customFormat="1"/>
    <row r="9609" s="10" customFormat="1"/>
    <row r="9610" s="10" customFormat="1"/>
    <row r="9611" s="10" customFormat="1"/>
    <row r="9612" s="10" customFormat="1"/>
    <row r="9613" s="10" customFormat="1"/>
    <row r="9614" s="10" customFormat="1"/>
    <row r="9615" s="10" customFormat="1"/>
    <row r="9616" s="10" customFormat="1"/>
    <row r="9617" s="10" customFormat="1"/>
    <row r="9618" s="10" customFormat="1"/>
    <row r="9619" s="10" customFormat="1"/>
    <row r="9620" s="10" customFormat="1"/>
    <row r="9621" s="10" customFormat="1"/>
    <row r="9622" s="10" customFormat="1"/>
    <row r="9623" s="10" customFormat="1"/>
    <row r="9624" s="10" customFormat="1"/>
    <row r="9625" s="10" customFormat="1"/>
    <row r="9626" s="10" customFormat="1"/>
    <row r="9627" s="10" customFormat="1"/>
    <row r="9628" s="10" customFormat="1"/>
    <row r="9629" s="10" customFormat="1"/>
    <row r="9630" s="10" customFormat="1"/>
    <row r="9631" s="10" customFormat="1"/>
    <row r="9632" s="10" customFormat="1"/>
    <row r="9633" s="10" customFormat="1"/>
    <row r="9634" s="10" customFormat="1"/>
    <row r="9635" s="10" customFormat="1"/>
    <row r="9636" s="10" customFormat="1"/>
    <row r="9637" s="10" customFormat="1"/>
    <row r="9638" s="10" customFormat="1"/>
    <row r="9639" s="10" customFormat="1"/>
    <row r="9640" s="10" customFormat="1"/>
    <row r="9641" s="10" customFormat="1"/>
    <row r="9642" s="10" customFormat="1"/>
    <row r="9643" s="10" customFormat="1"/>
    <row r="9644" s="10" customFormat="1"/>
    <row r="9645" s="10" customFormat="1"/>
    <row r="9646" s="10" customFormat="1"/>
    <row r="9647" s="10" customFormat="1"/>
    <row r="9648" s="10" customFormat="1"/>
    <row r="9649" s="10" customFormat="1"/>
    <row r="9650" s="10" customFormat="1"/>
    <row r="9651" s="10" customFormat="1"/>
    <row r="9652" s="10" customFormat="1"/>
    <row r="9653" s="10" customFormat="1"/>
    <row r="9654" s="10" customFormat="1"/>
    <row r="9655" s="10" customFormat="1"/>
    <row r="9656" s="10" customFormat="1"/>
    <row r="9657" s="10" customFormat="1"/>
    <row r="9658" s="10" customFormat="1"/>
    <row r="9659" s="10" customFormat="1"/>
    <row r="9660" s="10" customFormat="1"/>
    <row r="9661" s="10" customFormat="1"/>
    <row r="9662" s="10" customFormat="1"/>
    <row r="9663" s="10" customFormat="1"/>
    <row r="9664" s="10" customFormat="1"/>
    <row r="9665" s="10" customFormat="1"/>
    <row r="9666" s="10" customFormat="1"/>
    <row r="9667" s="10" customFormat="1"/>
    <row r="9668" s="10" customFormat="1"/>
    <row r="9669" s="10" customFormat="1"/>
    <row r="9670" s="10" customFormat="1"/>
    <row r="9671" s="10" customFormat="1"/>
    <row r="9672" s="10" customFormat="1"/>
    <row r="9673" s="10" customFormat="1"/>
    <row r="9674" s="10" customFormat="1"/>
    <row r="9675" s="10" customFormat="1"/>
    <row r="9676" s="10" customFormat="1"/>
    <row r="9677" s="10" customFormat="1"/>
    <row r="9678" s="10" customFormat="1"/>
    <row r="9679" s="10" customFormat="1"/>
    <row r="9680" s="10" customFormat="1"/>
    <row r="9681" s="10" customFormat="1"/>
    <row r="9682" s="10" customFormat="1"/>
    <row r="9683" s="10" customFormat="1"/>
    <row r="9684" s="10" customFormat="1"/>
    <row r="9685" s="10" customFormat="1"/>
    <row r="9686" s="10" customFormat="1"/>
    <row r="9687" s="10" customFormat="1"/>
    <row r="9688" s="10" customFormat="1"/>
    <row r="9689" s="10" customFormat="1"/>
    <row r="9690" s="10" customFormat="1"/>
    <row r="9691" s="10" customFormat="1"/>
    <row r="9692" s="10" customFormat="1"/>
    <row r="9693" s="10" customFormat="1"/>
    <row r="9694" s="10" customFormat="1"/>
    <row r="9695" s="10" customFormat="1"/>
    <row r="9696" s="10" customFormat="1"/>
    <row r="9697" s="10" customFormat="1"/>
    <row r="9698" s="10" customFormat="1"/>
    <row r="9699" s="10" customFormat="1"/>
    <row r="9700" s="10" customFormat="1"/>
    <row r="9701" s="10" customFormat="1"/>
    <row r="9702" s="10" customFormat="1"/>
    <row r="9703" s="10" customFormat="1"/>
    <row r="9704" s="10" customFormat="1"/>
    <row r="9705" s="10" customFormat="1"/>
    <row r="9706" s="10" customFormat="1"/>
    <row r="9707" s="10" customFormat="1"/>
    <row r="9708" s="10" customFormat="1"/>
    <row r="9709" s="10" customFormat="1"/>
    <row r="9710" s="10" customFormat="1"/>
    <row r="9711" s="10" customFormat="1"/>
    <row r="9712" s="10" customFormat="1"/>
    <row r="9713" s="10" customFormat="1"/>
    <row r="9714" s="10" customFormat="1"/>
    <row r="9715" s="10" customFormat="1"/>
    <row r="9716" s="10" customFormat="1"/>
    <row r="9717" s="10" customFormat="1"/>
    <row r="9718" s="10" customFormat="1"/>
    <row r="9719" s="10" customFormat="1"/>
    <row r="9720" s="10" customFormat="1"/>
    <row r="9721" s="10" customFormat="1"/>
    <row r="9722" s="10" customFormat="1"/>
    <row r="9723" s="10" customFormat="1"/>
    <row r="9724" s="10" customFormat="1"/>
    <row r="9725" s="10" customFormat="1"/>
    <row r="9726" s="10" customFormat="1"/>
    <row r="9727" s="10" customFormat="1"/>
    <row r="9728" s="10" customFormat="1"/>
    <row r="9729" s="10" customFormat="1"/>
    <row r="9730" s="10" customFormat="1"/>
    <row r="9731" s="10" customFormat="1"/>
    <row r="9732" s="10" customFormat="1"/>
    <row r="9733" s="10" customFormat="1"/>
    <row r="9734" s="10" customFormat="1"/>
    <row r="9735" s="10" customFormat="1"/>
    <row r="9736" s="10" customFormat="1"/>
    <row r="9737" s="10" customFormat="1"/>
    <row r="9738" s="10" customFormat="1"/>
    <row r="9739" s="10" customFormat="1"/>
    <row r="9740" s="10" customFormat="1"/>
    <row r="9741" s="10" customFormat="1"/>
    <row r="9742" s="10" customFormat="1"/>
    <row r="9743" s="10" customFormat="1"/>
    <row r="9744" s="10" customFormat="1"/>
    <row r="9745" s="10" customFormat="1"/>
    <row r="9746" s="10" customFormat="1"/>
    <row r="9747" s="10" customFormat="1"/>
    <row r="9748" s="10" customFormat="1"/>
    <row r="9749" s="10" customFormat="1"/>
    <row r="9750" s="10" customFormat="1"/>
    <row r="9751" s="10" customFormat="1"/>
    <row r="9752" s="10" customFormat="1"/>
    <row r="9753" s="10" customFormat="1"/>
    <row r="9754" s="10" customFormat="1"/>
    <row r="9755" s="10" customFormat="1"/>
    <row r="9756" s="10" customFormat="1"/>
    <row r="9757" s="10" customFormat="1"/>
    <row r="9758" s="10" customFormat="1"/>
    <row r="9759" s="10" customFormat="1"/>
    <row r="9760" s="10" customFormat="1"/>
    <row r="9761" s="10" customFormat="1"/>
    <row r="9762" s="10" customFormat="1"/>
    <row r="9763" s="10" customFormat="1"/>
    <row r="9764" s="10" customFormat="1"/>
    <row r="9765" s="10" customFormat="1"/>
    <row r="9766" s="10" customFormat="1"/>
    <row r="9767" s="10" customFormat="1"/>
    <row r="9768" s="10" customFormat="1"/>
    <row r="9769" s="10" customFormat="1"/>
    <row r="9770" s="10" customFormat="1"/>
    <row r="9771" s="10" customFormat="1"/>
    <row r="9772" s="10" customFormat="1"/>
    <row r="9773" s="10" customFormat="1"/>
    <row r="9774" s="10" customFormat="1"/>
    <row r="9775" s="10" customFormat="1"/>
    <row r="9776" s="10" customFormat="1"/>
    <row r="9777" s="10" customFormat="1"/>
    <row r="9778" s="10" customFormat="1"/>
    <row r="9779" s="10" customFormat="1"/>
    <row r="9780" s="10" customFormat="1"/>
    <row r="9781" s="10" customFormat="1"/>
    <row r="9782" s="10" customFormat="1"/>
    <row r="9783" s="10" customFormat="1"/>
    <row r="9784" s="10" customFormat="1"/>
    <row r="9785" s="10" customFormat="1"/>
    <row r="9786" s="10" customFormat="1"/>
    <row r="9787" s="10" customFormat="1"/>
    <row r="9788" s="10" customFormat="1"/>
    <row r="9789" s="10" customFormat="1"/>
    <row r="9790" s="10" customFormat="1"/>
    <row r="9791" s="10" customFormat="1"/>
    <row r="9792" s="10" customFormat="1"/>
    <row r="9793" s="10" customFormat="1"/>
    <row r="9794" s="10" customFormat="1"/>
    <row r="9795" s="10" customFormat="1"/>
    <row r="9796" s="10" customFormat="1"/>
    <row r="9797" s="10" customFormat="1"/>
    <row r="9798" s="10" customFormat="1"/>
    <row r="9799" s="10" customFormat="1"/>
    <row r="9800" s="10" customFormat="1"/>
    <row r="9801" s="10" customFormat="1"/>
    <row r="9802" s="10" customFormat="1"/>
    <row r="9803" s="10" customFormat="1"/>
    <row r="9804" s="10" customFormat="1"/>
    <row r="9805" s="10" customFormat="1"/>
    <row r="9806" s="10" customFormat="1"/>
    <row r="9807" s="10" customFormat="1"/>
    <row r="9808" s="10" customFormat="1"/>
    <row r="9809" s="10" customFormat="1"/>
    <row r="9810" s="10" customFormat="1"/>
    <row r="9811" s="10" customFormat="1"/>
    <row r="9812" s="10" customFormat="1"/>
    <row r="9813" s="10" customFormat="1"/>
    <row r="9814" s="10" customFormat="1"/>
    <row r="9815" s="10" customFormat="1"/>
    <row r="9816" s="10" customFormat="1"/>
    <row r="9817" s="10" customFormat="1"/>
    <row r="9818" s="10" customFormat="1"/>
    <row r="9819" s="10" customFormat="1"/>
    <row r="9820" s="10" customFormat="1"/>
    <row r="9821" s="10" customFormat="1"/>
    <row r="9822" s="10" customFormat="1"/>
    <row r="9823" s="10" customFormat="1"/>
    <row r="9824" s="10" customFormat="1"/>
    <row r="9825" s="10" customFormat="1"/>
    <row r="9826" s="10" customFormat="1"/>
    <row r="9827" s="10" customFormat="1"/>
    <row r="9828" s="10" customFormat="1"/>
    <row r="9829" s="10" customFormat="1"/>
    <row r="9830" s="10" customFormat="1"/>
    <row r="9831" s="10" customFormat="1"/>
    <row r="9832" s="10" customFormat="1"/>
    <row r="9833" s="10" customFormat="1"/>
    <row r="9834" s="10" customFormat="1"/>
    <row r="9835" s="10" customFormat="1"/>
    <row r="9836" s="10" customFormat="1"/>
    <row r="9837" s="10" customFormat="1"/>
    <row r="9838" s="10" customFormat="1"/>
    <row r="9839" s="10" customFormat="1"/>
    <row r="9840" s="10" customFormat="1"/>
    <row r="9841" s="10" customFormat="1"/>
    <row r="9842" s="10" customFormat="1"/>
    <row r="9843" s="10" customFormat="1"/>
    <row r="9844" s="10" customFormat="1"/>
    <row r="9845" s="10" customFormat="1"/>
    <row r="9846" s="10" customFormat="1"/>
    <row r="9847" s="10" customFormat="1"/>
    <row r="9848" s="10" customFormat="1"/>
    <row r="9849" s="10" customFormat="1"/>
    <row r="9850" s="10" customFormat="1"/>
    <row r="9851" s="10" customFormat="1"/>
    <row r="9852" s="10" customFormat="1"/>
    <row r="9853" s="10" customFormat="1"/>
    <row r="9854" s="10" customFormat="1"/>
    <row r="9855" s="10" customFormat="1"/>
    <row r="9856" s="10" customFormat="1"/>
    <row r="9857" s="10" customFormat="1"/>
    <row r="9858" s="10" customFormat="1"/>
    <row r="9859" s="10" customFormat="1"/>
    <row r="9860" s="10" customFormat="1"/>
    <row r="9861" s="10" customFormat="1"/>
    <row r="9862" s="10" customFormat="1"/>
    <row r="9863" s="10" customFormat="1"/>
    <row r="9864" s="10" customFormat="1"/>
    <row r="9865" s="10" customFormat="1"/>
    <row r="9866" s="10" customFormat="1"/>
    <row r="9867" s="10" customFormat="1"/>
    <row r="9868" s="10" customFormat="1"/>
    <row r="9869" s="10" customFormat="1"/>
    <row r="9870" s="10" customFormat="1"/>
    <row r="9871" s="10" customFormat="1"/>
    <row r="9872" s="10" customFormat="1"/>
    <row r="9873" s="10" customFormat="1"/>
    <row r="9874" s="10" customFormat="1"/>
    <row r="9875" s="10" customFormat="1"/>
    <row r="9876" s="10" customFormat="1"/>
    <row r="9877" s="10" customFormat="1"/>
    <row r="9878" s="10" customFormat="1"/>
    <row r="9879" s="10" customFormat="1"/>
    <row r="9880" s="10" customFormat="1"/>
    <row r="9881" s="10" customFormat="1"/>
    <row r="9882" s="10" customFormat="1"/>
    <row r="9883" s="10" customFormat="1"/>
    <row r="9884" s="10" customFormat="1"/>
    <row r="9885" s="10" customFormat="1"/>
    <row r="9886" s="10" customFormat="1"/>
    <row r="9887" s="10" customFormat="1"/>
    <row r="9888" s="10" customFormat="1"/>
    <row r="9889" s="10" customFormat="1"/>
    <row r="9890" s="10" customFormat="1"/>
    <row r="9891" s="10" customFormat="1"/>
    <row r="9892" s="10" customFormat="1"/>
    <row r="9893" s="10" customFormat="1"/>
    <row r="9894" s="10" customFormat="1"/>
    <row r="9895" s="10" customFormat="1"/>
    <row r="9896" s="10" customFormat="1"/>
    <row r="9897" s="10" customFormat="1"/>
    <row r="9898" s="10" customFormat="1"/>
    <row r="9899" s="10" customFormat="1"/>
    <row r="9900" s="10" customFormat="1"/>
    <row r="9901" s="10" customFormat="1"/>
    <row r="9902" s="10" customFormat="1"/>
    <row r="9903" s="10" customFormat="1"/>
    <row r="9904" s="10" customFormat="1"/>
    <row r="9905" s="10" customFormat="1"/>
    <row r="9906" s="10" customFormat="1"/>
    <row r="9907" s="10" customFormat="1"/>
    <row r="9908" s="10" customFormat="1"/>
    <row r="9909" s="10" customFormat="1"/>
    <row r="9910" s="10" customFormat="1"/>
    <row r="9911" s="10" customFormat="1"/>
    <row r="9912" s="10" customFormat="1"/>
    <row r="9913" s="10" customFormat="1"/>
    <row r="9914" s="10" customFormat="1"/>
    <row r="9915" s="10" customFormat="1"/>
    <row r="9916" s="10" customFormat="1"/>
    <row r="9917" s="10" customFormat="1"/>
    <row r="9918" s="10" customFormat="1"/>
    <row r="9919" s="10" customFormat="1"/>
    <row r="9920" s="10" customFormat="1"/>
    <row r="9921" s="10" customFormat="1"/>
    <row r="9922" s="10" customFormat="1"/>
    <row r="9923" s="10" customFormat="1"/>
    <row r="9924" s="10" customFormat="1"/>
    <row r="9925" s="10" customFormat="1"/>
    <row r="9926" s="10" customFormat="1"/>
    <row r="9927" s="10" customFormat="1"/>
    <row r="9928" s="10" customFormat="1"/>
    <row r="9929" s="10" customFormat="1"/>
    <row r="9930" s="10" customFormat="1"/>
    <row r="9931" s="10" customFormat="1"/>
    <row r="9932" s="10" customFormat="1"/>
    <row r="9933" s="10" customFormat="1"/>
    <row r="9934" s="10" customFormat="1"/>
    <row r="9935" s="10" customFormat="1"/>
    <row r="9936" s="10" customFormat="1"/>
    <row r="9937" s="10" customFormat="1"/>
    <row r="9938" s="10" customFormat="1"/>
    <row r="9939" s="10" customFormat="1"/>
    <row r="9940" s="10" customFormat="1"/>
    <row r="9941" s="10" customFormat="1"/>
    <row r="9942" s="10" customFormat="1"/>
    <row r="9943" s="10" customFormat="1"/>
    <row r="9944" s="10" customFormat="1"/>
    <row r="9945" s="10" customFormat="1"/>
    <row r="9946" s="10" customFormat="1"/>
    <row r="9947" s="10" customFormat="1"/>
    <row r="9948" s="10" customFormat="1"/>
    <row r="9949" s="10" customFormat="1"/>
    <row r="9950" s="10" customFormat="1"/>
    <row r="9951" s="10" customFormat="1"/>
    <row r="9952" s="10" customFormat="1"/>
    <row r="9953" s="10" customFormat="1"/>
    <row r="9954" s="10" customFormat="1"/>
    <row r="9955" s="10" customFormat="1"/>
    <row r="9956" s="10" customFormat="1"/>
    <row r="9957" s="10" customFormat="1"/>
    <row r="9958" s="10" customFormat="1"/>
    <row r="9959" s="10" customFormat="1"/>
    <row r="9960" s="10" customFormat="1"/>
    <row r="9961" s="10" customFormat="1"/>
    <row r="9962" s="10" customFormat="1"/>
    <row r="9963" s="10" customFormat="1"/>
    <row r="9964" s="10" customFormat="1"/>
    <row r="9965" s="10" customFormat="1"/>
    <row r="9966" s="10" customFormat="1"/>
    <row r="9967" s="10" customFormat="1"/>
    <row r="9968" s="10" customFormat="1"/>
    <row r="9969" s="10" customFormat="1"/>
    <row r="9970" s="10" customFormat="1"/>
    <row r="9971" s="10" customFormat="1"/>
    <row r="9972" s="10" customFormat="1"/>
    <row r="9973" s="10" customFormat="1"/>
    <row r="9974" s="10" customFormat="1"/>
    <row r="9975" s="10" customFormat="1"/>
    <row r="9976" s="10" customFormat="1"/>
    <row r="9977" s="10" customFormat="1"/>
    <row r="9978" s="10" customFormat="1"/>
    <row r="9979" s="10" customFormat="1"/>
    <row r="9980" s="10" customFormat="1"/>
    <row r="9981" s="10" customFormat="1"/>
    <row r="9982" s="10" customFormat="1"/>
    <row r="9983" s="10" customFormat="1"/>
    <row r="9984" s="10" customFormat="1"/>
    <row r="9985" s="10" customFormat="1"/>
    <row r="9986" s="10" customFormat="1"/>
    <row r="9987" s="10" customFormat="1"/>
    <row r="9988" s="10" customFormat="1"/>
    <row r="9989" s="10" customFormat="1"/>
    <row r="9990" s="10" customFormat="1"/>
    <row r="9991" s="10" customFormat="1"/>
    <row r="9992" s="10" customFormat="1"/>
    <row r="9993" s="10" customFormat="1"/>
    <row r="9994" s="10" customFormat="1"/>
    <row r="9995" s="10" customFormat="1"/>
    <row r="9996" s="10" customFormat="1"/>
    <row r="9997" s="10" customFormat="1"/>
    <row r="9998" s="10" customFormat="1"/>
    <row r="9999" s="10" customFormat="1"/>
    <row r="10000" s="10" customFormat="1"/>
    <row r="10001" s="10" customFormat="1"/>
    <row r="10002" s="10" customFormat="1"/>
    <row r="10003" s="10" customFormat="1"/>
    <row r="10004" s="10" customFormat="1"/>
    <row r="10005" s="10" customFormat="1"/>
    <row r="10006" s="10" customFormat="1"/>
    <row r="10007" s="10" customFormat="1"/>
    <row r="10008" s="10" customFormat="1"/>
    <row r="10009" s="10" customFormat="1"/>
    <row r="10010" s="10" customFormat="1"/>
    <row r="10011" s="10" customFormat="1"/>
    <row r="10012" s="10" customFormat="1"/>
    <row r="10013" s="10" customFormat="1"/>
    <row r="10014" s="10" customFormat="1"/>
    <row r="10015" s="10" customFormat="1"/>
    <row r="10016" s="10" customFormat="1"/>
    <row r="10017" s="10" customFormat="1"/>
    <row r="10018" s="10" customFormat="1"/>
    <row r="10019" s="10" customFormat="1"/>
    <row r="10020" s="10" customFormat="1"/>
    <row r="10021" s="10" customFormat="1"/>
    <row r="10022" s="10" customFormat="1"/>
    <row r="10023" s="10" customFormat="1"/>
    <row r="10024" s="10" customFormat="1"/>
    <row r="10025" s="10" customFormat="1"/>
    <row r="10026" s="10" customFormat="1"/>
    <row r="10027" s="10" customFormat="1"/>
    <row r="10028" s="10" customFormat="1"/>
    <row r="10029" s="10" customFormat="1"/>
    <row r="10030" s="10" customFormat="1"/>
    <row r="10031" s="10" customFormat="1"/>
    <row r="10032" s="10" customFormat="1"/>
    <row r="10033" s="10" customFormat="1"/>
    <row r="10034" s="10" customFormat="1"/>
    <row r="10035" s="10" customFormat="1"/>
    <row r="10036" s="10" customFormat="1"/>
    <row r="10037" s="10" customFormat="1"/>
    <row r="10038" s="10" customFormat="1"/>
    <row r="10039" s="10" customFormat="1"/>
    <row r="10040" s="10" customFormat="1"/>
    <row r="10041" s="10" customFormat="1"/>
    <row r="10042" s="10" customFormat="1"/>
    <row r="10043" s="10" customFormat="1"/>
    <row r="10044" s="10" customFormat="1"/>
    <row r="10045" s="10" customFormat="1"/>
    <row r="10046" s="10" customFormat="1"/>
    <row r="10047" s="10" customFormat="1"/>
    <row r="10048" s="10" customFormat="1"/>
    <row r="10049" s="10" customFormat="1"/>
    <row r="10050" s="10" customFormat="1"/>
    <row r="10051" s="10" customFormat="1"/>
    <row r="10052" s="10" customFormat="1"/>
    <row r="10053" s="10" customFormat="1"/>
    <row r="10054" s="10" customFormat="1"/>
    <row r="10055" s="10" customFormat="1"/>
    <row r="10056" s="10" customFormat="1"/>
    <row r="10057" s="10" customFormat="1"/>
    <row r="10058" s="10" customFormat="1"/>
    <row r="10059" s="10" customFormat="1"/>
    <row r="10060" s="10" customFormat="1"/>
    <row r="10061" s="10" customFormat="1"/>
    <row r="10062" s="10" customFormat="1"/>
    <row r="10063" s="10" customFormat="1"/>
    <row r="10064" s="10" customFormat="1"/>
    <row r="10065" s="10" customFormat="1"/>
    <row r="10066" s="10" customFormat="1"/>
    <row r="10067" s="10" customFormat="1"/>
    <row r="10068" s="10" customFormat="1"/>
    <row r="10069" s="10" customFormat="1"/>
    <row r="10070" s="10" customFormat="1"/>
    <row r="10071" s="10" customFormat="1"/>
    <row r="10072" s="10" customFormat="1"/>
    <row r="10073" s="10" customFormat="1"/>
    <row r="10074" s="10" customFormat="1"/>
    <row r="10075" s="10" customFormat="1"/>
    <row r="10076" s="10" customFormat="1"/>
    <row r="10077" s="10" customFormat="1"/>
    <row r="10078" s="10" customFormat="1"/>
    <row r="10079" s="10" customFormat="1"/>
    <row r="10080" s="10" customFormat="1"/>
    <row r="10081" s="10" customFormat="1"/>
    <row r="10082" s="10" customFormat="1"/>
    <row r="10083" s="10" customFormat="1"/>
    <row r="10084" s="10" customFormat="1"/>
    <row r="10085" s="10" customFormat="1"/>
    <row r="10086" s="10" customFormat="1"/>
    <row r="10087" s="10" customFormat="1"/>
    <row r="10088" s="10" customFormat="1"/>
    <row r="10089" s="10" customFormat="1"/>
    <row r="10090" s="10" customFormat="1"/>
    <row r="10091" s="10" customFormat="1"/>
    <row r="10092" s="10" customFormat="1"/>
    <row r="10093" s="10" customFormat="1"/>
    <row r="10094" s="10" customFormat="1"/>
    <row r="10095" s="10" customFormat="1"/>
    <row r="10096" s="10" customFormat="1"/>
    <row r="10097" s="10" customFormat="1"/>
    <row r="10098" s="10" customFormat="1"/>
    <row r="10099" s="10" customFormat="1"/>
    <row r="10100" s="10" customFormat="1"/>
    <row r="10101" s="10" customFormat="1"/>
    <row r="10102" s="10" customFormat="1"/>
    <row r="10103" s="10" customFormat="1"/>
    <row r="10104" s="10" customFormat="1"/>
    <row r="10105" s="10" customFormat="1"/>
    <row r="10106" s="10" customFormat="1"/>
    <row r="10107" s="10" customFormat="1"/>
    <row r="10108" s="10" customFormat="1"/>
    <row r="10109" s="10" customFormat="1"/>
    <row r="10110" s="10" customFormat="1"/>
    <row r="10111" s="10" customFormat="1"/>
    <row r="10112" s="10" customFormat="1"/>
    <row r="10113" s="10" customFormat="1"/>
    <row r="10114" s="10" customFormat="1"/>
    <row r="10115" s="10" customFormat="1"/>
    <row r="10116" s="10" customFormat="1"/>
    <row r="10117" s="10" customFormat="1"/>
    <row r="10118" s="10" customFormat="1"/>
    <row r="10119" s="10" customFormat="1"/>
    <row r="10120" s="10" customFormat="1"/>
    <row r="10121" s="10" customFormat="1"/>
    <row r="10122" s="10" customFormat="1"/>
    <row r="10123" s="10" customFormat="1"/>
    <row r="10124" s="10" customFormat="1"/>
    <row r="10125" s="10" customFormat="1"/>
    <row r="10126" s="10" customFormat="1"/>
    <row r="10127" s="10" customFormat="1"/>
    <row r="10128" s="10" customFormat="1"/>
    <row r="10129" s="10" customFormat="1"/>
    <row r="10130" s="10" customFormat="1"/>
    <row r="10131" s="10" customFormat="1"/>
    <row r="10132" s="10" customFormat="1"/>
    <row r="10133" s="10" customFormat="1"/>
    <row r="10134" s="10" customFormat="1"/>
    <row r="10135" s="10" customFormat="1"/>
    <row r="10136" s="10" customFormat="1"/>
    <row r="10137" s="10" customFormat="1"/>
    <row r="10138" s="10" customFormat="1"/>
    <row r="10139" s="10" customFormat="1"/>
    <row r="10140" s="10" customFormat="1"/>
    <row r="10141" s="10" customFormat="1"/>
    <row r="10142" s="10" customFormat="1"/>
    <row r="10143" s="10" customFormat="1"/>
    <row r="10144" s="10" customFormat="1"/>
    <row r="10145" s="10" customFormat="1"/>
    <row r="10146" s="10" customFormat="1"/>
    <row r="10147" s="10" customFormat="1"/>
    <row r="10148" s="10" customFormat="1"/>
    <row r="10149" s="10" customFormat="1"/>
    <row r="10150" s="10" customFormat="1"/>
    <row r="10151" s="10" customFormat="1"/>
    <row r="10152" s="10" customFormat="1"/>
    <row r="10153" s="10" customFormat="1"/>
    <row r="10154" s="10" customFormat="1"/>
    <row r="10155" s="10" customFormat="1"/>
    <row r="10156" s="10" customFormat="1"/>
    <row r="10157" s="10" customFormat="1"/>
    <row r="10158" s="10" customFormat="1"/>
    <row r="10159" s="10" customFormat="1"/>
    <row r="10160" s="10" customFormat="1"/>
    <row r="10161" s="10" customFormat="1"/>
    <row r="10162" s="10" customFormat="1"/>
    <row r="10163" s="10" customFormat="1"/>
    <row r="10164" s="10" customFormat="1"/>
    <row r="10165" s="10" customFormat="1"/>
    <row r="10166" s="10" customFormat="1"/>
    <row r="10167" s="10" customFormat="1"/>
    <row r="10168" s="10" customFormat="1"/>
    <row r="10169" s="10" customFormat="1"/>
    <row r="10170" s="10" customFormat="1"/>
    <row r="10171" s="10" customFormat="1"/>
    <row r="10172" s="10" customFormat="1"/>
    <row r="10173" s="10" customFormat="1"/>
    <row r="10174" s="10" customFormat="1"/>
    <row r="10175" s="10" customFormat="1"/>
    <row r="10176" s="10" customFormat="1"/>
    <row r="10177" s="10" customFormat="1"/>
    <row r="10178" s="10" customFormat="1"/>
    <row r="10179" s="10" customFormat="1"/>
    <row r="10180" s="10" customFormat="1"/>
    <row r="10181" s="10" customFormat="1"/>
    <row r="10182" s="10" customFormat="1"/>
    <row r="10183" s="10" customFormat="1"/>
    <row r="10184" s="10" customFormat="1"/>
    <row r="10185" s="10" customFormat="1"/>
    <row r="10186" s="10" customFormat="1"/>
    <row r="10187" s="10" customFormat="1"/>
    <row r="10188" s="10" customFormat="1"/>
    <row r="10189" s="10" customFormat="1"/>
    <row r="10190" s="10" customFormat="1"/>
    <row r="10191" s="10" customFormat="1"/>
    <row r="10192" s="10" customFormat="1"/>
    <row r="10193" s="10" customFormat="1"/>
    <row r="10194" s="10" customFormat="1"/>
    <row r="10195" s="10" customFormat="1"/>
    <row r="10196" s="10" customFormat="1"/>
    <row r="10197" s="10" customFormat="1"/>
    <row r="10198" s="10" customFormat="1"/>
    <row r="10199" s="10" customFormat="1"/>
    <row r="10200" s="10" customFormat="1"/>
    <row r="10201" s="10" customFormat="1"/>
    <row r="10202" s="10" customFormat="1"/>
    <row r="10203" s="10" customFormat="1"/>
    <row r="10204" s="10" customFormat="1"/>
    <row r="10205" s="10" customFormat="1"/>
    <row r="10206" s="10" customFormat="1"/>
    <row r="10207" s="10" customFormat="1"/>
    <row r="10208" s="10" customFormat="1"/>
    <row r="10209" s="10" customFormat="1"/>
    <row r="10210" s="10" customFormat="1"/>
    <row r="10211" s="10" customFormat="1"/>
    <row r="10212" s="10" customFormat="1"/>
    <row r="10213" s="10" customFormat="1"/>
    <row r="10214" s="10" customFormat="1"/>
    <row r="10215" s="10" customFormat="1"/>
    <row r="10216" s="10" customFormat="1"/>
    <row r="10217" s="10" customFormat="1"/>
    <row r="10218" s="10" customFormat="1"/>
    <row r="10219" s="10" customFormat="1"/>
    <row r="10220" s="10" customFormat="1"/>
    <row r="10221" s="10" customFormat="1"/>
    <row r="10222" s="10" customFormat="1"/>
    <row r="10223" s="10" customFormat="1"/>
    <row r="10224" s="10" customFormat="1"/>
    <row r="10225" s="10" customFormat="1"/>
    <row r="10226" s="10" customFormat="1"/>
    <row r="10227" s="10" customFormat="1"/>
    <row r="10228" s="10" customFormat="1"/>
    <row r="10229" s="10" customFormat="1"/>
    <row r="10230" s="10" customFormat="1"/>
    <row r="10231" s="10" customFormat="1"/>
    <row r="10232" s="10" customFormat="1"/>
    <row r="10233" s="10" customFormat="1"/>
    <row r="10234" s="10" customFormat="1"/>
    <row r="10235" s="10" customFormat="1"/>
    <row r="10236" s="10" customFormat="1"/>
    <row r="10237" s="10" customFormat="1"/>
    <row r="10238" s="10" customFormat="1"/>
    <row r="10239" s="10" customFormat="1"/>
    <row r="10240" s="10" customFormat="1"/>
    <row r="10241" s="10" customFormat="1"/>
    <row r="10242" s="10" customFormat="1"/>
    <row r="10243" s="10" customFormat="1"/>
    <row r="10244" s="10" customFormat="1"/>
    <row r="10245" s="10" customFormat="1"/>
    <row r="10246" s="10" customFormat="1"/>
    <row r="10247" s="10" customFormat="1"/>
    <row r="10248" s="10" customFormat="1"/>
    <row r="10249" s="10" customFormat="1"/>
    <row r="10250" s="10" customFormat="1"/>
    <row r="10251" s="10" customFormat="1"/>
    <row r="10252" s="10" customFormat="1"/>
    <row r="10253" s="10" customFormat="1"/>
    <row r="10254" s="10" customFormat="1"/>
    <row r="10255" s="10" customFormat="1"/>
    <row r="10256" s="10" customFormat="1"/>
    <row r="10257" s="10" customFormat="1"/>
    <row r="10258" s="10" customFormat="1"/>
    <row r="10259" s="10" customFormat="1"/>
    <row r="10260" s="10" customFormat="1"/>
    <row r="10261" s="10" customFormat="1"/>
    <row r="10262" s="10" customFormat="1"/>
    <row r="10263" s="10" customFormat="1"/>
    <row r="10264" s="10" customFormat="1"/>
    <row r="10265" s="10" customFormat="1"/>
    <row r="10266" s="10" customFormat="1"/>
    <row r="10267" s="10" customFormat="1"/>
    <row r="10268" s="10" customFormat="1"/>
    <row r="10269" s="10" customFormat="1"/>
    <row r="10270" s="10" customFormat="1"/>
    <row r="10271" s="10" customFormat="1"/>
    <row r="10272" s="10" customFormat="1"/>
    <row r="10273" s="10" customFormat="1"/>
    <row r="10274" s="10" customFormat="1"/>
    <row r="10275" s="10" customFormat="1"/>
    <row r="10276" s="10" customFormat="1"/>
    <row r="10277" s="10" customFormat="1"/>
    <row r="10278" s="10" customFormat="1"/>
    <row r="10279" s="10" customFormat="1"/>
    <row r="10280" s="10" customFormat="1"/>
    <row r="10281" s="10" customFormat="1"/>
    <row r="10282" s="10" customFormat="1"/>
    <row r="10283" s="10" customFormat="1"/>
    <row r="10284" s="10" customFormat="1"/>
    <row r="10285" s="10" customFormat="1"/>
    <row r="10286" s="10" customFormat="1"/>
    <row r="10287" s="10" customFormat="1"/>
    <row r="10288" s="10" customFormat="1"/>
    <row r="10289" s="10" customFormat="1"/>
    <row r="10290" s="10" customFormat="1"/>
    <row r="10291" s="10" customFormat="1"/>
    <row r="10292" s="10" customFormat="1"/>
    <row r="10293" s="10" customFormat="1"/>
    <row r="10294" s="10" customFormat="1"/>
    <row r="10295" s="10" customFormat="1"/>
    <row r="10296" s="10" customFormat="1"/>
    <row r="10297" s="10" customFormat="1"/>
    <row r="10298" s="10" customFormat="1"/>
    <row r="10299" s="10" customFormat="1"/>
    <row r="10300" s="10" customFormat="1"/>
    <row r="10301" s="10" customFormat="1"/>
    <row r="10302" s="10" customFormat="1"/>
    <row r="10303" s="10" customFormat="1"/>
    <row r="10304" s="10" customFormat="1"/>
    <row r="10305" s="10" customFormat="1"/>
    <row r="10306" s="10" customFormat="1"/>
    <row r="10307" s="10" customFormat="1"/>
    <row r="10308" s="10" customFormat="1"/>
    <row r="10309" s="10" customFormat="1"/>
    <row r="10310" s="10" customFormat="1"/>
    <row r="10311" s="10" customFormat="1"/>
    <row r="10312" s="10" customFormat="1"/>
    <row r="10313" s="10" customFormat="1"/>
    <row r="10314" s="10" customFormat="1"/>
    <row r="10315" s="10" customFormat="1"/>
    <row r="10316" s="10" customFormat="1"/>
    <row r="10317" s="10" customFormat="1"/>
    <row r="10318" s="10" customFormat="1"/>
    <row r="10319" s="10" customFormat="1"/>
    <row r="10320" s="10" customFormat="1"/>
    <row r="10321" s="10" customFormat="1"/>
    <row r="10322" s="10" customFormat="1"/>
    <row r="10323" s="10" customFormat="1"/>
    <row r="10324" s="10" customFormat="1"/>
    <row r="10325" s="10" customFormat="1"/>
    <row r="10326" s="10" customFormat="1"/>
    <row r="10327" s="10" customFormat="1"/>
    <row r="10328" s="10" customFormat="1"/>
    <row r="10329" s="10" customFormat="1"/>
    <row r="10330" s="10" customFormat="1"/>
    <row r="10331" s="10" customFormat="1"/>
    <row r="10332" s="10" customFormat="1"/>
    <row r="10333" s="10" customFormat="1"/>
    <row r="10334" s="10" customFormat="1"/>
    <row r="10335" s="10" customFormat="1"/>
    <row r="10336" s="10" customFormat="1"/>
    <row r="10337" s="10" customFormat="1"/>
    <row r="10338" s="10" customFormat="1"/>
    <row r="10339" s="10" customFormat="1"/>
    <row r="10340" s="10" customFormat="1"/>
    <row r="10341" s="10" customFormat="1"/>
    <row r="10342" s="10" customFormat="1"/>
    <row r="10343" s="10" customFormat="1"/>
    <row r="10344" s="10" customFormat="1"/>
    <row r="10345" s="10" customFormat="1"/>
    <row r="10346" s="10" customFormat="1"/>
    <row r="10347" s="10" customFormat="1"/>
    <row r="10348" s="10" customFormat="1"/>
    <row r="10349" s="10" customFormat="1"/>
    <row r="10350" s="10" customFormat="1"/>
    <row r="10351" s="10" customFormat="1"/>
    <row r="10352" s="10" customFormat="1"/>
    <row r="10353" s="10" customFormat="1"/>
    <row r="10354" s="10" customFormat="1"/>
    <row r="10355" s="10" customFormat="1"/>
    <row r="10356" s="10" customFormat="1"/>
    <row r="10357" s="10" customFormat="1"/>
    <row r="10358" s="10" customFormat="1"/>
    <row r="10359" s="10" customFormat="1"/>
    <row r="10360" s="10" customFormat="1"/>
    <row r="10361" s="10" customFormat="1"/>
    <row r="10362" s="10" customFormat="1"/>
    <row r="10363" s="10" customFormat="1"/>
    <row r="10364" s="10" customFormat="1"/>
    <row r="10365" s="10" customFormat="1"/>
    <row r="10366" s="10" customFormat="1"/>
    <row r="10367" s="10" customFormat="1"/>
    <row r="10368" s="10" customFormat="1"/>
    <row r="10369" s="10" customFormat="1"/>
    <row r="10370" s="10" customFormat="1"/>
    <row r="10371" s="10" customFormat="1"/>
    <row r="10372" s="10" customFormat="1"/>
    <row r="10373" s="10" customFormat="1"/>
    <row r="10374" s="10" customFormat="1"/>
    <row r="10375" s="10" customFormat="1"/>
    <row r="10376" s="10" customFormat="1"/>
    <row r="10377" s="10" customFormat="1"/>
    <row r="10378" s="10" customFormat="1"/>
    <row r="10379" s="10" customFormat="1"/>
    <row r="10380" s="10" customFormat="1"/>
    <row r="10381" s="10" customFormat="1"/>
    <row r="10382" s="10" customFormat="1"/>
    <row r="10383" s="10" customFormat="1"/>
    <row r="10384" s="10" customFormat="1"/>
    <row r="10385" s="10" customFormat="1"/>
    <row r="10386" s="10" customFormat="1"/>
    <row r="10387" s="10" customFormat="1"/>
    <row r="10388" s="10" customFormat="1"/>
    <row r="10389" s="10" customFormat="1"/>
    <row r="10390" s="10" customFormat="1"/>
    <row r="10391" s="10" customFormat="1"/>
    <row r="10392" s="10" customFormat="1"/>
    <row r="10393" s="10" customFormat="1"/>
    <row r="10394" s="10" customFormat="1"/>
    <row r="10395" s="10" customFormat="1"/>
    <row r="10396" s="10" customFormat="1"/>
    <row r="10397" s="10" customFormat="1"/>
    <row r="10398" s="10" customFormat="1"/>
    <row r="10399" s="10" customFormat="1"/>
    <row r="10400" s="10" customFormat="1"/>
    <row r="10401" s="10" customFormat="1"/>
    <row r="10402" s="10" customFormat="1"/>
    <row r="10403" s="10" customFormat="1"/>
    <row r="10404" s="10" customFormat="1"/>
    <row r="10405" s="10" customFormat="1"/>
    <row r="10406" s="10" customFormat="1"/>
    <row r="10407" s="10" customFormat="1"/>
    <row r="10408" s="10" customFormat="1"/>
    <row r="10409" s="10" customFormat="1"/>
    <row r="10410" s="10" customFormat="1"/>
    <row r="10411" s="10" customFormat="1"/>
    <row r="10412" s="10" customFormat="1"/>
    <row r="10413" s="10" customFormat="1"/>
    <row r="10414" s="10" customFormat="1"/>
    <row r="10415" s="10" customFormat="1"/>
    <row r="10416" s="10" customFormat="1"/>
    <row r="10417" s="10" customFormat="1"/>
    <row r="10418" s="10" customFormat="1"/>
    <row r="10419" s="10" customFormat="1"/>
    <row r="10420" s="10" customFormat="1"/>
    <row r="10421" s="10" customFormat="1"/>
    <row r="10422" s="10" customFormat="1"/>
    <row r="10423" s="10" customFormat="1"/>
    <row r="10424" s="10" customFormat="1"/>
    <row r="10425" s="10" customFormat="1"/>
    <row r="10426" s="10" customFormat="1"/>
    <row r="10427" s="10" customFormat="1"/>
    <row r="10428" s="10" customFormat="1"/>
    <row r="10429" s="10" customFormat="1"/>
    <row r="10430" s="10" customFormat="1"/>
    <row r="10431" s="10" customFormat="1"/>
    <row r="10432" s="10" customFormat="1"/>
    <row r="10433" s="10" customFormat="1"/>
    <row r="10434" s="10" customFormat="1"/>
    <row r="10435" s="10" customFormat="1"/>
    <row r="10436" s="10" customFormat="1"/>
    <row r="10437" s="10" customFormat="1"/>
    <row r="10438" s="10" customFormat="1"/>
    <row r="10439" s="10" customFormat="1"/>
    <row r="10440" s="10" customFormat="1"/>
    <row r="10441" s="10" customFormat="1"/>
    <row r="10442" s="10" customFormat="1"/>
    <row r="10443" s="10" customFormat="1"/>
    <row r="10444" s="10" customFormat="1"/>
    <row r="10445" s="10" customFormat="1"/>
    <row r="10446" s="10" customFormat="1"/>
    <row r="10447" s="10" customFormat="1"/>
    <row r="10448" s="10" customFormat="1"/>
    <row r="10449" s="10" customFormat="1"/>
    <row r="10450" s="10" customFormat="1"/>
    <row r="10451" s="10" customFormat="1"/>
    <row r="10452" s="10" customFormat="1"/>
    <row r="10453" s="10" customFormat="1"/>
    <row r="10454" s="10" customFormat="1"/>
    <row r="10455" s="10" customFormat="1"/>
    <row r="10456" s="10" customFormat="1"/>
    <row r="10457" s="10" customFormat="1"/>
    <row r="10458" s="10" customFormat="1"/>
    <row r="10459" s="10" customFormat="1"/>
    <row r="10460" s="10" customFormat="1"/>
    <row r="10461" s="10" customFormat="1"/>
    <row r="10462" s="10" customFormat="1"/>
    <row r="10463" s="10" customFormat="1"/>
    <row r="10464" s="10" customFormat="1"/>
    <row r="10465" s="10" customFormat="1"/>
    <row r="10466" s="10" customFormat="1"/>
    <row r="10467" s="10" customFormat="1"/>
    <row r="10468" s="10" customFormat="1"/>
    <row r="10469" s="10" customFormat="1"/>
    <row r="10470" s="10" customFormat="1"/>
    <row r="10471" s="10" customFormat="1"/>
    <row r="10472" s="10" customFormat="1"/>
    <row r="10473" s="10" customFormat="1"/>
    <row r="10474" s="10" customFormat="1"/>
    <row r="10475" s="10" customFormat="1"/>
    <row r="10476" s="10" customFormat="1"/>
    <row r="10477" s="10" customFormat="1"/>
    <row r="10478" s="10" customFormat="1"/>
    <row r="10479" s="10" customFormat="1"/>
    <row r="10480" s="10" customFormat="1"/>
    <row r="10481" s="10" customFormat="1"/>
    <row r="10482" s="10" customFormat="1"/>
    <row r="10483" s="10" customFormat="1"/>
    <row r="10484" s="10" customFormat="1"/>
    <row r="10485" s="10" customFormat="1"/>
    <row r="10486" s="10" customFormat="1"/>
    <row r="10487" s="10" customFormat="1"/>
    <row r="10488" s="10" customFormat="1"/>
    <row r="10489" s="10" customFormat="1"/>
    <row r="10490" s="10" customFormat="1"/>
    <row r="10491" s="10" customFormat="1"/>
    <row r="10492" s="10" customFormat="1"/>
    <row r="10493" s="10" customFormat="1"/>
    <row r="10494" s="10" customFormat="1"/>
    <row r="10495" s="10" customFormat="1"/>
    <row r="10496" s="10" customFormat="1"/>
    <row r="10497" s="10" customFormat="1"/>
    <row r="10498" s="10" customFormat="1"/>
    <row r="10499" s="10" customFormat="1"/>
    <row r="10500" s="10" customFormat="1"/>
    <row r="10501" s="10" customFormat="1"/>
    <row r="10502" s="10" customFormat="1"/>
    <row r="10503" s="10" customFormat="1"/>
    <row r="10504" s="10" customFormat="1"/>
    <row r="10505" s="10" customFormat="1"/>
    <row r="10506" s="10" customFormat="1"/>
    <row r="10507" s="10" customFormat="1"/>
    <row r="10508" s="10" customFormat="1"/>
    <row r="10509" s="10" customFormat="1"/>
    <row r="10510" s="10" customFormat="1"/>
    <row r="10511" s="10" customFormat="1"/>
    <row r="10512" s="10" customFormat="1"/>
    <row r="10513" s="10" customFormat="1"/>
    <row r="10514" s="10" customFormat="1"/>
    <row r="10515" s="10" customFormat="1"/>
    <row r="10516" s="10" customFormat="1"/>
    <row r="10517" s="10" customFormat="1"/>
    <row r="10518" s="10" customFormat="1"/>
    <row r="10519" s="10" customFormat="1"/>
    <row r="10520" s="10" customFormat="1"/>
    <row r="10521" s="10" customFormat="1"/>
    <row r="10522" s="10" customFormat="1"/>
    <row r="10523" s="10" customFormat="1"/>
    <row r="10524" s="10" customFormat="1"/>
    <row r="10525" s="10" customFormat="1"/>
    <row r="10526" s="10" customFormat="1"/>
    <row r="10527" s="10" customFormat="1"/>
    <row r="10528" s="10" customFormat="1"/>
    <row r="10529" s="10" customFormat="1"/>
    <row r="10530" s="10" customFormat="1"/>
    <row r="10531" s="10" customFormat="1"/>
    <row r="10532" s="10" customFormat="1"/>
    <row r="10533" s="10" customFormat="1"/>
    <row r="10534" s="10" customFormat="1"/>
    <row r="10535" s="10" customFormat="1"/>
    <row r="10536" s="10" customFormat="1"/>
    <row r="10537" s="10" customFormat="1"/>
    <row r="10538" s="10" customFormat="1"/>
    <row r="10539" s="10" customFormat="1"/>
    <row r="10540" s="10" customFormat="1"/>
    <row r="10541" s="10" customFormat="1"/>
    <row r="10542" s="10" customFormat="1"/>
    <row r="10543" s="10" customFormat="1"/>
    <row r="10544" s="10" customFormat="1"/>
    <row r="10545" s="10" customFormat="1"/>
    <row r="10546" s="10" customFormat="1"/>
    <row r="10547" s="10" customFormat="1"/>
    <row r="10548" s="10" customFormat="1"/>
    <row r="10549" s="10" customFormat="1"/>
    <row r="10550" s="10" customFormat="1"/>
    <row r="10551" s="10" customFormat="1"/>
    <row r="10552" s="10" customFormat="1"/>
    <row r="10553" s="10" customFormat="1"/>
    <row r="10554" s="10" customFormat="1"/>
    <row r="10555" s="10" customFormat="1"/>
    <row r="10556" s="10" customFormat="1"/>
    <row r="10557" s="10" customFormat="1"/>
    <row r="10558" s="10" customFormat="1"/>
    <row r="10559" s="10" customFormat="1"/>
    <row r="10560" s="10" customFormat="1"/>
    <row r="10561" s="10" customFormat="1"/>
    <row r="10562" s="10" customFormat="1"/>
    <row r="10563" s="10" customFormat="1"/>
    <row r="10564" s="10" customFormat="1"/>
    <row r="10565" s="10" customFormat="1"/>
    <row r="10566" s="10" customFormat="1"/>
    <row r="10567" s="10" customFormat="1"/>
    <row r="10568" s="10" customFormat="1"/>
    <row r="10569" s="10" customFormat="1"/>
    <row r="10570" s="10" customFormat="1"/>
    <row r="10571" s="10" customFormat="1"/>
    <row r="10572" s="10" customFormat="1"/>
    <row r="10573" s="10" customFormat="1"/>
    <row r="10574" s="10" customFormat="1"/>
    <row r="10575" s="10" customFormat="1"/>
    <row r="10576" s="10" customFormat="1"/>
    <row r="10577" s="10" customFormat="1"/>
    <row r="10578" s="10" customFormat="1"/>
    <row r="10579" s="10" customFormat="1"/>
    <row r="10580" s="10" customFormat="1"/>
    <row r="10581" s="10" customFormat="1"/>
    <row r="10582" s="10" customFormat="1"/>
    <row r="10583" s="10" customFormat="1"/>
    <row r="10584" s="10" customFormat="1"/>
    <row r="10585" s="10" customFormat="1"/>
    <row r="10586" s="10" customFormat="1"/>
    <row r="10587" s="10" customFormat="1"/>
    <row r="10588" s="10" customFormat="1"/>
    <row r="10589" s="10" customFormat="1"/>
    <row r="10590" s="10" customFormat="1"/>
    <row r="10591" s="10" customFormat="1"/>
    <row r="10592" s="10" customFormat="1"/>
    <row r="10593" s="10" customFormat="1"/>
    <row r="10594" s="10" customFormat="1"/>
    <row r="10595" s="10" customFormat="1"/>
    <row r="10596" s="10" customFormat="1"/>
    <row r="10597" s="10" customFormat="1"/>
    <row r="10598" s="10" customFormat="1"/>
    <row r="10599" s="10" customFormat="1"/>
    <row r="10600" s="10" customFormat="1"/>
    <row r="10601" s="10" customFormat="1"/>
    <row r="10602" s="10" customFormat="1"/>
    <row r="10603" s="10" customFormat="1"/>
    <row r="10604" s="10" customFormat="1"/>
    <row r="10605" s="10" customFormat="1"/>
    <row r="10606" s="10" customFormat="1"/>
    <row r="10607" s="10" customFormat="1"/>
    <row r="10608" s="10" customFormat="1"/>
    <row r="10609" s="10" customFormat="1"/>
    <row r="10610" s="10" customFormat="1"/>
    <row r="10611" s="10" customFormat="1"/>
    <row r="10612" s="10" customFormat="1"/>
    <row r="10613" s="10" customFormat="1"/>
    <row r="10614" s="10" customFormat="1"/>
    <row r="10615" s="10" customFormat="1"/>
    <row r="10616" s="10" customFormat="1"/>
    <row r="10617" s="10" customFormat="1"/>
    <row r="10618" s="10" customFormat="1"/>
    <row r="10619" s="10" customFormat="1"/>
    <row r="10620" s="10" customFormat="1"/>
    <row r="10621" s="10" customFormat="1"/>
    <row r="10622" s="10" customFormat="1"/>
    <row r="10623" s="10" customFormat="1"/>
    <row r="10624" s="10" customFormat="1"/>
    <row r="10625" s="10" customFormat="1"/>
    <row r="10626" s="10" customFormat="1"/>
    <row r="10627" s="10" customFormat="1"/>
    <row r="10628" s="10" customFormat="1"/>
    <row r="10629" s="10" customFormat="1"/>
    <row r="10630" s="10" customFormat="1"/>
    <row r="10631" s="10" customFormat="1"/>
    <row r="10632" s="10" customFormat="1"/>
    <row r="10633" s="10" customFormat="1"/>
    <row r="10634" s="10" customFormat="1"/>
    <row r="10635" s="10" customFormat="1"/>
    <row r="10636" s="10" customFormat="1"/>
    <row r="10637" s="10" customFormat="1"/>
    <row r="10638" s="10" customFormat="1"/>
    <row r="10639" s="10" customFormat="1"/>
    <row r="10640" s="10" customFormat="1"/>
    <row r="10641" s="10" customFormat="1"/>
    <row r="10642" s="10" customFormat="1"/>
    <row r="10643" s="10" customFormat="1"/>
    <row r="10644" s="10" customFormat="1"/>
    <row r="10645" s="10" customFormat="1"/>
    <row r="10646" s="10" customFormat="1"/>
    <row r="10647" s="10" customFormat="1"/>
    <row r="10648" s="10" customFormat="1"/>
    <row r="10649" s="10" customFormat="1"/>
    <row r="10650" s="10" customFormat="1"/>
    <row r="10651" s="10" customFormat="1"/>
    <row r="10652" s="10" customFormat="1"/>
    <row r="10653" s="10" customFormat="1"/>
    <row r="10654" s="10" customFormat="1"/>
    <row r="10655" s="10" customFormat="1"/>
    <row r="10656" s="10" customFormat="1"/>
    <row r="10657" s="10" customFormat="1"/>
    <row r="10658" s="10" customFormat="1"/>
    <row r="10659" s="10" customFormat="1"/>
    <row r="10660" s="10" customFormat="1"/>
    <row r="10661" s="10" customFormat="1"/>
    <row r="10662" s="10" customFormat="1"/>
    <row r="10663" s="10" customFormat="1"/>
    <row r="10664" s="10" customFormat="1"/>
    <row r="10665" s="10" customFormat="1"/>
    <row r="10666" s="10" customFormat="1"/>
    <row r="10667" s="10" customFormat="1"/>
    <row r="10668" s="10" customFormat="1"/>
    <row r="10669" s="10" customFormat="1"/>
    <row r="10670" s="10" customFormat="1"/>
    <row r="10671" s="10" customFormat="1"/>
    <row r="10672" s="10" customFormat="1"/>
    <row r="10673" s="10" customFormat="1"/>
    <row r="10674" s="10" customFormat="1"/>
    <row r="10675" s="10" customFormat="1"/>
    <row r="10676" s="10" customFormat="1"/>
    <row r="10677" s="10" customFormat="1"/>
    <row r="10678" s="10" customFormat="1"/>
    <row r="10679" s="10" customFormat="1"/>
    <row r="10680" s="10" customFormat="1"/>
    <row r="10681" s="10" customFormat="1"/>
    <row r="10682" s="10" customFormat="1"/>
    <row r="10683" s="10" customFormat="1"/>
    <row r="10684" s="10" customFormat="1"/>
    <row r="10685" s="10" customFormat="1"/>
    <row r="10686" s="10" customFormat="1"/>
    <row r="10687" s="10" customFormat="1"/>
    <row r="10688" s="10" customFormat="1"/>
    <row r="10689" s="10" customFormat="1"/>
    <row r="10690" s="10" customFormat="1"/>
    <row r="10691" s="10" customFormat="1"/>
    <row r="10692" s="10" customFormat="1"/>
    <row r="10693" s="10" customFormat="1"/>
    <row r="10694" s="10" customFormat="1"/>
    <row r="10695" s="10" customFormat="1"/>
    <row r="10696" s="10" customFormat="1"/>
    <row r="10697" s="10" customFormat="1"/>
    <row r="10698" s="10" customFormat="1"/>
    <row r="10699" s="10" customFormat="1"/>
    <row r="10700" s="10" customFormat="1"/>
    <row r="10701" s="10" customFormat="1"/>
    <row r="10702" s="10" customFormat="1"/>
    <row r="10703" s="10" customFormat="1"/>
    <row r="10704" s="10" customFormat="1"/>
    <row r="10705" s="10" customFormat="1"/>
    <row r="10706" s="10" customFormat="1"/>
    <row r="10707" s="10" customFormat="1"/>
    <row r="10708" s="10" customFormat="1"/>
    <row r="10709" s="10" customFormat="1"/>
    <row r="10710" s="10" customFormat="1"/>
    <row r="10711" s="10" customFormat="1"/>
    <row r="10712" s="10" customFormat="1"/>
    <row r="10713" s="10" customFormat="1"/>
    <row r="10714" s="10" customFormat="1"/>
    <row r="10715" s="10" customFormat="1"/>
    <row r="10716" s="10" customFormat="1"/>
    <row r="10717" s="10" customFormat="1"/>
    <row r="10718" s="10" customFormat="1"/>
    <row r="10719" s="10" customFormat="1"/>
    <row r="10720" s="10" customFormat="1"/>
    <row r="10721" s="10" customFormat="1"/>
    <row r="10722" s="10" customFormat="1"/>
    <row r="10723" s="10" customFormat="1"/>
    <row r="10724" s="10" customFormat="1"/>
    <row r="10725" s="10" customFormat="1"/>
    <row r="10726" s="10" customFormat="1"/>
    <row r="10727" s="10" customFormat="1"/>
    <row r="10728" s="10" customFormat="1"/>
    <row r="10729" s="10" customFormat="1"/>
    <row r="10730" s="10" customFormat="1"/>
    <row r="10731" s="10" customFormat="1"/>
    <row r="10732" s="10" customFormat="1"/>
    <row r="10733" s="10" customFormat="1"/>
    <row r="10734" s="10" customFormat="1"/>
    <row r="10735" s="10" customFormat="1"/>
    <row r="10736" s="10" customFormat="1"/>
    <row r="10737" s="10" customFormat="1"/>
    <row r="10738" s="10" customFormat="1"/>
    <row r="10739" s="10" customFormat="1"/>
    <row r="10740" s="10" customFormat="1"/>
    <row r="10741" s="10" customFormat="1"/>
    <row r="10742" s="10" customFormat="1"/>
    <row r="10743" s="10" customFormat="1"/>
    <row r="10744" s="10" customFormat="1"/>
    <row r="10745" s="10" customFormat="1"/>
    <row r="10746" s="10" customFormat="1"/>
    <row r="10747" s="10" customFormat="1"/>
    <row r="10748" s="10" customFormat="1"/>
    <row r="10749" s="10" customFormat="1"/>
    <row r="10750" s="10" customFormat="1"/>
    <row r="10751" s="10" customFormat="1"/>
    <row r="10752" s="10" customFormat="1"/>
    <row r="10753" s="10" customFormat="1"/>
    <row r="10754" s="10" customFormat="1"/>
    <row r="10755" s="10" customFormat="1"/>
    <row r="10756" s="10" customFormat="1"/>
    <row r="10757" s="10" customFormat="1"/>
    <row r="10758" s="10" customFormat="1"/>
    <row r="10759" s="10" customFormat="1"/>
    <row r="10760" s="10" customFormat="1"/>
    <row r="10761" s="10" customFormat="1"/>
    <row r="10762" s="10" customFormat="1"/>
    <row r="10763" s="10" customFormat="1"/>
    <row r="10764" s="10" customFormat="1"/>
    <row r="10765" s="10" customFormat="1"/>
    <row r="10766" s="10" customFormat="1"/>
    <row r="10767" s="10" customFormat="1"/>
    <row r="10768" s="10" customFormat="1"/>
    <row r="10769" s="10" customFormat="1"/>
    <row r="10770" s="10" customFormat="1"/>
    <row r="10771" s="10" customFormat="1"/>
    <row r="10772" s="10" customFormat="1"/>
    <row r="10773" s="10" customFormat="1"/>
    <row r="10774" s="10" customFormat="1"/>
    <row r="10775" s="10" customFormat="1"/>
    <row r="10776" s="10" customFormat="1"/>
    <row r="10777" s="10" customFormat="1"/>
    <row r="10778" s="10" customFormat="1"/>
    <row r="10779" s="10" customFormat="1"/>
    <row r="10780" s="10" customFormat="1"/>
    <row r="10781" s="10" customFormat="1"/>
    <row r="10782" s="10" customFormat="1"/>
    <row r="10783" s="10" customFormat="1"/>
    <row r="10784" s="10" customFormat="1"/>
    <row r="10785" s="10" customFormat="1"/>
    <row r="10786" s="10" customFormat="1"/>
    <row r="10787" s="10" customFormat="1"/>
    <row r="10788" s="10" customFormat="1"/>
    <row r="10789" s="10" customFormat="1"/>
    <row r="10790" s="10" customFormat="1"/>
    <row r="10791" s="10" customFormat="1"/>
    <row r="10792" s="10" customFormat="1"/>
    <row r="10793" s="10" customFormat="1"/>
    <row r="10794" s="10" customFormat="1"/>
    <row r="10795" s="10" customFormat="1"/>
    <row r="10796" s="10" customFormat="1"/>
    <row r="10797" s="10" customFormat="1"/>
    <row r="10798" s="10" customFormat="1"/>
    <row r="10799" s="10" customFormat="1"/>
    <row r="10800" s="10" customFormat="1"/>
    <row r="10801" s="10" customFormat="1"/>
    <row r="10802" s="10" customFormat="1"/>
    <row r="10803" s="10" customFormat="1"/>
    <row r="10804" s="10" customFormat="1"/>
    <row r="10805" s="10" customFormat="1"/>
    <row r="10806" s="10" customFormat="1"/>
    <row r="10807" s="10" customFormat="1"/>
    <row r="10808" s="10" customFormat="1"/>
    <row r="10809" s="10" customFormat="1"/>
    <row r="10810" s="10" customFormat="1"/>
    <row r="10811" s="10" customFormat="1"/>
    <row r="10812" s="10" customFormat="1"/>
    <row r="10813" s="10" customFormat="1"/>
    <row r="10814" s="10" customFormat="1"/>
    <row r="10815" s="10" customFormat="1"/>
    <row r="10816" s="10" customFormat="1"/>
    <row r="10817" s="10" customFormat="1"/>
    <row r="10818" s="10" customFormat="1"/>
    <row r="10819" s="10" customFormat="1"/>
    <row r="10820" s="10" customFormat="1"/>
    <row r="10821" s="10" customFormat="1"/>
    <row r="10822" s="10" customFormat="1"/>
    <row r="10823" s="10" customFormat="1"/>
    <row r="10824" s="10" customFormat="1"/>
    <row r="10825" s="10" customFormat="1"/>
    <row r="10826" s="10" customFormat="1"/>
    <row r="10827" s="10" customFormat="1"/>
    <row r="10828" s="10" customFormat="1"/>
    <row r="10829" s="10" customFormat="1"/>
    <row r="10830" s="10" customFormat="1"/>
    <row r="10831" s="10" customFormat="1"/>
    <row r="10832" s="10" customFormat="1"/>
    <row r="10833" s="10" customFormat="1"/>
    <row r="10834" s="10" customFormat="1"/>
    <row r="10835" s="10" customFormat="1"/>
    <row r="10836" s="10" customFormat="1"/>
    <row r="10837" s="10" customFormat="1"/>
    <row r="10838" s="10" customFormat="1"/>
    <row r="10839" s="10" customFormat="1"/>
    <row r="10840" s="10" customFormat="1"/>
    <row r="10841" s="10" customFormat="1"/>
    <row r="10842" s="10" customFormat="1"/>
    <row r="10843" s="10" customFormat="1"/>
    <row r="10844" s="10" customFormat="1"/>
    <row r="10845" s="10" customFormat="1"/>
    <row r="10846" s="10" customFormat="1"/>
    <row r="10847" s="10" customFormat="1"/>
    <row r="10848" s="10" customFormat="1"/>
    <row r="10849" s="10" customFormat="1"/>
    <row r="10850" s="10" customFormat="1"/>
    <row r="10851" s="10" customFormat="1"/>
    <row r="10852" s="10" customFormat="1"/>
    <row r="10853" s="10" customFormat="1"/>
    <row r="10854" s="10" customFormat="1"/>
    <row r="10855" s="10" customFormat="1"/>
    <row r="10856" s="10" customFormat="1"/>
    <row r="10857" s="10" customFormat="1"/>
    <row r="10858" s="10" customFormat="1"/>
    <row r="10859" s="10" customFormat="1"/>
    <row r="10860" s="10" customFormat="1"/>
    <row r="10861" s="10" customFormat="1"/>
    <row r="10862" s="10" customFormat="1"/>
    <row r="10863" s="10" customFormat="1"/>
    <row r="10864" s="10" customFormat="1"/>
    <row r="10865" s="10" customFormat="1"/>
    <row r="10866" s="10" customFormat="1"/>
    <row r="10867" s="10" customFormat="1"/>
    <row r="10868" s="10" customFormat="1"/>
    <row r="10869" s="10" customFormat="1"/>
    <row r="10870" s="10" customFormat="1"/>
    <row r="10871" s="10" customFormat="1"/>
    <row r="10872" s="10" customFormat="1"/>
    <row r="10873" s="10" customFormat="1"/>
    <row r="10874" s="10" customFormat="1"/>
    <row r="10875" s="10" customFormat="1"/>
    <row r="10876" s="10" customFormat="1"/>
    <row r="10877" s="10" customFormat="1"/>
    <row r="10878" s="10" customFormat="1"/>
    <row r="10879" s="10" customFormat="1"/>
    <row r="10880" s="10" customFormat="1"/>
    <row r="10881" s="10" customFormat="1"/>
    <row r="10882" s="10" customFormat="1"/>
    <row r="10883" s="10" customFormat="1"/>
    <row r="10884" s="10" customFormat="1"/>
    <row r="10885" s="10" customFormat="1"/>
    <row r="10886" s="10" customFormat="1"/>
    <row r="10887" s="10" customFormat="1"/>
    <row r="10888" s="10" customFormat="1"/>
    <row r="10889" s="10" customFormat="1"/>
    <row r="10890" s="10" customFormat="1"/>
    <row r="10891" s="10" customFormat="1"/>
    <row r="10892" s="10" customFormat="1"/>
    <row r="10893" s="10" customFormat="1"/>
    <row r="10894" s="10" customFormat="1"/>
    <row r="10895" s="10" customFormat="1"/>
    <row r="10896" s="10" customFormat="1"/>
    <row r="10897" s="10" customFormat="1"/>
    <row r="10898" s="10" customFormat="1"/>
    <row r="10899" s="10" customFormat="1"/>
    <row r="10900" s="10" customFormat="1"/>
    <row r="10901" s="10" customFormat="1"/>
    <row r="10902" s="10" customFormat="1"/>
    <row r="10903" s="10" customFormat="1"/>
    <row r="10904" s="10" customFormat="1"/>
    <row r="10905" s="10" customFormat="1"/>
    <row r="10906" s="10" customFormat="1"/>
    <row r="10907" s="10" customFormat="1"/>
    <row r="10908" s="10" customFormat="1"/>
    <row r="10909" s="10" customFormat="1"/>
    <row r="10910" s="10" customFormat="1"/>
    <row r="10911" s="10" customFormat="1"/>
    <row r="10912" s="10" customFormat="1"/>
    <row r="10913" s="10" customFormat="1"/>
    <row r="10914" s="10" customFormat="1"/>
    <row r="10915" s="10" customFormat="1"/>
    <row r="10916" s="10" customFormat="1"/>
    <row r="10917" s="10" customFormat="1"/>
    <row r="10918" s="10" customFormat="1"/>
    <row r="10919" s="10" customFormat="1"/>
    <row r="10920" s="10" customFormat="1"/>
    <row r="10921" s="10" customFormat="1"/>
    <row r="10922" s="10" customFormat="1"/>
    <row r="10923" s="10" customFormat="1"/>
    <row r="10924" s="10" customFormat="1"/>
    <row r="10925" s="10" customFormat="1"/>
    <row r="10926" s="10" customFormat="1"/>
    <row r="10927" s="10" customFormat="1"/>
    <row r="10928" s="10" customFormat="1"/>
    <row r="10929" s="10" customFormat="1"/>
    <row r="10930" s="10" customFormat="1"/>
    <row r="10931" s="10" customFormat="1"/>
    <row r="10932" s="10" customFormat="1"/>
    <row r="10933" s="10" customFormat="1"/>
    <row r="10934" s="10" customFormat="1"/>
    <row r="10935" s="10" customFormat="1"/>
    <row r="10936" s="10" customFormat="1"/>
    <row r="10937" s="10" customFormat="1"/>
    <row r="10938" s="10" customFormat="1"/>
    <row r="10939" s="10" customFormat="1"/>
    <row r="10940" s="10" customFormat="1"/>
    <row r="10941" s="10" customFormat="1"/>
    <row r="10942" s="10" customFormat="1"/>
    <row r="10943" s="10" customFormat="1"/>
    <row r="10944" s="10" customFormat="1"/>
    <row r="10945" s="10" customFormat="1"/>
    <row r="10946" s="10" customFormat="1"/>
    <row r="10947" s="10" customFormat="1"/>
    <row r="10948" s="10" customFormat="1"/>
    <row r="10949" s="10" customFormat="1"/>
    <row r="10950" s="10" customFormat="1"/>
    <row r="10951" s="10" customFormat="1"/>
    <row r="10952" s="10" customFormat="1"/>
    <row r="10953" s="10" customFormat="1"/>
    <row r="10954" s="10" customFormat="1"/>
    <row r="10955" s="10" customFormat="1"/>
    <row r="10956" s="10" customFormat="1"/>
    <row r="10957" s="10" customFormat="1"/>
    <row r="10958" s="10" customFormat="1"/>
    <row r="10959" s="10" customFormat="1"/>
    <row r="10960" s="10" customFormat="1"/>
    <row r="10961" s="10" customFormat="1"/>
    <row r="10962" s="10" customFormat="1"/>
    <row r="10963" s="10" customFormat="1"/>
    <row r="10964" s="10" customFormat="1"/>
    <row r="10965" s="10" customFormat="1"/>
    <row r="10966" s="10" customFormat="1"/>
    <row r="10967" s="10" customFormat="1"/>
    <row r="10968" s="10" customFormat="1"/>
    <row r="10969" s="10" customFormat="1"/>
    <row r="10970" s="10" customFormat="1"/>
    <row r="10971" s="10" customFormat="1"/>
    <row r="10972" s="10" customFormat="1"/>
    <row r="10973" s="10" customFormat="1"/>
    <row r="10974" s="10" customFormat="1"/>
    <row r="10975" s="10" customFormat="1"/>
    <row r="10976" s="10" customFormat="1"/>
    <row r="10977" s="10" customFormat="1"/>
    <row r="10978" s="10" customFormat="1"/>
    <row r="10979" s="10" customFormat="1"/>
    <row r="10980" s="10" customFormat="1"/>
    <row r="10981" s="10" customFormat="1"/>
    <row r="10982" s="10" customFormat="1"/>
    <row r="10983" s="10" customFormat="1"/>
    <row r="10984" s="10" customFormat="1"/>
    <row r="10985" s="10" customFormat="1"/>
    <row r="10986" s="10" customFormat="1"/>
    <row r="10987" s="10" customFormat="1"/>
    <row r="10988" s="10" customFormat="1"/>
    <row r="10989" s="10" customFormat="1"/>
    <row r="10990" s="10" customFormat="1"/>
    <row r="10991" s="10" customFormat="1"/>
    <row r="10992" s="10" customFormat="1"/>
    <row r="10993" s="10" customFormat="1"/>
    <row r="10994" s="10" customFormat="1"/>
    <row r="10995" s="10" customFormat="1"/>
    <row r="10996" s="10" customFormat="1"/>
    <row r="10997" s="10" customFormat="1"/>
    <row r="10998" s="10" customFormat="1"/>
    <row r="10999" s="10" customFormat="1"/>
    <row r="11000" s="10" customFormat="1"/>
    <row r="11001" s="10" customFormat="1"/>
    <row r="11002" s="10" customFormat="1"/>
    <row r="11003" s="10" customFormat="1"/>
    <row r="11004" s="10" customFormat="1"/>
    <row r="11005" s="10" customFormat="1"/>
    <row r="11006" s="10" customFormat="1"/>
    <row r="11007" s="10" customFormat="1"/>
    <row r="11008" s="10" customFormat="1"/>
    <row r="11009" s="10" customFormat="1"/>
    <row r="11010" s="10" customFormat="1"/>
    <row r="11011" s="10" customFormat="1"/>
    <row r="11012" s="10" customFormat="1"/>
    <row r="11013" s="10" customFormat="1"/>
    <row r="11014" s="10" customFormat="1"/>
    <row r="11015" s="10" customFormat="1"/>
    <row r="11016" s="10" customFormat="1"/>
    <row r="11017" s="10" customFormat="1"/>
    <row r="11018" s="10" customFormat="1"/>
    <row r="11019" s="10" customFormat="1"/>
    <row r="11020" s="10" customFormat="1"/>
    <row r="11021" s="10" customFormat="1"/>
    <row r="11022" s="10" customFormat="1"/>
    <row r="11023" s="10" customFormat="1"/>
    <row r="11024" s="10" customFormat="1"/>
    <row r="11025" s="10" customFormat="1"/>
    <row r="11026" s="10" customFormat="1"/>
    <row r="11027" s="10" customFormat="1"/>
    <row r="11028" s="10" customFormat="1"/>
    <row r="11029" s="10" customFormat="1"/>
    <row r="11030" s="10" customFormat="1"/>
    <row r="11031" s="10" customFormat="1"/>
    <row r="11032" s="10" customFormat="1"/>
    <row r="11033" s="10" customFormat="1"/>
    <row r="11034" s="10" customFormat="1"/>
    <row r="11035" s="10" customFormat="1"/>
    <row r="11036" s="10" customFormat="1"/>
    <row r="11037" s="10" customFormat="1"/>
    <row r="11038" s="10" customFormat="1"/>
    <row r="11039" s="10" customFormat="1"/>
    <row r="11040" s="10" customFormat="1"/>
    <row r="11041" s="10" customFormat="1"/>
    <row r="11042" s="10" customFormat="1"/>
    <row r="11043" s="10" customFormat="1"/>
    <row r="11044" s="10" customFormat="1"/>
    <row r="11045" s="10" customFormat="1"/>
    <row r="11046" s="10" customFormat="1"/>
    <row r="11047" s="10" customFormat="1"/>
    <row r="11048" s="10" customFormat="1"/>
    <row r="11049" s="10" customFormat="1"/>
    <row r="11050" s="10" customFormat="1"/>
    <row r="11051" s="10" customFormat="1"/>
    <row r="11052" s="10" customFormat="1"/>
    <row r="11053" s="10" customFormat="1"/>
    <row r="11054" s="10" customFormat="1"/>
    <row r="11055" s="10" customFormat="1"/>
    <row r="11056" s="10" customFormat="1"/>
    <row r="11057" s="10" customFormat="1"/>
    <row r="11058" s="10" customFormat="1"/>
    <row r="11059" s="10" customFormat="1"/>
    <row r="11060" s="10" customFormat="1"/>
    <row r="11061" s="10" customFormat="1"/>
    <row r="11062" s="10" customFormat="1"/>
    <row r="11063" s="10" customFormat="1"/>
    <row r="11064" s="10" customFormat="1"/>
    <row r="11065" s="10" customFormat="1"/>
    <row r="11066" s="10" customFormat="1"/>
    <row r="11067" s="10" customFormat="1"/>
    <row r="11068" s="10" customFormat="1"/>
    <row r="11069" s="10" customFormat="1"/>
    <row r="11070" s="10" customFormat="1"/>
    <row r="11071" s="10" customFormat="1"/>
    <row r="11072" s="10" customFormat="1"/>
    <row r="11073" s="10" customFormat="1"/>
    <row r="11074" s="10" customFormat="1"/>
    <row r="11075" s="10" customFormat="1"/>
    <row r="11076" s="10" customFormat="1"/>
    <row r="11077" s="10" customFormat="1"/>
    <row r="11078" s="10" customFormat="1"/>
    <row r="11079" s="10" customFormat="1"/>
    <row r="11080" s="10" customFormat="1"/>
    <row r="11081" s="10" customFormat="1"/>
    <row r="11082" s="10" customFormat="1"/>
    <row r="11083" s="10" customFormat="1"/>
    <row r="11084" s="10" customFormat="1"/>
    <row r="11085" s="10" customFormat="1"/>
    <row r="11086" s="10" customFormat="1"/>
    <row r="11087" s="10" customFormat="1"/>
    <row r="11088" s="10" customFormat="1"/>
    <row r="11089" s="10" customFormat="1"/>
    <row r="11090" s="10" customFormat="1"/>
    <row r="11091" s="10" customFormat="1"/>
    <row r="11092" s="10" customFormat="1"/>
    <row r="11093" s="10" customFormat="1"/>
    <row r="11094" s="10" customFormat="1"/>
    <row r="11095" s="10" customFormat="1"/>
    <row r="11096" s="10" customFormat="1"/>
    <row r="11097" s="10" customFormat="1"/>
    <row r="11098" s="10" customFormat="1"/>
    <row r="11099" s="10" customFormat="1"/>
    <row r="11100" s="10" customFormat="1"/>
    <row r="11101" s="10" customFormat="1"/>
    <row r="11102" s="10" customFormat="1"/>
    <row r="11103" s="10" customFormat="1"/>
    <row r="11104" s="10" customFormat="1"/>
    <row r="11105" s="10" customFormat="1"/>
    <row r="11106" s="10" customFormat="1"/>
    <row r="11107" s="10" customFormat="1"/>
    <row r="11108" s="10" customFormat="1"/>
    <row r="11109" s="10" customFormat="1"/>
    <row r="11110" s="10" customFormat="1"/>
    <row r="11111" s="10" customFormat="1"/>
    <row r="11112" s="10" customFormat="1"/>
    <row r="11113" s="10" customFormat="1"/>
    <row r="11114" s="10" customFormat="1"/>
    <row r="11115" s="10" customFormat="1"/>
    <row r="11116" s="10" customFormat="1"/>
    <row r="11117" s="10" customFormat="1"/>
    <row r="11118" s="10" customFormat="1"/>
    <row r="11119" s="10" customFormat="1"/>
    <row r="11120" s="10" customFormat="1"/>
    <row r="11121" s="10" customFormat="1"/>
    <row r="11122" s="10" customFormat="1"/>
    <row r="11123" s="10" customFormat="1"/>
    <row r="11124" s="10" customFormat="1"/>
    <row r="11125" s="10" customFormat="1"/>
    <row r="11126" s="10" customFormat="1"/>
    <row r="11127" s="10" customFormat="1"/>
    <row r="11128" s="10" customFormat="1"/>
    <row r="11129" s="10" customFormat="1"/>
    <row r="11130" s="10" customFormat="1"/>
    <row r="11131" s="10" customFormat="1"/>
    <row r="11132" s="10" customFormat="1"/>
    <row r="11133" s="10" customFormat="1"/>
    <row r="11134" s="10" customFormat="1"/>
    <row r="11135" s="10" customFormat="1"/>
    <row r="11136" s="10" customFormat="1"/>
    <row r="11137" s="10" customFormat="1"/>
    <row r="11138" s="10" customFormat="1"/>
    <row r="11139" s="10" customFormat="1"/>
    <row r="11140" s="10" customFormat="1"/>
    <row r="11141" s="10" customFormat="1"/>
    <row r="11142" s="10" customFormat="1"/>
    <row r="11143" s="10" customFormat="1"/>
    <row r="11144" s="10" customFormat="1"/>
    <row r="11145" s="10" customFormat="1"/>
    <row r="11146" s="10" customFormat="1"/>
    <row r="11147" s="10" customFormat="1"/>
    <row r="11148" s="10" customFormat="1"/>
    <row r="11149" s="10" customFormat="1"/>
    <row r="11150" s="10" customFormat="1"/>
    <row r="11151" s="10" customFormat="1"/>
    <row r="11152" s="10" customFormat="1"/>
    <row r="11153" s="10" customFormat="1"/>
    <row r="11154" s="10" customFormat="1"/>
    <row r="11155" s="10" customFormat="1"/>
    <row r="11156" s="10" customFormat="1"/>
    <row r="11157" s="10" customFormat="1"/>
    <row r="11158" s="10" customFormat="1"/>
    <row r="11159" s="10" customFormat="1"/>
    <row r="11160" s="10" customFormat="1"/>
    <row r="11161" s="10" customFormat="1"/>
    <row r="11162" s="10" customFormat="1"/>
    <row r="11163" s="10" customFormat="1"/>
    <row r="11164" s="10" customFormat="1"/>
    <row r="11165" s="10" customFormat="1"/>
    <row r="11166" s="10" customFormat="1"/>
    <row r="11167" s="10" customFormat="1"/>
    <row r="11168" s="10" customFormat="1"/>
    <row r="11169" s="10" customFormat="1"/>
    <row r="11170" s="10" customFormat="1"/>
    <row r="11171" s="10" customFormat="1"/>
    <row r="11172" s="10" customFormat="1"/>
    <row r="11173" s="10" customFormat="1"/>
    <row r="11174" s="10" customFormat="1"/>
    <row r="11175" s="10" customFormat="1"/>
    <row r="11176" s="10" customFormat="1"/>
    <row r="11177" s="10" customFormat="1"/>
    <row r="11178" s="10" customFormat="1"/>
    <row r="11179" s="10" customFormat="1"/>
    <row r="11180" s="10" customFormat="1"/>
    <row r="11181" s="10" customFormat="1"/>
    <row r="11182" s="10" customFormat="1"/>
    <row r="11183" s="10" customFormat="1"/>
    <row r="11184" s="10" customFormat="1"/>
    <row r="11185" s="10" customFormat="1"/>
    <row r="11186" s="10" customFormat="1"/>
    <row r="11187" s="10" customFormat="1"/>
    <row r="11188" s="10" customFormat="1"/>
    <row r="11189" s="10" customFormat="1"/>
    <row r="11190" s="10" customFormat="1"/>
    <row r="11191" s="10" customFormat="1"/>
    <row r="11192" s="10" customFormat="1"/>
    <row r="11193" s="10" customFormat="1"/>
    <row r="11194" s="10" customFormat="1"/>
    <row r="11195" s="10" customFormat="1"/>
    <row r="11196" s="10" customFormat="1"/>
    <row r="11197" s="10" customFormat="1"/>
    <row r="11198" s="10" customFormat="1"/>
    <row r="11199" s="10" customFormat="1"/>
    <row r="11200" s="10" customFormat="1"/>
    <row r="11201" s="10" customFormat="1"/>
    <row r="11202" s="10" customFormat="1"/>
    <row r="11203" s="10" customFormat="1"/>
    <row r="11204" s="10" customFormat="1"/>
    <row r="11205" s="10" customFormat="1"/>
    <row r="11206" s="10" customFormat="1"/>
    <row r="11207" s="10" customFormat="1"/>
    <row r="11208" s="10" customFormat="1"/>
    <row r="11209" s="10" customFormat="1"/>
    <row r="11210" s="10" customFormat="1"/>
    <row r="11211" s="10" customFormat="1"/>
    <row r="11212" s="10" customFormat="1"/>
    <row r="11213" s="10" customFormat="1"/>
    <row r="11214" s="10" customFormat="1"/>
    <row r="11215" s="10" customFormat="1"/>
    <row r="11216" s="10" customFormat="1"/>
    <row r="11217" s="10" customFormat="1"/>
    <row r="11218" s="10" customFormat="1"/>
    <row r="11219" s="10" customFormat="1"/>
    <row r="11220" s="10" customFormat="1"/>
    <row r="11221" s="10" customFormat="1"/>
    <row r="11222" s="10" customFormat="1"/>
    <row r="11223" s="10" customFormat="1"/>
    <row r="11224" s="10" customFormat="1"/>
    <row r="11225" s="10" customFormat="1"/>
    <row r="11226" s="10" customFormat="1"/>
    <row r="11227" s="10" customFormat="1"/>
    <row r="11228" s="10" customFormat="1"/>
    <row r="11229" s="10" customFormat="1"/>
    <row r="11230" s="10" customFormat="1"/>
    <row r="11231" s="10" customFormat="1"/>
    <row r="11232" s="10" customFormat="1"/>
    <row r="11233" s="10" customFormat="1"/>
    <row r="11234" s="10" customFormat="1"/>
    <row r="11235" s="10" customFormat="1"/>
    <row r="11236" s="10" customFormat="1"/>
    <row r="11237" s="10" customFormat="1"/>
    <row r="11238" s="10" customFormat="1"/>
    <row r="11239" s="10" customFormat="1"/>
    <row r="11240" s="10" customFormat="1"/>
    <row r="11241" s="10" customFormat="1"/>
    <row r="11242" s="10" customFormat="1"/>
    <row r="11243" s="10" customFormat="1"/>
    <row r="11244" s="10" customFormat="1"/>
    <row r="11245" s="10" customFormat="1"/>
    <row r="11246" s="10" customFormat="1"/>
    <row r="11247" s="10" customFormat="1"/>
    <row r="11248" s="10" customFormat="1"/>
    <row r="11249" s="10" customFormat="1"/>
    <row r="11250" s="10" customFormat="1"/>
    <row r="11251" s="10" customFormat="1"/>
    <row r="11252" s="10" customFormat="1"/>
    <row r="11253" s="10" customFormat="1"/>
    <row r="11254" s="10" customFormat="1"/>
    <row r="11255" s="10" customFormat="1"/>
    <row r="11256" s="10" customFormat="1"/>
    <row r="11257" s="10" customFormat="1"/>
    <row r="11258" s="10" customFormat="1"/>
    <row r="11259" s="10" customFormat="1"/>
    <row r="11260" s="10" customFormat="1"/>
    <row r="11261" s="10" customFormat="1"/>
    <row r="11262" s="10" customFormat="1"/>
    <row r="11263" s="10" customFormat="1"/>
    <row r="11264" s="10" customFormat="1"/>
    <row r="11265" s="10" customFormat="1"/>
    <row r="11266" s="10" customFormat="1"/>
    <row r="11267" s="10" customFormat="1"/>
    <row r="11268" s="10" customFormat="1"/>
    <row r="11269" s="10" customFormat="1"/>
    <row r="11270" s="10" customFormat="1"/>
    <row r="11271" s="10" customFormat="1"/>
    <row r="11272" s="10" customFormat="1"/>
    <row r="11273" s="10" customFormat="1"/>
    <row r="11274" s="10" customFormat="1"/>
    <row r="11275" s="10" customFormat="1"/>
    <row r="11276" s="10" customFormat="1"/>
    <row r="11277" s="10" customFormat="1"/>
    <row r="11278" s="10" customFormat="1"/>
    <row r="11279" s="10" customFormat="1"/>
    <row r="11280" s="10" customFormat="1"/>
    <row r="11281" s="10" customFormat="1"/>
    <row r="11282" s="10" customFormat="1"/>
    <row r="11283" s="10" customFormat="1"/>
    <row r="11284" s="10" customFormat="1"/>
    <row r="11285" s="10" customFormat="1"/>
    <row r="11286" s="10" customFormat="1"/>
    <row r="11287" s="10" customFormat="1"/>
    <row r="11288" s="10" customFormat="1"/>
    <row r="11289" s="10" customFormat="1"/>
    <row r="11290" s="10" customFormat="1"/>
    <row r="11291" s="10" customFormat="1"/>
    <row r="11292" s="10" customFormat="1"/>
    <row r="11293" s="10" customFormat="1"/>
    <row r="11294" s="10" customFormat="1"/>
    <row r="11295" s="10" customFormat="1"/>
    <row r="11296" s="10" customFormat="1"/>
    <row r="11297" s="10" customFormat="1"/>
    <row r="11298" s="10" customFormat="1"/>
    <row r="11299" s="10" customFormat="1"/>
    <row r="11300" s="10" customFormat="1"/>
    <row r="11301" s="10" customFormat="1"/>
    <row r="11302" s="10" customFormat="1"/>
    <row r="11303" s="10" customFormat="1"/>
    <row r="11304" s="10" customFormat="1"/>
    <row r="11305" s="10" customFormat="1"/>
    <row r="11306" s="10" customFormat="1"/>
    <row r="11307" s="10" customFormat="1"/>
    <row r="11308" s="10" customFormat="1"/>
    <row r="11309" s="10" customFormat="1"/>
    <row r="11310" s="10" customFormat="1"/>
    <row r="11311" s="10" customFormat="1"/>
    <row r="11312" s="10" customFormat="1"/>
    <row r="11313" s="10" customFormat="1"/>
    <row r="11314" s="10" customFormat="1"/>
    <row r="11315" s="10" customFormat="1"/>
    <row r="11316" s="10" customFormat="1"/>
    <row r="11317" s="10" customFormat="1"/>
    <row r="11318" s="10" customFormat="1"/>
    <row r="11319" s="10" customFormat="1"/>
    <row r="11320" s="10" customFormat="1"/>
    <row r="11321" s="10" customFormat="1"/>
    <row r="11322" s="10" customFormat="1"/>
    <row r="11323" s="10" customFormat="1"/>
    <row r="11324" s="10" customFormat="1"/>
    <row r="11325" s="10" customFormat="1"/>
    <row r="11326" s="10" customFormat="1"/>
    <row r="11327" s="10" customFormat="1"/>
    <row r="11328" s="10" customFormat="1"/>
    <row r="11329" s="10" customFormat="1"/>
    <row r="11330" s="10" customFormat="1"/>
    <row r="11331" s="10" customFormat="1"/>
    <row r="11332" s="10" customFormat="1"/>
    <row r="11333" s="10" customFormat="1"/>
    <row r="11334" s="10" customFormat="1"/>
    <row r="11335" s="10" customFormat="1"/>
    <row r="11336" s="10" customFormat="1"/>
    <row r="11337" s="10" customFormat="1"/>
    <row r="11338" s="10" customFormat="1"/>
    <row r="11339" s="10" customFormat="1"/>
    <row r="11340" s="10" customFormat="1"/>
    <row r="11341" s="10" customFormat="1"/>
    <row r="11342" s="10" customFormat="1"/>
    <row r="11343" s="10" customFormat="1"/>
    <row r="11344" s="10" customFormat="1"/>
    <row r="11345" s="10" customFormat="1"/>
    <row r="11346" s="10" customFormat="1"/>
    <row r="11347" s="10" customFormat="1"/>
    <row r="11348" s="10" customFormat="1"/>
    <row r="11349" s="10" customFormat="1"/>
    <row r="11350" s="10" customFormat="1"/>
    <row r="11351" s="10" customFormat="1"/>
    <row r="11352" s="10" customFormat="1"/>
    <row r="11353" s="10" customFormat="1"/>
    <row r="11354" s="10" customFormat="1"/>
    <row r="11355" s="10" customFormat="1"/>
    <row r="11356" s="10" customFormat="1"/>
    <row r="11357" s="10" customFormat="1"/>
    <row r="11358" s="10" customFormat="1"/>
    <row r="11359" s="10" customFormat="1"/>
    <row r="11360" s="10" customFormat="1"/>
    <row r="11361" s="10" customFormat="1"/>
    <row r="11362" s="10" customFormat="1"/>
    <row r="11363" s="10" customFormat="1"/>
    <row r="11364" s="10" customFormat="1"/>
    <row r="11365" s="10" customFormat="1"/>
    <row r="11366" s="10" customFormat="1"/>
    <row r="11367" s="10" customFormat="1"/>
    <row r="11368" s="10" customFormat="1"/>
    <row r="11369" s="10" customFormat="1"/>
    <row r="11370" s="10" customFormat="1"/>
    <row r="11371" s="10" customFormat="1"/>
    <row r="11372" s="10" customFormat="1"/>
    <row r="11373" s="10" customFormat="1"/>
    <row r="11374" s="10" customFormat="1"/>
    <row r="11375" s="10" customFormat="1"/>
    <row r="11376" s="10" customFormat="1"/>
    <row r="11377" s="10" customFormat="1"/>
    <row r="11378" s="10" customFormat="1"/>
    <row r="11379" s="10" customFormat="1"/>
    <row r="11380" s="10" customFormat="1"/>
    <row r="11381" s="10" customFormat="1"/>
    <row r="11382" s="10" customFormat="1"/>
    <row r="11383" s="10" customFormat="1"/>
    <row r="11384" s="10" customFormat="1"/>
    <row r="11385" s="10" customFormat="1"/>
    <row r="11386" s="10" customFormat="1"/>
    <row r="11387" s="10" customFormat="1"/>
    <row r="11388" s="10" customFormat="1"/>
    <row r="11389" s="10" customFormat="1"/>
    <row r="11390" s="10" customFormat="1"/>
    <row r="11391" s="10" customFormat="1"/>
    <row r="11392" s="10" customFormat="1"/>
    <row r="11393" s="10" customFormat="1"/>
    <row r="11394" s="10" customFormat="1"/>
    <row r="11395" s="10" customFormat="1"/>
    <row r="11396" s="10" customFormat="1"/>
    <row r="11397" s="10" customFormat="1"/>
    <row r="11398" s="10" customFormat="1"/>
    <row r="11399" s="10" customFormat="1"/>
    <row r="11400" s="10" customFormat="1"/>
    <row r="11401" s="10" customFormat="1"/>
    <row r="11402" s="10" customFormat="1"/>
    <row r="11403" s="10" customFormat="1"/>
    <row r="11404" s="10" customFormat="1"/>
    <row r="11405" s="10" customFormat="1"/>
    <row r="11406" s="10" customFormat="1"/>
    <row r="11407" s="10" customFormat="1"/>
    <row r="11408" s="10" customFormat="1"/>
    <row r="11409" s="10" customFormat="1"/>
    <row r="11410" s="10" customFormat="1"/>
    <row r="11411" s="10" customFormat="1"/>
    <row r="11412" s="10" customFormat="1"/>
    <row r="11413" s="10" customFormat="1"/>
    <row r="11414" s="10" customFormat="1"/>
    <row r="11415" s="10" customFormat="1"/>
    <row r="11416" s="10" customFormat="1"/>
    <row r="11417" s="10" customFormat="1"/>
    <row r="11418" s="10" customFormat="1"/>
    <row r="11419" s="10" customFormat="1"/>
    <row r="11420" s="10" customFormat="1"/>
    <row r="11421" s="10" customFormat="1"/>
    <row r="11422" s="10" customFormat="1"/>
    <row r="11423" s="10" customFormat="1"/>
    <row r="11424" s="10" customFormat="1"/>
    <row r="11425" s="10" customFormat="1"/>
    <row r="11426" s="10" customFormat="1"/>
    <row r="11427" s="10" customFormat="1"/>
    <row r="11428" s="10" customFormat="1"/>
    <row r="11429" s="10" customFormat="1"/>
    <row r="11430" s="10" customFormat="1"/>
    <row r="11431" s="10" customFormat="1"/>
    <row r="11432" s="10" customFormat="1"/>
    <row r="11433" s="10" customFormat="1"/>
    <row r="11434" s="10" customFormat="1"/>
    <row r="11435" s="10" customFormat="1"/>
    <row r="11436" s="10" customFormat="1"/>
    <row r="11437" s="10" customFormat="1"/>
    <row r="11438" s="10" customFormat="1"/>
    <row r="11439" s="10" customFormat="1"/>
    <row r="11440" s="10" customFormat="1"/>
    <row r="11441" s="10" customFormat="1"/>
    <row r="11442" s="10" customFormat="1"/>
    <row r="11443" s="10" customFormat="1"/>
    <row r="11444" s="10" customFormat="1"/>
    <row r="11445" s="10" customFormat="1"/>
    <row r="11446" s="10" customFormat="1"/>
    <row r="11447" s="10" customFormat="1"/>
    <row r="11448" s="10" customFormat="1"/>
    <row r="11449" s="10" customFormat="1"/>
    <row r="11450" s="10" customFormat="1"/>
    <row r="11451" s="10" customFormat="1"/>
    <row r="11452" s="10" customFormat="1"/>
    <row r="11453" s="10" customFormat="1"/>
    <row r="11454" s="10" customFormat="1"/>
    <row r="11455" s="10" customFormat="1"/>
    <row r="11456" s="10" customFormat="1"/>
    <row r="11457" s="10" customFormat="1"/>
    <row r="11458" s="10" customFormat="1"/>
    <row r="11459" s="10" customFormat="1"/>
    <row r="11460" s="10" customFormat="1"/>
    <row r="11461" s="10" customFormat="1"/>
    <row r="11462" s="10" customFormat="1"/>
    <row r="11463" s="10" customFormat="1"/>
    <row r="11464" s="10" customFormat="1"/>
    <row r="11465" s="10" customFormat="1"/>
    <row r="11466" s="10" customFormat="1"/>
    <row r="11467" s="10" customFormat="1"/>
    <row r="11468" s="10" customFormat="1"/>
    <row r="11469" s="10" customFormat="1"/>
    <row r="11470" s="10" customFormat="1"/>
    <row r="11471" s="10" customFormat="1"/>
    <row r="11472" s="10" customFormat="1"/>
    <row r="11473" s="10" customFormat="1"/>
    <row r="11474" s="10" customFormat="1"/>
    <row r="11475" s="10" customFormat="1"/>
    <row r="11476" s="10" customFormat="1"/>
    <row r="11477" s="10" customFormat="1"/>
    <row r="11478" s="10" customFormat="1"/>
    <row r="11479" s="10" customFormat="1"/>
    <row r="11480" s="10" customFormat="1"/>
    <row r="11481" s="10" customFormat="1"/>
    <row r="11482" s="10" customFormat="1"/>
    <row r="11483" s="10" customFormat="1"/>
    <row r="11484" s="10" customFormat="1"/>
    <row r="11485" s="10" customFormat="1"/>
    <row r="11486" s="10" customFormat="1"/>
    <row r="11487" s="10" customFormat="1"/>
    <row r="11488" s="10" customFormat="1"/>
    <row r="11489" s="10" customFormat="1"/>
    <row r="11490" s="10" customFormat="1"/>
    <row r="11491" s="10" customFormat="1"/>
    <row r="11492" s="10" customFormat="1"/>
    <row r="11493" s="10" customFormat="1"/>
    <row r="11494" s="10" customFormat="1"/>
    <row r="11495" s="10" customFormat="1"/>
    <row r="11496" s="10" customFormat="1"/>
    <row r="11497" s="10" customFormat="1"/>
    <row r="11498" s="10" customFormat="1"/>
    <row r="11499" s="10" customFormat="1"/>
    <row r="11500" s="10" customFormat="1"/>
    <row r="11501" s="10" customFormat="1"/>
    <row r="11502" s="10" customFormat="1"/>
    <row r="11503" s="10" customFormat="1"/>
    <row r="11504" s="10" customFormat="1"/>
    <row r="11505" s="10" customFormat="1"/>
    <row r="11506" s="10" customFormat="1"/>
    <row r="11507" s="10" customFormat="1"/>
    <row r="11508" s="10" customFormat="1"/>
    <row r="11509" s="10" customFormat="1"/>
    <row r="11510" s="10" customFormat="1"/>
    <row r="11511" s="10" customFormat="1"/>
    <row r="11512" s="10" customFormat="1"/>
    <row r="11513" s="10" customFormat="1"/>
    <row r="11514" s="10" customFormat="1"/>
    <row r="11515" s="10" customFormat="1"/>
    <row r="11516" s="10" customFormat="1"/>
    <row r="11517" s="10" customFormat="1"/>
    <row r="11518" s="10" customFormat="1"/>
    <row r="11519" s="10" customFormat="1"/>
    <row r="11520" s="10" customFormat="1"/>
    <row r="11521" s="10" customFormat="1"/>
    <row r="11522" s="10" customFormat="1"/>
    <row r="11523" s="10" customFormat="1"/>
    <row r="11524" s="10" customFormat="1"/>
    <row r="11525" s="10" customFormat="1"/>
    <row r="11526" s="10" customFormat="1"/>
    <row r="11527" s="10" customFormat="1"/>
    <row r="11528" s="10" customFormat="1"/>
    <row r="11529" s="10" customFormat="1"/>
    <row r="11530" s="10" customFormat="1"/>
    <row r="11531" s="10" customFormat="1"/>
    <row r="11532" s="10" customFormat="1"/>
    <row r="11533" s="10" customFormat="1"/>
    <row r="11534" s="10" customFormat="1"/>
    <row r="11535" s="10" customFormat="1"/>
    <row r="11536" s="10" customFormat="1"/>
    <row r="11537" s="10" customFormat="1"/>
    <row r="11538" s="10" customFormat="1"/>
    <row r="11539" s="10" customFormat="1"/>
    <row r="11540" s="10" customFormat="1"/>
    <row r="11541" s="10" customFormat="1"/>
    <row r="11542" s="10" customFormat="1"/>
    <row r="11543" s="10" customFormat="1"/>
    <row r="11544" s="10" customFormat="1"/>
    <row r="11545" s="10" customFormat="1"/>
    <row r="11546" s="10" customFormat="1"/>
    <row r="11547" s="10" customFormat="1"/>
    <row r="11548" s="10" customFormat="1"/>
    <row r="11549" s="10" customFormat="1"/>
    <row r="11550" s="10" customFormat="1"/>
    <row r="11551" s="10" customFormat="1"/>
    <row r="11552" s="10" customFormat="1"/>
    <row r="11553" s="10" customFormat="1"/>
    <row r="11554" s="10" customFormat="1"/>
    <row r="11555" s="10" customFormat="1"/>
    <row r="11556" s="10" customFormat="1"/>
    <row r="11557" s="10" customFormat="1"/>
    <row r="11558" s="10" customFormat="1"/>
    <row r="11559" s="10" customFormat="1"/>
    <row r="11560" s="10" customFormat="1"/>
    <row r="11561" s="10" customFormat="1"/>
    <row r="11562" s="10" customFormat="1"/>
    <row r="11563" s="10" customFormat="1"/>
    <row r="11564" s="10" customFormat="1"/>
    <row r="11565" s="10" customFormat="1"/>
    <row r="11566" s="10" customFormat="1"/>
    <row r="11567" s="10" customFormat="1"/>
    <row r="11568" s="10" customFormat="1"/>
    <row r="11569" s="10" customFormat="1"/>
    <row r="11570" s="10" customFormat="1"/>
    <row r="11571" s="10" customFormat="1"/>
    <row r="11572" s="10" customFormat="1"/>
    <row r="11573" s="10" customFormat="1"/>
    <row r="11574" s="10" customFormat="1"/>
    <row r="11575" s="10" customFormat="1"/>
    <row r="11576" s="10" customFormat="1"/>
    <row r="11577" s="10" customFormat="1"/>
    <row r="11578" s="10" customFormat="1"/>
    <row r="11579" s="10" customFormat="1"/>
    <row r="11580" s="10" customFormat="1"/>
    <row r="11581" s="10" customFormat="1"/>
    <row r="11582" s="10" customFormat="1"/>
    <row r="11583" s="10" customFormat="1"/>
    <row r="11584" s="10" customFormat="1"/>
    <row r="11585" s="10" customFormat="1"/>
    <row r="11586" s="10" customFormat="1"/>
    <row r="11587" s="10" customFormat="1"/>
    <row r="11588" s="10" customFormat="1"/>
    <row r="11589" s="10" customFormat="1"/>
    <row r="11590" s="10" customFormat="1"/>
    <row r="11591" s="10" customFormat="1"/>
    <row r="11592" s="10" customFormat="1"/>
    <row r="11593" s="10" customFormat="1"/>
    <row r="11594" s="10" customFormat="1"/>
    <row r="11595" s="10" customFormat="1"/>
    <row r="11596" s="10" customFormat="1"/>
    <row r="11597" s="10" customFormat="1"/>
    <row r="11598" s="10" customFormat="1"/>
    <row r="11599" s="10" customFormat="1"/>
    <row r="11600" s="10" customFormat="1"/>
    <row r="11601" s="10" customFormat="1"/>
    <row r="11602" s="10" customFormat="1"/>
    <row r="11603" s="10" customFormat="1"/>
    <row r="11604" s="10" customFormat="1"/>
    <row r="11605" s="10" customFormat="1"/>
    <row r="11606" s="10" customFormat="1"/>
    <row r="11607" s="10" customFormat="1"/>
    <row r="11608" s="10" customFormat="1"/>
    <row r="11609" s="10" customFormat="1"/>
    <row r="11610" s="10" customFormat="1"/>
    <row r="11611" s="10" customFormat="1"/>
    <row r="11612" s="10" customFormat="1"/>
    <row r="11613" s="10" customFormat="1"/>
    <row r="11614" s="10" customFormat="1"/>
    <row r="11615" s="10" customFormat="1"/>
    <row r="11616" s="10" customFormat="1"/>
    <row r="11617" s="10" customFormat="1"/>
    <row r="11618" s="10" customFormat="1"/>
    <row r="11619" s="10" customFormat="1"/>
    <row r="11620" s="10" customFormat="1"/>
    <row r="11621" s="10" customFormat="1"/>
    <row r="11622" s="10" customFormat="1"/>
    <row r="11623" s="10" customFormat="1"/>
    <row r="11624" s="10" customFormat="1"/>
    <row r="11625" s="10" customFormat="1"/>
    <row r="11626" s="10" customFormat="1"/>
    <row r="11627" s="10" customFormat="1"/>
    <row r="11628" s="10" customFormat="1"/>
    <row r="11629" s="10" customFormat="1"/>
    <row r="11630" s="10" customFormat="1"/>
    <row r="11631" s="10" customFormat="1"/>
    <row r="11632" s="10" customFormat="1"/>
    <row r="11633" s="10" customFormat="1"/>
    <row r="11634" s="10" customFormat="1"/>
    <row r="11635" s="10" customFormat="1"/>
    <row r="11636" s="10" customFormat="1"/>
    <row r="11637" s="10" customFormat="1"/>
    <row r="11638" s="10" customFormat="1"/>
    <row r="11639" s="10" customFormat="1"/>
    <row r="11640" s="10" customFormat="1"/>
    <row r="11641" s="10" customFormat="1"/>
    <row r="11642" s="10" customFormat="1"/>
    <row r="11643" s="10" customFormat="1"/>
    <row r="11644" s="10" customFormat="1"/>
    <row r="11645" s="10" customFormat="1"/>
    <row r="11646" s="10" customFormat="1"/>
    <row r="11647" s="10" customFormat="1"/>
    <row r="11648" s="10" customFormat="1"/>
    <row r="11649" s="10" customFormat="1"/>
    <row r="11650" s="10" customFormat="1"/>
    <row r="11651" s="10" customFormat="1"/>
    <row r="11652" s="10" customFormat="1"/>
    <row r="11653" s="10" customFormat="1"/>
    <row r="11654" s="10" customFormat="1"/>
    <row r="11655" s="10" customFormat="1"/>
    <row r="11656" s="10" customFormat="1"/>
    <row r="11657" s="10" customFormat="1"/>
    <row r="11658" s="10" customFormat="1"/>
    <row r="11659" s="10" customFormat="1"/>
    <row r="11660" s="10" customFormat="1"/>
    <row r="11661" s="10" customFormat="1"/>
    <row r="11662" s="10" customFormat="1"/>
    <row r="11663" s="10" customFormat="1"/>
    <row r="11664" s="10" customFormat="1"/>
    <row r="11665" s="10" customFormat="1"/>
    <row r="11666" s="10" customFormat="1"/>
    <row r="11667" s="10" customFormat="1"/>
    <row r="11668" s="10" customFormat="1"/>
    <row r="11669" s="10" customFormat="1"/>
    <row r="11670" s="10" customFormat="1"/>
    <row r="11671" s="10" customFormat="1"/>
    <row r="11672" s="10" customFormat="1"/>
    <row r="11673" s="10" customFormat="1"/>
    <row r="11674" s="10" customFormat="1"/>
    <row r="11675" s="10" customFormat="1"/>
    <row r="11676" s="10" customFormat="1"/>
    <row r="11677" s="10" customFormat="1"/>
    <row r="11678" s="10" customFormat="1"/>
    <row r="11679" s="10" customFormat="1"/>
    <row r="11680" s="10" customFormat="1"/>
    <row r="11681" s="10" customFormat="1"/>
    <row r="11682" s="10" customFormat="1"/>
    <row r="11683" s="10" customFormat="1"/>
    <row r="11684" s="10" customFormat="1"/>
    <row r="11685" s="10" customFormat="1"/>
    <row r="11686" s="10" customFormat="1"/>
    <row r="11687" s="10" customFormat="1"/>
    <row r="11688" s="10" customFormat="1"/>
    <row r="11689" s="10" customFormat="1"/>
    <row r="11690" s="10" customFormat="1"/>
    <row r="11691" s="10" customFormat="1"/>
    <row r="11692" s="10" customFormat="1"/>
    <row r="11693" s="10" customFormat="1"/>
    <row r="11694" s="10" customFormat="1"/>
    <row r="11695" s="10" customFormat="1"/>
    <row r="11696" s="10" customFormat="1"/>
    <row r="11697" s="10" customFormat="1"/>
    <row r="11698" s="10" customFormat="1"/>
    <row r="11699" s="10" customFormat="1"/>
    <row r="11700" s="10" customFormat="1"/>
    <row r="11701" s="10" customFormat="1"/>
    <row r="11702" s="10" customFormat="1"/>
    <row r="11703" s="10" customFormat="1"/>
    <row r="11704" s="10" customFormat="1"/>
    <row r="11705" s="10" customFormat="1"/>
    <row r="11706" s="10" customFormat="1"/>
    <row r="11707" s="10" customFormat="1"/>
    <row r="11708" s="10" customFormat="1"/>
    <row r="11709" s="10" customFormat="1"/>
    <row r="11710" s="10" customFormat="1"/>
    <row r="11711" s="10" customFormat="1"/>
    <row r="11712" s="10" customFormat="1"/>
    <row r="11713" s="10" customFormat="1"/>
    <row r="11714" s="10" customFormat="1"/>
    <row r="11715" s="10" customFormat="1"/>
    <row r="11716" s="10" customFormat="1"/>
    <row r="11717" s="10" customFormat="1"/>
    <row r="11718" s="10" customFormat="1"/>
    <row r="11719" s="10" customFormat="1"/>
    <row r="11720" s="10" customFormat="1"/>
    <row r="11721" s="10" customFormat="1"/>
    <row r="11722" s="10" customFormat="1"/>
    <row r="11723" s="10" customFormat="1"/>
    <row r="11724" s="10" customFormat="1"/>
    <row r="11725" s="10" customFormat="1"/>
    <row r="11726" s="10" customFormat="1"/>
    <row r="11727" s="10" customFormat="1"/>
    <row r="11728" s="10" customFormat="1"/>
    <row r="11729" s="10" customFormat="1"/>
    <row r="11730" s="10" customFormat="1"/>
    <row r="11731" s="10" customFormat="1"/>
    <row r="11732" s="10" customFormat="1"/>
    <row r="11733" s="10" customFormat="1"/>
    <row r="11734" s="10" customFormat="1"/>
    <row r="11735" s="10" customFormat="1"/>
    <row r="11736" s="10" customFormat="1"/>
    <row r="11737" s="10" customFormat="1"/>
    <row r="11738" s="10" customFormat="1"/>
    <row r="11739" s="10" customFormat="1"/>
    <row r="11740" s="10" customFormat="1"/>
    <row r="11741" s="10" customFormat="1"/>
    <row r="11742" s="10" customFormat="1"/>
    <row r="11743" s="10" customFormat="1"/>
    <row r="11744" s="10" customFormat="1"/>
    <row r="11745" s="10" customFormat="1"/>
    <row r="11746" s="10" customFormat="1"/>
    <row r="11747" s="10" customFormat="1"/>
    <row r="11748" s="10" customFormat="1"/>
    <row r="11749" s="10" customFormat="1"/>
    <row r="11750" s="10" customFormat="1"/>
    <row r="11751" s="10" customFormat="1"/>
    <row r="11752" s="10" customFormat="1"/>
    <row r="11753" s="10" customFormat="1"/>
    <row r="11754" s="10" customFormat="1"/>
    <row r="11755" s="10" customFormat="1"/>
    <row r="11756" s="10" customFormat="1"/>
    <row r="11757" s="10" customFormat="1"/>
    <row r="11758" s="10" customFormat="1"/>
    <row r="11759" s="10" customFormat="1"/>
    <row r="11760" s="10" customFormat="1"/>
    <row r="11761" s="10" customFormat="1"/>
    <row r="11762" s="10" customFormat="1"/>
    <row r="11763" s="10" customFormat="1"/>
    <row r="11764" s="10" customFormat="1"/>
    <row r="11765" s="10" customFormat="1"/>
    <row r="11766" s="10" customFormat="1"/>
    <row r="11767" s="10" customFormat="1"/>
    <row r="11768" s="10" customFormat="1"/>
    <row r="11769" s="10" customFormat="1"/>
    <row r="11770" s="10" customFormat="1"/>
    <row r="11771" s="10" customFormat="1"/>
    <row r="11772" s="10" customFormat="1"/>
    <row r="11773" s="10" customFormat="1"/>
    <row r="11774" s="10" customFormat="1"/>
    <row r="11775" s="10" customFormat="1"/>
    <row r="11776" s="10" customFormat="1"/>
    <row r="11777" s="10" customFormat="1"/>
    <row r="11778" s="10" customFormat="1"/>
    <row r="11779" s="10" customFormat="1"/>
    <row r="11780" s="10" customFormat="1"/>
    <row r="11781" s="10" customFormat="1"/>
    <row r="11782" s="10" customFormat="1"/>
    <row r="11783" s="10" customFormat="1"/>
    <row r="11784" s="10" customFormat="1"/>
    <row r="11785" s="10" customFormat="1"/>
    <row r="11786" s="10" customFormat="1"/>
    <row r="11787" s="10" customFormat="1"/>
    <row r="11788" s="10" customFormat="1"/>
    <row r="11789" s="10" customFormat="1"/>
    <row r="11790" s="10" customFormat="1"/>
    <row r="11791" s="10" customFormat="1"/>
    <row r="11792" s="10" customFormat="1"/>
    <row r="11793" s="10" customFormat="1"/>
    <row r="11794" s="10" customFormat="1"/>
    <row r="11795" s="10" customFormat="1"/>
    <row r="11796" s="10" customFormat="1"/>
    <row r="11797" s="10" customFormat="1"/>
    <row r="11798" s="10" customFormat="1"/>
    <row r="11799" s="10" customFormat="1"/>
    <row r="11800" s="10" customFormat="1"/>
    <row r="11801" s="10" customFormat="1"/>
    <row r="11802" s="10" customFormat="1"/>
    <row r="11803" s="10" customFormat="1"/>
    <row r="11804" s="10" customFormat="1"/>
    <row r="11805" s="10" customFormat="1"/>
    <row r="11806" s="10" customFormat="1"/>
    <row r="11807" s="10" customFormat="1"/>
    <row r="11808" s="10" customFormat="1"/>
    <row r="11809" s="10" customFormat="1"/>
    <row r="11810" s="10" customFormat="1"/>
    <row r="11811" s="10" customFormat="1"/>
    <row r="11812" s="10" customFormat="1"/>
    <row r="11813" s="10" customFormat="1"/>
    <row r="11814" s="10" customFormat="1"/>
    <row r="11815" s="10" customFormat="1"/>
    <row r="11816" s="10" customFormat="1"/>
    <row r="11817" s="10" customFormat="1"/>
    <row r="11818" s="10" customFormat="1"/>
    <row r="11819" s="10" customFormat="1"/>
    <row r="11820" s="10" customFormat="1"/>
    <row r="11821" s="10" customFormat="1"/>
    <row r="11822" s="10" customFormat="1"/>
    <row r="11823" s="10" customFormat="1"/>
    <row r="11824" s="10" customFormat="1"/>
    <row r="11825" s="10" customFormat="1"/>
    <row r="11826" s="10" customFormat="1"/>
    <row r="11827" s="10" customFormat="1"/>
    <row r="11828" s="10" customFormat="1"/>
    <row r="11829" s="10" customFormat="1"/>
    <row r="11830" s="10" customFormat="1"/>
    <row r="11831" s="10" customFormat="1"/>
    <row r="11832" s="10" customFormat="1"/>
    <row r="11833" s="10" customFormat="1"/>
    <row r="11834" s="10" customFormat="1"/>
    <row r="11835" s="10" customFormat="1"/>
    <row r="11836" s="10" customFormat="1"/>
    <row r="11837" s="10" customFormat="1"/>
    <row r="11838" s="10" customFormat="1"/>
    <row r="11839" s="10" customFormat="1"/>
    <row r="11840" s="10" customFormat="1"/>
    <row r="11841" s="10" customFormat="1"/>
    <row r="11842" s="10" customFormat="1"/>
    <row r="11843" s="10" customFormat="1"/>
    <row r="11844" s="10" customFormat="1"/>
    <row r="11845" s="10" customFormat="1"/>
    <row r="11846" s="10" customFormat="1"/>
    <row r="11847" s="10" customFormat="1"/>
    <row r="11848" s="10" customFormat="1"/>
    <row r="11849" s="10" customFormat="1"/>
    <row r="11850" s="10" customFormat="1"/>
    <row r="11851" s="10" customFormat="1"/>
    <row r="11852" s="10" customFormat="1"/>
    <row r="11853" s="10" customFormat="1"/>
    <row r="11854" s="10" customFormat="1"/>
    <row r="11855" s="10" customFormat="1"/>
    <row r="11856" s="10" customFormat="1"/>
    <row r="11857" s="10" customFormat="1"/>
    <row r="11858" s="10" customFormat="1"/>
    <row r="11859" s="10" customFormat="1"/>
    <row r="11860" s="10" customFormat="1"/>
    <row r="11861" s="10" customFormat="1"/>
    <row r="11862" s="10" customFormat="1"/>
    <row r="11863" s="10" customFormat="1"/>
    <row r="11864" s="10" customFormat="1"/>
    <row r="11865" s="10" customFormat="1"/>
    <row r="11866" s="10" customFormat="1"/>
    <row r="11867" s="10" customFormat="1"/>
    <row r="11868" s="10" customFormat="1"/>
    <row r="11869" s="10" customFormat="1"/>
    <row r="11870" s="10" customFormat="1"/>
    <row r="11871" s="10" customFormat="1"/>
    <row r="11872" s="10" customFormat="1"/>
    <row r="11873" s="10" customFormat="1"/>
    <row r="11874" s="10" customFormat="1"/>
    <row r="11875" s="10" customFormat="1"/>
    <row r="11876" s="10" customFormat="1"/>
    <row r="11877" s="10" customFormat="1"/>
    <row r="11878" s="10" customFormat="1"/>
    <row r="11879" s="10" customFormat="1"/>
    <row r="11880" s="10" customFormat="1"/>
    <row r="11881" s="10" customFormat="1"/>
    <row r="11882" s="10" customFormat="1"/>
    <row r="11883" s="10" customFormat="1"/>
    <row r="11884" s="10" customFormat="1"/>
    <row r="11885" s="10" customFormat="1"/>
    <row r="11886" s="10" customFormat="1"/>
    <row r="11887" s="10" customFormat="1"/>
    <row r="11888" s="10" customFormat="1"/>
    <row r="11889" s="10" customFormat="1"/>
    <row r="11890" s="10" customFormat="1"/>
    <row r="11891" s="10" customFormat="1"/>
    <row r="11892" s="10" customFormat="1"/>
    <row r="11893" s="10" customFormat="1"/>
    <row r="11894" s="10" customFormat="1"/>
    <row r="11895" s="10" customFormat="1"/>
    <row r="11896" s="10" customFormat="1"/>
    <row r="11897" s="10" customFormat="1"/>
    <row r="11898" s="10" customFormat="1"/>
    <row r="11899" s="10" customFormat="1"/>
    <row r="11900" s="10" customFormat="1"/>
    <row r="11901" s="10" customFormat="1"/>
    <row r="11902" s="10" customFormat="1"/>
    <row r="11903" s="10" customFormat="1"/>
    <row r="11904" s="10" customFormat="1"/>
    <row r="11905" s="10" customFormat="1"/>
    <row r="11906" s="10" customFormat="1"/>
    <row r="11907" s="10" customFormat="1"/>
    <row r="11908" s="10" customFormat="1"/>
    <row r="11909" s="10" customFormat="1"/>
    <row r="11910" s="10" customFormat="1"/>
    <row r="11911" s="10" customFormat="1"/>
    <row r="11912" s="10" customFormat="1"/>
    <row r="11913" s="10" customFormat="1"/>
    <row r="11914" s="10" customFormat="1"/>
    <row r="11915" s="10" customFormat="1"/>
    <row r="11916" s="10" customFormat="1"/>
    <row r="11917" s="10" customFormat="1"/>
    <row r="11918" s="10" customFormat="1"/>
    <row r="11919" s="10" customFormat="1"/>
    <row r="11920" s="10" customFormat="1"/>
    <row r="11921" s="10" customFormat="1"/>
    <row r="11922" s="10" customFormat="1"/>
    <row r="11923" s="10" customFormat="1"/>
    <row r="11924" s="10" customFormat="1"/>
    <row r="11925" s="10" customFormat="1"/>
    <row r="11926" s="10" customFormat="1"/>
    <row r="11927" s="10" customFormat="1"/>
    <row r="11928" s="10" customFormat="1"/>
    <row r="11929" s="10" customFormat="1"/>
    <row r="11930" s="10" customFormat="1"/>
    <row r="11931" s="10" customFormat="1"/>
    <row r="11932" s="10" customFormat="1"/>
    <row r="11933" s="10" customFormat="1"/>
    <row r="11934" s="10" customFormat="1"/>
    <row r="11935" s="10" customFormat="1"/>
    <row r="11936" s="10" customFormat="1"/>
    <row r="11937" s="10" customFormat="1"/>
    <row r="11938" s="10" customFormat="1"/>
    <row r="11939" s="10" customFormat="1"/>
    <row r="11940" s="10" customFormat="1"/>
    <row r="11941" s="10" customFormat="1"/>
    <row r="11942" s="10" customFormat="1"/>
    <row r="11943" s="10" customFormat="1"/>
    <row r="11944" s="10" customFormat="1"/>
    <row r="11945" s="10" customFormat="1"/>
    <row r="11946" s="10" customFormat="1"/>
    <row r="11947" s="10" customFormat="1"/>
    <row r="11948" s="10" customFormat="1"/>
    <row r="11949" s="10" customFormat="1"/>
    <row r="11950" s="10" customFormat="1"/>
    <row r="11951" s="10" customFormat="1"/>
    <row r="11952" s="10" customFormat="1"/>
    <row r="11953" s="10" customFormat="1"/>
    <row r="11954" s="10" customFormat="1"/>
    <row r="11955" s="10" customFormat="1"/>
    <row r="11956" s="10" customFormat="1"/>
    <row r="11957" s="10" customFormat="1"/>
    <row r="11958" s="10" customFormat="1"/>
    <row r="11959" s="10" customFormat="1"/>
    <row r="11960" s="10" customFormat="1"/>
    <row r="11961" s="10" customFormat="1"/>
    <row r="11962" s="10" customFormat="1"/>
    <row r="11963" s="10" customFormat="1"/>
    <row r="11964" s="10" customFormat="1"/>
    <row r="11965" s="10" customFormat="1"/>
    <row r="11966" s="10" customFormat="1"/>
    <row r="11967" s="10" customFormat="1"/>
    <row r="11968" s="10" customFormat="1"/>
    <row r="11969" s="10" customFormat="1"/>
    <row r="11970" s="10" customFormat="1"/>
    <row r="11971" s="10" customFormat="1"/>
    <row r="11972" s="10" customFormat="1"/>
    <row r="11973" s="10" customFormat="1"/>
    <row r="11974" s="10" customFormat="1"/>
    <row r="11975" s="10" customFormat="1"/>
    <row r="11976" s="10" customFormat="1"/>
    <row r="11977" s="10" customFormat="1"/>
    <row r="11978" s="10" customFormat="1"/>
    <row r="11979" s="10" customFormat="1"/>
    <row r="11980" s="10" customFormat="1"/>
    <row r="11981" s="10" customFormat="1"/>
    <row r="11982" s="10" customFormat="1"/>
    <row r="11983" s="10" customFormat="1"/>
    <row r="11984" s="10" customFormat="1"/>
    <row r="11985" s="10" customFormat="1"/>
    <row r="11986" s="10" customFormat="1"/>
    <row r="11987" s="10" customFormat="1"/>
    <row r="11988" s="10" customFormat="1"/>
    <row r="11989" s="10" customFormat="1"/>
    <row r="11990" s="10" customFormat="1"/>
    <row r="11991" s="10" customFormat="1"/>
    <row r="11992" s="10" customFormat="1"/>
    <row r="11993" s="10" customFormat="1"/>
    <row r="11994" s="10" customFormat="1"/>
    <row r="11995" s="10" customFormat="1"/>
    <row r="11996" s="10" customFormat="1"/>
    <row r="11997" s="10" customFormat="1"/>
    <row r="11998" s="10" customFormat="1"/>
    <row r="11999" s="10" customFormat="1"/>
    <row r="12000" s="10" customFormat="1"/>
    <row r="12001" s="10" customFormat="1"/>
    <row r="12002" s="10" customFormat="1"/>
    <row r="12003" s="10" customFormat="1"/>
    <row r="12004" s="10" customFormat="1"/>
    <row r="12005" s="10" customFormat="1"/>
    <row r="12006" s="10" customFormat="1"/>
    <row r="12007" s="10" customFormat="1"/>
    <row r="12008" s="10" customFormat="1"/>
    <row r="12009" s="10" customFormat="1"/>
    <row r="12010" s="10" customFormat="1"/>
    <row r="12011" s="10" customFormat="1"/>
    <row r="12012" s="10" customFormat="1"/>
    <row r="12013" s="10" customFormat="1"/>
    <row r="12014" s="10" customFormat="1"/>
    <row r="12015" s="10" customFormat="1"/>
    <row r="12016" s="10" customFormat="1"/>
    <row r="12017" s="10" customFormat="1"/>
    <row r="12018" s="10" customFormat="1"/>
    <row r="12019" s="10" customFormat="1"/>
    <row r="12020" s="10" customFormat="1"/>
    <row r="12021" s="10" customFormat="1"/>
    <row r="12022" s="10" customFormat="1"/>
    <row r="12023" s="10" customFormat="1"/>
    <row r="12024" s="10" customFormat="1"/>
    <row r="12025" s="10" customFormat="1"/>
    <row r="12026" s="10" customFormat="1"/>
    <row r="12027" s="10" customFormat="1"/>
    <row r="12028" s="10" customFormat="1"/>
    <row r="12029" s="10" customFormat="1"/>
    <row r="12030" s="10" customFormat="1"/>
    <row r="12031" s="10" customFormat="1"/>
    <row r="12032" s="10" customFormat="1"/>
    <row r="12033" s="10" customFormat="1"/>
    <row r="12034" s="10" customFormat="1"/>
    <row r="12035" s="10" customFormat="1"/>
    <row r="12036" s="10" customFormat="1"/>
    <row r="12037" s="10" customFormat="1"/>
    <row r="12038" s="10" customFormat="1"/>
    <row r="12039" s="10" customFormat="1"/>
    <row r="12040" s="10" customFormat="1"/>
    <row r="12041" s="10" customFormat="1"/>
    <row r="12042" s="10" customFormat="1"/>
    <row r="12043" s="10" customFormat="1"/>
    <row r="12044" s="10" customFormat="1"/>
    <row r="12045" s="10" customFormat="1"/>
    <row r="12046" s="10" customFormat="1"/>
    <row r="12047" s="10" customFormat="1"/>
    <row r="12048" s="10" customFormat="1"/>
    <row r="12049" s="10" customFormat="1"/>
    <row r="12050" s="10" customFormat="1"/>
    <row r="12051" s="10" customFormat="1"/>
    <row r="12052" s="10" customFormat="1"/>
    <row r="12053" s="10" customFormat="1"/>
    <row r="12054" s="10" customFormat="1"/>
    <row r="12055" s="10" customFormat="1"/>
    <row r="12056" s="10" customFormat="1"/>
    <row r="12057" s="10" customFormat="1"/>
    <row r="12058" s="10" customFormat="1"/>
    <row r="12059" s="10" customFormat="1"/>
    <row r="12060" s="10" customFormat="1"/>
    <row r="12061" s="10" customFormat="1"/>
    <row r="12062" s="10" customFormat="1"/>
    <row r="12063" s="10" customFormat="1"/>
    <row r="12064" s="10" customFormat="1"/>
    <row r="12065" s="10" customFormat="1"/>
    <row r="12066" s="10" customFormat="1"/>
    <row r="12067" s="10" customFormat="1"/>
    <row r="12068" s="10" customFormat="1"/>
    <row r="12069" s="10" customFormat="1"/>
    <row r="12070" s="10" customFormat="1"/>
    <row r="12071" s="10" customFormat="1"/>
    <row r="12072" s="10" customFormat="1"/>
    <row r="12073" s="10" customFormat="1"/>
    <row r="12074" s="10" customFormat="1"/>
    <row r="12075" s="10" customFormat="1"/>
    <row r="12076" s="10" customFormat="1"/>
    <row r="12077" s="10" customFormat="1"/>
    <row r="12078" s="10" customFormat="1"/>
    <row r="12079" s="10" customFormat="1"/>
    <row r="12080" s="10" customFormat="1"/>
    <row r="12081" s="10" customFormat="1"/>
    <row r="12082" s="10" customFormat="1"/>
    <row r="12083" s="10" customFormat="1"/>
    <row r="12084" s="10" customFormat="1"/>
    <row r="12085" s="10" customFormat="1"/>
    <row r="12086" s="10" customFormat="1"/>
    <row r="12087" s="10" customFormat="1"/>
    <row r="12088" s="10" customFormat="1"/>
    <row r="12089" s="10" customFormat="1"/>
    <row r="12090" s="10" customFormat="1"/>
    <row r="12091" s="10" customFormat="1"/>
    <row r="12092" s="10" customFormat="1"/>
    <row r="12093" s="10" customFormat="1"/>
    <row r="12094" s="10" customFormat="1"/>
    <row r="12095" s="10" customFormat="1"/>
    <row r="12096" s="10" customFormat="1"/>
    <row r="12097" s="10" customFormat="1"/>
    <row r="12098" s="10" customFormat="1"/>
    <row r="12099" s="10" customFormat="1"/>
    <row r="12100" s="10" customFormat="1"/>
    <row r="12101" s="10" customFormat="1"/>
    <row r="12102" s="10" customFormat="1"/>
    <row r="12103" s="10" customFormat="1"/>
    <row r="12104" s="10" customFormat="1"/>
    <row r="12105" s="10" customFormat="1"/>
    <row r="12106" s="10" customFormat="1"/>
    <row r="12107" s="10" customFormat="1"/>
    <row r="12108" s="10" customFormat="1"/>
    <row r="12109" s="10" customFormat="1"/>
    <row r="12110" s="10" customFormat="1"/>
    <row r="12111" s="10" customFormat="1"/>
    <row r="12112" s="10" customFormat="1"/>
    <row r="12113" s="10" customFormat="1"/>
    <row r="12114" s="10" customFormat="1"/>
    <row r="12115" s="10" customFormat="1"/>
    <row r="12116" s="10" customFormat="1"/>
    <row r="12117" s="10" customFormat="1"/>
    <row r="12118" s="10" customFormat="1"/>
    <row r="12119" s="10" customFormat="1"/>
    <row r="12120" s="10" customFormat="1"/>
    <row r="12121" s="10" customFormat="1"/>
    <row r="12122" s="10" customFormat="1"/>
    <row r="12123" s="10" customFormat="1"/>
    <row r="12124" s="10" customFormat="1"/>
    <row r="12125" s="10" customFormat="1"/>
    <row r="12126" s="10" customFormat="1"/>
    <row r="12127" s="10" customFormat="1"/>
    <row r="12128" s="10" customFormat="1"/>
    <row r="12129" s="10" customFormat="1"/>
    <row r="12130" s="10" customFormat="1"/>
    <row r="12131" s="10" customFormat="1"/>
    <row r="12132" s="10" customFormat="1"/>
    <row r="12133" s="10" customFormat="1"/>
    <row r="12134" s="10" customFormat="1"/>
    <row r="12135" s="10" customFormat="1"/>
    <row r="12136" s="10" customFormat="1"/>
    <row r="12137" s="10" customFormat="1"/>
    <row r="12138" s="10" customFormat="1"/>
    <row r="12139" s="10" customFormat="1"/>
    <row r="12140" s="10" customFormat="1"/>
    <row r="12141" s="10" customFormat="1"/>
    <row r="12142" s="10" customFormat="1"/>
    <row r="12143" s="10" customFormat="1"/>
    <row r="12144" s="10" customFormat="1"/>
    <row r="12145" s="10" customFormat="1"/>
    <row r="12146" s="10" customFormat="1"/>
    <row r="12147" s="10" customFormat="1"/>
    <row r="12148" s="10" customFormat="1"/>
    <row r="12149" s="10" customFormat="1"/>
    <row r="12150" s="10" customFormat="1"/>
    <row r="12151" s="10" customFormat="1"/>
    <row r="12152" s="10" customFormat="1"/>
    <row r="12153" s="10" customFormat="1"/>
    <row r="12154" s="10" customFormat="1"/>
    <row r="12155" s="10" customFormat="1"/>
    <row r="12156" s="10" customFormat="1"/>
    <row r="12157" s="10" customFormat="1"/>
    <row r="12158" s="10" customFormat="1"/>
    <row r="12159" s="10" customFormat="1"/>
    <row r="12160" s="10" customFormat="1"/>
    <row r="12161" s="10" customFormat="1"/>
    <row r="12162" s="10" customFormat="1"/>
    <row r="12163" s="10" customFormat="1"/>
    <row r="12164" s="10" customFormat="1"/>
    <row r="12165" s="10" customFormat="1"/>
    <row r="12166" s="10" customFormat="1"/>
    <row r="12167" s="10" customFormat="1"/>
    <row r="12168" s="10" customFormat="1"/>
    <row r="12169" s="10" customFormat="1"/>
    <row r="12170" s="10" customFormat="1"/>
    <row r="12171" s="10" customFormat="1"/>
    <row r="12172" s="10" customFormat="1"/>
    <row r="12173" s="10" customFormat="1"/>
    <row r="12174" s="10" customFormat="1"/>
    <row r="12175" s="10" customFormat="1"/>
    <row r="12176" s="10" customFormat="1"/>
    <row r="12177" s="10" customFormat="1"/>
    <row r="12178" s="10" customFormat="1"/>
    <row r="12179" s="10" customFormat="1"/>
    <row r="12180" s="10" customFormat="1"/>
    <row r="12181" s="10" customFormat="1"/>
    <row r="12182" s="10" customFormat="1"/>
    <row r="12183" s="10" customFormat="1"/>
    <row r="12184" s="10" customFormat="1"/>
    <row r="12185" s="10" customFormat="1"/>
    <row r="12186" s="10" customFormat="1"/>
    <row r="12187" s="10" customFormat="1"/>
    <row r="12188" s="10" customFormat="1"/>
    <row r="12189" s="10" customFormat="1"/>
    <row r="12190" s="10" customFormat="1"/>
    <row r="12191" s="10" customFormat="1"/>
    <row r="12192" s="10" customFormat="1"/>
    <row r="12193" s="10" customFormat="1"/>
    <row r="12194" s="10" customFormat="1"/>
    <row r="12195" s="10" customFormat="1"/>
    <row r="12196" s="10" customFormat="1"/>
    <row r="12197" s="10" customFormat="1"/>
    <row r="12198" s="10" customFormat="1"/>
    <row r="12199" s="10" customFormat="1"/>
    <row r="12200" s="10" customFormat="1"/>
    <row r="12201" s="10" customFormat="1"/>
    <row r="12202" s="10" customFormat="1"/>
    <row r="12203" s="10" customFormat="1"/>
    <row r="12204" s="10" customFormat="1"/>
    <row r="12205" s="10" customFormat="1"/>
    <row r="12206" s="10" customFormat="1"/>
    <row r="12207" s="10" customFormat="1"/>
    <row r="12208" s="10" customFormat="1"/>
    <row r="12209" s="10" customFormat="1"/>
    <row r="12210" s="10" customFormat="1"/>
    <row r="12211" s="10" customFormat="1"/>
    <row r="12212" s="10" customFormat="1"/>
    <row r="12213" s="10" customFormat="1"/>
    <row r="12214" s="10" customFormat="1"/>
    <row r="12215" s="10" customFormat="1"/>
    <row r="12216" s="10" customFormat="1"/>
    <row r="12217" s="10" customFormat="1"/>
    <row r="12218" s="10" customFormat="1"/>
    <row r="12219" s="10" customFormat="1"/>
    <row r="12220" s="10" customFormat="1"/>
    <row r="12221" s="10" customFormat="1"/>
    <row r="12222" s="10" customFormat="1"/>
    <row r="12223" s="10" customFormat="1"/>
    <row r="12224" s="10" customFormat="1"/>
    <row r="12225" s="10" customFormat="1"/>
    <row r="12226" s="10" customFormat="1"/>
    <row r="12227" s="10" customFormat="1"/>
    <row r="12228" s="10" customFormat="1"/>
    <row r="12229" s="10" customFormat="1"/>
    <row r="12230" s="10" customFormat="1"/>
    <row r="12231" s="10" customFormat="1"/>
    <row r="12232" s="10" customFormat="1"/>
    <row r="12233" s="10" customFormat="1"/>
    <row r="12234" s="10" customFormat="1"/>
    <row r="12235" s="10" customFormat="1"/>
    <row r="12236" s="10" customFormat="1"/>
    <row r="12237" s="10" customFormat="1"/>
    <row r="12238" s="10" customFormat="1"/>
    <row r="12239" s="10" customFormat="1"/>
    <row r="12240" s="10" customFormat="1"/>
    <row r="12241" s="10" customFormat="1"/>
    <row r="12242" s="10" customFormat="1"/>
    <row r="12243" s="10" customFormat="1"/>
    <row r="12244" s="10" customFormat="1"/>
    <row r="12245" s="10" customFormat="1"/>
    <row r="12246" s="10" customFormat="1"/>
    <row r="12247" s="10" customFormat="1"/>
    <row r="12248" s="10" customFormat="1"/>
    <row r="12249" s="10" customFormat="1"/>
    <row r="12250" s="10" customFormat="1"/>
    <row r="12251" s="10" customFormat="1"/>
    <row r="12252" s="10" customFormat="1"/>
    <row r="12253" s="10" customFormat="1"/>
    <row r="12254" s="10" customFormat="1"/>
    <row r="12255" s="10" customFormat="1"/>
    <row r="12256" s="10" customFormat="1"/>
    <row r="12257" s="10" customFormat="1"/>
    <row r="12258" s="10" customFormat="1"/>
    <row r="12259" s="10" customFormat="1"/>
    <row r="12260" s="10" customFormat="1"/>
    <row r="12261" s="10" customFormat="1"/>
    <row r="12262" s="10" customFormat="1"/>
    <row r="12263" s="10" customFormat="1"/>
    <row r="12264" s="10" customFormat="1"/>
    <row r="12265" s="10" customFormat="1"/>
    <row r="12266" s="10" customFormat="1"/>
    <row r="12267" s="10" customFormat="1"/>
    <row r="12268" s="10" customFormat="1"/>
    <row r="12269" s="10" customFormat="1"/>
    <row r="12270" s="10" customFormat="1"/>
    <row r="12271" s="10" customFormat="1"/>
    <row r="12272" s="10" customFormat="1"/>
    <row r="12273" s="10" customFormat="1"/>
    <row r="12274" s="10" customFormat="1"/>
    <row r="12275" s="10" customFormat="1"/>
    <row r="12276" s="10" customFormat="1"/>
    <row r="12277" s="10" customFormat="1"/>
    <row r="12278" s="10" customFormat="1"/>
    <row r="12279" s="10" customFormat="1"/>
    <row r="12280" s="10" customFormat="1"/>
    <row r="12281" s="10" customFormat="1"/>
    <row r="12282" s="10" customFormat="1"/>
    <row r="12283" s="10" customFormat="1"/>
    <row r="12284" s="10" customFormat="1"/>
    <row r="12285" s="10" customFormat="1"/>
    <row r="12286" s="10" customFormat="1"/>
    <row r="12287" s="10" customFormat="1"/>
    <row r="12288" s="10" customFormat="1"/>
    <row r="12289" s="10" customFormat="1"/>
    <row r="12290" s="10" customFormat="1"/>
    <row r="12291" s="10" customFormat="1"/>
    <row r="12292" s="10" customFormat="1"/>
    <row r="12293" s="10" customFormat="1"/>
    <row r="12294" s="10" customFormat="1"/>
    <row r="12295" s="10" customFormat="1"/>
    <row r="12296" s="10" customFormat="1"/>
    <row r="12297" s="10" customFormat="1"/>
    <row r="12298" s="10" customFormat="1"/>
    <row r="12299" s="10" customFormat="1"/>
    <row r="12300" s="10" customFormat="1"/>
    <row r="12301" s="10" customFormat="1"/>
    <row r="12302" s="10" customFormat="1"/>
    <row r="12303" s="10" customFormat="1"/>
    <row r="12304" s="10" customFormat="1"/>
    <row r="12305" s="10" customFormat="1"/>
    <row r="12306" s="10" customFormat="1"/>
    <row r="12307" s="10" customFormat="1"/>
    <row r="12308" s="10" customFormat="1"/>
    <row r="12309" s="10" customFormat="1"/>
    <row r="12310" s="10" customFormat="1"/>
    <row r="12311" s="10" customFormat="1"/>
    <row r="12312" s="10" customFormat="1"/>
    <row r="12313" s="10" customFormat="1"/>
    <row r="12314" s="10" customFormat="1"/>
    <row r="12315" s="10" customFormat="1"/>
    <row r="12316" s="10" customFormat="1"/>
    <row r="12317" s="10" customFormat="1"/>
    <row r="12318" s="10" customFormat="1"/>
    <row r="12319" s="10" customFormat="1"/>
    <row r="12320" s="10" customFormat="1"/>
    <row r="12321" s="10" customFormat="1"/>
    <row r="12322" s="10" customFormat="1"/>
    <row r="12323" s="10" customFormat="1"/>
    <row r="12324" s="10" customFormat="1"/>
    <row r="12325" s="10" customFormat="1"/>
    <row r="12326" s="10" customFormat="1"/>
    <row r="12327" s="10" customFormat="1"/>
    <row r="12328" s="10" customFormat="1"/>
    <row r="12329" s="10" customFormat="1"/>
    <row r="12330" s="10" customFormat="1"/>
    <row r="12331" s="10" customFormat="1"/>
    <row r="12332" s="10" customFormat="1"/>
    <row r="12333" s="10" customFormat="1"/>
    <row r="12334" s="10" customFormat="1"/>
    <row r="12335" s="10" customFormat="1"/>
    <row r="12336" s="10" customFormat="1"/>
    <row r="12337" s="10" customFormat="1"/>
    <row r="12338" s="10" customFormat="1"/>
    <row r="12339" s="10" customFormat="1"/>
    <row r="12340" s="10" customFormat="1"/>
    <row r="12341" s="10" customFormat="1"/>
    <row r="12342" s="10" customFormat="1"/>
    <row r="12343" s="10" customFormat="1"/>
    <row r="12344" s="10" customFormat="1"/>
    <row r="12345" s="10" customFormat="1"/>
    <row r="12346" s="10" customFormat="1"/>
    <row r="12347" s="10" customFormat="1"/>
    <row r="12348" s="10" customFormat="1"/>
    <row r="12349" s="10" customFormat="1"/>
    <row r="12350" s="10" customFormat="1"/>
    <row r="12351" s="10" customFormat="1"/>
    <row r="12352" s="10" customFormat="1"/>
    <row r="12353" s="10" customFormat="1"/>
    <row r="12354" s="10" customFormat="1"/>
    <row r="12355" s="10" customFormat="1"/>
    <row r="12356" s="10" customFormat="1"/>
    <row r="12357" s="10" customFormat="1"/>
    <row r="12358" s="10" customFormat="1"/>
    <row r="12359" s="10" customFormat="1"/>
    <row r="12360" s="10" customFormat="1"/>
    <row r="12361" s="10" customFormat="1"/>
    <row r="12362" s="10" customFormat="1"/>
    <row r="12363" s="10" customFormat="1"/>
    <row r="12364" s="10" customFormat="1"/>
    <row r="12365" s="10" customFormat="1"/>
    <row r="12366" s="10" customFormat="1"/>
    <row r="12367" s="10" customFormat="1"/>
    <row r="12368" s="10" customFormat="1"/>
    <row r="12369" s="10" customFormat="1"/>
    <row r="12370" s="10" customFormat="1"/>
    <row r="12371" s="10" customFormat="1"/>
    <row r="12372" s="10" customFormat="1"/>
    <row r="12373" s="10" customFormat="1"/>
    <row r="12374" s="10" customFormat="1"/>
    <row r="12375" s="10" customFormat="1"/>
    <row r="12376" s="10" customFormat="1"/>
    <row r="12377" s="10" customFormat="1"/>
    <row r="12378" s="10" customFormat="1"/>
    <row r="12379" s="10" customFormat="1"/>
    <row r="12380" s="10" customFormat="1"/>
    <row r="12381" s="10" customFormat="1"/>
    <row r="12382" s="10" customFormat="1"/>
    <row r="12383" s="10" customFormat="1"/>
    <row r="12384" s="10" customFormat="1"/>
    <row r="12385" s="10" customFormat="1"/>
    <row r="12386" s="10" customFormat="1"/>
    <row r="12387" s="10" customFormat="1"/>
    <row r="12388" s="10" customFormat="1"/>
    <row r="12389" s="10" customFormat="1"/>
    <row r="12390" s="10" customFormat="1"/>
    <row r="12391" s="10" customFormat="1"/>
    <row r="12392" s="10" customFormat="1"/>
    <row r="12393" s="10" customFormat="1"/>
    <row r="12394" s="10" customFormat="1"/>
    <row r="12395" s="10" customFormat="1"/>
    <row r="12396" s="10" customFormat="1"/>
    <row r="12397" s="10" customFormat="1"/>
    <row r="12398" s="10" customFormat="1"/>
    <row r="12399" s="10" customFormat="1"/>
    <row r="12400" s="10" customFormat="1"/>
    <row r="12401" s="10" customFormat="1"/>
    <row r="12402" s="10" customFormat="1"/>
    <row r="12403" s="10" customFormat="1"/>
    <row r="12404" s="10" customFormat="1"/>
    <row r="12405" s="10" customFormat="1"/>
    <row r="12406" s="10" customFormat="1"/>
    <row r="12407" s="10" customFormat="1"/>
    <row r="12408" s="10" customFormat="1"/>
    <row r="12409" s="10" customFormat="1"/>
    <row r="12410" s="10" customFormat="1"/>
    <row r="12411" s="10" customFormat="1"/>
    <row r="12412" s="10" customFormat="1"/>
    <row r="12413" s="10" customFormat="1"/>
    <row r="12414" s="10" customFormat="1"/>
    <row r="12415" s="10" customFormat="1"/>
    <row r="12416" s="10" customFormat="1"/>
    <row r="12417" s="10" customFormat="1"/>
    <row r="12418" s="10" customFormat="1"/>
    <row r="12419" s="10" customFormat="1"/>
    <row r="12420" s="10" customFormat="1"/>
    <row r="12421" s="10" customFormat="1"/>
    <row r="12422" s="10" customFormat="1"/>
    <row r="12423" s="10" customFormat="1"/>
    <row r="12424" s="10" customFormat="1"/>
    <row r="12425" s="10" customFormat="1"/>
    <row r="12426" s="10" customFormat="1"/>
    <row r="12427" s="10" customFormat="1"/>
    <row r="12428" s="10" customFormat="1"/>
    <row r="12429" s="10" customFormat="1"/>
    <row r="12430" s="10" customFormat="1"/>
    <row r="12431" s="10" customFormat="1"/>
    <row r="12432" s="10" customFormat="1"/>
    <row r="12433" s="10" customFormat="1"/>
    <row r="12434" s="10" customFormat="1"/>
    <row r="12435" s="10" customFormat="1"/>
    <row r="12436" s="10" customFormat="1"/>
    <row r="12437" s="10" customFormat="1"/>
    <row r="12438" s="10" customFormat="1"/>
    <row r="12439" s="10" customFormat="1"/>
    <row r="12440" s="10" customFormat="1"/>
    <row r="12441" s="10" customFormat="1"/>
    <row r="12442" s="10" customFormat="1"/>
    <row r="12443" s="10" customFormat="1"/>
    <row r="12444" s="10" customFormat="1"/>
    <row r="12445" s="10" customFormat="1"/>
    <row r="12446" s="10" customFormat="1"/>
    <row r="12447" s="10" customFormat="1"/>
    <row r="12448" s="10" customFormat="1"/>
    <row r="12449" s="10" customFormat="1"/>
    <row r="12450" s="10" customFormat="1"/>
    <row r="12451" s="10" customFormat="1"/>
    <row r="12452" s="10" customFormat="1"/>
    <row r="12453" s="10" customFormat="1"/>
    <row r="12454" s="10" customFormat="1"/>
    <row r="12455" s="10" customFormat="1"/>
    <row r="12456" s="10" customFormat="1"/>
    <row r="12457" s="10" customFormat="1"/>
    <row r="12458" s="10" customFormat="1"/>
    <row r="12459" s="10" customFormat="1"/>
    <row r="12460" s="10" customFormat="1"/>
    <row r="12461" s="10" customFormat="1"/>
    <row r="12462" s="10" customFormat="1"/>
    <row r="12463" s="10" customFormat="1"/>
    <row r="12464" s="10" customFormat="1"/>
    <row r="12465" s="10" customFormat="1"/>
    <row r="12466" s="10" customFormat="1"/>
    <row r="12467" s="10" customFormat="1"/>
    <row r="12468" s="10" customFormat="1"/>
    <row r="12469" s="10" customFormat="1"/>
    <row r="12470" s="10" customFormat="1"/>
    <row r="12471" s="10" customFormat="1"/>
    <row r="12472" s="10" customFormat="1"/>
    <row r="12473" s="10" customFormat="1"/>
    <row r="12474" s="10" customFormat="1"/>
    <row r="12475" s="10" customFormat="1"/>
    <row r="12476" s="10" customFormat="1"/>
    <row r="12477" s="10" customFormat="1"/>
    <row r="12478" s="10" customFormat="1"/>
    <row r="12479" s="10" customFormat="1"/>
    <row r="12480" s="10" customFormat="1"/>
    <row r="12481" s="10" customFormat="1"/>
    <row r="12482" s="10" customFormat="1"/>
    <row r="12483" s="10" customFormat="1"/>
    <row r="12484" s="10" customFormat="1"/>
    <row r="12485" s="10" customFormat="1"/>
    <row r="12486" s="10" customFormat="1"/>
    <row r="12487" s="10" customFormat="1"/>
    <row r="12488" s="10" customFormat="1"/>
    <row r="12489" s="10" customFormat="1"/>
    <row r="12490" s="10" customFormat="1"/>
    <row r="12491" s="10" customFormat="1"/>
    <row r="12492" s="10" customFormat="1"/>
    <row r="12493" s="10" customFormat="1"/>
    <row r="12494" s="10" customFormat="1"/>
    <row r="12495" s="10" customFormat="1"/>
    <row r="12496" s="10" customFormat="1"/>
    <row r="12497" s="10" customFormat="1"/>
    <row r="12498" s="10" customFormat="1"/>
    <row r="12499" s="10" customFormat="1"/>
    <row r="12500" s="10" customFormat="1"/>
    <row r="12501" s="10" customFormat="1"/>
    <row r="12502" s="10" customFormat="1"/>
    <row r="12503" s="10" customFormat="1"/>
    <row r="12504" s="10" customFormat="1"/>
    <row r="12505" s="10" customFormat="1"/>
    <row r="12506" s="10" customFormat="1"/>
    <row r="12507" s="10" customFormat="1"/>
    <row r="12508" s="10" customFormat="1"/>
    <row r="12509" s="10" customFormat="1"/>
    <row r="12510" s="10" customFormat="1"/>
    <row r="12511" s="10" customFormat="1"/>
    <row r="12512" s="10" customFormat="1"/>
    <row r="12513" s="10" customFormat="1"/>
    <row r="12514" s="10" customFormat="1"/>
    <row r="12515" s="10" customFormat="1"/>
    <row r="12516" s="10" customFormat="1"/>
    <row r="12517" s="10" customFormat="1"/>
    <row r="12518" s="10" customFormat="1"/>
    <row r="12519" s="10" customFormat="1"/>
    <row r="12520" s="10" customFormat="1"/>
    <row r="12521" s="10" customFormat="1"/>
    <row r="12522" s="10" customFormat="1"/>
    <row r="12523" s="10" customFormat="1"/>
    <row r="12524" s="10" customFormat="1"/>
    <row r="12525" s="10" customFormat="1"/>
    <row r="12526" s="10" customFormat="1"/>
    <row r="12527" s="10" customFormat="1"/>
    <row r="12528" s="10" customFormat="1"/>
    <row r="12529" s="10" customFormat="1"/>
    <row r="12530" s="10" customFormat="1"/>
    <row r="12531" s="10" customFormat="1"/>
    <row r="12532" s="10" customFormat="1"/>
    <row r="12533" s="10" customFormat="1"/>
    <row r="12534" s="10" customFormat="1"/>
    <row r="12535" s="10" customFormat="1"/>
    <row r="12536" s="10" customFormat="1"/>
    <row r="12537" s="10" customFormat="1"/>
    <row r="12538" s="10" customFormat="1"/>
    <row r="12539" s="10" customFormat="1"/>
    <row r="12540" s="10" customFormat="1"/>
    <row r="12541" s="10" customFormat="1"/>
    <row r="12542" s="10" customFormat="1"/>
    <row r="12543" s="10" customFormat="1"/>
    <row r="12544" s="10" customFormat="1"/>
    <row r="12545" s="10" customFormat="1"/>
    <row r="12546" s="10" customFormat="1"/>
    <row r="12547" s="10" customFormat="1"/>
    <row r="12548" s="10" customFormat="1"/>
    <row r="12549" s="10" customFormat="1"/>
    <row r="12550" s="10" customFormat="1"/>
    <row r="12551" s="10" customFormat="1"/>
    <row r="12552" s="10" customFormat="1"/>
    <row r="12553" s="10" customFormat="1"/>
    <row r="12554" s="10" customFormat="1"/>
    <row r="12555" s="10" customFormat="1"/>
    <row r="12556" s="10" customFormat="1"/>
    <row r="12557" s="10" customFormat="1"/>
    <row r="12558" s="10" customFormat="1"/>
    <row r="12559" s="10" customFormat="1"/>
    <row r="12560" s="10" customFormat="1"/>
    <row r="12561" s="10" customFormat="1"/>
    <row r="12562" s="10" customFormat="1"/>
    <row r="12563" s="10" customFormat="1"/>
    <row r="12564" s="10" customFormat="1"/>
    <row r="12565" s="10" customFormat="1"/>
    <row r="12566" s="10" customFormat="1"/>
    <row r="12567" s="10" customFormat="1"/>
    <row r="12568" s="10" customFormat="1"/>
    <row r="12569" s="10" customFormat="1"/>
    <row r="12570" s="10" customFormat="1"/>
    <row r="12571" s="10" customFormat="1"/>
    <row r="12572" s="10" customFormat="1"/>
    <row r="12573" s="10" customFormat="1"/>
    <row r="12574" s="10" customFormat="1"/>
    <row r="12575" s="10" customFormat="1"/>
    <row r="12576" s="10" customFormat="1"/>
    <row r="12577" s="10" customFormat="1"/>
    <row r="12578" s="10" customFormat="1"/>
    <row r="12579" s="10" customFormat="1"/>
    <row r="12580" s="10" customFormat="1"/>
    <row r="12581" s="10" customFormat="1"/>
    <row r="12582" s="10" customFormat="1"/>
    <row r="12583" s="10" customFormat="1"/>
    <row r="12584" s="10" customFormat="1"/>
    <row r="12585" s="10" customFormat="1"/>
    <row r="12586" s="10" customFormat="1"/>
    <row r="12587" s="10" customFormat="1"/>
    <row r="12588" s="10" customFormat="1"/>
    <row r="12589" s="10" customFormat="1"/>
    <row r="12590" s="10" customFormat="1"/>
    <row r="12591" s="10" customFormat="1"/>
    <row r="12592" s="10" customFormat="1"/>
    <row r="12593" s="10" customFormat="1"/>
    <row r="12594" s="10" customFormat="1"/>
    <row r="12595" s="10" customFormat="1"/>
    <row r="12596" s="10" customFormat="1"/>
    <row r="12597" s="10" customFormat="1"/>
    <row r="12598" s="10" customFormat="1"/>
    <row r="12599" s="10" customFormat="1"/>
    <row r="12600" s="10" customFormat="1"/>
    <row r="12601" s="10" customFormat="1"/>
    <row r="12602" s="10" customFormat="1"/>
    <row r="12603" s="10" customFormat="1"/>
    <row r="12604" s="10" customFormat="1"/>
    <row r="12605" s="10" customFormat="1"/>
    <row r="12606" s="10" customFormat="1"/>
    <row r="12607" s="10" customFormat="1"/>
    <row r="12608" s="10" customFormat="1"/>
    <row r="12609" s="10" customFormat="1"/>
    <row r="12610" s="10" customFormat="1"/>
    <row r="12611" s="10" customFormat="1"/>
    <row r="12612" s="10" customFormat="1"/>
    <row r="12613" s="10" customFormat="1"/>
    <row r="12614" s="10" customFormat="1"/>
    <row r="12615" s="10" customFormat="1"/>
    <row r="12616" s="10" customFormat="1"/>
    <row r="12617" s="10" customFormat="1"/>
    <row r="12618" s="10" customFormat="1"/>
    <row r="12619" s="10" customFormat="1"/>
    <row r="12620" s="10" customFormat="1"/>
    <row r="12621" s="10" customFormat="1"/>
    <row r="12622" s="10" customFormat="1"/>
    <row r="12623" s="10" customFormat="1"/>
    <row r="12624" s="10" customFormat="1"/>
    <row r="12625" s="10" customFormat="1"/>
    <row r="12626" s="10" customFormat="1"/>
    <row r="12627" s="10" customFormat="1"/>
    <row r="12628" s="10" customFormat="1"/>
    <row r="12629" s="10" customFormat="1"/>
    <row r="12630" s="10" customFormat="1"/>
    <row r="12631" s="10" customFormat="1"/>
    <row r="12632" s="10" customFormat="1"/>
    <row r="12633" s="10" customFormat="1"/>
    <row r="12634" s="10" customFormat="1"/>
    <row r="12635" s="10" customFormat="1"/>
    <row r="12636" s="10" customFormat="1"/>
    <row r="12637" s="10" customFormat="1"/>
    <row r="12638" s="10" customFormat="1"/>
    <row r="12639" s="10" customFormat="1"/>
    <row r="12640" s="10" customFormat="1"/>
    <row r="12641" s="10" customFormat="1"/>
    <row r="12642" s="10" customFormat="1"/>
    <row r="12643" s="10" customFormat="1"/>
    <row r="12644" s="10" customFormat="1"/>
    <row r="12645" s="10" customFormat="1"/>
    <row r="12646" s="10" customFormat="1"/>
    <row r="12647" s="10" customFormat="1"/>
    <row r="12648" s="10" customFormat="1"/>
    <row r="12649" s="10" customFormat="1"/>
    <row r="12650" s="10" customFormat="1"/>
    <row r="12651" s="10" customFormat="1"/>
    <row r="12652" s="10" customFormat="1"/>
    <row r="12653" s="10" customFormat="1"/>
    <row r="12654" s="10" customFormat="1"/>
    <row r="12655" s="10" customFormat="1"/>
    <row r="12656" s="10" customFormat="1"/>
    <row r="12657" s="10" customFormat="1"/>
    <row r="12658" s="10" customFormat="1"/>
    <row r="12659" s="10" customFormat="1"/>
    <row r="12660" s="10" customFormat="1"/>
    <row r="12661" s="10" customFormat="1"/>
    <row r="12662" s="10" customFormat="1"/>
    <row r="12663" s="10" customFormat="1"/>
    <row r="12664" s="10" customFormat="1"/>
    <row r="12665" s="10" customFormat="1"/>
    <row r="12666" s="10" customFormat="1"/>
    <row r="12667" s="10" customFormat="1"/>
    <row r="12668" s="10" customFormat="1"/>
    <row r="12669" s="10" customFormat="1"/>
    <row r="12670" s="10" customFormat="1"/>
    <row r="12671" s="10" customFormat="1"/>
    <row r="12672" s="10" customFormat="1"/>
    <row r="12673" s="10" customFormat="1"/>
    <row r="12674" s="10" customFormat="1"/>
    <row r="12675" s="10" customFormat="1"/>
    <row r="12676" s="10" customFormat="1"/>
    <row r="12677" s="10" customFormat="1"/>
    <row r="12678" s="10" customFormat="1"/>
    <row r="12679" s="10" customFormat="1"/>
    <row r="12680" s="10" customFormat="1"/>
    <row r="12681" s="10" customFormat="1"/>
    <row r="12682" s="10" customFormat="1"/>
    <row r="12683" s="10" customFormat="1"/>
    <row r="12684" s="10" customFormat="1"/>
    <row r="12685" s="10" customFormat="1"/>
    <row r="12686" s="10" customFormat="1"/>
    <row r="12687" s="10" customFormat="1"/>
    <row r="12688" s="10" customFormat="1"/>
    <row r="12689" s="10" customFormat="1"/>
    <row r="12690" s="10" customFormat="1"/>
    <row r="12691" s="10" customFormat="1"/>
    <row r="12692" s="10" customFormat="1"/>
    <row r="12693" s="10" customFormat="1"/>
    <row r="12694" s="10" customFormat="1"/>
    <row r="12695" s="10" customFormat="1"/>
    <row r="12696" s="10" customFormat="1"/>
    <row r="12697" s="10" customFormat="1"/>
    <row r="12698" s="10" customFormat="1"/>
    <row r="12699" s="10" customFormat="1"/>
    <row r="12700" s="10" customFormat="1"/>
    <row r="12701" s="10" customFormat="1"/>
    <row r="12702" s="10" customFormat="1"/>
    <row r="12703" s="10" customFormat="1"/>
    <row r="12704" s="10" customFormat="1"/>
    <row r="12705" s="10" customFormat="1"/>
    <row r="12706" s="10" customFormat="1"/>
    <row r="12707" s="10" customFormat="1"/>
    <row r="12708" s="10" customFormat="1"/>
    <row r="12709" s="10" customFormat="1"/>
    <row r="12710" s="10" customFormat="1"/>
    <row r="12711" s="10" customFormat="1"/>
    <row r="12712" s="10" customFormat="1"/>
    <row r="12713" s="10" customFormat="1"/>
    <row r="12714" s="10" customFormat="1"/>
    <row r="12715" s="10" customFormat="1"/>
    <row r="12716" s="10" customFormat="1"/>
    <row r="12717" s="10" customFormat="1"/>
    <row r="12718" s="10" customFormat="1"/>
    <row r="12719" s="10" customFormat="1"/>
    <row r="12720" s="10" customFormat="1"/>
    <row r="12721" s="10" customFormat="1"/>
    <row r="12722" s="10" customFormat="1"/>
    <row r="12723" s="10" customFormat="1"/>
    <row r="12724" s="10" customFormat="1"/>
    <row r="12725" s="10" customFormat="1"/>
    <row r="12726" s="10" customFormat="1"/>
    <row r="12727" s="10" customFormat="1"/>
    <row r="12728" s="10" customFormat="1"/>
    <row r="12729" s="10" customFormat="1"/>
    <row r="12730" s="10" customFormat="1"/>
    <row r="12731" s="10" customFormat="1"/>
    <row r="12732" s="10" customFormat="1"/>
    <row r="12733" s="10" customFormat="1"/>
    <row r="12734" s="10" customFormat="1"/>
    <row r="12735" s="10" customFormat="1"/>
    <row r="12736" s="10" customFormat="1"/>
    <row r="12737" s="10" customFormat="1"/>
    <row r="12738" s="10" customFormat="1"/>
    <row r="12739" s="10" customFormat="1"/>
    <row r="12740" s="10" customFormat="1"/>
    <row r="12741" s="10" customFormat="1"/>
    <row r="12742" s="10" customFormat="1"/>
    <row r="12743" s="10" customFormat="1"/>
    <row r="12744" s="10" customFormat="1"/>
    <row r="12745" s="10" customFormat="1"/>
    <row r="12746" s="10" customFormat="1"/>
    <row r="12747" s="10" customFormat="1"/>
    <row r="12748" s="10" customFormat="1"/>
    <row r="12749" s="10" customFormat="1"/>
    <row r="12750" s="10" customFormat="1"/>
    <row r="12751" s="10" customFormat="1"/>
    <row r="12752" s="10" customFormat="1"/>
    <row r="12753" s="10" customFormat="1"/>
    <row r="12754" s="10" customFormat="1"/>
    <row r="12755" s="10" customFormat="1"/>
    <row r="12756" s="10" customFormat="1"/>
    <row r="12757" s="10" customFormat="1"/>
    <row r="12758" s="10" customFormat="1"/>
    <row r="12759" s="10" customFormat="1"/>
    <row r="12760" s="10" customFormat="1"/>
    <row r="12761" s="10" customFormat="1"/>
    <row r="12762" s="10" customFormat="1"/>
    <row r="12763" s="10" customFormat="1"/>
    <row r="12764" s="10" customFormat="1"/>
    <row r="12765" s="10" customFormat="1"/>
    <row r="12766" s="10" customFormat="1"/>
    <row r="12767" s="10" customFormat="1"/>
    <row r="12768" s="10" customFormat="1"/>
    <row r="12769" s="10" customFormat="1"/>
    <row r="12770" s="10" customFormat="1"/>
    <row r="12771" s="10" customFormat="1"/>
    <row r="12772" s="10" customFormat="1"/>
    <row r="12773" s="10" customFormat="1"/>
    <row r="12774" s="10" customFormat="1"/>
    <row r="12775" s="10" customFormat="1"/>
    <row r="12776" s="10" customFormat="1"/>
    <row r="12777" s="10" customFormat="1"/>
    <row r="12778" s="10" customFormat="1"/>
    <row r="12779" s="10" customFormat="1"/>
    <row r="12780" s="10" customFormat="1"/>
    <row r="12781" s="10" customFormat="1"/>
    <row r="12782" s="10" customFormat="1"/>
    <row r="12783" s="10" customFormat="1"/>
    <row r="12784" s="10" customFormat="1"/>
    <row r="12785" s="10" customFormat="1"/>
    <row r="12786" s="10" customFormat="1"/>
    <row r="12787" s="10" customFormat="1"/>
    <row r="12788" s="10" customFormat="1"/>
    <row r="12789" s="10" customFormat="1"/>
    <row r="12790" s="10" customFormat="1"/>
    <row r="12791" s="10" customFormat="1"/>
    <row r="12792" s="10" customFormat="1"/>
    <row r="12793" s="10" customFormat="1"/>
    <row r="12794" s="10" customFormat="1"/>
    <row r="12795" s="10" customFormat="1"/>
    <row r="12796" s="10" customFormat="1"/>
    <row r="12797" s="10" customFormat="1"/>
    <row r="12798" s="10" customFormat="1"/>
    <row r="12799" s="10" customFormat="1"/>
    <row r="12800" s="10" customFormat="1"/>
    <row r="12801" s="10" customFormat="1"/>
    <row r="12802" s="10" customFormat="1"/>
    <row r="12803" s="10" customFormat="1"/>
    <row r="12804" s="10" customFormat="1"/>
    <row r="12805" s="10" customFormat="1"/>
    <row r="12806" s="10" customFormat="1"/>
    <row r="12807" s="10" customFormat="1"/>
    <row r="12808" s="10" customFormat="1"/>
    <row r="12809" s="10" customFormat="1"/>
    <row r="12810" s="10" customFormat="1"/>
    <row r="12811" s="10" customFormat="1"/>
    <row r="12812" s="10" customFormat="1"/>
    <row r="12813" s="10" customFormat="1"/>
    <row r="12814" s="10" customFormat="1"/>
    <row r="12815" s="10" customFormat="1"/>
    <row r="12816" s="10" customFormat="1"/>
    <row r="12817" s="10" customFormat="1"/>
    <row r="12818" s="10" customFormat="1"/>
    <row r="12819" s="10" customFormat="1"/>
    <row r="12820" s="10" customFormat="1"/>
    <row r="12821" s="10" customFormat="1"/>
    <row r="12822" s="10" customFormat="1"/>
    <row r="12823" s="10" customFormat="1"/>
    <row r="12824" s="10" customFormat="1"/>
    <row r="12825" s="10" customFormat="1"/>
    <row r="12826" s="10" customFormat="1"/>
    <row r="12827" s="10" customFormat="1"/>
    <row r="12828" s="10" customFormat="1"/>
    <row r="12829" s="10" customFormat="1"/>
    <row r="12830" s="10" customFormat="1"/>
    <row r="12831" s="10" customFormat="1"/>
    <row r="12832" s="10" customFormat="1"/>
    <row r="12833" s="10" customFormat="1"/>
    <row r="12834" s="10" customFormat="1"/>
    <row r="12835" s="10" customFormat="1"/>
    <row r="12836" s="10" customFormat="1"/>
    <row r="12837" s="10" customFormat="1"/>
    <row r="12838" s="10" customFormat="1"/>
    <row r="12839" s="10" customFormat="1"/>
    <row r="12840" s="10" customFormat="1"/>
    <row r="12841" s="10" customFormat="1"/>
    <row r="12842" s="10" customFormat="1"/>
    <row r="12843" s="10" customFormat="1"/>
    <row r="12844" s="10" customFormat="1"/>
    <row r="12845" s="10" customFormat="1"/>
    <row r="12846" s="10" customFormat="1"/>
    <row r="12847" s="10" customFormat="1"/>
    <row r="12848" s="10" customFormat="1"/>
    <row r="12849" s="10" customFormat="1"/>
    <row r="12850" s="10" customFormat="1"/>
    <row r="12851" s="10" customFormat="1"/>
    <row r="12852" s="10" customFormat="1"/>
    <row r="12853" s="10" customFormat="1"/>
    <row r="12854" s="10" customFormat="1"/>
    <row r="12855" s="10" customFormat="1"/>
    <row r="12856" s="10" customFormat="1"/>
    <row r="12857" s="10" customFormat="1"/>
    <row r="12858" s="10" customFormat="1"/>
    <row r="12859" s="10" customFormat="1"/>
    <row r="12860" s="10" customFormat="1"/>
    <row r="12861" s="10" customFormat="1"/>
    <row r="12862" s="10" customFormat="1"/>
    <row r="12863" s="10" customFormat="1"/>
    <row r="12864" s="10" customFormat="1"/>
    <row r="12865" s="10" customFormat="1"/>
    <row r="12866" s="10" customFormat="1"/>
    <row r="12867" s="10" customFormat="1"/>
    <row r="12868" s="10" customFormat="1"/>
    <row r="12869" s="10" customFormat="1"/>
    <row r="12870" s="10" customFormat="1"/>
    <row r="12871" s="10" customFormat="1"/>
    <row r="12872" s="10" customFormat="1"/>
    <row r="12873" s="10" customFormat="1"/>
    <row r="12874" s="10" customFormat="1"/>
    <row r="12875" s="10" customFormat="1"/>
    <row r="12876" s="10" customFormat="1"/>
    <row r="12877" s="10" customFormat="1"/>
    <row r="12878" s="10" customFormat="1"/>
    <row r="12879" s="10" customFormat="1"/>
    <row r="12880" s="10" customFormat="1"/>
    <row r="12881" s="10" customFormat="1"/>
    <row r="12882" s="10" customFormat="1"/>
    <row r="12883" s="10" customFormat="1"/>
    <row r="12884" s="10" customFormat="1"/>
    <row r="12885" s="10" customFormat="1"/>
    <row r="12886" s="10" customFormat="1"/>
    <row r="12887" s="10" customFormat="1"/>
    <row r="12888" s="10" customFormat="1"/>
    <row r="12889" s="10" customFormat="1"/>
    <row r="12890" s="10" customFormat="1"/>
    <row r="12891" s="10" customFormat="1"/>
    <row r="12892" s="10" customFormat="1"/>
    <row r="12893" s="10" customFormat="1"/>
    <row r="12894" s="10" customFormat="1"/>
    <row r="12895" s="10" customFormat="1"/>
    <row r="12896" s="10" customFormat="1"/>
    <row r="12897" s="10" customFormat="1"/>
    <row r="12898" s="10" customFormat="1"/>
    <row r="12899" s="10" customFormat="1"/>
    <row r="12900" s="10" customFormat="1"/>
    <row r="12901" s="10" customFormat="1"/>
    <row r="12902" s="10" customFormat="1"/>
    <row r="12903" s="10" customFormat="1"/>
    <row r="12904" s="10" customFormat="1"/>
    <row r="12905" s="10" customFormat="1"/>
    <row r="12906" s="10" customFormat="1"/>
    <row r="12907" s="10" customFormat="1"/>
    <row r="12908" s="10" customFormat="1"/>
    <row r="12909" s="10" customFormat="1"/>
    <row r="12910" s="10" customFormat="1"/>
    <row r="12911" s="10" customFormat="1"/>
    <row r="12912" s="10" customFormat="1"/>
    <row r="12913" s="10" customFormat="1"/>
    <row r="12914" s="10" customFormat="1"/>
    <row r="12915" s="10" customFormat="1"/>
    <row r="12916" s="10" customFormat="1"/>
    <row r="12917" s="10" customFormat="1"/>
    <row r="12918" s="10" customFormat="1"/>
    <row r="12919" s="10" customFormat="1"/>
    <row r="12920" s="10" customFormat="1"/>
    <row r="12921" s="10" customFormat="1"/>
    <row r="12922" s="10" customFormat="1"/>
    <row r="12923" s="10" customFormat="1"/>
    <row r="12924" s="10" customFormat="1"/>
    <row r="12925" s="10" customFormat="1"/>
    <row r="12926" s="10" customFormat="1"/>
    <row r="12927" s="10" customFormat="1"/>
    <row r="12928" s="10" customFormat="1"/>
    <row r="12929" s="10" customFormat="1"/>
    <row r="12930" s="10" customFormat="1"/>
    <row r="12931" s="10" customFormat="1"/>
    <row r="12932" s="10" customFormat="1"/>
    <row r="12933" s="10" customFormat="1"/>
    <row r="12934" s="10" customFormat="1"/>
    <row r="12935" s="10" customFormat="1"/>
    <row r="12936" s="10" customFormat="1"/>
    <row r="12937" s="10" customFormat="1"/>
    <row r="12938" s="10" customFormat="1"/>
    <row r="12939" s="10" customFormat="1"/>
    <row r="12940" s="10" customFormat="1"/>
    <row r="12941" s="10" customFormat="1"/>
    <row r="12942" s="10" customFormat="1"/>
    <row r="12943" s="10" customFormat="1"/>
    <row r="12944" s="10" customFormat="1"/>
    <row r="12945" s="10" customFormat="1"/>
    <row r="12946" s="10" customFormat="1"/>
    <row r="12947" s="10" customFormat="1"/>
    <row r="12948" s="10" customFormat="1"/>
    <row r="12949" s="10" customFormat="1"/>
    <row r="12950" s="10" customFormat="1"/>
    <row r="12951" s="10" customFormat="1"/>
    <row r="12952" s="10" customFormat="1"/>
    <row r="12953" s="10" customFormat="1"/>
    <row r="12954" s="10" customFormat="1"/>
    <row r="12955" s="10" customFormat="1"/>
    <row r="12956" s="10" customFormat="1"/>
    <row r="12957" s="10" customFormat="1"/>
    <row r="12958" s="10" customFormat="1"/>
    <row r="12959" s="10" customFormat="1"/>
    <row r="12960" s="10" customFormat="1"/>
    <row r="12961" s="10" customFormat="1"/>
    <row r="12962" s="10" customFormat="1"/>
    <row r="12963" s="10" customFormat="1"/>
    <row r="12964" s="10" customFormat="1"/>
    <row r="12965" s="10" customFormat="1"/>
    <row r="12966" s="10" customFormat="1"/>
    <row r="12967" s="10" customFormat="1"/>
    <row r="12968" s="10" customFormat="1"/>
    <row r="12969" s="10" customFormat="1"/>
    <row r="12970" s="10" customFormat="1"/>
    <row r="12971" s="10" customFormat="1"/>
    <row r="12972" s="10" customFormat="1"/>
    <row r="12973" s="10" customFormat="1"/>
    <row r="12974" s="10" customFormat="1"/>
    <row r="12975" s="10" customFormat="1"/>
    <row r="12976" s="10" customFormat="1"/>
    <row r="12977" s="10" customFormat="1"/>
    <row r="12978" s="10" customFormat="1"/>
    <row r="12979" s="10" customFormat="1"/>
    <row r="12980" s="10" customFormat="1"/>
    <row r="12981" s="10" customFormat="1"/>
    <row r="12982" s="10" customFormat="1"/>
    <row r="12983" s="10" customFormat="1"/>
    <row r="12984" s="10" customFormat="1"/>
    <row r="12985" s="10" customFormat="1"/>
    <row r="12986" s="10" customFormat="1"/>
    <row r="12987" s="10" customFormat="1"/>
    <row r="12988" s="10" customFormat="1"/>
    <row r="12989" s="10" customFormat="1"/>
    <row r="12990" s="10" customFormat="1"/>
    <row r="12991" s="10" customFormat="1"/>
    <row r="12992" s="10" customFormat="1"/>
    <row r="12993" s="10" customFormat="1"/>
    <row r="12994" s="10" customFormat="1"/>
    <row r="12995" s="10" customFormat="1"/>
    <row r="12996" s="10" customFormat="1"/>
    <row r="12997" s="10" customFormat="1"/>
    <row r="12998" s="10" customFormat="1"/>
    <row r="12999" s="10" customFormat="1"/>
    <row r="13000" s="10" customFormat="1"/>
    <row r="13001" s="10" customFormat="1"/>
    <row r="13002" s="10" customFormat="1"/>
    <row r="13003" s="10" customFormat="1"/>
    <row r="13004" s="10" customFormat="1"/>
    <row r="13005" s="10" customFormat="1"/>
    <row r="13006" s="10" customFormat="1"/>
    <row r="13007" s="10" customFormat="1"/>
    <row r="13008" s="10" customFormat="1"/>
    <row r="13009" s="10" customFormat="1"/>
    <row r="13010" s="10" customFormat="1"/>
    <row r="13011" s="10" customFormat="1"/>
    <row r="13012" s="10" customFormat="1"/>
    <row r="13013" s="10" customFormat="1"/>
    <row r="13014" s="10" customFormat="1"/>
    <row r="13015" s="10" customFormat="1"/>
    <row r="13016" s="10" customFormat="1"/>
    <row r="13017" s="10" customFormat="1"/>
    <row r="13018" s="10" customFormat="1"/>
    <row r="13019" s="10" customFormat="1"/>
    <row r="13020" s="10" customFormat="1"/>
    <row r="13021" s="10" customFormat="1"/>
    <row r="13022" s="10" customFormat="1"/>
    <row r="13023" s="10" customFormat="1"/>
    <row r="13024" s="10" customFormat="1"/>
    <row r="13025" s="10" customFormat="1"/>
    <row r="13026" s="10" customFormat="1"/>
    <row r="13027" s="10" customFormat="1"/>
    <row r="13028" s="10" customFormat="1"/>
    <row r="13029" s="10" customFormat="1"/>
    <row r="13030" s="10" customFormat="1"/>
    <row r="13031" s="10" customFormat="1"/>
    <row r="13032" s="10" customFormat="1"/>
    <row r="13033" s="10" customFormat="1"/>
    <row r="13034" s="10" customFormat="1"/>
    <row r="13035" s="10" customFormat="1"/>
    <row r="13036" s="10" customFormat="1"/>
    <row r="13037" s="10" customFormat="1"/>
    <row r="13038" s="10" customFormat="1"/>
    <row r="13039" s="10" customFormat="1"/>
    <row r="13040" s="10" customFormat="1"/>
    <row r="13041" s="10" customFormat="1"/>
    <row r="13042" s="10" customFormat="1"/>
    <row r="13043" s="10" customFormat="1"/>
    <row r="13044" s="10" customFormat="1"/>
    <row r="13045" s="10" customFormat="1"/>
    <row r="13046" s="10" customFormat="1"/>
    <row r="13047" s="10" customFormat="1"/>
    <row r="13048" s="10" customFormat="1"/>
    <row r="13049" s="10" customFormat="1"/>
    <row r="13050" s="10" customFormat="1"/>
    <row r="13051" s="10" customFormat="1"/>
    <row r="13052" s="10" customFormat="1"/>
    <row r="13053" s="10" customFormat="1"/>
    <row r="13054" s="10" customFormat="1"/>
    <row r="13055" s="10" customFormat="1"/>
    <row r="13056" s="10" customFormat="1"/>
    <row r="13057" s="10" customFormat="1"/>
    <row r="13058" s="10" customFormat="1"/>
    <row r="13059" s="10" customFormat="1"/>
    <row r="13060" s="10" customFormat="1"/>
    <row r="13061" s="10" customFormat="1"/>
    <row r="13062" s="10" customFormat="1"/>
    <row r="13063" s="10" customFormat="1"/>
    <row r="13064" s="10" customFormat="1"/>
    <row r="13065" s="10" customFormat="1"/>
    <row r="13066" s="10" customFormat="1"/>
    <row r="13067" s="10" customFormat="1"/>
    <row r="13068" s="10" customFormat="1"/>
    <row r="13069" s="10" customFormat="1"/>
    <row r="13070" s="10" customFormat="1"/>
    <row r="13071" s="10" customFormat="1"/>
    <row r="13072" s="10" customFormat="1"/>
    <row r="13073" s="10" customFormat="1"/>
    <row r="13074" s="10" customFormat="1"/>
    <row r="13075" s="10" customFormat="1"/>
    <row r="13076" s="10" customFormat="1"/>
    <row r="13077" s="10" customFormat="1"/>
    <row r="13078" s="10" customFormat="1"/>
    <row r="13079" s="10" customFormat="1"/>
    <row r="13080" s="10" customFormat="1"/>
    <row r="13081" s="10" customFormat="1"/>
    <row r="13082" s="10" customFormat="1"/>
    <row r="13083" s="10" customFormat="1"/>
    <row r="13084" s="10" customFormat="1"/>
    <row r="13085" s="10" customFormat="1"/>
    <row r="13086" s="10" customFormat="1"/>
    <row r="13087" s="10" customFormat="1"/>
    <row r="13088" s="10" customFormat="1"/>
    <row r="13089" s="10" customFormat="1"/>
    <row r="13090" s="10" customFormat="1"/>
    <row r="13091" s="10" customFormat="1"/>
    <row r="13092" s="10" customFormat="1"/>
    <row r="13093" s="10" customFormat="1"/>
    <row r="13094" s="10" customFormat="1"/>
    <row r="13095" s="10" customFormat="1"/>
    <row r="13096" s="10" customFormat="1"/>
    <row r="13097" s="10" customFormat="1"/>
    <row r="13098" s="10" customFormat="1"/>
    <row r="13099" s="10" customFormat="1"/>
    <row r="13100" s="10" customFormat="1"/>
    <row r="13101" s="10" customFormat="1"/>
    <row r="13102" s="10" customFormat="1"/>
    <row r="13103" s="10" customFormat="1"/>
    <row r="13104" s="10" customFormat="1"/>
    <row r="13105" s="10" customFormat="1"/>
    <row r="13106" s="10" customFormat="1"/>
    <row r="13107" s="10" customFormat="1"/>
    <row r="13108" s="10" customFormat="1"/>
    <row r="13109" s="10" customFormat="1"/>
    <row r="13110" s="10" customFormat="1"/>
    <row r="13111" s="10" customFormat="1"/>
    <row r="13112" s="10" customFormat="1"/>
    <row r="13113" s="10" customFormat="1"/>
    <row r="13114" s="10" customFormat="1"/>
    <row r="13115" s="10" customFormat="1"/>
    <row r="13116" s="10" customFormat="1"/>
    <row r="13117" s="10" customFormat="1"/>
    <row r="13118" s="10" customFormat="1"/>
    <row r="13119" s="10" customFormat="1"/>
    <row r="13120" s="10" customFormat="1"/>
    <row r="13121" s="10" customFormat="1"/>
    <row r="13122" s="10" customFormat="1"/>
    <row r="13123" s="10" customFormat="1"/>
    <row r="13124" s="10" customFormat="1"/>
    <row r="13125" s="10" customFormat="1"/>
    <row r="13126" s="10" customFormat="1"/>
    <row r="13127" s="10" customFormat="1"/>
    <row r="13128" s="10" customFormat="1"/>
    <row r="13129" s="10" customFormat="1"/>
    <row r="13130" s="10" customFormat="1"/>
    <row r="13131" s="10" customFormat="1"/>
    <row r="13132" s="10" customFormat="1"/>
    <row r="13133" s="10" customFormat="1"/>
    <row r="13134" s="10" customFormat="1"/>
    <row r="13135" s="10" customFormat="1"/>
    <row r="13136" s="10" customFormat="1"/>
    <row r="13137" s="10" customFormat="1"/>
    <row r="13138" s="10" customFormat="1"/>
    <row r="13139" s="10" customFormat="1"/>
    <row r="13140" s="10" customFormat="1"/>
    <row r="13141" s="10" customFormat="1"/>
    <row r="13142" s="10" customFormat="1"/>
    <row r="13143" s="10" customFormat="1"/>
    <row r="13144" s="10" customFormat="1"/>
    <row r="13145" s="10" customFormat="1"/>
    <row r="13146" s="10" customFormat="1"/>
    <row r="13147" s="10" customFormat="1"/>
    <row r="13148" s="10" customFormat="1"/>
    <row r="13149" s="10" customFormat="1"/>
    <row r="13150" s="10" customFormat="1"/>
    <row r="13151" s="10" customFormat="1"/>
    <row r="13152" s="10" customFormat="1"/>
    <row r="13153" s="10" customFormat="1"/>
    <row r="13154" s="10" customFormat="1"/>
    <row r="13155" s="10" customFormat="1"/>
    <row r="13156" s="10" customFormat="1"/>
    <row r="13157" s="10" customFormat="1"/>
    <row r="13158" s="10" customFormat="1"/>
    <row r="13159" s="10" customFormat="1"/>
    <row r="13160" s="10" customFormat="1"/>
    <row r="13161" s="10" customFormat="1"/>
    <row r="13162" s="10" customFormat="1"/>
    <row r="13163" s="10" customFormat="1"/>
    <row r="13164" s="10" customFormat="1"/>
    <row r="13165" s="10" customFormat="1"/>
    <row r="13166" s="10" customFormat="1"/>
    <row r="13167" s="10" customFormat="1"/>
    <row r="13168" s="10" customFormat="1"/>
    <row r="13169" s="10" customFormat="1"/>
    <row r="13170" s="10" customFormat="1"/>
    <row r="13171" s="10" customFormat="1"/>
    <row r="13172" s="10" customFormat="1"/>
    <row r="13173" s="10" customFormat="1"/>
    <row r="13174" s="10" customFormat="1"/>
    <row r="13175" s="10" customFormat="1"/>
    <row r="13176" s="10" customFormat="1"/>
    <row r="13177" s="10" customFormat="1"/>
    <row r="13178" s="10" customFormat="1"/>
    <row r="13179" s="10" customFormat="1"/>
    <row r="13180" s="10" customFormat="1"/>
    <row r="13181" s="10" customFormat="1"/>
    <row r="13182" s="10" customFormat="1"/>
    <row r="13183" s="10" customFormat="1"/>
    <row r="13184" s="10" customFormat="1"/>
    <row r="13185" s="10" customFormat="1"/>
    <row r="13186" s="10" customFormat="1"/>
    <row r="13187" s="10" customFormat="1"/>
    <row r="13188" s="10" customFormat="1"/>
    <row r="13189" s="10" customFormat="1"/>
    <row r="13190" s="10" customFormat="1"/>
    <row r="13191" s="10" customFormat="1"/>
    <row r="13192" s="10" customFormat="1"/>
    <row r="13193" s="10" customFormat="1"/>
    <row r="13194" s="10" customFormat="1"/>
    <row r="13195" s="10" customFormat="1"/>
    <row r="13196" s="10" customFormat="1"/>
    <row r="13197" s="10" customFormat="1"/>
    <row r="13198" s="10" customFormat="1"/>
    <row r="13199" s="10" customFormat="1"/>
    <row r="13200" s="10" customFormat="1"/>
    <row r="13201" s="10" customFormat="1"/>
    <row r="13202" s="10" customFormat="1"/>
    <row r="13203" s="10" customFormat="1"/>
    <row r="13204" s="10" customFormat="1"/>
    <row r="13205" s="10" customFormat="1"/>
    <row r="13206" s="10" customFormat="1"/>
    <row r="13207" s="10" customFormat="1"/>
    <row r="13208" s="10" customFormat="1"/>
    <row r="13209" s="10" customFormat="1"/>
    <row r="13210" s="10" customFormat="1"/>
    <row r="13211" s="10" customFormat="1"/>
    <row r="13212" s="10" customFormat="1"/>
    <row r="13213" s="10" customFormat="1"/>
    <row r="13214" s="10" customFormat="1"/>
    <row r="13215" s="10" customFormat="1"/>
    <row r="13216" s="10" customFormat="1"/>
    <row r="13217" s="10" customFormat="1"/>
    <row r="13218" s="10" customFormat="1"/>
    <row r="13219" s="10" customFormat="1"/>
    <row r="13220" s="10" customFormat="1"/>
    <row r="13221" s="10" customFormat="1"/>
    <row r="13222" s="10" customFormat="1"/>
    <row r="13223" s="10" customFormat="1"/>
    <row r="13224" s="10" customFormat="1"/>
    <row r="13225" s="10" customFormat="1"/>
    <row r="13226" s="10" customFormat="1"/>
    <row r="13227" s="10" customFormat="1"/>
    <row r="13228" s="10" customFormat="1"/>
    <row r="13229" s="10" customFormat="1"/>
    <row r="13230" s="10" customFormat="1"/>
    <row r="13231" s="10" customFormat="1"/>
    <row r="13232" s="10" customFormat="1"/>
    <row r="13233" s="10" customFormat="1"/>
    <row r="13234" s="10" customFormat="1"/>
    <row r="13235" s="10" customFormat="1"/>
    <row r="13236" s="10" customFormat="1"/>
    <row r="13237" s="10" customFormat="1"/>
    <row r="13238" s="10" customFormat="1"/>
    <row r="13239" s="10" customFormat="1"/>
    <row r="13240" s="10" customFormat="1"/>
    <row r="13241" s="10" customFormat="1"/>
    <row r="13242" s="10" customFormat="1"/>
    <row r="13243" s="10" customFormat="1"/>
    <row r="13244" s="10" customFormat="1"/>
    <row r="13245" s="10" customFormat="1"/>
    <row r="13246" s="10" customFormat="1"/>
    <row r="13247" s="10" customFormat="1"/>
    <row r="13248" s="10" customFormat="1"/>
    <row r="13249" s="10" customFormat="1"/>
    <row r="13250" s="10" customFormat="1"/>
    <row r="13251" s="10" customFormat="1"/>
    <row r="13252" s="10" customFormat="1"/>
    <row r="13253" s="10" customFormat="1"/>
    <row r="13254" s="10" customFormat="1"/>
    <row r="13255" s="10" customFormat="1"/>
    <row r="13256" s="10" customFormat="1"/>
    <row r="13257" s="10" customFormat="1"/>
    <row r="13258" s="10" customFormat="1"/>
    <row r="13259" s="10" customFormat="1"/>
    <row r="13260" s="10" customFormat="1"/>
    <row r="13261" s="10" customFormat="1"/>
    <row r="13262" s="10" customFormat="1"/>
    <row r="13263" s="10" customFormat="1"/>
    <row r="13264" s="10" customFormat="1"/>
    <row r="13265" s="10" customFormat="1"/>
    <row r="13266" s="10" customFormat="1"/>
    <row r="13267" s="10" customFormat="1"/>
    <row r="13268" s="10" customFormat="1"/>
    <row r="13269" s="10" customFormat="1"/>
    <row r="13270" s="10" customFormat="1"/>
    <row r="13271" s="10" customFormat="1"/>
    <row r="13272" s="10" customFormat="1"/>
    <row r="13273" s="10" customFormat="1"/>
    <row r="13274" s="10" customFormat="1"/>
    <row r="13275" s="10" customFormat="1"/>
    <row r="13276" s="10" customFormat="1"/>
    <row r="13277" s="10" customFormat="1"/>
    <row r="13278" s="10" customFormat="1"/>
    <row r="13279" s="10" customFormat="1"/>
    <row r="13280" s="10" customFormat="1"/>
    <row r="13281" s="10" customFormat="1"/>
    <row r="13282" s="10" customFormat="1"/>
    <row r="13283" s="10" customFormat="1"/>
    <row r="13284" s="10" customFormat="1"/>
    <row r="13285" s="10" customFormat="1"/>
    <row r="13286" s="10" customFormat="1"/>
    <row r="13287" s="10" customFormat="1"/>
    <row r="13288" s="10" customFormat="1"/>
    <row r="13289" s="10" customFormat="1"/>
    <row r="13290" s="10" customFormat="1"/>
    <row r="13291" s="10" customFormat="1"/>
    <row r="13292" s="10" customFormat="1"/>
    <row r="13293" s="10" customFormat="1"/>
    <row r="13294" s="10" customFormat="1"/>
    <row r="13295" s="10" customFormat="1"/>
    <row r="13296" s="10" customFormat="1"/>
    <row r="13297" s="10" customFormat="1"/>
    <row r="13298" s="10" customFormat="1"/>
    <row r="13299" s="10" customFormat="1"/>
    <row r="13300" s="10" customFormat="1"/>
    <row r="13301" s="10" customFormat="1"/>
    <row r="13302" s="10" customFormat="1"/>
    <row r="13303" s="10" customFormat="1"/>
    <row r="13304" s="10" customFormat="1"/>
    <row r="13305" s="10" customFormat="1"/>
    <row r="13306" s="10" customFormat="1"/>
    <row r="13307" s="10" customFormat="1"/>
    <row r="13308" s="10" customFormat="1"/>
    <row r="13309" s="10" customFormat="1"/>
    <row r="13310" s="10" customFormat="1"/>
    <row r="13311" s="10" customFormat="1"/>
    <row r="13312" s="10" customFormat="1"/>
    <row r="13313" s="10" customFormat="1"/>
    <row r="13314" s="10" customFormat="1"/>
    <row r="13315" s="10" customFormat="1"/>
    <row r="13316" s="10" customFormat="1"/>
    <row r="13317" s="10" customFormat="1"/>
    <row r="13318" s="10" customFormat="1"/>
    <row r="13319" s="10" customFormat="1"/>
    <row r="13320" s="10" customFormat="1"/>
    <row r="13321" s="10" customFormat="1"/>
    <row r="13322" s="10" customFormat="1"/>
    <row r="13323" s="10" customFormat="1"/>
    <row r="13324" s="10" customFormat="1"/>
    <row r="13325" s="10" customFormat="1"/>
    <row r="13326" s="10" customFormat="1"/>
    <row r="13327" s="10" customFormat="1"/>
    <row r="13328" s="10" customFormat="1"/>
    <row r="13329" s="10" customFormat="1"/>
    <row r="13330" s="10" customFormat="1"/>
    <row r="13331" s="10" customFormat="1"/>
    <row r="13332" s="10" customFormat="1"/>
    <row r="13333" s="10" customFormat="1"/>
    <row r="13334" s="10" customFormat="1"/>
    <row r="13335" s="10" customFormat="1"/>
    <row r="13336" s="10" customFormat="1"/>
    <row r="13337" s="10" customFormat="1"/>
    <row r="13338" s="10" customFormat="1"/>
    <row r="13339" s="10" customFormat="1"/>
    <row r="13340" s="10" customFormat="1"/>
    <row r="13341" s="10" customFormat="1"/>
    <row r="13342" s="10" customFormat="1"/>
    <row r="13343" s="10" customFormat="1"/>
    <row r="13344" s="10" customFormat="1"/>
    <row r="13345" s="10" customFormat="1"/>
    <row r="13346" s="10" customFormat="1"/>
    <row r="13347" s="10" customFormat="1"/>
    <row r="13348" s="10" customFormat="1"/>
    <row r="13349" s="10" customFormat="1"/>
    <row r="13350" s="10" customFormat="1"/>
    <row r="13351" s="10" customFormat="1"/>
    <row r="13352" s="10" customFormat="1"/>
    <row r="13353" s="10" customFormat="1"/>
    <row r="13354" s="10" customFormat="1"/>
    <row r="13355" s="10" customFormat="1"/>
    <row r="13356" s="10" customFormat="1"/>
    <row r="13357" s="10" customFormat="1"/>
    <row r="13358" s="10" customFormat="1"/>
    <row r="13359" s="10" customFormat="1"/>
    <row r="13360" s="10" customFormat="1"/>
    <row r="13361" s="10" customFormat="1"/>
    <row r="13362" s="10" customFormat="1"/>
    <row r="13363" s="10" customFormat="1"/>
    <row r="13364" s="10" customFormat="1"/>
    <row r="13365" s="10" customFormat="1"/>
    <row r="13366" s="10" customFormat="1"/>
    <row r="13367" s="10" customFormat="1"/>
    <row r="13368" s="10" customFormat="1"/>
    <row r="13369" s="10" customFormat="1"/>
    <row r="13370" s="10" customFormat="1"/>
    <row r="13371" s="10" customFormat="1"/>
    <row r="13372" s="10" customFormat="1"/>
    <row r="13373" s="10" customFormat="1"/>
    <row r="13374" s="10" customFormat="1"/>
    <row r="13375" s="10" customFormat="1"/>
    <row r="13376" s="10" customFormat="1"/>
    <row r="13377" s="10" customFormat="1"/>
    <row r="13378" s="10" customFormat="1"/>
    <row r="13379" s="10" customFormat="1"/>
    <row r="13380" s="10" customFormat="1"/>
    <row r="13381" s="10" customFormat="1"/>
    <row r="13382" s="10" customFormat="1"/>
    <row r="13383" s="10" customFormat="1"/>
    <row r="13384" s="10" customFormat="1"/>
    <row r="13385" s="10" customFormat="1"/>
    <row r="13386" s="10" customFormat="1"/>
    <row r="13387" s="10" customFormat="1"/>
    <row r="13388" s="10" customFormat="1"/>
    <row r="13389" s="10" customFormat="1"/>
    <row r="13390" s="10" customFormat="1"/>
    <row r="13391" s="10" customFormat="1"/>
    <row r="13392" s="10" customFormat="1"/>
    <row r="13393" s="10" customFormat="1"/>
    <row r="13394" s="10" customFormat="1"/>
    <row r="13395" s="10" customFormat="1"/>
    <row r="13396" s="10" customFormat="1"/>
    <row r="13397" s="10" customFormat="1"/>
    <row r="13398" s="10" customFormat="1"/>
    <row r="13399" s="10" customFormat="1"/>
    <row r="13400" s="10" customFormat="1"/>
    <row r="13401" s="10" customFormat="1"/>
    <row r="13402" s="10" customFormat="1"/>
    <row r="13403" s="10" customFormat="1"/>
    <row r="13404" s="10" customFormat="1"/>
    <row r="13405" s="10" customFormat="1"/>
    <row r="13406" s="10" customFormat="1"/>
    <row r="13407" s="10" customFormat="1"/>
    <row r="13408" s="10" customFormat="1"/>
    <row r="13409" s="10" customFormat="1"/>
    <row r="13410" s="10" customFormat="1"/>
    <row r="13411" s="10" customFormat="1"/>
    <row r="13412" s="10" customFormat="1"/>
    <row r="13413" s="10" customFormat="1"/>
    <row r="13414" s="10" customFormat="1"/>
    <row r="13415" s="10" customFormat="1"/>
    <row r="13416" s="10" customFormat="1"/>
    <row r="13417" s="10" customFormat="1"/>
    <row r="13418" s="10" customFormat="1"/>
    <row r="13419" s="10" customFormat="1"/>
    <row r="13420" s="10" customFormat="1"/>
    <row r="13421" s="10" customFormat="1"/>
    <row r="13422" s="10" customFormat="1"/>
    <row r="13423" s="10" customFormat="1"/>
    <row r="13424" s="10" customFormat="1"/>
    <row r="13425" s="10" customFormat="1"/>
    <row r="13426" s="10" customFormat="1"/>
    <row r="13427" s="10" customFormat="1"/>
    <row r="13428" s="10" customFormat="1"/>
    <row r="13429" s="10" customFormat="1"/>
    <row r="13430" s="10" customFormat="1"/>
    <row r="13431" s="10" customFormat="1"/>
    <row r="13432" s="10" customFormat="1"/>
    <row r="13433" s="10" customFormat="1"/>
    <row r="13434" s="10" customFormat="1"/>
    <row r="13435" s="10" customFormat="1"/>
    <row r="13436" s="10" customFormat="1"/>
    <row r="13437" s="10" customFormat="1"/>
    <row r="13438" s="10" customFormat="1"/>
    <row r="13439" s="10" customFormat="1"/>
    <row r="13440" s="10" customFormat="1"/>
    <row r="13441" s="10" customFormat="1"/>
    <row r="13442" s="10" customFormat="1"/>
    <row r="13443" s="10" customFormat="1"/>
    <row r="13444" s="10" customFormat="1"/>
    <row r="13445" s="10" customFormat="1"/>
    <row r="13446" s="10" customFormat="1"/>
    <row r="13447" s="10" customFormat="1"/>
    <row r="13448" s="10" customFormat="1"/>
    <row r="13449" s="10" customFormat="1"/>
    <row r="13450" s="10" customFormat="1"/>
    <row r="13451" s="10" customFormat="1"/>
    <row r="13452" s="10" customFormat="1"/>
    <row r="13453" s="10" customFormat="1"/>
    <row r="13454" s="10" customFormat="1"/>
    <row r="13455" s="10" customFormat="1"/>
    <row r="13456" s="10" customFormat="1"/>
    <row r="13457" s="10" customFormat="1"/>
    <row r="13458" s="10" customFormat="1"/>
    <row r="13459" s="10" customFormat="1"/>
    <row r="13460" s="10" customFormat="1"/>
    <row r="13461" s="10" customFormat="1"/>
    <row r="13462" s="10" customFormat="1"/>
    <row r="13463" s="10" customFormat="1"/>
    <row r="13464" s="10" customFormat="1"/>
    <row r="13465" s="10" customFormat="1"/>
    <row r="13466" s="10" customFormat="1"/>
    <row r="13467" s="10" customFormat="1"/>
    <row r="13468" s="10" customFormat="1"/>
    <row r="13469" s="10" customFormat="1"/>
    <row r="13470" s="10" customFormat="1"/>
    <row r="13471" s="10" customFormat="1"/>
    <row r="13472" s="10" customFormat="1"/>
    <row r="13473" s="10" customFormat="1"/>
    <row r="13474" s="10" customFormat="1"/>
    <row r="13475" s="10" customFormat="1"/>
    <row r="13476" s="10" customFormat="1"/>
    <row r="13477" s="10" customFormat="1"/>
    <row r="13478" s="10" customFormat="1"/>
    <row r="13479" s="10" customFormat="1"/>
    <row r="13480" s="10" customFormat="1"/>
    <row r="13481" s="10" customFormat="1"/>
    <row r="13482" s="10" customFormat="1"/>
    <row r="13483" s="10" customFormat="1"/>
    <row r="13484" s="10" customFormat="1"/>
    <row r="13485" s="10" customFormat="1"/>
    <row r="13486" s="10" customFormat="1"/>
    <row r="13487" s="10" customFormat="1"/>
    <row r="13488" s="10" customFormat="1"/>
    <row r="13489" s="10" customFormat="1"/>
    <row r="13490" s="10" customFormat="1"/>
    <row r="13491" s="10" customFormat="1"/>
    <row r="13492" s="10" customFormat="1"/>
    <row r="13493" s="10" customFormat="1"/>
    <row r="13494" s="10" customFormat="1"/>
    <row r="13495" s="10" customFormat="1"/>
    <row r="13496" s="10" customFormat="1"/>
    <row r="13497" s="10" customFormat="1"/>
    <row r="13498" s="10" customFormat="1"/>
    <row r="13499" s="10" customFormat="1"/>
    <row r="13500" s="10" customFormat="1"/>
    <row r="13501" s="10" customFormat="1"/>
    <row r="13502" s="10" customFormat="1"/>
    <row r="13503" s="10" customFormat="1"/>
    <row r="13504" s="10" customFormat="1"/>
    <row r="13505" s="10" customFormat="1"/>
    <row r="13506" s="10" customFormat="1"/>
    <row r="13507" s="10" customFormat="1"/>
    <row r="13508" s="10" customFormat="1"/>
    <row r="13509" s="10" customFormat="1"/>
    <row r="13510" s="10" customFormat="1"/>
    <row r="13511" s="10" customFormat="1"/>
    <row r="13512" s="10" customFormat="1"/>
    <row r="13513" s="10" customFormat="1"/>
    <row r="13514" s="10" customFormat="1"/>
    <row r="13515" s="10" customFormat="1"/>
    <row r="13516" s="10" customFormat="1"/>
    <row r="13517" s="10" customFormat="1"/>
    <row r="13518" s="10" customFormat="1"/>
    <row r="13519" s="10" customFormat="1"/>
    <row r="13520" s="10" customFormat="1"/>
    <row r="13521" s="10" customFormat="1"/>
    <row r="13522" s="10" customFormat="1"/>
    <row r="13523" s="10" customFormat="1"/>
    <row r="13524" s="10" customFormat="1"/>
    <row r="13525" s="10" customFormat="1"/>
    <row r="13526" s="10" customFormat="1"/>
    <row r="13527" s="10" customFormat="1"/>
    <row r="13528" s="10" customFormat="1"/>
    <row r="13529" s="10" customFormat="1"/>
    <row r="13530" s="10" customFormat="1"/>
    <row r="13531" s="10" customFormat="1"/>
    <row r="13532" s="10" customFormat="1"/>
    <row r="13533" s="10" customFormat="1"/>
    <row r="13534" s="10" customFormat="1"/>
    <row r="13535" s="10" customFormat="1"/>
    <row r="13536" s="10" customFormat="1"/>
    <row r="13537" s="10" customFormat="1"/>
    <row r="13538" s="10" customFormat="1"/>
    <row r="13539" s="10" customFormat="1"/>
    <row r="13540" s="10" customFormat="1"/>
    <row r="13541" s="10" customFormat="1"/>
    <row r="13542" s="10" customFormat="1"/>
    <row r="13543" s="10" customFormat="1"/>
    <row r="13544" s="10" customFormat="1"/>
    <row r="13545" s="10" customFormat="1"/>
    <row r="13546" s="10" customFormat="1"/>
    <row r="13547" s="10" customFormat="1"/>
    <row r="13548" s="10" customFormat="1"/>
    <row r="13549" s="10" customFormat="1"/>
    <row r="13550" s="10" customFormat="1"/>
    <row r="13551" s="10" customFormat="1"/>
    <row r="13552" s="10" customFormat="1"/>
    <row r="13553" s="10" customFormat="1"/>
    <row r="13554" s="10" customFormat="1"/>
    <row r="13555" s="10" customFormat="1"/>
    <row r="13556" s="10" customFormat="1"/>
    <row r="13557" s="10" customFormat="1"/>
    <row r="13558" s="10" customFormat="1"/>
    <row r="13559" s="10" customFormat="1"/>
    <row r="13560" s="10" customFormat="1"/>
    <row r="13561" s="10" customFormat="1"/>
    <row r="13562" s="10" customFormat="1"/>
    <row r="13563" s="10" customFormat="1"/>
    <row r="13564" s="10" customFormat="1"/>
    <row r="13565" s="10" customFormat="1"/>
    <row r="13566" s="10" customFormat="1"/>
    <row r="13567" s="10" customFormat="1"/>
    <row r="13568" s="10" customFormat="1"/>
    <row r="13569" s="10" customFormat="1"/>
    <row r="13570" s="10" customFormat="1"/>
    <row r="13571" s="10" customFormat="1"/>
    <row r="13572" s="10" customFormat="1"/>
    <row r="13573" s="10" customFormat="1"/>
    <row r="13574" s="10" customFormat="1"/>
    <row r="13575" s="10" customFormat="1"/>
    <row r="13576" s="10" customFormat="1"/>
    <row r="13577" s="10" customFormat="1"/>
    <row r="13578" s="10" customFormat="1"/>
    <row r="13579" s="10" customFormat="1"/>
    <row r="13580" s="10" customFormat="1"/>
    <row r="13581" s="10" customFormat="1"/>
    <row r="13582" s="10" customFormat="1"/>
    <row r="13583" s="10" customFormat="1"/>
    <row r="13584" s="10" customFormat="1"/>
    <row r="13585" s="10" customFormat="1"/>
    <row r="13586" s="10" customFormat="1"/>
    <row r="13587" s="10" customFormat="1"/>
    <row r="13588" s="10" customFormat="1"/>
    <row r="13589" s="10" customFormat="1"/>
    <row r="13590" s="10" customFormat="1"/>
    <row r="13591" s="10" customFormat="1"/>
    <row r="13592" s="10" customFormat="1"/>
    <row r="13593" s="10" customFormat="1"/>
    <row r="13594" s="10" customFormat="1"/>
    <row r="13595" s="10" customFormat="1"/>
    <row r="13596" s="10" customFormat="1"/>
    <row r="13597" s="10" customFormat="1"/>
    <row r="13598" s="10" customFormat="1"/>
    <row r="13599" s="10" customFormat="1"/>
    <row r="13600" s="10" customFormat="1"/>
    <row r="13601" s="10" customFormat="1"/>
    <row r="13602" s="10" customFormat="1"/>
    <row r="13603" s="10" customFormat="1"/>
    <row r="13604" s="10" customFormat="1"/>
    <row r="13605" s="10" customFormat="1"/>
    <row r="13606" s="10" customFormat="1"/>
    <row r="13607" s="10" customFormat="1"/>
    <row r="13608" s="10" customFormat="1"/>
    <row r="13609" s="10" customFormat="1"/>
    <row r="13610" s="10" customFormat="1"/>
    <row r="13611" s="10" customFormat="1"/>
    <row r="13612" s="10" customFormat="1"/>
    <row r="13613" s="10" customFormat="1"/>
    <row r="13614" s="10" customFormat="1"/>
    <row r="13615" s="10" customFormat="1"/>
    <row r="13616" s="10" customFormat="1"/>
    <row r="13617" s="10" customFormat="1"/>
    <row r="13618" s="10" customFormat="1"/>
    <row r="13619" s="10" customFormat="1"/>
    <row r="13620" s="10" customFormat="1"/>
    <row r="13621" s="10" customFormat="1"/>
    <row r="13622" s="10" customFormat="1"/>
    <row r="13623" s="10" customFormat="1"/>
    <row r="13624" s="10" customFormat="1"/>
    <row r="13625" s="10" customFormat="1"/>
    <row r="13626" s="10" customFormat="1"/>
    <row r="13627" s="10" customFormat="1"/>
    <row r="13628" s="10" customFormat="1"/>
    <row r="13629" s="10" customFormat="1"/>
    <row r="13630" s="10" customFormat="1"/>
    <row r="13631" s="10" customFormat="1"/>
    <row r="13632" s="10" customFormat="1"/>
    <row r="13633" s="10" customFormat="1"/>
    <row r="13634" s="10" customFormat="1"/>
    <row r="13635" s="10" customFormat="1"/>
    <row r="13636" s="10" customFormat="1"/>
    <row r="13637" s="10" customFormat="1"/>
    <row r="13638" s="10" customFormat="1"/>
    <row r="13639" s="10" customFormat="1"/>
    <row r="13640" s="10" customFormat="1"/>
    <row r="13641" s="10" customFormat="1"/>
    <row r="13642" s="10" customFormat="1"/>
    <row r="13643" s="10" customFormat="1"/>
    <row r="13644" s="10" customFormat="1"/>
    <row r="13645" s="10" customFormat="1"/>
    <row r="13646" s="10" customFormat="1"/>
    <row r="13647" s="10" customFormat="1"/>
    <row r="13648" s="10" customFormat="1"/>
    <row r="13649" s="10" customFormat="1"/>
    <row r="13650" s="10" customFormat="1"/>
    <row r="13651" s="10" customFormat="1"/>
    <row r="13652" s="10" customFormat="1"/>
    <row r="13653" s="10" customFormat="1"/>
    <row r="13654" s="10" customFormat="1"/>
    <row r="13655" s="10" customFormat="1"/>
    <row r="13656" s="10" customFormat="1"/>
    <row r="13657" s="10" customFormat="1"/>
    <row r="13658" s="10" customFormat="1"/>
    <row r="13659" s="10" customFormat="1"/>
    <row r="13660" s="10" customFormat="1"/>
    <row r="13661" s="10" customFormat="1"/>
    <row r="13662" s="10" customFormat="1"/>
    <row r="13663" s="10" customFormat="1"/>
    <row r="13664" s="10" customFormat="1"/>
    <row r="13665" s="10" customFormat="1"/>
    <row r="13666" s="10" customFormat="1"/>
    <row r="13667" s="10" customFormat="1"/>
    <row r="13668" s="10" customFormat="1"/>
    <row r="13669" s="10" customFormat="1"/>
    <row r="13670" s="10" customFormat="1"/>
    <row r="13671" s="10" customFormat="1"/>
    <row r="13672" s="10" customFormat="1"/>
    <row r="13673" s="10" customFormat="1"/>
    <row r="13674" s="10" customFormat="1"/>
    <row r="13675" s="10" customFormat="1"/>
    <row r="13676" s="10" customFormat="1"/>
    <row r="13677" s="10" customFormat="1"/>
    <row r="13678" s="10" customFormat="1"/>
    <row r="13679" s="10" customFormat="1"/>
    <row r="13680" s="10" customFormat="1"/>
    <row r="13681" s="10" customFormat="1"/>
    <row r="13682" s="10" customFormat="1"/>
    <row r="13683" s="10" customFormat="1"/>
    <row r="13684" s="10" customFormat="1"/>
    <row r="13685" s="10" customFormat="1"/>
    <row r="13686" s="10" customFormat="1"/>
    <row r="13687" s="10" customFormat="1"/>
    <row r="13688" s="10" customFormat="1"/>
    <row r="13689" s="10" customFormat="1"/>
    <row r="13690" s="10" customFormat="1"/>
    <row r="13691" s="10" customFormat="1"/>
    <row r="13692" s="10" customFormat="1"/>
    <row r="13693" s="10" customFormat="1"/>
    <row r="13694" s="10" customFormat="1"/>
    <row r="13695" s="10" customFormat="1"/>
    <row r="13696" s="10" customFormat="1"/>
    <row r="13697" s="10" customFormat="1"/>
    <row r="13698" s="10" customFormat="1"/>
    <row r="13699" s="10" customFormat="1"/>
    <row r="13700" s="10" customFormat="1"/>
    <row r="13701" s="10" customFormat="1"/>
    <row r="13702" s="10" customFormat="1"/>
    <row r="13703" s="10" customFormat="1"/>
    <row r="13704" s="10" customFormat="1"/>
    <row r="13705" s="10" customFormat="1"/>
    <row r="13706" s="10" customFormat="1"/>
    <row r="13707" s="10" customFormat="1"/>
    <row r="13708" s="10" customFormat="1"/>
    <row r="13709" s="10" customFormat="1"/>
    <row r="13710" s="10" customFormat="1"/>
    <row r="13711" s="10" customFormat="1"/>
    <row r="13712" s="10" customFormat="1"/>
    <row r="13713" s="10" customFormat="1"/>
    <row r="13714" s="10" customFormat="1"/>
    <row r="13715" s="10" customFormat="1"/>
    <row r="13716" s="10" customFormat="1"/>
    <row r="13717" s="10" customFormat="1"/>
    <row r="13718" s="10" customFormat="1"/>
    <row r="13719" s="10" customFormat="1"/>
    <row r="13720" s="10" customFormat="1"/>
    <row r="13721" s="10" customFormat="1"/>
    <row r="13722" s="10" customFormat="1"/>
    <row r="13723" s="10" customFormat="1"/>
    <row r="13724" s="10" customFormat="1"/>
    <row r="13725" s="10" customFormat="1"/>
    <row r="13726" s="10" customFormat="1"/>
    <row r="13727" s="10" customFormat="1"/>
    <row r="13728" s="10" customFormat="1"/>
    <row r="13729" s="10" customFormat="1"/>
    <row r="13730" s="10" customFormat="1"/>
    <row r="13731" s="10" customFormat="1"/>
    <row r="13732" s="10" customFormat="1"/>
    <row r="13733" s="10" customFormat="1"/>
    <row r="13734" s="10" customFormat="1"/>
    <row r="13735" s="10" customFormat="1"/>
    <row r="13736" s="10" customFormat="1"/>
    <row r="13737" s="10" customFormat="1"/>
    <row r="13738" s="10" customFormat="1"/>
    <row r="13739" s="10" customFormat="1"/>
    <row r="13740" s="10" customFormat="1"/>
    <row r="13741" s="10" customFormat="1"/>
    <row r="13742" s="10" customFormat="1"/>
    <row r="13743" s="10" customFormat="1"/>
    <row r="13744" s="10" customFormat="1"/>
    <row r="13745" s="10" customFormat="1"/>
    <row r="13746" s="10" customFormat="1"/>
    <row r="13747" s="10" customFormat="1"/>
    <row r="13748" s="10" customFormat="1"/>
    <row r="13749" s="10" customFormat="1"/>
    <row r="13750" s="10" customFormat="1"/>
    <row r="13751" s="10" customFormat="1"/>
    <row r="13752" s="10" customFormat="1"/>
    <row r="13753" s="10" customFormat="1"/>
    <row r="13754" s="10" customFormat="1"/>
    <row r="13755" s="10" customFormat="1"/>
    <row r="13756" s="10" customFormat="1"/>
    <row r="13757" s="10" customFormat="1"/>
    <row r="13758" s="10" customFormat="1"/>
    <row r="13759" s="10" customFormat="1"/>
    <row r="13760" s="10" customFormat="1"/>
    <row r="13761" s="10" customFormat="1"/>
    <row r="13762" s="10" customFormat="1"/>
    <row r="13763" s="10" customFormat="1"/>
    <row r="13764" s="10" customFormat="1"/>
    <row r="13765" s="10" customFormat="1"/>
    <row r="13766" s="10" customFormat="1"/>
    <row r="13767" s="10" customFormat="1"/>
    <row r="13768" s="10" customFormat="1"/>
    <row r="13769" s="10" customFormat="1"/>
    <row r="13770" s="10" customFormat="1"/>
    <row r="13771" s="10" customFormat="1"/>
    <row r="13772" s="10" customFormat="1"/>
    <row r="13773" s="10" customFormat="1"/>
    <row r="13774" s="10" customFormat="1"/>
    <row r="13775" s="10" customFormat="1"/>
    <row r="13776" s="10" customFormat="1"/>
    <row r="13777" s="10" customFormat="1"/>
    <row r="13778" s="10" customFormat="1"/>
    <row r="13779" s="10" customFormat="1"/>
    <row r="13780" s="10" customFormat="1"/>
    <row r="13781" s="10" customFormat="1"/>
    <row r="13782" s="10" customFormat="1"/>
    <row r="13783" s="10" customFormat="1"/>
    <row r="13784" s="10" customFormat="1"/>
    <row r="13785" s="10" customFormat="1"/>
    <row r="13786" s="10" customFormat="1"/>
    <row r="13787" s="10" customFormat="1"/>
    <row r="13788" s="10" customFormat="1"/>
    <row r="13789" s="10" customFormat="1"/>
    <row r="13790" s="10" customFormat="1"/>
    <row r="13791" s="10" customFormat="1"/>
    <row r="13792" s="10" customFormat="1"/>
    <row r="13793" s="10" customFormat="1"/>
    <row r="13794" s="10" customFormat="1"/>
    <row r="13795" s="10" customFormat="1"/>
    <row r="13796" s="10" customFormat="1"/>
    <row r="13797" s="10" customFormat="1"/>
    <row r="13798" s="10" customFormat="1"/>
    <row r="13799" s="10" customFormat="1"/>
    <row r="13800" s="10" customFormat="1"/>
    <row r="13801" s="10" customFormat="1"/>
    <row r="13802" s="10" customFormat="1"/>
    <row r="13803" s="10" customFormat="1"/>
    <row r="13804" s="10" customFormat="1"/>
    <row r="13805" s="10" customFormat="1"/>
    <row r="13806" s="10" customFormat="1"/>
    <row r="13807" s="10" customFormat="1"/>
    <row r="13808" s="10" customFormat="1"/>
    <row r="13809" s="10" customFormat="1"/>
    <row r="13810" s="10" customFormat="1"/>
    <row r="13811" s="10" customFormat="1"/>
    <row r="13812" s="10" customFormat="1"/>
    <row r="13813" s="10" customFormat="1"/>
    <row r="13814" s="10" customFormat="1"/>
    <row r="13815" s="10" customFormat="1"/>
    <row r="13816" s="10" customFormat="1"/>
    <row r="13817" s="10" customFormat="1"/>
    <row r="13818" s="10" customFormat="1"/>
    <row r="13819" s="10" customFormat="1"/>
    <row r="13820" s="10" customFormat="1"/>
    <row r="13821" s="10" customFormat="1"/>
    <row r="13822" s="10" customFormat="1"/>
    <row r="13823" s="10" customFormat="1"/>
    <row r="13824" s="10" customFormat="1"/>
    <row r="13825" s="10" customFormat="1"/>
    <row r="13826" s="10" customFormat="1"/>
    <row r="13827" s="10" customFormat="1"/>
    <row r="13828" s="10" customFormat="1"/>
    <row r="13829" s="10" customFormat="1"/>
    <row r="13830" s="10" customFormat="1"/>
    <row r="13831" s="10" customFormat="1"/>
    <row r="13832" s="10" customFormat="1"/>
    <row r="13833" s="10" customFormat="1"/>
    <row r="13834" s="10" customFormat="1"/>
    <row r="13835" s="10" customFormat="1"/>
    <row r="13836" s="10" customFormat="1"/>
    <row r="13837" s="10" customFormat="1"/>
    <row r="13838" s="10" customFormat="1"/>
    <row r="13839" s="10" customFormat="1"/>
    <row r="13840" s="10" customFormat="1"/>
    <row r="13841" s="10" customFormat="1"/>
    <row r="13842" s="10" customFormat="1"/>
    <row r="13843" s="10" customFormat="1"/>
    <row r="13844" s="10" customFormat="1"/>
    <row r="13845" s="10" customFormat="1"/>
    <row r="13846" s="10" customFormat="1"/>
    <row r="13847" s="10" customFormat="1"/>
    <row r="13848" s="10" customFormat="1"/>
    <row r="13849" s="10" customFormat="1"/>
    <row r="13850" s="10" customFormat="1"/>
    <row r="13851" s="10" customFormat="1"/>
    <row r="13852" s="10" customFormat="1"/>
    <row r="13853" s="10" customFormat="1"/>
    <row r="13854" s="10" customFormat="1"/>
    <row r="13855" s="10" customFormat="1"/>
    <row r="13856" s="10" customFormat="1"/>
    <row r="13857" s="10" customFormat="1"/>
    <row r="13858" s="10" customFormat="1"/>
    <row r="13859" s="10" customFormat="1"/>
    <row r="13860" s="10" customFormat="1"/>
    <row r="13861" s="10" customFormat="1"/>
    <row r="13862" s="10" customFormat="1"/>
    <row r="13863" s="10" customFormat="1"/>
    <row r="13864" s="10" customFormat="1"/>
    <row r="13865" s="10" customFormat="1"/>
    <row r="13866" s="10" customFormat="1"/>
    <row r="13867" s="10" customFormat="1"/>
    <row r="13868" s="10" customFormat="1"/>
    <row r="13869" s="10" customFormat="1"/>
    <row r="13870" s="10" customFormat="1"/>
    <row r="13871" s="10" customFormat="1"/>
    <row r="13872" s="10" customFormat="1"/>
    <row r="13873" s="10" customFormat="1"/>
    <row r="13874" s="10" customFormat="1"/>
    <row r="13875" s="10" customFormat="1"/>
    <row r="13876" s="10" customFormat="1"/>
    <row r="13877" s="10" customFormat="1"/>
    <row r="13878" s="10" customFormat="1"/>
    <row r="13879" s="10" customFormat="1"/>
    <row r="13880" s="10" customFormat="1"/>
    <row r="13881" s="10" customFormat="1"/>
    <row r="13882" s="10" customFormat="1"/>
    <row r="13883" s="10" customFormat="1"/>
    <row r="13884" s="10" customFormat="1"/>
    <row r="13885" s="10" customFormat="1"/>
    <row r="13886" s="10" customFormat="1"/>
    <row r="13887" s="10" customFormat="1"/>
    <row r="13888" s="10" customFormat="1"/>
    <row r="13889" s="10" customFormat="1"/>
    <row r="13890" s="10" customFormat="1"/>
    <row r="13891" s="10" customFormat="1"/>
    <row r="13892" s="10" customFormat="1"/>
    <row r="13893" s="10" customFormat="1"/>
    <row r="13894" s="10" customFormat="1"/>
    <row r="13895" s="10" customFormat="1"/>
    <row r="13896" s="10" customFormat="1"/>
    <row r="13897" s="10" customFormat="1"/>
    <row r="13898" s="10" customFormat="1"/>
    <row r="13899" s="10" customFormat="1"/>
    <row r="13900" s="10" customFormat="1"/>
    <row r="13901" s="10" customFormat="1"/>
    <row r="13902" s="10" customFormat="1"/>
    <row r="13903" s="10" customFormat="1"/>
    <row r="13904" s="10" customFormat="1"/>
    <row r="13905" s="10" customFormat="1"/>
    <row r="13906" s="10" customFormat="1"/>
    <row r="13907" s="10" customFormat="1"/>
    <row r="13908" s="10" customFormat="1"/>
    <row r="13909" s="10" customFormat="1"/>
    <row r="13910" s="10" customFormat="1"/>
    <row r="13911" s="10" customFormat="1"/>
    <row r="13912" s="10" customFormat="1"/>
    <row r="13913" s="10" customFormat="1"/>
    <row r="13914" s="10" customFormat="1"/>
    <row r="13915" s="10" customFormat="1"/>
    <row r="13916" s="10" customFormat="1"/>
    <row r="13917" s="10" customFormat="1"/>
    <row r="13918" s="10" customFormat="1"/>
    <row r="13919" s="10" customFormat="1"/>
    <row r="13920" s="10" customFormat="1"/>
    <row r="13921" s="10" customFormat="1"/>
    <row r="13922" s="10" customFormat="1"/>
    <row r="13923" s="10" customFormat="1"/>
    <row r="13924" s="10" customFormat="1"/>
    <row r="13925" s="10" customFormat="1"/>
    <row r="13926" s="10" customFormat="1"/>
    <row r="13927" s="10" customFormat="1"/>
    <row r="13928" s="10" customFormat="1"/>
    <row r="13929" s="10" customFormat="1"/>
    <row r="13930" s="10" customFormat="1"/>
    <row r="13931" s="10" customFormat="1"/>
    <row r="13932" s="10" customFormat="1"/>
    <row r="13933" s="10" customFormat="1"/>
    <row r="13934" s="10" customFormat="1"/>
    <row r="13935" s="10" customFormat="1"/>
    <row r="13936" s="10" customFormat="1"/>
    <row r="13937" s="10" customFormat="1"/>
    <row r="13938" s="10" customFormat="1"/>
    <row r="13939" s="10" customFormat="1"/>
    <row r="13940" s="10" customFormat="1"/>
    <row r="13941" s="10" customFormat="1"/>
    <row r="13942" s="10" customFormat="1"/>
    <row r="13943" s="10" customFormat="1"/>
    <row r="13944" s="10" customFormat="1"/>
    <row r="13945" s="10" customFormat="1"/>
    <row r="13946" s="10" customFormat="1"/>
    <row r="13947" s="10" customFormat="1"/>
    <row r="13948" s="10" customFormat="1"/>
    <row r="13949" s="10" customFormat="1"/>
    <row r="13950" s="10" customFormat="1"/>
    <row r="13951" s="10" customFormat="1"/>
    <row r="13952" s="10" customFormat="1"/>
    <row r="13953" s="10" customFormat="1"/>
    <row r="13954" s="10" customFormat="1"/>
    <row r="13955" s="10" customFormat="1"/>
    <row r="13956" s="10" customFormat="1"/>
    <row r="13957" s="10" customFormat="1"/>
    <row r="13958" s="10" customFormat="1"/>
    <row r="13959" s="10" customFormat="1"/>
    <row r="13960" s="10" customFormat="1"/>
    <row r="13961" s="10" customFormat="1"/>
    <row r="13962" s="10" customFormat="1"/>
    <row r="13963" s="10" customFormat="1"/>
    <row r="13964" s="10" customFormat="1"/>
    <row r="13965" s="10" customFormat="1"/>
    <row r="13966" s="10" customFormat="1"/>
    <row r="13967" s="10" customFormat="1"/>
    <row r="13968" s="10" customFormat="1"/>
    <row r="13969" s="10" customFormat="1"/>
    <row r="13970" s="10" customFormat="1"/>
    <row r="13971" s="10" customFormat="1"/>
    <row r="13972" s="10" customFormat="1"/>
    <row r="13973" s="10" customFormat="1"/>
    <row r="13974" s="10" customFormat="1"/>
    <row r="13975" s="10" customFormat="1"/>
    <row r="13976" s="10" customFormat="1"/>
    <row r="13977" s="10" customFormat="1"/>
    <row r="13978" s="10" customFormat="1"/>
    <row r="13979" s="10" customFormat="1"/>
    <row r="13980" s="10" customFormat="1"/>
    <row r="13981" s="10" customFormat="1"/>
    <row r="13982" s="10" customFormat="1"/>
    <row r="13983" s="10" customFormat="1"/>
    <row r="13984" s="10" customFormat="1"/>
    <row r="13985" s="10" customFormat="1"/>
    <row r="13986" s="10" customFormat="1"/>
    <row r="13987" s="10" customFormat="1"/>
    <row r="13988" s="10" customFormat="1"/>
    <row r="13989" s="10" customFormat="1"/>
    <row r="13990" s="10" customFormat="1"/>
    <row r="13991" s="10" customFormat="1"/>
    <row r="13992" s="10" customFormat="1"/>
    <row r="13993" s="10" customFormat="1"/>
    <row r="13994" s="10" customFormat="1"/>
    <row r="13995" s="10" customFormat="1"/>
    <row r="13996" s="10" customFormat="1"/>
    <row r="13997" s="10" customFormat="1"/>
    <row r="13998" s="10" customFormat="1"/>
    <row r="13999" s="10" customFormat="1"/>
    <row r="14000" s="10" customFormat="1"/>
    <row r="14001" s="10" customFormat="1"/>
    <row r="14002" s="10" customFormat="1"/>
    <row r="14003" s="10" customFormat="1"/>
    <row r="14004" s="10" customFormat="1"/>
    <row r="14005" s="10" customFormat="1"/>
    <row r="14006" s="10" customFormat="1"/>
    <row r="14007" s="10" customFormat="1"/>
    <row r="14008" s="10" customFormat="1"/>
    <row r="14009" s="10" customFormat="1"/>
    <row r="14010" s="10" customFormat="1"/>
    <row r="14011" s="10" customFormat="1"/>
    <row r="14012" s="10" customFormat="1"/>
    <row r="14013" s="10" customFormat="1"/>
    <row r="14014" s="10" customFormat="1"/>
    <row r="14015" s="10" customFormat="1"/>
    <row r="14016" s="10" customFormat="1"/>
    <row r="14017" s="10" customFormat="1"/>
    <row r="14018" s="10" customFormat="1"/>
    <row r="14019" s="10" customFormat="1"/>
    <row r="14020" s="10" customFormat="1"/>
    <row r="14021" s="10" customFormat="1"/>
    <row r="14022" s="10" customFormat="1"/>
    <row r="14023" s="10" customFormat="1"/>
    <row r="14024" s="10" customFormat="1"/>
    <row r="14025" s="10" customFormat="1"/>
    <row r="14026" s="10" customFormat="1"/>
    <row r="14027" s="10" customFormat="1"/>
    <row r="14028" s="10" customFormat="1"/>
    <row r="14029" s="10" customFormat="1"/>
    <row r="14030" s="10" customFormat="1"/>
    <row r="14031" s="10" customFormat="1"/>
    <row r="14032" s="10" customFormat="1"/>
    <row r="14033" s="10" customFormat="1"/>
    <row r="14034" s="10" customFormat="1"/>
    <row r="14035" s="10" customFormat="1"/>
    <row r="14036" s="10" customFormat="1"/>
    <row r="14037" s="10" customFormat="1"/>
    <row r="14038" s="10" customFormat="1"/>
    <row r="14039" s="10" customFormat="1"/>
    <row r="14040" s="10" customFormat="1"/>
    <row r="14041" s="10" customFormat="1"/>
    <row r="14042" s="10" customFormat="1"/>
    <row r="14043" s="10" customFormat="1"/>
    <row r="14044" s="10" customFormat="1"/>
    <row r="14045" s="10" customFormat="1"/>
    <row r="14046" s="10" customFormat="1"/>
    <row r="14047" s="10" customFormat="1"/>
    <row r="14048" s="10" customFormat="1"/>
    <row r="14049" s="10" customFormat="1"/>
    <row r="14050" s="10" customFormat="1"/>
    <row r="14051" s="10" customFormat="1"/>
    <row r="14052" s="10" customFormat="1"/>
    <row r="14053" s="10" customFormat="1"/>
    <row r="14054" s="10" customFormat="1"/>
    <row r="14055" s="10" customFormat="1"/>
    <row r="14056" s="10" customFormat="1"/>
    <row r="14057" s="10" customFormat="1"/>
    <row r="14058" s="10" customFormat="1"/>
    <row r="14059" s="10" customFormat="1"/>
    <row r="14060" s="10" customFormat="1"/>
    <row r="14061" s="10" customFormat="1"/>
    <row r="14062" s="10" customFormat="1"/>
    <row r="14063" s="10" customFormat="1"/>
    <row r="14064" s="10" customFormat="1"/>
    <row r="14065" s="10" customFormat="1"/>
    <row r="14066" s="10" customFormat="1"/>
    <row r="14067" s="10" customFormat="1"/>
    <row r="14068" s="10" customFormat="1"/>
    <row r="14069" s="10" customFormat="1"/>
    <row r="14070" s="10" customFormat="1"/>
    <row r="14071" s="10" customFormat="1"/>
    <row r="14072" s="10" customFormat="1"/>
    <row r="14073" s="10" customFormat="1"/>
    <row r="14074" s="10" customFormat="1"/>
    <row r="14075" s="10" customFormat="1"/>
    <row r="14076" s="10" customFormat="1"/>
    <row r="14077" s="10" customFormat="1"/>
    <row r="14078" s="10" customFormat="1"/>
    <row r="14079" s="10" customFormat="1"/>
    <row r="14080" s="10" customFormat="1"/>
    <row r="14081" s="10" customFormat="1"/>
    <row r="14082" s="10" customFormat="1"/>
    <row r="14083" s="10" customFormat="1"/>
    <row r="14084" s="10" customFormat="1"/>
    <row r="14085" s="10" customFormat="1"/>
    <row r="14086" s="10" customFormat="1"/>
    <row r="14087" s="10" customFormat="1"/>
    <row r="14088" s="10" customFormat="1"/>
    <row r="14089" s="10" customFormat="1"/>
    <row r="14090" s="10" customFormat="1"/>
    <row r="14091" s="10" customFormat="1"/>
    <row r="14092" s="10" customFormat="1"/>
    <row r="14093" s="10" customFormat="1"/>
    <row r="14094" s="10" customFormat="1"/>
    <row r="14095" s="10" customFormat="1"/>
    <row r="14096" s="10" customFormat="1"/>
    <row r="14097" s="10" customFormat="1"/>
    <row r="14098" s="10" customFormat="1"/>
    <row r="14099" s="10" customFormat="1"/>
    <row r="14100" s="10" customFormat="1"/>
    <row r="14101" s="10" customFormat="1"/>
    <row r="14102" s="10" customFormat="1"/>
    <row r="14103" s="10" customFormat="1"/>
    <row r="14104" s="10" customFormat="1"/>
    <row r="14105" s="10" customFormat="1"/>
    <row r="14106" s="10" customFormat="1"/>
    <row r="14107" s="10" customFormat="1"/>
    <row r="14108" s="10" customFormat="1"/>
    <row r="14109" s="10" customFormat="1"/>
    <row r="14110" s="10" customFormat="1"/>
    <row r="14111" s="10" customFormat="1"/>
    <row r="14112" s="10" customFormat="1"/>
    <row r="14113" s="10" customFormat="1"/>
    <row r="14114" s="10" customFormat="1"/>
    <row r="14115" s="10" customFormat="1"/>
    <row r="14116" s="10" customFormat="1"/>
    <row r="14117" s="10" customFormat="1"/>
    <row r="14118" s="10" customFormat="1"/>
    <row r="14119" s="10" customFormat="1"/>
    <row r="14120" s="10" customFormat="1"/>
    <row r="14121" s="10" customFormat="1"/>
    <row r="14122" s="10" customFormat="1"/>
    <row r="14123" s="10" customFormat="1"/>
    <row r="14124" s="10" customFormat="1"/>
    <row r="14125" s="10" customFormat="1"/>
    <row r="14126" s="10" customFormat="1"/>
    <row r="14127" s="10" customFormat="1"/>
    <row r="14128" s="10" customFormat="1"/>
    <row r="14129" s="10" customFormat="1"/>
    <row r="14130" s="10" customFormat="1"/>
    <row r="14131" s="10" customFormat="1"/>
    <row r="14132" s="10" customFormat="1"/>
    <row r="14133" s="10" customFormat="1"/>
    <row r="14134" s="10" customFormat="1"/>
    <row r="14135" s="10" customFormat="1"/>
    <row r="14136" s="10" customFormat="1"/>
    <row r="14137" s="10" customFormat="1"/>
    <row r="14138" s="10" customFormat="1"/>
    <row r="14139" s="10" customFormat="1"/>
    <row r="14140" s="10" customFormat="1"/>
    <row r="14141" s="10" customFormat="1"/>
    <row r="14142" s="10" customFormat="1"/>
    <row r="14143" s="10" customFormat="1"/>
    <row r="14144" s="10" customFormat="1"/>
    <row r="14145" s="10" customFormat="1"/>
    <row r="14146" s="10" customFormat="1"/>
    <row r="14147" s="10" customFormat="1"/>
    <row r="14148" s="10" customFormat="1"/>
    <row r="14149" s="10" customFormat="1"/>
    <row r="14150" s="10" customFormat="1"/>
    <row r="14151" s="10" customFormat="1"/>
    <row r="14152" s="10" customFormat="1"/>
    <row r="14153" s="10" customFormat="1"/>
    <row r="14154" s="10" customFormat="1"/>
    <row r="14155" s="10" customFormat="1"/>
    <row r="14156" s="10" customFormat="1"/>
    <row r="14157" s="10" customFormat="1"/>
    <row r="14158" s="10" customFormat="1"/>
    <row r="14159" s="10" customFormat="1"/>
    <row r="14160" s="10" customFormat="1"/>
    <row r="14161" s="10" customFormat="1"/>
    <row r="14162" s="10" customFormat="1"/>
    <row r="14163" s="10" customFormat="1"/>
    <row r="14164" s="10" customFormat="1"/>
    <row r="14165" s="10" customFormat="1"/>
    <row r="14166" s="10" customFormat="1"/>
    <row r="14167" s="10" customFormat="1"/>
    <row r="14168" s="10" customFormat="1"/>
    <row r="14169" s="10" customFormat="1"/>
    <row r="14170" s="10" customFormat="1"/>
    <row r="14171" s="10" customFormat="1"/>
    <row r="14172" s="10" customFormat="1"/>
    <row r="14173" s="10" customFormat="1"/>
    <row r="14174" s="10" customFormat="1"/>
    <row r="14175" s="10" customFormat="1"/>
    <row r="14176" s="10" customFormat="1"/>
    <row r="14177" s="10" customFormat="1"/>
    <row r="14178" s="10" customFormat="1"/>
    <row r="14179" s="10" customFormat="1"/>
    <row r="14180" s="10" customFormat="1"/>
    <row r="14181" s="10" customFormat="1"/>
    <row r="14182" s="10" customFormat="1"/>
    <row r="14183" s="10" customFormat="1"/>
    <row r="14184" s="10" customFormat="1"/>
    <row r="14185" s="10" customFormat="1"/>
    <row r="14186" s="10" customFormat="1"/>
    <row r="14187" s="10" customFormat="1"/>
    <row r="14188" s="10" customFormat="1"/>
    <row r="14189" s="10" customFormat="1"/>
    <row r="14190" s="10" customFormat="1"/>
    <row r="14191" s="10" customFormat="1"/>
    <row r="14192" s="10" customFormat="1"/>
    <row r="14193" s="10" customFormat="1"/>
    <row r="14194" s="10" customFormat="1"/>
    <row r="14195" s="10" customFormat="1"/>
    <row r="14196" s="10" customFormat="1"/>
    <row r="14197" s="10" customFormat="1"/>
    <row r="14198" s="10" customFormat="1"/>
    <row r="14199" s="10" customFormat="1"/>
    <row r="14200" s="10" customFormat="1"/>
    <row r="14201" s="10" customFormat="1"/>
    <row r="14202" s="10" customFormat="1"/>
    <row r="14203" s="10" customFormat="1"/>
    <row r="14204" s="10" customFormat="1"/>
    <row r="14205" s="10" customFormat="1"/>
    <row r="14206" s="10" customFormat="1"/>
    <row r="14207" s="10" customFormat="1"/>
    <row r="14208" s="10" customFormat="1"/>
    <row r="14209" s="10" customFormat="1"/>
    <row r="14210" s="10" customFormat="1"/>
    <row r="14211" s="10" customFormat="1"/>
    <row r="14212" s="10" customFormat="1"/>
    <row r="14213" s="10" customFormat="1"/>
    <row r="14214" s="10" customFormat="1"/>
    <row r="14215" s="10" customFormat="1"/>
    <row r="14216" s="10" customFormat="1"/>
    <row r="14217" s="10" customFormat="1"/>
    <row r="14218" s="10" customFormat="1"/>
    <row r="14219" s="10" customFormat="1"/>
    <row r="14220" s="10" customFormat="1"/>
    <row r="14221" s="10" customFormat="1"/>
    <row r="14222" s="10" customFormat="1"/>
    <row r="14223" s="10" customFormat="1"/>
    <row r="14224" s="10" customFormat="1"/>
    <row r="14225" s="10" customFormat="1"/>
    <row r="14226" s="10" customFormat="1"/>
    <row r="14227" s="10" customFormat="1"/>
    <row r="14228" s="10" customFormat="1"/>
    <row r="14229" s="10" customFormat="1"/>
    <row r="14230" s="10" customFormat="1"/>
    <row r="14231" s="10" customFormat="1"/>
    <row r="14232" s="10" customFormat="1"/>
    <row r="14233" s="10" customFormat="1"/>
    <row r="14234" s="10" customFormat="1"/>
    <row r="14235" s="10" customFormat="1"/>
    <row r="14236" s="10" customFormat="1"/>
    <row r="14237" s="10" customFormat="1"/>
    <row r="14238" s="10" customFormat="1"/>
    <row r="14239" s="10" customFormat="1"/>
    <row r="14240" s="10" customFormat="1"/>
    <row r="14241" s="10" customFormat="1"/>
    <row r="14242" s="10" customFormat="1"/>
    <row r="14243" s="10" customFormat="1"/>
    <row r="14244" s="10" customFormat="1"/>
    <row r="14245" s="10" customFormat="1"/>
    <row r="14246" s="10" customFormat="1"/>
    <row r="14247" s="10" customFormat="1"/>
    <row r="14248" s="10" customFormat="1"/>
    <row r="14249" s="10" customFormat="1"/>
    <row r="14250" s="10" customFormat="1"/>
    <row r="14251" s="10" customFormat="1"/>
    <row r="14252" s="10" customFormat="1"/>
    <row r="14253" s="10" customFormat="1"/>
    <row r="14254" s="10" customFormat="1"/>
    <row r="14255" s="10" customFormat="1"/>
    <row r="14256" s="10" customFormat="1"/>
    <row r="14257" s="10" customFormat="1"/>
    <row r="14258" s="10" customFormat="1"/>
    <row r="14259" s="10" customFormat="1"/>
    <row r="14260" s="10" customFormat="1"/>
    <row r="14261" s="10" customFormat="1"/>
    <row r="14262" s="10" customFormat="1"/>
    <row r="14263" s="10" customFormat="1"/>
    <row r="14264" s="10" customFormat="1"/>
    <row r="14265" s="10" customFormat="1"/>
    <row r="14266" s="10" customFormat="1"/>
    <row r="14267" s="10" customFormat="1"/>
    <row r="14268" s="10" customFormat="1"/>
    <row r="14269" s="10" customFormat="1"/>
    <row r="14270" s="10" customFormat="1"/>
    <row r="14271" s="10" customFormat="1"/>
    <row r="14272" s="10" customFormat="1"/>
    <row r="14273" s="10" customFormat="1"/>
    <row r="14274" s="10" customFormat="1"/>
    <row r="14275" s="10" customFormat="1"/>
    <row r="14276" s="10" customFormat="1"/>
    <row r="14277" s="10" customFormat="1"/>
    <row r="14278" s="10" customFormat="1"/>
    <row r="14279" s="10" customFormat="1"/>
    <row r="14280" s="10" customFormat="1"/>
    <row r="14281" s="10" customFormat="1"/>
    <row r="14282" s="10" customFormat="1"/>
    <row r="14283" s="10" customFormat="1"/>
    <row r="14284" s="10" customFormat="1"/>
    <row r="14285" s="10" customFormat="1"/>
    <row r="14286" s="10" customFormat="1"/>
    <row r="14287" s="10" customFormat="1"/>
    <row r="14288" s="10" customFormat="1"/>
    <row r="14289" s="10" customFormat="1"/>
    <row r="14290" s="10" customFormat="1"/>
    <row r="14291" s="10" customFormat="1"/>
    <row r="14292" s="10" customFormat="1"/>
    <row r="14293" s="10" customFormat="1"/>
    <row r="14294" s="10" customFormat="1"/>
    <row r="14295" s="10" customFormat="1"/>
    <row r="14296" s="10" customFormat="1"/>
    <row r="14297" s="10" customFormat="1"/>
    <row r="14298" s="10" customFormat="1"/>
    <row r="14299" s="10" customFormat="1"/>
    <row r="14300" s="10" customFormat="1"/>
    <row r="14301" s="10" customFormat="1"/>
    <row r="14302" s="10" customFormat="1"/>
    <row r="14303" s="10" customFormat="1"/>
    <row r="14304" s="10" customFormat="1"/>
    <row r="14305" s="10" customFormat="1"/>
    <row r="14306" s="10" customFormat="1"/>
    <row r="14307" s="10" customFormat="1"/>
    <row r="14308" s="10" customFormat="1"/>
    <row r="14309" s="10" customFormat="1"/>
    <row r="14310" s="10" customFormat="1"/>
    <row r="14311" s="10" customFormat="1"/>
    <row r="14312" s="10" customFormat="1"/>
    <row r="14313" s="10" customFormat="1"/>
    <row r="14314" s="10" customFormat="1"/>
    <row r="14315" s="10" customFormat="1"/>
    <row r="14316" s="10" customFormat="1"/>
    <row r="14317" s="10" customFormat="1"/>
    <row r="14318" s="10" customFormat="1"/>
    <row r="14319" s="10" customFormat="1"/>
    <row r="14320" s="10" customFormat="1"/>
    <row r="14321" s="10" customFormat="1"/>
    <row r="14322" s="10" customFormat="1"/>
    <row r="14323" s="10" customFormat="1"/>
    <row r="14324" s="10" customFormat="1"/>
    <row r="14325" s="10" customFormat="1"/>
    <row r="14326" s="10" customFormat="1"/>
    <row r="14327" s="10" customFormat="1"/>
    <row r="14328" s="10" customFormat="1"/>
    <row r="14329" s="10" customFormat="1"/>
    <row r="14330" s="10" customFormat="1"/>
    <row r="14331" s="10" customFormat="1"/>
    <row r="14332" s="10" customFormat="1"/>
    <row r="14333" s="10" customFormat="1"/>
    <row r="14334" s="10" customFormat="1"/>
    <row r="14335" s="10" customFormat="1"/>
    <row r="14336" s="10" customFormat="1"/>
    <row r="14337" s="10" customFormat="1"/>
    <row r="14338" s="10" customFormat="1"/>
    <row r="14339" s="10" customFormat="1"/>
    <row r="14340" s="10" customFormat="1"/>
    <row r="14341" s="10" customFormat="1"/>
    <row r="14342" s="10" customFormat="1"/>
    <row r="14343" s="10" customFormat="1"/>
    <row r="14344" s="10" customFormat="1"/>
    <row r="14345" s="10" customFormat="1"/>
    <row r="14346" s="10" customFormat="1"/>
    <row r="14347" s="10" customFormat="1"/>
    <row r="14348" s="10" customFormat="1"/>
    <row r="14349" s="10" customFormat="1"/>
    <row r="14350" s="10" customFormat="1"/>
    <row r="14351" s="10" customFormat="1"/>
    <row r="14352" s="10" customFormat="1"/>
    <row r="14353" s="10" customFormat="1"/>
    <row r="14354" s="10" customFormat="1"/>
    <row r="14355" s="10" customFormat="1"/>
    <row r="14356" s="10" customFormat="1"/>
    <row r="14357" s="10" customFormat="1"/>
    <row r="14358" s="10" customFormat="1"/>
    <row r="14359" s="10" customFormat="1"/>
    <row r="14360" s="10" customFormat="1"/>
    <row r="14361" s="10" customFormat="1"/>
    <row r="14362" s="10" customFormat="1"/>
    <row r="14363" s="10" customFormat="1"/>
    <row r="14364" s="10" customFormat="1"/>
    <row r="14365" s="10" customFormat="1"/>
    <row r="14366" s="10" customFormat="1"/>
    <row r="14367" s="10" customFormat="1"/>
    <row r="14368" s="10" customFormat="1"/>
    <row r="14369" s="10" customFormat="1"/>
    <row r="14370" s="10" customFormat="1"/>
    <row r="14371" s="10" customFormat="1"/>
    <row r="14372" s="10" customFormat="1"/>
    <row r="14373" s="10" customFormat="1"/>
    <row r="14374" s="10" customFormat="1"/>
    <row r="14375" s="10" customFormat="1"/>
    <row r="14376" s="10" customFormat="1"/>
    <row r="14377" s="10" customFormat="1"/>
    <row r="14378" s="10" customFormat="1"/>
    <row r="14379" s="10" customFormat="1"/>
    <row r="14380" s="10" customFormat="1"/>
    <row r="14381" s="10" customFormat="1"/>
    <row r="14382" s="10" customFormat="1"/>
    <row r="14383" s="10" customFormat="1"/>
    <row r="14384" s="10" customFormat="1"/>
    <row r="14385" s="10" customFormat="1"/>
    <row r="14386" s="10" customFormat="1"/>
    <row r="14387" s="10" customFormat="1"/>
    <row r="14388" s="10" customFormat="1"/>
    <row r="14389" s="10" customFormat="1"/>
    <row r="14390" s="10" customFormat="1"/>
    <row r="14391" s="10" customFormat="1"/>
    <row r="14392" s="10" customFormat="1"/>
    <row r="14393" s="10" customFormat="1"/>
    <row r="14394" s="10" customFormat="1"/>
    <row r="14395" s="10" customFormat="1"/>
    <row r="14396" s="10" customFormat="1"/>
    <row r="14397" s="10" customFormat="1"/>
    <row r="14398" s="10" customFormat="1"/>
    <row r="14399" s="10" customFormat="1"/>
    <row r="14400" s="10" customFormat="1"/>
    <row r="14401" s="10" customFormat="1"/>
    <row r="14402" s="10" customFormat="1"/>
    <row r="14403" s="10" customFormat="1"/>
    <row r="14404" s="10" customFormat="1"/>
    <row r="14405" s="10" customFormat="1"/>
    <row r="14406" s="10" customFormat="1"/>
    <row r="14407" s="10" customFormat="1"/>
    <row r="14408" s="10" customFormat="1"/>
    <row r="14409" s="10" customFormat="1"/>
    <row r="14410" s="10" customFormat="1"/>
    <row r="14411" s="10" customFormat="1"/>
    <row r="14412" s="10" customFormat="1"/>
    <row r="14413" s="10" customFormat="1"/>
    <row r="14414" s="10" customFormat="1"/>
    <row r="14415" s="10" customFormat="1"/>
    <row r="14416" s="10" customFormat="1"/>
    <row r="14417" s="10" customFormat="1"/>
    <row r="14418" s="10" customFormat="1"/>
    <row r="14419" s="10" customFormat="1"/>
    <row r="14420" s="10" customFormat="1"/>
    <row r="14421" s="10" customFormat="1"/>
    <row r="14422" s="10" customFormat="1"/>
    <row r="14423" s="10" customFormat="1"/>
    <row r="14424" s="10" customFormat="1"/>
    <row r="14425" s="10" customFormat="1"/>
    <row r="14426" s="10" customFormat="1"/>
    <row r="14427" s="10" customFormat="1"/>
    <row r="14428" s="10" customFormat="1"/>
    <row r="14429" s="10" customFormat="1"/>
    <row r="14430" s="10" customFormat="1"/>
    <row r="14431" s="10" customFormat="1"/>
    <row r="14432" s="10" customFormat="1"/>
    <row r="14433" s="10" customFormat="1"/>
    <row r="14434" s="10" customFormat="1"/>
    <row r="14435" s="10" customFormat="1"/>
    <row r="14436" s="10" customFormat="1"/>
    <row r="14437" s="10" customFormat="1"/>
    <row r="14438" s="10" customFormat="1"/>
    <row r="14439" s="10" customFormat="1"/>
    <row r="14440" s="10" customFormat="1"/>
    <row r="14441" s="10" customFormat="1"/>
    <row r="14442" s="10" customFormat="1"/>
    <row r="14443" s="10" customFormat="1"/>
    <row r="14444" s="10" customFormat="1"/>
    <row r="14445" s="10" customFormat="1"/>
    <row r="14446" s="10" customFormat="1"/>
    <row r="14447" s="10" customFormat="1"/>
    <row r="14448" s="10" customFormat="1"/>
    <row r="14449" s="10" customFormat="1"/>
    <row r="14450" s="10" customFormat="1"/>
    <row r="14451" s="10" customFormat="1"/>
    <row r="14452" s="10" customFormat="1"/>
    <row r="14453" s="10" customFormat="1"/>
    <row r="14454" s="10" customFormat="1"/>
    <row r="14455" s="10" customFormat="1"/>
    <row r="14456" s="10" customFormat="1"/>
    <row r="14457" s="10" customFormat="1"/>
    <row r="14458" s="10" customFormat="1"/>
    <row r="14459" s="10" customFormat="1"/>
    <row r="14460" s="10" customFormat="1"/>
    <row r="14461" s="10" customFormat="1"/>
    <row r="14462" s="10" customFormat="1"/>
    <row r="14463" s="10" customFormat="1"/>
    <row r="14464" s="10" customFormat="1"/>
    <row r="14465" s="10" customFormat="1"/>
    <row r="14466" s="10" customFormat="1"/>
    <row r="14467" s="10" customFormat="1"/>
    <row r="14468" s="10" customFormat="1"/>
    <row r="14469" s="10" customFormat="1"/>
    <row r="14470" s="10" customFormat="1"/>
    <row r="14471" s="10" customFormat="1"/>
    <row r="14472" s="10" customFormat="1"/>
    <row r="14473" s="10" customFormat="1"/>
    <row r="14474" s="10" customFormat="1"/>
    <row r="14475" s="10" customFormat="1"/>
    <row r="14476" s="10" customFormat="1"/>
    <row r="14477" s="10" customFormat="1"/>
    <row r="14478" s="10" customFormat="1"/>
    <row r="14479" s="10" customFormat="1"/>
    <row r="14480" s="10" customFormat="1"/>
    <row r="14481" s="10" customFormat="1"/>
    <row r="14482" s="10" customFormat="1"/>
    <row r="14483" s="10" customFormat="1"/>
    <row r="14484" s="10" customFormat="1"/>
    <row r="14485" s="10" customFormat="1"/>
    <row r="14486" s="10" customFormat="1"/>
    <row r="14487" s="10" customFormat="1"/>
    <row r="14488" s="10" customFormat="1"/>
    <row r="14489" s="10" customFormat="1"/>
    <row r="14490" s="10" customFormat="1"/>
    <row r="14491" s="10" customFormat="1"/>
    <row r="14492" s="10" customFormat="1"/>
    <row r="14493" s="10" customFormat="1"/>
    <row r="14494" s="10" customFormat="1"/>
    <row r="14495" s="10" customFormat="1"/>
    <row r="14496" s="10" customFormat="1"/>
    <row r="14497" s="10" customFormat="1"/>
    <row r="14498" s="10" customFormat="1"/>
    <row r="14499" s="10" customFormat="1"/>
    <row r="14500" s="10" customFormat="1"/>
    <row r="14501" s="10" customFormat="1"/>
    <row r="14502" s="10" customFormat="1"/>
    <row r="14503" s="10" customFormat="1"/>
    <row r="14504" s="10" customFormat="1"/>
    <row r="14505" s="10" customFormat="1"/>
    <row r="14506" s="10" customFormat="1"/>
    <row r="14507" s="10" customFormat="1"/>
    <row r="14508" s="10" customFormat="1"/>
    <row r="14509" s="10" customFormat="1"/>
    <row r="14510" s="10" customFormat="1"/>
    <row r="14511" s="10" customFormat="1"/>
    <row r="14512" s="10" customFormat="1"/>
    <row r="14513" s="10" customFormat="1"/>
    <row r="14514" s="10" customFormat="1"/>
    <row r="14515" s="10" customFormat="1"/>
    <row r="14516" s="10" customFormat="1"/>
    <row r="14517" s="10" customFormat="1"/>
    <row r="14518" s="10" customFormat="1"/>
    <row r="14519" s="10" customFormat="1"/>
    <row r="14520" s="10" customFormat="1"/>
    <row r="14521" s="10" customFormat="1"/>
    <row r="14522" s="10" customFormat="1"/>
    <row r="14523" s="10" customFormat="1"/>
    <row r="14524" s="10" customFormat="1"/>
    <row r="14525" s="10" customFormat="1"/>
    <row r="14526" s="10" customFormat="1"/>
    <row r="14527" s="10" customFormat="1"/>
    <row r="14528" s="10" customFormat="1"/>
    <row r="14529" s="10" customFormat="1"/>
    <row r="14530" s="10" customFormat="1"/>
    <row r="14531" s="10" customFormat="1"/>
    <row r="14532" s="10" customFormat="1"/>
    <row r="14533" s="10" customFormat="1"/>
    <row r="14534" s="10" customFormat="1"/>
    <row r="14535" s="10" customFormat="1"/>
    <row r="14536" s="10" customFormat="1"/>
    <row r="14537" s="10" customFormat="1"/>
    <row r="14538" s="10" customFormat="1"/>
    <row r="14539" s="10" customFormat="1"/>
    <row r="14540" s="10" customFormat="1"/>
    <row r="14541" s="10" customFormat="1"/>
    <row r="14542" s="10" customFormat="1"/>
    <row r="14543" s="10" customFormat="1"/>
    <row r="14544" s="10" customFormat="1"/>
    <row r="14545" s="10" customFormat="1"/>
    <row r="14546" s="10" customFormat="1"/>
    <row r="14547" s="10" customFormat="1"/>
    <row r="14548" s="10" customFormat="1"/>
    <row r="14549" s="10" customFormat="1"/>
    <row r="14550" s="10" customFormat="1"/>
    <row r="14551" s="10" customFormat="1"/>
    <row r="14552" s="10" customFormat="1"/>
    <row r="14553" s="10" customFormat="1"/>
    <row r="14554" s="10" customFormat="1"/>
    <row r="14555" s="10" customFormat="1"/>
    <row r="14556" s="10" customFormat="1"/>
    <row r="14557" s="10" customFormat="1"/>
    <row r="14558" s="10" customFormat="1"/>
    <row r="14559" s="10" customFormat="1"/>
    <row r="14560" s="10" customFormat="1"/>
    <row r="14561" s="10" customFormat="1"/>
    <row r="14562" s="10" customFormat="1"/>
    <row r="14563" s="10" customFormat="1"/>
    <row r="14564" s="10" customFormat="1"/>
    <row r="14565" s="10" customFormat="1"/>
    <row r="14566" s="10" customFormat="1"/>
    <row r="14567" s="10" customFormat="1"/>
    <row r="14568" s="10" customFormat="1"/>
    <row r="14569" s="10" customFormat="1"/>
    <row r="14570" s="10" customFormat="1"/>
    <row r="14571" s="10" customFormat="1"/>
    <row r="14572" s="10" customFormat="1"/>
    <row r="14573" s="10" customFormat="1"/>
    <row r="14574" s="10" customFormat="1"/>
    <row r="14575" s="10" customFormat="1"/>
    <row r="14576" s="10" customFormat="1"/>
    <row r="14577" s="10" customFormat="1"/>
    <row r="14578" s="10" customFormat="1"/>
    <row r="14579" s="10" customFormat="1"/>
    <row r="14580" s="10" customFormat="1"/>
    <row r="14581" s="10" customFormat="1"/>
    <row r="14582" s="10" customFormat="1"/>
    <row r="14583" s="10" customFormat="1"/>
    <row r="14584" s="10" customFormat="1"/>
    <row r="14585" s="10" customFormat="1"/>
    <row r="14586" s="10" customFormat="1"/>
    <row r="14587" s="10" customFormat="1"/>
    <row r="14588" s="10" customFormat="1"/>
    <row r="14589" s="10" customFormat="1"/>
    <row r="14590" s="10" customFormat="1"/>
    <row r="14591" s="10" customFormat="1"/>
    <row r="14592" s="10" customFormat="1"/>
    <row r="14593" s="10" customFormat="1"/>
    <row r="14594" s="10" customFormat="1"/>
    <row r="14595" s="10" customFormat="1"/>
    <row r="14596" s="10" customFormat="1"/>
    <row r="14597" s="10" customFormat="1"/>
    <row r="14598" s="10" customFormat="1"/>
    <row r="14599" s="10" customFormat="1"/>
    <row r="14600" s="10" customFormat="1"/>
    <row r="14601" s="10" customFormat="1"/>
    <row r="14602" s="10" customFormat="1"/>
    <row r="14603" s="10" customFormat="1"/>
    <row r="14604" s="10" customFormat="1"/>
    <row r="14605" s="10" customFormat="1"/>
    <row r="14606" s="10" customFormat="1"/>
    <row r="14607" s="10" customFormat="1"/>
    <row r="14608" s="10" customFormat="1"/>
    <row r="14609" s="10" customFormat="1"/>
    <row r="14610" s="10" customFormat="1"/>
    <row r="14611" s="10" customFormat="1"/>
    <row r="14612" s="10" customFormat="1"/>
    <row r="14613" s="10" customFormat="1"/>
    <row r="14614" s="10" customFormat="1"/>
    <row r="14615" s="10" customFormat="1"/>
    <row r="14616" s="10" customFormat="1"/>
    <row r="14617" s="10" customFormat="1"/>
    <row r="14618" s="10" customFormat="1"/>
    <row r="14619" s="10" customFormat="1"/>
    <row r="14620" s="10" customFormat="1"/>
    <row r="14621" s="10" customFormat="1"/>
    <row r="14622" s="10" customFormat="1"/>
    <row r="14623" s="10" customFormat="1"/>
    <row r="14624" s="10" customFormat="1"/>
    <row r="14625" s="10" customFormat="1"/>
    <row r="14626" s="10" customFormat="1"/>
    <row r="14627" s="10" customFormat="1"/>
    <row r="14628" s="10" customFormat="1"/>
    <row r="14629" s="10" customFormat="1"/>
    <row r="14630" s="10" customFormat="1"/>
    <row r="14631" s="10" customFormat="1"/>
    <row r="14632" s="10" customFormat="1"/>
    <row r="14633" s="10" customFormat="1"/>
    <row r="14634" s="10" customFormat="1"/>
    <row r="14635" s="10" customFormat="1"/>
    <row r="14636" s="10" customFormat="1"/>
    <row r="14637" s="10" customFormat="1"/>
    <row r="14638" s="10" customFormat="1"/>
    <row r="14639" s="10" customFormat="1"/>
    <row r="14640" s="10" customFormat="1"/>
    <row r="14641" s="10" customFormat="1"/>
    <row r="14642" s="10" customFormat="1"/>
    <row r="14643" s="10" customFormat="1"/>
    <row r="14644" s="10" customFormat="1"/>
    <row r="14645" s="10" customFormat="1"/>
    <row r="14646" s="10" customFormat="1"/>
    <row r="14647" s="10" customFormat="1"/>
    <row r="14648" s="10" customFormat="1"/>
    <row r="14649" s="10" customFormat="1"/>
    <row r="14650" s="10" customFormat="1"/>
    <row r="14651" s="10" customFormat="1"/>
    <row r="14652" s="10" customFormat="1"/>
    <row r="14653" s="10" customFormat="1"/>
    <row r="14654" s="10" customFormat="1"/>
    <row r="14655" s="10" customFormat="1"/>
    <row r="14656" s="10" customFormat="1"/>
    <row r="14657" s="10" customFormat="1"/>
    <row r="14658" s="10" customFormat="1"/>
    <row r="14659" s="10" customFormat="1"/>
    <row r="14660" s="10" customFormat="1"/>
    <row r="14661" s="10" customFormat="1"/>
    <row r="14662" s="10" customFormat="1"/>
    <row r="14663" s="10" customFormat="1"/>
    <row r="14664" s="10" customFormat="1"/>
    <row r="14665" s="10" customFormat="1"/>
    <row r="14666" s="10" customFormat="1"/>
    <row r="14667" s="10" customFormat="1"/>
    <row r="14668" s="10" customFormat="1"/>
    <row r="14669" s="10" customFormat="1"/>
    <row r="14670" s="10" customFormat="1"/>
    <row r="14671" s="10" customFormat="1"/>
    <row r="14672" s="10" customFormat="1"/>
    <row r="14673" s="10" customFormat="1"/>
    <row r="14674" s="10" customFormat="1"/>
    <row r="14675" s="10" customFormat="1"/>
    <row r="14676" s="10" customFormat="1"/>
    <row r="14677" s="10" customFormat="1"/>
    <row r="14678" s="10" customFormat="1"/>
    <row r="14679" s="10" customFormat="1"/>
    <row r="14680" s="10" customFormat="1"/>
    <row r="14681" s="10" customFormat="1"/>
    <row r="14682" s="10" customFormat="1"/>
    <row r="14683" s="10" customFormat="1"/>
    <row r="14684" s="10" customFormat="1"/>
    <row r="14685" s="10" customFormat="1"/>
    <row r="14686" s="10" customFormat="1"/>
    <row r="14687" s="10" customFormat="1"/>
    <row r="14688" s="10" customFormat="1"/>
    <row r="14689" s="10" customFormat="1"/>
    <row r="14690" s="10" customFormat="1"/>
    <row r="14691" s="10" customFormat="1"/>
    <row r="14692" s="10" customFormat="1"/>
    <row r="14693" s="10" customFormat="1"/>
    <row r="14694" s="10" customFormat="1"/>
    <row r="14695" s="10" customFormat="1"/>
    <row r="14696" s="10" customFormat="1"/>
    <row r="14697" s="10" customFormat="1"/>
    <row r="14698" s="10" customFormat="1"/>
    <row r="14699" s="10" customFormat="1"/>
    <row r="14700" s="10" customFormat="1"/>
    <row r="14701" s="10" customFormat="1"/>
    <row r="14702" s="10" customFormat="1"/>
    <row r="14703" s="10" customFormat="1"/>
    <row r="14704" s="10" customFormat="1"/>
    <row r="14705" s="10" customFormat="1"/>
    <row r="14706" s="10" customFormat="1"/>
    <row r="14707" s="10" customFormat="1"/>
    <row r="14708" s="10" customFormat="1"/>
    <row r="14709" s="10" customFormat="1"/>
    <row r="14710" s="10" customFormat="1"/>
    <row r="14711" s="10" customFormat="1"/>
    <row r="14712" s="10" customFormat="1"/>
    <row r="14713" s="10" customFormat="1"/>
    <row r="14714" s="10" customFormat="1"/>
    <row r="14715" s="10" customFormat="1"/>
    <row r="14716" s="10" customFormat="1"/>
    <row r="14717" s="10" customFormat="1"/>
    <row r="14718" s="10" customFormat="1"/>
    <row r="14719" s="10" customFormat="1"/>
    <row r="14720" s="10" customFormat="1"/>
    <row r="14721" s="10" customFormat="1"/>
    <row r="14722" s="10" customFormat="1"/>
    <row r="14723" s="10" customFormat="1"/>
    <row r="14724" s="10" customFormat="1"/>
    <row r="14725" s="10" customFormat="1"/>
    <row r="14726" s="10" customFormat="1"/>
    <row r="14727" s="10" customFormat="1"/>
    <row r="14728" s="10" customFormat="1"/>
    <row r="14729" s="10" customFormat="1"/>
    <row r="14730" s="10" customFormat="1"/>
    <row r="14731" s="10" customFormat="1"/>
    <row r="14732" s="10" customFormat="1"/>
    <row r="14733" s="10" customFormat="1"/>
    <row r="14734" s="10" customFormat="1"/>
    <row r="14735" s="10" customFormat="1"/>
    <row r="14736" s="10" customFormat="1"/>
    <row r="14737" s="10" customFormat="1"/>
    <row r="14738" s="10" customFormat="1"/>
    <row r="14739" s="10" customFormat="1"/>
    <row r="14740" s="10" customFormat="1"/>
    <row r="14741" s="10" customFormat="1"/>
    <row r="14742" s="10" customFormat="1"/>
    <row r="14743" s="10" customFormat="1"/>
    <row r="14744" s="10" customFormat="1"/>
    <row r="14745" s="10" customFormat="1"/>
    <row r="14746" s="10" customFormat="1"/>
    <row r="14747" s="10" customFormat="1"/>
    <row r="14748" s="10" customFormat="1"/>
    <row r="14749" s="10" customFormat="1"/>
    <row r="14750" s="10" customFormat="1"/>
    <row r="14751" s="10" customFormat="1"/>
    <row r="14752" s="10" customFormat="1"/>
    <row r="14753" s="10" customFormat="1"/>
    <row r="14754" s="10" customFormat="1"/>
    <row r="14755" s="10" customFormat="1"/>
    <row r="14756" s="10" customFormat="1"/>
    <row r="14757" s="10" customFormat="1"/>
    <row r="14758" s="10" customFormat="1"/>
    <row r="14759" s="10" customFormat="1"/>
    <row r="14760" s="10" customFormat="1"/>
    <row r="14761" s="10" customFormat="1"/>
    <row r="14762" s="10" customFormat="1"/>
    <row r="14763" s="10" customFormat="1"/>
    <row r="14764" s="10" customFormat="1"/>
    <row r="14765" s="10" customFormat="1"/>
    <row r="14766" s="10" customFormat="1"/>
    <row r="14767" s="10" customFormat="1"/>
    <row r="14768" s="10" customFormat="1"/>
    <row r="14769" s="10" customFormat="1"/>
    <row r="14770" s="10" customFormat="1"/>
    <row r="14771" s="10" customFormat="1"/>
    <row r="14772" s="10" customFormat="1"/>
    <row r="14773" s="10" customFormat="1"/>
    <row r="14774" s="10" customFormat="1"/>
    <row r="14775" s="10" customFormat="1"/>
    <row r="14776" s="10" customFormat="1"/>
    <row r="14777" s="10" customFormat="1"/>
    <row r="14778" s="10" customFormat="1"/>
    <row r="14779" s="10" customFormat="1"/>
    <row r="14780" s="10" customFormat="1"/>
    <row r="14781" s="10" customFormat="1"/>
    <row r="14782" s="10" customFormat="1"/>
    <row r="14783" s="10" customFormat="1"/>
    <row r="14784" s="10" customFormat="1"/>
    <row r="14785" s="10" customFormat="1"/>
    <row r="14786" s="10" customFormat="1"/>
    <row r="14787" s="10" customFormat="1"/>
    <row r="14788" s="10" customFormat="1"/>
    <row r="14789" s="10" customFormat="1"/>
    <row r="14790" s="10" customFormat="1"/>
    <row r="14791" s="10" customFormat="1"/>
    <row r="14792" s="10" customFormat="1"/>
    <row r="14793" s="10" customFormat="1"/>
    <row r="14794" s="10" customFormat="1"/>
    <row r="14795" s="10" customFormat="1"/>
    <row r="14796" s="10" customFormat="1"/>
    <row r="14797" s="10" customFormat="1"/>
    <row r="14798" s="10" customFormat="1"/>
    <row r="14799" s="10" customFormat="1"/>
    <row r="14800" s="10" customFormat="1"/>
    <row r="14801" s="10" customFormat="1"/>
    <row r="14802" s="10" customFormat="1"/>
    <row r="14803" s="10" customFormat="1"/>
    <row r="14804" s="10" customFormat="1"/>
    <row r="14805" s="10" customFormat="1"/>
    <row r="14806" s="10" customFormat="1"/>
    <row r="14807" s="10" customFormat="1"/>
    <row r="14808" s="10" customFormat="1"/>
    <row r="14809" s="10" customFormat="1"/>
    <row r="14810" s="10" customFormat="1"/>
    <row r="14811" s="10" customFormat="1"/>
    <row r="14812" s="10" customFormat="1"/>
    <row r="14813" s="10" customFormat="1"/>
    <row r="14814" s="10" customFormat="1"/>
    <row r="14815" s="10" customFormat="1"/>
    <row r="14816" s="10" customFormat="1"/>
    <row r="14817" s="10" customFormat="1"/>
    <row r="14818" s="10" customFormat="1"/>
    <row r="14819" s="10" customFormat="1"/>
    <row r="14820" s="10" customFormat="1"/>
    <row r="14821" s="10" customFormat="1"/>
    <row r="14822" s="10" customFormat="1"/>
    <row r="14823" s="10" customFormat="1"/>
    <row r="14824" s="10" customFormat="1"/>
    <row r="14825" s="10" customFormat="1"/>
    <row r="14826" s="10" customFormat="1"/>
    <row r="14827" s="10" customFormat="1"/>
    <row r="14828" s="10" customFormat="1"/>
    <row r="14829" s="10" customFormat="1"/>
    <row r="14830" s="10" customFormat="1"/>
    <row r="14831" s="10" customFormat="1"/>
    <row r="14832" s="10" customFormat="1"/>
    <row r="14833" s="10" customFormat="1"/>
    <row r="14834" s="10" customFormat="1"/>
    <row r="14835" s="10" customFormat="1"/>
    <row r="14836" s="10" customFormat="1"/>
    <row r="14837" s="10" customFormat="1"/>
    <row r="14838" s="10" customFormat="1"/>
    <row r="14839" s="10" customFormat="1"/>
    <row r="14840" s="10" customFormat="1"/>
    <row r="14841" s="10" customFormat="1"/>
    <row r="14842" s="10" customFormat="1"/>
    <row r="14843" s="10" customFormat="1"/>
    <row r="14844" s="10" customFormat="1"/>
    <row r="14845" s="10" customFormat="1"/>
    <row r="14846" s="10" customFormat="1"/>
    <row r="14847" s="10" customFormat="1"/>
    <row r="14848" s="10" customFormat="1"/>
    <row r="14849" s="10" customFormat="1"/>
    <row r="14850" s="10" customFormat="1"/>
    <row r="14851" s="10" customFormat="1"/>
    <row r="14852" s="10" customFormat="1"/>
    <row r="14853" s="10" customFormat="1"/>
    <row r="14854" s="10" customFormat="1"/>
    <row r="14855" s="10" customFormat="1"/>
    <row r="14856" s="10" customFormat="1"/>
    <row r="14857" s="10" customFormat="1"/>
    <row r="14858" s="10" customFormat="1"/>
    <row r="14859" s="10" customFormat="1"/>
    <row r="14860" s="10" customFormat="1"/>
    <row r="14861" s="10" customFormat="1"/>
    <row r="14862" s="10" customFormat="1"/>
    <row r="14863" s="10" customFormat="1"/>
    <row r="14864" s="10" customFormat="1"/>
    <row r="14865" s="10" customFormat="1"/>
    <row r="14866" s="10" customFormat="1"/>
    <row r="14867" s="10" customFormat="1"/>
    <row r="14868" s="10" customFormat="1"/>
    <row r="14869" s="10" customFormat="1"/>
    <row r="14870" s="10" customFormat="1"/>
    <row r="14871" s="10" customFormat="1"/>
    <row r="14872" s="10" customFormat="1"/>
    <row r="14873" s="10" customFormat="1"/>
    <row r="14874" s="10" customFormat="1"/>
    <row r="14875" s="10" customFormat="1"/>
    <row r="14876" s="10" customFormat="1"/>
    <row r="14877" s="10" customFormat="1"/>
    <row r="14878" s="10" customFormat="1"/>
    <row r="14879" s="10" customFormat="1"/>
    <row r="14880" s="10" customFormat="1"/>
    <row r="14881" s="10" customFormat="1"/>
    <row r="14882" s="10" customFormat="1"/>
    <row r="14883" s="10" customFormat="1"/>
    <row r="14884" s="10" customFormat="1"/>
    <row r="14885" s="10" customFormat="1"/>
    <row r="14886" s="10" customFormat="1"/>
    <row r="14887" s="10" customFormat="1"/>
    <row r="14888" s="10" customFormat="1"/>
    <row r="14889" s="10" customFormat="1"/>
    <row r="14890" s="10" customFormat="1"/>
    <row r="14891" s="10" customFormat="1"/>
    <row r="14892" s="10" customFormat="1"/>
    <row r="14893" s="10" customFormat="1"/>
    <row r="14894" s="10" customFormat="1"/>
    <row r="14895" s="10" customFormat="1"/>
    <row r="14896" s="10" customFormat="1"/>
    <row r="14897" s="10" customFormat="1"/>
    <row r="14898" s="10" customFormat="1"/>
    <row r="14899" s="10" customFormat="1"/>
    <row r="14900" s="10" customFormat="1"/>
    <row r="14901" s="10" customFormat="1"/>
    <row r="14902" s="10" customFormat="1"/>
    <row r="14903" s="10" customFormat="1"/>
    <row r="14904" s="10" customFormat="1"/>
    <row r="14905" s="10" customFormat="1"/>
    <row r="14906" s="10" customFormat="1"/>
    <row r="14907" s="10" customFormat="1"/>
    <row r="14908" s="10" customFormat="1"/>
    <row r="14909" s="10" customFormat="1"/>
    <row r="14910" s="10" customFormat="1"/>
    <row r="14911" s="10" customFormat="1"/>
    <row r="14912" s="10" customFormat="1"/>
    <row r="14913" s="10" customFormat="1"/>
    <row r="14914" s="10" customFormat="1"/>
    <row r="14915" s="10" customFormat="1"/>
    <row r="14916" s="10" customFormat="1"/>
    <row r="14917" s="10" customFormat="1"/>
    <row r="14918" s="10" customFormat="1"/>
    <row r="14919" s="10" customFormat="1"/>
    <row r="14920" s="10" customFormat="1"/>
    <row r="14921" s="10" customFormat="1"/>
    <row r="14922" s="10" customFormat="1"/>
    <row r="14923" s="10" customFormat="1"/>
    <row r="14924" s="10" customFormat="1"/>
    <row r="14925" s="10" customFormat="1"/>
    <row r="14926" s="10" customFormat="1"/>
    <row r="14927" s="10" customFormat="1"/>
    <row r="14928" s="10" customFormat="1"/>
    <row r="14929" s="10" customFormat="1"/>
    <row r="14930" s="10" customFormat="1"/>
    <row r="14931" s="10" customFormat="1"/>
    <row r="14932" s="10" customFormat="1"/>
    <row r="14933" s="10" customFormat="1"/>
    <row r="14934" s="10" customFormat="1"/>
    <row r="14935" s="10" customFormat="1"/>
    <row r="14936" s="10" customFormat="1"/>
    <row r="14937" s="10" customFormat="1"/>
    <row r="14938" s="10" customFormat="1"/>
    <row r="14939" s="10" customFormat="1"/>
    <row r="14940" s="10" customFormat="1"/>
    <row r="14941" s="10" customFormat="1"/>
    <row r="14942" s="10" customFormat="1"/>
    <row r="14943" s="10" customFormat="1"/>
    <row r="14944" s="10" customFormat="1"/>
    <row r="14945" s="10" customFormat="1"/>
    <row r="14946" s="10" customFormat="1"/>
    <row r="14947" s="10" customFormat="1"/>
    <row r="14948" s="10" customFormat="1"/>
    <row r="14949" s="10" customFormat="1"/>
    <row r="14950" s="10" customFormat="1"/>
    <row r="14951" s="10" customFormat="1"/>
    <row r="14952" s="10" customFormat="1"/>
    <row r="14953" s="10" customFormat="1"/>
    <row r="14954" s="10" customFormat="1"/>
    <row r="14955" s="10" customFormat="1"/>
    <row r="14956" s="10" customFormat="1"/>
    <row r="14957" s="10" customFormat="1"/>
    <row r="14958" s="10" customFormat="1"/>
    <row r="14959" s="10" customFormat="1"/>
    <row r="14960" s="10" customFormat="1"/>
    <row r="14961" s="10" customFormat="1"/>
    <row r="14962" s="10" customFormat="1"/>
    <row r="14963" s="10" customFormat="1"/>
    <row r="14964" s="10" customFormat="1"/>
    <row r="14965" s="10" customFormat="1"/>
    <row r="14966" s="10" customFormat="1"/>
    <row r="14967" s="10" customFormat="1"/>
    <row r="14968" s="10" customFormat="1"/>
    <row r="14969" s="10" customFormat="1"/>
    <row r="14970" s="10" customFormat="1"/>
    <row r="14971" s="10" customFormat="1"/>
    <row r="14972" s="10" customFormat="1"/>
    <row r="14973" s="10" customFormat="1"/>
    <row r="14974" s="10" customFormat="1"/>
    <row r="14975" s="10" customFormat="1"/>
    <row r="14976" s="10" customFormat="1"/>
    <row r="14977" s="10" customFormat="1"/>
    <row r="14978" s="10" customFormat="1"/>
    <row r="14979" s="10" customFormat="1"/>
    <row r="14980" s="10" customFormat="1"/>
    <row r="14981" s="10" customFormat="1"/>
    <row r="14982" s="10" customFormat="1"/>
    <row r="14983" s="10" customFormat="1"/>
    <row r="14984" s="10" customFormat="1"/>
    <row r="14985" s="10" customFormat="1"/>
    <row r="14986" s="10" customFormat="1"/>
    <row r="14987" s="10" customFormat="1"/>
    <row r="14988" s="10" customFormat="1"/>
    <row r="14989" s="10" customFormat="1"/>
    <row r="14990" s="10" customFormat="1"/>
    <row r="14991" s="10" customFormat="1"/>
    <row r="14992" s="10" customFormat="1"/>
    <row r="14993" s="10" customFormat="1"/>
    <row r="14994" s="10" customFormat="1"/>
    <row r="14995" s="10" customFormat="1"/>
    <row r="14996" s="10" customFormat="1"/>
    <row r="14997" s="10" customFormat="1"/>
    <row r="14998" s="10" customFormat="1"/>
    <row r="14999" s="10" customFormat="1"/>
    <row r="15000" s="10" customFormat="1"/>
    <row r="15001" s="10" customFormat="1"/>
    <row r="15002" s="10" customFormat="1"/>
    <row r="15003" s="10" customFormat="1"/>
    <row r="15004" s="10" customFormat="1"/>
    <row r="15005" s="10" customFormat="1"/>
    <row r="15006" s="10" customFormat="1"/>
    <row r="15007" s="10" customFormat="1"/>
    <row r="15008" s="10" customFormat="1"/>
    <row r="15009" s="10" customFormat="1"/>
    <row r="15010" s="10" customFormat="1"/>
    <row r="15011" s="10" customFormat="1"/>
    <row r="15012" s="10" customFormat="1"/>
    <row r="15013" s="10" customFormat="1"/>
    <row r="15014" s="10" customFormat="1"/>
    <row r="15015" s="10" customFormat="1"/>
    <row r="15016" s="10" customFormat="1"/>
    <row r="15017" s="10" customFormat="1"/>
    <row r="15018" s="10" customFormat="1"/>
    <row r="15019" s="10" customFormat="1"/>
    <row r="15020" s="10" customFormat="1"/>
    <row r="15021" s="10" customFormat="1"/>
    <row r="15022" s="10" customFormat="1"/>
    <row r="15023" s="10" customFormat="1"/>
    <row r="15024" s="10" customFormat="1"/>
    <row r="15025" s="10" customFormat="1"/>
    <row r="15026" s="10" customFormat="1"/>
    <row r="15027" s="10" customFormat="1"/>
    <row r="15028" s="10" customFormat="1"/>
    <row r="15029" s="10" customFormat="1"/>
    <row r="15030" s="10" customFormat="1"/>
    <row r="15031" s="10" customFormat="1"/>
    <row r="15032" s="10" customFormat="1"/>
    <row r="15033" s="10" customFormat="1"/>
    <row r="15034" s="10" customFormat="1"/>
    <row r="15035" s="10" customFormat="1"/>
    <row r="15036" s="10" customFormat="1"/>
    <row r="15037" s="10" customFormat="1"/>
    <row r="15038" s="10" customFormat="1"/>
    <row r="15039" s="10" customFormat="1"/>
    <row r="15040" s="10" customFormat="1"/>
    <row r="15041" s="10" customFormat="1"/>
    <row r="15042" s="10" customFormat="1"/>
    <row r="15043" s="10" customFormat="1"/>
    <row r="15044" s="10" customFormat="1"/>
    <row r="15045" s="10" customFormat="1"/>
    <row r="15046" s="10" customFormat="1"/>
    <row r="15047" s="10" customFormat="1"/>
    <row r="15048" s="10" customFormat="1"/>
    <row r="15049" s="10" customFormat="1"/>
    <row r="15050" s="10" customFormat="1"/>
    <row r="15051" s="10" customFormat="1"/>
    <row r="15052" s="10" customFormat="1"/>
    <row r="15053" s="10" customFormat="1"/>
    <row r="15054" s="10" customFormat="1"/>
    <row r="15055" s="10" customFormat="1"/>
    <row r="15056" s="10" customFormat="1"/>
    <row r="15057" s="10" customFormat="1"/>
    <row r="15058" s="10" customFormat="1"/>
    <row r="15059" s="10" customFormat="1"/>
    <row r="15060" s="10" customFormat="1"/>
    <row r="15061" s="10" customFormat="1"/>
    <row r="15062" s="10" customFormat="1"/>
    <row r="15063" s="10" customFormat="1"/>
    <row r="15064" s="10" customFormat="1"/>
    <row r="15065" s="10" customFormat="1"/>
    <row r="15066" s="10" customFormat="1"/>
    <row r="15067" s="10" customFormat="1"/>
    <row r="15068" s="10" customFormat="1"/>
    <row r="15069" s="10" customFormat="1"/>
    <row r="15070" s="10" customFormat="1"/>
    <row r="15071" s="10" customFormat="1"/>
    <row r="15072" s="10" customFormat="1"/>
    <row r="15073" s="10" customFormat="1"/>
    <row r="15074" s="10" customFormat="1"/>
    <row r="15075" s="10" customFormat="1"/>
    <row r="15076" s="10" customFormat="1"/>
    <row r="15077" s="10" customFormat="1"/>
    <row r="15078" s="10" customFormat="1"/>
    <row r="15079" s="10" customFormat="1"/>
    <row r="15080" s="10" customFormat="1"/>
    <row r="15081" s="10" customFormat="1"/>
    <row r="15082" s="10" customFormat="1"/>
    <row r="15083" s="10" customFormat="1"/>
    <row r="15084" s="10" customFormat="1"/>
    <row r="15085" s="10" customFormat="1"/>
    <row r="15086" s="10" customFormat="1"/>
    <row r="15087" s="10" customFormat="1"/>
    <row r="15088" s="10" customFormat="1"/>
    <row r="15089" s="10" customFormat="1"/>
    <row r="15090" s="10" customFormat="1"/>
    <row r="15091" s="10" customFormat="1"/>
    <row r="15092" s="10" customFormat="1"/>
    <row r="15093" s="10" customFormat="1"/>
    <row r="15094" s="10" customFormat="1"/>
    <row r="15095" s="10" customFormat="1"/>
    <row r="15096" s="10" customFormat="1"/>
    <row r="15097" s="10" customFormat="1"/>
    <row r="15098" s="10" customFormat="1"/>
    <row r="15099" s="10" customFormat="1"/>
    <row r="15100" s="10" customFormat="1"/>
    <row r="15101" s="10" customFormat="1"/>
    <row r="15102" s="10" customFormat="1"/>
    <row r="15103" s="10" customFormat="1"/>
    <row r="15104" s="10" customFormat="1"/>
    <row r="15105" s="10" customFormat="1"/>
    <row r="15106" s="10" customFormat="1"/>
    <row r="15107" s="10" customFormat="1"/>
    <row r="15108" s="10" customFormat="1"/>
    <row r="15109" s="10" customFormat="1"/>
    <row r="15110" s="10" customFormat="1"/>
    <row r="15111" s="10" customFormat="1"/>
    <row r="15112" s="10" customFormat="1"/>
    <row r="15113" s="10" customFormat="1"/>
    <row r="15114" s="10" customFormat="1"/>
    <row r="15115" s="10" customFormat="1"/>
    <row r="15116" s="10" customFormat="1"/>
    <row r="15117" s="10" customFormat="1"/>
    <row r="15118" s="10" customFormat="1"/>
    <row r="15119" s="10" customFormat="1"/>
    <row r="15120" s="10" customFormat="1"/>
    <row r="15121" s="10" customFormat="1"/>
    <row r="15122" s="10" customFormat="1"/>
    <row r="15123" s="10" customFormat="1"/>
    <row r="15124" s="10" customFormat="1"/>
    <row r="15125" s="10" customFormat="1"/>
    <row r="15126" s="10" customFormat="1"/>
    <row r="15127" s="10" customFormat="1"/>
    <row r="15128" s="10" customFormat="1"/>
    <row r="15129" s="10" customFormat="1"/>
    <row r="15130" s="10" customFormat="1"/>
    <row r="15131" s="10" customFormat="1"/>
    <row r="15132" s="10" customFormat="1"/>
    <row r="15133" s="10" customFormat="1"/>
    <row r="15134" s="10" customFormat="1"/>
    <row r="15135" s="10" customFormat="1"/>
    <row r="15136" s="10" customFormat="1"/>
    <row r="15137" s="10" customFormat="1"/>
    <row r="15138" s="10" customFormat="1"/>
    <row r="15139" s="10" customFormat="1"/>
    <row r="15140" s="10" customFormat="1"/>
    <row r="15141" s="10" customFormat="1"/>
    <row r="15142" s="10" customFormat="1"/>
    <row r="15143" s="10" customFormat="1"/>
    <row r="15144" s="10" customFormat="1"/>
    <row r="15145" s="10" customFormat="1"/>
    <row r="15146" s="10" customFormat="1"/>
    <row r="15147" s="10" customFormat="1"/>
    <row r="15148" s="10" customFormat="1"/>
    <row r="15149" s="10" customFormat="1"/>
    <row r="15150" s="10" customFormat="1"/>
    <row r="15151" s="10" customFormat="1"/>
    <row r="15152" s="10" customFormat="1"/>
    <row r="15153" s="10" customFormat="1"/>
    <row r="15154" s="10" customFormat="1"/>
    <row r="15155" s="10" customFormat="1"/>
    <row r="15156" s="10" customFormat="1"/>
    <row r="15157" s="10" customFormat="1"/>
    <row r="15158" s="10" customFormat="1"/>
    <row r="15159" s="10" customFormat="1"/>
    <row r="15160" s="10" customFormat="1"/>
    <row r="15161" s="10" customFormat="1"/>
    <row r="15162" s="10" customFormat="1"/>
    <row r="15163" s="10" customFormat="1"/>
    <row r="15164" s="10" customFormat="1"/>
    <row r="15165" s="10" customFormat="1"/>
    <row r="15166" s="10" customFormat="1"/>
    <row r="15167" s="10" customFormat="1"/>
    <row r="15168" s="10" customFormat="1"/>
    <row r="15169" s="10" customFormat="1"/>
    <row r="15170" s="10" customFormat="1"/>
    <row r="15171" s="10" customFormat="1"/>
    <row r="15172" s="10" customFormat="1"/>
    <row r="15173" s="10" customFormat="1"/>
    <row r="15174" s="10" customFormat="1"/>
    <row r="15175" s="10" customFormat="1"/>
    <row r="15176" s="10" customFormat="1"/>
    <row r="15177" s="10" customFormat="1"/>
    <row r="15178" s="10" customFormat="1"/>
    <row r="15179" s="10" customFormat="1"/>
    <row r="15180" s="10" customFormat="1"/>
    <row r="15181" s="10" customFormat="1"/>
    <row r="15182" s="10" customFormat="1"/>
    <row r="15183" s="10" customFormat="1"/>
    <row r="15184" s="10" customFormat="1"/>
    <row r="15185" s="10" customFormat="1"/>
    <row r="15186" s="10" customFormat="1"/>
    <row r="15187" s="10" customFormat="1"/>
    <row r="15188" s="10" customFormat="1"/>
    <row r="15189" s="10" customFormat="1"/>
    <row r="15190" s="10" customFormat="1"/>
    <row r="15191" s="10" customFormat="1"/>
    <row r="15192" s="10" customFormat="1"/>
    <row r="15193" s="10" customFormat="1"/>
    <row r="15194" s="10" customFormat="1"/>
    <row r="15195" s="10" customFormat="1"/>
    <row r="15196" s="10" customFormat="1"/>
    <row r="15197" s="10" customFormat="1"/>
    <row r="15198" s="10" customFormat="1"/>
    <row r="15199" s="10" customFormat="1"/>
    <row r="15200" s="10" customFormat="1"/>
    <row r="15201" s="10" customFormat="1"/>
    <row r="15202" s="10" customFormat="1"/>
    <row r="15203" s="10" customFormat="1"/>
    <row r="15204" s="10" customFormat="1"/>
    <row r="15205" s="10" customFormat="1"/>
    <row r="15206" s="10" customFormat="1"/>
    <row r="15207" s="10" customFormat="1"/>
    <row r="15208" s="10" customFormat="1"/>
    <row r="15209" s="10" customFormat="1"/>
    <row r="15210" s="10" customFormat="1"/>
    <row r="15211" s="10" customFormat="1"/>
    <row r="15212" s="10" customFormat="1"/>
    <row r="15213" s="10" customFormat="1"/>
    <row r="15214" s="10" customFormat="1"/>
    <row r="15215" s="10" customFormat="1"/>
    <row r="15216" s="10" customFormat="1"/>
    <row r="15217" s="10" customFormat="1"/>
    <row r="15218" s="10" customFormat="1"/>
    <row r="15219" s="10" customFormat="1"/>
    <row r="15220" s="10" customFormat="1"/>
    <row r="15221" s="10" customFormat="1"/>
    <row r="15222" s="10" customFormat="1"/>
    <row r="15223" s="10" customFormat="1"/>
    <row r="15224" s="10" customFormat="1"/>
    <row r="15225" s="10" customFormat="1"/>
    <row r="15226" s="10" customFormat="1"/>
    <row r="15227" s="10" customFormat="1"/>
    <row r="15228" s="10" customFormat="1"/>
    <row r="15229" s="10" customFormat="1"/>
    <row r="15230" s="10" customFormat="1"/>
    <row r="15231" s="10" customFormat="1"/>
    <row r="15232" s="10" customFormat="1"/>
    <row r="15233" s="10" customFormat="1"/>
    <row r="15234" s="10" customFormat="1"/>
    <row r="15235" s="10" customFormat="1"/>
    <row r="15236" s="10" customFormat="1"/>
    <row r="15237" s="10" customFormat="1"/>
    <row r="15238" s="10" customFormat="1"/>
    <row r="15239" s="10" customFormat="1"/>
    <row r="15240" s="10" customFormat="1"/>
    <row r="15241" s="10" customFormat="1"/>
    <row r="15242" s="10" customFormat="1"/>
    <row r="15243" s="10" customFormat="1"/>
    <row r="15244" s="10" customFormat="1"/>
    <row r="15245" s="10" customFormat="1"/>
    <row r="15246" s="10" customFormat="1"/>
    <row r="15247" s="10" customFormat="1"/>
    <row r="15248" s="10" customFormat="1"/>
    <row r="15249" s="10" customFormat="1"/>
    <row r="15250" s="10" customFormat="1"/>
    <row r="15251" s="10" customFormat="1"/>
    <row r="15252" s="10" customFormat="1"/>
    <row r="15253" s="10" customFormat="1"/>
    <row r="15254" s="10" customFormat="1"/>
    <row r="15255" s="10" customFormat="1"/>
    <row r="15256" s="10" customFormat="1"/>
    <row r="15257" s="10" customFormat="1"/>
    <row r="15258" s="10" customFormat="1"/>
    <row r="15259" s="10" customFormat="1"/>
    <row r="15260" s="10" customFormat="1"/>
    <row r="15261" s="10" customFormat="1"/>
    <row r="15262" s="10" customFormat="1"/>
    <row r="15263" s="10" customFormat="1"/>
    <row r="15264" s="10" customFormat="1"/>
    <row r="15265" s="10" customFormat="1"/>
    <row r="15266" s="10" customFormat="1"/>
    <row r="15267" s="10" customFormat="1"/>
    <row r="15268" s="10" customFormat="1"/>
    <row r="15269" s="10" customFormat="1"/>
    <row r="15270" s="10" customFormat="1"/>
    <row r="15271" s="10" customFormat="1"/>
    <row r="15272" s="10" customFormat="1"/>
    <row r="15273" s="10" customFormat="1"/>
    <row r="15274" s="10" customFormat="1"/>
    <row r="15275" s="10" customFormat="1"/>
    <row r="15276" s="10" customFormat="1"/>
    <row r="15277" s="10" customFormat="1"/>
    <row r="15278" s="10" customFormat="1"/>
    <row r="15279" s="10" customFormat="1"/>
    <row r="15280" s="10" customFormat="1"/>
    <row r="15281" s="10" customFormat="1"/>
    <row r="15282" s="10" customFormat="1"/>
    <row r="15283" s="10" customFormat="1"/>
    <row r="15284" s="10" customFormat="1"/>
    <row r="15285" s="10" customFormat="1"/>
    <row r="15286" s="10" customFormat="1"/>
    <row r="15287" s="10" customFormat="1"/>
    <row r="15288" s="10" customFormat="1"/>
    <row r="15289" s="10" customFormat="1"/>
    <row r="15290" s="10" customFormat="1"/>
    <row r="15291" s="10" customFormat="1"/>
    <row r="15292" s="10" customFormat="1"/>
    <row r="15293" s="10" customFormat="1"/>
    <row r="15294" s="10" customFormat="1"/>
    <row r="15295" s="10" customFormat="1"/>
    <row r="15296" s="10" customFormat="1"/>
    <row r="15297" s="10" customFormat="1"/>
    <row r="15298" s="10" customFormat="1"/>
    <row r="15299" s="10" customFormat="1"/>
    <row r="15300" s="10" customFormat="1"/>
    <row r="15301" s="10" customFormat="1"/>
    <row r="15302" s="10" customFormat="1"/>
    <row r="15303" s="10" customFormat="1"/>
    <row r="15304" s="10" customFormat="1"/>
    <row r="15305" s="10" customFormat="1"/>
    <row r="15306" s="10" customFormat="1"/>
    <row r="15307" s="10" customFormat="1"/>
    <row r="15308" s="10" customFormat="1"/>
    <row r="15309" s="10" customFormat="1"/>
    <row r="15310" s="10" customFormat="1"/>
    <row r="15311" s="10" customFormat="1"/>
    <row r="15312" s="10" customFormat="1"/>
    <row r="15313" s="10" customFormat="1"/>
    <row r="15314" s="10" customFormat="1"/>
    <row r="15315" s="10" customFormat="1"/>
    <row r="15316" s="10" customFormat="1"/>
    <row r="15317" s="10" customFormat="1"/>
    <row r="15318" s="10" customFormat="1"/>
    <row r="15319" s="10" customFormat="1"/>
    <row r="15320" s="10" customFormat="1"/>
    <row r="15321" s="10" customFormat="1"/>
    <row r="15322" s="10" customFormat="1"/>
    <row r="15323" s="10" customFormat="1"/>
    <row r="15324" s="10" customFormat="1"/>
    <row r="15325" s="10" customFormat="1"/>
    <row r="15326" s="10" customFormat="1"/>
    <row r="15327" s="10" customFormat="1"/>
    <row r="15328" s="10" customFormat="1"/>
    <row r="15329" s="10" customFormat="1"/>
    <row r="15330" s="10" customFormat="1"/>
    <row r="15331" s="10" customFormat="1"/>
    <row r="15332" s="10" customFormat="1"/>
    <row r="15333" s="10" customFormat="1"/>
    <row r="15334" s="10" customFormat="1"/>
    <row r="15335" s="10" customFormat="1"/>
    <row r="15336" s="10" customFormat="1"/>
    <row r="15337" s="10" customFormat="1"/>
    <row r="15338" s="10" customFormat="1"/>
    <row r="15339" s="10" customFormat="1"/>
    <row r="15340" s="10" customFormat="1"/>
    <row r="15341" s="10" customFormat="1"/>
    <row r="15342" s="10" customFormat="1"/>
    <row r="15343" s="10" customFormat="1"/>
    <row r="15344" s="10" customFormat="1"/>
    <row r="15345" s="10" customFormat="1"/>
    <row r="15346" s="10" customFormat="1"/>
    <row r="15347" s="10" customFormat="1"/>
    <row r="15348" s="10" customFormat="1"/>
    <row r="15349" s="10" customFormat="1"/>
    <row r="15350" s="10" customFormat="1"/>
    <row r="15351" s="10" customFormat="1"/>
    <row r="15352" s="10" customFormat="1"/>
    <row r="15353" s="10" customFormat="1"/>
    <row r="15354" s="10" customFormat="1"/>
    <row r="15355" s="10" customFormat="1"/>
    <row r="15356" s="10" customFormat="1"/>
    <row r="15357" s="10" customFormat="1"/>
    <row r="15358" s="10" customFormat="1"/>
    <row r="15359" s="10" customFormat="1"/>
    <row r="15360" s="10" customFormat="1"/>
    <row r="15361" s="10" customFormat="1"/>
    <row r="15362" s="10" customFormat="1"/>
    <row r="15363" s="10" customFormat="1"/>
    <row r="15364" s="10" customFormat="1"/>
    <row r="15365" s="10" customFormat="1"/>
    <row r="15366" s="10" customFormat="1"/>
    <row r="15367" s="10" customFormat="1"/>
    <row r="15368" s="10" customFormat="1"/>
    <row r="15369" s="10" customFormat="1"/>
    <row r="15370" s="10" customFormat="1"/>
    <row r="15371" s="10" customFormat="1"/>
    <row r="15372" s="10" customFormat="1"/>
    <row r="15373" s="10" customFormat="1"/>
    <row r="15374" s="10" customFormat="1"/>
    <row r="15375" s="10" customFormat="1"/>
    <row r="15376" s="10" customFormat="1"/>
    <row r="15377" s="10" customFormat="1"/>
    <row r="15378" s="10" customFormat="1"/>
    <row r="15379" s="10" customFormat="1"/>
    <row r="15380" s="10" customFormat="1"/>
    <row r="15381" s="10" customFormat="1"/>
    <row r="15382" s="10" customFormat="1"/>
    <row r="15383" s="10" customFormat="1"/>
    <row r="15384" s="10" customFormat="1"/>
    <row r="15385" s="10" customFormat="1"/>
    <row r="15386" s="10" customFormat="1"/>
    <row r="15387" s="10" customFormat="1"/>
    <row r="15388" s="10" customFormat="1"/>
    <row r="15389" s="10" customFormat="1"/>
    <row r="15390" s="10" customFormat="1"/>
    <row r="15391" s="10" customFormat="1"/>
    <row r="15392" s="10" customFormat="1"/>
    <row r="15393" s="10" customFormat="1"/>
    <row r="15394" s="10" customFormat="1"/>
    <row r="15395" s="10" customFormat="1"/>
    <row r="15396" s="10" customFormat="1"/>
    <row r="15397" s="10" customFormat="1"/>
    <row r="15398" s="10" customFormat="1"/>
    <row r="15399" s="10" customFormat="1"/>
    <row r="15400" s="10" customFormat="1"/>
    <row r="15401" s="10" customFormat="1"/>
    <row r="15402" s="10" customFormat="1"/>
    <row r="15403" s="10" customFormat="1"/>
    <row r="15404" s="10" customFormat="1"/>
    <row r="15405" s="10" customFormat="1"/>
    <row r="15406" s="10" customFormat="1"/>
    <row r="15407" s="10" customFormat="1"/>
    <row r="15408" s="10" customFormat="1"/>
    <row r="15409" s="10" customFormat="1"/>
    <row r="15410" s="10" customFormat="1"/>
    <row r="15411" s="10" customFormat="1"/>
    <row r="15412" s="10" customFormat="1"/>
    <row r="15413" s="10" customFormat="1"/>
    <row r="15414" s="10" customFormat="1"/>
    <row r="15415" s="10" customFormat="1"/>
    <row r="15416" s="10" customFormat="1"/>
    <row r="15417" s="10" customFormat="1"/>
    <row r="15418" s="10" customFormat="1"/>
    <row r="15419" s="10" customFormat="1"/>
    <row r="15420" s="10" customFormat="1"/>
    <row r="15421" s="10" customFormat="1"/>
    <row r="15422" s="10" customFormat="1"/>
    <row r="15423" s="10" customFormat="1"/>
    <row r="15424" s="10" customFormat="1"/>
    <row r="15425" s="10" customFormat="1"/>
    <row r="15426" s="10" customFormat="1"/>
    <row r="15427" s="10" customFormat="1"/>
    <row r="15428" s="10" customFormat="1"/>
    <row r="15429" s="10" customFormat="1"/>
    <row r="15430" s="10" customFormat="1"/>
    <row r="15431" s="10" customFormat="1"/>
    <row r="15432" s="10" customFormat="1"/>
    <row r="15433" s="10" customFormat="1"/>
    <row r="15434" s="10" customFormat="1"/>
    <row r="15435" s="10" customFormat="1"/>
    <row r="15436" s="10" customFormat="1"/>
    <row r="15437" s="10" customFormat="1"/>
    <row r="15438" s="10" customFormat="1"/>
    <row r="15439" s="10" customFormat="1"/>
    <row r="15440" s="10" customFormat="1"/>
    <row r="15441" s="10" customFormat="1"/>
    <row r="15442" s="10" customFormat="1"/>
    <row r="15443" s="10" customFormat="1"/>
    <row r="15444" s="10" customFormat="1"/>
    <row r="15445" s="10" customFormat="1"/>
    <row r="15446" s="10" customFormat="1"/>
    <row r="15447" s="10" customFormat="1"/>
    <row r="15448" s="10" customFormat="1"/>
    <row r="15449" s="10" customFormat="1"/>
    <row r="15450" s="10" customFormat="1"/>
    <row r="15451" s="10" customFormat="1"/>
    <row r="15452" s="10" customFormat="1"/>
    <row r="15453" s="10" customFormat="1"/>
    <row r="15454" s="10" customFormat="1"/>
    <row r="15455" s="10" customFormat="1"/>
    <row r="15456" s="10" customFormat="1"/>
    <row r="15457" s="10" customFormat="1"/>
    <row r="15458" s="10" customFormat="1"/>
    <row r="15459" s="10" customFormat="1"/>
    <row r="15460" s="10" customFormat="1"/>
    <row r="15461" s="10" customFormat="1"/>
    <row r="15462" s="10" customFormat="1"/>
    <row r="15463" s="10" customFormat="1"/>
    <row r="15464" s="10" customFormat="1"/>
    <row r="15465" s="10" customFormat="1"/>
    <row r="15466" s="10" customFormat="1"/>
    <row r="15467" s="10" customFormat="1"/>
    <row r="15468" s="10" customFormat="1"/>
    <row r="15469" s="10" customFormat="1"/>
    <row r="15470" s="10" customFormat="1"/>
    <row r="15471" s="10" customFormat="1"/>
    <row r="15472" s="10" customFormat="1"/>
    <row r="15473" s="10" customFormat="1"/>
    <row r="15474" s="10" customFormat="1"/>
    <row r="15475" s="10" customFormat="1"/>
    <row r="15476" s="10" customFormat="1"/>
    <row r="15477" s="10" customFormat="1"/>
    <row r="15478" s="10" customFormat="1"/>
    <row r="15479" s="10" customFormat="1"/>
    <row r="15480" s="10" customFormat="1"/>
    <row r="15481" s="10" customFormat="1"/>
    <row r="15482" s="10" customFormat="1"/>
    <row r="15483" s="10" customFormat="1"/>
    <row r="15484" s="10" customFormat="1"/>
    <row r="15485" s="10" customFormat="1"/>
    <row r="15486" s="10" customFormat="1"/>
    <row r="15487" s="10" customFormat="1"/>
    <row r="15488" s="10" customFormat="1"/>
    <row r="15489" s="10" customFormat="1"/>
    <row r="15490" s="10" customFormat="1"/>
    <row r="15491" s="10" customFormat="1"/>
    <row r="15492" s="10" customFormat="1"/>
    <row r="15493" s="10" customFormat="1"/>
    <row r="15494" s="10" customFormat="1"/>
    <row r="15495" s="10" customFormat="1"/>
    <row r="15496" s="10" customFormat="1"/>
    <row r="15497" s="10" customFormat="1"/>
    <row r="15498" s="10" customFormat="1"/>
    <row r="15499" s="10" customFormat="1"/>
    <row r="15500" s="10" customFormat="1"/>
    <row r="15501" s="10" customFormat="1"/>
    <row r="15502" s="10" customFormat="1"/>
    <row r="15503" s="10" customFormat="1"/>
    <row r="15504" s="10" customFormat="1"/>
    <row r="15505" s="10" customFormat="1"/>
    <row r="15506" s="10" customFormat="1"/>
    <row r="15507" s="10" customFormat="1"/>
    <row r="15508" s="10" customFormat="1"/>
    <row r="15509" s="10" customFormat="1"/>
    <row r="15510" s="10" customFormat="1"/>
    <row r="15511" s="10" customFormat="1"/>
    <row r="15512" s="10" customFormat="1"/>
    <row r="15513" s="10" customFormat="1"/>
    <row r="15514" s="10" customFormat="1"/>
    <row r="15515" s="10" customFormat="1"/>
    <row r="15516" s="10" customFormat="1"/>
    <row r="15517" s="10" customFormat="1"/>
    <row r="15518" s="10" customFormat="1"/>
    <row r="15519" s="10" customFormat="1"/>
    <row r="15520" s="10" customFormat="1"/>
    <row r="15521" s="10" customFormat="1"/>
    <row r="15522" s="10" customFormat="1"/>
    <row r="15523" s="10" customFormat="1"/>
    <row r="15524" s="10" customFormat="1"/>
    <row r="15525" s="10" customFormat="1"/>
    <row r="15526" s="10" customFormat="1"/>
    <row r="15527" s="10" customFormat="1"/>
    <row r="15528" s="10" customFormat="1"/>
    <row r="15529" s="10" customFormat="1"/>
    <row r="15530" s="10" customFormat="1"/>
    <row r="15531" s="10" customFormat="1"/>
    <row r="15532" s="10" customFormat="1"/>
    <row r="15533" s="10" customFormat="1"/>
    <row r="15534" s="10" customFormat="1"/>
    <row r="15535" s="10" customFormat="1"/>
    <row r="15536" s="10" customFormat="1"/>
    <row r="15537" s="10" customFormat="1"/>
    <row r="15538" s="10" customFormat="1"/>
    <row r="15539" s="10" customFormat="1"/>
    <row r="15540" s="10" customFormat="1"/>
    <row r="15541" s="10" customFormat="1"/>
    <row r="15542" s="10" customFormat="1"/>
    <row r="15543" s="10" customFormat="1"/>
    <row r="15544" s="10" customFormat="1"/>
    <row r="15545" s="10" customFormat="1"/>
    <row r="15546" s="10" customFormat="1"/>
    <row r="15547" s="10" customFormat="1"/>
    <row r="15548" s="10" customFormat="1"/>
    <row r="15549" s="10" customFormat="1"/>
    <row r="15550" s="10" customFormat="1"/>
    <row r="15551" s="10" customFormat="1"/>
    <row r="15552" s="10" customFormat="1"/>
    <row r="15553" s="10" customFormat="1"/>
    <row r="15554" s="10" customFormat="1"/>
    <row r="15555" s="10" customFormat="1"/>
    <row r="15556" s="10" customFormat="1"/>
    <row r="15557" s="10" customFormat="1"/>
    <row r="15558" s="10" customFormat="1"/>
    <row r="15559" s="10" customFormat="1"/>
    <row r="15560" s="10" customFormat="1"/>
    <row r="15561" s="10" customFormat="1"/>
    <row r="15562" s="10" customFormat="1"/>
    <row r="15563" s="10" customFormat="1"/>
    <row r="15564" s="10" customFormat="1"/>
    <row r="15565" s="10" customFormat="1"/>
    <row r="15566" s="10" customFormat="1"/>
    <row r="15567" s="10" customFormat="1"/>
    <row r="15568" s="10" customFormat="1"/>
    <row r="15569" s="10" customFormat="1"/>
    <row r="15570" s="10" customFormat="1"/>
    <row r="15571" s="10" customFormat="1"/>
    <row r="15572" s="10" customFormat="1"/>
    <row r="15573" s="10" customFormat="1"/>
    <row r="15574" s="10" customFormat="1"/>
    <row r="15575" s="10" customFormat="1"/>
    <row r="15576" s="10" customFormat="1"/>
    <row r="15577" s="10" customFormat="1"/>
    <row r="15578" s="10" customFormat="1"/>
    <row r="15579" s="10" customFormat="1"/>
    <row r="15580" s="10" customFormat="1"/>
    <row r="15581" s="10" customFormat="1"/>
    <row r="15582" s="10" customFormat="1"/>
    <row r="15583" s="10" customFormat="1"/>
    <row r="15584" s="10" customFormat="1"/>
    <row r="15585" s="10" customFormat="1"/>
    <row r="15586" s="10" customFormat="1"/>
    <row r="15587" s="10" customFormat="1"/>
    <row r="15588" s="10" customFormat="1"/>
    <row r="15589" s="10" customFormat="1"/>
    <row r="15590" s="10" customFormat="1"/>
    <row r="15591" s="10" customFormat="1"/>
    <row r="15592" s="10" customFormat="1"/>
    <row r="15593" s="10" customFormat="1"/>
    <row r="15594" s="10" customFormat="1"/>
    <row r="15595" s="10" customFormat="1"/>
    <row r="15596" s="10" customFormat="1"/>
    <row r="15597" s="10" customFormat="1"/>
    <row r="15598" s="10" customFormat="1"/>
    <row r="15599" s="10" customFormat="1"/>
    <row r="15600" s="10" customFormat="1"/>
    <row r="15601" s="10" customFormat="1"/>
    <row r="15602" s="10" customFormat="1"/>
    <row r="15603" s="10" customFormat="1"/>
    <row r="15604" s="10" customFormat="1"/>
    <row r="15605" s="10" customFormat="1"/>
    <row r="15606" s="10" customFormat="1"/>
    <row r="15607" s="10" customFormat="1"/>
    <row r="15608" s="10" customFormat="1"/>
    <row r="15609" s="10" customFormat="1"/>
    <row r="15610" s="10" customFormat="1"/>
    <row r="15611" s="10" customFormat="1"/>
    <row r="15612" s="10" customFormat="1"/>
    <row r="15613" s="10" customFormat="1"/>
    <row r="15614" s="10" customFormat="1"/>
    <row r="15615" s="10" customFormat="1"/>
    <row r="15616" s="10" customFormat="1"/>
    <row r="15617" s="10" customFormat="1"/>
    <row r="15618" s="10" customFormat="1"/>
    <row r="15619" s="10" customFormat="1"/>
    <row r="15620" s="10" customFormat="1"/>
    <row r="15621" s="10" customFormat="1"/>
    <row r="15622" s="10" customFormat="1"/>
    <row r="15623" s="10" customFormat="1"/>
    <row r="15624" s="10" customFormat="1"/>
    <row r="15625" s="10" customFormat="1"/>
    <row r="15626" s="10" customFormat="1"/>
    <row r="15627" s="10" customFormat="1"/>
    <row r="15628" s="10" customFormat="1"/>
    <row r="15629" s="10" customFormat="1"/>
    <row r="15630" s="10" customFormat="1"/>
    <row r="15631" s="10" customFormat="1"/>
    <row r="15632" s="10" customFormat="1"/>
    <row r="15633" s="10" customFormat="1"/>
    <row r="15634" s="10" customFormat="1"/>
    <row r="15635" s="10" customFormat="1"/>
    <row r="15636" s="10" customFormat="1"/>
    <row r="15637" s="10" customFormat="1"/>
    <row r="15638" s="10" customFormat="1"/>
    <row r="15639" s="10" customFormat="1"/>
    <row r="15640" s="10" customFormat="1"/>
    <row r="15641" s="10" customFormat="1"/>
    <row r="15642" s="10" customFormat="1"/>
    <row r="15643" s="10" customFormat="1"/>
    <row r="15644" s="10" customFormat="1"/>
    <row r="15645" s="10" customFormat="1"/>
    <row r="15646" s="10" customFormat="1"/>
    <row r="15647" s="10" customFormat="1"/>
    <row r="15648" s="10" customFormat="1"/>
    <row r="15649" s="10" customFormat="1"/>
    <row r="15650" s="10" customFormat="1"/>
    <row r="15651" s="10" customFormat="1"/>
    <row r="15652" s="10" customFormat="1"/>
    <row r="15653" s="10" customFormat="1"/>
    <row r="15654" s="10" customFormat="1"/>
    <row r="15655" s="10" customFormat="1"/>
    <row r="15656" s="10" customFormat="1"/>
    <row r="15657" s="10" customFormat="1"/>
    <row r="15658" s="10" customFormat="1"/>
    <row r="15659" s="10" customFormat="1"/>
    <row r="15660" s="10" customFormat="1"/>
    <row r="15661" s="10" customFormat="1"/>
    <row r="15662" s="10" customFormat="1"/>
    <row r="15663" s="10" customFormat="1"/>
    <row r="15664" s="10" customFormat="1"/>
    <row r="15665" s="10" customFormat="1"/>
    <row r="15666" s="10" customFormat="1"/>
    <row r="15667" s="10" customFormat="1"/>
    <row r="15668" s="10" customFormat="1"/>
    <row r="15669" s="10" customFormat="1"/>
    <row r="15670" s="10" customFormat="1"/>
    <row r="15671" s="10" customFormat="1"/>
    <row r="15672" s="10" customFormat="1"/>
    <row r="15673" s="10" customFormat="1"/>
    <row r="15674" s="10" customFormat="1"/>
    <row r="15675" s="10" customFormat="1"/>
    <row r="15676" s="10" customFormat="1"/>
    <row r="15677" s="10" customFormat="1"/>
    <row r="15678" s="10" customFormat="1"/>
    <row r="15679" s="10" customFormat="1"/>
    <row r="15680" s="10" customFormat="1"/>
    <row r="15681" s="10" customFormat="1"/>
    <row r="15682" s="10" customFormat="1"/>
    <row r="15683" s="10" customFormat="1"/>
    <row r="15684" s="10" customFormat="1"/>
    <row r="15685" s="10" customFormat="1"/>
    <row r="15686" s="10" customFormat="1"/>
    <row r="15687" s="10" customFormat="1"/>
    <row r="15688" s="10" customFormat="1"/>
    <row r="15689" s="10" customFormat="1"/>
    <row r="15690" s="10" customFormat="1"/>
    <row r="15691" s="10" customFormat="1"/>
    <row r="15692" s="10" customFormat="1"/>
    <row r="15693" s="10" customFormat="1"/>
    <row r="15694" s="10" customFormat="1"/>
    <row r="15695" s="10" customFormat="1"/>
    <row r="15696" s="10" customFormat="1"/>
    <row r="15697" s="10" customFormat="1"/>
    <row r="15698" s="10" customFormat="1"/>
    <row r="15699" s="10" customFormat="1"/>
    <row r="15700" s="10" customFormat="1"/>
    <row r="15701" s="10" customFormat="1"/>
    <row r="15702" s="10" customFormat="1"/>
    <row r="15703" s="10" customFormat="1"/>
    <row r="15704" s="10" customFormat="1"/>
    <row r="15705" s="10" customFormat="1"/>
    <row r="15706" s="10" customFormat="1"/>
    <row r="15707" s="10" customFormat="1"/>
    <row r="15708" s="10" customFormat="1"/>
    <row r="15709" s="10" customFormat="1"/>
    <row r="15710" s="10" customFormat="1"/>
    <row r="15711" s="10" customFormat="1"/>
    <row r="15712" s="10" customFormat="1"/>
    <row r="15713" s="10" customFormat="1"/>
    <row r="15714" s="10" customFormat="1"/>
    <row r="15715" s="10" customFormat="1"/>
    <row r="15716" s="10" customFormat="1"/>
    <row r="15717" s="10" customFormat="1"/>
    <row r="15718" s="10" customFormat="1"/>
    <row r="15719" s="10" customFormat="1"/>
    <row r="15720" s="10" customFormat="1"/>
    <row r="15721" s="10" customFormat="1"/>
    <row r="15722" s="10" customFormat="1"/>
    <row r="15723" s="10" customFormat="1"/>
    <row r="15724" s="10" customFormat="1"/>
    <row r="15725" s="10" customFormat="1"/>
    <row r="15726" s="10" customFormat="1"/>
    <row r="15727" s="10" customFormat="1"/>
    <row r="15728" s="10" customFormat="1"/>
    <row r="15729" s="10" customFormat="1"/>
    <row r="15730" s="10" customFormat="1"/>
    <row r="15731" s="10" customFormat="1"/>
    <row r="15732" s="10" customFormat="1"/>
    <row r="15733" s="10" customFormat="1"/>
    <row r="15734" s="10" customFormat="1"/>
    <row r="15735" s="10" customFormat="1"/>
    <row r="15736" s="10" customFormat="1"/>
    <row r="15737" s="10" customFormat="1"/>
    <row r="15738" s="10" customFormat="1"/>
    <row r="15739" s="10" customFormat="1"/>
    <row r="15740" s="10" customFormat="1"/>
    <row r="15741" s="10" customFormat="1"/>
    <row r="15742" s="10" customFormat="1"/>
    <row r="15743" s="10" customFormat="1"/>
    <row r="15744" s="10" customFormat="1"/>
    <row r="15745" s="10" customFormat="1"/>
    <row r="15746" s="10" customFormat="1"/>
    <row r="15747" s="10" customFormat="1"/>
    <row r="15748" s="10" customFormat="1"/>
    <row r="15749" s="10" customFormat="1"/>
    <row r="15750" s="10" customFormat="1"/>
    <row r="15751" s="10" customFormat="1"/>
    <row r="15752" s="10" customFormat="1"/>
    <row r="15753" s="10" customFormat="1"/>
    <row r="15754" s="10" customFormat="1"/>
    <row r="15755" s="10" customFormat="1"/>
    <row r="15756" s="10" customFormat="1"/>
    <row r="15757" s="10" customFormat="1"/>
    <row r="15758" s="10" customFormat="1"/>
    <row r="15759" s="10" customFormat="1"/>
    <row r="15760" s="10" customFormat="1"/>
    <row r="15761" s="10" customFormat="1"/>
    <row r="15762" s="10" customFormat="1"/>
    <row r="15763" s="10" customFormat="1"/>
    <row r="15764" s="10" customFormat="1"/>
    <row r="15765" s="10" customFormat="1"/>
    <row r="15766" s="10" customFormat="1"/>
    <row r="15767" s="10" customFormat="1"/>
    <row r="15768" s="10" customFormat="1"/>
    <row r="15769" s="10" customFormat="1"/>
    <row r="15770" s="10" customFormat="1"/>
    <row r="15771" s="10" customFormat="1"/>
    <row r="15772" s="10" customFormat="1"/>
    <row r="15773" s="10" customFormat="1"/>
    <row r="15774" s="10" customFormat="1"/>
    <row r="15775" s="10" customFormat="1"/>
    <row r="15776" s="10" customFormat="1"/>
    <row r="15777" s="10" customFormat="1"/>
    <row r="15778" s="10" customFormat="1"/>
    <row r="15779" s="10" customFormat="1"/>
    <row r="15780" s="10" customFormat="1"/>
    <row r="15781" s="10" customFormat="1"/>
    <row r="15782" s="10" customFormat="1"/>
    <row r="15783" s="10" customFormat="1"/>
    <row r="15784" s="10" customFormat="1"/>
    <row r="15785" s="10" customFormat="1"/>
    <row r="15786" s="10" customFormat="1"/>
    <row r="15787" s="10" customFormat="1"/>
    <row r="15788" s="10" customFormat="1"/>
    <row r="15789" s="10" customFormat="1"/>
    <row r="15790" s="10" customFormat="1"/>
    <row r="15791" s="10" customFormat="1"/>
    <row r="15792" s="10" customFormat="1"/>
    <row r="15793" s="10" customFormat="1"/>
    <row r="15794" s="10" customFormat="1"/>
    <row r="15795" s="10" customFormat="1"/>
    <row r="15796" s="10" customFormat="1"/>
    <row r="15797" s="10" customFormat="1"/>
    <row r="15798" s="10" customFormat="1"/>
    <row r="15799" s="10" customFormat="1"/>
    <row r="15800" s="10" customFormat="1"/>
    <row r="15801" s="10" customFormat="1"/>
    <row r="15802" s="10" customFormat="1"/>
    <row r="15803" s="10" customFormat="1"/>
    <row r="15804" s="10" customFormat="1"/>
    <row r="15805" s="10" customFormat="1"/>
    <row r="15806" s="10" customFormat="1"/>
    <row r="15807" s="10" customFormat="1"/>
    <row r="15808" s="10" customFormat="1"/>
    <row r="15809" s="10" customFormat="1"/>
    <row r="15810" s="10" customFormat="1"/>
    <row r="15811" s="10" customFormat="1"/>
    <row r="15812" s="10" customFormat="1"/>
    <row r="15813" s="10" customFormat="1"/>
    <row r="15814" s="10" customFormat="1"/>
    <row r="15815" s="10" customFormat="1"/>
    <row r="15816" s="10" customFormat="1"/>
    <row r="15817" s="10" customFormat="1"/>
    <row r="15818" s="10" customFormat="1"/>
    <row r="15819" s="10" customFormat="1"/>
    <row r="15820" s="10" customFormat="1"/>
    <row r="15821" s="10" customFormat="1"/>
    <row r="15822" s="10" customFormat="1"/>
    <row r="15823" s="10" customFormat="1"/>
    <row r="15824" s="10" customFormat="1"/>
    <row r="15825" s="10" customFormat="1"/>
    <row r="15826" s="10" customFormat="1"/>
    <row r="15827" s="10" customFormat="1"/>
    <row r="15828" s="10" customFormat="1"/>
    <row r="15829" s="10" customFormat="1"/>
    <row r="15830" s="10" customFormat="1"/>
    <row r="15831" s="10" customFormat="1"/>
    <row r="15832" s="10" customFormat="1"/>
    <row r="15833" s="10" customFormat="1"/>
    <row r="15834" s="10" customFormat="1"/>
    <row r="15835" s="10" customFormat="1"/>
    <row r="15836" s="10" customFormat="1"/>
    <row r="15837" s="10" customFormat="1"/>
    <row r="15838" s="10" customFormat="1"/>
    <row r="15839" s="10" customFormat="1"/>
    <row r="15840" s="10" customFormat="1"/>
    <row r="15841" s="10" customFormat="1"/>
    <row r="15842" s="10" customFormat="1"/>
    <row r="15843" s="10" customFormat="1"/>
    <row r="15844" s="10" customFormat="1"/>
    <row r="15845" s="10" customFormat="1"/>
    <row r="15846" s="10" customFormat="1"/>
    <row r="15847" s="10" customFormat="1"/>
    <row r="15848" s="10" customFormat="1"/>
    <row r="15849" s="10" customFormat="1"/>
    <row r="15850" s="10" customFormat="1"/>
    <row r="15851" s="10" customFormat="1"/>
    <row r="15852" s="10" customFormat="1"/>
    <row r="15853" s="10" customFormat="1"/>
    <row r="15854" s="10" customFormat="1"/>
    <row r="15855" s="10" customFormat="1"/>
    <row r="15856" s="10" customFormat="1"/>
    <row r="15857" s="10" customFormat="1"/>
    <row r="15858" s="10" customFormat="1"/>
    <row r="15859" s="10" customFormat="1"/>
    <row r="15860" s="10" customFormat="1"/>
    <row r="15861" s="10" customFormat="1"/>
    <row r="15862" s="10" customFormat="1"/>
    <row r="15863" s="10" customFormat="1"/>
    <row r="15864" s="10" customFormat="1"/>
    <row r="15865" s="10" customFormat="1"/>
    <row r="15866" s="10" customFormat="1"/>
    <row r="15867" s="10" customFormat="1"/>
    <row r="15868" s="10" customFormat="1"/>
    <row r="15869" s="10" customFormat="1"/>
    <row r="15870" s="10" customFormat="1"/>
    <row r="15871" s="10" customFormat="1"/>
    <row r="15872" s="10" customFormat="1"/>
    <row r="15873" s="10" customFormat="1"/>
    <row r="15874" s="10" customFormat="1"/>
    <row r="15875" s="10" customFormat="1"/>
    <row r="15876" s="10" customFormat="1"/>
    <row r="15877" s="10" customFormat="1"/>
    <row r="15878" s="10" customFormat="1"/>
    <row r="15879" s="10" customFormat="1"/>
    <row r="15880" s="10" customFormat="1"/>
    <row r="15881" s="10" customFormat="1"/>
    <row r="15882" s="10" customFormat="1"/>
    <row r="15883" s="10" customFormat="1"/>
    <row r="15884" s="10" customFormat="1"/>
    <row r="15885" s="10" customFormat="1"/>
    <row r="15886" s="10" customFormat="1"/>
    <row r="15887" s="10" customFormat="1"/>
    <row r="15888" s="10" customFormat="1"/>
    <row r="15889" s="10" customFormat="1"/>
    <row r="15890" s="10" customFormat="1"/>
    <row r="15891" s="10" customFormat="1"/>
    <row r="15892" s="10" customFormat="1"/>
    <row r="15893" s="10" customFormat="1"/>
    <row r="15894" s="10" customFormat="1"/>
    <row r="15895" s="10" customFormat="1"/>
    <row r="15896" s="10" customFormat="1"/>
    <row r="15897" s="10" customFormat="1"/>
    <row r="15898" s="10" customFormat="1"/>
    <row r="15899" s="10" customFormat="1"/>
    <row r="15900" s="10" customFormat="1"/>
    <row r="15901" s="10" customFormat="1"/>
    <row r="15902" s="10" customFormat="1"/>
    <row r="15903" s="10" customFormat="1"/>
    <row r="15904" s="10" customFormat="1"/>
    <row r="15905" s="10" customFormat="1"/>
    <row r="15906" s="10" customFormat="1"/>
    <row r="15907" s="10" customFormat="1"/>
    <row r="15908" s="10" customFormat="1"/>
    <row r="15909" s="10" customFormat="1"/>
    <row r="15910" s="10" customFormat="1"/>
    <row r="15911" s="10" customFormat="1"/>
    <row r="15912" s="10" customFormat="1"/>
    <row r="15913" s="10" customFormat="1"/>
    <row r="15914" s="10" customFormat="1"/>
    <row r="15915" s="10" customFormat="1"/>
    <row r="15916" s="10" customFormat="1"/>
    <row r="15917" s="10" customFormat="1"/>
    <row r="15918" s="10" customFormat="1"/>
    <row r="15919" s="10" customFormat="1"/>
    <row r="15920" s="10" customFormat="1"/>
    <row r="15921" s="10" customFormat="1"/>
    <row r="15922" s="10" customFormat="1"/>
    <row r="15923" s="10" customFormat="1"/>
    <row r="15924" s="10" customFormat="1"/>
    <row r="15925" s="10" customFormat="1"/>
    <row r="15926" s="10" customFormat="1"/>
    <row r="15927" s="10" customFormat="1"/>
    <row r="15928" s="10" customFormat="1"/>
    <row r="15929" s="10" customFormat="1"/>
    <row r="15930" s="10" customFormat="1"/>
    <row r="15931" s="10" customFormat="1"/>
    <row r="15932" s="10" customFormat="1"/>
    <row r="15933" s="10" customFormat="1"/>
    <row r="15934" s="10" customFormat="1"/>
    <row r="15935" s="10" customFormat="1"/>
    <row r="15936" s="10" customFormat="1"/>
    <row r="15937" s="10" customFormat="1"/>
    <row r="15938" s="10" customFormat="1"/>
    <row r="15939" s="10" customFormat="1"/>
    <row r="15940" s="10" customFormat="1"/>
    <row r="15941" s="10" customFormat="1"/>
    <row r="15942" s="10" customFormat="1"/>
    <row r="15943" s="10" customFormat="1"/>
    <row r="15944" s="10" customFormat="1"/>
    <row r="15945" s="10" customFormat="1"/>
    <row r="15946" s="10" customFormat="1"/>
    <row r="15947" s="10" customFormat="1"/>
    <row r="15948" s="10" customFormat="1"/>
    <row r="15949" s="10" customFormat="1"/>
    <row r="15950" s="10" customFormat="1"/>
    <row r="15951" s="10" customFormat="1"/>
    <row r="15952" s="10" customFormat="1"/>
    <row r="15953" s="10" customFormat="1"/>
    <row r="15954" s="10" customFormat="1"/>
    <row r="15955" s="10" customFormat="1"/>
    <row r="15956" s="10" customFormat="1"/>
    <row r="15957" s="10" customFormat="1"/>
    <row r="15958" s="10" customFormat="1"/>
    <row r="15959" s="10" customFormat="1"/>
    <row r="15960" s="10" customFormat="1"/>
    <row r="15961" s="10" customFormat="1"/>
    <row r="15962" s="10" customFormat="1"/>
    <row r="15963" s="10" customFormat="1"/>
    <row r="15964" s="10" customFormat="1"/>
    <row r="15965" s="10" customFormat="1"/>
    <row r="15966" s="10" customFormat="1"/>
    <row r="15967" s="10" customFormat="1"/>
    <row r="15968" s="10" customFormat="1"/>
    <row r="15969" s="10" customFormat="1"/>
    <row r="15970" s="10" customFormat="1"/>
    <row r="15971" s="10" customFormat="1"/>
    <row r="15972" s="10" customFormat="1"/>
    <row r="15973" s="10" customFormat="1"/>
    <row r="15974" s="10" customFormat="1"/>
    <row r="15975" s="10" customFormat="1"/>
    <row r="15976" s="10" customFormat="1"/>
    <row r="15977" s="10" customFormat="1"/>
    <row r="15978" s="10" customFormat="1"/>
    <row r="15979" s="10" customFormat="1"/>
    <row r="15980" s="10" customFormat="1"/>
    <row r="15981" s="10" customFormat="1"/>
    <row r="15982" s="10" customFormat="1"/>
    <row r="15983" s="10" customFormat="1"/>
    <row r="15984" s="10" customFormat="1"/>
    <row r="15985" s="10" customFormat="1"/>
    <row r="15986" s="10" customFormat="1"/>
    <row r="15987" s="10" customFormat="1"/>
    <row r="15988" s="10" customFormat="1"/>
    <row r="15989" s="10" customFormat="1"/>
    <row r="15990" s="10" customFormat="1"/>
    <row r="15991" s="10" customFormat="1"/>
    <row r="15992" s="10" customFormat="1"/>
    <row r="15993" s="10" customFormat="1"/>
    <row r="15994" s="10" customFormat="1"/>
    <row r="15995" s="10" customFormat="1"/>
    <row r="15996" s="10" customFormat="1"/>
    <row r="15997" s="10" customFormat="1"/>
    <row r="15998" s="10" customFormat="1"/>
    <row r="15999" s="10" customFormat="1"/>
    <row r="16000" s="10" customFormat="1"/>
    <row r="16001" s="10" customFormat="1"/>
    <row r="16002" s="10" customFormat="1"/>
    <row r="16003" s="10" customFormat="1"/>
    <row r="16004" s="10" customFormat="1"/>
    <row r="16005" s="10" customFormat="1"/>
    <row r="16006" s="10" customFormat="1"/>
    <row r="16007" s="10" customFormat="1"/>
    <row r="16008" s="10" customFormat="1"/>
    <row r="16009" s="10" customFormat="1"/>
    <row r="16010" s="10" customFormat="1"/>
    <row r="16011" s="10" customFormat="1"/>
    <row r="16012" s="10" customFormat="1"/>
    <row r="16013" s="10" customFormat="1"/>
    <row r="16014" s="10" customFormat="1"/>
    <row r="16015" s="10" customFormat="1"/>
    <row r="16016" s="10" customFormat="1"/>
    <row r="16017" s="10" customFormat="1"/>
    <row r="16018" s="10" customFormat="1"/>
    <row r="16019" s="10" customFormat="1"/>
    <row r="16020" s="10" customFormat="1"/>
    <row r="16021" s="10" customFormat="1"/>
    <row r="16022" s="10" customFormat="1"/>
    <row r="16023" s="10" customFormat="1"/>
    <row r="16024" s="10" customFormat="1"/>
    <row r="16025" s="10" customFormat="1"/>
    <row r="16026" s="10" customFormat="1"/>
    <row r="16027" s="10" customFormat="1"/>
    <row r="16028" s="10" customFormat="1"/>
    <row r="16029" s="10" customFormat="1"/>
    <row r="16030" s="10" customFormat="1"/>
    <row r="16031" s="10" customFormat="1"/>
    <row r="16032" s="10" customFormat="1"/>
    <row r="16033" s="10" customFormat="1"/>
    <row r="16034" s="10" customFormat="1"/>
    <row r="16035" s="10" customFormat="1"/>
    <row r="16036" s="10" customFormat="1"/>
    <row r="16037" s="10" customFormat="1"/>
    <row r="16038" s="10" customFormat="1"/>
    <row r="16039" s="10" customFormat="1"/>
    <row r="16040" s="10" customFormat="1"/>
    <row r="16041" s="10" customFormat="1"/>
    <row r="16042" s="10" customFormat="1"/>
    <row r="16043" s="10" customFormat="1"/>
    <row r="16044" s="10" customFormat="1"/>
    <row r="16045" s="10" customFormat="1"/>
    <row r="16046" s="10" customFormat="1"/>
    <row r="16047" s="10" customFormat="1"/>
    <row r="16048" s="10" customFormat="1"/>
    <row r="16049" s="10" customFormat="1"/>
    <row r="16050" s="10" customFormat="1"/>
    <row r="16051" s="10" customFormat="1"/>
    <row r="16052" s="10" customFormat="1"/>
    <row r="16053" s="10" customFormat="1"/>
    <row r="16054" s="10" customFormat="1"/>
    <row r="16055" s="10" customFormat="1"/>
    <row r="16056" s="10" customFormat="1"/>
    <row r="16057" s="10" customFormat="1"/>
    <row r="16058" s="10" customFormat="1"/>
    <row r="16059" s="10" customFormat="1"/>
    <row r="16060" s="10" customFormat="1"/>
    <row r="16061" s="10" customFormat="1"/>
    <row r="16062" s="10" customFormat="1"/>
    <row r="16063" s="10" customFormat="1"/>
    <row r="16064" s="10" customFormat="1"/>
    <row r="16065" s="10" customFormat="1"/>
    <row r="16066" s="10" customFormat="1"/>
    <row r="16067" s="10" customFormat="1"/>
    <row r="16068" s="10" customFormat="1"/>
    <row r="16069" s="10" customFormat="1"/>
    <row r="16070" s="10" customFormat="1"/>
    <row r="16071" s="10" customFormat="1"/>
    <row r="16072" s="10" customFormat="1"/>
    <row r="16073" s="10" customFormat="1"/>
    <row r="16074" s="10" customFormat="1"/>
    <row r="16075" s="10" customFormat="1"/>
    <row r="16076" s="10" customFormat="1"/>
    <row r="16077" s="10" customFormat="1"/>
    <row r="16078" s="10" customFormat="1"/>
    <row r="16079" s="10" customFormat="1"/>
    <row r="16080" s="10" customFormat="1"/>
    <row r="16081" s="10" customFormat="1"/>
    <row r="16082" s="10" customFormat="1"/>
    <row r="16083" s="10" customFormat="1"/>
    <row r="16084" s="10" customFormat="1"/>
    <row r="16085" s="10" customFormat="1"/>
    <row r="16086" s="10" customFormat="1"/>
    <row r="16087" s="10" customFormat="1"/>
    <row r="16088" s="10" customFormat="1"/>
    <row r="16089" s="10" customFormat="1"/>
    <row r="16090" s="10" customFormat="1"/>
    <row r="16091" s="10" customFormat="1"/>
    <row r="16092" s="10" customFormat="1"/>
    <row r="16093" s="10" customFormat="1"/>
    <row r="16094" s="10" customFormat="1"/>
    <row r="16095" s="10" customFormat="1"/>
    <row r="16096" s="10" customFormat="1"/>
    <row r="16097" s="10" customFormat="1"/>
    <row r="16098" s="10" customFormat="1"/>
    <row r="16099" s="10" customFormat="1"/>
    <row r="16100" s="10" customFormat="1"/>
    <row r="16101" s="10" customFormat="1"/>
    <row r="16102" s="10" customFormat="1"/>
    <row r="16103" s="10" customFormat="1"/>
    <row r="16104" s="10" customFormat="1"/>
    <row r="16105" s="10" customFormat="1"/>
    <row r="16106" s="10" customFormat="1"/>
    <row r="16107" s="10" customFormat="1"/>
    <row r="16108" s="10" customFormat="1"/>
    <row r="16109" s="10" customFormat="1"/>
    <row r="16110" s="10" customFormat="1"/>
    <row r="16111" s="10" customFormat="1"/>
    <row r="16112" s="10" customFormat="1"/>
    <row r="16113" s="10" customFormat="1"/>
    <row r="16114" s="10" customFormat="1"/>
    <row r="16115" s="10" customFormat="1"/>
    <row r="16116" s="10" customFormat="1"/>
    <row r="16117" s="10" customFormat="1"/>
    <row r="16118" s="10" customFormat="1"/>
    <row r="16119" s="10" customFormat="1"/>
    <row r="16120" s="10" customFormat="1"/>
    <row r="16121" s="10" customFormat="1"/>
    <row r="16122" s="10" customFormat="1"/>
    <row r="16123" s="10" customFormat="1"/>
    <row r="16124" s="10" customFormat="1"/>
    <row r="16125" s="10" customFormat="1"/>
    <row r="16126" s="10" customFormat="1"/>
    <row r="16127" s="10" customFormat="1"/>
    <row r="16128" s="10" customFormat="1"/>
    <row r="16129" s="10" customFormat="1"/>
    <row r="16130" s="10" customFormat="1"/>
    <row r="16131" s="10" customFormat="1"/>
    <row r="16132" s="10" customFormat="1"/>
    <row r="16133" s="10" customFormat="1"/>
    <row r="16134" s="10" customFormat="1"/>
    <row r="16135" s="10" customFormat="1"/>
    <row r="16136" s="10" customFormat="1"/>
    <row r="16137" s="10" customFormat="1"/>
    <row r="16138" s="10" customFormat="1"/>
    <row r="16139" s="10" customFormat="1"/>
    <row r="16140" s="10" customFormat="1"/>
    <row r="16141" s="10" customFormat="1"/>
    <row r="16142" s="10" customFormat="1"/>
    <row r="16143" s="10" customFormat="1"/>
    <row r="16144" s="10" customFormat="1"/>
    <row r="16145" s="10" customFormat="1"/>
    <row r="16146" s="10" customFormat="1"/>
    <row r="16147" s="10" customFormat="1"/>
    <row r="16148" s="10" customFormat="1"/>
    <row r="16149" s="10" customFormat="1"/>
    <row r="16150" s="10" customFormat="1"/>
    <row r="16151" s="10" customFormat="1"/>
    <row r="16152" s="10" customFormat="1"/>
    <row r="16153" s="10" customFormat="1"/>
    <row r="16154" s="10" customFormat="1"/>
    <row r="16155" s="10" customFormat="1"/>
    <row r="16156" s="10" customFormat="1"/>
    <row r="16157" s="10" customFormat="1"/>
    <row r="16158" s="10" customFormat="1"/>
    <row r="16159" s="10" customFormat="1"/>
    <row r="16160" s="10" customFormat="1"/>
    <row r="16161" s="10" customFormat="1"/>
    <row r="16162" s="10" customFormat="1"/>
    <row r="16163" s="10" customFormat="1"/>
    <row r="16164" s="10" customFormat="1"/>
    <row r="16165" s="10" customFormat="1"/>
    <row r="16166" s="10" customFormat="1"/>
    <row r="16167" s="10" customFormat="1"/>
    <row r="16168" s="10" customFormat="1"/>
    <row r="16169" s="10" customFormat="1"/>
    <row r="16170" s="10" customFormat="1"/>
    <row r="16171" s="10" customFormat="1"/>
    <row r="16172" s="10" customFormat="1"/>
    <row r="16173" s="10" customFormat="1"/>
    <row r="16174" s="10" customFormat="1"/>
    <row r="16175" s="10" customFormat="1"/>
    <row r="16176" s="10" customFormat="1"/>
    <row r="16177" s="10" customFormat="1"/>
    <row r="16178" s="10" customFormat="1"/>
    <row r="16179" s="10" customFormat="1"/>
    <row r="16180" s="10" customFormat="1"/>
    <row r="16181" s="10" customFormat="1"/>
    <row r="16182" s="10" customFormat="1"/>
    <row r="16183" s="10" customFormat="1"/>
    <row r="16184" s="10" customFormat="1"/>
    <row r="16185" s="10" customFormat="1"/>
    <row r="16186" s="10" customFormat="1"/>
    <row r="16187" s="10" customFormat="1"/>
    <row r="16188" s="10" customFormat="1"/>
    <row r="16189" s="10" customFormat="1"/>
    <row r="16190" s="10" customFormat="1"/>
    <row r="16191" s="10" customFormat="1"/>
    <row r="16192" s="10" customFormat="1"/>
    <row r="16193" s="10" customFormat="1"/>
    <row r="16194" s="10" customFormat="1"/>
    <row r="16195" s="10" customFormat="1"/>
    <row r="16196" s="10" customFormat="1"/>
    <row r="16197" s="10" customFormat="1"/>
    <row r="16198" s="10" customFormat="1"/>
    <row r="16199" s="10" customFormat="1"/>
    <row r="16200" s="10" customFormat="1"/>
    <row r="16201" s="10" customFormat="1"/>
    <row r="16202" s="10" customFormat="1"/>
    <row r="16203" s="10" customFormat="1"/>
    <row r="16204" s="10" customFormat="1"/>
    <row r="16205" s="10" customFormat="1"/>
    <row r="16206" s="10" customFormat="1"/>
    <row r="16207" s="10" customFormat="1"/>
    <row r="16208" s="10" customFormat="1"/>
    <row r="16209" s="10" customFormat="1"/>
    <row r="16210" s="10" customFormat="1"/>
    <row r="16211" s="10" customFormat="1"/>
    <row r="16212" s="10" customFormat="1"/>
    <row r="16213" s="10" customFormat="1"/>
    <row r="16214" s="10" customFormat="1"/>
    <row r="16215" s="10" customFormat="1"/>
    <row r="16216" s="10" customFormat="1"/>
    <row r="16217" s="10" customFormat="1"/>
    <row r="16218" s="10" customFormat="1"/>
    <row r="16219" s="10" customFormat="1"/>
    <row r="16220" s="10" customFormat="1"/>
    <row r="16221" s="10" customFormat="1"/>
    <row r="16222" s="10" customFormat="1"/>
    <row r="16223" s="10" customFormat="1"/>
    <row r="16224" s="10" customFormat="1"/>
    <row r="16225" s="10" customFormat="1"/>
    <row r="16226" s="10" customFormat="1"/>
    <row r="16227" s="10" customFormat="1"/>
    <row r="16228" s="10" customFormat="1"/>
    <row r="16229" s="10" customFormat="1"/>
    <row r="16230" s="10" customFormat="1"/>
    <row r="16231" s="10" customFormat="1"/>
    <row r="16232" s="10" customFormat="1"/>
    <row r="16233" s="10" customFormat="1"/>
    <row r="16234" s="10" customFormat="1"/>
    <row r="16235" s="10" customFormat="1"/>
    <row r="16236" s="10" customFormat="1"/>
    <row r="16237" s="10" customFormat="1"/>
    <row r="16238" s="10" customFormat="1"/>
    <row r="16239" s="10" customFormat="1"/>
    <row r="16240" s="10" customFormat="1"/>
    <row r="16241" s="10" customFormat="1"/>
    <row r="16242" s="10" customFormat="1"/>
    <row r="16243" s="10" customFormat="1"/>
    <row r="16244" s="10" customFormat="1"/>
    <row r="16245" s="10" customFormat="1"/>
    <row r="16246" s="10" customFormat="1"/>
    <row r="16247" s="10" customFormat="1"/>
    <row r="16248" s="10" customFormat="1"/>
    <row r="16249" s="10" customFormat="1"/>
    <row r="16250" s="10" customFormat="1"/>
    <row r="16251" s="10" customFormat="1"/>
    <row r="16252" s="10" customFormat="1"/>
    <row r="16253" s="10" customFormat="1"/>
    <row r="16254" s="10" customFormat="1"/>
    <row r="16255" s="10" customFormat="1"/>
    <row r="16256" s="10" customFormat="1"/>
    <row r="16257" s="10" customFormat="1"/>
    <row r="16258" s="10" customFormat="1"/>
    <row r="16259" s="10" customFormat="1"/>
    <row r="16260" s="10" customFormat="1"/>
    <row r="16261" s="10" customFormat="1"/>
    <row r="16262" s="10" customFormat="1"/>
    <row r="16263" s="10" customFormat="1"/>
    <row r="16264" s="10" customFormat="1"/>
    <row r="16265" s="10" customFormat="1"/>
    <row r="16266" s="10" customFormat="1"/>
    <row r="16267" s="10" customFormat="1"/>
    <row r="16268" s="10" customFormat="1"/>
    <row r="16269" s="10" customFormat="1"/>
    <row r="16270" s="10" customFormat="1"/>
  </sheetData>
  <mergeCells count="1324">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 ref="F201:I201"/>
    <mergeCell ref="J201:M201"/>
    <mergeCell ref="N201:T201"/>
    <mergeCell ref="V201:Y201"/>
    <mergeCell ref="F202:I202"/>
    <mergeCell ref="J202:M202"/>
    <mergeCell ref="N202:T202"/>
    <mergeCell ref="V202:Y202"/>
    <mergeCell ref="F203:I203"/>
    <mergeCell ref="J203:M203"/>
    <mergeCell ref="N203:T203"/>
    <mergeCell ref="V203:Y203"/>
    <mergeCell ref="F204:I204"/>
    <mergeCell ref="J204:M204"/>
    <mergeCell ref="N204:T204"/>
    <mergeCell ref="V204:Y204"/>
    <mergeCell ref="F205:I205"/>
    <mergeCell ref="J205:M205"/>
    <mergeCell ref="N205:T205"/>
    <mergeCell ref="V205:Y205"/>
    <mergeCell ref="F206:I206"/>
    <mergeCell ref="J206:M206"/>
    <mergeCell ref="N206:T206"/>
    <mergeCell ref="V206:Y206"/>
    <mergeCell ref="F207:I207"/>
    <mergeCell ref="J207:M207"/>
    <mergeCell ref="N207:T207"/>
    <mergeCell ref="V207:Y207"/>
    <mergeCell ref="F208:I208"/>
    <mergeCell ref="J208:M208"/>
    <mergeCell ref="N208:T208"/>
    <mergeCell ref="V208:Y208"/>
    <mergeCell ref="F209:I209"/>
    <mergeCell ref="J209:M209"/>
    <mergeCell ref="N209:T209"/>
    <mergeCell ref="V209:Y209"/>
    <mergeCell ref="F210:I210"/>
    <mergeCell ref="J210:M210"/>
    <mergeCell ref="N210:T210"/>
    <mergeCell ref="V210:Y210"/>
    <mergeCell ref="F211:I211"/>
    <mergeCell ref="J211:M211"/>
    <mergeCell ref="N211:T211"/>
    <mergeCell ref="V211:Y211"/>
    <mergeCell ref="F212:I212"/>
    <mergeCell ref="J212:M212"/>
    <mergeCell ref="N212:T212"/>
    <mergeCell ref="V212:Y212"/>
    <mergeCell ref="F213:I213"/>
    <mergeCell ref="J213:M213"/>
    <mergeCell ref="N213:T213"/>
    <mergeCell ref="V213:Y213"/>
    <mergeCell ref="F214:I214"/>
    <mergeCell ref="J214:M214"/>
    <mergeCell ref="N214:T214"/>
    <mergeCell ref="V214:Y214"/>
    <mergeCell ref="F215:I215"/>
    <mergeCell ref="J215:M215"/>
    <mergeCell ref="N215:T215"/>
    <mergeCell ref="V215:Y215"/>
    <mergeCell ref="F216:I216"/>
    <mergeCell ref="J216:M216"/>
    <mergeCell ref="N216:T216"/>
    <mergeCell ref="V216:Y216"/>
    <mergeCell ref="F217:I217"/>
    <mergeCell ref="J217:M217"/>
    <mergeCell ref="N217:T217"/>
    <mergeCell ref="V217:Y217"/>
    <mergeCell ref="F218:I218"/>
    <mergeCell ref="J218:M218"/>
    <mergeCell ref="N218:T218"/>
    <mergeCell ref="V218:Y218"/>
    <mergeCell ref="F219:I219"/>
    <mergeCell ref="J219:M219"/>
    <mergeCell ref="N219:T219"/>
    <mergeCell ref="V219:Y219"/>
    <mergeCell ref="F220:I220"/>
    <mergeCell ref="J220:M220"/>
    <mergeCell ref="N220:T220"/>
    <mergeCell ref="V220:Y220"/>
    <mergeCell ref="F221:I221"/>
    <mergeCell ref="J221:M221"/>
    <mergeCell ref="N221:T221"/>
    <mergeCell ref="V221:Y221"/>
    <mergeCell ref="F222:I222"/>
    <mergeCell ref="J222:M222"/>
    <mergeCell ref="N222:T222"/>
    <mergeCell ref="V222:Y222"/>
    <mergeCell ref="F223:I223"/>
    <mergeCell ref="J223:M223"/>
    <mergeCell ref="N223:T223"/>
    <mergeCell ref="V223:Y223"/>
    <mergeCell ref="F224:I224"/>
    <mergeCell ref="J224:M224"/>
    <mergeCell ref="N224:T224"/>
    <mergeCell ref="V224:Y224"/>
    <mergeCell ref="F225:I225"/>
    <mergeCell ref="J225:M225"/>
    <mergeCell ref="N225:T225"/>
    <mergeCell ref="V225:Y225"/>
    <mergeCell ref="F226:I226"/>
    <mergeCell ref="J226:M226"/>
    <mergeCell ref="N226:T226"/>
    <mergeCell ref="V226:Y226"/>
    <mergeCell ref="F227:I227"/>
    <mergeCell ref="J227:M227"/>
    <mergeCell ref="N227:T227"/>
    <mergeCell ref="V227:Y227"/>
    <mergeCell ref="F228:I228"/>
    <mergeCell ref="J228:M228"/>
    <mergeCell ref="N228:T228"/>
    <mergeCell ref="V228:Y228"/>
    <mergeCell ref="F229:I229"/>
    <mergeCell ref="J229:M229"/>
    <mergeCell ref="N229:T229"/>
    <mergeCell ref="V229:Y229"/>
    <mergeCell ref="F230:I230"/>
    <mergeCell ref="J230:M230"/>
    <mergeCell ref="N230:T230"/>
    <mergeCell ref="V230:Y230"/>
    <mergeCell ref="F231:I231"/>
    <mergeCell ref="J231:M231"/>
    <mergeCell ref="N231:T231"/>
    <mergeCell ref="V231:Y231"/>
    <mergeCell ref="F232:I232"/>
    <mergeCell ref="J232:M232"/>
    <mergeCell ref="N232:T232"/>
    <mergeCell ref="V232:Y232"/>
    <mergeCell ref="F233:I233"/>
    <mergeCell ref="J233:M233"/>
    <mergeCell ref="N233:T233"/>
    <mergeCell ref="V233:Y233"/>
    <mergeCell ref="F234:I234"/>
    <mergeCell ref="J234:M234"/>
    <mergeCell ref="N234:T234"/>
    <mergeCell ref="V234:Y234"/>
    <mergeCell ref="F235:I235"/>
    <mergeCell ref="J235:M235"/>
    <mergeCell ref="N235:T235"/>
    <mergeCell ref="V235:Y235"/>
    <mergeCell ref="F236:I236"/>
    <mergeCell ref="J236:M236"/>
    <mergeCell ref="N236:T236"/>
    <mergeCell ref="V236:Y236"/>
    <mergeCell ref="F237:I237"/>
    <mergeCell ref="J237:M237"/>
    <mergeCell ref="N237:T237"/>
    <mergeCell ref="V237:Y237"/>
    <mergeCell ref="F238:I238"/>
    <mergeCell ref="J238:M238"/>
    <mergeCell ref="N238:T238"/>
    <mergeCell ref="V238:Y238"/>
    <mergeCell ref="F239:I239"/>
    <mergeCell ref="J239:M239"/>
    <mergeCell ref="N239:T239"/>
    <mergeCell ref="V239:Y239"/>
    <mergeCell ref="F240:I240"/>
    <mergeCell ref="J240:M240"/>
    <mergeCell ref="N240:T240"/>
    <mergeCell ref="V240:Y240"/>
    <mergeCell ref="F241:I241"/>
    <mergeCell ref="J241:M241"/>
    <mergeCell ref="N241:T241"/>
    <mergeCell ref="V241:Y241"/>
    <mergeCell ref="F242:I242"/>
    <mergeCell ref="J242:M242"/>
    <mergeCell ref="N242:T242"/>
    <mergeCell ref="V242:Y242"/>
    <mergeCell ref="F243:I243"/>
    <mergeCell ref="J243:M243"/>
    <mergeCell ref="N243:T243"/>
    <mergeCell ref="V243:Y243"/>
    <mergeCell ref="F244:I244"/>
    <mergeCell ref="J244:M244"/>
    <mergeCell ref="N244:T244"/>
    <mergeCell ref="V244:Y244"/>
    <mergeCell ref="F245:I245"/>
    <mergeCell ref="J245:M245"/>
    <mergeCell ref="N245:T245"/>
    <mergeCell ref="V245:Y245"/>
    <mergeCell ref="F246:I246"/>
    <mergeCell ref="J246:M246"/>
    <mergeCell ref="N246:T246"/>
    <mergeCell ref="V246:Y246"/>
    <mergeCell ref="F247:I247"/>
    <mergeCell ref="J247:M247"/>
    <mergeCell ref="N247:T247"/>
    <mergeCell ref="V247:Y247"/>
    <mergeCell ref="F248:I248"/>
    <mergeCell ref="J248:M248"/>
    <mergeCell ref="N248:T248"/>
    <mergeCell ref="V248:Y248"/>
    <mergeCell ref="F249:I249"/>
    <mergeCell ref="J249:M249"/>
    <mergeCell ref="N249:T249"/>
    <mergeCell ref="V249:Y249"/>
    <mergeCell ref="F250:I250"/>
    <mergeCell ref="J250:M250"/>
    <mergeCell ref="N250:T250"/>
    <mergeCell ref="V250:Y250"/>
    <mergeCell ref="F251:I251"/>
    <mergeCell ref="J251:M251"/>
    <mergeCell ref="N251:T251"/>
    <mergeCell ref="V251:Y251"/>
    <mergeCell ref="F252:I252"/>
    <mergeCell ref="J252:M252"/>
    <mergeCell ref="N252:T252"/>
    <mergeCell ref="V252:Y252"/>
    <mergeCell ref="F253:I253"/>
    <mergeCell ref="J253:M253"/>
    <mergeCell ref="N253:T253"/>
    <mergeCell ref="V253:Y253"/>
    <mergeCell ref="F254:I254"/>
    <mergeCell ref="J254:M254"/>
    <mergeCell ref="N254:T254"/>
    <mergeCell ref="V254:Y254"/>
    <mergeCell ref="F255:I255"/>
    <mergeCell ref="J255:M255"/>
    <mergeCell ref="N255:T255"/>
    <mergeCell ref="V255:Y255"/>
    <mergeCell ref="F256:I256"/>
    <mergeCell ref="J256:M256"/>
    <mergeCell ref="N256:T256"/>
    <mergeCell ref="V256:Y256"/>
    <mergeCell ref="F257:I257"/>
    <mergeCell ref="J257:M257"/>
    <mergeCell ref="N257:T257"/>
    <mergeCell ref="V257:Y257"/>
    <mergeCell ref="F258:I258"/>
    <mergeCell ref="J258:M258"/>
    <mergeCell ref="N258:T258"/>
    <mergeCell ref="V258:Y258"/>
    <mergeCell ref="F259:I259"/>
    <mergeCell ref="J259:M259"/>
    <mergeCell ref="N259:T259"/>
    <mergeCell ref="V259:Y259"/>
    <mergeCell ref="F260:I260"/>
    <mergeCell ref="J260:M260"/>
    <mergeCell ref="N260:T260"/>
    <mergeCell ref="V260:Y260"/>
    <mergeCell ref="F261:I261"/>
    <mergeCell ref="J261:M261"/>
    <mergeCell ref="N261:T261"/>
    <mergeCell ref="V261:Y261"/>
    <mergeCell ref="F262:I262"/>
    <mergeCell ref="J262:M262"/>
    <mergeCell ref="N262:T262"/>
    <mergeCell ref="V262:Y262"/>
    <mergeCell ref="F263:I263"/>
    <mergeCell ref="J263:M263"/>
    <mergeCell ref="N263:T263"/>
    <mergeCell ref="V263:Y263"/>
    <mergeCell ref="F264:I264"/>
    <mergeCell ref="J264:M264"/>
    <mergeCell ref="N264:T264"/>
    <mergeCell ref="V264:Y264"/>
    <mergeCell ref="F265:I265"/>
    <mergeCell ref="J265:M265"/>
    <mergeCell ref="N265:T265"/>
    <mergeCell ref="V265:Y265"/>
    <mergeCell ref="F266:I266"/>
    <mergeCell ref="J266:M266"/>
    <mergeCell ref="N266:T266"/>
    <mergeCell ref="V266:Y266"/>
    <mergeCell ref="F267:I267"/>
    <mergeCell ref="J267:M267"/>
    <mergeCell ref="N267:T267"/>
    <mergeCell ref="V267:Y267"/>
    <mergeCell ref="F268:I268"/>
    <mergeCell ref="J268:M268"/>
    <mergeCell ref="N268:T268"/>
    <mergeCell ref="V268:Y268"/>
    <mergeCell ref="F269:I269"/>
    <mergeCell ref="J269:M269"/>
    <mergeCell ref="N269:T269"/>
    <mergeCell ref="V269:Y269"/>
    <mergeCell ref="F270:I270"/>
    <mergeCell ref="J270:M270"/>
    <mergeCell ref="N270:T270"/>
    <mergeCell ref="V270:Y270"/>
    <mergeCell ref="F271:I271"/>
    <mergeCell ref="J271:M271"/>
    <mergeCell ref="N271:T271"/>
    <mergeCell ref="V271:Y271"/>
    <mergeCell ref="F272:I272"/>
    <mergeCell ref="J272:M272"/>
    <mergeCell ref="N272:T272"/>
    <mergeCell ref="V272:Y272"/>
    <mergeCell ref="F273:I273"/>
    <mergeCell ref="J273:M273"/>
    <mergeCell ref="N273:T273"/>
    <mergeCell ref="V273:Y273"/>
    <mergeCell ref="F274:I274"/>
    <mergeCell ref="J274:M274"/>
    <mergeCell ref="N274:T274"/>
    <mergeCell ref="V274:Y274"/>
    <mergeCell ref="F275:I275"/>
    <mergeCell ref="J275:M275"/>
    <mergeCell ref="N275:T275"/>
    <mergeCell ref="V275:Y275"/>
    <mergeCell ref="F276:I276"/>
    <mergeCell ref="J276:M276"/>
    <mergeCell ref="N276:T276"/>
    <mergeCell ref="V276:Y276"/>
    <mergeCell ref="F277:I277"/>
    <mergeCell ref="J277:M277"/>
    <mergeCell ref="N277:T277"/>
    <mergeCell ref="V277:Y277"/>
    <mergeCell ref="F278:I278"/>
    <mergeCell ref="J278:M278"/>
    <mergeCell ref="N278:T278"/>
    <mergeCell ref="V278:Y278"/>
    <mergeCell ref="F279:I279"/>
    <mergeCell ref="J279:M279"/>
    <mergeCell ref="N279:T279"/>
    <mergeCell ref="V279:Y279"/>
    <mergeCell ref="F280:I280"/>
    <mergeCell ref="J280:M280"/>
    <mergeCell ref="N280:T280"/>
    <mergeCell ref="V280:Y280"/>
    <mergeCell ref="F281:I281"/>
    <mergeCell ref="J281:M281"/>
    <mergeCell ref="N281:T281"/>
    <mergeCell ref="V281:Y281"/>
    <mergeCell ref="F282:I282"/>
    <mergeCell ref="J282:M282"/>
    <mergeCell ref="N282:T282"/>
    <mergeCell ref="V282:Y282"/>
    <mergeCell ref="F283:I283"/>
    <mergeCell ref="J283:M283"/>
    <mergeCell ref="N283:T283"/>
    <mergeCell ref="V283:Y283"/>
    <mergeCell ref="F284:I284"/>
    <mergeCell ref="J284:M284"/>
    <mergeCell ref="N284:T284"/>
    <mergeCell ref="V284:Y284"/>
    <mergeCell ref="F285:I285"/>
    <mergeCell ref="J285:M285"/>
    <mergeCell ref="N285:T285"/>
    <mergeCell ref="V285:Y285"/>
    <mergeCell ref="F286:I286"/>
    <mergeCell ref="J286:M286"/>
    <mergeCell ref="N286:T286"/>
    <mergeCell ref="V286:Y286"/>
    <mergeCell ref="F287:I287"/>
    <mergeCell ref="J287:M287"/>
    <mergeCell ref="N287:T287"/>
    <mergeCell ref="V287:Y287"/>
    <mergeCell ref="F288:I288"/>
    <mergeCell ref="J288:M288"/>
    <mergeCell ref="N288:T288"/>
    <mergeCell ref="V288:Y288"/>
    <mergeCell ref="F289:I289"/>
    <mergeCell ref="J289:M289"/>
    <mergeCell ref="N289:T289"/>
    <mergeCell ref="V289:Y289"/>
    <mergeCell ref="F290:I290"/>
    <mergeCell ref="J290:M290"/>
    <mergeCell ref="N290:T290"/>
    <mergeCell ref="V290:Y290"/>
    <mergeCell ref="F291:I291"/>
    <mergeCell ref="J291:M291"/>
    <mergeCell ref="N291:T291"/>
    <mergeCell ref="V291:Y291"/>
    <mergeCell ref="F292:I292"/>
    <mergeCell ref="J292:M292"/>
    <mergeCell ref="N292:T292"/>
    <mergeCell ref="V292:Y292"/>
    <mergeCell ref="F293:I293"/>
    <mergeCell ref="J293:M293"/>
    <mergeCell ref="N293:T293"/>
    <mergeCell ref="V293:Y293"/>
    <mergeCell ref="F294:I294"/>
    <mergeCell ref="J294:M294"/>
    <mergeCell ref="N294:T294"/>
    <mergeCell ref="V294:Y294"/>
    <mergeCell ref="F295:I295"/>
    <mergeCell ref="J295:M295"/>
    <mergeCell ref="N295:T295"/>
    <mergeCell ref="V295:Y295"/>
    <mergeCell ref="F296:I296"/>
    <mergeCell ref="J296:M296"/>
    <mergeCell ref="N296:T296"/>
    <mergeCell ref="V296:Y296"/>
    <mergeCell ref="F297:I297"/>
    <mergeCell ref="J297:M297"/>
    <mergeCell ref="N297:T297"/>
    <mergeCell ref="V297:Y297"/>
    <mergeCell ref="F298:I298"/>
    <mergeCell ref="J298:M298"/>
    <mergeCell ref="N298:T298"/>
    <mergeCell ref="V298:Y298"/>
    <mergeCell ref="F299:I299"/>
    <mergeCell ref="J299:M299"/>
    <mergeCell ref="N299:T299"/>
    <mergeCell ref="V299:Y299"/>
    <mergeCell ref="F300:I300"/>
    <mergeCell ref="J300:M300"/>
    <mergeCell ref="N300:T300"/>
    <mergeCell ref="V300:Y300"/>
    <mergeCell ref="F301:I301"/>
    <mergeCell ref="J301:M301"/>
    <mergeCell ref="N301:T301"/>
    <mergeCell ref="V301:Y301"/>
    <mergeCell ref="F302:I302"/>
    <mergeCell ref="J302:M302"/>
    <mergeCell ref="N302:T302"/>
    <mergeCell ref="V302:Y302"/>
    <mergeCell ref="F303:I303"/>
    <mergeCell ref="J303:M303"/>
    <mergeCell ref="N303:T303"/>
    <mergeCell ref="V303:Y303"/>
    <mergeCell ref="F304:I304"/>
    <mergeCell ref="J304:M304"/>
    <mergeCell ref="N304:T304"/>
    <mergeCell ref="V304:Y304"/>
    <mergeCell ref="F305:I305"/>
    <mergeCell ref="J305:M305"/>
    <mergeCell ref="N305:T305"/>
    <mergeCell ref="V305:Y305"/>
    <mergeCell ref="F306:I306"/>
    <mergeCell ref="J306:M306"/>
    <mergeCell ref="N306:T306"/>
    <mergeCell ref="V306:Y306"/>
    <mergeCell ref="F307:I307"/>
    <mergeCell ref="J307:M307"/>
    <mergeCell ref="N307:T307"/>
    <mergeCell ref="V307:Y307"/>
    <mergeCell ref="F308:I308"/>
    <mergeCell ref="J308:M308"/>
    <mergeCell ref="N308:T308"/>
    <mergeCell ref="V308:Y308"/>
    <mergeCell ref="F309:I309"/>
    <mergeCell ref="J309:M309"/>
    <mergeCell ref="N309:T309"/>
    <mergeCell ref="V309:Y309"/>
    <mergeCell ref="F310:I310"/>
    <mergeCell ref="J310:M310"/>
    <mergeCell ref="N310:T310"/>
    <mergeCell ref="V310:Y310"/>
    <mergeCell ref="F311:I311"/>
    <mergeCell ref="J311:M311"/>
    <mergeCell ref="N311:T311"/>
    <mergeCell ref="V311:Y311"/>
    <mergeCell ref="F312:I312"/>
    <mergeCell ref="J312:M312"/>
    <mergeCell ref="N312:T312"/>
    <mergeCell ref="V312:Y312"/>
    <mergeCell ref="F313:I313"/>
    <mergeCell ref="J313:M313"/>
    <mergeCell ref="N313:T313"/>
    <mergeCell ref="V313:Y313"/>
    <mergeCell ref="F314:I314"/>
    <mergeCell ref="J314:M314"/>
    <mergeCell ref="N314:T314"/>
    <mergeCell ref="V314:Y314"/>
    <mergeCell ref="F315:I315"/>
    <mergeCell ref="J315:M315"/>
    <mergeCell ref="N315:T315"/>
    <mergeCell ref="V315:Y315"/>
    <mergeCell ref="F316:I316"/>
    <mergeCell ref="J316:M316"/>
    <mergeCell ref="N316:T316"/>
    <mergeCell ref="V316:Y316"/>
    <mergeCell ref="F317:I317"/>
    <mergeCell ref="J317:M317"/>
    <mergeCell ref="N317:T317"/>
    <mergeCell ref="V317:Y317"/>
    <mergeCell ref="F318:I318"/>
    <mergeCell ref="J318:M318"/>
    <mergeCell ref="N318:T318"/>
    <mergeCell ref="V318:Y318"/>
    <mergeCell ref="F319:I319"/>
    <mergeCell ref="J319:M319"/>
    <mergeCell ref="N319:T319"/>
    <mergeCell ref="V319:Y319"/>
    <mergeCell ref="F320:I320"/>
    <mergeCell ref="J320:M320"/>
    <mergeCell ref="N320:T320"/>
    <mergeCell ref="V320:Y320"/>
    <mergeCell ref="F321:I321"/>
    <mergeCell ref="J321:M321"/>
    <mergeCell ref="N321:T321"/>
    <mergeCell ref="V321:Y321"/>
    <mergeCell ref="F322:I322"/>
    <mergeCell ref="J322:M322"/>
    <mergeCell ref="N322:T322"/>
    <mergeCell ref="V322:Y322"/>
    <mergeCell ref="F323:I323"/>
    <mergeCell ref="J323:M323"/>
    <mergeCell ref="N323:T323"/>
    <mergeCell ref="V323:Y323"/>
    <mergeCell ref="F324:I324"/>
    <mergeCell ref="J324:M324"/>
    <mergeCell ref="N324:T324"/>
    <mergeCell ref="V324:Y324"/>
    <mergeCell ref="F325:I325"/>
    <mergeCell ref="J325:M325"/>
    <mergeCell ref="N325:T325"/>
    <mergeCell ref="V325:Y325"/>
    <mergeCell ref="F326:I326"/>
    <mergeCell ref="J326:M326"/>
    <mergeCell ref="N326:T326"/>
    <mergeCell ref="V326:Y326"/>
    <mergeCell ref="F327:I327"/>
    <mergeCell ref="J327:M327"/>
    <mergeCell ref="N327:T327"/>
    <mergeCell ref="V327:Y327"/>
    <mergeCell ref="F328:I328"/>
    <mergeCell ref="J328:M328"/>
    <mergeCell ref="N328:T328"/>
    <mergeCell ref="V328:Y328"/>
    <mergeCell ref="F329:I329"/>
    <mergeCell ref="J329:M329"/>
    <mergeCell ref="N329:T329"/>
    <mergeCell ref="V329:Y329"/>
    <mergeCell ref="F330:I330"/>
    <mergeCell ref="J330:M330"/>
    <mergeCell ref="N330:T330"/>
    <mergeCell ref="V330:Y330"/>
    <mergeCell ref="F331:I331"/>
    <mergeCell ref="J331:M331"/>
    <mergeCell ref="N331:T331"/>
    <mergeCell ref="V331:Y331"/>
  </mergeCells>
  <dataValidations count="3">
    <dataValidation type="list" allowBlank="1" showInputMessage="1" showErrorMessage="1" sqref="Z3 Z4 Z5 Z6 Z7 Z8 Z9 Z10 Z11 Z12 Z13 Z14 Z15 Z16 Z17 Z18 Z19 Z20 Z21 Z22 Z23 Z24 Z25 Z26 Z27 Z28 Z29 Z30 Z31 Z32 Z33 Z34 Z35 Z36 Z37 Z38 Z39 Z40 Z41 Z42 Z43 Z44 Z45 Z46 Z47 Z48 Z49 Z50 Z51 Z52 Z53 Z54 Z55 Z56 Z57 Z58 Z59 Z60 Z61 Z62 Z63 Z64 Z65 Z66 AF66 Z67 AF67 Z68 AF68 Z69 AF69 Z70 AF70 Z71 Z72 Z73 Z74 Z75 Z76 Z77 AF77 Z78 AF78 Z79 AF79 Z80 Z81 Z82 Z83 AF83 Z84 AF84 Z85 AF85 Z86 Z87 Z88 Z89 Z90 Z91 Z92 Z93 Z94 Z95 Z96 Z97 Z98 Z99 Z100 Z101 Z102 Z103 Z104 Z105 Z106 Z107 Z108 Z109 Z110 Z111 Z112 Z113 Z114 Z115 Z116 Z117 Z118 Z119 Z120 Z121 Z122 Z123 Z124 Z125 Z126 Z127 Z128 Z129 Z130 Z131 Z132 Z133 Z134 Z135 Z136 Z137 Z138 Z139 Z140 Z141 Z142 Z143 Z144 Z145 Z146 Z147 Z148 Z149 AF149 Z150 AF150 Z151 AF151 Z152 AF152 Z153 AF153 Z154 Z155 Z156 Z157 Z158 Z159 Z160 AF160 Z161 AF161 Z162 AF162 Z163 Z164 Z165 Z166 AF166 Z167 AF167 Z168 AF168 Z169 Z170 Z171 Z172 Z173 Z174 Z175 Z176 Z177 Z178 Z179 Z180 Z181 Z182 Z183 Z184 Z185 Z186 Z187 Z188 Z189 Z190 Z191 Z192 Z193 Z194 Z195 Z196 Z197 Z198 Z199 Z200 Z201 Z202 Z203 Z204 Z205 Z206 Z207 Z208 Z209 Z210 Z211 Z212 Z213 Z214 Z215 Z216 Z217 Z218 Z219 Z220 Z221 Z222 Z223 AF223 Z224 AF224 Z225 Z226 Z227 Z228 Z229 AF229 Z230 Z231 Z232 AF232 Z233 AF233 Z234 Z235 Z236 Z237 Z238 Z239 Z240 Z241 Z242 Z243 Z244 Z245 Z246 Z247 Z248 Z249 Z250 Z251 Z252 Z253 Z254 Z255 Z256 Z257 Z258 Z259 Z260 Z261 Z262 Z263 Z264 Z265 Z266 Z267 Z268 Z269 Z270 Z271 Z272 Z273 Z274 Z275 Z276 Z277 Z278 Z279 Z280 Z281 Z282 Z283 Z284 Z285 Z286 Z287 Z288 AF288 Z289 AF289 Z290 Z291 Z292 Z293 Z294 AF294 Z295 Z296 Z297 AF297 Z298 AF298 Z299 AF299 Z300 AF300 Z301 AF301 Z302 AF302 Z303 AF303 Z304 AF304 Z305 AF305 Z306 AF306 Z307 AF307 Z308 AF308 Z309 AF309 Z310 AF310 Z311 AF311 Z312 AF312 Z313 AF313 AF314 AF315 AF316 AF317 AF318 AF319 AF320 AF321 AF322 AF323 AF324 AF325 Z326 AF326 Z327 AF327 Z328 AF328 Z329 AF329 Z330 AF330 Z331 AF331 Z314:Z315 Z316:Z325 AF3:AF4 AF5:AF6 AF7:AF9 AF10:AF12 AF13:AF15 AF16:AF18 AF19:AF21 AF22:AF24 AF25:AF30 AF31:AF33 AF34:AF36 AF37:AF39 AF40:AF42 AF43:AF58 AF59:AF65 AF73:AF74 AF75:AF76 AF80:AF82 AF86:AF87 AF88:AF89 AF90:AF92 AF93:AF95 AF96:AF98 AF99:AF101 AF102:AF104 AF105:AF107 AF108:AF113 AF114:AF116 AF117:AF119 AF120:AF122 AF123:AF125 AF126:AF141 AF142:AF148 AF156:AF157 AF158:AF159 AF163:AF165 AF169:AF171 AF172:AF174 AF175:AF177 AF178:AF180 AF181:AF183 AF184:AF186 AF187:AF192 AF193:AF195 AF196:AF198 AF199:AF201 AF202:AF204 AF205:AF216 AF217:AF222 AF227:AF228 AF230:AF231 AF234:AF236 AF237:AF239 AF240:AF242 AF243:AF245 AF246:AF248 AF249:AF251 AF252:AF257 AF258:AF260 AF261:AF263 AF264:AF266 AF267:AF269 AF270:AF281 AF282:AF287 AF292:AF293 AF295:AF296">
      <formula1>"○,×,既×,保留"</formula1>
    </dataValidation>
    <dataValidation type="list" allowBlank="1" showInputMessage="1" showErrorMessage="1" sqref="D66 D67 D68 D69 D70 D71 D77 D78 D79 D83 D84 D85 D149 D150 D151 D152 D153 D154 D160 D161 D162 D166 D167 D168 D223 D224 D225 D226 D229 D232 D233 D288 D289 D290 D291 D294 D297 D298 D299 D300 D301 D302 D303 D304 D305 D306 D307 D308 D309 D310 D311 D312 D313 D314 D315 D316 D317 D318 D319 D320 D321 D322 D323 D324 D325 D326 D327 D328 D329 D330 D331 D3:D4 D5:D6 D7:D9 D10:D12 D13:D15 D16:D18 D19:D21 D22:D24 D25:D30 D31:D33 D34:D36 D37:D39 D40:D42 D43:D58 D59:D65 D72:D74 D75:D76 D80:D82 D86:D87 D88:D89 D90:D92 D93:D95 D96:D98 D99:D101 D102:D104 D105:D107 D108:D113 D114:D116 D117:D119 D120:D122 D123:D125 D126:D141 D142:D148 D155:D157 D158:D159 D163:D165 D169:D171 D172:D174 D175:D177 D178:D180 D181:D183 D184:D186 D187:D192 D193:D195 D196:D198 D199:D201 D202:D204 D205:D216 D217:D222 D227:D228 D230:D231 D234:D236 D237:D239 D240:D242 D243:D245 D246:D248 D249:D251 D252:D257 D258:D260 D261:D263 D264:D266 D267:D269 D270:D281 D282:D287 D292:D293 D295:D296">
      <formula1>"○,-"</formula1>
    </dataValidation>
    <dataValidation type="list" allowBlank="1" showInputMessage="1" showErrorMessage="1" sqref="E66 E67 E68 E69 E70 E71 E77 E78 E79 E83 E84 E85 E149 E150 E151 E152 E153 E154 E160 E161 E162 E166 E167 E168 E223 E224 E225 E226 E229 E232 E233 E288 E289 E290 E291 E294 E297 E298 E299 E300 E301 E302 E303 E304 E305 E306 E307 E308 E309 E310 E311 E312 E313 E314 E315 E316 E317 E318 E319 E320 E321 E322 E323 E324 E325 E326 E327 E328 E329 E330 E331 E3:E4 E5:E6 E7:E9 E10:E12 E13:E15 E16:E18 E19:E21 E22:E24 E25:E30 E31:E33 E34:E36 E37:E39 E40:E42 E43:E58 E59:E65 E72:E74 E75:E76 E80:E82 E86:E87 E88:E89 E90:E92 E93:E95 E96:E98 E99:E101 E102:E104 E105:E107 E108:E113 E114:E116 E117:E119 E120:E122 E123:E125 E126:E141 E142:E148 E155:E157 E158:E159 E163:E165 E169:E171 E172:E174 E175:E177 E178:E180 E181:E183 E184:E186 E187:E192 E193:E195 E196:E198 E199:E201 E202:E204 E205:E216 E217:E222 E227:E228 E230:E231 E234:E236 E237:E239 E240:E242 E243:E245 E246:E248 E249:E251 E252:E257 E258:E260 E261:E263 E264:E266 E267:E269 E270:E281 E282:E287 E292:E293 E295:E296">
      <formula1>"A,B,C"</formula1>
    </dataValidation>
  </dataValidations>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322"/>
  <sheetViews>
    <sheetView workbookViewId="0">
      <pane ySplit="2" topLeftCell="A253" activePane="bottomLeft" state="frozen"/>
      <selection/>
      <selection pane="bottomLeft" activeCell="U257" sqref="U257"/>
    </sheetView>
  </sheetViews>
  <sheetFormatPr defaultColWidth="9" defaultRowHeight="13.5"/>
  <cols>
    <col min="1" max="5" width="8.625" style="1" customWidth="1"/>
    <col min="6" max="9" width="4.625" style="1" customWidth="1"/>
    <col min="10" max="13" width="8.625" style="1" customWidth="1"/>
    <col min="14" max="20" width="3.75" style="1" customWidth="1"/>
    <col min="21" max="21" width="12.625" style="1" customWidth="1"/>
    <col min="22" max="25" width="7.75" style="1" customWidth="1"/>
    <col min="26" max="37" width="8.625" style="1" customWidth="1"/>
    <col min="38"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20" customHeight="1" spans="1:37">
      <c r="A3" s="2" t="s">
        <v>4978</v>
      </c>
      <c r="B3" s="2"/>
      <c r="C3" s="3" t="s">
        <v>59</v>
      </c>
      <c r="D3" s="3" t="s">
        <v>5</v>
      </c>
      <c r="E3" s="3" t="s">
        <v>60</v>
      </c>
      <c r="F3" s="4" t="s">
        <v>4979</v>
      </c>
      <c r="G3" s="5"/>
      <c r="H3" s="5"/>
      <c r="I3" s="6"/>
      <c r="J3" s="4" t="s">
        <v>4980</v>
      </c>
      <c r="K3" s="5"/>
      <c r="L3" s="5"/>
      <c r="M3" s="6"/>
      <c r="N3" s="4" t="s">
        <v>4981</v>
      </c>
      <c r="O3" s="5"/>
      <c r="P3" s="5"/>
      <c r="Q3" s="5"/>
      <c r="R3" s="5"/>
      <c r="S3" s="5"/>
      <c r="T3" s="6"/>
      <c r="U3" s="5" t="s">
        <v>4982</v>
      </c>
      <c r="V3" s="4" t="s">
        <v>4277</v>
      </c>
      <c r="W3" s="5"/>
      <c r="X3" s="5"/>
      <c r="Y3" s="6"/>
      <c r="Z3" s="7"/>
      <c r="AA3" s="7"/>
      <c r="AB3" s="7"/>
      <c r="AC3" s="7"/>
      <c r="AD3" s="7"/>
      <c r="AE3" s="8"/>
      <c r="AF3" s="9"/>
      <c r="AG3" s="7"/>
      <c r="AH3" s="7"/>
      <c r="AI3" s="7"/>
      <c r="AJ3" s="7"/>
      <c r="AK3" s="7"/>
    </row>
    <row r="4" s="1" customFormat="1" ht="120" customHeight="1" spans="1:37">
      <c r="A4" s="2" t="s">
        <v>4983</v>
      </c>
      <c r="B4" s="2"/>
      <c r="C4" s="3" t="s">
        <v>59</v>
      </c>
      <c r="D4" s="3" t="s">
        <v>5</v>
      </c>
      <c r="E4" s="3" t="s">
        <v>60</v>
      </c>
      <c r="F4" s="4" t="s">
        <v>4984</v>
      </c>
      <c r="G4" s="5"/>
      <c r="H4" s="5"/>
      <c r="I4" s="6"/>
      <c r="J4" s="4" t="s">
        <v>4985</v>
      </c>
      <c r="K4" s="5"/>
      <c r="L4" s="5"/>
      <c r="M4" s="6"/>
      <c r="N4" s="4" t="s">
        <v>4986</v>
      </c>
      <c r="O4" s="5"/>
      <c r="P4" s="5"/>
      <c r="Q4" s="5"/>
      <c r="R4" s="5"/>
      <c r="S4" s="5"/>
      <c r="T4" s="6"/>
      <c r="U4" s="5" t="s">
        <v>4982</v>
      </c>
      <c r="V4" s="4" t="s">
        <v>4282</v>
      </c>
      <c r="W4" s="5"/>
      <c r="X4" s="5"/>
      <c r="Y4" s="6"/>
      <c r="Z4" s="7"/>
      <c r="AA4" s="7"/>
      <c r="AB4" s="7"/>
      <c r="AC4" s="7"/>
      <c r="AD4" s="7"/>
      <c r="AE4" s="8"/>
      <c r="AF4" s="9"/>
      <c r="AG4" s="7"/>
      <c r="AH4" s="7"/>
      <c r="AI4" s="7"/>
      <c r="AJ4" s="7"/>
      <c r="AK4" s="7"/>
    </row>
    <row r="5" s="1" customFormat="1" ht="120" customHeight="1" spans="1:37">
      <c r="A5" s="2" t="s">
        <v>4987</v>
      </c>
      <c r="B5" s="2"/>
      <c r="C5" s="3" t="s">
        <v>59</v>
      </c>
      <c r="D5" s="3" t="s">
        <v>5</v>
      </c>
      <c r="E5" s="3" t="s">
        <v>60</v>
      </c>
      <c r="F5" s="4" t="s">
        <v>4988</v>
      </c>
      <c r="G5" s="5"/>
      <c r="H5" s="5"/>
      <c r="I5" s="6"/>
      <c r="J5" s="4" t="s">
        <v>4989</v>
      </c>
      <c r="K5" s="5"/>
      <c r="L5" s="5"/>
      <c r="M5" s="6"/>
      <c r="N5" s="4" t="s">
        <v>4981</v>
      </c>
      <c r="O5" s="5"/>
      <c r="P5" s="5"/>
      <c r="Q5" s="5"/>
      <c r="R5" s="5"/>
      <c r="S5" s="5"/>
      <c r="T5" s="6"/>
      <c r="U5" s="5" t="s">
        <v>4982</v>
      </c>
      <c r="V5" s="4" t="s">
        <v>4990</v>
      </c>
      <c r="W5" s="5"/>
      <c r="X5" s="5"/>
      <c r="Y5" s="6"/>
      <c r="Z5" s="7"/>
      <c r="AA5" s="7"/>
      <c r="AB5" s="7"/>
      <c r="AC5" s="7"/>
      <c r="AD5" s="7"/>
      <c r="AE5" s="8"/>
      <c r="AF5" s="9"/>
      <c r="AG5" s="7"/>
      <c r="AH5" s="7"/>
      <c r="AI5" s="7"/>
      <c r="AJ5" s="7"/>
      <c r="AK5" s="7"/>
    </row>
    <row r="6" s="1" customFormat="1" ht="120" customHeight="1" spans="1:37">
      <c r="A6" s="2" t="s">
        <v>4991</v>
      </c>
      <c r="B6" s="2"/>
      <c r="C6" s="3" t="s">
        <v>59</v>
      </c>
      <c r="D6" s="3" t="s">
        <v>5</v>
      </c>
      <c r="E6" s="3" t="s">
        <v>60</v>
      </c>
      <c r="F6" s="4" t="s">
        <v>4988</v>
      </c>
      <c r="G6" s="5"/>
      <c r="H6" s="5"/>
      <c r="I6" s="6"/>
      <c r="J6" s="4" t="s">
        <v>4989</v>
      </c>
      <c r="K6" s="5"/>
      <c r="L6" s="5"/>
      <c r="M6" s="6"/>
      <c r="N6" s="4" t="s">
        <v>4992</v>
      </c>
      <c r="O6" s="5"/>
      <c r="P6" s="5"/>
      <c r="Q6" s="5"/>
      <c r="R6" s="5"/>
      <c r="S6" s="5"/>
      <c r="T6" s="6"/>
      <c r="U6" s="5" t="s">
        <v>4982</v>
      </c>
      <c r="V6" s="4" t="s">
        <v>4282</v>
      </c>
      <c r="W6" s="5"/>
      <c r="X6" s="5"/>
      <c r="Y6" s="6"/>
      <c r="Z6" s="7"/>
      <c r="AA6" s="7"/>
      <c r="AB6" s="7"/>
      <c r="AC6" s="35"/>
      <c r="AD6" s="7"/>
      <c r="AE6" s="8"/>
      <c r="AF6" s="9"/>
      <c r="AG6" s="7"/>
      <c r="AH6" s="7"/>
      <c r="AI6" s="7"/>
      <c r="AJ6" s="7"/>
      <c r="AK6" s="7"/>
    </row>
    <row r="7" s="1" customFormat="1" ht="120" customHeight="1" spans="1:37">
      <c r="A7" s="2" t="s">
        <v>4993</v>
      </c>
      <c r="B7" s="2"/>
      <c r="C7" s="3" t="s">
        <v>59</v>
      </c>
      <c r="D7" s="3" t="s">
        <v>5</v>
      </c>
      <c r="E7" s="3" t="s">
        <v>60</v>
      </c>
      <c r="F7" s="4" t="s">
        <v>4988</v>
      </c>
      <c r="G7" s="5"/>
      <c r="H7" s="5"/>
      <c r="I7" s="6"/>
      <c r="J7" s="4" t="s">
        <v>4989</v>
      </c>
      <c r="K7" s="5"/>
      <c r="L7" s="5"/>
      <c r="M7" s="6"/>
      <c r="N7" s="4" t="s">
        <v>4994</v>
      </c>
      <c r="O7" s="5"/>
      <c r="P7" s="5"/>
      <c r="Q7" s="5"/>
      <c r="R7" s="5"/>
      <c r="S7" s="5"/>
      <c r="T7" s="6"/>
      <c r="U7" s="5" t="s">
        <v>4982</v>
      </c>
      <c r="V7" s="4" t="s">
        <v>4282</v>
      </c>
      <c r="W7" s="5"/>
      <c r="X7" s="5"/>
      <c r="Y7" s="6"/>
      <c r="Z7" s="7"/>
      <c r="AA7" s="7"/>
      <c r="AB7" s="7"/>
      <c r="AC7" s="7"/>
      <c r="AD7" s="7"/>
      <c r="AE7" s="8"/>
      <c r="AF7" s="9"/>
      <c r="AG7" s="7"/>
      <c r="AH7" s="7"/>
      <c r="AI7" s="7"/>
      <c r="AJ7" s="7"/>
      <c r="AK7" s="7"/>
    </row>
    <row r="8" s="1" customFormat="1" ht="120" customHeight="1" spans="1:37">
      <c r="A8" s="2" t="s">
        <v>4995</v>
      </c>
      <c r="B8" s="2"/>
      <c r="C8" s="3" t="s">
        <v>59</v>
      </c>
      <c r="D8" s="3" t="s">
        <v>5</v>
      </c>
      <c r="E8" s="3" t="s">
        <v>60</v>
      </c>
      <c r="F8" s="4" t="s">
        <v>4996</v>
      </c>
      <c r="G8" s="5"/>
      <c r="H8" s="5"/>
      <c r="I8" s="6"/>
      <c r="J8" s="4" t="s">
        <v>4989</v>
      </c>
      <c r="K8" s="5"/>
      <c r="L8" s="5"/>
      <c r="M8" s="6"/>
      <c r="N8" s="4" t="s">
        <v>4986</v>
      </c>
      <c r="O8" s="5"/>
      <c r="P8" s="5"/>
      <c r="Q8" s="5"/>
      <c r="R8" s="5"/>
      <c r="S8" s="5"/>
      <c r="T8" s="6"/>
      <c r="U8" s="5" t="s">
        <v>4982</v>
      </c>
      <c r="V8" s="4" t="s">
        <v>4990</v>
      </c>
      <c r="W8" s="5"/>
      <c r="X8" s="5"/>
      <c r="Y8" s="6"/>
      <c r="Z8" s="7"/>
      <c r="AA8" s="7"/>
      <c r="AB8" s="7"/>
      <c r="AC8" s="7"/>
      <c r="AD8" s="7"/>
      <c r="AE8" s="8"/>
      <c r="AF8" s="9"/>
      <c r="AG8" s="7"/>
      <c r="AH8" s="7"/>
      <c r="AI8" s="7"/>
      <c r="AJ8" s="7"/>
      <c r="AK8" s="7"/>
    </row>
    <row r="9" s="1" customFormat="1" ht="120" customHeight="1" spans="1:37">
      <c r="A9" s="2" t="s">
        <v>4997</v>
      </c>
      <c r="B9" s="2"/>
      <c r="C9" s="3" t="s">
        <v>59</v>
      </c>
      <c r="D9" s="3" t="s">
        <v>5</v>
      </c>
      <c r="E9" s="3" t="s">
        <v>60</v>
      </c>
      <c r="F9" s="4" t="s">
        <v>4996</v>
      </c>
      <c r="G9" s="5"/>
      <c r="H9" s="5"/>
      <c r="I9" s="6"/>
      <c r="J9" s="4" t="s">
        <v>4989</v>
      </c>
      <c r="K9" s="5"/>
      <c r="L9" s="5"/>
      <c r="M9" s="6"/>
      <c r="N9" s="4" t="s">
        <v>4998</v>
      </c>
      <c r="O9" s="5"/>
      <c r="P9" s="5"/>
      <c r="Q9" s="5"/>
      <c r="R9" s="5"/>
      <c r="S9" s="5"/>
      <c r="T9" s="6"/>
      <c r="U9" s="5" t="s">
        <v>4982</v>
      </c>
      <c r="V9" s="4" t="s">
        <v>4282</v>
      </c>
      <c r="W9" s="5"/>
      <c r="X9" s="5"/>
      <c r="Y9" s="6"/>
      <c r="Z9" s="7"/>
      <c r="AA9" s="7"/>
      <c r="AB9" s="7"/>
      <c r="AC9" s="7"/>
      <c r="AD9" s="7"/>
      <c r="AE9" s="8"/>
      <c r="AF9" s="9"/>
      <c r="AG9" s="7"/>
      <c r="AH9" s="7"/>
      <c r="AI9" s="7"/>
      <c r="AJ9" s="7"/>
      <c r="AK9" s="7"/>
    </row>
    <row r="10" s="1" customFormat="1" ht="120" customHeight="1" spans="1:37">
      <c r="A10" s="2" t="s">
        <v>4999</v>
      </c>
      <c r="B10" s="2"/>
      <c r="C10" s="3" t="s">
        <v>59</v>
      </c>
      <c r="D10" s="3" t="s">
        <v>5</v>
      </c>
      <c r="E10" s="3" t="s">
        <v>60</v>
      </c>
      <c r="F10" s="4" t="s">
        <v>4996</v>
      </c>
      <c r="G10" s="5"/>
      <c r="H10" s="5"/>
      <c r="I10" s="6"/>
      <c r="J10" s="4" t="s">
        <v>4989</v>
      </c>
      <c r="K10" s="5"/>
      <c r="L10" s="5"/>
      <c r="M10" s="6"/>
      <c r="N10" s="4" t="s">
        <v>5000</v>
      </c>
      <c r="O10" s="5"/>
      <c r="P10" s="5"/>
      <c r="Q10" s="5"/>
      <c r="R10" s="5"/>
      <c r="S10" s="5"/>
      <c r="T10" s="6"/>
      <c r="U10" s="5" t="s">
        <v>4982</v>
      </c>
      <c r="V10" s="4" t="s">
        <v>4282</v>
      </c>
      <c r="W10" s="5"/>
      <c r="X10" s="5"/>
      <c r="Y10" s="6"/>
      <c r="Z10" s="7"/>
      <c r="AA10" s="7"/>
      <c r="AB10" s="7"/>
      <c r="AC10" s="7"/>
      <c r="AD10" s="7"/>
      <c r="AE10" s="8"/>
      <c r="AF10" s="9"/>
      <c r="AG10" s="7"/>
      <c r="AH10" s="7"/>
      <c r="AI10" s="7"/>
      <c r="AJ10" s="7"/>
      <c r="AK10" s="7"/>
    </row>
    <row r="11" s="1" customFormat="1" ht="120" customHeight="1" spans="1:37">
      <c r="A11" s="2" t="s">
        <v>5001</v>
      </c>
      <c r="B11" s="2"/>
      <c r="C11" s="3" t="s">
        <v>4323</v>
      </c>
      <c r="D11" s="3" t="s">
        <v>5</v>
      </c>
      <c r="E11" s="3" t="s">
        <v>60</v>
      </c>
      <c r="F11" s="4" t="s">
        <v>5002</v>
      </c>
      <c r="G11" s="5"/>
      <c r="H11" s="5"/>
      <c r="I11" s="6"/>
      <c r="J11" s="4" t="s">
        <v>5003</v>
      </c>
      <c r="K11" s="5"/>
      <c r="L11" s="5"/>
      <c r="M11" s="6"/>
      <c r="N11" s="4" t="s">
        <v>5004</v>
      </c>
      <c r="O11" s="5"/>
      <c r="P11" s="5"/>
      <c r="Q11" s="5"/>
      <c r="R11" s="5"/>
      <c r="S11" s="5"/>
      <c r="T11" s="6"/>
      <c r="U11" s="5" t="s">
        <v>4982</v>
      </c>
      <c r="V11" s="4" t="s">
        <v>5005</v>
      </c>
      <c r="W11" s="5"/>
      <c r="X11" s="5"/>
      <c r="Y11" s="6"/>
      <c r="Z11" s="7"/>
      <c r="AA11" s="7"/>
      <c r="AB11" s="7"/>
      <c r="AC11" s="7"/>
      <c r="AD11" s="7"/>
      <c r="AE11" s="8"/>
      <c r="AF11" s="9"/>
      <c r="AG11" s="7"/>
      <c r="AH11" s="7"/>
      <c r="AI11" s="7"/>
      <c r="AJ11" s="7"/>
      <c r="AK11" s="7"/>
    </row>
    <row r="12" s="1" customFormat="1" ht="120" customHeight="1" spans="1:37">
      <c r="A12" s="2" t="s">
        <v>5006</v>
      </c>
      <c r="B12" s="2"/>
      <c r="C12" s="3" t="s">
        <v>4323</v>
      </c>
      <c r="D12" s="3" t="s">
        <v>5</v>
      </c>
      <c r="E12" s="3" t="s">
        <v>60</v>
      </c>
      <c r="F12" s="4" t="s">
        <v>5002</v>
      </c>
      <c r="G12" s="5"/>
      <c r="H12" s="5"/>
      <c r="I12" s="6"/>
      <c r="J12" s="4" t="s">
        <v>5007</v>
      </c>
      <c r="K12" s="5"/>
      <c r="L12" s="5"/>
      <c r="M12" s="6"/>
      <c r="N12" s="4" t="s">
        <v>5008</v>
      </c>
      <c r="O12" s="5"/>
      <c r="P12" s="5"/>
      <c r="Q12" s="5"/>
      <c r="R12" s="5"/>
      <c r="S12" s="5"/>
      <c r="T12" s="6"/>
      <c r="U12" s="5" t="s">
        <v>4982</v>
      </c>
      <c r="V12" s="4" t="s">
        <v>4282</v>
      </c>
      <c r="W12" s="5"/>
      <c r="X12" s="5"/>
      <c r="Y12" s="6"/>
      <c r="Z12" s="7"/>
      <c r="AA12" s="7"/>
      <c r="AB12" s="7"/>
      <c r="AC12" s="7"/>
      <c r="AD12" s="7"/>
      <c r="AE12" s="8"/>
      <c r="AF12" s="9"/>
      <c r="AG12" s="7"/>
      <c r="AH12" s="7"/>
      <c r="AI12" s="7"/>
      <c r="AJ12" s="7"/>
      <c r="AK12" s="7"/>
    </row>
    <row r="13" s="1" customFormat="1" ht="120" customHeight="1" spans="1:37">
      <c r="A13" s="2" t="s">
        <v>5009</v>
      </c>
      <c r="B13" s="2"/>
      <c r="C13" s="3" t="s">
        <v>4323</v>
      </c>
      <c r="D13" s="3" t="s">
        <v>5</v>
      </c>
      <c r="E13" s="3" t="s">
        <v>60</v>
      </c>
      <c r="F13" s="4" t="s">
        <v>5002</v>
      </c>
      <c r="G13" s="5"/>
      <c r="H13" s="5"/>
      <c r="I13" s="6"/>
      <c r="J13" s="4" t="s">
        <v>5007</v>
      </c>
      <c r="K13" s="5"/>
      <c r="L13" s="5"/>
      <c r="M13" s="6"/>
      <c r="N13" s="4" t="s">
        <v>5010</v>
      </c>
      <c r="O13" s="5"/>
      <c r="P13" s="5"/>
      <c r="Q13" s="5"/>
      <c r="R13" s="5"/>
      <c r="S13" s="5"/>
      <c r="T13" s="6"/>
      <c r="U13" s="5" t="s">
        <v>4982</v>
      </c>
      <c r="V13" s="4" t="s">
        <v>4282</v>
      </c>
      <c r="W13" s="5"/>
      <c r="X13" s="5"/>
      <c r="Y13" s="6"/>
      <c r="Z13" s="7"/>
      <c r="AA13" s="7"/>
      <c r="AB13" s="7"/>
      <c r="AC13" s="7"/>
      <c r="AD13" s="7"/>
      <c r="AE13" s="8"/>
      <c r="AF13" s="9"/>
      <c r="AG13" s="7"/>
      <c r="AH13" s="7"/>
      <c r="AI13" s="7"/>
      <c r="AJ13" s="7"/>
      <c r="AK13" s="7"/>
    </row>
    <row r="14" s="1" customFormat="1" ht="120" customHeight="1" spans="1:37">
      <c r="A14" s="2" t="s">
        <v>5011</v>
      </c>
      <c r="B14" s="2"/>
      <c r="C14" s="3" t="s">
        <v>4323</v>
      </c>
      <c r="D14" s="3" t="s">
        <v>5</v>
      </c>
      <c r="E14" s="3" t="s">
        <v>60</v>
      </c>
      <c r="F14" s="4" t="s">
        <v>5012</v>
      </c>
      <c r="G14" s="5"/>
      <c r="H14" s="5"/>
      <c r="I14" s="6"/>
      <c r="J14" s="4" t="s">
        <v>5007</v>
      </c>
      <c r="K14" s="5"/>
      <c r="L14" s="5"/>
      <c r="M14" s="6"/>
      <c r="N14" s="4" t="s">
        <v>5013</v>
      </c>
      <c r="O14" s="5"/>
      <c r="P14" s="5"/>
      <c r="Q14" s="5"/>
      <c r="R14" s="5"/>
      <c r="S14" s="5"/>
      <c r="T14" s="6"/>
      <c r="U14" s="5" t="s">
        <v>4982</v>
      </c>
      <c r="V14" s="4" t="s">
        <v>5005</v>
      </c>
      <c r="W14" s="5"/>
      <c r="X14" s="5"/>
      <c r="Y14" s="6"/>
      <c r="Z14" s="7"/>
      <c r="AA14" s="7"/>
      <c r="AB14" s="7"/>
      <c r="AC14" s="7"/>
      <c r="AD14" s="7"/>
      <c r="AE14" s="8"/>
      <c r="AF14" s="9"/>
      <c r="AG14" s="7"/>
      <c r="AH14" s="7"/>
      <c r="AI14" s="7"/>
      <c r="AJ14" s="7"/>
      <c r="AK14" s="7"/>
    </row>
    <row r="15" s="1" customFormat="1" ht="120" customHeight="1" spans="1:37">
      <c r="A15" s="2" t="s">
        <v>5014</v>
      </c>
      <c r="B15" s="2"/>
      <c r="C15" s="3" t="s">
        <v>4323</v>
      </c>
      <c r="D15" s="3" t="s">
        <v>5</v>
      </c>
      <c r="E15" s="3" t="s">
        <v>60</v>
      </c>
      <c r="F15" s="4" t="s">
        <v>5012</v>
      </c>
      <c r="G15" s="5"/>
      <c r="H15" s="5"/>
      <c r="I15" s="6"/>
      <c r="J15" s="4" t="s">
        <v>5007</v>
      </c>
      <c r="K15" s="5"/>
      <c r="L15" s="5"/>
      <c r="M15" s="6"/>
      <c r="N15" s="4" t="s">
        <v>5015</v>
      </c>
      <c r="O15" s="5"/>
      <c r="P15" s="5"/>
      <c r="Q15" s="5"/>
      <c r="R15" s="5"/>
      <c r="S15" s="5"/>
      <c r="T15" s="6"/>
      <c r="U15" s="5" t="s">
        <v>4982</v>
      </c>
      <c r="V15" s="4" t="s">
        <v>4282</v>
      </c>
      <c r="W15" s="5"/>
      <c r="X15" s="5"/>
      <c r="Y15" s="6"/>
      <c r="Z15" s="7"/>
      <c r="AA15" s="7"/>
      <c r="AB15" s="7"/>
      <c r="AC15" s="7"/>
      <c r="AD15" s="7"/>
      <c r="AE15" s="8"/>
      <c r="AF15" s="9"/>
      <c r="AG15" s="7"/>
      <c r="AH15" s="7"/>
      <c r="AI15" s="7"/>
      <c r="AJ15" s="7"/>
      <c r="AK15" s="7"/>
    </row>
    <row r="16" s="1" customFormat="1" ht="120" customHeight="1" spans="1:37">
      <c r="A16" s="2" t="s">
        <v>5016</v>
      </c>
      <c r="B16" s="2"/>
      <c r="C16" s="3" t="s">
        <v>4323</v>
      </c>
      <c r="D16" s="3" t="s">
        <v>5</v>
      </c>
      <c r="E16" s="3" t="s">
        <v>60</v>
      </c>
      <c r="F16" s="4" t="s">
        <v>5012</v>
      </c>
      <c r="G16" s="5"/>
      <c r="H16" s="5"/>
      <c r="I16" s="6"/>
      <c r="J16" s="4" t="s">
        <v>5007</v>
      </c>
      <c r="K16" s="5"/>
      <c r="L16" s="5"/>
      <c r="M16" s="6"/>
      <c r="N16" s="4" t="s">
        <v>5017</v>
      </c>
      <c r="O16" s="5"/>
      <c r="P16" s="5"/>
      <c r="Q16" s="5"/>
      <c r="R16" s="5"/>
      <c r="S16" s="5"/>
      <c r="T16" s="6"/>
      <c r="U16" s="5" t="s">
        <v>4982</v>
      </c>
      <c r="V16" s="4" t="s">
        <v>4282</v>
      </c>
      <c r="W16" s="5"/>
      <c r="X16" s="5"/>
      <c r="Y16" s="6"/>
      <c r="Z16" s="7"/>
      <c r="AA16" s="7"/>
      <c r="AB16" s="7"/>
      <c r="AC16" s="7"/>
      <c r="AD16" s="7"/>
      <c r="AE16" s="8"/>
      <c r="AF16" s="9"/>
      <c r="AG16" s="7"/>
      <c r="AH16" s="7"/>
      <c r="AI16" s="7"/>
      <c r="AJ16" s="7"/>
      <c r="AK16" s="7"/>
    </row>
    <row r="17" s="1" customFormat="1" ht="120" customHeight="1" spans="1:37">
      <c r="A17" s="2" t="s">
        <v>5018</v>
      </c>
      <c r="B17" s="2"/>
      <c r="C17" s="3" t="s">
        <v>59</v>
      </c>
      <c r="D17" s="3" t="s">
        <v>5</v>
      </c>
      <c r="E17" s="3" t="s">
        <v>60</v>
      </c>
      <c r="F17" s="4" t="s">
        <v>5019</v>
      </c>
      <c r="G17" s="5"/>
      <c r="H17" s="5"/>
      <c r="I17" s="6"/>
      <c r="J17" s="4" t="s">
        <v>5020</v>
      </c>
      <c r="K17" s="5"/>
      <c r="L17" s="5"/>
      <c r="M17" s="6"/>
      <c r="N17" s="4" t="s">
        <v>4981</v>
      </c>
      <c r="O17" s="5"/>
      <c r="P17" s="5"/>
      <c r="Q17" s="5"/>
      <c r="R17" s="5"/>
      <c r="S17" s="5"/>
      <c r="T17" s="6"/>
      <c r="U17" s="5" t="s">
        <v>4982</v>
      </c>
      <c r="V17" s="4" t="s">
        <v>4990</v>
      </c>
      <c r="W17" s="5"/>
      <c r="X17" s="5"/>
      <c r="Y17" s="6"/>
      <c r="Z17" s="7"/>
      <c r="AA17" s="7"/>
      <c r="AB17" s="7"/>
      <c r="AC17" s="7"/>
      <c r="AD17" s="7"/>
      <c r="AE17" s="8"/>
      <c r="AF17" s="9"/>
      <c r="AG17" s="7"/>
      <c r="AH17" s="7"/>
      <c r="AI17" s="7"/>
      <c r="AJ17" s="7"/>
      <c r="AK17" s="7"/>
    </row>
    <row r="18" s="1" customFormat="1" ht="120" customHeight="1" spans="1:37">
      <c r="A18" s="2" t="s">
        <v>5021</v>
      </c>
      <c r="B18" s="2"/>
      <c r="C18" s="3" t="s">
        <v>59</v>
      </c>
      <c r="D18" s="3" t="s">
        <v>5</v>
      </c>
      <c r="E18" s="3" t="s">
        <v>60</v>
      </c>
      <c r="F18" s="4" t="s">
        <v>5022</v>
      </c>
      <c r="G18" s="5"/>
      <c r="H18" s="5"/>
      <c r="I18" s="6"/>
      <c r="J18" s="4" t="s">
        <v>5023</v>
      </c>
      <c r="K18" s="5"/>
      <c r="L18" s="5"/>
      <c r="M18" s="6"/>
      <c r="N18" s="4" t="s">
        <v>4981</v>
      </c>
      <c r="O18" s="5"/>
      <c r="P18" s="5"/>
      <c r="Q18" s="5"/>
      <c r="R18" s="5"/>
      <c r="S18" s="5"/>
      <c r="T18" s="6"/>
      <c r="U18" s="5" t="s">
        <v>4982</v>
      </c>
      <c r="V18" s="4" t="s">
        <v>5005</v>
      </c>
      <c r="W18" s="5"/>
      <c r="X18" s="5"/>
      <c r="Y18" s="6"/>
      <c r="Z18" s="7"/>
      <c r="AA18" s="7"/>
      <c r="AB18" s="7"/>
      <c r="AC18" s="7"/>
      <c r="AD18" s="7"/>
      <c r="AE18" s="8"/>
      <c r="AF18" s="9"/>
      <c r="AG18" s="7"/>
      <c r="AH18" s="7"/>
      <c r="AI18" s="7"/>
      <c r="AJ18" s="7"/>
      <c r="AK18" s="7"/>
    </row>
    <row r="19" s="1" customFormat="1" ht="120" customHeight="1" spans="1:37">
      <c r="A19" s="2" t="s">
        <v>5024</v>
      </c>
      <c r="B19" s="2"/>
      <c r="C19" s="3" t="s">
        <v>59</v>
      </c>
      <c r="D19" s="3" t="s">
        <v>5</v>
      </c>
      <c r="E19" s="3" t="s">
        <v>60</v>
      </c>
      <c r="F19" s="4" t="s">
        <v>5025</v>
      </c>
      <c r="G19" s="5"/>
      <c r="H19" s="5"/>
      <c r="I19" s="6"/>
      <c r="J19" s="4" t="s">
        <v>5026</v>
      </c>
      <c r="K19" s="5"/>
      <c r="L19" s="5"/>
      <c r="M19" s="6"/>
      <c r="N19" s="4" t="s">
        <v>4981</v>
      </c>
      <c r="O19" s="5"/>
      <c r="P19" s="5"/>
      <c r="Q19" s="5"/>
      <c r="R19" s="5"/>
      <c r="S19" s="5"/>
      <c r="T19" s="6"/>
      <c r="U19" s="5" t="s">
        <v>4982</v>
      </c>
      <c r="V19" s="4" t="s">
        <v>4990</v>
      </c>
      <c r="W19" s="5"/>
      <c r="X19" s="5"/>
      <c r="Y19" s="6"/>
      <c r="Z19" s="7"/>
      <c r="AA19" s="7"/>
      <c r="AB19" s="7"/>
      <c r="AC19" s="7"/>
      <c r="AD19" s="7"/>
      <c r="AE19" s="8"/>
      <c r="AF19" s="9"/>
      <c r="AG19" s="7"/>
      <c r="AH19" s="7"/>
      <c r="AI19" s="7"/>
      <c r="AJ19" s="7"/>
      <c r="AK19" s="7"/>
    </row>
    <row r="20" s="1" customFormat="1" ht="120" customHeight="1" spans="1:37">
      <c r="A20" s="2" t="s">
        <v>5027</v>
      </c>
      <c r="B20" s="2"/>
      <c r="C20" s="3" t="s">
        <v>59</v>
      </c>
      <c r="D20" s="3" t="s">
        <v>5</v>
      </c>
      <c r="E20" s="3" t="s">
        <v>60</v>
      </c>
      <c r="F20" s="4" t="s">
        <v>5028</v>
      </c>
      <c r="G20" s="5"/>
      <c r="H20" s="5"/>
      <c r="I20" s="6"/>
      <c r="J20" s="4" t="s">
        <v>5029</v>
      </c>
      <c r="K20" s="5"/>
      <c r="L20" s="5"/>
      <c r="M20" s="6"/>
      <c r="N20" s="4" t="s">
        <v>4986</v>
      </c>
      <c r="O20" s="5"/>
      <c r="P20" s="5"/>
      <c r="Q20" s="5"/>
      <c r="R20" s="5"/>
      <c r="S20" s="5"/>
      <c r="T20" s="6"/>
      <c r="U20" s="5" t="s">
        <v>4982</v>
      </c>
      <c r="V20" s="4" t="s">
        <v>4294</v>
      </c>
      <c r="W20" s="5"/>
      <c r="X20" s="5"/>
      <c r="Y20" s="6"/>
      <c r="Z20" s="7"/>
      <c r="AA20" s="7"/>
      <c r="AB20" s="7"/>
      <c r="AC20" s="7"/>
      <c r="AD20" s="7"/>
      <c r="AE20" s="8"/>
      <c r="AF20" s="9"/>
      <c r="AG20" s="7"/>
      <c r="AH20" s="7"/>
      <c r="AI20" s="7"/>
      <c r="AJ20" s="7"/>
      <c r="AK20" s="7"/>
    </row>
    <row r="21" s="1" customFormat="1" ht="120" customHeight="1" spans="1:37">
      <c r="A21" s="2" t="s">
        <v>5030</v>
      </c>
      <c r="B21" s="2"/>
      <c r="C21" s="3" t="s">
        <v>59</v>
      </c>
      <c r="D21" s="3" t="s">
        <v>5</v>
      </c>
      <c r="E21" s="3" t="s">
        <v>60</v>
      </c>
      <c r="F21" s="4" t="s">
        <v>5031</v>
      </c>
      <c r="G21" s="5"/>
      <c r="H21" s="5"/>
      <c r="I21" s="6"/>
      <c r="J21" s="4" t="s">
        <v>5032</v>
      </c>
      <c r="K21" s="5"/>
      <c r="L21" s="5"/>
      <c r="M21" s="6"/>
      <c r="N21" s="4" t="s">
        <v>4986</v>
      </c>
      <c r="O21" s="5"/>
      <c r="P21" s="5"/>
      <c r="Q21" s="5"/>
      <c r="R21" s="5"/>
      <c r="S21" s="5"/>
      <c r="T21" s="6"/>
      <c r="U21" s="5" t="s">
        <v>4982</v>
      </c>
      <c r="V21" s="4" t="s">
        <v>4326</v>
      </c>
      <c r="W21" s="5"/>
      <c r="X21" s="5"/>
      <c r="Y21" s="6"/>
      <c r="Z21" s="7"/>
      <c r="AA21" s="7"/>
      <c r="AB21" s="7"/>
      <c r="AC21" s="7"/>
      <c r="AD21" s="7"/>
      <c r="AE21" s="8"/>
      <c r="AF21" s="9"/>
      <c r="AG21" s="7"/>
      <c r="AH21" s="7"/>
      <c r="AI21" s="7"/>
      <c r="AJ21" s="7"/>
      <c r="AK21" s="7"/>
    </row>
    <row r="22" s="1" customFormat="1" ht="120" customHeight="1" spans="1:37">
      <c r="A22" s="2" t="s">
        <v>5033</v>
      </c>
      <c r="B22" s="2"/>
      <c r="C22" s="3" t="s">
        <v>59</v>
      </c>
      <c r="D22" s="3" t="s">
        <v>5</v>
      </c>
      <c r="E22" s="3" t="s">
        <v>60</v>
      </c>
      <c r="F22" s="4" t="s">
        <v>5034</v>
      </c>
      <c r="G22" s="5"/>
      <c r="H22" s="5"/>
      <c r="I22" s="6"/>
      <c r="J22" s="4" t="s">
        <v>5026</v>
      </c>
      <c r="K22" s="5"/>
      <c r="L22" s="5"/>
      <c r="M22" s="6"/>
      <c r="N22" s="4" t="s">
        <v>4986</v>
      </c>
      <c r="O22" s="5"/>
      <c r="P22" s="5"/>
      <c r="Q22" s="5"/>
      <c r="R22" s="5"/>
      <c r="S22" s="5"/>
      <c r="T22" s="6"/>
      <c r="U22" s="5" t="s">
        <v>4982</v>
      </c>
      <c r="V22" s="4" t="s">
        <v>4990</v>
      </c>
      <c r="W22" s="5"/>
      <c r="X22" s="5"/>
      <c r="Y22" s="6"/>
      <c r="Z22" s="7"/>
      <c r="AA22" s="7"/>
      <c r="AB22" s="7"/>
      <c r="AC22" s="7"/>
      <c r="AD22" s="7"/>
      <c r="AE22" s="8"/>
      <c r="AF22" s="9"/>
      <c r="AG22" s="7"/>
      <c r="AH22" s="7"/>
      <c r="AI22" s="7"/>
      <c r="AJ22" s="7"/>
      <c r="AK22" s="7"/>
    </row>
    <row r="23" s="1" customFormat="1" ht="99.95" customHeight="1" spans="1:37">
      <c r="A23" s="2" t="s">
        <v>5035</v>
      </c>
      <c r="B23" s="2"/>
      <c r="C23" s="3" t="s">
        <v>443</v>
      </c>
      <c r="D23" s="3" t="s">
        <v>5</v>
      </c>
      <c r="E23" s="3" t="s">
        <v>60</v>
      </c>
      <c r="F23" s="4" t="s">
        <v>5036</v>
      </c>
      <c r="G23" s="5"/>
      <c r="H23" s="5"/>
      <c r="I23" s="6"/>
      <c r="J23" s="4" t="s">
        <v>5037</v>
      </c>
      <c r="K23" s="5"/>
      <c r="L23" s="5"/>
      <c r="M23" s="6"/>
      <c r="N23" s="4" t="s">
        <v>5038</v>
      </c>
      <c r="O23" s="5"/>
      <c r="P23" s="5"/>
      <c r="Q23" s="5"/>
      <c r="R23" s="5"/>
      <c r="S23" s="5"/>
      <c r="T23" s="6"/>
      <c r="U23" s="5" t="s">
        <v>4982</v>
      </c>
      <c r="V23" s="4" t="s">
        <v>64</v>
      </c>
      <c r="W23" s="5"/>
      <c r="X23" s="5"/>
      <c r="Y23" s="6"/>
      <c r="Z23" s="7"/>
      <c r="AA23" s="36"/>
      <c r="AB23" s="7"/>
      <c r="AC23" s="7"/>
      <c r="AD23" s="7"/>
      <c r="AE23" s="8"/>
      <c r="AF23" s="9"/>
      <c r="AG23" s="7"/>
      <c r="AH23" s="7"/>
      <c r="AI23" s="7"/>
      <c r="AJ23" s="8"/>
      <c r="AK23" s="7"/>
    </row>
    <row r="24" s="1" customFormat="1" ht="141.95" customHeight="1" spans="1:37">
      <c r="A24" s="2" t="s">
        <v>5039</v>
      </c>
      <c r="B24" s="2"/>
      <c r="C24" s="3" t="s">
        <v>443</v>
      </c>
      <c r="D24" s="3" t="s">
        <v>5</v>
      </c>
      <c r="E24" s="3" t="s">
        <v>60</v>
      </c>
      <c r="F24" s="4" t="s">
        <v>5040</v>
      </c>
      <c r="G24" s="5"/>
      <c r="H24" s="5"/>
      <c r="I24" s="6"/>
      <c r="J24" s="4" t="s">
        <v>5037</v>
      </c>
      <c r="K24" s="5"/>
      <c r="L24" s="5"/>
      <c r="M24" s="6"/>
      <c r="N24" s="4" t="s">
        <v>5041</v>
      </c>
      <c r="O24" s="5"/>
      <c r="P24" s="5"/>
      <c r="Q24" s="5"/>
      <c r="R24" s="5"/>
      <c r="S24" s="5"/>
      <c r="T24" s="6"/>
      <c r="U24" s="5" t="s">
        <v>4982</v>
      </c>
      <c r="V24" s="4" t="s">
        <v>64</v>
      </c>
      <c r="W24" s="5"/>
      <c r="X24" s="5"/>
      <c r="Y24" s="6"/>
      <c r="Z24" s="7"/>
      <c r="AA24" s="36"/>
      <c r="AB24" s="7"/>
      <c r="AC24" s="7"/>
      <c r="AD24" s="7"/>
      <c r="AE24" s="8"/>
      <c r="AF24" s="9"/>
      <c r="AG24" s="7"/>
      <c r="AH24" s="7"/>
      <c r="AI24" s="7"/>
      <c r="AJ24" s="8"/>
      <c r="AK24" s="7"/>
    </row>
    <row r="25" s="1" customFormat="1" ht="99.95" customHeight="1" spans="1:37">
      <c r="A25" s="2" t="s">
        <v>5042</v>
      </c>
      <c r="B25" s="2"/>
      <c r="C25" s="3" t="s">
        <v>443</v>
      </c>
      <c r="D25" s="3" t="s">
        <v>5</v>
      </c>
      <c r="E25" s="3" t="s">
        <v>60</v>
      </c>
      <c r="F25" s="4" t="s">
        <v>5043</v>
      </c>
      <c r="G25" s="5"/>
      <c r="H25" s="5"/>
      <c r="I25" s="6"/>
      <c r="J25" s="4" t="s">
        <v>5044</v>
      </c>
      <c r="K25" s="5"/>
      <c r="L25" s="5"/>
      <c r="M25" s="6"/>
      <c r="N25" s="4" t="s">
        <v>5038</v>
      </c>
      <c r="O25" s="5"/>
      <c r="P25" s="5"/>
      <c r="Q25" s="5"/>
      <c r="R25" s="5"/>
      <c r="S25" s="5"/>
      <c r="T25" s="6"/>
      <c r="U25" s="5" t="s">
        <v>4982</v>
      </c>
      <c r="V25" s="4" t="s">
        <v>5045</v>
      </c>
      <c r="W25" s="5"/>
      <c r="X25" s="5"/>
      <c r="Y25" s="6"/>
      <c r="Z25" s="7"/>
      <c r="AA25" s="36"/>
      <c r="AB25" s="7"/>
      <c r="AC25" s="7"/>
      <c r="AD25" s="7"/>
      <c r="AE25" s="8"/>
      <c r="AF25" s="9"/>
      <c r="AG25" s="7"/>
      <c r="AH25" s="7"/>
      <c r="AI25" s="7"/>
      <c r="AJ25" s="8"/>
      <c r="AK25" s="7"/>
    </row>
    <row r="26" s="1" customFormat="1" ht="99.95" customHeight="1" spans="1:37">
      <c r="A26" s="2" t="s">
        <v>5046</v>
      </c>
      <c r="B26" s="2"/>
      <c r="C26" s="3" t="s">
        <v>443</v>
      </c>
      <c r="D26" s="3" t="s">
        <v>5</v>
      </c>
      <c r="E26" s="3" t="s">
        <v>60</v>
      </c>
      <c r="F26" s="4" t="s">
        <v>5047</v>
      </c>
      <c r="G26" s="5"/>
      <c r="H26" s="5"/>
      <c r="I26" s="6"/>
      <c r="J26" s="4" t="s">
        <v>5048</v>
      </c>
      <c r="K26" s="5"/>
      <c r="L26" s="5"/>
      <c r="M26" s="6"/>
      <c r="N26" s="4" t="s">
        <v>5049</v>
      </c>
      <c r="O26" s="5"/>
      <c r="P26" s="5"/>
      <c r="Q26" s="5"/>
      <c r="R26" s="5"/>
      <c r="S26" s="5"/>
      <c r="T26" s="6"/>
      <c r="U26" s="5" t="s">
        <v>4982</v>
      </c>
      <c r="V26" s="4" t="s">
        <v>64</v>
      </c>
      <c r="W26" s="5"/>
      <c r="X26" s="5"/>
      <c r="Y26" s="6"/>
      <c r="Z26" s="7"/>
      <c r="AA26" s="36"/>
      <c r="AB26" s="7"/>
      <c r="AC26" s="7"/>
      <c r="AD26" s="7"/>
      <c r="AE26" s="8"/>
      <c r="AF26" s="9"/>
      <c r="AG26" s="7"/>
      <c r="AH26" s="7"/>
      <c r="AI26" s="7"/>
      <c r="AJ26" s="8"/>
      <c r="AK26" s="7"/>
    </row>
    <row r="27" s="1" customFormat="1" ht="99.95" customHeight="1" spans="1:37">
      <c r="A27" s="2" t="s">
        <v>5050</v>
      </c>
      <c r="B27" s="2"/>
      <c r="C27" s="3" t="s">
        <v>443</v>
      </c>
      <c r="D27" s="3" t="s">
        <v>5</v>
      </c>
      <c r="E27" s="3" t="s">
        <v>60</v>
      </c>
      <c r="F27" s="4" t="s">
        <v>5051</v>
      </c>
      <c r="G27" s="5"/>
      <c r="H27" s="5"/>
      <c r="I27" s="6"/>
      <c r="J27" s="4" t="s">
        <v>5048</v>
      </c>
      <c r="K27" s="5"/>
      <c r="L27" s="5"/>
      <c r="M27" s="6"/>
      <c r="N27" s="4" t="s">
        <v>5052</v>
      </c>
      <c r="O27" s="5"/>
      <c r="P27" s="5"/>
      <c r="Q27" s="5"/>
      <c r="R27" s="5"/>
      <c r="S27" s="5"/>
      <c r="T27" s="6"/>
      <c r="U27" s="5" t="s">
        <v>4982</v>
      </c>
      <c r="V27" s="4" t="s">
        <v>64</v>
      </c>
      <c r="W27" s="5"/>
      <c r="X27" s="5"/>
      <c r="Y27" s="6"/>
      <c r="Z27" s="7"/>
      <c r="AA27" s="36"/>
      <c r="AB27" s="7"/>
      <c r="AC27" s="7"/>
      <c r="AD27" s="7"/>
      <c r="AE27" s="8"/>
      <c r="AF27" s="9"/>
      <c r="AG27" s="7"/>
      <c r="AH27" s="7"/>
      <c r="AI27" s="7"/>
      <c r="AJ27" s="8"/>
      <c r="AK27" s="7"/>
    </row>
    <row r="28" s="1" customFormat="1" ht="99.95" customHeight="1" spans="1:37">
      <c r="A28" s="2" t="s">
        <v>5053</v>
      </c>
      <c r="B28" s="2"/>
      <c r="C28" s="3" t="s">
        <v>443</v>
      </c>
      <c r="D28" s="3" t="s">
        <v>5</v>
      </c>
      <c r="E28" s="3" t="s">
        <v>60</v>
      </c>
      <c r="F28" s="4" t="s">
        <v>5054</v>
      </c>
      <c r="G28" s="5"/>
      <c r="H28" s="5"/>
      <c r="I28" s="6"/>
      <c r="J28" s="4" t="s">
        <v>5048</v>
      </c>
      <c r="K28" s="5"/>
      <c r="L28" s="5"/>
      <c r="M28" s="6"/>
      <c r="N28" s="4" t="s">
        <v>5041</v>
      </c>
      <c r="O28" s="5"/>
      <c r="P28" s="5"/>
      <c r="Q28" s="5"/>
      <c r="R28" s="5"/>
      <c r="S28" s="5"/>
      <c r="T28" s="6"/>
      <c r="U28" s="5" t="s">
        <v>4982</v>
      </c>
      <c r="V28" s="4" t="s">
        <v>5045</v>
      </c>
      <c r="W28" s="5"/>
      <c r="X28" s="5"/>
      <c r="Y28" s="6"/>
      <c r="Z28" s="7"/>
      <c r="AA28" s="36"/>
      <c r="AB28" s="7"/>
      <c r="AC28" s="7"/>
      <c r="AD28" s="7"/>
      <c r="AE28" s="8"/>
      <c r="AF28" s="9"/>
      <c r="AG28" s="7"/>
      <c r="AH28" s="7"/>
      <c r="AI28" s="7"/>
      <c r="AJ28" s="8"/>
      <c r="AK28" s="7"/>
    </row>
    <row r="29" s="1" customFormat="1" ht="99.95" customHeight="1" spans="1:37">
      <c r="A29" s="2" t="s">
        <v>5055</v>
      </c>
      <c r="B29" s="2"/>
      <c r="C29" s="3" t="s">
        <v>443</v>
      </c>
      <c r="D29" s="3" t="s">
        <v>5</v>
      </c>
      <c r="E29" s="3" t="s">
        <v>60</v>
      </c>
      <c r="F29" s="4" t="s">
        <v>5056</v>
      </c>
      <c r="G29" s="5"/>
      <c r="H29" s="5"/>
      <c r="I29" s="6"/>
      <c r="J29" s="4" t="s">
        <v>5048</v>
      </c>
      <c r="K29" s="5"/>
      <c r="L29" s="5"/>
      <c r="M29" s="6"/>
      <c r="N29" s="4" t="s">
        <v>5057</v>
      </c>
      <c r="O29" s="5"/>
      <c r="P29" s="5"/>
      <c r="Q29" s="5"/>
      <c r="R29" s="5"/>
      <c r="S29" s="5"/>
      <c r="T29" s="6"/>
      <c r="U29" s="5" t="s">
        <v>4982</v>
      </c>
      <c r="V29" s="4" t="s">
        <v>64</v>
      </c>
      <c r="W29" s="5"/>
      <c r="X29" s="5"/>
      <c r="Y29" s="6"/>
      <c r="Z29" s="7"/>
      <c r="AA29" s="36"/>
      <c r="AB29" s="7"/>
      <c r="AC29" s="7"/>
      <c r="AD29" s="7"/>
      <c r="AE29" s="8"/>
      <c r="AF29" s="9"/>
      <c r="AG29" s="7"/>
      <c r="AH29" s="7"/>
      <c r="AI29" s="7"/>
      <c r="AJ29" s="8"/>
      <c r="AK29" s="7"/>
    </row>
    <row r="30" s="1" customFormat="1" ht="99.95" customHeight="1" spans="1:37">
      <c r="A30" s="2" t="s">
        <v>5058</v>
      </c>
      <c r="B30" s="2"/>
      <c r="C30" s="3" t="s">
        <v>443</v>
      </c>
      <c r="D30" s="3" t="s">
        <v>5</v>
      </c>
      <c r="E30" s="3" t="s">
        <v>60</v>
      </c>
      <c r="F30" s="4" t="s">
        <v>5059</v>
      </c>
      <c r="G30" s="5"/>
      <c r="H30" s="5"/>
      <c r="I30" s="6"/>
      <c r="J30" s="4" t="s">
        <v>5048</v>
      </c>
      <c r="K30" s="5"/>
      <c r="L30" s="5"/>
      <c r="M30" s="6"/>
      <c r="N30" s="4" t="s">
        <v>5060</v>
      </c>
      <c r="O30" s="5"/>
      <c r="P30" s="5"/>
      <c r="Q30" s="5"/>
      <c r="R30" s="5"/>
      <c r="S30" s="5"/>
      <c r="T30" s="6"/>
      <c r="U30" s="5" t="s">
        <v>4982</v>
      </c>
      <c r="V30" s="4" t="s">
        <v>64</v>
      </c>
      <c r="W30" s="5"/>
      <c r="X30" s="5"/>
      <c r="Y30" s="6"/>
      <c r="Z30" s="7"/>
      <c r="AA30" s="36"/>
      <c r="AB30" s="7"/>
      <c r="AC30" s="7"/>
      <c r="AD30" s="7"/>
      <c r="AE30" s="8"/>
      <c r="AF30" s="9"/>
      <c r="AG30" s="7"/>
      <c r="AH30" s="7"/>
      <c r="AI30" s="7"/>
      <c r="AJ30" s="8"/>
      <c r="AK30" s="7"/>
    </row>
    <row r="31" s="1" customFormat="1" ht="120" customHeight="1" spans="1:37">
      <c r="A31" s="2" t="s">
        <v>5061</v>
      </c>
      <c r="B31" s="2"/>
      <c r="C31" s="3" t="s">
        <v>516</v>
      </c>
      <c r="D31" s="3" t="s">
        <v>5</v>
      </c>
      <c r="E31" s="3" t="s">
        <v>60</v>
      </c>
      <c r="F31" s="4" t="s">
        <v>517</v>
      </c>
      <c r="G31" s="5"/>
      <c r="H31" s="5"/>
      <c r="I31" s="6"/>
      <c r="J31" s="4" t="s">
        <v>5062</v>
      </c>
      <c r="K31" s="5"/>
      <c r="L31" s="5"/>
      <c r="M31" s="6"/>
      <c r="N31" s="4" t="s">
        <v>5063</v>
      </c>
      <c r="O31" s="5"/>
      <c r="P31" s="5"/>
      <c r="Q31" s="5"/>
      <c r="R31" s="5"/>
      <c r="S31" s="5"/>
      <c r="T31" s="6"/>
      <c r="U31" s="5" t="s">
        <v>4982</v>
      </c>
      <c r="V31" s="4" t="s">
        <v>4435</v>
      </c>
      <c r="W31" s="5"/>
      <c r="X31" s="5"/>
      <c r="Y31" s="6"/>
      <c r="Z31" s="7"/>
      <c r="AA31" s="7"/>
      <c r="AB31" s="7"/>
      <c r="AC31" s="7"/>
      <c r="AD31" s="7"/>
      <c r="AE31" s="8"/>
      <c r="AF31" s="9"/>
      <c r="AG31" s="7"/>
      <c r="AH31" s="7"/>
      <c r="AI31" s="7"/>
      <c r="AJ31" s="7"/>
      <c r="AK31" s="7"/>
    </row>
    <row r="32" s="1" customFormat="1" ht="120" customHeight="1" spans="1:37">
      <c r="A32" s="2" t="s">
        <v>5064</v>
      </c>
      <c r="B32" s="2"/>
      <c r="C32" s="3" t="s">
        <v>516</v>
      </c>
      <c r="D32" s="3" t="s">
        <v>5</v>
      </c>
      <c r="E32" s="3" t="s">
        <v>60</v>
      </c>
      <c r="F32" s="4" t="s">
        <v>4437</v>
      </c>
      <c r="G32" s="5"/>
      <c r="H32" s="5"/>
      <c r="I32" s="6"/>
      <c r="J32" s="4" t="s">
        <v>5065</v>
      </c>
      <c r="K32" s="5"/>
      <c r="L32" s="5"/>
      <c r="M32" s="6"/>
      <c r="N32" s="4" t="s">
        <v>5066</v>
      </c>
      <c r="O32" s="5"/>
      <c r="P32" s="5"/>
      <c r="Q32" s="5"/>
      <c r="R32" s="5"/>
      <c r="S32" s="5"/>
      <c r="T32" s="6"/>
      <c r="U32" s="5" t="s">
        <v>4982</v>
      </c>
      <c r="V32" s="4" t="s">
        <v>5067</v>
      </c>
      <c r="W32" s="5"/>
      <c r="X32" s="5"/>
      <c r="Y32" s="6"/>
      <c r="Z32" s="7"/>
      <c r="AA32" s="7"/>
      <c r="AB32" s="7"/>
      <c r="AC32" s="7"/>
      <c r="AD32" s="7"/>
      <c r="AE32" s="8"/>
      <c r="AF32" s="9"/>
      <c r="AG32" s="7"/>
      <c r="AH32" s="7"/>
      <c r="AI32" s="7"/>
      <c r="AJ32" s="7"/>
      <c r="AK32" s="7"/>
    </row>
    <row r="33" s="1" customFormat="1" ht="120" customHeight="1" spans="1:37">
      <c r="A33" s="2" t="s">
        <v>5068</v>
      </c>
      <c r="B33" s="2"/>
      <c r="C33" s="3" t="s">
        <v>516</v>
      </c>
      <c r="D33" s="3" t="s">
        <v>5</v>
      </c>
      <c r="E33" s="3" t="s">
        <v>60</v>
      </c>
      <c r="F33" s="4" t="s">
        <v>4442</v>
      </c>
      <c r="G33" s="5"/>
      <c r="H33" s="5"/>
      <c r="I33" s="6"/>
      <c r="J33" s="4" t="s">
        <v>5065</v>
      </c>
      <c r="K33" s="5"/>
      <c r="L33" s="5"/>
      <c r="M33" s="6"/>
      <c r="N33" s="4" t="s">
        <v>5069</v>
      </c>
      <c r="O33" s="5"/>
      <c r="P33" s="5"/>
      <c r="Q33" s="5"/>
      <c r="R33" s="5"/>
      <c r="S33" s="5"/>
      <c r="T33" s="6"/>
      <c r="U33" s="5" t="s">
        <v>4982</v>
      </c>
      <c r="V33" s="4" t="s">
        <v>5070</v>
      </c>
      <c r="W33" s="5"/>
      <c r="X33" s="5"/>
      <c r="Y33" s="6"/>
      <c r="Z33" s="7"/>
      <c r="AA33" s="7"/>
      <c r="AB33" s="7"/>
      <c r="AC33" s="7"/>
      <c r="AD33" s="7"/>
      <c r="AE33" s="8"/>
      <c r="AF33" s="9"/>
      <c r="AG33" s="7"/>
      <c r="AH33" s="7"/>
      <c r="AI33" s="7"/>
      <c r="AJ33" s="7"/>
      <c r="AK33" s="7"/>
    </row>
    <row r="34" s="1" customFormat="1" ht="120" customHeight="1" spans="1:37">
      <c r="A34" s="2" t="s">
        <v>5071</v>
      </c>
      <c r="B34" s="2"/>
      <c r="C34" s="3" t="s">
        <v>516</v>
      </c>
      <c r="D34" s="3" t="s">
        <v>5</v>
      </c>
      <c r="E34" s="3" t="s">
        <v>60</v>
      </c>
      <c r="F34" s="4" t="s">
        <v>4446</v>
      </c>
      <c r="G34" s="5"/>
      <c r="H34" s="5"/>
      <c r="I34" s="6"/>
      <c r="J34" s="4" t="s">
        <v>5065</v>
      </c>
      <c r="K34" s="5"/>
      <c r="L34" s="5"/>
      <c r="M34" s="6"/>
      <c r="N34" s="4" t="s">
        <v>5072</v>
      </c>
      <c r="O34" s="5"/>
      <c r="P34" s="5"/>
      <c r="Q34" s="5"/>
      <c r="R34" s="5"/>
      <c r="S34" s="5"/>
      <c r="T34" s="6"/>
      <c r="U34" s="5" t="s">
        <v>4982</v>
      </c>
      <c r="V34" s="4" t="s">
        <v>5073</v>
      </c>
      <c r="W34" s="5"/>
      <c r="X34" s="5"/>
      <c r="Y34" s="6"/>
      <c r="Z34" s="7"/>
      <c r="AA34" s="7"/>
      <c r="AB34" s="7"/>
      <c r="AC34" s="7"/>
      <c r="AD34" s="7"/>
      <c r="AE34" s="8"/>
      <c r="AF34" s="9"/>
      <c r="AG34" s="7"/>
      <c r="AH34" s="7"/>
      <c r="AI34" s="7"/>
      <c r="AJ34" s="7"/>
      <c r="AK34" s="7"/>
    </row>
    <row r="35" s="1" customFormat="1" ht="120" customHeight="1" spans="1:37">
      <c r="A35" s="2" t="s">
        <v>5074</v>
      </c>
      <c r="B35" s="2"/>
      <c r="C35" s="3" t="s">
        <v>516</v>
      </c>
      <c r="D35" s="3" t="s">
        <v>5</v>
      </c>
      <c r="E35" s="3" t="s">
        <v>60</v>
      </c>
      <c r="F35" s="4" t="s">
        <v>4450</v>
      </c>
      <c r="G35" s="5"/>
      <c r="H35" s="5"/>
      <c r="I35" s="6"/>
      <c r="J35" s="4" t="s">
        <v>5065</v>
      </c>
      <c r="K35" s="5"/>
      <c r="L35" s="5"/>
      <c r="M35" s="6"/>
      <c r="N35" s="4" t="s">
        <v>5075</v>
      </c>
      <c r="O35" s="5"/>
      <c r="P35" s="5"/>
      <c r="Q35" s="5"/>
      <c r="R35" s="5"/>
      <c r="S35" s="5"/>
      <c r="T35" s="6"/>
      <c r="U35" s="5" t="s">
        <v>4982</v>
      </c>
      <c r="V35" s="4" t="s">
        <v>4452</v>
      </c>
      <c r="W35" s="5"/>
      <c r="X35" s="5"/>
      <c r="Y35" s="6"/>
      <c r="Z35" s="7"/>
      <c r="AA35" s="7"/>
      <c r="AB35" s="7"/>
      <c r="AC35" s="7"/>
      <c r="AD35" s="7"/>
      <c r="AE35" s="8"/>
      <c r="AF35" s="9"/>
      <c r="AG35" s="7"/>
      <c r="AH35" s="7"/>
      <c r="AI35" s="7"/>
      <c r="AJ35" s="7"/>
      <c r="AK35" s="7"/>
    </row>
    <row r="36" s="1" customFormat="1" ht="120" customHeight="1" spans="1:37">
      <c r="A36" s="2" t="s">
        <v>5076</v>
      </c>
      <c r="B36" s="2"/>
      <c r="C36" s="3" t="s">
        <v>516</v>
      </c>
      <c r="D36" s="3" t="s">
        <v>5</v>
      </c>
      <c r="E36" s="3" t="s">
        <v>60</v>
      </c>
      <c r="F36" s="4" t="s">
        <v>4450</v>
      </c>
      <c r="G36" s="5"/>
      <c r="H36" s="5"/>
      <c r="I36" s="6"/>
      <c r="J36" s="4" t="s">
        <v>5065</v>
      </c>
      <c r="K36" s="5"/>
      <c r="L36" s="5"/>
      <c r="M36" s="6"/>
      <c r="N36" s="4" t="s">
        <v>5077</v>
      </c>
      <c r="O36" s="5"/>
      <c r="P36" s="5"/>
      <c r="Q36" s="5"/>
      <c r="R36" s="5"/>
      <c r="S36" s="5"/>
      <c r="T36" s="6"/>
      <c r="U36" s="5" t="s">
        <v>4982</v>
      </c>
      <c r="V36" s="4" t="s">
        <v>5078</v>
      </c>
      <c r="W36" s="5"/>
      <c r="X36" s="5"/>
      <c r="Y36" s="6"/>
      <c r="Z36" s="7"/>
      <c r="AA36" s="7"/>
      <c r="AB36" s="7"/>
      <c r="AC36" s="7"/>
      <c r="AD36" s="7"/>
      <c r="AE36" s="8"/>
      <c r="AF36" s="9"/>
      <c r="AG36" s="7"/>
      <c r="AH36" s="7"/>
      <c r="AI36" s="7"/>
      <c r="AJ36" s="7"/>
      <c r="AK36" s="7"/>
    </row>
    <row r="37" s="1" customFormat="1" ht="120" customHeight="1" spans="1:37">
      <c r="A37" s="2" t="s">
        <v>5079</v>
      </c>
      <c r="B37" s="2"/>
      <c r="C37" s="3" t="s">
        <v>516</v>
      </c>
      <c r="D37" s="3" t="s">
        <v>5</v>
      </c>
      <c r="E37" s="3" t="s">
        <v>60</v>
      </c>
      <c r="F37" s="4" t="s">
        <v>4457</v>
      </c>
      <c r="G37" s="5"/>
      <c r="H37" s="5"/>
      <c r="I37" s="6"/>
      <c r="J37" s="4" t="s">
        <v>5065</v>
      </c>
      <c r="K37" s="5"/>
      <c r="L37" s="5"/>
      <c r="M37" s="6"/>
      <c r="N37" s="4" t="s">
        <v>5080</v>
      </c>
      <c r="O37" s="5"/>
      <c r="P37" s="5"/>
      <c r="Q37" s="5"/>
      <c r="R37" s="5"/>
      <c r="S37" s="5"/>
      <c r="T37" s="6"/>
      <c r="U37" s="5" t="s">
        <v>4982</v>
      </c>
      <c r="V37" s="4" t="s">
        <v>4459</v>
      </c>
      <c r="W37" s="5"/>
      <c r="X37" s="5"/>
      <c r="Y37" s="6"/>
      <c r="Z37" s="7"/>
      <c r="AA37" s="7"/>
      <c r="AB37" s="7"/>
      <c r="AC37" s="7"/>
      <c r="AD37" s="7"/>
      <c r="AE37" s="8"/>
      <c r="AF37" s="9"/>
      <c r="AG37" s="7"/>
      <c r="AH37" s="7"/>
      <c r="AI37" s="7"/>
      <c r="AJ37" s="7"/>
      <c r="AK37" s="7"/>
    </row>
    <row r="38" s="1" customFormat="1" ht="120" customHeight="1" spans="1:37">
      <c r="A38" s="2" t="s">
        <v>5081</v>
      </c>
      <c r="B38" s="2"/>
      <c r="C38" s="3" t="s">
        <v>554</v>
      </c>
      <c r="D38" s="3" t="s">
        <v>5</v>
      </c>
      <c r="E38" s="3" t="s">
        <v>60</v>
      </c>
      <c r="F38" s="4" t="s">
        <v>5082</v>
      </c>
      <c r="G38" s="5"/>
      <c r="H38" s="5"/>
      <c r="I38" s="6"/>
      <c r="J38" s="4" t="s">
        <v>5083</v>
      </c>
      <c r="K38" s="5"/>
      <c r="L38" s="5"/>
      <c r="M38" s="6"/>
      <c r="N38" s="4" t="s">
        <v>5084</v>
      </c>
      <c r="O38" s="5"/>
      <c r="P38" s="5"/>
      <c r="Q38" s="5"/>
      <c r="R38" s="5"/>
      <c r="S38" s="5"/>
      <c r="T38" s="6"/>
      <c r="U38" s="5" t="s">
        <v>4982</v>
      </c>
      <c r="V38" s="4" t="s">
        <v>5085</v>
      </c>
      <c r="W38" s="5"/>
      <c r="X38" s="5"/>
      <c r="Y38" s="6"/>
      <c r="Z38" s="7"/>
      <c r="AA38" s="7"/>
      <c r="AB38" s="7"/>
      <c r="AC38" s="7"/>
      <c r="AD38" s="7"/>
      <c r="AE38" s="8"/>
      <c r="AF38" s="9"/>
      <c r="AG38" s="7"/>
      <c r="AH38" s="7"/>
      <c r="AI38" s="7"/>
      <c r="AJ38" s="7"/>
      <c r="AK38" s="7"/>
    </row>
    <row r="39" s="1" customFormat="1" ht="120" customHeight="1" spans="1:37">
      <c r="A39" s="2" t="s">
        <v>5086</v>
      </c>
      <c r="B39" s="2"/>
      <c r="C39" s="3" t="s">
        <v>554</v>
      </c>
      <c r="D39" s="3" t="s">
        <v>5</v>
      </c>
      <c r="E39" s="3" t="s">
        <v>60</v>
      </c>
      <c r="F39" s="4" t="s">
        <v>5087</v>
      </c>
      <c r="G39" s="5"/>
      <c r="H39" s="5"/>
      <c r="I39" s="6"/>
      <c r="J39" s="4" t="s">
        <v>5088</v>
      </c>
      <c r="K39" s="5"/>
      <c r="L39" s="5"/>
      <c r="M39" s="6"/>
      <c r="N39" s="4" t="s">
        <v>5089</v>
      </c>
      <c r="O39" s="5"/>
      <c r="P39" s="5"/>
      <c r="Q39" s="5"/>
      <c r="R39" s="5"/>
      <c r="S39" s="5"/>
      <c r="T39" s="6"/>
      <c r="U39" s="5" t="s">
        <v>4982</v>
      </c>
      <c r="V39" s="4" t="s">
        <v>5085</v>
      </c>
      <c r="W39" s="5"/>
      <c r="X39" s="5"/>
      <c r="Y39" s="6"/>
      <c r="Z39" s="7"/>
      <c r="AA39" s="7"/>
      <c r="AB39" s="7"/>
      <c r="AC39" s="7"/>
      <c r="AD39" s="7"/>
      <c r="AE39" s="8"/>
      <c r="AF39" s="9"/>
      <c r="AG39" s="7"/>
      <c r="AH39" s="7"/>
      <c r="AI39" s="7"/>
      <c r="AJ39" s="7"/>
      <c r="AK39" s="7"/>
    </row>
    <row r="40" s="1" customFormat="1" ht="120" customHeight="1" spans="1:37">
      <c r="A40" s="2" t="s">
        <v>5090</v>
      </c>
      <c r="B40" s="2"/>
      <c r="C40" s="3" t="s">
        <v>554</v>
      </c>
      <c r="D40" s="3" t="s">
        <v>5</v>
      </c>
      <c r="E40" s="3" t="s">
        <v>60</v>
      </c>
      <c r="F40" s="4" t="s">
        <v>5091</v>
      </c>
      <c r="G40" s="5"/>
      <c r="H40" s="5"/>
      <c r="I40" s="6"/>
      <c r="J40" s="4" t="s">
        <v>5092</v>
      </c>
      <c r="K40" s="5"/>
      <c r="L40" s="5"/>
      <c r="M40" s="6"/>
      <c r="N40" s="4" t="s">
        <v>5084</v>
      </c>
      <c r="O40" s="5"/>
      <c r="P40" s="5"/>
      <c r="Q40" s="5"/>
      <c r="R40" s="5"/>
      <c r="S40" s="5"/>
      <c r="T40" s="6"/>
      <c r="U40" s="5" t="s">
        <v>4982</v>
      </c>
      <c r="V40" s="4" t="s">
        <v>5093</v>
      </c>
      <c r="W40" s="5"/>
      <c r="X40" s="5"/>
      <c r="Y40" s="6"/>
      <c r="Z40" s="7"/>
      <c r="AA40" s="7"/>
      <c r="AB40" s="7"/>
      <c r="AC40" s="7"/>
      <c r="AD40" s="7"/>
      <c r="AE40" s="8"/>
      <c r="AF40" s="9"/>
      <c r="AG40" s="7"/>
      <c r="AH40" s="7"/>
      <c r="AI40" s="7"/>
      <c r="AJ40" s="7"/>
      <c r="AK40" s="7"/>
    </row>
    <row r="41" s="1" customFormat="1" ht="120" customHeight="1" spans="1:37">
      <c r="A41" s="2" t="s">
        <v>5094</v>
      </c>
      <c r="B41" s="2"/>
      <c r="C41" s="3" t="s">
        <v>554</v>
      </c>
      <c r="D41" s="3" t="s">
        <v>5</v>
      </c>
      <c r="E41" s="3" t="s">
        <v>60</v>
      </c>
      <c r="F41" s="4" t="s">
        <v>5095</v>
      </c>
      <c r="G41" s="5"/>
      <c r="H41" s="5"/>
      <c r="I41" s="6"/>
      <c r="J41" s="4" t="s">
        <v>5088</v>
      </c>
      <c r="K41" s="5"/>
      <c r="L41" s="5"/>
      <c r="M41" s="6"/>
      <c r="N41" s="4" t="s">
        <v>5089</v>
      </c>
      <c r="O41" s="5"/>
      <c r="P41" s="5"/>
      <c r="Q41" s="5"/>
      <c r="R41" s="5"/>
      <c r="S41" s="5"/>
      <c r="T41" s="6"/>
      <c r="U41" s="5" t="s">
        <v>4982</v>
      </c>
      <c r="V41" s="4" t="s">
        <v>5093</v>
      </c>
      <c r="W41" s="5"/>
      <c r="X41" s="5"/>
      <c r="Y41" s="6"/>
      <c r="Z41" s="7"/>
      <c r="AA41" s="7"/>
      <c r="AB41" s="7"/>
      <c r="AC41" s="7"/>
      <c r="AD41" s="7"/>
      <c r="AE41" s="8"/>
      <c r="AF41" s="9"/>
      <c r="AG41" s="7"/>
      <c r="AH41" s="7"/>
      <c r="AI41" s="7"/>
      <c r="AJ41" s="7"/>
      <c r="AK41" s="7"/>
    </row>
    <row r="42" s="1" customFormat="1" ht="120" customHeight="1" spans="1:37">
      <c r="A42" s="2" t="s">
        <v>5096</v>
      </c>
      <c r="B42" s="2"/>
      <c r="C42" s="3" t="s">
        <v>554</v>
      </c>
      <c r="D42" s="3" t="s">
        <v>5</v>
      </c>
      <c r="E42" s="3" t="s">
        <v>60</v>
      </c>
      <c r="F42" s="4" t="s">
        <v>5097</v>
      </c>
      <c r="G42" s="5"/>
      <c r="H42" s="5"/>
      <c r="I42" s="6"/>
      <c r="J42" s="4" t="s">
        <v>5098</v>
      </c>
      <c r="K42" s="5"/>
      <c r="L42" s="5"/>
      <c r="M42" s="6"/>
      <c r="N42" s="4" t="s">
        <v>5099</v>
      </c>
      <c r="O42" s="5"/>
      <c r="P42" s="5"/>
      <c r="Q42" s="5"/>
      <c r="R42" s="5"/>
      <c r="S42" s="5"/>
      <c r="T42" s="6"/>
      <c r="U42" s="5" t="s">
        <v>4982</v>
      </c>
      <c r="V42" s="4" t="s">
        <v>5093</v>
      </c>
      <c r="W42" s="5"/>
      <c r="X42" s="5"/>
      <c r="Y42" s="6"/>
      <c r="Z42" s="7"/>
      <c r="AA42" s="7"/>
      <c r="AB42" s="7"/>
      <c r="AC42" s="7"/>
      <c r="AD42" s="7"/>
      <c r="AE42" s="8"/>
      <c r="AF42" s="9"/>
      <c r="AG42" s="7"/>
      <c r="AH42" s="7"/>
      <c r="AI42" s="7"/>
      <c r="AJ42" s="7"/>
      <c r="AK42" s="7"/>
    </row>
    <row r="43" s="1" customFormat="1" ht="120" customHeight="1" spans="1:37">
      <c r="A43" s="2" t="s">
        <v>5100</v>
      </c>
      <c r="B43" s="2"/>
      <c r="C43" s="3" t="s">
        <v>580</v>
      </c>
      <c r="D43" s="3" t="s">
        <v>5</v>
      </c>
      <c r="E43" s="3" t="s">
        <v>60</v>
      </c>
      <c r="F43" s="4" t="s">
        <v>581</v>
      </c>
      <c r="G43" s="5"/>
      <c r="H43" s="5"/>
      <c r="I43" s="6"/>
      <c r="J43" s="4" t="s">
        <v>5101</v>
      </c>
      <c r="K43" s="5"/>
      <c r="L43" s="5"/>
      <c r="M43" s="6"/>
      <c r="N43" s="4" t="s">
        <v>5102</v>
      </c>
      <c r="O43" s="5"/>
      <c r="P43" s="5"/>
      <c r="Q43" s="5"/>
      <c r="R43" s="5"/>
      <c r="S43" s="5"/>
      <c r="T43" s="6"/>
      <c r="U43" s="5" t="s">
        <v>4982</v>
      </c>
      <c r="V43" s="4" t="s">
        <v>5103</v>
      </c>
      <c r="W43" s="5"/>
      <c r="X43" s="5"/>
      <c r="Y43" s="6"/>
      <c r="Z43" s="7"/>
      <c r="AA43" s="7"/>
      <c r="AB43" s="7"/>
      <c r="AC43" s="7"/>
      <c r="AD43" s="7"/>
      <c r="AE43" s="8"/>
      <c r="AF43" s="9"/>
      <c r="AG43" s="7"/>
      <c r="AH43" s="7"/>
      <c r="AI43" s="7"/>
      <c r="AJ43" s="7"/>
      <c r="AK43" s="7"/>
    </row>
    <row r="44" s="1" customFormat="1" ht="120" customHeight="1" spans="1:37">
      <c r="A44" s="2" t="s">
        <v>5104</v>
      </c>
      <c r="B44" s="2"/>
      <c r="C44" s="3" t="s">
        <v>580</v>
      </c>
      <c r="D44" s="3" t="s">
        <v>5</v>
      </c>
      <c r="E44" s="3" t="s">
        <v>60</v>
      </c>
      <c r="F44" s="4" t="s">
        <v>593</v>
      </c>
      <c r="G44" s="5"/>
      <c r="H44" s="5"/>
      <c r="I44" s="6"/>
      <c r="J44" s="4" t="s">
        <v>5105</v>
      </c>
      <c r="K44" s="5"/>
      <c r="L44" s="5"/>
      <c r="M44" s="6"/>
      <c r="N44" s="4" t="s">
        <v>5106</v>
      </c>
      <c r="O44" s="5"/>
      <c r="P44" s="5"/>
      <c r="Q44" s="5"/>
      <c r="R44" s="5"/>
      <c r="S44" s="5"/>
      <c r="T44" s="6"/>
      <c r="U44" s="5" t="s">
        <v>4982</v>
      </c>
      <c r="V44" s="4" t="s">
        <v>5107</v>
      </c>
      <c r="W44" s="5"/>
      <c r="X44" s="5"/>
      <c r="Y44" s="6"/>
      <c r="Z44" s="7"/>
      <c r="AA44" s="7"/>
      <c r="AB44" s="7"/>
      <c r="AC44" s="7"/>
      <c r="AD44" s="7"/>
      <c r="AE44" s="8"/>
      <c r="AF44" s="9"/>
      <c r="AG44" s="7"/>
      <c r="AH44" s="7"/>
      <c r="AI44" s="7"/>
      <c r="AJ44" s="7"/>
      <c r="AK44" s="7"/>
    </row>
    <row r="45" s="1" customFormat="1" ht="120" customHeight="1" spans="1:37">
      <c r="A45" s="2" t="s">
        <v>5108</v>
      </c>
      <c r="B45" s="2"/>
      <c r="C45" s="3" t="s">
        <v>580</v>
      </c>
      <c r="D45" s="3" t="s">
        <v>5</v>
      </c>
      <c r="E45" s="3" t="s">
        <v>60</v>
      </c>
      <c r="F45" s="4" t="s">
        <v>605</v>
      </c>
      <c r="G45" s="5"/>
      <c r="H45" s="5"/>
      <c r="I45" s="6"/>
      <c r="J45" s="4" t="s">
        <v>5109</v>
      </c>
      <c r="K45" s="5"/>
      <c r="L45" s="5"/>
      <c r="M45" s="6"/>
      <c r="N45" s="4" t="s">
        <v>5102</v>
      </c>
      <c r="O45" s="5"/>
      <c r="P45" s="5"/>
      <c r="Q45" s="5"/>
      <c r="R45" s="5"/>
      <c r="S45" s="5"/>
      <c r="T45" s="6"/>
      <c r="U45" s="5" t="s">
        <v>4982</v>
      </c>
      <c r="V45" s="4" t="s">
        <v>5110</v>
      </c>
      <c r="W45" s="5"/>
      <c r="X45" s="5"/>
      <c r="Y45" s="6"/>
      <c r="Z45" s="7"/>
      <c r="AA45" s="7"/>
      <c r="AB45" s="7"/>
      <c r="AC45" s="7"/>
      <c r="AD45" s="7"/>
      <c r="AE45" s="8"/>
      <c r="AF45" s="9"/>
      <c r="AG45" s="7"/>
      <c r="AH45" s="7"/>
      <c r="AI45" s="7"/>
      <c r="AJ45" s="7"/>
      <c r="AK45" s="7"/>
    </row>
    <row r="46" s="1" customFormat="1" ht="120" customHeight="1" spans="1:37">
      <c r="A46" s="2" t="s">
        <v>5111</v>
      </c>
      <c r="B46" s="2"/>
      <c r="C46" s="3" t="s">
        <v>580</v>
      </c>
      <c r="D46" s="3" t="s">
        <v>5</v>
      </c>
      <c r="E46" s="3" t="s">
        <v>60</v>
      </c>
      <c r="F46" s="4" t="s">
        <v>615</v>
      </c>
      <c r="G46" s="5"/>
      <c r="H46" s="5"/>
      <c r="I46" s="6"/>
      <c r="J46" s="4" t="s">
        <v>5112</v>
      </c>
      <c r="K46" s="5"/>
      <c r="L46" s="5"/>
      <c r="M46" s="6"/>
      <c r="N46" s="4" t="s">
        <v>5106</v>
      </c>
      <c r="O46" s="5"/>
      <c r="P46" s="5"/>
      <c r="Q46" s="5"/>
      <c r="R46" s="5"/>
      <c r="S46" s="5"/>
      <c r="T46" s="6"/>
      <c r="U46" s="5" t="s">
        <v>4982</v>
      </c>
      <c r="V46" s="4" t="s">
        <v>5113</v>
      </c>
      <c r="W46" s="5"/>
      <c r="X46" s="5"/>
      <c r="Y46" s="6"/>
      <c r="Z46" s="7"/>
      <c r="AA46" s="7"/>
      <c r="AB46" s="7"/>
      <c r="AC46" s="7"/>
      <c r="AD46" s="7"/>
      <c r="AE46" s="8"/>
      <c r="AF46" s="9"/>
      <c r="AG46" s="7"/>
      <c r="AH46" s="7"/>
      <c r="AI46" s="7"/>
      <c r="AJ46" s="7"/>
      <c r="AK46" s="7"/>
    </row>
    <row r="47" s="1" customFormat="1" ht="120" customHeight="1" spans="1:37">
      <c r="A47" s="2" t="s">
        <v>5114</v>
      </c>
      <c r="B47" s="2"/>
      <c r="C47" s="3" t="s">
        <v>580</v>
      </c>
      <c r="D47" s="3" t="s">
        <v>5</v>
      </c>
      <c r="E47" s="3" t="s">
        <v>60</v>
      </c>
      <c r="F47" s="4" t="s">
        <v>625</v>
      </c>
      <c r="G47" s="5"/>
      <c r="H47" s="5"/>
      <c r="I47" s="6"/>
      <c r="J47" s="4" t="s">
        <v>5115</v>
      </c>
      <c r="K47" s="5"/>
      <c r="L47" s="5"/>
      <c r="M47" s="6"/>
      <c r="N47" s="4" t="s">
        <v>5116</v>
      </c>
      <c r="O47" s="5"/>
      <c r="P47" s="5"/>
      <c r="Q47" s="5"/>
      <c r="R47" s="5"/>
      <c r="S47" s="5"/>
      <c r="T47" s="6"/>
      <c r="U47" s="5" t="s">
        <v>4982</v>
      </c>
      <c r="V47" s="4" t="s">
        <v>5117</v>
      </c>
      <c r="W47" s="5"/>
      <c r="X47" s="5"/>
      <c r="Y47" s="6"/>
      <c r="Z47" s="7"/>
      <c r="AA47" s="7"/>
      <c r="AB47" s="7"/>
      <c r="AC47" s="7"/>
      <c r="AD47" s="7"/>
      <c r="AE47" s="8"/>
      <c r="AF47" s="9"/>
      <c r="AG47" s="7"/>
      <c r="AH47" s="7"/>
      <c r="AI47" s="7"/>
      <c r="AJ47" s="7"/>
      <c r="AK47" s="7"/>
    </row>
    <row r="48" s="1" customFormat="1" ht="120" customHeight="1" spans="1:37">
      <c r="A48" s="2" t="s">
        <v>5118</v>
      </c>
      <c r="B48" s="2"/>
      <c r="C48" s="3" t="s">
        <v>631</v>
      </c>
      <c r="D48" s="3" t="s">
        <v>5</v>
      </c>
      <c r="E48" s="3" t="s">
        <v>60</v>
      </c>
      <c r="F48" s="4" t="s">
        <v>5119</v>
      </c>
      <c r="G48" s="5"/>
      <c r="H48" s="5"/>
      <c r="I48" s="6"/>
      <c r="J48" s="4" t="s">
        <v>5120</v>
      </c>
      <c r="K48" s="5"/>
      <c r="L48" s="5"/>
      <c r="M48" s="6"/>
      <c r="N48" s="4" t="s">
        <v>5121</v>
      </c>
      <c r="O48" s="5"/>
      <c r="P48" s="5"/>
      <c r="Q48" s="5"/>
      <c r="R48" s="5"/>
      <c r="S48" s="5"/>
      <c r="T48" s="6"/>
      <c r="U48" s="5" t="s">
        <v>4982</v>
      </c>
      <c r="V48" s="4" t="s">
        <v>5122</v>
      </c>
      <c r="W48" s="5"/>
      <c r="X48" s="5"/>
      <c r="Y48" s="6"/>
      <c r="Z48" s="7"/>
      <c r="AA48" s="7"/>
      <c r="AB48" s="7"/>
      <c r="AC48" s="7"/>
      <c r="AD48" s="7"/>
      <c r="AE48" s="8"/>
      <c r="AF48" s="9"/>
      <c r="AG48" s="7"/>
      <c r="AH48" s="7"/>
      <c r="AI48" s="7"/>
      <c r="AJ48" s="7"/>
      <c r="AK48" s="7"/>
    </row>
    <row r="49" s="1" customFormat="1" ht="120" customHeight="1" spans="1:37">
      <c r="A49" s="2" t="s">
        <v>5123</v>
      </c>
      <c r="B49" s="2"/>
      <c r="C49" s="3" t="s">
        <v>631</v>
      </c>
      <c r="D49" s="3" t="s">
        <v>5</v>
      </c>
      <c r="E49" s="3" t="s">
        <v>60</v>
      </c>
      <c r="F49" s="4" t="s">
        <v>5124</v>
      </c>
      <c r="G49" s="5"/>
      <c r="H49" s="5"/>
      <c r="I49" s="6"/>
      <c r="J49" s="4" t="s">
        <v>5120</v>
      </c>
      <c r="K49" s="5"/>
      <c r="L49" s="5"/>
      <c r="M49" s="6"/>
      <c r="N49" s="4" t="s">
        <v>5125</v>
      </c>
      <c r="O49" s="5"/>
      <c r="P49" s="5"/>
      <c r="Q49" s="5"/>
      <c r="R49" s="5"/>
      <c r="S49" s="5"/>
      <c r="T49" s="6"/>
      <c r="U49" s="5" t="s">
        <v>4982</v>
      </c>
      <c r="V49" s="4" t="s">
        <v>4486</v>
      </c>
      <c r="W49" s="5"/>
      <c r="X49" s="5"/>
      <c r="Y49" s="6"/>
      <c r="Z49" s="7"/>
      <c r="AA49" s="7"/>
      <c r="AB49" s="7"/>
      <c r="AC49" s="7"/>
      <c r="AD49" s="7"/>
      <c r="AE49" s="8"/>
      <c r="AF49" s="9"/>
      <c r="AG49" s="7"/>
      <c r="AH49" s="7"/>
      <c r="AI49" s="7"/>
      <c r="AJ49" s="7"/>
      <c r="AK49" s="7"/>
    </row>
    <row r="50" s="1" customFormat="1" ht="120" customHeight="1" spans="1:37">
      <c r="A50" s="2" t="s">
        <v>5126</v>
      </c>
      <c r="B50" s="2"/>
      <c r="C50" s="3" t="s">
        <v>631</v>
      </c>
      <c r="D50" s="3" t="s">
        <v>5</v>
      </c>
      <c r="E50" s="3" t="s">
        <v>60</v>
      </c>
      <c r="F50" s="4" t="s">
        <v>5127</v>
      </c>
      <c r="G50" s="5"/>
      <c r="H50" s="5"/>
      <c r="I50" s="6"/>
      <c r="J50" s="4" t="s">
        <v>5128</v>
      </c>
      <c r="K50" s="5"/>
      <c r="L50" s="5"/>
      <c r="M50" s="6"/>
      <c r="N50" s="4" t="s">
        <v>5121</v>
      </c>
      <c r="O50" s="5"/>
      <c r="P50" s="5"/>
      <c r="Q50" s="5"/>
      <c r="R50" s="5"/>
      <c r="S50" s="5"/>
      <c r="T50" s="6"/>
      <c r="U50" s="5" t="s">
        <v>4982</v>
      </c>
      <c r="V50" s="4" t="s">
        <v>5129</v>
      </c>
      <c r="W50" s="5"/>
      <c r="X50" s="5"/>
      <c r="Y50" s="6"/>
      <c r="Z50" s="7"/>
      <c r="AA50" s="7"/>
      <c r="AB50" s="7"/>
      <c r="AC50" s="7"/>
      <c r="AD50" s="7"/>
      <c r="AE50" s="8"/>
      <c r="AF50" s="9"/>
      <c r="AG50" s="7"/>
      <c r="AH50" s="7"/>
      <c r="AI50" s="7"/>
      <c r="AJ50" s="7"/>
      <c r="AK50" s="7"/>
    </row>
    <row r="51" s="1" customFormat="1" ht="120" customHeight="1" spans="1:37">
      <c r="A51" s="2" t="s">
        <v>5130</v>
      </c>
      <c r="B51" s="2"/>
      <c r="C51" s="3" t="s">
        <v>631</v>
      </c>
      <c r="D51" s="3" t="s">
        <v>5</v>
      </c>
      <c r="E51" s="3" t="s">
        <v>60</v>
      </c>
      <c r="F51" s="4" t="s">
        <v>5131</v>
      </c>
      <c r="G51" s="5"/>
      <c r="H51" s="5"/>
      <c r="I51" s="6"/>
      <c r="J51" s="4" t="s">
        <v>5132</v>
      </c>
      <c r="K51" s="5"/>
      <c r="L51" s="5"/>
      <c r="M51" s="6"/>
      <c r="N51" s="4" t="s">
        <v>5125</v>
      </c>
      <c r="O51" s="5"/>
      <c r="P51" s="5"/>
      <c r="Q51" s="5"/>
      <c r="R51" s="5"/>
      <c r="S51" s="5"/>
      <c r="T51" s="6"/>
      <c r="U51" s="5" t="s">
        <v>4982</v>
      </c>
      <c r="V51" s="4" t="s">
        <v>5129</v>
      </c>
      <c r="W51" s="5"/>
      <c r="X51" s="5"/>
      <c r="Y51" s="6"/>
      <c r="Z51" s="7"/>
      <c r="AA51" s="7"/>
      <c r="AB51" s="7"/>
      <c r="AC51" s="7"/>
      <c r="AD51" s="7"/>
      <c r="AE51" s="8"/>
      <c r="AF51" s="9"/>
      <c r="AG51" s="7"/>
      <c r="AH51" s="7"/>
      <c r="AI51" s="7"/>
      <c r="AJ51" s="7"/>
      <c r="AK51" s="7"/>
    </row>
    <row r="52" s="1" customFormat="1" ht="120" customHeight="1" spans="1:37">
      <c r="A52" s="2" t="s">
        <v>5133</v>
      </c>
      <c r="B52" s="2"/>
      <c r="C52" s="3" t="s">
        <v>631</v>
      </c>
      <c r="D52" s="3" t="s">
        <v>5</v>
      </c>
      <c r="E52" s="3" t="s">
        <v>60</v>
      </c>
      <c r="F52" s="4" t="s">
        <v>5131</v>
      </c>
      <c r="G52" s="5"/>
      <c r="H52" s="5"/>
      <c r="I52" s="6"/>
      <c r="J52" s="4" t="s">
        <v>5132</v>
      </c>
      <c r="K52" s="5"/>
      <c r="L52" s="5"/>
      <c r="M52" s="6"/>
      <c r="N52" s="4" t="s">
        <v>5134</v>
      </c>
      <c r="O52" s="5"/>
      <c r="P52" s="5"/>
      <c r="Q52" s="5"/>
      <c r="R52" s="5"/>
      <c r="S52" s="5"/>
      <c r="T52" s="6"/>
      <c r="U52" s="5" t="s">
        <v>4982</v>
      </c>
      <c r="V52" s="4" t="s">
        <v>5129</v>
      </c>
      <c r="W52" s="5"/>
      <c r="X52" s="5"/>
      <c r="Y52" s="6"/>
      <c r="Z52" s="7"/>
      <c r="AA52" s="7"/>
      <c r="AB52" s="7"/>
      <c r="AC52" s="7"/>
      <c r="AD52" s="7"/>
      <c r="AE52" s="8"/>
      <c r="AF52" s="9"/>
      <c r="AG52" s="7"/>
      <c r="AH52" s="7"/>
      <c r="AI52" s="7"/>
      <c r="AJ52" s="7"/>
      <c r="AK52" s="7"/>
    </row>
    <row r="53" s="1" customFormat="1" ht="120" customHeight="1" spans="1:37">
      <c r="A53" s="2" t="s">
        <v>5135</v>
      </c>
      <c r="B53" s="2"/>
      <c r="C53" s="3" t="s">
        <v>661</v>
      </c>
      <c r="D53" s="3" t="s">
        <v>5</v>
      </c>
      <c r="E53" s="3" t="s">
        <v>60</v>
      </c>
      <c r="F53" s="4" t="s">
        <v>662</v>
      </c>
      <c r="G53" s="5"/>
      <c r="H53" s="5"/>
      <c r="I53" s="6"/>
      <c r="J53" s="4" t="s">
        <v>5136</v>
      </c>
      <c r="K53" s="5"/>
      <c r="L53" s="5"/>
      <c r="M53" s="6"/>
      <c r="N53" s="4" t="s">
        <v>5137</v>
      </c>
      <c r="O53" s="5"/>
      <c r="P53" s="5"/>
      <c r="Q53" s="5"/>
      <c r="R53" s="5"/>
      <c r="S53" s="5"/>
      <c r="T53" s="6"/>
      <c r="U53" s="5" t="s">
        <v>4982</v>
      </c>
      <c r="V53" s="4" t="s">
        <v>5138</v>
      </c>
      <c r="W53" s="5"/>
      <c r="X53" s="5"/>
      <c r="Y53" s="6"/>
      <c r="Z53" s="7"/>
      <c r="AA53" s="7"/>
      <c r="AB53" s="7"/>
      <c r="AC53" s="7"/>
      <c r="AD53" s="7"/>
      <c r="AE53" s="8"/>
      <c r="AF53" s="9"/>
      <c r="AG53" s="7"/>
      <c r="AH53" s="7"/>
      <c r="AI53" s="7"/>
      <c r="AJ53" s="7"/>
      <c r="AK53" s="7"/>
    </row>
    <row r="54" s="1" customFormat="1" ht="120" customHeight="1" spans="1:37">
      <c r="A54" s="2" t="s">
        <v>5139</v>
      </c>
      <c r="B54" s="2"/>
      <c r="C54" s="3" t="s">
        <v>661</v>
      </c>
      <c r="D54" s="3" t="s">
        <v>5</v>
      </c>
      <c r="E54" s="3" t="s">
        <v>60</v>
      </c>
      <c r="F54" s="4" t="s">
        <v>674</v>
      </c>
      <c r="G54" s="5"/>
      <c r="H54" s="5"/>
      <c r="I54" s="6"/>
      <c r="J54" s="4" t="s">
        <v>5140</v>
      </c>
      <c r="K54" s="5"/>
      <c r="L54" s="5"/>
      <c r="M54" s="6"/>
      <c r="N54" s="4" t="s">
        <v>5141</v>
      </c>
      <c r="O54" s="5"/>
      <c r="P54" s="5"/>
      <c r="Q54" s="5"/>
      <c r="R54" s="5"/>
      <c r="S54" s="5"/>
      <c r="T54" s="6"/>
      <c r="U54" s="5" t="s">
        <v>4982</v>
      </c>
      <c r="V54" s="4" t="s">
        <v>5142</v>
      </c>
      <c r="W54" s="5"/>
      <c r="X54" s="5"/>
      <c r="Y54" s="6"/>
      <c r="Z54" s="7"/>
      <c r="AA54" s="7"/>
      <c r="AB54" s="7"/>
      <c r="AC54" s="7"/>
      <c r="AD54" s="7"/>
      <c r="AE54" s="8"/>
      <c r="AF54" s="9"/>
      <c r="AG54" s="7"/>
      <c r="AH54" s="7"/>
      <c r="AI54" s="7"/>
      <c r="AJ54" s="7"/>
      <c r="AK54" s="7"/>
    </row>
    <row r="55" s="1" customFormat="1" ht="120" customHeight="1" spans="1:37">
      <c r="A55" s="2" t="s">
        <v>5143</v>
      </c>
      <c r="B55" s="2"/>
      <c r="C55" s="3" t="s">
        <v>661</v>
      </c>
      <c r="D55" s="3" t="s">
        <v>5</v>
      </c>
      <c r="E55" s="3" t="s">
        <v>60</v>
      </c>
      <c r="F55" s="4" t="s">
        <v>686</v>
      </c>
      <c r="G55" s="5"/>
      <c r="H55" s="5"/>
      <c r="I55" s="6"/>
      <c r="J55" s="4" t="s">
        <v>5144</v>
      </c>
      <c r="K55" s="5"/>
      <c r="L55" s="5"/>
      <c r="M55" s="6"/>
      <c r="N55" s="4" t="s">
        <v>5145</v>
      </c>
      <c r="O55" s="5"/>
      <c r="P55" s="5"/>
      <c r="Q55" s="5"/>
      <c r="R55" s="5"/>
      <c r="S55" s="5"/>
      <c r="T55" s="6"/>
      <c r="U55" s="5" t="s">
        <v>4982</v>
      </c>
      <c r="V55" s="4" t="s">
        <v>689</v>
      </c>
      <c r="W55" s="5"/>
      <c r="X55" s="5"/>
      <c r="Y55" s="6"/>
      <c r="Z55" s="7"/>
      <c r="AA55" s="7"/>
      <c r="AB55" s="7"/>
      <c r="AC55" s="7"/>
      <c r="AD55" s="7"/>
      <c r="AE55" s="8"/>
      <c r="AF55" s="9"/>
      <c r="AG55" s="7"/>
      <c r="AH55" s="7"/>
      <c r="AI55" s="7"/>
      <c r="AJ55" s="7"/>
      <c r="AK55" s="7"/>
    </row>
    <row r="56" s="1" customFormat="1" ht="120" customHeight="1" spans="1:37">
      <c r="A56" s="2" t="s">
        <v>5146</v>
      </c>
      <c r="B56" s="2"/>
      <c r="C56" s="3" t="s">
        <v>661</v>
      </c>
      <c r="D56" s="3" t="s">
        <v>5</v>
      </c>
      <c r="E56" s="3" t="s">
        <v>60</v>
      </c>
      <c r="F56" s="4" t="s">
        <v>698</v>
      </c>
      <c r="G56" s="5"/>
      <c r="H56" s="5"/>
      <c r="I56" s="6"/>
      <c r="J56" s="4" t="s">
        <v>5147</v>
      </c>
      <c r="K56" s="5"/>
      <c r="L56" s="5"/>
      <c r="M56" s="6"/>
      <c r="N56" s="4" t="s">
        <v>5148</v>
      </c>
      <c r="O56" s="5"/>
      <c r="P56" s="5"/>
      <c r="Q56" s="5"/>
      <c r="R56" s="5"/>
      <c r="S56" s="5"/>
      <c r="T56" s="6"/>
      <c r="U56" s="5" t="s">
        <v>4982</v>
      </c>
      <c r="V56" s="4" t="s">
        <v>5149</v>
      </c>
      <c r="W56" s="5"/>
      <c r="X56" s="5"/>
      <c r="Y56" s="6"/>
      <c r="Z56" s="7"/>
      <c r="AA56" s="7"/>
      <c r="AB56" s="7"/>
      <c r="AC56" s="7"/>
      <c r="AD56" s="7"/>
      <c r="AE56" s="8"/>
      <c r="AF56" s="9"/>
      <c r="AG56" s="7"/>
      <c r="AH56" s="7"/>
      <c r="AI56" s="7"/>
      <c r="AJ56" s="7"/>
      <c r="AK56" s="7"/>
    </row>
    <row r="57" s="1" customFormat="1" ht="120" customHeight="1" spans="1:37">
      <c r="A57" s="2" t="s">
        <v>5150</v>
      </c>
      <c r="B57" s="2"/>
      <c r="C57" s="3" t="s">
        <v>661</v>
      </c>
      <c r="D57" s="3" t="s">
        <v>5</v>
      </c>
      <c r="E57" s="3" t="s">
        <v>60</v>
      </c>
      <c r="F57" s="4" t="s">
        <v>710</v>
      </c>
      <c r="G57" s="5"/>
      <c r="H57" s="5"/>
      <c r="I57" s="6"/>
      <c r="J57" s="4" t="s">
        <v>5151</v>
      </c>
      <c r="K57" s="5"/>
      <c r="L57" s="5"/>
      <c r="M57" s="6"/>
      <c r="N57" s="4" t="s">
        <v>5152</v>
      </c>
      <c r="O57" s="5"/>
      <c r="P57" s="5"/>
      <c r="Q57" s="5"/>
      <c r="R57" s="5"/>
      <c r="S57" s="5"/>
      <c r="T57" s="6"/>
      <c r="U57" s="5" t="s">
        <v>4982</v>
      </c>
      <c r="V57" s="4" t="s">
        <v>5153</v>
      </c>
      <c r="W57" s="5"/>
      <c r="X57" s="5"/>
      <c r="Y57" s="6"/>
      <c r="Z57" s="7"/>
      <c r="AA57" s="7"/>
      <c r="AB57" s="7"/>
      <c r="AC57" s="7"/>
      <c r="AD57" s="7"/>
      <c r="AE57" s="8"/>
      <c r="AF57" s="9"/>
      <c r="AG57" s="7"/>
      <c r="AH57" s="7"/>
      <c r="AI57" s="7"/>
      <c r="AJ57" s="7"/>
      <c r="AK57" s="7"/>
    </row>
    <row r="58" s="1" customFormat="1" ht="120" customHeight="1" spans="1:37">
      <c r="A58" s="2" t="s">
        <v>5154</v>
      </c>
      <c r="B58" s="2"/>
      <c r="C58" s="3" t="s">
        <v>716</v>
      </c>
      <c r="D58" s="3" t="s">
        <v>5</v>
      </c>
      <c r="E58" s="3" t="s">
        <v>60</v>
      </c>
      <c r="F58" s="4" t="s">
        <v>5155</v>
      </c>
      <c r="G58" s="5"/>
      <c r="H58" s="5"/>
      <c r="I58" s="6"/>
      <c r="J58" s="4" t="s">
        <v>5156</v>
      </c>
      <c r="K58" s="5"/>
      <c r="L58" s="5"/>
      <c r="M58" s="6"/>
      <c r="N58" s="4" t="s">
        <v>5157</v>
      </c>
      <c r="O58" s="5"/>
      <c r="P58" s="5"/>
      <c r="Q58" s="5"/>
      <c r="R58" s="5"/>
      <c r="S58" s="5"/>
      <c r="T58" s="6"/>
      <c r="U58" s="5" t="s">
        <v>4982</v>
      </c>
      <c r="V58" s="4" t="s">
        <v>4513</v>
      </c>
      <c r="W58" s="5"/>
      <c r="X58" s="5"/>
      <c r="Y58" s="6"/>
      <c r="Z58" s="7"/>
      <c r="AA58" s="7"/>
      <c r="AB58" s="7"/>
      <c r="AC58" s="7"/>
      <c r="AD58" s="7"/>
      <c r="AE58" s="8"/>
      <c r="AF58" s="9"/>
      <c r="AG58" s="7"/>
      <c r="AH58" s="7"/>
      <c r="AI58" s="7"/>
      <c r="AJ58" s="7"/>
      <c r="AK58" s="7"/>
    </row>
    <row r="59" s="1" customFormat="1" ht="120" customHeight="1" spans="1:37">
      <c r="A59" s="2" t="s">
        <v>5158</v>
      </c>
      <c r="B59" s="2"/>
      <c r="C59" s="3" t="s">
        <v>716</v>
      </c>
      <c r="D59" s="3" t="s">
        <v>5</v>
      </c>
      <c r="E59" s="3" t="s">
        <v>60</v>
      </c>
      <c r="F59" s="4" t="s">
        <v>5159</v>
      </c>
      <c r="G59" s="5"/>
      <c r="H59" s="5"/>
      <c r="I59" s="6"/>
      <c r="J59" s="4" t="s">
        <v>5160</v>
      </c>
      <c r="K59" s="5"/>
      <c r="L59" s="5"/>
      <c r="M59" s="6"/>
      <c r="N59" s="4" t="s">
        <v>5161</v>
      </c>
      <c r="O59" s="5"/>
      <c r="P59" s="5"/>
      <c r="Q59" s="5"/>
      <c r="R59" s="5"/>
      <c r="S59" s="5"/>
      <c r="T59" s="6"/>
      <c r="U59" s="5" t="s">
        <v>4982</v>
      </c>
      <c r="V59" s="4" t="s">
        <v>4513</v>
      </c>
      <c r="W59" s="5"/>
      <c r="X59" s="5"/>
      <c r="Y59" s="6"/>
      <c r="Z59" s="7"/>
      <c r="AA59" s="7"/>
      <c r="AB59" s="7"/>
      <c r="AC59" s="7"/>
      <c r="AD59" s="7"/>
      <c r="AE59" s="8"/>
      <c r="AF59" s="9"/>
      <c r="AG59" s="7"/>
      <c r="AH59" s="7"/>
      <c r="AI59" s="7"/>
      <c r="AJ59" s="7"/>
      <c r="AK59" s="7"/>
    </row>
    <row r="60" s="1" customFormat="1" ht="120" customHeight="1" spans="1:37">
      <c r="A60" s="2" t="s">
        <v>5162</v>
      </c>
      <c r="B60" s="2"/>
      <c r="C60" s="3" t="s">
        <v>716</v>
      </c>
      <c r="D60" s="3" t="s">
        <v>5</v>
      </c>
      <c r="E60" s="3" t="s">
        <v>60</v>
      </c>
      <c r="F60" s="4" t="s">
        <v>5163</v>
      </c>
      <c r="G60" s="5"/>
      <c r="H60" s="5"/>
      <c r="I60" s="6"/>
      <c r="J60" s="4" t="s">
        <v>5164</v>
      </c>
      <c r="K60" s="5"/>
      <c r="L60" s="5"/>
      <c r="M60" s="6"/>
      <c r="N60" s="4" t="s">
        <v>5157</v>
      </c>
      <c r="O60" s="5"/>
      <c r="P60" s="5"/>
      <c r="Q60" s="5"/>
      <c r="R60" s="5"/>
      <c r="S60" s="5"/>
      <c r="T60" s="6"/>
      <c r="U60" s="5" t="s">
        <v>4982</v>
      </c>
      <c r="V60" s="4" t="s">
        <v>5165</v>
      </c>
      <c r="W60" s="5"/>
      <c r="X60" s="5"/>
      <c r="Y60" s="6"/>
      <c r="Z60" s="7"/>
      <c r="AA60" s="7"/>
      <c r="AB60" s="7"/>
      <c r="AC60" s="7"/>
      <c r="AD60" s="7"/>
      <c r="AE60" s="8"/>
      <c r="AF60" s="9"/>
      <c r="AG60" s="7"/>
      <c r="AH60" s="7"/>
      <c r="AI60" s="7"/>
      <c r="AJ60" s="7"/>
      <c r="AK60" s="7"/>
    </row>
    <row r="61" s="1" customFormat="1" ht="120" customHeight="1" spans="1:37">
      <c r="A61" s="2" t="s">
        <v>5166</v>
      </c>
      <c r="B61" s="2"/>
      <c r="C61" s="3" t="s">
        <v>716</v>
      </c>
      <c r="D61" s="3" t="s">
        <v>5</v>
      </c>
      <c r="E61" s="3" t="s">
        <v>60</v>
      </c>
      <c r="F61" s="4" t="s">
        <v>5167</v>
      </c>
      <c r="G61" s="5"/>
      <c r="H61" s="5"/>
      <c r="I61" s="6"/>
      <c r="J61" s="4" t="s">
        <v>5168</v>
      </c>
      <c r="K61" s="5"/>
      <c r="L61" s="5"/>
      <c r="M61" s="6"/>
      <c r="N61" s="4" t="s">
        <v>5161</v>
      </c>
      <c r="O61" s="5"/>
      <c r="P61" s="5"/>
      <c r="Q61" s="5"/>
      <c r="R61" s="5"/>
      <c r="S61" s="5"/>
      <c r="T61" s="6"/>
      <c r="U61" s="5" t="s">
        <v>4982</v>
      </c>
      <c r="V61" s="4" t="s">
        <v>5165</v>
      </c>
      <c r="W61" s="5"/>
      <c r="X61" s="5"/>
      <c r="Y61" s="6"/>
      <c r="Z61" s="7"/>
      <c r="AA61" s="7"/>
      <c r="AB61" s="7"/>
      <c r="AC61" s="7"/>
      <c r="AD61" s="7"/>
      <c r="AE61" s="8"/>
      <c r="AF61" s="9"/>
      <c r="AG61" s="7"/>
      <c r="AH61" s="7"/>
      <c r="AI61" s="7"/>
      <c r="AJ61" s="7"/>
      <c r="AK61" s="7"/>
    </row>
    <row r="62" s="1" customFormat="1" ht="120" customHeight="1" spans="1:37">
      <c r="A62" s="2" t="s">
        <v>5169</v>
      </c>
      <c r="B62" s="2"/>
      <c r="C62" s="3" t="s">
        <v>716</v>
      </c>
      <c r="D62" s="3" t="s">
        <v>5</v>
      </c>
      <c r="E62" s="3" t="s">
        <v>60</v>
      </c>
      <c r="F62" s="4" t="s">
        <v>5170</v>
      </c>
      <c r="G62" s="5"/>
      <c r="H62" s="5"/>
      <c r="I62" s="6"/>
      <c r="J62" s="4" t="s">
        <v>5168</v>
      </c>
      <c r="K62" s="5"/>
      <c r="L62" s="5"/>
      <c r="M62" s="6"/>
      <c r="N62" s="4" t="s">
        <v>5171</v>
      </c>
      <c r="O62" s="5"/>
      <c r="P62" s="5"/>
      <c r="Q62" s="5"/>
      <c r="R62" s="5"/>
      <c r="S62" s="5"/>
      <c r="T62" s="6"/>
      <c r="U62" s="5" t="s">
        <v>4982</v>
      </c>
      <c r="V62" s="4" t="s">
        <v>5165</v>
      </c>
      <c r="W62" s="5"/>
      <c r="X62" s="5"/>
      <c r="Y62" s="6"/>
      <c r="Z62" s="7"/>
      <c r="AA62" s="7"/>
      <c r="AB62" s="7"/>
      <c r="AC62" s="7"/>
      <c r="AD62" s="7"/>
      <c r="AE62" s="8"/>
      <c r="AF62" s="9"/>
      <c r="AG62" s="7"/>
      <c r="AH62" s="7"/>
      <c r="AI62" s="7"/>
      <c r="AJ62" s="7"/>
      <c r="AK62" s="7"/>
    </row>
    <row r="63" s="1" customFormat="1" ht="120" customHeight="1" spans="1:37">
      <c r="A63" s="2" t="s">
        <v>5172</v>
      </c>
      <c r="B63" s="2"/>
      <c r="C63" s="3" t="s">
        <v>740</v>
      </c>
      <c r="D63" s="3" t="s">
        <v>5</v>
      </c>
      <c r="E63" s="3" t="s">
        <v>60</v>
      </c>
      <c r="F63" s="4" t="s">
        <v>5173</v>
      </c>
      <c r="G63" s="5"/>
      <c r="H63" s="5"/>
      <c r="I63" s="6"/>
      <c r="J63" s="4" t="s">
        <v>5174</v>
      </c>
      <c r="K63" s="5"/>
      <c r="L63" s="5"/>
      <c r="M63" s="6"/>
      <c r="N63" s="4" t="s">
        <v>5175</v>
      </c>
      <c r="O63" s="5"/>
      <c r="P63" s="5"/>
      <c r="Q63" s="5"/>
      <c r="R63" s="5"/>
      <c r="S63" s="5"/>
      <c r="T63" s="6"/>
      <c r="U63" s="5" t="s">
        <v>4982</v>
      </c>
      <c r="V63" s="4" t="s">
        <v>4519</v>
      </c>
      <c r="W63" s="5"/>
      <c r="X63" s="5"/>
      <c r="Y63" s="6"/>
      <c r="Z63" s="7"/>
      <c r="AA63" s="7"/>
      <c r="AB63" s="7"/>
      <c r="AC63" s="7"/>
      <c r="AD63" s="7"/>
      <c r="AE63" s="8"/>
      <c r="AF63" s="9"/>
      <c r="AG63" s="7"/>
      <c r="AH63" s="7"/>
      <c r="AI63" s="7"/>
      <c r="AJ63" s="7"/>
      <c r="AK63" s="7"/>
    </row>
    <row r="64" s="1" customFormat="1" ht="120" customHeight="1" spans="1:37">
      <c r="A64" s="2" t="s">
        <v>5176</v>
      </c>
      <c r="B64" s="2"/>
      <c r="C64" s="3" t="s">
        <v>740</v>
      </c>
      <c r="D64" s="3" t="s">
        <v>5</v>
      </c>
      <c r="E64" s="3" t="s">
        <v>60</v>
      </c>
      <c r="F64" s="4" t="s">
        <v>5177</v>
      </c>
      <c r="G64" s="5"/>
      <c r="H64" s="5"/>
      <c r="I64" s="6"/>
      <c r="J64" s="4" t="s">
        <v>5178</v>
      </c>
      <c r="K64" s="5"/>
      <c r="L64" s="5"/>
      <c r="M64" s="6"/>
      <c r="N64" s="4" t="s">
        <v>5179</v>
      </c>
      <c r="O64" s="5"/>
      <c r="P64" s="5"/>
      <c r="Q64" s="5"/>
      <c r="R64" s="5"/>
      <c r="S64" s="5"/>
      <c r="T64" s="6"/>
      <c r="U64" s="5" t="s">
        <v>4982</v>
      </c>
      <c r="V64" s="4" t="s">
        <v>4519</v>
      </c>
      <c r="W64" s="5"/>
      <c r="X64" s="5"/>
      <c r="Y64" s="6"/>
      <c r="Z64" s="7"/>
      <c r="AA64" s="7"/>
      <c r="AB64" s="7"/>
      <c r="AC64" s="7"/>
      <c r="AD64" s="7"/>
      <c r="AE64" s="8"/>
      <c r="AF64" s="9"/>
      <c r="AG64" s="7"/>
      <c r="AH64" s="7"/>
      <c r="AI64" s="7"/>
      <c r="AJ64" s="7"/>
      <c r="AK64" s="7"/>
    </row>
    <row r="65" s="1" customFormat="1" ht="120" customHeight="1" spans="1:37">
      <c r="A65" s="2" t="s">
        <v>5180</v>
      </c>
      <c r="B65" s="2"/>
      <c r="C65" s="3" t="s">
        <v>740</v>
      </c>
      <c r="D65" s="3" t="s">
        <v>5</v>
      </c>
      <c r="E65" s="3" t="s">
        <v>60</v>
      </c>
      <c r="F65" s="4" t="s">
        <v>5181</v>
      </c>
      <c r="G65" s="5"/>
      <c r="H65" s="5"/>
      <c r="I65" s="6"/>
      <c r="J65" s="4" t="s">
        <v>5182</v>
      </c>
      <c r="K65" s="5"/>
      <c r="L65" s="5"/>
      <c r="M65" s="6"/>
      <c r="N65" s="4" t="s">
        <v>5175</v>
      </c>
      <c r="O65" s="5"/>
      <c r="P65" s="5"/>
      <c r="Q65" s="5"/>
      <c r="R65" s="5"/>
      <c r="S65" s="5"/>
      <c r="T65" s="6"/>
      <c r="U65" s="5" t="s">
        <v>4982</v>
      </c>
      <c r="V65" s="4" t="s">
        <v>5183</v>
      </c>
      <c r="W65" s="5"/>
      <c r="X65" s="5"/>
      <c r="Y65" s="6"/>
      <c r="Z65" s="7"/>
      <c r="AA65" s="7"/>
      <c r="AB65" s="7"/>
      <c r="AC65" s="7"/>
      <c r="AD65" s="7"/>
      <c r="AE65" s="8"/>
      <c r="AF65" s="9"/>
      <c r="AG65" s="7"/>
      <c r="AH65" s="7"/>
      <c r="AI65" s="7"/>
      <c r="AJ65" s="7"/>
      <c r="AK65" s="7"/>
    </row>
    <row r="66" s="1" customFormat="1" ht="120" customHeight="1" spans="1:37">
      <c r="A66" s="2" t="s">
        <v>5184</v>
      </c>
      <c r="B66" s="2"/>
      <c r="C66" s="3" t="s">
        <v>740</v>
      </c>
      <c r="D66" s="3" t="s">
        <v>5</v>
      </c>
      <c r="E66" s="3" t="s">
        <v>60</v>
      </c>
      <c r="F66" s="4" t="s">
        <v>5185</v>
      </c>
      <c r="G66" s="5"/>
      <c r="H66" s="5"/>
      <c r="I66" s="6"/>
      <c r="J66" s="4" t="s">
        <v>5182</v>
      </c>
      <c r="K66" s="5"/>
      <c r="L66" s="5"/>
      <c r="M66" s="6"/>
      <c r="N66" s="4" t="s">
        <v>5179</v>
      </c>
      <c r="O66" s="5"/>
      <c r="P66" s="5"/>
      <c r="Q66" s="5"/>
      <c r="R66" s="5"/>
      <c r="S66" s="5"/>
      <c r="T66" s="6"/>
      <c r="U66" s="5" t="s">
        <v>4982</v>
      </c>
      <c r="V66" s="4" t="s">
        <v>5183</v>
      </c>
      <c r="W66" s="5"/>
      <c r="X66" s="5"/>
      <c r="Y66" s="6"/>
      <c r="Z66" s="7"/>
      <c r="AA66" s="7"/>
      <c r="AB66" s="7"/>
      <c r="AC66" s="7"/>
      <c r="AD66" s="7"/>
      <c r="AE66" s="8"/>
      <c r="AF66" s="9"/>
      <c r="AG66" s="7"/>
      <c r="AH66" s="7"/>
      <c r="AI66" s="7"/>
      <c r="AJ66" s="7"/>
      <c r="AK66" s="7"/>
    </row>
    <row r="67" s="1" customFormat="1" ht="120" customHeight="1" spans="1:37">
      <c r="A67" s="2" t="s">
        <v>5186</v>
      </c>
      <c r="B67" s="2"/>
      <c r="C67" s="3" t="s">
        <v>740</v>
      </c>
      <c r="D67" s="3" t="s">
        <v>5</v>
      </c>
      <c r="E67" s="3" t="s">
        <v>60</v>
      </c>
      <c r="F67" s="4" t="s">
        <v>5187</v>
      </c>
      <c r="G67" s="5"/>
      <c r="H67" s="5"/>
      <c r="I67" s="6"/>
      <c r="J67" s="4" t="s">
        <v>5182</v>
      </c>
      <c r="K67" s="5"/>
      <c r="L67" s="5"/>
      <c r="M67" s="6"/>
      <c r="N67" s="4" t="s">
        <v>5188</v>
      </c>
      <c r="O67" s="5"/>
      <c r="P67" s="5"/>
      <c r="Q67" s="5"/>
      <c r="R67" s="5"/>
      <c r="S67" s="5"/>
      <c r="T67" s="6"/>
      <c r="U67" s="5" t="s">
        <v>4982</v>
      </c>
      <c r="V67" s="4" t="s">
        <v>5183</v>
      </c>
      <c r="W67" s="5"/>
      <c r="X67" s="5"/>
      <c r="Y67" s="6"/>
      <c r="Z67" s="7"/>
      <c r="AA67" s="7"/>
      <c r="AB67" s="7"/>
      <c r="AC67" s="7"/>
      <c r="AD67" s="7"/>
      <c r="AE67" s="8"/>
      <c r="AF67" s="9"/>
      <c r="AG67" s="7"/>
      <c r="AH67" s="7"/>
      <c r="AI67" s="7"/>
      <c r="AJ67" s="7"/>
      <c r="AK67" s="7"/>
    </row>
    <row r="68" s="1" customFormat="1" ht="120" customHeight="1" spans="1:37">
      <c r="A68" s="2" t="s">
        <v>5189</v>
      </c>
      <c r="B68" s="2"/>
      <c r="C68" s="3" t="s">
        <v>759</v>
      </c>
      <c r="D68" s="3" t="s">
        <v>5</v>
      </c>
      <c r="E68" s="3" t="s">
        <v>60</v>
      </c>
      <c r="F68" s="4" t="s">
        <v>5190</v>
      </c>
      <c r="G68" s="5"/>
      <c r="H68" s="5"/>
      <c r="I68" s="6"/>
      <c r="J68" s="4" t="s">
        <v>5191</v>
      </c>
      <c r="K68" s="5"/>
      <c r="L68" s="5"/>
      <c r="M68" s="6"/>
      <c r="N68" s="4" t="s">
        <v>5192</v>
      </c>
      <c r="O68" s="5"/>
      <c r="P68" s="5"/>
      <c r="Q68" s="5"/>
      <c r="R68" s="5"/>
      <c r="S68" s="5"/>
      <c r="T68" s="6"/>
      <c r="U68" s="5" t="s">
        <v>4982</v>
      </c>
      <c r="V68" s="4" t="s">
        <v>5193</v>
      </c>
      <c r="W68" s="5"/>
      <c r="X68" s="5"/>
      <c r="Y68" s="6"/>
      <c r="Z68" s="7"/>
      <c r="AA68" s="7"/>
      <c r="AB68" s="7"/>
      <c r="AC68" s="7"/>
      <c r="AD68" s="7"/>
      <c r="AE68" s="8"/>
      <c r="AF68" s="9"/>
      <c r="AG68" s="7"/>
      <c r="AH68" s="7"/>
      <c r="AI68" s="7"/>
      <c r="AJ68" s="7"/>
      <c r="AK68" s="7"/>
    </row>
    <row r="69" s="1" customFormat="1" ht="120" customHeight="1" spans="1:37">
      <c r="A69" s="2" t="s">
        <v>5194</v>
      </c>
      <c r="B69" s="2"/>
      <c r="C69" s="3" t="s">
        <v>759</v>
      </c>
      <c r="D69" s="3" t="s">
        <v>5</v>
      </c>
      <c r="E69" s="3" t="s">
        <v>60</v>
      </c>
      <c r="F69" s="4" t="s">
        <v>5195</v>
      </c>
      <c r="G69" s="5"/>
      <c r="H69" s="5"/>
      <c r="I69" s="6"/>
      <c r="J69" s="4" t="s">
        <v>5191</v>
      </c>
      <c r="K69" s="5"/>
      <c r="L69" s="5"/>
      <c r="M69" s="6"/>
      <c r="N69" s="4" t="s">
        <v>5196</v>
      </c>
      <c r="O69" s="5"/>
      <c r="P69" s="5"/>
      <c r="Q69" s="5"/>
      <c r="R69" s="5"/>
      <c r="S69" s="5"/>
      <c r="T69" s="6"/>
      <c r="U69" s="5" t="s">
        <v>4982</v>
      </c>
      <c r="V69" s="4" t="s">
        <v>4917</v>
      </c>
      <c r="W69" s="5"/>
      <c r="X69" s="5"/>
      <c r="Y69" s="6"/>
      <c r="Z69" s="7"/>
      <c r="AA69" s="7"/>
      <c r="AB69" s="7"/>
      <c r="AC69" s="7"/>
      <c r="AD69" s="7"/>
      <c r="AE69" s="8"/>
      <c r="AF69" s="9"/>
      <c r="AG69" s="7"/>
      <c r="AH69" s="7"/>
      <c r="AI69" s="7"/>
      <c r="AJ69" s="7"/>
      <c r="AK69" s="7"/>
    </row>
    <row r="70" s="1" customFormat="1" ht="120" customHeight="1" spans="1:37">
      <c r="A70" s="2" t="s">
        <v>5197</v>
      </c>
      <c r="B70" s="2"/>
      <c r="C70" s="3" t="s">
        <v>759</v>
      </c>
      <c r="D70" s="3" t="s">
        <v>5</v>
      </c>
      <c r="E70" s="3" t="s">
        <v>60</v>
      </c>
      <c r="F70" s="4" t="s">
        <v>5198</v>
      </c>
      <c r="G70" s="5"/>
      <c r="H70" s="5"/>
      <c r="I70" s="6"/>
      <c r="J70" s="4" t="s">
        <v>5199</v>
      </c>
      <c r="K70" s="5"/>
      <c r="L70" s="5"/>
      <c r="M70" s="6"/>
      <c r="N70" s="4" t="s">
        <v>5200</v>
      </c>
      <c r="O70" s="5"/>
      <c r="P70" s="5"/>
      <c r="Q70" s="5"/>
      <c r="R70" s="5"/>
      <c r="S70" s="5"/>
      <c r="T70" s="6"/>
      <c r="U70" s="5" t="s">
        <v>4982</v>
      </c>
      <c r="V70" s="4" t="s">
        <v>5201</v>
      </c>
      <c r="W70" s="5"/>
      <c r="X70" s="5"/>
      <c r="Y70" s="6"/>
      <c r="Z70" s="7"/>
      <c r="AA70" s="7"/>
      <c r="AB70" s="7"/>
      <c r="AC70" s="7"/>
      <c r="AD70" s="7"/>
      <c r="AE70" s="8"/>
      <c r="AF70" s="9"/>
      <c r="AG70" s="7"/>
      <c r="AH70" s="7"/>
      <c r="AI70" s="7"/>
      <c r="AJ70" s="7"/>
      <c r="AK70" s="7"/>
    </row>
    <row r="71" s="1" customFormat="1" ht="120" customHeight="1" spans="1:37">
      <c r="A71" s="2" t="s">
        <v>5202</v>
      </c>
      <c r="B71" s="2"/>
      <c r="C71" s="3" t="s">
        <v>759</v>
      </c>
      <c r="D71" s="3" t="s">
        <v>5</v>
      </c>
      <c r="E71" s="3" t="s">
        <v>60</v>
      </c>
      <c r="F71" s="4" t="s">
        <v>5203</v>
      </c>
      <c r="G71" s="5"/>
      <c r="H71" s="5"/>
      <c r="I71" s="6"/>
      <c r="J71" s="4" t="s">
        <v>5199</v>
      </c>
      <c r="K71" s="5"/>
      <c r="L71" s="5"/>
      <c r="M71" s="6"/>
      <c r="N71" s="4" t="s">
        <v>5204</v>
      </c>
      <c r="O71" s="5"/>
      <c r="P71" s="5"/>
      <c r="Q71" s="5"/>
      <c r="R71" s="5"/>
      <c r="S71" s="5"/>
      <c r="T71" s="6"/>
      <c r="U71" s="5" t="s">
        <v>4982</v>
      </c>
      <c r="V71" s="4" t="s">
        <v>5205</v>
      </c>
      <c r="W71" s="5"/>
      <c r="X71" s="5"/>
      <c r="Y71" s="6"/>
      <c r="Z71" s="7"/>
      <c r="AA71" s="7"/>
      <c r="AB71" s="7"/>
      <c r="AC71" s="7"/>
      <c r="AD71" s="7"/>
      <c r="AE71" s="8"/>
      <c r="AF71" s="9"/>
      <c r="AG71" s="7"/>
      <c r="AH71" s="7"/>
      <c r="AI71" s="7"/>
      <c r="AJ71" s="7"/>
      <c r="AK71" s="7"/>
    </row>
    <row r="72" s="1" customFormat="1" ht="120" customHeight="1" spans="1:37">
      <c r="A72" s="2" t="s">
        <v>5206</v>
      </c>
      <c r="B72" s="2"/>
      <c r="C72" s="3" t="s">
        <v>759</v>
      </c>
      <c r="D72" s="3" t="s">
        <v>5</v>
      </c>
      <c r="E72" s="3" t="s">
        <v>60</v>
      </c>
      <c r="F72" s="4" t="s">
        <v>5207</v>
      </c>
      <c r="G72" s="5"/>
      <c r="H72" s="5"/>
      <c r="I72" s="6"/>
      <c r="J72" s="4" t="s">
        <v>5199</v>
      </c>
      <c r="K72" s="5"/>
      <c r="L72" s="5"/>
      <c r="M72" s="6"/>
      <c r="N72" s="4" t="s">
        <v>5208</v>
      </c>
      <c r="O72" s="5"/>
      <c r="P72" s="5"/>
      <c r="Q72" s="5"/>
      <c r="R72" s="5"/>
      <c r="S72" s="5"/>
      <c r="T72" s="6"/>
      <c r="U72" s="5" t="s">
        <v>4982</v>
      </c>
      <c r="V72" s="4" t="s">
        <v>5209</v>
      </c>
      <c r="W72" s="5"/>
      <c r="X72" s="5"/>
      <c r="Y72" s="6"/>
      <c r="Z72" s="7"/>
      <c r="AA72" s="7"/>
      <c r="AB72" s="7"/>
      <c r="AC72" s="7"/>
      <c r="AD72" s="7"/>
      <c r="AE72" s="8"/>
      <c r="AF72" s="9"/>
      <c r="AG72" s="7"/>
      <c r="AH72" s="7"/>
      <c r="AI72" s="7"/>
      <c r="AJ72" s="7"/>
      <c r="AK72" s="7"/>
    </row>
    <row r="73" s="1" customFormat="1" ht="120" customHeight="1" spans="1:37">
      <c r="A73" s="2" t="s">
        <v>5210</v>
      </c>
      <c r="B73" s="2"/>
      <c r="C73" s="3" t="s">
        <v>759</v>
      </c>
      <c r="D73" s="3" t="s">
        <v>5</v>
      </c>
      <c r="E73" s="3" t="s">
        <v>60</v>
      </c>
      <c r="F73" s="4" t="s">
        <v>5207</v>
      </c>
      <c r="G73" s="5"/>
      <c r="H73" s="5"/>
      <c r="I73" s="6"/>
      <c r="J73" s="4" t="s">
        <v>5199</v>
      </c>
      <c r="K73" s="5"/>
      <c r="L73" s="5"/>
      <c r="M73" s="6"/>
      <c r="N73" s="4" t="s">
        <v>5211</v>
      </c>
      <c r="O73" s="5"/>
      <c r="P73" s="5"/>
      <c r="Q73" s="5"/>
      <c r="R73" s="5"/>
      <c r="S73" s="5"/>
      <c r="T73" s="6"/>
      <c r="U73" s="5" t="s">
        <v>4982</v>
      </c>
      <c r="V73" s="4" t="s">
        <v>5209</v>
      </c>
      <c r="W73" s="5"/>
      <c r="X73" s="5"/>
      <c r="Y73" s="6"/>
      <c r="Z73" s="7"/>
      <c r="AA73" s="7"/>
      <c r="AB73" s="7"/>
      <c r="AC73" s="7"/>
      <c r="AD73" s="7"/>
      <c r="AE73" s="8"/>
      <c r="AF73" s="9"/>
      <c r="AG73" s="7"/>
      <c r="AH73" s="7"/>
      <c r="AI73" s="7"/>
      <c r="AJ73" s="7"/>
      <c r="AK73" s="7"/>
    </row>
    <row r="74" s="1" customFormat="1" ht="120" customHeight="1" spans="1:37">
      <c r="A74" s="2" t="s">
        <v>5212</v>
      </c>
      <c r="B74" s="2"/>
      <c r="C74" s="3" t="s">
        <v>759</v>
      </c>
      <c r="D74" s="3" t="s">
        <v>5</v>
      </c>
      <c r="E74" s="3" t="s">
        <v>60</v>
      </c>
      <c r="F74" s="4" t="s">
        <v>5207</v>
      </c>
      <c r="G74" s="5"/>
      <c r="H74" s="5"/>
      <c r="I74" s="6"/>
      <c r="J74" s="4" t="s">
        <v>5213</v>
      </c>
      <c r="K74" s="5"/>
      <c r="L74" s="5"/>
      <c r="M74" s="6"/>
      <c r="N74" s="4" t="s">
        <v>5214</v>
      </c>
      <c r="O74" s="5"/>
      <c r="P74" s="5"/>
      <c r="Q74" s="5"/>
      <c r="R74" s="5"/>
      <c r="S74" s="5"/>
      <c r="T74" s="6"/>
      <c r="U74" s="5" t="s">
        <v>4982</v>
      </c>
      <c r="V74" s="4" t="s">
        <v>5215</v>
      </c>
      <c r="W74" s="5"/>
      <c r="X74" s="5"/>
      <c r="Y74" s="6"/>
      <c r="Z74" s="7"/>
      <c r="AA74" s="7"/>
      <c r="AB74" s="7"/>
      <c r="AC74" s="7"/>
      <c r="AD74" s="7"/>
      <c r="AE74" s="8"/>
      <c r="AF74" s="9"/>
      <c r="AG74" s="7"/>
      <c r="AH74" s="7"/>
      <c r="AI74" s="7"/>
      <c r="AJ74" s="7"/>
      <c r="AK74" s="7"/>
    </row>
    <row r="75" s="1" customFormat="1" ht="120" customHeight="1" spans="1:37">
      <c r="A75" s="2" t="s">
        <v>5216</v>
      </c>
      <c r="B75" s="2"/>
      <c r="C75" s="3" t="s">
        <v>759</v>
      </c>
      <c r="D75" s="3" t="s">
        <v>5</v>
      </c>
      <c r="E75" s="3" t="s">
        <v>60</v>
      </c>
      <c r="F75" s="4" t="s">
        <v>5217</v>
      </c>
      <c r="G75" s="5"/>
      <c r="H75" s="5"/>
      <c r="I75" s="6"/>
      <c r="J75" s="4" t="s">
        <v>5218</v>
      </c>
      <c r="K75" s="5"/>
      <c r="L75" s="5"/>
      <c r="M75" s="6"/>
      <c r="N75" s="4" t="s">
        <v>5192</v>
      </c>
      <c r="O75" s="5"/>
      <c r="P75" s="5"/>
      <c r="Q75" s="5"/>
      <c r="R75" s="5"/>
      <c r="S75" s="5"/>
      <c r="T75" s="6"/>
      <c r="U75" s="5" t="s">
        <v>4982</v>
      </c>
      <c r="V75" s="4" t="s">
        <v>5193</v>
      </c>
      <c r="W75" s="5"/>
      <c r="X75" s="5"/>
      <c r="Y75" s="6"/>
      <c r="Z75" s="7"/>
      <c r="AA75" s="7"/>
      <c r="AB75" s="7"/>
      <c r="AC75" s="7"/>
      <c r="AD75" s="7"/>
      <c r="AE75" s="8"/>
      <c r="AF75" s="9"/>
      <c r="AG75" s="7"/>
      <c r="AH75" s="7"/>
      <c r="AI75" s="7"/>
      <c r="AJ75" s="7"/>
      <c r="AK75" s="7"/>
    </row>
    <row r="76" s="1" customFormat="1" ht="120" customHeight="1" spans="1:37">
      <c r="A76" s="2" t="s">
        <v>5219</v>
      </c>
      <c r="B76" s="2"/>
      <c r="C76" s="3" t="s">
        <v>759</v>
      </c>
      <c r="D76" s="3" t="s">
        <v>5</v>
      </c>
      <c r="E76" s="3" t="s">
        <v>60</v>
      </c>
      <c r="F76" s="4" t="s">
        <v>5220</v>
      </c>
      <c r="G76" s="5"/>
      <c r="H76" s="5"/>
      <c r="I76" s="6"/>
      <c r="J76" s="4" t="s">
        <v>5218</v>
      </c>
      <c r="K76" s="5"/>
      <c r="L76" s="5"/>
      <c r="M76" s="6"/>
      <c r="N76" s="4" t="s">
        <v>5196</v>
      </c>
      <c r="O76" s="5"/>
      <c r="P76" s="5"/>
      <c r="Q76" s="5"/>
      <c r="R76" s="5"/>
      <c r="S76" s="5"/>
      <c r="T76" s="6"/>
      <c r="U76" s="5" t="s">
        <v>4982</v>
      </c>
      <c r="V76" s="4" t="s">
        <v>4917</v>
      </c>
      <c r="W76" s="5"/>
      <c r="X76" s="5"/>
      <c r="Y76" s="6"/>
      <c r="Z76" s="7"/>
      <c r="AA76" s="7"/>
      <c r="AB76" s="7"/>
      <c r="AC76" s="7"/>
      <c r="AD76" s="7"/>
      <c r="AE76" s="8"/>
      <c r="AF76" s="9"/>
      <c r="AG76" s="7"/>
      <c r="AH76" s="7"/>
      <c r="AI76" s="7"/>
      <c r="AJ76" s="7"/>
      <c r="AK76" s="7"/>
    </row>
    <row r="77" s="1" customFormat="1" ht="120" customHeight="1" spans="1:37">
      <c r="A77" s="2" t="s">
        <v>5221</v>
      </c>
      <c r="B77" s="2"/>
      <c r="C77" s="3" t="s">
        <v>759</v>
      </c>
      <c r="D77" s="3" t="s">
        <v>5</v>
      </c>
      <c r="E77" s="3" t="s">
        <v>60</v>
      </c>
      <c r="F77" s="4" t="s">
        <v>5222</v>
      </c>
      <c r="G77" s="5"/>
      <c r="H77" s="5"/>
      <c r="I77" s="6"/>
      <c r="J77" s="4" t="s">
        <v>5223</v>
      </c>
      <c r="K77" s="5"/>
      <c r="L77" s="5"/>
      <c r="M77" s="6"/>
      <c r="N77" s="4" t="s">
        <v>5200</v>
      </c>
      <c r="O77" s="5"/>
      <c r="P77" s="5"/>
      <c r="Q77" s="5"/>
      <c r="R77" s="5"/>
      <c r="S77" s="5"/>
      <c r="T77" s="6"/>
      <c r="U77" s="5" t="s">
        <v>4982</v>
      </c>
      <c r="V77" s="4" t="s">
        <v>5201</v>
      </c>
      <c r="W77" s="5"/>
      <c r="X77" s="5"/>
      <c r="Y77" s="6"/>
      <c r="Z77" s="7"/>
      <c r="AA77" s="7"/>
      <c r="AB77" s="7"/>
      <c r="AC77" s="7"/>
      <c r="AD77" s="7"/>
      <c r="AE77" s="8"/>
      <c r="AF77" s="9"/>
      <c r="AG77" s="7"/>
      <c r="AH77" s="7"/>
      <c r="AI77" s="7"/>
      <c r="AJ77" s="7"/>
      <c r="AK77" s="7"/>
    </row>
    <row r="78" s="1" customFormat="1" ht="120" customHeight="1" spans="1:37">
      <c r="A78" s="2" t="s">
        <v>5224</v>
      </c>
      <c r="B78" s="2"/>
      <c r="C78" s="3" t="s">
        <v>759</v>
      </c>
      <c r="D78" s="3" t="s">
        <v>5</v>
      </c>
      <c r="E78" s="3" t="s">
        <v>60</v>
      </c>
      <c r="F78" s="4" t="s">
        <v>5225</v>
      </c>
      <c r="G78" s="5"/>
      <c r="H78" s="5"/>
      <c r="I78" s="6"/>
      <c r="J78" s="4" t="s">
        <v>5223</v>
      </c>
      <c r="K78" s="5"/>
      <c r="L78" s="5"/>
      <c r="M78" s="6"/>
      <c r="N78" s="4" t="s">
        <v>5204</v>
      </c>
      <c r="O78" s="5"/>
      <c r="P78" s="5"/>
      <c r="Q78" s="5"/>
      <c r="R78" s="5"/>
      <c r="S78" s="5"/>
      <c r="T78" s="6"/>
      <c r="U78" s="5" t="s">
        <v>4982</v>
      </c>
      <c r="V78" s="4" t="s">
        <v>5205</v>
      </c>
      <c r="W78" s="5"/>
      <c r="X78" s="5"/>
      <c r="Y78" s="6"/>
      <c r="Z78" s="7"/>
      <c r="AA78" s="7"/>
      <c r="AB78" s="7"/>
      <c r="AC78" s="7"/>
      <c r="AD78" s="7"/>
      <c r="AE78" s="8"/>
      <c r="AF78" s="9"/>
      <c r="AG78" s="7"/>
      <c r="AH78" s="7"/>
      <c r="AI78" s="7"/>
      <c r="AJ78" s="7"/>
      <c r="AK78" s="7"/>
    </row>
    <row r="79" s="1" customFormat="1" ht="120" customHeight="1" spans="1:37">
      <c r="A79" s="2" t="s">
        <v>5226</v>
      </c>
      <c r="B79" s="2"/>
      <c r="C79" s="3" t="s">
        <v>759</v>
      </c>
      <c r="D79" s="3" t="s">
        <v>5</v>
      </c>
      <c r="E79" s="3" t="s">
        <v>60</v>
      </c>
      <c r="F79" s="4" t="s">
        <v>5227</v>
      </c>
      <c r="G79" s="5"/>
      <c r="H79" s="5"/>
      <c r="I79" s="6"/>
      <c r="J79" s="4" t="s">
        <v>5223</v>
      </c>
      <c r="K79" s="5"/>
      <c r="L79" s="5"/>
      <c r="M79" s="6"/>
      <c r="N79" s="4" t="s">
        <v>5208</v>
      </c>
      <c r="O79" s="5"/>
      <c r="P79" s="5"/>
      <c r="Q79" s="5"/>
      <c r="R79" s="5"/>
      <c r="S79" s="5"/>
      <c r="T79" s="6"/>
      <c r="U79" s="5" t="s">
        <v>4982</v>
      </c>
      <c r="V79" s="4" t="s">
        <v>5209</v>
      </c>
      <c r="W79" s="5"/>
      <c r="X79" s="5"/>
      <c r="Y79" s="6"/>
      <c r="Z79" s="7"/>
      <c r="AA79" s="7"/>
      <c r="AB79" s="7"/>
      <c r="AC79" s="7"/>
      <c r="AD79" s="7"/>
      <c r="AE79" s="8"/>
      <c r="AF79" s="9"/>
      <c r="AG79" s="7"/>
      <c r="AH79" s="7"/>
      <c r="AI79" s="7"/>
      <c r="AJ79" s="7"/>
      <c r="AK79" s="7"/>
    </row>
    <row r="80" s="1" customFormat="1" ht="120" customHeight="1" spans="1:37">
      <c r="A80" s="2" t="s">
        <v>5228</v>
      </c>
      <c r="B80" s="2"/>
      <c r="C80" s="3" t="s">
        <v>759</v>
      </c>
      <c r="D80" s="3" t="s">
        <v>5</v>
      </c>
      <c r="E80" s="3" t="s">
        <v>60</v>
      </c>
      <c r="F80" s="4" t="s">
        <v>5227</v>
      </c>
      <c r="G80" s="5"/>
      <c r="H80" s="5"/>
      <c r="I80" s="6"/>
      <c r="J80" s="4" t="s">
        <v>5223</v>
      </c>
      <c r="K80" s="5"/>
      <c r="L80" s="5"/>
      <c r="M80" s="6"/>
      <c r="N80" s="4" t="s">
        <v>5211</v>
      </c>
      <c r="O80" s="5"/>
      <c r="P80" s="5"/>
      <c r="Q80" s="5"/>
      <c r="R80" s="5"/>
      <c r="S80" s="5"/>
      <c r="T80" s="6"/>
      <c r="U80" s="5" t="s">
        <v>4982</v>
      </c>
      <c r="V80" s="4" t="s">
        <v>5209</v>
      </c>
      <c r="W80" s="5"/>
      <c r="X80" s="5"/>
      <c r="Y80" s="6"/>
      <c r="Z80" s="7"/>
      <c r="AA80" s="7"/>
      <c r="AB80" s="7"/>
      <c r="AC80" s="7"/>
      <c r="AD80" s="7"/>
      <c r="AE80" s="8"/>
      <c r="AF80" s="9"/>
      <c r="AG80" s="7"/>
      <c r="AH80" s="7"/>
      <c r="AI80" s="7"/>
      <c r="AJ80" s="7"/>
      <c r="AK80" s="7"/>
    </row>
    <row r="81" s="1" customFormat="1" ht="120" customHeight="1" spans="1:37">
      <c r="A81" s="2" t="s">
        <v>5229</v>
      </c>
      <c r="B81" s="2"/>
      <c r="C81" s="3" t="s">
        <v>759</v>
      </c>
      <c r="D81" s="3" t="s">
        <v>5</v>
      </c>
      <c r="E81" s="3" t="s">
        <v>60</v>
      </c>
      <c r="F81" s="4" t="s">
        <v>5227</v>
      </c>
      <c r="G81" s="5"/>
      <c r="H81" s="5"/>
      <c r="I81" s="6"/>
      <c r="J81" s="4" t="s">
        <v>5230</v>
      </c>
      <c r="K81" s="5"/>
      <c r="L81" s="5"/>
      <c r="M81" s="6"/>
      <c r="N81" s="4" t="s">
        <v>5214</v>
      </c>
      <c r="O81" s="5"/>
      <c r="P81" s="5"/>
      <c r="Q81" s="5"/>
      <c r="R81" s="5"/>
      <c r="S81" s="5"/>
      <c r="T81" s="6"/>
      <c r="U81" s="5" t="s">
        <v>4982</v>
      </c>
      <c r="V81" s="4" t="s">
        <v>5215</v>
      </c>
      <c r="W81" s="5"/>
      <c r="X81" s="5"/>
      <c r="Y81" s="6"/>
      <c r="Z81" s="7"/>
      <c r="AA81" s="7"/>
      <c r="AB81" s="7"/>
      <c r="AC81" s="7"/>
      <c r="AD81" s="7"/>
      <c r="AE81" s="8"/>
      <c r="AF81" s="9"/>
      <c r="AG81" s="7"/>
      <c r="AH81" s="7"/>
      <c r="AI81" s="7"/>
      <c r="AJ81" s="7"/>
      <c r="AK81" s="7"/>
    </row>
    <row r="82" s="1" customFormat="1" ht="120" customHeight="1" spans="1:37">
      <c r="A82" s="2" t="s">
        <v>5231</v>
      </c>
      <c r="B82" s="2"/>
      <c r="C82" s="3" t="s">
        <v>759</v>
      </c>
      <c r="D82" s="3" t="s">
        <v>5</v>
      </c>
      <c r="E82" s="3" t="s">
        <v>60</v>
      </c>
      <c r="F82" s="4" t="s">
        <v>5232</v>
      </c>
      <c r="G82" s="5"/>
      <c r="H82" s="5"/>
      <c r="I82" s="6"/>
      <c r="J82" s="4" t="s">
        <v>5233</v>
      </c>
      <c r="K82" s="5"/>
      <c r="L82" s="5"/>
      <c r="M82" s="6"/>
      <c r="N82" s="4" t="s">
        <v>5200</v>
      </c>
      <c r="O82" s="5"/>
      <c r="P82" s="5"/>
      <c r="Q82" s="5"/>
      <c r="R82" s="5"/>
      <c r="S82" s="5"/>
      <c r="T82" s="6"/>
      <c r="U82" s="5" t="s">
        <v>4982</v>
      </c>
      <c r="V82" s="4" t="s">
        <v>4282</v>
      </c>
      <c r="W82" s="5"/>
      <c r="X82" s="5"/>
      <c r="Y82" s="6"/>
      <c r="Z82" s="7"/>
      <c r="AA82" s="7"/>
      <c r="AB82" s="7"/>
      <c r="AC82" s="7"/>
      <c r="AD82" s="7"/>
      <c r="AE82" s="8"/>
      <c r="AF82" s="9"/>
      <c r="AG82" s="7"/>
      <c r="AH82" s="7"/>
      <c r="AI82" s="7"/>
      <c r="AJ82" s="7"/>
      <c r="AK82" s="7"/>
    </row>
    <row r="83" s="1" customFormat="1" ht="120" customHeight="1" spans="1:37">
      <c r="A83" s="2" t="s">
        <v>5234</v>
      </c>
      <c r="B83" s="2"/>
      <c r="C83" s="3" t="s">
        <v>759</v>
      </c>
      <c r="D83" s="3" t="s">
        <v>5</v>
      </c>
      <c r="E83" s="3" t="s">
        <v>60</v>
      </c>
      <c r="F83" s="4" t="s">
        <v>5235</v>
      </c>
      <c r="G83" s="5"/>
      <c r="H83" s="5"/>
      <c r="I83" s="6"/>
      <c r="J83" s="4" t="s">
        <v>5233</v>
      </c>
      <c r="K83" s="5"/>
      <c r="L83" s="5"/>
      <c r="M83" s="6"/>
      <c r="N83" s="4" t="s">
        <v>5204</v>
      </c>
      <c r="O83" s="5"/>
      <c r="P83" s="5"/>
      <c r="Q83" s="5"/>
      <c r="R83" s="5"/>
      <c r="S83" s="5"/>
      <c r="T83" s="6"/>
      <c r="U83" s="5" t="s">
        <v>4982</v>
      </c>
      <c r="V83" s="4" t="s">
        <v>4282</v>
      </c>
      <c r="W83" s="5"/>
      <c r="X83" s="5"/>
      <c r="Y83" s="6"/>
      <c r="Z83" s="7"/>
      <c r="AA83" s="7"/>
      <c r="AB83" s="7"/>
      <c r="AC83" s="7"/>
      <c r="AD83" s="7"/>
      <c r="AE83" s="8"/>
      <c r="AF83" s="9"/>
      <c r="AG83" s="7"/>
      <c r="AH83" s="7"/>
      <c r="AI83" s="7"/>
      <c r="AJ83" s="7"/>
      <c r="AK83" s="7"/>
    </row>
    <row r="84" s="1" customFormat="1" ht="120" customHeight="1" spans="1:37">
      <c r="A84" s="2" t="s">
        <v>5236</v>
      </c>
      <c r="B84" s="2"/>
      <c r="C84" s="3" t="s">
        <v>759</v>
      </c>
      <c r="D84" s="3" t="s">
        <v>5</v>
      </c>
      <c r="E84" s="3" t="s">
        <v>60</v>
      </c>
      <c r="F84" s="4" t="s">
        <v>5237</v>
      </c>
      <c r="G84" s="5"/>
      <c r="H84" s="5"/>
      <c r="I84" s="6"/>
      <c r="J84" s="4" t="s">
        <v>5233</v>
      </c>
      <c r="K84" s="5"/>
      <c r="L84" s="5"/>
      <c r="M84" s="6"/>
      <c r="N84" s="4" t="s">
        <v>5208</v>
      </c>
      <c r="O84" s="5"/>
      <c r="P84" s="5"/>
      <c r="Q84" s="5"/>
      <c r="R84" s="5"/>
      <c r="S84" s="5"/>
      <c r="T84" s="6"/>
      <c r="U84" s="5" t="s">
        <v>4982</v>
      </c>
      <c r="V84" s="4" t="s">
        <v>4282</v>
      </c>
      <c r="W84" s="5"/>
      <c r="X84" s="5"/>
      <c r="Y84" s="6"/>
      <c r="Z84" s="7"/>
      <c r="AA84" s="7"/>
      <c r="AB84" s="7"/>
      <c r="AC84" s="7"/>
      <c r="AD84" s="7"/>
      <c r="AE84" s="8"/>
      <c r="AF84" s="9"/>
      <c r="AG84" s="7"/>
      <c r="AH84" s="7"/>
      <c r="AI84" s="7"/>
      <c r="AJ84" s="7"/>
      <c r="AK84" s="7"/>
    </row>
    <row r="85" s="1" customFormat="1" ht="120" customHeight="1" spans="1:37">
      <c r="A85" s="2" t="s">
        <v>5238</v>
      </c>
      <c r="B85" s="2"/>
      <c r="C85" s="3" t="s">
        <v>759</v>
      </c>
      <c r="D85" s="3" t="s">
        <v>5</v>
      </c>
      <c r="E85" s="3" t="s">
        <v>60</v>
      </c>
      <c r="F85" s="4" t="s">
        <v>5237</v>
      </c>
      <c r="G85" s="5"/>
      <c r="H85" s="5"/>
      <c r="I85" s="6"/>
      <c r="J85" s="4" t="s">
        <v>5233</v>
      </c>
      <c r="K85" s="5"/>
      <c r="L85" s="5"/>
      <c r="M85" s="6"/>
      <c r="N85" s="4" t="s">
        <v>5211</v>
      </c>
      <c r="O85" s="5"/>
      <c r="P85" s="5"/>
      <c r="Q85" s="5"/>
      <c r="R85" s="5"/>
      <c r="S85" s="5"/>
      <c r="T85" s="6"/>
      <c r="U85" s="5" t="s">
        <v>4982</v>
      </c>
      <c r="V85" s="4" t="s">
        <v>4282</v>
      </c>
      <c r="W85" s="5"/>
      <c r="X85" s="5"/>
      <c r="Y85" s="6"/>
      <c r="Z85" s="7"/>
      <c r="AA85" s="7"/>
      <c r="AB85" s="7"/>
      <c r="AC85" s="7"/>
      <c r="AD85" s="7"/>
      <c r="AE85" s="8"/>
      <c r="AF85" s="9"/>
      <c r="AG85" s="7"/>
      <c r="AH85" s="7"/>
      <c r="AI85" s="7"/>
      <c r="AJ85" s="7"/>
      <c r="AK85" s="7"/>
    </row>
    <row r="86" s="1" customFormat="1" ht="120" customHeight="1" spans="1:37">
      <c r="A86" s="2" t="s">
        <v>5239</v>
      </c>
      <c r="B86" s="2"/>
      <c r="C86" s="3" t="s">
        <v>759</v>
      </c>
      <c r="D86" s="3" t="s">
        <v>5</v>
      </c>
      <c r="E86" s="3" t="s">
        <v>60</v>
      </c>
      <c r="F86" s="4" t="s">
        <v>5237</v>
      </c>
      <c r="G86" s="5"/>
      <c r="H86" s="5"/>
      <c r="I86" s="6"/>
      <c r="J86" s="4" t="s">
        <v>5240</v>
      </c>
      <c r="K86" s="5"/>
      <c r="L86" s="5"/>
      <c r="M86" s="6"/>
      <c r="N86" s="4" t="s">
        <v>5214</v>
      </c>
      <c r="O86" s="5"/>
      <c r="P86" s="5"/>
      <c r="Q86" s="5"/>
      <c r="R86" s="5"/>
      <c r="S86" s="5"/>
      <c r="T86" s="6"/>
      <c r="U86" s="5" t="s">
        <v>4982</v>
      </c>
      <c r="V86" s="4" t="s">
        <v>4282</v>
      </c>
      <c r="W86" s="5"/>
      <c r="X86" s="5"/>
      <c r="Y86" s="6"/>
      <c r="Z86" s="7"/>
      <c r="AA86" s="7"/>
      <c r="AB86" s="7"/>
      <c r="AC86" s="7"/>
      <c r="AD86" s="7"/>
      <c r="AE86" s="8"/>
      <c r="AF86" s="9"/>
      <c r="AG86" s="7"/>
      <c r="AH86" s="7"/>
      <c r="AI86" s="7"/>
      <c r="AJ86" s="7"/>
      <c r="AK86" s="7"/>
    </row>
    <row r="87" s="1" customFormat="1" ht="120" customHeight="1" spans="1:37">
      <c r="A87" s="2" t="s">
        <v>5241</v>
      </c>
      <c r="B87" s="2"/>
      <c r="C87" s="3" t="s">
        <v>759</v>
      </c>
      <c r="D87" s="3" t="s">
        <v>5</v>
      </c>
      <c r="E87" s="3" t="s">
        <v>60</v>
      </c>
      <c r="F87" s="4" t="s">
        <v>5242</v>
      </c>
      <c r="G87" s="5"/>
      <c r="H87" s="5"/>
      <c r="I87" s="6"/>
      <c r="J87" s="4" t="s">
        <v>5233</v>
      </c>
      <c r="K87" s="5"/>
      <c r="L87" s="5"/>
      <c r="M87" s="6"/>
      <c r="N87" s="4" t="s">
        <v>5200</v>
      </c>
      <c r="O87" s="5"/>
      <c r="P87" s="5"/>
      <c r="Q87" s="5"/>
      <c r="R87" s="5"/>
      <c r="S87" s="5"/>
      <c r="T87" s="6"/>
      <c r="U87" s="5" t="s">
        <v>4982</v>
      </c>
      <c r="V87" s="4" t="s">
        <v>4282</v>
      </c>
      <c r="W87" s="5"/>
      <c r="X87" s="5"/>
      <c r="Y87" s="6"/>
      <c r="Z87" s="7"/>
      <c r="AA87" s="7"/>
      <c r="AB87" s="7"/>
      <c r="AC87" s="7"/>
      <c r="AD87" s="7"/>
      <c r="AE87" s="8"/>
      <c r="AF87" s="9"/>
      <c r="AG87" s="7"/>
      <c r="AH87" s="7"/>
      <c r="AI87" s="7"/>
      <c r="AJ87" s="7"/>
      <c r="AK87" s="7"/>
    </row>
    <row r="88" s="1" customFormat="1" ht="120" customHeight="1" spans="1:37">
      <c r="A88" s="2" t="s">
        <v>5243</v>
      </c>
      <c r="B88" s="2"/>
      <c r="C88" s="3" t="s">
        <v>759</v>
      </c>
      <c r="D88" s="3" t="s">
        <v>5</v>
      </c>
      <c r="E88" s="3" t="s">
        <v>60</v>
      </c>
      <c r="F88" s="4" t="s">
        <v>5244</v>
      </c>
      <c r="G88" s="5"/>
      <c r="H88" s="5"/>
      <c r="I88" s="6"/>
      <c r="J88" s="4" t="s">
        <v>5233</v>
      </c>
      <c r="K88" s="5"/>
      <c r="L88" s="5"/>
      <c r="M88" s="6"/>
      <c r="N88" s="4" t="s">
        <v>5204</v>
      </c>
      <c r="O88" s="5"/>
      <c r="P88" s="5"/>
      <c r="Q88" s="5"/>
      <c r="R88" s="5"/>
      <c r="S88" s="5"/>
      <c r="T88" s="6"/>
      <c r="U88" s="5" t="s">
        <v>4982</v>
      </c>
      <c r="V88" s="4" t="s">
        <v>4282</v>
      </c>
      <c r="W88" s="5"/>
      <c r="X88" s="5"/>
      <c r="Y88" s="6"/>
      <c r="Z88" s="7"/>
      <c r="AA88" s="7"/>
      <c r="AB88" s="7"/>
      <c r="AC88" s="7"/>
      <c r="AD88" s="7"/>
      <c r="AE88" s="8"/>
      <c r="AF88" s="9"/>
      <c r="AG88" s="7"/>
      <c r="AH88" s="7"/>
      <c r="AI88" s="7"/>
      <c r="AJ88" s="7"/>
      <c r="AK88" s="7"/>
    </row>
    <row r="89" s="1" customFormat="1" ht="120" customHeight="1" spans="1:37">
      <c r="A89" s="2" t="s">
        <v>5245</v>
      </c>
      <c r="B89" s="2"/>
      <c r="C89" s="3" t="s">
        <v>759</v>
      </c>
      <c r="D89" s="3" t="s">
        <v>5</v>
      </c>
      <c r="E89" s="3" t="s">
        <v>60</v>
      </c>
      <c r="F89" s="4" t="s">
        <v>5246</v>
      </c>
      <c r="G89" s="5"/>
      <c r="H89" s="5"/>
      <c r="I89" s="6"/>
      <c r="J89" s="4" t="s">
        <v>5233</v>
      </c>
      <c r="K89" s="5"/>
      <c r="L89" s="5"/>
      <c r="M89" s="6"/>
      <c r="N89" s="4" t="s">
        <v>5208</v>
      </c>
      <c r="O89" s="5"/>
      <c r="P89" s="5"/>
      <c r="Q89" s="5"/>
      <c r="R89" s="5"/>
      <c r="S89" s="5"/>
      <c r="T89" s="6"/>
      <c r="U89" s="5" t="s">
        <v>4982</v>
      </c>
      <c r="V89" s="4" t="s">
        <v>4282</v>
      </c>
      <c r="W89" s="5"/>
      <c r="X89" s="5"/>
      <c r="Y89" s="6"/>
      <c r="Z89" s="7"/>
      <c r="AA89" s="7"/>
      <c r="AB89" s="7"/>
      <c r="AC89" s="7"/>
      <c r="AD89" s="7"/>
      <c r="AE89" s="8"/>
      <c r="AF89" s="9"/>
      <c r="AG89" s="7"/>
      <c r="AH89" s="7"/>
      <c r="AI89" s="7"/>
      <c r="AJ89" s="7"/>
      <c r="AK89" s="7"/>
    </row>
    <row r="90" s="1" customFormat="1" ht="120" customHeight="1" spans="1:37">
      <c r="A90" s="2" t="s">
        <v>5247</v>
      </c>
      <c r="B90" s="2"/>
      <c r="C90" s="3" t="s">
        <v>759</v>
      </c>
      <c r="D90" s="3" t="s">
        <v>5</v>
      </c>
      <c r="E90" s="3" t="s">
        <v>60</v>
      </c>
      <c r="F90" s="4" t="s">
        <v>5246</v>
      </c>
      <c r="G90" s="5"/>
      <c r="H90" s="5"/>
      <c r="I90" s="6"/>
      <c r="J90" s="4" t="s">
        <v>5233</v>
      </c>
      <c r="K90" s="5"/>
      <c r="L90" s="5"/>
      <c r="M90" s="6"/>
      <c r="N90" s="4" t="s">
        <v>5211</v>
      </c>
      <c r="O90" s="5"/>
      <c r="P90" s="5"/>
      <c r="Q90" s="5"/>
      <c r="R90" s="5"/>
      <c r="S90" s="5"/>
      <c r="T90" s="6"/>
      <c r="U90" s="5" t="s">
        <v>4982</v>
      </c>
      <c r="V90" s="4" t="s">
        <v>4282</v>
      </c>
      <c r="W90" s="5"/>
      <c r="X90" s="5"/>
      <c r="Y90" s="6"/>
      <c r="Z90" s="7"/>
      <c r="AA90" s="7"/>
      <c r="AB90" s="7"/>
      <c r="AC90" s="7"/>
      <c r="AD90" s="7"/>
      <c r="AE90" s="8"/>
      <c r="AF90" s="9"/>
      <c r="AG90" s="7"/>
      <c r="AH90" s="7"/>
      <c r="AI90" s="7"/>
      <c r="AJ90" s="7"/>
      <c r="AK90" s="7"/>
    </row>
    <row r="91" s="1" customFormat="1" ht="120" customHeight="1" spans="1:37">
      <c r="A91" s="2" t="s">
        <v>5248</v>
      </c>
      <c r="B91" s="2"/>
      <c r="C91" s="3" t="s">
        <v>759</v>
      </c>
      <c r="D91" s="3" t="s">
        <v>5</v>
      </c>
      <c r="E91" s="3" t="s">
        <v>60</v>
      </c>
      <c r="F91" s="4" t="s">
        <v>5246</v>
      </c>
      <c r="G91" s="5"/>
      <c r="H91" s="5"/>
      <c r="I91" s="6"/>
      <c r="J91" s="4" t="s">
        <v>5240</v>
      </c>
      <c r="K91" s="5"/>
      <c r="L91" s="5"/>
      <c r="M91" s="6"/>
      <c r="N91" s="4" t="s">
        <v>5214</v>
      </c>
      <c r="O91" s="5"/>
      <c r="P91" s="5"/>
      <c r="Q91" s="5"/>
      <c r="R91" s="5"/>
      <c r="S91" s="5"/>
      <c r="T91" s="6"/>
      <c r="U91" s="5" t="s">
        <v>4982</v>
      </c>
      <c r="V91" s="4" t="s">
        <v>4282</v>
      </c>
      <c r="W91" s="5"/>
      <c r="X91" s="5"/>
      <c r="Y91" s="6"/>
      <c r="Z91" s="7"/>
      <c r="AA91" s="7"/>
      <c r="AB91" s="7"/>
      <c r="AC91" s="7"/>
      <c r="AD91" s="7"/>
      <c r="AE91" s="8"/>
      <c r="AF91" s="9"/>
      <c r="AG91" s="7"/>
      <c r="AH91" s="7"/>
      <c r="AI91" s="7"/>
      <c r="AJ91" s="7"/>
      <c r="AK91" s="7"/>
    </row>
    <row r="92" s="1" customFormat="1" ht="120" customHeight="1" spans="1:37">
      <c r="A92" s="2" t="s">
        <v>5249</v>
      </c>
      <c r="B92" s="2"/>
      <c r="C92" s="3" t="s">
        <v>59</v>
      </c>
      <c r="D92" s="3" t="s">
        <v>5</v>
      </c>
      <c r="E92" s="3" t="s">
        <v>60</v>
      </c>
      <c r="F92" s="4" t="s">
        <v>5250</v>
      </c>
      <c r="G92" s="5"/>
      <c r="H92" s="5"/>
      <c r="I92" s="6"/>
      <c r="J92" s="4" t="s">
        <v>5020</v>
      </c>
      <c r="K92" s="5"/>
      <c r="L92" s="5"/>
      <c r="M92" s="6"/>
      <c r="N92" s="4" t="s">
        <v>4986</v>
      </c>
      <c r="O92" s="5"/>
      <c r="P92" s="5"/>
      <c r="Q92" s="5"/>
      <c r="R92" s="5"/>
      <c r="S92" s="5"/>
      <c r="T92" s="6"/>
      <c r="U92" s="5" t="s">
        <v>4982</v>
      </c>
      <c r="V92" s="4" t="s">
        <v>4294</v>
      </c>
      <c r="W92" s="5"/>
      <c r="X92" s="5"/>
      <c r="Y92" s="6"/>
      <c r="Z92" s="7"/>
      <c r="AA92" s="7"/>
      <c r="AB92" s="7"/>
      <c r="AC92" s="7"/>
      <c r="AD92" s="7"/>
      <c r="AE92" s="8"/>
      <c r="AF92" s="9"/>
      <c r="AG92" s="7"/>
      <c r="AH92" s="7"/>
      <c r="AI92" s="7"/>
      <c r="AJ92" s="7"/>
      <c r="AK92" s="7"/>
    </row>
    <row r="93" s="1" customFormat="1" ht="120" customHeight="1" spans="1:37">
      <c r="A93" s="2" t="s">
        <v>5251</v>
      </c>
      <c r="B93" s="2"/>
      <c r="C93" s="3" t="s">
        <v>59</v>
      </c>
      <c r="D93" s="3" t="s">
        <v>5</v>
      </c>
      <c r="E93" s="3" t="s">
        <v>60</v>
      </c>
      <c r="F93" s="4" t="s">
        <v>5252</v>
      </c>
      <c r="G93" s="5"/>
      <c r="H93" s="5"/>
      <c r="I93" s="6"/>
      <c r="J93" s="4" t="s">
        <v>5032</v>
      </c>
      <c r="K93" s="5"/>
      <c r="L93" s="5"/>
      <c r="M93" s="6"/>
      <c r="N93" s="4" t="s">
        <v>4986</v>
      </c>
      <c r="O93" s="5"/>
      <c r="P93" s="5"/>
      <c r="Q93" s="5"/>
      <c r="R93" s="5"/>
      <c r="S93" s="5"/>
      <c r="T93" s="6"/>
      <c r="U93" s="5" t="s">
        <v>4982</v>
      </c>
      <c r="V93" s="4" t="s">
        <v>4326</v>
      </c>
      <c r="W93" s="5"/>
      <c r="X93" s="5"/>
      <c r="Y93" s="6"/>
      <c r="Z93" s="7"/>
      <c r="AA93" s="7"/>
      <c r="AB93" s="7"/>
      <c r="AC93" s="7"/>
      <c r="AD93" s="7"/>
      <c r="AE93" s="8"/>
      <c r="AF93" s="9"/>
      <c r="AG93" s="7"/>
      <c r="AH93" s="7"/>
      <c r="AI93" s="7"/>
      <c r="AJ93" s="7"/>
      <c r="AK93" s="7"/>
    </row>
    <row r="94" s="1" customFormat="1" ht="120" customHeight="1" spans="1:37">
      <c r="A94" s="2" t="s">
        <v>5253</v>
      </c>
      <c r="B94" s="2"/>
      <c r="C94" s="3" t="s">
        <v>59</v>
      </c>
      <c r="D94" s="3" t="s">
        <v>5</v>
      </c>
      <c r="E94" s="3" t="s">
        <v>60</v>
      </c>
      <c r="F94" s="4" t="s">
        <v>5254</v>
      </c>
      <c r="G94" s="5"/>
      <c r="H94" s="5"/>
      <c r="I94" s="6"/>
      <c r="J94" s="4" t="s">
        <v>5026</v>
      </c>
      <c r="K94" s="5"/>
      <c r="L94" s="5"/>
      <c r="M94" s="6"/>
      <c r="N94" s="4" t="s">
        <v>4986</v>
      </c>
      <c r="O94" s="5"/>
      <c r="P94" s="5"/>
      <c r="Q94" s="5"/>
      <c r="R94" s="5"/>
      <c r="S94" s="5"/>
      <c r="T94" s="6"/>
      <c r="U94" s="5" t="s">
        <v>4982</v>
      </c>
      <c r="V94" s="4" t="s">
        <v>4990</v>
      </c>
      <c r="W94" s="5"/>
      <c r="X94" s="5"/>
      <c r="Y94" s="6"/>
      <c r="Z94" s="7"/>
      <c r="AA94" s="7"/>
      <c r="AB94" s="7"/>
      <c r="AC94" s="7"/>
      <c r="AD94" s="7"/>
      <c r="AE94" s="8"/>
      <c r="AF94" s="9"/>
      <c r="AG94" s="7"/>
      <c r="AH94" s="7"/>
      <c r="AI94" s="7"/>
      <c r="AJ94" s="7"/>
      <c r="AK94" s="7"/>
    </row>
    <row r="95" s="1" customFormat="1" ht="99.95" customHeight="1" spans="1:37">
      <c r="A95" s="2" t="s">
        <v>5255</v>
      </c>
      <c r="B95" s="2"/>
      <c r="C95" s="3" t="s">
        <v>443</v>
      </c>
      <c r="D95" s="3" t="s">
        <v>5</v>
      </c>
      <c r="E95" s="3" t="s">
        <v>60</v>
      </c>
      <c r="F95" s="4" t="s">
        <v>5256</v>
      </c>
      <c r="G95" s="5"/>
      <c r="H95" s="5"/>
      <c r="I95" s="6"/>
      <c r="J95" s="4" t="s">
        <v>5037</v>
      </c>
      <c r="K95" s="5"/>
      <c r="L95" s="5"/>
      <c r="M95" s="6"/>
      <c r="N95" s="4" t="s">
        <v>5038</v>
      </c>
      <c r="O95" s="5"/>
      <c r="P95" s="5"/>
      <c r="Q95" s="5"/>
      <c r="R95" s="5"/>
      <c r="S95" s="5"/>
      <c r="T95" s="6"/>
      <c r="U95" s="5" t="s">
        <v>4982</v>
      </c>
      <c r="V95" s="4" t="s">
        <v>64</v>
      </c>
      <c r="W95" s="5"/>
      <c r="X95" s="5"/>
      <c r="Y95" s="6"/>
      <c r="Z95" s="7"/>
      <c r="AA95" s="36"/>
      <c r="AB95" s="7"/>
      <c r="AC95" s="7"/>
      <c r="AD95" s="7"/>
      <c r="AE95" s="8"/>
      <c r="AF95" s="9"/>
      <c r="AG95" s="7"/>
      <c r="AH95" s="7"/>
      <c r="AI95" s="7"/>
      <c r="AJ95" s="8"/>
      <c r="AK95" s="7"/>
    </row>
    <row r="96" s="1" customFormat="1" ht="141.95" customHeight="1" spans="1:37">
      <c r="A96" s="2" t="s">
        <v>5257</v>
      </c>
      <c r="B96" s="2"/>
      <c r="C96" s="3" t="s">
        <v>443</v>
      </c>
      <c r="D96" s="3" t="s">
        <v>5</v>
      </c>
      <c r="E96" s="3" t="s">
        <v>60</v>
      </c>
      <c r="F96" s="4" t="s">
        <v>5258</v>
      </c>
      <c r="G96" s="5"/>
      <c r="H96" s="5"/>
      <c r="I96" s="6"/>
      <c r="J96" s="4" t="s">
        <v>5037</v>
      </c>
      <c r="K96" s="5"/>
      <c r="L96" s="5"/>
      <c r="M96" s="6"/>
      <c r="N96" s="4" t="s">
        <v>5041</v>
      </c>
      <c r="O96" s="5"/>
      <c r="P96" s="5"/>
      <c r="Q96" s="5"/>
      <c r="R96" s="5"/>
      <c r="S96" s="5"/>
      <c r="T96" s="6"/>
      <c r="U96" s="5" t="s">
        <v>4982</v>
      </c>
      <c r="V96" s="4" t="s">
        <v>64</v>
      </c>
      <c r="W96" s="5"/>
      <c r="X96" s="5"/>
      <c r="Y96" s="6"/>
      <c r="Z96" s="7"/>
      <c r="AA96" s="36"/>
      <c r="AB96" s="7"/>
      <c r="AC96" s="7"/>
      <c r="AD96" s="7"/>
      <c r="AE96" s="8"/>
      <c r="AF96" s="9"/>
      <c r="AG96" s="7"/>
      <c r="AH96" s="7"/>
      <c r="AI96" s="7"/>
      <c r="AJ96" s="8"/>
      <c r="AK96" s="7"/>
    </row>
    <row r="97" s="1" customFormat="1" ht="99.95" customHeight="1" spans="1:37">
      <c r="A97" s="2" t="s">
        <v>5259</v>
      </c>
      <c r="B97" s="2"/>
      <c r="C97" s="3" t="s">
        <v>443</v>
      </c>
      <c r="D97" s="3" t="s">
        <v>5</v>
      </c>
      <c r="E97" s="3" t="s">
        <v>60</v>
      </c>
      <c r="F97" s="4" t="s">
        <v>5260</v>
      </c>
      <c r="G97" s="5"/>
      <c r="H97" s="5"/>
      <c r="I97" s="6"/>
      <c r="J97" s="4" t="s">
        <v>5048</v>
      </c>
      <c r="K97" s="5"/>
      <c r="L97" s="5"/>
      <c r="M97" s="6"/>
      <c r="N97" s="4" t="s">
        <v>5038</v>
      </c>
      <c r="O97" s="5"/>
      <c r="P97" s="5"/>
      <c r="Q97" s="5"/>
      <c r="R97" s="5"/>
      <c r="S97" s="5"/>
      <c r="T97" s="6"/>
      <c r="U97" s="5" t="s">
        <v>4982</v>
      </c>
      <c r="V97" s="4" t="s">
        <v>5045</v>
      </c>
      <c r="W97" s="5"/>
      <c r="X97" s="5"/>
      <c r="Y97" s="6"/>
      <c r="Z97" s="7"/>
      <c r="AA97" s="36"/>
      <c r="AB97" s="7"/>
      <c r="AC97" s="7"/>
      <c r="AD97" s="7"/>
      <c r="AE97" s="8"/>
      <c r="AF97" s="9"/>
      <c r="AG97" s="7"/>
      <c r="AH97" s="7"/>
      <c r="AI97" s="7"/>
      <c r="AJ97" s="8"/>
      <c r="AK97" s="7"/>
    </row>
    <row r="98" s="1" customFormat="1" ht="99.95" customHeight="1" spans="1:37">
      <c r="A98" s="2" t="s">
        <v>5261</v>
      </c>
      <c r="B98" s="2"/>
      <c r="C98" s="3" t="s">
        <v>443</v>
      </c>
      <c r="D98" s="3" t="s">
        <v>5</v>
      </c>
      <c r="E98" s="3" t="s">
        <v>60</v>
      </c>
      <c r="F98" s="4" t="s">
        <v>5262</v>
      </c>
      <c r="G98" s="5"/>
      <c r="H98" s="5"/>
      <c r="I98" s="6"/>
      <c r="J98" s="4" t="s">
        <v>5048</v>
      </c>
      <c r="K98" s="5"/>
      <c r="L98" s="5"/>
      <c r="M98" s="6"/>
      <c r="N98" s="4" t="s">
        <v>5049</v>
      </c>
      <c r="O98" s="5"/>
      <c r="P98" s="5"/>
      <c r="Q98" s="5"/>
      <c r="R98" s="5"/>
      <c r="S98" s="5"/>
      <c r="T98" s="6"/>
      <c r="U98" s="5" t="s">
        <v>4982</v>
      </c>
      <c r="V98" s="4" t="s">
        <v>64</v>
      </c>
      <c r="W98" s="5"/>
      <c r="X98" s="5"/>
      <c r="Y98" s="6"/>
      <c r="Z98" s="7"/>
      <c r="AA98" s="36"/>
      <c r="AB98" s="7"/>
      <c r="AC98" s="7"/>
      <c r="AD98" s="7"/>
      <c r="AE98" s="8"/>
      <c r="AF98" s="9"/>
      <c r="AG98" s="7"/>
      <c r="AH98" s="7"/>
      <c r="AI98" s="7"/>
      <c r="AJ98" s="8"/>
      <c r="AK98" s="7"/>
    </row>
    <row r="99" s="1" customFormat="1" ht="99.95" customHeight="1" spans="1:37">
      <c r="A99" s="2" t="s">
        <v>5263</v>
      </c>
      <c r="B99" s="2"/>
      <c r="C99" s="3" t="s">
        <v>443</v>
      </c>
      <c r="D99" s="3" t="s">
        <v>5</v>
      </c>
      <c r="E99" s="3" t="s">
        <v>60</v>
      </c>
      <c r="F99" s="4" t="s">
        <v>5264</v>
      </c>
      <c r="G99" s="5"/>
      <c r="H99" s="5"/>
      <c r="I99" s="6"/>
      <c r="J99" s="4" t="s">
        <v>5048</v>
      </c>
      <c r="K99" s="5"/>
      <c r="L99" s="5"/>
      <c r="M99" s="6"/>
      <c r="N99" s="4" t="s">
        <v>5052</v>
      </c>
      <c r="O99" s="5"/>
      <c r="P99" s="5"/>
      <c r="Q99" s="5"/>
      <c r="R99" s="5"/>
      <c r="S99" s="5"/>
      <c r="T99" s="6"/>
      <c r="U99" s="5" t="s">
        <v>4982</v>
      </c>
      <c r="V99" s="4" t="s">
        <v>64</v>
      </c>
      <c r="W99" s="5"/>
      <c r="X99" s="5"/>
      <c r="Y99" s="6"/>
      <c r="Z99" s="7"/>
      <c r="AA99" s="36"/>
      <c r="AB99" s="7"/>
      <c r="AC99" s="7"/>
      <c r="AD99" s="7"/>
      <c r="AE99" s="8"/>
      <c r="AF99" s="9"/>
      <c r="AG99" s="7"/>
      <c r="AH99" s="7"/>
      <c r="AI99" s="7"/>
      <c r="AJ99" s="8"/>
      <c r="AK99" s="7"/>
    </row>
    <row r="100" s="1" customFormat="1" ht="99.95" customHeight="1" spans="1:37">
      <c r="A100" s="2" t="s">
        <v>5265</v>
      </c>
      <c r="B100" s="2"/>
      <c r="C100" s="3" t="s">
        <v>443</v>
      </c>
      <c r="D100" s="3" t="s">
        <v>5</v>
      </c>
      <c r="E100" s="3" t="s">
        <v>60</v>
      </c>
      <c r="F100" s="4" t="s">
        <v>5266</v>
      </c>
      <c r="G100" s="5"/>
      <c r="H100" s="5"/>
      <c r="I100" s="6"/>
      <c r="J100" s="4" t="s">
        <v>5048</v>
      </c>
      <c r="K100" s="5"/>
      <c r="L100" s="5"/>
      <c r="M100" s="6"/>
      <c r="N100" s="4" t="s">
        <v>5041</v>
      </c>
      <c r="O100" s="5"/>
      <c r="P100" s="5"/>
      <c r="Q100" s="5"/>
      <c r="R100" s="5"/>
      <c r="S100" s="5"/>
      <c r="T100" s="6"/>
      <c r="U100" s="5" t="s">
        <v>4982</v>
      </c>
      <c r="V100" s="4" t="s">
        <v>5045</v>
      </c>
      <c r="W100" s="5"/>
      <c r="X100" s="5"/>
      <c r="Y100" s="6"/>
      <c r="Z100" s="7"/>
      <c r="AA100" s="36"/>
      <c r="AB100" s="7"/>
      <c r="AC100" s="7"/>
      <c r="AD100" s="7"/>
      <c r="AE100" s="8"/>
      <c r="AF100" s="9"/>
      <c r="AG100" s="7"/>
      <c r="AH100" s="7"/>
      <c r="AI100" s="7"/>
      <c r="AJ100" s="8"/>
      <c r="AK100" s="7"/>
    </row>
    <row r="101" s="1" customFormat="1" ht="99.95" customHeight="1" spans="1:37">
      <c r="A101" s="2" t="s">
        <v>5267</v>
      </c>
      <c r="B101" s="2"/>
      <c r="C101" s="3" t="s">
        <v>443</v>
      </c>
      <c r="D101" s="3" t="s">
        <v>5</v>
      </c>
      <c r="E101" s="3" t="s">
        <v>60</v>
      </c>
      <c r="F101" s="4" t="s">
        <v>5268</v>
      </c>
      <c r="G101" s="5"/>
      <c r="H101" s="5"/>
      <c r="I101" s="6"/>
      <c r="J101" s="4" t="s">
        <v>5048</v>
      </c>
      <c r="K101" s="5"/>
      <c r="L101" s="5"/>
      <c r="M101" s="6"/>
      <c r="N101" s="4" t="s">
        <v>5057</v>
      </c>
      <c r="O101" s="5"/>
      <c r="P101" s="5"/>
      <c r="Q101" s="5"/>
      <c r="R101" s="5"/>
      <c r="S101" s="5"/>
      <c r="T101" s="6"/>
      <c r="U101" s="5" t="s">
        <v>4982</v>
      </c>
      <c r="V101" s="4" t="s">
        <v>64</v>
      </c>
      <c r="W101" s="5"/>
      <c r="X101" s="5"/>
      <c r="Y101" s="6"/>
      <c r="Z101" s="7"/>
      <c r="AA101" s="36"/>
      <c r="AB101" s="7"/>
      <c r="AC101" s="7"/>
      <c r="AD101" s="7"/>
      <c r="AE101" s="8"/>
      <c r="AF101" s="9"/>
      <c r="AG101" s="7"/>
      <c r="AH101" s="7"/>
      <c r="AI101" s="7"/>
      <c r="AJ101" s="8"/>
      <c r="AK101" s="7"/>
    </row>
    <row r="102" s="1" customFormat="1" ht="99.95" customHeight="1" spans="1:37">
      <c r="A102" s="2" t="s">
        <v>5269</v>
      </c>
      <c r="B102" s="2"/>
      <c r="C102" s="3" t="s">
        <v>443</v>
      </c>
      <c r="D102" s="3" t="s">
        <v>5</v>
      </c>
      <c r="E102" s="3" t="s">
        <v>60</v>
      </c>
      <c r="F102" s="4" t="s">
        <v>5270</v>
      </c>
      <c r="G102" s="5"/>
      <c r="H102" s="5"/>
      <c r="I102" s="6"/>
      <c r="J102" s="4" t="s">
        <v>5048</v>
      </c>
      <c r="K102" s="5"/>
      <c r="L102" s="5"/>
      <c r="M102" s="6"/>
      <c r="N102" s="4" t="s">
        <v>5060</v>
      </c>
      <c r="O102" s="5"/>
      <c r="P102" s="5"/>
      <c r="Q102" s="5"/>
      <c r="R102" s="5"/>
      <c r="S102" s="5"/>
      <c r="T102" s="6"/>
      <c r="U102" s="5" t="s">
        <v>4982</v>
      </c>
      <c r="V102" s="4" t="s">
        <v>64</v>
      </c>
      <c r="W102" s="5"/>
      <c r="X102" s="5"/>
      <c r="Y102" s="6"/>
      <c r="Z102" s="7"/>
      <c r="AA102" s="36"/>
      <c r="AB102" s="7"/>
      <c r="AC102" s="7"/>
      <c r="AD102" s="7"/>
      <c r="AE102" s="8"/>
      <c r="AF102" s="9"/>
      <c r="AG102" s="7"/>
      <c r="AH102" s="7"/>
      <c r="AI102" s="7"/>
      <c r="AJ102" s="8"/>
      <c r="AK102" s="7"/>
    </row>
    <row r="103" s="1" customFormat="1" ht="120" customHeight="1" spans="1:37">
      <c r="A103" s="2" t="s">
        <v>5271</v>
      </c>
      <c r="B103" s="2"/>
      <c r="C103" s="3" t="s">
        <v>516</v>
      </c>
      <c r="D103" s="3" t="s">
        <v>5</v>
      </c>
      <c r="E103" s="3" t="s">
        <v>60</v>
      </c>
      <c r="F103" s="4" t="s">
        <v>1122</v>
      </c>
      <c r="G103" s="5"/>
      <c r="H103" s="5"/>
      <c r="I103" s="6"/>
      <c r="J103" s="4" t="s">
        <v>5272</v>
      </c>
      <c r="K103" s="5"/>
      <c r="L103" s="5"/>
      <c r="M103" s="6"/>
      <c r="N103" s="4" t="s">
        <v>5063</v>
      </c>
      <c r="O103" s="5"/>
      <c r="P103" s="5"/>
      <c r="Q103" s="5"/>
      <c r="R103" s="5"/>
      <c r="S103" s="5"/>
      <c r="T103" s="6"/>
      <c r="U103" s="5" t="s">
        <v>4982</v>
      </c>
      <c r="V103" s="4" t="s">
        <v>4435</v>
      </c>
      <c r="W103" s="5"/>
      <c r="X103" s="5"/>
      <c r="Y103" s="6"/>
      <c r="Z103" s="7"/>
      <c r="AA103" s="7"/>
      <c r="AB103" s="7"/>
      <c r="AC103" s="7"/>
      <c r="AD103" s="7"/>
      <c r="AE103" s="8"/>
      <c r="AF103" s="9"/>
      <c r="AG103" s="7"/>
      <c r="AH103" s="7"/>
      <c r="AI103" s="7"/>
      <c r="AJ103" s="7"/>
      <c r="AK103" s="7"/>
    </row>
    <row r="104" s="1" customFormat="1" ht="120" customHeight="1" spans="1:37">
      <c r="A104" s="2" t="s">
        <v>5273</v>
      </c>
      <c r="B104" s="2"/>
      <c r="C104" s="3" t="s">
        <v>516</v>
      </c>
      <c r="D104" s="3" t="s">
        <v>5</v>
      </c>
      <c r="E104" s="3" t="s">
        <v>60</v>
      </c>
      <c r="F104" s="4" t="s">
        <v>4622</v>
      </c>
      <c r="G104" s="5"/>
      <c r="H104" s="5"/>
      <c r="I104" s="6"/>
      <c r="J104" s="4" t="s">
        <v>5065</v>
      </c>
      <c r="K104" s="5"/>
      <c r="L104" s="5"/>
      <c r="M104" s="6"/>
      <c r="N104" s="4" t="s">
        <v>5066</v>
      </c>
      <c r="O104" s="5"/>
      <c r="P104" s="5"/>
      <c r="Q104" s="5"/>
      <c r="R104" s="5"/>
      <c r="S104" s="5"/>
      <c r="T104" s="6"/>
      <c r="U104" s="5" t="s">
        <v>4982</v>
      </c>
      <c r="V104" s="4" t="s">
        <v>5067</v>
      </c>
      <c r="W104" s="5"/>
      <c r="X104" s="5"/>
      <c r="Y104" s="6"/>
      <c r="Z104" s="7"/>
      <c r="AA104" s="7"/>
      <c r="AB104" s="7"/>
      <c r="AC104" s="7"/>
      <c r="AD104" s="7"/>
      <c r="AE104" s="8"/>
      <c r="AF104" s="9"/>
      <c r="AG104" s="7"/>
      <c r="AH104" s="7"/>
      <c r="AI104" s="7"/>
      <c r="AJ104" s="7"/>
      <c r="AK104" s="7"/>
    </row>
    <row r="105" s="1" customFormat="1" ht="120" customHeight="1" spans="1:37">
      <c r="A105" s="2" t="s">
        <v>5274</v>
      </c>
      <c r="B105" s="2"/>
      <c r="C105" s="3" t="s">
        <v>516</v>
      </c>
      <c r="D105" s="3" t="s">
        <v>5</v>
      </c>
      <c r="E105" s="3" t="s">
        <v>60</v>
      </c>
      <c r="F105" s="4" t="s">
        <v>4624</v>
      </c>
      <c r="G105" s="5"/>
      <c r="H105" s="5"/>
      <c r="I105" s="6"/>
      <c r="J105" s="4" t="s">
        <v>5065</v>
      </c>
      <c r="K105" s="5"/>
      <c r="L105" s="5"/>
      <c r="M105" s="6"/>
      <c r="N105" s="4" t="s">
        <v>5069</v>
      </c>
      <c r="O105" s="5"/>
      <c r="P105" s="5"/>
      <c r="Q105" s="5"/>
      <c r="R105" s="5"/>
      <c r="S105" s="5"/>
      <c r="T105" s="6"/>
      <c r="U105" s="5" t="s">
        <v>4982</v>
      </c>
      <c r="V105" s="4" t="s">
        <v>5070</v>
      </c>
      <c r="W105" s="5"/>
      <c r="X105" s="5"/>
      <c r="Y105" s="6"/>
      <c r="Z105" s="7"/>
      <c r="AA105" s="7"/>
      <c r="AB105" s="7"/>
      <c r="AC105" s="7"/>
      <c r="AD105" s="7"/>
      <c r="AE105" s="8"/>
      <c r="AF105" s="9"/>
      <c r="AG105" s="7"/>
      <c r="AH105" s="7"/>
      <c r="AI105" s="7"/>
      <c r="AJ105" s="7"/>
      <c r="AK105" s="7"/>
    </row>
    <row r="106" s="1" customFormat="1" ht="120" customHeight="1" spans="1:37">
      <c r="A106" s="2" t="s">
        <v>5275</v>
      </c>
      <c r="B106" s="2"/>
      <c r="C106" s="3" t="s">
        <v>516</v>
      </c>
      <c r="D106" s="3" t="s">
        <v>5</v>
      </c>
      <c r="E106" s="3" t="s">
        <v>60</v>
      </c>
      <c r="F106" s="4" t="s">
        <v>4626</v>
      </c>
      <c r="G106" s="5"/>
      <c r="H106" s="5"/>
      <c r="I106" s="6"/>
      <c r="J106" s="4" t="s">
        <v>5065</v>
      </c>
      <c r="K106" s="5"/>
      <c r="L106" s="5"/>
      <c r="M106" s="6"/>
      <c r="N106" s="4" t="s">
        <v>5072</v>
      </c>
      <c r="O106" s="5"/>
      <c r="P106" s="5"/>
      <c r="Q106" s="5"/>
      <c r="R106" s="5"/>
      <c r="S106" s="5"/>
      <c r="T106" s="6"/>
      <c r="U106" s="5" t="s">
        <v>4982</v>
      </c>
      <c r="V106" s="4" t="s">
        <v>5073</v>
      </c>
      <c r="W106" s="5"/>
      <c r="X106" s="5"/>
      <c r="Y106" s="6"/>
      <c r="Z106" s="7"/>
      <c r="AA106" s="7"/>
      <c r="AB106" s="7"/>
      <c r="AC106" s="7"/>
      <c r="AD106" s="7"/>
      <c r="AE106" s="8"/>
      <c r="AF106" s="9"/>
      <c r="AG106" s="7"/>
      <c r="AH106" s="7"/>
      <c r="AI106" s="7"/>
      <c r="AJ106" s="7"/>
      <c r="AK106" s="7"/>
    </row>
    <row r="107" s="1" customFormat="1" ht="120" customHeight="1" spans="1:37">
      <c r="A107" s="2" t="s">
        <v>5276</v>
      </c>
      <c r="B107" s="2"/>
      <c r="C107" s="3" t="s">
        <v>516</v>
      </c>
      <c r="D107" s="3" t="s">
        <v>5</v>
      </c>
      <c r="E107" s="3" t="s">
        <v>60</v>
      </c>
      <c r="F107" s="4" t="s">
        <v>4628</v>
      </c>
      <c r="G107" s="5"/>
      <c r="H107" s="5"/>
      <c r="I107" s="6"/>
      <c r="J107" s="4" t="s">
        <v>5065</v>
      </c>
      <c r="K107" s="5"/>
      <c r="L107" s="5"/>
      <c r="M107" s="6"/>
      <c r="N107" s="4" t="s">
        <v>5075</v>
      </c>
      <c r="O107" s="5"/>
      <c r="P107" s="5"/>
      <c r="Q107" s="5"/>
      <c r="R107" s="5"/>
      <c r="S107" s="5"/>
      <c r="T107" s="6"/>
      <c r="U107" s="5" t="s">
        <v>4982</v>
      </c>
      <c r="V107" s="4" t="s">
        <v>4452</v>
      </c>
      <c r="W107" s="5"/>
      <c r="X107" s="5"/>
      <c r="Y107" s="6"/>
      <c r="Z107" s="7"/>
      <c r="AA107" s="7"/>
      <c r="AB107" s="7"/>
      <c r="AC107" s="7"/>
      <c r="AD107" s="7"/>
      <c r="AE107" s="8"/>
      <c r="AF107" s="9"/>
      <c r="AG107" s="7"/>
      <c r="AH107" s="7"/>
      <c r="AI107" s="7"/>
      <c r="AJ107" s="7"/>
      <c r="AK107" s="7"/>
    </row>
    <row r="108" s="1" customFormat="1" ht="120" customHeight="1" spans="1:37">
      <c r="A108" s="2" t="s">
        <v>5277</v>
      </c>
      <c r="B108" s="2"/>
      <c r="C108" s="3" t="s">
        <v>516</v>
      </c>
      <c r="D108" s="3" t="s">
        <v>5</v>
      </c>
      <c r="E108" s="3" t="s">
        <v>60</v>
      </c>
      <c r="F108" s="4" t="s">
        <v>4628</v>
      </c>
      <c r="G108" s="5"/>
      <c r="H108" s="5"/>
      <c r="I108" s="6"/>
      <c r="J108" s="4" t="s">
        <v>5065</v>
      </c>
      <c r="K108" s="5"/>
      <c r="L108" s="5"/>
      <c r="M108" s="6"/>
      <c r="N108" s="4" t="s">
        <v>5077</v>
      </c>
      <c r="O108" s="5"/>
      <c r="P108" s="5"/>
      <c r="Q108" s="5"/>
      <c r="R108" s="5"/>
      <c r="S108" s="5"/>
      <c r="T108" s="6"/>
      <c r="U108" s="5" t="s">
        <v>4982</v>
      </c>
      <c r="V108" s="4" t="s">
        <v>5078</v>
      </c>
      <c r="W108" s="5"/>
      <c r="X108" s="5"/>
      <c r="Y108" s="6"/>
      <c r="Z108" s="7"/>
      <c r="AA108" s="7"/>
      <c r="AB108" s="7"/>
      <c r="AC108" s="7"/>
      <c r="AD108" s="7"/>
      <c r="AE108" s="8"/>
      <c r="AF108" s="9"/>
      <c r="AG108" s="7"/>
      <c r="AH108" s="7"/>
      <c r="AI108" s="7"/>
      <c r="AJ108" s="7"/>
      <c r="AK108" s="7"/>
    </row>
    <row r="109" s="1" customFormat="1" ht="120" customHeight="1" spans="1:37">
      <c r="A109" s="2" t="s">
        <v>5278</v>
      </c>
      <c r="B109" s="2"/>
      <c r="C109" s="3" t="s">
        <v>516</v>
      </c>
      <c r="D109" s="3" t="s">
        <v>5</v>
      </c>
      <c r="E109" s="3" t="s">
        <v>60</v>
      </c>
      <c r="F109" s="4" t="s">
        <v>4631</v>
      </c>
      <c r="G109" s="5"/>
      <c r="H109" s="5"/>
      <c r="I109" s="6"/>
      <c r="J109" s="4" t="s">
        <v>5065</v>
      </c>
      <c r="K109" s="5"/>
      <c r="L109" s="5"/>
      <c r="M109" s="6"/>
      <c r="N109" s="4" t="s">
        <v>5080</v>
      </c>
      <c r="O109" s="5"/>
      <c r="P109" s="5"/>
      <c r="Q109" s="5"/>
      <c r="R109" s="5"/>
      <c r="S109" s="5"/>
      <c r="T109" s="6"/>
      <c r="U109" s="5" t="s">
        <v>4982</v>
      </c>
      <c r="V109" s="4" t="s">
        <v>4459</v>
      </c>
      <c r="W109" s="5"/>
      <c r="X109" s="5"/>
      <c r="Y109" s="6"/>
      <c r="Z109" s="7"/>
      <c r="AA109" s="7"/>
      <c r="AB109" s="7"/>
      <c r="AC109" s="7"/>
      <c r="AD109" s="7"/>
      <c r="AE109" s="8"/>
      <c r="AF109" s="9"/>
      <c r="AG109" s="7"/>
      <c r="AH109" s="7"/>
      <c r="AI109" s="7"/>
      <c r="AJ109" s="7"/>
      <c r="AK109" s="7"/>
    </row>
    <row r="110" s="1" customFormat="1" ht="120" customHeight="1" spans="1:37">
      <c r="A110" s="2" t="s">
        <v>5279</v>
      </c>
      <c r="B110" s="2"/>
      <c r="C110" s="3" t="s">
        <v>554</v>
      </c>
      <c r="D110" s="3" t="s">
        <v>5</v>
      </c>
      <c r="E110" s="3" t="s">
        <v>60</v>
      </c>
      <c r="F110" s="4" t="s">
        <v>5280</v>
      </c>
      <c r="G110" s="5"/>
      <c r="H110" s="5"/>
      <c r="I110" s="6"/>
      <c r="J110" s="4" t="s">
        <v>5088</v>
      </c>
      <c r="K110" s="5"/>
      <c r="L110" s="5"/>
      <c r="M110" s="6"/>
      <c r="N110" s="4" t="s">
        <v>5084</v>
      </c>
      <c r="O110" s="5"/>
      <c r="P110" s="5"/>
      <c r="Q110" s="5"/>
      <c r="R110" s="5"/>
      <c r="S110" s="5"/>
      <c r="T110" s="6"/>
      <c r="U110" s="5" t="s">
        <v>4982</v>
      </c>
      <c r="V110" s="4" t="s">
        <v>5085</v>
      </c>
      <c r="W110" s="5"/>
      <c r="X110" s="5"/>
      <c r="Y110" s="6"/>
      <c r="Z110" s="7"/>
      <c r="AA110" s="7"/>
      <c r="AB110" s="7"/>
      <c r="AC110" s="7"/>
      <c r="AD110" s="7"/>
      <c r="AE110" s="8"/>
      <c r="AF110" s="9"/>
      <c r="AG110" s="7"/>
      <c r="AH110" s="7"/>
      <c r="AI110" s="7"/>
      <c r="AJ110" s="7"/>
      <c r="AK110" s="7"/>
    </row>
    <row r="111" s="1" customFormat="1" ht="120" customHeight="1" spans="1:37">
      <c r="A111" s="2" t="s">
        <v>5281</v>
      </c>
      <c r="B111" s="2"/>
      <c r="C111" s="3" t="s">
        <v>554</v>
      </c>
      <c r="D111" s="3" t="s">
        <v>5</v>
      </c>
      <c r="E111" s="3" t="s">
        <v>60</v>
      </c>
      <c r="F111" s="4" t="s">
        <v>5282</v>
      </c>
      <c r="G111" s="5"/>
      <c r="H111" s="5"/>
      <c r="I111" s="6"/>
      <c r="J111" s="4" t="s">
        <v>5088</v>
      </c>
      <c r="K111" s="5"/>
      <c r="L111" s="5"/>
      <c r="M111" s="6"/>
      <c r="N111" s="4" t="s">
        <v>5089</v>
      </c>
      <c r="O111" s="5"/>
      <c r="P111" s="5"/>
      <c r="Q111" s="5"/>
      <c r="R111" s="5"/>
      <c r="S111" s="5"/>
      <c r="T111" s="6"/>
      <c r="U111" s="5" t="s">
        <v>4982</v>
      </c>
      <c r="V111" s="4" t="s">
        <v>5085</v>
      </c>
      <c r="W111" s="5"/>
      <c r="X111" s="5"/>
      <c r="Y111" s="6"/>
      <c r="Z111" s="7"/>
      <c r="AA111" s="7"/>
      <c r="AB111" s="7"/>
      <c r="AC111" s="7"/>
      <c r="AD111" s="7"/>
      <c r="AE111" s="8"/>
      <c r="AF111" s="9"/>
      <c r="AG111" s="7"/>
      <c r="AH111" s="7"/>
      <c r="AI111" s="7"/>
      <c r="AJ111" s="7"/>
      <c r="AK111" s="7"/>
    </row>
    <row r="112" s="1" customFormat="1" ht="120" customHeight="1" spans="1:37">
      <c r="A112" s="2" t="s">
        <v>5283</v>
      </c>
      <c r="B112" s="2"/>
      <c r="C112" s="3" t="s">
        <v>554</v>
      </c>
      <c r="D112" s="3" t="s">
        <v>5</v>
      </c>
      <c r="E112" s="3" t="s">
        <v>60</v>
      </c>
      <c r="F112" s="4" t="s">
        <v>5284</v>
      </c>
      <c r="G112" s="5"/>
      <c r="H112" s="5"/>
      <c r="I112" s="6"/>
      <c r="J112" s="4" t="s">
        <v>5098</v>
      </c>
      <c r="K112" s="5"/>
      <c r="L112" s="5"/>
      <c r="M112" s="6"/>
      <c r="N112" s="4" t="s">
        <v>5084</v>
      </c>
      <c r="O112" s="5"/>
      <c r="P112" s="5"/>
      <c r="Q112" s="5"/>
      <c r="R112" s="5"/>
      <c r="S112" s="5"/>
      <c r="T112" s="6"/>
      <c r="U112" s="5" t="s">
        <v>4982</v>
      </c>
      <c r="V112" s="4" t="s">
        <v>5093</v>
      </c>
      <c r="W112" s="5"/>
      <c r="X112" s="5"/>
      <c r="Y112" s="6"/>
      <c r="Z112" s="7"/>
      <c r="AA112" s="7"/>
      <c r="AB112" s="7"/>
      <c r="AC112" s="7"/>
      <c r="AD112" s="7"/>
      <c r="AE112" s="8"/>
      <c r="AF112" s="9"/>
      <c r="AG112" s="7"/>
      <c r="AH112" s="7"/>
      <c r="AI112" s="7"/>
      <c r="AJ112" s="7"/>
      <c r="AK112" s="7"/>
    </row>
    <row r="113" s="1" customFormat="1" ht="120" customHeight="1" spans="1:37">
      <c r="A113" s="2" t="s">
        <v>5285</v>
      </c>
      <c r="B113" s="2"/>
      <c r="C113" s="3" t="s">
        <v>554</v>
      </c>
      <c r="D113" s="3" t="s">
        <v>5</v>
      </c>
      <c r="E113" s="3" t="s">
        <v>60</v>
      </c>
      <c r="F113" s="4" t="s">
        <v>5286</v>
      </c>
      <c r="G113" s="5"/>
      <c r="H113" s="5"/>
      <c r="I113" s="6"/>
      <c r="J113" s="4" t="s">
        <v>5088</v>
      </c>
      <c r="K113" s="5"/>
      <c r="L113" s="5"/>
      <c r="M113" s="6"/>
      <c r="N113" s="4" t="s">
        <v>5089</v>
      </c>
      <c r="O113" s="5"/>
      <c r="P113" s="5"/>
      <c r="Q113" s="5"/>
      <c r="R113" s="5"/>
      <c r="S113" s="5"/>
      <c r="T113" s="6"/>
      <c r="U113" s="5" t="s">
        <v>4982</v>
      </c>
      <c r="V113" s="4" t="s">
        <v>5093</v>
      </c>
      <c r="W113" s="5"/>
      <c r="X113" s="5"/>
      <c r="Y113" s="6"/>
      <c r="Z113" s="7"/>
      <c r="AA113" s="7"/>
      <c r="AB113" s="7"/>
      <c r="AC113" s="7"/>
      <c r="AD113" s="7"/>
      <c r="AE113" s="8"/>
      <c r="AF113" s="9"/>
      <c r="AG113" s="7"/>
      <c r="AH113" s="7"/>
      <c r="AI113" s="7"/>
      <c r="AJ113" s="7"/>
      <c r="AK113" s="7"/>
    </row>
    <row r="114" s="1" customFormat="1" ht="120" customHeight="1" spans="1:37">
      <c r="A114" s="2" t="s">
        <v>5287</v>
      </c>
      <c r="B114" s="2"/>
      <c r="C114" s="3" t="s">
        <v>554</v>
      </c>
      <c r="D114" s="3" t="s">
        <v>5</v>
      </c>
      <c r="E114" s="3" t="s">
        <v>60</v>
      </c>
      <c r="F114" s="4" t="s">
        <v>5288</v>
      </c>
      <c r="G114" s="5"/>
      <c r="H114" s="5"/>
      <c r="I114" s="6"/>
      <c r="J114" s="4" t="s">
        <v>5289</v>
      </c>
      <c r="K114" s="5"/>
      <c r="L114" s="5"/>
      <c r="M114" s="6"/>
      <c r="N114" s="4" t="s">
        <v>5099</v>
      </c>
      <c r="O114" s="5"/>
      <c r="P114" s="5"/>
      <c r="Q114" s="5"/>
      <c r="R114" s="5"/>
      <c r="S114" s="5"/>
      <c r="T114" s="6"/>
      <c r="U114" s="5" t="s">
        <v>4982</v>
      </c>
      <c r="V114" s="4" t="s">
        <v>5093</v>
      </c>
      <c r="W114" s="5"/>
      <c r="X114" s="5"/>
      <c r="Y114" s="6"/>
      <c r="Z114" s="7"/>
      <c r="AA114" s="7"/>
      <c r="AB114" s="7"/>
      <c r="AC114" s="7"/>
      <c r="AD114" s="7"/>
      <c r="AE114" s="8"/>
      <c r="AF114" s="9"/>
      <c r="AG114" s="7"/>
      <c r="AH114" s="7"/>
      <c r="AI114" s="7"/>
      <c r="AJ114" s="7"/>
      <c r="AK114" s="7"/>
    </row>
    <row r="115" s="1" customFormat="1" ht="120" customHeight="1" spans="1:37">
      <c r="A115" s="2" t="s">
        <v>5290</v>
      </c>
      <c r="B115" s="2"/>
      <c r="C115" s="3" t="s">
        <v>580</v>
      </c>
      <c r="D115" s="3" t="s">
        <v>5</v>
      </c>
      <c r="E115" s="3" t="s">
        <v>60</v>
      </c>
      <c r="F115" s="4" t="s">
        <v>1158</v>
      </c>
      <c r="G115" s="5"/>
      <c r="H115" s="5"/>
      <c r="I115" s="6"/>
      <c r="J115" s="4" t="s">
        <v>5291</v>
      </c>
      <c r="K115" s="5"/>
      <c r="L115" s="5"/>
      <c r="M115" s="6"/>
      <c r="N115" s="4" t="s">
        <v>5102</v>
      </c>
      <c r="O115" s="5"/>
      <c r="P115" s="5"/>
      <c r="Q115" s="5"/>
      <c r="R115" s="5"/>
      <c r="S115" s="5"/>
      <c r="T115" s="6"/>
      <c r="U115" s="5" t="s">
        <v>4982</v>
      </c>
      <c r="V115" s="4" t="s">
        <v>5103</v>
      </c>
      <c r="W115" s="5"/>
      <c r="X115" s="5"/>
      <c r="Y115" s="6"/>
      <c r="Z115" s="7"/>
      <c r="AA115" s="7"/>
      <c r="AB115" s="7"/>
      <c r="AC115" s="7"/>
      <c r="AD115" s="7"/>
      <c r="AE115" s="8"/>
      <c r="AF115" s="9"/>
      <c r="AG115" s="7"/>
      <c r="AH115" s="7"/>
      <c r="AI115" s="7"/>
      <c r="AJ115" s="7"/>
      <c r="AK115" s="7"/>
    </row>
    <row r="116" s="1" customFormat="1" ht="120" customHeight="1" spans="1:37">
      <c r="A116" s="2" t="s">
        <v>5292</v>
      </c>
      <c r="B116" s="2"/>
      <c r="C116" s="3" t="s">
        <v>580</v>
      </c>
      <c r="D116" s="3" t="s">
        <v>5</v>
      </c>
      <c r="E116" s="3" t="s">
        <v>60</v>
      </c>
      <c r="F116" s="4" t="s">
        <v>1166</v>
      </c>
      <c r="G116" s="5"/>
      <c r="H116" s="5"/>
      <c r="I116" s="6"/>
      <c r="J116" s="4" t="s">
        <v>5293</v>
      </c>
      <c r="K116" s="5"/>
      <c r="L116" s="5"/>
      <c r="M116" s="6"/>
      <c r="N116" s="4" t="s">
        <v>5106</v>
      </c>
      <c r="O116" s="5"/>
      <c r="P116" s="5"/>
      <c r="Q116" s="5"/>
      <c r="R116" s="5"/>
      <c r="S116" s="5"/>
      <c r="T116" s="6"/>
      <c r="U116" s="5" t="s">
        <v>4982</v>
      </c>
      <c r="V116" s="4" t="s">
        <v>5107</v>
      </c>
      <c r="W116" s="5"/>
      <c r="X116" s="5"/>
      <c r="Y116" s="6"/>
      <c r="Z116" s="7"/>
      <c r="AA116" s="7"/>
      <c r="AB116" s="7"/>
      <c r="AC116" s="7"/>
      <c r="AD116" s="7"/>
      <c r="AE116" s="8"/>
      <c r="AF116" s="9"/>
      <c r="AG116" s="7"/>
      <c r="AH116" s="7"/>
      <c r="AI116" s="7"/>
      <c r="AJ116" s="7"/>
      <c r="AK116" s="7"/>
    </row>
    <row r="117" s="1" customFormat="1" ht="120" customHeight="1" spans="1:37">
      <c r="A117" s="2" t="s">
        <v>5294</v>
      </c>
      <c r="B117" s="2"/>
      <c r="C117" s="3" t="s">
        <v>580</v>
      </c>
      <c r="D117" s="3" t="s">
        <v>5</v>
      </c>
      <c r="E117" s="3" t="s">
        <v>60</v>
      </c>
      <c r="F117" s="4" t="s">
        <v>1174</v>
      </c>
      <c r="G117" s="5"/>
      <c r="H117" s="5"/>
      <c r="I117" s="6"/>
      <c r="J117" s="4" t="s">
        <v>5295</v>
      </c>
      <c r="K117" s="5"/>
      <c r="L117" s="5"/>
      <c r="M117" s="6"/>
      <c r="N117" s="4" t="s">
        <v>5102</v>
      </c>
      <c r="O117" s="5"/>
      <c r="P117" s="5"/>
      <c r="Q117" s="5"/>
      <c r="R117" s="5"/>
      <c r="S117" s="5"/>
      <c r="T117" s="6"/>
      <c r="U117" s="5" t="s">
        <v>4982</v>
      </c>
      <c r="V117" s="4" t="s">
        <v>5110</v>
      </c>
      <c r="W117" s="5"/>
      <c r="X117" s="5"/>
      <c r="Y117" s="6"/>
      <c r="Z117" s="7"/>
      <c r="AA117" s="7"/>
      <c r="AB117" s="7"/>
      <c r="AC117" s="7"/>
      <c r="AD117" s="7"/>
      <c r="AE117" s="8"/>
      <c r="AF117" s="9"/>
      <c r="AG117" s="7"/>
      <c r="AH117" s="7"/>
      <c r="AI117" s="7"/>
      <c r="AJ117" s="7"/>
      <c r="AK117" s="7"/>
    </row>
    <row r="118" s="1" customFormat="1" ht="120" customHeight="1" spans="1:37">
      <c r="A118" s="2" t="s">
        <v>5296</v>
      </c>
      <c r="B118" s="2"/>
      <c r="C118" s="3" t="s">
        <v>580</v>
      </c>
      <c r="D118" s="3" t="s">
        <v>5</v>
      </c>
      <c r="E118" s="3" t="s">
        <v>60</v>
      </c>
      <c r="F118" s="4" t="s">
        <v>1182</v>
      </c>
      <c r="G118" s="5"/>
      <c r="H118" s="5"/>
      <c r="I118" s="6"/>
      <c r="J118" s="4" t="s">
        <v>5297</v>
      </c>
      <c r="K118" s="5"/>
      <c r="L118" s="5"/>
      <c r="M118" s="6"/>
      <c r="N118" s="4" t="s">
        <v>5106</v>
      </c>
      <c r="O118" s="5"/>
      <c r="P118" s="5"/>
      <c r="Q118" s="5"/>
      <c r="R118" s="5"/>
      <c r="S118" s="5"/>
      <c r="T118" s="6"/>
      <c r="U118" s="5" t="s">
        <v>4982</v>
      </c>
      <c r="V118" s="4" t="s">
        <v>5113</v>
      </c>
      <c r="W118" s="5"/>
      <c r="X118" s="5"/>
      <c r="Y118" s="6"/>
      <c r="Z118" s="7"/>
      <c r="AA118" s="7"/>
      <c r="AB118" s="7"/>
      <c r="AC118" s="7"/>
      <c r="AD118" s="7"/>
      <c r="AE118" s="8"/>
      <c r="AF118" s="9"/>
      <c r="AG118" s="7"/>
      <c r="AH118" s="7"/>
      <c r="AI118" s="7"/>
      <c r="AJ118" s="7"/>
      <c r="AK118" s="7"/>
    </row>
    <row r="119" s="1" customFormat="1" ht="120" customHeight="1" spans="1:37">
      <c r="A119" s="2" t="s">
        <v>5298</v>
      </c>
      <c r="B119" s="2"/>
      <c r="C119" s="3" t="s">
        <v>580</v>
      </c>
      <c r="D119" s="3" t="s">
        <v>5</v>
      </c>
      <c r="E119" s="3" t="s">
        <v>60</v>
      </c>
      <c r="F119" s="4" t="s">
        <v>1189</v>
      </c>
      <c r="G119" s="5"/>
      <c r="H119" s="5"/>
      <c r="I119" s="6"/>
      <c r="J119" s="4" t="s">
        <v>5299</v>
      </c>
      <c r="K119" s="5"/>
      <c r="L119" s="5"/>
      <c r="M119" s="6"/>
      <c r="N119" s="4" t="s">
        <v>5116</v>
      </c>
      <c r="O119" s="5"/>
      <c r="P119" s="5"/>
      <c r="Q119" s="5"/>
      <c r="R119" s="5"/>
      <c r="S119" s="5"/>
      <c r="T119" s="6"/>
      <c r="U119" s="5" t="s">
        <v>4982</v>
      </c>
      <c r="V119" s="4" t="s">
        <v>5117</v>
      </c>
      <c r="W119" s="5"/>
      <c r="X119" s="5"/>
      <c r="Y119" s="6"/>
      <c r="Z119" s="7"/>
      <c r="AA119" s="7"/>
      <c r="AB119" s="7"/>
      <c r="AC119" s="7"/>
      <c r="AD119" s="7"/>
      <c r="AE119" s="8"/>
      <c r="AF119" s="9"/>
      <c r="AG119" s="7"/>
      <c r="AH119" s="7"/>
      <c r="AI119" s="7"/>
      <c r="AJ119" s="7"/>
      <c r="AK119" s="7"/>
    </row>
    <row r="120" s="1" customFormat="1" ht="120" customHeight="1" spans="1:37">
      <c r="A120" s="2" t="s">
        <v>5300</v>
      </c>
      <c r="B120" s="2"/>
      <c r="C120" s="3" t="s">
        <v>631</v>
      </c>
      <c r="D120" s="3" t="s">
        <v>5</v>
      </c>
      <c r="E120" s="3" t="s">
        <v>60</v>
      </c>
      <c r="F120" s="4" t="s">
        <v>5301</v>
      </c>
      <c r="G120" s="5"/>
      <c r="H120" s="5"/>
      <c r="I120" s="6"/>
      <c r="J120" s="4" t="s">
        <v>5302</v>
      </c>
      <c r="K120" s="5"/>
      <c r="L120" s="5"/>
      <c r="M120" s="6"/>
      <c r="N120" s="4" t="s">
        <v>5121</v>
      </c>
      <c r="O120" s="5"/>
      <c r="P120" s="5"/>
      <c r="Q120" s="5"/>
      <c r="R120" s="5"/>
      <c r="S120" s="5"/>
      <c r="T120" s="6"/>
      <c r="U120" s="5" t="s">
        <v>4982</v>
      </c>
      <c r="V120" s="4" t="s">
        <v>5122</v>
      </c>
      <c r="W120" s="5"/>
      <c r="X120" s="5"/>
      <c r="Y120" s="6"/>
      <c r="Z120" s="7"/>
      <c r="AA120" s="7"/>
      <c r="AB120" s="7"/>
      <c r="AC120" s="7"/>
      <c r="AD120" s="7"/>
      <c r="AE120" s="8"/>
      <c r="AF120" s="9"/>
      <c r="AG120" s="7"/>
      <c r="AH120" s="7"/>
      <c r="AI120" s="7"/>
      <c r="AJ120" s="7"/>
      <c r="AK120" s="7"/>
    </row>
    <row r="121" s="1" customFormat="1" ht="120" customHeight="1" spans="1:37">
      <c r="A121" s="2" t="s">
        <v>5303</v>
      </c>
      <c r="B121" s="2"/>
      <c r="C121" s="3" t="s">
        <v>631</v>
      </c>
      <c r="D121" s="3" t="s">
        <v>5</v>
      </c>
      <c r="E121" s="3" t="s">
        <v>60</v>
      </c>
      <c r="F121" s="4" t="s">
        <v>5304</v>
      </c>
      <c r="G121" s="5"/>
      <c r="H121" s="5"/>
      <c r="I121" s="6"/>
      <c r="J121" s="4" t="s">
        <v>5302</v>
      </c>
      <c r="K121" s="5"/>
      <c r="L121" s="5"/>
      <c r="M121" s="6"/>
      <c r="N121" s="4" t="s">
        <v>5125</v>
      </c>
      <c r="O121" s="5"/>
      <c r="P121" s="5"/>
      <c r="Q121" s="5"/>
      <c r="R121" s="5"/>
      <c r="S121" s="5"/>
      <c r="T121" s="6"/>
      <c r="U121" s="5" t="s">
        <v>4982</v>
      </c>
      <c r="V121" s="4" t="s">
        <v>4486</v>
      </c>
      <c r="W121" s="5"/>
      <c r="X121" s="5"/>
      <c r="Y121" s="6"/>
      <c r="Z121" s="7"/>
      <c r="AA121" s="7"/>
      <c r="AB121" s="7"/>
      <c r="AC121" s="7"/>
      <c r="AD121" s="7"/>
      <c r="AE121" s="8"/>
      <c r="AF121" s="9"/>
      <c r="AG121" s="7"/>
      <c r="AH121" s="7"/>
      <c r="AI121" s="7"/>
      <c r="AJ121" s="7"/>
      <c r="AK121" s="7"/>
    </row>
    <row r="122" s="1" customFormat="1" ht="120" customHeight="1" spans="1:37">
      <c r="A122" s="2" t="s">
        <v>5305</v>
      </c>
      <c r="B122" s="2"/>
      <c r="C122" s="3" t="s">
        <v>631</v>
      </c>
      <c r="D122" s="3" t="s">
        <v>5</v>
      </c>
      <c r="E122" s="3" t="s">
        <v>60</v>
      </c>
      <c r="F122" s="4" t="s">
        <v>5306</v>
      </c>
      <c r="G122" s="5"/>
      <c r="H122" s="5"/>
      <c r="I122" s="6"/>
      <c r="J122" s="4" t="s">
        <v>5307</v>
      </c>
      <c r="K122" s="5"/>
      <c r="L122" s="5"/>
      <c r="M122" s="6"/>
      <c r="N122" s="4" t="s">
        <v>5121</v>
      </c>
      <c r="O122" s="5"/>
      <c r="P122" s="5"/>
      <c r="Q122" s="5"/>
      <c r="R122" s="5"/>
      <c r="S122" s="5"/>
      <c r="T122" s="6"/>
      <c r="U122" s="5" t="s">
        <v>4982</v>
      </c>
      <c r="V122" s="4" t="s">
        <v>5129</v>
      </c>
      <c r="W122" s="5"/>
      <c r="X122" s="5"/>
      <c r="Y122" s="6"/>
      <c r="Z122" s="7"/>
      <c r="AA122" s="7"/>
      <c r="AB122" s="7"/>
      <c r="AC122" s="7"/>
      <c r="AD122" s="7"/>
      <c r="AE122" s="8"/>
      <c r="AF122" s="9"/>
      <c r="AG122" s="7"/>
      <c r="AH122" s="7"/>
      <c r="AI122" s="7"/>
      <c r="AJ122" s="7"/>
      <c r="AK122" s="7"/>
    </row>
    <row r="123" s="1" customFormat="1" ht="120" customHeight="1" spans="1:37">
      <c r="A123" s="2" t="s">
        <v>5308</v>
      </c>
      <c r="B123" s="2"/>
      <c r="C123" s="3" t="s">
        <v>631</v>
      </c>
      <c r="D123" s="3" t="s">
        <v>5</v>
      </c>
      <c r="E123" s="3" t="s">
        <v>60</v>
      </c>
      <c r="F123" s="4" t="s">
        <v>5309</v>
      </c>
      <c r="G123" s="5"/>
      <c r="H123" s="5"/>
      <c r="I123" s="6"/>
      <c r="J123" s="4" t="s">
        <v>5307</v>
      </c>
      <c r="K123" s="5"/>
      <c r="L123" s="5"/>
      <c r="M123" s="6"/>
      <c r="N123" s="4" t="s">
        <v>5125</v>
      </c>
      <c r="O123" s="5"/>
      <c r="P123" s="5"/>
      <c r="Q123" s="5"/>
      <c r="R123" s="5"/>
      <c r="S123" s="5"/>
      <c r="T123" s="6"/>
      <c r="U123" s="5" t="s">
        <v>4982</v>
      </c>
      <c r="V123" s="4" t="s">
        <v>5129</v>
      </c>
      <c r="W123" s="5"/>
      <c r="X123" s="5"/>
      <c r="Y123" s="6"/>
      <c r="Z123" s="7"/>
      <c r="AA123" s="7"/>
      <c r="AB123" s="7"/>
      <c r="AC123" s="7"/>
      <c r="AD123" s="7"/>
      <c r="AE123" s="8"/>
      <c r="AF123" s="9"/>
      <c r="AG123" s="7"/>
      <c r="AH123" s="7"/>
      <c r="AI123" s="7"/>
      <c r="AJ123" s="7"/>
      <c r="AK123" s="7"/>
    </row>
    <row r="124" s="1" customFormat="1" ht="120" customHeight="1" spans="1:37">
      <c r="A124" s="2" t="s">
        <v>5310</v>
      </c>
      <c r="B124" s="2"/>
      <c r="C124" s="3" t="s">
        <v>631</v>
      </c>
      <c r="D124" s="3" t="s">
        <v>5</v>
      </c>
      <c r="E124" s="3" t="s">
        <v>60</v>
      </c>
      <c r="F124" s="4" t="s">
        <v>5309</v>
      </c>
      <c r="G124" s="5"/>
      <c r="H124" s="5"/>
      <c r="I124" s="6"/>
      <c r="J124" s="4" t="s">
        <v>5307</v>
      </c>
      <c r="K124" s="5"/>
      <c r="L124" s="5"/>
      <c r="M124" s="6"/>
      <c r="N124" s="4" t="s">
        <v>5134</v>
      </c>
      <c r="O124" s="5"/>
      <c r="P124" s="5"/>
      <c r="Q124" s="5"/>
      <c r="R124" s="5"/>
      <c r="S124" s="5"/>
      <c r="T124" s="6"/>
      <c r="U124" s="5" t="s">
        <v>4982</v>
      </c>
      <c r="V124" s="4" t="s">
        <v>5129</v>
      </c>
      <c r="W124" s="5"/>
      <c r="X124" s="5"/>
      <c r="Y124" s="6"/>
      <c r="Z124" s="7"/>
      <c r="AA124" s="7"/>
      <c r="AB124" s="7"/>
      <c r="AC124" s="7"/>
      <c r="AD124" s="7"/>
      <c r="AE124" s="8"/>
      <c r="AF124" s="9"/>
      <c r="AG124" s="7"/>
      <c r="AH124" s="7"/>
      <c r="AI124" s="7"/>
      <c r="AJ124" s="7"/>
      <c r="AK124" s="7"/>
    </row>
    <row r="125" s="1" customFormat="1" ht="120" customHeight="1" spans="1:37">
      <c r="A125" s="2" t="s">
        <v>5311</v>
      </c>
      <c r="B125" s="2"/>
      <c r="C125" s="3" t="s">
        <v>661</v>
      </c>
      <c r="D125" s="3" t="s">
        <v>5</v>
      </c>
      <c r="E125" s="3" t="s">
        <v>60</v>
      </c>
      <c r="F125" s="4" t="s">
        <v>1210</v>
      </c>
      <c r="G125" s="5"/>
      <c r="H125" s="5"/>
      <c r="I125" s="6"/>
      <c r="J125" s="4" t="s">
        <v>5312</v>
      </c>
      <c r="K125" s="5"/>
      <c r="L125" s="5"/>
      <c r="M125" s="6"/>
      <c r="N125" s="4" t="s">
        <v>5137</v>
      </c>
      <c r="O125" s="5"/>
      <c r="P125" s="5"/>
      <c r="Q125" s="5"/>
      <c r="R125" s="5"/>
      <c r="S125" s="5"/>
      <c r="T125" s="6"/>
      <c r="U125" s="5" t="s">
        <v>4982</v>
      </c>
      <c r="V125" s="4" t="s">
        <v>5138</v>
      </c>
      <c r="W125" s="5"/>
      <c r="X125" s="5"/>
      <c r="Y125" s="6"/>
      <c r="Z125" s="7"/>
      <c r="AA125" s="7"/>
      <c r="AB125" s="7"/>
      <c r="AC125" s="7"/>
      <c r="AD125" s="7"/>
      <c r="AE125" s="8"/>
      <c r="AF125" s="9"/>
      <c r="AG125" s="7"/>
      <c r="AH125" s="7"/>
      <c r="AI125" s="7"/>
      <c r="AJ125" s="7"/>
      <c r="AK125" s="7"/>
    </row>
    <row r="126" s="1" customFormat="1" ht="120" customHeight="1" spans="1:37">
      <c r="A126" s="2" t="s">
        <v>5313</v>
      </c>
      <c r="B126" s="2"/>
      <c r="C126" s="3" t="s">
        <v>661</v>
      </c>
      <c r="D126" s="3" t="s">
        <v>5</v>
      </c>
      <c r="E126" s="3" t="s">
        <v>60</v>
      </c>
      <c r="F126" s="4" t="s">
        <v>1216</v>
      </c>
      <c r="G126" s="5"/>
      <c r="H126" s="5"/>
      <c r="I126" s="6"/>
      <c r="J126" s="4" t="s">
        <v>5314</v>
      </c>
      <c r="K126" s="5"/>
      <c r="L126" s="5"/>
      <c r="M126" s="6"/>
      <c r="N126" s="4" t="s">
        <v>5141</v>
      </c>
      <c r="O126" s="5"/>
      <c r="P126" s="5"/>
      <c r="Q126" s="5"/>
      <c r="R126" s="5"/>
      <c r="S126" s="5"/>
      <c r="T126" s="6"/>
      <c r="U126" s="5" t="s">
        <v>4982</v>
      </c>
      <c r="V126" s="4" t="s">
        <v>5142</v>
      </c>
      <c r="W126" s="5"/>
      <c r="X126" s="5"/>
      <c r="Y126" s="6"/>
      <c r="Z126" s="7"/>
      <c r="AA126" s="7"/>
      <c r="AB126" s="7"/>
      <c r="AC126" s="7"/>
      <c r="AD126" s="7"/>
      <c r="AE126" s="8"/>
      <c r="AF126" s="9"/>
      <c r="AG126" s="7"/>
      <c r="AH126" s="7"/>
      <c r="AI126" s="7"/>
      <c r="AJ126" s="7"/>
      <c r="AK126" s="7"/>
    </row>
    <row r="127" s="1" customFormat="1" ht="120" customHeight="1" spans="1:37">
      <c r="A127" s="2" t="s">
        <v>5315</v>
      </c>
      <c r="B127" s="2"/>
      <c r="C127" s="3" t="s">
        <v>661</v>
      </c>
      <c r="D127" s="3" t="s">
        <v>5</v>
      </c>
      <c r="E127" s="3" t="s">
        <v>60</v>
      </c>
      <c r="F127" s="4" t="s">
        <v>1224</v>
      </c>
      <c r="G127" s="5"/>
      <c r="H127" s="5"/>
      <c r="I127" s="6"/>
      <c r="J127" s="4" t="s">
        <v>5316</v>
      </c>
      <c r="K127" s="5"/>
      <c r="L127" s="5"/>
      <c r="M127" s="6"/>
      <c r="N127" s="4" t="s">
        <v>5145</v>
      </c>
      <c r="O127" s="5"/>
      <c r="P127" s="5"/>
      <c r="Q127" s="5"/>
      <c r="R127" s="5"/>
      <c r="S127" s="5"/>
      <c r="T127" s="6"/>
      <c r="U127" s="5" t="s">
        <v>4982</v>
      </c>
      <c r="V127" s="4" t="s">
        <v>689</v>
      </c>
      <c r="W127" s="5"/>
      <c r="X127" s="5"/>
      <c r="Y127" s="6"/>
      <c r="Z127" s="7"/>
      <c r="AA127" s="7"/>
      <c r="AB127" s="7"/>
      <c r="AC127" s="7"/>
      <c r="AD127" s="7"/>
      <c r="AE127" s="8"/>
      <c r="AF127" s="9"/>
      <c r="AG127" s="7"/>
      <c r="AH127" s="7"/>
      <c r="AI127" s="7"/>
      <c r="AJ127" s="7"/>
      <c r="AK127" s="7"/>
    </row>
    <row r="128" s="1" customFormat="1" ht="120" customHeight="1" spans="1:37">
      <c r="A128" s="2" t="s">
        <v>5317</v>
      </c>
      <c r="B128" s="2"/>
      <c r="C128" s="3" t="s">
        <v>661</v>
      </c>
      <c r="D128" s="3" t="s">
        <v>5</v>
      </c>
      <c r="E128" s="3" t="s">
        <v>60</v>
      </c>
      <c r="F128" s="4" t="s">
        <v>1230</v>
      </c>
      <c r="G128" s="5"/>
      <c r="H128" s="5"/>
      <c r="I128" s="6"/>
      <c r="J128" s="4" t="s">
        <v>5318</v>
      </c>
      <c r="K128" s="5"/>
      <c r="L128" s="5"/>
      <c r="M128" s="6"/>
      <c r="N128" s="4" t="s">
        <v>5148</v>
      </c>
      <c r="O128" s="5"/>
      <c r="P128" s="5"/>
      <c r="Q128" s="5"/>
      <c r="R128" s="5"/>
      <c r="S128" s="5"/>
      <c r="T128" s="6"/>
      <c r="U128" s="5" t="s">
        <v>4982</v>
      </c>
      <c r="V128" s="4" t="s">
        <v>5149</v>
      </c>
      <c r="W128" s="5"/>
      <c r="X128" s="5"/>
      <c r="Y128" s="6"/>
      <c r="Z128" s="7"/>
      <c r="AA128" s="7"/>
      <c r="AB128" s="7"/>
      <c r="AC128" s="7"/>
      <c r="AD128" s="7"/>
      <c r="AE128" s="8"/>
      <c r="AF128" s="9"/>
      <c r="AG128" s="7"/>
      <c r="AH128" s="7"/>
      <c r="AI128" s="7"/>
      <c r="AJ128" s="7"/>
      <c r="AK128" s="7"/>
    </row>
    <row r="129" s="1" customFormat="1" ht="120" customHeight="1" spans="1:37">
      <c r="A129" s="2" t="s">
        <v>5319</v>
      </c>
      <c r="B129" s="2"/>
      <c r="C129" s="3" t="s">
        <v>661</v>
      </c>
      <c r="D129" s="3" t="s">
        <v>5</v>
      </c>
      <c r="E129" s="3" t="s">
        <v>60</v>
      </c>
      <c r="F129" s="4" t="s">
        <v>1236</v>
      </c>
      <c r="G129" s="5"/>
      <c r="H129" s="5"/>
      <c r="I129" s="6"/>
      <c r="J129" s="4" t="s">
        <v>5320</v>
      </c>
      <c r="K129" s="5"/>
      <c r="L129" s="5"/>
      <c r="M129" s="6"/>
      <c r="N129" s="4" t="s">
        <v>5152</v>
      </c>
      <c r="O129" s="5"/>
      <c r="P129" s="5"/>
      <c r="Q129" s="5"/>
      <c r="R129" s="5"/>
      <c r="S129" s="5"/>
      <c r="T129" s="6"/>
      <c r="U129" s="5" t="s">
        <v>4982</v>
      </c>
      <c r="V129" s="4" t="s">
        <v>5153</v>
      </c>
      <c r="W129" s="5"/>
      <c r="X129" s="5"/>
      <c r="Y129" s="6"/>
      <c r="Z129" s="7"/>
      <c r="AA129" s="7"/>
      <c r="AB129" s="7"/>
      <c r="AC129" s="7"/>
      <c r="AD129" s="7"/>
      <c r="AE129" s="8"/>
      <c r="AF129" s="9"/>
      <c r="AG129" s="7"/>
      <c r="AH129" s="7"/>
      <c r="AI129" s="7"/>
      <c r="AJ129" s="7"/>
      <c r="AK129" s="7"/>
    </row>
    <row r="130" s="1" customFormat="1" ht="120" customHeight="1" spans="1:37">
      <c r="A130" s="2" t="s">
        <v>5321</v>
      </c>
      <c r="B130" s="2"/>
      <c r="C130" s="3" t="s">
        <v>716</v>
      </c>
      <c r="D130" s="3" t="s">
        <v>5</v>
      </c>
      <c r="E130" s="3" t="s">
        <v>60</v>
      </c>
      <c r="F130" s="4" t="s">
        <v>5322</v>
      </c>
      <c r="G130" s="5"/>
      <c r="H130" s="5"/>
      <c r="I130" s="6"/>
      <c r="J130" s="4" t="s">
        <v>5323</v>
      </c>
      <c r="K130" s="5"/>
      <c r="L130" s="5"/>
      <c r="M130" s="6"/>
      <c r="N130" s="4" t="s">
        <v>5157</v>
      </c>
      <c r="O130" s="5"/>
      <c r="P130" s="5"/>
      <c r="Q130" s="5"/>
      <c r="R130" s="5"/>
      <c r="S130" s="5"/>
      <c r="T130" s="6"/>
      <c r="U130" s="5" t="s">
        <v>4982</v>
      </c>
      <c r="V130" s="4" t="s">
        <v>4513</v>
      </c>
      <c r="W130" s="5"/>
      <c r="X130" s="5"/>
      <c r="Y130" s="6"/>
      <c r="Z130" s="7"/>
      <c r="AA130" s="7"/>
      <c r="AB130" s="7"/>
      <c r="AC130" s="7"/>
      <c r="AD130" s="7"/>
      <c r="AE130" s="8"/>
      <c r="AF130" s="9"/>
      <c r="AG130" s="7"/>
      <c r="AH130" s="7"/>
      <c r="AI130" s="7"/>
      <c r="AJ130" s="7"/>
      <c r="AK130" s="7"/>
    </row>
    <row r="131" s="1" customFormat="1" ht="120" customHeight="1" spans="1:37">
      <c r="A131" s="2" t="s">
        <v>5324</v>
      </c>
      <c r="B131" s="2"/>
      <c r="C131" s="3" t="s">
        <v>716</v>
      </c>
      <c r="D131" s="3" t="s">
        <v>5</v>
      </c>
      <c r="E131" s="3" t="s">
        <v>60</v>
      </c>
      <c r="F131" s="4" t="s">
        <v>5325</v>
      </c>
      <c r="G131" s="5"/>
      <c r="H131" s="5"/>
      <c r="I131" s="6"/>
      <c r="J131" s="4" t="s">
        <v>5323</v>
      </c>
      <c r="K131" s="5"/>
      <c r="L131" s="5"/>
      <c r="M131" s="6"/>
      <c r="N131" s="4" t="s">
        <v>5161</v>
      </c>
      <c r="O131" s="5"/>
      <c r="P131" s="5"/>
      <c r="Q131" s="5"/>
      <c r="R131" s="5"/>
      <c r="S131" s="5"/>
      <c r="T131" s="6"/>
      <c r="U131" s="5" t="s">
        <v>4982</v>
      </c>
      <c r="V131" s="4" t="s">
        <v>4513</v>
      </c>
      <c r="W131" s="5"/>
      <c r="X131" s="5"/>
      <c r="Y131" s="6"/>
      <c r="Z131" s="7"/>
      <c r="AA131" s="7"/>
      <c r="AB131" s="7"/>
      <c r="AC131" s="7"/>
      <c r="AD131" s="7"/>
      <c r="AE131" s="8"/>
      <c r="AF131" s="9"/>
      <c r="AG131" s="7"/>
      <c r="AH131" s="7"/>
      <c r="AI131" s="7"/>
      <c r="AJ131" s="7"/>
      <c r="AK131" s="7"/>
    </row>
    <row r="132" s="1" customFormat="1" ht="120" customHeight="1" spans="1:37">
      <c r="A132" s="2" t="s">
        <v>5326</v>
      </c>
      <c r="B132" s="2"/>
      <c r="C132" s="3" t="s">
        <v>716</v>
      </c>
      <c r="D132" s="3" t="s">
        <v>5</v>
      </c>
      <c r="E132" s="3" t="s">
        <v>60</v>
      </c>
      <c r="F132" s="4" t="s">
        <v>5327</v>
      </c>
      <c r="G132" s="5"/>
      <c r="H132" s="5"/>
      <c r="I132" s="6"/>
      <c r="J132" s="4" t="s">
        <v>5328</v>
      </c>
      <c r="K132" s="5"/>
      <c r="L132" s="5"/>
      <c r="M132" s="6"/>
      <c r="N132" s="4" t="s">
        <v>5157</v>
      </c>
      <c r="O132" s="5"/>
      <c r="P132" s="5"/>
      <c r="Q132" s="5"/>
      <c r="R132" s="5"/>
      <c r="S132" s="5"/>
      <c r="T132" s="6"/>
      <c r="U132" s="5" t="s">
        <v>4982</v>
      </c>
      <c r="V132" s="4" t="s">
        <v>5165</v>
      </c>
      <c r="W132" s="5"/>
      <c r="X132" s="5"/>
      <c r="Y132" s="6"/>
      <c r="Z132" s="7"/>
      <c r="AA132" s="7"/>
      <c r="AB132" s="7"/>
      <c r="AC132" s="7"/>
      <c r="AD132" s="7"/>
      <c r="AE132" s="8"/>
      <c r="AF132" s="9"/>
      <c r="AG132" s="7"/>
      <c r="AH132" s="7"/>
      <c r="AI132" s="7"/>
      <c r="AJ132" s="7"/>
      <c r="AK132" s="7"/>
    </row>
    <row r="133" s="1" customFormat="1" ht="120" customHeight="1" spans="1:37">
      <c r="A133" s="2" t="s">
        <v>5329</v>
      </c>
      <c r="B133" s="2"/>
      <c r="C133" s="3" t="s">
        <v>716</v>
      </c>
      <c r="D133" s="3" t="s">
        <v>5</v>
      </c>
      <c r="E133" s="3" t="s">
        <v>60</v>
      </c>
      <c r="F133" s="4" t="s">
        <v>5330</v>
      </c>
      <c r="G133" s="5"/>
      <c r="H133" s="5"/>
      <c r="I133" s="6"/>
      <c r="J133" s="4" t="s">
        <v>5328</v>
      </c>
      <c r="K133" s="5"/>
      <c r="L133" s="5"/>
      <c r="M133" s="6"/>
      <c r="N133" s="4" t="s">
        <v>5161</v>
      </c>
      <c r="O133" s="5"/>
      <c r="P133" s="5"/>
      <c r="Q133" s="5"/>
      <c r="R133" s="5"/>
      <c r="S133" s="5"/>
      <c r="T133" s="6"/>
      <c r="U133" s="5" t="s">
        <v>4982</v>
      </c>
      <c r="V133" s="4" t="s">
        <v>5165</v>
      </c>
      <c r="W133" s="5"/>
      <c r="X133" s="5"/>
      <c r="Y133" s="6"/>
      <c r="Z133" s="7"/>
      <c r="AA133" s="7"/>
      <c r="AB133" s="7"/>
      <c r="AC133" s="7"/>
      <c r="AD133" s="7"/>
      <c r="AE133" s="8"/>
      <c r="AF133" s="9"/>
      <c r="AG133" s="7"/>
      <c r="AH133" s="7"/>
      <c r="AI133" s="7"/>
      <c r="AJ133" s="7"/>
      <c r="AK133" s="7"/>
    </row>
    <row r="134" s="1" customFormat="1" ht="120" customHeight="1" spans="1:37">
      <c r="A134" s="2" t="s">
        <v>5331</v>
      </c>
      <c r="B134" s="2"/>
      <c r="C134" s="3" t="s">
        <v>716</v>
      </c>
      <c r="D134" s="3" t="s">
        <v>5</v>
      </c>
      <c r="E134" s="3" t="s">
        <v>60</v>
      </c>
      <c r="F134" s="4" t="s">
        <v>5332</v>
      </c>
      <c r="G134" s="5"/>
      <c r="H134" s="5"/>
      <c r="I134" s="6"/>
      <c r="J134" s="4" t="s">
        <v>5328</v>
      </c>
      <c r="K134" s="5"/>
      <c r="L134" s="5"/>
      <c r="M134" s="6"/>
      <c r="N134" s="4" t="s">
        <v>5171</v>
      </c>
      <c r="O134" s="5"/>
      <c r="P134" s="5"/>
      <c r="Q134" s="5"/>
      <c r="R134" s="5"/>
      <c r="S134" s="5"/>
      <c r="T134" s="6"/>
      <c r="U134" s="5" t="s">
        <v>4982</v>
      </c>
      <c r="V134" s="4" t="s">
        <v>5165</v>
      </c>
      <c r="W134" s="5"/>
      <c r="X134" s="5"/>
      <c r="Y134" s="6"/>
      <c r="Z134" s="7"/>
      <c r="AA134" s="7"/>
      <c r="AB134" s="7"/>
      <c r="AC134" s="7"/>
      <c r="AD134" s="7"/>
      <c r="AE134" s="8"/>
      <c r="AF134" s="9"/>
      <c r="AG134" s="7"/>
      <c r="AH134" s="7"/>
      <c r="AI134" s="7"/>
      <c r="AJ134" s="7"/>
      <c r="AK134" s="7"/>
    </row>
    <row r="135" s="1" customFormat="1" ht="120" customHeight="1" spans="1:37">
      <c r="A135" s="2" t="s">
        <v>5333</v>
      </c>
      <c r="B135" s="2"/>
      <c r="C135" s="3" t="s">
        <v>740</v>
      </c>
      <c r="D135" s="3" t="s">
        <v>5</v>
      </c>
      <c r="E135" s="3" t="s">
        <v>60</v>
      </c>
      <c r="F135" s="4" t="s">
        <v>5334</v>
      </c>
      <c r="G135" s="5"/>
      <c r="H135" s="5"/>
      <c r="I135" s="6"/>
      <c r="J135" s="4" t="s">
        <v>5335</v>
      </c>
      <c r="K135" s="5"/>
      <c r="L135" s="5"/>
      <c r="M135" s="6"/>
      <c r="N135" s="4" t="s">
        <v>5175</v>
      </c>
      <c r="O135" s="5"/>
      <c r="P135" s="5"/>
      <c r="Q135" s="5"/>
      <c r="R135" s="5"/>
      <c r="S135" s="5"/>
      <c r="T135" s="6"/>
      <c r="U135" s="5" t="s">
        <v>4982</v>
      </c>
      <c r="V135" s="4" t="s">
        <v>4519</v>
      </c>
      <c r="W135" s="5"/>
      <c r="X135" s="5"/>
      <c r="Y135" s="6"/>
      <c r="Z135" s="7"/>
      <c r="AA135" s="7"/>
      <c r="AB135" s="7"/>
      <c r="AC135" s="7"/>
      <c r="AD135" s="7"/>
      <c r="AE135" s="8"/>
      <c r="AF135" s="9"/>
      <c r="AG135" s="7"/>
      <c r="AH135" s="7"/>
      <c r="AI135" s="7"/>
      <c r="AJ135" s="7"/>
      <c r="AK135" s="7"/>
    </row>
    <row r="136" s="1" customFormat="1" ht="120" customHeight="1" spans="1:37">
      <c r="A136" s="2" t="s">
        <v>5336</v>
      </c>
      <c r="B136" s="2"/>
      <c r="C136" s="3" t="s">
        <v>740</v>
      </c>
      <c r="D136" s="3" t="s">
        <v>5</v>
      </c>
      <c r="E136" s="3" t="s">
        <v>60</v>
      </c>
      <c r="F136" s="4" t="s">
        <v>5337</v>
      </c>
      <c r="G136" s="5"/>
      <c r="H136" s="5"/>
      <c r="I136" s="6"/>
      <c r="J136" s="4" t="s">
        <v>5335</v>
      </c>
      <c r="K136" s="5"/>
      <c r="L136" s="5"/>
      <c r="M136" s="6"/>
      <c r="N136" s="4" t="s">
        <v>5179</v>
      </c>
      <c r="O136" s="5"/>
      <c r="P136" s="5"/>
      <c r="Q136" s="5"/>
      <c r="R136" s="5"/>
      <c r="S136" s="5"/>
      <c r="T136" s="6"/>
      <c r="U136" s="5" t="s">
        <v>4982</v>
      </c>
      <c r="V136" s="4" t="s">
        <v>4519</v>
      </c>
      <c r="W136" s="5"/>
      <c r="X136" s="5"/>
      <c r="Y136" s="6"/>
      <c r="Z136" s="7"/>
      <c r="AA136" s="7"/>
      <c r="AB136" s="7"/>
      <c r="AC136" s="7"/>
      <c r="AD136" s="7"/>
      <c r="AE136" s="8"/>
      <c r="AF136" s="9"/>
      <c r="AG136" s="7"/>
      <c r="AH136" s="7"/>
      <c r="AI136" s="7"/>
      <c r="AJ136" s="7"/>
      <c r="AK136" s="7"/>
    </row>
    <row r="137" s="1" customFormat="1" ht="120" customHeight="1" spans="1:37">
      <c r="A137" s="2" t="s">
        <v>5338</v>
      </c>
      <c r="B137" s="2"/>
      <c r="C137" s="3" t="s">
        <v>740</v>
      </c>
      <c r="D137" s="3" t="s">
        <v>5</v>
      </c>
      <c r="E137" s="3" t="s">
        <v>60</v>
      </c>
      <c r="F137" s="4" t="s">
        <v>5339</v>
      </c>
      <c r="G137" s="5"/>
      <c r="H137" s="5"/>
      <c r="I137" s="6"/>
      <c r="J137" s="4" t="s">
        <v>5340</v>
      </c>
      <c r="K137" s="5"/>
      <c r="L137" s="5"/>
      <c r="M137" s="6"/>
      <c r="N137" s="4" t="s">
        <v>5175</v>
      </c>
      <c r="O137" s="5"/>
      <c r="P137" s="5"/>
      <c r="Q137" s="5"/>
      <c r="R137" s="5"/>
      <c r="S137" s="5"/>
      <c r="T137" s="6"/>
      <c r="U137" s="5" t="s">
        <v>4982</v>
      </c>
      <c r="V137" s="4" t="s">
        <v>5183</v>
      </c>
      <c r="W137" s="5"/>
      <c r="X137" s="5"/>
      <c r="Y137" s="6"/>
      <c r="Z137" s="7"/>
      <c r="AA137" s="7"/>
      <c r="AB137" s="7"/>
      <c r="AC137" s="7"/>
      <c r="AD137" s="7"/>
      <c r="AE137" s="8"/>
      <c r="AF137" s="9"/>
      <c r="AG137" s="7"/>
      <c r="AH137" s="7"/>
      <c r="AI137" s="7"/>
      <c r="AJ137" s="7"/>
      <c r="AK137" s="7"/>
    </row>
    <row r="138" s="1" customFormat="1" ht="120" customHeight="1" spans="1:37">
      <c r="A138" s="2" t="s">
        <v>5341</v>
      </c>
      <c r="B138" s="2"/>
      <c r="C138" s="3" t="s">
        <v>740</v>
      </c>
      <c r="D138" s="3" t="s">
        <v>5</v>
      </c>
      <c r="E138" s="3" t="s">
        <v>60</v>
      </c>
      <c r="F138" s="4" t="s">
        <v>5342</v>
      </c>
      <c r="G138" s="5"/>
      <c r="H138" s="5"/>
      <c r="I138" s="6"/>
      <c r="J138" s="4" t="s">
        <v>5340</v>
      </c>
      <c r="K138" s="5"/>
      <c r="L138" s="5"/>
      <c r="M138" s="6"/>
      <c r="N138" s="4" t="s">
        <v>5179</v>
      </c>
      <c r="O138" s="5"/>
      <c r="P138" s="5"/>
      <c r="Q138" s="5"/>
      <c r="R138" s="5"/>
      <c r="S138" s="5"/>
      <c r="T138" s="6"/>
      <c r="U138" s="5" t="s">
        <v>4982</v>
      </c>
      <c r="V138" s="4" t="s">
        <v>5183</v>
      </c>
      <c r="W138" s="5"/>
      <c r="X138" s="5"/>
      <c r="Y138" s="6"/>
      <c r="Z138" s="7"/>
      <c r="AA138" s="7"/>
      <c r="AB138" s="7"/>
      <c r="AC138" s="7"/>
      <c r="AD138" s="7"/>
      <c r="AE138" s="8"/>
      <c r="AF138" s="9"/>
      <c r="AG138" s="7"/>
      <c r="AH138" s="7"/>
      <c r="AI138" s="7"/>
      <c r="AJ138" s="7"/>
      <c r="AK138" s="7"/>
    </row>
    <row r="139" s="1" customFormat="1" ht="120" customHeight="1" spans="1:37">
      <c r="A139" s="2" t="s">
        <v>5343</v>
      </c>
      <c r="B139" s="2"/>
      <c r="C139" s="3" t="s">
        <v>740</v>
      </c>
      <c r="D139" s="3" t="s">
        <v>5</v>
      </c>
      <c r="E139" s="3" t="s">
        <v>60</v>
      </c>
      <c r="F139" s="4" t="s">
        <v>5344</v>
      </c>
      <c r="G139" s="5"/>
      <c r="H139" s="5"/>
      <c r="I139" s="6"/>
      <c r="J139" s="4" t="s">
        <v>5340</v>
      </c>
      <c r="K139" s="5"/>
      <c r="L139" s="5"/>
      <c r="M139" s="6"/>
      <c r="N139" s="4" t="s">
        <v>5188</v>
      </c>
      <c r="O139" s="5"/>
      <c r="P139" s="5"/>
      <c r="Q139" s="5"/>
      <c r="R139" s="5"/>
      <c r="S139" s="5"/>
      <c r="T139" s="6"/>
      <c r="U139" s="5" t="s">
        <v>4982</v>
      </c>
      <c r="V139" s="4" t="s">
        <v>5183</v>
      </c>
      <c r="W139" s="5"/>
      <c r="X139" s="5"/>
      <c r="Y139" s="6"/>
      <c r="Z139" s="7"/>
      <c r="AA139" s="7"/>
      <c r="AB139" s="7"/>
      <c r="AC139" s="7"/>
      <c r="AD139" s="7"/>
      <c r="AE139" s="8"/>
      <c r="AF139" s="9"/>
      <c r="AG139" s="7"/>
      <c r="AH139" s="7"/>
      <c r="AI139" s="7"/>
      <c r="AJ139" s="7"/>
      <c r="AK139" s="7"/>
    </row>
    <row r="140" s="1" customFormat="1" ht="120" customHeight="1" spans="1:37">
      <c r="A140" s="2" t="s">
        <v>5345</v>
      </c>
      <c r="B140" s="2"/>
      <c r="C140" s="3" t="s">
        <v>59</v>
      </c>
      <c r="D140" s="3" t="s">
        <v>5</v>
      </c>
      <c r="E140" s="3" t="s">
        <v>60</v>
      </c>
      <c r="F140" s="4" t="s">
        <v>5346</v>
      </c>
      <c r="G140" s="5"/>
      <c r="H140" s="5"/>
      <c r="I140" s="6"/>
      <c r="J140" s="4" t="s">
        <v>5347</v>
      </c>
      <c r="K140" s="5"/>
      <c r="L140" s="5"/>
      <c r="M140" s="6"/>
      <c r="N140" s="4" t="s">
        <v>4981</v>
      </c>
      <c r="O140" s="5"/>
      <c r="P140" s="5"/>
      <c r="Q140" s="5"/>
      <c r="R140" s="5"/>
      <c r="S140" s="5"/>
      <c r="T140" s="6"/>
      <c r="U140" s="5" t="s">
        <v>4982</v>
      </c>
      <c r="V140" s="4" t="s">
        <v>4282</v>
      </c>
      <c r="W140" s="5"/>
      <c r="X140" s="5"/>
      <c r="Y140" s="6"/>
      <c r="Z140" s="7"/>
      <c r="AA140" s="7"/>
      <c r="AB140" s="7"/>
      <c r="AC140" s="7"/>
      <c r="AD140" s="7"/>
      <c r="AE140" s="8"/>
      <c r="AF140" s="9"/>
      <c r="AG140" s="7"/>
      <c r="AH140" s="7"/>
      <c r="AI140" s="7"/>
      <c r="AJ140" s="7"/>
      <c r="AK140" s="7"/>
    </row>
    <row r="141" s="1" customFormat="1" ht="120" customHeight="1" spans="1:37">
      <c r="A141" s="2" t="s">
        <v>5348</v>
      </c>
      <c r="B141" s="2"/>
      <c r="C141" s="3" t="s">
        <v>59</v>
      </c>
      <c r="D141" s="3" t="s">
        <v>5</v>
      </c>
      <c r="E141" s="3" t="s">
        <v>60</v>
      </c>
      <c r="F141" s="4" t="s">
        <v>5346</v>
      </c>
      <c r="G141" s="5"/>
      <c r="H141" s="5"/>
      <c r="I141" s="6"/>
      <c r="J141" s="4" t="s">
        <v>5347</v>
      </c>
      <c r="K141" s="5"/>
      <c r="L141" s="5"/>
      <c r="M141" s="6"/>
      <c r="N141" s="4" t="s">
        <v>4992</v>
      </c>
      <c r="O141" s="5"/>
      <c r="P141" s="5"/>
      <c r="Q141" s="5"/>
      <c r="R141" s="5"/>
      <c r="S141" s="5"/>
      <c r="T141" s="6"/>
      <c r="U141" s="5" t="s">
        <v>4982</v>
      </c>
      <c r="V141" s="4" t="s">
        <v>4282</v>
      </c>
      <c r="W141" s="5"/>
      <c r="X141" s="5"/>
      <c r="Y141" s="6"/>
      <c r="Z141" s="7"/>
      <c r="AA141" s="7"/>
      <c r="AB141" s="7"/>
      <c r="AC141" s="35"/>
      <c r="AD141" s="7"/>
      <c r="AE141" s="8"/>
      <c r="AF141" s="9"/>
      <c r="AG141" s="7"/>
      <c r="AH141" s="7"/>
      <c r="AI141" s="7"/>
      <c r="AJ141" s="7"/>
      <c r="AK141" s="7"/>
    </row>
    <row r="142" s="1" customFormat="1" ht="120" customHeight="1" spans="1:37">
      <c r="A142" s="2" t="s">
        <v>5349</v>
      </c>
      <c r="B142" s="2"/>
      <c r="C142" s="3" t="s">
        <v>59</v>
      </c>
      <c r="D142" s="3" t="s">
        <v>5</v>
      </c>
      <c r="E142" s="3" t="s">
        <v>60</v>
      </c>
      <c r="F142" s="4" t="s">
        <v>5346</v>
      </c>
      <c r="G142" s="5"/>
      <c r="H142" s="5"/>
      <c r="I142" s="6"/>
      <c r="J142" s="4" t="s">
        <v>5347</v>
      </c>
      <c r="K142" s="5"/>
      <c r="L142" s="5"/>
      <c r="M142" s="6"/>
      <c r="N142" s="4" t="s">
        <v>4994</v>
      </c>
      <c r="O142" s="5"/>
      <c r="P142" s="5"/>
      <c r="Q142" s="5"/>
      <c r="R142" s="5"/>
      <c r="S142" s="5"/>
      <c r="T142" s="6"/>
      <c r="U142" s="5" t="s">
        <v>4982</v>
      </c>
      <c r="V142" s="4" t="s">
        <v>4282</v>
      </c>
      <c r="W142" s="5"/>
      <c r="X142" s="5"/>
      <c r="Y142" s="6"/>
      <c r="Z142" s="7"/>
      <c r="AA142" s="7"/>
      <c r="AB142" s="7"/>
      <c r="AC142" s="7"/>
      <c r="AD142" s="7"/>
      <c r="AE142" s="8"/>
      <c r="AF142" s="9"/>
      <c r="AG142" s="7"/>
      <c r="AH142" s="7"/>
      <c r="AI142" s="7"/>
      <c r="AJ142" s="7"/>
      <c r="AK142" s="7"/>
    </row>
    <row r="143" s="1" customFormat="1" ht="120" customHeight="1" spans="1:37">
      <c r="A143" s="2" t="s">
        <v>5350</v>
      </c>
      <c r="B143" s="2"/>
      <c r="C143" s="3" t="s">
        <v>59</v>
      </c>
      <c r="D143" s="3" t="s">
        <v>5</v>
      </c>
      <c r="E143" s="3" t="s">
        <v>60</v>
      </c>
      <c r="F143" s="4" t="s">
        <v>5351</v>
      </c>
      <c r="G143" s="5"/>
      <c r="H143" s="5"/>
      <c r="I143" s="6"/>
      <c r="J143" s="4" t="s">
        <v>5347</v>
      </c>
      <c r="K143" s="5"/>
      <c r="L143" s="5"/>
      <c r="M143" s="6"/>
      <c r="N143" s="4" t="s">
        <v>4986</v>
      </c>
      <c r="O143" s="5"/>
      <c r="P143" s="5"/>
      <c r="Q143" s="5"/>
      <c r="R143" s="5"/>
      <c r="S143" s="5"/>
      <c r="T143" s="6"/>
      <c r="U143" s="5" t="s">
        <v>4982</v>
      </c>
      <c r="V143" s="4" t="s">
        <v>4282</v>
      </c>
      <c r="W143" s="5"/>
      <c r="X143" s="5"/>
      <c r="Y143" s="6"/>
      <c r="Z143" s="7"/>
      <c r="AA143" s="7"/>
      <c r="AB143" s="7"/>
      <c r="AC143" s="7"/>
      <c r="AD143" s="7"/>
      <c r="AE143" s="8"/>
      <c r="AF143" s="9"/>
      <c r="AG143" s="7"/>
      <c r="AH143" s="7"/>
      <c r="AI143" s="7"/>
      <c r="AJ143" s="7"/>
      <c r="AK143" s="7"/>
    </row>
    <row r="144" s="1" customFormat="1" ht="120" customHeight="1" spans="1:37">
      <c r="A144" s="2" t="s">
        <v>5352</v>
      </c>
      <c r="B144" s="2"/>
      <c r="C144" s="3" t="s">
        <v>59</v>
      </c>
      <c r="D144" s="3" t="s">
        <v>5</v>
      </c>
      <c r="E144" s="3" t="s">
        <v>60</v>
      </c>
      <c r="F144" s="4" t="s">
        <v>5351</v>
      </c>
      <c r="G144" s="5"/>
      <c r="H144" s="5"/>
      <c r="I144" s="6"/>
      <c r="J144" s="4" t="s">
        <v>5347</v>
      </c>
      <c r="K144" s="5"/>
      <c r="L144" s="5"/>
      <c r="M144" s="6"/>
      <c r="N144" s="4" t="s">
        <v>4998</v>
      </c>
      <c r="O144" s="5"/>
      <c r="P144" s="5"/>
      <c r="Q144" s="5"/>
      <c r="R144" s="5"/>
      <c r="S144" s="5"/>
      <c r="T144" s="6"/>
      <c r="U144" s="5" t="s">
        <v>4982</v>
      </c>
      <c r="V144" s="4" t="s">
        <v>4282</v>
      </c>
      <c r="W144" s="5"/>
      <c r="X144" s="5"/>
      <c r="Y144" s="6"/>
      <c r="Z144" s="7"/>
      <c r="AA144" s="7"/>
      <c r="AB144" s="7"/>
      <c r="AC144" s="7"/>
      <c r="AD144" s="7"/>
      <c r="AE144" s="8"/>
      <c r="AF144" s="9"/>
      <c r="AG144" s="7"/>
      <c r="AH144" s="7"/>
      <c r="AI144" s="7"/>
      <c r="AJ144" s="7"/>
      <c r="AK144" s="7"/>
    </row>
    <row r="145" s="1" customFormat="1" ht="120" customHeight="1" spans="1:37">
      <c r="A145" s="2" t="s">
        <v>5353</v>
      </c>
      <c r="B145" s="2"/>
      <c r="C145" s="3" t="s">
        <v>59</v>
      </c>
      <c r="D145" s="3" t="s">
        <v>5</v>
      </c>
      <c r="E145" s="3" t="s">
        <v>60</v>
      </c>
      <c r="F145" s="4" t="s">
        <v>5351</v>
      </c>
      <c r="G145" s="5"/>
      <c r="H145" s="5"/>
      <c r="I145" s="6"/>
      <c r="J145" s="4" t="s">
        <v>5347</v>
      </c>
      <c r="K145" s="5"/>
      <c r="L145" s="5"/>
      <c r="M145" s="6"/>
      <c r="N145" s="4" t="s">
        <v>5000</v>
      </c>
      <c r="O145" s="5"/>
      <c r="P145" s="5"/>
      <c r="Q145" s="5"/>
      <c r="R145" s="5"/>
      <c r="S145" s="5"/>
      <c r="T145" s="6"/>
      <c r="U145" s="5" t="s">
        <v>4982</v>
      </c>
      <c r="V145" s="4" t="s">
        <v>4282</v>
      </c>
      <c r="W145" s="5"/>
      <c r="X145" s="5"/>
      <c r="Y145" s="6"/>
      <c r="Z145" s="7"/>
      <c r="AA145" s="7"/>
      <c r="AB145" s="7"/>
      <c r="AC145" s="7"/>
      <c r="AD145" s="7"/>
      <c r="AE145" s="8"/>
      <c r="AF145" s="9"/>
      <c r="AG145" s="7"/>
      <c r="AH145" s="7"/>
      <c r="AI145" s="7"/>
      <c r="AJ145" s="7"/>
      <c r="AK145" s="7"/>
    </row>
    <row r="146" s="1" customFormat="1" ht="120" customHeight="1" spans="1:37">
      <c r="A146" s="2" t="s">
        <v>5354</v>
      </c>
      <c r="B146" s="2"/>
      <c r="C146" s="3" t="s">
        <v>4323</v>
      </c>
      <c r="D146" s="3" t="s">
        <v>5</v>
      </c>
      <c r="E146" s="3" t="s">
        <v>60</v>
      </c>
      <c r="F146" s="4" t="s">
        <v>5355</v>
      </c>
      <c r="G146" s="5"/>
      <c r="H146" s="5"/>
      <c r="I146" s="6"/>
      <c r="J146" s="4" t="s">
        <v>5356</v>
      </c>
      <c r="K146" s="5"/>
      <c r="L146" s="5"/>
      <c r="M146" s="6"/>
      <c r="N146" s="4" t="s">
        <v>5004</v>
      </c>
      <c r="O146" s="5"/>
      <c r="P146" s="5"/>
      <c r="Q146" s="5"/>
      <c r="R146" s="5"/>
      <c r="S146" s="5"/>
      <c r="T146" s="6"/>
      <c r="U146" s="5" t="s">
        <v>4982</v>
      </c>
      <c r="V146" s="4" t="s">
        <v>4282</v>
      </c>
      <c r="W146" s="5"/>
      <c r="X146" s="5"/>
      <c r="Y146" s="6"/>
      <c r="Z146" s="7"/>
      <c r="AA146" s="7"/>
      <c r="AB146" s="7"/>
      <c r="AC146" s="7"/>
      <c r="AD146" s="7"/>
      <c r="AE146" s="8"/>
      <c r="AF146" s="9"/>
      <c r="AG146" s="7"/>
      <c r="AH146" s="7"/>
      <c r="AI146" s="7"/>
      <c r="AJ146" s="7"/>
      <c r="AK146" s="7"/>
    </row>
    <row r="147" s="1" customFormat="1" ht="120" customHeight="1" spans="1:37">
      <c r="A147" s="2" t="s">
        <v>5357</v>
      </c>
      <c r="B147" s="2"/>
      <c r="C147" s="3" t="s">
        <v>4323</v>
      </c>
      <c r="D147" s="3" t="s">
        <v>5</v>
      </c>
      <c r="E147" s="3" t="s">
        <v>60</v>
      </c>
      <c r="F147" s="4" t="s">
        <v>5355</v>
      </c>
      <c r="G147" s="5"/>
      <c r="H147" s="5"/>
      <c r="I147" s="6"/>
      <c r="J147" s="4" t="s">
        <v>5356</v>
      </c>
      <c r="K147" s="5"/>
      <c r="L147" s="5"/>
      <c r="M147" s="6"/>
      <c r="N147" s="4" t="s">
        <v>5008</v>
      </c>
      <c r="O147" s="5"/>
      <c r="P147" s="5"/>
      <c r="Q147" s="5"/>
      <c r="R147" s="5"/>
      <c r="S147" s="5"/>
      <c r="T147" s="6"/>
      <c r="U147" s="5" t="s">
        <v>4982</v>
      </c>
      <c r="V147" s="4" t="s">
        <v>4282</v>
      </c>
      <c r="W147" s="5"/>
      <c r="X147" s="5"/>
      <c r="Y147" s="6"/>
      <c r="Z147" s="7"/>
      <c r="AA147" s="7"/>
      <c r="AB147" s="7"/>
      <c r="AC147" s="7"/>
      <c r="AD147" s="7"/>
      <c r="AE147" s="8"/>
      <c r="AF147" s="9"/>
      <c r="AG147" s="7"/>
      <c r="AH147" s="7"/>
      <c r="AI147" s="7"/>
      <c r="AJ147" s="7"/>
      <c r="AK147" s="7"/>
    </row>
    <row r="148" s="1" customFormat="1" ht="120" customHeight="1" spans="1:37">
      <c r="A148" s="2" t="s">
        <v>5358</v>
      </c>
      <c r="B148" s="2"/>
      <c r="C148" s="3" t="s">
        <v>4323</v>
      </c>
      <c r="D148" s="3" t="s">
        <v>5</v>
      </c>
      <c r="E148" s="3" t="s">
        <v>60</v>
      </c>
      <c r="F148" s="4" t="s">
        <v>5355</v>
      </c>
      <c r="G148" s="5"/>
      <c r="H148" s="5"/>
      <c r="I148" s="6"/>
      <c r="J148" s="4" t="s">
        <v>5356</v>
      </c>
      <c r="K148" s="5"/>
      <c r="L148" s="5"/>
      <c r="M148" s="6"/>
      <c r="N148" s="4" t="s">
        <v>5010</v>
      </c>
      <c r="O148" s="5"/>
      <c r="P148" s="5"/>
      <c r="Q148" s="5"/>
      <c r="R148" s="5"/>
      <c r="S148" s="5"/>
      <c r="T148" s="6"/>
      <c r="U148" s="5" t="s">
        <v>4982</v>
      </c>
      <c r="V148" s="4" t="s">
        <v>4282</v>
      </c>
      <c r="W148" s="5"/>
      <c r="X148" s="5"/>
      <c r="Y148" s="6"/>
      <c r="Z148" s="7"/>
      <c r="AA148" s="7"/>
      <c r="AB148" s="7"/>
      <c r="AC148" s="7"/>
      <c r="AD148" s="7"/>
      <c r="AE148" s="8"/>
      <c r="AF148" s="9"/>
      <c r="AG148" s="7"/>
      <c r="AH148" s="7"/>
      <c r="AI148" s="7"/>
      <c r="AJ148" s="7"/>
      <c r="AK148" s="7"/>
    </row>
    <row r="149" s="1" customFormat="1" ht="120" customHeight="1" spans="1:37">
      <c r="A149" s="2" t="s">
        <v>5359</v>
      </c>
      <c r="B149" s="2"/>
      <c r="C149" s="3" t="s">
        <v>4323</v>
      </c>
      <c r="D149" s="3" t="s">
        <v>5</v>
      </c>
      <c r="E149" s="3" t="s">
        <v>60</v>
      </c>
      <c r="F149" s="4" t="s">
        <v>5360</v>
      </c>
      <c r="G149" s="5"/>
      <c r="H149" s="5"/>
      <c r="I149" s="6"/>
      <c r="J149" s="4" t="s">
        <v>5356</v>
      </c>
      <c r="K149" s="5"/>
      <c r="L149" s="5"/>
      <c r="M149" s="6"/>
      <c r="N149" s="4" t="s">
        <v>5013</v>
      </c>
      <c r="O149" s="5"/>
      <c r="P149" s="5"/>
      <c r="Q149" s="5"/>
      <c r="R149" s="5"/>
      <c r="S149" s="5"/>
      <c r="T149" s="6"/>
      <c r="U149" s="5" t="s">
        <v>4982</v>
      </c>
      <c r="V149" s="4" t="s">
        <v>4282</v>
      </c>
      <c r="W149" s="5"/>
      <c r="X149" s="5"/>
      <c r="Y149" s="6"/>
      <c r="Z149" s="7"/>
      <c r="AA149" s="7"/>
      <c r="AB149" s="7"/>
      <c r="AC149" s="7"/>
      <c r="AD149" s="7"/>
      <c r="AE149" s="8"/>
      <c r="AF149" s="9"/>
      <c r="AG149" s="7"/>
      <c r="AH149" s="7"/>
      <c r="AI149" s="7"/>
      <c r="AJ149" s="7"/>
      <c r="AK149" s="7"/>
    </row>
    <row r="150" s="1" customFormat="1" ht="120" customHeight="1" spans="1:37">
      <c r="A150" s="2" t="s">
        <v>5361</v>
      </c>
      <c r="B150" s="2"/>
      <c r="C150" s="3" t="s">
        <v>4323</v>
      </c>
      <c r="D150" s="3" t="s">
        <v>5</v>
      </c>
      <c r="E150" s="3" t="s">
        <v>60</v>
      </c>
      <c r="F150" s="4" t="s">
        <v>5360</v>
      </c>
      <c r="G150" s="5"/>
      <c r="H150" s="5"/>
      <c r="I150" s="6"/>
      <c r="J150" s="4" t="s">
        <v>5356</v>
      </c>
      <c r="K150" s="5"/>
      <c r="L150" s="5"/>
      <c r="M150" s="6"/>
      <c r="N150" s="4" t="s">
        <v>5015</v>
      </c>
      <c r="O150" s="5"/>
      <c r="P150" s="5"/>
      <c r="Q150" s="5"/>
      <c r="R150" s="5"/>
      <c r="S150" s="5"/>
      <c r="T150" s="6"/>
      <c r="U150" s="5" t="s">
        <v>4982</v>
      </c>
      <c r="V150" s="4" t="s">
        <v>4282</v>
      </c>
      <c r="W150" s="5"/>
      <c r="X150" s="5"/>
      <c r="Y150" s="6"/>
      <c r="Z150" s="7"/>
      <c r="AA150" s="7"/>
      <c r="AB150" s="7"/>
      <c r="AC150" s="7"/>
      <c r="AD150" s="7"/>
      <c r="AE150" s="8"/>
      <c r="AF150" s="9"/>
      <c r="AG150" s="7"/>
      <c r="AH150" s="7"/>
      <c r="AI150" s="7"/>
      <c r="AJ150" s="7"/>
      <c r="AK150" s="7"/>
    </row>
    <row r="151" s="1" customFormat="1" ht="120" customHeight="1" spans="1:37">
      <c r="A151" s="2" t="s">
        <v>5362</v>
      </c>
      <c r="B151" s="2"/>
      <c r="C151" s="3" t="s">
        <v>4323</v>
      </c>
      <c r="D151" s="3" t="s">
        <v>5</v>
      </c>
      <c r="E151" s="3" t="s">
        <v>60</v>
      </c>
      <c r="F151" s="4" t="s">
        <v>5360</v>
      </c>
      <c r="G151" s="5"/>
      <c r="H151" s="5"/>
      <c r="I151" s="6"/>
      <c r="J151" s="4" t="s">
        <v>5356</v>
      </c>
      <c r="K151" s="5"/>
      <c r="L151" s="5"/>
      <c r="M151" s="6"/>
      <c r="N151" s="4" t="s">
        <v>5017</v>
      </c>
      <c r="O151" s="5"/>
      <c r="P151" s="5"/>
      <c r="Q151" s="5"/>
      <c r="R151" s="5"/>
      <c r="S151" s="5"/>
      <c r="T151" s="6"/>
      <c r="U151" s="5" t="s">
        <v>4982</v>
      </c>
      <c r="V151" s="4" t="s">
        <v>4282</v>
      </c>
      <c r="W151" s="5"/>
      <c r="X151" s="5"/>
      <c r="Y151" s="6"/>
      <c r="Z151" s="7"/>
      <c r="AA151" s="7"/>
      <c r="AB151" s="7"/>
      <c r="AC151" s="7"/>
      <c r="AD151" s="7"/>
      <c r="AE151" s="8"/>
      <c r="AF151" s="9"/>
      <c r="AG151" s="7"/>
      <c r="AH151" s="7"/>
      <c r="AI151" s="7"/>
      <c r="AJ151" s="7"/>
      <c r="AK151" s="7"/>
    </row>
    <row r="152" s="1" customFormat="1" ht="120" customHeight="1" spans="1:37">
      <c r="A152" s="2" t="s">
        <v>5363</v>
      </c>
      <c r="B152" s="2"/>
      <c r="C152" s="3" t="s">
        <v>59</v>
      </c>
      <c r="D152" s="3" t="s">
        <v>5</v>
      </c>
      <c r="E152" s="3" t="s">
        <v>60</v>
      </c>
      <c r="F152" s="4" t="s">
        <v>5364</v>
      </c>
      <c r="G152" s="5"/>
      <c r="H152" s="5"/>
      <c r="I152" s="6"/>
      <c r="J152" s="4" t="s">
        <v>5365</v>
      </c>
      <c r="K152" s="5"/>
      <c r="L152" s="5"/>
      <c r="M152" s="6"/>
      <c r="N152" s="4" t="s">
        <v>4981</v>
      </c>
      <c r="O152" s="5"/>
      <c r="P152" s="5"/>
      <c r="Q152" s="5"/>
      <c r="R152" s="5"/>
      <c r="S152" s="5"/>
      <c r="T152" s="6"/>
      <c r="U152" s="5" t="s">
        <v>4982</v>
      </c>
      <c r="V152" s="4" t="s">
        <v>4282</v>
      </c>
      <c r="W152" s="5"/>
      <c r="X152" s="5"/>
      <c r="Y152" s="6"/>
      <c r="Z152" s="7"/>
      <c r="AA152" s="7"/>
      <c r="AB152" s="7"/>
      <c r="AC152" s="7"/>
      <c r="AD152" s="7"/>
      <c r="AE152" s="8"/>
      <c r="AF152" s="9"/>
      <c r="AG152" s="7"/>
      <c r="AH152" s="7"/>
      <c r="AI152" s="7"/>
      <c r="AJ152" s="7"/>
      <c r="AK152" s="7"/>
    </row>
    <row r="153" s="1" customFormat="1" ht="120" customHeight="1" spans="1:37">
      <c r="A153" s="2" t="s">
        <v>5366</v>
      </c>
      <c r="B153" s="2"/>
      <c r="C153" s="3" t="s">
        <v>59</v>
      </c>
      <c r="D153" s="3" t="s">
        <v>5</v>
      </c>
      <c r="E153" s="3" t="s">
        <v>60</v>
      </c>
      <c r="F153" s="4" t="s">
        <v>5367</v>
      </c>
      <c r="G153" s="5"/>
      <c r="H153" s="5"/>
      <c r="I153" s="6"/>
      <c r="J153" s="4" t="s">
        <v>5368</v>
      </c>
      <c r="K153" s="5"/>
      <c r="L153" s="5"/>
      <c r="M153" s="6"/>
      <c r="N153" s="4" t="s">
        <v>4981</v>
      </c>
      <c r="O153" s="5"/>
      <c r="P153" s="5"/>
      <c r="Q153" s="5"/>
      <c r="R153" s="5"/>
      <c r="S153" s="5"/>
      <c r="T153" s="6"/>
      <c r="U153" s="5" t="s">
        <v>4982</v>
      </c>
      <c r="V153" s="4" t="s">
        <v>4282</v>
      </c>
      <c r="W153" s="5"/>
      <c r="X153" s="5"/>
      <c r="Y153" s="6"/>
      <c r="Z153" s="7"/>
      <c r="AA153" s="7"/>
      <c r="AB153" s="7"/>
      <c r="AC153" s="7"/>
      <c r="AD153" s="7"/>
      <c r="AE153" s="8"/>
      <c r="AF153" s="9"/>
      <c r="AG153" s="7"/>
      <c r="AH153" s="7"/>
      <c r="AI153" s="7"/>
      <c r="AJ153" s="7"/>
      <c r="AK153" s="7"/>
    </row>
    <row r="154" s="1" customFormat="1" ht="120" customHeight="1" spans="1:37">
      <c r="A154" s="2" t="s">
        <v>5369</v>
      </c>
      <c r="B154" s="2"/>
      <c r="C154" s="3" t="s">
        <v>59</v>
      </c>
      <c r="D154" s="3" t="s">
        <v>5</v>
      </c>
      <c r="E154" s="3" t="s">
        <v>60</v>
      </c>
      <c r="F154" s="4" t="s">
        <v>5370</v>
      </c>
      <c r="G154" s="5"/>
      <c r="H154" s="5"/>
      <c r="I154" s="6"/>
      <c r="J154" s="4" t="s">
        <v>5371</v>
      </c>
      <c r="K154" s="5"/>
      <c r="L154" s="5"/>
      <c r="M154" s="6"/>
      <c r="N154" s="4" t="s">
        <v>4981</v>
      </c>
      <c r="O154" s="5"/>
      <c r="P154" s="5"/>
      <c r="Q154" s="5"/>
      <c r="R154" s="5"/>
      <c r="S154" s="5"/>
      <c r="T154" s="6"/>
      <c r="U154" s="5" t="s">
        <v>4982</v>
      </c>
      <c r="V154" s="4" t="s">
        <v>4282</v>
      </c>
      <c r="W154" s="5"/>
      <c r="X154" s="5"/>
      <c r="Y154" s="6"/>
      <c r="Z154" s="7"/>
      <c r="AA154" s="7"/>
      <c r="AB154" s="7"/>
      <c r="AC154" s="7"/>
      <c r="AD154" s="7"/>
      <c r="AE154" s="8"/>
      <c r="AF154" s="9"/>
      <c r="AG154" s="7"/>
      <c r="AH154" s="7"/>
      <c r="AI154" s="7"/>
      <c r="AJ154" s="7"/>
      <c r="AK154" s="7"/>
    </row>
    <row r="155" s="1" customFormat="1" ht="120" customHeight="1" spans="1:37">
      <c r="A155" s="2" t="s">
        <v>5372</v>
      </c>
      <c r="B155" s="2"/>
      <c r="C155" s="3" t="s">
        <v>59</v>
      </c>
      <c r="D155" s="3" t="s">
        <v>5</v>
      </c>
      <c r="E155" s="3" t="s">
        <v>60</v>
      </c>
      <c r="F155" s="4" t="s">
        <v>5373</v>
      </c>
      <c r="G155" s="5"/>
      <c r="H155" s="5"/>
      <c r="I155" s="6"/>
      <c r="J155" s="4" t="s">
        <v>5365</v>
      </c>
      <c r="K155" s="5"/>
      <c r="L155" s="5"/>
      <c r="M155" s="6"/>
      <c r="N155" s="4" t="s">
        <v>4986</v>
      </c>
      <c r="O155" s="5"/>
      <c r="P155" s="5"/>
      <c r="Q155" s="5"/>
      <c r="R155" s="5"/>
      <c r="S155" s="5"/>
      <c r="T155" s="6"/>
      <c r="U155" s="5" t="s">
        <v>4982</v>
      </c>
      <c r="V155" s="4" t="s">
        <v>4282</v>
      </c>
      <c r="W155" s="5"/>
      <c r="X155" s="5"/>
      <c r="Y155" s="6"/>
      <c r="Z155" s="7"/>
      <c r="AA155" s="7"/>
      <c r="AB155" s="7"/>
      <c r="AC155" s="7"/>
      <c r="AD155" s="7"/>
      <c r="AE155" s="8"/>
      <c r="AF155" s="9"/>
      <c r="AG155" s="7"/>
      <c r="AH155" s="7"/>
      <c r="AI155" s="7"/>
      <c r="AJ155" s="7"/>
      <c r="AK155" s="7"/>
    </row>
    <row r="156" s="1" customFormat="1" ht="120" customHeight="1" spans="1:37">
      <c r="A156" s="2" t="s">
        <v>5374</v>
      </c>
      <c r="B156" s="2"/>
      <c r="C156" s="3" t="s">
        <v>59</v>
      </c>
      <c r="D156" s="3" t="s">
        <v>5</v>
      </c>
      <c r="E156" s="3" t="s">
        <v>60</v>
      </c>
      <c r="F156" s="4" t="s">
        <v>5375</v>
      </c>
      <c r="G156" s="5"/>
      <c r="H156" s="5"/>
      <c r="I156" s="6"/>
      <c r="J156" s="4" t="s">
        <v>5368</v>
      </c>
      <c r="K156" s="5"/>
      <c r="L156" s="5"/>
      <c r="M156" s="6"/>
      <c r="N156" s="4" t="s">
        <v>4986</v>
      </c>
      <c r="O156" s="5"/>
      <c r="P156" s="5"/>
      <c r="Q156" s="5"/>
      <c r="R156" s="5"/>
      <c r="S156" s="5"/>
      <c r="T156" s="6"/>
      <c r="U156" s="5" t="s">
        <v>4982</v>
      </c>
      <c r="V156" s="4" t="s">
        <v>4282</v>
      </c>
      <c r="W156" s="5"/>
      <c r="X156" s="5"/>
      <c r="Y156" s="6"/>
      <c r="Z156" s="7"/>
      <c r="AA156" s="7"/>
      <c r="AB156" s="7"/>
      <c r="AC156" s="7"/>
      <c r="AD156" s="7"/>
      <c r="AE156" s="8"/>
      <c r="AF156" s="9"/>
      <c r="AG156" s="7"/>
      <c r="AH156" s="7"/>
      <c r="AI156" s="7"/>
      <c r="AJ156" s="7"/>
      <c r="AK156" s="7"/>
    </row>
    <row r="157" s="1" customFormat="1" ht="120" customHeight="1" spans="1:37">
      <c r="A157" s="2" t="s">
        <v>5376</v>
      </c>
      <c r="B157" s="2"/>
      <c r="C157" s="3" t="s">
        <v>59</v>
      </c>
      <c r="D157" s="3" t="s">
        <v>5</v>
      </c>
      <c r="E157" s="3" t="s">
        <v>60</v>
      </c>
      <c r="F157" s="4" t="s">
        <v>5377</v>
      </c>
      <c r="G157" s="5"/>
      <c r="H157" s="5"/>
      <c r="I157" s="6"/>
      <c r="J157" s="4" t="s">
        <v>5371</v>
      </c>
      <c r="K157" s="5"/>
      <c r="L157" s="5"/>
      <c r="M157" s="6"/>
      <c r="N157" s="4" t="s">
        <v>4986</v>
      </c>
      <c r="O157" s="5"/>
      <c r="P157" s="5"/>
      <c r="Q157" s="5"/>
      <c r="R157" s="5"/>
      <c r="S157" s="5"/>
      <c r="T157" s="6"/>
      <c r="U157" s="5" t="s">
        <v>4982</v>
      </c>
      <c r="V157" s="4" t="s">
        <v>4282</v>
      </c>
      <c r="W157" s="5"/>
      <c r="X157" s="5"/>
      <c r="Y157" s="6"/>
      <c r="Z157" s="7"/>
      <c r="AA157" s="7"/>
      <c r="AB157" s="7"/>
      <c r="AC157" s="7"/>
      <c r="AD157" s="7"/>
      <c r="AE157" s="8"/>
      <c r="AF157" s="9"/>
      <c r="AG157" s="7"/>
      <c r="AH157" s="7"/>
      <c r="AI157" s="7"/>
      <c r="AJ157" s="7"/>
      <c r="AK157" s="7"/>
    </row>
    <row r="158" s="1" customFormat="1" ht="99.95" customHeight="1" spans="1:37">
      <c r="A158" s="2" t="s">
        <v>5378</v>
      </c>
      <c r="B158" s="2"/>
      <c r="C158" s="3" t="s">
        <v>443</v>
      </c>
      <c r="D158" s="3" t="s">
        <v>5</v>
      </c>
      <c r="E158" s="3" t="s">
        <v>60</v>
      </c>
      <c r="F158" s="4" t="s">
        <v>5379</v>
      </c>
      <c r="G158" s="5"/>
      <c r="H158" s="5"/>
      <c r="I158" s="6"/>
      <c r="J158" s="4" t="s">
        <v>5380</v>
      </c>
      <c r="K158" s="5"/>
      <c r="L158" s="5"/>
      <c r="M158" s="6"/>
      <c r="N158" s="4" t="s">
        <v>5038</v>
      </c>
      <c r="O158" s="5"/>
      <c r="P158" s="5"/>
      <c r="Q158" s="5"/>
      <c r="R158" s="5"/>
      <c r="S158" s="5"/>
      <c r="T158" s="6"/>
      <c r="U158" s="5" t="s">
        <v>4982</v>
      </c>
      <c r="V158" s="4" t="s">
        <v>4282</v>
      </c>
      <c r="W158" s="5"/>
      <c r="X158" s="5"/>
      <c r="Y158" s="6"/>
      <c r="Z158" s="7"/>
      <c r="AA158" s="36"/>
      <c r="AB158" s="7"/>
      <c r="AC158" s="7"/>
      <c r="AD158" s="7"/>
      <c r="AE158" s="8"/>
      <c r="AF158" s="9"/>
      <c r="AG158" s="7"/>
      <c r="AH158" s="7"/>
      <c r="AI158" s="7"/>
      <c r="AJ158" s="8"/>
      <c r="AK158" s="7"/>
    </row>
    <row r="159" s="1" customFormat="1" ht="99.95" customHeight="1" spans="1:37">
      <c r="A159" s="2" t="s">
        <v>5381</v>
      </c>
      <c r="B159" s="2"/>
      <c r="C159" s="3" t="s">
        <v>443</v>
      </c>
      <c r="D159" s="3" t="s">
        <v>5</v>
      </c>
      <c r="E159" s="3" t="s">
        <v>60</v>
      </c>
      <c r="F159" s="4" t="s">
        <v>5382</v>
      </c>
      <c r="G159" s="5"/>
      <c r="H159" s="5"/>
      <c r="I159" s="6"/>
      <c r="J159" s="4" t="s">
        <v>5380</v>
      </c>
      <c r="K159" s="5"/>
      <c r="L159" s="5"/>
      <c r="M159" s="6"/>
      <c r="N159" s="4" t="s">
        <v>5049</v>
      </c>
      <c r="O159" s="5"/>
      <c r="P159" s="5"/>
      <c r="Q159" s="5"/>
      <c r="R159" s="5"/>
      <c r="S159" s="5"/>
      <c r="T159" s="6"/>
      <c r="U159" s="5" t="s">
        <v>4982</v>
      </c>
      <c r="V159" s="4" t="s">
        <v>4282</v>
      </c>
      <c r="W159" s="5"/>
      <c r="X159" s="5"/>
      <c r="Y159" s="6"/>
      <c r="Z159" s="7"/>
      <c r="AA159" s="36"/>
      <c r="AB159" s="7"/>
      <c r="AC159" s="7"/>
      <c r="AD159" s="7"/>
      <c r="AE159" s="8"/>
      <c r="AF159" s="9"/>
      <c r="AG159" s="7"/>
      <c r="AH159" s="7"/>
      <c r="AI159" s="7"/>
      <c r="AJ159" s="8"/>
      <c r="AK159" s="7"/>
    </row>
    <row r="160" s="1" customFormat="1" ht="99.95" customHeight="1" spans="1:37">
      <c r="A160" s="2" t="s">
        <v>5383</v>
      </c>
      <c r="B160" s="2"/>
      <c r="C160" s="3" t="s">
        <v>443</v>
      </c>
      <c r="D160" s="3" t="s">
        <v>5</v>
      </c>
      <c r="E160" s="3" t="s">
        <v>60</v>
      </c>
      <c r="F160" s="4" t="s">
        <v>5384</v>
      </c>
      <c r="G160" s="5"/>
      <c r="H160" s="5"/>
      <c r="I160" s="6"/>
      <c r="J160" s="4" t="s">
        <v>5380</v>
      </c>
      <c r="K160" s="5"/>
      <c r="L160" s="5"/>
      <c r="M160" s="6"/>
      <c r="N160" s="4" t="s">
        <v>5052</v>
      </c>
      <c r="O160" s="5"/>
      <c r="P160" s="5"/>
      <c r="Q160" s="5"/>
      <c r="R160" s="5"/>
      <c r="S160" s="5"/>
      <c r="T160" s="6"/>
      <c r="U160" s="5" t="s">
        <v>4982</v>
      </c>
      <c r="V160" s="4" t="s">
        <v>4282</v>
      </c>
      <c r="W160" s="5"/>
      <c r="X160" s="5"/>
      <c r="Y160" s="6"/>
      <c r="Z160" s="7"/>
      <c r="AA160" s="36"/>
      <c r="AB160" s="7"/>
      <c r="AC160" s="7"/>
      <c r="AD160" s="7"/>
      <c r="AE160" s="8"/>
      <c r="AF160" s="9"/>
      <c r="AG160" s="7"/>
      <c r="AH160" s="7"/>
      <c r="AI160" s="7"/>
      <c r="AJ160" s="8"/>
      <c r="AK160" s="7"/>
    </row>
    <row r="161" s="1" customFormat="1" ht="99.95" customHeight="1" spans="1:37">
      <c r="A161" s="2" t="s">
        <v>5385</v>
      </c>
      <c r="B161" s="2"/>
      <c r="C161" s="3" t="s">
        <v>443</v>
      </c>
      <c r="D161" s="3" t="s">
        <v>5</v>
      </c>
      <c r="E161" s="3" t="s">
        <v>60</v>
      </c>
      <c r="F161" s="4" t="s">
        <v>5386</v>
      </c>
      <c r="G161" s="5"/>
      <c r="H161" s="5"/>
      <c r="I161" s="6"/>
      <c r="J161" s="4" t="s">
        <v>5380</v>
      </c>
      <c r="K161" s="5"/>
      <c r="L161" s="5"/>
      <c r="M161" s="6"/>
      <c r="N161" s="4" t="s">
        <v>5041</v>
      </c>
      <c r="O161" s="5"/>
      <c r="P161" s="5"/>
      <c r="Q161" s="5"/>
      <c r="R161" s="5"/>
      <c r="S161" s="5"/>
      <c r="T161" s="6"/>
      <c r="U161" s="5" t="s">
        <v>4982</v>
      </c>
      <c r="V161" s="4" t="s">
        <v>4282</v>
      </c>
      <c r="W161" s="5"/>
      <c r="X161" s="5"/>
      <c r="Y161" s="6"/>
      <c r="Z161" s="7"/>
      <c r="AA161" s="36"/>
      <c r="AB161" s="7"/>
      <c r="AC161" s="7"/>
      <c r="AD161" s="7"/>
      <c r="AE161" s="8"/>
      <c r="AF161" s="9"/>
      <c r="AG161" s="7"/>
      <c r="AH161" s="7"/>
      <c r="AI161" s="7"/>
      <c r="AJ161" s="8"/>
      <c r="AK161" s="7"/>
    </row>
    <row r="162" s="1" customFormat="1" ht="99.95" customHeight="1" spans="1:37">
      <c r="A162" s="2" t="s">
        <v>5387</v>
      </c>
      <c r="B162" s="2"/>
      <c r="C162" s="3" t="s">
        <v>443</v>
      </c>
      <c r="D162" s="3" t="s">
        <v>5</v>
      </c>
      <c r="E162" s="3" t="s">
        <v>60</v>
      </c>
      <c r="F162" s="4" t="s">
        <v>5388</v>
      </c>
      <c r="G162" s="5"/>
      <c r="H162" s="5"/>
      <c r="I162" s="6"/>
      <c r="J162" s="4" t="s">
        <v>5380</v>
      </c>
      <c r="K162" s="5"/>
      <c r="L162" s="5"/>
      <c r="M162" s="6"/>
      <c r="N162" s="4" t="s">
        <v>5057</v>
      </c>
      <c r="O162" s="5"/>
      <c r="P162" s="5"/>
      <c r="Q162" s="5"/>
      <c r="R162" s="5"/>
      <c r="S162" s="5"/>
      <c r="T162" s="6"/>
      <c r="U162" s="5" t="s">
        <v>4982</v>
      </c>
      <c r="V162" s="4" t="s">
        <v>4282</v>
      </c>
      <c r="W162" s="5"/>
      <c r="X162" s="5"/>
      <c r="Y162" s="6"/>
      <c r="Z162" s="7"/>
      <c r="AA162" s="36"/>
      <c r="AB162" s="7"/>
      <c r="AC162" s="7"/>
      <c r="AD162" s="7"/>
      <c r="AE162" s="8"/>
      <c r="AF162" s="9"/>
      <c r="AG162" s="7"/>
      <c r="AH162" s="7"/>
      <c r="AI162" s="7"/>
      <c r="AJ162" s="8"/>
      <c r="AK162" s="7"/>
    </row>
    <row r="163" s="1" customFormat="1" ht="99.95" customHeight="1" spans="1:37">
      <c r="A163" s="2" t="s">
        <v>5389</v>
      </c>
      <c r="B163" s="2"/>
      <c r="C163" s="3" t="s">
        <v>443</v>
      </c>
      <c r="D163" s="3" t="s">
        <v>5</v>
      </c>
      <c r="E163" s="3" t="s">
        <v>60</v>
      </c>
      <c r="F163" s="4" t="s">
        <v>5390</v>
      </c>
      <c r="G163" s="5"/>
      <c r="H163" s="5"/>
      <c r="I163" s="6"/>
      <c r="J163" s="4" t="s">
        <v>5380</v>
      </c>
      <c r="K163" s="5"/>
      <c r="L163" s="5"/>
      <c r="M163" s="6"/>
      <c r="N163" s="4" t="s">
        <v>5060</v>
      </c>
      <c r="O163" s="5"/>
      <c r="P163" s="5"/>
      <c r="Q163" s="5"/>
      <c r="R163" s="5"/>
      <c r="S163" s="5"/>
      <c r="T163" s="6"/>
      <c r="U163" s="5" t="s">
        <v>4982</v>
      </c>
      <c r="V163" s="4" t="s">
        <v>4282</v>
      </c>
      <c r="W163" s="5"/>
      <c r="X163" s="5"/>
      <c r="Y163" s="6"/>
      <c r="Z163" s="7"/>
      <c r="AA163" s="36"/>
      <c r="AB163" s="7"/>
      <c r="AC163" s="7"/>
      <c r="AD163" s="7"/>
      <c r="AE163" s="8"/>
      <c r="AF163" s="9"/>
      <c r="AG163" s="7"/>
      <c r="AH163" s="7"/>
      <c r="AI163" s="7"/>
      <c r="AJ163" s="8"/>
      <c r="AK163" s="7"/>
    </row>
    <row r="164" s="1" customFormat="1" ht="120" customHeight="1" spans="1:37">
      <c r="A164" s="2" t="s">
        <v>5391</v>
      </c>
      <c r="B164" s="2"/>
      <c r="C164" s="3" t="s">
        <v>516</v>
      </c>
      <c r="D164" s="3" t="s">
        <v>5</v>
      </c>
      <c r="E164" s="3" t="s">
        <v>60</v>
      </c>
      <c r="F164" s="4" t="s">
        <v>4881</v>
      </c>
      <c r="G164" s="5"/>
      <c r="H164" s="5"/>
      <c r="I164" s="6"/>
      <c r="J164" s="4" t="s">
        <v>5392</v>
      </c>
      <c r="K164" s="5"/>
      <c r="L164" s="5"/>
      <c r="M164" s="6"/>
      <c r="N164" s="4" t="s">
        <v>5066</v>
      </c>
      <c r="O164" s="5"/>
      <c r="P164" s="5"/>
      <c r="Q164" s="5"/>
      <c r="R164" s="5"/>
      <c r="S164" s="5"/>
      <c r="T164" s="6"/>
      <c r="U164" s="5" t="s">
        <v>4982</v>
      </c>
      <c r="V164" s="4" t="s">
        <v>4282</v>
      </c>
      <c r="W164" s="5"/>
      <c r="X164" s="5"/>
      <c r="Y164" s="6"/>
      <c r="Z164" s="7"/>
      <c r="AA164" s="7"/>
      <c r="AB164" s="7"/>
      <c r="AC164" s="7"/>
      <c r="AD164" s="7"/>
      <c r="AE164" s="8"/>
      <c r="AF164" s="9"/>
      <c r="AG164" s="7"/>
      <c r="AH164" s="7"/>
      <c r="AI164" s="7"/>
      <c r="AJ164" s="7"/>
      <c r="AK164" s="7"/>
    </row>
    <row r="165" s="1" customFormat="1" ht="120" customHeight="1" spans="1:37">
      <c r="A165" s="2" t="s">
        <v>5393</v>
      </c>
      <c r="B165" s="2"/>
      <c r="C165" s="3" t="s">
        <v>516</v>
      </c>
      <c r="D165" s="3" t="s">
        <v>5</v>
      </c>
      <c r="E165" s="3" t="s">
        <v>60</v>
      </c>
      <c r="F165" s="4" t="s">
        <v>4883</v>
      </c>
      <c r="G165" s="5"/>
      <c r="H165" s="5"/>
      <c r="I165" s="6"/>
      <c r="J165" s="4" t="s">
        <v>5392</v>
      </c>
      <c r="K165" s="5"/>
      <c r="L165" s="5"/>
      <c r="M165" s="6"/>
      <c r="N165" s="4" t="s">
        <v>5069</v>
      </c>
      <c r="O165" s="5"/>
      <c r="P165" s="5"/>
      <c r="Q165" s="5"/>
      <c r="R165" s="5"/>
      <c r="S165" s="5"/>
      <c r="T165" s="6"/>
      <c r="U165" s="5" t="s">
        <v>4982</v>
      </c>
      <c r="V165" s="4" t="s">
        <v>4282</v>
      </c>
      <c r="W165" s="5"/>
      <c r="X165" s="5"/>
      <c r="Y165" s="6"/>
      <c r="Z165" s="7"/>
      <c r="AA165" s="7"/>
      <c r="AB165" s="7"/>
      <c r="AC165" s="7"/>
      <c r="AD165" s="7"/>
      <c r="AE165" s="8"/>
      <c r="AF165" s="9"/>
      <c r="AG165" s="7"/>
      <c r="AH165" s="7"/>
      <c r="AI165" s="7"/>
      <c r="AJ165" s="7"/>
      <c r="AK165" s="7"/>
    </row>
    <row r="166" s="1" customFormat="1" ht="120" customHeight="1" spans="1:37">
      <c r="A166" s="2" t="s">
        <v>5394</v>
      </c>
      <c r="B166" s="2"/>
      <c r="C166" s="3" t="s">
        <v>516</v>
      </c>
      <c r="D166" s="3" t="s">
        <v>5</v>
      </c>
      <c r="E166" s="3" t="s">
        <v>60</v>
      </c>
      <c r="F166" s="4" t="s">
        <v>4885</v>
      </c>
      <c r="G166" s="5"/>
      <c r="H166" s="5"/>
      <c r="I166" s="6"/>
      <c r="J166" s="4" t="s">
        <v>5392</v>
      </c>
      <c r="K166" s="5"/>
      <c r="L166" s="5"/>
      <c r="M166" s="6"/>
      <c r="N166" s="4" t="s">
        <v>5072</v>
      </c>
      <c r="O166" s="5"/>
      <c r="P166" s="5"/>
      <c r="Q166" s="5"/>
      <c r="R166" s="5"/>
      <c r="S166" s="5"/>
      <c r="T166" s="6"/>
      <c r="U166" s="5" t="s">
        <v>4982</v>
      </c>
      <c r="V166" s="4" t="s">
        <v>4282</v>
      </c>
      <c r="W166" s="5"/>
      <c r="X166" s="5"/>
      <c r="Y166" s="6"/>
      <c r="Z166" s="7"/>
      <c r="AA166" s="7"/>
      <c r="AB166" s="7"/>
      <c r="AC166" s="7"/>
      <c r="AD166" s="7"/>
      <c r="AE166" s="8"/>
      <c r="AF166" s="9"/>
      <c r="AG166" s="7"/>
      <c r="AH166" s="7"/>
      <c r="AI166" s="7"/>
      <c r="AJ166" s="7"/>
      <c r="AK166" s="7"/>
    </row>
    <row r="167" s="1" customFormat="1" ht="120" customHeight="1" spans="1:37">
      <c r="A167" s="2" t="s">
        <v>5395</v>
      </c>
      <c r="B167" s="2"/>
      <c r="C167" s="3" t="s">
        <v>516</v>
      </c>
      <c r="D167" s="3" t="s">
        <v>5</v>
      </c>
      <c r="E167" s="3" t="s">
        <v>60</v>
      </c>
      <c r="F167" s="4" t="s">
        <v>4887</v>
      </c>
      <c r="G167" s="5"/>
      <c r="H167" s="5"/>
      <c r="I167" s="6"/>
      <c r="J167" s="4" t="s">
        <v>5392</v>
      </c>
      <c r="K167" s="5"/>
      <c r="L167" s="5"/>
      <c r="M167" s="6"/>
      <c r="N167" s="4" t="s">
        <v>5075</v>
      </c>
      <c r="O167" s="5"/>
      <c r="P167" s="5"/>
      <c r="Q167" s="5"/>
      <c r="R167" s="5"/>
      <c r="S167" s="5"/>
      <c r="T167" s="6"/>
      <c r="U167" s="5" t="s">
        <v>4982</v>
      </c>
      <c r="V167" s="4" t="s">
        <v>4282</v>
      </c>
      <c r="W167" s="5"/>
      <c r="X167" s="5"/>
      <c r="Y167" s="6"/>
      <c r="Z167" s="7"/>
      <c r="AA167" s="7"/>
      <c r="AB167" s="7"/>
      <c r="AC167" s="7"/>
      <c r="AD167" s="7"/>
      <c r="AE167" s="8"/>
      <c r="AF167" s="9"/>
      <c r="AG167" s="7"/>
      <c r="AH167" s="7"/>
      <c r="AI167" s="7"/>
      <c r="AJ167" s="7"/>
      <c r="AK167" s="7"/>
    </row>
    <row r="168" s="1" customFormat="1" ht="120" customHeight="1" spans="1:37">
      <c r="A168" s="2" t="s">
        <v>5396</v>
      </c>
      <c r="B168" s="2"/>
      <c r="C168" s="3" t="s">
        <v>516</v>
      </c>
      <c r="D168" s="3" t="s">
        <v>5</v>
      </c>
      <c r="E168" s="3" t="s">
        <v>60</v>
      </c>
      <c r="F168" s="4" t="s">
        <v>4887</v>
      </c>
      <c r="G168" s="5"/>
      <c r="H168" s="5"/>
      <c r="I168" s="6"/>
      <c r="J168" s="4" t="s">
        <v>5392</v>
      </c>
      <c r="K168" s="5"/>
      <c r="L168" s="5"/>
      <c r="M168" s="6"/>
      <c r="N168" s="4" t="s">
        <v>5077</v>
      </c>
      <c r="O168" s="5"/>
      <c r="P168" s="5"/>
      <c r="Q168" s="5"/>
      <c r="R168" s="5"/>
      <c r="S168" s="5"/>
      <c r="T168" s="6"/>
      <c r="U168" s="5" t="s">
        <v>4982</v>
      </c>
      <c r="V168" s="4" t="s">
        <v>4282</v>
      </c>
      <c r="W168" s="5"/>
      <c r="X168" s="5"/>
      <c r="Y168" s="6"/>
      <c r="Z168" s="7"/>
      <c r="AA168" s="7"/>
      <c r="AB168" s="7"/>
      <c r="AC168" s="7"/>
      <c r="AD168" s="7"/>
      <c r="AE168" s="8"/>
      <c r="AF168" s="9"/>
      <c r="AG168" s="7"/>
      <c r="AH168" s="7"/>
      <c r="AI168" s="7"/>
      <c r="AJ168" s="7"/>
      <c r="AK168" s="7"/>
    </row>
    <row r="169" s="1" customFormat="1" ht="120" customHeight="1" spans="1:37">
      <c r="A169" s="2" t="s">
        <v>5397</v>
      </c>
      <c r="B169" s="2"/>
      <c r="C169" s="3" t="s">
        <v>516</v>
      </c>
      <c r="D169" s="3" t="s">
        <v>5</v>
      </c>
      <c r="E169" s="3" t="s">
        <v>60</v>
      </c>
      <c r="F169" s="4" t="s">
        <v>4890</v>
      </c>
      <c r="G169" s="5"/>
      <c r="H169" s="5"/>
      <c r="I169" s="6"/>
      <c r="J169" s="4" t="s">
        <v>5392</v>
      </c>
      <c r="K169" s="5"/>
      <c r="L169" s="5"/>
      <c r="M169" s="6"/>
      <c r="N169" s="4" t="s">
        <v>5080</v>
      </c>
      <c r="O169" s="5"/>
      <c r="P169" s="5"/>
      <c r="Q169" s="5"/>
      <c r="R169" s="5"/>
      <c r="S169" s="5"/>
      <c r="T169" s="6"/>
      <c r="U169" s="5" t="s">
        <v>4982</v>
      </c>
      <c r="V169" s="4" t="s">
        <v>4282</v>
      </c>
      <c r="W169" s="5"/>
      <c r="X169" s="5"/>
      <c r="Y169" s="6"/>
      <c r="Z169" s="7"/>
      <c r="AA169" s="7"/>
      <c r="AB169" s="7"/>
      <c r="AC169" s="7"/>
      <c r="AD169" s="7"/>
      <c r="AE169" s="8"/>
      <c r="AF169" s="9"/>
      <c r="AG169" s="7"/>
      <c r="AH169" s="7"/>
      <c r="AI169" s="7"/>
      <c r="AJ169" s="7"/>
      <c r="AK169" s="7"/>
    </row>
    <row r="170" s="1" customFormat="1" ht="120" customHeight="1" spans="1:37">
      <c r="A170" s="2" t="s">
        <v>5398</v>
      </c>
      <c r="B170" s="2"/>
      <c r="C170" s="3" t="s">
        <v>554</v>
      </c>
      <c r="D170" s="3" t="s">
        <v>5</v>
      </c>
      <c r="E170" s="3" t="s">
        <v>60</v>
      </c>
      <c r="F170" s="4" t="s">
        <v>5399</v>
      </c>
      <c r="G170" s="5"/>
      <c r="H170" s="5"/>
      <c r="I170" s="6"/>
      <c r="J170" s="4" t="s">
        <v>5400</v>
      </c>
      <c r="K170" s="5"/>
      <c r="L170" s="5"/>
      <c r="M170" s="6"/>
      <c r="N170" s="4" t="s">
        <v>5084</v>
      </c>
      <c r="O170" s="5"/>
      <c r="P170" s="5"/>
      <c r="Q170" s="5"/>
      <c r="R170" s="5"/>
      <c r="S170" s="5"/>
      <c r="T170" s="6"/>
      <c r="U170" s="5" t="s">
        <v>4982</v>
      </c>
      <c r="V170" s="4" t="s">
        <v>4282</v>
      </c>
      <c r="W170" s="5"/>
      <c r="X170" s="5"/>
      <c r="Y170" s="6"/>
      <c r="Z170" s="7"/>
      <c r="AA170" s="7"/>
      <c r="AB170" s="7"/>
      <c r="AC170" s="7"/>
      <c r="AD170" s="7"/>
      <c r="AE170" s="8"/>
      <c r="AF170" s="9"/>
      <c r="AG170" s="7"/>
      <c r="AH170" s="7"/>
      <c r="AI170" s="7"/>
      <c r="AJ170" s="7"/>
      <c r="AK170" s="7"/>
    </row>
    <row r="171" s="1" customFormat="1" ht="120" customHeight="1" spans="1:37">
      <c r="A171" s="2" t="s">
        <v>5401</v>
      </c>
      <c r="B171" s="2"/>
      <c r="C171" s="3" t="s">
        <v>554</v>
      </c>
      <c r="D171" s="3" t="s">
        <v>5</v>
      </c>
      <c r="E171" s="3" t="s">
        <v>60</v>
      </c>
      <c r="F171" s="4" t="s">
        <v>5402</v>
      </c>
      <c r="G171" s="5"/>
      <c r="H171" s="5"/>
      <c r="I171" s="6"/>
      <c r="J171" s="4" t="s">
        <v>5403</v>
      </c>
      <c r="K171" s="5"/>
      <c r="L171" s="5"/>
      <c r="M171" s="6"/>
      <c r="N171" s="4" t="s">
        <v>5089</v>
      </c>
      <c r="O171" s="5"/>
      <c r="P171" s="5"/>
      <c r="Q171" s="5"/>
      <c r="R171" s="5"/>
      <c r="S171" s="5"/>
      <c r="T171" s="6"/>
      <c r="U171" s="5" t="s">
        <v>4982</v>
      </c>
      <c r="V171" s="4" t="s">
        <v>4282</v>
      </c>
      <c r="W171" s="5"/>
      <c r="X171" s="5"/>
      <c r="Y171" s="6"/>
      <c r="Z171" s="7"/>
      <c r="AA171" s="7"/>
      <c r="AB171" s="7"/>
      <c r="AC171" s="7"/>
      <c r="AD171" s="7"/>
      <c r="AE171" s="8"/>
      <c r="AF171" s="9"/>
      <c r="AG171" s="7"/>
      <c r="AH171" s="7"/>
      <c r="AI171" s="7"/>
      <c r="AJ171" s="7"/>
      <c r="AK171" s="7"/>
    </row>
    <row r="172" s="1" customFormat="1" ht="120" customHeight="1" spans="1:37">
      <c r="A172" s="2" t="s">
        <v>5404</v>
      </c>
      <c r="B172" s="2"/>
      <c r="C172" s="3" t="s">
        <v>554</v>
      </c>
      <c r="D172" s="3" t="s">
        <v>5</v>
      </c>
      <c r="E172" s="3" t="s">
        <v>60</v>
      </c>
      <c r="F172" s="4" t="s">
        <v>5405</v>
      </c>
      <c r="G172" s="5"/>
      <c r="H172" s="5"/>
      <c r="I172" s="6"/>
      <c r="J172" s="4" t="s">
        <v>5400</v>
      </c>
      <c r="K172" s="5"/>
      <c r="L172" s="5"/>
      <c r="M172" s="6"/>
      <c r="N172" s="4" t="s">
        <v>5099</v>
      </c>
      <c r="O172" s="5"/>
      <c r="P172" s="5"/>
      <c r="Q172" s="5"/>
      <c r="R172" s="5"/>
      <c r="S172" s="5"/>
      <c r="T172" s="6"/>
      <c r="U172" s="5" t="s">
        <v>4982</v>
      </c>
      <c r="V172" s="4" t="s">
        <v>4282</v>
      </c>
      <c r="W172" s="5"/>
      <c r="X172" s="5"/>
      <c r="Y172" s="6"/>
      <c r="Z172" s="7"/>
      <c r="AA172" s="7"/>
      <c r="AB172" s="7"/>
      <c r="AC172" s="7"/>
      <c r="AD172" s="7"/>
      <c r="AE172" s="8"/>
      <c r="AF172" s="9"/>
      <c r="AG172" s="7"/>
      <c r="AH172" s="7"/>
      <c r="AI172" s="7"/>
      <c r="AJ172" s="7"/>
      <c r="AK172" s="7"/>
    </row>
    <row r="173" s="1" customFormat="1" ht="120" customHeight="1" spans="1:37">
      <c r="A173" s="2" t="s">
        <v>5406</v>
      </c>
      <c r="B173" s="2"/>
      <c r="C173" s="3" t="s">
        <v>580</v>
      </c>
      <c r="D173" s="3" t="s">
        <v>5</v>
      </c>
      <c r="E173" s="3" t="s">
        <v>60</v>
      </c>
      <c r="F173" s="4" t="s">
        <v>4894</v>
      </c>
      <c r="G173" s="5"/>
      <c r="H173" s="5"/>
      <c r="I173" s="6"/>
      <c r="J173" s="4" t="s">
        <v>5407</v>
      </c>
      <c r="K173" s="5"/>
      <c r="L173" s="5"/>
      <c r="M173" s="6"/>
      <c r="N173" s="4" t="s">
        <v>5102</v>
      </c>
      <c r="O173" s="5"/>
      <c r="P173" s="5"/>
      <c r="Q173" s="5"/>
      <c r="R173" s="5"/>
      <c r="S173" s="5"/>
      <c r="T173" s="6"/>
      <c r="U173" s="5" t="s">
        <v>4982</v>
      </c>
      <c r="V173" s="4" t="s">
        <v>4282</v>
      </c>
      <c r="W173" s="5"/>
      <c r="X173" s="5"/>
      <c r="Y173" s="6"/>
      <c r="Z173" s="7"/>
      <c r="AA173" s="7"/>
      <c r="AB173" s="7"/>
      <c r="AC173" s="7"/>
      <c r="AD173" s="7"/>
      <c r="AE173" s="8"/>
      <c r="AF173" s="9"/>
      <c r="AG173" s="7"/>
      <c r="AH173" s="7"/>
      <c r="AI173" s="7"/>
      <c r="AJ173" s="7"/>
      <c r="AK173" s="7"/>
    </row>
    <row r="174" s="1" customFormat="1" ht="120" customHeight="1" spans="1:37">
      <c r="A174" s="2" t="s">
        <v>5408</v>
      </c>
      <c r="B174" s="2"/>
      <c r="C174" s="3" t="s">
        <v>580</v>
      </c>
      <c r="D174" s="3" t="s">
        <v>5</v>
      </c>
      <c r="E174" s="3" t="s">
        <v>60</v>
      </c>
      <c r="F174" s="4" t="s">
        <v>4896</v>
      </c>
      <c r="G174" s="5"/>
      <c r="H174" s="5"/>
      <c r="I174" s="6"/>
      <c r="J174" s="4" t="s">
        <v>5409</v>
      </c>
      <c r="K174" s="5"/>
      <c r="L174" s="5"/>
      <c r="M174" s="6"/>
      <c r="N174" s="4" t="s">
        <v>5106</v>
      </c>
      <c r="O174" s="5"/>
      <c r="P174" s="5"/>
      <c r="Q174" s="5"/>
      <c r="R174" s="5"/>
      <c r="S174" s="5"/>
      <c r="T174" s="6"/>
      <c r="U174" s="5" t="s">
        <v>4982</v>
      </c>
      <c r="V174" s="4" t="s">
        <v>4282</v>
      </c>
      <c r="W174" s="5"/>
      <c r="X174" s="5"/>
      <c r="Y174" s="6"/>
      <c r="Z174" s="7"/>
      <c r="AA174" s="7"/>
      <c r="AB174" s="7"/>
      <c r="AC174" s="7"/>
      <c r="AD174" s="7"/>
      <c r="AE174" s="8"/>
      <c r="AF174" s="9"/>
      <c r="AG174" s="7"/>
      <c r="AH174" s="7"/>
      <c r="AI174" s="7"/>
      <c r="AJ174" s="7"/>
      <c r="AK174" s="7"/>
    </row>
    <row r="175" s="1" customFormat="1" ht="120" customHeight="1" spans="1:37">
      <c r="A175" s="2" t="s">
        <v>5410</v>
      </c>
      <c r="B175" s="2"/>
      <c r="C175" s="3" t="s">
        <v>580</v>
      </c>
      <c r="D175" s="3" t="s">
        <v>5</v>
      </c>
      <c r="E175" s="3" t="s">
        <v>60</v>
      </c>
      <c r="F175" s="4" t="s">
        <v>4898</v>
      </c>
      <c r="G175" s="5"/>
      <c r="H175" s="5"/>
      <c r="I175" s="6"/>
      <c r="J175" s="4" t="s">
        <v>5411</v>
      </c>
      <c r="K175" s="5"/>
      <c r="L175" s="5"/>
      <c r="M175" s="6"/>
      <c r="N175" s="4" t="s">
        <v>5116</v>
      </c>
      <c r="O175" s="5"/>
      <c r="P175" s="5"/>
      <c r="Q175" s="5"/>
      <c r="R175" s="5"/>
      <c r="S175" s="5"/>
      <c r="T175" s="6"/>
      <c r="U175" s="5" t="s">
        <v>4982</v>
      </c>
      <c r="V175" s="4" t="s">
        <v>4282</v>
      </c>
      <c r="W175" s="5"/>
      <c r="X175" s="5"/>
      <c r="Y175" s="6"/>
      <c r="Z175" s="7"/>
      <c r="AA175" s="7"/>
      <c r="AB175" s="7"/>
      <c r="AC175" s="7"/>
      <c r="AD175" s="7"/>
      <c r="AE175" s="8"/>
      <c r="AF175" s="9"/>
      <c r="AG175" s="7"/>
      <c r="AH175" s="7"/>
      <c r="AI175" s="7"/>
      <c r="AJ175" s="7"/>
      <c r="AK175" s="7"/>
    </row>
    <row r="176" s="1" customFormat="1" ht="120" customHeight="1" spans="1:37">
      <c r="A176" s="2" t="s">
        <v>5412</v>
      </c>
      <c r="B176" s="2"/>
      <c r="C176" s="3" t="s">
        <v>631</v>
      </c>
      <c r="D176" s="3" t="s">
        <v>5</v>
      </c>
      <c r="E176" s="3" t="s">
        <v>60</v>
      </c>
      <c r="F176" s="4" t="s">
        <v>5413</v>
      </c>
      <c r="G176" s="5"/>
      <c r="H176" s="5"/>
      <c r="I176" s="6"/>
      <c r="J176" s="4" t="s">
        <v>5414</v>
      </c>
      <c r="K176" s="5"/>
      <c r="L176" s="5"/>
      <c r="M176" s="6"/>
      <c r="N176" s="4" t="s">
        <v>5121</v>
      </c>
      <c r="O176" s="5"/>
      <c r="P176" s="5"/>
      <c r="Q176" s="5"/>
      <c r="R176" s="5"/>
      <c r="S176" s="5"/>
      <c r="T176" s="6"/>
      <c r="U176" s="5" t="s">
        <v>4982</v>
      </c>
      <c r="V176" s="4" t="s">
        <v>4282</v>
      </c>
      <c r="W176" s="5"/>
      <c r="X176" s="5"/>
      <c r="Y176" s="6"/>
      <c r="Z176" s="7"/>
      <c r="AA176" s="7"/>
      <c r="AB176" s="7"/>
      <c r="AC176" s="7"/>
      <c r="AD176" s="7"/>
      <c r="AE176" s="8"/>
      <c r="AF176" s="9"/>
      <c r="AG176" s="7"/>
      <c r="AH176" s="7"/>
      <c r="AI176" s="7"/>
      <c r="AJ176" s="7"/>
      <c r="AK176" s="7"/>
    </row>
    <row r="177" s="1" customFormat="1" ht="120" customHeight="1" spans="1:37">
      <c r="A177" s="2" t="s">
        <v>5415</v>
      </c>
      <c r="B177" s="2"/>
      <c r="C177" s="3" t="s">
        <v>631</v>
      </c>
      <c r="D177" s="3" t="s">
        <v>5</v>
      </c>
      <c r="E177" s="3" t="s">
        <v>60</v>
      </c>
      <c r="F177" s="4" t="s">
        <v>5416</v>
      </c>
      <c r="G177" s="5"/>
      <c r="H177" s="5"/>
      <c r="I177" s="6"/>
      <c r="J177" s="4" t="s">
        <v>5414</v>
      </c>
      <c r="K177" s="5"/>
      <c r="L177" s="5"/>
      <c r="M177" s="6"/>
      <c r="N177" s="4" t="s">
        <v>5125</v>
      </c>
      <c r="O177" s="5"/>
      <c r="P177" s="5"/>
      <c r="Q177" s="5"/>
      <c r="R177" s="5"/>
      <c r="S177" s="5"/>
      <c r="T177" s="6"/>
      <c r="U177" s="5" t="s">
        <v>4982</v>
      </c>
      <c r="V177" s="4" t="s">
        <v>4282</v>
      </c>
      <c r="W177" s="5"/>
      <c r="X177" s="5"/>
      <c r="Y177" s="6"/>
      <c r="Z177" s="7"/>
      <c r="AA177" s="7"/>
      <c r="AB177" s="7"/>
      <c r="AC177" s="7"/>
      <c r="AD177" s="7"/>
      <c r="AE177" s="8"/>
      <c r="AF177" s="9"/>
      <c r="AG177" s="7"/>
      <c r="AH177" s="7"/>
      <c r="AI177" s="7"/>
      <c r="AJ177" s="7"/>
      <c r="AK177" s="7"/>
    </row>
    <row r="178" s="1" customFormat="1" ht="120" customHeight="1" spans="1:37">
      <c r="A178" s="2" t="s">
        <v>5417</v>
      </c>
      <c r="B178" s="2"/>
      <c r="C178" s="3" t="s">
        <v>631</v>
      </c>
      <c r="D178" s="3" t="s">
        <v>5</v>
      </c>
      <c r="E178" s="3" t="s">
        <v>60</v>
      </c>
      <c r="F178" s="4" t="s">
        <v>5416</v>
      </c>
      <c r="G178" s="5"/>
      <c r="H178" s="5"/>
      <c r="I178" s="6"/>
      <c r="J178" s="4" t="s">
        <v>5414</v>
      </c>
      <c r="K178" s="5"/>
      <c r="L178" s="5"/>
      <c r="M178" s="6"/>
      <c r="N178" s="4" t="s">
        <v>5134</v>
      </c>
      <c r="O178" s="5"/>
      <c r="P178" s="5"/>
      <c r="Q178" s="5"/>
      <c r="R178" s="5"/>
      <c r="S178" s="5"/>
      <c r="T178" s="6"/>
      <c r="U178" s="5" t="s">
        <v>4982</v>
      </c>
      <c r="V178" s="4" t="s">
        <v>4282</v>
      </c>
      <c r="W178" s="5"/>
      <c r="X178" s="5"/>
      <c r="Y178" s="6"/>
      <c r="Z178" s="7"/>
      <c r="AA178" s="7"/>
      <c r="AB178" s="7"/>
      <c r="AC178" s="7"/>
      <c r="AD178" s="7"/>
      <c r="AE178" s="8"/>
      <c r="AF178" s="9"/>
      <c r="AG178" s="7"/>
      <c r="AH178" s="7"/>
      <c r="AI178" s="7"/>
      <c r="AJ178" s="7"/>
      <c r="AK178" s="7"/>
    </row>
    <row r="179" s="1" customFormat="1" ht="120" customHeight="1" spans="1:37">
      <c r="A179" s="2" t="s">
        <v>5418</v>
      </c>
      <c r="B179" s="2"/>
      <c r="C179" s="3" t="s">
        <v>661</v>
      </c>
      <c r="D179" s="3" t="s">
        <v>5</v>
      </c>
      <c r="E179" s="3" t="s">
        <v>60</v>
      </c>
      <c r="F179" s="4" t="s">
        <v>4904</v>
      </c>
      <c r="G179" s="5"/>
      <c r="H179" s="5"/>
      <c r="I179" s="6"/>
      <c r="J179" s="4" t="s">
        <v>5419</v>
      </c>
      <c r="K179" s="5"/>
      <c r="L179" s="5"/>
      <c r="M179" s="6"/>
      <c r="N179" s="4" t="s">
        <v>5145</v>
      </c>
      <c r="O179" s="5"/>
      <c r="P179" s="5"/>
      <c r="Q179" s="5"/>
      <c r="R179" s="5"/>
      <c r="S179" s="5"/>
      <c r="T179" s="6"/>
      <c r="U179" s="5" t="s">
        <v>4982</v>
      </c>
      <c r="V179" s="4" t="s">
        <v>4282</v>
      </c>
      <c r="W179" s="5"/>
      <c r="X179" s="5"/>
      <c r="Y179" s="6"/>
      <c r="Z179" s="7"/>
      <c r="AA179" s="7"/>
      <c r="AB179" s="7"/>
      <c r="AC179" s="7"/>
      <c r="AD179" s="7"/>
      <c r="AE179" s="8"/>
      <c r="AF179" s="9"/>
      <c r="AG179" s="7"/>
      <c r="AH179" s="7"/>
      <c r="AI179" s="7"/>
      <c r="AJ179" s="7"/>
      <c r="AK179" s="7"/>
    </row>
    <row r="180" s="1" customFormat="1" ht="120" customHeight="1" spans="1:37">
      <c r="A180" s="2" t="s">
        <v>5420</v>
      </c>
      <c r="B180" s="2"/>
      <c r="C180" s="3" t="s">
        <v>661</v>
      </c>
      <c r="D180" s="3" t="s">
        <v>5</v>
      </c>
      <c r="E180" s="3" t="s">
        <v>60</v>
      </c>
      <c r="F180" s="4" t="s">
        <v>4906</v>
      </c>
      <c r="G180" s="5"/>
      <c r="H180" s="5"/>
      <c r="I180" s="6"/>
      <c r="J180" s="4" t="s">
        <v>5421</v>
      </c>
      <c r="K180" s="5"/>
      <c r="L180" s="5"/>
      <c r="M180" s="6"/>
      <c r="N180" s="4" t="s">
        <v>5148</v>
      </c>
      <c r="O180" s="5"/>
      <c r="P180" s="5"/>
      <c r="Q180" s="5"/>
      <c r="R180" s="5"/>
      <c r="S180" s="5"/>
      <c r="T180" s="6"/>
      <c r="U180" s="5" t="s">
        <v>4982</v>
      </c>
      <c r="V180" s="4" t="s">
        <v>4282</v>
      </c>
      <c r="W180" s="5"/>
      <c r="X180" s="5"/>
      <c r="Y180" s="6"/>
      <c r="Z180" s="7"/>
      <c r="AA180" s="7"/>
      <c r="AB180" s="7"/>
      <c r="AC180" s="7"/>
      <c r="AD180" s="7"/>
      <c r="AE180" s="8"/>
      <c r="AF180" s="9"/>
      <c r="AG180" s="7"/>
      <c r="AH180" s="7"/>
      <c r="AI180" s="7"/>
      <c r="AJ180" s="7"/>
      <c r="AK180" s="7"/>
    </row>
    <row r="181" s="1" customFormat="1" ht="120" customHeight="1" spans="1:37">
      <c r="A181" s="2" t="s">
        <v>5422</v>
      </c>
      <c r="B181" s="2"/>
      <c r="C181" s="3" t="s">
        <v>661</v>
      </c>
      <c r="D181" s="3" t="s">
        <v>5</v>
      </c>
      <c r="E181" s="3" t="s">
        <v>60</v>
      </c>
      <c r="F181" s="4" t="s">
        <v>4908</v>
      </c>
      <c r="G181" s="5"/>
      <c r="H181" s="5"/>
      <c r="I181" s="6"/>
      <c r="J181" s="4" t="s">
        <v>5423</v>
      </c>
      <c r="K181" s="5"/>
      <c r="L181" s="5"/>
      <c r="M181" s="6"/>
      <c r="N181" s="4" t="s">
        <v>5152</v>
      </c>
      <c r="O181" s="5"/>
      <c r="P181" s="5"/>
      <c r="Q181" s="5"/>
      <c r="R181" s="5"/>
      <c r="S181" s="5"/>
      <c r="T181" s="6"/>
      <c r="U181" s="5" t="s">
        <v>4982</v>
      </c>
      <c r="V181" s="4" t="s">
        <v>4282</v>
      </c>
      <c r="W181" s="5"/>
      <c r="X181" s="5"/>
      <c r="Y181" s="6"/>
      <c r="Z181" s="7"/>
      <c r="AA181" s="7"/>
      <c r="AB181" s="7"/>
      <c r="AC181" s="7"/>
      <c r="AD181" s="7"/>
      <c r="AE181" s="8"/>
      <c r="AF181" s="9"/>
      <c r="AG181" s="7"/>
      <c r="AH181" s="7"/>
      <c r="AI181" s="7"/>
      <c r="AJ181" s="7"/>
      <c r="AK181" s="7"/>
    </row>
    <row r="182" s="1" customFormat="1" ht="120" customHeight="1" spans="1:37">
      <c r="A182" s="2" t="s">
        <v>5424</v>
      </c>
      <c r="B182" s="2"/>
      <c r="C182" s="3" t="s">
        <v>716</v>
      </c>
      <c r="D182" s="3" t="s">
        <v>5</v>
      </c>
      <c r="E182" s="3" t="s">
        <v>60</v>
      </c>
      <c r="F182" s="4" t="s">
        <v>5425</v>
      </c>
      <c r="G182" s="5"/>
      <c r="H182" s="5"/>
      <c r="I182" s="6"/>
      <c r="J182" s="4" t="s">
        <v>5426</v>
      </c>
      <c r="K182" s="5"/>
      <c r="L182" s="5"/>
      <c r="M182" s="6"/>
      <c r="N182" s="4" t="s">
        <v>5157</v>
      </c>
      <c r="O182" s="5"/>
      <c r="P182" s="5"/>
      <c r="Q182" s="5"/>
      <c r="R182" s="5"/>
      <c r="S182" s="5"/>
      <c r="T182" s="6"/>
      <c r="U182" s="5" t="s">
        <v>4982</v>
      </c>
      <c r="V182" s="4" t="s">
        <v>4282</v>
      </c>
      <c r="W182" s="5"/>
      <c r="X182" s="5"/>
      <c r="Y182" s="6"/>
      <c r="Z182" s="7"/>
      <c r="AA182" s="7"/>
      <c r="AB182" s="7"/>
      <c r="AC182" s="7"/>
      <c r="AD182" s="7"/>
      <c r="AE182" s="8"/>
      <c r="AF182" s="9"/>
      <c r="AG182" s="7"/>
      <c r="AH182" s="7"/>
      <c r="AI182" s="7"/>
      <c r="AJ182" s="7"/>
      <c r="AK182" s="7"/>
    </row>
    <row r="183" s="1" customFormat="1" ht="120" customHeight="1" spans="1:37">
      <c r="A183" s="2" t="s">
        <v>5427</v>
      </c>
      <c r="B183" s="2"/>
      <c r="C183" s="3" t="s">
        <v>716</v>
      </c>
      <c r="D183" s="3" t="s">
        <v>5</v>
      </c>
      <c r="E183" s="3" t="s">
        <v>60</v>
      </c>
      <c r="F183" s="4" t="s">
        <v>5428</v>
      </c>
      <c r="G183" s="5"/>
      <c r="H183" s="5"/>
      <c r="I183" s="6"/>
      <c r="J183" s="4" t="s">
        <v>5426</v>
      </c>
      <c r="K183" s="5"/>
      <c r="L183" s="5"/>
      <c r="M183" s="6"/>
      <c r="N183" s="4" t="s">
        <v>5161</v>
      </c>
      <c r="O183" s="5"/>
      <c r="P183" s="5"/>
      <c r="Q183" s="5"/>
      <c r="R183" s="5"/>
      <c r="S183" s="5"/>
      <c r="T183" s="6"/>
      <c r="U183" s="5" t="s">
        <v>4982</v>
      </c>
      <c r="V183" s="4" t="s">
        <v>4282</v>
      </c>
      <c r="W183" s="5"/>
      <c r="X183" s="5"/>
      <c r="Y183" s="6"/>
      <c r="Z183" s="7"/>
      <c r="AA183" s="7"/>
      <c r="AB183" s="7"/>
      <c r="AC183" s="7"/>
      <c r="AD183" s="7"/>
      <c r="AE183" s="8"/>
      <c r="AF183" s="9"/>
      <c r="AG183" s="7"/>
      <c r="AH183" s="7"/>
      <c r="AI183" s="7"/>
      <c r="AJ183" s="7"/>
      <c r="AK183" s="7"/>
    </row>
    <row r="184" s="1" customFormat="1" ht="120" customHeight="1" spans="1:37">
      <c r="A184" s="2" t="s">
        <v>5429</v>
      </c>
      <c r="B184" s="2"/>
      <c r="C184" s="3" t="s">
        <v>716</v>
      </c>
      <c r="D184" s="3" t="s">
        <v>5</v>
      </c>
      <c r="E184" s="3" t="s">
        <v>60</v>
      </c>
      <c r="F184" s="4" t="s">
        <v>5430</v>
      </c>
      <c r="G184" s="5"/>
      <c r="H184" s="5"/>
      <c r="I184" s="6"/>
      <c r="J184" s="4" t="s">
        <v>5426</v>
      </c>
      <c r="K184" s="5"/>
      <c r="L184" s="5"/>
      <c r="M184" s="6"/>
      <c r="N184" s="4" t="s">
        <v>5171</v>
      </c>
      <c r="O184" s="5"/>
      <c r="P184" s="5"/>
      <c r="Q184" s="5"/>
      <c r="R184" s="5"/>
      <c r="S184" s="5"/>
      <c r="T184" s="6"/>
      <c r="U184" s="5" t="s">
        <v>4982</v>
      </c>
      <c r="V184" s="4" t="s">
        <v>4282</v>
      </c>
      <c r="W184" s="5"/>
      <c r="X184" s="5"/>
      <c r="Y184" s="6"/>
      <c r="Z184" s="7"/>
      <c r="AA184" s="7"/>
      <c r="AB184" s="7"/>
      <c r="AC184" s="7"/>
      <c r="AD184" s="7"/>
      <c r="AE184" s="8"/>
      <c r="AF184" s="9"/>
      <c r="AG184" s="7"/>
      <c r="AH184" s="7"/>
      <c r="AI184" s="7"/>
      <c r="AJ184" s="7"/>
      <c r="AK184" s="7"/>
    </row>
    <row r="185" s="1" customFormat="1" ht="120" customHeight="1" spans="1:37">
      <c r="A185" s="2" t="s">
        <v>5431</v>
      </c>
      <c r="B185" s="2"/>
      <c r="C185" s="3" t="s">
        <v>740</v>
      </c>
      <c r="D185" s="3" t="s">
        <v>5</v>
      </c>
      <c r="E185" s="3" t="s">
        <v>60</v>
      </c>
      <c r="F185" s="4" t="s">
        <v>5432</v>
      </c>
      <c r="G185" s="5"/>
      <c r="H185" s="5"/>
      <c r="I185" s="6"/>
      <c r="J185" s="4" t="s">
        <v>5433</v>
      </c>
      <c r="K185" s="5"/>
      <c r="L185" s="5"/>
      <c r="M185" s="6"/>
      <c r="N185" s="4" t="s">
        <v>5175</v>
      </c>
      <c r="O185" s="5"/>
      <c r="P185" s="5"/>
      <c r="Q185" s="5"/>
      <c r="R185" s="5"/>
      <c r="S185" s="5"/>
      <c r="T185" s="6"/>
      <c r="U185" s="5" t="s">
        <v>4982</v>
      </c>
      <c r="V185" s="4" t="s">
        <v>4282</v>
      </c>
      <c r="W185" s="5"/>
      <c r="X185" s="5"/>
      <c r="Y185" s="6"/>
      <c r="Z185" s="7"/>
      <c r="AA185" s="7"/>
      <c r="AB185" s="7"/>
      <c r="AC185" s="7"/>
      <c r="AD185" s="7"/>
      <c r="AE185" s="8"/>
      <c r="AF185" s="9"/>
      <c r="AG185" s="7"/>
      <c r="AH185" s="7"/>
      <c r="AI185" s="7"/>
      <c r="AJ185" s="7"/>
      <c r="AK185" s="7"/>
    </row>
    <row r="186" s="1" customFormat="1" ht="120" customHeight="1" spans="1:37">
      <c r="A186" s="2" t="s">
        <v>5434</v>
      </c>
      <c r="B186" s="2"/>
      <c r="C186" s="3" t="s">
        <v>740</v>
      </c>
      <c r="D186" s="3" t="s">
        <v>5</v>
      </c>
      <c r="E186" s="3" t="s">
        <v>60</v>
      </c>
      <c r="F186" s="4" t="s">
        <v>5435</v>
      </c>
      <c r="G186" s="5"/>
      <c r="H186" s="5"/>
      <c r="I186" s="6"/>
      <c r="J186" s="4" t="s">
        <v>5433</v>
      </c>
      <c r="K186" s="5"/>
      <c r="L186" s="5"/>
      <c r="M186" s="6"/>
      <c r="N186" s="4" t="s">
        <v>5179</v>
      </c>
      <c r="O186" s="5"/>
      <c r="P186" s="5"/>
      <c r="Q186" s="5"/>
      <c r="R186" s="5"/>
      <c r="S186" s="5"/>
      <c r="T186" s="6"/>
      <c r="U186" s="5" t="s">
        <v>4982</v>
      </c>
      <c r="V186" s="4" t="s">
        <v>4282</v>
      </c>
      <c r="W186" s="5"/>
      <c r="X186" s="5"/>
      <c r="Y186" s="6"/>
      <c r="Z186" s="7"/>
      <c r="AA186" s="7"/>
      <c r="AB186" s="7"/>
      <c r="AC186" s="7"/>
      <c r="AD186" s="7"/>
      <c r="AE186" s="8"/>
      <c r="AF186" s="9"/>
      <c r="AG186" s="7"/>
      <c r="AH186" s="7"/>
      <c r="AI186" s="7"/>
      <c r="AJ186" s="7"/>
      <c r="AK186" s="7"/>
    </row>
    <row r="187" s="1" customFormat="1" ht="120" customHeight="1" spans="1:37">
      <c r="A187" s="2" t="s">
        <v>5436</v>
      </c>
      <c r="B187" s="2"/>
      <c r="C187" s="3" t="s">
        <v>740</v>
      </c>
      <c r="D187" s="3" t="s">
        <v>5</v>
      </c>
      <c r="E187" s="3" t="s">
        <v>60</v>
      </c>
      <c r="F187" s="4" t="s">
        <v>5437</v>
      </c>
      <c r="G187" s="5"/>
      <c r="H187" s="5"/>
      <c r="I187" s="6"/>
      <c r="J187" s="4" t="s">
        <v>5433</v>
      </c>
      <c r="K187" s="5"/>
      <c r="L187" s="5"/>
      <c r="M187" s="6"/>
      <c r="N187" s="4" t="s">
        <v>5188</v>
      </c>
      <c r="O187" s="5"/>
      <c r="P187" s="5"/>
      <c r="Q187" s="5"/>
      <c r="R187" s="5"/>
      <c r="S187" s="5"/>
      <c r="T187" s="6"/>
      <c r="U187" s="5" t="s">
        <v>4982</v>
      </c>
      <c r="V187" s="4" t="s">
        <v>4282</v>
      </c>
      <c r="W187" s="5"/>
      <c r="X187" s="5"/>
      <c r="Y187" s="6"/>
      <c r="Z187" s="7"/>
      <c r="AA187" s="7"/>
      <c r="AB187" s="7"/>
      <c r="AC187" s="7"/>
      <c r="AD187" s="7"/>
      <c r="AE187" s="8"/>
      <c r="AF187" s="9"/>
      <c r="AG187" s="7"/>
      <c r="AH187" s="7"/>
      <c r="AI187" s="7"/>
      <c r="AJ187" s="7"/>
      <c r="AK187" s="7"/>
    </row>
    <row r="188" s="1" customFormat="1" ht="120" customHeight="1" spans="1:37">
      <c r="A188" s="2" t="s">
        <v>5438</v>
      </c>
      <c r="B188" s="2"/>
      <c r="C188" s="3" t="s">
        <v>59</v>
      </c>
      <c r="D188" s="3" t="s">
        <v>5</v>
      </c>
      <c r="E188" s="3" t="s">
        <v>60</v>
      </c>
      <c r="F188" s="4" t="s">
        <v>5439</v>
      </c>
      <c r="G188" s="5"/>
      <c r="H188" s="5"/>
      <c r="I188" s="6"/>
      <c r="J188" s="4" t="s">
        <v>5347</v>
      </c>
      <c r="K188" s="5"/>
      <c r="L188" s="5"/>
      <c r="M188" s="6"/>
      <c r="N188" s="4" t="s">
        <v>4981</v>
      </c>
      <c r="O188" s="5"/>
      <c r="P188" s="5"/>
      <c r="Q188" s="5"/>
      <c r="R188" s="5"/>
      <c r="S188" s="5"/>
      <c r="T188" s="6"/>
      <c r="U188" s="5" t="s">
        <v>4982</v>
      </c>
      <c r="V188" s="4" t="s">
        <v>4282</v>
      </c>
      <c r="W188" s="5"/>
      <c r="X188" s="5"/>
      <c r="Y188" s="6"/>
      <c r="Z188" s="7"/>
      <c r="AA188" s="7"/>
      <c r="AB188" s="7"/>
      <c r="AC188" s="7"/>
      <c r="AD188" s="7"/>
      <c r="AE188" s="8"/>
      <c r="AF188" s="9"/>
      <c r="AG188" s="7"/>
      <c r="AH188" s="7"/>
      <c r="AI188" s="7"/>
      <c r="AJ188" s="7"/>
      <c r="AK188" s="7"/>
    </row>
    <row r="189" s="1" customFormat="1" ht="120" customHeight="1" spans="1:37">
      <c r="A189" s="2" t="s">
        <v>5440</v>
      </c>
      <c r="B189" s="2"/>
      <c r="C189" s="3" t="s">
        <v>59</v>
      </c>
      <c r="D189" s="3" t="s">
        <v>5</v>
      </c>
      <c r="E189" s="3" t="s">
        <v>60</v>
      </c>
      <c r="F189" s="4" t="s">
        <v>5439</v>
      </c>
      <c r="G189" s="5"/>
      <c r="H189" s="5"/>
      <c r="I189" s="6"/>
      <c r="J189" s="4" t="s">
        <v>5347</v>
      </c>
      <c r="K189" s="5"/>
      <c r="L189" s="5"/>
      <c r="M189" s="6"/>
      <c r="N189" s="4" t="s">
        <v>4992</v>
      </c>
      <c r="O189" s="5"/>
      <c r="P189" s="5"/>
      <c r="Q189" s="5"/>
      <c r="R189" s="5"/>
      <c r="S189" s="5"/>
      <c r="T189" s="6"/>
      <c r="U189" s="5" t="s">
        <v>4982</v>
      </c>
      <c r="V189" s="4" t="s">
        <v>4282</v>
      </c>
      <c r="W189" s="5"/>
      <c r="X189" s="5"/>
      <c r="Y189" s="6"/>
      <c r="Z189" s="7"/>
      <c r="AA189" s="7"/>
      <c r="AB189" s="7"/>
      <c r="AC189" s="35"/>
      <c r="AD189" s="7"/>
      <c r="AE189" s="8"/>
      <c r="AF189" s="9"/>
      <c r="AG189" s="7"/>
      <c r="AH189" s="7"/>
      <c r="AI189" s="7"/>
      <c r="AJ189" s="7"/>
      <c r="AK189" s="7"/>
    </row>
    <row r="190" s="1" customFormat="1" ht="120" customHeight="1" spans="1:37">
      <c r="A190" s="2" t="s">
        <v>5441</v>
      </c>
      <c r="B190" s="2"/>
      <c r="C190" s="3" t="s">
        <v>59</v>
      </c>
      <c r="D190" s="3" t="s">
        <v>5</v>
      </c>
      <c r="E190" s="3" t="s">
        <v>60</v>
      </c>
      <c r="F190" s="4" t="s">
        <v>5439</v>
      </c>
      <c r="G190" s="5"/>
      <c r="H190" s="5"/>
      <c r="I190" s="6"/>
      <c r="J190" s="4" t="s">
        <v>5347</v>
      </c>
      <c r="K190" s="5"/>
      <c r="L190" s="5"/>
      <c r="M190" s="6"/>
      <c r="N190" s="4" t="s">
        <v>4994</v>
      </c>
      <c r="O190" s="5"/>
      <c r="P190" s="5"/>
      <c r="Q190" s="5"/>
      <c r="R190" s="5"/>
      <c r="S190" s="5"/>
      <c r="T190" s="6"/>
      <c r="U190" s="5" t="s">
        <v>4982</v>
      </c>
      <c r="V190" s="4" t="s">
        <v>4282</v>
      </c>
      <c r="W190" s="5"/>
      <c r="X190" s="5"/>
      <c r="Y190" s="6"/>
      <c r="Z190" s="7"/>
      <c r="AA190" s="7"/>
      <c r="AB190" s="7"/>
      <c r="AC190" s="7"/>
      <c r="AD190" s="7"/>
      <c r="AE190" s="8"/>
      <c r="AF190" s="9"/>
      <c r="AG190" s="7"/>
      <c r="AH190" s="7"/>
      <c r="AI190" s="7"/>
      <c r="AJ190" s="7"/>
      <c r="AK190" s="7"/>
    </row>
    <row r="191" s="1" customFormat="1" ht="120" customHeight="1" spans="1:37">
      <c r="A191" s="2" t="s">
        <v>5442</v>
      </c>
      <c r="B191" s="2"/>
      <c r="C191" s="3" t="s">
        <v>59</v>
      </c>
      <c r="D191" s="3" t="s">
        <v>5</v>
      </c>
      <c r="E191" s="3" t="s">
        <v>60</v>
      </c>
      <c r="F191" s="4" t="s">
        <v>5443</v>
      </c>
      <c r="G191" s="5"/>
      <c r="H191" s="5"/>
      <c r="I191" s="6"/>
      <c r="J191" s="4" t="s">
        <v>5347</v>
      </c>
      <c r="K191" s="5"/>
      <c r="L191" s="5"/>
      <c r="M191" s="6"/>
      <c r="N191" s="4" t="s">
        <v>4986</v>
      </c>
      <c r="O191" s="5"/>
      <c r="P191" s="5"/>
      <c r="Q191" s="5"/>
      <c r="R191" s="5"/>
      <c r="S191" s="5"/>
      <c r="T191" s="6"/>
      <c r="U191" s="5" t="s">
        <v>4982</v>
      </c>
      <c r="V191" s="4" t="s">
        <v>4282</v>
      </c>
      <c r="W191" s="5"/>
      <c r="X191" s="5"/>
      <c r="Y191" s="6"/>
      <c r="Z191" s="7"/>
      <c r="AA191" s="7"/>
      <c r="AB191" s="7"/>
      <c r="AC191" s="7"/>
      <c r="AD191" s="7"/>
      <c r="AE191" s="8"/>
      <c r="AF191" s="9"/>
      <c r="AG191" s="7"/>
      <c r="AH191" s="7"/>
      <c r="AI191" s="7"/>
      <c r="AJ191" s="7"/>
      <c r="AK191" s="7"/>
    </row>
    <row r="192" s="1" customFormat="1" ht="120" customHeight="1" spans="1:37">
      <c r="A192" s="2" t="s">
        <v>5444</v>
      </c>
      <c r="B192" s="2"/>
      <c r="C192" s="3" t="s">
        <v>59</v>
      </c>
      <c r="D192" s="3" t="s">
        <v>5</v>
      </c>
      <c r="E192" s="3" t="s">
        <v>60</v>
      </c>
      <c r="F192" s="4" t="s">
        <v>5443</v>
      </c>
      <c r="G192" s="5"/>
      <c r="H192" s="5"/>
      <c r="I192" s="6"/>
      <c r="J192" s="4" t="s">
        <v>5347</v>
      </c>
      <c r="K192" s="5"/>
      <c r="L192" s="5"/>
      <c r="M192" s="6"/>
      <c r="N192" s="4" t="s">
        <v>4998</v>
      </c>
      <c r="O192" s="5"/>
      <c r="P192" s="5"/>
      <c r="Q192" s="5"/>
      <c r="R192" s="5"/>
      <c r="S192" s="5"/>
      <c r="T192" s="6"/>
      <c r="U192" s="5" t="s">
        <v>4982</v>
      </c>
      <c r="V192" s="4" t="s">
        <v>4282</v>
      </c>
      <c r="W192" s="5"/>
      <c r="X192" s="5"/>
      <c r="Y192" s="6"/>
      <c r="Z192" s="7"/>
      <c r="AA192" s="7"/>
      <c r="AB192" s="7"/>
      <c r="AC192" s="7"/>
      <c r="AD192" s="7"/>
      <c r="AE192" s="8"/>
      <c r="AF192" s="9"/>
      <c r="AG192" s="7"/>
      <c r="AH192" s="7"/>
      <c r="AI192" s="7"/>
      <c r="AJ192" s="7"/>
      <c r="AK192" s="7"/>
    </row>
    <row r="193" s="1" customFormat="1" ht="120" customHeight="1" spans="1:37">
      <c r="A193" s="2" t="s">
        <v>5445</v>
      </c>
      <c r="B193" s="2"/>
      <c r="C193" s="3" t="s">
        <v>59</v>
      </c>
      <c r="D193" s="3" t="s">
        <v>5</v>
      </c>
      <c r="E193" s="3" t="s">
        <v>60</v>
      </c>
      <c r="F193" s="4" t="s">
        <v>5443</v>
      </c>
      <c r="G193" s="5"/>
      <c r="H193" s="5"/>
      <c r="I193" s="6"/>
      <c r="J193" s="4" t="s">
        <v>5347</v>
      </c>
      <c r="K193" s="5"/>
      <c r="L193" s="5"/>
      <c r="M193" s="6"/>
      <c r="N193" s="4" t="s">
        <v>5000</v>
      </c>
      <c r="O193" s="5"/>
      <c r="P193" s="5"/>
      <c r="Q193" s="5"/>
      <c r="R193" s="5"/>
      <c r="S193" s="5"/>
      <c r="T193" s="6"/>
      <c r="U193" s="5" t="s">
        <v>4982</v>
      </c>
      <c r="V193" s="4" t="s">
        <v>4282</v>
      </c>
      <c r="W193" s="5"/>
      <c r="X193" s="5"/>
      <c r="Y193" s="6"/>
      <c r="Z193" s="7"/>
      <c r="AA193" s="7"/>
      <c r="AB193" s="7"/>
      <c r="AC193" s="7"/>
      <c r="AD193" s="7"/>
      <c r="AE193" s="8"/>
      <c r="AF193" s="9"/>
      <c r="AG193" s="7"/>
      <c r="AH193" s="7"/>
      <c r="AI193" s="7"/>
      <c r="AJ193" s="7"/>
      <c r="AK193" s="7"/>
    </row>
    <row r="194" s="1" customFormat="1" ht="120" customHeight="1" spans="1:37">
      <c r="A194" s="2" t="s">
        <v>5446</v>
      </c>
      <c r="B194" s="2"/>
      <c r="C194" s="3" t="s">
        <v>4323</v>
      </c>
      <c r="D194" s="3" t="s">
        <v>5</v>
      </c>
      <c r="E194" s="3" t="s">
        <v>60</v>
      </c>
      <c r="F194" s="4" t="s">
        <v>5447</v>
      </c>
      <c r="G194" s="5"/>
      <c r="H194" s="5"/>
      <c r="I194" s="6"/>
      <c r="J194" s="4" t="s">
        <v>5356</v>
      </c>
      <c r="K194" s="5"/>
      <c r="L194" s="5"/>
      <c r="M194" s="6"/>
      <c r="N194" s="4" t="s">
        <v>5004</v>
      </c>
      <c r="O194" s="5"/>
      <c r="P194" s="5"/>
      <c r="Q194" s="5"/>
      <c r="R194" s="5"/>
      <c r="S194" s="5"/>
      <c r="T194" s="6"/>
      <c r="U194" s="5" t="s">
        <v>4982</v>
      </c>
      <c r="V194" s="4" t="s">
        <v>4282</v>
      </c>
      <c r="W194" s="5"/>
      <c r="X194" s="5"/>
      <c r="Y194" s="6"/>
      <c r="Z194" s="7"/>
      <c r="AA194" s="7"/>
      <c r="AB194" s="7"/>
      <c r="AC194" s="7"/>
      <c r="AD194" s="7"/>
      <c r="AE194" s="8"/>
      <c r="AF194" s="9"/>
      <c r="AG194" s="7"/>
      <c r="AH194" s="7"/>
      <c r="AI194" s="7"/>
      <c r="AJ194" s="7"/>
      <c r="AK194" s="7"/>
    </row>
    <row r="195" s="1" customFormat="1" ht="120" customHeight="1" spans="1:37">
      <c r="A195" s="2" t="s">
        <v>5448</v>
      </c>
      <c r="B195" s="2"/>
      <c r="C195" s="3" t="s">
        <v>4323</v>
      </c>
      <c r="D195" s="3" t="s">
        <v>5</v>
      </c>
      <c r="E195" s="3" t="s">
        <v>60</v>
      </c>
      <c r="F195" s="4" t="s">
        <v>5447</v>
      </c>
      <c r="G195" s="5"/>
      <c r="H195" s="5"/>
      <c r="I195" s="6"/>
      <c r="J195" s="4" t="s">
        <v>5356</v>
      </c>
      <c r="K195" s="5"/>
      <c r="L195" s="5"/>
      <c r="M195" s="6"/>
      <c r="N195" s="4" t="s">
        <v>5008</v>
      </c>
      <c r="O195" s="5"/>
      <c r="P195" s="5"/>
      <c r="Q195" s="5"/>
      <c r="R195" s="5"/>
      <c r="S195" s="5"/>
      <c r="T195" s="6"/>
      <c r="U195" s="5" t="s">
        <v>4982</v>
      </c>
      <c r="V195" s="4" t="s">
        <v>4282</v>
      </c>
      <c r="W195" s="5"/>
      <c r="X195" s="5"/>
      <c r="Y195" s="6"/>
      <c r="Z195" s="7"/>
      <c r="AA195" s="7"/>
      <c r="AB195" s="7"/>
      <c r="AC195" s="7"/>
      <c r="AD195" s="7"/>
      <c r="AE195" s="8"/>
      <c r="AF195" s="9"/>
      <c r="AG195" s="7"/>
      <c r="AH195" s="7"/>
      <c r="AI195" s="7"/>
      <c r="AJ195" s="7"/>
      <c r="AK195" s="7"/>
    </row>
    <row r="196" s="1" customFormat="1" ht="120" customHeight="1" spans="1:37">
      <c r="A196" s="2" t="s">
        <v>5449</v>
      </c>
      <c r="B196" s="2"/>
      <c r="C196" s="3" t="s">
        <v>4323</v>
      </c>
      <c r="D196" s="3" t="s">
        <v>5</v>
      </c>
      <c r="E196" s="3" t="s">
        <v>60</v>
      </c>
      <c r="F196" s="4" t="s">
        <v>5447</v>
      </c>
      <c r="G196" s="5"/>
      <c r="H196" s="5"/>
      <c r="I196" s="6"/>
      <c r="J196" s="4" t="s">
        <v>5356</v>
      </c>
      <c r="K196" s="5"/>
      <c r="L196" s="5"/>
      <c r="M196" s="6"/>
      <c r="N196" s="4" t="s">
        <v>5010</v>
      </c>
      <c r="O196" s="5"/>
      <c r="P196" s="5"/>
      <c r="Q196" s="5"/>
      <c r="R196" s="5"/>
      <c r="S196" s="5"/>
      <c r="T196" s="6"/>
      <c r="U196" s="5" t="s">
        <v>4982</v>
      </c>
      <c r="V196" s="4" t="s">
        <v>4282</v>
      </c>
      <c r="W196" s="5"/>
      <c r="X196" s="5"/>
      <c r="Y196" s="6"/>
      <c r="Z196" s="7"/>
      <c r="AA196" s="7"/>
      <c r="AB196" s="7"/>
      <c r="AC196" s="7"/>
      <c r="AD196" s="7"/>
      <c r="AE196" s="8"/>
      <c r="AF196" s="9"/>
      <c r="AG196" s="7"/>
      <c r="AH196" s="7"/>
      <c r="AI196" s="7"/>
      <c r="AJ196" s="7"/>
      <c r="AK196" s="7"/>
    </row>
    <row r="197" s="1" customFormat="1" ht="120" customHeight="1" spans="1:37">
      <c r="A197" s="2" t="s">
        <v>5450</v>
      </c>
      <c r="B197" s="2"/>
      <c r="C197" s="3" t="s">
        <v>4323</v>
      </c>
      <c r="D197" s="3" t="s">
        <v>5</v>
      </c>
      <c r="E197" s="3" t="s">
        <v>60</v>
      </c>
      <c r="F197" s="4" t="s">
        <v>5451</v>
      </c>
      <c r="G197" s="5"/>
      <c r="H197" s="5"/>
      <c r="I197" s="6"/>
      <c r="J197" s="4" t="s">
        <v>5356</v>
      </c>
      <c r="K197" s="5"/>
      <c r="L197" s="5"/>
      <c r="M197" s="6"/>
      <c r="N197" s="4" t="s">
        <v>5013</v>
      </c>
      <c r="O197" s="5"/>
      <c r="P197" s="5"/>
      <c r="Q197" s="5"/>
      <c r="R197" s="5"/>
      <c r="S197" s="5"/>
      <c r="T197" s="6"/>
      <c r="U197" s="5" t="s">
        <v>4982</v>
      </c>
      <c r="V197" s="4" t="s">
        <v>4282</v>
      </c>
      <c r="W197" s="5"/>
      <c r="X197" s="5"/>
      <c r="Y197" s="6"/>
      <c r="Z197" s="7"/>
      <c r="AA197" s="7"/>
      <c r="AB197" s="7"/>
      <c r="AC197" s="7"/>
      <c r="AD197" s="7"/>
      <c r="AE197" s="8"/>
      <c r="AF197" s="9"/>
      <c r="AG197" s="7"/>
      <c r="AH197" s="7"/>
      <c r="AI197" s="7"/>
      <c r="AJ197" s="7"/>
      <c r="AK197" s="7"/>
    </row>
    <row r="198" s="1" customFormat="1" ht="120" customHeight="1" spans="1:37">
      <c r="A198" s="2" t="s">
        <v>5452</v>
      </c>
      <c r="B198" s="2"/>
      <c r="C198" s="3" t="s">
        <v>4323</v>
      </c>
      <c r="D198" s="3" t="s">
        <v>5</v>
      </c>
      <c r="E198" s="3" t="s">
        <v>60</v>
      </c>
      <c r="F198" s="4" t="s">
        <v>5451</v>
      </c>
      <c r="G198" s="5"/>
      <c r="H198" s="5"/>
      <c r="I198" s="6"/>
      <c r="J198" s="4" t="s">
        <v>5356</v>
      </c>
      <c r="K198" s="5"/>
      <c r="L198" s="5"/>
      <c r="M198" s="6"/>
      <c r="N198" s="4" t="s">
        <v>5015</v>
      </c>
      <c r="O198" s="5"/>
      <c r="P198" s="5"/>
      <c r="Q198" s="5"/>
      <c r="R198" s="5"/>
      <c r="S198" s="5"/>
      <c r="T198" s="6"/>
      <c r="U198" s="5" t="s">
        <v>4982</v>
      </c>
      <c r="V198" s="4" t="s">
        <v>4282</v>
      </c>
      <c r="W198" s="5"/>
      <c r="X198" s="5"/>
      <c r="Y198" s="6"/>
      <c r="Z198" s="7"/>
      <c r="AA198" s="7"/>
      <c r="AB198" s="7"/>
      <c r="AC198" s="7"/>
      <c r="AD198" s="7"/>
      <c r="AE198" s="8"/>
      <c r="AF198" s="9"/>
      <c r="AG198" s="7"/>
      <c r="AH198" s="7"/>
      <c r="AI198" s="7"/>
      <c r="AJ198" s="7"/>
      <c r="AK198" s="7"/>
    </row>
    <row r="199" s="1" customFormat="1" ht="120" customHeight="1" spans="1:37">
      <c r="A199" s="2" t="s">
        <v>5453</v>
      </c>
      <c r="B199" s="2"/>
      <c r="C199" s="3" t="s">
        <v>4323</v>
      </c>
      <c r="D199" s="3" t="s">
        <v>5</v>
      </c>
      <c r="E199" s="3" t="s">
        <v>60</v>
      </c>
      <c r="F199" s="4" t="s">
        <v>5451</v>
      </c>
      <c r="G199" s="5"/>
      <c r="H199" s="5"/>
      <c r="I199" s="6"/>
      <c r="J199" s="4" t="s">
        <v>5356</v>
      </c>
      <c r="K199" s="5"/>
      <c r="L199" s="5"/>
      <c r="M199" s="6"/>
      <c r="N199" s="4" t="s">
        <v>5017</v>
      </c>
      <c r="O199" s="5"/>
      <c r="P199" s="5"/>
      <c r="Q199" s="5"/>
      <c r="R199" s="5"/>
      <c r="S199" s="5"/>
      <c r="T199" s="6"/>
      <c r="U199" s="5" t="s">
        <v>4982</v>
      </c>
      <c r="V199" s="4" t="s">
        <v>4282</v>
      </c>
      <c r="W199" s="5"/>
      <c r="X199" s="5"/>
      <c r="Y199" s="6"/>
      <c r="Z199" s="7"/>
      <c r="AA199" s="7"/>
      <c r="AB199" s="7"/>
      <c r="AC199" s="7"/>
      <c r="AD199" s="7"/>
      <c r="AE199" s="8"/>
      <c r="AF199" s="9"/>
      <c r="AG199" s="7"/>
      <c r="AH199" s="7"/>
      <c r="AI199" s="7"/>
      <c r="AJ199" s="7"/>
      <c r="AK199" s="7"/>
    </row>
    <row r="200" s="1" customFormat="1" ht="120" customHeight="1" spans="1:37">
      <c r="A200" s="2" t="s">
        <v>5454</v>
      </c>
      <c r="B200" s="2"/>
      <c r="C200" s="3" t="s">
        <v>59</v>
      </c>
      <c r="D200" s="3" t="s">
        <v>5</v>
      </c>
      <c r="E200" s="3" t="s">
        <v>60</v>
      </c>
      <c r="F200" s="4" t="s">
        <v>5455</v>
      </c>
      <c r="G200" s="5"/>
      <c r="H200" s="5"/>
      <c r="I200" s="6"/>
      <c r="J200" s="4" t="s">
        <v>5365</v>
      </c>
      <c r="K200" s="5"/>
      <c r="L200" s="5"/>
      <c r="M200" s="6"/>
      <c r="N200" s="4" t="s">
        <v>4981</v>
      </c>
      <c r="O200" s="5"/>
      <c r="P200" s="5"/>
      <c r="Q200" s="5"/>
      <c r="R200" s="5"/>
      <c r="S200" s="5"/>
      <c r="T200" s="6"/>
      <c r="U200" s="5" t="s">
        <v>4982</v>
      </c>
      <c r="V200" s="4" t="s">
        <v>4282</v>
      </c>
      <c r="W200" s="5"/>
      <c r="X200" s="5"/>
      <c r="Y200" s="6"/>
      <c r="Z200" s="7"/>
      <c r="AA200" s="7"/>
      <c r="AB200" s="7"/>
      <c r="AC200" s="7"/>
      <c r="AD200" s="7"/>
      <c r="AE200" s="8"/>
      <c r="AF200" s="9"/>
      <c r="AG200" s="7"/>
      <c r="AH200" s="7"/>
      <c r="AI200" s="7"/>
      <c r="AJ200" s="7"/>
      <c r="AK200" s="7"/>
    </row>
    <row r="201" s="1" customFormat="1" ht="120" customHeight="1" spans="1:37">
      <c r="A201" s="2" t="s">
        <v>5456</v>
      </c>
      <c r="B201" s="2"/>
      <c r="C201" s="3" t="s">
        <v>59</v>
      </c>
      <c r="D201" s="3" t="s">
        <v>5</v>
      </c>
      <c r="E201" s="3" t="s">
        <v>60</v>
      </c>
      <c r="F201" s="4" t="s">
        <v>5457</v>
      </c>
      <c r="G201" s="5"/>
      <c r="H201" s="5"/>
      <c r="I201" s="6"/>
      <c r="J201" s="4" t="s">
        <v>5368</v>
      </c>
      <c r="K201" s="5"/>
      <c r="L201" s="5"/>
      <c r="M201" s="6"/>
      <c r="N201" s="4" t="s">
        <v>4981</v>
      </c>
      <c r="O201" s="5"/>
      <c r="P201" s="5"/>
      <c r="Q201" s="5"/>
      <c r="R201" s="5"/>
      <c r="S201" s="5"/>
      <c r="T201" s="6"/>
      <c r="U201" s="5" t="s">
        <v>4982</v>
      </c>
      <c r="V201" s="4" t="s">
        <v>4282</v>
      </c>
      <c r="W201" s="5"/>
      <c r="X201" s="5"/>
      <c r="Y201" s="6"/>
      <c r="Z201" s="7"/>
      <c r="AA201" s="7"/>
      <c r="AB201" s="7"/>
      <c r="AC201" s="7"/>
      <c r="AD201" s="7"/>
      <c r="AE201" s="8"/>
      <c r="AF201" s="9"/>
      <c r="AG201" s="7"/>
      <c r="AH201" s="7"/>
      <c r="AI201" s="7"/>
      <c r="AJ201" s="7"/>
      <c r="AK201" s="7"/>
    </row>
    <row r="202" s="1" customFormat="1" ht="120" customHeight="1" spans="1:37">
      <c r="A202" s="2" t="s">
        <v>5458</v>
      </c>
      <c r="B202" s="2"/>
      <c r="C202" s="3" t="s">
        <v>59</v>
      </c>
      <c r="D202" s="3" t="s">
        <v>5</v>
      </c>
      <c r="E202" s="3" t="s">
        <v>60</v>
      </c>
      <c r="F202" s="4" t="s">
        <v>5459</v>
      </c>
      <c r="G202" s="5"/>
      <c r="H202" s="5"/>
      <c r="I202" s="6"/>
      <c r="J202" s="4" t="s">
        <v>5371</v>
      </c>
      <c r="K202" s="5"/>
      <c r="L202" s="5"/>
      <c r="M202" s="6"/>
      <c r="N202" s="4" t="s">
        <v>4981</v>
      </c>
      <c r="O202" s="5"/>
      <c r="P202" s="5"/>
      <c r="Q202" s="5"/>
      <c r="R202" s="5"/>
      <c r="S202" s="5"/>
      <c r="T202" s="6"/>
      <c r="U202" s="5" t="s">
        <v>4982</v>
      </c>
      <c r="V202" s="4" t="s">
        <v>4282</v>
      </c>
      <c r="W202" s="5"/>
      <c r="X202" s="5"/>
      <c r="Y202" s="6"/>
      <c r="Z202" s="7"/>
      <c r="AA202" s="7"/>
      <c r="AB202" s="7"/>
      <c r="AC202" s="7"/>
      <c r="AD202" s="7"/>
      <c r="AE202" s="8"/>
      <c r="AF202" s="9"/>
      <c r="AG202" s="7"/>
      <c r="AH202" s="7"/>
      <c r="AI202" s="7"/>
      <c r="AJ202" s="7"/>
      <c r="AK202" s="7"/>
    </row>
    <row r="203" s="1" customFormat="1" ht="120" customHeight="1" spans="1:37">
      <c r="A203" s="2" t="s">
        <v>5460</v>
      </c>
      <c r="B203" s="2"/>
      <c r="C203" s="3" t="s">
        <v>59</v>
      </c>
      <c r="D203" s="3" t="s">
        <v>5</v>
      </c>
      <c r="E203" s="3" t="s">
        <v>60</v>
      </c>
      <c r="F203" s="4" t="s">
        <v>5461</v>
      </c>
      <c r="G203" s="5"/>
      <c r="H203" s="5"/>
      <c r="I203" s="6"/>
      <c r="J203" s="4" t="s">
        <v>5365</v>
      </c>
      <c r="K203" s="5"/>
      <c r="L203" s="5"/>
      <c r="M203" s="6"/>
      <c r="N203" s="4" t="s">
        <v>4986</v>
      </c>
      <c r="O203" s="5"/>
      <c r="P203" s="5"/>
      <c r="Q203" s="5"/>
      <c r="R203" s="5"/>
      <c r="S203" s="5"/>
      <c r="T203" s="6"/>
      <c r="U203" s="5" t="s">
        <v>4982</v>
      </c>
      <c r="V203" s="4" t="s">
        <v>4282</v>
      </c>
      <c r="W203" s="5"/>
      <c r="X203" s="5"/>
      <c r="Y203" s="6"/>
      <c r="Z203" s="7"/>
      <c r="AA203" s="7"/>
      <c r="AB203" s="7"/>
      <c r="AC203" s="7"/>
      <c r="AD203" s="7"/>
      <c r="AE203" s="8"/>
      <c r="AF203" s="9"/>
      <c r="AG203" s="7"/>
      <c r="AH203" s="7"/>
      <c r="AI203" s="7"/>
      <c r="AJ203" s="7"/>
      <c r="AK203" s="7"/>
    </row>
    <row r="204" s="1" customFormat="1" ht="120" customHeight="1" spans="1:37">
      <c r="A204" s="2" t="s">
        <v>5462</v>
      </c>
      <c r="B204" s="2"/>
      <c r="C204" s="3" t="s">
        <v>59</v>
      </c>
      <c r="D204" s="3" t="s">
        <v>5</v>
      </c>
      <c r="E204" s="3" t="s">
        <v>60</v>
      </c>
      <c r="F204" s="4" t="s">
        <v>5463</v>
      </c>
      <c r="G204" s="5"/>
      <c r="H204" s="5"/>
      <c r="I204" s="6"/>
      <c r="J204" s="4" t="s">
        <v>5368</v>
      </c>
      <c r="K204" s="5"/>
      <c r="L204" s="5"/>
      <c r="M204" s="6"/>
      <c r="N204" s="4" t="s">
        <v>4986</v>
      </c>
      <c r="O204" s="5"/>
      <c r="P204" s="5"/>
      <c r="Q204" s="5"/>
      <c r="R204" s="5"/>
      <c r="S204" s="5"/>
      <c r="T204" s="6"/>
      <c r="U204" s="5" t="s">
        <v>4982</v>
      </c>
      <c r="V204" s="4" t="s">
        <v>4282</v>
      </c>
      <c r="W204" s="5"/>
      <c r="X204" s="5"/>
      <c r="Y204" s="6"/>
      <c r="Z204" s="7"/>
      <c r="AA204" s="7"/>
      <c r="AB204" s="7"/>
      <c r="AC204" s="7"/>
      <c r="AD204" s="7"/>
      <c r="AE204" s="8"/>
      <c r="AF204" s="9"/>
      <c r="AG204" s="7"/>
      <c r="AH204" s="7"/>
      <c r="AI204" s="7"/>
      <c r="AJ204" s="7"/>
      <c r="AK204" s="7"/>
    </row>
    <row r="205" s="1" customFormat="1" ht="120" customHeight="1" spans="1:37">
      <c r="A205" s="2" t="s">
        <v>5464</v>
      </c>
      <c r="B205" s="2"/>
      <c r="C205" s="3" t="s">
        <v>59</v>
      </c>
      <c r="D205" s="3" t="s">
        <v>5</v>
      </c>
      <c r="E205" s="3" t="s">
        <v>60</v>
      </c>
      <c r="F205" s="4" t="s">
        <v>5465</v>
      </c>
      <c r="G205" s="5"/>
      <c r="H205" s="5"/>
      <c r="I205" s="6"/>
      <c r="J205" s="4" t="s">
        <v>5371</v>
      </c>
      <c r="K205" s="5"/>
      <c r="L205" s="5"/>
      <c r="M205" s="6"/>
      <c r="N205" s="4" t="s">
        <v>4986</v>
      </c>
      <c r="O205" s="5"/>
      <c r="P205" s="5"/>
      <c r="Q205" s="5"/>
      <c r="R205" s="5"/>
      <c r="S205" s="5"/>
      <c r="T205" s="6"/>
      <c r="U205" s="5" t="s">
        <v>4982</v>
      </c>
      <c r="V205" s="4" t="s">
        <v>4282</v>
      </c>
      <c r="W205" s="5"/>
      <c r="X205" s="5"/>
      <c r="Y205" s="6"/>
      <c r="Z205" s="7"/>
      <c r="AA205" s="7"/>
      <c r="AB205" s="7"/>
      <c r="AC205" s="7"/>
      <c r="AD205" s="7"/>
      <c r="AE205" s="8"/>
      <c r="AF205" s="9"/>
      <c r="AG205" s="7"/>
      <c r="AH205" s="7"/>
      <c r="AI205" s="7"/>
      <c r="AJ205" s="7"/>
      <c r="AK205" s="7"/>
    </row>
    <row r="206" s="1" customFormat="1" ht="99.95" customHeight="1" spans="1:37">
      <c r="A206" s="2" t="s">
        <v>5466</v>
      </c>
      <c r="B206" s="2"/>
      <c r="C206" s="3" t="s">
        <v>443</v>
      </c>
      <c r="D206" s="3" t="s">
        <v>5</v>
      </c>
      <c r="E206" s="3" t="s">
        <v>60</v>
      </c>
      <c r="F206" s="4" t="s">
        <v>5467</v>
      </c>
      <c r="G206" s="5"/>
      <c r="H206" s="5"/>
      <c r="I206" s="6"/>
      <c r="J206" s="4" t="s">
        <v>5380</v>
      </c>
      <c r="K206" s="5"/>
      <c r="L206" s="5"/>
      <c r="M206" s="6"/>
      <c r="N206" s="4" t="s">
        <v>5038</v>
      </c>
      <c r="O206" s="5"/>
      <c r="P206" s="5"/>
      <c r="Q206" s="5"/>
      <c r="R206" s="5"/>
      <c r="S206" s="5"/>
      <c r="T206" s="6"/>
      <c r="U206" s="5" t="s">
        <v>4982</v>
      </c>
      <c r="V206" s="4" t="s">
        <v>4282</v>
      </c>
      <c r="W206" s="5"/>
      <c r="X206" s="5"/>
      <c r="Y206" s="6"/>
      <c r="Z206" s="7"/>
      <c r="AA206" s="36"/>
      <c r="AB206" s="7"/>
      <c r="AC206" s="7"/>
      <c r="AD206" s="7"/>
      <c r="AE206" s="8"/>
      <c r="AF206" s="9"/>
      <c r="AG206" s="7"/>
      <c r="AH206" s="7"/>
      <c r="AI206" s="7"/>
      <c r="AJ206" s="8"/>
      <c r="AK206" s="7"/>
    </row>
    <row r="207" s="1" customFormat="1" ht="99.95" customHeight="1" spans="1:37">
      <c r="A207" s="2" t="s">
        <v>5468</v>
      </c>
      <c r="B207" s="2"/>
      <c r="C207" s="3" t="s">
        <v>443</v>
      </c>
      <c r="D207" s="3" t="s">
        <v>5</v>
      </c>
      <c r="E207" s="3" t="s">
        <v>60</v>
      </c>
      <c r="F207" s="4" t="s">
        <v>5469</v>
      </c>
      <c r="G207" s="5"/>
      <c r="H207" s="5"/>
      <c r="I207" s="6"/>
      <c r="J207" s="4" t="s">
        <v>5380</v>
      </c>
      <c r="K207" s="5"/>
      <c r="L207" s="5"/>
      <c r="M207" s="6"/>
      <c r="N207" s="4" t="s">
        <v>5049</v>
      </c>
      <c r="O207" s="5"/>
      <c r="P207" s="5"/>
      <c r="Q207" s="5"/>
      <c r="R207" s="5"/>
      <c r="S207" s="5"/>
      <c r="T207" s="6"/>
      <c r="U207" s="5" t="s">
        <v>4982</v>
      </c>
      <c r="V207" s="4" t="s">
        <v>4282</v>
      </c>
      <c r="W207" s="5"/>
      <c r="X207" s="5"/>
      <c r="Y207" s="6"/>
      <c r="Z207" s="7"/>
      <c r="AA207" s="36"/>
      <c r="AB207" s="7"/>
      <c r="AC207" s="7"/>
      <c r="AD207" s="7"/>
      <c r="AE207" s="8"/>
      <c r="AF207" s="9"/>
      <c r="AG207" s="7"/>
      <c r="AH207" s="7"/>
      <c r="AI207" s="7"/>
      <c r="AJ207" s="8"/>
      <c r="AK207" s="7"/>
    </row>
    <row r="208" s="1" customFormat="1" ht="99.95" customHeight="1" spans="1:37">
      <c r="A208" s="2" t="s">
        <v>5470</v>
      </c>
      <c r="B208" s="2"/>
      <c r="C208" s="3" t="s">
        <v>443</v>
      </c>
      <c r="D208" s="3" t="s">
        <v>5</v>
      </c>
      <c r="E208" s="3" t="s">
        <v>60</v>
      </c>
      <c r="F208" s="4" t="s">
        <v>5471</v>
      </c>
      <c r="G208" s="5"/>
      <c r="H208" s="5"/>
      <c r="I208" s="6"/>
      <c r="J208" s="4" t="s">
        <v>5380</v>
      </c>
      <c r="K208" s="5"/>
      <c r="L208" s="5"/>
      <c r="M208" s="6"/>
      <c r="N208" s="4" t="s">
        <v>5052</v>
      </c>
      <c r="O208" s="5"/>
      <c r="P208" s="5"/>
      <c r="Q208" s="5"/>
      <c r="R208" s="5"/>
      <c r="S208" s="5"/>
      <c r="T208" s="6"/>
      <c r="U208" s="5" t="s">
        <v>4982</v>
      </c>
      <c r="V208" s="4" t="s">
        <v>4282</v>
      </c>
      <c r="W208" s="5"/>
      <c r="X208" s="5"/>
      <c r="Y208" s="6"/>
      <c r="Z208" s="7"/>
      <c r="AA208" s="36"/>
      <c r="AB208" s="7"/>
      <c r="AC208" s="7"/>
      <c r="AD208" s="7"/>
      <c r="AE208" s="8"/>
      <c r="AF208" s="9"/>
      <c r="AG208" s="7"/>
      <c r="AH208" s="7"/>
      <c r="AI208" s="7"/>
      <c r="AJ208" s="8"/>
      <c r="AK208" s="7"/>
    </row>
    <row r="209" s="1" customFormat="1" ht="99.95" customHeight="1" spans="1:37">
      <c r="A209" s="2" t="s">
        <v>5472</v>
      </c>
      <c r="B209" s="2"/>
      <c r="C209" s="3" t="s">
        <v>443</v>
      </c>
      <c r="D209" s="3" t="s">
        <v>5</v>
      </c>
      <c r="E209" s="3" t="s">
        <v>60</v>
      </c>
      <c r="F209" s="4" t="s">
        <v>5473</v>
      </c>
      <c r="G209" s="5"/>
      <c r="H209" s="5"/>
      <c r="I209" s="6"/>
      <c r="J209" s="4" t="s">
        <v>5380</v>
      </c>
      <c r="K209" s="5"/>
      <c r="L209" s="5"/>
      <c r="M209" s="6"/>
      <c r="N209" s="4" t="s">
        <v>5041</v>
      </c>
      <c r="O209" s="5"/>
      <c r="P209" s="5"/>
      <c r="Q209" s="5"/>
      <c r="R209" s="5"/>
      <c r="S209" s="5"/>
      <c r="T209" s="6"/>
      <c r="U209" s="5" t="s">
        <v>4982</v>
      </c>
      <c r="V209" s="4" t="s">
        <v>4282</v>
      </c>
      <c r="W209" s="5"/>
      <c r="X209" s="5"/>
      <c r="Y209" s="6"/>
      <c r="Z209" s="7"/>
      <c r="AA209" s="36"/>
      <c r="AB209" s="7"/>
      <c r="AC209" s="7"/>
      <c r="AD209" s="7"/>
      <c r="AE209" s="8"/>
      <c r="AF209" s="9"/>
      <c r="AG209" s="7"/>
      <c r="AH209" s="7"/>
      <c r="AI209" s="7"/>
      <c r="AJ209" s="8"/>
      <c r="AK209" s="7"/>
    </row>
    <row r="210" s="1" customFormat="1" ht="99.95" customHeight="1" spans="1:37">
      <c r="A210" s="2" t="s">
        <v>5474</v>
      </c>
      <c r="B210" s="2"/>
      <c r="C210" s="3" t="s">
        <v>443</v>
      </c>
      <c r="D210" s="3" t="s">
        <v>5</v>
      </c>
      <c r="E210" s="3" t="s">
        <v>60</v>
      </c>
      <c r="F210" s="4" t="s">
        <v>5475</v>
      </c>
      <c r="G210" s="5"/>
      <c r="H210" s="5"/>
      <c r="I210" s="6"/>
      <c r="J210" s="4" t="s">
        <v>5380</v>
      </c>
      <c r="K210" s="5"/>
      <c r="L210" s="5"/>
      <c r="M210" s="6"/>
      <c r="N210" s="4" t="s">
        <v>5057</v>
      </c>
      <c r="O210" s="5"/>
      <c r="P210" s="5"/>
      <c r="Q210" s="5"/>
      <c r="R210" s="5"/>
      <c r="S210" s="5"/>
      <c r="T210" s="6"/>
      <c r="U210" s="5" t="s">
        <v>4982</v>
      </c>
      <c r="V210" s="4" t="s">
        <v>4282</v>
      </c>
      <c r="W210" s="5"/>
      <c r="X210" s="5"/>
      <c r="Y210" s="6"/>
      <c r="Z210" s="7"/>
      <c r="AA210" s="36"/>
      <c r="AB210" s="7"/>
      <c r="AC210" s="7"/>
      <c r="AD210" s="7"/>
      <c r="AE210" s="8"/>
      <c r="AF210" s="9"/>
      <c r="AG210" s="7"/>
      <c r="AH210" s="7"/>
      <c r="AI210" s="7"/>
      <c r="AJ210" s="8"/>
      <c r="AK210" s="7"/>
    </row>
    <row r="211" s="1" customFormat="1" ht="99.95" customHeight="1" spans="1:37">
      <c r="A211" s="2" t="s">
        <v>5476</v>
      </c>
      <c r="B211" s="2"/>
      <c r="C211" s="3" t="s">
        <v>443</v>
      </c>
      <c r="D211" s="3" t="s">
        <v>5</v>
      </c>
      <c r="E211" s="3" t="s">
        <v>60</v>
      </c>
      <c r="F211" s="4" t="s">
        <v>5477</v>
      </c>
      <c r="G211" s="5"/>
      <c r="H211" s="5"/>
      <c r="I211" s="6"/>
      <c r="J211" s="4" t="s">
        <v>5380</v>
      </c>
      <c r="K211" s="5"/>
      <c r="L211" s="5"/>
      <c r="M211" s="6"/>
      <c r="N211" s="4" t="s">
        <v>5060</v>
      </c>
      <c r="O211" s="5"/>
      <c r="P211" s="5"/>
      <c r="Q211" s="5"/>
      <c r="R211" s="5"/>
      <c r="S211" s="5"/>
      <c r="T211" s="6"/>
      <c r="U211" s="5" t="s">
        <v>4982</v>
      </c>
      <c r="V211" s="4" t="s">
        <v>4282</v>
      </c>
      <c r="W211" s="5"/>
      <c r="X211" s="5"/>
      <c r="Y211" s="6"/>
      <c r="Z211" s="7"/>
      <c r="AA211" s="36"/>
      <c r="AB211" s="7"/>
      <c r="AC211" s="7"/>
      <c r="AD211" s="7"/>
      <c r="AE211" s="8"/>
      <c r="AF211" s="9"/>
      <c r="AG211" s="7"/>
      <c r="AH211" s="7"/>
      <c r="AI211" s="7"/>
      <c r="AJ211" s="8"/>
      <c r="AK211" s="7"/>
    </row>
    <row r="212" s="1" customFormat="1" ht="120" customHeight="1" spans="1:37">
      <c r="A212" s="2" t="s">
        <v>5478</v>
      </c>
      <c r="B212" s="2"/>
      <c r="C212" s="3" t="s">
        <v>516</v>
      </c>
      <c r="D212" s="3" t="s">
        <v>5</v>
      </c>
      <c r="E212" s="3" t="s">
        <v>60</v>
      </c>
      <c r="F212" s="4" t="s">
        <v>4757</v>
      </c>
      <c r="G212" s="5"/>
      <c r="H212" s="5"/>
      <c r="I212" s="6"/>
      <c r="J212" s="4" t="s">
        <v>5392</v>
      </c>
      <c r="K212" s="5"/>
      <c r="L212" s="5"/>
      <c r="M212" s="6"/>
      <c r="N212" s="4" t="s">
        <v>5066</v>
      </c>
      <c r="O212" s="5"/>
      <c r="P212" s="5"/>
      <c r="Q212" s="5"/>
      <c r="R212" s="5"/>
      <c r="S212" s="5"/>
      <c r="T212" s="6"/>
      <c r="U212" s="5" t="s">
        <v>4982</v>
      </c>
      <c r="V212" s="4" t="s">
        <v>4282</v>
      </c>
      <c r="W212" s="5"/>
      <c r="X212" s="5"/>
      <c r="Y212" s="6"/>
      <c r="Z212" s="7"/>
      <c r="AA212" s="7"/>
      <c r="AB212" s="7"/>
      <c r="AC212" s="7"/>
      <c r="AD212" s="7"/>
      <c r="AE212" s="8"/>
      <c r="AF212" s="9"/>
      <c r="AG212" s="7"/>
      <c r="AH212" s="7"/>
      <c r="AI212" s="7"/>
      <c r="AJ212" s="7"/>
      <c r="AK212" s="7"/>
    </row>
    <row r="213" s="1" customFormat="1" ht="120" customHeight="1" spans="1:37">
      <c r="A213" s="2" t="s">
        <v>5479</v>
      </c>
      <c r="B213" s="2"/>
      <c r="C213" s="3" t="s">
        <v>516</v>
      </c>
      <c r="D213" s="3" t="s">
        <v>5</v>
      </c>
      <c r="E213" s="3" t="s">
        <v>60</v>
      </c>
      <c r="F213" s="4" t="s">
        <v>4760</v>
      </c>
      <c r="G213" s="5"/>
      <c r="H213" s="5"/>
      <c r="I213" s="6"/>
      <c r="J213" s="4" t="s">
        <v>5392</v>
      </c>
      <c r="K213" s="5"/>
      <c r="L213" s="5"/>
      <c r="M213" s="6"/>
      <c r="N213" s="4" t="s">
        <v>5069</v>
      </c>
      <c r="O213" s="5"/>
      <c r="P213" s="5"/>
      <c r="Q213" s="5"/>
      <c r="R213" s="5"/>
      <c r="S213" s="5"/>
      <c r="T213" s="6"/>
      <c r="U213" s="5" t="s">
        <v>4982</v>
      </c>
      <c r="V213" s="4" t="s">
        <v>4282</v>
      </c>
      <c r="W213" s="5"/>
      <c r="X213" s="5"/>
      <c r="Y213" s="6"/>
      <c r="Z213" s="7"/>
      <c r="AA213" s="7"/>
      <c r="AB213" s="7"/>
      <c r="AC213" s="7"/>
      <c r="AD213" s="7"/>
      <c r="AE213" s="8"/>
      <c r="AF213" s="9"/>
      <c r="AG213" s="7"/>
      <c r="AH213" s="7"/>
      <c r="AI213" s="7"/>
      <c r="AJ213" s="7"/>
      <c r="AK213" s="7"/>
    </row>
    <row r="214" s="1" customFormat="1" ht="120" customHeight="1" spans="1:37">
      <c r="A214" s="2" t="s">
        <v>5480</v>
      </c>
      <c r="B214" s="2"/>
      <c r="C214" s="3" t="s">
        <v>516</v>
      </c>
      <c r="D214" s="3" t="s">
        <v>5</v>
      </c>
      <c r="E214" s="3" t="s">
        <v>60</v>
      </c>
      <c r="F214" s="4" t="s">
        <v>4762</v>
      </c>
      <c r="G214" s="5"/>
      <c r="H214" s="5"/>
      <c r="I214" s="6"/>
      <c r="J214" s="4" t="s">
        <v>5392</v>
      </c>
      <c r="K214" s="5"/>
      <c r="L214" s="5"/>
      <c r="M214" s="6"/>
      <c r="N214" s="4" t="s">
        <v>5072</v>
      </c>
      <c r="O214" s="5"/>
      <c r="P214" s="5"/>
      <c r="Q214" s="5"/>
      <c r="R214" s="5"/>
      <c r="S214" s="5"/>
      <c r="T214" s="6"/>
      <c r="U214" s="5" t="s">
        <v>4982</v>
      </c>
      <c r="V214" s="4" t="s">
        <v>4282</v>
      </c>
      <c r="W214" s="5"/>
      <c r="X214" s="5"/>
      <c r="Y214" s="6"/>
      <c r="Z214" s="7"/>
      <c r="AA214" s="7"/>
      <c r="AB214" s="7"/>
      <c r="AC214" s="7"/>
      <c r="AD214" s="7"/>
      <c r="AE214" s="8"/>
      <c r="AF214" s="9"/>
      <c r="AG214" s="7"/>
      <c r="AH214" s="7"/>
      <c r="AI214" s="7"/>
      <c r="AJ214" s="7"/>
      <c r="AK214" s="7"/>
    </row>
    <row r="215" s="1" customFormat="1" ht="120" customHeight="1" spans="1:37">
      <c r="A215" s="2" t="s">
        <v>5481</v>
      </c>
      <c r="B215" s="2"/>
      <c r="C215" s="3" t="s">
        <v>516</v>
      </c>
      <c r="D215" s="3" t="s">
        <v>5</v>
      </c>
      <c r="E215" s="3" t="s">
        <v>60</v>
      </c>
      <c r="F215" s="4" t="s">
        <v>4764</v>
      </c>
      <c r="G215" s="5"/>
      <c r="H215" s="5"/>
      <c r="I215" s="6"/>
      <c r="J215" s="4" t="s">
        <v>5392</v>
      </c>
      <c r="K215" s="5"/>
      <c r="L215" s="5"/>
      <c r="M215" s="6"/>
      <c r="N215" s="4" t="s">
        <v>5075</v>
      </c>
      <c r="O215" s="5"/>
      <c r="P215" s="5"/>
      <c r="Q215" s="5"/>
      <c r="R215" s="5"/>
      <c r="S215" s="5"/>
      <c r="T215" s="6"/>
      <c r="U215" s="5" t="s">
        <v>4982</v>
      </c>
      <c r="V215" s="4" t="s">
        <v>4282</v>
      </c>
      <c r="W215" s="5"/>
      <c r="X215" s="5"/>
      <c r="Y215" s="6"/>
      <c r="Z215" s="7"/>
      <c r="AA215" s="7"/>
      <c r="AB215" s="7"/>
      <c r="AC215" s="7"/>
      <c r="AD215" s="7"/>
      <c r="AE215" s="8"/>
      <c r="AF215" s="9"/>
      <c r="AG215" s="7"/>
      <c r="AH215" s="7"/>
      <c r="AI215" s="7"/>
      <c r="AJ215" s="7"/>
      <c r="AK215" s="7"/>
    </row>
    <row r="216" s="1" customFormat="1" ht="120" customHeight="1" spans="1:37">
      <c r="A216" s="2" t="s">
        <v>5482</v>
      </c>
      <c r="B216" s="2"/>
      <c r="C216" s="3" t="s">
        <v>516</v>
      </c>
      <c r="D216" s="3" t="s">
        <v>5</v>
      </c>
      <c r="E216" s="3" t="s">
        <v>60</v>
      </c>
      <c r="F216" s="4" t="s">
        <v>4764</v>
      </c>
      <c r="G216" s="5"/>
      <c r="H216" s="5"/>
      <c r="I216" s="6"/>
      <c r="J216" s="4" t="s">
        <v>5392</v>
      </c>
      <c r="K216" s="5"/>
      <c r="L216" s="5"/>
      <c r="M216" s="6"/>
      <c r="N216" s="4" t="s">
        <v>5077</v>
      </c>
      <c r="O216" s="5"/>
      <c r="P216" s="5"/>
      <c r="Q216" s="5"/>
      <c r="R216" s="5"/>
      <c r="S216" s="5"/>
      <c r="T216" s="6"/>
      <c r="U216" s="5" t="s">
        <v>4982</v>
      </c>
      <c r="V216" s="4" t="s">
        <v>4282</v>
      </c>
      <c r="W216" s="5"/>
      <c r="X216" s="5"/>
      <c r="Y216" s="6"/>
      <c r="Z216" s="7"/>
      <c r="AA216" s="7"/>
      <c r="AB216" s="7"/>
      <c r="AC216" s="7"/>
      <c r="AD216" s="7"/>
      <c r="AE216" s="8"/>
      <c r="AF216" s="9"/>
      <c r="AG216" s="7"/>
      <c r="AH216" s="7"/>
      <c r="AI216" s="7"/>
      <c r="AJ216" s="7"/>
      <c r="AK216" s="7"/>
    </row>
    <row r="217" s="1" customFormat="1" ht="120" customHeight="1" spans="1:37">
      <c r="A217" s="2" t="s">
        <v>5483</v>
      </c>
      <c r="B217" s="2"/>
      <c r="C217" s="3" t="s">
        <v>516</v>
      </c>
      <c r="D217" s="3" t="s">
        <v>5</v>
      </c>
      <c r="E217" s="3" t="s">
        <v>60</v>
      </c>
      <c r="F217" s="4" t="s">
        <v>4767</v>
      </c>
      <c r="G217" s="5"/>
      <c r="H217" s="5"/>
      <c r="I217" s="6"/>
      <c r="J217" s="4" t="s">
        <v>5392</v>
      </c>
      <c r="K217" s="5"/>
      <c r="L217" s="5"/>
      <c r="M217" s="6"/>
      <c r="N217" s="4" t="s">
        <v>5080</v>
      </c>
      <c r="O217" s="5"/>
      <c r="P217" s="5"/>
      <c r="Q217" s="5"/>
      <c r="R217" s="5"/>
      <c r="S217" s="5"/>
      <c r="T217" s="6"/>
      <c r="U217" s="5" t="s">
        <v>4982</v>
      </c>
      <c r="V217" s="4" t="s">
        <v>4282</v>
      </c>
      <c r="W217" s="5"/>
      <c r="X217" s="5"/>
      <c r="Y217" s="6"/>
      <c r="Z217" s="7"/>
      <c r="AA217" s="7"/>
      <c r="AB217" s="7"/>
      <c r="AC217" s="7"/>
      <c r="AD217" s="7"/>
      <c r="AE217" s="8"/>
      <c r="AF217" s="9"/>
      <c r="AG217" s="7"/>
      <c r="AH217" s="7"/>
      <c r="AI217" s="7"/>
      <c r="AJ217" s="7"/>
      <c r="AK217" s="7"/>
    </row>
    <row r="218" s="1" customFormat="1" ht="120" customHeight="1" spans="1:37">
      <c r="A218" s="2" t="s">
        <v>5484</v>
      </c>
      <c r="B218" s="2"/>
      <c r="C218" s="3" t="s">
        <v>554</v>
      </c>
      <c r="D218" s="3" t="s">
        <v>5</v>
      </c>
      <c r="E218" s="3" t="s">
        <v>60</v>
      </c>
      <c r="F218" s="4" t="s">
        <v>5485</v>
      </c>
      <c r="G218" s="5"/>
      <c r="H218" s="5"/>
      <c r="I218" s="6"/>
      <c r="J218" s="4" t="s">
        <v>5400</v>
      </c>
      <c r="K218" s="5"/>
      <c r="L218" s="5"/>
      <c r="M218" s="6"/>
      <c r="N218" s="4" t="s">
        <v>5084</v>
      </c>
      <c r="O218" s="5"/>
      <c r="P218" s="5"/>
      <c r="Q218" s="5"/>
      <c r="R218" s="5"/>
      <c r="S218" s="5"/>
      <c r="T218" s="6"/>
      <c r="U218" s="5" t="s">
        <v>4982</v>
      </c>
      <c r="V218" s="4" t="s">
        <v>4282</v>
      </c>
      <c r="W218" s="5"/>
      <c r="X218" s="5"/>
      <c r="Y218" s="6"/>
      <c r="Z218" s="7"/>
      <c r="AA218" s="7"/>
      <c r="AB218" s="7"/>
      <c r="AC218" s="7"/>
      <c r="AD218" s="7"/>
      <c r="AE218" s="8"/>
      <c r="AF218" s="9"/>
      <c r="AG218" s="7"/>
      <c r="AH218" s="7"/>
      <c r="AI218" s="7"/>
      <c r="AJ218" s="7"/>
      <c r="AK218" s="7"/>
    </row>
    <row r="219" s="1" customFormat="1" ht="120" customHeight="1" spans="1:37">
      <c r="A219" s="2" t="s">
        <v>5486</v>
      </c>
      <c r="B219" s="2"/>
      <c r="C219" s="3" t="s">
        <v>554</v>
      </c>
      <c r="D219" s="3" t="s">
        <v>5</v>
      </c>
      <c r="E219" s="3" t="s">
        <v>60</v>
      </c>
      <c r="F219" s="4" t="s">
        <v>5487</v>
      </c>
      <c r="G219" s="5"/>
      <c r="H219" s="5"/>
      <c r="I219" s="6"/>
      <c r="J219" s="4" t="s">
        <v>5403</v>
      </c>
      <c r="K219" s="5"/>
      <c r="L219" s="5"/>
      <c r="M219" s="6"/>
      <c r="N219" s="4" t="s">
        <v>5089</v>
      </c>
      <c r="O219" s="5"/>
      <c r="P219" s="5"/>
      <c r="Q219" s="5"/>
      <c r="R219" s="5"/>
      <c r="S219" s="5"/>
      <c r="T219" s="6"/>
      <c r="U219" s="5" t="s">
        <v>4982</v>
      </c>
      <c r="V219" s="4" t="s">
        <v>4282</v>
      </c>
      <c r="W219" s="5"/>
      <c r="X219" s="5"/>
      <c r="Y219" s="6"/>
      <c r="Z219" s="7"/>
      <c r="AA219" s="7"/>
      <c r="AB219" s="7"/>
      <c r="AC219" s="7"/>
      <c r="AD219" s="7"/>
      <c r="AE219" s="8"/>
      <c r="AF219" s="9"/>
      <c r="AG219" s="7"/>
      <c r="AH219" s="7"/>
      <c r="AI219" s="7"/>
      <c r="AJ219" s="7"/>
      <c r="AK219" s="7"/>
    </row>
    <row r="220" s="1" customFormat="1" ht="120" customHeight="1" spans="1:37">
      <c r="A220" s="2" t="s">
        <v>5488</v>
      </c>
      <c r="B220" s="2"/>
      <c r="C220" s="3" t="s">
        <v>554</v>
      </c>
      <c r="D220" s="3" t="s">
        <v>5</v>
      </c>
      <c r="E220" s="3" t="s">
        <v>60</v>
      </c>
      <c r="F220" s="4" t="s">
        <v>5489</v>
      </c>
      <c r="G220" s="5"/>
      <c r="H220" s="5"/>
      <c r="I220" s="6"/>
      <c r="J220" s="4" t="s">
        <v>5400</v>
      </c>
      <c r="K220" s="5"/>
      <c r="L220" s="5"/>
      <c r="M220" s="6"/>
      <c r="N220" s="4" t="s">
        <v>5099</v>
      </c>
      <c r="O220" s="5"/>
      <c r="P220" s="5"/>
      <c r="Q220" s="5"/>
      <c r="R220" s="5"/>
      <c r="S220" s="5"/>
      <c r="T220" s="6"/>
      <c r="U220" s="5" t="s">
        <v>4982</v>
      </c>
      <c r="V220" s="4" t="s">
        <v>4282</v>
      </c>
      <c r="W220" s="5"/>
      <c r="X220" s="5"/>
      <c r="Y220" s="6"/>
      <c r="Z220" s="7"/>
      <c r="AA220" s="7"/>
      <c r="AB220" s="7"/>
      <c r="AC220" s="7"/>
      <c r="AD220" s="7"/>
      <c r="AE220" s="8"/>
      <c r="AF220" s="9"/>
      <c r="AG220" s="7"/>
      <c r="AH220" s="7"/>
      <c r="AI220" s="7"/>
      <c r="AJ220" s="7"/>
      <c r="AK220" s="7"/>
    </row>
    <row r="221" s="1" customFormat="1" ht="120" customHeight="1" spans="1:37">
      <c r="A221" s="2" t="s">
        <v>5490</v>
      </c>
      <c r="B221" s="2"/>
      <c r="C221" s="3" t="s">
        <v>580</v>
      </c>
      <c r="D221" s="3" t="s">
        <v>5</v>
      </c>
      <c r="E221" s="3" t="s">
        <v>60</v>
      </c>
      <c r="F221" s="4" t="s">
        <v>4772</v>
      </c>
      <c r="G221" s="5"/>
      <c r="H221" s="5"/>
      <c r="I221" s="6"/>
      <c r="J221" s="4" t="s">
        <v>5407</v>
      </c>
      <c r="K221" s="5"/>
      <c r="L221" s="5"/>
      <c r="M221" s="6"/>
      <c r="N221" s="4" t="s">
        <v>5102</v>
      </c>
      <c r="O221" s="5"/>
      <c r="P221" s="5"/>
      <c r="Q221" s="5"/>
      <c r="R221" s="5"/>
      <c r="S221" s="5"/>
      <c r="T221" s="6"/>
      <c r="U221" s="5" t="s">
        <v>4982</v>
      </c>
      <c r="V221" s="4" t="s">
        <v>4282</v>
      </c>
      <c r="W221" s="5"/>
      <c r="X221" s="5"/>
      <c r="Y221" s="6"/>
      <c r="Z221" s="7"/>
      <c r="AA221" s="7"/>
      <c r="AB221" s="7"/>
      <c r="AC221" s="7"/>
      <c r="AD221" s="7"/>
      <c r="AE221" s="8"/>
      <c r="AF221" s="9"/>
      <c r="AG221" s="7"/>
      <c r="AH221" s="7"/>
      <c r="AI221" s="7"/>
      <c r="AJ221" s="7"/>
      <c r="AK221" s="7"/>
    </row>
    <row r="222" s="1" customFormat="1" ht="120" customHeight="1" spans="1:37">
      <c r="A222" s="2" t="s">
        <v>5491</v>
      </c>
      <c r="B222" s="2"/>
      <c r="C222" s="3" t="s">
        <v>580</v>
      </c>
      <c r="D222" s="3" t="s">
        <v>5</v>
      </c>
      <c r="E222" s="3" t="s">
        <v>60</v>
      </c>
      <c r="F222" s="4" t="s">
        <v>4775</v>
      </c>
      <c r="G222" s="5"/>
      <c r="H222" s="5"/>
      <c r="I222" s="6"/>
      <c r="J222" s="4" t="s">
        <v>5492</v>
      </c>
      <c r="K222" s="5"/>
      <c r="L222" s="5"/>
      <c r="M222" s="6"/>
      <c r="N222" s="4" t="s">
        <v>5106</v>
      </c>
      <c r="O222" s="5"/>
      <c r="P222" s="5"/>
      <c r="Q222" s="5"/>
      <c r="R222" s="5"/>
      <c r="S222" s="5"/>
      <c r="T222" s="6"/>
      <c r="U222" s="5" t="s">
        <v>4982</v>
      </c>
      <c r="V222" s="4" t="s">
        <v>4282</v>
      </c>
      <c r="W222" s="5"/>
      <c r="X222" s="5"/>
      <c r="Y222" s="6"/>
      <c r="Z222" s="7"/>
      <c r="AA222" s="7"/>
      <c r="AB222" s="7"/>
      <c r="AC222" s="7"/>
      <c r="AD222" s="7"/>
      <c r="AE222" s="8"/>
      <c r="AF222" s="9"/>
      <c r="AG222" s="7"/>
      <c r="AH222" s="7"/>
      <c r="AI222" s="7"/>
      <c r="AJ222" s="7"/>
      <c r="AK222" s="7"/>
    </row>
    <row r="223" s="1" customFormat="1" ht="120" customHeight="1" spans="1:37">
      <c r="A223" s="2" t="s">
        <v>5493</v>
      </c>
      <c r="B223" s="2"/>
      <c r="C223" s="3" t="s">
        <v>580</v>
      </c>
      <c r="D223" s="3" t="s">
        <v>5</v>
      </c>
      <c r="E223" s="3" t="s">
        <v>60</v>
      </c>
      <c r="F223" s="4" t="s">
        <v>4778</v>
      </c>
      <c r="G223" s="5"/>
      <c r="H223" s="5"/>
      <c r="I223" s="6"/>
      <c r="J223" s="4" t="s">
        <v>5411</v>
      </c>
      <c r="K223" s="5"/>
      <c r="L223" s="5"/>
      <c r="M223" s="6"/>
      <c r="N223" s="4" t="s">
        <v>5116</v>
      </c>
      <c r="O223" s="5"/>
      <c r="P223" s="5"/>
      <c r="Q223" s="5"/>
      <c r="R223" s="5"/>
      <c r="S223" s="5"/>
      <c r="T223" s="6"/>
      <c r="U223" s="5" t="s">
        <v>4982</v>
      </c>
      <c r="V223" s="4" t="s">
        <v>4282</v>
      </c>
      <c r="W223" s="5"/>
      <c r="X223" s="5"/>
      <c r="Y223" s="6"/>
      <c r="Z223" s="7"/>
      <c r="AA223" s="7"/>
      <c r="AB223" s="7"/>
      <c r="AC223" s="7"/>
      <c r="AD223" s="7"/>
      <c r="AE223" s="8"/>
      <c r="AF223" s="9"/>
      <c r="AG223" s="7"/>
      <c r="AH223" s="7"/>
      <c r="AI223" s="7"/>
      <c r="AJ223" s="7"/>
      <c r="AK223" s="7"/>
    </row>
    <row r="224" s="1" customFormat="1" ht="120" customHeight="1" spans="1:37">
      <c r="A224" s="2" t="s">
        <v>5494</v>
      </c>
      <c r="B224" s="2"/>
      <c r="C224" s="3" t="s">
        <v>631</v>
      </c>
      <c r="D224" s="3" t="s">
        <v>5</v>
      </c>
      <c r="E224" s="3" t="s">
        <v>60</v>
      </c>
      <c r="F224" s="4" t="s">
        <v>5495</v>
      </c>
      <c r="G224" s="5"/>
      <c r="H224" s="5"/>
      <c r="I224" s="6"/>
      <c r="J224" s="4" t="s">
        <v>5414</v>
      </c>
      <c r="K224" s="5"/>
      <c r="L224" s="5"/>
      <c r="M224" s="6"/>
      <c r="N224" s="4" t="s">
        <v>5121</v>
      </c>
      <c r="O224" s="5"/>
      <c r="P224" s="5"/>
      <c r="Q224" s="5"/>
      <c r="R224" s="5"/>
      <c r="S224" s="5"/>
      <c r="T224" s="6"/>
      <c r="U224" s="5" t="s">
        <v>4982</v>
      </c>
      <c r="V224" s="4" t="s">
        <v>4282</v>
      </c>
      <c r="W224" s="5"/>
      <c r="X224" s="5"/>
      <c r="Y224" s="6"/>
      <c r="Z224" s="7"/>
      <c r="AA224" s="7"/>
      <c r="AB224" s="7"/>
      <c r="AC224" s="7"/>
      <c r="AD224" s="7"/>
      <c r="AE224" s="8"/>
      <c r="AF224" s="9"/>
      <c r="AG224" s="7"/>
      <c r="AH224" s="7"/>
      <c r="AI224" s="7"/>
      <c r="AJ224" s="7"/>
      <c r="AK224" s="7"/>
    </row>
    <row r="225" s="1" customFormat="1" ht="120" customHeight="1" spans="1:37">
      <c r="A225" s="2" t="s">
        <v>5496</v>
      </c>
      <c r="B225" s="2"/>
      <c r="C225" s="3" t="s">
        <v>631</v>
      </c>
      <c r="D225" s="3" t="s">
        <v>5</v>
      </c>
      <c r="E225" s="3" t="s">
        <v>60</v>
      </c>
      <c r="F225" s="4" t="s">
        <v>5497</v>
      </c>
      <c r="G225" s="5"/>
      <c r="H225" s="5"/>
      <c r="I225" s="6"/>
      <c r="J225" s="4" t="s">
        <v>5414</v>
      </c>
      <c r="K225" s="5"/>
      <c r="L225" s="5"/>
      <c r="M225" s="6"/>
      <c r="N225" s="4" t="s">
        <v>5125</v>
      </c>
      <c r="O225" s="5"/>
      <c r="P225" s="5"/>
      <c r="Q225" s="5"/>
      <c r="R225" s="5"/>
      <c r="S225" s="5"/>
      <c r="T225" s="6"/>
      <c r="U225" s="5" t="s">
        <v>4982</v>
      </c>
      <c r="V225" s="4" t="s">
        <v>4282</v>
      </c>
      <c r="W225" s="5"/>
      <c r="X225" s="5"/>
      <c r="Y225" s="6"/>
      <c r="Z225" s="7"/>
      <c r="AA225" s="7"/>
      <c r="AB225" s="7"/>
      <c r="AC225" s="7"/>
      <c r="AD225" s="7"/>
      <c r="AE225" s="8"/>
      <c r="AF225" s="9"/>
      <c r="AG225" s="7"/>
      <c r="AH225" s="7"/>
      <c r="AI225" s="7"/>
      <c r="AJ225" s="7"/>
      <c r="AK225" s="7"/>
    </row>
    <row r="226" s="1" customFormat="1" ht="120" customHeight="1" spans="1:37">
      <c r="A226" s="2" t="s">
        <v>5498</v>
      </c>
      <c r="B226" s="2"/>
      <c r="C226" s="3" t="s">
        <v>631</v>
      </c>
      <c r="D226" s="3" t="s">
        <v>5</v>
      </c>
      <c r="E226" s="3" t="s">
        <v>60</v>
      </c>
      <c r="F226" s="4" t="s">
        <v>5497</v>
      </c>
      <c r="G226" s="5"/>
      <c r="H226" s="5"/>
      <c r="I226" s="6"/>
      <c r="J226" s="4" t="s">
        <v>5414</v>
      </c>
      <c r="K226" s="5"/>
      <c r="L226" s="5"/>
      <c r="M226" s="6"/>
      <c r="N226" s="4" t="s">
        <v>5134</v>
      </c>
      <c r="O226" s="5"/>
      <c r="P226" s="5"/>
      <c r="Q226" s="5"/>
      <c r="R226" s="5"/>
      <c r="S226" s="5"/>
      <c r="T226" s="6"/>
      <c r="U226" s="5" t="s">
        <v>4982</v>
      </c>
      <c r="V226" s="4" t="s">
        <v>4282</v>
      </c>
      <c r="W226" s="5"/>
      <c r="X226" s="5"/>
      <c r="Y226" s="6"/>
      <c r="Z226" s="7"/>
      <c r="AA226" s="7"/>
      <c r="AB226" s="7"/>
      <c r="AC226" s="7"/>
      <c r="AD226" s="7"/>
      <c r="AE226" s="8"/>
      <c r="AF226" s="9"/>
      <c r="AG226" s="7"/>
      <c r="AH226" s="7"/>
      <c r="AI226" s="7"/>
      <c r="AJ226" s="7"/>
      <c r="AK226" s="7"/>
    </row>
    <row r="227" s="1" customFormat="1" ht="120" customHeight="1" spans="1:37">
      <c r="A227" s="2" t="s">
        <v>5499</v>
      </c>
      <c r="B227" s="2"/>
      <c r="C227" s="3" t="s">
        <v>661</v>
      </c>
      <c r="D227" s="3" t="s">
        <v>5</v>
      </c>
      <c r="E227" s="3" t="s">
        <v>60</v>
      </c>
      <c r="F227" s="4" t="s">
        <v>4786</v>
      </c>
      <c r="G227" s="5"/>
      <c r="H227" s="5"/>
      <c r="I227" s="6"/>
      <c r="J227" s="4" t="s">
        <v>5419</v>
      </c>
      <c r="K227" s="5"/>
      <c r="L227" s="5"/>
      <c r="M227" s="6"/>
      <c r="N227" s="4" t="s">
        <v>5145</v>
      </c>
      <c r="O227" s="5"/>
      <c r="P227" s="5"/>
      <c r="Q227" s="5"/>
      <c r="R227" s="5"/>
      <c r="S227" s="5"/>
      <c r="T227" s="6"/>
      <c r="U227" s="5" t="s">
        <v>4982</v>
      </c>
      <c r="V227" s="4" t="s">
        <v>4282</v>
      </c>
      <c r="W227" s="5"/>
      <c r="X227" s="5"/>
      <c r="Y227" s="6"/>
      <c r="Z227" s="7"/>
      <c r="AA227" s="7"/>
      <c r="AB227" s="7"/>
      <c r="AC227" s="7"/>
      <c r="AD227" s="7"/>
      <c r="AE227" s="8"/>
      <c r="AF227" s="9"/>
      <c r="AG227" s="7"/>
      <c r="AH227" s="7"/>
      <c r="AI227" s="7"/>
      <c r="AJ227" s="7"/>
      <c r="AK227" s="7"/>
    </row>
    <row r="228" s="1" customFormat="1" ht="120" customHeight="1" spans="1:37">
      <c r="A228" s="2" t="s">
        <v>5500</v>
      </c>
      <c r="B228" s="2"/>
      <c r="C228" s="3" t="s">
        <v>661</v>
      </c>
      <c r="D228" s="3" t="s">
        <v>5</v>
      </c>
      <c r="E228" s="3" t="s">
        <v>60</v>
      </c>
      <c r="F228" s="4" t="s">
        <v>4789</v>
      </c>
      <c r="G228" s="5"/>
      <c r="H228" s="5"/>
      <c r="I228" s="6"/>
      <c r="J228" s="4" t="s">
        <v>5421</v>
      </c>
      <c r="K228" s="5"/>
      <c r="L228" s="5"/>
      <c r="M228" s="6"/>
      <c r="N228" s="4" t="s">
        <v>5148</v>
      </c>
      <c r="O228" s="5"/>
      <c r="P228" s="5"/>
      <c r="Q228" s="5"/>
      <c r="R228" s="5"/>
      <c r="S228" s="5"/>
      <c r="T228" s="6"/>
      <c r="U228" s="5" t="s">
        <v>4982</v>
      </c>
      <c r="V228" s="4" t="s">
        <v>4282</v>
      </c>
      <c r="W228" s="5"/>
      <c r="X228" s="5"/>
      <c r="Y228" s="6"/>
      <c r="Z228" s="7"/>
      <c r="AA228" s="7"/>
      <c r="AB228" s="7"/>
      <c r="AC228" s="7"/>
      <c r="AD228" s="7"/>
      <c r="AE228" s="8"/>
      <c r="AF228" s="9"/>
      <c r="AG228" s="7"/>
      <c r="AH228" s="7"/>
      <c r="AI228" s="7"/>
      <c r="AJ228" s="7"/>
      <c r="AK228" s="7"/>
    </row>
    <row r="229" s="1" customFormat="1" ht="120" customHeight="1" spans="1:37">
      <c r="A229" s="2" t="s">
        <v>5501</v>
      </c>
      <c r="B229" s="2"/>
      <c r="C229" s="3" t="s">
        <v>661</v>
      </c>
      <c r="D229" s="3" t="s">
        <v>5</v>
      </c>
      <c r="E229" s="3" t="s">
        <v>60</v>
      </c>
      <c r="F229" s="4" t="s">
        <v>4792</v>
      </c>
      <c r="G229" s="5"/>
      <c r="H229" s="5"/>
      <c r="I229" s="6"/>
      <c r="J229" s="4" t="s">
        <v>5423</v>
      </c>
      <c r="K229" s="5"/>
      <c r="L229" s="5"/>
      <c r="M229" s="6"/>
      <c r="N229" s="4" t="s">
        <v>5152</v>
      </c>
      <c r="O229" s="5"/>
      <c r="P229" s="5"/>
      <c r="Q229" s="5"/>
      <c r="R229" s="5"/>
      <c r="S229" s="5"/>
      <c r="T229" s="6"/>
      <c r="U229" s="5" t="s">
        <v>4982</v>
      </c>
      <c r="V229" s="4" t="s">
        <v>4282</v>
      </c>
      <c r="W229" s="5"/>
      <c r="X229" s="5"/>
      <c r="Y229" s="6"/>
      <c r="Z229" s="7"/>
      <c r="AA229" s="7"/>
      <c r="AB229" s="7"/>
      <c r="AC229" s="7"/>
      <c r="AD229" s="7"/>
      <c r="AE229" s="8"/>
      <c r="AF229" s="9"/>
      <c r="AG229" s="7"/>
      <c r="AH229" s="7"/>
      <c r="AI229" s="7"/>
      <c r="AJ229" s="7"/>
      <c r="AK229" s="7"/>
    </row>
    <row r="230" s="1" customFormat="1" ht="120" customHeight="1" spans="1:37">
      <c r="A230" s="2" t="s">
        <v>5502</v>
      </c>
      <c r="B230" s="2"/>
      <c r="C230" s="3" t="s">
        <v>716</v>
      </c>
      <c r="D230" s="3" t="s">
        <v>5</v>
      </c>
      <c r="E230" s="3" t="s">
        <v>60</v>
      </c>
      <c r="F230" s="4" t="s">
        <v>5503</v>
      </c>
      <c r="G230" s="5"/>
      <c r="H230" s="5"/>
      <c r="I230" s="6"/>
      <c r="J230" s="4" t="s">
        <v>5426</v>
      </c>
      <c r="K230" s="5"/>
      <c r="L230" s="5"/>
      <c r="M230" s="6"/>
      <c r="N230" s="4" t="s">
        <v>5157</v>
      </c>
      <c r="O230" s="5"/>
      <c r="P230" s="5"/>
      <c r="Q230" s="5"/>
      <c r="R230" s="5"/>
      <c r="S230" s="5"/>
      <c r="T230" s="6"/>
      <c r="U230" s="5" t="s">
        <v>4982</v>
      </c>
      <c r="V230" s="4" t="s">
        <v>4282</v>
      </c>
      <c r="W230" s="5"/>
      <c r="X230" s="5"/>
      <c r="Y230" s="6"/>
      <c r="Z230" s="7"/>
      <c r="AA230" s="7"/>
      <c r="AB230" s="7"/>
      <c r="AC230" s="7"/>
      <c r="AD230" s="7"/>
      <c r="AE230" s="8"/>
      <c r="AF230" s="9"/>
      <c r="AG230" s="7"/>
      <c r="AH230" s="7"/>
      <c r="AI230" s="7"/>
      <c r="AJ230" s="7"/>
      <c r="AK230" s="7"/>
    </row>
    <row r="231" s="1" customFormat="1" ht="120" customHeight="1" spans="1:37">
      <c r="A231" s="2" t="s">
        <v>5504</v>
      </c>
      <c r="B231" s="2"/>
      <c r="C231" s="3" t="s">
        <v>716</v>
      </c>
      <c r="D231" s="3" t="s">
        <v>5</v>
      </c>
      <c r="E231" s="3" t="s">
        <v>60</v>
      </c>
      <c r="F231" s="4" t="s">
        <v>5505</v>
      </c>
      <c r="G231" s="5"/>
      <c r="H231" s="5"/>
      <c r="I231" s="6"/>
      <c r="J231" s="4" t="s">
        <v>5426</v>
      </c>
      <c r="K231" s="5"/>
      <c r="L231" s="5"/>
      <c r="M231" s="6"/>
      <c r="N231" s="4" t="s">
        <v>5161</v>
      </c>
      <c r="O231" s="5"/>
      <c r="P231" s="5"/>
      <c r="Q231" s="5"/>
      <c r="R231" s="5"/>
      <c r="S231" s="5"/>
      <c r="T231" s="6"/>
      <c r="U231" s="5" t="s">
        <v>4982</v>
      </c>
      <c r="V231" s="4" t="s">
        <v>4282</v>
      </c>
      <c r="W231" s="5"/>
      <c r="X231" s="5"/>
      <c r="Y231" s="6"/>
      <c r="Z231" s="7"/>
      <c r="AA231" s="7"/>
      <c r="AB231" s="7"/>
      <c r="AC231" s="7"/>
      <c r="AD231" s="7"/>
      <c r="AE231" s="8"/>
      <c r="AF231" s="9"/>
      <c r="AG231" s="7"/>
      <c r="AH231" s="7"/>
      <c r="AI231" s="7"/>
      <c r="AJ231" s="7"/>
      <c r="AK231" s="7"/>
    </row>
    <row r="232" s="1" customFormat="1" ht="120" customHeight="1" spans="1:37">
      <c r="A232" s="2" t="s">
        <v>5506</v>
      </c>
      <c r="B232" s="2"/>
      <c r="C232" s="3" t="s">
        <v>716</v>
      </c>
      <c r="D232" s="3" t="s">
        <v>5</v>
      </c>
      <c r="E232" s="3" t="s">
        <v>60</v>
      </c>
      <c r="F232" s="4" t="s">
        <v>5507</v>
      </c>
      <c r="G232" s="5"/>
      <c r="H232" s="5"/>
      <c r="I232" s="6"/>
      <c r="J232" s="4" t="s">
        <v>5426</v>
      </c>
      <c r="K232" s="5"/>
      <c r="L232" s="5"/>
      <c r="M232" s="6"/>
      <c r="N232" s="4" t="s">
        <v>5171</v>
      </c>
      <c r="O232" s="5"/>
      <c r="P232" s="5"/>
      <c r="Q232" s="5"/>
      <c r="R232" s="5"/>
      <c r="S232" s="5"/>
      <c r="T232" s="6"/>
      <c r="U232" s="5" t="s">
        <v>4982</v>
      </c>
      <c r="V232" s="4" t="s">
        <v>4282</v>
      </c>
      <c r="W232" s="5"/>
      <c r="X232" s="5"/>
      <c r="Y232" s="6"/>
      <c r="Z232" s="7"/>
      <c r="AA232" s="7"/>
      <c r="AB232" s="7"/>
      <c r="AC232" s="7"/>
      <c r="AD232" s="7"/>
      <c r="AE232" s="8"/>
      <c r="AF232" s="9"/>
      <c r="AG232" s="7"/>
      <c r="AH232" s="7"/>
      <c r="AI232" s="7"/>
      <c r="AJ232" s="7"/>
      <c r="AK232" s="7"/>
    </row>
    <row r="233" s="1" customFormat="1" ht="120" customHeight="1" spans="1:37">
      <c r="A233" s="2" t="s">
        <v>5508</v>
      </c>
      <c r="B233" s="2"/>
      <c r="C233" s="3" t="s">
        <v>740</v>
      </c>
      <c r="D233" s="3" t="s">
        <v>5</v>
      </c>
      <c r="E233" s="3" t="s">
        <v>60</v>
      </c>
      <c r="F233" s="4" t="s">
        <v>5509</v>
      </c>
      <c r="G233" s="5"/>
      <c r="H233" s="5"/>
      <c r="I233" s="6"/>
      <c r="J233" s="4" t="s">
        <v>5433</v>
      </c>
      <c r="K233" s="5"/>
      <c r="L233" s="5"/>
      <c r="M233" s="6"/>
      <c r="N233" s="4" t="s">
        <v>5175</v>
      </c>
      <c r="O233" s="5"/>
      <c r="P233" s="5"/>
      <c r="Q233" s="5"/>
      <c r="R233" s="5"/>
      <c r="S233" s="5"/>
      <c r="T233" s="6"/>
      <c r="U233" s="5" t="s">
        <v>4982</v>
      </c>
      <c r="V233" s="4" t="s">
        <v>4282</v>
      </c>
      <c r="W233" s="5"/>
      <c r="X233" s="5"/>
      <c r="Y233" s="6"/>
      <c r="Z233" s="7"/>
      <c r="AA233" s="7"/>
      <c r="AB233" s="7"/>
      <c r="AC233" s="7"/>
      <c r="AD233" s="7"/>
      <c r="AE233" s="8"/>
      <c r="AF233" s="9"/>
      <c r="AG233" s="7"/>
      <c r="AH233" s="7"/>
      <c r="AI233" s="7"/>
      <c r="AJ233" s="7"/>
      <c r="AK233" s="7"/>
    </row>
    <row r="234" s="1" customFormat="1" ht="120" customHeight="1" spans="1:37">
      <c r="A234" s="2" t="s">
        <v>5510</v>
      </c>
      <c r="B234" s="2"/>
      <c r="C234" s="3" t="s">
        <v>740</v>
      </c>
      <c r="D234" s="3" t="s">
        <v>5</v>
      </c>
      <c r="E234" s="3" t="s">
        <v>60</v>
      </c>
      <c r="F234" s="4" t="s">
        <v>5511</v>
      </c>
      <c r="G234" s="5"/>
      <c r="H234" s="5"/>
      <c r="I234" s="6"/>
      <c r="J234" s="4" t="s">
        <v>5512</v>
      </c>
      <c r="K234" s="5"/>
      <c r="L234" s="5"/>
      <c r="M234" s="6"/>
      <c r="N234" s="4" t="s">
        <v>5179</v>
      </c>
      <c r="O234" s="5"/>
      <c r="P234" s="5"/>
      <c r="Q234" s="5"/>
      <c r="R234" s="5"/>
      <c r="S234" s="5"/>
      <c r="T234" s="6"/>
      <c r="U234" s="5" t="s">
        <v>4982</v>
      </c>
      <c r="V234" s="4" t="s">
        <v>4282</v>
      </c>
      <c r="W234" s="5"/>
      <c r="X234" s="5"/>
      <c r="Y234" s="6"/>
      <c r="Z234" s="7"/>
      <c r="AA234" s="7"/>
      <c r="AB234" s="7"/>
      <c r="AC234" s="7"/>
      <c r="AD234" s="7"/>
      <c r="AE234" s="8"/>
      <c r="AF234" s="9"/>
      <c r="AG234" s="7"/>
      <c r="AH234" s="7"/>
      <c r="AI234" s="7"/>
      <c r="AJ234" s="7"/>
      <c r="AK234" s="7"/>
    </row>
    <row r="235" s="1" customFormat="1" ht="120" customHeight="1" spans="1:37">
      <c r="A235" s="2" t="s">
        <v>5513</v>
      </c>
      <c r="B235" s="2"/>
      <c r="C235" s="3" t="s">
        <v>740</v>
      </c>
      <c r="D235" s="3" t="s">
        <v>5</v>
      </c>
      <c r="E235" s="3" t="s">
        <v>60</v>
      </c>
      <c r="F235" s="4" t="s">
        <v>5514</v>
      </c>
      <c r="G235" s="5"/>
      <c r="H235" s="5"/>
      <c r="I235" s="6"/>
      <c r="J235" s="4" t="s">
        <v>5433</v>
      </c>
      <c r="K235" s="5"/>
      <c r="L235" s="5"/>
      <c r="M235" s="6"/>
      <c r="N235" s="4" t="s">
        <v>5188</v>
      </c>
      <c r="O235" s="5"/>
      <c r="P235" s="5"/>
      <c r="Q235" s="5"/>
      <c r="R235" s="5"/>
      <c r="S235" s="5"/>
      <c r="T235" s="6"/>
      <c r="U235" s="5" t="s">
        <v>4982</v>
      </c>
      <c r="V235" s="4" t="s">
        <v>4282</v>
      </c>
      <c r="W235" s="5"/>
      <c r="X235" s="5"/>
      <c r="Y235" s="6"/>
      <c r="Z235" s="7"/>
      <c r="AA235" s="7"/>
      <c r="AB235" s="7"/>
      <c r="AC235" s="7"/>
      <c r="AD235" s="7"/>
      <c r="AE235" s="8"/>
      <c r="AF235" s="9"/>
      <c r="AG235" s="7"/>
      <c r="AH235" s="7"/>
      <c r="AI235" s="7"/>
      <c r="AJ235" s="7"/>
      <c r="AK235" s="7"/>
    </row>
    <row r="236" s="1" customFormat="1" ht="147" customHeight="1" spans="1:37">
      <c r="A236" s="2" t="s">
        <v>5515</v>
      </c>
      <c r="B236" s="2"/>
      <c r="C236" s="3" t="s">
        <v>2050</v>
      </c>
      <c r="D236" s="3" t="s">
        <v>5</v>
      </c>
      <c r="E236" s="3" t="s">
        <v>60</v>
      </c>
      <c r="F236" s="4" t="s">
        <v>2051</v>
      </c>
      <c r="G236" s="5"/>
      <c r="H236" s="5"/>
      <c r="I236" s="6"/>
      <c r="J236" s="4" t="s">
        <v>5516</v>
      </c>
      <c r="K236" s="5"/>
      <c r="L236" s="5"/>
      <c r="M236" s="6"/>
      <c r="N236" s="4" t="s">
        <v>5517</v>
      </c>
      <c r="O236" s="5"/>
      <c r="P236" s="5"/>
      <c r="Q236" s="5"/>
      <c r="R236" s="5"/>
      <c r="S236" s="5"/>
      <c r="T236" s="6"/>
      <c r="U236" s="5"/>
      <c r="V236" s="4" t="s">
        <v>5518</v>
      </c>
      <c r="W236" s="5"/>
      <c r="X236" s="5"/>
      <c r="Y236" s="6"/>
      <c r="Z236" s="7"/>
      <c r="AA236" s="7"/>
      <c r="AB236" s="7"/>
      <c r="AC236" s="7"/>
      <c r="AD236" s="7"/>
      <c r="AE236" s="8"/>
      <c r="AF236" s="9"/>
      <c r="AG236" s="7"/>
      <c r="AH236" s="7"/>
      <c r="AI236" s="7"/>
      <c r="AJ236" s="7"/>
      <c r="AK236" s="7"/>
    </row>
    <row r="237" s="1" customFormat="1" ht="141" customHeight="1" spans="1:37">
      <c r="A237" s="2" t="s">
        <v>5519</v>
      </c>
      <c r="B237" s="2"/>
      <c r="C237" s="3" t="s">
        <v>2050</v>
      </c>
      <c r="D237" s="3" t="s">
        <v>5</v>
      </c>
      <c r="E237" s="3" t="s">
        <v>60</v>
      </c>
      <c r="F237" s="4" t="s">
        <v>2056</v>
      </c>
      <c r="G237" s="5"/>
      <c r="H237" s="5"/>
      <c r="I237" s="6"/>
      <c r="J237" s="4" t="s">
        <v>5520</v>
      </c>
      <c r="K237" s="5"/>
      <c r="L237" s="5"/>
      <c r="M237" s="6"/>
      <c r="N237" s="4" t="s">
        <v>5517</v>
      </c>
      <c r="O237" s="5"/>
      <c r="P237" s="5"/>
      <c r="Q237" s="5"/>
      <c r="R237" s="5"/>
      <c r="S237" s="5"/>
      <c r="T237" s="6"/>
      <c r="U237" s="5"/>
      <c r="V237" s="4" t="s">
        <v>1314</v>
      </c>
      <c r="W237" s="5"/>
      <c r="X237" s="5"/>
      <c r="Y237" s="6"/>
      <c r="Z237" s="7"/>
      <c r="AA237" s="7"/>
      <c r="AB237" s="7"/>
      <c r="AC237" s="7"/>
      <c r="AD237" s="7"/>
      <c r="AE237" s="8"/>
      <c r="AF237" s="9"/>
      <c r="AG237" s="7"/>
      <c r="AH237" s="7"/>
      <c r="AI237" s="7"/>
      <c r="AJ237" s="7"/>
      <c r="AK237" s="7"/>
    </row>
    <row r="238" s="1" customFormat="1" ht="124" customHeight="1" spans="1:37">
      <c r="A238" s="2" t="s">
        <v>5521</v>
      </c>
      <c r="B238" s="2"/>
      <c r="C238" s="3" t="s">
        <v>2061</v>
      </c>
      <c r="D238" s="3" t="s">
        <v>5</v>
      </c>
      <c r="E238" s="3" t="s">
        <v>60</v>
      </c>
      <c r="F238" s="4" t="s">
        <v>2062</v>
      </c>
      <c r="G238" s="5"/>
      <c r="H238" s="5"/>
      <c r="I238" s="6"/>
      <c r="J238" s="4" t="s">
        <v>5522</v>
      </c>
      <c r="K238" s="5"/>
      <c r="L238" s="5"/>
      <c r="M238" s="6"/>
      <c r="N238" s="4" t="s">
        <v>5523</v>
      </c>
      <c r="O238" s="5"/>
      <c r="P238" s="5"/>
      <c r="Q238" s="5"/>
      <c r="R238" s="5"/>
      <c r="S238" s="5"/>
      <c r="T238" s="6"/>
      <c r="U238" s="5"/>
      <c r="V238" s="4" t="s">
        <v>5524</v>
      </c>
      <c r="W238" s="5"/>
      <c r="X238" s="5"/>
      <c r="Y238" s="6"/>
      <c r="Z238" s="7"/>
      <c r="AA238" s="7"/>
      <c r="AB238" s="7"/>
      <c r="AC238" s="7"/>
      <c r="AD238" s="7"/>
      <c r="AE238" s="8"/>
      <c r="AF238" s="9"/>
      <c r="AG238" s="7"/>
      <c r="AH238" s="7"/>
      <c r="AI238" s="7"/>
      <c r="AJ238" s="7"/>
      <c r="AK238" s="7"/>
    </row>
    <row r="239" s="1" customFormat="1" ht="114" customHeight="1" spans="1:37">
      <c r="A239" s="2" t="s">
        <v>5525</v>
      </c>
      <c r="B239" s="2"/>
      <c r="C239" s="3" t="s">
        <v>2061</v>
      </c>
      <c r="D239" s="3" t="s">
        <v>5</v>
      </c>
      <c r="E239" s="3" t="s">
        <v>60</v>
      </c>
      <c r="F239" s="4" t="s">
        <v>2067</v>
      </c>
      <c r="G239" s="5"/>
      <c r="H239" s="5"/>
      <c r="I239" s="6"/>
      <c r="J239" s="4" t="s">
        <v>5526</v>
      </c>
      <c r="K239" s="5"/>
      <c r="L239" s="5"/>
      <c r="M239" s="6"/>
      <c r="N239" s="4" t="s">
        <v>5523</v>
      </c>
      <c r="O239" s="5"/>
      <c r="P239" s="5"/>
      <c r="Q239" s="5"/>
      <c r="R239" s="5"/>
      <c r="S239" s="5"/>
      <c r="T239" s="6"/>
      <c r="U239" s="5"/>
      <c r="V239" s="4" t="s">
        <v>1314</v>
      </c>
      <c r="W239" s="5"/>
      <c r="X239" s="5"/>
      <c r="Y239" s="6"/>
      <c r="Z239" s="7"/>
      <c r="AA239" s="7"/>
      <c r="AB239" s="7"/>
      <c r="AC239" s="7"/>
      <c r="AD239" s="7"/>
      <c r="AE239" s="8"/>
      <c r="AF239" s="9"/>
      <c r="AG239" s="7"/>
      <c r="AH239" s="7"/>
      <c r="AI239" s="7"/>
      <c r="AJ239" s="7"/>
      <c r="AK239" s="7"/>
    </row>
    <row r="240" s="1" customFormat="1" ht="148" customHeight="1" spans="1:37">
      <c r="A240" s="2" t="s">
        <v>5527</v>
      </c>
      <c r="B240" s="2"/>
      <c r="C240" s="3" t="s">
        <v>2071</v>
      </c>
      <c r="D240" s="3" t="s">
        <v>5</v>
      </c>
      <c r="E240" s="3" t="s">
        <v>60</v>
      </c>
      <c r="F240" s="4" t="s">
        <v>2072</v>
      </c>
      <c r="G240" s="5"/>
      <c r="H240" s="5"/>
      <c r="I240" s="6"/>
      <c r="J240" s="4" t="s">
        <v>5528</v>
      </c>
      <c r="K240" s="5"/>
      <c r="L240" s="5"/>
      <c r="M240" s="6"/>
      <c r="N240" s="4" t="s">
        <v>5529</v>
      </c>
      <c r="O240" s="5"/>
      <c r="P240" s="5"/>
      <c r="Q240" s="5"/>
      <c r="R240" s="5"/>
      <c r="S240" s="5"/>
      <c r="T240" s="6"/>
      <c r="U240" s="5"/>
      <c r="V240" s="4" t="s">
        <v>5530</v>
      </c>
      <c r="W240" s="5"/>
      <c r="X240" s="5"/>
      <c r="Y240" s="6"/>
      <c r="Z240" s="7"/>
      <c r="AA240" s="7"/>
      <c r="AB240" s="7"/>
      <c r="AC240" s="7"/>
      <c r="AD240" s="7"/>
      <c r="AE240" s="8"/>
      <c r="AF240" s="9"/>
      <c r="AG240" s="7"/>
      <c r="AH240" s="7"/>
      <c r="AI240" s="7"/>
      <c r="AJ240" s="7"/>
      <c r="AK240" s="7"/>
    </row>
    <row r="241" s="1" customFormat="1" ht="143" customHeight="1" spans="1:37">
      <c r="A241" s="2" t="s">
        <v>5531</v>
      </c>
      <c r="B241" s="2"/>
      <c r="C241" s="3" t="s">
        <v>2071</v>
      </c>
      <c r="D241" s="3" t="s">
        <v>5</v>
      </c>
      <c r="E241" s="3" t="s">
        <v>60</v>
      </c>
      <c r="F241" s="4" t="s">
        <v>2078</v>
      </c>
      <c r="G241" s="5"/>
      <c r="H241" s="5"/>
      <c r="I241" s="6"/>
      <c r="J241" s="4" t="s">
        <v>5532</v>
      </c>
      <c r="K241" s="5"/>
      <c r="L241" s="5"/>
      <c r="M241" s="6"/>
      <c r="N241" s="4" t="s">
        <v>5529</v>
      </c>
      <c r="O241" s="5"/>
      <c r="P241" s="5"/>
      <c r="Q241" s="5"/>
      <c r="R241" s="5"/>
      <c r="S241" s="5"/>
      <c r="T241" s="6"/>
      <c r="U241" s="5"/>
      <c r="V241" s="4" t="s">
        <v>1314</v>
      </c>
      <c r="W241" s="5"/>
      <c r="X241" s="5"/>
      <c r="Y241" s="6"/>
      <c r="Z241" s="7"/>
      <c r="AA241" s="7"/>
      <c r="AB241" s="7"/>
      <c r="AC241" s="7"/>
      <c r="AD241" s="7"/>
      <c r="AE241" s="8"/>
      <c r="AF241" s="9"/>
      <c r="AG241" s="7"/>
      <c r="AH241" s="7"/>
      <c r="AI241" s="7"/>
      <c r="AJ241" s="7"/>
      <c r="AK241" s="7"/>
    </row>
    <row r="242" s="1" customFormat="1" ht="140" customHeight="1" spans="1:37">
      <c r="A242" s="2" t="s">
        <v>5533</v>
      </c>
      <c r="B242" s="2"/>
      <c r="C242" s="3" t="s">
        <v>2082</v>
      </c>
      <c r="D242" s="3" t="s">
        <v>5</v>
      </c>
      <c r="E242" s="3" t="s">
        <v>60</v>
      </c>
      <c r="F242" s="4" t="s">
        <v>2083</v>
      </c>
      <c r="G242" s="5"/>
      <c r="H242" s="5"/>
      <c r="I242" s="6"/>
      <c r="J242" s="4" t="s">
        <v>5534</v>
      </c>
      <c r="K242" s="5"/>
      <c r="L242" s="5"/>
      <c r="M242" s="6"/>
      <c r="N242" s="4" t="s">
        <v>5535</v>
      </c>
      <c r="O242" s="5"/>
      <c r="P242" s="5"/>
      <c r="Q242" s="5"/>
      <c r="R242" s="5"/>
      <c r="S242" s="5"/>
      <c r="T242" s="6"/>
      <c r="U242" s="5"/>
      <c r="V242" s="4" t="s">
        <v>650</v>
      </c>
      <c r="W242" s="5"/>
      <c r="X242" s="5"/>
      <c r="Y242" s="6"/>
      <c r="Z242" s="7"/>
      <c r="AA242" s="7"/>
      <c r="AB242" s="7"/>
      <c r="AC242" s="7"/>
      <c r="AD242" s="7"/>
      <c r="AE242" s="8"/>
      <c r="AF242" s="9"/>
      <c r="AG242" s="7"/>
      <c r="AH242" s="7"/>
      <c r="AI242" s="7"/>
      <c r="AJ242" s="7"/>
      <c r="AK242" s="7"/>
    </row>
    <row r="243" s="1" customFormat="1" ht="129" customHeight="1" spans="1:37">
      <c r="A243" s="2" t="s">
        <v>5536</v>
      </c>
      <c r="B243" s="2"/>
      <c r="C243" s="3" t="s">
        <v>2082</v>
      </c>
      <c r="D243" s="3" t="s">
        <v>5</v>
      </c>
      <c r="E243" s="3" t="s">
        <v>60</v>
      </c>
      <c r="F243" s="4" t="s">
        <v>2088</v>
      </c>
      <c r="G243" s="5"/>
      <c r="H243" s="5"/>
      <c r="I243" s="6"/>
      <c r="J243" s="4" t="s">
        <v>5537</v>
      </c>
      <c r="K243" s="5"/>
      <c r="L243" s="5"/>
      <c r="M243" s="6"/>
      <c r="N243" s="4" t="s">
        <v>5535</v>
      </c>
      <c r="O243" s="5"/>
      <c r="P243" s="5"/>
      <c r="Q243" s="5"/>
      <c r="R243" s="5"/>
      <c r="S243" s="5"/>
      <c r="T243" s="6"/>
      <c r="U243" s="5"/>
      <c r="V243" s="4" t="s">
        <v>1314</v>
      </c>
      <c r="W243" s="5"/>
      <c r="X243" s="5"/>
      <c r="Y243" s="6"/>
      <c r="Z243" s="7"/>
      <c r="AA243" s="7"/>
      <c r="AB243" s="7"/>
      <c r="AC243" s="7"/>
      <c r="AD243" s="7"/>
      <c r="AE243" s="8"/>
      <c r="AF243" s="9"/>
      <c r="AG243" s="7"/>
      <c r="AH243" s="7"/>
      <c r="AI243" s="7"/>
      <c r="AJ243" s="7"/>
      <c r="AK243" s="7"/>
    </row>
    <row r="244" s="1" customFormat="1" ht="159" customHeight="1" spans="1:37">
      <c r="A244" s="2" t="s">
        <v>5538</v>
      </c>
      <c r="B244" s="2"/>
      <c r="C244" s="3" t="s">
        <v>2092</v>
      </c>
      <c r="D244" s="3" t="s">
        <v>5</v>
      </c>
      <c r="E244" s="3" t="s">
        <v>60</v>
      </c>
      <c r="F244" s="4" t="s">
        <v>2093</v>
      </c>
      <c r="G244" s="5"/>
      <c r="H244" s="5"/>
      <c r="I244" s="6"/>
      <c r="J244" s="4" t="s">
        <v>5539</v>
      </c>
      <c r="K244" s="5"/>
      <c r="L244" s="5"/>
      <c r="M244" s="6"/>
      <c r="N244" s="4" t="s">
        <v>2095</v>
      </c>
      <c r="O244" s="5"/>
      <c r="P244" s="5"/>
      <c r="Q244" s="5"/>
      <c r="R244" s="5"/>
      <c r="S244" s="5"/>
      <c r="T244" s="6"/>
      <c r="U244" s="5"/>
      <c r="V244" s="4" t="s">
        <v>689</v>
      </c>
      <c r="W244" s="5"/>
      <c r="X244" s="5"/>
      <c r="Y244" s="6"/>
      <c r="Z244" s="7"/>
      <c r="AA244" s="7"/>
      <c r="AB244" s="7"/>
      <c r="AC244" s="7"/>
      <c r="AD244" s="7"/>
      <c r="AE244" s="8"/>
      <c r="AF244" s="9"/>
      <c r="AG244" s="7"/>
      <c r="AH244" s="7"/>
      <c r="AI244" s="7"/>
      <c r="AJ244" s="7"/>
      <c r="AK244" s="7"/>
    </row>
    <row r="245" s="1" customFormat="1" ht="156" customHeight="1" spans="1:37">
      <c r="A245" s="2" t="s">
        <v>5540</v>
      </c>
      <c r="B245" s="2"/>
      <c r="C245" s="3" t="s">
        <v>2092</v>
      </c>
      <c r="D245" s="3" t="s">
        <v>5</v>
      </c>
      <c r="E245" s="3" t="s">
        <v>60</v>
      </c>
      <c r="F245" s="4" t="s">
        <v>2098</v>
      </c>
      <c r="G245" s="5"/>
      <c r="H245" s="5"/>
      <c r="I245" s="6"/>
      <c r="J245" s="4" t="s">
        <v>5541</v>
      </c>
      <c r="K245" s="5"/>
      <c r="L245" s="5"/>
      <c r="M245" s="6"/>
      <c r="N245" s="4" t="s">
        <v>2095</v>
      </c>
      <c r="O245" s="5"/>
      <c r="P245" s="5"/>
      <c r="Q245" s="5"/>
      <c r="R245" s="5"/>
      <c r="S245" s="5"/>
      <c r="T245" s="6"/>
      <c r="U245" s="5"/>
      <c r="V245" s="4" t="s">
        <v>1314</v>
      </c>
      <c r="W245" s="5"/>
      <c r="X245" s="5"/>
      <c r="Y245" s="6"/>
      <c r="Z245" s="7"/>
      <c r="AA245" s="7"/>
      <c r="AB245" s="7"/>
      <c r="AC245" s="7"/>
      <c r="AD245" s="7"/>
      <c r="AE245" s="8"/>
      <c r="AF245" s="9"/>
      <c r="AG245" s="7"/>
      <c r="AH245" s="7"/>
      <c r="AI245" s="7"/>
      <c r="AJ245" s="7"/>
      <c r="AK245" s="7"/>
    </row>
    <row r="246" s="1" customFormat="1" ht="128" customHeight="1" spans="1:37">
      <c r="A246" s="2" t="s">
        <v>5542</v>
      </c>
      <c r="B246" s="2"/>
      <c r="C246" s="3" t="s">
        <v>2102</v>
      </c>
      <c r="D246" s="3" t="s">
        <v>5</v>
      </c>
      <c r="E246" s="3" t="s">
        <v>60</v>
      </c>
      <c r="F246" s="4" t="s">
        <v>2103</v>
      </c>
      <c r="G246" s="5"/>
      <c r="H246" s="5"/>
      <c r="I246" s="6"/>
      <c r="J246" s="4" t="s">
        <v>5543</v>
      </c>
      <c r="K246" s="5"/>
      <c r="L246" s="5"/>
      <c r="M246" s="6"/>
      <c r="N246" s="4" t="s">
        <v>2105</v>
      </c>
      <c r="O246" s="5"/>
      <c r="P246" s="5"/>
      <c r="Q246" s="5"/>
      <c r="R246" s="5"/>
      <c r="S246" s="5"/>
      <c r="T246" s="6"/>
      <c r="U246" s="5"/>
      <c r="V246" s="4" t="s">
        <v>798</v>
      </c>
      <c r="W246" s="5"/>
      <c r="X246" s="5"/>
      <c r="Y246" s="6"/>
      <c r="Z246" s="7"/>
      <c r="AA246" s="7"/>
      <c r="AB246" s="7"/>
      <c r="AC246" s="7"/>
      <c r="AD246" s="7"/>
      <c r="AE246" s="8"/>
      <c r="AF246" s="9"/>
      <c r="AG246" s="7"/>
      <c r="AH246" s="7"/>
      <c r="AI246" s="7"/>
      <c r="AJ246" s="7"/>
      <c r="AK246" s="7"/>
    </row>
    <row r="247" s="1" customFormat="1" ht="136" customHeight="1" spans="1:37">
      <c r="A247" s="2" t="s">
        <v>5544</v>
      </c>
      <c r="B247" s="2"/>
      <c r="C247" s="3" t="s">
        <v>2102</v>
      </c>
      <c r="D247" s="3" t="s">
        <v>5</v>
      </c>
      <c r="E247" s="3" t="s">
        <v>60</v>
      </c>
      <c r="F247" s="4" t="s">
        <v>2109</v>
      </c>
      <c r="G247" s="5"/>
      <c r="H247" s="5"/>
      <c r="I247" s="6"/>
      <c r="J247" s="4" t="s">
        <v>5545</v>
      </c>
      <c r="K247" s="5"/>
      <c r="L247" s="5"/>
      <c r="M247" s="6"/>
      <c r="N247" s="4" t="s">
        <v>2105</v>
      </c>
      <c r="O247" s="5"/>
      <c r="P247" s="5"/>
      <c r="Q247" s="5"/>
      <c r="R247" s="5"/>
      <c r="S247" s="5"/>
      <c r="T247" s="6"/>
      <c r="U247" s="5"/>
      <c r="V247" s="4" t="s">
        <v>798</v>
      </c>
      <c r="W247" s="5"/>
      <c r="X247" s="5"/>
      <c r="Y247" s="6"/>
      <c r="Z247" s="7"/>
      <c r="AA247" s="7"/>
      <c r="AB247" s="7"/>
      <c r="AC247" s="7"/>
      <c r="AD247" s="7"/>
      <c r="AE247" s="8"/>
      <c r="AF247" s="9"/>
      <c r="AG247" s="7"/>
      <c r="AH247" s="7"/>
      <c r="AI247" s="7"/>
      <c r="AJ247" s="7"/>
      <c r="AK247" s="7"/>
    </row>
    <row r="248" s="1" customFormat="1" ht="129" customHeight="1" spans="1:37">
      <c r="A248" s="2" t="s">
        <v>5546</v>
      </c>
      <c r="B248" s="2"/>
      <c r="C248" s="3" t="s">
        <v>59</v>
      </c>
      <c r="D248" s="3" t="s">
        <v>5</v>
      </c>
      <c r="E248" s="3" t="s">
        <v>60</v>
      </c>
      <c r="F248" s="4" t="s">
        <v>3590</v>
      </c>
      <c r="G248" s="5"/>
      <c r="H248" s="5"/>
      <c r="I248" s="6"/>
      <c r="J248" s="4" t="s">
        <v>5547</v>
      </c>
      <c r="K248" s="5"/>
      <c r="L248" s="5"/>
      <c r="M248" s="6"/>
      <c r="N248" s="4" t="s">
        <v>5548</v>
      </c>
      <c r="O248" s="5"/>
      <c r="P248" s="5"/>
      <c r="Q248" s="5"/>
      <c r="R248" s="5"/>
      <c r="S248" s="5"/>
      <c r="T248" s="6"/>
      <c r="U248" s="5" t="s">
        <v>167</v>
      </c>
      <c r="V248" s="4" t="s">
        <v>64</v>
      </c>
      <c r="W248" s="5"/>
      <c r="X248" s="5"/>
      <c r="Y248" s="6"/>
      <c r="Z248" s="7"/>
      <c r="AA248" s="7"/>
      <c r="AB248" s="7"/>
      <c r="AC248" s="7"/>
      <c r="AD248" s="7"/>
      <c r="AE248" s="8"/>
      <c r="AF248" s="9"/>
      <c r="AG248" s="7"/>
      <c r="AH248" s="7"/>
      <c r="AI248" s="7"/>
      <c r="AJ248" s="7"/>
      <c r="AK248" s="7"/>
    </row>
    <row r="249" s="1" customFormat="1" ht="156" customHeight="1" spans="1:37">
      <c r="A249" s="2" t="s">
        <v>5549</v>
      </c>
      <c r="B249" s="2"/>
      <c r="C249" s="3" t="s">
        <v>59</v>
      </c>
      <c r="D249" s="3" t="s">
        <v>5</v>
      </c>
      <c r="E249" s="3" t="s">
        <v>60</v>
      </c>
      <c r="F249" s="4" t="s">
        <v>3594</v>
      </c>
      <c r="G249" s="5"/>
      <c r="H249" s="5"/>
      <c r="I249" s="6"/>
      <c r="J249" s="4" t="s">
        <v>5550</v>
      </c>
      <c r="K249" s="5"/>
      <c r="L249" s="5"/>
      <c r="M249" s="6"/>
      <c r="N249" s="4" t="s">
        <v>5548</v>
      </c>
      <c r="O249" s="5"/>
      <c r="P249" s="5"/>
      <c r="Q249" s="5"/>
      <c r="R249" s="5"/>
      <c r="S249" s="5"/>
      <c r="T249" s="6"/>
      <c r="U249" s="5" t="s">
        <v>167</v>
      </c>
      <c r="V249" s="4" t="s">
        <v>2119</v>
      </c>
      <c r="W249" s="5"/>
      <c r="X249" s="5"/>
      <c r="Y249" s="6"/>
      <c r="Z249" s="7"/>
      <c r="AA249" s="7"/>
      <c r="AB249" s="7"/>
      <c r="AC249" s="7"/>
      <c r="AD249" s="7"/>
      <c r="AE249" s="8"/>
      <c r="AF249" s="9"/>
      <c r="AG249" s="7"/>
      <c r="AH249" s="7"/>
      <c r="AI249" s="7"/>
      <c r="AJ249" s="7"/>
      <c r="AK249" s="7"/>
    </row>
    <row r="250" s="1" customFormat="1" ht="114.95" customHeight="1" spans="1:37">
      <c r="A250" s="2" t="s">
        <v>5551</v>
      </c>
      <c r="B250" s="2"/>
      <c r="C250" s="3" t="s">
        <v>554</v>
      </c>
      <c r="D250" s="3" t="s">
        <v>5</v>
      </c>
      <c r="E250" s="3" t="s">
        <v>60</v>
      </c>
      <c r="F250" s="4" t="s">
        <v>2122</v>
      </c>
      <c r="G250" s="5"/>
      <c r="H250" s="5"/>
      <c r="I250" s="6"/>
      <c r="J250" s="4" t="s">
        <v>5552</v>
      </c>
      <c r="K250" s="5"/>
      <c r="L250" s="5"/>
      <c r="M250" s="6"/>
      <c r="N250" s="4" t="s">
        <v>5553</v>
      </c>
      <c r="O250" s="5"/>
      <c r="P250" s="5"/>
      <c r="Q250" s="5"/>
      <c r="R250" s="5"/>
      <c r="S250" s="5"/>
      <c r="T250" s="6"/>
      <c r="U250" s="5"/>
      <c r="V250" s="4" t="s">
        <v>2124</v>
      </c>
      <c r="W250" s="5"/>
      <c r="X250" s="5"/>
      <c r="Y250" s="6"/>
      <c r="Z250" s="7"/>
      <c r="AA250" s="7"/>
      <c r="AB250" s="7"/>
      <c r="AC250" s="7"/>
      <c r="AD250" s="7"/>
      <c r="AE250" s="8"/>
      <c r="AF250" s="9"/>
      <c r="AG250" s="7"/>
      <c r="AH250" s="7"/>
      <c r="AI250" s="7"/>
      <c r="AJ250" s="7"/>
      <c r="AK250" s="7"/>
    </row>
    <row r="251" s="1" customFormat="1" ht="129" customHeight="1" spans="1:37">
      <c r="A251" s="2" t="s">
        <v>5554</v>
      </c>
      <c r="B251" s="2"/>
      <c r="C251" s="3" t="s">
        <v>59</v>
      </c>
      <c r="D251" s="3" t="s">
        <v>5</v>
      </c>
      <c r="E251" s="3" t="s">
        <v>60</v>
      </c>
      <c r="F251" s="4" t="s">
        <v>3599</v>
      </c>
      <c r="G251" s="5"/>
      <c r="H251" s="5"/>
      <c r="I251" s="6"/>
      <c r="J251" s="4" t="s">
        <v>5547</v>
      </c>
      <c r="K251" s="5"/>
      <c r="L251" s="5"/>
      <c r="M251" s="6"/>
      <c r="N251" s="4" t="s">
        <v>5548</v>
      </c>
      <c r="O251" s="5"/>
      <c r="P251" s="5"/>
      <c r="Q251" s="5"/>
      <c r="R251" s="5"/>
      <c r="S251" s="5"/>
      <c r="T251" s="6"/>
      <c r="U251" s="5" t="s">
        <v>167</v>
      </c>
      <c r="V251" s="4" t="s">
        <v>64</v>
      </c>
      <c r="W251" s="5"/>
      <c r="X251" s="5"/>
      <c r="Y251" s="6"/>
      <c r="Z251" s="7"/>
      <c r="AA251" s="7"/>
      <c r="AB251" s="7"/>
      <c r="AC251" s="7"/>
      <c r="AD251" s="7"/>
      <c r="AE251" s="8"/>
      <c r="AF251" s="9"/>
      <c r="AG251" s="7"/>
      <c r="AH251" s="7"/>
      <c r="AI251" s="7"/>
      <c r="AJ251" s="7"/>
      <c r="AK251" s="7"/>
    </row>
    <row r="252" s="1" customFormat="1" ht="156" customHeight="1" spans="1:37">
      <c r="A252" s="2" t="s">
        <v>5555</v>
      </c>
      <c r="B252" s="2"/>
      <c r="C252" s="3" t="s">
        <v>59</v>
      </c>
      <c r="D252" s="3" t="s">
        <v>5</v>
      </c>
      <c r="E252" s="3" t="s">
        <v>60</v>
      </c>
      <c r="F252" s="4" t="s">
        <v>3601</v>
      </c>
      <c r="G252" s="5"/>
      <c r="H252" s="5"/>
      <c r="I252" s="6"/>
      <c r="J252" s="4" t="s">
        <v>5550</v>
      </c>
      <c r="K252" s="5"/>
      <c r="L252" s="5"/>
      <c r="M252" s="6"/>
      <c r="N252" s="4" t="s">
        <v>5548</v>
      </c>
      <c r="O252" s="5"/>
      <c r="P252" s="5"/>
      <c r="Q252" s="5"/>
      <c r="R252" s="5"/>
      <c r="S252" s="5"/>
      <c r="T252" s="6"/>
      <c r="U252" s="5" t="s">
        <v>167</v>
      </c>
      <c r="V252" s="4" t="s">
        <v>2119</v>
      </c>
      <c r="W252" s="5"/>
      <c r="X252" s="5"/>
      <c r="Y252" s="6"/>
      <c r="Z252" s="7"/>
      <c r="AA252" s="7"/>
      <c r="AB252" s="7"/>
      <c r="AC252" s="7"/>
      <c r="AD252" s="7"/>
      <c r="AE252" s="8"/>
      <c r="AF252" s="9"/>
      <c r="AG252" s="7"/>
      <c r="AH252" s="7"/>
      <c r="AI252" s="7"/>
      <c r="AJ252" s="7"/>
      <c r="AK252" s="7"/>
    </row>
    <row r="253" s="1" customFormat="1" ht="114.95" customHeight="1" spans="1:37">
      <c r="A253" s="2" t="s">
        <v>5556</v>
      </c>
      <c r="B253" s="2"/>
      <c r="C253" s="3" t="s">
        <v>554</v>
      </c>
      <c r="D253" s="3" t="s">
        <v>5</v>
      </c>
      <c r="E253" s="3" t="s">
        <v>60</v>
      </c>
      <c r="F253" s="4" t="s">
        <v>2133</v>
      </c>
      <c r="G253" s="5"/>
      <c r="H253" s="5"/>
      <c r="I253" s="6"/>
      <c r="J253" s="4" t="s">
        <v>5552</v>
      </c>
      <c r="K253" s="5"/>
      <c r="L253" s="5"/>
      <c r="M253" s="6"/>
      <c r="N253" s="4" t="s">
        <v>5553</v>
      </c>
      <c r="O253" s="5"/>
      <c r="P253" s="5"/>
      <c r="Q253" s="5"/>
      <c r="R253" s="5"/>
      <c r="S253" s="5"/>
      <c r="T253" s="6"/>
      <c r="U253" s="5"/>
      <c r="V253" s="4" t="s">
        <v>2124</v>
      </c>
      <c r="W253" s="5"/>
      <c r="X253" s="5"/>
      <c r="Y253" s="6"/>
      <c r="Z253" s="7"/>
      <c r="AA253" s="7"/>
      <c r="AB253" s="7"/>
      <c r="AC253" s="7"/>
      <c r="AD253" s="7"/>
      <c r="AE253" s="8"/>
      <c r="AF253" s="9"/>
      <c r="AG253" s="7"/>
      <c r="AH253" s="7"/>
      <c r="AI253" s="7"/>
      <c r="AJ253" s="7"/>
      <c r="AK253" s="7"/>
    </row>
    <row r="254" s="1" customFormat="1" ht="108" customHeight="1" spans="1:37">
      <c r="A254" s="2" t="s">
        <v>5557</v>
      </c>
      <c r="B254" s="2"/>
      <c r="C254" s="3" t="s">
        <v>740</v>
      </c>
      <c r="D254" s="3" t="s">
        <v>5</v>
      </c>
      <c r="E254" s="3" t="s">
        <v>60</v>
      </c>
      <c r="F254" s="4" t="s">
        <v>5558</v>
      </c>
      <c r="G254" s="5"/>
      <c r="H254" s="5"/>
      <c r="I254" s="6"/>
      <c r="J254" s="4" t="s">
        <v>5559</v>
      </c>
      <c r="K254" s="5"/>
      <c r="L254" s="5"/>
      <c r="M254" s="6"/>
      <c r="N254" s="4" t="s">
        <v>5560</v>
      </c>
      <c r="O254" s="5"/>
      <c r="P254" s="5"/>
      <c r="Q254" s="5"/>
      <c r="R254" s="5"/>
      <c r="S254" s="5"/>
      <c r="T254" s="6"/>
      <c r="U254" s="5"/>
      <c r="V254" s="4" t="s">
        <v>753</v>
      </c>
      <c r="W254" s="5"/>
      <c r="X254" s="5"/>
      <c r="Y254" s="6"/>
      <c r="Z254" s="7"/>
      <c r="AA254" s="7"/>
      <c r="AB254" s="7"/>
      <c r="AC254" s="7"/>
      <c r="AD254" s="7"/>
      <c r="AE254" s="8"/>
      <c r="AF254" s="9"/>
      <c r="AG254" s="7"/>
      <c r="AH254" s="7"/>
      <c r="AI254" s="7"/>
      <c r="AJ254" s="7"/>
      <c r="AK254" s="7"/>
    </row>
    <row r="255" s="1" customFormat="1" ht="108" customHeight="1" spans="1:37">
      <c r="A255" s="2" t="s">
        <v>5561</v>
      </c>
      <c r="B255" s="2"/>
      <c r="C255" s="3" t="s">
        <v>740</v>
      </c>
      <c r="D255" s="3" t="s">
        <v>5</v>
      </c>
      <c r="E255" s="3" t="s">
        <v>60</v>
      </c>
      <c r="F255" s="4" t="s">
        <v>5562</v>
      </c>
      <c r="G255" s="5"/>
      <c r="H255" s="5"/>
      <c r="I255" s="6"/>
      <c r="J255" s="4" t="s">
        <v>5559</v>
      </c>
      <c r="K255" s="5"/>
      <c r="L255" s="5"/>
      <c r="M255" s="6"/>
      <c r="N255" s="4" t="s">
        <v>5563</v>
      </c>
      <c r="O255" s="5"/>
      <c r="P255" s="5"/>
      <c r="Q255" s="5"/>
      <c r="R255" s="5"/>
      <c r="S255" s="5"/>
      <c r="T255" s="6"/>
      <c r="U255" s="5"/>
      <c r="V255" s="4" t="s">
        <v>753</v>
      </c>
      <c r="W255" s="5"/>
      <c r="X255" s="5"/>
      <c r="Y255" s="6"/>
      <c r="Z255" s="7"/>
      <c r="AA255" s="7"/>
      <c r="AB255" s="7"/>
      <c r="AC255" s="7"/>
      <c r="AD255" s="7"/>
      <c r="AE255" s="8"/>
      <c r="AF255" s="9"/>
      <c r="AG255" s="7"/>
      <c r="AH255" s="7"/>
      <c r="AI255" s="7"/>
      <c r="AJ255" s="7"/>
      <c r="AK255" s="7"/>
    </row>
    <row r="256" s="1" customFormat="1" ht="108" customHeight="1" spans="1:37">
      <c r="A256" s="2" t="s">
        <v>5564</v>
      </c>
      <c r="B256" s="2"/>
      <c r="C256" s="3" t="s">
        <v>5565</v>
      </c>
      <c r="D256" s="3" t="s">
        <v>5</v>
      </c>
      <c r="E256" s="3" t="s">
        <v>60</v>
      </c>
      <c r="F256" s="4" t="s">
        <v>5566</v>
      </c>
      <c r="G256" s="5"/>
      <c r="H256" s="5"/>
      <c r="I256" s="6"/>
      <c r="J256" s="4" t="s">
        <v>5567</v>
      </c>
      <c r="K256" s="5"/>
      <c r="L256" s="5"/>
      <c r="M256" s="6"/>
      <c r="N256" s="4" t="s">
        <v>5568</v>
      </c>
      <c r="O256" s="5"/>
      <c r="P256" s="5"/>
      <c r="Q256" s="5"/>
      <c r="R256" s="5"/>
      <c r="S256" s="5"/>
      <c r="T256" s="6"/>
      <c r="U256" s="5"/>
      <c r="V256" s="4" t="s">
        <v>5569</v>
      </c>
      <c r="W256" s="5"/>
      <c r="X256" s="5"/>
      <c r="Y256" s="6"/>
      <c r="Z256" s="7"/>
      <c r="AA256" s="7"/>
      <c r="AB256" s="7"/>
      <c r="AC256" s="7"/>
      <c r="AD256" s="7"/>
      <c r="AE256" s="8"/>
      <c r="AF256" s="9"/>
      <c r="AG256" s="7"/>
      <c r="AH256" s="7"/>
      <c r="AI256" s="7"/>
      <c r="AJ256" s="7"/>
      <c r="AK256" s="7"/>
    </row>
    <row r="257" s="1" customFormat="1" ht="108" customHeight="1" spans="1:37">
      <c r="A257" s="2" t="s">
        <v>5570</v>
      </c>
      <c r="B257" s="2"/>
      <c r="C257" s="3" t="s">
        <v>5565</v>
      </c>
      <c r="D257" s="3" t="s">
        <v>5</v>
      </c>
      <c r="E257" s="3" t="s">
        <v>60</v>
      </c>
      <c r="F257" s="4" t="s">
        <v>5571</v>
      </c>
      <c r="G257" s="5"/>
      <c r="H257" s="5"/>
      <c r="I257" s="6"/>
      <c r="J257" s="4" t="s">
        <v>5567</v>
      </c>
      <c r="K257" s="5"/>
      <c r="L257" s="5"/>
      <c r="M257" s="6"/>
      <c r="N257" s="4" t="s">
        <v>5572</v>
      </c>
      <c r="O257" s="5"/>
      <c r="P257" s="5"/>
      <c r="Q257" s="5"/>
      <c r="R257" s="5"/>
      <c r="S257" s="5"/>
      <c r="T257" s="6"/>
      <c r="U257" s="5"/>
      <c r="V257" s="4" t="s">
        <v>5569</v>
      </c>
      <c r="W257" s="5"/>
      <c r="X257" s="5"/>
      <c r="Y257" s="6"/>
      <c r="Z257" s="7"/>
      <c r="AA257" s="7"/>
      <c r="AB257" s="7"/>
      <c r="AC257" s="7"/>
      <c r="AD257" s="7"/>
      <c r="AE257" s="8"/>
      <c r="AF257" s="9"/>
      <c r="AG257" s="7"/>
      <c r="AH257" s="7"/>
      <c r="AI257" s="7"/>
      <c r="AJ257" s="7"/>
      <c r="AK257" s="7"/>
    </row>
    <row r="258" s="10" customFormat="1" spans="1:5">
      <c r="A258" s="1"/>
      <c r="B258" s="1"/>
      <c r="C258" s="1"/>
      <c r="D258" s="1"/>
      <c r="E258" s="1"/>
    </row>
    <row r="259" s="10" customFormat="1" spans="1:5">
      <c r="A259" s="1"/>
      <c r="B259" s="1"/>
      <c r="C259" s="1"/>
      <c r="D259" s="1"/>
      <c r="E259" s="1"/>
    </row>
    <row r="260" s="10" customFormat="1" spans="1:5">
      <c r="A260" s="1"/>
      <c r="B260" s="1"/>
      <c r="C260" s="1"/>
      <c r="D260" s="1"/>
      <c r="E260" s="1"/>
    </row>
    <row r="261" s="10" customFormat="1" spans="1:5">
      <c r="A261" s="1"/>
      <c r="B261" s="1"/>
      <c r="C261" s="1"/>
      <c r="D261" s="1"/>
      <c r="E261" s="1"/>
    </row>
    <row r="262" s="10" customFormat="1" spans="1:5">
      <c r="A262" s="1"/>
      <c r="B262" s="1"/>
      <c r="C262" s="1"/>
      <c r="D262" s="1"/>
      <c r="E262" s="1"/>
    </row>
    <row r="263" s="10" customFormat="1" spans="1:5">
      <c r="A263" s="1"/>
      <c r="B263" s="1"/>
      <c r="C263" s="1"/>
      <c r="D263" s="1"/>
      <c r="E263" s="1"/>
    </row>
    <row r="264" s="10" customFormat="1" spans="1:5">
      <c r="A264" s="1"/>
      <c r="B264" s="1"/>
      <c r="C264" s="1"/>
      <c r="D264" s="1"/>
      <c r="E264" s="1"/>
    </row>
    <row r="265" s="10" customFormat="1" spans="1:5">
      <c r="A265" s="1"/>
      <c r="B265" s="1"/>
      <c r="C265" s="1"/>
      <c r="D265" s="1"/>
      <c r="E265" s="1"/>
    </row>
    <row r="266" s="10" customFormat="1" spans="1:5">
      <c r="A266" s="1"/>
      <c r="B266" s="1"/>
      <c r="C266" s="1"/>
      <c r="D266" s="1"/>
      <c r="E266" s="1"/>
    </row>
    <row r="267" s="10" customFormat="1" spans="1:5">
      <c r="A267" s="1"/>
      <c r="B267" s="1"/>
      <c r="C267" s="1"/>
      <c r="D267" s="1"/>
      <c r="E267" s="1"/>
    </row>
    <row r="268" s="10" customFormat="1" spans="1:5">
      <c r="A268" s="1"/>
      <c r="B268" s="1"/>
      <c r="C268" s="1"/>
      <c r="D268" s="1"/>
      <c r="E268" s="1"/>
    </row>
    <row r="269" s="10" customFormat="1" spans="1:5">
      <c r="A269" s="1"/>
      <c r="B269" s="1"/>
      <c r="C269" s="1"/>
      <c r="D269" s="1"/>
      <c r="E269" s="1"/>
    </row>
    <row r="270" s="10" customFormat="1" spans="1:5">
      <c r="A270" s="1"/>
      <c r="B270" s="1"/>
      <c r="C270" s="1"/>
      <c r="D270" s="1"/>
      <c r="E270" s="1"/>
    </row>
    <row r="271" s="10" customFormat="1" spans="1:5">
      <c r="A271" s="1"/>
      <c r="B271" s="1"/>
      <c r="C271" s="1"/>
      <c r="D271" s="1"/>
      <c r="E271" s="1"/>
    </row>
    <row r="272" s="10" customFormat="1" spans="1:5">
      <c r="A272" s="1"/>
      <c r="B272" s="1"/>
      <c r="C272" s="1"/>
      <c r="D272" s="1"/>
      <c r="E272" s="1"/>
    </row>
    <row r="273" s="10" customFormat="1" spans="1:5">
      <c r="A273" s="1"/>
      <c r="B273" s="1"/>
      <c r="C273" s="1"/>
      <c r="D273" s="1"/>
      <c r="E273" s="1"/>
    </row>
    <row r="274" s="10" customFormat="1" spans="1:5">
      <c r="A274" s="1"/>
      <c r="B274" s="1"/>
      <c r="C274" s="1"/>
      <c r="D274" s="1"/>
      <c r="E274" s="1"/>
    </row>
    <row r="275" s="10" customFormat="1" spans="1:5">
      <c r="A275" s="1"/>
      <c r="B275" s="1"/>
      <c r="C275" s="1"/>
      <c r="D275" s="1"/>
      <c r="E275" s="1"/>
    </row>
    <row r="276" s="10" customFormat="1" spans="1:5">
      <c r="A276" s="1"/>
      <c r="B276" s="1"/>
      <c r="C276" s="1"/>
      <c r="D276" s="1"/>
      <c r="E276" s="1"/>
    </row>
    <row r="277" s="10" customFormat="1" spans="1:5">
      <c r="A277" s="1"/>
      <c r="B277" s="1"/>
      <c r="C277" s="1"/>
      <c r="D277" s="1"/>
      <c r="E277" s="1"/>
    </row>
    <row r="278" s="10" customFormat="1" spans="1:5">
      <c r="A278" s="1"/>
      <c r="B278" s="1"/>
      <c r="C278" s="1"/>
      <c r="D278" s="1"/>
      <c r="E278" s="1"/>
    </row>
    <row r="279" s="10" customFormat="1" spans="1:5">
      <c r="A279" s="1"/>
      <c r="B279" s="1"/>
      <c r="C279" s="1"/>
      <c r="D279" s="1"/>
      <c r="E279" s="1"/>
    </row>
    <row r="280" s="10" customFormat="1" spans="1:5">
      <c r="A280" s="1"/>
      <c r="B280" s="1"/>
      <c r="C280" s="1"/>
      <c r="D280" s="1"/>
      <c r="E280" s="1"/>
    </row>
    <row r="281" s="10" customFormat="1" spans="1:5">
      <c r="A281" s="1"/>
      <c r="B281" s="1"/>
      <c r="C281" s="1"/>
      <c r="D281" s="1"/>
      <c r="E281" s="1"/>
    </row>
    <row r="282" s="10" customFormat="1" spans="1:5">
      <c r="A282" s="1"/>
      <c r="B282" s="1"/>
      <c r="C282" s="1"/>
      <c r="D282" s="1"/>
      <c r="E282" s="1"/>
    </row>
    <row r="283" s="10" customFormat="1" spans="1:5">
      <c r="A283" s="1"/>
      <c r="B283" s="1"/>
      <c r="C283" s="1"/>
      <c r="D283" s="1"/>
      <c r="E283" s="1"/>
    </row>
    <row r="284" s="10" customFormat="1" spans="1:5">
      <c r="A284" s="1"/>
      <c r="B284" s="1"/>
      <c r="C284" s="1"/>
      <c r="D284" s="1"/>
      <c r="E284" s="1"/>
    </row>
    <row r="285" s="10" customFormat="1" spans="1:5">
      <c r="A285" s="1"/>
      <c r="B285" s="1"/>
      <c r="C285" s="1"/>
      <c r="D285" s="1"/>
      <c r="E285" s="1"/>
    </row>
    <row r="286" s="10" customFormat="1" spans="1:5">
      <c r="A286" s="1"/>
      <c r="B286" s="1"/>
      <c r="C286" s="1"/>
      <c r="D286" s="1"/>
      <c r="E286" s="1"/>
    </row>
    <row r="287" s="10" customFormat="1" spans="1:5">
      <c r="A287" s="1"/>
      <c r="B287" s="1"/>
      <c r="C287" s="1"/>
      <c r="D287" s="1"/>
      <c r="E287" s="1"/>
    </row>
    <row r="288" s="10" customFormat="1" spans="1:5">
      <c r="A288" s="1"/>
      <c r="B288" s="1"/>
      <c r="C288" s="1"/>
      <c r="D288" s="1"/>
      <c r="E288" s="1"/>
    </row>
    <row r="289" s="10" customFormat="1" spans="1:5">
      <c r="A289" s="1"/>
      <c r="B289" s="1"/>
      <c r="C289" s="1"/>
      <c r="D289" s="1"/>
      <c r="E289" s="1"/>
    </row>
    <row r="290" s="10" customFormat="1" spans="1:5">
      <c r="A290" s="1"/>
      <c r="B290" s="1"/>
      <c r="C290" s="1"/>
      <c r="D290" s="1"/>
      <c r="E290" s="1"/>
    </row>
    <row r="291" s="10" customFormat="1" spans="1:5">
      <c r="A291" s="1"/>
      <c r="B291" s="1"/>
      <c r="C291" s="1"/>
      <c r="D291" s="1"/>
      <c r="E291" s="1"/>
    </row>
    <row r="292" s="10" customFormat="1" spans="1:5">
      <c r="A292" s="1"/>
      <c r="B292" s="1"/>
      <c r="C292" s="1"/>
      <c r="D292" s="1"/>
      <c r="E292" s="1"/>
    </row>
    <row r="293" s="10" customFormat="1" spans="1:5">
      <c r="A293" s="1"/>
      <c r="B293" s="1"/>
      <c r="C293" s="1"/>
      <c r="D293" s="1"/>
      <c r="E293" s="1"/>
    </row>
    <row r="294" s="10" customFormat="1" spans="1:5">
      <c r="A294" s="1"/>
      <c r="B294" s="1"/>
      <c r="C294" s="1"/>
      <c r="D294" s="1"/>
      <c r="E294" s="1"/>
    </row>
    <row r="295" s="10" customFormat="1" spans="1:5">
      <c r="A295" s="1"/>
      <c r="B295" s="1"/>
      <c r="C295" s="1"/>
      <c r="D295" s="1"/>
      <c r="E295" s="1"/>
    </row>
    <row r="296" s="10" customFormat="1" spans="1:5">
      <c r="A296" s="1"/>
      <c r="B296" s="1"/>
      <c r="C296" s="1"/>
      <c r="D296" s="1"/>
      <c r="E296" s="1"/>
    </row>
    <row r="297" s="10" customFormat="1" spans="1:5">
      <c r="A297" s="1"/>
      <c r="B297" s="1"/>
      <c r="C297" s="1"/>
      <c r="D297" s="1"/>
      <c r="E297" s="1"/>
    </row>
    <row r="298" s="10" customFormat="1" spans="1:5">
      <c r="A298" s="1"/>
      <c r="B298" s="1"/>
      <c r="C298" s="1"/>
      <c r="D298" s="1"/>
      <c r="E298" s="1"/>
    </row>
    <row r="299" s="10" customFormat="1" spans="1:5">
      <c r="A299" s="1"/>
      <c r="B299" s="1"/>
      <c r="C299" s="1"/>
      <c r="D299" s="1"/>
      <c r="E299" s="1"/>
    </row>
    <row r="300" s="10" customFormat="1" spans="1:5">
      <c r="A300" s="1"/>
      <c r="B300" s="1"/>
      <c r="C300" s="1"/>
      <c r="D300" s="1"/>
      <c r="E300" s="1"/>
    </row>
    <row r="301" s="10" customFormat="1" spans="1:5">
      <c r="A301" s="1"/>
      <c r="B301" s="1"/>
      <c r="C301" s="1"/>
      <c r="D301" s="1"/>
      <c r="E301" s="1"/>
    </row>
    <row r="302" s="10" customFormat="1" spans="1:5">
      <c r="A302" s="1"/>
      <c r="B302" s="1"/>
      <c r="C302" s="1"/>
      <c r="D302" s="1"/>
      <c r="E302" s="1"/>
    </row>
    <row r="303" s="10" customFormat="1" spans="1:5">
      <c r="A303" s="1"/>
      <c r="B303" s="1"/>
      <c r="C303" s="1"/>
      <c r="D303" s="1"/>
      <c r="E303" s="1"/>
    </row>
    <row r="304" s="10" customFormat="1" spans="1:5">
      <c r="A304" s="1"/>
      <c r="B304" s="1"/>
      <c r="C304" s="1"/>
      <c r="D304" s="1"/>
      <c r="E304" s="1"/>
    </row>
    <row r="305" s="10" customFormat="1" spans="1:5">
      <c r="A305" s="1"/>
      <c r="B305" s="1"/>
      <c r="C305" s="1"/>
      <c r="D305" s="1"/>
      <c r="E305" s="1"/>
    </row>
    <row r="306" s="10" customFormat="1" spans="1:5">
      <c r="A306" s="1"/>
      <c r="B306" s="1"/>
      <c r="C306" s="1"/>
      <c r="D306" s="1"/>
      <c r="E306" s="1"/>
    </row>
    <row r="307" s="10" customFormat="1" spans="1:5">
      <c r="A307" s="1"/>
      <c r="B307" s="1"/>
      <c r="C307" s="1"/>
      <c r="D307" s="1"/>
      <c r="E307" s="1"/>
    </row>
    <row r="308" s="10" customFormat="1" spans="1:5">
      <c r="A308" s="1"/>
      <c r="B308" s="1"/>
      <c r="C308" s="1"/>
      <c r="D308" s="1"/>
      <c r="E308" s="1"/>
    </row>
    <row r="309" s="10" customFormat="1" spans="1:5">
      <c r="A309" s="1"/>
      <c r="B309" s="1"/>
      <c r="C309" s="1"/>
      <c r="D309" s="1"/>
      <c r="E309" s="1"/>
    </row>
    <row r="310" s="10" customFormat="1" spans="1:5">
      <c r="A310" s="1"/>
      <c r="B310" s="1"/>
      <c r="C310" s="1"/>
      <c r="D310" s="1"/>
      <c r="E310" s="1"/>
    </row>
    <row r="311" s="10" customFormat="1" spans="1:5">
      <c r="A311" s="1"/>
      <c r="B311" s="1"/>
      <c r="C311" s="1"/>
      <c r="D311" s="1"/>
      <c r="E311" s="1"/>
    </row>
    <row r="312" s="10" customFormat="1" spans="1:5">
      <c r="A312" s="1"/>
      <c r="B312" s="1"/>
      <c r="C312" s="1"/>
      <c r="D312" s="1"/>
      <c r="E312" s="1"/>
    </row>
    <row r="313" s="10" customFormat="1" spans="1:5">
      <c r="A313" s="1"/>
      <c r="B313" s="1"/>
      <c r="C313" s="1"/>
      <c r="D313" s="1"/>
      <c r="E313" s="1"/>
    </row>
    <row r="314" s="10" customFormat="1" spans="1:5">
      <c r="A314" s="1"/>
      <c r="B314" s="1"/>
      <c r="C314" s="1"/>
      <c r="D314" s="1"/>
      <c r="E314" s="1"/>
    </row>
    <row r="315" s="10" customFormat="1" spans="1:5">
      <c r="A315" s="1"/>
      <c r="B315" s="1"/>
      <c r="C315" s="1"/>
      <c r="D315" s="1"/>
      <c r="E315" s="1"/>
    </row>
    <row r="316" s="10" customFormat="1" spans="1:5">
      <c r="A316" s="1"/>
      <c r="B316" s="1"/>
      <c r="C316" s="1"/>
      <c r="D316" s="1"/>
      <c r="E316" s="1"/>
    </row>
    <row r="317" s="10" customFormat="1" spans="1:5">
      <c r="A317" s="1"/>
      <c r="B317" s="1"/>
      <c r="C317" s="1"/>
      <c r="D317" s="1"/>
      <c r="E317" s="1"/>
    </row>
    <row r="318" s="10" customFormat="1" spans="1:5">
      <c r="A318" s="1"/>
      <c r="B318" s="1"/>
      <c r="C318" s="1"/>
      <c r="D318" s="1"/>
      <c r="E318" s="1"/>
    </row>
    <row r="319" s="10" customFormat="1" spans="1:5">
      <c r="A319" s="1"/>
      <c r="B319" s="1"/>
      <c r="C319" s="1"/>
      <c r="D319" s="1"/>
      <c r="E319" s="1"/>
    </row>
    <row r="320" s="10" customFormat="1" spans="1:5">
      <c r="A320" s="1"/>
      <c r="B320" s="1"/>
      <c r="C320" s="1"/>
      <c r="D320" s="1"/>
      <c r="E320" s="1"/>
    </row>
    <row r="321" s="10" customFormat="1" spans="1:5">
      <c r="A321" s="1"/>
      <c r="B321" s="1"/>
      <c r="C321" s="1"/>
      <c r="D321" s="1"/>
      <c r="E321" s="1"/>
    </row>
    <row r="322" s="10" customFormat="1" spans="1:5">
      <c r="A322" s="1"/>
      <c r="B322" s="1"/>
      <c r="C322" s="1"/>
      <c r="D322" s="1"/>
      <c r="E322" s="1"/>
    </row>
    <row r="323" s="10" customFormat="1" spans="1:5">
      <c r="A323" s="1"/>
      <c r="B323" s="1"/>
      <c r="C323" s="1"/>
      <c r="D323" s="1"/>
      <c r="E323" s="1"/>
    </row>
    <row r="324" s="10" customFormat="1" spans="1:5">
      <c r="A324" s="1"/>
      <c r="B324" s="1"/>
      <c r="C324" s="1"/>
      <c r="D324" s="1"/>
      <c r="E324" s="1"/>
    </row>
    <row r="325" s="10" customFormat="1" spans="1:5">
      <c r="A325" s="1"/>
      <c r="B325" s="1"/>
      <c r="C325" s="1"/>
      <c r="D325" s="1"/>
      <c r="E325" s="1"/>
    </row>
    <row r="326" s="10" customFormat="1" spans="1:5">
      <c r="A326" s="1"/>
      <c r="B326" s="1"/>
      <c r="C326" s="1"/>
      <c r="D326" s="1"/>
      <c r="E326" s="1"/>
    </row>
    <row r="327" s="10" customFormat="1" spans="1:5">
      <c r="A327" s="1"/>
      <c r="B327" s="1"/>
      <c r="C327" s="1"/>
      <c r="D327" s="1"/>
      <c r="E327" s="1"/>
    </row>
    <row r="328" s="10" customFormat="1" spans="1:5">
      <c r="A328" s="1"/>
      <c r="B328" s="1"/>
      <c r="C328" s="1"/>
      <c r="D328" s="1"/>
      <c r="E328" s="1"/>
    </row>
    <row r="329" s="10" customFormat="1" spans="1:5">
      <c r="A329" s="1"/>
      <c r="B329" s="1"/>
      <c r="C329" s="1"/>
      <c r="D329" s="1"/>
      <c r="E329" s="1"/>
    </row>
    <row r="330" s="10" customFormat="1" spans="1:5">
      <c r="A330" s="1"/>
      <c r="B330" s="1"/>
      <c r="C330" s="1"/>
      <c r="D330" s="1"/>
      <c r="E330" s="1"/>
    </row>
    <row r="331" s="10" customFormat="1" spans="1:5">
      <c r="A331" s="1"/>
      <c r="B331" s="1"/>
      <c r="C331" s="1"/>
      <c r="D331" s="1"/>
      <c r="E331" s="1"/>
    </row>
    <row r="332" s="10" customFormat="1" spans="1:5">
      <c r="A332" s="1"/>
      <c r="B332" s="1"/>
      <c r="C332" s="1"/>
      <c r="D332" s="1"/>
      <c r="E332" s="1"/>
    </row>
    <row r="333" s="10" customFormat="1" spans="1:5">
      <c r="A333" s="1"/>
      <c r="B333" s="1"/>
      <c r="C333" s="1"/>
      <c r="D333" s="1"/>
      <c r="E333" s="1"/>
    </row>
    <row r="334" s="10" customFormat="1" spans="1:5">
      <c r="A334" s="1"/>
      <c r="B334" s="1"/>
      <c r="C334" s="1"/>
      <c r="D334" s="1"/>
      <c r="E334" s="1"/>
    </row>
    <row r="335" s="10" customFormat="1" spans="1:5">
      <c r="A335" s="1"/>
      <c r="B335" s="1"/>
      <c r="C335" s="1"/>
      <c r="D335" s="1"/>
      <c r="E335" s="1"/>
    </row>
    <row r="336" s="10" customFormat="1" spans="1:5">
      <c r="A336" s="1"/>
      <c r="B336" s="1"/>
      <c r="C336" s="1"/>
      <c r="D336" s="1"/>
      <c r="E336" s="1"/>
    </row>
    <row r="337" s="10" customFormat="1" spans="1:5">
      <c r="A337" s="1"/>
      <c r="B337" s="1"/>
      <c r="C337" s="1"/>
      <c r="D337" s="1"/>
      <c r="E337" s="1"/>
    </row>
    <row r="338" s="10" customFormat="1" spans="1:5">
      <c r="A338" s="1"/>
      <c r="B338" s="1"/>
      <c r="C338" s="1"/>
      <c r="D338" s="1"/>
      <c r="E338" s="1"/>
    </row>
    <row r="339" s="10" customFormat="1" spans="1:5">
      <c r="A339" s="1"/>
      <c r="B339" s="1"/>
      <c r="C339" s="1"/>
      <c r="D339" s="1"/>
      <c r="E339" s="1"/>
    </row>
    <row r="340" s="10" customFormat="1" spans="1:5">
      <c r="A340" s="1"/>
      <c r="B340" s="1"/>
      <c r="C340" s="1"/>
      <c r="D340" s="1"/>
      <c r="E340" s="1"/>
    </row>
    <row r="341" s="10" customFormat="1" spans="1:5">
      <c r="A341" s="1"/>
      <c r="B341" s="1"/>
      <c r="C341" s="1"/>
      <c r="D341" s="1"/>
      <c r="E341" s="1"/>
    </row>
    <row r="342" s="10" customFormat="1" spans="1:5">
      <c r="A342" s="1"/>
      <c r="B342" s="1"/>
      <c r="C342" s="1"/>
      <c r="D342" s="1"/>
      <c r="E342" s="1"/>
    </row>
    <row r="343" s="10" customFormat="1" spans="1:5">
      <c r="A343" s="1"/>
      <c r="B343" s="1"/>
      <c r="C343" s="1"/>
      <c r="D343" s="1"/>
      <c r="E343" s="1"/>
    </row>
    <row r="344" s="10" customFormat="1" spans="1:5">
      <c r="A344" s="1"/>
      <c r="B344" s="1"/>
      <c r="C344" s="1"/>
      <c r="D344" s="1"/>
      <c r="E344" s="1"/>
    </row>
    <row r="345" s="10" customFormat="1" spans="1:5">
      <c r="A345" s="1"/>
      <c r="B345" s="1"/>
      <c r="C345" s="1"/>
      <c r="D345" s="1"/>
      <c r="E345" s="1"/>
    </row>
    <row r="346" s="10" customFormat="1" spans="1:5">
      <c r="A346" s="1"/>
      <c r="B346" s="1"/>
      <c r="C346" s="1"/>
      <c r="D346" s="1"/>
      <c r="E346" s="1"/>
    </row>
    <row r="347" s="10" customFormat="1" spans="1:5">
      <c r="A347" s="1"/>
      <c r="B347" s="1"/>
      <c r="C347" s="1"/>
      <c r="D347" s="1"/>
      <c r="E347" s="1"/>
    </row>
    <row r="348" s="10" customFormat="1" spans="1:5">
      <c r="A348" s="1"/>
      <c r="B348" s="1"/>
      <c r="C348" s="1"/>
      <c r="D348" s="1"/>
      <c r="E348" s="1"/>
    </row>
    <row r="349" s="10" customFormat="1" spans="1:5">
      <c r="A349" s="1"/>
      <c r="B349" s="1"/>
      <c r="C349" s="1"/>
      <c r="D349" s="1"/>
      <c r="E349" s="1"/>
    </row>
    <row r="350" s="10" customFormat="1" spans="1:5">
      <c r="A350" s="1"/>
      <c r="B350" s="1"/>
      <c r="C350" s="1"/>
      <c r="D350" s="1"/>
      <c r="E350" s="1"/>
    </row>
    <row r="351" s="10" customFormat="1" spans="1:5">
      <c r="A351" s="1"/>
      <c r="B351" s="1"/>
      <c r="C351" s="1"/>
      <c r="D351" s="1"/>
      <c r="E351" s="1"/>
    </row>
    <row r="352" s="10" customFormat="1" spans="1:5">
      <c r="A352" s="1"/>
      <c r="B352" s="1"/>
      <c r="C352" s="1"/>
      <c r="D352" s="1"/>
      <c r="E352" s="1"/>
    </row>
    <row r="353" s="10" customFormat="1" spans="1:5">
      <c r="A353" s="1"/>
      <c r="B353" s="1"/>
      <c r="C353" s="1"/>
      <c r="D353" s="1"/>
      <c r="E353" s="1"/>
    </row>
    <row r="354" s="10" customFormat="1" spans="1:5">
      <c r="A354" s="1"/>
      <c r="B354" s="1"/>
      <c r="C354" s="1"/>
      <c r="D354" s="1"/>
      <c r="E354" s="1"/>
    </row>
    <row r="355" s="10" customFormat="1" spans="1:5">
      <c r="A355" s="1"/>
      <c r="B355" s="1"/>
      <c r="C355" s="1"/>
      <c r="D355" s="1"/>
      <c r="E355" s="1"/>
    </row>
    <row r="356" s="10" customFormat="1" spans="1:5">
      <c r="A356" s="1"/>
      <c r="B356" s="1"/>
      <c r="C356" s="1"/>
      <c r="D356" s="1"/>
      <c r="E356" s="1"/>
    </row>
    <row r="357" s="10" customFormat="1" spans="1:5">
      <c r="A357" s="1"/>
      <c r="B357" s="1"/>
      <c r="C357" s="1"/>
      <c r="D357" s="1"/>
      <c r="E357" s="1"/>
    </row>
    <row r="358" s="10" customFormat="1" spans="1:5">
      <c r="A358" s="1"/>
      <c r="B358" s="1"/>
      <c r="C358" s="1"/>
      <c r="D358" s="1"/>
      <c r="E358" s="1"/>
    </row>
    <row r="359" s="10" customFormat="1" spans="1:5">
      <c r="A359" s="1"/>
      <c r="B359" s="1"/>
      <c r="C359" s="1"/>
      <c r="D359" s="1"/>
      <c r="E359" s="1"/>
    </row>
    <row r="360" s="10" customFormat="1" spans="1:5">
      <c r="A360" s="1"/>
      <c r="B360" s="1"/>
      <c r="C360" s="1"/>
      <c r="D360" s="1"/>
      <c r="E360" s="1"/>
    </row>
    <row r="361" s="10" customFormat="1" spans="1:5">
      <c r="A361" s="1"/>
      <c r="B361" s="1"/>
      <c r="C361" s="1"/>
      <c r="D361" s="1"/>
      <c r="E361" s="1"/>
    </row>
    <row r="362" s="10" customFormat="1" spans="1:5">
      <c r="A362" s="1"/>
      <c r="B362" s="1"/>
      <c r="C362" s="1"/>
      <c r="D362" s="1"/>
      <c r="E362" s="1"/>
    </row>
    <row r="363" s="10" customFormat="1" spans="1:5">
      <c r="A363" s="1"/>
      <c r="B363" s="1"/>
      <c r="C363" s="1"/>
      <c r="D363" s="1"/>
      <c r="E363" s="1"/>
    </row>
    <row r="364" s="10" customFormat="1" spans="1:5">
      <c r="A364" s="1"/>
      <c r="B364" s="1"/>
      <c r="C364" s="1"/>
      <c r="D364" s="1"/>
      <c r="E364" s="1"/>
    </row>
    <row r="365" s="10" customFormat="1" spans="1:5">
      <c r="A365" s="1"/>
      <c r="B365" s="1"/>
      <c r="C365" s="1"/>
      <c r="D365" s="1"/>
      <c r="E365" s="1"/>
    </row>
    <row r="366" s="10" customFormat="1" spans="1:5">
      <c r="A366" s="1"/>
      <c r="B366" s="1"/>
      <c r="C366" s="1"/>
      <c r="D366" s="1"/>
      <c r="E366" s="1"/>
    </row>
    <row r="367" s="10" customFormat="1" spans="1:5">
      <c r="A367" s="1"/>
      <c r="B367" s="1"/>
      <c r="C367" s="1"/>
      <c r="D367" s="1"/>
      <c r="E367" s="1"/>
    </row>
    <row r="368" s="10" customFormat="1" spans="1:5">
      <c r="A368" s="1"/>
      <c r="B368" s="1"/>
      <c r="C368" s="1"/>
      <c r="D368" s="1"/>
      <c r="E368" s="1"/>
    </row>
    <row r="369" s="10" customFormat="1" spans="1:5">
      <c r="A369" s="1"/>
      <c r="B369" s="1"/>
      <c r="C369" s="1"/>
      <c r="D369" s="1"/>
      <c r="E369" s="1"/>
    </row>
    <row r="370" s="10" customFormat="1" spans="1:5">
      <c r="A370" s="1"/>
      <c r="B370" s="1"/>
      <c r="C370" s="1"/>
      <c r="D370" s="1"/>
      <c r="E370" s="1"/>
    </row>
    <row r="371" s="10" customFormat="1" spans="1:5">
      <c r="A371" s="1"/>
      <c r="B371" s="1"/>
      <c r="C371" s="1"/>
      <c r="D371" s="1"/>
      <c r="E371" s="1"/>
    </row>
    <row r="372" s="10" customFormat="1" spans="1:5">
      <c r="A372" s="1"/>
      <c r="B372" s="1"/>
      <c r="C372" s="1"/>
      <c r="D372" s="1"/>
      <c r="E372" s="1"/>
    </row>
    <row r="373" s="10" customFormat="1" spans="1:5">
      <c r="A373" s="1"/>
      <c r="B373" s="1"/>
      <c r="C373" s="1"/>
      <c r="D373" s="1"/>
      <c r="E373" s="1"/>
    </row>
    <row r="374" s="10" customFormat="1" spans="1:5">
      <c r="A374" s="1"/>
      <c r="B374" s="1"/>
      <c r="C374" s="1"/>
      <c r="D374" s="1"/>
      <c r="E374" s="1"/>
    </row>
    <row r="375" s="10" customFormat="1" spans="1:5">
      <c r="A375" s="1"/>
      <c r="B375" s="1"/>
      <c r="C375" s="1"/>
      <c r="D375" s="1"/>
      <c r="E375" s="1"/>
    </row>
    <row r="376" s="10" customFormat="1" spans="1:5">
      <c r="A376" s="1"/>
      <c r="B376" s="1"/>
      <c r="C376" s="1"/>
      <c r="D376" s="1"/>
      <c r="E376" s="1"/>
    </row>
    <row r="377" s="10" customFormat="1" spans="1:5">
      <c r="A377" s="1"/>
      <c r="B377" s="1"/>
      <c r="C377" s="1"/>
      <c r="D377" s="1"/>
      <c r="E377" s="1"/>
    </row>
    <row r="378" s="10" customFormat="1" spans="1:5">
      <c r="A378" s="1"/>
      <c r="B378" s="1"/>
      <c r="C378" s="1"/>
      <c r="D378" s="1"/>
      <c r="E378" s="1"/>
    </row>
    <row r="379" s="10" customFormat="1" spans="1:5">
      <c r="A379" s="1"/>
      <c r="B379" s="1"/>
      <c r="C379" s="1"/>
      <c r="D379" s="1"/>
      <c r="E379" s="1"/>
    </row>
    <row r="380" s="10" customFormat="1" spans="1:5">
      <c r="A380" s="1"/>
      <c r="B380" s="1"/>
      <c r="C380" s="1"/>
      <c r="D380" s="1"/>
      <c r="E380" s="1"/>
    </row>
    <row r="381" s="10" customFormat="1" spans="1:5">
      <c r="A381" s="1"/>
      <c r="B381" s="1"/>
      <c r="C381" s="1"/>
      <c r="D381" s="1"/>
      <c r="E381" s="1"/>
    </row>
    <row r="382" s="10" customFormat="1" spans="1:5">
      <c r="A382" s="1"/>
      <c r="B382" s="1"/>
      <c r="C382" s="1"/>
      <c r="D382" s="1"/>
      <c r="E382" s="1"/>
    </row>
    <row r="383" s="10" customFormat="1" spans="1:5">
      <c r="A383" s="1"/>
      <c r="B383" s="1"/>
      <c r="C383" s="1"/>
      <c r="D383" s="1"/>
      <c r="E383" s="1"/>
    </row>
    <row r="384" s="10" customFormat="1" spans="1:5">
      <c r="A384" s="1"/>
      <c r="B384" s="1"/>
      <c r="C384" s="1"/>
      <c r="D384" s="1"/>
      <c r="E384" s="1"/>
    </row>
    <row r="385" s="10" customFormat="1" spans="1:5">
      <c r="A385" s="1"/>
      <c r="B385" s="1"/>
      <c r="C385" s="1"/>
      <c r="D385" s="1"/>
      <c r="E385" s="1"/>
    </row>
    <row r="386" s="10" customFormat="1" spans="1:5">
      <c r="A386" s="1"/>
      <c r="B386" s="1"/>
      <c r="C386" s="1"/>
      <c r="D386" s="1"/>
      <c r="E386" s="1"/>
    </row>
    <row r="387" s="10" customFormat="1" spans="1:5">
      <c r="A387" s="1"/>
      <c r="B387" s="1"/>
      <c r="C387" s="1"/>
      <c r="D387" s="1"/>
      <c r="E387" s="1"/>
    </row>
    <row r="388" s="10" customFormat="1" spans="1:5">
      <c r="A388" s="1"/>
      <c r="B388" s="1"/>
      <c r="C388" s="1"/>
      <c r="D388" s="1"/>
      <c r="E388" s="1"/>
    </row>
    <row r="389" s="10" customFormat="1" spans="1:5">
      <c r="A389" s="1"/>
      <c r="B389" s="1"/>
      <c r="C389" s="1"/>
      <c r="D389" s="1"/>
      <c r="E389" s="1"/>
    </row>
    <row r="390" s="10" customFormat="1" spans="1:5">
      <c r="A390" s="1"/>
      <c r="B390" s="1"/>
      <c r="C390" s="1"/>
      <c r="D390" s="1"/>
      <c r="E390" s="1"/>
    </row>
    <row r="391" s="10" customFormat="1" spans="1:5">
      <c r="A391" s="1"/>
      <c r="B391" s="1"/>
      <c r="C391" s="1"/>
      <c r="D391" s="1"/>
      <c r="E391" s="1"/>
    </row>
    <row r="392" s="10" customFormat="1" spans="1:5">
      <c r="A392" s="1"/>
      <c r="B392" s="1"/>
      <c r="C392" s="1"/>
      <c r="D392" s="1"/>
      <c r="E392" s="1"/>
    </row>
    <row r="393" s="10" customFormat="1" spans="1:5">
      <c r="A393" s="1"/>
      <c r="B393" s="1"/>
      <c r="C393" s="1"/>
      <c r="D393" s="1"/>
      <c r="E393" s="1"/>
    </row>
    <row r="394" s="10" customFormat="1" spans="1:5">
      <c r="A394" s="1"/>
      <c r="B394" s="1"/>
      <c r="C394" s="1"/>
      <c r="D394" s="1"/>
      <c r="E394" s="1"/>
    </row>
    <row r="395" s="10" customFormat="1" spans="1:5">
      <c r="A395" s="1"/>
      <c r="B395" s="1"/>
      <c r="C395" s="1"/>
      <c r="D395" s="1"/>
      <c r="E395" s="1"/>
    </row>
    <row r="396" s="10" customFormat="1" spans="1:5">
      <c r="A396" s="1"/>
      <c r="B396" s="1"/>
      <c r="C396" s="1"/>
      <c r="D396" s="1"/>
      <c r="E396" s="1"/>
    </row>
    <row r="397" s="10" customFormat="1" spans="1:5">
      <c r="A397" s="1"/>
      <c r="B397" s="1"/>
      <c r="C397" s="1"/>
      <c r="D397" s="1"/>
      <c r="E397" s="1"/>
    </row>
    <row r="398" s="10" customFormat="1" spans="1:5">
      <c r="A398" s="1"/>
      <c r="B398" s="1"/>
      <c r="C398" s="1"/>
      <c r="D398" s="1"/>
      <c r="E398" s="1"/>
    </row>
    <row r="399" s="10" customFormat="1" spans="1:5">
      <c r="A399" s="1"/>
      <c r="B399" s="1"/>
      <c r="C399" s="1"/>
      <c r="D399" s="1"/>
      <c r="E399" s="1"/>
    </row>
    <row r="400" s="10" customFormat="1" spans="1:5">
      <c r="A400" s="1"/>
      <c r="B400" s="1"/>
      <c r="C400" s="1"/>
      <c r="D400" s="1"/>
      <c r="E400" s="1"/>
    </row>
    <row r="401" s="10" customFormat="1" spans="1:5">
      <c r="A401" s="1"/>
      <c r="B401" s="1"/>
      <c r="C401" s="1"/>
      <c r="D401" s="1"/>
      <c r="E401" s="1"/>
    </row>
    <row r="402" s="10" customFormat="1" spans="1:5">
      <c r="A402" s="1"/>
      <c r="B402" s="1"/>
      <c r="C402" s="1"/>
      <c r="D402" s="1"/>
      <c r="E402" s="1"/>
    </row>
    <row r="403" s="10" customFormat="1" spans="1:5">
      <c r="A403" s="1"/>
      <c r="B403" s="1"/>
      <c r="C403" s="1"/>
      <c r="D403" s="1"/>
      <c r="E403" s="1"/>
    </row>
    <row r="404" s="10" customFormat="1" spans="1:5">
      <c r="A404" s="1"/>
      <c r="B404" s="1"/>
      <c r="C404" s="1"/>
      <c r="D404" s="1"/>
      <c r="E404" s="1"/>
    </row>
    <row r="405" s="10" customFormat="1" spans="1:5">
      <c r="A405" s="1"/>
      <c r="B405" s="1"/>
      <c r="C405" s="1"/>
      <c r="D405" s="1"/>
      <c r="E405" s="1"/>
    </row>
    <row r="406" s="10" customFormat="1" spans="1:5">
      <c r="A406" s="1"/>
      <c r="B406" s="1"/>
      <c r="C406" s="1"/>
      <c r="D406" s="1"/>
      <c r="E406" s="1"/>
    </row>
    <row r="407" s="10" customFormat="1" spans="1:5">
      <c r="A407" s="1"/>
      <c r="B407" s="1"/>
      <c r="C407" s="1"/>
      <c r="D407" s="1"/>
      <c r="E407" s="1"/>
    </row>
    <row r="408" s="10" customFormat="1" spans="1:5">
      <c r="A408" s="1"/>
      <c r="B408" s="1"/>
      <c r="C408" s="1"/>
      <c r="D408" s="1"/>
      <c r="E408" s="1"/>
    </row>
    <row r="409" s="10" customFormat="1" spans="1:5">
      <c r="A409" s="1"/>
      <c r="B409" s="1"/>
      <c r="C409" s="1"/>
      <c r="D409" s="1"/>
      <c r="E409" s="1"/>
    </row>
    <row r="410" s="10" customFormat="1" spans="1:5">
      <c r="A410" s="1"/>
      <c r="B410" s="1"/>
      <c r="C410" s="1"/>
      <c r="D410" s="1"/>
      <c r="E410" s="1"/>
    </row>
    <row r="411" s="10" customFormat="1" spans="1:5">
      <c r="A411" s="1"/>
      <c r="B411" s="1"/>
      <c r="C411" s="1"/>
      <c r="D411" s="1"/>
      <c r="E411" s="1"/>
    </row>
    <row r="412" s="10" customFormat="1" spans="1:5">
      <c r="A412" s="1"/>
      <c r="B412" s="1"/>
      <c r="C412" s="1"/>
      <c r="D412" s="1"/>
      <c r="E412" s="1"/>
    </row>
    <row r="413" s="10" customFormat="1" spans="1:5">
      <c r="A413" s="1"/>
      <c r="B413" s="1"/>
      <c r="C413" s="1"/>
      <c r="D413" s="1"/>
      <c r="E413" s="1"/>
    </row>
    <row r="414" s="10" customFormat="1" spans="1:5">
      <c r="A414" s="1"/>
      <c r="B414" s="1"/>
      <c r="C414" s="1"/>
      <c r="D414" s="1"/>
      <c r="E414" s="1"/>
    </row>
    <row r="415" s="10" customFormat="1" spans="1:5">
      <c r="A415" s="1"/>
      <c r="B415" s="1"/>
      <c r="C415" s="1"/>
      <c r="D415" s="1"/>
      <c r="E415" s="1"/>
    </row>
    <row r="416" s="10" customFormat="1" spans="1:5">
      <c r="A416" s="1"/>
      <c r="B416" s="1"/>
      <c r="C416" s="1"/>
      <c r="D416" s="1"/>
      <c r="E416" s="1"/>
    </row>
    <row r="417" s="10" customFormat="1" spans="1:5">
      <c r="A417" s="1"/>
      <c r="B417" s="1"/>
      <c r="C417" s="1"/>
      <c r="D417" s="1"/>
      <c r="E417" s="1"/>
    </row>
    <row r="418" s="10" customFormat="1" spans="1:5">
      <c r="A418" s="1"/>
      <c r="B418" s="1"/>
      <c r="C418" s="1"/>
      <c r="D418" s="1"/>
      <c r="E418" s="1"/>
    </row>
    <row r="419" s="10" customFormat="1" spans="1:5">
      <c r="A419" s="1"/>
      <c r="B419" s="1"/>
      <c r="C419" s="1"/>
      <c r="D419" s="1"/>
      <c r="E419" s="1"/>
    </row>
    <row r="420" s="10" customFormat="1" spans="1:5">
      <c r="A420" s="1"/>
      <c r="B420" s="1"/>
      <c r="C420" s="1"/>
      <c r="D420" s="1"/>
      <c r="E420" s="1"/>
    </row>
    <row r="421" s="10" customFormat="1" spans="1:5">
      <c r="A421" s="1"/>
      <c r="B421" s="1"/>
      <c r="C421" s="1"/>
      <c r="D421" s="1"/>
      <c r="E421" s="1"/>
    </row>
    <row r="422" s="10" customFormat="1" spans="1:5">
      <c r="A422" s="1"/>
      <c r="B422" s="1"/>
      <c r="C422" s="1"/>
      <c r="D422" s="1"/>
      <c r="E422" s="1"/>
    </row>
    <row r="423" s="10" customFormat="1" spans="1:5">
      <c r="A423" s="1"/>
      <c r="B423" s="1"/>
      <c r="C423" s="1"/>
      <c r="D423" s="1"/>
      <c r="E423" s="1"/>
    </row>
    <row r="424" s="10" customFormat="1" spans="1:5">
      <c r="A424" s="1"/>
      <c r="B424" s="1"/>
      <c r="C424" s="1"/>
      <c r="D424" s="1"/>
      <c r="E424" s="1"/>
    </row>
    <row r="425" s="10" customFormat="1" spans="1:5">
      <c r="A425" s="1"/>
      <c r="B425" s="1"/>
      <c r="C425" s="1"/>
      <c r="D425" s="1"/>
      <c r="E425" s="1"/>
    </row>
    <row r="426" s="10" customFormat="1" spans="1:5">
      <c r="A426" s="1"/>
      <c r="B426" s="1"/>
      <c r="C426" s="1"/>
      <c r="D426" s="1"/>
      <c r="E426" s="1"/>
    </row>
    <row r="427" s="10" customFormat="1" spans="1:5">
      <c r="A427" s="1"/>
      <c r="B427" s="1"/>
      <c r="C427" s="1"/>
      <c r="D427" s="1"/>
      <c r="E427" s="1"/>
    </row>
    <row r="428" s="10" customFormat="1" spans="1:5">
      <c r="A428" s="1"/>
      <c r="B428" s="1"/>
      <c r="C428" s="1"/>
      <c r="D428" s="1"/>
      <c r="E428" s="1"/>
    </row>
    <row r="429" s="10" customFormat="1" spans="1:5">
      <c r="A429" s="1"/>
      <c r="B429" s="1"/>
      <c r="C429" s="1"/>
      <c r="D429" s="1"/>
      <c r="E429" s="1"/>
    </row>
    <row r="430" s="10" customFormat="1" spans="1:5">
      <c r="A430" s="1"/>
      <c r="B430" s="1"/>
      <c r="C430" s="1"/>
      <c r="D430" s="1"/>
      <c r="E430" s="1"/>
    </row>
    <row r="431" s="10" customFormat="1" spans="1:5">
      <c r="A431" s="1"/>
      <c r="B431" s="1"/>
      <c r="C431" s="1"/>
      <c r="D431" s="1"/>
      <c r="E431" s="1"/>
    </row>
    <row r="432" s="10" customFormat="1" spans="1:5">
      <c r="A432" s="1"/>
      <c r="B432" s="1"/>
      <c r="C432" s="1"/>
      <c r="D432" s="1"/>
      <c r="E432" s="1"/>
    </row>
    <row r="433" s="10" customFormat="1" spans="1:5">
      <c r="A433" s="1"/>
      <c r="B433" s="1"/>
      <c r="C433" s="1"/>
      <c r="D433" s="1"/>
      <c r="E433" s="1"/>
    </row>
    <row r="434" s="10" customFormat="1" spans="1:5">
      <c r="A434" s="1"/>
      <c r="B434" s="1"/>
      <c r="C434" s="1"/>
      <c r="D434" s="1"/>
      <c r="E434" s="1"/>
    </row>
    <row r="435" s="10" customFormat="1" spans="1:5">
      <c r="A435" s="1"/>
      <c r="B435" s="1"/>
      <c r="C435" s="1"/>
      <c r="D435" s="1"/>
      <c r="E435" s="1"/>
    </row>
    <row r="436" s="10" customFormat="1" spans="1:5">
      <c r="A436" s="1"/>
      <c r="B436" s="1"/>
      <c r="C436" s="1"/>
      <c r="D436" s="1"/>
      <c r="E436" s="1"/>
    </row>
    <row r="437" s="10" customFormat="1" spans="1:5">
      <c r="A437" s="1"/>
      <c r="B437" s="1"/>
      <c r="C437" s="1"/>
      <c r="D437" s="1"/>
      <c r="E437" s="1"/>
    </row>
    <row r="438" s="10" customFormat="1" spans="1:5">
      <c r="A438" s="1"/>
      <c r="B438" s="1"/>
      <c r="C438" s="1"/>
      <c r="D438" s="1"/>
      <c r="E438" s="1"/>
    </row>
    <row r="439" s="10" customFormat="1" spans="1:5">
      <c r="A439" s="1"/>
      <c r="B439" s="1"/>
      <c r="C439" s="1"/>
      <c r="D439" s="1"/>
      <c r="E439" s="1"/>
    </row>
    <row r="440" s="10" customFormat="1" spans="1:5">
      <c r="A440" s="1"/>
      <c r="B440" s="1"/>
      <c r="C440" s="1"/>
      <c r="D440" s="1"/>
      <c r="E440" s="1"/>
    </row>
    <row r="441" s="10" customFormat="1" spans="1:5">
      <c r="A441" s="1"/>
      <c r="B441" s="1"/>
      <c r="C441" s="1"/>
      <c r="D441" s="1"/>
      <c r="E441" s="1"/>
    </row>
    <row r="442" s="10" customFormat="1" spans="1:5">
      <c r="A442" s="1"/>
      <c r="B442" s="1"/>
      <c r="C442" s="1"/>
      <c r="D442" s="1"/>
      <c r="E442" s="1"/>
    </row>
    <row r="443" s="10" customFormat="1" spans="1:5">
      <c r="A443" s="1"/>
      <c r="B443" s="1"/>
      <c r="C443" s="1"/>
      <c r="D443" s="1"/>
      <c r="E443" s="1"/>
    </row>
    <row r="444" s="10" customFormat="1" spans="1:5">
      <c r="A444" s="1"/>
      <c r="B444" s="1"/>
      <c r="C444" s="1"/>
      <c r="D444" s="1"/>
      <c r="E444" s="1"/>
    </row>
    <row r="445" s="10" customFormat="1" spans="1:5">
      <c r="A445" s="1"/>
      <c r="B445" s="1"/>
      <c r="C445" s="1"/>
      <c r="D445" s="1"/>
      <c r="E445" s="1"/>
    </row>
    <row r="446" s="10" customFormat="1" spans="1:5">
      <c r="A446" s="1"/>
      <c r="B446" s="1"/>
      <c r="C446" s="1"/>
      <c r="D446" s="1"/>
      <c r="E446" s="1"/>
    </row>
    <row r="447" s="10" customFormat="1" spans="1:5">
      <c r="A447" s="1"/>
      <c r="B447" s="1"/>
      <c r="C447" s="1"/>
      <c r="D447" s="1"/>
      <c r="E447" s="1"/>
    </row>
    <row r="448" s="10" customFormat="1" spans="1:5">
      <c r="A448" s="1"/>
      <c r="B448" s="1"/>
      <c r="C448" s="1"/>
      <c r="D448" s="1"/>
      <c r="E448" s="1"/>
    </row>
    <row r="449" s="10" customFormat="1" spans="1:5">
      <c r="A449" s="1"/>
      <c r="B449" s="1"/>
      <c r="C449" s="1"/>
      <c r="D449" s="1"/>
      <c r="E449" s="1"/>
    </row>
    <row r="450" s="10" customFormat="1" spans="1:5">
      <c r="A450" s="1"/>
      <c r="B450" s="1"/>
      <c r="C450" s="1"/>
      <c r="D450" s="1"/>
      <c r="E450" s="1"/>
    </row>
    <row r="451" s="10" customFormat="1" spans="1:5">
      <c r="A451" s="1"/>
      <c r="B451" s="1"/>
      <c r="C451" s="1"/>
      <c r="D451" s="1"/>
      <c r="E451" s="1"/>
    </row>
    <row r="452" s="10" customFormat="1" spans="1:5">
      <c r="A452" s="1"/>
      <c r="B452" s="1"/>
      <c r="C452" s="1"/>
      <c r="D452" s="1"/>
      <c r="E452" s="1"/>
    </row>
    <row r="453" s="10" customFormat="1" spans="1:5">
      <c r="A453" s="1"/>
      <c r="B453" s="1"/>
      <c r="C453" s="1"/>
      <c r="D453" s="1"/>
      <c r="E453" s="1"/>
    </row>
    <row r="454" s="10" customFormat="1" spans="1:5">
      <c r="A454" s="1"/>
      <c r="B454" s="1"/>
      <c r="C454" s="1"/>
      <c r="D454" s="1"/>
      <c r="E454" s="1"/>
    </row>
    <row r="455" s="10" customFormat="1" spans="1:5">
      <c r="A455" s="1"/>
      <c r="B455" s="1"/>
      <c r="C455" s="1"/>
      <c r="D455" s="1"/>
      <c r="E455" s="1"/>
    </row>
    <row r="456" s="10" customFormat="1" spans="1:5">
      <c r="A456" s="1"/>
      <c r="B456" s="1"/>
      <c r="C456" s="1"/>
      <c r="D456" s="1"/>
      <c r="E456" s="1"/>
    </row>
    <row r="457" s="10" customFormat="1" spans="1:5">
      <c r="A457" s="1"/>
      <c r="B457" s="1"/>
      <c r="C457" s="1"/>
      <c r="D457" s="1"/>
      <c r="E457" s="1"/>
    </row>
    <row r="458" s="10" customFormat="1" spans="1:5">
      <c r="A458" s="1"/>
      <c r="B458" s="1"/>
      <c r="C458" s="1"/>
      <c r="D458" s="1"/>
      <c r="E458" s="1"/>
    </row>
    <row r="459" s="10" customFormat="1" spans="1:5">
      <c r="A459" s="1"/>
      <c r="B459" s="1"/>
      <c r="C459" s="1"/>
      <c r="D459" s="1"/>
      <c r="E459" s="1"/>
    </row>
    <row r="460" s="10" customFormat="1" spans="1:5">
      <c r="A460" s="1"/>
      <c r="B460" s="1"/>
      <c r="C460" s="1"/>
      <c r="D460" s="1"/>
      <c r="E460" s="1"/>
    </row>
    <row r="461" s="10" customFormat="1" spans="1:5">
      <c r="A461" s="1"/>
      <c r="B461" s="1"/>
      <c r="C461" s="1"/>
      <c r="D461" s="1"/>
      <c r="E461" s="1"/>
    </row>
    <row r="462" s="10" customFormat="1" spans="1:5">
      <c r="A462" s="1"/>
      <c r="B462" s="1"/>
      <c r="C462" s="1"/>
      <c r="D462" s="1"/>
      <c r="E462" s="1"/>
    </row>
    <row r="463" s="10" customFormat="1" spans="1:5">
      <c r="A463" s="1"/>
      <c r="B463" s="1"/>
      <c r="C463" s="1"/>
      <c r="D463" s="1"/>
      <c r="E463" s="1"/>
    </row>
    <row r="464" s="10" customFormat="1" spans="1:5">
      <c r="A464" s="1"/>
      <c r="B464" s="1"/>
      <c r="C464" s="1"/>
      <c r="D464" s="1"/>
      <c r="E464" s="1"/>
    </row>
    <row r="465" s="10" customFormat="1" spans="1:5">
      <c r="A465" s="1"/>
      <c r="B465" s="1"/>
      <c r="C465" s="1"/>
      <c r="D465" s="1"/>
      <c r="E465" s="1"/>
    </row>
    <row r="466" s="10" customFormat="1" spans="1:5">
      <c r="A466" s="1"/>
      <c r="B466" s="1"/>
      <c r="C466" s="1"/>
      <c r="D466" s="1"/>
      <c r="E466" s="1"/>
    </row>
    <row r="467" s="10" customFormat="1" spans="1:5">
      <c r="A467" s="1"/>
      <c r="B467" s="1"/>
      <c r="C467" s="1"/>
      <c r="D467" s="1"/>
      <c r="E467" s="1"/>
    </row>
    <row r="468" s="10" customFormat="1" spans="1:5">
      <c r="A468" s="1"/>
      <c r="B468" s="1"/>
      <c r="C468" s="1"/>
      <c r="D468" s="1"/>
      <c r="E468" s="1"/>
    </row>
    <row r="469" s="10" customFormat="1" spans="1:5">
      <c r="A469" s="1"/>
      <c r="B469" s="1"/>
      <c r="C469" s="1"/>
      <c r="D469" s="1"/>
      <c r="E469" s="1"/>
    </row>
    <row r="470" s="10" customFormat="1" spans="1:5">
      <c r="A470" s="1"/>
      <c r="B470" s="1"/>
      <c r="C470" s="1"/>
      <c r="D470" s="1"/>
      <c r="E470" s="1"/>
    </row>
    <row r="471" s="10" customFormat="1" spans="1:5">
      <c r="A471" s="1"/>
      <c r="B471" s="1"/>
      <c r="C471" s="1"/>
      <c r="D471" s="1"/>
      <c r="E471" s="1"/>
    </row>
    <row r="472" s="10" customFormat="1" spans="1:5">
      <c r="A472" s="1"/>
      <c r="B472" s="1"/>
      <c r="C472" s="1"/>
      <c r="D472" s="1"/>
      <c r="E472" s="1"/>
    </row>
    <row r="473" s="10" customFormat="1" spans="1:5">
      <c r="A473" s="1"/>
      <c r="B473" s="1"/>
      <c r="C473" s="1"/>
      <c r="D473" s="1"/>
      <c r="E473" s="1"/>
    </row>
    <row r="474" s="10" customFormat="1" spans="1:5">
      <c r="A474" s="1"/>
      <c r="B474" s="1"/>
      <c r="C474" s="1"/>
      <c r="D474" s="1"/>
      <c r="E474" s="1"/>
    </row>
    <row r="475" s="10" customFormat="1" spans="1:5">
      <c r="A475" s="1"/>
      <c r="B475" s="1"/>
      <c r="C475" s="1"/>
      <c r="D475" s="1"/>
      <c r="E475" s="1"/>
    </row>
    <row r="476" s="10" customFormat="1" spans="1:5">
      <c r="A476" s="1"/>
      <c r="B476" s="1"/>
      <c r="C476" s="1"/>
      <c r="D476" s="1"/>
      <c r="E476" s="1"/>
    </row>
    <row r="477" s="10" customFormat="1" spans="1:5">
      <c r="A477" s="1"/>
      <c r="B477" s="1"/>
      <c r="C477" s="1"/>
      <c r="D477" s="1"/>
      <c r="E477" s="1"/>
    </row>
    <row r="478" s="10" customFormat="1" spans="1:5">
      <c r="A478" s="1"/>
      <c r="B478" s="1"/>
      <c r="C478" s="1"/>
      <c r="D478" s="1"/>
      <c r="E478" s="1"/>
    </row>
    <row r="479" s="10" customFormat="1" spans="1:5">
      <c r="A479" s="1"/>
      <c r="B479" s="1"/>
      <c r="C479" s="1"/>
      <c r="D479" s="1"/>
      <c r="E479" s="1"/>
    </row>
    <row r="480" s="10" customFormat="1" spans="1:5">
      <c r="A480" s="1"/>
      <c r="B480" s="1"/>
      <c r="C480" s="1"/>
      <c r="D480" s="1"/>
      <c r="E480" s="1"/>
    </row>
    <row r="481" s="10" customFormat="1" spans="1:5">
      <c r="A481" s="1"/>
      <c r="B481" s="1"/>
      <c r="C481" s="1"/>
      <c r="D481" s="1"/>
      <c r="E481" s="1"/>
    </row>
    <row r="482" s="10" customFormat="1" spans="1:5">
      <c r="A482" s="1"/>
      <c r="B482" s="1"/>
      <c r="C482" s="1"/>
      <c r="D482" s="1"/>
      <c r="E482" s="1"/>
    </row>
    <row r="483" s="10" customFormat="1" spans="1:5">
      <c r="A483" s="1"/>
      <c r="B483" s="1"/>
      <c r="C483" s="1"/>
      <c r="D483" s="1"/>
      <c r="E483" s="1"/>
    </row>
    <row r="484" s="10" customFormat="1" spans="1:5">
      <c r="A484" s="1"/>
      <c r="B484" s="1"/>
      <c r="C484" s="1"/>
      <c r="D484" s="1"/>
      <c r="E484" s="1"/>
    </row>
    <row r="485" s="10" customFormat="1" spans="1:5">
      <c r="A485" s="1"/>
      <c r="B485" s="1"/>
      <c r="C485" s="1"/>
      <c r="D485" s="1"/>
      <c r="E485" s="1"/>
    </row>
    <row r="486" s="10" customFormat="1" spans="1:5">
      <c r="A486" s="1"/>
      <c r="B486" s="1"/>
      <c r="C486" s="1"/>
      <c r="D486" s="1"/>
      <c r="E486" s="1"/>
    </row>
    <row r="487" s="10" customFormat="1" spans="1:5">
      <c r="A487" s="1"/>
      <c r="B487" s="1"/>
      <c r="C487" s="1"/>
      <c r="D487" s="1"/>
      <c r="E487" s="1"/>
    </row>
    <row r="488" s="10" customFormat="1" spans="1:5">
      <c r="A488" s="1"/>
      <c r="B488" s="1"/>
      <c r="C488" s="1"/>
      <c r="D488" s="1"/>
      <c r="E488" s="1"/>
    </row>
    <row r="489" s="10" customFormat="1" spans="1:5">
      <c r="A489" s="1"/>
      <c r="B489" s="1"/>
      <c r="C489" s="1"/>
      <c r="D489" s="1"/>
      <c r="E489" s="1"/>
    </row>
    <row r="490" s="10" customFormat="1" spans="1:5">
      <c r="A490" s="1"/>
      <c r="B490" s="1"/>
      <c r="C490" s="1"/>
      <c r="D490" s="1"/>
      <c r="E490" s="1"/>
    </row>
    <row r="491" s="10" customFormat="1" spans="1:5">
      <c r="A491" s="1"/>
      <c r="B491" s="1"/>
      <c r="C491" s="1"/>
      <c r="D491" s="1"/>
      <c r="E491" s="1"/>
    </row>
    <row r="492" s="10" customFormat="1" spans="1:5">
      <c r="A492" s="1"/>
      <c r="B492" s="1"/>
      <c r="C492" s="1"/>
      <c r="D492" s="1"/>
      <c r="E492" s="1"/>
    </row>
    <row r="493" s="10" customFormat="1" spans="1:5">
      <c r="A493" s="1"/>
      <c r="B493" s="1"/>
      <c r="C493" s="1"/>
      <c r="D493" s="1"/>
      <c r="E493" s="1"/>
    </row>
    <row r="494" s="10" customFormat="1" spans="1:5">
      <c r="A494" s="1"/>
      <c r="B494" s="1"/>
      <c r="C494" s="1"/>
      <c r="D494" s="1"/>
      <c r="E494" s="1"/>
    </row>
    <row r="495" s="10" customFormat="1" spans="1:5">
      <c r="A495" s="1"/>
      <c r="B495" s="1"/>
      <c r="C495" s="1"/>
      <c r="D495" s="1"/>
      <c r="E495" s="1"/>
    </row>
    <row r="496" s="10" customFormat="1" spans="1:5">
      <c r="A496" s="1"/>
      <c r="B496" s="1"/>
      <c r="C496" s="1"/>
      <c r="D496" s="1"/>
      <c r="E496" s="1"/>
    </row>
    <row r="497" s="10" customFormat="1" spans="1:5">
      <c r="A497" s="1"/>
      <c r="B497" s="1"/>
      <c r="C497" s="1"/>
      <c r="D497" s="1"/>
      <c r="E497" s="1"/>
    </row>
    <row r="498" s="10" customFormat="1" spans="1:5">
      <c r="A498" s="1"/>
      <c r="B498" s="1"/>
      <c r="C498" s="1"/>
      <c r="D498" s="1"/>
      <c r="E498" s="1"/>
    </row>
    <row r="499" s="10" customFormat="1" spans="1:5">
      <c r="A499" s="1"/>
      <c r="B499" s="1"/>
      <c r="C499" s="1"/>
      <c r="D499" s="1"/>
      <c r="E499" s="1"/>
    </row>
    <row r="500" s="10" customFormat="1" spans="1:5">
      <c r="A500" s="1"/>
      <c r="B500" s="1"/>
      <c r="C500" s="1"/>
      <c r="D500" s="1"/>
      <c r="E500" s="1"/>
    </row>
    <row r="501" s="10" customFormat="1" spans="1:5">
      <c r="A501" s="1"/>
      <c r="B501" s="1"/>
      <c r="C501" s="1"/>
      <c r="D501" s="1"/>
      <c r="E501" s="1"/>
    </row>
    <row r="502" s="10" customFormat="1" spans="1:5">
      <c r="A502" s="1"/>
      <c r="B502" s="1"/>
      <c r="C502" s="1"/>
      <c r="D502" s="1"/>
      <c r="E502" s="1"/>
    </row>
    <row r="503" s="10" customFormat="1" spans="1:5">
      <c r="A503" s="1"/>
      <c r="B503" s="1"/>
      <c r="C503" s="1"/>
      <c r="D503" s="1"/>
      <c r="E503" s="1"/>
    </row>
    <row r="504" s="10" customFormat="1" spans="1:5">
      <c r="A504" s="1"/>
      <c r="B504" s="1"/>
      <c r="C504" s="1"/>
      <c r="D504" s="1"/>
      <c r="E504" s="1"/>
    </row>
    <row r="505" s="10" customFormat="1" spans="1:5">
      <c r="A505" s="1"/>
      <c r="B505" s="1"/>
      <c r="C505" s="1"/>
      <c r="D505" s="1"/>
      <c r="E505" s="1"/>
    </row>
    <row r="506" s="10" customFormat="1" spans="1:5">
      <c r="A506" s="1"/>
      <c r="B506" s="1"/>
      <c r="C506" s="1"/>
      <c r="D506" s="1"/>
      <c r="E506" s="1"/>
    </row>
    <row r="507" s="10" customFormat="1" spans="1:5">
      <c r="A507" s="1"/>
      <c r="B507" s="1"/>
      <c r="C507" s="1"/>
      <c r="D507" s="1"/>
      <c r="E507" s="1"/>
    </row>
    <row r="508" s="10" customFormat="1" spans="1:5">
      <c r="A508" s="1"/>
      <c r="B508" s="1"/>
      <c r="C508" s="1"/>
      <c r="D508" s="1"/>
      <c r="E508" s="1"/>
    </row>
    <row r="509" s="10" customFormat="1" spans="1:5">
      <c r="A509" s="1"/>
      <c r="B509" s="1"/>
      <c r="C509" s="1"/>
      <c r="D509" s="1"/>
      <c r="E509" s="1"/>
    </row>
    <row r="510" s="10" customFormat="1" spans="1:5">
      <c r="A510" s="1"/>
      <c r="B510" s="1"/>
      <c r="C510" s="1"/>
      <c r="D510" s="1"/>
      <c r="E510" s="1"/>
    </row>
    <row r="511" s="10" customFormat="1" spans="1:5">
      <c r="A511" s="1"/>
      <c r="B511" s="1"/>
      <c r="C511" s="1"/>
      <c r="D511" s="1"/>
      <c r="E511" s="1"/>
    </row>
    <row r="512" s="10" customFormat="1" spans="1:5">
      <c r="A512" s="1"/>
      <c r="B512" s="1"/>
      <c r="C512" s="1"/>
      <c r="D512" s="1"/>
      <c r="E512" s="1"/>
    </row>
    <row r="513" s="10" customFormat="1" spans="1:5">
      <c r="A513" s="1"/>
      <c r="B513" s="1"/>
      <c r="C513" s="1"/>
      <c r="D513" s="1"/>
      <c r="E513" s="1"/>
    </row>
    <row r="514" s="10" customFormat="1" spans="1:5">
      <c r="A514" s="1"/>
      <c r="B514" s="1"/>
      <c r="C514" s="1"/>
      <c r="D514" s="1"/>
      <c r="E514" s="1"/>
    </row>
    <row r="515" s="10" customFormat="1" spans="1:5">
      <c r="A515" s="1"/>
      <c r="B515" s="1"/>
      <c r="C515" s="1"/>
      <c r="D515" s="1"/>
      <c r="E515" s="1"/>
    </row>
    <row r="516" s="10" customFormat="1" spans="1:5">
      <c r="A516" s="1"/>
      <c r="B516" s="1"/>
      <c r="C516" s="1"/>
      <c r="D516" s="1"/>
      <c r="E516" s="1"/>
    </row>
    <row r="517" s="10" customFormat="1" spans="1:5">
      <c r="A517" s="1"/>
      <c r="B517" s="1"/>
      <c r="C517" s="1"/>
      <c r="D517" s="1"/>
      <c r="E517" s="1"/>
    </row>
    <row r="518" s="10" customFormat="1" spans="1:5">
      <c r="A518" s="1"/>
      <c r="B518" s="1"/>
      <c r="C518" s="1"/>
      <c r="D518" s="1"/>
      <c r="E518" s="1"/>
    </row>
    <row r="519" s="10" customFormat="1" spans="1:5">
      <c r="A519" s="1"/>
      <c r="B519" s="1"/>
      <c r="C519" s="1"/>
      <c r="D519" s="1"/>
      <c r="E519" s="1"/>
    </row>
    <row r="520" s="10" customFormat="1" spans="1:5">
      <c r="A520" s="1"/>
      <c r="B520" s="1"/>
      <c r="C520" s="1"/>
      <c r="D520" s="1"/>
      <c r="E520" s="1"/>
    </row>
    <row r="521" s="10" customFormat="1" spans="1:5">
      <c r="A521" s="1"/>
      <c r="B521" s="1"/>
      <c r="C521" s="1"/>
      <c r="D521" s="1"/>
      <c r="E521" s="1"/>
    </row>
    <row r="522" s="10" customFormat="1" spans="1:5">
      <c r="A522" s="1"/>
      <c r="B522" s="1"/>
      <c r="C522" s="1"/>
      <c r="D522" s="1"/>
      <c r="E522" s="1"/>
    </row>
    <row r="523" s="10" customFormat="1" spans="1:5">
      <c r="A523" s="1"/>
      <c r="B523" s="1"/>
      <c r="C523" s="1"/>
      <c r="D523" s="1"/>
      <c r="E523" s="1"/>
    </row>
    <row r="524" s="10" customFormat="1" spans="1:5">
      <c r="A524" s="1"/>
      <c r="B524" s="1"/>
      <c r="C524" s="1"/>
      <c r="D524" s="1"/>
      <c r="E524" s="1"/>
    </row>
    <row r="525" s="10" customFormat="1" spans="1:5">
      <c r="A525" s="1"/>
      <c r="B525" s="1"/>
      <c r="C525" s="1"/>
      <c r="D525" s="1"/>
      <c r="E525" s="1"/>
    </row>
    <row r="526" s="10" customFormat="1" spans="1:5">
      <c r="A526" s="1"/>
      <c r="B526" s="1"/>
      <c r="C526" s="1"/>
      <c r="D526" s="1"/>
      <c r="E526" s="1"/>
    </row>
    <row r="527" s="10" customFormat="1" spans="1:5">
      <c r="A527" s="1"/>
      <c r="B527" s="1"/>
      <c r="C527" s="1"/>
      <c r="D527" s="1"/>
      <c r="E527" s="1"/>
    </row>
    <row r="528" s="10" customFormat="1" spans="1:5">
      <c r="A528" s="1"/>
      <c r="B528" s="1"/>
      <c r="C528" s="1"/>
      <c r="D528" s="1"/>
      <c r="E528" s="1"/>
    </row>
    <row r="529" s="10" customFormat="1" spans="1:5">
      <c r="A529" s="1"/>
      <c r="B529" s="1"/>
      <c r="C529" s="1"/>
      <c r="D529" s="1"/>
      <c r="E529" s="1"/>
    </row>
    <row r="530" s="10" customFormat="1" spans="1:5">
      <c r="A530" s="1"/>
      <c r="B530" s="1"/>
      <c r="C530" s="1"/>
      <c r="D530" s="1"/>
      <c r="E530" s="1"/>
    </row>
    <row r="531" s="10" customFormat="1" spans="1:5">
      <c r="A531" s="1"/>
      <c r="B531" s="1"/>
      <c r="C531" s="1"/>
      <c r="D531" s="1"/>
      <c r="E531" s="1"/>
    </row>
    <row r="532" s="10" customFormat="1" spans="1:5">
      <c r="A532" s="1"/>
      <c r="B532" s="1"/>
      <c r="C532" s="1"/>
      <c r="D532" s="1"/>
      <c r="E532" s="1"/>
    </row>
    <row r="533" s="10" customFormat="1" spans="1:5">
      <c r="A533" s="1"/>
      <c r="B533" s="1"/>
      <c r="C533" s="1"/>
      <c r="D533" s="1"/>
      <c r="E533" s="1"/>
    </row>
    <row r="534" s="10" customFormat="1" spans="1:5">
      <c r="A534" s="1"/>
      <c r="B534" s="1"/>
      <c r="C534" s="1"/>
      <c r="D534" s="1"/>
      <c r="E534" s="1"/>
    </row>
    <row r="535" s="10" customFormat="1" spans="1:5">
      <c r="A535" s="1"/>
      <c r="B535" s="1"/>
      <c r="C535" s="1"/>
      <c r="D535" s="1"/>
      <c r="E535" s="1"/>
    </row>
    <row r="536" s="10" customFormat="1" spans="1:5">
      <c r="A536" s="1"/>
      <c r="B536" s="1"/>
      <c r="C536" s="1"/>
      <c r="D536" s="1"/>
      <c r="E536" s="1"/>
    </row>
    <row r="537" s="10" customFormat="1" spans="1:5">
      <c r="A537" s="1"/>
      <c r="B537" s="1"/>
      <c r="C537" s="1"/>
      <c r="D537" s="1"/>
      <c r="E537" s="1"/>
    </row>
    <row r="538" s="10" customFormat="1" spans="1:5">
      <c r="A538" s="1"/>
      <c r="B538" s="1"/>
      <c r="C538" s="1"/>
      <c r="D538" s="1"/>
      <c r="E538" s="1"/>
    </row>
    <row r="539" s="10" customFormat="1" spans="1:5">
      <c r="A539" s="1"/>
      <c r="B539" s="1"/>
      <c r="C539" s="1"/>
      <c r="D539" s="1"/>
      <c r="E539" s="1"/>
    </row>
    <row r="540" s="10" customFormat="1" spans="1:5">
      <c r="A540" s="1"/>
      <c r="B540" s="1"/>
      <c r="C540" s="1"/>
      <c r="D540" s="1"/>
      <c r="E540" s="1"/>
    </row>
    <row r="541" s="10" customFormat="1" spans="1:5">
      <c r="A541" s="1"/>
      <c r="B541" s="1"/>
      <c r="C541" s="1"/>
      <c r="D541" s="1"/>
      <c r="E541" s="1"/>
    </row>
    <row r="542" s="10" customFormat="1" spans="1:5">
      <c r="A542" s="1"/>
      <c r="B542" s="1"/>
      <c r="C542" s="1"/>
      <c r="D542" s="1"/>
      <c r="E542" s="1"/>
    </row>
    <row r="543" s="10" customFormat="1" spans="1:5">
      <c r="A543" s="1"/>
      <c r="B543" s="1"/>
      <c r="C543" s="1"/>
      <c r="D543" s="1"/>
      <c r="E543" s="1"/>
    </row>
    <row r="544" s="10" customFormat="1" spans="1:5">
      <c r="A544" s="1"/>
      <c r="B544" s="1"/>
      <c r="C544" s="1"/>
      <c r="D544" s="1"/>
      <c r="E544" s="1"/>
    </row>
    <row r="545" s="10" customFormat="1" spans="1:5">
      <c r="A545" s="1"/>
      <c r="B545" s="1"/>
      <c r="C545" s="1"/>
      <c r="D545" s="1"/>
      <c r="E545" s="1"/>
    </row>
    <row r="546" s="10" customFormat="1" spans="1:5">
      <c r="A546" s="1"/>
      <c r="B546" s="1"/>
      <c r="C546" s="1"/>
      <c r="D546" s="1"/>
      <c r="E546" s="1"/>
    </row>
    <row r="547" s="10" customFormat="1" spans="1:5">
      <c r="A547" s="1"/>
      <c r="B547" s="1"/>
      <c r="C547" s="1"/>
      <c r="D547" s="1"/>
      <c r="E547" s="1"/>
    </row>
    <row r="548" s="10" customFormat="1" spans="1:5">
      <c r="A548" s="1"/>
      <c r="B548" s="1"/>
      <c r="C548" s="1"/>
      <c r="D548" s="1"/>
      <c r="E548" s="1"/>
    </row>
    <row r="549" s="10" customFormat="1" spans="1:5">
      <c r="A549" s="1"/>
      <c r="B549" s="1"/>
      <c r="C549" s="1"/>
      <c r="D549" s="1"/>
      <c r="E549" s="1"/>
    </row>
    <row r="550" s="10" customFormat="1" spans="1:5">
      <c r="A550" s="1"/>
      <c r="B550" s="1"/>
      <c r="C550" s="1"/>
      <c r="D550" s="1"/>
      <c r="E550" s="1"/>
    </row>
    <row r="551" s="10" customFormat="1" spans="1:5">
      <c r="A551" s="1"/>
      <c r="B551" s="1"/>
      <c r="C551" s="1"/>
      <c r="D551" s="1"/>
      <c r="E551" s="1"/>
    </row>
    <row r="552" s="10" customFormat="1" spans="1:5">
      <c r="A552" s="1"/>
      <c r="B552" s="1"/>
      <c r="C552" s="1"/>
      <c r="D552" s="1"/>
      <c r="E552" s="1"/>
    </row>
    <row r="553" s="10" customFormat="1" spans="1:5">
      <c r="A553" s="1"/>
      <c r="B553" s="1"/>
      <c r="C553" s="1"/>
      <c r="D553" s="1"/>
      <c r="E553" s="1"/>
    </row>
    <row r="554" s="10" customFormat="1" spans="1:5">
      <c r="A554" s="1"/>
      <c r="B554" s="1"/>
      <c r="C554" s="1"/>
      <c r="D554" s="1"/>
      <c r="E554" s="1"/>
    </row>
    <row r="555" s="10" customFormat="1" spans="1:5">
      <c r="A555" s="1"/>
      <c r="B555" s="1"/>
      <c r="C555" s="1"/>
      <c r="D555" s="1"/>
      <c r="E555" s="1"/>
    </row>
    <row r="556" s="10" customFormat="1" spans="1:5">
      <c r="A556" s="1"/>
      <c r="B556" s="1"/>
      <c r="C556" s="1"/>
      <c r="D556" s="1"/>
      <c r="E556" s="1"/>
    </row>
    <row r="557" s="10" customFormat="1" spans="1:5">
      <c r="A557" s="1"/>
      <c r="B557" s="1"/>
      <c r="C557" s="1"/>
      <c r="D557" s="1"/>
      <c r="E557" s="1"/>
    </row>
    <row r="558" s="10" customFormat="1" spans="1:5">
      <c r="A558" s="1"/>
      <c r="B558" s="1"/>
      <c r="C558" s="1"/>
      <c r="D558" s="1"/>
      <c r="E558" s="1"/>
    </row>
    <row r="559" s="10" customFormat="1" spans="1:5">
      <c r="A559" s="1"/>
      <c r="B559" s="1"/>
      <c r="C559" s="1"/>
      <c r="D559" s="1"/>
      <c r="E559" s="1"/>
    </row>
    <row r="560" s="10" customFormat="1" spans="1:5">
      <c r="A560" s="1"/>
      <c r="B560" s="1"/>
      <c r="C560" s="1"/>
      <c r="D560" s="1"/>
      <c r="E560" s="1"/>
    </row>
    <row r="561" s="10" customFormat="1" spans="1:5">
      <c r="A561" s="1"/>
      <c r="B561" s="1"/>
      <c r="C561" s="1"/>
      <c r="D561" s="1"/>
      <c r="E561" s="1"/>
    </row>
    <row r="562" s="10" customFormat="1" spans="1:5">
      <c r="A562" s="1"/>
      <c r="B562" s="1"/>
      <c r="C562" s="1"/>
      <c r="D562" s="1"/>
      <c r="E562" s="1"/>
    </row>
    <row r="563" s="10" customFormat="1" spans="1:5">
      <c r="A563" s="1"/>
      <c r="B563" s="1"/>
      <c r="C563" s="1"/>
      <c r="D563" s="1"/>
      <c r="E563" s="1"/>
    </row>
    <row r="564" s="10" customFormat="1" spans="1:5">
      <c r="A564" s="1"/>
      <c r="B564" s="1"/>
      <c r="C564" s="1"/>
      <c r="D564" s="1"/>
      <c r="E564" s="1"/>
    </row>
    <row r="565" s="10" customFormat="1" spans="1:5">
      <c r="A565" s="1"/>
      <c r="B565" s="1"/>
      <c r="C565" s="1"/>
      <c r="D565" s="1"/>
      <c r="E565" s="1"/>
    </row>
    <row r="566" s="10" customFormat="1" spans="1:5">
      <c r="A566" s="1"/>
      <c r="B566" s="1"/>
      <c r="C566" s="1"/>
      <c r="D566" s="1"/>
      <c r="E566" s="1"/>
    </row>
    <row r="567" s="10" customFormat="1" spans="1:5">
      <c r="A567" s="1"/>
      <c r="B567" s="1"/>
      <c r="C567" s="1"/>
      <c r="D567" s="1"/>
      <c r="E567" s="1"/>
    </row>
    <row r="568" s="10" customFormat="1" spans="1:5">
      <c r="A568" s="1"/>
      <c r="B568" s="1"/>
      <c r="C568" s="1"/>
      <c r="D568" s="1"/>
      <c r="E568" s="1"/>
    </row>
    <row r="569" s="10" customFormat="1" spans="1:5">
      <c r="A569" s="1"/>
      <c r="B569" s="1"/>
      <c r="C569" s="1"/>
      <c r="D569" s="1"/>
      <c r="E569" s="1"/>
    </row>
    <row r="570" s="10" customFormat="1" spans="1:5">
      <c r="A570" s="1"/>
      <c r="B570" s="1"/>
      <c r="C570" s="1"/>
      <c r="D570" s="1"/>
      <c r="E570" s="1"/>
    </row>
    <row r="571" s="10" customFormat="1" spans="1:5">
      <c r="A571" s="1"/>
      <c r="B571" s="1"/>
      <c r="C571" s="1"/>
      <c r="D571" s="1"/>
      <c r="E571" s="1"/>
    </row>
    <row r="572" s="10" customFormat="1" spans="1:5">
      <c r="A572" s="1"/>
      <c r="B572" s="1"/>
      <c r="C572" s="1"/>
      <c r="D572" s="1"/>
      <c r="E572" s="1"/>
    </row>
    <row r="573" s="10" customFormat="1" spans="1:5">
      <c r="A573" s="1"/>
      <c r="B573" s="1"/>
      <c r="C573" s="1"/>
      <c r="D573" s="1"/>
      <c r="E573" s="1"/>
    </row>
    <row r="574" s="10" customFormat="1" spans="1:5">
      <c r="A574" s="1"/>
      <c r="B574" s="1"/>
      <c r="C574" s="1"/>
      <c r="D574" s="1"/>
      <c r="E574" s="1"/>
    </row>
    <row r="575" s="10" customFormat="1" spans="1:5">
      <c r="A575" s="1"/>
      <c r="B575" s="1"/>
      <c r="C575" s="1"/>
      <c r="D575" s="1"/>
      <c r="E575" s="1"/>
    </row>
    <row r="576" s="10" customFormat="1" spans="1:5">
      <c r="A576" s="1"/>
      <c r="B576" s="1"/>
      <c r="C576" s="1"/>
      <c r="D576" s="1"/>
      <c r="E576" s="1"/>
    </row>
    <row r="577" s="10" customFormat="1" spans="1:5">
      <c r="A577" s="1"/>
      <c r="B577" s="1"/>
      <c r="C577" s="1"/>
      <c r="D577" s="1"/>
      <c r="E577" s="1"/>
    </row>
    <row r="578" s="10" customFormat="1" spans="1:5">
      <c r="A578" s="1"/>
      <c r="B578" s="1"/>
      <c r="C578" s="1"/>
      <c r="D578" s="1"/>
      <c r="E578" s="1"/>
    </row>
    <row r="579" s="10" customFormat="1" spans="1:5">
      <c r="A579" s="1"/>
      <c r="B579" s="1"/>
      <c r="C579" s="1"/>
      <c r="D579" s="1"/>
      <c r="E579" s="1"/>
    </row>
    <row r="580" s="10" customFormat="1" spans="1:5">
      <c r="A580" s="1"/>
      <c r="B580" s="1"/>
      <c r="C580" s="1"/>
      <c r="D580" s="1"/>
      <c r="E580" s="1"/>
    </row>
    <row r="581" s="10" customFormat="1" spans="1:5">
      <c r="A581" s="1"/>
      <c r="B581" s="1"/>
      <c r="C581" s="1"/>
      <c r="D581" s="1"/>
      <c r="E581" s="1"/>
    </row>
    <row r="582" s="10" customFormat="1" spans="1:5">
      <c r="A582" s="1"/>
      <c r="B582" s="1"/>
      <c r="C582" s="1"/>
      <c r="D582" s="1"/>
      <c r="E582" s="1"/>
    </row>
    <row r="583" s="10" customFormat="1" spans="1:5">
      <c r="A583" s="1"/>
      <c r="B583" s="1"/>
      <c r="C583" s="1"/>
      <c r="D583" s="1"/>
      <c r="E583" s="1"/>
    </row>
    <row r="584" s="10" customFormat="1" spans="1:5">
      <c r="A584" s="1"/>
      <c r="B584" s="1"/>
      <c r="C584" s="1"/>
      <c r="D584" s="1"/>
      <c r="E584" s="1"/>
    </row>
    <row r="585" s="10" customFormat="1" spans="1:5">
      <c r="A585" s="1"/>
      <c r="B585" s="1"/>
      <c r="C585" s="1"/>
      <c r="D585" s="1"/>
      <c r="E585" s="1"/>
    </row>
    <row r="586" s="10" customFormat="1" spans="1:5">
      <c r="A586" s="1"/>
      <c r="B586" s="1"/>
      <c r="C586" s="1"/>
      <c r="D586" s="1"/>
      <c r="E586" s="1"/>
    </row>
    <row r="587" s="10" customFormat="1" spans="1:5">
      <c r="A587" s="1"/>
      <c r="B587" s="1"/>
      <c r="C587" s="1"/>
      <c r="D587" s="1"/>
      <c r="E587" s="1"/>
    </row>
    <row r="588" s="10" customFormat="1" spans="1:5">
      <c r="A588" s="1"/>
      <c r="B588" s="1"/>
      <c r="C588" s="1"/>
      <c r="D588" s="1"/>
      <c r="E588" s="1"/>
    </row>
    <row r="589" s="10" customFormat="1" spans="1:5">
      <c r="A589" s="1"/>
      <c r="B589" s="1"/>
      <c r="C589" s="1"/>
      <c r="D589" s="1"/>
      <c r="E589" s="1"/>
    </row>
    <row r="590" s="10" customFormat="1" spans="1:5">
      <c r="A590" s="1"/>
      <c r="B590" s="1"/>
      <c r="C590" s="1"/>
      <c r="D590" s="1"/>
      <c r="E590" s="1"/>
    </row>
    <row r="591" s="10" customFormat="1" spans="1:5">
      <c r="A591" s="1"/>
      <c r="B591" s="1"/>
      <c r="C591" s="1"/>
      <c r="D591" s="1"/>
      <c r="E591" s="1"/>
    </row>
    <row r="592" s="10" customFormat="1" spans="1:5">
      <c r="A592" s="1"/>
      <c r="B592" s="1"/>
      <c r="C592" s="1"/>
      <c r="D592" s="1"/>
      <c r="E592" s="1"/>
    </row>
    <row r="593" s="10" customFormat="1" spans="1:5">
      <c r="A593" s="1"/>
      <c r="B593" s="1"/>
      <c r="C593" s="1"/>
      <c r="D593" s="1"/>
      <c r="E593" s="1"/>
    </row>
    <row r="594" s="10" customFormat="1" spans="1:5">
      <c r="A594" s="1"/>
      <c r="B594" s="1"/>
      <c r="C594" s="1"/>
      <c r="D594" s="1"/>
      <c r="E594" s="1"/>
    </row>
    <row r="595" s="10" customFormat="1" spans="1:5">
      <c r="A595" s="1"/>
      <c r="B595" s="1"/>
      <c r="C595" s="1"/>
      <c r="D595" s="1"/>
      <c r="E595" s="1"/>
    </row>
    <row r="596" s="10" customFormat="1" spans="1:5">
      <c r="A596" s="1"/>
      <c r="B596" s="1"/>
      <c r="C596" s="1"/>
      <c r="D596" s="1"/>
      <c r="E596" s="1"/>
    </row>
    <row r="597" s="10" customFormat="1" spans="1:5">
      <c r="A597" s="1"/>
      <c r="B597" s="1"/>
      <c r="C597" s="1"/>
      <c r="D597" s="1"/>
      <c r="E597" s="1"/>
    </row>
    <row r="598" s="10" customFormat="1" spans="1:5">
      <c r="A598" s="1"/>
      <c r="B598" s="1"/>
      <c r="C598" s="1"/>
      <c r="D598" s="1"/>
      <c r="E598" s="1"/>
    </row>
    <row r="599" s="10" customFormat="1" spans="1:5">
      <c r="A599" s="1"/>
      <c r="B599" s="1"/>
      <c r="C599" s="1"/>
      <c r="D599" s="1"/>
      <c r="E599" s="1"/>
    </row>
    <row r="600" s="10" customFormat="1" spans="1:5">
      <c r="A600" s="1"/>
      <c r="B600" s="1"/>
      <c r="C600" s="1"/>
      <c r="D600" s="1"/>
      <c r="E600" s="1"/>
    </row>
    <row r="601" s="10" customFormat="1" spans="1:5">
      <c r="A601" s="1"/>
      <c r="B601" s="1"/>
      <c r="C601" s="1"/>
      <c r="D601" s="1"/>
      <c r="E601" s="1"/>
    </row>
    <row r="602" s="10" customFormat="1" spans="1:5">
      <c r="A602" s="1"/>
      <c r="B602" s="1"/>
      <c r="C602" s="1"/>
      <c r="D602" s="1"/>
      <c r="E602" s="1"/>
    </row>
    <row r="603" s="10" customFormat="1" spans="1:5">
      <c r="A603" s="1"/>
      <c r="B603" s="1"/>
      <c r="C603" s="1"/>
      <c r="D603" s="1"/>
      <c r="E603" s="1"/>
    </row>
    <row r="604" s="10" customFormat="1" spans="1:5">
      <c r="A604" s="1"/>
      <c r="B604" s="1"/>
      <c r="C604" s="1"/>
      <c r="D604" s="1"/>
      <c r="E604" s="1"/>
    </row>
    <row r="605" s="10" customFormat="1" spans="1:5">
      <c r="A605" s="1"/>
      <c r="B605" s="1"/>
      <c r="C605" s="1"/>
      <c r="D605" s="1"/>
      <c r="E605" s="1"/>
    </row>
    <row r="606" s="10" customFormat="1" spans="1:5">
      <c r="A606" s="1"/>
      <c r="B606" s="1"/>
      <c r="C606" s="1"/>
      <c r="D606" s="1"/>
      <c r="E606" s="1"/>
    </row>
    <row r="607" s="10" customFormat="1" spans="1:5">
      <c r="A607" s="1"/>
      <c r="B607" s="1"/>
      <c r="C607" s="1"/>
      <c r="D607" s="1"/>
      <c r="E607" s="1"/>
    </row>
    <row r="608" s="10" customFormat="1" spans="1:5">
      <c r="A608" s="1"/>
      <c r="B608" s="1"/>
      <c r="C608" s="1"/>
      <c r="D608" s="1"/>
      <c r="E608" s="1"/>
    </row>
    <row r="609" s="10" customFormat="1" spans="1:5">
      <c r="A609" s="1"/>
      <c r="B609" s="1"/>
      <c r="C609" s="1"/>
      <c r="D609" s="1"/>
      <c r="E609" s="1"/>
    </row>
    <row r="610" s="10" customFormat="1" spans="1:5">
      <c r="A610" s="1"/>
      <c r="B610" s="1"/>
      <c r="C610" s="1"/>
      <c r="D610" s="1"/>
      <c r="E610" s="1"/>
    </row>
    <row r="611" s="10" customFormat="1" spans="1:5">
      <c r="A611" s="1"/>
      <c r="B611" s="1"/>
      <c r="C611" s="1"/>
      <c r="D611" s="1"/>
      <c r="E611" s="1"/>
    </row>
    <row r="612" s="10" customFormat="1" spans="1:5">
      <c r="A612" s="1"/>
      <c r="B612" s="1"/>
      <c r="C612" s="1"/>
      <c r="D612" s="1"/>
      <c r="E612" s="1"/>
    </row>
    <row r="613" s="10" customFormat="1" spans="1:5">
      <c r="A613" s="1"/>
      <c r="B613" s="1"/>
      <c r="C613" s="1"/>
      <c r="D613" s="1"/>
      <c r="E613" s="1"/>
    </row>
    <row r="614" s="10" customFormat="1" spans="1:5">
      <c r="A614" s="1"/>
      <c r="B614" s="1"/>
      <c r="C614" s="1"/>
      <c r="D614" s="1"/>
      <c r="E614" s="1"/>
    </row>
    <row r="615" s="10" customFormat="1" spans="1:5">
      <c r="A615" s="1"/>
      <c r="B615" s="1"/>
      <c r="C615" s="1"/>
      <c r="D615" s="1"/>
      <c r="E615" s="1"/>
    </row>
    <row r="616" s="10" customFormat="1" spans="1:5">
      <c r="A616" s="1"/>
      <c r="B616" s="1"/>
      <c r="C616" s="1"/>
      <c r="D616" s="1"/>
      <c r="E616" s="1"/>
    </row>
    <row r="617" s="10" customFormat="1" spans="1:5">
      <c r="A617" s="1"/>
      <c r="B617" s="1"/>
      <c r="C617" s="1"/>
      <c r="D617" s="1"/>
      <c r="E617" s="1"/>
    </row>
    <row r="618" s="10" customFormat="1" spans="1:5">
      <c r="A618" s="1"/>
      <c r="B618" s="1"/>
      <c r="C618" s="1"/>
      <c r="D618" s="1"/>
      <c r="E618" s="1"/>
    </row>
    <row r="619" s="10" customFormat="1" spans="1:5">
      <c r="A619" s="1"/>
      <c r="B619" s="1"/>
      <c r="C619" s="1"/>
      <c r="D619" s="1"/>
      <c r="E619" s="1"/>
    </row>
    <row r="620" s="10" customFormat="1" spans="1:5">
      <c r="A620" s="1"/>
      <c r="B620" s="1"/>
      <c r="C620" s="1"/>
      <c r="D620" s="1"/>
      <c r="E620" s="1"/>
    </row>
    <row r="621" s="10" customFormat="1" spans="1:5">
      <c r="A621" s="1"/>
      <c r="B621" s="1"/>
      <c r="C621" s="1"/>
      <c r="D621" s="1"/>
      <c r="E621" s="1"/>
    </row>
    <row r="622" s="10" customFormat="1" spans="1:5">
      <c r="A622" s="1"/>
      <c r="B622" s="1"/>
      <c r="C622" s="1"/>
      <c r="D622" s="1"/>
      <c r="E622" s="1"/>
    </row>
    <row r="623" s="10" customFormat="1" spans="1:5">
      <c r="A623" s="1"/>
      <c r="B623" s="1"/>
      <c r="C623" s="1"/>
      <c r="D623" s="1"/>
      <c r="E623" s="1"/>
    </row>
    <row r="624" s="10" customFormat="1" spans="1:5">
      <c r="A624" s="1"/>
      <c r="B624" s="1"/>
      <c r="C624" s="1"/>
      <c r="D624" s="1"/>
      <c r="E624" s="1"/>
    </row>
    <row r="625" s="10" customFormat="1" spans="1:5">
      <c r="A625" s="1"/>
      <c r="B625" s="1"/>
      <c r="C625" s="1"/>
      <c r="D625" s="1"/>
      <c r="E625" s="1"/>
    </row>
    <row r="626" s="10" customFormat="1" spans="1:5">
      <c r="A626" s="1"/>
      <c r="B626" s="1"/>
      <c r="C626" s="1"/>
      <c r="D626" s="1"/>
      <c r="E626" s="1"/>
    </row>
    <row r="627" s="10" customFormat="1" spans="1:5">
      <c r="A627" s="1"/>
      <c r="B627" s="1"/>
      <c r="C627" s="1"/>
      <c r="D627" s="1"/>
      <c r="E627" s="1"/>
    </row>
    <row r="628" s="10" customFormat="1" spans="1:5">
      <c r="A628" s="1"/>
      <c r="B628" s="1"/>
      <c r="C628" s="1"/>
      <c r="D628" s="1"/>
      <c r="E628" s="1"/>
    </row>
    <row r="629" s="10" customFormat="1" spans="1:5">
      <c r="A629" s="1"/>
      <c r="B629" s="1"/>
      <c r="C629" s="1"/>
      <c r="D629" s="1"/>
      <c r="E629" s="1"/>
    </row>
    <row r="630" s="10" customFormat="1" spans="1:5">
      <c r="A630" s="1"/>
      <c r="B630" s="1"/>
      <c r="C630" s="1"/>
      <c r="D630" s="1"/>
      <c r="E630" s="1"/>
    </row>
    <row r="631" s="10" customFormat="1" spans="1:5">
      <c r="A631" s="1"/>
      <c r="B631" s="1"/>
      <c r="C631" s="1"/>
      <c r="D631" s="1"/>
      <c r="E631" s="1"/>
    </row>
    <row r="632" s="10" customFormat="1" spans="1:5">
      <c r="A632" s="1"/>
      <c r="B632" s="1"/>
      <c r="C632" s="1"/>
      <c r="D632" s="1"/>
      <c r="E632" s="1"/>
    </row>
    <row r="633" s="10" customFormat="1" spans="1:5">
      <c r="A633" s="1"/>
      <c r="B633" s="1"/>
      <c r="C633" s="1"/>
      <c r="D633" s="1"/>
      <c r="E633" s="1"/>
    </row>
    <row r="634" s="10" customFormat="1" spans="1:5">
      <c r="A634" s="1"/>
      <c r="B634" s="1"/>
      <c r="C634" s="1"/>
      <c r="D634" s="1"/>
      <c r="E634" s="1"/>
    </row>
    <row r="635" s="10" customFormat="1" spans="1:5">
      <c r="A635" s="1"/>
      <c r="B635" s="1"/>
      <c r="C635" s="1"/>
      <c r="D635" s="1"/>
      <c r="E635" s="1"/>
    </row>
    <row r="636" s="10" customFormat="1" spans="1:5">
      <c r="A636" s="1"/>
      <c r="B636" s="1"/>
      <c r="C636" s="1"/>
      <c r="D636" s="1"/>
      <c r="E636" s="1"/>
    </row>
    <row r="637" s="10" customFormat="1" spans="1:5">
      <c r="A637" s="1"/>
      <c r="B637" s="1"/>
      <c r="C637" s="1"/>
      <c r="D637" s="1"/>
      <c r="E637" s="1"/>
    </row>
    <row r="638" s="10" customFormat="1" spans="1:5">
      <c r="A638" s="1"/>
      <c r="B638" s="1"/>
      <c r="C638" s="1"/>
      <c r="D638" s="1"/>
      <c r="E638" s="1"/>
    </row>
    <row r="639" s="10" customFormat="1" spans="1:5">
      <c r="A639" s="1"/>
      <c r="B639" s="1"/>
      <c r="C639" s="1"/>
      <c r="D639" s="1"/>
      <c r="E639" s="1"/>
    </row>
    <row r="640" s="10" customFormat="1" spans="1:5">
      <c r="A640" s="1"/>
      <c r="B640" s="1"/>
      <c r="C640" s="1"/>
      <c r="D640" s="1"/>
      <c r="E640" s="1"/>
    </row>
    <row r="641" s="10" customFormat="1" spans="1:5">
      <c r="A641" s="1"/>
      <c r="B641" s="1"/>
      <c r="C641" s="1"/>
      <c r="D641" s="1"/>
      <c r="E641" s="1"/>
    </row>
    <row r="642" s="10" customFormat="1" spans="1:5">
      <c r="A642" s="1"/>
      <c r="B642" s="1"/>
      <c r="C642" s="1"/>
      <c r="D642" s="1"/>
      <c r="E642" s="1"/>
    </row>
    <row r="643" s="10" customFormat="1" spans="1:5">
      <c r="A643" s="1"/>
      <c r="B643" s="1"/>
      <c r="C643" s="1"/>
      <c r="D643" s="1"/>
      <c r="E643" s="1"/>
    </row>
    <row r="644" s="10" customFormat="1" spans="1:5">
      <c r="A644" s="1"/>
      <c r="B644" s="1"/>
      <c r="C644" s="1"/>
      <c r="D644" s="1"/>
      <c r="E644" s="1"/>
    </row>
    <row r="645" s="10" customFormat="1" spans="1:5">
      <c r="A645" s="1"/>
      <c r="B645" s="1"/>
      <c r="C645" s="1"/>
      <c r="D645" s="1"/>
      <c r="E645" s="1"/>
    </row>
    <row r="646" s="10" customFormat="1" spans="1:5">
      <c r="A646" s="1"/>
      <c r="B646" s="1"/>
      <c r="C646" s="1"/>
      <c r="D646" s="1"/>
      <c r="E646" s="1"/>
    </row>
    <row r="647" s="10" customFormat="1" spans="1:5">
      <c r="A647" s="1"/>
      <c r="B647" s="1"/>
      <c r="C647" s="1"/>
      <c r="D647" s="1"/>
      <c r="E647" s="1"/>
    </row>
    <row r="648" s="10" customFormat="1" spans="1:5">
      <c r="A648" s="1"/>
      <c r="B648" s="1"/>
      <c r="C648" s="1"/>
      <c r="D648" s="1"/>
      <c r="E648" s="1"/>
    </row>
    <row r="649" s="10" customFormat="1" spans="1:5">
      <c r="A649" s="1"/>
      <c r="B649" s="1"/>
      <c r="C649" s="1"/>
      <c r="D649" s="1"/>
      <c r="E649" s="1"/>
    </row>
    <row r="650" s="10" customFormat="1" spans="1:5">
      <c r="A650" s="1"/>
      <c r="B650" s="1"/>
      <c r="C650" s="1"/>
      <c r="D650" s="1"/>
      <c r="E650" s="1"/>
    </row>
    <row r="651" s="10" customFormat="1" spans="1:5">
      <c r="A651" s="1"/>
      <c r="B651" s="1"/>
      <c r="C651" s="1"/>
      <c r="D651" s="1"/>
      <c r="E651" s="1"/>
    </row>
    <row r="652" s="10" customFormat="1" spans="1:5">
      <c r="A652" s="1"/>
      <c r="B652" s="1"/>
      <c r="C652" s="1"/>
      <c r="D652" s="1"/>
      <c r="E652" s="1"/>
    </row>
    <row r="653" s="10" customFormat="1" spans="1:5">
      <c r="A653" s="1"/>
      <c r="B653" s="1"/>
      <c r="C653" s="1"/>
      <c r="D653" s="1"/>
      <c r="E653" s="1"/>
    </row>
    <row r="654" s="10" customFormat="1" spans="1:5">
      <c r="A654" s="1"/>
      <c r="B654" s="1"/>
      <c r="C654" s="1"/>
      <c r="D654" s="1"/>
      <c r="E654" s="1"/>
    </row>
    <row r="655" s="10" customFormat="1" spans="1:5">
      <c r="A655" s="1"/>
      <c r="B655" s="1"/>
      <c r="C655" s="1"/>
      <c r="D655" s="1"/>
      <c r="E655" s="1"/>
    </row>
    <row r="656" s="10" customFormat="1" spans="1:5">
      <c r="A656" s="1"/>
      <c r="B656" s="1"/>
      <c r="C656" s="1"/>
      <c r="D656" s="1"/>
      <c r="E656" s="1"/>
    </row>
    <row r="657" s="10" customFormat="1" spans="1:5">
      <c r="A657" s="1"/>
      <c r="B657" s="1"/>
      <c r="C657" s="1"/>
      <c r="D657" s="1"/>
      <c r="E657" s="1"/>
    </row>
    <row r="658" s="10" customFormat="1" spans="1:5">
      <c r="A658" s="1"/>
      <c r="B658" s="1"/>
      <c r="C658" s="1"/>
      <c r="D658" s="1"/>
      <c r="E658" s="1"/>
    </row>
    <row r="659" s="10" customFormat="1" spans="1:5">
      <c r="A659" s="1"/>
      <c r="B659" s="1"/>
      <c r="C659" s="1"/>
      <c r="D659" s="1"/>
      <c r="E659" s="1"/>
    </row>
    <row r="660" s="10" customFormat="1" spans="1:5">
      <c r="A660" s="1"/>
      <c r="B660" s="1"/>
      <c r="C660" s="1"/>
      <c r="D660" s="1"/>
      <c r="E660" s="1"/>
    </row>
    <row r="661" s="10" customFormat="1" spans="1:5">
      <c r="A661" s="1"/>
      <c r="B661" s="1"/>
      <c r="C661" s="1"/>
      <c r="D661" s="1"/>
      <c r="E661" s="1"/>
    </row>
    <row r="662" s="10" customFormat="1" spans="1:5">
      <c r="A662" s="1"/>
      <c r="B662" s="1"/>
      <c r="C662" s="1"/>
      <c r="D662" s="1"/>
      <c r="E662" s="1"/>
    </row>
    <row r="663" s="10" customFormat="1" spans="1:5">
      <c r="A663" s="1"/>
      <c r="B663" s="1"/>
      <c r="C663" s="1"/>
      <c r="D663" s="1"/>
      <c r="E663" s="1"/>
    </row>
    <row r="664" s="10" customFormat="1" spans="1:5">
      <c r="A664" s="1"/>
      <c r="B664" s="1"/>
      <c r="C664" s="1"/>
      <c r="D664" s="1"/>
      <c r="E664" s="1"/>
    </row>
    <row r="665" s="10" customFormat="1" spans="1:5">
      <c r="A665" s="1"/>
      <c r="B665" s="1"/>
      <c r="C665" s="1"/>
      <c r="D665" s="1"/>
      <c r="E665" s="1"/>
    </row>
    <row r="666" s="10" customFormat="1" spans="1:5">
      <c r="A666" s="1"/>
      <c r="B666" s="1"/>
      <c r="C666" s="1"/>
      <c r="D666" s="1"/>
      <c r="E666" s="1"/>
    </row>
    <row r="667" s="10" customFormat="1" spans="1:5">
      <c r="A667" s="1"/>
      <c r="B667" s="1"/>
      <c r="C667" s="1"/>
      <c r="D667" s="1"/>
      <c r="E667" s="1"/>
    </row>
    <row r="668" s="10" customFormat="1" spans="1:5">
      <c r="A668" s="1"/>
      <c r="B668" s="1"/>
      <c r="C668" s="1"/>
      <c r="D668" s="1"/>
      <c r="E668" s="1"/>
    </row>
    <row r="669" s="10" customFormat="1" spans="1:5">
      <c r="A669" s="1"/>
      <c r="B669" s="1"/>
      <c r="C669" s="1"/>
      <c r="D669" s="1"/>
      <c r="E669" s="1"/>
    </row>
    <row r="670" s="10" customFormat="1" spans="1:5">
      <c r="A670" s="1"/>
      <c r="B670" s="1"/>
      <c r="C670" s="1"/>
      <c r="D670" s="1"/>
      <c r="E670" s="1"/>
    </row>
    <row r="671" s="10" customFormat="1" spans="1:5">
      <c r="A671" s="1"/>
      <c r="B671" s="1"/>
      <c r="C671" s="1"/>
      <c r="D671" s="1"/>
      <c r="E671" s="1"/>
    </row>
    <row r="672" s="10" customFormat="1" spans="1:5">
      <c r="A672" s="1"/>
      <c r="B672" s="1"/>
      <c r="C672" s="1"/>
      <c r="D672" s="1"/>
      <c r="E672" s="1"/>
    </row>
    <row r="673" s="10" customFormat="1" spans="1:5">
      <c r="A673" s="1"/>
      <c r="B673" s="1"/>
      <c r="C673" s="1"/>
      <c r="D673" s="1"/>
      <c r="E673" s="1"/>
    </row>
    <row r="674" s="10" customFormat="1" spans="1:5">
      <c r="A674" s="1"/>
      <c r="B674" s="1"/>
      <c r="C674" s="1"/>
      <c r="D674" s="1"/>
      <c r="E674" s="1"/>
    </row>
    <row r="675" s="10" customFormat="1" spans="1:5">
      <c r="A675" s="1"/>
      <c r="B675" s="1"/>
      <c r="C675" s="1"/>
      <c r="D675" s="1"/>
      <c r="E675" s="1"/>
    </row>
    <row r="676" s="10" customFormat="1" spans="1:5">
      <c r="A676" s="1"/>
      <c r="B676" s="1"/>
      <c r="C676" s="1"/>
      <c r="D676" s="1"/>
      <c r="E676" s="1"/>
    </row>
    <row r="677" s="10" customFormat="1" spans="1:5">
      <c r="A677" s="1"/>
      <c r="B677" s="1"/>
      <c r="C677" s="1"/>
      <c r="D677" s="1"/>
      <c r="E677" s="1"/>
    </row>
    <row r="678" s="10" customFormat="1" spans="1:5">
      <c r="A678" s="1"/>
      <c r="B678" s="1"/>
      <c r="C678" s="1"/>
      <c r="D678" s="1"/>
      <c r="E678" s="1"/>
    </row>
    <row r="679" s="10" customFormat="1" spans="1:5">
      <c r="A679" s="1"/>
      <c r="B679" s="1"/>
      <c r="C679" s="1"/>
      <c r="D679" s="1"/>
      <c r="E679" s="1"/>
    </row>
    <row r="680" s="10" customFormat="1" spans="1:5">
      <c r="A680" s="1"/>
      <c r="B680" s="1"/>
      <c r="C680" s="1"/>
      <c r="D680" s="1"/>
      <c r="E680" s="1"/>
    </row>
    <row r="681" s="10" customFormat="1" spans="1:5">
      <c r="A681" s="1"/>
      <c r="B681" s="1"/>
      <c r="C681" s="1"/>
      <c r="D681" s="1"/>
      <c r="E681" s="1"/>
    </row>
    <row r="682" s="10" customFormat="1" spans="1:5">
      <c r="A682" s="1"/>
      <c r="B682" s="1"/>
      <c r="C682" s="1"/>
      <c r="D682" s="1"/>
      <c r="E682" s="1"/>
    </row>
    <row r="683" s="10" customFormat="1" spans="1:5">
      <c r="A683" s="1"/>
      <c r="B683" s="1"/>
      <c r="C683" s="1"/>
      <c r="D683" s="1"/>
      <c r="E683" s="1"/>
    </row>
    <row r="684" s="10" customFormat="1" spans="1:5">
      <c r="A684" s="1"/>
      <c r="B684" s="1"/>
      <c r="C684" s="1"/>
      <c r="D684" s="1"/>
      <c r="E684" s="1"/>
    </row>
    <row r="685" s="10" customFormat="1" spans="1:5">
      <c r="A685" s="1"/>
      <c r="B685" s="1"/>
      <c r="C685" s="1"/>
      <c r="D685" s="1"/>
      <c r="E685" s="1"/>
    </row>
    <row r="686" s="10" customFormat="1" spans="1:5">
      <c r="A686" s="1"/>
      <c r="B686" s="1"/>
      <c r="C686" s="1"/>
      <c r="D686" s="1"/>
      <c r="E686" s="1"/>
    </row>
    <row r="687" s="10" customFormat="1" spans="1:5">
      <c r="A687" s="1"/>
      <c r="B687" s="1"/>
      <c r="C687" s="1"/>
      <c r="D687" s="1"/>
      <c r="E687" s="1"/>
    </row>
    <row r="688" s="10" customFormat="1" spans="1:5">
      <c r="A688" s="1"/>
      <c r="B688" s="1"/>
      <c r="C688" s="1"/>
      <c r="D688" s="1"/>
      <c r="E688" s="1"/>
    </row>
    <row r="689" s="10" customFormat="1" spans="1:5">
      <c r="A689" s="1"/>
      <c r="B689" s="1"/>
      <c r="C689" s="1"/>
      <c r="D689" s="1"/>
      <c r="E689" s="1"/>
    </row>
    <row r="690" s="10" customFormat="1" spans="1:5">
      <c r="A690" s="1"/>
      <c r="B690" s="1"/>
      <c r="C690" s="1"/>
      <c r="D690" s="1"/>
      <c r="E690" s="1"/>
    </row>
    <row r="691" s="10" customFormat="1" spans="1:5">
      <c r="A691" s="1"/>
      <c r="B691" s="1"/>
      <c r="C691" s="1"/>
      <c r="D691" s="1"/>
      <c r="E691" s="1"/>
    </row>
    <row r="692" s="10" customFormat="1" spans="1:5">
      <c r="A692" s="1"/>
      <c r="B692" s="1"/>
      <c r="C692" s="1"/>
      <c r="D692" s="1"/>
      <c r="E692" s="1"/>
    </row>
    <row r="693" s="10" customFormat="1" spans="1:5">
      <c r="A693" s="1"/>
      <c r="B693" s="1"/>
      <c r="C693" s="1"/>
      <c r="D693" s="1"/>
      <c r="E693" s="1"/>
    </row>
    <row r="694" s="10" customFormat="1" spans="1:5">
      <c r="A694" s="1"/>
      <c r="B694" s="1"/>
      <c r="C694" s="1"/>
      <c r="D694" s="1"/>
      <c r="E694" s="1"/>
    </row>
    <row r="695" s="10" customFormat="1" spans="1:5">
      <c r="A695" s="1"/>
      <c r="B695" s="1"/>
      <c r="C695" s="1"/>
      <c r="D695" s="1"/>
      <c r="E695" s="1"/>
    </row>
    <row r="696" s="10" customFormat="1" spans="1:5">
      <c r="A696" s="1"/>
      <c r="B696" s="1"/>
      <c r="C696" s="1"/>
      <c r="D696" s="1"/>
      <c r="E696" s="1"/>
    </row>
    <row r="697" s="10" customFormat="1" spans="1:5">
      <c r="A697" s="1"/>
      <c r="B697" s="1"/>
      <c r="C697" s="1"/>
      <c r="D697" s="1"/>
      <c r="E697" s="1"/>
    </row>
    <row r="698" s="10" customFormat="1" spans="1:5">
      <c r="A698" s="1"/>
      <c r="B698" s="1"/>
      <c r="C698" s="1"/>
      <c r="D698" s="1"/>
      <c r="E698" s="1"/>
    </row>
    <row r="699" s="10" customFormat="1" spans="1:5">
      <c r="A699" s="1"/>
      <c r="B699" s="1"/>
      <c r="C699" s="1"/>
      <c r="D699" s="1"/>
      <c r="E699" s="1"/>
    </row>
    <row r="700" s="10" customFormat="1" spans="1:5">
      <c r="A700" s="1"/>
      <c r="B700" s="1"/>
      <c r="C700" s="1"/>
      <c r="D700" s="1"/>
      <c r="E700" s="1"/>
    </row>
    <row r="701" s="10" customFormat="1" spans="1:5">
      <c r="A701" s="1"/>
      <c r="B701" s="1"/>
      <c r="C701" s="1"/>
      <c r="D701" s="1"/>
      <c r="E701" s="1"/>
    </row>
    <row r="702" s="10" customFormat="1" spans="1:5">
      <c r="A702" s="1"/>
      <c r="B702" s="1"/>
      <c r="C702" s="1"/>
      <c r="D702" s="1"/>
      <c r="E702" s="1"/>
    </row>
    <row r="703" s="10" customFormat="1" spans="1:5">
      <c r="A703" s="1"/>
      <c r="B703" s="1"/>
      <c r="C703" s="1"/>
      <c r="D703" s="1"/>
      <c r="E703" s="1"/>
    </row>
    <row r="704" s="10" customFormat="1" spans="1:5">
      <c r="A704" s="1"/>
      <c r="B704" s="1"/>
      <c r="C704" s="1"/>
      <c r="D704" s="1"/>
      <c r="E704" s="1"/>
    </row>
    <row r="705" s="10" customFormat="1" spans="1:5">
      <c r="A705" s="1"/>
      <c r="B705" s="1"/>
      <c r="C705" s="1"/>
      <c r="D705" s="1"/>
      <c r="E705" s="1"/>
    </row>
    <row r="706" s="10" customFormat="1" spans="1:5">
      <c r="A706" s="1"/>
      <c r="B706" s="1"/>
      <c r="C706" s="1"/>
      <c r="D706" s="1"/>
      <c r="E706" s="1"/>
    </row>
    <row r="707" s="10" customFormat="1" spans="1:5">
      <c r="A707" s="1"/>
      <c r="B707" s="1"/>
      <c r="C707" s="1"/>
      <c r="D707" s="1"/>
      <c r="E707" s="1"/>
    </row>
    <row r="708" s="10" customFormat="1" spans="1:5">
      <c r="A708" s="1"/>
      <c r="B708" s="1"/>
      <c r="C708" s="1"/>
      <c r="D708" s="1"/>
      <c r="E708" s="1"/>
    </row>
    <row r="709" s="10" customFormat="1" spans="1:5">
      <c r="A709" s="1"/>
      <c r="B709" s="1"/>
      <c r="C709" s="1"/>
      <c r="D709" s="1"/>
      <c r="E709" s="1"/>
    </row>
    <row r="710" s="10" customFormat="1" spans="1:5">
      <c r="A710" s="1"/>
      <c r="B710" s="1"/>
      <c r="C710" s="1"/>
      <c r="D710" s="1"/>
      <c r="E710" s="1"/>
    </row>
    <row r="711" s="10" customFormat="1" spans="1:5">
      <c r="A711" s="1"/>
      <c r="B711" s="1"/>
      <c r="C711" s="1"/>
      <c r="D711" s="1"/>
      <c r="E711" s="1"/>
    </row>
    <row r="712" s="10" customFormat="1" spans="1:5">
      <c r="A712" s="1"/>
      <c r="B712" s="1"/>
      <c r="C712" s="1"/>
      <c r="D712" s="1"/>
      <c r="E712" s="1"/>
    </row>
    <row r="713" s="10" customFormat="1" spans="1:5">
      <c r="A713" s="1"/>
      <c r="B713" s="1"/>
      <c r="C713" s="1"/>
      <c r="D713" s="1"/>
      <c r="E713" s="1"/>
    </row>
    <row r="714" s="10" customFormat="1" spans="1:5">
      <c r="A714" s="1"/>
      <c r="B714" s="1"/>
      <c r="C714" s="1"/>
      <c r="D714" s="1"/>
      <c r="E714" s="1"/>
    </row>
    <row r="715" s="10" customFormat="1" spans="1:5">
      <c r="A715" s="1"/>
      <c r="B715" s="1"/>
      <c r="C715" s="1"/>
      <c r="D715" s="1"/>
      <c r="E715" s="1"/>
    </row>
    <row r="716" s="10" customFormat="1" spans="1:5">
      <c r="A716" s="1"/>
      <c r="B716" s="1"/>
      <c r="C716" s="1"/>
      <c r="D716" s="1"/>
      <c r="E716" s="1"/>
    </row>
    <row r="717" s="10" customFormat="1" spans="1:5">
      <c r="A717" s="1"/>
      <c r="B717" s="1"/>
      <c r="C717" s="1"/>
      <c r="D717" s="1"/>
      <c r="E717" s="1"/>
    </row>
    <row r="718" s="10" customFormat="1" spans="1:5">
      <c r="A718" s="1"/>
      <c r="B718" s="1"/>
      <c r="C718" s="1"/>
      <c r="D718" s="1"/>
      <c r="E718" s="1"/>
    </row>
    <row r="719" s="10" customFormat="1" spans="1:5">
      <c r="A719" s="1"/>
      <c r="B719" s="1"/>
      <c r="C719" s="1"/>
      <c r="D719" s="1"/>
      <c r="E719" s="1"/>
    </row>
    <row r="720" s="10" customFormat="1" spans="1:5">
      <c r="A720" s="1"/>
      <c r="B720" s="1"/>
      <c r="C720" s="1"/>
      <c r="D720" s="1"/>
      <c r="E720" s="1"/>
    </row>
    <row r="721" s="10" customFormat="1" spans="1:5">
      <c r="A721" s="1"/>
      <c r="B721" s="1"/>
      <c r="C721" s="1"/>
      <c r="D721" s="1"/>
      <c r="E721" s="1"/>
    </row>
    <row r="722" s="10" customFormat="1" spans="1:5">
      <c r="A722" s="1"/>
      <c r="B722" s="1"/>
      <c r="C722" s="1"/>
      <c r="D722" s="1"/>
      <c r="E722" s="1"/>
    </row>
    <row r="723" s="10" customFormat="1" spans="1:5">
      <c r="A723" s="1"/>
      <c r="B723" s="1"/>
      <c r="C723" s="1"/>
      <c r="D723" s="1"/>
      <c r="E723" s="1"/>
    </row>
    <row r="724" s="10" customFormat="1" spans="1:5">
      <c r="A724" s="1"/>
      <c r="B724" s="1"/>
      <c r="C724" s="1"/>
      <c r="D724" s="1"/>
      <c r="E724" s="1"/>
    </row>
    <row r="725" s="10" customFormat="1" spans="1:5">
      <c r="A725" s="1"/>
      <c r="B725" s="1"/>
      <c r="C725" s="1"/>
      <c r="D725" s="1"/>
      <c r="E725" s="1"/>
    </row>
    <row r="726" s="10" customFormat="1" spans="1:5">
      <c r="A726" s="1"/>
      <c r="B726" s="1"/>
      <c r="C726" s="1"/>
      <c r="D726" s="1"/>
      <c r="E726" s="1"/>
    </row>
    <row r="727" s="10" customFormat="1" spans="1:5">
      <c r="A727" s="1"/>
      <c r="B727" s="1"/>
      <c r="C727" s="1"/>
      <c r="D727" s="1"/>
      <c r="E727" s="1"/>
    </row>
    <row r="728" s="10" customFormat="1" spans="1:5">
      <c r="A728" s="1"/>
      <c r="B728" s="1"/>
      <c r="C728" s="1"/>
      <c r="D728" s="1"/>
      <c r="E728" s="1"/>
    </row>
    <row r="729" s="10" customFormat="1" spans="1:5">
      <c r="A729" s="1"/>
      <c r="B729" s="1"/>
      <c r="C729" s="1"/>
      <c r="D729" s="1"/>
      <c r="E729" s="1"/>
    </row>
    <row r="730" s="10" customFormat="1" spans="1:5">
      <c r="A730" s="1"/>
      <c r="B730" s="1"/>
      <c r="C730" s="1"/>
      <c r="D730" s="1"/>
      <c r="E730" s="1"/>
    </row>
    <row r="731" s="10" customFormat="1" spans="1:5">
      <c r="A731" s="1"/>
      <c r="B731" s="1"/>
      <c r="C731" s="1"/>
      <c r="D731" s="1"/>
      <c r="E731" s="1"/>
    </row>
    <row r="732" s="10" customFormat="1" spans="1:5">
      <c r="A732" s="1"/>
      <c r="B732" s="1"/>
      <c r="C732" s="1"/>
      <c r="D732" s="1"/>
      <c r="E732" s="1"/>
    </row>
    <row r="733" s="10" customFormat="1" spans="1:5">
      <c r="A733" s="1"/>
      <c r="B733" s="1"/>
      <c r="C733" s="1"/>
      <c r="D733" s="1"/>
      <c r="E733" s="1"/>
    </row>
    <row r="734" s="10" customFormat="1" spans="1:5">
      <c r="A734" s="1"/>
      <c r="B734" s="1"/>
      <c r="C734" s="1"/>
      <c r="D734" s="1"/>
      <c r="E734" s="1"/>
    </row>
    <row r="735" s="10" customFormat="1" spans="1:5">
      <c r="A735" s="1"/>
      <c r="B735" s="1"/>
      <c r="C735" s="1"/>
      <c r="D735" s="1"/>
      <c r="E735" s="1"/>
    </row>
    <row r="736" s="10" customFormat="1" spans="1:5">
      <c r="A736" s="1"/>
      <c r="B736" s="1"/>
      <c r="C736" s="1"/>
      <c r="D736" s="1"/>
      <c r="E736" s="1"/>
    </row>
    <row r="737" s="10" customFormat="1" spans="1:5">
      <c r="A737" s="1"/>
      <c r="B737" s="1"/>
      <c r="C737" s="1"/>
      <c r="D737" s="1"/>
      <c r="E737" s="1"/>
    </row>
    <row r="738" s="10" customFormat="1" spans="1:5">
      <c r="A738" s="1"/>
      <c r="B738" s="1"/>
      <c r="C738" s="1"/>
      <c r="D738" s="1"/>
      <c r="E738" s="1"/>
    </row>
    <row r="739" s="10" customFormat="1" spans="1:5">
      <c r="A739" s="1"/>
      <c r="B739" s="1"/>
      <c r="C739" s="1"/>
      <c r="D739" s="1"/>
      <c r="E739" s="1"/>
    </row>
    <row r="740" s="10" customFormat="1" spans="1:5">
      <c r="A740" s="1"/>
      <c r="B740" s="1"/>
      <c r="C740" s="1"/>
      <c r="D740" s="1"/>
      <c r="E740" s="1"/>
    </row>
    <row r="741" s="10" customFormat="1" spans="1:5">
      <c r="A741" s="1"/>
      <c r="B741" s="1"/>
      <c r="C741" s="1"/>
      <c r="D741" s="1"/>
      <c r="E741" s="1"/>
    </row>
    <row r="742" s="10" customFormat="1" spans="1:5">
      <c r="A742" s="1"/>
      <c r="B742" s="1"/>
      <c r="C742" s="1"/>
      <c r="D742" s="1"/>
      <c r="E742" s="1"/>
    </row>
    <row r="743" s="10" customFormat="1" spans="1:5">
      <c r="A743" s="1"/>
      <c r="B743" s="1"/>
      <c r="C743" s="1"/>
      <c r="D743" s="1"/>
      <c r="E743" s="1"/>
    </row>
    <row r="744" s="10" customFormat="1" spans="1:5">
      <c r="A744" s="1"/>
      <c r="B744" s="1"/>
      <c r="C744" s="1"/>
      <c r="D744" s="1"/>
      <c r="E744" s="1"/>
    </row>
    <row r="745" s="10" customFormat="1" spans="1:5">
      <c r="A745" s="1"/>
      <c r="B745" s="1"/>
      <c r="C745" s="1"/>
      <c r="D745" s="1"/>
      <c r="E745" s="1"/>
    </row>
    <row r="746" s="10" customFormat="1" spans="1:5">
      <c r="A746" s="1"/>
      <c r="B746" s="1"/>
      <c r="C746" s="1"/>
      <c r="D746" s="1"/>
      <c r="E746" s="1"/>
    </row>
    <row r="747" s="10" customFormat="1" spans="1:5">
      <c r="A747" s="1"/>
      <c r="B747" s="1"/>
      <c r="C747" s="1"/>
      <c r="D747" s="1"/>
      <c r="E747" s="1"/>
    </row>
    <row r="748" s="10" customFormat="1" spans="1:5">
      <c r="A748" s="1"/>
      <c r="B748" s="1"/>
      <c r="C748" s="1"/>
      <c r="D748" s="1"/>
      <c r="E748" s="1"/>
    </row>
    <row r="749" s="10" customFormat="1" spans="1:5">
      <c r="A749" s="1"/>
      <c r="B749" s="1"/>
      <c r="C749" s="1"/>
      <c r="D749" s="1"/>
      <c r="E749" s="1"/>
    </row>
    <row r="750" s="10" customFormat="1" spans="1:5">
      <c r="A750" s="1"/>
      <c r="B750" s="1"/>
      <c r="C750" s="1"/>
      <c r="D750" s="1"/>
      <c r="E750" s="1"/>
    </row>
    <row r="751" s="10" customFormat="1" spans="1:5">
      <c r="A751" s="1"/>
      <c r="B751" s="1"/>
      <c r="C751" s="1"/>
      <c r="D751" s="1"/>
      <c r="E751" s="1"/>
    </row>
    <row r="752" s="10" customFormat="1" spans="1:5">
      <c r="A752" s="1"/>
      <c r="B752" s="1"/>
      <c r="C752" s="1"/>
      <c r="D752" s="1"/>
      <c r="E752" s="1"/>
    </row>
    <row r="753" s="10" customFormat="1" spans="1:5">
      <c r="A753" s="1"/>
      <c r="B753" s="1"/>
      <c r="C753" s="1"/>
      <c r="D753" s="1"/>
      <c r="E753" s="1"/>
    </row>
    <row r="754" s="10" customFormat="1" spans="1:5">
      <c r="A754" s="1"/>
      <c r="B754" s="1"/>
      <c r="C754" s="1"/>
      <c r="D754" s="1"/>
      <c r="E754" s="1"/>
    </row>
    <row r="755" s="10" customFormat="1" spans="1:5">
      <c r="A755" s="1"/>
      <c r="B755" s="1"/>
      <c r="C755" s="1"/>
      <c r="D755" s="1"/>
      <c r="E755" s="1"/>
    </row>
    <row r="756" s="10" customFormat="1" spans="1:5">
      <c r="A756" s="1"/>
      <c r="B756" s="1"/>
      <c r="C756" s="1"/>
      <c r="D756" s="1"/>
      <c r="E756" s="1"/>
    </row>
    <row r="757" s="10" customFormat="1" spans="1:5">
      <c r="A757" s="1"/>
      <c r="B757" s="1"/>
      <c r="C757" s="1"/>
      <c r="D757" s="1"/>
      <c r="E757" s="1"/>
    </row>
    <row r="758" s="10" customFormat="1" spans="1:5">
      <c r="A758" s="1"/>
      <c r="B758" s="1"/>
      <c r="C758" s="1"/>
      <c r="D758" s="1"/>
      <c r="E758" s="1"/>
    </row>
    <row r="759" s="10" customFormat="1" spans="1:5">
      <c r="A759" s="1"/>
      <c r="B759" s="1"/>
      <c r="C759" s="1"/>
      <c r="D759" s="1"/>
      <c r="E759" s="1"/>
    </row>
    <row r="760" s="10" customFormat="1" spans="1:5">
      <c r="A760" s="1"/>
      <c r="B760" s="1"/>
      <c r="C760" s="1"/>
      <c r="D760" s="1"/>
      <c r="E760" s="1"/>
    </row>
    <row r="761" s="10" customFormat="1" spans="1:5">
      <c r="A761" s="1"/>
      <c r="B761" s="1"/>
      <c r="C761" s="1"/>
      <c r="D761" s="1"/>
      <c r="E761" s="1"/>
    </row>
    <row r="762" s="10" customFormat="1" spans="1:5">
      <c r="A762" s="1"/>
      <c r="B762" s="1"/>
      <c r="C762" s="1"/>
      <c r="D762" s="1"/>
      <c r="E762" s="1"/>
    </row>
    <row r="763" s="10" customFormat="1" spans="1:5">
      <c r="A763" s="1"/>
      <c r="B763" s="1"/>
      <c r="C763" s="1"/>
      <c r="D763" s="1"/>
      <c r="E763" s="1"/>
    </row>
    <row r="764" s="10" customFormat="1" spans="1:5">
      <c r="A764" s="1"/>
      <c r="B764" s="1"/>
      <c r="C764" s="1"/>
      <c r="D764" s="1"/>
      <c r="E764" s="1"/>
    </row>
    <row r="765" s="10" customFormat="1" spans="1:5">
      <c r="A765" s="1"/>
      <c r="B765" s="1"/>
      <c r="C765" s="1"/>
      <c r="D765" s="1"/>
      <c r="E765" s="1"/>
    </row>
    <row r="766" s="10" customFormat="1" spans="1:5">
      <c r="A766" s="1"/>
      <c r="B766" s="1"/>
      <c r="C766" s="1"/>
      <c r="D766" s="1"/>
      <c r="E766" s="1"/>
    </row>
    <row r="767" s="10" customFormat="1" spans="1:5">
      <c r="A767" s="1"/>
      <c r="B767" s="1"/>
      <c r="C767" s="1"/>
      <c r="D767" s="1"/>
      <c r="E767" s="1"/>
    </row>
    <row r="768" s="10" customFormat="1" spans="1:5">
      <c r="A768" s="1"/>
      <c r="B768" s="1"/>
      <c r="C768" s="1"/>
      <c r="D768" s="1"/>
      <c r="E768" s="1"/>
    </row>
    <row r="769" s="10" customFormat="1" spans="1:5">
      <c r="A769" s="1"/>
      <c r="B769" s="1"/>
      <c r="C769" s="1"/>
      <c r="D769" s="1"/>
      <c r="E769" s="1"/>
    </row>
    <row r="770" s="10" customFormat="1" spans="1:5">
      <c r="A770" s="1"/>
      <c r="B770" s="1"/>
      <c r="C770" s="1"/>
      <c r="D770" s="1"/>
      <c r="E770" s="1"/>
    </row>
    <row r="771" s="10" customFormat="1" spans="1:5">
      <c r="A771" s="1"/>
      <c r="B771" s="1"/>
      <c r="C771" s="1"/>
      <c r="D771" s="1"/>
      <c r="E771" s="1"/>
    </row>
    <row r="772" s="10" customFormat="1" spans="1:5">
      <c r="A772" s="1"/>
      <c r="B772" s="1"/>
      <c r="C772" s="1"/>
      <c r="D772" s="1"/>
      <c r="E772" s="1"/>
    </row>
    <row r="773" s="10" customFormat="1" spans="1:5">
      <c r="A773" s="1"/>
      <c r="B773" s="1"/>
      <c r="C773" s="1"/>
      <c r="D773" s="1"/>
      <c r="E773" s="1"/>
    </row>
    <row r="774" s="10" customFormat="1" spans="1:5">
      <c r="A774" s="1"/>
      <c r="B774" s="1"/>
      <c r="C774" s="1"/>
      <c r="D774" s="1"/>
      <c r="E774" s="1"/>
    </row>
    <row r="775" s="10" customFormat="1" spans="1:5">
      <c r="A775" s="1"/>
      <c r="B775" s="1"/>
      <c r="C775" s="1"/>
      <c r="D775" s="1"/>
      <c r="E775" s="1"/>
    </row>
    <row r="776" s="10" customFormat="1" spans="1:5">
      <c r="A776" s="1"/>
      <c r="B776" s="1"/>
      <c r="C776" s="1"/>
      <c r="D776" s="1"/>
      <c r="E776" s="1"/>
    </row>
    <row r="777" s="10" customFormat="1" spans="1:5">
      <c r="A777" s="1"/>
      <c r="B777" s="1"/>
      <c r="C777" s="1"/>
      <c r="D777" s="1"/>
      <c r="E777" s="1"/>
    </row>
    <row r="778" s="10" customFormat="1" spans="1:5">
      <c r="A778" s="1"/>
      <c r="B778" s="1"/>
      <c r="C778" s="1"/>
      <c r="D778" s="1"/>
      <c r="E778" s="1"/>
    </row>
    <row r="779" s="10" customFormat="1" spans="1:5">
      <c r="A779" s="1"/>
      <c r="B779" s="1"/>
      <c r="C779" s="1"/>
      <c r="D779" s="1"/>
      <c r="E779" s="1"/>
    </row>
    <row r="780" s="10" customFormat="1" spans="1:5">
      <c r="A780" s="1"/>
      <c r="B780" s="1"/>
      <c r="C780" s="1"/>
      <c r="D780" s="1"/>
      <c r="E780" s="1"/>
    </row>
    <row r="781" s="10" customFormat="1" spans="1:5">
      <c r="A781" s="1"/>
      <c r="B781" s="1"/>
      <c r="C781" s="1"/>
      <c r="D781" s="1"/>
      <c r="E781" s="1"/>
    </row>
    <row r="782" s="10" customFormat="1" spans="1:5">
      <c r="A782" s="1"/>
      <c r="B782" s="1"/>
      <c r="C782" s="1"/>
      <c r="D782" s="1"/>
      <c r="E782" s="1"/>
    </row>
    <row r="783" s="10" customFormat="1" spans="1:5">
      <c r="A783" s="1"/>
      <c r="B783" s="1"/>
      <c r="C783" s="1"/>
      <c r="D783" s="1"/>
      <c r="E783" s="1"/>
    </row>
    <row r="784" s="10" customFormat="1" spans="1:5">
      <c r="A784" s="1"/>
      <c r="B784" s="1"/>
      <c r="C784" s="1"/>
      <c r="D784" s="1"/>
      <c r="E784" s="1"/>
    </row>
    <row r="785" s="10" customFormat="1" spans="1:5">
      <c r="A785" s="1"/>
      <c r="B785" s="1"/>
      <c r="C785" s="1"/>
      <c r="D785" s="1"/>
      <c r="E785" s="1"/>
    </row>
    <row r="786" s="10" customFormat="1" spans="1:5">
      <c r="A786" s="1"/>
      <c r="B786" s="1"/>
      <c r="C786" s="1"/>
      <c r="D786" s="1"/>
      <c r="E786" s="1"/>
    </row>
    <row r="787" s="10" customFormat="1" spans="1:5">
      <c r="A787" s="1"/>
      <c r="B787" s="1"/>
      <c r="C787" s="1"/>
      <c r="D787" s="1"/>
      <c r="E787" s="1"/>
    </row>
    <row r="788" s="10" customFormat="1" spans="1:5">
      <c r="A788" s="1"/>
      <c r="B788" s="1"/>
      <c r="C788" s="1"/>
      <c r="D788" s="1"/>
      <c r="E788" s="1"/>
    </row>
    <row r="789" s="10" customFormat="1" spans="1:5">
      <c r="A789" s="1"/>
      <c r="B789" s="1"/>
      <c r="C789" s="1"/>
      <c r="D789" s="1"/>
      <c r="E789" s="1"/>
    </row>
    <row r="790" s="10" customFormat="1" spans="1:5">
      <c r="A790" s="1"/>
      <c r="B790" s="1"/>
      <c r="C790" s="1"/>
      <c r="D790" s="1"/>
      <c r="E790" s="1"/>
    </row>
    <row r="791" s="10" customFormat="1" spans="1:5">
      <c r="A791" s="1"/>
      <c r="B791" s="1"/>
      <c r="C791" s="1"/>
      <c r="D791" s="1"/>
      <c r="E791" s="1"/>
    </row>
    <row r="792" s="10" customFormat="1" spans="1:5">
      <c r="A792" s="1"/>
      <c r="B792" s="1"/>
      <c r="C792" s="1"/>
      <c r="D792" s="1"/>
      <c r="E792" s="1"/>
    </row>
    <row r="793" s="10" customFormat="1" spans="1:5">
      <c r="A793" s="1"/>
      <c r="B793" s="1"/>
      <c r="C793" s="1"/>
      <c r="D793" s="1"/>
      <c r="E793" s="1"/>
    </row>
    <row r="794" s="10" customFormat="1" spans="1:5">
      <c r="A794" s="1"/>
      <c r="B794" s="1"/>
      <c r="C794" s="1"/>
      <c r="D794" s="1"/>
      <c r="E794" s="1"/>
    </row>
    <row r="795" s="10" customFormat="1" spans="1:5">
      <c r="A795" s="1"/>
      <c r="B795" s="1"/>
      <c r="C795" s="1"/>
      <c r="D795" s="1"/>
      <c r="E795" s="1"/>
    </row>
    <row r="796" s="10" customFormat="1" spans="1:5">
      <c r="A796" s="1"/>
      <c r="B796" s="1"/>
      <c r="C796" s="1"/>
      <c r="D796" s="1"/>
      <c r="E796" s="1"/>
    </row>
    <row r="797" s="10" customFormat="1" spans="1:5">
      <c r="A797" s="1"/>
      <c r="B797" s="1"/>
      <c r="C797" s="1"/>
      <c r="D797" s="1"/>
      <c r="E797" s="1"/>
    </row>
    <row r="798" s="10" customFormat="1" spans="1:5">
      <c r="A798" s="1"/>
      <c r="B798" s="1"/>
      <c r="C798" s="1"/>
      <c r="D798" s="1"/>
      <c r="E798" s="1"/>
    </row>
    <row r="799" s="10" customFormat="1" spans="1:5">
      <c r="A799" s="1"/>
      <c r="B799" s="1"/>
      <c r="C799" s="1"/>
      <c r="D799" s="1"/>
      <c r="E799" s="1"/>
    </row>
    <row r="800" s="10" customFormat="1" spans="1:5">
      <c r="A800" s="1"/>
      <c r="B800" s="1"/>
      <c r="C800" s="1"/>
      <c r="D800" s="1"/>
      <c r="E800" s="1"/>
    </row>
    <row r="801" s="10" customFormat="1" spans="1:5">
      <c r="A801" s="1"/>
      <c r="B801" s="1"/>
      <c r="C801" s="1"/>
      <c r="D801" s="1"/>
      <c r="E801" s="1"/>
    </row>
    <row r="802" s="10" customFormat="1" spans="1:5">
      <c r="A802" s="1"/>
      <c r="B802" s="1"/>
      <c r="C802" s="1"/>
      <c r="D802" s="1"/>
      <c r="E802" s="1"/>
    </row>
    <row r="803" s="10" customFormat="1" spans="1:5">
      <c r="A803" s="1"/>
      <c r="B803" s="1"/>
      <c r="C803" s="1"/>
      <c r="D803" s="1"/>
      <c r="E803" s="1"/>
    </row>
    <row r="804" s="10" customFormat="1" spans="1:5">
      <c r="A804" s="1"/>
      <c r="B804" s="1"/>
      <c r="C804" s="1"/>
      <c r="D804" s="1"/>
      <c r="E804" s="1"/>
    </row>
    <row r="805" s="10" customFormat="1" spans="1:5">
      <c r="A805" s="1"/>
      <c r="B805" s="1"/>
      <c r="C805" s="1"/>
      <c r="D805" s="1"/>
      <c r="E805" s="1"/>
    </row>
    <row r="806" s="10" customFormat="1" spans="1:5">
      <c r="A806" s="1"/>
      <c r="B806" s="1"/>
      <c r="C806" s="1"/>
      <c r="D806" s="1"/>
      <c r="E806" s="1"/>
    </row>
    <row r="807" s="10" customFormat="1" spans="1:5">
      <c r="A807" s="1"/>
      <c r="B807" s="1"/>
      <c r="C807" s="1"/>
      <c r="D807" s="1"/>
      <c r="E807" s="1"/>
    </row>
    <row r="808" s="10" customFormat="1" spans="1:5">
      <c r="A808" s="1"/>
      <c r="B808" s="1"/>
      <c r="C808" s="1"/>
      <c r="D808" s="1"/>
      <c r="E808" s="1"/>
    </row>
    <row r="809" s="10" customFormat="1" spans="1:5">
      <c r="A809" s="1"/>
      <c r="B809" s="1"/>
      <c r="C809" s="1"/>
      <c r="D809" s="1"/>
      <c r="E809" s="1"/>
    </row>
    <row r="810" s="10" customFormat="1" spans="1:5">
      <c r="A810" s="1"/>
      <c r="B810" s="1"/>
      <c r="C810" s="1"/>
      <c r="D810" s="1"/>
      <c r="E810" s="1"/>
    </row>
    <row r="811" s="10" customFormat="1" spans="1:5">
      <c r="A811" s="1"/>
      <c r="B811" s="1"/>
      <c r="C811" s="1"/>
      <c r="D811" s="1"/>
      <c r="E811" s="1"/>
    </row>
    <row r="812" s="10" customFormat="1" spans="1:5">
      <c r="A812" s="1"/>
      <c r="B812" s="1"/>
      <c r="C812" s="1"/>
      <c r="D812" s="1"/>
      <c r="E812" s="1"/>
    </row>
    <row r="813" s="10" customFormat="1" spans="1:5">
      <c r="A813" s="1"/>
      <c r="B813" s="1"/>
      <c r="C813" s="1"/>
      <c r="D813" s="1"/>
      <c r="E813" s="1"/>
    </row>
    <row r="814" s="10" customFormat="1" spans="1:5">
      <c r="A814" s="1"/>
      <c r="B814" s="1"/>
      <c r="C814" s="1"/>
      <c r="D814" s="1"/>
      <c r="E814" s="1"/>
    </row>
    <row r="815" s="10" customFormat="1" spans="1:5">
      <c r="A815" s="1"/>
      <c r="B815" s="1"/>
      <c r="C815" s="1"/>
      <c r="D815" s="1"/>
      <c r="E815" s="1"/>
    </row>
    <row r="816" s="10" customFormat="1" spans="1:5">
      <c r="A816" s="1"/>
      <c r="B816" s="1"/>
      <c r="C816" s="1"/>
      <c r="D816" s="1"/>
      <c r="E816" s="1"/>
    </row>
    <row r="817" s="10" customFormat="1" spans="1:5">
      <c r="A817" s="1"/>
      <c r="B817" s="1"/>
      <c r="C817" s="1"/>
      <c r="D817" s="1"/>
      <c r="E817" s="1"/>
    </row>
    <row r="818" s="10" customFormat="1" spans="1:5">
      <c r="A818" s="1"/>
      <c r="B818" s="1"/>
      <c r="C818" s="1"/>
      <c r="D818" s="1"/>
      <c r="E818" s="1"/>
    </row>
    <row r="819" s="10" customFormat="1" spans="1:5">
      <c r="A819" s="1"/>
      <c r="B819" s="1"/>
      <c r="C819" s="1"/>
      <c r="D819" s="1"/>
      <c r="E819" s="1"/>
    </row>
    <row r="820" s="10" customFormat="1" spans="1:5">
      <c r="A820" s="1"/>
      <c r="B820" s="1"/>
      <c r="C820" s="1"/>
      <c r="D820" s="1"/>
      <c r="E820" s="1"/>
    </row>
    <row r="821" s="10" customFormat="1" spans="1:5">
      <c r="A821" s="1"/>
      <c r="B821" s="1"/>
      <c r="C821" s="1"/>
      <c r="D821" s="1"/>
      <c r="E821" s="1"/>
    </row>
    <row r="822" s="10" customFormat="1" spans="1:5">
      <c r="A822" s="1"/>
      <c r="B822" s="1"/>
      <c r="C822" s="1"/>
      <c r="D822" s="1"/>
      <c r="E822" s="1"/>
    </row>
    <row r="823" s="10" customFormat="1" spans="1:5">
      <c r="A823" s="1"/>
      <c r="B823" s="1"/>
      <c r="C823" s="1"/>
      <c r="D823" s="1"/>
      <c r="E823" s="1"/>
    </row>
    <row r="824" s="10" customFormat="1" spans="1:5">
      <c r="A824" s="1"/>
      <c r="B824" s="1"/>
      <c r="C824" s="1"/>
      <c r="D824" s="1"/>
      <c r="E824" s="1"/>
    </row>
    <row r="825" s="10" customFormat="1" spans="1:5">
      <c r="A825" s="1"/>
      <c r="B825" s="1"/>
      <c r="C825" s="1"/>
      <c r="D825" s="1"/>
      <c r="E825" s="1"/>
    </row>
    <row r="826" s="10" customFormat="1" spans="1:5">
      <c r="A826" s="1"/>
      <c r="B826" s="1"/>
      <c r="C826" s="1"/>
      <c r="D826" s="1"/>
      <c r="E826" s="1"/>
    </row>
    <row r="827" s="10" customFormat="1" spans="1:5">
      <c r="A827" s="1"/>
      <c r="B827" s="1"/>
      <c r="C827" s="1"/>
      <c r="D827" s="1"/>
      <c r="E827" s="1"/>
    </row>
    <row r="828" s="10" customFormat="1" spans="1:5">
      <c r="A828" s="1"/>
      <c r="B828" s="1"/>
      <c r="C828" s="1"/>
      <c r="D828" s="1"/>
      <c r="E828" s="1"/>
    </row>
    <row r="829" s="10" customFormat="1" spans="1:5">
      <c r="A829" s="1"/>
      <c r="B829" s="1"/>
      <c r="C829" s="1"/>
      <c r="D829" s="1"/>
      <c r="E829" s="1"/>
    </row>
    <row r="830" s="10" customFormat="1" spans="1:5">
      <c r="A830" s="1"/>
      <c r="B830" s="1"/>
      <c r="C830" s="1"/>
      <c r="D830" s="1"/>
      <c r="E830" s="1"/>
    </row>
    <row r="831" s="10" customFormat="1" spans="1:5">
      <c r="A831" s="1"/>
      <c r="B831" s="1"/>
      <c r="C831" s="1"/>
      <c r="D831" s="1"/>
      <c r="E831" s="1"/>
    </row>
    <row r="832" s="10" customFormat="1" spans="1:5">
      <c r="A832" s="1"/>
      <c r="B832" s="1"/>
      <c r="C832" s="1"/>
      <c r="D832" s="1"/>
      <c r="E832" s="1"/>
    </row>
    <row r="833" s="10" customFormat="1" spans="1:5">
      <c r="A833" s="1"/>
      <c r="B833" s="1"/>
      <c r="C833" s="1"/>
      <c r="D833" s="1"/>
      <c r="E833" s="1"/>
    </row>
    <row r="834" s="10" customFormat="1" spans="1:5">
      <c r="A834" s="1"/>
      <c r="B834" s="1"/>
      <c r="C834" s="1"/>
      <c r="D834" s="1"/>
      <c r="E834" s="1"/>
    </row>
    <row r="835" s="10" customFormat="1" spans="1:5">
      <c r="A835" s="1"/>
      <c r="B835" s="1"/>
      <c r="C835" s="1"/>
      <c r="D835" s="1"/>
      <c r="E835" s="1"/>
    </row>
    <row r="836" s="10" customFormat="1" spans="1:5">
      <c r="A836" s="1"/>
      <c r="B836" s="1"/>
      <c r="C836" s="1"/>
      <c r="D836" s="1"/>
      <c r="E836" s="1"/>
    </row>
    <row r="837" s="10" customFormat="1" spans="1:5">
      <c r="A837" s="1"/>
      <c r="B837" s="1"/>
      <c r="C837" s="1"/>
      <c r="D837" s="1"/>
      <c r="E837" s="1"/>
    </row>
    <row r="838" s="10" customFormat="1" spans="1:5">
      <c r="A838" s="1"/>
      <c r="B838" s="1"/>
      <c r="C838" s="1"/>
      <c r="D838" s="1"/>
      <c r="E838" s="1"/>
    </row>
    <row r="839" s="10" customFormat="1" spans="1:5">
      <c r="A839" s="1"/>
      <c r="B839" s="1"/>
      <c r="C839" s="1"/>
      <c r="D839" s="1"/>
      <c r="E839" s="1"/>
    </row>
    <row r="840" s="10" customFormat="1" spans="1:5">
      <c r="A840" s="1"/>
      <c r="B840" s="1"/>
      <c r="C840" s="1"/>
      <c r="D840" s="1"/>
      <c r="E840" s="1"/>
    </row>
    <row r="841" s="10" customFormat="1" spans="1:5">
      <c r="A841" s="1"/>
      <c r="B841" s="1"/>
      <c r="C841" s="1"/>
      <c r="D841" s="1"/>
      <c r="E841" s="1"/>
    </row>
    <row r="842" s="10" customFormat="1" spans="1:5">
      <c r="A842" s="1"/>
      <c r="B842" s="1"/>
      <c r="C842" s="1"/>
      <c r="D842" s="1"/>
      <c r="E842" s="1"/>
    </row>
    <row r="843" s="10" customFormat="1" spans="1:5">
      <c r="A843" s="1"/>
      <c r="B843" s="1"/>
      <c r="C843" s="1"/>
      <c r="D843" s="1"/>
      <c r="E843" s="1"/>
    </row>
    <row r="844" s="10" customFormat="1" spans="1:5">
      <c r="A844" s="1"/>
      <c r="B844" s="1"/>
      <c r="C844" s="1"/>
      <c r="D844" s="1"/>
      <c r="E844" s="1"/>
    </row>
    <row r="845" s="10" customFormat="1" spans="1:5">
      <c r="A845" s="1"/>
      <c r="B845" s="1"/>
      <c r="C845" s="1"/>
      <c r="D845" s="1"/>
      <c r="E845" s="1"/>
    </row>
    <row r="846" s="10" customFormat="1" spans="1:5">
      <c r="A846" s="1"/>
      <c r="B846" s="1"/>
      <c r="C846" s="1"/>
      <c r="D846" s="1"/>
      <c r="E846" s="1"/>
    </row>
    <row r="847" s="10" customFormat="1" spans="1:5">
      <c r="A847" s="1"/>
      <c r="B847" s="1"/>
      <c r="C847" s="1"/>
      <c r="D847" s="1"/>
      <c r="E847" s="1"/>
    </row>
    <row r="848" s="10" customFormat="1" spans="1:5">
      <c r="A848" s="1"/>
      <c r="B848" s="1"/>
      <c r="C848" s="1"/>
      <c r="D848" s="1"/>
      <c r="E848" s="1"/>
    </row>
    <row r="849" s="10" customFormat="1" spans="1:5">
      <c r="A849" s="1"/>
      <c r="B849" s="1"/>
      <c r="C849" s="1"/>
      <c r="D849" s="1"/>
      <c r="E849" s="1"/>
    </row>
    <row r="850" s="10" customFormat="1" spans="1:5">
      <c r="A850" s="1"/>
      <c r="B850" s="1"/>
      <c r="C850" s="1"/>
      <c r="D850" s="1"/>
      <c r="E850" s="1"/>
    </row>
    <row r="851" s="10" customFormat="1" spans="1:5">
      <c r="A851" s="1"/>
      <c r="B851" s="1"/>
      <c r="C851" s="1"/>
      <c r="D851" s="1"/>
      <c r="E851" s="1"/>
    </row>
    <row r="852" s="10" customFormat="1" spans="1:5">
      <c r="A852" s="1"/>
      <c r="B852" s="1"/>
      <c r="C852" s="1"/>
      <c r="D852" s="1"/>
      <c r="E852" s="1"/>
    </row>
    <row r="853" s="10" customFormat="1" spans="1:5">
      <c r="A853" s="1"/>
      <c r="B853" s="1"/>
      <c r="C853" s="1"/>
      <c r="D853" s="1"/>
      <c r="E853" s="1"/>
    </row>
    <row r="854" s="10" customFormat="1" spans="1:5">
      <c r="A854" s="1"/>
      <c r="B854" s="1"/>
      <c r="C854" s="1"/>
      <c r="D854" s="1"/>
      <c r="E854" s="1"/>
    </row>
    <row r="855" s="10" customFormat="1" spans="1:5">
      <c r="A855" s="1"/>
      <c r="B855" s="1"/>
      <c r="C855" s="1"/>
      <c r="D855" s="1"/>
      <c r="E855" s="1"/>
    </row>
    <row r="856" s="10" customFormat="1" spans="1:5">
      <c r="A856" s="1"/>
      <c r="B856" s="1"/>
      <c r="C856" s="1"/>
      <c r="D856" s="1"/>
      <c r="E856" s="1"/>
    </row>
    <row r="857" s="10" customFormat="1" spans="1:5">
      <c r="A857" s="1"/>
      <c r="B857" s="1"/>
      <c r="C857" s="1"/>
      <c r="D857" s="1"/>
      <c r="E857" s="1"/>
    </row>
    <row r="858" s="10" customFormat="1" spans="1:5">
      <c r="A858" s="1"/>
      <c r="B858" s="1"/>
      <c r="C858" s="1"/>
      <c r="D858" s="1"/>
      <c r="E858" s="1"/>
    </row>
    <row r="859" s="10" customFormat="1" spans="1:5">
      <c r="A859" s="1"/>
      <c r="B859" s="1"/>
      <c r="C859" s="1"/>
      <c r="D859" s="1"/>
      <c r="E859" s="1"/>
    </row>
    <row r="860" s="10" customFormat="1" spans="1:5">
      <c r="A860" s="1"/>
      <c r="B860" s="1"/>
      <c r="C860" s="1"/>
      <c r="D860" s="1"/>
      <c r="E860" s="1"/>
    </row>
    <row r="861" s="10" customFormat="1" spans="1:5">
      <c r="A861" s="1"/>
      <c r="B861" s="1"/>
      <c r="C861" s="1"/>
      <c r="D861" s="1"/>
      <c r="E861" s="1"/>
    </row>
    <row r="862" s="10" customFormat="1" spans="1:5">
      <c r="A862" s="1"/>
      <c r="B862" s="1"/>
      <c r="C862" s="1"/>
      <c r="D862" s="1"/>
      <c r="E862" s="1"/>
    </row>
    <row r="863" s="10" customFormat="1" spans="1:5">
      <c r="A863" s="1"/>
      <c r="B863" s="1"/>
      <c r="C863" s="1"/>
      <c r="D863" s="1"/>
      <c r="E863" s="1"/>
    </row>
    <row r="864" s="10" customFormat="1" spans="1:5">
      <c r="A864" s="1"/>
      <c r="B864" s="1"/>
      <c r="C864" s="1"/>
      <c r="D864" s="1"/>
      <c r="E864" s="1"/>
    </row>
    <row r="865" s="10" customFormat="1" spans="1:5">
      <c r="A865" s="1"/>
      <c r="B865" s="1"/>
      <c r="C865" s="1"/>
      <c r="D865" s="1"/>
      <c r="E865" s="1"/>
    </row>
    <row r="866" s="10" customFormat="1" spans="1:5">
      <c r="A866" s="1"/>
      <c r="B866" s="1"/>
      <c r="C866" s="1"/>
      <c r="D866" s="1"/>
      <c r="E866" s="1"/>
    </row>
    <row r="867" s="10" customFormat="1" spans="1:5">
      <c r="A867" s="1"/>
      <c r="B867" s="1"/>
      <c r="C867" s="1"/>
      <c r="D867" s="1"/>
      <c r="E867" s="1"/>
    </row>
    <row r="868" s="10" customFormat="1" spans="1:5">
      <c r="A868" s="1"/>
      <c r="B868" s="1"/>
      <c r="C868" s="1"/>
      <c r="D868" s="1"/>
      <c r="E868" s="1"/>
    </row>
    <row r="869" s="10" customFormat="1" spans="1:5">
      <c r="A869" s="1"/>
      <c r="B869" s="1"/>
      <c r="C869" s="1"/>
      <c r="D869" s="1"/>
      <c r="E869" s="1"/>
    </row>
    <row r="870" s="10" customFormat="1" spans="1:5">
      <c r="A870" s="1"/>
      <c r="B870" s="1"/>
      <c r="C870" s="1"/>
      <c r="D870" s="1"/>
      <c r="E870" s="1"/>
    </row>
    <row r="871" s="10" customFormat="1" spans="1:5">
      <c r="A871" s="1"/>
      <c r="B871" s="1"/>
      <c r="C871" s="1"/>
      <c r="D871" s="1"/>
      <c r="E871" s="1"/>
    </row>
    <row r="872" s="10" customFormat="1" spans="1:5">
      <c r="A872" s="1"/>
      <c r="B872" s="1"/>
      <c r="C872" s="1"/>
      <c r="D872" s="1"/>
      <c r="E872" s="1"/>
    </row>
    <row r="873" s="10" customFormat="1" spans="1:5">
      <c r="A873" s="1"/>
      <c r="B873" s="1"/>
      <c r="C873" s="1"/>
      <c r="D873" s="1"/>
      <c r="E873" s="1"/>
    </row>
    <row r="874" s="10" customFormat="1" spans="1:5">
      <c r="A874" s="1"/>
      <c r="B874" s="1"/>
      <c r="C874" s="1"/>
      <c r="D874" s="1"/>
      <c r="E874" s="1"/>
    </row>
    <row r="875" s="10" customFormat="1" spans="1:5">
      <c r="A875" s="1"/>
      <c r="B875" s="1"/>
      <c r="C875" s="1"/>
      <c r="D875" s="1"/>
      <c r="E875" s="1"/>
    </row>
    <row r="876" s="10" customFormat="1" spans="1:5">
      <c r="A876" s="1"/>
      <c r="B876" s="1"/>
      <c r="C876" s="1"/>
      <c r="D876" s="1"/>
      <c r="E876" s="1"/>
    </row>
    <row r="877" s="10" customFormat="1" spans="1:5">
      <c r="A877" s="1"/>
      <c r="B877" s="1"/>
      <c r="C877" s="1"/>
      <c r="D877" s="1"/>
      <c r="E877" s="1"/>
    </row>
    <row r="878" s="10" customFormat="1" spans="1:5">
      <c r="A878" s="1"/>
      <c r="B878" s="1"/>
      <c r="C878" s="1"/>
      <c r="D878" s="1"/>
      <c r="E878" s="1"/>
    </row>
    <row r="879" s="10" customFormat="1" spans="1:5">
      <c r="A879" s="1"/>
      <c r="B879" s="1"/>
      <c r="C879" s="1"/>
      <c r="D879" s="1"/>
      <c r="E879" s="1"/>
    </row>
    <row r="880" s="10" customFormat="1" spans="1:5">
      <c r="A880" s="1"/>
      <c r="B880" s="1"/>
      <c r="C880" s="1"/>
      <c r="D880" s="1"/>
      <c r="E880" s="1"/>
    </row>
    <row r="881" s="10" customFormat="1" spans="1:5">
      <c r="A881" s="1"/>
      <c r="B881" s="1"/>
      <c r="C881" s="1"/>
      <c r="D881" s="1"/>
      <c r="E881" s="1"/>
    </row>
    <row r="882" s="10" customFormat="1" spans="1:5">
      <c r="A882" s="1"/>
      <c r="B882" s="1"/>
      <c r="C882" s="1"/>
      <c r="D882" s="1"/>
      <c r="E882" s="1"/>
    </row>
    <row r="883" s="10" customFormat="1" spans="1:5">
      <c r="A883" s="1"/>
      <c r="B883" s="1"/>
      <c r="C883" s="1"/>
      <c r="D883" s="1"/>
      <c r="E883" s="1"/>
    </row>
    <row r="884" s="10" customFormat="1" spans="1:5">
      <c r="A884" s="1"/>
      <c r="B884" s="1"/>
      <c r="C884" s="1"/>
      <c r="D884" s="1"/>
      <c r="E884" s="1"/>
    </row>
    <row r="885" s="10" customFormat="1" spans="1:5">
      <c r="A885" s="1"/>
      <c r="B885" s="1"/>
      <c r="C885" s="1"/>
      <c r="D885" s="1"/>
      <c r="E885" s="1"/>
    </row>
    <row r="886" s="10" customFormat="1" spans="1:5">
      <c r="A886" s="1"/>
      <c r="B886" s="1"/>
      <c r="C886" s="1"/>
      <c r="D886" s="1"/>
      <c r="E886" s="1"/>
    </row>
    <row r="887" s="10" customFormat="1" spans="1:5">
      <c r="A887" s="1"/>
      <c r="B887" s="1"/>
      <c r="C887" s="1"/>
      <c r="D887" s="1"/>
      <c r="E887" s="1"/>
    </row>
    <row r="888" s="10" customFormat="1" spans="1:5">
      <c r="A888" s="1"/>
      <c r="B888" s="1"/>
      <c r="C888" s="1"/>
      <c r="D888" s="1"/>
      <c r="E888" s="1"/>
    </row>
    <row r="889" s="10" customFormat="1" spans="1:5">
      <c r="A889" s="1"/>
      <c r="B889" s="1"/>
      <c r="C889" s="1"/>
      <c r="D889" s="1"/>
      <c r="E889" s="1"/>
    </row>
    <row r="890" s="10" customFormat="1" spans="1:5">
      <c r="A890" s="1"/>
      <c r="B890" s="1"/>
      <c r="C890" s="1"/>
      <c r="D890" s="1"/>
      <c r="E890" s="1"/>
    </row>
    <row r="891" s="10" customFormat="1" spans="1:5">
      <c r="A891" s="1"/>
      <c r="B891" s="1"/>
      <c r="C891" s="1"/>
      <c r="D891" s="1"/>
      <c r="E891" s="1"/>
    </row>
    <row r="892" s="10" customFormat="1" spans="1:5">
      <c r="A892" s="1"/>
      <c r="B892" s="1"/>
      <c r="C892" s="1"/>
      <c r="D892" s="1"/>
      <c r="E892" s="1"/>
    </row>
    <row r="893" s="10" customFormat="1" spans="1:5">
      <c r="A893" s="1"/>
      <c r="B893" s="1"/>
      <c r="C893" s="1"/>
      <c r="D893" s="1"/>
      <c r="E893" s="1"/>
    </row>
    <row r="894" s="10" customFormat="1" spans="1:5">
      <c r="A894" s="1"/>
      <c r="B894" s="1"/>
      <c r="C894" s="1"/>
      <c r="D894" s="1"/>
      <c r="E894" s="1"/>
    </row>
    <row r="895" s="10" customFormat="1" spans="1:5">
      <c r="A895" s="1"/>
      <c r="B895" s="1"/>
      <c r="C895" s="1"/>
      <c r="D895" s="1"/>
      <c r="E895" s="1"/>
    </row>
    <row r="896" s="10" customFormat="1" spans="1:5">
      <c r="A896" s="1"/>
      <c r="B896" s="1"/>
      <c r="C896" s="1"/>
      <c r="D896" s="1"/>
      <c r="E896" s="1"/>
    </row>
    <row r="897" s="10" customFormat="1" spans="1:5">
      <c r="A897" s="1"/>
      <c r="B897" s="1"/>
      <c r="C897" s="1"/>
      <c r="D897" s="1"/>
      <c r="E897" s="1"/>
    </row>
    <row r="898" s="10" customFormat="1" spans="1:5">
      <c r="A898" s="1"/>
      <c r="B898" s="1"/>
      <c r="C898" s="1"/>
      <c r="D898" s="1"/>
      <c r="E898" s="1"/>
    </row>
    <row r="899" s="10" customFormat="1" spans="1:5">
      <c r="A899" s="1"/>
      <c r="B899" s="1"/>
      <c r="C899" s="1"/>
      <c r="D899" s="1"/>
      <c r="E899" s="1"/>
    </row>
    <row r="900" s="10" customFormat="1" spans="1:5">
      <c r="A900" s="1"/>
      <c r="B900" s="1"/>
      <c r="C900" s="1"/>
      <c r="D900" s="1"/>
      <c r="E900" s="1"/>
    </row>
    <row r="901" s="10" customFormat="1" spans="1:5">
      <c r="A901" s="1"/>
      <c r="B901" s="1"/>
      <c r="C901" s="1"/>
      <c r="D901" s="1"/>
      <c r="E901" s="1"/>
    </row>
    <row r="902" s="10" customFormat="1" spans="1:5">
      <c r="A902" s="1"/>
      <c r="B902" s="1"/>
      <c r="C902" s="1"/>
      <c r="D902" s="1"/>
      <c r="E902" s="1"/>
    </row>
    <row r="903" s="10" customFormat="1" spans="1:5">
      <c r="A903" s="1"/>
      <c r="B903" s="1"/>
      <c r="C903" s="1"/>
      <c r="D903" s="1"/>
      <c r="E903" s="1"/>
    </row>
    <row r="904" s="10" customFormat="1" spans="1:5">
      <c r="A904" s="1"/>
      <c r="B904" s="1"/>
      <c r="C904" s="1"/>
      <c r="D904" s="1"/>
      <c r="E904" s="1"/>
    </row>
    <row r="905" s="10" customFormat="1" spans="1:5">
      <c r="A905" s="1"/>
      <c r="B905" s="1"/>
      <c r="C905" s="1"/>
      <c r="D905" s="1"/>
      <c r="E905" s="1"/>
    </row>
    <row r="906" s="10" customFormat="1" spans="1:5">
      <c r="A906" s="1"/>
      <c r="B906" s="1"/>
      <c r="C906" s="1"/>
      <c r="D906" s="1"/>
      <c r="E906" s="1"/>
    </row>
    <row r="907" s="10" customFormat="1" spans="1:5">
      <c r="A907" s="1"/>
      <c r="B907" s="1"/>
      <c r="C907" s="1"/>
      <c r="D907" s="1"/>
      <c r="E907" s="1"/>
    </row>
    <row r="908" s="10" customFormat="1" spans="1:5">
      <c r="A908" s="1"/>
      <c r="B908" s="1"/>
      <c r="C908" s="1"/>
      <c r="D908" s="1"/>
      <c r="E908" s="1"/>
    </row>
    <row r="909" s="10" customFormat="1" spans="1:5">
      <c r="A909" s="1"/>
      <c r="B909" s="1"/>
      <c r="C909" s="1"/>
      <c r="D909" s="1"/>
      <c r="E909" s="1"/>
    </row>
    <row r="910" s="10" customFormat="1" spans="1:5">
      <c r="A910" s="1"/>
      <c r="B910" s="1"/>
      <c r="C910" s="1"/>
      <c r="D910" s="1"/>
      <c r="E910" s="1"/>
    </row>
    <row r="911" s="10" customFormat="1" spans="1:5">
      <c r="A911" s="1"/>
      <c r="B911" s="1"/>
      <c r="C911" s="1"/>
      <c r="D911" s="1"/>
      <c r="E911" s="1"/>
    </row>
    <row r="912" s="10" customFormat="1" spans="1:5">
      <c r="A912" s="1"/>
      <c r="B912" s="1"/>
      <c r="C912" s="1"/>
      <c r="D912" s="1"/>
      <c r="E912" s="1"/>
    </row>
    <row r="913" s="10" customFormat="1" spans="1:5">
      <c r="A913" s="1"/>
      <c r="B913" s="1"/>
      <c r="C913" s="1"/>
      <c r="D913" s="1"/>
      <c r="E913" s="1"/>
    </row>
    <row r="914" s="10" customFormat="1" spans="1:5">
      <c r="A914" s="1"/>
      <c r="B914" s="1"/>
      <c r="C914" s="1"/>
      <c r="D914" s="1"/>
      <c r="E914" s="1"/>
    </row>
    <row r="915" s="10" customFormat="1" spans="1:5">
      <c r="A915" s="1"/>
      <c r="B915" s="1"/>
      <c r="C915" s="1"/>
      <c r="D915" s="1"/>
      <c r="E915" s="1"/>
    </row>
    <row r="916" s="10" customFormat="1" spans="1:5">
      <c r="A916" s="1"/>
      <c r="B916" s="1"/>
      <c r="C916" s="1"/>
      <c r="D916" s="1"/>
      <c r="E916" s="1"/>
    </row>
    <row r="917" s="10" customFormat="1" spans="1:5">
      <c r="A917" s="1"/>
      <c r="B917" s="1"/>
      <c r="C917" s="1"/>
      <c r="D917" s="1"/>
      <c r="E917" s="1"/>
    </row>
    <row r="918" s="10" customFormat="1" spans="1:5">
      <c r="A918" s="1"/>
      <c r="B918" s="1"/>
      <c r="C918" s="1"/>
      <c r="D918" s="1"/>
      <c r="E918" s="1"/>
    </row>
    <row r="919" s="10" customFormat="1" spans="1:5">
      <c r="A919" s="1"/>
      <c r="B919" s="1"/>
      <c r="C919" s="1"/>
      <c r="D919" s="1"/>
      <c r="E919" s="1"/>
    </row>
    <row r="920" s="10" customFormat="1" spans="1:5">
      <c r="A920" s="1"/>
      <c r="B920" s="1"/>
      <c r="C920" s="1"/>
      <c r="D920" s="1"/>
      <c r="E920" s="1"/>
    </row>
    <row r="921" s="10" customFormat="1" spans="1:5">
      <c r="A921" s="1"/>
      <c r="B921" s="1"/>
      <c r="C921" s="1"/>
      <c r="D921" s="1"/>
      <c r="E921" s="1"/>
    </row>
    <row r="922" s="10" customFormat="1" spans="1:5">
      <c r="A922" s="1"/>
      <c r="B922" s="1"/>
      <c r="C922" s="1"/>
      <c r="D922" s="1"/>
      <c r="E922" s="1"/>
    </row>
    <row r="923" s="10" customFormat="1" spans="1:5">
      <c r="A923" s="1"/>
      <c r="B923" s="1"/>
      <c r="C923" s="1"/>
      <c r="D923" s="1"/>
      <c r="E923" s="1"/>
    </row>
    <row r="924" s="10" customFormat="1" spans="1:5">
      <c r="A924" s="1"/>
      <c r="B924" s="1"/>
      <c r="C924" s="1"/>
      <c r="D924" s="1"/>
      <c r="E924" s="1"/>
    </row>
    <row r="925" s="10" customFormat="1" spans="1:5">
      <c r="A925" s="1"/>
      <c r="B925" s="1"/>
      <c r="C925" s="1"/>
      <c r="D925" s="1"/>
      <c r="E925" s="1"/>
    </row>
    <row r="926" s="10" customFormat="1" spans="1:5">
      <c r="A926" s="1"/>
      <c r="B926" s="1"/>
      <c r="C926" s="1"/>
      <c r="D926" s="1"/>
      <c r="E926" s="1"/>
    </row>
    <row r="927" s="10" customFormat="1" spans="1:5">
      <c r="A927" s="1"/>
      <c r="B927" s="1"/>
      <c r="C927" s="1"/>
      <c r="D927" s="1"/>
      <c r="E927" s="1"/>
    </row>
    <row r="928" s="10" customFormat="1" spans="1:5">
      <c r="A928" s="1"/>
      <c r="B928" s="1"/>
      <c r="C928" s="1"/>
      <c r="D928" s="1"/>
      <c r="E928" s="1"/>
    </row>
    <row r="929" s="10" customFormat="1" spans="1:5">
      <c r="A929" s="1"/>
      <c r="B929" s="1"/>
      <c r="C929" s="1"/>
      <c r="D929" s="1"/>
      <c r="E929" s="1"/>
    </row>
    <row r="930" s="10" customFormat="1" spans="1:5">
      <c r="A930" s="1"/>
      <c r="B930" s="1"/>
      <c r="C930" s="1"/>
      <c r="D930" s="1"/>
      <c r="E930" s="1"/>
    </row>
    <row r="931" s="10" customFormat="1" spans="1:5">
      <c r="A931" s="1"/>
      <c r="B931" s="1"/>
      <c r="C931" s="1"/>
      <c r="D931" s="1"/>
      <c r="E931" s="1"/>
    </row>
    <row r="932" s="10" customFormat="1" spans="1:5">
      <c r="A932" s="1"/>
      <c r="B932" s="1"/>
      <c r="C932" s="1"/>
      <c r="D932" s="1"/>
      <c r="E932" s="1"/>
    </row>
    <row r="933" s="10" customFormat="1" spans="1:5">
      <c r="A933" s="1"/>
      <c r="B933" s="1"/>
      <c r="C933" s="1"/>
      <c r="D933" s="1"/>
      <c r="E933" s="1"/>
    </row>
    <row r="934" s="10" customFormat="1" spans="1:5">
      <c r="A934" s="1"/>
      <c r="B934" s="1"/>
      <c r="C934" s="1"/>
      <c r="D934" s="1"/>
      <c r="E934" s="1"/>
    </row>
    <row r="935" s="10" customFormat="1" spans="1:5">
      <c r="A935" s="1"/>
      <c r="B935" s="1"/>
      <c r="C935" s="1"/>
      <c r="D935" s="1"/>
      <c r="E935" s="1"/>
    </row>
    <row r="936" s="10" customFormat="1" spans="1:5">
      <c r="A936" s="1"/>
      <c r="B936" s="1"/>
      <c r="C936" s="1"/>
      <c r="D936" s="1"/>
      <c r="E936" s="1"/>
    </row>
    <row r="937" s="10" customFormat="1" spans="1:5">
      <c r="A937" s="1"/>
      <c r="B937" s="1"/>
      <c r="C937" s="1"/>
      <c r="D937" s="1"/>
      <c r="E937" s="1"/>
    </row>
    <row r="938" s="10" customFormat="1" spans="1:5">
      <c r="A938" s="1"/>
      <c r="B938" s="1"/>
      <c r="C938" s="1"/>
      <c r="D938" s="1"/>
      <c r="E938" s="1"/>
    </row>
    <row r="939" s="10" customFormat="1" spans="1:5">
      <c r="A939" s="1"/>
      <c r="B939" s="1"/>
      <c r="C939" s="1"/>
      <c r="D939" s="1"/>
      <c r="E939" s="1"/>
    </row>
    <row r="940" s="10" customFormat="1" spans="1:5">
      <c r="A940" s="1"/>
      <c r="B940" s="1"/>
      <c r="C940" s="1"/>
      <c r="D940" s="1"/>
      <c r="E940" s="1"/>
    </row>
    <row r="941" s="10" customFormat="1" spans="1:5">
      <c r="A941" s="1"/>
      <c r="B941" s="1"/>
      <c r="C941" s="1"/>
      <c r="D941" s="1"/>
      <c r="E941" s="1"/>
    </row>
    <row r="942" s="10" customFormat="1" spans="1:5">
      <c r="A942" s="1"/>
      <c r="B942" s="1"/>
      <c r="C942" s="1"/>
      <c r="D942" s="1"/>
      <c r="E942" s="1"/>
    </row>
    <row r="943" s="10" customFormat="1" spans="1:5">
      <c r="A943" s="1"/>
      <c r="B943" s="1"/>
      <c r="C943" s="1"/>
      <c r="D943" s="1"/>
      <c r="E943" s="1"/>
    </row>
    <row r="944" s="10" customFormat="1" spans="1:5">
      <c r="A944" s="1"/>
      <c r="B944" s="1"/>
      <c r="C944" s="1"/>
      <c r="D944" s="1"/>
      <c r="E944" s="1"/>
    </row>
    <row r="945" s="10" customFormat="1" spans="1:5">
      <c r="A945" s="1"/>
      <c r="B945" s="1"/>
      <c r="C945" s="1"/>
      <c r="D945" s="1"/>
      <c r="E945" s="1"/>
    </row>
    <row r="946" s="10" customFormat="1" spans="1:5">
      <c r="A946" s="1"/>
      <c r="B946" s="1"/>
      <c r="C946" s="1"/>
      <c r="D946" s="1"/>
      <c r="E946" s="1"/>
    </row>
    <row r="947" s="10" customFormat="1" spans="1:5">
      <c r="A947" s="1"/>
      <c r="B947" s="1"/>
      <c r="C947" s="1"/>
      <c r="D947" s="1"/>
      <c r="E947" s="1"/>
    </row>
    <row r="948" s="10" customFormat="1" spans="1:5">
      <c r="A948" s="1"/>
      <c r="B948" s="1"/>
      <c r="C948" s="1"/>
      <c r="D948" s="1"/>
      <c r="E948" s="1"/>
    </row>
    <row r="949" s="10" customFormat="1" spans="1:5">
      <c r="A949" s="1"/>
      <c r="B949" s="1"/>
      <c r="C949" s="1"/>
      <c r="D949" s="1"/>
      <c r="E949" s="1"/>
    </row>
    <row r="950" s="10" customFormat="1" spans="1:5">
      <c r="A950" s="1"/>
      <c r="B950" s="1"/>
      <c r="C950" s="1"/>
      <c r="D950" s="1"/>
      <c r="E950" s="1"/>
    </row>
    <row r="951" s="10" customFormat="1" spans="1:5">
      <c r="A951" s="1"/>
      <c r="B951" s="1"/>
      <c r="C951" s="1"/>
      <c r="D951" s="1"/>
      <c r="E951" s="1"/>
    </row>
    <row r="952" s="10" customFormat="1" spans="1:5">
      <c r="A952" s="1"/>
      <c r="B952" s="1"/>
      <c r="C952" s="1"/>
      <c r="D952" s="1"/>
      <c r="E952" s="1"/>
    </row>
    <row r="953" s="10" customFormat="1" spans="1:5">
      <c r="A953" s="1"/>
      <c r="B953" s="1"/>
      <c r="C953" s="1"/>
      <c r="D953" s="1"/>
      <c r="E953" s="1"/>
    </row>
    <row r="954" s="10" customFormat="1" spans="1:5">
      <c r="A954" s="1"/>
      <c r="B954" s="1"/>
      <c r="C954" s="1"/>
      <c r="D954" s="1"/>
      <c r="E954" s="1"/>
    </row>
    <row r="955" s="10" customFormat="1" spans="1:5">
      <c r="A955" s="1"/>
      <c r="B955" s="1"/>
      <c r="C955" s="1"/>
      <c r="D955" s="1"/>
      <c r="E955" s="1"/>
    </row>
    <row r="956" s="10" customFormat="1" spans="1:5">
      <c r="A956" s="1"/>
      <c r="B956" s="1"/>
      <c r="C956" s="1"/>
      <c r="D956" s="1"/>
      <c r="E956" s="1"/>
    </row>
    <row r="957" s="10" customFormat="1" spans="1:5">
      <c r="A957" s="1"/>
      <c r="B957" s="1"/>
      <c r="C957" s="1"/>
      <c r="D957" s="1"/>
      <c r="E957" s="1"/>
    </row>
    <row r="958" s="10" customFormat="1" spans="1:5">
      <c r="A958" s="1"/>
      <c r="B958" s="1"/>
      <c r="C958" s="1"/>
      <c r="D958" s="1"/>
      <c r="E958" s="1"/>
    </row>
    <row r="959" s="10" customFormat="1" spans="1:5">
      <c r="A959" s="1"/>
      <c r="B959" s="1"/>
      <c r="C959" s="1"/>
      <c r="D959" s="1"/>
      <c r="E959" s="1"/>
    </row>
    <row r="960" s="10" customFormat="1" spans="1:5">
      <c r="A960" s="1"/>
      <c r="B960" s="1"/>
      <c r="C960" s="1"/>
      <c r="D960" s="1"/>
      <c r="E960" s="1"/>
    </row>
    <row r="961" s="10" customFormat="1" spans="1:5">
      <c r="A961" s="1"/>
      <c r="B961" s="1"/>
      <c r="C961" s="1"/>
      <c r="D961" s="1"/>
      <c r="E961" s="1"/>
    </row>
    <row r="962" s="10" customFormat="1" spans="1:5">
      <c r="A962" s="1"/>
      <c r="B962" s="1"/>
      <c r="C962" s="1"/>
      <c r="D962" s="1"/>
      <c r="E962" s="1"/>
    </row>
    <row r="963" s="10" customFormat="1" spans="1:5">
      <c r="A963" s="1"/>
      <c r="B963" s="1"/>
      <c r="C963" s="1"/>
      <c r="D963" s="1"/>
      <c r="E963" s="1"/>
    </row>
    <row r="964" s="10" customFormat="1" spans="1:5">
      <c r="A964" s="1"/>
      <c r="B964" s="1"/>
      <c r="C964" s="1"/>
      <c r="D964" s="1"/>
      <c r="E964" s="1"/>
    </row>
    <row r="965" s="10" customFormat="1" spans="1:5">
      <c r="A965" s="1"/>
      <c r="B965" s="1"/>
      <c r="C965" s="1"/>
      <c r="D965" s="1"/>
      <c r="E965" s="1"/>
    </row>
    <row r="966" s="10" customFormat="1" spans="1:5">
      <c r="A966" s="1"/>
      <c r="B966" s="1"/>
      <c r="C966" s="1"/>
      <c r="D966" s="1"/>
      <c r="E966" s="1"/>
    </row>
    <row r="967" s="10" customFormat="1" spans="1:5">
      <c r="A967" s="1"/>
      <c r="B967" s="1"/>
      <c r="C967" s="1"/>
      <c r="D967" s="1"/>
      <c r="E967" s="1"/>
    </row>
    <row r="968" s="10" customFormat="1" spans="1:5">
      <c r="A968" s="1"/>
      <c r="B968" s="1"/>
      <c r="C968" s="1"/>
      <c r="D968" s="1"/>
      <c r="E968" s="1"/>
    </row>
    <row r="969" s="10" customFormat="1" spans="1:5">
      <c r="A969" s="1"/>
      <c r="B969" s="1"/>
      <c r="C969" s="1"/>
      <c r="D969" s="1"/>
      <c r="E969" s="1"/>
    </row>
    <row r="970" s="10" customFormat="1" spans="1:5">
      <c r="A970" s="1"/>
      <c r="B970" s="1"/>
      <c r="C970" s="1"/>
      <c r="D970" s="1"/>
      <c r="E970" s="1"/>
    </row>
    <row r="971" s="10" customFormat="1" spans="1:5">
      <c r="A971" s="1"/>
      <c r="B971" s="1"/>
      <c r="C971" s="1"/>
      <c r="D971" s="1"/>
      <c r="E971" s="1"/>
    </row>
    <row r="972" s="10" customFormat="1" spans="1:5">
      <c r="A972" s="1"/>
      <c r="B972" s="1"/>
      <c r="C972" s="1"/>
      <c r="D972" s="1"/>
      <c r="E972" s="1"/>
    </row>
    <row r="973" s="10" customFormat="1" spans="1:5">
      <c r="A973" s="1"/>
      <c r="B973" s="1"/>
      <c r="C973" s="1"/>
      <c r="D973" s="1"/>
      <c r="E973" s="1"/>
    </row>
    <row r="974" s="10" customFormat="1" spans="1:5">
      <c r="A974" s="1"/>
      <c r="B974" s="1"/>
      <c r="C974" s="1"/>
      <c r="D974" s="1"/>
      <c r="E974" s="1"/>
    </row>
    <row r="975" s="10" customFormat="1" spans="1:5">
      <c r="A975" s="1"/>
      <c r="B975" s="1"/>
      <c r="C975" s="1"/>
      <c r="D975" s="1"/>
      <c r="E975" s="1"/>
    </row>
    <row r="976" s="10" customFormat="1" spans="1:5">
      <c r="A976" s="1"/>
      <c r="B976" s="1"/>
      <c r="C976" s="1"/>
      <c r="D976" s="1"/>
      <c r="E976" s="1"/>
    </row>
    <row r="977" s="10" customFormat="1" spans="1:5">
      <c r="A977" s="1"/>
      <c r="B977" s="1"/>
      <c r="C977" s="1"/>
      <c r="D977" s="1"/>
      <c r="E977" s="1"/>
    </row>
    <row r="978" s="10" customFormat="1" spans="1:5">
      <c r="A978" s="1"/>
      <c r="B978" s="1"/>
      <c r="C978" s="1"/>
      <c r="D978" s="1"/>
      <c r="E978" s="1"/>
    </row>
    <row r="979" s="10" customFormat="1" spans="1:5">
      <c r="A979" s="1"/>
      <c r="B979" s="1"/>
      <c r="C979" s="1"/>
      <c r="D979" s="1"/>
      <c r="E979" s="1"/>
    </row>
    <row r="980" s="10" customFormat="1" spans="1:5">
      <c r="A980" s="1"/>
      <c r="B980" s="1"/>
      <c r="C980" s="1"/>
      <c r="D980" s="1"/>
      <c r="E980" s="1"/>
    </row>
    <row r="981" s="10" customFormat="1" spans="1:5">
      <c r="A981" s="1"/>
      <c r="B981" s="1"/>
      <c r="C981" s="1"/>
      <c r="D981" s="1"/>
      <c r="E981" s="1"/>
    </row>
    <row r="982" s="10" customFormat="1" spans="1:5">
      <c r="A982" s="1"/>
      <c r="B982" s="1"/>
      <c r="C982" s="1"/>
      <c r="D982" s="1"/>
      <c r="E982" s="1"/>
    </row>
    <row r="983" s="10" customFormat="1" spans="1:5">
      <c r="A983" s="1"/>
      <c r="B983" s="1"/>
      <c r="C983" s="1"/>
      <c r="D983" s="1"/>
      <c r="E983" s="1"/>
    </row>
    <row r="984" s="10" customFormat="1" spans="1:5">
      <c r="A984" s="1"/>
      <c r="B984" s="1"/>
      <c r="C984" s="1"/>
      <c r="D984" s="1"/>
      <c r="E984" s="1"/>
    </row>
    <row r="985" s="10" customFormat="1" spans="1:5">
      <c r="A985" s="1"/>
      <c r="B985" s="1"/>
      <c r="C985" s="1"/>
      <c r="D985" s="1"/>
      <c r="E985" s="1"/>
    </row>
    <row r="986" s="10" customFormat="1" spans="1:5">
      <c r="A986" s="1"/>
      <c r="B986" s="1"/>
      <c r="C986" s="1"/>
      <c r="D986" s="1"/>
      <c r="E986" s="1"/>
    </row>
    <row r="987" s="10" customFormat="1" spans="1:5">
      <c r="A987" s="1"/>
      <c r="B987" s="1"/>
      <c r="C987" s="1"/>
      <c r="D987" s="1"/>
      <c r="E987" s="1"/>
    </row>
    <row r="988" s="10" customFormat="1" spans="1:5">
      <c r="A988" s="1"/>
      <c r="B988" s="1"/>
      <c r="C988" s="1"/>
      <c r="D988" s="1"/>
      <c r="E988" s="1"/>
    </row>
    <row r="989" s="10" customFormat="1" spans="1:5">
      <c r="A989" s="1"/>
      <c r="B989" s="1"/>
      <c r="C989" s="1"/>
      <c r="D989" s="1"/>
      <c r="E989" s="1"/>
    </row>
    <row r="990" s="10" customFormat="1" spans="1:5">
      <c r="A990" s="1"/>
      <c r="B990" s="1"/>
      <c r="C990" s="1"/>
      <c r="D990" s="1"/>
      <c r="E990" s="1"/>
    </row>
    <row r="991" s="10" customFormat="1" spans="1:5">
      <c r="A991" s="1"/>
      <c r="B991" s="1"/>
      <c r="C991" s="1"/>
      <c r="D991" s="1"/>
      <c r="E991" s="1"/>
    </row>
    <row r="992" s="10" customFormat="1" spans="1:5">
      <c r="A992" s="1"/>
      <c r="B992" s="1"/>
      <c r="C992" s="1"/>
      <c r="D992" s="1"/>
      <c r="E992" s="1"/>
    </row>
    <row r="993" s="10" customFormat="1" spans="1:5">
      <c r="A993" s="1"/>
      <c r="B993" s="1"/>
      <c r="C993" s="1"/>
      <c r="D993" s="1"/>
      <c r="E993" s="1"/>
    </row>
    <row r="994" s="10" customFormat="1" spans="1:5">
      <c r="A994" s="1"/>
      <c r="B994" s="1"/>
      <c r="C994" s="1"/>
      <c r="D994" s="1"/>
      <c r="E994" s="1"/>
    </row>
    <row r="995" s="10" customFormat="1" spans="1:5">
      <c r="A995" s="1"/>
      <c r="B995" s="1"/>
      <c r="C995" s="1"/>
      <c r="D995" s="1"/>
      <c r="E995" s="1"/>
    </row>
    <row r="996" s="10" customFormat="1" spans="1:5">
      <c r="A996" s="1"/>
      <c r="B996" s="1"/>
      <c r="C996" s="1"/>
      <c r="D996" s="1"/>
      <c r="E996" s="1"/>
    </row>
    <row r="997" s="10" customFormat="1" spans="1:5">
      <c r="A997" s="1"/>
      <c r="B997" s="1"/>
      <c r="C997" s="1"/>
      <c r="D997" s="1"/>
      <c r="E997" s="1"/>
    </row>
    <row r="998" s="10" customFormat="1" spans="1:5">
      <c r="A998" s="1"/>
      <c r="B998" s="1"/>
      <c r="C998" s="1"/>
      <c r="D998" s="1"/>
      <c r="E998" s="1"/>
    </row>
    <row r="999" s="10" customFormat="1" spans="1:5">
      <c r="A999" s="1"/>
      <c r="B999" s="1"/>
      <c r="C999" s="1"/>
      <c r="D999" s="1"/>
      <c r="E999" s="1"/>
    </row>
    <row r="1000" s="10" customFormat="1" spans="1:5">
      <c r="A1000" s="1"/>
      <c r="B1000" s="1"/>
      <c r="C1000" s="1"/>
      <c r="D1000" s="1"/>
      <c r="E1000" s="1"/>
    </row>
    <row r="1001" s="10" customFormat="1" spans="1:5">
      <c r="A1001" s="1"/>
      <c r="B1001" s="1"/>
      <c r="C1001" s="1"/>
      <c r="D1001" s="1"/>
      <c r="E1001" s="1"/>
    </row>
    <row r="1002" s="10" customFormat="1" spans="1:5">
      <c r="A1002" s="1"/>
      <c r="B1002" s="1"/>
      <c r="C1002" s="1"/>
      <c r="D1002" s="1"/>
      <c r="E1002" s="1"/>
    </row>
    <row r="1003" s="10" customFormat="1" spans="1:5">
      <c r="A1003" s="1"/>
      <c r="B1003" s="1"/>
      <c r="C1003" s="1"/>
      <c r="D1003" s="1"/>
      <c r="E1003" s="1"/>
    </row>
    <row r="1004" s="10" customFormat="1" spans="1:5">
      <c r="A1004" s="1"/>
      <c r="B1004" s="1"/>
      <c r="C1004" s="1"/>
      <c r="D1004" s="1"/>
      <c r="E1004" s="1"/>
    </row>
    <row r="1005" s="10" customFormat="1" spans="1:5">
      <c r="A1005" s="1"/>
      <c r="B1005" s="1"/>
      <c r="C1005" s="1"/>
      <c r="D1005" s="1"/>
      <c r="E1005" s="1"/>
    </row>
    <row r="1006" s="10" customFormat="1" spans="1:5">
      <c r="A1006" s="1"/>
      <c r="B1006" s="1"/>
      <c r="C1006" s="1"/>
      <c r="D1006" s="1"/>
      <c r="E1006" s="1"/>
    </row>
    <row r="1007" s="10" customFormat="1" spans="1:5">
      <c r="A1007" s="1"/>
      <c r="B1007" s="1"/>
      <c r="C1007" s="1"/>
      <c r="D1007" s="1"/>
      <c r="E1007" s="1"/>
    </row>
    <row r="1008" s="10" customFormat="1" spans="1:5">
      <c r="A1008" s="1"/>
      <c r="B1008" s="1"/>
      <c r="C1008" s="1"/>
      <c r="D1008" s="1"/>
      <c r="E1008" s="1"/>
    </row>
    <row r="1009" s="10" customFormat="1" spans="1:5">
      <c r="A1009" s="1"/>
      <c r="B1009" s="1"/>
      <c r="C1009" s="1"/>
      <c r="D1009" s="1"/>
      <c r="E1009" s="1"/>
    </row>
    <row r="1010" s="10" customFormat="1" spans="1:5">
      <c r="A1010" s="1"/>
      <c r="B1010" s="1"/>
      <c r="C1010" s="1"/>
      <c r="D1010" s="1"/>
      <c r="E1010" s="1"/>
    </row>
    <row r="1011" s="10" customFormat="1" spans="1:5">
      <c r="A1011" s="1"/>
      <c r="B1011" s="1"/>
      <c r="C1011" s="1"/>
      <c r="D1011" s="1"/>
      <c r="E1011" s="1"/>
    </row>
    <row r="1012" s="10" customFormat="1" spans="1:5">
      <c r="A1012" s="1"/>
      <c r="B1012" s="1"/>
      <c r="C1012" s="1"/>
      <c r="D1012" s="1"/>
      <c r="E1012" s="1"/>
    </row>
    <row r="1013" s="10" customFormat="1" spans="1:5">
      <c r="A1013" s="1"/>
      <c r="B1013" s="1"/>
      <c r="C1013" s="1"/>
      <c r="D1013" s="1"/>
      <c r="E1013" s="1"/>
    </row>
    <row r="1014" s="10" customFormat="1" spans="1:5">
      <c r="A1014" s="1"/>
      <c r="B1014" s="1"/>
      <c r="C1014" s="1"/>
      <c r="D1014" s="1"/>
      <c r="E1014" s="1"/>
    </row>
    <row r="1015" s="10" customFormat="1" spans="1:5">
      <c r="A1015" s="1"/>
      <c r="B1015" s="1"/>
      <c r="C1015" s="1"/>
      <c r="D1015" s="1"/>
      <c r="E1015" s="1"/>
    </row>
    <row r="1016" s="10" customFormat="1" spans="1:5">
      <c r="A1016" s="1"/>
      <c r="B1016" s="1"/>
      <c r="C1016" s="1"/>
      <c r="D1016" s="1"/>
      <c r="E1016" s="1"/>
    </row>
    <row r="1017" s="10" customFormat="1" spans="1:5">
      <c r="A1017" s="1"/>
      <c r="B1017" s="1"/>
      <c r="C1017" s="1"/>
      <c r="D1017" s="1"/>
      <c r="E1017" s="1"/>
    </row>
    <row r="1018" s="10" customFormat="1" spans="1:5">
      <c r="A1018" s="1"/>
      <c r="B1018" s="1"/>
      <c r="C1018" s="1"/>
      <c r="D1018" s="1"/>
      <c r="E1018" s="1"/>
    </row>
    <row r="1019" s="10" customFormat="1" spans="1:5">
      <c r="A1019" s="1"/>
      <c r="B1019" s="1"/>
      <c r="C1019" s="1"/>
      <c r="D1019" s="1"/>
      <c r="E1019" s="1"/>
    </row>
    <row r="1020" s="10" customFormat="1" spans="1:5">
      <c r="A1020" s="1"/>
      <c r="B1020" s="1"/>
      <c r="C1020" s="1"/>
      <c r="D1020" s="1"/>
      <c r="E1020" s="1"/>
    </row>
    <row r="1021" s="10" customFormat="1" spans="1:5">
      <c r="A1021" s="1"/>
      <c r="B1021" s="1"/>
      <c r="C1021" s="1"/>
      <c r="D1021" s="1"/>
      <c r="E1021" s="1"/>
    </row>
    <row r="1022" s="10" customFormat="1" spans="1:5">
      <c r="A1022" s="1"/>
      <c r="B1022" s="1"/>
      <c r="C1022" s="1"/>
      <c r="D1022" s="1"/>
      <c r="E1022" s="1"/>
    </row>
    <row r="1023" s="10" customFormat="1" spans="1:5">
      <c r="A1023" s="1"/>
      <c r="B1023" s="1"/>
      <c r="C1023" s="1"/>
      <c r="D1023" s="1"/>
      <c r="E1023" s="1"/>
    </row>
    <row r="1024" s="10" customFormat="1" spans="1:5">
      <c r="A1024" s="1"/>
      <c r="B1024" s="1"/>
      <c r="C1024" s="1"/>
      <c r="D1024" s="1"/>
      <c r="E1024" s="1"/>
    </row>
    <row r="1025" s="10" customFormat="1" spans="1:5">
      <c r="A1025" s="1"/>
      <c r="B1025" s="1"/>
      <c r="C1025" s="1"/>
      <c r="D1025" s="1"/>
      <c r="E1025" s="1"/>
    </row>
    <row r="1026" s="10" customFormat="1" spans="1:5">
      <c r="A1026" s="1"/>
      <c r="B1026" s="1"/>
      <c r="C1026" s="1"/>
      <c r="D1026" s="1"/>
      <c r="E1026" s="1"/>
    </row>
    <row r="1027" s="10" customFormat="1" spans="1:5">
      <c r="A1027" s="1"/>
      <c r="B1027" s="1"/>
      <c r="C1027" s="1"/>
      <c r="D1027" s="1"/>
      <c r="E1027" s="1"/>
    </row>
    <row r="1028" s="10" customFormat="1" spans="1:5">
      <c r="A1028" s="1"/>
      <c r="B1028" s="1"/>
      <c r="C1028" s="1"/>
      <c r="D1028" s="1"/>
      <c r="E1028" s="1"/>
    </row>
    <row r="1029" s="10" customFormat="1" spans="1:5">
      <c r="A1029" s="1"/>
      <c r="B1029" s="1"/>
      <c r="C1029" s="1"/>
      <c r="D1029" s="1"/>
      <c r="E1029" s="1"/>
    </row>
    <row r="1030" s="10" customFormat="1" spans="1:5">
      <c r="A1030" s="1"/>
      <c r="B1030" s="1"/>
      <c r="C1030" s="1"/>
      <c r="D1030" s="1"/>
      <c r="E1030" s="1"/>
    </row>
    <row r="1031" s="10" customFormat="1" spans="1:5">
      <c r="A1031" s="1"/>
      <c r="B1031" s="1"/>
      <c r="C1031" s="1"/>
      <c r="D1031" s="1"/>
      <c r="E1031" s="1"/>
    </row>
    <row r="1032" s="10" customFormat="1" spans="1:5">
      <c r="A1032" s="1"/>
      <c r="B1032" s="1"/>
      <c r="C1032" s="1"/>
      <c r="D1032" s="1"/>
      <c r="E1032" s="1"/>
    </row>
    <row r="1033" s="10" customFormat="1" spans="1:5">
      <c r="A1033" s="1"/>
      <c r="B1033" s="1"/>
      <c r="C1033" s="1"/>
      <c r="D1033" s="1"/>
      <c r="E1033" s="1"/>
    </row>
    <row r="1034" s="10" customFormat="1" spans="1:5">
      <c r="A1034" s="1"/>
      <c r="B1034" s="1"/>
      <c r="C1034" s="1"/>
      <c r="D1034" s="1"/>
      <c r="E1034" s="1"/>
    </row>
    <row r="1035" s="10" customFormat="1" spans="1:5">
      <c r="A1035" s="1"/>
      <c r="B1035" s="1"/>
      <c r="C1035" s="1"/>
      <c r="D1035" s="1"/>
      <c r="E1035" s="1"/>
    </row>
    <row r="1036" s="10" customFormat="1" spans="1:5">
      <c r="A1036" s="1"/>
      <c r="B1036" s="1"/>
      <c r="C1036" s="1"/>
      <c r="D1036" s="1"/>
      <c r="E1036" s="1"/>
    </row>
    <row r="1037" s="10" customFormat="1" spans="1:5">
      <c r="A1037" s="1"/>
      <c r="B1037" s="1"/>
      <c r="C1037" s="1"/>
      <c r="D1037" s="1"/>
      <c r="E1037" s="1"/>
    </row>
    <row r="1038" s="10" customFormat="1" spans="1:5">
      <c r="A1038" s="1"/>
      <c r="B1038" s="1"/>
      <c r="C1038" s="1"/>
      <c r="D1038" s="1"/>
      <c r="E1038" s="1"/>
    </row>
    <row r="1039" s="10" customFormat="1" spans="1:5">
      <c r="A1039" s="1"/>
      <c r="B1039" s="1"/>
      <c r="C1039" s="1"/>
      <c r="D1039" s="1"/>
      <c r="E1039" s="1"/>
    </row>
    <row r="1040" s="10" customFormat="1" spans="1:5">
      <c r="A1040" s="1"/>
      <c r="B1040" s="1"/>
      <c r="C1040" s="1"/>
      <c r="D1040" s="1"/>
      <c r="E1040" s="1"/>
    </row>
    <row r="1041" s="10" customFormat="1" spans="1:5">
      <c r="A1041" s="1"/>
      <c r="B1041" s="1"/>
      <c r="C1041" s="1"/>
      <c r="D1041" s="1"/>
      <c r="E1041" s="1"/>
    </row>
    <row r="1042" s="10" customFormat="1" spans="1:5">
      <c r="A1042" s="1"/>
      <c r="B1042" s="1"/>
      <c r="C1042" s="1"/>
      <c r="D1042" s="1"/>
      <c r="E1042" s="1"/>
    </row>
    <row r="1043" s="10" customFormat="1" spans="1:5">
      <c r="A1043" s="1"/>
      <c r="B1043" s="1"/>
      <c r="C1043" s="1"/>
      <c r="D1043" s="1"/>
      <c r="E1043" s="1"/>
    </row>
    <row r="1044" s="10" customFormat="1" spans="1:5">
      <c r="A1044" s="1"/>
      <c r="B1044" s="1"/>
      <c r="C1044" s="1"/>
      <c r="D1044" s="1"/>
      <c r="E1044" s="1"/>
    </row>
    <row r="1045" s="10" customFormat="1" spans="1:5">
      <c r="A1045" s="1"/>
      <c r="B1045" s="1"/>
      <c r="C1045" s="1"/>
      <c r="D1045" s="1"/>
      <c r="E1045" s="1"/>
    </row>
    <row r="1046" s="10" customFormat="1" spans="1:5">
      <c r="A1046" s="1"/>
      <c r="B1046" s="1"/>
      <c r="C1046" s="1"/>
      <c r="D1046" s="1"/>
      <c r="E1046" s="1"/>
    </row>
    <row r="1047" s="10" customFormat="1" spans="1:5">
      <c r="A1047" s="1"/>
      <c r="B1047" s="1"/>
      <c r="C1047" s="1"/>
      <c r="D1047" s="1"/>
      <c r="E1047" s="1"/>
    </row>
    <row r="1048" s="10" customFormat="1" spans="1:5">
      <c r="A1048" s="1"/>
      <c r="B1048" s="1"/>
      <c r="C1048" s="1"/>
      <c r="D1048" s="1"/>
      <c r="E1048" s="1"/>
    </row>
    <row r="1049" s="10" customFormat="1" spans="1:5">
      <c r="A1049" s="1"/>
      <c r="B1049" s="1"/>
      <c r="C1049" s="1"/>
      <c r="D1049" s="1"/>
      <c r="E1049" s="1"/>
    </row>
    <row r="1050" s="10" customFormat="1" spans="1:5">
      <c r="A1050" s="1"/>
      <c r="B1050" s="1"/>
      <c r="C1050" s="1"/>
      <c r="D1050" s="1"/>
      <c r="E1050" s="1"/>
    </row>
    <row r="1051" s="10" customFormat="1" spans="1:5">
      <c r="A1051" s="1"/>
      <c r="B1051" s="1"/>
      <c r="C1051" s="1"/>
      <c r="D1051" s="1"/>
      <c r="E1051" s="1"/>
    </row>
    <row r="1052" s="10" customFormat="1" spans="1:5">
      <c r="A1052" s="1"/>
      <c r="B1052" s="1"/>
      <c r="C1052" s="1"/>
      <c r="D1052" s="1"/>
      <c r="E1052" s="1"/>
    </row>
    <row r="1053" s="10" customFormat="1" spans="1:5">
      <c r="A1053" s="1"/>
      <c r="B1053" s="1"/>
      <c r="C1053" s="1"/>
      <c r="D1053" s="1"/>
      <c r="E1053" s="1"/>
    </row>
    <row r="1054" s="10" customFormat="1" spans="1:5">
      <c r="A1054" s="1"/>
      <c r="B1054" s="1"/>
      <c r="C1054" s="1"/>
      <c r="D1054" s="1"/>
      <c r="E1054" s="1"/>
    </row>
    <row r="1055" s="10" customFormat="1" spans="1:5">
      <c r="A1055" s="1"/>
      <c r="B1055" s="1"/>
      <c r="C1055" s="1"/>
      <c r="D1055" s="1"/>
      <c r="E1055" s="1"/>
    </row>
    <row r="1056" s="10" customFormat="1" spans="1:5">
      <c r="A1056" s="1"/>
      <c r="B1056" s="1"/>
      <c r="C1056" s="1"/>
      <c r="D1056" s="1"/>
      <c r="E1056" s="1"/>
    </row>
    <row r="1057" s="10" customFormat="1" spans="1:5">
      <c r="A1057" s="1"/>
      <c r="B1057" s="1"/>
      <c r="C1057" s="1"/>
      <c r="D1057" s="1"/>
      <c r="E1057" s="1"/>
    </row>
    <row r="1058" s="10" customFormat="1" spans="1:5">
      <c r="A1058" s="1"/>
      <c r="B1058" s="1"/>
      <c r="C1058" s="1"/>
      <c r="D1058" s="1"/>
      <c r="E1058" s="1"/>
    </row>
    <row r="1059" s="10" customFormat="1" spans="1:5">
      <c r="A1059" s="1"/>
      <c r="B1059" s="1"/>
      <c r="C1059" s="1"/>
      <c r="D1059" s="1"/>
      <c r="E1059" s="1"/>
    </row>
    <row r="1060" s="10" customFormat="1" spans="1:5">
      <c r="A1060" s="1"/>
      <c r="B1060" s="1"/>
      <c r="C1060" s="1"/>
      <c r="D1060" s="1"/>
      <c r="E1060" s="1"/>
    </row>
    <row r="1061" s="10" customFormat="1" spans="1:5">
      <c r="A1061" s="1"/>
      <c r="B1061" s="1"/>
      <c r="C1061" s="1"/>
      <c r="D1061" s="1"/>
      <c r="E1061" s="1"/>
    </row>
    <row r="1062" s="10" customFormat="1" spans="1:5">
      <c r="A1062" s="1"/>
      <c r="B1062" s="1"/>
      <c r="C1062" s="1"/>
      <c r="D1062" s="1"/>
      <c r="E1062" s="1"/>
    </row>
    <row r="1063" s="10" customFormat="1" spans="1:5">
      <c r="A1063" s="1"/>
      <c r="B1063" s="1"/>
      <c r="C1063" s="1"/>
      <c r="D1063" s="1"/>
      <c r="E1063" s="1"/>
    </row>
    <row r="1064" s="10" customFormat="1" spans="1:5">
      <c r="A1064" s="1"/>
      <c r="B1064" s="1"/>
      <c r="C1064" s="1"/>
      <c r="D1064" s="1"/>
      <c r="E1064" s="1"/>
    </row>
    <row r="1065" s="10" customFormat="1" spans="1:5">
      <c r="A1065" s="1"/>
      <c r="B1065" s="1"/>
      <c r="C1065" s="1"/>
      <c r="D1065" s="1"/>
      <c r="E1065" s="1"/>
    </row>
    <row r="1066" s="10" customFormat="1" spans="1:5">
      <c r="A1066" s="1"/>
      <c r="B1066" s="1"/>
      <c r="C1066" s="1"/>
      <c r="D1066" s="1"/>
      <c r="E1066" s="1"/>
    </row>
    <row r="1067" s="10" customFormat="1" spans="1:5">
      <c r="A1067" s="1"/>
      <c r="B1067" s="1"/>
      <c r="C1067" s="1"/>
      <c r="D1067" s="1"/>
      <c r="E1067" s="1"/>
    </row>
    <row r="1068" s="10" customFormat="1" spans="1:5">
      <c r="A1068" s="1"/>
      <c r="B1068" s="1"/>
      <c r="C1068" s="1"/>
      <c r="D1068" s="1"/>
      <c r="E1068" s="1"/>
    </row>
    <row r="1069" s="10" customFormat="1" spans="1:5">
      <c r="A1069" s="1"/>
      <c r="B1069" s="1"/>
      <c r="C1069" s="1"/>
      <c r="D1069" s="1"/>
      <c r="E1069" s="1"/>
    </row>
    <row r="1070" s="10" customFormat="1" spans="1:5">
      <c r="A1070" s="1"/>
      <c r="B1070" s="1"/>
      <c r="C1070" s="1"/>
      <c r="D1070" s="1"/>
      <c r="E1070" s="1"/>
    </row>
    <row r="1071" s="10" customFormat="1" spans="1:5">
      <c r="A1071" s="1"/>
      <c r="B1071" s="1"/>
      <c r="C1071" s="1"/>
      <c r="D1071" s="1"/>
      <c r="E1071" s="1"/>
    </row>
    <row r="1072" s="10" customFormat="1" spans="1:5">
      <c r="A1072" s="1"/>
      <c r="B1072" s="1"/>
      <c r="C1072" s="1"/>
      <c r="D1072" s="1"/>
      <c r="E1072" s="1"/>
    </row>
    <row r="1073" s="10" customFormat="1" spans="1:5">
      <c r="A1073" s="1"/>
      <c r="B1073" s="1"/>
      <c r="C1073" s="1"/>
      <c r="D1073" s="1"/>
      <c r="E1073" s="1"/>
    </row>
    <row r="1074" s="10" customFormat="1" spans="1:5">
      <c r="A1074" s="1"/>
      <c r="B1074" s="1"/>
      <c r="C1074" s="1"/>
      <c r="D1074" s="1"/>
      <c r="E1074" s="1"/>
    </row>
    <row r="1075" s="10" customFormat="1" spans="1:5">
      <c r="A1075" s="1"/>
      <c r="B1075" s="1"/>
      <c r="C1075" s="1"/>
      <c r="D1075" s="1"/>
      <c r="E1075" s="1"/>
    </row>
    <row r="1076" s="10" customFormat="1" spans="1:5">
      <c r="A1076" s="1"/>
      <c r="B1076" s="1"/>
      <c r="C1076" s="1"/>
      <c r="D1076" s="1"/>
      <c r="E1076" s="1"/>
    </row>
    <row r="1077" s="10" customFormat="1" spans="1:5">
      <c r="A1077" s="1"/>
      <c r="B1077" s="1"/>
      <c r="C1077" s="1"/>
      <c r="D1077" s="1"/>
      <c r="E1077" s="1"/>
    </row>
    <row r="1078" s="10" customFormat="1" spans="1:5">
      <c r="A1078" s="1"/>
      <c r="B1078" s="1"/>
      <c r="C1078" s="1"/>
      <c r="D1078" s="1"/>
      <c r="E1078" s="1"/>
    </row>
    <row r="1079" s="10" customFormat="1" spans="1:5">
      <c r="A1079" s="1"/>
      <c r="B1079" s="1"/>
      <c r="C1079" s="1"/>
      <c r="D1079" s="1"/>
      <c r="E1079" s="1"/>
    </row>
    <row r="1080" s="10" customFormat="1" spans="1:5">
      <c r="A1080" s="1"/>
      <c r="B1080" s="1"/>
      <c r="C1080" s="1"/>
      <c r="D1080" s="1"/>
      <c r="E1080" s="1"/>
    </row>
    <row r="1081" s="10" customFormat="1" spans="1:5">
      <c r="A1081" s="1"/>
      <c r="B1081" s="1"/>
      <c r="C1081" s="1"/>
      <c r="D1081" s="1"/>
      <c r="E1081" s="1"/>
    </row>
    <row r="1082" s="10" customFormat="1" spans="1:5">
      <c r="A1082" s="1"/>
      <c r="B1082" s="1"/>
      <c r="C1082" s="1"/>
      <c r="D1082" s="1"/>
      <c r="E1082" s="1"/>
    </row>
    <row r="1083" s="10" customFormat="1" spans="1:5">
      <c r="A1083" s="1"/>
      <c r="B1083" s="1"/>
      <c r="C1083" s="1"/>
      <c r="D1083" s="1"/>
      <c r="E1083" s="1"/>
    </row>
    <row r="1084" s="10" customFormat="1" spans="1:5">
      <c r="A1084" s="1"/>
      <c r="B1084" s="1"/>
      <c r="C1084" s="1"/>
      <c r="D1084" s="1"/>
      <c r="E1084" s="1"/>
    </row>
    <row r="1085" s="10" customFormat="1" spans="1:5">
      <c r="A1085" s="1"/>
      <c r="B1085" s="1"/>
      <c r="C1085" s="1"/>
      <c r="D1085" s="1"/>
      <c r="E1085" s="1"/>
    </row>
    <row r="1086" s="10" customFormat="1" spans="1:5">
      <c r="A1086" s="1"/>
      <c r="B1086" s="1"/>
      <c r="C1086" s="1"/>
      <c r="D1086" s="1"/>
      <c r="E1086" s="1"/>
    </row>
    <row r="1087" s="10" customFormat="1" spans="1:5">
      <c r="A1087" s="1"/>
      <c r="B1087" s="1"/>
      <c r="C1087" s="1"/>
      <c r="D1087" s="1"/>
      <c r="E1087" s="1"/>
    </row>
    <row r="1088" s="10" customFormat="1" spans="1:5">
      <c r="A1088" s="1"/>
      <c r="B1088" s="1"/>
      <c r="C1088" s="1"/>
      <c r="D1088" s="1"/>
      <c r="E1088" s="1"/>
    </row>
    <row r="1089" s="10" customFormat="1" spans="1:5">
      <c r="A1089" s="1"/>
      <c r="B1089" s="1"/>
      <c r="C1089" s="1"/>
      <c r="D1089" s="1"/>
      <c r="E1089" s="1"/>
    </row>
    <row r="1090" s="10" customFormat="1" spans="1:5">
      <c r="A1090" s="1"/>
      <c r="B1090" s="1"/>
      <c r="C1090" s="1"/>
      <c r="D1090" s="1"/>
      <c r="E1090" s="1"/>
    </row>
    <row r="1091" s="10" customFormat="1" spans="1:5">
      <c r="A1091" s="1"/>
      <c r="B1091" s="1"/>
      <c r="C1091" s="1"/>
      <c r="D1091" s="1"/>
      <c r="E1091" s="1"/>
    </row>
    <row r="1092" s="10" customFormat="1" spans="1:5">
      <c r="A1092" s="1"/>
      <c r="B1092" s="1"/>
      <c r="C1092" s="1"/>
      <c r="D1092" s="1"/>
      <c r="E1092" s="1"/>
    </row>
    <row r="1093" s="10" customFormat="1" spans="1:5">
      <c r="A1093" s="1"/>
      <c r="B1093" s="1"/>
      <c r="C1093" s="1"/>
      <c r="D1093" s="1"/>
      <c r="E1093" s="1"/>
    </row>
    <row r="1094" s="10" customFormat="1" spans="1:5">
      <c r="A1094" s="1"/>
      <c r="B1094" s="1"/>
      <c r="C1094" s="1"/>
      <c r="D1094" s="1"/>
      <c r="E1094" s="1"/>
    </row>
    <row r="1095" s="10" customFormat="1" spans="1:5">
      <c r="A1095" s="1"/>
      <c r="B1095" s="1"/>
      <c r="C1095" s="1"/>
      <c r="D1095" s="1"/>
      <c r="E1095" s="1"/>
    </row>
    <row r="1096" s="10" customFormat="1" spans="1:5">
      <c r="A1096" s="1"/>
      <c r="B1096" s="1"/>
      <c r="C1096" s="1"/>
      <c r="D1096" s="1"/>
      <c r="E1096" s="1"/>
    </row>
    <row r="1097" s="10" customFormat="1" spans="1:5">
      <c r="A1097" s="1"/>
      <c r="B1097" s="1"/>
      <c r="C1097" s="1"/>
      <c r="D1097" s="1"/>
      <c r="E1097" s="1"/>
    </row>
    <row r="1098" s="10" customFormat="1" spans="1:5">
      <c r="A1098" s="1"/>
      <c r="B1098" s="1"/>
      <c r="C1098" s="1"/>
      <c r="D1098" s="1"/>
      <c r="E1098" s="1"/>
    </row>
    <row r="1099" s="10" customFormat="1" spans="1:5">
      <c r="A1099" s="1"/>
      <c r="B1099" s="1"/>
      <c r="C1099" s="1"/>
      <c r="D1099" s="1"/>
      <c r="E1099" s="1"/>
    </row>
    <row r="1100" s="10" customFormat="1" spans="1:5">
      <c r="A1100" s="1"/>
      <c r="B1100" s="1"/>
      <c r="C1100" s="1"/>
      <c r="D1100" s="1"/>
      <c r="E1100" s="1"/>
    </row>
    <row r="1101" s="10" customFormat="1" spans="1:5">
      <c r="A1101" s="1"/>
      <c r="B1101" s="1"/>
      <c r="C1101" s="1"/>
      <c r="D1101" s="1"/>
      <c r="E1101" s="1"/>
    </row>
    <row r="1102" s="10" customFormat="1" spans="1:5">
      <c r="A1102" s="1"/>
      <c r="B1102" s="1"/>
      <c r="C1102" s="1"/>
      <c r="D1102" s="1"/>
      <c r="E1102" s="1"/>
    </row>
    <row r="1103" s="10" customFormat="1" spans="1:5">
      <c r="A1103" s="1"/>
      <c r="B1103" s="1"/>
      <c r="C1103" s="1"/>
      <c r="D1103" s="1"/>
      <c r="E1103" s="1"/>
    </row>
    <row r="1104" s="10" customFormat="1" spans="1:5">
      <c r="A1104" s="1"/>
      <c r="B1104" s="1"/>
      <c r="C1104" s="1"/>
      <c r="D1104" s="1"/>
      <c r="E1104" s="1"/>
    </row>
    <row r="1105" s="10" customFormat="1" spans="1:5">
      <c r="A1105" s="1"/>
      <c r="B1105" s="1"/>
      <c r="C1105" s="1"/>
      <c r="D1105" s="1"/>
      <c r="E1105" s="1"/>
    </row>
    <row r="1106" s="10" customFormat="1" spans="1:5">
      <c r="A1106" s="1"/>
      <c r="B1106" s="1"/>
      <c r="C1106" s="1"/>
      <c r="D1106" s="1"/>
      <c r="E1106" s="1"/>
    </row>
    <row r="1107" s="10" customFormat="1" spans="1:5">
      <c r="A1107" s="1"/>
      <c r="B1107" s="1"/>
      <c r="C1107" s="1"/>
      <c r="D1107" s="1"/>
      <c r="E1107" s="1"/>
    </row>
    <row r="1108" s="10" customFormat="1" spans="1:5">
      <c r="A1108" s="1"/>
      <c r="B1108" s="1"/>
      <c r="C1108" s="1"/>
      <c r="D1108" s="1"/>
      <c r="E1108" s="1"/>
    </row>
    <row r="1109" s="10" customFormat="1" spans="1:5">
      <c r="A1109" s="1"/>
      <c r="B1109" s="1"/>
      <c r="C1109" s="1"/>
      <c r="D1109" s="1"/>
      <c r="E1109" s="1"/>
    </row>
    <row r="1110" s="10" customFormat="1" spans="1:5">
      <c r="A1110" s="1"/>
      <c r="B1110" s="1"/>
      <c r="C1110" s="1"/>
      <c r="D1110" s="1"/>
      <c r="E1110" s="1"/>
    </row>
    <row r="1111" s="10" customFormat="1" spans="1:5">
      <c r="A1111" s="1"/>
      <c r="B1111" s="1"/>
      <c r="C1111" s="1"/>
      <c r="D1111" s="1"/>
      <c r="E1111" s="1"/>
    </row>
    <row r="1112" s="10" customFormat="1" spans="1:5">
      <c r="A1112" s="1"/>
      <c r="B1112" s="1"/>
      <c r="C1112" s="1"/>
      <c r="D1112" s="1"/>
      <c r="E1112" s="1"/>
    </row>
    <row r="1113" s="10" customFormat="1" spans="1:5">
      <c r="A1113" s="1"/>
      <c r="B1113" s="1"/>
      <c r="C1113" s="1"/>
      <c r="D1113" s="1"/>
      <c r="E1113" s="1"/>
    </row>
    <row r="1114" s="10" customFormat="1" spans="1:5">
      <c r="A1114" s="1"/>
      <c r="B1114" s="1"/>
      <c r="C1114" s="1"/>
      <c r="D1114" s="1"/>
      <c r="E1114" s="1"/>
    </row>
    <row r="1115" s="10" customFormat="1" spans="1:5">
      <c r="A1115" s="1"/>
      <c r="B1115" s="1"/>
      <c r="C1115" s="1"/>
      <c r="D1115" s="1"/>
      <c r="E1115" s="1"/>
    </row>
    <row r="1116" s="10" customFormat="1" spans="1:5">
      <c r="A1116" s="1"/>
      <c r="B1116" s="1"/>
      <c r="C1116" s="1"/>
      <c r="D1116" s="1"/>
      <c r="E1116" s="1"/>
    </row>
    <row r="1117" s="10" customFormat="1" spans="1:5">
      <c r="A1117" s="1"/>
      <c r="B1117" s="1"/>
      <c r="C1117" s="1"/>
      <c r="D1117" s="1"/>
      <c r="E1117" s="1"/>
    </row>
    <row r="1118" s="10" customFormat="1" spans="1:5">
      <c r="A1118" s="1"/>
      <c r="B1118" s="1"/>
      <c r="C1118" s="1"/>
      <c r="D1118" s="1"/>
      <c r="E1118" s="1"/>
    </row>
    <row r="1119" s="10" customFormat="1" spans="1:5">
      <c r="A1119" s="1"/>
      <c r="B1119" s="1"/>
      <c r="C1119" s="1"/>
      <c r="D1119" s="1"/>
      <c r="E1119" s="1"/>
    </row>
    <row r="1120" s="10" customFormat="1" spans="1:5">
      <c r="A1120" s="1"/>
      <c r="B1120" s="1"/>
      <c r="C1120" s="1"/>
      <c r="D1120" s="1"/>
      <c r="E1120" s="1"/>
    </row>
    <row r="1121" s="10" customFormat="1" spans="1:5">
      <c r="A1121" s="1"/>
      <c r="B1121" s="1"/>
      <c r="C1121" s="1"/>
      <c r="D1121" s="1"/>
      <c r="E1121" s="1"/>
    </row>
    <row r="1122" s="10" customFormat="1" spans="1:5">
      <c r="A1122" s="1"/>
      <c r="B1122" s="1"/>
      <c r="C1122" s="1"/>
      <c r="D1122" s="1"/>
      <c r="E1122" s="1"/>
    </row>
    <row r="1123" s="10" customFormat="1" spans="1:5">
      <c r="A1123" s="1"/>
      <c r="B1123" s="1"/>
      <c r="C1123" s="1"/>
      <c r="D1123" s="1"/>
      <c r="E1123" s="1"/>
    </row>
    <row r="1124" s="10" customFormat="1" spans="1:5">
      <c r="A1124" s="1"/>
      <c r="B1124" s="1"/>
      <c r="C1124" s="1"/>
      <c r="D1124" s="1"/>
      <c r="E1124" s="1"/>
    </row>
    <row r="1125" s="10" customFormat="1" spans="1:5">
      <c r="A1125" s="1"/>
      <c r="B1125" s="1"/>
      <c r="C1125" s="1"/>
      <c r="D1125" s="1"/>
      <c r="E1125" s="1"/>
    </row>
    <row r="1126" s="10" customFormat="1" spans="1:5">
      <c r="A1126" s="1"/>
      <c r="B1126" s="1"/>
      <c r="C1126" s="1"/>
      <c r="D1126" s="1"/>
      <c r="E1126" s="1"/>
    </row>
    <row r="1127" s="10" customFormat="1" spans="1:5">
      <c r="A1127" s="1"/>
      <c r="B1127" s="1"/>
      <c r="C1127" s="1"/>
      <c r="D1127" s="1"/>
      <c r="E1127" s="1"/>
    </row>
    <row r="1128" s="10" customFormat="1" spans="1:5">
      <c r="A1128" s="1"/>
      <c r="B1128" s="1"/>
      <c r="C1128" s="1"/>
      <c r="D1128" s="1"/>
      <c r="E1128" s="1"/>
    </row>
    <row r="1129" s="10" customFormat="1" spans="1:5">
      <c r="A1129" s="1"/>
      <c r="B1129" s="1"/>
      <c r="C1129" s="1"/>
      <c r="D1129" s="1"/>
      <c r="E1129" s="1"/>
    </row>
    <row r="1130" s="10" customFormat="1" spans="1:5">
      <c r="A1130" s="1"/>
      <c r="B1130" s="1"/>
      <c r="C1130" s="1"/>
      <c r="D1130" s="1"/>
      <c r="E1130" s="1"/>
    </row>
    <row r="1131" s="10" customFormat="1" spans="1:5">
      <c r="A1131" s="1"/>
      <c r="B1131" s="1"/>
      <c r="C1131" s="1"/>
      <c r="D1131" s="1"/>
      <c r="E1131" s="1"/>
    </row>
    <row r="1132" s="10" customFormat="1" spans="1:5">
      <c r="A1132" s="1"/>
      <c r="B1132" s="1"/>
      <c r="C1132" s="1"/>
      <c r="D1132" s="1"/>
      <c r="E1132" s="1"/>
    </row>
    <row r="1133" s="10" customFormat="1" spans="1:5">
      <c r="A1133" s="1"/>
      <c r="B1133" s="1"/>
      <c r="C1133" s="1"/>
      <c r="D1133" s="1"/>
      <c r="E1133" s="1"/>
    </row>
    <row r="1134" s="10" customFormat="1" spans="1:5">
      <c r="A1134" s="1"/>
      <c r="B1134" s="1"/>
      <c r="C1134" s="1"/>
      <c r="D1134" s="1"/>
      <c r="E1134" s="1"/>
    </row>
    <row r="1135" s="10" customFormat="1" spans="1:5">
      <c r="A1135" s="1"/>
      <c r="B1135" s="1"/>
      <c r="C1135" s="1"/>
      <c r="D1135" s="1"/>
      <c r="E1135" s="1"/>
    </row>
    <row r="1136" s="10" customFormat="1" spans="1:5">
      <c r="A1136" s="1"/>
      <c r="B1136" s="1"/>
      <c r="C1136" s="1"/>
      <c r="D1136" s="1"/>
      <c r="E1136" s="1"/>
    </row>
    <row r="1137" s="10" customFormat="1" spans="1:5">
      <c r="A1137" s="1"/>
      <c r="B1137" s="1"/>
      <c r="C1137" s="1"/>
      <c r="D1137" s="1"/>
      <c r="E1137" s="1"/>
    </row>
    <row r="1138" s="10" customFormat="1" spans="1:5">
      <c r="A1138" s="1"/>
      <c r="B1138" s="1"/>
      <c r="C1138" s="1"/>
      <c r="D1138" s="1"/>
      <c r="E1138" s="1"/>
    </row>
    <row r="1139" s="10" customFormat="1" spans="1:5">
      <c r="A1139" s="1"/>
      <c r="B1139" s="1"/>
      <c r="C1139" s="1"/>
      <c r="D1139" s="1"/>
      <c r="E1139" s="1"/>
    </row>
    <row r="1140" s="10" customFormat="1" spans="1:5">
      <c r="A1140" s="1"/>
      <c r="B1140" s="1"/>
      <c r="C1140" s="1"/>
      <c r="D1140" s="1"/>
      <c r="E1140" s="1"/>
    </row>
    <row r="1141" s="10" customFormat="1" spans="1:5">
      <c r="A1141" s="1"/>
      <c r="B1141" s="1"/>
      <c r="C1141" s="1"/>
      <c r="D1141" s="1"/>
      <c r="E1141" s="1"/>
    </row>
    <row r="1142" s="10" customFormat="1" spans="1:5">
      <c r="A1142" s="1"/>
      <c r="B1142" s="1"/>
      <c r="C1142" s="1"/>
      <c r="D1142" s="1"/>
      <c r="E1142" s="1"/>
    </row>
    <row r="1143" s="10" customFormat="1" spans="1:5">
      <c r="A1143" s="1"/>
      <c r="B1143" s="1"/>
      <c r="C1143" s="1"/>
      <c r="D1143" s="1"/>
      <c r="E1143" s="1"/>
    </row>
    <row r="1144" s="10" customFormat="1" spans="1:5">
      <c r="A1144" s="1"/>
      <c r="B1144" s="1"/>
      <c r="C1144" s="1"/>
      <c r="D1144" s="1"/>
      <c r="E1144" s="1"/>
    </row>
    <row r="1145" s="10" customFormat="1" spans="1:5">
      <c r="A1145" s="1"/>
      <c r="B1145" s="1"/>
      <c r="C1145" s="1"/>
      <c r="D1145" s="1"/>
      <c r="E1145" s="1"/>
    </row>
    <row r="1146" s="10" customFormat="1" spans="1:5">
      <c r="A1146" s="1"/>
      <c r="B1146" s="1"/>
      <c r="C1146" s="1"/>
      <c r="D1146" s="1"/>
      <c r="E1146" s="1"/>
    </row>
    <row r="1147" s="10" customFormat="1" spans="1:5">
      <c r="A1147" s="1"/>
      <c r="B1147" s="1"/>
      <c r="C1147" s="1"/>
      <c r="D1147" s="1"/>
      <c r="E1147" s="1"/>
    </row>
    <row r="1148" s="10" customFormat="1" spans="1:5">
      <c r="A1148" s="1"/>
      <c r="B1148" s="1"/>
      <c r="C1148" s="1"/>
      <c r="D1148" s="1"/>
      <c r="E1148" s="1"/>
    </row>
    <row r="1149" s="10" customFormat="1" spans="1:5">
      <c r="A1149" s="1"/>
      <c r="B1149" s="1"/>
      <c r="C1149" s="1"/>
      <c r="D1149" s="1"/>
      <c r="E1149" s="1"/>
    </row>
    <row r="1150" s="10" customFormat="1" spans="1:5">
      <c r="A1150" s="1"/>
      <c r="B1150" s="1"/>
      <c r="C1150" s="1"/>
      <c r="D1150" s="1"/>
      <c r="E1150" s="1"/>
    </row>
    <row r="1151" s="10" customFormat="1" spans="1:5">
      <c r="A1151" s="1"/>
      <c r="B1151" s="1"/>
      <c r="C1151" s="1"/>
      <c r="D1151" s="1"/>
      <c r="E1151" s="1"/>
    </row>
    <row r="1152" s="10" customFormat="1" spans="1:5">
      <c r="A1152" s="1"/>
      <c r="B1152" s="1"/>
      <c r="C1152" s="1"/>
      <c r="D1152" s="1"/>
      <c r="E1152" s="1"/>
    </row>
    <row r="1153" s="10" customFormat="1" spans="1:5">
      <c r="A1153" s="1"/>
      <c r="B1153" s="1"/>
      <c r="C1153" s="1"/>
      <c r="D1153" s="1"/>
      <c r="E1153" s="1"/>
    </row>
    <row r="1154" s="10" customFormat="1" spans="1:5">
      <c r="A1154" s="1"/>
      <c r="B1154" s="1"/>
      <c r="C1154" s="1"/>
      <c r="D1154" s="1"/>
      <c r="E1154" s="1"/>
    </row>
    <row r="1155" s="10" customFormat="1" spans="1:5">
      <c r="A1155" s="1"/>
      <c r="B1155" s="1"/>
      <c r="C1155" s="1"/>
      <c r="D1155" s="1"/>
      <c r="E1155" s="1"/>
    </row>
    <row r="1156" s="10" customFormat="1" spans="1:5">
      <c r="A1156" s="1"/>
      <c r="B1156" s="1"/>
      <c r="C1156" s="1"/>
      <c r="D1156" s="1"/>
      <c r="E1156" s="1"/>
    </row>
    <row r="1157" s="10" customFormat="1" spans="1:5">
      <c r="A1157" s="1"/>
      <c r="B1157" s="1"/>
      <c r="C1157" s="1"/>
      <c r="D1157" s="1"/>
      <c r="E1157" s="1"/>
    </row>
    <row r="1158" s="10" customFormat="1" spans="1:5">
      <c r="A1158" s="1"/>
      <c r="B1158" s="1"/>
      <c r="C1158" s="1"/>
      <c r="D1158" s="1"/>
      <c r="E1158" s="1"/>
    </row>
    <row r="1159" s="10" customFormat="1" spans="1:5">
      <c r="A1159" s="1"/>
      <c r="B1159" s="1"/>
      <c r="C1159" s="1"/>
      <c r="D1159" s="1"/>
      <c r="E1159" s="1"/>
    </row>
    <row r="1160" s="10" customFormat="1" spans="1:5">
      <c r="A1160" s="1"/>
      <c r="B1160" s="1"/>
      <c r="C1160" s="1"/>
      <c r="D1160" s="1"/>
      <c r="E1160" s="1"/>
    </row>
    <row r="1161" s="10" customFormat="1" spans="1:5">
      <c r="A1161" s="1"/>
      <c r="B1161" s="1"/>
      <c r="C1161" s="1"/>
      <c r="D1161" s="1"/>
      <c r="E1161" s="1"/>
    </row>
    <row r="1162" s="10" customFormat="1" spans="1:5">
      <c r="A1162" s="1"/>
      <c r="B1162" s="1"/>
      <c r="C1162" s="1"/>
      <c r="D1162" s="1"/>
      <c r="E1162" s="1"/>
    </row>
    <row r="1163" s="10" customFormat="1" spans="1:5">
      <c r="A1163" s="1"/>
      <c r="B1163" s="1"/>
      <c r="C1163" s="1"/>
      <c r="D1163" s="1"/>
      <c r="E1163" s="1"/>
    </row>
    <row r="1164" s="10" customFormat="1" spans="1:5">
      <c r="A1164" s="1"/>
      <c r="B1164" s="1"/>
      <c r="C1164" s="1"/>
      <c r="D1164" s="1"/>
      <c r="E1164" s="1"/>
    </row>
    <row r="1165" s="10" customFormat="1" spans="1:5">
      <c r="A1165" s="1"/>
      <c r="B1165" s="1"/>
      <c r="C1165" s="1"/>
      <c r="D1165" s="1"/>
      <c r="E1165" s="1"/>
    </row>
    <row r="1166" s="10" customFormat="1" spans="1:5">
      <c r="A1166" s="1"/>
      <c r="B1166" s="1"/>
      <c r="C1166" s="1"/>
      <c r="D1166" s="1"/>
      <c r="E1166" s="1"/>
    </row>
    <row r="1167" s="10" customFormat="1" spans="1:5">
      <c r="A1167" s="1"/>
      <c r="B1167" s="1"/>
      <c r="C1167" s="1"/>
      <c r="D1167" s="1"/>
      <c r="E1167" s="1"/>
    </row>
    <row r="1168" s="10" customFormat="1" spans="1:5">
      <c r="A1168" s="1"/>
      <c r="B1168" s="1"/>
      <c r="C1168" s="1"/>
      <c r="D1168" s="1"/>
      <c r="E1168" s="1"/>
    </row>
    <row r="1169" s="10" customFormat="1" spans="1:5">
      <c r="A1169" s="1"/>
      <c r="B1169" s="1"/>
      <c r="C1169" s="1"/>
      <c r="D1169" s="1"/>
      <c r="E1169" s="1"/>
    </row>
    <row r="1170" s="10" customFormat="1" spans="1:5">
      <c r="A1170" s="1"/>
      <c r="B1170" s="1"/>
      <c r="C1170" s="1"/>
      <c r="D1170" s="1"/>
      <c r="E1170" s="1"/>
    </row>
    <row r="1171" s="10" customFormat="1" spans="1:5">
      <c r="A1171" s="1"/>
      <c r="B1171" s="1"/>
      <c r="C1171" s="1"/>
      <c r="D1171" s="1"/>
      <c r="E1171" s="1"/>
    </row>
    <row r="1172" s="10" customFormat="1" spans="1:5">
      <c r="A1172" s="1"/>
      <c r="B1172" s="1"/>
      <c r="C1172" s="1"/>
      <c r="D1172" s="1"/>
      <c r="E1172" s="1"/>
    </row>
    <row r="1173" s="10" customFormat="1" spans="1:5">
      <c r="A1173" s="1"/>
      <c r="B1173" s="1"/>
      <c r="C1173" s="1"/>
      <c r="D1173" s="1"/>
      <c r="E1173" s="1"/>
    </row>
    <row r="1174" s="10" customFormat="1" spans="1:5">
      <c r="A1174" s="1"/>
      <c r="B1174" s="1"/>
      <c r="C1174" s="1"/>
      <c r="D1174" s="1"/>
      <c r="E1174" s="1"/>
    </row>
    <row r="1175" s="10" customFormat="1" spans="1:5">
      <c r="A1175" s="1"/>
      <c r="B1175" s="1"/>
      <c r="C1175" s="1"/>
      <c r="D1175" s="1"/>
      <c r="E1175" s="1"/>
    </row>
    <row r="1176" s="10" customFormat="1" spans="1:5">
      <c r="A1176" s="1"/>
      <c r="B1176" s="1"/>
      <c r="C1176" s="1"/>
      <c r="D1176" s="1"/>
      <c r="E1176" s="1"/>
    </row>
    <row r="1177" s="10" customFormat="1" spans="1:5">
      <c r="A1177" s="1"/>
      <c r="B1177" s="1"/>
      <c r="C1177" s="1"/>
      <c r="D1177" s="1"/>
      <c r="E1177" s="1"/>
    </row>
    <row r="1178" s="10" customFormat="1" spans="1:5">
      <c r="A1178" s="1"/>
      <c r="B1178" s="1"/>
      <c r="C1178" s="1"/>
      <c r="D1178" s="1"/>
      <c r="E1178" s="1"/>
    </row>
    <row r="1179" s="10" customFormat="1" spans="1:5">
      <c r="A1179" s="1"/>
      <c r="B1179" s="1"/>
      <c r="C1179" s="1"/>
      <c r="D1179" s="1"/>
      <c r="E1179" s="1"/>
    </row>
    <row r="1180" s="10" customFormat="1" spans="1:5">
      <c r="A1180" s="1"/>
      <c r="B1180" s="1"/>
      <c r="C1180" s="1"/>
      <c r="D1180" s="1"/>
      <c r="E1180" s="1"/>
    </row>
    <row r="1181" s="10" customFormat="1" spans="1:5">
      <c r="A1181" s="1"/>
      <c r="B1181" s="1"/>
      <c r="C1181" s="1"/>
      <c r="D1181" s="1"/>
      <c r="E1181" s="1"/>
    </row>
    <row r="1182" s="10" customFormat="1" spans="1:5">
      <c r="A1182" s="1"/>
      <c r="B1182" s="1"/>
      <c r="C1182" s="1"/>
      <c r="D1182" s="1"/>
      <c r="E1182" s="1"/>
    </row>
    <row r="1183" s="10" customFormat="1" spans="1:5">
      <c r="A1183" s="1"/>
      <c r="B1183" s="1"/>
      <c r="C1183" s="1"/>
      <c r="D1183" s="1"/>
      <c r="E1183" s="1"/>
    </row>
    <row r="1184" s="10" customFormat="1" spans="1:5">
      <c r="A1184" s="1"/>
      <c r="B1184" s="1"/>
      <c r="C1184" s="1"/>
      <c r="D1184" s="1"/>
      <c r="E1184" s="1"/>
    </row>
    <row r="1185" s="10" customFormat="1" spans="1:5">
      <c r="A1185" s="1"/>
      <c r="B1185" s="1"/>
      <c r="C1185" s="1"/>
      <c r="D1185" s="1"/>
      <c r="E1185" s="1"/>
    </row>
    <row r="1186" s="10" customFormat="1" spans="1:5">
      <c r="A1186" s="1"/>
      <c r="B1186" s="1"/>
      <c r="C1186" s="1"/>
      <c r="D1186" s="1"/>
      <c r="E1186" s="1"/>
    </row>
    <row r="1187" s="10" customFormat="1" spans="1:5">
      <c r="A1187" s="1"/>
      <c r="B1187" s="1"/>
      <c r="C1187" s="1"/>
      <c r="D1187" s="1"/>
      <c r="E1187" s="1"/>
    </row>
    <row r="1188" s="10" customFormat="1" spans="1:5">
      <c r="A1188" s="1"/>
      <c r="B1188" s="1"/>
      <c r="C1188" s="1"/>
      <c r="D1188" s="1"/>
      <c r="E1188" s="1"/>
    </row>
    <row r="1189" s="10" customFormat="1" spans="1:5">
      <c r="A1189" s="1"/>
      <c r="B1189" s="1"/>
      <c r="C1189" s="1"/>
      <c r="D1189" s="1"/>
      <c r="E1189" s="1"/>
    </row>
    <row r="1190" s="10" customFormat="1" spans="1:5">
      <c r="A1190" s="1"/>
      <c r="B1190" s="1"/>
      <c r="C1190" s="1"/>
      <c r="D1190" s="1"/>
      <c r="E1190" s="1"/>
    </row>
    <row r="1191" s="10" customFormat="1" spans="1:5">
      <c r="A1191" s="1"/>
      <c r="B1191" s="1"/>
      <c r="C1191" s="1"/>
      <c r="D1191" s="1"/>
      <c r="E1191" s="1"/>
    </row>
    <row r="1192" s="10" customFormat="1" spans="1:5">
      <c r="A1192" s="1"/>
      <c r="B1192" s="1"/>
      <c r="C1192" s="1"/>
      <c r="D1192" s="1"/>
      <c r="E1192" s="1"/>
    </row>
    <row r="1193" s="10" customFormat="1" spans="1:5">
      <c r="A1193" s="1"/>
      <c r="B1193" s="1"/>
      <c r="C1193" s="1"/>
      <c r="D1193" s="1"/>
      <c r="E1193" s="1"/>
    </row>
    <row r="1194" s="10" customFormat="1" spans="1:5">
      <c r="A1194" s="1"/>
      <c r="B1194" s="1"/>
      <c r="C1194" s="1"/>
      <c r="D1194" s="1"/>
      <c r="E1194" s="1"/>
    </row>
    <row r="1195" s="10" customFormat="1" spans="1:5">
      <c r="A1195" s="1"/>
      <c r="B1195" s="1"/>
      <c r="C1195" s="1"/>
      <c r="D1195" s="1"/>
      <c r="E1195" s="1"/>
    </row>
    <row r="1196" s="10" customFormat="1" spans="1:5">
      <c r="A1196" s="1"/>
      <c r="B1196" s="1"/>
      <c r="C1196" s="1"/>
      <c r="D1196" s="1"/>
      <c r="E1196" s="1"/>
    </row>
    <row r="1197" s="10" customFormat="1" spans="1:5">
      <c r="A1197" s="1"/>
      <c r="B1197" s="1"/>
      <c r="C1197" s="1"/>
      <c r="D1197" s="1"/>
      <c r="E1197" s="1"/>
    </row>
    <row r="1198" s="10" customFormat="1" spans="1:5">
      <c r="A1198" s="1"/>
      <c r="B1198" s="1"/>
      <c r="C1198" s="1"/>
      <c r="D1198" s="1"/>
      <c r="E1198" s="1"/>
    </row>
    <row r="1199" s="10" customFormat="1" spans="1:5">
      <c r="A1199" s="1"/>
      <c r="B1199" s="1"/>
      <c r="C1199" s="1"/>
      <c r="D1199" s="1"/>
      <c r="E1199" s="1"/>
    </row>
    <row r="1200" s="10" customFormat="1" spans="1:5">
      <c r="A1200" s="1"/>
      <c r="B1200" s="1"/>
      <c r="C1200" s="1"/>
      <c r="D1200" s="1"/>
      <c r="E1200" s="1"/>
    </row>
    <row r="1201" s="10" customFormat="1" spans="1:5">
      <c r="A1201" s="1"/>
      <c r="B1201" s="1"/>
      <c r="C1201" s="1"/>
      <c r="D1201" s="1"/>
      <c r="E1201" s="1"/>
    </row>
    <row r="1202" s="10" customFormat="1" spans="1:5">
      <c r="A1202" s="1"/>
      <c r="B1202" s="1"/>
      <c r="C1202" s="1"/>
      <c r="D1202" s="1"/>
      <c r="E1202" s="1"/>
    </row>
    <row r="1203" s="10" customFormat="1" spans="1:5">
      <c r="A1203" s="1"/>
      <c r="B1203" s="1"/>
      <c r="C1203" s="1"/>
      <c r="D1203" s="1"/>
      <c r="E1203" s="1"/>
    </row>
    <row r="1204" s="10" customFormat="1" spans="1:5">
      <c r="A1204" s="1"/>
      <c r="B1204" s="1"/>
      <c r="C1204" s="1"/>
      <c r="D1204" s="1"/>
      <c r="E1204" s="1"/>
    </row>
    <row r="1205" s="10" customFormat="1" spans="1:5">
      <c r="A1205" s="1"/>
      <c r="B1205" s="1"/>
      <c r="C1205" s="1"/>
      <c r="D1205" s="1"/>
      <c r="E1205" s="1"/>
    </row>
    <row r="1206" s="10" customFormat="1" spans="1:5">
      <c r="A1206" s="1"/>
      <c r="B1206" s="1"/>
      <c r="C1206" s="1"/>
      <c r="D1206" s="1"/>
      <c r="E1206" s="1"/>
    </row>
    <row r="1207" s="10" customFormat="1" spans="1:5">
      <c r="A1207" s="1"/>
      <c r="B1207" s="1"/>
      <c r="C1207" s="1"/>
      <c r="D1207" s="1"/>
      <c r="E1207" s="1"/>
    </row>
    <row r="1208" s="10" customFormat="1" spans="1:5">
      <c r="A1208" s="1"/>
      <c r="B1208" s="1"/>
      <c r="C1208" s="1"/>
      <c r="D1208" s="1"/>
      <c r="E1208" s="1"/>
    </row>
    <row r="1209" s="10" customFormat="1" spans="1:5">
      <c r="A1209" s="1"/>
      <c r="B1209" s="1"/>
      <c r="C1209" s="1"/>
      <c r="D1209" s="1"/>
      <c r="E1209" s="1"/>
    </row>
    <row r="1210" s="10" customFormat="1" spans="1:5">
      <c r="A1210" s="1"/>
      <c r="B1210" s="1"/>
      <c r="C1210" s="1"/>
      <c r="D1210" s="1"/>
      <c r="E1210" s="1"/>
    </row>
    <row r="1211" s="10" customFormat="1" spans="1:5">
      <c r="A1211" s="1"/>
      <c r="B1211" s="1"/>
      <c r="C1211" s="1"/>
      <c r="D1211" s="1"/>
      <c r="E1211" s="1"/>
    </row>
    <row r="1212" s="10" customFormat="1" spans="1:5">
      <c r="A1212" s="1"/>
      <c r="B1212" s="1"/>
      <c r="C1212" s="1"/>
      <c r="D1212" s="1"/>
      <c r="E1212" s="1"/>
    </row>
    <row r="1213" s="10" customFormat="1" spans="1:5">
      <c r="A1213" s="1"/>
      <c r="B1213" s="1"/>
      <c r="C1213" s="1"/>
      <c r="D1213" s="1"/>
      <c r="E1213" s="1"/>
    </row>
    <row r="1214" s="10" customFormat="1" spans="1:5">
      <c r="A1214" s="1"/>
      <c r="B1214" s="1"/>
      <c r="C1214" s="1"/>
      <c r="D1214" s="1"/>
      <c r="E1214" s="1"/>
    </row>
    <row r="1215" s="10" customFormat="1" spans="1:5">
      <c r="A1215" s="1"/>
      <c r="B1215" s="1"/>
      <c r="C1215" s="1"/>
      <c r="D1215" s="1"/>
      <c r="E1215" s="1"/>
    </row>
    <row r="1216" s="10" customFormat="1" spans="1:5">
      <c r="A1216" s="1"/>
      <c r="B1216" s="1"/>
      <c r="C1216" s="1"/>
      <c r="D1216" s="1"/>
      <c r="E1216" s="1"/>
    </row>
    <row r="1217" s="10" customFormat="1" spans="1:5">
      <c r="A1217" s="1"/>
      <c r="B1217" s="1"/>
      <c r="C1217" s="1"/>
      <c r="D1217" s="1"/>
      <c r="E1217" s="1"/>
    </row>
    <row r="1218" s="10" customFormat="1" spans="1:5">
      <c r="A1218" s="1"/>
      <c r="B1218" s="1"/>
      <c r="C1218" s="1"/>
      <c r="D1218" s="1"/>
      <c r="E1218" s="1"/>
    </row>
    <row r="1219" s="10" customFormat="1" spans="1:5">
      <c r="A1219" s="1"/>
      <c r="B1219" s="1"/>
      <c r="C1219" s="1"/>
      <c r="D1219" s="1"/>
      <c r="E1219" s="1"/>
    </row>
    <row r="1220" s="10" customFormat="1" spans="1:5">
      <c r="A1220" s="1"/>
      <c r="B1220" s="1"/>
      <c r="C1220" s="1"/>
      <c r="D1220" s="1"/>
      <c r="E1220" s="1"/>
    </row>
    <row r="1221" s="10" customFormat="1" spans="1:5">
      <c r="A1221" s="1"/>
      <c r="B1221" s="1"/>
      <c r="C1221" s="1"/>
      <c r="D1221" s="1"/>
      <c r="E1221" s="1"/>
    </row>
    <row r="1222" s="10" customFormat="1" spans="1:5">
      <c r="A1222" s="1"/>
      <c r="B1222" s="1"/>
      <c r="C1222" s="1"/>
      <c r="D1222" s="1"/>
      <c r="E1222" s="1"/>
    </row>
    <row r="1223" s="10" customFormat="1" spans="1:5">
      <c r="A1223" s="1"/>
      <c r="B1223" s="1"/>
      <c r="C1223" s="1"/>
      <c r="D1223" s="1"/>
      <c r="E1223" s="1"/>
    </row>
    <row r="1224" s="10" customFormat="1" spans="1:5">
      <c r="A1224" s="1"/>
      <c r="B1224" s="1"/>
      <c r="C1224" s="1"/>
      <c r="D1224" s="1"/>
      <c r="E1224" s="1"/>
    </row>
    <row r="1225" s="10" customFormat="1" spans="1:5">
      <c r="A1225" s="1"/>
      <c r="B1225" s="1"/>
      <c r="C1225" s="1"/>
      <c r="D1225" s="1"/>
      <c r="E1225" s="1"/>
    </row>
    <row r="1226" s="10" customFormat="1" spans="1:5">
      <c r="A1226" s="1"/>
      <c r="B1226" s="1"/>
      <c r="C1226" s="1"/>
      <c r="D1226" s="1"/>
      <c r="E1226" s="1"/>
    </row>
    <row r="1227" s="10" customFormat="1" spans="1:5">
      <c r="A1227" s="1"/>
      <c r="B1227" s="1"/>
      <c r="C1227" s="1"/>
      <c r="D1227" s="1"/>
      <c r="E1227" s="1"/>
    </row>
    <row r="1228" s="10" customFormat="1" spans="1:5">
      <c r="A1228" s="1"/>
      <c r="B1228" s="1"/>
      <c r="C1228" s="1"/>
      <c r="D1228" s="1"/>
      <c r="E1228" s="1"/>
    </row>
    <row r="1229" s="10" customFormat="1" spans="1:5">
      <c r="A1229" s="1"/>
      <c r="B1229" s="1"/>
      <c r="C1229" s="1"/>
      <c r="D1229" s="1"/>
      <c r="E1229" s="1"/>
    </row>
    <row r="1230" s="10" customFormat="1" spans="1:5">
      <c r="A1230" s="1"/>
      <c r="B1230" s="1"/>
      <c r="C1230" s="1"/>
      <c r="D1230" s="1"/>
      <c r="E1230" s="1"/>
    </row>
    <row r="1231" s="10" customFormat="1" spans="1:5">
      <c r="A1231" s="1"/>
      <c r="B1231" s="1"/>
      <c r="C1231" s="1"/>
      <c r="D1231" s="1"/>
      <c r="E1231" s="1"/>
    </row>
    <row r="1232" s="10" customFormat="1" spans="1:5">
      <c r="A1232" s="1"/>
      <c r="B1232" s="1"/>
      <c r="C1232" s="1"/>
      <c r="D1232" s="1"/>
      <c r="E1232" s="1"/>
    </row>
    <row r="1233" s="10" customFormat="1" spans="1:5">
      <c r="A1233" s="1"/>
      <c r="B1233" s="1"/>
      <c r="C1233" s="1"/>
      <c r="D1233" s="1"/>
      <c r="E1233" s="1"/>
    </row>
    <row r="1234" s="10" customFormat="1" spans="1:5">
      <c r="A1234" s="1"/>
      <c r="B1234" s="1"/>
      <c r="C1234" s="1"/>
      <c r="D1234" s="1"/>
      <c r="E1234" s="1"/>
    </row>
    <row r="1235" s="10" customFormat="1" spans="1:5">
      <c r="A1235" s="1"/>
      <c r="B1235" s="1"/>
      <c r="C1235" s="1"/>
      <c r="D1235" s="1"/>
      <c r="E1235" s="1"/>
    </row>
    <row r="1236" s="10" customFormat="1" spans="1:5">
      <c r="A1236" s="1"/>
      <c r="B1236" s="1"/>
      <c r="C1236" s="1"/>
      <c r="D1236" s="1"/>
      <c r="E1236" s="1"/>
    </row>
    <row r="1237" s="10" customFormat="1" spans="1:5">
      <c r="A1237" s="1"/>
      <c r="B1237" s="1"/>
      <c r="C1237" s="1"/>
      <c r="D1237" s="1"/>
      <c r="E1237" s="1"/>
    </row>
    <row r="1238" s="10" customFormat="1" spans="1:5">
      <c r="A1238" s="1"/>
      <c r="B1238" s="1"/>
      <c r="C1238" s="1"/>
      <c r="D1238" s="1"/>
      <c r="E1238" s="1"/>
    </row>
    <row r="1239" s="10" customFormat="1" spans="1:5">
      <c r="A1239" s="1"/>
      <c r="B1239" s="1"/>
      <c r="C1239" s="1"/>
      <c r="D1239" s="1"/>
      <c r="E1239" s="1"/>
    </row>
    <row r="1240" s="10" customFormat="1" spans="1:5">
      <c r="A1240" s="1"/>
      <c r="B1240" s="1"/>
      <c r="C1240" s="1"/>
      <c r="D1240" s="1"/>
      <c r="E1240" s="1"/>
    </row>
    <row r="1241" s="10" customFormat="1" spans="1:5">
      <c r="A1241" s="1"/>
      <c r="B1241" s="1"/>
      <c r="C1241" s="1"/>
      <c r="D1241" s="1"/>
      <c r="E1241" s="1"/>
    </row>
    <row r="1242" s="10" customFormat="1" spans="1:5">
      <c r="A1242" s="1"/>
      <c r="B1242" s="1"/>
      <c r="C1242" s="1"/>
      <c r="D1242" s="1"/>
      <c r="E1242" s="1"/>
    </row>
    <row r="1243" s="10" customFormat="1" spans="1:5">
      <c r="A1243" s="1"/>
      <c r="B1243" s="1"/>
      <c r="C1243" s="1"/>
      <c r="D1243" s="1"/>
      <c r="E1243" s="1"/>
    </row>
    <row r="1244" s="10" customFormat="1" spans="1:5">
      <c r="A1244" s="1"/>
      <c r="B1244" s="1"/>
      <c r="C1244" s="1"/>
      <c r="D1244" s="1"/>
      <c r="E1244" s="1"/>
    </row>
    <row r="1245" s="10" customFormat="1" spans="1:5">
      <c r="A1245" s="1"/>
      <c r="B1245" s="1"/>
      <c r="C1245" s="1"/>
      <c r="D1245" s="1"/>
      <c r="E1245" s="1"/>
    </row>
    <row r="1246" s="10" customFormat="1" spans="1:5">
      <c r="A1246" s="1"/>
      <c r="B1246" s="1"/>
      <c r="C1246" s="1"/>
      <c r="D1246" s="1"/>
      <c r="E1246" s="1"/>
    </row>
    <row r="1247" s="10" customFormat="1" spans="1:5">
      <c r="A1247" s="1"/>
      <c r="B1247" s="1"/>
      <c r="C1247" s="1"/>
      <c r="D1247" s="1"/>
      <c r="E1247" s="1"/>
    </row>
    <row r="1248" s="10" customFormat="1" spans="1:5">
      <c r="A1248" s="1"/>
      <c r="B1248" s="1"/>
      <c r="C1248" s="1"/>
      <c r="D1248" s="1"/>
      <c r="E1248" s="1"/>
    </row>
    <row r="1249" s="10" customFormat="1" spans="1:5">
      <c r="A1249" s="1"/>
      <c r="B1249" s="1"/>
      <c r="C1249" s="1"/>
      <c r="D1249" s="1"/>
      <c r="E1249" s="1"/>
    </row>
    <row r="1250" s="10" customFormat="1" spans="1:5">
      <c r="A1250" s="1"/>
      <c r="B1250" s="1"/>
      <c r="C1250" s="1"/>
      <c r="D1250" s="1"/>
      <c r="E1250" s="1"/>
    </row>
    <row r="1251" s="10" customFormat="1" spans="1:5">
      <c r="A1251" s="1"/>
      <c r="B1251" s="1"/>
      <c r="C1251" s="1"/>
      <c r="D1251" s="1"/>
      <c r="E1251" s="1"/>
    </row>
    <row r="1252" s="10" customFormat="1" spans="1:5">
      <c r="A1252" s="1"/>
      <c r="B1252" s="1"/>
      <c r="C1252" s="1"/>
      <c r="D1252" s="1"/>
      <c r="E1252" s="1"/>
    </row>
    <row r="1253" s="10" customFormat="1" spans="1:5">
      <c r="A1253" s="1"/>
      <c r="B1253" s="1"/>
      <c r="C1253" s="1"/>
      <c r="D1253" s="1"/>
      <c r="E1253" s="1"/>
    </row>
    <row r="1254" s="10" customFormat="1" spans="1:5">
      <c r="A1254" s="1"/>
      <c r="B1254" s="1"/>
      <c r="C1254" s="1"/>
      <c r="D1254" s="1"/>
      <c r="E1254" s="1"/>
    </row>
    <row r="1255" s="10" customFormat="1" spans="1:5">
      <c r="A1255" s="1"/>
      <c r="B1255" s="1"/>
      <c r="C1255" s="1"/>
      <c r="D1255" s="1"/>
      <c r="E1255" s="1"/>
    </row>
    <row r="1256" s="10" customFormat="1" spans="1:5">
      <c r="A1256" s="1"/>
      <c r="B1256" s="1"/>
      <c r="C1256" s="1"/>
      <c r="D1256" s="1"/>
      <c r="E1256" s="1"/>
    </row>
    <row r="1257" s="10" customFormat="1" spans="1:5">
      <c r="A1257" s="1"/>
      <c r="B1257" s="1"/>
      <c r="C1257" s="1"/>
      <c r="D1257" s="1"/>
      <c r="E1257" s="1"/>
    </row>
    <row r="1258" s="10" customFormat="1" spans="1:5">
      <c r="A1258" s="1"/>
      <c r="B1258" s="1"/>
      <c r="C1258" s="1"/>
      <c r="D1258" s="1"/>
      <c r="E1258" s="1"/>
    </row>
    <row r="1259" s="10" customFormat="1" spans="1:5">
      <c r="A1259" s="1"/>
      <c r="B1259" s="1"/>
      <c r="C1259" s="1"/>
      <c r="D1259" s="1"/>
      <c r="E1259" s="1"/>
    </row>
    <row r="1260" s="10" customFormat="1" spans="1:5">
      <c r="A1260" s="1"/>
      <c r="B1260" s="1"/>
      <c r="C1260" s="1"/>
      <c r="D1260" s="1"/>
      <c r="E1260" s="1"/>
    </row>
    <row r="1261" s="10" customFormat="1" spans="1:5">
      <c r="A1261" s="1"/>
      <c r="B1261" s="1"/>
      <c r="C1261" s="1"/>
      <c r="D1261" s="1"/>
      <c r="E1261" s="1"/>
    </row>
    <row r="1262" s="10" customFormat="1" spans="1:5">
      <c r="A1262" s="1"/>
      <c r="B1262" s="1"/>
      <c r="C1262" s="1"/>
      <c r="D1262" s="1"/>
      <c r="E1262" s="1"/>
    </row>
    <row r="1263" s="10" customFormat="1" spans="1:5">
      <c r="A1263" s="1"/>
      <c r="B1263" s="1"/>
      <c r="C1263" s="1"/>
      <c r="D1263" s="1"/>
      <c r="E1263" s="1"/>
    </row>
    <row r="1264" s="10" customFormat="1" spans="1:5">
      <c r="A1264" s="1"/>
      <c r="B1264" s="1"/>
      <c r="C1264" s="1"/>
      <c r="D1264" s="1"/>
      <c r="E1264" s="1"/>
    </row>
    <row r="1265" s="10" customFormat="1" spans="1:5">
      <c r="A1265" s="1"/>
      <c r="B1265" s="1"/>
      <c r="C1265" s="1"/>
      <c r="D1265" s="1"/>
      <c r="E1265" s="1"/>
    </row>
    <row r="1266" s="10" customFormat="1" spans="1:5">
      <c r="A1266" s="1"/>
      <c r="B1266" s="1"/>
      <c r="C1266" s="1"/>
      <c r="D1266" s="1"/>
      <c r="E1266" s="1"/>
    </row>
    <row r="1267" s="10" customFormat="1" spans="1:5">
      <c r="A1267" s="1"/>
      <c r="B1267" s="1"/>
      <c r="C1267" s="1"/>
      <c r="D1267" s="1"/>
      <c r="E1267" s="1"/>
    </row>
    <row r="1268" s="10" customFormat="1" spans="1:5">
      <c r="A1268" s="1"/>
      <c r="B1268" s="1"/>
      <c r="C1268" s="1"/>
      <c r="D1268" s="1"/>
      <c r="E1268" s="1"/>
    </row>
    <row r="1269" s="10" customFormat="1" spans="1:5">
      <c r="A1269" s="1"/>
      <c r="B1269" s="1"/>
      <c r="C1269" s="1"/>
      <c r="D1269" s="1"/>
      <c r="E1269" s="1"/>
    </row>
    <row r="1270" s="10" customFormat="1" spans="1:5">
      <c r="A1270" s="1"/>
      <c r="B1270" s="1"/>
      <c r="C1270" s="1"/>
      <c r="D1270" s="1"/>
      <c r="E1270" s="1"/>
    </row>
    <row r="1271" s="10" customFormat="1" spans="1:5">
      <c r="A1271" s="1"/>
      <c r="B1271" s="1"/>
      <c r="C1271" s="1"/>
      <c r="D1271" s="1"/>
      <c r="E1271" s="1"/>
    </row>
    <row r="1272" s="10" customFormat="1" spans="1:5">
      <c r="A1272" s="1"/>
      <c r="B1272" s="1"/>
      <c r="C1272" s="1"/>
      <c r="D1272" s="1"/>
      <c r="E1272" s="1"/>
    </row>
    <row r="1273" s="10" customFormat="1" spans="1:5">
      <c r="A1273" s="1"/>
      <c r="B1273" s="1"/>
      <c r="C1273" s="1"/>
      <c r="D1273" s="1"/>
      <c r="E1273" s="1"/>
    </row>
    <row r="1274" s="10" customFormat="1" spans="1:5">
      <c r="A1274" s="1"/>
      <c r="B1274" s="1"/>
      <c r="C1274" s="1"/>
      <c r="D1274" s="1"/>
      <c r="E1274" s="1"/>
    </row>
    <row r="1275" s="10" customFormat="1" spans="1:5">
      <c r="A1275" s="1"/>
      <c r="B1275" s="1"/>
      <c r="C1275" s="1"/>
      <c r="D1275" s="1"/>
      <c r="E1275" s="1"/>
    </row>
    <row r="1276" s="10" customFormat="1" spans="1:5">
      <c r="A1276" s="1"/>
      <c r="B1276" s="1"/>
      <c r="C1276" s="1"/>
      <c r="D1276" s="1"/>
      <c r="E1276" s="1"/>
    </row>
    <row r="1277" s="10" customFormat="1" spans="1:5">
      <c r="A1277" s="1"/>
      <c r="B1277" s="1"/>
      <c r="C1277" s="1"/>
      <c r="D1277" s="1"/>
      <c r="E1277" s="1"/>
    </row>
    <row r="1278" s="10" customFormat="1" spans="1:5">
      <c r="A1278" s="1"/>
      <c r="B1278" s="1"/>
      <c r="C1278" s="1"/>
      <c r="D1278" s="1"/>
      <c r="E1278" s="1"/>
    </row>
    <row r="1279" s="10" customFormat="1" spans="1:5">
      <c r="A1279" s="1"/>
      <c r="B1279" s="1"/>
      <c r="C1279" s="1"/>
      <c r="D1279" s="1"/>
      <c r="E1279" s="1"/>
    </row>
    <row r="1280" s="10" customFormat="1" spans="1:5">
      <c r="A1280" s="1"/>
      <c r="B1280" s="1"/>
      <c r="C1280" s="1"/>
      <c r="D1280" s="1"/>
      <c r="E1280" s="1"/>
    </row>
    <row r="1281" s="10" customFormat="1" spans="1:5">
      <c r="A1281" s="1"/>
      <c r="B1281" s="1"/>
      <c r="C1281" s="1"/>
      <c r="D1281" s="1"/>
      <c r="E1281" s="1"/>
    </row>
    <row r="1282" s="10" customFormat="1" spans="1:5">
      <c r="A1282" s="1"/>
      <c r="B1282" s="1"/>
      <c r="C1282" s="1"/>
      <c r="D1282" s="1"/>
      <c r="E1282" s="1"/>
    </row>
    <row r="1283" s="10" customFormat="1" spans="1:5">
      <c r="A1283" s="1"/>
      <c r="B1283" s="1"/>
      <c r="C1283" s="1"/>
      <c r="D1283" s="1"/>
      <c r="E1283" s="1"/>
    </row>
    <row r="1284" s="10" customFormat="1" spans="1:5">
      <c r="A1284" s="1"/>
      <c r="B1284" s="1"/>
      <c r="C1284" s="1"/>
      <c r="D1284" s="1"/>
      <c r="E1284" s="1"/>
    </row>
    <row r="1285" s="10" customFormat="1" spans="1:5">
      <c r="A1285" s="1"/>
      <c r="B1285" s="1"/>
      <c r="C1285" s="1"/>
      <c r="D1285" s="1"/>
      <c r="E1285" s="1"/>
    </row>
    <row r="1286" s="10" customFormat="1" spans="1:5">
      <c r="A1286" s="1"/>
      <c r="B1286" s="1"/>
      <c r="C1286" s="1"/>
      <c r="D1286" s="1"/>
      <c r="E1286" s="1"/>
    </row>
    <row r="1287" s="10" customFormat="1" spans="1:5">
      <c r="A1287" s="1"/>
      <c r="B1287" s="1"/>
      <c r="C1287" s="1"/>
      <c r="D1287" s="1"/>
      <c r="E1287" s="1"/>
    </row>
    <row r="1288" s="10" customFormat="1" spans="1:5">
      <c r="A1288" s="1"/>
      <c r="B1288" s="1"/>
      <c r="C1288" s="1"/>
      <c r="D1288" s="1"/>
      <c r="E1288" s="1"/>
    </row>
    <row r="1289" s="10" customFormat="1" spans="1:5">
      <c r="A1289" s="1"/>
      <c r="B1289" s="1"/>
      <c r="C1289" s="1"/>
      <c r="D1289" s="1"/>
      <c r="E1289" s="1"/>
    </row>
    <row r="1290" s="10" customFormat="1" spans="1:5">
      <c r="A1290" s="1"/>
      <c r="B1290" s="1"/>
      <c r="C1290" s="1"/>
      <c r="D1290" s="1"/>
      <c r="E1290" s="1"/>
    </row>
    <row r="1291" s="10" customFormat="1" spans="1:5">
      <c r="A1291" s="1"/>
      <c r="B1291" s="1"/>
      <c r="C1291" s="1"/>
      <c r="D1291" s="1"/>
      <c r="E1291" s="1"/>
    </row>
    <row r="1292" s="10" customFormat="1" spans="1:5">
      <c r="A1292" s="1"/>
      <c r="B1292" s="1"/>
      <c r="C1292" s="1"/>
      <c r="D1292" s="1"/>
      <c r="E1292" s="1"/>
    </row>
    <row r="1293" s="10" customFormat="1" spans="1:5">
      <c r="A1293" s="1"/>
      <c r="B1293" s="1"/>
      <c r="C1293" s="1"/>
      <c r="D1293" s="1"/>
      <c r="E1293" s="1"/>
    </row>
    <row r="1294" s="10" customFormat="1" spans="1:5">
      <c r="A1294" s="1"/>
      <c r="B1294" s="1"/>
      <c r="C1294" s="1"/>
      <c r="D1294" s="1"/>
      <c r="E1294" s="1"/>
    </row>
    <row r="1295" s="10" customFormat="1" spans="1:5">
      <c r="A1295" s="1"/>
      <c r="B1295" s="1"/>
      <c r="C1295" s="1"/>
      <c r="D1295" s="1"/>
      <c r="E1295" s="1"/>
    </row>
    <row r="1296" s="10" customFormat="1" spans="1:5">
      <c r="A1296" s="1"/>
      <c r="B1296" s="1"/>
      <c r="C1296" s="1"/>
      <c r="D1296" s="1"/>
      <c r="E1296" s="1"/>
    </row>
    <row r="1297" s="10" customFormat="1" spans="1:5">
      <c r="A1297" s="1"/>
      <c r="B1297" s="1"/>
      <c r="C1297" s="1"/>
      <c r="D1297" s="1"/>
      <c r="E1297" s="1"/>
    </row>
    <row r="1298" s="10" customFormat="1" spans="1:5">
      <c r="A1298" s="1"/>
      <c r="B1298" s="1"/>
      <c r="C1298" s="1"/>
      <c r="D1298" s="1"/>
      <c r="E1298" s="1"/>
    </row>
    <row r="1299" s="10" customFormat="1" spans="1:5">
      <c r="A1299" s="1"/>
      <c r="B1299" s="1"/>
      <c r="C1299" s="1"/>
      <c r="D1299" s="1"/>
      <c r="E1299" s="1"/>
    </row>
    <row r="1300" s="10" customFormat="1" spans="1:5">
      <c r="A1300" s="1"/>
      <c r="B1300" s="1"/>
      <c r="C1300" s="1"/>
      <c r="D1300" s="1"/>
      <c r="E1300" s="1"/>
    </row>
    <row r="1301" s="10" customFormat="1" spans="1:5">
      <c r="A1301" s="1"/>
      <c r="B1301" s="1"/>
      <c r="C1301" s="1"/>
      <c r="D1301" s="1"/>
      <c r="E1301" s="1"/>
    </row>
    <row r="1302" s="10" customFormat="1" spans="1:5">
      <c r="A1302" s="1"/>
      <c r="B1302" s="1"/>
      <c r="C1302" s="1"/>
      <c r="D1302" s="1"/>
      <c r="E1302" s="1"/>
    </row>
    <row r="1303" s="10" customFormat="1" spans="1:5">
      <c r="A1303" s="1"/>
      <c r="B1303" s="1"/>
      <c r="C1303" s="1"/>
      <c r="D1303" s="1"/>
      <c r="E1303" s="1"/>
    </row>
    <row r="1304" s="10" customFormat="1" spans="1:5">
      <c r="A1304" s="1"/>
      <c r="B1304" s="1"/>
      <c r="C1304" s="1"/>
      <c r="D1304" s="1"/>
      <c r="E1304" s="1"/>
    </row>
    <row r="1305" s="10" customFormat="1" spans="1:5">
      <c r="A1305" s="1"/>
      <c r="B1305" s="1"/>
      <c r="C1305" s="1"/>
      <c r="D1305" s="1"/>
      <c r="E1305" s="1"/>
    </row>
    <row r="1306" s="10" customFormat="1" spans="1:5">
      <c r="A1306" s="1"/>
      <c r="B1306" s="1"/>
      <c r="C1306" s="1"/>
      <c r="D1306" s="1"/>
      <c r="E1306" s="1"/>
    </row>
    <row r="1307" s="10" customFormat="1" spans="1:5">
      <c r="A1307" s="1"/>
      <c r="B1307" s="1"/>
      <c r="C1307" s="1"/>
      <c r="D1307" s="1"/>
      <c r="E1307" s="1"/>
    </row>
    <row r="1308" s="10" customFormat="1" spans="1:5">
      <c r="A1308" s="1"/>
      <c r="B1308" s="1"/>
      <c r="C1308" s="1"/>
      <c r="D1308" s="1"/>
      <c r="E1308" s="1"/>
    </row>
    <row r="1309" s="10" customFormat="1" spans="1:5">
      <c r="A1309" s="1"/>
      <c r="B1309" s="1"/>
      <c r="C1309" s="1"/>
      <c r="D1309" s="1"/>
      <c r="E1309" s="1"/>
    </row>
    <row r="1310" s="10" customFormat="1" spans="1:5">
      <c r="A1310" s="1"/>
      <c r="B1310" s="1"/>
      <c r="C1310" s="1"/>
      <c r="D1310" s="1"/>
      <c r="E1310" s="1"/>
    </row>
    <row r="1311" s="10" customFormat="1" spans="1:5">
      <c r="A1311" s="1"/>
      <c r="B1311" s="1"/>
      <c r="C1311" s="1"/>
      <c r="D1311" s="1"/>
      <c r="E1311" s="1"/>
    </row>
    <row r="1312" s="10" customFormat="1" spans="1:5">
      <c r="A1312" s="1"/>
      <c r="B1312" s="1"/>
      <c r="C1312" s="1"/>
      <c r="D1312" s="1"/>
      <c r="E1312" s="1"/>
    </row>
    <row r="1313" s="10" customFormat="1" spans="1:5">
      <c r="A1313" s="1"/>
      <c r="B1313" s="1"/>
      <c r="C1313" s="1"/>
      <c r="D1313" s="1"/>
      <c r="E1313" s="1"/>
    </row>
    <row r="1314" s="10" customFormat="1" spans="1:5">
      <c r="A1314" s="1"/>
      <c r="B1314" s="1"/>
      <c r="C1314" s="1"/>
      <c r="D1314" s="1"/>
      <c r="E1314" s="1"/>
    </row>
    <row r="1315" s="10" customFormat="1" spans="1:5">
      <c r="A1315" s="1"/>
      <c r="B1315" s="1"/>
      <c r="C1315" s="1"/>
      <c r="D1315" s="1"/>
      <c r="E1315" s="1"/>
    </row>
    <row r="1316" s="10" customFormat="1" spans="1:5">
      <c r="A1316" s="1"/>
      <c r="B1316" s="1"/>
      <c r="C1316" s="1"/>
      <c r="D1316" s="1"/>
      <c r="E1316" s="1"/>
    </row>
    <row r="1317" s="10" customFormat="1" spans="1:5">
      <c r="A1317" s="1"/>
      <c r="B1317" s="1"/>
      <c r="C1317" s="1"/>
      <c r="D1317" s="1"/>
      <c r="E1317" s="1"/>
    </row>
    <row r="1318" s="10" customFormat="1" spans="1:5">
      <c r="A1318" s="1"/>
      <c r="B1318" s="1"/>
      <c r="C1318" s="1"/>
      <c r="D1318" s="1"/>
      <c r="E1318" s="1"/>
    </row>
    <row r="1319" s="10" customFormat="1" spans="1:5">
      <c r="A1319" s="1"/>
      <c r="B1319" s="1"/>
      <c r="C1319" s="1"/>
      <c r="D1319" s="1"/>
      <c r="E1319" s="1"/>
    </row>
    <row r="1320" s="10" customFormat="1" spans="1:5">
      <c r="A1320" s="1"/>
      <c r="B1320" s="1"/>
      <c r="C1320" s="1"/>
      <c r="D1320" s="1"/>
      <c r="E1320" s="1"/>
    </row>
    <row r="1321" s="10" customFormat="1" spans="1:5">
      <c r="A1321" s="1"/>
      <c r="B1321" s="1"/>
      <c r="C1321" s="1"/>
      <c r="D1321" s="1"/>
      <c r="E1321" s="1"/>
    </row>
    <row r="1322" s="10" customFormat="1" spans="1:5">
      <c r="A1322" s="1"/>
      <c r="B1322" s="1"/>
      <c r="C1322" s="1"/>
      <c r="D1322" s="1"/>
      <c r="E1322" s="1"/>
    </row>
    <row r="1323" s="10" customFormat="1" spans="1:5">
      <c r="A1323" s="1"/>
      <c r="B1323" s="1"/>
      <c r="C1323" s="1"/>
      <c r="D1323" s="1"/>
      <c r="E1323" s="1"/>
    </row>
    <row r="1324" s="10" customFormat="1" spans="1:5">
      <c r="A1324" s="1"/>
      <c r="B1324" s="1"/>
      <c r="C1324" s="1"/>
      <c r="D1324" s="1"/>
      <c r="E1324" s="1"/>
    </row>
    <row r="1325" s="10" customFormat="1" spans="1:5">
      <c r="A1325" s="1"/>
      <c r="B1325" s="1"/>
      <c r="C1325" s="1"/>
      <c r="D1325" s="1"/>
      <c r="E1325" s="1"/>
    </row>
    <row r="1326" s="10" customFormat="1" spans="1:5">
      <c r="A1326" s="1"/>
      <c r="B1326" s="1"/>
      <c r="C1326" s="1"/>
      <c r="D1326" s="1"/>
      <c r="E1326" s="1"/>
    </row>
    <row r="1327" s="10" customFormat="1" spans="1:5">
      <c r="A1327" s="1"/>
      <c r="B1327" s="1"/>
      <c r="C1327" s="1"/>
      <c r="D1327" s="1"/>
      <c r="E1327" s="1"/>
    </row>
    <row r="1328" s="10" customFormat="1" spans="1:5">
      <c r="A1328" s="1"/>
      <c r="B1328" s="1"/>
      <c r="C1328" s="1"/>
      <c r="D1328" s="1"/>
      <c r="E1328" s="1"/>
    </row>
    <row r="1329" s="10" customFormat="1" spans="1:5">
      <c r="A1329" s="1"/>
      <c r="B1329" s="1"/>
      <c r="C1329" s="1"/>
      <c r="D1329" s="1"/>
      <c r="E1329" s="1"/>
    </row>
    <row r="1330" s="10" customFormat="1" spans="1:5">
      <c r="A1330" s="1"/>
      <c r="B1330" s="1"/>
      <c r="C1330" s="1"/>
      <c r="D1330" s="1"/>
      <c r="E1330" s="1"/>
    </row>
    <row r="1331" s="10" customFormat="1" spans="1:5">
      <c r="A1331" s="1"/>
      <c r="B1331" s="1"/>
      <c r="C1331" s="1"/>
      <c r="D1331" s="1"/>
      <c r="E1331" s="1"/>
    </row>
    <row r="1332" s="10" customFormat="1" spans="1:5">
      <c r="A1332" s="1"/>
      <c r="B1332" s="1"/>
      <c r="C1332" s="1"/>
      <c r="D1332" s="1"/>
      <c r="E1332" s="1"/>
    </row>
    <row r="1333" s="10" customFormat="1" spans="1:5">
      <c r="A1333" s="1"/>
      <c r="B1333" s="1"/>
      <c r="C1333" s="1"/>
      <c r="D1333" s="1"/>
      <c r="E1333" s="1"/>
    </row>
    <row r="1334" s="10" customFormat="1" spans="1:5">
      <c r="A1334" s="1"/>
      <c r="B1334" s="1"/>
      <c r="C1334" s="1"/>
      <c r="D1334" s="1"/>
      <c r="E1334" s="1"/>
    </row>
    <row r="1335" s="10" customFormat="1" spans="1:5">
      <c r="A1335" s="1"/>
      <c r="B1335" s="1"/>
      <c r="C1335" s="1"/>
      <c r="D1335" s="1"/>
      <c r="E1335" s="1"/>
    </row>
    <row r="1336" s="10" customFormat="1" spans="1:5">
      <c r="A1336" s="1"/>
      <c r="B1336" s="1"/>
      <c r="C1336" s="1"/>
      <c r="D1336" s="1"/>
      <c r="E1336" s="1"/>
    </row>
    <row r="1337" s="10" customFormat="1" spans="1:5">
      <c r="A1337" s="1"/>
      <c r="B1337" s="1"/>
      <c r="C1337" s="1"/>
      <c r="D1337" s="1"/>
      <c r="E1337" s="1"/>
    </row>
    <row r="1338" s="10" customFormat="1" spans="1:5">
      <c r="A1338" s="1"/>
      <c r="B1338" s="1"/>
      <c r="C1338" s="1"/>
      <c r="D1338" s="1"/>
      <c r="E1338" s="1"/>
    </row>
    <row r="1339" s="10" customFormat="1" spans="1:5">
      <c r="A1339" s="1"/>
      <c r="B1339" s="1"/>
      <c r="C1339" s="1"/>
      <c r="D1339" s="1"/>
      <c r="E1339" s="1"/>
    </row>
    <row r="1340" s="10" customFormat="1" spans="1:5">
      <c r="A1340" s="1"/>
      <c r="B1340" s="1"/>
      <c r="C1340" s="1"/>
      <c r="D1340" s="1"/>
      <c r="E1340" s="1"/>
    </row>
    <row r="1341" s="10" customFormat="1" spans="1:5">
      <c r="A1341" s="1"/>
      <c r="B1341" s="1"/>
      <c r="C1341" s="1"/>
      <c r="D1341" s="1"/>
      <c r="E1341" s="1"/>
    </row>
    <row r="1342" s="10" customFormat="1" spans="1:5">
      <c r="A1342" s="1"/>
      <c r="B1342" s="1"/>
      <c r="C1342" s="1"/>
      <c r="D1342" s="1"/>
      <c r="E1342" s="1"/>
    </row>
    <row r="1343" s="10" customFormat="1" spans="1:5">
      <c r="A1343" s="1"/>
      <c r="B1343" s="1"/>
      <c r="C1343" s="1"/>
      <c r="D1343" s="1"/>
      <c r="E1343" s="1"/>
    </row>
    <row r="1344" s="10" customFormat="1" spans="1:5">
      <c r="A1344" s="1"/>
      <c r="B1344" s="1"/>
      <c r="C1344" s="1"/>
      <c r="D1344" s="1"/>
      <c r="E1344" s="1"/>
    </row>
    <row r="1345" s="10" customFormat="1" spans="1:5">
      <c r="A1345" s="1"/>
      <c r="B1345" s="1"/>
      <c r="C1345" s="1"/>
      <c r="D1345" s="1"/>
      <c r="E1345" s="1"/>
    </row>
    <row r="1346" s="10" customFormat="1" spans="1:5">
      <c r="A1346" s="1"/>
      <c r="B1346" s="1"/>
      <c r="C1346" s="1"/>
      <c r="D1346" s="1"/>
      <c r="E1346" s="1"/>
    </row>
    <row r="1347" s="10" customFormat="1" spans="1:5">
      <c r="A1347" s="1"/>
      <c r="B1347" s="1"/>
      <c r="C1347" s="1"/>
      <c r="D1347" s="1"/>
      <c r="E1347" s="1"/>
    </row>
    <row r="1348" s="10" customFormat="1" spans="1:5">
      <c r="A1348" s="1"/>
      <c r="B1348" s="1"/>
      <c r="C1348" s="1"/>
      <c r="D1348" s="1"/>
      <c r="E1348" s="1"/>
    </row>
    <row r="1349" s="10" customFormat="1" spans="1:5">
      <c r="A1349" s="1"/>
      <c r="B1349" s="1"/>
      <c r="C1349" s="1"/>
      <c r="D1349" s="1"/>
      <c r="E1349" s="1"/>
    </row>
    <row r="1350" s="10" customFormat="1" spans="1:5">
      <c r="A1350" s="1"/>
      <c r="B1350" s="1"/>
      <c r="C1350" s="1"/>
      <c r="D1350" s="1"/>
      <c r="E1350" s="1"/>
    </row>
    <row r="1351" s="10" customFormat="1" spans="1:5">
      <c r="A1351" s="1"/>
      <c r="B1351" s="1"/>
      <c r="C1351" s="1"/>
      <c r="D1351" s="1"/>
      <c r="E1351" s="1"/>
    </row>
    <row r="1352" s="10" customFormat="1" spans="1:5">
      <c r="A1352" s="1"/>
      <c r="B1352" s="1"/>
      <c r="C1352" s="1"/>
      <c r="D1352" s="1"/>
      <c r="E1352" s="1"/>
    </row>
    <row r="1353" s="10" customFormat="1" spans="1:5">
      <c r="A1353" s="1"/>
      <c r="B1353" s="1"/>
      <c r="C1353" s="1"/>
      <c r="D1353" s="1"/>
      <c r="E1353" s="1"/>
    </row>
    <row r="1354" s="10" customFormat="1" spans="1:5">
      <c r="A1354" s="1"/>
      <c r="B1354" s="1"/>
      <c r="C1354" s="1"/>
      <c r="D1354" s="1"/>
      <c r="E1354" s="1"/>
    </row>
    <row r="1355" s="10" customFormat="1" spans="1:5">
      <c r="A1355" s="1"/>
      <c r="B1355" s="1"/>
      <c r="C1355" s="1"/>
      <c r="D1355" s="1"/>
      <c r="E1355" s="1"/>
    </row>
    <row r="1356" s="10" customFormat="1" spans="1:5">
      <c r="A1356" s="1"/>
      <c r="B1356" s="1"/>
      <c r="C1356" s="1"/>
      <c r="D1356" s="1"/>
      <c r="E1356" s="1"/>
    </row>
    <row r="1357" s="10" customFormat="1" spans="1:5">
      <c r="A1357" s="1"/>
      <c r="B1357" s="1"/>
      <c r="C1357" s="1"/>
      <c r="D1357" s="1"/>
      <c r="E1357" s="1"/>
    </row>
    <row r="1358" s="10" customFormat="1" spans="1:5">
      <c r="A1358" s="1"/>
      <c r="B1358" s="1"/>
      <c r="C1358" s="1"/>
      <c r="D1358" s="1"/>
      <c r="E1358" s="1"/>
    </row>
    <row r="1359" s="10" customFormat="1" spans="1:5">
      <c r="A1359" s="1"/>
      <c r="B1359" s="1"/>
      <c r="C1359" s="1"/>
      <c r="D1359" s="1"/>
      <c r="E1359" s="1"/>
    </row>
    <row r="1360" s="10" customFormat="1" spans="1:5">
      <c r="A1360" s="1"/>
      <c r="B1360" s="1"/>
      <c r="C1360" s="1"/>
      <c r="D1360" s="1"/>
      <c r="E1360" s="1"/>
    </row>
    <row r="1361" s="10" customFormat="1" spans="1:5">
      <c r="A1361" s="1"/>
      <c r="B1361" s="1"/>
      <c r="C1361" s="1"/>
      <c r="D1361" s="1"/>
      <c r="E1361" s="1"/>
    </row>
    <row r="1362" s="10" customFormat="1" spans="1:5">
      <c r="A1362" s="1"/>
      <c r="B1362" s="1"/>
      <c r="C1362" s="1"/>
      <c r="D1362" s="1"/>
      <c r="E1362" s="1"/>
    </row>
    <row r="1363" s="10" customFormat="1" spans="1:5">
      <c r="A1363" s="1"/>
      <c r="B1363" s="1"/>
      <c r="C1363" s="1"/>
      <c r="D1363" s="1"/>
      <c r="E1363" s="1"/>
    </row>
    <row r="1364" s="10" customFormat="1" spans="1:5">
      <c r="A1364" s="1"/>
      <c r="B1364" s="1"/>
      <c r="C1364" s="1"/>
      <c r="D1364" s="1"/>
      <c r="E1364" s="1"/>
    </row>
    <row r="1365" s="10" customFormat="1" spans="1:5">
      <c r="A1365" s="1"/>
      <c r="B1365" s="1"/>
      <c r="C1365" s="1"/>
      <c r="D1365" s="1"/>
      <c r="E1365" s="1"/>
    </row>
    <row r="1366" s="10" customFormat="1" spans="1:5">
      <c r="A1366" s="1"/>
      <c r="B1366" s="1"/>
      <c r="C1366" s="1"/>
      <c r="D1366" s="1"/>
      <c r="E1366" s="1"/>
    </row>
    <row r="1367" s="10" customFormat="1" spans="1:5">
      <c r="A1367" s="1"/>
      <c r="B1367" s="1"/>
      <c r="C1367" s="1"/>
      <c r="D1367" s="1"/>
      <c r="E1367" s="1"/>
    </row>
    <row r="1368" s="10" customFormat="1" spans="1:5">
      <c r="A1368" s="1"/>
      <c r="B1368" s="1"/>
      <c r="C1368" s="1"/>
      <c r="D1368" s="1"/>
      <c r="E1368" s="1"/>
    </row>
    <row r="1369" s="10" customFormat="1" spans="1:5">
      <c r="A1369" s="1"/>
      <c r="B1369" s="1"/>
      <c r="C1369" s="1"/>
      <c r="D1369" s="1"/>
      <c r="E1369" s="1"/>
    </row>
    <row r="1370" s="10" customFormat="1" spans="1:5">
      <c r="A1370" s="1"/>
      <c r="B1370" s="1"/>
      <c r="C1370" s="1"/>
      <c r="D1370" s="1"/>
      <c r="E1370" s="1"/>
    </row>
    <row r="1371" s="10" customFormat="1" spans="1:5">
      <c r="A1371" s="1"/>
      <c r="B1371" s="1"/>
      <c r="C1371" s="1"/>
      <c r="D1371" s="1"/>
      <c r="E1371" s="1"/>
    </row>
    <row r="1372" s="10" customFormat="1" spans="1:5">
      <c r="A1372" s="1"/>
      <c r="B1372" s="1"/>
      <c r="C1372" s="1"/>
      <c r="D1372" s="1"/>
      <c r="E1372" s="1"/>
    </row>
    <row r="1373" s="10" customFormat="1" spans="1:5">
      <c r="A1373" s="1"/>
      <c r="B1373" s="1"/>
      <c r="C1373" s="1"/>
      <c r="D1373" s="1"/>
      <c r="E1373" s="1"/>
    </row>
    <row r="1374" s="10" customFormat="1" spans="1:5">
      <c r="A1374" s="1"/>
      <c r="B1374" s="1"/>
      <c r="C1374" s="1"/>
      <c r="D1374" s="1"/>
      <c r="E1374" s="1"/>
    </row>
    <row r="1375" s="10" customFormat="1" spans="1:5">
      <c r="A1375" s="1"/>
      <c r="B1375" s="1"/>
      <c r="C1375" s="1"/>
      <c r="D1375" s="1"/>
      <c r="E1375" s="1"/>
    </row>
    <row r="1376" s="10" customFormat="1" spans="1:5">
      <c r="A1376" s="1"/>
      <c r="B1376" s="1"/>
      <c r="C1376" s="1"/>
      <c r="D1376" s="1"/>
      <c r="E1376" s="1"/>
    </row>
    <row r="1377" s="10" customFormat="1" spans="1:5">
      <c r="A1377" s="1"/>
      <c r="B1377" s="1"/>
      <c r="C1377" s="1"/>
      <c r="D1377" s="1"/>
      <c r="E1377" s="1"/>
    </row>
    <row r="1378" s="10" customFormat="1" spans="1:5">
      <c r="A1378" s="1"/>
      <c r="B1378" s="1"/>
      <c r="C1378" s="1"/>
      <c r="D1378" s="1"/>
      <c r="E1378" s="1"/>
    </row>
    <row r="1379" s="10" customFormat="1" spans="1:5">
      <c r="A1379" s="1"/>
      <c r="B1379" s="1"/>
      <c r="C1379" s="1"/>
      <c r="D1379" s="1"/>
      <c r="E1379" s="1"/>
    </row>
    <row r="1380" s="10" customFormat="1" spans="1:5">
      <c r="A1380" s="1"/>
      <c r="B1380" s="1"/>
      <c r="C1380" s="1"/>
      <c r="D1380" s="1"/>
      <c r="E1380" s="1"/>
    </row>
    <row r="1381" s="10" customFormat="1" spans="1:5">
      <c r="A1381" s="1"/>
      <c r="B1381" s="1"/>
      <c r="C1381" s="1"/>
      <c r="D1381" s="1"/>
      <c r="E1381" s="1"/>
    </row>
    <row r="1382" s="10" customFormat="1" spans="1:5">
      <c r="A1382" s="1"/>
      <c r="B1382" s="1"/>
      <c r="C1382" s="1"/>
      <c r="D1382" s="1"/>
      <c r="E1382" s="1"/>
    </row>
    <row r="1383" s="10" customFormat="1" spans="1:5">
      <c r="A1383" s="1"/>
      <c r="B1383" s="1"/>
      <c r="C1383" s="1"/>
      <c r="D1383" s="1"/>
      <c r="E1383" s="1"/>
    </row>
    <row r="1384" s="10" customFormat="1" spans="1:5">
      <c r="A1384" s="1"/>
      <c r="B1384" s="1"/>
      <c r="C1384" s="1"/>
      <c r="D1384" s="1"/>
      <c r="E1384" s="1"/>
    </row>
    <row r="1385" s="10" customFormat="1" spans="1:5">
      <c r="A1385" s="1"/>
      <c r="B1385" s="1"/>
      <c r="C1385" s="1"/>
      <c r="D1385" s="1"/>
      <c r="E1385" s="1"/>
    </row>
    <row r="1386" s="10" customFormat="1" spans="1:5">
      <c r="A1386" s="1"/>
      <c r="B1386" s="1"/>
      <c r="C1386" s="1"/>
      <c r="D1386" s="1"/>
      <c r="E1386" s="1"/>
    </row>
    <row r="1387" s="10" customFormat="1" spans="1:5">
      <c r="A1387" s="1"/>
      <c r="B1387" s="1"/>
      <c r="C1387" s="1"/>
      <c r="D1387" s="1"/>
      <c r="E1387" s="1"/>
    </row>
    <row r="1388" s="10" customFormat="1" spans="1:5">
      <c r="A1388" s="1"/>
      <c r="B1388" s="1"/>
      <c r="C1388" s="1"/>
      <c r="D1388" s="1"/>
      <c r="E1388" s="1"/>
    </row>
    <row r="1389" s="10" customFormat="1" spans="1:5">
      <c r="A1389" s="1"/>
      <c r="B1389" s="1"/>
      <c r="C1389" s="1"/>
      <c r="D1389" s="1"/>
      <c r="E1389" s="1"/>
    </row>
    <row r="1390" s="10" customFormat="1" spans="1:5">
      <c r="A1390" s="1"/>
      <c r="B1390" s="1"/>
      <c r="C1390" s="1"/>
      <c r="D1390" s="1"/>
      <c r="E1390" s="1"/>
    </row>
    <row r="1391" s="10" customFormat="1" spans="1:5">
      <c r="A1391" s="1"/>
      <c r="B1391" s="1"/>
      <c r="C1391" s="1"/>
      <c r="D1391" s="1"/>
      <c r="E1391" s="1"/>
    </row>
    <row r="1392" s="10" customFormat="1" spans="1:5">
      <c r="A1392" s="1"/>
      <c r="B1392" s="1"/>
      <c r="C1392" s="1"/>
      <c r="D1392" s="1"/>
      <c r="E1392" s="1"/>
    </row>
    <row r="1393" s="10" customFormat="1" spans="1:5">
      <c r="A1393" s="1"/>
      <c r="B1393" s="1"/>
      <c r="C1393" s="1"/>
      <c r="D1393" s="1"/>
      <c r="E1393" s="1"/>
    </row>
    <row r="1394" s="10" customFormat="1" spans="1:5">
      <c r="A1394" s="1"/>
      <c r="B1394" s="1"/>
      <c r="C1394" s="1"/>
      <c r="D1394" s="1"/>
      <c r="E1394" s="1"/>
    </row>
    <row r="1395" s="10" customFormat="1" spans="1:5">
      <c r="A1395" s="1"/>
      <c r="B1395" s="1"/>
      <c r="C1395" s="1"/>
      <c r="D1395" s="1"/>
      <c r="E1395" s="1"/>
    </row>
    <row r="1396" s="10" customFormat="1" spans="1:5">
      <c r="A1396" s="1"/>
      <c r="B1396" s="1"/>
      <c r="C1396" s="1"/>
      <c r="D1396" s="1"/>
      <c r="E1396" s="1"/>
    </row>
    <row r="1397" s="10" customFormat="1" spans="1:5">
      <c r="A1397" s="1"/>
      <c r="B1397" s="1"/>
      <c r="C1397" s="1"/>
      <c r="D1397" s="1"/>
      <c r="E1397" s="1"/>
    </row>
    <row r="1398" s="10" customFormat="1" spans="1:5">
      <c r="A1398" s="1"/>
      <c r="B1398" s="1"/>
      <c r="C1398" s="1"/>
      <c r="D1398" s="1"/>
      <c r="E1398" s="1"/>
    </row>
    <row r="1399" s="10" customFormat="1" spans="1:5">
      <c r="A1399" s="1"/>
      <c r="B1399" s="1"/>
      <c r="C1399" s="1"/>
      <c r="D1399" s="1"/>
      <c r="E1399" s="1"/>
    </row>
    <row r="1400" s="10" customFormat="1" spans="1:5">
      <c r="A1400" s="1"/>
      <c r="B1400" s="1"/>
      <c r="C1400" s="1"/>
      <c r="D1400" s="1"/>
      <c r="E1400" s="1"/>
    </row>
    <row r="1401" s="10" customFormat="1" spans="1:5">
      <c r="A1401" s="1"/>
      <c r="B1401" s="1"/>
      <c r="C1401" s="1"/>
      <c r="D1401" s="1"/>
      <c r="E1401" s="1"/>
    </row>
    <row r="1402" s="10" customFormat="1" spans="1:5">
      <c r="A1402" s="1"/>
      <c r="B1402" s="1"/>
      <c r="C1402" s="1"/>
      <c r="D1402" s="1"/>
      <c r="E1402" s="1"/>
    </row>
    <row r="1403" s="10" customFormat="1" spans="1:5">
      <c r="A1403" s="1"/>
      <c r="B1403" s="1"/>
      <c r="C1403" s="1"/>
      <c r="D1403" s="1"/>
      <c r="E1403" s="1"/>
    </row>
    <row r="1404" s="10" customFormat="1" spans="1:5">
      <c r="A1404" s="1"/>
      <c r="B1404" s="1"/>
      <c r="C1404" s="1"/>
      <c r="D1404" s="1"/>
      <c r="E1404" s="1"/>
    </row>
    <row r="1405" s="10" customFormat="1" spans="1:5">
      <c r="A1405" s="1"/>
      <c r="B1405" s="1"/>
      <c r="C1405" s="1"/>
      <c r="D1405" s="1"/>
      <c r="E1405" s="1"/>
    </row>
    <row r="1406" s="10" customFormat="1" spans="1:5">
      <c r="A1406" s="1"/>
      <c r="B1406" s="1"/>
      <c r="C1406" s="1"/>
      <c r="D1406" s="1"/>
      <c r="E1406" s="1"/>
    </row>
    <row r="1407" s="10" customFormat="1" spans="1:5">
      <c r="A1407" s="1"/>
      <c r="B1407" s="1"/>
      <c r="C1407" s="1"/>
      <c r="D1407" s="1"/>
      <c r="E1407" s="1"/>
    </row>
    <row r="1408" s="10" customFormat="1" spans="1:5">
      <c r="A1408" s="1"/>
      <c r="B1408" s="1"/>
      <c r="C1408" s="1"/>
      <c r="D1408" s="1"/>
      <c r="E1408" s="1"/>
    </row>
    <row r="1409" s="10" customFormat="1" spans="1:5">
      <c r="A1409" s="1"/>
      <c r="B1409" s="1"/>
      <c r="C1409" s="1"/>
      <c r="D1409" s="1"/>
      <c r="E1409" s="1"/>
    </row>
    <row r="1410" s="10" customFormat="1" spans="1:5">
      <c r="A1410" s="1"/>
      <c r="B1410" s="1"/>
      <c r="C1410" s="1"/>
      <c r="D1410" s="1"/>
      <c r="E1410" s="1"/>
    </row>
    <row r="1411" s="10" customFormat="1" spans="1:5">
      <c r="A1411" s="1"/>
      <c r="B1411" s="1"/>
      <c r="C1411" s="1"/>
      <c r="D1411" s="1"/>
      <c r="E1411" s="1"/>
    </row>
    <row r="1412" s="10" customFormat="1" spans="1:5">
      <c r="A1412" s="1"/>
      <c r="B1412" s="1"/>
      <c r="C1412" s="1"/>
      <c r="D1412" s="1"/>
      <c r="E1412" s="1"/>
    </row>
    <row r="1413" s="10" customFormat="1" spans="1:5">
      <c r="A1413" s="1"/>
      <c r="B1413" s="1"/>
      <c r="C1413" s="1"/>
      <c r="D1413" s="1"/>
      <c r="E1413" s="1"/>
    </row>
    <row r="1414" s="10" customFormat="1" spans="1:5">
      <c r="A1414" s="1"/>
      <c r="B1414" s="1"/>
      <c r="C1414" s="1"/>
      <c r="D1414" s="1"/>
      <c r="E1414" s="1"/>
    </row>
    <row r="1415" s="10" customFormat="1" spans="1:5">
      <c r="A1415" s="1"/>
      <c r="B1415" s="1"/>
      <c r="C1415" s="1"/>
      <c r="D1415" s="1"/>
      <c r="E1415" s="1"/>
    </row>
    <row r="1416" s="10" customFormat="1" spans="1:5">
      <c r="A1416" s="1"/>
      <c r="B1416" s="1"/>
      <c r="C1416" s="1"/>
      <c r="D1416" s="1"/>
      <c r="E1416" s="1"/>
    </row>
    <row r="1417" s="10" customFormat="1" spans="1:5">
      <c r="A1417" s="1"/>
      <c r="B1417" s="1"/>
      <c r="C1417" s="1"/>
      <c r="D1417" s="1"/>
      <c r="E1417" s="1"/>
    </row>
    <row r="1418" s="10" customFormat="1" spans="1:5">
      <c r="A1418" s="1"/>
      <c r="B1418" s="1"/>
      <c r="C1418" s="1"/>
      <c r="D1418" s="1"/>
      <c r="E1418" s="1"/>
    </row>
    <row r="1419" s="10" customFormat="1" spans="1:5">
      <c r="A1419" s="1"/>
      <c r="B1419" s="1"/>
      <c r="C1419" s="1"/>
      <c r="D1419" s="1"/>
      <c r="E1419" s="1"/>
    </row>
    <row r="1420" s="10" customFormat="1" spans="1:5">
      <c r="A1420" s="1"/>
      <c r="B1420" s="1"/>
      <c r="C1420" s="1"/>
      <c r="D1420" s="1"/>
      <c r="E1420" s="1"/>
    </row>
    <row r="1421" s="10" customFormat="1" spans="1:5">
      <c r="A1421" s="1"/>
      <c r="B1421" s="1"/>
      <c r="C1421" s="1"/>
      <c r="D1421" s="1"/>
      <c r="E1421" s="1"/>
    </row>
    <row r="1422" s="10" customFormat="1" spans="1:5">
      <c r="A1422" s="1"/>
      <c r="B1422" s="1"/>
      <c r="C1422" s="1"/>
      <c r="D1422" s="1"/>
      <c r="E1422" s="1"/>
    </row>
    <row r="1423" s="10" customFormat="1" spans="1:5">
      <c r="A1423" s="1"/>
      <c r="B1423" s="1"/>
      <c r="C1423" s="1"/>
      <c r="D1423" s="1"/>
      <c r="E1423" s="1"/>
    </row>
    <row r="1424" s="10" customFormat="1" spans="1:5">
      <c r="A1424" s="1"/>
      <c r="B1424" s="1"/>
      <c r="C1424" s="1"/>
      <c r="D1424" s="1"/>
      <c r="E1424" s="1"/>
    </row>
    <row r="1425" s="10" customFormat="1" spans="1:5">
      <c r="A1425" s="1"/>
      <c r="B1425" s="1"/>
      <c r="C1425" s="1"/>
      <c r="D1425" s="1"/>
      <c r="E1425" s="1"/>
    </row>
    <row r="1426" s="10" customFormat="1" spans="1:5">
      <c r="A1426" s="1"/>
      <c r="B1426" s="1"/>
      <c r="C1426" s="1"/>
      <c r="D1426" s="1"/>
      <c r="E1426" s="1"/>
    </row>
    <row r="1427" s="10" customFormat="1" spans="1:5">
      <c r="A1427" s="1"/>
      <c r="B1427" s="1"/>
      <c r="C1427" s="1"/>
      <c r="D1427" s="1"/>
      <c r="E1427" s="1"/>
    </row>
    <row r="1428" s="10" customFormat="1" spans="1:5">
      <c r="A1428" s="1"/>
      <c r="B1428" s="1"/>
      <c r="C1428" s="1"/>
      <c r="D1428" s="1"/>
      <c r="E1428" s="1"/>
    </row>
    <row r="1429" s="10" customFormat="1" spans="1:5">
      <c r="A1429" s="1"/>
      <c r="B1429" s="1"/>
      <c r="C1429" s="1"/>
      <c r="D1429" s="1"/>
      <c r="E1429" s="1"/>
    </row>
    <row r="1430" s="10" customFormat="1" spans="1:5">
      <c r="A1430" s="1"/>
      <c r="B1430" s="1"/>
      <c r="C1430" s="1"/>
      <c r="D1430" s="1"/>
      <c r="E1430" s="1"/>
    </row>
    <row r="1431" s="10" customFormat="1" spans="1:5">
      <c r="A1431" s="1"/>
      <c r="B1431" s="1"/>
      <c r="C1431" s="1"/>
      <c r="D1431" s="1"/>
      <c r="E1431" s="1"/>
    </row>
    <row r="1432" s="10" customFormat="1" spans="1:5">
      <c r="A1432" s="1"/>
      <c r="B1432" s="1"/>
      <c r="C1432" s="1"/>
      <c r="D1432" s="1"/>
      <c r="E1432" s="1"/>
    </row>
    <row r="1433" s="10" customFormat="1" spans="1:5">
      <c r="A1433" s="1"/>
      <c r="B1433" s="1"/>
      <c r="C1433" s="1"/>
      <c r="D1433" s="1"/>
      <c r="E1433" s="1"/>
    </row>
    <row r="1434" s="10" customFormat="1" spans="1:5">
      <c r="A1434" s="1"/>
      <c r="B1434" s="1"/>
      <c r="C1434" s="1"/>
      <c r="D1434" s="1"/>
      <c r="E1434" s="1"/>
    </row>
    <row r="1435" s="10" customFormat="1" spans="1:5">
      <c r="A1435" s="1"/>
      <c r="B1435" s="1"/>
      <c r="C1435" s="1"/>
      <c r="D1435" s="1"/>
      <c r="E1435" s="1"/>
    </row>
    <row r="1436" s="10" customFormat="1" spans="1:5">
      <c r="A1436" s="1"/>
      <c r="B1436" s="1"/>
      <c r="C1436" s="1"/>
      <c r="D1436" s="1"/>
      <c r="E1436" s="1"/>
    </row>
    <row r="1437" s="10" customFormat="1" spans="1:5">
      <c r="A1437" s="1"/>
      <c r="B1437" s="1"/>
      <c r="C1437" s="1"/>
      <c r="D1437" s="1"/>
      <c r="E1437" s="1"/>
    </row>
    <row r="1438" s="10" customFormat="1" spans="1:5">
      <c r="A1438" s="1"/>
      <c r="B1438" s="1"/>
      <c r="C1438" s="1"/>
      <c r="D1438" s="1"/>
      <c r="E1438" s="1"/>
    </row>
    <row r="1439" s="10" customFormat="1" spans="1:5">
      <c r="A1439" s="1"/>
      <c r="B1439" s="1"/>
      <c r="C1439" s="1"/>
      <c r="D1439" s="1"/>
      <c r="E1439" s="1"/>
    </row>
    <row r="1440" s="10" customFormat="1" spans="1:5">
      <c r="A1440" s="1"/>
      <c r="B1440" s="1"/>
      <c r="C1440" s="1"/>
      <c r="D1440" s="1"/>
      <c r="E1440" s="1"/>
    </row>
    <row r="1441" s="10" customFormat="1" spans="1:5">
      <c r="A1441" s="1"/>
      <c r="B1441" s="1"/>
      <c r="C1441" s="1"/>
      <c r="D1441" s="1"/>
      <c r="E1441" s="1"/>
    </row>
    <row r="1442" s="10" customFormat="1" spans="1:5">
      <c r="A1442" s="1"/>
      <c r="B1442" s="1"/>
      <c r="C1442" s="1"/>
      <c r="D1442" s="1"/>
      <c r="E1442" s="1"/>
    </row>
    <row r="1443" s="10" customFormat="1" spans="1:5">
      <c r="A1443" s="1"/>
      <c r="B1443" s="1"/>
      <c r="C1443" s="1"/>
      <c r="D1443" s="1"/>
      <c r="E1443" s="1"/>
    </row>
    <row r="1444" s="10" customFormat="1" spans="1:5">
      <c r="A1444" s="1"/>
      <c r="B1444" s="1"/>
      <c r="C1444" s="1"/>
      <c r="D1444" s="1"/>
      <c r="E1444" s="1"/>
    </row>
    <row r="1445" s="10" customFormat="1" spans="1:5">
      <c r="A1445" s="1"/>
      <c r="B1445" s="1"/>
      <c r="C1445" s="1"/>
      <c r="D1445" s="1"/>
      <c r="E1445" s="1"/>
    </row>
    <row r="1446" s="10" customFormat="1" spans="1:5">
      <c r="A1446" s="1"/>
      <c r="B1446" s="1"/>
      <c r="C1446" s="1"/>
      <c r="D1446" s="1"/>
      <c r="E1446" s="1"/>
    </row>
    <row r="1447" s="10" customFormat="1" spans="1:5">
      <c r="A1447" s="1"/>
      <c r="B1447" s="1"/>
      <c r="C1447" s="1"/>
      <c r="D1447" s="1"/>
      <c r="E1447" s="1"/>
    </row>
    <row r="1448" s="10" customFormat="1" spans="1:5">
      <c r="A1448" s="1"/>
      <c r="B1448" s="1"/>
      <c r="C1448" s="1"/>
      <c r="D1448" s="1"/>
      <c r="E1448" s="1"/>
    </row>
    <row r="1449" s="10" customFormat="1" spans="1:5">
      <c r="A1449" s="1"/>
      <c r="B1449" s="1"/>
      <c r="C1449" s="1"/>
      <c r="D1449" s="1"/>
      <c r="E1449" s="1"/>
    </row>
    <row r="1450" s="10" customFormat="1" spans="1:5">
      <c r="A1450" s="1"/>
      <c r="B1450" s="1"/>
      <c r="C1450" s="1"/>
      <c r="D1450" s="1"/>
      <c r="E1450" s="1"/>
    </row>
    <row r="1451" s="10" customFormat="1" spans="1:5">
      <c r="A1451" s="1"/>
      <c r="B1451" s="1"/>
      <c r="C1451" s="1"/>
      <c r="D1451" s="1"/>
      <c r="E1451" s="1"/>
    </row>
    <row r="1452" s="10" customFormat="1" spans="1:5">
      <c r="A1452" s="1"/>
      <c r="B1452" s="1"/>
      <c r="C1452" s="1"/>
      <c r="D1452" s="1"/>
      <c r="E1452" s="1"/>
    </row>
    <row r="1453" s="10" customFormat="1" spans="1:5">
      <c r="A1453" s="1"/>
      <c r="B1453" s="1"/>
      <c r="C1453" s="1"/>
      <c r="D1453" s="1"/>
      <c r="E1453" s="1"/>
    </row>
    <row r="1454" s="10" customFormat="1" spans="1:5">
      <c r="A1454" s="1"/>
      <c r="B1454" s="1"/>
      <c r="C1454" s="1"/>
      <c r="D1454" s="1"/>
      <c r="E1454" s="1"/>
    </row>
    <row r="1455" s="10" customFormat="1" spans="1:5">
      <c r="A1455" s="1"/>
      <c r="B1455" s="1"/>
      <c r="C1455" s="1"/>
      <c r="D1455" s="1"/>
      <c r="E1455" s="1"/>
    </row>
    <row r="1456" s="10" customFormat="1" spans="1:5">
      <c r="A1456" s="1"/>
      <c r="B1456" s="1"/>
      <c r="C1456" s="1"/>
      <c r="D1456" s="1"/>
      <c r="E1456" s="1"/>
    </row>
    <row r="1457" s="10" customFormat="1" spans="1:5">
      <c r="A1457" s="1"/>
      <c r="B1457" s="1"/>
      <c r="C1457" s="1"/>
      <c r="D1457" s="1"/>
      <c r="E1457" s="1"/>
    </row>
    <row r="1458" s="10" customFormat="1" spans="1:5">
      <c r="A1458" s="1"/>
      <c r="B1458" s="1"/>
      <c r="C1458" s="1"/>
      <c r="D1458" s="1"/>
      <c r="E1458" s="1"/>
    </row>
    <row r="1459" s="10" customFormat="1" spans="1:5">
      <c r="A1459" s="1"/>
      <c r="B1459" s="1"/>
      <c r="C1459" s="1"/>
      <c r="D1459" s="1"/>
      <c r="E1459" s="1"/>
    </row>
    <row r="1460" s="10" customFormat="1" spans="1:5">
      <c r="A1460" s="1"/>
      <c r="B1460" s="1"/>
      <c r="C1460" s="1"/>
      <c r="D1460" s="1"/>
      <c r="E1460" s="1"/>
    </row>
    <row r="1461" s="10" customFormat="1" spans="1:5">
      <c r="A1461" s="1"/>
      <c r="B1461" s="1"/>
      <c r="C1461" s="1"/>
      <c r="D1461" s="1"/>
      <c r="E1461" s="1"/>
    </row>
    <row r="1462" s="10" customFormat="1" spans="1:5">
      <c r="A1462" s="1"/>
      <c r="B1462" s="1"/>
      <c r="C1462" s="1"/>
      <c r="D1462" s="1"/>
      <c r="E1462" s="1"/>
    </row>
    <row r="1463" s="10" customFormat="1" spans="1:5">
      <c r="A1463" s="1"/>
      <c r="B1463" s="1"/>
      <c r="C1463" s="1"/>
      <c r="D1463" s="1"/>
      <c r="E1463" s="1"/>
    </row>
    <row r="1464" s="10" customFormat="1" spans="1:5">
      <c r="A1464" s="1"/>
      <c r="B1464" s="1"/>
      <c r="C1464" s="1"/>
      <c r="D1464" s="1"/>
      <c r="E1464" s="1"/>
    </row>
    <row r="1465" s="10" customFormat="1" spans="1:5">
      <c r="A1465" s="1"/>
      <c r="B1465" s="1"/>
      <c r="C1465" s="1"/>
      <c r="D1465" s="1"/>
      <c r="E1465" s="1"/>
    </row>
    <row r="1466" s="10" customFormat="1" spans="1:5">
      <c r="A1466" s="1"/>
      <c r="B1466" s="1"/>
      <c r="C1466" s="1"/>
      <c r="D1466" s="1"/>
      <c r="E1466" s="1"/>
    </row>
    <row r="1467" s="10" customFormat="1" spans="1:5">
      <c r="A1467" s="1"/>
      <c r="B1467" s="1"/>
      <c r="C1467" s="1"/>
      <c r="D1467" s="1"/>
      <c r="E1467" s="1"/>
    </row>
    <row r="1468" s="10" customFormat="1" spans="1:5">
      <c r="A1468" s="1"/>
      <c r="B1468" s="1"/>
      <c r="C1468" s="1"/>
      <c r="D1468" s="1"/>
      <c r="E1468" s="1"/>
    </row>
    <row r="1469" s="10" customFormat="1" spans="1:5">
      <c r="A1469" s="1"/>
      <c r="B1469" s="1"/>
      <c r="C1469" s="1"/>
      <c r="D1469" s="1"/>
      <c r="E1469" s="1"/>
    </row>
    <row r="1470" s="10" customFormat="1" spans="1:5">
      <c r="A1470" s="1"/>
      <c r="B1470" s="1"/>
      <c r="C1470" s="1"/>
      <c r="D1470" s="1"/>
      <c r="E1470" s="1"/>
    </row>
    <row r="1471" s="10" customFormat="1" spans="1:5">
      <c r="A1471" s="1"/>
      <c r="B1471" s="1"/>
      <c r="C1471" s="1"/>
      <c r="D1471" s="1"/>
      <c r="E1471" s="1"/>
    </row>
    <row r="1472" s="10" customFormat="1" spans="1:5">
      <c r="A1472" s="1"/>
      <c r="B1472" s="1"/>
      <c r="C1472" s="1"/>
      <c r="D1472" s="1"/>
      <c r="E1472" s="1"/>
    </row>
    <row r="1473" s="10" customFormat="1" spans="1:5">
      <c r="A1473" s="1"/>
      <c r="B1473" s="1"/>
      <c r="C1473" s="1"/>
      <c r="D1473" s="1"/>
      <c r="E1473" s="1"/>
    </row>
    <row r="1474" s="10" customFormat="1" spans="1:5">
      <c r="A1474" s="1"/>
      <c r="B1474" s="1"/>
      <c r="C1474" s="1"/>
      <c r="D1474" s="1"/>
      <c r="E1474" s="1"/>
    </row>
    <row r="1475" s="10" customFormat="1" spans="1:5">
      <c r="A1475" s="1"/>
      <c r="B1475" s="1"/>
      <c r="C1475" s="1"/>
      <c r="D1475" s="1"/>
      <c r="E1475" s="1"/>
    </row>
    <row r="1476" s="10" customFormat="1" spans="1:5">
      <c r="A1476" s="1"/>
      <c r="B1476" s="1"/>
      <c r="C1476" s="1"/>
      <c r="D1476" s="1"/>
      <c r="E1476" s="1"/>
    </row>
    <row r="1477" s="10" customFormat="1" spans="1:5">
      <c r="A1477" s="1"/>
      <c r="B1477" s="1"/>
      <c r="C1477" s="1"/>
      <c r="D1477" s="1"/>
      <c r="E1477" s="1"/>
    </row>
    <row r="1478" s="10" customFormat="1" spans="1:5">
      <c r="A1478" s="1"/>
      <c r="B1478" s="1"/>
      <c r="C1478" s="1"/>
      <c r="D1478" s="1"/>
      <c r="E1478" s="1"/>
    </row>
    <row r="1479" s="10" customFormat="1" spans="1:5">
      <c r="A1479" s="1"/>
      <c r="B1479" s="1"/>
      <c r="C1479" s="1"/>
      <c r="D1479" s="1"/>
      <c r="E1479" s="1"/>
    </row>
    <row r="1480" s="10" customFormat="1" spans="1:5">
      <c r="A1480" s="1"/>
      <c r="B1480" s="1"/>
      <c r="C1480" s="1"/>
      <c r="D1480" s="1"/>
      <c r="E1480" s="1"/>
    </row>
    <row r="1481" s="10" customFormat="1" spans="1:5">
      <c r="A1481" s="1"/>
      <c r="B1481" s="1"/>
      <c r="C1481" s="1"/>
      <c r="D1481" s="1"/>
      <c r="E1481" s="1"/>
    </row>
    <row r="1482" s="10" customFormat="1" spans="1:5">
      <c r="A1482" s="1"/>
      <c r="B1482" s="1"/>
      <c r="C1482" s="1"/>
      <c r="D1482" s="1"/>
      <c r="E1482" s="1"/>
    </row>
    <row r="1483" s="10" customFormat="1" spans="1:5">
      <c r="A1483" s="1"/>
      <c r="B1483" s="1"/>
      <c r="C1483" s="1"/>
      <c r="D1483" s="1"/>
      <c r="E1483" s="1"/>
    </row>
    <row r="1484" s="10" customFormat="1" spans="1:5">
      <c r="A1484" s="1"/>
      <c r="B1484" s="1"/>
      <c r="C1484" s="1"/>
      <c r="D1484" s="1"/>
      <c r="E1484" s="1"/>
    </row>
    <row r="1485" s="10" customFormat="1" spans="1:5">
      <c r="A1485" s="1"/>
      <c r="B1485" s="1"/>
      <c r="C1485" s="1"/>
      <c r="D1485" s="1"/>
      <c r="E1485" s="1"/>
    </row>
    <row r="1486" s="10" customFormat="1" spans="1:5">
      <c r="A1486" s="1"/>
      <c r="B1486" s="1"/>
      <c r="C1486" s="1"/>
      <c r="D1486" s="1"/>
      <c r="E1486" s="1"/>
    </row>
    <row r="1487" s="10" customFormat="1" spans="1:5">
      <c r="A1487" s="1"/>
      <c r="B1487" s="1"/>
      <c r="C1487" s="1"/>
      <c r="D1487" s="1"/>
      <c r="E1487" s="1"/>
    </row>
    <row r="1488" s="10" customFormat="1" spans="1:5">
      <c r="A1488" s="1"/>
      <c r="B1488" s="1"/>
      <c r="C1488" s="1"/>
      <c r="D1488" s="1"/>
      <c r="E1488" s="1"/>
    </row>
    <row r="1489" s="10" customFormat="1" spans="1:5">
      <c r="A1489" s="1"/>
      <c r="B1489" s="1"/>
      <c r="C1489" s="1"/>
      <c r="D1489" s="1"/>
      <c r="E1489" s="1"/>
    </row>
    <row r="1490" s="10" customFormat="1" spans="1:5">
      <c r="A1490" s="1"/>
      <c r="B1490" s="1"/>
      <c r="C1490" s="1"/>
      <c r="D1490" s="1"/>
      <c r="E1490" s="1"/>
    </row>
    <row r="1491" s="10" customFormat="1" spans="1:5">
      <c r="A1491" s="1"/>
      <c r="B1491" s="1"/>
      <c r="C1491" s="1"/>
      <c r="D1491" s="1"/>
      <c r="E1491" s="1"/>
    </row>
    <row r="1492" s="10" customFormat="1" spans="1:5">
      <c r="A1492" s="1"/>
      <c r="B1492" s="1"/>
      <c r="C1492" s="1"/>
      <c r="D1492" s="1"/>
      <c r="E1492" s="1"/>
    </row>
    <row r="1493" s="10" customFormat="1" spans="1:5">
      <c r="A1493" s="1"/>
      <c r="B1493" s="1"/>
      <c r="C1493" s="1"/>
      <c r="D1493" s="1"/>
      <c r="E1493" s="1"/>
    </row>
    <row r="1494" s="10" customFormat="1" spans="1:5">
      <c r="A1494" s="1"/>
      <c r="B1494" s="1"/>
      <c r="C1494" s="1"/>
      <c r="D1494" s="1"/>
      <c r="E1494" s="1"/>
    </row>
    <row r="1495" s="10" customFormat="1" spans="1:5">
      <c r="A1495" s="1"/>
      <c r="B1495" s="1"/>
      <c r="C1495" s="1"/>
      <c r="D1495" s="1"/>
      <c r="E1495" s="1"/>
    </row>
    <row r="1496" s="10" customFormat="1" spans="1:5">
      <c r="A1496" s="1"/>
      <c r="B1496" s="1"/>
      <c r="C1496" s="1"/>
      <c r="D1496" s="1"/>
      <c r="E1496" s="1"/>
    </row>
    <row r="1497" s="10" customFormat="1" spans="1:5">
      <c r="A1497" s="1"/>
      <c r="B1497" s="1"/>
      <c r="C1497" s="1"/>
      <c r="D1497" s="1"/>
      <c r="E1497" s="1"/>
    </row>
    <row r="1498" s="10" customFormat="1" spans="1:5">
      <c r="A1498" s="1"/>
      <c r="B1498" s="1"/>
      <c r="C1498" s="1"/>
      <c r="D1498" s="1"/>
      <c r="E1498" s="1"/>
    </row>
    <row r="1499" s="10" customFormat="1" spans="1:5">
      <c r="A1499" s="1"/>
      <c r="B1499" s="1"/>
      <c r="C1499" s="1"/>
      <c r="D1499" s="1"/>
      <c r="E1499" s="1"/>
    </row>
    <row r="1500" s="10" customFormat="1" spans="1:5">
      <c r="A1500" s="1"/>
      <c r="B1500" s="1"/>
      <c r="C1500" s="1"/>
      <c r="D1500" s="1"/>
      <c r="E1500" s="1"/>
    </row>
    <row r="1501" s="10" customFormat="1" spans="1:5">
      <c r="A1501" s="1"/>
      <c r="B1501" s="1"/>
      <c r="C1501" s="1"/>
      <c r="D1501" s="1"/>
      <c r="E1501" s="1"/>
    </row>
    <row r="1502" s="10" customFormat="1" spans="1:5">
      <c r="A1502" s="1"/>
      <c r="B1502" s="1"/>
      <c r="C1502" s="1"/>
      <c r="D1502" s="1"/>
      <c r="E1502" s="1"/>
    </row>
    <row r="1503" s="10" customFormat="1" spans="1:5">
      <c r="A1503" s="1"/>
      <c r="B1503" s="1"/>
      <c r="C1503" s="1"/>
      <c r="D1503" s="1"/>
      <c r="E1503" s="1"/>
    </row>
    <row r="1504" s="10" customFormat="1" spans="1:5">
      <c r="A1504" s="1"/>
      <c r="B1504" s="1"/>
      <c r="C1504" s="1"/>
      <c r="D1504" s="1"/>
      <c r="E1504" s="1"/>
    </row>
    <row r="1505" s="10" customFormat="1" spans="1:5">
      <c r="A1505" s="1"/>
      <c r="B1505" s="1"/>
      <c r="C1505" s="1"/>
      <c r="D1505" s="1"/>
      <c r="E1505" s="1"/>
    </row>
    <row r="1506" s="10" customFormat="1" spans="1:5">
      <c r="A1506" s="1"/>
      <c r="B1506" s="1"/>
      <c r="C1506" s="1"/>
      <c r="D1506" s="1"/>
      <c r="E1506" s="1"/>
    </row>
    <row r="1507" s="10" customFormat="1" spans="1:5">
      <c r="A1507" s="1"/>
      <c r="B1507" s="1"/>
      <c r="C1507" s="1"/>
      <c r="D1507" s="1"/>
      <c r="E1507" s="1"/>
    </row>
    <row r="1508" s="10" customFormat="1" spans="1:5">
      <c r="A1508" s="1"/>
      <c r="B1508" s="1"/>
      <c r="C1508" s="1"/>
      <c r="D1508" s="1"/>
      <c r="E1508" s="1"/>
    </row>
    <row r="1509" s="10" customFormat="1" spans="1:5">
      <c r="A1509" s="1"/>
      <c r="B1509" s="1"/>
      <c r="C1509" s="1"/>
      <c r="D1509" s="1"/>
      <c r="E1509" s="1"/>
    </row>
    <row r="1510" s="10" customFormat="1" spans="1:5">
      <c r="A1510" s="1"/>
      <c r="B1510" s="1"/>
      <c r="C1510" s="1"/>
      <c r="D1510" s="1"/>
      <c r="E1510" s="1"/>
    </row>
    <row r="1511" s="10" customFormat="1" spans="1:5">
      <c r="A1511" s="1"/>
      <c r="B1511" s="1"/>
      <c r="C1511" s="1"/>
      <c r="D1511" s="1"/>
      <c r="E1511" s="1"/>
    </row>
    <row r="1512" s="10" customFormat="1" spans="1:5">
      <c r="A1512" s="1"/>
      <c r="B1512" s="1"/>
      <c r="C1512" s="1"/>
      <c r="D1512" s="1"/>
      <c r="E1512" s="1"/>
    </row>
    <row r="1513" s="10" customFormat="1" spans="1:5">
      <c r="A1513" s="1"/>
      <c r="B1513" s="1"/>
      <c r="C1513" s="1"/>
      <c r="D1513" s="1"/>
      <c r="E1513" s="1"/>
    </row>
    <row r="1514" s="10" customFormat="1" spans="1:5">
      <c r="A1514" s="1"/>
      <c r="B1514" s="1"/>
      <c r="C1514" s="1"/>
      <c r="D1514" s="1"/>
      <c r="E1514" s="1"/>
    </row>
    <row r="1515" s="10" customFormat="1" spans="1:5">
      <c r="A1515" s="1"/>
      <c r="B1515" s="1"/>
      <c r="C1515" s="1"/>
      <c r="D1515" s="1"/>
      <c r="E1515" s="1"/>
    </row>
    <row r="1516" s="10" customFormat="1" spans="1:5">
      <c r="A1516" s="1"/>
      <c r="B1516" s="1"/>
      <c r="C1516" s="1"/>
      <c r="D1516" s="1"/>
      <c r="E1516" s="1"/>
    </row>
    <row r="1517" s="10" customFormat="1" spans="1:5">
      <c r="A1517" s="1"/>
      <c r="B1517" s="1"/>
      <c r="C1517" s="1"/>
      <c r="D1517" s="1"/>
      <c r="E1517" s="1"/>
    </row>
    <row r="1518" s="10" customFormat="1" spans="1:5">
      <c r="A1518" s="1"/>
      <c r="B1518" s="1"/>
      <c r="C1518" s="1"/>
      <c r="D1518" s="1"/>
      <c r="E1518" s="1"/>
    </row>
    <row r="1519" s="10" customFormat="1" spans="1:5">
      <c r="A1519" s="1"/>
      <c r="B1519" s="1"/>
      <c r="C1519" s="1"/>
      <c r="D1519" s="1"/>
      <c r="E1519" s="1"/>
    </row>
    <row r="1520" s="10" customFormat="1" spans="1:5">
      <c r="A1520" s="1"/>
      <c r="B1520" s="1"/>
      <c r="C1520" s="1"/>
      <c r="D1520" s="1"/>
      <c r="E1520" s="1"/>
    </row>
    <row r="1521" s="10" customFormat="1" spans="1:5">
      <c r="A1521" s="1"/>
      <c r="B1521" s="1"/>
      <c r="C1521" s="1"/>
      <c r="D1521" s="1"/>
      <c r="E1521" s="1"/>
    </row>
    <row r="1522" s="10" customFormat="1" spans="1:5">
      <c r="A1522" s="1"/>
      <c r="B1522" s="1"/>
      <c r="C1522" s="1"/>
      <c r="D1522" s="1"/>
      <c r="E1522" s="1"/>
    </row>
    <row r="1523" s="10" customFormat="1" spans="1:5">
      <c r="A1523" s="1"/>
      <c r="B1523" s="1"/>
      <c r="C1523" s="1"/>
      <c r="D1523" s="1"/>
      <c r="E1523" s="1"/>
    </row>
    <row r="1524" s="10" customFormat="1" spans="1:5">
      <c r="A1524" s="1"/>
      <c r="B1524" s="1"/>
      <c r="C1524" s="1"/>
      <c r="D1524" s="1"/>
      <c r="E1524" s="1"/>
    </row>
    <row r="1525" s="10" customFormat="1" spans="1:5">
      <c r="A1525" s="1"/>
      <c r="B1525" s="1"/>
      <c r="C1525" s="1"/>
      <c r="D1525" s="1"/>
      <c r="E1525" s="1"/>
    </row>
    <row r="1526" s="10" customFormat="1" spans="1:5">
      <c r="A1526" s="1"/>
      <c r="B1526" s="1"/>
      <c r="C1526" s="1"/>
      <c r="D1526" s="1"/>
      <c r="E1526" s="1"/>
    </row>
    <row r="1527" s="10" customFormat="1" spans="1:5">
      <c r="A1527" s="1"/>
      <c r="B1527" s="1"/>
      <c r="C1527" s="1"/>
      <c r="D1527" s="1"/>
      <c r="E1527" s="1"/>
    </row>
    <row r="1528" s="10" customFormat="1" spans="1:5">
      <c r="A1528" s="1"/>
      <c r="B1528" s="1"/>
      <c r="C1528" s="1"/>
      <c r="D1528" s="1"/>
      <c r="E1528" s="1"/>
    </row>
    <row r="1529" s="10" customFormat="1" spans="1:5">
      <c r="A1529" s="1"/>
      <c r="B1529" s="1"/>
      <c r="C1529" s="1"/>
      <c r="D1529" s="1"/>
      <c r="E1529" s="1"/>
    </row>
    <row r="1530" s="10" customFormat="1" spans="1:5">
      <c r="A1530" s="1"/>
      <c r="B1530" s="1"/>
      <c r="C1530" s="1"/>
      <c r="D1530" s="1"/>
      <c r="E1530" s="1"/>
    </row>
    <row r="1531" s="10" customFormat="1" spans="1:5">
      <c r="A1531" s="1"/>
      <c r="B1531" s="1"/>
      <c r="C1531" s="1"/>
      <c r="D1531" s="1"/>
      <c r="E1531" s="1"/>
    </row>
    <row r="1532" s="10" customFormat="1" spans="1:5">
      <c r="A1532" s="1"/>
      <c r="B1532" s="1"/>
      <c r="C1532" s="1"/>
      <c r="D1532" s="1"/>
      <c r="E1532" s="1"/>
    </row>
    <row r="1533" s="10" customFormat="1" spans="1:5">
      <c r="A1533" s="1"/>
      <c r="B1533" s="1"/>
      <c r="C1533" s="1"/>
      <c r="D1533" s="1"/>
      <c r="E1533" s="1"/>
    </row>
    <row r="1534" s="10" customFormat="1" spans="1:5">
      <c r="A1534" s="1"/>
      <c r="B1534" s="1"/>
      <c r="C1534" s="1"/>
      <c r="D1534" s="1"/>
      <c r="E1534" s="1"/>
    </row>
    <row r="1535" s="10" customFormat="1" spans="1:5">
      <c r="A1535" s="1"/>
      <c r="B1535" s="1"/>
      <c r="C1535" s="1"/>
      <c r="D1535" s="1"/>
      <c r="E1535" s="1"/>
    </row>
    <row r="1536" s="10" customFormat="1" spans="1:5">
      <c r="A1536" s="1"/>
      <c r="B1536" s="1"/>
      <c r="C1536" s="1"/>
      <c r="D1536" s="1"/>
      <c r="E1536" s="1"/>
    </row>
    <row r="1537" s="10" customFormat="1" spans="1:5">
      <c r="A1537" s="1"/>
      <c r="B1537" s="1"/>
      <c r="C1537" s="1"/>
      <c r="D1537" s="1"/>
      <c r="E1537" s="1"/>
    </row>
    <row r="1538" s="10" customFormat="1" spans="1:5">
      <c r="A1538" s="1"/>
      <c r="B1538" s="1"/>
      <c r="C1538" s="1"/>
      <c r="D1538" s="1"/>
      <c r="E1538" s="1"/>
    </row>
    <row r="1539" s="10" customFormat="1" spans="1:5">
      <c r="A1539" s="1"/>
      <c r="B1539" s="1"/>
      <c r="C1539" s="1"/>
      <c r="D1539" s="1"/>
      <c r="E1539" s="1"/>
    </row>
    <row r="1540" s="10" customFormat="1" spans="1:5">
      <c r="A1540" s="1"/>
      <c r="B1540" s="1"/>
      <c r="C1540" s="1"/>
      <c r="D1540" s="1"/>
      <c r="E1540" s="1"/>
    </row>
    <row r="1541" s="10" customFormat="1" spans="1:5">
      <c r="A1541" s="1"/>
      <c r="B1541" s="1"/>
      <c r="C1541" s="1"/>
      <c r="D1541" s="1"/>
      <c r="E1541" s="1"/>
    </row>
    <row r="1542" s="10" customFormat="1" spans="1:5">
      <c r="A1542" s="1"/>
      <c r="B1542" s="1"/>
      <c r="C1542" s="1"/>
      <c r="D1542" s="1"/>
      <c r="E1542" s="1"/>
    </row>
    <row r="1543" s="10" customFormat="1" spans="1:5">
      <c r="A1543" s="1"/>
      <c r="B1543" s="1"/>
      <c r="C1543" s="1"/>
      <c r="D1543" s="1"/>
      <c r="E1543" s="1"/>
    </row>
    <row r="1544" s="10" customFormat="1" spans="1:5">
      <c r="A1544" s="1"/>
      <c r="B1544" s="1"/>
      <c r="C1544" s="1"/>
      <c r="D1544" s="1"/>
      <c r="E1544" s="1"/>
    </row>
    <row r="1545" s="10" customFormat="1" spans="1:5">
      <c r="A1545" s="1"/>
      <c r="B1545" s="1"/>
      <c r="C1545" s="1"/>
      <c r="D1545" s="1"/>
      <c r="E1545" s="1"/>
    </row>
    <row r="1546" s="10" customFormat="1" spans="1:5">
      <c r="A1546" s="1"/>
      <c r="B1546" s="1"/>
      <c r="C1546" s="1"/>
      <c r="D1546" s="1"/>
      <c r="E1546" s="1"/>
    </row>
    <row r="1547" s="10" customFormat="1" spans="1:5">
      <c r="A1547" s="1"/>
      <c r="B1547" s="1"/>
      <c r="C1547" s="1"/>
      <c r="D1547" s="1"/>
      <c r="E1547" s="1"/>
    </row>
    <row r="1548" s="10" customFormat="1" spans="1:5">
      <c r="A1548" s="1"/>
      <c r="B1548" s="1"/>
      <c r="C1548" s="1"/>
      <c r="D1548" s="1"/>
      <c r="E1548" s="1"/>
    </row>
    <row r="1549" s="10" customFormat="1" spans="1:5">
      <c r="A1549" s="1"/>
      <c r="B1549" s="1"/>
      <c r="C1549" s="1"/>
      <c r="D1549" s="1"/>
      <c r="E1549" s="1"/>
    </row>
    <row r="1550" s="10" customFormat="1" spans="1:5">
      <c r="A1550" s="1"/>
      <c r="B1550" s="1"/>
      <c r="C1550" s="1"/>
      <c r="D1550" s="1"/>
      <c r="E1550" s="1"/>
    </row>
    <row r="1551" s="10" customFormat="1" spans="1:5">
      <c r="A1551" s="1"/>
      <c r="B1551" s="1"/>
      <c r="C1551" s="1"/>
      <c r="D1551" s="1"/>
      <c r="E1551" s="1"/>
    </row>
    <row r="1552" s="10" customFormat="1" spans="1:5">
      <c r="A1552" s="1"/>
      <c r="B1552" s="1"/>
      <c r="C1552" s="1"/>
      <c r="D1552" s="1"/>
      <c r="E1552" s="1"/>
    </row>
    <row r="1553" s="10" customFormat="1" spans="1:5">
      <c r="A1553" s="1"/>
      <c r="B1553" s="1"/>
      <c r="C1553" s="1"/>
      <c r="D1553" s="1"/>
      <c r="E1553" s="1"/>
    </row>
    <row r="1554" s="10" customFormat="1" spans="1:5">
      <c r="A1554" s="1"/>
      <c r="B1554" s="1"/>
      <c r="C1554" s="1"/>
      <c r="D1554" s="1"/>
      <c r="E1554" s="1"/>
    </row>
    <row r="1555" s="10" customFormat="1" spans="1:5">
      <c r="A1555" s="1"/>
      <c r="B1555" s="1"/>
      <c r="C1555" s="1"/>
      <c r="D1555" s="1"/>
      <c r="E1555" s="1"/>
    </row>
    <row r="1556" s="10" customFormat="1" spans="1:5">
      <c r="A1556" s="1"/>
      <c r="B1556" s="1"/>
      <c r="C1556" s="1"/>
      <c r="D1556" s="1"/>
      <c r="E1556" s="1"/>
    </row>
    <row r="1557" s="10" customFormat="1" spans="1:5">
      <c r="A1557" s="1"/>
      <c r="B1557" s="1"/>
      <c r="C1557" s="1"/>
      <c r="D1557" s="1"/>
      <c r="E1557" s="1"/>
    </row>
    <row r="1558" s="10" customFormat="1" spans="1:5">
      <c r="A1558" s="1"/>
      <c r="B1558" s="1"/>
      <c r="C1558" s="1"/>
      <c r="D1558" s="1"/>
      <c r="E1558" s="1"/>
    </row>
    <row r="1559" s="10" customFormat="1" spans="1:5">
      <c r="A1559" s="1"/>
      <c r="B1559" s="1"/>
      <c r="C1559" s="1"/>
      <c r="D1559" s="1"/>
      <c r="E1559" s="1"/>
    </row>
    <row r="1560" s="10" customFormat="1" spans="1:5">
      <c r="A1560" s="1"/>
      <c r="B1560" s="1"/>
      <c r="C1560" s="1"/>
      <c r="D1560" s="1"/>
      <c r="E1560" s="1"/>
    </row>
    <row r="1561" s="10" customFormat="1" spans="1:5">
      <c r="A1561" s="1"/>
      <c r="B1561" s="1"/>
      <c r="C1561" s="1"/>
      <c r="D1561" s="1"/>
      <c r="E1561" s="1"/>
    </row>
    <row r="1562" s="10" customFormat="1" spans="1:5">
      <c r="A1562" s="1"/>
      <c r="B1562" s="1"/>
      <c r="C1562" s="1"/>
      <c r="D1562" s="1"/>
      <c r="E1562" s="1"/>
    </row>
    <row r="1563" s="10" customFormat="1" spans="1:5">
      <c r="A1563" s="1"/>
      <c r="B1563" s="1"/>
      <c r="C1563" s="1"/>
      <c r="D1563" s="1"/>
      <c r="E1563" s="1"/>
    </row>
    <row r="1564" s="10" customFormat="1" spans="1:5">
      <c r="A1564" s="1"/>
      <c r="B1564" s="1"/>
      <c r="C1564" s="1"/>
      <c r="D1564" s="1"/>
      <c r="E1564" s="1"/>
    </row>
    <row r="1565" s="10" customFormat="1" spans="1:5">
      <c r="A1565" s="1"/>
      <c r="B1565" s="1"/>
      <c r="C1565" s="1"/>
      <c r="D1565" s="1"/>
      <c r="E1565" s="1"/>
    </row>
    <row r="1566" s="10" customFormat="1" spans="1:5">
      <c r="A1566" s="1"/>
      <c r="B1566" s="1"/>
      <c r="C1566" s="1"/>
      <c r="D1566" s="1"/>
      <c r="E1566" s="1"/>
    </row>
    <row r="1567" s="10" customFormat="1" spans="1:5">
      <c r="A1567" s="1"/>
      <c r="B1567" s="1"/>
      <c r="C1567" s="1"/>
      <c r="D1567" s="1"/>
      <c r="E1567" s="1"/>
    </row>
    <row r="1568" s="10" customFormat="1" spans="1:5">
      <c r="A1568" s="1"/>
      <c r="B1568" s="1"/>
      <c r="C1568" s="1"/>
      <c r="D1568" s="1"/>
      <c r="E1568" s="1"/>
    </row>
    <row r="1569" s="10" customFormat="1" spans="1:5">
      <c r="A1569" s="1"/>
      <c r="B1569" s="1"/>
      <c r="C1569" s="1"/>
      <c r="D1569" s="1"/>
      <c r="E1569" s="1"/>
    </row>
    <row r="1570" s="10" customFormat="1" spans="1:5">
      <c r="A1570" s="1"/>
      <c r="B1570" s="1"/>
      <c r="C1570" s="1"/>
      <c r="D1570" s="1"/>
      <c r="E1570" s="1"/>
    </row>
    <row r="1571" s="10" customFormat="1" spans="1:5">
      <c r="A1571" s="1"/>
      <c r="B1571" s="1"/>
      <c r="C1571" s="1"/>
      <c r="D1571" s="1"/>
      <c r="E1571" s="1"/>
    </row>
    <row r="1572" s="10" customFormat="1" spans="1:5">
      <c r="A1572" s="1"/>
      <c r="B1572" s="1"/>
      <c r="C1572" s="1"/>
      <c r="D1572" s="1"/>
      <c r="E1572" s="1"/>
    </row>
    <row r="1573" s="10" customFormat="1" spans="1:5">
      <c r="A1573" s="1"/>
      <c r="B1573" s="1"/>
      <c r="C1573" s="1"/>
      <c r="D1573" s="1"/>
      <c r="E1573" s="1"/>
    </row>
    <row r="1574" s="10" customFormat="1" spans="1:5">
      <c r="A1574" s="1"/>
      <c r="B1574" s="1"/>
      <c r="C1574" s="1"/>
      <c r="D1574" s="1"/>
      <c r="E1574" s="1"/>
    </row>
    <row r="1575" s="10" customFormat="1" spans="1:5">
      <c r="A1575" s="1"/>
      <c r="B1575" s="1"/>
      <c r="C1575" s="1"/>
      <c r="D1575" s="1"/>
      <c r="E1575" s="1"/>
    </row>
    <row r="1576" s="10" customFormat="1" spans="1:5">
      <c r="A1576" s="1"/>
      <c r="B1576" s="1"/>
      <c r="C1576" s="1"/>
      <c r="D1576" s="1"/>
      <c r="E1576" s="1"/>
    </row>
    <row r="1577" s="10" customFormat="1" spans="1:5">
      <c r="A1577" s="1"/>
      <c r="B1577" s="1"/>
      <c r="C1577" s="1"/>
      <c r="D1577" s="1"/>
      <c r="E1577" s="1"/>
    </row>
    <row r="1578" s="10" customFormat="1" spans="1:5">
      <c r="A1578" s="1"/>
      <c r="B1578" s="1"/>
      <c r="C1578" s="1"/>
      <c r="D1578" s="1"/>
      <c r="E1578" s="1"/>
    </row>
    <row r="1579" s="10" customFormat="1" spans="1:5">
      <c r="A1579" s="1"/>
      <c r="B1579" s="1"/>
      <c r="C1579" s="1"/>
      <c r="D1579" s="1"/>
      <c r="E1579" s="1"/>
    </row>
    <row r="1580" s="10" customFormat="1" spans="1:5">
      <c r="A1580" s="1"/>
      <c r="B1580" s="1"/>
      <c r="C1580" s="1"/>
      <c r="D1580" s="1"/>
      <c r="E1580" s="1"/>
    </row>
    <row r="1581" s="10" customFormat="1" spans="1:5">
      <c r="A1581" s="1"/>
      <c r="B1581" s="1"/>
      <c r="C1581" s="1"/>
      <c r="D1581" s="1"/>
      <c r="E1581" s="1"/>
    </row>
    <row r="1582" s="10" customFormat="1" spans="1:5">
      <c r="A1582" s="1"/>
      <c r="B1582" s="1"/>
      <c r="C1582" s="1"/>
      <c r="D1582" s="1"/>
      <c r="E1582" s="1"/>
    </row>
    <row r="1583" s="10" customFormat="1" spans="1:5">
      <c r="A1583" s="1"/>
      <c r="B1583" s="1"/>
      <c r="C1583" s="1"/>
      <c r="D1583" s="1"/>
      <c r="E1583" s="1"/>
    </row>
    <row r="1584" s="10" customFormat="1" spans="1:5">
      <c r="A1584" s="1"/>
      <c r="B1584" s="1"/>
      <c r="C1584" s="1"/>
      <c r="D1584" s="1"/>
      <c r="E1584" s="1"/>
    </row>
    <row r="1585" s="10" customFormat="1" spans="1:5">
      <c r="A1585" s="1"/>
      <c r="B1585" s="1"/>
      <c r="C1585" s="1"/>
      <c r="D1585" s="1"/>
      <c r="E1585" s="1"/>
    </row>
    <row r="1586" s="10" customFormat="1" spans="1:5">
      <c r="A1586" s="1"/>
      <c r="B1586" s="1"/>
      <c r="C1586" s="1"/>
      <c r="D1586" s="1"/>
      <c r="E1586" s="1"/>
    </row>
    <row r="1587" s="10" customFormat="1" spans="1:5">
      <c r="A1587" s="1"/>
      <c r="B1587" s="1"/>
      <c r="C1587" s="1"/>
      <c r="D1587" s="1"/>
      <c r="E1587" s="1"/>
    </row>
    <row r="1588" s="10" customFormat="1" spans="1:5">
      <c r="A1588" s="1"/>
      <c r="B1588" s="1"/>
      <c r="C1588" s="1"/>
      <c r="D1588" s="1"/>
      <c r="E1588" s="1"/>
    </row>
    <row r="1589" s="10" customFormat="1" spans="1:5">
      <c r="A1589" s="1"/>
      <c r="B1589" s="1"/>
      <c r="C1589" s="1"/>
      <c r="D1589" s="1"/>
      <c r="E1589" s="1"/>
    </row>
    <row r="1590" s="10" customFormat="1" spans="1:5">
      <c r="A1590" s="1"/>
      <c r="B1590" s="1"/>
      <c r="C1590" s="1"/>
      <c r="D1590" s="1"/>
      <c r="E1590" s="1"/>
    </row>
    <row r="1591" s="10" customFormat="1" spans="1:5">
      <c r="A1591" s="1"/>
      <c r="B1591" s="1"/>
      <c r="C1591" s="1"/>
      <c r="D1591" s="1"/>
      <c r="E1591" s="1"/>
    </row>
    <row r="1592" s="10" customFormat="1" spans="1:5">
      <c r="A1592" s="1"/>
      <c r="B1592" s="1"/>
      <c r="C1592" s="1"/>
      <c r="D1592" s="1"/>
      <c r="E1592" s="1"/>
    </row>
    <row r="1593" s="10" customFormat="1" spans="1:5">
      <c r="A1593" s="1"/>
      <c r="B1593" s="1"/>
      <c r="C1593" s="1"/>
      <c r="D1593" s="1"/>
      <c r="E1593" s="1"/>
    </row>
    <row r="1594" s="10" customFormat="1" spans="1:5">
      <c r="A1594" s="1"/>
      <c r="B1594" s="1"/>
      <c r="C1594" s="1"/>
      <c r="D1594" s="1"/>
      <c r="E1594" s="1"/>
    </row>
    <row r="1595" s="10" customFormat="1" spans="1:5">
      <c r="A1595" s="1"/>
      <c r="B1595" s="1"/>
      <c r="C1595" s="1"/>
      <c r="D1595" s="1"/>
      <c r="E1595" s="1"/>
    </row>
    <row r="1596" s="10" customFormat="1" spans="1:5">
      <c r="A1596" s="1"/>
      <c r="B1596" s="1"/>
      <c r="C1596" s="1"/>
      <c r="D1596" s="1"/>
      <c r="E1596" s="1"/>
    </row>
    <row r="1597" s="10" customFormat="1" spans="1:5">
      <c r="A1597" s="1"/>
      <c r="B1597" s="1"/>
      <c r="C1597" s="1"/>
      <c r="D1597" s="1"/>
      <c r="E1597" s="1"/>
    </row>
    <row r="1598" s="10" customFormat="1" spans="1:5">
      <c r="A1598" s="1"/>
      <c r="B1598" s="1"/>
      <c r="C1598" s="1"/>
      <c r="D1598" s="1"/>
      <c r="E1598" s="1"/>
    </row>
    <row r="1599" s="10" customFormat="1" spans="1:5">
      <c r="A1599" s="1"/>
      <c r="B1599" s="1"/>
      <c r="C1599" s="1"/>
      <c r="D1599" s="1"/>
      <c r="E1599" s="1"/>
    </row>
    <row r="1600" s="10" customFormat="1" spans="1:5">
      <c r="A1600" s="1"/>
      <c r="B1600" s="1"/>
      <c r="C1600" s="1"/>
      <c r="D1600" s="1"/>
      <c r="E1600" s="1"/>
    </row>
    <row r="1601" s="10" customFormat="1" spans="1:5">
      <c r="A1601" s="1"/>
      <c r="B1601" s="1"/>
      <c r="C1601" s="1"/>
      <c r="D1601" s="1"/>
      <c r="E1601" s="1"/>
    </row>
    <row r="1602" s="10" customFormat="1" spans="1:5">
      <c r="A1602" s="1"/>
      <c r="B1602" s="1"/>
      <c r="C1602" s="1"/>
      <c r="D1602" s="1"/>
      <c r="E1602" s="1"/>
    </row>
    <row r="1603" s="10" customFormat="1" spans="1:5">
      <c r="A1603" s="1"/>
      <c r="B1603" s="1"/>
      <c r="C1603" s="1"/>
      <c r="D1603" s="1"/>
      <c r="E1603" s="1"/>
    </row>
    <row r="1604" s="10" customFormat="1" spans="1:5">
      <c r="A1604" s="1"/>
      <c r="B1604" s="1"/>
      <c r="C1604" s="1"/>
      <c r="D1604" s="1"/>
      <c r="E1604" s="1"/>
    </row>
    <row r="1605" s="10" customFormat="1" spans="1:5">
      <c r="A1605" s="1"/>
      <c r="B1605" s="1"/>
      <c r="C1605" s="1"/>
      <c r="D1605" s="1"/>
      <c r="E1605" s="1"/>
    </row>
    <row r="1606" s="10" customFormat="1" spans="1:5">
      <c r="A1606" s="1"/>
      <c r="B1606" s="1"/>
      <c r="C1606" s="1"/>
      <c r="D1606" s="1"/>
      <c r="E1606" s="1"/>
    </row>
    <row r="1607" s="10" customFormat="1" spans="1:5">
      <c r="A1607" s="1"/>
      <c r="B1607" s="1"/>
      <c r="C1607" s="1"/>
      <c r="D1607" s="1"/>
      <c r="E1607" s="1"/>
    </row>
    <row r="1608" s="10" customFormat="1" spans="1:5">
      <c r="A1608" s="1"/>
      <c r="B1608" s="1"/>
      <c r="C1608" s="1"/>
      <c r="D1608" s="1"/>
      <c r="E1608" s="1"/>
    </row>
    <row r="1609" s="10" customFormat="1" spans="1:5">
      <c r="A1609" s="1"/>
      <c r="B1609" s="1"/>
      <c r="C1609" s="1"/>
      <c r="D1609" s="1"/>
      <c r="E1609" s="1"/>
    </row>
    <row r="1610" s="10" customFormat="1" spans="1:5">
      <c r="A1610" s="1"/>
      <c r="B1610" s="1"/>
      <c r="C1610" s="1"/>
      <c r="D1610" s="1"/>
      <c r="E1610" s="1"/>
    </row>
    <row r="1611" s="10" customFormat="1" spans="1:5">
      <c r="A1611" s="1"/>
      <c r="B1611" s="1"/>
      <c r="C1611" s="1"/>
      <c r="D1611" s="1"/>
      <c r="E1611" s="1"/>
    </row>
    <row r="1612" s="10" customFormat="1" spans="1:5">
      <c r="A1612" s="1"/>
      <c r="B1612" s="1"/>
      <c r="C1612" s="1"/>
      <c r="D1612" s="1"/>
      <c r="E1612" s="1"/>
    </row>
    <row r="1613" s="10" customFormat="1" spans="1:5">
      <c r="A1613" s="1"/>
      <c r="B1613" s="1"/>
      <c r="C1613" s="1"/>
      <c r="D1613" s="1"/>
      <c r="E1613" s="1"/>
    </row>
    <row r="1614" s="10" customFormat="1" spans="1:5">
      <c r="A1614" s="1"/>
      <c r="B1614" s="1"/>
      <c r="C1614" s="1"/>
      <c r="D1614" s="1"/>
      <c r="E1614" s="1"/>
    </row>
    <row r="1615" s="10" customFormat="1" spans="1:5">
      <c r="A1615" s="1"/>
      <c r="B1615" s="1"/>
      <c r="C1615" s="1"/>
      <c r="D1615" s="1"/>
      <c r="E1615" s="1"/>
    </row>
    <row r="1616" s="10" customFormat="1" spans="1:5">
      <c r="A1616" s="1"/>
      <c r="B1616" s="1"/>
      <c r="C1616" s="1"/>
      <c r="D1616" s="1"/>
      <c r="E1616" s="1"/>
    </row>
    <row r="1617" s="10" customFormat="1" spans="1:5">
      <c r="A1617" s="1"/>
      <c r="B1617" s="1"/>
      <c r="C1617" s="1"/>
      <c r="D1617" s="1"/>
      <c r="E1617" s="1"/>
    </row>
    <row r="1618" s="10" customFormat="1" spans="1:5">
      <c r="A1618" s="1"/>
      <c r="B1618" s="1"/>
      <c r="C1618" s="1"/>
      <c r="D1618" s="1"/>
      <c r="E1618" s="1"/>
    </row>
    <row r="1619" s="10" customFormat="1" spans="1:5">
      <c r="A1619" s="1"/>
      <c r="B1619" s="1"/>
      <c r="C1619" s="1"/>
      <c r="D1619" s="1"/>
      <c r="E1619" s="1"/>
    </row>
    <row r="1620" s="10" customFormat="1" spans="1:5">
      <c r="A1620" s="1"/>
      <c r="B1620" s="1"/>
      <c r="C1620" s="1"/>
      <c r="D1620" s="1"/>
      <c r="E1620" s="1"/>
    </row>
    <row r="1621" s="10" customFormat="1" spans="1:5">
      <c r="A1621" s="1"/>
      <c r="B1621" s="1"/>
      <c r="C1621" s="1"/>
      <c r="D1621" s="1"/>
      <c r="E1621" s="1"/>
    </row>
    <row r="1622" s="10" customFormat="1" spans="1:5">
      <c r="A1622" s="1"/>
      <c r="B1622" s="1"/>
      <c r="C1622" s="1"/>
      <c r="D1622" s="1"/>
      <c r="E1622" s="1"/>
    </row>
    <row r="1623" s="10" customFormat="1" spans="1:5">
      <c r="A1623" s="1"/>
      <c r="B1623" s="1"/>
      <c r="C1623" s="1"/>
      <c r="D1623" s="1"/>
      <c r="E1623" s="1"/>
    </row>
    <row r="1624" s="10" customFormat="1" spans="1:5">
      <c r="A1624" s="1"/>
      <c r="B1624" s="1"/>
      <c r="C1624" s="1"/>
      <c r="D1624" s="1"/>
      <c r="E1624" s="1"/>
    </row>
    <row r="1625" s="10" customFormat="1" spans="1:5">
      <c r="A1625" s="1"/>
      <c r="B1625" s="1"/>
      <c r="C1625" s="1"/>
      <c r="D1625" s="1"/>
      <c r="E1625" s="1"/>
    </row>
    <row r="1626" s="10" customFormat="1" spans="1:5">
      <c r="A1626" s="1"/>
      <c r="B1626" s="1"/>
      <c r="C1626" s="1"/>
      <c r="D1626" s="1"/>
      <c r="E1626" s="1"/>
    </row>
    <row r="1627" s="10" customFormat="1" spans="1:5">
      <c r="A1627" s="1"/>
      <c r="B1627" s="1"/>
      <c r="C1627" s="1"/>
      <c r="D1627" s="1"/>
      <c r="E1627" s="1"/>
    </row>
    <row r="1628" s="10" customFormat="1" spans="1:5">
      <c r="A1628" s="1"/>
      <c r="B1628" s="1"/>
      <c r="C1628" s="1"/>
      <c r="D1628" s="1"/>
      <c r="E1628" s="1"/>
    </row>
    <row r="1629" s="10" customFormat="1" spans="1:5">
      <c r="A1629" s="1"/>
      <c r="B1629" s="1"/>
      <c r="C1629" s="1"/>
      <c r="D1629" s="1"/>
      <c r="E1629" s="1"/>
    </row>
    <row r="1630" s="10" customFormat="1" spans="1:5">
      <c r="A1630" s="1"/>
      <c r="B1630" s="1"/>
      <c r="C1630" s="1"/>
      <c r="D1630" s="1"/>
      <c r="E1630" s="1"/>
    </row>
    <row r="1631" s="10" customFormat="1" spans="1:5">
      <c r="A1631" s="1"/>
      <c r="B1631" s="1"/>
      <c r="C1631" s="1"/>
      <c r="D1631" s="1"/>
      <c r="E1631" s="1"/>
    </row>
    <row r="1632" s="10" customFormat="1" spans="1:5">
      <c r="A1632" s="1"/>
      <c r="B1632" s="1"/>
      <c r="C1632" s="1"/>
      <c r="D1632" s="1"/>
      <c r="E1632" s="1"/>
    </row>
    <row r="1633" s="10" customFormat="1" spans="1:5">
      <c r="A1633" s="1"/>
      <c r="B1633" s="1"/>
      <c r="C1633" s="1"/>
      <c r="D1633" s="1"/>
      <c r="E1633" s="1"/>
    </row>
    <row r="1634" s="10" customFormat="1" spans="1:5">
      <c r="A1634" s="1"/>
      <c r="B1634" s="1"/>
      <c r="C1634" s="1"/>
      <c r="D1634" s="1"/>
      <c r="E1634" s="1"/>
    </row>
    <row r="1635" s="10" customFormat="1" spans="1:5">
      <c r="A1635" s="1"/>
      <c r="B1635" s="1"/>
      <c r="C1635" s="1"/>
      <c r="D1635" s="1"/>
      <c r="E1635" s="1"/>
    </row>
    <row r="1636" s="10" customFormat="1" spans="1:5">
      <c r="A1636" s="1"/>
      <c r="B1636" s="1"/>
      <c r="C1636" s="1"/>
      <c r="D1636" s="1"/>
      <c r="E1636" s="1"/>
    </row>
    <row r="1637" s="10" customFormat="1" spans="1:5">
      <c r="A1637" s="1"/>
      <c r="B1637" s="1"/>
      <c r="C1637" s="1"/>
      <c r="D1637" s="1"/>
      <c r="E1637" s="1"/>
    </row>
    <row r="1638" s="10" customFormat="1" spans="1:5">
      <c r="A1638" s="1"/>
      <c r="B1638" s="1"/>
      <c r="C1638" s="1"/>
      <c r="D1638" s="1"/>
      <c r="E1638" s="1"/>
    </row>
    <row r="1639" s="10" customFormat="1" spans="1:5">
      <c r="A1639" s="1"/>
      <c r="B1639" s="1"/>
      <c r="C1639" s="1"/>
      <c r="D1639" s="1"/>
      <c r="E1639" s="1"/>
    </row>
    <row r="1640" s="10" customFormat="1" spans="1:5">
      <c r="A1640" s="1"/>
      <c r="B1640" s="1"/>
      <c r="C1640" s="1"/>
      <c r="D1640" s="1"/>
      <c r="E1640" s="1"/>
    </row>
    <row r="1641" s="10" customFormat="1" spans="1:5">
      <c r="A1641" s="1"/>
      <c r="B1641" s="1"/>
      <c r="C1641" s="1"/>
      <c r="D1641" s="1"/>
      <c r="E1641" s="1"/>
    </row>
    <row r="1642" s="10" customFormat="1" spans="1:5">
      <c r="A1642" s="1"/>
      <c r="B1642" s="1"/>
      <c r="C1642" s="1"/>
      <c r="D1642" s="1"/>
      <c r="E1642" s="1"/>
    </row>
    <row r="1643" s="10" customFormat="1" spans="1:5">
      <c r="A1643" s="1"/>
      <c r="B1643" s="1"/>
      <c r="C1643" s="1"/>
      <c r="D1643" s="1"/>
      <c r="E1643" s="1"/>
    </row>
    <row r="1644" s="10" customFormat="1" spans="1:5">
      <c r="A1644" s="1"/>
      <c r="B1644" s="1"/>
      <c r="C1644" s="1"/>
      <c r="D1644" s="1"/>
      <c r="E1644" s="1"/>
    </row>
    <row r="1645" s="10" customFormat="1" spans="1:5">
      <c r="A1645" s="1"/>
      <c r="B1645" s="1"/>
      <c r="C1645" s="1"/>
      <c r="D1645" s="1"/>
      <c r="E1645" s="1"/>
    </row>
    <row r="1646" s="10" customFormat="1" spans="1:5">
      <c r="A1646" s="1"/>
      <c r="B1646" s="1"/>
      <c r="C1646" s="1"/>
      <c r="D1646" s="1"/>
      <c r="E1646" s="1"/>
    </row>
    <row r="1647" s="10" customFormat="1" spans="1:5">
      <c r="A1647" s="1"/>
      <c r="B1647" s="1"/>
      <c r="C1647" s="1"/>
      <c r="D1647" s="1"/>
      <c r="E1647" s="1"/>
    </row>
    <row r="1648" s="10" customFormat="1" spans="1:5">
      <c r="A1648" s="1"/>
      <c r="B1648" s="1"/>
      <c r="C1648" s="1"/>
      <c r="D1648" s="1"/>
      <c r="E1648" s="1"/>
    </row>
    <row r="1649" s="10" customFormat="1" spans="1:5">
      <c r="A1649" s="1"/>
      <c r="B1649" s="1"/>
      <c r="C1649" s="1"/>
      <c r="D1649" s="1"/>
      <c r="E1649" s="1"/>
    </row>
    <row r="1650" s="10" customFormat="1" spans="1:5">
      <c r="A1650" s="1"/>
      <c r="B1650" s="1"/>
      <c r="C1650" s="1"/>
      <c r="D1650" s="1"/>
      <c r="E1650" s="1"/>
    </row>
    <row r="1651" s="10" customFormat="1" spans="1:5">
      <c r="A1651" s="1"/>
      <c r="B1651" s="1"/>
      <c r="C1651" s="1"/>
      <c r="D1651" s="1"/>
      <c r="E1651" s="1"/>
    </row>
    <row r="1652" s="10" customFormat="1" spans="1:5">
      <c r="A1652" s="1"/>
      <c r="B1652" s="1"/>
      <c r="C1652" s="1"/>
      <c r="D1652" s="1"/>
      <c r="E1652" s="1"/>
    </row>
    <row r="1653" s="10" customFormat="1" spans="1:5">
      <c r="A1653" s="1"/>
      <c r="B1653" s="1"/>
      <c r="C1653" s="1"/>
      <c r="D1653" s="1"/>
      <c r="E1653" s="1"/>
    </row>
    <row r="1654" s="10" customFormat="1" spans="1:5">
      <c r="A1654" s="1"/>
      <c r="B1654" s="1"/>
      <c r="C1654" s="1"/>
      <c r="D1654" s="1"/>
      <c r="E1654" s="1"/>
    </row>
    <row r="1655" s="10" customFormat="1" spans="1:5">
      <c r="A1655" s="1"/>
      <c r="B1655" s="1"/>
      <c r="C1655" s="1"/>
      <c r="D1655" s="1"/>
      <c r="E1655" s="1"/>
    </row>
    <row r="1656" s="10" customFormat="1" spans="1:5">
      <c r="A1656" s="1"/>
      <c r="B1656" s="1"/>
      <c r="C1656" s="1"/>
      <c r="D1656" s="1"/>
      <c r="E1656" s="1"/>
    </row>
    <row r="1657" s="10" customFormat="1" spans="1:5">
      <c r="A1657" s="1"/>
      <c r="B1657" s="1"/>
      <c r="C1657" s="1"/>
      <c r="D1657" s="1"/>
      <c r="E1657" s="1"/>
    </row>
    <row r="1658" s="10" customFormat="1" spans="1:5">
      <c r="A1658" s="1"/>
      <c r="B1658" s="1"/>
      <c r="C1658" s="1"/>
      <c r="D1658" s="1"/>
      <c r="E1658" s="1"/>
    </row>
    <row r="1659" s="10" customFormat="1" spans="1:5">
      <c r="A1659" s="1"/>
      <c r="B1659" s="1"/>
      <c r="C1659" s="1"/>
      <c r="D1659" s="1"/>
      <c r="E1659" s="1"/>
    </row>
    <row r="1660" s="10" customFormat="1" spans="1:5">
      <c r="A1660" s="1"/>
      <c r="B1660" s="1"/>
      <c r="C1660" s="1"/>
      <c r="D1660" s="1"/>
      <c r="E1660" s="1"/>
    </row>
    <row r="1661" s="10" customFormat="1" spans="1:5">
      <c r="A1661" s="1"/>
      <c r="B1661" s="1"/>
      <c r="C1661" s="1"/>
      <c r="D1661" s="1"/>
      <c r="E1661" s="1"/>
    </row>
    <row r="1662" s="10" customFormat="1" spans="1:5">
      <c r="A1662" s="1"/>
      <c r="B1662" s="1"/>
      <c r="C1662" s="1"/>
      <c r="D1662" s="1"/>
      <c r="E1662" s="1"/>
    </row>
    <row r="1663" s="10" customFormat="1" spans="1:5">
      <c r="A1663" s="1"/>
      <c r="B1663" s="1"/>
      <c r="C1663" s="1"/>
      <c r="D1663" s="1"/>
      <c r="E1663" s="1"/>
    </row>
    <row r="1664" s="10" customFormat="1" spans="1:5">
      <c r="A1664" s="1"/>
      <c r="B1664" s="1"/>
      <c r="C1664" s="1"/>
      <c r="D1664" s="1"/>
      <c r="E1664" s="1"/>
    </row>
    <row r="1665" s="10" customFormat="1" spans="1:5">
      <c r="A1665" s="1"/>
      <c r="B1665" s="1"/>
      <c r="C1665" s="1"/>
      <c r="D1665" s="1"/>
      <c r="E1665" s="1"/>
    </row>
    <row r="1666" s="10" customFormat="1" spans="1:5">
      <c r="A1666" s="1"/>
      <c r="B1666" s="1"/>
      <c r="C1666" s="1"/>
      <c r="D1666" s="1"/>
      <c r="E1666" s="1"/>
    </row>
    <row r="1667" s="10" customFormat="1" spans="1:5">
      <c r="A1667" s="1"/>
      <c r="B1667" s="1"/>
      <c r="C1667" s="1"/>
      <c r="D1667" s="1"/>
      <c r="E1667" s="1"/>
    </row>
    <row r="1668" s="10" customFormat="1" spans="1:5">
      <c r="A1668" s="1"/>
      <c r="B1668" s="1"/>
      <c r="C1668" s="1"/>
      <c r="D1668" s="1"/>
      <c r="E1668" s="1"/>
    </row>
    <row r="1669" s="10" customFormat="1" spans="1:5">
      <c r="A1669" s="1"/>
      <c r="B1669" s="1"/>
      <c r="C1669" s="1"/>
      <c r="D1669" s="1"/>
      <c r="E1669" s="1"/>
    </row>
    <row r="1670" s="10" customFormat="1" spans="1:5">
      <c r="A1670" s="1"/>
      <c r="B1670" s="1"/>
      <c r="C1670" s="1"/>
      <c r="D1670" s="1"/>
      <c r="E1670" s="1"/>
    </row>
    <row r="1671" s="10" customFormat="1" spans="1:5">
      <c r="A1671" s="1"/>
      <c r="B1671" s="1"/>
      <c r="C1671" s="1"/>
      <c r="D1671" s="1"/>
      <c r="E1671" s="1"/>
    </row>
    <row r="1672" s="10" customFormat="1" spans="1:5">
      <c r="A1672" s="1"/>
      <c r="B1672" s="1"/>
      <c r="C1672" s="1"/>
      <c r="D1672" s="1"/>
      <c r="E1672" s="1"/>
    </row>
    <row r="1673" s="10" customFormat="1" spans="1:5">
      <c r="A1673" s="1"/>
      <c r="B1673" s="1"/>
      <c r="C1673" s="1"/>
      <c r="D1673" s="1"/>
      <c r="E1673" s="1"/>
    </row>
    <row r="1674" s="10" customFormat="1" spans="1:5">
      <c r="A1674" s="1"/>
      <c r="B1674" s="1"/>
      <c r="C1674" s="1"/>
      <c r="D1674" s="1"/>
      <c r="E1674" s="1"/>
    </row>
    <row r="1675" s="10" customFormat="1" spans="1:5">
      <c r="A1675" s="1"/>
      <c r="B1675" s="1"/>
      <c r="C1675" s="1"/>
      <c r="D1675" s="1"/>
      <c r="E1675" s="1"/>
    </row>
    <row r="1676" s="10" customFormat="1" spans="1:5">
      <c r="A1676" s="1"/>
      <c r="B1676" s="1"/>
      <c r="C1676" s="1"/>
      <c r="D1676" s="1"/>
      <c r="E1676" s="1"/>
    </row>
    <row r="1677" s="10" customFormat="1" spans="1:5">
      <c r="A1677" s="1"/>
      <c r="B1677" s="1"/>
      <c r="C1677" s="1"/>
      <c r="D1677" s="1"/>
      <c r="E1677" s="1"/>
    </row>
    <row r="1678" s="10" customFormat="1" spans="1:5">
      <c r="A1678" s="1"/>
      <c r="B1678" s="1"/>
      <c r="C1678" s="1"/>
      <c r="D1678" s="1"/>
      <c r="E1678" s="1"/>
    </row>
    <row r="1679" s="10" customFormat="1" spans="1:5">
      <c r="A1679" s="1"/>
      <c r="B1679" s="1"/>
      <c r="C1679" s="1"/>
      <c r="D1679" s="1"/>
      <c r="E1679" s="1"/>
    </row>
    <row r="1680" s="10" customFormat="1" spans="1:5">
      <c r="A1680" s="1"/>
      <c r="B1680" s="1"/>
      <c r="C1680" s="1"/>
      <c r="D1680" s="1"/>
      <c r="E1680" s="1"/>
    </row>
    <row r="1681" s="10" customFormat="1" spans="1:5">
      <c r="A1681" s="1"/>
      <c r="B1681" s="1"/>
      <c r="C1681" s="1"/>
      <c r="D1681" s="1"/>
      <c r="E1681" s="1"/>
    </row>
    <row r="1682" s="10" customFormat="1" spans="1:5">
      <c r="A1682" s="1"/>
      <c r="B1682" s="1"/>
      <c r="C1682" s="1"/>
      <c r="D1682" s="1"/>
      <c r="E1682" s="1"/>
    </row>
    <row r="1683" s="10" customFormat="1" spans="1:5">
      <c r="A1683" s="1"/>
      <c r="B1683" s="1"/>
      <c r="C1683" s="1"/>
      <c r="D1683" s="1"/>
      <c r="E1683" s="1"/>
    </row>
    <row r="1684" s="10" customFormat="1" spans="1:5">
      <c r="A1684" s="1"/>
      <c r="B1684" s="1"/>
      <c r="C1684" s="1"/>
      <c r="D1684" s="1"/>
      <c r="E1684" s="1"/>
    </row>
    <row r="1685" s="10" customFormat="1" spans="1:5">
      <c r="A1685" s="1"/>
      <c r="B1685" s="1"/>
      <c r="C1685" s="1"/>
      <c r="D1685" s="1"/>
      <c r="E1685" s="1"/>
    </row>
    <row r="1686" s="10" customFormat="1" spans="1:5">
      <c r="A1686" s="1"/>
      <c r="B1686" s="1"/>
      <c r="C1686" s="1"/>
      <c r="D1686" s="1"/>
      <c r="E1686" s="1"/>
    </row>
    <row r="1687" s="10" customFormat="1" spans="1:5">
      <c r="A1687" s="1"/>
      <c r="B1687" s="1"/>
      <c r="C1687" s="1"/>
      <c r="D1687" s="1"/>
      <c r="E1687" s="1"/>
    </row>
    <row r="1688" s="10" customFormat="1" spans="1:5">
      <c r="A1688" s="1"/>
      <c r="B1688" s="1"/>
      <c r="C1688" s="1"/>
      <c r="D1688" s="1"/>
      <c r="E1688" s="1"/>
    </row>
    <row r="1689" s="10" customFormat="1" spans="1:5">
      <c r="A1689" s="1"/>
      <c r="B1689" s="1"/>
      <c r="C1689" s="1"/>
      <c r="D1689" s="1"/>
      <c r="E1689" s="1"/>
    </row>
    <row r="1690" s="10" customFormat="1" spans="1:5">
      <c r="A1690" s="1"/>
      <c r="B1690" s="1"/>
      <c r="C1690" s="1"/>
      <c r="D1690" s="1"/>
      <c r="E1690" s="1"/>
    </row>
    <row r="1691" s="10" customFormat="1" spans="1:5">
      <c r="A1691" s="1"/>
      <c r="B1691" s="1"/>
      <c r="C1691" s="1"/>
      <c r="D1691" s="1"/>
      <c r="E1691" s="1"/>
    </row>
    <row r="1692" s="10" customFormat="1" spans="1:5">
      <c r="A1692" s="1"/>
      <c r="B1692" s="1"/>
      <c r="C1692" s="1"/>
      <c r="D1692" s="1"/>
      <c r="E1692" s="1"/>
    </row>
    <row r="1693" s="10" customFormat="1" spans="1:5">
      <c r="A1693" s="1"/>
      <c r="B1693" s="1"/>
      <c r="C1693" s="1"/>
      <c r="D1693" s="1"/>
      <c r="E1693" s="1"/>
    </row>
    <row r="1694" s="10" customFormat="1" spans="1:5">
      <c r="A1694" s="1"/>
      <c r="B1694" s="1"/>
      <c r="C1694" s="1"/>
      <c r="D1694" s="1"/>
      <c r="E1694" s="1"/>
    </row>
    <row r="1695" s="10" customFormat="1" spans="1:5">
      <c r="A1695" s="1"/>
      <c r="B1695" s="1"/>
      <c r="C1695" s="1"/>
      <c r="D1695" s="1"/>
      <c r="E1695" s="1"/>
    </row>
    <row r="1696" s="10" customFormat="1" spans="1:5">
      <c r="A1696" s="1"/>
      <c r="B1696" s="1"/>
      <c r="C1696" s="1"/>
      <c r="D1696" s="1"/>
      <c r="E1696" s="1"/>
    </row>
    <row r="1697" s="10" customFormat="1" spans="1:5">
      <c r="A1697" s="1"/>
      <c r="B1697" s="1"/>
      <c r="C1697" s="1"/>
      <c r="D1697" s="1"/>
      <c r="E1697" s="1"/>
    </row>
    <row r="1698" s="10" customFormat="1" spans="1:5">
      <c r="A1698" s="1"/>
      <c r="B1698" s="1"/>
      <c r="C1698" s="1"/>
      <c r="D1698" s="1"/>
      <c r="E1698" s="1"/>
    </row>
    <row r="1699" s="10" customFormat="1" spans="1:5">
      <c r="A1699" s="1"/>
      <c r="B1699" s="1"/>
      <c r="C1699" s="1"/>
      <c r="D1699" s="1"/>
      <c r="E1699" s="1"/>
    </row>
    <row r="1700" s="10" customFormat="1" spans="1:5">
      <c r="A1700" s="1"/>
      <c r="B1700" s="1"/>
      <c r="C1700" s="1"/>
      <c r="D1700" s="1"/>
      <c r="E1700" s="1"/>
    </row>
    <row r="1701" s="10" customFormat="1" spans="1:5">
      <c r="A1701" s="1"/>
      <c r="B1701" s="1"/>
      <c r="C1701" s="1"/>
      <c r="D1701" s="1"/>
      <c r="E1701" s="1"/>
    </row>
    <row r="1702" s="10" customFormat="1" spans="1:5">
      <c r="A1702" s="1"/>
      <c r="B1702" s="1"/>
      <c r="C1702" s="1"/>
      <c r="D1702" s="1"/>
      <c r="E1702" s="1"/>
    </row>
    <row r="1703" s="10" customFormat="1" spans="1:5">
      <c r="A1703" s="1"/>
      <c r="B1703" s="1"/>
      <c r="C1703" s="1"/>
      <c r="D1703" s="1"/>
      <c r="E1703" s="1"/>
    </row>
    <row r="1704" s="10" customFormat="1" spans="1:5">
      <c r="A1704" s="1"/>
      <c r="B1704" s="1"/>
      <c r="C1704" s="1"/>
      <c r="D1704" s="1"/>
      <c r="E1704" s="1"/>
    </row>
    <row r="1705" s="10" customFormat="1" spans="1:5">
      <c r="A1705" s="1"/>
      <c r="B1705" s="1"/>
      <c r="C1705" s="1"/>
      <c r="D1705" s="1"/>
      <c r="E1705" s="1"/>
    </row>
    <row r="1706" s="10" customFormat="1" spans="1:5">
      <c r="A1706" s="1"/>
      <c r="B1706" s="1"/>
      <c r="C1706" s="1"/>
      <c r="D1706" s="1"/>
      <c r="E1706" s="1"/>
    </row>
    <row r="1707" s="10" customFormat="1" spans="1:5">
      <c r="A1707" s="1"/>
      <c r="B1707" s="1"/>
      <c r="C1707" s="1"/>
      <c r="D1707" s="1"/>
      <c r="E1707" s="1"/>
    </row>
    <row r="1708" s="10" customFormat="1" spans="1:5">
      <c r="A1708" s="1"/>
      <c r="B1708" s="1"/>
      <c r="C1708" s="1"/>
      <c r="D1708" s="1"/>
      <c r="E1708" s="1"/>
    </row>
    <row r="1709" s="10" customFormat="1" spans="1:5">
      <c r="A1709" s="1"/>
      <c r="B1709" s="1"/>
      <c r="C1709" s="1"/>
      <c r="D1709" s="1"/>
      <c r="E1709" s="1"/>
    </row>
    <row r="1710" s="10" customFormat="1" spans="1:5">
      <c r="A1710" s="1"/>
      <c r="B1710" s="1"/>
      <c r="C1710" s="1"/>
      <c r="D1710" s="1"/>
      <c r="E1710" s="1"/>
    </row>
    <row r="1711" s="10" customFormat="1" spans="1:5">
      <c r="A1711" s="1"/>
      <c r="B1711" s="1"/>
      <c r="C1711" s="1"/>
      <c r="D1711" s="1"/>
      <c r="E1711" s="1"/>
    </row>
    <row r="1712" s="10" customFormat="1" spans="1:5">
      <c r="A1712" s="1"/>
      <c r="B1712" s="1"/>
      <c r="C1712" s="1"/>
      <c r="D1712" s="1"/>
      <c r="E1712" s="1"/>
    </row>
    <row r="1713" s="10" customFormat="1" spans="1:5">
      <c r="A1713" s="1"/>
      <c r="B1713" s="1"/>
      <c r="C1713" s="1"/>
      <c r="D1713" s="1"/>
      <c r="E1713" s="1"/>
    </row>
    <row r="1714" s="10" customFormat="1" spans="1:5">
      <c r="A1714" s="1"/>
      <c r="B1714" s="1"/>
      <c r="C1714" s="1"/>
      <c r="D1714" s="1"/>
      <c r="E1714" s="1"/>
    </row>
    <row r="1715" s="10" customFormat="1" spans="1:5">
      <c r="A1715" s="1"/>
      <c r="B1715" s="1"/>
      <c r="C1715" s="1"/>
      <c r="D1715" s="1"/>
      <c r="E1715" s="1"/>
    </row>
    <row r="1716" s="10" customFormat="1" spans="1:5">
      <c r="A1716" s="1"/>
      <c r="B1716" s="1"/>
      <c r="C1716" s="1"/>
      <c r="D1716" s="1"/>
      <c r="E1716" s="1"/>
    </row>
    <row r="1717" s="10" customFormat="1" spans="1:5">
      <c r="A1717" s="1"/>
      <c r="B1717" s="1"/>
      <c r="C1717" s="1"/>
      <c r="D1717" s="1"/>
      <c r="E1717" s="1"/>
    </row>
    <row r="1718" s="10" customFormat="1" spans="1:5">
      <c r="A1718" s="1"/>
      <c r="B1718" s="1"/>
      <c r="C1718" s="1"/>
      <c r="D1718" s="1"/>
      <c r="E1718" s="1"/>
    </row>
    <row r="1719" s="10" customFormat="1" spans="1:5">
      <c r="A1719" s="1"/>
      <c r="B1719" s="1"/>
      <c r="C1719" s="1"/>
      <c r="D1719" s="1"/>
      <c r="E1719" s="1"/>
    </row>
    <row r="1720" s="10" customFormat="1" spans="1:5">
      <c r="A1720" s="1"/>
      <c r="B1720" s="1"/>
      <c r="C1720" s="1"/>
      <c r="D1720" s="1"/>
      <c r="E1720" s="1"/>
    </row>
    <row r="1721" s="10" customFormat="1" spans="1:5">
      <c r="A1721" s="1"/>
      <c r="B1721" s="1"/>
      <c r="C1721" s="1"/>
      <c r="D1721" s="1"/>
      <c r="E1721" s="1"/>
    </row>
    <row r="1722" s="10" customFormat="1" spans="1:5">
      <c r="A1722" s="1"/>
      <c r="B1722" s="1"/>
      <c r="C1722" s="1"/>
      <c r="D1722" s="1"/>
      <c r="E1722" s="1"/>
    </row>
    <row r="1723" s="10" customFormat="1" spans="1:5">
      <c r="A1723" s="1"/>
      <c r="B1723" s="1"/>
      <c r="C1723" s="1"/>
      <c r="D1723" s="1"/>
      <c r="E1723" s="1"/>
    </row>
    <row r="1724" s="10" customFormat="1" spans="1:5">
      <c r="A1724" s="1"/>
      <c r="B1724" s="1"/>
      <c r="C1724" s="1"/>
      <c r="D1724" s="1"/>
      <c r="E1724" s="1"/>
    </row>
    <row r="1725" s="10" customFormat="1" spans="1:5">
      <c r="A1725" s="1"/>
      <c r="B1725" s="1"/>
      <c r="C1725" s="1"/>
      <c r="D1725" s="1"/>
      <c r="E1725" s="1"/>
    </row>
    <row r="1726" s="10" customFormat="1" spans="1:5">
      <c r="A1726" s="1"/>
      <c r="B1726" s="1"/>
      <c r="C1726" s="1"/>
      <c r="D1726" s="1"/>
      <c r="E1726" s="1"/>
    </row>
    <row r="1727" s="10" customFormat="1" spans="1:5">
      <c r="A1727" s="1"/>
      <c r="B1727" s="1"/>
      <c r="C1727" s="1"/>
      <c r="D1727" s="1"/>
      <c r="E1727" s="1"/>
    </row>
    <row r="1728" s="10" customFormat="1" spans="1:5">
      <c r="A1728" s="1"/>
      <c r="B1728" s="1"/>
      <c r="C1728" s="1"/>
      <c r="D1728" s="1"/>
      <c r="E1728" s="1"/>
    </row>
    <row r="1729" s="10" customFormat="1" spans="1:5">
      <c r="A1729" s="1"/>
      <c r="B1729" s="1"/>
      <c r="C1729" s="1"/>
      <c r="D1729" s="1"/>
      <c r="E1729" s="1"/>
    </row>
    <row r="1730" s="10" customFormat="1" spans="1:5">
      <c r="A1730" s="1"/>
      <c r="B1730" s="1"/>
      <c r="C1730" s="1"/>
      <c r="D1730" s="1"/>
      <c r="E1730" s="1"/>
    </row>
    <row r="1731" s="10" customFormat="1" spans="1:5">
      <c r="A1731" s="1"/>
      <c r="B1731" s="1"/>
      <c r="C1731" s="1"/>
      <c r="D1731" s="1"/>
      <c r="E1731" s="1"/>
    </row>
    <row r="1732" s="10" customFormat="1" spans="1:5">
      <c r="A1732" s="1"/>
      <c r="B1732" s="1"/>
      <c r="C1732" s="1"/>
      <c r="D1732" s="1"/>
      <c r="E1732" s="1"/>
    </row>
    <row r="1733" s="10" customFormat="1" spans="1:5">
      <c r="A1733" s="1"/>
      <c r="B1733" s="1"/>
      <c r="C1733" s="1"/>
      <c r="D1733" s="1"/>
      <c r="E1733" s="1"/>
    </row>
    <row r="1734" s="10" customFormat="1" spans="1:5">
      <c r="A1734" s="1"/>
      <c r="B1734" s="1"/>
      <c r="C1734" s="1"/>
      <c r="D1734" s="1"/>
      <c r="E1734" s="1"/>
    </row>
    <row r="1735" s="10" customFormat="1" spans="1:5">
      <c r="A1735" s="1"/>
      <c r="B1735" s="1"/>
      <c r="C1735" s="1"/>
      <c r="D1735" s="1"/>
      <c r="E1735" s="1"/>
    </row>
    <row r="1736" s="10" customFormat="1" spans="1:5">
      <c r="A1736" s="1"/>
      <c r="B1736" s="1"/>
      <c r="C1736" s="1"/>
      <c r="D1736" s="1"/>
      <c r="E1736" s="1"/>
    </row>
    <row r="1737" s="10" customFormat="1" spans="1:5">
      <c r="A1737" s="1"/>
      <c r="B1737" s="1"/>
      <c r="C1737" s="1"/>
      <c r="D1737" s="1"/>
      <c r="E1737" s="1"/>
    </row>
    <row r="1738" s="10" customFormat="1" spans="1:5">
      <c r="A1738" s="1"/>
      <c r="B1738" s="1"/>
      <c r="C1738" s="1"/>
      <c r="D1738" s="1"/>
      <c r="E1738" s="1"/>
    </row>
    <row r="1739" s="10" customFormat="1" spans="1:5">
      <c r="A1739" s="1"/>
      <c r="B1739" s="1"/>
      <c r="C1739" s="1"/>
      <c r="D1739" s="1"/>
      <c r="E1739" s="1"/>
    </row>
    <row r="1740" s="10" customFormat="1" spans="1:5">
      <c r="A1740" s="1"/>
      <c r="B1740" s="1"/>
      <c r="C1740" s="1"/>
      <c r="D1740" s="1"/>
      <c r="E1740" s="1"/>
    </row>
    <row r="1741" s="10" customFormat="1" spans="1:5">
      <c r="A1741" s="1"/>
      <c r="B1741" s="1"/>
      <c r="C1741" s="1"/>
      <c r="D1741" s="1"/>
      <c r="E1741" s="1"/>
    </row>
    <row r="1742" s="10" customFormat="1" spans="1:5">
      <c r="A1742" s="1"/>
      <c r="B1742" s="1"/>
      <c r="C1742" s="1"/>
      <c r="D1742" s="1"/>
      <c r="E1742" s="1"/>
    </row>
    <row r="1743" s="10" customFormat="1" spans="1:5">
      <c r="A1743" s="1"/>
      <c r="B1743" s="1"/>
      <c r="C1743" s="1"/>
      <c r="D1743" s="1"/>
      <c r="E1743" s="1"/>
    </row>
    <row r="1744" s="10" customFormat="1" spans="1:5">
      <c r="A1744" s="1"/>
      <c r="B1744" s="1"/>
      <c r="C1744" s="1"/>
      <c r="D1744" s="1"/>
      <c r="E1744" s="1"/>
    </row>
    <row r="1745" s="10" customFormat="1" spans="1:5">
      <c r="A1745" s="1"/>
      <c r="B1745" s="1"/>
      <c r="C1745" s="1"/>
      <c r="D1745" s="1"/>
      <c r="E1745" s="1"/>
    </row>
    <row r="1746" s="10" customFormat="1" spans="1:5">
      <c r="A1746" s="1"/>
      <c r="B1746" s="1"/>
      <c r="C1746" s="1"/>
      <c r="D1746" s="1"/>
      <c r="E1746" s="1"/>
    </row>
    <row r="1747" s="10" customFormat="1" spans="1:5">
      <c r="A1747" s="1"/>
      <c r="B1747" s="1"/>
      <c r="C1747" s="1"/>
      <c r="D1747" s="1"/>
      <c r="E1747" s="1"/>
    </row>
    <row r="1748" s="10" customFormat="1" spans="1:5">
      <c r="A1748" s="1"/>
      <c r="B1748" s="1"/>
      <c r="C1748" s="1"/>
      <c r="D1748" s="1"/>
      <c r="E1748" s="1"/>
    </row>
    <row r="1749" s="10" customFormat="1" spans="1:5">
      <c r="A1749" s="1"/>
      <c r="B1749" s="1"/>
      <c r="C1749" s="1"/>
      <c r="D1749" s="1"/>
      <c r="E1749" s="1"/>
    </row>
    <row r="1750" s="10" customFormat="1" spans="1:5">
      <c r="A1750" s="1"/>
      <c r="B1750" s="1"/>
      <c r="C1750" s="1"/>
      <c r="D1750" s="1"/>
      <c r="E1750" s="1"/>
    </row>
    <row r="1751" s="10" customFormat="1" spans="1:5">
      <c r="A1751" s="1"/>
      <c r="B1751" s="1"/>
      <c r="C1751" s="1"/>
      <c r="D1751" s="1"/>
      <c r="E1751" s="1"/>
    </row>
    <row r="1752" s="10" customFormat="1" spans="1:5">
      <c r="A1752" s="1"/>
      <c r="B1752" s="1"/>
      <c r="C1752" s="1"/>
      <c r="D1752" s="1"/>
      <c r="E1752" s="1"/>
    </row>
    <row r="1753" s="10" customFormat="1" spans="1:5">
      <c r="A1753" s="1"/>
      <c r="B1753" s="1"/>
      <c r="C1753" s="1"/>
      <c r="D1753" s="1"/>
      <c r="E1753" s="1"/>
    </row>
    <row r="1754" s="10" customFormat="1" spans="1:5">
      <c r="A1754" s="1"/>
      <c r="B1754" s="1"/>
      <c r="C1754" s="1"/>
      <c r="D1754" s="1"/>
      <c r="E1754" s="1"/>
    </row>
    <row r="1755" s="10" customFormat="1" spans="1:5">
      <c r="A1755" s="1"/>
      <c r="B1755" s="1"/>
      <c r="C1755" s="1"/>
      <c r="D1755" s="1"/>
      <c r="E1755" s="1"/>
    </row>
    <row r="1756" s="10" customFormat="1" spans="1:5">
      <c r="A1756" s="1"/>
      <c r="B1756" s="1"/>
      <c r="C1756" s="1"/>
      <c r="D1756" s="1"/>
      <c r="E1756" s="1"/>
    </row>
    <row r="1757" s="10" customFormat="1" spans="1:5">
      <c r="A1757" s="1"/>
      <c r="B1757" s="1"/>
      <c r="C1757" s="1"/>
      <c r="D1757" s="1"/>
      <c r="E1757" s="1"/>
    </row>
    <row r="1758" s="10" customFormat="1" spans="1:5">
      <c r="A1758" s="1"/>
      <c r="B1758" s="1"/>
      <c r="C1758" s="1"/>
      <c r="D1758" s="1"/>
      <c r="E1758" s="1"/>
    </row>
    <row r="1759" s="10" customFormat="1" spans="1:5">
      <c r="A1759" s="1"/>
      <c r="B1759" s="1"/>
      <c r="C1759" s="1"/>
      <c r="D1759" s="1"/>
      <c r="E1759" s="1"/>
    </row>
    <row r="1760" s="10" customFormat="1" spans="1:5">
      <c r="A1760" s="1"/>
      <c r="B1760" s="1"/>
      <c r="C1760" s="1"/>
      <c r="D1760" s="1"/>
      <c r="E1760" s="1"/>
    </row>
    <row r="1761" s="10" customFormat="1" spans="1:5">
      <c r="A1761" s="1"/>
      <c r="B1761" s="1"/>
      <c r="C1761" s="1"/>
      <c r="D1761" s="1"/>
      <c r="E1761" s="1"/>
    </row>
    <row r="1762" s="10" customFormat="1" spans="1:5">
      <c r="A1762" s="1"/>
      <c r="B1762" s="1"/>
      <c r="C1762" s="1"/>
      <c r="D1762" s="1"/>
      <c r="E1762" s="1"/>
    </row>
    <row r="1763" s="10" customFormat="1" spans="1:5">
      <c r="A1763" s="1"/>
      <c r="B1763" s="1"/>
      <c r="C1763" s="1"/>
      <c r="D1763" s="1"/>
      <c r="E1763" s="1"/>
    </row>
    <row r="1764" s="10" customFormat="1" spans="1:5">
      <c r="A1764" s="1"/>
      <c r="B1764" s="1"/>
      <c r="C1764" s="1"/>
      <c r="D1764" s="1"/>
      <c r="E1764" s="1"/>
    </row>
    <row r="1765" s="10" customFormat="1" spans="1:5">
      <c r="A1765" s="1"/>
      <c r="B1765" s="1"/>
      <c r="C1765" s="1"/>
      <c r="D1765" s="1"/>
      <c r="E1765" s="1"/>
    </row>
    <row r="1766" s="10" customFormat="1" spans="1:5">
      <c r="A1766" s="1"/>
      <c r="B1766" s="1"/>
      <c r="C1766" s="1"/>
      <c r="D1766" s="1"/>
      <c r="E1766" s="1"/>
    </row>
    <row r="1767" s="10" customFormat="1" spans="1:5">
      <c r="A1767" s="1"/>
      <c r="B1767" s="1"/>
      <c r="C1767" s="1"/>
      <c r="D1767" s="1"/>
      <c r="E1767" s="1"/>
    </row>
    <row r="1768" s="10" customFormat="1" spans="1:5">
      <c r="A1768" s="1"/>
      <c r="B1768" s="1"/>
      <c r="C1768" s="1"/>
      <c r="D1768" s="1"/>
      <c r="E1768" s="1"/>
    </row>
    <row r="1769" s="10" customFormat="1" spans="1:5">
      <c r="A1769" s="1"/>
      <c r="B1769" s="1"/>
      <c r="C1769" s="1"/>
      <c r="D1769" s="1"/>
      <c r="E1769" s="1"/>
    </row>
    <row r="1770" s="10" customFormat="1" spans="1:5">
      <c r="A1770" s="1"/>
      <c r="B1770" s="1"/>
      <c r="C1770" s="1"/>
      <c r="D1770" s="1"/>
      <c r="E1770" s="1"/>
    </row>
    <row r="1771" s="10" customFormat="1" spans="1:5">
      <c r="A1771" s="1"/>
      <c r="B1771" s="1"/>
      <c r="C1771" s="1"/>
      <c r="D1771" s="1"/>
      <c r="E1771" s="1"/>
    </row>
    <row r="1772" s="10" customFormat="1" spans="1:5">
      <c r="A1772" s="1"/>
      <c r="B1772" s="1"/>
      <c r="C1772" s="1"/>
      <c r="D1772" s="1"/>
      <c r="E1772" s="1"/>
    </row>
    <row r="1773" s="10" customFormat="1" spans="1:5">
      <c r="A1773" s="1"/>
      <c r="B1773" s="1"/>
      <c r="C1773" s="1"/>
      <c r="D1773" s="1"/>
      <c r="E1773" s="1"/>
    </row>
    <row r="1774" s="10" customFormat="1" spans="1:5">
      <c r="A1774" s="1"/>
      <c r="B1774" s="1"/>
      <c r="C1774" s="1"/>
      <c r="D1774" s="1"/>
      <c r="E1774" s="1"/>
    </row>
    <row r="1775" s="10" customFormat="1" spans="1:5">
      <c r="A1775" s="1"/>
      <c r="B1775" s="1"/>
      <c r="C1775" s="1"/>
      <c r="D1775" s="1"/>
      <c r="E1775" s="1"/>
    </row>
    <row r="1776" s="10" customFormat="1" spans="1:5">
      <c r="A1776" s="1"/>
      <c r="B1776" s="1"/>
      <c r="C1776" s="1"/>
      <c r="D1776" s="1"/>
      <c r="E1776" s="1"/>
    </row>
    <row r="1777" s="10" customFormat="1" spans="1:5">
      <c r="A1777" s="1"/>
      <c r="B1777" s="1"/>
      <c r="C1777" s="1"/>
      <c r="D1777" s="1"/>
      <c r="E1777" s="1"/>
    </row>
    <row r="1778" s="10" customFormat="1" spans="1:5">
      <c r="A1778" s="1"/>
      <c r="B1778" s="1"/>
      <c r="C1778" s="1"/>
      <c r="D1778" s="1"/>
      <c r="E1778" s="1"/>
    </row>
    <row r="1779" s="10" customFormat="1" spans="1:5">
      <c r="A1779" s="1"/>
      <c r="B1779" s="1"/>
      <c r="C1779" s="1"/>
      <c r="D1779" s="1"/>
      <c r="E1779" s="1"/>
    </row>
    <row r="1780" s="10" customFormat="1" spans="1:5">
      <c r="A1780" s="1"/>
      <c r="B1780" s="1"/>
      <c r="C1780" s="1"/>
      <c r="D1780" s="1"/>
      <c r="E1780" s="1"/>
    </row>
    <row r="1781" s="10" customFormat="1" spans="1:5">
      <c r="A1781" s="1"/>
      <c r="B1781" s="1"/>
      <c r="C1781" s="1"/>
      <c r="D1781" s="1"/>
      <c r="E1781" s="1"/>
    </row>
    <row r="1782" s="10" customFormat="1" spans="1:5">
      <c r="A1782" s="1"/>
      <c r="B1782" s="1"/>
      <c r="C1782" s="1"/>
      <c r="D1782" s="1"/>
      <c r="E1782" s="1"/>
    </row>
    <row r="1783" s="10" customFormat="1" spans="1:5">
      <c r="A1783" s="1"/>
      <c r="B1783" s="1"/>
      <c r="C1783" s="1"/>
      <c r="D1783" s="1"/>
      <c r="E1783" s="1"/>
    </row>
    <row r="1784" s="10" customFormat="1" spans="1:5">
      <c r="A1784" s="1"/>
      <c r="B1784" s="1"/>
      <c r="C1784" s="1"/>
      <c r="D1784" s="1"/>
      <c r="E1784" s="1"/>
    </row>
    <row r="1785" s="10" customFormat="1" spans="1:5">
      <c r="A1785" s="1"/>
      <c r="B1785" s="1"/>
      <c r="C1785" s="1"/>
      <c r="D1785" s="1"/>
      <c r="E1785" s="1"/>
    </row>
    <row r="1786" s="10" customFormat="1" spans="1:5">
      <c r="A1786" s="1"/>
      <c r="B1786" s="1"/>
      <c r="C1786" s="1"/>
      <c r="D1786" s="1"/>
      <c r="E1786" s="1"/>
    </row>
    <row r="1787" s="10" customFormat="1" spans="1:5">
      <c r="A1787" s="1"/>
      <c r="B1787" s="1"/>
      <c r="C1787" s="1"/>
      <c r="D1787" s="1"/>
      <c r="E1787" s="1"/>
    </row>
    <row r="1788" s="10" customFormat="1" spans="1:5">
      <c r="A1788" s="1"/>
      <c r="B1788" s="1"/>
      <c r="C1788" s="1"/>
      <c r="D1788" s="1"/>
      <c r="E1788" s="1"/>
    </row>
    <row r="1789" s="10" customFormat="1" spans="1:5">
      <c r="A1789" s="1"/>
      <c r="B1789" s="1"/>
      <c r="C1789" s="1"/>
      <c r="D1789" s="1"/>
      <c r="E1789" s="1"/>
    </row>
    <row r="1790" s="10" customFormat="1" spans="1:5">
      <c r="A1790" s="1"/>
      <c r="B1790" s="1"/>
      <c r="C1790" s="1"/>
      <c r="D1790" s="1"/>
      <c r="E1790" s="1"/>
    </row>
    <row r="1791" s="10" customFormat="1" spans="1:5">
      <c r="A1791" s="1"/>
      <c r="B1791" s="1"/>
      <c r="C1791" s="1"/>
      <c r="D1791" s="1"/>
      <c r="E1791" s="1"/>
    </row>
    <row r="1792" s="10" customFormat="1" spans="1:5">
      <c r="A1792" s="1"/>
      <c r="B1792" s="1"/>
      <c r="C1792" s="1"/>
      <c r="D1792" s="1"/>
      <c r="E1792" s="1"/>
    </row>
    <row r="1793" s="10" customFormat="1" spans="1:5">
      <c r="A1793" s="1"/>
      <c r="B1793" s="1"/>
      <c r="C1793" s="1"/>
      <c r="D1793" s="1"/>
      <c r="E1793" s="1"/>
    </row>
    <row r="1794" s="10" customFormat="1" spans="1:5">
      <c r="A1794" s="1"/>
      <c r="B1794" s="1"/>
      <c r="C1794" s="1"/>
      <c r="D1794" s="1"/>
      <c r="E1794" s="1"/>
    </row>
    <row r="1795" s="10" customFormat="1" spans="1:5">
      <c r="A1795" s="1"/>
      <c r="B1795" s="1"/>
      <c r="C1795" s="1"/>
      <c r="D1795" s="1"/>
      <c r="E1795" s="1"/>
    </row>
    <row r="1796" s="10" customFormat="1" spans="1:5">
      <c r="A1796" s="1"/>
      <c r="B1796" s="1"/>
      <c r="C1796" s="1"/>
      <c r="D1796" s="1"/>
      <c r="E1796" s="1"/>
    </row>
    <row r="1797" s="10" customFormat="1" spans="1:5">
      <c r="A1797" s="1"/>
      <c r="B1797" s="1"/>
      <c r="C1797" s="1"/>
      <c r="D1797" s="1"/>
      <c r="E1797" s="1"/>
    </row>
    <row r="1798" s="10" customFormat="1" spans="1:5">
      <c r="A1798" s="1"/>
      <c r="B1798" s="1"/>
      <c r="C1798" s="1"/>
      <c r="D1798" s="1"/>
      <c r="E1798" s="1"/>
    </row>
    <row r="1799" s="10" customFormat="1" spans="1:5">
      <c r="A1799" s="1"/>
      <c r="B1799" s="1"/>
      <c r="C1799" s="1"/>
      <c r="D1799" s="1"/>
      <c r="E1799" s="1"/>
    </row>
    <row r="1800" s="10" customFormat="1" spans="1:5">
      <c r="A1800" s="1"/>
      <c r="B1800" s="1"/>
      <c r="C1800" s="1"/>
      <c r="D1800" s="1"/>
      <c r="E1800" s="1"/>
    </row>
    <row r="1801" s="10" customFormat="1" spans="1:5">
      <c r="A1801" s="1"/>
      <c r="B1801" s="1"/>
      <c r="C1801" s="1"/>
      <c r="D1801" s="1"/>
      <c r="E1801" s="1"/>
    </row>
    <row r="1802" s="10" customFormat="1" spans="1:5">
      <c r="A1802" s="1"/>
      <c r="B1802" s="1"/>
      <c r="C1802" s="1"/>
      <c r="D1802" s="1"/>
      <c r="E1802" s="1"/>
    </row>
    <row r="1803" s="10" customFormat="1" spans="1:5">
      <c r="A1803" s="1"/>
      <c r="B1803" s="1"/>
      <c r="C1803" s="1"/>
      <c r="D1803" s="1"/>
      <c r="E1803" s="1"/>
    </row>
    <row r="1804" s="10" customFormat="1" spans="1:5">
      <c r="A1804" s="1"/>
      <c r="B1804" s="1"/>
      <c r="C1804" s="1"/>
      <c r="D1804" s="1"/>
      <c r="E1804" s="1"/>
    </row>
    <row r="1805" s="10" customFormat="1" spans="1:5">
      <c r="A1805" s="1"/>
      <c r="B1805" s="1"/>
      <c r="C1805" s="1"/>
      <c r="D1805" s="1"/>
      <c r="E1805" s="1"/>
    </row>
    <row r="1806" s="10" customFormat="1" spans="1:5">
      <c r="A1806" s="1"/>
      <c r="B1806" s="1"/>
      <c r="C1806" s="1"/>
      <c r="D1806" s="1"/>
      <c r="E1806" s="1"/>
    </row>
    <row r="1807" s="10" customFormat="1" spans="1:5">
      <c r="A1807" s="1"/>
      <c r="B1807" s="1"/>
      <c r="C1807" s="1"/>
      <c r="D1807" s="1"/>
      <c r="E1807" s="1"/>
    </row>
    <row r="1808" s="10" customFormat="1" spans="1:5">
      <c r="A1808" s="1"/>
      <c r="B1808" s="1"/>
      <c r="C1808" s="1"/>
      <c r="D1808" s="1"/>
      <c r="E1808" s="1"/>
    </row>
    <row r="1809" s="10" customFormat="1" spans="1:5">
      <c r="A1809" s="1"/>
      <c r="B1809" s="1"/>
      <c r="C1809" s="1"/>
      <c r="D1809" s="1"/>
      <c r="E1809" s="1"/>
    </row>
    <row r="1810" s="10" customFormat="1" spans="1:5">
      <c r="A1810" s="1"/>
      <c r="B1810" s="1"/>
      <c r="C1810" s="1"/>
      <c r="D1810" s="1"/>
      <c r="E1810" s="1"/>
    </row>
    <row r="1811" s="10" customFormat="1" spans="1:5">
      <c r="A1811" s="1"/>
      <c r="B1811" s="1"/>
      <c r="C1811" s="1"/>
      <c r="D1811" s="1"/>
      <c r="E1811" s="1"/>
    </row>
    <row r="1812" s="10" customFormat="1" spans="1:5">
      <c r="A1812" s="1"/>
      <c r="B1812" s="1"/>
      <c r="C1812" s="1"/>
      <c r="D1812" s="1"/>
      <c r="E1812" s="1"/>
    </row>
    <row r="1813" s="10" customFormat="1" spans="1:5">
      <c r="A1813" s="1"/>
      <c r="B1813" s="1"/>
      <c r="C1813" s="1"/>
      <c r="D1813" s="1"/>
      <c r="E1813" s="1"/>
    </row>
    <row r="1814" s="10" customFormat="1" spans="1:5">
      <c r="A1814" s="1"/>
      <c r="B1814" s="1"/>
      <c r="C1814" s="1"/>
      <c r="D1814" s="1"/>
      <c r="E1814" s="1"/>
    </row>
    <row r="1815" s="10" customFormat="1" spans="1:5">
      <c r="A1815" s="1"/>
      <c r="B1815" s="1"/>
      <c r="C1815" s="1"/>
      <c r="D1815" s="1"/>
      <c r="E1815" s="1"/>
    </row>
    <row r="1816" s="10" customFormat="1" spans="1:5">
      <c r="A1816" s="1"/>
      <c r="B1816" s="1"/>
      <c r="C1816" s="1"/>
      <c r="D1816" s="1"/>
      <c r="E1816" s="1"/>
    </row>
    <row r="1817" s="10" customFormat="1" spans="1:5">
      <c r="A1817" s="1"/>
      <c r="B1817" s="1"/>
      <c r="C1817" s="1"/>
      <c r="D1817" s="1"/>
      <c r="E1817" s="1"/>
    </row>
    <row r="1818" s="10" customFormat="1" spans="1:5">
      <c r="A1818" s="1"/>
      <c r="B1818" s="1"/>
      <c r="C1818" s="1"/>
      <c r="D1818" s="1"/>
      <c r="E1818" s="1"/>
    </row>
    <row r="1819" s="10" customFormat="1" spans="1:5">
      <c r="A1819" s="1"/>
      <c r="B1819" s="1"/>
      <c r="C1819" s="1"/>
      <c r="D1819" s="1"/>
      <c r="E1819" s="1"/>
    </row>
    <row r="1820" s="10" customFormat="1" spans="1:5">
      <c r="A1820" s="1"/>
      <c r="B1820" s="1"/>
      <c r="C1820" s="1"/>
      <c r="D1820" s="1"/>
      <c r="E1820" s="1"/>
    </row>
    <row r="1821" s="10" customFormat="1" spans="1:5">
      <c r="A1821" s="1"/>
      <c r="B1821" s="1"/>
      <c r="C1821" s="1"/>
      <c r="D1821" s="1"/>
      <c r="E1821" s="1"/>
    </row>
    <row r="1822" s="10" customFormat="1" spans="1:5">
      <c r="A1822" s="1"/>
      <c r="B1822" s="1"/>
      <c r="C1822" s="1"/>
      <c r="D1822" s="1"/>
      <c r="E1822" s="1"/>
    </row>
    <row r="1823" s="10" customFormat="1" spans="1:5">
      <c r="A1823" s="1"/>
      <c r="B1823" s="1"/>
      <c r="C1823" s="1"/>
      <c r="D1823" s="1"/>
      <c r="E1823" s="1"/>
    </row>
    <row r="1824" s="10" customFormat="1" spans="1:5">
      <c r="A1824" s="1"/>
      <c r="B1824" s="1"/>
      <c r="C1824" s="1"/>
      <c r="D1824" s="1"/>
      <c r="E1824" s="1"/>
    </row>
    <row r="1825" s="10" customFormat="1" spans="1:5">
      <c r="A1825" s="1"/>
      <c r="B1825" s="1"/>
      <c r="C1825" s="1"/>
      <c r="D1825" s="1"/>
      <c r="E1825" s="1"/>
    </row>
    <row r="1826" s="10" customFormat="1" spans="1:5">
      <c r="A1826" s="1"/>
      <c r="B1826" s="1"/>
      <c r="C1826" s="1"/>
      <c r="D1826" s="1"/>
      <c r="E1826" s="1"/>
    </row>
    <row r="1827" s="10" customFormat="1" spans="1:5">
      <c r="A1827" s="1"/>
      <c r="B1827" s="1"/>
      <c r="C1827" s="1"/>
      <c r="D1827" s="1"/>
      <c r="E1827" s="1"/>
    </row>
    <row r="1828" s="10" customFormat="1" spans="1:5">
      <c r="A1828" s="1"/>
      <c r="B1828" s="1"/>
      <c r="C1828" s="1"/>
      <c r="D1828" s="1"/>
      <c r="E1828" s="1"/>
    </row>
    <row r="1829" s="10" customFormat="1" spans="1:5">
      <c r="A1829" s="1"/>
      <c r="B1829" s="1"/>
      <c r="C1829" s="1"/>
      <c r="D1829" s="1"/>
      <c r="E1829" s="1"/>
    </row>
    <row r="1830" s="10" customFormat="1" spans="1:5">
      <c r="A1830" s="1"/>
      <c r="B1830" s="1"/>
      <c r="C1830" s="1"/>
      <c r="D1830" s="1"/>
      <c r="E1830" s="1"/>
    </row>
    <row r="1831" s="10" customFormat="1" spans="1:5">
      <c r="A1831" s="1"/>
      <c r="B1831" s="1"/>
      <c r="C1831" s="1"/>
      <c r="D1831" s="1"/>
      <c r="E1831" s="1"/>
    </row>
    <row r="1832" s="10" customFormat="1" spans="1:5">
      <c r="A1832" s="1"/>
      <c r="B1832" s="1"/>
      <c r="C1832" s="1"/>
      <c r="D1832" s="1"/>
      <c r="E1832" s="1"/>
    </row>
    <row r="1833" s="10" customFormat="1" spans="1:5">
      <c r="A1833" s="1"/>
      <c r="B1833" s="1"/>
      <c r="C1833" s="1"/>
      <c r="D1833" s="1"/>
      <c r="E1833" s="1"/>
    </row>
    <row r="1834" s="10" customFormat="1" spans="1:5">
      <c r="A1834" s="1"/>
      <c r="B1834" s="1"/>
      <c r="C1834" s="1"/>
      <c r="D1834" s="1"/>
      <c r="E1834" s="1"/>
    </row>
    <row r="1835" s="10" customFormat="1" spans="1:5">
      <c r="A1835" s="1"/>
      <c r="B1835" s="1"/>
      <c r="C1835" s="1"/>
      <c r="D1835" s="1"/>
      <c r="E1835" s="1"/>
    </row>
    <row r="1836" s="10" customFormat="1" spans="1:5">
      <c r="A1836" s="1"/>
      <c r="B1836" s="1"/>
      <c r="C1836" s="1"/>
      <c r="D1836" s="1"/>
      <c r="E1836" s="1"/>
    </row>
    <row r="1837" s="10" customFormat="1" spans="1:5">
      <c r="A1837" s="1"/>
      <c r="B1837" s="1"/>
      <c r="C1837" s="1"/>
      <c r="D1837" s="1"/>
      <c r="E1837" s="1"/>
    </row>
    <row r="1838" s="10" customFormat="1" spans="1:5">
      <c r="A1838" s="1"/>
      <c r="B1838" s="1"/>
      <c r="C1838" s="1"/>
      <c r="D1838" s="1"/>
      <c r="E1838" s="1"/>
    </row>
    <row r="1839" s="10" customFormat="1" spans="1:5">
      <c r="A1839" s="1"/>
      <c r="B1839" s="1"/>
      <c r="C1839" s="1"/>
      <c r="D1839" s="1"/>
      <c r="E1839" s="1"/>
    </row>
    <row r="1840" s="10" customFormat="1" spans="1:5">
      <c r="A1840" s="1"/>
      <c r="B1840" s="1"/>
      <c r="C1840" s="1"/>
      <c r="D1840" s="1"/>
      <c r="E1840" s="1"/>
    </row>
    <row r="1841" s="10" customFormat="1" spans="1:5">
      <c r="A1841" s="1"/>
      <c r="B1841" s="1"/>
      <c r="C1841" s="1"/>
      <c r="D1841" s="1"/>
      <c r="E1841" s="1"/>
    </row>
    <row r="1842" s="10" customFormat="1" spans="1:5">
      <c r="A1842" s="1"/>
      <c r="B1842" s="1"/>
      <c r="C1842" s="1"/>
      <c r="D1842" s="1"/>
      <c r="E1842" s="1"/>
    </row>
    <row r="1843" s="10" customFormat="1" spans="1:5">
      <c r="A1843" s="1"/>
      <c r="B1843" s="1"/>
      <c r="C1843" s="1"/>
      <c r="D1843" s="1"/>
      <c r="E1843" s="1"/>
    </row>
    <row r="1844" s="10" customFormat="1" spans="1:5">
      <c r="A1844" s="1"/>
      <c r="B1844" s="1"/>
      <c r="C1844" s="1"/>
      <c r="D1844" s="1"/>
      <c r="E1844" s="1"/>
    </row>
    <row r="1845" s="10" customFormat="1" spans="1:5">
      <c r="A1845" s="1"/>
      <c r="B1845" s="1"/>
      <c r="C1845" s="1"/>
      <c r="D1845" s="1"/>
      <c r="E1845" s="1"/>
    </row>
    <row r="1846" s="10" customFormat="1" spans="1:5">
      <c r="A1846" s="1"/>
      <c r="B1846" s="1"/>
      <c r="C1846" s="1"/>
      <c r="D1846" s="1"/>
      <c r="E1846" s="1"/>
    </row>
    <row r="1847" s="10" customFormat="1" spans="1:5">
      <c r="A1847" s="1"/>
      <c r="B1847" s="1"/>
      <c r="C1847" s="1"/>
      <c r="D1847" s="1"/>
      <c r="E1847" s="1"/>
    </row>
    <row r="1848" s="10" customFormat="1" spans="1:5">
      <c r="A1848" s="1"/>
      <c r="B1848" s="1"/>
      <c r="C1848" s="1"/>
      <c r="D1848" s="1"/>
      <c r="E1848" s="1"/>
    </row>
    <row r="1849" s="10" customFormat="1" spans="1:5">
      <c r="A1849" s="1"/>
      <c r="B1849" s="1"/>
      <c r="C1849" s="1"/>
      <c r="D1849" s="1"/>
      <c r="E1849" s="1"/>
    </row>
    <row r="1850" s="10" customFormat="1" spans="1:5">
      <c r="A1850" s="1"/>
      <c r="B1850" s="1"/>
      <c r="C1850" s="1"/>
      <c r="D1850" s="1"/>
      <c r="E1850" s="1"/>
    </row>
    <row r="1851" s="10" customFormat="1" spans="1:5">
      <c r="A1851" s="1"/>
      <c r="B1851" s="1"/>
      <c r="C1851" s="1"/>
      <c r="D1851" s="1"/>
      <c r="E1851" s="1"/>
    </row>
    <row r="1852" s="10" customFormat="1" spans="1:5">
      <c r="A1852" s="1"/>
      <c r="B1852" s="1"/>
      <c r="C1852" s="1"/>
      <c r="D1852" s="1"/>
      <c r="E1852" s="1"/>
    </row>
    <row r="1853" s="10" customFormat="1" spans="1:5">
      <c r="A1853" s="1"/>
      <c r="B1853" s="1"/>
      <c r="C1853" s="1"/>
      <c r="D1853" s="1"/>
      <c r="E1853" s="1"/>
    </row>
    <row r="1854" s="10" customFormat="1" spans="1:5">
      <c r="A1854" s="1"/>
      <c r="B1854" s="1"/>
      <c r="C1854" s="1"/>
      <c r="D1854" s="1"/>
      <c r="E1854" s="1"/>
    </row>
    <row r="1855" s="10" customFormat="1" spans="1:5">
      <c r="A1855" s="1"/>
      <c r="B1855" s="1"/>
      <c r="C1855" s="1"/>
      <c r="D1855" s="1"/>
      <c r="E1855" s="1"/>
    </row>
    <row r="1856" s="10" customFormat="1" spans="1:5">
      <c r="A1856" s="1"/>
      <c r="B1856" s="1"/>
      <c r="C1856" s="1"/>
      <c r="D1856" s="1"/>
      <c r="E1856" s="1"/>
    </row>
    <row r="1857" s="10" customFormat="1" spans="1:5">
      <c r="A1857" s="1"/>
      <c r="B1857" s="1"/>
      <c r="C1857" s="1"/>
      <c r="D1857" s="1"/>
      <c r="E1857" s="1"/>
    </row>
    <row r="1858" s="10" customFormat="1" spans="1:5">
      <c r="A1858" s="1"/>
      <c r="B1858" s="1"/>
      <c r="C1858" s="1"/>
      <c r="D1858" s="1"/>
      <c r="E1858" s="1"/>
    </row>
    <row r="1859" s="10" customFormat="1" spans="1:5">
      <c r="A1859" s="1"/>
      <c r="B1859" s="1"/>
      <c r="C1859" s="1"/>
      <c r="D1859" s="1"/>
      <c r="E1859" s="1"/>
    </row>
    <row r="1860" s="10" customFormat="1" spans="1:5">
      <c r="A1860" s="1"/>
      <c r="B1860" s="1"/>
      <c r="C1860" s="1"/>
      <c r="D1860" s="1"/>
      <c r="E1860" s="1"/>
    </row>
    <row r="1861" s="10" customFormat="1" spans="1:5">
      <c r="A1861" s="1"/>
      <c r="B1861" s="1"/>
      <c r="C1861" s="1"/>
      <c r="D1861" s="1"/>
      <c r="E1861" s="1"/>
    </row>
    <row r="1862" s="10" customFormat="1" spans="1:5">
      <c r="A1862" s="1"/>
      <c r="B1862" s="1"/>
      <c r="C1862" s="1"/>
      <c r="D1862" s="1"/>
      <c r="E1862" s="1"/>
    </row>
    <row r="1863" s="10" customFormat="1" spans="1:5">
      <c r="A1863" s="1"/>
      <c r="B1863" s="1"/>
      <c r="C1863" s="1"/>
      <c r="D1863" s="1"/>
      <c r="E1863" s="1"/>
    </row>
    <row r="1864" s="10" customFormat="1" spans="1:5">
      <c r="A1864" s="1"/>
      <c r="B1864" s="1"/>
      <c r="C1864" s="1"/>
      <c r="D1864" s="1"/>
      <c r="E1864" s="1"/>
    </row>
    <row r="1865" s="10" customFormat="1" spans="1:5">
      <c r="A1865" s="1"/>
      <c r="B1865" s="1"/>
      <c r="C1865" s="1"/>
      <c r="D1865" s="1"/>
      <c r="E1865" s="1"/>
    </row>
    <row r="1866" s="10" customFormat="1" spans="1:5">
      <c r="A1866" s="1"/>
      <c r="B1866" s="1"/>
      <c r="C1866" s="1"/>
      <c r="D1866" s="1"/>
      <c r="E1866" s="1"/>
    </row>
    <row r="1867" s="10" customFormat="1" spans="1:5">
      <c r="A1867" s="1"/>
      <c r="B1867" s="1"/>
      <c r="C1867" s="1"/>
      <c r="D1867" s="1"/>
      <c r="E1867" s="1"/>
    </row>
    <row r="1868" s="10" customFormat="1" spans="1:5">
      <c r="A1868" s="1"/>
      <c r="B1868" s="1"/>
      <c r="C1868" s="1"/>
      <c r="D1868" s="1"/>
      <c r="E1868" s="1"/>
    </row>
    <row r="1869" s="10" customFormat="1" spans="1:5">
      <c r="A1869" s="1"/>
      <c r="B1869" s="1"/>
      <c r="C1869" s="1"/>
      <c r="D1869" s="1"/>
      <c r="E1869" s="1"/>
    </row>
    <row r="1870" s="10" customFormat="1" spans="1:5">
      <c r="A1870" s="1"/>
      <c r="B1870" s="1"/>
      <c r="C1870" s="1"/>
      <c r="D1870" s="1"/>
      <c r="E1870" s="1"/>
    </row>
    <row r="1871" s="10" customFormat="1" spans="1:5">
      <c r="A1871" s="1"/>
      <c r="B1871" s="1"/>
      <c r="C1871" s="1"/>
      <c r="D1871" s="1"/>
      <c r="E1871" s="1"/>
    </row>
    <row r="1872" s="10" customFormat="1" spans="1:5">
      <c r="A1872" s="1"/>
      <c r="B1872" s="1"/>
      <c r="C1872" s="1"/>
      <c r="D1872" s="1"/>
      <c r="E1872" s="1"/>
    </row>
    <row r="1873" s="10" customFormat="1" spans="1:5">
      <c r="A1873" s="1"/>
      <c r="B1873" s="1"/>
      <c r="C1873" s="1"/>
      <c r="D1873" s="1"/>
      <c r="E1873" s="1"/>
    </row>
    <row r="1874" s="10" customFormat="1" spans="1:5">
      <c r="A1874" s="1"/>
      <c r="B1874" s="1"/>
      <c r="C1874" s="1"/>
      <c r="D1874" s="1"/>
      <c r="E1874" s="1"/>
    </row>
    <row r="1875" s="10" customFormat="1" spans="1:5">
      <c r="A1875" s="1"/>
      <c r="B1875" s="1"/>
      <c r="C1875" s="1"/>
      <c r="D1875" s="1"/>
      <c r="E1875" s="1"/>
    </row>
    <row r="1876" s="10" customFormat="1" spans="1:5">
      <c r="A1876" s="1"/>
      <c r="B1876" s="1"/>
      <c r="C1876" s="1"/>
      <c r="D1876" s="1"/>
      <c r="E1876" s="1"/>
    </row>
    <row r="1877" s="10" customFormat="1" spans="1:5">
      <c r="A1877" s="1"/>
      <c r="B1877" s="1"/>
      <c r="C1877" s="1"/>
      <c r="D1877" s="1"/>
      <c r="E1877" s="1"/>
    </row>
    <row r="1878" s="10" customFormat="1" spans="1:5">
      <c r="A1878" s="1"/>
      <c r="B1878" s="1"/>
      <c r="C1878" s="1"/>
      <c r="D1878" s="1"/>
      <c r="E1878" s="1"/>
    </row>
    <row r="1879" s="10" customFormat="1" spans="1:5">
      <c r="A1879" s="1"/>
      <c r="B1879" s="1"/>
      <c r="C1879" s="1"/>
      <c r="D1879" s="1"/>
      <c r="E1879" s="1"/>
    </row>
    <row r="1880" s="10" customFormat="1" spans="1:5">
      <c r="A1880" s="1"/>
      <c r="B1880" s="1"/>
      <c r="C1880" s="1"/>
      <c r="D1880" s="1"/>
      <c r="E1880" s="1"/>
    </row>
    <row r="1881" s="10" customFormat="1" spans="1:5">
      <c r="A1881" s="1"/>
      <c r="B1881" s="1"/>
      <c r="C1881" s="1"/>
      <c r="D1881" s="1"/>
      <c r="E1881" s="1"/>
    </row>
    <row r="1882" s="10" customFormat="1" spans="1:5">
      <c r="A1882" s="1"/>
      <c r="B1882" s="1"/>
      <c r="C1882" s="1"/>
      <c r="D1882" s="1"/>
      <c r="E1882" s="1"/>
    </row>
    <row r="1883" s="10" customFormat="1" spans="1:5">
      <c r="A1883" s="1"/>
      <c r="B1883" s="1"/>
      <c r="C1883" s="1"/>
      <c r="D1883" s="1"/>
      <c r="E1883" s="1"/>
    </row>
    <row r="1884" s="10" customFormat="1" spans="1:5">
      <c r="A1884" s="1"/>
      <c r="B1884" s="1"/>
      <c r="C1884" s="1"/>
      <c r="D1884" s="1"/>
      <c r="E1884" s="1"/>
    </row>
    <row r="1885" s="10" customFormat="1" spans="1:5">
      <c r="A1885" s="1"/>
      <c r="B1885" s="1"/>
      <c r="C1885" s="1"/>
      <c r="D1885" s="1"/>
      <c r="E1885" s="1"/>
    </row>
    <row r="1886" s="10" customFormat="1" spans="1:5">
      <c r="A1886" s="1"/>
      <c r="B1886" s="1"/>
      <c r="C1886" s="1"/>
      <c r="D1886" s="1"/>
      <c r="E1886" s="1"/>
    </row>
    <row r="1887" s="10" customFormat="1" spans="1:5">
      <c r="A1887" s="1"/>
      <c r="B1887" s="1"/>
      <c r="C1887" s="1"/>
      <c r="D1887" s="1"/>
      <c r="E1887" s="1"/>
    </row>
    <row r="1888" s="10" customFormat="1" spans="1:5">
      <c r="A1888" s="1"/>
      <c r="B1888" s="1"/>
      <c r="C1888" s="1"/>
      <c r="D1888" s="1"/>
      <c r="E1888" s="1"/>
    </row>
    <row r="1889" s="10" customFormat="1" spans="1:5">
      <c r="A1889" s="1"/>
      <c r="B1889" s="1"/>
      <c r="C1889" s="1"/>
      <c r="D1889" s="1"/>
      <c r="E1889" s="1"/>
    </row>
    <row r="1890" s="10" customFormat="1" spans="1:5">
      <c r="A1890" s="1"/>
      <c r="B1890" s="1"/>
      <c r="C1890" s="1"/>
      <c r="D1890" s="1"/>
      <c r="E1890" s="1"/>
    </row>
    <row r="1891" s="10" customFormat="1" spans="1:5">
      <c r="A1891" s="1"/>
      <c r="B1891" s="1"/>
      <c r="C1891" s="1"/>
      <c r="D1891" s="1"/>
      <c r="E1891" s="1"/>
    </row>
    <row r="1892" s="10" customFormat="1" spans="1:5">
      <c r="A1892" s="1"/>
      <c r="B1892" s="1"/>
      <c r="C1892" s="1"/>
      <c r="D1892" s="1"/>
      <c r="E1892" s="1"/>
    </row>
    <row r="1893" s="10" customFormat="1" spans="1:5">
      <c r="A1893" s="1"/>
      <c r="B1893" s="1"/>
      <c r="C1893" s="1"/>
      <c r="D1893" s="1"/>
      <c r="E1893" s="1"/>
    </row>
    <row r="1894" s="10" customFormat="1" spans="1:5">
      <c r="A1894" s="1"/>
      <c r="B1894" s="1"/>
      <c r="C1894" s="1"/>
      <c r="D1894" s="1"/>
      <c r="E1894" s="1"/>
    </row>
    <row r="1895" s="10" customFormat="1" spans="1:5">
      <c r="A1895" s="1"/>
      <c r="B1895" s="1"/>
      <c r="C1895" s="1"/>
      <c r="D1895" s="1"/>
      <c r="E1895" s="1"/>
    </row>
    <row r="1896" s="10" customFormat="1" spans="1:5">
      <c r="A1896" s="1"/>
      <c r="B1896" s="1"/>
      <c r="C1896" s="1"/>
      <c r="D1896" s="1"/>
      <c r="E1896" s="1"/>
    </row>
    <row r="1897" s="10" customFormat="1" spans="1:5">
      <c r="A1897" s="1"/>
      <c r="B1897" s="1"/>
      <c r="C1897" s="1"/>
      <c r="D1897" s="1"/>
      <c r="E1897" s="1"/>
    </row>
    <row r="1898" s="10" customFormat="1" spans="1:5">
      <c r="A1898" s="1"/>
      <c r="B1898" s="1"/>
      <c r="C1898" s="1"/>
      <c r="D1898" s="1"/>
      <c r="E1898" s="1"/>
    </row>
    <row r="1899" s="10" customFormat="1" spans="1:5">
      <c r="A1899" s="1"/>
      <c r="B1899" s="1"/>
      <c r="C1899" s="1"/>
      <c r="D1899" s="1"/>
      <c r="E1899" s="1"/>
    </row>
    <row r="1900" s="10" customFormat="1" spans="1:5">
      <c r="A1900" s="1"/>
      <c r="B1900" s="1"/>
      <c r="C1900" s="1"/>
      <c r="D1900" s="1"/>
      <c r="E1900" s="1"/>
    </row>
    <row r="1901" s="10" customFormat="1" spans="1:5">
      <c r="A1901" s="1"/>
      <c r="B1901" s="1"/>
      <c r="C1901" s="1"/>
      <c r="D1901" s="1"/>
      <c r="E1901" s="1"/>
    </row>
    <row r="1902" s="10" customFormat="1" spans="1:5">
      <c r="A1902" s="1"/>
      <c r="B1902" s="1"/>
      <c r="C1902" s="1"/>
      <c r="D1902" s="1"/>
      <c r="E1902" s="1"/>
    </row>
    <row r="1903" s="10" customFormat="1" spans="1:5">
      <c r="A1903" s="1"/>
      <c r="B1903" s="1"/>
      <c r="C1903" s="1"/>
      <c r="D1903" s="1"/>
      <c r="E1903" s="1"/>
    </row>
    <row r="1904" s="10" customFormat="1" spans="1:5">
      <c r="A1904" s="1"/>
      <c r="B1904" s="1"/>
      <c r="C1904" s="1"/>
      <c r="D1904" s="1"/>
      <c r="E1904" s="1"/>
    </row>
    <row r="1905" s="10" customFormat="1" spans="1:5">
      <c r="A1905" s="1"/>
      <c r="B1905" s="1"/>
      <c r="C1905" s="1"/>
      <c r="D1905" s="1"/>
      <c r="E1905" s="1"/>
    </row>
    <row r="1906" s="10" customFormat="1" spans="1:5">
      <c r="A1906" s="1"/>
      <c r="B1906" s="1"/>
      <c r="C1906" s="1"/>
      <c r="D1906" s="1"/>
      <c r="E1906" s="1"/>
    </row>
    <row r="1907" s="10" customFormat="1" spans="1:5">
      <c r="A1907" s="1"/>
      <c r="B1907" s="1"/>
      <c r="C1907" s="1"/>
      <c r="D1907" s="1"/>
      <c r="E1907" s="1"/>
    </row>
    <row r="1908" s="10" customFormat="1" spans="1:5">
      <c r="A1908" s="1"/>
      <c r="B1908" s="1"/>
      <c r="C1908" s="1"/>
      <c r="D1908" s="1"/>
      <c r="E1908" s="1"/>
    </row>
    <row r="1909" s="10" customFormat="1" spans="1:5">
      <c r="A1909" s="1"/>
      <c r="B1909" s="1"/>
      <c r="C1909" s="1"/>
      <c r="D1909" s="1"/>
      <c r="E1909" s="1"/>
    </row>
    <row r="1910" s="10" customFormat="1" spans="1:5">
      <c r="A1910" s="1"/>
      <c r="B1910" s="1"/>
      <c r="C1910" s="1"/>
      <c r="D1910" s="1"/>
      <c r="E1910" s="1"/>
    </row>
    <row r="1911" s="10" customFormat="1" spans="1:5">
      <c r="A1911" s="1"/>
      <c r="B1911" s="1"/>
      <c r="C1911" s="1"/>
      <c r="D1911" s="1"/>
      <c r="E1911" s="1"/>
    </row>
    <row r="1912" s="10" customFormat="1" spans="1:5">
      <c r="A1912" s="1"/>
      <c r="B1912" s="1"/>
      <c r="C1912" s="1"/>
      <c r="D1912" s="1"/>
      <c r="E1912" s="1"/>
    </row>
    <row r="1913" s="10" customFormat="1" spans="1:5">
      <c r="A1913" s="1"/>
      <c r="B1913" s="1"/>
      <c r="C1913" s="1"/>
      <c r="D1913" s="1"/>
      <c r="E1913" s="1"/>
    </row>
    <row r="1914" s="10" customFormat="1" spans="1:5">
      <c r="A1914" s="1"/>
      <c r="B1914" s="1"/>
      <c r="C1914" s="1"/>
      <c r="D1914" s="1"/>
      <c r="E1914" s="1"/>
    </row>
    <row r="1915" s="10" customFormat="1" spans="1:5">
      <c r="A1915" s="1"/>
      <c r="B1915" s="1"/>
      <c r="C1915" s="1"/>
      <c r="D1915" s="1"/>
      <c r="E1915" s="1"/>
    </row>
    <row r="1916" s="10" customFormat="1" spans="1:5">
      <c r="A1916" s="1"/>
      <c r="B1916" s="1"/>
      <c r="C1916" s="1"/>
      <c r="D1916" s="1"/>
      <c r="E1916" s="1"/>
    </row>
    <row r="1917" s="10" customFormat="1" spans="1:5">
      <c r="A1917" s="1"/>
      <c r="B1917" s="1"/>
      <c r="C1917" s="1"/>
      <c r="D1917" s="1"/>
      <c r="E1917" s="1"/>
    </row>
    <row r="1918" s="10" customFormat="1" spans="1:5">
      <c r="A1918" s="1"/>
      <c r="B1918" s="1"/>
      <c r="C1918" s="1"/>
      <c r="D1918" s="1"/>
      <c r="E1918" s="1"/>
    </row>
    <row r="1919" s="10" customFormat="1" spans="1:5">
      <c r="A1919" s="1"/>
      <c r="B1919" s="1"/>
      <c r="C1919" s="1"/>
      <c r="D1919" s="1"/>
      <c r="E1919" s="1"/>
    </row>
    <row r="1920" s="10" customFormat="1" spans="1:5">
      <c r="A1920" s="1"/>
      <c r="B1920" s="1"/>
      <c r="C1920" s="1"/>
      <c r="D1920" s="1"/>
      <c r="E1920" s="1"/>
    </row>
    <row r="1921" s="10" customFormat="1" spans="1:5">
      <c r="A1921" s="1"/>
      <c r="B1921" s="1"/>
      <c r="C1921" s="1"/>
      <c r="D1921" s="1"/>
      <c r="E1921" s="1"/>
    </row>
    <row r="1922" s="10" customFormat="1" spans="1:5">
      <c r="A1922" s="1"/>
      <c r="B1922" s="1"/>
      <c r="C1922" s="1"/>
      <c r="D1922" s="1"/>
      <c r="E1922" s="1"/>
    </row>
    <row r="1923" s="10" customFormat="1" spans="1:5">
      <c r="A1923" s="1"/>
      <c r="B1923" s="1"/>
      <c r="C1923" s="1"/>
      <c r="D1923" s="1"/>
      <c r="E1923" s="1"/>
    </row>
    <row r="1924" s="10" customFormat="1" spans="1:5">
      <c r="A1924" s="1"/>
      <c r="B1924" s="1"/>
      <c r="C1924" s="1"/>
      <c r="D1924" s="1"/>
      <c r="E1924" s="1"/>
    </row>
    <row r="1925" s="10" customFormat="1" spans="1:5">
      <c r="A1925" s="1"/>
      <c r="B1925" s="1"/>
      <c r="C1925" s="1"/>
      <c r="D1925" s="1"/>
      <c r="E1925" s="1"/>
    </row>
    <row r="1926" s="10" customFormat="1" spans="1:5">
      <c r="A1926" s="1"/>
      <c r="B1926" s="1"/>
      <c r="C1926" s="1"/>
      <c r="D1926" s="1"/>
      <c r="E1926" s="1"/>
    </row>
    <row r="1927" s="10" customFormat="1" spans="1:5">
      <c r="A1927" s="1"/>
      <c r="B1927" s="1"/>
      <c r="C1927" s="1"/>
      <c r="D1927" s="1"/>
      <c r="E1927" s="1"/>
    </row>
    <row r="1928" s="10" customFormat="1" spans="1:5">
      <c r="A1928" s="1"/>
      <c r="B1928" s="1"/>
      <c r="C1928" s="1"/>
      <c r="D1928" s="1"/>
      <c r="E1928" s="1"/>
    </row>
    <row r="1929" s="10" customFormat="1" spans="1:5">
      <c r="A1929" s="1"/>
      <c r="B1929" s="1"/>
      <c r="C1929" s="1"/>
      <c r="D1929" s="1"/>
      <c r="E1929" s="1"/>
    </row>
    <row r="1930" s="10" customFormat="1" spans="1:5">
      <c r="A1930" s="1"/>
      <c r="B1930" s="1"/>
      <c r="C1930" s="1"/>
      <c r="D1930" s="1"/>
      <c r="E1930" s="1"/>
    </row>
    <row r="1931" s="10" customFormat="1" spans="1:5">
      <c r="A1931" s="1"/>
      <c r="B1931" s="1"/>
      <c r="C1931" s="1"/>
      <c r="D1931" s="1"/>
      <c r="E1931" s="1"/>
    </row>
    <row r="1932" s="10" customFormat="1" spans="1:5">
      <c r="A1932" s="1"/>
      <c r="B1932" s="1"/>
      <c r="C1932" s="1"/>
      <c r="D1932" s="1"/>
      <c r="E1932" s="1"/>
    </row>
    <row r="1933" s="10" customFormat="1" spans="1:5">
      <c r="A1933" s="1"/>
      <c r="B1933" s="1"/>
      <c r="C1933" s="1"/>
      <c r="D1933" s="1"/>
      <c r="E1933" s="1"/>
    </row>
    <row r="1934" s="10" customFormat="1" spans="1:5">
      <c r="A1934" s="1"/>
      <c r="B1934" s="1"/>
      <c r="C1934" s="1"/>
      <c r="D1934" s="1"/>
      <c r="E1934" s="1"/>
    </row>
    <row r="1935" s="10" customFormat="1" spans="1:5">
      <c r="A1935" s="1"/>
      <c r="B1935" s="1"/>
      <c r="C1935" s="1"/>
      <c r="D1935" s="1"/>
      <c r="E1935" s="1"/>
    </row>
    <row r="1936" s="10" customFormat="1" spans="1:5">
      <c r="A1936" s="1"/>
      <c r="B1936" s="1"/>
      <c r="C1936" s="1"/>
      <c r="D1936" s="1"/>
      <c r="E1936" s="1"/>
    </row>
    <row r="1937" s="10" customFormat="1" spans="1:5">
      <c r="A1937" s="1"/>
      <c r="B1937" s="1"/>
      <c r="C1937" s="1"/>
      <c r="D1937" s="1"/>
      <c r="E1937" s="1"/>
    </row>
    <row r="1938" s="10" customFormat="1" spans="1:5">
      <c r="A1938" s="1"/>
      <c r="B1938" s="1"/>
      <c r="C1938" s="1"/>
      <c r="D1938" s="1"/>
      <c r="E1938" s="1"/>
    </row>
    <row r="1939" s="10" customFormat="1" spans="1:5">
      <c r="A1939" s="1"/>
      <c r="B1939" s="1"/>
      <c r="C1939" s="1"/>
      <c r="D1939" s="1"/>
      <c r="E1939" s="1"/>
    </row>
    <row r="1940" s="10" customFormat="1" spans="1:5">
      <c r="A1940" s="1"/>
      <c r="B1940" s="1"/>
      <c r="C1940" s="1"/>
      <c r="D1940" s="1"/>
      <c r="E1940" s="1"/>
    </row>
    <row r="1941" s="10" customFormat="1" spans="1:5">
      <c r="A1941" s="1"/>
      <c r="B1941" s="1"/>
      <c r="C1941" s="1"/>
      <c r="D1941" s="1"/>
      <c r="E1941" s="1"/>
    </row>
    <row r="1942" s="10" customFormat="1" spans="1:5">
      <c r="A1942" s="1"/>
      <c r="B1942" s="1"/>
      <c r="C1942" s="1"/>
      <c r="D1942" s="1"/>
      <c r="E1942" s="1"/>
    </row>
    <row r="1943" s="10" customFormat="1" spans="1:5">
      <c r="A1943" s="1"/>
      <c r="B1943" s="1"/>
      <c r="C1943" s="1"/>
      <c r="D1943" s="1"/>
      <c r="E1943" s="1"/>
    </row>
    <row r="1944" s="10" customFormat="1" spans="1:5">
      <c r="A1944" s="1"/>
      <c r="B1944" s="1"/>
      <c r="C1944" s="1"/>
      <c r="D1944" s="1"/>
      <c r="E1944" s="1"/>
    </row>
    <row r="1945" s="10" customFormat="1" spans="1:5">
      <c r="A1945" s="1"/>
      <c r="B1945" s="1"/>
      <c r="C1945" s="1"/>
      <c r="D1945" s="1"/>
      <c r="E1945" s="1"/>
    </row>
    <row r="1946" s="10" customFormat="1" spans="1:5">
      <c r="A1946" s="1"/>
      <c r="B1946" s="1"/>
      <c r="C1946" s="1"/>
      <c r="D1946" s="1"/>
      <c r="E1946" s="1"/>
    </row>
    <row r="1947" s="10" customFormat="1" spans="1:5">
      <c r="A1947" s="1"/>
      <c r="B1947" s="1"/>
      <c r="C1947" s="1"/>
      <c r="D1947" s="1"/>
      <c r="E1947" s="1"/>
    </row>
    <row r="1948" s="10" customFormat="1" spans="1:5">
      <c r="A1948" s="1"/>
      <c r="B1948" s="1"/>
      <c r="C1948" s="1"/>
      <c r="D1948" s="1"/>
      <c r="E1948" s="1"/>
    </row>
    <row r="1949" s="10" customFormat="1" spans="1:5">
      <c r="A1949" s="1"/>
      <c r="B1949" s="1"/>
      <c r="C1949" s="1"/>
      <c r="D1949" s="1"/>
      <c r="E1949" s="1"/>
    </row>
    <row r="1950" s="10" customFormat="1" spans="1:5">
      <c r="A1950" s="1"/>
      <c r="B1950" s="1"/>
      <c r="C1950" s="1"/>
      <c r="D1950" s="1"/>
      <c r="E1950" s="1"/>
    </row>
    <row r="1951" s="10" customFormat="1" spans="1:5">
      <c r="A1951" s="1"/>
      <c r="B1951" s="1"/>
      <c r="C1951" s="1"/>
      <c r="D1951" s="1"/>
      <c r="E1951" s="1"/>
    </row>
    <row r="1952" s="10" customFormat="1" spans="1:5">
      <c r="A1952" s="1"/>
      <c r="B1952" s="1"/>
      <c r="C1952" s="1"/>
      <c r="D1952" s="1"/>
      <c r="E1952" s="1"/>
    </row>
    <row r="1953" s="10" customFormat="1" spans="1:5">
      <c r="A1953" s="1"/>
      <c r="B1953" s="1"/>
      <c r="C1953" s="1"/>
      <c r="D1953" s="1"/>
      <c r="E1953" s="1"/>
    </row>
    <row r="1954" s="10" customFormat="1" spans="1:5">
      <c r="A1954" s="1"/>
      <c r="B1954" s="1"/>
      <c r="C1954" s="1"/>
      <c r="D1954" s="1"/>
      <c r="E1954" s="1"/>
    </row>
    <row r="1955" s="10" customFormat="1" spans="1:5">
      <c r="A1955" s="1"/>
      <c r="B1955" s="1"/>
      <c r="C1955" s="1"/>
      <c r="D1955" s="1"/>
      <c r="E1955" s="1"/>
    </row>
    <row r="1956" s="10" customFormat="1" spans="1:5">
      <c r="A1956" s="1"/>
      <c r="B1956" s="1"/>
      <c r="C1956" s="1"/>
      <c r="D1956" s="1"/>
      <c r="E1956" s="1"/>
    </row>
    <row r="1957" s="10" customFormat="1" spans="1:5">
      <c r="A1957" s="1"/>
      <c r="B1957" s="1"/>
      <c r="C1957" s="1"/>
      <c r="D1957" s="1"/>
      <c r="E1957" s="1"/>
    </row>
    <row r="1958" s="10" customFormat="1" spans="1:5">
      <c r="A1958" s="1"/>
      <c r="B1958" s="1"/>
      <c r="C1958" s="1"/>
      <c r="D1958" s="1"/>
      <c r="E1958" s="1"/>
    </row>
    <row r="1959" s="10" customFormat="1" spans="1:5">
      <c r="A1959" s="1"/>
      <c r="B1959" s="1"/>
      <c r="C1959" s="1"/>
      <c r="D1959" s="1"/>
      <c r="E1959" s="1"/>
    </row>
    <row r="1960" s="10" customFormat="1" spans="1:5">
      <c r="A1960" s="1"/>
      <c r="B1960" s="1"/>
      <c r="C1960" s="1"/>
      <c r="D1960" s="1"/>
      <c r="E1960" s="1"/>
    </row>
    <row r="1961" s="10" customFormat="1" spans="1:5">
      <c r="A1961" s="1"/>
      <c r="B1961" s="1"/>
      <c r="C1961" s="1"/>
      <c r="D1961" s="1"/>
      <c r="E1961" s="1"/>
    </row>
    <row r="1962" s="10" customFormat="1" spans="1:5">
      <c r="A1962" s="1"/>
      <c r="B1962" s="1"/>
      <c r="C1962" s="1"/>
      <c r="D1962" s="1"/>
      <c r="E1962" s="1"/>
    </row>
    <row r="1963" s="10" customFormat="1" spans="1:5">
      <c r="A1963" s="1"/>
      <c r="B1963" s="1"/>
      <c r="C1963" s="1"/>
      <c r="D1963" s="1"/>
      <c r="E1963" s="1"/>
    </row>
    <row r="1964" s="10" customFormat="1" spans="1:5">
      <c r="A1964" s="1"/>
      <c r="B1964" s="1"/>
      <c r="C1964" s="1"/>
      <c r="D1964" s="1"/>
      <c r="E1964" s="1"/>
    </row>
    <row r="1965" s="10" customFormat="1" spans="1:5">
      <c r="A1965" s="1"/>
      <c r="B1965" s="1"/>
      <c r="C1965" s="1"/>
      <c r="D1965" s="1"/>
      <c r="E1965" s="1"/>
    </row>
    <row r="1966" s="10" customFormat="1" spans="1:5">
      <c r="A1966" s="1"/>
      <c r="B1966" s="1"/>
      <c r="C1966" s="1"/>
      <c r="D1966" s="1"/>
      <c r="E1966" s="1"/>
    </row>
    <row r="1967" s="10" customFormat="1" spans="1:5">
      <c r="A1967" s="1"/>
      <c r="B1967" s="1"/>
      <c r="C1967" s="1"/>
      <c r="D1967" s="1"/>
      <c r="E1967" s="1"/>
    </row>
    <row r="1968" s="10" customFormat="1" spans="1:5">
      <c r="A1968" s="1"/>
      <c r="B1968" s="1"/>
      <c r="C1968" s="1"/>
      <c r="D1968" s="1"/>
      <c r="E1968" s="1"/>
    </row>
    <row r="1969" s="10" customFormat="1" spans="1:5">
      <c r="A1969" s="1"/>
      <c r="B1969" s="1"/>
      <c r="C1969" s="1"/>
      <c r="D1969" s="1"/>
      <c r="E1969" s="1"/>
    </row>
    <row r="1970" s="10" customFormat="1" spans="1:5">
      <c r="A1970" s="1"/>
      <c r="B1970" s="1"/>
      <c r="C1970" s="1"/>
      <c r="D1970" s="1"/>
      <c r="E1970" s="1"/>
    </row>
    <row r="1971" s="10" customFormat="1" spans="1:5">
      <c r="A1971" s="1"/>
      <c r="B1971" s="1"/>
      <c r="C1971" s="1"/>
      <c r="D1971" s="1"/>
      <c r="E1971" s="1"/>
    </row>
    <row r="1972" s="10" customFormat="1" spans="1:5">
      <c r="A1972" s="1"/>
      <c r="B1972" s="1"/>
      <c r="C1972" s="1"/>
      <c r="D1972" s="1"/>
      <c r="E1972" s="1"/>
    </row>
    <row r="1973" s="10" customFormat="1" spans="1:5">
      <c r="A1973" s="1"/>
      <c r="B1973" s="1"/>
      <c r="C1973" s="1"/>
      <c r="D1973" s="1"/>
      <c r="E1973" s="1"/>
    </row>
    <row r="1974" s="10" customFormat="1" spans="1:5">
      <c r="A1974" s="1"/>
      <c r="B1974" s="1"/>
      <c r="C1974" s="1"/>
      <c r="D1974" s="1"/>
      <c r="E1974" s="1"/>
    </row>
    <row r="1975" s="10" customFormat="1" spans="1:5">
      <c r="A1975" s="1"/>
      <c r="B1975" s="1"/>
      <c r="C1975" s="1"/>
      <c r="D1975" s="1"/>
      <c r="E1975" s="1"/>
    </row>
    <row r="1976" s="10" customFormat="1" spans="1:5">
      <c r="A1976" s="1"/>
      <c r="B1976" s="1"/>
      <c r="C1976" s="1"/>
      <c r="D1976" s="1"/>
      <c r="E1976" s="1"/>
    </row>
    <row r="1977" s="10" customFormat="1" spans="1:5">
      <c r="A1977" s="1"/>
      <c r="B1977" s="1"/>
      <c r="C1977" s="1"/>
      <c r="D1977" s="1"/>
      <c r="E1977" s="1"/>
    </row>
    <row r="1978" s="10" customFormat="1" spans="1:5">
      <c r="A1978" s="1"/>
      <c r="B1978" s="1"/>
      <c r="C1978" s="1"/>
      <c r="D1978" s="1"/>
      <c r="E1978" s="1"/>
    </row>
    <row r="1979" s="10" customFormat="1" spans="1:5">
      <c r="A1979" s="1"/>
      <c r="B1979" s="1"/>
      <c r="C1979" s="1"/>
      <c r="D1979" s="1"/>
      <c r="E1979" s="1"/>
    </row>
    <row r="1980" s="10" customFormat="1" spans="1:5">
      <c r="A1980" s="1"/>
      <c r="B1980" s="1"/>
      <c r="C1980" s="1"/>
      <c r="D1980" s="1"/>
      <c r="E1980" s="1"/>
    </row>
    <row r="1981" s="10" customFormat="1" spans="1:5">
      <c r="A1981" s="1"/>
      <c r="B1981" s="1"/>
      <c r="C1981" s="1"/>
      <c r="D1981" s="1"/>
      <c r="E1981" s="1"/>
    </row>
    <row r="1982" s="10" customFormat="1" spans="1:5">
      <c r="A1982" s="1"/>
      <c r="B1982" s="1"/>
      <c r="C1982" s="1"/>
      <c r="D1982" s="1"/>
      <c r="E1982" s="1"/>
    </row>
    <row r="1983" s="10" customFormat="1" spans="1:5">
      <c r="A1983" s="1"/>
      <c r="B1983" s="1"/>
      <c r="C1983" s="1"/>
      <c r="D1983" s="1"/>
      <c r="E1983" s="1"/>
    </row>
    <row r="1984" s="10" customFormat="1" spans="1:5">
      <c r="A1984" s="1"/>
      <c r="B1984" s="1"/>
      <c r="C1984" s="1"/>
      <c r="D1984" s="1"/>
      <c r="E1984" s="1"/>
    </row>
    <row r="1985" s="10" customFormat="1" spans="1:5">
      <c r="A1985" s="1"/>
      <c r="B1985" s="1"/>
      <c r="C1985" s="1"/>
      <c r="D1985" s="1"/>
      <c r="E1985" s="1"/>
    </row>
    <row r="1986" s="10" customFormat="1" spans="1:5">
      <c r="A1986" s="1"/>
      <c r="B1986" s="1"/>
      <c r="C1986" s="1"/>
      <c r="D1986" s="1"/>
      <c r="E1986" s="1"/>
    </row>
    <row r="1987" s="10" customFormat="1" spans="1:5">
      <c r="A1987" s="1"/>
      <c r="B1987" s="1"/>
      <c r="C1987" s="1"/>
      <c r="D1987" s="1"/>
      <c r="E1987" s="1"/>
    </row>
    <row r="1988" s="10" customFormat="1" spans="1:5">
      <c r="A1988" s="1"/>
      <c r="B1988" s="1"/>
      <c r="C1988" s="1"/>
      <c r="D1988" s="1"/>
      <c r="E1988" s="1"/>
    </row>
    <row r="1989" s="10" customFormat="1" spans="1:5">
      <c r="A1989" s="1"/>
      <c r="B1989" s="1"/>
      <c r="C1989" s="1"/>
      <c r="D1989" s="1"/>
      <c r="E1989" s="1"/>
    </row>
    <row r="1990" s="10" customFormat="1" spans="1:5">
      <c r="A1990" s="1"/>
      <c r="B1990" s="1"/>
      <c r="C1990" s="1"/>
      <c r="D1990" s="1"/>
      <c r="E1990" s="1"/>
    </row>
    <row r="1991" s="10" customFormat="1" spans="1:5">
      <c r="A1991" s="1"/>
      <c r="B1991" s="1"/>
      <c r="C1991" s="1"/>
      <c r="D1991" s="1"/>
      <c r="E1991" s="1"/>
    </row>
    <row r="1992" s="10" customFormat="1" spans="1:5">
      <c r="A1992" s="1"/>
      <c r="B1992" s="1"/>
      <c r="C1992" s="1"/>
      <c r="D1992" s="1"/>
      <c r="E1992" s="1"/>
    </row>
    <row r="1993" s="10" customFormat="1" spans="1:5">
      <c r="A1993" s="1"/>
      <c r="B1993" s="1"/>
      <c r="C1993" s="1"/>
      <c r="D1993" s="1"/>
      <c r="E1993" s="1"/>
    </row>
    <row r="1994" s="10" customFormat="1" spans="1:5">
      <c r="A1994" s="1"/>
      <c r="B1994" s="1"/>
      <c r="C1994" s="1"/>
      <c r="D1994" s="1"/>
      <c r="E1994" s="1"/>
    </row>
    <row r="1995" s="10" customFormat="1" spans="1:5">
      <c r="A1995" s="1"/>
      <c r="B1995" s="1"/>
      <c r="C1995" s="1"/>
      <c r="D1995" s="1"/>
      <c r="E1995" s="1"/>
    </row>
    <row r="1996" s="10" customFormat="1" spans="1:5">
      <c r="A1996" s="1"/>
      <c r="B1996" s="1"/>
      <c r="C1996" s="1"/>
      <c r="D1996" s="1"/>
      <c r="E1996" s="1"/>
    </row>
    <row r="1997" s="10" customFormat="1" spans="1:5">
      <c r="A1997" s="1"/>
      <c r="B1997" s="1"/>
      <c r="C1997" s="1"/>
      <c r="D1997" s="1"/>
      <c r="E1997" s="1"/>
    </row>
    <row r="1998" s="10" customFormat="1" spans="1:5">
      <c r="A1998" s="1"/>
      <c r="B1998" s="1"/>
      <c r="C1998" s="1"/>
      <c r="D1998" s="1"/>
      <c r="E1998" s="1"/>
    </row>
    <row r="1999" s="10" customFormat="1" spans="1:5">
      <c r="A1999" s="1"/>
      <c r="B1999" s="1"/>
      <c r="C1999" s="1"/>
      <c r="D1999" s="1"/>
      <c r="E1999" s="1"/>
    </row>
    <row r="2000" s="10" customFormat="1" spans="1:5">
      <c r="A2000" s="1"/>
      <c r="B2000" s="1"/>
      <c r="C2000" s="1"/>
      <c r="D2000" s="1"/>
      <c r="E2000" s="1"/>
    </row>
    <row r="2001" s="10" customFormat="1" spans="1:5">
      <c r="A2001" s="1"/>
      <c r="B2001" s="1"/>
      <c r="C2001" s="1"/>
      <c r="D2001" s="1"/>
      <c r="E2001" s="1"/>
    </row>
    <row r="2002" s="10" customFormat="1" spans="1:5">
      <c r="A2002" s="1"/>
      <c r="B2002" s="1"/>
      <c r="C2002" s="1"/>
      <c r="D2002" s="1"/>
      <c r="E2002" s="1"/>
    </row>
    <row r="2003" s="10" customFormat="1" spans="1:5">
      <c r="A2003" s="1"/>
      <c r="B2003" s="1"/>
      <c r="C2003" s="1"/>
      <c r="D2003" s="1"/>
      <c r="E2003" s="1"/>
    </row>
    <row r="2004" s="10" customFormat="1" spans="1:5">
      <c r="A2004" s="1"/>
      <c r="B2004" s="1"/>
      <c r="C2004" s="1"/>
      <c r="D2004" s="1"/>
      <c r="E2004" s="1"/>
    </row>
    <row r="2005" s="10" customFormat="1" spans="1:5">
      <c r="A2005" s="1"/>
      <c r="B2005" s="1"/>
      <c r="C2005" s="1"/>
      <c r="D2005" s="1"/>
      <c r="E2005" s="1"/>
    </row>
    <row r="2006" s="10" customFormat="1" spans="1:5">
      <c r="A2006" s="1"/>
      <c r="B2006" s="1"/>
      <c r="C2006" s="1"/>
      <c r="D2006" s="1"/>
      <c r="E2006" s="1"/>
    </row>
    <row r="2007" s="10" customFormat="1" spans="1:5">
      <c r="A2007" s="1"/>
      <c r="B2007" s="1"/>
      <c r="C2007" s="1"/>
      <c r="D2007" s="1"/>
      <c r="E2007" s="1"/>
    </row>
    <row r="2008" s="10" customFormat="1" spans="1:5">
      <c r="A2008" s="1"/>
      <c r="B2008" s="1"/>
      <c r="C2008" s="1"/>
      <c r="D2008" s="1"/>
      <c r="E2008" s="1"/>
    </row>
    <row r="2009" s="10" customFormat="1" spans="1:5">
      <c r="A2009" s="1"/>
      <c r="B2009" s="1"/>
      <c r="C2009" s="1"/>
      <c r="D2009" s="1"/>
      <c r="E2009" s="1"/>
    </row>
    <row r="2010" s="10" customFormat="1" spans="1:5">
      <c r="A2010" s="1"/>
      <c r="B2010" s="1"/>
      <c r="C2010" s="1"/>
      <c r="D2010" s="1"/>
      <c r="E2010" s="1"/>
    </row>
    <row r="2011" s="10" customFormat="1" spans="1:5">
      <c r="A2011" s="1"/>
      <c r="B2011" s="1"/>
      <c r="C2011" s="1"/>
      <c r="D2011" s="1"/>
      <c r="E2011" s="1"/>
    </row>
    <row r="2012" s="10" customFormat="1" spans="1:5">
      <c r="A2012" s="1"/>
      <c r="B2012" s="1"/>
      <c r="C2012" s="1"/>
      <c r="D2012" s="1"/>
      <c r="E2012" s="1"/>
    </row>
    <row r="2013" s="10" customFormat="1" spans="1:5">
      <c r="A2013" s="1"/>
      <c r="B2013" s="1"/>
      <c r="C2013" s="1"/>
      <c r="D2013" s="1"/>
      <c r="E2013" s="1"/>
    </row>
    <row r="2014" s="10" customFormat="1" spans="1:5">
      <c r="A2014" s="1"/>
      <c r="B2014" s="1"/>
      <c r="C2014" s="1"/>
      <c r="D2014" s="1"/>
      <c r="E2014" s="1"/>
    </row>
    <row r="2015" s="10" customFormat="1" spans="1:5">
      <c r="A2015" s="1"/>
      <c r="B2015" s="1"/>
      <c r="C2015" s="1"/>
      <c r="D2015" s="1"/>
      <c r="E2015" s="1"/>
    </row>
    <row r="2016" s="10" customFormat="1" spans="1:5">
      <c r="A2016" s="1"/>
      <c r="B2016" s="1"/>
      <c r="C2016" s="1"/>
      <c r="D2016" s="1"/>
      <c r="E2016" s="1"/>
    </row>
    <row r="2017" s="10" customFormat="1" spans="1:5">
      <c r="A2017" s="1"/>
      <c r="B2017" s="1"/>
      <c r="C2017" s="1"/>
      <c r="D2017" s="1"/>
      <c r="E2017" s="1"/>
    </row>
    <row r="2018" s="10" customFormat="1" spans="1:5">
      <c r="A2018" s="1"/>
      <c r="B2018" s="1"/>
      <c r="C2018" s="1"/>
      <c r="D2018" s="1"/>
      <c r="E2018" s="1"/>
    </row>
    <row r="2019" s="10" customFormat="1" spans="1:5">
      <c r="A2019" s="1"/>
      <c r="B2019" s="1"/>
      <c r="C2019" s="1"/>
      <c r="D2019" s="1"/>
      <c r="E2019" s="1"/>
    </row>
    <row r="2020" s="10" customFormat="1" spans="1:5">
      <c r="A2020" s="1"/>
      <c r="B2020" s="1"/>
      <c r="C2020" s="1"/>
      <c r="D2020" s="1"/>
      <c r="E2020" s="1"/>
    </row>
    <row r="2021" s="10" customFormat="1" spans="1:5">
      <c r="A2021" s="1"/>
      <c r="B2021" s="1"/>
      <c r="C2021" s="1"/>
      <c r="D2021" s="1"/>
      <c r="E2021" s="1"/>
    </row>
    <row r="2022" s="10" customFormat="1" spans="1:5">
      <c r="A2022" s="1"/>
      <c r="B2022" s="1"/>
      <c r="C2022" s="1"/>
      <c r="D2022" s="1"/>
      <c r="E2022" s="1"/>
    </row>
    <row r="2023" s="10" customFormat="1" spans="1:5">
      <c r="A2023" s="1"/>
      <c r="B2023" s="1"/>
      <c r="C2023" s="1"/>
      <c r="D2023" s="1"/>
      <c r="E2023" s="1"/>
    </row>
    <row r="2024" s="10" customFormat="1" spans="1:5">
      <c r="A2024" s="1"/>
      <c r="B2024" s="1"/>
      <c r="C2024" s="1"/>
      <c r="D2024" s="1"/>
      <c r="E2024" s="1"/>
    </row>
    <row r="2025" s="10" customFormat="1" spans="1:5">
      <c r="A2025" s="1"/>
      <c r="B2025" s="1"/>
      <c r="C2025" s="1"/>
      <c r="D2025" s="1"/>
      <c r="E2025" s="1"/>
    </row>
    <row r="2026" s="10" customFormat="1" spans="1:5">
      <c r="A2026" s="1"/>
      <c r="B2026" s="1"/>
      <c r="C2026" s="1"/>
      <c r="D2026" s="1"/>
      <c r="E2026" s="1"/>
    </row>
    <row r="2027" s="10" customFormat="1" spans="1:5">
      <c r="A2027" s="1"/>
      <c r="B2027" s="1"/>
      <c r="C2027" s="1"/>
      <c r="D2027" s="1"/>
      <c r="E2027" s="1"/>
    </row>
    <row r="2028" s="10" customFormat="1" spans="1:5">
      <c r="A2028" s="1"/>
      <c r="B2028" s="1"/>
      <c r="C2028" s="1"/>
      <c r="D2028" s="1"/>
      <c r="E2028" s="1"/>
    </row>
    <row r="2029" s="10" customFormat="1" spans="1:5">
      <c r="A2029" s="1"/>
      <c r="B2029" s="1"/>
      <c r="C2029" s="1"/>
      <c r="D2029" s="1"/>
      <c r="E2029" s="1"/>
    </row>
    <row r="2030" s="10" customFormat="1" spans="1:5">
      <c r="A2030" s="1"/>
      <c r="B2030" s="1"/>
      <c r="C2030" s="1"/>
      <c r="D2030" s="1"/>
      <c r="E2030" s="1"/>
    </row>
    <row r="2031" s="10" customFormat="1" spans="1:5">
      <c r="A2031" s="1"/>
      <c r="B2031" s="1"/>
      <c r="C2031" s="1"/>
      <c r="D2031" s="1"/>
      <c r="E2031" s="1"/>
    </row>
    <row r="2032" s="10" customFormat="1" spans="1:5">
      <c r="A2032" s="1"/>
      <c r="B2032" s="1"/>
      <c r="C2032" s="1"/>
      <c r="D2032" s="1"/>
      <c r="E2032" s="1"/>
    </row>
    <row r="2033" s="10" customFormat="1" spans="1:5">
      <c r="A2033" s="1"/>
      <c r="B2033" s="1"/>
      <c r="C2033" s="1"/>
      <c r="D2033" s="1"/>
      <c r="E2033" s="1"/>
    </row>
    <row r="2034" s="10" customFormat="1" spans="1:5">
      <c r="A2034" s="1"/>
      <c r="B2034" s="1"/>
      <c r="C2034" s="1"/>
      <c r="D2034" s="1"/>
      <c r="E2034" s="1"/>
    </row>
    <row r="2035" s="10" customFormat="1" spans="1:5">
      <c r="A2035" s="1"/>
      <c r="B2035" s="1"/>
      <c r="C2035" s="1"/>
      <c r="D2035" s="1"/>
      <c r="E2035" s="1"/>
    </row>
    <row r="2036" s="10" customFormat="1" spans="1:5">
      <c r="A2036" s="1"/>
      <c r="B2036" s="1"/>
      <c r="C2036" s="1"/>
      <c r="D2036" s="1"/>
      <c r="E2036" s="1"/>
    </row>
    <row r="2037" s="10" customFormat="1" spans="1:5">
      <c r="A2037" s="1"/>
      <c r="B2037" s="1"/>
      <c r="C2037" s="1"/>
      <c r="D2037" s="1"/>
      <c r="E2037" s="1"/>
    </row>
    <row r="2038" s="10" customFormat="1" spans="1:5">
      <c r="A2038" s="1"/>
      <c r="B2038" s="1"/>
      <c r="C2038" s="1"/>
      <c r="D2038" s="1"/>
      <c r="E2038" s="1"/>
    </row>
    <row r="2039" s="10" customFormat="1" spans="1:5">
      <c r="A2039" s="1"/>
      <c r="B2039" s="1"/>
      <c r="C2039" s="1"/>
      <c r="D2039" s="1"/>
      <c r="E2039" s="1"/>
    </row>
    <row r="2040" s="10" customFormat="1" spans="1:5">
      <c r="A2040" s="1"/>
      <c r="B2040" s="1"/>
      <c r="C2040" s="1"/>
      <c r="D2040" s="1"/>
      <c r="E2040" s="1"/>
    </row>
    <row r="2041" s="10" customFormat="1" spans="1:5">
      <c r="A2041" s="1"/>
      <c r="B2041" s="1"/>
      <c r="C2041" s="1"/>
      <c r="D2041" s="1"/>
      <c r="E2041" s="1"/>
    </row>
    <row r="2042" s="10" customFormat="1" spans="1:5">
      <c r="A2042" s="1"/>
      <c r="B2042" s="1"/>
      <c r="C2042" s="1"/>
      <c r="D2042" s="1"/>
      <c r="E2042" s="1"/>
    </row>
    <row r="2043" s="10" customFormat="1" spans="1:5">
      <c r="A2043" s="1"/>
      <c r="B2043" s="1"/>
      <c r="C2043" s="1"/>
      <c r="D2043" s="1"/>
      <c r="E2043" s="1"/>
    </row>
    <row r="2044" s="10" customFormat="1" spans="1:5">
      <c r="A2044" s="1"/>
      <c r="B2044" s="1"/>
      <c r="C2044" s="1"/>
      <c r="D2044" s="1"/>
      <c r="E2044" s="1"/>
    </row>
    <row r="2045" s="10" customFormat="1" spans="1:5">
      <c r="A2045" s="1"/>
      <c r="B2045" s="1"/>
      <c r="C2045" s="1"/>
      <c r="D2045" s="1"/>
      <c r="E2045" s="1"/>
    </row>
    <row r="2046" s="10" customFormat="1" spans="1:5">
      <c r="A2046" s="1"/>
      <c r="B2046" s="1"/>
      <c r="C2046" s="1"/>
      <c r="D2046" s="1"/>
      <c r="E2046" s="1"/>
    </row>
    <row r="2047" s="10" customFormat="1" spans="1:5">
      <c r="A2047" s="1"/>
      <c r="B2047" s="1"/>
      <c r="C2047" s="1"/>
      <c r="D2047" s="1"/>
      <c r="E2047" s="1"/>
    </row>
    <row r="2048" s="10" customFormat="1" spans="1:5">
      <c r="A2048" s="1"/>
      <c r="B2048" s="1"/>
      <c r="C2048" s="1"/>
      <c r="D2048" s="1"/>
      <c r="E2048" s="1"/>
    </row>
    <row r="2049" s="10" customFormat="1" spans="1:5">
      <c r="A2049" s="1"/>
      <c r="B2049" s="1"/>
      <c r="C2049" s="1"/>
      <c r="D2049" s="1"/>
      <c r="E2049" s="1"/>
    </row>
    <row r="2050" s="10" customFormat="1" spans="1:5">
      <c r="A2050" s="1"/>
      <c r="B2050" s="1"/>
      <c r="C2050" s="1"/>
      <c r="D2050" s="1"/>
      <c r="E2050" s="1"/>
    </row>
    <row r="2051" s="10" customFormat="1" spans="1:5">
      <c r="A2051" s="1"/>
      <c r="B2051" s="1"/>
      <c r="C2051" s="1"/>
      <c r="D2051" s="1"/>
      <c r="E2051" s="1"/>
    </row>
    <row r="2052" s="10" customFormat="1" spans="1:5">
      <c r="A2052" s="1"/>
      <c r="B2052" s="1"/>
      <c r="C2052" s="1"/>
      <c r="D2052" s="1"/>
      <c r="E2052" s="1"/>
    </row>
    <row r="2053" s="10" customFormat="1" spans="1:5">
      <c r="A2053" s="1"/>
      <c r="B2053" s="1"/>
      <c r="C2053" s="1"/>
      <c r="D2053" s="1"/>
      <c r="E2053" s="1"/>
    </row>
    <row r="2054" s="10" customFormat="1" spans="1:5">
      <c r="A2054" s="1"/>
      <c r="B2054" s="1"/>
      <c r="C2054" s="1"/>
      <c r="D2054" s="1"/>
      <c r="E2054" s="1"/>
    </row>
    <row r="2055" s="10" customFormat="1" spans="1:5">
      <c r="A2055" s="1"/>
      <c r="B2055" s="1"/>
      <c r="C2055" s="1"/>
      <c r="D2055" s="1"/>
      <c r="E2055" s="1"/>
    </row>
    <row r="2056" s="10" customFormat="1" spans="1:5">
      <c r="A2056" s="1"/>
      <c r="B2056" s="1"/>
      <c r="C2056" s="1"/>
      <c r="D2056" s="1"/>
      <c r="E2056" s="1"/>
    </row>
    <row r="2057" s="10" customFormat="1" spans="1:5">
      <c r="A2057" s="1"/>
      <c r="B2057" s="1"/>
      <c r="C2057" s="1"/>
      <c r="D2057" s="1"/>
      <c r="E2057" s="1"/>
    </row>
    <row r="2058" s="10" customFormat="1" spans="1:5">
      <c r="A2058" s="1"/>
      <c r="B2058" s="1"/>
      <c r="C2058" s="1"/>
      <c r="D2058" s="1"/>
      <c r="E2058" s="1"/>
    </row>
    <row r="2059" s="10" customFormat="1" spans="1:5">
      <c r="A2059" s="1"/>
      <c r="B2059" s="1"/>
      <c r="C2059" s="1"/>
      <c r="D2059" s="1"/>
      <c r="E2059" s="1"/>
    </row>
    <row r="2060" s="10" customFormat="1" spans="1:5">
      <c r="A2060" s="1"/>
      <c r="B2060" s="1"/>
      <c r="C2060" s="1"/>
      <c r="D2060" s="1"/>
      <c r="E2060" s="1"/>
    </row>
    <row r="2061" s="10" customFormat="1" spans="1:5">
      <c r="A2061" s="1"/>
      <c r="B2061" s="1"/>
      <c r="C2061" s="1"/>
      <c r="D2061" s="1"/>
      <c r="E2061" s="1"/>
    </row>
    <row r="2062" s="10" customFormat="1" spans="1:5">
      <c r="A2062" s="1"/>
      <c r="B2062" s="1"/>
      <c r="C2062" s="1"/>
      <c r="D2062" s="1"/>
      <c r="E2062" s="1"/>
    </row>
    <row r="2063" s="10" customFormat="1" spans="1:5">
      <c r="A2063" s="1"/>
      <c r="B2063" s="1"/>
      <c r="C2063" s="1"/>
      <c r="D2063" s="1"/>
      <c r="E2063" s="1"/>
    </row>
    <row r="2064" s="10" customFormat="1" spans="1:5">
      <c r="A2064" s="1"/>
      <c r="B2064" s="1"/>
      <c r="C2064" s="1"/>
      <c r="D2064" s="1"/>
      <c r="E2064" s="1"/>
    </row>
    <row r="2065" s="10" customFormat="1" spans="1:5">
      <c r="A2065" s="1"/>
      <c r="B2065" s="1"/>
      <c r="C2065" s="1"/>
      <c r="D2065" s="1"/>
      <c r="E2065" s="1"/>
    </row>
    <row r="2066" s="10" customFormat="1" spans="1:5">
      <c r="A2066" s="1"/>
      <c r="B2066" s="1"/>
      <c r="C2066" s="1"/>
      <c r="D2066" s="1"/>
      <c r="E2066" s="1"/>
    </row>
    <row r="2067" s="10" customFormat="1" spans="1:5">
      <c r="A2067" s="1"/>
      <c r="B2067" s="1"/>
      <c r="C2067" s="1"/>
      <c r="D2067" s="1"/>
      <c r="E2067" s="1"/>
    </row>
    <row r="2068" s="10" customFormat="1" spans="1:5">
      <c r="A2068" s="1"/>
      <c r="B2068" s="1"/>
      <c r="C2068" s="1"/>
      <c r="D2068" s="1"/>
      <c r="E2068" s="1"/>
    </row>
    <row r="2069" s="10" customFormat="1" spans="1:5">
      <c r="A2069" s="1"/>
      <c r="B2069" s="1"/>
      <c r="C2069" s="1"/>
      <c r="D2069" s="1"/>
      <c r="E2069" s="1"/>
    </row>
    <row r="2070" s="10" customFormat="1" spans="1:5">
      <c r="A2070" s="1"/>
      <c r="B2070" s="1"/>
      <c r="C2070" s="1"/>
      <c r="D2070" s="1"/>
      <c r="E2070" s="1"/>
    </row>
    <row r="2071" s="10" customFormat="1" spans="1:5">
      <c r="A2071" s="1"/>
      <c r="B2071" s="1"/>
      <c r="C2071" s="1"/>
      <c r="D2071" s="1"/>
      <c r="E2071" s="1"/>
    </row>
    <row r="2072" s="10" customFormat="1" spans="1:5">
      <c r="A2072" s="1"/>
      <c r="B2072" s="1"/>
      <c r="C2072" s="1"/>
      <c r="D2072" s="1"/>
      <c r="E2072" s="1"/>
    </row>
    <row r="2073" s="10" customFormat="1" spans="1:5">
      <c r="A2073" s="1"/>
      <c r="B2073" s="1"/>
      <c r="C2073" s="1"/>
      <c r="D2073" s="1"/>
      <c r="E2073" s="1"/>
    </row>
    <row r="2074" s="10" customFormat="1" spans="1:5">
      <c r="A2074" s="1"/>
      <c r="B2074" s="1"/>
      <c r="C2074" s="1"/>
      <c r="D2074" s="1"/>
      <c r="E2074" s="1"/>
    </row>
    <row r="2075" s="10" customFormat="1" spans="1:5">
      <c r="A2075" s="1"/>
      <c r="B2075" s="1"/>
      <c r="C2075" s="1"/>
      <c r="D2075" s="1"/>
      <c r="E2075" s="1"/>
    </row>
    <row r="2076" s="10" customFormat="1" spans="1:5">
      <c r="A2076" s="1"/>
      <c r="B2076" s="1"/>
      <c r="C2076" s="1"/>
      <c r="D2076" s="1"/>
      <c r="E2076" s="1"/>
    </row>
    <row r="2077" s="10" customFormat="1" spans="1:5">
      <c r="A2077" s="1"/>
      <c r="B2077" s="1"/>
      <c r="C2077" s="1"/>
      <c r="D2077" s="1"/>
      <c r="E2077" s="1"/>
    </row>
    <row r="2078" s="10" customFormat="1" spans="1:5">
      <c r="A2078" s="1"/>
      <c r="B2078" s="1"/>
      <c r="C2078" s="1"/>
      <c r="D2078" s="1"/>
      <c r="E2078" s="1"/>
    </row>
    <row r="2079" s="10" customFormat="1" spans="1:5">
      <c r="A2079" s="1"/>
      <c r="B2079" s="1"/>
      <c r="C2079" s="1"/>
      <c r="D2079" s="1"/>
      <c r="E2079" s="1"/>
    </row>
    <row r="2080" s="10" customFormat="1" spans="1:5">
      <c r="A2080" s="1"/>
      <c r="B2080" s="1"/>
      <c r="C2080" s="1"/>
      <c r="D2080" s="1"/>
      <c r="E2080" s="1"/>
    </row>
    <row r="2081" s="10" customFormat="1" spans="1:5">
      <c r="A2081" s="1"/>
      <c r="B2081" s="1"/>
      <c r="C2081" s="1"/>
      <c r="D2081" s="1"/>
      <c r="E2081" s="1"/>
    </row>
    <row r="2082" s="10" customFormat="1" spans="1:5">
      <c r="A2082" s="1"/>
      <c r="B2082" s="1"/>
      <c r="C2082" s="1"/>
      <c r="D2082" s="1"/>
      <c r="E2082" s="1"/>
    </row>
    <row r="2083" s="10" customFormat="1" spans="1:5">
      <c r="A2083" s="1"/>
      <c r="B2083" s="1"/>
      <c r="C2083" s="1"/>
      <c r="D2083" s="1"/>
      <c r="E2083" s="1"/>
    </row>
    <row r="2084" s="10" customFormat="1" spans="1:5">
      <c r="A2084" s="1"/>
      <c r="B2084" s="1"/>
      <c r="C2084" s="1"/>
      <c r="D2084" s="1"/>
      <c r="E2084" s="1"/>
    </row>
    <row r="2085" s="10" customFormat="1" spans="1:5">
      <c r="A2085" s="1"/>
      <c r="B2085" s="1"/>
      <c r="C2085" s="1"/>
      <c r="D2085" s="1"/>
      <c r="E2085" s="1"/>
    </row>
    <row r="2086" s="10" customFormat="1" spans="1:5">
      <c r="A2086" s="1"/>
      <c r="B2086" s="1"/>
      <c r="C2086" s="1"/>
      <c r="D2086" s="1"/>
      <c r="E2086" s="1"/>
    </row>
    <row r="2087" s="10" customFormat="1" spans="1:5">
      <c r="A2087" s="1"/>
      <c r="B2087" s="1"/>
      <c r="C2087" s="1"/>
      <c r="D2087" s="1"/>
      <c r="E2087" s="1"/>
    </row>
    <row r="2088" s="10" customFormat="1" spans="1:5">
      <c r="A2088" s="1"/>
      <c r="B2088" s="1"/>
      <c r="C2088" s="1"/>
      <c r="D2088" s="1"/>
      <c r="E2088" s="1"/>
    </row>
    <row r="2089" s="10" customFormat="1" spans="1:5">
      <c r="A2089" s="1"/>
      <c r="B2089" s="1"/>
      <c r="C2089" s="1"/>
      <c r="D2089" s="1"/>
      <c r="E2089" s="1"/>
    </row>
    <row r="2090" s="10" customFormat="1" spans="1:5">
      <c r="A2090" s="1"/>
      <c r="B2090" s="1"/>
      <c r="C2090" s="1"/>
      <c r="D2090" s="1"/>
      <c r="E2090" s="1"/>
    </row>
    <row r="2091" s="10" customFormat="1" spans="1:5">
      <c r="A2091" s="1"/>
      <c r="B2091" s="1"/>
      <c r="C2091" s="1"/>
      <c r="D2091" s="1"/>
      <c r="E2091" s="1"/>
    </row>
    <row r="2092" s="10" customFormat="1" spans="1:5">
      <c r="A2092" s="1"/>
      <c r="B2092" s="1"/>
      <c r="C2092" s="1"/>
      <c r="D2092" s="1"/>
      <c r="E2092" s="1"/>
    </row>
    <row r="2093" s="10" customFormat="1" spans="1:5">
      <c r="A2093" s="1"/>
      <c r="B2093" s="1"/>
      <c r="C2093" s="1"/>
      <c r="D2093" s="1"/>
      <c r="E2093" s="1"/>
    </row>
    <row r="2094" s="10" customFormat="1" spans="1:5">
      <c r="A2094" s="1"/>
      <c r="B2094" s="1"/>
      <c r="C2094" s="1"/>
      <c r="D2094" s="1"/>
      <c r="E2094" s="1"/>
    </row>
    <row r="2095" s="10" customFormat="1" spans="1:5">
      <c r="A2095" s="1"/>
      <c r="B2095" s="1"/>
      <c r="C2095" s="1"/>
      <c r="D2095" s="1"/>
      <c r="E2095" s="1"/>
    </row>
    <row r="2096" s="10" customFormat="1" spans="1:5">
      <c r="A2096" s="1"/>
      <c r="B2096" s="1"/>
      <c r="C2096" s="1"/>
      <c r="D2096" s="1"/>
      <c r="E2096" s="1"/>
    </row>
    <row r="2097" s="10" customFormat="1" spans="1:5">
      <c r="A2097" s="1"/>
      <c r="B2097" s="1"/>
      <c r="C2097" s="1"/>
      <c r="D2097" s="1"/>
      <c r="E2097" s="1"/>
    </row>
    <row r="2098" s="10" customFormat="1" spans="1:5">
      <c r="A2098" s="1"/>
      <c r="B2098" s="1"/>
      <c r="C2098" s="1"/>
      <c r="D2098" s="1"/>
      <c r="E2098" s="1"/>
    </row>
    <row r="2099" s="10" customFormat="1" spans="1:5">
      <c r="A2099" s="1"/>
      <c r="B2099" s="1"/>
      <c r="C2099" s="1"/>
      <c r="D2099" s="1"/>
      <c r="E2099" s="1"/>
    </row>
    <row r="2100" s="10" customFormat="1" spans="1:5">
      <c r="A2100" s="1"/>
      <c r="B2100" s="1"/>
      <c r="C2100" s="1"/>
      <c r="D2100" s="1"/>
      <c r="E2100" s="1"/>
    </row>
    <row r="2101" s="10" customFormat="1" spans="1:5">
      <c r="A2101" s="1"/>
      <c r="B2101" s="1"/>
      <c r="C2101" s="1"/>
      <c r="D2101" s="1"/>
      <c r="E2101" s="1"/>
    </row>
    <row r="2102" s="10" customFormat="1" spans="1:5">
      <c r="A2102" s="1"/>
      <c r="B2102" s="1"/>
      <c r="C2102" s="1"/>
      <c r="D2102" s="1"/>
      <c r="E2102" s="1"/>
    </row>
    <row r="2103" s="10" customFormat="1" spans="1:5">
      <c r="A2103" s="1"/>
      <c r="B2103" s="1"/>
      <c r="C2103" s="1"/>
      <c r="D2103" s="1"/>
      <c r="E2103" s="1"/>
    </row>
    <row r="2104" s="10" customFormat="1" spans="1:5">
      <c r="A2104" s="1"/>
      <c r="B2104" s="1"/>
      <c r="C2104" s="1"/>
      <c r="D2104" s="1"/>
      <c r="E2104" s="1"/>
    </row>
    <row r="2105" s="10" customFormat="1" spans="1:5">
      <c r="A2105" s="1"/>
      <c r="B2105" s="1"/>
      <c r="C2105" s="1"/>
      <c r="D2105" s="1"/>
      <c r="E2105" s="1"/>
    </row>
    <row r="2106" s="10" customFormat="1" spans="1:5">
      <c r="A2106" s="1"/>
      <c r="B2106" s="1"/>
      <c r="C2106" s="1"/>
      <c r="D2106" s="1"/>
      <c r="E2106" s="1"/>
    </row>
    <row r="2107" s="10" customFormat="1" spans="1:5">
      <c r="A2107" s="1"/>
      <c r="B2107" s="1"/>
      <c r="C2107" s="1"/>
      <c r="D2107" s="1"/>
      <c r="E2107" s="1"/>
    </row>
    <row r="2108" s="10" customFormat="1" spans="1:5">
      <c r="A2108" s="1"/>
      <c r="B2108" s="1"/>
      <c r="C2108" s="1"/>
      <c r="D2108" s="1"/>
      <c r="E2108" s="1"/>
    </row>
    <row r="2109" s="10" customFormat="1" spans="1:5">
      <c r="A2109" s="1"/>
      <c r="B2109" s="1"/>
      <c r="C2109" s="1"/>
      <c r="D2109" s="1"/>
      <c r="E2109" s="1"/>
    </row>
    <row r="2110" s="10" customFormat="1" spans="1:5">
      <c r="A2110" s="1"/>
      <c r="B2110" s="1"/>
      <c r="C2110" s="1"/>
      <c r="D2110" s="1"/>
      <c r="E2110" s="1"/>
    </row>
    <row r="2111" s="10" customFormat="1" spans="1:5">
      <c r="A2111" s="1"/>
      <c r="B2111" s="1"/>
      <c r="C2111" s="1"/>
      <c r="D2111" s="1"/>
      <c r="E2111" s="1"/>
    </row>
    <row r="2112" s="10" customFormat="1" spans="1:5">
      <c r="A2112" s="1"/>
      <c r="B2112" s="1"/>
      <c r="C2112" s="1"/>
      <c r="D2112" s="1"/>
      <c r="E2112" s="1"/>
    </row>
    <row r="2113" s="10" customFormat="1" spans="1:5">
      <c r="A2113" s="1"/>
      <c r="B2113" s="1"/>
      <c r="C2113" s="1"/>
      <c r="D2113" s="1"/>
      <c r="E2113" s="1"/>
    </row>
    <row r="2114" s="10" customFormat="1" spans="1:5">
      <c r="A2114" s="1"/>
      <c r="B2114" s="1"/>
      <c r="C2114" s="1"/>
      <c r="D2114" s="1"/>
      <c r="E2114" s="1"/>
    </row>
    <row r="2115" s="10" customFormat="1" spans="1:5">
      <c r="A2115" s="1"/>
      <c r="B2115" s="1"/>
      <c r="C2115" s="1"/>
      <c r="D2115" s="1"/>
      <c r="E2115" s="1"/>
    </row>
    <row r="2116" s="10" customFormat="1" spans="1:5">
      <c r="A2116" s="1"/>
      <c r="B2116" s="1"/>
      <c r="C2116" s="1"/>
      <c r="D2116" s="1"/>
      <c r="E2116" s="1"/>
    </row>
    <row r="2117" s="10" customFormat="1" spans="1:5">
      <c r="A2117" s="1"/>
      <c r="B2117" s="1"/>
      <c r="C2117" s="1"/>
      <c r="D2117" s="1"/>
      <c r="E2117" s="1"/>
    </row>
    <row r="2118" s="10" customFormat="1" spans="1:5">
      <c r="A2118" s="1"/>
      <c r="B2118" s="1"/>
      <c r="C2118" s="1"/>
      <c r="D2118" s="1"/>
      <c r="E2118" s="1"/>
    </row>
    <row r="2119" s="10" customFormat="1" spans="1:5">
      <c r="A2119" s="1"/>
      <c r="B2119" s="1"/>
      <c r="C2119" s="1"/>
      <c r="D2119" s="1"/>
      <c r="E2119" s="1"/>
    </row>
    <row r="2120" s="10" customFormat="1" spans="1:5">
      <c r="A2120" s="1"/>
      <c r="B2120" s="1"/>
      <c r="C2120" s="1"/>
      <c r="D2120" s="1"/>
      <c r="E2120" s="1"/>
    </row>
    <row r="2121" s="10" customFormat="1" spans="1:5">
      <c r="A2121" s="1"/>
      <c r="B2121" s="1"/>
      <c r="C2121" s="1"/>
      <c r="D2121" s="1"/>
      <c r="E2121" s="1"/>
    </row>
    <row r="2122" s="10" customFormat="1" spans="1:5">
      <c r="A2122" s="1"/>
      <c r="B2122" s="1"/>
      <c r="C2122" s="1"/>
      <c r="D2122" s="1"/>
      <c r="E2122" s="1"/>
    </row>
    <row r="2123" s="10" customFormat="1" spans="1:5">
      <c r="A2123" s="1"/>
      <c r="B2123" s="1"/>
      <c r="C2123" s="1"/>
      <c r="D2123" s="1"/>
      <c r="E2123" s="1"/>
    </row>
    <row r="2124" s="10" customFormat="1" spans="1:5">
      <c r="A2124" s="1"/>
      <c r="B2124" s="1"/>
      <c r="C2124" s="1"/>
      <c r="D2124" s="1"/>
      <c r="E2124" s="1"/>
    </row>
    <row r="2125" s="10" customFormat="1" spans="1:5">
      <c r="A2125" s="1"/>
      <c r="B2125" s="1"/>
      <c r="C2125" s="1"/>
      <c r="D2125" s="1"/>
      <c r="E2125" s="1"/>
    </row>
    <row r="2126" s="10" customFormat="1" spans="1:5">
      <c r="A2126" s="1"/>
      <c r="B2126" s="1"/>
      <c r="C2126" s="1"/>
      <c r="D2126" s="1"/>
      <c r="E2126" s="1"/>
    </row>
    <row r="2127" s="10" customFormat="1" spans="1:5">
      <c r="A2127" s="1"/>
      <c r="B2127" s="1"/>
      <c r="C2127" s="1"/>
      <c r="D2127" s="1"/>
      <c r="E2127" s="1"/>
    </row>
    <row r="2128" s="10" customFormat="1" spans="1:5">
      <c r="A2128" s="1"/>
      <c r="B2128" s="1"/>
      <c r="C2128" s="1"/>
      <c r="D2128" s="1"/>
      <c r="E2128" s="1"/>
    </row>
    <row r="2129" s="10" customFormat="1" spans="1:5">
      <c r="A2129" s="1"/>
      <c r="B2129" s="1"/>
      <c r="C2129" s="1"/>
      <c r="D2129" s="1"/>
      <c r="E2129" s="1"/>
    </row>
    <row r="2130" s="10" customFormat="1" spans="1:5">
      <c r="A2130" s="1"/>
      <c r="B2130" s="1"/>
      <c r="C2130" s="1"/>
      <c r="D2130" s="1"/>
      <c r="E2130" s="1"/>
    </row>
    <row r="2131" s="10" customFormat="1" spans="1:5">
      <c r="A2131" s="1"/>
      <c r="B2131" s="1"/>
      <c r="C2131" s="1"/>
      <c r="D2131" s="1"/>
      <c r="E2131" s="1"/>
    </row>
    <row r="2132" s="10" customFormat="1" spans="1:5">
      <c r="A2132" s="1"/>
      <c r="B2132" s="1"/>
      <c r="C2132" s="1"/>
      <c r="D2132" s="1"/>
      <c r="E2132" s="1"/>
    </row>
    <row r="2133" s="10" customFormat="1" spans="1:5">
      <c r="A2133" s="1"/>
      <c r="B2133" s="1"/>
      <c r="C2133" s="1"/>
      <c r="D2133" s="1"/>
      <c r="E2133" s="1"/>
    </row>
    <row r="2134" s="10" customFormat="1" spans="1:5">
      <c r="A2134" s="1"/>
      <c r="B2134" s="1"/>
      <c r="C2134" s="1"/>
      <c r="D2134" s="1"/>
      <c r="E2134" s="1"/>
    </row>
    <row r="2135" s="10" customFormat="1" spans="1:5">
      <c r="A2135" s="1"/>
      <c r="B2135" s="1"/>
      <c r="C2135" s="1"/>
      <c r="D2135" s="1"/>
      <c r="E2135" s="1"/>
    </row>
    <row r="2136" s="10" customFormat="1" spans="1:5">
      <c r="A2136" s="1"/>
      <c r="B2136" s="1"/>
      <c r="C2136" s="1"/>
      <c r="D2136" s="1"/>
      <c r="E2136" s="1"/>
    </row>
    <row r="2137" s="10" customFormat="1" spans="1:5">
      <c r="A2137" s="1"/>
      <c r="B2137" s="1"/>
      <c r="C2137" s="1"/>
      <c r="D2137" s="1"/>
      <c r="E2137" s="1"/>
    </row>
    <row r="2138" s="10" customFormat="1" spans="1:5">
      <c r="A2138" s="1"/>
      <c r="B2138" s="1"/>
      <c r="C2138" s="1"/>
      <c r="D2138" s="1"/>
      <c r="E2138" s="1"/>
    </row>
    <row r="2139" s="10" customFormat="1" spans="1:5">
      <c r="A2139" s="1"/>
      <c r="B2139" s="1"/>
      <c r="C2139" s="1"/>
      <c r="D2139" s="1"/>
      <c r="E2139" s="1"/>
    </row>
    <row r="2140" s="10" customFormat="1" spans="1:5">
      <c r="A2140" s="1"/>
      <c r="B2140" s="1"/>
      <c r="C2140" s="1"/>
      <c r="D2140" s="1"/>
      <c r="E2140" s="1"/>
    </row>
    <row r="2141" s="10" customFormat="1" spans="1:5">
      <c r="A2141" s="1"/>
      <c r="B2141" s="1"/>
      <c r="C2141" s="1"/>
      <c r="D2141" s="1"/>
      <c r="E2141" s="1"/>
    </row>
    <row r="2142" s="10" customFormat="1" spans="1:5">
      <c r="A2142" s="1"/>
      <c r="B2142" s="1"/>
      <c r="C2142" s="1"/>
      <c r="D2142" s="1"/>
      <c r="E2142" s="1"/>
    </row>
    <row r="2143" s="10" customFormat="1" spans="1:5">
      <c r="A2143" s="1"/>
      <c r="B2143" s="1"/>
      <c r="C2143" s="1"/>
      <c r="D2143" s="1"/>
      <c r="E2143" s="1"/>
    </row>
    <row r="2144" s="10" customFormat="1" spans="1:5">
      <c r="A2144" s="1"/>
      <c r="B2144" s="1"/>
      <c r="C2144" s="1"/>
      <c r="D2144" s="1"/>
      <c r="E2144" s="1"/>
    </row>
    <row r="2145" s="10" customFormat="1" spans="1:5">
      <c r="A2145" s="1"/>
      <c r="B2145" s="1"/>
      <c r="C2145" s="1"/>
      <c r="D2145" s="1"/>
      <c r="E2145" s="1"/>
    </row>
    <row r="2146" s="10" customFormat="1" spans="1:5">
      <c r="A2146" s="1"/>
      <c r="B2146" s="1"/>
      <c r="C2146" s="1"/>
      <c r="D2146" s="1"/>
      <c r="E2146" s="1"/>
    </row>
    <row r="2147" s="10" customFormat="1" spans="1:5">
      <c r="A2147" s="1"/>
      <c r="B2147" s="1"/>
      <c r="C2147" s="1"/>
      <c r="D2147" s="1"/>
      <c r="E2147" s="1"/>
    </row>
    <row r="2148" s="10" customFormat="1" spans="1:5">
      <c r="A2148" s="1"/>
      <c r="B2148" s="1"/>
      <c r="C2148" s="1"/>
      <c r="D2148" s="1"/>
      <c r="E2148" s="1"/>
    </row>
    <row r="2149" s="10" customFormat="1" spans="1:5">
      <c r="A2149" s="1"/>
      <c r="B2149" s="1"/>
      <c r="C2149" s="1"/>
      <c r="D2149" s="1"/>
      <c r="E2149" s="1"/>
    </row>
    <row r="2150" s="10" customFormat="1" spans="1:5">
      <c r="A2150" s="1"/>
      <c r="B2150" s="1"/>
      <c r="C2150" s="1"/>
      <c r="D2150" s="1"/>
      <c r="E2150" s="1"/>
    </row>
    <row r="2151" s="10" customFormat="1" spans="1:5">
      <c r="A2151" s="1"/>
      <c r="B2151" s="1"/>
      <c r="C2151" s="1"/>
      <c r="D2151" s="1"/>
      <c r="E2151" s="1"/>
    </row>
    <row r="2152" s="10" customFormat="1" spans="1:5">
      <c r="A2152" s="1"/>
      <c r="B2152" s="1"/>
      <c r="C2152" s="1"/>
      <c r="D2152" s="1"/>
      <c r="E2152" s="1"/>
    </row>
    <row r="2153" s="10" customFormat="1" spans="1:5">
      <c r="A2153" s="1"/>
      <c r="B2153" s="1"/>
      <c r="C2153" s="1"/>
      <c r="D2153" s="1"/>
      <c r="E2153" s="1"/>
    </row>
    <row r="2154" s="10" customFormat="1" spans="1:5">
      <c r="A2154" s="1"/>
      <c r="B2154" s="1"/>
      <c r="C2154" s="1"/>
      <c r="D2154" s="1"/>
      <c r="E2154" s="1"/>
    </row>
    <row r="2155" s="10" customFormat="1" spans="1:5">
      <c r="A2155" s="1"/>
      <c r="B2155" s="1"/>
      <c r="C2155" s="1"/>
      <c r="D2155" s="1"/>
      <c r="E2155" s="1"/>
    </row>
    <row r="2156" s="10" customFormat="1" spans="1:5">
      <c r="A2156" s="1"/>
      <c r="B2156" s="1"/>
      <c r="C2156" s="1"/>
      <c r="D2156" s="1"/>
      <c r="E2156" s="1"/>
    </row>
    <row r="2157" s="10" customFormat="1" spans="1:5">
      <c r="A2157" s="1"/>
      <c r="B2157" s="1"/>
      <c r="C2157" s="1"/>
      <c r="D2157" s="1"/>
      <c r="E2157" s="1"/>
    </row>
    <row r="2158" s="10" customFormat="1" spans="1:5">
      <c r="A2158" s="1"/>
      <c r="B2158" s="1"/>
      <c r="C2158" s="1"/>
      <c r="D2158" s="1"/>
      <c r="E2158" s="1"/>
    </row>
    <row r="2159" s="10" customFormat="1" spans="1:5">
      <c r="A2159" s="1"/>
      <c r="B2159" s="1"/>
      <c r="C2159" s="1"/>
      <c r="D2159" s="1"/>
      <c r="E2159" s="1"/>
    </row>
    <row r="2160" s="10" customFormat="1" spans="1:5">
      <c r="A2160" s="1"/>
      <c r="B2160" s="1"/>
      <c r="C2160" s="1"/>
      <c r="D2160" s="1"/>
      <c r="E2160" s="1"/>
    </row>
    <row r="2161" s="10" customFormat="1" spans="1:5">
      <c r="A2161" s="1"/>
      <c r="B2161" s="1"/>
      <c r="C2161" s="1"/>
      <c r="D2161" s="1"/>
      <c r="E2161" s="1"/>
    </row>
    <row r="2162" s="10" customFormat="1" spans="1:5">
      <c r="A2162" s="1"/>
      <c r="B2162" s="1"/>
      <c r="C2162" s="1"/>
      <c r="D2162" s="1"/>
      <c r="E2162" s="1"/>
    </row>
    <row r="2163" s="10" customFormat="1" spans="1:5">
      <c r="A2163" s="1"/>
      <c r="B2163" s="1"/>
      <c r="C2163" s="1"/>
      <c r="D2163" s="1"/>
      <c r="E2163" s="1"/>
    </row>
    <row r="2164" s="10" customFormat="1" spans="1:5">
      <c r="A2164" s="1"/>
      <c r="B2164" s="1"/>
      <c r="C2164" s="1"/>
      <c r="D2164" s="1"/>
      <c r="E2164" s="1"/>
    </row>
    <row r="2165" s="10" customFormat="1" spans="1:5">
      <c r="A2165" s="1"/>
      <c r="B2165" s="1"/>
      <c r="C2165" s="1"/>
      <c r="D2165" s="1"/>
      <c r="E2165" s="1"/>
    </row>
    <row r="2166" s="10" customFormat="1" spans="1:5">
      <c r="A2166" s="1"/>
      <c r="B2166" s="1"/>
      <c r="C2166" s="1"/>
      <c r="D2166" s="1"/>
      <c r="E2166" s="1"/>
    </row>
    <row r="2167" s="10" customFormat="1" spans="1:5">
      <c r="A2167" s="1"/>
      <c r="B2167" s="1"/>
      <c r="C2167" s="1"/>
      <c r="D2167" s="1"/>
      <c r="E2167" s="1"/>
    </row>
    <row r="2168" s="10" customFormat="1" spans="1:5">
      <c r="A2168" s="1"/>
      <c r="B2168" s="1"/>
      <c r="C2168" s="1"/>
      <c r="D2168" s="1"/>
      <c r="E2168" s="1"/>
    </row>
    <row r="2169" s="10" customFormat="1" spans="1:5">
      <c r="A2169" s="1"/>
      <c r="B2169" s="1"/>
      <c r="C2169" s="1"/>
      <c r="D2169" s="1"/>
      <c r="E2169" s="1"/>
    </row>
    <row r="2170" s="10" customFormat="1" spans="1:5">
      <c r="A2170" s="1"/>
      <c r="B2170" s="1"/>
      <c r="C2170" s="1"/>
      <c r="D2170" s="1"/>
      <c r="E2170" s="1"/>
    </row>
    <row r="2171" s="10" customFormat="1" spans="1:5">
      <c r="A2171" s="1"/>
      <c r="B2171" s="1"/>
      <c r="C2171" s="1"/>
      <c r="D2171" s="1"/>
      <c r="E2171" s="1"/>
    </row>
    <row r="2172" s="10" customFormat="1" spans="1:5">
      <c r="A2172" s="1"/>
      <c r="B2172" s="1"/>
      <c r="C2172" s="1"/>
      <c r="D2172" s="1"/>
      <c r="E2172" s="1"/>
    </row>
    <row r="2173" s="10" customFormat="1" spans="1:5">
      <c r="A2173" s="1"/>
      <c r="B2173" s="1"/>
      <c r="C2173" s="1"/>
      <c r="D2173" s="1"/>
      <c r="E2173" s="1"/>
    </row>
    <row r="2174" s="10" customFormat="1" spans="1:5">
      <c r="A2174" s="1"/>
      <c r="B2174" s="1"/>
      <c r="C2174" s="1"/>
      <c r="D2174" s="1"/>
      <c r="E2174" s="1"/>
    </row>
    <row r="2175" s="10" customFormat="1" spans="1:5">
      <c r="A2175" s="1"/>
      <c r="B2175" s="1"/>
      <c r="C2175" s="1"/>
      <c r="D2175" s="1"/>
      <c r="E2175" s="1"/>
    </row>
    <row r="2176" s="10" customFormat="1" spans="1:5">
      <c r="A2176" s="1"/>
      <c r="B2176" s="1"/>
      <c r="C2176" s="1"/>
      <c r="D2176" s="1"/>
      <c r="E2176" s="1"/>
    </row>
    <row r="2177" s="10" customFormat="1" spans="1:5">
      <c r="A2177" s="1"/>
      <c r="B2177" s="1"/>
      <c r="C2177" s="1"/>
      <c r="D2177" s="1"/>
      <c r="E2177" s="1"/>
    </row>
    <row r="2178" s="10" customFormat="1" spans="1:5">
      <c r="A2178" s="1"/>
      <c r="B2178" s="1"/>
      <c r="C2178" s="1"/>
      <c r="D2178" s="1"/>
      <c r="E2178" s="1"/>
    </row>
    <row r="2179" s="10" customFormat="1" spans="1:5">
      <c r="A2179" s="1"/>
      <c r="B2179" s="1"/>
      <c r="C2179" s="1"/>
      <c r="D2179" s="1"/>
      <c r="E2179" s="1"/>
    </row>
    <row r="2180" s="10" customFormat="1" spans="1:5">
      <c r="A2180" s="1"/>
      <c r="B2180" s="1"/>
      <c r="C2180" s="1"/>
      <c r="D2180" s="1"/>
      <c r="E2180" s="1"/>
    </row>
    <row r="2181" s="10" customFormat="1" spans="1:5">
      <c r="A2181" s="1"/>
      <c r="B2181" s="1"/>
      <c r="C2181" s="1"/>
      <c r="D2181" s="1"/>
      <c r="E2181" s="1"/>
    </row>
    <row r="2182" s="10" customFormat="1" spans="1:5">
      <c r="A2182" s="1"/>
      <c r="B2182" s="1"/>
      <c r="C2182" s="1"/>
      <c r="D2182" s="1"/>
      <c r="E2182" s="1"/>
    </row>
    <row r="2183" s="10" customFormat="1" spans="1:5">
      <c r="A2183" s="1"/>
      <c r="B2183" s="1"/>
      <c r="C2183" s="1"/>
      <c r="D2183" s="1"/>
      <c r="E2183" s="1"/>
    </row>
    <row r="2184" s="10" customFormat="1" spans="1:5">
      <c r="A2184" s="1"/>
      <c r="B2184" s="1"/>
      <c r="C2184" s="1"/>
      <c r="D2184" s="1"/>
      <c r="E2184" s="1"/>
    </row>
    <row r="2185" s="10" customFormat="1" spans="1:5">
      <c r="A2185" s="1"/>
      <c r="B2185" s="1"/>
      <c r="C2185" s="1"/>
      <c r="D2185" s="1"/>
      <c r="E2185" s="1"/>
    </row>
    <row r="2186" s="10" customFormat="1" spans="1:5">
      <c r="A2186" s="1"/>
      <c r="B2186" s="1"/>
      <c r="C2186" s="1"/>
      <c r="D2186" s="1"/>
      <c r="E2186" s="1"/>
    </row>
    <row r="2187" s="10" customFormat="1" spans="1:5">
      <c r="A2187" s="1"/>
      <c r="B2187" s="1"/>
      <c r="C2187" s="1"/>
      <c r="D2187" s="1"/>
      <c r="E2187" s="1"/>
    </row>
    <row r="2188" s="10" customFormat="1" spans="1:5">
      <c r="A2188" s="1"/>
      <c r="B2188" s="1"/>
      <c r="C2188" s="1"/>
      <c r="D2188" s="1"/>
      <c r="E2188" s="1"/>
    </row>
    <row r="2189" s="10" customFormat="1" spans="1:5">
      <c r="A2189" s="1"/>
      <c r="B2189" s="1"/>
      <c r="C2189" s="1"/>
      <c r="D2189" s="1"/>
      <c r="E2189" s="1"/>
    </row>
    <row r="2190" s="10" customFormat="1" spans="1:5">
      <c r="A2190" s="1"/>
      <c r="B2190" s="1"/>
      <c r="C2190" s="1"/>
      <c r="D2190" s="1"/>
      <c r="E2190" s="1"/>
    </row>
    <row r="2191" s="10" customFormat="1" spans="1:5">
      <c r="A2191" s="1"/>
      <c r="B2191" s="1"/>
      <c r="C2191" s="1"/>
      <c r="D2191" s="1"/>
      <c r="E2191" s="1"/>
    </row>
    <row r="2192" s="10" customFormat="1" spans="1:5">
      <c r="A2192" s="1"/>
      <c r="B2192" s="1"/>
      <c r="C2192" s="1"/>
      <c r="D2192" s="1"/>
      <c r="E2192" s="1"/>
    </row>
    <row r="2193" s="10" customFormat="1" spans="1:5">
      <c r="A2193" s="1"/>
      <c r="B2193" s="1"/>
      <c r="C2193" s="1"/>
      <c r="D2193" s="1"/>
      <c r="E2193" s="1"/>
    </row>
    <row r="2194" s="10" customFormat="1" spans="1:5">
      <c r="A2194" s="1"/>
      <c r="B2194" s="1"/>
      <c r="C2194" s="1"/>
      <c r="D2194" s="1"/>
      <c r="E2194" s="1"/>
    </row>
    <row r="2195" s="10" customFormat="1" spans="1:5">
      <c r="A2195" s="1"/>
      <c r="B2195" s="1"/>
      <c r="C2195" s="1"/>
      <c r="D2195" s="1"/>
      <c r="E2195" s="1"/>
    </row>
    <row r="2196" s="10" customFormat="1" spans="1:5">
      <c r="A2196" s="1"/>
      <c r="B2196" s="1"/>
      <c r="C2196" s="1"/>
      <c r="D2196" s="1"/>
      <c r="E2196" s="1"/>
    </row>
    <row r="2197" s="10" customFormat="1" spans="1:5">
      <c r="A2197" s="1"/>
      <c r="B2197" s="1"/>
      <c r="C2197" s="1"/>
      <c r="D2197" s="1"/>
      <c r="E2197" s="1"/>
    </row>
    <row r="2198" s="10" customFormat="1" spans="1:5">
      <c r="A2198" s="1"/>
      <c r="B2198" s="1"/>
      <c r="C2198" s="1"/>
      <c r="D2198" s="1"/>
      <c r="E2198" s="1"/>
    </row>
    <row r="2199" s="10" customFormat="1" spans="1:5">
      <c r="A2199" s="1"/>
      <c r="B2199" s="1"/>
      <c r="C2199" s="1"/>
      <c r="D2199" s="1"/>
      <c r="E2199" s="1"/>
    </row>
    <row r="2200" s="10" customFormat="1" spans="1:5">
      <c r="A2200" s="1"/>
      <c r="B2200" s="1"/>
      <c r="C2200" s="1"/>
      <c r="D2200" s="1"/>
      <c r="E2200" s="1"/>
    </row>
    <row r="2201" s="10" customFormat="1" spans="1:5">
      <c r="A2201" s="1"/>
      <c r="B2201" s="1"/>
      <c r="C2201" s="1"/>
      <c r="D2201" s="1"/>
      <c r="E2201" s="1"/>
    </row>
    <row r="2202" s="10" customFormat="1" spans="1:5">
      <c r="A2202" s="1"/>
      <c r="B2202" s="1"/>
      <c r="C2202" s="1"/>
      <c r="D2202" s="1"/>
      <c r="E2202" s="1"/>
    </row>
    <row r="2203" s="10" customFormat="1" spans="1:5">
      <c r="A2203" s="1"/>
      <c r="B2203" s="1"/>
      <c r="C2203" s="1"/>
      <c r="D2203" s="1"/>
      <c r="E2203" s="1"/>
    </row>
    <row r="2204" s="10" customFormat="1" spans="1:5">
      <c r="A2204" s="1"/>
      <c r="B2204" s="1"/>
      <c r="C2204" s="1"/>
      <c r="D2204" s="1"/>
      <c r="E2204" s="1"/>
    </row>
    <row r="2205" s="10" customFormat="1" spans="1:5">
      <c r="A2205" s="1"/>
      <c r="B2205" s="1"/>
      <c r="C2205" s="1"/>
      <c r="D2205" s="1"/>
      <c r="E2205" s="1"/>
    </row>
    <row r="2206" s="10" customFormat="1" spans="1:5">
      <c r="A2206" s="1"/>
      <c r="B2206" s="1"/>
      <c r="C2206" s="1"/>
      <c r="D2206" s="1"/>
      <c r="E2206" s="1"/>
    </row>
    <row r="2207" s="10" customFormat="1" spans="1:5">
      <c r="A2207" s="1"/>
      <c r="B2207" s="1"/>
      <c r="C2207" s="1"/>
      <c r="D2207" s="1"/>
      <c r="E2207" s="1"/>
    </row>
    <row r="2208" s="10" customFormat="1" spans="1:5">
      <c r="A2208" s="1"/>
      <c r="B2208" s="1"/>
      <c r="C2208" s="1"/>
      <c r="D2208" s="1"/>
      <c r="E2208" s="1"/>
    </row>
    <row r="2209" s="10" customFormat="1" spans="1:5">
      <c r="A2209" s="1"/>
      <c r="B2209" s="1"/>
      <c r="C2209" s="1"/>
      <c r="D2209" s="1"/>
      <c r="E2209" s="1"/>
    </row>
    <row r="2210" s="10" customFormat="1" spans="1:5">
      <c r="A2210" s="1"/>
      <c r="B2210" s="1"/>
      <c r="C2210" s="1"/>
      <c r="D2210" s="1"/>
      <c r="E2210" s="1"/>
    </row>
    <row r="2211" s="10" customFormat="1" spans="1:5">
      <c r="A2211" s="1"/>
      <c r="B2211" s="1"/>
      <c r="C2211" s="1"/>
      <c r="D2211" s="1"/>
      <c r="E2211" s="1"/>
    </row>
    <row r="2212" s="10" customFormat="1" spans="1:5">
      <c r="A2212" s="1"/>
      <c r="B2212" s="1"/>
      <c r="C2212" s="1"/>
      <c r="D2212" s="1"/>
      <c r="E2212" s="1"/>
    </row>
    <row r="2213" s="10" customFormat="1" spans="1:5">
      <c r="A2213" s="1"/>
      <c r="B2213" s="1"/>
      <c r="C2213" s="1"/>
      <c r="D2213" s="1"/>
      <c r="E2213" s="1"/>
    </row>
    <row r="2214" s="10" customFormat="1" spans="1:5">
      <c r="A2214" s="1"/>
      <c r="B2214" s="1"/>
      <c r="C2214" s="1"/>
      <c r="D2214" s="1"/>
      <c r="E2214" s="1"/>
    </row>
    <row r="2215" s="10" customFormat="1" spans="1:5">
      <c r="A2215" s="1"/>
      <c r="B2215" s="1"/>
      <c r="C2215" s="1"/>
      <c r="D2215" s="1"/>
      <c r="E2215" s="1"/>
    </row>
    <row r="2216" s="10" customFormat="1" spans="1:5">
      <c r="A2216" s="1"/>
      <c r="B2216" s="1"/>
      <c r="C2216" s="1"/>
      <c r="D2216" s="1"/>
      <c r="E2216" s="1"/>
    </row>
    <row r="2217" s="10" customFormat="1" spans="1:5">
      <c r="A2217" s="1"/>
      <c r="B2217" s="1"/>
      <c r="C2217" s="1"/>
      <c r="D2217" s="1"/>
      <c r="E2217" s="1"/>
    </row>
    <row r="2218" s="10" customFormat="1" spans="1:5">
      <c r="A2218" s="1"/>
      <c r="B2218" s="1"/>
      <c r="C2218" s="1"/>
      <c r="D2218" s="1"/>
      <c r="E2218" s="1"/>
    </row>
    <row r="2219" s="10" customFormat="1" spans="1:5">
      <c r="A2219" s="1"/>
      <c r="B2219" s="1"/>
      <c r="C2219" s="1"/>
      <c r="D2219" s="1"/>
      <c r="E2219" s="1"/>
    </row>
    <row r="2220" s="10" customFormat="1" spans="1:5">
      <c r="A2220" s="1"/>
      <c r="B2220" s="1"/>
      <c r="C2220" s="1"/>
      <c r="D2220" s="1"/>
      <c r="E2220" s="1"/>
    </row>
    <row r="2221" s="10" customFormat="1" spans="1:5">
      <c r="A2221" s="1"/>
      <c r="B2221" s="1"/>
      <c r="C2221" s="1"/>
      <c r="D2221" s="1"/>
      <c r="E2221" s="1"/>
    </row>
    <row r="2222" s="10" customFormat="1" spans="1:5">
      <c r="A2222" s="1"/>
      <c r="B2222" s="1"/>
      <c r="C2222" s="1"/>
      <c r="D2222" s="1"/>
      <c r="E2222" s="1"/>
    </row>
    <row r="2223" s="10" customFormat="1" spans="1:5">
      <c r="A2223" s="1"/>
      <c r="B2223" s="1"/>
      <c r="C2223" s="1"/>
      <c r="D2223" s="1"/>
      <c r="E2223" s="1"/>
    </row>
    <row r="2224" s="10" customFormat="1" spans="1:5">
      <c r="A2224" s="1"/>
      <c r="B2224" s="1"/>
      <c r="C2224" s="1"/>
      <c r="D2224" s="1"/>
      <c r="E2224" s="1"/>
    </row>
    <row r="2225" s="10" customFormat="1" spans="1:5">
      <c r="A2225" s="1"/>
      <c r="B2225" s="1"/>
      <c r="C2225" s="1"/>
      <c r="D2225" s="1"/>
      <c r="E2225" s="1"/>
    </row>
    <row r="2226" s="10" customFormat="1" spans="1:5">
      <c r="A2226" s="1"/>
      <c r="B2226" s="1"/>
      <c r="C2226" s="1"/>
      <c r="D2226" s="1"/>
      <c r="E2226" s="1"/>
    </row>
    <row r="2227" s="10" customFormat="1" spans="1:5">
      <c r="A2227" s="1"/>
      <c r="B2227" s="1"/>
      <c r="C2227" s="1"/>
      <c r="D2227" s="1"/>
      <c r="E2227" s="1"/>
    </row>
    <row r="2228" s="10" customFormat="1" spans="1:5">
      <c r="A2228" s="1"/>
      <c r="B2228" s="1"/>
      <c r="C2228" s="1"/>
      <c r="D2228" s="1"/>
      <c r="E2228" s="1"/>
    </row>
    <row r="2229" s="10" customFormat="1" spans="1:5">
      <c r="A2229" s="1"/>
      <c r="B2229" s="1"/>
      <c r="C2229" s="1"/>
      <c r="D2229" s="1"/>
      <c r="E2229" s="1"/>
    </row>
    <row r="2230" s="10" customFormat="1" spans="1:5">
      <c r="A2230" s="1"/>
      <c r="B2230" s="1"/>
      <c r="C2230" s="1"/>
      <c r="D2230" s="1"/>
      <c r="E2230" s="1"/>
    </row>
    <row r="2231" s="10" customFormat="1" spans="1:5">
      <c r="A2231" s="1"/>
      <c r="B2231" s="1"/>
      <c r="C2231" s="1"/>
      <c r="D2231" s="1"/>
      <c r="E2231" s="1"/>
    </row>
    <row r="2232" s="10" customFormat="1" spans="1:5">
      <c r="A2232" s="1"/>
      <c r="B2232" s="1"/>
      <c r="C2232" s="1"/>
      <c r="D2232" s="1"/>
      <c r="E2232" s="1"/>
    </row>
    <row r="2233" s="10" customFormat="1" spans="1:5">
      <c r="A2233" s="1"/>
      <c r="B2233" s="1"/>
      <c r="C2233" s="1"/>
      <c r="D2233" s="1"/>
      <c r="E2233" s="1"/>
    </row>
    <row r="2234" s="10" customFormat="1" spans="1:5">
      <c r="A2234" s="1"/>
      <c r="B2234" s="1"/>
      <c r="C2234" s="1"/>
      <c r="D2234" s="1"/>
      <c r="E2234" s="1"/>
    </row>
    <row r="2235" s="10" customFormat="1" spans="1:5">
      <c r="A2235" s="1"/>
      <c r="B2235" s="1"/>
      <c r="C2235" s="1"/>
      <c r="D2235" s="1"/>
      <c r="E2235" s="1"/>
    </row>
    <row r="2236" s="10" customFormat="1" spans="1:5">
      <c r="A2236" s="1"/>
      <c r="B2236" s="1"/>
      <c r="C2236" s="1"/>
      <c r="D2236" s="1"/>
      <c r="E2236" s="1"/>
    </row>
    <row r="2237" s="10" customFormat="1" spans="1:5">
      <c r="A2237" s="1"/>
      <c r="B2237" s="1"/>
      <c r="C2237" s="1"/>
      <c r="D2237" s="1"/>
      <c r="E2237" s="1"/>
    </row>
    <row r="2238" s="10" customFormat="1" spans="1:5">
      <c r="A2238" s="1"/>
      <c r="B2238" s="1"/>
      <c r="C2238" s="1"/>
      <c r="D2238" s="1"/>
      <c r="E2238" s="1"/>
    </row>
    <row r="2239" s="10" customFormat="1" spans="1:5">
      <c r="A2239" s="1"/>
      <c r="B2239" s="1"/>
      <c r="C2239" s="1"/>
      <c r="D2239" s="1"/>
      <c r="E2239" s="1"/>
    </row>
    <row r="2240" s="10" customFormat="1" spans="1:5">
      <c r="A2240" s="1"/>
      <c r="B2240" s="1"/>
      <c r="C2240" s="1"/>
      <c r="D2240" s="1"/>
      <c r="E2240" s="1"/>
    </row>
    <row r="2241" s="10" customFormat="1" spans="1:5">
      <c r="A2241" s="1"/>
      <c r="B2241" s="1"/>
      <c r="C2241" s="1"/>
      <c r="D2241" s="1"/>
      <c r="E2241" s="1"/>
    </row>
    <row r="2242" s="10" customFormat="1" spans="1:5">
      <c r="A2242" s="1"/>
      <c r="B2242" s="1"/>
      <c r="C2242" s="1"/>
      <c r="D2242" s="1"/>
      <c r="E2242" s="1"/>
    </row>
    <row r="2243" s="10" customFormat="1" spans="1:5">
      <c r="A2243" s="1"/>
      <c r="B2243" s="1"/>
      <c r="C2243" s="1"/>
      <c r="D2243" s="1"/>
      <c r="E2243" s="1"/>
    </row>
    <row r="2244" s="10" customFormat="1" spans="1:5">
      <c r="A2244" s="1"/>
      <c r="B2244" s="1"/>
      <c r="C2244" s="1"/>
      <c r="D2244" s="1"/>
      <c r="E2244" s="1"/>
    </row>
    <row r="2245" s="10" customFormat="1" spans="1:5">
      <c r="A2245" s="1"/>
      <c r="B2245" s="1"/>
      <c r="C2245" s="1"/>
      <c r="D2245" s="1"/>
      <c r="E2245" s="1"/>
    </row>
    <row r="2246" s="10" customFormat="1" spans="1:5">
      <c r="A2246" s="1"/>
      <c r="B2246" s="1"/>
      <c r="C2246" s="1"/>
      <c r="D2246" s="1"/>
      <c r="E2246" s="1"/>
    </row>
    <row r="2247" s="10" customFormat="1" spans="1:5">
      <c r="A2247" s="1"/>
      <c r="B2247" s="1"/>
      <c r="C2247" s="1"/>
      <c r="D2247" s="1"/>
      <c r="E2247" s="1"/>
    </row>
    <row r="2248" s="10" customFormat="1" spans="1:5">
      <c r="A2248" s="1"/>
      <c r="B2248" s="1"/>
      <c r="C2248" s="1"/>
      <c r="D2248" s="1"/>
      <c r="E2248" s="1"/>
    </row>
    <row r="2249" s="10" customFormat="1" spans="1:5">
      <c r="A2249" s="1"/>
      <c r="B2249" s="1"/>
      <c r="C2249" s="1"/>
      <c r="D2249" s="1"/>
      <c r="E2249" s="1"/>
    </row>
    <row r="2250" s="10" customFormat="1" spans="1:5">
      <c r="A2250" s="1"/>
      <c r="B2250" s="1"/>
      <c r="C2250" s="1"/>
      <c r="D2250" s="1"/>
      <c r="E2250" s="1"/>
    </row>
    <row r="2251" s="10" customFormat="1" spans="1:5">
      <c r="A2251" s="1"/>
      <c r="B2251" s="1"/>
      <c r="C2251" s="1"/>
      <c r="D2251" s="1"/>
      <c r="E2251" s="1"/>
    </row>
    <row r="2252" s="10" customFormat="1" spans="1:5">
      <c r="A2252" s="1"/>
      <c r="B2252" s="1"/>
      <c r="C2252" s="1"/>
      <c r="D2252" s="1"/>
      <c r="E2252" s="1"/>
    </row>
    <row r="2253" s="10" customFormat="1" spans="1:5">
      <c r="A2253" s="1"/>
      <c r="B2253" s="1"/>
      <c r="C2253" s="1"/>
      <c r="D2253" s="1"/>
      <c r="E2253" s="1"/>
    </row>
    <row r="2254" s="10" customFormat="1" spans="1:5">
      <c r="A2254" s="1"/>
      <c r="B2254" s="1"/>
      <c r="C2254" s="1"/>
      <c r="D2254" s="1"/>
      <c r="E2254" s="1"/>
    </row>
    <row r="2255" s="10" customFormat="1" spans="1:5">
      <c r="A2255" s="1"/>
      <c r="B2255" s="1"/>
      <c r="C2255" s="1"/>
      <c r="D2255" s="1"/>
      <c r="E2255" s="1"/>
    </row>
    <row r="2256" s="10" customFormat="1" spans="1:5">
      <c r="A2256" s="1"/>
      <c r="B2256" s="1"/>
      <c r="C2256" s="1"/>
      <c r="D2256" s="1"/>
      <c r="E2256" s="1"/>
    </row>
    <row r="2257" s="10" customFormat="1" spans="1:5">
      <c r="A2257" s="1"/>
      <c r="B2257" s="1"/>
      <c r="C2257" s="1"/>
      <c r="D2257" s="1"/>
      <c r="E2257" s="1"/>
    </row>
    <row r="2258" s="10" customFormat="1" spans="1:5">
      <c r="A2258" s="1"/>
      <c r="B2258" s="1"/>
      <c r="C2258" s="1"/>
      <c r="D2258" s="1"/>
      <c r="E2258" s="1"/>
    </row>
    <row r="2259" s="10" customFormat="1" spans="1:5">
      <c r="A2259" s="1"/>
      <c r="B2259" s="1"/>
      <c r="C2259" s="1"/>
      <c r="D2259" s="1"/>
      <c r="E2259" s="1"/>
    </row>
    <row r="2260" s="10" customFormat="1" spans="1:5">
      <c r="A2260" s="1"/>
      <c r="B2260" s="1"/>
      <c r="C2260" s="1"/>
      <c r="D2260" s="1"/>
      <c r="E2260" s="1"/>
    </row>
    <row r="2261" s="10" customFormat="1" spans="1:5">
      <c r="A2261" s="1"/>
      <c r="B2261" s="1"/>
      <c r="C2261" s="1"/>
      <c r="D2261" s="1"/>
      <c r="E2261" s="1"/>
    </row>
    <row r="2262" s="10" customFormat="1" spans="1:5">
      <c r="A2262" s="1"/>
      <c r="B2262" s="1"/>
      <c r="C2262" s="1"/>
      <c r="D2262" s="1"/>
      <c r="E2262" s="1"/>
    </row>
    <row r="2263" s="10" customFormat="1" spans="1:5">
      <c r="A2263" s="1"/>
      <c r="B2263" s="1"/>
      <c r="C2263" s="1"/>
      <c r="D2263" s="1"/>
      <c r="E2263" s="1"/>
    </row>
    <row r="2264" s="10" customFormat="1" spans="1:5">
      <c r="A2264" s="1"/>
      <c r="B2264" s="1"/>
      <c r="C2264" s="1"/>
      <c r="D2264" s="1"/>
      <c r="E2264" s="1"/>
    </row>
    <row r="2265" s="10" customFormat="1" spans="1:5">
      <c r="A2265" s="1"/>
      <c r="B2265" s="1"/>
      <c r="C2265" s="1"/>
      <c r="D2265" s="1"/>
      <c r="E2265" s="1"/>
    </row>
    <row r="2266" s="10" customFormat="1" spans="1:5">
      <c r="A2266" s="1"/>
      <c r="B2266" s="1"/>
      <c r="C2266" s="1"/>
      <c r="D2266" s="1"/>
      <c r="E2266" s="1"/>
    </row>
    <row r="2267" s="10" customFormat="1" spans="1:5">
      <c r="A2267" s="1"/>
      <c r="B2267" s="1"/>
      <c r="C2267" s="1"/>
      <c r="D2267" s="1"/>
      <c r="E2267" s="1"/>
    </row>
    <row r="2268" s="10" customFormat="1" spans="1:5">
      <c r="A2268" s="1"/>
      <c r="B2268" s="1"/>
      <c r="C2268" s="1"/>
      <c r="D2268" s="1"/>
      <c r="E2268" s="1"/>
    </row>
    <row r="2269" s="10" customFormat="1" spans="1:5">
      <c r="A2269" s="1"/>
      <c r="B2269" s="1"/>
      <c r="C2269" s="1"/>
      <c r="D2269" s="1"/>
      <c r="E2269" s="1"/>
    </row>
    <row r="2270" s="10" customFormat="1" spans="1:5">
      <c r="A2270" s="1"/>
      <c r="B2270" s="1"/>
      <c r="C2270" s="1"/>
      <c r="D2270" s="1"/>
      <c r="E2270" s="1"/>
    </row>
    <row r="2271" s="10" customFormat="1" spans="1:5">
      <c r="A2271" s="1"/>
      <c r="B2271" s="1"/>
      <c r="C2271" s="1"/>
      <c r="D2271" s="1"/>
      <c r="E2271" s="1"/>
    </row>
    <row r="2272" s="10" customFormat="1" spans="1:5">
      <c r="A2272" s="1"/>
      <c r="B2272" s="1"/>
      <c r="C2272" s="1"/>
      <c r="D2272" s="1"/>
      <c r="E2272" s="1"/>
    </row>
    <row r="2273" s="10" customFormat="1" spans="1:5">
      <c r="A2273" s="1"/>
      <c r="B2273" s="1"/>
      <c r="C2273" s="1"/>
      <c r="D2273" s="1"/>
      <c r="E2273" s="1"/>
    </row>
    <row r="2274" s="10" customFormat="1" spans="1:5">
      <c r="A2274" s="1"/>
      <c r="B2274" s="1"/>
      <c r="C2274" s="1"/>
      <c r="D2274" s="1"/>
      <c r="E2274" s="1"/>
    </row>
    <row r="2275" s="10" customFormat="1" spans="1:5">
      <c r="A2275" s="1"/>
      <c r="B2275" s="1"/>
      <c r="C2275" s="1"/>
      <c r="D2275" s="1"/>
      <c r="E2275" s="1"/>
    </row>
    <row r="2276" s="10" customFormat="1" spans="1:5">
      <c r="A2276" s="1"/>
      <c r="B2276" s="1"/>
      <c r="C2276" s="1"/>
      <c r="D2276" s="1"/>
      <c r="E2276" s="1"/>
    </row>
    <row r="2277" s="10" customFormat="1" spans="1:5">
      <c r="A2277" s="1"/>
      <c r="B2277" s="1"/>
      <c r="C2277" s="1"/>
      <c r="D2277" s="1"/>
      <c r="E2277" s="1"/>
    </row>
    <row r="2278" s="10" customFormat="1" spans="1:5">
      <c r="A2278" s="1"/>
      <c r="B2278" s="1"/>
      <c r="C2278" s="1"/>
      <c r="D2278" s="1"/>
      <c r="E2278" s="1"/>
    </row>
    <row r="2279" s="10" customFormat="1" spans="1:5">
      <c r="A2279" s="1"/>
      <c r="B2279" s="1"/>
      <c r="C2279" s="1"/>
      <c r="D2279" s="1"/>
      <c r="E2279" s="1"/>
    </row>
    <row r="2280" s="10" customFormat="1" spans="1:5">
      <c r="A2280" s="1"/>
      <c r="B2280" s="1"/>
      <c r="C2280" s="1"/>
      <c r="D2280" s="1"/>
      <c r="E2280" s="1"/>
    </row>
    <row r="2281" s="10" customFormat="1" spans="1:5">
      <c r="A2281" s="1"/>
      <c r="B2281" s="1"/>
      <c r="C2281" s="1"/>
      <c r="D2281" s="1"/>
      <c r="E2281" s="1"/>
    </row>
    <row r="2282" s="10" customFormat="1" spans="1:5">
      <c r="A2282" s="1"/>
      <c r="B2282" s="1"/>
      <c r="C2282" s="1"/>
      <c r="D2282" s="1"/>
      <c r="E2282" s="1"/>
    </row>
    <row r="2283" s="10" customFormat="1" spans="1:5">
      <c r="A2283" s="1"/>
      <c r="B2283" s="1"/>
      <c r="C2283" s="1"/>
      <c r="D2283" s="1"/>
      <c r="E2283" s="1"/>
    </row>
    <row r="2284" s="10" customFormat="1" spans="1:5">
      <c r="A2284" s="1"/>
      <c r="B2284" s="1"/>
      <c r="C2284" s="1"/>
      <c r="D2284" s="1"/>
      <c r="E2284" s="1"/>
    </row>
    <row r="2285" s="10" customFormat="1" spans="1:5">
      <c r="A2285" s="1"/>
      <c r="B2285" s="1"/>
      <c r="C2285" s="1"/>
      <c r="D2285" s="1"/>
      <c r="E2285" s="1"/>
    </row>
    <row r="2286" s="10" customFormat="1" spans="1:5">
      <c r="A2286" s="1"/>
      <c r="B2286" s="1"/>
      <c r="C2286" s="1"/>
      <c r="D2286" s="1"/>
      <c r="E2286" s="1"/>
    </row>
    <row r="2287" s="10" customFormat="1" spans="1:5">
      <c r="A2287" s="1"/>
      <c r="B2287" s="1"/>
      <c r="C2287" s="1"/>
      <c r="D2287" s="1"/>
      <c r="E2287" s="1"/>
    </row>
    <row r="2288" s="10" customFormat="1" spans="1:5">
      <c r="A2288" s="1"/>
      <c r="B2288" s="1"/>
      <c r="C2288" s="1"/>
      <c r="D2288" s="1"/>
      <c r="E2288" s="1"/>
    </row>
    <row r="2289" s="10" customFormat="1" spans="1:5">
      <c r="A2289" s="1"/>
      <c r="B2289" s="1"/>
      <c r="C2289" s="1"/>
      <c r="D2289" s="1"/>
      <c r="E2289" s="1"/>
    </row>
    <row r="2290" s="10" customFormat="1" spans="1:5">
      <c r="A2290" s="1"/>
      <c r="B2290" s="1"/>
      <c r="C2290" s="1"/>
      <c r="D2290" s="1"/>
      <c r="E2290" s="1"/>
    </row>
    <row r="2291" s="10" customFormat="1" spans="1:5">
      <c r="A2291" s="1"/>
      <c r="B2291" s="1"/>
      <c r="C2291" s="1"/>
      <c r="D2291" s="1"/>
      <c r="E2291" s="1"/>
    </row>
    <row r="2292" s="10" customFormat="1" spans="1:5">
      <c r="A2292" s="1"/>
      <c r="B2292" s="1"/>
      <c r="C2292" s="1"/>
      <c r="D2292" s="1"/>
      <c r="E2292" s="1"/>
    </row>
    <row r="2293" s="10" customFormat="1" spans="1:5">
      <c r="A2293" s="1"/>
      <c r="B2293" s="1"/>
      <c r="C2293" s="1"/>
      <c r="D2293" s="1"/>
      <c r="E2293" s="1"/>
    </row>
    <row r="2294" s="10" customFormat="1" spans="1:5">
      <c r="A2294" s="1"/>
      <c r="B2294" s="1"/>
      <c r="C2294" s="1"/>
      <c r="D2294" s="1"/>
      <c r="E2294" s="1"/>
    </row>
    <row r="2295" s="10" customFormat="1" spans="1:5">
      <c r="A2295" s="1"/>
      <c r="B2295" s="1"/>
      <c r="C2295" s="1"/>
      <c r="D2295" s="1"/>
      <c r="E2295" s="1"/>
    </row>
    <row r="2296" s="10" customFormat="1" spans="1:5">
      <c r="A2296" s="1"/>
      <c r="B2296" s="1"/>
      <c r="C2296" s="1"/>
      <c r="D2296" s="1"/>
      <c r="E2296" s="1"/>
    </row>
    <row r="2297" s="10" customFormat="1" spans="1:5">
      <c r="A2297" s="1"/>
      <c r="B2297" s="1"/>
      <c r="C2297" s="1"/>
      <c r="D2297" s="1"/>
      <c r="E2297" s="1"/>
    </row>
    <row r="2298" s="10" customFormat="1" spans="1:5">
      <c r="A2298" s="1"/>
      <c r="B2298" s="1"/>
      <c r="C2298" s="1"/>
      <c r="D2298" s="1"/>
      <c r="E2298" s="1"/>
    </row>
    <row r="2299" s="10" customFormat="1" spans="1:5">
      <c r="A2299" s="1"/>
      <c r="B2299" s="1"/>
      <c r="C2299" s="1"/>
      <c r="D2299" s="1"/>
      <c r="E2299" s="1"/>
    </row>
    <row r="2300" s="10" customFormat="1" spans="1:5">
      <c r="A2300" s="1"/>
      <c r="B2300" s="1"/>
      <c r="C2300" s="1"/>
      <c r="D2300" s="1"/>
      <c r="E2300" s="1"/>
    </row>
    <row r="2301" s="10" customFormat="1" spans="1:5">
      <c r="A2301" s="1"/>
      <c r="B2301" s="1"/>
      <c r="C2301" s="1"/>
      <c r="D2301" s="1"/>
      <c r="E2301" s="1"/>
    </row>
    <row r="2302" s="10" customFormat="1" spans="1:5">
      <c r="A2302" s="1"/>
      <c r="B2302" s="1"/>
      <c r="C2302" s="1"/>
      <c r="D2302" s="1"/>
      <c r="E2302" s="1"/>
    </row>
    <row r="2303" s="10" customFormat="1" spans="1:5">
      <c r="A2303" s="1"/>
      <c r="B2303" s="1"/>
      <c r="C2303" s="1"/>
      <c r="D2303" s="1"/>
      <c r="E2303" s="1"/>
    </row>
    <row r="2304" s="10" customFormat="1" spans="1:5">
      <c r="A2304" s="1"/>
      <c r="B2304" s="1"/>
      <c r="C2304" s="1"/>
      <c r="D2304" s="1"/>
      <c r="E2304" s="1"/>
    </row>
    <row r="2305" s="10" customFormat="1" spans="1:5">
      <c r="A2305" s="1"/>
      <c r="B2305" s="1"/>
      <c r="C2305" s="1"/>
      <c r="D2305" s="1"/>
      <c r="E2305" s="1"/>
    </row>
    <row r="2306" s="10" customFormat="1" spans="1:5">
      <c r="A2306" s="1"/>
      <c r="B2306" s="1"/>
      <c r="C2306" s="1"/>
      <c r="D2306" s="1"/>
      <c r="E2306" s="1"/>
    </row>
    <row r="2307" s="10" customFormat="1" spans="1:5">
      <c r="A2307" s="1"/>
      <c r="B2307" s="1"/>
      <c r="C2307" s="1"/>
      <c r="D2307" s="1"/>
      <c r="E2307" s="1"/>
    </row>
    <row r="2308" s="10" customFormat="1" spans="1:5">
      <c r="A2308" s="1"/>
      <c r="B2308" s="1"/>
      <c r="C2308" s="1"/>
      <c r="D2308" s="1"/>
      <c r="E2308" s="1"/>
    </row>
    <row r="2309" s="10" customFormat="1" spans="1:5">
      <c r="A2309" s="1"/>
      <c r="B2309" s="1"/>
      <c r="C2309" s="1"/>
      <c r="D2309" s="1"/>
      <c r="E2309" s="1"/>
    </row>
    <row r="2310" s="10" customFormat="1" spans="1:5">
      <c r="A2310" s="1"/>
      <c r="B2310" s="1"/>
      <c r="C2310" s="1"/>
      <c r="D2310" s="1"/>
      <c r="E2310" s="1"/>
    </row>
    <row r="2311" s="10" customFormat="1" spans="1:5">
      <c r="A2311" s="1"/>
      <c r="B2311" s="1"/>
      <c r="C2311" s="1"/>
      <c r="D2311" s="1"/>
      <c r="E2311" s="1"/>
    </row>
    <row r="2312" s="10" customFormat="1" spans="1:5">
      <c r="A2312" s="1"/>
      <c r="B2312" s="1"/>
      <c r="C2312" s="1"/>
      <c r="D2312" s="1"/>
      <c r="E2312" s="1"/>
    </row>
    <row r="2313" s="10" customFormat="1" spans="1:5">
      <c r="A2313" s="1"/>
      <c r="B2313" s="1"/>
      <c r="C2313" s="1"/>
      <c r="D2313" s="1"/>
      <c r="E2313" s="1"/>
    </row>
    <row r="2314" s="10" customFormat="1" spans="1:5">
      <c r="A2314" s="1"/>
      <c r="B2314" s="1"/>
      <c r="C2314" s="1"/>
      <c r="D2314" s="1"/>
      <c r="E2314" s="1"/>
    </row>
    <row r="2315" s="10" customFormat="1" spans="1:5">
      <c r="A2315" s="1"/>
      <c r="B2315" s="1"/>
      <c r="C2315" s="1"/>
      <c r="D2315" s="1"/>
      <c r="E2315" s="1"/>
    </row>
    <row r="2316" s="10" customFormat="1" spans="1:5">
      <c r="A2316" s="1"/>
      <c r="B2316" s="1"/>
      <c r="C2316" s="1"/>
      <c r="D2316" s="1"/>
      <c r="E2316" s="1"/>
    </row>
    <row r="2317" s="10" customFormat="1" spans="1:5">
      <c r="A2317" s="1"/>
      <c r="B2317" s="1"/>
      <c r="C2317" s="1"/>
      <c r="D2317" s="1"/>
      <c r="E2317" s="1"/>
    </row>
    <row r="2318" s="10" customFormat="1" spans="1:5">
      <c r="A2318" s="1"/>
      <c r="B2318" s="1"/>
      <c r="C2318" s="1"/>
      <c r="D2318" s="1"/>
      <c r="E2318" s="1"/>
    </row>
    <row r="2319" s="10" customFormat="1" spans="1:5">
      <c r="A2319" s="1"/>
      <c r="B2319" s="1"/>
      <c r="C2319" s="1"/>
      <c r="D2319" s="1"/>
      <c r="E2319" s="1"/>
    </row>
    <row r="2320" s="10" customFormat="1" spans="1:5">
      <c r="A2320" s="1"/>
      <c r="B2320" s="1"/>
      <c r="C2320" s="1"/>
      <c r="D2320" s="1"/>
      <c r="E2320" s="1"/>
    </row>
    <row r="2321" s="10" customFormat="1" spans="1:5">
      <c r="A2321" s="1"/>
      <c r="B2321" s="1"/>
      <c r="C2321" s="1"/>
      <c r="D2321" s="1"/>
      <c r="E2321" s="1"/>
    </row>
    <row r="2322" s="10" customFormat="1" spans="1:5">
      <c r="A2322" s="1"/>
      <c r="B2322" s="1"/>
      <c r="C2322" s="1"/>
      <c r="D2322" s="1"/>
      <c r="E2322" s="1"/>
    </row>
    <row r="2323" s="10" customFormat="1" spans="1:5">
      <c r="A2323" s="1"/>
      <c r="B2323" s="1"/>
      <c r="C2323" s="1"/>
      <c r="D2323" s="1"/>
      <c r="E2323" s="1"/>
    </row>
    <row r="2324" s="10" customFormat="1" spans="1:5">
      <c r="A2324" s="1"/>
      <c r="B2324" s="1"/>
      <c r="C2324" s="1"/>
      <c r="D2324" s="1"/>
      <c r="E2324" s="1"/>
    </row>
    <row r="2325" s="10" customFormat="1" spans="1:5">
      <c r="A2325" s="1"/>
      <c r="B2325" s="1"/>
      <c r="C2325" s="1"/>
      <c r="D2325" s="1"/>
      <c r="E2325" s="1"/>
    </row>
    <row r="2326" s="10" customFormat="1" spans="1:5">
      <c r="A2326" s="1"/>
      <c r="B2326" s="1"/>
      <c r="C2326" s="1"/>
      <c r="D2326" s="1"/>
      <c r="E2326" s="1"/>
    </row>
    <row r="2327" s="10" customFormat="1" spans="1:5">
      <c r="A2327" s="1"/>
      <c r="B2327" s="1"/>
      <c r="C2327" s="1"/>
      <c r="D2327" s="1"/>
      <c r="E2327" s="1"/>
    </row>
    <row r="2328" s="10" customFormat="1" spans="1:5">
      <c r="A2328" s="1"/>
      <c r="B2328" s="1"/>
      <c r="C2328" s="1"/>
      <c r="D2328" s="1"/>
      <c r="E2328" s="1"/>
    </row>
    <row r="2329" s="10" customFormat="1" spans="1:5">
      <c r="A2329" s="1"/>
      <c r="B2329" s="1"/>
      <c r="C2329" s="1"/>
      <c r="D2329" s="1"/>
      <c r="E2329" s="1"/>
    </row>
    <row r="2330" s="10" customFormat="1" spans="1:5">
      <c r="A2330" s="1"/>
      <c r="B2330" s="1"/>
      <c r="C2330" s="1"/>
      <c r="D2330" s="1"/>
      <c r="E2330" s="1"/>
    </row>
    <row r="2331" s="10" customFormat="1" spans="1:5">
      <c r="A2331" s="1"/>
      <c r="B2331" s="1"/>
      <c r="C2331" s="1"/>
      <c r="D2331" s="1"/>
      <c r="E2331" s="1"/>
    </row>
    <row r="2332" s="10" customFormat="1" spans="1:5">
      <c r="A2332" s="1"/>
      <c r="B2332" s="1"/>
      <c r="C2332" s="1"/>
      <c r="D2332" s="1"/>
      <c r="E2332" s="1"/>
    </row>
    <row r="2333" s="10" customFormat="1" spans="1:5">
      <c r="A2333" s="1"/>
      <c r="B2333" s="1"/>
      <c r="C2333" s="1"/>
      <c r="D2333" s="1"/>
      <c r="E2333" s="1"/>
    </row>
    <row r="2334" s="10" customFormat="1" spans="1:5">
      <c r="A2334" s="1"/>
      <c r="B2334" s="1"/>
      <c r="C2334" s="1"/>
      <c r="D2334" s="1"/>
      <c r="E2334" s="1"/>
    </row>
    <row r="2335" s="10" customFormat="1" spans="1:5">
      <c r="A2335" s="1"/>
      <c r="B2335" s="1"/>
      <c r="C2335" s="1"/>
      <c r="D2335" s="1"/>
      <c r="E2335" s="1"/>
    </row>
    <row r="2336" s="10" customFormat="1" spans="1:5">
      <c r="A2336" s="1"/>
      <c r="B2336" s="1"/>
      <c r="C2336" s="1"/>
      <c r="D2336" s="1"/>
      <c r="E2336" s="1"/>
    </row>
    <row r="2337" s="10" customFormat="1" spans="1:5">
      <c r="A2337" s="1"/>
      <c r="B2337" s="1"/>
      <c r="C2337" s="1"/>
      <c r="D2337" s="1"/>
      <c r="E2337" s="1"/>
    </row>
    <row r="2338" s="10" customFormat="1" spans="1:5">
      <c r="A2338" s="1"/>
      <c r="B2338" s="1"/>
      <c r="C2338" s="1"/>
      <c r="D2338" s="1"/>
      <c r="E2338" s="1"/>
    </row>
    <row r="2339" s="10" customFormat="1" spans="1:5">
      <c r="A2339" s="1"/>
      <c r="B2339" s="1"/>
      <c r="C2339" s="1"/>
      <c r="D2339" s="1"/>
      <c r="E2339" s="1"/>
    </row>
    <row r="2340" s="10" customFormat="1" spans="1:5">
      <c r="A2340" s="1"/>
      <c r="B2340" s="1"/>
      <c r="C2340" s="1"/>
      <c r="D2340" s="1"/>
      <c r="E2340" s="1"/>
    </row>
    <row r="2341" s="10" customFormat="1" spans="1:5">
      <c r="A2341" s="1"/>
      <c r="B2341" s="1"/>
      <c r="C2341" s="1"/>
      <c r="D2341" s="1"/>
      <c r="E2341" s="1"/>
    </row>
    <row r="2342" s="10" customFormat="1" spans="1:5">
      <c r="A2342" s="1"/>
      <c r="B2342" s="1"/>
      <c r="C2342" s="1"/>
      <c r="D2342" s="1"/>
      <c r="E2342" s="1"/>
    </row>
    <row r="2343" s="10" customFormat="1" spans="1:5">
      <c r="A2343" s="1"/>
      <c r="B2343" s="1"/>
      <c r="C2343" s="1"/>
      <c r="D2343" s="1"/>
      <c r="E2343" s="1"/>
    </row>
    <row r="2344" s="10" customFormat="1" spans="1:5">
      <c r="A2344" s="1"/>
      <c r="B2344" s="1"/>
      <c r="C2344" s="1"/>
      <c r="D2344" s="1"/>
      <c r="E2344" s="1"/>
    </row>
    <row r="2345" s="10" customFormat="1" spans="1:5">
      <c r="A2345" s="1"/>
      <c r="B2345" s="1"/>
      <c r="C2345" s="1"/>
      <c r="D2345" s="1"/>
      <c r="E2345" s="1"/>
    </row>
    <row r="2346" s="10" customFormat="1" spans="1:5">
      <c r="A2346" s="1"/>
      <c r="B2346" s="1"/>
      <c r="C2346" s="1"/>
      <c r="D2346" s="1"/>
      <c r="E2346" s="1"/>
    </row>
    <row r="2347" s="10" customFormat="1" spans="1:5">
      <c r="A2347" s="1"/>
      <c r="B2347" s="1"/>
      <c r="C2347" s="1"/>
      <c r="D2347" s="1"/>
      <c r="E2347" s="1"/>
    </row>
    <row r="2348" s="10" customFormat="1" spans="1:5">
      <c r="A2348" s="1"/>
      <c r="B2348" s="1"/>
      <c r="C2348" s="1"/>
      <c r="D2348" s="1"/>
      <c r="E2348" s="1"/>
    </row>
    <row r="2349" s="10" customFormat="1" spans="1:5">
      <c r="A2349" s="1"/>
      <c r="B2349" s="1"/>
      <c r="C2349" s="1"/>
      <c r="D2349" s="1"/>
      <c r="E2349" s="1"/>
    </row>
    <row r="2350" s="10" customFormat="1" spans="1:5">
      <c r="A2350" s="1"/>
      <c r="B2350" s="1"/>
      <c r="C2350" s="1"/>
      <c r="D2350" s="1"/>
      <c r="E2350" s="1"/>
    </row>
    <row r="2351" s="10" customFormat="1" spans="1:5">
      <c r="A2351" s="1"/>
      <c r="B2351" s="1"/>
      <c r="C2351" s="1"/>
      <c r="D2351" s="1"/>
      <c r="E2351" s="1"/>
    </row>
    <row r="2352" s="10" customFormat="1" spans="1:5">
      <c r="A2352" s="1"/>
      <c r="B2352" s="1"/>
      <c r="C2352" s="1"/>
      <c r="D2352" s="1"/>
      <c r="E2352" s="1"/>
    </row>
    <row r="2353" s="10" customFormat="1" spans="1:5">
      <c r="A2353" s="1"/>
      <c r="B2353" s="1"/>
      <c r="C2353" s="1"/>
      <c r="D2353" s="1"/>
      <c r="E2353" s="1"/>
    </row>
    <row r="2354" s="10" customFormat="1" spans="1:5">
      <c r="A2354" s="1"/>
      <c r="B2354" s="1"/>
      <c r="C2354" s="1"/>
      <c r="D2354" s="1"/>
      <c r="E2354" s="1"/>
    </row>
    <row r="2355" s="10" customFormat="1" spans="1:5">
      <c r="A2355" s="1"/>
      <c r="B2355" s="1"/>
      <c r="C2355" s="1"/>
      <c r="D2355" s="1"/>
      <c r="E2355" s="1"/>
    </row>
    <row r="2356" s="10" customFormat="1" spans="1:5">
      <c r="A2356" s="1"/>
      <c r="B2356" s="1"/>
      <c r="C2356" s="1"/>
      <c r="D2356" s="1"/>
      <c r="E2356" s="1"/>
    </row>
    <row r="2357" s="10" customFormat="1" spans="1:5">
      <c r="A2357" s="1"/>
      <c r="B2357" s="1"/>
      <c r="C2357" s="1"/>
      <c r="D2357" s="1"/>
      <c r="E2357" s="1"/>
    </row>
    <row r="2358" s="10" customFormat="1" spans="1:5">
      <c r="A2358" s="1"/>
      <c r="B2358" s="1"/>
      <c r="C2358" s="1"/>
      <c r="D2358" s="1"/>
      <c r="E2358" s="1"/>
    </row>
    <row r="2359" s="10" customFormat="1" spans="1:5">
      <c r="A2359" s="1"/>
      <c r="B2359" s="1"/>
      <c r="C2359" s="1"/>
      <c r="D2359" s="1"/>
      <c r="E2359" s="1"/>
    </row>
    <row r="2360" s="10" customFormat="1" spans="1:5">
      <c r="A2360" s="1"/>
      <c r="B2360" s="1"/>
      <c r="C2360" s="1"/>
      <c r="D2360" s="1"/>
      <c r="E2360" s="1"/>
    </row>
    <row r="2361" s="10" customFormat="1" spans="1:5">
      <c r="A2361" s="1"/>
      <c r="B2361" s="1"/>
      <c r="C2361" s="1"/>
      <c r="D2361" s="1"/>
      <c r="E2361" s="1"/>
    </row>
    <row r="2362" s="10" customFormat="1" spans="1:5">
      <c r="A2362" s="1"/>
      <c r="B2362" s="1"/>
      <c r="C2362" s="1"/>
      <c r="D2362" s="1"/>
      <c r="E2362" s="1"/>
    </row>
    <row r="2363" s="10" customFormat="1" spans="1:5">
      <c r="A2363" s="1"/>
      <c r="B2363" s="1"/>
      <c r="C2363" s="1"/>
      <c r="D2363" s="1"/>
      <c r="E2363" s="1"/>
    </row>
    <row r="2364" s="10" customFormat="1" spans="1:5">
      <c r="A2364" s="1"/>
      <c r="B2364" s="1"/>
      <c r="C2364" s="1"/>
      <c r="D2364" s="1"/>
      <c r="E2364" s="1"/>
    </row>
    <row r="2365" s="10" customFormat="1" spans="1:5">
      <c r="A2365" s="1"/>
      <c r="B2365" s="1"/>
      <c r="C2365" s="1"/>
      <c r="D2365" s="1"/>
      <c r="E2365" s="1"/>
    </row>
    <row r="2366" s="10" customFormat="1" spans="1:5">
      <c r="A2366" s="1"/>
      <c r="B2366" s="1"/>
      <c r="C2366" s="1"/>
      <c r="D2366" s="1"/>
      <c r="E2366" s="1"/>
    </row>
    <row r="2367" s="10" customFormat="1" spans="1:5">
      <c r="A2367" s="1"/>
      <c r="B2367" s="1"/>
      <c r="C2367" s="1"/>
      <c r="D2367" s="1"/>
      <c r="E2367" s="1"/>
    </row>
    <row r="2368" s="10" customFormat="1" spans="1:5">
      <c r="A2368" s="1"/>
      <c r="B2368" s="1"/>
      <c r="C2368" s="1"/>
      <c r="D2368" s="1"/>
      <c r="E2368" s="1"/>
    </row>
    <row r="2369" s="10" customFormat="1" spans="1:5">
      <c r="A2369" s="1"/>
      <c r="B2369" s="1"/>
      <c r="C2369" s="1"/>
      <c r="D2369" s="1"/>
      <c r="E2369" s="1"/>
    </row>
    <row r="2370" s="10" customFormat="1" spans="1:5">
      <c r="A2370" s="1"/>
      <c r="B2370" s="1"/>
      <c r="C2370" s="1"/>
      <c r="D2370" s="1"/>
      <c r="E2370" s="1"/>
    </row>
    <row r="2371" s="10" customFormat="1" spans="1:5">
      <c r="A2371" s="1"/>
      <c r="B2371" s="1"/>
      <c r="C2371" s="1"/>
      <c r="D2371" s="1"/>
      <c r="E2371" s="1"/>
    </row>
    <row r="2372" s="10" customFormat="1" spans="1:5">
      <c r="A2372" s="1"/>
      <c r="B2372" s="1"/>
      <c r="C2372" s="1"/>
      <c r="D2372" s="1"/>
      <c r="E2372" s="1"/>
    </row>
    <row r="2373" s="10" customFormat="1" spans="1:5">
      <c r="A2373" s="1"/>
      <c r="B2373" s="1"/>
      <c r="C2373" s="1"/>
      <c r="D2373" s="1"/>
      <c r="E2373" s="1"/>
    </row>
    <row r="2374" s="10" customFormat="1" spans="1:5">
      <c r="A2374" s="1"/>
      <c r="B2374" s="1"/>
      <c r="C2374" s="1"/>
      <c r="D2374" s="1"/>
      <c r="E2374" s="1"/>
    </row>
    <row r="2375" s="10" customFormat="1" spans="1:5">
      <c r="A2375" s="1"/>
      <c r="B2375" s="1"/>
      <c r="C2375" s="1"/>
      <c r="D2375" s="1"/>
      <c r="E2375" s="1"/>
    </row>
    <row r="2376" s="10" customFormat="1" spans="1:5">
      <c r="A2376" s="1"/>
      <c r="B2376" s="1"/>
      <c r="C2376" s="1"/>
      <c r="D2376" s="1"/>
      <c r="E2376" s="1"/>
    </row>
    <row r="2377" s="10" customFormat="1" spans="1:5">
      <c r="A2377" s="1"/>
      <c r="B2377" s="1"/>
      <c r="C2377" s="1"/>
      <c r="D2377" s="1"/>
      <c r="E2377" s="1"/>
    </row>
    <row r="2378" s="10" customFormat="1" spans="1:5">
      <c r="A2378" s="1"/>
      <c r="B2378" s="1"/>
      <c r="C2378" s="1"/>
      <c r="D2378" s="1"/>
      <c r="E2378" s="1"/>
    </row>
    <row r="2379" s="10" customFormat="1" spans="1:5">
      <c r="A2379" s="1"/>
      <c r="B2379" s="1"/>
      <c r="C2379" s="1"/>
      <c r="D2379" s="1"/>
      <c r="E2379" s="1"/>
    </row>
    <row r="2380" s="10" customFormat="1" spans="1:5">
      <c r="A2380" s="1"/>
      <c r="B2380" s="1"/>
      <c r="C2380" s="1"/>
      <c r="D2380" s="1"/>
      <c r="E2380" s="1"/>
    </row>
    <row r="2381" s="10" customFormat="1" spans="1:5">
      <c r="A2381" s="1"/>
      <c r="B2381" s="1"/>
      <c r="C2381" s="1"/>
      <c r="D2381" s="1"/>
      <c r="E2381" s="1"/>
    </row>
    <row r="2382" s="10" customFormat="1" spans="1:5">
      <c r="A2382" s="1"/>
      <c r="B2382" s="1"/>
      <c r="C2382" s="1"/>
      <c r="D2382" s="1"/>
      <c r="E2382" s="1"/>
    </row>
    <row r="2383" s="10" customFormat="1" spans="1:5">
      <c r="A2383" s="1"/>
      <c r="B2383" s="1"/>
      <c r="C2383" s="1"/>
      <c r="D2383" s="1"/>
      <c r="E2383" s="1"/>
    </row>
    <row r="2384" s="10" customFormat="1" spans="1:5">
      <c r="A2384" s="1"/>
      <c r="B2384" s="1"/>
      <c r="C2384" s="1"/>
      <c r="D2384" s="1"/>
      <c r="E2384" s="1"/>
    </row>
    <row r="2385" s="10" customFormat="1" spans="1:5">
      <c r="A2385" s="1"/>
      <c r="B2385" s="1"/>
      <c r="C2385" s="1"/>
      <c r="D2385" s="1"/>
      <c r="E2385" s="1"/>
    </row>
    <row r="2386" s="10" customFormat="1" spans="1:5">
      <c r="A2386" s="1"/>
      <c r="B2386" s="1"/>
      <c r="C2386" s="1"/>
      <c r="D2386" s="1"/>
      <c r="E2386" s="1"/>
    </row>
    <row r="2387" s="10" customFormat="1" spans="1:5">
      <c r="A2387" s="1"/>
      <c r="B2387" s="1"/>
      <c r="C2387" s="1"/>
      <c r="D2387" s="1"/>
      <c r="E2387" s="1"/>
    </row>
    <row r="2388" s="10" customFormat="1" spans="1:5">
      <c r="A2388" s="1"/>
      <c r="B2388" s="1"/>
      <c r="C2388" s="1"/>
      <c r="D2388" s="1"/>
      <c r="E2388" s="1"/>
    </row>
    <row r="2389" s="10" customFormat="1" spans="1:5">
      <c r="A2389" s="1"/>
      <c r="B2389" s="1"/>
      <c r="C2389" s="1"/>
      <c r="D2389" s="1"/>
      <c r="E2389" s="1"/>
    </row>
    <row r="2390" s="10" customFormat="1" spans="1:5">
      <c r="A2390" s="1"/>
      <c r="B2390" s="1"/>
      <c r="C2390" s="1"/>
      <c r="D2390" s="1"/>
      <c r="E2390" s="1"/>
    </row>
    <row r="2391" s="10" customFormat="1" spans="1:5">
      <c r="A2391" s="1"/>
      <c r="B2391" s="1"/>
      <c r="C2391" s="1"/>
      <c r="D2391" s="1"/>
      <c r="E2391" s="1"/>
    </row>
    <row r="2392" s="10" customFormat="1" spans="1:5">
      <c r="A2392" s="1"/>
      <c r="B2392" s="1"/>
      <c r="C2392" s="1"/>
      <c r="D2392" s="1"/>
      <c r="E2392" s="1"/>
    </row>
    <row r="2393" s="10" customFormat="1" spans="1:5">
      <c r="A2393" s="1"/>
      <c r="B2393" s="1"/>
      <c r="C2393" s="1"/>
      <c r="D2393" s="1"/>
      <c r="E2393" s="1"/>
    </row>
    <row r="2394" s="10" customFormat="1" spans="1:5">
      <c r="A2394" s="1"/>
      <c r="B2394" s="1"/>
      <c r="C2394" s="1"/>
      <c r="D2394" s="1"/>
      <c r="E2394" s="1"/>
    </row>
    <row r="2395" s="10" customFormat="1" spans="1:5">
      <c r="A2395" s="1"/>
      <c r="B2395" s="1"/>
      <c r="C2395" s="1"/>
      <c r="D2395" s="1"/>
      <c r="E2395" s="1"/>
    </row>
    <row r="2396" s="10" customFormat="1" spans="1:5">
      <c r="A2396" s="1"/>
      <c r="B2396" s="1"/>
      <c r="C2396" s="1"/>
      <c r="D2396" s="1"/>
      <c r="E2396" s="1"/>
    </row>
    <row r="2397" s="10" customFormat="1" spans="1:5">
      <c r="A2397" s="1"/>
      <c r="B2397" s="1"/>
      <c r="C2397" s="1"/>
      <c r="D2397" s="1"/>
      <c r="E2397" s="1"/>
    </row>
    <row r="2398" s="10" customFormat="1" spans="1:5">
      <c r="A2398" s="1"/>
      <c r="B2398" s="1"/>
      <c r="C2398" s="1"/>
      <c r="D2398" s="1"/>
      <c r="E2398" s="1"/>
    </row>
    <row r="2399" s="10" customFormat="1" spans="1:5">
      <c r="A2399" s="1"/>
      <c r="B2399" s="1"/>
      <c r="C2399" s="1"/>
      <c r="D2399" s="1"/>
      <c r="E2399" s="1"/>
    </row>
    <row r="2400" s="10" customFormat="1" spans="1:5">
      <c r="A2400" s="1"/>
      <c r="B2400" s="1"/>
      <c r="C2400" s="1"/>
      <c r="D2400" s="1"/>
      <c r="E2400" s="1"/>
    </row>
    <row r="2401" s="10" customFormat="1" spans="1:5">
      <c r="A2401" s="1"/>
      <c r="B2401" s="1"/>
      <c r="C2401" s="1"/>
      <c r="D2401" s="1"/>
      <c r="E2401" s="1"/>
    </row>
    <row r="2402" s="10" customFormat="1" spans="1:5">
      <c r="A2402" s="1"/>
      <c r="B2402" s="1"/>
      <c r="C2402" s="1"/>
      <c r="D2402" s="1"/>
      <c r="E2402" s="1"/>
    </row>
    <row r="2403" s="10" customFormat="1" spans="1:5">
      <c r="A2403" s="1"/>
      <c r="B2403" s="1"/>
      <c r="C2403" s="1"/>
      <c r="D2403" s="1"/>
      <c r="E2403" s="1"/>
    </row>
    <row r="2404" s="10" customFormat="1" spans="1:5">
      <c r="A2404" s="1"/>
      <c r="B2404" s="1"/>
      <c r="C2404" s="1"/>
      <c r="D2404" s="1"/>
      <c r="E2404" s="1"/>
    </row>
    <row r="2405" s="10" customFormat="1" spans="1:5">
      <c r="A2405" s="1"/>
      <c r="B2405" s="1"/>
      <c r="C2405" s="1"/>
      <c r="D2405" s="1"/>
      <c r="E2405" s="1"/>
    </row>
    <row r="2406" s="10" customFormat="1" spans="1:5">
      <c r="A2406" s="1"/>
      <c r="B2406" s="1"/>
      <c r="C2406" s="1"/>
      <c r="D2406" s="1"/>
      <c r="E2406" s="1"/>
    </row>
    <row r="2407" s="10" customFormat="1" spans="1:5">
      <c r="A2407" s="1"/>
      <c r="B2407" s="1"/>
      <c r="C2407" s="1"/>
      <c r="D2407" s="1"/>
      <c r="E2407" s="1"/>
    </row>
    <row r="2408" s="10" customFormat="1" spans="1:5">
      <c r="A2408" s="1"/>
      <c r="B2408" s="1"/>
      <c r="C2408" s="1"/>
      <c r="D2408" s="1"/>
      <c r="E2408" s="1"/>
    </row>
    <row r="2409" s="10" customFormat="1" spans="1:5">
      <c r="A2409" s="1"/>
      <c r="B2409" s="1"/>
      <c r="C2409" s="1"/>
      <c r="D2409" s="1"/>
      <c r="E2409" s="1"/>
    </row>
    <row r="2410" s="10" customFormat="1" spans="1:5">
      <c r="A2410" s="1"/>
      <c r="B2410" s="1"/>
      <c r="C2410" s="1"/>
      <c r="D2410" s="1"/>
      <c r="E2410" s="1"/>
    </row>
    <row r="2411" s="10" customFormat="1" spans="1:5">
      <c r="A2411" s="1"/>
      <c r="B2411" s="1"/>
      <c r="C2411" s="1"/>
      <c r="D2411" s="1"/>
      <c r="E2411" s="1"/>
    </row>
    <row r="2412" s="10" customFormat="1" spans="1:5">
      <c r="A2412" s="1"/>
      <c r="B2412" s="1"/>
      <c r="C2412" s="1"/>
      <c r="D2412" s="1"/>
      <c r="E2412" s="1"/>
    </row>
    <row r="2413" s="10" customFormat="1" spans="1:5">
      <c r="A2413" s="1"/>
      <c r="B2413" s="1"/>
      <c r="C2413" s="1"/>
      <c r="D2413" s="1"/>
      <c r="E2413" s="1"/>
    </row>
    <row r="2414" s="10" customFormat="1" spans="1:5">
      <c r="A2414" s="1"/>
      <c r="B2414" s="1"/>
      <c r="C2414" s="1"/>
      <c r="D2414" s="1"/>
      <c r="E2414" s="1"/>
    </row>
    <row r="2415" s="10" customFormat="1" spans="1:5">
      <c r="A2415" s="1"/>
      <c r="B2415" s="1"/>
      <c r="C2415" s="1"/>
      <c r="D2415" s="1"/>
      <c r="E2415" s="1"/>
    </row>
    <row r="2416" s="10" customFormat="1" spans="1:5">
      <c r="A2416" s="1"/>
      <c r="B2416" s="1"/>
      <c r="C2416" s="1"/>
      <c r="D2416" s="1"/>
      <c r="E2416" s="1"/>
    </row>
    <row r="2417" s="10" customFormat="1" spans="1:5">
      <c r="A2417" s="1"/>
      <c r="B2417" s="1"/>
      <c r="C2417" s="1"/>
      <c r="D2417" s="1"/>
      <c r="E2417" s="1"/>
    </row>
    <row r="2418" s="10" customFormat="1" spans="1:5">
      <c r="A2418" s="1"/>
      <c r="B2418" s="1"/>
      <c r="C2418" s="1"/>
      <c r="D2418" s="1"/>
      <c r="E2418" s="1"/>
    </row>
    <row r="2419" s="10" customFormat="1" spans="1:5">
      <c r="A2419" s="1"/>
      <c r="B2419" s="1"/>
      <c r="C2419" s="1"/>
      <c r="D2419" s="1"/>
      <c r="E2419" s="1"/>
    </row>
    <row r="2420" s="10" customFormat="1" spans="1:5">
      <c r="A2420" s="1"/>
      <c r="B2420" s="1"/>
      <c r="C2420" s="1"/>
      <c r="D2420" s="1"/>
      <c r="E2420" s="1"/>
    </row>
    <row r="2421" s="10" customFormat="1" spans="1:5">
      <c r="A2421" s="1"/>
      <c r="B2421" s="1"/>
      <c r="C2421" s="1"/>
      <c r="D2421" s="1"/>
      <c r="E2421" s="1"/>
    </row>
    <row r="2422" s="10" customFormat="1" spans="1:5">
      <c r="A2422" s="1"/>
      <c r="B2422" s="1"/>
      <c r="C2422" s="1"/>
      <c r="D2422" s="1"/>
      <c r="E2422" s="1"/>
    </row>
    <row r="2423" s="10" customFormat="1" spans="1:5">
      <c r="A2423" s="1"/>
      <c r="B2423" s="1"/>
      <c r="C2423" s="1"/>
      <c r="D2423" s="1"/>
      <c r="E2423" s="1"/>
    </row>
    <row r="2424" s="10" customFormat="1" spans="1:5">
      <c r="A2424" s="1"/>
      <c r="B2424" s="1"/>
      <c r="C2424" s="1"/>
      <c r="D2424" s="1"/>
      <c r="E2424" s="1"/>
    </row>
    <row r="2425" s="10" customFormat="1" spans="1:5">
      <c r="A2425" s="1"/>
      <c r="B2425" s="1"/>
      <c r="C2425" s="1"/>
      <c r="D2425" s="1"/>
      <c r="E2425" s="1"/>
    </row>
    <row r="2426" s="10" customFormat="1" spans="1:5">
      <c r="A2426" s="1"/>
      <c r="B2426" s="1"/>
      <c r="C2426" s="1"/>
      <c r="D2426" s="1"/>
      <c r="E2426" s="1"/>
    </row>
    <row r="2427" s="10" customFormat="1" spans="1:5">
      <c r="A2427" s="1"/>
      <c r="B2427" s="1"/>
      <c r="C2427" s="1"/>
      <c r="D2427" s="1"/>
      <c r="E2427" s="1"/>
    </row>
    <row r="2428" s="10" customFormat="1" spans="1:5">
      <c r="A2428" s="1"/>
      <c r="B2428" s="1"/>
      <c r="C2428" s="1"/>
      <c r="D2428" s="1"/>
      <c r="E2428" s="1"/>
    </row>
    <row r="2429" s="10" customFormat="1" spans="1:5">
      <c r="A2429" s="1"/>
      <c r="B2429" s="1"/>
      <c r="C2429" s="1"/>
      <c r="D2429" s="1"/>
      <c r="E2429" s="1"/>
    </row>
    <row r="2430" s="10" customFormat="1" spans="1:5">
      <c r="A2430" s="1"/>
      <c r="B2430" s="1"/>
      <c r="C2430" s="1"/>
      <c r="D2430" s="1"/>
      <c r="E2430" s="1"/>
    </row>
    <row r="2431" s="10" customFormat="1" spans="1:5">
      <c r="A2431" s="1"/>
      <c r="B2431" s="1"/>
      <c r="C2431" s="1"/>
      <c r="D2431" s="1"/>
      <c r="E2431" s="1"/>
    </row>
    <row r="2432" s="10" customFormat="1" spans="1:5">
      <c r="A2432" s="1"/>
      <c r="B2432" s="1"/>
      <c r="C2432" s="1"/>
      <c r="D2432" s="1"/>
      <c r="E2432" s="1"/>
    </row>
    <row r="2433" s="10" customFormat="1" spans="1:5">
      <c r="A2433" s="1"/>
      <c r="B2433" s="1"/>
      <c r="C2433" s="1"/>
      <c r="D2433" s="1"/>
      <c r="E2433" s="1"/>
    </row>
    <row r="2434" s="10" customFormat="1" spans="1:5">
      <c r="A2434" s="1"/>
      <c r="B2434" s="1"/>
      <c r="C2434" s="1"/>
      <c r="D2434" s="1"/>
      <c r="E2434" s="1"/>
    </row>
    <row r="2435" s="10" customFormat="1" spans="1:5">
      <c r="A2435" s="1"/>
      <c r="B2435" s="1"/>
      <c r="C2435" s="1"/>
      <c r="D2435" s="1"/>
      <c r="E2435" s="1"/>
    </row>
    <row r="2436" s="10" customFormat="1" spans="1:5">
      <c r="A2436" s="1"/>
      <c r="B2436" s="1"/>
      <c r="C2436" s="1"/>
      <c r="D2436" s="1"/>
      <c r="E2436" s="1"/>
    </row>
    <row r="2437" s="10" customFormat="1" spans="1:5">
      <c r="A2437" s="1"/>
      <c r="B2437" s="1"/>
      <c r="C2437" s="1"/>
      <c r="D2437" s="1"/>
      <c r="E2437" s="1"/>
    </row>
    <row r="2438" s="10" customFormat="1" spans="1:5">
      <c r="A2438" s="1"/>
      <c r="B2438" s="1"/>
      <c r="C2438" s="1"/>
      <c r="D2438" s="1"/>
      <c r="E2438" s="1"/>
    </row>
    <row r="2439" s="10" customFormat="1" spans="1:5">
      <c r="A2439" s="1"/>
      <c r="B2439" s="1"/>
      <c r="C2439" s="1"/>
      <c r="D2439" s="1"/>
      <c r="E2439" s="1"/>
    </row>
    <row r="2440" s="10" customFormat="1" spans="1:5">
      <c r="A2440" s="1"/>
      <c r="B2440" s="1"/>
      <c r="C2440" s="1"/>
      <c r="D2440" s="1"/>
      <c r="E2440" s="1"/>
    </row>
    <row r="2441" s="10" customFormat="1" spans="1:5">
      <c r="A2441" s="1"/>
      <c r="B2441" s="1"/>
      <c r="C2441" s="1"/>
      <c r="D2441" s="1"/>
      <c r="E2441" s="1"/>
    </row>
    <row r="2442" s="10" customFormat="1" spans="1:5">
      <c r="A2442" s="1"/>
      <c r="B2442" s="1"/>
      <c r="C2442" s="1"/>
      <c r="D2442" s="1"/>
      <c r="E2442" s="1"/>
    </row>
    <row r="2443" s="10" customFormat="1" spans="1:5">
      <c r="A2443" s="1"/>
      <c r="B2443" s="1"/>
      <c r="C2443" s="1"/>
      <c r="D2443" s="1"/>
      <c r="E2443" s="1"/>
    </row>
    <row r="2444" s="10" customFormat="1" spans="1:5">
      <c r="A2444" s="1"/>
      <c r="B2444" s="1"/>
      <c r="C2444" s="1"/>
      <c r="D2444" s="1"/>
      <c r="E2444" s="1"/>
    </row>
    <row r="2445" s="10" customFormat="1" spans="1:5">
      <c r="A2445" s="1"/>
      <c r="B2445" s="1"/>
      <c r="C2445" s="1"/>
      <c r="D2445" s="1"/>
      <c r="E2445" s="1"/>
    </row>
    <row r="2446" s="10" customFormat="1" spans="1:5">
      <c r="A2446" s="1"/>
      <c r="B2446" s="1"/>
      <c r="C2446" s="1"/>
      <c r="D2446" s="1"/>
      <c r="E2446" s="1"/>
    </row>
    <row r="2447" s="10" customFormat="1" spans="1:5">
      <c r="A2447" s="1"/>
      <c r="B2447" s="1"/>
      <c r="C2447" s="1"/>
      <c r="D2447" s="1"/>
      <c r="E2447" s="1"/>
    </row>
    <row r="2448" s="10" customFormat="1" spans="1:5">
      <c r="A2448" s="1"/>
      <c r="B2448" s="1"/>
      <c r="C2448" s="1"/>
      <c r="D2448" s="1"/>
      <c r="E2448" s="1"/>
    </row>
    <row r="2449" s="10" customFormat="1" spans="1:5">
      <c r="A2449" s="1"/>
      <c r="B2449" s="1"/>
      <c r="C2449" s="1"/>
      <c r="D2449" s="1"/>
      <c r="E2449" s="1"/>
    </row>
    <row r="2450" s="10" customFormat="1" spans="1:5">
      <c r="A2450" s="1"/>
      <c r="B2450" s="1"/>
      <c r="C2450" s="1"/>
      <c r="D2450" s="1"/>
      <c r="E2450" s="1"/>
    </row>
    <row r="2451" s="10" customFormat="1" spans="1:5">
      <c r="A2451" s="1"/>
      <c r="B2451" s="1"/>
      <c r="C2451" s="1"/>
      <c r="D2451" s="1"/>
      <c r="E2451" s="1"/>
    </row>
    <row r="2452" s="10" customFormat="1" spans="1:5">
      <c r="A2452" s="1"/>
      <c r="B2452" s="1"/>
      <c r="C2452" s="1"/>
      <c r="D2452" s="1"/>
      <c r="E2452" s="1"/>
    </row>
    <row r="2453" s="10" customFormat="1" spans="1:5">
      <c r="A2453" s="1"/>
      <c r="B2453" s="1"/>
      <c r="C2453" s="1"/>
      <c r="D2453" s="1"/>
      <c r="E2453" s="1"/>
    </row>
    <row r="2454" s="10" customFormat="1" spans="1:5">
      <c r="A2454" s="1"/>
      <c r="B2454" s="1"/>
      <c r="C2454" s="1"/>
      <c r="D2454" s="1"/>
      <c r="E2454" s="1"/>
    </row>
    <row r="2455" s="10" customFormat="1" spans="1:5">
      <c r="A2455" s="1"/>
      <c r="B2455" s="1"/>
      <c r="C2455" s="1"/>
      <c r="D2455" s="1"/>
      <c r="E2455" s="1"/>
    </row>
    <row r="2456" s="10" customFormat="1" spans="1:5">
      <c r="A2456" s="1"/>
      <c r="B2456" s="1"/>
      <c r="C2456" s="1"/>
      <c r="D2456" s="1"/>
      <c r="E2456" s="1"/>
    </row>
    <row r="2457" s="10" customFormat="1" spans="1:5">
      <c r="A2457" s="1"/>
      <c r="B2457" s="1"/>
      <c r="C2457" s="1"/>
      <c r="D2457" s="1"/>
      <c r="E2457" s="1"/>
    </row>
    <row r="2458" s="10" customFormat="1" spans="1:5">
      <c r="A2458" s="1"/>
      <c r="B2458" s="1"/>
      <c r="C2458" s="1"/>
      <c r="D2458" s="1"/>
      <c r="E2458" s="1"/>
    </row>
    <row r="2459" s="10" customFormat="1" spans="1:5">
      <c r="A2459" s="1"/>
      <c r="B2459" s="1"/>
      <c r="C2459" s="1"/>
      <c r="D2459" s="1"/>
      <c r="E2459" s="1"/>
    </row>
    <row r="2460" s="10" customFormat="1" spans="1:5">
      <c r="A2460" s="1"/>
      <c r="B2460" s="1"/>
      <c r="C2460" s="1"/>
      <c r="D2460" s="1"/>
      <c r="E2460" s="1"/>
    </row>
    <row r="2461" s="10" customFormat="1" spans="1:5">
      <c r="A2461" s="1"/>
      <c r="B2461" s="1"/>
      <c r="C2461" s="1"/>
      <c r="D2461" s="1"/>
      <c r="E2461" s="1"/>
    </row>
    <row r="2462" s="10" customFormat="1" spans="1:5">
      <c r="A2462" s="1"/>
      <c r="B2462" s="1"/>
      <c r="C2462" s="1"/>
      <c r="D2462" s="1"/>
      <c r="E2462" s="1"/>
    </row>
    <row r="2463" s="10" customFormat="1" spans="1:5">
      <c r="A2463" s="1"/>
      <c r="B2463" s="1"/>
      <c r="C2463" s="1"/>
      <c r="D2463" s="1"/>
      <c r="E2463" s="1"/>
    </row>
    <row r="2464" s="10" customFormat="1" spans="1:5">
      <c r="A2464" s="1"/>
      <c r="B2464" s="1"/>
      <c r="C2464" s="1"/>
      <c r="D2464" s="1"/>
      <c r="E2464" s="1"/>
    </row>
    <row r="2465" s="10" customFormat="1" spans="1:5">
      <c r="A2465" s="1"/>
      <c r="B2465" s="1"/>
      <c r="C2465" s="1"/>
      <c r="D2465" s="1"/>
      <c r="E2465" s="1"/>
    </row>
    <row r="2466" s="10" customFormat="1" spans="1:5">
      <c r="A2466" s="1"/>
      <c r="B2466" s="1"/>
      <c r="C2466" s="1"/>
      <c r="D2466" s="1"/>
      <c r="E2466" s="1"/>
    </row>
    <row r="2467" s="10" customFormat="1" spans="1:5">
      <c r="A2467" s="1"/>
      <c r="B2467" s="1"/>
      <c r="C2467" s="1"/>
      <c r="D2467" s="1"/>
      <c r="E2467" s="1"/>
    </row>
    <row r="2468" s="10" customFormat="1" spans="1:5">
      <c r="A2468" s="1"/>
      <c r="B2468" s="1"/>
      <c r="C2468" s="1"/>
      <c r="D2468" s="1"/>
      <c r="E2468" s="1"/>
    </row>
    <row r="2469" s="10" customFormat="1" spans="1:5">
      <c r="A2469" s="1"/>
      <c r="B2469" s="1"/>
      <c r="C2469" s="1"/>
      <c r="D2469" s="1"/>
      <c r="E2469" s="1"/>
    </row>
    <row r="2470" s="10" customFormat="1" spans="1:5">
      <c r="A2470" s="1"/>
      <c r="B2470" s="1"/>
      <c r="C2470" s="1"/>
      <c r="D2470" s="1"/>
      <c r="E2470" s="1"/>
    </row>
    <row r="2471" s="10" customFormat="1" spans="1:5">
      <c r="A2471" s="1"/>
      <c r="B2471" s="1"/>
      <c r="C2471" s="1"/>
      <c r="D2471" s="1"/>
      <c r="E2471" s="1"/>
    </row>
    <row r="2472" s="10" customFormat="1" spans="1:5">
      <c r="A2472" s="1"/>
      <c r="B2472" s="1"/>
      <c r="C2472" s="1"/>
      <c r="D2472" s="1"/>
      <c r="E2472" s="1"/>
    </row>
    <row r="2473" s="10" customFormat="1" spans="1:5">
      <c r="A2473" s="1"/>
      <c r="B2473" s="1"/>
      <c r="C2473" s="1"/>
      <c r="D2473" s="1"/>
      <c r="E2473" s="1"/>
    </row>
    <row r="2474" s="10" customFormat="1" spans="1:5">
      <c r="A2474" s="1"/>
      <c r="B2474" s="1"/>
      <c r="C2474" s="1"/>
      <c r="D2474" s="1"/>
      <c r="E2474" s="1"/>
    </row>
    <row r="2475" s="10" customFormat="1" spans="1:5">
      <c r="A2475" s="1"/>
      <c r="B2475" s="1"/>
      <c r="C2475" s="1"/>
      <c r="D2475" s="1"/>
      <c r="E2475" s="1"/>
    </row>
    <row r="2476" s="10" customFormat="1" spans="1:5">
      <c r="A2476" s="1"/>
      <c r="B2476" s="1"/>
      <c r="C2476" s="1"/>
      <c r="D2476" s="1"/>
      <c r="E2476" s="1"/>
    </row>
    <row r="2477" s="10" customFormat="1" spans="1:5">
      <c r="A2477" s="1"/>
      <c r="B2477" s="1"/>
      <c r="C2477" s="1"/>
      <c r="D2477" s="1"/>
      <c r="E2477" s="1"/>
    </row>
    <row r="2478" s="10" customFormat="1" spans="1:5">
      <c r="A2478" s="1"/>
      <c r="B2478" s="1"/>
      <c r="C2478" s="1"/>
      <c r="D2478" s="1"/>
      <c r="E2478" s="1"/>
    </row>
    <row r="2479" s="10" customFormat="1" spans="1:5">
      <c r="A2479" s="1"/>
      <c r="B2479" s="1"/>
      <c r="C2479" s="1"/>
      <c r="D2479" s="1"/>
      <c r="E2479" s="1"/>
    </row>
    <row r="2480" s="10" customFormat="1" spans="1:5">
      <c r="A2480" s="1"/>
      <c r="B2480" s="1"/>
      <c r="C2480" s="1"/>
      <c r="D2480" s="1"/>
      <c r="E2480" s="1"/>
    </row>
    <row r="2481" s="10" customFormat="1" spans="1:5">
      <c r="A2481" s="1"/>
      <c r="B2481" s="1"/>
      <c r="C2481" s="1"/>
      <c r="D2481" s="1"/>
      <c r="E2481" s="1"/>
    </row>
    <row r="2482" s="10" customFormat="1" spans="1:5">
      <c r="A2482" s="1"/>
      <c r="B2482" s="1"/>
      <c r="C2482" s="1"/>
      <c r="D2482" s="1"/>
      <c r="E2482" s="1"/>
    </row>
    <row r="2483" s="10" customFormat="1" spans="1:5">
      <c r="A2483" s="1"/>
      <c r="B2483" s="1"/>
      <c r="C2483" s="1"/>
      <c r="D2483" s="1"/>
      <c r="E2483" s="1"/>
    </row>
    <row r="2484" s="10" customFormat="1" spans="1:5">
      <c r="A2484" s="1"/>
      <c r="B2484" s="1"/>
      <c r="C2484" s="1"/>
      <c r="D2484" s="1"/>
      <c r="E2484" s="1"/>
    </row>
    <row r="2485" s="10" customFormat="1" spans="1:5">
      <c r="A2485" s="1"/>
      <c r="B2485" s="1"/>
      <c r="C2485" s="1"/>
      <c r="D2485" s="1"/>
      <c r="E2485" s="1"/>
    </row>
    <row r="2486" s="10" customFormat="1" spans="1:5">
      <c r="A2486" s="1"/>
      <c r="B2486" s="1"/>
      <c r="C2486" s="1"/>
      <c r="D2486" s="1"/>
      <c r="E2486" s="1"/>
    </row>
    <row r="2487" s="10" customFormat="1" spans="1:5">
      <c r="A2487" s="1"/>
      <c r="B2487" s="1"/>
      <c r="C2487" s="1"/>
      <c r="D2487" s="1"/>
      <c r="E2487" s="1"/>
    </row>
    <row r="2488" s="10" customFormat="1" spans="1:5">
      <c r="A2488" s="1"/>
      <c r="B2488" s="1"/>
      <c r="C2488" s="1"/>
      <c r="D2488" s="1"/>
      <c r="E2488" s="1"/>
    </row>
    <row r="2489" s="10" customFormat="1" spans="1:5">
      <c r="A2489" s="1"/>
      <c r="B2489" s="1"/>
      <c r="C2489" s="1"/>
      <c r="D2489" s="1"/>
      <c r="E2489" s="1"/>
    </row>
    <row r="2490" s="10" customFormat="1" spans="1:5">
      <c r="A2490" s="1"/>
      <c r="B2490" s="1"/>
      <c r="C2490" s="1"/>
      <c r="D2490" s="1"/>
      <c r="E2490" s="1"/>
    </row>
    <row r="2491" s="10" customFormat="1" spans="1:5">
      <c r="A2491" s="1"/>
      <c r="B2491" s="1"/>
      <c r="C2491" s="1"/>
      <c r="D2491" s="1"/>
      <c r="E2491" s="1"/>
    </row>
    <row r="2492" s="10" customFormat="1" spans="1:5">
      <c r="A2492" s="1"/>
      <c r="B2492" s="1"/>
      <c r="C2492" s="1"/>
      <c r="D2492" s="1"/>
      <c r="E2492" s="1"/>
    </row>
    <row r="2493" s="10" customFormat="1" spans="1:5">
      <c r="A2493" s="1"/>
      <c r="B2493" s="1"/>
      <c r="C2493" s="1"/>
      <c r="D2493" s="1"/>
      <c r="E2493" s="1"/>
    </row>
    <row r="2494" s="10" customFormat="1" spans="1:5">
      <c r="A2494" s="1"/>
      <c r="B2494" s="1"/>
      <c r="C2494" s="1"/>
      <c r="D2494" s="1"/>
      <c r="E2494" s="1"/>
    </row>
    <row r="2495" s="10" customFormat="1" spans="1:5">
      <c r="A2495" s="1"/>
      <c r="B2495" s="1"/>
      <c r="C2495" s="1"/>
      <c r="D2495" s="1"/>
      <c r="E2495" s="1"/>
    </row>
    <row r="2496" s="10" customFormat="1" spans="1:5">
      <c r="A2496" s="1"/>
      <c r="B2496" s="1"/>
      <c r="C2496" s="1"/>
      <c r="D2496" s="1"/>
      <c r="E2496" s="1"/>
    </row>
    <row r="2497" s="10" customFormat="1" spans="1:5">
      <c r="A2497" s="1"/>
      <c r="B2497" s="1"/>
      <c r="C2497" s="1"/>
      <c r="D2497" s="1"/>
      <c r="E2497" s="1"/>
    </row>
    <row r="2498" s="10" customFormat="1" spans="1:5">
      <c r="A2498" s="1"/>
      <c r="B2498" s="1"/>
      <c r="C2498" s="1"/>
      <c r="D2498" s="1"/>
      <c r="E2498" s="1"/>
    </row>
    <row r="2499" s="10" customFormat="1" spans="1:5">
      <c r="A2499" s="1"/>
      <c r="B2499" s="1"/>
      <c r="C2499" s="1"/>
      <c r="D2499" s="1"/>
      <c r="E2499" s="1"/>
    </row>
    <row r="2500" s="10" customFormat="1" spans="1:5">
      <c r="A2500" s="1"/>
      <c r="B2500" s="1"/>
      <c r="C2500" s="1"/>
      <c r="D2500" s="1"/>
      <c r="E2500" s="1"/>
    </row>
    <row r="2501" s="10" customFormat="1" spans="1:5">
      <c r="A2501" s="1"/>
      <c r="B2501" s="1"/>
      <c r="C2501" s="1"/>
      <c r="D2501" s="1"/>
      <c r="E2501" s="1"/>
    </row>
    <row r="2502" s="10" customFormat="1" spans="1:5">
      <c r="A2502" s="1"/>
      <c r="B2502" s="1"/>
      <c r="C2502" s="1"/>
      <c r="D2502" s="1"/>
      <c r="E2502" s="1"/>
    </row>
    <row r="2503" s="10" customFormat="1" spans="1:5">
      <c r="A2503" s="1"/>
      <c r="B2503" s="1"/>
      <c r="C2503" s="1"/>
      <c r="D2503" s="1"/>
      <c r="E2503" s="1"/>
    </row>
    <row r="2504" s="10" customFormat="1" spans="1:5">
      <c r="A2504" s="1"/>
      <c r="B2504" s="1"/>
      <c r="C2504" s="1"/>
      <c r="D2504" s="1"/>
      <c r="E2504" s="1"/>
    </row>
    <row r="2505" s="10" customFormat="1" spans="1:5">
      <c r="A2505" s="1"/>
      <c r="B2505" s="1"/>
      <c r="C2505" s="1"/>
      <c r="D2505" s="1"/>
      <c r="E2505" s="1"/>
    </row>
    <row r="2506" s="10" customFormat="1" spans="1:5">
      <c r="A2506" s="1"/>
      <c r="B2506" s="1"/>
      <c r="C2506" s="1"/>
      <c r="D2506" s="1"/>
      <c r="E2506" s="1"/>
    </row>
    <row r="2507" s="10" customFormat="1" spans="1:5">
      <c r="A2507" s="1"/>
      <c r="B2507" s="1"/>
      <c r="C2507" s="1"/>
      <c r="D2507" s="1"/>
      <c r="E2507" s="1"/>
    </row>
    <row r="2508" s="10" customFormat="1" spans="1:5">
      <c r="A2508" s="1"/>
      <c r="B2508" s="1"/>
      <c r="C2508" s="1"/>
      <c r="D2508" s="1"/>
      <c r="E2508" s="1"/>
    </row>
    <row r="2509" s="10" customFormat="1" spans="1:5">
      <c r="A2509" s="1"/>
      <c r="B2509" s="1"/>
      <c r="C2509" s="1"/>
      <c r="D2509" s="1"/>
      <c r="E2509" s="1"/>
    </row>
    <row r="2510" s="10" customFormat="1" spans="1:5">
      <c r="A2510" s="1"/>
      <c r="B2510" s="1"/>
      <c r="C2510" s="1"/>
      <c r="D2510" s="1"/>
      <c r="E2510" s="1"/>
    </row>
    <row r="2511" s="10" customFormat="1" spans="1:5">
      <c r="A2511" s="1"/>
      <c r="B2511" s="1"/>
      <c r="C2511" s="1"/>
      <c r="D2511" s="1"/>
      <c r="E2511" s="1"/>
    </row>
    <row r="2512" s="10" customFormat="1" spans="1:5">
      <c r="A2512" s="1"/>
      <c r="B2512" s="1"/>
      <c r="C2512" s="1"/>
      <c r="D2512" s="1"/>
      <c r="E2512" s="1"/>
    </row>
    <row r="2513" s="10" customFormat="1" spans="1:5">
      <c r="A2513" s="1"/>
      <c r="B2513" s="1"/>
      <c r="C2513" s="1"/>
      <c r="D2513" s="1"/>
      <c r="E2513" s="1"/>
    </row>
    <row r="2514" s="10" customFormat="1" spans="1:5">
      <c r="A2514" s="1"/>
      <c r="B2514" s="1"/>
      <c r="C2514" s="1"/>
      <c r="D2514" s="1"/>
      <c r="E2514" s="1"/>
    </row>
    <row r="2515" s="10" customFormat="1" spans="1:5">
      <c r="A2515" s="1"/>
      <c r="B2515" s="1"/>
      <c r="C2515" s="1"/>
      <c r="D2515" s="1"/>
      <c r="E2515" s="1"/>
    </row>
    <row r="2516" s="10" customFormat="1" spans="1:5">
      <c r="A2516" s="1"/>
      <c r="B2516" s="1"/>
      <c r="C2516" s="1"/>
      <c r="D2516" s="1"/>
      <c r="E2516" s="1"/>
    </row>
    <row r="2517" s="10" customFormat="1" spans="1:5">
      <c r="A2517" s="1"/>
      <c r="B2517" s="1"/>
      <c r="C2517" s="1"/>
      <c r="D2517" s="1"/>
      <c r="E2517" s="1"/>
    </row>
    <row r="2518" s="10" customFormat="1" spans="1:5">
      <c r="A2518" s="1"/>
      <c r="B2518" s="1"/>
      <c r="C2518" s="1"/>
      <c r="D2518" s="1"/>
      <c r="E2518" s="1"/>
    </row>
    <row r="2519" s="10" customFormat="1" spans="1:5">
      <c r="A2519" s="1"/>
      <c r="B2519" s="1"/>
      <c r="C2519" s="1"/>
      <c r="D2519" s="1"/>
      <c r="E2519" s="1"/>
    </row>
    <row r="2520" s="10" customFormat="1" spans="1:5">
      <c r="A2520" s="1"/>
      <c r="B2520" s="1"/>
      <c r="C2520" s="1"/>
      <c r="D2520" s="1"/>
      <c r="E2520" s="1"/>
    </row>
    <row r="2521" s="10" customFormat="1" spans="1:5">
      <c r="A2521" s="1"/>
      <c r="B2521" s="1"/>
      <c r="C2521" s="1"/>
      <c r="D2521" s="1"/>
      <c r="E2521" s="1"/>
    </row>
    <row r="2522" s="10" customFormat="1" spans="1:5">
      <c r="A2522" s="1"/>
      <c r="B2522" s="1"/>
      <c r="C2522" s="1"/>
      <c r="D2522" s="1"/>
      <c r="E2522" s="1"/>
    </row>
    <row r="2523" s="10" customFormat="1" spans="1:5">
      <c r="A2523" s="1"/>
      <c r="B2523" s="1"/>
      <c r="C2523" s="1"/>
      <c r="D2523" s="1"/>
      <c r="E2523" s="1"/>
    </row>
    <row r="2524" s="10" customFormat="1" spans="1:5">
      <c r="A2524" s="1"/>
      <c r="B2524" s="1"/>
      <c r="C2524" s="1"/>
      <c r="D2524" s="1"/>
      <c r="E2524" s="1"/>
    </row>
    <row r="2525" s="10" customFormat="1" spans="1:5">
      <c r="A2525" s="1"/>
      <c r="B2525" s="1"/>
      <c r="C2525" s="1"/>
      <c r="D2525" s="1"/>
      <c r="E2525" s="1"/>
    </row>
    <row r="2526" s="10" customFormat="1" spans="1:5">
      <c r="A2526" s="1"/>
      <c r="B2526" s="1"/>
      <c r="C2526" s="1"/>
      <c r="D2526" s="1"/>
      <c r="E2526" s="1"/>
    </row>
    <row r="2527" s="10" customFormat="1" spans="1:5">
      <c r="A2527" s="1"/>
      <c r="B2527" s="1"/>
      <c r="C2527" s="1"/>
      <c r="D2527" s="1"/>
      <c r="E2527" s="1"/>
    </row>
    <row r="2528" s="10" customFormat="1" spans="1:5">
      <c r="A2528" s="1"/>
      <c r="B2528" s="1"/>
      <c r="C2528" s="1"/>
      <c r="D2528" s="1"/>
      <c r="E2528" s="1"/>
    </row>
    <row r="2529" s="10" customFormat="1" spans="1:5">
      <c r="A2529" s="1"/>
      <c r="B2529" s="1"/>
      <c r="C2529" s="1"/>
      <c r="D2529" s="1"/>
      <c r="E2529" s="1"/>
    </row>
    <row r="2530" s="10" customFormat="1" spans="1:5">
      <c r="A2530" s="1"/>
      <c r="B2530" s="1"/>
      <c r="C2530" s="1"/>
      <c r="D2530" s="1"/>
      <c r="E2530" s="1"/>
    </row>
    <row r="2531" s="10" customFormat="1" spans="1:5">
      <c r="A2531" s="1"/>
      <c r="B2531" s="1"/>
      <c r="C2531" s="1"/>
      <c r="D2531" s="1"/>
      <c r="E2531" s="1"/>
    </row>
    <row r="2532" s="10" customFormat="1" spans="1:5">
      <c r="A2532" s="1"/>
      <c r="B2532" s="1"/>
      <c r="C2532" s="1"/>
      <c r="D2532" s="1"/>
      <c r="E2532" s="1"/>
    </row>
    <row r="2533" s="10" customFormat="1" spans="1:5">
      <c r="A2533" s="1"/>
      <c r="B2533" s="1"/>
      <c r="C2533" s="1"/>
      <c r="D2533" s="1"/>
      <c r="E2533" s="1"/>
    </row>
    <row r="2534" s="10" customFormat="1" spans="1:5">
      <c r="A2534" s="1"/>
      <c r="B2534" s="1"/>
      <c r="C2534" s="1"/>
      <c r="D2534" s="1"/>
      <c r="E2534" s="1"/>
    </row>
    <row r="2535" s="10" customFormat="1" spans="1:5">
      <c r="A2535" s="1"/>
      <c r="B2535" s="1"/>
      <c r="C2535" s="1"/>
      <c r="D2535" s="1"/>
      <c r="E2535" s="1"/>
    </row>
    <row r="2536" s="10" customFormat="1" spans="1:5">
      <c r="A2536" s="1"/>
      <c r="B2536" s="1"/>
      <c r="C2536" s="1"/>
      <c r="D2536" s="1"/>
      <c r="E2536" s="1"/>
    </row>
    <row r="2537" s="10" customFormat="1" spans="1:5">
      <c r="A2537" s="1"/>
      <c r="B2537" s="1"/>
      <c r="C2537" s="1"/>
      <c r="D2537" s="1"/>
      <c r="E2537" s="1"/>
    </row>
    <row r="2538" s="10" customFormat="1" spans="1:5">
      <c r="A2538" s="1"/>
      <c r="B2538" s="1"/>
      <c r="C2538" s="1"/>
      <c r="D2538" s="1"/>
      <c r="E2538" s="1"/>
    </row>
    <row r="2539" s="10" customFormat="1" spans="1:5">
      <c r="A2539" s="1"/>
      <c r="B2539" s="1"/>
      <c r="C2539" s="1"/>
      <c r="D2539" s="1"/>
      <c r="E2539" s="1"/>
    </row>
    <row r="2540" s="10" customFormat="1" spans="1:5">
      <c r="A2540" s="1"/>
      <c r="B2540" s="1"/>
      <c r="C2540" s="1"/>
      <c r="D2540" s="1"/>
      <c r="E2540" s="1"/>
    </row>
    <row r="2541" s="10" customFormat="1" spans="1:5">
      <c r="A2541" s="1"/>
      <c r="B2541" s="1"/>
      <c r="C2541" s="1"/>
      <c r="D2541" s="1"/>
      <c r="E2541" s="1"/>
    </row>
    <row r="2542" s="10" customFormat="1" spans="1:5">
      <c r="A2542" s="1"/>
      <c r="B2542" s="1"/>
      <c r="C2542" s="1"/>
      <c r="D2542" s="1"/>
      <c r="E2542" s="1"/>
    </row>
    <row r="2543" s="10" customFormat="1" spans="1:5">
      <c r="A2543" s="1"/>
      <c r="B2543" s="1"/>
      <c r="C2543" s="1"/>
      <c r="D2543" s="1"/>
      <c r="E2543" s="1"/>
    </row>
    <row r="2544" s="10" customFormat="1" spans="1:5">
      <c r="A2544" s="1"/>
      <c r="B2544" s="1"/>
      <c r="C2544" s="1"/>
      <c r="D2544" s="1"/>
      <c r="E2544" s="1"/>
    </row>
    <row r="2545" s="10" customFormat="1" spans="1:5">
      <c r="A2545" s="1"/>
      <c r="B2545" s="1"/>
      <c r="C2545" s="1"/>
      <c r="D2545" s="1"/>
      <c r="E2545" s="1"/>
    </row>
    <row r="2546" s="10" customFormat="1" spans="1:5">
      <c r="A2546" s="1"/>
      <c r="B2546" s="1"/>
      <c r="C2546" s="1"/>
      <c r="D2546" s="1"/>
      <c r="E2546" s="1"/>
    </row>
    <row r="2547" s="10" customFormat="1" spans="1:5">
      <c r="A2547" s="1"/>
      <c r="B2547" s="1"/>
      <c r="C2547" s="1"/>
      <c r="D2547" s="1"/>
      <c r="E2547" s="1"/>
    </row>
    <row r="2548" s="10" customFormat="1" spans="1:5">
      <c r="A2548" s="1"/>
      <c r="B2548" s="1"/>
      <c r="C2548" s="1"/>
      <c r="D2548" s="1"/>
      <c r="E2548" s="1"/>
    </row>
    <row r="2549" s="10" customFormat="1" spans="1:5">
      <c r="A2549" s="1"/>
      <c r="B2549" s="1"/>
      <c r="C2549" s="1"/>
      <c r="D2549" s="1"/>
      <c r="E2549" s="1"/>
    </row>
    <row r="2550" s="10" customFormat="1" spans="1:5">
      <c r="A2550" s="1"/>
      <c r="B2550" s="1"/>
      <c r="C2550" s="1"/>
      <c r="D2550" s="1"/>
      <c r="E2550" s="1"/>
    </row>
    <row r="2551" s="10" customFormat="1" spans="1:5">
      <c r="A2551" s="1"/>
      <c r="B2551" s="1"/>
      <c r="C2551" s="1"/>
      <c r="D2551" s="1"/>
      <c r="E2551" s="1"/>
    </row>
    <row r="2552" s="10" customFormat="1" spans="1:5">
      <c r="A2552" s="1"/>
      <c r="B2552" s="1"/>
      <c r="C2552" s="1"/>
      <c r="D2552" s="1"/>
      <c r="E2552" s="1"/>
    </row>
    <row r="2553" s="10" customFormat="1" spans="1:5">
      <c r="A2553" s="1"/>
      <c r="B2553" s="1"/>
      <c r="C2553" s="1"/>
      <c r="D2553" s="1"/>
      <c r="E2553" s="1"/>
    </row>
    <row r="2554" s="10" customFormat="1" spans="1:5">
      <c r="A2554" s="1"/>
      <c r="B2554" s="1"/>
      <c r="C2554" s="1"/>
      <c r="D2554" s="1"/>
      <c r="E2554" s="1"/>
    </row>
    <row r="2555" s="10" customFormat="1" spans="1:5">
      <c r="A2555" s="1"/>
      <c r="B2555" s="1"/>
      <c r="C2555" s="1"/>
      <c r="D2555" s="1"/>
      <c r="E2555" s="1"/>
    </row>
    <row r="2556" s="10" customFormat="1" spans="1:5">
      <c r="A2556" s="1"/>
      <c r="B2556" s="1"/>
      <c r="C2556" s="1"/>
      <c r="D2556" s="1"/>
      <c r="E2556" s="1"/>
    </row>
    <row r="2557" s="10" customFormat="1" spans="1:5">
      <c r="A2557" s="1"/>
      <c r="B2557" s="1"/>
      <c r="C2557" s="1"/>
      <c r="D2557" s="1"/>
      <c r="E2557" s="1"/>
    </row>
    <row r="2558" s="10" customFormat="1" spans="1:5">
      <c r="A2558" s="1"/>
      <c r="B2558" s="1"/>
      <c r="C2558" s="1"/>
      <c r="D2558" s="1"/>
      <c r="E2558" s="1"/>
    </row>
    <row r="2559" s="10" customFormat="1" spans="1:5">
      <c r="A2559" s="1"/>
      <c r="B2559" s="1"/>
      <c r="C2559" s="1"/>
      <c r="D2559" s="1"/>
      <c r="E2559" s="1"/>
    </row>
    <row r="2560" s="10" customFormat="1" spans="1:5">
      <c r="A2560" s="1"/>
      <c r="B2560" s="1"/>
      <c r="C2560" s="1"/>
      <c r="D2560" s="1"/>
      <c r="E2560" s="1"/>
    </row>
    <row r="2561" s="10" customFormat="1" spans="1:5">
      <c r="A2561" s="1"/>
      <c r="B2561" s="1"/>
      <c r="C2561" s="1"/>
      <c r="D2561" s="1"/>
      <c r="E2561" s="1"/>
    </row>
    <row r="2562" s="10" customFormat="1" spans="1:5">
      <c r="A2562" s="1"/>
      <c r="B2562" s="1"/>
      <c r="C2562" s="1"/>
      <c r="D2562" s="1"/>
      <c r="E2562" s="1"/>
    </row>
    <row r="2563" s="10" customFormat="1" spans="1:5">
      <c r="A2563" s="1"/>
      <c r="B2563" s="1"/>
      <c r="C2563" s="1"/>
      <c r="D2563" s="1"/>
      <c r="E2563" s="1"/>
    </row>
    <row r="2564" s="10" customFormat="1" spans="1:5">
      <c r="A2564" s="1"/>
      <c r="B2564" s="1"/>
      <c r="C2564" s="1"/>
      <c r="D2564" s="1"/>
      <c r="E2564" s="1"/>
    </row>
    <row r="2565" s="10" customFormat="1" spans="1:5">
      <c r="A2565" s="1"/>
      <c r="B2565" s="1"/>
      <c r="C2565" s="1"/>
      <c r="D2565" s="1"/>
      <c r="E2565" s="1"/>
    </row>
    <row r="2566" s="10" customFormat="1" spans="1:5">
      <c r="A2566" s="1"/>
      <c r="B2566" s="1"/>
      <c r="C2566" s="1"/>
      <c r="D2566" s="1"/>
      <c r="E2566" s="1"/>
    </row>
    <row r="2567" s="10" customFormat="1" spans="1:5">
      <c r="A2567" s="1"/>
      <c r="B2567" s="1"/>
      <c r="C2567" s="1"/>
      <c r="D2567" s="1"/>
      <c r="E2567" s="1"/>
    </row>
    <row r="2568" s="10" customFormat="1" spans="1:5">
      <c r="A2568" s="1"/>
      <c r="B2568" s="1"/>
      <c r="C2568" s="1"/>
      <c r="D2568" s="1"/>
      <c r="E2568" s="1"/>
    </row>
    <row r="2569" s="10" customFormat="1" spans="1:5">
      <c r="A2569" s="1"/>
      <c r="B2569" s="1"/>
      <c r="C2569" s="1"/>
      <c r="D2569" s="1"/>
      <c r="E2569" s="1"/>
    </row>
    <row r="2570" s="10" customFormat="1" spans="1:5">
      <c r="A2570" s="1"/>
      <c r="B2570" s="1"/>
      <c r="C2570" s="1"/>
      <c r="D2570" s="1"/>
      <c r="E2570" s="1"/>
    </row>
    <row r="2571" s="10" customFormat="1" spans="1:5">
      <c r="A2571" s="1"/>
      <c r="B2571" s="1"/>
      <c r="C2571" s="1"/>
      <c r="D2571" s="1"/>
      <c r="E2571" s="1"/>
    </row>
    <row r="2572" s="10" customFormat="1" spans="1:5">
      <c r="A2572" s="1"/>
      <c r="B2572" s="1"/>
      <c r="C2572" s="1"/>
      <c r="D2572" s="1"/>
      <c r="E2572" s="1"/>
    </row>
    <row r="2573" s="10" customFormat="1" spans="1:5">
      <c r="A2573" s="1"/>
      <c r="B2573" s="1"/>
      <c r="C2573" s="1"/>
      <c r="D2573" s="1"/>
      <c r="E2573" s="1"/>
    </row>
    <row r="2574" s="10" customFormat="1" spans="1:5">
      <c r="A2574" s="1"/>
      <c r="B2574" s="1"/>
      <c r="C2574" s="1"/>
      <c r="D2574" s="1"/>
      <c r="E2574" s="1"/>
    </row>
    <row r="2575" s="10" customFormat="1" spans="1:5">
      <c r="A2575" s="1"/>
      <c r="B2575" s="1"/>
      <c r="C2575" s="1"/>
      <c r="D2575" s="1"/>
      <c r="E2575" s="1"/>
    </row>
    <row r="2576" s="10" customFormat="1" spans="1:5">
      <c r="A2576" s="1"/>
      <c r="B2576" s="1"/>
      <c r="C2576" s="1"/>
      <c r="D2576" s="1"/>
      <c r="E2576" s="1"/>
    </row>
    <row r="2577" s="10" customFormat="1" spans="1:5">
      <c r="A2577" s="1"/>
      <c r="B2577" s="1"/>
      <c r="C2577" s="1"/>
      <c r="D2577" s="1"/>
      <c r="E2577" s="1"/>
    </row>
    <row r="2578" s="10" customFormat="1" spans="1:5">
      <c r="A2578" s="1"/>
      <c r="B2578" s="1"/>
      <c r="C2578" s="1"/>
      <c r="D2578" s="1"/>
      <c r="E2578" s="1"/>
    </row>
    <row r="2579" s="10" customFormat="1" spans="1:5">
      <c r="A2579" s="1"/>
      <c r="B2579" s="1"/>
      <c r="C2579" s="1"/>
      <c r="D2579" s="1"/>
      <c r="E2579" s="1"/>
    </row>
    <row r="2580" s="10" customFormat="1" spans="1:5">
      <c r="A2580" s="1"/>
      <c r="B2580" s="1"/>
      <c r="C2580" s="1"/>
      <c r="D2580" s="1"/>
      <c r="E2580" s="1"/>
    </row>
    <row r="2581" s="10" customFormat="1" spans="1:5">
      <c r="A2581" s="1"/>
      <c r="B2581" s="1"/>
      <c r="C2581" s="1"/>
      <c r="D2581" s="1"/>
      <c r="E2581" s="1"/>
    </row>
    <row r="2582" s="10" customFormat="1" spans="1:5">
      <c r="A2582" s="1"/>
      <c r="B2582" s="1"/>
      <c r="C2582" s="1"/>
      <c r="D2582" s="1"/>
      <c r="E2582" s="1"/>
    </row>
    <row r="2583" s="10" customFormat="1" spans="1:5">
      <c r="A2583" s="1"/>
      <c r="B2583" s="1"/>
      <c r="C2583" s="1"/>
      <c r="D2583" s="1"/>
      <c r="E2583" s="1"/>
    </row>
    <row r="2584" s="10" customFormat="1" spans="1:5">
      <c r="A2584" s="1"/>
      <c r="B2584" s="1"/>
      <c r="C2584" s="1"/>
      <c r="D2584" s="1"/>
      <c r="E2584" s="1"/>
    </row>
    <row r="2585" s="10" customFormat="1" spans="1:5">
      <c r="A2585" s="1"/>
      <c r="B2585" s="1"/>
      <c r="C2585" s="1"/>
      <c r="D2585" s="1"/>
      <c r="E2585" s="1"/>
    </row>
    <row r="2586" s="10" customFormat="1" spans="1:5">
      <c r="A2586" s="1"/>
      <c r="B2586" s="1"/>
      <c r="C2586" s="1"/>
      <c r="D2586" s="1"/>
      <c r="E2586" s="1"/>
    </row>
    <row r="2587" s="10" customFormat="1" spans="1:5">
      <c r="A2587" s="1"/>
      <c r="B2587" s="1"/>
      <c r="C2587" s="1"/>
      <c r="D2587" s="1"/>
      <c r="E2587" s="1"/>
    </row>
    <row r="2588" s="10" customFormat="1" spans="1:5">
      <c r="A2588" s="1"/>
      <c r="B2588" s="1"/>
      <c r="C2588" s="1"/>
      <c r="D2588" s="1"/>
      <c r="E2588" s="1"/>
    </row>
    <row r="2589" s="10" customFormat="1" spans="1:5">
      <c r="A2589" s="1"/>
      <c r="B2589" s="1"/>
      <c r="C2589" s="1"/>
      <c r="D2589" s="1"/>
      <c r="E2589" s="1"/>
    </row>
    <row r="2590" s="10" customFormat="1" spans="1:5">
      <c r="A2590" s="1"/>
      <c r="B2590" s="1"/>
      <c r="C2590" s="1"/>
      <c r="D2590" s="1"/>
      <c r="E2590" s="1"/>
    </row>
    <row r="2591" s="10" customFormat="1" spans="1:5">
      <c r="A2591" s="1"/>
      <c r="B2591" s="1"/>
      <c r="C2591" s="1"/>
      <c r="D2591" s="1"/>
      <c r="E2591" s="1"/>
    </row>
    <row r="2592" s="10" customFormat="1" spans="1:5">
      <c r="A2592" s="1"/>
      <c r="B2592" s="1"/>
      <c r="C2592" s="1"/>
      <c r="D2592" s="1"/>
      <c r="E2592" s="1"/>
    </row>
    <row r="2593" s="10" customFormat="1" spans="1:5">
      <c r="A2593" s="1"/>
      <c r="B2593" s="1"/>
      <c r="C2593" s="1"/>
      <c r="D2593" s="1"/>
      <c r="E2593" s="1"/>
    </row>
    <row r="2594" s="10" customFormat="1" spans="1:5">
      <c r="A2594" s="1"/>
      <c r="B2594" s="1"/>
      <c r="C2594" s="1"/>
      <c r="D2594" s="1"/>
      <c r="E2594" s="1"/>
    </row>
    <row r="2595" s="10" customFormat="1" spans="1:5">
      <c r="A2595" s="1"/>
      <c r="B2595" s="1"/>
      <c r="C2595" s="1"/>
      <c r="D2595" s="1"/>
      <c r="E2595" s="1"/>
    </row>
    <row r="2596" s="10" customFormat="1" spans="1:5">
      <c r="A2596" s="1"/>
      <c r="B2596" s="1"/>
      <c r="C2596" s="1"/>
      <c r="D2596" s="1"/>
      <c r="E2596" s="1"/>
    </row>
    <row r="2597" s="10" customFormat="1" spans="1:5">
      <c r="A2597" s="1"/>
      <c r="B2597" s="1"/>
      <c r="C2597" s="1"/>
      <c r="D2597" s="1"/>
      <c r="E2597" s="1"/>
    </row>
    <row r="2598" s="10" customFormat="1" spans="1:5">
      <c r="A2598" s="1"/>
      <c r="B2598" s="1"/>
      <c r="C2598" s="1"/>
      <c r="D2598" s="1"/>
      <c r="E2598" s="1"/>
    </row>
    <row r="2599" s="10" customFormat="1" spans="1:5">
      <c r="A2599" s="1"/>
      <c r="B2599" s="1"/>
      <c r="C2599" s="1"/>
      <c r="D2599" s="1"/>
      <c r="E2599" s="1"/>
    </row>
    <row r="2600" s="10" customFormat="1" spans="1:5">
      <c r="A2600" s="1"/>
      <c r="B2600" s="1"/>
      <c r="C2600" s="1"/>
      <c r="D2600" s="1"/>
      <c r="E2600" s="1"/>
    </row>
    <row r="2601" s="10" customFormat="1" spans="1:5">
      <c r="A2601" s="1"/>
      <c r="B2601" s="1"/>
      <c r="C2601" s="1"/>
      <c r="D2601" s="1"/>
      <c r="E2601" s="1"/>
    </row>
    <row r="2602" s="10" customFormat="1" spans="1:5">
      <c r="A2602" s="1"/>
      <c r="B2602" s="1"/>
      <c r="C2602" s="1"/>
      <c r="D2602" s="1"/>
      <c r="E2602" s="1"/>
    </row>
    <row r="2603" s="10" customFormat="1" spans="1:5">
      <c r="A2603" s="1"/>
      <c r="B2603" s="1"/>
      <c r="C2603" s="1"/>
      <c r="D2603" s="1"/>
      <c r="E2603" s="1"/>
    </row>
    <row r="2604" s="10" customFormat="1" spans="1:5">
      <c r="A2604" s="1"/>
      <c r="B2604" s="1"/>
      <c r="C2604" s="1"/>
      <c r="D2604" s="1"/>
      <c r="E2604" s="1"/>
    </row>
    <row r="2605" s="10" customFormat="1" spans="1:5">
      <c r="A2605" s="1"/>
      <c r="B2605" s="1"/>
      <c r="C2605" s="1"/>
      <c r="D2605" s="1"/>
      <c r="E2605" s="1"/>
    </row>
    <row r="2606" s="10" customFormat="1" spans="1:5">
      <c r="A2606" s="1"/>
      <c r="B2606" s="1"/>
      <c r="C2606" s="1"/>
      <c r="D2606" s="1"/>
      <c r="E2606" s="1"/>
    </row>
    <row r="2607" s="10" customFormat="1" spans="1:5">
      <c r="A2607" s="1"/>
      <c r="B2607" s="1"/>
      <c r="C2607" s="1"/>
      <c r="D2607" s="1"/>
      <c r="E2607" s="1"/>
    </row>
    <row r="2608" s="10" customFormat="1" spans="1:5">
      <c r="A2608" s="1"/>
      <c r="B2608" s="1"/>
      <c r="C2608" s="1"/>
      <c r="D2608" s="1"/>
      <c r="E2608" s="1"/>
    </row>
    <row r="2609" s="10" customFormat="1" spans="1:5">
      <c r="A2609" s="1"/>
      <c r="B2609" s="1"/>
      <c r="C2609" s="1"/>
      <c r="D2609" s="1"/>
      <c r="E2609" s="1"/>
    </row>
    <row r="2610" s="10" customFormat="1" spans="1:5">
      <c r="A2610" s="1"/>
      <c r="B2610" s="1"/>
      <c r="C2610" s="1"/>
      <c r="D2610" s="1"/>
      <c r="E2610" s="1"/>
    </row>
    <row r="2611" s="10" customFormat="1" spans="1:5">
      <c r="A2611" s="1"/>
      <c r="B2611" s="1"/>
      <c r="C2611" s="1"/>
      <c r="D2611" s="1"/>
      <c r="E2611" s="1"/>
    </row>
    <row r="2612" s="10" customFormat="1" spans="1:5">
      <c r="A2612" s="1"/>
      <c r="B2612" s="1"/>
      <c r="C2612" s="1"/>
      <c r="D2612" s="1"/>
      <c r="E2612" s="1"/>
    </row>
    <row r="2613" s="10" customFormat="1" spans="1:5">
      <c r="A2613" s="1"/>
      <c r="B2613" s="1"/>
      <c r="C2613" s="1"/>
      <c r="D2613" s="1"/>
      <c r="E2613" s="1"/>
    </row>
    <row r="2614" s="10" customFormat="1" spans="1:5">
      <c r="A2614" s="1"/>
      <c r="B2614" s="1"/>
      <c r="C2614" s="1"/>
      <c r="D2614" s="1"/>
      <c r="E2614" s="1"/>
    </row>
    <row r="2615" s="10" customFormat="1" spans="1:5">
      <c r="A2615" s="1"/>
      <c r="B2615" s="1"/>
      <c r="C2615" s="1"/>
      <c r="D2615" s="1"/>
      <c r="E2615" s="1"/>
    </row>
    <row r="2616" s="10" customFormat="1" spans="1:5">
      <c r="A2616" s="1"/>
      <c r="B2616" s="1"/>
      <c r="C2616" s="1"/>
      <c r="D2616" s="1"/>
      <c r="E2616" s="1"/>
    </row>
    <row r="2617" s="10" customFormat="1" spans="1:5">
      <c r="A2617" s="1"/>
      <c r="B2617" s="1"/>
      <c r="C2617" s="1"/>
      <c r="D2617" s="1"/>
      <c r="E2617" s="1"/>
    </row>
    <row r="2618" s="10" customFormat="1" spans="1:5">
      <c r="A2618" s="1"/>
      <c r="B2618" s="1"/>
      <c r="C2618" s="1"/>
      <c r="D2618" s="1"/>
      <c r="E2618" s="1"/>
    </row>
    <row r="2619" s="10" customFormat="1" spans="1:5">
      <c r="A2619" s="1"/>
      <c r="B2619" s="1"/>
      <c r="C2619" s="1"/>
      <c r="D2619" s="1"/>
      <c r="E2619" s="1"/>
    </row>
    <row r="2620" s="10" customFormat="1" spans="1:5">
      <c r="A2620" s="1"/>
      <c r="B2620" s="1"/>
      <c r="C2620" s="1"/>
      <c r="D2620" s="1"/>
      <c r="E2620" s="1"/>
    </row>
    <row r="2621" s="10" customFormat="1" spans="1:5">
      <c r="A2621" s="1"/>
      <c r="B2621" s="1"/>
      <c r="C2621" s="1"/>
      <c r="D2621" s="1"/>
      <c r="E2621" s="1"/>
    </row>
    <row r="2622" s="10" customFormat="1" spans="1:5">
      <c r="A2622" s="1"/>
      <c r="B2622" s="1"/>
      <c r="C2622" s="1"/>
      <c r="D2622" s="1"/>
      <c r="E2622" s="1"/>
    </row>
    <row r="2623" s="10" customFormat="1" spans="1:5">
      <c r="A2623" s="1"/>
      <c r="B2623" s="1"/>
      <c r="C2623" s="1"/>
      <c r="D2623" s="1"/>
      <c r="E2623" s="1"/>
    </row>
    <row r="2624" s="10" customFormat="1" spans="1:5">
      <c r="A2624" s="1"/>
      <c r="B2624" s="1"/>
      <c r="C2624" s="1"/>
      <c r="D2624" s="1"/>
      <c r="E2624" s="1"/>
    </row>
    <row r="2625" s="10" customFormat="1" spans="1:5">
      <c r="A2625" s="1"/>
      <c r="B2625" s="1"/>
      <c r="C2625" s="1"/>
      <c r="D2625" s="1"/>
      <c r="E2625" s="1"/>
    </row>
    <row r="2626" s="10" customFormat="1" spans="1:5">
      <c r="A2626" s="1"/>
      <c r="B2626" s="1"/>
      <c r="C2626" s="1"/>
      <c r="D2626" s="1"/>
      <c r="E2626" s="1"/>
    </row>
    <row r="2627" s="10" customFormat="1" spans="1:5">
      <c r="A2627" s="1"/>
      <c r="B2627" s="1"/>
      <c r="C2627" s="1"/>
      <c r="D2627" s="1"/>
      <c r="E2627" s="1"/>
    </row>
    <row r="2628" s="10" customFormat="1" spans="1:5">
      <c r="A2628" s="1"/>
      <c r="B2628" s="1"/>
      <c r="C2628" s="1"/>
      <c r="D2628" s="1"/>
      <c r="E2628" s="1"/>
    </row>
    <row r="2629" s="10" customFormat="1" spans="1:5">
      <c r="A2629" s="1"/>
      <c r="B2629" s="1"/>
      <c r="C2629" s="1"/>
      <c r="D2629" s="1"/>
      <c r="E2629" s="1"/>
    </row>
    <row r="2630" s="10" customFormat="1" spans="1:5">
      <c r="A2630" s="1"/>
      <c r="B2630" s="1"/>
      <c r="C2630" s="1"/>
      <c r="D2630" s="1"/>
      <c r="E2630" s="1"/>
    </row>
    <row r="2631" s="10" customFormat="1" spans="1:5">
      <c r="A2631" s="1"/>
      <c r="B2631" s="1"/>
      <c r="C2631" s="1"/>
      <c r="D2631" s="1"/>
      <c r="E2631" s="1"/>
    </row>
    <row r="2632" s="10" customFormat="1" spans="1:5">
      <c r="A2632" s="1"/>
      <c r="B2632" s="1"/>
      <c r="C2632" s="1"/>
      <c r="D2632" s="1"/>
      <c r="E2632" s="1"/>
    </row>
    <row r="2633" s="10" customFormat="1" spans="1:5">
      <c r="A2633" s="1"/>
      <c r="B2633" s="1"/>
      <c r="C2633" s="1"/>
      <c r="D2633" s="1"/>
      <c r="E2633" s="1"/>
    </row>
    <row r="2634" s="10" customFormat="1" spans="1:5">
      <c r="A2634" s="1"/>
      <c r="B2634" s="1"/>
      <c r="C2634" s="1"/>
      <c r="D2634" s="1"/>
      <c r="E2634" s="1"/>
    </row>
    <row r="2635" s="10" customFormat="1" spans="1:5">
      <c r="A2635" s="1"/>
      <c r="B2635" s="1"/>
      <c r="C2635" s="1"/>
      <c r="D2635" s="1"/>
      <c r="E2635" s="1"/>
    </row>
    <row r="2636" s="10" customFormat="1" spans="1:5">
      <c r="A2636" s="1"/>
      <c r="B2636" s="1"/>
      <c r="C2636" s="1"/>
      <c r="D2636" s="1"/>
      <c r="E2636" s="1"/>
    </row>
    <row r="2637" s="10" customFormat="1" spans="1:5">
      <c r="A2637" s="1"/>
      <c r="B2637" s="1"/>
      <c r="C2637" s="1"/>
      <c r="D2637" s="1"/>
      <c r="E2637" s="1"/>
    </row>
    <row r="2638" s="10" customFormat="1" spans="1:5">
      <c r="A2638" s="1"/>
      <c r="B2638" s="1"/>
      <c r="C2638" s="1"/>
      <c r="D2638" s="1"/>
      <c r="E2638" s="1"/>
    </row>
    <row r="2639" s="10" customFormat="1" spans="1:5">
      <c r="A2639" s="1"/>
      <c r="B2639" s="1"/>
      <c r="C2639" s="1"/>
      <c r="D2639" s="1"/>
      <c r="E2639" s="1"/>
    </row>
    <row r="2640" s="10" customFormat="1" spans="1:5">
      <c r="A2640" s="1"/>
      <c r="B2640" s="1"/>
      <c r="C2640" s="1"/>
      <c r="D2640" s="1"/>
      <c r="E2640" s="1"/>
    </row>
    <row r="2641" s="10" customFormat="1" spans="1:5">
      <c r="A2641" s="1"/>
      <c r="B2641" s="1"/>
      <c r="C2641" s="1"/>
      <c r="D2641" s="1"/>
      <c r="E2641" s="1"/>
    </row>
    <row r="2642" s="10" customFormat="1" spans="1:5">
      <c r="A2642" s="1"/>
      <c r="B2642" s="1"/>
      <c r="C2642" s="1"/>
      <c r="D2642" s="1"/>
      <c r="E2642" s="1"/>
    </row>
    <row r="2643" s="10" customFormat="1" spans="1:5">
      <c r="A2643" s="1"/>
      <c r="B2643" s="1"/>
      <c r="C2643" s="1"/>
      <c r="D2643" s="1"/>
      <c r="E2643" s="1"/>
    </row>
    <row r="2644" s="10" customFormat="1" spans="1:5">
      <c r="A2644" s="1"/>
      <c r="B2644" s="1"/>
      <c r="C2644" s="1"/>
      <c r="D2644" s="1"/>
      <c r="E2644" s="1"/>
    </row>
    <row r="2645" s="10" customFormat="1" spans="1:5">
      <c r="A2645" s="1"/>
      <c r="B2645" s="1"/>
      <c r="C2645" s="1"/>
      <c r="D2645" s="1"/>
      <c r="E2645" s="1"/>
    </row>
    <row r="2646" s="10" customFormat="1" spans="1:5">
      <c r="A2646" s="1"/>
      <c r="B2646" s="1"/>
      <c r="C2646" s="1"/>
      <c r="D2646" s="1"/>
      <c r="E2646" s="1"/>
    </row>
    <row r="2647" s="10" customFormat="1" spans="1:5">
      <c r="A2647" s="1"/>
      <c r="B2647" s="1"/>
      <c r="C2647" s="1"/>
      <c r="D2647" s="1"/>
      <c r="E2647" s="1"/>
    </row>
    <row r="2648" s="10" customFormat="1" spans="1:5">
      <c r="A2648" s="1"/>
      <c r="B2648" s="1"/>
      <c r="C2648" s="1"/>
      <c r="D2648" s="1"/>
      <c r="E2648" s="1"/>
    </row>
    <row r="2649" s="10" customFormat="1" spans="1:5">
      <c r="A2649" s="1"/>
      <c r="B2649" s="1"/>
      <c r="C2649" s="1"/>
      <c r="D2649" s="1"/>
      <c r="E2649" s="1"/>
    </row>
    <row r="2650" s="10" customFormat="1" spans="1:5">
      <c r="A2650" s="1"/>
      <c r="B2650" s="1"/>
      <c r="C2650" s="1"/>
      <c r="D2650" s="1"/>
      <c r="E2650" s="1"/>
    </row>
    <row r="2651" s="10" customFormat="1" spans="1:5">
      <c r="A2651" s="1"/>
      <c r="B2651" s="1"/>
      <c r="C2651" s="1"/>
      <c r="D2651" s="1"/>
      <c r="E2651" s="1"/>
    </row>
    <row r="2652" s="10" customFormat="1" spans="1:5">
      <c r="A2652" s="1"/>
      <c r="B2652" s="1"/>
      <c r="C2652" s="1"/>
      <c r="D2652" s="1"/>
      <c r="E2652" s="1"/>
    </row>
    <row r="2653" s="10" customFormat="1" spans="1:5">
      <c r="A2653" s="1"/>
      <c r="B2653" s="1"/>
      <c r="C2653" s="1"/>
      <c r="D2653" s="1"/>
      <c r="E2653" s="1"/>
    </row>
    <row r="2654" s="10" customFormat="1" spans="1:5">
      <c r="A2654" s="1"/>
      <c r="B2654" s="1"/>
      <c r="C2654" s="1"/>
      <c r="D2654" s="1"/>
      <c r="E2654" s="1"/>
    </row>
    <row r="2655" s="10" customFormat="1" spans="1:5">
      <c r="A2655" s="1"/>
      <c r="B2655" s="1"/>
      <c r="C2655" s="1"/>
      <c r="D2655" s="1"/>
      <c r="E2655" s="1"/>
    </row>
    <row r="2656" s="10" customFormat="1" spans="1:5">
      <c r="A2656" s="1"/>
      <c r="B2656" s="1"/>
      <c r="C2656" s="1"/>
      <c r="D2656" s="1"/>
      <c r="E2656" s="1"/>
    </row>
    <row r="2657" s="10" customFormat="1" spans="1:5">
      <c r="A2657" s="1"/>
      <c r="B2657" s="1"/>
      <c r="C2657" s="1"/>
      <c r="D2657" s="1"/>
      <c r="E2657" s="1"/>
    </row>
    <row r="2658" s="10" customFormat="1" spans="1:5">
      <c r="A2658" s="1"/>
      <c r="B2658" s="1"/>
      <c r="C2658" s="1"/>
      <c r="D2658" s="1"/>
      <c r="E2658" s="1"/>
    </row>
    <row r="2659" s="10" customFormat="1" spans="1:5">
      <c r="A2659" s="1"/>
      <c r="B2659" s="1"/>
      <c r="C2659" s="1"/>
      <c r="D2659" s="1"/>
      <c r="E2659" s="1"/>
    </row>
    <row r="2660" s="10" customFormat="1" spans="1:5">
      <c r="A2660" s="1"/>
      <c r="B2660" s="1"/>
      <c r="C2660" s="1"/>
      <c r="D2660" s="1"/>
      <c r="E2660" s="1"/>
    </row>
    <row r="2661" s="10" customFormat="1" spans="1:5">
      <c r="A2661" s="1"/>
      <c r="B2661" s="1"/>
      <c r="C2661" s="1"/>
      <c r="D2661" s="1"/>
      <c r="E2661" s="1"/>
    </row>
    <row r="2662" s="10" customFormat="1" spans="1:5">
      <c r="A2662" s="1"/>
      <c r="B2662" s="1"/>
      <c r="C2662" s="1"/>
      <c r="D2662" s="1"/>
      <c r="E2662" s="1"/>
    </row>
    <row r="2663" s="10" customFormat="1" spans="1:5">
      <c r="A2663" s="1"/>
      <c r="B2663" s="1"/>
      <c r="C2663" s="1"/>
      <c r="D2663" s="1"/>
      <c r="E2663" s="1"/>
    </row>
    <row r="2664" s="10" customFormat="1" spans="1:5">
      <c r="A2664" s="1"/>
      <c r="B2664" s="1"/>
      <c r="C2664" s="1"/>
      <c r="D2664" s="1"/>
      <c r="E2664" s="1"/>
    </row>
    <row r="2665" s="10" customFormat="1" spans="1:5">
      <c r="A2665" s="1"/>
      <c r="B2665" s="1"/>
      <c r="C2665" s="1"/>
      <c r="D2665" s="1"/>
      <c r="E2665" s="1"/>
    </row>
    <row r="2666" s="10" customFormat="1" spans="1:5">
      <c r="A2666" s="1"/>
      <c r="B2666" s="1"/>
      <c r="C2666" s="1"/>
      <c r="D2666" s="1"/>
      <c r="E2666" s="1"/>
    </row>
    <row r="2667" s="10" customFormat="1" spans="1:5">
      <c r="A2667" s="1"/>
      <c r="B2667" s="1"/>
      <c r="C2667" s="1"/>
      <c r="D2667" s="1"/>
      <c r="E2667" s="1"/>
    </row>
    <row r="2668" s="10" customFormat="1" spans="1:5">
      <c r="A2668" s="1"/>
      <c r="B2668" s="1"/>
      <c r="C2668" s="1"/>
      <c r="D2668" s="1"/>
      <c r="E2668" s="1"/>
    </row>
    <row r="2669" s="10" customFormat="1" spans="1:5">
      <c r="A2669" s="1"/>
      <c r="B2669" s="1"/>
      <c r="C2669" s="1"/>
      <c r="D2669" s="1"/>
      <c r="E2669" s="1"/>
    </row>
    <row r="2670" s="10" customFormat="1" spans="1:5">
      <c r="A2670" s="1"/>
      <c r="B2670" s="1"/>
      <c r="C2670" s="1"/>
      <c r="D2670" s="1"/>
      <c r="E2670" s="1"/>
    </row>
    <row r="2671" s="10" customFormat="1" spans="1:5">
      <c r="A2671" s="1"/>
      <c r="B2671" s="1"/>
      <c r="C2671" s="1"/>
      <c r="D2671" s="1"/>
      <c r="E2671" s="1"/>
    </row>
    <row r="2672" s="10" customFormat="1" spans="1:5">
      <c r="A2672" s="1"/>
      <c r="B2672" s="1"/>
      <c r="C2672" s="1"/>
      <c r="D2672" s="1"/>
      <c r="E2672" s="1"/>
    </row>
    <row r="2673" s="10" customFormat="1" spans="1:5">
      <c r="A2673" s="1"/>
      <c r="B2673" s="1"/>
      <c r="C2673" s="1"/>
      <c r="D2673" s="1"/>
      <c r="E2673" s="1"/>
    </row>
    <row r="2674" s="10" customFormat="1" spans="1:5">
      <c r="A2674" s="1"/>
      <c r="B2674" s="1"/>
      <c r="C2674" s="1"/>
      <c r="D2674" s="1"/>
      <c r="E2674" s="1"/>
    </row>
    <row r="2675" s="10" customFormat="1" spans="1:5">
      <c r="A2675" s="1"/>
      <c r="B2675" s="1"/>
      <c r="C2675" s="1"/>
      <c r="D2675" s="1"/>
      <c r="E2675" s="1"/>
    </row>
    <row r="2676" s="10" customFormat="1" spans="1:5">
      <c r="A2676" s="1"/>
      <c r="B2676" s="1"/>
      <c r="C2676" s="1"/>
      <c r="D2676" s="1"/>
      <c r="E2676" s="1"/>
    </row>
    <row r="2677" s="10" customFormat="1" spans="1:5">
      <c r="A2677" s="1"/>
      <c r="B2677" s="1"/>
      <c r="C2677" s="1"/>
      <c r="D2677" s="1"/>
      <c r="E2677" s="1"/>
    </row>
    <row r="2678" s="10" customFormat="1" spans="1:5">
      <c r="A2678" s="1"/>
      <c r="B2678" s="1"/>
      <c r="C2678" s="1"/>
      <c r="D2678" s="1"/>
      <c r="E2678" s="1"/>
    </row>
    <row r="2679" s="10" customFormat="1" spans="1:5">
      <c r="A2679" s="1"/>
      <c r="B2679" s="1"/>
      <c r="C2679" s="1"/>
      <c r="D2679" s="1"/>
      <c r="E2679" s="1"/>
    </row>
    <row r="2680" s="10" customFormat="1" spans="1:5">
      <c r="A2680" s="1"/>
      <c r="B2680" s="1"/>
      <c r="C2680" s="1"/>
      <c r="D2680" s="1"/>
      <c r="E2680" s="1"/>
    </row>
    <row r="2681" s="10" customFormat="1" spans="1:5">
      <c r="A2681" s="1"/>
      <c r="B2681" s="1"/>
      <c r="C2681" s="1"/>
      <c r="D2681" s="1"/>
      <c r="E2681" s="1"/>
    </row>
    <row r="2682" s="10" customFormat="1" spans="1:5">
      <c r="A2682" s="1"/>
      <c r="B2682" s="1"/>
      <c r="C2682" s="1"/>
      <c r="D2682" s="1"/>
      <c r="E2682" s="1"/>
    </row>
    <row r="2683" s="10" customFormat="1" spans="1:5">
      <c r="A2683" s="1"/>
      <c r="B2683" s="1"/>
      <c r="C2683" s="1"/>
      <c r="D2683" s="1"/>
      <c r="E2683" s="1"/>
    </row>
    <row r="2684" s="10" customFormat="1" spans="1:5">
      <c r="A2684" s="1"/>
      <c r="B2684" s="1"/>
      <c r="C2684" s="1"/>
      <c r="D2684" s="1"/>
      <c r="E2684" s="1"/>
    </row>
    <row r="2685" s="10" customFormat="1" spans="1:5">
      <c r="A2685" s="1"/>
      <c r="B2685" s="1"/>
      <c r="C2685" s="1"/>
      <c r="D2685" s="1"/>
      <c r="E2685" s="1"/>
    </row>
    <row r="2686" s="10" customFormat="1" spans="1:5">
      <c r="A2686" s="1"/>
      <c r="B2686" s="1"/>
      <c r="C2686" s="1"/>
      <c r="D2686" s="1"/>
      <c r="E2686" s="1"/>
    </row>
    <row r="2687" s="10" customFormat="1" spans="1:5">
      <c r="A2687" s="1"/>
      <c r="B2687" s="1"/>
      <c r="C2687" s="1"/>
      <c r="D2687" s="1"/>
      <c r="E2687" s="1"/>
    </row>
    <row r="2688" s="10" customFormat="1" spans="1:5">
      <c r="A2688" s="1"/>
      <c r="B2688" s="1"/>
      <c r="C2688" s="1"/>
      <c r="D2688" s="1"/>
      <c r="E2688" s="1"/>
    </row>
    <row r="2689" s="10" customFormat="1" spans="1:5">
      <c r="A2689" s="1"/>
      <c r="B2689" s="1"/>
      <c r="C2689" s="1"/>
      <c r="D2689" s="1"/>
      <c r="E2689" s="1"/>
    </row>
    <row r="2690" s="10" customFormat="1" spans="1:5">
      <c r="A2690" s="1"/>
      <c r="B2690" s="1"/>
      <c r="C2690" s="1"/>
      <c r="D2690" s="1"/>
      <c r="E2690" s="1"/>
    </row>
    <row r="2691" s="10" customFormat="1" spans="1:5">
      <c r="A2691" s="1"/>
      <c r="B2691" s="1"/>
      <c r="C2691" s="1"/>
      <c r="D2691" s="1"/>
      <c r="E2691" s="1"/>
    </row>
    <row r="2692" s="10" customFormat="1" spans="1:5">
      <c r="A2692" s="1"/>
      <c r="B2692" s="1"/>
      <c r="C2692" s="1"/>
      <c r="D2692" s="1"/>
      <c r="E2692" s="1"/>
    </row>
    <row r="2693" s="10" customFormat="1" spans="1:5">
      <c r="A2693" s="1"/>
      <c r="B2693" s="1"/>
      <c r="C2693" s="1"/>
      <c r="D2693" s="1"/>
      <c r="E2693" s="1"/>
    </row>
    <row r="2694" s="10" customFormat="1" spans="1:5">
      <c r="A2694" s="1"/>
      <c r="B2694" s="1"/>
      <c r="C2694" s="1"/>
      <c r="D2694" s="1"/>
      <c r="E2694" s="1"/>
    </row>
    <row r="2695" s="10" customFormat="1" spans="1:5">
      <c r="A2695" s="1"/>
      <c r="B2695" s="1"/>
      <c r="C2695" s="1"/>
      <c r="D2695" s="1"/>
      <c r="E2695" s="1"/>
    </row>
    <row r="2696" s="10" customFormat="1" spans="1:5">
      <c r="A2696" s="1"/>
      <c r="B2696" s="1"/>
      <c r="C2696" s="1"/>
      <c r="D2696" s="1"/>
      <c r="E2696" s="1"/>
    </row>
    <row r="2697" s="10" customFormat="1" spans="1:5">
      <c r="A2697" s="1"/>
      <c r="B2697" s="1"/>
      <c r="C2697" s="1"/>
      <c r="D2697" s="1"/>
      <c r="E2697" s="1"/>
    </row>
    <row r="2698" s="10" customFormat="1" spans="1:5">
      <c r="A2698" s="1"/>
      <c r="B2698" s="1"/>
      <c r="C2698" s="1"/>
      <c r="D2698" s="1"/>
      <c r="E2698" s="1"/>
    </row>
    <row r="2699" s="10" customFormat="1" spans="1:5">
      <c r="A2699" s="1"/>
      <c r="B2699" s="1"/>
      <c r="C2699" s="1"/>
      <c r="D2699" s="1"/>
      <c r="E2699" s="1"/>
    </row>
    <row r="2700" s="10" customFormat="1" spans="1:5">
      <c r="A2700" s="1"/>
      <c r="B2700" s="1"/>
      <c r="C2700" s="1"/>
      <c r="D2700" s="1"/>
      <c r="E2700" s="1"/>
    </row>
    <row r="2701" s="10" customFormat="1" spans="1:5">
      <c r="A2701" s="1"/>
      <c r="B2701" s="1"/>
      <c r="C2701" s="1"/>
      <c r="D2701" s="1"/>
      <c r="E2701" s="1"/>
    </row>
    <row r="2702" s="10" customFormat="1" spans="1:5">
      <c r="A2702" s="1"/>
      <c r="B2702" s="1"/>
      <c r="C2702" s="1"/>
      <c r="D2702" s="1"/>
      <c r="E2702" s="1"/>
    </row>
    <row r="2703" s="10" customFormat="1" spans="1:5">
      <c r="A2703" s="1"/>
      <c r="B2703" s="1"/>
      <c r="C2703" s="1"/>
      <c r="D2703" s="1"/>
      <c r="E2703" s="1"/>
    </row>
    <row r="2704" s="10" customFormat="1" spans="1:5">
      <c r="A2704" s="1"/>
      <c r="B2704" s="1"/>
      <c r="C2704" s="1"/>
      <c r="D2704" s="1"/>
      <c r="E2704" s="1"/>
    </row>
    <row r="2705" s="10" customFormat="1" spans="1:5">
      <c r="A2705" s="1"/>
      <c r="B2705" s="1"/>
      <c r="C2705" s="1"/>
      <c r="D2705" s="1"/>
      <c r="E2705" s="1"/>
    </row>
    <row r="2706" s="10" customFormat="1" spans="1:5">
      <c r="A2706" s="1"/>
      <c r="B2706" s="1"/>
      <c r="C2706" s="1"/>
      <c r="D2706" s="1"/>
      <c r="E2706" s="1"/>
    </row>
    <row r="2707" s="10" customFormat="1" spans="1:5">
      <c r="A2707" s="1"/>
      <c r="B2707" s="1"/>
      <c r="C2707" s="1"/>
      <c r="D2707" s="1"/>
      <c r="E2707" s="1"/>
    </row>
    <row r="2708" s="10" customFormat="1" spans="1:5">
      <c r="A2708" s="1"/>
      <c r="B2708" s="1"/>
      <c r="C2708" s="1"/>
      <c r="D2708" s="1"/>
      <c r="E2708" s="1"/>
    </row>
    <row r="2709" s="10" customFormat="1" spans="1:5">
      <c r="A2709" s="1"/>
      <c r="B2709" s="1"/>
      <c r="C2709" s="1"/>
      <c r="D2709" s="1"/>
      <c r="E2709" s="1"/>
    </row>
    <row r="2710" s="10" customFormat="1" spans="1:5">
      <c r="A2710" s="1"/>
      <c r="B2710" s="1"/>
      <c r="C2710" s="1"/>
      <c r="D2710" s="1"/>
      <c r="E2710" s="1"/>
    </row>
    <row r="2711" s="10" customFormat="1" spans="1:5">
      <c r="A2711" s="1"/>
      <c r="B2711" s="1"/>
      <c r="C2711" s="1"/>
      <c r="D2711" s="1"/>
      <c r="E2711" s="1"/>
    </row>
    <row r="2712" s="10" customFormat="1" spans="1:5">
      <c r="A2712" s="1"/>
      <c r="B2712" s="1"/>
      <c r="C2712" s="1"/>
      <c r="D2712" s="1"/>
      <c r="E2712" s="1"/>
    </row>
    <row r="2713" s="10" customFormat="1" spans="1:5">
      <c r="A2713" s="1"/>
      <c r="B2713" s="1"/>
      <c r="C2713" s="1"/>
      <c r="D2713" s="1"/>
      <c r="E2713" s="1"/>
    </row>
    <row r="2714" s="10" customFormat="1" spans="1:5">
      <c r="A2714" s="1"/>
      <c r="B2714" s="1"/>
      <c r="C2714" s="1"/>
      <c r="D2714" s="1"/>
      <c r="E2714" s="1"/>
    </row>
    <row r="2715" s="10" customFormat="1" spans="1:5">
      <c r="A2715" s="1"/>
      <c r="B2715" s="1"/>
      <c r="C2715" s="1"/>
      <c r="D2715" s="1"/>
      <c r="E2715" s="1"/>
    </row>
    <row r="2716" s="10" customFormat="1" spans="1:5">
      <c r="A2716" s="1"/>
      <c r="B2716" s="1"/>
      <c r="C2716" s="1"/>
      <c r="D2716" s="1"/>
      <c r="E2716" s="1"/>
    </row>
    <row r="2717" s="10" customFormat="1" spans="1:5">
      <c r="A2717" s="1"/>
      <c r="B2717" s="1"/>
      <c r="C2717" s="1"/>
      <c r="D2717" s="1"/>
      <c r="E2717" s="1"/>
    </row>
    <row r="2718" s="10" customFormat="1" spans="1:5">
      <c r="A2718" s="1"/>
      <c r="B2718" s="1"/>
      <c r="C2718" s="1"/>
      <c r="D2718" s="1"/>
      <c r="E2718" s="1"/>
    </row>
    <row r="2719" s="10" customFormat="1" spans="1:5">
      <c r="A2719" s="1"/>
      <c r="B2719" s="1"/>
      <c r="C2719" s="1"/>
      <c r="D2719" s="1"/>
      <c r="E2719" s="1"/>
    </row>
    <row r="2720" s="10" customFormat="1" spans="1:5">
      <c r="A2720" s="1"/>
      <c r="B2720" s="1"/>
      <c r="C2720" s="1"/>
      <c r="D2720" s="1"/>
      <c r="E2720" s="1"/>
    </row>
    <row r="2721" s="10" customFormat="1" spans="1:5">
      <c r="A2721" s="1"/>
      <c r="B2721" s="1"/>
      <c r="C2721" s="1"/>
      <c r="D2721" s="1"/>
      <c r="E2721" s="1"/>
    </row>
    <row r="2722" s="10" customFormat="1" spans="1:5">
      <c r="A2722" s="1"/>
      <c r="B2722" s="1"/>
      <c r="C2722" s="1"/>
      <c r="D2722" s="1"/>
      <c r="E2722" s="1"/>
    </row>
    <row r="2723" s="10" customFormat="1" spans="1:5">
      <c r="A2723" s="1"/>
      <c r="B2723" s="1"/>
      <c r="C2723" s="1"/>
      <c r="D2723" s="1"/>
      <c r="E2723" s="1"/>
    </row>
    <row r="2724" s="10" customFormat="1" spans="1:5">
      <c r="A2724" s="1"/>
      <c r="B2724" s="1"/>
      <c r="C2724" s="1"/>
      <c r="D2724" s="1"/>
      <c r="E2724" s="1"/>
    </row>
    <row r="2725" s="10" customFormat="1" spans="1:5">
      <c r="A2725" s="1"/>
      <c r="B2725" s="1"/>
      <c r="C2725" s="1"/>
      <c r="D2725" s="1"/>
      <c r="E2725" s="1"/>
    </row>
    <row r="2726" s="10" customFormat="1" spans="1:5">
      <c r="A2726" s="1"/>
      <c r="B2726" s="1"/>
      <c r="C2726" s="1"/>
      <c r="D2726" s="1"/>
      <c r="E2726" s="1"/>
    </row>
    <row r="2727" s="10" customFormat="1" spans="1:5">
      <c r="A2727" s="1"/>
      <c r="B2727" s="1"/>
      <c r="C2727" s="1"/>
      <c r="D2727" s="1"/>
      <c r="E2727" s="1"/>
    </row>
    <row r="2728" s="10" customFormat="1" spans="1:5">
      <c r="A2728" s="1"/>
      <c r="B2728" s="1"/>
      <c r="C2728" s="1"/>
      <c r="D2728" s="1"/>
      <c r="E2728" s="1"/>
    </row>
    <row r="2729" s="10" customFormat="1" spans="1:5">
      <c r="A2729" s="1"/>
      <c r="B2729" s="1"/>
      <c r="C2729" s="1"/>
      <c r="D2729" s="1"/>
      <c r="E2729" s="1"/>
    </row>
    <row r="2730" s="10" customFormat="1" spans="1:5">
      <c r="A2730" s="1"/>
      <c r="B2730" s="1"/>
      <c r="C2730" s="1"/>
      <c r="D2730" s="1"/>
      <c r="E2730" s="1"/>
    </row>
    <row r="2731" s="10" customFormat="1" spans="1:5">
      <c r="A2731" s="1"/>
      <c r="B2731" s="1"/>
      <c r="C2731" s="1"/>
      <c r="D2731" s="1"/>
      <c r="E2731" s="1"/>
    </row>
    <row r="2732" s="10" customFormat="1" spans="1:5">
      <c r="A2732" s="1"/>
      <c r="B2732" s="1"/>
      <c r="C2732" s="1"/>
      <c r="D2732" s="1"/>
      <c r="E2732" s="1"/>
    </row>
    <row r="2733" s="10" customFormat="1" spans="1:5">
      <c r="A2733" s="1"/>
      <c r="B2733" s="1"/>
      <c r="C2733" s="1"/>
      <c r="D2733" s="1"/>
      <c r="E2733" s="1"/>
    </row>
    <row r="2734" s="10" customFormat="1" spans="1:5">
      <c r="A2734" s="1"/>
      <c r="B2734" s="1"/>
      <c r="C2734" s="1"/>
      <c r="D2734" s="1"/>
      <c r="E2734" s="1"/>
    </row>
    <row r="2735" s="10" customFormat="1" spans="1:5">
      <c r="A2735" s="1"/>
      <c r="B2735" s="1"/>
      <c r="C2735" s="1"/>
      <c r="D2735" s="1"/>
      <c r="E2735" s="1"/>
    </row>
    <row r="2736" s="10" customFormat="1" spans="1:5">
      <c r="A2736" s="1"/>
      <c r="B2736" s="1"/>
      <c r="C2736" s="1"/>
      <c r="D2736" s="1"/>
      <c r="E2736" s="1"/>
    </row>
    <row r="2737" s="10" customFormat="1" spans="1:5">
      <c r="A2737" s="1"/>
      <c r="B2737" s="1"/>
      <c r="C2737" s="1"/>
      <c r="D2737" s="1"/>
      <c r="E2737" s="1"/>
    </row>
    <row r="2738" s="10" customFormat="1" spans="1:5">
      <c r="A2738" s="1"/>
      <c r="B2738" s="1"/>
      <c r="C2738" s="1"/>
      <c r="D2738" s="1"/>
      <c r="E2738" s="1"/>
    </row>
    <row r="2739" s="10" customFormat="1" spans="1:5">
      <c r="A2739" s="1"/>
      <c r="B2739" s="1"/>
      <c r="C2739" s="1"/>
      <c r="D2739" s="1"/>
      <c r="E2739" s="1"/>
    </row>
    <row r="2740" s="10" customFormat="1" spans="1:5">
      <c r="A2740" s="1"/>
      <c r="B2740" s="1"/>
      <c r="C2740" s="1"/>
      <c r="D2740" s="1"/>
      <c r="E2740" s="1"/>
    </row>
    <row r="2741" s="10" customFormat="1" spans="1:5">
      <c r="A2741" s="1"/>
      <c r="B2741" s="1"/>
      <c r="C2741" s="1"/>
      <c r="D2741" s="1"/>
      <c r="E2741" s="1"/>
    </row>
    <row r="2742" s="10" customFormat="1" spans="1:5">
      <c r="A2742" s="1"/>
      <c r="B2742" s="1"/>
      <c r="C2742" s="1"/>
      <c r="D2742" s="1"/>
      <c r="E2742" s="1"/>
    </row>
    <row r="2743" s="10" customFormat="1" spans="1:5">
      <c r="A2743" s="1"/>
      <c r="B2743" s="1"/>
      <c r="C2743" s="1"/>
      <c r="D2743" s="1"/>
      <c r="E2743" s="1"/>
    </row>
    <row r="2744" s="10" customFormat="1" spans="1:5">
      <c r="A2744" s="1"/>
      <c r="B2744" s="1"/>
      <c r="C2744" s="1"/>
      <c r="D2744" s="1"/>
      <c r="E2744" s="1"/>
    </row>
    <row r="2745" s="10" customFormat="1" spans="1:5">
      <c r="A2745" s="1"/>
      <c r="B2745" s="1"/>
      <c r="C2745" s="1"/>
      <c r="D2745" s="1"/>
      <c r="E2745" s="1"/>
    </row>
    <row r="2746" s="10" customFormat="1" spans="1:5">
      <c r="A2746" s="1"/>
      <c r="B2746" s="1"/>
      <c r="C2746" s="1"/>
      <c r="D2746" s="1"/>
      <c r="E2746" s="1"/>
    </row>
    <row r="2747" s="10" customFormat="1" spans="1:5">
      <c r="A2747" s="1"/>
      <c r="B2747" s="1"/>
      <c r="C2747" s="1"/>
      <c r="D2747" s="1"/>
      <c r="E2747" s="1"/>
    </row>
    <row r="2748" s="10" customFormat="1" spans="1:5">
      <c r="A2748" s="1"/>
      <c r="B2748" s="1"/>
      <c r="C2748" s="1"/>
      <c r="D2748" s="1"/>
      <c r="E2748" s="1"/>
    </row>
    <row r="2749" s="10" customFormat="1" spans="1:5">
      <c r="A2749" s="1"/>
      <c r="B2749" s="1"/>
      <c r="C2749" s="1"/>
      <c r="D2749" s="1"/>
      <c r="E2749" s="1"/>
    </row>
    <row r="2750" s="10" customFormat="1" spans="1:5">
      <c r="A2750" s="1"/>
      <c r="B2750" s="1"/>
      <c r="C2750" s="1"/>
      <c r="D2750" s="1"/>
      <c r="E2750" s="1"/>
    </row>
    <row r="2751" s="10" customFormat="1" spans="1:5">
      <c r="A2751" s="1"/>
      <c r="B2751" s="1"/>
      <c r="C2751" s="1"/>
      <c r="D2751" s="1"/>
      <c r="E2751" s="1"/>
    </row>
    <row r="2752" s="10" customFormat="1" spans="1:5">
      <c r="A2752" s="1"/>
      <c r="B2752" s="1"/>
      <c r="C2752" s="1"/>
      <c r="D2752" s="1"/>
      <c r="E2752" s="1"/>
    </row>
    <row r="2753" s="10" customFormat="1" spans="1:5">
      <c r="A2753" s="1"/>
      <c r="B2753" s="1"/>
      <c r="C2753" s="1"/>
      <c r="D2753" s="1"/>
      <c r="E2753" s="1"/>
    </row>
    <row r="2754" s="10" customFormat="1" spans="1:5">
      <c r="A2754" s="1"/>
      <c r="B2754" s="1"/>
      <c r="C2754" s="1"/>
      <c r="D2754" s="1"/>
      <c r="E2754" s="1"/>
    </row>
    <row r="2755" s="10" customFormat="1" spans="1:5">
      <c r="A2755" s="1"/>
      <c r="B2755" s="1"/>
      <c r="C2755" s="1"/>
      <c r="D2755" s="1"/>
      <c r="E2755" s="1"/>
    </row>
    <row r="2756" s="10" customFormat="1" spans="1:5">
      <c r="A2756" s="1"/>
      <c r="B2756" s="1"/>
      <c r="C2756" s="1"/>
      <c r="D2756" s="1"/>
      <c r="E2756" s="1"/>
    </row>
    <row r="2757" s="10" customFormat="1" spans="1:5">
      <c r="A2757" s="1"/>
      <c r="B2757" s="1"/>
      <c r="C2757" s="1"/>
      <c r="D2757" s="1"/>
      <c r="E2757" s="1"/>
    </row>
    <row r="2758" s="10" customFormat="1" spans="1:5">
      <c r="A2758" s="1"/>
      <c r="B2758" s="1"/>
      <c r="C2758" s="1"/>
      <c r="D2758" s="1"/>
      <c r="E2758" s="1"/>
    </row>
    <row r="2759" s="10" customFormat="1" spans="1:5">
      <c r="A2759" s="1"/>
      <c r="B2759" s="1"/>
      <c r="C2759" s="1"/>
      <c r="D2759" s="1"/>
      <c r="E2759" s="1"/>
    </row>
    <row r="2760" s="10" customFormat="1" spans="1:5">
      <c r="A2760" s="1"/>
      <c r="B2760" s="1"/>
      <c r="C2760" s="1"/>
      <c r="D2760" s="1"/>
      <c r="E2760" s="1"/>
    </row>
    <row r="2761" s="10" customFormat="1" spans="1:5">
      <c r="A2761" s="1"/>
      <c r="B2761" s="1"/>
      <c r="C2761" s="1"/>
      <c r="D2761" s="1"/>
      <c r="E2761" s="1"/>
    </row>
    <row r="2762" s="10" customFormat="1" spans="1:5">
      <c r="A2762" s="1"/>
      <c r="B2762" s="1"/>
      <c r="C2762" s="1"/>
      <c r="D2762" s="1"/>
      <c r="E2762" s="1"/>
    </row>
    <row r="2763" s="10" customFormat="1" spans="1:5">
      <c r="A2763" s="1"/>
      <c r="B2763" s="1"/>
      <c r="C2763" s="1"/>
      <c r="D2763" s="1"/>
      <c r="E2763" s="1"/>
    </row>
    <row r="2764" s="10" customFormat="1" spans="1:5">
      <c r="A2764" s="1"/>
      <c r="B2764" s="1"/>
      <c r="C2764" s="1"/>
      <c r="D2764" s="1"/>
      <c r="E2764" s="1"/>
    </row>
    <row r="2765" s="10" customFormat="1" spans="1:5">
      <c r="A2765" s="1"/>
      <c r="B2765" s="1"/>
      <c r="C2765" s="1"/>
      <c r="D2765" s="1"/>
      <c r="E2765" s="1"/>
    </row>
    <row r="2766" s="10" customFormat="1" spans="1:5">
      <c r="A2766" s="1"/>
      <c r="B2766" s="1"/>
      <c r="C2766" s="1"/>
      <c r="D2766" s="1"/>
      <c r="E2766" s="1"/>
    </row>
    <row r="2767" s="10" customFormat="1" spans="1:5">
      <c r="A2767" s="1"/>
      <c r="B2767" s="1"/>
      <c r="C2767" s="1"/>
      <c r="D2767" s="1"/>
      <c r="E2767" s="1"/>
    </row>
    <row r="2768" s="10" customFormat="1" spans="1:5">
      <c r="A2768" s="1"/>
      <c r="B2768" s="1"/>
      <c r="C2768" s="1"/>
      <c r="D2768" s="1"/>
      <c r="E2768" s="1"/>
    </row>
    <row r="2769" s="10" customFormat="1" spans="1:5">
      <c r="A2769" s="1"/>
      <c r="B2769" s="1"/>
      <c r="C2769" s="1"/>
      <c r="D2769" s="1"/>
      <c r="E2769" s="1"/>
    </row>
    <row r="2770" s="10" customFormat="1" spans="1:5">
      <c r="A2770" s="1"/>
      <c r="B2770" s="1"/>
      <c r="C2770" s="1"/>
      <c r="D2770" s="1"/>
      <c r="E2770" s="1"/>
    </row>
    <row r="2771" s="10" customFormat="1" spans="1:5">
      <c r="A2771" s="1"/>
      <c r="B2771" s="1"/>
      <c r="C2771" s="1"/>
      <c r="D2771" s="1"/>
      <c r="E2771" s="1"/>
    </row>
    <row r="2772" s="10" customFormat="1" spans="1:5">
      <c r="A2772" s="1"/>
      <c r="B2772" s="1"/>
      <c r="C2772" s="1"/>
      <c r="D2772" s="1"/>
      <c r="E2772" s="1"/>
    </row>
    <row r="2773" s="10" customFormat="1" spans="1:5">
      <c r="A2773" s="1"/>
      <c r="B2773" s="1"/>
      <c r="C2773" s="1"/>
      <c r="D2773" s="1"/>
      <c r="E2773" s="1"/>
    </row>
    <row r="2774" s="10" customFormat="1" spans="1:5">
      <c r="A2774" s="1"/>
      <c r="B2774" s="1"/>
      <c r="C2774" s="1"/>
      <c r="D2774" s="1"/>
      <c r="E2774" s="1"/>
    </row>
    <row r="2775" s="10" customFormat="1" spans="1:5">
      <c r="A2775" s="1"/>
      <c r="B2775" s="1"/>
      <c r="C2775" s="1"/>
      <c r="D2775" s="1"/>
      <c r="E2775" s="1"/>
    </row>
    <row r="2776" s="10" customFormat="1" spans="1:5">
      <c r="A2776" s="1"/>
      <c r="B2776" s="1"/>
      <c r="C2776" s="1"/>
      <c r="D2776" s="1"/>
      <c r="E2776" s="1"/>
    </row>
    <row r="2777" s="10" customFormat="1" spans="1:5">
      <c r="A2777" s="1"/>
      <c r="B2777" s="1"/>
      <c r="C2777" s="1"/>
      <c r="D2777" s="1"/>
      <c r="E2777" s="1"/>
    </row>
    <row r="2778" s="10" customFormat="1" spans="1:5">
      <c r="A2778" s="1"/>
      <c r="B2778" s="1"/>
      <c r="C2778" s="1"/>
      <c r="D2778" s="1"/>
      <c r="E2778" s="1"/>
    </row>
    <row r="2779" s="10" customFormat="1" spans="1:5">
      <c r="A2779" s="1"/>
      <c r="B2779" s="1"/>
      <c r="C2779" s="1"/>
      <c r="D2779" s="1"/>
      <c r="E2779" s="1"/>
    </row>
    <row r="2780" s="10" customFormat="1" spans="1:5">
      <c r="A2780" s="1"/>
      <c r="B2780" s="1"/>
      <c r="C2780" s="1"/>
      <c r="D2780" s="1"/>
      <c r="E2780" s="1"/>
    </row>
    <row r="2781" s="10" customFormat="1" spans="1:5">
      <c r="A2781" s="1"/>
      <c r="B2781" s="1"/>
      <c r="C2781" s="1"/>
      <c r="D2781" s="1"/>
      <c r="E2781" s="1"/>
    </row>
    <row r="2782" s="10" customFormat="1" spans="1:5">
      <c r="A2782" s="1"/>
      <c r="B2782" s="1"/>
      <c r="C2782" s="1"/>
      <c r="D2782" s="1"/>
      <c r="E2782" s="1"/>
    </row>
    <row r="2783" s="10" customFormat="1" spans="1:5">
      <c r="A2783" s="1"/>
      <c r="B2783" s="1"/>
      <c r="C2783" s="1"/>
      <c r="D2783" s="1"/>
      <c r="E2783" s="1"/>
    </row>
    <row r="2784" s="10" customFormat="1" spans="1:5">
      <c r="A2784" s="1"/>
      <c r="B2784" s="1"/>
      <c r="C2784" s="1"/>
      <c r="D2784" s="1"/>
      <c r="E2784" s="1"/>
    </row>
    <row r="2785" s="10" customFormat="1" spans="1:5">
      <c r="A2785" s="1"/>
      <c r="B2785" s="1"/>
      <c r="C2785" s="1"/>
      <c r="D2785" s="1"/>
      <c r="E2785" s="1"/>
    </row>
    <row r="2786" s="10" customFormat="1" spans="1:5">
      <c r="A2786" s="1"/>
      <c r="B2786" s="1"/>
      <c r="C2786" s="1"/>
      <c r="D2786" s="1"/>
      <c r="E2786" s="1"/>
    </row>
    <row r="2787" s="10" customFormat="1" spans="1:5">
      <c r="A2787" s="1"/>
      <c r="B2787" s="1"/>
      <c r="C2787" s="1"/>
      <c r="D2787" s="1"/>
      <c r="E2787" s="1"/>
    </row>
    <row r="2788" s="10" customFormat="1" spans="1:5">
      <c r="A2788" s="1"/>
      <c r="B2788" s="1"/>
      <c r="C2788" s="1"/>
      <c r="D2788" s="1"/>
      <c r="E2788" s="1"/>
    </row>
    <row r="2789" s="10" customFormat="1" spans="1:5">
      <c r="A2789" s="1"/>
      <c r="B2789" s="1"/>
      <c r="C2789" s="1"/>
      <c r="D2789" s="1"/>
      <c r="E2789" s="1"/>
    </row>
    <row r="2790" s="10" customFormat="1" spans="1:5">
      <c r="A2790" s="1"/>
      <c r="B2790" s="1"/>
      <c r="C2790" s="1"/>
      <c r="D2790" s="1"/>
      <c r="E2790" s="1"/>
    </row>
    <row r="2791" s="10" customFormat="1" spans="1:5">
      <c r="A2791" s="1"/>
      <c r="B2791" s="1"/>
      <c r="C2791" s="1"/>
      <c r="D2791" s="1"/>
      <c r="E2791" s="1"/>
    </row>
    <row r="2792" s="10" customFormat="1" spans="1:5">
      <c r="A2792" s="1"/>
      <c r="B2792" s="1"/>
      <c r="C2792" s="1"/>
      <c r="D2792" s="1"/>
      <c r="E2792" s="1"/>
    </row>
    <row r="2793" s="10" customFormat="1" spans="1:5">
      <c r="A2793" s="1"/>
      <c r="B2793" s="1"/>
      <c r="C2793" s="1"/>
      <c r="D2793" s="1"/>
      <c r="E2793" s="1"/>
    </row>
    <row r="2794" s="10" customFormat="1" spans="1:5">
      <c r="A2794" s="1"/>
      <c r="B2794" s="1"/>
      <c r="C2794" s="1"/>
      <c r="D2794" s="1"/>
      <c r="E2794" s="1"/>
    </row>
    <row r="2795" s="10" customFormat="1" spans="1:5">
      <c r="A2795" s="1"/>
      <c r="B2795" s="1"/>
      <c r="C2795" s="1"/>
      <c r="D2795" s="1"/>
      <c r="E2795" s="1"/>
    </row>
    <row r="2796" s="10" customFormat="1" spans="1:5">
      <c r="A2796" s="1"/>
      <c r="B2796" s="1"/>
      <c r="C2796" s="1"/>
      <c r="D2796" s="1"/>
      <c r="E2796" s="1"/>
    </row>
    <row r="2797" s="10" customFormat="1" spans="1:5">
      <c r="A2797" s="1"/>
      <c r="B2797" s="1"/>
      <c r="C2797" s="1"/>
      <c r="D2797" s="1"/>
      <c r="E2797" s="1"/>
    </row>
    <row r="2798" s="10" customFormat="1" spans="1:5">
      <c r="A2798" s="1"/>
      <c r="B2798" s="1"/>
      <c r="C2798" s="1"/>
      <c r="D2798" s="1"/>
      <c r="E2798" s="1"/>
    </row>
    <row r="2799" s="10" customFormat="1" spans="1:5">
      <c r="A2799" s="1"/>
      <c r="B2799" s="1"/>
      <c r="C2799" s="1"/>
      <c r="D2799" s="1"/>
      <c r="E2799" s="1"/>
    </row>
    <row r="2800" s="10" customFormat="1" spans="1:5">
      <c r="A2800" s="1"/>
      <c r="B2800" s="1"/>
      <c r="C2800" s="1"/>
      <c r="D2800" s="1"/>
      <c r="E2800" s="1"/>
    </row>
    <row r="2801" s="10" customFormat="1" spans="1:5">
      <c r="A2801" s="1"/>
      <c r="B2801" s="1"/>
      <c r="C2801" s="1"/>
      <c r="D2801" s="1"/>
      <c r="E2801" s="1"/>
    </row>
    <row r="2802" s="10" customFormat="1" spans="1:5">
      <c r="A2802" s="1"/>
      <c r="B2802" s="1"/>
      <c r="C2802" s="1"/>
      <c r="D2802" s="1"/>
      <c r="E2802" s="1"/>
    </row>
    <row r="2803" s="10" customFormat="1" spans="1:5">
      <c r="A2803" s="1"/>
      <c r="B2803" s="1"/>
      <c r="C2803" s="1"/>
      <c r="D2803" s="1"/>
      <c r="E2803" s="1"/>
    </row>
    <row r="2804" s="10" customFormat="1" spans="1:5">
      <c r="A2804" s="1"/>
      <c r="B2804" s="1"/>
      <c r="C2804" s="1"/>
      <c r="D2804" s="1"/>
      <c r="E2804" s="1"/>
    </row>
    <row r="2805" s="10" customFormat="1" spans="1:5">
      <c r="A2805" s="1"/>
      <c r="B2805" s="1"/>
      <c r="C2805" s="1"/>
      <c r="D2805" s="1"/>
      <c r="E2805" s="1"/>
    </row>
    <row r="2806" s="10" customFormat="1" spans="1:5">
      <c r="A2806" s="1"/>
      <c r="B2806" s="1"/>
      <c r="C2806" s="1"/>
      <c r="D2806" s="1"/>
      <c r="E2806" s="1"/>
    </row>
    <row r="2807" s="10" customFormat="1" spans="1:5">
      <c r="A2807" s="1"/>
      <c r="B2807" s="1"/>
      <c r="C2807" s="1"/>
      <c r="D2807" s="1"/>
      <c r="E2807" s="1"/>
    </row>
    <row r="2808" s="10" customFormat="1" spans="1:5">
      <c r="A2808" s="1"/>
      <c r="B2808" s="1"/>
      <c r="C2808" s="1"/>
      <c r="D2808" s="1"/>
      <c r="E2808" s="1"/>
    </row>
    <row r="2809" s="10" customFormat="1" spans="1:5">
      <c r="A2809" s="1"/>
      <c r="B2809" s="1"/>
      <c r="C2809" s="1"/>
      <c r="D2809" s="1"/>
      <c r="E2809" s="1"/>
    </row>
    <row r="2810" s="10" customFormat="1" spans="1:5">
      <c r="A2810" s="1"/>
      <c r="B2810" s="1"/>
      <c r="C2810" s="1"/>
      <c r="D2810" s="1"/>
      <c r="E2810" s="1"/>
    </row>
    <row r="2811" s="10" customFormat="1" spans="1:5">
      <c r="A2811" s="1"/>
      <c r="B2811" s="1"/>
      <c r="C2811" s="1"/>
      <c r="D2811" s="1"/>
      <c r="E2811" s="1"/>
    </row>
    <row r="2812" s="10" customFormat="1" spans="1:5">
      <c r="A2812" s="1"/>
      <c r="B2812" s="1"/>
      <c r="C2812" s="1"/>
      <c r="D2812" s="1"/>
      <c r="E2812" s="1"/>
    </row>
    <row r="2813" s="10" customFormat="1" spans="1:5">
      <c r="A2813" s="1"/>
      <c r="B2813" s="1"/>
      <c r="C2813" s="1"/>
      <c r="D2813" s="1"/>
      <c r="E2813" s="1"/>
    </row>
    <row r="2814" s="10" customFormat="1" spans="1:5">
      <c r="A2814" s="1"/>
      <c r="B2814" s="1"/>
      <c r="C2814" s="1"/>
      <c r="D2814" s="1"/>
      <c r="E2814" s="1"/>
    </row>
    <row r="2815" s="10" customFormat="1" spans="1:5">
      <c r="A2815" s="1"/>
      <c r="B2815" s="1"/>
      <c r="C2815" s="1"/>
      <c r="D2815" s="1"/>
      <c r="E2815" s="1"/>
    </row>
    <row r="2816" s="10" customFormat="1" spans="1:5">
      <c r="A2816" s="1"/>
      <c r="B2816" s="1"/>
      <c r="C2816" s="1"/>
      <c r="D2816" s="1"/>
      <c r="E2816" s="1"/>
    </row>
    <row r="2817" s="10" customFormat="1" spans="1:5">
      <c r="A2817" s="1"/>
      <c r="B2817" s="1"/>
      <c r="C2817" s="1"/>
      <c r="D2817" s="1"/>
      <c r="E2817" s="1"/>
    </row>
    <row r="2818" s="10" customFormat="1" spans="1:5">
      <c r="A2818" s="1"/>
      <c r="B2818" s="1"/>
      <c r="C2818" s="1"/>
      <c r="D2818" s="1"/>
      <c r="E2818" s="1"/>
    </row>
    <row r="2819" s="10" customFormat="1" spans="1:5">
      <c r="A2819" s="1"/>
      <c r="B2819" s="1"/>
      <c r="C2819" s="1"/>
      <c r="D2819" s="1"/>
      <c r="E2819" s="1"/>
    </row>
    <row r="2820" s="10" customFormat="1" spans="1:5">
      <c r="A2820" s="1"/>
      <c r="B2820" s="1"/>
      <c r="C2820" s="1"/>
      <c r="D2820" s="1"/>
      <c r="E2820" s="1"/>
    </row>
    <row r="2821" s="10" customFormat="1" spans="1:5">
      <c r="A2821" s="1"/>
      <c r="B2821" s="1"/>
      <c r="C2821" s="1"/>
      <c r="D2821" s="1"/>
      <c r="E2821" s="1"/>
    </row>
    <row r="2822" s="10" customFormat="1" spans="1:5">
      <c r="A2822" s="1"/>
      <c r="B2822" s="1"/>
      <c r="C2822" s="1"/>
      <c r="D2822" s="1"/>
      <c r="E2822" s="1"/>
    </row>
    <row r="2823" s="10" customFormat="1" spans="1:5">
      <c r="A2823" s="1"/>
      <c r="B2823" s="1"/>
      <c r="C2823" s="1"/>
      <c r="D2823" s="1"/>
      <c r="E2823" s="1"/>
    </row>
    <row r="2824" s="10" customFormat="1" spans="1:5">
      <c r="A2824" s="1"/>
      <c r="B2824" s="1"/>
      <c r="C2824" s="1"/>
      <c r="D2824" s="1"/>
      <c r="E2824" s="1"/>
    </row>
    <row r="2825" s="10" customFormat="1" spans="1:5">
      <c r="A2825" s="1"/>
      <c r="B2825" s="1"/>
      <c r="C2825" s="1"/>
      <c r="D2825" s="1"/>
      <c r="E2825" s="1"/>
    </row>
    <row r="2826" s="10" customFormat="1" spans="1:5">
      <c r="A2826" s="1"/>
      <c r="B2826" s="1"/>
      <c r="C2826" s="1"/>
      <c r="D2826" s="1"/>
      <c r="E2826" s="1"/>
    </row>
    <row r="2827" s="10" customFormat="1" spans="1:5">
      <c r="A2827" s="1"/>
      <c r="B2827" s="1"/>
      <c r="C2827" s="1"/>
      <c r="D2827" s="1"/>
      <c r="E2827" s="1"/>
    </row>
    <row r="2828" s="10" customFormat="1" spans="1:5">
      <c r="A2828" s="1"/>
      <c r="B2828" s="1"/>
      <c r="C2828" s="1"/>
      <c r="D2828" s="1"/>
      <c r="E2828" s="1"/>
    </row>
    <row r="2829" s="10" customFormat="1" spans="1:5">
      <c r="A2829" s="1"/>
      <c r="B2829" s="1"/>
      <c r="C2829" s="1"/>
      <c r="D2829" s="1"/>
      <c r="E2829" s="1"/>
    </row>
    <row r="2830" s="10" customFormat="1" spans="1:5">
      <c r="A2830" s="1"/>
      <c r="B2830" s="1"/>
      <c r="C2830" s="1"/>
      <c r="D2830" s="1"/>
      <c r="E2830" s="1"/>
    </row>
    <row r="2831" s="10" customFormat="1" spans="1:5">
      <c r="A2831" s="1"/>
      <c r="B2831" s="1"/>
      <c r="C2831" s="1"/>
      <c r="D2831" s="1"/>
      <c r="E2831" s="1"/>
    </row>
    <row r="2832" s="10" customFormat="1" spans="1:5">
      <c r="A2832" s="1"/>
      <c r="B2832" s="1"/>
      <c r="C2832" s="1"/>
      <c r="D2832" s="1"/>
      <c r="E2832" s="1"/>
    </row>
    <row r="2833" s="10" customFormat="1" spans="1:5">
      <c r="A2833" s="1"/>
      <c r="B2833" s="1"/>
      <c r="C2833" s="1"/>
      <c r="D2833" s="1"/>
      <c r="E2833" s="1"/>
    </row>
    <row r="2834" s="10" customFormat="1" spans="1:5">
      <c r="A2834" s="1"/>
      <c r="B2834" s="1"/>
      <c r="C2834" s="1"/>
      <c r="D2834" s="1"/>
      <c r="E2834" s="1"/>
    </row>
    <row r="2835" s="10" customFormat="1" spans="1:5">
      <c r="A2835" s="1"/>
      <c r="B2835" s="1"/>
      <c r="C2835" s="1"/>
      <c r="D2835" s="1"/>
      <c r="E2835" s="1"/>
    </row>
    <row r="2836" s="10" customFormat="1" spans="1:5">
      <c r="A2836" s="1"/>
      <c r="B2836" s="1"/>
      <c r="C2836" s="1"/>
      <c r="D2836" s="1"/>
      <c r="E2836" s="1"/>
    </row>
    <row r="2837" s="10" customFormat="1" spans="1:5">
      <c r="A2837" s="1"/>
      <c r="B2837" s="1"/>
      <c r="C2837" s="1"/>
      <c r="D2837" s="1"/>
      <c r="E2837" s="1"/>
    </row>
    <row r="2838" s="10" customFormat="1" spans="1:5">
      <c r="A2838" s="1"/>
      <c r="B2838" s="1"/>
      <c r="C2838" s="1"/>
      <c r="D2838" s="1"/>
      <c r="E2838" s="1"/>
    </row>
    <row r="2839" s="10" customFormat="1" spans="1:5">
      <c r="A2839" s="1"/>
      <c r="B2839" s="1"/>
      <c r="C2839" s="1"/>
      <c r="D2839" s="1"/>
      <c r="E2839" s="1"/>
    </row>
    <row r="2840" s="10" customFormat="1" spans="1:5">
      <c r="A2840" s="1"/>
      <c r="B2840" s="1"/>
      <c r="C2840" s="1"/>
      <c r="D2840" s="1"/>
      <c r="E2840" s="1"/>
    </row>
    <row r="2841" s="10" customFormat="1" spans="1:5">
      <c r="A2841" s="1"/>
      <c r="B2841" s="1"/>
      <c r="C2841" s="1"/>
      <c r="D2841" s="1"/>
      <c r="E2841" s="1"/>
    </row>
    <row r="2842" s="10" customFormat="1" spans="1:5">
      <c r="A2842" s="1"/>
      <c r="B2842" s="1"/>
      <c r="C2842" s="1"/>
      <c r="D2842" s="1"/>
      <c r="E2842" s="1"/>
    </row>
    <row r="2843" s="10" customFormat="1" spans="1:5">
      <c r="A2843" s="1"/>
      <c r="B2843" s="1"/>
      <c r="C2843" s="1"/>
      <c r="D2843" s="1"/>
      <c r="E2843" s="1"/>
    </row>
    <row r="2844" s="10" customFormat="1" spans="1:5">
      <c r="A2844" s="1"/>
      <c r="B2844" s="1"/>
      <c r="C2844" s="1"/>
      <c r="D2844" s="1"/>
      <c r="E2844" s="1"/>
    </row>
    <row r="2845" s="10" customFormat="1" spans="1:5">
      <c r="A2845" s="1"/>
      <c r="B2845" s="1"/>
      <c r="C2845" s="1"/>
      <c r="D2845" s="1"/>
      <c r="E2845" s="1"/>
    </row>
    <row r="2846" s="10" customFormat="1" spans="1:5">
      <c r="A2846" s="1"/>
      <c r="B2846" s="1"/>
      <c r="C2846" s="1"/>
      <c r="D2846" s="1"/>
      <c r="E2846" s="1"/>
    </row>
    <row r="2847" s="10" customFormat="1" spans="1:5">
      <c r="A2847" s="1"/>
      <c r="B2847" s="1"/>
      <c r="C2847" s="1"/>
      <c r="D2847" s="1"/>
      <c r="E2847" s="1"/>
    </row>
    <row r="2848" s="10" customFormat="1" spans="1:5">
      <c r="A2848" s="1"/>
      <c r="B2848" s="1"/>
      <c r="C2848" s="1"/>
      <c r="D2848" s="1"/>
      <c r="E2848" s="1"/>
    </row>
    <row r="2849" s="10" customFormat="1" spans="1:5">
      <c r="A2849" s="1"/>
      <c r="B2849" s="1"/>
      <c r="C2849" s="1"/>
      <c r="D2849" s="1"/>
      <c r="E2849" s="1"/>
    </row>
    <row r="2850" s="10" customFormat="1" spans="1:5">
      <c r="A2850" s="1"/>
      <c r="B2850" s="1"/>
      <c r="C2850" s="1"/>
      <c r="D2850" s="1"/>
      <c r="E2850" s="1"/>
    </row>
    <row r="2851" s="10" customFormat="1" spans="1:5">
      <c r="A2851" s="1"/>
      <c r="B2851" s="1"/>
      <c r="C2851" s="1"/>
      <c r="D2851" s="1"/>
      <c r="E2851" s="1"/>
    </row>
    <row r="2852" s="10" customFormat="1" spans="1:5">
      <c r="A2852" s="1"/>
      <c r="B2852" s="1"/>
      <c r="C2852" s="1"/>
      <c r="D2852" s="1"/>
      <c r="E2852" s="1"/>
    </row>
    <row r="2853" s="10" customFormat="1" spans="1:5">
      <c r="A2853" s="1"/>
      <c r="B2853" s="1"/>
      <c r="C2853" s="1"/>
      <c r="D2853" s="1"/>
      <c r="E2853" s="1"/>
    </row>
    <row r="2854" s="10" customFormat="1" spans="1:5">
      <c r="A2854" s="1"/>
      <c r="B2854" s="1"/>
      <c r="C2854" s="1"/>
      <c r="D2854" s="1"/>
      <c r="E2854" s="1"/>
    </row>
    <row r="2855" s="10" customFormat="1" spans="1:5">
      <c r="A2855" s="1"/>
      <c r="B2855" s="1"/>
      <c r="C2855" s="1"/>
      <c r="D2855" s="1"/>
      <c r="E2855" s="1"/>
    </row>
    <row r="2856" s="10" customFormat="1" spans="1:5">
      <c r="A2856" s="1"/>
      <c r="B2856" s="1"/>
      <c r="C2856" s="1"/>
      <c r="D2856" s="1"/>
      <c r="E2856" s="1"/>
    </row>
    <row r="2857" s="10" customFormat="1" spans="1:5">
      <c r="A2857" s="1"/>
      <c r="B2857" s="1"/>
      <c r="C2857" s="1"/>
      <c r="D2857" s="1"/>
      <c r="E2857" s="1"/>
    </row>
    <row r="2858" s="10" customFormat="1" spans="1:5">
      <c r="A2858" s="1"/>
      <c r="B2858" s="1"/>
      <c r="C2858" s="1"/>
      <c r="D2858" s="1"/>
      <c r="E2858" s="1"/>
    </row>
    <row r="2859" s="10" customFormat="1" spans="1:5">
      <c r="A2859" s="1"/>
      <c r="B2859" s="1"/>
      <c r="C2859" s="1"/>
      <c r="D2859" s="1"/>
      <c r="E2859" s="1"/>
    </row>
    <row r="2860" s="10" customFormat="1" spans="1:5">
      <c r="A2860" s="1"/>
      <c r="B2860" s="1"/>
      <c r="C2860" s="1"/>
      <c r="D2860" s="1"/>
      <c r="E2860" s="1"/>
    </row>
    <row r="2861" s="10" customFormat="1" spans="1:5">
      <c r="A2861" s="1"/>
      <c r="B2861" s="1"/>
      <c r="C2861" s="1"/>
      <c r="D2861" s="1"/>
      <c r="E2861" s="1"/>
    </row>
    <row r="2862" s="10" customFormat="1" spans="1:5">
      <c r="A2862" s="1"/>
      <c r="B2862" s="1"/>
      <c r="C2862" s="1"/>
      <c r="D2862" s="1"/>
      <c r="E2862" s="1"/>
    </row>
    <row r="2863" s="10" customFormat="1" spans="1:5">
      <c r="A2863" s="1"/>
      <c r="B2863" s="1"/>
      <c r="C2863" s="1"/>
      <c r="D2863" s="1"/>
      <c r="E2863" s="1"/>
    </row>
    <row r="2864" s="10" customFormat="1" spans="1:5">
      <c r="A2864" s="1"/>
      <c r="B2864" s="1"/>
      <c r="C2864" s="1"/>
      <c r="D2864" s="1"/>
      <c r="E2864" s="1"/>
    </row>
    <row r="2865" s="10" customFormat="1" spans="1:5">
      <c r="A2865" s="1"/>
      <c r="B2865" s="1"/>
      <c r="C2865" s="1"/>
      <c r="D2865" s="1"/>
      <c r="E2865" s="1"/>
    </row>
    <row r="2866" s="10" customFormat="1" spans="1:5">
      <c r="A2866" s="1"/>
      <c r="B2866" s="1"/>
      <c r="C2866" s="1"/>
      <c r="D2866" s="1"/>
      <c r="E2866" s="1"/>
    </row>
    <row r="2867" s="10" customFormat="1" spans="1:5">
      <c r="A2867" s="1"/>
      <c r="B2867" s="1"/>
      <c r="C2867" s="1"/>
      <c r="D2867" s="1"/>
      <c r="E2867" s="1"/>
    </row>
    <row r="2868" s="10" customFormat="1" spans="1:5">
      <c r="A2868" s="1"/>
      <c r="B2868" s="1"/>
      <c r="C2868" s="1"/>
      <c r="D2868" s="1"/>
      <c r="E2868" s="1"/>
    </row>
    <row r="2869" s="10" customFormat="1" spans="1:5">
      <c r="A2869" s="1"/>
      <c r="B2869" s="1"/>
      <c r="C2869" s="1"/>
      <c r="D2869" s="1"/>
      <c r="E2869" s="1"/>
    </row>
    <row r="2870" s="10" customFormat="1" spans="1:5">
      <c r="A2870" s="1"/>
      <c r="B2870" s="1"/>
      <c r="C2870" s="1"/>
      <c r="D2870" s="1"/>
      <c r="E2870" s="1"/>
    </row>
    <row r="2871" s="10" customFormat="1" spans="1:5">
      <c r="A2871" s="1"/>
      <c r="B2871" s="1"/>
      <c r="C2871" s="1"/>
      <c r="D2871" s="1"/>
      <c r="E2871" s="1"/>
    </row>
    <row r="2872" s="10" customFormat="1" spans="1:5">
      <c r="A2872" s="1"/>
      <c r="B2872" s="1"/>
      <c r="C2872" s="1"/>
      <c r="D2872" s="1"/>
      <c r="E2872" s="1"/>
    </row>
    <row r="2873" s="10" customFormat="1" spans="1:5">
      <c r="A2873" s="1"/>
      <c r="B2873" s="1"/>
      <c r="C2873" s="1"/>
      <c r="D2873" s="1"/>
      <c r="E2873" s="1"/>
    </row>
    <row r="2874" s="10" customFormat="1" spans="1:5">
      <c r="A2874" s="1"/>
      <c r="B2874" s="1"/>
      <c r="C2874" s="1"/>
      <c r="D2874" s="1"/>
      <c r="E2874" s="1"/>
    </row>
    <row r="2875" s="10" customFormat="1" spans="1:5">
      <c r="A2875" s="1"/>
      <c r="B2875" s="1"/>
      <c r="C2875" s="1"/>
      <c r="D2875" s="1"/>
      <c r="E2875" s="1"/>
    </row>
    <row r="2876" s="10" customFormat="1" spans="1:5">
      <c r="A2876" s="1"/>
      <c r="B2876" s="1"/>
      <c r="C2876" s="1"/>
      <c r="D2876" s="1"/>
      <c r="E2876" s="1"/>
    </row>
    <row r="2877" s="10" customFormat="1" spans="1:5">
      <c r="A2877" s="1"/>
      <c r="B2877" s="1"/>
      <c r="C2877" s="1"/>
      <c r="D2877" s="1"/>
      <c r="E2877" s="1"/>
    </row>
    <row r="2878" s="10" customFormat="1" spans="1:5">
      <c r="A2878" s="1"/>
      <c r="B2878" s="1"/>
      <c r="C2878" s="1"/>
      <c r="D2878" s="1"/>
      <c r="E2878" s="1"/>
    </row>
    <row r="2879" s="10" customFormat="1" spans="1:5">
      <c r="A2879" s="1"/>
      <c r="B2879" s="1"/>
      <c r="C2879" s="1"/>
      <c r="D2879" s="1"/>
      <c r="E2879" s="1"/>
    </row>
    <row r="2880" s="10" customFormat="1" spans="1:5">
      <c r="A2880" s="1"/>
      <c r="B2880" s="1"/>
      <c r="C2880" s="1"/>
      <c r="D2880" s="1"/>
      <c r="E2880" s="1"/>
    </row>
    <row r="2881" s="10" customFormat="1" spans="1:5">
      <c r="A2881" s="1"/>
      <c r="B2881" s="1"/>
      <c r="C2881" s="1"/>
      <c r="D2881" s="1"/>
      <c r="E2881" s="1"/>
    </row>
    <row r="2882" s="10" customFormat="1" spans="1:5">
      <c r="A2882" s="1"/>
      <c r="B2882" s="1"/>
      <c r="C2882" s="1"/>
      <c r="D2882" s="1"/>
      <c r="E2882" s="1"/>
    </row>
    <row r="2883" s="10" customFormat="1" spans="1:5">
      <c r="A2883" s="1"/>
      <c r="B2883" s="1"/>
      <c r="C2883" s="1"/>
      <c r="D2883" s="1"/>
      <c r="E2883" s="1"/>
    </row>
    <row r="2884" s="10" customFormat="1" spans="1:5">
      <c r="A2884" s="1"/>
      <c r="B2884" s="1"/>
      <c r="C2884" s="1"/>
      <c r="D2884" s="1"/>
      <c r="E2884" s="1"/>
    </row>
    <row r="2885" s="10" customFormat="1" spans="1:5">
      <c r="A2885" s="1"/>
      <c r="B2885" s="1"/>
      <c r="C2885" s="1"/>
      <c r="D2885" s="1"/>
      <c r="E2885" s="1"/>
    </row>
    <row r="2886" s="10" customFormat="1" spans="1:5">
      <c r="A2886" s="1"/>
      <c r="B2886" s="1"/>
      <c r="C2886" s="1"/>
      <c r="D2886" s="1"/>
      <c r="E2886" s="1"/>
    </row>
    <row r="2887" s="10" customFormat="1" spans="1:5">
      <c r="A2887" s="1"/>
      <c r="B2887" s="1"/>
      <c r="C2887" s="1"/>
      <c r="D2887" s="1"/>
      <c r="E2887" s="1"/>
    </row>
    <row r="2888" s="10" customFormat="1" spans="1:5">
      <c r="A2888" s="1"/>
      <c r="B2888" s="1"/>
      <c r="C2888" s="1"/>
      <c r="D2888" s="1"/>
      <c r="E2888" s="1"/>
    </row>
    <row r="2889" s="10" customFormat="1" spans="1:5">
      <c r="A2889" s="1"/>
      <c r="B2889" s="1"/>
      <c r="C2889" s="1"/>
      <c r="D2889" s="1"/>
      <c r="E2889" s="1"/>
    </row>
    <row r="2890" s="10" customFormat="1" spans="1:5">
      <c r="A2890" s="1"/>
      <c r="B2890" s="1"/>
      <c r="C2890" s="1"/>
      <c r="D2890" s="1"/>
      <c r="E2890" s="1"/>
    </row>
    <row r="2891" s="10" customFormat="1" spans="1:5">
      <c r="A2891" s="1"/>
      <c r="B2891" s="1"/>
      <c r="C2891" s="1"/>
      <c r="D2891" s="1"/>
      <c r="E2891" s="1"/>
    </row>
    <row r="2892" s="10" customFormat="1" spans="1:5">
      <c r="A2892" s="1"/>
      <c r="B2892" s="1"/>
      <c r="C2892" s="1"/>
      <c r="D2892" s="1"/>
      <c r="E2892" s="1"/>
    </row>
    <row r="2893" s="10" customFormat="1" spans="1:5">
      <c r="A2893" s="1"/>
      <c r="B2893" s="1"/>
      <c r="C2893" s="1"/>
      <c r="D2893" s="1"/>
      <c r="E2893" s="1"/>
    </row>
    <row r="2894" s="10" customFormat="1" spans="1:5">
      <c r="A2894" s="1"/>
      <c r="B2894" s="1"/>
      <c r="C2894" s="1"/>
      <c r="D2894" s="1"/>
      <c r="E2894" s="1"/>
    </row>
    <row r="2895" s="10" customFormat="1" spans="1:5">
      <c r="A2895" s="1"/>
      <c r="B2895" s="1"/>
      <c r="C2895" s="1"/>
      <c r="D2895" s="1"/>
      <c r="E2895" s="1"/>
    </row>
    <row r="2896" s="10" customFormat="1" spans="1:5">
      <c r="A2896" s="1"/>
      <c r="B2896" s="1"/>
      <c r="C2896" s="1"/>
      <c r="D2896" s="1"/>
      <c r="E2896" s="1"/>
    </row>
    <row r="2897" s="10" customFormat="1" spans="1:5">
      <c r="A2897" s="1"/>
      <c r="B2897" s="1"/>
      <c r="C2897" s="1"/>
      <c r="D2897" s="1"/>
      <c r="E2897" s="1"/>
    </row>
    <row r="2898" s="10" customFormat="1" spans="1:5">
      <c r="A2898" s="1"/>
      <c r="B2898" s="1"/>
      <c r="C2898" s="1"/>
      <c r="D2898" s="1"/>
      <c r="E2898" s="1"/>
    </row>
    <row r="2899" s="10" customFormat="1" spans="1:5">
      <c r="A2899" s="1"/>
      <c r="B2899" s="1"/>
      <c r="C2899" s="1"/>
      <c r="D2899" s="1"/>
      <c r="E2899" s="1"/>
    </row>
    <row r="2900" s="10" customFormat="1" spans="1:5">
      <c r="A2900" s="1"/>
      <c r="B2900" s="1"/>
      <c r="C2900" s="1"/>
      <c r="D2900" s="1"/>
      <c r="E2900" s="1"/>
    </row>
    <row r="2901" s="10" customFormat="1" spans="1:5">
      <c r="A2901" s="1"/>
      <c r="B2901" s="1"/>
      <c r="C2901" s="1"/>
      <c r="D2901" s="1"/>
      <c r="E2901" s="1"/>
    </row>
    <row r="2902" s="10" customFormat="1" spans="1:5">
      <c r="A2902" s="1"/>
      <c r="B2902" s="1"/>
      <c r="C2902" s="1"/>
      <c r="D2902" s="1"/>
      <c r="E2902" s="1"/>
    </row>
    <row r="2903" s="10" customFormat="1" spans="1:5">
      <c r="A2903" s="1"/>
      <c r="B2903" s="1"/>
      <c r="C2903" s="1"/>
      <c r="D2903" s="1"/>
      <c r="E2903" s="1"/>
    </row>
    <row r="2904" s="10" customFormat="1" spans="1:5">
      <c r="A2904" s="1"/>
      <c r="B2904" s="1"/>
      <c r="C2904" s="1"/>
      <c r="D2904" s="1"/>
      <c r="E2904" s="1"/>
    </row>
    <row r="2905" s="10" customFormat="1" spans="1:5">
      <c r="A2905" s="1"/>
      <c r="B2905" s="1"/>
      <c r="C2905" s="1"/>
      <c r="D2905" s="1"/>
      <c r="E2905" s="1"/>
    </row>
    <row r="2906" s="10" customFormat="1" spans="1:5">
      <c r="A2906" s="1"/>
      <c r="B2906" s="1"/>
      <c r="C2906" s="1"/>
      <c r="D2906" s="1"/>
      <c r="E2906" s="1"/>
    </row>
    <row r="2907" s="10" customFormat="1" spans="1:5">
      <c r="A2907" s="1"/>
      <c r="B2907" s="1"/>
      <c r="C2907" s="1"/>
      <c r="D2907" s="1"/>
      <c r="E2907" s="1"/>
    </row>
    <row r="2908" s="10" customFormat="1" spans="1:5">
      <c r="A2908" s="1"/>
      <c r="B2908" s="1"/>
      <c r="C2908" s="1"/>
      <c r="D2908" s="1"/>
      <c r="E2908" s="1"/>
    </row>
    <row r="2909" s="10" customFormat="1" spans="1:5">
      <c r="A2909" s="1"/>
      <c r="B2909" s="1"/>
      <c r="C2909" s="1"/>
      <c r="D2909" s="1"/>
      <c r="E2909" s="1"/>
    </row>
    <row r="2910" s="10" customFormat="1" spans="1:5">
      <c r="A2910" s="1"/>
      <c r="B2910" s="1"/>
      <c r="C2910" s="1"/>
      <c r="D2910" s="1"/>
      <c r="E2910" s="1"/>
    </row>
    <row r="2911" s="10" customFormat="1" spans="1:5">
      <c r="A2911" s="1"/>
      <c r="B2911" s="1"/>
      <c r="C2911" s="1"/>
      <c r="D2911" s="1"/>
      <c r="E2911" s="1"/>
    </row>
    <row r="2912" s="10" customFormat="1" spans="1:5">
      <c r="A2912" s="1"/>
      <c r="B2912" s="1"/>
      <c r="C2912" s="1"/>
      <c r="D2912" s="1"/>
      <c r="E2912" s="1"/>
    </row>
    <row r="2913" s="10" customFormat="1" spans="1:5">
      <c r="A2913" s="1"/>
      <c r="B2913" s="1"/>
      <c r="C2913" s="1"/>
      <c r="D2913" s="1"/>
      <c r="E2913" s="1"/>
    </row>
    <row r="2914" s="10" customFormat="1" spans="1:5">
      <c r="A2914" s="1"/>
      <c r="B2914" s="1"/>
      <c r="C2914" s="1"/>
      <c r="D2914" s="1"/>
      <c r="E2914" s="1"/>
    </row>
    <row r="2915" s="10" customFormat="1" spans="1:5">
      <c r="A2915" s="1"/>
      <c r="B2915" s="1"/>
      <c r="C2915" s="1"/>
      <c r="D2915" s="1"/>
      <c r="E2915" s="1"/>
    </row>
    <row r="2916" s="10" customFormat="1" spans="1:5">
      <c r="A2916" s="1"/>
      <c r="B2916" s="1"/>
      <c r="C2916" s="1"/>
      <c r="D2916" s="1"/>
      <c r="E2916" s="1"/>
    </row>
    <row r="2917" s="10" customFormat="1" spans="1:5">
      <c r="A2917" s="1"/>
      <c r="B2917" s="1"/>
      <c r="C2917" s="1"/>
      <c r="D2917" s="1"/>
      <c r="E2917" s="1"/>
    </row>
    <row r="2918" s="10" customFormat="1" spans="1:5">
      <c r="A2918" s="1"/>
      <c r="B2918" s="1"/>
      <c r="C2918" s="1"/>
      <c r="D2918" s="1"/>
      <c r="E2918" s="1"/>
    </row>
    <row r="2919" s="10" customFormat="1" spans="1:5">
      <c r="A2919" s="1"/>
      <c r="B2919" s="1"/>
      <c r="C2919" s="1"/>
      <c r="D2919" s="1"/>
      <c r="E2919" s="1"/>
    </row>
    <row r="2920" s="10" customFormat="1" spans="1:5">
      <c r="A2920" s="1"/>
      <c r="B2920" s="1"/>
      <c r="C2920" s="1"/>
      <c r="D2920" s="1"/>
      <c r="E2920" s="1"/>
    </row>
    <row r="2921" s="10" customFormat="1" spans="1:5">
      <c r="A2921" s="1"/>
      <c r="B2921" s="1"/>
      <c r="C2921" s="1"/>
      <c r="D2921" s="1"/>
      <c r="E2921" s="1"/>
    </row>
    <row r="2922" s="10" customFormat="1" spans="1:5">
      <c r="A2922" s="1"/>
      <c r="B2922" s="1"/>
      <c r="C2922" s="1"/>
      <c r="D2922" s="1"/>
      <c r="E2922" s="1"/>
    </row>
    <row r="2923" s="10" customFormat="1" spans="1:5">
      <c r="A2923" s="1"/>
      <c r="B2923" s="1"/>
      <c r="C2923" s="1"/>
      <c r="D2923" s="1"/>
      <c r="E2923" s="1"/>
    </row>
    <row r="2924" s="10" customFormat="1" spans="1:5">
      <c r="A2924" s="1"/>
      <c r="B2924" s="1"/>
      <c r="C2924" s="1"/>
      <c r="D2924" s="1"/>
      <c r="E2924" s="1"/>
    </row>
    <row r="2925" s="10" customFormat="1" spans="1:5">
      <c r="A2925" s="1"/>
      <c r="B2925" s="1"/>
      <c r="C2925" s="1"/>
      <c r="D2925" s="1"/>
      <c r="E2925" s="1"/>
    </row>
    <row r="2926" s="10" customFormat="1" spans="1:5">
      <c r="A2926" s="1"/>
      <c r="B2926" s="1"/>
      <c r="C2926" s="1"/>
      <c r="D2926" s="1"/>
      <c r="E2926" s="1"/>
    </row>
    <row r="2927" s="10" customFormat="1" spans="1:5">
      <c r="A2927" s="1"/>
      <c r="B2927" s="1"/>
      <c r="C2927" s="1"/>
      <c r="D2927" s="1"/>
      <c r="E2927" s="1"/>
    </row>
    <row r="2928" s="10" customFormat="1" spans="1:5">
      <c r="A2928" s="1"/>
      <c r="B2928" s="1"/>
      <c r="C2928" s="1"/>
      <c r="D2928" s="1"/>
      <c r="E2928" s="1"/>
    </row>
    <row r="2929" s="10" customFormat="1" spans="1:5">
      <c r="A2929" s="1"/>
      <c r="B2929" s="1"/>
      <c r="C2929" s="1"/>
      <c r="D2929" s="1"/>
      <c r="E2929" s="1"/>
    </row>
    <row r="2930" s="10" customFormat="1" spans="1:5">
      <c r="A2930" s="1"/>
      <c r="B2930" s="1"/>
      <c r="C2930" s="1"/>
      <c r="D2930" s="1"/>
      <c r="E2930" s="1"/>
    </row>
    <row r="2931" s="10" customFormat="1" spans="1:5">
      <c r="A2931" s="1"/>
      <c r="B2931" s="1"/>
      <c r="C2931" s="1"/>
      <c r="D2931" s="1"/>
      <c r="E2931" s="1"/>
    </row>
    <row r="2932" s="10" customFormat="1" spans="1:5">
      <c r="A2932" s="1"/>
      <c r="B2932" s="1"/>
      <c r="C2932" s="1"/>
      <c r="D2932" s="1"/>
      <c r="E2932" s="1"/>
    </row>
    <row r="2933" s="10" customFormat="1" spans="1:5">
      <c r="A2933" s="1"/>
      <c r="B2933" s="1"/>
      <c r="C2933" s="1"/>
      <c r="D2933" s="1"/>
      <c r="E2933" s="1"/>
    </row>
    <row r="2934" s="10" customFormat="1" spans="1:5">
      <c r="A2934" s="1"/>
      <c r="B2934" s="1"/>
      <c r="C2934" s="1"/>
      <c r="D2934" s="1"/>
      <c r="E2934" s="1"/>
    </row>
    <row r="2935" s="10" customFormat="1" spans="1:5">
      <c r="A2935" s="1"/>
      <c r="B2935" s="1"/>
      <c r="C2935" s="1"/>
      <c r="D2935" s="1"/>
      <c r="E2935" s="1"/>
    </row>
    <row r="2936" s="10" customFormat="1" spans="1:5">
      <c r="A2936" s="1"/>
      <c r="B2936" s="1"/>
      <c r="C2936" s="1"/>
      <c r="D2936" s="1"/>
      <c r="E2936" s="1"/>
    </row>
    <row r="2937" s="10" customFormat="1" spans="1:5">
      <c r="A2937" s="1"/>
      <c r="B2937" s="1"/>
      <c r="C2937" s="1"/>
      <c r="D2937" s="1"/>
      <c r="E2937" s="1"/>
    </row>
    <row r="2938" s="10" customFormat="1" spans="1:5">
      <c r="A2938" s="1"/>
      <c r="B2938" s="1"/>
      <c r="C2938" s="1"/>
      <c r="D2938" s="1"/>
      <c r="E2938" s="1"/>
    </row>
    <row r="2939" s="10" customFormat="1" spans="1:5">
      <c r="A2939" s="1"/>
      <c r="B2939" s="1"/>
      <c r="C2939" s="1"/>
      <c r="D2939" s="1"/>
      <c r="E2939" s="1"/>
    </row>
    <row r="2940" s="10" customFormat="1" spans="1:5">
      <c r="A2940" s="1"/>
      <c r="B2940" s="1"/>
      <c r="C2940" s="1"/>
      <c r="D2940" s="1"/>
      <c r="E2940" s="1"/>
    </row>
    <row r="2941" s="10" customFormat="1" spans="1:5">
      <c r="A2941" s="1"/>
      <c r="B2941" s="1"/>
      <c r="C2941" s="1"/>
      <c r="D2941" s="1"/>
      <c r="E2941" s="1"/>
    </row>
    <row r="2942" s="10" customFormat="1" spans="1:5">
      <c r="A2942" s="1"/>
      <c r="B2942" s="1"/>
      <c r="C2942" s="1"/>
      <c r="D2942" s="1"/>
      <c r="E2942" s="1"/>
    </row>
    <row r="2943" s="10" customFormat="1" spans="1:5">
      <c r="A2943" s="1"/>
      <c r="B2943" s="1"/>
      <c r="C2943" s="1"/>
      <c r="D2943" s="1"/>
      <c r="E2943" s="1"/>
    </row>
    <row r="2944" s="10" customFormat="1" spans="1:5">
      <c r="A2944" s="1"/>
      <c r="B2944" s="1"/>
      <c r="C2944" s="1"/>
      <c r="D2944" s="1"/>
      <c r="E2944" s="1"/>
    </row>
    <row r="2945" s="10" customFormat="1" spans="1:5">
      <c r="A2945" s="1"/>
      <c r="B2945" s="1"/>
      <c r="C2945" s="1"/>
      <c r="D2945" s="1"/>
      <c r="E2945" s="1"/>
    </row>
    <row r="2946" s="10" customFormat="1" spans="1:5">
      <c r="A2946" s="1"/>
      <c r="B2946" s="1"/>
      <c r="C2946" s="1"/>
      <c r="D2946" s="1"/>
      <c r="E2946" s="1"/>
    </row>
    <row r="2947" s="10" customFormat="1" spans="1:5">
      <c r="A2947" s="1"/>
      <c r="B2947" s="1"/>
      <c r="C2947" s="1"/>
      <c r="D2947" s="1"/>
      <c r="E2947" s="1"/>
    </row>
    <row r="2948" s="10" customFormat="1" spans="1:5">
      <c r="A2948" s="1"/>
      <c r="B2948" s="1"/>
      <c r="C2948" s="1"/>
      <c r="D2948" s="1"/>
      <c r="E2948" s="1"/>
    </row>
    <row r="2949" s="10" customFormat="1" spans="1:5">
      <c r="A2949" s="1"/>
      <c r="B2949" s="1"/>
      <c r="C2949" s="1"/>
      <c r="D2949" s="1"/>
      <c r="E2949" s="1"/>
    </row>
    <row r="2950" s="10" customFormat="1" spans="1:5">
      <c r="A2950" s="1"/>
      <c r="B2950" s="1"/>
      <c r="C2950" s="1"/>
      <c r="D2950" s="1"/>
      <c r="E2950" s="1"/>
    </row>
    <row r="2951" s="10" customFormat="1" spans="1:5">
      <c r="A2951" s="1"/>
      <c r="B2951" s="1"/>
      <c r="C2951" s="1"/>
      <c r="D2951" s="1"/>
      <c r="E2951" s="1"/>
    </row>
    <row r="2952" s="10" customFormat="1" spans="1:5">
      <c r="A2952" s="1"/>
      <c r="B2952" s="1"/>
      <c r="C2952" s="1"/>
      <c r="D2952" s="1"/>
      <c r="E2952" s="1"/>
    </row>
    <row r="2953" s="10" customFormat="1" spans="1:5">
      <c r="A2953" s="1"/>
      <c r="B2953" s="1"/>
      <c r="C2953" s="1"/>
      <c r="D2953" s="1"/>
      <c r="E2953" s="1"/>
    </row>
    <row r="2954" s="10" customFormat="1" spans="1:5">
      <c r="A2954" s="1"/>
      <c r="B2954" s="1"/>
      <c r="C2954" s="1"/>
      <c r="D2954" s="1"/>
      <c r="E2954" s="1"/>
    </row>
    <row r="2955" s="10" customFormat="1" spans="1:5">
      <c r="A2955" s="1"/>
      <c r="B2955" s="1"/>
      <c r="C2955" s="1"/>
      <c r="D2955" s="1"/>
      <c r="E2955" s="1"/>
    </row>
    <row r="2956" s="10" customFormat="1" spans="1:5">
      <c r="A2956" s="1"/>
      <c r="B2956" s="1"/>
      <c r="C2956" s="1"/>
      <c r="D2956" s="1"/>
      <c r="E2956" s="1"/>
    </row>
    <row r="2957" s="10" customFormat="1" spans="1:5">
      <c r="A2957" s="1"/>
      <c r="B2957" s="1"/>
      <c r="C2957" s="1"/>
      <c r="D2957" s="1"/>
      <c r="E2957" s="1"/>
    </row>
    <row r="2958" s="10" customFormat="1" spans="1:5">
      <c r="A2958" s="1"/>
      <c r="B2958" s="1"/>
      <c r="C2958" s="1"/>
      <c r="D2958" s="1"/>
      <c r="E2958" s="1"/>
    </row>
    <row r="2959" s="10" customFormat="1" spans="1:5">
      <c r="A2959" s="1"/>
      <c r="B2959" s="1"/>
      <c r="C2959" s="1"/>
      <c r="D2959" s="1"/>
      <c r="E2959" s="1"/>
    </row>
    <row r="2960" s="10" customFormat="1" spans="1:5">
      <c r="A2960" s="1"/>
      <c r="B2960" s="1"/>
      <c r="C2960" s="1"/>
      <c r="D2960" s="1"/>
      <c r="E2960" s="1"/>
    </row>
    <row r="2961" s="10" customFormat="1" spans="1:5">
      <c r="A2961" s="1"/>
      <c r="B2961" s="1"/>
      <c r="C2961" s="1"/>
      <c r="D2961" s="1"/>
      <c r="E2961" s="1"/>
    </row>
    <row r="2962" s="10" customFormat="1" spans="1:5">
      <c r="A2962" s="1"/>
      <c r="B2962" s="1"/>
      <c r="C2962" s="1"/>
      <c r="D2962" s="1"/>
      <c r="E2962" s="1"/>
    </row>
    <row r="2963" s="10" customFormat="1" spans="1:5">
      <c r="A2963" s="1"/>
      <c r="B2963" s="1"/>
      <c r="C2963" s="1"/>
      <c r="D2963" s="1"/>
      <c r="E2963" s="1"/>
    </row>
    <row r="2964" s="10" customFormat="1" spans="1:5">
      <c r="A2964" s="1"/>
      <c r="B2964" s="1"/>
      <c r="C2964" s="1"/>
      <c r="D2964" s="1"/>
      <c r="E2964" s="1"/>
    </row>
    <row r="2965" s="10" customFormat="1" spans="1:5">
      <c r="A2965" s="1"/>
      <c r="B2965" s="1"/>
      <c r="C2965" s="1"/>
      <c r="D2965" s="1"/>
      <c r="E2965" s="1"/>
    </row>
    <row r="2966" s="10" customFormat="1" spans="1:5">
      <c r="A2966" s="1"/>
      <c r="B2966" s="1"/>
      <c r="C2966" s="1"/>
      <c r="D2966" s="1"/>
      <c r="E2966" s="1"/>
    </row>
    <row r="2967" s="10" customFormat="1" spans="1:5">
      <c r="A2967" s="1"/>
      <c r="B2967" s="1"/>
      <c r="C2967" s="1"/>
      <c r="D2967" s="1"/>
      <c r="E2967" s="1"/>
    </row>
    <row r="2968" s="10" customFormat="1" spans="1:5">
      <c r="A2968" s="1"/>
      <c r="B2968" s="1"/>
      <c r="C2968" s="1"/>
      <c r="D2968" s="1"/>
      <c r="E2968" s="1"/>
    </row>
    <row r="2969" s="10" customFormat="1" spans="1:5">
      <c r="A2969" s="1"/>
      <c r="B2969" s="1"/>
      <c r="C2969" s="1"/>
      <c r="D2969" s="1"/>
      <c r="E2969" s="1"/>
    </row>
    <row r="2970" s="10" customFormat="1" spans="1:5">
      <c r="A2970" s="1"/>
      <c r="B2970" s="1"/>
      <c r="C2970" s="1"/>
      <c r="D2970" s="1"/>
      <c r="E2970" s="1"/>
    </row>
    <row r="2971" s="10" customFormat="1" spans="1:5">
      <c r="A2971" s="1"/>
      <c r="B2971" s="1"/>
      <c r="C2971" s="1"/>
      <c r="D2971" s="1"/>
      <c r="E2971" s="1"/>
    </row>
    <row r="2972" s="10" customFormat="1" spans="1:5">
      <c r="A2972" s="1"/>
      <c r="B2972" s="1"/>
      <c r="C2972" s="1"/>
      <c r="D2972" s="1"/>
      <c r="E2972" s="1"/>
    </row>
    <row r="2973" s="10" customFormat="1" spans="1:5">
      <c r="A2973" s="1"/>
      <c r="B2973" s="1"/>
      <c r="C2973" s="1"/>
      <c r="D2973" s="1"/>
      <c r="E2973" s="1"/>
    </row>
    <row r="2974" s="10" customFormat="1" spans="1:5">
      <c r="A2974" s="1"/>
      <c r="B2974" s="1"/>
      <c r="C2974" s="1"/>
      <c r="D2974" s="1"/>
      <c r="E2974" s="1"/>
    </row>
    <row r="2975" s="10" customFormat="1" spans="1:5">
      <c r="A2975" s="1"/>
      <c r="B2975" s="1"/>
      <c r="C2975" s="1"/>
      <c r="D2975" s="1"/>
      <c r="E2975" s="1"/>
    </row>
    <row r="2976" s="10" customFormat="1" spans="1:5">
      <c r="A2976" s="1"/>
      <c r="B2976" s="1"/>
      <c r="C2976" s="1"/>
      <c r="D2976" s="1"/>
      <c r="E2976" s="1"/>
    </row>
    <row r="2977" s="10" customFormat="1" spans="1:5">
      <c r="A2977" s="1"/>
      <c r="B2977" s="1"/>
      <c r="C2977" s="1"/>
      <c r="D2977" s="1"/>
      <c r="E2977" s="1"/>
    </row>
    <row r="2978" s="10" customFormat="1" spans="1:5">
      <c r="A2978" s="1"/>
      <c r="B2978" s="1"/>
      <c r="C2978" s="1"/>
      <c r="D2978" s="1"/>
      <c r="E2978" s="1"/>
    </row>
    <row r="2979" s="10" customFormat="1" spans="1:5">
      <c r="A2979" s="1"/>
      <c r="B2979" s="1"/>
      <c r="C2979" s="1"/>
      <c r="D2979" s="1"/>
      <c r="E2979" s="1"/>
    </row>
    <row r="2980" s="10" customFormat="1" spans="1:5">
      <c r="A2980" s="1"/>
      <c r="B2980" s="1"/>
      <c r="C2980" s="1"/>
      <c r="D2980" s="1"/>
      <c r="E2980" s="1"/>
    </row>
    <row r="2981" s="10" customFormat="1" spans="1:5">
      <c r="A2981" s="1"/>
      <c r="B2981" s="1"/>
      <c r="C2981" s="1"/>
      <c r="D2981" s="1"/>
      <c r="E2981" s="1"/>
    </row>
    <row r="2982" s="10" customFormat="1" spans="1:5">
      <c r="A2982" s="1"/>
      <c r="B2982" s="1"/>
      <c r="C2982" s="1"/>
      <c r="D2982" s="1"/>
      <c r="E2982" s="1"/>
    </row>
    <row r="2983" s="10" customFormat="1" spans="1:5">
      <c r="A2983" s="1"/>
      <c r="B2983" s="1"/>
      <c r="C2983" s="1"/>
      <c r="D2983" s="1"/>
      <c r="E2983" s="1"/>
    </row>
    <row r="2984" s="10" customFormat="1" spans="1:5">
      <c r="A2984" s="1"/>
      <c r="B2984" s="1"/>
      <c r="C2984" s="1"/>
      <c r="D2984" s="1"/>
      <c r="E2984" s="1"/>
    </row>
    <row r="2985" s="10" customFormat="1" spans="1:5">
      <c r="A2985" s="1"/>
      <c r="B2985" s="1"/>
      <c r="C2985" s="1"/>
      <c r="D2985" s="1"/>
      <c r="E2985" s="1"/>
    </row>
    <row r="2986" s="10" customFormat="1" spans="1:5">
      <c r="A2986" s="1"/>
      <c r="B2986" s="1"/>
      <c r="C2986" s="1"/>
      <c r="D2986" s="1"/>
      <c r="E2986" s="1"/>
    </row>
    <row r="2987" s="10" customFormat="1" spans="1:5">
      <c r="A2987" s="1"/>
      <c r="B2987" s="1"/>
      <c r="C2987" s="1"/>
      <c r="D2987" s="1"/>
      <c r="E2987" s="1"/>
    </row>
    <row r="2988" s="10" customFormat="1" spans="1:5">
      <c r="A2988" s="1"/>
      <c r="B2988" s="1"/>
      <c r="C2988" s="1"/>
      <c r="D2988" s="1"/>
      <c r="E2988" s="1"/>
    </row>
    <row r="2989" s="10" customFormat="1" spans="1:5">
      <c r="A2989" s="1"/>
      <c r="B2989" s="1"/>
      <c r="C2989" s="1"/>
      <c r="D2989" s="1"/>
      <c r="E2989" s="1"/>
    </row>
    <row r="2990" s="10" customFormat="1" spans="1:5">
      <c r="A2990" s="1"/>
      <c r="B2990" s="1"/>
      <c r="C2990" s="1"/>
      <c r="D2990" s="1"/>
      <c r="E2990" s="1"/>
    </row>
    <row r="2991" s="10" customFormat="1" spans="1:5">
      <c r="A2991" s="1"/>
      <c r="B2991" s="1"/>
      <c r="C2991" s="1"/>
      <c r="D2991" s="1"/>
      <c r="E2991" s="1"/>
    </row>
    <row r="2992" s="10" customFormat="1" spans="1:5">
      <c r="A2992" s="1"/>
      <c r="B2992" s="1"/>
      <c r="C2992" s="1"/>
      <c r="D2992" s="1"/>
      <c r="E2992" s="1"/>
    </row>
    <row r="2993" s="10" customFormat="1" spans="1:5">
      <c r="A2993" s="1"/>
      <c r="B2993" s="1"/>
      <c r="C2993" s="1"/>
      <c r="D2993" s="1"/>
      <c r="E2993" s="1"/>
    </row>
    <row r="2994" s="10" customFormat="1" spans="1:5">
      <c r="A2994" s="1"/>
      <c r="B2994" s="1"/>
      <c r="C2994" s="1"/>
      <c r="D2994" s="1"/>
      <c r="E2994" s="1"/>
    </row>
    <row r="2995" s="10" customFormat="1" spans="1:5">
      <c r="A2995" s="1"/>
      <c r="B2995" s="1"/>
      <c r="C2995" s="1"/>
      <c r="D2995" s="1"/>
      <c r="E2995" s="1"/>
    </row>
    <row r="2996" s="10" customFormat="1" spans="1:5">
      <c r="A2996" s="1"/>
      <c r="B2996" s="1"/>
      <c r="C2996" s="1"/>
      <c r="D2996" s="1"/>
      <c r="E2996" s="1"/>
    </row>
    <row r="2997" s="10" customFormat="1" spans="1:5">
      <c r="A2997" s="1"/>
      <c r="B2997" s="1"/>
      <c r="C2997" s="1"/>
      <c r="D2997" s="1"/>
      <c r="E2997" s="1"/>
    </row>
    <row r="2998" s="10" customFormat="1" spans="1:5">
      <c r="A2998" s="1"/>
      <c r="B2998" s="1"/>
      <c r="C2998" s="1"/>
      <c r="D2998" s="1"/>
      <c r="E2998" s="1"/>
    </row>
    <row r="2999" s="10" customFormat="1" spans="1:5">
      <c r="A2999" s="1"/>
      <c r="B2999" s="1"/>
      <c r="C2999" s="1"/>
      <c r="D2999" s="1"/>
      <c r="E2999" s="1"/>
    </row>
    <row r="3000" s="10" customFormat="1" spans="1:5">
      <c r="A3000" s="1"/>
      <c r="B3000" s="1"/>
      <c r="C3000" s="1"/>
      <c r="D3000" s="1"/>
      <c r="E3000" s="1"/>
    </row>
    <row r="3001" s="10" customFormat="1" spans="1:5">
      <c r="A3001" s="1"/>
      <c r="B3001" s="1"/>
      <c r="C3001" s="1"/>
      <c r="D3001" s="1"/>
      <c r="E3001" s="1"/>
    </row>
    <row r="3002" s="10" customFormat="1" spans="1:5">
      <c r="A3002" s="1"/>
      <c r="B3002" s="1"/>
      <c r="C3002" s="1"/>
      <c r="D3002" s="1"/>
      <c r="E3002" s="1"/>
    </row>
    <row r="3003" s="10" customFormat="1" spans="1:5">
      <c r="A3003" s="1"/>
      <c r="B3003" s="1"/>
      <c r="C3003" s="1"/>
      <c r="D3003" s="1"/>
      <c r="E3003" s="1"/>
    </row>
    <row r="3004" s="10" customFormat="1" spans="1:5">
      <c r="A3004" s="1"/>
      <c r="B3004" s="1"/>
      <c r="C3004" s="1"/>
      <c r="D3004" s="1"/>
      <c r="E3004" s="1"/>
    </row>
    <row r="3005" s="10" customFormat="1" spans="1:5">
      <c r="A3005" s="1"/>
      <c r="B3005" s="1"/>
      <c r="C3005" s="1"/>
      <c r="D3005" s="1"/>
      <c r="E3005" s="1"/>
    </row>
    <row r="3006" s="10" customFormat="1" spans="1:5">
      <c r="A3006" s="1"/>
      <c r="B3006" s="1"/>
      <c r="C3006" s="1"/>
      <c r="D3006" s="1"/>
      <c r="E3006" s="1"/>
    </row>
    <row r="3007" s="10" customFormat="1" spans="1:5">
      <c r="A3007" s="1"/>
      <c r="B3007" s="1"/>
      <c r="C3007" s="1"/>
      <c r="D3007" s="1"/>
      <c r="E3007" s="1"/>
    </row>
    <row r="3008" s="10" customFormat="1" spans="1:5">
      <c r="A3008" s="1"/>
      <c r="B3008" s="1"/>
      <c r="C3008" s="1"/>
      <c r="D3008" s="1"/>
      <c r="E3008" s="1"/>
    </row>
    <row r="3009" s="10" customFormat="1" spans="1:5">
      <c r="A3009" s="1"/>
      <c r="B3009" s="1"/>
      <c r="C3009" s="1"/>
      <c r="D3009" s="1"/>
      <c r="E3009" s="1"/>
    </row>
    <row r="3010" s="10" customFormat="1" spans="1:5">
      <c r="A3010" s="1"/>
      <c r="B3010" s="1"/>
      <c r="C3010" s="1"/>
      <c r="D3010" s="1"/>
      <c r="E3010" s="1"/>
    </row>
    <row r="3011" s="10" customFormat="1" spans="1:5">
      <c r="A3011" s="1"/>
      <c r="B3011" s="1"/>
      <c r="C3011" s="1"/>
      <c r="D3011" s="1"/>
      <c r="E3011" s="1"/>
    </row>
    <row r="3012" s="10" customFormat="1" spans="1:5">
      <c r="A3012" s="1"/>
      <c r="B3012" s="1"/>
      <c r="C3012" s="1"/>
      <c r="D3012" s="1"/>
      <c r="E3012" s="1"/>
    </row>
    <row r="3013" s="10" customFormat="1" spans="1:5">
      <c r="A3013" s="1"/>
      <c r="B3013" s="1"/>
      <c r="C3013" s="1"/>
      <c r="D3013" s="1"/>
      <c r="E3013" s="1"/>
    </row>
    <row r="3014" s="10" customFormat="1" spans="1:5">
      <c r="A3014" s="1"/>
      <c r="B3014" s="1"/>
      <c r="C3014" s="1"/>
      <c r="D3014" s="1"/>
      <c r="E3014" s="1"/>
    </row>
    <row r="3015" s="10" customFormat="1" spans="1:5">
      <c r="A3015" s="1"/>
      <c r="B3015" s="1"/>
      <c r="C3015" s="1"/>
      <c r="D3015" s="1"/>
      <c r="E3015" s="1"/>
    </row>
    <row r="3016" s="10" customFormat="1" spans="1:5">
      <c r="A3016" s="1"/>
      <c r="B3016" s="1"/>
      <c r="C3016" s="1"/>
      <c r="D3016" s="1"/>
      <c r="E3016" s="1"/>
    </row>
    <row r="3017" s="10" customFormat="1" spans="1:5">
      <c r="A3017" s="1"/>
      <c r="B3017" s="1"/>
      <c r="C3017" s="1"/>
      <c r="D3017" s="1"/>
      <c r="E3017" s="1"/>
    </row>
    <row r="3018" s="10" customFormat="1" spans="1:5">
      <c r="A3018" s="1"/>
      <c r="B3018" s="1"/>
      <c r="C3018" s="1"/>
      <c r="D3018" s="1"/>
      <c r="E3018" s="1"/>
    </row>
    <row r="3019" s="10" customFormat="1" spans="1:5">
      <c r="A3019" s="1"/>
      <c r="B3019" s="1"/>
      <c r="C3019" s="1"/>
      <c r="D3019" s="1"/>
      <c r="E3019" s="1"/>
    </row>
    <row r="3020" s="10" customFormat="1" spans="1:5">
      <c r="A3020" s="1"/>
      <c r="B3020" s="1"/>
      <c r="C3020" s="1"/>
      <c r="D3020" s="1"/>
      <c r="E3020" s="1"/>
    </row>
    <row r="3021" s="10" customFormat="1" spans="1:5">
      <c r="A3021" s="1"/>
      <c r="B3021" s="1"/>
      <c r="C3021" s="1"/>
      <c r="D3021" s="1"/>
      <c r="E3021" s="1"/>
    </row>
    <row r="3022" s="10" customFormat="1" spans="1:5">
      <c r="A3022" s="1"/>
      <c r="B3022" s="1"/>
      <c r="C3022" s="1"/>
      <c r="D3022" s="1"/>
      <c r="E3022" s="1"/>
    </row>
    <row r="3023" s="10" customFormat="1" spans="1:5">
      <c r="A3023" s="1"/>
      <c r="B3023" s="1"/>
      <c r="C3023" s="1"/>
      <c r="D3023" s="1"/>
      <c r="E3023" s="1"/>
    </row>
    <row r="3024" s="10" customFormat="1" spans="1:5">
      <c r="A3024" s="1"/>
      <c r="B3024" s="1"/>
      <c r="C3024" s="1"/>
      <c r="D3024" s="1"/>
      <c r="E3024" s="1"/>
    </row>
    <row r="3025" s="10" customFormat="1" spans="1:5">
      <c r="A3025" s="1"/>
      <c r="B3025" s="1"/>
      <c r="C3025" s="1"/>
      <c r="D3025" s="1"/>
      <c r="E3025" s="1"/>
    </row>
    <row r="3026" s="10" customFormat="1" spans="1:5">
      <c r="A3026" s="1"/>
      <c r="B3026" s="1"/>
      <c r="C3026" s="1"/>
      <c r="D3026" s="1"/>
      <c r="E3026" s="1"/>
    </row>
    <row r="3027" s="10" customFormat="1" spans="1:5">
      <c r="A3027" s="1"/>
      <c r="B3027" s="1"/>
      <c r="C3027" s="1"/>
      <c r="D3027" s="1"/>
      <c r="E3027" s="1"/>
    </row>
    <row r="3028" s="10" customFormat="1" spans="1:5">
      <c r="A3028" s="1"/>
      <c r="B3028" s="1"/>
      <c r="C3028" s="1"/>
      <c r="D3028" s="1"/>
      <c r="E3028" s="1"/>
    </row>
    <row r="3029" s="10" customFormat="1" spans="1:5">
      <c r="A3029" s="1"/>
      <c r="B3029" s="1"/>
      <c r="C3029" s="1"/>
      <c r="D3029" s="1"/>
      <c r="E3029" s="1"/>
    </row>
    <row r="3030" s="10" customFormat="1" spans="1:5">
      <c r="A3030" s="1"/>
      <c r="B3030" s="1"/>
      <c r="C3030" s="1"/>
      <c r="D3030" s="1"/>
      <c r="E3030" s="1"/>
    </row>
    <row r="3031" s="10" customFormat="1" spans="1:5">
      <c r="A3031" s="1"/>
      <c r="B3031" s="1"/>
      <c r="C3031" s="1"/>
      <c r="D3031" s="1"/>
      <c r="E3031" s="1"/>
    </row>
    <row r="3032" s="10" customFormat="1" spans="1:5">
      <c r="A3032" s="1"/>
      <c r="B3032" s="1"/>
      <c r="C3032" s="1"/>
      <c r="D3032" s="1"/>
      <c r="E3032" s="1"/>
    </row>
    <row r="3033" s="10" customFormat="1" spans="1:5">
      <c r="A3033" s="1"/>
      <c r="B3033" s="1"/>
      <c r="C3033" s="1"/>
      <c r="D3033" s="1"/>
      <c r="E3033" s="1"/>
    </row>
    <row r="3034" s="10" customFormat="1" spans="1:5">
      <c r="A3034" s="1"/>
      <c r="B3034" s="1"/>
      <c r="C3034" s="1"/>
      <c r="D3034" s="1"/>
      <c r="E3034" s="1"/>
    </row>
    <row r="3035" s="10" customFormat="1" spans="1:5">
      <c r="A3035" s="1"/>
      <c r="B3035" s="1"/>
      <c r="C3035" s="1"/>
      <c r="D3035" s="1"/>
      <c r="E3035" s="1"/>
    </row>
    <row r="3036" s="10" customFormat="1" spans="1:5">
      <c r="A3036" s="1"/>
      <c r="B3036" s="1"/>
      <c r="C3036" s="1"/>
      <c r="D3036" s="1"/>
      <c r="E3036" s="1"/>
    </row>
    <row r="3037" s="10" customFormat="1" spans="1:5">
      <c r="A3037" s="1"/>
      <c r="B3037" s="1"/>
      <c r="C3037" s="1"/>
      <c r="D3037" s="1"/>
      <c r="E3037" s="1"/>
    </row>
    <row r="3038" s="10" customFormat="1" spans="1:5">
      <c r="A3038" s="1"/>
      <c r="B3038" s="1"/>
      <c r="C3038" s="1"/>
      <c r="D3038" s="1"/>
      <c r="E3038" s="1"/>
    </row>
    <row r="3039" s="10" customFormat="1" spans="1:5">
      <c r="A3039" s="1"/>
      <c r="B3039" s="1"/>
      <c r="C3039" s="1"/>
      <c r="D3039" s="1"/>
      <c r="E3039" s="1"/>
    </row>
    <row r="3040" s="10" customFormat="1" spans="1:5">
      <c r="A3040" s="1"/>
      <c r="B3040" s="1"/>
      <c r="C3040" s="1"/>
      <c r="D3040" s="1"/>
      <c r="E3040" s="1"/>
    </row>
    <row r="3041" s="10" customFormat="1" spans="1:5">
      <c r="A3041" s="1"/>
      <c r="B3041" s="1"/>
      <c r="C3041" s="1"/>
      <c r="D3041" s="1"/>
      <c r="E3041" s="1"/>
    </row>
    <row r="3042" s="10" customFormat="1" spans="1:5">
      <c r="A3042" s="1"/>
      <c r="B3042" s="1"/>
      <c r="C3042" s="1"/>
      <c r="D3042" s="1"/>
      <c r="E3042" s="1"/>
    </row>
    <row r="3043" s="10" customFormat="1" spans="1:5">
      <c r="A3043" s="1"/>
      <c r="B3043" s="1"/>
      <c r="C3043" s="1"/>
      <c r="D3043" s="1"/>
      <c r="E3043" s="1"/>
    </row>
    <row r="3044" s="10" customFormat="1" spans="1:5">
      <c r="A3044" s="1"/>
      <c r="B3044" s="1"/>
      <c r="C3044" s="1"/>
      <c r="D3044" s="1"/>
      <c r="E3044" s="1"/>
    </row>
    <row r="3045" s="10" customFormat="1" spans="1:5">
      <c r="A3045" s="1"/>
      <c r="B3045" s="1"/>
      <c r="C3045" s="1"/>
      <c r="D3045" s="1"/>
      <c r="E3045" s="1"/>
    </row>
    <row r="3046" s="10" customFormat="1" spans="1:5">
      <c r="A3046" s="1"/>
      <c r="B3046" s="1"/>
      <c r="C3046" s="1"/>
      <c r="D3046" s="1"/>
      <c r="E3046" s="1"/>
    </row>
    <row r="3047" s="10" customFormat="1" spans="1:5">
      <c r="A3047" s="1"/>
      <c r="B3047" s="1"/>
      <c r="C3047" s="1"/>
      <c r="D3047" s="1"/>
      <c r="E3047" s="1"/>
    </row>
    <row r="3048" s="10" customFormat="1" spans="1:5">
      <c r="A3048" s="1"/>
      <c r="B3048" s="1"/>
      <c r="C3048" s="1"/>
      <c r="D3048" s="1"/>
      <c r="E3048" s="1"/>
    </row>
    <row r="3049" s="10" customFormat="1" spans="1:5">
      <c r="A3049" s="1"/>
      <c r="B3049" s="1"/>
      <c r="C3049" s="1"/>
      <c r="D3049" s="1"/>
      <c r="E3049" s="1"/>
    </row>
    <row r="3050" s="10" customFormat="1" spans="1:5">
      <c r="A3050" s="1"/>
      <c r="B3050" s="1"/>
      <c r="C3050" s="1"/>
      <c r="D3050" s="1"/>
      <c r="E3050" s="1"/>
    </row>
    <row r="3051" s="10" customFormat="1" spans="1:5">
      <c r="A3051" s="1"/>
      <c r="B3051" s="1"/>
      <c r="C3051" s="1"/>
      <c r="D3051" s="1"/>
      <c r="E3051" s="1"/>
    </row>
    <row r="3052" s="10" customFormat="1" spans="1:5">
      <c r="A3052" s="1"/>
      <c r="B3052" s="1"/>
      <c r="C3052" s="1"/>
      <c r="D3052" s="1"/>
      <c r="E3052" s="1"/>
    </row>
    <row r="3053" s="10" customFormat="1" spans="1:5">
      <c r="A3053" s="1"/>
      <c r="B3053" s="1"/>
      <c r="C3053" s="1"/>
      <c r="D3053" s="1"/>
      <c r="E3053" s="1"/>
    </row>
    <row r="3054" s="10" customFormat="1" spans="1:5">
      <c r="A3054" s="1"/>
      <c r="B3054" s="1"/>
      <c r="C3054" s="1"/>
      <c r="D3054" s="1"/>
      <c r="E3054" s="1"/>
    </row>
    <row r="3055" s="10" customFormat="1" spans="1:5">
      <c r="A3055" s="1"/>
      <c r="B3055" s="1"/>
      <c r="C3055" s="1"/>
      <c r="D3055" s="1"/>
      <c r="E3055" s="1"/>
    </row>
    <row r="3056" s="10" customFormat="1" spans="1:5">
      <c r="A3056" s="1"/>
      <c r="B3056" s="1"/>
      <c r="C3056" s="1"/>
      <c r="D3056" s="1"/>
      <c r="E3056" s="1"/>
    </row>
    <row r="3057" s="10" customFormat="1" spans="1:5">
      <c r="A3057" s="1"/>
      <c r="B3057" s="1"/>
      <c r="C3057" s="1"/>
      <c r="D3057" s="1"/>
      <c r="E3057" s="1"/>
    </row>
    <row r="3058" s="10" customFormat="1" spans="1:5">
      <c r="A3058" s="1"/>
      <c r="B3058" s="1"/>
      <c r="C3058" s="1"/>
      <c r="D3058" s="1"/>
      <c r="E3058" s="1"/>
    </row>
    <row r="3059" s="10" customFormat="1" spans="1:5">
      <c r="A3059" s="1"/>
      <c r="B3059" s="1"/>
      <c r="C3059" s="1"/>
      <c r="D3059" s="1"/>
      <c r="E3059" s="1"/>
    </row>
    <row r="3060" s="10" customFormat="1" spans="1:5">
      <c r="A3060" s="1"/>
      <c r="B3060" s="1"/>
      <c r="C3060" s="1"/>
      <c r="D3060" s="1"/>
      <c r="E3060" s="1"/>
    </row>
    <row r="3061" s="10" customFormat="1" spans="1:5">
      <c r="A3061" s="1"/>
      <c r="B3061" s="1"/>
      <c r="C3061" s="1"/>
      <c r="D3061" s="1"/>
      <c r="E3061" s="1"/>
    </row>
    <row r="3062" s="10" customFormat="1" spans="1:5">
      <c r="A3062" s="1"/>
      <c r="B3062" s="1"/>
      <c r="C3062" s="1"/>
      <c r="D3062" s="1"/>
      <c r="E3062" s="1"/>
    </row>
    <row r="3063" s="10" customFormat="1" spans="1:5">
      <c r="A3063" s="1"/>
      <c r="B3063" s="1"/>
      <c r="C3063" s="1"/>
      <c r="D3063" s="1"/>
      <c r="E3063" s="1"/>
    </row>
    <row r="3064" s="10" customFormat="1" spans="1:5">
      <c r="A3064" s="1"/>
      <c r="B3064" s="1"/>
      <c r="C3064" s="1"/>
      <c r="D3064" s="1"/>
      <c r="E3064" s="1"/>
    </row>
    <row r="3065" s="10" customFormat="1" spans="1:5">
      <c r="A3065" s="1"/>
      <c r="B3065" s="1"/>
      <c r="C3065" s="1"/>
      <c r="D3065" s="1"/>
      <c r="E3065" s="1"/>
    </row>
    <row r="3066" s="10" customFormat="1" spans="1:5">
      <c r="A3066" s="1"/>
      <c r="B3066" s="1"/>
      <c r="C3066" s="1"/>
      <c r="D3066" s="1"/>
      <c r="E3066" s="1"/>
    </row>
    <row r="3067" s="10" customFormat="1" spans="1:5">
      <c r="A3067" s="1"/>
      <c r="B3067" s="1"/>
      <c r="C3067" s="1"/>
      <c r="D3067" s="1"/>
      <c r="E3067" s="1"/>
    </row>
    <row r="3068" s="10" customFormat="1" spans="1:5">
      <c r="A3068" s="1"/>
      <c r="B3068" s="1"/>
      <c r="C3068" s="1"/>
      <c r="D3068" s="1"/>
      <c r="E3068" s="1"/>
    </row>
    <row r="3069" s="10" customFormat="1" spans="1:5">
      <c r="A3069" s="1"/>
      <c r="B3069" s="1"/>
      <c r="C3069" s="1"/>
      <c r="D3069" s="1"/>
      <c r="E3069" s="1"/>
    </row>
    <row r="3070" s="10" customFormat="1" spans="1:5">
      <c r="A3070" s="1"/>
      <c r="B3070" s="1"/>
      <c r="C3070" s="1"/>
      <c r="D3070" s="1"/>
      <c r="E3070" s="1"/>
    </row>
    <row r="3071" s="10" customFormat="1" spans="1:5">
      <c r="A3071" s="1"/>
      <c r="B3071" s="1"/>
      <c r="C3071" s="1"/>
      <c r="D3071" s="1"/>
      <c r="E3071" s="1"/>
    </row>
    <row r="3072" s="10" customFormat="1" spans="1:5">
      <c r="A3072" s="1"/>
      <c r="B3072" s="1"/>
      <c r="C3072" s="1"/>
      <c r="D3072" s="1"/>
      <c r="E3072" s="1"/>
    </row>
    <row r="3073" s="10" customFormat="1" spans="1:5">
      <c r="A3073" s="1"/>
      <c r="B3073" s="1"/>
      <c r="C3073" s="1"/>
      <c r="D3073" s="1"/>
      <c r="E3073" s="1"/>
    </row>
    <row r="3074" s="10" customFormat="1" spans="1:5">
      <c r="A3074" s="1"/>
      <c r="B3074" s="1"/>
      <c r="C3074" s="1"/>
      <c r="D3074" s="1"/>
      <c r="E3074" s="1"/>
    </row>
    <row r="3075" s="10" customFormat="1" spans="1:5">
      <c r="A3075" s="1"/>
      <c r="B3075" s="1"/>
      <c r="C3075" s="1"/>
      <c r="D3075" s="1"/>
      <c r="E3075" s="1"/>
    </row>
    <row r="3076" s="10" customFormat="1" spans="1:5">
      <c r="A3076" s="1"/>
      <c r="B3076" s="1"/>
      <c r="C3076" s="1"/>
      <c r="D3076" s="1"/>
      <c r="E3076" s="1"/>
    </row>
    <row r="3077" s="10" customFormat="1" spans="1:5">
      <c r="A3077" s="1"/>
      <c r="B3077" s="1"/>
      <c r="C3077" s="1"/>
      <c r="D3077" s="1"/>
      <c r="E3077" s="1"/>
    </row>
    <row r="3078" s="10" customFormat="1" spans="1:5">
      <c r="A3078" s="1"/>
      <c r="B3078" s="1"/>
      <c r="C3078" s="1"/>
      <c r="D3078" s="1"/>
      <c r="E3078" s="1"/>
    </row>
    <row r="3079" s="10" customFormat="1" spans="1:5">
      <c r="A3079" s="1"/>
      <c r="B3079" s="1"/>
      <c r="C3079" s="1"/>
      <c r="D3079" s="1"/>
      <c r="E3079" s="1"/>
    </row>
    <row r="3080" s="10" customFormat="1" spans="1:5">
      <c r="A3080" s="1"/>
      <c r="B3080" s="1"/>
      <c r="C3080" s="1"/>
      <c r="D3080" s="1"/>
      <c r="E3080" s="1"/>
    </row>
    <row r="3081" s="10" customFormat="1" spans="1:5">
      <c r="A3081" s="1"/>
      <c r="B3081" s="1"/>
      <c r="C3081" s="1"/>
      <c r="D3081" s="1"/>
      <c r="E3081" s="1"/>
    </row>
    <row r="3082" s="10" customFormat="1" spans="1:5">
      <c r="A3082" s="1"/>
      <c r="B3082" s="1"/>
      <c r="C3082" s="1"/>
      <c r="D3082" s="1"/>
      <c r="E3082" s="1"/>
    </row>
    <row r="3083" s="10" customFormat="1" spans="1:5">
      <c r="A3083" s="1"/>
      <c r="B3083" s="1"/>
      <c r="C3083" s="1"/>
      <c r="D3083" s="1"/>
      <c r="E3083" s="1"/>
    </row>
    <row r="3084" s="10" customFormat="1" spans="1:5">
      <c r="A3084" s="1"/>
      <c r="B3084" s="1"/>
      <c r="C3084" s="1"/>
      <c r="D3084" s="1"/>
      <c r="E3084" s="1"/>
    </row>
    <row r="3085" s="10" customFormat="1" spans="1:5">
      <c r="A3085" s="1"/>
      <c r="B3085" s="1"/>
      <c r="C3085" s="1"/>
      <c r="D3085" s="1"/>
      <c r="E3085" s="1"/>
    </row>
    <row r="3086" s="10" customFormat="1" spans="1:5">
      <c r="A3086" s="1"/>
      <c r="B3086" s="1"/>
      <c r="C3086" s="1"/>
      <c r="D3086" s="1"/>
      <c r="E3086" s="1"/>
    </row>
    <row r="3087" s="10" customFormat="1" spans="1:5">
      <c r="A3087" s="1"/>
      <c r="B3087" s="1"/>
      <c r="C3087" s="1"/>
      <c r="D3087" s="1"/>
      <c r="E3087" s="1"/>
    </row>
    <row r="3088" s="10" customFormat="1" spans="1:5">
      <c r="A3088" s="1"/>
      <c r="B3088" s="1"/>
      <c r="C3088" s="1"/>
      <c r="D3088" s="1"/>
      <c r="E3088" s="1"/>
    </row>
    <row r="3089" s="10" customFormat="1" spans="1:5">
      <c r="A3089" s="1"/>
      <c r="B3089" s="1"/>
      <c r="C3089" s="1"/>
      <c r="D3089" s="1"/>
      <c r="E3089" s="1"/>
    </row>
    <row r="3090" s="10" customFormat="1" spans="1:5">
      <c r="A3090" s="1"/>
      <c r="B3090" s="1"/>
      <c r="C3090" s="1"/>
      <c r="D3090" s="1"/>
      <c r="E3090" s="1"/>
    </row>
    <row r="3091" s="10" customFormat="1" spans="1:5">
      <c r="A3091" s="1"/>
      <c r="B3091" s="1"/>
      <c r="C3091" s="1"/>
      <c r="D3091" s="1"/>
      <c r="E3091" s="1"/>
    </row>
    <row r="3092" s="10" customFormat="1" spans="1:5">
      <c r="A3092" s="1"/>
      <c r="B3092" s="1"/>
      <c r="C3092" s="1"/>
      <c r="D3092" s="1"/>
      <c r="E3092" s="1"/>
    </row>
    <row r="3093" s="10" customFormat="1" spans="1:5">
      <c r="A3093" s="1"/>
      <c r="B3093" s="1"/>
      <c r="C3093" s="1"/>
      <c r="D3093" s="1"/>
      <c r="E3093" s="1"/>
    </row>
    <row r="3094" s="10" customFormat="1" spans="1:5">
      <c r="A3094" s="1"/>
      <c r="B3094" s="1"/>
      <c r="C3094" s="1"/>
      <c r="D3094" s="1"/>
      <c r="E3094" s="1"/>
    </row>
    <row r="3095" s="10" customFormat="1" spans="1:5">
      <c r="A3095" s="1"/>
      <c r="B3095" s="1"/>
      <c r="C3095" s="1"/>
      <c r="D3095" s="1"/>
      <c r="E3095" s="1"/>
    </row>
    <row r="3096" s="10" customFormat="1" spans="1:5">
      <c r="A3096" s="1"/>
      <c r="B3096" s="1"/>
      <c r="C3096" s="1"/>
      <c r="D3096" s="1"/>
      <c r="E3096" s="1"/>
    </row>
    <row r="3097" s="10" customFormat="1" spans="1:5">
      <c r="A3097" s="1"/>
      <c r="B3097" s="1"/>
      <c r="C3097" s="1"/>
      <c r="D3097" s="1"/>
      <c r="E3097" s="1"/>
    </row>
    <row r="3098" s="10" customFormat="1" spans="1:5">
      <c r="A3098" s="1"/>
      <c r="B3098" s="1"/>
      <c r="C3098" s="1"/>
      <c r="D3098" s="1"/>
      <c r="E3098" s="1"/>
    </row>
    <row r="3099" s="10" customFormat="1" spans="1:5">
      <c r="A3099" s="1"/>
      <c r="B3099" s="1"/>
      <c r="C3099" s="1"/>
      <c r="D3099" s="1"/>
      <c r="E3099" s="1"/>
    </row>
    <row r="3100" s="10" customFormat="1" spans="1:5">
      <c r="A3100" s="1"/>
      <c r="B3100" s="1"/>
      <c r="C3100" s="1"/>
      <c r="D3100" s="1"/>
      <c r="E3100" s="1"/>
    </row>
    <row r="3101" s="10" customFormat="1" spans="1:5">
      <c r="A3101" s="1"/>
      <c r="B3101" s="1"/>
      <c r="C3101" s="1"/>
      <c r="D3101" s="1"/>
      <c r="E3101" s="1"/>
    </row>
    <row r="3102" s="10" customFormat="1" spans="1:5">
      <c r="A3102" s="1"/>
      <c r="B3102" s="1"/>
      <c r="C3102" s="1"/>
      <c r="D3102" s="1"/>
      <c r="E3102" s="1"/>
    </row>
    <row r="3103" s="10" customFormat="1" spans="1:5">
      <c r="A3103" s="1"/>
      <c r="B3103" s="1"/>
      <c r="C3103" s="1"/>
      <c r="D3103" s="1"/>
      <c r="E3103" s="1"/>
    </row>
    <row r="3104" s="10" customFormat="1" spans="1:5">
      <c r="A3104" s="1"/>
      <c r="B3104" s="1"/>
      <c r="C3104" s="1"/>
      <c r="D3104" s="1"/>
      <c r="E3104" s="1"/>
    </row>
    <row r="3105" s="10" customFormat="1" spans="1:5">
      <c r="A3105" s="1"/>
      <c r="B3105" s="1"/>
      <c r="C3105" s="1"/>
      <c r="D3105" s="1"/>
      <c r="E3105" s="1"/>
    </row>
    <row r="3106" s="10" customFormat="1" spans="1:5">
      <c r="A3106" s="1"/>
      <c r="B3106" s="1"/>
      <c r="C3106" s="1"/>
      <c r="D3106" s="1"/>
      <c r="E3106" s="1"/>
    </row>
    <row r="3107" s="10" customFormat="1" spans="1:5">
      <c r="A3107" s="1"/>
      <c r="B3107" s="1"/>
      <c r="C3107" s="1"/>
      <c r="D3107" s="1"/>
      <c r="E3107" s="1"/>
    </row>
    <row r="3108" s="10" customFormat="1" spans="1:5">
      <c r="A3108" s="1"/>
      <c r="B3108" s="1"/>
      <c r="C3108" s="1"/>
      <c r="D3108" s="1"/>
      <c r="E3108" s="1"/>
    </row>
    <row r="3109" s="10" customFormat="1" spans="1:5">
      <c r="A3109" s="1"/>
      <c r="B3109" s="1"/>
      <c r="C3109" s="1"/>
      <c r="D3109" s="1"/>
      <c r="E3109" s="1"/>
    </row>
    <row r="3110" s="10" customFormat="1" spans="1:5">
      <c r="A3110" s="1"/>
      <c r="B3110" s="1"/>
      <c r="C3110" s="1"/>
      <c r="D3110" s="1"/>
      <c r="E3110" s="1"/>
    </row>
    <row r="3111" s="10" customFormat="1" spans="1:5">
      <c r="A3111" s="1"/>
      <c r="B3111" s="1"/>
      <c r="C3111" s="1"/>
      <c r="D3111" s="1"/>
      <c r="E3111" s="1"/>
    </row>
    <row r="3112" s="10" customFormat="1" spans="1:5">
      <c r="A3112" s="1"/>
      <c r="B3112" s="1"/>
      <c r="C3112" s="1"/>
      <c r="D3112" s="1"/>
      <c r="E3112" s="1"/>
    </row>
    <row r="3113" s="10" customFormat="1" spans="1:5">
      <c r="A3113" s="1"/>
      <c r="B3113" s="1"/>
      <c r="C3113" s="1"/>
      <c r="D3113" s="1"/>
      <c r="E3113" s="1"/>
    </row>
    <row r="3114" s="10" customFormat="1" spans="1:5">
      <c r="A3114" s="1"/>
      <c r="B3114" s="1"/>
      <c r="C3114" s="1"/>
      <c r="D3114" s="1"/>
      <c r="E3114" s="1"/>
    </row>
    <row r="3115" s="10" customFormat="1" spans="1:5">
      <c r="A3115" s="1"/>
      <c r="B3115" s="1"/>
      <c r="C3115" s="1"/>
      <c r="D3115" s="1"/>
      <c r="E3115" s="1"/>
    </row>
    <row r="3116" s="10" customFormat="1" spans="1:5">
      <c r="A3116" s="1"/>
      <c r="B3116" s="1"/>
      <c r="C3116" s="1"/>
      <c r="D3116" s="1"/>
      <c r="E3116" s="1"/>
    </row>
    <row r="3117" s="10" customFormat="1" spans="1:5">
      <c r="A3117" s="1"/>
      <c r="B3117" s="1"/>
      <c r="C3117" s="1"/>
      <c r="D3117" s="1"/>
      <c r="E3117" s="1"/>
    </row>
    <row r="3118" s="10" customFormat="1" spans="1:5">
      <c r="A3118" s="1"/>
      <c r="B3118" s="1"/>
      <c r="C3118" s="1"/>
      <c r="D3118" s="1"/>
      <c r="E3118" s="1"/>
    </row>
    <row r="3119" s="10" customFormat="1" spans="1:5">
      <c r="A3119" s="1"/>
      <c r="B3119" s="1"/>
      <c r="C3119" s="1"/>
      <c r="D3119" s="1"/>
      <c r="E3119" s="1"/>
    </row>
    <row r="3120" s="10" customFormat="1" spans="1:5">
      <c r="A3120" s="1"/>
      <c r="B3120" s="1"/>
      <c r="C3120" s="1"/>
      <c r="D3120" s="1"/>
      <c r="E3120" s="1"/>
    </row>
    <row r="3121" s="10" customFormat="1" spans="1:5">
      <c r="A3121" s="1"/>
      <c r="B3121" s="1"/>
      <c r="C3121" s="1"/>
      <c r="D3121" s="1"/>
      <c r="E3121" s="1"/>
    </row>
    <row r="3122" s="10" customFormat="1" spans="1:5">
      <c r="A3122" s="1"/>
      <c r="B3122" s="1"/>
      <c r="C3122" s="1"/>
      <c r="D3122" s="1"/>
      <c r="E3122" s="1"/>
    </row>
    <row r="3123" s="10" customFormat="1" spans="1:5">
      <c r="A3123" s="1"/>
      <c r="B3123" s="1"/>
      <c r="C3123" s="1"/>
      <c r="D3123" s="1"/>
      <c r="E3123" s="1"/>
    </row>
    <row r="3124" s="10" customFormat="1" spans="1:5">
      <c r="A3124" s="1"/>
      <c r="B3124" s="1"/>
      <c r="C3124" s="1"/>
      <c r="D3124" s="1"/>
      <c r="E3124" s="1"/>
    </row>
    <row r="3125" s="10" customFormat="1" spans="1:5">
      <c r="A3125" s="1"/>
      <c r="B3125" s="1"/>
      <c r="C3125" s="1"/>
      <c r="D3125" s="1"/>
      <c r="E3125" s="1"/>
    </row>
    <row r="3126" s="10" customFormat="1" spans="1:5">
      <c r="A3126" s="1"/>
      <c r="B3126" s="1"/>
      <c r="C3126" s="1"/>
      <c r="D3126" s="1"/>
      <c r="E3126" s="1"/>
    </row>
    <row r="3127" s="10" customFormat="1" spans="1:5">
      <c r="A3127" s="1"/>
      <c r="B3127" s="1"/>
      <c r="C3127" s="1"/>
      <c r="D3127" s="1"/>
      <c r="E3127" s="1"/>
    </row>
    <row r="3128" s="10" customFormat="1" spans="1:5">
      <c r="A3128" s="1"/>
      <c r="B3128" s="1"/>
      <c r="C3128" s="1"/>
      <c r="D3128" s="1"/>
      <c r="E3128" s="1"/>
    </row>
    <row r="3129" s="10" customFormat="1" spans="1:5">
      <c r="A3129" s="1"/>
      <c r="B3129" s="1"/>
      <c r="C3129" s="1"/>
      <c r="D3129" s="1"/>
      <c r="E3129" s="1"/>
    </row>
    <row r="3130" s="10" customFormat="1" spans="1:5">
      <c r="A3130" s="1"/>
      <c r="B3130" s="1"/>
      <c r="C3130" s="1"/>
      <c r="D3130" s="1"/>
      <c r="E3130" s="1"/>
    </row>
    <row r="3131" s="10" customFormat="1" spans="1:5">
      <c r="A3131" s="1"/>
      <c r="B3131" s="1"/>
      <c r="C3131" s="1"/>
      <c r="D3131" s="1"/>
      <c r="E3131" s="1"/>
    </row>
    <row r="3132" s="10" customFormat="1" spans="1:5">
      <c r="A3132" s="1"/>
      <c r="B3132" s="1"/>
      <c r="C3132" s="1"/>
      <c r="D3132" s="1"/>
      <c r="E3132" s="1"/>
    </row>
    <row r="3133" s="10" customFormat="1" spans="1:5">
      <c r="A3133" s="1"/>
      <c r="B3133" s="1"/>
      <c r="C3133" s="1"/>
      <c r="D3133" s="1"/>
      <c r="E3133" s="1"/>
    </row>
    <row r="3134" s="10" customFormat="1" spans="1:5">
      <c r="A3134" s="1"/>
      <c r="B3134" s="1"/>
      <c r="C3134" s="1"/>
      <c r="D3134" s="1"/>
      <c r="E3134" s="1"/>
    </row>
    <row r="3135" s="10" customFormat="1" spans="1:5">
      <c r="A3135" s="1"/>
      <c r="B3135" s="1"/>
      <c r="C3135" s="1"/>
      <c r="D3135" s="1"/>
      <c r="E3135" s="1"/>
    </row>
    <row r="3136" s="10" customFormat="1" spans="1:5">
      <c r="A3136" s="1"/>
      <c r="B3136" s="1"/>
      <c r="C3136" s="1"/>
      <c r="D3136" s="1"/>
      <c r="E3136" s="1"/>
    </row>
    <row r="3137" s="10" customFormat="1" spans="1:5">
      <c r="A3137" s="1"/>
      <c r="B3137" s="1"/>
      <c r="C3137" s="1"/>
      <c r="D3137" s="1"/>
      <c r="E3137" s="1"/>
    </row>
    <row r="3138" s="10" customFormat="1" spans="1:5">
      <c r="A3138" s="1"/>
      <c r="B3138" s="1"/>
      <c r="C3138" s="1"/>
      <c r="D3138" s="1"/>
      <c r="E3138" s="1"/>
    </row>
    <row r="3139" s="10" customFormat="1" spans="1:5">
      <c r="A3139" s="1"/>
      <c r="B3139" s="1"/>
      <c r="C3139" s="1"/>
      <c r="D3139" s="1"/>
      <c r="E3139" s="1"/>
    </row>
    <row r="3140" s="10" customFormat="1" spans="1:5">
      <c r="A3140" s="1"/>
      <c r="B3140" s="1"/>
      <c r="C3140" s="1"/>
      <c r="D3140" s="1"/>
      <c r="E3140" s="1"/>
    </row>
    <row r="3141" s="10" customFormat="1" spans="1:5">
      <c r="A3141" s="1"/>
      <c r="B3141" s="1"/>
      <c r="C3141" s="1"/>
      <c r="D3141" s="1"/>
      <c r="E3141" s="1"/>
    </row>
    <row r="3142" s="10" customFormat="1" spans="1:5">
      <c r="A3142" s="1"/>
      <c r="B3142" s="1"/>
      <c r="C3142" s="1"/>
      <c r="D3142" s="1"/>
      <c r="E3142" s="1"/>
    </row>
    <row r="3143" s="10" customFormat="1" spans="1:5">
      <c r="A3143" s="1"/>
      <c r="B3143" s="1"/>
      <c r="C3143" s="1"/>
      <c r="D3143" s="1"/>
      <c r="E3143" s="1"/>
    </row>
    <row r="3144" s="10" customFormat="1" spans="1:5">
      <c r="A3144" s="1"/>
      <c r="B3144" s="1"/>
      <c r="C3144" s="1"/>
      <c r="D3144" s="1"/>
      <c r="E3144" s="1"/>
    </row>
    <row r="3145" s="10" customFormat="1" spans="1:5">
      <c r="A3145" s="1"/>
      <c r="B3145" s="1"/>
      <c r="C3145" s="1"/>
      <c r="D3145" s="1"/>
      <c r="E3145" s="1"/>
    </row>
    <row r="3146" s="10" customFormat="1" spans="1:5">
      <c r="A3146" s="1"/>
      <c r="B3146" s="1"/>
      <c r="C3146" s="1"/>
      <c r="D3146" s="1"/>
      <c r="E3146" s="1"/>
    </row>
    <row r="3147" s="10" customFormat="1" spans="1:5">
      <c r="A3147" s="1"/>
      <c r="B3147" s="1"/>
      <c r="C3147" s="1"/>
      <c r="D3147" s="1"/>
      <c r="E3147" s="1"/>
    </row>
    <row r="3148" s="10" customFormat="1" spans="1:5">
      <c r="A3148" s="1"/>
      <c r="B3148" s="1"/>
      <c r="C3148" s="1"/>
      <c r="D3148" s="1"/>
      <c r="E3148" s="1"/>
    </row>
    <row r="3149" s="10" customFormat="1" spans="1:5">
      <c r="A3149" s="1"/>
      <c r="B3149" s="1"/>
      <c r="C3149" s="1"/>
      <c r="D3149" s="1"/>
      <c r="E3149" s="1"/>
    </row>
    <row r="3150" s="10" customFormat="1" spans="1:5">
      <c r="A3150" s="1"/>
      <c r="B3150" s="1"/>
      <c r="C3150" s="1"/>
      <c r="D3150" s="1"/>
      <c r="E3150" s="1"/>
    </row>
    <row r="3151" s="10" customFormat="1" spans="1:5">
      <c r="A3151" s="1"/>
      <c r="B3151" s="1"/>
      <c r="C3151" s="1"/>
      <c r="D3151" s="1"/>
      <c r="E3151" s="1"/>
    </row>
    <row r="3152" s="10" customFormat="1" spans="1:5">
      <c r="A3152" s="1"/>
      <c r="B3152" s="1"/>
      <c r="C3152" s="1"/>
      <c r="D3152" s="1"/>
      <c r="E3152" s="1"/>
    </row>
    <row r="3153" s="10" customFormat="1" spans="1:5">
      <c r="A3153" s="1"/>
      <c r="B3153" s="1"/>
      <c r="C3153" s="1"/>
      <c r="D3153" s="1"/>
      <c r="E3153" s="1"/>
    </row>
    <row r="3154" s="10" customFormat="1" spans="1:5">
      <c r="A3154" s="1"/>
      <c r="B3154" s="1"/>
      <c r="C3154" s="1"/>
      <c r="D3154" s="1"/>
      <c r="E3154" s="1"/>
    </row>
    <row r="3155" s="10" customFormat="1" spans="1:5">
      <c r="A3155" s="1"/>
      <c r="B3155" s="1"/>
      <c r="C3155" s="1"/>
      <c r="D3155" s="1"/>
      <c r="E3155" s="1"/>
    </row>
    <row r="3156" s="10" customFormat="1" spans="1:5">
      <c r="A3156" s="1"/>
      <c r="B3156" s="1"/>
      <c r="C3156" s="1"/>
      <c r="D3156" s="1"/>
      <c r="E3156" s="1"/>
    </row>
    <row r="3157" s="10" customFormat="1" spans="1:5">
      <c r="A3157" s="1"/>
      <c r="B3157" s="1"/>
      <c r="C3157" s="1"/>
      <c r="D3157" s="1"/>
      <c r="E3157" s="1"/>
    </row>
    <row r="3158" s="10" customFormat="1" spans="1:5">
      <c r="A3158" s="1"/>
      <c r="B3158" s="1"/>
      <c r="C3158" s="1"/>
      <c r="D3158" s="1"/>
      <c r="E3158" s="1"/>
    </row>
    <row r="3159" s="10" customFormat="1" spans="1:5">
      <c r="A3159" s="1"/>
      <c r="B3159" s="1"/>
      <c r="C3159" s="1"/>
      <c r="D3159" s="1"/>
      <c r="E3159" s="1"/>
    </row>
    <row r="3160" s="10" customFormat="1" spans="1:5">
      <c r="A3160" s="1"/>
      <c r="B3160" s="1"/>
      <c r="C3160" s="1"/>
      <c r="D3160" s="1"/>
      <c r="E3160" s="1"/>
    </row>
    <row r="3161" s="10" customFormat="1" spans="1:5">
      <c r="A3161" s="1"/>
      <c r="B3161" s="1"/>
      <c r="C3161" s="1"/>
      <c r="D3161" s="1"/>
      <c r="E3161" s="1"/>
    </row>
    <row r="3162" s="10" customFormat="1" spans="1:5">
      <c r="A3162" s="1"/>
      <c r="B3162" s="1"/>
      <c r="C3162" s="1"/>
      <c r="D3162" s="1"/>
      <c r="E3162" s="1"/>
    </row>
    <row r="3163" s="10" customFormat="1" spans="1:5">
      <c r="A3163" s="1"/>
      <c r="B3163" s="1"/>
      <c r="C3163" s="1"/>
      <c r="D3163" s="1"/>
      <c r="E3163" s="1"/>
    </row>
    <row r="3164" s="10" customFormat="1" spans="1:5">
      <c r="A3164" s="1"/>
      <c r="B3164" s="1"/>
      <c r="C3164" s="1"/>
      <c r="D3164" s="1"/>
      <c r="E3164" s="1"/>
    </row>
    <row r="3165" s="10" customFormat="1" spans="1:5">
      <c r="A3165" s="1"/>
      <c r="B3165" s="1"/>
      <c r="C3165" s="1"/>
      <c r="D3165" s="1"/>
      <c r="E3165" s="1"/>
    </row>
    <row r="3166" s="10" customFormat="1" spans="1:5">
      <c r="A3166" s="1"/>
      <c r="B3166" s="1"/>
      <c r="C3166" s="1"/>
      <c r="D3166" s="1"/>
      <c r="E3166" s="1"/>
    </row>
    <row r="3167" s="10" customFormat="1" spans="1:5">
      <c r="A3167" s="1"/>
      <c r="B3167" s="1"/>
      <c r="C3167" s="1"/>
      <c r="D3167" s="1"/>
      <c r="E3167" s="1"/>
    </row>
    <row r="3168" s="10" customFormat="1" spans="1:5">
      <c r="A3168" s="1"/>
      <c r="B3168" s="1"/>
      <c r="C3168" s="1"/>
      <c r="D3168" s="1"/>
      <c r="E3168" s="1"/>
    </row>
    <row r="3169" s="10" customFormat="1" spans="1:5">
      <c r="A3169" s="1"/>
      <c r="B3169" s="1"/>
      <c r="C3169" s="1"/>
      <c r="D3169" s="1"/>
      <c r="E3169" s="1"/>
    </row>
    <row r="3170" s="10" customFormat="1" spans="1:5">
      <c r="A3170" s="1"/>
      <c r="B3170" s="1"/>
      <c r="C3170" s="1"/>
      <c r="D3170" s="1"/>
      <c r="E3170" s="1"/>
    </row>
    <row r="3171" s="10" customFormat="1" spans="1:5">
      <c r="A3171" s="1"/>
      <c r="B3171" s="1"/>
      <c r="C3171" s="1"/>
      <c r="D3171" s="1"/>
      <c r="E3171" s="1"/>
    </row>
    <row r="3172" s="10" customFormat="1" spans="1:5">
      <c r="A3172" s="1"/>
      <c r="B3172" s="1"/>
      <c r="C3172" s="1"/>
      <c r="D3172" s="1"/>
      <c r="E3172" s="1"/>
    </row>
    <row r="3173" s="10" customFormat="1" spans="1:5">
      <c r="A3173" s="1"/>
      <c r="B3173" s="1"/>
      <c r="C3173" s="1"/>
      <c r="D3173" s="1"/>
      <c r="E3173" s="1"/>
    </row>
    <row r="3174" s="10" customFormat="1" spans="1:5">
      <c r="A3174" s="1"/>
      <c r="B3174" s="1"/>
      <c r="C3174" s="1"/>
      <c r="D3174" s="1"/>
      <c r="E3174" s="1"/>
    </row>
    <row r="3175" s="10" customFormat="1" spans="1:5">
      <c r="A3175" s="1"/>
      <c r="B3175" s="1"/>
      <c r="C3175" s="1"/>
      <c r="D3175" s="1"/>
      <c r="E3175" s="1"/>
    </row>
    <row r="3176" s="10" customFormat="1" spans="1:5">
      <c r="A3176" s="1"/>
      <c r="B3176" s="1"/>
      <c r="C3176" s="1"/>
      <c r="D3176" s="1"/>
      <c r="E3176" s="1"/>
    </row>
    <row r="3177" s="10" customFormat="1" spans="1:5">
      <c r="A3177" s="1"/>
      <c r="B3177" s="1"/>
      <c r="C3177" s="1"/>
      <c r="D3177" s="1"/>
      <c r="E3177" s="1"/>
    </row>
    <row r="3178" s="10" customFormat="1" spans="1:5">
      <c r="A3178" s="1"/>
      <c r="B3178" s="1"/>
      <c r="C3178" s="1"/>
      <c r="D3178" s="1"/>
      <c r="E3178" s="1"/>
    </row>
    <row r="3179" s="10" customFormat="1" spans="1:5">
      <c r="A3179" s="1"/>
      <c r="B3179" s="1"/>
      <c r="C3179" s="1"/>
      <c r="D3179" s="1"/>
      <c r="E3179" s="1"/>
    </row>
    <row r="3180" s="10" customFormat="1" spans="1:5">
      <c r="A3180" s="1"/>
      <c r="B3180" s="1"/>
      <c r="C3180" s="1"/>
      <c r="D3180" s="1"/>
      <c r="E3180" s="1"/>
    </row>
    <row r="3181" s="10" customFormat="1" spans="1:5">
      <c r="A3181" s="1"/>
      <c r="B3181" s="1"/>
      <c r="C3181" s="1"/>
      <c r="D3181" s="1"/>
      <c r="E3181" s="1"/>
    </row>
    <row r="3182" s="10" customFormat="1" spans="1:5">
      <c r="A3182" s="1"/>
      <c r="B3182" s="1"/>
      <c r="C3182" s="1"/>
      <c r="D3182" s="1"/>
      <c r="E3182" s="1"/>
    </row>
    <row r="3183" s="10" customFormat="1" spans="1:5">
      <c r="A3183" s="1"/>
      <c r="B3183" s="1"/>
      <c r="C3183" s="1"/>
      <c r="D3183" s="1"/>
      <c r="E3183" s="1"/>
    </row>
    <row r="3184" s="10" customFormat="1" spans="1:5">
      <c r="A3184" s="1"/>
      <c r="B3184" s="1"/>
      <c r="C3184" s="1"/>
      <c r="D3184" s="1"/>
      <c r="E3184" s="1"/>
    </row>
    <row r="3185" s="10" customFormat="1" spans="1:5">
      <c r="A3185" s="1"/>
      <c r="B3185" s="1"/>
      <c r="C3185" s="1"/>
      <c r="D3185" s="1"/>
      <c r="E3185" s="1"/>
    </row>
    <row r="3186" s="10" customFormat="1" spans="1:5">
      <c r="A3186" s="1"/>
      <c r="B3186" s="1"/>
      <c r="C3186" s="1"/>
      <c r="D3186" s="1"/>
      <c r="E3186" s="1"/>
    </row>
    <row r="3187" s="10" customFormat="1" spans="1:5">
      <c r="A3187" s="1"/>
      <c r="B3187" s="1"/>
      <c r="C3187" s="1"/>
      <c r="D3187" s="1"/>
      <c r="E3187" s="1"/>
    </row>
    <row r="3188" s="10" customFormat="1" spans="1:5">
      <c r="A3188" s="1"/>
      <c r="B3188" s="1"/>
      <c r="C3188" s="1"/>
      <c r="D3188" s="1"/>
      <c r="E3188" s="1"/>
    </row>
    <row r="3189" s="10" customFormat="1" spans="1:5">
      <c r="A3189" s="1"/>
      <c r="B3189" s="1"/>
      <c r="C3189" s="1"/>
      <c r="D3189" s="1"/>
      <c r="E3189" s="1"/>
    </row>
    <row r="3190" s="10" customFormat="1" spans="1:5">
      <c r="A3190" s="1"/>
      <c r="B3190" s="1"/>
      <c r="C3190" s="1"/>
      <c r="D3190" s="1"/>
      <c r="E3190" s="1"/>
    </row>
    <row r="3191" s="10" customFormat="1" spans="1:5">
      <c r="A3191" s="1"/>
      <c r="B3191" s="1"/>
      <c r="C3191" s="1"/>
      <c r="D3191" s="1"/>
      <c r="E3191" s="1"/>
    </row>
    <row r="3192" s="10" customFormat="1" spans="1:5">
      <c r="A3192" s="1"/>
      <c r="B3192" s="1"/>
      <c r="C3192" s="1"/>
      <c r="D3192" s="1"/>
      <c r="E3192" s="1"/>
    </row>
    <row r="3193" s="10" customFormat="1" spans="1:5">
      <c r="A3193" s="1"/>
      <c r="B3193" s="1"/>
      <c r="C3193" s="1"/>
      <c r="D3193" s="1"/>
      <c r="E3193" s="1"/>
    </row>
    <row r="3194" s="10" customFormat="1" spans="1:5">
      <c r="A3194" s="1"/>
      <c r="B3194" s="1"/>
      <c r="C3194" s="1"/>
      <c r="D3194" s="1"/>
      <c r="E3194" s="1"/>
    </row>
    <row r="3195" s="10" customFormat="1" spans="1:5">
      <c r="A3195" s="1"/>
      <c r="B3195" s="1"/>
      <c r="C3195" s="1"/>
      <c r="D3195" s="1"/>
      <c r="E3195" s="1"/>
    </row>
    <row r="3196" s="10" customFormat="1" spans="1:5">
      <c r="A3196" s="1"/>
      <c r="B3196" s="1"/>
      <c r="C3196" s="1"/>
      <c r="D3196" s="1"/>
      <c r="E3196" s="1"/>
    </row>
    <row r="3197" s="10" customFormat="1" spans="1:5">
      <c r="A3197" s="1"/>
      <c r="B3197" s="1"/>
      <c r="C3197" s="1"/>
      <c r="D3197" s="1"/>
      <c r="E3197" s="1"/>
    </row>
    <row r="3198" s="10" customFormat="1" spans="1:5">
      <c r="A3198" s="1"/>
      <c r="B3198" s="1"/>
      <c r="C3198" s="1"/>
      <c r="D3198" s="1"/>
      <c r="E3198" s="1"/>
    </row>
    <row r="3199" s="10" customFormat="1" spans="1:5">
      <c r="A3199" s="1"/>
      <c r="B3199" s="1"/>
      <c r="C3199" s="1"/>
      <c r="D3199" s="1"/>
      <c r="E3199" s="1"/>
    </row>
    <row r="3200" s="10" customFormat="1" spans="1:5">
      <c r="A3200" s="1"/>
      <c r="B3200" s="1"/>
      <c r="C3200" s="1"/>
      <c r="D3200" s="1"/>
      <c r="E3200" s="1"/>
    </row>
    <row r="3201" s="10" customFormat="1" spans="1:5">
      <c r="A3201" s="1"/>
      <c r="B3201" s="1"/>
      <c r="C3201" s="1"/>
      <c r="D3201" s="1"/>
      <c r="E3201" s="1"/>
    </row>
    <row r="3202" s="10" customFormat="1" spans="1:5">
      <c r="A3202" s="1"/>
      <c r="B3202" s="1"/>
      <c r="C3202" s="1"/>
      <c r="D3202" s="1"/>
      <c r="E3202" s="1"/>
    </row>
    <row r="3203" s="10" customFormat="1" spans="1:5">
      <c r="A3203" s="1"/>
      <c r="B3203" s="1"/>
      <c r="C3203" s="1"/>
      <c r="D3203" s="1"/>
      <c r="E3203" s="1"/>
    </row>
    <row r="3204" s="10" customFormat="1" spans="1:5">
      <c r="A3204" s="1"/>
      <c r="B3204" s="1"/>
      <c r="C3204" s="1"/>
      <c r="D3204" s="1"/>
      <c r="E3204" s="1"/>
    </row>
    <row r="3205" s="10" customFormat="1" spans="1:5">
      <c r="A3205" s="1"/>
      <c r="B3205" s="1"/>
      <c r="C3205" s="1"/>
      <c r="D3205" s="1"/>
      <c r="E3205" s="1"/>
    </row>
    <row r="3206" s="10" customFormat="1" spans="1:5">
      <c r="A3206" s="1"/>
      <c r="B3206" s="1"/>
      <c r="C3206" s="1"/>
      <c r="D3206" s="1"/>
      <c r="E3206" s="1"/>
    </row>
    <row r="3207" s="10" customFormat="1" spans="1:5">
      <c r="A3207" s="1"/>
      <c r="B3207" s="1"/>
      <c r="C3207" s="1"/>
      <c r="D3207" s="1"/>
      <c r="E3207" s="1"/>
    </row>
    <row r="3208" s="10" customFormat="1" spans="1:5">
      <c r="A3208" s="1"/>
      <c r="B3208" s="1"/>
      <c r="C3208" s="1"/>
      <c r="D3208" s="1"/>
      <c r="E3208" s="1"/>
    </row>
    <row r="3209" s="10" customFormat="1" spans="1:5">
      <c r="A3209" s="1"/>
      <c r="B3209" s="1"/>
      <c r="C3209" s="1"/>
      <c r="D3209" s="1"/>
      <c r="E3209" s="1"/>
    </row>
    <row r="3210" s="10" customFormat="1" spans="1:5">
      <c r="A3210" s="1"/>
      <c r="B3210" s="1"/>
      <c r="C3210" s="1"/>
      <c r="D3210" s="1"/>
      <c r="E3210" s="1"/>
    </row>
    <row r="3211" s="10" customFormat="1" spans="1:5">
      <c r="A3211" s="1"/>
      <c r="B3211" s="1"/>
      <c r="C3211" s="1"/>
      <c r="D3211" s="1"/>
      <c r="E3211" s="1"/>
    </row>
    <row r="3212" s="10" customFormat="1" spans="1:5">
      <c r="A3212" s="1"/>
      <c r="B3212" s="1"/>
      <c r="C3212" s="1"/>
      <c r="D3212" s="1"/>
      <c r="E3212" s="1"/>
    </row>
    <row r="3213" s="10" customFormat="1" spans="1:5">
      <c r="A3213" s="1"/>
      <c r="B3213" s="1"/>
      <c r="C3213" s="1"/>
      <c r="D3213" s="1"/>
      <c r="E3213" s="1"/>
    </row>
    <row r="3214" s="10" customFormat="1" spans="1:5">
      <c r="A3214" s="1"/>
      <c r="B3214" s="1"/>
      <c r="C3214" s="1"/>
      <c r="D3214" s="1"/>
      <c r="E3214" s="1"/>
    </row>
    <row r="3215" s="10" customFormat="1" spans="1:5">
      <c r="A3215" s="1"/>
      <c r="B3215" s="1"/>
      <c r="C3215" s="1"/>
      <c r="D3215" s="1"/>
      <c r="E3215" s="1"/>
    </row>
    <row r="3216" s="10" customFormat="1" spans="1:5">
      <c r="A3216" s="1"/>
      <c r="B3216" s="1"/>
      <c r="C3216" s="1"/>
      <c r="D3216" s="1"/>
      <c r="E3216" s="1"/>
    </row>
    <row r="3217" s="10" customFormat="1" spans="1:5">
      <c r="A3217" s="1"/>
      <c r="B3217" s="1"/>
      <c r="C3217" s="1"/>
      <c r="D3217" s="1"/>
      <c r="E3217" s="1"/>
    </row>
    <row r="3218" s="10" customFormat="1" spans="1:5">
      <c r="A3218" s="1"/>
      <c r="B3218" s="1"/>
      <c r="C3218" s="1"/>
      <c r="D3218" s="1"/>
      <c r="E3218" s="1"/>
    </row>
    <row r="3219" s="10" customFormat="1" spans="1:5">
      <c r="A3219" s="1"/>
      <c r="B3219" s="1"/>
      <c r="C3219" s="1"/>
      <c r="D3219" s="1"/>
      <c r="E3219" s="1"/>
    </row>
    <row r="3220" s="10" customFormat="1" spans="1:5">
      <c r="A3220" s="1"/>
      <c r="B3220" s="1"/>
      <c r="C3220" s="1"/>
      <c r="D3220" s="1"/>
      <c r="E3220" s="1"/>
    </row>
    <row r="3221" s="10" customFormat="1" spans="1:5">
      <c r="A3221" s="1"/>
      <c r="B3221" s="1"/>
      <c r="C3221" s="1"/>
      <c r="D3221" s="1"/>
      <c r="E3221" s="1"/>
    </row>
    <row r="3222" s="10" customFormat="1" spans="1:5">
      <c r="A3222" s="1"/>
      <c r="B3222" s="1"/>
      <c r="C3222" s="1"/>
      <c r="D3222" s="1"/>
      <c r="E3222" s="1"/>
    </row>
    <row r="3223" s="10" customFormat="1" spans="1:5">
      <c r="A3223" s="1"/>
      <c r="B3223" s="1"/>
      <c r="C3223" s="1"/>
      <c r="D3223" s="1"/>
      <c r="E3223" s="1"/>
    </row>
    <row r="3224" s="10" customFormat="1" spans="1:5">
      <c r="A3224" s="1"/>
      <c r="B3224" s="1"/>
      <c r="C3224" s="1"/>
      <c r="D3224" s="1"/>
      <c r="E3224" s="1"/>
    </row>
    <row r="3225" s="10" customFormat="1" spans="1:5">
      <c r="A3225" s="1"/>
      <c r="B3225" s="1"/>
      <c r="C3225" s="1"/>
      <c r="D3225" s="1"/>
      <c r="E3225" s="1"/>
    </row>
    <row r="3226" s="10" customFormat="1" spans="1:5">
      <c r="A3226" s="1"/>
      <c r="B3226" s="1"/>
      <c r="C3226" s="1"/>
      <c r="D3226" s="1"/>
      <c r="E3226" s="1"/>
    </row>
    <row r="3227" s="10" customFormat="1" spans="1:5">
      <c r="A3227" s="1"/>
      <c r="B3227" s="1"/>
      <c r="C3227" s="1"/>
      <c r="D3227" s="1"/>
      <c r="E3227" s="1"/>
    </row>
    <row r="3228" s="10" customFormat="1" spans="1:5">
      <c r="A3228" s="1"/>
      <c r="B3228" s="1"/>
      <c r="C3228" s="1"/>
      <c r="D3228" s="1"/>
      <c r="E3228" s="1"/>
    </row>
    <row r="3229" s="10" customFormat="1" spans="1:5">
      <c r="A3229" s="1"/>
      <c r="B3229" s="1"/>
      <c r="C3229" s="1"/>
      <c r="D3229" s="1"/>
      <c r="E3229" s="1"/>
    </row>
    <row r="3230" s="10" customFormat="1" spans="1:5">
      <c r="A3230" s="1"/>
      <c r="B3230" s="1"/>
      <c r="C3230" s="1"/>
      <c r="D3230" s="1"/>
      <c r="E3230" s="1"/>
    </row>
    <row r="3231" s="10" customFormat="1" spans="1:5">
      <c r="A3231" s="1"/>
      <c r="B3231" s="1"/>
      <c r="C3231" s="1"/>
      <c r="D3231" s="1"/>
      <c r="E3231" s="1"/>
    </row>
    <row r="3232" s="10" customFormat="1" spans="1:5">
      <c r="A3232" s="1"/>
      <c r="B3232" s="1"/>
      <c r="C3232" s="1"/>
      <c r="D3232" s="1"/>
      <c r="E3232" s="1"/>
    </row>
    <row r="3233" s="10" customFormat="1" spans="1:5">
      <c r="A3233" s="1"/>
      <c r="B3233" s="1"/>
      <c r="C3233" s="1"/>
      <c r="D3233" s="1"/>
      <c r="E3233" s="1"/>
    </row>
    <row r="3234" s="10" customFormat="1" spans="1:5">
      <c r="A3234" s="1"/>
      <c r="B3234" s="1"/>
      <c r="C3234" s="1"/>
      <c r="D3234" s="1"/>
      <c r="E3234" s="1"/>
    </row>
    <row r="3235" s="10" customFormat="1" spans="1:5">
      <c r="A3235" s="1"/>
      <c r="B3235" s="1"/>
      <c r="C3235" s="1"/>
      <c r="D3235" s="1"/>
      <c r="E3235" s="1"/>
    </row>
    <row r="3236" s="10" customFormat="1" spans="1:5">
      <c r="A3236" s="1"/>
      <c r="B3236" s="1"/>
      <c r="C3236" s="1"/>
      <c r="D3236" s="1"/>
      <c r="E3236" s="1"/>
    </row>
    <row r="3237" s="10" customFormat="1" spans="1:5">
      <c r="A3237" s="1"/>
      <c r="B3237" s="1"/>
      <c r="C3237" s="1"/>
      <c r="D3237" s="1"/>
      <c r="E3237" s="1"/>
    </row>
    <row r="3238" s="10" customFormat="1" spans="1:5">
      <c r="A3238" s="1"/>
      <c r="B3238" s="1"/>
      <c r="C3238" s="1"/>
      <c r="D3238" s="1"/>
      <c r="E3238" s="1"/>
    </row>
    <row r="3239" s="10" customFormat="1" spans="1:5">
      <c r="A3239" s="1"/>
      <c r="B3239" s="1"/>
      <c r="C3239" s="1"/>
      <c r="D3239" s="1"/>
      <c r="E3239" s="1"/>
    </row>
    <row r="3240" s="10" customFormat="1" spans="1:5">
      <c r="A3240" s="1"/>
      <c r="B3240" s="1"/>
      <c r="C3240" s="1"/>
      <c r="D3240" s="1"/>
      <c r="E3240" s="1"/>
    </row>
    <row r="3241" s="10" customFormat="1" spans="1:5">
      <c r="A3241" s="1"/>
      <c r="B3241" s="1"/>
      <c r="C3241" s="1"/>
      <c r="D3241" s="1"/>
      <c r="E3241" s="1"/>
    </row>
    <row r="3242" s="10" customFormat="1" spans="1:5">
      <c r="A3242" s="1"/>
      <c r="B3242" s="1"/>
      <c r="C3242" s="1"/>
      <c r="D3242" s="1"/>
      <c r="E3242" s="1"/>
    </row>
    <row r="3243" s="10" customFormat="1" spans="1:5">
      <c r="A3243" s="1"/>
      <c r="B3243" s="1"/>
      <c r="C3243" s="1"/>
      <c r="D3243" s="1"/>
      <c r="E3243" s="1"/>
    </row>
    <row r="3244" s="10" customFormat="1" spans="1:5">
      <c r="A3244" s="1"/>
      <c r="B3244" s="1"/>
      <c r="C3244" s="1"/>
      <c r="D3244" s="1"/>
      <c r="E3244" s="1"/>
    </row>
    <row r="3245" s="10" customFormat="1" spans="1:5">
      <c r="A3245" s="1"/>
      <c r="B3245" s="1"/>
      <c r="C3245" s="1"/>
      <c r="D3245" s="1"/>
      <c r="E3245" s="1"/>
    </row>
    <row r="3246" s="10" customFormat="1" spans="1:5">
      <c r="A3246" s="1"/>
      <c r="B3246" s="1"/>
      <c r="C3246" s="1"/>
      <c r="D3246" s="1"/>
      <c r="E3246" s="1"/>
    </row>
    <row r="3247" s="10" customFormat="1" spans="1:5">
      <c r="A3247" s="1"/>
      <c r="B3247" s="1"/>
      <c r="C3247" s="1"/>
      <c r="D3247" s="1"/>
      <c r="E3247" s="1"/>
    </row>
    <row r="3248" s="10" customFormat="1" spans="1:5">
      <c r="A3248" s="1"/>
      <c r="B3248" s="1"/>
      <c r="C3248" s="1"/>
      <c r="D3248" s="1"/>
      <c r="E3248" s="1"/>
    </row>
    <row r="3249" s="10" customFormat="1" spans="1:5">
      <c r="A3249" s="1"/>
      <c r="B3249" s="1"/>
      <c r="C3249" s="1"/>
      <c r="D3249" s="1"/>
      <c r="E3249" s="1"/>
    </row>
    <row r="3250" s="10" customFormat="1" spans="1:5">
      <c r="A3250" s="1"/>
      <c r="B3250" s="1"/>
      <c r="C3250" s="1"/>
      <c r="D3250" s="1"/>
      <c r="E3250" s="1"/>
    </row>
    <row r="3251" s="10" customFormat="1" spans="1:5">
      <c r="A3251" s="1"/>
      <c r="B3251" s="1"/>
      <c r="C3251" s="1"/>
      <c r="D3251" s="1"/>
      <c r="E3251" s="1"/>
    </row>
    <row r="3252" s="10" customFormat="1" spans="1:5">
      <c r="A3252" s="1"/>
      <c r="B3252" s="1"/>
      <c r="C3252" s="1"/>
      <c r="D3252" s="1"/>
      <c r="E3252" s="1"/>
    </row>
    <row r="3253" s="10" customFormat="1" spans="1:5">
      <c r="A3253" s="1"/>
      <c r="B3253" s="1"/>
      <c r="C3253" s="1"/>
      <c r="D3253" s="1"/>
      <c r="E3253" s="1"/>
    </row>
    <row r="3254" s="10" customFormat="1" spans="1:5">
      <c r="A3254" s="1"/>
      <c r="B3254" s="1"/>
      <c r="C3254" s="1"/>
      <c r="D3254" s="1"/>
      <c r="E3254" s="1"/>
    </row>
    <row r="3255" s="10" customFormat="1" spans="1:5">
      <c r="A3255" s="1"/>
      <c r="B3255" s="1"/>
      <c r="C3255" s="1"/>
      <c r="D3255" s="1"/>
      <c r="E3255" s="1"/>
    </row>
    <row r="3256" s="10" customFormat="1" spans="1:5">
      <c r="A3256" s="1"/>
      <c r="B3256" s="1"/>
      <c r="C3256" s="1"/>
      <c r="D3256" s="1"/>
      <c r="E3256" s="1"/>
    </row>
    <row r="3257" s="10" customFormat="1" spans="1:5">
      <c r="A3257" s="1"/>
      <c r="B3257" s="1"/>
      <c r="C3257" s="1"/>
      <c r="D3257" s="1"/>
      <c r="E3257" s="1"/>
    </row>
    <row r="3258" s="10" customFormat="1" spans="1:5">
      <c r="A3258" s="1"/>
      <c r="B3258" s="1"/>
      <c r="C3258" s="1"/>
      <c r="D3258" s="1"/>
      <c r="E3258" s="1"/>
    </row>
    <row r="3259" s="10" customFormat="1" spans="1:5">
      <c r="A3259" s="1"/>
      <c r="B3259" s="1"/>
      <c r="C3259" s="1"/>
      <c r="D3259" s="1"/>
      <c r="E3259" s="1"/>
    </row>
    <row r="3260" s="10" customFormat="1" spans="1:5">
      <c r="A3260" s="1"/>
      <c r="B3260" s="1"/>
      <c r="C3260" s="1"/>
      <c r="D3260" s="1"/>
      <c r="E3260" s="1"/>
    </row>
    <row r="3261" s="10" customFormat="1" spans="1:5">
      <c r="A3261" s="1"/>
      <c r="B3261" s="1"/>
      <c r="C3261" s="1"/>
      <c r="D3261" s="1"/>
      <c r="E3261" s="1"/>
    </row>
    <row r="3262" s="10" customFormat="1" spans="1:5">
      <c r="A3262" s="1"/>
      <c r="B3262" s="1"/>
      <c r="C3262" s="1"/>
      <c r="D3262" s="1"/>
      <c r="E3262" s="1"/>
    </row>
    <row r="3263" s="10" customFormat="1" spans="1:5">
      <c r="A3263" s="1"/>
      <c r="B3263" s="1"/>
      <c r="C3263" s="1"/>
      <c r="D3263" s="1"/>
      <c r="E3263" s="1"/>
    </row>
    <row r="3264" s="10" customFormat="1" spans="1:5">
      <c r="A3264" s="1"/>
      <c r="B3264" s="1"/>
      <c r="C3264" s="1"/>
      <c r="D3264" s="1"/>
      <c r="E3264" s="1"/>
    </row>
    <row r="3265" s="10" customFormat="1" spans="1:5">
      <c r="A3265" s="1"/>
      <c r="B3265" s="1"/>
      <c r="C3265" s="1"/>
      <c r="D3265" s="1"/>
      <c r="E3265" s="1"/>
    </row>
    <row r="3266" s="10" customFormat="1" spans="1:5">
      <c r="A3266" s="1"/>
      <c r="B3266" s="1"/>
      <c r="C3266" s="1"/>
      <c r="D3266" s="1"/>
      <c r="E3266" s="1"/>
    </row>
    <row r="3267" s="10" customFormat="1" spans="1:5">
      <c r="A3267" s="1"/>
      <c r="B3267" s="1"/>
      <c r="C3267" s="1"/>
      <c r="D3267" s="1"/>
      <c r="E3267" s="1"/>
    </row>
    <row r="3268" s="10" customFormat="1" spans="1:5">
      <c r="A3268" s="1"/>
      <c r="B3268" s="1"/>
      <c r="C3268" s="1"/>
      <c r="D3268" s="1"/>
      <c r="E3268" s="1"/>
    </row>
    <row r="3269" s="10" customFormat="1" spans="1:5">
      <c r="A3269" s="1"/>
      <c r="B3269" s="1"/>
      <c r="C3269" s="1"/>
      <c r="D3269" s="1"/>
      <c r="E3269" s="1"/>
    </row>
    <row r="3270" s="10" customFormat="1" spans="1:5">
      <c r="A3270" s="1"/>
      <c r="B3270" s="1"/>
      <c r="C3270" s="1"/>
      <c r="D3270" s="1"/>
      <c r="E3270" s="1"/>
    </row>
    <row r="3271" s="10" customFormat="1" spans="1:5">
      <c r="A3271" s="1"/>
      <c r="B3271" s="1"/>
      <c r="C3271" s="1"/>
      <c r="D3271" s="1"/>
      <c r="E3271" s="1"/>
    </row>
    <row r="3272" s="10" customFormat="1" spans="1:5">
      <c r="A3272" s="1"/>
      <c r="B3272" s="1"/>
      <c r="C3272" s="1"/>
      <c r="D3272" s="1"/>
      <c r="E3272" s="1"/>
    </row>
    <row r="3273" s="10" customFormat="1" spans="1:5">
      <c r="A3273" s="1"/>
      <c r="B3273" s="1"/>
      <c r="C3273" s="1"/>
      <c r="D3273" s="1"/>
      <c r="E3273" s="1"/>
    </row>
    <row r="3274" s="10" customFormat="1" spans="1:5">
      <c r="A3274" s="1"/>
      <c r="B3274" s="1"/>
      <c r="C3274" s="1"/>
      <c r="D3274" s="1"/>
      <c r="E3274" s="1"/>
    </row>
    <row r="3275" s="10" customFormat="1" spans="1:5">
      <c r="A3275" s="1"/>
      <c r="B3275" s="1"/>
      <c r="C3275" s="1"/>
      <c r="D3275" s="1"/>
      <c r="E3275" s="1"/>
    </row>
    <row r="3276" s="10" customFormat="1" spans="1:5">
      <c r="A3276" s="1"/>
      <c r="B3276" s="1"/>
      <c r="C3276" s="1"/>
      <c r="D3276" s="1"/>
      <c r="E3276" s="1"/>
    </row>
    <row r="3277" s="10" customFormat="1" spans="1:5">
      <c r="A3277" s="1"/>
      <c r="B3277" s="1"/>
      <c r="C3277" s="1"/>
      <c r="D3277" s="1"/>
      <c r="E3277" s="1"/>
    </row>
    <row r="3278" s="10" customFormat="1" spans="1:5">
      <c r="A3278" s="1"/>
      <c r="B3278" s="1"/>
      <c r="C3278" s="1"/>
      <c r="D3278" s="1"/>
      <c r="E3278" s="1"/>
    </row>
    <row r="3279" s="10" customFormat="1" spans="1:5">
      <c r="A3279" s="1"/>
      <c r="B3279" s="1"/>
      <c r="C3279" s="1"/>
      <c r="D3279" s="1"/>
      <c r="E3279" s="1"/>
    </row>
    <row r="3280" s="10" customFormat="1" spans="1:5">
      <c r="A3280" s="1"/>
      <c r="B3280" s="1"/>
      <c r="C3280" s="1"/>
      <c r="D3280" s="1"/>
      <c r="E3280" s="1"/>
    </row>
    <row r="3281" s="10" customFormat="1" spans="1:5">
      <c r="A3281" s="1"/>
      <c r="B3281" s="1"/>
      <c r="C3281" s="1"/>
      <c r="D3281" s="1"/>
      <c r="E3281" s="1"/>
    </row>
    <row r="3282" s="10" customFormat="1" spans="1:5">
      <c r="A3282" s="1"/>
      <c r="B3282" s="1"/>
      <c r="C3282" s="1"/>
      <c r="D3282" s="1"/>
      <c r="E3282" s="1"/>
    </row>
    <row r="3283" s="10" customFormat="1" spans="1:5">
      <c r="A3283" s="1"/>
      <c r="B3283" s="1"/>
      <c r="C3283" s="1"/>
      <c r="D3283" s="1"/>
      <c r="E3283" s="1"/>
    </row>
    <row r="3284" s="10" customFormat="1" spans="1:5">
      <c r="A3284" s="1"/>
      <c r="B3284" s="1"/>
      <c r="C3284" s="1"/>
      <c r="D3284" s="1"/>
      <c r="E3284" s="1"/>
    </row>
    <row r="3285" s="10" customFormat="1" spans="1:5">
      <c r="A3285" s="1"/>
      <c r="B3285" s="1"/>
      <c r="C3285" s="1"/>
      <c r="D3285" s="1"/>
      <c r="E3285" s="1"/>
    </row>
    <row r="3286" s="10" customFormat="1" spans="1:5">
      <c r="A3286" s="1"/>
      <c r="B3286" s="1"/>
      <c r="C3286" s="1"/>
      <c r="D3286" s="1"/>
      <c r="E3286" s="1"/>
    </row>
    <row r="3287" s="10" customFormat="1" spans="1:5">
      <c r="A3287" s="1"/>
      <c r="B3287" s="1"/>
      <c r="C3287" s="1"/>
      <c r="D3287" s="1"/>
      <c r="E3287" s="1"/>
    </row>
    <row r="3288" s="10" customFormat="1" spans="1:5">
      <c r="A3288" s="1"/>
      <c r="B3288" s="1"/>
      <c r="C3288" s="1"/>
      <c r="D3288" s="1"/>
      <c r="E3288" s="1"/>
    </row>
    <row r="3289" s="10" customFormat="1" spans="1:5">
      <c r="A3289" s="1"/>
      <c r="B3289" s="1"/>
      <c r="C3289" s="1"/>
      <c r="D3289" s="1"/>
      <c r="E3289" s="1"/>
    </row>
    <row r="3290" s="10" customFormat="1" spans="1:5">
      <c r="A3290" s="1"/>
      <c r="B3290" s="1"/>
      <c r="C3290" s="1"/>
      <c r="D3290" s="1"/>
      <c r="E3290" s="1"/>
    </row>
    <row r="3291" s="10" customFormat="1" spans="1:5">
      <c r="A3291" s="1"/>
      <c r="B3291" s="1"/>
      <c r="C3291" s="1"/>
      <c r="D3291" s="1"/>
      <c r="E3291" s="1"/>
    </row>
    <row r="3292" s="10" customFormat="1" spans="1:5">
      <c r="A3292" s="1"/>
      <c r="B3292" s="1"/>
      <c r="C3292" s="1"/>
      <c r="D3292" s="1"/>
      <c r="E3292" s="1"/>
    </row>
    <row r="3293" s="10" customFormat="1" spans="1:5">
      <c r="A3293" s="1"/>
      <c r="B3293" s="1"/>
      <c r="C3293" s="1"/>
      <c r="D3293" s="1"/>
      <c r="E3293" s="1"/>
    </row>
    <row r="3294" s="10" customFormat="1" spans="1:5">
      <c r="A3294" s="1"/>
      <c r="B3294" s="1"/>
      <c r="C3294" s="1"/>
      <c r="D3294" s="1"/>
      <c r="E3294" s="1"/>
    </row>
    <row r="3295" s="10" customFormat="1" spans="1:5">
      <c r="A3295" s="1"/>
      <c r="B3295" s="1"/>
      <c r="C3295" s="1"/>
      <c r="D3295" s="1"/>
      <c r="E3295" s="1"/>
    </row>
    <row r="3296" s="10" customFormat="1" spans="1:5">
      <c r="A3296" s="1"/>
      <c r="B3296" s="1"/>
      <c r="C3296" s="1"/>
      <c r="D3296" s="1"/>
      <c r="E3296" s="1"/>
    </row>
    <row r="3297" s="10" customFormat="1" spans="1:5">
      <c r="A3297" s="1"/>
      <c r="B3297" s="1"/>
      <c r="C3297" s="1"/>
      <c r="D3297" s="1"/>
      <c r="E3297" s="1"/>
    </row>
    <row r="3298" s="10" customFormat="1" spans="1:5">
      <c r="A3298" s="1"/>
      <c r="B3298" s="1"/>
      <c r="C3298" s="1"/>
      <c r="D3298" s="1"/>
      <c r="E3298" s="1"/>
    </row>
    <row r="3299" s="10" customFormat="1" spans="1:5">
      <c r="A3299" s="1"/>
      <c r="B3299" s="1"/>
      <c r="C3299" s="1"/>
      <c r="D3299" s="1"/>
      <c r="E3299" s="1"/>
    </row>
    <row r="3300" s="10" customFormat="1" spans="1:5">
      <c r="A3300" s="1"/>
      <c r="B3300" s="1"/>
      <c r="C3300" s="1"/>
      <c r="D3300" s="1"/>
      <c r="E3300" s="1"/>
    </row>
    <row r="3301" s="10" customFormat="1" spans="1:5">
      <c r="A3301" s="1"/>
      <c r="B3301" s="1"/>
      <c r="C3301" s="1"/>
      <c r="D3301" s="1"/>
      <c r="E3301" s="1"/>
    </row>
    <row r="3302" s="10" customFormat="1" spans="1:5">
      <c r="A3302" s="1"/>
      <c r="B3302" s="1"/>
      <c r="C3302" s="1"/>
      <c r="D3302" s="1"/>
      <c r="E3302" s="1"/>
    </row>
    <row r="3303" s="10" customFormat="1" spans="1:5">
      <c r="A3303" s="1"/>
      <c r="B3303" s="1"/>
      <c r="C3303" s="1"/>
      <c r="D3303" s="1"/>
      <c r="E3303" s="1"/>
    </row>
    <row r="3304" s="10" customFormat="1" spans="1:5">
      <c r="A3304" s="1"/>
      <c r="B3304" s="1"/>
      <c r="C3304" s="1"/>
      <c r="D3304" s="1"/>
      <c r="E3304" s="1"/>
    </row>
    <row r="3305" s="10" customFormat="1" spans="1:5">
      <c r="A3305" s="1"/>
      <c r="B3305" s="1"/>
      <c r="C3305" s="1"/>
      <c r="D3305" s="1"/>
      <c r="E3305" s="1"/>
    </row>
    <row r="3306" s="10" customFormat="1" spans="1:5">
      <c r="A3306" s="1"/>
      <c r="B3306" s="1"/>
      <c r="C3306" s="1"/>
      <c r="D3306" s="1"/>
      <c r="E3306" s="1"/>
    </row>
    <row r="3307" s="10" customFormat="1" spans="1:5">
      <c r="A3307" s="1"/>
      <c r="B3307" s="1"/>
      <c r="C3307" s="1"/>
      <c r="D3307" s="1"/>
      <c r="E3307" s="1"/>
    </row>
    <row r="3308" s="10" customFormat="1" spans="1:5">
      <c r="A3308" s="1"/>
      <c r="B3308" s="1"/>
      <c r="C3308" s="1"/>
      <c r="D3308" s="1"/>
      <c r="E3308" s="1"/>
    </row>
    <row r="3309" s="10" customFormat="1" spans="1:5">
      <c r="A3309" s="1"/>
      <c r="B3309" s="1"/>
      <c r="C3309" s="1"/>
      <c r="D3309" s="1"/>
      <c r="E3309" s="1"/>
    </row>
    <row r="3310" s="10" customFormat="1" spans="1:5">
      <c r="A3310" s="1"/>
      <c r="B3310" s="1"/>
      <c r="C3310" s="1"/>
      <c r="D3310" s="1"/>
      <c r="E3310" s="1"/>
    </row>
    <row r="3311" s="10" customFormat="1" spans="1:5">
      <c r="A3311" s="1"/>
      <c r="B3311" s="1"/>
      <c r="C3311" s="1"/>
      <c r="D3311" s="1"/>
      <c r="E3311" s="1"/>
    </row>
    <row r="3312" s="10" customFormat="1" spans="1:5">
      <c r="A3312" s="1"/>
      <c r="B3312" s="1"/>
      <c r="C3312" s="1"/>
      <c r="D3312" s="1"/>
      <c r="E3312" s="1"/>
    </row>
    <row r="3313" s="10" customFormat="1" spans="1:5">
      <c r="A3313" s="1"/>
      <c r="B3313" s="1"/>
      <c r="C3313" s="1"/>
      <c r="D3313" s="1"/>
      <c r="E3313" s="1"/>
    </row>
    <row r="3314" s="10" customFormat="1" spans="1:5">
      <c r="A3314" s="1"/>
      <c r="B3314" s="1"/>
      <c r="C3314" s="1"/>
      <c r="D3314" s="1"/>
      <c r="E3314" s="1"/>
    </row>
    <row r="3315" s="10" customFormat="1" spans="1:5">
      <c r="A3315" s="1"/>
      <c r="B3315" s="1"/>
      <c r="C3315" s="1"/>
      <c r="D3315" s="1"/>
      <c r="E3315" s="1"/>
    </row>
    <row r="3316" s="10" customFormat="1" spans="1:5">
      <c r="A3316" s="1"/>
      <c r="B3316" s="1"/>
      <c r="C3316" s="1"/>
      <c r="D3316" s="1"/>
      <c r="E3316" s="1"/>
    </row>
    <row r="3317" s="10" customFormat="1" spans="1:5">
      <c r="A3317" s="1"/>
      <c r="B3317" s="1"/>
      <c r="C3317" s="1"/>
      <c r="D3317" s="1"/>
      <c r="E3317" s="1"/>
    </row>
    <row r="3318" s="10" customFormat="1" spans="1:5">
      <c r="A3318" s="1"/>
      <c r="B3318" s="1"/>
      <c r="C3318" s="1"/>
      <c r="D3318" s="1"/>
      <c r="E3318" s="1"/>
    </row>
    <row r="3319" s="10" customFormat="1" spans="1:5">
      <c r="A3319" s="1"/>
      <c r="B3319" s="1"/>
      <c r="C3319" s="1"/>
      <c r="D3319" s="1"/>
      <c r="E3319" s="1"/>
    </row>
    <row r="3320" s="10" customFormat="1" spans="1:5">
      <c r="A3320" s="1"/>
      <c r="B3320" s="1"/>
      <c r="C3320" s="1"/>
      <c r="D3320" s="1"/>
      <c r="E3320" s="1"/>
    </row>
    <row r="3321" s="10" customFormat="1" spans="1:5">
      <c r="A3321" s="1"/>
      <c r="B3321" s="1"/>
      <c r="C3321" s="1"/>
      <c r="D3321" s="1"/>
      <c r="E3321" s="1"/>
    </row>
    <row r="3322" s="10" customFormat="1" spans="1:5">
      <c r="A3322" s="1"/>
      <c r="B3322" s="1"/>
      <c r="C3322" s="1"/>
      <c r="D3322" s="1"/>
      <c r="E3322" s="1"/>
    </row>
    <row r="3323" s="10" customFormat="1" spans="1:5">
      <c r="A3323" s="1"/>
      <c r="B3323" s="1"/>
      <c r="C3323" s="1"/>
      <c r="D3323" s="1"/>
      <c r="E3323" s="1"/>
    </row>
    <row r="3324" s="10" customFormat="1" spans="1:5">
      <c r="A3324" s="1"/>
      <c r="B3324" s="1"/>
      <c r="C3324" s="1"/>
      <c r="D3324" s="1"/>
      <c r="E3324" s="1"/>
    </row>
    <row r="3325" s="10" customFormat="1" spans="1:5">
      <c r="A3325" s="1"/>
      <c r="B3325" s="1"/>
      <c r="C3325" s="1"/>
      <c r="D3325" s="1"/>
      <c r="E3325" s="1"/>
    </row>
    <row r="3326" s="10" customFormat="1" spans="1:5">
      <c r="A3326" s="1"/>
      <c r="B3326" s="1"/>
      <c r="C3326" s="1"/>
      <c r="D3326" s="1"/>
      <c r="E3326" s="1"/>
    </row>
    <row r="3327" s="10" customFormat="1" spans="1:5">
      <c r="A3327" s="1"/>
      <c r="B3327" s="1"/>
      <c r="C3327" s="1"/>
      <c r="D3327" s="1"/>
      <c r="E3327" s="1"/>
    </row>
    <row r="3328" s="10" customFormat="1" spans="1:5">
      <c r="A3328" s="1"/>
      <c r="B3328" s="1"/>
      <c r="C3328" s="1"/>
      <c r="D3328" s="1"/>
      <c r="E3328" s="1"/>
    </row>
    <row r="3329" s="10" customFormat="1" spans="1:5">
      <c r="A3329" s="1"/>
      <c r="B3329" s="1"/>
      <c r="C3329" s="1"/>
      <c r="D3329" s="1"/>
      <c r="E3329" s="1"/>
    </row>
    <row r="3330" s="10" customFormat="1" spans="1:5">
      <c r="A3330" s="1"/>
      <c r="B3330" s="1"/>
      <c r="C3330" s="1"/>
      <c r="D3330" s="1"/>
      <c r="E3330" s="1"/>
    </row>
    <row r="3331" s="10" customFormat="1" spans="1:5">
      <c r="A3331" s="1"/>
      <c r="B3331" s="1"/>
      <c r="C3331" s="1"/>
      <c r="D3331" s="1"/>
      <c r="E3331" s="1"/>
    </row>
    <row r="3332" s="10" customFormat="1" spans="1:5">
      <c r="A3332" s="1"/>
      <c r="B3332" s="1"/>
      <c r="C3332" s="1"/>
      <c r="D3332" s="1"/>
      <c r="E3332" s="1"/>
    </row>
    <row r="3333" s="10" customFormat="1" spans="1:5">
      <c r="A3333" s="1"/>
      <c r="B3333" s="1"/>
      <c r="C3333" s="1"/>
      <c r="D3333" s="1"/>
      <c r="E3333" s="1"/>
    </row>
    <row r="3334" s="10" customFormat="1" spans="1:5">
      <c r="A3334" s="1"/>
      <c r="B3334" s="1"/>
      <c r="C3334" s="1"/>
      <c r="D3334" s="1"/>
      <c r="E3334" s="1"/>
    </row>
    <row r="3335" s="10" customFormat="1" spans="1:5">
      <c r="A3335" s="1"/>
      <c r="B3335" s="1"/>
      <c r="C3335" s="1"/>
      <c r="D3335" s="1"/>
      <c r="E3335" s="1"/>
    </row>
    <row r="3336" s="10" customFormat="1" spans="1:5">
      <c r="A3336" s="1"/>
      <c r="B3336" s="1"/>
      <c r="C3336" s="1"/>
      <c r="D3336" s="1"/>
      <c r="E3336" s="1"/>
    </row>
    <row r="3337" s="10" customFormat="1" spans="1:5">
      <c r="A3337" s="1"/>
      <c r="B3337" s="1"/>
      <c r="C3337" s="1"/>
      <c r="D3337" s="1"/>
      <c r="E3337" s="1"/>
    </row>
    <row r="3338" s="10" customFormat="1" spans="1:5">
      <c r="A3338" s="1"/>
      <c r="B3338" s="1"/>
      <c r="C3338" s="1"/>
      <c r="D3338" s="1"/>
      <c r="E3338" s="1"/>
    </row>
    <row r="3339" s="10" customFormat="1" spans="1:5">
      <c r="A3339" s="1"/>
      <c r="B3339" s="1"/>
      <c r="C3339" s="1"/>
      <c r="D3339" s="1"/>
      <c r="E3339" s="1"/>
    </row>
    <row r="3340" s="10" customFormat="1" spans="1:5">
      <c r="A3340" s="1"/>
      <c r="B3340" s="1"/>
      <c r="C3340" s="1"/>
      <c r="D3340" s="1"/>
      <c r="E3340" s="1"/>
    </row>
    <row r="3341" s="10" customFormat="1" spans="1:5">
      <c r="A3341" s="1"/>
      <c r="B3341" s="1"/>
      <c r="C3341" s="1"/>
      <c r="D3341" s="1"/>
      <c r="E3341" s="1"/>
    </row>
    <row r="3342" s="10" customFormat="1" spans="1:5">
      <c r="A3342" s="1"/>
      <c r="B3342" s="1"/>
      <c r="C3342" s="1"/>
      <c r="D3342" s="1"/>
      <c r="E3342" s="1"/>
    </row>
    <row r="3343" s="10" customFormat="1" spans="1:5">
      <c r="A3343" s="1"/>
      <c r="B3343" s="1"/>
      <c r="C3343" s="1"/>
      <c r="D3343" s="1"/>
      <c r="E3343" s="1"/>
    </row>
    <row r="3344" s="10" customFormat="1" spans="1:5">
      <c r="A3344" s="1"/>
      <c r="B3344" s="1"/>
      <c r="C3344" s="1"/>
      <c r="D3344" s="1"/>
      <c r="E3344" s="1"/>
    </row>
    <row r="3345" s="10" customFormat="1" spans="1:5">
      <c r="A3345" s="1"/>
      <c r="B3345" s="1"/>
      <c r="C3345" s="1"/>
      <c r="D3345" s="1"/>
      <c r="E3345" s="1"/>
    </row>
    <row r="3346" s="10" customFormat="1" spans="1:5">
      <c r="A3346" s="1"/>
      <c r="B3346" s="1"/>
      <c r="C3346" s="1"/>
      <c r="D3346" s="1"/>
      <c r="E3346" s="1"/>
    </row>
    <row r="3347" s="10" customFormat="1" spans="1:5">
      <c r="A3347" s="1"/>
      <c r="B3347" s="1"/>
      <c r="C3347" s="1"/>
      <c r="D3347" s="1"/>
      <c r="E3347" s="1"/>
    </row>
    <row r="3348" s="10" customFormat="1" spans="1:5">
      <c r="A3348" s="1"/>
      <c r="B3348" s="1"/>
      <c r="C3348" s="1"/>
      <c r="D3348" s="1"/>
      <c r="E3348" s="1"/>
    </row>
    <row r="3349" s="10" customFormat="1" spans="1:5">
      <c r="A3349" s="1"/>
      <c r="B3349" s="1"/>
      <c r="C3349" s="1"/>
      <c r="D3349" s="1"/>
      <c r="E3349" s="1"/>
    </row>
    <row r="3350" s="10" customFormat="1" spans="1:5">
      <c r="A3350" s="1"/>
      <c r="B3350" s="1"/>
      <c r="C3350" s="1"/>
      <c r="D3350" s="1"/>
      <c r="E3350" s="1"/>
    </row>
    <row r="3351" s="10" customFormat="1" spans="1:5">
      <c r="A3351" s="1"/>
      <c r="B3351" s="1"/>
      <c r="C3351" s="1"/>
      <c r="D3351" s="1"/>
      <c r="E3351" s="1"/>
    </row>
    <row r="3352" s="10" customFormat="1" spans="1:5">
      <c r="A3352" s="1"/>
      <c r="B3352" s="1"/>
      <c r="C3352" s="1"/>
      <c r="D3352" s="1"/>
      <c r="E3352" s="1"/>
    </row>
    <row r="3353" s="10" customFormat="1" spans="1:5">
      <c r="A3353" s="1"/>
      <c r="B3353" s="1"/>
      <c r="C3353" s="1"/>
      <c r="D3353" s="1"/>
      <c r="E3353" s="1"/>
    </row>
    <row r="3354" s="10" customFormat="1" spans="1:5">
      <c r="A3354" s="1"/>
      <c r="B3354" s="1"/>
      <c r="C3354" s="1"/>
      <c r="D3354" s="1"/>
      <c r="E3354" s="1"/>
    </row>
    <row r="3355" s="10" customFormat="1" spans="1:5">
      <c r="A3355" s="1"/>
      <c r="B3355" s="1"/>
      <c r="C3355" s="1"/>
      <c r="D3355" s="1"/>
      <c r="E3355" s="1"/>
    </row>
    <row r="3356" s="10" customFormat="1" spans="1:5">
      <c r="A3356" s="1"/>
      <c r="B3356" s="1"/>
      <c r="C3356" s="1"/>
      <c r="D3356" s="1"/>
      <c r="E3356" s="1"/>
    </row>
    <row r="3357" s="10" customFormat="1" spans="1:5">
      <c r="A3357" s="1"/>
      <c r="B3357" s="1"/>
      <c r="C3357" s="1"/>
      <c r="D3357" s="1"/>
      <c r="E3357" s="1"/>
    </row>
    <row r="3358" s="10" customFormat="1" spans="1:5">
      <c r="A3358" s="1"/>
      <c r="B3358" s="1"/>
      <c r="C3358" s="1"/>
      <c r="D3358" s="1"/>
      <c r="E3358" s="1"/>
    </row>
    <row r="3359" s="10" customFormat="1" spans="1:5">
      <c r="A3359" s="1"/>
      <c r="B3359" s="1"/>
      <c r="C3359" s="1"/>
      <c r="D3359" s="1"/>
      <c r="E3359" s="1"/>
    </row>
    <row r="3360" s="10" customFormat="1" spans="1:5">
      <c r="A3360" s="1"/>
      <c r="B3360" s="1"/>
      <c r="C3360" s="1"/>
      <c r="D3360" s="1"/>
      <c r="E3360" s="1"/>
    </row>
    <row r="3361" s="10" customFormat="1" spans="1:5">
      <c r="A3361" s="1"/>
      <c r="B3361" s="1"/>
      <c r="C3361" s="1"/>
      <c r="D3361" s="1"/>
      <c r="E3361" s="1"/>
    </row>
    <row r="3362" s="10" customFormat="1" spans="1:5">
      <c r="A3362" s="1"/>
      <c r="B3362" s="1"/>
      <c r="C3362" s="1"/>
      <c r="D3362" s="1"/>
      <c r="E3362" s="1"/>
    </row>
    <row r="3363" s="10" customFormat="1" spans="1:5">
      <c r="A3363" s="1"/>
      <c r="B3363" s="1"/>
      <c r="C3363" s="1"/>
      <c r="D3363" s="1"/>
      <c r="E3363" s="1"/>
    </row>
    <row r="3364" s="10" customFormat="1" spans="1:5">
      <c r="A3364" s="1"/>
      <c r="B3364" s="1"/>
      <c r="C3364" s="1"/>
      <c r="D3364" s="1"/>
      <c r="E3364" s="1"/>
    </row>
    <row r="3365" s="10" customFormat="1" spans="1:5">
      <c r="A3365" s="1"/>
      <c r="B3365" s="1"/>
      <c r="C3365" s="1"/>
      <c r="D3365" s="1"/>
      <c r="E3365" s="1"/>
    </row>
    <row r="3366" s="10" customFormat="1" spans="1:5">
      <c r="A3366" s="1"/>
      <c r="B3366" s="1"/>
      <c r="C3366" s="1"/>
      <c r="D3366" s="1"/>
      <c r="E3366" s="1"/>
    </row>
    <row r="3367" s="10" customFormat="1" spans="1:5">
      <c r="A3367" s="1"/>
      <c r="B3367" s="1"/>
      <c r="C3367" s="1"/>
      <c r="D3367" s="1"/>
      <c r="E3367" s="1"/>
    </row>
    <row r="3368" s="10" customFormat="1" spans="1:5">
      <c r="A3368" s="1"/>
      <c r="B3368" s="1"/>
      <c r="C3368" s="1"/>
      <c r="D3368" s="1"/>
      <c r="E3368" s="1"/>
    </row>
    <row r="3369" s="10" customFormat="1" spans="1:5">
      <c r="A3369" s="1"/>
      <c r="B3369" s="1"/>
      <c r="C3369" s="1"/>
      <c r="D3369" s="1"/>
      <c r="E3369" s="1"/>
    </row>
    <row r="3370" s="10" customFormat="1" spans="1:5">
      <c r="A3370" s="1"/>
      <c r="B3370" s="1"/>
      <c r="C3370" s="1"/>
      <c r="D3370" s="1"/>
      <c r="E3370" s="1"/>
    </row>
    <row r="3371" s="10" customFormat="1" spans="1:5">
      <c r="A3371" s="1"/>
      <c r="B3371" s="1"/>
      <c r="C3371" s="1"/>
      <c r="D3371" s="1"/>
      <c r="E3371" s="1"/>
    </row>
    <row r="3372" s="10" customFormat="1" spans="1:5">
      <c r="A3372" s="1"/>
      <c r="B3372" s="1"/>
      <c r="C3372" s="1"/>
      <c r="D3372" s="1"/>
      <c r="E3372" s="1"/>
    </row>
    <row r="3373" s="10" customFormat="1" spans="1:5">
      <c r="A3373" s="1"/>
      <c r="B3373" s="1"/>
      <c r="C3373" s="1"/>
      <c r="D3373" s="1"/>
      <c r="E3373" s="1"/>
    </row>
    <row r="3374" s="10" customFormat="1" spans="1:5">
      <c r="A3374" s="1"/>
      <c r="B3374" s="1"/>
      <c r="C3374" s="1"/>
      <c r="D3374" s="1"/>
      <c r="E3374" s="1"/>
    </row>
    <row r="3375" s="10" customFormat="1" spans="1:5">
      <c r="A3375" s="1"/>
      <c r="B3375" s="1"/>
      <c r="C3375" s="1"/>
      <c r="D3375" s="1"/>
      <c r="E3375" s="1"/>
    </row>
    <row r="3376" s="10" customFormat="1" spans="1:5">
      <c r="A3376" s="1"/>
      <c r="B3376" s="1"/>
      <c r="C3376" s="1"/>
      <c r="D3376" s="1"/>
      <c r="E3376" s="1"/>
    </row>
    <row r="3377" s="10" customFormat="1" spans="1:5">
      <c r="A3377" s="1"/>
      <c r="B3377" s="1"/>
      <c r="C3377" s="1"/>
      <c r="D3377" s="1"/>
      <c r="E3377" s="1"/>
    </row>
    <row r="3378" s="10" customFormat="1" spans="1:5">
      <c r="A3378" s="1"/>
      <c r="B3378" s="1"/>
      <c r="C3378" s="1"/>
      <c r="D3378" s="1"/>
      <c r="E3378" s="1"/>
    </row>
    <row r="3379" s="10" customFormat="1" spans="1:5">
      <c r="A3379" s="1"/>
      <c r="B3379" s="1"/>
      <c r="C3379" s="1"/>
      <c r="D3379" s="1"/>
      <c r="E3379" s="1"/>
    </row>
    <row r="3380" s="10" customFormat="1" spans="1:5">
      <c r="A3380" s="1"/>
      <c r="B3380" s="1"/>
      <c r="C3380" s="1"/>
      <c r="D3380" s="1"/>
      <c r="E3380" s="1"/>
    </row>
    <row r="3381" s="10" customFormat="1" spans="1:5">
      <c r="A3381" s="1"/>
      <c r="B3381" s="1"/>
      <c r="C3381" s="1"/>
      <c r="D3381" s="1"/>
      <c r="E3381" s="1"/>
    </row>
    <row r="3382" s="10" customFormat="1" spans="1:5">
      <c r="A3382" s="1"/>
      <c r="B3382" s="1"/>
      <c r="C3382" s="1"/>
      <c r="D3382" s="1"/>
      <c r="E3382" s="1"/>
    </row>
    <row r="3383" s="10" customFormat="1" spans="1:5">
      <c r="A3383" s="1"/>
      <c r="B3383" s="1"/>
      <c r="C3383" s="1"/>
      <c r="D3383" s="1"/>
      <c r="E3383" s="1"/>
    </row>
    <row r="3384" s="10" customFormat="1" spans="1:5">
      <c r="A3384" s="1"/>
      <c r="B3384" s="1"/>
      <c r="C3384" s="1"/>
      <c r="D3384" s="1"/>
      <c r="E3384" s="1"/>
    </row>
    <row r="3385" s="10" customFormat="1" spans="1:5">
      <c r="A3385" s="1"/>
      <c r="B3385" s="1"/>
      <c r="C3385" s="1"/>
      <c r="D3385" s="1"/>
      <c r="E3385" s="1"/>
    </row>
    <row r="3386" s="10" customFormat="1" spans="1:5">
      <c r="A3386" s="1"/>
      <c r="B3386" s="1"/>
      <c r="C3386" s="1"/>
      <c r="D3386" s="1"/>
      <c r="E3386" s="1"/>
    </row>
    <row r="3387" s="10" customFormat="1" spans="1:5">
      <c r="A3387" s="1"/>
      <c r="B3387" s="1"/>
      <c r="C3387" s="1"/>
      <c r="D3387" s="1"/>
      <c r="E3387" s="1"/>
    </row>
    <row r="3388" s="10" customFormat="1" spans="1:5">
      <c r="A3388" s="1"/>
      <c r="B3388" s="1"/>
      <c r="C3388" s="1"/>
      <c r="D3388" s="1"/>
      <c r="E3388" s="1"/>
    </row>
    <row r="3389" s="10" customFormat="1" spans="1:5">
      <c r="A3389" s="1"/>
      <c r="B3389" s="1"/>
      <c r="C3389" s="1"/>
      <c r="D3389" s="1"/>
      <c r="E3389" s="1"/>
    </row>
    <row r="3390" s="10" customFormat="1" spans="1:5">
      <c r="A3390" s="1"/>
      <c r="B3390" s="1"/>
      <c r="C3390" s="1"/>
      <c r="D3390" s="1"/>
      <c r="E3390" s="1"/>
    </row>
    <row r="3391" s="10" customFormat="1" spans="1:5">
      <c r="A3391" s="1"/>
      <c r="B3391" s="1"/>
      <c r="C3391" s="1"/>
      <c r="D3391" s="1"/>
      <c r="E3391" s="1"/>
    </row>
    <row r="3392" s="10" customFormat="1" spans="1:5">
      <c r="A3392" s="1"/>
      <c r="B3392" s="1"/>
      <c r="C3392" s="1"/>
      <c r="D3392" s="1"/>
      <c r="E3392" s="1"/>
    </row>
    <row r="3393" s="10" customFormat="1" spans="1:5">
      <c r="A3393" s="1"/>
      <c r="B3393" s="1"/>
      <c r="C3393" s="1"/>
      <c r="D3393" s="1"/>
      <c r="E3393" s="1"/>
    </row>
    <row r="3394" s="10" customFormat="1" spans="1:5">
      <c r="A3394" s="1"/>
      <c r="B3394" s="1"/>
      <c r="C3394" s="1"/>
      <c r="D3394" s="1"/>
      <c r="E3394" s="1"/>
    </row>
    <row r="3395" s="10" customFormat="1" spans="1:5">
      <c r="A3395" s="1"/>
      <c r="B3395" s="1"/>
      <c r="C3395" s="1"/>
      <c r="D3395" s="1"/>
      <c r="E3395" s="1"/>
    </row>
    <row r="3396" s="10" customFormat="1" spans="1:5">
      <c r="A3396" s="1"/>
      <c r="B3396" s="1"/>
      <c r="C3396" s="1"/>
      <c r="D3396" s="1"/>
      <c r="E3396" s="1"/>
    </row>
    <row r="3397" s="10" customFormat="1" spans="1:5">
      <c r="A3397" s="1"/>
      <c r="B3397" s="1"/>
      <c r="C3397" s="1"/>
      <c r="D3397" s="1"/>
      <c r="E3397" s="1"/>
    </row>
    <row r="3398" s="10" customFormat="1" spans="1:5">
      <c r="A3398" s="1"/>
      <c r="B3398" s="1"/>
      <c r="C3398" s="1"/>
      <c r="D3398" s="1"/>
      <c r="E3398" s="1"/>
    </row>
    <row r="3399" s="10" customFormat="1" spans="1:5">
      <c r="A3399" s="1"/>
      <c r="B3399" s="1"/>
      <c r="C3399" s="1"/>
      <c r="D3399" s="1"/>
      <c r="E3399" s="1"/>
    </row>
    <row r="3400" s="10" customFormat="1" spans="1:5">
      <c r="A3400" s="1"/>
      <c r="B3400" s="1"/>
      <c r="C3400" s="1"/>
      <c r="D3400" s="1"/>
      <c r="E3400" s="1"/>
    </row>
    <row r="3401" s="10" customFormat="1" spans="1:5">
      <c r="A3401" s="1"/>
      <c r="B3401" s="1"/>
      <c r="C3401" s="1"/>
      <c r="D3401" s="1"/>
      <c r="E3401" s="1"/>
    </row>
    <row r="3402" s="10" customFormat="1" spans="1:5">
      <c r="A3402" s="1"/>
      <c r="B3402" s="1"/>
      <c r="C3402" s="1"/>
      <c r="D3402" s="1"/>
      <c r="E3402" s="1"/>
    </row>
    <row r="3403" s="10" customFormat="1" spans="1:5">
      <c r="A3403" s="1"/>
      <c r="B3403" s="1"/>
      <c r="C3403" s="1"/>
      <c r="D3403" s="1"/>
      <c r="E3403" s="1"/>
    </row>
    <row r="3404" s="10" customFormat="1" spans="1:5">
      <c r="A3404" s="1"/>
      <c r="B3404" s="1"/>
      <c r="C3404" s="1"/>
      <c r="D3404" s="1"/>
      <c r="E3404" s="1"/>
    </row>
    <row r="3405" s="10" customFormat="1" spans="1:5">
      <c r="A3405" s="1"/>
      <c r="B3405" s="1"/>
      <c r="C3405" s="1"/>
      <c r="D3405" s="1"/>
      <c r="E3405" s="1"/>
    </row>
    <row r="3406" s="10" customFormat="1" spans="1:5">
      <c r="A3406" s="1"/>
      <c r="B3406" s="1"/>
      <c r="C3406" s="1"/>
      <c r="D3406" s="1"/>
      <c r="E3406" s="1"/>
    </row>
    <row r="3407" s="10" customFormat="1" spans="1:5">
      <c r="A3407" s="1"/>
      <c r="B3407" s="1"/>
      <c r="C3407" s="1"/>
      <c r="D3407" s="1"/>
      <c r="E3407" s="1"/>
    </row>
    <row r="3408" s="10" customFormat="1" spans="1:5">
      <c r="A3408" s="1"/>
      <c r="B3408" s="1"/>
      <c r="C3408" s="1"/>
      <c r="D3408" s="1"/>
      <c r="E3408" s="1"/>
    </row>
    <row r="3409" s="10" customFormat="1" spans="1:5">
      <c r="A3409" s="1"/>
      <c r="B3409" s="1"/>
      <c r="C3409" s="1"/>
      <c r="D3409" s="1"/>
      <c r="E3409" s="1"/>
    </row>
    <row r="3410" s="10" customFormat="1" spans="1:5">
      <c r="A3410" s="1"/>
      <c r="B3410" s="1"/>
      <c r="C3410" s="1"/>
      <c r="D3410" s="1"/>
      <c r="E3410" s="1"/>
    </row>
    <row r="3411" s="10" customFormat="1" spans="1:5">
      <c r="A3411" s="1"/>
      <c r="B3411" s="1"/>
      <c r="C3411" s="1"/>
      <c r="D3411" s="1"/>
      <c r="E3411" s="1"/>
    </row>
    <row r="3412" s="10" customFormat="1" spans="1:5">
      <c r="A3412" s="1"/>
      <c r="B3412" s="1"/>
      <c r="C3412" s="1"/>
      <c r="D3412" s="1"/>
      <c r="E3412" s="1"/>
    </row>
    <row r="3413" s="10" customFormat="1" spans="1:5">
      <c r="A3413" s="1"/>
      <c r="B3413" s="1"/>
      <c r="C3413" s="1"/>
      <c r="D3413" s="1"/>
      <c r="E3413" s="1"/>
    </row>
    <row r="3414" s="10" customFormat="1" spans="1:5">
      <c r="A3414" s="1"/>
      <c r="B3414" s="1"/>
      <c r="C3414" s="1"/>
      <c r="D3414" s="1"/>
      <c r="E3414" s="1"/>
    </row>
    <row r="3415" s="10" customFormat="1" spans="1:5">
      <c r="A3415" s="1"/>
      <c r="B3415" s="1"/>
      <c r="C3415" s="1"/>
      <c r="D3415" s="1"/>
      <c r="E3415" s="1"/>
    </row>
    <row r="3416" s="10" customFormat="1" spans="1:5">
      <c r="A3416" s="1"/>
      <c r="B3416" s="1"/>
      <c r="C3416" s="1"/>
      <c r="D3416" s="1"/>
      <c r="E3416" s="1"/>
    </row>
    <row r="3417" s="10" customFormat="1" spans="1:5">
      <c r="A3417" s="1"/>
      <c r="B3417" s="1"/>
      <c r="C3417" s="1"/>
      <c r="D3417" s="1"/>
      <c r="E3417" s="1"/>
    </row>
    <row r="3418" s="10" customFormat="1" spans="1:5">
      <c r="A3418" s="1"/>
      <c r="B3418" s="1"/>
      <c r="C3418" s="1"/>
      <c r="D3418" s="1"/>
      <c r="E3418" s="1"/>
    </row>
    <row r="3419" s="10" customFormat="1" spans="1:5">
      <c r="A3419" s="1"/>
      <c r="B3419" s="1"/>
      <c r="C3419" s="1"/>
      <c r="D3419" s="1"/>
      <c r="E3419" s="1"/>
    </row>
    <row r="3420" s="10" customFormat="1" spans="1:5">
      <c r="A3420" s="1"/>
      <c r="B3420" s="1"/>
      <c r="C3420" s="1"/>
      <c r="D3420" s="1"/>
      <c r="E3420" s="1"/>
    </row>
    <row r="3421" s="10" customFormat="1" spans="1:5">
      <c r="A3421" s="1"/>
      <c r="B3421" s="1"/>
      <c r="C3421" s="1"/>
      <c r="D3421" s="1"/>
      <c r="E3421" s="1"/>
    </row>
    <row r="3422" s="10" customFormat="1" spans="1:5">
      <c r="A3422" s="1"/>
      <c r="B3422" s="1"/>
      <c r="C3422" s="1"/>
      <c r="D3422" s="1"/>
      <c r="E3422" s="1"/>
    </row>
    <row r="3423" s="10" customFormat="1" spans="1:5">
      <c r="A3423" s="1"/>
      <c r="B3423" s="1"/>
      <c r="C3423" s="1"/>
      <c r="D3423" s="1"/>
      <c r="E3423" s="1"/>
    </row>
    <row r="3424" s="10" customFormat="1" spans="1:5">
      <c r="A3424" s="1"/>
      <c r="B3424" s="1"/>
      <c r="C3424" s="1"/>
      <c r="D3424" s="1"/>
      <c r="E3424" s="1"/>
    </row>
    <row r="3425" s="10" customFormat="1" spans="1:5">
      <c r="A3425" s="1"/>
      <c r="B3425" s="1"/>
      <c r="C3425" s="1"/>
      <c r="D3425" s="1"/>
      <c r="E3425" s="1"/>
    </row>
    <row r="3426" s="10" customFormat="1" spans="1:5">
      <c r="A3426" s="1"/>
      <c r="B3426" s="1"/>
      <c r="C3426" s="1"/>
      <c r="D3426" s="1"/>
      <c r="E3426" s="1"/>
    </row>
    <row r="3427" s="10" customFormat="1" spans="1:5">
      <c r="A3427" s="1"/>
      <c r="B3427" s="1"/>
      <c r="C3427" s="1"/>
      <c r="D3427" s="1"/>
      <c r="E3427" s="1"/>
    </row>
    <row r="3428" s="10" customFormat="1" spans="1:5">
      <c r="A3428" s="1"/>
      <c r="B3428" s="1"/>
      <c r="C3428" s="1"/>
      <c r="D3428" s="1"/>
      <c r="E3428" s="1"/>
    </row>
    <row r="3429" s="10" customFormat="1" spans="1:5">
      <c r="A3429" s="1"/>
      <c r="B3429" s="1"/>
      <c r="C3429" s="1"/>
      <c r="D3429" s="1"/>
      <c r="E3429" s="1"/>
    </row>
    <row r="3430" s="10" customFormat="1" spans="1:5">
      <c r="A3430" s="1"/>
      <c r="B3430" s="1"/>
      <c r="C3430" s="1"/>
      <c r="D3430" s="1"/>
      <c r="E3430" s="1"/>
    </row>
    <row r="3431" s="10" customFormat="1" spans="1:5">
      <c r="A3431" s="1"/>
      <c r="B3431" s="1"/>
      <c r="C3431" s="1"/>
      <c r="D3431" s="1"/>
      <c r="E3431" s="1"/>
    </row>
    <row r="3432" s="10" customFormat="1" spans="1:5">
      <c r="A3432" s="1"/>
      <c r="B3432" s="1"/>
      <c r="C3432" s="1"/>
      <c r="D3432" s="1"/>
      <c r="E3432" s="1"/>
    </row>
    <row r="3433" s="10" customFormat="1" spans="1:5">
      <c r="A3433" s="1"/>
      <c r="B3433" s="1"/>
      <c r="C3433" s="1"/>
      <c r="D3433" s="1"/>
      <c r="E3433" s="1"/>
    </row>
    <row r="3434" s="10" customFormat="1" spans="1:5">
      <c r="A3434" s="1"/>
      <c r="B3434" s="1"/>
      <c r="C3434" s="1"/>
      <c r="D3434" s="1"/>
      <c r="E3434" s="1"/>
    </row>
    <row r="3435" s="10" customFormat="1" spans="1:5">
      <c r="A3435" s="1"/>
      <c r="B3435" s="1"/>
      <c r="C3435" s="1"/>
      <c r="D3435" s="1"/>
      <c r="E3435" s="1"/>
    </row>
    <row r="3436" s="10" customFormat="1" spans="1:5">
      <c r="A3436" s="1"/>
      <c r="B3436" s="1"/>
      <c r="C3436" s="1"/>
      <c r="D3436" s="1"/>
      <c r="E3436" s="1"/>
    </row>
    <row r="3437" s="10" customFormat="1" spans="1:5">
      <c r="A3437" s="1"/>
      <c r="B3437" s="1"/>
      <c r="C3437" s="1"/>
      <c r="D3437" s="1"/>
      <c r="E3437" s="1"/>
    </row>
    <row r="3438" s="10" customFormat="1" spans="1:5">
      <c r="A3438" s="1"/>
      <c r="B3438" s="1"/>
      <c r="C3438" s="1"/>
      <c r="D3438" s="1"/>
      <c r="E3438" s="1"/>
    </row>
    <row r="3439" s="10" customFormat="1" spans="1:5">
      <c r="A3439" s="1"/>
      <c r="B3439" s="1"/>
      <c r="C3439" s="1"/>
      <c r="D3439" s="1"/>
      <c r="E3439" s="1"/>
    </row>
    <row r="3440" s="10" customFormat="1" spans="1:5">
      <c r="A3440" s="1"/>
      <c r="B3440" s="1"/>
      <c r="C3440" s="1"/>
      <c r="D3440" s="1"/>
      <c r="E3440" s="1"/>
    </row>
    <row r="3441" s="10" customFormat="1" spans="1:5">
      <c r="A3441" s="1"/>
      <c r="B3441" s="1"/>
      <c r="C3441" s="1"/>
      <c r="D3441" s="1"/>
      <c r="E3441" s="1"/>
    </row>
    <row r="3442" s="10" customFormat="1" spans="1:5">
      <c r="A3442" s="1"/>
      <c r="B3442" s="1"/>
      <c r="C3442" s="1"/>
      <c r="D3442" s="1"/>
      <c r="E3442" s="1"/>
    </row>
    <row r="3443" s="10" customFormat="1" spans="1:5">
      <c r="A3443" s="1"/>
      <c r="B3443" s="1"/>
      <c r="C3443" s="1"/>
      <c r="D3443" s="1"/>
      <c r="E3443" s="1"/>
    </row>
    <row r="3444" s="10" customFormat="1" spans="1:5">
      <c r="A3444" s="1"/>
      <c r="B3444" s="1"/>
      <c r="C3444" s="1"/>
      <c r="D3444" s="1"/>
      <c r="E3444" s="1"/>
    </row>
    <row r="3445" s="10" customFormat="1" spans="1:5">
      <c r="A3445" s="1"/>
      <c r="B3445" s="1"/>
      <c r="C3445" s="1"/>
      <c r="D3445" s="1"/>
      <c r="E3445" s="1"/>
    </row>
    <row r="3446" s="10" customFormat="1" spans="1:5">
      <c r="A3446" s="1"/>
      <c r="B3446" s="1"/>
      <c r="C3446" s="1"/>
      <c r="D3446" s="1"/>
      <c r="E3446" s="1"/>
    </row>
    <row r="3447" s="10" customFormat="1" spans="1:5">
      <c r="A3447" s="1"/>
      <c r="B3447" s="1"/>
      <c r="C3447" s="1"/>
      <c r="D3447" s="1"/>
      <c r="E3447" s="1"/>
    </row>
    <row r="3448" s="10" customFormat="1" spans="1:5">
      <c r="A3448" s="1"/>
      <c r="B3448" s="1"/>
      <c r="C3448" s="1"/>
      <c r="D3448" s="1"/>
      <c r="E3448" s="1"/>
    </row>
    <row r="3449" s="10" customFormat="1" spans="1:5">
      <c r="A3449" s="1"/>
      <c r="B3449" s="1"/>
      <c r="C3449" s="1"/>
      <c r="D3449" s="1"/>
      <c r="E3449" s="1"/>
    </row>
    <row r="3450" s="10" customFormat="1" spans="1:5">
      <c r="A3450" s="1"/>
      <c r="B3450" s="1"/>
      <c r="C3450" s="1"/>
      <c r="D3450" s="1"/>
      <c r="E3450" s="1"/>
    </row>
    <row r="3451" s="10" customFormat="1" spans="1:5">
      <c r="A3451" s="1"/>
      <c r="B3451" s="1"/>
      <c r="C3451" s="1"/>
      <c r="D3451" s="1"/>
      <c r="E3451" s="1"/>
    </row>
    <row r="3452" s="10" customFormat="1" spans="1:5">
      <c r="A3452" s="1"/>
      <c r="B3452" s="1"/>
      <c r="C3452" s="1"/>
      <c r="D3452" s="1"/>
      <c r="E3452" s="1"/>
    </row>
    <row r="3453" s="10" customFormat="1" spans="1:5">
      <c r="A3453" s="1"/>
      <c r="B3453" s="1"/>
      <c r="C3453" s="1"/>
      <c r="D3453" s="1"/>
      <c r="E3453" s="1"/>
    </row>
    <row r="3454" s="10" customFormat="1" spans="1:5">
      <c r="A3454" s="1"/>
      <c r="B3454" s="1"/>
      <c r="C3454" s="1"/>
      <c r="D3454" s="1"/>
      <c r="E3454" s="1"/>
    </row>
    <row r="3455" s="10" customFormat="1" spans="1:5">
      <c r="A3455" s="1"/>
      <c r="B3455" s="1"/>
      <c r="C3455" s="1"/>
      <c r="D3455" s="1"/>
      <c r="E3455" s="1"/>
    </row>
    <row r="3456" s="10" customFormat="1" spans="1:5">
      <c r="A3456" s="1"/>
      <c r="B3456" s="1"/>
      <c r="C3456" s="1"/>
      <c r="D3456" s="1"/>
      <c r="E3456" s="1"/>
    </row>
    <row r="3457" s="10" customFormat="1" spans="1:5">
      <c r="A3457" s="1"/>
      <c r="B3457" s="1"/>
      <c r="C3457" s="1"/>
      <c r="D3457" s="1"/>
      <c r="E3457" s="1"/>
    </row>
    <row r="3458" s="10" customFormat="1" spans="1:5">
      <c r="A3458" s="1"/>
      <c r="B3458" s="1"/>
      <c r="C3458" s="1"/>
      <c r="D3458" s="1"/>
      <c r="E3458" s="1"/>
    </row>
    <row r="3459" s="10" customFormat="1" spans="1:5">
      <c r="A3459" s="1"/>
      <c r="B3459" s="1"/>
      <c r="C3459" s="1"/>
      <c r="D3459" s="1"/>
      <c r="E3459" s="1"/>
    </row>
    <row r="3460" s="10" customFormat="1" spans="1:5">
      <c r="A3460" s="1"/>
      <c r="B3460" s="1"/>
      <c r="C3460" s="1"/>
      <c r="D3460" s="1"/>
      <c r="E3460" s="1"/>
    </row>
    <row r="3461" s="10" customFormat="1" spans="1:5">
      <c r="A3461" s="1"/>
      <c r="B3461" s="1"/>
      <c r="C3461" s="1"/>
      <c r="D3461" s="1"/>
      <c r="E3461" s="1"/>
    </row>
    <row r="3462" s="10" customFormat="1" spans="1:5">
      <c r="A3462" s="1"/>
      <c r="B3462" s="1"/>
      <c r="C3462" s="1"/>
      <c r="D3462" s="1"/>
      <c r="E3462" s="1"/>
    </row>
    <row r="3463" s="10" customFormat="1" spans="1:5">
      <c r="A3463" s="1"/>
      <c r="B3463" s="1"/>
      <c r="C3463" s="1"/>
      <c r="D3463" s="1"/>
      <c r="E3463" s="1"/>
    </row>
    <row r="3464" s="10" customFormat="1" spans="1:5">
      <c r="A3464" s="1"/>
      <c r="B3464" s="1"/>
      <c r="C3464" s="1"/>
      <c r="D3464" s="1"/>
      <c r="E3464" s="1"/>
    </row>
    <row r="3465" s="10" customFormat="1" spans="1:5">
      <c r="A3465" s="1"/>
      <c r="B3465" s="1"/>
      <c r="C3465" s="1"/>
      <c r="D3465" s="1"/>
      <c r="E3465" s="1"/>
    </row>
    <row r="3466" s="10" customFormat="1" spans="1:5">
      <c r="A3466" s="1"/>
      <c r="B3466" s="1"/>
      <c r="C3466" s="1"/>
      <c r="D3466" s="1"/>
      <c r="E3466" s="1"/>
    </row>
    <row r="3467" s="10" customFormat="1" spans="1:5">
      <c r="A3467" s="1"/>
      <c r="B3467" s="1"/>
      <c r="C3467" s="1"/>
      <c r="D3467" s="1"/>
      <c r="E3467" s="1"/>
    </row>
    <row r="3468" s="10" customFormat="1" spans="1:5">
      <c r="A3468" s="1"/>
      <c r="B3468" s="1"/>
      <c r="C3468" s="1"/>
      <c r="D3468" s="1"/>
      <c r="E3468" s="1"/>
    </row>
    <row r="3469" s="10" customFormat="1" spans="1:5">
      <c r="A3469" s="1"/>
      <c r="B3469" s="1"/>
      <c r="C3469" s="1"/>
      <c r="D3469" s="1"/>
      <c r="E3469" s="1"/>
    </row>
    <row r="3470" s="10" customFormat="1" spans="1:5">
      <c r="A3470" s="1"/>
      <c r="B3470" s="1"/>
      <c r="C3470" s="1"/>
      <c r="D3470" s="1"/>
      <c r="E3470" s="1"/>
    </row>
    <row r="3471" s="10" customFormat="1" spans="1:5">
      <c r="A3471" s="1"/>
      <c r="B3471" s="1"/>
      <c r="C3471" s="1"/>
      <c r="D3471" s="1"/>
      <c r="E3471" s="1"/>
    </row>
    <row r="3472" s="10" customFormat="1" spans="1:5">
      <c r="A3472" s="1"/>
      <c r="B3472" s="1"/>
      <c r="C3472" s="1"/>
      <c r="D3472" s="1"/>
      <c r="E3472" s="1"/>
    </row>
    <row r="3473" s="10" customFormat="1" spans="1:5">
      <c r="A3473" s="1"/>
      <c r="B3473" s="1"/>
      <c r="C3473" s="1"/>
      <c r="D3473" s="1"/>
      <c r="E3473" s="1"/>
    </row>
    <row r="3474" s="10" customFormat="1" spans="1:5">
      <c r="A3474" s="1"/>
      <c r="B3474" s="1"/>
      <c r="C3474" s="1"/>
      <c r="D3474" s="1"/>
      <c r="E3474" s="1"/>
    </row>
    <row r="3475" s="10" customFormat="1" spans="1:5">
      <c r="A3475" s="1"/>
      <c r="B3475" s="1"/>
      <c r="C3475" s="1"/>
      <c r="D3475" s="1"/>
      <c r="E3475" s="1"/>
    </row>
    <row r="3476" s="10" customFormat="1" spans="1:5">
      <c r="A3476" s="1"/>
      <c r="B3476" s="1"/>
      <c r="C3476" s="1"/>
      <c r="D3476" s="1"/>
      <c r="E3476" s="1"/>
    </row>
    <row r="3477" s="10" customFormat="1" spans="1:5">
      <c r="A3477" s="1"/>
      <c r="B3477" s="1"/>
      <c r="C3477" s="1"/>
      <c r="D3477" s="1"/>
      <c r="E3477" s="1"/>
    </row>
    <row r="3478" s="10" customFormat="1" spans="1:5">
      <c r="A3478" s="1"/>
      <c r="B3478" s="1"/>
      <c r="C3478" s="1"/>
      <c r="D3478" s="1"/>
      <c r="E3478" s="1"/>
    </row>
    <row r="3479" s="10" customFormat="1" spans="1:5">
      <c r="A3479" s="1"/>
      <c r="B3479" s="1"/>
      <c r="C3479" s="1"/>
      <c r="D3479" s="1"/>
      <c r="E3479" s="1"/>
    </row>
    <row r="3480" s="10" customFormat="1" spans="1:5">
      <c r="A3480" s="1"/>
      <c r="B3480" s="1"/>
      <c r="C3480" s="1"/>
      <c r="D3480" s="1"/>
      <c r="E3480" s="1"/>
    </row>
    <row r="3481" s="10" customFormat="1" spans="1:5">
      <c r="A3481" s="1"/>
      <c r="B3481" s="1"/>
      <c r="C3481" s="1"/>
      <c r="D3481" s="1"/>
      <c r="E3481" s="1"/>
    </row>
    <row r="3482" s="10" customFormat="1" spans="1:5">
      <c r="A3482" s="1"/>
      <c r="B3482" s="1"/>
      <c r="C3482" s="1"/>
      <c r="D3482" s="1"/>
      <c r="E3482" s="1"/>
    </row>
    <row r="3483" s="10" customFormat="1" spans="1:5">
      <c r="A3483" s="1"/>
      <c r="B3483" s="1"/>
      <c r="C3483" s="1"/>
      <c r="D3483" s="1"/>
      <c r="E3483" s="1"/>
    </row>
    <row r="3484" s="10" customFormat="1" spans="1:5">
      <c r="A3484" s="1"/>
      <c r="B3484" s="1"/>
      <c r="C3484" s="1"/>
      <c r="D3484" s="1"/>
      <c r="E3484" s="1"/>
    </row>
    <row r="3485" s="10" customFormat="1" spans="1:5">
      <c r="A3485" s="1"/>
      <c r="B3485" s="1"/>
      <c r="C3485" s="1"/>
      <c r="D3485" s="1"/>
      <c r="E3485" s="1"/>
    </row>
    <row r="3486" s="10" customFormat="1" spans="1:5">
      <c r="A3486" s="1"/>
      <c r="B3486" s="1"/>
      <c r="C3486" s="1"/>
      <c r="D3486" s="1"/>
      <c r="E3486" s="1"/>
    </row>
    <row r="3487" s="10" customFormat="1" spans="1:5">
      <c r="A3487" s="1"/>
      <c r="B3487" s="1"/>
      <c r="C3487" s="1"/>
      <c r="D3487" s="1"/>
      <c r="E3487" s="1"/>
    </row>
    <row r="3488" s="10" customFormat="1" spans="1:5">
      <c r="A3488" s="1"/>
      <c r="B3488" s="1"/>
      <c r="C3488" s="1"/>
      <c r="D3488" s="1"/>
      <c r="E3488" s="1"/>
    </row>
    <row r="3489" s="10" customFormat="1" spans="1:5">
      <c r="A3489" s="1"/>
      <c r="B3489" s="1"/>
      <c r="C3489" s="1"/>
      <c r="D3489" s="1"/>
      <c r="E3489" s="1"/>
    </row>
    <row r="3490" s="10" customFormat="1" spans="1:5">
      <c r="A3490" s="1"/>
      <c r="B3490" s="1"/>
      <c r="C3490" s="1"/>
      <c r="D3490" s="1"/>
      <c r="E3490" s="1"/>
    </row>
    <row r="3491" s="10" customFormat="1" spans="1:5">
      <c r="A3491" s="1"/>
      <c r="B3491" s="1"/>
      <c r="C3491" s="1"/>
      <c r="D3491" s="1"/>
      <c r="E3491" s="1"/>
    </row>
    <row r="3492" s="10" customFormat="1" spans="1:5">
      <c r="A3492" s="1"/>
      <c r="B3492" s="1"/>
      <c r="C3492" s="1"/>
      <c r="D3492" s="1"/>
      <c r="E3492" s="1"/>
    </row>
    <row r="3493" s="10" customFormat="1" spans="1:5">
      <c r="A3493" s="1"/>
      <c r="B3493" s="1"/>
      <c r="C3493" s="1"/>
      <c r="D3493" s="1"/>
      <c r="E3493" s="1"/>
    </row>
    <row r="3494" s="10" customFormat="1" spans="1:5">
      <c r="A3494" s="1"/>
      <c r="B3494" s="1"/>
      <c r="C3494" s="1"/>
      <c r="D3494" s="1"/>
      <c r="E3494" s="1"/>
    </row>
    <row r="3495" s="10" customFormat="1" spans="1:5">
      <c r="A3495" s="1"/>
      <c r="B3495" s="1"/>
      <c r="C3495" s="1"/>
      <c r="D3495" s="1"/>
      <c r="E3495" s="1"/>
    </row>
    <row r="3496" s="10" customFormat="1" spans="1:5">
      <c r="A3496" s="1"/>
      <c r="B3496" s="1"/>
      <c r="C3496" s="1"/>
      <c r="D3496" s="1"/>
      <c r="E3496" s="1"/>
    </row>
    <row r="3497" s="10" customFormat="1" spans="1:5">
      <c r="A3497" s="1"/>
      <c r="B3497" s="1"/>
      <c r="C3497" s="1"/>
      <c r="D3497" s="1"/>
      <c r="E3497" s="1"/>
    </row>
    <row r="3498" s="10" customFormat="1" spans="1:5">
      <c r="A3498" s="1"/>
      <c r="B3498" s="1"/>
      <c r="C3498" s="1"/>
      <c r="D3498" s="1"/>
      <c r="E3498" s="1"/>
    </row>
    <row r="3499" s="10" customFormat="1" spans="1:5">
      <c r="A3499" s="1"/>
      <c r="B3499" s="1"/>
      <c r="C3499" s="1"/>
      <c r="D3499" s="1"/>
      <c r="E3499" s="1"/>
    </row>
    <row r="3500" s="10" customFormat="1" spans="1:5">
      <c r="A3500" s="1"/>
      <c r="B3500" s="1"/>
      <c r="C3500" s="1"/>
      <c r="D3500" s="1"/>
      <c r="E3500" s="1"/>
    </row>
    <row r="3501" s="10" customFormat="1" spans="1:5">
      <c r="A3501" s="1"/>
      <c r="B3501" s="1"/>
      <c r="C3501" s="1"/>
      <c r="D3501" s="1"/>
      <c r="E3501" s="1"/>
    </row>
    <row r="3502" s="10" customFormat="1" spans="1:5">
      <c r="A3502" s="1"/>
      <c r="B3502" s="1"/>
      <c r="C3502" s="1"/>
      <c r="D3502" s="1"/>
      <c r="E3502" s="1"/>
    </row>
    <row r="3503" s="10" customFormat="1" spans="1:5">
      <c r="A3503" s="1"/>
      <c r="B3503" s="1"/>
      <c r="C3503" s="1"/>
      <c r="D3503" s="1"/>
      <c r="E3503" s="1"/>
    </row>
    <row r="3504" s="10" customFormat="1" spans="1:5">
      <c r="A3504" s="1"/>
      <c r="B3504" s="1"/>
      <c r="C3504" s="1"/>
      <c r="D3504" s="1"/>
      <c r="E3504" s="1"/>
    </row>
    <row r="3505" s="10" customFormat="1" spans="1:5">
      <c r="A3505" s="1"/>
      <c r="B3505" s="1"/>
      <c r="C3505" s="1"/>
      <c r="D3505" s="1"/>
      <c r="E3505" s="1"/>
    </row>
    <row r="3506" s="10" customFormat="1" spans="1:5">
      <c r="A3506" s="1"/>
      <c r="B3506" s="1"/>
      <c r="C3506" s="1"/>
      <c r="D3506" s="1"/>
      <c r="E3506" s="1"/>
    </row>
    <row r="3507" s="10" customFormat="1" spans="1:5">
      <c r="A3507" s="1"/>
      <c r="B3507" s="1"/>
      <c r="C3507" s="1"/>
      <c r="D3507" s="1"/>
      <c r="E3507" s="1"/>
    </row>
    <row r="3508" s="10" customFormat="1" spans="1:5">
      <c r="A3508" s="1"/>
      <c r="B3508" s="1"/>
      <c r="C3508" s="1"/>
      <c r="D3508" s="1"/>
      <c r="E3508" s="1"/>
    </row>
    <row r="3509" s="10" customFormat="1" spans="1:5">
      <c r="A3509" s="1"/>
      <c r="B3509" s="1"/>
      <c r="C3509" s="1"/>
      <c r="D3509" s="1"/>
      <c r="E3509" s="1"/>
    </row>
    <row r="3510" s="10" customFormat="1" spans="1:5">
      <c r="A3510" s="1"/>
      <c r="B3510" s="1"/>
      <c r="C3510" s="1"/>
      <c r="D3510" s="1"/>
      <c r="E3510" s="1"/>
    </row>
    <row r="3511" s="10" customFormat="1" spans="1:5">
      <c r="A3511" s="1"/>
      <c r="B3511" s="1"/>
      <c r="C3511" s="1"/>
      <c r="D3511" s="1"/>
      <c r="E3511" s="1"/>
    </row>
    <row r="3512" s="10" customFormat="1" spans="1:5">
      <c r="A3512" s="1"/>
      <c r="B3512" s="1"/>
      <c r="C3512" s="1"/>
      <c r="D3512" s="1"/>
      <c r="E3512" s="1"/>
    </row>
    <row r="3513" s="10" customFormat="1" spans="1:5">
      <c r="A3513" s="1"/>
      <c r="B3513" s="1"/>
      <c r="C3513" s="1"/>
      <c r="D3513" s="1"/>
      <c r="E3513" s="1"/>
    </row>
    <row r="3514" s="10" customFormat="1" spans="1:5">
      <c r="A3514" s="1"/>
      <c r="B3514" s="1"/>
      <c r="C3514" s="1"/>
      <c r="D3514" s="1"/>
      <c r="E3514" s="1"/>
    </row>
    <row r="3515" s="10" customFormat="1" spans="1:5">
      <c r="A3515" s="1"/>
      <c r="B3515" s="1"/>
      <c r="C3515" s="1"/>
      <c r="D3515" s="1"/>
      <c r="E3515" s="1"/>
    </row>
    <row r="3516" s="10" customFormat="1" spans="1:5">
      <c r="A3516" s="1"/>
      <c r="B3516" s="1"/>
      <c r="C3516" s="1"/>
      <c r="D3516" s="1"/>
      <c r="E3516" s="1"/>
    </row>
    <row r="3517" s="10" customFormat="1" spans="1:5">
      <c r="A3517" s="1"/>
      <c r="B3517" s="1"/>
      <c r="C3517" s="1"/>
      <c r="D3517" s="1"/>
      <c r="E3517" s="1"/>
    </row>
    <row r="3518" s="10" customFormat="1" spans="1:5">
      <c r="A3518" s="1"/>
      <c r="B3518" s="1"/>
      <c r="C3518" s="1"/>
      <c r="D3518" s="1"/>
      <c r="E3518" s="1"/>
    </row>
    <row r="3519" s="10" customFormat="1" spans="1:5">
      <c r="A3519" s="1"/>
      <c r="B3519" s="1"/>
      <c r="C3519" s="1"/>
      <c r="D3519" s="1"/>
      <c r="E3519" s="1"/>
    </row>
    <row r="3520" s="10" customFormat="1" spans="1:5">
      <c r="A3520" s="1"/>
      <c r="B3520" s="1"/>
      <c r="C3520" s="1"/>
      <c r="D3520" s="1"/>
      <c r="E3520" s="1"/>
    </row>
    <row r="3521" s="10" customFormat="1" spans="1:5">
      <c r="A3521" s="1"/>
      <c r="B3521" s="1"/>
      <c r="C3521" s="1"/>
      <c r="D3521" s="1"/>
      <c r="E3521" s="1"/>
    </row>
    <row r="3522" s="10" customFormat="1" spans="1:5">
      <c r="A3522" s="1"/>
      <c r="B3522" s="1"/>
      <c r="C3522" s="1"/>
      <c r="D3522" s="1"/>
      <c r="E3522" s="1"/>
    </row>
    <row r="3523" s="10" customFormat="1" spans="1:5">
      <c r="A3523" s="1"/>
      <c r="B3523" s="1"/>
      <c r="C3523" s="1"/>
      <c r="D3523" s="1"/>
      <c r="E3523" s="1"/>
    </row>
    <row r="3524" s="10" customFormat="1" spans="1:5">
      <c r="A3524" s="1"/>
      <c r="B3524" s="1"/>
      <c r="C3524" s="1"/>
      <c r="D3524" s="1"/>
      <c r="E3524" s="1"/>
    </row>
    <row r="3525" s="10" customFormat="1" spans="1:5">
      <c r="A3525" s="1"/>
      <c r="B3525" s="1"/>
      <c r="C3525" s="1"/>
      <c r="D3525" s="1"/>
      <c r="E3525" s="1"/>
    </row>
    <row r="3526" s="10" customFormat="1" spans="1:5">
      <c r="A3526" s="1"/>
      <c r="B3526" s="1"/>
      <c r="C3526" s="1"/>
      <c r="D3526" s="1"/>
      <c r="E3526" s="1"/>
    </row>
    <row r="3527" s="10" customFormat="1" spans="1:5">
      <c r="A3527" s="1"/>
      <c r="B3527" s="1"/>
      <c r="C3527" s="1"/>
      <c r="D3527" s="1"/>
      <c r="E3527" s="1"/>
    </row>
    <row r="3528" s="10" customFormat="1" spans="1:5">
      <c r="A3528" s="1"/>
      <c r="B3528" s="1"/>
      <c r="C3528" s="1"/>
      <c r="D3528" s="1"/>
      <c r="E3528" s="1"/>
    </row>
    <row r="3529" s="10" customFormat="1" spans="1:5">
      <c r="A3529" s="1"/>
      <c r="B3529" s="1"/>
      <c r="C3529" s="1"/>
      <c r="D3529" s="1"/>
      <c r="E3529" s="1"/>
    </row>
    <row r="3530" s="10" customFormat="1" spans="1:5">
      <c r="A3530" s="1"/>
      <c r="B3530" s="1"/>
      <c r="C3530" s="1"/>
      <c r="D3530" s="1"/>
      <c r="E3530" s="1"/>
    </row>
    <row r="3531" s="10" customFormat="1" spans="1:5">
      <c r="A3531" s="1"/>
      <c r="B3531" s="1"/>
      <c r="C3531" s="1"/>
      <c r="D3531" s="1"/>
      <c r="E3531" s="1"/>
    </row>
    <row r="3532" s="10" customFormat="1" spans="1:5">
      <c r="A3532" s="1"/>
      <c r="B3532" s="1"/>
      <c r="C3532" s="1"/>
      <c r="D3532" s="1"/>
      <c r="E3532" s="1"/>
    </row>
    <row r="3533" s="10" customFormat="1" spans="1:5">
      <c r="A3533" s="1"/>
      <c r="B3533" s="1"/>
      <c r="C3533" s="1"/>
      <c r="D3533" s="1"/>
      <c r="E3533" s="1"/>
    </row>
    <row r="3534" s="10" customFormat="1" spans="1:5">
      <c r="A3534" s="1"/>
      <c r="B3534" s="1"/>
      <c r="C3534" s="1"/>
      <c r="D3534" s="1"/>
      <c r="E3534" s="1"/>
    </row>
    <row r="3535" s="10" customFormat="1" spans="1:5">
      <c r="A3535" s="1"/>
      <c r="B3535" s="1"/>
      <c r="C3535" s="1"/>
      <c r="D3535" s="1"/>
      <c r="E3535" s="1"/>
    </row>
    <row r="3536" s="10" customFormat="1" spans="1:5">
      <c r="A3536" s="1"/>
      <c r="B3536" s="1"/>
      <c r="C3536" s="1"/>
      <c r="D3536" s="1"/>
      <c r="E3536" s="1"/>
    </row>
    <row r="3537" s="10" customFormat="1" spans="1:5">
      <c r="A3537" s="1"/>
      <c r="B3537" s="1"/>
      <c r="C3537" s="1"/>
      <c r="D3537" s="1"/>
      <c r="E3537" s="1"/>
    </row>
    <row r="3538" s="10" customFormat="1" spans="1:5">
      <c r="A3538" s="1"/>
      <c r="B3538" s="1"/>
      <c r="C3538" s="1"/>
      <c r="D3538" s="1"/>
      <c r="E3538" s="1"/>
    </row>
    <row r="3539" s="10" customFormat="1" spans="1:5">
      <c r="A3539" s="1"/>
      <c r="B3539" s="1"/>
      <c r="C3539" s="1"/>
      <c r="D3539" s="1"/>
      <c r="E3539" s="1"/>
    </row>
    <row r="3540" s="10" customFormat="1" spans="1:5">
      <c r="A3540" s="1"/>
      <c r="B3540" s="1"/>
      <c r="C3540" s="1"/>
      <c r="D3540" s="1"/>
      <c r="E3540" s="1"/>
    </row>
    <row r="3541" s="10" customFormat="1" spans="1:5">
      <c r="A3541" s="1"/>
      <c r="B3541" s="1"/>
      <c r="C3541" s="1"/>
      <c r="D3541" s="1"/>
      <c r="E3541" s="1"/>
    </row>
    <row r="3542" s="10" customFormat="1" spans="1:5">
      <c r="A3542" s="1"/>
      <c r="B3542" s="1"/>
      <c r="C3542" s="1"/>
      <c r="D3542" s="1"/>
      <c r="E3542" s="1"/>
    </row>
    <row r="3543" s="10" customFormat="1" spans="1:5">
      <c r="A3543" s="1"/>
      <c r="B3543" s="1"/>
      <c r="C3543" s="1"/>
      <c r="D3543" s="1"/>
      <c r="E3543" s="1"/>
    </row>
    <row r="3544" s="10" customFormat="1" spans="1:5">
      <c r="A3544" s="1"/>
      <c r="B3544" s="1"/>
      <c r="C3544" s="1"/>
      <c r="D3544" s="1"/>
      <c r="E3544" s="1"/>
    </row>
    <row r="3545" s="10" customFormat="1" spans="1:5">
      <c r="A3545" s="1"/>
      <c r="B3545" s="1"/>
      <c r="C3545" s="1"/>
      <c r="D3545" s="1"/>
      <c r="E3545" s="1"/>
    </row>
    <row r="3546" s="10" customFormat="1" spans="1:5">
      <c r="A3546" s="1"/>
      <c r="B3546" s="1"/>
      <c r="C3546" s="1"/>
      <c r="D3546" s="1"/>
      <c r="E3546" s="1"/>
    </row>
    <row r="3547" s="10" customFormat="1" spans="1:5">
      <c r="A3547" s="1"/>
      <c r="B3547" s="1"/>
      <c r="C3547" s="1"/>
      <c r="D3547" s="1"/>
      <c r="E3547" s="1"/>
    </row>
    <row r="3548" s="10" customFormat="1" spans="1:5">
      <c r="A3548" s="1"/>
      <c r="B3548" s="1"/>
      <c r="C3548" s="1"/>
      <c r="D3548" s="1"/>
      <c r="E3548" s="1"/>
    </row>
    <row r="3549" s="10" customFormat="1" spans="1:5">
      <c r="A3549" s="1"/>
      <c r="B3549" s="1"/>
      <c r="C3549" s="1"/>
      <c r="D3549" s="1"/>
      <c r="E3549" s="1"/>
    </row>
    <row r="3550" s="10" customFormat="1" spans="1:5">
      <c r="A3550" s="1"/>
      <c r="B3550" s="1"/>
      <c r="C3550" s="1"/>
      <c r="D3550" s="1"/>
      <c r="E3550" s="1"/>
    </row>
    <row r="3551" s="10" customFormat="1" spans="1:5">
      <c r="A3551" s="1"/>
      <c r="B3551" s="1"/>
      <c r="C3551" s="1"/>
      <c r="D3551" s="1"/>
      <c r="E3551" s="1"/>
    </row>
    <row r="3552" s="10" customFormat="1" spans="1:5">
      <c r="A3552" s="1"/>
      <c r="B3552" s="1"/>
      <c r="C3552" s="1"/>
      <c r="D3552" s="1"/>
      <c r="E3552" s="1"/>
    </row>
    <row r="3553" s="10" customFormat="1" spans="1:5">
      <c r="A3553" s="1"/>
      <c r="B3553" s="1"/>
      <c r="C3553" s="1"/>
      <c r="D3553" s="1"/>
      <c r="E3553" s="1"/>
    </row>
    <row r="3554" s="10" customFormat="1" spans="1:5">
      <c r="A3554" s="1"/>
      <c r="B3554" s="1"/>
      <c r="C3554" s="1"/>
      <c r="D3554" s="1"/>
      <c r="E3554" s="1"/>
    </row>
    <row r="3555" s="10" customFormat="1" spans="1:5">
      <c r="A3555" s="1"/>
      <c r="B3555" s="1"/>
      <c r="C3555" s="1"/>
      <c r="D3555" s="1"/>
      <c r="E3555" s="1"/>
    </row>
    <row r="3556" s="10" customFormat="1" spans="1:5">
      <c r="A3556" s="1"/>
      <c r="B3556" s="1"/>
      <c r="C3556" s="1"/>
      <c r="D3556" s="1"/>
      <c r="E3556" s="1"/>
    </row>
    <row r="3557" s="10" customFormat="1" spans="1:5">
      <c r="A3557" s="1"/>
      <c r="B3557" s="1"/>
      <c r="C3557" s="1"/>
      <c r="D3557" s="1"/>
      <c r="E3557" s="1"/>
    </row>
    <row r="3558" s="10" customFormat="1" spans="1:5">
      <c r="A3558" s="1"/>
      <c r="B3558" s="1"/>
      <c r="C3558" s="1"/>
      <c r="D3558" s="1"/>
      <c r="E3558" s="1"/>
    </row>
    <row r="3559" s="10" customFormat="1" spans="1:5">
      <c r="A3559" s="1"/>
      <c r="B3559" s="1"/>
      <c r="C3559" s="1"/>
      <c r="D3559" s="1"/>
      <c r="E3559" s="1"/>
    </row>
    <row r="3560" s="10" customFormat="1" spans="1:5">
      <c r="A3560" s="1"/>
      <c r="B3560" s="1"/>
      <c r="C3560" s="1"/>
      <c r="D3560" s="1"/>
      <c r="E3560" s="1"/>
    </row>
    <row r="3561" s="10" customFormat="1" spans="1:5">
      <c r="A3561" s="1"/>
      <c r="B3561" s="1"/>
      <c r="C3561" s="1"/>
      <c r="D3561" s="1"/>
      <c r="E3561" s="1"/>
    </row>
    <row r="3562" s="10" customFormat="1" spans="1:5">
      <c r="A3562" s="1"/>
      <c r="B3562" s="1"/>
      <c r="C3562" s="1"/>
      <c r="D3562" s="1"/>
      <c r="E3562" s="1"/>
    </row>
    <row r="3563" s="10" customFormat="1" spans="1:5">
      <c r="A3563" s="1"/>
      <c r="B3563" s="1"/>
      <c r="C3563" s="1"/>
      <c r="D3563" s="1"/>
      <c r="E3563" s="1"/>
    </row>
    <row r="3564" s="10" customFormat="1" spans="1:5">
      <c r="A3564" s="1"/>
      <c r="B3564" s="1"/>
      <c r="C3564" s="1"/>
      <c r="D3564" s="1"/>
      <c r="E3564" s="1"/>
    </row>
    <row r="3565" s="10" customFormat="1" spans="1:5">
      <c r="A3565" s="1"/>
      <c r="B3565" s="1"/>
      <c r="C3565" s="1"/>
      <c r="D3565" s="1"/>
      <c r="E3565" s="1"/>
    </row>
    <row r="3566" s="10" customFormat="1" spans="1:5">
      <c r="A3566" s="1"/>
      <c r="B3566" s="1"/>
      <c r="C3566" s="1"/>
      <c r="D3566" s="1"/>
      <c r="E3566" s="1"/>
    </row>
    <row r="3567" s="10" customFormat="1" spans="1:5">
      <c r="A3567" s="1"/>
      <c r="B3567" s="1"/>
      <c r="C3567" s="1"/>
      <c r="D3567" s="1"/>
      <c r="E3567" s="1"/>
    </row>
    <row r="3568" s="10" customFormat="1" spans="1:5">
      <c r="A3568" s="1"/>
      <c r="B3568" s="1"/>
      <c r="C3568" s="1"/>
      <c r="D3568" s="1"/>
      <c r="E3568" s="1"/>
    </row>
    <row r="3569" s="10" customFormat="1" spans="1:5">
      <c r="A3569" s="1"/>
      <c r="B3569" s="1"/>
      <c r="C3569" s="1"/>
      <c r="D3569" s="1"/>
      <c r="E3569" s="1"/>
    </row>
    <row r="3570" s="10" customFormat="1" spans="1:5">
      <c r="A3570" s="1"/>
      <c r="B3570" s="1"/>
      <c r="C3570" s="1"/>
      <c r="D3570" s="1"/>
      <c r="E3570" s="1"/>
    </row>
    <row r="3571" s="10" customFormat="1" spans="1:5">
      <c r="A3571" s="1"/>
      <c r="B3571" s="1"/>
      <c r="C3571" s="1"/>
      <c r="D3571" s="1"/>
      <c r="E3571" s="1"/>
    </row>
    <row r="3572" s="10" customFormat="1" spans="1:5">
      <c r="A3572" s="1"/>
      <c r="B3572" s="1"/>
      <c r="C3572" s="1"/>
      <c r="D3572" s="1"/>
      <c r="E3572" s="1"/>
    </row>
    <row r="3573" s="10" customFormat="1" spans="1:5">
      <c r="A3573" s="1"/>
      <c r="B3573" s="1"/>
      <c r="C3573" s="1"/>
      <c r="D3573" s="1"/>
      <c r="E3573" s="1"/>
    </row>
    <row r="3574" s="10" customFormat="1" spans="1:5">
      <c r="A3574" s="1"/>
      <c r="B3574" s="1"/>
      <c r="C3574" s="1"/>
      <c r="D3574" s="1"/>
      <c r="E3574" s="1"/>
    </row>
    <row r="3575" s="10" customFormat="1" spans="1:5">
      <c r="A3575" s="1"/>
      <c r="B3575" s="1"/>
      <c r="C3575" s="1"/>
      <c r="D3575" s="1"/>
      <c r="E3575" s="1"/>
    </row>
    <row r="3576" s="10" customFormat="1" spans="1:5">
      <c r="A3576" s="1"/>
      <c r="B3576" s="1"/>
      <c r="C3576" s="1"/>
      <c r="D3576" s="1"/>
      <c r="E3576" s="1"/>
    </row>
    <row r="3577" s="10" customFormat="1" spans="1:5">
      <c r="A3577" s="1"/>
      <c r="B3577" s="1"/>
      <c r="C3577" s="1"/>
      <c r="D3577" s="1"/>
      <c r="E3577" s="1"/>
    </row>
    <row r="3578" s="10" customFormat="1" spans="1:5">
      <c r="A3578" s="1"/>
      <c r="B3578" s="1"/>
      <c r="C3578" s="1"/>
      <c r="D3578" s="1"/>
      <c r="E3578" s="1"/>
    </row>
    <row r="3579" s="10" customFormat="1" spans="1:5">
      <c r="A3579" s="1"/>
      <c r="B3579" s="1"/>
      <c r="C3579" s="1"/>
      <c r="D3579" s="1"/>
      <c r="E3579" s="1"/>
    </row>
    <row r="3580" s="10" customFormat="1" spans="1:5">
      <c r="A3580" s="1"/>
      <c r="B3580" s="1"/>
      <c r="C3580" s="1"/>
      <c r="D3580" s="1"/>
      <c r="E3580" s="1"/>
    </row>
    <row r="3581" s="10" customFormat="1" spans="1:5">
      <c r="A3581" s="1"/>
      <c r="B3581" s="1"/>
      <c r="C3581" s="1"/>
      <c r="D3581" s="1"/>
      <c r="E3581" s="1"/>
    </row>
    <row r="3582" s="10" customFormat="1" spans="1:5">
      <c r="A3582" s="1"/>
      <c r="B3582" s="1"/>
      <c r="C3582" s="1"/>
      <c r="D3582" s="1"/>
      <c r="E3582" s="1"/>
    </row>
    <row r="3583" s="10" customFormat="1" spans="1:5">
      <c r="A3583" s="1"/>
      <c r="B3583" s="1"/>
      <c r="C3583" s="1"/>
      <c r="D3583" s="1"/>
      <c r="E3583" s="1"/>
    </row>
    <row r="3584" s="10" customFormat="1" spans="1:5">
      <c r="A3584" s="1"/>
      <c r="B3584" s="1"/>
      <c r="C3584" s="1"/>
      <c r="D3584" s="1"/>
      <c r="E3584" s="1"/>
    </row>
    <row r="3585" s="10" customFormat="1" spans="1:5">
      <c r="A3585" s="1"/>
      <c r="B3585" s="1"/>
      <c r="C3585" s="1"/>
      <c r="D3585" s="1"/>
      <c r="E3585" s="1"/>
    </row>
    <row r="3586" s="10" customFormat="1" spans="1:5">
      <c r="A3586" s="1"/>
      <c r="B3586" s="1"/>
      <c r="C3586" s="1"/>
      <c r="D3586" s="1"/>
      <c r="E3586" s="1"/>
    </row>
    <row r="3587" s="10" customFormat="1" spans="1:5">
      <c r="A3587" s="1"/>
      <c r="B3587" s="1"/>
      <c r="C3587" s="1"/>
      <c r="D3587" s="1"/>
      <c r="E3587" s="1"/>
    </row>
    <row r="3588" s="10" customFormat="1" spans="1:5">
      <c r="A3588" s="1"/>
      <c r="B3588" s="1"/>
      <c r="C3588" s="1"/>
      <c r="D3588" s="1"/>
      <c r="E3588" s="1"/>
    </row>
    <row r="3589" s="10" customFormat="1" spans="1:5">
      <c r="A3589" s="1"/>
      <c r="B3589" s="1"/>
      <c r="C3589" s="1"/>
      <c r="D3589" s="1"/>
      <c r="E3589" s="1"/>
    </row>
    <row r="3590" s="10" customFormat="1" spans="1:5">
      <c r="A3590" s="1"/>
      <c r="B3590" s="1"/>
      <c r="C3590" s="1"/>
      <c r="D3590" s="1"/>
      <c r="E3590" s="1"/>
    </row>
    <row r="3591" s="10" customFormat="1" spans="1:5">
      <c r="A3591" s="1"/>
      <c r="B3591" s="1"/>
      <c r="C3591" s="1"/>
      <c r="D3591" s="1"/>
      <c r="E3591" s="1"/>
    </row>
    <row r="3592" s="10" customFormat="1" spans="1:5">
      <c r="A3592" s="1"/>
      <c r="B3592" s="1"/>
      <c r="C3592" s="1"/>
      <c r="D3592" s="1"/>
      <c r="E3592" s="1"/>
    </row>
    <row r="3593" s="10" customFormat="1" spans="1:5">
      <c r="A3593" s="1"/>
      <c r="B3593" s="1"/>
      <c r="C3593" s="1"/>
      <c r="D3593" s="1"/>
      <c r="E3593" s="1"/>
    </row>
    <row r="3594" s="10" customFormat="1" spans="1:5">
      <c r="A3594" s="1"/>
      <c r="B3594" s="1"/>
      <c r="C3594" s="1"/>
      <c r="D3594" s="1"/>
      <c r="E3594" s="1"/>
    </row>
    <row r="3595" s="10" customFormat="1" spans="1:5">
      <c r="A3595" s="1"/>
      <c r="B3595" s="1"/>
      <c r="C3595" s="1"/>
      <c r="D3595" s="1"/>
      <c r="E3595" s="1"/>
    </row>
    <row r="3596" s="10" customFormat="1" spans="1:5">
      <c r="A3596" s="1"/>
      <c r="B3596" s="1"/>
      <c r="C3596" s="1"/>
      <c r="D3596" s="1"/>
      <c r="E3596" s="1"/>
    </row>
    <row r="3597" s="10" customFormat="1" spans="1:5">
      <c r="A3597" s="1"/>
      <c r="B3597" s="1"/>
      <c r="C3597" s="1"/>
      <c r="D3597" s="1"/>
      <c r="E3597" s="1"/>
    </row>
    <row r="3598" s="10" customFormat="1" spans="1:5">
      <c r="A3598" s="1"/>
      <c r="B3598" s="1"/>
      <c r="C3598" s="1"/>
      <c r="D3598" s="1"/>
      <c r="E3598" s="1"/>
    </row>
    <row r="3599" s="10" customFormat="1" spans="1:5">
      <c r="A3599" s="1"/>
      <c r="B3599" s="1"/>
      <c r="C3599" s="1"/>
      <c r="D3599" s="1"/>
      <c r="E3599" s="1"/>
    </row>
    <row r="3600" s="10" customFormat="1" spans="1:5">
      <c r="A3600" s="1"/>
      <c r="B3600" s="1"/>
      <c r="C3600" s="1"/>
      <c r="D3600" s="1"/>
      <c r="E3600" s="1"/>
    </row>
    <row r="3601" s="10" customFormat="1" spans="1:5">
      <c r="A3601" s="1"/>
      <c r="B3601" s="1"/>
      <c r="C3601" s="1"/>
      <c r="D3601" s="1"/>
      <c r="E3601" s="1"/>
    </row>
    <row r="3602" s="10" customFormat="1" spans="1:5">
      <c r="A3602" s="1"/>
      <c r="B3602" s="1"/>
      <c r="C3602" s="1"/>
      <c r="D3602" s="1"/>
      <c r="E3602" s="1"/>
    </row>
    <row r="3603" s="10" customFormat="1" spans="1:5">
      <c r="A3603" s="1"/>
      <c r="B3603" s="1"/>
      <c r="C3603" s="1"/>
      <c r="D3603" s="1"/>
      <c r="E3603" s="1"/>
    </row>
    <row r="3604" s="10" customFormat="1" spans="1:5">
      <c r="A3604" s="1"/>
      <c r="B3604" s="1"/>
      <c r="C3604" s="1"/>
      <c r="D3604" s="1"/>
      <c r="E3604" s="1"/>
    </row>
    <row r="3605" s="10" customFormat="1" spans="1:5">
      <c r="A3605" s="1"/>
      <c r="B3605" s="1"/>
      <c r="C3605" s="1"/>
      <c r="D3605" s="1"/>
      <c r="E3605" s="1"/>
    </row>
    <row r="3606" s="10" customFormat="1" spans="1:5">
      <c r="A3606" s="1"/>
      <c r="B3606" s="1"/>
      <c r="C3606" s="1"/>
      <c r="D3606" s="1"/>
      <c r="E3606" s="1"/>
    </row>
    <row r="3607" s="10" customFormat="1" spans="1:5">
      <c r="A3607" s="1"/>
      <c r="B3607" s="1"/>
      <c r="C3607" s="1"/>
      <c r="D3607" s="1"/>
      <c r="E3607" s="1"/>
    </row>
    <row r="3608" s="10" customFormat="1" spans="1:5">
      <c r="A3608" s="1"/>
      <c r="B3608" s="1"/>
      <c r="C3608" s="1"/>
      <c r="D3608" s="1"/>
      <c r="E3608" s="1"/>
    </row>
    <row r="3609" s="10" customFormat="1" spans="1:5">
      <c r="A3609" s="1"/>
      <c r="B3609" s="1"/>
      <c r="C3609" s="1"/>
      <c r="D3609" s="1"/>
      <c r="E3609" s="1"/>
    </row>
    <row r="3610" s="10" customFormat="1" spans="1:5">
      <c r="A3610" s="1"/>
      <c r="B3610" s="1"/>
      <c r="C3610" s="1"/>
      <c r="D3610" s="1"/>
      <c r="E3610" s="1"/>
    </row>
    <row r="3611" s="10" customFormat="1" spans="1:5">
      <c r="A3611" s="1"/>
      <c r="B3611" s="1"/>
      <c r="C3611" s="1"/>
      <c r="D3611" s="1"/>
      <c r="E3611" s="1"/>
    </row>
    <row r="3612" s="10" customFormat="1" spans="1:5">
      <c r="A3612" s="1"/>
      <c r="B3612" s="1"/>
      <c r="C3612" s="1"/>
      <c r="D3612" s="1"/>
      <c r="E3612" s="1"/>
    </row>
    <row r="3613" s="10" customFormat="1" spans="1:5">
      <c r="A3613" s="1"/>
      <c r="B3613" s="1"/>
      <c r="C3613" s="1"/>
      <c r="D3613" s="1"/>
      <c r="E3613" s="1"/>
    </row>
    <row r="3614" s="10" customFormat="1" spans="1:5">
      <c r="A3614" s="1"/>
      <c r="B3614" s="1"/>
      <c r="C3614" s="1"/>
      <c r="D3614" s="1"/>
      <c r="E3614" s="1"/>
    </row>
    <row r="3615" s="10" customFormat="1" spans="1:5">
      <c r="A3615" s="1"/>
      <c r="B3615" s="1"/>
      <c r="C3615" s="1"/>
      <c r="D3615" s="1"/>
      <c r="E3615" s="1"/>
    </row>
    <row r="3616" s="10" customFormat="1" spans="1:5">
      <c r="A3616" s="1"/>
      <c r="B3616" s="1"/>
      <c r="C3616" s="1"/>
      <c r="D3616" s="1"/>
      <c r="E3616" s="1"/>
    </row>
    <row r="3617" s="10" customFormat="1" spans="1:5">
      <c r="A3617" s="1"/>
      <c r="B3617" s="1"/>
      <c r="C3617" s="1"/>
      <c r="D3617" s="1"/>
      <c r="E3617" s="1"/>
    </row>
    <row r="3618" s="10" customFormat="1" spans="1:5">
      <c r="A3618" s="1"/>
      <c r="B3618" s="1"/>
      <c r="C3618" s="1"/>
      <c r="D3618" s="1"/>
      <c r="E3618" s="1"/>
    </row>
    <row r="3619" s="10" customFormat="1" spans="1:5">
      <c r="A3619" s="1"/>
      <c r="B3619" s="1"/>
      <c r="C3619" s="1"/>
      <c r="D3619" s="1"/>
      <c r="E3619" s="1"/>
    </row>
    <row r="3620" s="10" customFormat="1" spans="1:5">
      <c r="A3620" s="1"/>
      <c r="B3620" s="1"/>
      <c r="C3620" s="1"/>
      <c r="D3620" s="1"/>
      <c r="E3620" s="1"/>
    </row>
    <row r="3621" s="10" customFormat="1" spans="1:5">
      <c r="A3621" s="1"/>
      <c r="B3621" s="1"/>
      <c r="C3621" s="1"/>
      <c r="D3621" s="1"/>
      <c r="E3621" s="1"/>
    </row>
    <row r="3622" s="10" customFormat="1" spans="1:5">
      <c r="A3622" s="1"/>
      <c r="B3622" s="1"/>
      <c r="C3622" s="1"/>
      <c r="D3622" s="1"/>
      <c r="E3622" s="1"/>
    </row>
    <row r="3623" s="10" customFormat="1" spans="1:5">
      <c r="A3623" s="1"/>
      <c r="B3623" s="1"/>
      <c r="C3623" s="1"/>
      <c r="D3623" s="1"/>
      <c r="E3623" s="1"/>
    </row>
    <row r="3624" s="10" customFormat="1" spans="1:5">
      <c r="A3624" s="1"/>
      <c r="B3624" s="1"/>
      <c r="C3624" s="1"/>
      <c r="D3624" s="1"/>
      <c r="E3624" s="1"/>
    </row>
    <row r="3625" s="10" customFormat="1" spans="1:5">
      <c r="A3625" s="1"/>
      <c r="B3625" s="1"/>
      <c r="C3625" s="1"/>
      <c r="D3625" s="1"/>
      <c r="E3625" s="1"/>
    </row>
    <row r="3626" s="10" customFormat="1" spans="1:5">
      <c r="A3626" s="1"/>
      <c r="B3626" s="1"/>
      <c r="C3626" s="1"/>
      <c r="D3626" s="1"/>
      <c r="E3626" s="1"/>
    </row>
    <row r="3627" s="10" customFormat="1" spans="1:5">
      <c r="A3627" s="1"/>
      <c r="B3627" s="1"/>
      <c r="C3627" s="1"/>
      <c r="D3627" s="1"/>
      <c r="E3627" s="1"/>
    </row>
    <row r="3628" s="10" customFormat="1" spans="1:5">
      <c r="A3628" s="1"/>
      <c r="B3628" s="1"/>
      <c r="C3628" s="1"/>
      <c r="D3628" s="1"/>
      <c r="E3628" s="1"/>
    </row>
    <row r="3629" s="10" customFormat="1" spans="1:5">
      <c r="A3629" s="1"/>
      <c r="B3629" s="1"/>
      <c r="C3629" s="1"/>
      <c r="D3629" s="1"/>
      <c r="E3629" s="1"/>
    </row>
    <row r="3630" s="10" customFormat="1" spans="1:5">
      <c r="A3630" s="1"/>
      <c r="B3630" s="1"/>
      <c r="C3630" s="1"/>
      <c r="D3630" s="1"/>
      <c r="E3630" s="1"/>
    </row>
    <row r="3631" s="10" customFormat="1" spans="1:5">
      <c r="A3631" s="1"/>
      <c r="B3631" s="1"/>
      <c r="C3631" s="1"/>
      <c r="D3631" s="1"/>
      <c r="E3631" s="1"/>
    </row>
    <row r="3632" s="10" customFormat="1" spans="1:5">
      <c r="A3632" s="1"/>
      <c r="B3632" s="1"/>
      <c r="C3632" s="1"/>
      <c r="D3632" s="1"/>
      <c r="E3632" s="1"/>
    </row>
    <row r="3633" s="10" customFormat="1" spans="1:5">
      <c r="A3633" s="1"/>
      <c r="B3633" s="1"/>
      <c r="C3633" s="1"/>
      <c r="D3633" s="1"/>
      <c r="E3633" s="1"/>
    </row>
    <row r="3634" s="10" customFormat="1" spans="1:5">
      <c r="A3634" s="1"/>
      <c r="B3634" s="1"/>
      <c r="C3634" s="1"/>
      <c r="D3634" s="1"/>
      <c r="E3634" s="1"/>
    </row>
    <row r="3635" s="10" customFormat="1" spans="1:5">
      <c r="A3635" s="1"/>
      <c r="B3635" s="1"/>
      <c r="C3635" s="1"/>
      <c r="D3635" s="1"/>
      <c r="E3635" s="1"/>
    </row>
    <row r="3636" s="10" customFormat="1" spans="1:5">
      <c r="A3636" s="1"/>
      <c r="B3636" s="1"/>
      <c r="C3636" s="1"/>
      <c r="D3636" s="1"/>
      <c r="E3636" s="1"/>
    </row>
    <row r="3637" s="10" customFormat="1" spans="1:5">
      <c r="A3637" s="1"/>
      <c r="B3637" s="1"/>
      <c r="C3637" s="1"/>
      <c r="D3637" s="1"/>
      <c r="E3637" s="1"/>
    </row>
    <row r="3638" s="10" customFormat="1" spans="1:5">
      <c r="A3638" s="1"/>
      <c r="B3638" s="1"/>
      <c r="C3638" s="1"/>
      <c r="D3638" s="1"/>
      <c r="E3638" s="1"/>
    </row>
    <row r="3639" s="10" customFormat="1" spans="1:5">
      <c r="A3639" s="1"/>
      <c r="B3639" s="1"/>
      <c r="C3639" s="1"/>
      <c r="D3639" s="1"/>
      <c r="E3639" s="1"/>
    </row>
    <row r="3640" s="10" customFormat="1" spans="1:5">
      <c r="A3640" s="1"/>
      <c r="B3640" s="1"/>
      <c r="C3640" s="1"/>
      <c r="D3640" s="1"/>
      <c r="E3640" s="1"/>
    </row>
    <row r="3641" s="10" customFormat="1" spans="1:5">
      <c r="A3641" s="1"/>
      <c r="B3641" s="1"/>
      <c r="C3641" s="1"/>
      <c r="D3641" s="1"/>
      <c r="E3641" s="1"/>
    </row>
    <row r="3642" s="10" customFormat="1" spans="1:5">
      <c r="A3642" s="1"/>
      <c r="B3642" s="1"/>
      <c r="C3642" s="1"/>
      <c r="D3642" s="1"/>
      <c r="E3642" s="1"/>
    </row>
    <row r="3643" s="10" customFormat="1" spans="1:5">
      <c r="A3643" s="1"/>
      <c r="B3643" s="1"/>
      <c r="C3643" s="1"/>
      <c r="D3643" s="1"/>
      <c r="E3643" s="1"/>
    </row>
    <row r="3644" s="10" customFormat="1" spans="1:5">
      <c r="A3644" s="1"/>
      <c r="B3644" s="1"/>
      <c r="C3644" s="1"/>
      <c r="D3644" s="1"/>
      <c r="E3644" s="1"/>
    </row>
    <row r="3645" s="10" customFormat="1" spans="1:5">
      <c r="A3645" s="1"/>
      <c r="B3645" s="1"/>
      <c r="C3645" s="1"/>
      <c r="D3645" s="1"/>
      <c r="E3645" s="1"/>
    </row>
    <row r="3646" s="10" customFormat="1" spans="1:5">
      <c r="A3646" s="1"/>
      <c r="B3646" s="1"/>
      <c r="C3646" s="1"/>
      <c r="D3646" s="1"/>
      <c r="E3646" s="1"/>
    </row>
    <row r="3647" s="10" customFormat="1" spans="1:5">
      <c r="A3647" s="1"/>
      <c r="B3647" s="1"/>
      <c r="C3647" s="1"/>
      <c r="D3647" s="1"/>
      <c r="E3647" s="1"/>
    </row>
    <row r="3648" s="10" customFormat="1" spans="1:5">
      <c r="A3648" s="1"/>
      <c r="B3648" s="1"/>
      <c r="C3648" s="1"/>
      <c r="D3648" s="1"/>
      <c r="E3648" s="1"/>
    </row>
    <row r="3649" s="10" customFormat="1" spans="1:5">
      <c r="A3649" s="1"/>
      <c r="B3649" s="1"/>
      <c r="C3649" s="1"/>
      <c r="D3649" s="1"/>
      <c r="E3649" s="1"/>
    </row>
    <row r="3650" s="10" customFormat="1" spans="1:5">
      <c r="A3650" s="1"/>
      <c r="B3650" s="1"/>
      <c r="C3650" s="1"/>
      <c r="D3650" s="1"/>
      <c r="E3650" s="1"/>
    </row>
    <row r="3651" s="10" customFormat="1" spans="1:5">
      <c r="A3651" s="1"/>
      <c r="B3651" s="1"/>
      <c r="C3651" s="1"/>
      <c r="D3651" s="1"/>
      <c r="E3651" s="1"/>
    </row>
    <row r="3652" s="10" customFormat="1" spans="1:5">
      <c r="A3652" s="1"/>
      <c r="B3652" s="1"/>
      <c r="C3652" s="1"/>
      <c r="D3652" s="1"/>
      <c r="E3652" s="1"/>
    </row>
    <row r="3653" s="10" customFormat="1" spans="1:5">
      <c r="A3653" s="1"/>
      <c r="B3653" s="1"/>
      <c r="C3653" s="1"/>
      <c r="D3653" s="1"/>
      <c r="E3653" s="1"/>
    </row>
    <row r="3654" s="10" customFormat="1" spans="1:5">
      <c r="A3654" s="1"/>
      <c r="B3654" s="1"/>
      <c r="C3654" s="1"/>
      <c r="D3654" s="1"/>
      <c r="E3654" s="1"/>
    </row>
    <row r="3655" s="10" customFormat="1" spans="1:5">
      <c r="A3655" s="1"/>
      <c r="B3655" s="1"/>
      <c r="C3655" s="1"/>
      <c r="D3655" s="1"/>
      <c r="E3655" s="1"/>
    </row>
    <row r="3656" s="10" customFormat="1" spans="1:5">
      <c r="A3656" s="1"/>
      <c r="B3656" s="1"/>
      <c r="C3656" s="1"/>
      <c r="D3656" s="1"/>
      <c r="E3656" s="1"/>
    </row>
    <row r="3657" s="10" customFormat="1" spans="1:5">
      <c r="A3657" s="1"/>
      <c r="B3657" s="1"/>
      <c r="C3657" s="1"/>
      <c r="D3657" s="1"/>
      <c r="E3657" s="1"/>
    </row>
    <row r="3658" s="10" customFormat="1" spans="1:5">
      <c r="A3658" s="1"/>
      <c r="B3658" s="1"/>
      <c r="C3658" s="1"/>
      <c r="D3658" s="1"/>
      <c r="E3658" s="1"/>
    </row>
    <row r="3659" s="10" customFormat="1" spans="1:5">
      <c r="A3659" s="1"/>
      <c r="B3659" s="1"/>
      <c r="C3659" s="1"/>
      <c r="D3659" s="1"/>
      <c r="E3659" s="1"/>
    </row>
    <row r="3660" s="10" customFormat="1" spans="1:5">
      <c r="A3660" s="1"/>
      <c r="B3660" s="1"/>
      <c r="C3660" s="1"/>
      <c r="D3660" s="1"/>
      <c r="E3660" s="1"/>
    </row>
    <row r="3661" s="10" customFormat="1" spans="1:5">
      <c r="A3661" s="1"/>
      <c r="B3661" s="1"/>
      <c r="C3661" s="1"/>
      <c r="D3661" s="1"/>
      <c r="E3661" s="1"/>
    </row>
    <row r="3662" s="10" customFormat="1" spans="1:5">
      <c r="A3662" s="1"/>
      <c r="B3662" s="1"/>
      <c r="C3662" s="1"/>
      <c r="D3662" s="1"/>
      <c r="E3662" s="1"/>
    </row>
    <row r="3663" s="10" customFormat="1" spans="1:5">
      <c r="A3663" s="1"/>
      <c r="B3663" s="1"/>
      <c r="C3663" s="1"/>
      <c r="D3663" s="1"/>
      <c r="E3663" s="1"/>
    </row>
    <row r="3664" s="10" customFormat="1" spans="1:5">
      <c r="A3664" s="1"/>
      <c r="B3664" s="1"/>
      <c r="C3664" s="1"/>
      <c r="D3664" s="1"/>
      <c r="E3664" s="1"/>
    </row>
    <row r="3665" s="10" customFormat="1" spans="1:5">
      <c r="A3665" s="1"/>
      <c r="B3665" s="1"/>
      <c r="C3665" s="1"/>
      <c r="D3665" s="1"/>
      <c r="E3665" s="1"/>
    </row>
    <row r="3666" s="10" customFormat="1" spans="1:5">
      <c r="A3666" s="1"/>
      <c r="B3666" s="1"/>
      <c r="C3666" s="1"/>
      <c r="D3666" s="1"/>
      <c r="E3666" s="1"/>
    </row>
    <row r="3667" s="10" customFormat="1" spans="1:5">
      <c r="A3667" s="1"/>
      <c r="B3667" s="1"/>
      <c r="C3667" s="1"/>
      <c r="D3667" s="1"/>
      <c r="E3667" s="1"/>
    </row>
    <row r="3668" s="10" customFormat="1" spans="1:5">
      <c r="A3668" s="1"/>
      <c r="B3668" s="1"/>
      <c r="C3668" s="1"/>
      <c r="D3668" s="1"/>
      <c r="E3668" s="1"/>
    </row>
    <row r="3669" s="10" customFormat="1" spans="1:5">
      <c r="A3669" s="1"/>
      <c r="B3669" s="1"/>
      <c r="C3669" s="1"/>
      <c r="D3669" s="1"/>
      <c r="E3669" s="1"/>
    </row>
    <row r="3670" s="10" customFormat="1" spans="1:5">
      <c r="A3670" s="1"/>
      <c r="B3670" s="1"/>
      <c r="C3670" s="1"/>
      <c r="D3670" s="1"/>
      <c r="E3670" s="1"/>
    </row>
    <row r="3671" s="10" customFormat="1" spans="1:5">
      <c r="A3671" s="1"/>
      <c r="B3671" s="1"/>
      <c r="C3671" s="1"/>
      <c r="D3671" s="1"/>
      <c r="E3671" s="1"/>
    </row>
    <row r="3672" s="10" customFormat="1" spans="1:5">
      <c r="A3672" s="1"/>
      <c r="B3672" s="1"/>
      <c r="C3672" s="1"/>
      <c r="D3672" s="1"/>
      <c r="E3672" s="1"/>
    </row>
    <row r="3673" s="10" customFormat="1" spans="1:5">
      <c r="A3673" s="1"/>
      <c r="B3673" s="1"/>
      <c r="C3673" s="1"/>
      <c r="D3673" s="1"/>
      <c r="E3673" s="1"/>
    </row>
    <row r="3674" s="10" customFormat="1" spans="1:5">
      <c r="A3674" s="1"/>
      <c r="B3674" s="1"/>
      <c r="C3674" s="1"/>
      <c r="D3674" s="1"/>
      <c r="E3674" s="1"/>
    </row>
    <row r="3675" s="10" customFormat="1" spans="1:5">
      <c r="A3675" s="1"/>
      <c r="B3675" s="1"/>
      <c r="C3675" s="1"/>
      <c r="D3675" s="1"/>
      <c r="E3675" s="1"/>
    </row>
    <row r="3676" s="10" customFormat="1" spans="1:5">
      <c r="A3676" s="1"/>
      <c r="B3676" s="1"/>
      <c r="C3676" s="1"/>
      <c r="D3676" s="1"/>
      <c r="E3676" s="1"/>
    </row>
    <row r="3677" s="10" customFormat="1" spans="1:5">
      <c r="A3677" s="1"/>
      <c r="B3677" s="1"/>
      <c r="C3677" s="1"/>
      <c r="D3677" s="1"/>
      <c r="E3677" s="1"/>
    </row>
    <row r="3678" s="10" customFormat="1" spans="1:5">
      <c r="A3678" s="1"/>
      <c r="B3678" s="1"/>
      <c r="C3678" s="1"/>
      <c r="D3678" s="1"/>
      <c r="E3678" s="1"/>
    </row>
    <row r="3679" s="10" customFormat="1" spans="1:5">
      <c r="A3679" s="1"/>
      <c r="B3679" s="1"/>
      <c r="C3679" s="1"/>
      <c r="D3679" s="1"/>
      <c r="E3679" s="1"/>
    </row>
    <row r="3680" s="10" customFormat="1" spans="1:5">
      <c r="A3680" s="1"/>
      <c r="B3680" s="1"/>
      <c r="C3680" s="1"/>
      <c r="D3680" s="1"/>
      <c r="E3680" s="1"/>
    </row>
    <row r="3681" s="10" customFormat="1" spans="1:5">
      <c r="A3681" s="1"/>
      <c r="B3681" s="1"/>
      <c r="C3681" s="1"/>
      <c r="D3681" s="1"/>
      <c r="E3681" s="1"/>
    </row>
    <row r="3682" s="10" customFormat="1" spans="1:5">
      <c r="A3682" s="1"/>
      <c r="B3682" s="1"/>
      <c r="C3682" s="1"/>
      <c r="D3682" s="1"/>
      <c r="E3682" s="1"/>
    </row>
    <row r="3683" s="10" customFormat="1" spans="1:5">
      <c r="A3683" s="1"/>
      <c r="B3683" s="1"/>
      <c r="C3683" s="1"/>
      <c r="D3683" s="1"/>
      <c r="E3683" s="1"/>
    </row>
    <row r="3684" s="10" customFormat="1" spans="1:5">
      <c r="A3684" s="1"/>
      <c r="B3684" s="1"/>
      <c r="C3684" s="1"/>
      <c r="D3684" s="1"/>
      <c r="E3684" s="1"/>
    </row>
    <row r="3685" s="10" customFormat="1" spans="1:5">
      <c r="A3685" s="1"/>
      <c r="B3685" s="1"/>
      <c r="C3685" s="1"/>
      <c r="D3685" s="1"/>
      <c r="E3685" s="1"/>
    </row>
    <row r="3686" s="10" customFormat="1" spans="1:5">
      <c r="A3686" s="1"/>
      <c r="B3686" s="1"/>
      <c r="C3686" s="1"/>
      <c r="D3686" s="1"/>
      <c r="E3686" s="1"/>
    </row>
    <row r="3687" s="10" customFormat="1" spans="1:5">
      <c r="A3687" s="1"/>
      <c r="B3687" s="1"/>
      <c r="C3687" s="1"/>
      <c r="D3687" s="1"/>
      <c r="E3687" s="1"/>
    </row>
    <row r="3688" s="10" customFormat="1" spans="1:5">
      <c r="A3688" s="1"/>
      <c r="B3688" s="1"/>
      <c r="C3688" s="1"/>
      <c r="D3688" s="1"/>
      <c r="E3688" s="1"/>
    </row>
    <row r="3689" s="10" customFormat="1" spans="1:5">
      <c r="A3689" s="1"/>
      <c r="B3689" s="1"/>
      <c r="C3689" s="1"/>
      <c r="D3689" s="1"/>
      <c r="E3689" s="1"/>
    </row>
    <row r="3690" s="10" customFormat="1" spans="1:5">
      <c r="A3690" s="1"/>
      <c r="B3690" s="1"/>
      <c r="C3690" s="1"/>
      <c r="D3690" s="1"/>
      <c r="E3690" s="1"/>
    </row>
    <row r="3691" s="10" customFormat="1" spans="1:5">
      <c r="A3691" s="1"/>
      <c r="B3691" s="1"/>
      <c r="C3691" s="1"/>
      <c r="D3691" s="1"/>
      <c r="E3691" s="1"/>
    </row>
    <row r="3692" s="10" customFormat="1" spans="1:5">
      <c r="A3692" s="1"/>
      <c r="B3692" s="1"/>
      <c r="C3692" s="1"/>
      <c r="D3692" s="1"/>
      <c r="E3692" s="1"/>
    </row>
    <row r="3693" s="10" customFormat="1" spans="1:5">
      <c r="A3693" s="1"/>
      <c r="B3693" s="1"/>
      <c r="C3693" s="1"/>
      <c r="D3693" s="1"/>
      <c r="E3693" s="1"/>
    </row>
    <row r="3694" s="10" customFormat="1" spans="1:5">
      <c r="A3694" s="1"/>
      <c r="B3694" s="1"/>
      <c r="C3694" s="1"/>
      <c r="D3694" s="1"/>
      <c r="E3694" s="1"/>
    </row>
    <row r="3695" s="10" customFormat="1" spans="1:5">
      <c r="A3695" s="1"/>
      <c r="B3695" s="1"/>
      <c r="C3695" s="1"/>
      <c r="D3695" s="1"/>
      <c r="E3695" s="1"/>
    </row>
    <row r="3696" s="10" customFormat="1" spans="1:5">
      <c r="A3696" s="1"/>
      <c r="B3696" s="1"/>
      <c r="C3696" s="1"/>
      <c r="D3696" s="1"/>
      <c r="E3696" s="1"/>
    </row>
    <row r="3697" s="10" customFormat="1" spans="1:5">
      <c r="A3697" s="1"/>
      <c r="B3697" s="1"/>
      <c r="C3697" s="1"/>
      <c r="D3697" s="1"/>
      <c r="E3697" s="1"/>
    </row>
    <row r="3698" s="10" customFormat="1" spans="1:5">
      <c r="A3698" s="1"/>
      <c r="B3698" s="1"/>
      <c r="C3698" s="1"/>
      <c r="D3698" s="1"/>
      <c r="E3698" s="1"/>
    </row>
    <row r="3699" s="10" customFormat="1" spans="1:5">
      <c r="A3699" s="1"/>
      <c r="B3699" s="1"/>
      <c r="C3699" s="1"/>
      <c r="D3699" s="1"/>
      <c r="E3699" s="1"/>
    </row>
    <row r="3700" s="10" customFormat="1" spans="1:5">
      <c r="A3700" s="1"/>
      <c r="B3700" s="1"/>
      <c r="C3700" s="1"/>
      <c r="D3700" s="1"/>
      <c r="E3700" s="1"/>
    </row>
    <row r="3701" s="10" customFormat="1" spans="1:5">
      <c r="A3701" s="1"/>
      <c r="B3701" s="1"/>
      <c r="C3701" s="1"/>
      <c r="D3701" s="1"/>
      <c r="E3701" s="1"/>
    </row>
    <row r="3702" s="10" customFormat="1" spans="1:5">
      <c r="A3702" s="1"/>
      <c r="B3702" s="1"/>
      <c r="C3702" s="1"/>
      <c r="D3702" s="1"/>
      <c r="E3702" s="1"/>
    </row>
    <row r="3703" s="10" customFormat="1" spans="1:5">
      <c r="A3703" s="1"/>
      <c r="B3703" s="1"/>
      <c r="C3703" s="1"/>
      <c r="D3703" s="1"/>
      <c r="E3703" s="1"/>
    </row>
    <row r="3704" s="10" customFormat="1" spans="1:5">
      <c r="A3704" s="1"/>
      <c r="B3704" s="1"/>
      <c r="C3704" s="1"/>
      <c r="D3704" s="1"/>
      <c r="E3704" s="1"/>
    </row>
    <row r="3705" s="10" customFormat="1" spans="1:5">
      <c r="A3705" s="1"/>
      <c r="B3705" s="1"/>
      <c r="C3705" s="1"/>
      <c r="D3705" s="1"/>
      <c r="E3705" s="1"/>
    </row>
    <row r="3706" s="10" customFormat="1" spans="1:5">
      <c r="A3706" s="1"/>
      <c r="B3706" s="1"/>
      <c r="C3706" s="1"/>
      <c r="D3706" s="1"/>
      <c r="E3706" s="1"/>
    </row>
    <row r="3707" s="10" customFormat="1" spans="1:5">
      <c r="A3707" s="1"/>
      <c r="B3707" s="1"/>
      <c r="C3707" s="1"/>
      <c r="D3707" s="1"/>
      <c r="E3707" s="1"/>
    </row>
    <row r="3708" s="10" customFormat="1" spans="1:5">
      <c r="A3708" s="1"/>
      <c r="B3708" s="1"/>
      <c r="C3708" s="1"/>
      <c r="D3708" s="1"/>
      <c r="E3708" s="1"/>
    </row>
    <row r="3709" s="10" customFormat="1" spans="1:5">
      <c r="A3709" s="1"/>
      <c r="B3709" s="1"/>
      <c r="C3709" s="1"/>
      <c r="D3709" s="1"/>
      <c r="E3709" s="1"/>
    </row>
    <row r="3710" s="10" customFormat="1" spans="1:5">
      <c r="A3710" s="1"/>
      <c r="B3710" s="1"/>
      <c r="C3710" s="1"/>
      <c r="D3710" s="1"/>
      <c r="E3710" s="1"/>
    </row>
    <row r="3711" s="10" customFormat="1" spans="1:5">
      <c r="A3711" s="1"/>
      <c r="B3711" s="1"/>
      <c r="C3711" s="1"/>
      <c r="D3711" s="1"/>
      <c r="E3711" s="1"/>
    </row>
    <row r="3712" s="10" customFormat="1" spans="1:5">
      <c r="A3712" s="1"/>
      <c r="B3712" s="1"/>
      <c r="C3712" s="1"/>
      <c r="D3712" s="1"/>
      <c r="E3712" s="1"/>
    </row>
    <row r="3713" s="10" customFormat="1" spans="1:5">
      <c r="A3713" s="1"/>
      <c r="B3713" s="1"/>
      <c r="C3713" s="1"/>
      <c r="D3713" s="1"/>
      <c r="E3713" s="1"/>
    </row>
    <row r="3714" s="10" customFormat="1" spans="1:5">
      <c r="A3714" s="1"/>
      <c r="B3714" s="1"/>
      <c r="C3714" s="1"/>
      <c r="D3714" s="1"/>
      <c r="E3714" s="1"/>
    </row>
    <row r="3715" s="10" customFormat="1" spans="1:5">
      <c r="A3715" s="1"/>
      <c r="B3715" s="1"/>
      <c r="C3715" s="1"/>
      <c r="D3715" s="1"/>
      <c r="E3715" s="1"/>
    </row>
    <row r="3716" s="10" customFormat="1" spans="1:5">
      <c r="A3716" s="1"/>
      <c r="B3716" s="1"/>
      <c r="C3716" s="1"/>
      <c r="D3716" s="1"/>
      <c r="E3716" s="1"/>
    </row>
    <row r="3717" s="10" customFormat="1" spans="1:5">
      <c r="A3717" s="1"/>
      <c r="B3717" s="1"/>
      <c r="C3717" s="1"/>
      <c r="D3717" s="1"/>
      <c r="E3717" s="1"/>
    </row>
    <row r="3718" s="10" customFormat="1" spans="1:5">
      <c r="A3718" s="1"/>
      <c r="B3718" s="1"/>
      <c r="C3718" s="1"/>
      <c r="D3718" s="1"/>
      <c r="E3718" s="1"/>
    </row>
    <row r="3719" s="10" customFormat="1" spans="1:5">
      <c r="A3719" s="1"/>
      <c r="B3719" s="1"/>
      <c r="C3719" s="1"/>
      <c r="D3719" s="1"/>
      <c r="E3719" s="1"/>
    </row>
    <row r="3720" s="10" customFormat="1" spans="1:5">
      <c r="A3720" s="1"/>
      <c r="B3720" s="1"/>
      <c r="C3720" s="1"/>
      <c r="D3720" s="1"/>
      <c r="E3720" s="1"/>
    </row>
    <row r="3721" s="10" customFormat="1" spans="1:5">
      <c r="A3721" s="1"/>
      <c r="B3721" s="1"/>
      <c r="C3721" s="1"/>
      <c r="D3721" s="1"/>
      <c r="E3721" s="1"/>
    </row>
    <row r="3722" s="10" customFormat="1" spans="1:5">
      <c r="A3722" s="1"/>
      <c r="B3722" s="1"/>
      <c r="C3722" s="1"/>
      <c r="D3722" s="1"/>
      <c r="E3722" s="1"/>
    </row>
    <row r="3723" s="10" customFormat="1" spans="1:5">
      <c r="A3723" s="1"/>
      <c r="B3723" s="1"/>
      <c r="C3723" s="1"/>
      <c r="D3723" s="1"/>
      <c r="E3723" s="1"/>
    </row>
    <row r="3724" s="10" customFormat="1" spans="1:5">
      <c r="A3724" s="1"/>
      <c r="B3724" s="1"/>
      <c r="C3724" s="1"/>
      <c r="D3724" s="1"/>
      <c r="E3724" s="1"/>
    </row>
    <row r="3725" s="10" customFormat="1" spans="1:5">
      <c r="A3725" s="1"/>
      <c r="B3725" s="1"/>
      <c r="C3725" s="1"/>
      <c r="D3725" s="1"/>
      <c r="E3725" s="1"/>
    </row>
    <row r="3726" s="10" customFormat="1" spans="1:5">
      <c r="A3726" s="1"/>
      <c r="B3726" s="1"/>
      <c r="C3726" s="1"/>
      <c r="D3726" s="1"/>
      <c r="E3726" s="1"/>
    </row>
    <row r="3727" s="10" customFormat="1" spans="1:5">
      <c r="A3727" s="1"/>
      <c r="B3727" s="1"/>
      <c r="C3727" s="1"/>
      <c r="D3727" s="1"/>
      <c r="E3727" s="1"/>
    </row>
    <row r="3728" s="10" customFormat="1" spans="1:5">
      <c r="A3728" s="1"/>
      <c r="B3728" s="1"/>
      <c r="C3728" s="1"/>
      <c r="D3728" s="1"/>
      <c r="E3728" s="1"/>
    </row>
    <row r="3729" s="10" customFormat="1" spans="1:5">
      <c r="A3729" s="1"/>
      <c r="B3729" s="1"/>
      <c r="C3729" s="1"/>
      <c r="D3729" s="1"/>
      <c r="E3729" s="1"/>
    </row>
    <row r="3730" s="10" customFormat="1" spans="1:5">
      <c r="A3730" s="1"/>
      <c r="B3730" s="1"/>
      <c r="C3730" s="1"/>
      <c r="D3730" s="1"/>
      <c r="E3730" s="1"/>
    </row>
    <row r="3731" s="10" customFormat="1" spans="1:5">
      <c r="A3731" s="1"/>
      <c r="B3731" s="1"/>
      <c r="C3731" s="1"/>
      <c r="D3731" s="1"/>
      <c r="E3731" s="1"/>
    </row>
    <row r="3732" s="10" customFormat="1" spans="1:5">
      <c r="A3732" s="1"/>
      <c r="B3732" s="1"/>
      <c r="C3732" s="1"/>
      <c r="D3732" s="1"/>
      <c r="E3732" s="1"/>
    </row>
    <row r="3733" s="10" customFormat="1" spans="1:5">
      <c r="A3733" s="1"/>
      <c r="B3733" s="1"/>
      <c r="C3733" s="1"/>
      <c r="D3733" s="1"/>
      <c r="E3733" s="1"/>
    </row>
    <row r="3734" s="10" customFormat="1" spans="1:5">
      <c r="A3734" s="1"/>
      <c r="B3734" s="1"/>
      <c r="C3734" s="1"/>
      <c r="D3734" s="1"/>
      <c r="E3734" s="1"/>
    </row>
    <row r="3735" s="10" customFormat="1" spans="1:5">
      <c r="A3735" s="1"/>
      <c r="B3735" s="1"/>
      <c r="C3735" s="1"/>
      <c r="D3735" s="1"/>
      <c r="E3735" s="1"/>
    </row>
    <row r="3736" s="10" customFormat="1" spans="1:5">
      <c r="A3736" s="1"/>
      <c r="B3736" s="1"/>
      <c r="C3736" s="1"/>
      <c r="D3736" s="1"/>
      <c r="E3736" s="1"/>
    </row>
    <row r="3737" s="10" customFormat="1" spans="1:5">
      <c r="A3737" s="1"/>
      <c r="B3737" s="1"/>
      <c r="C3737" s="1"/>
      <c r="D3737" s="1"/>
      <c r="E3737" s="1"/>
    </row>
    <row r="3738" s="10" customFormat="1" spans="1:5">
      <c r="A3738" s="1"/>
      <c r="B3738" s="1"/>
      <c r="C3738" s="1"/>
      <c r="D3738" s="1"/>
      <c r="E3738" s="1"/>
    </row>
    <row r="3739" s="10" customFormat="1" spans="1:5">
      <c r="A3739" s="1"/>
      <c r="B3739" s="1"/>
      <c r="C3739" s="1"/>
      <c r="D3739" s="1"/>
      <c r="E3739" s="1"/>
    </row>
    <row r="3740" s="10" customFormat="1" spans="1:5">
      <c r="A3740" s="1"/>
      <c r="B3740" s="1"/>
      <c r="C3740" s="1"/>
      <c r="D3740" s="1"/>
      <c r="E3740" s="1"/>
    </row>
    <row r="3741" s="10" customFormat="1" spans="1:5">
      <c r="A3741" s="1"/>
      <c r="B3741" s="1"/>
      <c r="C3741" s="1"/>
      <c r="D3741" s="1"/>
      <c r="E3741" s="1"/>
    </row>
    <row r="3742" s="10" customFormat="1" spans="1:5">
      <c r="A3742" s="1"/>
      <c r="B3742" s="1"/>
      <c r="C3742" s="1"/>
      <c r="D3742" s="1"/>
      <c r="E3742" s="1"/>
    </row>
    <row r="3743" s="10" customFormat="1" spans="1:5">
      <c r="A3743" s="1"/>
      <c r="B3743" s="1"/>
      <c r="C3743" s="1"/>
      <c r="D3743" s="1"/>
      <c r="E3743" s="1"/>
    </row>
    <row r="3744" s="10" customFormat="1" spans="1:5">
      <c r="A3744" s="1"/>
      <c r="B3744" s="1"/>
      <c r="C3744" s="1"/>
      <c r="D3744" s="1"/>
      <c r="E3744" s="1"/>
    </row>
    <row r="3745" s="10" customFormat="1" spans="1:5">
      <c r="A3745" s="1"/>
      <c r="B3745" s="1"/>
      <c r="C3745" s="1"/>
      <c r="D3745" s="1"/>
      <c r="E3745" s="1"/>
    </row>
    <row r="3746" s="10" customFormat="1" spans="1:5">
      <c r="A3746" s="1"/>
      <c r="B3746" s="1"/>
      <c r="C3746" s="1"/>
      <c r="D3746" s="1"/>
      <c r="E3746" s="1"/>
    </row>
    <row r="3747" s="10" customFormat="1" spans="1:5">
      <c r="A3747" s="1"/>
      <c r="B3747" s="1"/>
      <c r="C3747" s="1"/>
      <c r="D3747" s="1"/>
      <c r="E3747" s="1"/>
    </row>
    <row r="3748" s="10" customFormat="1" spans="1:5">
      <c r="A3748" s="1"/>
      <c r="B3748" s="1"/>
      <c r="C3748" s="1"/>
      <c r="D3748" s="1"/>
      <c r="E3748" s="1"/>
    </row>
    <row r="3749" s="10" customFormat="1" spans="1:5">
      <c r="A3749" s="1"/>
      <c r="B3749" s="1"/>
      <c r="C3749" s="1"/>
      <c r="D3749" s="1"/>
      <c r="E3749" s="1"/>
    </row>
    <row r="3750" s="10" customFormat="1" spans="1:5">
      <c r="A3750" s="1"/>
      <c r="B3750" s="1"/>
      <c r="C3750" s="1"/>
      <c r="D3750" s="1"/>
      <c r="E3750" s="1"/>
    </row>
    <row r="3751" s="10" customFormat="1" spans="1:5">
      <c r="A3751" s="1"/>
      <c r="B3751" s="1"/>
      <c r="C3751" s="1"/>
      <c r="D3751" s="1"/>
      <c r="E3751" s="1"/>
    </row>
    <row r="3752" s="10" customFormat="1" spans="1:5">
      <c r="A3752" s="1"/>
      <c r="B3752" s="1"/>
      <c r="C3752" s="1"/>
      <c r="D3752" s="1"/>
      <c r="E3752" s="1"/>
    </row>
    <row r="3753" s="10" customFormat="1" spans="1:5">
      <c r="A3753" s="1"/>
      <c r="B3753" s="1"/>
      <c r="C3753" s="1"/>
      <c r="D3753" s="1"/>
      <c r="E3753" s="1"/>
    </row>
    <row r="3754" s="10" customFormat="1" spans="1:5">
      <c r="A3754" s="1"/>
      <c r="B3754" s="1"/>
      <c r="C3754" s="1"/>
      <c r="D3754" s="1"/>
      <c r="E3754" s="1"/>
    </row>
    <row r="3755" s="10" customFormat="1" spans="1:5">
      <c r="A3755" s="1"/>
      <c r="B3755" s="1"/>
      <c r="C3755" s="1"/>
      <c r="D3755" s="1"/>
      <c r="E3755" s="1"/>
    </row>
    <row r="3756" s="10" customFormat="1" spans="1:5">
      <c r="A3756" s="1"/>
      <c r="B3756" s="1"/>
      <c r="C3756" s="1"/>
      <c r="D3756" s="1"/>
      <c r="E3756" s="1"/>
    </row>
    <row r="3757" s="10" customFormat="1" spans="1:5">
      <c r="A3757" s="1"/>
      <c r="B3757" s="1"/>
      <c r="C3757" s="1"/>
      <c r="D3757" s="1"/>
      <c r="E3757" s="1"/>
    </row>
    <row r="3758" s="10" customFormat="1" spans="1:5">
      <c r="A3758" s="1"/>
      <c r="B3758" s="1"/>
      <c r="C3758" s="1"/>
      <c r="D3758" s="1"/>
      <c r="E3758" s="1"/>
    </row>
    <row r="3759" s="10" customFormat="1" spans="1:5">
      <c r="A3759" s="1"/>
      <c r="B3759" s="1"/>
      <c r="C3759" s="1"/>
      <c r="D3759" s="1"/>
      <c r="E3759" s="1"/>
    </row>
    <row r="3760" s="10" customFormat="1" spans="1:5">
      <c r="A3760" s="1"/>
      <c r="B3760" s="1"/>
      <c r="C3760" s="1"/>
      <c r="D3760" s="1"/>
      <c r="E3760" s="1"/>
    </row>
    <row r="3761" s="10" customFormat="1" spans="1:5">
      <c r="A3761" s="1"/>
      <c r="B3761" s="1"/>
      <c r="C3761" s="1"/>
      <c r="D3761" s="1"/>
      <c r="E3761" s="1"/>
    </row>
    <row r="3762" s="10" customFormat="1" spans="1:5">
      <c r="A3762" s="1"/>
      <c r="B3762" s="1"/>
      <c r="C3762" s="1"/>
      <c r="D3762" s="1"/>
      <c r="E3762" s="1"/>
    </row>
    <row r="3763" s="10" customFormat="1" spans="1:5">
      <c r="A3763" s="1"/>
      <c r="B3763" s="1"/>
      <c r="C3763" s="1"/>
      <c r="D3763" s="1"/>
      <c r="E3763" s="1"/>
    </row>
    <row r="3764" s="10" customFormat="1" spans="1:5">
      <c r="A3764" s="1"/>
      <c r="B3764" s="1"/>
      <c r="C3764" s="1"/>
      <c r="D3764" s="1"/>
      <c r="E3764" s="1"/>
    </row>
    <row r="3765" s="10" customFormat="1" spans="1:5">
      <c r="A3765" s="1"/>
      <c r="B3765" s="1"/>
      <c r="C3765" s="1"/>
      <c r="D3765" s="1"/>
      <c r="E3765" s="1"/>
    </row>
    <row r="3766" s="10" customFormat="1" spans="1:5">
      <c r="A3766" s="1"/>
      <c r="B3766" s="1"/>
      <c r="C3766" s="1"/>
      <c r="D3766" s="1"/>
      <c r="E3766" s="1"/>
    </row>
    <row r="3767" s="10" customFormat="1" spans="1:5">
      <c r="A3767" s="1"/>
      <c r="B3767" s="1"/>
      <c r="C3767" s="1"/>
      <c r="D3767" s="1"/>
      <c r="E3767" s="1"/>
    </row>
    <row r="3768" s="10" customFormat="1" spans="1:5">
      <c r="A3768" s="1"/>
      <c r="B3768" s="1"/>
      <c r="C3768" s="1"/>
      <c r="D3768" s="1"/>
      <c r="E3768" s="1"/>
    </row>
    <row r="3769" s="10" customFormat="1" spans="1:5">
      <c r="A3769" s="1"/>
      <c r="B3769" s="1"/>
      <c r="C3769" s="1"/>
      <c r="D3769" s="1"/>
      <c r="E3769" s="1"/>
    </row>
    <row r="3770" s="10" customFormat="1" spans="1:5">
      <c r="A3770" s="1"/>
      <c r="B3770" s="1"/>
      <c r="C3770" s="1"/>
      <c r="D3770" s="1"/>
      <c r="E3770" s="1"/>
    </row>
    <row r="3771" s="10" customFormat="1" spans="1:5">
      <c r="A3771" s="1"/>
      <c r="B3771" s="1"/>
      <c r="C3771" s="1"/>
      <c r="D3771" s="1"/>
      <c r="E3771" s="1"/>
    </row>
    <row r="3772" s="10" customFormat="1" spans="1:5">
      <c r="A3772" s="1"/>
      <c r="B3772" s="1"/>
      <c r="C3772" s="1"/>
      <c r="D3772" s="1"/>
      <c r="E3772" s="1"/>
    </row>
    <row r="3773" s="10" customFormat="1" spans="1:5">
      <c r="A3773" s="1"/>
      <c r="B3773" s="1"/>
      <c r="C3773" s="1"/>
      <c r="D3773" s="1"/>
      <c r="E3773" s="1"/>
    </row>
    <row r="3774" s="10" customFormat="1" spans="1:5">
      <c r="A3774" s="1"/>
      <c r="B3774" s="1"/>
      <c r="C3774" s="1"/>
      <c r="D3774" s="1"/>
      <c r="E3774" s="1"/>
    </row>
    <row r="3775" s="10" customFormat="1" spans="1:5">
      <c r="A3775" s="1"/>
      <c r="B3775" s="1"/>
      <c r="C3775" s="1"/>
      <c r="D3775" s="1"/>
      <c r="E3775" s="1"/>
    </row>
    <row r="3776" s="10" customFormat="1" spans="1:5">
      <c r="A3776" s="1"/>
      <c r="B3776" s="1"/>
      <c r="C3776" s="1"/>
      <c r="D3776" s="1"/>
      <c r="E3776" s="1"/>
    </row>
    <row r="3777" s="10" customFormat="1" spans="1:5">
      <c r="A3777" s="1"/>
      <c r="B3777" s="1"/>
      <c r="C3777" s="1"/>
      <c r="D3777" s="1"/>
      <c r="E3777" s="1"/>
    </row>
    <row r="3778" s="10" customFormat="1" spans="1:5">
      <c r="A3778" s="1"/>
      <c r="B3778" s="1"/>
      <c r="C3778" s="1"/>
      <c r="D3778" s="1"/>
      <c r="E3778" s="1"/>
    </row>
    <row r="3779" s="10" customFormat="1" spans="1:5">
      <c r="A3779" s="1"/>
      <c r="B3779" s="1"/>
      <c r="C3779" s="1"/>
      <c r="D3779" s="1"/>
      <c r="E3779" s="1"/>
    </row>
    <row r="3780" s="10" customFormat="1" spans="1:5">
      <c r="A3780" s="1"/>
      <c r="B3780" s="1"/>
      <c r="C3780" s="1"/>
      <c r="D3780" s="1"/>
      <c r="E3780" s="1"/>
    </row>
    <row r="3781" s="10" customFormat="1" spans="1:5">
      <c r="A3781" s="1"/>
      <c r="B3781" s="1"/>
      <c r="C3781" s="1"/>
      <c r="D3781" s="1"/>
      <c r="E3781" s="1"/>
    </row>
    <row r="3782" s="10" customFormat="1" spans="1:5">
      <c r="A3782" s="1"/>
      <c r="B3782" s="1"/>
      <c r="C3782" s="1"/>
      <c r="D3782" s="1"/>
      <c r="E3782" s="1"/>
    </row>
    <row r="3783" s="10" customFormat="1" spans="1:5">
      <c r="A3783" s="1"/>
      <c r="B3783" s="1"/>
      <c r="C3783" s="1"/>
      <c r="D3783" s="1"/>
      <c r="E3783" s="1"/>
    </row>
    <row r="3784" s="10" customFormat="1" spans="1:5">
      <c r="A3784" s="1"/>
      <c r="B3784" s="1"/>
      <c r="C3784" s="1"/>
      <c r="D3784" s="1"/>
      <c r="E3784" s="1"/>
    </row>
    <row r="3785" s="10" customFormat="1" spans="1:5">
      <c r="A3785" s="1"/>
      <c r="B3785" s="1"/>
      <c r="C3785" s="1"/>
      <c r="D3785" s="1"/>
      <c r="E3785" s="1"/>
    </row>
    <row r="3786" s="10" customFormat="1" spans="1:5">
      <c r="A3786" s="1"/>
      <c r="B3786" s="1"/>
      <c r="C3786" s="1"/>
      <c r="D3786" s="1"/>
      <c r="E3786" s="1"/>
    </row>
    <row r="3787" s="10" customFormat="1" spans="1:5">
      <c r="A3787" s="1"/>
      <c r="B3787" s="1"/>
      <c r="C3787" s="1"/>
      <c r="D3787" s="1"/>
      <c r="E3787" s="1"/>
    </row>
    <row r="3788" s="10" customFormat="1" spans="1:5">
      <c r="A3788" s="1"/>
      <c r="B3788" s="1"/>
      <c r="C3788" s="1"/>
      <c r="D3788" s="1"/>
      <c r="E3788" s="1"/>
    </row>
    <row r="3789" s="10" customFormat="1" spans="1:5">
      <c r="A3789" s="1"/>
      <c r="B3789" s="1"/>
      <c r="C3789" s="1"/>
      <c r="D3789" s="1"/>
      <c r="E3789" s="1"/>
    </row>
    <row r="3790" s="10" customFormat="1" spans="1:5">
      <c r="A3790" s="1"/>
      <c r="B3790" s="1"/>
      <c r="C3790" s="1"/>
      <c r="D3790" s="1"/>
      <c r="E3790" s="1"/>
    </row>
    <row r="3791" s="10" customFormat="1" spans="1:5">
      <c r="A3791" s="1"/>
      <c r="B3791" s="1"/>
      <c r="C3791" s="1"/>
      <c r="D3791" s="1"/>
      <c r="E3791" s="1"/>
    </row>
    <row r="3792" s="10" customFormat="1" spans="1:5">
      <c r="A3792" s="1"/>
      <c r="B3792" s="1"/>
      <c r="C3792" s="1"/>
      <c r="D3792" s="1"/>
      <c r="E3792" s="1"/>
    </row>
    <row r="3793" s="10" customFormat="1" spans="1:5">
      <c r="A3793" s="1"/>
      <c r="B3793" s="1"/>
      <c r="C3793" s="1"/>
      <c r="D3793" s="1"/>
      <c r="E3793" s="1"/>
    </row>
    <row r="3794" s="10" customFormat="1" spans="1:5">
      <c r="A3794" s="1"/>
      <c r="B3794" s="1"/>
      <c r="C3794" s="1"/>
      <c r="D3794" s="1"/>
      <c r="E3794" s="1"/>
    </row>
    <row r="3795" s="10" customFormat="1" spans="1:5">
      <c r="A3795" s="1"/>
      <c r="B3795" s="1"/>
      <c r="C3795" s="1"/>
      <c r="D3795" s="1"/>
      <c r="E3795" s="1"/>
    </row>
    <row r="3796" s="10" customFormat="1" spans="1:5">
      <c r="A3796" s="1"/>
      <c r="B3796" s="1"/>
      <c r="C3796" s="1"/>
      <c r="D3796" s="1"/>
      <c r="E3796" s="1"/>
    </row>
    <row r="3797" s="10" customFormat="1" spans="1:5">
      <c r="A3797" s="1"/>
      <c r="B3797" s="1"/>
      <c r="C3797" s="1"/>
      <c r="D3797" s="1"/>
      <c r="E3797" s="1"/>
    </row>
    <row r="3798" s="10" customFormat="1" spans="1:5">
      <c r="A3798" s="1"/>
      <c r="B3798" s="1"/>
      <c r="C3798" s="1"/>
      <c r="D3798" s="1"/>
      <c r="E3798" s="1"/>
    </row>
    <row r="3799" s="10" customFormat="1" spans="1:5">
      <c r="A3799" s="1"/>
      <c r="B3799" s="1"/>
      <c r="C3799" s="1"/>
      <c r="D3799" s="1"/>
      <c r="E3799" s="1"/>
    </row>
    <row r="3800" s="10" customFormat="1" spans="1:5">
      <c r="A3800" s="1"/>
      <c r="B3800" s="1"/>
      <c r="C3800" s="1"/>
      <c r="D3800" s="1"/>
      <c r="E3800" s="1"/>
    </row>
    <row r="3801" s="10" customFormat="1" spans="1:5">
      <c r="A3801" s="1"/>
      <c r="B3801" s="1"/>
      <c r="C3801" s="1"/>
      <c r="D3801" s="1"/>
      <c r="E3801" s="1"/>
    </row>
    <row r="3802" s="10" customFormat="1" spans="1:5">
      <c r="A3802" s="1"/>
      <c r="B3802" s="1"/>
      <c r="C3802" s="1"/>
      <c r="D3802" s="1"/>
      <c r="E3802" s="1"/>
    </row>
    <row r="3803" s="10" customFormat="1" spans="1:5">
      <c r="A3803" s="1"/>
      <c r="B3803" s="1"/>
      <c r="C3803" s="1"/>
      <c r="D3803" s="1"/>
      <c r="E3803" s="1"/>
    </row>
    <row r="3804" s="10" customFormat="1" spans="1:5">
      <c r="A3804" s="1"/>
      <c r="B3804" s="1"/>
      <c r="C3804" s="1"/>
      <c r="D3804" s="1"/>
      <c r="E3804" s="1"/>
    </row>
    <row r="3805" s="10" customFormat="1" spans="1:5">
      <c r="A3805" s="1"/>
      <c r="B3805" s="1"/>
      <c r="C3805" s="1"/>
      <c r="D3805" s="1"/>
      <c r="E3805" s="1"/>
    </row>
    <row r="3806" s="10" customFormat="1" spans="1:5">
      <c r="A3806" s="1"/>
      <c r="B3806" s="1"/>
      <c r="C3806" s="1"/>
      <c r="D3806" s="1"/>
      <c r="E3806" s="1"/>
    </row>
    <row r="3807" s="10" customFormat="1" spans="1:5">
      <c r="A3807" s="1"/>
      <c r="B3807" s="1"/>
      <c r="C3807" s="1"/>
      <c r="D3807" s="1"/>
      <c r="E3807" s="1"/>
    </row>
    <row r="3808" s="10" customFormat="1" spans="1:5">
      <c r="A3808" s="1"/>
      <c r="B3808" s="1"/>
      <c r="C3808" s="1"/>
      <c r="D3808" s="1"/>
      <c r="E3808" s="1"/>
    </row>
    <row r="3809" s="10" customFormat="1" spans="1:5">
      <c r="A3809" s="1"/>
      <c r="B3809" s="1"/>
      <c r="C3809" s="1"/>
      <c r="D3809" s="1"/>
      <c r="E3809" s="1"/>
    </row>
    <row r="3810" s="10" customFormat="1" spans="1:5">
      <c r="A3810" s="1"/>
      <c r="B3810" s="1"/>
      <c r="C3810" s="1"/>
      <c r="D3810" s="1"/>
      <c r="E3810" s="1"/>
    </row>
    <row r="3811" s="10" customFormat="1" spans="1:5">
      <c r="A3811" s="1"/>
      <c r="B3811" s="1"/>
      <c r="C3811" s="1"/>
      <c r="D3811" s="1"/>
      <c r="E3811" s="1"/>
    </row>
    <row r="3812" s="10" customFormat="1" spans="1:5">
      <c r="A3812" s="1"/>
      <c r="B3812" s="1"/>
      <c r="C3812" s="1"/>
      <c r="D3812" s="1"/>
      <c r="E3812" s="1"/>
    </row>
    <row r="3813" s="10" customFormat="1" spans="1:5">
      <c r="A3813" s="1"/>
      <c r="B3813" s="1"/>
      <c r="C3813" s="1"/>
      <c r="D3813" s="1"/>
      <c r="E3813" s="1"/>
    </row>
    <row r="3814" s="10" customFormat="1" spans="1:5">
      <c r="A3814" s="1"/>
      <c r="B3814" s="1"/>
      <c r="C3814" s="1"/>
      <c r="D3814" s="1"/>
      <c r="E3814" s="1"/>
    </row>
    <row r="3815" s="10" customFormat="1" spans="1:5">
      <c r="A3815" s="1"/>
      <c r="B3815" s="1"/>
      <c r="C3815" s="1"/>
      <c r="D3815" s="1"/>
      <c r="E3815" s="1"/>
    </row>
    <row r="3816" s="10" customFormat="1" spans="1:5">
      <c r="A3816" s="1"/>
      <c r="B3816" s="1"/>
      <c r="C3816" s="1"/>
      <c r="D3816" s="1"/>
      <c r="E3816" s="1"/>
    </row>
    <row r="3817" s="10" customFormat="1" spans="1:5">
      <c r="A3817" s="1"/>
      <c r="B3817" s="1"/>
      <c r="C3817" s="1"/>
      <c r="D3817" s="1"/>
      <c r="E3817" s="1"/>
    </row>
    <row r="3818" s="10" customFormat="1" spans="1:5">
      <c r="A3818" s="1"/>
      <c r="B3818" s="1"/>
      <c r="C3818" s="1"/>
      <c r="D3818" s="1"/>
      <c r="E3818" s="1"/>
    </row>
    <row r="3819" s="10" customFormat="1" spans="1:5">
      <c r="A3819" s="1"/>
      <c r="B3819" s="1"/>
      <c r="C3819" s="1"/>
      <c r="D3819" s="1"/>
      <c r="E3819" s="1"/>
    </row>
    <row r="3820" s="10" customFormat="1" spans="1:5">
      <c r="A3820" s="1"/>
      <c r="B3820" s="1"/>
      <c r="C3820" s="1"/>
      <c r="D3820" s="1"/>
      <c r="E3820" s="1"/>
    </row>
    <row r="3821" s="10" customFormat="1" spans="1:5">
      <c r="A3821" s="1"/>
      <c r="B3821" s="1"/>
      <c r="C3821" s="1"/>
      <c r="D3821" s="1"/>
      <c r="E3821" s="1"/>
    </row>
    <row r="3822" s="10" customFormat="1" spans="1:5">
      <c r="A3822" s="1"/>
      <c r="B3822" s="1"/>
      <c r="C3822" s="1"/>
      <c r="D3822" s="1"/>
      <c r="E3822" s="1"/>
    </row>
    <row r="3823" s="10" customFormat="1" spans="1:5">
      <c r="A3823" s="1"/>
      <c r="B3823" s="1"/>
      <c r="C3823" s="1"/>
      <c r="D3823" s="1"/>
      <c r="E3823" s="1"/>
    </row>
    <row r="3824" s="10" customFormat="1" spans="1:5">
      <c r="A3824" s="1"/>
      <c r="B3824" s="1"/>
      <c r="C3824" s="1"/>
      <c r="D3824" s="1"/>
      <c r="E3824" s="1"/>
    </row>
    <row r="3825" s="10" customFormat="1" spans="1:5">
      <c r="A3825" s="1"/>
      <c r="B3825" s="1"/>
      <c r="C3825" s="1"/>
      <c r="D3825" s="1"/>
      <c r="E3825" s="1"/>
    </row>
    <row r="3826" s="10" customFormat="1" spans="1:5">
      <c r="A3826" s="1"/>
      <c r="B3826" s="1"/>
      <c r="C3826" s="1"/>
      <c r="D3826" s="1"/>
      <c r="E3826" s="1"/>
    </row>
    <row r="3827" s="10" customFormat="1" spans="1:5">
      <c r="A3827" s="1"/>
      <c r="B3827" s="1"/>
      <c r="C3827" s="1"/>
      <c r="D3827" s="1"/>
      <c r="E3827" s="1"/>
    </row>
    <row r="3828" s="10" customFormat="1" spans="1:5">
      <c r="A3828" s="1"/>
      <c r="B3828" s="1"/>
      <c r="C3828" s="1"/>
      <c r="D3828" s="1"/>
      <c r="E3828" s="1"/>
    </row>
    <row r="3829" s="10" customFormat="1" spans="1:5">
      <c r="A3829" s="1"/>
      <c r="B3829" s="1"/>
      <c r="C3829" s="1"/>
      <c r="D3829" s="1"/>
      <c r="E3829" s="1"/>
    </row>
    <row r="3830" s="10" customFormat="1" spans="1:5">
      <c r="A3830" s="1"/>
      <c r="B3830" s="1"/>
      <c r="C3830" s="1"/>
      <c r="D3830" s="1"/>
      <c r="E3830" s="1"/>
    </row>
    <row r="3831" s="10" customFormat="1" spans="1:5">
      <c r="A3831" s="1"/>
      <c r="B3831" s="1"/>
      <c r="C3831" s="1"/>
      <c r="D3831" s="1"/>
      <c r="E3831" s="1"/>
    </row>
    <row r="3832" s="10" customFormat="1" spans="1:5">
      <c r="A3832" s="1"/>
      <c r="B3832" s="1"/>
      <c r="C3832" s="1"/>
      <c r="D3832" s="1"/>
      <c r="E3832" s="1"/>
    </row>
    <row r="3833" s="10" customFormat="1" spans="1:5">
      <c r="A3833" s="1"/>
      <c r="B3833" s="1"/>
      <c r="C3833" s="1"/>
      <c r="D3833" s="1"/>
      <c r="E3833" s="1"/>
    </row>
    <row r="3834" s="10" customFormat="1" spans="1:5">
      <c r="A3834" s="1"/>
      <c r="B3834" s="1"/>
      <c r="C3834" s="1"/>
      <c r="D3834" s="1"/>
      <c r="E3834" s="1"/>
    </row>
    <row r="3835" s="10" customFormat="1" spans="1:5">
      <c r="A3835" s="1"/>
      <c r="B3835" s="1"/>
      <c r="C3835" s="1"/>
      <c r="D3835" s="1"/>
      <c r="E3835" s="1"/>
    </row>
    <row r="3836" s="10" customFormat="1" spans="1:5">
      <c r="A3836" s="1"/>
      <c r="B3836" s="1"/>
      <c r="C3836" s="1"/>
      <c r="D3836" s="1"/>
      <c r="E3836" s="1"/>
    </row>
    <row r="3837" s="10" customFormat="1" spans="1:5">
      <c r="A3837" s="1"/>
      <c r="B3837" s="1"/>
      <c r="C3837" s="1"/>
      <c r="D3837" s="1"/>
      <c r="E3837" s="1"/>
    </row>
    <row r="3838" s="10" customFormat="1" spans="1:5">
      <c r="A3838" s="1"/>
      <c r="B3838" s="1"/>
      <c r="C3838" s="1"/>
      <c r="D3838" s="1"/>
      <c r="E3838" s="1"/>
    </row>
    <row r="3839" s="10" customFormat="1" spans="1:5">
      <c r="A3839" s="1"/>
      <c r="B3839" s="1"/>
      <c r="C3839" s="1"/>
      <c r="D3839" s="1"/>
      <c r="E3839" s="1"/>
    </row>
    <row r="3840" s="10" customFormat="1" spans="1:5">
      <c r="A3840" s="1"/>
      <c r="B3840" s="1"/>
      <c r="C3840" s="1"/>
      <c r="D3840" s="1"/>
      <c r="E3840" s="1"/>
    </row>
    <row r="3841" s="10" customFormat="1" spans="1:5">
      <c r="A3841" s="1"/>
      <c r="B3841" s="1"/>
      <c r="C3841" s="1"/>
      <c r="D3841" s="1"/>
      <c r="E3841" s="1"/>
    </row>
    <row r="3842" s="10" customFormat="1" spans="1:5">
      <c r="A3842" s="1"/>
      <c r="B3842" s="1"/>
      <c r="C3842" s="1"/>
      <c r="D3842" s="1"/>
      <c r="E3842" s="1"/>
    </row>
    <row r="3843" s="10" customFormat="1" spans="1:5">
      <c r="A3843" s="1"/>
      <c r="B3843" s="1"/>
      <c r="C3843" s="1"/>
      <c r="D3843" s="1"/>
      <c r="E3843" s="1"/>
    </row>
    <row r="3844" s="10" customFormat="1" spans="1:5">
      <c r="A3844" s="1"/>
      <c r="B3844" s="1"/>
      <c r="C3844" s="1"/>
      <c r="D3844" s="1"/>
      <c r="E3844" s="1"/>
    </row>
    <row r="3845" s="10" customFormat="1" spans="1:5">
      <c r="A3845" s="1"/>
      <c r="B3845" s="1"/>
      <c r="C3845" s="1"/>
      <c r="D3845" s="1"/>
      <c r="E3845" s="1"/>
    </row>
    <row r="3846" s="10" customFormat="1" spans="1:5">
      <c r="A3846" s="1"/>
      <c r="B3846" s="1"/>
      <c r="C3846" s="1"/>
      <c r="D3846" s="1"/>
      <c r="E3846" s="1"/>
    </row>
    <row r="3847" s="10" customFormat="1" spans="1:5">
      <c r="A3847" s="1"/>
      <c r="B3847" s="1"/>
      <c r="C3847" s="1"/>
      <c r="D3847" s="1"/>
      <c r="E3847" s="1"/>
    </row>
    <row r="3848" s="10" customFormat="1" spans="1:5">
      <c r="A3848" s="1"/>
      <c r="B3848" s="1"/>
      <c r="C3848" s="1"/>
      <c r="D3848" s="1"/>
      <c r="E3848" s="1"/>
    </row>
    <row r="3849" s="10" customFormat="1" spans="1:5">
      <c r="A3849" s="1"/>
      <c r="B3849" s="1"/>
      <c r="C3849" s="1"/>
      <c r="D3849" s="1"/>
      <c r="E3849" s="1"/>
    </row>
    <row r="3850" s="10" customFormat="1" spans="1:5">
      <c r="A3850" s="1"/>
      <c r="B3850" s="1"/>
      <c r="C3850" s="1"/>
      <c r="D3850" s="1"/>
      <c r="E3850" s="1"/>
    </row>
    <row r="3851" s="10" customFormat="1" spans="1:5">
      <c r="A3851" s="1"/>
      <c r="B3851" s="1"/>
      <c r="C3851" s="1"/>
      <c r="D3851" s="1"/>
      <c r="E3851" s="1"/>
    </row>
    <row r="3852" s="10" customFormat="1" spans="1:5">
      <c r="A3852" s="1"/>
      <c r="B3852" s="1"/>
      <c r="C3852" s="1"/>
      <c r="D3852" s="1"/>
      <c r="E3852" s="1"/>
    </row>
    <row r="3853" s="10" customFormat="1" spans="1:5">
      <c r="A3853" s="1"/>
      <c r="B3853" s="1"/>
      <c r="C3853" s="1"/>
      <c r="D3853" s="1"/>
      <c r="E3853" s="1"/>
    </row>
    <row r="3854" s="10" customFormat="1" spans="1:5">
      <c r="A3854" s="1"/>
      <c r="B3854" s="1"/>
      <c r="C3854" s="1"/>
      <c r="D3854" s="1"/>
      <c r="E3854" s="1"/>
    </row>
    <row r="3855" s="10" customFormat="1" spans="1:5">
      <c r="A3855" s="1"/>
      <c r="B3855" s="1"/>
      <c r="C3855" s="1"/>
      <c r="D3855" s="1"/>
      <c r="E3855" s="1"/>
    </row>
    <row r="3856" s="10" customFormat="1" spans="1:5">
      <c r="A3856" s="1"/>
      <c r="B3856" s="1"/>
      <c r="C3856" s="1"/>
      <c r="D3856" s="1"/>
      <c r="E3856" s="1"/>
    </row>
    <row r="3857" s="10" customFormat="1" spans="1:5">
      <c r="A3857" s="1"/>
      <c r="B3857" s="1"/>
      <c r="C3857" s="1"/>
      <c r="D3857" s="1"/>
      <c r="E3857" s="1"/>
    </row>
    <row r="3858" s="10" customFormat="1" spans="1:5">
      <c r="A3858" s="1"/>
      <c r="B3858" s="1"/>
      <c r="C3858" s="1"/>
      <c r="D3858" s="1"/>
      <c r="E3858" s="1"/>
    </row>
    <row r="3859" s="10" customFormat="1" spans="1:5">
      <c r="A3859" s="1"/>
      <c r="B3859" s="1"/>
      <c r="C3859" s="1"/>
      <c r="D3859" s="1"/>
      <c r="E3859" s="1"/>
    </row>
    <row r="3860" s="10" customFormat="1" spans="1:5">
      <c r="A3860" s="1"/>
      <c r="B3860" s="1"/>
      <c r="C3860" s="1"/>
      <c r="D3860" s="1"/>
      <c r="E3860" s="1"/>
    </row>
    <row r="3861" s="10" customFormat="1" spans="1:5">
      <c r="A3861" s="1"/>
      <c r="B3861" s="1"/>
      <c r="C3861" s="1"/>
      <c r="D3861" s="1"/>
      <c r="E3861" s="1"/>
    </row>
    <row r="3862" s="10" customFormat="1" spans="1:5">
      <c r="A3862" s="1"/>
      <c r="B3862" s="1"/>
      <c r="C3862" s="1"/>
      <c r="D3862" s="1"/>
      <c r="E3862" s="1"/>
    </row>
    <row r="3863" s="10" customFormat="1" spans="1:5">
      <c r="A3863" s="1"/>
      <c r="B3863" s="1"/>
      <c r="C3863" s="1"/>
      <c r="D3863" s="1"/>
      <c r="E3863" s="1"/>
    </row>
    <row r="3864" s="10" customFormat="1" spans="1:5">
      <c r="A3864" s="1"/>
      <c r="B3864" s="1"/>
      <c r="C3864" s="1"/>
      <c r="D3864" s="1"/>
      <c r="E3864" s="1"/>
    </row>
    <row r="3865" s="10" customFormat="1" spans="1:5">
      <c r="A3865" s="1"/>
      <c r="B3865" s="1"/>
      <c r="C3865" s="1"/>
      <c r="D3865" s="1"/>
      <c r="E3865" s="1"/>
    </row>
    <row r="3866" s="10" customFormat="1" spans="1:5">
      <c r="A3866" s="1"/>
      <c r="B3866" s="1"/>
      <c r="C3866" s="1"/>
      <c r="D3866" s="1"/>
      <c r="E3866" s="1"/>
    </row>
    <row r="3867" s="10" customFormat="1" spans="1:5">
      <c r="A3867" s="1"/>
      <c r="B3867" s="1"/>
      <c r="C3867" s="1"/>
      <c r="D3867" s="1"/>
      <c r="E3867" s="1"/>
    </row>
    <row r="3868" s="10" customFormat="1" spans="1:5">
      <c r="A3868" s="1"/>
      <c r="B3868" s="1"/>
      <c r="C3868" s="1"/>
      <c r="D3868" s="1"/>
      <c r="E3868" s="1"/>
    </row>
    <row r="3869" s="10" customFormat="1" spans="1:5">
      <c r="A3869" s="1"/>
      <c r="B3869" s="1"/>
      <c r="C3869" s="1"/>
      <c r="D3869" s="1"/>
      <c r="E3869" s="1"/>
    </row>
    <row r="3870" s="10" customFormat="1" spans="1:5">
      <c r="A3870" s="1"/>
      <c r="B3870" s="1"/>
      <c r="C3870" s="1"/>
      <c r="D3870" s="1"/>
      <c r="E3870" s="1"/>
    </row>
    <row r="3871" s="10" customFormat="1" spans="1:5">
      <c r="A3871" s="1"/>
      <c r="B3871" s="1"/>
      <c r="C3871" s="1"/>
      <c r="D3871" s="1"/>
      <c r="E3871" s="1"/>
    </row>
    <row r="3872" s="10" customFormat="1" spans="1:5">
      <c r="A3872" s="1"/>
      <c r="B3872" s="1"/>
      <c r="C3872" s="1"/>
      <c r="D3872" s="1"/>
      <c r="E3872" s="1"/>
    </row>
    <row r="3873" s="10" customFormat="1" spans="1:5">
      <c r="A3873" s="1"/>
      <c r="B3873" s="1"/>
      <c r="C3873" s="1"/>
      <c r="D3873" s="1"/>
      <c r="E3873" s="1"/>
    </row>
    <row r="3874" s="10" customFormat="1" spans="1:5">
      <c r="A3874" s="1"/>
      <c r="B3874" s="1"/>
      <c r="C3874" s="1"/>
      <c r="D3874" s="1"/>
      <c r="E3874" s="1"/>
    </row>
    <row r="3875" s="10" customFormat="1" spans="1:5">
      <c r="A3875" s="1"/>
      <c r="B3875" s="1"/>
      <c r="C3875" s="1"/>
      <c r="D3875" s="1"/>
      <c r="E3875" s="1"/>
    </row>
    <row r="3876" s="10" customFormat="1" spans="1:5">
      <c r="A3876" s="1"/>
      <c r="B3876" s="1"/>
      <c r="C3876" s="1"/>
      <c r="D3876" s="1"/>
      <c r="E3876" s="1"/>
    </row>
    <row r="3877" s="10" customFormat="1" spans="1:5">
      <c r="A3877" s="1"/>
      <c r="B3877" s="1"/>
      <c r="C3877" s="1"/>
      <c r="D3877" s="1"/>
      <c r="E3877" s="1"/>
    </row>
    <row r="3878" s="10" customFormat="1" spans="1:5">
      <c r="A3878" s="1"/>
      <c r="B3878" s="1"/>
      <c r="C3878" s="1"/>
      <c r="D3878" s="1"/>
      <c r="E3878" s="1"/>
    </row>
    <row r="3879" s="10" customFormat="1" spans="1:5">
      <c r="A3879" s="1"/>
      <c r="B3879" s="1"/>
      <c r="C3879" s="1"/>
      <c r="D3879" s="1"/>
      <c r="E3879" s="1"/>
    </row>
    <row r="3880" s="10" customFormat="1" spans="1:5">
      <c r="A3880" s="1"/>
      <c r="B3880" s="1"/>
      <c r="C3880" s="1"/>
      <c r="D3880" s="1"/>
      <c r="E3880" s="1"/>
    </row>
    <row r="3881" s="10" customFormat="1" spans="1:5">
      <c r="A3881" s="1"/>
      <c r="B3881" s="1"/>
      <c r="C3881" s="1"/>
      <c r="D3881" s="1"/>
      <c r="E3881" s="1"/>
    </row>
    <row r="3882" s="10" customFormat="1" spans="1:5">
      <c r="A3882" s="1"/>
      <c r="B3882" s="1"/>
      <c r="C3882" s="1"/>
      <c r="D3882" s="1"/>
      <c r="E3882" s="1"/>
    </row>
    <row r="3883" s="10" customFormat="1" spans="1:5">
      <c r="A3883" s="1"/>
      <c r="B3883" s="1"/>
      <c r="C3883" s="1"/>
      <c r="D3883" s="1"/>
      <c r="E3883" s="1"/>
    </row>
    <row r="3884" s="10" customFormat="1" spans="1:5">
      <c r="A3884" s="1"/>
      <c r="B3884" s="1"/>
      <c r="C3884" s="1"/>
      <c r="D3884" s="1"/>
      <c r="E3884" s="1"/>
    </row>
    <row r="3885" s="10" customFormat="1" spans="1:5">
      <c r="A3885" s="1"/>
      <c r="B3885" s="1"/>
      <c r="C3885" s="1"/>
      <c r="D3885" s="1"/>
      <c r="E3885" s="1"/>
    </row>
    <row r="3886" s="10" customFormat="1" spans="1:5">
      <c r="A3886" s="1"/>
      <c r="B3886" s="1"/>
      <c r="C3886" s="1"/>
      <c r="D3886" s="1"/>
      <c r="E3886" s="1"/>
    </row>
    <row r="3887" s="10" customFormat="1" spans="1:5">
      <c r="A3887" s="1"/>
      <c r="B3887" s="1"/>
      <c r="C3887" s="1"/>
      <c r="D3887" s="1"/>
      <c r="E3887" s="1"/>
    </row>
    <row r="3888" s="10" customFormat="1" spans="1:5">
      <c r="A3888" s="1"/>
      <c r="B3888" s="1"/>
      <c r="C3888" s="1"/>
      <c r="D3888" s="1"/>
      <c r="E3888" s="1"/>
    </row>
    <row r="3889" s="10" customFormat="1" spans="1:5">
      <c r="A3889" s="1"/>
      <c r="B3889" s="1"/>
      <c r="C3889" s="1"/>
      <c r="D3889" s="1"/>
      <c r="E3889" s="1"/>
    </row>
    <row r="3890" s="10" customFormat="1" spans="1:5">
      <c r="A3890" s="1"/>
      <c r="B3890" s="1"/>
      <c r="C3890" s="1"/>
      <c r="D3890" s="1"/>
      <c r="E3890" s="1"/>
    </row>
    <row r="3891" s="10" customFormat="1" spans="1:5">
      <c r="A3891" s="1"/>
      <c r="B3891" s="1"/>
      <c r="C3891" s="1"/>
      <c r="D3891" s="1"/>
      <c r="E3891" s="1"/>
    </row>
    <row r="3892" s="10" customFormat="1" spans="1:5">
      <c r="A3892" s="1"/>
      <c r="B3892" s="1"/>
      <c r="C3892" s="1"/>
      <c r="D3892" s="1"/>
      <c r="E3892" s="1"/>
    </row>
    <row r="3893" s="10" customFormat="1" spans="1:5">
      <c r="A3893" s="1"/>
      <c r="B3893" s="1"/>
      <c r="C3893" s="1"/>
      <c r="D3893" s="1"/>
      <c r="E3893" s="1"/>
    </row>
    <row r="3894" s="10" customFormat="1" spans="1:5">
      <c r="A3894" s="1"/>
      <c r="B3894" s="1"/>
      <c r="C3894" s="1"/>
      <c r="D3894" s="1"/>
      <c r="E3894" s="1"/>
    </row>
    <row r="3895" s="10" customFormat="1" spans="1:5">
      <c r="A3895" s="1"/>
      <c r="B3895" s="1"/>
      <c r="C3895" s="1"/>
      <c r="D3895" s="1"/>
      <c r="E3895" s="1"/>
    </row>
    <row r="3896" s="10" customFormat="1" spans="1:5">
      <c r="A3896" s="1"/>
      <c r="B3896" s="1"/>
      <c r="C3896" s="1"/>
      <c r="D3896" s="1"/>
      <c r="E3896" s="1"/>
    </row>
    <row r="3897" s="10" customFormat="1" spans="1:5">
      <c r="A3897" s="1"/>
      <c r="B3897" s="1"/>
      <c r="C3897" s="1"/>
      <c r="D3897" s="1"/>
      <c r="E3897" s="1"/>
    </row>
    <row r="3898" s="10" customFormat="1" spans="1:5">
      <c r="A3898" s="1"/>
      <c r="B3898" s="1"/>
      <c r="C3898" s="1"/>
      <c r="D3898" s="1"/>
      <c r="E3898" s="1"/>
    </row>
    <row r="3899" s="10" customFormat="1" spans="1:5">
      <c r="A3899" s="1"/>
      <c r="B3899" s="1"/>
      <c r="C3899" s="1"/>
      <c r="D3899" s="1"/>
      <c r="E3899" s="1"/>
    </row>
    <row r="3900" s="10" customFormat="1" spans="1:5">
      <c r="A3900" s="1"/>
      <c r="B3900" s="1"/>
      <c r="C3900" s="1"/>
      <c r="D3900" s="1"/>
      <c r="E3900" s="1"/>
    </row>
    <row r="3901" s="10" customFormat="1" spans="1:5">
      <c r="A3901" s="1"/>
      <c r="B3901" s="1"/>
      <c r="C3901" s="1"/>
      <c r="D3901" s="1"/>
      <c r="E3901" s="1"/>
    </row>
    <row r="3902" s="10" customFormat="1" spans="1:5">
      <c r="A3902" s="1"/>
      <c r="B3902" s="1"/>
      <c r="C3902" s="1"/>
      <c r="D3902" s="1"/>
      <c r="E3902" s="1"/>
    </row>
    <row r="3903" s="10" customFormat="1" spans="1:5">
      <c r="A3903" s="1"/>
      <c r="B3903" s="1"/>
      <c r="C3903" s="1"/>
      <c r="D3903" s="1"/>
      <c r="E3903" s="1"/>
    </row>
    <row r="3904" s="10" customFormat="1" spans="1:5">
      <c r="A3904" s="1"/>
      <c r="B3904" s="1"/>
      <c r="C3904" s="1"/>
      <c r="D3904" s="1"/>
      <c r="E3904" s="1"/>
    </row>
    <row r="3905" s="10" customFormat="1" spans="1:5">
      <c r="A3905" s="1"/>
      <c r="B3905" s="1"/>
      <c r="C3905" s="1"/>
      <c r="D3905" s="1"/>
      <c r="E3905" s="1"/>
    </row>
    <row r="3906" s="10" customFormat="1" spans="1:5">
      <c r="A3906" s="1"/>
      <c r="B3906" s="1"/>
      <c r="C3906" s="1"/>
      <c r="D3906" s="1"/>
      <c r="E3906" s="1"/>
    </row>
    <row r="3907" s="10" customFormat="1" spans="1:5">
      <c r="A3907" s="1"/>
      <c r="B3907" s="1"/>
      <c r="C3907" s="1"/>
      <c r="D3907" s="1"/>
      <c r="E3907" s="1"/>
    </row>
    <row r="3908" s="10" customFormat="1" spans="1:5">
      <c r="A3908" s="1"/>
      <c r="B3908" s="1"/>
      <c r="C3908" s="1"/>
      <c r="D3908" s="1"/>
      <c r="E3908" s="1"/>
    </row>
    <row r="3909" s="10" customFormat="1" spans="1:5">
      <c r="A3909" s="1"/>
      <c r="B3909" s="1"/>
      <c r="C3909" s="1"/>
      <c r="D3909" s="1"/>
      <c r="E3909" s="1"/>
    </row>
    <row r="3910" s="10" customFormat="1" spans="1:5">
      <c r="A3910" s="1"/>
      <c r="B3910" s="1"/>
      <c r="C3910" s="1"/>
      <c r="D3910" s="1"/>
      <c r="E3910" s="1"/>
    </row>
    <row r="3911" s="10" customFormat="1" spans="1:5">
      <c r="A3911" s="1"/>
      <c r="B3911" s="1"/>
      <c r="C3911" s="1"/>
      <c r="D3911" s="1"/>
      <c r="E3911" s="1"/>
    </row>
    <row r="3912" s="10" customFormat="1" spans="1:5">
      <c r="A3912" s="1"/>
      <c r="B3912" s="1"/>
      <c r="C3912" s="1"/>
      <c r="D3912" s="1"/>
      <c r="E3912" s="1"/>
    </row>
    <row r="3913" s="10" customFormat="1" spans="1:5">
      <c r="A3913" s="1"/>
      <c r="B3913" s="1"/>
      <c r="C3913" s="1"/>
      <c r="D3913" s="1"/>
      <c r="E3913" s="1"/>
    </row>
    <row r="3914" s="10" customFormat="1" spans="1:5">
      <c r="A3914" s="1"/>
      <c r="B3914" s="1"/>
      <c r="C3914" s="1"/>
      <c r="D3914" s="1"/>
      <c r="E3914" s="1"/>
    </row>
    <row r="3915" s="10" customFormat="1" spans="1:5">
      <c r="A3915" s="1"/>
      <c r="B3915" s="1"/>
      <c r="C3915" s="1"/>
      <c r="D3915" s="1"/>
      <c r="E3915" s="1"/>
    </row>
    <row r="3916" s="10" customFormat="1" spans="1:5">
      <c r="A3916" s="1"/>
      <c r="B3916" s="1"/>
      <c r="C3916" s="1"/>
      <c r="D3916" s="1"/>
      <c r="E3916" s="1"/>
    </row>
    <row r="3917" s="10" customFormat="1" spans="1:5">
      <c r="A3917" s="1"/>
      <c r="B3917" s="1"/>
      <c r="C3917" s="1"/>
      <c r="D3917" s="1"/>
      <c r="E3917" s="1"/>
    </row>
    <row r="3918" s="10" customFormat="1" spans="1:5">
      <c r="A3918" s="1"/>
      <c r="B3918" s="1"/>
      <c r="C3918" s="1"/>
      <c r="D3918" s="1"/>
      <c r="E3918" s="1"/>
    </row>
    <row r="3919" s="10" customFormat="1" spans="1:5">
      <c r="A3919" s="1"/>
      <c r="B3919" s="1"/>
      <c r="C3919" s="1"/>
      <c r="D3919" s="1"/>
      <c r="E3919" s="1"/>
    </row>
    <row r="3920" s="10" customFormat="1" spans="1:5">
      <c r="A3920" s="1"/>
      <c r="B3920" s="1"/>
      <c r="C3920" s="1"/>
      <c r="D3920" s="1"/>
      <c r="E3920" s="1"/>
    </row>
    <row r="3921" s="10" customFormat="1" spans="1:5">
      <c r="A3921" s="1"/>
      <c r="B3921" s="1"/>
      <c r="C3921" s="1"/>
      <c r="D3921" s="1"/>
      <c r="E3921" s="1"/>
    </row>
    <row r="3922" s="10" customFormat="1" spans="1:5">
      <c r="A3922" s="1"/>
      <c r="B3922" s="1"/>
      <c r="C3922" s="1"/>
      <c r="D3922" s="1"/>
      <c r="E3922" s="1"/>
    </row>
    <row r="3923" s="10" customFormat="1" spans="1:5">
      <c r="A3923" s="1"/>
      <c r="B3923" s="1"/>
      <c r="C3923" s="1"/>
      <c r="D3923" s="1"/>
      <c r="E3923" s="1"/>
    </row>
    <row r="3924" s="10" customFormat="1" spans="1:5">
      <c r="A3924" s="1"/>
      <c r="B3924" s="1"/>
      <c r="C3924" s="1"/>
      <c r="D3924" s="1"/>
      <c r="E3924" s="1"/>
    </row>
    <row r="3925" s="10" customFormat="1" spans="1:5">
      <c r="A3925" s="1"/>
      <c r="B3925" s="1"/>
      <c r="C3925" s="1"/>
      <c r="D3925" s="1"/>
      <c r="E3925" s="1"/>
    </row>
    <row r="3926" s="10" customFormat="1" spans="1:5">
      <c r="A3926" s="1"/>
      <c r="B3926" s="1"/>
      <c r="C3926" s="1"/>
      <c r="D3926" s="1"/>
      <c r="E3926" s="1"/>
    </row>
    <row r="3927" s="10" customFormat="1" spans="1:5">
      <c r="A3927" s="1"/>
      <c r="B3927" s="1"/>
      <c r="C3927" s="1"/>
      <c r="D3927" s="1"/>
      <c r="E3927" s="1"/>
    </row>
    <row r="3928" s="10" customFormat="1" spans="1:5">
      <c r="A3928" s="1"/>
      <c r="B3928" s="1"/>
      <c r="C3928" s="1"/>
      <c r="D3928" s="1"/>
      <c r="E3928" s="1"/>
    </row>
    <row r="3929" s="10" customFormat="1" spans="1:5">
      <c r="A3929" s="1"/>
      <c r="B3929" s="1"/>
      <c r="C3929" s="1"/>
      <c r="D3929" s="1"/>
      <c r="E3929" s="1"/>
    </row>
    <row r="3930" s="10" customFormat="1" spans="1:5">
      <c r="A3930" s="1"/>
      <c r="B3930" s="1"/>
      <c r="C3930" s="1"/>
      <c r="D3930" s="1"/>
      <c r="E3930" s="1"/>
    </row>
    <row r="3931" s="10" customFormat="1" spans="1:5">
      <c r="A3931" s="1"/>
      <c r="B3931" s="1"/>
      <c r="C3931" s="1"/>
      <c r="D3931" s="1"/>
      <c r="E3931" s="1"/>
    </row>
    <row r="3932" s="10" customFormat="1" spans="1:5">
      <c r="A3932" s="1"/>
      <c r="B3932" s="1"/>
      <c r="C3932" s="1"/>
      <c r="D3932" s="1"/>
      <c r="E3932" s="1"/>
    </row>
    <row r="3933" s="10" customFormat="1" spans="1:5">
      <c r="A3933" s="1"/>
      <c r="B3933" s="1"/>
      <c r="C3933" s="1"/>
      <c r="D3933" s="1"/>
      <c r="E3933" s="1"/>
    </row>
    <row r="3934" s="10" customFormat="1" spans="1:5">
      <c r="A3934" s="1"/>
      <c r="B3934" s="1"/>
      <c r="C3934" s="1"/>
      <c r="D3934" s="1"/>
      <c r="E3934" s="1"/>
    </row>
    <row r="3935" s="10" customFormat="1" spans="1:5">
      <c r="A3935" s="1"/>
      <c r="B3935" s="1"/>
      <c r="C3935" s="1"/>
      <c r="D3935" s="1"/>
      <c r="E3935" s="1"/>
    </row>
    <row r="3936" s="10" customFormat="1" spans="1:5">
      <c r="A3936" s="1"/>
      <c r="B3936" s="1"/>
      <c r="C3936" s="1"/>
      <c r="D3936" s="1"/>
      <c r="E3936" s="1"/>
    </row>
    <row r="3937" s="10" customFormat="1" spans="1:5">
      <c r="A3937" s="1"/>
      <c r="B3937" s="1"/>
      <c r="C3937" s="1"/>
      <c r="D3937" s="1"/>
      <c r="E3937" s="1"/>
    </row>
    <row r="3938" s="10" customFormat="1" spans="1:5">
      <c r="A3938" s="1"/>
      <c r="B3938" s="1"/>
      <c r="C3938" s="1"/>
      <c r="D3938" s="1"/>
      <c r="E3938" s="1"/>
    </row>
    <row r="3939" s="10" customFormat="1" spans="1:5">
      <c r="A3939" s="1"/>
      <c r="B3939" s="1"/>
      <c r="C3939" s="1"/>
      <c r="D3939" s="1"/>
      <c r="E3939" s="1"/>
    </row>
    <row r="3940" s="10" customFormat="1" spans="1:5">
      <c r="A3940" s="1"/>
      <c r="B3940" s="1"/>
      <c r="C3940" s="1"/>
      <c r="D3940" s="1"/>
      <c r="E3940" s="1"/>
    </row>
    <row r="3941" s="10" customFormat="1" spans="1:5">
      <c r="A3941" s="1"/>
      <c r="B3941" s="1"/>
      <c r="C3941" s="1"/>
      <c r="D3941" s="1"/>
      <c r="E3941" s="1"/>
    </row>
    <row r="3942" s="10" customFormat="1" spans="1:5">
      <c r="A3942" s="1"/>
      <c r="B3942" s="1"/>
      <c r="C3942" s="1"/>
      <c r="D3942" s="1"/>
      <c r="E3942" s="1"/>
    </row>
    <row r="3943" s="10" customFormat="1" spans="1:5">
      <c r="A3943" s="1"/>
      <c r="B3943" s="1"/>
      <c r="C3943" s="1"/>
      <c r="D3943" s="1"/>
      <c r="E3943" s="1"/>
    </row>
    <row r="3944" s="10" customFormat="1" spans="1:5">
      <c r="A3944" s="1"/>
      <c r="B3944" s="1"/>
      <c r="C3944" s="1"/>
      <c r="D3944" s="1"/>
      <c r="E3944" s="1"/>
    </row>
    <row r="3945" s="10" customFormat="1" spans="1:5">
      <c r="A3945" s="1"/>
      <c r="B3945" s="1"/>
      <c r="C3945" s="1"/>
      <c r="D3945" s="1"/>
      <c r="E3945" s="1"/>
    </row>
    <row r="3946" s="10" customFormat="1" spans="1:5">
      <c r="A3946" s="1"/>
      <c r="B3946" s="1"/>
      <c r="C3946" s="1"/>
      <c r="D3946" s="1"/>
      <c r="E3946" s="1"/>
    </row>
    <row r="3947" s="10" customFormat="1" spans="1:5">
      <c r="A3947" s="1"/>
      <c r="B3947" s="1"/>
      <c r="C3947" s="1"/>
      <c r="D3947" s="1"/>
      <c r="E3947" s="1"/>
    </row>
    <row r="3948" s="10" customFormat="1" spans="1:5">
      <c r="A3948" s="1"/>
      <c r="B3948" s="1"/>
      <c r="C3948" s="1"/>
      <c r="D3948" s="1"/>
      <c r="E3948" s="1"/>
    </row>
    <row r="3949" s="10" customFormat="1" spans="1:5">
      <c r="A3949" s="1"/>
      <c r="B3949" s="1"/>
      <c r="C3949" s="1"/>
      <c r="D3949" s="1"/>
      <c r="E3949" s="1"/>
    </row>
    <row r="3950" s="10" customFormat="1" spans="1:5">
      <c r="A3950" s="1"/>
      <c r="B3950" s="1"/>
      <c r="C3950" s="1"/>
      <c r="D3950" s="1"/>
      <c r="E3950" s="1"/>
    </row>
    <row r="3951" s="10" customFormat="1" spans="1:5">
      <c r="A3951" s="1"/>
      <c r="B3951" s="1"/>
      <c r="C3951" s="1"/>
      <c r="D3951" s="1"/>
      <c r="E3951" s="1"/>
    </row>
    <row r="3952" s="10" customFormat="1" spans="1:5">
      <c r="A3952" s="1"/>
      <c r="B3952" s="1"/>
      <c r="C3952" s="1"/>
      <c r="D3952" s="1"/>
      <c r="E3952" s="1"/>
    </row>
    <row r="3953" s="10" customFormat="1" spans="1:5">
      <c r="A3953" s="1"/>
      <c r="B3953" s="1"/>
      <c r="C3953" s="1"/>
      <c r="D3953" s="1"/>
      <c r="E3953" s="1"/>
    </row>
    <row r="3954" s="10" customFormat="1" spans="1:5">
      <c r="A3954" s="1"/>
      <c r="B3954" s="1"/>
      <c r="C3954" s="1"/>
      <c r="D3954" s="1"/>
      <c r="E3954" s="1"/>
    </row>
    <row r="3955" s="10" customFormat="1" spans="1:5">
      <c r="A3955" s="1"/>
      <c r="B3955" s="1"/>
      <c r="C3955" s="1"/>
      <c r="D3955" s="1"/>
      <c r="E3955" s="1"/>
    </row>
    <row r="3956" s="10" customFormat="1" spans="1:5">
      <c r="A3956" s="1"/>
      <c r="B3956" s="1"/>
      <c r="C3956" s="1"/>
      <c r="D3956" s="1"/>
      <c r="E3956" s="1"/>
    </row>
    <row r="3957" s="10" customFormat="1" spans="1:5">
      <c r="A3957" s="1"/>
      <c r="B3957" s="1"/>
      <c r="C3957" s="1"/>
      <c r="D3957" s="1"/>
      <c r="E3957" s="1"/>
    </row>
    <row r="3958" s="10" customFormat="1" spans="1:5">
      <c r="A3958" s="1"/>
      <c r="B3958" s="1"/>
      <c r="C3958" s="1"/>
      <c r="D3958" s="1"/>
      <c r="E3958" s="1"/>
    </row>
    <row r="3959" s="10" customFormat="1" spans="1:5">
      <c r="A3959" s="1"/>
      <c r="B3959" s="1"/>
      <c r="C3959" s="1"/>
      <c r="D3959" s="1"/>
      <c r="E3959" s="1"/>
    </row>
    <row r="3960" s="10" customFormat="1" spans="1:5">
      <c r="A3960" s="1"/>
      <c r="B3960" s="1"/>
      <c r="C3960" s="1"/>
      <c r="D3960" s="1"/>
      <c r="E3960" s="1"/>
    </row>
    <row r="3961" s="10" customFormat="1" spans="1:5">
      <c r="A3961" s="1"/>
      <c r="B3961" s="1"/>
      <c r="C3961" s="1"/>
      <c r="D3961" s="1"/>
      <c r="E3961" s="1"/>
    </row>
    <row r="3962" s="10" customFormat="1" spans="1:5">
      <c r="A3962" s="1"/>
      <c r="B3962" s="1"/>
      <c r="C3962" s="1"/>
      <c r="D3962" s="1"/>
      <c r="E3962" s="1"/>
    </row>
    <row r="3963" s="10" customFormat="1" spans="1:5">
      <c r="A3963" s="1"/>
      <c r="B3963" s="1"/>
      <c r="C3963" s="1"/>
      <c r="D3963" s="1"/>
      <c r="E3963" s="1"/>
    </row>
    <row r="3964" s="10" customFormat="1" spans="1:5">
      <c r="A3964" s="1"/>
      <c r="B3964" s="1"/>
      <c r="C3964" s="1"/>
      <c r="D3964" s="1"/>
      <c r="E3964" s="1"/>
    </row>
    <row r="3965" s="10" customFormat="1" spans="1:5">
      <c r="A3965" s="1"/>
      <c r="B3965" s="1"/>
      <c r="C3965" s="1"/>
      <c r="D3965" s="1"/>
      <c r="E3965" s="1"/>
    </row>
    <row r="3966" s="10" customFormat="1" spans="1:5">
      <c r="A3966" s="1"/>
      <c r="B3966" s="1"/>
      <c r="C3966" s="1"/>
      <c r="D3966" s="1"/>
      <c r="E3966" s="1"/>
    </row>
    <row r="3967" s="10" customFormat="1" spans="1:5">
      <c r="A3967" s="1"/>
      <c r="B3967" s="1"/>
      <c r="C3967" s="1"/>
      <c r="D3967" s="1"/>
      <c r="E3967" s="1"/>
    </row>
    <row r="3968" s="10" customFormat="1" spans="1:5">
      <c r="A3968" s="1"/>
      <c r="B3968" s="1"/>
      <c r="C3968" s="1"/>
      <c r="D3968" s="1"/>
      <c r="E3968" s="1"/>
    </row>
    <row r="3969" s="10" customFormat="1" spans="1:5">
      <c r="A3969" s="1"/>
      <c r="B3969" s="1"/>
      <c r="C3969" s="1"/>
      <c r="D3969" s="1"/>
      <c r="E3969" s="1"/>
    </row>
    <row r="3970" s="10" customFormat="1" spans="1:5">
      <c r="A3970" s="1"/>
      <c r="B3970" s="1"/>
      <c r="C3970" s="1"/>
      <c r="D3970" s="1"/>
      <c r="E3970" s="1"/>
    </row>
    <row r="3971" s="10" customFormat="1" spans="1:5">
      <c r="A3971" s="1"/>
      <c r="B3971" s="1"/>
      <c r="C3971" s="1"/>
      <c r="D3971" s="1"/>
      <c r="E3971" s="1"/>
    </row>
    <row r="3972" s="10" customFormat="1" spans="1:5">
      <c r="A3972" s="1"/>
      <c r="B3972" s="1"/>
      <c r="C3972" s="1"/>
      <c r="D3972" s="1"/>
      <c r="E3972" s="1"/>
    </row>
    <row r="3973" s="10" customFormat="1" spans="1:5">
      <c r="A3973" s="1"/>
      <c r="B3973" s="1"/>
      <c r="C3973" s="1"/>
      <c r="D3973" s="1"/>
      <c r="E3973" s="1"/>
    </row>
    <row r="3974" s="10" customFormat="1" spans="1:5">
      <c r="A3974" s="1"/>
      <c r="B3974" s="1"/>
      <c r="C3974" s="1"/>
      <c r="D3974" s="1"/>
      <c r="E3974" s="1"/>
    </row>
    <row r="3975" s="10" customFormat="1" spans="1:5">
      <c r="A3975" s="1"/>
      <c r="B3975" s="1"/>
      <c r="C3975" s="1"/>
      <c r="D3975" s="1"/>
      <c r="E3975" s="1"/>
    </row>
    <row r="3976" s="10" customFormat="1" spans="1:5">
      <c r="A3976" s="1"/>
      <c r="B3976" s="1"/>
      <c r="C3976" s="1"/>
      <c r="D3976" s="1"/>
      <c r="E3976" s="1"/>
    </row>
    <row r="3977" s="10" customFormat="1" spans="1:5">
      <c r="A3977" s="1"/>
      <c r="B3977" s="1"/>
      <c r="C3977" s="1"/>
      <c r="D3977" s="1"/>
      <c r="E3977" s="1"/>
    </row>
    <row r="3978" s="10" customFormat="1" spans="1:5">
      <c r="A3978" s="1"/>
      <c r="B3978" s="1"/>
      <c r="C3978" s="1"/>
      <c r="D3978" s="1"/>
      <c r="E3978" s="1"/>
    </row>
    <row r="3979" s="10" customFormat="1" spans="1:5">
      <c r="A3979" s="1"/>
      <c r="B3979" s="1"/>
      <c r="C3979" s="1"/>
      <c r="D3979" s="1"/>
      <c r="E3979" s="1"/>
    </row>
    <row r="3980" s="10" customFormat="1" spans="1:5">
      <c r="A3980" s="1"/>
      <c r="B3980" s="1"/>
      <c r="C3980" s="1"/>
      <c r="D3980" s="1"/>
      <c r="E3980" s="1"/>
    </row>
    <row r="3981" s="10" customFormat="1" spans="1:5">
      <c r="A3981" s="1"/>
      <c r="B3981" s="1"/>
      <c r="C3981" s="1"/>
      <c r="D3981" s="1"/>
      <c r="E3981" s="1"/>
    </row>
    <row r="3982" s="10" customFormat="1" spans="1:5">
      <c r="A3982" s="1"/>
      <c r="B3982" s="1"/>
      <c r="C3982" s="1"/>
      <c r="D3982" s="1"/>
      <c r="E3982" s="1"/>
    </row>
    <row r="3983" s="10" customFormat="1" spans="1:5">
      <c r="A3983" s="1"/>
      <c r="B3983" s="1"/>
      <c r="C3983" s="1"/>
      <c r="D3983" s="1"/>
      <c r="E3983" s="1"/>
    </row>
    <row r="3984" s="10" customFormat="1" spans="1:5">
      <c r="A3984" s="1"/>
      <c r="B3984" s="1"/>
      <c r="C3984" s="1"/>
      <c r="D3984" s="1"/>
      <c r="E3984" s="1"/>
    </row>
    <row r="3985" s="10" customFormat="1" spans="1:5">
      <c r="A3985" s="1"/>
      <c r="B3985" s="1"/>
      <c r="C3985" s="1"/>
      <c r="D3985" s="1"/>
      <c r="E3985" s="1"/>
    </row>
    <row r="3986" s="10" customFormat="1" spans="1:5">
      <c r="A3986" s="1"/>
      <c r="B3986" s="1"/>
      <c r="C3986" s="1"/>
      <c r="D3986" s="1"/>
      <c r="E3986" s="1"/>
    </row>
    <row r="3987" s="10" customFormat="1" spans="1:5">
      <c r="A3987" s="1"/>
      <c r="B3987" s="1"/>
      <c r="C3987" s="1"/>
      <c r="D3987" s="1"/>
      <c r="E3987" s="1"/>
    </row>
    <row r="3988" s="10" customFormat="1" spans="1:5">
      <c r="A3988" s="1"/>
      <c r="B3988" s="1"/>
      <c r="C3988" s="1"/>
      <c r="D3988" s="1"/>
      <c r="E3988" s="1"/>
    </row>
    <row r="3989" s="10" customFormat="1" spans="1:5">
      <c r="A3989" s="1"/>
      <c r="B3989" s="1"/>
      <c r="C3989" s="1"/>
      <c r="D3989" s="1"/>
      <c r="E3989" s="1"/>
    </row>
    <row r="3990" s="10" customFormat="1" spans="1:5">
      <c r="A3990" s="1"/>
      <c r="B3990" s="1"/>
      <c r="C3990" s="1"/>
      <c r="D3990" s="1"/>
      <c r="E3990" s="1"/>
    </row>
    <row r="3991" s="10" customFormat="1" spans="1:5">
      <c r="A3991" s="1"/>
      <c r="B3991" s="1"/>
      <c r="C3991" s="1"/>
      <c r="D3991" s="1"/>
      <c r="E3991" s="1"/>
    </row>
    <row r="3992" s="10" customFormat="1" spans="1:5">
      <c r="A3992" s="1"/>
      <c r="B3992" s="1"/>
      <c r="C3992" s="1"/>
      <c r="D3992" s="1"/>
      <c r="E3992" s="1"/>
    </row>
    <row r="3993" s="10" customFormat="1" spans="1:5">
      <c r="A3993" s="1"/>
      <c r="B3993" s="1"/>
      <c r="C3993" s="1"/>
      <c r="D3993" s="1"/>
      <c r="E3993" s="1"/>
    </row>
    <row r="3994" s="10" customFormat="1" spans="1:5">
      <c r="A3994" s="1"/>
      <c r="B3994" s="1"/>
      <c r="C3994" s="1"/>
      <c r="D3994" s="1"/>
      <c r="E3994" s="1"/>
    </row>
    <row r="3995" s="10" customFormat="1" spans="1:5">
      <c r="A3995" s="1"/>
      <c r="B3995" s="1"/>
      <c r="C3995" s="1"/>
      <c r="D3995" s="1"/>
      <c r="E3995" s="1"/>
    </row>
    <row r="3996" s="10" customFormat="1" spans="1:5">
      <c r="A3996" s="1"/>
      <c r="B3996" s="1"/>
      <c r="C3996" s="1"/>
      <c r="D3996" s="1"/>
      <c r="E3996" s="1"/>
    </row>
    <row r="3997" s="10" customFormat="1" spans="1:5">
      <c r="A3997" s="1"/>
      <c r="B3997" s="1"/>
      <c r="C3997" s="1"/>
      <c r="D3997" s="1"/>
      <c r="E3997" s="1"/>
    </row>
    <row r="3998" s="10" customFormat="1" spans="1:5">
      <c r="A3998" s="1"/>
      <c r="B3998" s="1"/>
      <c r="C3998" s="1"/>
      <c r="D3998" s="1"/>
      <c r="E3998" s="1"/>
    </row>
    <row r="3999" s="10" customFormat="1" spans="1:5">
      <c r="A3999" s="1"/>
      <c r="B3999" s="1"/>
      <c r="C3999" s="1"/>
      <c r="D3999" s="1"/>
      <c r="E3999" s="1"/>
    </row>
    <row r="4000" s="10" customFormat="1" spans="1:5">
      <c r="A4000" s="1"/>
      <c r="B4000" s="1"/>
      <c r="C4000" s="1"/>
      <c r="D4000" s="1"/>
      <c r="E4000" s="1"/>
    </row>
    <row r="4001" s="10" customFormat="1" spans="1:5">
      <c r="A4001" s="1"/>
      <c r="B4001" s="1"/>
      <c r="C4001" s="1"/>
      <c r="D4001" s="1"/>
      <c r="E4001" s="1"/>
    </row>
    <row r="4002" s="10" customFormat="1" spans="1:5">
      <c r="A4002" s="1"/>
      <c r="B4002" s="1"/>
      <c r="C4002" s="1"/>
      <c r="D4002" s="1"/>
      <c r="E4002" s="1"/>
    </row>
    <row r="4003" s="10" customFormat="1" spans="1:5">
      <c r="A4003" s="1"/>
      <c r="B4003" s="1"/>
      <c r="C4003" s="1"/>
      <c r="D4003" s="1"/>
      <c r="E4003" s="1"/>
    </row>
    <row r="4004" s="10" customFormat="1" spans="1:5">
      <c r="A4004" s="1"/>
      <c r="B4004" s="1"/>
      <c r="C4004" s="1"/>
      <c r="D4004" s="1"/>
      <c r="E4004" s="1"/>
    </row>
    <row r="4005" s="10" customFormat="1" spans="1:5">
      <c r="A4005" s="1"/>
      <c r="B4005" s="1"/>
      <c r="C4005" s="1"/>
      <c r="D4005" s="1"/>
      <c r="E4005" s="1"/>
    </row>
    <row r="4006" s="10" customFormat="1" spans="1:5">
      <c r="A4006" s="1"/>
      <c r="B4006" s="1"/>
      <c r="C4006" s="1"/>
      <c r="D4006" s="1"/>
      <c r="E4006" s="1"/>
    </row>
    <row r="4007" s="10" customFormat="1" spans="1:5">
      <c r="A4007" s="1"/>
      <c r="B4007" s="1"/>
      <c r="C4007" s="1"/>
      <c r="D4007" s="1"/>
      <c r="E4007" s="1"/>
    </row>
    <row r="4008" s="10" customFormat="1" spans="1:5">
      <c r="A4008" s="1"/>
      <c r="B4008" s="1"/>
      <c r="C4008" s="1"/>
      <c r="D4008" s="1"/>
      <c r="E4008" s="1"/>
    </row>
    <row r="4009" s="10" customFormat="1" spans="1:5">
      <c r="A4009" s="1"/>
      <c r="B4009" s="1"/>
      <c r="C4009" s="1"/>
      <c r="D4009" s="1"/>
      <c r="E4009" s="1"/>
    </row>
    <row r="4010" s="10" customFormat="1" spans="1:5">
      <c r="A4010" s="1"/>
      <c r="B4010" s="1"/>
      <c r="C4010" s="1"/>
      <c r="D4010" s="1"/>
      <c r="E4010" s="1"/>
    </row>
    <row r="4011" s="10" customFormat="1" spans="1:5">
      <c r="A4011" s="1"/>
      <c r="B4011" s="1"/>
      <c r="C4011" s="1"/>
      <c r="D4011" s="1"/>
      <c r="E4011" s="1"/>
    </row>
    <row r="4012" s="10" customFormat="1" spans="1:5">
      <c r="A4012" s="1"/>
      <c r="B4012" s="1"/>
      <c r="C4012" s="1"/>
      <c r="D4012" s="1"/>
      <c r="E4012" s="1"/>
    </row>
    <row r="4013" s="10" customFormat="1" spans="1:5">
      <c r="A4013" s="1"/>
      <c r="B4013" s="1"/>
      <c r="C4013" s="1"/>
      <c r="D4013" s="1"/>
      <c r="E4013" s="1"/>
    </row>
    <row r="4014" s="10" customFormat="1" spans="1:5">
      <c r="A4014" s="1"/>
      <c r="B4014" s="1"/>
      <c r="C4014" s="1"/>
      <c r="D4014" s="1"/>
      <c r="E4014" s="1"/>
    </row>
    <row r="4015" s="10" customFormat="1" spans="1:5">
      <c r="A4015" s="1"/>
      <c r="B4015" s="1"/>
      <c r="C4015" s="1"/>
      <c r="D4015" s="1"/>
      <c r="E4015" s="1"/>
    </row>
    <row r="4016" s="10" customFormat="1" spans="1:5">
      <c r="A4016" s="1"/>
      <c r="B4016" s="1"/>
      <c r="C4016" s="1"/>
      <c r="D4016" s="1"/>
      <c r="E4016" s="1"/>
    </row>
    <row r="4017" s="10" customFormat="1" spans="1:5">
      <c r="A4017" s="1"/>
      <c r="B4017" s="1"/>
      <c r="C4017" s="1"/>
      <c r="D4017" s="1"/>
      <c r="E4017" s="1"/>
    </row>
    <row r="4018" s="10" customFormat="1" spans="1:5">
      <c r="A4018" s="1"/>
      <c r="B4018" s="1"/>
      <c r="C4018" s="1"/>
      <c r="D4018" s="1"/>
      <c r="E4018" s="1"/>
    </row>
    <row r="4019" s="10" customFormat="1" spans="1:5">
      <c r="A4019" s="1"/>
      <c r="B4019" s="1"/>
      <c r="C4019" s="1"/>
      <c r="D4019" s="1"/>
      <c r="E4019" s="1"/>
    </row>
    <row r="4020" s="10" customFormat="1" spans="1:5">
      <c r="A4020" s="1"/>
      <c r="B4020" s="1"/>
      <c r="C4020" s="1"/>
      <c r="D4020" s="1"/>
      <c r="E4020" s="1"/>
    </row>
    <row r="4021" s="10" customFormat="1" spans="1:5">
      <c r="A4021" s="1"/>
      <c r="B4021" s="1"/>
      <c r="C4021" s="1"/>
      <c r="D4021" s="1"/>
      <c r="E4021" s="1"/>
    </row>
    <row r="4022" s="10" customFormat="1" spans="1:5">
      <c r="A4022" s="1"/>
      <c r="B4022" s="1"/>
      <c r="C4022" s="1"/>
      <c r="D4022" s="1"/>
      <c r="E4022" s="1"/>
    </row>
    <row r="4023" s="10" customFormat="1" spans="1:5">
      <c r="A4023" s="1"/>
      <c r="B4023" s="1"/>
      <c r="C4023" s="1"/>
      <c r="D4023" s="1"/>
      <c r="E4023" s="1"/>
    </row>
    <row r="4024" s="10" customFormat="1" spans="1:5">
      <c r="A4024" s="1"/>
      <c r="B4024" s="1"/>
      <c r="C4024" s="1"/>
      <c r="D4024" s="1"/>
      <c r="E4024" s="1"/>
    </row>
    <row r="4025" s="10" customFormat="1" spans="1:5">
      <c r="A4025" s="1"/>
      <c r="B4025" s="1"/>
      <c r="C4025" s="1"/>
      <c r="D4025" s="1"/>
      <c r="E4025" s="1"/>
    </row>
    <row r="4026" s="10" customFormat="1" spans="1:5">
      <c r="A4026" s="1"/>
      <c r="B4026" s="1"/>
      <c r="C4026" s="1"/>
      <c r="D4026" s="1"/>
      <c r="E4026" s="1"/>
    </row>
    <row r="4027" s="10" customFormat="1" spans="1:5">
      <c r="A4027" s="1"/>
      <c r="B4027" s="1"/>
      <c r="C4027" s="1"/>
      <c r="D4027" s="1"/>
      <c r="E4027" s="1"/>
    </row>
    <row r="4028" s="10" customFormat="1" spans="1:5">
      <c r="A4028" s="1"/>
      <c r="B4028" s="1"/>
      <c r="C4028" s="1"/>
      <c r="D4028" s="1"/>
      <c r="E4028" s="1"/>
    </row>
    <row r="4029" s="10" customFormat="1" spans="1:5">
      <c r="A4029" s="1"/>
      <c r="B4029" s="1"/>
      <c r="C4029" s="1"/>
      <c r="D4029" s="1"/>
      <c r="E4029" s="1"/>
    </row>
    <row r="4030" s="10" customFormat="1" spans="1:5">
      <c r="A4030" s="1"/>
      <c r="B4030" s="1"/>
      <c r="C4030" s="1"/>
      <c r="D4030" s="1"/>
      <c r="E4030" s="1"/>
    </row>
    <row r="4031" s="10" customFormat="1" spans="1:5">
      <c r="A4031" s="1"/>
      <c r="B4031" s="1"/>
      <c r="C4031" s="1"/>
      <c r="D4031" s="1"/>
      <c r="E4031" s="1"/>
    </row>
    <row r="4032" s="10" customFormat="1" spans="1:5">
      <c r="A4032" s="1"/>
      <c r="B4032" s="1"/>
      <c r="C4032" s="1"/>
      <c r="D4032" s="1"/>
      <c r="E4032" s="1"/>
    </row>
    <row r="4033" s="10" customFormat="1" spans="1:5">
      <c r="A4033" s="1"/>
      <c r="B4033" s="1"/>
      <c r="C4033" s="1"/>
      <c r="D4033" s="1"/>
      <c r="E4033" s="1"/>
    </row>
    <row r="4034" s="10" customFormat="1" spans="1:5">
      <c r="A4034" s="1"/>
      <c r="B4034" s="1"/>
      <c r="C4034" s="1"/>
      <c r="D4034" s="1"/>
      <c r="E4034" s="1"/>
    </row>
    <row r="4035" s="10" customFormat="1" spans="1:5">
      <c r="A4035" s="1"/>
      <c r="B4035" s="1"/>
      <c r="C4035" s="1"/>
      <c r="D4035" s="1"/>
      <c r="E4035" s="1"/>
    </row>
    <row r="4036" s="10" customFormat="1" spans="1:5">
      <c r="A4036" s="1"/>
      <c r="B4036" s="1"/>
      <c r="C4036" s="1"/>
      <c r="D4036" s="1"/>
      <c r="E4036" s="1"/>
    </row>
    <row r="4037" s="10" customFormat="1" spans="1:5">
      <c r="A4037" s="1"/>
      <c r="B4037" s="1"/>
      <c r="C4037" s="1"/>
      <c r="D4037" s="1"/>
      <c r="E4037" s="1"/>
    </row>
    <row r="4038" s="10" customFormat="1" spans="1:5">
      <c r="A4038" s="1"/>
      <c r="B4038" s="1"/>
      <c r="C4038" s="1"/>
      <c r="D4038" s="1"/>
      <c r="E4038" s="1"/>
    </row>
    <row r="4039" s="10" customFormat="1" spans="1:5">
      <c r="A4039" s="1"/>
      <c r="B4039" s="1"/>
      <c r="C4039" s="1"/>
      <c r="D4039" s="1"/>
      <c r="E4039" s="1"/>
    </row>
    <row r="4040" s="10" customFormat="1" spans="1:5">
      <c r="A4040" s="1"/>
      <c r="B4040" s="1"/>
      <c r="C4040" s="1"/>
      <c r="D4040" s="1"/>
      <c r="E4040" s="1"/>
    </row>
    <row r="4041" s="10" customFormat="1" spans="1:5">
      <c r="A4041" s="1"/>
      <c r="B4041" s="1"/>
      <c r="C4041" s="1"/>
      <c r="D4041" s="1"/>
      <c r="E4041" s="1"/>
    </row>
    <row r="4042" s="10" customFormat="1" spans="1:5">
      <c r="A4042" s="1"/>
      <c r="B4042" s="1"/>
      <c r="C4042" s="1"/>
      <c r="D4042" s="1"/>
      <c r="E4042" s="1"/>
    </row>
    <row r="4043" s="10" customFormat="1" spans="1:5">
      <c r="A4043" s="1"/>
      <c r="B4043" s="1"/>
      <c r="C4043" s="1"/>
      <c r="D4043" s="1"/>
      <c r="E4043" s="1"/>
    </row>
    <row r="4044" s="10" customFormat="1" spans="1:5">
      <c r="A4044" s="1"/>
      <c r="B4044" s="1"/>
      <c r="C4044" s="1"/>
      <c r="D4044" s="1"/>
      <c r="E4044" s="1"/>
    </row>
    <row r="4045" s="10" customFormat="1" spans="1:5">
      <c r="A4045" s="1"/>
      <c r="B4045" s="1"/>
      <c r="C4045" s="1"/>
      <c r="D4045" s="1"/>
      <c r="E4045" s="1"/>
    </row>
    <row r="4046" s="10" customFormat="1" spans="1:5">
      <c r="A4046" s="1"/>
      <c r="B4046" s="1"/>
      <c r="C4046" s="1"/>
      <c r="D4046" s="1"/>
      <c r="E4046" s="1"/>
    </row>
    <row r="4047" s="10" customFormat="1" spans="1:5">
      <c r="A4047" s="1"/>
      <c r="B4047" s="1"/>
      <c r="C4047" s="1"/>
      <c r="D4047" s="1"/>
      <c r="E4047" s="1"/>
    </row>
    <row r="4048" s="10" customFormat="1" spans="1:5">
      <c r="A4048" s="1"/>
      <c r="B4048" s="1"/>
      <c r="C4048" s="1"/>
      <c r="D4048" s="1"/>
      <c r="E4048" s="1"/>
    </row>
    <row r="4049" s="10" customFormat="1" spans="1:5">
      <c r="A4049" s="1"/>
      <c r="B4049" s="1"/>
      <c r="C4049" s="1"/>
      <c r="D4049" s="1"/>
      <c r="E4049" s="1"/>
    </row>
    <row r="4050" s="10" customFormat="1" spans="1:5">
      <c r="A4050" s="1"/>
      <c r="B4050" s="1"/>
      <c r="C4050" s="1"/>
      <c r="D4050" s="1"/>
      <c r="E4050" s="1"/>
    </row>
    <row r="4051" s="10" customFormat="1" spans="1:5">
      <c r="A4051" s="1"/>
      <c r="B4051" s="1"/>
      <c r="C4051" s="1"/>
      <c r="D4051" s="1"/>
      <c r="E4051" s="1"/>
    </row>
    <row r="4052" s="10" customFormat="1" spans="1:5">
      <c r="A4052" s="1"/>
      <c r="B4052" s="1"/>
      <c r="C4052" s="1"/>
      <c r="D4052" s="1"/>
      <c r="E4052" s="1"/>
    </row>
    <row r="4053" s="10" customFormat="1" spans="1:5">
      <c r="A4053" s="1"/>
      <c r="B4053" s="1"/>
      <c r="C4053" s="1"/>
      <c r="D4053" s="1"/>
      <c r="E4053" s="1"/>
    </row>
    <row r="4054" s="10" customFormat="1" spans="1:5">
      <c r="A4054" s="1"/>
      <c r="B4054" s="1"/>
      <c r="C4054" s="1"/>
      <c r="D4054" s="1"/>
      <c r="E4054" s="1"/>
    </row>
    <row r="4055" s="10" customFormat="1" spans="1:5">
      <c r="A4055" s="1"/>
      <c r="B4055" s="1"/>
      <c r="C4055" s="1"/>
      <c r="D4055" s="1"/>
      <c r="E4055" s="1"/>
    </row>
    <row r="4056" s="10" customFormat="1" spans="1:5">
      <c r="A4056" s="1"/>
      <c r="B4056" s="1"/>
      <c r="C4056" s="1"/>
      <c r="D4056" s="1"/>
      <c r="E4056" s="1"/>
    </row>
    <row r="4057" s="10" customFormat="1" spans="1:5">
      <c r="A4057" s="1"/>
      <c r="B4057" s="1"/>
      <c r="C4057" s="1"/>
      <c r="D4057" s="1"/>
      <c r="E4057" s="1"/>
    </row>
    <row r="4058" s="10" customFormat="1" spans="1:5">
      <c r="A4058" s="1"/>
      <c r="B4058" s="1"/>
      <c r="C4058" s="1"/>
      <c r="D4058" s="1"/>
      <c r="E4058" s="1"/>
    </row>
    <row r="4059" s="10" customFormat="1" spans="1:5">
      <c r="A4059" s="1"/>
      <c r="B4059" s="1"/>
      <c r="C4059" s="1"/>
      <c r="D4059" s="1"/>
      <c r="E4059" s="1"/>
    </row>
    <row r="4060" s="10" customFormat="1" spans="1:5">
      <c r="A4060" s="1"/>
      <c r="B4060" s="1"/>
      <c r="C4060" s="1"/>
      <c r="D4060" s="1"/>
      <c r="E4060" s="1"/>
    </row>
    <row r="4061" s="10" customFormat="1" spans="1:5">
      <c r="A4061" s="1"/>
      <c r="B4061" s="1"/>
      <c r="C4061" s="1"/>
      <c r="D4061" s="1"/>
      <c r="E4061" s="1"/>
    </row>
    <row r="4062" s="10" customFormat="1" spans="1:5">
      <c r="A4062" s="1"/>
      <c r="B4062" s="1"/>
      <c r="C4062" s="1"/>
      <c r="D4062" s="1"/>
      <c r="E4062" s="1"/>
    </row>
    <row r="4063" s="10" customFormat="1" spans="1:5">
      <c r="A4063" s="1"/>
      <c r="B4063" s="1"/>
      <c r="C4063" s="1"/>
      <c r="D4063" s="1"/>
      <c r="E4063" s="1"/>
    </row>
    <row r="4064" s="10" customFormat="1" spans="1:5">
      <c r="A4064" s="1"/>
      <c r="B4064" s="1"/>
      <c r="C4064" s="1"/>
      <c r="D4064" s="1"/>
      <c r="E4064" s="1"/>
    </row>
    <row r="4065" s="10" customFormat="1" spans="1:5">
      <c r="A4065" s="1"/>
      <c r="B4065" s="1"/>
      <c r="C4065" s="1"/>
      <c r="D4065" s="1"/>
      <c r="E4065" s="1"/>
    </row>
    <row r="4066" s="10" customFormat="1" spans="1:5">
      <c r="A4066" s="1"/>
      <c r="B4066" s="1"/>
      <c r="C4066" s="1"/>
      <c r="D4066" s="1"/>
      <c r="E4066" s="1"/>
    </row>
    <row r="4067" s="10" customFormat="1" spans="1:5">
      <c r="A4067" s="1"/>
      <c r="B4067" s="1"/>
      <c r="C4067" s="1"/>
      <c r="D4067" s="1"/>
      <c r="E4067" s="1"/>
    </row>
    <row r="4068" s="10" customFormat="1" spans="1:5">
      <c r="A4068" s="1"/>
      <c r="B4068" s="1"/>
      <c r="C4068" s="1"/>
      <c r="D4068" s="1"/>
      <c r="E4068" s="1"/>
    </row>
    <row r="4069" s="10" customFormat="1" spans="1:5">
      <c r="A4069" s="1"/>
      <c r="B4069" s="1"/>
      <c r="C4069" s="1"/>
      <c r="D4069" s="1"/>
      <c r="E4069" s="1"/>
    </row>
    <row r="4070" s="10" customFormat="1" spans="1:5">
      <c r="A4070" s="1"/>
      <c r="B4070" s="1"/>
      <c r="C4070" s="1"/>
      <c r="D4070" s="1"/>
      <c r="E4070" s="1"/>
    </row>
    <row r="4071" s="10" customFormat="1" spans="1:5">
      <c r="A4071" s="1"/>
      <c r="B4071" s="1"/>
      <c r="C4071" s="1"/>
      <c r="D4071" s="1"/>
      <c r="E4071" s="1"/>
    </row>
    <row r="4072" s="10" customFormat="1" spans="1:5">
      <c r="A4072" s="1"/>
      <c r="B4072" s="1"/>
      <c r="C4072" s="1"/>
      <c r="D4072" s="1"/>
      <c r="E4072" s="1"/>
    </row>
    <row r="4073" s="10" customFormat="1" spans="1:5">
      <c r="A4073" s="1"/>
      <c r="B4073" s="1"/>
      <c r="C4073" s="1"/>
      <c r="D4073" s="1"/>
      <c r="E4073" s="1"/>
    </row>
    <row r="4074" s="10" customFormat="1" spans="1:5">
      <c r="A4074" s="1"/>
      <c r="B4074" s="1"/>
      <c r="C4074" s="1"/>
      <c r="D4074" s="1"/>
      <c r="E4074" s="1"/>
    </row>
    <row r="4075" s="10" customFormat="1" spans="1:5">
      <c r="A4075" s="1"/>
      <c r="B4075" s="1"/>
      <c r="C4075" s="1"/>
      <c r="D4075" s="1"/>
      <c r="E4075" s="1"/>
    </row>
    <row r="4076" s="10" customFormat="1" spans="1:5">
      <c r="A4076" s="1"/>
      <c r="B4076" s="1"/>
      <c r="C4076" s="1"/>
      <c r="D4076" s="1"/>
      <c r="E4076" s="1"/>
    </row>
    <row r="4077" s="10" customFormat="1" spans="1:5">
      <c r="A4077" s="1"/>
      <c r="B4077" s="1"/>
      <c r="C4077" s="1"/>
      <c r="D4077" s="1"/>
      <c r="E4077" s="1"/>
    </row>
    <row r="4078" s="10" customFormat="1" spans="1:5">
      <c r="A4078" s="1"/>
      <c r="B4078" s="1"/>
      <c r="C4078" s="1"/>
      <c r="D4078" s="1"/>
      <c r="E4078" s="1"/>
    </row>
    <row r="4079" s="10" customFormat="1" spans="1:5">
      <c r="A4079" s="1"/>
      <c r="B4079" s="1"/>
      <c r="C4079" s="1"/>
      <c r="D4079" s="1"/>
      <c r="E4079" s="1"/>
    </row>
    <row r="4080" s="10" customFormat="1" spans="1:5">
      <c r="A4080" s="1"/>
      <c r="B4080" s="1"/>
      <c r="C4080" s="1"/>
      <c r="D4080" s="1"/>
      <c r="E4080" s="1"/>
    </row>
    <row r="4081" s="10" customFormat="1" spans="1:5">
      <c r="A4081" s="1"/>
      <c r="B4081" s="1"/>
      <c r="C4081" s="1"/>
      <c r="D4081" s="1"/>
      <c r="E4081" s="1"/>
    </row>
    <row r="4082" s="10" customFormat="1" spans="1:5">
      <c r="A4082" s="1"/>
      <c r="B4082" s="1"/>
      <c r="C4082" s="1"/>
      <c r="D4082" s="1"/>
      <c r="E4082" s="1"/>
    </row>
    <row r="4083" s="10" customFormat="1" spans="1:5">
      <c r="A4083" s="1"/>
      <c r="B4083" s="1"/>
      <c r="C4083" s="1"/>
      <c r="D4083" s="1"/>
      <c r="E4083" s="1"/>
    </row>
    <row r="4084" s="10" customFormat="1" spans="1:5">
      <c r="A4084" s="1"/>
      <c r="B4084" s="1"/>
      <c r="C4084" s="1"/>
      <c r="D4084" s="1"/>
      <c r="E4084" s="1"/>
    </row>
    <row r="4085" s="10" customFormat="1" spans="1:5">
      <c r="A4085" s="1"/>
      <c r="B4085" s="1"/>
      <c r="C4085" s="1"/>
      <c r="D4085" s="1"/>
      <c r="E4085" s="1"/>
    </row>
    <row r="4086" s="10" customFormat="1" spans="1:5">
      <c r="A4086" s="1"/>
      <c r="B4086" s="1"/>
      <c r="C4086" s="1"/>
      <c r="D4086" s="1"/>
      <c r="E4086" s="1"/>
    </row>
    <row r="4087" s="10" customFormat="1" spans="1:5">
      <c r="A4087" s="1"/>
      <c r="B4087" s="1"/>
      <c r="C4087" s="1"/>
      <c r="D4087" s="1"/>
      <c r="E4087" s="1"/>
    </row>
    <row r="4088" s="10" customFormat="1" spans="1:5">
      <c r="A4088" s="1"/>
      <c r="B4088" s="1"/>
      <c r="C4088" s="1"/>
      <c r="D4088" s="1"/>
      <c r="E4088" s="1"/>
    </row>
    <row r="4089" s="10" customFormat="1" spans="1:5">
      <c r="A4089" s="1"/>
      <c r="B4089" s="1"/>
      <c r="C4089" s="1"/>
      <c r="D4089" s="1"/>
      <c r="E4089" s="1"/>
    </row>
    <row r="4090" s="10" customFormat="1" spans="1:5">
      <c r="A4090" s="1"/>
      <c r="B4090" s="1"/>
      <c r="C4090" s="1"/>
      <c r="D4090" s="1"/>
      <c r="E4090" s="1"/>
    </row>
    <row r="4091" s="10" customFormat="1" spans="1:5">
      <c r="A4091" s="1"/>
      <c r="B4091" s="1"/>
      <c r="C4091" s="1"/>
      <c r="D4091" s="1"/>
      <c r="E4091" s="1"/>
    </row>
    <row r="4092" s="10" customFormat="1" spans="1:5">
      <c r="A4092" s="1"/>
      <c r="B4092" s="1"/>
      <c r="C4092" s="1"/>
      <c r="D4092" s="1"/>
      <c r="E4092" s="1"/>
    </row>
    <row r="4093" s="10" customFormat="1" spans="1:5">
      <c r="A4093" s="1"/>
      <c r="B4093" s="1"/>
      <c r="C4093" s="1"/>
      <c r="D4093" s="1"/>
      <c r="E4093" s="1"/>
    </row>
    <row r="4094" s="10" customFormat="1" spans="1:5">
      <c r="A4094" s="1"/>
      <c r="B4094" s="1"/>
      <c r="C4094" s="1"/>
      <c r="D4094" s="1"/>
      <c r="E4094" s="1"/>
    </row>
    <row r="4095" s="10" customFormat="1" spans="1:5">
      <c r="A4095" s="1"/>
      <c r="B4095" s="1"/>
      <c r="C4095" s="1"/>
      <c r="D4095" s="1"/>
      <c r="E4095" s="1"/>
    </row>
    <row r="4096" s="10" customFormat="1" spans="1:5">
      <c r="A4096" s="1"/>
      <c r="B4096" s="1"/>
      <c r="C4096" s="1"/>
      <c r="D4096" s="1"/>
      <c r="E4096" s="1"/>
    </row>
    <row r="4097" s="10" customFormat="1" spans="1:5">
      <c r="A4097" s="1"/>
      <c r="B4097" s="1"/>
      <c r="C4097" s="1"/>
      <c r="D4097" s="1"/>
      <c r="E4097" s="1"/>
    </row>
    <row r="4098" s="10" customFormat="1" spans="1:5">
      <c r="A4098" s="1"/>
      <c r="B4098" s="1"/>
      <c r="C4098" s="1"/>
      <c r="D4098" s="1"/>
      <c r="E4098" s="1"/>
    </row>
    <row r="4099" s="10" customFormat="1" spans="1:5">
      <c r="A4099" s="1"/>
      <c r="B4099" s="1"/>
      <c r="C4099" s="1"/>
      <c r="D4099" s="1"/>
      <c r="E4099" s="1"/>
    </row>
    <row r="4100" s="10" customFormat="1" spans="1:5">
      <c r="A4100" s="1"/>
      <c r="B4100" s="1"/>
      <c r="C4100" s="1"/>
      <c r="D4100" s="1"/>
      <c r="E4100" s="1"/>
    </row>
    <row r="4101" s="10" customFormat="1" spans="1:5">
      <c r="A4101" s="1"/>
      <c r="B4101" s="1"/>
      <c r="C4101" s="1"/>
      <c r="D4101" s="1"/>
      <c r="E4101" s="1"/>
    </row>
    <row r="4102" s="10" customFormat="1" spans="1:5">
      <c r="A4102" s="1"/>
      <c r="B4102" s="1"/>
      <c r="C4102" s="1"/>
      <c r="D4102" s="1"/>
      <c r="E4102" s="1"/>
    </row>
    <row r="4103" s="10" customFormat="1" spans="1:5">
      <c r="A4103" s="1"/>
      <c r="B4103" s="1"/>
      <c r="C4103" s="1"/>
      <c r="D4103" s="1"/>
      <c r="E4103" s="1"/>
    </row>
    <row r="4104" s="10" customFormat="1" spans="1:5">
      <c r="A4104" s="1"/>
      <c r="B4104" s="1"/>
      <c r="C4104" s="1"/>
      <c r="D4104" s="1"/>
      <c r="E4104" s="1"/>
    </row>
    <row r="4105" s="10" customFormat="1" spans="1:5">
      <c r="A4105" s="1"/>
      <c r="B4105" s="1"/>
      <c r="C4105" s="1"/>
      <c r="D4105" s="1"/>
      <c r="E4105" s="1"/>
    </row>
    <row r="4106" s="10" customFormat="1" spans="1:5">
      <c r="A4106" s="1"/>
      <c r="B4106" s="1"/>
      <c r="C4106" s="1"/>
      <c r="D4106" s="1"/>
      <c r="E4106" s="1"/>
    </row>
    <row r="4107" s="10" customFormat="1" spans="1:5">
      <c r="A4107" s="1"/>
      <c r="B4107" s="1"/>
      <c r="C4107" s="1"/>
      <c r="D4107" s="1"/>
      <c r="E4107" s="1"/>
    </row>
    <row r="4108" s="10" customFormat="1" spans="1:5">
      <c r="A4108" s="1"/>
      <c r="B4108" s="1"/>
      <c r="C4108" s="1"/>
      <c r="D4108" s="1"/>
      <c r="E4108" s="1"/>
    </row>
    <row r="4109" s="10" customFormat="1" spans="1:5">
      <c r="A4109" s="1"/>
      <c r="B4109" s="1"/>
      <c r="C4109" s="1"/>
      <c r="D4109" s="1"/>
      <c r="E4109" s="1"/>
    </row>
    <row r="4110" s="10" customFormat="1" spans="1:5">
      <c r="A4110" s="1"/>
      <c r="B4110" s="1"/>
      <c r="C4110" s="1"/>
      <c r="D4110" s="1"/>
      <c r="E4110" s="1"/>
    </row>
    <row r="4111" s="10" customFormat="1" spans="1:5">
      <c r="A4111" s="1"/>
      <c r="B4111" s="1"/>
      <c r="C4111" s="1"/>
      <c r="D4111" s="1"/>
      <c r="E4111" s="1"/>
    </row>
    <row r="4112" s="10" customFormat="1" spans="1:5">
      <c r="A4112" s="1"/>
      <c r="B4112" s="1"/>
      <c r="C4112" s="1"/>
      <c r="D4112" s="1"/>
      <c r="E4112" s="1"/>
    </row>
    <row r="4113" s="10" customFormat="1" spans="1:5">
      <c r="A4113" s="1"/>
      <c r="B4113" s="1"/>
      <c r="C4113" s="1"/>
      <c r="D4113" s="1"/>
      <c r="E4113" s="1"/>
    </row>
    <row r="4114" s="10" customFormat="1" spans="1:5">
      <c r="A4114" s="1"/>
      <c r="B4114" s="1"/>
      <c r="C4114" s="1"/>
      <c r="D4114" s="1"/>
      <c r="E4114" s="1"/>
    </row>
    <row r="4115" s="10" customFormat="1" spans="1:5">
      <c r="A4115" s="1"/>
      <c r="B4115" s="1"/>
      <c r="C4115" s="1"/>
      <c r="D4115" s="1"/>
      <c r="E4115" s="1"/>
    </row>
    <row r="4116" s="10" customFormat="1" spans="1:5">
      <c r="A4116" s="1"/>
      <c r="B4116" s="1"/>
      <c r="C4116" s="1"/>
      <c r="D4116" s="1"/>
      <c r="E4116" s="1"/>
    </row>
    <row r="4117" s="10" customFormat="1" spans="1:5">
      <c r="A4117" s="1"/>
      <c r="B4117" s="1"/>
      <c r="C4117" s="1"/>
      <c r="D4117" s="1"/>
      <c r="E4117" s="1"/>
    </row>
    <row r="4118" s="10" customFormat="1" spans="1:5">
      <c r="A4118" s="1"/>
      <c r="B4118" s="1"/>
      <c r="C4118" s="1"/>
      <c r="D4118" s="1"/>
      <c r="E4118" s="1"/>
    </row>
    <row r="4119" s="10" customFormat="1" spans="1:5">
      <c r="A4119" s="1"/>
      <c r="B4119" s="1"/>
      <c r="C4119" s="1"/>
      <c r="D4119" s="1"/>
      <c r="E4119" s="1"/>
    </row>
    <row r="4120" s="10" customFormat="1" spans="1:5">
      <c r="A4120" s="1"/>
      <c r="B4120" s="1"/>
      <c r="C4120" s="1"/>
      <c r="D4120" s="1"/>
      <c r="E4120" s="1"/>
    </row>
    <row r="4121" s="10" customFormat="1" spans="1:5">
      <c r="A4121" s="1"/>
      <c r="B4121" s="1"/>
      <c r="C4121" s="1"/>
      <c r="D4121" s="1"/>
      <c r="E4121" s="1"/>
    </row>
    <row r="4122" s="10" customFormat="1" spans="1:5">
      <c r="A4122" s="1"/>
      <c r="B4122" s="1"/>
      <c r="C4122" s="1"/>
      <c r="D4122" s="1"/>
      <c r="E4122" s="1"/>
    </row>
    <row r="4123" s="10" customFormat="1" spans="1:5">
      <c r="A4123" s="1"/>
      <c r="B4123" s="1"/>
      <c r="C4123" s="1"/>
      <c r="D4123" s="1"/>
      <c r="E4123" s="1"/>
    </row>
    <row r="4124" s="10" customFormat="1" spans="1:5">
      <c r="A4124" s="1"/>
      <c r="B4124" s="1"/>
      <c r="C4124" s="1"/>
      <c r="D4124" s="1"/>
      <c r="E4124" s="1"/>
    </row>
    <row r="4125" s="10" customFormat="1" spans="1:5">
      <c r="A4125" s="1"/>
      <c r="B4125" s="1"/>
      <c r="C4125" s="1"/>
      <c r="D4125" s="1"/>
      <c r="E4125" s="1"/>
    </row>
    <row r="4126" s="10" customFormat="1" spans="1:5">
      <c r="A4126" s="1"/>
      <c r="B4126" s="1"/>
      <c r="C4126" s="1"/>
      <c r="D4126" s="1"/>
      <c r="E4126" s="1"/>
    </row>
    <row r="4127" s="10" customFormat="1" spans="1:5">
      <c r="A4127" s="1"/>
      <c r="B4127" s="1"/>
      <c r="C4127" s="1"/>
      <c r="D4127" s="1"/>
      <c r="E4127" s="1"/>
    </row>
    <row r="4128" s="10" customFormat="1" spans="1:5">
      <c r="A4128" s="1"/>
      <c r="B4128" s="1"/>
      <c r="C4128" s="1"/>
      <c r="D4128" s="1"/>
      <c r="E4128" s="1"/>
    </row>
    <row r="4129" s="10" customFormat="1" spans="1:5">
      <c r="A4129" s="1"/>
      <c r="B4129" s="1"/>
      <c r="C4129" s="1"/>
      <c r="D4129" s="1"/>
      <c r="E4129" s="1"/>
    </row>
    <row r="4130" s="10" customFormat="1" spans="1:5">
      <c r="A4130" s="1"/>
      <c r="B4130" s="1"/>
      <c r="C4130" s="1"/>
      <c r="D4130" s="1"/>
      <c r="E4130" s="1"/>
    </row>
    <row r="4131" s="10" customFormat="1" spans="1:5">
      <c r="A4131" s="1"/>
      <c r="B4131" s="1"/>
      <c r="C4131" s="1"/>
      <c r="D4131" s="1"/>
      <c r="E4131" s="1"/>
    </row>
    <row r="4132" s="10" customFormat="1" spans="1:5">
      <c r="A4132" s="1"/>
      <c r="B4132" s="1"/>
      <c r="C4132" s="1"/>
      <c r="D4132" s="1"/>
      <c r="E4132" s="1"/>
    </row>
    <row r="4133" s="10" customFormat="1" spans="1:5">
      <c r="A4133" s="1"/>
      <c r="B4133" s="1"/>
      <c r="C4133" s="1"/>
      <c r="D4133" s="1"/>
      <c r="E4133" s="1"/>
    </row>
    <row r="4134" s="10" customFormat="1" spans="1:5">
      <c r="A4134" s="1"/>
      <c r="B4134" s="1"/>
      <c r="C4134" s="1"/>
      <c r="D4134" s="1"/>
      <c r="E4134" s="1"/>
    </row>
    <row r="4135" s="10" customFormat="1" spans="1:5">
      <c r="A4135" s="1"/>
      <c r="B4135" s="1"/>
      <c r="C4135" s="1"/>
      <c r="D4135" s="1"/>
      <c r="E4135" s="1"/>
    </row>
    <row r="4136" s="10" customFormat="1" spans="1:5">
      <c r="A4136" s="1"/>
      <c r="B4136" s="1"/>
      <c r="C4136" s="1"/>
      <c r="D4136" s="1"/>
      <c r="E4136" s="1"/>
    </row>
    <row r="4137" s="10" customFormat="1" spans="1:5">
      <c r="A4137" s="1"/>
      <c r="B4137" s="1"/>
      <c r="C4137" s="1"/>
      <c r="D4137" s="1"/>
      <c r="E4137" s="1"/>
    </row>
    <row r="4138" s="10" customFormat="1" spans="1:5">
      <c r="A4138" s="1"/>
      <c r="B4138" s="1"/>
      <c r="C4138" s="1"/>
      <c r="D4138" s="1"/>
      <c r="E4138" s="1"/>
    </row>
    <row r="4139" s="10" customFormat="1" spans="1:5">
      <c r="A4139" s="1"/>
      <c r="B4139" s="1"/>
      <c r="C4139" s="1"/>
      <c r="D4139" s="1"/>
      <c r="E4139" s="1"/>
    </row>
    <row r="4140" s="10" customFormat="1" spans="1:5">
      <c r="A4140" s="1"/>
      <c r="B4140" s="1"/>
      <c r="C4140" s="1"/>
      <c r="D4140" s="1"/>
      <c r="E4140" s="1"/>
    </row>
    <row r="4141" s="10" customFormat="1" spans="1:5">
      <c r="A4141" s="1"/>
      <c r="B4141" s="1"/>
      <c r="C4141" s="1"/>
      <c r="D4141" s="1"/>
      <c r="E4141" s="1"/>
    </row>
    <row r="4142" s="10" customFormat="1" spans="1:5">
      <c r="A4142" s="1"/>
      <c r="B4142" s="1"/>
      <c r="C4142" s="1"/>
      <c r="D4142" s="1"/>
      <c r="E4142" s="1"/>
    </row>
    <row r="4143" s="10" customFormat="1" spans="1:5">
      <c r="A4143" s="1"/>
      <c r="B4143" s="1"/>
      <c r="C4143" s="1"/>
      <c r="D4143" s="1"/>
      <c r="E4143" s="1"/>
    </row>
    <row r="4144" s="10" customFormat="1" spans="1:5">
      <c r="A4144" s="1"/>
      <c r="B4144" s="1"/>
      <c r="C4144" s="1"/>
      <c r="D4144" s="1"/>
      <c r="E4144" s="1"/>
    </row>
    <row r="4145" s="10" customFormat="1" spans="1:5">
      <c r="A4145" s="1"/>
      <c r="B4145" s="1"/>
      <c r="C4145" s="1"/>
      <c r="D4145" s="1"/>
      <c r="E4145" s="1"/>
    </row>
    <row r="4146" s="10" customFormat="1" spans="1:5">
      <c r="A4146" s="1"/>
      <c r="B4146" s="1"/>
      <c r="C4146" s="1"/>
      <c r="D4146" s="1"/>
      <c r="E4146" s="1"/>
    </row>
    <row r="4147" s="10" customFormat="1" spans="1:5">
      <c r="A4147" s="1"/>
      <c r="B4147" s="1"/>
      <c r="C4147" s="1"/>
      <c r="D4147" s="1"/>
      <c r="E4147" s="1"/>
    </row>
    <row r="4148" s="10" customFormat="1" spans="1:5">
      <c r="A4148" s="1"/>
      <c r="B4148" s="1"/>
      <c r="C4148" s="1"/>
      <c r="D4148" s="1"/>
      <c r="E4148" s="1"/>
    </row>
    <row r="4149" s="10" customFormat="1" spans="1:5">
      <c r="A4149" s="1"/>
      <c r="B4149" s="1"/>
      <c r="C4149" s="1"/>
      <c r="D4149" s="1"/>
      <c r="E4149" s="1"/>
    </row>
    <row r="4150" s="10" customFormat="1" spans="1:5">
      <c r="A4150" s="1"/>
      <c r="B4150" s="1"/>
      <c r="C4150" s="1"/>
      <c r="D4150" s="1"/>
      <c r="E4150" s="1"/>
    </row>
    <row r="4151" s="10" customFormat="1" spans="1:5">
      <c r="A4151" s="1"/>
      <c r="B4151" s="1"/>
      <c r="C4151" s="1"/>
      <c r="D4151" s="1"/>
      <c r="E4151" s="1"/>
    </row>
    <row r="4152" s="10" customFormat="1" spans="1:5">
      <c r="A4152" s="1"/>
      <c r="B4152" s="1"/>
      <c r="C4152" s="1"/>
      <c r="D4152" s="1"/>
      <c r="E4152" s="1"/>
    </row>
    <row r="4153" s="10" customFormat="1" spans="1:5">
      <c r="A4153" s="1"/>
      <c r="B4153" s="1"/>
      <c r="C4153" s="1"/>
      <c r="D4153" s="1"/>
      <c r="E4153" s="1"/>
    </row>
    <row r="4154" s="10" customFormat="1" spans="1:5">
      <c r="A4154" s="1"/>
      <c r="B4154" s="1"/>
      <c r="C4154" s="1"/>
      <c r="D4154" s="1"/>
      <c r="E4154" s="1"/>
    </row>
    <row r="4155" s="10" customFormat="1" spans="1:5">
      <c r="A4155" s="1"/>
      <c r="B4155" s="1"/>
      <c r="C4155" s="1"/>
      <c r="D4155" s="1"/>
      <c r="E4155" s="1"/>
    </row>
    <row r="4156" s="10" customFormat="1" spans="1:5">
      <c r="A4156" s="1"/>
      <c r="B4156" s="1"/>
      <c r="C4156" s="1"/>
      <c r="D4156" s="1"/>
      <c r="E4156" s="1"/>
    </row>
    <row r="4157" s="10" customFormat="1" spans="1:5">
      <c r="A4157" s="1"/>
      <c r="B4157" s="1"/>
      <c r="C4157" s="1"/>
      <c r="D4157" s="1"/>
      <c r="E4157" s="1"/>
    </row>
    <row r="4158" s="10" customFormat="1" spans="1:5">
      <c r="A4158" s="1"/>
      <c r="B4158" s="1"/>
      <c r="C4158" s="1"/>
      <c r="D4158" s="1"/>
      <c r="E4158" s="1"/>
    </row>
    <row r="4159" s="10" customFormat="1" spans="1:5">
      <c r="A4159" s="1"/>
      <c r="B4159" s="1"/>
      <c r="C4159" s="1"/>
      <c r="D4159" s="1"/>
      <c r="E4159" s="1"/>
    </row>
    <row r="4160" s="10" customFormat="1" spans="1:5">
      <c r="A4160" s="1"/>
      <c r="B4160" s="1"/>
      <c r="C4160" s="1"/>
      <c r="D4160" s="1"/>
      <c r="E4160" s="1"/>
    </row>
    <row r="4161" s="10" customFormat="1" spans="1:5">
      <c r="A4161" s="1"/>
      <c r="B4161" s="1"/>
      <c r="C4161" s="1"/>
      <c r="D4161" s="1"/>
      <c r="E4161" s="1"/>
    </row>
    <row r="4162" s="10" customFormat="1" spans="1:5">
      <c r="A4162" s="1"/>
      <c r="B4162" s="1"/>
      <c r="C4162" s="1"/>
      <c r="D4162" s="1"/>
      <c r="E4162" s="1"/>
    </row>
    <row r="4163" s="10" customFormat="1" spans="1:5">
      <c r="A4163" s="1"/>
      <c r="B4163" s="1"/>
      <c r="C4163" s="1"/>
      <c r="D4163" s="1"/>
      <c r="E4163" s="1"/>
    </row>
    <row r="4164" s="10" customFormat="1" spans="1:5">
      <c r="A4164" s="1"/>
      <c r="B4164" s="1"/>
      <c r="C4164" s="1"/>
      <c r="D4164" s="1"/>
      <c r="E4164" s="1"/>
    </row>
    <row r="4165" s="10" customFormat="1" spans="1:5">
      <c r="A4165" s="1"/>
      <c r="B4165" s="1"/>
      <c r="C4165" s="1"/>
      <c r="D4165" s="1"/>
      <c r="E4165" s="1"/>
    </row>
    <row r="4166" s="10" customFormat="1" spans="1:5">
      <c r="A4166" s="1"/>
      <c r="B4166" s="1"/>
      <c r="C4166" s="1"/>
      <c r="D4166" s="1"/>
      <c r="E4166" s="1"/>
    </row>
    <row r="4167" s="10" customFormat="1" spans="1:5">
      <c r="A4167" s="1"/>
      <c r="B4167" s="1"/>
      <c r="C4167" s="1"/>
      <c r="D4167" s="1"/>
      <c r="E4167" s="1"/>
    </row>
    <row r="4168" s="10" customFormat="1" spans="1:5">
      <c r="A4168" s="1"/>
      <c r="B4168" s="1"/>
      <c r="C4168" s="1"/>
      <c r="D4168" s="1"/>
      <c r="E4168" s="1"/>
    </row>
    <row r="4169" s="10" customFormat="1" spans="1:5">
      <c r="A4169" s="1"/>
      <c r="B4169" s="1"/>
      <c r="C4169" s="1"/>
      <c r="D4169" s="1"/>
      <c r="E4169" s="1"/>
    </row>
    <row r="4170" s="10" customFormat="1" spans="1:5">
      <c r="A4170" s="1"/>
      <c r="B4170" s="1"/>
      <c r="C4170" s="1"/>
      <c r="D4170" s="1"/>
      <c r="E4170" s="1"/>
    </row>
    <row r="4171" s="10" customFormat="1" spans="1:5">
      <c r="A4171" s="1"/>
      <c r="B4171" s="1"/>
      <c r="C4171" s="1"/>
      <c r="D4171" s="1"/>
      <c r="E4171" s="1"/>
    </row>
    <row r="4172" s="10" customFormat="1" spans="1:5">
      <c r="A4172" s="1"/>
      <c r="B4172" s="1"/>
      <c r="C4172" s="1"/>
      <c r="D4172" s="1"/>
      <c r="E4172" s="1"/>
    </row>
    <row r="4173" s="10" customFormat="1" spans="1:5">
      <c r="A4173" s="1"/>
      <c r="B4173" s="1"/>
      <c r="C4173" s="1"/>
      <c r="D4173" s="1"/>
      <c r="E4173" s="1"/>
    </row>
    <row r="4174" s="10" customFormat="1" spans="1:5">
      <c r="A4174" s="1"/>
      <c r="B4174" s="1"/>
      <c r="C4174" s="1"/>
      <c r="D4174" s="1"/>
      <c r="E4174" s="1"/>
    </row>
    <row r="4175" s="10" customFormat="1" spans="1:5">
      <c r="A4175" s="1"/>
      <c r="B4175" s="1"/>
      <c r="C4175" s="1"/>
      <c r="D4175" s="1"/>
      <c r="E4175" s="1"/>
    </row>
    <row r="4176" s="10" customFormat="1" spans="1:5">
      <c r="A4176" s="1"/>
      <c r="B4176" s="1"/>
      <c r="C4176" s="1"/>
      <c r="D4176" s="1"/>
      <c r="E4176" s="1"/>
    </row>
    <row r="4177" s="10" customFormat="1" spans="1:5">
      <c r="A4177" s="1"/>
      <c r="B4177" s="1"/>
      <c r="C4177" s="1"/>
      <c r="D4177" s="1"/>
      <c r="E4177" s="1"/>
    </row>
    <row r="4178" s="10" customFormat="1" spans="1:5">
      <c r="A4178" s="1"/>
      <c r="B4178" s="1"/>
      <c r="C4178" s="1"/>
      <c r="D4178" s="1"/>
      <c r="E4178" s="1"/>
    </row>
    <row r="4179" s="10" customFormat="1" spans="1:5">
      <c r="A4179" s="1"/>
      <c r="B4179" s="1"/>
      <c r="C4179" s="1"/>
      <c r="D4179" s="1"/>
      <c r="E4179" s="1"/>
    </row>
    <row r="4180" s="10" customFormat="1" spans="1:5">
      <c r="A4180" s="1"/>
      <c r="B4180" s="1"/>
      <c r="C4180" s="1"/>
      <c r="D4180" s="1"/>
      <c r="E4180" s="1"/>
    </row>
    <row r="4181" s="10" customFormat="1" spans="1:5">
      <c r="A4181" s="1"/>
      <c r="B4181" s="1"/>
      <c r="C4181" s="1"/>
      <c r="D4181" s="1"/>
      <c r="E4181" s="1"/>
    </row>
    <row r="4182" s="10" customFormat="1" spans="1:5">
      <c r="A4182" s="1"/>
      <c r="B4182" s="1"/>
      <c r="C4182" s="1"/>
      <c r="D4182" s="1"/>
      <c r="E4182" s="1"/>
    </row>
    <row r="4183" s="10" customFormat="1" spans="1:5">
      <c r="A4183" s="1"/>
      <c r="B4183" s="1"/>
      <c r="C4183" s="1"/>
      <c r="D4183" s="1"/>
      <c r="E4183" s="1"/>
    </row>
    <row r="4184" s="10" customFormat="1" spans="1:5">
      <c r="A4184" s="1"/>
      <c r="B4184" s="1"/>
      <c r="C4184" s="1"/>
      <c r="D4184" s="1"/>
      <c r="E4184" s="1"/>
    </row>
    <row r="4185" s="10" customFormat="1" spans="1:5">
      <c r="A4185" s="1"/>
      <c r="B4185" s="1"/>
      <c r="C4185" s="1"/>
      <c r="D4185" s="1"/>
      <c r="E4185" s="1"/>
    </row>
    <row r="4186" s="10" customFormat="1" spans="1:5">
      <c r="A4186" s="1"/>
      <c r="B4186" s="1"/>
      <c r="C4186" s="1"/>
      <c r="D4186" s="1"/>
      <c r="E4186" s="1"/>
    </row>
    <row r="4187" s="10" customFormat="1" spans="1:5">
      <c r="A4187" s="1"/>
      <c r="B4187" s="1"/>
      <c r="C4187" s="1"/>
      <c r="D4187" s="1"/>
      <c r="E4187" s="1"/>
    </row>
    <row r="4188" s="10" customFormat="1" spans="1:5">
      <c r="A4188" s="1"/>
      <c r="B4188" s="1"/>
      <c r="C4188" s="1"/>
      <c r="D4188" s="1"/>
      <c r="E4188" s="1"/>
    </row>
    <row r="4189" s="10" customFormat="1" spans="1:5">
      <c r="A4189" s="1"/>
      <c r="B4189" s="1"/>
      <c r="C4189" s="1"/>
      <c r="D4189" s="1"/>
      <c r="E4189" s="1"/>
    </row>
    <row r="4190" s="10" customFormat="1" spans="1:5">
      <c r="A4190" s="1"/>
      <c r="B4190" s="1"/>
      <c r="C4190" s="1"/>
      <c r="D4190" s="1"/>
      <c r="E4190" s="1"/>
    </row>
    <row r="4191" s="10" customFormat="1" spans="1:5">
      <c r="A4191" s="1"/>
      <c r="B4191" s="1"/>
      <c r="C4191" s="1"/>
      <c r="D4191" s="1"/>
      <c r="E4191" s="1"/>
    </row>
    <row r="4192" s="10" customFormat="1" spans="1:5">
      <c r="A4192" s="1"/>
      <c r="B4192" s="1"/>
      <c r="C4192" s="1"/>
      <c r="D4192" s="1"/>
      <c r="E4192" s="1"/>
    </row>
    <row r="4193" s="10" customFormat="1" spans="1:5">
      <c r="A4193" s="1"/>
      <c r="B4193" s="1"/>
      <c r="C4193" s="1"/>
      <c r="D4193" s="1"/>
      <c r="E4193" s="1"/>
    </row>
    <row r="4194" s="10" customFormat="1" spans="1:5">
      <c r="A4194" s="1"/>
      <c r="B4194" s="1"/>
      <c r="C4194" s="1"/>
      <c r="D4194" s="1"/>
      <c r="E4194" s="1"/>
    </row>
    <row r="4195" s="10" customFormat="1" spans="1:5">
      <c r="A4195" s="1"/>
      <c r="B4195" s="1"/>
      <c r="C4195" s="1"/>
      <c r="D4195" s="1"/>
      <c r="E4195" s="1"/>
    </row>
    <row r="4196" s="10" customFormat="1" spans="1:5">
      <c r="A4196" s="1"/>
      <c r="B4196" s="1"/>
      <c r="C4196" s="1"/>
      <c r="D4196" s="1"/>
      <c r="E4196" s="1"/>
    </row>
    <row r="4197" s="10" customFormat="1" spans="1:5">
      <c r="A4197" s="1"/>
      <c r="B4197" s="1"/>
      <c r="C4197" s="1"/>
      <c r="D4197" s="1"/>
      <c r="E4197" s="1"/>
    </row>
    <row r="4198" s="10" customFormat="1" spans="1:5">
      <c r="A4198" s="1"/>
      <c r="B4198" s="1"/>
      <c r="C4198" s="1"/>
      <c r="D4198" s="1"/>
      <c r="E4198" s="1"/>
    </row>
    <row r="4199" s="10" customFormat="1" spans="1:5">
      <c r="A4199" s="1"/>
      <c r="B4199" s="1"/>
      <c r="C4199" s="1"/>
      <c r="D4199" s="1"/>
      <c r="E4199" s="1"/>
    </row>
    <row r="4200" s="10" customFormat="1" spans="1:5">
      <c r="A4200" s="1"/>
      <c r="B4200" s="1"/>
      <c r="C4200" s="1"/>
      <c r="D4200" s="1"/>
      <c r="E4200" s="1"/>
    </row>
    <row r="4201" s="10" customFormat="1" spans="1:5">
      <c r="A4201" s="1"/>
      <c r="B4201" s="1"/>
      <c r="C4201" s="1"/>
      <c r="D4201" s="1"/>
      <c r="E4201" s="1"/>
    </row>
    <row r="4202" s="10" customFormat="1" spans="1:5">
      <c r="A4202" s="1"/>
      <c r="B4202" s="1"/>
      <c r="C4202" s="1"/>
      <c r="D4202" s="1"/>
      <c r="E4202" s="1"/>
    </row>
    <row r="4203" s="10" customFormat="1" spans="1:5">
      <c r="A4203" s="1"/>
      <c r="B4203" s="1"/>
      <c r="C4203" s="1"/>
      <c r="D4203" s="1"/>
      <c r="E4203" s="1"/>
    </row>
    <row r="4204" s="10" customFormat="1" spans="1:5">
      <c r="A4204" s="1"/>
      <c r="B4204" s="1"/>
      <c r="C4204" s="1"/>
      <c r="D4204" s="1"/>
      <c r="E4204" s="1"/>
    </row>
    <row r="4205" s="10" customFormat="1" spans="1:5">
      <c r="A4205" s="1"/>
      <c r="B4205" s="1"/>
      <c r="C4205" s="1"/>
      <c r="D4205" s="1"/>
      <c r="E4205" s="1"/>
    </row>
    <row r="4206" s="10" customFormat="1" spans="1:5">
      <c r="A4206" s="1"/>
      <c r="B4206" s="1"/>
      <c r="C4206" s="1"/>
      <c r="D4206" s="1"/>
      <c r="E4206" s="1"/>
    </row>
    <row r="4207" s="10" customFormat="1" spans="1:5">
      <c r="A4207" s="1"/>
      <c r="B4207" s="1"/>
      <c r="C4207" s="1"/>
      <c r="D4207" s="1"/>
      <c r="E4207" s="1"/>
    </row>
    <row r="4208" s="10" customFormat="1" spans="1:5">
      <c r="A4208" s="1"/>
      <c r="B4208" s="1"/>
      <c r="C4208" s="1"/>
      <c r="D4208" s="1"/>
      <c r="E4208" s="1"/>
    </row>
    <row r="4209" s="10" customFormat="1" spans="1:5">
      <c r="A4209" s="1"/>
      <c r="B4209" s="1"/>
      <c r="C4209" s="1"/>
      <c r="D4209" s="1"/>
      <c r="E4209" s="1"/>
    </row>
    <row r="4210" s="10" customFormat="1" spans="1:5">
      <c r="A4210" s="1"/>
      <c r="B4210" s="1"/>
      <c r="C4210" s="1"/>
      <c r="D4210" s="1"/>
      <c r="E4210" s="1"/>
    </row>
    <row r="4211" s="10" customFormat="1" spans="1:5">
      <c r="A4211" s="1"/>
      <c r="B4211" s="1"/>
      <c r="C4211" s="1"/>
      <c r="D4211" s="1"/>
      <c r="E4211" s="1"/>
    </row>
    <row r="4212" s="10" customFormat="1" spans="1:5">
      <c r="A4212" s="1"/>
      <c r="B4212" s="1"/>
      <c r="C4212" s="1"/>
      <c r="D4212" s="1"/>
      <c r="E4212" s="1"/>
    </row>
    <row r="4213" s="10" customFormat="1" spans="1:5">
      <c r="A4213" s="1"/>
      <c r="B4213" s="1"/>
      <c r="C4213" s="1"/>
      <c r="D4213" s="1"/>
      <c r="E4213" s="1"/>
    </row>
    <row r="4214" s="10" customFormat="1" spans="1:5">
      <c r="A4214" s="1"/>
      <c r="B4214" s="1"/>
      <c r="C4214" s="1"/>
      <c r="D4214" s="1"/>
      <c r="E4214" s="1"/>
    </row>
    <row r="4215" s="10" customFormat="1" spans="1:5">
      <c r="A4215" s="1"/>
      <c r="B4215" s="1"/>
      <c r="C4215" s="1"/>
      <c r="D4215" s="1"/>
      <c r="E4215" s="1"/>
    </row>
    <row r="4216" s="10" customFormat="1" spans="1:5">
      <c r="A4216" s="1"/>
      <c r="B4216" s="1"/>
      <c r="C4216" s="1"/>
      <c r="D4216" s="1"/>
      <c r="E4216" s="1"/>
    </row>
    <row r="4217" s="10" customFormat="1" spans="1:5">
      <c r="A4217" s="1"/>
      <c r="B4217" s="1"/>
      <c r="C4217" s="1"/>
      <c r="D4217" s="1"/>
      <c r="E4217" s="1"/>
    </row>
    <row r="4218" s="10" customFormat="1" spans="1:5">
      <c r="A4218" s="1"/>
      <c r="B4218" s="1"/>
      <c r="C4218" s="1"/>
      <c r="D4218" s="1"/>
      <c r="E4218" s="1"/>
    </row>
    <row r="4219" s="10" customFormat="1" spans="1:5">
      <c r="A4219" s="1"/>
      <c r="B4219" s="1"/>
      <c r="C4219" s="1"/>
      <c r="D4219" s="1"/>
      <c r="E4219" s="1"/>
    </row>
    <row r="4220" s="10" customFormat="1" spans="1:5">
      <c r="A4220" s="1"/>
      <c r="B4220" s="1"/>
      <c r="C4220" s="1"/>
      <c r="D4220" s="1"/>
      <c r="E4220" s="1"/>
    </row>
    <row r="4221" s="10" customFormat="1" spans="1:5">
      <c r="A4221" s="1"/>
      <c r="B4221" s="1"/>
      <c r="C4221" s="1"/>
      <c r="D4221" s="1"/>
      <c r="E4221" s="1"/>
    </row>
    <row r="4222" s="10" customFormat="1" spans="1:5">
      <c r="A4222" s="1"/>
      <c r="B4222" s="1"/>
      <c r="C4222" s="1"/>
      <c r="D4222" s="1"/>
      <c r="E4222" s="1"/>
    </row>
    <row r="4223" s="10" customFormat="1" spans="1:5">
      <c r="A4223" s="1"/>
      <c r="B4223" s="1"/>
      <c r="C4223" s="1"/>
      <c r="D4223" s="1"/>
      <c r="E4223" s="1"/>
    </row>
    <row r="4224" s="10" customFormat="1" spans="1:5">
      <c r="A4224" s="1"/>
      <c r="B4224" s="1"/>
      <c r="C4224" s="1"/>
      <c r="D4224" s="1"/>
      <c r="E4224" s="1"/>
    </row>
    <row r="4225" s="10" customFormat="1" spans="1:5">
      <c r="A4225" s="1"/>
      <c r="B4225" s="1"/>
      <c r="C4225" s="1"/>
      <c r="D4225" s="1"/>
      <c r="E4225" s="1"/>
    </row>
    <row r="4226" s="10" customFormat="1" spans="1:5">
      <c r="A4226" s="1"/>
      <c r="B4226" s="1"/>
      <c r="C4226" s="1"/>
      <c r="D4226" s="1"/>
      <c r="E4226" s="1"/>
    </row>
    <row r="4227" s="10" customFormat="1" spans="1:5">
      <c r="A4227" s="1"/>
      <c r="B4227" s="1"/>
      <c r="C4227" s="1"/>
      <c r="D4227" s="1"/>
      <c r="E4227" s="1"/>
    </row>
    <row r="4228" s="10" customFormat="1" spans="1:5">
      <c r="A4228" s="1"/>
      <c r="B4228" s="1"/>
      <c r="C4228" s="1"/>
      <c r="D4228" s="1"/>
      <c r="E4228" s="1"/>
    </row>
    <row r="4229" s="10" customFormat="1" spans="1:5">
      <c r="A4229" s="1"/>
      <c r="B4229" s="1"/>
      <c r="C4229" s="1"/>
      <c r="D4229" s="1"/>
      <c r="E4229" s="1"/>
    </row>
    <row r="4230" s="10" customFormat="1" spans="1:5">
      <c r="A4230" s="1"/>
      <c r="B4230" s="1"/>
      <c r="C4230" s="1"/>
      <c r="D4230" s="1"/>
      <c r="E4230" s="1"/>
    </row>
    <row r="4231" s="10" customFormat="1" spans="1:5">
      <c r="A4231" s="1"/>
      <c r="B4231" s="1"/>
      <c r="C4231" s="1"/>
      <c r="D4231" s="1"/>
      <c r="E4231" s="1"/>
    </row>
    <row r="4232" s="10" customFormat="1" spans="1:5">
      <c r="A4232" s="1"/>
      <c r="B4232" s="1"/>
      <c r="C4232" s="1"/>
      <c r="D4232" s="1"/>
      <c r="E4232" s="1"/>
    </row>
    <row r="4233" s="10" customFormat="1" spans="1:5">
      <c r="A4233" s="1"/>
      <c r="B4233" s="1"/>
      <c r="C4233" s="1"/>
      <c r="D4233" s="1"/>
      <c r="E4233" s="1"/>
    </row>
    <row r="4234" s="10" customFormat="1" spans="1:5">
      <c r="A4234" s="1"/>
      <c r="B4234" s="1"/>
      <c r="C4234" s="1"/>
      <c r="D4234" s="1"/>
      <c r="E4234" s="1"/>
    </row>
    <row r="4235" s="10" customFormat="1" spans="1:5">
      <c r="A4235" s="1"/>
      <c r="B4235" s="1"/>
      <c r="C4235" s="1"/>
      <c r="D4235" s="1"/>
      <c r="E4235" s="1"/>
    </row>
    <row r="4236" s="10" customFormat="1" spans="1:5">
      <c r="A4236" s="1"/>
      <c r="B4236" s="1"/>
      <c r="C4236" s="1"/>
      <c r="D4236" s="1"/>
      <c r="E4236" s="1"/>
    </row>
    <row r="4237" s="10" customFormat="1" spans="1:5">
      <c r="A4237" s="1"/>
      <c r="B4237" s="1"/>
      <c r="C4237" s="1"/>
      <c r="D4237" s="1"/>
      <c r="E4237" s="1"/>
    </row>
    <row r="4238" s="10" customFormat="1" spans="1:5">
      <c r="A4238" s="1"/>
      <c r="B4238" s="1"/>
      <c r="C4238" s="1"/>
      <c r="D4238" s="1"/>
      <c r="E4238" s="1"/>
    </row>
    <row r="4239" s="10" customFormat="1" spans="1:5">
      <c r="A4239" s="1"/>
      <c r="B4239" s="1"/>
      <c r="C4239" s="1"/>
      <c r="D4239" s="1"/>
      <c r="E4239" s="1"/>
    </row>
    <row r="4240" s="10" customFormat="1" spans="1:5">
      <c r="A4240" s="1"/>
      <c r="B4240" s="1"/>
      <c r="C4240" s="1"/>
      <c r="D4240" s="1"/>
      <c r="E4240" s="1"/>
    </row>
    <row r="4241" s="10" customFormat="1" spans="1:5">
      <c r="A4241" s="1"/>
      <c r="B4241" s="1"/>
      <c r="C4241" s="1"/>
      <c r="D4241" s="1"/>
      <c r="E4241" s="1"/>
    </row>
    <row r="4242" s="10" customFormat="1" spans="1:5">
      <c r="A4242" s="1"/>
      <c r="B4242" s="1"/>
      <c r="C4242" s="1"/>
      <c r="D4242" s="1"/>
      <c r="E4242" s="1"/>
    </row>
    <row r="4243" s="10" customFormat="1" spans="1:5">
      <c r="A4243" s="1"/>
      <c r="B4243" s="1"/>
      <c r="C4243" s="1"/>
      <c r="D4243" s="1"/>
      <c r="E4243" s="1"/>
    </row>
    <row r="4244" s="10" customFormat="1" spans="1:5">
      <c r="A4244" s="1"/>
      <c r="B4244" s="1"/>
      <c r="C4244" s="1"/>
      <c r="D4244" s="1"/>
      <c r="E4244" s="1"/>
    </row>
    <row r="4245" s="10" customFormat="1" spans="1:5">
      <c r="A4245" s="1"/>
      <c r="B4245" s="1"/>
      <c r="C4245" s="1"/>
      <c r="D4245" s="1"/>
      <c r="E4245" s="1"/>
    </row>
    <row r="4246" s="10" customFormat="1" spans="1:5">
      <c r="A4246" s="1"/>
      <c r="B4246" s="1"/>
      <c r="C4246" s="1"/>
      <c r="D4246" s="1"/>
      <c r="E4246" s="1"/>
    </row>
    <row r="4247" s="10" customFormat="1" spans="1:5">
      <c r="A4247" s="1"/>
      <c r="B4247" s="1"/>
      <c r="C4247" s="1"/>
      <c r="D4247" s="1"/>
      <c r="E4247" s="1"/>
    </row>
    <row r="4248" s="10" customFormat="1" spans="1:5">
      <c r="A4248" s="1"/>
      <c r="B4248" s="1"/>
      <c r="C4248" s="1"/>
      <c r="D4248" s="1"/>
      <c r="E4248" s="1"/>
    </row>
    <row r="4249" s="10" customFormat="1" spans="1:5">
      <c r="A4249" s="1"/>
      <c r="B4249" s="1"/>
      <c r="C4249" s="1"/>
      <c r="D4249" s="1"/>
      <c r="E4249" s="1"/>
    </row>
    <row r="4250" s="10" customFormat="1" spans="1:5">
      <c r="A4250" s="1"/>
      <c r="B4250" s="1"/>
      <c r="C4250" s="1"/>
      <c r="D4250" s="1"/>
      <c r="E4250" s="1"/>
    </row>
    <row r="4251" s="10" customFormat="1" spans="1:5">
      <c r="A4251" s="1"/>
      <c r="B4251" s="1"/>
      <c r="C4251" s="1"/>
      <c r="D4251" s="1"/>
      <c r="E4251" s="1"/>
    </row>
    <row r="4252" s="10" customFormat="1" spans="1:5">
      <c r="A4252" s="1"/>
      <c r="B4252" s="1"/>
      <c r="C4252" s="1"/>
      <c r="D4252" s="1"/>
      <c r="E4252" s="1"/>
    </row>
    <row r="4253" s="10" customFormat="1" spans="1:5">
      <c r="A4253" s="1"/>
      <c r="B4253" s="1"/>
      <c r="C4253" s="1"/>
      <c r="D4253" s="1"/>
      <c r="E4253" s="1"/>
    </row>
    <row r="4254" s="10" customFormat="1" spans="1:5">
      <c r="A4254" s="1"/>
      <c r="B4254" s="1"/>
      <c r="C4254" s="1"/>
      <c r="D4254" s="1"/>
      <c r="E4254" s="1"/>
    </row>
    <row r="4255" s="10" customFormat="1" spans="1:5">
      <c r="A4255" s="1"/>
      <c r="B4255" s="1"/>
      <c r="C4255" s="1"/>
      <c r="D4255" s="1"/>
      <c r="E4255" s="1"/>
    </row>
    <row r="4256" s="10" customFormat="1" spans="1:5">
      <c r="A4256" s="1"/>
      <c r="B4256" s="1"/>
      <c r="C4256" s="1"/>
      <c r="D4256" s="1"/>
      <c r="E4256" s="1"/>
    </row>
    <row r="4257" s="10" customFormat="1" spans="1:5">
      <c r="A4257" s="1"/>
      <c r="B4257" s="1"/>
      <c r="C4257" s="1"/>
      <c r="D4257" s="1"/>
      <c r="E4257" s="1"/>
    </row>
    <row r="4258" s="10" customFormat="1" spans="1:5">
      <c r="A4258" s="1"/>
      <c r="B4258" s="1"/>
      <c r="C4258" s="1"/>
      <c r="D4258" s="1"/>
      <c r="E4258" s="1"/>
    </row>
    <row r="4259" s="10" customFormat="1" spans="1:5">
      <c r="A4259" s="1"/>
      <c r="B4259" s="1"/>
      <c r="C4259" s="1"/>
      <c r="D4259" s="1"/>
      <c r="E4259" s="1"/>
    </row>
    <row r="4260" s="10" customFormat="1" spans="1:5">
      <c r="A4260" s="1"/>
      <c r="B4260" s="1"/>
      <c r="C4260" s="1"/>
      <c r="D4260" s="1"/>
      <c r="E4260" s="1"/>
    </row>
    <row r="4261" s="10" customFormat="1" spans="1:5">
      <c r="A4261" s="1"/>
      <c r="B4261" s="1"/>
      <c r="C4261" s="1"/>
      <c r="D4261" s="1"/>
      <c r="E4261" s="1"/>
    </row>
    <row r="4262" s="10" customFormat="1" spans="1:5">
      <c r="A4262" s="1"/>
      <c r="B4262" s="1"/>
      <c r="C4262" s="1"/>
      <c r="D4262" s="1"/>
      <c r="E4262" s="1"/>
    </row>
    <row r="4263" s="10" customFormat="1" spans="1:5">
      <c r="A4263" s="1"/>
      <c r="B4263" s="1"/>
      <c r="C4263" s="1"/>
      <c r="D4263" s="1"/>
      <c r="E4263" s="1"/>
    </row>
    <row r="4264" s="10" customFormat="1" spans="1:5">
      <c r="A4264" s="1"/>
      <c r="B4264" s="1"/>
      <c r="C4264" s="1"/>
      <c r="D4264" s="1"/>
      <c r="E4264" s="1"/>
    </row>
    <row r="4265" s="10" customFormat="1" spans="1:5">
      <c r="A4265" s="1"/>
      <c r="B4265" s="1"/>
      <c r="C4265" s="1"/>
      <c r="D4265" s="1"/>
      <c r="E4265" s="1"/>
    </row>
    <row r="4266" s="10" customFormat="1" spans="1:5">
      <c r="A4266" s="1"/>
      <c r="B4266" s="1"/>
      <c r="C4266" s="1"/>
      <c r="D4266" s="1"/>
      <c r="E4266" s="1"/>
    </row>
    <row r="4267" s="10" customFormat="1" spans="1:5">
      <c r="A4267" s="1"/>
      <c r="B4267" s="1"/>
      <c r="C4267" s="1"/>
      <c r="D4267" s="1"/>
      <c r="E4267" s="1"/>
    </row>
    <row r="4268" s="10" customFormat="1" spans="1:5">
      <c r="A4268" s="1"/>
      <c r="B4268" s="1"/>
      <c r="C4268" s="1"/>
      <c r="D4268" s="1"/>
      <c r="E4268" s="1"/>
    </row>
    <row r="4269" s="10" customFormat="1" spans="1:5">
      <c r="A4269" s="1"/>
      <c r="B4269" s="1"/>
      <c r="C4269" s="1"/>
      <c r="D4269" s="1"/>
      <c r="E4269" s="1"/>
    </row>
    <row r="4270" s="10" customFormat="1" spans="1:5">
      <c r="A4270" s="1"/>
      <c r="B4270" s="1"/>
      <c r="C4270" s="1"/>
      <c r="D4270" s="1"/>
      <c r="E4270" s="1"/>
    </row>
    <row r="4271" s="10" customFormat="1" spans="1:5">
      <c r="A4271" s="1"/>
      <c r="B4271" s="1"/>
      <c r="C4271" s="1"/>
      <c r="D4271" s="1"/>
      <c r="E4271" s="1"/>
    </row>
    <row r="4272" s="10" customFormat="1" spans="1:5">
      <c r="A4272" s="1"/>
      <c r="B4272" s="1"/>
      <c r="C4272" s="1"/>
      <c r="D4272" s="1"/>
      <c r="E4272" s="1"/>
    </row>
    <row r="4273" s="10" customFormat="1" spans="1:5">
      <c r="A4273" s="1"/>
      <c r="B4273" s="1"/>
      <c r="C4273" s="1"/>
      <c r="D4273" s="1"/>
      <c r="E4273" s="1"/>
    </row>
    <row r="4274" s="10" customFormat="1" spans="1:5">
      <c r="A4274" s="1"/>
      <c r="B4274" s="1"/>
      <c r="C4274" s="1"/>
      <c r="D4274" s="1"/>
      <c r="E4274" s="1"/>
    </row>
    <row r="4275" s="10" customFormat="1" spans="1:5">
      <c r="A4275" s="1"/>
      <c r="B4275" s="1"/>
      <c r="C4275" s="1"/>
      <c r="D4275" s="1"/>
      <c r="E4275" s="1"/>
    </row>
    <row r="4276" s="10" customFormat="1" spans="1:5">
      <c r="A4276" s="1"/>
      <c r="B4276" s="1"/>
      <c r="C4276" s="1"/>
      <c r="D4276" s="1"/>
      <c r="E4276" s="1"/>
    </row>
    <row r="4277" s="10" customFormat="1" spans="1:5">
      <c r="A4277" s="1"/>
      <c r="B4277" s="1"/>
      <c r="C4277" s="1"/>
      <c r="D4277" s="1"/>
      <c r="E4277" s="1"/>
    </row>
    <row r="4278" s="10" customFormat="1" spans="1:5">
      <c r="A4278" s="1"/>
      <c r="B4278" s="1"/>
      <c r="C4278" s="1"/>
      <c r="D4278" s="1"/>
      <c r="E4278" s="1"/>
    </row>
    <row r="4279" s="10" customFormat="1" spans="1:5">
      <c r="A4279" s="1"/>
      <c r="B4279" s="1"/>
      <c r="C4279" s="1"/>
      <c r="D4279" s="1"/>
      <c r="E4279" s="1"/>
    </row>
    <row r="4280" s="10" customFormat="1" spans="1:5">
      <c r="A4280" s="1"/>
      <c r="B4280" s="1"/>
      <c r="C4280" s="1"/>
      <c r="D4280" s="1"/>
      <c r="E4280" s="1"/>
    </row>
    <row r="4281" s="10" customFormat="1" spans="1:5">
      <c r="A4281" s="1"/>
      <c r="B4281" s="1"/>
      <c r="C4281" s="1"/>
      <c r="D4281" s="1"/>
      <c r="E4281" s="1"/>
    </row>
    <row r="4282" s="10" customFormat="1" spans="1:5">
      <c r="A4282" s="1"/>
      <c r="B4282" s="1"/>
      <c r="C4282" s="1"/>
      <c r="D4282" s="1"/>
      <c r="E4282" s="1"/>
    </row>
    <row r="4283" s="10" customFormat="1" spans="1:5">
      <c r="A4283" s="1"/>
      <c r="B4283" s="1"/>
      <c r="C4283" s="1"/>
      <c r="D4283" s="1"/>
      <c r="E4283" s="1"/>
    </row>
    <row r="4284" s="10" customFormat="1" spans="1:5">
      <c r="A4284" s="1"/>
      <c r="B4284" s="1"/>
      <c r="C4284" s="1"/>
      <c r="D4284" s="1"/>
      <c r="E4284" s="1"/>
    </row>
    <row r="4285" s="10" customFormat="1" spans="1:5">
      <c r="A4285" s="1"/>
      <c r="B4285" s="1"/>
      <c r="C4285" s="1"/>
      <c r="D4285" s="1"/>
      <c r="E4285" s="1"/>
    </row>
    <row r="4286" s="10" customFormat="1" spans="1:5">
      <c r="A4286" s="1"/>
      <c r="B4286" s="1"/>
      <c r="C4286" s="1"/>
      <c r="D4286" s="1"/>
      <c r="E4286" s="1"/>
    </row>
    <row r="4287" s="10" customFormat="1" spans="1:5">
      <c r="A4287" s="1"/>
      <c r="B4287" s="1"/>
      <c r="C4287" s="1"/>
      <c r="D4287" s="1"/>
      <c r="E4287" s="1"/>
    </row>
    <row r="4288" s="10" customFormat="1" spans="1:5">
      <c r="A4288" s="1"/>
      <c r="B4288" s="1"/>
      <c r="C4288" s="1"/>
      <c r="D4288" s="1"/>
      <c r="E4288" s="1"/>
    </row>
    <row r="4289" s="10" customFormat="1" spans="1:5">
      <c r="A4289" s="1"/>
      <c r="B4289" s="1"/>
      <c r="C4289" s="1"/>
      <c r="D4289" s="1"/>
      <c r="E4289" s="1"/>
    </row>
    <row r="4290" s="10" customFormat="1" spans="1:5">
      <c r="A4290" s="1"/>
      <c r="B4290" s="1"/>
      <c r="C4290" s="1"/>
      <c r="D4290" s="1"/>
      <c r="E4290" s="1"/>
    </row>
    <row r="4291" s="10" customFormat="1" spans="1:5">
      <c r="A4291" s="1"/>
      <c r="B4291" s="1"/>
      <c r="C4291" s="1"/>
      <c r="D4291" s="1"/>
      <c r="E4291" s="1"/>
    </row>
    <row r="4292" s="10" customFormat="1" spans="1:5">
      <c r="A4292" s="1"/>
      <c r="B4292" s="1"/>
      <c r="C4292" s="1"/>
      <c r="D4292" s="1"/>
      <c r="E4292" s="1"/>
    </row>
    <row r="4293" s="10" customFormat="1" spans="1:5">
      <c r="A4293" s="1"/>
      <c r="B4293" s="1"/>
      <c r="C4293" s="1"/>
      <c r="D4293" s="1"/>
      <c r="E4293" s="1"/>
    </row>
    <row r="4294" s="10" customFormat="1" spans="1:5">
      <c r="A4294" s="1"/>
      <c r="B4294" s="1"/>
      <c r="C4294" s="1"/>
      <c r="D4294" s="1"/>
      <c r="E4294" s="1"/>
    </row>
    <row r="4295" s="10" customFormat="1" spans="1:5">
      <c r="A4295" s="1"/>
      <c r="B4295" s="1"/>
      <c r="C4295" s="1"/>
      <c r="D4295" s="1"/>
      <c r="E4295" s="1"/>
    </row>
    <row r="4296" s="10" customFormat="1" spans="1:5">
      <c r="A4296" s="1"/>
      <c r="B4296" s="1"/>
      <c r="C4296" s="1"/>
      <c r="D4296" s="1"/>
      <c r="E4296" s="1"/>
    </row>
    <row r="4297" s="10" customFormat="1" spans="1:5">
      <c r="A4297" s="1"/>
      <c r="B4297" s="1"/>
      <c r="C4297" s="1"/>
      <c r="D4297" s="1"/>
      <c r="E4297" s="1"/>
    </row>
    <row r="4298" s="10" customFormat="1" spans="1:5">
      <c r="A4298" s="1"/>
      <c r="B4298" s="1"/>
      <c r="C4298" s="1"/>
      <c r="D4298" s="1"/>
      <c r="E4298" s="1"/>
    </row>
    <row r="4299" s="10" customFormat="1" spans="1:5">
      <c r="A4299" s="1"/>
      <c r="B4299" s="1"/>
      <c r="C4299" s="1"/>
      <c r="D4299" s="1"/>
      <c r="E4299" s="1"/>
    </row>
    <row r="4300" s="10" customFormat="1" spans="1:5">
      <c r="A4300" s="1"/>
      <c r="B4300" s="1"/>
      <c r="C4300" s="1"/>
      <c r="D4300" s="1"/>
      <c r="E4300" s="1"/>
    </row>
    <row r="4301" s="10" customFormat="1" spans="1:5">
      <c r="A4301" s="1"/>
      <c r="B4301" s="1"/>
      <c r="C4301" s="1"/>
      <c r="D4301" s="1"/>
      <c r="E4301" s="1"/>
    </row>
    <row r="4302" s="10" customFormat="1" spans="1:5">
      <c r="A4302" s="1"/>
      <c r="B4302" s="1"/>
      <c r="C4302" s="1"/>
      <c r="D4302" s="1"/>
      <c r="E4302" s="1"/>
    </row>
    <row r="4303" s="10" customFormat="1" spans="1:5">
      <c r="A4303" s="1"/>
      <c r="B4303" s="1"/>
      <c r="C4303" s="1"/>
      <c r="D4303" s="1"/>
      <c r="E4303" s="1"/>
    </row>
    <row r="4304" s="10" customFormat="1" spans="1:5">
      <c r="A4304" s="1"/>
      <c r="B4304" s="1"/>
      <c r="C4304" s="1"/>
      <c r="D4304" s="1"/>
      <c r="E4304" s="1"/>
    </row>
    <row r="4305" s="10" customFormat="1" spans="1:5">
      <c r="A4305" s="1"/>
      <c r="B4305" s="1"/>
      <c r="C4305" s="1"/>
      <c r="D4305" s="1"/>
      <c r="E4305" s="1"/>
    </row>
    <row r="4306" s="10" customFormat="1" spans="1:5">
      <c r="A4306" s="1"/>
      <c r="B4306" s="1"/>
      <c r="C4306" s="1"/>
      <c r="D4306" s="1"/>
      <c r="E4306" s="1"/>
    </row>
    <row r="4307" s="10" customFormat="1" spans="1:5">
      <c r="A4307" s="1"/>
      <c r="B4307" s="1"/>
      <c r="C4307" s="1"/>
      <c r="D4307" s="1"/>
      <c r="E4307" s="1"/>
    </row>
    <row r="4308" s="10" customFormat="1" spans="1:5">
      <c r="A4308" s="1"/>
      <c r="B4308" s="1"/>
      <c r="C4308" s="1"/>
      <c r="D4308" s="1"/>
      <c r="E4308" s="1"/>
    </row>
    <row r="4309" s="10" customFormat="1" spans="1:5">
      <c r="A4309" s="1"/>
      <c r="B4309" s="1"/>
      <c r="C4309" s="1"/>
      <c r="D4309" s="1"/>
      <c r="E4309" s="1"/>
    </row>
    <row r="4310" s="10" customFormat="1" spans="1:5">
      <c r="A4310" s="1"/>
      <c r="B4310" s="1"/>
      <c r="C4310" s="1"/>
      <c r="D4310" s="1"/>
      <c r="E4310" s="1"/>
    </row>
    <row r="4311" s="10" customFormat="1" spans="1:5">
      <c r="A4311" s="1"/>
      <c r="B4311" s="1"/>
      <c r="C4311" s="1"/>
      <c r="D4311" s="1"/>
      <c r="E4311" s="1"/>
    </row>
    <row r="4312" s="10" customFormat="1" spans="1:5">
      <c r="A4312" s="1"/>
      <c r="B4312" s="1"/>
      <c r="C4312" s="1"/>
      <c r="D4312" s="1"/>
      <c r="E4312" s="1"/>
    </row>
    <row r="4313" s="10" customFormat="1" spans="1:5">
      <c r="A4313" s="1"/>
      <c r="B4313" s="1"/>
      <c r="C4313" s="1"/>
      <c r="D4313" s="1"/>
      <c r="E4313" s="1"/>
    </row>
    <row r="4314" s="10" customFormat="1" spans="1:5">
      <c r="A4314" s="1"/>
      <c r="B4314" s="1"/>
      <c r="C4314" s="1"/>
      <c r="D4314" s="1"/>
      <c r="E4314" s="1"/>
    </row>
    <row r="4315" s="10" customFormat="1" spans="1:5">
      <c r="A4315" s="1"/>
      <c r="B4315" s="1"/>
      <c r="C4315" s="1"/>
      <c r="D4315" s="1"/>
      <c r="E4315" s="1"/>
    </row>
    <row r="4316" s="10" customFormat="1" spans="1:5">
      <c r="A4316" s="1"/>
      <c r="B4316" s="1"/>
      <c r="C4316" s="1"/>
      <c r="D4316" s="1"/>
      <c r="E4316" s="1"/>
    </row>
    <row r="4317" s="10" customFormat="1" spans="1:5">
      <c r="A4317" s="1"/>
      <c r="B4317" s="1"/>
      <c r="C4317" s="1"/>
      <c r="D4317" s="1"/>
      <c r="E4317" s="1"/>
    </row>
    <row r="4318" s="10" customFormat="1" spans="1:5">
      <c r="A4318" s="1"/>
      <c r="B4318" s="1"/>
      <c r="C4318" s="1"/>
      <c r="D4318" s="1"/>
      <c r="E4318" s="1"/>
    </row>
    <row r="4319" s="10" customFormat="1" spans="1:5">
      <c r="A4319" s="1"/>
      <c r="B4319" s="1"/>
      <c r="C4319" s="1"/>
      <c r="D4319" s="1"/>
      <c r="E4319" s="1"/>
    </row>
    <row r="4320" s="10" customFormat="1" spans="1:5">
      <c r="A4320" s="1"/>
      <c r="B4320" s="1"/>
      <c r="C4320" s="1"/>
      <c r="D4320" s="1"/>
      <c r="E4320" s="1"/>
    </row>
    <row r="4321" s="10" customFormat="1" spans="1:5">
      <c r="A4321" s="1"/>
      <c r="B4321" s="1"/>
      <c r="C4321" s="1"/>
      <c r="D4321" s="1"/>
      <c r="E4321" s="1"/>
    </row>
    <row r="4322" s="10" customFormat="1" spans="1:5">
      <c r="A4322" s="1"/>
      <c r="B4322" s="1"/>
      <c r="C4322" s="1"/>
      <c r="D4322" s="1"/>
      <c r="E4322" s="1"/>
    </row>
    <row r="4323" s="10" customFormat="1" spans="1:5">
      <c r="A4323" s="1"/>
      <c r="B4323" s="1"/>
      <c r="C4323" s="1"/>
      <c r="D4323" s="1"/>
      <c r="E4323" s="1"/>
    </row>
    <row r="4324" s="10" customFormat="1" spans="1:5">
      <c r="A4324" s="1"/>
      <c r="B4324" s="1"/>
      <c r="C4324" s="1"/>
      <c r="D4324" s="1"/>
      <c r="E4324" s="1"/>
    </row>
    <row r="4325" s="10" customFormat="1" spans="1:5">
      <c r="A4325" s="1"/>
      <c r="B4325" s="1"/>
      <c r="C4325" s="1"/>
      <c r="D4325" s="1"/>
      <c r="E4325" s="1"/>
    </row>
    <row r="4326" s="10" customFormat="1" spans="1:5">
      <c r="A4326" s="1"/>
      <c r="B4326" s="1"/>
      <c r="C4326" s="1"/>
      <c r="D4326" s="1"/>
      <c r="E4326" s="1"/>
    </row>
    <row r="4327" s="10" customFormat="1" spans="1:5">
      <c r="A4327" s="1"/>
      <c r="B4327" s="1"/>
      <c r="C4327" s="1"/>
      <c r="D4327" s="1"/>
      <c r="E4327" s="1"/>
    </row>
    <row r="4328" s="10" customFormat="1" spans="1:5">
      <c r="A4328" s="1"/>
      <c r="B4328" s="1"/>
      <c r="C4328" s="1"/>
      <c r="D4328" s="1"/>
      <c r="E4328" s="1"/>
    </row>
    <row r="4329" s="10" customFormat="1" spans="1:5">
      <c r="A4329" s="1"/>
      <c r="B4329" s="1"/>
      <c r="C4329" s="1"/>
      <c r="D4329" s="1"/>
      <c r="E4329" s="1"/>
    </row>
    <row r="4330" s="10" customFormat="1" spans="1:5">
      <c r="A4330" s="1"/>
      <c r="B4330" s="1"/>
      <c r="C4330" s="1"/>
      <c r="D4330" s="1"/>
      <c r="E4330" s="1"/>
    </row>
    <row r="4331" s="10" customFormat="1" spans="1:5">
      <c r="A4331" s="1"/>
      <c r="B4331" s="1"/>
      <c r="C4331" s="1"/>
      <c r="D4331" s="1"/>
      <c r="E4331" s="1"/>
    </row>
    <row r="4332" s="10" customFormat="1" spans="1:5">
      <c r="A4332" s="1"/>
      <c r="B4332" s="1"/>
      <c r="C4332" s="1"/>
      <c r="D4332" s="1"/>
      <c r="E4332" s="1"/>
    </row>
    <row r="4333" s="10" customFormat="1" spans="1:5">
      <c r="A4333" s="1"/>
      <c r="B4333" s="1"/>
      <c r="C4333" s="1"/>
      <c r="D4333" s="1"/>
      <c r="E4333" s="1"/>
    </row>
    <row r="4334" s="10" customFormat="1" spans="1:5">
      <c r="A4334" s="1"/>
      <c r="B4334" s="1"/>
      <c r="C4334" s="1"/>
      <c r="D4334" s="1"/>
      <c r="E4334" s="1"/>
    </row>
    <row r="4335" s="10" customFormat="1" spans="1:5">
      <c r="A4335" s="1"/>
      <c r="B4335" s="1"/>
      <c r="C4335" s="1"/>
      <c r="D4335" s="1"/>
      <c r="E4335" s="1"/>
    </row>
    <row r="4336" s="10" customFormat="1" spans="1:5">
      <c r="A4336" s="1"/>
      <c r="B4336" s="1"/>
      <c r="C4336" s="1"/>
      <c r="D4336" s="1"/>
      <c r="E4336" s="1"/>
    </row>
    <row r="4337" s="10" customFormat="1" spans="1:5">
      <c r="A4337" s="1"/>
      <c r="B4337" s="1"/>
      <c r="C4337" s="1"/>
      <c r="D4337" s="1"/>
      <c r="E4337" s="1"/>
    </row>
    <row r="4338" s="10" customFormat="1" spans="1:5">
      <c r="A4338" s="1"/>
      <c r="B4338" s="1"/>
      <c r="C4338" s="1"/>
      <c r="D4338" s="1"/>
      <c r="E4338" s="1"/>
    </row>
    <row r="4339" s="10" customFormat="1" spans="1:5">
      <c r="A4339" s="1"/>
      <c r="B4339" s="1"/>
      <c r="C4339" s="1"/>
      <c r="D4339" s="1"/>
      <c r="E4339" s="1"/>
    </row>
    <row r="4340" s="10" customFormat="1" spans="1:5">
      <c r="A4340" s="1"/>
      <c r="B4340" s="1"/>
      <c r="C4340" s="1"/>
      <c r="D4340" s="1"/>
      <c r="E4340" s="1"/>
    </row>
    <row r="4341" s="10" customFormat="1" spans="1:5">
      <c r="A4341" s="1"/>
      <c r="B4341" s="1"/>
      <c r="C4341" s="1"/>
      <c r="D4341" s="1"/>
      <c r="E4341" s="1"/>
    </row>
    <row r="4342" s="10" customFormat="1" spans="1:5">
      <c r="A4342" s="1"/>
      <c r="B4342" s="1"/>
      <c r="C4342" s="1"/>
      <c r="D4342" s="1"/>
      <c r="E4342" s="1"/>
    </row>
    <row r="4343" s="10" customFormat="1" spans="1:5">
      <c r="A4343" s="1"/>
      <c r="B4343" s="1"/>
      <c r="C4343" s="1"/>
      <c r="D4343" s="1"/>
      <c r="E4343" s="1"/>
    </row>
    <row r="4344" s="10" customFormat="1" spans="1:5">
      <c r="A4344" s="1"/>
      <c r="B4344" s="1"/>
      <c r="C4344" s="1"/>
      <c r="D4344" s="1"/>
      <c r="E4344" s="1"/>
    </row>
    <row r="4345" s="10" customFormat="1" spans="1:5">
      <c r="A4345" s="1"/>
      <c r="B4345" s="1"/>
      <c r="C4345" s="1"/>
      <c r="D4345" s="1"/>
      <c r="E4345" s="1"/>
    </row>
    <row r="4346" s="10" customFormat="1" spans="1:5">
      <c r="A4346" s="1"/>
      <c r="B4346" s="1"/>
      <c r="C4346" s="1"/>
      <c r="D4346" s="1"/>
      <c r="E4346" s="1"/>
    </row>
    <row r="4347" s="10" customFormat="1" spans="1:5">
      <c r="A4347" s="1"/>
      <c r="B4347" s="1"/>
      <c r="C4347" s="1"/>
      <c r="D4347" s="1"/>
      <c r="E4347" s="1"/>
    </row>
    <row r="4348" s="10" customFormat="1" spans="1:5">
      <c r="A4348" s="1"/>
      <c r="B4348" s="1"/>
      <c r="C4348" s="1"/>
      <c r="D4348" s="1"/>
      <c r="E4348" s="1"/>
    </row>
    <row r="4349" s="10" customFormat="1" spans="1:5">
      <c r="A4349" s="1"/>
      <c r="B4349" s="1"/>
      <c r="C4349" s="1"/>
      <c r="D4349" s="1"/>
      <c r="E4349" s="1"/>
    </row>
    <row r="4350" s="10" customFormat="1" spans="1:5">
      <c r="A4350" s="1"/>
      <c r="B4350" s="1"/>
      <c r="C4350" s="1"/>
      <c r="D4350" s="1"/>
      <c r="E4350" s="1"/>
    </row>
    <row r="4351" s="10" customFormat="1" spans="1:5">
      <c r="A4351" s="1"/>
      <c r="B4351" s="1"/>
      <c r="C4351" s="1"/>
      <c r="D4351" s="1"/>
      <c r="E4351" s="1"/>
    </row>
    <row r="4352" s="10" customFormat="1" spans="1:5">
      <c r="A4352" s="1"/>
      <c r="B4352" s="1"/>
      <c r="C4352" s="1"/>
      <c r="D4352" s="1"/>
      <c r="E4352" s="1"/>
    </row>
    <row r="4353" s="10" customFormat="1" spans="1:5">
      <c r="A4353" s="1"/>
      <c r="B4353" s="1"/>
      <c r="C4353" s="1"/>
      <c r="D4353" s="1"/>
      <c r="E4353" s="1"/>
    </row>
    <row r="4354" s="10" customFormat="1" spans="1:5">
      <c r="A4354" s="1"/>
      <c r="B4354" s="1"/>
      <c r="C4354" s="1"/>
      <c r="D4354" s="1"/>
      <c r="E4354" s="1"/>
    </row>
    <row r="4355" s="10" customFormat="1" spans="1:5">
      <c r="A4355" s="1"/>
      <c r="B4355" s="1"/>
      <c r="C4355" s="1"/>
      <c r="D4355" s="1"/>
      <c r="E4355" s="1"/>
    </row>
    <row r="4356" s="10" customFormat="1" spans="1:5">
      <c r="A4356" s="1"/>
      <c r="B4356" s="1"/>
      <c r="C4356" s="1"/>
      <c r="D4356" s="1"/>
      <c r="E4356" s="1"/>
    </row>
    <row r="4357" s="10" customFormat="1" spans="1:5">
      <c r="A4357" s="1"/>
      <c r="B4357" s="1"/>
      <c r="C4357" s="1"/>
      <c r="D4357" s="1"/>
      <c r="E4357" s="1"/>
    </row>
    <row r="4358" s="10" customFormat="1" spans="1:5">
      <c r="A4358" s="1"/>
      <c r="B4358" s="1"/>
      <c r="C4358" s="1"/>
      <c r="D4358" s="1"/>
      <c r="E4358" s="1"/>
    </row>
    <row r="4359" s="10" customFormat="1" spans="1:5">
      <c r="A4359" s="1"/>
      <c r="B4359" s="1"/>
      <c r="C4359" s="1"/>
      <c r="D4359" s="1"/>
      <c r="E4359" s="1"/>
    </row>
    <row r="4360" s="10" customFormat="1" spans="1:5">
      <c r="A4360" s="1"/>
      <c r="B4360" s="1"/>
      <c r="C4360" s="1"/>
      <c r="D4360" s="1"/>
      <c r="E4360" s="1"/>
    </row>
    <row r="4361" s="10" customFormat="1" spans="1:5">
      <c r="A4361" s="1"/>
      <c r="B4361" s="1"/>
      <c r="C4361" s="1"/>
      <c r="D4361" s="1"/>
      <c r="E4361" s="1"/>
    </row>
    <row r="4362" s="10" customFormat="1" spans="1:5">
      <c r="A4362" s="1"/>
      <c r="B4362" s="1"/>
      <c r="C4362" s="1"/>
      <c r="D4362" s="1"/>
      <c r="E4362" s="1"/>
    </row>
    <row r="4363" s="10" customFormat="1" spans="1:5">
      <c r="A4363" s="1"/>
      <c r="B4363" s="1"/>
      <c r="C4363" s="1"/>
      <c r="D4363" s="1"/>
      <c r="E4363" s="1"/>
    </row>
    <row r="4364" s="10" customFormat="1" spans="1:5">
      <c r="A4364" s="1"/>
      <c r="B4364" s="1"/>
      <c r="C4364" s="1"/>
      <c r="D4364" s="1"/>
      <c r="E4364" s="1"/>
    </row>
    <row r="4365" s="10" customFormat="1" spans="1:5">
      <c r="A4365" s="1"/>
      <c r="B4365" s="1"/>
      <c r="C4365" s="1"/>
      <c r="D4365" s="1"/>
      <c r="E4365" s="1"/>
    </row>
    <row r="4366" s="10" customFormat="1" spans="1:5">
      <c r="A4366" s="1"/>
      <c r="B4366" s="1"/>
      <c r="C4366" s="1"/>
      <c r="D4366" s="1"/>
      <c r="E4366" s="1"/>
    </row>
    <row r="4367" s="10" customFormat="1" spans="1:5">
      <c r="A4367" s="1"/>
      <c r="B4367" s="1"/>
      <c r="C4367" s="1"/>
      <c r="D4367" s="1"/>
      <c r="E4367" s="1"/>
    </row>
    <row r="4368" s="10" customFormat="1" spans="1:5">
      <c r="A4368" s="1"/>
      <c r="B4368" s="1"/>
      <c r="C4368" s="1"/>
      <c r="D4368" s="1"/>
      <c r="E4368" s="1"/>
    </row>
    <row r="4369" s="10" customFormat="1" spans="1:5">
      <c r="A4369" s="1"/>
      <c r="B4369" s="1"/>
      <c r="C4369" s="1"/>
      <c r="D4369" s="1"/>
      <c r="E4369" s="1"/>
    </row>
    <row r="4370" s="10" customFormat="1" spans="1:5">
      <c r="A4370" s="1"/>
      <c r="B4370" s="1"/>
      <c r="C4370" s="1"/>
      <c r="D4370" s="1"/>
      <c r="E4370" s="1"/>
    </row>
    <row r="4371" s="10" customFormat="1" spans="1:5">
      <c r="A4371" s="1"/>
      <c r="B4371" s="1"/>
      <c r="C4371" s="1"/>
      <c r="D4371" s="1"/>
      <c r="E4371" s="1"/>
    </row>
    <row r="4372" s="10" customFormat="1" spans="1:5">
      <c r="A4372" s="1"/>
      <c r="B4372" s="1"/>
      <c r="C4372" s="1"/>
      <c r="D4372" s="1"/>
      <c r="E4372" s="1"/>
    </row>
    <row r="4373" s="10" customFormat="1" spans="1:5">
      <c r="A4373" s="1"/>
      <c r="B4373" s="1"/>
      <c r="C4373" s="1"/>
      <c r="D4373" s="1"/>
      <c r="E4373" s="1"/>
    </row>
    <row r="4374" s="10" customFormat="1" spans="1:5">
      <c r="A4374" s="1"/>
      <c r="B4374" s="1"/>
      <c r="C4374" s="1"/>
      <c r="D4374" s="1"/>
      <c r="E4374" s="1"/>
    </row>
    <row r="4375" s="10" customFormat="1" spans="1:5">
      <c r="A4375" s="1"/>
      <c r="B4375" s="1"/>
      <c r="C4375" s="1"/>
      <c r="D4375" s="1"/>
      <c r="E4375" s="1"/>
    </row>
    <row r="4376" s="10" customFormat="1" spans="1:5">
      <c r="A4376" s="1"/>
      <c r="B4376" s="1"/>
      <c r="C4376" s="1"/>
      <c r="D4376" s="1"/>
      <c r="E4376" s="1"/>
    </row>
    <row r="4377" s="10" customFormat="1" spans="1:5">
      <c r="A4377" s="1"/>
      <c r="B4377" s="1"/>
      <c r="C4377" s="1"/>
      <c r="D4377" s="1"/>
      <c r="E4377" s="1"/>
    </row>
    <row r="4378" s="10" customFormat="1" spans="1:5">
      <c r="A4378" s="1"/>
      <c r="B4378" s="1"/>
      <c r="C4378" s="1"/>
      <c r="D4378" s="1"/>
      <c r="E4378" s="1"/>
    </row>
    <row r="4379" s="10" customFormat="1" spans="1:5">
      <c r="A4379" s="1"/>
      <c r="B4379" s="1"/>
      <c r="C4379" s="1"/>
      <c r="D4379" s="1"/>
      <c r="E4379" s="1"/>
    </row>
    <row r="4380" s="10" customFormat="1" spans="1:5">
      <c r="A4380" s="1"/>
      <c r="B4380" s="1"/>
      <c r="C4380" s="1"/>
      <c r="D4380" s="1"/>
      <c r="E4380" s="1"/>
    </row>
    <row r="4381" s="10" customFormat="1" spans="1:5">
      <c r="A4381" s="1"/>
      <c r="B4381" s="1"/>
      <c r="C4381" s="1"/>
      <c r="D4381" s="1"/>
      <c r="E4381" s="1"/>
    </row>
    <row r="4382" s="10" customFormat="1" spans="1:5">
      <c r="A4382" s="1"/>
      <c r="B4382" s="1"/>
      <c r="C4382" s="1"/>
      <c r="D4382" s="1"/>
      <c r="E4382" s="1"/>
    </row>
    <row r="4383" s="10" customFormat="1" spans="1:5">
      <c r="A4383" s="1"/>
      <c r="B4383" s="1"/>
      <c r="C4383" s="1"/>
      <c r="D4383" s="1"/>
      <c r="E4383" s="1"/>
    </row>
    <row r="4384" s="10" customFormat="1" spans="1:5">
      <c r="A4384" s="1"/>
      <c r="B4384" s="1"/>
      <c r="C4384" s="1"/>
      <c r="D4384" s="1"/>
      <c r="E4384" s="1"/>
    </row>
    <row r="4385" s="10" customFormat="1" spans="1:5">
      <c r="A4385" s="1"/>
      <c r="B4385" s="1"/>
      <c r="C4385" s="1"/>
      <c r="D4385" s="1"/>
      <c r="E4385" s="1"/>
    </row>
    <row r="4386" s="10" customFormat="1" spans="1:5">
      <c r="A4386" s="1"/>
      <c r="B4386" s="1"/>
      <c r="C4386" s="1"/>
      <c r="D4386" s="1"/>
      <c r="E4386" s="1"/>
    </row>
    <row r="4387" s="10" customFormat="1" spans="1:5">
      <c r="A4387" s="1"/>
      <c r="B4387" s="1"/>
      <c r="C4387" s="1"/>
      <c r="D4387" s="1"/>
      <c r="E4387" s="1"/>
    </row>
    <row r="4388" s="10" customFormat="1" spans="1:5">
      <c r="A4388" s="1"/>
      <c r="B4388" s="1"/>
      <c r="C4388" s="1"/>
      <c r="D4388" s="1"/>
      <c r="E4388" s="1"/>
    </row>
    <row r="4389" s="10" customFormat="1" spans="1:5">
      <c r="A4389" s="1"/>
      <c r="B4389" s="1"/>
      <c r="C4389" s="1"/>
      <c r="D4389" s="1"/>
      <c r="E4389" s="1"/>
    </row>
    <row r="4390" s="10" customFormat="1" spans="1:5">
      <c r="A4390" s="1"/>
      <c r="B4390" s="1"/>
      <c r="C4390" s="1"/>
      <c r="D4390" s="1"/>
      <c r="E4390" s="1"/>
    </row>
    <row r="4391" s="10" customFormat="1" spans="1:5">
      <c r="A4391" s="1"/>
      <c r="B4391" s="1"/>
      <c r="C4391" s="1"/>
      <c r="D4391" s="1"/>
      <c r="E4391" s="1"/>
    </row>
    <row r="4392" s="10" customFormat="1" spans="1:5">
      <c r="A4392" s="1"/>
      <c r="B4392" s="1"/>
      <c r="C4392" s="1"/>
      <c r="D4392" s="1"/>
      <c r="E4392" s="1"/>
    </row>
    <row r="4393" s="10" customFormat="1" spans="1:5">
      <c r="A4393" s="1"/>
      <c r="B4393" s="1"/>
      <c r="C4393" s="1"/>
      <c r="D4393" s="1"/>
      <c r="E4393" s="1"/>
    </row>
    <row r="4394" s="10" customFormat="1" spans="1:5">
      <c r="A4394" s="1"/>
      <c r="B4394" s="1"/>
      <c r="C4394" s="1"/>
      <c r="D4394" s="1"/>
      <c r="E4394" s="1"/>
    </row>
    <row r="4395" s="10" customFormat="1" spans="1:5">
      <c r="A4395" s="1"/>
      <c r="B4395" s="1"/>
      <c r="C4395" s="1"/>
      <c r="D4395" s="1"/>
      <c r="E4395" s="1"/>
    </row>
    <row r="4396" s="10" customFormat="1" spans="1:5">
      <c r="A4396" s="1"/>
      <c r="B4396" s="1"/>
      <c r="C4396" s="1"/>
      <c r="D4396" s="1"/>
      <c r="E4396" s="1"/>
    </row>
    <row r="4397" s="10" customFormat="1" spans="1:5">
      <c r="A4397" s="1"/>
      <c r="B4397" s="1"/>
      <c r="C4397" s="1"/>
      <c r="D4397" s="1"/>
      <c r="E4397" s="1"/>
    </row>
    <row r="4398" s="10" customFormat="1" spans="1:5">
      <c r="A4398" s="1"/>
      <c r="B4398" s="1"/>
      <c r="C4398" s="1"/>
      <c r="D4398" s="1"/>
      <c r="E4398" s="1"/>
    </row>
    <row r="4399" s="10" customFormat="1" spans="1:5">
      <c r="A4399" s="1"/>
      <c r="B4399" s="1"/>
      <c r="C4399" s="1"/>
      <c r="D4399" s="1"/>
      <c r="E4399" s="1"/>
    </row>
    <row r="4400" s="10" customFormat="1" spans="1:5">
      <c r="A4400" s="1"/>
      <c r="B4400" s="1"/>
      <c r="C4400" s="1"/>
      <c r="D4400" s="1"/>
      <c r="E4400" s="1"/>
    </row>
    <row r="4401" s="10" customFormat="1" spans="1:5">
      <c r="A4401" s="1"/>
      <c r="B4401" s="1"/>
      <c r="C4401" s="1"/>
      <c r="D4401" s="1"/>
      <c r="E4401" s="1"/>
    </row>
    <row r="4402" s="10" customFormat="1" spans="1:5">
      <c r="A4402" s="1"/>
      <c r="B4402" s="1"/>
      <c r="C4402" s="1"/>
      <c r="D4402" s="1"/>
      <c r="E4402" s="1"/>
    </row>
    <row r="4403" s="10" customFormat="1" spans="1:5">
      <c r="A4403" s="1"/>
      <c r="B4403" s="1"/>
      <c r="C4403" s="1"/>
      <c r="D4403" s="1"/>
      <c r="E4403" s="1"/>
    </row>
    <row r="4404" s="10" customFormat="1" spans="1:5">
      <c r="A4404" s="1"/>
      <c r="B4404" s="1"/>
      <c r="C4404" s="1"/>
      <c r="D4404" s="1"/>
      <c r="E4404" s="1"/>
    </row>
    <row r="4405" s="10" customFormat="1" spans="1:5">
      <c r="A4405" s="1"/>
      <c r="B4405" s="1"/>
      <c r="C4405" s="1"/>
      <c r="D4405" s="1"/>
      <c r="E4405" s="1"/>
    </row>
    <row r="4406" s="10" customFormat="1" spans="1:5">
      <c r="A4406" s="1"/>
      <c r="B4406" s="1"/>
      <c r="C4406" s="1"/>
      <c r="D4406" s="1"/>
      <c r="E4406" s="1"/>
    </row>
    <row r="4407" s="10" customFormat="1" spans="1:5">
      <c r="A4407" s="1"/>
      <c r="B4407" s="1"/>
      <c r="C4407" s="1"/>
      <c r="D4407" s="1"/>
      <c r="E4407" s="1"/>
    </row>
    <row r="4408" s="10" customFormat="1" spans="1:5">
      <c r="A4408" s="1"/>
      <c r="B4408" s="1"/>
      <c r="C4408" s="1"/>
      <c r="D4408" s="1"/>
      <c r="E4408" s="1"/>
    </row>
    <row r="4409" s="10" customFormat="1" spans="1:5">
      <c r="A4409" s="1"/>
      <c r="B4409" s="1"/>
      <c r="C4409" s="1"/>
      <c r="D4409" s="1"/>
      <c r="E4409" s="1"/>
    </row>
    <row r="4410" s="10" customFormat="1" spans="1:5">
      <c r="A4410" s="1"/>
      <c r="B4410" s="1"/>
      <c r="C4410" s="1"/>
      <c r="D4410" s="1"/>
      <c r="E4410" s="1"/>
    </row>
    <row r="4411" s="10" customFormat="1" spans="1:5">
      <c r="A4411" s="1"/>
      <c r="B4411" s="1"/>
      <c r="C4411" s="1"/>
      <c r="D4411" s="1"/>
      <c r="E4411" s="1"/>
    </row>
    <row r="4412" s="10" customFormat="1" spans="1:5">
      <c r="A4412" s="1"/>
      <c r="B4412" s="1"/>
      <c r="C4412" s="1"/>
      <c r="D4412" s="1"/>
      <c r="E4412" s="1"/>
    </row>
    <row r="4413" s="10" customFormat="1" spans="1:5">
      <c r="A4413" s="1"/>
      <c r="B4413" s="1"/>
      <c r="C4413" s="1"/>
      <c r="D4413" s="1"/>
      <c r="E4413" s="1"/>
    </row>
    <row r="4414" s="10" customFormat="1" spans="1:5">
      <c r="A4414" s="1"/>
      <c r="B4414" s="1"/>
      <c r="C4414" s="1"/>
      <c r="D4414" s="1"/>
      <c r="E4414" s="1"/>
    </row>
    <row r="4415" s="10" customFormat="1" spans="1:5">
      <c r="A4415" s="1"/>
      <c r="B4415" s="1"/>
      <c r="C4415" s="1"/>
      <c r="D4415" s="1"/>
      <c r="E4415" s="1"/>
    </row>
    <row r="4416" s="10" customFormat="1" spans="1:5">
      <c r="A4416" s="1"/>
      <c r="B4416" s="1"/>
      <c r="C4416" s="1"/>
      <c r="D4416" s="1"/>
      <c r="E4416" s="1"/>
    </row>
    <row r="4417" s="10" customFormat="1" spans="1:5">
      <c r="A4417" s="1"/>
      <c r="B4417" s="1"/>
      <c r="C4417" s="1"/>
      <c r="D4417" s="1"/>
      <c r="E4417" s="1"/>
    </row>
    <row r="4418" s="10" customFormat="1" spans="1:5">
      <c r="A4418" s="1"/>
      <c r="B4418" s="1"/>
      <c r="C4418" s="1"/>
      <c r="D4418" s="1"/>
      <c r="E4418" s="1"/>
    </row>
    <row r="4419" s="10" customFormat="1" spans="1:5">
      <c r="A4419" s="1"/>
      <c r="B4419" s="1"/>
      <c r="C4419" s="1"/>
      <c r="D4419" s="1"/>
      <c r="E4419" s="1"/>
    </row>
    <row r="4420" s="10" customFormat="1" spans="1:5">
      <c r="A4420" s="1"/>
      <c r="B4420" s="1"/>
      <c r="C4420" s="1"/>
      <c r="D4420" s="1"/>
      <c r="E4420" s="1"/>
    </row>
    <row r="4421" s="10" customFormat="1" spans="1:5">
      <c r="A4421" s="1"/>
      <c r="B4421" s="1"/>
      <c r="C4421" s="1"/>
      <c r="D4421" s="1"/>
      <c r="E4421" s="1"/>
    </row>
    <row r="4422" s="10" customFormat="1" spans="1:5">
      <c r="A4422" s="1"/>
      <c r="B4422" s="1"/>
      <c r="C4422" s="1"/>
      <c r="D4422" s="1"/>
      <c r="E4422" s="1"/>
    </row>
    <row r="4423" s="10" customFormat="1" spans="1:5">
      <c r="A4423" s="1"/>
      <c r="B4423" s="1"/>
      <c r="C4423" s="1"/>
      <c r="D4423" s="1"/>
      <c r="E4423" s="1"/>
    </row>
    <row r="4424" s="10" customFormat="1" spans="1:5">
      <c r="A4424" s="1"/>
      <c r="B4424" s="1"/>
      <c r="C4424" s="1"/>
      <c r="D4424" s="1"/>
      <c r="E4424" s="1"/>
    </row>
    <row r="4425" s="10" customFormat="1" spans="1:5">
      <c r="A4425" s="1"/>
      <c r="B4425" s="1"/>
      <c r="C4425" s="1"/>
      <c r="D4425" s="1"/>
      <c r="E4425" s="1"/>
    </row>
    <row r="4426" s="10" customFormat="1" spans="1:5">
      <c r="A4426" s="1"/>
      <c r="B4426" s="1"/>
      <c r="C4426" s="1"/>
      <c r="D4426" s="1"/>
      <c r="E4426" s="1"/>
    </row>
    <row r="4427" s="10" customFormat="1" spans="1:5">
      <c r="A4427" s="1"/>
      <c r="B4427" s="1"/>
      <c r="C4427" s="1"/>
      <c r="D4427" s="1"/>
      <c r="E4427" s="1"/>
    </row>
    <row r="4428" s="10" customFormat="1" spans="1:5">
      <c r="A4428" s="1"/>
      <c r="B4428" s="1"/>
      <c r="C4428" s="1"/>
      <c r="D4428" s="1"/>
      <c r="E4428" s="1"/>
    </row>
    <row r="4429" s="10" customFormat="1" spans="1:5">
      <c r="A4429" s="1"/>
      <c r="B4429" s="1"/>
      <c r="C4429" s="1"/>
      <c r="D4429" s="1"/>
      <c r="E4429" s="1"/>
    </row>
    <row r="4430" s="10" customFormat="1" spans="1:5">
      <c r="A4430" s="1"/>
      <c r="B4430" s="1"/>
      <c r="C4430" s="1"/>
      <c r="D4430" s="1"/>
      <c r="E4430" s="1"/>
    </row>
    <row r="4431" s="10" customFormat="1" spans="1:5">
      <c r="A4431" s="1"/>
      <c r="B4431" s="1"/>
      <c r="C4431" s="1"/>
      <c r="D4431" s="1"/>
      <c r="E4431" s="1"/>
    </row>
    <row r="4432" s="10" customFormat="1" spans="1:5">
      <c r="A4432" s="1"/>
      <c r="B4432" s="1"/>
      <c r="C4432" s="1"/>
      <c r="D4432" s="1"/>
      <c r="E4432" s="1"/>
    </row>
    <row r="4433" s="10" customFormat="1" spans="1:5">
      <c r="A4433" s="1"/>
      <c r="B4433" s="1"/>
      <c r="C4433" s="1"/>
      <c r="D4433" s="1"/>
      <c r="E4433" s="1"/>
    </row>
    <row r="4434" s="10" customFormat="1" spans="1:5">
      <c r="A4434" s="1"/>
      <c r="B4434" s="1"/>
      <c r="C4434" s="1"/>
      <c r="D4434" s="1"/>
      <c r="E4434" s="1"/>
    </row>
    <row r="4435" s="10" customFormat="1" spans="1:5">
      <c r="A4435" s="1"/>
      <c r="B4435" s="1"/>
      <c r="C4435" s="1"/>
      <c r="D4435" s="1"/>
      <c r="E4435" s="1"/>
    </row>
    <row r="4436" s="10" customFormat="1" spans="1:5">
      <c r="A4436" s="1"/>
      <c r="B4436" s="1"/>
      <c r="C4436" s="1"/>
      <c r="D4436" s="1"/>
      <c r="E4436" s="1"/>
    </row>
    <row r="4437" s="10" customFormat="1" spans="1:5">
      <c r="A4437" s="1"/>
      <c r="B4437" s="1"/>
      <c r="C4437" s="1"/>
      <c r="D4437" s="1"/>
      <c r="E4437" s="1"/>
    </row>
    <row r="4438" s="10" customFormat="1" spans="1:5">
      <c r="A4438" s="1"/>
      <c r="B4438" s="1"/>
      <c r="C4438" s="1"/>
      <c r="D4438" s="1"/>
      <c r="E4438" s="1"/>
    </row>
    <row r="4439" s="10" customFormat="1" spans="1:5">
      <c r="A4439" s="1"/>
      <c r="B4439" s="1"/>
      <c r="C4439" s="1"/>
      <c r="D4439" s="1"/>
      <c r="E4439" s="1"/>
    </row>
    <row r="4440" s="10" customFormat="1" spans="1:5">
      <c r="A4440" s="1"/>
      <c r="B4440" s="1"/>
      <c r="C4440" s="1"/>
      <c r="D4440" s="1"/>
      <c r="E4440" s="1"/>
    </row>
    <row r="4441" s="10" customFormat="1" spans="1:5">
      <c r="A4441" s="1"/>
      <c r="B4441" s="1"/>
      <c r="C4441" s="1"/>
      <c r="D4441" s="1"/>
      <c r="E4441" s="1"/>
    </row>
    <row r="4442" s="10" customFormat="1" spans="1:5">
      <c r="A4442" s="1"/>
      <c r="B4442" s="1"/>
      <c r="C4442" s="1"/>
      <c r="D4442" s="1"/>
      <c r="E4442" s="1"/>
    </row>
    <row r="4443" s="10" customFormat="1" spans="1:5">
      <c r="A4443" s="1"/>
      <c r="B4443" s="1"/>
      <c r="C4443" s="1"/>
      <c r="D4443" s="1"/>
      <c r="E4443" s="1"/>
    </row>
    <row r="4444" s="10" customFormat="1" spans="1:5">
      <c r="A4444" s="1"/>
      <c r="B4444" s="1"/>
      <c r="C4444" s="1"/>
      <c r="D4444" s="1"/>
      <c r="E4444" s="1"/>
    </row>
    <row r="4445" s="10" customFormat="1" spans="1:5">
      <c r="A4445" s="1"/>
      <c r="B4445" s="1"/>
      <c r="C4445" s="1"/>
      <c r="D4445" s="1"/>
      <c r="E4445" s="1"/>
    </row>
    <row r="4446" s="10" customFormat="1" spans="1:5">
      <c r="A4446" s="1"/>
      <c r="B4446" s="1"/>
      <c r="C4446" s="1"/>
      <c r="D4446" s="1"/>
      <c r="E4446" s="1"/>
    </row>
    <row r="4447" s="10" customFormat="1" spans="1:5">
      <c r="A4447" s="1"/>
      <c r="B4447" s="1"/>
      <c r="C4447" s="1"/>
      <c r="D4447" s="1"/>
      <c r="E4447" s="1"/>
    </row>
    <row r="4448" s="10" customFormat="1" spans="1:5">
      <c r="A4448" s="1"/>
      <c r="B4448" s="1"/>
      <c r="C4448" s="1"/>
      <c r="D4448" s="1"/>
      <c r="E4448" s="1"/>
    </row>
    <row r="4449" s="10" customFormat="1" spans="1:5">
      <c r="A4449" s="1"/>
      <c r="B4449" s="1"/>
      <c r="C4449" s="1"/>
      <c r="D4449" s="1"/>
      <c r="E4449" s="1"/>
    </row>
    <row r="4450" s="10" customFormat="1" spans="1:5">
      <c r="A4450" s="1"/>
      <c r="B4450" s="1"/>
      <c r="C4450" s="1"/>
      <c r="D4450" s="1"/>
      <c r="E4450" s="1"/>
    </row>
    <row r="4451" s="10" customFormat="1" spans="1:5">
      <c r="A4451" s="1"/>
      <c r="B4451" s="1"/>
      <c r="C4451" s="1"/>
      <c r="D4451" s="1"/>
      <c r="E4451" s="1"/>
    </row>
    <row r="4452" s="10" customFormat="1" spans="1:5">
      <c r="A4452" s="1"/>
      <c r="B4452" s="1"/>
      <c r="C4452" s="1"/>
      <c r="D4452" s="1"/>
      <c r="E4452" s="1"/>
    </row>
    <row r="4453" s="10" customFormat="1" spans="1:5">
      <c r="A4453" s="1"/>
      <c r="B4453" s="1"/>
      <c r="C4453" s="1"/>
      <c r="D4453" s="1"/>
      <c r="E4453" s="1"/>
    </row>
    <row r="4454" s="10" customFormat="1" spans="1:5">
      <c r="A4454" s="1"/>
      <c r="B4454" s="1"/>
      <c r="C4454" s="1"/>
      <c r="D4454" s="1"/>
      <c r="E4454" s="1"/>
    </row>
    <row r="4455" s="10" customFormat="1" spans="1:5">
      <c r="A4455" s="1"/>
      <c r="B4455" s="1"/>
      <c r="C4455" s="1"/>
      <c r="D4455" s="1"/>
      <c r="E4455" s="1"/>
    </row>
    <row r="4456" s="10" customFormat="1" spans="1:5">
      <c r="A4456" s="1"/>
      <c r="B4456" s="1"/>
      <c r="C4456" s="1"/>
      <c r="D4456" s="1"/>
      <c r="E4456" s="1"/>
    </row>
    <row r="4457" s="10" customFormat="1" spans="1:5">
      <c r="A4457" s="1"/>
      <c r="B4457" s="1"/>
      <c r="C4457" s="1"/>
      <c r="D4457" s="1"/>
      <c r="E4457" s="1"/>
    </row>
    <row r="4458" s="10" customFormat="1" spans="1:5">
      <c r="A4458" s="1"/>
      <c r="B4458" s="1"/>
      <c r="C4458" s="1"/>
      <c r="D4458" s="1"/>
      <c r="E4458" s="1"/>
    </row>
    <row r="4459" s="10" customFormat="1" spans="1:5">
      <c r="A4459" s="1"/>
      <c r="B4459" s="1"/>
      <c r="C4459" s="1"/>
      <c r="D4459" s="1"/>
      <c r="E4459" s="1"/>
    </row>
    <row r="4460" s="10" customFormat="1" spans="1:5">
      <c r="A4460" s="1"/>
      <c r="B4460" s="1"/>
      <c r="C4460" s="1"/>
      <c r="D4460" s="1"/>
      <c r="E4460" s="1"/>
    </row>
    <row r="4461" s="10" customFormat="1" spans="1:5">
      <c r="A4461" s="1"/>
      <c r="B4461" s="1"/>
      <c r="C4461" s="1"/>
      <c r="D4461" s="1"/>
      <c r="E4461" s="1"/>
    </row>
    <row r="4462" s="10" customFormat="1" spans="1:5">
      <c r="A4462" s="1"/>
      <c r="B4462" s="1"/>
      <c r="C4462" s="1"/>
      <c r="D4462" s="1"/>
      <c r="E4462" s="1"/>
    </row>
    <row r="4463" s="10" customFormat="1" spans="1:5">
      <c r="A4463" s="1"/>
      <c r="B4463" s="1"/>
      <c r="C4463" s="1"/>
      <c r="D4463" s="1"/>
      <c r="E4463" s="1"/>
    </row>
    <row r="4464" s="10" customFormat="1" spans="1:5">
      <c r="A4464" s="1"/>
      <c r="B4464" s="1"/>
      <c r="C4464" s="1"/>
      <c r="D4464" s="1"/>
      <c r="E4464" s="1"/>
    </row>
    <row r="4465" s="10" customFormat="1" spans="1:5">
      <c r="A4465" s="1"/>
      <c r="B4465" s="1"/>
      <c r="C4465" s="1"/>
      <c r="D4465" s="1"/>
      <c r="E4465" s="1"/>
    </row>
    <row r="4466" s="10" customFormat="1" spans="1:5">
      <c r="A4466" s="1"/>
      <c r="B4466" s="1"/>
      <c r="C4466" s="1"/>
      <c r="D4466" s="1"/>
      <c r="E4466" s="1"/>
    </row>
    <row r="4467" s="10" customFormat="1" spans="1:5">
      <c r="A4467" s="1"/>
      <c r="B4467" s="1"/>
      <c r="C4467" s="1"/>
      <c r="D4467" s="1"/>
      <c r="E4467" s="1"/>
    </row>
    <row r="4468" s="10" customFormat="1" spans="1:5">
      <c r="A4468" s="1"/>
      <c r="B4468" s="1"/>
      <c r="C4468" s="1"/>
      <c r="D4468" s="1"/>
      <c r="E4468" s="1"/>
    </row>
    <row r="4469" s="10" customFormat="1" spans="1:5">
      <c r="A4469" s="1"/>
      <c r="B4469" s="1"/>
      <c r="C4469" s="1"/>
      <c r="D4469" s="1"/>
      <c r="E4469" s="1"/>
    </row>
    <row r="4470" s="10" customFormat="1" spans="1:5">
      <c r="A4470" s="1"/>
      <c r="B4470" s="1"/>
      <c r="C4470" s="1"/>
      <c r="D4470" s="1"/>
      <c r="E4470" s="1"/>
    </row>
    <row r="4471" s="10" customFormat="1" spans="1:5">
      <c r="A4471" s="1"/>
      <c r="B4471" s="1"/>
      <c r="C4471" s="1"/>
      <c r="D4471" s="1"/>
      <c r="E4471" s="1"/>
    </row>
    <row r="4472" s="10" customFormat="1" spans="1:5">
      <c r="A4472" s="1"/>
      <c r="B4472" s="1"/>
      <c r="C4472" s="1"/>
      <c r="D4472" s="1"/>
      <c r="E4472" s="1"/>
    </row>
    <row r="4473" s="10" customFormat="1" spans="1:5">
      <c r="A4473" s="1"/>
      <c r="B4473" s="1"/>
      <c r="C4473" s="1"/>
      <c r="D4473" s="1"/>
      <c r="E4473" s="1"/>
    </row>
    <row r="4474" s="10" customFormat="1" spans="1:5">
      <c r="A4474" s="1"/>
      <c r="B4474" s="1"/>
      <c r="C4474" s="1"/>
      <c r="D4474" s="1"/>
      <c r="E4474" s="1"/>
    </row>
    <row r="4475" s="10" customFormat="1" spans="1:5">
      <c r="A4475" s="1"/>
      <c r="B4475" s="1"/>
      <c r="C4475" s="1"/>
      <c r="D4475" s="1"/>
      <c r="E4475" s="1"/>
    </row>
    <row r="4476" s="10" customFormat="1" spans="1:5">
      <c r="A4476" s="1"/>
      <c r="B4476" s="1"/>
      <c r="C4476" s="1"/>
      <c r="D4476" s="1"/>
      <c r="E4476" s="1"/>
    </row>
    <row r="4477" s="10" customFormat="1" spans="1:5">
      <c r="A4477" s="1"/>
      <c r="B4477" s="1"/>
      <c r="C4477" s="1"/>
      <c r="D4477" s="1"/>
      <c r="E4477" s="1"/>
    </row>
    <row r="4478" s="10" customFormat="1" spans="1:5">
      <c r="A4478" s="1"/>
      <c r="B4478" s="1"/>
      <c r="C4478" s="1"/>
      <c r="D4478" s="1"/>
      <c r="E4478" s="1"/>
    </row>
    <row r="4479" s="10" customFormat="1" spans="1:5">
      <c r="A4479" s="1"/>
      <c r="B4479" s="1"/>
      <c r="C4479" s="1"/>
      <c r="D4479" s="1"/>
      <c r="E4479" s="1"/>
    </row>
    <row r="4480" s="10" customFormat="1" spans="1:5">
      <c r="A4480" s="1"/>
      <c r="B4480" s="1"/>
      <c r="C4480" s="1"/>
      <c r="D4480" s="1"/>
      <c r="E4480" s="1"/>
    </row>
    <row r="4481" s="10" customFormat="1" spans="1:5">
      <c r="A4481" s="1"/>
      <c r="B4481" s="1"/>
      <c r="C4481" s="1"/>
      <c r="D4481" s="1"/>
      <c r="E4481" s="1"/>
    </row>
    <row r="4482" s="10" customFormat="1" spans="1:5">
      <c r="A4482" s="1"/>
      <c r="B4482" s="1"/>
      <c r="C4482" s="1"/>
      <c r="D4482" s="1"/>
      <c r="E4482" s="1"/>
    </row>
    <row r="4483" s="10" customFormat="1" spans="1:5">
      <c r="A4483" s="1"/>
      <c r="B4483" s="1"/>
      <c r="C4483" s="1"/>
      <c r="D4483" s="1"/>
      <c r="E4483" s="1"/>
    </row>
    <row r="4484" s="10" customFormat="1" spans="1:5">
      <c r="A4484" s="1"/>
      <c r="B4484" s="1"/>
      <c r="C4484" s="1"/>
      <c r="D4484" s="1"/>
      <c r="E4484" s="1"/>
    </row>
    <row r="4485" s="10" customFormat="1" spans="1:5">
      <c r="A4485" s="1"/>
      <c r="B4485" s="1"/>
      <c r="C4485" s="1"/>
      <c r="D4485" s="1"/>
      <c r="E4485" s="1"/>
    </row>
    <row r="4486" s="10" customFormat="1" spans="1:5">
      <c r="A4486" s="1"/>
      <c r="B4486" s="1"/>
      <c r="C4486" s="1"/>
      <c r="D4486" s="1"/>
      <c r="E4486" s="1"/>
    </row>
    <row r="4487" s="10" customFormat="1" spans="1:5">
      <c r="A4487" s="1"/>
      <c r="B4487" s="1"/>
      <c r="C4487" s="1"/>
      <c r="D4487" s="1"/>
      <c r="E4487" s="1"/>
    </row>
    <row r="4488" s="10" customFormat="1" spans="1:5">
      <c r="A4488" s="1"/>
      <c r="B4488" s="1"/>
      <c r="C4488" s="1"/>
      <c r="D4488" s="1"/>
      <c r="E4488" s="1"/>
    </row>
    <row r="4489" s="10" customFormat="1" spans="1:5">
      <c r="A4489" s="1"/>
      <c r="B4489" s="1"/>
      <c r="C4489" s="1"/>
      <c r="D4489" s="1"/>
      <c r="E4489" s="1"/>
    </row>
    <row r="4490" s="10" customFormat="1" spans="1:5">
      <c r="A4490" s="1"/>
      <c r="B4490" s="1"/>
      <c r="C4490" s="1"/>
      <c r="D4490" s="1"/>
      <c r="E4490" s="1"/>
    </row>
    <row r="4491" s="10" customFormat="1" spans="1:5">
      <c r="A4491" s="1"/>
      <c r="B4491" s="1"/>
      <c r="C4491" s="1"/>
      <c r="D4491" s="1"/>
      <c r="E4491" s="1"/>
    </row>
    <row r="4492" s="10" customFormat="1" spans="1:5">
      <c r="A4492" s="1"/>
      <c r="B4492" s="1"/>
      <c r="C4492" s="1"/>
      <c r="D4492" s="1"/>
      <c r="E4492" s="1"/>
    </row>
    <row r="4493" s="10" customFormat="1" spans="1:5">
      <c r="A4493" s="1"/>
      <c r="B4493" s="1"/>
      <c r="C4493" s="1"/>
      <c r="D4493" s="1"/>
      <c r="E4493" s="1"/>
    </row>
    <row r="4494" s="10" customFormat="1" spans="1:5">
      <c r="A4494" s="1"/>
      <c r="B4494" s="1"/>
      <c r="C4494" s="1"/>
      <c r="D4494" s="1"/>
      <c r="E4494" s="1"/>
    </row>
    <row r="4495" s="10" customFormat="1" spans="1:5">
      <c r="A4495" s="1"/>
      <c r="B4495" s="1"/>
      <c r="C4495" s="1"/>
      <c r="D4495" s="1"/>
      <c r="E4495" s="1"/>
    </row>
    <row r="4496" s="10" customFormat="1" spans="1:5">
      <c r="A4496" s="1"/>
      <c r="B4496" s="1"/>
      <c r="C4496" s="1"/>
      <c r="D4496" s="1"/>
      <c r="E4496" s="1"/>
    </row>
    <row r="4497" s="10" customFormat="1" spans="1:5">
      <c r="A4497" s="1"/>
      <c r="B4497" s="1"/>
      <c r="C4497" s="1"/>
      <c r="D4497" s="1"/>
      <c r="E4497" s="1"/>
    </row>
    <row r="4498" s="10" customFormat="1" spans="1:5">
      <c r="A4498" s="1"/>
      <c r="B4498" s="1"/>
      <c r="C4498" s="1"/>
      <c r="D4498" s="1"/>
      <c r="E4498" s="1"/>
    </row>
    <row r="4499" s="10" customFormat="1" spans="1:5">
      <c r="A4499" s="1"/>
      <c r="B4499" s="1"/>
      <c r="C4499" s="1"/>
      <c r="D4499" s="1"/>
      <c r="E4499" s="1"/>
    </row>
    <row r="4500" s="10" customFormat="1" spans="1:5">
      <c r="A4500" s="1"/>
      <c r="B4500" s="1"/>
      <c r="C4500" s="1"/>
      <c r="D4500" s="1"/>
      <c r="E4500" s="1"/>
    </row>
    <row r="4501" s="10" customFormat="1" spans="1:5">
      <c r="A4501" s="1"/>
      <c r="B4501" s="1"/>
      <c r="C4501" s="1"/>
      <c r="D4501" s="1"/>
      <c r="E4501" s="1"/>
    </row>
    <row r="4502" s="10" customFormat="1" spans="1:5">
      <c r="A4502" s="1"/>
      <c r="B4502" s="1"/>
      <c r="C4502" s="1"/>
      <c r="D4502" s="1"/>
      <c r="E4502" s="1"/>
    </row>
    <row r="4503" s="10" customFormat="1" spans="1:5">
      <c r="A4503" s="1"/>
      <c r="B4503" s="1"/>
      <c r="C4503" s="1"/>
      <c r="D4503" s="1"/>
      <c r="E4503" s="1"/>
    </row>
    <row r="4504" s="10" customFormat="1" spans="1:5">
      <c r="A4504" s="1"/>
      <c r="B4504" s="1"/>
      <c r="C4504" s="1"/>
      <c r="D4504" s="1"/>
      <c r="E4504" s="1"/>
    </row>
    <row r="4505" s="10" customFormat="1" spans="1:5">
      <c r="A4505" s="1"/>
      <c r="B4505" s="1"/>
      <c r="C4505" s="1"/>
      <c r="D4505" s="1"/>
      <c r="E4505" s="1"/>
    </row>
    <row r="4506" s="10" customFormat="1" spans="1:5">
      <c r="A4506" s="1"/>
      <c r="B4506" s="1"/>
      <c r="C4506" s="1"/>
      <c r="D4506" s="1"/>
      <c r="E4506" s="1"/>
    </row>
    <row r="4507" s="10" customFormat="1" spans="1:5">
      <c r="A4507" s="1"/>
      <c r="B4507" s="1"/>
      <c r="C4507" s="1"/>
      <c r="D4507" s="1"/>
      <c r="E4507" s="1"/>
    </row>
    <row r="4508" s="10" customFormat="1" spans="1:5">
      <c r="A4508" s="1"/>
      <c r="B4508" s="1"/>
      <c r="C4508" s="1"/>
      <c r="D4508" s="1"/>
      <c r="E4508" s="1"/>
    </row>
    <row r="4509" s="10" customFormat="1" spans="1:5">
      <c r="A4509" s="1"/>
      <c r="B4509" s="1"/>
      <c r="C4509" s="1"/>
      <c r="D4509" s="1"/>
      <c r="E4509" s="1"/>
    </row>
    <row r="4510" s="10" customFormat="1" spans="1:5">
      <c r="A4510" s="1"/>
      <c r="B4510" s="1"/>
      <c r="C4510" s="1"/>
      <c r="D4510" s="1"/>
      <c r="E4510" s="1"/>
    </row>
    <row r="4511" s="10" customFormat="1" spans="1:5">
      <c r="A4511" s="1"/>
      <c r="B4511" s="1"/>
      <c r="C4511" s="1"/>
      <c r="D4511" s="1"/>
      <c r="E4511" s="1"/>
    </row>
    <row r="4512" s="10" customFormat="1" spans="1:5">
      <c r="A4512" s="1"/>
      <c r="B4512" s="1"/>
      <c r="C4512" s="1"/>
      <c r="D4512" s="1"/>
      <c r="E4512" s="1"/>
    </row>
    <row r="4513" s="10" customFormat="1" spans="1:5">
      <c r="A4513" s="1"/>
      <c r="B4513" s="1"/>
      <c r="C4513" s="1"/>
      <c r="D4513" s="1"/>
      <c r="E4513" s="1"/>
    </row>
    <row r="4514" s="10" customFormat="1" spans="1:5">
      <c r="A4514" s="1"/>
      <c r="B4514" s="1"/>
      <c r="C4514" s="1"/>
      <c r="D4514" s="1"/>
      <c r="E4514" s="1"/>
    </row>
    <row r="4515" s="10" customFormat="1" spans="1:5">
      <c r="A4515" s="1"/>
      <c r="B4515" s="1"/>
      <c r="C4515" s="1"/>
      <c r="D4515" s="1"/>
      <c r="E4515" s="1"/>
    </row>
    <row r="4516" s="10" customFormat="1" spans="1:5">
      <c r="A4516" s="1"/>
      <c r="B4516" s="1"/>
      <c r="C4516" s="1"/>
      <c r="D4516" s="1"/>
      <c r="E4516" s="1"/>
    </row>
    <row r="4517" s="10" customFormat="1" spans="1:5">
      <c r="A4517" s="1"/>
      <c r="B4517" s="1"/>
      <c r="C4517" s="1"/>
      <c r="D4517" s="1"/>
      <c r="E4517" s="1"/>
    </row>
    <row r="4518" s="10" customFormat="1" spans="1:5">
      <c r="A4518" s="1"/>
      <c r="B4518" s="1"/>
      <c r="C4518" s="1"/>
      <c r="D4518" s="1"/>
      <c r="E4518" s="1"/>
    </row>
    <row r="4519" s="10" customFormat="1" spans="1:5">
      <c r="A4519" s="1"/>
      <c r="B4519" s="1"/>
      <c r="C4519" s="1"/>
      <c r="D4519" s="1"/>
      <c r="E4519" s="1"/>
    </row>
    <row r="4520" s="10" customFormat="1" spans="1:5">
      <c r="A4520" s="1"/>
      <c r="B4520" s="1"/>
      <c r="C4520" s="1"/>
      <c r="D4520" s="1"/>
      <c r="E4520" s="1"/>
    </row>
    <row r="4521" s="10" customFormat="1" spans="1:5">
      <c r="A4521" s="1"/>
      <c r="B4521" s="1"/>
      <c r="C4521" s="1"/>
      <c r="D4521" s="1"/>
      <c r="E4521" s="1"/>
    </row>
    <row r="4522" s="10" customFormat="1" spans="1:5">
      <c r="A4522" s="1"/>
      <c r="B4522" s="1"/>
      <c r="C4522" s="1"/>
      <c r="D4522" s="1"/>
      <c r="E4522" s="1"/>
    </row>
    <row r="4523" s="10" customFormat="1" spans="1:5">
      <c r="A4523" s="1"/>
      <c r="B4523" s="1"/>
      <c r="C4523" s="1"/>
      <c r="D4523" s="1"/>
      <c r="E4523" s="1"/>
    </row>
    <row r="4524" s="10" customFormat="1" spans="1:5">
      <c r="A4524" s="1"/>
      <c r="B4524" s="1"/>
      <c r="C4524" s="1"/>
      <c r="D4524" s="1"/>
      <c r="E4524" s="1"/>
    </row>
    <row r="4525" s="10" customFormat="1" spans="1:5">
      <c r="A4525" s="1"/>
      <c r="B4525" s="1"/>
      <c r="C4525" s="1"/>
      <c r="D4525" s="1"/>
      <c r="E4525" s="1"/>
    </row>
    <row r="4526" s="10" customFormat="1" spans="1:5">
      <c r="A4526" s="1"/>
      <c r="B4526" s="1"/>
      <c r="C4526" s="1"/>
      <c r="D4526" s="1"/>
      <c r="E4526" s="1"/>
    </row>
    <row r="4527" s="10" customFormat="1" spans="1:5">
      <c r="A4527" s="1"/>
      <c r="B4527" s="1"/>
      <c r="C4527" s="1"/>
      <c r="D4527" s="1"/>
      <c r="E4527" s="1"/>
    </row>
    <row r="4528" s="10" customFormat="1" spans="1:5">
      <c r="A4528" s="1"/>
      <c r="B4528" s="1"/>
      <c r="C4528" s="1"/>
      <c r="D4528" s="1"/>
      <c r="E4528" s="1"/>
    </row>
    <row r="4529" s="10" customFormat="1" spans="1:5">
      <c r="A4529" s="1"/>
      <c r="B4529" s="1"/>
      <c r="C4529" s="1"/>
      <c r="D4529" s="1"/>
      <c r="E4529" s="1"/>
    </row>
    <row r="4530" s="10" customFormat="1" spans="1:5">
      <c r="A4530" s="1"/>
      <c r="B4530" s="1"/>
      <c r="C4530" s="1"/>
      <c r="D4530" s="1"/>
      <c r="E4530" s="1"/>
    </row>
    <row r="4531" s="10" customFormat="1" spans="1:5">
      <c r="A4531" s="1"/>
      <c r="B4531" s="1"/>
      <c r="C4531" s="1"/>
      <c r="D4531" s="1"/>
      <c r="E4531" s="1"/>
    </row>
    <row r="4532" s="10" customFormat="1" spans="1:5">
      <c r="A4532" s="1"/>
      <c r="B4532" s="1"/>
      <c r="C4532" s="1"/>
      <c r="D4532" s="1"/>
      <c r="E4532" s="1"/>
    </row>
    <row r="4533" s="10" customFormat="1" spans="1:5">
      <c r="A4533" s="1"/>
      <c r="B4533" s="1"/>
      <c r="C4533" s="1"/>
      <c r="D4533" s="1"/>
      <c r="E4533" s="1"/>
    </row>
    <row r="4534" s="10" customFormat="1" spans="1:5">
      <c r="A4534" s="1"/>
      <c r="B4534" s="1"/>
      <c r="C4534" s="1"/>
      <c r="D4534" s="1"/>
      <c r="E4534" s="1"/>
    </row>
    <row r="4535" s="10" customFormat="1" spans="1:5">
      <c r="A4535" s="1"/>
      <c r="B4535" s="1"/>
      <c r="C4535" s="1"/>
      <c r="D4535" s="1"/>
      <c r="E4535" s="1"/>
    </row>
    <row r="4536" s="10" customFormat="1" spans="1:5">
      <c r="A4536" s="1"/>
      <c r="B4536" s="1"/>
      <c r="C4536" s="1"/>
      <c r="D4536" s="1"/>
      <c r="E4536" s="1"/>
    </row>
    <row r="4537" s="10" customFormat="1" spans="1:5">
      <c r="A4537" s="1"/>
      <c r="B4537" s="1"/>
      <c r="C4537" s="1"/>
      <c r="D4537" s="1"/>
      <c r="E4537" s="1"/>
    </row>
    <row r="4538" s="10" customFormat="1" spans="1:5">
      <c r="A4538" s="1"/>
      <c r="B4538" s="1"/>
      <c r="C4538" s="1"/>
      <c r="D4538" s="1"/>
      <c r="E4538" s="1"/>
    </row>
    <row r="4539" s="10" customFormat="1" spans="1:5">
      <c r="A4539" s="1"/>
      <c r="B4539" s="1"/>
      <c r="C4539" s="1"/>
      <c r="D4539" s="1"/>
      <c r="E4539" s="1"/>
    </row>
    <row r="4540" s="10" customFormat="1" spans="1:5">
      <c r="A4540" s="1"/>
      <c r="B4540" s="1"/>
      <c r="C4540" s="1"/>
      <c r="D4540" s="1"/>
      <c r="E4540" s="1"/>
    </row>
    <row r="4541" s="10" customFormat="1" spans="1:5">
      <c r="A4541" s="1"/>
      <c r="B4541" s="1"/>
      <c r="C4541" s="1"/>
      <c r="D4541" s="1"/>
      <c r="E4541" s="1"/>
    </row>
    <row r="4542" s="10" customFormat="1" spans="1:5">
      <c r="A4542" s="1"/>
      <c r="B4542" s="1"/>
      <c r="C4542" s="1"/>
      <c r="D4542" s="1"/>
      <c r="E4542" s="1"/>
    </row>
    <row r="4543" s="10" customFormat="1" spans="1:5">
      <c r="A4543" s="1"/>
      <c r="B4543" s="1"/>
      <c r="C4543" s="1"/>
      <c r="D4543" s="1"/>
      <c r="E4543" s="1"/>
    </row>
    <row r="4544" s="10" customFormat="1" spans="1:5">
      <c r="A4544" s="1"/>
      <c r="B4544" s="1"/>
      <c r="C4544" s="1"/>
      <c r="D4544" s="1"/>
      <c r="E4544" s="1"/>
    </row>
    <row r="4545" s="10" customFormat="1" spans="1:5">
      <c r="A4545" s="1"/>
      <c r="B4545" s="1"/>
      <c r="C4545" s="1"/>
      <c r="D4545" s="1"/>
      <c r="E4545" s="1"/>
    </row>
    <row r="4546" s="10" customFormat="1" spans="1:5">
      <c r="A4546" s="1"/>
      <c r="B4546" s="1"/>
      <c r="C4546" s="1"/>
      <c r="D4546" s="1"/>
      <c r="E4546" s="1"/>
    </row>
    <row r="4547" s="10" customFormat="1" spans="1:5">
      <c r="A4547" s="1"/>
      <c r="B4547" s="1"/>
      <c r="C4547" s="1"/>
      <c r="D4547" s="1"/>
      <c r="E4547" s="1"/>
    </row>
    <row r="4548" s="10" customFormat="1" spans="1:5">
      <c r="A4548" s="1"/>
      <c r="B4548" s="1"/>
      <c r="C4548" s="1"/>
      <c r="D4548" s="1"/>
      <c r="E4548" s="1"/>
    </row>
    <row r="4549" s="10" customFormat="1" spans="1:5">
      <c r="A4549" s="1"/>
      <c r="B4549" s="1"/>
      <c r="C4549" s="1"/>
      <c r="D4549" s="1"/>
      <c r="E4549" s="1"/>
    </row>
    <row r="4550" s="10" customFormat="1" spans="1:5">
      <c r="A4550" s="1"/>
      <c r="B4550" s="1"/>
      <c r="C4550" s="1"/>
      <c r="D4550" s="1"/>
      <c r="E4550" s="1"/>
    </row>
    <row r="4551" s="10" customFormat="1" spans="1:5">
      <c r="A4551" s="1"/>
      <c r="B4551" s="1"/>
      <c r="C4551" s="1"/>
      <c r="D4551" s="1"/>
      <c r="E4551" s="1"/>
    </row>
    <row r="4552" s="10" customFormat="1" spans="1:5">
      <c r="A4552" s="1"/>
      <c r="B4552" s="1"/>
      <c r="C4552" s="1"/>
      <c r="D4552" s="1"/>
      <c r="E4552" s="1"/>
    </row>
    <row r="4553" s="10" customFormat="1" spans="1:5">
      <c r="A4553" s="1"/>
      <c r="B4553" s="1"/>
      <c r="C4553" s="1"/>
      <c r="D4553" s="1"/>
      <c r="E4553" s="1"/>
    </row>
    <row r="4554" s="10" customFormat="1" spans="1:5">
      <c r="A4554" s="1"/>
      <c r="B4554" s="1"/>
      <c r="C4554" s="1"/>
      <c r="D4554" s="1"/>
      <c r="E4554" s="1"/>
    </row>
    <row r="4555" s="10" customFormat="1" spans="1:5">
      <c r="A4555" s="1"/>
      <c r="B4555" s="1"/>
      <c r="C4555" s="1"/>
      <c r="D4555" s="1"/>
      <c r="E4555" s="1"/>
    </row>
    <row r="4556" s="10" customFormat="1" spans="1:5">
      <c r="A4556" s="1"/>
      <c r="B4556" s="1"/>
      <c r="C4556" s="1"/>
      <c r="D4556" s="1"/>
      <c r="E4556" s="1"/>
    </row>
    <row r="4557" s="10" customFormat="1" spans="1:5">
      <c r="A4557" s="1"/>
      <c r="B4557" s="1"/>
      <c r="C4557" s="1"/>
      <c r="D4557" s="1"/>
      <c r="E4557" s="1"/>
    </row>
    <row r="4558" s="10" customFormat="1" spans="1:5">
      <c r="A4558" s="1"/>
      <c r="B4558" s="1"/>
      <c r="C4558" s="1"/>
      <c r="D4558" s="1"/>
      <c r="E4558" s="1"/>
    </row>
    <row r="4559" s="10" customFormat="1" spans="1:5">
      <c r="A4559" s="1"/>
      <c r="B4559" s="1"/>
      <c r="C4559" s="1"/>
      <c r="D4559" s="1"/>
      <c r="E4559" s="1"/>
    </row>
    <row r="4560" s="10" customFormat="1" spans="1:5">
      <c r="A4560" s="1"/>
      <c r="B4560" s="1"/>
      <c r="C4560" s="1"/>
      <c r="D4560" s="1"/>
      <c r="E4560" s="1"/>
    </row>
    <row r="4561" s="10" customFormat="1" spans="1:5">
      <c r="A4561" s="1"/>
      <c r="B4561" s="1"/>
      <c r="C4561" s="1"/>
      <c r="D4561" s="1"/>
      <c r="E4561" s="1"/>
    </row>
    <row r="4562" s="10" customFormat="1" spans="1:5">
      <c r="A4562" s="1"/>
      <c r="B4562" s="1"/>
      <c r="C4562" s="1"/>
      <c r="D4562" s="1"/>
      <c r="E4562" s="1"/>
    </row>
    <row r="4563" s="10" customFormat="1" spans="1:5">
      <c r="A4563" s="1"/>
      <c r="B4563" s="1"/>
      <c r="C4563" s="1"/>
      <c r="D4563" s="1"/>
      <c r="E4563" s="1"/>
    </row>
    <row r="4564" s="10" customFormat="1" spans="1:5">
      <c r="A4564" s="1"/>
      <c r="B4564" s="1"/>
      <c r="C4564" s="1"/>
      <c r="D4564" s="1"/>
      <c r="E4564" s="1"/>
    </row>
    <row r="4565" s="10" customFormat="1" spans="1:5">
      <c r="A4565" s="1"/>
      <c r="B4565" s="1"/>
      <c r="C4565" s="1"/>
      <c r="D4565" s="1"/>
      <c r="E4565" s="1"/>
    </row>
    <row r="4566" s="10" customFormat="1" spans="1:5">
      <c r="A4566" s="1"/>
      <c r="B4566" s="1"/>
      <c r="C4566" s="1"/>
      <c r="D4566" s="1"/>
      <c r="E4566" s="1"/>
    </row>
    <row r="4567" s="10" customFormat="1" spans="1:5">
      <c r="A4567" s="1"/>
      <c r="B4567" s="1"/>
      <c r="C4567" s="1"/>
      <c r="D4567" s="1"/>
      <c r="E4567" s="1"/>
    </row>
    <row r="4568" s="10" customFormat="1" spans="1:5">
      <c r="A4568" s="1"/>
      <c r="B4568" s="1"/>
      <c r="C4568" s="1"/>
      <c r="D4568" s="1"/>
      <c r="E4568" s="1"/>
    </row>
    <row r="4569" s="10" customFormat="1" spans="1:5">
      <c r="A4569" s="1"/>
      <c r="B4569" s="1"/>
      <c r="C4569" s="1"/>
      <c r="D4569" s="1"/>
      <c r="E4569" s="1"/>
    </row>
    <row r="4570" s="10" customFormat="1" spans="1:5">
      <c r="A4570" s="1"/>
      <c r="B4570" s="1"/>
      <c r="C4570" s="1"/>
      <c r="D4570" s="1"/>
      <c r="E4570" s="1"/>
    </row>
    <row r="4571" s="10" customFormat="1" spans="1:5">
      <c r="A4571" s="1"/>
      <c r="B4571" s="1"/>
      <c r="C4571" s="1"/>
      <c r="D4571" s="1"/>
      <c r="E4571" s="1"/>
    </row>
    <row r="4572" s="10" customFormat="1" spans="1:5">
      <c r="A4572" s="1"/>
      <c r="B4572" s="1"/>
      <c r="C4572" s="1"/>
      <c r="D4572" s="1"/>
      <c r="E4572" s="1"/>
    </row>
    <row r="4573" s="10" customFormat="1" spans="1:5">
      <c r="A4573" s="1"/>
      <c r="B4573" s="1"/>
      <c r="C4573" s="1"/>
      <c r="D4573" s="1"/>
      <c r="E4573" s="1"/>
    </row>
    <row r="4574" s="10" customFormat="1" spans="1:5">
      <c r="A4574" s="1"/>
      <c r="B4574" s="1"/>
      <c r="C4574" s="1"/>
      <c r="D4574" s="1"/>
      <c r="E4574" s="1"/>
    </row>
    <row r="4575" s="10" customFormat="1" spans="1:5">
      <c r="A4575" s="1"/>
      <c r="B4575" s="1"/>
      <c r="C4575" s="1"/>
      <c r="D4575" s="1"/>
      <c r="E4575" s="1"/>
    </row>
    <row r="4576" s="10" customFormat="1" spans="1:5">
      <c r="A4576" s="1"/>
      <c r="B4576" s="1"/>
      <c r="C4576" s="1"/>
      <c r="D4576" s="1"/>
      <c r="E4576" s="1"/>
    </row>
    <row r="4577" s="10" customFormat="1" spans="1:5">
      <c r="A4577" s="1"/>
      <c r="B4577" s="1"/>
      <c r="C4577" s="1"/>
      <c r="D4577" s="1"/>
      <c r="E4577" s="1"/>
    </row>
    <row r="4578" s="10" customFormat="1" spans="1:5">
      <c r="A4578" s="1"/>
      <c r="B4578" s="1"/>
      <c r="C4578" s="1"/>
      <c r="D4578" s="1"/>
      <c r="E4578" s="1"/>
    </row>
    <row r="4579" s="10" customFormat="1" spans="1:5">
      <c r="A4579" s="1"/>
      <c r="B4579" s="1"/>
      <c r="C4579" s="1"/>
      <c r="D4579" s="1"/>
      <c r="E4579" s="1"/>
    </row>
    <row r="4580" s="10" customFormat="1" spans="1:5">
      <c r="A4580" s="1"/>
      <c r="B4580" s="1"/>
      <c r="C4580" s="1"/>
      <c r="D4580" s="1"/>
      <c r="E4580" s="1"/>
    </row>
    <row r="4581" s="10" customFormat="1" spans="1:5">
      <c r="A4581" s="1"/>
      <c r="B4581" s="1"/>
      <c r="C4581" s="1"/>
      <c r="D4581" s="1"/>
      <c r="E4581" s="1"/>
    </row>
    <row r="4582" s="10" customFormat="1" spans="1:5">
      <c r="A4582" s="1"/>
      <c r="B4582" s="1"/>
      <c r="C4582" s="1"/>
      <c r="D4582" s="1"/>
      <c r="E4582" s="1"/>
    </row>
    <row r="4583" s="10" customFormat="1" spans="1:5">
      <c r="A4583" s="1"/>
      <c r="B4583" s="1"/>
      <c r="C4583" s="1"/>
      <c r="D4583" s="1"/>
      <c r="E4583" s="1"/>
    </row>
    <row r="4584" s="10" customFormat="1" spans="1:5">
      <c r="A4584" s="1"/>
      <c r="B4584" s="1"/>
      <c r="C4584" s="1"/>
      <c r="D4584" s="1"/>
      <c r="E4584" s="1"/>
    </row>
    <row r="4585" s="10" customFormat="1" spans="1:5">
      <c r="A4585" s="1"/>
      <c r="B4585" s="1"/>
      <c r="C4585" s="1"/>
      <c r="D4585" s="1"/>
      <c r="E4585" s="1"/>
    </row>
    <row r="4586" s="10" customFormat="1" spans="1:5">
      <c r="A4586" s="1"/>
      <c r="B4586" s="1"/>
      <c r="C4586" s="1"/>
      <c r="D4586" s="1"/>
      <c r="E4586" s="1"/>
    </row>
    <row r="4587" s="10" customFormat="1" spans="1:5">
      <c r="A4587" s="1"/>
      <c r="B4587" s="1"/>
      <c r="C4587" s="1"/>
      <c r="D4587" s="1"/>
      <c r="E4587" s="1"/>
    </row>
    <row r="4588" s="10" customFormat="1" spans="1:5">
      <c r="A4588" s="1"/>
      <c r="B4588" s="1"/>
      <c r="C4588" s="1"/>
      <c r="D4588" s="1"/>
      <c r="E4588" s="1"/>
    </row>
    <row r="4589" s="10" customFormat="1" spans="1:5">
      <c r="A4589" s="1"/>
      <c r="B4589" s="1"/>
      <c r="C4589" s="1"/>
      <c r="D4589" s="1"/>
      <c r="E4589" s="1"/>
    </row>
    <row r="4590" s="10" customFormat="1" spans="1:5">
      <c r="A4590" s="1"/>
      <c r="B4590" s="1"/>
      <c r="C4590" s="1"/>
      <c r="D4590" s="1"/>
      <c r="E4590" s="1"/>
    </row>
    <row r="4591" s="10" customFormat="1" spans="1:5">
      <c r="A4591" s="1"/>
      <c r="B4591" s="1"/>
      <c r="C4591" s="1"/>
      <c r="D4591" s="1"/>
      <c r="E4591" s="1"/>
    </row>
    <row r="4592" s="10" customFormat="1" spans="1:5">
      <c r="A4592" s="1"/>
      <c r="B4592" s="1"/>
      <c r="C4592" s="1"/>
      <c r="D4592" s="1"/>
      <c r="E4592" s="1"/>
    </row>
    <row r="4593" s="10" customFormat="1" spans="1:5">
      <c r="A4593" s="1"/>
      <c r="B4593" s="1"/>
      <c r="C4593" s="1"/>
      <c r="D4593" s="1"/>
      <c r="E4593" s="1"/>
    </row>
    <row r="4594" s="10" customFormat="1" spans="1:5">
      <c r="A4594" s="1"/>
      <c r="B4594" s="1"/>
      <c r="C4594" s="1"/>
      <c r="D4594" s="1"/>
      <c r="E4594" s="1"/>
    </row>
    <row r="4595" s="10" customFormat="1" spans="1:5">
      <c r="A4595" s="1"/>
      <c r="B4595" s="1"/>
      <c r="C4595" s="1"/>
      <c r="D4595" s="1"/>
      <c r="E4595" s="1"/>
    </row>
    <row r="4596" s="10" customFormat="1" spans="1:5">
      <c r="A4596" s="1"/>
      <c r="B4596" s="1"/>
      <c r="C4596" s="1"/>
      <c r="D4596" s="1"/>
      <c r="E4596" s="1"/>
    </row>
    <row r="4597" s="10" customFormat="1" spans="1:5">
      <c r="A4597" s="1"/>
      <c r="B4597" s="1"/>
      <c r="C4597" s="1"/>
      <c r="D4597" s="1"/>
      <c r="E4597" s="1"/>
    </row>
    <row r="4598" s="10" customFormat="1" spans="1:5">
      <c r="A4598" s="1"/>
      <c r="B4598" s="1"/>
      <c r="C4598" s="1"/>
      <c r="D4598" s="1"/>
      <c r="E4598" s="1"/>
    </row>
    <row r="4599" s="10" customFormat="1" spans="1:5">
      <c r="A4599" s="1"/>
      <c r="B4599" s="1"/>
      <c r="C4599" s="1"/>
      <c r="D4599" s="1"/>
      <c r="E4599" s="1"/>
    </row>
    <row r="4600" s="10" customFormat="1" spans="1:5">
      <c r="A4600" s="1"/>
      <c r="B4600" s="1"/>
      <c r="C4600" s="1"/>
      <c r="D4600" s="1"/>
      <c r="E4600" s="1"/>
    </row>
    <row r="4601" s="10" customFormat="1" spans="1:5">
      <c r="A4601" s="1"/>
      <c r="B4601" s="1"/>
      <c r="C4601" s="1"/>
      <c r="D4601" s="1"/>
      <c r="E4601" s="1"/>
    </row>
    <row r="4602" s="10" customFormat="1" spans="1:5">
      <c r="A4602" s="1"/>
      <c r="B4602" s="1"/>
      <c r="C4602" s="1"/>
      <c r="D4602" s="1"/>
      <c r="E4602" s="1"/>
    </row>
    <row r="4603" s="10" customFormat="1" spans="1:5">
      <c r="A4603" s="1"/>
      <c r="B4603" s="1"/>
      <c r="C4603" s="1"/>
      <c r="D4603" s="1"/>
      <c r="E4603" s="1"/>
    </row>
    <row r="4604" s="10" customFormat="1" spans="1:5">
      <c r="A4604" s="1"/>
      <c r="B4604" s="1"/>
      <c r="C4604" s="1"/>
      <c r="D4604" s="1"/>
      <c r="E4604" s="1"/>
    </row>
    <row r="4605" s="10" customFormat="1" spans="1:5">
      <c r="A4605" s="1"/>
      <c r="B4605" s="1"/>
      <c r="C4605" s="1"/>
      <c r="D4605" s="1"/>
      <c r="E4605" s="1"/>
    </row>
    <row r="4606" s="10" customFormat="1" spans="1:5">
      <c r="A4606" s="1"/>
      <c r="B4606" s="1"/>
      <c r="C4606" s="1"/>
      <c r="D4606" s="1"/>
      <c r="E4606" s="1"/>
    </row>
    <row r="4607" s="10" customFormat="1" spans="1:5">
      <c r="A4607" s="1"/>
      <c r="B4607" s="1"/>
      <c r="C4607" s="1"/>
      <c r="D4607" s="1"/>
      <c r="E4607" s="1"/>
    </row>
    <row r="4608" s="10" customFormat="1" spans="1:5">
      <c r="A4608" s="1"/>
      <c r="B4608" s="1"/>
      <c r="C4608" s="1"/>
      <c r="D4608" s="1"/>
      <c r="E4608" s="1"/>
    </row>
    <row r="4609" s="10" customFormat="1" spans="1:5">
      <c r="A4609" s="1"/>
      <c r="B4609" s="1"/>
      <c r="C4609" s="1"/>
      <c r="D4609" s="1"/>
      <c r="E4609" s="1"/>
    </row>
    <row r="4610" s="10" customFormat="1" spans="1:5">
      <c r="A4610" s="1"/>
      <c r="B4610" s="1"/>
      <c r="C4610" s="1"/>
      <c r="D4610" s="1"/>
      <c r="E4610" s="1"/>
    </row>
    <row r="4611" s="10" customFormat="1" spans="1:5">
      <c r="A4611" s="1"/>
      <c r="B4611" s="1"/>
      <c r="C4611" s="1"/>
      <c r="D4611" s="1"/>
      <c r="E4611" s="1"/>
    </row>
    <row r="4612" s="10" customFormat="1" spans="1:5">
      <c r="A4612" s="1"/>
      <c r="B4612" s="1"/>
      <c r="C4612" s="1"/>
      <c r="D4612" s="1"/>
      <c r="E4612" s="1"/>
    </row>
    <row r="4613" s="10" customFormat="1" spans="1:5">
      <c r="A4613" s="1"/>
      <c r="B4613" s="1"/>
      <c r="C4613" s="1"/>
      <c r="D4613" s="1"/>
      <c r="E4613" s="1"/>
    </row>
    <row r="4614" s="10" customFormat="1" spans="1:5">
      <c r="A4614" s="1"/>
      <c r="B4614" s="1"/>
      <c r="C4614" s="1"/>
      <c r="D4614" s="1"/>
      <c r="E4614" s="1"/>
    </row>
    <row r="4615" s="10" customFormat="1" spans="1:5">
      <c r="A4615" s="1"/>
      <c r="B4615" s="1"/>
      <c r="C4615" s="1"/>
      <c r="D4615" s="1"/>
      <c r="E4615" s="1"/>
    </row>
    <row r="4616" s="10" customFormat="1" spans="1:5">
      <c r="A4616" s="1"/>
      <c r="B4616" s="1"/>
      <c r="C4616" s="1"/>
      <c r="D4616" s="1"/>
      <c r="E4616" s="1"/>
    </row>
    <row r="4617" s="10" customFormat="1" spans="1:5">
      <c r="A4617" s="1"/>
      <c r="B4617" s="1"/>
      <c r="C4617" s="1"/>
      <c r="D4617" s="1"/>
      <c r="E4617" s="1"/>
    </row>
    <row r="4618" s="10" customFormat="1" spans="1:5">
      <c r="A4618" s="1"/>
      <c r="B4618" s="1"/>
      <c r="C4618" s="1"/>
      <c r="D4618" s="1"/>
      <c r="E4618" s="1"/>
    </row>
    <row r="4619" s="10" customFormat="1" spans="1:5">
      <c r="A4619" s="1"/>
      <c r="B4619" s="1"/>
      <c r="C4619" s="1"/>
      <c r="D4619" s="1"/>
      <c r="E4619" s="1"/>
    </row>
    <row r="4620" s="10" customFormat="1" spans="1:5">
      <c r="A4620" s="1"/>
      <c r="B4620" s="1"/>
      <c r="C4620" s="1"/>
      <c r="D4620" s="1"/>
      <c r="E4620" s="1"/>
    </row>
    <row r="4621" s="10" customFormat="1" spans="1:5">
      <c r="A4621" s="1"/>
      <c r="B4621" s="1"/>
      <c r="C4621" s="1"/>
      <c r="D4621" s="1"/>
      <c r="E4621" s="1"/>
    </row>
    <row r="4622" s="10" customFormat="1" spans="1:5">
      <c r="A4622" s="1"/>
      <c r="B4622" s="1"/>
      <c r="C4622" s="1"/>
      <c r="D4622" s="1"/>
      <c r="E4622" s="1"/>
    </row>
    <row r="4623" s="10" customFormat="1" spans="1:5">
      <c r="A4623" s="1"/>
      <c r="B4623" s="1"/>
      <c r="C4623" s="1"/>
      <c r="D4623" s="1"/>
      <c r="E4623" s="1"/>
    </row>
    <row r="4624" s="10" customFormat="1" spans="1:5">
      <c r="A4624" s="1"/>
      <c r="B4624" s="1"/>
      <c r="C4624" s="1"/>
      <c r="D4624" s="1"/>
      <c r="E4624" s="1"/>
    </row>
    <row r="4625" s="10" customFormat="1" spans="1:5">
      <c r="A4625" s="1"/>
      <c r="B4625" s="1"/>
      <c r="C4625" s="1"/>
      <c r="D4625" s="1"/>
      <c r="E4625" s="1"/>
    </row>
    <row r="4626" s="10" customFormat="1" spans="1:5">
      <c r="A4626" s="1"/>
      <c r="B4626" s="1"/>
      <c r="C4626" s="1"/>
      <c r="D4626" s="1"/>
      <c r="E4626" s="1"/>
    </row>
    <row r="4627" s="10" customFormat="1" spans="1:5">
      <c r="A4627" s="1"/>
      <c r="B4627" s="1"/>
      <c r="C4627" s="1"/>
      <c r="D4627" s="1"/>
      <c r="E4627" s="1"/>
    </row>
    <row r="4628" s="10" customFormat="1" spans="1:5">
      <c r="A4628" s="1"/>
      <c r="B4628" s="1"/>
      <c r="C4628" s="1"/>
      <c r="D4628" s="1"/>
      <c r="E4628" s="1"/>
    </row>
    <row r="4629" s="10" customFormat="1" spans="1:5">
      <c r="A4629" s="1"/>
      <c r="B4629" s="1"/>
      <c r="C4629" s="1"/>
      <c r="D4629" s="1"/>
      <c r="E4629" s="1"/>
    </row>
    <row r="4630" s="10" customFormat="1" spans="1:5">
      <c r="A4630" s="1"/>
      <c r="B4630" s="1"/>
      <c r="C4630" s="1"/>
      <c r="D4630" s="1"/>
      <c r="E4630" s="1"/>
    </row>
    <row r="4631" s="10" customFormat="1" spans="1:5">
      <c r="A4631" s="1"/>
      <c r="B4631" s="1"/>
      <c r="C4631" s="1"/>
      <c r="D4631" s="1"/>
      <c r="E4631" s="1"/>
    </row>
    <row r="4632" s="10" customFormat="1" spans="1:5">
      <c r="A4632" s="1"/>
      <c r="B4632" s="1"/>
      <c r="C4632" s="1"/>
      <c r="D4632" s="1"/>
      <c r="E4632" s="1"/>
    </row>
    <row r="4633" s="10" customFormat="1" spans="1:5">
      <c r="A4633" s="1"/>
      <c r="B4633" s="1"/>
      <c r="C4633" s="1"/>
      <c r="D4633" s="1"/>
      <c r="E4633" s="1"/>
    </row>
    <row r="4634" s="10" customFormat="1" spans="1:5">
      <c r="A4634" s="1"/>
      <c r="B4634" s="1"/>
      <c r="C4634" s="1"/>
      <c r="D4634" s="1"/>
      <c r="E4634" s="1"/>
    </row>
    <row r="4635" s="10" customFormat="1" spans="1:5">
      <c r="A4635" s="1"/>
      <c r="B4635" s="1"/>
      <c r="C4635" s="1"/>
      <c r="D4635" s="1"/>
      <c r="E4635" s="1"/>
    </row>
    <row r="4636" s="10" customFormat="1" spans="1:5">
      <c r="A4636" s="1"/>
      <c r="B4636" s="1"/>
      <c r="C4636" s="1"/>
      <c r="D4636" s="1"/>
      <c r="E4636" s="1"/>
    </row>
    <row r="4637" s="10" customFormat="1" spans="1:5">
      <c r="A4637" s="1"/>
      <c r="B4637" s="1"/>
      <c r="C4637" s="1"/>
      <c r="D4637" s="1"/>
      <c r="E4637" s="1"/>
    </row>
    <row r="4638" s="10" customFormat="1" spans="1:5">
      <c r="A4638" s="1"/>
      <c r="B4638" s="1"/>
      <c r="C4638" s="1"/>
      <c r="D4638" s="1"/>
      <c r="E4638" s="1"/>
    </row>
    <row r="4639" s="10" customFormat="1" spans="1:5">
      <c r="A4639" s="1"/>
      <c r="B4639" s="1"/>
      <c r="C4639" s="1"/>
      <c r="D4639" s="1"/>
      <c r="E4639" s="1"/>
    </row>
    <row r="4640" s="10" customFormat="1" spans="1:5">
      <c r="A4640" s="1"/>
      <c r="B4640" s="1"/>
      <c r="C4640" s="1"/>
      <c r="D4640" s="1"/>
      <c r="E4640" s="1"/>
    </row>
    <row r="4641" s="10" customFormat="1" spans="1:5">
      <c r="A4641" s="1"/>
      <c r="B4641" s="1"/>
      <c r="C4641" s="1"/>
      <c r="D4641" s="1"/>
      <c r="E4641" s="1"/>
    </row>
    <row r="4642" s="10" customFormat="1" spans="1:5">
      <c r="A4642" s="1"/>
      <c r="B4642" s="1"/>
      <c r="C4642" s="1"/>
      <c r="D4642" s="1"/>
      <c r="E4642" s="1"/>
    </row>
    <row r="4643" s="10" customFormat="1" spans="1:5">
      <c r="A4643" s="1"/>
      <c r="B4643" s="1"/>
      <c r="C4643" s="1"/>
      <c r="D4643" s="1"/>
      <c r="E4643" s="1"/>
    </row>
    <row r="4644" s="10" customFormat="1" spans="1:5">
      <c r="A4644" s="1"/>
      <c r="B4644" s="1"/>
      <c r="C4644" s="1"/>
      <c r="D4644" s="1"/>
      <c r="E4644" s="1"/>
    </row>
    <row r="4645" s="10" customFormat="1" spans="1:5">
      <c r="A4645" s="1"/>
      <c r="B4645" s="1"/>
      <c r="C4645" s="1"/>
      <c r="D4645" s="1"/>
      <c r="E4645" s="1"/>
    </row>
    <row r="4646" s="10" customFormat="1" spans="1:5">
      <c r="A4646" s="1"/>
      <c r="B4646" s="1"/>
      <c r="C4646" s="1"/>
      <c r="D4646" s="1"/>
      <c r="E4646" s="1"/>
    </row>
    <row r="4647" s="10" customFormat="1" spans="1:5">
      <c r="A4647" s="1"/>
      <c r="B4647" s="1"/>
      <c r="C4647" s="1"/>
      <c r="D4647" s="1"/>
      <c r="E4647" s="1"/>
    </row>
    <row r="4648" s="10" customFormat="1" spans="1:5">
      <c r="A4648" s="1"/>
      <c r="B4648" s="1"/>
      <c r="C4648" s="1"/>
      <c r="D4648" s="1"/>
      <c r="E4648" s="1"/>
    </row>
    <row r="4649" s="10" customFormat="1" spans="1:5">
      <c r="A4649" s="1"/>
      <c r="B4649" s="1"/>
      <c r="C4649" s="1"/>
      <c r="D4649" s="1"/>
      <c r="E4649" s="1"/>
    </row>
    <row r="4650" s="10" customFormat="1" spans="1:5">
      <c r="A4650" s="1"/>
      <c r="B4650" s="1"/>
      <c r="C4650" s="1"/>
      <c r="D4650" s="1"/>
      <c r="E4650" s="1"/>
    </row>
    <row r="4651" s="10" customFormat="1" spans="1:5">
      <c r="A4651" s="1"/>
      <c r="B4651" s="1"/>
      <c r="C4651" s="1"/>
      <c r="D4651" s="1"/>
      <c r="E4651" s="1"/>
    </row>
    <row r="4652" s="10" customFormat="1" spans="1:5">
      <c r="A4652" s="1"/>
      <c r="B4652" s="1"/>
      <c r="C4652" s="1"/>
      <c r="D4652" s="1"/>
      <c r="E4652" s="1"/>
    </row>
    <row r="4653" s="10" customFormat="1" spans="1:5">
      <c r="A4653" s="1"/>
      <c r="B4653" s="1"/>
      <c r="C4653" s="1"/>
      <c r="D4653" s="1"/>
      <c r="E4653" s="1"/>
    </row>
    <row r="4654" s="10" customFormat="1" spans="1:5">
      <c r="A4654" s="1"/>
      <c r="B4654" s="1"/>
      <c r="C4654" s="1"/>
      <c r="D4654" s="1"/>
      <c r="E4654" s="1"/>
    </row>
    <row r="4655" s="10" customFormat="1" spans="1:5">
      <c r="A4655" s="1"/>
      <c r="B4655" s="1"/>
      <c r="C4655" s="1"/>
      <c r="D4655" s="1"/>
      <c r="E4655" s="1"/>
    </row>
    <row r="4656" s="10" customFormat="1" spans="1:5">
      <c r="A4656" s="1"/>
      <c r="B4656" s="1"/>
      <c r="C4656" s="1"/>
      <c r="D4656" s="1"/>
      <c r="E4656" s="1"/>
    </row>
    <row r="4657" s="10" customFormat="1" spans="1:5">
      <c r="A4657" s="1"/>
      <c r="B4657" s="1"/>
      <c r="C4657" s="1"/>
      <c r="D4657" s="1"/>
      <c r="E4657" s="1"/>
    </row>
    <row r="4658" s="10" customFormat="1" spans="1:5">
      <c r="A4658" s="1"/>
      <c r="B4658" s="1"/>
      <c r="C4658" s="1"/>
      <c r="D4658" s="1"/>
      <c r="E4658" s="1"/>
    </row>
    <row r="4659" s="10" customFormat="1" spans="1:5">
      <c r="A4659" s="1"/>
      <c r="B4659" s="1"/>
      <c r="C4659" s="1"/>
      <c r="D4659" s="1"/>
      <c r="E4659" s="1"/>
    </row>
    <row r="4660" s="10" customFormat="1" spans="1:5">
      <c r="A4660" s="1"/>
      <c r="B4660" s="1"/>
      <c r="C4660" s="1"/>
      <c r="D4660" s="1"/>
      <c r="E4660" s="1"/>
    </row>
    <row r="4661" s="10" customFormat="1" spans="1:5">
      <c r="A4661" s="1"/>
      <c r="B4661" s="1"/>
      <c r="C4661" s="1"/>
      <c r="D4661" s="1"/>
      <c r="E4661" s="1"/>
    </row>
    <row r="4662" s="10" customFormat="1" spans="1:5">
      <c r="A4662" s="1"/>
      <c r="B4662" s="1"/>
      <c r="C4662" s="1"/>
      <c r="D4662" s="1"/>
      <c r="E4662" s="1"/>
    </row>
    <row r="4663" s="10" customFormat="1" spans="1:5">
      <c r="A4663" s="1"/>
      <c r="B4663" s="1"/>
      <c r="C4663" s="1"/>
      <c r="D4663" s="1"/>
      <c r="E4663" s="1"/>
    </row>
    <row r="4664" s="10" customFormat="1" spans="1:5">
      <c r="A4664" s="1"/>
      <c r="B4664" s="1"/>
      <c r="C4664" s="1"/>
      <c r="D4664" s="1"/>
      <c r="E4664" s="1"/>
    </row>
    <row r="4665" s="10" customFormat="1" spans="1:5">
      <c r="A4665" s="1"/>
      <c r="B4665" s="1"/>
      <c r="C4665" s="1"/>
      <c r="D4665" s="1"/>
      <c r="E4665" s="1"/>
    </row>
    <row r="4666" s="10" customFormat="1" spans="1:5">
      <c r="A4666" s="1"/>
      <c r="B4666" s="1"/>
      <c r="C4666" s="1"/>
      <c r="D4666" s="1"/>
      <c r="E4666" s="1"/>
    </row>
    <row r="4667" s="10" customFormat="1" spans="1:5">
      <c r="A4667" s="1"/>
      <c r="B4667" s="1"/>
      <c r="C4667" s="1"/>
      <c r="D4667" s="1"/>
      <c r="E4667" s="1"/>
    </row>
    <row r="4668" s="10" customFormat="1" spans="1:5">
      <c r="A4668" s="1"/>
      <c r="B4668" s="1"/>
      <c r="C4668" s="1"/>
      <c r="D4668" s="1"/>
      <c r="E4668" s="1"/>
    </row>
    <row r="4669" s="10" customFormat="1" spans="1:5">
      <c r="A4669" s="1"/>
      <c r="B4669" s="1"/>
      <c r="C4669" s="1"/>
      <c r="D4669" s="1"/>
      <c r="E4669" s="1"/>
    </row>
    <row r="4670" s="10" customFormat="1" spans="1:5">
      <c r="A4670" s="1"/>
      <c r="B4670" s="1"/>
      <c r="C4670" s="1"/>
      <c r="D4670" s="1"/>
      <c r="E4670" s="1"/>
    </row>
    <row r="4671" s="10" customFormat="1" spans="1:5">
      <c r="A4671" s="1"/>
      <c r="B4671" s="1"/>
      <c r="C4671" s="1"/>
      <c r="D4671" s="1"/>
      <c r="E4671" s="1"/>
    </row>
    <row r="4672" s="10" customFormat="1" spans="1:5">
      <c r="A4672" s="1"/>
      <c r="B4672" s="1"/>
      <c r="C4672" s="1"/>
      <c r="D4672" s="1"/>
      <c r="E4672" s="1"/>
    </row>
    <row r="4673" s="10" customFormat="1" spans="1:5">
      <c r="A4673" s="1"/>
      <c r="B4673" s="1"/>
      <c r="C4673" s="1"/>
      <c r="D4673" s="1"/>
      <c r="E4673" s="1"/>
    </row>
    <row r="4674" s="10" customFormat="1" spans="1:5">
      <c r="A4674" s="1"/>
      <c r="B4674" s="1"/>
      <c r="C4674" s="1"/>
      <c r="D4674" s="1"/>
      <c r="E4674" s="1"/>
    </row>
    <row r="4675" s="10" customFormat="1" spans="1:5">
      <c r="A4675" s="1"/>
      <c r="B4675" s="1"/>
      <c r="C4675" s="1"/>
      <c r="D4675" s="1"/>
      <c r="E4675" s="1"/>
    </row>
    <row r="4676" s="10" customFormat="1" spans="1:5">
      <c r="A4676" s="1"/>
      <c r="B4676" s="1"/>
      <c r="C4676" s="1"/>
      <c r="D4676" s="1"/>
      <c r="E4676" s="1"/>
    </row>
    <row r="4677" s="10" customFormat="1" spans="1:5">
      <c r="A4677" s="1"/>
      <c r="B4677" s="1"/>
      <c r="C4677" s="1"/>
      <c r="D4677" s="1"/>
      <c r="E4677" s="1"/>
    </row>
    <row r="4678" s="10" customFormat="1" spans="1:5">
      <c r="A4678" s="1"/>
      <c r="B4678" s="1"/>
      <c r="C4678" s="1"/>
      <c r="D4678" s="1"/>
      <c r="E4678" s="1"/>
    </row>
    <row r="4679" s="10" customFormat="1" spans="1:5">
      <c r="A4679" s="1"/>
      <c r="B4679" s="1"/>
      <c r="C4679" s="1"/>
      <c r="D4679" s="1"/>
      <c r="E4679" s="1"/>
    </row>
    <row r="4680" s="10" customFormat="1" spans="1:5">
      <c r="A4680" s="1"/>
      <c r="B4680" s="1"/>
      <c r="C4680" s="1"/>
      <c r="D4680" s="1"/>
      <c r="E4680" s="1"/>
    </row>
    <row r="4681" s="10" customFormat="1" spans="1:5">
      <c r="A4681" s="1"/>
      <c r="B4681" s="1"/>
      <c r="C4681" s="1"/>
      <c r="D4681" s="1"/>
      <c r="E4681" s="1"/>
    </row>
    <row r="4682" s="10" customFormat="1" spans="1:5">
      <c r="A4682" s="1"/>
      <c r="B4682" s="1"/>
      <c r="C4682" s="1"/>
      <c r="D4682" s="1"/>
      <c r="E4682" s="1"/>
    </row>
    <row r="4683" s="10" customFormat="1" spans="1:5">
      <c r="A4683" s="1"/>
      <c r="B4683" s="1"/>
      <c r="C4683" s="1"/>
      <c r="D4683" s="1"/>
      <c r="E4683" s="1"/>
    </row>
    <row r="4684" s="10" customFormat="1" spans="1:5">
      <c r="A4684" s="1"/>
      <c r="B4684" s="1"/>
      <c r="C4684" s="1"/>
      <c r="D4684" s="1"/>
      <c r="E4684" s="1"/>
    </row>
    <row r="4685" s="10" customFormat="1" spans="1:5">
      <c r="A4685" s="1"/>
      <c r="B4685" s="1"/>
      <c r="C4685" s="1"/>
      <c r="D4685" s="1"/>
      <c r="E4685" s="1"/>
    </row>
    <row r="4686" s="10" customFormat="1" spans="1:5">
      <c r="A4686" s="1"/>
      <c r="B4686" s="1"/>
      <c r="C4686" s="1"/>
      <c r="D4686" s="1"/>
      <c r="E4686" s="1"/>
    </row>
    <row r="4687" s="10" customFormat="1" spans="1:5">
      <c r="A4687" s="1"/>
      <c r="B4687" s="1"/>
      <c r="C4687" s="1"/>
      <c r="D4687" s="1"/>
      <c r="E4687" s="1"/>
    </row>
    <row r="4688" s="10" customFormat="1" spans="1:5">
      <c r="A4688" s="1"/>
      <c r="B4688" s="1"/>
      <c r="C4688" s="1"/>
      <c r="D4688" s="1"/>
      <c r="E4688" s="1"/>
    </row>
    <row r="4689" s="10" customFormat="1" spans="1:5">
      <c r="A4689" s="1"/>
      <c r="B4689" s="1"/>
      <c r="C4689" s="1"/>
      <c r="D4689" s="1"/>
      <c r="E4689" s="1"/>
    </row>
    <row r="4690" s="10" customFormat="1" spans="1:5">
      <c r="A4690" s="1"/>
      <c r="B4690" s="1"/>
      <c r="C4690" s="1"/>
      <c r="D4690" s="1"/>
      <c r="E4690" s="1"/>
    </row>
    <row r="4691" s="10" customFormat="1" spans="1:5">
      <c r="A4691" s="1"/>
      <c r="B4691" s="1"/>
      <c r="C4691" s="1"/>
      <c r="D4691" s="1"/>
      <c r="E4691" s="1"/>
    </row>
    <row r="4692" s="10" customFormat="1" spans="1:5">
      <c r="A4692" s="1"/>
      <c r="B4692" s="1"/>
      <c r="C4692" s="1"/>
      <c r="D4692" s="1"/>
      <c r="E4692" s="1"/>
    </row>
    <row r="4693" s="10" customFormat="1" spans="1:5">
      <c r="A4693" s="1"/>
      <c r="B4693" s="1"/>
      <c r="C4693" s="1"/>
      <c r="D4693" s="1"/>
      <c r="E4693" s="1"/>
    </row>
    <row r="4694" s="10" customFormat="1" spans="1:5">
      <c r="A4694" s="1"/>
      <c r="B4694" s="1"/>
      <c r="C4694" s="1"/>
      <c r="D4694" s="1"/>
      <c r="E4694" s="1"/>
    </row>
    <row r="4695" s="10" customFormat="1" spans="1:5">
      <c r="A4695" s="1"/>
      <c r="B4695" s="1"/>
      <c r="C4695" s="1"/>
      <c r="D4695" s="1"/>
      <c r="E4695" s="1"/>
    </row>
    <row r="4696" s="10" customFormat="1" spans="1:5">
      <c r="A4696" s="1"/>
      <c r="B4696" s="1"/>
      <c r="C4696" s="1"/>
      <c r="D4696" s="1"/>
      <c r="E4696" s="1"/>
    </row>
    <row r="4697" s="10" customFormat="1" spans="1:5">
      <c r="A4697" s="1"/>
      <c r="B4697" s="1"/>
      <c r="C4697" s="1"/>
      <c r="D4697" s="1"/>
      <c r="E4697" s="1"/>
    </row>
    <row r="4698" s="10" customFormat="1" spans="1:5">
      <c r="A4698" s="1"/>
      <c r="B4698" s="1"/>
      <c r="C4698" s="1"/>
      <c r="D4698" s="1"/>
      <c r="E4698" s="1"/>
    </row>
    <row r="4699" s="10" customFormat="1" spans="1:5">
      <c r="A4699" s="1"/>
      <c r="B4699" s="1"/>
      <c r="C4699" s="1"/>
      <c r="D4699" s="1"/>
      <c r="E4699" s="1"/>
    </row>
    <row r="4700" s="10" customFormat="1" spans="1:5">
      <c r="A4700" s="1"/>
      <c r="B4700" s="1"/>
      <c r="C4700" s="1"/>
      <c r="D4700" s="1"/>
      <c r="E4700" s="1"/>
    </row>
    <row r="4701" s="10" customFormat="1" spans="1:5">
      <c r="A4701" s="1"/>
      <c r="B4701" s="1"/>
      <c r="C4701" s="1"/>
      <c r="D4701" s="1"/>
      <c r="E4701" s="1"/>
    </row>
    <row r="4702" s="10" customFormat="1" spans="1:5">
      <c r="A4702" s="1"/>
      <c r="B4702" s="1"/>
      <c r="C4702" s="1"/>
      <c r="D4702" s="1"/>
      <c r="E4702" s="1"/>
    </row>
    <row r="4703" s="10" customFormat="1" spans="1:5">
      <c r="A4703" s="1"/>
      <c r="B4703" s="1"/>
      <c r="C4703" s="1"/>
      <c r="D4703" s="1"/>
      <c r="E4703" s="1"/>
    </row>
    <row r="4704" s="10" customFormat="1" spans="1:5">
      <c r="A4704" s="1"/>
      <c r="B4704" s="1"/>
      <c r="C4704" s="1"/>
      <c r="D4704" s="1"/>
      <c r="E4704" s="1"/>
    </row>
    <row r="4705" s="10" customFormat="1" spans="1:5">
      <c r="A4705" s="1"/>
      <c r="B4705" s="1"/>
      <c r="C4705" s="1"/>
      <c r="D4705" s="1"/>
      <c r="E4705" s="1"/>
    </row>
    <row r="4706" s="10" customFormat="1" spans="1:5">
      <c r="A4706" s="1"/>
      <c r="B4706" s="1"/>
      <c r="C4706" s="1"/>
      <c r="D4706" s="1"/>
      <c r="E4706" s="1"/>
    </row>
    <row r="4707" s="10" customFormat="1" spans="1:5">
      <c r="A4707" s="1"/>
      <c r="B4707" s="1"/>
      <c r="C4707" s="1"/>
      <c r="D4707" s="1"/>
      <c r="E4707" s="1"/>
    </row>
    <row r="4708" s="10" customFormat="1" spans="1:5">
      <c r="A4708" s="1"/>
      <c r="B4708" s="1"/>
      <c r="C4708" s="1"/>
      <c r="D4708" s="1"/>
      <c r="E4708" s="1"/>
    </row>
    <row r="4709" s="10" customFormat="1" spans="1:5">
      <c r="A4709" s="1"/>
      <c r="B4709" s="1"/>
      <c r="C4709" s="1"/>
      <c r="D4709" s="1"/>
      <c r="E4709" s="1"/>
    </row>
    <row r="4710" s="10" customFormat="1" spans="1:5">
      <c r="A4710" s="1"/>
      <c r="B4710" s="1"/>
      <c r="C4710" s="1"/>
      <c r="D4710" s="1"/>
      <c r="E4710" s="1"/>
    </row>
    <row r="4711" s="10" customFormat="1" spans="1:5">
      <c r="A4711" s="1"/>
      <c r="B4711" s="1"/>
      <c r="C4711" s="1"/>
      <c r="D4711" s="1"/>
      <c r="E4711" s="1"/>
    </row>
    <row r="4712" s="10" customFormat="1" spans="1:5">
      <c r="A4712" s="1"/>
      <c r="B4712" s="1"/>
      <c r="C4712" s="1"/>
      <c r="D4712" s="1"/>
      <c r="E4712" s="1"/>
    </row>
    <row r="4713" s="10" customFormat="1" spans="1:5">
      <c r="A4713" s="1"/>
      <c r="B4713" s="1"/>
      <c r="C4713" s="1"/>
      <c r="D4713" s="1"/>
      <c r="E4713" s="1"/>
    </row>
    <row r="4714" s="10" customFormat="1" spans="1:5">
      <c r="A4714" s="1"/>
      <c r="B4714" s="1"/>
      <c r="C4714" s="1"/>
      <c r="D4714" s="1"/>
      <c r="E4714" s="1"/>
    </row>
    <row r="4715" s="10" customFormat="1" spans="1:5">
      <c r="A4715" s="1"/>
      <c r="B4715" s="1"/>
      <c r="C4715" s="1"/>
      <c r="D4715" s="1"/>
      <c r="E4715" s="1"/>
    </row>
    <row r="4716" s="10" customFormat="1" spans="1:5">
      <c r="A4716" s="1"/>
      <c r="B4716" s="1"/>
      <c r="C4716" s="1"/>
      <c r="D4716" s="1"/>
      <c r="E4716" s="1"/>
    </row>
    <row r="4717" s="10" customFormat="1" spans="1:5">
      <c r="A4717" s="1"/>
      <c r="B4717" s="1"/>
      <c r="C4717" s="1"/>
      <c r="D4717" s="1"/>
      <c r="E4717" s="1"/>
    </row>
    <row r="4718" s="10" customFormat="1" spans="1:5">
      <c r="A4718" s="1"/>
      <c r="B4718" s="1"/>
      <c r="C4718" s="1"/>
      <c r="D4718" s="1"/>
      <c r="E4718" s="1"/>
    </row>
    <row r="4719" s="10" customFormat="1" spans="1:5">
      <c r="A4719" s="1"/>
      <c r="B4719" s="1"/>
      <c r="C4719" s="1"/>
      <c r="D4719" s="1"/>
      <c r="E4719" s="1"/>
    </row>
    <row r="4720" s="10" customFormat="1" spans="1:5">
      <c r="A4720" s="1"/>
      <c r="B4720" s="1"/>
      <c r="C4720" s="1"/>
      <c r="D4720" s="1"/>
      <c r="E4720" s="1"/>
    </row>
    <row r="4721" s="10" customFormat="1" spans="1:5">
      <c r="A4721" s="1"/>
      <c r="B4721" s="1"/>
      <c r="C4721" s="1"/>
      <c r="D4721" s="1"/>
      <c r="E4721" s="1"/>
    </row>
    <row r="4722" s="10" customFormat="1" spans="1:5">
      <c r="A4722" s="1"/>
      <c r="B4722" s="1"/>
      <c r="C4722" s="1"/>
      <c r="D4722" s="1"/>
      <c r="E4722" s="1"/>
    </row>
    <row r="4723" s="10" customFormat="1" spans="1:5">
      <c r="A4723" s="1"/>
      <c r="B4723" s="1"/>
      <c r="C4723" s="1"/>
      <c r="D4723" s="1"/>
      <c r="E4723" s="1"/>
    </row>
    <row r="4724" s="10" customFormat="1" spans="1:5">
      <c r="A4724" s="1"/>
      <c r="B4724" s="1"/>
      <c r="C4724" s="1"/>
      <c r="D4724" s="1"/>
      <c r="E4724" s="1"/>
    </row>
    <row r="4725" s="10" customFormat="1" spans="1:5">
      <c r="A4725" s="1"/>
      <c r="B4725" s="1"/>
      <c r="C4725" s="1"/>
      <c r="D4725" s="1"/>
      <c r="E4725" s="1"/>
    </row>
    <row r="4726" s="10" customFormat="1" spans="1:5">
      <c r="A4726" s="1"/>
      <c r="B4726" s="1"/>
      <c r="C4726" s="1"/>
      <c r="D4726" s="1"/>
      <c r="E4726" s="1"/>
    </row>
    <row r="4727" s="10" customFormat="1" spans="1:5">
      <c r="A4727" s="1"/>
      <c r="B4727" s="1"/>
      <c r="C4727" s="1"/>
      <c r="D4727" s="1"/>
      <c r="E4727" s="1"/>
    </row>
    <row r="4728" s="10" customFormat="1" spans="1:5">
      <c r="A4728" s="1"/>
      <c r="B4728" s="1"/>
      <c r="C4728" s="1"/>
      <c r="D4728" s="1"/>
      <c r="E4728" s="1"/>
    </row>
    <row r="4729" s="10" customFormat="1" spans="1:5">
      <c r="A4729" s="1"/>
      <c r="B4729" s="1"/>
      <c r="C4729" s="1"/>
      <c r="D4729" s="1"/>
      <c r="E4729" s="1"/>
    </row>
    <row r="4730" s="10" customFormat="1" spans="1:5">
      <c r="A4730" s="1"/>
      <c r="B4730" s="1"/>
      <c r="C4730" s="1"/>
      <c r="D4730" s="1"/>
      <c r="E4730" s="1"/>
    </row>
    <row r="4731" s="10" customFormat="1" spans="1:5">
      <c r="A4731" s="1"/>
      <c r="B4731" s="1"/>
      <c r="C4731" s="1"/>
      <c r="D4731" s="1"/>
      <c r="E4731" s="1"/>
    </row>
    <row r="4732" s="10" customFormat="1" spans="1:5">
      <c r="A4732" s="1"/>
      <c r="B4732" s="1"/>
      <c r="C4732" s="1"/>
      <c r="D4732" s="1"/>
      <c r="E4732" s="1"/>
    </row>
    <row r="4733" s="10" customFormat="1" spans="1:5">
      <c r="A4733" s="1"/>
      <c r="B4733" s="1"/>
      <c r="C4733" s="1"/>
      <c r="D4733" s="1"/>
      <c r="E4733" s="1"/>
    </row>
    <row r="4734" s="10" customFormat="1" spans="1:5">
      <c r="A4734" s="1"/>
      <c r="B4734" s="1"/>
      <c r="C4734" s="1"/>
      <c r="D4734" s="1"/>
      <c r="E4734" s="1"/>
    </row>
    <row r="4735" s="10" customFormat="1" spans="1:5">
      <c r="A4735" s="1"/>
      <c r="B4735" s="1"/>
      <c r="C4735" s="1"/>
      <c r="D4735" s="1"/>
      <c r="E4735" s="1"/>
    </row>
    <row r="4736" s="10" customFormat="1" spans="1:5">
      <c r="A4736" s="1"/>
      <c r="B4736" s="1"/>
      <c r="C4736" s="1"/>
      <c r="D4736" s="1"/>
      <c r="E4736" s="1"/>
    </row>
    <row r="4737" s="10" customFormat="1" spans="1:5">
      <c r="A4737" s="1"/>
      <c r="B4737" s="1"/>
      <c r="C4737" s="1"/>
      <c r="D4737" s="1"/>
      <c r="E4737" s="1"/>
    </row>
    <row r="4738" s="10" customFormat="1" spans="1:5">
      <c r="A4738" s="1"/>
      <c r="B4738" s="1"/>
      <c r="C4738" s="1"/>
      <c r="D4738" s="1"/>
      <c r="E4738" s="1"/>
    </row>
    <row r="4739" s="10" customFormat="1" spans="1:5">
      <c r="A4739" s="1"/>
      <c r="B4739" s="1"/>
      <c r="C4739" s="1"/>
      <c r="D4739" s="1"/>
      <c r="E4739" s="1"/>
    </row>
    <row r="4740" s="10" customFormat="1" spans="1:5">
      <c r="A4740" s="1"/>
      <c r="B4740" s="1"/>
      <c r="C4740" s="1"/>
      <c r="D4740" s="1"/>
      <c r="E4740" s="1"/>
    </row>
    <row r="4741" s="10" customFormat="1" spans="1:5">
      <c r="A4741" s="1"/>
      <c r="B4741" s="1"/>
      <c r="C4741" s="1"/>
      <c r="D4741" s="1"/>
      <c r="E4741" s="1"/>
    </row>
    <row r="4742" s="10" customFormat="1" spans="1:5">
      <c r="A4742" s="1"/>
      <c r="B4742" s="1"/>
      <c r="C4742" s="1"/>
      <c r="D4742" s="1"/>
      <c r="E4742" s="1"/>
    </row>
    <row r="4743" s="10" customFormat="1" spans="1:5">
      <c r="A4743" s="1"/>
      <c r="B4743" s="1"/>
      <c r="C4743" s="1"/>
      <c r="D4743" s="1"/>
      <c r="E4743" s="1"/>
    </row>
    <row r="4744" s="10" customFormat="1" spans="1:5">
      <c r="A4744" s="1"/>
      <c r="B4744" s="1"/>
      <c r="C4744" s="1"/>
      <c r="D4744" s="1"/>
      <c r="E4744" s="1"/>
    </row>
    <row r="4745" s="10" customFormat="1" spans="1:5">
      <c r="A4745" s="1"/>
      <c r="B4745" s="1"/>
      <c r="C4745" s="1"/>
      <c r="D4745" s="1"/>
      <c r="E4745" s="1"/>
    </row>
    <row r="4746" s="10" customFormat="1" spans="1:5">
      <c r="A4746" s="1"/>
      <c r="B4746" s="1"/>
      <c r="C4746" s="1"/>
      <c r="D4746" s="1"/>
      <c r="E4746" s="1"/>
    </row>
    <row r="4747" s="10" customFormat="1" spans="1:5">
      <c r="A4747" s="1"/>
      <c r="B4747" s="1"/>
      <c r="C4747" s="1"/>
      <c r="D4747" s="1"/>
      <c r="E4747" s="1"/>
    </row>
    <row r="4748" s="10" customFormat="1" spans="1:5">
      <c r="A4748" s="1"/>
      <c r="B4748" s="1"/>
      <c r="C4748" s="1"/>
      <c r="D4748" s="1"/>
      <c r="E4748" s="1"/>
    </row>
    <row r="4749" s="10" customFormat="1" spans="1:5">
      <c r="A4749" s="1"/>
      <c r="B4749" s="1"/>
      <c r="C4749" s="1"/>
      <c r="D4749" s="1"/>
      <c r="E4749" s="1"/>
    </row>
    <row r="4750" s="10" customFormat="1" spans="1:5">
      <c r="A4750" s="1"/>
      <c r="B4750" s="1"/>
      <c r="C4750" s="1"/>
      <c r="D4750" s="1"/>
      <c r="E4750" s="1"/>
    </row>
    <row r="4751" s="10" customFormat="1" spans="1:5">
      <c r="A4751" s="1"/>
      <c r="B4751" s="1"/>
      <c r="C4751" s="1"/>
      <c r="D4751" s="1"/>
      <c r="E4751" s="1"/>
    </row>
    <row r="4752" s="10" customFormat="1" spans="1:5">
      <c r="A4752" s="1"/>
      <c r="B4752" s="1"/>
      <c r="C4752" s="1"/>
      <c r="D4752" s="1"/>
      <c r="E4752" s="1"/>
    </row>
    <row r="4753" s="10" customFormat="1" spans="1:5">
      <c r="A4753" s="1"/>
      <c r="B4753" s="1"/>
      <c r="C4753" s="1"/>
      <c r="D4753" s="1"/>
      <c r="E4753" s="1"/>
    </row>
    <row r="4754" s="10" customFormat="1" spans="1:5">
      <c r="A4754" s="1"/>
      <c r="B4754" s="1"/>
      <c r="C4754" s="1"/>
      <c r="D4754" s="1"/>
      <c r="E4754" s="1"/>
    </row>
    <row r="4755" s="10" customFormat="1" spans="1:5">
      <c r="A4755" s="1"/>
      <c r="B4755" s="1"/>
      <c r="C4755" s="1"/>
      <c r="D4755" s="1"/>
      <c r="E4755" s="1"/>
    </row>
    <row r="4756" s="10" customFormat="1" spans="1:5">
      <c r="A4756" s="1"/>
      <c r="B4756" s="1"/>
      <c r="C4756" s="1"/>
      <c r="D4756" s="1"/>
      <c r="E4756" s="1"/>
    </row>
    <row r="4757" s="10" customFormat="1" spans="1:5">
      <c r="A4757" s="1"/>
      <c r="B4757" s="1"/>
      <c r="C4757" s="1"/>
      <c r="D4757" s="1"/>
      <c r="E4757" s="1"/>
    </row>
    <row r="4758" s="10" customFormat="1" spans="1:5">
      <c r="A4758" s="1"/>
      <c r="B4758" s="1"/>
      <c r="C4758" s="1"/>
      <c r="D4758" s="1"/>
      <c r="E4758" s="1"/>
    </row>
    <row r="4759" s="10" customFormat="1" spans="1:5">
      <c r="A4759" s="1"/>
      <c r="B4759" s="1"/>
      <c r="C4759" s="1"/>
      <c r="D4759" s="1"/>
      <c r="E4759" s="1"/>
    </row>
    <row r="4760" s="10" customFormat="1" spans="1:5">
      <c r="A4760" s="1"/>
      <c r="B4760" s="1"/>
      <c r="C4760" s="1"/>
      <c r="D4760" s="1"/>
      <c r="E4760" s="1"/>
    </row>
    <row r="4761" s="10" customFormat="1" spans="1:5">
      <c r="A4761" s="1"/>
      <c r="B4761" s="1"/>
      <c r="C4761" s="1"/>
      <c r="D4761" s="1"/>
      <c r="E4761" s="1"/>
    </row>
    <row r="4762" s="10" customFormat="1" spans="1:5">
      <c r="A4762" s="1"/>
      <c r="B4762" s="1"/>
      <c r="C4762" s="1"/>
      <c r="D4762" s="1"/>
      <c r="E4762" s="1"/>
    </row>
    <row r="4763" s="10" customFormat="1" spans="1:5">
      <c r="A4763" s="1"/>
      <c r="B4763" s="1"/>
      <c r="C4763" s="1"/>
      <c r="D4763" s="1"/>
      <c r="E4763" s="1"/>
    </row>
    <row r="4764" s="10" customFormat="1" spans="1:5">
      <c r="A4764" s="1"/>
      <c r="B4764" s="1"/>
      <c r="C4764" s="1"/>
      <c r="D4764" s="1"/>
      <c r="E4764" s="1"/>
    </row>
    <row r="4765" s="10" customFormat="1" spans="1:5">
      <c r="A4765" s="1"/>
      <c r="B4765" s="1"/>
      <c r="C4765" s="1"/>
      <c r="D4765" s="1"/>
      <c r="E4765" s="1"/>
    </row>
    <row r="4766" s="10" customFormat="1" spans="1:5">
      <c r="A4766" s="1"/>
      <c r="B4766" s="1"/>
      <c r="C4766" s="1"/>
      <c r="D4766" s="1"/>
      <c r="E4766" s="1"/>
    </row>
    <row r="4767" s="10" customFormat="1" spans="1:5">
      <c r="A4767" s="1"/>
      <c r="B4767" s="1"/>
      <c r="C4767" s="1"/>
      <c r="D4767" s="1"/>
      <c r="E4767" s="1"/>
    </row>
    <row r="4768" s="10" customFormat="1" spans="1:5">
      <c r="A4768" s="1"/>
      <c r="B4768" s="1"/>
      <c r="C4768" s="1"/>
      <c r="D4768" s="1"/>
      <c r="E4768" s="1"/>
    </row>
    <row r="4769" s="10" customFormat="1" spans="1:5">
      <c r="A4769" s="1"/>
      <c r="B4769" s="1"/>
      <c r="C4769" s="1"/>
      <c r="D4769" s="1"/>
      <c r="E4769" s="1"/>
    </row>
    <row r="4770" s="10" customFormat="1" spans="1:5">
      <c r="A4770" s="1"/>
      <c r="B4770" s="1"/>
      <c r="C4770" s="1"/>
      <c r="D4770" s="1"/>
      <c r="E4770" s="1"/>
    </row>
    <row r="4771" s="10" customFormat="1" spans="1:5">
      <c r="A4771" s="1"/>
      <c r="B4771" s="1"/>
      <c r="C4771" s="1"/>
      <c r="D4771" s="1"/>
      <c r="E4771" s="1"/>
    </row>
    <row r="4772" s="10" customFormat="1" spans="1:5">
      <c r="A4772" s="1"/>
      <c r="B4772" s="1"/>
      <c r="C4772" s="1"/>
      <c r="D4772" s="1"/>
      <c r="E4772" s="1"/>
    </row>
    <row r="4773" s="10" customFormat="1" spans="1:5">
      <c r="A4773" s="1"/>
      <c r="B4773" s="1"/>
      <c r="C4773" s="1"/>
      <c r="D4773" s="1"/>
      <c r="E4773" s="1"/>
    </row>
    <row r="4774" s="10" customFormat="1" spans="1:5">
      <c r="A4774" s="1"/>
      <c r="B4774" s="1"/>
      <c r="C4774" s="1"/>
      <c r="D4774" s="1"/>
      <c r="E4774" s="1"/>
    </row>
    <row r="4775" s="10" customFormat="1" spans="1:5">
      <c r="A4775" s="1"/>
      <c r="B4775" s="1"/>
      <c r="C4775" s="1"/>
      <c r="D4775" s="1"/>
      <c r="E4775" s="1"/>
    </row>
    <row r="4776" s="10" customFormat="1" spans="1:5">
      <c r="A4776" s="1"/>
      <c r="B4776" s="1"/>
      <c r="C4776" s="1"/>
      <c r="D4776" s="1"/>
      <c r="E4776" s="1"/>
    </row>
    <row r="4777" s="10" customFormat="1" spans="1:5">
      <c r="A4777" s="1"/>
      <c r="B4777" s="1"/>
      <c r="C4777" s="1"/>
      <c r="D4777" s="1"/>
      <c r="E4777" s="1"/>
    </row>
    <row r="4778" s="10" customFormat="1" spans="1:5">
      <c r="A4778" s="1"/>
      <c r="B4778" s="1"/>
      <c r="C4778" s="1"/>
      <c r="D4778" s="1"/>
      <c r="E4778" s="1"/>
    </row>
    <row r="4779" s="10" customFormat="1" spans="1:5">
      <c r="A4779" s="1"/>
      <c r="B4779" s="1"/>
      <c r="C4779" s="1"/>
      <c r="D4779" s="1"/>
      <c r="E4779" s="1"/>
    </row>
    <row r="4780" s="10" customFormat="1" spans="1:5">
      <c r="A4780" s="1"/>
      <c r="B4780" s="1"/>
      <c r="C4780" s="1"/>
      <c r="D4780" s="1"/>
      <c r="E4780" s="1"/>
    </row>
    <row r="4781" s="10" customFormat="1" spans="1:5">
      <c r="A4781" s="1"/>
      <c r="B4781" s="1"/>
      <c r="C4781" s="1"/>
      <c r="D4781" s="1"/>
      <c r="E4781" s="1"/>
    </row>
    <row r="4782" s="10" customFormat="1" spans="1:5">
      <c r="A4782" s="1"/>
      <c r="B4782" s="1"/>
      <c r="C4782" s="1"/>
      <c r="D4782" s="1"/>
      <c r="E4782" s="1"/>
    </row>
    <row r="4783" s="10" customFormat="1" spans="1:5">
      <c r="A4783" s="1"/>
      <c r="B4783" s="1"/>
      <c r="C4783" s="1"/>
      <c r="D4783" s="1"/>
      <c r="E4783" s="1"/>
    </row>
    <row r="4784" s="10" customFormat="1" spans="1:5">
      <c r="A4784" s="1"/>
      <c r="B4784" s="1"/>
      <c r="C4784" s="1"/>
      <c r="D4784" s="1"/>
      <c r="E4784" s="1"/>
    </row>
    <row r="4785" s="10" customFormat="1" spans="1:5">
      <c r="A4785" s="1"/>
      <c r="B4785" s="1"/>
      <c r="C4785" s="1"/>
      <c r="D4785" s="1"/>
      <c r="E4785" s="1"/>
    </row>
    <row r="4786" s="10" customFormat="1" spans="1:5">
      <c r="A4786" s="1"/>
      <c r="B4786" s="1"/>
      <c r="C4786" s="1"/>
      <c r="D4786" s="1"/>
      <c r="E4786" s="1"/>
    </row>
    <row r="4787" s="10" customFormat="1" spans="1:5">
      <c r="A4787" s="1"/>
      <c r="B4787" s="1"/>
      <c r="C4787" s="1"/>
      <c r="D4787" s="1"/>
      <c r="E4787" s="1"/>
    </row>
    <row r="4788" s="10" customFormat="1" spans="1:5">
      <c r="A4788" s="1"/>
      <c r="B4788" s="1"/>
      <c r="C4788" s="1"/>
      <c r="D4788" s="1"/>
      <c r="E4788" s="1"/>
    </row>
    <row r="4789" s="10" customFormat="1" spans="1:5">
      <c r="A4789" s="1"/>
      <c r="B4789" s="1"/>
      <c r="C4789" s="1"/>
      <c r="D4789" s="1"/>
      <c r="E4789" s="1"/>
    </row>
    <row r="4790" s="10" customFormat="1" spans="1:5">
      <c r="A4790" s="1"/>
      <c r="B4790" s="1"/>
      <c r="C4790" s="1"/>
      <c r="D4790" s="1"/>
      <c r="E4790" s="1"/>
    </row>
    <row r="4791" s="10" customFormat="1" spans="1:5">
      <c r="A4791" s="1"/>
      <c r="B4791" s="1"/>
      <c r="C4791" s="1"/>
      <c r="D4791" s="1"/>
      <c r="E4791" s="1"/>
    </row>
    <row r="4792" s="10" customFormat="1" spans="1:5">
      <c r="A4792" s="1"/>
      <c r="B4792" s="1"/>
      <c r="C4792" s="1"/>
      <c r="D4792" s="1"/>
      <c r="E4792" s="1"/>
    </row>
    <row r="4793" s="10" customFormat="1" spans="1:5">
      <c r="A4793" s="1"/>
      <c r="B4793" s="1"/>
      <c r="C4793" s="1"/>
      <c r="D4793" s="1"/>
      <c r="E4793" s="1"/>
    </row>
    <row r="4794" s="10" customFormat="1" spans="1:5">
      <c r="A4794" s="1"/>
      <c r="B4794" s="1"/>
      <c r="C4794" s="1"/>
      <c r="D4794" s="1"/>
      <c r="E4794" s="1"/>
    </row>
    <row r="4795" s="10" customFormat="1" spans="1:5">
      <c r="A4795" s="1"/>
      <c r="B4795" s="1"/>
      <c r="C4795" s="1"/>
      <c r="D4795" s="1"/>
      <c r="E4795" s="1"/>
    </row>
    <row r="4796" s="10" customFormat="1" spans="1:5">
      <c r="A4796" s="1"/>
      <c r="B4796" s="1"/>
      <c r="C4796" s="1"/>
      <c r="D4796" s="1"/>
      <c r="E4796" s="1"/>
    </row>
    <row r="4797" s="10" customFormat="1" spans="1:5">
      <c r="A4797" s="1"/>
      <c r="B4797" s="1"/>
      <c r="C4797" s="1"/>
      <c r="D4797" s="1"/>
      <c r="E4797" s="1"/>
    </row>
    <row r="4798" s="10" customFormat="1" spans="1:5">
      <c r="A4798" s="1"/>
      <c r="B4798" s="1"/>
      <c r="C4798" s="1"/>
      <c r="D4798" s="1"/>
      <c r="E4798" s="1"/>
    </row>
    <row r="4799" s="10" customFormat="1" spans="1:5">
      <c r="A4799" s="1"/>
      <c r="B4799" s="1"/>
      <c r="C4799" s="1"/>
      <c r="D4799" s="1"/>
      <c r="E4799" s="1"/>
    </row>
    <row r="4800" s="10" customFormat="1" spans="1:5">
      <c r="A4800" s="1"/>
      <c r="B4800" s="1"/>
      <c r="C4800" s="1"/>
      <c r="D4800" s="1"/>
      <c r="E4800" s="1"/>
    </row>
    <row r="4801" s="10" customFormat="1" spans="1:5">
      <c r="A4801" s="1"/>
      <c r="B4801" s="1"/>
      <c r="C4801" s="1"/>
      <c r="D4801" s="1"/>
      <c r="E4801" s="1"/>
    </row>
    <row r="4802" s="10" customFormat="1" spans="1:5">
      <c r="A4802" s="1"/>
      <c r="B4802" s="1"/>
      <c r="C4802" s="1"/>
      <c r="D4802" s="1"/>
      <c r="E4802" s="1"/>
    </row>
    <row r="4803" s="10" customFormat="1" spans="1:5">
      <c r="A4803" s="1"/>
      <c r="B4803" s="1"/>
      <c r="C4803" s="1"/>
      <c r="D4803" s="1"/>
      <c r="E4803" s="1"/>
    </row>
    <row r="4804" s="10" customFormat="1" spans="1:5">
      <c r="A4804" s="1"/>
      <c r="B4804" s="1"/>
      <c r="C4804" s="1"/>
      <c r="D4804" s="1"/>
      <c r="E4804" s="1"/>
    </row>
    <row r="4805" s="10" customFormat="1" spans="1:5">
      <c r="A4805" s="1"/>
      <c r="B4805" s="1"/>
      <c r="C4805" s="1"/>
      <c r="D4805" s="1"/>
      <c r="E4805" s="1"/>
    </row>
    <row r="4806" s="10" customFormat="1" spans="1:5">
      <c r="A4806" s="1"/>
      <c r="B4806" s="1"/>
      <c r="C4806" s="1"/>
      <c r="D4806" s="1"/>
      <c r="E4806" s="1"/>
    </row>
    <row r="4807" s="10" customFormat="1" spans="1:5">
      <c r="A4807" s="1"/>
      <c r="B4807" s="1"/>
      <c r="C4807" s="1"/>
      <c r="D4807" s="1"/>
      <c r="E4807" s="1"/>
    </row>
    <row r="4808" s="10" customFormat="1" spans="1:5">
      <c r="A4808" s="1"/>
      <c r="B4808" s="1"/>
      <c r="C4808" s="1"/>
      <c r="D4808" s="1"/>
      <c r="E4808" s="1"/>
    </row>
    <row r="4809" s="10" customFormat="1" spans="1:5">
      <c r="A4809" s="1"/>
      <c r="B4809" s="1"/>
      <c r="C4809" s="1"/>
      <c r="D4809" s="1"/>
      <c r="E4809" s="1"/>
    </row>
    <row r="4810" s="10" customFormat="1" spans="1:5">
      <c r="A4810" s="1"/>
      <c r="B4810" s="1"/>
      <c r="C4810" s="1"/>
      <c r="D4810" s="1"/>
      <c r="E4810" s="1"/>
    </row>
    <row r="4811" s="10" customFormat="1" spans="1:5">
      <c r="A4811" s="1"/>
      <c r="B4811" s="1"/>
      <c r="C4811" s="1"/>
      <c r="D4811" s="1"/>
      <c r="E4811" s="1"/>
    </row>
    <row r="4812" s="10" customFormat="1" spans="1:5">
      <c r="A4812" s="1"/>
      <c r="B4812" s="1"/>
      <c r="C4812" s="1"/>
      <c r="D4812" s="1"/>
      <c r="E4812" s="1"/>
    </row>
    <row r="4813" s="10" customFormat="1" spans="1:5">
      <c r="A4813" s="1"/>
      <c r="B4813" s="1"/>
      <c r="C4813" s="1"/>
      <c r="D4813" s="1"/>
      <c r="E4813" s="1"/>
    </row>
    <row r="4814" s="10" customFormat="1" spans="1:5">
      <c r="A4814" s="1"/>
      <c r="B4814" s="1"/>
      <c r="C4814" s="1"/>
      <c r="D4814" s="1"/>
      <c r="E4814" s="1"/>
    </row>
    <row r="4815" s="10" customFormat="1" spans="1:5">
      <c r="A4815" s="1"/>
      <c r="B4815" s="1"/>
      <c r="C4815" s="1"/>
      <c r="D4815" s="1"/>
      <c r="E4815" s="1"/>
    </row>
    <row r="4816" s="10" customFormat="1" spans="1:5">
      <c r="A4816" s="1"/>
      <c r="B4816" s="1"/>
      <c r="C4816" s="1"/>
      <c r="D4816" s="1"/>
      <c r="E4816" s="1"/>
    </row>
    <row r="4817" s="10" customFormat="1" spans="1:5">
      <c r="A4817" s="1"/>
      <c r="B4817" s="1"/>
      <c r="C4817" s="1"/>
      <c r="D4817" s="1"/>
      <c r="E4817" s="1"/>
    </row>
    <row r="4818" s="10" customFormat="1" spans="1:5">
      <c r="A4818" s="1"/>
      <c r="B4818" s="1"/>
      <c r="C4818" s="1"/>
      <c r="D4818" s="1"/>
      <c r="E4818" s="1"/>
    </row>
    <row r="4819" s="10" customFormat="1" spans="1:5">
      <c r="A4819" s="1"/>
      <c r="B4819" s="1"/>
      <c r="C4819" s="1"/>
      <c r="D4819" s="1"/>
      <c r="E4819" s="1"/>
    </row>
    <row r="4820" s="10" customFormat="1" spans="1:5">
      <c r="A4820" s="1"/>
      <c r="B4820" s="1"/>
      <c r="C4820" s="1"/>
      <c r="D4820" s="1"/>
      <c r="E4820" s="1"/>
    </row>
    <row r="4821" s="10" customFormat="1" spans="1:5">
      <c r="A4821" s="1"/>
      <c r="B4821" s="1"/>
      <c r="C4821" s="1"/>
      <c r="D4821" s="1"/>
      <c r="E4821" s="1"/>
    </row>
    <row r="4822" s="10" customFormat="1" spans="1:5">
      <c r="A4822" s="1"/>
      <c r="B4822" s="1"/>
      <c r="C4822" s="1"/>
      <c r="D4822" s="1"/>
      <c r="E4822" s="1"/>
    </row>
    <row r="4823" s="10" customFormat="1" spans="1:5">
      <c r="A4823" s="1"/>
      <c r="B4823" s="1"/>
      <c r="C4823" s="1"/>
      <c r="D4823" s="1"/>
      <c r="E4823" s="1"/>
    </row>
    <row r="4824" s="10" customFormat="1" spans="1:5">
      <c r="A4824" s="1"/>
      <c r="B4824" s="1"/>
      <c r="C4824" s="1"/>
      <c r="D4824" s="1"/>
      <c r="E4824" s="1"/>
    </row>
    <row r="4825" s="10" customFormat="1" spans="1:5">
      <c r="A4825" s="1"/>
      <c r="B4825" s="1"/>
      <c r="C4825" s="1"/>
      <c r="D4825" s="1"/>
      <c r="E4825" s="1"/>
    </row>
    <row r="4826" s="10" customFormat="1" spans="1:5">
      <c r="A4826" s="1"/>
      <c r="B4826" s="1"/>
      <c r="C4826" s="1"/>
      <c r="D4826" s="1"/>
      <c r="E4826" s="1"/>
    </row>
    <row r="4827" s="10" customFormat="1" spans="1:5">
      <c r="A4827" s="1"/>
      <c r="B4827" s="1"/>
      <c r="C4827" s="1"/>
      <c r="D4827" s="1"/>
      <c r="E4827" s="1"/>
    </row>
    <row r="4828" s="10" customFormat="1" spans="1:5">
      <c r="A4828" s="1"/>
      <c r="B4828" s="1"/>
      <c r="C4828" s="1"/>
      <c r="D4828" s="1"/>
      <c r="E4828" s="1"/>
    </row>
    <row r="4829" s="10" customFormat="1" spans="1:5">
      <c r="A4829" s="1"/>
      <c r="B4829" s="1"/>
      <c r="C4829" s="1"/>
      <c r="D4829" s="1"/>
      <c r="E4829" s="1"/>
    </row>
    <row r="4830" s="10" customFormat="1" spans="1:5">
      <c r="A4830" s="1"/>
      <c r="B4830" s="1"/>
      <c r="C4830" s="1"/>
      <c r="D4830" s="1"/>
      <c r="E4830" s="1"/>
    </row>
    <row r="4831" s="10" customFormat="1" spans="1:5">
      <c r="A4831" s="1"/>
      <c r="B4831" s="1"/>
      <c r="C4831" s="1"/>
      <c r="D4831" s="1"/>
      <c r="E4831" s="1"/>
    </row>
    <row r="4832" s="10" customFormat="1" spans="1:5">
      <c r="A4832" s="1"/>
      <c r="B4832" s="1"/>
      <c r="C4832" s="1"/>
      <c r="D4832" s="1"/>
      <c r="E4832" s="1"/>
    </row>
    <row r="4833" s="10" customFormat="1" spans="1:5">
      <c r="A4833" s="1"/>
      <c r="B4833" s="1"/>
      <c r="C4833" s="1"/>
      <c r="D4833" s="1"/>
      <c r="E4833" s="1"/>
    </row>
    <row r="4834" s="10" customFormat="1" spans="1:5">
      <c r="A4834" s="1"/>
      <c r="B4834" s="1"/>
      <c r="C4834" s="1"/>
      <c r="D4834" s="1"/>
      <c r="E4834" s="1"/>
    </row>
    <row r="4835" s="10" customFormat="1" spans="1:5">
      <c r="A4835" s="1"/>
      <c r="B4835" s="1"/>
      <c r="C4835" s="1"/>
      <c r="D4835" s="1"/>
      <c r="E4835" s="1"/>
    </row>
    <row r="4836" s="10" customFormat="1" spans="1:5">
      <c r="A4836" s="1"/>
      <c r="B4836" s="1"/>
      <c r="C4836" s="1"/>
      <c r="D4836" s="1"/>
      <c r="E4836" s="1"/>
    </row>
    <row r="4837" s="10" customFormat="1" spans="1:5">
      <c r="A4837" s="1"/>
      <c r="B4837" s="1"/>
      <c r="C4837" s="1"/>
      <c r="D4837" s="1"/>
      <c r="E4837" s="1"/>
    </row>
    <row r="4838" s="10" customFormat="1" spans="1:5">
      <c r="A4838" s="1"/>
      <c r="B4838" s="1"/>
      <c r="C4838" s="1"/>
      <c r="D4838" s="1"/>
      <c r="E4838" s="1"/>
    </row>
    <row r="4839" s="10" customFormat="1" spans="1:5">
      <c r="A4839" s="1"/>
      <c r="B4839" s="1"/>
      <c r="C4839" s="1"/>
      <c r="D4839" s="1"/>
      <c r="E4839" s="1"/>
    </row>
    <row r="4840" s="10" customFormat="1" spans="1:5">
      <c r="A4840" s="1"/>
      <c r="B4840" s="1"/>
      <c r="C4840" s="1"/>
      <c r="D4840" s="1"/>
      <c r="E4840" s="1"/>
    </row>
    <row r="4841" s="10" customFormat="1" spans="1:5">
      <c r="A4841" s="1"/>
      <c r="B4841" s="1"/>
      <c r="C4841" s="1"/>
      <c r="D4841" s="1"/>
      <c r="E4841" s="1"/>
    </row>
    <row r="4842" s="10" customFormat="1" spans="1:5">
      <c r="A4842" s="1"/>
      <c r="B4842" s="1"/>
      <c r="C4842" s="1"/>
      <c r="D4842" s="1"/>
      <c r="E4842" s="1"/>
    </row>
    <row r="4843" s="10" customFormat="1" spans="1:5">
      <c r="A4843" s="1"/>
      <c r="B4843" s="1"/>
      <c r="C4843" s="1"/>
      <c r="D4843" s="1"/>
      <c r="E4843" s="1"/>
    </row>
    <row r="4844" s="10" customFormat="1" spans="1:5">
      <c r="A4844" s="1"/>
      <c r="B4844" s="1"/>
      <c r="C4844" s="1"/>
      <c r="D4844" s="1"/>
      <c r="E4844" s="1"/>
    </row>
    <row r="4845" s="10" customFormat="1" spans="1:5">
      <c r="A4845" s="1"/>
      <c r="B4845" s="1"/>
      <c r="C4845" s="1"/>
      <c r="D4845" s="1"/>
      <c r="E4845" s="1"/>
    </row>
    <row r="4846" s="10" customFormat="1" spans="1:5">
      <c r="A4846" s="1"/>
      <c r="B4846" s="1"/>
      <c r="C4846" s="1"/>
      <c r="D4846" s="1"/>
      <c r="E4846" s="1"/>
    </row>
    <row r="4847" s="10" customFormat="1" spans="1:5">
      <c r="A4847" s="1"/>
      <c r="B4847" s="1"/>
      <c r="C4847" s="1"/>
      <c r="D4847" s="1"/>
      <c r="E4847" s="1"/>
    </row>
    <row r="4848" s="10" customFormat="1" spans="1:5">
      <c r="A4848" s="1"/>
      <c r="B4848" s="1"/>
      <c r="C4848" s="1"/>
      <c r="D4848" s="1"/>
      <c r="E4848" s="1"/>
    </row>
    <row r="4849" s="10" customFormat="1" spans="1:5">
      <c r="A4849" s="1"/>
      <c r="B4849" s="1"/>
      <c r="C4849" s="1"/>
      <c r="D4849" s="1"/>
      <c r="E4849" s="1"/>
    </row>
    <row r="4850" s="10" customFormat="1" spans="1:5">
      <c r="A4850" s="1"/>
      <c r="B4850" s="1"/>
      <c r="C4850" s="1"/>
      <c r="D4850" s="1"/>
      <c r="E4850" s="1"/>
    </row>
    <row r="4851" s="10" customFormat="1" spans="1:5">
      <c r="A4851" s="1"/>
      <c r="B4851" s="1"/>
      <c r="C4851" s="1"/>
      <c r="D4851" s="1"/>
      <c r="E4851" s="1"/>
    </row>
    <row r="4852" s="10" customFormat="1" spans="1:5">
      <c r="A4852" s="1"/>
      <c r="B4852" s="1"/>
      <c r="C4852" s="1"/>
      <c r="D4852" s="1"/>
      <c r="E4852" s="1"/>
    </row>
    <row r="4853" s="10" customFormat="1" spans="1:5">
      <c r="A4853" s="1"/>
      <c r="B4853" s="1"/>
      <c r="C4853" s="1"/>
      <c r="D4853" s="1"/>
      <c r="E4853" s="1"/>
    </row>
    <row r="4854" s="10" customFormat="1" spans="1:5">
      <c r="A4854" s="1"/>
      <c r="B4854" s="1"/>
      <c r="C4854" s="1"/>
      <c r="D4854" s="1"/>
      <c r="E4854" s="1"/>
    </row>
    <row r="4855" s="10" customFormat="1" spans="1:5">
      <c r="A4855" s="1"/>
      <c r="B4855" s="1"/>
      <c r="C4855" s="1"/>
      <c r="D4855" s="1"/>
      <c r="E4855" s="1"/>
    </row>
    <row r="4856" s="10" customFormat="1" spans="1:5">
      <c r="A4856" s="1"/>
      <c r="B4856" s="1"/>
      <c r="C4856" s="1"/>
      <c r="D4856" s="1"/>
      <c r="E4856" s="1"/>
    </row>
    <row r="4857" s="10" customFormat="1" spans="1:5">
      <c r="A4857" s="1"/>
      <c r="B4857" s="1"/>
      <c r="C4857" s="1"/>
      <c r="D4857" s="1"/>
      <c r="E4857" s="1"/>
    </row>
    <row r="4858" s="10" customFormat="1" spans="1:5">
      <c r="A4858" s="1"/>
      <c r="B4858" s="1"/>
      <c r="C4858" s="1"/>
      <c r="D4858" s="1"/>
      <c r="E4858" s="1"/>
    </row>
    <row r="4859" s="10" customFormat="1" spans="1:5">
      <c r="A4859" s="1"/>
      <c r="B4859" s="1"/>
      <c r="C4859" s="1"/>
      <c r="D4859" s="1"/>
      <c r="E4859" s="1"/>
    </row>
    <row r="4860" s="10" customFormat="1" spans="1:5">
      <c r="A4860" s="1"/>
      <c r="B4860" s="1"/>
      <c r="C4860" s="1"/>
      <c r="D4860" s="1"/>
      <c r="E4860" s="1"/>
    </row>
    <row r="4861" s="10" customFormat="1" spans="1:5">
      <c r="A4861" s="1"/>
      <c r="B4861" s="1"/>
      <c r="C4861" s="1"/>
      <c r="D4861" s="1"/>
      <c r="E4861" s="1"/>
    </row>
    <row r="4862" s="10" customFormat="1" spans="1:5">
      <c r="A4862" s="1"/>
      <c r="B4862" s="1"/>
      <c r="C4862" s="1"/>
      <c r="D4862" s="1"/>
      <c r="E4862" s="1"/>
    </row>
    <row r="4863" s="10" customFormat="1" spans="1:5">
      <c r="A4863" s="1"/>
      <c r="B4863" s="1"/>
      <c r="C4863" s="1"/>
      <c r="D4863" s="1"/>
      <c r="E4863" s="1"/>
    </row>
    <row r="4864" s="10" customFormat="1" spans="1:5">
      <c r="A4864" s="1"/>
      <c r="B4864" s="1"/>
      <c r="C4864" s="1"/>
      <c r="D4864" s="1"/>
      <c r="E4864" s="1"/>
    </row>
    <row r="4865" s="10" customFormat="1" spans="1:5">
      <c r="A4865" s="1"/>
      <c r="B4865" s="1"/>
      <c r="C4865" s="1"/>
      <c r="D4865" s="1"/>
      <c r="E4865" s="1"/>
    </row>
    <row r="4866" s="10" customFormat="1" spans="1:5">
      <c r="A4866" s="1"/>
      <c r="B4866" s="1"/>
      <c r="C4866" s="1"/>
      <c r="D4866" s="1"/>
      <c r="E4866" s="1"/>
    </row>
    <row r="4867" s="10" customFormat="1" spans="1:5">
      <c r="A4867" s="1"/>
      <c r="B4867" s="1"/>
      <c r="C4867" s="1"/>
      <c r="D4867" s="1"/>
      <c r="E4867" s="1"/>
    </row>
    <row r="4868" s="10" customFormat="1" spans="1:5">
      <c r="A4868" s="1"/>
      <c r="B4868" s="1"/>
      <c r="C4868" s="1"/>
      <c r="D4868" s="1"/>
      <c r="E4868" s="1"/>
    </row>
    <row r="4869" s="10" customFormat="1" spans="1:5">
      <c r="A4869" s="1"/>
      <c r="B4869" s="1"/>
      <c r="C4869" s="1"/>
      <c r="D4869" s="1"/>
      <c r="E4869" s="1"/>
    </row>
    <row r="4870" s="10" customFormat="1" spans="1:5">
      <c r="A4870" s="1"/>
      <c r="B4870" s="1"/>
      <c r="C4870" s="1"/>
      <c r="D4870" s="1"/>
      <c r="E4870" s="1"/>
    </row>
    <row r="4871" s="10" customFormat="1" spans="1:5">
      <c r="A4871" s="1"/>
      <c r="B4871" s="1"/>
      <c r="C4871" s="1"/>
      <c r="D4871" s="1"/>
      <c r="E4871" s="1"/>
    </row>
    <row r="4872" s="10" customFormat="1" spans="1:5">
      <c r="A4872" s="1"/>
      <c r="B4872" s="1"/>
      <c r="C4872" s="1"/>
      <c r="D4872" s="1"/>
      <c r="E4872" s="1"/>
    </row>
    <row r="4873" s="10" customFormat="1" spans="1:5">
      <c r="A4873" s="1"/>
      <c r="B4873" s="1"/>
      <c r="C4873" s="1"/>
      <c r="D4873" s="1"/>
      <c r="E4873" s="1"/>
    </row>
    <row r="4874" s="10" customFormat="1" spans="1:5">
      <c r="A4874" s="1"/>
      <c r="B4874" s="1"/>
      <c r="C4874" s="1"/>
      <c r="D4874" s="1"/>
      <c r="E4874" s="1"/>
    </row>
    <row r="4875" s="10" customFormat="1" spans="1:5">
      <c r="A4875" s="1"/>
      <c r="B4875" s="1"/>
      <c r="C4875" s="1"/>
      <c r="D4875" s="1"/>
      <c r="E4875" s="1"/>
    </row>
    <row r="4876" s="10" customFormat="1" spans="1:5">
      <c r="A4876" s="1"/>
      <c r="B4876" s="1"/>
      <c r="C4876" s="1"/>
      <c r="D4876" s="1"/>
      <c r="E4876" s="1"/>
    </row>
    <row r="4877" s="10" customFormat="1" spans="1:5">
      <c r="A4877" s="1"/>
      <c r="B4877" s="1"/>
      <c r="C4877" s="1"/>
      <c r="D4877" s="1"/>
      <c r="E4877" s="1"/>
    </row>
    <row r="4878" s="10" customFormat="1" spans="1:5">
      <c r="A4878" s="1"/>
      <c r="B4878" s="1"/>
      <c r="C4878" s="1"/>
      <c r="D4878" s="1"/>
      <c r="E4878" s="1"/>
    </row>
    <row r="4879" s="10" customFormat="1" spans="1:5">
      <c r="A4879" s="1"/>
      <c r="B4879" s="1"/>
      <c r="C4879" s="1"/>
      <c r="D4879" s="1"/>
      <c r="E4879" s="1"/>
    </row>
    <row r="4880" s="10" customFormat="1" spans="1:5">
      <c r="A4880" s="1"/>
      <c r="B4880" s="1"/>
      <c r="C4880" s="1"/>
      <c r="D4880" s="1"/>
      <c r="E4880" s="1"/>
    </row>
    <row r="4881" s="10" customFormat="1" spans="1:5">
      <c r="A4881" s="1"/>
      <c r="B4881" s="1"/>
      <c r="C4881" s="1"/>
      <c r="D4881" s="1"/>
      <c r="E4881" s="1"/>
    </row>
    <row r="4882" s="10" customFormat="1" spans="1:5">
      <c r="A4882" s="1"/>
      <c r="B4882" s="1"/>
      <c r="C4882" s="1"/>
      <c r="D4882" s="1"/>
      <c r="E4882" s="1"/>
    </row>
    <row r="4883" s="10" customFormat="1" spans="1:5">
      <c r="A4883" s="1"/>
      <c r="B4883" s="1"/>
      <c r="C4883" s="1"/>
      <c r="D4883" s="1"/>
      <c r="E4883" s="1"/>
    </row>
    <row r="4884" s="10" customFormat="1" spans="1:5">
      <c r="A4884" s="1"/>
      <c r="B4884" s="1"/>
      <c r="C4884" s="1"/>
      <c r="D4884" s="1"/>
      <c r="E4884" s="1"/>
    </row>
    <row r="4885" s="10" customFormat="1" spans="1:5">
      <c r="A4885" s="1"/>
      <c r="B4885" s="1"/>
      <c r="C4885" s="1"/>
      <c r="D4885" s="1"/>
      <c r="E4885" s="1"/>
    </row>
    <row r="4886" s="10" customFormat="1" spans="1:5">
      <c r="A4886" s="1"/>
      <c r="B4886" s="1"/>
      <c r="C4886" s="1"/>
      <c r="D4886" s="1"/>
      <c r="E4886" s="1"/>
    </row>
    <row r="4887" s="10" customFormat="1" spans="1:5">
      <c r="A4887" s="1"/>
      <c r="B4887" s="1"/>
      <c r="C4887" s="1"/>
      <c r="D4887" s="1"/>
      <c r="E4887" s="1"/>
    </row>
    <row r="4888" s="10" customFormat="1" spans="1:5">
      <c r="A4888" s="1"/>
      <c r="B4888" s="1"/>
      <c r="C4888" s="1"/>
      <c r="D4888" s="1"/>
      <c r="E4888" s="1"/>
    </row>
    <row r="4889" s="10" customFormat="1" spans="1:5">
      <c r="A4889" s="1"/>
      <c r="B4889" s="1"/>
      <c r="C4889" s="1"/>
      <c r="D4889" s="1"/>
      <c r="E4889" s="1"/>
    </row>
    <row r="4890" s="10" customFormat="1" spans="1:5">
      <c r="A4890" s="1"/>
      <c r="B4890" s="1"/>
      <c r="C4890" s="1"/>
      <c r="D4890" s="1"/>
      <c r="E4890" s="1"/>
    </row>
    <row r="4891" s="10" customFormat="1" spans="1:5">
      <c r="A4891" s="1"/>
      <c r="B4891" s="1"/>
      <c r="C4891" s="1"/>
      <c r="D4891" s="1"/>
      <c r="E4891" s="1"/>
    </row>
    <row r="4892" s="10" customFormat="1" spans="1:5">
      <c r="A4892" s="1"/>
      <c r="B4892" s="1"/>
      <c r="C4892" s="1"/>
      <c r="D4892" s="1"/>
      <c r="E4892" s="1"/>
    </row>
    <row r="4893" s="10" customFormat="1" spans="1:5">
      <c r="A4893" s="1"/>
      <c r="B4893" s="1"/>
      <c r="C4893" s="1"/>
      <c r="D4893" s="1"/>
      <c r="E4893" s="1"/>
    </row>
    <row r="4894" s="10" customFormat="1" spans="1:5">
      <c r="A4894" s="1"/>
      <c r="B4894" s="1"/>
      <c r="C4894" s="1"/>
      <c r="D4894" s="1"/>
      <c r="E4894" s="1"/>
    </row>
    <row r="4895" s="10" customFormat="1" spans="1:5">
      <c r="A4895" s="1"/>
      <c r="B4895" s="1"/>
      <c r="C4895" s="1"/>
      <c r="D4895" s="1"/>
      <c r="E4895" s="1"/>
    </row>
    <row r="4896" s="10" customFormat="1" spans="1:5">
      <c r="A4896" s="1"/>
      <c r="B4896" s="1"/>
      <c r="C4896" s="1"/>
      <c r="D4896" s="1"/>
      <c r="E4896" s="1"/>
    </row>
    <row r="4897" s="10" customFormat="1" spans="1:5">
      <c r="A4897" s="1"/>
      <c r="B4897" s="1"/>
      <c r="C4897" s="1"/>
      <c r="D4897" s="1"/>
      <c r="E4897" s="1"/>
    </row>
    <row r="4898" s="10" customFormat="1" spans="1:5">
      <c r="A4898" s="1"/>
      <c r="B4898" s="1"/>
      <c r="C4898" s="1"/>
      <c r="D4898" s="1"/>
      <c r="E4898" s="1"/>
    </row>
    <row r="4899" s="10" customFormat="1" spans="1:5">
      <c r="A4899" s="1"/>
      <c r="B4899" s="1"/>
      <c r="C4899" s="1"/>
      <c r="D4899" s="1"/>
      <c r="E4899" s="1"/>
    </row>
    <row r="4900" s="10" customFormat="1" spans="1:5">
      <c r="A4900" s="1"/>
      <c r="B4900" s="1"/>
      <c r="C4900" s="1"/>
      <c r="D4900" s="1"/>
      <c r="E4900" s="1"/>
    </row>
    <row r="4901" s="10" customFormat="1" spans="1:5">
      <c r="A4901" s="1"/>
      <c r="B4901" s="1"/>
      <c r="C4901" s="1"/>
      <c r="D4901" s="1"/>
      <c r="E4901" s="1"/>
    </row>
    <row r="4902" s="10" customFormat="1" spans="1:5">
      <c r="A4902" s="1"/>
      <c r="B4902" s="1"/>
      <c r="C4902" s="1"/>
      <c r="D4902" s="1"/>
      <c r="E4902" s="1"/>
    </row>
    <row r="4903" s="10" customFormat="1" spans="1:5">
      <c r="A4903" s="1"/>
      <c r="B4903" s="1"/>
      <c r="C4903" s="1"/>
      <c r="D4903" s="1"/>
      <c r="E4903" s="1"/>
    </row>
    <row r="4904" s="10" customFormat="1" spans="1:5">
      <c r="A4904" s="1"/>
      <c r="B4904" s="1"/>
      <c r="C4904" s="1"/>
      <c r="D4904" s="1"/>
      <c r="E4904" s="1"/>
    </row>
    <row r="4905" s="10" customFormat="1" spans="1:5">
      <c r="A4905" s="1"/>
      <c r="B4905" s="1"/>
      <c r="C4905" s="1"/>
      <c r="D4905" s="1"/>
      <c r="E4905" s="1"/>
    </row>
    <row r="4906" s="10" customFormat="1" spans="1:5">
      <c r="A4906" s="1"/>
      <c r="B4906" s="1"/>
      <c r="C4906" s="1"/>
      <c r="D4906" s="1"/>
      <c r="E4906" s="1"/>
    </row>
    <row r="4907" s="10" customFormat="1" spans="1:5">
      <c r="A4907" s="1"/>
      <c r="B4907" s="1"/>
      <c r="C4907" s="1"/>
      <c r="D4907" s="1"/>
      <c r="E4907" s="1"/>
    </row>
    <row r="4908" s="10" customFormat="1" spans="1:5">
      <c r="A4908" s="1"/>
      <c r="B4908" s="1"/>
      <c r="C4908" s="1"/>
      <c r="D4908" s="1"/>
      <c r="E4908" s="1"/>
    </row>
    <row r="4909" s="10" customFormat="1" spans="1:5">
      <c r="A4909" s="1"/>
      <c r="B4909" s="1"/>
      <c r="C4909" s="1"/>
      <c r="D4909" s="1"/>
      <c r="E4909" s="1"/>
    </row>
    <row r="4910" s="10" customFormat="1" spans="1:5">
      <c r="A4910" s="1"/>
      <c r="B4910" s="1"/>
      <c r="C4910" s="1"/>
      <c r="D4910" s="1"/>
      <c r="E4910" s="1"/>
    </row>
    <row r="4911" s="10" customFormat="1" spans="1:5">
      <c r="A4911" s="1"/>
      <c r="B4911" s="1"/>
      <c r="C4911" s="1"/>
      <c r="D4911" s="1"/>
      <c r="E4911" s="1"/>
    </row>
    <row r="4912" s="10" customFormat="1" spans="1:5">
      <c r="A4912" s="1"/>
      <c r="B4912" s="1"/>
      <c r="C4912" s="1"/>
      <c r="D4912" s="1"/>
      <c r="E4912" s="1"/>
    </row>
    <row r="4913" s="10" customFormat="1" spans="1:5">
      <c r="A4913" s="1"/>
      <c r="B4913" s="1"/>
      <c r="C4913" s="1"/>
      <c r="D4913" s="1"/>
      <c r="E4913" s="1"/>
    </row>
    <row r="4914" s="10" customFormat="1" spans="1:5">
      <c r="A4914" s="1"/>
      <c r="B4914" s="1"/>
      <c r="C4914" s="1"/>
      <c r="D4914" s="1"/>
      <c r="E4914" s="1"/>
    </row>
    <row r="4915" s="10" customFormat="1" spans="1:5">
      <c r="A4915" s="1"/>
      <c r="B4915" s="1"/>
      <c r="C4915" s="1"/>
      <c r="D4915" s="1"/>
      <c r="E4915" s="1"/>
    </row>
    <row r="4916" s="10" customFormat="1" spans="1:5">
      <c r="A4916" s="1"/>
      <c r="B4916" s="1"/>
      <c r="C4916" s="1"/>
      <c r="D4916" s="1"/>
      <c r="E4916" s="1"/>
    </row>
    <row r="4917" s="10" customFormat="1" spans="1:5">
      <c r="A4917" s="1"/>
      <c r="B4917" s="1"/>
      <c r="C4917" s="1"/>
      <c r="D4917" s="1"/>
      <c r="E4917" s="1"/>
    </row>
    <row r="4918" s="10" customFormat="1" spans="1:5">
      <c r="A4918" s="1"/>
      <c r="B4918" s="1"/>
      <c r="C4918" s="1"/>
      <c r="D4918" s="1"/>
      <c r="E4918" s="1"/>
    </row>
    <row r="4919" s="10" customFormat="1" spans="1:5">
      <c r="A4919" s="1"/>
      <c r="B4919" s="1"/>
      <c r="C4919" s="1"/>
      <c r="D4919" s="1"/>
      <c r="E4919" s="1"/>
    </row>
    <row r="4920" s="10" customFormat="1" spans="1:5">
      <c r="A4920" s="1"/>
      <c r="B4920" s="1"/>
      <c r="C4920" s="1"/>
      <c r="D4920" s="1"/>
      <c r="E4920" s="1"/>
    </row>
    <row r="4921" s="10" customFormat="1" spans="1:5">
      <c r="A4921" s="1"/>
      <c r="B4921" s="1"/>
      <c r="C4921" s="1"/>
      <c r="D4921" s="1"/>
      <c r="E4921" s="1"/>
    </row>
    <row r="4922" s="10" customFormat="1" spans="1:5">
      <c r="A4922" s="1"/>
      <c r="B4922" s="1"/>
      <c r="C4922" s="1"/>
      <c r="D4922" s="1"/>
      <c r="E4922" s="1"/>
    </row>
    <row r="4923" s="10" customFormat="1" spans="1:5">
      <c r="A4923" s="1"/>
      <c r="B4923" s="1"/>
      <c r="C4923" s="1"/>
      <c r="D4923" s="1"/>
      <c r="E4923" s="1"/>
    </row>
    <row r="4924" s="10" customFormat="1" spans="1:5">
      <c r="A4924" s="1"/>
      <c r="B4924" s="1"/>
      <c r="C4924" s="1"/>
      <c r="D4924" s="1"/>
      <c r="E4924" s="1"/>
    </row>
    <row r="4925" s="10" customFormat="1" spans="1:5">
      <c r="A4925" s="1"/>
      <c r="B4925" s="1"/>
      <c r="C4925" s="1"/>
      <c r="D4925" s="1"/>
      <c r="E4925" s="1"/>
    </row>
    <row r="4926" s="10" customFormat="1" spans="1:5">
      <c r="A4926" s="1"/>
      <c r="B4926" s="1"/>
      <c r="C4926" s="1"/>
      <c r="D4926" s="1"/>
      <c r="E4926" s="1"/>
    </row>
    <row r="4927" s="10" customFormat="1" spans="1:5">
      <c r="A4927" s="1"/>
      <c r="B4927" s="1"/>
      <c r="C4927" s="1"/>
      <c r="D4927" s="1"/>
      <c r="E4927" s="1"/>
    </row>
    <row r="4928" s="10" customFormat="1" spans="1:5">
      <c r="A4928" s="1"/>
      <c r="B4928" s="1"/>
      <c r="C4928" s="1"/>
      <c r="D4928" s="1"/>
      <c r="E4928" s="1"/>
    </row>
    <row r="4929" s="10" customFormat="1" spans="1:5">
      <c r="A4929" s="1"/>
      <c r="B4929" s="1"/>
      <c r="C4929" s="1"/>
      <c r="D4929" s="1"/>
      <c r="E4929" s="1"/>
    </row>
    <row r="4930" s="10" customFormat="1" spans="1:5">
      <c r="A4930" s="1"/>
      <c r="B4930" s="1"/>
      <c r="C4930" s="1"/>
      <c r="D4930" s="1"/>
      <c r="E4930" s="1"/>
    </row>
    <row r="4931" s="10" customFormat="1" spans="1:5">
      <c r="A4931" s="1"/>
      <c r="B4931" s="1"/>
      <c r="C4931" s="1"/>
      <c r="D4931" s="1"/>
      <c r="E4931" s="1"/>
    </row>
    <row r="4932" s="10" customFormat="1" spans="1:5">
      <c r="A4932" s="1"/>
      <c r="B4932" s="1"/>
      <c r="C4932" s="1"/>
      <c r="D4932" s="1"/>
      <c r="E4932" s="1"/>
    </row>
    <row r="4933" s="10" customFormat="1" spans="1:5">
      <c r="A4933" s="1"/>
      <c r="B4933" s="1"/>
      <c r="C4933" s="1"/>
      <c r="D4933" s="1"/>
      <c r="E4933" s="1"/>
    </row>
    <row r="4934" s="10" customFormat="1" spans="1:5">
      <c r="A4934" s="1"/>
      <c r="B4934" s="1"/>
      <c r="C4934" s="1"/>
      <c r="D4934" s="1"/>
      <c r="E4934" s="1"/>
    </row>
    <row r="4935" s="10" customFormat="1" spans="1:5">
      <c r="A4935" s="1"/>
      <c r="B4935" s="1"/>
      <c r="C4935" s="1"/>
      <c r="D4935" s="1"/>
      <c r="E4935" s="1"/>
    </row>
    <row r="4936" s="10" customFormat="1" spans="1:5">
      <c r="A4936" s="1"/>
      <c r="B4936" s="1"/>
      <c r="C4936" s="1"/>
      <c r="D4936" s="1"/>
      <c r="E4936" s="1"/>
    </row>
    <row r="4937" s="10" customFormat="1" spans="1:5">
      <c r="A4937" s="1"/>
      <c r="B4937" s="1"/>
      <c r="C4937" s="1"/>
      <c r="D4937" s="1"/>
      <c r="E4937" s="1"/>
    </row>
    <row r="4938" s="10" customFormat="1" spans="1:5">
      <c r="A4938" s="1"/>
      <c r="B4938" s="1"/>
      <c r="C4938" s="1"/>
      <c r="D4938" s="1"/>
      <c r="E4938" s="1"/>
    </row>
    <row r="4939" s="10" customFormat="1" spans="1:5">
      <c r="A4939" s="1"/>
      <c r="B4939" s="1"/>
      <c r="C4939" s="1"/>
      <c r="D4939" s="1"/>
      <c r="E4939" s="1"/>
    </row>
    <row r="4940" s="10" customFormat="1" spans="1:5">
      <c r="A4940" s="1"/>
      <c r="B4940" s="1"/>
      <c r="C4940" s="1"/>
      <c r="D4940" s="1"/>
      <c r="E4940" s="1"/>
    </row>
    <row r="4941" s="10" customFormat="1" spans="1:5">
      <c r="A4941" s="1"/>
      <c r="B4941" s="1"/>
      <c r="C4941" s="1"/>
      <c r="D4941" s="1"/>
      <c r="E4941" s="1"/>
    </row>
    <row r="4942" s="10" customFormat="1" spans="1:5">
      <c r="A4942" s="1"/>
      <c r="B4942" s="1"/>
      <c r="C4942" s="1"/>
      <c r="D4942" s="1"/>
      <c r="E4942" s="1"/>
    </row>
    <row r="4943" s="10" customFormat="1" spans="1:5">
      <c r="A4943" s="1"/>
      <c r="B4943" s="1"/>
      <c r="C4943" s="1"/>
      <c r="D4943" s="1"/>
      <c r="E4943" s="1"/>
    </row>
    <row r="4944" s="10" customFormat="1" spans="1:5">
      <c r="A4944" s="1"/>
      <c r="B4944" s="1"/>
      <c r="C4944" s="1"/>
      <c r="D4944" s="1"/>
      <c r="E4944" s="1"/>
    </row>
    <row r="4945" s="10" customFormat="1" spans="1:5">
      <c r="A4945" s="1"/>
      <c r="B4945" s="1"/>
      <c r="C4945" s="1"/>
      <c r="D4945" s="1"/>
      <c r="E4945" s="1"/>
    </row>
    <row r="4946" s="10" customFormat="1" spans="1:5">
      <c r="A4946" s="1"/>
      <c r="B4946" s="1"/>
      <c r="C4946" s="1"/>
      <c r="D4946" s="1"/>
      <c r="E4946" s="1"/>
    </row>
    <row r="4947" s="10" customFormat="1" spans="1:5">
      <c r="A4947" s="1"/>
      <c r="B4947" s="1"/>
      <c r="C4947" s="1"/>
      <c r="D4947" s="1"/>
      <c r="E4947" s="1"/>
    </row>
    <row r="4948" s="10" customFormat="1" spans="1:5">
      <c r="A4948" s="1"/>
      <c r="B4948" s="1"/>
      <c r="C4948" s="1"/>
      <c r="D4948" s="1"/>
      <c r="E4948" s="1"/>
    </row>
    <row r="4949" s="10" customFormat="1" spans="1:5">
      <c r="A4949" s="1"/>
      <c r="B4949" s="1"/>
      <c r="C4949" s="1"/>
      <c r="D4949" s="1"/>
      <c r="E4949" s="1"/>
    </row>
    <row r="4950" s="10" customFormat="1" spans="1:5">
      <c r="A4950" s="1"/>
      <c r="B4950" s="1"/>
      <c r="C4950" s="1"/>
      <c r="D4950" s="1"/>
      <c r="E4950" s="1"/>
    </row>
    <row r="4951" s="10" customFormat="1" spans="1:5">
      <c r="A4951" s="1"/>
      <c r="B4951" s="1"/>
      <c r="C4951" s="1"/>
      <c r="D4951" s="1"/>
      <c r="E4951" s="1"/>
    </row>
    <row r="4952" s="10" customFormat="1" spans="1:5">
      <c r="A4952" s="1"/>
      <c r="B4952" s="1"/>
      <c r="C4952" s="1"/>
      <c r="D4952" s="1"/>
      <c r="E4952" s="1"/>
    </row>
    <row r="4953" s="10" customFormat="1" spans="1:5">
      <c r="A4953" s="1"/>
      <c r="B4953" s="1"/>
      <c r="C4953" s="1"/>
      <c r="D4953" s="1"/>
      <c r="E4953" s="1"/>
    </row>
    <row r="4954" s="10" customFormat="1" spans="1:5">
      <c r="A4954" s="1"/>
      <c r="B4954" s="1"/>
      <c r="C4954" s="1"/>
      <c r="D4954" s="1"/>
      <c r="E4954" s="1"/>
    </row>
    <row r="4955" s="10" customFormat="1" spans="1:5">
      <c r="A4955" s="1"/>
      <c r="B4955" s="1"/>
      <c r="C4955" s="1"/>
      <c r="D4955" s="1"/>
      <c r="E4955" s="1"/>
    </row>
    <row r="4956" s="10" customFormat="1" spans="1:5">
      <c r="A4956" s="1"/>
      <c r="B4956" s="1"/>
      <c r="C4956" s="1"/>
      <c r="D4956" s="1"/>
      <c r="E4956" s="1"/>
    </row>
    <row r="4957" s="10" customFormat="1" spans="1:5">
      <c r="A4957" s="1"/>
      <c r="B4957" s="1"/>
      <c r="C4957" s="1"/>
      <c r="D4957" s="1"/>
      <c r="E4957" s="1"/>
    </row>
    <row r="4958" s="10" customFormat="1" spans="1:5">
      <c r="A4958" s="1"/>
      <c r="B4958" s="1"/>
      <c r="C4958" s="1"/>
      <c r="D4958" s="1"/>
      <c r="E4958" s="1"/>
    </row>
    <row r="4959" s="10" customFormat="1" spans="1:5">
      <c r="A4959" s="1"/>
      <c r="B4959" s="1"/>
      <c r="C4959" s="1"/>
      <c r="D4959" s="1"/>
      <c r="E4959" s="1"/>
    </row>
    <row r="4960" s="10" customFormat="1" spans="1:5">
      <c r="A4960" s="1"/>
      <c r="B4960" s="1"/>
      <c r="C4960" s="1"/>
      <c r="D4960" s="1"/>
      <c r="E4960" s="1"/>
    </row>
    <row r="4961" s="10" customFormat="1" spans="1:5">
      <c r="A4961" s="1"/>
      <c r="B4961" s="1"/>
      <c r="C4961" s="1"/>
      <c r="D4961" s="1"/>
      <c r="E4961" s="1"/>
    </row>
    <row r="4962" s="10" customFormat="1" spans="1:5">
      <c r="A4962" s="1"/>
      <c r="B4962" s="1"/>
      <c r="C4962" s="1"/>
      <c r="D4962" s="1"/>
      <c r="E4962" s="1"/>
    </row>
    <row r="4963" s="10" customFormat="1" spans="1:5">
      <c r="A4963" s="1"/>
      <c r="B4963" s="1"/>
      <c r="C4963" s="1"/>
      <c r="D4963" s="1"/>
      <c r="E4963" s="1"/>
    </row>
    <row r="4964" s="10" customFormat="1" spans="1:5">
      <c r="A4964" s="1"/>
      <c r="B4964" s="1"/>
      <c r="C4964" s="1"/>
      <c r="D4964" s="1"/>
      <c r="E4964" s="1"/>
    </row>
    <row r="4965" s="10" customFormat="1" spans="1:5">
      <c r="A4965" s="1"/>
      <c r="B4965" s="1"/>
      <c r="C4965" s="1"/>
      <c r="D4965" s="1"/>
      <c r="E4965" s="1"/>
    </row>
    <row r="4966" s="10" customFormat="1" spans="1:5">
      <c r="A4966" s="1"/>
      <c r="B4966" s="1"/>
      <c r="C4966" s="1"/>
      <c r="D4966" s="1"/>
      <c r="E4966" s="1"/>
    </row>
    <row r="4967" s="10" customFormat="1" spans="1:5">
      <c r="A4967" s="1"/>
      <c r="B4967" s="1"/>
      <c r="C4967" s="1"/>
      <c r="D4967" s="1"/>
      <c r="E4967" s="1"/>
    </row>
    <row r="4968" s="10" customFormat="1" spans="1:5">
      <c r="A4968" s="1"/>
      <c r="B4968" s="1"/>
      <c r="C4968" s="1"/>
      <c r="D4968" s="1"/>
      <c r="E4968" s="1"/>
    </row>
    <row r="4969" s="10" customFormat="1" spans="1:5">
      <c r="A4969" s="1"/>
      <c r="B4969" s="1"/>
      <c r="C4969" s="1"/>
      <c r="D4969" s="1"/>
      <c r="E4969" s="1"/>
    </row>
    <row r="4970" s="10" customFormat="1" spans="1:5">
      <c r="A4970" s="1"/>
      <c r="B4970" s="1"/>
      <c r="C4970" s="1"/>
      <c r="D4970" s="1"/>
      <c r="E4970" s="1"/>
    </row>
    <row r="4971" s="10" customFormat="1" spans="1:5">
      <c r="A4971" s="1"/>
      <c r="B4971" s="1"/>
      <c r="C4971" s="1"/>
      <c r="D4971" s="1"/>
      <c r="E4971" s="1"/>
    </row>
    <row r="4972" s="10" customFormat="1" spans="1:5">
      <c r="A4972" s="1"/>
      <c r="B4972" s="1"/>
      <c r="C4972" s="1"/>
      <c r="D4972" s="1"/>
      <c r="E4972" s="1"/>
    </row>
    <row r="4973" s="10" customFormat="1" spans="1:5">
      <c r="A4973" s="1"/>
      <c r="B4973" s="1"/>
      <c r="C4973" s="1"/>
      <c r="D4973" s="1"/>
      <c r="E4973" s="1"/>
    </row>
    <row r="4974" s="10" customFormat="1" spans="1:5">
      <c r="A4974" s="1"/>
      <c r="B4974" s="1"/>
      <c r="C4974" s="1"/>
      <c r="D4974" s="1"/>
      <c r="E4974" s="1"/>
    </row>
    <row r="4975" s="10" customFormat="1" spans="1:5">
      <c r="A4975" s="1"/>
      <c r="B4975" s="1"/>
      <c r="C4975" s="1"/>
      <c r="D4975" s="1"/>
      <c r="E4975" s="1"/>
    </row>
    <row r="4976" s="10" customFormat="1" spans="1:5">
      <c r="A4976" s="1"/>
      <c r="B4976" s="1"/>
      <c r="C4976" s="1"/>
      <c r="D4976" s="1"/>
      <c r="E4976" s="1"/>
    </row>
    <row r="4977" s="10" customFormat="1" spans="1:5">
      <c r="A4977" s="1"/>
      <c r="B4977" s="1"/>
      <c r="C4977" s="1"/>
      <c r="D4977" s="1"/>
      <c r="E4977" s="1"/>
    </row>
    <row r="4978" s="10" customFormat="1" spans="1:5">
      <c r="A4978" s="1"/>
      <c r="B4978" s="1"/>
      <c r="C4978" s="1"/>
      <c r="D4978" s="1"/>
      <c r="E4978" s="1"/>
    </row>
    <row r="4979" s="10" customFormat="1" spans="1:5">
      <c r="A4979" s="1"/>
      <c r="B4979" s="1"/>
      <c r="C4979" s="1"/>
      <c r="D4979" s="1"/>
      <c r="E4979" s="1"/>
    </row>
    <row r="4980" s="10" customFormat="1" spans="1:5">
      <c r="A4980" s="1"/>
      <c r="B4980" s="1"/>
      <c r="C4980" s="1"/>
      <c r="D4980" s="1"/>
      <c r="E4980" s="1"/>
    </row>
    <row r="4981" s="10" customFormat="1" spans="1:5">
      <c r="A4981" s="1"/>
      <c r="B4981" s="1"/>
      <c r="C4981" s="1"/>
      <c r="D4981" s="1"/>
      <c r="E4981" s="1"/>
    </row>
    <row r="4982" s="10" customFormat="1" spans="1:5">
      <c r="A4982" s="1"/>
      <c r="B4982" s="1"/>
      <c r="C4982" s="1"/>
      <c r="D4982" s="1"/>
      <c r="E4982" s="1"/>
    </row>
    <row r="4983" s="10" customFormat="1" spans="1:5">
      <c r="A4983" s="1"/>
      <c r="B4983" s="1"/>
      <c r="C4983" s="1"/>
      <c r="D4983" s="1"/>
      <c r="E4983" s="1"/>
    </row>
    <row r="4984" s="10" customFormat="1" spans="1:5">
      <c r="A4984" s="1"/>
      <c r="B4984" s="1"/>
      <c r="C4984" s="1"/>
      <c r="D4984" s="1"/>
      <c r="E4984" s="1"/>
    </row>
    <row r="4985" s="10" customFormat="1" spans="1:5">
      <c r="A4985" s="1"/>
      <c r="B4985" s="1"/>
      <c r="C4985" s="1"/>
      <c r="D4985" s="1"/>
      <c r="E4985" s="1"/>
    </row>
    <row r="4986" s="10" customFormat="1" spans="1:5">
      <c r="A4986" s="1"/>
      <c r="B4986" s="1"/>
      <c r="C4986" s="1"/>
      <c r="D4986" s="1"/>
      <c r="E4986" s="1"/>
    </row>
    <row r="4987" s="10" customFormat="1" spans="1:5">
      <c r="A4987" s="1"/>
      <c r="B4987" s="1"/>
      <c r="C4987" s="1"/>
      <c r="D4987" s="1"/>
      <c r="E4987" s="1"/>
    </row>
    <row r="4988" s="10" customFormat="1" spans="1:5">
      <c r="A4988" s="1"/>
      <c r="B4988" s="1"/>
      <c r="C4988" s="1"/>
      <c r="D4988" s="1"/>
      <c r="E4988" s="1"/>
    </row>
    <row r="4989" s="10" customFormat="1" spans="1:5">
      <c r="A4989" s="1"/>
      <c r="B4989" s="1"/>
      <c r="C4989" s="1"/>
      <c r="D4989" s="1"/>
      <c r="E4989" s="1"/>
    </row>
    <row r="4990" s="10" customFormat="1" spans="1:5">
      <c r="A4990" s="1"/>
      <c r="B4990" s="1"/>
      <c r="C4990" s="1"/>
      <c r="D4990" s="1"/>
      <c r="E4990" s="1"/>
    </row>
    <row r="4991" s="10" customFormat="1" spans="1:5">
      <c r="A4991" s="1"/>
      <c r="B4991" s="1"/>
      <c r="C4991" s="1"/>
      <c r="D4991" s="1"/>
      <c r="E4991" s="1"/>
    </row>
    <row r="4992" s="10" customFormat="1" spans="1:5">
      <c r="A4992" s="1"/>
      <c r="B4992" s="1"/>
      <c r="C4992" s="1"/>
      <c r="D4992" s="1"/>
      <c r="E4992" s="1"/>
    </row>
    <row r="4993" s="10" customFormat="1" spans="1:5">
      <c r="A4993" s="1"/>
      <c r="B4993" s="1"/>
      <c r="C4993" s="1"/>
      <c r="D4993" s="1"/>
      <c r="E4993" s="1"/>
    </row>
    <row r="4994" s="10" customFormat="1" spans="1:5">
      <c r="A4994" s="1"/>
      <c r="B4994" s="1"/>
      <c r="C4994" s="1"/>
      <c r="D4994" s="1"/>
      <c r="E4994" s="1"/>
    </row>
    <row r="4995" s="10" customFormat="1" spans="1:5">
      <c r="A4995" s="1"/>
      <c r="B4995" s="1"/>
      <c r="C4995" s="1"/>
      <c r="D4995" s="1"/>
      <c r="E4995" s="1"/>
    </row>
    <row r="4996" s="10" customFormat="1" spans="1:5">
      <c r="A4996" s="1"/>
      <c r="B4996" s="1"/>
      <c r="C4996" s="1"/>
      <c r="D4996" s="1"/>
      <c r="E4996" s="1"/>
    </row>
    <row r="4997" s="10" customFormat="1" spans="1:5">
      <c r="A4997" s="1"/>
      <c r="B4997" s="1"/>
      <c r="C4997" s="1"/>
      <c r="D4997" s="1"/>
      <c r="E4997" s="1"/>
    </row>
    <row r="4998" s="10" customFormat="1" spans="1:5">
      <c r="A4998" s="1"/>
      <c r="B4998" s="1"/>
      <c r="C4998" s="1"/>
      <c r="D4998" s="1"/>
      <c r="E4998" s="1"/>
    </row>
    <row r="4999" s="10" customFormat="1" spans="1:5">
      <c r="A4999" s="1"/>
      <c r="B4999" s="1"/>
      <c r="C4999" s="1"/>
      <c r="D4999" s="1"/>
      <c r="E4999" s="1"/>
    </row>
    <row r="5000" s="10" customFormat="1" spans="1:5">
      <c r="A5000" s="1"/>
      <c r="B5000" s="1"/>
      <c r="C5000" s="1"/>
      <c r="D5000" s="1"/>
      <c r="E5000" s="1"/>
    </row>
    <row r="5001" s="10" customFormat="1" spans="1:5">
      <c r="A5001" s="1"/>
      <c r="B5001" s="1"/>
      <c r="C5001" s="1"/>
      <c r="D5001" s="1"/>
      <c r="E5001" s="1"/>
    </row>
    <row r="5002" s="10" customFormat="1" spans="1:5">
      <c r="A5002" s="1"/>
      <c r="B5002" s="1"/>
      <c r="C5002" s="1"/>
      <c r="D5002" s="1"/>
      <c r="E5002" s="1"/>
    </row>
    <row r="5003" s="10" customFormat="1" spans="1:5">
      <c r="A5003" s="1"/>
      <c r="B5003" s="1"/>
      <c r="C5003" s="1"/>
      <c r="D5003" s="1"/>
      <c r="E5003" s="1"/>
    </row>
    <row r="5004" s="10" customFormat="1" spans="1:5">
      <c r="A5004" s="1"/>
      <c r="B5004" s="1"/>
      <c r="C5004" s="1"/>
      <c r="D5004" s="1"/>
      <c r="E5004" s="1"/>
    </row>
    <row r="5005" s="10" customFormat="1" spans="1:5">
      <c r="A5005" s="1"/>
      <c r="B5005" s="1"/>
      <c r="C5005" s="1"/>
      <c r="D5005" s="1"/>
      <c r="E5005" s="1"/>
    </row>
    <row r="5006" s="10" customFormat="1" spans="1:5">
      <c r="A5006" s="1"/>
      <c r="B5006" s="1"/>
      <c r="C5006" s="1"/>
      <c r="D5006" s="1"/>
      <c r="E5006" s="1"/>
    </row>
    <row r="5007" s="10" customFormat="1" spans="1:5">
      <c r="A5007" s="1"/>
      <c r="B5007" s="1"/>
      <c r="C5007" s="1"/>
      <c r="D5007" s="1"/>
      <c r="E5007" s="1"/>
    </row>
    <row r="5008" s="10" customFormat="1" spans="1:5">
      <c r="A5008" s="1"/>
      <c r="B5008" s="1"/>
      <c r="C5008" s="1"/>
      <c r="D5008" s="1"/>
      <c r="E5008" s="1"/>
    </row>
    <row r="5009" s="10" customFormat="1" spans="1:5">
      <c r="A5009" s="1"/>
      <c r="B5009" s="1"/>
      <c r="C5009" s="1"/>
      <c r="D5009" s="1"/>
      <c r="E5009" s="1"/>
    </row>
    <row r="5010" s="10" customFormat="1" spans="1:5">
      <c r="A5010" s="1"/>
      <c r="B5010" s="1"/>
      <c r="C5010" s="1"/>
      <c r="D5010" s="1"/>
      <c r="E5010" s="1"/>
    </row>
    <row r="5011" s="10" customFormat="1" spans="1:5">
      <c r="A5011" s="1"/>
      <c r="B5011" s="1"/>
      <c r="C5011" s="1"/>
      <c r="D5011" s="1"/>
      <c r="E5011" s="1"/>
    </row>
    <row r="5012" s="10" customFormat="1" spans="1:5">
      <c r="A5012" s="1"/>
      <c r="B5012" s="1"/>
      <c r="C5012" s="1"/>
      <c r="D5012" s="1"/>
      <c r="E5012" s="1"/>
    </row>
    <row r="5013" s="10" customFormat="1" spans="1:5">
      <c r="A5013" s="1"/>
      <c r="B5013" s="1"/>
      <c r="C5013" s="1"/>
      <c r="D5013" s="1"/>
      <c r="E5013" s="1"/>
    </row>
    <row r="5014" s="10" customFormat="1" spans="1:5">
      <c r="A5014" s="1"/>
      <c r="B5014" s="1"/>
      <c r="C5014" s="1"/>
      <c r="D5014" s="1"/>
      <c r="E5014" s="1"/>
    </row>
    <row r="5015" s="10" customFormat="1" spans="1:5">
      <c r="A5015" s="1"/>
      <c r="B5015" s="1"/>
      <c r="C5015" s="1"/>
      <c r="D5015" s="1"/>
      <c r="E5015" s="1"/>
    </row>
    <row r="5016" s="10" customFormat="1" spans="1:5">
      <c r="A5016" s="1"/>
      <c r="B5016" s="1"/>
      <c r="C5016" s="1"/>
      <c r="D5016" s="1"/>
      <c r="E5016" s="1"/>
    </row>
    <row r="5017" s="10" customFormat="1" spans="1:5">
      <c r="A5017" s="1"/>
      <c r="B5017" s="1"/>
      <c r="C5017" s="1"/>
      <c r="D5017" s="1"/>
      <c r="E5017" s="1"/>
    </row>
    <row r="5018" s="10" customFormat="1" spans="1:5">
      <c r="A5018" s="1"/>
      <c r="B5018" s="1"/>
      <c r="C5018" s="1"/>
      <c r="D5018" s="1"/>
      <c r="E5018" s="1"/>
    </row>
    <row r="5019" s="10" customFormat="1" spans="1:5">
      <c r="A5019" s="1"/>
      <c r="B5019" s="1"/>
      <c r="C5019" s="1"/>
      <c r="D5019" s="1"/>
      <c r="E5019" s="1"/>
    </row>
    <row r="5020" s="10" customFormat="1" spans="1:5">
      <c r="A5020" s="1"/>
      <c r="B5020" s="1"/>
      <c r="C5020" s="1"/>
      <c r="D5020" s="1"/>
      <c r="E5020" s="1"/>
    </row>
    <row r="5021" s="10" customFormat="1" spans="1:5">
      <c r="A5021" s="1"/>
      <c r="B5021" s="1"/>
      <c r="C5021" s="1"/>
      <c r="D5021" s="1"/>
      <c r="E5021" s="1"/>
    </row>
    <row r="5022" s="10" customFormat="1" spans="1:5">
      <c r="A5022" s="1"/>
      <c r="B5022" s="1"/>
      <c r="C5022" s="1"/>
      <c r="D5022" s="1"/>
      <c r="E5022" s="1"/>
    </row>
    <row r="5023" s="10" customFormat="1" spans="1:5">
      <c r="A5023" s="1"/>
      <c r="B5023" s="1"/>
      <c r="C5023" s="1"/>
      <c r="D5023" s="1"/>
      <c r="E5023" s="1"/>
    </row>
    <row r="5024" s="10" customFormat="1" spans="1:5">
      <c r="A5024" s="1"/>
      <c r="B5024" s="1"/>
      <c r="C5024" s="1"/>
      <c r="D5024" s="1"/>
      <c r="E5024" s="1"/>
    </row>
    <row r="5025" s="10" customFormat="1" spans="1:5">
      <c r="A5025" s="1"/>
      <c r="B5025" s="1"/>
      <c r="C5025" s="1"/>
      <c r="D5025" s="1"/>
      <c r="E5025" s="1"/>
    </row>
    <row r="5026" s="10" customFormat="1" spans="1:5">
      <c r="A5026" s="1"/>
      <c r="B5026" s="1"/>
      <c r="C5026" s="1"/>
      <c r="D5026" s="1"/>
      <c r="E5026" s="1"/>
    </row>
    <row r="5027" s="10" customFormat="1" spans="1:5">
      <c r="A5027" s="1"/>
      <c r="B5027" s="1"/>
      <c r="C5027" s="1"/>
      <c r="D5027" s="1"/>
      <c r="E5027" s="1"/>
    </row>
    <row r="5028" s="10" customFormat="1" spans="1:5">
      <c r="A5028" s="1"/>
      <c r="B5028" s="1"/>
      <c r="C5028" s="1"/>
      <c r="D5028" s="1"/>
      <c r="E5028" s="1"/>
    </row>
    <row r="5029" s="10" customFormat="1" spans="1:5">
      <c r="A5029" s="1"/>
      <c r="B5029" s="1"/>
      <c r="C5029" s="1"/>
      <c r="D5029" s="1"/>
      <c r="E5029" s="1"/>
    </row>
    <row r="5030" s="10" customFormat="1" spans="1:5">
      <c r="A5030" s="1"/>
      <c r="B5030" s="1"/>
      <c r="C5030" s="1"/>
      <c r="D5030" s="1"/>
      <c r="E5030" s="1"/>
    </row>
    <row r="5031" s="10" customFormat="1" spans="1:5">
      <c r="A5031" s="1"/>
      <c r="B5031" s="1"/>
      <c r="C5031" s="1"/>
      <c r="D5031" s="1"/>
      <c r="E5031" s="1"/>
    </row>
    <row r="5032" s="10" customFormat="1" spans="1:5">
      <c r="A5032" s="1"/>
      <c r="B5032" s="1"/>
      <c r="C5032" s="1"/>
      <c r="D5032" s="1"/>
      <c r="E5032" s="1"/>
    </row>
    <row r="5033" s="10" customFormat="1" spans="1:5">
      <c r="A5033" s="1"/>
      <c r="B5033" s="1"/>
      <c r="C5033" s="1"/>
      <c r="D5033" s="1"/>
      <c r="E5033" s="1"/>
    </row>
    <row r="5034" s="10" customFormat="1" spans="1:5">
      <c r="A5034" s="1"/>
      <c r="B5034" s="1"/>
      <c r="C5034" s="1"/>
      <c r="D5034" s="1"/>
      <c r="E5034" s="1"/>
    </row>
    <row r="5035" s="10" customFormat="1" spans="1:5">
      <c r="A5035" s="1"/>
      <c r="B5035" s="1"/>
      <c r="C5035" s="1"/>
      <c r="D5035" s="1"/>
      <c r="E5035" s="1"/>
    </row>
    <row r="5036" s="10" customFormat="1" spans="1:5">
      <c r="A5036" s="1"/>
      <c r="B5036" s="1"/>
      <c r="C5036" s="1"/>
      <c r="D5036" s="1"/>
      <c r="E5036" s="1"/>
    </row>
    <row r="5037" s="10" customFormat="1" spans="1:5">
      <c r="A5037" s="1"/>
      <c r="B5037" s="1"/>
      <c r="C5037" s="1"/>
      <c r="D5037" s="1"/>
      <c r="E5037" s="1"/>
    </row>
    <row r="5038" s="10" customFormat="1" spans="1:5">
      <c r="A5038" s="1"/>
      <c r="B5038" s="1"/>
      <c r="C5038" s="1"/>
      <c r="D5038" s="1"/>
      <c r="E5038" s="1"/>
    </row>
    <row r="5039" s="10" customFormat="1" spans="1:5">
      <c r="A5039" s="1"/>
      <c r="B5039" s="1"/>
      <c r="C5039" s="1"/>
      <c r="D5039" s="1"/>
      <c r="E5039" s="1"/>
    </row>
    <row r="5040" s="10" customFormat="1" spans="1:5">
      <c r="A5040" s="1"/>
      <c r="B5040" s="1"/>
      <c r="C5040" s="1"/>
      <c r="D5040" s="1"/>
      <c r="E5040" s="1"/>
    </row>
    <row r="5041" s="10" customFormat="1" spans="1:5">
      <c r="A5041" s="1"/>
      <c r="B5041" s="1"/>
      <c r="C5041" s="1"/>
      <c r="D5041" s="1"/>
      <c r="E5041" s="1"/>
    </row>
    <row r="5042" s="10" customFormat="1" spans="1:5">
      <c r="A5042" s="1"/>
      <c r="B5042" s="1"/>
      <c r="C5042" s="1"/>
      <c r="D5042" s="1"/>
      <c r="E5042" s="1"/>
    </row>
    <row r="5043" s="10" customFormat="1" spans="1:5">
      <c r="A5043" s="1"/>
      <c r="B5043" s="1"/>
      <c r="C5043" s="1"/>
      <c r="D5043" s="1"/>
      <c r="E5043" s="1"/>
    </row>
    <row r="5044" s="10" customFormat="1" spans="1:5">
      <c r="A5044" s="1"/>
      <c r="B5044" s="1"/>
      <c r="C5044" s="1"/>
      <c r="D5044" s="1"/>
      <c r="E5044" s="1"/>
    </row>
    <row r="5045" s="10" customFormat="1" spans="1:5">
      <c r="A5045" s="1"/>
      <c r="B5045" s="1"/>
      <c r="C5045" s="1"/>
      <c r="D5045" s="1"/>
      <c r="E5045" s="1"/>
    </row>
    <row r="5046" s="10" customFormat="1" spans="1:5">
      <c r="A5046" s="1"/>
      <c r="B5046" s="1"/>
      <c r="C5046" s="1"/>
      <c r="D5046" s="1"/>
      <c r="E5046" s="1"/>
    </row>
    <row r="5047" s="10" customFormat="1" spans="1:5">
      <c r="A5047" s="1"/>
      <c r="B5047" s="1"/>
      <c r="C5047" s="1"/>
      <c r="D5047" s="1"/>
      <c r="E5047" s="1"/>
    </row>
    <row r="5048" s="10" customFormat="1" spans="1:5">
      <c r="A5048" s="1"/>
      <c r="B5048" s="1"/>
      <c r="C5048" s="1"/>
      <c r="D5048" s="1"/>
      <c r="E5048" s="1"/>
    </row>
    <row r="5049" s="10" customFormat="1" spans="1:5">
      <c r="A5049" s="1"/>
      <c r="B5049" s="1"/>
      <c r="C5049" s="1"/>
      <c r="D5049" s="1"/>
      <c r="E5049" s="1"/>
    </row>
    <row r="5050" s="10" customFormat="1" spans="1:5">
      <c r="A5050" s="1"/>
      <c r="B5050" s="1"/>
      <c r="C5050" s="1"/>
      <c r="D5050" s="1"/>
      <c r="E5050" s="1"/>
    </row>
    <row r="5051" s="10" customFormat="1" spans="1:5">
      <c r="A5051" s="1"/>
      <c r="B5051" s="1"/>
      <c r="C5051" s="1"/>
      <c r="D5051" s="1"/>
      <c r="E5051" s="1"/>
    </row>
    <row r="5052" s="10" customFormat="1" spans="1:5">
      <c r="A5052" s="1"/>
      <c r="B5052" s="1"/>
      <c r="C5052" s="1"/>
      <c r="D5052" s="1"/>
      <c r="E5052" s="1"/>
    </row>
    <row r="5053" s="10" customFormat="1" spans="1:5">
      <c r="A5053" s="1"/>
      <c r="B5053" s="1"/>
      <c r="C5053" s="1"/>
      <c r="D5053" s="1"/>
      <c r="E5053" s="1"/>
    </row>
    <row r="5054" s="10" customFormat="1" spans="1:5">
      <c r="A5054" s="1"/>
      <c r="B5054" s="1"/>
      <c r="C5054" s="1"/>
      <c r="D5054" s="1"/>
      <c r="E5054" s="1"/>
    </row>
    <row r="5055" s="10" customFormat="1" spans="1:5">
      <c r="A5055" s="1"/>
      <c r="B5055" s="1"/>
      <c r="C5055" s="1"/>
      <c r="D5055" s="1"/>
      <c r="E5055" s="1"/>
    </row>
    <row r="5056" s="10" customFormat="1" spans="1:5">
      <c r="A5056" s="1"/>
      <c r="B5056" s="1"/>
      <c r="C5056" s="1"/>
      <c r="D5056" s="1"/>
      <c r="E5056" s="1"/>
    </row>
    <row r="5057" s="10" customFormat="1" spans="1:5">
      <c r="A5057" s="1"/>
      <c r="B5057" s="1"/>
      <c r="C5057" s="1"/>
      <c r="D5057" s="1"/>
      <c r="E5057" s="1"/>
    </row>
    <row r="5058" s="10" customFormat="1" spans="1:5">
      <c r="A5058" s="1"/>
      <c r="B5058" s="1"/>
      <c r="C5058" s="1"/>
      <c r="D5058" s="1"/>
      <c r="E5058" s="1"/>
    </row>
    <row r="5059" s="10" customFormat="1" spans="1:5">
      <c r="A5059" s="1"/>
      <c r="B5059" s="1"/>
      <c r="C5059" s="1"/>
      <c r="D5059" s="1"/>
      <c r="E5059" s="1"/>
    </row>
    <row r="5060" s="10" customFormat="1" spans="1:5">
      <c r="A5060" s="1"/>
      <c r="B5060" s="1"/>
      <c r="C5060" s="1"/>
      <c r="D5060" s="1"/>
      <c r="E5060" s="1"/>
    </row>
    <row r="5061" s="10" customFormat="1" spans="1:5">
      <c r="A5061" s="1"/>
      <c r="B5061" s="1"/>
      <c r="C5061" s="1"/>
      <c r="D5061" s="1"/>
      <c r="E5061" s="1"/>
    </row>
    <row r="5062" s="10" customFormat="1" spans="1:5">
      <c r="A5062" s="1"/>
      <c r="B5062" s="1"/>
      <c r="C5062" s="1"/>
      <c r="D5062" s="1"/>
      <c r="E5062" s="1"/>
    </row>
    <row r="5063" s="10" customFormat="1" spans="1:5">
      <c r="A5063" s="1"/>
      <c r="B5063" s="1"/>
      <c r="C5063" s="1"/>
      <c r="D5063" s="1"/>
      <c r="E5063" s="1"/>
    </row>
    <row r="5064" s="10" customFormat="1" spans="1:5">
      <c r="A5064" s="1"/>
      <c r="B5064" s="1"/>
      <c r="C5064" s="1"/>
      <c r="D5064" s="1"/>
      <c r="E5064" s="1"/>
    </row>
    <row r="5065" s="10" customFormat="1" spans="1:5">
      <c r="A5065" s="1"/>
      <c r="B5065" s="1"/>
      <c r="C5065" s="1"/>
      <c r="D5065" s="1"/>
      <c r="E5065" s="1"/>
    </row>
    <row r="5066" s="10" customFormat="1" spans="1:5">
      <c r="A5066" s="1"/>
      <c r="B5066" s="1"/>
      <c r="C5066" s="1"/>
      <c r="D5066" s="1"/>
      <c r="E5066" s="1"/>
    </row>
    <row r="5067" s="10" customFormat="1" spans="1:5">
      <c r="A5067" s="1"/>
      <c r="B5067" s="1"/>
      <c r="C5067" s="1"/>
      <c r="D5067" s="1"/>
      <c r="E5067" s="1"/>
    </row>
    <row r="5068" s="10" customFormat="1" spans="1:5">
      <c r="A5068" s="1"/>
      <c r="B5068" s="1"/>
      <c r="C5068" s="1"/>
      <c r="D5068" s="1"/>
      <c r="E5068" s="1"/>
    </row>
    <row r="5069" s="10" customFormat="1" spans="1:5">
      <c r="A5069" s="1"/>
      <c r="B5069" s="1"/>
      <c r="C5069" s="1"/>
      <c r="D5069" s="1"/>
      <c r="E5069" s="1"/>
    </row>
    <row r="5070" s="10" customFormat="1" spans="1:5">
      <c r="A5070" s="1"/>
      <c r="B5070" s="1"/>
      <c r="C5070" s="1"/>
      <c r="D5070" s="1"/>
      <c r="E5070" s="1"/>
    </row>
    <row r="5071" s="10" customFormat="1" spans="1:5">
      <c r="A5071" s="1"/>
      <c r="B5071" s="1"/>
      <c r="C5071" s="1"/>
      <c r="D5071" s="1"/>
      <c r="E5071" s="1"/>
    </row>
    <row r="5072" s="10" customFormat="1" spans="1:5">
      <c r="A5072" s="1"/>
      <c r="B5072" s="1"/>
      <c r="C5072" s="1"/>
      <c r="D5072" s="1"/>
      <c r="E5072" s="1"/>
    </row>
    <row r="5073" s="10" customFormat="1" spans="1:5">
      <c r="A5073" s="1"/>
      <c r="B5073" s="1"/>
      <c r="C5073" s="1"/>
      <c r="D5073" s="1"/>
      <c r="E5073" s="1"/>
    </row>
    <row r="5074" s="10" customFormat="1" spans="1:5">
      <c r="A5074" s="1"/>
      <c r="B5074" s="1"/>
      <c r="C5074" s="1"/>
      <c r="D5074" s="1"/>
      <c r="E5074" s="1"/>
    </row>
    <row r="5075" s="10" customFormat="1" spans="1:5">
      <c r="A5075" s="1"/>
      <c r="B5075" s="1"/>
      <c r="C5075" s="1"/>
      <c r="D5075" s="1"/>
      <c r="E5075" s="1"/>
    </row>
    <row r="5076" s="10" customFormat="1" spans="1:5">
      <c r="A5076" s="1"/>
      <c r="B5076" s="1"/>
      <c r="C5076" s="1"/>
      <c r="D5076" s="1"/>
      <c r="E5076" s="1"/>
    </row>
    <row r="5077" s="10" customFormat="1" spans="1:5">
      <c r="A5077" s="1"/>
      <c r="B5077" s="1"/>
      <c r="C5077" s="1"/>
      <c r="D5077" s="1"/>
      <c r="E5077" s="1"/>
    </row>
    <row r="5078" s="10" customFormat="1" spans="1:5">
      <c r="A5078" s="1"/>
      <c r="B5078" s="1"/>
      <c r="C5078" s="1"/>
      <c r="D5078" s="1"/>
      <c r="E5078" s="1"/>
    </row>
    <row r="5079" s="10" customFormat="1" spans="1:5">
      <c r="A5079" s="1"/>
      <c r="B5079" s="1"/>
      <c r="C5079" s="1"/>
      <c r="D5079" s="1"/>
      <c r="E5079" s="1"/>
    </row>
    <row r="5080" s="10" customFormat="1" spans="1:5">
      <c r="A5080" s="1"/>
      <c r="B5080" s="1"/>
      <c r="C5080" s="1"/>
      <c r="D5080" s="1"/>
      <c r="E5080" s="1"/>
    </row>
    <row r="5081" s="10" customFormat="1" spans="1:5">
      <c r="A5081" s="1"/>
      <c r="B5081" s="1"/>
      <c r="C5081" s="1"/>
      <c r="D5081" s="1"/>
      <c r="E5081" s="1"/>
    </row>
    <row r="5082" s="10" customFormat="1" spans="1:5">
      <c r="A5082" s="1"/>
      <c r="B5082" s="1"/>
      <c r="C5082" s="1"/>
      <c r="D5082" s="1"/>
      <c r="E5082" s="1"/>
    </row>
    <row r="5083" s="10" customFormat="1" spans="1:5">
      <c r="A5083" s="1"/>
      <c r="B5083" s="1"/>
      <c r="C5083" s="1"/>
      <c r="D5083" s="1"/>
      <c r="E5083" s="1"/>
    </row>
    <row r="5084" s="10" customFormat="1" spans="1:5">
      <c r="A5084" s="1"/>
      <c r="B5084" s="1"/>
      <c r="C5084" s="1"/>
      <c r="D5084" s="1"/>
      <c r="E5084" s="1"/>
    </row>
    <row r="5085" s="10" customFormat="1" spans="1:5">
      <c r="A5085" s="1"/>
      <c r="B5085" s="1"/>
      <c r="C5085" s="1"/>
      <c r="D5085" s="1"/>
      <c r="E5085" s="1"/>
    </row>
    <row r="5086" s="10" customFormat="1" spans="1:5">
      <c r="A5086" s="1"/>
      <c r="B5086" s="1"/>
      <c r="C5086" s="1"/>
      <c r="D5086" s="1"/>
      <c r="E5086" s="1"/>
    </row>
    <row r="5087" s="10" customFormat="1" spans="1:5">
      <c r="A5087" s="1"/>
      <c r="B5087" s="1"/>
      <c r="C5087" s="1"/>
      <c r="D5087" s="1"/>
      <c r="E5087" s="1"/>
    </row>
    <row r="5088" s="10" customFormat="1" spans="1:5">
      <c r="A5088" s="1"/>
      <c r="B5088" s="1"/>
      <c r="C5088" s="1"/>
      <c r="D5088" s="1"/>
      <c r="E5088" s="1"/>
    </row>
    <row r="5089" s="10" customFormat="1" spans="1:5">
      <c r="A5089" s="1"/>
      <c r="B5089" s="1"/>
      <c r="C5089" s="1"/>
      <c r="D5089" s="1"/>
      <c r="E5089" s="1"/>
    </row>
    <row r="5090" s="10" customFormat="1" spans="1:5">
      <c r="A5090" s="1"/>
      <c r="B5090" s="1"/>
      <c r="C5090" s="1"/>
      <c r="D5090" s="1"/>
      <c r="E5090" s="1"/>
    </row>
    <row r="5091" s="10" customFormat="1" spans="1:5">
      <c r="A5091" s="1"/>
      <c r="B5091" s="1"/>
      <c r="C5091" s="1"/>
      <c r="D5091" s="1"/>
      <c r="E5091" s="1"/>
    </row>
    <row r="5092" s="10" customFormat="1" spans="1:5">
      <c r="A5092" s="1"/>
      <c r="B5092" s="1"/>
      <c r="C5092" s="1"/>
      <c r="D5092" s="1"/>
      <c r="E5092" s="1"/>
    </row>
    <row r="5093" s="10" customFormat="1" spans="1:5">
      <c r="A5093" s="1"/>
      <c r="B5093" s="1"/>
      <c r="C5093" s="1"/>
      <c r="D5093" s="1"/>
      <c r="E5093" s="1"/>
    </row>
    <row r="5094" s="10" customFormat="1" spans="1:5">
      <c r="A5094" s="1"/>
      <c r="B5094" s="1"/>
      <c r="C5094" s="1"/>
      <c r="D5094" s="1"/>
      <c r="E5094" s="1"/>
    </row>
    <row r="5095" s="10" customFormat="1" spans="1:5">
      <c r="A5095" s="1"/>
      <c r="B5095" s="1"/>
      <c r="C5095" s="1"/>
      <c r="D5095" s="1"/>
      <c r="E5095" s="1"/>
    </row>
    <row r="5096" s="10" customFormat="1" spans="1:5">
      <c r="A5096" s="1"/>
      <c r="B5096" s="1"/>
      <c r="C5096" s="1"/>
      <c r="D5096" s="1"/>
      <c r="E5096" s="1"/>
    </row>
    <row r="5097" s="10" customFormat="1" spans="1:5">
      <c r="A5097" s="1"/>
      <c r="B5097" s="1"/>
      <c r="C5097" s="1"/>
      <c r="D5097" s="1"/>
      <c r="E5097" s="1"/>
    </row>
    <row r="5098" s="10" customFormat="1" spans="1:5">
      <c r="A5098" s="1"/>
      <c r="B5098" s="1"/>
      <c r="C5098" s="1"/>
      <c r="D5098" s="1"/>
      <c r="E5098" s="1"/>
    </row>
    <row r="5099" s="10" customFormat="1" spans="1:5">
      <c r="A5099" s="1"/>
      <c r="B5099" s="1"/>
      <c r="C5099" s="1"/>
      <c r="D5099" s="1"/>
      <c r="E5099" s="1"/>
    </row>
    <row r="5100" s="10" customFormat="1" spans="1:5">
      <c r="A5100" s="1"/>
      <c r="B5100" s="1"/>
      <c r="C5100" s="1"/>
      <c r="D5100" s="1"/>
      <c r="E5100" s="1"/>
    </row>
    <row r="5101" s="10" customFormat="1" spans="1:5">
      <c r="A5101" s="1"/>
      <c r="B5101" s="1"/>
      <c r="C5101" s="1"/>
      <c r="D5101" s="1"/>
      <c r="E5101" s="1"/>
    </row>
    <row r="5102" s="10" customFormat="1" spans="1:5">
      <c r="A5102" s="1"/>
      <c r="B5102" s="1"/>
      <c r="C5102" s="1"/>
      <c r="D5102" s="1"/>
      <c r="E5102" s="1"/>
    </row>
    <row r="5103" s="10" customFormat="1" spans="1:5">
      <c r="A5103" s="1"/>
      <c r="B5103" s="1"/>
      <c r="C5103" s="1"/>
      <c r="D5103" s="1"/>
      <c r="E5103" s="1"/>
    </row>
    <row r="5104" s="10" customFormat="1" spans="1:5">
      <c r="A5104" s="1"/>
      <c r="B5104" s="1"/>
      <c r="C5104" s="1"/>
      <c r="D5104" s="1"/>
      <c r="E5104" s="1"/>
    </row>
    <row r="5105" s="10" customFormat="1" spans="1:5">
      <c r="A5105" s="1"/>
      <c r="B5105" s="1"/>
      <c r="C5105" s="1"/>
      <c r="D5105" s="1"/>
      <c r="E5105" s="1"/>
    </row>
    <row r="5106" s="10" customFormat="1" spans="1:5">
      <c r="A5106" s="1"/>
      <c r="B5106" s="1"/>
      <c r="C5106" s="1"/>
      <c r="D5106" s="1"/>
      <c r="E5106" s="1"/>
    </row>
    <row r="5107" s="10" customFormat="1" spans="1:5">
      <c r="A5107" s="1"/>
      <c r="B5107" s="1"/>
      <c r="C5107" s="1"/>
      <c r="D5107" s="1"/>
      <c r="E5107" s="1"/>
    </row>
    <row r="5108" s="10" customFormat="1" spans="1:5">
      <c r="A5108" s="1"/>
      <c r="B5108" s="1"/>
      <c r="C5108" s="1"/>
      <c r="D5108" s="1"/>
      <c r="E5108" s="1"/>
    </row>
    <row r="5109" s="10" customFormat="1" spans="1:5">
      <c r="A5109" s="1"/>
      <c r="B5109" s="1"/>
      <c r="C5109" s="1"/>
      <c r="D5109" s="1"/>
      <c r="E5109" s="1"/>
    </row>
    <row r="5110" s="10" customFormat="1" spans="1:5">
      <c r="A5110" s="1"/>
      <c r="B5110" s="1"/>
      <c r="C5110" s="1"/>
      <c r="D5110" s="1"/>
      <c r="E5110" s="1"/>
    </row>
    <row r="5111" s="10" customFormat="1" spans="1:5">
      <c r="A5111" s="1"/>
      <c r="B5111" s="1"/>
      <c r="C5111" s="1"/>
      <c r="D5111" s="1"/>
      <c r="E5111" s="1"/>
    </row>
    <row r="5112" s="10" customFormat="1" spans="1:5">
      <c r="A5112" s="1"/>
      <c r="B5112" s="1"/>
      <c r="C5112" s="1"/>
      <c r="D5112" s="1"/>
      <c r="E5112" s="1"/>
    </row>
    <row r="5113" s="10" customFormat="1" spans="1:5">
      <c r="A5113" s="1"/>
      <c r="B5113" s="1"/>
      <c r="C5113" s="1"/>
      <c r="D5113" s="1"/>
      <c r="E5113" s="1"/>
    </row>
    <row r="5114" s="10" customFormat="1" spans="1:5">
      <c r="A5114" s="1"/>
      <c r="B5114" s="1"/>
      <c r="C5114" s="1"/>
      <c r="D5114" s="1"/>
      <c r="E5114" s="1"/>
    </row>
    <row r="5115" s="10" customFormat="1" spans="1:5">
      <c r="A5115" s="1"/>
      <c r="B5115" s="1"/>
      <c r="C5115" s="1"/>
      <c r="D5115" s="1"/>
      <c r="E5115" s="1"/>
    </row>
    <row r="5116" s="10" customFormat="1" spans="1:5">
      <c r="A5116" s="1"/>
      <c r="B5116" s="1"/>
      <c r="C5116" s="1"/>
      <c r="D5116" s="1"/>
      <c r="E5116" s="1"/>
    </row>
    <row r="5117" s="10" customFormat="1" spans="1:5">
      <c r="A5117" s="1"/>
      <c r="B5117" s="1"/>
      <c r="C5117" s="1"/>
      <c r="D5117" s="1"/>
      <c r="E5117" s="1"/>
    </row>
    <row r="5118" s="10" customFormat="1" spans="1:5">
      <c r="A5118" s="1"/>
      <c r="B5118" s="1"/>
      <c r="C5118" s="1"/>
      <c r="D5118" s="1"/>
      <c r="E5118" s="1"/>
    </row>
    <row r="5119" s="10" customFormat="1" spans="1:5">
      <c r="A5119" s="1"/>
      <c r="B5119" s="1"/>
      <c r="C5119" s="1"/>
      <c r="D5119" s="1"/>
      <c r="E5119" s="1"/>
    </row>
    <row r="5120" s="10" customFormat="1" spans="1:5">
      <c r="A5120" s="1"/>
      <c r="B5120" s="1"/>
      <c r="C5120" s="1"/>
      <c r="D5120" s="1"/>
      <c r="E5120" s="1"/>
    </row>
    <row r="5121" s="10" customFormat="1" spans="1:5">
      <c r="A5121" s="1"/>
      <c r="B5121" s="1"/>
      <c r="C5121" s="1"/>
      <c r="D5121" s="1"/>
      <c r="E5121" s="1"/>
    </row>
    <row r="5122" s="10" customFormat="1" spans="1:5">
      <c r="A5122" s="1"/>
      <c r="B5122" s="1"/>
      <c r="C5122" s="1"/>
      <c r="D5122" s="1"/>
      <c r="E5122" s="1"/>
    </row>
    <row r="5123" s="10" customFormat="1" spans="1:5">
      <c r="A5123" s="1"/>
      <c r="B5123" s="1"/>
      <c r="C5123" s="1"/>
      <c r="D5123" s="1"/>
      <c r="E5123" s="1"/>
    </row>
    <row r="5124" s="10" customFormat="1" spans="1:5">
      <c r="A5124" s="1"/>
      <c r="B5124" s="1"/>
      <c r="C5124" s="1"/>
      <c r="D5124" s="1"/>
      <c r="E5124" s="1"/>
    </row>
    <row r="5125" s="10" customFormat="1" spans="1:5">
      <c r="A5125" s="1"/>
      <c r="B5125" s="1"/>
      <c r="C5125" s="1"/>
      <c r="D5125" s="1"/>
      <c r="E5125" s="1"/>
    </row>
    <row r="5126" s="10" customFormat="1" spans="1:5">
      <c r="A5126" s="1"/>
      <c r="B5126" s="1"/>
      <c r="C5126" s="1"/>
      <c r="D5126" s="1"/>
      <c r="E5126" s="1"/>
    </row>
    <row r="5127" s="10" customFormat="1" spans="1:5">
      <c r="A5127" s="1"/>
      <c r="B5127" s="1"/>
      <c r="C5127" s="1"/>
      <c r="D5127" s="1"/>
      <c r="E5127" s="1"/>
    </row>
    <row r="5128" s="10" customFormat="1" spans="1:5">
      <c r="A5128" s="1"/>
      <c r="B5128" s="1"/>
      <c r="C5128" s="1"/>
      <c r="D5128" s="1"/>
      <c r="E5128" s="1"/>
    </row>
    <row r="5129" s="10" customFormat="1" spans="1:5">
      <c r="A5129" s="1"/>
      <c r="B5129" s="1"/>
      <c r="C5129" s="1"/>
      <c r="D5129" s="1"/>
      <c r="E5129" s="1"/>
    </row>
    <row r="5130" s="10" customFormat="1" spans="1:5">
      <c r="A5130" s="1"/>
      <c r="B5130" s="1"/>
      <c r="C5130" s="1"/>
      <c r="D5130" s="1"/>
      <c r="E5130" s="1"/>
    </row>
    <row r="5131" s="10" customFormat="1" spans="1:5">
      <c r="A5131" s="1"/>
      <c r="B5131" s="1"/>
      <c r="C5131" s="1"/>
      <c r="D5131" s="1"/>
      <c r="E5131" s="1"/>
    </row>
    <row r="5132" s="10" customFormat="1" spans="1:5">
      <c r="A5132" s="1"/>
      <c r="B5132" s="1"/>
      <c r="C5132" s="1"/>
      <c r="D5132" s="1"/>
      <c r="E5132" s="1"/>
    </row>
    <row r="5133" s="10" customFormat="1" spans="1:5">
      <c r="A5133" s="1"/>
      <c r="B5133" s="1"/>
      <c r="C5133" s="1"/>
      <c r="D5133" s="1"/>
      <c r="E5133" s="1"/>
    </row>
    <row r="5134" s="10" customFormat="1" spans="1:5">
      <c r="A5134" s="1"/>
      <c r="B5134" s="1"/>
      <c r="C5134" s="1"/>
      <c r="D5134" s="1"/>
      <c r="E5134" s="1"/>
    </row>
    <row r="5135" s="10" customFormat="1" spans="1:5">
      <c r="A5135" s="1"/>
      <c r="B5135" s="1"/>
      <c r="C5135" s="1"/>
      <c r="D5135" s="1"/>
      <c r="E5135" s="1"/>
    </row>
    <row r="5136" s="10" customFormat="1" spans="1:5">
      <c r="A5136" s="1"/>
      <c r="B5136" s="1"/>
      <c r="C5136" s="1"/>
      <c r="D5136" s="1"/>
      <c r="E5136" s="1"/>
    </row>
    <row r="5137" s="10" customFormat="1" spans="1:5">
      <c r="A5137" s="1"/>
      <c r="B5137" s="1"/>
      <c r="C5137" s="1"/>
      <c r="D5137" s="1"/>
      <c r="E5137" s="1"/>
    </row>
    <row r="5138" s="10" customFormat="1" spans="1:5">
      <c r="A5138" s="1"/>
      <c r="B5138" s="1"/>
      <c r="C5138" s="1"/>
      <c r="D5138" s="1"/>
      <c r="E5138" s="1"/>
    </row>
    <row r="5139" s="10" customFormat="1" spans="1:5">
      <c r="A5139" s="1"/>
      <c r="B5139" s="1"/>
      <c r="C5139" s="1"/>
      <c r="D5139" s="1"/>
      <c r="E5139" s="1"/>
    </row>
    <row r="5140" s="10" customFormat="1" spans="1:5">
      <c r="A5140" s="1"/>
      <c r="B5140" s="1"/>
      <c r="C5140" s="1"/>
      <c r="D5140" s="1"/>
      <c r="E5140" s="1"/>
    </row>
    <row r="5141" s="10" customFormat="1" spans="1:5">
      <c r="A5141" s="1"/>
      <c r="B5141" s="1"/>
      <c r="C5141" s="1"/>
      <c r="D5141" s="1"/>
      <c r="E5141" s="1"/>
    </row>
    <row r="5142" s="10" customFormat="1" spans="1:5">
      <c r="A5142" s="1"/>
      <c r="B5142" s="1"/>
      <c r="C5142" s="1"/>
      <c r="D5142" s="1"/>
      <c r="E5142" s="1"/>
    </row>
    <row r="5143" s="10" customFormat="1" spans="1:5">
      <c r="A5143" s="1"/>
      <c r="B5143" s="1"/>
      <c r="C5143" s="1"/>
      <c r="D5143" s="1"/>
      <c r="E5143" s="1"/>
    </row>
    <row r="5144" s="10" customFormat="1" spans="1:5">
      <c r="A5144" s="1"/>
      <c r="B5144" s="1"/>
      <c r="C5144" s="1"/>
      <c r="D5144" s="1"/>
      <c r="E5144" s="1"/>
    </row>
    <row r="5145" s="10" customFormat="1" spans="1:5">
      <c r="A5145" s="1"/>
      <c r="B5145" s="1"/>
      <c r="C5145" s="1"/>
      <c r="D5145" s="1"/>
      <c r="E5145" s="1"/>
    </row>
    <row r="5146" s="10" customFormat="1" spans="1:5">
      <c r="A5146" s="1"/>
      <c r="B5146" s="1"/>
      <c r="C5146" s="1"/>
      <c r="D5146" s="1"/>
      <c r="E5146" s="1"/>
    </row>
    <row r="5147" s="10" customFormat="1" spans="1:5">
      <c r="A5147" s="1"/>
      <c r="B5147" s="1"/>
      <c r="C5147" s="1"/>
      <c r="D5147" s="1"/>
      <c r="E5147" s="1"/>
    </row>
    <row r="5148" s="10" customFormat="1" spans="1:5">
      <c r="A5148" s="1"/>
      <c r="B5148" s="1"/>
      <c r="C5148" s="1"/>
      <c r="D5148" s="1"/>
      <c r="E5148" s="1"/>
    </row>
    <row r="5149" s="10" customFormat="1" spans="1:5">
      <c r="A5149" s="1"/>
      <c r="B5149" s="1"/>
      <c r="C5149" s="1"/>
      <c r="D5149" s="1"/>
      <c r="E5149" s="1"/>
    </row>
    <row r="5150" s="10" customFormat="1" spans="1:5">
      <c r="A5150" s="1"/>
      <c r="B5150" s="1"/>
      <c r="C5150" s="1"/>
      <c r="D5150" s="1"/>
      <c r="E5150" s="1"/>
    </row>
    <row r="5151" s="10" customFormat="1" spans="1:5">
      <c r="A5151" s="1"/>
      <c r="B5151" s="1"/>
      <c r="C5151" s="1"/>
      <c r="D5151" s="1"/>
      <c r="E5151" s="1"/>
    </row>
    <row r="5152" s="10" customFormat="1" spans="1:5">
      <c r="A5152" s="1"/>
      <c r="B5152" s="1"/>
      <c r="C5152" s="1"/>
      <c r="D5152" s="1"/>
      <c r="E5152" s="1"/>
    </row>
    <row r="5153" s="10" customFormat="1" spans="1:5">
      <c r="A5153" s="1"/>
      <c r="B5153" s="1"/>
      <c r="C5153" s="1"/>
      <c r="D5153" s="1"/>
      <c r="E5153" s="1"/>
    </row>
    <row r="5154" s="10" customFormat="1" spans="1:5">
      <c r="A5154" s="1"/>
      <c r="B5154" s="1"/>
      <c r="C5154" s="1"/>
      <c r="D5154" s="1"/>
      <c r="E5154" s="1"/>
    </row>
    <row r="5155" s="10" customFormat="1" spans="1:5">
      <c r="A5155" s="1"/>
      <c r="B5155" s="1"/>
      <c r="C5155" s="1"/>
      <c r="D5155" s="1"/>
      <c r="E5155" s="1"/>
    </row>
    <row r="5156" s="10" customFormat="1" spans="1:5">
      <c r="A5156" s="1"/>
      <c r="B5156" s="1"/>
      <c r="C5156" s="1"/>
      <c r="D5156" s="1"/>
      <c r="E5156" s="1"/>
    </row>
    <row r="5157" s="10" customFormat="1" spans="1:5">
      <c r="A5157" s="1"/>
      <c r="B5157" s="1"/>
      <c r="C5157" s="1"/>
      <c r="D5157" s="1"/>
      <c r="E5157" s="1"/>
    </row>
    <row r="5158" s="10" customFormat="1" spans="1:5">
      <c r="A5158" s="1"/>
      <c r="B5158" s="1"/>
      <c r="C5158" s="1"/>
      <c r="D5158" s="1"/>
      <c r="E5158" s="1"/>
    </row>
    <row r="5159" s="10" customFormat="1" spans="1:5">
      <c r="A5159" s="1"/>
      <c r="B5159" s="1"/>
      <c r="C5159" s="1"/>
      <c r="D5159" s="1"/>
      <c r="E5159" s="1"/>
    </row>
    <row r="5160" s="10" customFormat="1" spans="1:5">
      <c r="A5160" s="1"/>
      <c r="B5160" s="1"/>
      <c r="C5160" s="1"/>
      <c r="D5160" s="1"/>
      <c r="E5160" s="1"/>
    </row>
    <row r="5161" s="10" customFormat="1" spans="1:5">
      <c r="A5161" s="1"/>
      <c r="B5161" s="1"/>
      <c r="C5161" s="1"/>
      <c r="D5161" s="1"/>
      <c r="E5161" s="1"/>
    </row>
    <row r="5162" s="10" customFormat="1" spans="1:5">
      <c r="A5162" s="1"/>
      <c r="B5162" s="1"/>
      <c r="C5162" s="1"/>
      <c r="D5162" s="1"/>
      <c r="E5162" s="1"/>
    </row>
    <row r="5163" s="10" customFormat="1" spans="1:5">
      <c r="A5163" s="1"/>
      <c r="B5163" s="1"/>
      <c r="C5163" s="1"/>
      <c r="D5163" s="1"/>
      <c r="E5163" s="1"/>
    </row>
    <row r="5164" s="10" customFormat="1" spans="1:5">
      <c r="A5164" s="1"/>
      <c r="B5164" s="1"/>
      <c r="C5164" s="1"/>
      <c r="D5164" s="1"/>
      <c r="E5164" s="1"/>
    </row>
    <row r="5165" s="10" customFormat="1" spans="1:5">
      <c r="A5165" s="1"/>
      <c r="B5165" s="1"/>
      <c r="C5165" s="1"/>
      <c r="D5165" s="1"/>
      <c r="E5165" s="1"/>
    </row>
    <row r="5166" s="10" customFormat="1" spans="1:5">
      <c r="A5166" s="1"/>
      <c r="B5166" s="1"/>
      <c r="C5166" s="1"/>
      <c r="D5166" s="1"/>
      <c r="E5166" s="1"/>
    </row>
    <row r="5167" s="10" customFormat="1" spans="1:5">
      <c r="A5167" s="1"/>
      <c r="B5167" s="1"/>
      <c r="C5167" s="1"/>
      <c r="D5167" s="1"/>
      <c r="E5167" s="1"/>
    </row>
    <row r="5168" s="10" customFormat="1" spans="1:5">
      <c r="A5168" s="1"/>
      <c r="B5168" s="1"/>
      <c r="C5168" s="1"/>
      <c r="D5168" s="1"/>
      <c r="E5168" s="1"/>
    </row>
    <row r="5169" s="10" customFormat="1" spans="1:5">
      <c r="A5169" s="1"/>
      <c r="B5169" s="1"/>
      <c r="C5169" s="1"/>
      <c r="D5169" s="1"/>
      <c r="E5169" s="1"/>
    </row>
    <row r="5170" s="10" customFormat="1" spans="1:5">
      <c r="A5170" s="1"/>
      <c r="B5170" s="1"/>
      <c r="C5170" s="1"/>
      <c r="D5170" s="1"/>
      <c r="E5170" s="1"/>
    </row>
    <row r="5171" s="10" customFormat="1" spans="1:5">
      <c r="A5171" s="1"/>
      <c r="B5171" s="1"/>
      <c r="C5171" s="1"/>
      <c r="D5171" s="1"/>
      <c r="E5171" s="1"/>
    </row>
    <row r="5172" s="10" customFormat="1" spans="1:5">
      <c r="A5172" s="1"/>
      <c r="B5172" s="1"/>
      <c r="C5172" s="1"/>
      <c r="D5172" s="1"/>
      <c r="E5172" s="1"/>
    </row>
    <row r="5173" s="10" customFormat="1" spans="1:5">
      <c r="A5173" s="1"/>
      <c r="B5173" s="1"/>
      <c r="C5173" s="1"/>
      <c r="D5173" s="1"/>
      <c r="E5173" s="1"/>
    </row>
    <row r="5174" s="10" customFormat="1" spans="1:5">
      <c r="A5174" s="1"/>
      <c r="B5174" s="1"/>
      <c r="C5174" s="1"/>
      <c r="D5174" s="1"/>
      <c r="E5174" s="1"/>
    </row>
    <row r="5175" s="10" customFormat="1" spans="1:5">
      <c r="A5175" s="1"/>
      <c r="B5175" s="1"/>
      <c r="C5175" s="1"/>
      <c r="D5175" s="1"/>
      <c r="E5175" s="1"/>
    </row>
    <row r="5176" s="10" customFormat="1" spans="1:5">
      <c r="A5176" s="1"/>
      <c r="B5176" s="1"/>
      <c r="C5176" s="1"/>
      <c r="D5176" s="1"/>
      <c r="E5176" s="1"/>
    </row>
    <row r="5177" s="10" customFormat="1" spans="1:5">
      <c r="A5177" s="1"/>
      <c r="B5177" s="1"/>
      <c r="C5177" s="1"/>
      <c r="D5177" s="1"/>
      <c r="E5177" s="1"/>
    </row>
    <row r="5178" s="10" customFormat="1" spans="1:5">
      <c r="A5178" s="1"/>
      <c r="B5178" s="1"/>
      <c r="C5178" s="1"/>
      <c r="D5178" s="1"/>
      <c r="E5178" s="1"/>
    </row>
    <row r="5179" s="10" customFormat="1" spans="1:5">
      <c r="A5179" s="1"/>
      <c r="B5179" s="1"/>
      <c r="C5179" s="1"/>
      <c r="D5179" s="1"/>
      <c r="E5179" s="1"/>
    </row>
    <row r="5180" s="10" customFormat="1" spans="1:5">
      <c r="A5180" s="1"/>
      <c r="B5180" s="1"/>
      <c r="C5180" s="1"/>
      <c r="D5180" s="1"/>
      <c r="E5180" s="1"/>
    </row>
    <row r="5181" s="10" customFormat="1" spans="1:5">
      <c r="A5181" s="1"/>
      <c r="B5181" s="1"/>
      <c r="C5181" s="1"/>
      <c r="D5181" s="1"/>
      <c r="E5181" s="1"/>
    </row>
    <row r="5182" s="10" customFormat="1" spans="1:5">
      <c r="A5182" s="1"/>
      <c r="B5182" s="1"/>
      <c r="C5182" s="1"/>
      <c r="D5182" s="1"/>
      <c r="E5182" s="1"/>
    </row>
    <row r="5183" s="10" customFormat="1" spans="1:5">
      <c r="A5183" s="1"/>
      <c r="B5183" s="1"/>
      <c r="C5183" s="1"/>
      <c r="D5183" s="1"/>
      <c r="E5183" s="1"/>
    </row>
    <row r="5184" s="10" customFormat="1" spans="1:5">
      <c r="A5184" s="1"/>
      <c r="B5184" s="1"/>
      <c r="C5184" s="1"/>
      <c r="D5184" s="1"/>
      <c r="E5184" s="1"/>
    </row>
    <row r="5185" s="10" customFormat="1" spans="1:5">
      <c r="A5185" s="1"/>
      <c r="B5185" s="1"/>
      <c r="C5185" s="1"/>
      <c r="D5185" s="1"/>
      <c r="E5185" s="1"/>
    </row>
    <row r="5186" s="10" customFormat="1" spans="1:5">
      <c r="A5186" s="1"/>
      <c r="B5186" s="1"/>
      <c r="C5186" s="1"/>
      <c r="D5186" s="1"/>
      <c r="E5186" s="1"/>
    </row>
    <row r="5187" s="10" customFormat="1" spans="1:5">
      <c r="A5187" s="1"/>
      <c r="B5187" s="1"/>
      <c r="C5187" s="1"/>
      <c r="D5187" s="1"/>
      <c r="E5187" s="1"/>
    </row>
    <row r="5188" s="10" customFormat="1" spans="1:5">
      <c r="A5188" s="1"/>
      <c r="B5188" s="1"/>
      <c r="C5188" s="1"/>
      <c r="D5188" s="1"/>
      <c r="E5188" s="1"/>
    </row>
    <row r="5189" s="10" customFormat="1" spans="1:5">
      <c r="A5189" s="1"/>
      <c r="B5189" s="1"/>
      <c r="C5189" s="1"/>
      <c r="D5189" s="1"/>
      <c r="E5189" s="1"/>
    </row>
    <row r="5190" s="10" customFormat="1" spans="1:5">
      <c r="A5190" s="1"/>
      <c r="B5190" s="1"/>
      <c r="C5190" s="1"/>
      <c r="D5190" s="1"/>
      <c r="E5190" s="1"/>
    </row>
    <row r="5191" s="10" customFormat="1" spans="1:5">
      <c r="A5191" s="1"/>
      <c r="B5191" s="1"/>
      <c r="C5191" s="1"/>
      <c r="D5191" s="1"/>
      <c r="E5191" s="1"/>
    </row>
    <row r="5192" s="10" customFormat="1" spans="1:5">
      <c r="A5192" s="1"/>
      <c r="B5192" s="1"/>
      <c r="C5192" s="1"/>
      <c r="D5192" s="1"/>
      <c r="E5192" s="1"/>
    </row>
    <row r="5193" s="10" customFormat="1" spans="1:5">
      <c r="A5193" s="1"/>
      <c r="B5193" s="1"/>
      <c r="C5193" s="1"/>
      <c r="D5193" s="1"/>
      <c r="E5193" s="1"/>
    </row>
    <row r="5194" s="10" customFormat="1" spans="1:5">
      <c r="A5194" s="1"/>
      <c r="B5194" s="1"/>
      <c r="C5194" s="1"/>
      <c r="D5194" s="1"/>
      <c r="E5194" s="1"/>
    </row>
    <row r="5195" s="10" customFormat="1" spans="1:5">
      <c r="A5195" s="1"/>
      <c r="B5195" s="1"/>
      <c r="C5195" s="1"/>
      <c r="D5195" s="1"/>
      <c r="E5195" s="1"/>
    </row>
    <row r="5196" s="10" customFormat="1" spans="1:5">
      <c r="A5196" s="1"/>
      <c r="B5196" s="1"/>
      <c r="C5196" s="1"/>
      <c r="D5196" s="1"/>
      <c r="E5196" s="1"/>
    </row>
    <row r="5197" s="10" customFormat="1" spans="1:5">
      <c r="A5197" s="1"/>
      <c r="B5197" s="1"/>
      <c r="C5197" s="1"/>
      <c r="D5197" s="1"/>
      <c r="E5197" s="1"/>
    </row>
    <row r="5198" s="10" customFormat="1" spans="1:5">
      <c r="A5198" s="1"/>
      <c r="B5198" s="1"/>
      <c r="C5198" s="1"/>
      <c r="D5198" s="1"/>
      <c r="E5198" s="1"/>
    </row>
    <row r="5199" s="10" customFormat="1" spans="1:5">
      <c r="A5199" s="1"/>
      <c r="B5199" s="1"/>
      <c r="C5199" s="1"/>
      <c r="D5199" s="1"/>
      <c r="E5199" s="1"/>
    </row>
    <row r="5200" s="10" customFormat="1" spans="1:5">
      <c r="A5200" s="1"/>
      <c r="B5200" s="1"/>
      <c r="C5200" s="1"/>
      <c r="D5200" s="1"/>
      <c r="E5200" s="1"/>
    </row>
    <row r="5201" s="10" customFormat="1" spans="1:5">
      <c r="A5201" s="1"/>
      <c r="B5201" s="1"/>
      <c r="C5201" s="1"/>
      <c r="D5201" s="1"/>
      <c r="E5201" s="1"/>
    </row>
    <row r="5202" s="10" customFormat="1" spans="1:5">
      <c r="A5202" s="1"/>
      <c r="B5202" s="1"/>
      <c r="C5202" s="1"/>
      <c r="D5202" s="1"/>
      <c r="E5202" s="1"/>
    </row>
    <row r="5203" s="10" customFormat="1" spans="1:5">
      <c r="A5203" s="1"/>
      <c r="B5203" s="1"/>
      <c r="C5203" s="1"/>
      <c r="D5203" s="1"/>
      <c r="E5203" s="1"/>
    </row>
    <row r="5204" s="10" customFormat="1" spans="1:5">
      <c r="A5204" s="1"/>
      <c r="B5204" s="1"/>
      <c r="C5204" s="1"/>
      <c r="D5204" s="1"/>
      <c r="E5204" s="1"/>
    </row>
    <row r="5205" s="10" customFormat="1" spans="1:5">
      <c r="A5205" s="1"/>
      <c r="B5205" s="1"/>
      <c r="C5205" s="1"/>
      <c r="D5205" s="1"/>
      <c r="E5205" s="1"/>
    </row>
    <row r="5206" s="10" customFormat="1" spans="1:5">
      <c r="A5206" s="1"/>
      <c r="B5206" s="1"/>
      <c r="C5206" s="1"/>
      <c r="D5206" s="1"/>
      <c r="E5206" s="1"/>
    </row>
    <row r="5207" s="10" customFormat="1" spans="1:5">
      <c r="A5207" s="1"/>
      <c r="B5207" s="1"/>
      <c r="C5207" s="1"/>
      <c r="D5207" s="1"/>
      <c r="E5207" s="1"/>
    </row>
    <row r="5208" s="10" customFormat="1" spans="1:5">
      <c r="A5208" s="1"/>
      <c r="B5208" s="1"/>
      <c r="C5208" s="1"/>
      <c r="D5208" s="1"/>
      <c r="E5208" s="1"/>
    </row>
    <row r="5209" s="10" customFormat="1" spans="1:5">
      <c r="A5209" s="1"/>
      <c r="B5209" s="1"/>
      <c r="C5209" s="1"/>
      <c r="D5209" s="1"/>
      <c r="E5209" s="1"/>
    </row>
    <row r="5210" s="10" customFormat="1" spans="1:5">
      <c r="A5210" s="1"/>
      <c r="B5210" s="1"/>
      <c r="C5210" s="1"/>
      <c r="D5210" s="1"/>
      <c r="E5210" s="1"/>
    </row>
    <row r="5211" s="10" customFormat="1" spans="1:5">
      <c r="A5211" s="1"/>
      <c r="B5211" s="1"/>
      <c r="C5211" s="1"/>
      <c r="D5211" s="1"/>
      <c r="E5211" s="1"/>
    </row>
    <row r="5212" s="10" customFormat="1" spans="1:5">
      <c r="A5212" s="1"/>
      <c r="B5212" s="1"/>
      <c r="C5212" s="1"/>
      <c r="D5212" s="1"/>
      <c r="E5212" s="1"/>
    </row>
    <row r="5213" s="10" customFormat="1" spans="1:5">
      <c r="A5213" s="1"/>
      <c r="B5213" s="1"/>
      <c r="C5213" s="1"/>
      <c r="D5213" s="1"/>
      <c r="E5213" s="1"/>
    </row>
    <row r="5214" s="10" customFormat="1" spans="1:5">
      <c r="A5214" s="1"/>
      <c r="B5214" s="1"/>
      <c r="C5214" s="1"/>
      <c r="D5214" s="1"/>
      <c r="E5214" s="1"/>
    </row>
    <row r="5215" s="10" customFormat="1" spans="1:5">
      <c r="A5215" s="1"/>
      <c r="B5215" s="1"/>
      <c r="C5215" s="1"/>
      <c r="D5215" s="1"/>
      <c r="E5215" s="1"/>
    </row>
    <row r="5216" s="10" customFormat="1" spans="1:5">
      <c r="A5216" s="1"/>
      <c r="B5216" s="1"/>
      <c r="C5216" s="1"/>
      <c r="D5216" s="1"/>
      <c r="E5216" s="1"/>
    </row>
    <row r="5217" s="10" customFormat="1" spans="1:5">
      <c r="A5217" s="1"/>
      <c r="B5217" s="1"/>
      <c r="C5217" s="1"/>
      <c r="D5217" s="1"/>
      <c r="E5217" s="1"/>
    </row>
    <row r="5218" s="10" customFormat="1" spans="1:5">
      <c r="A5218" s="1"/>
      <c r="B5218" s="1"/>
      <c r="C5218" s="1"/>
      <c r="D5218" s="1"/>
      <c r="E5218" s="1"/>
    </row>
    <row r="5219" s="10" customFormat="1" spans="1:5">
      <c r="A5219" s="1"/>
      <c r="B5219" s="1"/>
      <c r="C5219" s="1"/>
      <c r="D5219" s="1"/>
      <c r="E5219" s="1"/>
    </row>
    <row r="5220" s="10" customFormat="1" spans="1:5">
      <c r="A5220" s="1"/>
      <c r="B5220" s="1"/>
      <c r="C5220" s="1"/>
      <c r="D5220" s="1"/>
      <c r="E5220" s="1"/>
    </row>
    <row r="5221" s="10" customFormat="1" spans="1:5">
      <c r="A5221" s="1"/>
      <c r="B5221" s="1"/>
      <c r="C5221" s="1"/>
      <c r="D5221" s="1"/>
      <c r="E5221" s="1"/>
    </row>
    <row r="5222" s="10" customFormat="1" spans="1:5">
      <c r="A5222" s="1"/>
      <c r="B5222" s="1"/>
      <c r="C5222" s="1"/>
      <c r="D5222" s="1"/>
      <c r="E5222" s="1"/>
    </row>
    <row r="5223" s="10" customFormat="1" spans="1:5">
      <c r="A5223" s="1"/>
      <c r="B5223" s="1"/>
      <c r="C5223" s="1"/>
      <c r="D5223" s="1"/>
      <c r="E5223" s="1"/>
    </row>
    <row r="5224" s="10" customFormat="1" spans="1:5">
      <c r="A5224" s="1"/>
      <c r="B5224" s="1"/>
      <c r="C5224" s="1"/>
      <c r="D5224" s="1"/>
      <c r="E5224" s="1"/>
    </row>
    <row r="5225" s="10" customFormat="1" spans="1:5">
      <c r="A5225" s="1"/>
      <c r="B5225" s="1"/>
      <c r="C5225" s="1"/>
      <c r="D5225" s="1"/>
      <c r="E5225" s="1"/>
    </row>
    <row r="5226" s="10" customFormat="1" spans="1:5">
      <c r="A5226" s="1"/>
      <c r="B5226" s="1"/>
      <c r="C5226" s="1"/>
      <c r="D5226" s="1"/>
      <c r="E5226" s="1"/>
    </row>
    <row r="5227" s="10" customFormat="1" spans="1:5">
      <c r="A5227" s="1"/>
      <c r="B5227" s="1"/>
      <c r="C5227" s="1"/>
      <c r="D5227" s="1"/>
      <c r="E5227" s="1"/>
    </row>
    <row r="5228" s="10" customFormat="1" spans="1:5">
      <c r="A5228" s="1"/>
      <c r="B5228" s="1"/>
      <c r="C5228" s="1"/>
      <c r="D5228" s="1"/>
      <c r="E5228" s="1"/>
    </row>
    <row r="5229" s="10" customFormat="1" spans="1:5">
      <c r="A5229" s="1"/>
      <c r="B5229" s="1"/>
      <c r="C5229" s="1"/>
      <c r="D5229" s="1"/>
      <c r="E5229" s="1"/>
    </row>
    <row r="5230" s="10" customFormat="1" spans="1:5">
      <c r="A5230" s="1"/>
      <c r="B5230" s="1"/>
      <c r="C5230" s="1"/>
      <c r="D5230" s="1"/>
      <c r="E5230" s="1"/>
    </row>
    <row r="5231" s="10" customFormat="1" spans="1:5">
      <c r="A5231" s="1"/>
      <c r="B5231" s="1"/>
      <c r="C5231" s="1"/>
      <c r="D5231" s="1"/>
      <c r="E5231" s="1"/>
    </row>
    <row r="5232" s="10" customFormat="1" spans="1:5">
      <c r="A5232" s="1"/>
      <c r="B5232" s="1"/>
      <c r="C5232" s="1"/>
      <c r="D5232" s="1"/>
      <c r="E5232" s="1"/>
    </row>
    <row r="5233" s="10" customFormat="1" spans="1:5">
      <c r="A5233" s="1"/>
      <c r="B5233" s="1"/>
      <c r="C5233" s="1"/>
      <c r="D5233" s="1"/>
      <c r="E5233" s="1"/>
    </row>
    <row r="5234" s="10" customFormat="1" spans="1:5">
      <c r="A5234" s="1"/>
      <c r="B5234" s="1"/>
      <c r="C5234" s="1"/>
      <c r="D5234" s="1"/>
      <c r="E5234" s="1"/>
    </row>
    <row r="5235" s="10" customFormat="1" spans="1:5">
      <c r="A5235" s="1"/>
      <c r="B5235" s="1"/>
      <c r="C5235" s="1"/>
      <c r="D5235" s="1"/>
      <c r="E5235" s="1"/>
    </row>
    <row r="5236" s="10" customFormat="1" spans="1:5">
      <c r="A5236" s="1"/>
      <c r="B5236" s="1"/>
      <c r="C5236" s="1"/>
      <c r="D5236" s="1"/>
      <c r="E5236" s="1"/>
    </row>
    <row r="5237" s="10" customFormat="1" spans="1:5">
      <c r="A5237" s="1"/>
      <c r="B5237" s="1"/>
      <c r="C5237" s="1"/>
      <c r="D5237" s="1"/>
      <c r="E5237" s="1"/>
    </row>
    <row r="5238" s="10" customFormat="1" spans="1:5">
      <c r="A5238" s="1"/>
      <c r="B5238" s="1"/>
      <c r="C5238" s="1"/>
      <c r="D5238" s="1"/>
      <c r="E5238" s="1"/>
    </row>
    <row r="5239" s="10" customFormat="1" spans="1:5">
      <c r="A5239" s="1"/>
      <c r="B5239" s="1"/>
      <c r="C5239" s="1"/>
      <c r="D5239" s="1"/>
      <c r="E5239" s="1"/>
    </row>
    <row r="5240" s="10" customFormat="1" spans="1:5">
      <c r="A5240" s="1"/>
      <c r="B5240" s="1"/>
      <c r="C5240" s="1"/>
      <c r="D5240" s="1"/>
      <c r="E5240" s="1"/>
    </row>
    <row r="5241" s="10" customFormat="1" spans="1:5">
      <c r="A5241" s="1"/>
      <c r="B5241" s="1"/>
      <c r="C5241" s="1"/>
      <c r="D5241" s="1"/>
      <c r="E5241" s="1"/>
    </row>
    <row r="5242" s="10" customFormat="1" spans="1:5">
      <c r="A5242" s="1"/>
      <c r="B5242" s="1"/>
      <c r="C5242" s="1"/>
      <c r="D5242" s="1"/>
      <c r="E5242" s="1"/>
    </row>
    <row r="5243" s="10" customFormat="1" spans="1:5">
      <c r="A5243" s="1"/>
      <c r="B5243" s="1"/>
      <c r="C5243" s="1"/>
      <c r="D5243" s="1"/>
      <c r="E5243" s="1"/>
    </row>
    <row r="5244" s="10" customFormat="1" spans="1:5">
      <c r="A5244" s="1"/>
      <c r="B5244" s="1"/>
      <c r="C5244" s="1"/>
      <c r="D5244" s="1"/>
      <c r="E5244" s="1"/>
    </row>
    <row r="5245" s="10" customFormat="1" spans="1:5">
      <c r="A5245" s="1"/>
      <c r="B5245" s="1"/>
      <c r="C5245" s="1"/>
      <c r="D5245" s="1"/>
      <c r="E5245" s="1"/>
    </row>
    <row r="5246" s="10" customFormat="1" spans="1:5">
      <c r="A5246" s="1"/>
      <c r="B5246" s="1"/>
      <c r="C5246" s="1"/>
      <c r="D5246" s="1"/>
      <c r="E5246" s="1"/>
    </row>
    <row r="5247" s="10" customFormat="1" spans="1:5">
      <c r="A5247" s="1"/>
      <c r="B5247" s="1"/>
      <c r="C5247" s="1"/>
      <c r="D5247" s="1"/>
      <c r="E5247" s="1"/>
    </row>
    <row r="5248" s="10" customFormat="1" spans="1:5">
      <c r="A5248" s="1"/>
      <c r="B5248" s="1"/>
      <c r="C5248" s="1"/>
      <c r="D5248" s="1"/>
      <c r="E5248" s="1"/>
    </row>
    <row r="5249" s="10" customFormat="1" spans="1:5">
      <c r="A5249" s="1"/>
      <c r="B5249" s="1"/>
      <c r="C5249" s="1"/>
      <c r="D5249" s="1"/>
      <c r="E5249" s="1"/>
    </row>
    <row r="5250" s="10" customFormat="1" spans="1:5">
      <c r="A5250" s="1"/>
      <c r="B5250" s="1"/>
      <c r="C5250" s="1"/>
      <c r="D5250" s="1"/>
      <c r="E5250" s="1"/>
    </row>
    <row r="5251" s="10" customFormat="1" spans="1:5">
      <c r="A5251" s="1"/>
      <c r="B5251" s="1"/>
      <c r="C5251" s="1"/>
      <c r="D5251" s="1"/>
      <c r="E5251" s="1"/>
    </row>
    <row r="5252" s="10" customFormat="1" spans="1:5">
      <c r="A5252" s="1"/>
      <c r="B5252" s="1"/>
      <c r="C5252" s="1"/>
      <c r="D5252" s="1"/>
      <c r="E5252" s="1"/>
    </row>
    <row r="5253" s="10" customFormat="1" spans="1:5">
      <c r="A5253" s="1"/>
      <c r="B5253" s="1"/>
      <c r="C5253" s="1"/>
      <c r="D5253" s="1"/>
      <c r="E5253" s="1"/>
    </row>
    <row r="5254" s="10" customFormat="1" spans="1:5">
      <c r="A5254" s="1"/>
      <c r="B5254" s="1"/>
      <c r="C5254" s="1"/>
      <c r="D5254" s="1"/>
      <c r="E5254" s="1"/>
    </row>
    <row r="5255" s="10" customFormat="1" spans="1:5">
      <c r="A5255" s="1"/>
      <c r="B5255" s="1"/>
      <c r="C5255" s="1"/>
      <c r="D5255" s="1"/>
      <c r="E5255" s="1"/>
    </row>
    <row r="5256" s="10" customFormat="1" spans="1:5">
      <c r="A5256" s="1"/>
      <c r="B5256" s="1"/>
      <c r="C5256" s="1"/>
      <c r="D5256" s="1"/>
      <c r="E5256" s="1"/>
    </row>
    <row r="5257" s="10" customFormat="1" spans="1:5">
      <c r="A5257" s="1"/>
      <c r="B5257" s="1"/>
      <c r="C5257" s="1"/>
      <c r="D5257" s="1"/>
      <c r="E5257" s="1"/>
    </row>
    <row r="5258" s="10" customFormat="1" spans="1:5">
      <c r="A5258" s="1"/>
      <c r="B5258" s="1"/>
      <c r="C5258" s="1"/>
      <c r="D5258" s="1"/>
      <c r="E5258" s="1"/>
    </row>
    <row r="5259" s="10" customFormat="1" spans="1:5">
      <c r="A5259" s="1"/>
      <c r="B5259" s="1"/>
      <c r="C5259" s="1"/>
      <c r="D5259" s="1"/>
      <c r="E5259" s="1"/>
    </row>
    <row r="5260" s="10" customFormat="1" spans="1:5">
      <c r="A5260" s="1"/>
      <c r="B5260" s="1"/>
      <c r="C5260" s="1"/>
      <c r="D5260" s="1"/>
      <c r="E5260" s="1"/>
    </row>
    <row r="5261" s="10" customFormat="1" spans="1:5">
      <c r="A5261" s="1"/>
      <c r="B5261" s="1"/>
      <c r="C5261" s="1"/>
      <c r="D5261" s="1"/>
      <c r="E5261" s="1"/>
    </row>
    <row r="5262" s="10" customFormat="1" spans="1:5">
      <c r="A5262" s="1"/>
      <c r="B5262" s="1"/>
      <c r="C5262" s="1"/>
      <c r="D5262" s="1"/>
      <c r="E5262" s="1"/>
    </row>
    <row r="5263" s="10" customFormat="1" spans="1:5">
      <c r="A5263" s="1"/>
      <c r="B5263" s="1"/>
      <c r="C5263" s="1"/>
      <c r="D5263" s="1"/>
      <c r="E5263" s="1"/>
    </row>
    <row r="5264" s="10" customFormat="1" spans="1:5">
      <c r="A5264" s="1"/>
      <c r="B5264" s="1"/>
      <c r="C5264" s="1"/>
      <c r="D5264" s="1"/>
      <c r="E5264" s="1"/>
    </row>
    <row r="5265" s="10" customFormat="1" spans="1:5">
      <c r="A5265" s="1"/>
      <c r="B5265" s="1"/>
      <c r="C5265" s="1"/>
      <c r="D5265" s="1"/>
      <c r="E5265" s="1"/>
    </row>
    <row r="5266" s="10" customFormat="1" spans="1:5">
      <c r="A5266" s="1"/>
      <c r="B5266" s="1"/>
      <c r="C5266" s="1"/>
      <c r="D5266" s="1"/>
      <c r="E5266" s="1"/>
    </row>
    <row r="5267" s="10" customFormat="1" spans="1:5">
      <c r="A5267" s="1"/>
      <c r="B5267" s="1"/>
      <c r="C5267" s="1"/>
      <c r="D5267" s="1"/>
      <c r="E5267" s="1"/>
    </row>
    <row r="5268" s="10" customFormat="1" spans="1:5">
      <c r="A5268" s="1"/>
      <c r="B5268" s="1"/>
      <c r="C5268" s="1"/>
      <c r="D5268" s="1"/>
      <c r="E5268" s="1"/>
    </row>
    <row r="5269" s="10" customFormat="1" spans="1:5">
      <c r="A5269" s="1"/>
      <c r="B5269" s="1"/>
      <c r="C5269" s="1"/>
      <c r="D5269" s="1"/>
      <c r="E5269" s="1"/>
    </row>
    <row r="5270" s="10" customFormat="1" spans="1:5">
      <c r="A5270" s="1"/>
      <c r="B5270" s="1"/>
      <c r="C5270" s="1"/>
      <c r="D5270" s="1"/>
      <c r="E5270" s="1"/>
    </row>
    <row r="5271" s="10" customFormat="1" spans="1:5">
      <c r="A5271" s="1"/>
      <c r="B5271" s="1"/>
      <c r="C5271" s="1"/>
      <c r="D5271" s="1"/>
      <c r="E5271" s="1"/>
    </row>
    <row r="5272" s="10" customFormat="1" spans="1:5">
      <c r="A5272" s="1"/>
      <c r="B5272" s="1"/>
      <c r="C5272" s="1"/>
      <c r="D5272" s="1"/>
      <c r="E5272" s="1"/>
    </row>
    <row r="5273" s="10" customFormat="1" spans="1:5">
      <c r="A5273" s="1"/>
      <c r="B5273" s="1"/>
      <c r="C5273" s="1"/>
      <c r="D5273" s="1"/>
      <c r="E5273" s="1"/>
    </row>
    <row r="5274" s="10" customFormat="1" spans="1:5">
      <c r="A5274" s="1"/>
      <c r="B5274" s="1"/>
      <c r="C5274" s="1"/>
      <c r="D5274" s="1"/>
      <c r="E5274" s="1"/>
    </row>
    <row r="5275" s="10" customFormat="1" spans="1:5">
      <c r="A5275" s="1"/>
      <c r="B5275" s="1"/>
      <c r="C5275" s="1"/>
      <c r="D5275" s="1"/>
      <c r="E5275" s="1"/>
    </row>
    <row r="5276" s="10" customFormat="1" spans="1:5">
      <c r="A5276" s="1"/>
      <c r="B5276" s="1"/>
      <c r="C5276" s="1"/>
      <c r="D5276" s="1"/>
      <c r="E5276" s="1"/>
    </row>
    <row r="5277" s="10" customFormat="1" spans="1:5">
      <c r="A5277" s="1"/>
      <c r="B5277" s="1"/>
      <c r="C5277" s="1"/>
      <c r="D5277" s="1"/>
      <c r="E5277" s="1"/>
    </row>
    <row r="5278" s="10" customFormat="1" spans="1:5">
      <c r="A5278" s="1"/>
      <c r="B5278" s="1"/>
      <c r="C5278" s="1"/>
      <c r="D5278" s="1"/>
      <c r="E5278" s="1"/>
    </row>
    <row r="5279" s="10" customFormat="1" spans="1:5">
      <c r="A5279" s="1"/>
      <c r="B5279" s="1"/>
      <c r="C5279" s="1"/>
      <c r="D5279" s="1"/>
      <c r="E5279" s="1"/>
    </row>
    <row r="5280" s="10" customFormat="1" spans="1:5">
      <c r="A5280" s="1"/>
      <c r="B5280" s="1"/>
      <c r="C5280" s="1"/>
      <c r="D5280" s="1"/>
      <c r="E5280" s="1"/>
    </row>
    <row r="5281" s="10" customFormat="1" spans="1:5">
      <c r="A5281" s="1"/>
      <c r="B5281" s="1"/>
      <c r="C5281" s="1"/>
      <c r="D5281" s="1"/>
      <c r="E5281" s="1"/>
    </row>
    <row r="5282" s="10" customFormat="1" spans="1:5">
      <c r="A5282" s="1"/>
      <c r="B5282" s="1"/>
      <c r="C5282" s="1"/>
      <c r="D5282" s="1"/>
      <c r="E5282" s="1"/>
    </row>
    <row r="5283" s="10" customFormat="1" spans="1:5">
      <c r="A5283" s="1"/>
      <c r="B5283" s="1"/>
      <c r="C5283" s="1"/>
      <c r="D5283" s="1"/>
      <c r="E5283" s="1"/>
    </row>
    <row r="5284" s="10" customFormat="1" spans="1:5">
      <c r="A5284" s="1"/>
      <c r="B5284" s="1"/>
      <c r="C5284" s="1"/>
      <c r="D5284" s="1"/>
      <c r="E5284" s="1"/>
    </row>
    <row r="5285" s="10" customFormat="1" spans="1:5">
      <c r="A5285" s="1"/>
      <c r="B5285" s="1"/>
      <c r="C5285" s="1"/>
      <c r="D5285" s="1"/>
      <c r="E5285" s="1"/>
    </row>
    <row r="5286" s="10" customFormat="1" spans="1:5">
      <c r="A5286" s="1"/>
      <c r="B5286" s="1"/>
      <c r="C5286" s="1"/>
      <c r="D5286" s="1"/>
      <c r="E5286" s="1"/>
    </row>
    <row r="5287" s="10" customFormat="1" spans="1:5">
      <c r="A5287" s="1"/>
      <c r="B5287" s="1"/>
      <c r="C5287" s="1"/>
      <c r="D5287" s="1"/>
      <c r="E5287" s="1"/>
    </row>
    <row r="5288" s="10" customFormat="1" spans="1:5">
      <c r="A5288" s="1"/>
      <c r="B5288" s="1"/>
      <c r="C5288" s="1"/>
      <c r="D5288" s="1"/>
      <c r="E5288" s="1"/>
    </row>
    <row r="5289" s="10" customFormat="1" spans="1:5">
      <c r="A5289" s="1"/>
      <c r="B5289" s="1"/>
      <c r="C5289" s="1"/>
      <c r="D5289" s="1"/>
      <c r="E5289" s="1"/>
    </row>
    <row r="5290" s="10" customFormat="1" spans="1:5">
      <c r="A5290" s="1"/>
      <c r="B5290" s="1"/>
      <c r="C5290" s="1"/>
      <c r="D5290" s="1"/>
      <c r="E5290" s="1"/>
    </row>
    <row r="5291" s="10" customFormat="1" spans="1:5">
      <c r="A5291" s="1"/>
      <c r="B5291" s="1"/>
      <c r="C5291" s="1"/>
      <c r="D5291" s="1"/>
      <c r="E5291" s="1"/>
    </row>
    <row r="5292" s="10" customFormat="1" spans="1:5">
      <c r="A5292" s="1"/>
      <c r="B5292" s="1"/>
      <c r="C5292" s="1"/>
      <c r="D5292" s="1"/>
      <c r="E5292" s="1"/>
    </row>
    <row r="5293" s="10" customFormat="1" spans="1:5">
      <c r="A5293" s="1"/>
      <c r="B5293" s="1"/>
      <c r="C5293" s="1"/>
      <c r="D5293" s="1"/>
      <c r="E5293" s="1"/>
    </row>
    <row r="5294" s="10" customFormat="1" spans="1:5">
      <c r="A5294" s="1"/>
      <c r="B5294" s="1"/>
      <c r="C5294" s="1"/>
      <c r="D5294" s="1"/>
      <c r="E5294" s="1"/>
    </row>
    <row r="5295" s="10" customFormat="1" spans="1:5">
      <c r="A5295" s="1"/>
      <c r="B5295" s="1"/>
      <c r="C5295" s="1"/>
      <c r="D5295" s="1"/>
      <c r="E5295" s="1"/>
    </row>
    <row r="5296" s="10" customFormat="1" spans="1:5">
      <c r="A5296" s="1"/>
      <c r="B5296" s="1"/>
      <c r="C5296" s="1"/>
      <c r="D5296" s="1"/>
      <c r="E5296" s="1"/>
    </row>
    <row r="5297" s="10" customFormat="1" spans="1:5">
      <c r="A5297" s="1"/>
      <c r="B5297" s="1"/>
      <c r="C5297" s="1"/>
      <c r="D5297" s="1"/>
      <c r="E5297" s="1"/>
    </row>
    <row r="5298" s="10" customFormat="1" spans="1:5">
      <c r="A5298" s="1"/>
      <c r="B5298" s="1"/>
      <c r="C5298" s="1"/>
      <c r="D5298" s="1"/>
      <c r="E5298" s="1"/>
    </row>
    <row r="5299" s="10" customFormat="1" spans="1:5">
      <c r="A5299" s="1"/>
      <c r="B5299" s="1"/>
      <c r="C5299" s="1"/>
      <c r="D5299" s="1"/>
      <c r="E5299" s="1"/>
    </row>
    <row r="5300" s="10" customFormat="1" spans="1:5">
      <c r="A5300" s="1"/>
      <c r="B5300" s="1"/>
      <c r="C5300" s="1"/>
      <c r="D5300" s="1"/>
      <c r="E5300" s="1"/>
    </row>
    <row r="5301" s="10" customFormat="1" spans="1:5">
      <c r="A5301" s="1"/>
      <c r="B5301" s="1"/>
      <c r="C5301" s="1"/>
      <c r="D5301" s="1"/>
      <c r="E5301" s="1"/>
    </row>
    <row r="5302" s="10" customFormat="1" spans="1:5">
      <c r="A5302" s="1"/>
      <c r="B5302" s="1"/>
      <c r="C5302" s="1"/>
      <c r="D5302" s="1"/>
      <c r="E5302" s="1"/>
    </row>
    <row r="5303" s="10" customFormat="1" spans="1:5">
      <c r="A5303" s="1"/>
      <c r="B5303" s="1"/>
      <c r="C5303" s="1"/>
      <c r="D5303" s="1"/>
      <c r="E5303" s="1"/>
    </row>
    <row r="5304" s="10" customFormat="1" spans="1:5">
      <c r="A5304" s="1"/>
      <c r="B5304" s="1"/>
      <c r="C5304" s="1"/>
      <c r="D5304" s="1"/>
      <c r="E5304" s="1"/>
    </row>
    <row r="5305" s="10" customFormat="1" spans="1:5">
      <c r="A5305" s="1"/>
      <c r="B5305" s="1"/>
      <c r="C5305" s="1"/>
      <c r="D5305" s="1"/>
      <c r="E5305" s="1"/>
    </row>
    <row r="5306" s="10" customFormat="1" spans="1:5">
      <c r="A5306" s="1"/>
      <c r="B5306" s="1"/>
      <c r="C5306" s="1"/>
      <c r="D5306" s="1"/>
      <c r="E5306" s="1"/>
    </row>
    <row r="5307" s="10" customFormat="1" spans="1:5">
      <c r="A5307" s="1"/>
      <c r="B5307" s="1"/>
      <c r="C5307" s="1"/>
      <c r="D5307" s="1"/>
      <c r="E5307" s="1"/>
    </row>
    <row r="5308" s="10" customFormat="1" spans="1:5">
      <c r="A5308" s="1"/>
      <c r="B5308" s="1"/>
      <c r="C5308" s="1"/>
      <c r="D5308" s="1"/>
      <c r="E5308" s="1"/>
    </row>
    <row r="5309" s="10" customFormat="1" spans="1:5">
      <c r="A5309" s="1"/>
      <c r="B5309" s="1"/>
      <c r="C5309" s="1"/>
      <c r="D5309" s="1"/>
      <c r="E5309" s="1"/>
    </row>
    <row r="5310" s="10" customFormat="1" spans="1:5">
      <c r="A5310" s="1"/>
      <c r="B5310" s="1"/>
      <c r="C5310" s="1"/>
      <c r="D5310" s="1"/>
      <c r="E5310" s="1"/>
    </row>
    <row r="5311" s="10" customFormat="1" spans="1:5">
      <c r="A5311" s="1"/>
      <c r="B5311" s="1"/>
      <c r="C5311" s="1"/>
      <c r="D5311" s="1"/>
      <c r="E5311" s="1"/>
    </row>
    <row r="5312" s="10" customFormat="1" spans="1:5">
      <c r="A5312" s="1"/>
      <c r="B5312" s="1"/>
      <c r="C5312" s="1"/>
      <c r="D5312" s="1"/>
      <c r="E5312" s="1"/>
    </row>
    <row r="5313" s="10" customFormat="1" spans="1:5">
      <c r="A5313" s="1"/>
      <c r="B5313" s="1"/>
      <c r="C5313" s="1"/>
      <c r="D5313" s="1"/>
      <c r="E5313" s="1"/>
    </row>
    <row r="5314" s="10" customFormat="1" spans="1:5">
      <c r="A5314" s="1"/>
      <c r="B5314" s="1"/>
      <c r="C5314" s="1"/>
      <c r="D5314" s="1"/>
      <c r="E5314" s="1"/>
    </row>
    <row r="5315" s="10" customFormat="1" spans="1:5">
      <c r="A5315" s="1"/>
      <c r="B5315" s="1"/>
      <c r="C5315" s="1"/>
      <c r="D5315" s="1"/>
      <c r="E5315" s="1"/>
    </row>
    <row r="5316" s="10" customFormat="1" spans="1:5">
      <c r="A5316" s="1"/>
      <c r="B5316" s="1"/>
      <c r="C5316" s="1"/>
      <c r="D5316" s="1"/>
      <c r="E5316" s="1"/>
    </row>
    <row r="5317" s="10" customFormat="1" spans="1:5">
      <c r="A5317" s="1"/>
      <c r="B5317" s="1"/>
      <c r="C5317" s="1"/>
      <c r="D5317" s="1"/>
      <c r="E5317" s="1"/>
    </row>
    <row r="5318" s="10" customFormat="1" spans="1:5">
      <c r="A5318" s="1"/>
      <c r="B5318" s="1"/>
      <c r="C5318" s="1"/>
      <c r="D5318" s="1"/>
      <c r="E5318" s="1"/>
    </row>
    <row r="5319" s="10" customFormat="1" spans="1:5">
      <c r="A5319" s="1"/>
      <c r="B5319" s="1"/>
      <c r="C5319" s="1"/>
      <c r="D5319" s="1"/>
      <c r="E5319" s="1"/>
    </row>
    <row r="5320" s="10" customFormat="1" spans="1:5">
      <c r="A5320" s="1"/>
      <c r="B5320" s="1"/>
      <c r="C5320" s="1"/>
      <c r="D5320" s="1"/>
      <c r="E5320" s="1"/>
    </row>
    <row r="5321" s="10" customFormat="1" spans="1:5">
      <c r="A5321" s="1"/>
      <c r="B5321" s="1"/>
      <c r="C5321" s="1"/>
      <c r="D5321" s="1"/>
      <c r="E5321" s="1"/>
    </row>
    <row r="5322" s="10" customFormat="1" spans="1:5">
      <c r="A5322" s="1"/>
      <c r="B5322" s="1"/>
      <c r="C5322" s="1"/>
      <c r="D5322" s="1"/>
      <c r="E5322" s="1"/>
    </row>
    <row r="5323" s="10" customFormat="1" spans="1:5">
      <c r="A5323" s="1"/>
      <c r="B5323" s="1"/>
      <c r="C5323" s="1"/>
      <c r="D5323" s="1"/>
      <c r="E5323" s="1"/>
    </row>
    <row r="5324" s="10" customFormat="1" spans="1:5">
      <c r="A5324" s="1"/>
      <c r="B5324" s="1"/>
      <c r="C5324" s="1"/>
      <c r="D5324" s="1"/>
      <c r="E5324" s="1"/>
    </row>
    <row r="5325" s="10" customFormat="1" spans="1:5">
      <c r="A5325" s="1"/>
      <c r="B5325" s="1"/>
      <c r="C5325" s="1"/>
      <c r="D5325" s="1"/>
      <c r="E5325" s="1"/>
    </row>
    <row r="5326" s="10" customFormat="1" spans="1:5">
      <c r="A5326" s="1"/>
      <c r="B5326" s="1"/>
      <c r="C5326" s="1"/>
      <c r="D5326" s="1"/>
      <c r="E5326" s="1"/>
    </row>
    <row r="5327" s="10" customFormat="1" spans="1:5">
      <c r="A5327" s="1"/>
      <c r="B5327" s="1"/>
      <c r="C5327" s="1"/>
      <c r="D5327" s="1"/>
      <c r="E5327" s="1"/>
    </row>
    <row r="5328" s="10" customFormat="1" spans="1:5">
      <c r="A5328" s="1"/>
      <c r="B5328" s="1"/>
      <c r="C5328" s="1"/>
      <c r="D5328" s="1"/>
      <c r="E5328" s="1"/>
    </row>
    <row r="5329" s="10" customFormat="1" spans="1:5">
      <c r="A5329" s="1"/>
      <c r="B5329" s="1"/>
      <c r="C5329" s="1"/>
      <c r="D5329" s="1"/>
      <c r="E5329" s="1"/>
    </row>
    <row r="5330" s="10" customFormat="1" spans="1:5">
      <c r="A5330" s="1"/>
      <c r="B5330" s="1"/>
      <c r="C5330" s="1"/>
      <c r="D5330" s="1"/>
      <c r="E5330" s="1"/>
    </row>
    <row r="5331" s="10" customFormat="1" spans="1:5">
      <c r="A5331" s="1"/>
      <c r="B5331" s="1"/>
      <c r="C5331" s="1"/>
      <c r="D5331" s="1"/>
      <c r="E5331" s="1"/>
    </row>
    <row r="5332" s="10" customFormat="1" spans="1:5">
      <c r="A5332" s="1"/>
      <c r="B5332" s="1"/>
      <c r="C5332" s="1"/>
      <c r="D5332" s="1"/>
      <c r="E5332" s="1"/>
    </row>
    <row r="5333" s="10" customFormat="1" spans="1:5">
      <c r="A5333" s="1"/>
      <c r="B5333" s="1"/>
      <c r="C5333" s="1"/>
      <c r="D5333" s="1"/>
      <c r="E5333" s="1"/>
    </row>
    <row r="5334" s="10" customFormat="1" spans="1:5">
      <c r="A5334" s="1"/>
      <c r="B5334" s="1"/>
      <c r="C5334" s="1"/>
      <c r="D5334" s="1"/>
      <c r="E5334" s="1"/>
    </row>
    <row r="5335" s="10" customFormat="1" spans="1:5">
      <c r="A5335" s="1"/>
      <c r="B5335" s="1"/>
      <c r="C5335" s="1"/>
      <c r="D5335" s="1"/>
      <c r="E5335" s="1"/>
    </row>
    <row r="5336" s="10" customFormat="1" spans="1:5">
      <c r="A5336" s="1"/>
      <c r="B5336" s="1"/>
      <c r="C5336" s="1"/>
      <c r="D5336" s="1"/>
      <c r="E5336" s="1"/>
    </row>
    <row r="5337" s="10" customFormat="1" spans="1:5">
      <c r="A5337" s="1"/>
      <c r="B5337" s="1"/>
      <c r="C5337" s="1"/>
      <c r="D5337" s="1"/>
      <c r="E5337" s="1"/>
    </row>
    <row r="5338" s="10" customFormat="1" spans="1:5">
      <c r="A5338" s="1"/>
      <c r="B5338" s="1"/>
      <c r="C5338" s="1"/>
      <c r="D5338" s="1"/>
      <c r="E5338" s="1"/>
    </row>
    <row r="5339" s="10" customFormat="1" spans="1:5">
      <c r="A5339" s="1"/>
      <c r="B5339" s="1"/>
      <c r="C5339" s="1"/>
      <c r="D5339" s="1"/>
      <c r="E5339" s="1"/>
    </row>
    <row r="5340" s="10" customFormat="1" spans="1:5">
      <c r="A5340" s="1"/>
      <c r="B5340" s="1"/>
      <c r="C5340" s="1"/>
      <c r="D5340" s="1"/>
      <c r="E5340" s="1"/>
    </row>
    <row r="5341" s="10" customFormat="1" spans="1:5">
      <c r="A5341" s="1"/>
      <c r="B5341" s="1"/>
      <c r="C5341" s="1"/>
      <c r="D5341" s="1"/>
      <c r="E5341" s="1"/>
    </row>
    <row r="5342" s="10" customFormat="1" spans="1:5">
      <c r="A5342" s="1"/>
      <c r="B5342" s="1"/>
      <c r="C5342" s="1"/>
      <c r="D5342" s="1"/>
      <c r="E5342" s="1"/>
    </row>
    <row r="5343" s="10" customFormat="1" spans="1:5">
      <c r="A5343" s="1"/>
      <c r="B5343" s="1"/>
      <c r="C5343" s="1"/>
      <c r="D5343" s="1"/>
      <c r="E5343" s="1"/>
    </row>
    <row r="5344" s="10" customFormat="1" spans="1:5">
      <c r="A5344" s="1"/>
      <c r="B5344" s="1"/>
      <c r="C5344" s="1"/>
      <c r="D5344" s="1"/>
      <c r="E5344" s="1"/>
    </row>
    <row r="5345" s="10" customFormat="1" spans="1:5">
      <c r="A5345" s="1"/>
      <c r="B5345" s="1"/>
      <c r="C5345" s="1"/>
      <c r="D5345" s="1"/>
      <c r="E5345" s="1"/>
    </row>
    <row r="5346" s="10" customFormat="1" spans="1:5">
      <c r="A5346" s="1"/>
      <c r="B5346" s="1"/>
      <c r="C5346" s="1"/>
      <c r="D5346" s="1"/>
      <c r="E5346" s="1"/>
    </row>
    <row r="5347" s="10" customFormat="1" spans="1:5">
      <c r="A5347" s="1"/>
      <c r="B5347" s="1"/>
      <c r="C5347" s="1"/>
      <c r="D5347" s="1"/>
      <c r="E5347" s="1"/>
    </row>
    <row r="5348" s="10" customFormat="1" spans="1:5">
      <c r="A5348" s="1"/>
      <c r="B5348" s="1"/>
      <c r="C5348" s="1"/>
      <c r="D5348" s="1"/>
      <c r="E5348" s="1"/>
    </row>
    <row r="5349" s="10" customFormat="1" spans="1:5">
      <c r="A5349" s="1"/>
      <c r="B5349" s="1"/>
      <c r="C5349" s="1"/>
      <c r="D5349" s="1"/>
      <c r="E5349" s="1"/>
    </row>
    <row r="5350" s="10" customFormat="1" spans="1:5">
      <c r="A5350" s="1"/>
      <c r="B5350" s="1"/>
      <c r="C5350" s="1"/>
      <c r="D5350" s="1"/>
      <c r="E5350" s="1"/>
    </row>
    <row r="5351" s="10" customFormat="1" spans="1:5">
      <c r="A5351" s="1"/>
      <c r="B5351" s="1"/>
      <c r="C5351" s="1"/>
      <c r="D5351" s="1"/>
      <c r="E5351" s="1"/>
    </row>
    <row r="5352" s="10" customFormat="1" spans="1:5">
      <c r="A5352" s="1"/>
      <c r="B5352" s="1"/>
      <c r="C5352" s="1"/>
      <c r="D5352" s="1"/>
      <c r="E5352" s="1"/>
    </row>
    <row r="5353" s="10" customFormat="1" spans="1:5">
      <c r="A5353" s="1"/>
      <c r="B5353" s="1"/>
      <c r="C5353" s="1"/>
      <c r="D5353" s="1"/>
      <c r="E5353" s="1"/>
    </row>
    <row r="5354" s="10" customFormat="1" spans="1:5">
      <c r="A5354" s="1"/>
      <c r="B5354" s="1"/>
      <c r="C5354" s="1"/>
      <c r="D5354" s="1"/>
      <c r="E5354" s="1"/>
    </row>
    <row r="5355" s="10" customFormat="1" spans="1:5">
      <c r="A5355" s="1"/>
      <c r="B5355" s="1"/>
      <c r="C5355" s="1"/>
      <c r="D5355" s="1"/>
      <c r="E5355" s="1"/>
    </row>
    <row r="5356" s="10" customFormat="1" spans="1:5">
      <c r="A5356" s="1"/>
      <c r="B5356" s="1"/>
      <c r="C5356" s="1"/>
      <c r="D5356" s="1"/>
      <c r="E5356" s="1"/>
    </row>
    <row r="5357" s="10" customFormat="1" spans="1:5">
      <c r="A5357" s="1"/>
      <c r="B5357" s="1"/>
      <c r="C5357" s="1"/>
      <c r="D5357" s="1"/>
      <c r="E5357" s="1"/>
    </row>
    <row r="5358" s="10" customFormat="1" spans="1:5">
      <c r="A5358" s="1"/>
      <c r="B5358" s="1"/>
      <c r="C5358" s="1"/>
      <c r="D5358" s="1"/>
      <c r="E5358" s="1"/>
    </row>
    <row r="5359" s="10" customFormat="1" spans="1:5">
      <c r="A5359" s="1"/>
      <c r="B5359" s="1"/>
      <c r="C5359" s="1"/>
      <c r="D5359" s="1"/>
      <c r="E5359" s="1"/>
    </row>
    <row r="5360" s="10" customFormat="1" spans="1:5">
      <c r="A5360" s="1"/>
      <c r="B5360" s="1"/>
      <c r="C5360" s="1"/>
      <c r="D5360" s="1"/>
      <c r="E5360" s="1"/>
    </row>
    <row r="5361" s="10" customFormat="1" spans="1:5">
      <c r="A5361" s="1"/>
      <c r="B5361" s="1"/>
      <c r="C5361" s="1"/>
      <c r="D5361" s="1"/>
      <c r="E5361" s="1"/>
    </row>
    <row r="5362" s="10" customFormat="1" spans="1:5">
      <c r="A5362" s="1"/>
      <c r="B5362" s="1"/>
      <c r="C5362" s="1"/>
      <c r="D5362" s="1"/>
      <c r="E5362" s="1"/>
    </row>
    <row r="5363" s="10" customFormat="1" spans="1:5">
      <c r="A5363" s="1"/>
      <c r="B5363" s="1"/>
      <c r="C5363" s="1"/>
      <c r="D5363" s="1"/>
      <c r="E5363" s="1"/>
    </row>
    <row r="5364" s="10" customFormat="1" spans="1:5">
      <c r="A5364" s="1"/>
      <c r="B5364" s="1"/>
      <c r="C5364" s="1"/>
      <c r="D5364" s="1"/>
      <c r="E5364" s="1"/>
    </row>
    <row r="5365" s="10" customFormat="1" spans="1:5">
      <c r="A5365" s="1"/>
      <c r="B5365" s="1"/>
      <c r="C5365" s="1"/>
      <c r="D5365" s="1"/>
      <c r="E5365" s="1"/>
    </row>
    <row r="5366" s="10" customFormat="1" spans="1:5">
      <c r="A5366" s="1"/>
      <c r="B5366" s="1"/>
      <c r="C5366" s="1"/>
      <c r="D5366" s="1"/>
      <c r="E5366" s="1"/>
    </row>
    <row r="5367" s="10" customFormat="1" spans="1:5">
      <c r="A5367" s="1"/>
      <c r="B5367" s="1"/>
      <c r="C5367" s="1"/>
      <c r="D5367" s="1"/>
      <c r="E5367" s="1"/>
    </row>
    <row r="5368" s="10" customFormat="1" spans="1:5">
      <c r="A5368" s="1"/>
      <c r="B5368" s="1"/>
      <c r="C5368" s="1"/>
      <c r="D5368" s="1"/>
      <c r="E5368" s="1"/>
    </row>
    <row r="5369" s="10" customFormat="1" spans="1:5">
      <c r="A5369" s="1"/>
      <c r="B5369" s="1"/>
      <c r="C5369" s="1"/>
      <c r="D5369" s="1"/>
      <c r="E5369" s="1"/>
    </row>
    <row r="5370" s="10" customFormat="1" spans="1:5">
      <c r="A5370" s="1"/>
      <c r="B5370" s="1"/>
      <c r="C5370" s="1"/>
      <c r="D5370" s="1"/>
      <c r="E5370" s="1"/>
    </row>
    <row r="5371" s="10" customFormat="1" spans="1:5">
      <c r="A5371" s="1"/>
      <c r="B5371" s="1"/>
      <c r="C5371" s="1"/>
      <c r="D5371" s="1"/>
      <c r="E5371" s="1"/>
    </row>
    <row r="5372" s="10" customFormat="1" spans="1:5">
      <c r="A5372" s="1"/>
      <c r="B5372" s="1"/>
      <c r="C5372" s="1"/>
      <c r="D5372" s="1"/>
      <c r="E5372" s="1"/>
    </row>
    <row r="5373" s="10" customFormat="1" spans="1:5">
      <c r="A5373" s="1"/>
      <c r="B5373" s="1"/>
      <c r="C5373" s="1"/>
      <c r="D5373" s="1"/>
      <c r="E5373" s="1"/>
    </row>
    <row r="5374" s="10" customFormat="1" spans="1:5">
      <c r="A5374" s="1"/>
      <c r="B5374" s="1"/>
      <c r="C5374" s="1"/>
      <c r="D5374" s="1"/>
      <c r="E5374" s="1"/>
    </row>
    <row r="5375" s="10" customFormat="1" spans="1:5">
      <c r="A5375" s="1"/>
      <c r="B5375" s="1"/>
      <c r="C5375" s="1"/>
      <c r="D5375" s="1"/>
      <c r="E5375" s="1"/>
    </row>
    <row r="5376" s="10" customFormat="1" spans="1:5">
      <c r="A5376" s="1"/>
      <c r="B5376" s="1"/>
      <c r="C5376" s="1"/>
      <c r="D5376" s="1"/>
      <c r="E5376" s="1"/>
    </row>
    <row r="5377" s="10" customFormat="1" spans="1:5">
      <c r="A5377" s="1"/>
      <c r="B5377" s="1"/>
      <c r="C5377" s="1"/>
      <c r="D5377" s="1"/>
      <c r="E5377" s="1"/>
    </row>
    <row r="5378" s="10" customFormat="1" spans="1:5">
      <c r="A5378" s="1"/>
      <c r="B5378" s="1"/>
      <c r="C5378" s="1"/>
      <c r="D5378" s="1"/>
      <c r="E5378" s="1"/>
    </row>
    <row r="5379" s="10" customFormat="1" spans="1:5">
      <c r="A5379" s="1"/>
      <c r="B5379" s="1"/>
      <c r="C5379" s="1"/>
      <c r="D5379" s="1"/>
      <c r="E5379" s="1"/>
    </row>
    <row r="5380" s="10" customFormat="1" spans="1:5">
      <c r="A5380" s="1"/>
      <c r="B5380" s="1"/>
      <c r="C5380" s="1"/>
      <c r="D5380" s="1"/>
      <c r="E5380" s="1"/>
    </row>
    <row r="5381" s="10" customFormat="1" spans="1:5">
      <c r="A5381" s="1"/>
      <c r="B5381" s="1"/>
      <c r="C5381" s="1"/>
      <c r="D5381" s="1"/>
      <c r="E5381" s="1"/>
    </row>
    <row r="5382" s="10" customFormat="1" spans="1:5">
      <c r="A5382" s="1"/>
      <c r="B5382" s="1"/>
      <c r="C5382" s="1"/>
      <c r="D5382" s="1"/>
      <c r="E5382" s="1"/>
    </row>
    <row r="5383" s="10" customFormat="1" spans="1:5">
      <c r="A5383" s="1"/>
      <c r="B5383" s="1"/>
      <c r="C5383" s="1"/>
      <c r="D5383" s="1"/>
      <c r="E5383" s="1"/>
    </row>
    <row r="5384" s="10" customFormat="1" spans="1:5">
      <c r="A5384" s="1"/>
      <c r="B5384" s="1"/>
      <c r="C5384" s="1"/>
      <c r="D5384" s="1"/>
      <c r="E5384" s="1"/>
    </row>
    <row r="5385" s="10" customFormat="1" spans="1:5">
      <c r="A5385" s="1"/>
      <c r="B5385" s="1"/>
      <c r="C5385" s="1"/>
      <c r="D5385" s="1"/>
      <c r="E5385" s="1"/>
    </row>
    <row r="5386" s="10" customFormat="1" spans="1:5">
      <c r="A5386" s="1"/>
      <c r="B5386" s="1"/>
      <c r="C5386" s="1"/>
      <c r="D5386" s="1"/>
      <c r="E5386" s="1"/>
    </row>
    <row r="5387" s="10" customFormat="1" spans="1:5">
      <c r="A5387" s="1"/>
      <c r="B5387" s="1"/>
      <c r="C5387" s="1"/>
      <c r="D5387" s="1"/>
      <c r="E5387" s="1"/>
    </row>
    <row r="5388" s="10" customFormat="1" spans="1:5">
      <c r="A5388" s="1"/>
      <c r="B5388" s="1"/>
      <c r="C5388" s="1"/>
      <c r="D5388" s="1"/>
      <c r="E5388" s="1"/>
    </row>
    <row r="5389" s="10" customFormat="1" spans="1:5">
      <c r="A5389" s="1"/>
      <c r="B5389" s="1"/>
      <c r="C5389" s="1"/>
      <c r="D5389" s="1"/>
      <c r="E5389" s="1"/>
    </row>
    <row r="5390" s="10" customFormat="1" spans="1:5">
      <c r="A5390" s="1"/>
      <c r="B5390" s="1"/>
      <c r="C5390" s="1"/>
      <c r="D5390" s="1"/>
      <c r="E5390" s="1"/>
    </row>
    <row r="5391" s="10" customFormat="1" spans="1:5">
      <c r="A5391" s="1"/>
      <c r="B5391" s="1"/>
      <c r="C5391" s="1"/>
      <c r="D5391" s="1"/>
      <c r="E5391" s="1"/>
    </row>
    <row r="5392" s="10" customFormat="1" spans="1:5">
      <c r="A5392" s="1"/>
      <c r="B5392" s="1"/>
      <c r="C5392" s="1"/>
      <c r="D5392" s="1"/>
      <c r="E5392" s="1"/>
    </row>
    <row r="5393" s="10" customFormat="1" spans="1:5">
      <c r="A5393" s="1"/>
      <c r="B5393" s="1"/>
      <c r="C5393" s="1"/>
      <c r="D5393" s="1"/>
      <c r="E5393" s="1"/>
    </row>
    <row r="5394" s="10" customFormat="1" spans="1:5">
      <c r="A5394" s="1"/>
      <c r="B5394" s="1"/>
      <c r="C5394" s="1"/>
      <c r="D5394" s="1"/>
      <c r="E5394" s="1"/>
    </row>
    <row r="5395" s="10" customFormat="1" spans="1:5">
      <c r="A5395" s="1"/>
      <c r="B5395" s="1"/>
      <c r="C5395" s="1"/>
      <c r="D5395" s="1"/>
      <c r="E5395" s="1"/>
    </row>
    <row r="5396" s="10" customFormat="1" spans="1:5">
      <c r="A5396" s="1"/>
      <c r="B5396" s="1"/>
      <c r="C5396" s="1"/>
      <c r="D5396" s="1"/>
      <c r="E5396" s="1"/>
    </row>
    <row r="5397" s="10" customFormat="1" spans="1:5">
      <c r="A5397" s="1"/>
      <c r="B5397" s="1"/>
      <c r="C5397" s="1"/>
      <c r="D5397" s="1"/>
      <c r="E5397" s="1"/>
    </row>
    <row r="5398" s="10" customFormat="1" spans="1:5">
      <c r="A5398" s="1"/>
      <c r="B5398" s="1"/>
      <c r="C5398" s="1"/>
      <c r="D5398" s="1"/>
      <c r="E5398" s="1"/>
    </row>
    <row r="5399" s="10" customFormat="1" spans="1:5">
      <c r="A5399" s="1"/>
      <c r="B5399" s="1"/>
      <c r="C5399" s="1"/>
      <c r="D5399" s="1"/>
      <c r="E5399" s="1"/>
    </row>
    <row r="5400" s="10" customFormat="1" spans="1:5">
      <c r="A5400" s="1"/>
      <c r="B5400" s="1"/>
      <c r="C5400" s="1"/>
      <c r="D5400" s="1"/>
      <c r="E5400" s="1"/>
    </row>
    <row r="5401" s="10" customFormat="1" spans="1:5">
      <c r="A5401" s="1"/>
      <c r="B5401" s="1"/>
      <c r="C5401" s="1"/>
      <c r="D5401" s="1"/>
      <c r="E5401" s="1"/>
    </row>
    <row r="5402" s="10" customFormat="1" spans="1:5">
      <c r="A5402" s="1"/>
      <c r="B5402" s="1"/>
      <c r="C5402" s="1"/>
      <c r="D5402" s="1"/>
      <c r="E5402" s="1"/>
    </row>
    <row r="5403" s="10" customFormat="1" spans="1:5">
      <c r="A5403" s="1"/>
      <c r="B5403" s="1"/>
      <c r="C5403" s="1"/>
      <c r="D5403" s="1"/>
      <c r="E5403" s="1"/>
    </row>
    <row r="5404" s="10" customFormat="1" spans="1:5">
      <c r="A5404" s="1"/>
      <c r="B5404" s="1"/>
      <c r="C5404" s="1"/>
      <c r="D5404" s="1"/>
      <c r="E5404" s="1"/>
    </row>
    <row r="5405" s="10" customFormat="1" spans="1:5">
      <c r="A5405" s="1"/>
      <c r="B5405" s="1"/>
      <c r="C5405" s="1"/>
      <c r="D5405" s="1"/>
      <c r="E5405" s="1"/>
    </row>
    <row r="5406" s="10" customFormat="1" spans="1:5">
      <c r="A5406" s="1"/>
      <c r="B5406" s="1"/>
      <c r="C5406" s="1"/>
      <c r="D5406" s="1"/>
      <c r="E5406" s="1"/>
    </row>
    <row r="5407" s="10" customFormat="1" spans="1:5">
      <c r="A5407" s="1"/>
      <c r="B5407" s="1"/>
      <c r="C5407" s="1"/>
      <c r="D5407" s="1"/>
      <c r="E5407" s="1"/>
    </row>
    <row r="5408" s="10" customFormat="1" spans="1:5">
      <c r="A5408" s="1"/>
      <c r="B5408" s="1"/>
      <c r="C5408" s="1"/>
      <c r="D5408" s="1"/>
      <c r="E5408" s="1"/>
    </row>
    <row r="5409" s="10" customFormat="1" spans="1:5">
      <c r="A5409" s="1"/>
      <c r="B5409" s="1"/>
      <c r="C5409" s="1"/>
      <c r="D5409" s="1"/>
      <c r="E5409" s="1"/>
    </row>
    <row r="5410" s="10" customFormat="1" spans="1:5">
      <c r="A5410" s="1"/>
      <c r="B5410" s="1"/>
      <c r="C5410" s="1"/>
      <c r="D5410" s="1"/>
      <c r="E5410" s="1"/>
    </row>
    <row r="5411" s="10" customFormat="1" spans="1:5">
      <c r="A5411" s="1"/>
      <c r="B5411" s="1"/>
      <c r="C5411" s="1"/>
      <c r="D5411" s="1"/>
      <c r="E5411" s="1"/>
    </row>
    <row r="5412" s="10" customFormat="1" spans="1:5">
      <c r="A5412" s="1"/>
      <c r="B5412" s="1"/>
      <c r="C5412" s="1"/>
      <c r="D5412" s="1"/>
      <c r="E5412" s="1"/>
    </row>
    <row r="5413" s="10" customFormat="1" spans="1:5">
      <c r="A5413" s="1"/>
      <c r="B5413" s="1"/>
      <c r="C5413" s="1"/>
      <c r="D5413" s="1"/>
      <c r="E5413" s="1"/>
    </row>
    <row r="5414" s="10" customFormat="1" spans="1:5">
      <c r="A5414" s="1"/>
      <c r="B5414" s="1"/>
      <c r="C5414" s="1"/>
      <c r="D5414" s="1"/>
      <c r="E5414" s="1"/>
    </row>
    <row r="5415" s="10" customFormat="1" spans="1:5">
      <c r="A5415" s="1"/>
      <c r="B5415" s="1"/>
      <c r="C5415" s="1"/>
      <c r="D5415" s="1"/>
      <c r="E5415" s="1"/>
    </row>
    <row r="5416" s="10" customFormat="1" spans="1:5">
      <c r="A5416" s="1"/>
      <c r="B5416" s="1"/>
      <c r="C5416" s="1"/>
      <c r="D5416" s="1"/>
      <c r="E5416" s="1"/>
    </row>
    <row r="5417" s="10" customFormat="1" spans="1:5">
      <c r="A5417" s="1"/>
      <c r="B5417" s="1"/>
      <c r="C5417" s="1"/>
      <c r="D5417" s="1"/>
      <c r="E5417" s="1"/>
    </row>
    <row r="5418" s="10" customFormat="1" spans="1:5">
      <c r="A5418" s="1"/>
      <c r="B5418" s="1"/>
      <c r="C5418" s="1"/>
      <c r="D5418" s="1"/>
      <c r="E5418" s="1"/>
    </row>
    <row r="5419" s="10" customFormat="1" spans="1:5">
      <c r="A5419" s="1"/>
      <c r="B5419" s="1"/>
      <c r="C5419" s="1"/>
      <c r="D5419" s="1"/>
      <c r="E5419" s="1"/>
    </row>
    <row r="5420" s="10" customFormat="1" spans="1:5">
      <c r="A5420" s="1"/>
      <c r="B5420" s="1"/>
      <c r="C5420" s="1"/>
      <c r="D5420" s="1"/>
      <c r="E5420" s="1"/>
    </row>
    <row r="5421" s="10" customFormat="1" spans="1:5">
      <c r="A5421" s="1"/>
      <c r="B5421" s="1"/>
      <c r="C5421" s="1"/>
      <c r="D5421" s="1"/>
      <c r="E5421" s="1"/>
    </row>
    <row r="5422" s="10" customFormat="1" spans="1:5">
      <c r="A5422" s="1"/>
      <c r="B5422" s="1"/>
      <c r="C5422" s="1"/>
      <c r="D5422" s="1"/>
      <c r="E5422" s="1"/>
    </row>
    <row r="5423" s="10" customFormat="1" spans="1:5">
      <c r="A5423" s="1"/>
      <c r="B5423" s="1"/>
      <c r="C5423" s="1"/>
      <c r="D5423" s="1"/>
      <c r="E5423" s="1"/>
    </row>
    <row r="5424" s="10" customFormat="1" spans="1:5">
      <c r="A5424" s="1"/>
      <c r="B5424" s="1"/>
      <c r="C5424" s="1"/>
      <c r="D5424" s="1"/>
      <c r="E5424" s="1"/>
    </row>
    <row r="5425" s="10" customFormat="1" spans="1:5">
      <c r="A5425" s="1"/>
      <c r="B5425" s="1"/>
      <c r="C5425" s="1"/>
      <c r="D5425" s="1"/>
      <c r="E5425" s="1"/>
    </row>
    <row r="5426" s="10" customFormat="1" spans="1:5">
      <c r="A5426" s="1"/>
      <c r="B5426" s="1"/>
      <c r="C5426" s="1"/>
      <c r="D5426" s="1"/>
      <c r="E5426" s="1"/>
    </row>
    <row r="5427" s="10" customFormat="1" spans="1:5">
      <c r="A5427" s="1"/>
      <c r="B5427" s="1"/>
      <c r="C5427" s="1"/>
      <c r="D5427" s="1"/>
      <c r="E5427" s="1"/>
    </row>
    <row r="5428" s="10" customFormat="1" spans="1:5">
      <c r="A5428" s="1"/>
      <c r="B5428" s="1"/>
      <c r="C5428" s="1"/>
      <c r="D5428" s="1"/>
      <c r="E5428" s="1"/>
    </row>
    <row r="5429" s="10" customFormat="1" spans="1:5">
      <c r="A5429" s="1"/>
      <c r="B5429" s="1"/>
      <c r="C5429" s="1"/>
      <c r="D5429" s="1"/>
      <c r="E5429" s="1"/>
    </row>
    <row r="5430" s="10" customFormat="1" spans="1:5">
      <c r="A5430" s="1"/>
      <c r="B5430" s="1"/>
      <c r="C5430" s="1"/>
      <c r="D5430" s="1"/>
      <c r="E5430" s="1"/>
    </row>
    <row r="5431" s="10" customFormat="1" spans="1:5">
      <c r="A5431" s="1"/>
      <c r="B5431" s="1"/>
      <c r="C5431" s="1"/>
      <c r="D5431" s="1"/>
      <c r="E5431" s="1"/>
    </row>
    <row r="5432" s="10" customFormat="1" spans="1:5">
      <c r="A5432" s="1"/>
      <c r="B5432" s="1"/>
      <c r="C5432" s="1"/>
      <c r="D5432" s="1"/>
      <c r="E5432" s="1"/>
    </row>
    <row r="5433" s="10" customFormat="1" spans="1:5">
      <c r="A5433" s="1"/>
      <c r="B5433" s="1"/>
      <c r="C5433" s="1"/>
      <c r="D5433" s="1"/>
      <c r="E5433" s="1"/>
    </row>
    <row r="5434" s="10" customFormat="1" spans="1:5">
      <c r="A5434" s="1"/>
      <c r="B5434" s="1"/>
      <c r="C5434" s="1"/>
      <c r="D5434" s="1"/>
      <c r="E5434" s="1"/>
    </row>
    <row r="5435" s="10" customFormat="1" spans="1:5">
      <c r="A5435" s="1"/>
      <c r="B5435" s="1"/>
      <c r="C5435" s="1"/>
      <c r="D5435" s="1"/>
      <c r="E5435" s="1"/>
    </row>
    <row r="5436" s="10" customFormat="1" spans="1:5">
      <c r="A5436" s="1"/>
      <c r="B5436" s="1"/>
      <c r="C5436" s="1"/>
      <c r="D5436" s="1"/>
      <c r="E5436" s="1"/>
    </row>
    <row r="5437" s="10" customFormat="1" spans="1:5">
      <c r="A5437" s="1"/>
      <c r="B5437" s="1"/>
      <c r="C5437" s="1"/>
      <c r="D5437" s="1"/>
      <c r="E5437" s="1"/>
    </row>
    <row r="5438" s="10" customFormat="1" spans="1:5">
      <c r="A5438" s="1"/>
      <c r="B5438" s="1"/>
      <c r="C5438" s="1"/>
      <c r="D5438" s="1"/>
      <c r="E5438" s="1"/>
    </row>
    <row r="5439" s="10" customFormat="1" spans="1:5">
      <c r="A5439" s="1"/>
      <c r="B5439" s="1"/>
      <c r="C5439" s="1"/>
      <c r="D5439" s="1"/>
      <c r="E5439" s="1"/>
    </row>
    <row r="5440" s="10" customFormat="1" spans="1:5">
      <c r="A5440" s="1"/>
      <c r="B5440" s="1"/>
      <c r="C5440" s="1"/>
      <c r="D5440" s="1"/>
      <c r="E5440" s="1"/>
    </row>
    <row r="5441" s="10" customFormat="1" spans="1:5">
      <c r="A5441" s="1"/>
      <c r="B5441" s="1"/>
      <c r="C5441" s="1"/>
      <c r="D5441" s="1"/>
      <c r="E5441" s="1"/>
    </row>
    <row r="5442" s="10" customFormat="1" spans="1:5">
      <c r="A5442" s="1"/>
      <c r="B5442" s="1"/>
      <c r="C5442" s="1"/>
      <c r="D5442" s="1"/>
      <c r="E5442" s="1"/>
    </row>
    <row r="5443" s="10" customFormat="1" spans="1:5">
      <c r="A5443" s="1"/>
      <c r="B5443" s="1"/>
      <c r="C5443" s="1"/>
      <c r="D5443" s="1"/>
      <c r="E5443" s="1"/>
    </row>
    <row r="5444" s="10" customFormat="1" spans="1:5">
      <c r="A5444" s="1"/>
      <c r="B5444" s="1"/>
      <c r="C5444" s="1"/>
      <c r="D5444" s="1"/>
      <c r="E5444" s="1"/>
    </row>
    <row r="5445" s="10" customFormat="1" spans="1:5">
      <c r="A5445" s="1"/>
      <c r="B5445" s="1"/>
      <c r="C5445" s="1"/>
      <c r="D5445" s="1"/>
      <c r="E5445" s="1"/>
    </row>
    <row r="5446" s="10" customFormat="1" spans="1:5">
      <c r="A5446" s="1"/>
      <c r="B5446" s="1"/>
      <c r="C5446" s="1"/>
      <c r="D5446" s="1"/>
      <c r="E5446" s="1"/>
    </row>
    <row r="5447" s="10" customFormat="1" spans="1:5">
      <c r="A5447" s="1"/>
      <c r="B5447" s="1"/>
      <c r="C5447" s="1"/>
      <c r="D5447" s="1"/>
      <c r="E5447" s="1"/>
    </row>
    <row r="5448" s="10" customFormat="1" spans="1:5">
      <c r="A5448" s="1"/>
      <c r="B5448" s="1"/>
      <c r="C5448" s="1"/>
      <c r="D5448" s="1"/>
      <c r="E5448" s="1"/>
    </row>
    <row r="5449" s="10" customFormat="1" spans="1:5">
      <c r="A5449" s="1"/>
      <c r="B5449" s="1"/>
      <c r="C5449" s="1"/>
      <c r="D5449" s="1"/>
      <c r="E5449" s="1"/>
    </row>
    <row r="5450" s="10" customFormat="1" spans="1:5">
      <c r="A5450" s="1"/>
      <c r="B5450" s="1"/>
      <c r="C5450" s="1"/>
      <c r="D5450" s="1"/>
      <c r="E5450" s="1"/>
    </row>
    <row r="5451" s="10" customFormat="1" spans="1:5">
      <c r="A5451" s="1"/>
      <c r="B5451" s="1"/>
      <c r="C5451" s="1"/>
      <c r="D5451" s="1"/>
      <c r="E5451" s="1"/>
    </row>
    <row r="5452" s="10" customFormat="1" spans="1:5">
      <c r="A5452" s="1"/>
      <c r="B5452" s="1"/>
      <c r="C5452" s="1"/>
      <c r="D5452" s="1"/>
      <c r="E5452" s="1"/>
    </row>
    <row r="5453" s="10" customFormat="1" spans="1:5">
      <c r="A5453" s="1"/>
      <c r="B5453" s="1"/>
      <c r="C5453" s="1"/>
      <c r="D5453" s="1"/>
      <c r="E5453" s="1"/>
    </row>
    <row r="5454" s="10" customFormat="1" spans="1:5">
      <c r="A5454" s="1"/>
      <c r="B5454" s="1"/>
      <c r="C5454" s="1"/>
      <c r="D5454" s="1"/>
      <c r="E5454" s="1"/>
    </row>
    <row r="5455" s="10" customFormat="1" spans="1:5">
      <c r="A5455" s="1"/>
      <c r="B5455" s="1"/>
      <c r="C5455" s="1"/>
      <c r="D5455" s="1"/>
      <c r="E5455" s="1"/>
    </row>
    <row r="5456" s="10" customFormat="1" spans="1:5">
      <c r="A5456" s="1"/>
      <c r="B5456" s="1"/>
      <c r="C5456" s="1"/>
      <c r="D5456" s="1"/>
      <c r="E5456" s="1"/>
    </row>
    <row r="5457" s="10" customFormat="1" spans="1:5">
      <c r="A5457" s="1"/>
      <c r="B5457" s="1"/>
      <c r="C5457" s="1"/>
      <c r="D5457" s="1"/>
      <c r="E5457" s="1"/>
    </row>
    <row r="5458" s="10" customFormat="1" spans="1:5">
      <c r="A5458" s="1"/>
      <c r="B5458" s="1"/>
      <c r="C5458" s="1"/>
      <c r="D5458" s="1"/>
      <c r="E5458" s="1"/>
    </row>
    <row r="5459" s="10" customFormat="1" spans="1:5">
      <c r="A5459" s="1"/>
      <c r="B5459" s="1"/>
      <c r="C5459" s="1"/>
      <c r="D5459" s="1"/>
      <c r="E5459" s="1"/>
    </row>
    <row r="5460" s="10" customFormat="1" spans="1:5">
      <c r="A5460" s="1"/>
      <c r="B5460" s="1"/>
      <c r="C5460" s="1"/>
      <c r="D5460" s="1"/>
      <c r="E5460" s="1"/>
    </row>
    <row r="5461" s="10" customFormat="1" spans="1:5">
      <c r="A5461" s="1"/>
      <c r="B5461" s="1"/>
      <c r="C5461" s="1"/>
      <c r="D5461" s="1"/>
      <c r="E5461" s="1"/>
    </row>
    <row r="5462" s="10" customFormat="1" spans="1:5">
      <c r="A5462" s="1"/>
      <c r="B5462" s="1"/>
      <c r="C5462" s="1"/>
      <c r="D5462" s="1"/>
      <c r="E5462" s="1"/>
    </row>
    <row r="5463" s="10" customFormat="1" spans="1:5">
      <c r="A5463" s="1"/>
      <c r="B5463" s="1"/>
      <c r="C5463" s="1"/>
      <c r="D5463" s="1"/>
      <c r="E5463" s="1"/>
    </row>
    <row r="5464" s="10" customFormat="1" spans="1:5">
      <c r="A5464" s="1"/>
      <c r="B5464" s="1"/>
      <c r="C5464" s="1"/>
      <c r="D5464" s="1"/>
      <c r="E5464" s="1"/>
    </row>
    <row r="5465" s="10" customFormat="1" spans="1:5">
      <c r="A5465" s="1"/>
      <c r="B5465" s="1"/>
      <c r="C5465" s="1"/>
      <c r="D5465" s="1"/>
      <c r="E5465" s="1"/>
    </row>
    <row r="5466" s="10" customFormat="1" spans="1:5">
      <c r="A5466" s="1"/>
      <c r="B5466" s="1"/>
      <c r="C5466" s="1"/>
      <c r="D5466" s="1"/>
      <c r="E5466" s="1"/>
    </row>
    <row r="5467" s="10" customFormat="1" spans="1:5">
      <c r="A5467" s="1"/>
      <c r="B5467" s="1"/>
      <c r="C5467" s="1"/>
      <c r="D5467" s="1"/>
      <c r="E5467" s="1"/>
    </row>
    <row r="5468" s="10" customFormat="1" spans="1:5">
      <c r="A5468" s="1"/>
      <c r="B5468" s="1"/>
      <c r="C5468" s="1"/>
      <c r="D5468" s="1"/>
      <c r="E5468" s="1"/>
    </row>
    <row r="5469" s="10" customFormat="1" spans="1:5">
      <c r="A5469" s="1"/>
      <c r="B5469" s="1"/>
      <c r="C5469" s="1"/>
      <c r="D5469" s="1"/>
      <c r="E5469" s="1"/>
    </row>
    <row r="5470" s="10" customFormat="1" spans="1:5">
      <c r="A5470" s="1"/>
      <c r="B5470" s="1"/>
      <c r="C5470" s="1"/>
      <c r="D5470" s="1"/>
      <c r="E5470" s="1"/>
    </row>
    <row r="5471" s="10" customFormat="1" spans="1:5">
      <c r="A5471" s="1"/>
      <c r="B5471" s="1"/>
      <c r="C5471" s="1"/>
      <c r="D5471" s="1"/>
      <c r="E5471" s="1"/>
    </row>
    <row r="5472" s="10" customFormat="1" spans="1:5">
      <c r="A5472" s="1"/>
      <c r="B5472" s="1"/>
      <c r="C5472" s="1"/>
      <c r="D5472" s="1"/>
      <c r="E5472" s="1"/>
    </row>
    <row r="5473" s="10" customFormat="1" spans="1:5">
      <c r="A5473" s="1"/>
      <c r="B5473" s="1"/>
      <c r="C5473" s="1"/>
      <c r="D5473" s="1"/>
      <c r="E5473" s="1"/>
    </row>
    <row r="5474" s="10" customFormat="1" spans="1:5">
      <c r="A5474" s="1"/>
      <c r="B5474" s="1"/>
      <c r="C5474" s="1"/>
      <c r="D5474" s="1"/>
      <c r="E5474" s="1"/>
    </row>
    <row r="5475" s="10" customFormat="1" spans="1:5">
      <c r="A5475" s="1"/>
      <c r="B5475" s="1"/>
      <c r="C5475" s="1"/>
      <c r="D5475" s="1"/>
      <c r="E5475" s="1"/>
    </row>
    <row r="5476" s="10" customFormat="1" spans="1:5">
      <c r="A5476" s="1"/>
      <c r="B5476" s="1"/>
      <c r="C5476" s="1"/>
      <c r="D5476" s="1"/>
      <c r="E5476" s="1"/>
    </row>
    <row r="5477" s="10" customFormat="1" spans="1:5">
      <c r="A5477" s="1"/>
      <c r="B5477" s="1"/>
      <c r="C5477" s="1"/>
      <c r="D5477" s="1"/>
      <c r="E5477" s="1"/>
    </row>
    <row r="5478" s="10" customFormat="1" spans="1:5">
      <c r="A5478" s="1"/>
      <c r="B5478" s="1"/>
      <c r="C5478" s="1"/>
      <c r="D5478" s="1"/>
      <c r="E5478" s="1"/>
    </row>
    <row r="5479" s="10" customFormat="1" spans="1:5">
      <c r="A5479" s="1"/>
      <c r="B5479" s="1"/>
      <c r="C5479" s="1"/>
      <c r="D5479" s="1"/>
      <c r="E5479" s="1"/>
    </row>
    <row r="5480" s="10" customFormat="1" spans="1:5">
      <c r="A5480" s="1"/>
      <c r="B5480" s="1"/>
      <c r="C5480" s="1"/>
      <c r="D5480" s="1"/>
      <c r="E5480" s="1"/>
    </row>
    <row r="5481" s="10" customFormat="1" spans="1:5">
      <c r="A5481" s="1"/>
      <c r="B5481" s="1"/>
      <c r="C5481" s="1"/>
      <c r="D5481" s="1"/>
      <c r="E5481" s="1"/>
    </row>
    <row r="5482" s="10" customFormat="1" spans="1:5">
      <c r="A5482" s="1"/>
      <c r="B5482" s="1"/>
      <c r="C5482" s="1"/>
      <c r="D5482" s="1"/>
      <c r="E5482" s="1"/>
    </row>
    <row r="5483" s="10" customFormat="1" spans="1:5">
      <c r="A5483" s="1"/>
      <c r="B5483" s="1"/>
      <c r="C5483" s="1"/>
      <c r="D5483" s="1"/>
      <c r="E5483" s="1"/>
    </row>
    <row r="5484" s="10" customFormat="1" spans="1:5">
      <c r="A5484" s="1"/>
      <c r="B5484" s="1"/>
      <c r="C5484" s="1"/>
      <c r="D5484" s="1"/>
      <c r="E5484" s="1"/>
    </row>
    <row r="5485" s="10" customFormat="1" spans="1:5">
      <c r="A5485" s="1"/>
      <c r="B5485" s="1"/>
      <c r="C5485" s="1"/>
      <c r="D5485" s="1"/>
      <c r="E5485" s="1"/>
    </row>
    <row r="5486" s="10" customFormat="1" spans="1:5">
      <c r="A5486" s="1"/>
      <c r="B5486" s="1"/>
      <c r="C5486" s="1"/>
      <c r="D5486" s="1"/>
      <c r="E5486" s="1"/>
    </row>
    <row r="5487" s="10" customFormat="1" spans="1:5">
      <c r="A5487" s="1"/>
      <c r="B5487" s="1"/>
      <c r="C5487" s="1"/>
      <c r="D5487" s="1"/>
      <c r="E5487" s="1"/>
    </row>
    <row r="5488" s="10" customFormat="1" spans="1:5">
      <c r="A5488" s="1"/>
      <c r="B5488" s="1"/>
      <c r="C5488" s="1"/>
      <c r="D5488" s="1"/>
      <c r="E5488" s="1"/>
    </row>
    <row r="5489" s="10" customFormat="1" spans="1:5">
      <c r="A5489" s="1"/>
      <c r="B5489" s="1"/>
      <c r="C5489" s="1"/>
      <c r="D5489" s="1"/>
      <c r="E5489" s="1"/>
    </row>
    <row r="5490" s="10" customFormat="1" spans="1:5">
      <c r="A5490" s="1"/>
      <c r="B5490" s="1"/>
      <c r="C5490" s="1"/>
      <c r="D5490" s="1"/>
      <c r="E5490" s="1"/>
    </row>
    <row r="5491" s="10" customFormat="1" spans="1:5">
      <c r="A5491" s="1"/>
      <c r="B5491" s="1"/>
      <c r="C5491" s="1"/>
      <c r="D5491" s="1"/>
      <c r="E5491" s="1"/>
    </row>
    <row r="5492" s="10" customFormat="1" spans="1:5">
      <c r="A5492" s="1"/>
      <c r="B5492" s="1"/>
      <c r="C5492" s="1"/>
      <c r="D5492" s="1"/>
      <c r="E5492" s="1"/>
    </row>
    <row r="5493" s="10" customFormat="1" spans="1:5">
      <c r="A5493" s="1"/>
      <c r="B5493" s="1"/>
      <c r="C5493" s="1"/>
      <c r="D5493" s="1"/>
      <c r="E5493" s="1"/>
    </row>
    <row r="5494" s="10" customFormat="1" spans="1:5">
      <c r="A5494" s="1"/>
      <c r="B5494" s="1"/>
      <c r="C5494" s="1"/>
      <c r="D5494" s="1"/>
      <c r="E5494" s="1"/>
    </row>
    <row r="5495" s="10" customFormat="1" spans="1:5">
      <c r="A5495" s="1"/>
      <c r="B5495" s="1"/>
      <c r="C5495" s="1"/>
      <c r="D5495" s="1"/>
      <c r="E5495" s="1"/>
    </row>
    <row r="5496" s="10" customFormat="1" spans="1:5">
      <c r="A5496" s="1"/>
      <c r="B5496" s="1"/>
      <c r="C5496" s="1"/>
      <c r="D5496" s="1"/>
      <c r="E5496" s="1"/>
    </row>
    <row r="5497" s="10" customFormat="1" spans="1:5">
      <c r="A5497" s="1"/>
      <c r="B5497" s="1"/>
      <c r="C5497" s="1"/>
      <c r="D5497" s="1"/>
      <c r="E5497" s="1"/>
    </row>
    <row r="5498" s="10" customFormat="1" spans="1:5">
      <c r="A5498" s="1"/>
      <c r="B5498" s="1"/>
      <c r="C5498" s="1"/>
      <c r="D5498" s="1"/>
      <c r="E5498" s="1"/>
    </row>
    <row r="5499" s="10" customFormat="1" spans="1:5">
      <c r="A5499" s="1"/>
      <c r="B5499" s="1"/>
      <c r="C5499" s="1"/>
      <c r="D5499" s="1"/>
      <c r="E5499" s="1"/>
    </row>
    <row r="5500" s="10" customFormat="1" spans="1:5">
      <c r="A5500" s="1"/>
      <c r="B5500" s="1"/>
      <c r="C5500" s="1"/>
      <c r="D5500" s="1"/>
      <c r="E5500" s="1"/>
    </row>
    <row r="5501" s="10" customFormat="1" spans="1:5">
      <c r="A5501" s="1"/>
      <c r="B5501" s="1"/>
      <c r="C5501" s="1"/>
      <c r="D5501" s="1"/>
      <c r="E5501" s="1"/>
    </row>
    <row r="5502" s="10" customFormat="1" spans="1:5">
      <c r="A5502" s="1"/>
      <c r="B5502" s="1"/>
      <c r="C5502" s="1"/>
      <c r="D5502" s="1"/>
      <c r="E5502" s="1"/>
    </row>
    <row r="5503" s="10" customFormat="1" spans="1:5">
      <c r="A5503" s="1"/>
      <c r="B5503" s="1"/>
      <c r="C5503" s="1"/>
      <c r="D5503" s="1"/>
      <c r="E5503" s="1"/>
    </row>
    <row r="5504" s="10" customFormat="1" spans="1:5">
      <c r="A5504" s="1"/>
      <c r="B5504" s="1"/>
      <c r="C5504" s="1"/>
      <c r="D5504" s="1"/>
      <c r="E5504" s="1"/>
    </row>
    <row r="5505" s="10" customFormat="1" spans="1:5">
      <c r="A5505" s="1"/>
      <c r="B5505" s="1"/>
      <c r="C5505" s="1"/>
      <c r="D5505" s="1"/>
      <c r="E5505" s="1"/>
    </row>
    <row r="5506" s="10" customFormat="1" spans="1:5">
      <c r="A5506" s="1"/>
      <c r="B5506" s="1"/>
      <c r="C5506" s="1"/>
      <c r="D5506" s="1"/>
      <c r="E5506" s="1"/>
    </row>
    <row r="5507" s="10" customFormat="1" spans="1:5">
      <c r="A5507" s="1"/>
      <c r="B5507" s="1"/>
      <c r="C5507" s="1"/>
      <c r="D5507" s="1"/>
      <c r="E5507" s="1"/>
    </row>
    <row r="5508" s="10" customFormat="1" spans="1:5">
      <c r="A5508" s="1"/>
      <c r="B5508" s="1"/>
      <c r="C5508" s="1"/>
      <c r="D5508" s="1"/>
      <c r="E5508" s="1"/>
    </row>
    <row r="5509" s="10" customFormat="1" spans="1:5">
      <c r="A5509" s="1"/>
      <c r="B5509" s="1"/>
      <c r="C5509" s="1"/>
      <c r="D5509" s="1"/>
      <c r="E5509" s="1"/>
    </row>
    <row r="5510" s="10" customFormat="1" spans="1:5">
      <c r="A5510" s="1"/>
      <c r="B5510" s="1"/>
      <c r="C5510" s="1"/>
      <c r="D5510" s="1"/>
      <c r="E5510" s="1"/>
    </row>
    <row r="5511" s="10" customFormat="1" spans="1:5">
      <c r="A5511" s="1"/>
      <c r="B5511" s="1"/>
      <c r="C5511" s="1"/>
      <c r="D5511" s="1"/>
      <c r="E5511" s="1"/>
    </row>
    <row r="5512" s="10" customFormat="1" spans="1:5">
      <c r="A5512" s="1"/>
      <c r="B5512" s="1"/>
      <c r="C5512" s="1"/>
      <c r="D5512" s="1"/>
      <c r="E5512" s="1"/>
    </row>
    <row r="5513" s="10" customFormat="1" spans="1:5">
      <c r="A5513" s="1"/>
      <c r="B5513" s="1"/>
      <c r="C5513" s="1"/>
      <c r="D5513" s="1"/>
      <c r="E5513" s="1"/>
    </row>
    <row r="5514" s="10" customFormat="1" spans="1:5">
      <c r="A5514" s="1"/>
      <c r="B5514" s="1"/>
      <c r="C5514" s="1"/>
      <c r="D5514" s="1"/>
      <c r="E5514" s="1"/>
    </row>
    <row r="5515" s="10" customFormat="1" spans="1:5">
      <c r="A5515" s="1"/>
      <c r="B5515" s="1"/>
      <c r="C5515" s="1"/>
      <c r="D5515" s="1"/>
      <c r="E5515" s="1"/>
    </row>
    <row r="5516" s="10" customFormat="1" spans="1:5">
      <c r="A5516" s="1"/>
      <c r="B5516" s="1"/>
      <c r="C5516" s="1"/>
      <c r="D5516" s="1"/>
      <c r="E5516" s="1"/>
    </row>
    <row r="5517" s="10" customFormat="1" spans="1:5">
      <c r="A5517" s="1"/>
      <c r="B5517" s="1"/>
      <c r="C5517" s="1"/>
      <c r="D5517" s="1"/>
      <c r="E5517" s="1"/>
    </row>
    <row r="5518" s="10" customFormat="1" spans="1:5">
      <c r="A5518" s="1"/>
      <c r="B5518" s="1"/>
      <c r="C5518" s="1"/>
      <c r="D5518" s="1"/>
      <c r="E5518" s="1"/>
    </row>
    <row r="5519" s="10" customFormat="1" spans="1:5">
      <c r="A5519" s="1"/>
      <c r="B5519" s="1"/>
      <c r="C5519" s="1"/>
      <c r="D5519" s="1"/>
      <c r="E5519" s="1"/>
    </row>
    <row r="5520" s="10" customFormat="1" spans="1:5">
      <c r="A5520" s="1"/>
      <c r="B5520" s="1"/>
      <c r="C5520" s="1"/>
      <c r="D5520" s="1"/>
      <c r="E5520" s="1"/>
    </row>
    <row r="5521" s="10" customFormat="1" spans="1:5">
      <c r="A5521" s="1"/>
      <c r="B5521" s="1"/>
      <c r="C5521" s="1"/>
      <c r="D5521" s="1"/>
      <c r="E5521" s="1"/>
    </row>
    <row r="5522" s="10" customFormat="1" spans="1:5">
      <c r="A5522" s="1"/>
      <c r="B5522" s="1"/>
      <c r="C5522" s="1"/>
      <c r="D5522" s="1"/>
      <c r="E5522" s="1"/>
    </row>
    <row r="5523" s="10" customFormat="1" spans="1:5">
      <c r="A5523" s="1"/>
      <c r="B5523" s="1"/>
      <c r="C5523" s="1"/>
      <c r="D5523" s="1"/>
      <c r="E5523" s="1"/>
    </row>
    <row r="5524" s="10" customFormat="1" spans="1:5">
      <c r="A5524" s="1"/>
      <c r="B5524" s="1"/>
      <c r="C5524" s="1"/>
      <c r="D5524" s="1"/>
      <c r="E5524" s="1"/>
    </row>
    <row r="5525" s="10" customFormat="1" spans="1:5">
      <c r="A5525" s="1"/>
      <c r="B5525" s="1"/>
      <c r="C5525" s="1"/>
      <c r="D5525" s="1"/>
      <c r="E5525" s="1"/>
    </row>
    <row r="5526" s="10" customFormat="1" spans="1:5">
      <c r="A5526" s="1"/>
      <c r="B5526" s="1"/>
      <c r="C5526" s="1"/>
      <c r="D5526" s="1"/>
      <c r="E5526" s="1"/>
    </row>
    <row r="5527" s="10" customFormat="1" spans="1:5">
      <c r="A5527" s="1"/>
      <c r="B5527" s="1"/>
      <c r="C5527" s="1"/>
      <c r="D5527" s="1"/>
      <c r="E5527" s="1"/>
    </row>
    <row r="5528" s="10" customFormat="1" spans="1:5">
      <c r="A5528" s="1"/>
      <c r="B5528" s="1"/>
      <c r="C5528" s="1"/>
      <c r="D5528" s="1"/>
      <c r="E5528" s="1"/>
    </row>
    <row r="5529" s="10" customFormat="1" spans="1:5">
      <c r="A5529" s="1"/>
      <c r="B5529" s="1"/>
      <c r="C5529" s="1"/>
      <c r="D5529" s="1"/>
      <c r="E5529" s="1"/>
    </row>
    <row r="5530" s="10" customFormat="1" spans="1:5">
      <c r="A5530" s="1"/>
      <c r="B5530" s="1"/>
      <c r="C5530" s="1"/>
      <c r="D5530" s="1"/>
      <c r="E5530" s="1"/>
    </row>
    <row r="5531" s="10" customFormat="1" spans="1:5">
      <c r="A5531" s="1"/>
      <c r="B5531" s="1"/>
      <c r="C5531" s="1"/>
      <c r="D5531" s="1"/>
      <c r="E5531" s="1"/>
    </row>
    <row r="5532" s="10" customFormat="1" spans="1:5">
      <c r="A5532" s="1"/>
      <c r="B5532" s="1"/>
      <c r="C5532" s="1"/>
      <c r="D5532" s="1"/>
      <c r="E5532" s="1"/>
    </row>
    <row r="5533" s="10" customFormat="1" spans="1:5">
      <c r="A5533" s="1"/>
      <c r="B5533" s="1"/>
      <c r="C5533" s="1"/>
      <c r="D5533" s="1"/>
      <c r="E5533" s="1"/>
    </row>
    <row r="5534" s="10" customFormat="1" spans="1:5">
      <c r="A5534" s="1"/>
      <c r="B5534" s="1"/>
      <c r="C5534" s="1"/>
      <c r="D5534" s="1"/>
      <c r="E5534" s="1"/>
    </row>
    <row r="5535" s="10" customFormat="1" spans="1:5">
      <c r="A5535" s="1"/>
      <c r="B5535" s="1"/>
      <c r="C5535" s="1"/>
      <c r="D5535" s="1"/>
      <c r="E5535" s="1"/>
    </row>
    <row r="5536" s="10" customFormat="1" spans="1:5">
      <c r="A5536" s="1"/>
      <c r="B5536" s="1"/>
      <c r="C5536" s="1"/>
      <c r="D5536" s="1"/>
      <c r="E5536" s="1"/>
    </row>
    <row r="5537" s="10" customFormat="1" spans="1:5">
      <c r="A5537" s="1"/>
      <c r="B5537" s="1"/>
      <c r="C5537" s="1"/>
      <c r="D5537" s="1"/>
      <c r="E5537" s="1"/>
    </row>
    <row r="5538" s="10" customFormat="1" spans="1:5">
      <c r="A5538" s="1"/>
      <c r="B5538" s="1"/>
      <c r="C5538" s="1"/>
      <c r="D5538" s="1"/>
      <c r="E5538" s="1"/>
    </row>
    <row r="5539" s="10" customFormat="1" spans="1:5">
      <c r="A5539" s="1"/>
      <c r="B5539" s="1"/>
      <c r="C5539" s="1"/>
      <c r="D5539" s="1"/>
      <c r="E5539" s="1"/>
    </row>
    <row r="5540" s="10" customFormat="1" spans="1:5">
      <c r="A5540" s="1"/>
      <c r="B5540" s="1"/>
      <c r="C5540" s="1"/>
      <c r="D5540" s="1"/>
      <c r="E5540" s="1"/>
    </row>
    <row r="5541" s="10" customFormat="1" spans="1:5">
      <c r="A5541" s="1"/>
      <c r="B5541" s="1"/>
      <c r="C5541" s="1"/>
      <c r="D5541" s="1"/>
      <c r="E5541" s="1"/>
    </row>
    <row r="5542" s="10" customFormat="1" spans="1:5">
      <c r="A5542" s="1"/>
      <c r="B5542" s="1"/>
      <c r="C5542" s="1"/>
      <c r="D5542" s="1"/>
      <c r="E5542" s="1"/>
    </row>
    <row r="5543" s="10" customFormat="1" spans="1:5">
      <c r="A5543" s="1"/>
      <c r="B5543" s="1"/>
      <c r="C5543" s="1"/>
      <c r="D5543" s="1"/>
      <c r="E5543" s="1"/>
    </row>
    <row r="5544" s="10" customFormat="1" spans="1:5">
      <c r="A5544" s="1"/>
      <c r="B5544" s="1"/>
      <c r="C5544" s="1"/>
      <c r="D5544" s="1"/>
      <c r="E5544" s="1"/>
    </row>
    <row r="5545" s="10" customFormat="1" spans="1:5">
      <c r="A5545" s="1"/>
      <c r="B5545" s="1"/>
      <c r="C5545" s="1"/>
      <c r="D5545" s="1"/>
      <c r="E5545" s="1"/>
    </row>
    <row r="5546" s="10" customFormat="1" spans="1:5">
      <c r="A5546" s="1"/>
      <c r="B5546" s="1"/>
      <c r="C5546" s="1"/>
      <c r="D5546" s="1"/>
      <c r="E5546" s="1"/>
    </row>
    <row r="5547" s="10" customFormat="1" spans="1:5">
      <c r="A5547" s="1"/>
      <c r="B5547" s="1"/>
      <c r="C5547" s="1"/>
      <c r="D5547" s="1"/>
      <c r="E5547" s="1"/>
    </row>
    <row r="5548" s="10" customFormat="1" spans="1:5">
      <c r="A5548" s="1"/>
      <c r="B5548" s="1"/>
      <c r="C5548" s="1"/>
      <c r="D5548" s="1"/>
      <c r="E5548" s="1"/>
    </row>
    <row r="5549" s="10" customFormat="1" spans="1:5">
      <c r="A5549" s="1"/>
      <c r="B5549" s="1"/>
      <c r="C5549" s="1"/>
      <c r="D5549" s="1"/>
      <c r="E5549" s="1"/>
    </row>
    <row r="5550" s="10" customFormat="1" spans="1:5">
      <c r="A5550" s="1"/>
      <c r="B5550" s="1"/>
      <c r="C5550" s="1"/>
      <c r="D5550" s="1"/>
      <c r="E5550" s="1"/>
    </row>
    <row r="5551" s="10" customFormat="1" spans="1:5">
      <c r="A5551" s="1"/>
      <c r="B5551" s="1"/>
      <c r="C5551" s="1"/>
      <c r="D5551" s="1"/>
      <c r="E5551" s="1"/>
    </row>
    <row r="5552" s="10" customFormat="1" spans="1:5">
      <c r="A5552" s="1"/>
      <c r="B5552" s="1"/>
      <c r="C5552" s="1"/>
      <c r="D5552" s="1"/>
      <c r="E5552" s="1"/>
    </row>
    <row r="5553" s="10" customFormat="1" spans="1:5">
      <c r="A5553" s="1"/>
      <c r="B5553" s="1"/>
      <c r="C5553" s="1"/>
      <c r="D5553" s="1"/>
      <c r="E5553" s="1"/>
    </row>
    <row r="5554" s="10" customFormat="1" spans="1:5">
      <c r="A5554" s="1"/>
      <c r="B5554" s="1"/>
      <c r="C5554" s="1"/>
      <c r="D5554" s="1"/>
      <c r="E5554" s="1"/>
    </row>
    <row r="5555" s="10" customFormat="1" spans="1:5">
      <c r="A5555" s="1"/>
      <c r="B5555" s="1"/>
      <c r="C5555" s="1"/>
      <c r="D5555" s="1"/>
      <c r="E5555" s="1"/>
    </row>
    <row r="5556" s="10" customFormat="1" spans="1:5">
      <c r="A5556" s="1"/>
      <c r="B5556" s="1"/>
      <c r="C5556" s="1"/>
      <c r="D5556" s="1"/>
      <c r="E5556" s="1"/>
    </row>
    <row r="5557" s="10" customFormat="1" spans="1:5">
      <c r="A5557" s="1"/>
      <c r="B5557" s="1"/>
      <c r="C5557" s="1"/>
      <c r="D5557" s="1"/>
      <c r="E5557" s="1"/>
    </row>
    <row r="5558" s="10" customFormat="1" spans="1:5">
      <c r="A5558" s="1"/>
      <c r="B5558" s="1"/>
      <c r="C5558" s="1"/>
      <c r="D5558" s="1"/>
      <c r="E5558" s="1"/>
    </row>
    <row r="5559" s="10" customFormat="1" spans="1:5">
      <c r="A5559" s="1"/>
      <c r="B5559" s="1"/>
      <c r="C5559" s="1"/>
      <c r="D5559" s="1"/>
      <c r="E5559" s="1"/>
    </row>
    <row r="5560" s="10" customFormat="1" spans="1:5">
      <c r="A5560" s="1"/>
      <c r="B5560" s="1"/>
      <c r="C5560" s="1"/>
      <c r="D5560" s="1"/>
      <c r="E5560" s="1"/>
    </row>
    <row r="5561" s="10" customFormat="1" spans="1:5">
      <c r="A5561" s="1"/>
      <c r="B5561" s="1"/>
      <c r="C5561" s="1"/>
      <c r="D5561" s="1"/>
      <c r="E5561" s="1"/>
    </row>
    <row r="5562" s="10" customFormat="1" spans="1:5">
      <c r="A5562" s="1"/>
      <c r="B5562" s="1"/>
      <c r="C5562" s="1"/>
      <c r="D5562" s="1"/>
      <c r="E5562" s="1"/>
    </row>
    <row r="5563" s="10" customFormat="1" spans="1:5">
      <c r="A5563" s="1"/>
      <c r="B5563" s="1"/>
      <c r="C5563" s="1"/>
      <c r="D5563" s="1"/>
      <c r="E5563" s="1"/>
    </row>
    <row r="5564" s="10" customFormat="1" spans="1:5">
      <c r="A5564" s="1"/>
      <c r="B5564" s="1"/>
      <c r="C5564" s="1"/>
      <c r="D5564" s="1"/>
      <c r="E5564" s="1"/>
    </row>
    <row r="5565" s="10" customFormat="1" spans="1:5">
      <c r="A5565" s="1"/>
      <c r="B5565" s="1"/>
      <c r="C5565" s="1"/>
      <c r="D5565" s="1"/>
      <c r="E5565" s="1"/>
    </row>
    <row r="5566" s="10" customFormat="1" spans="1:5">
      <c r="A5566" s="1"/>
      <c r="B5566" s="1"/>
      <c r="C5566" s="1"/>
      <c r="D5566" s="1"/>
      <c r="E5566" s="1"/>
    </row>
    <row r="5567" s="10" customFormat="1" spans="1:5">
      <c r="A5567" s="1"/>
      <c r="B5567" s="1"/>
      <c r="C5567" s="1"/>
      <c r="D5567" s="1"/>
      <c r="E5567" s="1"/>
    </row>
    <row r="5568" s="10" customFormat="1" spans="1:5">
      <c r="A5568" s="1"/>
      <c r="B5568" s="1"/>
      <c r="C5568" s="1"/>
      <c r="D5568" s="1"/>
      <c r="E5568" s="1"/>
    </row>
    <row r="5569" s="10" customFormat="1" spans="1:5">
      <c r="A5569" s="1"/>
      <c r="B5569" s="1"/>
      <c r="C5569" s="1"/>
      <c r="D5569" s="1"/>
      <c r="E5569" s="1"/>
    </row>
    <row r="5570" s="10" customFormat="1" spans="1:5">
      <c r="A5570" s="1"/>
      <c r="B5570" s="1"/>
      <c r="C5570" s="1"/>
      <c r="D5570" s="1"/>
      <c r="E5570" s="1"/>
    </row>
    <row r="5571" s="10" customFormat="1" spans="1:5">
      <c r="A5571" s="1"/>
      <c r="B5571" s="1"/>
      <c r="C5571" s="1"/>
      <c r="D5571" s="1"/>
      <c r="E5571" s="1"/>
    </row>
    <row r="5572" s="10" customFormat="1" spans="1:5">
      <c r="A5572" s="1"/>
      <c r="B5572" s="1"/>
      <c r="C5572" s="1"/>
      <c r="D5572" s="1"/>
      <c r="E5572" s="1"/>
    </row>
    <row r="5573" s="10" customFormat="1" spans="1:5">
      <c r="A5573" s="1"/>
      <c r="B5573" s="1"/>
      <c r="C5573" s="1"/>
      <c r="D5573" s="1"/>
      <c r="E5573" s="1"/>
    </row>
    <row r="5574" s="10" customFormat="1" spans="1:5">
      <c r="A5574" s="1"/>
      <c r="B5574" s="1"/>
      <c r="C5574" s="1"/>
      <c r="D5574" s="1"/>
      <c r="E5574" s="1"/>
    </row>
    <row r="5575" s="10" customFormat="1" spans="1:5">
      <c r="A5575" s="1"/>
      <c r="B5575" s="1"/>
      <c r="C5575" s="1"/>
      <c r="D5575" s="1"/>
      <c r="E5575" s="1"/>
    </row>
    <row r="5576" s="10" customFormat="1" spans="1:5">
      <c r="A5576" s="1"/>
      <c r="B5576" s="1"/>
      <c r="C5576" s="1"/>
      <c r="D5576" s="1"/>
      <c r="E5576" s="1"/>
    </row>
    <row r="5577" s="10" customFormat="1" spans="1:5">
      <c r="A5577" s="1"/>
      <c r="B5577" s="1"/>
      <c r="C5577" s="1"/>
      <c r="D5577" s="1"/>
      <c r="E5577" s="1"/>
    </row>
    <row r="5578" s="10" customFormat="1" spans="1:5">
      <c r="A5578" s="1"/>
      <c r="B5578" s="1"/>
      <c r="C5578" s="1"/>
      <c r="D5578" s="1"/>
      <c r="E5578" s="1"/>
    </row>
    <row r="5579" s="10" customFormat="1" spans="1:5">
      <c r="A5579" s="1"/>
      <c r="B5579" s="1"/>
      <c r="C5579" s="1"/>
      <c r="D5579" s="1"/>
      <c r="E5579" s="1"/>
    </row>
    <row r="5580" s="10" customFormat="1" spans="1:5">
      <c r="A5580" s="1"/>
      <c r="B5580" s="1"/>
      <c r="C5580" s="1"/>
      <c r="D5580" s="1"/>
      <c r="E5580" s="1"/>
    </row>
    <row r="5581" s="10" customFormat="1" spans="1:5">
      <c r="A5581" s="1"/>
      <c r="B5581" s="1"/>
      <c r="C5581" s="1"/>
      <c r="D5581" s="1"/>
      <c r="E5581" s="1"/>
    </row>
    <row r="5582" s="10" customFormat="1" spans="1:5">
      <c r="A5582" s="1"/>
      <c r="B5582" s="1"/>
      <c r="C5582" s="1"/>
      <c r="D5582" s="1"/>
      <c r="E5582" s="1"/>
    </row>
    <row r="5583" s="10" customFormat="1" spans="1:5">
      <c r="A5583" s="1"/>
      <c r="B5583" s="1"/>
      <c r="C5583" s="1"/>
      <c r="D5583" s="1"/>
      <c r="E5583" s="1"/>
    </row>
    <row r="5584" s="10" customFormat="1" spans="1:5">
      <c r="A5584" s="1"/>
      <c r="B5584" s="1"/>
      <c r="C5584" s="1"/>
      <c r="D5584" s="1"/>
      <c r="E5584" s="1"/>
    </row>
    <row r="5585" s="10" customFormat="1" spans="1:5">
      <c r="A5585" s="1"/>
      <c r="B5585" s="1"/>
      <c r="C5585" s="1"/>
      <c r="D5585" s="1"/>
      <c r="E5585" s="1"/>
    </row>
    <row r="5586" s="10" customFormat="1" spans="1:5">
      <c r="A5586" s="1"/>
      <c r="B5586" s="1"/>
      <c r="C5586" s="1"/>
      <c r="D5586" s="1"/>
      <c r="E5586" s="1"/>
    </row>
    <row r="5587" s="10" customFormat="1" spans="1:5">
      <c r="A5587" s="1"/>
      <c r="B5587" s="1"/>
      <c r="C5587" s="1"/>
      <c r="D5587" s="1"/>
      <c r="E5587" s="1"/>
    </row>
    <row r="5588" s="10" customFormat="1" spans="1:5">
      <c r="A5588" s="1"/>
      <c r="B5588" s="1"/>
      <c r="C5588" s="1"/>
      <c r="D5588" s="1"/>
      <c r="E5588" s="1"/>
    </row>
    <row r="5589" s="10" customFormat="1" spans="1:5">
      <c r="A5589" s="1"/>
      <c r="B5589" s="1"/>
      <c r="C5589" s="1"/>
      <c r="D5589" s="1"/>
      <c r="E5589" s="1"/>
    </row>
    <row r="5590" s="10" customFormat="1" spans="1:5">
      <c r="A5590" s="1"/>
      <c r="B5590" s="1"/>
      <c r="C5590" s="1"/>
      <c r="D5590" s="1"/>
      <c r="E5590" s="1"/>
    </row>
    <row r="5591" s="10" customFormat="1" spans="1:5">
      <c r="A5591" s="1"/>
      <c r="B5591" s="1"/>
      <c r="C5591" s="1"/>
      <c r="D5591" s="1"/>
      <c r="E5591" s="1"/>
    </row>
    <row r="5592" s="10" customFormat="1" spans="1:5">
      <c r="A5592" s="1"/>
      <c r="B5592" s="1"/>
      <c r="C5592" s="1"/>
      <c r="D5592" s="1"/>
      <c r="E5592" s="1"/>
    </row>
    <row r="5593" s="10" customFormat="1" spans="1:5">
      <c r="A5593" s="1"/>
      <c r="B5593" s="1"/>
      <c r="C5593" s="1"/>
      <c r="D5593" s="1"/>
      <c r="E5593" s="1"/>
    </row>
    <row r="5594" s="10" customFormat="1" spans="1:5">
      <c r="A5594" s="1"/>
      <c r="B5594" s="1"/>
      <c r="C5594" s="1"/>
      <c r="D5594" s="1"/>
      <c r="E5594" s="1"/>
    </row>
    <row r="5595" s="10" customFormat="1" spans="1:5">
      <c r="A5595" s="1"/>
      <c r="B5595" s="1"/>
      <c r="C5595" s="1"/>
      <c r="D5595" s="1"/>
      <c r="E5595" s="1"/>
    </row>
    <row r="5596" s="10" customFormat="1" spans="1:5">
      <c r="A5596" s="1"/>
      <c r="B5596" s="1"/>
      <c r="C5596" s="1"/>
      <c r="D5596" s="1"/>
      <c r="E5596" s="1"/>
    </row>
    <row r="5597" s="10" customFormat="1" spans="1:5">
      <c r="A5597" s="1"/>
      <c r="B5597" s="1"/>
      <c r="C5597" s="1"/>
      <c r="D5597" s="1"/>
      <c r="E5597" s="1"/>
    </row>
    <row r="5598" s="10" customFormat="1" spans="1:5">
      <c r="A5598" s="1"/>
      <c r="B5598" s="1"/>
      <c r="C5598" s="1"/>
      <c r="D5598" s="1"/>
      <c r="E5598" s="1"/>
    </row>
    <row r="5599" s="10" customFormat="1" spans="1:5">
      <c r="A5599" s="1"/>
      <c r="B5599" s="1"/>
      <c r="C5599" s="1"/>
      <c r="D5599" s="1"/>
      <c r="E5599" s="1"/>
    </row>
    <row r="5600" s="10" customFormat="1" spans="1:5">
      <c r="A5600" s="1"/>
      <c r="B5600" s="1"/>
      <c r="C5600" s="1"/>
      <c r="D5600" s="1"/>
      <c r="E5600" s="1"/>
    </row>
    <row r="5601" s="10" customFormat="1" spans="1:5">
      <c r="A5601" s="1"/>
      <c r="B5601" s="1"/>
      <c r="C5601" s="1"/>
      <c r="D5601" s="1"/>
      <c r="E5601" s="1"/>
    </row>
    <row r="5602" s="10" customFormat="1" spans="1:5">
      <c r="A5602" s="1"/>
      <c r="B5602" s="1"/>
      <c r="C5602" s="1"/>
      <c r="D5602" s="1"/>
      <c r="E5602" s="1"/>
    </row>
    <row r="5603" s="10" customFormat="1" spans="1:5">
      <c r="A5603" s="1"/>
      <c r="B5603" s="1"/>
      <c r="C5603" s="1"/>
      <c r="D5603" s="1"/>
      <c r="E5603" s="1"/>
    </row>
    <row r="5604" s="10" customFormat="1" spans="1:5">
      <c r="A5604" s="1"/>
      <c r="B5604" s="1"/>
      <c r="C5604" s="1"/>
      <c r="D5604" s="1"/>
      <c r="E5604" s="1"/>
    </row>
    <row r="5605" s="10" customFormat="1" spans="1:5">
      <c r="A5605" s="1"/>
      <c r="B5605" s="1"/>
      <c r="C5605" s="1"/>
      <c r="D5605" s="1"/>
      <c r="E5605" s="1"/>
    </row>
    <row r="5606" s="10" customFormat="1" spans="1:5">
      <c r="A5606" s="1"/>
      <c r="B5606" s="1"/>
      <c r="C5606" s="1"/>
      <c r="D5606" s="1"/>
      <c r="E5606" s="1"/>
    </row>
    <row r="5607" s="10" customFormat="1" spans="1:5">
      <c r="A5607" s="1"/>
      <c r="B5607" s="1"/>
      <c r="C5607" s="1"/>
      <c r="D5607" s="1"/>
      <c r="E5607" s="1"/>
    </row>
    <row r="5608" s="10" customFormat="1" spans="1:5">
      <c r="A5608" s="1"/>
      <c r="B5608" s="1"/>
      <c r="C5608" s="1"/>
      <c r="D5608" s="1"/>
      <c r="E5608" s="1"/>
    </row>
    <row r="5609" s="10" customFormat="1" spans="1:5">
      <c r="A5609" s="1"/>
      <c r="B5609" s="1"/>
      <c r="C5609" s="1"/>
      <c r="D5609" s="1"/>
      <c r="E5609" s="1"/>
    </row>
    <row r="5610" s="10" customFormat="1" spans="1:5">
      <c r="A5610" s="1"/>
      <c r="B5610" s="1"/>
      <c r="C5610" s="1"/>
      <c r="D5610" s="1"/>
      <c r="E5610" s="1"/>
    </row>
    <row r="5611" s="10" customFormat="1" spans="1:5">
      <c r="A5611" s="1"/>
      <c r="B5611" s="1"/>
      <c r="C5611" s="1"/>
      <c r="D5611" s="1"/>
      <c r="E5611" s="1"/>
    </row>
    <row r="5612" s="10" customFormat="1" spans="1:5">
      <c r="A5612" s="1"/>
      <c r="B5612" s="1"/>
      <c r="C5612" s="1"/>
      <c r="D5612" s="1"/>
      <c r="E5612" s="1"/>
    </row>
    <row r="5613" s="10" customFormat="1" spans="1:5">
      <c r="A5613" s="1"/>
      <c r="B5613" s="1"/>
      <c r="C5613" s="1"/>
      <c r="D5613" s="1"/>
      <c r="E5613" s="1"/>
    </row>
    <row r="5614" s="10" customFormat="1" spans="1:5">
      <c r="A5614" s="1"/>
      <c r="B5614" s="1"/>
      <c r="C5614" s="1"/>
      <c r="D5614" s="1"/>
      <c r="E5614" s="1"/>
    </row>
    <row r="5615" s="10" customFormat="1" spans="1:5">
      <c r="A5615" s="1"/>
      <c r="B5615" s="1"/>
      <c r="C5615" s="1"/>
      <c r="D5615" s="1"/>
      <c r="E5615" s="1"/>
    </row>
    <row r="5616" s="10" customFormat="1" spans="1:5">
      <c r="A5616" s="1"/>
      <c r="B5616" s="1"/>
      <c r="C5616" s="1"/>
      <c r="D5616" s="1"/>
      <c r="E5616" s="1"/>
    </row>
    <row r="5617" s="10" customFormat="1" spans="1:5">
      <c r="A5617" s="1"/>
      <c r="B5617" s="1"/>
      <c r="C5617" s="1"/>
      <c r="D5617" s="1"/>
      <c r="E5617" s="1"/>
    </row>
    <row r="5618" s="10" customFormat="1" spans="1:5">
      <c r="A5618" s="1"/>
      <c r="B5618" s="1"/>
      <c r="C5618" s="1"/>
      <c r="D5618" s="1"/>
      <c r="E5618" s="1"/>
    </row>
    <row r="5619" s="10" customFormat="1" spans="1:5">
      <c r="A5619" s="1"/>
      <c r="B5619" s="1"/>
      <c r="C5619" s="1"/>
      <c r="D5619" s="1"/>
      <c r="E5619" s="1"/>
    </row>
    <row r="5620" s="10" customFormat="1" spans="1:5">
      <c r="A5620" s="1"/>
      <c r="B5620" s="1"/>
      <c r="C5620" s="1"/>
      <c r="D5620" s="1"/>
      <c r="E5620" s="1"/>
    </row>
    <row r="5621" s="10" customFormat="1" spans="1:5">
      <c r="A5621" s="1"/>
      <c r="B5621" s="1"/>
      <c r="C5621" s="1"/>
      <c r="D5621" s="1"/>
      <c r="E5621" s="1"/>
    </row>
    <row r="5622" s="10" customFormat="1" spans="1:5">
      <c r="A5622" s="1"/>
      <c r="B5622" s="1"/>
      <c r="C5622" s="1"/>
      <c r="D5622" s="1"/>
      <c r="E5622" s="1"/>
    </row>
    <row r="5623" s="10" customFormat="1" spans="1:5">
      <c r="A5623" s="1"/>
      <c r="B5623" s="1"/>
      <c r="C5623" s="1"/>
      <c r="D5623" s="1"/>
      <c r="E5623" s="1"/>
    </row>
    <row r="5624" s="10" customFormat="1" spans="1:5">
      <c r="A5624" s="1"/>
      <c r="B5624" s="1"/>
      <c r="C5624" s="1"/>
      <c r="D5624" s="1"/>
      <c r="E5624" s="1"/>
    </row>
    <row r="5625" s="10" customFormat="1" spans="1:5">
      <c r="A5625" s="1"/>
      <c r="B5625" s="1"/>
      <c r="C5625" s="1"/>
      <c r="D5625" s="1"/>
      <c r="E5625" s="1"/>
    </row>
    <row r="5626" s="10" customFormat="1" spans="1:5">
      <c r="A5626" s="1"/>
      <c r="B5626" s="1"/>
      <c r="C5626" s="1"/>
      <c r="D5626" s="1"/>
      <c r="E5626" s="1"/>
    </row>
    <row r="5627" s="10" customFormat="1" spans="1:5">
      <c r="A5627" s="1"/>
      <c r="B5627" s="1"/>
      <c r="C5627" s="1"/>
      <c r="D5627" s="1"/>
      <c r="E5627" s="1"/>
    </row>
    <row r="5628" s="10" customFormat="1" spans="1:5">
      <c r="A5628" s="1"/>
      <c r="B5628" s="1"/>
      <c r="C5628" s="1"/>
      <c r="D5628" s="1"/>
      <c r="E5628" s="1"/>
    </row>
    <row r="5629" s="10" customFormat="1" spans="1:5">
      <c r="A5629" s="1"/>
      <c r="B5629" s="1"/>
      <c r="C5629" s="1"/>
      <c r="D5629" s="1"/>
      <c r="E5629" s="1"/>
    </row>
    <row r="5630" s="10" customFormat="1" spans="1:5">
      <c r="A5630" s="1"/>
      <c r="B5630" s="1"/>
      <c r="C5630" s="1"/>
      <c r="D5630" s="1"/>
      <c r="E5630" s="1"/>
    </row>
    <row r="5631" s="10" customFormat="1" spans="1:5">
      <c r="A5631" s="1"/>
      <c r="B5631" s="1"/>
      <c r="C5631" s="1"/>
      <c r="D5631" s="1"/>
      <c r="E5631" s="1"/>
    </row>
    <row r="5632" s="10" customFormat="1" spans="1:5">
      <c r="A5632" s="1"/>
      <c r="B5632" s="1"/>
      <c r="C5632" s="1"/>
      <c r="D5632" s="1"/>
      <c r="E5632" s="1"/>
    </row>
    <row r="5633" s="10" customFormat="1" spans="1:5">
      <c r="A5633" s="1"/>
      <c r="B5633" s="1"/>
      <c r="C5633" s="1"/>
      <c r="D5633" s="1"/>
      <c r="E5633" s="1"/>
    </row>
    <row r="5634" s="10" customFormat="1" spans="1:5">
      <c r="A5634" s="1"/>
      <c r="B5634" s="1"/>
      <c r="C5634" s="1"/>
      <c r="D5634" s="1"/>
      <c r="E5634" s="1"/>
    </row>
    <row r="5635" s="10" customFormat="1" spans="1:5">
      <c r="A5635" s="1"/>
      <c r="B5635" s="1"/>
      <c r="C5635" s="1"/>
      <c r="D5635" s="1"/>
      <c r="E5635" s="1"/>
    </row>
    <row r="5636" s="10" customFormat="1" spans="1:5">
      <c r="A5636" s="1"/>
      <c r="B5636" s="1"/>
      <c r="C5636" s="1"/>
      <c r="D5636" s="1"/>
      <c r="E5636" s="1"/>
    </row>
    <row r="5637" s="10" customFormat="1" spans="1:5">
      <c r="A5637" s="1"/>
      <c r="B5637" s="1"/>
      <c r="C5637" s="1"/>
      <c r="D5637" s="1"/>
      <c r="E5637" s="1"/>
    </row>
    <row r="5638" s="10" customFormat="1" spans="1:5">
      <c r="A5638" s="1"/>
      <c r="B5638" s="1"/>
      <c r="C5638" s="1"/>
      <c r="D5638" s="1"/>
      <c r="E5638" s="1"/>
    </row>
    <row r="5639" s="10" customFormat="1" spans="1:5">
      <c r="A5639" s="1"/>
      <c r="B5639" s="1"/>
      <c r="C5639" s="1"/>
      <c r="D5639" s="1"/>
      <c r="E5639" s="1"/>
    </row>
    <row r="5640" s="10" customFormat="1" spans="1:5">
      <c r="A5640" s="1"/>
      <c r="B5640" s="1"/>
      <c r="C5640" s="1"/>
      <c r="D5640" s="1"/>
      <c r="E5640" s="1"/>
    </row>
    <row r="5641" s="10" customFormat="1" spans="1:5">
      <c r="A5641" s="1"/>
      <c r="B5641" s="1"/>
      <c r="C5641" s="1"/>
      <c r="D5641" s="1"/>
      <c r="E5641" s="1"/>
    </row>
    <row r="5642" s="10" customFormat="1" spans="1:5">
      <c r="A5642" s="1"/>
      <c r="B5642" s="1"/>
      <c r="C5642" s="1"/>
      <c r="D5642" s="1"/>
      <c r="E5642" s="1"/>
    </row>
    <row r="5643" s="10" customFormat="1" spans="1:5">
      <c r="A5643" s="1"/>
      <c r="B5643" s="1"/>
      <c r="C5643" s="1"/>
      <c r="D5643" s="1"/>
      <c r="E5643" s="1"/>
    </row>
    <row r="5644" s="10" customFormat="1" spans="1:5">
      <c r="A5644" s="1"/>
      <c r="B5644" s="1"/>
      <c r="C5644" s="1"/>
      <c r="D5644" s="1"/>
      <c r="E5644" s="1"/>
    </row>
    <row r="5645" s="10" customFormat="1" spans="1:5">
      <c r="A5645" s="1"/>
      <c r="B5645" s="1"/>
      <c r="C5645" s="1"/>
      <c r="D5645" s="1"/>
      <c r="E5645" s="1"/>
    </row>
    <row r="5646" s="10" customFormat="1" spans="1:5">
      <c r="A5646" s="1"/>
      <c r="B5646" s="1"/>
      <c r="C5646" s="1"/>
      <c r="D5646" s="1"/>
      <c r="E5646" s="1"/>
    </row>
    <row r="5647" s="10" customFormat="1" spans="1:5">
      <c r="A5647" s="1"/>
      <c r="B5647" s="1"/>
      <c r="C5647" s="1"/>
      <c r="D5647" s="1"/>
      <c r="E5647" s="1"/>
    </row>
    <row r="5648" s="10" customFormat="1" spans="1:5">
      <c r="A5648" s="1"/>
      <c r="B5648" s="1"/>
      <c r="C5648" s="1"/>
      <c r="D5648" s="1"/>
      <c r="E5648" s="1"/>
    </row>
    <row r="5649" s="10" customFormat="1" spans="1:5">
      <c r="A5649" s="1"/>
      <c r="B5649" s="1"/>
      <c r="C5649" s="1"/>
      <c r="D5649" s="1"/>
      <c r="E5649" s="1"/>
    </row>
    <row r="5650" s="10" customFormat="1" spans="1:5">
      <c r="A5650" s="1"/>
      <c r="B5650" s="1"/>
      <c r="C5650" s="1"/>
      <c r="D5650" s="1"/>
      <c r="E5650" s="1"/>
    </row>
    <row r="5651" s="10" customFormat="1" spans="1:5">
      <c r="A5651" s="1"/>
      <c r="B5651" s="1"/>
      <c r="C5651" s="1"/>
      <c r="D5651" s="1"/>
      <c r="E5651" s="1"/>
    </row>
    <row r="5652" s="10" customFormat="1" spans="1:5">
      <c r="A5652" s="1"/>
      <c r="B5652" s="1"/>
      <c r="C5652" s="1"/>
      <c r="D5652" s="1"/>
      <c r="E5652" s="1"/>
    </row>
    <row r="5653" s="10" customFormat="1" spans="1:5">
      <c r="A5653" s="1"/>
      <c r="B5653" s="1"/>
      <c r="C5653" s="1"/>
      <c r="D5653" s="1"/>
      <c r="E5653" s="1"/>
    </row>
    <row r="5654" s="10" customFormat="1" spans="1:5">
      <c r="A5654" s="1"/>
      <c r="B5654" s="1"/>
      <c r="C5654" s="1"/>
      <c r="D5654" s="1"/>
      <c r="E5654" s="1"/>
    </row>
    <row r="5655" s="10" customFormat="1" spans="1:5">
      <c r="A5655" s="1"/>
      <c r="B5655" s="1"/>
      <c r="C5655" s="1"/>
      <c r="D5655" s="1"/>
      <c r="E5655" s="1"/>
    </row>
    <row r="5656" s="10" customFormat="1" spans="1:5">
      <c r="A5656" s="1"/>
      <c r="B5656" s="1"/>
      <c r="C5656" s="1"/>
      <c r="D5656" s="1"/>
      <c r="E5656" s="1"/>
    </row>
    <row r="5657" s="10" customFormat="1" spans="1:5">
      <c r="A5657" s="1"/>
      <c r="B5657" s="1"/>
      <c r="C5657" s="1"/>
      <c r="D5657" s="1"/>
      <c r="E5657" s="1"/>
    </row>
    <row r="5658" s="10" customFormat="1" spans="1:5">
      <c r="A5658" s="1"/>
      <c r="B5658" s="1"/>
      <c r="C5658" s="1"/>
      <c r="D5658" s="1"/>
      <c r="E5658" s="1"/>
    </row>
    <row r="5659" s="10" customFormat="1" spans="1:5">
      <c r="A5659" s="1"/>
      <c r="B5659" s="1"/>
      <c r="C5659" s="1"/>
      <c r="D5659" s="1"/>
      <c r="E5659" s="1"/>
    </row>
    <row r="5660" s="10" customFormat="1" spans="1:5">
      <c r="A5660" s="1"/>
      <c r="B5660" s="1"/>
      <c r="C5660" s="1"/>
      <c r="D5660" s="1"/>
      <c r="E5660" s="1"/>
    </row>
    <row r="5661" s="10" customFormat="1" spans="1:5">
      <c r="A5661" s="1"/>
      <c r="B5661" s="1"/>
      <c r="C5661" s="1"/>
      <c r="D5661" s="1"/>
      <c r="E5661" s="1"/>
    </row>
    <row r="5662" s="10" customFormat="1" spans="1:5">
      <c r="A5662" s="1"/>
      <c r="B5662" s="1"/>
      <c r="C5662" s="1"/>
      <c r="D5662" s="1"/>
      <c r="E5662" s="1"/>
    </row>
    <row r="5663" s="10" customFormat="1" spans="1:5">
      <c r="A5663" s="1"/>
      <c r="B5663" s="1"/>
      <c r="C5663" s="1"/>
      <c r="D5663" s="1"/>
      <c r="E5663" s="1"/>
    </row>
    <row r="5664" s="10" customFormat="1" spans="1:5">
      <c r="A5664" s="1"/>
      <c r="B5664" s="1"/>
      <c r="C5664" s="1"/>
      <c r="D5664" s="1"/>
      <c r="E5664" s="1"/>
    </row>
    <row r="5665" s="10" customFormat="1" spans="1:5">
      <c r="A5665" s="1"/>
      <c r="B5665" s="1"/>
      <c r="C5665" s="1"/>
      <c r="D5665" s="1"/>
      <c r="E5665" s="1"/>
    </row>
    <row r="5666" s="10" customFormat="1" spans="1:5">
      <c r="A5666" s="1"/>
      <c r="B5666" s="1"/>
      <c r="C5666" s="1"/>
      <c r="D5666" s="1"/>
      <c r="E5666" s="1"/>
    </row>
    <row r="5667" s="10" customFormat="1" spans="1:5">
      <c r="A5667" s="1"/>
      <c r="B5667" s="1"/>
      <c r="C5667" s="1"/>
      <c r="D5667" s="1"/>
      <c r="E5667" s="1"/>
    </row>
    <row r="5668" s="10" customFormat="1" spans="1:5">
      <c r="A5668" s="1"/>
      <c r="B5668" s="1"/>
      <c r="C5668" s="1"/>
      <c r="D5668" s="1"/>
      <c r="E5668" s="1"/>
    </row>
    <row r="5669" s="10" customFormat="1" spans="1:5">
      <c r="A5669" s="1"/>
      <c r="B5669" s="1"/>
      <c r="C5669" s="1"/>
      <c r="D5669" s="1"/>
      <c r="E5669" s="1"/>
    </row>
    <row r="5670" s="10" customFormat="1" spans="1:5">
      <c r="A5670" s="1"/>
      <c r="B5670" s="1"/>
      <c r="C5670" s="1"/>
      <c r="D5670" s="1"/>
      <c r="E5670" s="1"/>
    </row>
    <row r="5671" s="10" customFormat="1" spans="1:5">
      <c r="A5671" s="1"/>
      <c r="B5671" s="1"/>
      <c r="C5671" s="1"/>
      <c r="D5671" s="1"/>
      <c r="E5671" s="1"/>
    </row>
    <row r="5672" s="10" customFormat="1" spans="1:5">
      <c r="A5672" s="1"/>
      <c r="B5672" s="1"/>
      <c r="C5672" s="1"/>
      <c r="D5672" s="1"/>
      <c r="E5672" s="1"/>
    </row>
    <row r="5673" s="10" customFormat="1" spans="1:5">
      <c r="A5673" s="1"/>
      <c r="B5673" s="1"/>
      <c r="C5673" s="1"/>
      <c r="D5673" s="1"/>
      <c r="E5673" s="1"/>
    </row>
    <row r="5674" s="10" customFormat="1" spans="1:5">
      <c r="A5674" s="1"/>
      <c r="B5674" s="1"/>
      <c r="C5674" s="1"/>
      <c r="D5674" s="1"/>
      <c r="E5674" s="1"/>
    </row>
    <row r="5675" s="10" customFormat="1" spans="1:5">
      <c r="A5675" s="1"/>
      <c r="B5675" s="1"/>
      <c r="C5675" s="1"/>
      <c r="D5675" s="1"/>
      <c r="E5675" s="1"/>
    </row>
    <row r="5676" s="10" customFormat="1" spans="1:5">
      <c r="A5676" s="1"/>
      <c r="B5676" s="1"/>
      <c r="C5676" s="1"/>
      <c r="D5676" s="1"/>
      <c r="E5676" s="1"/>
    </row>
    <row r="5677" s="10" customFormat="1" spans="1:5">
      <c r="A5677" s="1"/>
      <c r="B5677" s="1"/>
      <c r="C5677" s="1"/>
      <c r="D5677" s="1"/>
      <c r="E5677" s="1"/>
    </row>
    <row r="5678" s="10" customFormat="1" spans="1:5">
      <c r="A5678" s="1"/>
      <c r="B5678" s="1"/>
      <c r="C5678" s="1"/>
      <c r="D5678" s="1"/>
      <c r="E5678" s="1"/>
    </row>
    <row r="5679" s="10" customFormat="1" spans="1:5">
      <c r="A5679" s="1"/>
      <c r="B5679" s="1"/>
      <c r="C5679" s="1"/>
      <c r="D5679" s="1"/>
      <c r="E5679" s="1"/>
    </row>
    <row r="5680" s="10" customFormat="1" spans="1:5">
      <c r="A5680" s="1"/>
      <c r="B5680" s="1"/>
      <c r="C5680" s="1"/>
      <c r="D5680" s="1"/>
      <c r="E5680" s="1"/>
    </row>
    <row r="5681" s="10" customFormat="1" spans="1:5">
      <c r="A5681" s="1"/>
      <c r="B5681" s="1"/>
      <c r="C5681" s="1"/>
      <c r="D5681" s="1"/>
      <c r="E5681" s="1"/>
    </row>
    <row r="5682" s="10" customFormat="1" spans="1:5">
      <c r="A5682" s="1"/>
      <c r="B5682" s="1"/>
      <c r="C5682" s="1"/>
      <c r="D5682" s="1"/>
      <c r="E5682" s="1"/>
    </row>
    <row r="5683" s="10" customFormat="1" spans="1:5">
      <c r="A5683" s="1"/>
      <c r="B5683" s="1"/>
      <c r="C5683" s="1"/>
      <c r="D5683" s="1"/>
      <c r="E5683" s="1"/>
    </row>
    <row r="5684" s="10" customFormat="1" spans="1:5">
      <c r="A5684" s="1"/>
      <c r="B5684" s="1"/>
      <c r="C5684" s="1"/>
      <c r="D5684" s="1"/>
      <c r="E5684" s="1"/>
    </row>
    <row r="5685" s="10" customFormat="1" spans="1:5">
      <c r="A5685" s="1"/>
      <c r="B5685" s="1"/>
      <c r="C5685" s="1"/>
      <c r="D5685" s="1"/>
      <c r="E5685" s="1"/>
    </row>
    <row r="5686" s="10" customFormat="1" spans="1:5">
      <c r="A5686" s="1"/>
      <c r="B5686" s="1"/>
      <c r="C5686" s="1"/>
      <c r="D5686" s="1"/>
      <c r="E5686" s="1"/>
    </row>
    <row r="5687" s="10" customFormat="1" spans="1:5">
      <c r="A5687" s="1"/>
      <c r="B5687" s="1"/>
      <c r="C5687" s="1"/>
      <c r="D5687" s="1"/>
      <c r="E5687" s="1"/>
    </row>
    <row r="5688" s="10" customFormat="1" spans="1:5">
      <c r="A5688" s="1"/>
      <c r="B5688" s="1"/>
      <c r="C5688" s="1"/>
      <c r="D5688" s="1"/>
      <c r="E5688" s="1"/>
    </row>
    <row r="5689" s="10" customFormat="1" spans="1:5">
      <c r="A5689" s="1"/>
      <c r="B5689" s="1"/>
      <c r="C5689" s="1"/>
      <c r="D5689" s="1"/>
      <c r="E5689" s="1"/>
    </row>
    <row r="5690" s="10" customFormat="1" spans="1:5">
      <c r="A5690" s="1"/>
      <c r="B5690" s="1"/>
      <c r="C5690" s="1"/>
      <c r="D5690" s="1"/>
      <c r="E5690" s="1"/>
    </row>
    <row r="5691" s="10" customFormat="1" spans="1:5">
      <c r="A5691" s="1"/>
      <c r="B5691" s="1"/>
      <c r="C5691" s="1"/>
      <c r="D5691" s="1"/>
      <c r="E5691" s="1"/>
    </row>
    <row r="5692" s="10" customFormat="1" spans="1:5">
      <c r="A5692" s="1"/>
      <c r="B5692" s="1"/>
      <c r="C5692" s="1"/>
      <c r="D5692" s="1"/>
      <c r="E5692" s="1"/>
    </row>
    <row r="5693" s="10" customFormat="1" spans="1:5">
      <c r="A5693" s="1"/>
      <c r="B5693" s="1"/>
      <c r="C5693" s="1"/>
      <c r="D5693" s="1"/>
      <c r="E5693" s="1"/>
    </row>
    <row r="5694" s="10" customFormat="1" spans="1:5">
      <c r="A5694" s="1"/>
      <c r="B5694" s="1"/>
      <c r="C5694" s="1"/>
      <c r="D5694" s="1"/>
      <c r="E5694" s="1"/>
    </row>
    <row r="5695" s="10" customFormat="1" spans="1:5">
      <c r="A5695" s="1"/>
      <c r="B5695" s="1"/>
      <c r="C5695" s="1"/>
      <c r="D5695" s="1"/>
      <c r="E5695" s="1"/>
    </row>
    <row r="5696" s="10" customFormat="1" spans="1:5">
      <c r="A5696" s="1"/>
      <c r="B5696" s="1"/>
      <c r="C5696" s="1"/>
      <c r="D5696" s="1"/>
      <c r="E5696" s="1"/>
    </row>
    <row r="5697" s="10" customFormat="1" spans="1:5">
      <c r="A5697" s="1"/>
      <c r="B5697" s="1"/>
      <c r="C5697" s="1"/>
      <c r="D5697" s="1"/>
      <c r="E5697" s="1"/>
    </row>
    <row r="5698" s="10" customFormat="1" spans="1:5">
      <c r="A5698" s="1"/>
      <c r="B5698" s="1"/>
      <c r="C5698" s="1"/>
      <c r="D5698" s="1"/>
      <c r="E5698" s="1"/>
    </row>
    <row r="5699" s="10" customFormat="1" spans="1:5">
      <c r="A5699" s="1"/>
      <c r="B5699" s="1"/>
      <c r="C5699" s="1"/>
      <c r="D5699" s="1"/>
      <c r="E5699" s="1"/>
    </row>
    <row r="5700" s="10" customFormat="1" spans="1:5">
      <c r="A5700" s="1"/>
      <c r="B5700" s="1"/>
      <c r="C5700" s="1"/>
      <c r="D5700" s="1"/>
      <c r="E5700" s="1"/>
    </row>
    <row r="5701" s="10" customFormat="1" spans="1:5">
      <c r="A5701" s="1"/>
      <c r="B5701" s="1"/>
      <c r="C5701" s="1"/>
      <c r="D5701" s="1"/>
      <c r="E5701" s="1"/>
    </row>
    <row r="5702" s="10" customFormat="1" spans="1:5">
      <c r="A5702" s="1"/>
      <c r="B5702" s="1"/>
      <c r="C5702" s="1"/>
      <c r="D5702" s="1"/>
      <c r="E5702" s="1"/>
    </row>
    <row r="5703" s="10" customFormat="1" spans="1:5">
      <c r="A5703" s="1"/>
      <c r="B5703" s="1"/>
      <c r="C5703" s="1"/>
      <c r="D5703" s="1"/>
      <c r="E5703" s="1"/>
    </row>
    <row r="5704" s="10" customFormat="1" spans="1:5">
      <c r="A5704" s="1"/>
      <c r="B5704" s="1"/>
      <c r="C5704" s="1"/>
      <c r="D5704" s="1"/>
      <c r="E5704" s="1"/>
    </row>
    <row r="5705" s="10" customFormat="1" spans="1:5">
      <c r="A5705" s="1"/>
      <c r="B5705" s="1"/>
      <c r="C5705" s="1"/>
      <c r="D5705" s="1"/>
      <c r="E5705" s="1"/>
    </row>
    <row r="5706" s="10" customFormat="1" spans="1:5">
      <c r="A5706" s="1"/>
      <c r="B5706" s="1"/>
      <c r="C5706" s="1"/>
      <c r="D5706" s="1"/>
      <c r="E5706" s="1"/>
    </row>
    <row r="5707" s="10" customFormat="1" spans="1:5">
      <c r="A5707" s="1"/>
      <c r="B5707" s="1"/>
      <c r="C5707" s="1"/>
      <c r="D5707" s="1"/>
      <c r="E5707" s="1"/>
    </row>
    <row r="5708" s="10" customFormat="1" spans="1:5">
      <c r="A5708" s="1"/>
      <c r="B5708" s="1"/>
      <c r="C5708" s="1"/>
      <c r="D5708" s="1"/>
      <c r="E5708" s="1"/>
    </row>
    <row r="5709" s="10" customFormat="1" spans="1:5">
      <c r="A5709" s="1"/>
      <c r="B5709" s="1"/>
      <c r="C5709" s="1"/>
      <c r="D5709" s="1"/>
      <c r="E5709" s="1"/>
    </row>
    <row r="5710" s="10" customFormat="1" spans="1:5">
      <c r="A5710" s="1"/>
      <c r="B5710" s="1"/>
      <c r="C5710" s="1"/>
      <c r="D5710" s="1"/>
      <c r="E5710" s="1"/>
    </row>
    <row r="5711" s="10" customFormat="1" spans="1:5">
      <c r="A5711" s="1"/>
      <c r="B5711" s="1"/>
      <c r="C5711" s="1"/>
      <c r="D5711" s="1"/>
      <c r="E5711" s="1"/>
    </row>
    <row r="5712" s="10" customFormat="1" spans="1:5">
      <c r="A5712" s="1"/>
      <c r="B5712" s="1"/>
      <c r="C5712" s="1"/>
      <c r="D5712" s="1"/>
      <c r="E5712" s="1"/>
    </row>
    <row r="5713" s="10" customFormat="1" spans="1:5">
      <c r="A5713" s="1"/>
      <c r="B5713" s="1"/>
      <c r="C5713" s="1"/>
      <c r="D5713" s="1"/>
      <c r="E5713" s="1"/>
    </row>
    <row r="5714" s="10" customFormat="1" spans="1:5">
      <c r="A5714" s="1"/>
      <c r="B5714" s="1"/>
      <c r="C5714" s="1"/>
      <c r="D5714" s="1"/>
      <c r="E5714" s="1"/>
    </row>
    <row r="5715" s="10" customFormat="1" spans="1:5">
      <c r="A5715" s="1"/>
      <c r="B5715" s="1"/>
      <c r="C5715" s="1"/>
      <c r="D5715" s="1"/>
      <c r="E5715" s="1"/>
    </row>
    <row r="5716" s="10" customFormat="1" spans="1:5">
      <c r="A5716" s="1"/>
      <c r="B5716" s="1"/>
      <c r="C5716" s="1"/>
      <c r="D5716" s="1"/>
      <c r="E5716" s="1"/>
    </row>
    <row r="5717" s="10" customFormat="1" spans="1:5">
      <c r="A5717" s="1"/>
      <c r="B5717" s="1"/>
      <c r="C5717" s="1"/>
      <c r="D5717" s="1"/>
      <c r="E5717" s="1"/>
    </row>
    <row r="5718" s="10" customFormat="1" spans="1:5">
      <c r="A5718" s="1"/>
      <c r="B5718" s="1"/>
      <c r="C5718" s="1"/>
      <c r="D5718" s="1"/>
      <c r="E5718" s="1"/>
    </row>
    <row r="5719" s="10" customFormat="1" spans="1:5">
      <c r="A5719" s="1"/>
      <c r="B5719" s="1"/>
      <c r="C5719" s="1"/>
      <c r="D5719" s="1"/>
      <c r="E5719" s="1"/>
    </row>
    <row r="5720" s="10" customFormat="1" spans="1:5">
      <c r="A5720" s="1"/>
      <c r="B5720" s="1"/>
      <c r="C5720" s="1"/>
      <c r="D5720" s="1"/>
      <c r="E5720" s="1"/>
    </row>
    <row r="5721" s="10" customFormat="1" spans="1:5">
      <c r="A5721" s="1"/>
      <c r="B5721" s="1"/>
      <c r="C5721" s="1"/>
      <c r="D5721" s="1"/>
      <c r="E5721" s="1"/>
    </row>
    <row r="5722" s="10" customFormat="1" spans="1:5">
      <c r="A5722" s="1"/>
      <c r="B5722" s="1"/>
      <c r="C5722" s="1"/>
      <c r="D5722" s="1"/>
      <c r="E5722" s="1"/>
    </row>
    <row r="5723" s="10" customFormat="1" spans="1:5">
      <c r="A5723" s="1"/>
      <c r="B5723" s="1"/>
      <c r="C5723" s="1"/>
      <c r="D5723" s="1"/>
      <c r="E5723" s="1"/>
    </row>
    <row r="5724" s="10" customFormat="1" spans="1:5">
      <c r="A5724" s="1"/>
      <c r="B5724" s="1"/>
      <c r="C5724" s="1"/>
      <c r="D5724" s="1"/>
      <c r="E5724" s="1"/>
    </row>
    <row r="5725" s="10" customFormat="1" spans="1:5">
      <c r="A5725" s="1"/>
      <c r="B5725" s="1"/>
      <c r="C5725" s="1"/>
      <c r="D5725" s="1"/>
      <c r="E5725" s="1"/>
    </row>
    <row r="5726" s="10" customFormat="1" spans="1:5">
      <c r="A5726" s="1"/>
      <c r="B5726" s="1"/>
      <c r="C5726" s="1"/>
      <c r="D5726" s="1"/>
      <c r="E5726" s="1"/>
    </row>
    <row r="5727" s="10" customFormat="1" spans="1:5">
      <c r="A5727" s="1"/>
      <c r="B5727" s="1"/>
      <c r="C5727" s="1"/>
      <c r="D5727" s="1"/>
      <c r="E5727" s="1"/>
    </row>
    <row r="5728" s="10" customFormat="1" spans="1:5">
      <c r="A5728" s="1"/>
      <c r="B5728" s="1"/>
      <c r="C5728" s="1"/>
      <c r="D5728" s="1"/>
      <c r="E5728" s="1"/>
    </row>
    <row r="5729" s="10" customFormat="1" spans="1:5">
      <c r="A5729" s="1"/>
      <c r="B5729" s="1"/>
      <c r="C5729" s="1"/>
      <c r="D5729" s="1"/>
      <c r="E5729" s="1"/>
    </row>
    <row r="5730" s="10" customFormat="1" spans="1:5">
      <c r="A5730" s="1"/>
      <c r="B5730" s="1"/>
      <c r="C5730" s="1"/>
      <c r="D5730" s="1"/>
      <c r="E5730" s="1"/>
    </row>
    <row r="5731" s="10" customFormat="1" spans="1:5">
      <c r="A5731" s="1"/>
      <c r="B5731" s="1"/>
      <c r="C5731" s="1"/>
      <c r="D5731" s="1"/>
      <c r="E5731" s="1"/>
    </row>
    <row r="5732" s="10" customFormat="1" spans="1:5">
      <c r="A5732" s="1"/>
      <c r="B5732" s="1"/>
      <c r="C5732" s="1"/>
      <c r="D5732" s="1"/>
      <c r="E5732" s="1"/>
    </row>
    <row r="5733" s="10" customFormat="1" spans="1:5">
      <c r="A5733" s="1"/>
      <c r="B5733" s="1"/>
      <c r="C5733" s="1"/>
      <c r="D5733" s="1"/>
      <c r="E5733" s="1"/>
    </row>
    <row r="5734" s="10" customFormat="1" spans="1:5">
      <c r="A5734" s="1"/>
      <c r="B5734" s="1"/>
      <c r="C5734" s="1"/>
      <c r="D5734" s="1"/>
      <c r="E5734" s="1"/>
    </row>
    <row r="5735" s="10" customFormat="1" spans="1:5">
      <c r="A5735" s="1"/>
      <c r="B5735" s="1"/>
      <c r="C5735" s="1"/>
      <c r="D5735" s="1"/>
      <c r="E5735" s="1"/>
    </row>
    <row r="5736" s="10" customFormat="1" spans="1:5">
      <c r="A5736" s="1"/>
      <c r="B5736" s="1"/>
      <c r="C5736" s="1"/>
      <c r="D5736" s="1"/>
      <c r="E5736" s="1"/>
    </row>
    <row r="5737" s="10" customFormat="1" spans="1:5">
      <c r="A5737" s="1"/>
      <c r="B5737" s="1"/>
      <c r="C5737" s="1"/>
      <c r="D5737" s="1"/>
      <c r="E5737" s="1"/>
    </row>
    <row r="5738" s="10" customFormat="1" spans="1:5">
      <c r="A5738" s="1"/>
      <c r="B5738" s="1"/>
      <c r="C5738" s="1"/>
      <c r="D5738" s="1"/>
      <c r="E5738" s="1"/>
    </row>
    <row r="5739" s="10" customFormat="1" spans="1:5">
      <c r="A5739" s="1"/>
      <c r="B5739" s="1"/>
      <c r="C5739" s="1"/>
      <c r="D5739" s="1"/>
      <c r="E5739" s="1"/>
    </row>
    <row r="5740" s="10" customFormat="1" spans="1:5">
      <c r="A5740" s="1"/>
      <c r="B5740" s="1"/>
      <c r="C5740" s="1"/>
      <c r="D5740" s="1"/>
      <c r="E5740" s="1"/>
    </row>
    <row r="5741" s="10" customFormat="1" spans="1:5">
      <c r="A5741" s="1"/>
      <c r="B5741" s="1"/>
      <c r="C5741" s="1"/>
      <c r="D5741" s="1"/>
      <c r="E5741" s="1"/>
    </row>
    <row r="5742" s="10" customFormat="1" spans="1:5">
      <c r="A5742" s="1"/>
      <c r="B5742" s="1"/>
      <c r="C5742" s="1"/>
      <c r="D5742" s="1"/>
      <c r="E5742" s="1"/>
    </row>
    <row r="5743" s="10" customFormat="1" spans="1:5">
      <c r="A5743" s="1"/>
      <c r="B5743" s="1"/>
      <c r="C5743" s="1"/>
      <c r="D5743" s="1"/>
      <c r="E5743" s="1"/>
    </row>
    <row r="5744" s="10" customFormat="1" spans="1:5">
      <c r="A5744" s="1"/>
      <c r="B5744" s="1"/>
      <c r="C5744" s="1"/>
      <c r="D5744" s="1"/>
      <c r="E5744" s="1"/>
    </row>
    <row r="5745" s="10" customFormat="1" spans="1:5">
      <c r="A5745" s="1"/>
      <c r="B5745" s="1"/>
      <c r="C5745" s="1"/>
      <c r="D5745" s="1"/>
      <c r="E5745" s="1"/>
    </row>
    <row r="5746" s="10" customFormat="1" spans="1:5">
      <c r="A5746" s="1"/>
      <c r="B5746" s="1"/>
      <c r="C5746" s="1"/>
      <c r="D5746" s="1"/>
      <c r="E5746" s="1"/>
    </row>
    <row r="5747" s="10" customFormat="1" spans="1:5">
      <c r="A5747" s="1"/>
      <c r="B5747" s="1"/>
      <c r="C5747" s="1"/>
      <c r="D5747" s="1"/>
      <c r="E5747" s="1"/>
    </row>
    <row r="5748" s="10" customFormat="1" spans="1:5">
      <c r="A5748" s="1"/>
      <c r="B5748" s="1"/>
      <c r="C5748" s="1"/>
      <c r="D5748" s="1"/>
      <c r="E5748" s="1"/>
    </row>
    <row r="5749" s="10" customFormat="1" spans="1:5">
      <c r="A5749" s="1"/>
      <c r="B5749" s="1"/>
      <c r="C5749" s="1"/>
      <c r="D5749" s="1"/>
      <c r="E5749" s="1"/>
    </row>
    <row r="5750" s="10" customFormat="1" spans="1:5">
      <c r="A5750" s="1"/>
      <c r="B5750" s="1"/>
      <c r="C5750" s="1"/>
      <c r="D5750" s="1"/>
      <c r="E5750" s="1"/>
    </row>
    <row r="5751" s="10" customFormat="1" spans="1:5">
      <c r="A5751" s="1"/>
      <c r="B5751" s="1"/>
      <c r="C5751" s="1"/>
      <c r="D5751" s="1"/>
      <c r="E5751" s="1"/>
    </row>
    <row r="5752" s="10" customFormat="1" spans="1:5">
      <c r="A5752" s="1"/>
      <c r="B5752" s="1"/>
      <c r="C5752" s="1"/>
      <c r="D5752" s="1"/>
      <c r="E5752" s="1"/>
    </row>
    <row r="5753" s="10" customFormat="1" spans="1:5">
      <c r="A5753" s="1"/>
      <c r="B5753" s="1"/>
      <c r="C5753" s="1"/>
      <c r="D5753" s="1"/>
      <c r="E5753" s="1"/>
    </row>
    <row r="5754" s="10" customFormat="1" spans="1:5">
      <c r="A5754" s="1"/>
      <c r="B5754" s="1"/>
      <c r="C5754" s="1"/>
      <c r="D5754" s="1"/>
      <c r="E5754" s="1"/>
    </row>
    <row r="5755" s="10" customFormat="1" spans="1:5">
      <c r="A5755" s="1"/>
      <c r="B5755" s="1"/>
      <c r="C5755" s="1"/>
      <c r="D5755" s="1"/>
      <c r="E5755" s="1"/>
    </row>
    <row r="5756" s="10" customFormat="1" spans="1:5">
      <c r="A5756" s="1"/>
      <c r="B5756" s="1"/>
      <c r="C5756" s="1"/>
      <c r="D5756" s="1"/>
      <c r="E5756" s="1"/>
    </row>
    <row r="5757" s="10" customFormat="1" spans="1:5">
      <c r="A5757" s="1"/>
      <c r="B5757" s="1"/>
      <c r="C5757" s="1"/>
      <c r="D5757" s="1"/>
      <c r="E5757" s="1"/>
    </row>
    <row r="5758" s="10" customFormat="1" spans="1:5">
      <c r="A5758" s="1"/>
      <c r="B5758" s="1"/>
      <c r="C5758" s="1"/>
      <c r="D5758" s="1"/>
      <c r="E5758" s="1"/>
    </row>
    <row r="5759" s="10" customFormat="1" spans="1:5">
      <c r="A5759" s="1"/>
      <c r="B5759" s="1"/>
      <c r="C5759" s="1"/>
      <c r="D5759" s="1"/>
      <c r="E5759" s="1"/>
    </row>
    <row r="5760" s="10" customFormat="1" spans="1:5">
      <c r="A5760" s="1"/>
      <c r="B5760" s="1"/>
      <c r="C5760" s="1"/>
      <c r="D5760" s="1"/>
      <c r="E5760" s="1"/>
    </row>
    <row r="5761" s="10" customFormat="1" spans="1:5">
      <c r="A5761" s="1"/>
      <c r="B5761" s="1"/>
      <c r="C5761" s="1"/>
      <c r="D5761" s="1"/>
      <c r="E5761" s="1"/>
    </row>
    <row r="5762" s="10" customFormat="1" spans="1:5">
      <c r="A5762" s="1"/>
      <c r="B5762" s="1"/>
      <c r="C5762" s="1"/>
      <c r="D5762" s="1"/>
      <c r="E5762" s="1"/>
    </row>
    <row r="5763" s="10" customFormat="1" spans="1:5">
      <c r="A5763" s="1"/>
      <c r="B5763" s="1"/>
      <c r="C5763" s="1"/>
      <c r="D5763" s="1"/>
      <c r="E5763" s="1"/>
    </row>
    <row r="5764" s="10" customFormat="1" spans="1:5">
      <c r="A5764" s="1"/>
      <c r="B5764" s="1"/>
      <c r="C5764" s="1"/>
      <c r="D5764" s="1"/>
      <c r="E5764" s="1"/>
    </row>
    <row r="5765" s="10" customFormat="1" spans="1:5">
      <c r="A5765" s="1"/>
      <c r="B5765" s="1"/>
      <c r="C5765" s="1"/>
      <c r="D5765" s="1"/>
      <c r="E5765" s="1"/>
    </row>
    <row r="5766" s="10" customFormat="1" spans="1:5">
      <c r="A5766" s="1"/>
      <c r="B5766" s="1"/>
      <c r="C5766" s="1"/>
      <c r="D5766" s="1"/>
      <c r="E5766" s="1"/>
    </row>
    <row r="5767" s="10" customFormat="1" spans="1:5">
      <c r="A5767" s="1"/>
      <c r="B5767" s="1"/>
      <c r="C5767" s="1"/>
      <c r="D5767" s="1"/>
      <c r="E5767" s="1"/>
    </row>
    <row r="5768" s="10" customFormat="1" spans="1:5">
      <c r="A5768" s="1"/>
      <c r="B5768" s="1"/>
      <c r="C5768" s="1"/>
      <c r="D5768" s="1"/>
      <c r="E5768" s="1"/>
    </row>
    <row r="5769" s="10" customFormat="1" spans="1:5">
      <c r="A5769" s="1"/>
      <c r="B5769" s="1"/>
      <c r="C5769" s="1"/>
      <c r="D5769" s="1"/>
      <c r="E5769" s="1"/>
    </row>
    <row r="5770" s="10" customFormat="1" spans="1:5">
      <c r="A5770" s="1"/>
      <c r="B5770" s="1"/>
      <c r="C5770" s="1"/>
      <c r="D5770" s="1"/>
      <c r="E5770" s="1"/>
    </row>
    <row r="5771" s="10" customFormat="1" spans="1:5">
      <c r="A5771" s="1"/>
      <c r="B5771" s="1"/>
      <c r="C5771" s="1"/>
      <c r="D5771" s="1"/>
      <c r="E5771" s="1"/>
    </row>
    <row r="5772" s="10" customFormat="1" spans="1:5">
      <c r="A5772" s="1"/>
      <c r="B5772" s="1"/>
      <c r="C5772" s="1"/>
      <c r="D5772" s="1"/>
      <c r="E5772" s="1"/>
    </row>
    <row r="5773" s="10" customFormat="1" spans="1:5">
      <c r="A5773" s="1"/>
      <c r="B5773" s="1"/>
      <c r="C5773" s="1"/>
      <c r="D5773" s="1"/>
      <c r="E5773" s="1"/>
    </row>
    <row r="5774" s="10" customFormat="1" spans="1:5">
      <c r="A5774" s="1"/>
      <c r="B5774" s="1"/>
      <c r="C5774" s="1"/>
      <c r="D5774" s="1"/>
      <c r="E5774" s="1"/>
    </row>
    <row r="5775" s="10" customFormat="1" spans="1:5">
      <c r="A5775" s="1"/>
      <c r="B5775" s="1"/>
      <c r="C5775" s="1"/>
      <c r="D5775" s="1"/>
      <c r="E5775" s="1"/>
    </row>
    <row r="5776" s="10" customFormat="1" spans="1:5">
      <c r="A5776" s="1"/>
      <c r="B5776" s="1"/>
      <c r="C5776" s="1"/>
      <c r="D5776" s="1"/>
      <c r="E5776" s="1"/>
    </row>
    <row r="5777" s="10" customFormat="1" spans="1:5">
      <c r="A5777" s="1"/>
      <c r="B5777" s="1"/>
      <c r="C5777" s="1"/>
      <c r="D5777" s="1"/>
      <c r="E5777" s="1"/>
    </row>
    <row r="5778" s="10" customFormat="1" spans="1:5">
      <c r="A5778" s="1"/>
      <c r="B5778" s="1"/>
      <c r="C5778" s="1"/>
      <c r="D5778" s="1"/>
      <c r="E5778" s="1"/>
    </row>
    <row r="5779" s="10" customFormat="1" spans="1:5">
      <c r="A5779" s="1"/>
      <c r="B5779" s="1"/>
      <c r="C5779" s="1"/>
      <c r="D5779" s="1"/>
      <c r="E5779" s="1"/>
    </row>
    <row r="5780" s="10" customFormat="1" spans="1:5">
      <c r="A5780" s="1"/>
      <c r="B5780" s="1"/>
      <c r="C5780" s="1"/>
      <c r="D5780" s="1"/>
      <c r="E5780" s="1"/>
    </row>
    <row r="5781" s="10" customFormat="1" spans="1:5">
      <c r="A5781" s="1"/>
      <c r="B5781" s="1"/>
      <c r="C5781" s="1"/>
      <c r="D5781" s="1"/>
      <c r="E5781" s="1"/>
    </row>
    <row r="5782" s="10" customFormat="1" spans="1:5">
      <c r="A5782" s="1"/>
      <c r="B5782" s="1"/>
      <c r="C5782" s="1"/>
      <c r="D5782" s="1"/>
      <c r="E5782" s="1"/>
    </row>
    <row r="5783" s="10" customFormat="1" spans="1:5">
      <c r="A5783" s="1"/>
      <c r="B5783" s="1"/>
      <c r="C5783" s="1"/>
      <c r="D5783" s="1"/>
      <c r="E5783" s="1"/>
    </row>
    <row r="5784" s="10" customFormat="1" spans="1:5">
      <c r="A5784" s="1"/>
      <c r="B5784" s="1"/>
      <c r="C5784" s="1"/>
      <c r="D5784" s="1"/>
      <c r="E5784" s="1"/>
    </row>
    <row r="5785" s="10" customFormat="1" spans="1:5">
      <c r="A5785" s="1"/>
      <c r="B5785" s="1"/>
      <c r="C5785" s="1"/>
      <c r="D5785" s="1"/>
      <c r="E5785" s="1"/>
    </row>
    <row r="5786" s="10" customFormat="1" spans="1:5">
      <c r="A5786" s="1"/>
      <c r="B5786" s="1"/>
      <c r="C5786" s="1"/>
      <c r="D5786" s="1"/>
      <c r="E5786" s="1"/>
    </row>
    <row r="5787" s="10" customFormat="1" spans="1:5">
      <c r="A5787" s="1"/>
      <c r="B5787" s="1"/>
      <c r="C5787" s="1"/>
      <c r="D5787" s="1"/>
      <c r="E5787" s="1"/>
    </row>
    <row r="5788" s="10" customFormat="1" spans="1:5">
      <c r="A5788" s="1"/>
      <c r="B5788" s="1"/>
      <c r="C5788" s="1"/>
      <c r="D5788" s="1"/>
      <c r="E5788" s="1"/>
    </row>
    <row r="5789" s="10" customFormat="1" spans="1:5">
      <c r="A5789" s="1"/>
      <c r="B5789" s="1"/>
      <c r="C5789" s="1"/>
      <c r="D5789" s="1"/>
      <c r="E5789" s="1"/>
    </row>
    <row r="5790" s="10" customFormat="1" spans="1:5">
      <c r="A5790" s="1"/>
      <c r="B5790" s="1"/>
      <c r="C5790" s="1"/>
      <c r="D5790" s="1"/>
      <c r="E5790" s="1"/>
    </row>
    <row r="5791" s="10" customFormat="1" spans="1:5">
      <c r="A5791" s="1"/>
      <c r="B5791" s="1"/>
      <c r="C5791" s="1"/>
      <c r="D5791" s="1"/>
      <c r="E5791" s="1"/>
    </row>
    <row r="5792" s="10" customFormat="1" spans="1:5">
      <c r="A5792" s="1"/>
      <c r="B5792" s="1"/>
      <c r="C5792" s="1"/>
      <c r="D5792" s="1"/>
      <c r="E5792" s="1"/>
    </row>
    <row r="5793" s="10" customFormat="1" spans="1:5">
      <c r="A5793" s="1"/>
      <c r="B5793" s="1"/>
      <c r="C5793" s="1"/>
      <c r="D5793" s="1"/>
      <c r="E5793" s="1"/>
    </row>
    <row r="5794" s="10" customFormat="1" spans="1:5">
      <c r="A5794" s="1"/>
      <c r="B5794" s="1"/>
      <c r="C5794" s="1"/>
      <c r="D5794" s="1"/>
      <c r="E5794" s="1"/>
    </row>
    <row r="5795" s="10" customFormat="1" spans="1:5">
      <c r="A5795" s="1"/>
      <c r="B5795" s="1"/>
      <c r="C5795" s="1"/>
      <c r="D5795" s="1"/>
      <c r="E5795" s="1"/>
    </row>
    <row r="5796" s="10" customFormat="1" spans="1:5">
      <c r="A5796" s="1"/>
      <c r="B5796" s="1"/>
      <c r="C5796" s="1"/>
      <c r="D5796" s="1"/>
      <c r="E5796" s="1"/>
    </row>
    <row r="5797" s="10" customFormat="1" spans="1:5">
      <c r="A5797" s="1"/>
      <c r="B5797" s="1"/>
      <c r="C5797" s="1"/>
      <c r="D5797" s="1"/>
      <c r="E5797" s="1"/>
    </row>
    <row r="5798" s="10" customFormat="1" spans="1:5">
      <c r="A5798" s="1"/>
      <c r="B5798" s="1"/>
      <c r="C5798" s="1"/>
      <c r="D5798" s="1"/>
      <c r="E5798" s="1"/>
    </row>
    <row r="5799" s="10" customFormat="1" spans="1:5">
      <c r="A5799" s="1"/>
      <c r="B5799" s="1"/>
      <c r="C5799" s="1"/>
      <c r="D5799" s="1"/>
      <c r="E5799" s="1"/>
    </row>
    <row r="5800" s="10" customFormat="1" spans="1:5">
      <c r="A5800" s="1"/>
      <c r="B5800" s="1"/>
      <c r="C5800" s="1"/>
      <c r="D5800" s="1"/>
      <c r="E5800" s="1"/>
    </row>
    <row r="5801" s="10" customFormat="1" spans="1:5">
      <c r="A5801" s="1"/>
      <c r="B5801" s="1"/>
      <c r="C5801" s="1"/>
      <c r="D5801" s="1"/>
      <c r="E5801" s="1"/>
    </row>
    <row r="5802" s="10" customFormat="1" spans="1:5">
      <c r="A5802" s="1"/>
      <c r="B5802" s="1"/>
      <c r="C5802" s="1"/>
      <c r="D5802" s="1"/>
      <c r="E5802" s="1"/>
    </row>
    <row r="5803" s="10" customFormat="1" spans="1:5">
      <c r="A5803" s="1"/>
      <c r="B5803" s="1"/>
      <c r="C5803" s="1"/>
      <c r="D5803" s="1"/>
      <c r="E5803" s="1"/>
    </row>
    <row r="5804" s="10" customFormat="1" spans="1:5">
      <c r="A5804" s="1"/>
      <c r="B5804" s="1"/>
      <c r="C5804" s="1"/>
      <c r="D5804" s="1"/>
      <c r="E5804" s="1"/>
    </row>
    <row r="5805" s="10" customFormat="1" spans="1:5">
      <c r="A5805" s="1"/>
      <c r="B5805" s="1"/>
      <c r="C5805" s="1"/>
      <c r="D5805" s="1"/>
      <c r="E5805" s="1"/>
    </row>
    <row r="5806" s="10" customFormat="1" spans="1:5">
      <c r="A5806" s="1"/>
      <c r="B5806" s="1"/>
      <c r="C5806" s="1"/>
      <c r="D5806" s="1"/>
      <c r="E5806" s="1"/>
    </row>
    <row r="5807" s="10" customFormat="1" spans="1:5">
      <c r="A5807" s="1"/>
      <c r="B5807" s="1"/>
      <c r="C5807" s="1"/>
      <c r="D5807" s="1"/>
      <c r="E5807" s="1"/>
    </row>
    <row r="5808" s="10" customFormat="1" spans="1:5">
      <c r="A5808" s="1"/>
      <c r="B5808" s="1"/>
      <c r="C5808" s="1"/>
      <c r="D5808" s="1"/>
      <c r="E5808" s="1"/>
    </row>
    <row r="5809" s="10" customFormat="1" spans="1:5">
      <c r="A5809" s="1"/>
      <c r="B5809" s="1"/>
      <c r="C5809" s="1"/>
      <c r="D5809" s="1"/>
      <c r="E5809" s="1"/>
    </row>
    <row r="5810" s="10" customFormat="1" spans="1:5">
      <c r="A5810" s="1"/>
      <c r="B5810" s="1"/>
      <c r="C5810" s="1"/>
      <c r="D5810" s="1"/>
      <c r="E5810" s="1"/>
    </row>
    <row r="5811" s="10" customFormat="1" spans="1:5">
      <c r="A5811" s="1"/>
      <c r="B5811" s="1"/>
      <c r="C5811" s="1"/>
      <c r="D5811" s="1"/>
      <c r="E5811" s="1"/>
    </row>
    <row r="5812" s="10" customFormat="1" spans="1:5">
      <c r="A5812" s="1"/>
      <c r="B5812" s="1"/>
      <c r="C5812" s="1"/>
      <c r="D5812" s="1"/>
      <c r="E5812" s="1"/>
    </row>
    <row r="5813" s="10" customFormat="1" spans="1:5">
      <c r="A5813" s="1"/>
      <c r="B5813" s="1"/>
      <c r="C5813" s="1"/>
      <c r="D5813" s="1"/>
      <c r="E5813" s="1"/>
    </row>
    <row r="5814" s="10" customFormat="1" spans="1:5">
      <c r="A5814" s="1"/>
      <c r="B5814" s="1"/>
      <c r="C5814" s="1"/>
      <c r="D5814" s="1"/>
      <c r="E5814" s="1"/>
    </row>
    <row r="5815" s="10" customFormat="1" spans="1:5">
      <c r="A5815" s="1"/>
      <c r="B5815" s="1"/>
      <c r="C5815" s="1"/>
      <c r="D5815" s="1"/>
      <c r="E5815" s="1"/>
    </row>
    <row r="5816" s="10" customFormat="1" spans="1:5">
      <c r="A5816" s="1"/>
      <c r="B5816" s="1"/>
      <c r="C5816" s="1"/>
      <c r="D5816" s="1"/>
      <c r="E5816" s="1"/>
    </row>
    <row r="5817" s="10" customFormat="1" spans="1:5">
      <c r="A5817" s="1"/>
      <c r="B5817" s="1"/>
      <c r="C5817" s="1"/>
      <c r="D5817" s="1"/>
      <c r="E5817" s="1"/>
    </row>
    <row r="5818" s="10" customFormat="1" spans="1:5">
      <c r="A5818" s="1"/>
      <c r="B5818" s="1"/>
      <c r="C5818" s="1"/>
      <c r="D5818" s="1"/>
      <c r="E5818" s="1"/>
    </row>
    <row r="5819" s="10" customFormat="1" spans="1:5">
      <c r="A5819" s="1"/>
      <c r="B5819" s="1"/>
      <c r="C5819" s="1"/>
      <c r="D5819" s="1"/>
      <c r="E5819" s="1"/>
    </row>
    <row r="5820" s="10" customFormat="1" spans="1:5">
      <c r="A5820" s="1"/>
      <c r="B5820" s="1"/>
      <c r="C5820" s="1"/>
      <c r="D5820" s="1"/>
      <c r="E5820" s="1"/>
    </row>
    <row r="5821" s="10" customFormat="1" spans="1:5">
      <c r="A5821" s="1"/>
      <c r="B5821" s="1"/>
      <c r="C5821" s="1"/>
      <c r="D5821" s="1"/>
      <c r="E5821" s="1"/>
    </row>
    <row r="5822" s="10" customFormat="1" spans="1:5">
      <c r="A5822" s="1"/>
      <c r="B5822" s="1"/>
      <c r="C5822" s="1"/>
      <c r="D5822" s="1"/>
      <c r="E5822" s="1"/>
    </row>
    <row r="5823" s="10" customFormat="1" spans="1:5">
      <c r="A5823" s="1"/>
      <c r="B5823" s="1"/>
      <c r="C5823" s="1"/>
      <c r="D5823" s="1"/>
      <c r="E5823" s="1"/>
    </row>
    <row r="5824" s="10" customFormat="1" spans="1:5">
      <c r="A5824" s="1"/>
      <c r="B5824" s="1"/>
      <c r="C5824" s="1"/>
      <c r="D5824" s="1"/>
      <c r="E5824" s="1"/>
    </row>
    <row r="5825" s="10" customFormat="1" spans="1:5">
      <c r="A5825" s="1"/>
      <c r="B5825" s="1"/>
      <c r="C5825" s="1"/>
      <c r="D5825" s="1"/>
      <c r="E5825" s="1"/>
    </row>
    <row r="5826" s="10" customFormat="1" spans="1:5">
      <c r="A5826" s="1"/>
      <c r="B5826" s="1"/>
      <c r="C5826" s="1"/>
      <c r="D5826" s="1"/>
      <c r="E5826" s="1"/>
    </row>
    <row r="5827" s="10" customFormat="1" spans="1:5">
      <c r="A5827" s="1"/>
      <c r="B5827" s="1"/>
      <c r="C5827" s="1"/>
      <c r="D5827" s="1"/>
      <c r="E5827" s="1"/>
    </row>
    <row r="5828" s="10" customFormat="1" spans="1:5">
      <c r="A5828" s="1"/>
      <c r="B5828" s="1"/>
      <c r="C5828" s="1"/>
      <c r="D5828" s="1"/>
      <c r="E5828" s="1"/>
    </row>
    <row r="5829" s="10" customFormat="1" spans="1:5">
      <c r="A5829" s="1"/>
      <c r="B5829" s="1"/>
      <c r="C5829" s="1"/>
      <c r="D5829" s="1"/>
      <c r="E5829" s="1"/>
    </row>
    <row r="5830" s="10" customFormat="1" spans="1:5">
      <c r="A5830" s="1"/>
      <c r="B5830" s="1"/>
      <c r="C5830" s="1"/>
      <c r="D5830" s="1"/>
      <c r="E5830" s="1"/>
    </row>
    <row r="5831" s="10" customFormat="1" spans="1:5">
      <c r="A5831" s="1"/>
      <c r="B5831" s="1"/>
      <c r="C5831" s="1"/>
      <c r="D5831" s="1"/>
      <c r="E5831" s="1"/>
    </row>
    <row r="5832" s="10" customFormat="1" spans="1:5">
      <c r="A5832" s="1"/>
      <c r="B5832" s="1"/>
      <c r="C5832" s="1"/>
      <c r="D5832" s="1"/>
      <c r="E5832" s="1"/>
    </row>
    <row r="5833" s="10" customFormat="1" spans="1:5">
      <c r="A5833" s="1"/>
      <c r="B5833" s="1"/>
      <c r="C5833" s="1"/>
      <c r="D5833" s="1"/>
      <c r="E5833" s="1"/>
    </row>
    <row r="5834" s="10" customFormat="1" spans="1:5">
      <c r="A5834" s="1"/>
      <c r="B5834" s="1"/>
      <c r="C5834" s="1"/>
      <c r="D5834" s="1"/>
      <c r="E5834" s="1"/>
    </row>
    <row r="5835" s="10" customFormat="1" spans="1:5">
      <c r="A5835" s="1"/>
      <c r="B5835" s="1"/>
      <c r="C5835" s="1"/>
      <c r="D5835" s="1"/>
      <c r="E5835" s="1"/>
    </row>
    <row r="5836" s="10" customFormat="1" spans="1:5">
      <c r="A5836" s="1"/>
      <c r="B5836" s="1"/>
      <c r="C5836" s="1"/>
      <c r="D5836" s="1"/>
      <c r="E5836" s="1"/>
    </row>
    <row r="5837" s="10" customFormat="1" spans="1:5">
      <c r="A5837" s="1"/>
      <c r="B5837" s="1"/>
      <c r="C5837" s="1"/>
      <c r="D5837" s="1"/>
      <c r="E5837" s="1"/>
    </row>
    <row r="5838" s="10" customFormat="1" spans="1:5">
      <c r="A5838" s="1"/>
      <c r="B5838" s="1"/>
      <c r="C5838" s="1"/>
      <c r="D5838" s="1"/>
      <c r="E5838" s="1"/>
    </row>
    <row r="5839" s="10" customFormat="1" spans="1:5">
      <c r="A5839" s="1"/>
      <c r="B5839" s="1"/>
      <c r="C5839" s="1"/>
      <c r="D5839" s="1"/>
      <c r="E5839" s="1"/>
    </row>
    <row r="5840" s="10" customFormat="1" spans="1:5">
      <c r="A5840" s="1"/>
      <c r="B5840" s="1"/>
      <c r="C5840" s="1"/>
      <c r="D5840" s="1"/>
      <c r="E5840" s="1"/>
    </row>
    <row r="5841" s="10" customFormat="1" spans="1:5">
      <c r="A5841" s="1"/>
      <c r="B5841" s="1"/>
      <c r="C5841" s="1"/>
      <c r="D5841" s="1"/>
      <c r="E5841" s="1"/>
    </row>
    <row r="5842" s="10" customFormat="1" spans="1:5">
      <c r="A5842" s="1"/>
      <c r="B5842" s="1"/>
      <c r="C5842" s="1"/>
      <c r="D5842" s="1"/>
      <c r="E5842" s="1"/>
    </row>
    <row r="5843" s="10" customFormat="1" spans="1:5">
      <c r="A5843" s="1"/>
      <c r="B5843" s="1"/>
      <c r="C5843" s="1"/>
      <c r="D5843" s="1"/>
      <c r="E5843" s="1"/>
    </row>
    <row r="5844" s="10" customFormat="1" spans="1:5">
      <c r="A5844" s="1"/>
      <c r="B5844" s="1"/>
      <c r="C5844" s="1"/>
      <c r="D5844" s="1"/>
      <c r="E5844" s="1"/>
    </row>
    <row r="5845" s="10" customFormat="1" spans="1:5">
      <c r="A5845" s="1"/>
      <c r="B5845" s="1"/>
      <c r="C5845" s="1"/>
      <c r="D5845" s="1"/>
      <c r="E5845" s="1"/>
    </row>
    <row r="5846" s="10" customFormat="1" spans="1:5">
      <c r="A5846" s="1"/>
      <c r="B5846" s="1"/>
      <c r="C5846" s="1"/>
      <c r="D5846" s="1"/>
      <c r="E5846" s="1"/>
    </row>
    <row r="5847" s="10" customFormat="1" spans="1:5">
      <c r="A5847" s="1"/>
      <c r="B5847" s="1"/>
      <c r="C5847" s="1"/>
      <c r="D5847" s="1"/>
      <c r="E5847" s="1"/>
    </row>
    <row r="5848" s="10" customFormat="1" spans="1:5">
      <c r="A5848" s="1"/>
      <c r="B5848" s="1"/>
      <c r="C5848" s="1"/>
      <c r="D5848" s="1"/>
      <c r="E5848" s="1"/>
    </row>
    <row r="5849" s="10" customFormat="1" spans="1:5">
      <c r="A5849" s="1"/>
      <c r="B5849" s="1"/>
      <c r="C5849" s="1"/>
      <c r="D5849" s="1"/>
      <c r="E5849" s="1"/>
    </row>
    <row r="5850" s="10" customFormat="1" spans="1:5">
      <c r="A5850" s="1"/>
      <c r="B5850" s="1"/>
      <c r="C5850" s="1"/>
      <c r="D5850" s="1"/>
      <c r="E5850" s="1"/>
    </row>
    <row r="5851" s="10" customFormat="1" spans="1:5">
      <c r="A5851" s="1"/>
      <c r="B5851" s="1"/>
      <c r="C5851" s="1"/>
      <c r="D5851" s="1"/>
      <c r="E5851" s="1"/>
    </row>
    <row r="5852" s="10" customFormat="1" spans="1:5">
      <c r="A5852" s="1"/>
      <c r="B5852" s="1"/>
      <c r="C5852" s="1"/>
      <c r="D5852" s="1"/>
      <c r="E5852" s="1"/>
    </row>
    <row r="5853" s="10" customFormat="1" spans="1:5">
      <c r="A5853" s="1"/>
      <c r="B5853" s="1"/>
      <c r="C5853" s="1"/>
      <c r="D5853" s="1"/>
      <c r="E5853" s="1"/>
    </row>
    <row r="5854" s="10" customFormat="1" spans="1:5">
      <c r="A5854" s="1"/>
      <c r="B5854" s="1"/>
      <c r="C5854" s="1"/>
      <c r="D5854" s="1"/>
      <c r="E5854" s="1"/>
    </row>
    <row r="5855" s="10" customFormat="1" spans="1:5">
      <c r="A5855" s="1"/>
      <c r="B5855" s="1"/>
      <c r="C5855" s="1"/>
      <c r="D5855" s="1"/>
      <c r="E5855" s="1"/>
    </row>
    <row r="5856" s="10" customFormat="1" spans="1:5">
      <c r="A5856" s="1"/>
      <c r="B5856" s="1"/>
      <c r="C5856" s="1"/>
      <c r="D5856" s="1"/>
      <c r="E5856" s="1"/>
    </row>
    <row r="5857" s="10" customFormat="1" spans="1:5">
      <c r="A5857" s="1"/>
      <c r="B5857" s="1"/>
      <c r="C5857" s="1"/>
      <c r="D5857" s="1"/>
      <c r="E5857" s="1"/>
    </row>
    <row r="5858" s="10" customFormat="1" spans="1:5">
      <c r="A5858" s="1"/>
      <c r="B5858" s="1"/>
      <c r="C5858" s="1"/>
      <c r="D5858" s="1"/>
      <c r="E5858" s="1"/>
    </row>
    <row r="5859" s="10" customFormat="1" spans="1:5">
      <c r="A5859" s="1"/>
      <c r="B5859" s="1"/>
      <c r="C5859" s="1"/>
      <c r="D5859" s="1"/>
      <c r="E5859" s="1"/>
    </row>
    <row r="5860" s="10" customFormat="1" spans="1:5">
      <c r="A5860" s="1"/>
      <c r="B5860" s="1"/>
      <c r="C5860" s="1"/>
      <c r="D5860" s="1"/>
      <c r="E5860" s="1"/>
    </row>
    <row r="5861" s="10" customFormat="1" spans="1:5">
      <c r="A5861" s="1"/>
      <c r="B5861" s="1"/>
      <c r="C5861" s="1"/>
      <c r="D5861" s="1"/>
      <c r="E5861" s="1"/>
    </row>
    <row r="5862" s="10" customFormat="1" spans="1:5">
      <c r="A5862" s="1"/>
      <c r="B5862" s="1"/>
      <c r="C5862" s="1"/>
      <c r="D5862" s="1"/>
      <c r="E5862" s="1"/>
    </row>
    <row r="5863" s="10" customFormat="1" spans="1:5">
      <c r="A5863" s="1"/>
      <c r="B5863" s="1"/>
      <c r="C5863" s="1"/>
      <c r="D5863" s="1"/>
      <c r="E5863" s="1"/>
    </row>
    <row r="5864" s="10" customFormat="1" spans="1:5">
      <c r="A5864" s="1"/>
      <c r="B5864" s="1"/>
      <c r="C5864" s="1"/>
      <c r="D5864" s="1"/>
      <c r="E5864" s="1"/>
    </row>
    <row r="5865" s="10" customFormat="1" spans="1:5">
      <c r="A5865" s="1"/>
      <c r="B5865" s="1"/>
      <c r="C5865" s="1"/>
      <c r="D5865" s="1"/>
      <c r="E5865" s="1"/>
    </row>
    <row r="5866" s="10" customFormat="1" spans="1:5">
      <c r="A5866" s="1"/>
      <c r="B5866" s="1"/>
      <c r="C5866" s="1"/>
      <c r="D5866" s="1"/>
      <c r="E5866" s="1"/>
    </row>
    <row r="5867" s="10" customFormat="1" spans="1:5">
      <c r="A5867" s="1"/>
      <c r="B5867" s="1"/>
      <c r="C5867" s="1"/>
      <c r="D5867" s="1"/>
      <c r="E5867" s="1"/>
    </row>
    <row r="5868" s="10" customFormat="1" spans="1:5">
      <c r="A5868" s="1"/>
      <c r="B5868" s="1"/>
      <c r="C5868" s="1"/>
      <c r="D5868" s="1"/>
      <c r="E5868" s="1"/>
    </row>
    <row r="5869" s="10" customFormat="1" spans="1:5">
      <c r="A5869" s="1"/>
      <c r="B5869" s="1"/>
      <c r="C5869" s="1"/>
      <c r="D5869" s="1"/>
      <c r="E5869" s="1"/>
    </row>
    <row r="5870" s="10" customFormat="1" spans="1:5">
      <c r="A5870" s="1"/>
      <c r="B5870" s="1"/>
      <c r="C5870" s="1"/>
      <c r="D5870" s="1"/>
      <c r="E5870" s="1"/>
    </row>
    <row r="5871" s="10" customFormat="1" spans="1:5">
      <c r="A5871" s="1"/>
      <c r="B5871" s="1"/>
      <c r="C5871" s="1"/>
      <c r="D5871" s="1"/>
      <c r="E5871" s="1"/>
    </row>
    <row r="5872" s="10" customFormat="1" spans="1:5">
      <c r="A5872" s="1"/>
      <c r="B5872" s="1"/>
      <c r="C5872" s="1"/>
      <c r="D5872" s="1"/>
      <c r="E5872" s="1"/>
    </row>
    <row r="5873" s="10" customFormat="1" spans="1:5">
      <c r="A5873" s="1"/>
      <c r="B5873" s="1"/>
      <c r="C5873" s="1"/>
      <c r="D5873" s="1"/>
      <c r="E5873" s="1"/>
    </row>
    <row r="5874" s="10" customFormat="1" spans="1:5">
      <c r="A5874" s="1"/>
      <c r="B5874" s="1"/>
      <c r="C5874" s="1"/>
      <c r="D5874" s="1"/>
      <c r="E5874" s="1"/>
    </row>
    <row r="5875" s="10" customFormat="1" spans="1:5">
      <c r="A5875" s="1"/>
      <c r="B5875" s="1"/>
      <c r="C5875" s="1"/>
      <c r="D5875" s="1"/>
      <c r="E5875" s="1"/>
    </row>
    <row r="5876" s="10" customFormat="1" spans="1:5">
      <c r="A5876" s="1"/>
      <c r="B5876" s="1"/>
      <c r="C5876" s="1"/>
      <c r="D5876" s="1"/>
      <c r="E5876" s="1"/>
    </row>
    <row r="5877" s="10" customFormat="1" spans="1:5">
      <c r="A5877" s="1"/>
      <c r="B5877" s="1"/>
      <c r="C5877" s="1"/>
      <c r="D5877" s="1"/>
      <c r="E5877" s="1"/>
    </row>
    <row r="5878" s="10" customFormat="1" spans="1:5">
      <c r="A5878" s="1"/>
      <c r="B5878" s="1"/>
      <c r="C5878" s="1"/>
      <c r="D5878" s="1"/>
      <c r="E5878" s="1"/>
    </row>
    <row r="5879" s="10" customFormat="1" spans="1:5">
      <c r="A5879" s="1"/>
      <c r="B5879" s="1"/>
      <c r="C5879" s="1"/>
      <c r="D5879" s="1"/>
      <c r="E5879" s="1"/>
    </row>
    <row r="5880" s="10" customFormat="1" spans="1:5">
      <c r="A5880" s="1"/>
      <c r="B5880" s="1"/>
      <c r="C5880" s="1"/>
      <c r="D5880" s="1"/>
      <c r="E5880" s="1"/>
    </row>
    <row r="5881" s="10" customFormat="1" spans="1:5">
      <c r="A5881" s="1"/>
      <c r="B5881" s="1"/>
      <c r="C5881" s="1"/>
      <c r="D5881" s="1"/>
      <c r="E5881" s="1"/>
    </row>
    <row r="5882" s="10" customFormat="1" spans="1:5">
      <c r="A5882" s="1"/>
      <c r="B5882" s="1"/>
      <c r="C5882" s="1"/>
      <c r="D5882" s="1"/>
      <c r="E5882" s="1"/>
    </row>
    <row r="5883" s="10" customFormat="1" spans="1:5">
      <c r="A5883" s="1"/>
      <c r="B5883" s="1"/>
      <c r="C5883" s="1"/>
      <c r="D5883" s="1"/>
      <c r="E5883" s="1"/>
    </row>
    <row r="5884" s="10" customFormat="1" spans="1:5">
      <c r="A5884" s="1"/>
      <c r="B5884" s="1"/>
      <c r="C5884" s="1"/>
      <c r="D5884" s="1"/>
      <c r="E5884" s="1"/>
    </row>
    <row r="5885" s="10" customFormat="1" spans="1:5">
      <c r="A5885" s="1"/>
      <c r="B5885" s="1"/>
      <c r="C5885" s="1"/>
      <c r="D5885" s="1"/>
      <c r="E5885" s="1"/>
    </row>
    <row r="5886" s="10" customFormat="1" spans="1:5">
      <c r="A5886" s="1"/>
      <c r="B5886" s="1"/>
      <c r="C5886" s="1"/>
      <c r="D5886" s="1"/>
      <c r="E5886" s="1"/>
    </row>
    <row r="5887" s="10" customFormat="1" spans="1:5">
      <c r="A5887" s="1"/>
      <c r="B5887" s="1"/>
      <c r="C5887" s="1"/>
      <c r="D5887" s="1"/>
      <c r="E5887" s="1"/>
    </row>
    <row r="5888" s="10" customFormat="1" spans="1:5">
      <c r="A5888" s="1"/>
      <c r="B5888" s="1"/>
      <c r="C5888" s="1"/>
      <c r="D5888" s="1"/>
      <c r="E5888" s="1"/>
    </row>
    <row r="5889" s="10" customFormat="1" spans="1:5">
      <c r="A5889" s="1"/>
      <c r="B5889" s="1"/>
      <c r="C5889" s="1"/>
      <c r="D5889" s="1"/>
      <c r="E5889" s="1"/>
    </row>
    <row r="5890" s="10" customFormat="1" spans="1:5">
      <c r="A5890" s="1"/>
      <c r="B5890" s="1"/>
      <c r="C5890" s="1"/>
      <c r="D5890" s="1"/>
      <c r="E5890" s="1"/>
    </row>
    <row r="5891" s="10" customFormat="1" spans="1:5">
      <c r="A5891" s="1"/>
      <c r="B5891" s="1"/>
      <c r="C5891" s="1"/>
      <c r="D5891" s="1"/>
      <c r="E5891" s="1"/>
    </row>
    <row r="5892" s="10" customFormat="1" spans="1:5">
      <c r="A5892" s="1"/>
      <c r="B5892" s="1"/>
      <c r="C5892" s="1"/>
      <c r="D5892" s="1"/>
      <c r="E5892" s="1"/>
    </row>
    <row r="5893" s="10" customFormat="1" spans="1:5">
      <c r="A5893" s="1"/>
      <c r="B5893" s="1"/>
      <c r="C5893" s="1"/>
      <c r="D5893" s="1"/>
      <c r="E5893" s="1"/>
    </row>
    <row r="5894" s="10" customFormat="1" spans="1:5">
      <c r="A5894" s="1"/>
      <c r="B5894" s="1"/>
      <c r="C5894" s="1"/>
      <c r="D5894" s="1"/>
      <c r="E5894" s="1"/>
    </row>
    <row r="5895" s="10" customFormat="1" spans="1:5">
      <c r="A5895" s="1"/>
      <c r="B5895" s="1"/>
      <c r="C5895" s="1"/>
      <c r="D5895" s="1"/>
      <c r="E5895" s="1"/>
    </row>
    <row r="5896" s="10" customFormat="1" spans="1:5">
      <c r="A5896" s="1"/>
      <c r="B5896" s="1"/>
      <c r="C5896" s="1"/>
      <c r="D5896" s="1"/>
      <c r="E5896" s="1"/>
    </row>
    <row r="5897" s="10" customFormat="1" spans="1:5">
      <c r="A5897" s="1"/>
      <c r="B5897" s="1"/>
      <c r="C5897" s="1"/>
      <c r="D5897" s="1"/>
      <c r="E5897" s="1"/>
    </row>
    <row r="5898" s="10" customFormat="1" spans="1:5">
      <c r="A5898" s="1"/>
      <c r="B5898" s="1"/>
      <c r="C5898" s="1"/>
      <c r="D5898" s="1"/>
      <c r="E5898" s="1"/>
    </row>
    <row r="5899" s="10" customFormat="1" spans="1:5">
      <c r="A5899" s="1"/>
      <c r="B5899" s="1"/>
      <c r="C5899" s="1"/>
      <c r="D5899" s="1"/>
      <c r="E5899" s="1"/>
    </row>
    <row r="5900" s="10" customFormat="1" spans="1:5">
      <c r="A5900" s="1"/>
      <c r="B5900" s="1"/>
      <c r="C5900" s="1"/>
      <c r="D5900" s="1"/>
      <c r="E5900" s="1"/>
    </row>
    <row r="5901" s="10" customFormat="1" spans="1:5">
      <c r="A5901" s="1"/>
      <c r="B5901" s="1"/>
      <c r="C5901" s="1"/>
      <c r="D5901" s="1"/>
      <c r="E5901" s="1"/>
    </row>
    <row r="5902" s="10" customFormat="1" spans="1:5">
      <c r="A5902" s="1"/>
      <c r="B5902" s="1"/>
      <c r="C5902" s="1"/>
      <c r="D5902" s="1"/>
      <c r="E5902" s="1"/>
    </row>
    <row r="5903" s="10" customFormat="1" spans="1:5">
      <c r="A5903" s="1"/>
      <c r="B5903" s="1"/>
      <c r="C5903" s="1"/>
      <c r="D5903" s="1"/>
      <c r="E5903" s="1"/>
    </row>
    <row r="5904" s="10" customFormat="1" spans="1:5">
      <c r="A5904" s="1"/>
      <c r="B5904" s="1"/>
      <c r="C5904" s="1"/>
      <c r="D5904" s="1"/>
      <c r="E5904" s="1"/>
    </row>
    <row r="5905" s="10" customFormat="1" spans="1:5">
      <c r="A5905" s="1"/>
      <c r="B5905" s="1"/>
      <c r="C5905" s="1"/>
      <c r="D5905" s="1"/>
      <c r="E5905" s="1"/>
    </row>
    <row r="5906" s="10" customFormat="1" spans="1:5">
      <c r="A5906" s="1"/>
      <c r="B5906" s="1"/>
      <c r="C5906" s="1"/>
      <c r="D5906" s="1"/>
      <c r="E5906" s="1"/>
    </row>
    <row r="5907" s="10" customFormat="1" spans="1:5">
      <c r="A5907" s="1"/>
      <c r="B5907" s="1"/>
      <c r="C5907" s="1"/>
      <c r="D5907" s="1"/>
      <c r="E5907" s="1"/>
    </row>
    <row r="5908" s="10" customFormat="1" spans="1:5">
      <c r="A5908" s="1"/>
      <c r="B5908" s="1"/>
      <c r="C5908" s="1"/>
      <c r="D5908" s="1"/>
      <c r="E5908" s="1"/>
    </row>
    <row r="5909" s="10" customFormat="1" spans="1:5">
      <c r="A5909" s="1"/>
      <c r="B5909" s="1"/>
      <c r="C5909" s="1"/>
      <c r="D5909" s="1"/>
      <c r="E5909" s="1"/>
    </row>
    <row r="5910" s="10" customFormat="1" spans="1:5">
      <c r="A5910" s="1"/>
      <c r="B5910" s="1"/>
      <c r="C5910" s="1"/>
      <c r="D5910" s="1"/>
      <c r="E5910" s="1"/>
    </row>
    <row r="5911" s="10" customFormat="1" spans="1:5">
      <c r="A5911" s="1"/>
      <c r="B5911" s="1"/>
      <c r="C5911" s="1"/>
      <c r="D5911" s="1"/>
      <c r="E5911" s="1"/>
    </row>
    <row r="5912" s="10" customFormat="1" spans="1:5">
      <c r="A5912" s="1"/>
      <c r="B5912" s="1"/>
      <c r="C5912" s="1"/>
      <c r="D5912" s="1"/>
      <c r="E5912" s="1"/>
    </row>
    <row r="5913" s="10" customFormat="1" spans="1:5">
      <c r="A5913" s="1"/>
      <c r="B5913" s="1"/>
      <c r="C5913" s="1"/>
      <c r="D5913" s="1"/>
      <c r="E5913" s="1"/>
    </row>
    <row r="5914" s="10" customFormat="1" spans="1:5">
      <c r="A5914" s="1"/>
      <c r="B5914" s="1"/>
      <c r="C5914" s="1"/>
      <c r="D5914" s="1"/>
      <c r="E5914" s="1"/>
    </row>
    <row r="5915" s="10" customFormat="1" spans="1:5">
      <c r="A5915" s="1"/>
      <c r="B5915" s="1"/>
      <c r="C5915" s="1"/>
      <c r="D5915" s="1"/>
      <c r="E5915" s="1"/>
    </row>
    <row r="5916" s="10" customFormat="1" spans="1:5">
      <c r="A5916" s="1"/>
      <c r="B5916" s="1"/>
      <c r="C5916" s="1"/>
      <c r="D5916" s="1"/>
      <c r="E5916" s="1"/>
    </row>
    <row r="5917" s="10" customFormat="1" spans="1:5">
      <c r="A5917" s="1"/>
      <c r="B5917" s="1"/>
      <c r="C5917" s="1"/>
      <c r="D5917" s="1"/>
      <c r="E5917" s="1"/>
    </row>
    <row r="5918" s="10" customFormat="1" spans="1:5">
      <c r="A5918" s="1"/>
      <c r="B5918" s="1"/>
      <c r="C5918" s="1"/>
      <c r="D5918" s="1"/>
      <c r="E5918" s="1"/>
    </row>
    <row r="5919" s="10" customFormat="1" spans="1:5">
      <c r="A5919" s="1"/>
      <c r="B5919" s="1"/>
      <c r="C5919" s="1"/>
      <c r="D5919" s="1"/>
      <c r="E5919" s="1"/>
    </row>
    <row r="5920" s="10" customFormat="1" spans="1:5">
      <c r="A5920" s="1"/>
      <c r="B5920" s="1"/>
      <c r="C5920" s="1"/>
      <c r="D5920" s="1"/>
      <c r="E5920" s="1"/>
    </row>
    <row r="5921" s="10" customFormat="1" spans="1:5">
      <c r="A5921" s="1"/>
      <c r="B5921" s="1"/>
      <c r="C5921" s="1"/>
      <c r="D5921" s="1"/>
      <c r="E5921" s="1"/>
    </row>
    <row r="5922" s="10" customFormat="1" spans="1:5">
      <c r="A5922" s="1"/>
      <c r="B5922" s="1"/>
      <c r="C5922" s="1"/>
      <c r="D5922" s="1"/>
      <c r="E5922" s="1"/>
    </row>
    <row r="5923" s="10" customFormat="1" spans="1:5">
      <c r="A5923" s="1"/>
      <c r="B5923" s="1"/>
      <c r="C5923" s="1"/>
      <c r="D5923" s="1"/>
      <c r="E5923" s="1"/>
    </row>
    <row r="5924" s="10" customFormat="1" spans="1:5">
      <c r="A5924" s="1"/>
      <c r="B5924" s="1"/>
      <c r="C5924" s="1"/>
      <c r="D5924" s="1"/>
      <c r="E5924" s="1"/>
    </row>
    <row r="5925" s="10" customFormat="1" spans="1:5">
      <c r="A5925" s="1"/>
      <c r="B5925" s="1"/>
      <c r="C5925" s="1"/>
      <c r="D5925" s="1"/>
      <c r="E5925" s="1"/>
    </row>
    <row r="5926" s="10" customFormat="1" spans="1:5">
      <c r="A5926" s="1"/>
      <c r="B5926" s="1"/>
      <c r="C5926" s="1"/>
      <c r="D5926" s="1"/>
      <c r="E5926" s="1"/>
    </row>
    <row r="5927" s="10" customFormat="1" spans="1:5">
      <c r="A5927" s="1"/>
      <c r="B5927" s="1"/>
      <c r="C5927" s="1"/>
      <c r="D5927" s="1"/>
      <c r="E5927" s="1"/>
    </row>
    <row r="5928" s="10" customFormat="1" spans="1:5">
      <c r="A5928" s="1"/>
      <c r="B5928" s="1"/>
      <c r="C5928" s="1"/>
      <c r="D5928" s="1"/>
      <c r="E5928" s="1"/>
    </row>
    <row r="5929" s="10" customFormat="1" spans="1:5">
      <c r="A5929" s="1"/>
      <c r="B5929" s="1"/>
      <c r="C5929" s="1"/>
      <c r="D5929" s="1"/>
      <c r="E5929" s="1"/>
    </row>
    <row r="5930" s="10" customFormat="1" spans="1:5">
      <c r="A5930" s="1"/>
      <c r="B5930" s="1"/>
      <c r="C5930" s="1"/>
      <c r="D5930" s="1"/>
      <c r="E5930" s="1"/>
    </row>
    <row r="5931" s="10" customFormat="1" spans="1:5">
      <c r="A5931" s="1"/>
      <c r="B5931" s="1"/>
      <c r="C5931" s="1"/>
      <c r="D5931" s="1"/>
      <c r="E5931" s="1"/>
    </row>
    <row r="5932" s="10" customFormat="1" spans="1:5">
      <c r="A5932" s="1"/>
      <c r="B5932" s="1"/>
      <c r="C5932" s="1"/>
      <c r="D5932" s="1"/>
      <c r="E5932" s="1"/>
    </row>
    <row r="5933" s="10" customFormat="1" spans="1:5">
      <c r="A5933" s="1"/>
      <c r="B5933" s="1"/>
      <c r="C5933" s="1"/>
      <c r="D5933" s="1"/>
      <c r="E5933" s="1"/>
    </row>
    <row r="5934" s="10" customFormat="1" spans="1:5">
      <c r="A5934" s="1"/>
      <c r="B5934" s="1"/>
      <c r="C5934" s="1"/>
      <c r="D5934" s="1"/>
      <c r="E5934" s="1"/>
    </row>
    <row r="5935" s="10" customFormat="1" spans="1:5">
      <c r="A5935" s="1"/>
      <c r="B5935" s="1"/>
      <c r="C5935" s="1"/>
      <c r="D5935" s="1"/>
      <c r="E5935" s="1"/>
    </row>
    <row r="5936" s="10" customFormat="1" spans="1:5">
      <c r="A5936" s="1"/>
      <c r="B5936" s="1"/>
      <c r="C5936" s="1"/>
      <c r="D5936" s="1"/>
      <c r="E5936" s="1"/>
    </row>
    <row r="5937" s="10" customFormat="1" spans="1:5">
      <c r="A5937" s="1"/>
      <c r="B5937" s="1"/>
      <c r="C5937" s="1"/>
      <c r="D5937" s="1"/>
      <c r="E5937" s="1"/>
    </row>
    <row r="5938" s="10" customFormat="1" spans="1:5">
      <c r="A5938" s="1"/>
      <c r="B5938" s="1"/>
      <c r="C5938" s="1"/>
      <c r="D5938" s="1"/>
      <c r="E5938" s="1"/>
    </row>
    <row r="5939" s="10" customFormat="1" spans="1:5">
      <c r="A5939" s="1"/>
      <c r="B5939" s="1"/>
      <c r="C5939" s="1"/>
      <c r="D5939" s="1"/>
      <c r="E5939" s="1"/>
    </row>
    <row r="5940" s="10" customFormat="1" spans="1:5">
      <c r="A5940" s="1"/>
      <c r="B5940" s="1"/>
      <c r="C5940" s="1"/>
      <c r="D5940" s="1"/>
      <c r="E5940" s="1"/>
    </row>
    <row r="5941" s="10" customFormat="1" spans="1:5">
      <c r="A5941" s="1"/>
      <c r="B5941" s="1"/>
      <c r="C5941" s="1"/>
      <c r="D5941" s="1"/>
      <c r="E5941" s="1"/>
    </row>
    <row r="5942" s="10" customFormat="1" spans="1:5">
      <c r="A5942" s="1"/>
      <c r="B5942" s="1"/>
      <c r="C5942" s="1"/>
      <c r="D5942" s="1"/>
      <c r="E5942" s="1"/>
    </row>
    <row r="5943" s="10" customFormat="1" spans="1:5">
      <c r="A5943" s="1"/>
      <c r="B5943" s="1"/>
      <c r="C5943" s="1"/>
      <c r="D5943" s="1"/>
      <c r="E5943" s="1"/>
    </row>
    <row r="5944" s="10" customFormat="1" spans="1:5">
      <c r="A5944" s="1"/>
      <c r="B5944" s="1"/>
      <c r="C5944" s="1"/>
      <c r="D5944" s="1"/>
      <c r="E5944" s="1"/>
    </row>
    <row r="5945" s="10" customFormat="1" spans="1:5">
      <c r="A5945" s="1"/>
      <c r="B5945" s="1"/>
      <c r="C5945" s="1"/>
      <c r="D5945" s="1"/>
      <c r="E5945" s="1"/>
    </row>
    <row r="5946" s="10" customFormat="1" spans="1:5">
      <c r="A5946" s="1"/>
      <c r="B5946" s="1"/>
      <c r="C5946" s="1"/>
      <c r="D5946" s="1"/>
      <c r="E5946" s="1"/>
    </row>
    <row r="5947" s="10" customFormat="1" spans="1:5">
      <c r="A5947" s="1"/>
      <c r="B5947" s="1"/>
      <c r="C5947" s="1"/>
      <c r="D5947" s="1"/>
      <c r="E5947" s="1"/>
    </row>
    <row r="5948" s="10" customFormat="1" spans="1:5">
      <c r="A5948" s="1"/>
      <c r="B5948" s="1"/>
      <c r="C5948" s="1"/>
      <c r="D5948" s="1"/>
      <c r="E5948" s="1"/>
    </row>
    <row r="5949" s="10" customFormat="1" spans="1:5">
      <c r="A5949" s="1"/>
      <c r="B5949" s="1"/>
      <c r="C5949" s="1"/>
      <c r="D5949" s="1"/>
      <c r="E5949" s="1"/>
    </row>
    <row r="5950" s="10" customFormat="1" spans="1:5">
      <c r="A5950" s="1"/>
      <c r="B5950" s="1"/>
      <c r="C5950" s="1"/>
      <c r="D5950" s="1"/>
      <c r="E5950" s="1"/>
    </row>
    <row r="5951" s="10" customFormat="1" spans="1:5">
      <c r="A5951" s="1"/>
      <c r="B5951" s="1"/>
      <c r="C5951" s="1"/>
      <c r="D5951" s="1"/>
      <c r="E5951" s="1"/>
    </row>
    <row r="5952" s="10" customFormat="1" spans="1:5">
      <c r="A5952" s="1"/>
      <c r="B5952" s="1"/>
      <c r="C5952" s="1"/>
      <c r="D5952" s="1"/>
      <c r="E5952" s="1"/>
    </row>
    <row r="5953" s="10" customFormat="1" spans="1:5">
      <c r="A5953" s="1"/>
      <c r="B5953" s="1"/>
      <c r="C5953" s="1"/>
      <c r="D5953" s="1"/>
      <c r="E5953" s="1"/>
    </row>
    <row r="5954" s="10" customFormat="1" spans="1:5">
      <c r="A5954" s="1"/>
      <c r="B5954" s="1"/>
      <c r="C5954" s="1"/>
      <c r="D5954" s="1"/>
      <c r="E5954" s="1"/>
    </row>
    <row r="5955" s="10" customFormat="1" spans="1:5">
      <c r="A5955" s="1"/>
      <c r="B5955" s="1"/>
      <c r="C5955" s="1"/>
      <c r="D5955" s="1"/>
      <c r="E5955" s="1"/>
    </row>
    <row r="5956" s="10" customFormat="1" spans="1:5">
      <c r="A5956" s="1"/>
      <c r="B5956" s="1"/>
      <c r="C5956" s="1"/>
      <c r="D5956" s="1"/>
      <c r="E5956" s="1"/>
    </row>
    <row r="5957" s="10" customFormat="1" spans="1:5">
      <c r="A5957" s="1"/>
      <c r="B5957" s="1"/>
      <c r="C5957" s="1"/>
      <c r="D5957" s="1"/>
      <c r="E5957" s="1"/>
    </row>
    <row r="5958" s="10" customFormat="1" spans="1:5">
      <c r="A5958" s="1"/>
      <c r="B5958" s="1"/>
      <c r="C5958" s="1"/>
      <c r="D5958" s="1"/>
      <c r="E5958" s="1"/>
    </row>
    <row r="5959" s="10" customFormat="1" spans="1:5">
      <c r="A5959" s="1"/>
      <c r="B5959" s="1"/>
      <c r="C5959" s="1"/>
      <c r="D5959" s="1"/>
      <c r="E5959" s="1"/>
    </row>
    <row r="5960" s="10" customFormat="1" spans="1:5">
      <c r="A5960" s="1"/>
      <c r="B5960" s="1"/>
      <c r="C5960" s="1"/>
      <c r="D5960" s="1"/>
      <c r="E5960" s="1"/>
    </row>
    <row r="5961" s="10" customFormat="1" spans="1:5">
      <c r="A5961" s="1"/>
      <c r="B5961" s="1"/>
      <c r="C5961" s="1"/>
      <c r="D5961" s="1"/>
      <c r="E5961" s="1"/>
    </row>
    <row r="5962" s="10" customFormat="1" spans="1:5">
      <c r="A5962" s="1"/>
      <c r="B5962" s="1"/>
      <c r="C5962" s="1"/>
      <c r="D5962" s="1"/>
      <c r="E5962" s="1"/>
    </row>
    <row r="5963" s="10" customFormat="1" spans="1:5">
      <c r="A5963" s="1"/>
      <c r="B5963" s="1"/>
      <c r="C5963" s="1"/>
      <c r="D5963" s="1"/>
      <c r="E5963" s="1"/>
    </row>
    <row r="5964" s="10" customFormat="1" spans="1:5">
      <c r="A5964" s="1"/>
      <c r="B5964" s="1"/>
      <c r="C5964" s="1"/>
      <c r="D5964" s="1"/>
      <c r="E5964" s="1"/>
    </row>
    <row r="5965" s="10" customFormat="1" spans="1:5">
      <c r="A5965" s="1"/>
      <c r="B5965" s="1"/>
      <c r="C5965" s="1"/>
      <c r="D5965" s="1"/>
      <c r="E5965" s="1"/>
    </row>
    <row r="5966" s="10" customFormat="1" spans="1:5">
      <c r="A5966" s="1"/>
      <c r="B5966" s="1"/>
      <c r="C5966" s="1"/>
      <c r="D5966" s="1"/>
      <c r="E5966" s="1"/>
    </row>
    <row r="5967" s="10" customFormat="1" spans="1:5">
      <c r="A5967" s="1"/>
      <c r="B5967" s="1"/>
      <c r="C5967" s="1"/>
      <c r="D5967" s="1"/>
      <c r="E5967" s="1"/>
    </row>
    <row r="5968" s="10" customFormat="1" spans="1:5">
      <c r="A5968" s="1"/>
      <c r="B5968" s="1"/>
      <c r="C5968" s="1"/>
      <c r="D5968" s="1"/>
      <c r="E5968" s="1"/>
    </row>
    <row r="5969" s="10" customFormat="1" spans="1:5">
      <c r="A5969" s="1"/>
      <c r="B5969" s="1"/>
      <c r="C5969" s="1"/>
      <c r="D5969" s="1"/>
      <c r="E5969" s="1"/>
    </row>
    <row r="5970" s="10" customFormat="1" spans="1:5">
      <c r="A5970" s="1"/>
      <c r="B5970" s="1"/>
      <c r="C5970" s="1"/>
      <c r="D5970" s="1"/>
      <c r="E5970" s="1"/>
    </row>
    <row r="5971" s="10" customFormat="1" spans="1:5">
      <c r="A5971" s="1"/>
      <c r="B5971" s="1"/>
      <c r="C5971" s="1"/>
      <c r="D5971" s="1"/>
      <c r="E5971" s="1"/>
    </row>
    <row r="5972" s="10" customFormat="1" spans="1:5">
      <c r="A5972" s="1"/>
      <c r="B5972" s="1"/>
      <c r="C5972" s="1"/>
      <c r="D5972" s="1"/>
      <c r="E5972" s="1"/>
    </row>
    <row r="5973" s="10" customFormat="1" spans="1:5">
      <c r="A5973" s="1"/>
      <c r="B5973" s="1"/>
      <c r="C5973" s="1"/>
      <c r="D5973" s="1"/>
      <c r="E5973" s="1"/>
    </row>
    <row r="5974" s="10" customFormat="1" spans="1:5">
      <c r="A5974" s="1"/>
      <c r="B5974" s="1"/>
      <c r="C5974" s="1"/>
      <c r="D5974" s="1"/>
      <c r="E5974" s="1"/>
    </row>
    <row r="5975" s="10" customFormat="1" spans="1:5">
      <c r="A5975" s="1"/>
      <c r="B5975" s="1"/>
      <c r="C5975" s="1"/>
      <c r="D5975" s="1"/>
      <c r="E5975" s="1"/>
    </row>
    <row r="5976" s="10" customFormat="1" spans="1:5">
      <c r="A5976" s="1"/>
      <c r="B5976" s="1"/>
      <c r="C5976" s="1"/>
      <c r="D5976" s="1"/>
      <c r="E5976" s="1"/>
    </row>
    <row r="5977" s="10" customFormat="1" spans="1:5">
      <c r="A5977" s="1"/>
      <c r="B5977" s="1"/>
      <c r="C5977" s="1"/>
      <c r="D5977" s="1"/>
      <c r="E5977" s="1"/>
    </row>
    <row r="5978" s="10" customFormat="1" spans="1:5">
      <c r="A5978" s="1"/>
      <c r="B5978" s="1"/>
      <c r="C5978" s="1"/>
      <c r="D5978" s="1"/>
      <c r="E5978" s="1"/>
    </row>
    <row r="5979" s="10" customFormat="1" spans="1:5">
      <c r="A5979" s="1"/>
      <c r="B5979" s="1"/>
      <c r="C5979" s="1"/>
      <c r="D5979" s="1"/>
      <c r="E5979" s="1"/>
    </row>
    <row r="5980" s="10" customFormat="1" spans="1:5">
      <c r="A5980" s="1"/>
      <c r="B5980" s="1"/>
      <c r="C5980" s="1"/>
      <c r="D5980" s="1"/>
      <c r="E5980" s="1"/>
    </row>
    <row r="5981" s="10" customFormat="1" spans="1:5">
      <c r="A5981" s="1"/>
      <c r="B5981" s="1"/>
      <c r="C5981" s="1"/>
      <c r="D5981" s="1"/>
      <c r="E5981" s="1"/>
    </row>
    <row r="5982" s="10" customFormat="1" spans="1:5">
      <c r="A5982" s="1"/>
      <c r="B5982" s="1"/>
      <c r="C5982" s="1"/>
      <c r="D5982" s="1"/>
      <c r="E5982" s="1"/>
    </row>
    <row r="5983" s="10" customFormat="1" spans="1:5">
      <c r="A5983" s="1"/>
      <c r="B5983" s="1"/>
      <c r="C5983" s="1"/>
      <c r="D5983" s="1"/>
      <c r="E5983" s="1"/>
    </row>
    <row r="5984" s="10" customFormat="1" spans="1:5">
      <c r="A5984" s="1"/>
      <c r="B5984" s="1"/>
      <c r="C5984" s="1"/>
      <c r="D5984" s="1"/>
      <c r="E5984" s="1"/>
    </row>
    <row r="5985" s="10" customFormat="1" spans="1:5">
      <c r="A5985" s="1"/>
      <c r="B5985" s="1"/>
      <c r="C5985" s="1"/>
      <c r="D5985" s="1"/>
      <c r="E5985" s="1"/>
    </row>
    <row r="5986" s="10" customFormat="1" spans="1:5">
      <c r="A5986" s="1"/>
      <c r="B5986" s="1"/>
      <c r="C5986" s="1"/>
      <c r="D5986" s="1"/>
      <c r="E5986" s="1"/>
    </row>
    <row r="5987" s="10" customFormat="1" spans="1:5">
      <c r="A5987" s="1"/>
      <c r="B5987" s="1"/>
      <c r="C5987" s="1"/>
      <c r="D5987" s="1"/>
      <c r="E5987" s="1"/>
    </row>
    <row r="5988" s="10" customFormat="1" spans="1:5">
      <c r="A5988" s="1"/>
      <c r="B5988" s="1"/>
      <c r="C5988" s="1"/>
      <c r="D5988" s="1"/>
      <c r="E5988" s="1"/>
    </row>
    <row r="5989" s="10" customFormat="1" spans="1:5">
      <c r="A5989" s="1"/>
      <c r="B5989" s="1"/>
      <c r="C5989" s="1"/>
      <c r="D5989" s="1"/>
      <c r="E5989" s="1"/>
    </row>
    <row r="5990" s="10" customFormat="1" spans="1:5">
      <c r="A5990" s="1"/>
      <c r="B5990" s="1"/>
      <c r="C5990" s="1"/>
      <c r="D5990" s="1"/>
      <c r="E5990" s="1"/>
    </row>
    <row r="5991" s="10" customFormat="1" spans="1:5">
      <c r="A5991" s="1"/>
      <c r="B5991" s="1"/>
      <c r="C5991" s="1"/>
      <c r="D5991" s="1"/>
      <c r="E5991" s="1"/>
    </row>
    <row r="5992" s="10" customFormat="1" spans="1:5">
      <c r="A5992" s="1"/>
      <c r="B5992" s="1"/>
      <c r="C5992" s="1"/>
      <c r="D5992" s="1"/>
      <c r="E5992" s="1"/>
    </row>
    <row r="5993" s="10" customFormat="1" spans="1:5">
      <c r="A5993" s="1"/>
      <c r="B5993" s="1"/>
      <c r="C5993" s="1"/>
      <c r="D5993" s="1"/>
      <c r="E5993" s="1"/>
    </row>
    <row r="5994" s="10" customFormat="1" spans="1:5">
      <c r="A5994" s="1"/>
      <c r="B5994" s="1"/>
      <c r="C5994" s="1"/>
      <c r="D5994" s="1"/>
      <c r="E5994" s="1"/>
    </row>
    <row r="5995" s="10" customFormat="1" spans="1:5">
      <c r="A5995" s="1"/>
      <c r="B5995" s="1"/>
      <c r="C5995" s="1"/>
      <c r="D5995" s="1"/>
      <c r="E5995" s="1"/>
    </row>
    <row r="5996" s="10" customFormat="1" spans="1:5">
      <c r="A5996" s="1"/>
      <c r="B5996" s="1"/>
      <c r="C5996" s="1"/>
      <c r="D5996" s="1"/>
      <c r="E5996" s="1"/>
    </row>
    <row r="5997" s="10" customFormat="1" spans="1:5">
      <c r="A5997" s="1"/>
      <c r="B5997" s="1"/>
      <c r="C5997" s="1"/>
      <c r="D5997" s="1"/>
      <c r="E5997" s="1"/>
    </row>
    <row r="5998" s="10" customFormat="1" spans="1:5">
      <c r="A5998" s="1"/>
      <c r="B5998" s="1"/>
      <c r="C5998" s="1"/>
      <c r="D5998" s="1"/>
      <c r="E5998" s="1"/>
    </row>
    <row r="5999" s="10" customFormat="1" spans="1:5">
      <c r="A5999" s="1"/>
      <c r="B5999" s="1"/>
      <c r="C5999" s="1"/>
      <c r="D5999" s="1"/>
      <c r="E5999" s="1"/>
    </row>
    <row r="6000" s="10" customFormat="1" spans="1:5">
      <c r="A6000" s="1"/>
      <c r="B6000" s="1"/>
      <c r="C6000" s="1"/>
      <c r="D6000" s="1"/>
      <c r="E6000" s="1"/>
    </row>
    <row r="6001" s="10" customFormat="1" spans="1:5">
      <c r="A6001" s="1"/>
      <c r="B6001" s="1"/>
      <c r="C6001" s="1"/>
      <c r="D6001" s="1"/>
      <c r="E6001" s="1"/>
    </row>
    <row r="6002" s="10" customFormat="1" spans="1:5">
      <c r="A6002" s="1"/>
      <c r="B6002" s="1"/>
      <c r="C6002" s="1"/>
      <c r="D6002" s="1"/>
      <c r="E6002" s="1"/>
    </row>
    <row r="6003" s="10" customFormat="1" spans="1:5">
      <c r="A6003" s="1"/>
      <c r="B6003" s="1"/>
      <c r="C6003" s="1"/>
      <c r="D6003" s="1"/>
      <c r="E6003" s="1"/>
    </row>
    <row r="6004" s="10" customFormat="1" spans="1:5">
      <c r="A6004" s="1"/>
      <c r="B6004" s="1"/>
      <c r="C6004" s="1"/>
      <c r="D6004" s="1"/>
      <c r="E6004" s="1"/>
    </row>
    <row r="6005" s="10" customFormat="1" spans="1:5">
      <c r="A6005" s="1"/>
      <c r="B6005" s="1"/>
      <c r="C6005" s="1"/>
      <c r="D6005" s="1"/>
      <c r="E6005" s="1"/>
    </row>
    <row r="6006" s="10" customFormat="1" spans="1:5">
      <c r="A6006" s="1"/>
      <c r="B6006" s="1"/>
      <c r="C6006" s="1"/>
      <c r="D6006" s="1"/>
      <c r="E6006" s="1"/>
    </row>
    <row r="6007" s="10" customFormat="1" spans="1:5">
      <c r="A6007" s="1"/>
      <c r="B6007" s="1"/>
      <c r="C6007" s="1"/>
      <c r="D6007" s="1"/>
      <c r="E6007" s="1"/>
    </row>
    <row r="6008" s="10" customFormat="1" spans="1:5">
      <c r="A6008" s="1"/>
      <c r="B6008" s="1"/>
      <c r="C6008" s="1"/>
      <c r="D6008" s="1"/>
      <c r="E6008" s="1"/>
    </row>
    <row r="6009" s="10" customFormat="1" spans="1:5">
      <c r="A6009" s="1"/>
      <c r="B6009" s="1"/>
      <c r="C6009" s="1"/>
      <c r="D6009" s="1"/>
      <c r="E6009" s="1"/>
    </row>
    <row r="6010" s="10" customFormat="1" spans="1:5">
      <c r="A6010" s="1"/>
      <c r="B6010" s="1"/>
      <c r="C6010" s="1"/>
      <c r="D6010" s="1"/>
      <c r="E6010" s="1"/>
    </row>
    <row r="6011" s="10" customFormat="1" spans="1:5">
      <c r="A6011" s="1"/>
      <c r="B6011" s="1"/>
      <c r="C6011" s="1"/>
      <c r="D6011" s="1"/>
      <c r="E6011" s="1"/>
    </row>
    <row r="6012" s="10" customFormat="1" spans="1:5">
      <c r="A6012" s="1"/>
      <c r="B6012" s="1"/>
      <c r="C6012" s="1"/>
      <c r="D6012" s="1"/>
      <c r="E6012" s="1"/>
    </row>
    <row r="6013" s="10" customFormat="1" spans="1:5">
      <c r="A6013" s="1"/>
      <c r="B6013" s="1"/>
      <c r="C6013" s="1"/>
      <c r="D6013" s="1"/>
      <c r="E6013" s="1"/>
    </row>
    <row r="6014" s="10" customFormat="1" spans="1:5">
      <c r="A6014" s="1"/>
      <c r="B6014" s="1"/>
      <c r="C6014" s="1"/>
      <c r="D6014" s="1"/>
      <c r="E6014" s="1"/>
    </row>
    <row r="6015" s="10" customFormat="1" spans="1:5">
      <c r="A6015" s="1"/>
      <c r="B6015" s="1"/>
      <c r="C6015" s="1"/>
      <c r="D6015" s="1"/>
      <c r="E6015" s="1"/>
    </row>
    <row r="6016" s="10" customFormat="1" spans="1:5">
      <c r="A6016" s="1"/>
      <c r="B6016" s="1"/>
      <c r="C6016" s="1"/>
      <c r="D6016" s="1"/>
      <c r="E6016" s="1"/>
    </row>
    <row r="6017" s="10" customFormat="1" spans="1:5">
      <c r="A6017" s="1"/>
      <c r="B6017" s="1"/>
      <c r="C6017" s="1"/>
      <c r="D6017" s="1"/>
      <c r="E6017" s="1"/>
    </row>
    <row r="6018" s="10" customFormat="1" spans="1:5">
      <c r="A6018" s="1"/>
      <c r="B6018" s="1"/>
      <c r="C6018" s="1"/>
      <c r="D6018" s="1"/>
      <c r="E6018" s="1"/>
    </row>
    <row r="6019" s="10" customFormat="1" spans="1:5">
      <c r="A6019" s="1"/>
      <c r="B6019" s="1"/>
      <c r="C6019" s="1"/>
      <c r="D6019" s="1"/>
      <c r="E6019" s="1"/>
    </row>
    <row r="6020" s="10" customFormat="1" spans="1:5">
      <c r="A6020" s="1"/>
      <c r="B6020" s="1"/>
      <c r="C6020" s="1"/>
      <c r="D6020" s="1"/>
      <c r="E6020" s="1"/>
    </row>
    <row r="6021" s="10" customFormat="1" spans="1:5">
      <c r="A6021" s="1"/>
      <c r="B6021" s="1"/>
      <c r="C6021" s="1"/>
      <c r="D6021" s="1"/>
      <c r="E6021" s="1"/>
    </row>
    <row r="6022" s="10" customFormat="1" spans="1:5">
      <c r="A6022" s="1"/>
      <c r="B6022" s="1"/>
      <c r="C6022" s="1"/>
      <c r="D6022" s="1"/>
      <c r="E6022" s="1"/>
    </row>
    <row r="6023" s="10" customFormat="1" spans="1:5">
      <c r="A6023" s="1"/>
      <c r="B6023" s="1"/>
      <c r="C6023" s="1"/>
      <c r="D6023" s="1"/>
      <c r="E6023" s="1"/>
    </row>
    <row r="6024" s="10" customFormat="1" spans="1:5">
      <c r="A6024" s="1"/>
      <c r="B6024" s="1"/>
      <c r="C6024" s="1"/>
      <c r="D6024" s="1"/>
      <c r="E6024" s="1"/>
    </row>
    <row r="6025" s="10" customFormat="1" spans="1:5">
      <c r="A6025" s="1"/>
      <c r="B6025" s="1"/>
      <c r="C6025" s="1"/>
      <c r="D6025" s="1"/>
      <c r="E6025" s="1"/>
    </row>
    <row r="6026" s="10" customFormat="1" spans="1:5">
      <c r="A6026" s="1"/>
      <c r="B6026" s="1"/>
      <c r="C6026" s="1"/>
      <c r="D6026" s="1"/>
      <c r="E6026" s="1"/>
    </row>
    <row r="6027" s="10" customFormat="1" spans="1:5">
      <c r="A6027" s="1"/>
      <c r="B6027" s="1"/>
      <c r="C6027" s="1"/>
      <c r="D6027" s="1"/>
      <c r="E6027" s="1"/>
    </row>
    <row r="6028" s="10" customFormat="1" spans="1:5">
      <c r="A6028" s="1"/>
      <c r="B6028" s="1"/>
      <c r="C6028" s="1"/>
      <c r="D6028" s="1"/>
      <c r="E6028" s="1"/>
    </row>
    <row r="6029" s="10" customFormat="1" spans="1:5">
      <c r="A6029" s="1"/>
      <c r="B6029" s="1"/>
      <c r="C6029" s="1"/>
      <c r="D6029" s="1"/>
      <c r="E6029" s="1"/>
    </row>
    <row r="6030" s="10" customFormat="1" spans="1:5">
      <c r="A6030" s="1"/>
      <c r="B6030" s="1"/>
      <c r="C6030" s="1"/>
      <c r="D6030" s="1"/>
      <c r="E6030" s="1"/>
    </row>
    <row r="6031" s="10" customFormat="1" spans="1:5">
      <c r="A6031" s="1"/>
      <c r="B6031" s="1"/>
      <c r="C6031" s="1"/>
      <c r="D6031" s="1"/>
      <c r="E6031" s="1"/>
    </row>
    <row r="6032" s="10" customFormat="1" spans="1:5">
      <c r="A6032" s="1"/>
      <c r="B6032" s="1"/>
      <c r="C6032" s="1"/>
      <c r="D6032" s="1"/>
      <c r="E6032" s="1"/>
    </row>
    <row r="6033" s="10" customFormat="1" spans="1:5">
      <c r="A6033" s="1"/>
      <c r="B6033" s="1"/>
      <c r="C6033" s="1"/>
      <c r="D6033" s="1"/>
      <c r="E6033" s="1"/>
    </row>
    <row r="6034" s="10" customFormat="1" spans="1:5">
      <c r="A6034" s="1"/>
      <c r="B6034" s="1"/>
      <c r="C6034" s="1"/>
      <c r="D6034" s="1"/>
      <c r="E6034" s="1"/>
    </row>
    <row r="6035" s="10" customFormat="1" spans="1:5">
      <c r="A6035" s="1"/>
      <c r="B6035" s="1"/>
      <c r="C6035" s="1"/>
      <c r="D6035" s="1"/>
      <c r="E6035" s="1"/>
    </row>
    <row r="6036" s="10" customFormat="1" spans="1:5">
      <c r="A6036" s="1"/>
      <c r="B6036" s="1"/>
      <c r="C6036" s="1"/>
      <c r="D6036" s="1"/>
      <c r="E6036" s="1"/>
    </row>
    <row r="6037" s="10" customFormat="1" spans="1:5">
      <c r="A6037" s="1"/>
      <c r="B6037" s="1"/>
      <c r="C6037" s="1"/>
      <c r="D6037" s="1"/>
      <c r="E6037" s="1"/>
    </row>
    <row r="6038" s="10" customFormat="1" spans="1:5">
      <c r="A6038" s="1"/>
      <c r="B6038" s="1"/>
      <c r="C6038" s="1"/>
      <c r="D6038" s="1"/>
      <c r="E6038" s="1"/>
    </row>
    <row r="6039" s="10" customFormat="1" spans="1:5">
      <c r="A6039" s="1"/>
      <c r="B6039" s="1"/>
      <c r="C6039" s="1"/>
      <c r="D6039" s="1"/>
      <c r="E6039" s="1"/>
    </row>
    <row r="6040" s="10" customFormat="1" spans="1:5">
      <c r="A6040" s="1"/>
      <c r="B6040" s="1"/>
      <c r="C6040" s="1"/>
      <c r="D6040" s="1"/>
      <c r="E6040" s="1"/>
    </row>
    <row r="6041" s="10" customFormat="1" spans="1:5">
      <c r="A6041" s="1"/>
      <c r="B6041" s="1"/>
      <c r="C6041" s="1"/>
      <c r="D6041" s="1"/>
      <c r="E6041" s="1"/>
    </row>
    <row r="6042" s="10" customFormat="1" spans="1:5">
      <c r="A6042" s="1"/>
      <c r="B6042" s="1"/>
      <c r="C6042" s="1"/>
      <c r="D6042" s="1"/>
      <c r="E6042" s="1"/>
    </row>
    <row r="6043" s="10" customFormat="1" spans="1:5">
      <c r="A6043" s="1"/>
      <c r="B6043" s="1"/>
      <c r="C6043" s="1"/>
      <c r="D6043" s="1"/>
      <c r="E6043" s="1"/>
    </row>
    <row r="6044" s="10" customFormat="1" spans="1:5">
      <c r="A6044" s="1"/>
      <c r="B6044" s="1"/>
      <c r="C6044" s="1"/>
      <c r="D6044" s="1"/>
      <c r="E6044" s="1"/>
    </row>
    <row r="6045" s="10" customFormat="1" spans="1:5">
      <c r="A6045" s="1"/>
      <c r="B6045" s="1"/>
      <c r="C6045" s="1"/>
      <c r="D6045" s="1"/>
      <c r="E6045" s="1"/>
    </row>
    <row r="6046" s="10" customFormat="1" spans="1:5">
      <c r="A6046" s="1"/>
      <c r="B6046" s="1"/>
      <c r="C6046" s="1"/>
      <c r="D6046" s="1"/>
      <c r="E6046" s="1"/>
    </row>
    <row r="6047" s="10" customFormat="1" spans="1:5">
      <c r="A6047" s="1"/>
      <c r="B6047" s="1"/>
      <c r="C6047" s="1"/>
      <c r="D6047" s="1"/>
      <c r="E6047" s="1"/>
    </row>
    <row r="6048" s="10" customFormat="1" spans="1:5">
      <c r="A6048" s="1"/>
      <c r="B6048" s="1"/>
      <c r="C6048" s="1"/>
      <c r="D6048" s="1"/>
      <c r="E6048" s="1"/>
    </row>
    <row r="6049" s="10" customFormat="1" spans="1:5">
      <c r="A6049" s="1"/>
      <c r="B6049" s="1"/>
      <c r="C6049" s="1"/>
      <c r="D6049" s="1"/>
      <c r="E6049" s="1"/>
    </row>
    <row r="6050" s="10" customFormat="1" spans="1:5">
      <c r="A6050" s="1"/>
      <c r="B6050" s="1"/>
      <c r="C6050" s="1"/>
      <c r="D6050" s="1"/>
      <c r="E6050" s="1"/>
    </row>
    <row r="6051" s="10" customFormat="1" spans="1:5">
      <c r="A6051" s="1"/>
      <c r="B6051" s="1"/>
      <c r="C6051" s="1"/>
      <c r="D6051" s="1"/>
      <c r="E6051" s="1"/>
    </row>
    <row r="6052" s="10" customFormat="1" spans="1:5">
      <c r="A6052" s="1"/>
      <c r="B6052" s="1"/>
      <c r="C6052" s="1"/>
      <c r="D6052" s="1"/>
      <c r="E6052" s="1"/>
    </row>
    <row r="6053" s="10" customFormat="1" spans="1:5">
      <c r="A6053" s="1"/>
      <c r="B6053" s="1"/>
      <c r="C6053" s="1"/>
      <c r="D6053" s="1"/>
      <c r="E6053" s="1"/>
    </row>
    <row r="6054" s="10" customFormat="1" spans="1:5">
      <c r="A6054" s="1"/>
      <c r="B6054" s="1"/>
      <c r="C6054" s="1"/>
      <c r="D6054" s="1"/>
      <c r="E6054" s="1"/>
    </row>
    <row r="6055" s="10" customFormat="1" spans="1:5">
      <c r="A6055" s="1"/>
      <c r="B6055" s="1"/>
      <c r="C6055" s="1"/>
      <c r="D6055" s="1"/>
      <c r="E6055" s="1"/>
    </row>
    <row r="6056" s="10" customFormat="1" spans="1:5">
      <c r="A6056" s="1"/>
      <c r="B6056" s="1"/>
      <c r="C6056" s="1"/>
      <c r="D6056" s="1"/>
      <c r="E6056" s="1"/>
    </row>
    <row r="6057" s="10" customFormat="1" spans="1:5">
      <c r="A6057" s="1"/>
      <c r="B6057" s="1"/>
      <c r="C6057" s="1"/>
      <c r="D6057" s="1"/>
      <c r="E6057" s="1"/>
    </row>
    <row r="6058" s="10" customFormat="1" spans="1:5">
      <c r="A6058" s="1"/>
      <c r="B6058" s="1"/>
      <c r="C6058" s="1"/>
      <c r="D6058" s="1"/>
      <c r="E6058" s="1"/>
    </row>
    <row r="6059" s="10" customFormat="1" spans="1:5">
      <c r="A6059" s="1"/>
      <c r="B6059" s="1"/>
      <c r="C6059" s="1"/>
      <c r="D6059" s="1"/>
      <c r="E6059" s="1"/>
    </row>
    <row r="6060" s="10" customFormat="1" spans="1:5">
      <c r="A6060" s="1"/>
      <c r="B6060" s="1"/>
      <c r="C6060" s="1"/>
      <c r="D6060" s="1"/>
      <c r="E6060" s="1"/>
    </row>
    <row r="6061" s="10" customFormat="1" spans="1:5">
      <c r="A6061" s="1"/>
      <c r="B6061" s="1"/>
      <c r="C6061" s="1"/>
      <c r="D6061" s="1"/>
      <c r="E6061" s="1"/>
    </row>
    <row r="6062" s="10" customFormat="1" spans="1:5">
      <c r="A6062" s="1"/>
      <c r="B6062" s="1"/>
      <c r="C6062" s="1"/>
      <c r="D6062" s="1"/>
      <c r="E6062" s="1"/>
    </row>
    <row r="6063" s="10" customFormat="1" spans="1:5">
      <c r="A6063" s="1"/>
      <c r="B6063" s="1"/>
      <c r="C6063" s="1"/>
      <c r="D6063" s="1"/>
      <c r="E6063" s="1"/>
    </row>
    <row r="6064" s="10" customFormat="1" spans="1:5">
      <c r="A6064" s="1"/>
      <c r="B6064" s="1"/>
      <c r="C6064" s="1"/>
      <c r="D6064" s="1"/>
      <c r="E6064" s="1"/>
    </row>
    <row r="6065" s="10" customFormat="1" spans="1:5">
      <c r="A6065" s="1"/>
      <c r="B6065" s="1"/>
      <c r="C6065" s="1"/>
      <c r="D6065" s="1"/>
      <c r="E6065" s="1"/>
    </row>
    <row r="6066" s="10" customFormat="1" spans="1:5">
      <c r="A6066" s="1"/>
      <c r="B6066" s="1"/>
      <c r="C6066" s="1"/>
      <c r="D6066" s="1"/>
      <c r="E6066" s="1"/>
    </row>
    <row r="6067" s="10" customFormat="1" spans="1:5">
      <c r="A6067" s="1"/>
      <c r="B6067" s="1"/>
      <c r="C6067" s="1"/>
      <c r="D6067" s="1"/>
      <c r="E6067" s="1"/>
    </row>
    <row r="6068" s="10" customFormat="1" spans="1:5">
      <c r="A6068" s="1"/>
      <c r="B6068" s="1"/>
      <c r="C6068" s="1"/>
      <c r="D6068" s="1"/>
      <c r="E6068" s="1"/>
    </row>
    <row r="6069" s="10" customFormat="1" spans="1:5">
      <c r="A6069" s="1"/>
      <c r="B6069" s="1"/>
      <c r="C6069" s="1"/>
      <c r="D6069" s="1"/>
      <c r="E6069" s="1"/>
    </row>
    <row r="6070" s="10" customFormat="1" spans="1:5">
      <c r="A6070" s="1"/>
      <c r="B6070" s="1"/>
      <c r="C6070" s="1"/>
      <c r="D6070" s="1"/>
      <c r="E6070" s="1"/>
    </row>
    <row r="6071" s="10" customFormat="1" spans="1:5">
      <c r="A6071" s="1"/>
      <c r="B6071" s="1"/>
      <c r="C6071" s="1"/>
      <c r="D6071" s="1"/>
      <c r="E6071" s="1"/>
    </row>
    <row r="6072" s="10" customFormat="1" spans="1:5">
      <c r="A6072" s="1"/>
      <c r="B6072" s="1"/>
      <c r="C6072" s="1"/>
      <c r="D6072" s="1"/>
      <c r="E6072" s="1"/>
    </row>
    <row r="6073" s="10" customFormat="1" spans="1:5">
      <c r="A6073" s="1"/>
      <c r="B6073" s="1"/>
      <c r="C6073" s="1"/>
      <c r="D6073" s="1"/>
      <c r="E6073" s="1"/>
    </row>
    <row r="6074" s="10" customFormat="1" spans="1:5">
      <c r="A6074" s="1"/>
      <c r="B6074" s="1"/>
      <c r="C6074" s="1"/>
      <c r="D6074" s="1"/>
      <c r="E6074" s="1"/>
    </row>
    <row r="6075" s="10" customFormat="1" spans="1:5">
      <c r="A6075" s="1"/>
      <c r="B6075" s="1"/>
      <c r="C6075" s="1"/>
      <c r="D6075" s="1"/>
      <c r="E6075" s="1"/>
    </row>
    <row r="6076" s="10" customFormat="1" spans="1:5">
      <c r="A6076" s="1"/>
      <c r="B6076" s="1"/>
      <c r="C6076" s="1"/>
      <c r="D6076" s="1"/>
      <c r="E6076" s="1"/>
    </row>
    <row r="6077" s="10" customFormat="1" spans="1:5">
      <c r="A6077" s="1"/>
      <c r="B6077" s="1"/>
      <c r="C6077" s="1"/>
      <c r="D6077" s="1"/>
      <c r="E6077" s="1"/>
    </row>
    <row r="6078" s="10" customFormat="1" spans="1:5">
      <c r="A6078" s="1"/>
      <c r="B6078" s="1"/>
      <c r="C6078" s="1"/>
      <c r="D6078" s="1"/>
      <c r="E6078" s="1"/>
    </row>
    <row r="6079" s="10" customFormat="1" spans="1:5">
      <c r="A6079" s="1"/>
      <c r="B6079" s="1"/>
      <c r="C6079" s="1"/>
      <c r="D6079" s="1"/>
      <c r="E6079" s="1"/>
    </row>
    <row r="6080" s="10" customFormat="1" spans="1:5">
      <c r="A6080" s="1"/>
      <c r="B6080" s="1"/>
      <c r="C6080" s="1"/>
      <c r="D6080" s="1"/>
      <c r="E6080" s="1"/>
    </row>
    <row r="6081" s="10" customFormat="1" spans="1:5">
      <c r="A6081" s="1"/>
      <c r="B6081" s="1"/>
      <c r="C6081" s="1"/>
      <c r="D6081" s="1"/>
      <c r="E6081" s="1"/>
    </row>
    <row r="6082" s="10" customFormat="1" spans="1:5">
      <c r="A6082" s="1"/>
      <c r="B6082" s="1"/>
      <c r="C6082" s="1"/>
      <c r="D6082" s="1"/>
      <c r="E6082" s="1"/>
    </row>
    <row r="6083" s="10" customFormat="1" spans="1:5">
      <c r="A6083" s="1"/>
      <c r="B6083" s="1"/>
      <c r="C6083" s="1"/>
      <c r="D6083" s="1"/>
      <c r="E6083" s="1"/>
    </row>
    <row r="6084" s="10" customFormat="1" spans="1:5">
      <c r="A6084" s="1"/>
      <c r="B6084" s="1"/>
      <c r="C6084" s="1"/>
      <c r="D6084" s="1"/>
      <c r="E6084" s="1"/>
    </row>
    <row r="6085" s="10" customFormat="1" spans="1:5">
      <c r="A6085" s="1"/>
      <c r="B6085" s="1"/>
      <c r="C6085" s="1"/>
      <c r="D6085" s="1"/>
      <c r="E6085" s="1"/>
    </row>
    <row r="6086" s="10" customFormat="1" spans="1:5">
      <c r="A6086" s="1"/>
      <c r="B6086" s="1"/>
      <c r="C6086" s="1"/>
      <c r="D6086" s="1"/>
      <c r="E6086" s="1"/>
    </row>
    <row r="6087" s="10" customFormat="1" spans="1:5">
      <c r="A6087" s="1"/>
      <c r="B6087" s="1"/>
      <c r="C6087" s="1"/>
      <c r="D6087" s="1"/>
      <c r="E6087" s="1"/>
    </row>
    <row r="6088" s="10" customFormat="1" spans="1:5">
      <c r="A6088" s="1"/>
      <c r="B6088" s="1"/>
      <c r="C6088" s="1"/>
      <c r="D6088" s="1"/>
      <c r="E6088" s="1"/>
    </row>
    <row r="6089" s="10" customFormat="1" spans="1:5">
      <c r="A6089" s="1"/>
      <c r="B6089" s="1"/>
      <c r="C6089" s="1"/>
      <c r="D6089" s="1"/>
      <c r="E6089" s="1"/>
    </row>
    <row r="6090" s="10" customFormat="1" spans="1:5">
      <c r="A6090" s="1"/>
      <c r="B6090" s="1"/>
      <c r="C6090" s="1"/>
      <c r="D6090" s="1"/>
      <c r="E6090" s="1"/>
    </row>
    <row r="6091" s="10" customFormat="1" spans="1:5">
      <c r="A6091" s="1"/>
      <c r="B6091" s="1"/>
      <c r="C6091" s="1"/>
      <c r="D6091" s="1"/>
      <c r="E6091" s="1"/>
    </row>
    <row r="6092" s="10" customFormat="1" spans="1:5">
      <c r="A6092" s="1"/>
      <c r="B6092" s="1"/>
      <c r="C6092" s="1"/>
      <c r="D6092" s="1"/>
      <c r="E6092" s="1"/>
    </row>
    <row r="6093" s="10" customFormat="1" spans="1:5">
      <c r="A6093" s="1"/>
      <c r="B6093" s="1"/>
      <c r="C6093" s="1"/>
      <c r="D6093" s="1"/>
      <c r="E6093" s="1"/>
    </row>
    <row r="6094" s="10" customFormat="1" spans="1:5">
      <c r="A6094" s="1"/>
      <c r="B6094" s="1"/>
      <c r="C6094" s="1"/>
      <c r="D6094" s="1"/>
      <c r="E6094" s="1"/>
    </row>
    <row r="6095" s="10" customFormat="1" spans="1:5">
      <c r="A6095" s="1"/>
      <c r="B6095" s="1"/>
      <c r="C6095" s="1"/>
      <c r="D6095" s="1"/>
      <c r="E6095" s="1"/>
    </row>
    <row r="6096" s="10" customFormat="1" spans="1:5">
      <c r="A6096" s="1"/>
      <c r="B6096" s="1"/>
      <c r="C6096" s="1"/>
      <c r="D6096" s="1"/>
      <c r="E6096" s="1"/>
    </row>
    <row r="6097" s="10" customFormat="1" spans="1:5">
      <c r="A6097" s="1"/>
      <c r="B6097" s="1"/>
      <c r="C6097" s="1"/>
      <c r="D6097" s="1"/>
      <c r="E6097" s="1"/>
    </row>
    <row r="6098" s="10" customFormat="1" spans="1:5">
      <c r="A6098" s="1"/>
      <c r="B6098" s="1"/>
      <c r="C6098" s="1"/>
      <c r="D6098" s="1"/>
      <c r="E6098" s="1"/>
    </row>
    <row r="6099" s="10" customFormat="1" spans="1:5">
      <c r="A6099" s="1"/>
      <c r="B6099" s="1"/>
      <c r="C6099" s="1"/>
      <c r="D6099" s="1"/>
      <c r="E6099" s="1"/>
    </row>
    <row r="6100" s="10" customFormat="1" spans="1:5">
      <c r="A6100" s="1"/>
      <c r="B6100" s="1"/>
      <c r="C6100" s="1"/>
      <c r="D6100" s="1"/>
      <c r="E6100" s="1"/>
    </row>
    <row r="6101" s="10" customFormat="1" spans="1:5">
      <c r="A6101" s="1"/>
      <c r="B6101" s="1"/>
      <c r="C6101" s="1"/>
      <c r="D6101" s="1"/>
      <c r="E6101" s="1"/>
    </row>
    <row r="6102" s="10" customFormat="1" spans="1:5">
      <c r="A6102" s="1"/>
      <c r="B6102" s="1"/>
      <c r="C6102" s="1"/>
      <c r="D6102" s="1"/>
      <c r="E6102" s="1"/>
    </row>
    <row r="6103" s="10" customFormat="1" spans="1:5">
      <c r="A6103" s="1"/>
      <c r="B6103" s="1"/>
      <c r="C6103" s="1"/>
      <c r="D6103" s="1"/>
      <c r="E6103" s="1"/>
    </row>
    <row r="6104" s="10" customFormat="1" spans="1:5">
      <c r="A6104" s="1"/>
      <c r="B6104" s="1"/>
      <c r="C6104" s="1"/>
      <c r="D6104" s="1"/>
      <c r="E6104" s="1"/>
    </row>
    <row r="6105" s="10" customFormat="1" spans="1:5">
      <c r="A6105" s="1"/>
      <c r="B6105" s="1"/>
      <c r="C6105" s="1"/>
      <c r="D6105" s="1"/>
      <c r="E6105" s="1"/>
    </row>
    <row r="6106" s="10" customFormat="1" spans="1:5">
      <c r="A6106" s="1"/>
      <c r="B6106" s="1"/>
      <c r="C6106" s="1"/>
      <c r="D6106" s="1"/>
      <c r="E6106" s="1"/>
    </row>
    <row r="6107" s="10" customFormat="1" spans="1:5">
      <c r="A6107" s="1"/>
      <c r="B6107" s="1"/>
      <c r="C6107" s="1"/>
      <c r="D6107" s="1"/>
      <c r="E6107" s="1"/>
    </row>
    <row r="6108" s="10" customFormat="1" spans="1:5">
      <c r="A6108" s="1"/>
      <c r="B6108" s="1"/>
      <c r="C6108" s="1"/>
      <c r="D6108" s="1"/>
      <c r="E6108" s="1"/>
    </row>
    <row r="6109" s="10" customFormat="1" spans="1:5">
      <c r="A6109" s="1"/>
      <c r="B6109" s="1"/>
      <c r="C6109" s="1"/>
      <c r="D6109" s="1"/>
      <c r="E6109" s="1"/>
    </row>
    <row r="6110" s="10" customFormat="1" spans="1:5">
      <c r="A6110" s="1"/>
      <c r="B6110" s="1"/>
      <c r="C6110" s="1"/>
      <c r="D6110" s="1"/>
      <c r="E6110" s="1"/>
    </row>
    <row r="6111" s="10" customFormat="1" spans="1:5">
      <c r="A6111" s="1"/>
      <c r="B6111" s="1"/>
      <c r="C6111" s="1"/>
      <c r="D6111" s="1"/>
      <c r="E6111" s="1"/>
    </row>
    <row r="6112" s="10" customFormat="1" spans="1:5">
      <c r="A6112" s="1"/>
      <c r="B6112" s="1"/>
      <c r="C6112" s="1"/>
      <c r="D6112" s="1"/>
      <c r="E6112" s="1"/>
    </row>
    <row r="6113" s="10" customFormat="1" spans="1:5">
      <c r="A6113" s="1"/>
      <c r="B6113" s="1"/>
      <c r="C6113" s="1"/>
      <c r="D6113" s="1"/>
      <c r="E6113" s="1"/>
    </row>
    <row r="6114" s="10" customFormat="1" spans="1:5">
      <c r="A6114" s="1"/>
      <c r="B6114" s="1"/>
      <c r="C6114" s="1"/>
      <c r="D6114" s="1"/>
      <c r="E6114" s="1"/>
    </row>
    <row r="6115" s="10" customFormat="1" spans="1:5">
      <c r="A6115" s="1"/>
      <c r="B6115" s="1"/>
      <c r="C6115" s="1"/>
      <c r="D6115" s="1"/>
      <c r="E6115" s="1"/>
    </row>
    <row r="6116" s="10" customFormat="1" spans="1:5">
      <c r="A6116" s="1"/>
      <c r="B6116" s="1"/>
      <c r="C6116" s="1"/>
      <c r="D6116" s="1"/>
      <c r="E6116" s="1"/>
    </row>
    <row r="6117" s="10" customFormat="1" spans="1:5">
      <c r="A6117" s="1"/>
      <c r="B6117" s="1"/>
      <c r="C6117" s="1"/>
      <c r="D6117" s="1"/>
      <c r="E6117" s="1"/>
    </row>
    <row r="6118" s="10" customFormat="1" spans="1:5">
      <c r="A6118" s="1"/>
      <c r="B6118" s="1"/>
      <c r="C6118" s="1"/>
      <c r="D6118" s="1"/>
      <c r="E6118" s="1"/>
    </row>
    <row r="6119" s="10" customFormat="1" spans="1:5">
      <c r="A6119" s="1"/>
      <c r="B6119" s="1"/>
      <c r="C6119" s="1"/>
      <c r="D6119" s="1"/>
      <c r="E6119" s="1"/>
    </row>
    <row r="6120" s="10" customFormat="1" spans="1:5">
      <c r="A6120" s="1"/>
      <c r="B6120" s="1"/>
      <c r="C6120" s="1"/>
      <c r="D6120" s="1"/>
      <c r="E6120" s="1"/>
    </row>
    <row r="6121" s="10" customFormat="1" spans="1:5">
      <c r="A6121" s="1"/>
      <c r="B6121" s="1"/>
      <c r="C6121" s="1"/>
      <c r="D6121" s="1"/>
      <c r="E6121" s="1"/>
    </row>
    <row r="6122" s="10" customFormat="1" spans="1:5">
      <c r="A6122" s="1"/>
      <c r="B6122" s="1"/>
      <c r="C6122" s="1"/>
      <c r="D6122" s="1"/>
      <c r="E6122" s="1"/>
    </row>
    <row r="6123" s="10" customFormat="1" spans="1:5">
      <c r="A6123" s="1"/>
      <c r="B6123" s="1"/>
      <c r="C6123" s="1"/>
      <c r="D6123" s="1"/>
      <c r="E6123" s="1"/>
    </row>
    <row r="6124" s="10" customFormat="1" spans="1:5">
      <c r="A6124" s="1"/>
      <c r="B6124" s="1"/>
      <c r="C6124" s="1"/>
      <c r="D6124" s="1"/>
      <c r="E6124" s="1"/>
    </row>
    <row r="6125" s="10" customFormat="1" spans="1:5">
      <c r="A6125" s="1"/>
      <c r="B6125" s="1"/>
      <c r="C6125" s="1"/>
      <c r="D6125" s="1"/>
      <c r="E6125" s="1"/>
    </row>
    <row r="6126" s="10" customFormat="1" spans="1:5">
      <c r="A6126" s="1"/>
      <c r="B6126" s="1"/>
      <c r="C6126" s="1"/>
      <c r="D6126" s="1"/>
      <c r="E6126" s="1"/>
    </row>
    <row r="6127" s="10" customFormat="1" spans="1:5">
      <c r="A6127" s="1"/>
      <c r="B6127" s="1"/>
      <c r="C6127" s="1"/>
      <c r="D6127" s="1"/>
      <c r="E6127" s="1"/>
    </row>
    <row r="6128" s="10" customFormat="1" spans="1:5">
      <c r="A6128" s="1"/>
      <c r="B6128" s="1"/>
      <c r="C6128" s="1"/>
      <c r="D6128" s="1"/>
      <c r="E6128" s="1"/>
    </row>
    <row r="6129" s="10" customFormat="1" spans="1:5">
      <c r="A6129" s="1"/>
      <c r="B6129" s="1"/>
      <c r="C6129" s="1"/>
      <c r="D6129" s="1"/>
      <c r="E6129" s="1"/>
    </row>
    <row r="6130" s="10" customFormat="1" spans="1:5">
      <c r="A6130" s="1"/>
      <c r="B6130" s="1"/>
      <c r="C6130" s="1"/>
      <c r="D6130" s="1"/>
      <c r="E6130" s="1"/>
    </row>
    <row r="6131" s="10" customFormat="1" spans="1:5">
      <c r="A6131" s="1"/>
      <c r="B6131" s="1"/>
      <c r="C6131" s="1"/>
      <c r="D6131" s="1"/>
      <c r="E6131" s="1"/>
    </row>
    <row r="6132" s="10" customFormat="1" spans="1:5">
      <c r="A6132" s="1"/>
      <c r="B6132" s="1"/>
      <c r="C6132" s="1"/>
      <c r="D6132" s="1"/>
      <c r="E6132" s="1"/>
    </row>
    <row r="6133" s="10" customFormat="1" spans="1:5">
      <c r="A6133" s="1"/>
      <c r="B6133" s="1"/>
      <c r="C6133" s="1"/>
      <c r="D6133" s="1"/>
      <c r="E6133" s="1"/>
    </row>
    <row r="6134" s="10" customFormat="1" spans="1:5">
      <c r="A6134" s="1"/>
      <c r="B6134" s="1"/>
      <c r="C6134" s="1"/>
      <c r="D6134" s="1"/>
      <c r="E6134" s="1"/>
    </row>
    <row r="6135" s="10" customFormat="1" spans="1:5">
      <c r="A6135" s="1"/>
      <c r="B6135" s="1"/>
      <c r="C6135" s="1"/>
      <c r="D6135" s="1"/>
      <c r="E6135" s="1"/>
    </row>
    <row r="6136" s="10" customFormat="1" spans="1:5">
      <c r="A6136" s="1"/>
      <c r="B6136" s="1"/>
      <c r="C6136" s="1"/>
      <c r="D6136" s="1"/>
      <c r="E6136" s="1"/>
    </row>
    <row r="6137" s="10" customFormat="1" spans="1:5">
      <c r="A6137" s="1"/>
      <c r="B6137" s="1"/>
      <c r="C6137" s="1"/>
      <c r="D6137" s="1"/>
      <c r="E6137" s="1"/>
    </row>
    <row r="6138" s="10" customFormat="1" spans="1:5">
      <c r="A6138" s="1"/>
      <c r="B6138" s="1"/>
      <c r="C6138" s="1"/>
      <c r="D6138" s="1"/>
      <c r="E6138" s="1"/>
    </row>
    <row r="6139" s="10" customFormat="1" spans="1:5">
      <c r="A6139" s="1"/>
      <c r="B6139" s="1"/>
      <c r="C6139" s="1"/>
      <c r="D6139" s="1"/>
      <c r="E6139" s="1"/>
    </row>
    <row r="6140" s="10" customFormat="1" spans="1:5">
      <c r="A6140" s="1"/>
      <c r="B6140" s="1"/>
      <c r="C6140" s="1"/>
      <c r="D6140" s="1"/>
      <c r="E6140" s="1"/>
    </row>
    <row r="6141" s="10" customFormat="1" spans="1:5">
      <c r="A6141" s="1"/>
      <c r="B6141" s="1"/>
      <c r="C6141" s="1"/>
      <c r="D6141" s="1"/>
      <c r="E6141" s="1"/>
    </row>
    <row r="6142" s="10" customFormat="1" spans="1:5">
      <c r="A6142" s="1"/>
      <c r="B6142" s="1"/>
      <c r="C6142" s="1"/>
      <c r="D6142" s="1"/>
      <c r="E6142" s="1"/>
    </row>
    <row r="6143" s="10" customFormat="1" spans="1:5">
      <c r="A6143" s="1"/>
      <c r="B6143" s="1"/>
      <c r="C6143" s="1"/>
      <c r="D6143" s="1"/>
      <c r="E6143" s="1"/>
    </row>
    <row r="6144" s="10" customFormat="1" spans="1:5">
      <c r="A6144" s="1"/>
      <c r="B6144" s="1"/>
      <c r="C6144" s="1"/>
      <c r="D6144" s="1"/>
      <c r="E6144" s="1"/>
    </row>
    <row r="6145" s="10" customFormat="1" spans="1:5">
      <c r="A6145" s="1"/>
      <c r="B6145" s="1"/>
      <c r="C6145" s="1"/>
      <c r="D6145" s="1"/>
      <c r="E6145" s="1"/>
    </row>
    <row r="6146" s="10" customFormat="1" spans="1:5">
      <c r="A6146" s="1"/>
      <c r="B6146" s="1"/>
      <c r="C6146" s="1"/>
      <c r="D6146" s="1"/>
      <c r="E6146" s="1"/>
    </row>
    <row r="6147" s="10" customFormat="1" spans="1:5">
      <c r="A6147" s="1"/>
      <c r="B6147" s="1"/>
      <c r="C6147" s="1"/>
      <c r="D6147" s="1"/>
      <c r="E6147" s="1"/>
    </row>
    <row r="6148" s="10" customFormat="1" spans="1:5">
      <c r="A6148" s="1"/>
      <c r="B6148" s="1"/>
      <c r="C6148" s="1"/>
      <c r="D6148" s="1"/>
      <c r="E6148" s="1"/>
    </row>
    <row r="6149" s="10" customFormat="1" spans="1:5">
      <c r="A6149" s="1"/>
      <c r="B6149" s="1"/>
      <c r="C6149" s="1"/>
      <c r="D6149" s="1"/>
      <c r="E6149" s="1"/>
    </row>
    <row r="6150" s="10" customFormat="1" spans="1:5">
      <c r="A6150" s="1"/>
      <c r="B6150" s="1"/>
      <c r="C6150" s="1"/>
      <c r="D6150" s="1"/>
      <c r="E6150" s="1"/>
    </row>
    <row r="6151" s="10" customFormat="1" spans="1:5">
      <c r="A6151" s="1"/>
      <c r="B6151" s="1"/>
      <c r="C6151" s="1"/>
      <c r="D6151" s="1"/>
      <c r="E6151" s="1"/>
    </row>
    <row r="6152" s="10" customFormat="1" spans="1:5">
      <c r="A6152" s="1"/>
      <c r="B6152" s="1"/>
      <c r="C6152" s="1"/>
      <c r="D6152" s="1"/>
      <c r="E6152" s="1"/>
    </row>
    <row r="6153" s="10" customFormat="1" spans="1:5">
      <c r="A6153" s="1"/>
      <c r="B6153" s="1"/>
      <c r="C6153" s="1"/>
      <c r="D6153" s="1"/>
      <c r="E6153" s="1"/>
    </row>
    <row r="6154" s="10" customFormat="1" spans="1:5">
      <c r="A6154" s="1"/>
      <c r="B6154" s="1"/>
      <c r="C6154" s="1"/>
      <c r="D6154" s="1"/>
      <c r="E6154" s="1"/>
    </row>
    <row r="6155" s="10" customFormat="1" spans="1:5">
      <c r="A6155" s="1"/>
      <c r="B6155" s="1"/>
      <c r="C6155" s="1"/>
      <c r="D6155" s="1"/>
      <c r="E6155" s="1"/>
    </row>
    <row r="6156" s="10" customFormat="1" spans="1:5">
      <c r="A6156" s="1"/>
      <c r="B6156" s="1"/>
      <c r="C6156" s="1"/>
      <c r="D6156" s="1"/>
      <c r="E6156" s="1"/>
    </row>
    <row r="6157" s="10" customFormat="1" spans="1:5">
      <c r="A6157" s="1"/>
      <c r="B6157" s="1"/>
      <c r="C6157" s="1"/>
      <c r="D6157" s="1"/>
      <c r="E6157" s="1"/>
    </row>
    <row r="6158" s="10" customFormat="1" spans="1:5">
      <c r="A6158" s="1"/>
      <c r="B6158" s="1"/>
      <c r="C6158" s="1"/>
      <c r="D6158" s="1"/>
      <c r="E6158" s="1"/>
    </row>
    <row r="6159" s="10" customFormat="1" spans="1:5">
      <c r="A6159" s="1"/>
      <c r="B6159" s="1"/>
      <c r="C6159" s="1"/>
      <c r="D6159" s="1"/>
      <c r="E6159" s="1"/>
    </row>
    <row r="6160" s="10" customFormat="1" spans="1:5">
      <c r="A6160" s="1"/>
      <c r="B6160" s="1"/>
      <c r="C6160" s="1"/>
      <c r="D6160" s="1"/>
      <c r="E6160" s="1"/>
    </row>
    <row r="6161" s="10" customFormat="1" spans="1:5">
      <c r="A6161" s="1"/>
      <c r="B6161" s="1"/>
      <c r="C6161" s="1"/>
      <c r="D6161" s="1"/>
      <c r="E6161" s="1"/>
    </row>
    <row r="6162" s="10" customFormat="1" spans="1:5">
      <c r="A6162" s="1"/>
      <c r="B6162" s="1"/>
      <c r="C6162" s="1"/>
      <c r="D6162" s="1"/>
      <c r="E6162" s="1"/>
    </row>
    <row r="6163" s="10" customFormat="1" spans="1:5">
      <c r="A6163" s="1"/>
      <c r="B6163" s="1"/>
      <c r="C6163" s="1"/>
      <c r="D6163" s="1"/>
      <c r="E6163" s="1"/>
    </row>
    <row r="6164" s="10" customFormat="1" spans="1:5">
      <c r="A6164" s="1"/>
      <c r="B6164" s="1"/>
      <c r="C6164" s="1"/>
      <c r="D6164" s="1"/>
      <c r="E6164" s="1"/>
    </row>
    <row r="6165" s="10" customFormat="1" spans="1:5">
      <c r="A6165" s="1"/>
      <c r="B6165" s="1"/>
      <c r="C6165" s="1"/>
      <c r="D6165" s="1"/>
      <c r="E6165" s="1"/>
    </row>
    <row r="6166" s="10" customFormat="1" spans="1:5">
      <c r="A6166" s="1"/>
      <c r="B6166" s="1"/>
      <c r="C6166" s="1"/>
      <c r="D6166" s="1"/>
      <c r="E6166" s="1"/>
    </row>
    <row r="6167" s="10" customFormat="1" spans="1:5">
      <c r="A6167" s="1"/>
      <c r="B6167" s="1"/>
      <c r="C6167" s="1"/>
      <c r="D6167" s="1"/>
      <c r="E6167" s="1"/>
    </row>
    <row r="6168" s="10" customFormat="1" spans="1:5">
      <c r="A6168" s="1"/>
      <c r="B6168" s="1"/>
      <c r="C6168" s="1"/>
      <c r="D6168" s="1"/>
      <c r="E6168" s="1"/>
    </row>
    <row r="6169" s="10" customFormat="1" spans="1:5">
      <c r="A6169" s="1"/>
      <c r="B6169" s="1"/>
      <c r="C6169" s="1"/>
      <c r="D6169" s="1"/>
      <c r="E6169" s="1"/>
    </row>
    <row r="6170" s="10" customFormat="1" spans="1:5">
      <c r="A6170" s="1"/>
      <c r="B6170" s="1"/>
      <c r="C6170" s="1"/>
      <c r="D6170" s="1"/>
      <c r="E6170" s="1"/>
    </row>
    <row r="6171" s="10" customFormat="1" spans="1:5">
      <c r="A6171" s="1"/>
      <c r="B6171" s="1"/>
      <c r="C6171" s="1"/>
      <c r="D6171" s="1"/>
      <c r="E6171" s="1"/>
    </row>
    <row r="6172" s="10" customFormat="1" spans="1:5">
      <c r="A6172" s="1"/>
      <c r="B6172" s="1"/>
      <c r="C6172" s="1"/>
      <c r="D6172" s="1"/>
      <c r="E6172" s="1"/>
    </row>
    <row r="6173" s="10" customFormat="1" spans="1:5">
      <c r="A6173" s="1"/>
      <c r="B6173" s="1"/>
      <c r="C6173" s="1"/>
      <c r="D6173" s="1"/>
      <c r="E6173" s="1"/>
    </row>
    <row r="6174" s="10" customFormat="1" spans="1:5">
      <c r="A6174" s="1"/>
      <c r="B6174" s="1"/>
      <c r="C6174" s="1"/>
      <c r="D6174" s="1"/>
      <c r="E6174" s="1"/>
    </row>
    <row r="6175" s="10" customFormat="1" spans="1:5">
      <c r="A6175" s="1"/>
      <c r="B6175" s="1"/>
      <c r="C6175" s="1"/>
      <c r="D6175" s="1"/>
      <c r="E6175" s="1"/>
    </row>
    <row r="6176" s="10" customFormat="1" spans="1:5">
      <c r="A6176" s="1"/>
      <c r="B6176" s="1"/>
      <c r="C6176" s="1"/>
      <c r="D6176" s="1"/>
      <c r="E6176" s="1"/>
    </row>
    <row r="6177" s="10" customFormat="1" spans="1:5">
      <c r="A6177" s="1"/>
      <c r="B6177" s="1"/>
      <c r="C6177" s="1"/>
      <c r="D6177" s="1"/>
      <c r="E6177" s="1"/>
    </row>
    <row r="6178" s="10" customFormat="1" spans="1:5">
      <c r="A6178" s="1"/>
      <c r="B6178" s="1"/>
      <c r="C6178" s="1"/>
      <c r="D6178" s="1"/>
      <c r="E6178" s="1"/>
    </row>
    <row r="6179" s="10" customFormat="1" spans="1:5">
      <c r="A6179" s="1"/>
      <c r="B6179" s="1"/>
      <c r="C6179" s="1"/>
      <c r="D6179" s="1"/>
      <c r="E6179" s="1"/>
    </row>
    <row r="6180" s="10" customFormat="1" spans="1:5">
      <c r="A6180" s="1"/>
      <c r="B6180" s="1"/>
      <c r="C6180" s="1"/>
      <c r="D6180" s="1"/>
      <c r="E6180" s="1"/>
    </row>
    <row r="6181" s="10" customFormat="1" spans="1:5">
      <c r="A6181" s="1"/>
      <c r="B6181" s="1"/>
      <c r="C6181" s="1"/>
      <c r="D6181" s="1"/>
      <c r="E6181" s="1"/>
    </row>
    <row r="6182" s="10" customFormat="1" spans="1:5">
      <c r="A6182" s="1"/>
      <c r="B6182" s="1"/>
      <c r="C6182" s="1"/>
      <c r="D6182" s="1"/>
      <c r="E6182" s="1"/>
    </row>
    <row r="6183" s="10" customFormat="1" spans="1:5">
      <c r="A6183" s="1"/>
      <c r="B6183" s="1"/>
      <c r="C6183" s="1"/>
      <c r="D6183" s="1"/>
      <c r="E6183" s="1"/>
    </row>
    <row r="6184" s="10" customFormat="1" spans="1:5">
      <c r="A6184" s="1"/>
      <c r="B6184" s="1"/>
      <c r="C6184" s="1"/>
      <c r="D6184" s="1"/>
      <c r="E6184" s="1"/>
    </row>
    <row r="6185" s="10" customFormat="1" spans="1:5">
      <c r="A6185" s="1"/>
      <c r="B6185" s="1"/>
      <c r="C6185" s="1"/>
      <c r="D6185" s="1"/>
      <c r="E6185" s="1"/>
    </row>
    <row r="6186" s="10" customFormat="1" spans="1:5">
      <c r="A6186" s="1"/>
      <c r="B6186" s="1"/>
      <c r="C6186" s="1"/>
      <c r="D6186" s="1"/>
      <c r="E6186" s="1"/>
    </row>
    <row r="6187" s="10" customFormat="1" spans="1:5">
      <c r="A6187" s="1"/>
      <c r="B6187" s="1"/>
      <c r="C6187" s="1"/>
      <c r="D6187" s="1"/>
      <c r="E6187" s="1"/>
    </row>
    <row r="6188" s="10" customFormat="1" spans="1:5">
      <c r="A6188" s="1"/>
      <c r="B6188" s="1"/>
      <c r="C6188" s="1"/>
      <c r="D6188" s="1"/>
      <c r="E6188" s="1"/>
    </row>
    <row r="6189" s="10" customFormat="1" spans="1:5">
      <c r="A6189" s="1"/>
      <c r="B6189" s="1"/>
      <c r="C6189" s="1"/>
      <c r="D6189" s="1"/>
      <c r="E6189" s="1"/>
    </row>
    <row r="6190" s="10" customFormat="1" spans="1:5">
      <c r="A6190" s="1"/>
      <c r="B6190" s="1"/>
      <c r="C6190" s="1"/>
      <c r="D6190" s="1"/>
      <c r="E6190" s="1"/>
    </row>
    <row r="6191" s="10" customFormat="1" spans="1:5">
      <c r="A6191" s="1"/>
      <c r="B6191" s="1"/>
      <c r="C6191" s="1"/>
      <c r="D6191" s="1"/>
      <c r="E6191" s="1"/>
    </row>
    <row r="6192" s="10" customFormat="1" spans="1:5">
      <c r="A6192" s="1"/>
      <c r="B6192" s="1"/>
      <c r="C6192" s="1"/>
      <c r="D6192" s="1"/>
      <c r="E6192" s="1"/>
    </row>
    <row r="6193" s="10" customFormat="1" spans="1:5">
      <c r="A6193" s="1"/>
      <c r="B6193" s="1"/>
      <c r="C6193" s="1"/>
      <c r="D6193" s="1"/>
      <c r="E6193" s="1"/>
    </row>
    <row r="6194" s="10" customFormat="1" spans="1:5">
      <c r="A6194" s="1"/>
      <c r="B6194" s="1"/>
      <c r="C6194" s="1"/>
      <c r="D6194" s="1"/>
      <c r="E6194" s="1"/>
    </row>
    <row r="6195" s="10" customFormat="1" spans="1:5">
      <c r="A6195" s="1"/>
      <c r="B6195" s="1"/>
      <c r="C6195" s="1"/>
      <c r="D6195" s="1"/>
      <c r="E6195" s="1"/>
    </row>
    <row r="6196" s="10" customFormat="1" spans="1:5">
      <c r="A6196" s="1"/>
      <c r="B6196" s="1"/>
      <c r="C6196" s="1"/>
      <c r="D6196" s="1"/>
      <c r="E6196" s="1"/>
    </row>
    <row r="6197" s="10" customFormat="1" spans="1:5">
      <c r="A6197" s="1"/>
      <c r="B6197" s="1"/>
      <c r="C6197" s="1"/>
      <c r="D6197" s="1"/>
      <c r="E6197" s="1"/>
    </row>
    <row r="6198" s="10" customFormat="1" spans="1:5">
      <c r="A6198" s="1"/>
      <c r="B6198" s="1"/>
      <c r="C6198" s="1"/>
      <c r="D6198" s="1"/>
      <c r="E6198" s="1"/>
    </row>
    <row r="6199" s="10" customFormat="1" spans="1:5">
      <c r="A6199" s="1"/>
      <c r="B6199" s="1"/>
      <c r="C6199" s="1"/>
      <c r="D6199" s="1"/>
      <c r="E6199" s="1"/>
    </row>
    <row r="6200" s="10" customFormat="1" spans="1:5">
      <c r="A6200" s="1"/>
      <c r="B6200" s="1"/>
      <c r="C6200" s="1"/>
      <c r="D6200" s="1"/>
      <c r="E6200" s="1"/>
    </row>
    <row r="6201" s="10" customFormat="1" spans="1:5">
      <c r="A6201" s="1"/>
      <c r="B6201" s="1"/>
      <c r="C6201" s="1"/>
      <c r="D6201" s="1"/>
      <c r="E6201" s="1"/>
    </row>
    <row r="6202" s="10" customFormat="1" spans="1:5">
      <c r="A6202" s="1"/>
      <c r="B6202" s="1"/>
      <c r="C6202" s="1"/>
      <c r="D6202" s="1"/>
      <c r="E6202" s="1"/>
    </row>
    <row r="6203" s="10" customFormat="1" spans="1:5">
      <c r="A6203" s="1"/>
      <c r="B6203" s="1"/>
      <c r="C6203" s="1"/>
      <c r="D6203" s="1"/>
      <c r="E6203" s="1"/>
    </row>
    <row r="6204" s="10" customFormat="1" spans="1:5">
      <c r="A6204" s="1"/>
      <c r="B6204" s="1"/>
      <c r="C6204" s="1"/>
      <c r="D6204" s="1"/>
      <c r="E6204" s="1"/>
    </row>
    <row r="6205" s="10" customFormat="1" spans="1:5">
      <c r="A6205" s="1"/>
      <c r="B6205" s="1"/>
      <c r="C6205" s="1"/>
      <c r="D6205" s="1"/>
      <c r="E6205" s="1"/>
    </row>
    <row r="6206" s="10" customFormat="1" spans="1:5">
      <c r="A6206" s="1"/>
      <c r="B6206" s="1"/>
      <c r="C6206" s="1"/>
      <c r="D6206" s="1"/>
      <c r="E6206" s="1"/>
    </row>
    <row r="6207" s="10" customFormat="1" spans="1:5">
      <c r="A6207" s="1"/>
      <c r="B6207" s="1"/>
      <c r="C6207" s="1"/>
      <c r="D6207" s="1"/>
      <c r="E6207" s="1"/>
    </row>
    <row r="6208" s="10" customFormat="1" spans="1:5">
      <c r="A6208" s="1"/>
      <c r="B6208" s="1"/>
      <c r="C6208" s="1"/>
      <c r="D6208" s="1"/>
      <c r="E6208" s="1"/>
    </row>
    <row r="6209" s="10" customFormat="1" spans="1:5">
      <c r="A6209" s="1"/>
      <c r="B6209" s="1"/>
      <c r="C6209" s="1"/>
      <c r="D6209" s="1"/>
      <c r="E6209" s="1"/>
    </row>
    <row r="6210" s="10" customFormat="1" spans="1:5">
      <c r="A6210" s="1"/>
      <c r="B6210" s="1"/>
      <c r="C6210" s="1"/>
      <c r="D6210" s="1"/>
      <c r="E6210" s="1"/>
    </row>
    <row r="6211" s="10" customFormat="1" spans="1:5">
      <c r="A6211" s="1"/>
      <c r="B6211" s="1"/>
      <c r="C6211" s="1"/>
      <c r="D6211" s="1"/>
      <c r="E6211" s="1"/>
    </row>
    <row r="6212" s="10" customFormat="1" spans="1:5">
      <c r="A6212" s="1"/>
      <c r="B6212" s="1"/>
      <c r="C6212" s="1"/>
      <c r="D6212" s="1"/>
      <c r="E6212" s="1"/>
    </row>
    <row r="6213" s="10" customFormat="1" spans="1:5">
      <c r="A6213" s="1"/>
      <c r="B6213" s="1"/>
      <c r="C6213" s="1"/>
      <c r="D6213" s="1"/>
      <c r="E6213" s="1"/>
    </row>
    <row r="6214" s="10" customFormat="1" spans="1:5">
      <c r="A6214" s="1"/>
      <c r="B6214" s="1"/>
      <c r="C6214" s="1"/>
      <c r="D6214" s="1"/>
      <c r="E6214" s="1"/>
    </row>
    <row r="6215" s="10" customFormat="1" spans="1:5">
      <c r="A6215" s="1"/>
      <c r="B6215" s="1"/>
      <c r="C6215" s="1"/>
      <c r="D6215" s="1"/>
      <c r="E6215" s="1"/>
    </row>
    <row r="6216" s="10" customFormat="1" spans="1:5">
      <c r="A6216" s="1"/>
      <c r="B6216" s="1"/>
      <c r="C6216" s="1"/>
      <c r="D6216" s="1"/>
      <c r="E6216" s="1"/>
    </row>
    <row r="6217" s="10" customFormat="1" spans="1:5">
      <c r="A6217" s="1"/>
      <c r="B6217" s="1"/>
      <c r="C6217" s="1"/>
      <c r="D6217" s="1"/>
      <c r="E6217" s="1"/>
    </row>
    <row r="6218" s="10" customFormat="1" spans="1:5">
      <c r="A6218" s="1"/>
      <c r="B6218" s="1"/>
      <c r="C6218" s="1"/>
      <c r="D6218" s="1"/>
      <c r="E6218" s="1"/>
    </row>
    <row r="6219" s="10" customFormat="1" spans="1:5">
      <c r="A6219" s="1"/>
      <c r="B6219" s="1"/>
      <c r="C6219" s="1"/>
      <c r="D6219" s="1"/>
      <c r="E6219" s="1"/>
    </row>
    <row r="6220" s="10" customFormat="1" spans="1:5">
      <c r="A6220" s="1"/>
      <c r="B6220" s="1"/>
      <c r="C6220" s="1"/>
      <c r="D6220" s="1"/>
      <c r="E6220" s="1"/>
    </row>
    <row r="6221" s="10" customFormat="1" spans="1:5">
      <c r="A6221" s="1"/>
      <c r="B6221" s="1"/>
      <c r="C6221" s="1"/>
      <c r="D6221" s="1"/>
      <c r="E6221" s="1"/>
    </row>
    <row r="6222" s="10" customFormat="1" spans="1:5">
      <c r="A6222" s="1"/>
      <c r="B6222" s="1"/>
      <c r="C6222" s="1"/>
      <c r="D6222" s="1"/>
      <c r="E6222" s="1"/>
    </row>
    <row r="6223" s="10" customFormat="1" spans="1:5">
      <c r="A6223" s="1"/>
      <c r="B6223" s="1"/>
      <c r="C6223" s="1"/>
      <c r="D6223" s="1"/>
      <c r="E6223" s="1"/>
    </row>
    <row r="6224" s="10" customFormat="1" spans="1:5">
      <c r="A6224" s="1"/>
      <c r="B6224" s="1"/>
      <c r="C6224" s="1"/>
      <c r="D6224" s="1"/>
      <c r="E6224" s="1"/>
    </row>
    <row r="6225" s="10" customFormat="1" spans="1:5">
      <c r="A6225" s="1"/>
      <c r="B6225" s="1"/>
      <c r="C6225" s="1"/>
      <c r="D6225" s="1"/>
      <c r="E6225" s="1"/>
    </row>
    <row r="6226" s="10" customFormat="1" spans="1:5">
      <c r="A6226" s="1"/>
      <c r="B6226" s="1"/>
      <c r="C6226" s="1"/>
      <c r="D6226" s="1"/>
      <c r="E6226" s="1"/>
    </row>
    <row r="6227" s="10" customFormat="1" spans="1:5">
      <c r="A6227" s="1"/>
      <c r="B6227" s="1"/>
      <c r="C6227" s="1"/>
      <c r="D6227" s="1"/>
      <c r="E6227" s="1"/>
    </row>
    <row r="6228" s="10" customFormat="1" spans="1:5">
      <c r="A6228" s="1"/>
      <c r="B6228" s="1"/>
      <c r="C6228" s="1"/>
      <c r="D6228" s="1"/>
      <c r="E6228" s="1"/>
    </row>
    <row r="6229" s="10" customFormat="1" spans="1:5">
      <c r="A6229" s="1"/>
      <c r="B6229" s="1"/>
      <c r="C6229" s="1"/>
      <c r="D6229" s="1"/>
      <c r="E6229" s="1"/>
    </row>
    <row r="6230" s="10" customFormat="1" spans="1:5">
      <c r="A6230" s="1"/>
      <c r="B6230" s="1"/>
      <c r="C6230" s="1"/>
      <c r="D6230" s="1"/>
      <c r="E6230" s="1"/>
    </row>
    <row r="6231" s="10" customFormat="1" spans="1:5">
      <c r="A6231" s="1"/>
      <c r="B6231" s="1"/>
      <c r="C6231" s="1"/>
      <c r="D6231" s="1"/>
      <c r="E6231" s="1"/>
    </row>
    <row r="6232" s="10" customFormat="1" spans="1:5">
      <c r="A6232" s="1"/>
      <c r="B6232" s="1"/>
      <c r="C6232" s="1"/>
      <c r="D6232" s="1"/>
      <c r="E6232" s="1"/>
    </row>
    <row r="6233" s="10" customFormat="1" spans="1:5">
      <c r="A6233" s="1"/>
      <c r="B6233" s="1"/>
      <c r="C6233" s="1"/>
      <c r="D6233" s="1"/>
      <c r="E6233" s="1"/>
    </row>
    <row r="6234" s="10" customFormat="1" spans="1:5">
      <c r="A6234" s="1"/>
      <c r="B6234" s="1"/>
      <c r="C6234" s="1"/>
      <c r="D6234" s="1"/>
      <c r="E6234" s="1"/>
    </row>
    <row r="6235" s="10" customFormat="1" spans="1:5">
      <c r="A6235" s="1"/>
      <c r="B6235" s="1"/>
      <c r="C6235" s="1"/>
      <c r="D6235" s="1"/>
      <c r="E6235" s="1"/>
    </row>
    <row r="6236" s="10" customFormat="1" spans="1:5">
      <c r="A6236" s="1"/>
      <c r="B6236" s="1"/>
      <c r="C6236" s="1"/>
      <c r="D6236" s="1"/>
      <c r="E6236" s="1"/>
    </row>
    <row r="6237" s="10" customFormat="1" spans="1:5">
      <c r="A6237" s="1"/>
      <c r="B6237" s="1"/>
      <c r="C6237" s="1"/>
      <c r="D6237" s="1"/>
      <c r="E6237" s="1"/>
    </row>
    <row r="6238" s="10" customFormat="1" spans="1:5">
      <c r="A6238" s="1"/>
      <c r="B6238" s="1"/>
      <c r="C6238" s="1"/>
      <c r="D6238" s="1"/>
      <c r="E6238" s="1"/>
    </row>
    <row r="6239" s="10" customFormat="1" spans="1:5">
      <c r="A6239" s="1"/>
      <c r="B6239" s="1"/>
      <c r="C6239" s="1"/>
      <c r="D6239" s="1"/>
      <c r="E6239" s="1"/>
    </row>
    <row r="6240" s="10" customFormat="1" spans="1:5">
      <c r="A6240" s="1"/>
      <c r="B6240" s="1"/>
      <c r="C6240" s="1"/>
      <c r="D6240" s="1"/>
      <c r="E6240" s="1"/>
    </row>
    <row r="6241" s="10" customFormat="1" spans="1:5">
      <c r="A6241" s="1"/>
      <c r="B6241" s="1"/>
      <c r="C6241" s="1"/>
      <c r="D6241" s="1"/>
      <c r="E6241" s="1"/>
    </row>
    <row r="6242" s="10" customFormat="1" spans="1:5">
      <c r="A6242" s="1"/>
      <c r="B6242" s="1"/>
      <c r="C6242" s="1"/>
      <c r="D6242" s="1"/>
      <c r="E6242" s="1"/>
    </row>
    <row r="6243" s="10" customFormat="1" spans="1:5">
      <c r="A6243" s="1"/>
      <c r="B6243" s="1"/>
      <c r="C6243" s="1"/>
      <c r="D6243" s="1"/>
      <c r="E6243" s="1"/>
    </row>
    <row r="6244" s="10" customFormat="1" spans="1:5">
      <c r="A6244" s="1"/>
      <c r="B6244" s="1"/>
      <c r="C6244" s="1"/>
      <c r="D6244" s="1"/>
      <c r="E6244" s="1"/>
    </row>
    <row r="6245" s="10" customFormat="1" spans="1:5">
      <c r="A6245" s="1"/>
      <c r="B6245" s="1"/>
      <c r="C6245" s="1"/>
      <c r="D6245" s="1"/>
      <c r="E6245" s="1"/>
    </row>
    <row r="6246" s="10" customFormat="1" spans="1:5">
      <c r="A6246" s="1"/>
      <c r="B6246" s="1"/>
      <c r="C6246" s="1"/>
      <c r="D6246" s="1"/>
      <c r="E6246" s="1"/>
    </row>
    <row r="6247" s="10" customFormat="1" spans="1:5">
      <c r="A6247" s="1"/>
      <c r="B6247" s="1"/>
      <c r="C6247" s="1"/>
      <c r="D6247" s="1"/>
      <c r="E6247" s="1"/>
    </row>
    <row r="6248" s="10" customFormat="1" spans="1:5">
      <c r="A6248" s="1"/>
      <c r="B6248" s="1"/>
      <c r="C6248" s="1"/>
      <c r="D6248" s="1"/>
      <c r="E6248" s="1"/>
    </row>
    <row r="6249" s="10" customFormat="1" spans="1:5">
      <c r="A6249" s="1"/>
      <c r="B6249" s="1"/>
      <c r="C6249" s="1"/>
      <c r="D6249" s="1"/>
      <c r="E6249" s="1"/>
    </row>
    <row r="6250" s="10" customFormat="1" spans="1:5">
      <c r="A6250" s="1"/>
      <c r="B6250" s="1"/>
      <c r="C6250" s="1"/>
      <c r="D6250" s="1"/>
      <c r="E6250" s="1"/>
    </row>
    <row r="6251" s="10" customFormat="1" spans="1:5">
      <c r="A6251" s="1"/>
      <c r="B6251" s="1"/>
      <c r="C6251" s="1"/>
      <c r="D6251" s="1"/>
      <c r="E6251" s="1"/>
    </row>
    <row r="6252" s="10" customFormat="1" spans="1:5">
      <c r="A6252" s="1"/>
      <c r="B6252" s="1"/>
      <c r="C6252" s="1"/>
      <c r="D6252" s="1"/>
      <c r="E6252" s="1"/>
    </row>
    <row r="6253" s="10" customFormat="1" spans="1:5">
      <c r="A6253" s="1"/>
      <c r="B6253" s="1"/>
      <c r="C6253" s="1"/>
      <c r="D6253" s="1"/>
      <c r="E6253" s="1"/>
    </row>
    <row r="6254" s="10" customFormat="1" spans="1:5">
      <c r="A6254" s="1"/>
      <c r="B6254" s="1"/>
      <c r="C6254" s="1"/>
      <c r="D6254" s="1"/>
      <c r="E6254" s="1"/>
    </row>
    <row r="6255" s="10" customFormat="1" spans="1:5">
      <c r="A6255" s="1"/>
      <c r="B6255" s="1"/>
      <c r="C6255" s="1"/>
      <c r="D6255" s="1"/>
      <c r="E6255" s="1"/>
    </row>
    <row r="6256" s="10" customFormat="1" spans="1:5">
      <c r="A6256" s="1"/>
      <c r="B6256" s="1"/>
      <c r="C6256" s="1"/>
      <c r="D6256" s="1"/>
      <c r="E6256" s="1"/>
    </row>
    <row r="6257" s="10" customFormat="1" spans="1:5">
      <c r="A6257" s="1"/>
      <c r="B6257" s="1"/>
      <c r="C6257" s="1"/>
      <c r="D6257" s="1"/>
      <c r="E6257" s="1"/>
    </row>
    <row r="6258" s="10" customFormat="1" spans="1:5">
      <c r="A6258" s="1"/>
      <c r="B6258" s="1"/>
      <c r="C6258" s="1"/>
      <c r="D6258" s="1"/>
      <c r="E6258" s="1"/>
    </row>
    <row r="6259" s="10" customFormat="1" spans="1:5">
      <c r="A6259" s="1"/>
      <c r="B6259" s="1"/>
      <c r="C6259" s="1"/>
      <c r="D6259" s="1"/>
      <c r="E6259" s="1"/>
    </row>
    <row r="6260" s="10" customFormat="1" spans="1:5">
      <c r="A6260" s="1"/>
      <c r="B6260" s="1"/>
      <c r="C6260" s="1"/>
      <c r="D6260" s="1"/>
      <c r="E6260" s="1"/>
    </row>
    <row r="6261" s="10" customFormat="1" spans="1:5">
      <c r="A6261" s="1"/>
      <c r="B6261" s="1"/>
      <c r="C6261" s="1"/>
      <c r="D6261" s="1"/>
      <c r="E6261" s="1"/>
    </row>
    <row r="6262" s="10" customFormat="1" spans="1:5">
      <c r="A6262" s="1"/>
      <c r="B6262" s="1"/>
      <c r="C6262" s="1"/>
      <c r="D6262" s="1"/>
      <c r="E6262" s="1"/>
    </row>
    <row r="6263" s="10" customFormat="1" spans="1:5">
      <c r="A6263" s="1"/>
      <c r="B6263" s="1"/>
      <c r="C6263" s="1"/>
      <c r="D6263" s="1"/>
      <c r="E6263" s="1"/>
    </row>
    <row r="6264" s="10" customFormat="1" spans="1:5">
      <c r="A6264" s="1"/>
      <c r="B6264" s="1"/>
      <c r="C6264" s="1"/>
      <c r="D6264" s="1"/>
      <c r="E6264" s="1"/>
    </row>
    <row r="6265" s="10" customFormat="1" spans="1:5">
      <c r="A6265" s="1"/>
      <c r="B6265" s="1"/>
      <c r="C6265" s="1"/>
      <c r="D6265" s="1"/>
      <c r="E6265" s="1"/>
    </row>
    <row r="6266" s="10" customFormat="1" spans="1:5">
      <c r="A6266" s="1"/>
      <c r="B6266" s="1"/>
      <c r="C6266" s="1"/>
      <c r="D6266" s="1"/>
      <c r="E6266" s="1"/>
    </row>
    <row r="6267" s="10" customFormat="1" spans="1:5">
      <c r="A6267" s="1"/>
      <c r="B6267" s="1"/>
      <c r="C6267" s="1"/>
      <c r="D6267" s="1"/>
      <c r="E6267" s="1"/>
    </row>
    <row r="6268" s="10" customFormat="1" spans="1:5">
      <c r="A6268" s="1"/>
      <c r="B6268" s="1"/>
      <c r="C6268" s="1"/>
      <c r="D6268" s="1"/>
      <c r="E6268" s="1"/>
    </row>
    <row r="6269" s="10" customFormat="1" spans="1:5">
      <c r="A6269" s="1"/>
      <c r="B6269" s="1"/>
      <c r="C6269" s="1"/>
      <c r="D6269" s="1"/>
      <c r="E6269" s="1"/>
    </row>
    <row r="6270" s="10" customFormat="1" spans="1:5">
      <c r="A6270" s="1"/>
      <c r="B6270" s="1"/>
      <c r="C6270" s="1"/>
      <c r="D6270" s="1"/>
      <c r="E6270" s="1"/>
    </row>
    <row r="6271" s="10" customFormat="1" spans="1:5">
      <c r="A6271" s="1"/>
      <c r="B6271" s="1"/>
      <c r="C6271" s="1"/>
      <c r="D6271" s="1"/>
      <c r="E6271" s="1"/>
    </row>
    <row r="6272" s="10" customFormat="1" spans="1:5">
      <c r="A6272" s="1"/>
      <c r="B6272" s="1"/>
      <c r="C6272" s="1"/>
      <c r="D6272" s="1"/>
      <c r="E6272" s="1"/>
    </row>
    <row r="6273" s="10" customFormat="1" spans="1:5">
      <c r="A6273" s="1"/>
      <c r="B6273" s="1"/>
      <c r="C6273" s="1"/>
      <c r="D6273" s="1"/>
      <c r="E6273" s="1"/>
    </row>
    <row r="6274" s="10" customFormat="1" spans="1:5">
      <c r="A6274" s="1"/>
      <c r="B6274" s="1"/>
      <c r="C6274" s="1"/>
      <c r="D6274" s="1"/>
      <c r="E6274" s="1"/>
    </row>
    <row r="6275" s="10" customFormat="1" spans="1:5">
      <c r="A6275" s="1"/>
      <c r="B6275" s="1"/>
      <c r="C6275" s="1"/>
      <c r="D6275" s="1"/>
      <c r="E6275" s="1"/>
    </row>
    <row r="6276" s="10" customFormat="1" spans="1:5">
      <c r="A6276" s="1"/>
      <c r="B6276" s="1"/>
      <c r="C6276" s="1"/>
      <c r="D6276" s="1"/>
      <c r="E6276" s="1"/>
    </row>
    <row r="6277" s="10" customFormat="1" spans="1:5">
      <c r="A6277" s="1"/>
      <c r="B6277" s="1"/>
      <c r="C6277" s="1"/>
      <c r="D6277" s="1"/>
      <c r="E6277" s="1"/>
    </row>
    <row r="6278" s="10" customFormat="1" spans="1:5">
      <c r="A6278" s="1"/>
      <c r="B6278" s="1"/>
      <c r="C6278" s="1"/>
      <c r="D6278" s="1"/>
      <c r="E6278" s="1"/>
    </row>
    <row r="6279" s="10" customFormat="1" spans="1:5">
      <c r="A6279" s="1"/>
      <c r="B6279" s="1"/>
      <c r="C6279" s="1"/>
      <c r="D6279" s="1"/>
      <c r="E6279" s="1"/>
    </row>
    <row r="6280" s="10" customFormat="1" spans="1:5">
      <c r="A6280" s="1"/>
      <c r="B6280" s="1"/>
      <c r="C6280" s="1"/>
      <c r="D6280" s="1"/>
      <c r="E6280" s="1"/>
    </row>
    <row r="6281" s="10" customFormat="1" spans="1:5">
      <c r="A6281" s="1"/>
      <c r="B6281" s="1"/>
      <c r="C6281" s="1"/>
      <c r="D6281" s="1"/>
      <c r="E6281" s="1"/>
    </row>
    <row r="6282" s="10" customFormat="1" spans="1:5">
      <c r="A6282" s="1"/>
      <c r="B6282" s="1"/>
      <c r="C6282" s="1"/>
      <c r="D6282" s="1"/>
      <c r="E6282" s="1"/>
    </row>
    <row r="6283" s="10" customFormat="1" spans="1:5">
      <c r="A6283" s="1"/>
      <c r="B6283" s="1"/>
      <c r="C6283" s="1"/>
      <c r="D6283" s="1"/>
      <c r="E6283" s="1"/>
    </row>
    <row r="6284" s="10" customFormat="1" spans="1:5">
      <c r="A6284" s="1"/>
      <c r="B6284" s="1"/>
      <c r="C6284" s="1"/>
      <c r="D6284" s="1"/>
      <c r="E6284" s="1"/>
    </row>
    <row r="6285" s="10" customFormat="1" spans="1:5">
      <c r="A6285" s="1"/>
      <c r="B6285" s="1"/>
      <c r="C6285" s="1"/>
      <c r="D6285" s="1"/>
      <c r="E6285" s="1"/>
    </row>
    <row r="6286" s="10" customFormat="1" spans="1:5">
      <c r="A6286" s="1"/>
      <c r="B6286" s="1"/>
      <c r="C6286" s="1"/>
      <c r="D6286" s="1"/>
      <c r="E6286" s="1"/>
    </row>
    <row r="6287" s="10" customFormat="1" spans="1:5">
      <c r="A6287" s="1"/>
      <c r="B6287" s="1"/>
      <c r="C6287" s="1"/>
      <c r="D6287" s="1"/>
      <c r="E6287" s="1"/>
    </row>
    <row r="6288" s="10" customFormat="1" spans="1:5">
      <c r="A6288" s="1"/>
      <c r="B6288" s="1"/>
      <c r="C6288" s="1"/>
      <c r="D6288" s="1"/>
      <c r="E6288" s="1"/>
    </row>
    <row r="6289" s="10" customFormat="1" spans="1:5">
      <c r="A6289" s="1"/>
      <c r="B6289" s="1"/>
      <c r="C6289" s="1"/>
      <c r="D6289" s="1"/>
      <c r="E6289" s="1"/>
    </row>
    <row r="6290" s="10" customFormat="1" spans="1:5">
      <c r="A6290" s="1"/>
      <c r="B6290" s="1"/>
      <c r="C6290" s="1"/>
      <c r="D6290" s="1"/>
      <c r="E6290" s="1"/>
    </row>
    <row r="6291" s="10" customFormat="1" spans="1:5">
      <c r="A6291" s="1"/>
      <c r="B6291" s="1"/>
      <c r="C6291" s="1"/>
      <c r="D6291" s="1"/>
      <c r="E6291" s="1"/>
    </row>
    <row r="6292" s="10" customFormat="1" spans="1:5">
      <c r="A6292" s="1"/>
      <c r="B6292" s="1"/>
      <c r="C6292" s="1"/>
      <c r="D6292" s="1"/>
      <c r="E6292" s="1"/>
    </row>
    <row r="6293" s="10" customFormat="1" spans="1:5">
      <c r="A6293" s="1"/>
      <c r="B6293" s="1"/>
      <c r="C6293" s="1"/>
      <c r="D6293" s="1"/>
      <c r="E6293" s="1"/>
    </row>
    <row r="6294" s="10" customFormat="1" spans="1:5">
      <c r="A6294" s="1"/>
      <c r="B6294" s="1"/>
      <c r="C6294" s="1"/>
      <c r="D6294" s="1"/>
      <c r="E6294" s="1"/>
    </row>
    <row r="6295" s="10" customFormat="1" spans="1:5">
      <c r="A6295" s="1"/>
      <c r="B6295" s="1"/>
      <c r="C6295" s="1"/>
      <c r="D6295" s="1"/>
      <c r="E6295" s="1"/>
    </row>
    <row r="6296" s="10" customFormat="1" spans="1:5">
      <c r="A6296" s="1"/>
      <c r="B6296" s="1"/>
      <c r="C6296" s="1"/>
      <c r="D6296" s="1"/>
      <c r="E6296" s="1"/>
    </row>
    <row r="6297" s="10" customFormat="1" spans="1:5">
      <c r="A6297" s="1"/>
      <c r="B6297" s="1"/>
      <c r="C6297" s="1"/>
      <c r="D6297" s="1"/>
      <c r="E6297" s="1"/>
    </row>
    <row r="6298" s="10" customFormat="1" spans="1:5">
      <c r="A6298" s="1"/>
      <c r="B6298" s="1"/>
      <c r="C6298" s="1"/>
      <c r="D6298" s="1"/>
      <c r="E6298" s="1"/>
    </row>
    <row r="6299" s="10" customFormat="1" spans="1:5">
      <c r="A6299" s="1"/>
      <c r="B6299" s="1"/>
      <c r="C6299" s="1"/>
      <c r="D6299" s="1"/>
      <c r="E6299" s="1"/>
    </row>
    <row r="6300" s="10" customFormat="1" spans="1:5">
      <c r="A6300" s="1"/>
      <c r="B6300" s="1"/>
      <c r="C6300" s="1"/>
      <c r="D6300" s="1"/>
      <c r="E6300" s="1"/>
    </row>
    <row r="6301" s="10" customFormat="1" spans="1:5">
      <c r="A6301" s="1"/>
      <c r="B6301" s="1"/>
      <c r="C6301" s="1"/>
      <c r="D6301" s="1"/>
      <c r="E6301" s="1"/>
    </row>
    <row r="6302" s="10" customFormat="1" spans="1:5">
      <c r="A6302" s="1"/>
      <c r="B6302" s="1"/>
      <c r="C6302" s="1"/>
      <c r="D6302" s="1"/>
      <c r="E6302" s="1"/>
    </row>
    <row r="6303" s="10" customFormat="1" spans="1:5">
      <c r="A6303" s="1"/>
      <c r="B6303" s="1"/>
      <c r="C6303" s="1"/>
      <c r="D6303" s="1"/>
      <c r="E6303" s="1"/>
    </row>
    <row r="6304" s="10" customFormat="1" spans="1:5">
      <c r="A6304" s="1"/>
      <c r="B6304" s="1"/>
      <c r="C6304" s="1"/>
      <c r="D6304" s="1"/>
      <c r="E6304" s="1"/>
    </row>
    <row r="6305" s="10" customFormat="1" spans="1:5">
      <c r="A6305" s="1"/>
      <c r="B6305" s="1"/>
      <c r="C6305" s="1"/>
      <c r="D6305" s="1"/>
      <c r="E6305" s="1"/>
    </row>
    <row r="6306" s="10" customFormat="1" spans="1:5">
      <c r="A6306" s="1"/>
      <c r="B6306" s="1"/>
      <c r="C6306" s="1"/>
      <c r="D6306" s="1"/>
      <c r="E6306" s="1"/>
    </row>
    <row r="6307" s="10" customFormat="1" spans="1:5">
      <c r="A6307" s="1"/>
      <c r="B6307" s="1"/>
      <c r="C6307" s="1"/>
      <c r="D6307" s="1"/>
      <c r="E6307" s="1"/>
    </row>
    <row r="6308" s="10" customFormat="1" spans="1:5">
      <c r="A6308" s="1"/>
      <c r="B6308" s="1"/>
      <c r="C6308" s="1"/>
      <c r="D6308" s="1"/>
      <c r="E6308" s="1"/>
    </row>
    <row r="6309" s="10" customFormat="1" spans="1:5">
      <c r="A6309" s="1"/>
      <c r="B6309" s="1"/>
      <c r="C6309" s="1"/>
      <c r="D6309" s="1"/>
      <c r="E6309" s="1"/>
    </row>
    <row r="6310" s="10" customFormat="1" spans="1:5">
      <c r="A6310" s="1"/>
      <c r="B6310" s="1"/>
      <c r="C6310" s="1"/>
      <c r="D6310" s="1"/>
      <c r="E6310" s="1"/>
    </row>
    <row r="6311" s="10" customFormat="1" spans="1:5">
      <c r="A6311" s="1"/>
      <c r="B6311" s="1"/>
      <c r="C6311" s="1"/>
      <c r="D6311" s="1"/>
      <c r="E6311" s="1"/>
    </row>
    <row r="6312" s="10" customFormat="1" spans="1:5">
      <c r="A6312" s="1"/>
      <c r="B6312" s="1"/>
      <c r="C6312" s="1"/>
      <c r="D6312" s="1"/>
      <c r="E6312" s="1"/>
    </row>
    <row r="6313" s="10" customFormat="1" spans="1:5">
      <c r="A6313" s="1"/>
      <c r="B6313" s="1"/>
      <c r="C6313" s="1"/>
      <c r="D6313" s="1"/>
      <c r="E6313" s="1"/>
    </row>
    <row r="6314" s="10" customFormat="1" spans="1:5">
      <c r="A6314" s="1"/>
      <c r="B6314" s="1"/>
      <c r="C6314" s="1"/>
      <c r="D6314" s="1"/>
      <c r="E6314" s="1"/>
    </row>
    <row r="6315" s="10" customFormat="1" spans="1:5">
      <c r="A6315" s="1"/>
      <c r="B6315" s="1"/>
      <c r="C6315" s="1"/>
      <c r="D6315" s="1"/>
      <c r="E6315" s="1"/>
    </row>
    <row r="6316" s="10" customFormat="1" spans="1:5">
      <c r="A6316" s="1"/>
      <c r="B6316" s="1"/>
      <c r="C6316" s="1"/>
      <c r="D6316" s="1"/>
      <c r="E6316" s="1"/>
    </row>
    <row r="6317" s="10" customFormat="1" spans="1:5">
      <c r="A6317" s="1"/>
      <c r="B6317" s="1"/>
      <c r="C6317" s="1"/>
      <c r="D6317" s="1"/>
      <c r="E6317" s="1"/>
    </row>
    <row r="6318" s="10" customFormat="1" spans="1:5">
      <c r="A6318" s="1"/>
      <c r="B6318" s="1"/>
      <c r="C6318" s="1"/>
      <c r="D6318" s="1"/>
      <c r="E6318" s="1"/>
    </row>
    <row r="6319" s="10" customFormat="1" spans="1:5">
      <c r="A6319" s="1"/>
      <c r="B6319" s="1"/>
      <c r="C6319" s="1"/>
      <c r="D6319" s="1"/>
      <c r="E6319" s="1"/>
    </row>
    <row r="6320" s="10" customFormat="1" spans="1:5">
      <c r="A6320" s="1"/>
      <c r="B6320" s="1"/>
      <c r="C6320" s="1"/>
      <c r="D6320" s="1"/>
      <c r="E6320" s="1"/>
    </row>
    <row r="6321" s="10" customFormat="1" spans="1:5">
      <c r="A6321" s="1"/>
      <c r="B6321" s="1"/>
      <c r="C6321" s="1"/>
      <c r="D6321" s="1"/>
      <c r="E6321" s="1"/>
    </row>
    <row r="6322" s="10" customFormat="1" spans="1:5">
      <c r="A6322" s="1"/>
      <c r="B6322" s="1"/>
      <c r="C6322" s="1"/>
      <c r="D6322" s="1"/>
      <c r="E6322" s="1"/>
    </row>
    <row r="6323" s="10" customFormat="1" spans="1:5">
      <c r="A6323" s="1"/>
      <c r="B6323" s="1"/>
      <c r="C6323" s="1"/>
      <c r="D6323" s="1"/>
      <c r="E6323" s="1"/>
    </row>
    <row r="6324" s="10" customFormat="1" spans="1:5">
      <c r="A6324" s="1"/>
      <c r="B6324" s="1"/>
      <c r="C6324" s="1"/>
      <c r="D6324" s="1"/>
      <c r="E6324" s="1"/>
    </row>
    <row r="6325" s="10" customFormat="1" spans="1:5">
      <c r="A6325" s="1"/>
      <c r="B6325" s="1"/>
      <c r="C6325" s="1"/>
      <c r="D6325" s="1"/>
      <c r="E6325" s="1"/>
    </row>
    <row r="6326" s="10" customFormat="1" spans="1:5">
      <c r="A6326" s="1"/>
      <c r="B6326" s="1"/>
      <c r="C6326" s="1"/>
      <c r="D6326" s="1"/>
      <c r="E6326" s="1"/>
    </row>
    <row r="6327" s="10" customFormat="1" spans="1:5">
      <c r="A6327" s="1"/>
      <c r="B6327" s="1"/>
      <c r="C6327" s="1"/>
      <c r="D6327" s="1"/>
      <c r="E6327" s="1"/>
    </row>
    <row r="6328" s="10" customFormat="1" spans="1:5">
      <c r="A6328" s="1"/>
      <c r="B6328" s="1"/>
      <c r="C6328" s="1"/>
      <c r="D6328" s="1"/>
      <c r="E6328" s="1"/>
    </row>
    <row r="6329" s="10" customFormat="1" spans="1:5">
      <c r="A6329" s="1"/>
      <c r="B6329" s="1"/>
      <c r="C6329" s="1"/>
      <c r="D6329" s="1"/>
      <c r="E6329" s="1"/>
    </row>
    <row r="6330" s="10" customFormat="1" spans="1:5">
      <c r="A6330" s="1"/>
      <c r="B6330" s="1"/>
      <c r="C6330" s="1"/>
      <c r="D6330" s="1"/>
      <c r="E6330" s="1"/>
    </row>
    <row r="6331" s="10" customFormat="1" spans="1:5">
      <c r="A6331" s="1"/>
      <c r="B6331" s="1"/>
      <c r="C6331" s="1"/>
      <c r="D6331" s="1"/>
      <c r="E6331" s="1"/>
    </row>
    <row r="6332" s="10" customFormat="1" spans="1:5">
      <c r="A6332" s="1"/>
      <c r="B6332" s="1"/>
      <c r="C6332" s="1"/>
      <c r="D6332" s="1"/>
      <c r="E6332" s="1"/>
    </row>
    <row r="6333" s="10" customFormat="1" spans="1:5">
      <c r="A6333" s="1"/>
      <c r="B6333" s="1"/>
      <c r="C6333" s="1"/>
      <c r="D6333" s="1"/>
      <c r="E6333" s="1"/>
    </row>
    <row r="6334" s="10" customFormat="1" spans="1:5">
      <c r="A6334" s="1"/>
      <c r="B6334" s="1"/>
      <c r="C6334" s="1"/>
      <c r="D6334" s="1"/>
      <c r="E6334" s="1"/>
    </row>
    <row r="6335" s="10" customFormat="1" spans="1:5">
      <c r="A6335" s="1"/>
      <c r="B6335" s="1"/>
      <c r="C6335" s="1"/>
      <c r="D6335" s="1"/>
      <c r="E6335" s="1"/>
    </row>
    <row r="6336" s="10" customFormat="1" spans="1:5">
      <c r="A6336" s="1"/>
      <c r="B6336" s="1"/>
      <c r="C6336" s="1"/>
      <c r="D6336" s="1"/>
      <c r="E6336" s="1"/>
    </row>
    <row r="6337" s="10" customFormat="1" spans="1:5">
      <c r="A6337" s="1"/>
      <c r="B6337" s="1"/>
      <c r="C6337" s="1"/>
      <c r="D6337" s="1"/>
      <c r="E6337" s="1"/>
    </row>
    <row r="6338" s="10" customFormat="1" spans="1:5">
      <c r="A6338" s="1"/>
      <c r="B6338" s="1"/>
      <c r="C6338" s="1"/>
      <c r="D6338" s="1"/>
      <c r="E6338" s="1"/>
    </row>
    <row r="6339" s="10" customFormat="1" spans="1:5">
      <c r="A6339" s="1"/>
      <c r="B6339" s="1"/>
      <c r="C6339" s="1"/>
      <c r="D6339" s="1"/>
      <c r="E6339" s="1"/>
    </row>
    <row r="6340" s="10" customFormat="1" spans="1:5">
      <c r="A6340" s="1"/>
      <c r="B6340" s="1"/>
      <c r="C6340" s="1"/>
      <c r="D6340" s="1"/>
      <c r="E6340" s="1"/>
    </row>
    <row r="6341" s="10" customFormat="1" spans="1:5">
      <c r="A6341" s="1"/>
      <c r="B6341" s="1"/>
      <c r="C6341" s="1"/>
      <c r="D6341" s="1"/>
      <c r="E6341" s="1"/>
    </row>
    <row r="6342" s="10" customFormat="1" spans="1:5">
      <c r="A6342" s="1"/>
      <c r="B6342" s="1"/>
      <c r="C6342" s="1"/>
      <c r="D6342" s="1"/>
      <c r="E6342" s="1"/>
    </row>
    <row r="6343" s="10" customFormat="1" spans="1:5">
      <c r="A6343" s="1"/>
      <c r="B6343" s="1"/>
      <c r="C6343" s="1"/>
      <c r="D6343" s="1"/>
      <c r="E6343" s="1"/>
    </row>
    <row r="6344" s="10" customFormat="1" spans="1:5">
      <c r="A6344" s="1"/>
      <c r="B6344" s="1"/>
      <c r="C6344" s="1"/>
      <c r="D6344" s="1"/>
      <c r="E6344" s="1"/>
    </row>
    <row r="6345" s="10" customFormat="1" spans="1:5">
      <c r="A6345" s="1"/>
      <c r="B6345" s="1"/>
      <c r="C6345" s="1"/>
      <c r="D6345" s="1"/>
      <c r="E6345" s="1"/>
    </row>
    <row r="6346" s="10" customFormat="1" spans="1:5">
      <c r="A6346" s="1"/>
      <c r="B6346" s="1"/>
      <c r="C6346" s="1"/>
      <c r="D6346" s="1"/>
      <c r="E6346" s="1"/>
    </row>
    <row r="6347" s="10" customFormat="1" spans="1:5">
      <c r="A6347" s="1"/>
      <c r="B6347" s="1"/>
      <c r="C6347" s="1"/>
      <c r="D6347" s="1"/>
      <c r="E6347" s="1"/>
    </row>
    <row r="6348" s="10" customFormat="1" spans="1:5">
      <c r="A6348" s="1"/>
      <c r="B6348" s="1"/>
      <c r="C6348" s="1"/>
      <c r="D6348" s="1"/>
      <c r="E6348" s="1"/>
    </row>
    <row r="6349" s="10" customFormat="1" spans="1:5">
      <c r="A6349" s="1"/>
      <c r="B6349" s="1"/>
      <c r="C6349" s="1"/>
      <c r="D6349" s="1"/>
      <c r="E6349" s="1"/>
    </row>
    <row r="6350" s="10" customFormat="1" spans="1:5">
      <c r="A6350" s="1"/>
      <c r="B6350" s="1"/>
      <c r="C6350" s="1"/>
      <c r="D6350" s="1"/>
      <c r="E6350" s="1"/>
    </row>
    <row r="6351" s="10" customFormat="1" spans="1:5">
      <c r="A6351" s="1"/>
      <c r="B6351" s="1"/>
      <c r="C6351" s="1"/>
      <c r="D6351" s="1"/>
      <c r="E6351" s="1"/>
    </row>
    <row r="6352" s="10" customFormat="1" spans="1:5">
      <c r="A6352" s="1"/>
      <c r="B6352" s="1"/>
      <c r="C6352" s="1"/>
      <c r="D6352" s="1"/>
      <c r="E6352" s="1"/>
    </row>
    <row r="6353" s="10" customFormat="1" spans="1:5">
      <c r="A6353" s="1"/>
      <c r="B6353" s="1"/>
      <c r="C6353" s="1"/>
      <c r="D6353" s="1"/>
      <c r="E6353" s="1"/>
    </row>
    <row r="6354" s="10" customFormat="1" spans="1:5">
      <c r="A6354" s="1"/>
      <c r="B6354" s="1"/>
      <c r="C6354" s="1"/>
      <c r="D6354" s="1"/>
      <c r="E6354" s="1"/>
    </row>
    <row r="6355" s="10" customFormat="1" spans="1:5">
      <c r="A6355" s="1"/>
      <c r="B6355" s="1"/>
      <c r="C6355" s="1"/>
      <c r="D6355" s="1"/>
      <c r="E6355" s="1"/>
    </row>
    <row r="6356" s="10" customFormat="1" spans="1:5">
      <c r="A6356" s="1"/>
      <c r="B6356" s="1"/>
      <c r="C6356" s="1"/>
      <c r="D6356" s="1"/>
      <c r="E6356" s="1"/>
    </row>
    <row r="6357" s="10" customFormat="1" spans="1:5">
      <c r="A6357" s="1"/>
      <c r="B6357" s="1"/>
      <c r="C6357" s="1"/>
      <c r="D6357" s="1"/>
      <c r="E6357" s="1"/>
    </row>
    <row r="6358" s="10" customFormat="1" spans="1:5">
      <c r="A6358" s="1"/>
      <c r="B6358" s="1"/>
      <c r="C6358" s="1"/>
      <c r="D6358" s="1"/>
      <c r="E6358" s="1"/>
    </row>
    <row r="6359" s="10" customFormat="1" spans="1:5">
      <c r="A6359" s="1"/>
      <c r="B6359" s="1"/>
      <c r="C6359" s="1"/>
      <c r="D6359" s="1"/>
      <c r="E6359" s="1"/>
    </row>
    <row r="6360" s="10" customFormat="1" spans="1:5">
      <c r="A6360" s="1"/>
      <c r="B6360" s="1"/>
      <c r="C6360" s="1"/>
      <c r="D6360" s="1"/>
      <c r="E6360" s="1"/>
    </row>
    <row r="6361" s="10" customFormat="1" spans="1:5">
      <c r="A6361" s="1"/>
      <c r="B6361" s="1"/>
      <c r="C6361" s="1"/>
      <c r="D6361" s="1"/>
      <c r="E6361" s="1"/>
    </row>
    <row r="6362" s="10" customFormat="1" spans="1:5">
      <c r="A6362" s="1"/>
      <c r="B6362" s="1"/>
      <c r="C6362" s="1"/>
      <c r="D6362" s="1"/>
      <c r="E6362" s="1"/>
    </row>
    <row r="6363" s="10" customFormat="1" spans="1:5">
      <c r="A6363" s="1"/>
      <c r="B6363" s="1"/>
      <c r="C6363" s="1"/>
      <c r="D6363" s="1"/>
      <c r="E6363" s="1"/>
    </row>
    <row r="6364" s="10" customFormat="1" spans="1:5">
      <c r="A6364" s="1"/>
      <c r="B6364" s="1"/>
      <c r="C6364" s="1"/>
      <c r="D6364" s="1"/>
      <c r="E6364" s="1"/>
    </row>
    <row r="6365" s="10" customFormat="1" spans="1:5">
      <c r="A6365" s="1"/>
      <c r="B6365" s="1"/>
      <c r="C6365" s="1"/>
      <c r="D6365" s="1"/>
      <c r="E6365" s="1"/>
    </row>
    <row r="6366" s="10" customFormat="1" spans="1:5">
      <c r="A6366" s="1"/>
      <c r="B6366" s="1"/>
      <c r="C6366" s="1"/>
      <c r="D6366" s="1"/>
      <c r="E6366" s="1"/>
    </row>
    <row r="6367" s="10" customFormat="1" spans="1:5">
      <c r="A6367" s="1"/>
      <c r="B6367" s="1"/>
      <c r="C6367" s="1"/>
      <c r="D6367" s="1"/>
      <c r="E6367" s="1"/>
    </row>
    <row r="6368" s="10" customFormat="1" spans="1:5">
      <c r="A6368" s="1"/>
      <c r="B6368" s="1"/>
      <c r="C6368" s="1"/>
      <c r="D6368" s="1"/>
      <c r="E6368" s="1"/>
    </row>
    <row r="6369" s="10" customFormat="1" spans="1:5">
      <c r="A6369" s="1"/>
      <c r="B6369" s="1"/>
      <c r="C6369" s="1"/>
      <c r="D6369" s="1"/>
      <c r="E6369" s="1"/>
    </row>
    <row r="6370" s="10" customFormat="1" spans="1:5">
      <c r="A6370" s="1"/>
      <c r="B6370" s="1"/>
      <c r="C6370" s="1"/>
      <c r="D6370" s="1"/>
      <c r="E6370" s="1"/>
    </row>
    <row r="6371" s="10" customFormat="1" spans="1:5">
      <c r="A6371" s="1"/>
      <c r="B6371" s="1"/>
      <c r="C6371" s="1"/>
      <c r="D6371" s="1"/>
      <c r="E6371" s="1"/>
    </row>
    <row r="6372" s="10" customFormat="1" spans="1:5">
      <c r="A6372" s="1"/>
      <c r="B6372" s="1"/>
      <c r="C6372" s="1"/>
      <c r="D6372" s="1"/>
      <c r="E6372" s="1"/>
    </row>
    <row r="6373" s="10" customFormat="1" spans="1:5">
      <c r="A6373" s="1"/>
      <c r="B6373" s="1"/>
      <c r="C6373" s="1"/>
      <c r="D6373" s="1"/>
      <c r="E6373" s="1"/>
    </row>
    <row r="6374" s="10" customFormat="1" spans="1:5">
      <c r="A6374" s="1"/>
      <c r="B6374" s="1"/>
      <c r="C6374" s="1"/>
      <c r="D6374" s="1"/>
      <c r="E6374" s="1"/>
    </row>
    <row r="6375" s="10" customFormat="1" spans="1:5">
      <c r="A6375" s="1"/>
      <c r="B6375" s="1"/>
      <c r="C6375" s="1"/>
      <c r="D6375" s="1"/>
      <c r="E6375" s="1"/>
    </row>
    <row r="6376" s="10" customFormat="1" spans="1:5">
      <c r="A6376" s="1"/>
      <c r="B6376" s="1"/>
      <c r="C6376" s="1"/>
      <c r="D6376" s="1"/>
      <c r="E6376" s="1"/>
    </row>
    <row r="6377" s="10" customFormat="1" spans="1:5">
      <c r="A6377" s="1"/>
      <c r="B6377" s="1"/>
      <c r="C6377" s="1"/>
      <c r="D6377" s="1"/>
      <c r="E6377" s="1"/>
    </row>
    <row r="6378" s="10" customFormat="1" spans="1:5">
      <c r="A6378" s="1"/>
      <c r="B6378" s="1"/>
      <c r="C6378" s="1"/>
      <c r="D6378" s="1"/>
      <c r="E6378" s="1"/>
    </row>
    <row r="6379" s="10" customFormat="1" spans="1:5">
      <c r="A6379" s="1"/>
      <c r="B6379" s="1"/>
      <c r="C6379" s="1"/>
      <c r="D6379" s="1"/>
      <c r="E6379" s="1"/>
    </row>
    <row r="6380" s="10" customFormat="1" spans="1:5">
      <c r="A6380" s="1"/>
      <c r="B6380" s="1"/>
      <c r="C6380" s="1"/>
      <c r="D6380" s="1"/>
      <c r="E6380" s="1"/>
    </row>
    <row r="6381" s="10" customFormat="1" spans="1:5">
      <c r="A6381" s="1"/>
      <c r="B6381" s="1"/>
      <c r="C6381" s="1"/>
      <c r="D6381" s="1"/>
      <c r="E6381" s="1"/>
    </row>
    <row r="6382" s="10" customFormat="1" spans="1:5">
      <c r="A6382" s="1"/>
      <c r="B6382" s="1"/>
      <c r="C6382" s="1"/>
      <c r="D6382" s="1"/>
      <c r="E6382" s="1"/>
    </row>
    <row r="6383" s="10" customFormat="1" spans="1:5">
      <c r="A6383" s="1"/>
      <c r="B6383" s="1"/>
      <c r="C6383" s="1"/>
      <c r="D6383" s="1"/>
      <c r="E6383" s="1"/>
    </row>
    <row r="6384" s="10" customFormat="1" spans="1:5">
      <c r="A6384" s="1"/>
      <c r="B6384" s="1"/>
      <c r="C6384" s="1"/>
      <c r="D6384" s="1"/>
      <c r="E6384" s="1"/>
    </row>
    <row r="6385" s="10" customFormat="1" spans="1:5">
      <c r="A6385" s="1"/>
      <c r="B6385" s="1"/>
      <c r="C6385" s="1"/>
      <c r="D6385" s="1"/>
      <c r="E6385" s="1"/>
    </row>
    <row r="6386" s="10" customFormat="1" spans="1:5">
      <c r="A6386" s="1"/>
      <c r="B6386" s="1"/>
      <c r="C6386" s="1"/>
      <c r="D6386" s="1"/>
      <c r="E6386" s="1"/>
    </row>
    <row r="6387" s="10" customFormat="1" spans="1:5">
      <c r="A6387" s="1"/>
      <c r="B6387" s="1"/>
      <c r="C6387" s="1"/>
      <c r="D6387" s="1"/>
      <c r="E6387" s="1"/>
    </row>
    <row r="6388" s="10" customFormat="1" spans="1:5">
      <c r="A6388" s="1"/>
      <c r="B6388" s="1"/>
      <c r="C6388" s="1"/>
      <c r="D6388" s="1"/>
      <c r="E6388" s="1"/>
    </row>
    <row r="6389" s="10" customFormat="1" spans="1:5">
      <c r="A6389" s="1"/>
      <c r="B6389" s="1"/>
      <c r="C6389" s="1"/>
      <c r="D6389" s="1"/>
      <c r="E6389" s="1"/>
    </row>
    <row r="6390" s="10" customFormat="1" spans="1:5">
      <c r="A6390" s="1"/>
      <c r="B6390" s="1"/>
      <c r="C6390" s="1"/>
      <c r="D6390" s="1"/>
      <c r="E6390" s="1"/>
    </row>
    <row r="6391" s="10" customFormat="1" spans="1:5">
      <c r="A6391" s="1"/>
      <c r="B6391" s="1"/>
      <c r="C6391" s="1"/>
      <c r="D6391" s="1"/>
      <c r="E6391" s="1"/>
    </row>
    <row r="6392" s="10" customFormat="1" spans="1:5">
      <c r="A6392" s="1"/>
      <c r="B6392" s="1"/>
      <c r="C6392" s="1"/>
      <c r="D6392" s="1"/>
      <c r="E6392" s="1"/>
    </row>
    <row r="6393" s="10" customFormat="1" spans="1:5">
      <c r="A6393" s="1"/>
      <c r="B6393" s="1"/>
      <c r="C6393" s="1"/>
      <c r="D6393" s="1"/>
      <c r="E6393" s="1"/>
    </row>
    <row r="6394" s="10" customFormat="1" spans="1:5">
      <c r="A6394" s="1"/>
      <c r="B6394" s="1"/>
      <c r="C6394" s="1"/>
      <c r="D6394" s="1"/>
      <c r="E6394" s="1"/>
    </row>
    <row r="6395" s="10" customFormat="1" spans="1:5">
      <c r="A6395" s="1"/>
      <c r="B6395" s="1"/>
      <c r="C6395" s="1"/>
      <c r="D6395" s="1"/>
      <c r="E6395" s="1"/>
    </row>
    <row r="6396" s="10" customFormat="1" spans="1:5">
      <c r="A6396" s="1"/>
      <c r="B6396" s="1"/>
      <c r="C6396" s="1"/>
      <c r="D6396" s="1"/>
      <c r="E6396" s="1"/>
    </row>
    <row r="6397" s="10" customFormat="1" spans="1:5">
      <c r="A6397" s="1"/>
      <c r="B6397" s="1"/>
      <c r="C6397" s="1"/>
      <c r="D6397" s="1"/>
      <c r="E6397" s="1"/>
    </row>
    <row r="6398" s="10" customFormat="1" spans="1:5">
      <c r="A6398" s="1"/>
      <c r="B6398" s="1"/>
      <c r="C6398" s="1"/>
      <c r="D6398" s="1"/>
      <c r="E6398" s="1"/>
    </row>
    <row r="6399" s="10" customFormat="1" spans="1:5">
      <c r="A6399" s="1"/>
      <c r="B6399" s="1"/>
      <c r="C6399" s="1"/>
      <c r="D6399" s="1"/>
      <c r="E6399" s="1"/>
    </row>
    <row r="6400" s="10" customFormat="1" spans="1:5">
      <c r="A6400" s="1"/>
      <c r="B6400" s="1"/>
      <c r="C6400" s="1"/>
      <c r="D6400" s="1"/>
      <c r="E6400" s="1"/>
    </row>
    <row r="6401" s="10" customFormat="1" spans="1:5">
      <c r="A6401" s="1"/>
      <c r="B6401" s="1"/>
      <c r="C6401" s="1"/>
      <c r="D6401" s="1"/>
      <c r="E6401" s="1"/>
    </row>
    <row r="6402" s="10" customFormat="1" spans="1:5">
      <c r="A6402" s="1"/>
      <c r="B6402" s="1"/>
      <c r="C6402" s="1"/>
      <c r="D6402" s="1"/>
      <c r="E6402" s="1"/>
    </row>
    <row r="6403" s="10" customFormat="1" spans="1:5">
      <c r="A6403" s="1"/>
      <c r="B6403" s="1"/>
      <c r="C6403" s="1"/>
      <c r="D6403" s="1"/>
      <c r="E6403" s="1"/>
    </row>
    <row r="6404" s="10" customFormat="1" spans="1:5">
      <c r="A6404" s="1"/>
      <c r="B6404" s="1"/>
      <c r="C6404" s="1"/>
      <c r="D6404" s="1"/>
      <c r="E6404" s="1"/>
    </row>
    <row r="6405" s="10" customFormat="1" spans="1:5">
      <c r="A6405" s="1"/>
      <c r="B6405" s="1"/>
      <c r="C6405" s="1"/>
      <c r="D6405" s="1"/>
      <c r="E6405" s="1"/>
    </row>
    <row r="6406" s="10" customFormat="1" spans="1:5">
      <c r="A6406" s="1"/>
      <c r="B6406" s="1"/>
      <c r="C6406" s="1"/>
      <c r="D6406" s="1"/>
      <c r="E6406" s="1"/>
    </row>
    <row r="6407" s="10" customFormat="1" spans="1:5">
      <c r="A6407" s="1"/>
      <c r="B6407" s="1"/>
      <c r="C6407" s="1"/>
      <c r="D6407" s="1"/>
      <c r="E6407" s="1"/>
    </row>
    <row r="6408" s="10" customFormat="1" spans="1:5">
      <c r="A6408" s="1"/>
      <c r="B6408" s="1"/>
      <c r="C6408" s="1"/>
      <c r="D6408" s="1"/>
      <c r="E6408" s="1"/>
    </row>
    <row r="6409" s="10" customFormat="1" spans="1:5">
      <c r="A6409" s="1"/>
      <c r="B6409" s="1"/>
      <c r="C6409" s="1"/>
      <c r="D6409" s="1"/>
      <c r="E6409" s="1"/>
    </row>
    <row r="6410" s="10" customFormat="1" spans="1:5">
      <c r="A6410" s="1"/>
      <c r="B6410" s="1"/>
      <c r="C6410" s="1"/>
      <c r="D6410" s="1"/>
      <c r="E6410" s="1"/>
    </row>
    <row r="6411" s="10" customFormat="1" spans="1:5">
      <c r="A6411" s="1"/>
      <c r="B6411" s="1"/>
      <c r="C6411" s="1"/>
      <c r="D6411" s="1"/>
      <c r="E6411" s="1"/>
    </row>
    <row r="6412" s="10" customFormat="1" spans="1:5">
      <c r="A6412" s="1"/>
      <c r="B6412" s="1"/>
      <c r="C6412" s="1"/>
      <c r="D6412" s="1"/>
      <c r="E6412" s="1"/>
    </row>
    <row r="6413" s="10" customFormat="1" spans="1:5">
      <c r="A6413" s="1"/>
      <c r="B6413" s="1"/>
      <c r="C6413" s="1"/>
      <c r="D6413" s="1"/>
      <c r="E6413" s="1"/>
    </row>
    <row r="6414" s="10" customFormat="1" spans="1:5">
      <c r="A6414" s="1"/>
      <c r="B6414" s="1"/>
      <c r="C6414" s="1"/>
      <c r="D6414" s="1"/>
      <c r="E6414" s="1"/>
    </row>
    <row r="6415" s="10" customFormat="1" spans="1:5">
      <c r="A6415" s="1"/>
      <c r="B6415" s="1"/>
      <c r="C6415" s="1"/>
      <c r="D6415" s="1"/>
      <c r="E6415" s="1"/>
    </row>
    <row r="6416" s="10" customFormat="1" spans="1:5">
      <c r="A6416" s="1"/>
      <c r="B6416" s="1"/>
      <c r="C6416" s="1"/>
      <c r="D6416" s="1"/>
      <c r="E6416" s="1"/>
    </row>
    <row r="6417" s="10" customFormat="1" spans="1:5">
      <c r="A6417" s="1"/>
      <c r="B6417" s="1"/>
      <c r="C6417" s="1"/>
      <c r="D6417" s="1"/>
      <c r="E6417" s="1"/>
    </row>
    <row r="6418" s="10" customFormat="1" spans="1:5">
      <c r="A6418" s="1"/>
      <c r="B6418" s="1"/>
      <c r="C6418" s="1"/>
      <c r="D6418" s="1"/>
      <c r="E6418" s="1"/>
    </row>
    <row r="6419" s="10" customFormat="1" spans="1:5">
      <c r="A6419" s="1"/>
      <c r="B6419" s="1"/>
      <c r="C6419" s="1"/>
      <c r="D6419" s="1"/>
      <c r="E6419" s="1"/>
    </row>
    <row r="6420" s="10" customFormat="1" spans="1:5">
      <c r="A6420" s="1"/>
      <c r="B6420" s="1"/>
      <c r="C6420" s="1"/>
      <c r="D6420" s="1"/>
      <c r="E6420" s="1"/>
    </row>
    <row r="6421" s="10" customFormat="1" spans="1:5">
      <c r="A6421" s="1"/>
      <c r="B6421" s="1"/>
      <c r="C6421" s="1"/>
      <c r="D6421" s="1"/>
      <c r="E6421" s="1"/>
    </row>
    <row r="6422" s="10" customFormat="1" spans="1:5">
      <c r="A6422" s="1"/>
      <c r="B6422" s="1"/>
      <c r="C6422" s="1"/>
      <c r="D6422" s="1"/>
      <c r="E6422" s="1"/>
    </row>
    <row r="6423" s="10" customFormat="1" spans="1:5">
      <c r="A6423" s="1"/>
      <c r="B6423" s="1"/>
      <c r="C6423" s="1"/>
      <c r="D6423" s="1"/>
      <c r="E6423" s="1"/>
    </row>
    <row r="6424" s="10" customFormat="1" spans="1:5">
      <c r="A6424" s="1"/>
      <c r="B6424" s="1"/>
      <c r="C6424" s="1"/>
      <c r="D6424" s="1"/>
      <c r="E6424" s="1"/>
    </row>
    <row r="6425" s="10" customFormat="1" spans="1:5">
      <c r="A6425" s="1"/>
      <c r="B6425" s="1"/>
      <c r="C6425" s="1"/>
      <c r="D6425" s="1"/>
      <c r="E6425" s="1"/>
    </row>
    <row r="6426" s="10" customFormat="1" spans="1:5">
      <c r="A6426" s="1"/>
      <c r="B6426" s="1"/>
      <c r="C6426" s="1"/>
      <c r="D6426" s="1"/>
      <c r="E6426" s="1"/>
    </row>
    <row r="6427" s="10" customFormat="1" spans="1:5">
      <c r="A6427" s="1"/>
      <c r="B6427" s="1"/>
      <c r="C6427" s="1"/>
      <c r="D6427" s="1"/>
      <c r="E6427" s="1"/>
    </row>
    <row r="6428" s="10" customFormat="1" spans="1:5">
      <c r="A6428" s="1"/>
      <c r="B6428" s="1"/>
      <c r="C6428" s="1"/>
      <c r="D6428" s="1"/>
      <c r="E6428" s="1"/>
    </row>
    <row r="6429" s="10" customFormat="1" spans="1:5">
      <c r="A6429" s="1"/>
      <c r="B6429" s="1"/>
      <c r="C6429" s="1"/>
      <c r="D6429" s="1"/>
      <c r="E6429" s="1"/>
    </row>
    <row r="6430" s="10" customFormat="1" spans="1:5">
      <c r="A6430" s="1"/>
      <c r="B6430" s="1"/>
      <c r="C6430" s="1"/>
      <c r="D6430" s="1"/>
      <c r="E6430" s="1"/>
    </row>
    <row r="6431" s="10" customFormat="1" spans="1:5">
      <c r="A6431" s="1"/>
      <c r="B6431" s="1"/>
      <c r="C6431" s="1"/>
      <c r="D6431" s="1"/>
      <c r="E6431" s="1"/>
    </row>
    <row r="6432" s="10" customFormat="1" spans="1:5">
      <c r="A6432" s="1"/>
      <c r="B6432" s="1"/>
      <c r="C6432" s="1"/>
      <c r="D6432" s="1"/>
      <c r="E6432" s="1"/>
    </row>
    <row r="6433" s="10" customFormat="1" spans="1:5">
      <c r="A6433" s="1"/>
      <c r="B6433" s="1"/>
      <c r="C6433" s="1"/>
      <c r="D6433" s="1"/>
      <c r="E6433" s="1"/>
    </row>
    <row r="6434" s="10" customFormat="1" spans="1:5">
      <c r="A6434" s="1"/>
      <c r="B6434" s="1"/>
      <c r="C6434" s="1"/>
      <c r="D6434" s="1"/>
      <c r="E6434" s="1"/>
    </row>
    <row r="6435" s="10" customFormat="1" spans="1:5">
      <c r="A6435" s="1"/>
      <c r="B6435" s="1"/>
      <c r="C6435" s="1"/>
      <c r="D6435" s="1"/>
      <c r="E6435" s="1"/>
    </row>
    <row r="6436" s="10" customFormat="1" spans="1:5">
      <c r="A6436" s="1"/>
      <c r="B6436" s="1"/>
      <c r="C6436" s="1"/>
      <c r="D6436" s="1"/>
      <c r="E6436" s="1"/>
    </row>
    <row r="6437" s="10" customFormat="1" spans="1:5">
      <c r="A6437" s="1"/>
      <c r="B6437" s="1"/>
      <c r="C6437" s="1"/>
      <c r="D6437" s="1"/>
      <c r="E6437" s="1"/>
    </row>
    <row r="6438" s="10" customFormat="1" spans="1:5">
      <c r="A6438" s="1"/>
      <c r="B6438" s="1"/>
      <c r="C6438" s="1"/>
      <c r="D6438" s="1"/>
      <c r="E6438" s="1"/>
    </row>
    <row r="6439" s="10" customFormat="1" spans="1:5">
      <c r="A6439" s="1"/>
      <c r="B6439" s="1"/>
      <c r="C6439" s="1"/>
      <c r="D6439" s="1"/>
      <c r="E6439" s="1"/>
    </row>
    <row r="6440" s="10" customFormat="1" spans="1:5">
      <c r="A6440" s="1"/>
      <c r="B6440" s="1"/>
      <c r="C6440" s="1"/>
      <c r="D6440" s="1"/>
      <c r="E6440" s="1"/>
    </row>
    <row r="6441" s="10" customFormat="1" spans="1:5">
      <c r="A6441" s="1"/>
      <c r="B6441" s="1"/>
      <c r="C6441" s="1"/>
      <c r="D6441" s="1"/>
      <c r="E6441" s="1"/>
    </row>
    <row r="6442" s="10" customFormat="1" spans="1:5">
      <c r="A6442" s="1"/>
      <c r="B6442" s="1"/>
      <c r="C6442" s="1"/>
      <c r="D6442" s="1"/>
      <c r="E6442" s="1"/>
    </row>
    <row r="6443" s="10" customFormat="1" spans="1:5">
      <c r="A6443" s="1"/>
      <c r="B6443" s="1"/>
      <c r="C6443" s="1"/>
      <c r="D6443" s="1"/>
      <c r="E6443" s="1"/>
    </row>
    <row r="6444" s="10" customFormat="1" spans="1:5">
      <c r="A6444" s="1"/>
      <c r="B6444" s="1"/>
      <c r="C6444" s="1"/>
      <c r="D6444" s="1"/>
      <c r="E6444" s="1"/>
    </row>
    <row r="6445" s="10" customFormat="1" spans="1:5">
      <c r="A6445" s="1"/>
      <c r="B6445" s="1"/>
      <c r="C6445" s="1"/>
      <c r="D6445" s="1"/>
      <c r="E6445" s="1"/>
    </row>
    <row r="6446" s="10" customFormat="1" spans="1:5">
      <c r="A6446" s="1"/>
      <c r="B6446" s="1"/>
      <c r="C6446" s="1"/>
      <c r="D6446" s="1"/>
      <c r="E6446" s="1"/>
    </row>
    <row r="6447" s="10" customFormat="1" spans="1:5">
      <c r="A6447" s="1"/>
      <c r="B6447" s="1"/>
      <c r="C6447" s="1"/>
      <c r="D6447" s="1"/>
      <c r="E6447" s="1"/>
    </row>
    <row r="6448" s="10" customFormat="1" spans="1:5">
      <c r="A6448" s="1"/>
      <c r="B6448" s="1"/>
      <c r="C6448" s="1"/>
      <c r="D6448" s="1"/>
      <c r="E6448" s="1"/>
    </row>
    <row r="6449" s="10" customFormat="1" spans="1:5">
      <c r="A6449" s="1"/>
      <c r="B6449" s="1"/>
      <c r="C6449" s="1"/>
      <c r="D6449" s="1"/>
      <c r="E6449" s="1"/>
    </row>
    <row r="6450" s="10" customFormat="1" spans="1:5">
      <c r="A6450" s="1"/>
      <c r="B6450" s="1"/>
      <c r="C6450" s="1"/>
      <c r="D6450" s="1"/>
      <c r="E6450" s="1"/>
    </row>
    <row r="6451" s="10" customFormat="1" spans="1:5">
      <c r="A6451" s="1"/>
      <c r="B6451" s="1"/>
      <c r="C6451" s="1"/>
      <c r="D6451" s="1"/>
      <c r="E6451" s="1"/>
    </row>
    <row r="6452" s="10" customFormat="1" spans="1:5">
      <c r="A6452" s="1"/>
      <c r="B6452" s="1"/>
      <c r="C6452" s="1"/>
      <c r="D6452" s="1"/>
      <c r="E6452" s="1"/>
    </row>
    <row r="6453" s="10" customFormat="1" spans="1:5">
      <c r="A6453" s="1"/>
      <c r="B6453" s="1"/>
      <c r="C6453" s="1"/>
      <c r="D6453" s="1"/>
      <c r="E6453" s="1"/>
    </row>
    <row r="6454" s="10" customFormat="1" spans="1:5">
      <c r="A6454" s="1"/>
      <c r="B6454" s="1"/>
      <c r="C6454" s="1"/>
      <c r="D6454" s="1"/>
      <c r="E6454" s="1"/>
    </row>
    <row r="6455" s="10" customFormat="1" spans="1:5">
      <c r="A6455" s="1"/>
      <c r="B6455" s="1"/>
      <c r="C6455" s="1"/>
      <c r="D6455" s="1"/>
      <c r="E6455" s="1"/>
    </row>
    <row r="6456" s="10" customFormat="1" spans="1:5">
      <c r="A6456" s="1"/>
      <c r="B6456" s="1"/>
      <c r="C6456" s="1"/>
      <c r="D6456" s="1"/>
      <c r="E6456" s="1"/>
    </row>
    <row r="6457" s="10" customFormat="1" spans="1:5">
      <c r="A6457" s="1"/>
      <c r="B6457" s="1"/>
      <c r="C6457" s="1"/>
      <c r="D6457" s="1"/>
      <c r="E6457" s="1"/>
    </row>
    <row r="6458" s="10" customFormat="1" spans="1:5">
      <c r="A6458" s="1"/>
      <c r="B6458" s="1"/>
      <c r="C6458" s="1"/>
      <c r="D6458" s="1"/>
      <c r="E6458" s="1"/>
    </row>
    <row r="6459" s="10" customFormat="1" spans="1:5">
      <c r="A6459" s="1"/>
      <c r="B6459" s="1"/>
      <c r="C6459" s="1"/>
      <c r="D6459" s="1"/>
      <c r="E6459" s="1"/>
    </row>
    <row r="6460" s="10" customFormat="1" spans="1:5">
      <c r="A6460" s="1"/>
      <c r="B6460" s="1"/>
      <c r="C6460" s="1"/>
      <c r="D6460" s="1"/>
      <c r="E6460" s="1"/>
    </row>
    <row r="6461" s="10" customFormat="1" spans="1:5">
      <c r="A6461" s="1"/>
      <c r="B6461" s="1"/>
      <c r="C6461" s="1"/>
      <c r="D6461" s="1"/>
      <c r="E6461" s="1"/>
    </row>
    <row r="6462" s="10" customFormat="1" spans="1:5">
      <c r="A6462" s="1"/>
      <c r="B6462" s="1"/>
      <c r="C6462" s="1"/>
      <c r="D6462" s="1"/>
      <c r="E6462" s="1"/>
    </row>
    <row r="6463" s="10" customFormat="1" spans="1:5">
      <c r="A6463" s="1"/>
      <c r="B6463" s="1"/>
      <c r="C6463" s="1"/>
      <c r="D6463" s="1"/>
      <c r="E6463" s="1"/>
    </row>
    <row r="6464" s="10" customFormat="1" spans="1:5">
      <c r="A6464" s="1"/>
      <c r="B6464" s="1"/>
      <c r="C6464" s="1"/>
      <c r="D6464" s="1"/>
      <c r="E6464" s="1"/>
    </row>
    <row r="6465" s="10" customFormat="1" spans="1:5">
      <c r="A6465" s="1"/>
      <c r="B6465" s="1"/>
      <c r="C6465" s="1"/>
      <c r="D6465" s="1"/>
      <c r="E6465" s="1"/>
    </row>
    <row r="6466" s="10" customFormat="1" spans="1:5">
      <c r="A6466" s="1"/>
      <c r="B6466" s="1"/>
      <c r="C6466" s="1"/>
      <c r="D6466" s="1"/>
      <c r="E6466" s="1"/>
    </row>
    <row r="6467" s="10" customFormat="1" spans="1:5">
      <c r="A6467" s="1"/>
      <c r="B6467" s="1"/>
      <c r="C6467" s="1"/>
      <c r="D6467" s="1"/>
      <c r="E6467" s="1"/>
    </row>
    <row r="6468" s="10" customFormat="1" spans="1:5">
      <c r="A6468" s="1"/>
      <c r="B6468" s="1"/>
      <c r="C6468" s="1"/>
      <c r="D6468" s="1"/>
      <c r="E6468" s="1"/>
    </row>
    <row r="6469" s="10" customFormat="1" spans="1:5">
      <c r="A6469" s="1"/>
      <c r="B6469" s="1"/>
      <c r="C6469" s="1"/>
      <c r="D6469" s="1"/>
      <c r="E6469" s="1"/>
    </row>
    <row r="6470" s="10" customFormat="1" spans="1:5">
      <c r="A6470" s="1"/>
      <c r="B6470" s="1"/>
      <c r="C6470" s="1"/>
      <c r="D6470" s="1"/>
      <c r="E6470" s="1"/>
    </row>
    <row r="6471" s="10" customFormat="1" spans="1:5">
      <c r="A6471" s="1"/>
      <c r="B6471" s="1"/>
      <c r="C6471" s="1"/>
      <c r="D6471" s="1"/>
      <c r="E6471" s="1"/>
    </row>
    <row r="6472" s="10" customFormat="1" spans="1:5">
      <c r="A6472" s="1"/>
      <c r="B6472" s="1"/>
      <c r="C6472" s="1"/>
      <c r="D6472" s="1"/>
      <c r="E6472" s="1"/>
    </row>
    <row r="6473" s="10" customFormat="1" spans="1:5">
      <c r="A6473" s="1"/>
      <c r="B6473" s="1"/>
      <c r="C6473" s="1"/>
      <c r="D6473" s="1"/>
      <c r="E6473" s="1"/>
    </row>
    <row r="6474" s="10" customFormat="1" spans="1:5">
      <c r="A6474" s="1"/>
      <c r="B6474" s="1"/>
      <c r="C6474" s="1"/>
      <c r="D6474" s="1"/>
      <c r="E6474" s="1"/>
    </row>
    <row r="6475" s="10" customFormat="1" spans="1:5">
      <c r="A6475" s="1"/>
      <c r="B6475" s="1"/>
      <c r="C6475" s="1"/>
      <c r="D6475" s="1"/>
      <c r="E6475" s="1"/>
    </row>
    <row r="6476" s="10" customFormat="1" spans="1:5">
      <c r="A6476" s="1"/>
      <c r="B6476" s="1"/>
      <c r="C6476" s="1"/>
      <c r="D6476" s="1"/>
      <c r="E6476" s="1"/>
    </row>
    <row r="6477" s="10" customFormat="1" spans="1:5">
      <c r="A6477" s="1"/>
      <c r="B6477" s="1"/>
      <c r="C6477" s="1"/>
      <c r="D6477" s="1"/>
      <c r="E6477" s="1"/>
    </row>
    <row r="6478" s="10" customFormat="1" spans="1:5">
      <c r="A6478" s="1"/>
      <c r="B6478" s="1"/>
      <c r="C6478" s="1"/>
      <c r="D6478" s="1"/>
      <c r="E6478" s="1"/>
    </row>
    <row r="6479" s="10" customFormat="1" spans="1:5">
      <c r="A6479" s="1"/>
      <c r="B6479" s="1"/>
      <c r="C6479" s="1"/>
      <c r="D6479" s="1"/>
      <c r="E6479" s="1"/>
    </row>
    <row r="6480" s="10" customFormat="1" spans="1:5">
      <c r="A6480" s="1"/>
      <c r="B6480" s="1"/>
      <c r="C6480" s="1"/>
      <c r="D6480" s="1"/>
      <c r="E6480" s="1"/>
    </row>
    <row r="6481" s="10" customFormat="1" spans="1:5">
      <c r="A6481" s="1"/>
      <c r="B6481" s="1"/>
      <c r="C6481" s="1"/>
      <c r="D6481" s="1"/>
      <c r="E6481" s="1"/>
    </row>
    <row r="6482" s="10" customFormat="1" spans="1:5">
      <c r="A6482" s="1"/>
      <c r="B6482" s="1"/>
      <c r="C6482" s="1"/>
      <c r="D6482" s="1"/>
      <c r="E6482" s="1"/>
    </row>
    <row r="6483" s="10" customFormat="1" spans="1:5">
      <c r="A6483" s="1"/>
      <c r="B6483" s="1"/>
      <c r="C6483" s="1"/>
      <c r="D6483" s="1"/>
      <c r="E6483" s="1"/>
    </row>
    <row r="6484" s="10" customFormat="1" spans="1:5">
      <c r="A6484" s="1"/>
      <c r="B6484" s="1"/>
      <c r="C6484" s="1"/>
      <c r="D6484" s="1"/>
      <c r="E6484" s="1"/>
    </row>
    <row r="6485" s="10" customFormat="1" spans="1:5">
      <c r="A6485" s="1"/>
      <c r="B6485" s="1"/>
      <c r="C6485" s="1"/>
      <c r="D6485" s="1"/>
      <c r="E6485" s="1"/>
    </row>
    <row r="6486" s="10" customFormat="1" spans="1:5">
      <c r="A6486" s="1"/>
      <c r="B6486" s="1"/>
      <c r="C6486" s="1"/>
      <c r="D6486" s="1"/>
      <c r="E6486" s="1"/>
    </row>
    <row r="6487" s="10" customFormat="1" spans="1:5">
      <c r="A6487" s="1"/>
      <c r="B6487" s="1"/>
      <c r="C6487" s="1"/>
      <c r="D6487" s="1"/>
      <c r="E6487" s="1"/>
    </row>
    <row r="6488" s="10" customFormat="1" spans="1:5">
      <c r="A6488" s="1"/>
      <c r="B6488" s="1"/>
      <c r="C6488" s="1"/>
      <c r="D6488" s="1"/>
      <c r="E6488" s="1"/>
    </row>
    <row r="6489" s="10" customFormat="1" spans="1:5">
      <c r="A6489" s="1"/>
      <c r="B6489" s="1"/>
      <c r="C6489" s="1"/>
      <c r="D6489" s="1"/>
      <c r="E6489" s="1"/>
    </row>
    <row r="6490" s="10" customFormat="1" spans="1:5">
      <c r="A6490" s="1"/>
      <c r="B6490" s="1"/>
      <c r="C6490" s="1"/>
      <c r="D6490" s="1"/>
      <c r="E6490" s="1"/>
    </row>
    <row r="6491" s="10" customFormat="1" spans="1:5">
      <c r="A6491" s="1"/>
      <c r="B6491" s="1"/>
      <c r="C6491" s="1"/>
      <c r="D6491" s="1"/>
      <c r="E6491" s="1"/>
    </row>
    <row r="6492" s="10" customFormat="1" spans="1:5">
      <c r="A6492" s="1"/>
      <c r="B6492" s="1"/>
      <c r="C6492" s="1"/>
      <c r="D6492" s="1"/>
      <c r="E6492" s="1"/>
    </row>
    <row r="6493" s="10" customFormat="1" spans="1:5">
      <c r="A6493" s="1"/>
      <c r="B6493" s="1"/>
      <c r="C6493" s="1"/>
      <c r="D6493" s="1"/>
      <c r="E6493" s="1"/>
    </row>
    <row r="6494" s="10" customFormat="1" spans="1:5">
      <c r="A6494" s="1"/>
      <c r="B6494" s="1"/>
      <c r="C6494" s="1"/>
      <c r="D6494" s="1"/>
      <c r="E6494" s="1"/>
    </row>
    <row r="6495" s="10" customFormat="1" spans="1:5">
      <c r="A6495" s="1"/>
      <c r="B6495" s="1"/>
      <c r="C6495" s="1"/>
      <c r="D6495" s="1"/>
      <c r="E6495" s="1"/>
    </row>
    <row r="6496" s="10" customFormat="1" spans="1:5">
      <c r="A6496" s="1"/>
      <c r="B6496" s="1"/>
      <c r="C6496" s="1"/>
      <c r="D6496" s="1"/>
      <c r="E6496" s="1"/>
    </row>
    <row r="6497" s="10" customFormat="1" spans="1:5">
      <c r="A6497" s="1"/>
      <c r="B6497" s="1"/>
      <c r="C6497" s="1"/>
      <c r="D6497" s="1"/>
      <c r="E6497" s="1"/>
    </row>
    <row r="6498" s="10" customFormat="1" spans="1:5">
      <c r="A6498" s="1"/>
      <c r="B6498" s="1"/>
      <c r="C6498" s="1"/>
      <c r="D6498" s="1"/>
      <c r="E6498" s="1"/>
    </row>
    <row r="6499" s="10" customFormat="1" spans="1:5">
      <c r="A6499" s="1"/>
      <c r="B6499" s="1"/>
      <c r="C6499" s="1"/>
      <c r="D6499" s="1"/>
      <c r="E6499" s="1"/>
    </row>
    <row r="6500" s="10" customFormat="1" spans="1:5">
      <c r="A6500" s="1"/>
      <c r="B6500" s="1"/>
      <c r="C6500" s="1"/>
      <c r="D6500" s="1"/>
      <c r="E6500" s="1"/>
    </row>
    <row r="6501" s="10" customFormat="1" spans="1:5">
      <c r="A6501" s="1"/>
      <c r="B6501" s="1"/>
      <c r="C6501" s="1"/>
      <c r="D6501" s="1"/>
      <c r="E6501" s="1"/>
    </row>
    <row r="6502" s="10" customFormat="1" spans="1:5">
      <c r="A6502" s="1"/>
      <c r="B6502" s="1"/>
      <c r="C6502" s="1"/>
      <c r="D6502" s="1"/>
      <c r="E6502" s="1"/>
    </row>
    <row r="6503" s="10" customFormat="1" spans="1:5">
      <c r="A6503" s="1"/>
      <c r="B6503" s="1"/>
      <c r="C6503" s="1"/>
      <c r="D6503" s="1"/>
      <c r="E6503" s="1"/>
    </row>
    <row r="6504" s="10" customFormat="1" spans="1:5">
      <c r="A6504" s="1"/>
      <c r="B6504" s="1"/>
      <c r="C6504" s="1"/>
      <c r="D6504" s="1"/>
      <c r="E6504" s="1"/>
    </row>
    <row r="6505" s="10" customFormat="1" spans="1:5">
      <c r="A6505" s="1"/>
      <c r="B6505" s="1"/>
      <c r="C6505" s="1"/>
      <c r="D6505" s="1"/>
      <c r="E6505" s="1"/>
    </row>
    <row r="6506" s="10" customFormat="1" spans="1:5">
      <c r="A6506" s="1"/>
      <c r="B6506" s="1"/>
      <c r="C6506" s="1"/>
      <c r="D6506" s="1"/>
      <c r="E6506" s="1"/>
    </row>
    <row r="6507" s="10" customFormat="1" spans="1:5">
      <c r="A6507" s="1"/>
      <c r="B6507" s="1"/>
      <c r="C6507" s="1"/>
      <c r="D6507" s="1"/>
      <c r="E6507" s="1"/>
    </row>
    <row r="6508" s="10" customFormat="1" spans="1:5">
      <c r="A6508" s="1"/>
      <c r="B6508" s="1"/>
      <c r="C6508" s="1"/>
      <c r="D6508" s="1"/>
      <c r="E6508" s="1"/>
    </row>
    <row r="6509" s="10" customFormat="1" spans="1:5">
      <c r="A6509" s="1"/>
      <c r="B6509" s="1"/>
      <c r="C6509" s="1"/>
      <c r="D6509" s="1"/>
      <c r="E6509" s="1"/>
    </row>
    <row r="6510" s="10" customFormat="1" spans="1:5">
      <c r="A6510" s="1"/>
      <c r="B6510" s="1"/>
      <c r="C6510" s="1"/>
      <c r="D6510" s="1"/>
      <c r="E6510" s="1"/>
    </row>
    <row r="6511" s="10" customFormat="1" spans="1:5">
      <c r="A6511" s="1"/>
      <c r="B6511" s="1"/>
      <c r="C6511" s="1"/>
      <c r="D6511" s="1"/>
      <c r="E6511" s="1"/>
    </row>
    <row r="6512" s="10" customFormat="1" spans="1:5">
      <c r="A6512" s="1"/>
      <c r="B6512" s="1"/>
      <c r="C6512" s="1"/>
      <c r="D6512" s="1"/>
      <c r="E6512" s="1"/>
    </row>
    <row r="6513" s="10" customFormat="1" spans="1:5">
      <c r="A6513" s="1"/>
      <c r="B6513" s="1"/>
      <c r="C6513" s="1"/>
      <c r="D6513" s="1"/>
      <c r="E6513" s="1"/>
    </row>
    <row r="6514" s="10" customFormat="1" spans="1:5">
      <c r="A6514" s="1"/>
      <c r="B6514" s="1"/>
      <c r="C6514" s="1"/>
      <c r="D6514" s="1"/>
      <c r="E6514" s="1"/>
    </row>
    <row r="6515" s="10" customFormat="1" spans="1:5">
      <c r="A6515" s="1"/>
      <c r="B6515" s="1"/>
      <c r="C6515" s="1"/>
      <c r="D6515" s="1"/>
      <c r="E6515" s="1"/>
    </row>
    <row r="6516" s="10" customFormat="1" spans="1:5">
      <c r="A6516" s="1"/>
      <c r="B6516" s="1"/>
      <c r="C6516" s="1"/>
      <c r="D6516" s="1"/>
      <c r="E6516" s="1"/>
    </row>
    <row r="6517" s="10" customFormat="1" spans="1:5">
      <c r="A6517" s="1"/>
      <c r="B6517" s="1"/>
      <c r="C6517" s="1"/>
      <c r="D6517" s="1"/>
      <c r="E6517" s="1"/>
    </row>
    <row r="6518" s="10" customFormat="1" spans="1:5">
      <c r="A6518" s="1"/>
      <c r="B6518" s="1"/>
      <c r="C6518" s="1"/>
      <c r="D6518" s="1"/>
      <c r="E6518" s="1"/>
    </row>
    <row r="6519" s="10" customFormat="1" spans="1:5">
      <c r="A6519" s="1"/>
      <c r="B6519" s="1"/>
      <c r="C6519" s="1"/>
      <c r="D6519" s="1"/>
      <c r="E6519" s="1"/>
    </row>
    <row r="6520" s="10" customFormat="1" spans="1:5">
      <c r="A6520" s="1"/>
      <c r="B6520" s="1"/>
      <c r="C6520" s="1"/>
      <c r="D6520" s="1"/>
      <c r="E6520" s="1"/>
    </row>
    <row r="6521" s="10" customFormat="1" spans="1:5">
      <c r="A6521" s="1"/>
      <c r="B6521" s="1"/>
      <c r="C6521" s="1"/>
      <c r="D6521" s="1"/>
      <c r="E6521" s="1"/>
    </row>
    <row r="6522" s="10" customFormat="1" spans="1:5">
      <c r="A6522" s="1"/>
      <c r="B6522" s="1"/>
      <c r="C6522" s="1"/>
      <c r="D6522" s="1"/>
      <c r="E6522" s="1"/>
    </row>
    <row r="6523" s="10" customFormat="1" spans="1:5">
      <c r="A6523" s="1"/>
      <c r="B6523" s="1"/>
      <c r="C6523" s="1"/>
      <c r="D6523" s="1"/>
      <c r="E6523" s="1"/>
    </row>
    <row r="6524" s="10" customFormat="1" spans="1:5">
      <c r="A6524" s="1"/>
      <c r="B6524" s="1"/>
      <c r="C6524" s="1"/>
      <c r="D6524" s="1"/>
      <c r="E6524" s="1"/>
    </row>
    <row r="6525" s="10" customFormat="1" spans="1:5">
      <c r="A6525" s="1"/>
      <c r="B6525" s="1"/>
      <c r="C6525" s="1"/>
      <c r="D6525" s="1"/>
      <c r="E6525" s="1"/>
    </row>
    <row r="6526" s="10" customFormat="1" spans="1:5">
      <c r="A6526" s="1"/>
      <c r="B6526" s="1"/>
      <c r="C6526" s="1"/>
      <c r="D6526" s="1"/>
      <c r="E6526" s="1"/>
    </row>
    <row r="6527" s="10" customFormat="1" spans="1:5">
      <c r="A6527" s="1"/>
      <c r="B6527" s="1"/>
      <c r="C6527" s="1"/>
      <c r="D6527" s="1"/>
      <c r="E6527" s="1"/>
    </row>
    <row r="6528" s="10" customFormat="1" spans="1:5">
      <c r="A6528" s="1"/>
      <c r="B6528" s="1"/>
      <c r="C6528" s="1"/>
      <c r="D6528" s="1"/>
      <c r="E6528" s="1"/>
    </row>
    <row r="6529" s="10" customFormat="1" spans="1:5">
      <c r="A6529" s="1"/>
      <c r="B6529" s="1"/>
      <c r="C6529" s="1"/>
      <c r="D6529" s="1"/>
      <c r="E6529" s="1"/>
    </row>
    <row r="6530" s="10" customFormat="1" spans="1:5">
      <c r="A6530" s="1"/>
      <c r="B6530" s="1"/>
      <c r="C6530" s="1"/>
      <c r="D6530" s="1"/>
      <c r="E6530" s="1"/>
    </row>
    <row r="6531" s="10" customFormat="1" spans="1:5">
      <c r="A6531" s="1"/>
      <c r="B6531" s="1"/>
      <c r="C6531" s="1"/>
      <c r="D6531" s="1"/>
      <c r="E6531" s="1"/>
    </row>
    <row r="6532" s="10" customFormat="1" spans="1:5">
      <c r="A6532" s="1"/>
      <c r="B6532" s="1"/>
      <c r="C6532" s="1"/>
      <c r="D6532" s="1"/>
      <c r="E6532" s="1"/>
    </row>
    <row r="6533" s="10" customFormat="1" spans="1:5">
      <c r="A6533" s="1"/>
      <c r="B6533" s="1"/>
      <c r="C6533" s="1"/>
      <c r="D6533" s="1"/>
      <c r="E6533" s="1"/>
    </row>
    <row r="6534" s="10" customFormat="1" spans="1:5">
      <c r="A6534" s="1"/>
      <c r="B6534" s="1"/>
      <c r="C6534" s="1"/>
      <c r="D6534" s="1"/>
      <c r="E6534" s="1"/>
    </row>
    <row r="6535" s="10" customFormat="1" spans="1:5">
      <c r="A6535" s="1"/>
      <c r="B6535" s="1"/>
      <c r="C6535" s="1"/>
      <c r="D6535" s="1"/>
      <c r="E6535" s="1"/>
    </row>
    <row r="6536" s="10" customFormat="1" spans="1:5">
      <c r="A6536" s="1"/>
      <c r="B6536" s="1"/>
      <c r="C6536" s="1"/>
      <c r="D6536" s="1"/>
      <c r="E6536" s="1"/>
    </row>
    <row r="6537" s="10" customFormat="1" spans="1:5">
      <c r="A6537" s="1"/>
      <c r="B6537" s="1"/>
      <c r="C6537" s="1"/>
      <c r="D6537" s="1"/>
      <c r="E6537" s="1"/>
    </row>
    <row r="6538" s="10" customFormat="1" spans="1:5">
      <c r="A6538" s="1"/>
      <c r="B6538" s="1"/>
      <c r="C6538" s="1"/>
      <c r="D6538" s="1"/>
      <c r="E6538" s="1"/>
    </row>
    <row r="6539" s="10" customFormat="1" spans="1:5">
      <c r="A6539" s="1"/>
      <c r="B6539" s="1"/>
      <c r="C6539" s="1"/>
      <c r="D6539" s="1"/>
      <c r="E6539" s="1"/>
    </row>
    <row r="6540" s="10" customFormat="1" spans="1:5">
      <c r="A6540" s="1"/>
      <c r="B6540" s="1"/>
      <c r="C6540" s="1"/>
      <c r="D6540" s="1"/>
      <c r="E6540" s="1"/>
    </row>
    <row r="6541" s="10" customFormat="1" spans="1:5">
      <c r="A6541" s="1"/>
      <c r="B6541" s="1"/>
      <c r="C6541" s="1"/>
      <c r="D6541" s="1"/>
      <c r="E6541" s="1"/>
    </row>
    <row r="6542" s="10" customFormat="1" spans="1:5">
      <c r="A6542" s="1"/>
      <c r="B6542" s="1"/>
      <c r="C6542" s="1"/>
      <c r="D6542" s="1"/>
      <c r="E6542" s="1"/>
    </row>
    <row r="6543" s="10" customFormat="1" spans="1:5">
      <c r="A6543" s="1"/>
      <c r="B6543" s="1"/>
      <c r="C6543" s="1"/>
      <c r="D6543" s="1"/>
      <c r="E6543" s="1"/>
    </row>
    <row r="6544" s="10" customFormat="1" spans="1:5">
      <c r="A6544" s="1"/>
      <c r="B6544" s="1"/>
      <c r="C6544" s="1"/>
      <c r="D6544" s="1"/>
      <c r="E6544" s="1"/>
    </row>
    <row r="6545" s="10" customFormat="1" spans="1:5">
      <c r="A6545" s="1"/>
      <c r="B6545" s="1"/>
      <c r="C6545" s="1"/>
      <c r="D6545" s="1"/>
      <c r="E6545" s="1"/>
    </row>
    <row r="6546" s="10" customFormat="1" spans="1:5">
      <c r="A6546" s="1"/>
      <c r="B6546" s="1"/>
      <c r="C6546" s="1"/>
      <c r="D6546" s="1"/>
      <c r="E6546" s="1"/>
    </row>
    <row r="6547" s="10" customFormat="1" spans="1:5">
      <c r="A6547" s="1"/>
      <c r="B6547" s="1"/>
      <c r="C6547" s="1"/>
      <c r="D6547" s="1"/>
      <c r="E6547" s="1"/>
    </row>
    <row r="6548" s="10" customFormat="1" spans="1:5">
      <c r="A6548" s="1"/>
      <c r="B6548" s="1"/>
      <c r="C6548" s="1"/>
      <c r="D6548" s="1"/>
      <c r="E6548" s="1"/>
    </row>
    <row r="6549" s="10" customFormat="1" spans="1:5">
      <c r="A6549" s="1"/>
      <c r="B6549" s="1"/>
      <c r="C6549" s="1"/>
      <c r="D6549" s="1"/>
      <c r="E6549" s="1"/>
    </row>
    <row r="6550" s="10" customFormat="1" spans="1:5">
      <c r="A6550" s="1"/>
      <c r="B6550" s="1"/>
      <c r="C6550" s="1"/>
      <c r="D6550" s="1"/>
      <c r="E6550" s="1"/>
    </row>
    <row r="6551" s="10" customFormat="1" spans="1:5">
      <c r="A6551" s="1"/>
      <c r="B6551" s="1"/>
      <c r="C6551" s="1"/>
      <c r="D6551" s="1"/>
      <c r="E6551" s="1"/>
    </row>
    <row r="6552" s="10" customFormat="1" spans="1:5">
      <c r="A6552" s="1"/>
      <c r="B6552" s="1"/>
      <c r="C6552" s="1"/>
      <c r="D6552" s="1"/>
      <c r="E6552" s="1"/>
    </row>
    <row r="6553" s="10" customFormat="1" spans="1:5">
      <c r="A6553" s="1"/>
      <c r="B6553" s="1"/>
      <c r="C6553" s="1"/>
      <c r="D6553" s="1"/>
      <c r="E6553" s="1"/>
    </row>
    <row r="6554" s="10" customFormat="1" spans="1:5">
      <c r="A6554" s="1"/>
      <c r="B6554" s="1"/>
      <c r="C6554" s="1"/>
      <c r="D6554" s="1"/>
      <c r="E6554" s="1"/>
    </row>
    <row r="6555" s="10" customFormat="1" spans="1:5">
      <c r="A6555" s="1"/>
      <c r="B6555" s="1"/>
      <c r="C6555" s="1"/>
      <c r="D6555" s="1"/>
      <c r="E6555" s="1"/>
    </row>
    <row r="6556" s="10" customFormat="1" spans="1:5">
      <c r="A6556" s="1"/>
      <c r="B6556" s="1"/>
      <c r="C6556" s="1"/>
      <c r="D6556" s="1"/>
      <c r="E6556" s="1"/>
    </row>
    <row r="6557" s="10" customFormat="1" spans="1:5">
      <c r="A6557" s="1"/>
      <c r="B6557" s="1"/>
      <c r="C6557" s="1"/>
      <c r="D6557" s="1"/>
      <c r="E6557" s="1"/>
    </row>
    <row r="6558" s="10" customFormat="1" spans="1:5">
      <c r="A6558" s="1"/>
      <c r="B6558" s="1"/>
      <c r="C6558" s="1"/>
      <c r="D6558" s="1"/>
      <c r="E6558" s="1"/>
    </row>
    <row r="6559" s="10" customFormat="1" spans="1:5">
      <c r="A6559" s="1"/>
      <c r="B6559" s="1"/>
      <c r="C6559" s="1"/>
      <c r="D6559" s="1"/>
      <c r="E6559" s="1"/>
    </row>
    <row r="6560" s="10" customFormat="1" spans="1:5">
      <c r="A6560" s="1"/>
      <c r="B6560" s="1"/>
      <c r="C6560" s="1"/>
      <c r="D6560" s="1"/>
      <c r="E6560" s="1"/>
    </row>
    <row r="6561" s="10" customFormat="1" spans="1:5">
      <c r="A6561" s="1"/>
      <c r="B6561" s="1"/>
      <c r="C6561" s="1"/>
      <c r="D6561" s="1"/>
      <c r="E6561" s="1"/>
    </row>
    <row r="6562" s="10" customFormat="1" spans="1:5">
      <c r="A6562" s="1"/>
      <c r="B6562" s="1"/>
      <c r="C6562" s="1"/>
      <c r="D6562" s="1"/>
      <c r="E6562" s="1"/>
    </row>
    <row r="6563" s="10" customFormat="1" spans="1:5">
      <c r="A6563" s="1"/>
      <c r="B6563" s="1"/>
      <c r="C6563" s="1"/>
      <c r="D6563" s="1"/>
      <c r="E6563" s="1"/>
    </row>
    <row r="6564" s="10" customFormat="1" spans="1:5">
      <c r="A6564" s="1"/>
      <c r="B6564" s="1"/>
      <c r="C6564" s="1"/>
      <c r="D6564" s="1"/>
      <c r="E6564" s="1"/>
    </row>
    <row r="6565" s="10" customFormat="1" spans="1:5">
      <c r="A6565" s="1"/>
      <c r="B6565" s="1"/>
      <c r="C6565" s="1"/>
      <c r="D6565" s="1"/>
      <c r="E6565" s="1"/>
    </row>
    <row r="6566" s="10" customFormat="1" spans="1:5">
      <c r="A6566" s="1"/>
      <c r="B6566" s="1"/>
      <c r="C6566" s="1"/>
      <c r="D6566" s="1"/>
      <c r="E6566" s="1"/>
    </row>
    <row r="6567" s="10" customFormat="1" spans="1:5">
      <c r="A6567" s="1"/>
      <c r="B6567" s="1"/>
      <c r="C6567" s="1"/>
      <c r="D6567" s="1"/>
      <c r="E6567" s="1"/>
    </row>
    <row r="6568" s="10" customFormat="1" spans="1:5">
      <c r="A6568" s="1"/>
      <c r="B6568" s="1"/>
      <c r="C6568" s="1"/>
      <c r="D6568" s="1"/>
      <c r="E6568" s="1"/>
    </row>
    <row r="6569" s="10" customFormat="1" spans="1:5">
      <c r="A6569" s="1"/>
      <c r="B6569" s="1"/>
      <c r="C6569" s="1"/>
      <c r="D6569" s="1"/>
      <c r="E6569" s="1"/>
    </row>
    <row r="6570" s="10" customFormat="1" spans="1:5">
      <c r="A6570" s="1"/>
      <c r="B6570" s="1"/>
      <c r="C6570" s="1"/>
      <c r="D6570" s="1"/>
      <c r="E6570" s="1"/>
    </row>
    <row r="6571" s="10" customFormat="1" spans="1:5">
      <c r="A6571" s="1"/>
      <c r="B6571" s="1"/>
      <c r="C6571" s="1"/>
      <c r="D6571" s="1"/>
      <c r="E6571" s="1"/>
    </row>
    <row r="6572" s="10" customFormat="1" spans="1:5">
      <c r="A6572" s="1"/>
      <c r="B6572" s="1"/>
      <c r="C6572" s="1"/>
      <c r="D6572" s="1"/>
      <c r="E6572" s="1"/>
    </row>
    <row r="6573" s="10" customFormat="1" spans="1:5">
      <c r="A6573" s="1"/>
      <c r="B6573" s="1"/>
      <c r="C6573" s="1"/>
      <c r="D6573" s="1"/>
      <c r="E6573" s="1"/>
    </row>
    <row r="6574" s="10" customFormat="1" spans="1:5">
      <c r="A6574" s="1"/>
      <c r="B6574" s="1"/>
      <c r="C6574" s="1"/>
      <c r="D6574" s="1"/>
      <c r="E6574" s="1"/>
    </row>
    <row r="6575" s="10" customFormat="1" spans="1:5">
      <c r="A6575" s="1"/>
      <c r="B6575" s="1"/>
      <c r="C6575" s="1"/>
      <c r="D6575" s="1"/>
      <c r="E6575" s="1"/>
    </row>
    <row r="6576" s="10" customFormat="1" spans="1:5">
      <c r="A6576" s="1"/>
      <c r="B6576" s="1"/>
      <c r="C6576" s="1"/>
      <c r="D6576" s="1"/>
      <c r="E6576" s="1"/>
    </row>
    <row r="6577" s="10" customFormat="1" spans="1:5">
      <c r="A6577" s="1"/>
      <c r="B6577" s="1"/>
      <c r="C6577" s="1"/>
      <c r="D6577" s="1"/>
      <c r="E6577" s="1"/>
    </row>
    <row r="6578" s="10" customFormat="1" spans="1:5">
      <c r="A6578" s="1"/>
      <c r="B6578" s="1"/>
      <c r="C6578" s="1"/>
      <c r="D6578" s="1"/>
      <c r="E6578" s="1"/>
    </row>
    <row r="6579" s="10" customFormat="1" spans="1:5">
      <c r="A6579" s="1"/>
      <c r="B6579" s="1"/>
      <c r="C6579" s="1"/>
      <c r="D6579" s="1"/>
      <c r="E6579" s="1"/>
    </row>
    <row r="6580" s="10" customFormat="1" spans="1:5">
      <c r="A6580" s="1"/>
      <c r="B6580" s="1"/>
      <c r="C6580" s="1"/>
      <c r="D6580" s="1"/>
      <c r="E6580" s="1"/>
    </row>
    <row r="6581" s="10" customFormat="1" spans="1:5">
      <c r="A6581" s="1"/>
      <c r="B6581" s="1"/>
      <c r="C6581" s="1"/>
      <c r="D6581" s="1"/>
      <c r="E6581" s="1"/>
    </row>
    <row r="6582" s="10" customFormat="1" spans="1:5">
      <c r="A6582" s="1"/>
      <c r="B6582" s="1"/>
      <c r="C6582" s="1"/>
      <c r="D6582" s="1"/>
      <c r="E6582" s="1"/>
    </row>
    <row r="6583" s="10" customFormat="1" spans="1:5">
      <c r="A6583" s="1"/>
      <c r="B6583" s="1"/>
      <c r="C6583" s="1"/>
      <c r="D6583" s="1"/>
      <c r="E6583" s="1"/>
    </row>
    <row r="6584" s="10" customFormat="1" spans="1:5">
      <c r="A6584" s="1"/>
      <c r="B6584" s="1"/>
      <c r="C6584" s="1"/>
      <c r="D6584" s="1"/>
      <c r="E6584" s="1"/>
    </row>
    <row r="6585" s="10" customFormat="1" spans="1:5">
      <c r="A6585" s="1"/>
      <c r="B6585" s="1"/>
      <c r="C6585" s="1"/>
      <c r="D6585" s="1"/>
      <c r="E6585" s="1"/>
    </row>
    <row r="6586" s="10" customFormat="1" spans="1:5">
      <c r="A6586" s="1"/>
      <c r="B6586" s="1"/>
      <c r="C6586" s="1"/>
      <c r="D6586" s="1"/>
      <c r="E6586" s="1"/>
    </row>
    <row r="6587" s="10" customFormat="1" spans="1:5">
      <c r="A6587" s="1"/>
      <c r="B6587" s="1"/>
      <c r="C6587" s="1"/>
      <c r="D6587" s="1"/>
      <c r="E6587" s="1"/>
    </row>
    <row r="6588" s="10" customFormat="1" spans="1:5">
      <c r="A6588" s="1"/>
      <c r="B6588" s="1"/>
      <c r="C6588" s="1"/>
      <c r="D6588" s="1"/>
      <c r="E6588" s="1"/>
    </row>
    <row r="6589" s="10" customFormat="1" spans="1:5">
      <c r="A6589" s="1"/>
      <c r="B6589" s="1"/>
      <c r="C6589" s="1"/>
      <c r="D6589" s="1"/>
      <c r="E6589" s="1"/>
    </row>
    <row r="6590" s="10" customFormat="1" spans="1:5">
      <c r="A6590" s="1"/>
      <c r="B6590" s="1"/>
      <c r="C6590" s="1"/>
      <c r="D6590" s="1"/>
      <c r="E6590" s="1"/>
    </row>
    <row r="6591" s="10" customFormat="1" spans="1:5">
      <c r="A6591" s="1"/>
      <c r="B6591" s="1"/>
      <c r="C6591" s="1"/>
      <c r="D6591" s="1"/>
      <c r="E6591" s="1"/>
    </row>
    <row r="6592" s="10" customFormat="1" spans="1:5">
      <c r="A6592" s="1"/>
      <c r="B6592" s="1"/>
      <c r="C6592" s="1"/>
      <c r="D6592" s="1"/>
      <c r="E6592" s="1"/>
    </row>
    <row r="6593" s="10" customFormat="1" spans="1:5">
      <c r="A6593" s="1"/>
      <c r="B6593" s="1"/>
      <c r="C6593" s="1"/>
      <c r="D6593" s="1"/>
      <c r="E6593" s="1"/>
    </row>
    <row r="6594" s="10" customFormat="1" spans="1:5">
      <c r="A6594" s="1"/>
      <c r="B6594" s="1"/>
      <c r="C6594" s="1"/>
      <c r="D6594" s="1"/>
      <c r="E6594" s="1"/>
    </row>
    <row r="6595" s="10" customFormat="1" spans="1:5">
      <c r="A6595" s="1"/>
      <c r="B6595" s="1"/>
      <c r="C6595" s="1"/>
      <c r="D6595" s="1"/>
      <c r="E6595" s="1"/>
    </row>
    <row r="6596" s="10" customFormat="1" spans="1:5">
      <c r="A6596" s="1"/>
      <c r="B6596" s="1"/>
      <c r="C6596" s="1"/>
      <c r="D6596" s="1"/>
      <c r="E6596" s="1"/>
    </row>
    <row r="6597" s="10" customFormat="1" spans="1:5">
      <c r="A6597" s="1"/>
      <c r="B6597" s="1"/>
      <c r="C6597" s="1"/>
      <c r="D6597" s="1"/>
      <c r="E6597" s="1"/>
    </row>
    <row r="6598" s="10" customFormat="1" spans="1:5">
      <c r="A6598" s="1"/>
      <c r="B6598" s="1"/>
      <c r="C6598" s="1"/>
      <c r="D6598" s="1"/>
      <c r="E6598" s="1"/>
    </row>
    <row r="6599" s="10" customFormat="1" spans="1:5">
      <c r="A6599" s="1"/>
      <c r="B6599" s="1"/>
      <c r="C6599" s="1"/>
      <c r="D6599" s="1"/>
      <c r="E6599" s="1"/>
    </row>
    <row r="6600" s="10" customFormat="1" spans="1:5">
      <c r="A6600" s="1"/>
      <c r="B6600" s="1"/>
      <c r="C6600" s="1"/>
      <c r="D6600" s="1"/>
      <c r="E6600" s="1"/>
    </row>
    <row r="6601" s="10" customFormat="1" spans="1:5">
      <c r="A6601" s="1"/>
      <c r="B6601" s="1"/>
      <c r="C6601" s="1"/>
      <c r="D6601" s="1"/>
      <c r="E6601" s="1"/>
    </row>
    <row r="6602" s="10" customFormat="1" spans="1:5">
      <c r="A6602" s="1"/>
      <c r="B6602" s="1"/>
      <c r="C6602" s="1"/>
      <c r="D6602" s="1"/>
      <c r="E6602" s="1"/>
    </row>
    <row r="6603" s="10" customFormat="1" spans="1:5">
      <c r="A6603" s="1"/>
      <c r="B6603" s="1"/>
      <c r="C6603" s="1"/>
      <c r="D6603" s="1"/>
      <c r="E6603" s="1"/>
    </row>
    <row r="6604" s="10" customFormat="1" spans="1:5">
      <c r="A6604" s="1"/>
      <c r="B6604" s="1"/>
      <c r="C6604" s="1"/>
      <c r="D6604" s="1"/>
      <c r="E6604" s="1"/>
    </row>
    <row r="6605" s="10" customFormat="1" spans="1:5">
      <c r="A6605" s="1"/>
      <c r="B6605" s="1"/>
      <c r="C6605" s="1"/>
      <c r="D6605" s="1"/>
      <c r="E6605" s="1"/>
    </row>
    <row r="6606" s="10" customFormat="1" spans="1:5">
      <c r="A6606" s="1"/>
      <c r="B6606" s="1"/>
      <c r="C6606" s="1"/>
      <c r="D6606" s="1"/>
      <c r="E6606" s="1"/>
    </row>
    <row r="6607" s="10" customFormat="1" spans="1:5">
      <c r="A6607" s="1"/>
      <c r="B6607" s="1"/>
      <c r="C6607" s="1"/>
      <c r="D6607" s="1"/>
      <c r="E6607" s="1"/>
    </row>
    <row r="6608" s="10" customFormat="1" spans="1:5">
      <c r="A6608" s="1"/>
      <c r="B6608" s="1"/>
      <c r="C6608" s="1"/>
      <c r="D6608" s="1"/>
      <c r="E6608" s="1"/>
    </row>
    <row r="6609" s="10" customFormat="1" spans="1:5">
      <c r="A6609" s="1"/>
      <c r="B6609" s="1"/>
      <c r="C6609" s="1"/>
      <c r="D6609" s="1"/>
      <c r="E6609" s="1"/>
    </row>
    <row r="6610" s="10" customFormat="1" spans="1:5">
      <c r="A6610" s="1"/>
      <c r="B6610" s="1"/>
      <c r="C6610" s="1"/>
      <c r="D6610" s="1"/>
      <c r="E6610" s="1"/>
    </row>
    <row r="6611" s="10" customFormat="1" spans="1:5">
      <c r="A6611" s="1"/>
      <c r="B6611" s="1"/>
      <c r="C6611" s="1"/>
      <c r="D6611" s="1"/>
      <c r="E6611" s="1"/>
    </row>
    <row r="6612" s="10" customFormat="1" spans="1:5">
      <c r="A6612" s="1"/>
      <c r="B6612" s="1"/>
      <c r="C6612" s="1"/>
      <c r="D6612" s="1"/>
      <c r="E6612" s="1"/>
    </row>
    <row r="6613" s="10" customFormat="1" spans="1:5">
      <c r="A6613" s="1"/>
      <c r="B6613" s="1"/>
      <c r="C6613" s="1"/>
      <c r="D6613" s="1"/>
      <c r="E6613" s="1"/>
    </row>
    <row r="6614" s="10" customFormat="1" spans="1:5">
      <c r="A6614" s="1"/>
      <c r="B6614" s="1"/>
      <c r="C6614" s="1"/>
      <c r="D6614" s="1"/>
      <c r="E6614" s="1"/>
    </row>
    <row r="6615" s="10" customFormat="1" spans="1:5">
      <c r="A6615" s="1"/>
      <c r="B6615" s="1"/>
      <c r="C6615" s="1"/>
      <c r="D6615" s="1"/>
      <c r="E6615" s="1"/>
    </row>
    <row r="6616" s="10" customFormat="1" spans="1:5">
      <c r="A6616" s="1"/>
      <c r="B6616" s="1"/>
      <c r="C6616" s="1"/>
      <c r="D6616" s="1"/>
      <c r="E6616" s="1"/>
    </row>
    <row r="6617" s="10" customFormat="1" spans="1:5">
      <c r="A6617" s="1"/>
      <c r="B6617" s="1"/>
      <c r="C6617" s="1"/>
      <c r="D6617" s="1"/>
      <c r="E6617" s="1"/>
    </row>
    <row r="6618" s="10" customFormat="1" spans="1:5">
      <c r="A6618" s="1"/>
      <c r="B6618" s="1"/>
      <c r="C6618" s="1"/>
      <c r="D6618" s="1"/>
      <c r="E6618" s="1"/>
    </row>
    <row r="6619" s="10" customFormat="1" spans="1:5">
      <c r="A6619" s="1"/>
      <c r="B6619" s="1"/>
      <c r="C6619" s="1"/>
      <c r="D6619" s="1"/>
      <c r="E6619" s="1"/>
    </row>
    <row r="6620" s="10" customFormat="1" spans="1:5">
      <c r="A6620" s="1"/>
      <c r="B6620" s="1"/>
      <c r="C6620" s="1"/>
      <c r="D6620" s="1"/>
      <c r="E6620" s="1"/>
    </row>
    <row r="6621" s="10" customFormat="1" spans="1:5">
      <c r="A6621" s="1"/>
      <c r="B6621" s="1"/>
      <c r="C6621" s="1"/>
      <c r="D6621" s="1"/>
      <c r="E6621" s="1"/>
    </row>
    <row r="6622" s="10" customFormat="1" spans="1:5">
      <c r="A6622" s="1"/>
      <c r="B6622" s="1"/>
      <c r="C6622" s="1"/>
      <c r="D6622" s="1"/>
      <c r="E6622" s="1"/>
    </row>
    <row r="6623" s="10" customFormat="1" spans="1:5">
      <c r="A6623" s="1"/>
      <c r="B6623" s="1"/>
      <c r="C6623" s="1"/>
      <c r="D6623" s="1"/>
      <c r="E6623" s="1"/>
    </row>
    <row r="6624" s="10" customFormat="1" spans="1:5">
      <c r="A6624" s="1"/>
      <c r="B6624" s="1"/>
      <c r="C6624" s="1"/>
      <c r="D6624" s="1"/>
      <c r="E6624" s="1"/>
    </row>
    <row r="6625" s="10" customFormat="1" spans="1:5">
      <c r="A6625" s="1"/>
      <c r="B6625" s="1"/>
      <c r="C6625" s="1"/>
      <c r="D6625" s="1"/>
      <c r="E6625" s="1"/>
    </row>
    <row r="6626" s="10" customFormat="1" spans="1:5">
      <c r="A6626" s="1"/>
      <c r="B6626" s="1"/>
      <c r="C6626" s="1"/>
      <c r="D6626" s="1"/>
      <c r="E6626" s="1"/>
    </row>
    <row r="6627" s="10" customFormat="1" spans="1:5">
      <c r="A6627" s="1"/>
      <c r="B6627" s="1"/>
      <c r="C6627" s="1"/>
      <c r="D6627" s="1"/>
      <c r="E6627" s="1"/>
    </row>
    <row r="6628" s="10" customFormat="1" spans="1:5">
      <c r="A6628" s="1"/>
      <c r="B6628" s="1"/>
      <c r="C6628" s="1"/>
      <c r="D6628" s="1"/>
      <c r="E6628" s="1"/>
    </row>
    <row r="6629" s="10" customFormat="1" spans="1:5">
      <c r="A6629" s="1"/>
      <c r="B6629" s="1"/>
      <c r="C6629" s="1"/>
      <c r="D6629" s="1"/>
      <c r="E6629" s="1"/>
    </row>
    <row r="6630" s="10" customFormat="1" spans="1:5">
      <c r="A6630" s="1"/>
      <c r="B6630" s="1"/>
      <c r="C6630" s="1"/>
      <c r="D6630" s="1"/>
      <c r="E6630" s="1"/>
    </row>
    <row r="6631" s="10" customFormat="1" spans="1:5">
      <c r="A6631" s="1"/>
      <c r="B6631" s="1"/>
      <c r="C6631" s="1"/>
      <c r="D6631" s="1"/>
      <c r="E6631" s="1"/>
    </row>
    <row r="6632" s="10" customFormat="1" spans="1:5">
      <c r="A6632" s="1"/>
      <c r="B6632" s="1"/>
      <c r="C6632" s="1"/>
      <c r="D6632" s="1"/>
      <c r="E6632" s="1"/>
    </row>
    <row r="6633" s="10" customFormat="1" spans="1:5">
      <c r="A6633" s="1"/>
      <c r="B6633" s="1"/>
      <c r="C6633" s="1"/>
      <c r="D6633" s="1"/>
      <c r="E6633" s="1"/>
    </row>
    <row r="6634" s="10" customFormat="1" spans="1:5">
      <c r="A6634" s="1"/>
      <c r="B6634" s="1"/>
      <c r="C6634" s="1"/>
      <c r="D6634" s="1"/>
      <c r="E6634" s="1"/>
    </row>
    <row r="6635" s="10" customFormat="1" spans="1:5">
      <c r="A6635" s="1"/>
      <c r="B6635" s="1"/>
      <c r="C6635" s="1"/>
      <c r="D6635" s="1"/>
      <c r="E6635" s="1"/>
    </row>
    <row r="6636" s="10" customFormat="1" spans="1:5">
      <c r="A6636" s="1"/>
      <c r="B6636" s="1"/>
      <c r="C6636" s="1"/>
      <c r="D6636" s="1"/>
      <c r="E6636" s="1"/>
    </row>
    <row r="6637" s="10" customFormat="1" spans="1:5">
      <c r="A6637" s="1"/>
      <c r="B6637" s="1"/>
      <c r="C6637" s="1"/>
      <c r="D6637" s="1"/>
      <c r="E6637" s="1"/>
    </row>
    <row r="6638" s="10" customFormat="1" spans="1:5">
      <c r="A6638" s="1"/>
      <c r="B6638" s="1"/>
      <c r="C6638" s="1"/>
      <c r="D6638" s="1"/>
      <c r="E6638" s="1"/>
    </row>
    <row r="6639" s="10" customFormat="1" spans="1:5">
      <c r="A6639" s="1"/>
      <c r="B6639" s="1"/>
      <c r="C6639" s="1"/>
      <c r="D6639" s="1"/>
      <c r="E6639" s="1"/>
    </row>
    <row r="6640" s="10" customFormat="1" spans="1:5">
      <c r="A6640" s="1"/>
      <c r="B6640" s="1"/>
      <c r="C6640" s="1"/>
      <c r="D6640" s="1"/>
      <c r="E6640" s="1"/>
    </row>
    <row r="6641" s="10" customFormat="1" spans="1:5">
      <c r="A6641" s="1"/>
      <c r="B6641" s="1"/>
      <c r="C6641" s="1"/>
      <c r="D6641" s="1"/>
      <c r="E6641" s="1"/>
    </row>
    <row r="6642" s="10" customFormat="1" spans="1:5">
      <c r="A6642" s="1"/>
      <c r="B6642" s="1"/>
      <c r="C6642" s="1"/>
      <c r="D6642" s="1"/>
      <c r="E6642" s="1"/>
    </row>
    <row r="6643" s="10" customFormat="1" spans="1:5">
      <c r="A6643" s="1"/>
      <c r="B6643" s="1"/>
      <c r="C6643" s="1"/>
      <c r="D6643" s="1"/>
      <c r="E6643" s="1"/>
    </row>
    <row r="6644" s="10" customFormat="1" spans="1:5">
      <c r="A6644" s="1"/>
      <c r="B6644" s="1"/>
      <c r="C6644" s="1"/>
      <c r="D6644" s="1"/>
      <c r="E6644" s="1"/>
    </row>
    <row r="6645" s="10" customFormat="1" spans="1:5">
      <c r="A6645" s="1"/>
      <c r="B6645" s="1"/>
      <c r="C6645" s="1"/>
      <c r="D6645" s="1"/>
      <c r="E6645" s="1"/>
    </row>
    <row r="6646" s="10" customFormat="1" spans="1:5">
      <c r="A6646" s="1"/>
      <c r="B6646" s="1"/>
      <c r="C6646" s="1"/>
      <c r="D6646" s="1"/>
      <c r="E6646" s="1"/>
    </row>
    <row r="6647" s="10" customFormat="1" spans="1:5">
      <c r="A6647" s="1"/>
      <c r="B6647" s="1"/>
      <c r="C6647" s="1"/>
      <c r="D6647" s="1"/>
      <c r="E6647" s="1"/>
    </row>
    <row r="6648" s="10" customFormat="1" spans="1:5">
      <c r="A6648" s="1"/>
      <c r="B6648" s="1"/>
      <c r="C6648" s="1"/>
      <c r="D6648" s="1"/>
      <c r="E6648" s="1"/>
    </row>
    <row r="6649" s="10" customFormat="1" spans="1:5">
      <c r="A6649" s="1"/>
      <c r="B6649" s="1"/>
      <c r="C6649" s="1"/>
      <c r="D6649" s="1"/>
      <c r="E6649" s="1"/>
    </row>
    <row r="6650" s="10" customFormat="1" spans="1:5">
      <c r="A6650" s="1"/>
      <c r="B6650" s="1"/>
      <c r="C6650" s="1"/>
      <c r="D6650" s="1"/>
      <c r="E6650" s="1"/>
    </row>
    <row r="6651" s="10" customFormat="1" spans="1:5">
      <c r="A6651" s="1"/>
      <c r="B6651" s="1"/>
      <c r="C6651" s="1"/>
      <c r="D6651" s="1"/>
      <c r="E6651" s="1"/>
    </row>
    <row r="6652" s="10" customFormat="1" spans="1:5">
      <c r="A6652" s="1"/>
      <c r="B6652" s="1"/>
      <c r="C6652" s="1"/>
      <c r="D6652" s="1"/>
      <c r="E6652" s="1"/>
    </row>
    <row r="6653" s="10" customFormat="1" spans="1:5">
      <c r="A6653" s="1"/>
      <c r="B6653" s="1"/>
      <c r="C6653" s="1"/>
      <c r="D6653" s="1"/>
      <c r="E6653" s="1"/>
    </row>
    <row r="6654" s="10" customFormat="1" spans="1:5">
      <c r="A6654" s="1"/>
      <c r="B6654" s="1"/>
      <c r="C6654" s="1"/>
      <c r="D6654" s="1"/>
      <c r="E6654" s="1"/>
    </row>
    <row r="6655" s="10" customFormat="1" spans="1:5">
      <c r="A6655" s="1"/>
      <c r="B6655" s="1"/>
      <c r="C6655" s="1"/>
      <c r="D6655" s="1"/>
      <c r="E6655" s="1"/>
    </row>
    <row r="6656" s="10" customFormat="1" spans="1:5">
      <c r="A6656" s="1"/>
      <c r="B6656" s="1"/>
      <c r="C6656" s="1"/>
      <c r="D6656" s="1"/>
      <c r="E6656" s="1"/>
    </row>
    <row r="6657" s="10" customFormat="1" spans="1:5">
      <c r="A6657" s="1"/>
      <c r="B6657" s="1"/>
      <c r="C6657" s="1"/>
      <c r="D6657" s="1"/>
      <c r="E6657" s="1"/>
    </row>
    <row r="6658" s="10" customFormat="1" spans="1:5">
      <c r="A6658" s="1"/>
      <c r="B6658" s="1"/>
      <c r="C6658" s="1"/>
      <c r="D6658" s="1"/>
      <c r="E6658" s="1"/>
    </row>
    <row r="6659" s="10" customFormat="1" spans="1:5">
      <c r="A6659" s="1"/>
      <c r="B6659" s="1"/>
      <c r="C6659" s="1"/>
      <c r="D6659" s="1"/>
      <c r="E6659" s="1"/>
    </row>
    <row r="6660" s="10" customFormat="1" spans="1:5">
      <c r="A6660" s="1"/>
      <c r="B6660" s="1"/>
      <c r="C6660" s="1"/>
      <c r="D6660" s="1"/>
      <c r="E6660" s="1"/>
    </row>
    <row r="6661" s="10" customFormat="1" spans="1:5">
      <c r="A6661" s="1"/>
      <c r="B6661" s="1"/>
      <c r="C6661" s="1"/>
      <c r="D6661" s="1"/>
      <c r="E6661" s="1"/>
    </row>
    <row r="6662" s="10" customFormat="1" spans="1:5">
      <c r="A6662" s="1"/>
      <c r="B6662" s="1"/>
      <c r="C6662" s="1"/>
      <c r="D6662" s="1"/>
      <c r="E6662" s="1"/>
    </row>
    <row r="6663" s="10" customFormat="1" spans="1:5">
      <c r="A6663" s="1"/>
      <c r="B6663" s="1"/>
      <c r="C6663" s="1"/>
      <c r="D6663" s="1"/>
      <c r="E6663" s="1"/>
    </row>
    <row r="6664" s="10" customFormat="1" spans="1:5">
      <c r="A6664" s="1"/>
      <c r="B6664" s="1"/>
      <c r="C6664" s="1"/>
      <c r="D6664" s="1"/>
      <c r="E6664" s="1"/>
    </row>
    <row r="6665" s="10" customFormat="1" spans="1:5">
      <c r="A6665" s="1"/>
      <c r="B6665" s="1"/>
      <c r="C6665" s="1"/>
      <c r="D6665" s="1"/>
      <c r="E6665" s="1"/>
    </row>
    <row r="6666" s="10" customFormat="1" spans="1:5">
      <c r="A6666" s="1"/>
      <c r="B6666" s="1"/>
      <c r="C6666" s="1"/>
      <c r="D6666" s="1"/>
      <c r="E6666" s="1"/>
    </row>
    <row r="6667" s="10" customFormat="1" spans="1:5">
      <c r="A6667" s="1"/>
      <c r="B6667" s="1"/>
      <c r="C6667" s="1"/>
      <c r="D6667" s="1"/>
      <c r="E6667" s="1"/>
    </row>
    <row r="6668" s="10" customFormat="1" spans="1:5">
      <c r="A6668" s="1"/>
      <c r="B6668" s="1"/>
      <c r="C6668" s="1"/>
      <c r="D6668" s="1"/>
      <c r="E6668" s="1"/>
    </row>
    <row r="6669" s="10" customFormat="1" spans="1:5">
      <c r="A6669" s="1"/>
      <c r="B6669" s="1"/>
      <c r="C6669" s="1"/>
      <c r="D6669" s="1"/>
      <c r="E6669" s="1"/>
    </row>
    <row r="6670" s="10" customFormat="1" spans="1:5">
      <c r="A6670" s="1"/>
      <c r="B6670" s="1"/>
      <c r="C6670" s="1"/>
      <c r="D6670" s="1"/>
      <c r="E6670" s="1"/>
    </row>
    <row r="6671" s="10" customFormat="1" spans="1:5">
      <c r="A6671" s="1"/>
      <c r="B6671" s="1"/>
      <c r="C6671" s="1"/>
      <c r="D6671" s="1"/>
      <c r="E6671" s="1"/>
    </row>
    <row r="6672" s="10" customFormat="1" spans="1:5">
      <c r="A6672" s="1"/>
      <c r="B6672" s="1"/>
      <c r="C6672" s="1"/>
      <c r="D6672" s="1"/>
      <c r="E6672" s="1"/>
    </row>
    <row r="6673" s="10" customFormat="1" spans="1:5">
      <c r="A6673" s="1"/>
      <c r="B6673" s="1"/>
      <c r="C6673" s="1"/>
      <c r="D6673" s="1"/>
      <c r="E6673" s="1"/>
    </row>
    <row r="6674" s="10" customFormat="1" spans="1:5">
      <c r="A6674" s="1"/>
      <c r="B6674" s="1"/>
      <c r="C6674" s="1"/>
      <c r="D6674" s="1"/>
      <c r="E6674" s="1"/>
    </row>
    <row r="6675" s="10" customFormat="1" spans="1:5">
      <c r="A6675" s="1"/>
      <c r="B6675" s="1"/>
      <c r="C6675" s="1"/>
      <c r="D6675" s="1"/>
      <c r="E6675" s="1"/>
    </row>
    <row r="6676" s="10" customFormat="1" spans="1:5">
      <c r="A6676" s="1"/>
      <c r="B6676" s="1"/>
      <c r="C6676" s="1"/>
      <c r="D6676" s="1"/>
      <c r="E6676" s="1"/>
    </row>
    <row r="6677" s="10" customFormat="1" spans="1:5">
      <c r="A6677" s="1"/>
      <c r="B6677" s="1"/>
      <c r="C6677" s="1"/>
      <c r="D6677" s="1"/>
      <c r="E6677" s="1"/>
    </row>
    <row r="6678" s="10" customFormat="1" spans="1:5">
      <c r="A6678" s="1"/>
      <c r="B6678" s="1"/>
      <c r="C6678" s="1"/>
      <c r="D6678" s="1"/>
      <c r="E6678" s="1"/>
    </row>
    <row r="6679" s="10" customFormat="1" spans="1:5">
      <c r="A6679" s="1"/>
      <c r="B6679" s="1"/>
      <c r="C6679" s="1"/>
      <c r="D6679" s="1"/>
      <c r="E6679" s="1"/>
    </row>
    <row r="6680" s="10" customFormat="1" spans="1:5">
      <c r="A6680" s="1"/>
      <c r="B6680" s="1"/>
      <c r="C6680" s="1"/>
      <c r="D6680" s="1"/>
      <c r="E6680" s="1"/>
    </row>
    <row r="6681" s="10" customFormat="1" spans="1:5">
      <c r="A6681" s="1"/>
      <c r="B6681" s="1"/>
      <c r="C6681" s="1"/>
      <c r="D6681" s="1"/>
      <c r="E6681" s="1"/>
    </row>
    <row r="6682" s="10" customFormat="1" spans="1:5">
      <c r="A6682" s="1"/>
      <c r="B6682" s="1"/>
      <c r="C6682" s="1"/>
      <c r="D6682" s="1"/>
      <c r="E6682" s="1"/>
    </row>
    <row r="6683" s="10" customFormat="1" spans="1:5">
      <c r="A6683" s="1"/>
      <c r="B6683" s="1"/>
      <c r="C6683" s="1"/>
      <c r="D6683" s="1"/>
      <c r="E6683" s="1"/>
    </row>
    <row r="6684" s="10" customFormat="1" spans="1:5">
      <c r="A6684" s="1"/>
      <c r="B6684" s="1"/>
      <c r="C6684" s="1"/>
      <c r="D6684" s="1"/>
      <c r="E6684" s="1"/>
    </row>
    <row r="6685" s="10" customFormat="1" spans="1:5">
      <c r="A6685" s="1"/>
      <c r="B6685" s="1"/>
      <c r="C6685" s="1"/>
      <c r="D6685" s="1"/>
      <c r="E6685" s="1"/>
    </row>
    <row r="6686" s="10" customFormat="1" spans="1:5">
      <c r="A6686" s="1"/>
      <c r="B6686" s="1"/>
      <c r="C6686" s="1"/>
      <c r="D6686" s="1"/>
      <c r="E6686" s="1"/>
    </row>
    <row r="6687" s="10" customFormat="1" spans="1:5">
      <c r="A6687" s="1"/>
      <c r="B6687" s="1"/>
      <c r="C6687" s="1"/>
      <c r="D6687" s="1"/>
      <c r="E6687" s="1"/>
    </row>
    <row r="6688" s="10" customFormat="1" spans="1:5">
      <c r="A6688" s="1"/>
      <c r="B6688" s="1"/>
      <c r="C6688" s="1"/>
      <c r="D6688" s="1"/>
      <c r="E6688" s="1"/>
    </row>
    <row r="6689" s="10" customFormat="1" spans="1:5">
      <c r="A6689" s="1"/>
      <c r="B6689" s="1"/>
      <c r="C6689" s="1"/>
      <c r="D6689" s="1"/>
      <c r="E6689" s="1"/>
    </row>
    <row r="6690" s="10" customFormat="1" spans="1:5">
      <c r="A6690" s="1"/>
      <c r="B6690" s="1"/>
      <c r="C6690" s="1"/>
      <c r="D6690" s="1"/>
      <c r="E6690" s="1"/>
    </row>
    <row r="6691" s="10" customFormat="1" spans="1:5">
      <c r="A6691" s="1"/>
      <c r="B6691" s="1"/>
      <c r="C6691" s="1"/>
      <c r="D6691" s="1"/>
      <c r="E6691" s="1"/>
    </row>
    <row r="6692" s="10" customFormat="1" spans="1:5">
      <c r="A6692" s="1"/>
      <c r="B6692" s="1"/>
      <c r="C6692" s="1"/>
      <c r="D6692" s="1"/>
      <c r="E6692" s="1"/>
    </row>
    <row r="6693" s="10" customFormat="1" spans="1:5">
      <c r="A6693" s="1"/>
      <c r="B6693" s="1"/>
      <c r="C6693" s="1"/>
      <c r="D6693" s="1"/>
      <c r="E6693" s="1"/>
    </row>
    <row r="6694" s="10" customFormat="1" spans="1:5">
      <c r="A6694" s="1"/>
      <c r="B6694" s="1"/>
      <c r="C6694" s="1"/>
      <c r="D6694" s="1"/>
      <c r="E6694" s="1"/>
    </row>
    <row r="6695" s="10" customFormat="1" spans="1:5">
      <c r="A6695" s="1"/>
      <c r="B6695" s="1"/>
      <c r="C6695" s="1"/>
      <c r="D6695" s="1"/>
      <c r="E6695" s="1"/>
    </row>
    <row r="6696" s="10" customFormat="1" spans="1:5">
      <c r="A6696" s="1"/>
      <c r="B6696" s="1"/>
      <c r="C6696" s="1"/>
      <c r="D6696" s="1"/>
      <c r="E6696" s="1"/>
    </row>
    <row r="6697" s="10" customFormat="1" spans="1:5">
      <c r="A6697" s="1"/>
      <c r="B6697" s="1"/>
      <c r="C6697" s="1"/>
      <c r="D6697" s="1"/>
      <c r="E6697" s="1"/>
    </row>
    <row r="6698" s="10" customFormat="1" spans="1:5">
      <c r="A6698" s="1"/>
      <c r="B6698" s="1"/>
      <c r="C6698" s="1"/>
      <c r="D6698" s="1"/>
      <c r="E6698" s="1"/>
    </row>
    <row r="6699" s="10" customFormat="1" spans="1:5">
      <c r="A6699" s="1"/>
      <c r="B6699" s="1"/>
      <c r="C6699" s="1"/>
      <c r="D6699" s="1"/>
      <c r="E6699" s="1"/>
    </row>
    <row r="6700" s="10" customFormat="1" spans="1:5">
      <c r="A6700" s="1"/>
      <c r="B6700" s="1"/>
      <c r="C6700" s="1"/>
      <c r="D6700" s="1"/>
      <c r="E6700" s="1"/>
    </row>
    <row r="6701" s="10" customFormat="1" spans="1:5">
      <c r="A6701" s="1"/>
      <c r="B6701" s="1"/>
      <c r="C6701" s="1"/>
      <c r="D6701" s="1"/>
      <c r="E6701" s="1"/>
    </row>
    <row r="6702" s="10" customFormat="1" spans="1:5">
      <c r="A6702" s="1"/>
      <c r="B6702" s="1"/>
      <c r="C6702" s="1"/>
      <c r="D6702" s="1"/>
      <c r="E6702" s="1"/>
    </row>
    <row r="6703" s="10" customFormat="1" spans="1:5">
      <c r="A6703" s="1"/>
      <c r="B6703" s="1"/>
      <c r="C6703" s="1"/>
      <c r="D6703" s="1"/>
      <c r="E6703" s="1"/>
    </row>
    <row r="6704" s="10" customFormat="1" spans="1:5">
      <c r="A6704" s="1"/>
      <c r="B6704" s="1"/>
      <c r="C6704" s="1"/>
      <c r="D6704" s="1"/>
      <c r="E6704" s="1"/>
    </row>
    <row r="6705" s="10" customFormat="1" spans="1:5">
      <c r="A6705" s="1"/>
      <c r="B6705" s="1"/>
      <c r="C6705" s="1"/>
      <c r="D6705" s="1"/>
      <c r="E6705" s="1"/>
    </row>
    <row r="6706" s="10" customFormat="1" spans="1:5">
      <c r="A6706" s="1"/>
      <c r="B6706" s="1"/>
      <c r="C6706" s="1"/>
      <c r="D6706" s="1"/>
      <c r="E6706" s="1"/>
    </row>
    <row r="6707" s="10" customFormat="1" spans="1:5">
      <c r="A6707" s="1"/>
      <c r="B6707" s="1"/>
      <c r="C6707" s="1"/>
      <c r="D6707" s="1"/>
      <c r="E6707" s="1"/>
    </row>
    <row r="6708" s="10" customFormat="1" spans="1:5">
      <c r="A6708" s="1"/>
      <c r="B6708" s="1"/>
      <c r="C6708" s="1"/>
      <c r="D6708" s="1"/>
      <c r="E6708" s="1"/>
    </row>
    <row r="6709" s="10" customFormat="1" spans="1:5">
      <c r="A6709" s="1"/>
      <c r="B6709" s="1"/>
      <c r="C6709" s="1"/>
      <c r="D6709" s="1"/>
      <c r="E6709" s="1"/>
    </row>
    <row r="6710" s="10" customFormat="1" spans="1:5">
      <c r="A6710" s="1"/>
      <c r="B6710" s="1"/>
      <c r="C6710" s="1"/>
      <c r="D6710" s="1"/>
      <c r="E6710" s="1"/>
    </row>
    <row r="6711" s="10" customFormat="1" spans="1:5">
      <c r="A6711" s="1"/>
      <c r="B6711" s="1"/>
      <c r="C6711" s="1"/>
      <c r="D6711" s="1"/>
      <c r="E6711" s="1"/>
    </row>
    <row r="6712" s="10" customFormat="1" spans="1:5">
      <c r="A6712" s="1"/>
      <c r="B6712" s="1"/>
      <c r="C6712" s="1"/>
      <c r="D6712" s="1"/>
      <c r="E6712" s="1"/>
    </row>
    <row r="6713" s="10" customFormat="1" spans="1:5">
      <c r="A6713" s="1"/>
      <c r="B6713" s="1"/>
      <c r="C6713" s="1"/>
      <c r="D6713" s="1"/>
      <c r="E6713" s="1"/>
    </row>
    <row r="6714" s="10" customFormat="1" spans="1:5">
      <c r="A6714" s="1"/>
      <c r="B6714" s="1"/>
      <c r="C6714" s="1"/>
      <c r="D6714" s="1"/>
      <c r="E6714" s="1"/>
    </row>
    <row r="6715" s="10" customFormat="1" spans="1:5">
      <c r="A6715" s="1"/>
      <c r="B6715" s="1"/>
      <c r="C6715" s="1"/>
      <c r="D6715" s="1"/>
      <c r="E6715" s="1"/>
    </row>
    <row r="6716" s="10" customFormat="1" spans="1:5">
      <c r="A6716" s="1"/>
      <c r="B6716" s="1"/>
      <c r="C6716" s="1"/>
      <c r="D6716" s="1"/>
      <c r="E6716" s="1"/>
    </row>
    <row r="6717" s="10" customFormat="1" spans="1:5">
      <c r="A6717" s="1"/>
      <c r="B6717" s="1"/>
      <c r="C6717" s="1"/>
      <c r="D6717" s="1"/>
      <c r="E6717" s="1"/>
    </row>
    <row r="6718" s="10" customFormat="1" spans="1:5">
      <c r="A6718" s="1"/>
      <c r="B6718" s="1"/>
      <c r="C6718" s="1"/>
      <c r="D6718" s="1"/>
      <c r="E6718" s="1"/>
    </row>
    <row r="6719" s="10" customFormat="1" spans="1:5">
      <c r="A6719" s="1"/>
      <c r="B6719" s="1"/>
      <c r="C6719" s="1"/>
      <c r="D6719" s="1"/>
      <c r="E6719" s="1"/>
    </row>
    <row r="6720" s="10" customFormat="1" spans="1:5">
      <c r="A6720" s="1"/>
      <c r="B6720" s="1"/>
      <c r="C6720" s="1"/>
      <c r="D6720" s="1"/>
      <c r="E6720" s="1"/>
    </row>
    <row r="6721" s="10" customFormat="1" spans="1:5">
      <c r="A6721" s="1"/>
      <c r="B6721" s="1"/>
      <c r="C6721" s="1"/>
      <c r="D6721" s="1"/>
      <c r="E6721" s="1"/>
    </row>
    <row r="6722" s="10" customFormat="1" spans="1:5">
      <c r="A6722" s="1"/>
      <c r="B6722" s="1"/>
      <c r="C6722" s="1"/>
      <c r="D6722" s="1"/>
      <c r="E6722" s="1"/>
    </row>
    <row r="6723" s="10" customFormat="1" spans="1:5">
      <c r="A6723" s="1"/>
      <c r="B6723" s="1"/>
      <c r="C6723" s="1"/>
      <c r="D6723" s="1"/>
      <c r="E6723" s="1"/>
    </row>
    <row r="6724" s="10" customFormat="1" spans="1:5">
      <c r="A6724" s="1"/>
      <c r="B6724" s="1"/>
      <c r="C6724" s="1"/>
      <c r="D6724" s="1"/>
      <c r="E6724" s="1"/>
    </row>
    <row r="6725" s="10" customFormat="1" spans="1:5">
      <c r="A6725" s="1"/>
      <c r="B6725" s="1"/>
      <c r="C6725" s="1"/>
      <c r="D6725" s="1"/>
      <c r="E6725" s="1"/>
    </row>
    <row r="6726" s="10" customFormat="1" spans="1:5">
      <c r="A6726" s="1"/>
      <c r="B6726" s="1"/>
      <c r="C6726" s="1"/>
      <c r="D6726" s="1"/>
      <c r="E6726" s="1"/>
    </row>
    <row r="6727" s="10" customFormat="1" spans="1:5">
      <c r="A6727" s="1"/>
      <c r="B6727" s="1"/>
      <c r="C6727" s="1"/>
      <c r="D6727" s="1"/>
      <c r="E6727" s="1"/>
    </row>
    <row r="6728" s="10" customFormat="1" spans="1:5">
      <c r="A6728" s="1"/>
      <c r="B6728" s="1"/>
      <c r="C6728" s="1"/>
      <c r="D6728" s="1"/>
      <c r="E6728" s="1"/>
    </row>
    <row r="6729" s="10" customFormat="1" spans="1:5">
      <c r="A6729" s="1"/>
      <c r="B6729" s="1"/>
      <c r="C6729" s="1"/>
      <c r="D6729" s="1"/>
      <c r="E6729" s="1"/>
    </row>
    <row r="6730" s="10" customFormat="1" spans="1:5">
      <c r="A6730" s="1"/>
      <c r="B6730" s="1"/>
      <c r="C6730" s="1"/>
      <c r="D6730" s="1"/>
      <c r="E6730" s="1"/>
    </row>
    <row r="6731" s="10" customFormat="1" spans="1:5">
      <c r="A6731" s="1"/>
      <c r="B6731" s="1"/>
      <c r="C6731" s="1"/>
      <c r="D6731" s="1"/>
      <c r="E6731" s="1"/>
    </row>
    <row r="6732" s="10" customFormat="1" spans="1:5">
      <c r="A6732" s="1"/>
      <c r="B6732" s="1"/>
      <c r="C6732" s="1"/>
      <c r="D6732" s="1"/>
      <c r="E6732" s="1"/>
    </row>
    <row r="6733" s="10" customFormat="1" spans="1:5">
      <c r="A6733" s="1"/>
      <c r="B6733" s="1"/>
      <c r="C6733" s="1"/>
      <c r="D6733" s="1"/>
      <c r="E6733" s="1"/>
    </row>
    <row r="6734" s="10" customFormat="1" spans="1:5">
      <c r="A6734" s="1"/>
      <c r="B6734" s="1"/>
      <c r="C6734" s="1"/>
      <c r="D6734" s="1"/>
      <c r="E6734" s="1"/>
    </row>
    <row r="6735" s="10" customFormat="1" spans="1:5">
      <c r="A6735" s="1"/>
      <c r="B6735" s="1"/>
      <c r="C6735" s="1"/>
      <c r="D6735" s="1"/>
      <c r="E6735" s="1"/>
    </row>
    <row r="6736" s="10" customFormat="1" spans="1:5">
      <c r="A6736" s="1"/>
      <c r="B6736" s="1"/>
      <c r="C6736" s="1"/>
      <c r="D6736" s="1"/>
      <c r="E6736" s="1"/>
    </row>
    <row r="6737" s="10" customFormat="1" spans="1:5">
      <c r="A6737" s="1"/>
      <c r="B6737" s="1"/>
      <c r="C6737" s="1"/>
      <c r="D6737" s="1"/>
      <c r="E6737" s="1"/>
    </row>
    <row r="6738" s="10" customFormat="1" spans="1:5">
      <c r="A6738" s="1"/>
      <c r="B6738" s="1"/>
      <c r="C6738" s="1"/>
      <c r="D6738" s="1"/>
      <c r="E6738" s="1"/>
    </row>
    <row r="6739" s="10" customFormat="1" spans="1:5">
      <c r="A6739" s="1"/>
      <c r="B6739" s="1"/>
      <c r="C6739" s="1"/>
      <c r="D6739" s="1"/>
      <c r="E6739" s="1"/>
    </row>
    <row r="6740" s="10" customFormat="1" spans="1:5">
      <c r="A6740" s="1"/>
      <c r="B6740" s="1"/>
      <c r="C6740" s="1"/>
      <c r="D6740" s="1"/>
      <c r="E6740" s="1"/>
    </row>
    <row r="6741" s="10" customFormat="1" spans="1:5">
      <c r="A6741" s="1"/>
      <c r="B6741" s="1"/>
      <c r="C6741" s="1"/>
      <c r="D6741" s="1"/>
      <c r="E6741" s="1"/>
    </row>
    <row r="6742" s="10" customFormat="1" spans="1:5">
      <c r="A6742" s="1"/>
      <c r="B6742" s="1"/>
      <c r="C6742" s="1"/>
      <c r="D6742" s="1"/>
      <c r="E6742" s="1"/>
    </row>
    <row r="6743" s="10" customFormat="1" spans="1:5">
      <c r="A6743" s="1"/>
      <c r="B6743" s="1"/>
      <c r="C6743" s="1"/>
      <c r="D6743" s="1"/>
      <c r="E6743" s="1"/>
    </row>
    <row r="6744" s="10" customFormat="1" spans="1:5">
      <c r="A6744" s="1"/>
      <c r="B6744" s="1"/>
      <c r="C6744" s="1"/>
      <c r="D6744" s="1"/>
      <c r="E6744" s="1"/>
    </row>
    <row r="6745" s="10" customFormat="1" spans="1:5">
      <c r="A6745" s="1"/>
      <c r="B6745" s="1"/>
      <c r="C6745" s="1"/>
      <c r="D6745" s="1"/>
      <c r="E6745" s="1"/>
    </row>
    <row r="6746" s="10" customFormat="1" spans="1:5">
      <c r="A6746" s="1"/>
      <c r="B6746" s="1"/>
      <c r="C6746" s="1"/>
      <c r="D6746" s="1"/>
      <c r="E6746" s="1"/>
    </row>
    <row r="6747" s="10" customFormat="1" spans="1:5">
      <c r="A6747" s="1"/>
      <c r="B6747" s="1"/>
      <c r="C6747" s="1"/>
      <c r="D6747" s="1"/>
      <c r="E6747" s="1"/>
    </row>
    <row r="6748" s="10" customFormat="1" spans="1:5">
      <c r="A6748" s="1"/>
      <c r="B6748" s="1"/>
      <c r="C6748" s="1"/>
      <c r="D6748" s="1"/>
      <c r="E6748" s="1"/>
    </row>
    <row r="6749" s="10" customFormat="1" spans="1:5">
      <c r="A6749" s="1"/>
      <c r="B6749" s="1"/>
      <c r="C6749" s="1"/>
      <c r="D6749" s="1"/>
      <c r="E6749" s="1"/>
    </row>
    <row r="6750" s="10" customFormat="1" spans="1:5">
      <c r="A6750" s="1"/>
      <c r="B6750" s="1"/>
      <c r="C6750" s="1"/>
      <c r="D6750" s="1"/>
      <c r="E6750" s="1"/>
    </row>
    <row r="6751" s="10" customFormat="1" spans="1:5">
      <c r="A6751" s="1"/>
      <c r="B6751" s="1"/>
      <c r="C6751" s="1"/>
      <c r="D6751" s="1"/>
      <c r="E6751" s="1"/>
    </row>
    <row r="6752" s="10" customFormat="1" spans="1:5">
      <c r="A6752" s="1"/>
      <c r="B6752" s="1"/>
      <c r="C6752" s="1"/>
      <c r="D6752" s="1"/>
      <c r="E6752" s="1"/>
    </row>
    <row r="6753" s="10" customFormat="1" spans="1:5">
      <c r="A6753" s="1"/>
      <c r="B6753" s="1"/>
      <c r="C6753" s="1"/>
      <c r="D6753" s="1"/>
      <c r="E6753" s="1"/>
    </row>
    <row r="6754" s="10" customFormat="1" spans="1:5">
      <c r="A6754" s="1"/>
      <c r="B6754" s="1"/>
      <c r="C6754" s="1"/>
      <c r="D6754" s="1"/>
      <c r="E6754" s="1"/>
    </row>
    <row r="6755" s="10" customFormat="1" spans="1:5">
      <c r="A6755" s="1"/>
      <c r="B6755" s="1"/>
      <c r="C6755" s="1"/>
      <c r="D6755" s="1"/>
      <c r="E6755" s="1"/>
    </row>
    <row r="6756" s="10" customFormat="1" spans="1:5">
      <c r="A6756" s="1"/>
      <c r="B6756" s="1"/>
      <c r="C6756" s="1"/>
      <c r="D6756" s="1"/>
      <c r="E6756" s="1"/>
    </row>
    <row r="6757" s="10" customFormat="1" spans="1:5">
      <c r="A6757" s="1"/>
      <c r="B6757" s="1"/>
      <c r="C6757" s="1"/>
      <c r="D6757" s="1"/>
      <c r="E6757" s="1"/>
    </row>
    <row r="6758" s="10" customFormat="1" spans="1:5">
      <c r="A6758" s="1"/>
      <c r="B6758" s="1"/>
      <c r="C6758" s="1"/>
      <c r="D6758" s="1"/>
      <c r="E6758" s="1"/>
    </row>
    <row r="6759" s="10" customFormat="1" spans="1:5">
      <c r="A6759" s="1"/>
      <c r="B6759" s="1"/>
      <c r="C6759" s="1"/>
      <c r="D6759" s="1"/>
      <c r="E6759" s="1"/>
    </row>
    <row r="6760" s="10" customFormat="1" spans="1:5">
      <c r="A6760" s="1"/>
      <c r="B6760" s="1"/>
      <c r="C6760" s="1"/>
      <c r="D6760" s="1"/>
      <c r="E6760" s="1"/>
    </row>
    <row r="6761" s="10" customFormat="1" spans="1:5">
      <c r="A6761" s="1"/>
      <c r="B6761" s="1"/>
      <c r="C6761" s="1"/>
      <c r="D6761" s="1"/>
      <c r="E6761" s="1"/>
    </row>
    <row r="6762" s="10" customFormat="1" spans="1:5">
      <c r="A6762" s="1"/>
      <c r="B6762" s="1"/>
      <c r="C6762" s="1"/>
      <c r="D6762" s="1"/>
      <c r="E6762" s="1"/>
    </row>
    <row r="6763" s="10" customFormat="1" spans="1:5">
      <c r="A6763" s="1"/>
      <c r="B6763" s="1"/>
      <c r="C6763" s="1"/>
      <c r="D6763" s="1"/>
      <c r="E6763" s="1"/>
    </row>
    <row r="6764" s="10" customFormat="1" spans="1:5">
      <c r="A6764" s="1"/>
      <c r="B6764" s="1"/>
      <c r="C6764" s="1"/>
      <c r="D6764" s="1"/>
      <c r="E6764" s="1"/>
    </row>
    <row r="6765" s="10" customFormat="1" spans="1:5">
      <c r="A6765" s="1"/>
      <c r="B6765" s="1"/>
      <c r="C6765" s="1"/>
      <c r="D6765" s="1"/>
      <c r="E6765" s="1"/>
    </row>
    <row r="6766" s="10" customFormat="1" spans="1:5">
      <c r="A6766" s="1"/>
      <c r="B6766" s="1"/>
      <c r="C6766" s="1"/>
      <c r="D6766" s="1"/>
      <c r="E6766" s="1"/>
    </row>
    <row r="6767" s="10" customFormat="1" spans="1:5">
      <c r="A6767" s="1"/>
      <c r="B6767" s="1"/>
      <c r="C6767" s="1"/>
      <c r="D6767" s="1"/>
      <c r="E6767" s="1"/>
    </row>
    <row r="6768" s="10" customFormat="1" spans="1:5">
      <c r="A6768" s="1"/>
      <c r="B6768" s="1"/>
      <c r="C6768" s="1"/>
      <c r="D6768" s="1"/>
      <c r="E6768" s="1"/>
    </row>
    <row r="6769" s="10" customFormat="1" spans="1:5">
      <c r="A6769" s="1"/>
      <c r="B6769" s="1"/>
      <c r="C6769" s="1"/>
      <c r="D6769" s="1"/>
      <c r="E6769" s="1"/>
    </row>
    <row r="6770" s="10" customFormat="1" spans="1:5">
      <c r="A6770" s="1"/>
      <c r="B6770" s="1"/>
      <c r="C6770" s="1"/>
      <c r="D6770" s="1"/>
      <c r="E6770" s="1"/>
    </row>
    <row r="6771" s="10" customFormat="1" spans="1:5">
      <c r="A6771" s="1"/>
      <c r="B6771" s="1"/>
      <c r="C6771" s="1"/>
      <c r="D6771" s="1"/>
      <c r="E6771" s="1"/>
    </row>
    <row r="6772" s="10" customFormat="1" spans="1:5">
      <c r="A6772" s="1"/>
      <c r="B6772" s="1"/>
      <c r="C6772" s="1"/>
      <c r="D6772" s="1"/>
      <c r="E6772" s="1"/>
    </row>
    <row r="6773" s="10" customFormat="1" spans="1:5">
      <c r="A6773" s="1"/>
      <c r="B6773" s="1"/>
      <c r="C6773" s="1"/>
      <c r="D6773" s="1"/>
      <c r="E6773" s="1"/>
    </row>
    <row r="6774" s="10" customFormat="1" spans="1:5">
      <c r="A6774" s="1"/>
      <c r="B6774" s="1"/>
      <c r="C6774" s="1"/>
      <c r="D6774" s="1"/>
      <c r="E6774" s="1"/>
    </row>
    <row r="6775" s="10" customFormat="1" spans="1:5">
      <c r="A6775" s="1"/>
      <c r="B6775" s="1"/>
      <c r="C6775" s="1"/>
      <c r="D6775" s="1"/>
      <c r="E6775" s="1"/>
    </row>
    <row r="6776" s="10" customFormat="1" spans="1:5">
      <c r="A6776" s="1"/>
      <c r="B6776" s="1"/>
      <c r="C6776" s="1"/>
      <c r="D6776" s="1"/>
      <c r="E6776" s="1"/>
    </row>
    <row r="6777" s="10" customFormat="1" spans="1:5">
      <c r="A6777" s="1"/>
      <c r="B6777" s="1"/>
      <c r="C6777" s="1"/>
      <c r="D6777" s="1"/>
      <c r="E6777" s="1"/>
    </row>
    <row r="6778" s="10" customFormat="1" spans="1:5">
      <c r="A6778" s="1"/>
      <c r="B6778" s="1"/>
      <c r="C6778" s="1"/>
      <c r="D6778" s="1"/>
      <c r="E6778" s="1"/>
    </row>
    <row r="6779" s="10" customFormat="1" spans="1:5">
      <c r="A6779" s="1"/>
      <c r="B6779" s="1"/>
      <c r="C6779" s="1"/>
      <c r="D6779" s="1"/>
      <c r="E6779" s="1"/>
    </row>
    <row r="6780" s="10" customFormat="1" spans="1:5">
      <c r="A6780" s="1"/>
      <c r="B6780" s="1"/>
      <c r="C6780" s="1"/>
      <c r="D6780" s="1"/>
      <c r="E6780" s="1"/>
    </row>
    <row r="6781" s="10" customFormat="1" spans="1:5">
      <c r="A6781" s="1"/>
      <c r="B6781" s="1"/>
      <c r="C6781" s="1"/>
      <c r="D6781" s="1"/>
      <c r="E6781" s="1"/>
    </row>
    <row r="6782" s="10" customFormat="1" spans="1:5">
      <c r="A6782" s="1"/>
      <c r="B6782" s="1"/>
      <c r="C6782" s="1"/>
      <c r="D6782" s="1"/>
      <c r="E6782" s="1"/>
    </row>
    <row r="6783" s="10" customFormat="1" spans="1:5">
      <c r="A6783" s="1"/>
      <c r="B6783" s="1"/>
      <c r="C6783" s="1"/>
      <c r="D6783" s="1"/>
      <c r="E6783" s="1"/>
    </row>
    <row r="6784" s="10" customFormat="1" spans="1:5">
      <c r="A6784" s="1"/>
      <c r="B6784" s="1"/>
      <c r="C6784" s="1"/>
      <c r="D6784" s="1"/>
      <c r="E6784" s="1"/>
    </row>
    <row r="6785" s="10" customFormat="1" spans="1:5">
      <c r="A6785" s="1"/>
      <c r="B6785" s="1"/>
      <c r="C6785" s="1"/>
      <c r="D6785" s="1"/>
      <c r="E6785" s="1"/>
    </row>
    <row r="6786" s="10" customFormat="1" spans="1:5">
      <c r="A6786" s="1"/>
      <c r="B6786" s="1"/>
      <c r="C6786" s="1"/>
      <c r="D6786" s="1"/>
      <c r="E6786" s="1"/>
    </row>
    <row r="6787" s="10" customFormat="1" spans="1:5">
      <c r="A6787" s="1"/>
      <c r="B6787" s="1"/>
      <c r="C6787" s="1"/>
      <c r="D6787" s="1"/>
      <c r="E6787" s="1"/>
    </row>
    <row r="6788" s="10" customFormat="1" spans="1:5">
      <c r="A6788" s="1"/>
      <c r="B6788" s="1"/>
      <c r="C6788" s="1"/>
      <c r="D6788" s="1"/>
      <c r="E6788" s="1"/>
    </row>
    <row r="6789" s="10" customFormat="1" spans="1:5">
      <c r="A6789" s="1"/>
      <c r="B6789" s="1"/>
      <c r="C6789" s="1"/>
      <c r="D6789" s="1"/>
      <c r="E6789" s="1"/>
    </row>
    <row r="6790" s="10" customFormat="1" spans="1:5">
      <c r="A6790" s="1"/>
      <c r="B6790" s="1"/>
      <c r="C6790" s="1"/>
      <c r="D6790" s="1"/>
      <c r="E6790" s="1"/>
    </row>
    <row r="6791" s="10" customFormat="1" spans="1:5">
      <c r="A6791" s="1"/>
      <c r="B6791" s="1"/>
      <c r="C6791" s="1"/>
      <c r="D6791" s="1"/>
      <c r="E6791" s="1"/>
    </row>
    <row r="6792" s="10" customFormat="1" spans="1:5">
      <c r="A6792" s="1"/>
      <c r="B6792" s="1"/>
      <c r="C6792" s="1"/>
      <c r="D6792" s="1"/>
      <c r="E6792" s="1"/>
    </row>
    <row r="6793" s="10" customFormat="1" spans="1:5">
      <c r="A6793" s="1"/>
      <c r="B6793" s="1"/>
      <c r="C6793" s="1"/>
      <c r="D6793" s="1"/>
      <c r="E6793" s="1"/>
    </row>
    <row r="6794" s="10" customFormat="1" spans="1:5">
      <c r="A6794" s="1"/>
      <c r="B6794" s="1"/>
      <c r="C6794" s="1"/>
      <c r="D6794" s="1"/>
      <c r="E6794" s="1"/>
    </row>
    <row r="6795" s="10" customFormat="1" spans="1:5">
      <c r="A6795" s="1"/>
      <c r="B6795" s="1"/>
      <c r="C6795" s="1"/>
      <c r="D6795" s="1"/>
      <c r="E6795" s="1"/>
    </row>
    <row r="6796" s="10" customFormat="1" spans="1:5">
      <c r="A6796" s="1"/>
      <c r="B6796" s="1"/>
      <c r="C6796" s="1"/>
      <c r="D6796" s="1"/>
      <c r="E6796" s="1"/>
    </row>
    <row r="6797" s="10" customFormat="1" spans="1:5">
      <c r="A6797" s="1"/>
      <c r="B6797" s="1"/>
      <c r="C6797" s="1"/>
      <c r="D6797" s="1"/>
      <c r="E6797" s="1"/>
    </row>
    <row r="6798" s="10" customFormat="1" spans="1:5">
      <c r="A6798" s="1"/>
      <c r="B6798" s="1"/>
      <c r="C6798" s="1"/>
      <c r="D6798" s="1"/>
      <c r="E6798" s="1"/>
    </row>
    <row r="6799" s="10" customFormat="1" spans="1:5">
      <c r="A6799" s="1"/>
      <c r="B6799" s="1"/>
      <c r="C6799" s="1"/>
      <c r="D6799" s="1"/>
      <c r="E6799" s="1"/>
    </row>
    <row r="6800" s="10" customFormat="1" spans="1:5">
      <c r="A6800" s="1"/>
      <c r="B6800" s="1"/>
      <c r="C6800" s="1"/>
      <c r="D6800" s="1"/>
      <c r="E6800" s="1"/>
    </row>
    <row r="6801" s="10" customFormat="1" spans="1:5">
      <c r="A6801" s="1"/>
      <c r="B6801" s="1"/>
      <c r="C6801" s="1"/>
      <c r="D6801" s="1"/>
      <c r="E6801" s="1"/>
    </row>
    <row r="6802" s="10" customFormat="1" spans="1:5">
      <c r="A6802" s="1"/>
      <c r="B6802" s="1"/>
      <c r="C6802" s="1"/>
      <c r="D6802" s="1"/>
      <c r="E6802" s="1"/>
    </row>
    <row r="6803" s="10" customFormat="1" spans="1:5">
      <c r="A6803" s="1"/>
      <c r="B6803" s="1"/>
      <c r="C6803" s="1"/>
      <c r="D6803" s="1"/>
      <c r="E6803" s="1"/>
    </row>
    <row r="6804" s="10" customFormat="1" spans="1:5">
      <c r="A6804" s="1"/>
      <c r="B6804" s="1"/>
      <c r="C6804" s="1"/>
      <c r="D6804" s="1"/>
      <c r="E6804" s="1"/>
    </row>
    <row r="6805" s="10" customFormat="1" spans="1:5">
      <c r="A6805" s="1"/>
      <c r="B6805" s="1"/>
      <c r="C6805" s="1"/>
      <c r="D6805" s="1"/>
      <c r="E6805" s="1"/>
    </row>
    <row r="6806" s="10" customFormat="1" spans="1:5">
      <c r="A6806" s="1"/>
      <c r="B6806" s="1"/>
      <c r="C6806" s="1"/>
      <c r="D6806" s="1"/>
      <c r="E6806" s="1"/>
    </row>
    <row r="6807" s="10" customFormat="1" spans="1:5">
      <c r="A6807" s="1"/>
      <c r="B6807" s="1"/>
      <c r="C6807" s="1"/>
      <c r="D6807" s="1"/>
      <c r="E6807" s="1"/>
    </row>
    <row r="6808" s="10" customFormat="1" spans="1:5">
      <c r="A6808" s="1"/>
      <c r="B6808" s="1"/>
      <c r="C6808" s="1"/>
      <c r="D6808" s="1"/>
      <c r="E6808" s="1"/>
    </row>
    <row r="6809" s="10" customFormat="1" spans="1:5">
      <c r="A6809" s="1"/>
      <c r="B6809" s="1"/>
      <c r="C6809" s="1"/>
      <c r="D6809" s="1"/>
      <c r="E6809" s="1"/>
    </row>
    <row r="6810" s="10" customFormat="1" spans="1:5">
      <c r="A6810" s="1"/>
      <c r="B6810" s="1"/>
      <c r="C6810" s="1"/>
      <c r="D6810" s="1"/>
      <c r="E6810" s="1"/>
    </row>
    <row r="6811" s="10" customFormat="1" spans="1:5">
      <c r="A6811" s="1"/>
      <c r="B6811" s="1"/>
      <c r="C6811" s="1"/>
      <c r="D6811" s="1"/>
      <c r="E6811" s="1"/>
    </row>
    <row r="6812" s="10" customFormat="1" spans="1:5">
      <c r="A6812" s="1"/>
      <c r="B6812" s="1"/>
      <c r="C6812" s="1"/>
      <c r="D6812" s="1"/>
      <c r="E6812" s="1"/>
    </row>
    <row r="6813" s="10" customFormat="1" spans="1:5">
      <c r="A6813" s="1"/>
      <c r="B6813" s="1"/>
      <c r="C6813" s="1"/>
      <c r="D6813" s="1"/>
      <c r="E6813" s="1"/>
    </row>
    <row r="6814" s="10" customFormat="1" spans="1:5">
      <c r="A6814" s="1"/>
      <c r="B6814" s="1"/>
      <c r="C6814" s="1"/>
      <c r="D6814" s="1"/>
      <c r="E6814" s="1"/>
    </row>
    <row r="6815" s="10" customFormat="1" spans="1:5">
      <c r="A6815" s="1"/>
      <c r="B6815" s="1"/>
      <c r="C6815" s="1"/>
      <c r="D6815" s="1"/>
      <c r="E6815" s="1"/>
    </row>
    <row r="6816" s="10" customFormat="1" spans="1:5">
      <c r="A6816" s="1"/>
      <c r="B6816" s="1"/>
      <c r="C6816" s="1"/>
      <c r="D6816" s="1"/>
      <c r="E6816" s="1"/>
    </row>
    <row r="6817" s="10" customFormat="1" spans="1:5">
      <c r="A6817" s="1"/>
      <c r="B6817" s="1"/>
      <c r="C6817" s="1"/>
      <c r="D6817" s="1"/>
      <c r="E6817" s="1"/>
    </row>
    <row r="6818" s="10" customFormat="1" spans="1:5">
      <c r="A6818" s="1"/>
      <c r="B6818" s="1"/>
      <c r="C6818" s="1"/>
      <c r="D6818" s="1"/>
      <c r="E6818" s="1"/>
    </row>
    <row r="6819" s="10" customFormat="1" spans="1:5">
      <c r="A6819" s="1"/>
      <c r="B6819" s="1"/>
      <c r="C6819" s="1"/>
      <c r="D6819" s="1"/>
      <c r="E6819" s="1"/>
    </row>
    <row r="6820" s="10" customFormat="1" spans="1:5">
      <c r="A6820" s="1"/>
      <c r="B6820" s="1"/>
      <c r="C6820" s="1"/>
      <c r="D6820" s="1"/>
      <c r="E6820" s="1"/>
    </row>
    <row r="6821" s="10" customFormat="1" spans="1:5">
      <c r="A6821" s="1"/>
      <c r="B6821" s="1"/>
      <c r="C6821" s="1"/>
      <c r="D6821" s="1"/>
      <c r="E6821" s="1"/>
    </row>
    <row r="6822" s="10" customFormat="1" spans="1:5">
      <c r="A6822" s="1"/>
      <c r="B6822" s="1"/>
      <c r="C6822" s="1"/>
      <c r="D6822" s="1"/>
      <c r="E6822" s="1"/>
    </row>
    <row r="6823" s="10" customFormat="1" spans="1:5">
      <c r="A6823" s="1"/>
      <c r="B6823" s="1"/>
      <c r="C6823" s="1"/>
      <c r="D6823" s="1"/>
      <c r="E6823" s="1"/>
    </row>
    <row r="6824" s="10" customFormat="1" spans="1:5">
      <c r="A6824" s="1"/>
      <c r="B6824" s="1"/>
      <c r="C6824" s="1"/>
      <c r="D6824" s="1"/>
      <c r="E6824" s="1"/>
    </row>
    <row r="6825" s="10" customFormat="1" spans="1:5">
      <c r="A6825" s="1"/>
      <c r="B6825" s="1"/>
      <c r="C6825" s="1"/>
      <c r="D6825" s="1"/>
      <c r="E6825" s="1"/>
    </row>
    <row r="6826" s="10" customFormat="1" spans="1:5">
      <c r="A6826" s="1"/>
      <c r="B6826" s="1"/>
      <c r="C6826" s="1"/>
      <c r="D6826" s="1"/>
      <c r="E6826" s="1"/>
    </row>
    <row r="6827" s="10" customFormat="1" spans="1:5">
      <c r="A6827" s="1"/>
      <c r="B6827" s="1"/>
      <c r="C6827" s="1"/>
      <c r="D6827" s="1"/>
      <c r="E6827" s="1"/>
    </row>
    <row r="6828" s="10" customFormat="1" spans="1:5">
      <c r="A6828" s="1"/>
      <c r="B6828" s="1"/>
      <c r="C6828" s="1"/>
      <c r="D6828" s="1"/>
      <c r="E6828" s="1"/>
    </row>
    <row r="6829" s="10" customFormat="1" spans="1:5">
      <c r="A6829" s="1"/>
      <c r="B6829" s="1"/>
      <c r="C6829" s="1"/>
      <c r="D6829" s="1"/>
      <c r="E6829" s="1"/>
    </row>
    <row r="6830" s="10" customFormat="1" spans="1:5">
      <c r="A6830" s="1"/>
      <c r="B6830" s="1"/>
      <c r="C6830" s="1"/>
      <c r="D6830" s="1"/>
      <c r="E6830" s="1"/>
    </row>
    <row r="6831" s="10" customFormat="1" spans="1:5">
      <c r="A6831" s="1"/>
      <c r="B6831" s="1"/>
      <c r="C6831" s="1"/>
      <c r="D6831" s="1"/>
      <c r="E6831" s="1"/>
    </row>
    <row r="6832" s="10" customFormat="1" spans="1:5">
      <c r="A6832" s="1"/>
      <c r="B6832" s="1"/>
      <c r="C6832" s="1"/>
      <c r="D6832" s="1"/>
      <c r="E6832" s="1"/>
    </row>
    <row r="6833" s="10" customFormat="1" spans="1:5">
      <c r="A6833" s="1"/>
      <c r="B6833" s="1"/>
      <c r="C6833" s="1"/>
      <c r="D6833" s="1"/>
      <c r="E6833" s="1"/>
    </row>
    <row r="6834" s="10" customFormat="1" spans="1:5">
      <c r="A6834" s="1"/>
      <c r="B6834" s="1"/>
      <c r="C6834" s="1"/>
      <c r="D6834" s="1"/>
      <c r="E6834" s="1"/>
    </row>
    <row r="6835" s="10" customFormat="1" spans="1:5">
      <c r="A6835" s="1"/>
      <c r="B6835" s="1"/>
      <c r="C6835" s="1"/>
      <c r="D6835" s="1"/>
      <c r="E6835" s="1"/>
    </row>
    <row r="6836" s="10" customFormat="1" spans="1:5">
      <c r="A6836" s="1"/>
      <c r="B6836" s="1"/>
      <c r="C6836" s="1"/>
      <c r="D6836" s="1"/>
      <c r="E6836" s="1"/>
    </row>
    <row r="6837" s="10" customFormat="1" spans="1:5">
      <c r="A6837" s="1"/>
      <c r="B6837" s="1"/>
      <c r="C6837" s="1"/>
      <c r="D6837" s="1"/>
      <c r="E6837" s="1"/>
    </row>
    <row r="6838" s="10" customFormat="1" spans="1:5">
      <c r="A6838" s="1"/>
      <c r="B6838" s="1"/>
      <c r="C6838" s="1"/>
      <c r="D6838" s="1"/>
      <c r="E6838" s="1"/>
    </row>
    <row r="6839" s="10" customFormat="1" spans="1:5">
      <c r="A6839" s="1"/>
      <c r="B6839" s="1"/>
      <c r="C6839" s="1"/>
      <c r="D6839" s="1"/>
      <c r="E6839" s="1"/>
    </row>
    <row r="6840" s="10" customFormat="1" spans="1:5">
      <c r="A6840" s="1"/>
      <c r="B6840" s="1"/>
      <c r="C6840" s="1"/>
      <c r="D6840" s="1"/>
      <c r="E6840" s="1"/>
    </row>
    <row r="6841" s="10" customFormat="1" spans="1:5">
      <c r="A6841" s="1"/>
      <c r="B6841" s="1"/>
      <c r="C6841" s="1"/>
      <c r="D6841" s="1"/>
      <c r="E6841" s="1"/>
    </row>
    <row r="6842" s="10" customFormat="1" spans="1:5">
      <c r="A6842" s="1"/>
      <c r="B6842" s="1"/>
      <c r="C6842" s="1"/>
      <c r="D6842" s="1"/>
      <c r="E6842" s="1"/>
    </row>
    <row r="6843" s="10" customFormat="1" spans="1:5">
      <c r="A6843" s="1"/>
      <c r="B6843" s="1"/>
      <c r="C6843" s="1"/>
      <c r="D6843" s="1"/>
      <c r="E6843" s="1"/>
    </row>
    <row r="6844" s="10" customFormat="1" spans="1:5">
      <c r="A6844" s="1"/>
      <c r="B6844" s="1"/>
      <c r="C6844" s="1"/>
      <c r="D6844" s="1"/>
      <c r="E6844" s="1"/>
    </row>
    <row r="6845" s="10" customFormat="1" spans="1:5">
      <c r="A6845" s="1"/>
      <c r="B6845" s="1"/>
      <c r="C6845" s="1"/>
      <c r="D6845" s="1"/>
      <c r="E6845" s="1"/>
    </row>
    <row r="6846" s="10" customFormat="1" spans="1:5">
      <c r="A6846" s="1"/>
      <c r="B6846" s="1"/>
      <c r="C6846" s="1"/>
      <c r="D6846" s="1"/>
      <c r="E6846" s="1"/>
    </row>
    <row r="6847" s="10" customFormat="1" spans="1:5">
      <c r="A6847" s="1"/>
      <c r="B6847" s="1"/>
      <c r="C6847" s="1"/>
      <c r="D6847" s="1"/>
      <c r="E6847" s="1"/>
    </row>
    <row r="6848" s="10" customFormat="1" spans="1:5">
      <c r="A6848" s="1"/>
      <c r="B6848" s="1"/>
      <c r="C6848" s="1"/>
      <c r="D6848" s="1"/>
      <c r="E6848" s="1"/>
    </row>
    <row r="6849" s="10" customFormat="1" spans="1:5">
      <c r="A6849" s="1"/>
      <c r="B6849" s="1"/>
      <c r="C6849" s="1"/>
      <c r="D6849" s="1"/>
      <c r="E6849" s="1"/>
    </row>
    <row r="6850" s="10" customFormat="1" spans="1:5">
      <c r="A6850" s="1"/>
      <c r="B6850" s="1"/>
      <c r="C6850" s="1"/>
      <c r="D6850" s="1"/>
      <c r="E6850" s="1"/>
    </row>
    <row r="6851" s="10" customFormat="1" spans="1:5">
      <c r="A6851" s="1"/>
      <c r="B6851" s="1"/>
      <c r="C6851" s="1"/>
      <c r="D6851" s="1"/>
      <c r="E6851" s="1"/>
    </row>
    <row r="6852" s="10" customFormat="1" spans="1:5">
      <c r="A6852" s="1"/>
      <c r="B6852" s="1"/>
      <c r="C6852" s="1"/>
      <c r="D6852" s="1"/>
      <c r="E6852" s="1"/>
    </row>
    <row r="6853" s="10" customFormat="1" spans="1:5">
      <c r="A6853" s="1"/>
      <c r="B6853" s="1"/>
      <c r="C6853" s="1"/>
      <c r="D6853" s="1"/>
      <c r="E6853" s="1"/>
    </row>
    <row r="6854" s="10" customFormat="1" spans="1:5">
      <c r="A6854" s="1"/>
      <c r="B6854" s="1"/>
      <c r="C6854" s="1"/>
      <c r="D6854" s="1"/>
      <c r="E6854" s="1"/>
    </row>
    <row r="6855" s="10" customFormat="1" spans="1:5">
      <c r="A6855" s="1"/>
      <c r="B6855" s="1"/>
      <c r="C6855" s="1"/>
      <c r="D6855" s="1"/>
      <c r="E6855" s="1"/>
    </row>
    <row r="6856" s="10" customFormat="1" spans="1:5">
      <c r="A6856" s="1"/>
      <c r="B6856" s="1"/>
      <c r="C6856" s="1"/>
      <c r="D6856" s="1"/>
      <c r="E6856" s="1"/>
    </row>
    <row r="6857" s="10" customFormat="1" spans="1:5">
      <c r="A6857" s="1"/>
      <c r="B6857" s="1"/>
      <c r="C6857" s="1"/>
      <c r="D6857" s="1"/>
      <c r="E6857" s="1"/>
    </row>
    <row r="6858" s="10" customFormat="1" spans="1:5">
      <c r="A6858" s="1"/>
      <c r="B6858" s="1"/>
      <c r="C6858" s="1"/>
      <c r="D6858" s="1"/>
      <c r="E6858" s="1"/>
    </row>
    <row r="6859" s="10" customFormat="1" spans="1:5">
      <c r="A6859" s="1"/>
      <c r="B6859" s="1"/>
      <c r="C6859" s="1"/>
      <c r="D6859" s="1"/>
      <c r="E6859" s="1"/>
    </row>
    <row r="6860" s="10" customFormat="1" spans="1:5">
      <c r="A6860" s="1"/>
      <c r="B6860" s="1"/>
      <c r="C6860" s="1"/>
      <c r="D6860" s="1"/>
      <c r="E6860" s="1"/>
    </row>
    <row r="6861" s="10" customFormat="1" spans="1:5">
      <c r="A6861" s="1"/>
      <c r="B6861" s="1"/>
      <c r="C6861" s="1"/>
      <c r="D6861" s="1"/>
      <c r="E6861" s="1"/>
    </row>
    <row r="6862" s="10" customFormat="1" spans="1:5">
      <c r="A6862" s="1"/>
      <c r="B6862" s="1"/>
      <c r="C6862" s="1"/>
      <c r="D6862" s="1"/>
      <c r="E6862" s="1"/>
    </row>
    <row r="6863" s="10" customFormat="1" spans="1:5">
      <c r="A6863" s="1"/>
      <c r="B6863" s="1"/>
      <c r="C6863" s="1"/>
      <c r="D6863" s="1"/>
      <c r="E6863" s="1"/>
    </row>
    <row r="6864" s="10" customFormat="1" spans="1:5">
      <c r="A6864" s="1"/>
      <c r="B6864" s="1"/>
      <c r="C6864" s="1"/>
      <c r="D6864" s="1"/>
      <c r="E6864" s="1"/>
    </row>
    <row r="6865" s="10" customFormat="1" spans="1:5">
      <c r="A6865" s="1"/>
      <c r="B6865" s="1"/>
      <c r="C6865" s="1"/>
      <c r="D6865" s="1"/>
      <c r="E6865" s="1"/>
    </row>
    <row r="6866" s="10" customFormat="1" spans="1:5">
      <c r="A6866" s="1"/>
      <c r="B6866" s="1"/>
      <c r="C6866" s="1"/>
      <c r="D6866" s="1"/>
      <c r="E6866" s="1"/>
    </row>
    <row r="6867" s="10" customFormat="1" spans="1:5">
      <c r="A6867" s="1"/>
      <c r="B6867" s="1"/>
      <c r="C6867" s="1"/>
      <c r="D6867" s="1"/>
      <c r="E6867" s="1"/>
    </row>
    <row r="6868" s="10" customFormat="1" spans="1:5">
      <c r="A6868" s="1"/>
      <c r="B6868" s="1"/>
      <c r="C6868" s="1"/>
      <c r="D6868" s="1"/>
      <c r="E6868" s="1"/>
    </row>
    <row r="6869" s="10" customFormat="1" spans="1:5">
      <c r="A6869" s="1"/>
      <c r="B6869" s="1"/>
      <c r="C6869" s="1"/>
      <c r="D6869" s="1"/>
      <c r="E6869" s="1"/>
    </row>
    <row r="6870" s="10" customFormat="1" spans="1:5">
      <c r="A6870" s="1"/>
      <c r="B6870" s="1"/>
      <c r="C6870" s="1"/>
      <c r="D6870" s="1"/>
      <c r="E6870" s="1"/>
    </row>
    <row r="6871" s="10" customFormat="1" spans="1:5">
      <c r="A6871" s="1"/>
      <c r="B6871" s="1"/>
      <c r="C6871" s="1"/>
      <c r="D6871" s="1"/>
      <c r="E6871" s="1"/>
    </row>
    <row r="6872" s="10" customFormat="1" spans="1:5">
      <c r="A6872" s="1"/>
      <c r="B6872" s="1"/>
      <c r="C6872" s="1"/>
      <c r="D6872" s="1"/>
      <c r="E6872" s="1"/>
    </row>
    <row r="6873" s="10" customFormat="1" spans="1:5">
      <c r="A6873" s="1"/>
      <c r="B6873" s="1"/>
      <c r="C6873" s="1"/>
      <c r="D6873" s="1"/>
      <c r="E6873" s="1"/>
    </row>
    <row r="6874" s="10" customFormat="1" spans="1:5">
      <c r="A6874" s="1"/>
      <c r="B6874" s="1"/>
      <c r="C6874" s="1"/>
      <c r="D6874" s="1"/>
      <c r="E6874" s="1"/>
    </row>
    <row r="6875" s="10" customFormat="1" spans="1:5">
      <c r="A6875" s="1"/>
      <c r="B6875" s="1"/>
      <c r="C6875" s="1"/>
      <c r="D6875" s="1"/>
      <c r="E6875" s="1"/>
    </row>
    <row r="6876" s="10" customFormat="1" spans="1:5">
      <c r="A6876" s="1"/>
      <c r="B6876" s="1"/>
      <c r="C6876" s="1"/>
      <c r="D6876" s="1"/>
      <c r="E6876" s="1"/>
    </row>
    <row r="6877" s="10" customFormat="1" spans="1:5">
      <c r="A6877" s="1"/>
      <c r="B6877" s="1"/>
      <c r="C6877" s="1"/>
      <c r="D6877" s="1"/>
      <c r="E6877" s="1"/>
    </row>
    <row r="6878" s="10" customFormat="1" spans="1:5">
      <c r="A6878" s="1"/>
      <c r="B6878" s="1"/>
      <c r="C6878" s="1"/>
      <c r="D6878" s="1"/>
      <c r="E6878" s="1"/>
    </row>
    <row r="6879" s="10" customFormat="1" spans="1:5">
      <c r="A6879" s="1"/>
      <c r="B6879" s="1"/>
      <c r="C6879" s="1"/>
      <c r="D6879" s="1"/>
      <c r="E6879" s="1"/>
    </row>
    <row r="6880" s="10" customFormat="1" spans="1:5">
      <c r="A6880" s="1"/>
      <c r="B6880" s="1"/>
      <c r="C6880" s="1"/>
      <c r="D6880" s="1"/>
      <c r="E6880" s="1"/>
    </row>
    <row r="6881" s="10" customFormat="1" spans="1:5">
      <c r="A6881" s="1"/>
      <c r="B6881" s="1"/>
      <c r="C6881" s="1"/>
      <c r="D6881" s="1"/>
      <c r="E6881" s="1"/>
    </row>
    <row r="6882" s="10" customFormat="1" spans="1:5">
      <c r="A6882" s="1"/>
      <c r="B6882" s="1"/>
      <c r="C6882" s="1"/>
      <c r="D6882" s="1"/>
      <c r="E6882" s="1"/>
    </row>
    <row r="6883" s="10" customFormat="1" spans="1:5">
      <c r="A6883" s="1"/>
      <c r="B6883" s="1"/>
      <c r="C6883" s="1"/>
      <c r="D6883" s="1"/>
      <c r="E6883" s="1"/>
    </row>
    <row r="6884" s="10" customFormat="1" spans="1:5">
      <c r="A6884" s="1"/>
      <c r="B6884" s="1"/>
      <c r="C6884" s="1"/>
      <c r="D6884" s="1"/>
      <c r="E6884" s="1"/>
    </row>
    <row r="6885" s="10" customFormat="1" spans="1:5">
      <c r="A6885" s="1"/>
      <c r="B6885" s="1"/>
      <c r="C6885" s="1"/>
      <c r="D6885" s="1"/>
      <c r="E6885" s="1"/>
    </row>
    <row r="6886" s="10" customFormat="1" spans="1:5">
      <c r="A6886" s="1"/>
      <c r="B6886" s="1"/>
      <c r="C6886" s="1"/>
      <c r="D6886" s="1"/>
      <c r="E6886" s="1"/>
    </row>
    <row r="6887" s="10" customFormat="1" spans="1:5">
      <c r="A6887" s="1"/>
      <c r="B6887" s="1"/>
      <c r="C6887" s="1"/>
      <c r="D6887" s="1"/>
      <c r="E6887" s="1"/>
    </row>
    <row r="6888" s="10" customFormat="1" spans="1:5">
      <c r="A6888" s="1"/>
      <c r="B6888" s="1"/>
      <c r="C6888" s="1"/>
      <c r="D6888" s="1"/>
      <c r="E6888" s="1"/>
    </row>
    <row r="6889" s="10" customFormat="1" spans="1:5">
      <c r="A6889" s="1"/>
      <c r="B6889" s="1"/>
      <c r="C6889" s="1"/>
      <c r="D6889" s="1"/>
      <c r="E6889" s="1"/>
    </row>
    <row r="6890" s="10" customFormat="1" spans="1:5">
      <c r="A6890" s="1"/>
      <c r="B6890" s="1"/>
      <c r="C6890" s="1"/>
      <c r="D6890" s="1"/>
      <c r="E6890" s="1"/>
    </row>
    <row r="6891" s="10" customFormat="1" spans="1:5">
      <c r="A6891" s="1"/>
      <c r="B6891" s="1"/>
      <c r="C6891" s="1"/>
      <c r="D6891" s="1"/>
      <c r="E6891" s="1"/>
    </row>
    <row r="6892" s="10" customFormat="1" spans="1:5">
      <c r="A6892" s="1"/>
      <c r="B6892" s="1"/>
      <c r="C6892" s="1"/>
      <c r="D6892" s="1"/>
      <c r="E6892" s="1"/>
    </row>
    <row r="6893" s="10" customFormat="1" spans="1:5">
      <c r="A6893" s="1"/>
      <c r="B6893" s="1"/>
      <c r="C6893" s="1"/>
      <c r="D6893" s="1"/>
      <c r="E6893" s="1"/>
    </row>
    <row r="6894" s="10" customFormat="1" spans="1:5">
      <c r="A6894" s="1"/>
      <c r="B6894" s="1"/>
      <c r="C6894" s="1"/>
      <c r="D6894" s="1"/>
      <c r="E6894" s="1"/>
    </row>
    <row r="6895" s="10" customFormat="1" spans="1:5">
      <c r="A6895" s="1"/>
      <c r="B6895" s="1"/>
      <c r="C6895" s="1"/>
      <c r="D6895" s="1"/>
      <c r="E6895" s="1"/>
    </row>
    <row r="6896" s="10" customFormat="1" spans="1:5">
      <c r="A6896" s="1"/>
      <c r="B6896" s="1"/>
      <c r="C6896" s="1"/>
      <c r="D6896" s="1"/>
      <c r="E6896" s="1"/>
    </row>
    <row r="6897" s="10" customFormat="1" spans="1:5">
      <c r="A6897" s="1"/>
      <c r="B6897" s="1"/>
      <c r="C6897" s="1"/>
      <c r="D6897" s="1"/>
      <c r="E6897" s="1"/>
    </row>
    <row r="6898" s="10" customFormat="1" spans="1:5">
      <c r="A6898" s="1"/>
      <c r="B6898" s="1"/>
      <c r="C6898" s="1"/>
      <c r="D6898" s="1"/>
      <c r="E6898" s="1"/>
    </row>
    <row r="6899" s="10" customFormat="1" spans="1:5">
      <c r="A6899" s="1"/>
      <c r="B6899" s="1"/>
      <c r="C6899" s="1"/>
      <c r="D6899" s="1"/>
      <c r="E6899" s="1"/>
    </row>
    <row r="6900" s="10" customFormat="1" spans="1:5">
      <c r="A6900" s="1"/>
      <c r="B6900" s="1"/>
      <c r="C6900" s="1"/>
      <c r="D6900" s="1"/>
      <c r="E6900" s="1"/>
    </row>
    <row r="6901" s="10" customFormat="1" spans="1:5">
      <c r="A6901" s="1"/>
      <c r="B6901" s="1"/>
      <c r="C6901" s="1"/>
      <c r="D6901" s="1"/>
      <c r="E6901" s="1"/>
    </row>
    <row r="6902" s="10" customFormat="1" spans="1:5">
      <c r="A6902" s="1"/>
      <c r="B6902" s="1"/>
      <c r="C6902" s="1"/>
      <c r="D6902" s="1"/>
      <c r="E6902" s="1"/>
    </row>
    <row r="6903" s="10" customFormat="1" spans="1:5">
      <c r="A6903" s="1"/>
      <c r="B6903" s="1"/>
      <c r="C6903" s="1"/>
      <c r="D6903" s="1"/>
      <c r="E6903" s="1"/>
    </row>
    <row r="6904" s="10" customFormat="1" spans="1:5">
      <c r="A6904" s="1"/>
      <c r="B6904" s="1"/>
      <c r="C6904" s="1"/>
      <c r="D6904" s="1"/>
      <c r="E6904" s="1"/>
    </row>
    <row r="6905" s="10" customFormat="1" spans="1:5">
      <c r="A6905" s="1"/>
      <c r="B6905" s="1"/>
      <c r="C6905" s="1"/>
      <c r="D6905" s="1"/>
      <c r="E6905" s="1"/>
    </row>
    <row r="6906" s="10" customFormat="1" spans="1:5">
      <c r="A6906" s="1"/>
      <c r="B6906" s="1"/>
      <c r="C6906" s="1"/>
      <c r="D6906" s="1"/>
      <c r="E6906" s="1"/>
    </row>
    <row r="6907" s="10" customFormat="1" spans="1:5">
      <c r="A6907" s="1"/>
      <c r="B6907" s="1"/>
      <c r="C6907" s="1"/>
      <c r="D6907" s="1"/>
      <c r="E6907" s="1"/>
    </row>
    <row r="6908" s="10" customFormat="1" spans="1:5">
      <c r="A6908" s="1"/>
      <c r="B6908" s="1"/>
      <c r="C6908" s="1"/>
      <c r="D6908" s="1"/>
      <c r="E6908" s="1"/>
    </row>
    <row r="6909" s="10" customFormat="1" spans="1:5">
      <c r="A6909" s="1"/>
      <c r="B6909" s="1"/>
      <c r="C6909" s="1"/>
      <c r="D6909" s="1"/>
      <c r="E6909" s="1"/>
    </row>
    <row r="6910" s="10" customFormat="1" spans="1:5">
      <c r="A6910" s="1"/>
      <c r="B6910" s="1"/>
      <c r="C6910" s="1"/>
      <c r="D6910" s="1"/>
      <c r="E6910" s="1"/>
    </row>
    <row r="6911" s="10" customFormat="1" spans="1:5">
      <c r="A6911" s="1"/>
      <c r="B6911" s="1"/>
      <c r="C6911" s="1"/>
      <c r="D6911" s="1"/>
      <c r="E6911" s="1"/>
    </row>
    <row r="6912" s="10" customFormat="1" spans="1:5">
      <c r="A6912" s="1"/>
      <c r="B6912" s="1"/>
      <c r="C6912" s="1"/>
      <c r="D6912" s="1"/>
      <c r="E6912" s="1"/>
    </row>
    <row r="6913" s="10" customFormat="1" spans="1:5">
      <c r="A6913" s="1"/>
      <c r="B6913" s="1"/>
      <c r="C6913" s="1"/>
      <c r="D6913" s="1"/>
      <c r="E6913" s="1"/>
    </row>
    <row r="6914" s="10" customFormat="1" spans="1:5">
      <c r="A6914" s="1"/>
      <c r="B6914" s="1"/>
      <c r="C6914" s="1"/>
      <c r="D6914" s="1"/>
      <c r="E6914" s="1"/>
    </row>
    <row r="6915" s="10" customFormat="1" spans="1:5">
      <c r="A6915" s="1"/>
      <c r="B6915" s="1"/>
      <c r="C6915" s="1"/>
      <c r="D6915" s="1"/>
      <c r="E6915" s="1"/>
    </row>
    <row r="6916" s="10" customFormat="1" spans="1:5">
      <c r="A6916" s="1"/>
      <c r="B6916" s="1"/>
      <c r="C6916" s="1"/>
      <c r="D6916" s="1"/>
      <c r="E6916" s="1"/>
    </row>
    <row r="6917" s="10" customFormat="1" spans="1:5">
      <c r="A6917" s="1"/>
      <c r="B6917" s="1"/>
      <c r="C6917" s="1"/>
      <c r="D6917" s="1"/>
      <c r="E6917" s="1"/>
    </row>
    <row r="6918" s="10" customFormat="1" spans="1:5">
      <c r="A6918" s="1"/>
      <c r="B6918" s="1"/>
      <c r="C6918" s="1"/>
      <c r="D6918" s="1"/>
      <c r="E6918" s="1"/>
    </row>
    <row r="6919" s="10" customFormat="1" spans="1:5">
      <c r="A6919" s="1"/>
      <c r="B6919" s="1"/>
      <c r="C6919" s="1"/>
      <c r="D6919" s="1"/>
      <c r="E6919" s="1"/>
    </row>
    <row r="6920" s="10" customFormat="1" spans="1:5">
      <c r="A6920" s="1"/>
      <c r="B6920" s="1"/>
      <c r="C6920" s="1"/>
      <c r="D6920" s="1"/>
      <c r="E6920" s="1"/>
    </row>
    <row r="6921" s="10" customFormat="1" spans="1:5">
      <c r="A6921" s="1"/>
      <c r="B6921" s="1"/>
      <c r="C6921" s="1"/>
      <c r="D6921" s="1"/>
      <c r="E6921" s="1"/>
    </row>
    <row r="6922" s="10" customFormat="1" spans="1:5">
      <c r="A6922" s="1"/>
      <c r="B6922" s="1"/>
      <c r="C6922" s="1"/>
      <c r="D6922" s="1"/>
      <c r="E6922" s="1"/>
    </row>
    <row r="6923" s="10" customFormat="1" spans="1:5">
      <c r="A6923" s="1"/>
      <c r="B6923" s="1"/>
      <c r="C6923" s="1"/>
      <c r="D6923" s="1"/>
      <c r="E6923" s="1"/>
    </row>
    <row r="6924" s="10" customFormat="1" spans="1:5">
      <c r="A6924" s="1"/>
      <c r="B6924" s="1"/>
      <c r="C6924" s="1"/>
      <c r="D6924" s="1"/>
      <c r="E6924" s="1"/>
    </row>
    <row r="6925" s="10" customFormat="1" spans="1:5">
      <c r="A6925" s="1"/>
      <c r="B6925" s="1"/>
      <c r="C6925" s="1"/>
      <c r="D6925" s="1"/>
      <c r="E6925" s="1"/>
    </row>
    <row r="6926" s="10" customFormat="1" spans="1:5">
      <c r="A6926" s="1"/>
      <c r="B6926" s="1"/>
      <c r="C6926" s="1"/>
      <c r="D6926" s="1"/>
      <c r="E6926" s="1"/>
    </row>
    <row r="6927" s="10" customFormat="1" spans="1:5">
      <c r="A6927" s="1"/>
      <c r="B6927" s="1"/>
      <c r="C6927" s="1"/>
      <c r="D6927" s="1"/>
      <c r="E6927" s="1"/>
    </row>
    <row r="6928" s="10" customFormat="1" spans="1:5">
      <c r="A6928" s="1"/>
      <c r="B6928" s="1"/>
      <c r="C6928" s="1"/>
      <c r="D6928" s="1"/>
      <c r="E6928" s="1"/>
    </row>
    <row r="6929" s="10" customFormat="1" spans="1:5">
      <c r="A6929" s="1"/>
      <c r="B6929" s="1"/>
      <c r="C6929" s="1"/>
      <c r="D6929" s="1"/>
      <c r="E6929" s="1"/>
    </row>
    <row r="6930" s="10" customFormat="1" spans="1:5">
      <c r="A6930" s="1"/>
      <c r="B6930" s="1"/>
      <c r="C6930" s="1"/>
      <c r="D6930" s="1"/>
      <c r="E6930" s="1"/>
    </row>
    <row r="6931" s="10" customFormat="1" spans="1:5">
      <c r="A6931" s="1"/>
      <c r="B6931" s="1"/>
      <c r="C6931" s="1"/>
      <c r="D6931" s="1"/>
      <c r="E6931" s="1"/>
    </row>
    <row r="6932" s="10" customFormat="1" spans="1:5">
      <c r="A6932" s="1"/>
      <c r="B6932" s="1"/>
      <c r="C6932" s="1"/>
      <c r="D6932" s="1"/>
      <c r="E6932" s="1"/>
    </row>
    <row r="6933" s="10" customFormat="1" spans="1:5">
      <c r="A6933" s="1"/>
      <c r="B6933" s="1"/>
      <c r="C6933" s="1"/>
      <c r="D6933" s="1"/>
      <c r="E6933" s="1"/>
    </row>
    <row r="6934" s="10" customFormat="1" spans="1:5">
      <c r="A6934" s="1"/>
      <c r="B6934" s="1"/>
      <c r="C6934" s="1"/>
      <c r="D6934" s="1"/>
      <c r="E6934" s="1"/>
    </row>
    <row r="6935" s="10" customFormat="1" spans="1:5">
      <c r="A6935" s="1"/>
      <c r="B6935" s="1"/>
      <c r="C6935" s="1"/>
      <c r="D6935" s="1"/>
      <c r="E6935" s="1"/>
    </row>
    <row r="6936" s="10" customFormat="1" spans="1:5">
      <c r="A6936" s="1"/>
      <c r="B6936" s="1"/>
      <c r="C6936" s="1"/>
      <c r="D6936" s="1"/>
      <c r="E6936" s="1"/>
    </row>
    <row r="6937" s="10" customFormat="1" spans="1:5">
      <c r="A6937" s="1"/>
      <c r="B6937" s="1"/>
      <c r="C6937" s="1"/>
      <c r="D6937" s="1"/>
      <c r="E6937" s="1"/>
    </row>
    <row r="6938" s="10" customFormat="1" spans="1:5">
      <c r="A6938" s="1"/>
      <c r="B6938" s="1"/>
      <c r="C6938" s="1"/>
      <c r="D6938" s="1"/>
      <c r="E6938" s="1"/>
    </row>
    <row r="6939" s="10" customFormat="1" spans="1:5">
      <c r="A6939" s="1"/>
      <c r="B6939" s="1"/>
      <c r="C6939" s="1"/>
      <c r="D6939" s="1"/>
      <c r="E6939" s="1"/>
    </row>
    <row r="6940" s="10" customFormat="1" spans="1:5">
      <c r="A6940" s="1"/>
      <c r="B6940" s="1"/>
      <c r="C6940" s="1"/>
      <c r="D6940" s="1"/>
      <c r="E6940" s="1"/>
    </row>
    <row r="6941" s="10" customFormat="1" spans="1:5">
      <c r="A6941" s="1"/>
      <c r="B6941" s="1"/>
      <c r="C6941" s="1"/>
      <c r="D6941" s="1"/>
      <c r="E6941" s="1"/>
    </row>
    <row r="6942" s="10" customFormat="1" spans="1:5">
      <c r="A6942" s="1"/>
      <c r="B6942" s="1"/>
      <c r="C6942" s="1"/>
      <c r="D6942" s="1"/>
      <c r="E6942" s="1"/>
    </row>
    <row r="6943" s="10" customFormat="1" spans="1:5">
      <c r="A6943" s="1"/>
      <c r="B6943" s="1"/>
      <c r="C6943" s="1"/>
      <c r="D6943" s="1"/>
      <c r="E6943" s="1"/>
    </row>
    <row r="6944" s="10" customFormat="1" spans="1:5">
      <c r="A6944" s="1"/>
      <c r="B6944" s="1"/>
      <c r="C6944" s="1"/>
      <c r="D6944" s="1"/>
      <c r="E6944" s="1"/>
    </row>
    <row r="6945" s="10" customFormat="1" spans="1:5">
      <c r="A6945" s="1"/>
      <c r="B6945" s="1"/>
      <c r="C6945" s="1"/>
      <c r="D6945" s="1"/>
      <c r="E6945" s="1"/>
    </row>
    <row r="6946" s="10" customFormat="1" spans="1:5">
      <c r="A6946" s="1"/>
      <c r="B6946" s="1"/>
      <c r="C6946" s="1"/>
      <c r="D6946" s="1"/>
      <c r="E6946" s="1"/>
    </row>
    <row r="6947" s="10" customFormat="1" spans="1:5">
      <c r="A6947" s="1"/>
      <c r="B6947" s="1"/>
      <c r="C6947" s="1"/>
      <c r="D6947" s="1"/>
      <c r="E6947" s="1"/>
    </row>
    <row r="6948" s="10" customFormat="1" spans="1:5">
      <c r="A6948" s="1"/>
      <c r="B6948" s="1"/>
      <c r="C6948" s="1"/>
      <c r="D6948" s="1"/>
      <c r="E6948" s="1"/>
    </row>
    <row r="6949" s="10" customFormat="1" spans="1:5">
      <c r="A6949" s="1"/>
      <c r="B6949" s="1"/>
      <c r="C6949" s="1"/>
      <c r="D6949" s="1"/>
      <c r="E6949" s="1"/>
    </row>
    <row r="6950" s="10" customFormat="1" spans="1:5">
      <c r="A6950" s="1"/>
      <c r="B6950" s="1"/>
      <c r="C6950" s="1"/>
      <c r="D6950" s="1"/>
      <c r="E6950" s="1"/>
    </row>
    <row r="6951" s="10" customFormat="1" spans="1:5">
      <c r="A6951" s="1"/>
      <c r="B6951" s="1"/>
      <c r="C6951" s="1"/>
      <c r="D6951" s="1"/>
      <c r="E6951" s="1"/>
    </row>
    <row r="6952" s="10" customFormat="1" spans="1:5">
      <c r="A6952" s="1"/>
      <c r="B6952" s="1"/>
      <c r="C6952" s="1"/>
      <c r="D6952" s="1"/>
      <c r="E6952" s="1"/>
    </row>
    <row r="6953" s="10" customFormat="1" spans="1:5">
      <c r="A6953" s="1"/>
      <c r="B6953" s="1"/>
      <c r="C6953" s="1"/>
      <c r="D6953" s="1"/>
      <c r="E6953" s="1"/>
    </row>
    <row r="6954" s="10" customFormat="1" spans="1:5">
      <c r="A6954" s="1"/>
      <c r="B6954" s="1"/>
      <c r="C6954" s="1"/>
      <c r="D6954" s="1"/>
      <c r="E6954" s="1"/>
    </row>
    <row r="6955" s="10" customFormat="1" spans="1:5">
      <c r="A6955" s="1"/>
      <c r="B6955" s="1"/>
      <c r="C6955" s="1"/>
      <c r="D6955" s="1"/>
      <c r="E6955" s="1"/>
    </row>
    <row r="6956" s="10" customFormat="1" spans="1:5">
      <c r="A6956" s="1"/>
      <c r="B6956" s="1"/>
      <c r="C6956" s="1"/>
      <c r="D6956" s="1"/>
      <c r="E6956" s="1"/>
    </row>
    <row r="6957" s="10" customFormat="1" spans="1:5">
      <c r="A6957" s="1"/>
      <c r="B6957" s="1"/>
      <c r="C6957" s="1"/>
      <c r="D6957" s="1"/>
      <c r="E6957" s="1"/>
    </row>
    <row r="6958" s="10" customFormat="1" spans="1:5">
      <c r="A6958" s="1"/>
      <c r="B6958" s="1"/>
      <c r="C6958" s="1"/>
      <c r="D6958" s="1"/>
      <c r="E6958" s="1"/>
    </row>
    <row r="6959" s="10" customFormat="1" spans="1:5">
      <c r="A6959" s="1"/>
      <c r="B6959" s="1"/>
      <c r="C6959" s="1"/>
      <c r="D6959" s="1"/>
      <c r="E6959" s="1"/>
    </row>
    <row r="6960" s="10" customFormat="1" spans="1:5">
      <c r="A6960" s="1"/>
      <c r="B6960" s="1"/>
      <c r="C6960" s="1"/>
      <c r="D6960" s="1"/>
      <c r="E6960" s="1"/>
    </row>
    <row r="6961" s="10" customFormat="1" spans="1:5">
      <c r="A6961" s="1"/>
      <c r="B6961" s="1"/>
      <c r="C6961" s="1"/>
      <c r="D6961" s="1"/>
      <c r="E6961" s="1"/>
    </row>
    <row r="6962" s="10" customFormat="1" spans="1:5">
      <c r="A6962" s="1"/>
      <c r="B6962" s="1"/>
      <c r="C6962" s="1"/>
      <c r="D6962" s="1"/>
      <c r="E6962" s="1"/>
    </row>
    <row r="6963" s="10" customFormat="1" spans="1:5">
      <c r="A6963" s="1"/>
      <c r="B6963" s="1"/>
      <c r="C6963" s="1"/>
      <c r="D6963" s="1"/>
      <c r="E6963" s="1"/>
    </row>
    <row r="6964" s="10" customFormat="1" spans="1:5">
      <c r="A6964" s="1"/>
      <c r="B6964" s="1"/>
      <c r="C6964" s="1"/>
      <c r="D6964" s="1"/>
      <c r="E6964" s="1"/>
    </row>
    <row r="6965" s="10" customFormat="1" spans="1:5">
      <c r="A6965" s="1"/>
      <c r="B6965" s="1"/>
      <c r="C6965" s="1"/>
      <c r="D6965" s="1"/>
      <c r="E6965" s="1"/>
    </row>
    <row r="6966" s="10" customFormat="1" spans="1:5">
      <c r="A6966" s="1"/>
      <c r="B6966" s="1"/>
      <c r="C6966" s="1"/>
      <c r="D6966" s="1"/>
      <c r="E6966" s="1"/>
    </row>
    <row r="6967" s="10" customFormat="1" spans="1:5">
      <c r="A6967" s="1"/>
      <c r="B6967" s="1"/>
      <c r="C6967" s="1"/>
      <c r="D6967" s="1"/>
      <c r="E6967" s="1"/>
    </row>
    <row r="6968" s="10" customFormat="1" spans="1:5">
      <c r="A6968" s="1"/>
      <c r="B6968" s="1"/>
      <c r="C6968" s="1"/>
      <c r="D6968" s="1"/>
      <c r="E6968" s="1"/>
    </row>
    <row r="6969" s="10" customFormat="1" spans="1:5">
      <c r="A6969" s="1"/>
      <c r="B6969" s="1"/>
      <c r="C6969" s="1"/>
      <c r="D6969" s="1"/>
      <c r="E6969" s="1"/>
    </row>
    <row r="6970" s="10" customFormat="1" spans="1:5">
      <c r="A6970" s="1"/>
      <c r="B6970" s="1"/>
      <c r="C6970" s="1"/>
      <c r="D6970" s="1"/>
      <c r="E6970" s="1"/>
    </row>
    <row r="6971" s="10" customFormat="1" spans="1:5">
      <c r="A6971" s="1"/>
      <c r="B6971" s="1"/>
      <c r="C6971" s="1"/>
      <c r="D6971" s="1"/>
      <c r="E6971" s="1"/>
    </row>
    <row r="6972" s="10" customFormat="1" spans="1:5">
      <c r="A6972" s="1"/>
      <c r="B6972" s="1"/>
      <c r="C6972" s="1"/>
      <c r="D6972" s="1"/>
      <c r="E6972" s="1"/>
    </row>
    <row r="6973" s="10" customFormat="1" spans="1:5">
      <c r="A6973" s="1"/>
      <c r="B6973" s="1"/>
      <c r="C6973" s="1"/>
      <c r="D6973" s="1"/>
      <c r="E6973" s="1"/>
    </row>
    <row r="6974" s="10" customFormat="1" spans="1:5">
      <c r="A6974" s="1"/>
      <c r="B6974" s="1"/>
      <c r="C6974" s="1"/>
      <c r="D6974" s="1"/>
      <c r="E6974" s="1"/>
    </row>
    <row r="6975" s="10" customFormat="1" spans="1:5">
      <c r="A6975" s="1"/>
      <c r="B6975" s="1"/>
      <c r="C6975" s="1"/>
      <c r="D6975" s="1"/>
      <c r="E6975" s="1"/>
    </row>
    <row r="6976" s="10" customFormat="1" spans="1:5">
      <c r="A6976" s="1"/>
      <c r="B6976" s="1"/>
      <c r="C6976" s="1"/>
      <c r="D6976" s="1"/>
      <c r="E6976" s="1"/>
    </row>
    <row r="6977" s="10" customFormat="1" spans="1:5">
      <c r="A6977" s="1"/>
      <c r="B6977" s="1"/>
      <c r="C6977" s="1"/>
      <c r="D6977" s="1"/>
      <c r="E6977" s="1"/>
    </row>
    <row r="6978" s="10" customFormat="1" spans="1:5">
      <c r="A6978" s="1"/>
      <c r="B6978" s="1"/>
      <c r="C6978" s="1"/>
      <c r="D6978" s="1"/>
      <c r="E6978" s="1"/>
    </row>
    <row r="6979" s="10" customFormat="1" spans="1:5">
      <c r="A6979" s="1"/>
      <c r="B6979" s="1"/>
      <c r="C6979" s="1"/>
      <c r="D6979" s="1"/>
      <c r="E6979" s="1"/>
    </row>
    <row r="6980" s="10" customFormat="1" spans="1:5">
      <c r="A6980" s="1"/>
      <c r="B6980" s="1"/>
      <c r="C6980" s="1"/>
      <c r="D6980" s="1"/>
      <c r="E6980" s="1"/>
    </row>
    <row r="6981" s="10" customFormat="1" spans="1:5">
      <c r="A6981" s="1"/>
      <c r="B6981" s="1"/>
      <c r="C6981" s="1"/>
      <c r="D6981" s="1"/>
      <c r="E6981" s="1"/>
    </row>
    <row r="6982" s="10" customFormat="1" spans="1:5">
      <c r="A6982" s="1"/>
      <c r="B6982" s="1"/>
      <c r="C6982" s="1"/>
      <c r="D6982" s="1"/>
      <c r="E6982" s="1"/>
    </row>
    <row r="6983" s="10" customFormat="1" spans="1:5">
      <c r="A6983" s="1"/>
      <c r="B6983" s="1"/>
      <c r="C6983" s="1"/>
      <c r="D6983" s="1"/>
      <c r="E6983" s="1"/>
    </row>
    <row r="6984" s="10" customFormat="1" spans="1:5">
      <c r="A6984" s="1"/>
      <c r="B6984" s="1"/>
      <c r="C6984" s="1"/>
      <c r="D6984" s="1"/>
      <c r="E6984" s="1"/>
    </row>
    <row r="6985" s="10" customFormat="1" spans="1:5">
      <c r="A6985" s="1"/>
      <c r="B6985" s="1"/>
      <c r="C6985" s="1"/>
      <c r="D6985" s="1"/>
      <c r="E6985" s="1"/>
    </row>
    <row r="6986" s="10" customFormat="1" spans="1:5">
      <c r="A6986" s="1"/>
      <c r="B6986" s="1"/>
      <c r="C6986" s="1"/>
      <c r="D6986" s="1"/>
      <c r="E6986" s="1"/>
    </row>
    <row r="6987" s="10" customFormat="1" spans="1:5">
      <c r="A6987" s="1"/>
      <c r="B6987" s="1"/>
      <c r="C6987" s="1"/>
      <c r="D6987" s="1"/>
      <c r="E6987" s="1"/>
    </row>
    <row r="6988" s="10" customFormat="1" spans="1:5">
      <c r="A6988" s="1"/>
      <c r="B6988" s="1"/>
      <c r="C6988" s="1"/>
      <c r="D6988" s="1"/>
      <c r="E6988" s="1"/>
    </row>
    <row r="6989" s="10" customFormat="1" spans="1:5">
      <c r="A6989" s="1"/>
      <c r="B6989" s="1"/>
      <c r="C6989" s="1"/>
      <c r="D6989" s="1"/>
      <c r="E6989" s="1"/>
    </row>
    <row r="6990" s="10" customFormat="1" spans="1:5">
      <c r="A6990" s="1"/>
      <c r="B6990" s="1"/>
      <c r="C6990" s="1"/>
      <c r="D6990" s="1"/>
      <c r="E6990" s="1"/>
    </row>
    <row r="6991" s="10" customFormat="1" spans="1:5">
      <c r="A6991" s="1"/>
      <c r="B6991" s="1"/>
      <c r="C6991" s="1"/>
      <c r="D6991" s="1"/>
      <c r="E6991" s="1"/>
    </row>
    <row r="6992" s="10" customFormat="1" spans="1:5">
      <c r="A6992" s="1"/>
      <c r="B6992" s="1"/>
      <c r="C6992" s="1"/>
      <c r="D6992" s="1"/>
      <c r="E6992" s="1"/>
    </row>
    <row r="6993" s="10" customFormat="1" spans="1:5">
      <c r="A6993" s="1"/>
      <c r="B6993" s="1"/>
      <c r="C6993" s="1"/>
      <c r="D6993" s="1"/>
      <c r="E6993" s="1"/>
    </row>
    <row r="6994" s="10" customFormat="1" spans="1:5">
      <c r="A6994" s="1"/>
      <c r="B6994" s="1"/>
      <c r="C6994" s="1"/>
      <c r="D6994" s="1"/>
      <c r="E6994" s="1"/>
    </row>
    <row r="6995" s="10" customFormat="1" spans="1:5">
      <c r="A6995" s="1"/>
      <c r="B6995" s="1"/>
      <c r="C6995" s="1"/>
      <c r="D6995" s="1"/>
      <c r="E6995" s="1"/>
    </row>
    <row r="6996" s="10" customFormat="1" spans="1:5">
      <c r="A6996" s="1"/>
      <c r="B6996" s="1"/>
      <c r="C6996" s="1"/>
      <c r="D6996" s="1"/>
      <c r="E6996" s="1"/>
    </row>
    <row r="6997" s="10" customFormat="1" spans="1:5">
      <c r="A6997" s="1"/>
      <c r="B6997" s="1"/>
      <c r="C6997" s="1"/>
      <c r="D6997" s="1"/>
      <c r="E6997" s="1"/>
    </row>
    <row r="6998" s="10" customFormat="1" spans="1:5">
      <c r="A6998" s="1"/>
      <c r="B6998" s="1"/>
      <c r="C6998" s="1"/>
      <c r="D6998" s="1"/>
      <c r="E6998" s="1"/>
    </row>
    <row r="6999" s="10" customFormat="1" spans="1:5">
      <c r="A6999" s="1"/>
      <c r="B6999" s="1"/>
      <c r="C6999" s="1"/>
      <c r="D6999" s="1"/>
      <c r="E6999" s="1"/>
    </row>
    <row r="7000" s="10" customFormat="1" spans="1:5">
      <c r="A7000" s="1"/>
      <c r="B7000" s="1"/>
      <c r="C7000" s="1"/>
      <c r="D7000" s="1"/>
      <c r="E7000" s="1"/>
    </row>
    <row r="7001" s="10" customFormat="1" spans="1:5">
      <c r="A7001" s="1"/>
      <c r="B7001" s="1"/>
      <c r="C7001" s="1"/>
      <c r="D7001" s="1"/>
      <c r="E7001" s="1"/>
    </row>
    <row r="7002" s="10" customFormat="1" spans="1:5">
      <c r="A7002" s="1"/>
      <c r="B7002" s="1"/>
      <c r="C7002" s="1"/>
      <c r="D7002" s="1"/>
      <c r="E7002" s="1"/>
    </row>
    <row r="7003" s="10" customFormat="1" spans="1:5">
      <c r="A7003" s="1"/>
      <c r="B7003" s="1"/>
      <c r="C7003" s="1"/>
      <c r="D7003" s="1"/>
      <c r="E7003" s="1"/>
    </row>
    <row r="7004" s="10" customFormat="1" spans="1:5">
      <c r="A7004" s="1"/>
      <c r="B7004" s="1"/>
      <c r="C7004" s="1"/>
      <c r="D7004" s="1"/>
      <c r="E7004" s="1"/>
    </row>
    <row r="7005" s="10" customFormat="1" spans="1:5">
      <c r="A7005" s="1"/>
      <c r="B7005" s="1"/>
      <c r="C7005" s="1"/>
      <c r="D7005" s="1"/>
      <c r="E7005" s="1"/>
    </row>
    <row r="7006" s="10" customFormat="1" spans="1:5">
      <c r="A7006" s="1"/>
      <c r="B7006" s="1"/>
      <c r="C7006" s="1"/>
      <c r="D7006" s="1"/>
      <c r="E7006" s="1"/>
    </row>
    <row r="7007" s="10" customFormat="1" spans="1:5">
      <c r="A7007" s="1"/>
      <c r="B7007" s="1"/>
      <c r="C7007" s="1"/>
      <c r="D7007" s="1"/>
      <c r="E7007" s="1"/>
    </row>
    <row r="7008" s="10" customFormat="1" spans="1:5">
      <c r="A7008" s="1"/>
      <c r="B7008" s="1"/>
      <c r="C7008" s="1"/>
      <c r="D7008" s="1"/>
      <c r="E7008" s="1"/>
    </row>
    <row r="7009" s="10" customFormat="1" spans="1:5">
      <c r="A7009" s="1"/>
      <c r="B7009" s="1"/>
      <c r="C7009" s="1"/>
      <c r="D7009" s="1"/>
      <c r="E7009" s="1"/>
    </row>
    <row r="7010" s="10" customFormat="1" spans="1:5">
      <c r="A7010" s="1"/>
      <c r="B7010" s="1"/>
      <c r="C7010" s="1"/>
      <c r="D7010" s="1"/>
      <c r="E7010" s="1"/>
    </row>
    <row r="7011" s="10" customFormat="1" spans="1:5">
      <c r="A7011" s="1"/>
      <c r="B7011" s="1"/>
      <c r="C7011" s="1"/>
      <c r="D7011" s="1"/>
      <c r="E7011" s="1"/>
    </row>
    <row r="7012" s="10" customFormat="1" spans="1:5">
      <c r="A7012" s="1"/>
      <c r="B7012" s="1"/>
      <c r="C7012" s="1"/>
      <c r="D7012" s="1"/>
      <c r="E7012" s="1"/>
    </row>
    <row r="7013" s="10" customFormat="1" spans="1:5">
      <c r="A7013" s="1"/>
      <c r="B7013" s="1"/>
      <c r="C7013" s="1"/>
      <c r="D7013" s="1"/>
      <c r="E7013" s="1"/>
    </row>
    <row r="7014" s="10" customFormat="1" spans="1:5">
      <c r="A7014" s="1"/>
      <c r="B7014" s="1"/>
      <c r="C7014" s="1"/>
      <c r="D7014" s="1"/>
      <c r="E7014" s="1"/>
    </row>
    <row r="7015" s="10" customFormat="1" spans="1:5">
      <c r="A7015" s="1"/>
      <c r="B7015" s="1"/>
      <c r="C7015" s="1"/>
      <c r="D7015" s="1"/>
      <c r="E7015" s="1"/>
    </row>
    <row r="7016" s="10" customFormat="1" spans="1:5">
      <c r="A7016" s="1"/>
      <c r="B7016" s="1"/>
      <c r="C7016" s="1"/>
      <c r="D7016" s="1"/>
      <c r="E7016" s="1"/>
    </row>
    <row r="7017" s="10" customFormat="1" spans="1:5">
      <c r="A7017" s="1"/>
      <c r="B7017" s="1"/>
      <c r="C7017" s="1"/>
      <c r="D7017" s="1"/>
      <c r="E7017" s="1"/>
    </row>
    <row r="7018" s="10" customFormat="1" spans="1:5">
      <c r="A7018" s="1"/>
      <c r="B7018" s="1"/>
      <c r="C7018" s="1"/>
      <c r="D7018" s="1"/>
      <c r="E7018" s="1"/>
    </row>
    <row r="7019" s="10" customFormat="1" spans="1:5">
      <c r="A7019" s="1"/>
      <c r="B7019" s="1"/>
      <c r="C7019" s="1"/>
      <c r="D7019" s="1"/>
      <c r="E7019" s="1"/>
    </row>
    <row r="7020" s="10" customFormat="1" spans="1:5">
      <c r="A7020" s="1"/>
      <c r="B7020" s="1"/>
      <c r="C7020" s="1"/>
      <c r="D7020" s="1"/>
      <c r="E7020" s="1"/>
    </row>
    <row r="7021" s="10" customFormat="1" spans="1:5">
      <c r="A7021" s="1"/>
      <c r="B7021" s="1"/>
      <c r="C7021" s="1"/>
      <c r="D7021" s="1"/>
      <c r="E7021" s="1"/>
    </row>
    <row r="7022" s="10" customFormat="1" spans="1:5">
      <c r="A7022" s="1"/>
      <c r="B7022" s="1"/>
      <c r="C7022" s="1"/>
      <c r="D7022" s="1"/>
      <c r="E7022" s="1"/>
    </row>
    <row r="7023" s="10" customFormat="1" spans="1:5">
      <c r="A7023" s="1"/>
      <c r="B7023" s="1"/>
      <c r="C7023" s="1"/>
      <c r="D7023" s="1"/>
      <c r="E7023" s="1"/>
    </row>
    <row r="7024" s="10" customFormat="1" spans="1:5">
      <c r="A7024" s="1"/>
      <c r="B7024" s="1"/>
      <c r="C7024" s="1"/>
      <c r="D7024" s="1"/>
      <c r="E7024" s="1"/>
    </row>
    <row r="7025" s="10" customFormat="1" spans="1:5">
      <c r="A7025" s="1"/>
      <c r="B7025" s="1"/>
      <c r="C7025" s="1"/>
      <c r="D7025" s="1"/>
      <c r="E7025" s="1"/>
    </row>
    <row r="7026" s="10" customFormat="1" spans="1:5">
      <c r="A7026" s="1"/>
      <c r="B7026" s="1"/>
      <c r="C7026" s="1"/>
      <c r="D7026" s="1"/>
      <c r="E7026" s="1"/>
    </row>
    <row r="7027" s="10" customFormat="1" spans="1:5">
      <c r="A7027" s="1"/>
      <c r="B7027" s="1"/>
      <c r="C7027" s="1"/>
      <c r="D7027" s="1"/>
      <c r="E7027" s="1"/>
    </row>
    <row r="7028" s="10" customFormat="1" spans="1:5">
      <c r="A7028" s="1"/>
      <c r="B7028" s="1"/>
      <c r="C7028" s="1"/>
      <c r="D7028" s="1"/>
      <c r="E7028" s="1"/>
    </row>
    <row r="7029" s="10" customFormat="1" spans="1:5">
      <c r="A7029" s="1"/>
      <c r="B7029" s="1"/>
      <c r="C7029" s="1"/>
      <c r="D7029" s="1"/>
      <c r="E7029" s="1"/>
    </row>
    <row r="7030" s="10" customFormat="1" spans="1:5">
      <c r="A7030" s="1"/>
      <c r="B7030" s="1"/>
      <c r="C7030" s="1"/>
      <c r="D7030" s="1"/>
      <c r="E7030" s="1"/>
    </row>
    <row r="7031" s="10" customFormat="1" spans="1:5">
      <c r="A7031" s="1"/>
      <c r="B7031" s="1"/>
      <c r="C7031" s="1"/>
      <c r="D7031" s="1"/>
      <c r="E7031" s="1"/>
    </row>
    <row r="7032" s="10" customFormat="1" spans="1:5">
      <c r="A7032" s="1"/>
      <c r="B7032" s="1"/>
      <c r="C7032" s="1"/>
      <c r="D7032" s="1"/>
      <c r="E7032" s="1"/>
    </row>
    <row r="7033" s="10" customFormat="1" spans="1:5">
      <c r="A7033" s="1"/>
      <c r="B7033" s="1"/>
      <c r="C7033" s="1"/>
      <c r="D7033" s="1"/>
      <c r="E7033" s="1"/>
    </row>
    <row r="7034" s="10" customFormat="1" spans="1:5">
      <c r="A7034" s="1"/>
      <c r="B7034" s="1"/>
      <c r="C7034" s="1"/>
      <c r="D7034" s="1"/>
      <c r="E7034" s="1"/>
    </row>
    <row r="7035" s="10" customFormat="1" spans="1:5">
      <c r="A7035" s="1"/>
      <c r="B7035" s="1"/>
      <c r="C7035" s="1"/>
      <c r="D7035" s="1"/>
      <c r="E7035" s="1"/>
    </row>
    <row r="7036" s="10" customFormat="1" spans="1:5">
      <c r="A7036" s="1"/>
      <c r="B7036" s="1"/>
      <c r="C7036" s="1"/>
      <c r="D7036" s="1"/>
      <c r="E7036" s="1"/>
    </row>
    <row r="7037" s="10" customFormat="1" spans="1:5">
      <c r="A7037" s="1"/>
      <c r="B7037" s="1"/>
      <c r="C7037" s="1"/>
      <c r="D7037" s="1"/>
      <c r="E7037" s="1"/>
    </row>
    <row r="7038" s="10" customFormat="1" spans="1:5">
      <c r="A7038" s="1"/>
      <c r="B7038" s="1"/>
      <c r="C7038" s="1"/>
      <c r="D7038" s="1"/>
      <c r="E7038" s="1"/>
    </row>
    <row r="7039" s="10" customFormat="1" spans="1:5">
      <c r="A7039" s="1"/>
      <c r="B7039" s="1"/>
      <c r="C7039" s="1"/>
      <c r="D7039" s="1"/>
      <c r="E7039" s="1"/>
    </row>
    <row r="7040" s="10" customFormat="1" spans="1:5">
      <c r="A7040" s="1"/>
      <c r="B7040" s="1"/>
      <c r="C7040" s="1"/>
      <c r="D7040" s="1"/>
      <c r="E7040" s="1"/>
    </row>
    <row r="7041" s="10" customFormat="1" spans="1:5">
      <c r="A7041" s="1"/>
      <c r="B7041" s="1"/>
      <c r="C7041" s="1"/>
      <c r="D7041" s="1"/>
      <c r="E7041" s="1"/>
    </row>
    <row r="7042" s="10" customFormat="1" spans="1:5">
      <c r="A7042" s="1"/>
      <c r="B7042" s="1"/>
      <c r="C7042" s="1"/>
      <c r="D7042" s="1"/>
      <c r="E7042" s="1"/>
    </row>
    <row r="7043" s="10" customFormat="1" spans="1:5">
      <c r="A7043" s="1"/>
      <c r="B7043" s="1"/>
      <c r="C7043" s="1"/>
      <c r="D7043" s="1"/>
      <c r="E7043" s="1"/>
    </row>
    <row r="7044" s="10" customFormat="1" spans="1:5">
      <c r="A7044" s="1"/>
      <c r="B7044" s="1"/>
      <c r="C7044" s="1"/>
      <c r="D7044" s="1"/>
      <c r="E7044" s="1"/>
    </row>
    <row r="7045" s="10" customFormat="1" spans="1:5">
      <c r="A7045" s="1"/>
      <c r="B7045" s="1"/>
      <c r="C7045" s="1"/>
      <c r="D7045" s="1"/>
      <c r="E7045" s="1"/>
    </row>
    <row r="7046" s="10" customFormat="1" spans="1:5">
      <c r="A7046" s="1"/>
      <c r="B7046" s="1"/>
      <c r="C7046" s="1"/>
      <c r="D7046" s="1"/>
      <c r="E7046" s="1"/>
    </row>
    <row r="7047" s="10" customFormat="1" spans="1:5">
      <c r="A7047" s="1"/>
      <c r="B7047" s="1"/>
      <c r="C7047" s="1"/>
      <c r="D7047" s="1"/>
      <c r="E7047" s="1"/>
    </row>
    <row r="7048" s="10" customFormat="1" spans="1:5">
      <c r="A7048" s="1"/>
      <c r="B7048" s="1"/>
      <c r="C7048" s="1"/>
      <c r="D7048" s="1"/>
      <c r="E7048" s="1"/>
    </row>
    <row r="7049" s="10" customFormat="1" spans="1:5">
      <c r="A7049" s="1"/>
      <c r="B7049" s="1"/>
      <c r="C7049" s="1"/>
      <c r="D7049" s="1"/>
      <c r="E7049" s="1"/>
    </row>
    <row r="7050" s="10" customFormat="1" spans="1:5">
      <c r="A7050" s="1"/>
      <c r="B7050" s="1"/>
      <c r="C7050" s="1"/>
      <c r="D7050" s="1"/>
      <c r="E7050" s="1"/>
    </row>
    <row r="7051" s="10" customFormat="1" spans="1:5">
      <c r="A7051" s="1"/>
      <c r="B7051" s="1"/>
      <c r="C7051" s="1"/>
      <c r="D7051" s="1"/>
      <c r="E7051" s="1"/>
    </row>
    <row r="7052" s="10" customFormat="1" spans="1:5">
      <c r="A7052" s="1"/>
      <c r="B7052" s="1"/>
      <c r="C7052" s="1"/>
      <c r="D7052" s="1"/>
      <c r="E7052" s="1"/>
    </row>
    <row r="7053" s="10" customFormat="1" spans="1:5">
      <c r="A7053" s="1"/>
      <c r="B7053" s="1"/>
      <c r="C7053" s="1"/>
      <c r="D7053" s="1"/>
      <c r="E7053" s="1"/>
    </row>
    <row r="7054" s="10" customFormat="1" spans="1:5">
      <c r="A7054" s="1"/>
      <c r="B7054" s="1"/>
      <c r="C7054" s="1"/>
      <c r="D7054" s="1"/>
      <c r="E7054" s="1"/>
    </row>
    <row r="7055" s="10" customFormat="1" spans="1:5">
      <c r="A7055" s="1"/>
      <c r="B7055" s="1"/>
      <c r="C7055" s="1"/>
      <c r="D7055" s="1"/>
      <c r="E7055" s="1"/>
    </row>
    <row r="7056" s="10" customFormat="1" spans="1:5">
      <c r="A7056" s="1"/>
      <c r="B7056" s="1"/>
      <c r="C7056" s="1"/>
      <c r="D7056" s="1"/>
      <c r="E7056" s="1"/>
    </row>
    <row r="7057" s="10" customFormat="1" spans="1:5">
      <c r="A7057" s="1"/>
      <c r="B7057" s="1"/>
      <c r="C7057" s="1"/>
      <c r="D7057" s="1"/>
      <c r="E7057" s="1"/>
    </row>
    <row r="7058" s="10" customFormat="1" spans="1:5">
      <c r="A7058" s="1"/>
      <c r="B7058" s="1"/>
      <c r="C7058" s="1"/>
      <c r="D7058" s="1"/>
      <c r="E7058" s="1"/>
    </row>
    <row r="7059" s="10" customFormat="1" spans="1:5">
      <c r="A7059" s="1"/>
      <c r="B7059" s="1"/>
      <c r="C7059" s="1"/>
      <c r="D7059" s="1"/>
      <c r="E7059" s="1"/>
    </row>
    <row r="7060" s="10" customFormat="1" spans="1:5">
      <c r="A7060" s="1"/>
      <c r="B7060" s="1"/>
      <c r="C7060" s="1"/>
      <c r="D7060" s="1"/>
      <c r="E7060" s="1"/>
    </row>
    <row r="7061" s="10" customFormat="1" spans="1:5">
      <c r="A7061" s="1"/>
      <c r="B7061" s="1"/>
      <c r="C7061" s="1"/>
      <c r="D7061" s="1"/>
      <c r="E7061" s="1"/>
    </row>
    <row r="7062" s="10" customFormat="1" spans="1:5">
      <c r="A7062" s="1"/>
      <c r="B7062" s="1"/>
      <c r="C7062" s="1"/>
      <c r="D7062" s="1"/>
      <c r="E7062" s="1"/>
    </row>
    <row r="7063" s="10" customFormat="1" spans="1:5">
      <c r="A7063" s="1"/>
      <c r="B7063" s="1"/>
      <c r="C7063" s="1"/>
      <c r="D7063" s="1"/>
      <c r="E7063" s="1"/>
    </row>
    <row r="7064" s="10" customFormat="1" spans="1:5">
      <c r="A7064" s="1"/>
      <c r="B7064" s="1"/>
      <c r="C7064" s="1"/>
      <c r="D7064" s="1"/>
      <c r="E7064" s="1"/>
    </row>
    <row r="7065" s="10" customFormat="1" spans="1:5">
      <c r="A7065" s="1"/>
      <c r="B7065" s="1"/>
      <c r="C7065" s="1"/>
      <c r="D7065" s="1"/>
      <c r="E7065" s="1"/>
    </row>
    <row r="7066" s="10" customFormat="1" spans="1:5">
      <c r="A7066" s="1"/>
      <c r="B7066" s="1"/>
      <c r="C7066" s="1"/>
      <c r="D7066" s="1"/>
      <c r="E7066" s="1"/>
    </row>
    <row r="7067" s="10" customFormat="1" spans="1:5">
      <c r="A7067" s="1"/>
      <c r="B7067" s="1"/>
      <c r="C7067" s="1"/>
      <c r="D7067" s="1"/>
      <c r="E7067" s="1"/>
    </row>
    <row r="7068" s="10" customFormat="1" spans="1:5">
      <c r="A7068" s="1"/>
      <c r="B7068" s="1"/>
      <c r="C7068" s="1"/>
      <c r="D7068" s="1"/>
      <c r="E7068" s="1"/>
    </row>
    <row r="7069" s="10" customFormat="1" spans="1:5">
      <c r="A7069" s="1"/>
      <c r="B7069" s="1"/>
      <c r="C7069" s="1"/>
      <c r="D7069" s="1"/>
      <c r="E7069" s="1"/>
    </row>
    <row r="7070" s="10" customFormat="1" spans="1:5">
      <c r="A7070" s="1"/>
      <c r="B7070" s="1"/>
      <c r="C7070" s="1"/>
      <c r="D7070" s="1"/>
      <c r="E7070" s="1"/>
    </row>
    <row r="7071" s="10" customFormat="1" spans="1:5">
      <c r="A7071" s="1"/>
      <c r="B7071" s="1"/>
      <c r="C7071" s="1"/>
      <c r="D7071" s="1"/>
      <c r="E7071" s="1"/>
    </row>
    <row r="7072" s="10" customFormat="1" spans="1:5">
      <c r="A7072" s="1"/>
      <c r="B7072" s="1"/>
      <c r="C7072" s="1"/>
      <c r="D7072" s="1"/>
      <c r="E7072" s="1"/>
    </row>
    <row r="7073" s="10" customFormat="1" spans="1:5">
      <c r="A7073" s="1"/>
      <c r="B7073" s="1"/>
      <c r="C7073" s="1"/>
      <c r="D7073" s="1"/>
      <c r="E7073" s="1"/>
    </row>
    <row r="7074" s="10" customFormat="1" spans="1:5">
      <c r="A7074" s="1"/>
      <c r="B7074" s="1"/>
      <c r="C7074" s="1"/>
      <c r="D7074" s="1"/>
      <c r="E7074" s="1"/>
    </row>
    <row r="7075" s="10" customFormat="1" spans="1:5">
      <c r="A7075" s="1"/>
      <c r="B7075" s="1"/>
      <c r="C7075" s="1"/>
      <c r="D7075" s="1"/>
      <c r="E7075" s="1"/>
    </row>
    <row r="7076" s="10" customFormat="1" spans="1:5">
      <c r="A7076" s="1"/>
      <c r="B7076" s="1"/>
      <c r="C7076" s="1"/>
      <c r="D7076" s="1"/>
      <c r="E7076" s="1"/>
    </row>
    <row r="7077" s="10" customFormat="1" spans="1:5">
      <c r="A7077" s="1"/>
      <c r="B7077" s="1"/>
      <c r="C7077" s="1"/>
      <c r="D7077" s="1"/>
      <c r="E7077" s="1"/>
    </row>
    <row r="7078" s="10" customFormat="1" spans="1:5">
      <c r="A7078" s="1"/>
      <c r="B7078" s="1"/>
      <c r="C7078" s="1"/>
      <c r="D7078" s="1"/>
      <c r="E7078" s="1"/>
    </row>
    <row r="7079" s="10" customFormat="1" spans="1:5">
      <c r="A7079" s="1"/>
      <c r="B7079" s="1"/>
      <c r="C7079" s="1"/>
      <c r="D7079" s="1"/>
      <c r="E7079" s="1"/>
    </row>
    <row r="7080" s="10" customFormat="1" spans="1:5">
      <c r="A7080" s="1"/>
      <c r="B7080" s="1"/>
      <c r="C7080" s="1"/>
      <c r="D7080" s="1"/>
      <c r="E7080" s="1"/>
    </row>
    <row r="7081" s="10" customFormat="1" spans="1:5">
      <c r="A7081" s="1"/>
      <c r="B7081" s="1"/>
      <c r="C7081" s="1"/>
      <c r="D7081" s="1"/>
      <c r="E7081" s="1"/>
    </row>
    <row r="7082" s="10" customFormat="1" spans="1:5">
      <c r="A7082" s="1"/>
      <c r="B7082" s="1"/>
      <c r="C7082" s="1"/>
      <c r="D7082" s="1"/>
      <c r="E7082" s="1"/>
    </row>
    <row r="7083" s="10" customFormat="1" spans="1:5">
      <c r="A7083" s="1"/>
      <c r="B7083" s="1"/>
      <c r="C7083" s="1"/>
      <c r="D7083" s="1"/>
      <c r="E7083" s="1"/>
    </row>
    <row r="7084" s="10" customFormat="1" spans="1:5">
      <c r="A7084" s="1"/>
      <c r="B7084" s="1"/>
      <c r="C7084" s="1"/>
      <c r="D7084" s="1"/>
      <c r="E7084" s="1"/>
    </row>
    <row r="7085" s="10" customFormat="1" spans="1:5">
      <c r="A7085" s="1"/>
      <c r="B7085" s="1"/>
      <c r="C7085" s="1"/>
      <c r="D7085" s="1"/>
      <c r="E7085" s="1"/>
    </row>
    <row r="7086" s="10" customFormat="1" spans="1:5">
      <c r="A7086" s="1"/>
      <c r="B7086" s="1"/>
      <c r="C7086" s="1"/>
      <c r="D7086" s="1"/>
      <c r="E7086" s="1"/>
    </row>
    <row r="7087" s="10" customFormat="1" spans="1:5">
      <c r="A7087" s="1"/>
      <c r="B7087" s="1"/>
      <c r="C7087" s="1"/>
      <c r="D7087" s="1"/>
      <c r="E7087" s="1"/>
    </row>
    <row r="7088" s="10" customFormat="1" spans="1:5">
      <c r="A7088" s="1"/>
      <c r="B7088" s="1"/>
      <c r="C7088" s="1"/>
      <c r="D7088" s="1"/>
      <c r="E7088" s="1"/>
    </row>
    <row r="7089" s="10" customFormat="1" spans="1:5">
      <c r="A7089" s="1"/>
      <c r="B7089" s="1"/>
      <c r="C7089" s="1"/>
      <c r="D7089" s="1"/>
      <c r="E7089" s="1"/>
    </row>
    <row r="7090" s="10" customFormat="1" spans="1:5">
      <c r="A7090" s="1"/>
      <c r="B7090" s="1"/>
      <c r="C7090" s="1"/>
      <c r="D7090" s="1"/>
      <c r="E7090" s="1"/>
    </row>
    <row r="7091" s="10" customFormat="1" spans="1:5">
      <c r="A7091" s="1"/>
      <c r="B7091" s="1"/>
      <c r="C7091" s="1"/>
      <c r="D7091" s="1"/>
      <c r="E7091" s="1"/>
    </row>
    <row r="7092" s="10" customFormat="1" spans="1:5">
      <c r="A7092" s="1"/>
      <c r="B7092" s="1"/>
      <c r="C7092" s="1"/>
      <c r="D7092" s="1"/>
      <c r="E7092" s="1"/>
    </row>
    <row r="7093" s="10" customFormat="1" spans="1:5">
      <c r="A7093" s="1"/>
      <c r="B7093" s="1"/>
      <c r="C7093" s="1"/>
      <c r="D7093" s="1"/>
      <c r="E7093" s="1"/>
    </row>
    <row r="7094" s="10" customFormat="1" spans="1:5">
      <c r="A7094" s="1"/>
      <c r="B7094" s="1"/>
      <c r="C7094" s="1"/>
      <c r="D7094" s="1"/>
      <c r="E7094" s="1"/>
    </row>
    <row r="7095" s="10" customFormat="1" spans="1:5">
      <c r="A7095" s="1"/>
      <c r="B7095" s="1"/>
      <c r="C7095" s="1"/>
      <c r="D7095" s="1"/>
      <c r="E7095" s="1"/>
    </row>
    <row r="7096" s="10" customFormat="1" spans="1:5">
      <c r="A7096" s="1"/>
      <c r="B7096" s="1"/>
      <c r="C7096" s="1"/>
      <c r="D7096" s="1"/>
      <c r="E7096" s="1"/>
    </row>
    <row r="7097" s="10" customFormat="1" spans="1:5">
      <c r="A7097" s="1"/>
      <c r="B7097" s="1"/>
      <c r="C7097" s="1"/>
      <c r="D7097" s="1"/>
      <c r="E7097" s="1"/>
    </row>
    <row r="7098" s="10" customFormat="1" spans="1:5">
      <c r="A7098" s="1"/>
      <c r="B7098" s="1"/>
      <c r="C7098" s="1"/>
      <c r="D7098" s="1"/>
      <c r="E7098" s="1"/>
    </row>
    <row r="7099" s="10" customFormat="1" spans="1:5">
      <c r="A7099" s="1"/>
      <c r="B7099" s="1"/>
      <c r="C7099" s="1"/>
      <c r="D7099" s="1"/>
      <c r="E7099" s="1"/>
    </row>
    <row r="7100" s="10" customFormat="1" spans="1:5">
      <c r="A7100" s="1"/>
      <c r="B7100" s="1"/>
      <c r="C7100" s="1"/>
      <c r="D7100" s="1"/>
      <c r="E7100" s="1"/>
    </row>
    <row r="7101" s="10" customFormat="1" spans="1:5">
      <c r="A7101" s="1"/>
      <c r="B7101" s="1"/>
      <c r="C7101" s="1"/>
      <c r="D7101" s="1"/>
      <c r="E7101" s="1"/>
    </row>
    <row r="7102" s="10" customFormat="1" spans="1:5">
      <c r="A7102" s="1"/>
      <c r="B7102" s="1"/>
      <c r="C7102" s="1"/>
      <c r="D7102" s="1"/>
      <c r="E7102" s="1"/>
    </row>
    <row r="7103" s="10" customFormat="1" spans="1:5">
      <c r="A7103" s="1"/>
      <c r="B7103" s="1"/>
      <c r="C7103" s="1"/>
      <c r="D7103" s="1"/>
      <c r="E7103" s="1"/>
    </row>
    <row r="7104" s="10" customFormat="1" spans="1:5">
      <c r="A7104" s="1"/>
      <c r="B7104" s="1"/>
      <c r="C7104" s="1"/>
      <c r="D7104" s="1"/>
      <c r="E7104" s="1"/>
    </row>
    <row r="7105" s="10" customFormat="1" spans="1:5">
      <c r="A7105" s="1"/>
      <c r="B7105" s="1"/>
      <c r="C7105" s="1"/>
      <c r="D7105" s="1"/>
      <c r="E7105" s="1"/>
    </row>
    <row r="7106" s="10" customFormat="1" spans="1:5">
      <c r="A7106" s="1"/>
      <c r="B7106" s="1"/>
      <c r="C7106" s="1"/>
      <c r="D7106" s="1"/>
      <c r="E7106" s="1"/>
    </row>
    <row r="7107" s="10" customFormat="1" spans="1:5">
      <c r="A7107" s="1"/>
      <c r="B7107" s="1"/>
      <c r="C7107" s="1"/>
      <c r="D7107" s="1"/>
      <c r="E7107" s="1"/>
    </row>
    <row r="7108" s="10" customFormat="1" spans="1:5">
      <c r="A7108" s="1"/>
      <c r="B7108" s="1"/>
      <c r="C7108" s="1"/>
      <c r="D7108" s="1"/>
      <c r="E7108" s="1"/>
    </row>
    <row r="7109" s="10" customFormat="1" spans="1:5">
      <c r="A7109" s="1"/>
      <c r="B7109" s="1"/>
      <c r="C7109" s="1"/>
      <c r="D7109" s="1"/>
      <c r="E7109" s="1"/>
    </row>
    <row r="7110" s="10" customFormat="1" spans="1:5">
      <c r="A7110" s="1"/>
      <c r="B7110" s="1"/>
      <c r="C7110" s="1"/>
      <c r="D7110" s="1"/>
      <c r="E7110" s="1"/>
    </row>
    <row r="7111" s="10" customFormat="1" spans="1:5">
      <c r="A7111" s="1"/>
      <c r="B7111" s="1"/>
      <c r="C7111" s="1"/>
      <c r="D7111" s="1"/>
      <c r="E7111" s="1"/>
    </row>
    <row r="7112" s="10" customFormat="1" spans="1:5">
      <c r="A7112" s="1"/>
      <c r="B7112" s="1"/>
      <c r="C7112" s="1"/>
      <c r="D7112" s="1"/>
      <c r="E7112" s="1"/>
    </row>
    <row r="7113" s="10" customFormat="1" spans="1:5">
      <c r="A7113" s="1"/>
      <c r="B7113" s="1"/>
      <c r="C7113" s="1"/>
      <c r="D7113" s="1"/>
      <c r="E7113" s="1"/>
    </row>
    <row r="7114" s="10" customFormat="1" spans="1:5">
      <c r="A7114" s="1"/>
      <c r="B7114" s="1"/>
      <c r="C7114" s="1"/>
      <c r="D7114" s="1"/>
      <c r="E7114" s="1"/>
    </row>
    <row r="7115" s="10" customFormat="1" spans="1:5">
      <c r="A7115" s="1"/>
      <c r="B7115" s="1"/>
      <c r="C7115" s="1"/>
      <c r="D7115" s="1"/>
      <c r="E7115" s="1"/>
    </row>
    <row r="7116" s="10" customFormat="1" spans="1:5">
      <c r="A7116" s="1"/>
      <c r="B7116" s="1"/>
      <c r="C7116" s="1"/>
      <c r="D7116" s="1"/>
      <c r="E7116" s="1"/>
    </row>
    <row r="7117" s="10" customFormat="1" spans="1:5">
      <c r="A7117" s="1"/>
      <c r="B7117" s="1"/>
      <c r="C7117" s="1"/>
      <c r="D7117" s="1"/>
      <c r="E7117" s="1"/>
    </row>
    <row r="7118" s="10" customFormat="1" spans="1:5">
      <c r="A7118" s="1"/>
      <c r="B7118" s="1"/>
      <c r="C7118" s="1"/>
      <c r="D7118" s="1"/>
      <c r="E7118" s="1"/>
    </row>
    <row r="7119" s="10" customFormat="1" spans="1:5">
      <c r="A7119" s="1"/>
      <c r="B7119" s="1"/>
      <c r="C7119" s="1"/>
      <c r="D7119" s="1"/>
      <c r="E7119" s="1"/>
    </row>
    <row r="7120" s="10" customFormat="1" spans="1:5">
      <c r="A7120" s="1"/>
      <c r="B7120" s="1"/>
      <c r="C7120" s="1"/>
      <c r="D7120" s="1"/>
      <c r="E7120" s="1"/>
    </row>
    <row r="7121" s="10" customFormat="1" spans="1:5">
      <c r="A7121" s="1"/>
      <c r="B7121" s="1"/>
      <c r="C7121" s="1"/>
      <c r="D7121" s="1"/>
      <c r="E7121" s="1"/>
    </row>
    <row r="7122" s="10" customFormat="1" spans="1:5">
      <c r="A7122" s="1"/>
      <c r="B7122" s="1"/>
      <c r="C7122" s="1"/>
      <c r="D7122" s="1"/>
      <c r="E7122" s="1"/>
    </row>
    <row r="7123" s="10" customFormat="1" spans="1:5">
      <c r="A7123" s="1"/>
      <c r="B7123" s="1"/>
      <c r="C7123" s="1"/>
      <c r="D7123" s="1"/>
      <c r="E7123" s="1"/>
    </row>
    <row r="7124" s="10" customFormat="1" spans="1:5">
      <c r="A7124" s="1"/>
      <c r="B7124" s="1"/>
      <c r="C7124" s="1"/>
      <c r="D7124" s="1"/>
      <c r="E7124" s="1"/>
    </row>
    <row r="7125" s="10" customFormat="1" spans="1:5">
      <c r="A7125" s="1"/>
      <c r="B7125" s="1"/>
      <c r="C7125" s="1"/>
      <c r="D7125" s="1"/>
      <c r="E7125" s="1"/>
    </row>
    <row r="7126" s="10" customFormat="1" spans="1:5">
      <c r="A7126" s="1"/>
      <c r="B7126" s="1"/>
      <c r="C7126" s="1"/>
      <c r="D7126" s="1"/>
      <c r="E7126" s="1"/>
    </row>
    <row r="7127" s="10" customFormat="1" spans="1:5">
      <c r="A7127" s="1"/>
      <c r="B7127" s="1"/>
      <c r="C7127" s="1"/>
      <c r="D7127" s="1"/>
      <c r="E7127" s="1"/>
    </row>
    <row r="7128" s="10" customFormat="1" spans="1:5">
      <c r="A7128" s="1"/>
      <c r="B7128" s="1"/>
      <c r="C7128" s="1"/>
      <c r="D7128" s="1"/>
      <c r="E7128" s="1"/>
    </row>
    <row r="7129" s="10" customFormat="1" spans="1:5">
      <c r="A7129" s="1"/>
      <c r="B7129" s="1"/>
      <c r="C7129" s="1"/>
      <c r="D7129" s="1"/>
      <c r="E7129" s="1"/>
    </row>
    <row r="7130" s="10" customFormat="1" spans="1:5">
      <c r="A7130" s="1"/>
      <c r="B7130" s="1"/>
      <c r="C7130" s="1"/>
      <c r="D7130" s="1"/>
      <c r="E7130" s="1"/>
    </row>
    <row r="7131" s="10" customFormat="1" spans="1:5">
      <c r="A7131" s="1"/>
      <c r="B7131" s="1"/>
      <c r="C7131" s="1"/>
      <c r="D7131" s="1"/>
      <c r="E7131" s="1"/>
    </row>
    <row r="7132" s="10" customFormat="1" spans="1:5">
      <c r="A7132" s="1"/>
      <c r="B7132" s="1"/>
      <c r="C7132" s="1"/>
      <c r="D7132" s="1"/>
      <c r="E7132" s="1"/>
    </row>
    <row r="7133" s="10" customFormat="1" spans="1:5">
      <c r="A7133" s="1"/>
      <c r="B7133" s="1"/>
      <c r="C7133" s="1"/>
      <c r="D7133" s="1"/>
      <c r="E7133" s="1"/>
    </row>
    <row r="7134" s="10" customFormat="1" spans="1:5">
      <c r="A7134" s="1"/>
      <c r="B7134" s="1"/>
      <c r="C7134" s="1"/>
      <c r="D7134" s="1"/>
      <c r="E7134" s="1"/>
    </row>
    <row r="7135" s="10" customFormat="1" spans="1:5">
      <c r="A7135" s="1"/>
      <c r="B7135" s="1"/>
      <c r="C7135" s="1"/>
      <c r="D7135" s="1"/>
      <c r="E7135" s="1"/>
    </row>
    <row r="7136" s="10" customFormat="1" spans="1:5">
      <c r="A7136" s="1"/>
      <c r="B7136" s="1"/>
      <c r="C7136" s="1"/>
      <c r="D7136" s="1"/>
      <c r="E7136" s="1"/>
    </row>
    <row r="7137" s="10" customFormat="1" spans="1:5">
      <c r="A7137" s="1"/>
      <c r="B7137" s="1"/>
      <c r="C7137" s="1"/>
      <c r="D7137" s="1"/>
      <c r="E7137" s="1"/>
    </row>
    <row r="7138" s="10" customFormat="1" spans="1:5">
      <c r="A7138" s="1"/>
      <c r="B7138" s="1"/>
      <c r="C7138" s="1"/>
      <c r="D7138" s="1"/>
      <c r="E7138" s="1"/>
    </row>
    <row r="7139" s="10" customFormat="1" spans="1:5">
      <c r="A7139" s="1"/>
      <c r="B7139" s="1"/>
      <c r="C7139" s="1"/>
      <c r="D7139" s="1"/>
      <c r="E7139" s="1"/>
    </row>
    <row r="7140" s="10" customFormat="1" spans="1:5">
      <c r="A7140" s="1"/>
      <c r="B7140" s="1"/>
      <c r="C7140" s="1"/>
      <c r="D7140" s="1"/>
      <c r="E7140" s="1"/>
    </row>
    <row r="7141" s="10" customFormat="1" spans="1:5">
      <c r="A7141" s="1"/>
      <c r="B7141" s="1"/>
      <c r="C7141" s="1"/>
      <c r="D7141" s="1"/>
      <c r="E7141" s="1"/>
    </row>
    <row r="7142" s="10" customFormat="1" spans="1:5">
      <c r="A7142" s="1"/>
      <c r="B7142" s="1"/>
      <c r="C7142" s="1"/>
      <c r="D7142" s="1"/>
      <c r="E7142" s="1"/>
    </row>
    <row r="7143" s="10" customFormat="1" spans="1:5">
      <c r="A7143" s="1"/>
      <c r="B7143" s="1"/>
      <c r="C7143" s="1"/>
      <c r="D7143" s="1"/>
      <c r="E7143" s="1"/>
    </row>
    <row r="7144" s="10" customFormat="1" spans="1:5">
      <c r="A7144" s="1"/>
      <c r="B7144" s="1"/>
      <c r="C7144" s="1"/>
      <c r="D7144" s="1"/>
      <c r="E7144" s="1"/>
    </row>
    <row r="7145" s="10" customFormat="1" spans="1:5">
      <c r="A7145" s="1"/>
      <c r="B7145" s="1"/>
      <c r="C7145" s="1"/>
      <c r="D7145" s="1"/>
      <c r="E7145" s="1"/>
    </row>
    <row r="7146" s="10" customFormat="1" spans="1:5">
      <c r="A7146" s="1"/>
      <c r="B7146" s="1"/>
      <c r="C7146" s="1"/>
      <c r="D7146" s="1"/>
      <c r="E7146" s="1"/>
    </row>
    <row r="7147" s="10" customFormat="1" spans="1:5">
      <c r="A7147" s="1"/>
      <c r="B7147" s="1"/>
      <c r="C7147" s="1"/>
      <c r="D7147" s="1"/>
      <c r="E7147" s="1"/>
    </row>
    <row r="7148" s="10" customFormat="1" spans="1:5">
      <c r="A7148" s="1"/>
      <c r="B7148" s="1"/>
      <c r="C7148" s="1"/>
      <c r="D7148" s="1"/>
      <c r="E7148" s="1"/>
    </row>
    <row r="7149" s="10" customFormat="1" spans="1:5">
      <c r="A7149" s="1"/>
      <c r="B7149" s="1"/>
      <c r="C7149" s="1"/>
      <c r="D7149" s="1"/>
      <c r="E7149" s="1"/>
    </row>
    <row r="7150" s="10" customFormat="1" spans="1:5">
      <c r="A7150" s="1"/>
      <c r="B7150" s="1"/>
      <c r="C7150" s="1"/>
      <c r="D7150" s="1"/>
      <c r="E7150" s="1"/>
    </row>
    <row r="7151" s="10" customFormat="1" spans="1:5">
      <c r="A7151" s="1"/>
      <c r="B7151" s="1"/>
      <c r="C7151" s="1"/>
      <c r="D7151" s="1"/>
      <c r="E7151" s="1"/>
    </row>
    <row r="7152" s="10" customFormat="1" spans="1:5">
      <c r="A7152" s="1"/>
      <c r="B7152" s="1"/>
      <c r="C7152" s="1"/>
      <c r="D7152" s="1"/>
      <c r="E7152" s="1"/>
    </row>
    <row r="7153" s="10" customFormat="1" spans="1:5">
      <c r="A7153" s="1"/>
      <c r="B7153" s="1"/>
      <c r="C7153" s="1"/>
      <c r="D7153" s="1"/>
      <c r="E7153" s="1"/>
    </row>
    <row r="7154" s="10" customFormat="1" spans="1:5">
      <c r="A7154" s="1"/>
      <c r="B7154" s="1"/>
      <c r="C7154" s="1"/>
      <c r="D7154" s="1"/>
      <c r="E7154" s="1"/>
    </row>
    <row r="7155" s="10" customFormat="1" spans="1:5">
      <c r="A7155" s="1"/>
      <c r="B7155" s="1"/>
      <c r="C7155" s="1"/>
      <c r="D7155" s="1"/>
      <c r="E7155" s="1"/>
    </row>
    <row r="7156" s="10" customFormat="1" spans="1:5">
      <c r="A7156" s="1"/>
      <c r="B7156" s="1"/>
      <c r="C7156" s="1"/>
      <c r="D7156" s="1"/>
      <c r="E7156" s="1"/>
    </row>
    <row r="7157" s="10" customFormat="1" spans="1:5">
      <c r="A7157" s="1"/>
      <c r="B7157" s="1"/>
      <c r="C7157" s="1"/>
      <c r="D7157" s="1"/>
      <c r="E7157" s="1"/>
    </row>
    <row r="7158" s="10" customFormat="1" spans="1:5">
      <c r="A7158" s="1"/>
      <c r="B7158" s="1"/>
      <c r="C7158" s="1"/>
      <c r="D7158" s="1"/>
      <c r="E7158" s="1"/>
    </row>
    <row r="7159" s="10" customFormat="1" spans="1:5">
      <c r="A7159" s="1"/>
      <c r="B7159" s="1"/>
      <c r="C7159" s="1"/>
      <c r="D7159" s="1"/>
      <c r="E7159" s="1"/>
    </row>
    <row r="7160" s="10" customFormat="1" spans="1:5">
      <c r="A7160" s="1"/>
      <c r="B7160" s="1"/>
      <c r="C7160" s="1"/>
      <c r="D7160" s="1"/>
      <c r="E7160" s="1"/>
    </row>
    <row r="7161" s="10" customFormat="1" spans="1:5">
      <c r="A7161" s="1"/>
      <c r="B7161" s="1"/>
      <c r="C7161" s="1"/>
      <c r="D7161" s="1"/>
      <c r="E7161" s="1"/>
    </row>
    <row r="7162" s="10" customFormat="1" spans="1:5">
      <c r="A7162" s="1"/>
      <c r="B7162" s="1"/>
      <c r="C7162" s="1"/>
      <c r="D7162" s="1"/>
      <c r="E7162" s="1"/>
    </row>
    <row r="7163" s="10" customFormat="1" spans="1:5">
      <c r="A7163" s="1"/>
      <c r="B7163" s="1"/>
      <c r="C7163" s="1"/>
      <c r="D7163" s="1"/>
      <c r="E7163" s="1"/>
    </row>
    <row r="7164" s="10" customFormat="1" spans="1:5">
      <c r="A7164" s="1"/>
      <c r="B7164" s="1"/>
      <c r="C7164" s="1"/>
      <c r="D7164" s="1"/>
      <c r="E7164" s="1"/>
    </row>
    <row r="7165" s="10" customFormat="1" spans="1:5">
      <c r="A7165" s="1"/>
      <c r="B7165" s="1"/>
      <c r="C7165" s="1"/>
      <c r="D7165" s="1"/>
      <c r="E7165" s="1"/>
    </row>
    <row r="7166" s="10" customFormat="1" spans="1:5">
      <c r="A7166" s="1"/>
      <c r="B7166" s="1"/>
      <c r="C7166" s="1"/>
      <c r="D7166" s="1"/>
      <c r="E7166" s="1"/>
    </row>
    <row r="7167" s="10" customFormat="1" spans="1:5">
      <c r="A7167" s="1"/>
      <c r="B7167" s="1"/>
      <c r="C7167" s="1"/>
      <c r="D7167" s="1"/>
      <c r="E7167" s="1"/>
    </row>
    <row r="7168" s="10" customFormat="1" spans="1:5">
      <c r="A7168" s="1"/>
      <c r="B7168" s="1"/>
      <c r="C7168" s="1"/>
      <c r="D7168" s="1"/>
      <c r="E7168" s="1"/>
    </row>
    <row r="7169" s="10" customFormat="1" spans="1:5">
      <c r="A7169" s="1"/>
      <c r="B7169" s="1"/>
      <c r="C7169" s="1"/>
      <c r="D7169" s="1"/>
      <c r="E7169" s="1"/>
    </row>
    <row r="7170" s="10" customFormat="1" spans="1:5">
      <c r="A7170" s="1"/>
      <c r="B7170" s="1"/>
      <c r="C7170" s="1"/>
      <c r="D7170" s="1"/>
      <c r="E7170" s="1"/>
    </row>
    <row r="7171" s="10" customFormat="1" spans="1:5">
      <c r="A7171" s="1"/>
      <c r="B7171" s="1"/>
      <c r="C7171" s="1"/>
      <c r="D7171" s="1"/>
      <c r="E7171" s="1"/>
    </row>
    <row r="7172" s="10" customFormat="1" spans="1:5">
      <c r="A7172" s="1"/>
      <c r="B7172" s="1"/>
      <c r="C7172" s="1"/>
      <c r="D7172" s="1"/>
      <c r="E7172" s="1"/>
    </row>
    <row r="7173" s="10" customFormat="1" spans="1:5">
      <c r="A7173" s="1"/>
      <c r="B7173" s="1"/>
      <c r="C7173" s="1"/>
      <c r="D7173" s="1"/>
      <c r="E7173" s="1"/>
    </row>
    <row r="7174" s="10" customFormat="1" spans="1:5">
      <c r="A7174" s="1"/>
      <c r="B7174" s="1"/>
      <c r="C7174" s="1"/>
      <c r="D7174" s="1"/>
      <c r="E7174" s="1"/>
    </row>
    <row r="7175" s="10" customFormat="1" spans="1:5">
      <c r="A7175" s="1"/>
      <c r="B7175" s="1"/>
      <c r="C7175" s="1"/>
      <c r="D7175" s="1"/>
      <c r="E7175" s="1"/>
    </row>
    <row r="7176" s="10" customFormat="1" spans="1:5">
      <c r="A7176" s="1"/>
      <c r="B7176" s="1"/>
      <c r="C7176" s="1"/>
      <c r="D7176" s="1"/>
      <c r="E7176" s="1"/>
    </row>
    <row r="7177" s="10" customFormat="1" spans="1:5">
      <c r="A7177" s="1"/>
      <c r="B7177" s="1"/>
      <c r="C7177" s="1"/>
      <c r="D7177" s="1"/>
      <c r="E7177" s="1"/>
    </row>
    <row r="7178" s="10" customFormat="1" spans="1:5">
      <c r="A7178" s="1"/>
      <c r="B7178" s="1"/>
      <c r="C7178" s="1"/>
      <c r="D7178" s="1"/>
      <c r="E7178" s="1"/>
    </row>
    <row r="7179" s="10" customFormat="1" spans="1:5">
      <c r="A7179" s="1"/>
      <c r="B7179" s="1"/>
      <c r="C7179" s="1"/>
      <c r="D7179" s="1"/>
      <c r="E7179" s="1"/>
    </row>
    <row r="7180" s="10" customFormat="1" spans="1:5">
      <c r="A7180" s="1"/>
      <c r="B7180" s="1"/>
      <c r="C7180" s="1"/>
      <c r="D7180" s="1"/>
      <c r="E7180" s="1"/>
    </row>
    <row r="7181" s="10" customFormat="1" spans="1:5">
      <c r="A7181" s="1"/>
      <c r="B7181" s="1"/>
      <c r="C7181" s="1"/>
      <c r="D7181" s="1"/>
      <c r="E7181" s="1"/>
    </row>
    <row r="7182" s="10" customFormat="1" spans="1:5">
      <c r="A7182" s="1"/>
      <c r="B7182" s="1"/>
      <c r="C7182" s="1"/>
      <c r="D7182" s="1"/>
      <c r="E7182" s="1"/>
    </row>
    <row r="7183" s="10" customFormat="1" spans="1:5">
      <c r="A7183" s="1"/>
      <c r="B7183" s="1"/>
      <c r="C7183" s="1"/>
      <c r="D7183" s="1"/>
      <c r="E7183" s="1"/>
    </row>
    <row r="7184" s="10" customFormat="1" spans="1:5">
      <c r="A7184" s="1"/>
      <c r="B7184" s="1"/>
      <c r="C7184" s="1"/>
      <c r="D7184" s="1"/>
      <c r="E7184" s="1"/>
    </row>
    <row r="7185" s="10" customFormat="1" spans="1:5">
      <c r="A7185" s="1"/>
      <c r="B7185" s="1"/>
      <c r="C7185" s="1"/>
      <c r="D7185" s="1"/>
      <c r="E7185" s="1"/>
    </row>
    <row r="7186" s="10" customFormat="1" spans="1:5">
      <c r="A7186" s="1"/>
      <c r="B7186" s="1"/>
      <c r="C7186" s="1"/>
      <c r="D7186" s="1"/>
      <c r="E7186" s="1"/>
    </row>
    <row r="7187" s="10" customFormat="1" spans="1:5">
      <c r="A7187" s="1"/>
      <c r="B7187" s="1"/>
      <c r="C7187" s="1"/>
      <c r="D7187" s="1"/>
      <c r="E7187" s="1"/>
    </row>
    <row r="7188" s="10" customFormat="1" spans="1:5">
      <c r="A7188" s="1"/>
      <c r="B7188" s="1"/>
      <c r="C7188" s="1"/>
      <c r="D7188" s="1"/>
      <c r="E7188" s="1"/>
    </row>
    <row r="7189" s="10" customFormat="1" spans="1:5">
      <c r="A7189" s="1"/>
      <c r="B7189" s="1"/>
      <c r="C7189" s="1"/>
      <c r="D7189" s="1"/>
      <c r="E7189" s="1"/>
    </row>
    <row r="7190" s="10" customFormat="1" spans="1:5">
      <c r="A7190" s="1"/>
      <c r="B7190" s="1"/>
      <c r="C7190" s="1"/>
      <c r="D7190" s="1"/>
      <c r="E7190" s="1"/>
    </row>
    <row r="7191" s="10" customFormat="1" spans="1:5">
      <c r="A7191" s="1"/>
      <c r="B7191" s="1"/>
      <c r="C7191" s="1"/>
      <c r="D7191" s="1"/>
      <c r="E7191" s="1"/>
    </row>
    <row r="7192" s="10" customFormat="1" spans="1:5">
      <c r="A7192" s="1"/>
      <c r="B7192" s="1"/>
      <c r="C7192" s="1"/>
      <c r="D7192" s="1"/>
      <c r="E7192" s="1"/>
    </row>
    <row r="7193" s="10" customFormat="1" spans="1:5">
      <c r="A7193" s="1"/>
      <c r="B7193" s="1"/>
      <c r="C7193" s="1"/>
      <c r="D7193" s="1"/>
      <c r="E7193" s="1"/>
    </row>
    <row r="7194" s="10" customFormat="1" spans="1:5">
      <c r="A7194" s="1"/>
      <c r="B7194" s="1"/>
      <c r="C7194" s="1"/>
      <c r="D7194" s="1"/>
      <c r="E7194" s="1"/>
    </row>
    <row r="7195" s="10" customFormat="1" spans="1:5">
      <c r="A7195" s="1"/>
      <c r="B7195" s="1"/>
      <c r="C7195" s="1"/>
      <c r="D7195" s="1"/>
      <c r="E7195" s="1"/>
    </row>
    <row r="7196" s="10" customFormat="1" spans="1:5">
      <c r="A7196" s="1"/>
      <c r="B7196" s="1"/>
      <c r="C7196" s="1"/>
      <c r="D7196" s="1"/>
      <c r="E7196" s="1"/>
    </row>
    <row r="7197" s="10" customFormat="1" spans="1:5">
      <c r="A7197" s="1"/>
      <c r="B7197" s="1"/>
      <c r="C7197" s="1"/>
      <c r="D7197" s="1"/>
      <c r="E7197" s="1"/>
    </row>
    <row r="7198" s="10" customFormat="1" spans="1:5">
      <c r="A7198" s="1"/>
      <c r="B7198" s="1"/>
      <c r="C7198" s="1"/>
      <c r="D7198" s="1"/>
      <c r="E7198" s="1"/>
    </row>
    <row r="7199" s="10" customFormat="1" spans="1:5">
      <c r="A7199" s="1"/>
      <c r="B7199" s="1"/>
      <c r="C7199" s="1"/>
      <c r="D7199" s="1"/>
      <c r="E7199" s="1"/>
    </row>
    <row r="7200" s="10" customFormat="1" spans="1:5">
      <c r="A7200" s="1"/>
      <c r="B7200" s="1"/>
      <c r="C7200" s="1"/>
      <c r="D7200" s="1"/>
      <c r="E7200" s="1"/>
    </row>
    <row r="7201" s="10" customFormat="1" spans="1:5">
      <c r="A7201" s="1"/>
      <c r="B7201" s="1"/>
      <c r="C7201" s="1"/>
      <c r="D7201" s="1"/>
      <c r="E7201" s="1"/>
    </row>
    <row r="7202" s="10" customFormat="1" spans="1:5">
      <c r="A7202" s="1"/>
      <c r="B7202" s="1"/>
      <c r="C7202" s="1"/>
      <c r="D7202" s="1"/>
      <c r="E7202" s="1"/>
    </row>
    <row r="7203" s="10" customFormat="1" spans="1:5">
      <c r="A7203" s="1"/>
      <c r="B7203" s="1"/>
      <c r="C7203" s="1"/>
      <c r="D7203" s="1"/>
      <c r="E7203" s="1"/>
    </row>
    <row r="7204" s="10" customFormat="1" spans="1:5">
      <c r="A7204" s="1"/>
      <c r="B7204" s="1"/>
      <c r="C7204" s="1"/>
      <c r="D7204" s="1"/>
      <c r="E7204" s="1"/>
    </row>
    <row r="7205" s="10" customFormat="1" spans="1:5">
      <c r="A7205" s="1"/>
      <c r="B7205" s="1"/>
      <c r="C7205" s="1"/>
      <c r="D7205" s="1"/>
      <c r="E7205" s="1"/>
    </row>
    <row r="7206" s="10" customFormat="1" spans="1:5">
      <c r="A7206" s="1"/>
      <c r="B7206" s="1"/>
      <c r="C7206" s="1"/>
      <c r="D7206" s="1"/>
      <c r="E7206" s="1"/>
    </row>
    <row r="7207" s="10" customFormat="1" spans="1:5">
      <c r="A7207" s="1"/>
      <c r="B7207" s="1"/>
      <c r="C7207" s="1"/>
      <c r="D7207" s="1"/>
      <c r="E7207" s="1"/>
    </row>
    <row r="7208" s="10" customFormat="1" spans="1:5">
      <c r="A7208" s="1"/>
      <c r="B7208" s="1"/>
      <c r="C7208" s="1"/>
      <c r="D7208" s="1"/>
      <c r="E7208" s="1"/>
    </row>
    <row r="7209" s="10" customFormat="1" spans="1:5">
      <c r="A7209" s="1"/>
      <c r="B7209" s="1"/>
      <c r="C7209" s="1"/>
      <c r="D7209" s="1"/>
      <c r="E7209" s="1"/>
    </row>
    <row r="7210" s="10" customFormat="1" spans="1:5">
      <c r="A7210" s="1"/>
      <c r="B7210" s="1"/>
      <c r="C7210" s="1"/>
      <c r="D7210" s="1"/>
      <c r="E7210" s="1"/>
    </row>
    <row r="7211" s="10" customFormat="1" spans="1:5">
      <c r="A7211" s="1"/>
      <c r="B7211" s="1"/>
      <c r="C7211" s="1"/>
      <c r="D7211" s="1"/>
      <c r="E7211" s="1"/>
    </row>
    <row r="7212" s="10" customFormat="1" spans="1:5">
      <c r="A7212" s="1"/>
      <c r="B7212" s="1"/>
      <c r="C7212" s="1"/>
      <c r="D7212" s="1"/>
      <c r="E7212" s="1"/>
    </row>
    <row r="7213" s="10" customFormat="1" spans="1:5">
      <c r="A7213" s="1"/>
      <c r="B7213" s="1"/>
      <c r="C7213" s="1"/>
      <c r="D7213" s="1"/>
      <c r="E7213" s="1"/>
    </row>
    <row r="7214" s="10" customFormat="1" spans="1:5">
      <c r="A7214" s="1"/>
      <c r="B7214" s="1"/>
      <c r="C7214" s="1"/>
      <c r="D7214" s="1"/>
      <c r="E7214" s="1"/>
    </row>
    <row r="7215" s="10" customFormat="1" spans="1:5">
      <c r="A7215" s="1"/>
      <c r="B7215" s="1"/>
      <c r="C7215" s="1"/>
      <c r="D7215" s="1"/>
      <c r="E7215" s="1"/>
    </row>
    <row r="7216" s="10" customFormat="1" spans="1:5">
      <c r="A7216" s="1"/>
      <c r="B7216" s="1"/>
      <c r="C7216" s="1"/>
      <c r="D7216" s="1"/>
      <c r="E7216" s="1"/>
    </row>
    <row r="7217" s="10" customFormat="1" spans="1:5">
      <c r="A7217" s="1"/>
      <c r="B7217" s="1"/>
      <c r="C7217" s="1"/>
      <c r="D7217" s="1"/>
      <c r="E7217" s="1"/>
    </row>
    <row r="7218" s="10" customFormat="1" spans="1:5">
      <c r="A7218" s="1"/>
      <c r="B7218" s="1"/>
      <c r="C7218" s="1"/>
      <c r="D7218" s="1"/>
      <c r="E7218" s="1"/>
    </row>
    <row r="7219" s="10" customFormat="1" spans="1:5">
      <c r="A7219" s="1"/>
      <c r="B7219" s="1"/>
      <c r="C7219" s="1"/>
      <c r="D7219" s="1"/>
      <c r="E7219" s="1"/>
    </row>
    <row r="7220" s="10" customFormat="1" spans="1:5">
      <c r="A7220" s="1"/>
      <c r="B7220" s="1"/>
      <c r="C7220" s="1"/>
      <c r="D7220" s="1"/>
      <c r="E7220" s="1"/>
    </row>
    <row r="7221" s="10" customFormat="1" spans="1:5">
      <c r="A7221" s="1"/>
      <c r="B7221" s="1"/>
      <c r="C7221" s="1"/>
      <c r="D7221" s="1"/>
      <c r="E7221" s="1"/>
    </row>
    <row r="7222" s="10" customFormat="1" spans="1:5">
      <c r="A7222" s="1"/>
      <c r="B7222" s="1"/>
      <c r="C7222" s="1"/>
      <c r="D7222" s="1"/>
      <c r="E7222" s="1"/>
    </row>
    <row r="7223" s="10" customFormat="1" spans="1:5">
      <c r="A7223" s="1"/>
      <c r="B7223" s="1"/>
      <c r="C7223" s="1"/>
      <c r="D7223" s="1"/>
      <c r="E7223" s="1"/>
    </row>
    <row r="7224" s="10" customFormat="1" spans="1:5">
      <c r="A7224" s="1"/>
      <c r="B7224" s="1"/>
      <c r="C7224" s="1"/>
      <c r="D7224" s="1"/>
      <c r="E7224" s="1"/>
    </row>
    <row r="7225" s="10" customFormat="1" spans="1:5">
      <c r="A7225" s="1"/>
      <c r="B7225" s="1"/>
      <c r="C7225" s="1"/>
      <c r="D7225" s="1"/>
      <c r="E7225" s="1"/>
    </row>
    <row r="7226" s="10" customFormat="1" spans="1:5">
      <c r="A7226" s="1"/>
      <c r="B7226" s="1"/>
      <c r="C7226" s="1"/>
      <c r="D7226" s="1"/>
      <c r="E7226" s="1"/>
    </row>
    <row r="7227" s="10" customFormat="1" spans="1:5">
      <c r="A7227" s="1"/>
      <c r="B7227" s="1"/>
      <c r="C7227" s="1"/>
      <c r="D7227" s="1"/>
      <c r="E7227" s="1"/>
    </row>
    <row r="7228" s="10" customFormat="1" spans="1:5">
      <c r="A7228" s="1"/>
      <c r="B7228" s="1"/>
      <c r="C7228" s="1"/>
      <c r="D7228" s="1"/>
      <c r="E7228" s="1"/>
    </row>
    <row r="7229" s="10" customFormat="1" spans="1:5">
      <c r="A7229" s="1"/>
      <c r="B7229" s="1"/>
      <c r="C7229" s="1"/>
      <c r="D7229" s="1"/>
      <c r="E7229" s="1"/>
    </row>
    <row r="7230" s="10" customFormat="1" spans="1:5">
      <c r="A7230" s="1"/>
      <c r="B7230" s="1"/>
      <c r="C7230" s="1"/>
      <c r="D7230" s="1"/>
      <c r="E7230" s="1"/>
    </row>
    <row r="7231" s="10" customFormat="1" spans="1:5">
      <c r="A7231" s="1"/>
      <c r="B7231" s="1"/>
      <c r="C7231" s="1"/>
      <c r="D7231" s="1"/>
      <c r="E7231" s="1"/>
    </row>
    <row r="7232" s="10" customFormat="1" spans="1:5">
      <c r="A7232" s="1"/>
      <c r="B7232" s="1"/>
      <c r="C7232" s="1"/>
      <c r="D7232" s="1"/>
      <c r="E7232" s="1"/>
    </row>
    <row r="7233" s="10" customFormat="1" spans="1:5">
      <c r="A7233" s="1"/>
      <c r="B7233" s="1"/>
      <c r="C7233" s="1"/>
      <c r="D7233" s="1"/>
      <c r="E7233" s="1"/>
    </row>
    <row r="7234" s="10" customFormat="1" spans="1:5">
      <c r="A7234" s="1"/>
      <c r="B7234" s="1"/>
      <c r="C7234" s="1"/>
      <c r="D7234" s="1"/>
      <c r="E7234" s="1"/>
    </row>
    <row r="7235" s="10" customFormat="1" spans="1:5">
      <c r="A7235" s="1"/>
      <c r="B7235" s="1"/>
      <c r="C7235" s="1"/>
      <c r="D7235" s="1"/>
      <c r="E7235" s="1"/>
    </row>
    <row r="7236" s="10" customFormat="1" spans="1:5">
      <c r="A7236" s="1"/>
      <c r="B7236" s="1"/>
      <c r="C7236" s="1"/>
      <c r="D7236" s="1"/>
      <c r="E7236" s="1"/>
    </row>
    <row r="7237" s="10" customFormat="1" spans="1:5">
      <c r="A7237" s="1"/>
      <c r="B7237" s="1"/>
      <c r="C7237" s="1"/>
      <c r="D7237" s="1"/>
      <c r="E7237" s="1"/>
    </row>
    <row r="7238" s="10" customFormat="1" spans="1:5">
      <c r="A7238" s="1"/>
      <c r="B7238" s="1"/>
      <c r="C7238" s="1"/>
      <c r="D7238" s="1"/>
      <c r="E7238" s="1"/>
    </row>
    <row r="7239" s="10" customFormat="1" spans="1:5">
      <c r="A7239" s="1"/>
      <c r="B7239" s="1"/>
      <c r="C7239" s="1"/>
      <c r="D7239" s="1"/>
      <c r="E7239" s="1"/>
    </row>
    <row r="7240" s="10" customFormat="1" spans="1:5">
      <c r="A7240" s="1"/>
      <c r="B7240" s="1"/>
      <c r="C7240" s="1"/>
      <c r="D7240" s="1"/>
      <c r="E7240" s="1"/>
    </row>
    <row r="7241" s="10" customFormat="1" spans="1:5">
      <c r="A7241" s="1"/>
      <c r="B7241" s="1"/>
      <c r="C7241" s="1"/>
      <c r="D7241" s="1"/>
      <c r="E7241" s="1"/>
    </row>
    <row r="7242" s="10" customFormat="1" spans="1:5">
      <c r="A7242" s="1"/>
      <c r="B7242" s="1"/>
      <c r="C7242" s="1"/>
      <c r="D7242" s="1"/>
      <c r="E7242" s="1"/>
    </row>
    <row r="7243" s="10" customFormat="1" spans="1:5">
      <c r="A7243" s="1"/>
      <c r="B7243" s="1"/>
      <c r="C7243" s="1"/>
      <c r="D7243" s="1"/>
      <c r="E7243" s="1"/>
    </row>
    <row r="7244" s="10" customFormat="1" spans="1:5">
      <c r="A7244" s="1"/>
      <c r="B7244" s="1"/>
      <c r="C7244" s="1"/>
      <c r="D7244" s="1"/>
      <c r="E7244" s="1"/>
    </row>
    <row r="7245" s="10" customFormat="1" spans="1:5">
      <c r="A7245" s="1"/>
      <c r="B7245" s="1"/>
      <c r="C7245" s="1"/>
      <c r="D7245" s="1"/>
      <c r="E7245" s="1"/>
    </row>
    <row r="7246" s="10" customFormat="1" spans="1:5">
      <c r="A7246" s="1"/>
      <c r="B7246" s="1"/>
      <c r="C7246" s="1"/>
      <c r="D7246" s="1"/>
      <c r="E7246" s="1"/>
    </row>
    <row r="7247" s="10" customFormat="1" spans="1:5">
      <c r="A7247" s="1"/>
      <c r="B7247" s="1"/>
      <c r="C7247" s="1"/>
      <c r="D7247" s="1"/>
      <c r="E7247" s="1"/>
    </row>
    <row r="7248" s="10" customFormat="1" spans="1:5">
      <c r="A7248" s="1"/>
      <c r="B7248" s="1"/>
      <c r="C7248" s="1"/>
      <c r="D7248" s="1"/>
      <c r="E7248" s="1"/>
    </row>
    <row r="7249" s="10" customFormat="1" spans="1:5">
      <c r="A7249" s="1"/>
      <c r="B7249" s="1"/>
      <c r="C7249" s="1"/>
      <c r="D7249" s="1"/>
      <c r="E7249" s="1"/>
    </row>
    <row r="7250" s="10" customFormat="1" spans="1:5">
      <c r="A7250" s="1"/>
      <c r="B7250" s="1"/>
      <c r="C7250" s="1"/>
      <c r="D7250" s="1"/>
      <c r="E7250" s="1"/>
    </row>
    <row r="7251" s="10" customFormat="1" spans="1:5">
      <c r="A7251" s="1"/>
      <c r="B7251" s="1"/>
      <c r="C7251" s="1"/>
      <c r="D7251" s="1"/>
      <c r="E7251" s="1"/>
    </row>
    <row r="7252" s="10" customFormat="1" spans="1:5">
      <c r="A7252" s="1"/>
      <c r="B7252" s="1"/>
      <c r="C7252" s="1"/>
      <c r="D7252" s="1"/>
      <c r="E7252" s="1"/>
    </row>
    <row r="7253" s="10" customFormat="1" spans="1:5">
      <c r="A7253" s="1"/>
      <c r="B7253" s="1"/>
      <c r="C7253" s="1"/>
      <c r="D7253" s="1"/>
      <c r="E7253" s="1"/>
    </row>
    <row r="7254" s="10" customFormat="1" spans="1:5">
      <c r="A7254" s="1"/>
      <c r="B7254" s="1"/>
      <c r="C7254" s="1"/>
      <c r="D7254" s="1"/>
      <c r="E7254" s="1"/>
    </row>
    <row r="7255" s="10" customFormat="1" spans="1:5">
      <c r="A7255" s="1"/>
      <c r="B7255" s="1"/>
      <c r="C7255" s="1"/>
      <c r="D7255" s="1"/>
      <c r="E7255" s="1"/>
    </row>
    <row r="7256" s="10" customFormat="1" spans="1:5">
      <c r="A7256" s="1"/>
      <c r="B7256" s="1"/>
      <c r="C7256" s="1"/>
      <c r="D7256" s="1"/>
      <c r="E7256" s="1"/>
    </row>
    <row r="7257" s="10" customFormat="1" spans="1:5">
      <c r="A7257" s="1"/>
      <c r="B7257" s="1"/>
      <c r="C7257" s="1"/>
      <c r="D7257" s="1"/>
      <c r="E7257" s="1"/>
    </row>
    <row r="7258" s="10" customFormat="1" spans="1:5">
      <c r="A7258" s="1"/>
      <c r="B7258" s="1"/>
      <c r="C7258" s="1"/>
      <c r="D7258" s="1"/>
      <c r="E7258" s="1"/>
    </row>
    <row r="7259" s="10" customFormat="1" spans="1:5">
      <c r="A7259" s="1"/>
      <c r="B7259" s="1"/>
      <c r="C7259" s="1"/>
      <c r="D7259" s="1"/>
      <c r="E7259" s="1"/>
    </row>
    <row r="7260" s="10" customFormat="1" spans="1:5">
      <c r="A7260" s="1"/>
      <c r="B7260" s="1"/>
      <c r="C7260" s="1"/>
      <c r="D7260" s="1"/>
      <c r="E7260" s="1"/>
    </row>
    <row r="7261" s="10" customFormat="1" spans="1:5">
      <c r="A7261" s="1"/>
      <c r="B7261" s="1"/>
      <c r="C7261" s="1"/>
      <c r="D7261" s="1"/>
      <c r="E7261" s="1"/>
    </row>
    <row r="7262" s="10" customFormat="1" spans="1:5">
      <c r="A7262" s="1"/>
      <c r="B7262" s="1"/>
      <c r="C7262" s="1"/>
      <c r="D7262" s="1"/>
      <c r="E7262" s="1"/>
    </row>
    <row r="7263" s="10" customFormat="1" spans="1:5">
      <c r="A7263" s="1"/>
      <c r="B7263" s="1"/>
      <c r="C7263" s="1"/>
      <c r="D7263" s="1"/>
      <c r="E7263" s="1"/>
    </row>
    <row r="7264" s="10" customFormat="1" spans="1:5">
      <c r="A7264" s="1"/>
      <c r="B7264" s="1"/>
      <c r="C7264" s="1"/>
      <c r="D7264" s="1"/>
      <c r="E7264" s="1"/>
    </row>
    <row r="7265" s="10" customFormat="1" spans="1:5">
      <c r="A7265" s="1"/>
      <c r="B7265" s="1"/>
      <c r="C7265" s="1"/>
      <c r="D7265" s="1"/>
      <c r="E7265" s="1"/>
    </row>
    <row r="7266" s="10" customFormat="1" spans="1:5">
      <c r="A7266" s="1"/>
      <c r="B7266" s="1"/>
      <c r="C7266" s="1"/>
      <c r="D7266" s="1"/>
      <c r="E7266" s="1"/>
    </row>
    <row r="7267" s="10" customFormat="1" spans="1:5">
      <c r="A7267" s="1"/>
      <c r="B7267" s="1"/>
      <c r="C7267" s="1"/>
      <c r="D7267" s="1"/>
      <c r="E7267" s="1"/>
    </row>
    <row r="7268" s="10" customFormat="1" spans="1:5">
      <c r="A7268" s="1"/>
      <c r="B7268" s="1"/>
      <c r="C7268" s="1"/>
      <c r="D7268" s="1"/>
      <c r="E7268" s="1"/>
    </row>
    <row r="7269" s="10" customFormat="1" spans="1:5">
      <c r="A7269" s="1"/>
      <c r="B7269" s="1"/>
      <c r="C7269" s="1"/>
      <c r="D7269" s="1"/>
      <c r="E7269" s="1"/>
    </row>
    <row r="7270" s="10" customFormat="1" spans="1:5">
      <c r="A7270" s="1"/>
      <c r="B7270" s="1"/>
      <c r="C7270" s="1"/>
      <c r="D7270" s="1"/>
      <c r="E7270" s="1"/>
    </row>
    <row r="7271" s="10" customFormat="1" spans="1:5">
      <c r="A7271" s="1"/>
      <c r="B7271" s="1"/>
      <c r="C7271" s="1"/>
      <c r="D7271" s="1"/>
      <c r="E7271" s="1"/>
    </row>
    <row r="7272" s="10" customFormat="1" spans="1:5">
      <c r="A7272" s="1"/>
      <c r="B7272" s="1"/>
      <c r="C7272" s="1"/>
      <c r="D7272" s="1"/>
      <c r="E7272" s="1"/>
    </row>
    <row r="7273" s="10" customFormat="1" spans="1:5">
      <c r="A7273" s="1"/>
      <c r="B7273" s="1"/>
      <c r="C7273" s="1"/>
      <c r="D7273" s="1"/>
      <c r="E7273" s="1"/>
    </row>
    <row r="7274" s="10" customFormat="1" spans="1:5">
      <c r="A7274" s="1"/>
      <c r="B7274" s="1"/>
      <c r="C7274" s="1"/>
      <c r="D7274" s="1"/>
      <c r="E7274" s="1"/>
    </row>
    <row r="7275" s="10" customFormat="1" spans="1:5">
      <c r="A7275" s="1"/>
      <c r="B7275" s="1"/>
      <c r="C7275" s="1"/>
      <c r="D7275" s="1"/>
      <c r="E7275" s="1"/>
    </row>
    <row r="7276" s="10" customFormat="1" spans="1:5">
      <c r="A7276" s="1"/>
      <c r="B7276" s="1"/>
      <c r="C7276" s="1"/>
      <c r="D7276" s="1"/>
      <c r="E7276" s="1"/>
    </row>
    <row r="7277" s="10" customFormat="1" spans="1:5">
      <c r="A7277" s="1"/>
      <c r="B7277" s="1"/>
      <c r="C7277" s="1"/>
      <c r="D7277" s="1"/>
      <c r="E7277" s="1"/>
    </row>
    <row r="7278" s="10" customFormat="1" spans="1:5">
      <c r="A7278" s="1"/>
      <c r="B7278" s="1"/>
      <c r="C7278" s="1"/>
      <c r="D7278" s="1"/>
      <c r="E7278" s="1"/>
    </row>
    <row r="7279" s="10" customFormat="1" spans="1:5">
      <c r="A7279" s="1"/>
      <c r="B7279" s="1"/>
      <c r="C7279" s="1"/>
      <c r="D7279" s="1"/>
      <c r="E7279" s="1"/>
    </row>
    <row r="7280" s="10" customFormat="1" spans="1:5">
      <c r="A7280" s="1"/>
      <c r="B7280" s="1"/>
      <c r="C7280" s="1"/>
      <c r="D7280" s="1"/>
      <c r="E7280" s="1"/>
    </row>
    <row r="7281" s="10" customFormat="1" spans="1:5">
      <c r="A7281" s="1"/>
      <c r="B7281" s="1"/>
      <c r="C7281" s="1"/>
      <c r="D7281" s="1"/>
      <c r="E7281" s="1"/>
    </row>
    <row r="7282" s="10" customFormat="1" spans="1:5">
      <c r="A7282" s="1"/>
      <c r="B7282" s="1"/>
      <c r="C7282" s="1"/>
      <c r="D7282" s="1"/>
      <c r="E7282" s="1"/>
    </row>
    <row r="7283" s="10" customFormat="1" spans="1:5">
      <c r="A7283" s="1"/>
      <c r="B7283" s="1"/>
      <c r="C7283" s="1"/>
      <c r="D7283" s="1"/>
      <c r="E7283" s="1"/>
    </row>
    <row r="7284" s="10" customFormat="1" spans="1:5">
      <c r="A7284" s="1"/>
      <c r="B7284" s="1"/>
      <c r="C7284" s="1"/>
      <c r="D7284" s="1"/>
      <c r="E7284" s="1"/>
    </row>
    <row r="7285" s="10" customFormat="1" spans="1:5">
      <c r="A7285" s="1"/>
      <c r="B7285" s="1"/>
      <c r="C7285" s="1"/>
      <c r="D7285" s="1"/>
      <c r="E7285" s="1"/>
    </row>
    <row r="7286" s="10" customFormat="1" spans="1:5">
      <c r="A7286" s="1"/>
      <c r="B7286" s="1"/>
      <c r="C7286" s="1"/>
      <c r="D7286" s="1"/>
      <c r="E7286" s="1"/>
    </row>
    <row r="7287" s="10" customFormat="1" spans="1:5">
      <c r="A7287" s="1"/>
      <c r="B7287" s="1"/>
      <c r="C7287" s="1"/>
      <c r="D7287" s="1"/>
      <c r="E7287" s="1"/>
    </row>
    <row r="7288" s="10" customFormat="1" spans="1:5">
      <c r="A7288" s="1"/>
      <c r="B7288" s="1"/>
      <c r="C7288" s="1"/>
      <c r="D7288" s="1"/>
      <c r="E7288" s="1"/>
    </row>
    <row r="7289" s="10" customFormat="1" spans="1:5">
      <c r="A7289" s="1"/>
      <c r="B7289" s="1"/>
      <c r="C7289" s="1"/>
      <c r="D7289" s="1"/>
      <c r="E7289" s="1"/>
    </row>
    <row r="7290" s="10" customFormat="1" spans="1:5">
      <c r="A7290" s="1"/>
      <c r="B7290" s="1"/>
      <c r="C7290" s="1"/>
      <c r="D7290" s="1"/>
      <c r="E7290" s="1"/>
    </row>
    <row r="7291" s="10" customFormat="1" spans="1:5">
      <c r="A7291" s="1"/>
      <c r="B7291" s="1"/>
      <c r="C7291" s="1"/>
      <c r="D7291" s="1"/>
      <c r="E7291" s="1"/>
    </row>
    <row r="7292" s="10" customFormat="1" spans="1:5">
      <c r="A7292" s="1"/>
      <c r="B7292" s="1"/>
      <c r="C7292" s="1"/>
      <c r="D7292" s="1"/>
      <c r="E7292" s="1"/>
    </row>
    <row r="7293" s="10" customFormat="1" spans="1:5">
      <c r="A7293" s="1"/>
      <c r="B7293" s="1"/>
      <c r="C7293" s="1"/>
      <c r="D7293" s="1"/>
      <c r="E7293" s="1"/>
    </row>
    <row r="7294" s="10" customFormat="1" spans="1:5">
      <c r="A7294" s="1"/>
      <c r="B7294" s="1"/>
      <c r="C7294" s="1"/>
      <c r="D7294" s="1"/>
      <c r="E7294" s="1"/>
    </row>
    <row r="7295" s="10" customFormat="1" spans="1:5">
      <c r="A7295" s="1"/>
      <c r="B7295" s="1"/>
      <c r="C7295" s="1"/>
      <c r="D7295" s="1"/>
      <c r="E7295" s="1"/>
    </row>
    <row r="7296" s="10" customFormat="1" spans="1:5">
      <c r="A7296" s="1"/>
      <c r="B7296" s="1"/>
      <c r="C7296" s="1"/>
      <c r="D7296" s="1"/>
      <c r="E7296" s="1"/>
    </row>
    <row r="7297" s="10" customFormat="1" spans="1:5">
      <c r="A7297" s="1"/>
      <c r="B7297" s="1"/>
      <c r="C7297" s="1"/>
      <c r="D7297" s="1"/>
      <c r="E7297" s="1"/>
    </row>
    <row r="7298" s="10" customFormat="1" spans="1:5">
      <c r="A7298" s="1"/>
      <c r="B7298" s="1"/>
      <c r="C7298" s="1"/>
      <c r="D7298" s="1"/>
      <c r="E7298" s="1"/>
    </row>
    <row r="7299" s="10" customFormat="1" spans="1:5">
      <c r="A7299" s="1"/>
      <c r="B7299" s="1"/>
      <c r="C7299" s="1"/>
      <c r="D7299" s="1"/>
      <c r="E7299" s="1"/>
    </row>
    <row r="7300" s="10" customFormat="1" spans="1:5">
      <c r="A7300" s="1"/>
      <c r="B7300" s="1"/>
      <c r="C7300" s="1"/>
      <c r="D7300" s="1"/>
      <c r="E7300" s="1"/>
    </row>
    <row r="7301" s="10" customFormat="1" spans="1:5">
      <c r="A7301" s="1"/>
      <c r="B7301" s="1"/>
      <c r="C7301" s="1"/>
      <c r="D7301" s="1"/>
      <c r="E7301" s="1"/>
    </row>
    <row r="7302" s="10" customFormat="1" spans="1:5">
      <c r="A7302" s="1"/>
      <c r="B7302" s="1"/>
      <c r="C7302" s="1"/>
      <c r="D7302" s="1"/>
      <c r="E7302" s="1"/>
    </row>
    <row r="7303" s="10" customFormat="1" spans="1:5">
      <c r="A7303" s="1"/>
      <c r="B7303" s="1"/>
      <c r="C7303" s="1"/>
      <c r="D7303" s="1"/>
      <c r="E7303" s="1"/>
    </row>
    <row r="7304" s="10" customFormat="1" spans="1:5">
      <c r="A7304" s="1"/>
      <c r="B7304" s="1"/>
      <c r="C7304" s="1"/>
      <c r="D7304" s="1"/>
      <c r="E7304" s="1"/>
    </row>
    <row r="7305" s="10" customFormat="1" spans="1:5">
      <c r="A7305" s="1"/>
      <c r="B7305" s="1"/>
      <c r="C7305" s="1"/>
      <c r="D7305" s="1"/>
      <c r="E7305" s="1"/>
    </row>
    <row r="7306" s="10" customFormat="1" spans="1:5">
      <c r="A7306" s="1"/>
      <c r="B7306" s="1"/>
      <c r="C7306" s="1"/>
      <c r="D7306" s="1"/>
      <c r="E7306" s="1"/>
    </row>
    <row r="7307" s="10" customFormat="1" spans="1:5">
      <c r="A7307" s="1"/>
      <c r="B7307" s="1"/>
      <c r="C7307" s="1"/>
      <c r="D7307" s="1"/>
      <c r="E7307" s="1"/>
    </row>
    <row r="7308" s="10" customFormat="1" spans="1:5">
      <c r="A7308" s="1"/>
      <c r="B7308" s="1"/>
      <c r="C7308" s="1"/>
      <c r="D7308" s="1"/>
      <c r="E7308" s="1"/>
    </row>
    <row r="7309" s="10" customFormat="1" spans="1:5">
      <c r="A7309" s="1"/>
      <c r="B7309" s="1"/>
      <c r="C7309" s="1"/>
      <c r="D7309" s="1"/>
      <c r="E7309" s="1"/>
    </row>
    <row r="7310" s="10" customFormat="1" spans="1:5">
      <c r="A7310" s="1"/>
      <c r="B7310" s="1"/>
      <c r="C7310" s="1"/>
      <c r="D7310" s="1"/>
      <c r="E7310" s="1"/>
    </row>
    <row r="7311" s="10" customFormat="1" spans="1:5">
      <c r="A7311" s="1"/>
      <c r="B7311" s="1"/>
      <c r="C7311" s="1"/>
      <c r="D7311" s="1"/>
      <c r="E7311" s="1"/>
    </row>
    <row r="7312" s="10" customFormat="1" spans="1:5">
      <c r="A7312" s="1"/>
      <c r="B7312" s="1"/>
      <c r="C7312" s="1"/>
      <c r="D7312" s="1"/>
      <c r="E7312" s="1"/>
    </row>
    <row r="7313" s="10" customFormat="1" spans="1:5">
      <c r="A7313" s="1"/>
      <c r="B7313" s="1"/>
      <c r="C7313" s="1"/>
      <c r="D7313" s="1"/>
      <c r="E7313" s="1"/>
    </row>
    <row r="7314" s="10" customFormat="1" spans="1:5">
      <c r="A7314" s="1"/>
      <c r="B7314" s="1"/>
      <c r="C7314" s="1"/>
      <c r="D7314" s="1"/>
      <c r="E7314" s="1"/>
    </row>
    <row r="7315" s="10" customFormat="1" spans="1:5">
      <c r="A7315" s="1"/>
      <c r="B7315" s="1"/>
      <c r="C7315" s="1"/>
      <c r="D7315" s="1"/>
      <c r="E7315" s="1"/>
    </row>
    <row r="7316" s="10" customFormat="1" spans="1:5">
      <c r="A7316" s="1"/>
      <c r="B7316" s="1"/>
      <c r="C7316" s="1"/>
      <c r="D7316" s="1"/>
      <c r="E7316" s="1"/>
    </row>
    <row r="7317" s="10" customFormat="1" spans="1:5">
      <c r="A7317" s="1"/>
      <c r="B7317" s="1"/>
      <c r="C7317" s="1"/>
      <c r="D7317" s="1"/>
      <c r="E7317" s="1"/>
    </row>
    <row r="7318" s="10" customFormat="1" spans="1:5">
      <c r="A7318" s="1"/>
      <c r="B7318" s="1"/>
      <c r="C7318" s="1"/>
      <c r="D7318" s="1"/>
      <c r="E7318" s="1"/>
    </row>
    <row r="7319" s="10" customFormat="1" spans="1:5">
      <c r="A7319" s="1"/>
      <c r="B7319" s="1"/>
      <c r="C7319" s="1"/>
      <c r="D7319" s="1"/>
      <c r="E7319" s="1"/>
    </row>
    <row r="7320" s="10" customFormat="1" spans="1:5">
      <c r="A7320" s="1"/>
      <c r="B7320" s="1"/>
      <c r="C7320" s="1"/>
      <c r="D7320" s="1"/>
      <c r="E7320" s="1"/>
    </row>
    <row r="7321" s="10" customFormat="1" spans="1:5">
      <c r="A7321" s="1"/>
      <c r="B7321" s="1"/>
      <c r="C7321" s="1"/>
      <c r="D7321" s="1"/>
      <c r="E7321" s="1"/>
    </row>
    <row r="7322" s="10" customFormat="1" spans="1:5">
      <c r="A7322" s="1"/>
      <c r="B7322" s="1"/>
      <c r="C7322" s="1"/>
      <c r="D7322" s="1"/>
      <c r="E7322" s="1"/>
    </row>
    <row r="7323" s="10" customFormat="1" spans="1:5">
      <c r="A7323" s="1"/>
      <c r="B7323" s="1"/>
      <c r="C7323" s="1"/>
      <c r="D7323" s="1"/>
      <c r="E7323" s="1"/>
    </row>
    <row r="7324" s="10" customFormat="1" spans="1:5">
      <c r="A7324" s="1"/>
      <c r="B7324" s="1"/>
      <c r="C7324" s="1"/>
      <c r="D7324" s="1"/>
      <c r="E7324" s="1"/>
    </row>
    <row r="7325" s="10" customFormat="1" spans="1:5">
      <c r="A7325" s="1"/>
      <c r="B7325" s="1"/>
      <c r="C7325" s="1"/>
      <c r="D7325" s="1"/>
      <c r="E7325" s="1"/>
    </row>
    <row r="7326" s="10" customFormat="1" spans="1:5">
      <c r="A7326" s="1"/>
      <c r="B7326" s="1"/>
      <c r="C7326" s="1"/>
      <c r="D7326" s="1"/>
      <c r="E7326" s="1"/>
    </row>
    <row r="7327" s="10" customFormat="1" spans="1:5">
      <c r="A7327" s="1"/>
      <c r="B7327" s="1"/>
      <c r="C7327" s="1"/>
      <c r="D7327" s="1"/>
      <c r="E7327" s="1"/>
    </row>
    <row r="7328" s="10" customFormat="1" spans="1:5">
      <c r="A7328" s="1"/>
      <c r="B7328" s="1"/>
      <c r="C7328" s="1"/>
      <c r="D7328" s="1"/>
      <c r="E7328" s="1"/>
    </row>
    <row r="7329" s="10" customFormat="1" spans="1:5">
      <c r="A7329" s="1"/>
      <c r="B7329" s="1"/>
      <c r="C7329" s="1"/>
      <c r="D7329" s="1"/>
      <c r="E7329" s="1"/>
    </row>
    <row r="7330" s="10" customFormat="1" spans="1:5">
      <c r="A7330" s="1"/>
      <c r="B7330" s="1"/>
      <c r="C7330" s="1"/>
      <c r="D7330" s="1"/>
      <c r="E7330" s="1"/>
    </row>
    <row r="7331" s="10" customFormat="1" spans="1:5">
      <c r="A7331" s="1"/>
      <c r="B7331" s="1"/>
      <c r="C7331" s="1"/>
      <c r="D7331" s="1"/>
      <c r="E7331" s="1"/>
    </row>
    <row r="7332" s="10" customFormat="1" spans="1:5">
      <c r="A7332" s="1"/>
      <c r="B7332" s="1"/>
      <c r="C7332" s="1"/>
      <c r="D7332" s="1"/>
      <c r="E7332" s="1"/>
    </row>
    <row r="7333" s="10" customFormat="1" spans="1:5">
      <c r="A7333" s="1"/>
      <c r="B7333" s="1"/>
      <c r="C7333" s="1"/>
      <c r="D7333" s="1"/>
      <c r="E7333" s="1"/>
    </row>
    <row r="7334" s="10" customFormat="1" spans="1:5">
      <c r="A7334" s="1"/>
      <c r="B7334" s="1"/>
      <c r="C7334" s="1"/>
      <c r="D7334" s="1"/>
      <c r="E7334" s="1"/>
    </row>
    <row r="7335" s="10" customFormat="1" spans="1:5">
      <c r="A7335" s="1"/>
      <c r="B7335" s="1"/>
      <c r="C7335" s="1"/>
      <c r="D7335" s="1"/>
      <c r="E7335" s="1"/>
    </row>
    <row r="7336" s="10" customFormat="1" spans="1:5">
      <c r="A7336" s="1"/>
      <c r="B7336" s="1"/>
      <c r="C7336" s="1"/>
      <c r="D7336" s="1"/>
      <c r="E7336" s="1"/>
    </row>
    <row r="7337" s="10" customFormat="1" spans="1:5">
      <c r="A7337" s="1"/>
      <c r="B7337" s="1"/>
      <c r="C7337" s="1"/>
      <c r="D7337" s="1"/>
      <c r="E7337" s="1"/>
    </row>
    <row r="7338" s="10" customFormat="1" spans="1:5">
      <c r="A7338" s="1"/>
      <c r="B7338" s="1"/>
      <c r="C7338" s="1"/>
      <c r="D7338" s="1"/>
      <c r="E7338" s="1"/>
    </row>
    <row r="7339" s="10" customFormat="1" spans="1:5">
      <c r="A7339" s="1"/>
      <c r="B7339" s="1"/>
      <c r="C7339" s="1"/>
      <c r="D7339" s="1"/>
      <c r="E7339" s="1"/>
    </row>
    <row r="7340" s="10" customFormat="1" spans="1:5">
      <c r="A7340" s="1"/>
      <c r="B7340" s="1"/>
      <c r="C7340" s="1"/>
      <c r="D7340" s="1"/>
      <c r="E7340" s="1"/>
    </row>
    <row r="7341" s="10" customFormat="1" spans="1:5">
      <c r="A7341" s="1"/>
      <c r="B7341" s="1"/>
      <c r="C7341" s="1"/>
      <c r="D7341" s="1"/>
      <c r="E7341" s="1"/>
    </row>
    <row r="7342" s="10" customFormat="1" spans="1:5">
      <c r="A7342" s="1"/>
      <c r="B7342" s="1"/>
      <c r="C7342" s="1"/>
      <c r="D7342" s="1"/>
      <c r="E7342" s="1"/>
    </row>
    <row r="7343" s="10" customFormat="1" spans="1:5">
      <c r="A7343" s="1"/>
      <c r="B7343" s="1"/>
      <c r="C7343" s="1"/>
      <c r="D7343" s="1"/>
      <c r="E7343" s="1"/>
    </row>
    <row r="7344" s="10" customFormat="1" spans="1:5">
      <c r="A7344" s="1"/>
      <c r="B7344" s="1"/>
      <c r="C7344" s="1"/>
      <c r="D7344" s="1"/>
      <c r="E7344" s="1"/>
    </row>
    <row r="7345" s="10" customFormat="1" spans="1:5">
      <c r="A7345" s="1"/>
      <c r="B7345" s="1"/>
      <c r="C7345" s="1"/>
      <c r="D7345" s="1"/>
      <c r="E7345" s="1"/>
    </row>
    <row r="7346" s="10" customFormat="1" spans="1:5">
      <c r="A7346" s="1"/>
      <c r="B7346" s="1"/>
      <c r="C7346" s="1"/>
      <c r="D7346" s="1"/>
      <c r="E7346" s="1"/>
    </row>
    <row r="7347" s="10" customFormat="1" spans="1:5">
      <c r="A7347" s="1"/>
      <c r="B7347" s="1"/>
      <c r="C7347" s="1"/>
      <c r="D7347" s="1"/>
      <c r="E7347" s="1"/>
    </row>
    <row r="7348" s="10" customFormat="1" spans="1:5">
      <c r="A7348" s="1"/>
      <c r="B7348" s="1"/>
      <c r="C7348" s="1"/>
      <c r="D7348" s="1"/>
      <c r="E7348" s="1"/>
    </row>
    <row r="7349" s="10" customFormat="1" spans="1:5">
      <c r="A7349" s="1"/>
      <c r="B7349" s="1"/>
      <c r="C7349" s="1"/>
      <c r="D7349" s="1"/>
      <c r="E7349" s="1"/>
    </row>
    <row r="7350" s="10" customFormat="1" spans="1:5">
      <c r="A7350" s="1"/>
      <c r="B7350" s="1"/>
      <c r="C7350" s="1"/>
      <c r="D7350" s="1"/>
      <c r="E7350" s="1"/>
    </row>
    <row r="7351" s="10" customFormat="1" spans="1:5">
      <c r="A7351" s="1"/>
      <c r="B7351" s="1"/>
      <c r="C7351" s="1"/>
      <c r="D7351" s="1"/>
      <c r="E7351" s="1"/>
    </row>
    <row r="7352" s="10" customFormat="1" spans="1:5">
      <c r="A7352" s="1"/>
      <c r="B7352" s="1"/>
      <c r="C7352" s="1"/>
      <c r="D7352" s="1"/>
      <c r="E7352" s="1"/>
    </row>
    <row r="7353" s="10" customFormat="1" spans="1:5">
      <c r="A7353" s="1"/>
      <c r="B7353" s="1"/>
      <c r="C7353" s="1"/>
      <c r="D7353" s="1"/>
      <c r="E7353" s="1"/>
    </row>
    <row r="7354" s="10" customFormat="1" spans="1:5">
      <c r="A7354" s="1"/>
      <c r="B7354" s="1"/>
      <c r="C7354" s="1"/>
      <c r="D7354" s="1"/>
      <c r="E7354" s="1"/>
    </row>
    <row r="7355" s="10" customFormat="1" spans="1:5">
      <c r="A7355" s="1"/>
      <c r="B7355" s="1"/>
      <c r="C7355" s="1"/>
      <c r="D7355" s="1"/>
      <c r="E7355" s="1"/>
    </row>
    <row r="7356" s="10" customFormat="1" spans="1:5">
      <c r="A7356" s="1"/>
      <c r="B7356" s="1"/>
      <c r="C7356" s="1"/>
      <c r="D7356" s="1"/>
      <c r="E7356" s="1"/>
    </row>
    <row r="7357" s="10" customFormat="1" spans="1:5">
      <c r="A7357" s="1"/>
      <c r="B7357" s="1"/>
      <c r="C7357" s="1"/>
      <c r="D7357" s="1"/>
      <c r="E7357" s="1"/>
    </row>
    <row r="7358" s="10" customFormat="1" spans="1:5">
      <c r="A7358" s="1"/>
      <c r="B7358" s="1"/>
      <c r="C7358" s="1"/>
      <c r="D7358" s="1"/>
      <c r="E7358" s="1"/>
    </row>
    <row r="7359" s="10" customFormat="1" spans="1:5">
      <c r="A7359" s="1"/>
      <c r="B7359" s="1"/>
      <c r="C7359" s="1"/>
      <c r="D7359" s="1"/>
      <c r="E7359" s="1"/>
    </row>
    <row r="7360" s="10" customFormat="1" spans="1:5">
      <c r="A7360" s="1"/>
      <c r="B7360" s="1"/>
      <c r="C7360" s="1"/>
      <c r="D7360" s="1"/>
      <c r="E7360" s="1"/>
    </row>
    <row r="7361" s="10" customFormat="1" spans="1:5">
      <c r="A7361" s="1"/>
      <c r="B7361" s="1"/>
      <c r="C7361" s="1"/>
      <c r="D7361" s="1"/>
      <c r="E7361" s="1"/>
    </row>
    <row r="7362" s="10" customFormat="1" spans="1:5">
      <c r="A7362" s="1"/>
      <c r="B7362" s="1"/>
      <c r="C7362" s="1"/>
      <c r="D7362" s="1"/>
      <c r="E7362" s="1"/>
    </row>
    <row r="7363" s="10" customFormat="1" spans="1:5">
      <c r="A7363" s="1"/>
      <c r="B7363" s="1"/>
      <c r="C7363" s="1"/>
      <c r="D7363" s="1"/>
      <c r="E7363" s="1"/>
    </row>
    <row r="7364" s="10" customFormat="1" spans="1:5">
      <c r="A7364" s="1"/>
      <c r="B7364" s="1"/>
      <c r="C7364" s="1"/>
      <c r="D7364" s="1"/>
      <c r="E7364" s="1"/>
    </row>
    <row r="7365" s="10" customFormat="1" spans="1:5">
      <c r="A7365" s="1"/>
      <c r="B7365" s="1"/>
      <c r="C7365" s="1"/>
      <c r="D7365" s="1"/>
      <c r="E7365" s="1"/>
    </row>
    <row r="7366" s="10" customFormat="1" spans="1:5">
      <c r="A7366" s="1"/>
      <c r="B7366" s="1"/>
      <c r="C7366" s="1"/>
      <c r="D7366" s="1"/>
      <c r="E7366" s="1"/>
    </row>
    <row r="7367" s="10" customFormat="1" spans="1:5">
      <c r="A7367" s="1"/>
      <c r="B7367" s="1"/>
      <c r="C7367" s="1"/>
      <c r="D7367" s="1"/>
      <c r="E7367" s="1"/>
    </row>
    <row r="7368" s="10" customFormat="1" spans="1:5">
      <c r="A7368" s="1"/>
      <c r="B7368" s="1"/>
      <c r="C7368" s="1"/>
      <c r="D7368" s="1"/>
      <c r="E7368" s="1"/>
    </row>
    <row r="7369" s="10" customFormat="1" spans="1:5">
      <c r="A7369" s="1"/>
      <c r="B7369" s="1"/>
      <c r="C7369" s="1"/>
      <c r="D7369" s="1"/>
      <c r="E7369" s="1"/>
    </row>
    <row r="7370" s="10" customFormat="1" spans="1:5">
      <c r="A7370" s="1"/>
      <c r="B7370" s="1"/>
      <c r="C7370" s="1"/>
      <c r="D7370" s="1"/>
      <c r="E7370" s="1"/>
    </row>
    <row r="7371" s="10" customFormat="1" spans="1:5">
      <c r="A7371" s="1"/>
      <c r="B7371" s="1"/>
      <c r="C7371" s="1"/>
      <c r="D7371" s="1"/>
      <c r="E7371" s="1"/>
    </row>
    <row r="7372" s="10" customFormat="1" spans="1:5">
      <c r="A7372" s="1"/>
      <c r="B7372" s="1"/>
      <c r="C7372" s="1"/>
      <c r="D7372" s="1"/>
      <c r="E7372" s="1"/>
    </row>
    <row r="7373" s="10" customFormat="1" spans="1:5">
      <c r="A7373" s="1"/>
      <c r="B7373" s="1"/>
      <c r="C7373" s="1"/>
      <c r="D7373" s="1"/>
      <c r="E7373" s="1"/>
    </row>
    <row r="7374" s="10" customFormat="1" spans="1:5">
      <c r="A7374" s="1"/>
      <c r="B7374" s="1"/>
      <c r="C7374" s="1"/>
      <c r="D7374" s="1"/>
      <c r="E7374" s="1"/>
    </row>
    <row r="7375" s="10" customFormat="1" spans="1:5">
      <c r="A7375" s="1"/>
      <c r="B7375" s="1"/>
      <c r="C7375" s="1"/>
      <c r="D7375" s="1"/>
      <c r="E7375" s="1"/>
    </row>
    <row r="7376" s="10" customFormat="1" spans="1:5">
      <c r="A7376" s="1"/>
      <c r="B7376" s="1"/>
      <c r="C7376" s="1"/>
      <c r="D7376" s="1"/>
      <c r="E7376" s="1"/>
    </row>
    <row r="7377" s="10" customFormat="1" spans="1:5">
      <c r="A7377" s="1"/>
      <c r="B7377" s="1"/>
      <c r="C7377" s="1"/>
      <c r="D7377" s="1"/>
      <c r="E7377" s="1"/>
    </row>
    <row r="7378" s="10" customFormat="1" spans="1:5">
      <c r="A7378" s="1"/>
      <c r="B7378" s="1"/>
      <c r="C7378" s="1"/>
      <c r="D7378" s="1"/>
      <c r="E7378" s="1"/>
    </row>
    <row r="7379" s="10" customFormat="1" spans="1:5">
      <c r="A7379" s="1"/>
      <c r="B7379" s="1"/>
      <c r="C7379" s="1"/>
      <c r="D7379" s="1"/>
      <c r="E7379" s="1"/>
    </row>
    <row r="7380" s="10" customFormat="1" spans="1:5">
      <c r="A7380" s="1"/>
      <c r="B7380" s="1"/>
      <c r="C7380" s="1"/>
      <c r="D7380" s="1"/>
      <c r="E7380" s="1"/>
    </row>
    <row r="7381" s="10" customFormat="1" spans="1:5">
      <c r="A7381" s="1"/>
      <c r="B7381" s="1"/>
      <c r="C7381" s="1"/>
      <c r="D7381" s="1"/>
      <c r="E7381" s="1"/>
    </row>
    <row r="7382" s="10" customFormat="1" spans="1:5">
      <c r="A7382" s="1"/>
      <c r="B7382" s="1"/>
      <c r="C7382" s="1"/>
      <c r="D7382" s="1"/>
      <c r="E7382" s="1"/>
    </row>
    <row r="7383" s="10" customFormat="1" spans="1:5">
      <c r="A7383" s="1"/>
      <c r="B7383" s="1"/>
      <c r="C7383" s="1"/>
      <c r="D7383" s="1"/>
      <c r="E7383" s="1"/>
    </row>
    <row r="7384" s="10" customFormat="1" spans="1:5">
      <c r="A7384" s="1"/>
      <c r="B7384" s="1"/>
      <c r="C7384" s="1"/>
      <c r="D7384" s="1"/>
      <c r="E7384" s="1"/>
    </row>
    <row r="7385" s="10" customFormat="1" spans="1:5">
      <c r="A7385" s="1"/>
      <c r="B7385" s="1"/>
      <c r="C7385" s="1"/>
      <c r="D7385" s="1"/>
      <c r="E7385" s="1"/>
    </row>
    <row r="7386" s="10" customFormat="1" spans="1:5">
      <c r="A7386" s="1"/>
      <c r="B7386" s="1"/>
      <c r="C7386" s="1"/>
      <c r="D7386" s="1"/>
      <c r="E7386" s="1"/>
    </row>
    <row r="7387" s="10" customFormat="1" spans="1:5">
      <c r="A7387" s="1"/>
      <c r="B7387" s="1"/>
      <c r="C7387" s="1"/>
      <c r="D7387" s="1"/>
      <c r="E7387" s="1"/>
    </row>
    <row r="7388" s="10" customFormat="1" spans="1:5">
      <c r="A7388" s="1"/>
      <c r="B7388" s="1"/>
      <c r="C7388" s="1"/>
      <c r="D7388" s="1"/>
      <c r="E7388" s="1"/>
    </row>
    <row r="7389" s="10" customFormat="1" spans="1:5">
      <c r="A7389" s="1"/>
      <c r="B7389" s="1"/>
      <c r="C7389" s="1"/>
      <c r="D7389" s="1"/>
      <c r="E7389" s="1"/>
    </row>
    <row r="7390" s="10" customFormat="1" spans="1:5">
      <c r="A7390" s="1"/>
      <c r="B7390" s="1"/>
      <c r="C7390" s="1"/>
      <c r="D7390" s="1"/>
      <c r="E7390" s="1"/>
    </row>
    <row r="7391" s="10" customFormat="1" spans="1:5">
      <c r="A7391" s="1"/>
      <c r="B7391" s="1"/>
      <c r="C7391" s="1"/>
      <c r="D7391" s="1"/>
      <c r="E7391" s="1"/>
    </row>
    <row r="7392" s="10" customFormat="1" spans="1:5">
      <c r="A7392" s="1"/>
      <c r="B7392" s="1"/>
      <c r="C7392" s="1"/>
      <c r="D7392" s="1"/>
      <c r="E7392" s="1"/>
    </row>
    <row r="7393" s="10" customFormat="1" spans="1:5">
      <c r="A7393" s="1"/>
      <c r="B7393" s="1"/>
      <c r="C7393" s="1"/>
      <c r="D7393" s="1"/>
      <c r="E7393" s="1"/>
    </row>
    <row r="7394" s="10" customFormat="1" spans="1:5">
      <c r="A7394" s="1"/>
      <c r="B7394" s="1"/>
      <c r="C7394" s="1"/>
      <c r="D7394" s="1"/>
      <c r="E7394" s="1"/>
    </row>
    <row r="7395" s="10" customFormat="1" spans="1:5">
      <c r="A7395" s="1"/>
      <c r="B7395" s="1"/>
      <c r="C7395" s="1"/>
      <c r="D7395" s="1"/>
      <c r="E7395" s="1"/>
    </row>
    <row r="7396" s="10" customFormat="1" spans="1:5">
      <c r="A7396" s="1"/>
      <c r="B7396" s="1"/>
      <c r="C7396" s="1"/>
      <c r="D7396" s="1"/>
      <c r="E7396" s="1"/>
    </row>
    <row r="7397" s="10" customFormat="1" spans="1:5">
      <c r="A7397" s="1"/>
      <c r="B7397" s="1"/>
      <c r="C7397" s="1"/>
      <c r="D7397" s="1"/>
      <c r="E7397" s="1"/>
    </row>
    <row r="7398" s="10" customFormat="1" spans="1:5">
      <c r="A7398" s="1"/>
      <c r="B7398" s="1"/>
      <c r="C7398" s="1"/>
      <c r="D7398" s="1"/>
      <c r="E7398" s="1"/>
    </row>
    <row r="7399" s="10" customFormat="1" spans="1:5">
      <c r="A7399" s="1"/>
      <c r="B7399" s="1"/>
      <c r="C7399" s="1"/>
      <c r="D7399" s="1"/>
      <c r="E7399" s="1"/>
    </row>
    <row r="7400" s="10" customFormat="1" spans="1:5">
      <c r="A7400" s="1"/>
      <c r="B7400" s="1"/>
      <c r="C7400" s="1"/>
      <c r="D7400" s="1"/>
      <c r="E7400" s="1"/>
    </row>
    <row r="7401" s="10" customFormat="1" spans="1:5">
      <c r="A7401" s="1"/>
      <c r="B7401" s="1"/>
      <c r="C7401" s="1"/>
      <c r="D7401" s="1"/>
      <c r="E7401" s="1"/>
    </row>
    <row r="7402" s="10" customFormat="1" spans="1:5">
      <c r="A7402" s="1"/>
      <c r="B7402" s="1"/>
      <c r="C7402" s="1"/>
      <c r="D7402" s="1"/>
      <c r="E7402" s="1"/>
    </row>
    <row r="7403" s="10" customFormat="1" spans="1:5">
      <c r="A7403" s="1"/>
      <c r="B7403" s="1"/>
      <c r="C7403" s="1"/>
      <c r="D7403" s="1"/>
      <c r="E7403" s="1"/>
    </row>
    <row r="7404" s="10" customFormat="1" spans="1:5">
      <c r="A7404" s="1"/>
      <c r="B7404" s="1"/>
      <c r="C7404" s="1"/>
      <c r="D7404" s="1"/>
      <c r="E7404" s="1"/>
    </row>
    <row r="7405" s="10" customFormat="1" spans="1:5">
      <c r="A7405" s="1"/>
      <c r="B7405" s="1"/>
      <c r="C7405" s="1"/>
      <c r="D7405" s="1"/>
      <c r="E7405" s="1"/>
    </row>
    <row r="7406" s="10" customFormat="1" spans="1:5">
      <c r="A7406" s="1"/>
      <c r="B7406" s="1"/>
      <c r="C7406" s="1"/>
      <c r="D7406" s="1"/>
      <c r="E7406" s="1"/>
    </row>
    <row r="7407" s="10" customFormat="1" spans="1:5">
      <c r="A7407" s="1"/>
      <c r="B7407" s="1"/>
      <c r="C7407" s="1"/>
      <c r="D7407" s="1"/>
      <c r="E7407" s="1"/>
    </row>
    <row r="7408" s="10" customFormat="1" spans="1:5">
      <c r="A7408" s="1"/>
      <c r="B7408" s="1"/>
      <c r="C7408" s="1"/>
      <c r="D7408" s="1"/>
      <c r="E7408" s="1"/>
    </row>
    <row r="7409" s="10" customFormat="1" spans="1:5">
      <c r="A7409" s="1"/>
      <c r="B7409" s="1"/>
      <c r="C7409" s="1"/>
      <c r="D7409" s="1"/>
      <c r="E7409" s="1"/>
    </row>
    <row r="7410" s="10" customFormat="1" spans="1:5">
      <c r="A7410" s="1"/>
      <c r="B7410" s="1"/>
      <c r="C7410" s="1"/>
      <c r="D7410" s="1"/>
      <c r="E7410" s="1"/>
    </row>
    <row r="7411" s="10" customFormat="1" spans="1:5">
      <c r="A7411" s="1"/>
      <c r="B7411" s="1"/>
      <c r="C7411" s="1"/>
      <c r="D7411" s="1"/>
      <c r="E7411" s="1"/>
    </row>
    <row r="7412" s="10" customFormat="1" spans="1:5">
      <c r="A7412" s="1"/>
      <c r="B7412" s="1"/>
      <c r="C7412" s="1"/>
      <c r="D7412" s="1"/>
      <c r="E7412" s="1"/>
    </row>
    <row r="7413" s="10" customFormat="1" spans="1:5">
      <c r="A7413" s="1"/>
      <c r="B7413" s="1"/>
      <c r="C7413" s="1"/>
      <c r="D7413" s="1"/>
      <c r="E7413" s="1"/>
    </row>
    <row r="7414" s="10" customFormat="1" spans="1:5">
      <c r="A7414" s="1"/>
      <c r="B7414" s="1"/>
      <c r="C7414" s="1"/>
      <c r="D7414" s="1"/>
      <c r="E7414" s="1"/>
    </row>
    <row r="7415" s="10" customFormat="1" spans="1:5">
      <c r="A7415" s="1"/>
      <c r="B7415" s="1"/>
      <c r="C7415" s="1"/>
      <c r="D7415" s="1"/>
      <c r="E7415" s="1"/>
    </row>
    <row r="7416" s="10" customFormat="1" spans="1:5">
      <c r="A7416" s="1"/>
      <c r="B7416" s="1"/>
      <c r="C7416" s="1"/>
      <c r="D7416" s="1"/>
      <c r="E7416" s="1"/>
    </row>
    <row r="7417" s="10" customFormat="1" spans="1:5">
      <c r="A7417" s="1"/>
      <c r="B7417" s="1"/>
      <c r="C7417" s="1"/>
      <c r="D7417" s="1"/>
      <c r="E7417" s="1"/>
    </row>
    <row r="7418" s="10" customFormat="1" spans="1:5">
      <c r="A7418" s="1"/>
      <c r="B7418" s="1"/>
      <c r="C7418" s="1"/>
      <c r="D7418" s="1"/>
      <c r="E7418" s="1"/>
    </row>
    <row r="7419" s="10" customFormat="1" spans="1:5">
      <c r="A7419" s="1"/>
      <c r="B7419" s="1"/>
      <c r="C7419" s="1"/>
      <c r="D7419" s="1"/>
      <c r="E7419" s="1"/>
    </row>
    <row r="7420" s="10" customFormat="1" spans="1:5">
      <c r="A7420" s="1"/>
      <c r="B7420" s="1"/>
      <c r="C7420" s="1"/>
      <c r="D7420" s="1"/>
      <c r="E7420" s="1"/>
    </row>
    <row r="7421" s="10" customFormat="1" spans="1:5">
      <c r="A7421" s="1"/>
      <c r="B7421" s="1"/>
      <c r="C7421" s="1"/>
      <c r="D7421" s="1"/>
      <c r="E7421" s="1"/>
    </row>
    <row r="7422" s="10" customFormat="1" spans="1:5">
      <c r="A7422" s="1"/>
      <c r="B7422" s="1"/>
      <c r="C7422" s="1"/>
      <c r="D7422" s="1"/>
      <c r="E7422" s="1"/>
    </row>
    <row r="7423" s="10" customFormat="1" spans="1:5">
      <c r="A7423" s="1"/>
      <c r="B7423" s="1"/>
      <c r="C7423" s="1"/>
      <c r="D7423" s="1"/>
      <c r="E7423" s="1"/>
    </row>
    <row r="7424" s="10" customFormat="1" spans="1:5">
      <c r="A7424" s="1"/>
      <c r="B7424" s="1"/>
      <c r="C7424" s="1"/>
      <c r="D7424" s="1"/>
      <c r="E7424" s="1"/>
    </row>
    <row r="7425" s="10" customFormat="1" spans="1:5">
      <c r="A7425" s="1"/>
      <c r="B7425" s="1"/>
      <c r="C7425" s="1"/>
      <c r="D7425" s="1"/>
      <c r="E7425" s="1"/>
    </row>
    <row r="7426" s="10" customFormat="1" spans="1:5">
      <c r="A7426" s="1"/>
      <c r="B7426" s="1"/>
      <c r="C7426" s="1"/>
      <c r="D7426" s="1"/>
      <c r="E7426" s="1"/>
    </row>
    <row r="7427" s="10" customFormat="1" spans="1:5">
      <c r="A7427" s="1"/>
      <c r="B7427" s="1"/>
      <c r="C7427" s="1"/>
      <c r="D7427" s="1"/>
      <c r="E7427" s="1"/>
    </row>
    <row r="7428" s="10" customFormat="1" spans="1:5">
      <c r="A7428" s="1"/>
      <c r="B7428" s="1"/>
      <c r="C7428" s="1"/>
      <c r="D7428" s="1"/>
      <c r="E7428" s="1"/>
    </row>
    <row r="7429" s="10" customFormat="1" spans="1:5">
      <c r="A7429" s="1"/>
      <c r="B7429" s="1"/>
      <c r="C7429" s="1"/>
      <c r="D7429" s="1"/>
      <c r="E7429" s="1"/>
    </row>
    <row r="7430" s="10" customFormat="1" spans="1:5">
      <c r="A7430" s="1"/>
      <c r="B7430" s="1"/>
      <c r="C7430" s="1"/>
      <c r="D7430" s="1"/>
      <c r="E7430" s="1"/>
    </row>
    <row r="7431" s="10" customFormat="1" spans="1:5">
      <c r="A7431" s="1"/>
      <c r="B7431" s="1"/>
      <c r="C7431" s="1"/>
      <c r="D7431" s="1"/>
      <c r="E7431" s="1"/>
    </row>
    <row r="7432" s="10" customFormat="1" spans="1:5">
      <c r="A7432" s="1"/>
      <c r="B7432" s="1"/>
      <c r="C7432" s="1"/>
      <c r="D7432" s="1"/>
      <c r="E7432" s="1"/>
    </row>
    <row r="7433" s="10" customFormat="1" spans="1:5">
      <c r="A7433" s="1"/>
      <c r="B7433" s="1"/>
      <c r="C7433" s="1"/>
      <c r="D7433" s="1"/>
      <c r="E7433" s="1"/>
    </row>
    <row r="7434" s="10" customFormat="1" spans="1:5">
      <c r="A7434" s="1"/>
      <c r="B7434" s="1"/>
      <c r="C7434" s="1"/>
      <c r="D7434" s="1"/>
      <c r="E7434" s="1"/>
    </row>
    <row r="7435" s="10" customFormat="1" spans="1:5">
      <c r="A7435" s="1"/>
      <c r="B7435" s="1"/>
      <c r="C7435" s="1"/>
      <c r="D7435" s="1"/>
      <c r="E7435" s="1"/>
    </row>
    <row r="7436" s="10" customFormat="1" spans="1:5">
      <c r="A7436" s="1"/>
      <c r="B7436" s="1"/>
      <c r="C7436" s="1"/>
      <c r="D7436" s="1"/>
      <c r="E7436" s="1"/>
    </row>
    <row r="7437" s="10" customFormat="1" spans="1:5">
      <c r="A7437" s="1"/>
      <c r="B7437" s="1"/>
      <c r="C7437" s="1"/>
      <c r="D7437" s="1"/>
      <c r="E7437" s="1"/>
    </row>
    <row r="7438" s="10" customFormat="1" spans="1:5">
      <c r="A7438" s="1"/>
      <c r="B7438" s="1"/>
      <c r="C7438" s="1"/>
      <c r="D7438" s="1"/>
      <c r="E7438" s="1"/>
    </row>
    <row r="7439" s="10" customFormat="1" spans="1:5">
      <c r="A7439" s="1"/>
      <c r="B7439" s="1"/>
      <c r="C7439" s="1"/>
      <c r="D7439" s="1"/>
      <c r="E7439" s="1"/>
    </row>
    <row r="7440" s="10" customFormat="1" spans="1:5">
      <c r="A7440" s="1"/>
      <c r="B7440" s="1"/>
      <c r="C7440" s="1"/>
      <c r="D7440" s="1"/>
      <c r="E7440" s="1"/>
    </row>
    <row r="7441" s="10" customFormat="1" spans="1:5">
      <c r="A7441" s="1"/>
      <c r="B7441" s="1"/>
      <c r="C7441" s="1"/>
      <c r="D7441" s="1"/>
      <c r="E7441" s="1"/>
    </row>
    <row r="7442" s="10" customFormat="1" spans="1:5">
      <c r="A7442" s="1"/>
      <c r="B7442" s="1"/>
      <c r="C7442" s="1"/>
      <c r="D7442" s="1"/>
      <c r="E7442" s="1"/>
    </row>
    <row r="7443" s="10" customFormat="1" spans="1:5">
      <c r="A7443" s="1"/>
      <c r="B7443" s="1"/>
      <c r="C7443" s="1"/>
      <c r="D7443" s="1"/>
      <c r="E7443" s="1"/>
    </row>
    <row r="7444" s="10" customFormat="1" spans="1:5">
      <c r="A7444" s="1"/>
      <c r="B7444" s="1"/>
      <c r="C7444" s="1"/>
      <c r="D7444" s="1"/>
      <c r="E7444" s="1"/>
    </row>
    <row r="7445" s="10" customFormat="1" spans="1:5">
      <c r="A7445" s="1"/>
      <c r="B7445" s="1"/>
      <c r="C7445" s="1"/>
      <c r="D7445" s="1"/>
      <c r="E7445" s="1"/>
    </row>
    <row r="7446" s="10" customFormat="1" spans="1:5">
      <c r="A7446" s="1"/>
      <c r="B7446" s="1"/>
      <c r="C7446" s="1"/>
      <c r="D7446" s="1"/>
      <c r="E7446" s="1"/>
    </row>
    <row r="7447" s="10" customFormat="1" spans="1:5">
      <c r="A7447" s="1"/>
      <c r="B7447" s="1"/>
      <c r="C7447" s="1"/>
      <c r="D7447" s="1"/>
      <c r="E7447" s="1"/>
    </row>
    <row r="7448" s="10" customFormat="1" spans="1:5">
      <c r="A7448" s="1"/>
      <c r="B7448" s="1"/>
      <c r="C7448" s="1"/>
      <c r="D7448" s="1"/>
      <c r="E7448" s="1"/>
    </row>
    <row r="7449" s="10" customFormat="1" spans="1:5">
      <c r="A7449" s="1"/>
      <c r="B7449" s="1"/>
      <c r="C7449" s="1"/>
      <c r="D7449" s="1"/>
      <c r="E7449" s="1"/>
    </row>
    <row r="7450" s="10" customFormat="1" spans="1:5">
      <c r="A7450" s="1"/>
      <c r="B7450" s="1"/>
      <c r="C7450" s="1"/>
      <c r="D7450" s="1"/>
      <c r="E7450" s="1"/>
    </row>
    <row r="7451" s="10" customFormat="1" spans="1:5">
      <c r="A7451" s="1"/>
      <c r="B7451" s="1"/>
      <c r="C7451" s="1"/>
      <c r="D7451" s="1"/>
      <c r="E7451" s="1"/>
    </row>
    <row r="7452" s="10" customFormat="1" spans="1:5">
      <c r="A7452" s="1"/>
      <c r="B7452" s="1"/>
      <c r="C7452" s="1"/>
      <c r="D7452" s="1"/>
      <c r="E7452" s="1"/>
    </row>
    <row r="7453" s="10" customFormat="1" spans="1:5">
      <c r="A7453" s="1"/>
      <c r="B7453" s="1"/>
      <c r="C7453" s="1"/>
      <c r="D7453" s="1"/>
      <c r="E7453" s="1"/>
    </row>
    <row r="7454" s="10" customFormat="1" spans="1:5">
      <c r="A7454" s="1"/>
      <c r="B7454" s="1"/>
      <c r="C7454" s="1"/>
      <c r="D7454" s="1"/>
      <c r="E7454" s="1"/>
    </row>
    <row r="7455" s="10" customFormat="1" spans="1:5">
      <c r="A7455" s="1"/>
      <c r="B7455" s="1"/>
      <c r="C7455" s="1"/>
      <c r="D7455" s="1"/>
      <c r="E7455" s="1"/>
    </row>
    <row r="7456" s="10" customFormat="1" spans="1:5">
      <c r="A7456" s="1"/>
      <c r="B7456" s="1"/>
      <c r="C7456" s="1"/>
      <c r="D7456" s="1"/>
      <c r="E7456" s="1"/>
    </row>
    <row r="7457" s="10" customFormat="1" spans="1:5">
      <c r="A7457" s="1"/>
      <c r="B7457" s="1"/>
      <c r="C7457" s="1"/>
      <c r="D7457" s="1"/>
      <c r="E7457" s="1"/>
    </row>
    <row r="7458" s="10" customFormat="1" spans="1:5">
      <c r="A7458" s="1"/>
      <c r="B7458" s="1"/>
      <c r="C7458" s="1"/>
      <c r="D7458" s="1"/>
      <c r="E7458" s="1"/>
    </row>
    <row r="7459" s="10" customFormat="1" spans="1:5">
      <c r="A7459" s="1"/>
      <c r="B7459" s="1"/>
      <c r="C7459" s="1"/>
      <c r="D7459" s="1"/>
      <c r="E7459" s="1"/>
    </row>
    <row r="7460" s="10" customFormat="1" spans="1:5">
      <c r="A7460" s="1"/>
      <c r="B7460" s="1"/>
      <c r="C7460" s="1"/>
      <c r="D7460" s="1"/>
      <c r="E7460" s="1"/>
    </row>
    <row r="7461" s="10" customFormat="1" spans="1:5">
      <c r="A7461" s="1"/>
      <c r="B7461" s="1"/>
      <c r="C7461" s="1"/>
      <c r="D7461" s="1"/>
      <c r="E7461" s="1"/>
    </row>
    <row r="7462" s="10" customFormat="1" spans="1:5">
      <c r="A7462" s="1"/>
      <c r="B7462" s="1"/>
      <c r="C7462" s="1"/>
      <c r="D7462" s="1"/>
      <c r="E7462" s="1"/>
    </row>
    <row r="7463" s="10" customFormat="1" spans="1:5">
      <c r="A7463" s="1"/>
      <c r="B7463" s="1"/>
      <c r="C7463" s="1"/>
      <c r="D7463" s="1"/>
      <c r="E7463" s="1"/>
    </row>
    <row r="7464" s="10" customFormat="1" spans="1:5">
      <c r="A7464" s="1"/>
      <c r="B7464" s="1"/>
      <c r="C7464" s="1"/>
      <c r="D7464" s="1"/>
      <c r="E7464" s="1"/>
    </row>
    <row r="7465" s="10" customFormat="1" spans="1:5">
      <c r="A7465" s="1"/>
      <c r="B7465" s="1"/>
      <c r="C7465" s="1"/>
      <c r="D7465" s="1"/>
      <c r="E7465" s="1"/>
    </row>
    <row r="7466" s="10" customFormat="1" spans="1:5">
      <c r="A7466" s="1"/>
      <c r="B7466" s="1"/>
      <c r="C7466" s="1"/>
      <c r="D7466" s="1"/>
      <c r="E7466" s="1"/>
    </row>
    <row r="7467" s="10" customFormat="1" spans="1:5">
      <c r="A7467" s="1"/>
      <c r="B7467" s="1"/>
      <c r="C7467" s="1"/>
      <c r="D7467" s="1"/>
      <c r="E7467" s="1"/>
    </row>
    <row r="7468" s="10" customFormat="1" spans="1:5">
      <c r="A7468" s="1"/>
      <c r="B7468" s="1"/>
      <c r="C7468" s="1"/>
      <c r="D7468" s="1"/>
      <c r="E7468" s="1"/>
    </row>
    <row r="7469" s="10" customFormat="1" spans="1:5">
      <c r="A7469" s="1"/>
      <c r="B7469" s="1"/>
      <c r="C7469" s="1"/>
      <c r="D7469" s="1"/>
      <c r="E7469" s="1"/>
    </row>
    <row r="7470" s="10" customFormat="1" spans="1:5">
      <c r="A7470" s="1"/>
      <c r="B7470" s="1"/>
      <c r="C7470" s="1"/>
      <c r="D7470" s="1"/>
      <c r="E7470" s="1"/>
    </row>
    <row r="7471" s="10" customFormat="1" spans="1:5">
      <c r="A7471" s="1"/>
      <c r="B7471" s="1"/>
      <c r="C7471" s="1"/>
      <c r="D7471" s="1"/>
      <c r="E7471" s="1"/>
    </row>
    <row r="7472" s="10" customFormat="1" spans="1:5">
      <c r="A7472" s="1"/>
      <c r="B7472" s="1"/>
      <c r="C7472" s="1"/>
      <c r="D7472" s="1"/>
      <c r="E7472" s="1"/>
    </row>
    <row r="7473" s="10" customFormat="1" spans="1:5">
      <c r="A7473" s="1"/>
      <c r="B7473" s="1"/>
      <c r="C7473" s="1"/>
      <c r="D7473" s="1"/>
      <c r="E7473" s="1"/>
    </row>
    <row r="7474" s="10" customFormat="1" spans="1:5">
      <c r="A7474" s="1"/>
      <c r="B7474" s="1"/>
      <c r="C7474" s="1"/>
      <c r="D7474" s="1"/>
      <c r="E7474" s="1"/>
    </row>
    <row r="7475" s="10" customFormat="1" spans="1:5">
      <c r="A7475" s="1"/>
      <c r="B7475" s="1"/>
      <c r="C7475" s="1"/>
      <c r="D7475" s="1"/>
      <c r="E7475" s="1"/>
    </row>
    <row r="7476" s="10" customFormat="1" spans="1:5">
      <c r="A7476" s="1"/>
      <c r="B7476" s="1"/>
      <c r="C7476" s="1"/>
      <c r="D7476" s="1"/>
      <c r="E7476" s="1"/>
    </row>
    <row r="7477" s="10" customFormat="1" spans="1:5">
      <c r="A7477" s="1"/>
      <c r="B7477" s="1"/>
      <c r="C7477" s="1"/>
      <c r="D7477" s="1"/>
      <c r="E7477" s="1"/>
    </row>
    <row r="7478" s="10" customFormat="1" spans="1:5">
      <c r="A7478" s="1"/>
      <c r="B7478" s="1"/>
      <c r="C7478" s="1"/>
      <c r="D7478" s="1"/>
      <c r="E7478" s="1"/>
    </row>
    <row r="7479" s="10" customFormat="1" spans="1:5">
      <c r="A7479" s="1"/>
      <c r="B7479" s="1"/>
      <c r="C7479" s="1"/>
      <c r="D7479" s="1"/>
      <c r="E7479" s="1"/>
    </row>
    <row r="7480" s="10" customFormat="1" spans="1:5">
      <c r="A7480" s="1"/>
      <c r="B7480" s="1"/>
      <c r="C7480" s="1"/>
      <c r="D7480" s="1"/>
      <c r="E7480" s="1"/>
    </row>
    <row r="7481" s="10" customFormat="1" spans="1:5">
      <c r="A7481" s="1"/>
      <c r="B7481" s="1"/>
      <c r="C7481" s="1"/>
      <c r="D7481" s="1"/>
      <c r="E7481" s="1"/>
    </row>
    <row r="7482" s="10" customFormat="1" spans="1:5">
      <c r="A7482" s="1"/>
      <c r="B7482" s="1"/>
      <c r="C7482" s="1"/>
      <c r="D7482" s="1"/>
      <c r="E7482" s="1"/>
    </row>
    <row r="7483" s="10" customFormat="1" spans="1:5">
      <c r="A7483" s="1"/>
      <c r="B7483" s="1"/>
      <c r="C7483" s="1"/>
      <c r="D7483" s="1"/>
      <c r="E7483" s="1"/>
    </row>
    <row r="7484" s="10" customFormat="1" spans="1:5">
      <c r="A7484" s="1"/>
      <c r="B7484" s="1"/>
      <c r="C7484" s="1"/>
      <c r="D7484" s="1"/>
      <c r="E7484" s="1"/>
    </row>
    <row r="7485" s="10" customFormat="1" spans="1:5">
      <c r="A7485" s="1"/>
      <c r="B7485" s="1"/>
      <c r="C7485" s="1"/>
      <c r="D7485" s="1"/>
      <c r="E7485" s="1"/>
    </row>
    <row r="7486" s="10" customFormat="1" spans="1:5">
      <c r="A7486" s="1"/>
      <c r="B7486" s="1"/>
      <c r="C7486" s="1"/>
      <c r="D7486" s="1"/>
      <c r="E7486" s="1"/>
    </row>
    <row r="7487" s="10" customFormat="1" spans="1:5">
      <c r="A7487" s="1"/>
      <c r="B7487" s="1"/>
      <c r="C7487" s="1"/>
      <c r="D7487" s="1"/>
      <c r="E7487" s="1"/>
    </row>
    <row r="7488" s="10" customFormat="1" spans="1:5">
      <c r="A7488" s="1"/>
      <c r="B7488" s="1"/>
      <c r="C7488" s="1"/>
      <c r="D7488" s="1"/>
      <c r="E7488" s="1"/>
    </row>
    <row r="7489" s="10" customFormat="1" spans="1:5">
      <c r="A7489" s="1"/>
      <c r="B7489" s="1"/>
      <c r="C7489" s="1"/>
      <c r="D7489" s="1"/>
      <c r="E7489" s="1"/>
    </row>
    <row r="7490" s="10" customFormat="1" spans="1:5">
      <c r="A7490" s="1"/>
      <c r="B7490" s="1"/>
      <c r="C7490" s="1"/>
      <c r="D7490" s="1"/>
      <c r="E7490" s="1"/>
    </row>
    <row r="7491" s="10" customFormat="1" spans="1:5">
      <c r="A7491" s="1"/>
      <c r="B7491" s="1"/>
      <c r="C7491" s="1"/>
      <c r="D7491" s="1"/>
      <c r="E7491" s="1"/>
    </row>
    <row r="7492" s="10" customFormat="1" spans="1:5">
      <c r="A7492" s="1"/>
      <c r="B7492" s="1"/>
      <c r="C7492" s="1"/>
      <c r="D7492" s="1"/>
      <c r="E7492" s="1"/>
    </row>
    <row r="7493" s="10" customFormat="1" spans="1:5">
      <c r="A7493" s="1"/>
      <c r="B7493" s="1"/>
      <c r="C7493" s="1"/>
      <c r="D7493" s="1"/>
      <c r="E7493" s="1"/>
    </row>
    <row r="7494" s="10" customFormat="1" spans="1:5">
      <c r="A7494" s="1"/>
      <c r="B7494" s="1"/>
      <c r="C7494" s="1"/>
      <c r="D7494" s="1"/>
      <c r="E7494" s="1"/>
    </row>
    <row r="7495" s="10" customFormat="1" spans="1:5">
      <c r="A7495" s="1"/>
      <c r="B7495" s="1"/>
      <c r="C7495" s="1"/>
      <c r="D7495" s="1"/>
      <c r="E7495" s="1"/>
    </row>
    <row r="7496" s="10" customFormat="1" spans="1:5">
      <c r="A7496" s="1"/>
      <c r="B7496" s="1"/>
      <c r="C7496" s="1"/>
      <c r="D7496" s="1"/>
      <c r="E7496" s="1"/>
    </row>
    <row r="7497" s="10" customFormat="1" spans="1:5">
      <c r="A7497" s="1"/>
      <c r="B7497" s="1"/>
      <c r="C7497" s="1"/>
      <c r="D7497" s="1"/>
      <c r="E7497" s="1"/>
    </row>
    <row r="7498" s="10" customFormat="1" spans="1:5">
      <c r="A7498" s="1"/>
      <c r="B7498" s="1"/>
      <c r="C7498" s="1"/>
      <c r="D7498" s="1"/>
      <c r="E7498" s="1"/>
    </row>
    <row r="7499" s="10" customFormat="1" spans="1:5">
      <c r="A7499" s="1"/>
      <c r="B7499" s="1"/>
      <c r="C7499" s="1"/>
      <c r="D7499" s="1"/>
      <c r="E7499" s="1"/>
    </row>
    <row r="7500" s="10" customFormat="1" spans="1:5">
      <c r="A7500" s="1"/>
      <c r="B7500" s="1"/>
      <c r="C7500" s="1"/>
      <c r="D7500" s="1"/>
      <c r="E7500" s="1"/>
    </row>
    <row r="7501" s="10" customFormat="1" spans="1:5">
      <c r="A7501" s="1"/>
      <c r="B7501" s="1"/>
      <c r="C7501" s="1"/>
      <c r="D7501" s="1"/>
      <c r="E7501" s="1"/>
    </row>
    <row r="7502" s="10" customFormat="1" spans="1:5">
      <c r="A7502" s="1"/>
      <c r="B7502" s="1"/>
      <c r="C7502" s="1"/>
      <c r="D7502" s="1"/>
      <c r="E7502" s="1"/>
    </row>
    <row r="7503" s="10" customFormat="1" spans="1:5">
      <c r="A7503" s="1"/>
      <c r="B7503" s="1"/>
      <c r="C7503" s="1"/>
      <c r="D7503" s="1"/>
      <c r="E7503" s="1"/>
    </row>
    <row r="7504" s="10" customFormat="1" spans="1:5">
      <c r="A7504" s="1"/>
      <c r="B7504" s="1"/>
      <c r="C7504" s="1"/>
      <c r="D7504" s="1"/>
      <c r="E7504" s="1"/>
    </row>
    <row r="7505" s="10" customFormat="1" spans="1:5">
      <c r="A7505" s="1"/>
      <c r="B7505" s="1"/>
      <c r="C7505" s="1"/>
      <c r="D7505" s="1"/>
      <c r="E7505" s="1"/>
    </row>
    <row r="7506" s="10" customFormat="1" spans="1:5">
      <c r="A7506" s="1"/>
      <c r="B7506" s="1"/>
      <c r="C7506" s="1"/>
      <c r="D7506" s="1"/>
      <c r="E7506" s="1"/>
    </row>
    <row r="7507" s="10" customFormat="1" spans="1:5">
      <c r="A7507" s="1"/>
      <c r="B7507" s="1"/>
      <c r="C7507" s="1"/>
      <c r="D7507" s="1"/>
      <c r="E7507" s="1"/>
    </row>
    <row r="7508" s="10" customFormat="1" spans="1:5">
      <c r="A7508" s="1"/>
      <c r="B7508" s="1"/>
      <c r="C7508" s="1"/>
      <c r="D7508" s="1"/>
      <c r="E7508" s="1"/>
    </row>
    <row r="7509" s="10" customFormat="1" spans="1:5">
      <c r="A7509" s="1"/>
      <c r="B7509" s="1"/>
      <c r="C7509" s="1"/>
      <c r="D7509" s="1"/>
      <c r="E7509" s="1"/>
    </row>
    <row r="7510" s="10" customFormat="1" spans="1:5">
      <c r="A7510" s="1"/>
      <c r="B7510" s="1"/>
      <c r="C7510" s="1"/>
      <c r="D7510" s="1"/>
      <c r="E7510" s="1"/>
    </row>
    <row r="7511" s="10" customFormat="1" spans="1:5">
      <c r="A7511" s="1"/>
      <c r="B7511" s="1"/>
      <c r="C7511" s="1"/>
      <c r="D7511" s="1"/>
      <c r="E7511" s="1"/>
    </row>
    <row r="7512" s="10" customFormat="1" spans="1:5">
      <c r="A7512" s="1"/>
      <c r="B7512" s="1"/>
      <c r="C7512" s="1"/>
      <c r="D7512" s="1"/>
      <c r="E7512" s="1"/>
    </row>
    <row r="7513" s="10" customFormat="1" spans="1:5">
      <c r="A7513" s="1"/>
      <c r="B7513" s="1"/>
      <c r="C7513" s="1"/>
      <c r="D7513" s="1"/>
      <c r="E7513" s="1"/>
    </row>
    <row r="7514" s="10" customFormat="1" spans="1:5">
      <c r="A7514" s="1"/>
      <c r="B7514" s="1"/>
      <c r="C7514" s="1"/>
      <c r="D7514" s="1"/>
      <c r="E7514" s="1"/>
    </row>
    <row r="7515" s="10" customFormat="1" spans="1:5">
      <c r="A7515" s="1"/>
      <c r="B7515" s="1"/>
      <c r="C7515" s="1"/>
      <c r="D7515" s="1"/>
      <c r="E7515" s="1"/>
    </row>
    <row r="7516" s="10" customFormat="1" spans="1:5">
      <c r="A7516" s="1"/>
      <c r="B7516" s="1"/>
      <c r="C7516" s="1"/>
      <c r="D7516" s="1"/>
      <c r="E7516" s="1"/>
    </row>
    <row r="7517" s="10" customFormat="1" spans="1:5">
      <c r="A7517" s="1"/>
      <c r="B7517" s="1"/>
      <c r="C7517" s="1"/>
      <c r="D7517" s="1"/>
      <c r="E7517" s="1"/>
    </row>
    <row r="7518" s="10" customFormat="1" spans="1:5">
      <c r="A7518" s="1"/>
      <c r="B7518" s="1"/>
      <c r="C7518" s="1"/>
      <c r="D7518" s="1"/>
      <c r="E7518" s="1"/>
    </row>
    <row r="7519" s="10" customFormat="1" spans="1:5">
      <c r="A7519" s="1"/>
      <c r="B7519" s="1"/>
      <c r="C7519" s="1"/>
      <c r="D7519" s="1"/>
      <c r="E7519" s="1"/>
    </row>
    <row r="7520" s="10" customFormat="1" spans="1:5">
      <c r="A7520" s="1"/>
      <c r="B7520" s="1"/>
      <c r="C7520" s="1"/>
      <c r="D7520" s="1"/>
      <c r="E7520" s="1"/>
    </row>
    <row r="7521" s="10" customFormat="1" spans="1:5">
      <c r="A7521" s="1"/>
      <c r="B7521" s="1"/>
      <c r="C7521" s="1"/>
      <c r="D7521" s="1"/>
      <c r="E7521" s="1"/>
    </row>
    <row r="7522" s="10" customFormat="1" spans="1:5">
      <c r="A7522" s="1"/>
      <c r="B7522" s="1"/>
      <c r="C7522" s="1"/>
      <c r="D7522" s="1"/>
      <c r="E7522" s="1"/>
    </row>
    <row r="7523" s="10" customFormat="1" spans="1:5">
      <c r="A7523" s="1"/>
      <c r="B7523" s="1"/>
      <c r="C7523" s="1"/>
      <c r="D7523" s="1"/>
      <c r="E7523" s="1"/>
    </row>
    <row r="7524" s="10" customFormat="1" spans="1:5">
      <c r="A7524" s="1"/>
      <c r="B7524" s="1"/>
      <c r="C7524" s="1"/>
      <c r="D7524" s="1"/>
      <c r="E7524" s="1"/>
    </row>
    <row r="7525" s="10" customFormat="1" spans="1:5">
      <c r="A7525" s="1"/>
      <c r="B7525" s="1"/>
      <c r="C7525" s="1"/>
      <c r="D7525" s="1"/>
      <c r="E7525" s="1"/>
    </row>
    <row r="7526" s="10" customFormat="1" spans="1:5">
      <c r="A7526" s="1"/>
      <c r="B7526" s="1"/>
      <c r="C7526" s="1"/>
      <c r="D7526" s="1"/>
      <c r="E7526" s="1"/>
    </row>
    <row r="7527" s="10" customFormat="1" spans="1:5">
      <c r="A7527" s="1"/>
      <c r="B7527" s="1"/>
      <c r="C7527" s="1"/>
      <c r="D7527" s="1"/>
      <c r="E7527" s="1"/>
    </row>
    <row r="7528" s="10" customFormat="1" spans="1:5">
      <c r="A7528" s="1"/>
      <c r="B7528" s="1"/>
      <c r="C7528" s="1"/>
      <c r="D7528" s="1"/>
      <c r="E7528" s="1"/>
    </row>
    <row r="7529" s="10" customFormat="1" spans="1:5">
      <c r="A7529" s="1"/>
      <c r="B7529" s="1"/>
      <c r="C7529" s="1"/>
      <c r="D7529" s="1"/>
      <c r="E7529" s="1"/>
    </row>
    <row r="7530" s="10" customFormat="1" spans="1:5">
      <c r="A7530" s="1"/>
      <c r="B7530" s="1"/>
      <c r="C7530" s="1"/>
      <c r="D7530" s="1"/>
      <c r="E7530" s="1"/>
    </row>
    <row r="7531" s="10" customFormat="1" spans="1:5">
      <c r="A7531" s="1"/>
      <c r="B7531" s="1"/>
      <c r="C7531" s="1"/>
      <c r="D7531" s="1"/>
      <c r="E7531" s="1"/>
    </row>
    <row r="7532" s="10" customFormat="1" spans="1:5">
      <c r="A7532" s="1"/>
      <c r="B7532" s="1"/>
      <c r="C7532" s="1"/>
      <c r="D7532" s="1"/>
      <c r="E7532" s="1"/>
    </row>
    <row r="7533" s="10" customFormat="1" spans="1:5">
      <c r="A7533" s="1"/>
      <c r="B7533" s="1"/>
      <c r="C7533" s="1"/>
      <c r="D7533" s="1"/>
      <c r="E7533" s="1"/>
    </row>
    <row r="7534" s="10" customFormat="1" spans="1:5">
      <c r="A7534" s="1"/>
      <c r="B7534" s="1"/>
      <c r="C7534" s="1"/>
      <c r="D7534" s="1"/>
      <c r="E7534" s="1"/>
    </row>
    <row r="7535" s="10" customFormat="1" spans="1:5">
      <c r="A7535" s="1"/>
      <c r="B7535" s="1"/>
      <c r="C7535" s="1"/>
      <c r="D7535" s="1"/>
      <c r="E7535" s="1"/>
    </row>
    <row r="7536" s="10" customFormat="1" spans="1:5">
      <c r="A7536" s="1"/>
      <c r="B7536" s="1"/>
      <c r="C7536" s="1"/>
      <c r="D7536" s="1"/>
      <c r="E7536" s="1"/>
    </row>
    <row r="7537" s="10" customFormat="1" spans="1:5">
      <c r="A7537" s="1"/>
      <c r="B7537" s="1"/>
      <c r="C7537" s="1"/>
      <c r="D7537" s="1"/>
      <c r="E7537" s="1"/>
    </row>
    <row r="7538" s="10" customFormat="1" spans="1:5">
      <c r="A7538" s="1"/>
      <c r="B7538" s="1"/>
      <c r="C7538" s="1"/>
      <c r="D7538" s="1"/>
      <c r="E7538" s="1"/>
    </row>
    <row r="7539" s="10" customFormat="1" spans="1:5">
      <c r="A7539" s="1"/>
      <c r="B7539" s="1"/>
      <c r="C7539" s="1"/>
      <c r="D7539" s="1"/>
      <c r="E7539" s="1"/>
    </row>
    <row r="7540" s="10" customFormat="1" spans="1:5">
      <c r="A7540" s="1"/>
      <c r="B7540" s="1"/>
      <c r="C7540" s="1"/>
      <c r="D7540" s="1"/>
      <c r="E7540" s="1"/>
    </row>
    <row r="7541" s="10" customFormat="1" spans="1:5">
      <c r="A7541" s="1"/>
      <c r="B7541" s="1"/>
      <c r="C7541" s="1"/>
      <c r="D7541" s="1"/>
      <c r="E7541" s="1"/>
    </row>
    <row r="7542" s="10" customFormat="1" spans="1:5">
      <c r="A7542" s="1"/>
      <c r="B7542" s="1"/>
      <c r="C7542" s="1"/>
      <c r="D7542" s="1"/>
      <c r="E7542" s="1"/>
    </row>
    <row r="7543" s="10" customFormat="1" spans="1:5">
      <c r="A7543" s="1"/>
      <c r="B7543" s="1"/>
      <c r="C7543" s="1"/>
      <c r="D7543" s="1"/>
      <c r="E7543" s="1"/>
    </row>
    <row r="7544" s="10" customFormat="1" spans="1:5">
      <c r="A7544" s="1"/>
      <c r="B7544" s="1"/>
      <c r="C7544" s="1"/>
      <c r="D7544" s="1"/>
      <c r="E7544" s="1"/>
    </row>
    <row r="7545" s="10" customFormat="1" spans="1:5">
      <c r="A7545" s="1"/>
      <c r="B7545" s="1"/>
      <c r="C7545" s="1"/>
      <c r="D7545" s="1"/>
      <c r="E7545" s="1"/>
    </row>
    <row r="7546" s="10" customFormat="1" spans="1:5">
      <c r="A7546" s="1"/>
      <c r="B7546" s="1"/>
      <c r="C7546" s="1"/>
      <c r="D7546" s="1"/>
      <c r="E7546" s="1"/>
    </row>
    <row r="7547" s="10" customFormat="1" spans="1:5">
      <c r="A7547" s="1"/>
      <c r="B7547" s="1"/>
      <c r="C7547" s="1"/>
      <c r="D7547" s="1"/>
      <c r="E7547" s="1"/>
    </row>
    <row r="7548" s="10" customFormat="1" spans="1:5">
      <c r="A7548" s="1"/>
      <c r="B7548" s="1"/>
      <c r="C7548" s="1"/>
      <c r="D7548" s="1"/>
      <c r="E7548" s="1"/>
    </row>
    <row r="7549" s="10" customFormat="1" spans="1:5">
      <c r="A7549" s="1"/>
      <c r="B7549" s="1"/>
      <c r="C7549" s="1"/>
      <c r="D7549" s="1"/>
      <c r="E7549" s="1"/>
    </row>
    <row r="7550" s="10" customFormat="1" spans="1:5">
      <c r="A7550" s="1"/>
      <c r="B7550" s="1"/>
      <c r="C7550" s="1"/>
      <c r="D7550" s="1"/>
      <c r="E7550" s="1"/>
    </row>
    <row r="7551" s="10" customFormat="1" spans="1:5">
      <c r="A7551" s="1"/>
      <c r="B7551" s="1"/>
      <c r="C7551" s="1"/>
      <c r="D7551" s="1"/>
      <c r="E7551" s="1"/>
    </row>
    <row r="7552" s="10" customFormat="1" spans="1:5">
      <c r="A7552" s="1"/>
      <c r="B7552" s="1"/>
      <c r="C7552" s="1"/>
      <c r="D7552" s="1"/>
      <c r="E7552" s="1"/>
    </row>
    <row r="7553" s="10" customFormat="1" spans="1:5">
      <c r="A7553" s="1"/>
      <c r="B7553" s="1"/>
      <c r="C7553" s="1"/>
      <c r="D7553" s="1"/>
      <c r="E7553" s="1"/>
    </row>
    <row r="7554" s="10" customFormat="1" spans="1:5">
      <c r="A7554" s="1"/>
      <c r="B7554" s="1"/>
      <c r="C7554" s="1"/>
      <c r="D7554" s="1"/>
      <c r="E7554" s="1"/>
    </row>
    <row r="7555" s="10" customFormat="1" spans="1:5">
      <c r="A7555" s="1"/>
      <c r="B7555" s="1"/>
      <c r="C7555" s="1"/>
      <c r="D7555" s="1"/>
      <c r="E7555" s="1"/>
    </row>
    <row r="7556" s="10" customFormat="1" spans="1:5">
      <c r="A7556" s="1"/>
      <c r="B7556" s="1"/>
      <c r="C7556" s="1"/>
      <c r="D7556" s="1"/>
      <c r="E7556" s="1"/>
    </row>
    <row r="7557" s="10" customFormat="1" spans="1:5">
      <c r="A7557" s="1"/>
      <c r="B7557" s="1"/>
      <c r="C7557" s="1"/>
      <c r="D7557" s="1"/>
      <c r="E7557" s="1"/>
    </row>
    <row r="7558" s="10" customFormat="1" spans="1:5">
      <c r="A7558" s="1"/>
      <c r="B7558" s="1"/>
      <c r="C7558" s="1"/>
      <c r="D7558" s="1"/>
      <c r="E7558" s="1"/>
    </row>
    <row r="7559" s="10" customFormat="1" spans="1:5">
      <c r="A7559" s="1"/>
      <c r="B7559" s="1"/>
      <c r="C7559" s="1"/>
      <c r="D7559" s="1"/>
      <c r="E7559" s="1"/>
    </row>
    <row r="7560" s="10" customFormat="1" spans="1:5">
      <c r="A7560" s="1"/>
      <c r="B7560" s="1"/>
      <c r="C7560" s="1"/>
      <c r="D7560" s="1"/>
      <c r="E7560" s="1"/>
    </row>
    <row r="7561" s="10" customFormat="1" spans="1:5">
      <c r="A7561" s="1"/>
      <c r="B7561" s="1"/>
      <c r="C7561" s="1"/>
      <c r="D7561" s="1"/>
      <c r="E7561" s="1"/>
    </row>
    <row r="7562" s="10" customFormat="1" spans="1:5">
      <c r="A7562" s="1"/>
      <c r="B7562" s="1"/>
      <c r="C7562" s="1"/>
      <c r="D7562" s="1"/>
      <c r="E7562" s="1"/>
    </row>
    <row r="7563" s="10" customFormat="1" spans="1:5">
      <c r="A7563" s="1"/>
      <c r="B7563" s="1"/>
      <c r="C7563" s="1"/>
      <c r="D7563" s="1"/>
      <c r="E7563" s="1"/>
    </row>
    <row r="7564" s="10" customFormat="1" spans="1:5">
      <c r="A7564" s="1"/>
      <c r="B7564" s="1"/>
      <c r="C7564" s="1"/>
      <c r="D7564" s="1"/>
      <c r="E7564" s="1"/>
    </row>
    <row r="7565" s="10" customFormat="1" spans="1:5">
      <c r="A7565" s="1"/>
      <c r="B7565" s="1"/>
      <c r="C7565" s="1"/>
      <c r="D7565" s="1"/>
      <c r="E7565" s="1"/>
    </row>
    <row r="7566" s="10" customFormat="1" spans="1:5">
      <c r="A7566" s="1"/>
      <c r="B7566" s="1"/>
      <c r="C7566" s="1"/>
      <c r="D7566" s="1"/>
      <c r="E7566" s="1"/>
    </row>
    <row r="7567" s="10" customFormat="1" spans="1:5">
      <c r="A7567" s="1"/>
      <c r="B7567" s="1"/>
      <c r="C7567" s="1"/>
      <c r="D7567" s="1"/>
      <c r="E7567" s="1"/>
    </row>
    <row r="7568" s="10" customFormat="1" spans="1:5">
      <c r="A7568" s="1"/>
      <c r="B7568" s="1"/>
      <c r="C7568" s="1"/>
      <c r="D7568" s="1"/>
      <c r="E7568" s="1"/>
    </row>
    <row r="7569" s="10" customFormat="1" spans="1:5">
      <c r="A7569" s="1"/>
      <c r="B7569" s="1"/>
      <c r="C7569" s="1"/>
      <c r="D7569" s="1"/>
      <c r="E7569" s="1"/>
    </row>
    <row r="7570" s="10" customFormat="1" spans="1:5">
      <c r="A7570" s="1"/>
      <c r="B7570" s="1"/>
      <c r="C7570" s="1"/>
      <c r="D7570" s="1"/>
      <c r="E7570" s="1"/>
    </row>
    <row r="7571" s="10" customFormat="1" spans="1:5">
      <c r="A7571" s="1"/>
      <c r="B7571" s="1"/>
      <c r="C7571" s="1"/>
      <c r="D7571" s="1"/>
      <c r="E7571" s="1"/>
    </row>
    <row r="7572" s="10" customFormat="1" spans="1:5">
      <c r="A7572" s="1"/>
      <c r="B7572" s="1"/>
      <c r="C7572" s="1"/>
      <c r="D7572" s="1"/>
      <c r="E7572" s="1"/>
    </row>
    <row r="7573" s="10" customFormat="1" spans="1:5">
      <c r="A7573" s="1"/>
      <c r="B7573" s="1"/>
      <c r="C7573" s="1"/>
      <c r="D7573" s="1"/>
      <c r="E7573" s="1"/>
    </row>
    <row r="7574" s="10" customFormat="1" spans="1:5">
      <c r="A7574" s="1"/>
      <c r="B7574" s="1"/>
      <c r="C7574" s="1"/>
      <c r="D7574" s="1"/>
      <c r="E7574" s="1"/>
    </row>
    <row r="7575" s="10" customFormat="1" spans="1:5">
      <c r="A7575" s="1"/>
      <c r="B7575" s="1"/>
      <c r="C7575" s="1"/>
      <c r="D7575" s="1"/>
      <c r="E7575" s="1"/>
    </row>
    <row r="7576" s="10" customFormat="1" spans="1:5">
      <c r="A7576" s="1"/>
      <c r="B7576" s="1"/>
      <c r="C7576" s="1"/>
      <c r="D7576" s="1"/>
      <c r="E7576" s="1"/>
    </row>
    <row r="7577" s="10" customFormat="1" spans="1:5">
      <c r="A7577" s="1"/>
      <c r="B7577" s="1"/>
      <c r="C7577" s="1"/>
      <c r="D7577" s="1"/>
      <c r="E7577" s="1"/>
    </row>
    <row r="7578" s="10" customFormat="1" spans="1:5">
      <c r="A7578" s="1"/>
      <c r="B7578" s="1"/>
      <c r="C7578" s="1"/>
      <c r="D7578" s="1"/>
      <c r="E7578" s="1"/>
    </row>
    <row r="7579" s="10" customFormat="1" spans="1:5">
      <c r="A7579" s="1"/>
      <c r="B7579" s="1"/>
      <c r="C7579" s="1"/>
      <c r="D7579" s="1"/>
      <c r="E7579" s="1"/>
    </row>
    <row r="7580" s="10" customFormat="1" spans="1:5">
      <c r="A7580" s="1"/>
      <c r="B7580" s="1"/>
      <c r="C7580" s="1"/>
      <c r="D7580" s="1"/>
      <c r="E7580" s="1"/>
    </row>
    <row r="7581" s="10" customFormat="1" spans="1:5">
      <c r="A7581" s="1"/>
      <c r="B7581" s="1"/>
      <c r="C7581" s="1"/>
      <c r="D7581" s="1"/>
      <c r="E7581" s="1"/>
    </row>
    <row r="7582" s="10" customFormat="1" spans="1:5">
      <c r="A7582" s="1"/>
      <c r="B7582" s="1"/>
      <c r="C7582" s="1"/>
      <c r="D7582" s="1"/>
      <c r="E7582" s="1"/>
    </row>
    <row r="7583" s="10" customFormat="1" spans="1:5">
      <c r="A7583" s="1"/>
      <c r="B7583" s="1"/>
      <c r="C7583" s="1"/>
      <c r="D7583" s="1"/>
      <c r="E7583" s="1"/>
    </row>
    <row r="7584" s="10" customFormat="1" spans="1:5">
      <c r="A7584" s="1"/>
      <c r="B7584" s="1"/>
      <c r="C7584" s="1"/>
      <c r="D7584" s="1"/>
      <c r="E7584" s="1"/>
    </row>
    <row r="7585" s="10" customFormat="1" spans="1:5">
      <c r="A7585" s="1"/>
      <c r="B7585" s="1"/>
      <c r="C7585" s="1"/>
      <c r="D7585" s="1"/>
      <c r="E7585" s="1"/>
    </row>
    <row r="7586" s="10" customFormat="1" spans="1:5">
      <c r="A7586" s="1"/>
      <c r="B7586" s="1"/>
      <c r="C7586" s="1"/>
      <c r="D7586" s="1"/>
      <c r="E7586" s="1"/>
    </row>
    <row r="7587" s="10" customFormat="1" spans="1:5">
      <c r="A7587" s="1"/>
      <c r="B7587" s="1"/>
      <c r="C7587" s="1"/>
      <c r="D7587" s="1"/>
      <c r="E7587" s="1"/>
    </row>
    <row r="7588" s="10" customFormat="1" spans="1:5">
      <c r="A7588" s="1"/>
      <c r="B7588" s="1"/>
      <c r="C7588" s="1"/>
      <c r="D7588" s="1"/>
      <c r="E7588" s="1"/>
    </row>
    <row r="7589" s="10" customFormat="1" spans="1:5">
      <c r="A7589" s="1"/>
      <c r="B7589" s="1"/>
      <c r="C7589" s="1"/>
      <c r="D7589" s="1"/>
      <c r="E7589" s="1"/>
    </row>
    <row r="7590" s="10" customFormat="1" spans="1:5">
      <c r="A7590" s="1"/>
      <c r="B7590" s="1"/>
      <c r="C7590" s="1"/>
      <c r="D7590" s="1"/>
      <c r="E7590" s="1"/>
    </row>
    <row r="7591" s="10" customFormat="1" spans="1:5">
      <c r="A7591" s="1"/>
      <c r="B7591" s="1"/>
      <c r="C7591" s="1"/>
      <c r="D7591" s="1"/>
      <c r="E7591" s="1"/>
    </row>
    <row r="7592" s="10" customFormat="1" spans="1:5">
      <c r="A7592" s="1"/>
      <c r="B7592" s="1"/>
      <c r="C7592" s="1"/>
      <c r="D7592" s="1"/>
      <c r="E7592" s="1"/>
    </row>
    <row r="7593" s="10" customFormat="1" spans="1:5">
      <c r="A7593" s="1"/>
      <c r="B7593" s="1"/>
      <c r="C7593" s="1"/>
      <c r="D7593" s="1"/>
      <c r="E7593" s="1"/>
    </row>
    <row r="7594" s="10" customFormat="1" spans="1:5">
      <c r="A7594" s="1"/>
      <c r="B7594" s="1"/>
      <c r="C7594" s="1"/>
      <c r="D7594" s="1"/>
      <c r="E7594" s="1"/>
    </row>
    <row r="7595" s="10" customFormat="1" spans="1:5">
      <c r="A7595" s="1"/>
      <c r="B7595" s="1"/>
      <c r="C7595" s="1"/>
      <c r="D7595" s="1"/>
      <c r="E7595" s="1"/>
    </row>
    <row r="7596" s="10" customFormat="1" spans="1:5">
      <c r="A7596" s="1"/>
      <c r="B7596" s="1"/>
      <c r="C7596" s="1"/>
      <c r="D7596" s="1"/>
      <c r="E7596" s="1"/>
    </row>
    <row r="7597" s="10" customFormat="1" spans="1:5">
      <c r="A7597" s="1"/>
      <c r="B7597" s="1"/>
      <c r="C7597" s="1"/>
      <c r="D7597" s="1"/>
      <c r="E7597" s="1"/>
    </row>
    <row r="7598" s="10" customFormat="1" spans="1:5">
      <c r="A7598" s="1"/>
      <c r="B7598" s="1"/>
      <c r="C7598" s="1"/>
      <c r="D7598" s="1"/>
      <c r="E7598" s="1"/>
    </row>
    <row r="7599" s="10" customFormat="1" spans="1:5">
      <c r="A7599" s="1"/>
      <c r="B7599" s="1"/>
      <c r="C7599" s="1"/>
      <c r="D7599" s="1"/>
      <c r="E7599" s="1"/>
    </row>
    <row r="7600" s="10" customFormat="1" spans="1:5">
      <c r="A7600" s="1"/>
      <c r="B7600" s="1"/>
      <c r="C7600" s="1"/>
      <c r="D7600" s="1"/>
      <c r="E7600" s="1"/>
    </row>
    <row r="7601" s="10" customFormat="1" spans="1:5">
      <c r="A7601" s="1"/>
      <c r="B7601" s="1"/>
      <c r="C7601" s="1"/>
      <c r="D7601" s="1"/>
      <c r="E7601" s="1"/>
    </row>
    <row r="7602" s="10" customFormat="1" spans="1:5">
      <c r="A7602" s="1"/>
      <c r="B7602" s="1"/>
      <c r="C7602" s="1"/>
      <c r="D7602" s="1"/>
      <c r="E7602" s="1"/>
    </row>
    <row r="7603" s="10" customFormat="1" spans="1:5">
      <c r="A7603" s="1"/>
      <c r="B7603" s="1"/>
      <c r="C7603" s="1"/>
      <c r="D7603" s="1"/>
      <c r="E7603" s="1"/>
    </row>
    <row r="7604" s="10" customFormat="1" spans="1:5">
      <c r="A7604" s="1"/>
      <c r="B7604" s="1"/>
      <c r="C7604" s="1"/>
      <c r="D7604" s="1"/>
      <c r="E7604" s="1"/>
    </row>
    <row r="7605" s="10" customFormat="1" spans="1:5">
      <c r="A7605" s="1"/>
      <c r="B7605" s="1"/>
      <c r="C7605" s="1"/>
      <c r="D7605" s="1"/>
      <c r="E7605" s="1"/>
    </row>
    <row r="7606" s="10" customFormat="1" spans="1:5">
      <c r="A7606" s="1"/>
      <c r="B7606" s="1"/>
      <c r="C7606" s="1"/>
      <c r="D7606" s="1"/>
      <c r="E7606" s="1"/>
    </row>
    <row r="7607" s="10" customFormat="1" spans="1:5">
      <c r="A7607" s="1"/>
      <c r="B7607" s="1"/>
      <c r="C7607" s="1"/>
      <c r="D7607" s="1"/>
      <c r="E7607" s="1"/>
    </row>
    <row r="7608" s="10" customFormat="1" spans="1:5">
      <c r="A7608" s="1"/>
      <c r="B7608" s="1"/>
      <c r="C7608" s="1"/>
      <c r="D7608" s="1"/>
      <c r="E7608" s="1"/>
    </row>
    <row r="7609" s="10" customFormat="1" spans="1:5">
      <c r="A7609" s="1"/>
      <c r="B7609" s="1"/>
      <c r="C7609" s="1"/>
      <c r="D7609" s="1"/>
      <c r="E7609" s="1"/>
    </row>
    <row r="7610" s="10" customFormat="1" spans="1:5">
      <c r="A7610" s="1"/>
      <c r="B7610" s="1"/>
      <c r="C7610" s="1"/>
      <c r="D7610" s="1"/>
      <c r="E7610" s="1"/>
    </row>
    <row r="7611" s="10" customFormat="1" spans="1:5">
      <c r="A7611" s="1"/>
      <c r="B7611" s="1"/>
      <c r="C7611" s="1"/>
      <c r="D7611" s="1"/>
      <c r="E7611" s="1"/>
    </row>
    <row r="7612" s="10" customFormat="1" spans="1:5">
      <c r="A7612" s="1"/>
      <c r="B7612" s="1"/>
      <c r="C7612" s="1"/>
      <c r="D7612" s="1"/>
      <c r="E7612" s="1"/>
    </row>
    <row r="7613" s="10" customFormat="1" spans="1:5">
      <c r="A7613" s="1"/>
      <c r="B7613" s="1"/>
      <c r="C7613" s="1"/>
      <c r="D7613" s="1"/>
      <c r="E7613" s="1"/>
    </row>
    <row r="7614" s="10" customFormat="1" spans="1:5">
      <c r="A7614" s="1"/>
      <c r="B7614" s="1"/>
      <c r="C7614" s="1"/>
      <c r="D7614" s="1"/>
      <c r="E7614" s="1"/>
    </row>
    <row r="7615" s="10" customFormat="1" spans="1:5">
      <c r="A7615" s="1"/>
      <c r="B7615" s="1"/>
      <c r="C7615" s="1"/>
      <c r="D7615" s="1"/>
      <c r="E7615" s="1"/>
    </row>
    <row r="7616" s="10" customFormat="1" spans="1:5">
      <c r="A7616" s="1"/>
      <c r="B7616" s="1"/>
      <c r="C7616" s="1"/>
      <c r="D7616" s="1"/>
      <c r="E7616" s="1"/>
    </row>
    <row r="7617" s="10" customFormat="1" spans="1:5">
      <c r="A7617" s="1"/>
      <c r="B7617" s="1"/>
      <c r="C7617" s="1"/>
      <c r="D7617" s="1"/>
      <c r="E7617" s="1"/>
    </row>
    <row r="7618" s="10" customFormat="1" spans="1:5">
      <c r="A7618" s="1"/>
      <c r="B7618" s="1"/>
      <c r="C7618" s="1"/>
      <c r="D7618" s="1"/>
      <c r="E7618" s="1"/>
    </row>
    <row r="7619" s="10" customFormat="1" spans="1:5">
      <c r="A7619" s="1"/>
      <c r="B7619" s="1"/>
      <c r="C7619" s="1"/>
      <c r="D7619" s="1"/>
      <c r="E7619" s="1"/>
    </row>
    <row r="7620" s="10" customFormat="1" spans="1:5">
      <c r="A7620" s="1"/>
      <c r="B7620" s="1"/>
      <c r="C7620" s="1"/>
      <c r="D7620" s="1"/>
      <c r="E7620" s="1"/>
    </row>
    <row r="7621" s="10" customFormat="1" spans="1:5">
      <c r="A7621" s="1"/>
      <c r="B7621" s="1"/>
      <c r="C7621" s="1"/>
      <c r="D7621" s="1"/>
      <c r="E7621" s="1"/>
    </row>
    <row r="7622" s="10" customFormat="1" spans="1:5">
      <c r="A7622" s="1"/>
      <c r="B7622" s="1"/>
      <c r="C7622" s="1"/>
      <c r="D7622" s="1"/>
      <c r="E7622" s="1"/>
    </row>
    <row r="7623" s="10" customFormat="1" spans="1:5">
      <c r="A7623" s="1"/>
      <c r="B7623" s="1"/>
      <c r="C7623" s="1"/>
      <c r="D7623" s="1"/>
      <c r="E7623" s="1"/>
    </row>
    <row r="7624" s="10" customFormat="1" spans="1:5">
      <c r="A7624" s="1"/>
      <c r="B7624" s="1"/>
      <c r="C7624" s="1"/>
      <c r="D7624" s="1"/>
      <c r="E7624" s="1"/>
    </row>
    <row r="7625" s="10" customFormat="1" spans="1:5">
      <c r="A7625" s="1"/>
      <c r="B7625" s="1"/>
      <c r="C7625" s="1"/>
      <c r="D7625" s="1"/>
      <c r="E7625" s="1"/>
    </row>
    <row r="7626" s="10" customFormat="1" spans="1:5">
      <c r="A7626" s="1"/>
      <c r="B7626" s="1"/>
      <c r="C7626" s="1"/>
      <c r="D7626" s="1"/>
      <c r="E7626" s="1"/>
    </row>
    <row r="7627" s="10" customFormat="1" spans="1:5">
      <c r="A7627" s="1"/>
      <c r="B7627" s="1"/>
      <c r="C7627" s="1"/>
      <c r="D7627" s="1"/>
      <c r="E7627" s="1"/>
    </row>
    <row r="7628" s="10" customFormat="1" spans="1:5">
      <c r="A7628" s="1"/>
      <c r="B7628" s="1"/>
      <c r="C7628" s="1"/>
      <c r="D7628" s="1"/>
      <c r="E7628" s="1"/>
    </row>
    <row r="7629" s="10" customFormat="1" spans="1:5">
      <c r="A7629" s="1"/>
      <c r="B7629" s="1"/>
      <c r="C7629" s="1"/>
      <c r="D7629" s="1"/>
      <c r="E7629" s="1"/>
    </row>
    <row r="7630" s="10" customFormat="1" spans="1:5">
      <c r="A7630" s="1"/>
      <c r="B7630" s="1"/>
      <c r="C7630" s="1"/>
      <c r="D7630" s="1"/>
      <c r="E7630" s="1"/>
    </row>
    <row r="7631" s="10" customFormat="1" spans="1:5">
      <c r="A7631" s="1"/>
      <c r="B7631" s="1"/>
      <c r="C7631" s="1"/>
      <c r="D7631" s="1"/>
      <c r="E7631" s="1"/>
    </row>
    <row r="7632" s="10" customFormat="1" spans="1:5">
      <c r="A7632" s="1"/>
      <c r="B7632" s="1"/>
      <c r="C7632" s="1"/>
      <c r="D7632" s="1"/>
      <c r="E7632" s="1"/>
    </row>
    <row r="7633" s="10" customFormat="1" spans="1:5">
      <c r="A7633" s="1"/>
      <c r="B7633" s="1"/>
      <c r="C7633" s="1"/>
      <c r="D7633" s="1"/>
      <c r="E7633" s="1"/>
    </row>
    <row r="7634" s="10" customFormat="1" spans="1:5">
      <c r="A7634" s="1"/>
      <c r="B7634" s="1"/>
      <c r="C7634" s="1"/>
      <c r="D7634" s="1"/>
      <c r="E7634" s="1"/>
    </row>
    <row r="7635" s="10" customFormat="1" spans="1:5">
      <c r="A7635" s="1"/>
      <c r="B7635" s="1"/>
      <c r="C7635" s="1"/>
      <c r="D7635" s="1"/>
      <c r="E7635" s="1"/>
    </row>
    <row r="7636" s="10" customFormat="1" spans="1:5">
      <c r="A7636" s="1"/>
      <c r="B7636" s="1"/>
      <c r="C7636" s="1"/>
      <c r="D7636" s="1"/>
      <c r="E7636" s="1"/>
    </row>
    <row r="7637" s="10" customFormat="1" spans="1:5">
      <c r="A7637" s="1"/>
      <c r="B7637" s="1"/>
      <c r="C7637" s="1"/>
      <c r="D7637" s="1"/>
      <c r="E7637" s="1"/>
    </row>
    <row r="7638" s="10" customFormat="1" spans="1:5">
      <c r="A7638" s="1"/>
      <c r="B7638" s="1"/>
      <c r="C7638" s="1"/>
      <c r="D7638" s="1"/>
      <c r="E7638" s="1"/>
    </row>
    <row r="7639" s="10" customFormat="1" spans="1:5">
      <c r="A7639" s="1"/>
      <c r="B7639" s="1"/>
      <c r="C7639" s="1"/>
      <c r="D7639" s="1"/>
      <c r="E7639" s="1"/>
    </row>
    <row r="7640" s="10" customFormat="1" spans="1:5">
      <c r="A7640" s="1"/>
      <c r="B7640" s="1"/>
      <c r="C7640" s="1"/>
      <c r="D7640" s="1"/>
      <c r="E7640" s="1"/>
    </row>
    <row r="7641" s="10" customFormat="1" spans="1:5">
      <c r="A7641" s="1"/>
      <c r="B7641" s="1"/>
      <c r="C7641" s="1"/>
      <c r="D7641" s="1"/>
      <c r="E7641" s="1"/>
    </row>
    <row r="7642" s="10" customFormat="1" spans="1:5">
      <c r="A7642" s="1"/>
      <c r="B7642" s="1"/>
      <c r="C7642" s="1"/>
      <c r="D7642" s="1"/>
      <c r="E7642" s="1"/>
    </row>
    <row r="7643" s="10" customFormat="1" spans="1:5">
      <c r="A7643" s="1"/>
      <c r="B7643" s="1"/>
      <c r="C7643" s="1"/>
      <c r="D7643" s="1"/>
      <c r="E7643" s="1"/>
    </row>
    <row r="7644" s="10" customFormat="1" spans="1:5">
      <c r="A7644" s="1"/>
      <c r="B7644" s="1"/>
      <c r="C7644" s="1"/>
      <c r="D7644" s="1"/>
      <c r="E7644" s="1"/>
    </row>
    <row r="7645" s="10" customFormat="1" spans="1:5">
      <c r="A7645" s="1"/>
      <c r="B7645" s="1"/>
      <c r="C7645" s="1"/>
      <c r="D7645" s="1"/>
      <c r="E7645" s="1"/>
    </row>
    <row r="7646" s="10" customFormat="1" spans="1:5">
      <c r="A7646" s="1"/>
      <c r="B7646" s="1"/>
      <c r="C7646" s="1"/>
      <c r="D7646" s="1"/>
      <c r="E7646" s="1"/>
    </row>
    <row r="7647" s="10" customFormat="1" spans="1:5">
      <c r="A7647" s="1"/>
      <c r="B7647" s="1"/>
      <c r="C7647" s="1"/>
      <c r="D7647" s="1"/>
      <c r="E7647" s="1"/>
    </row>
    <row r="7648" s="10" customFormat="1" spans="1:5">
      <c r="A7648" s="1"/>
      <c r="B7648" s="1"/>
      <c r="C7648" s="1"/>
      <c r="D7648" s="1"/>
      <c r="E7648" s="1"/>
    </row>
    <row r="7649" s="10" customFormat="1" spans="1:5">
      <c r="A7649" s="1"/>
      <c r="B7649" s="1"/>
      <c r="C7649" s="1"/>
      <c r="D7649" s="1"/>
      <c r="E7649" s="1"/>
    </row>
    <row r="7650" s="10" customFormat="1" spans="1:5">
      <c r="A7650" s="1"/>
      <c r="B7650" s="1"/>
      <c r="C7650" s="1"/>
      <c r="D7650" s="1"/>
      <c r="E7650" s="1"/>
    </row>
    <row r="7651" s="10" customFormat="1" spans="1:5">
      <c r="A7651" s="1"/>
      <c r="B7651" s="1"/>
      <c r="C7651" s="1"/>
      <c r="D7651" s="1"/>
      <c r="E7651" s="1"/>
    </row>
    <row r="7652" s="10" customFormat="1" spans="1:5">
      <c r="A7652" s="1"/>
      <c r="B7652" s="1"/>
      <c r="C7652" s="1"/>
      <c r="D7652" s="1"/>
      <c r="E7652" s="1"/>
    </row>
    <row r="7653" s="10" customFormat="1" spans="1:5">
      <c r="A7653" s="1"/>
      <c r="B7653" s="1"/>
      <c r="C7653" s="1"/>
      <c r="D7653" s="1"/>
      <c r="E7653" s="1"/>
    </row>
    <row r="7654" s="10" customFormat="1" spans="1:5">
      <c r="A7654" s="1"/>
      <c r="B7654" s="1"/>
      <c r="C7654" s="1"/>
      <c r="D7654" s="1"/>
      <c r="E7654" s="1"/>
    </row>
    <row r="7655" s="10" customFormat="1" spans="1:5">
      <c r="A7655" s="1"/>
      <c r="B7655" s="1"/>
      <c r="C7655" s="1"/>
      <c r="D7655" s="1"/>
      <c r="E7655" s="1"/>
    </row>
    <row r="7656" s="10" customFormat="1" spans="1:5">
      <c r="A7656" s="1"/>
      <c r="B7656" s="1"/>
      <c r="C7656" s="1"/>
      <c r="D7656" s="1"/>
      <c r="E7656" s="1"/>
    </row>
    <row r="7657" s="10" customFormat="1" spans="1:5">
      <c r="A7657" s="1"/>
      <c r="B7657" s="1"/>
      <c r="C7657" s="1"/>
      <c r="D7657" s="1"/>
      <c r="E7657" s="1"/>
    </row>
    <row r="7658" s="10" customFormat="1" spans="1:5">
      <c r="A7658" s="1"/>
      <c r="B7658" s="1"/>
      <c r="C7658" s="1"/>
      <c r="D7658" s="1"/>
      <c r="E7658" s="1"/>
    </row>
    <row r="7659" s="10" customFormat="1" spans="1:5">
      <c r="A7659" s="1"/>
      <c r="B7659" s="1"/>
      <c r="C7659" s="1"/>
      <c r="D7659" s="1"/>
      <c r="E7659" s="1"/>
    </row>
    <row r="7660" s="10" customFormat="1" spans="1:5">
      <c r="A7660" s="1"/>
      <c r="B7660" s="1"/>
      <c r="C7660" s="1"/>
      <c r="D7660" s="1"/>
      <c r="E7660" s="1"/>
    </row>
    <row r="7661" s="10" customFormat="1" spans="1:5">
      <c r="A7661" s="1"/>
      <c r="B7661" s="1"/>
      <c r="C7661" s="1"/>
      <c r="D7661" s="1"/>
      <c r="E7661" s="1"/>
    </row>
    <row r="7662" s="10" customFormat="1" spans="1:5">
      <c r="A7662" s="1"/>
      <c r="B7662" s="1"/>
      <c r="C7662" s="1"/>
      <c r="D7662" s="1"/>
      <c r="E7662" s="1"/>
    </row>
    <row r="7663" s="10" customFormat="1" spans="1:5">
      <c r="A7663" s="1"/>
      <c r="B7663" s="1"/>
      <c r="C7663" s="1"/>
      <c r="D7663" s="1"/>
      <c r="E7663" s="1"/>
    </row>
    <row r="7664" s="10" customFormat="1" spans="1:5">
      <c r="A7664" s="1"/>
      <c r="B7664" s="1"/>
      <c r="C7664" s="1"/>
      <c r="D7664" s="1"/>
      <c r="E7664" s="1"/>
    </row>
    <row r="7665" s="10" customFormat="1" spans="1:5">
      <c r="A7665" s="1"/>
      <c r="B7665" s="1"/>
      <c r="C7665" s="1"/>
      <c r="D7665" s="1"/>
      <c r="E7665" s="1"/>
    </row>
    <row r="7666" s="10" customFormat="1" spans="1:5">
      <c r="A7666" s="1"/>
      <c r="B7666" s="1"/>
      <c r="C7666" s="1"/>
      <c r="D7666" s="1"/>
      <c r="E7666" s="1"/>
    </row>
    <row r="7667" s="10" customFormat="1" spans="1:5">
      <c r="A7667" s="1"/>
      <c r="B7667" s="1"/>
      <c r="C7667" s="1"/>
      <c r="D7667" s="1"/>
      <c r="E7667" s="1"/>
    </row>
    <row r="7668" s="10" customFormat="1" spans="1:5">
      <c r="A7668" s="1"/>
      <c r="B7668" s="1"/>
      <c r="C7668" s="1"/>
      <c r="D7668" s="1"/>
      <c r="E7668" s="1"/>
    </row>
    <row r="7669" s="10" customFormat="1" spans="1:5">
      <c r="A7669" s="1"/>
      <c r="B7669" s="1"/>
      <c r="C7669" s="1"/>
      <c r="D7669" s="1"/>
      <c r="E7669" s="1"/>
    </row>
    <row r="7670" s="10" customFormat="1" spans="1:5">
      <c r="A7670" s="1"/>
      <c r="B7670" s="1"/>
      <c r="C7670" s="1"/>
      <c r="D7670" s="1"/>
      <c r="E7670" s="1"/>
    </row>
    <row r="7671" s="10" customFormat="1" spans="1:5">
      <c r="A7671" s="1"/>
      <c r="B7671" s="1"/>
      <c r="C7671" s="1"/>
      <c r="D7671" s="1"/>
      <c r="E7671" s="1"/>
    </row>
    <row r="7672" s="10" customFormat="1" spans="1:5">
      <c r="A7672" s="1"/>
      <c r="B7672" s="1"/>
      <c r="C7672" s="1"/>
      <c r="D7672" s="1"/>
      <c r="E7672" s="1"/>
    </row>
    <row r="7673" s="10" customFormat="1" spans="1:5">
      <c r="A7673" s="1"/>
      <c r="B7673" s="1"/>
      <c r="C7673" s="1"/>
      <c r="D7673" s="1"/>
      <c r="E7673" s="1"/>
    </row>
    <row r="7674" s="10" customFormat="1" spans="1:5">
      <c r="A7674" s="1"/>
      <c r="B7674" s="1"/>
      <c r="C7674" s="1"/>
      <c r="D7674" s="1"/>
      <c r="E7674" s="1"/>
    </row>
    <row r="7675" s="10" customFormat="1" spans="1:5">
      <c r="A7675" s="1"/>
      <c r="B7675" s="1"/>
      <c r="C7675" s="1"/>
      <c r="D7675" s="1"/>
      <c r="E7675" s="1"/>
    </row>
    <row r="7676" s="10" customFormat="1" spans="1:5">
      <c r="A7676" s="1"/>
      <c r="B7676" s="1"/>
      <c r="C7676" s="1"/>
      <c r="D7676" s="1"/>
      <c r="E7676" s="1"/>
    </row>
    <row r="7677" s="10" customFormat="1" spans="1:5">
      <c r="A7677" s="1"/>
      <c r="B7677" s="1"/>
      <c r="C7677" s="1"/>
      <c r="D7677" s="1"/>
      <c r="E7677" s="1"/>
    </row>
    <row r="7678" s="10" customFormat="1" spans="1:5">
      <c r="A7678" s="1"/>
      <c r="B7678" s="1"/>
      <c r="C7678" s="1"/>
      <c r="D7678" s="1"/>
      <c r="E7678" s="1"/>
    </row>
    <row r="7679" s="10" customFormat="1" spans="1:5">
      <c r="A7679" s="1"/>
      <c r="B7679" s="1"/>
      <c r="C7679" s="1"/>
      <c r="D7679" s="1"/>
      <c r="E7679" s="1"/>
    </row>
    <row r="7680" s="10" customFormat="1" spans="1:5">
      <c r="A7680" s="1"/>
      <c r="B7680" s="1"/>
      <c r="C7680" s="1"/>
      <c r="D7680" s="1"/>
      <c r="E7680" s="1"/>
    </row>
    <row r="7681" s="10" customFormat="1" spans="1:5">
      <c r="A7681" s="1"/>
      <c r="B7681" s="1"/>
      <c r="C7681" s="1"/>
      <c r="D7681" s="1"/>
      <c r="E7681" s="1"/>
    </row>
    <row r="7682" s="10" customFormat="1" spans="1:5">
      <c r="A7682" s="1"/>
      <c r="B7682" s="1"/>
      <c r="C7682" s="1"/>
      <c r="D7682" s="1"/>
      <c r="E7682" s="1"/>
    </row>
    <row r="7683" s="10" customFormat="1" spans="1:5">
      <c r="A7683" s="1"/>
      <c r="B7683" s="1"/>
      <c r="C7683" s="1"/>
      <c r="D7683" s="1"/>
      <c r="E7683" s="1"/>
    </row>
    <row r="7684" s="10" customFormat="1" spans="1:5">
      <c r="A7684" s="1"/>
      <c r="B7684" s="1"/>
      <c r="C7684" s="1"/>
      <c r="D7684" s="1"/>
      <c r="E7684" s="1"/>
    </row>
    <row r="7685" s="10" customFormat="1" spans="1:5">
      <c r="A7685" s="1"/>
      <c r="B7685" s="1"/>
      <c r="C7685" s="1"/>
      <c r="D7685" s="1"/>
      <c r="E7685" s="1"/>
    </row>
    <row r="7686" s="10" customFormat="1" spans="1:5">
      <c r="A7686" s="1"/>
      <c r="B7686" s="1"/>
      <c r="C7686" s="1"/>
      <c r="D7686" s="1"/>
      <c r="E7686" s="1"/>
    </row>
    <row r="7687" s="10" customFormat="1" spans="1:5">
      <c r="A7687" s="1"/>
      <c r="B7687" s="1"/>
      <c r="C7687" s="1"/>
      <c r="D7687" s="1"/>
      <c r="E7687" s="1"/>
    </row>
    <row r="7688" s="10" customFormat="1" spans="1:5">
      <c r="A7688" s="1"/>
      <c r="B7688" s="1"/>
      <c r="C7688" s="1"/>
      <c r="D7688" s="1"/>
      <c r="E7688" s="1"/>
    </row>
    <row r="7689" s="10" customFormat="1" spans="1:5">
      <c r="A7689" s="1"/>
      <c r="B7689" s="1"/>
      <c r="C7689" s="1"/>
      <c r="D7689" s="1"/>
      <c r="E7689" s="1"/>
    </row>
    <row r="7690" s="10" customFormat="1" spans="1:5">
      <c r="A7690" s="1"/>
      <c r="B7690" s="1"/>
      <c r="C7690" s="1"/>
      <c r="D7690" s="1"/>
      <c r="E7690" s="1"/>
    </row>
    <row r="7691" s="10" customFormat="1" spans="1:5">
      <c r="A7691" s="1"/>
      <c r="B7691" s="1"/>
      <c r="C7691" s="1"/>
      <c r="D7691" s="1"/>
      <c r="E7691" s="1"/>
    </row>
    <row r="7692" s="10" customFormat="1" spans="1:5">
      <c r="A7692" s="1"/>
      <c r="B7692" s="1"/>
      <c r="C7692" s="1"/>
      <c r="D7692" s="1"/>
      <c r="E7692" s="1"/>
    </row>
    <row r="7693" s="10" customFormat="1" spans="1:5">
      <c r="A7693" s="1"/>
      <c r="B7693" s="1"/>
      <c r="C7693" s="1"/>
      <c r="D7693" s="1"/>
      <c r="E7693" s="1"/>
    </row>
    <row r="7694" s="10" customFormat="1" spans="1:5">
      <c r="A7694" s="1"/>
      <c r="B7694" s="1"/>
      <c r="C7694" s="1"/>
      <c r="D7694" s="1"/>
      <c r="E7694" s="1"/>
    </row>
    <row r="7695" s="10" customFormat="1" spans="1:5">
      <c r="A7695" s="1"/>
      <c r="B7695" s="1"/>
      <c r="C7695" s="1"/>
      <c r="D7695" s="1"/>
      <c r="E7695" s="1"/>
    </row>
    <row r="7696" s="10" customFormat="1" spans="1:5">
      <c r="A7696" s="1"/>
      <c r="B7696" s="1"/>
      <c r="C7696" s="1"/>
      <c r="D7696" s="1"/>
      <c r="E7696" s="1"/>
    </row>
    <row r="7697" s="10" customFormat="1" spans="1:5">
      <c r="A7697" s="1"/>
      <c r="B7697" s="1"/>
      <c r="C7697" s="1"/>
      <c r="D7697" s="1"/>
      <c r="E7697" s="1"/>
    </row>
    <row r="7698" s="10" customFormat="1" spans="1:5">
      <c r="A7698" s="1"/>
      <c r="B7698" s="1"/>
      <c r="C7698" s="1"/>
      <c r="D7698" s="1"/>
      <c r="E7698" s="1"/>
    </row>
    <row r="7699" s="10" customFormat="1" spans="1:5">
      <c r="A7699" s="1"/>
      <c r="B7699" s="1"/>
      <c r="C7699" s="1"/>
      <c r="D7699" s="1"/>
      <c r="E7699" s="1"/>
    </row>
    <row r="7700" s="10" customFormat="1" spans="1:5">
      <c r="A7700" s="1"/>
      <c r="B7700" s="1"/>
      <c r="C7700" s="1"/>
      <c r="D7700" s="1"/>
      <c r="E7700" s="1"/>
    </row>
    <row r="7701" s="10" customFormat="1" spans="1:5">
      <c r="A7701" s="1"/>
      <c r="B7701" s="1"/>
      <c r="C7701" s="1"/>
      <c r="D7701" s="1"/>
      <c r="E7701" s="1"/>
    </row>
    <row r="7702" s="10" customFormat="1" spans="1:5">
      <c r="A7702" s="1"/>
      <c r="B7702" s="1"/>
      <c r="C7702" s="1"/>
      <c r="D7702" s="1"/>
      <c r="E7702" s="1"/>
    </row>
    <row r="7703" s="10" customFormat="1" spans="1:5">
      <c r="A7703" s="1"/>
      <c r="B7703" s="1"/>
      <c r="C7703" s="1"/>
      <c r="D7703" s="1"/>
      <c r="E7703" s="1"/>
    </row>
    <row r="7704" s="10" customFormat="1" spans="1:5">
      <c r="A7704" s="1"/>
      <c r="B7704" s="1"/>
      <c r="C7704" s="1"/>
      <c r="D7704" s="1"/>
      <c r="E7704" s="1"/>
    </row>
    <row r="7705" s="10" customFormat="1" spans="1:5">
      <c r="A7705" s="1"/>
      <c r="B7705" s="1"/>
      <c r="C7705" s="1"/>
      <c r="D7705" s="1"/>
      <c r="E7705" s="1"/>
    </row>
    <row r="7706" s="10" customFormat="1" spans="1:5">
      <c r="A7706" s="1"/>
      <c r="B7706" s="1"/>
      <c r="C7706" s="1"/>
      <c r="D7706" s="1"/>
      <c r="E7706" s="1"/>
    </row>
    <row r="7707" s="10" customFormat="1" spans="1:5">
      <c r="A7707" s="1"/>
      <c r="B7707" s="1"/>
      <c r="C7707" s="1"/>
      <c r="D7707" s="1"/>
      <c r="E7707" s="1"/>
    </row>
    <row r="7708" s="10" customFormat="1" spans="1:5">
      <c r="A7708" s="1"/>
      <c r="B7708" s="1"/>
      <c r="C7708" s="1"/>
      <c r="D7708" s="1"/>
      <c r="E7708" s="1"/>
    </row>
    <row r="7709" s="10" customFormat="1" spans="1:5">
      <c r="A7709" s="1"/>
      <c r="B7709" s="1"/>
      <c r="C7709" s="1"/>
      <c r="D7709" s="1"/>
      <c r="E7709" s="1"/>
    </row>
    <row r="7710" s="10" customFormat="1" spans="1:5">
      <c r="A7710" s="1"/>
      <c r="B7710" s="1"/>
      <c r="C7710" s="1"/>
      <c r="D7710" s="1"/>
      <c r="E7710" s="1"/>
    </row>
    <row r="7711" s="10" customFormat="1" spans="1:5">
      <c r="A7711" s="1"/>
      <c r="B7711" s="1"/>
      <c r="C7711" s="1"/>
      <c r="D7711" s="1"/>
      <c r="E7711" s="1"/>
    </row>
    <row r="7712" s="10" customFormat="1" spans="1:5">
      <c r="A7712" s="1"/>
      <c r="B7712" s="1"/>
      <c r="C7712" s="1"/>
      <c r="D7712" s="1"/>
      <c r="E7712" s="1"/>
    </row>
    <row r="7713" s="10" customFormat="1" spans="1:5">
      <c r="A7713" s="1"/>
      <c r="B7713" s="1"/>
      <c r="C7713" s="1"/>
      <c r="D7713" s="1"/>
      <c r="E7713" s="1"/>
    </row>
    <row r="7714" s="10" customFormat="1" spans="1:5">
      <c r="A7714" s="1"/>
      <c r="B7714" s="1"/>
      <c r="C7714" s="1"/>
      <c r="D7714" s="1"/>
      <c r="E7714" s="1"/>
    </row>
    <row r="7715" s="10" customFormat="1" spans="1:5">
      <c r="A7715" s="1"/>
      <c r="B7715" s="1"/>
      <c r="C7715" s="1"/>
      <c r="D7715" s="1"/>
      <c r="E7715" s="1"/>
    </row>
    <row r="7716" s="10" customFormat="1" spans="1:5">
      <c r="A7716" s="1"/>
      <c r="B7716" s="1"/>
      <c r="C7716" s="1"/>
      <c r="D7716" s="1"/>
      <c r="E7716" s="1"/>
    </row>
    <row r="7717" s="10" customFormat="1" spans="1:5">
      <c r="A7717" s="1"/>
      <c r="B7717" s="1"/>
      <c r="C7717" s="1"/>
      <c r="D7717" s="1"/>
      <c r="E7717" s="1"/>
    </row>
    <row r="7718" s="10" customFormat="1" spans="1:5">
      <c r="A7718" s="1"/>
      <c r="B7718" s="1"/>
      <c r="C7718" s="1"/>
      <c r="D7718" s="1"/>
      <c r="E7718" s="1"/>
    </row>
    <row r="7719" s="10" customFormat="1" spans="1:5">
      <c r="A7719" s="1"/>
      <c r="B7719" s="1"/>
      <c r="C7719" s="1"/>
      <c r="D7719" s="1"/>
      <c r="E7719" s="1"/>
    </row>
    <row r="7720" s="10" customFormat="1" spans="1:5">
      <c r="A7720" s="1"/>
      <c r="B7720" s="1"/>
      <c r="C7720" s="1"/>
      <c r="D7720" s="1"/>
      <c r="E7720" s="1"/>
    </row>
    <row r="7721" s="10" customFormat="1" spans="1:5">
      <c r="A7721" s="1"/>
      <c r="B7721" s="1"/>
      <c r="C7721" s="1"/>
      <c r="D7721" s="1"/>
      <c r="E7721" s="1"/>
    </row>
    <row r="7722" s="10" customFormat="1" spans="1:5">
      <c r="A7722" s="1"/>
      <c r="B7722" s="1"/>
      <c r="C7722" s="1"/>
      <c r="D7722" s="1"/>
      <c r="E7722" s="1"/>
    </row>
    <row r="7723" s="10" customFormat="1" spans="1:5">
      <c r="A7723" s="1"/>
      <c r="B7723" s="1"/>
      <c r="C7723" s="1"/>
      <c r="D7723" s="1"/>
      <c r="E7723" s="1"/>
    </row>
    <row r="7724" s="10" customFormat="1" spans="1:5">
      <c r="A7724" s="1"/>
      <c r="B7724" s="1"/>
      <c r="C7724" s="1"/>
      <c r="D7724" s="1"/>
      <c r="E7724" s="1"/>
    </row>
    <row r="7725" s="10" customFormat="1" spans="1:5">
      <c r="A7725" s="1"/>
      <c r="B7725" s="1"/>
      <c r="C7725" s="1"/>
      <c r="D7725" s="1"/>
      <c r="E7725" s="1"/>
    </row>
    <row r="7726" s="10" customFormat="1" spans="1:5">
      <c r="A7726" s="1"/>
      <c r="B7726" s="1"/>
      <c r="C7726" s="1"/>
      <c r="D7726" s="1"/>
      <c r="E7726" s="1"/>
    </row>
    <row r="7727" s="10" customFormat="1" spans="1:5">
      <c r="A7727" s="1"/>
      <c r="B7727" s="1"/>
      <c r="C7727" s="1"/>
      <c r="D7727" s="1"/>
      <c r="E7727" s="1"/>
    </row>
    <row r="7728" s="10" customFormat="1" spans="1:5">
      <c r="A7728" s="1"/>
      <c r="B7728" s="1"/>
      <c r="C7728" s="1"/>
      <c r="D7728" s="1"/>
      <c r="E7728" s="1"/>
    </row>
    <row r="7729" s="10" customFormat="1" spans="1:5">
      <c r="A7729" s="1"/>
      <c r="B7729" s="1"/>
      <c r="C7729" s="1"/>
      <c r="D7729" s="1"/>
      <c r="E7729" s="1"/>
    </row>
    <row r="7730" s="10" customFormat="1" spans="1:5">
      <c r="A7730" s="1"/>
      <c r="B7730" s="1"/>
      <c r="C7730" s="1"/>
      <c r="D7730" s="1"/>
      <c r="E7730" s="1"/>
    </row>
    <row r="7731" s="10" customFormat="1" spans="1:5">
      <c r="A7731" s="1"/>
      <c r="B7731" s="1"/>
      <c r="C7731" s="1"/>
      <c r="D7731" s="1"/>
      <c r="E7731" s="1"/>
    </row>
    <row r="7732" s="10" customFormat="1" spans="1:5">
      <c r="A7732" s="1"/>
      <c r="B7732" s="1"/>
      <c r="C7732" s="1"/>
      <c r="D7732" s="1"/>
      <c r="E7732" s="1"/>
    </row>
    <row r="7733" s="10" customFormat="1" spans="1:5">
      <c r="A7733" s="1"/>
      <c r="B7733" s="1"/>
      <c r="C7733" s="1"/>
      <c r="D7733" s="1"/>
      <c r="E7733" s="1"/>
    </row>
    <row r="7734" s="10" customFormat="1" spans="1:5">
      <c r="A7734" s="1"/>
      <c r="B7734" s="1"/>
      <c r="C7734" s="1"/>
      <c r="D7734" s="1"/>
      <c r="E7734" s="1"/>
    </row>
    <row r="7735" s="10" customFormat="1" spans="1:5">
      <c r="A7735" s="1"/>
      <c r="B7735" s="1"/>
      <c r="C7735" s="1"/>
      <c r="D7735" s="1"/>
      <c r="E7735" s="1"/>
    </row>
    <row r="7736" s="10" customFormat="1" spans="1:5">
      <c r="A7736" s="1"/>
      <c r="B7736" s="1"/>
      <c r="C7736" s="1"/>
      <c r="D7736" s="1"/>
      <c r="E7736" s="1"/>
    </row>
    <row r="7737" s="10" customFormat="1" spans="1:5">
      <c r="A7737" s="1"/>
      <c r="B7737" s="1"/>
      <c r="C7737" s="1"/>
      <c r="D7737" s="1"/>
      <c r="E7737" s="1"/>
    </row>
    <row r="7738" s="10" customFormat="1" spans="1:5">
      <c r="A7738" s="1"/>
      <c r="B7738" s="1"/>
      <c r="C7738" s="1"/>
      <c r="D7738" s="1"/>
      <c r="E7738" s="1"/>
    </row>
    <row r="7739" s="10" customFormat="1" spans="1:5">
      <c r="A7739" s="1"/>
      <c r="B7739" s="1"/>
      <c r="C7739" s="1"/>
      <c r="D7739" s="1"/>
      <c r="E7739" s="1"/>
    </row>
    <row r="7740" s="10" customFormat="1" spans="1:5">
      <c r="A7740" s="1"/>
      <c r="B7740" s="1"/>
      <c r="C7740" s="1"/>
      <c r="D7740" s="1"/>
      <c r="E7740" s="1"/>
    </row>
    <row r="7741" s="10" customFormat="1" spans="1:5">
      <c r="A7741" s="1"/>
      <c r="B7741" s="1"/>
      <c r="C7741" s="1"/>
      <c r="D7741" s="1"/>
      <c r="E7741" s="1"/>
    </row>
    <row r="7742" s="10" customFormat="1" spans="1:5">
      <c r="A7742" s="1"/>
      <c r="B7742" s="1"/>
      <c r="C7742" s="1"/>
      <c r="D7742" s="1"/>
      <c r="E7742" s="1"/>
    </row>
    <row r="7743" s="10" customFormat="1" spans="1:5">
      <c r="A7743" s="1"/>
      <c r="B7743" s="1"/>
      <c r="C7743" s="1"/>
      <c r="D7743" s="1"/>
      <c r="E7743" s="1"/>
    </row>
    <row r="7744" s="10" customFormat="1" spans="1:5">
      <c r="A7744" s="1"/>
      <c r="B7744" s="1"/>
      <c r="C7744" s="1"/>
      <c r="D7744" s="1"/>
      <c r="E7744" s="1"/>
    </row>
    <row r="7745" s="10" customFormat="1" spans="1:5">
      <c r="A7745" s="1"/>
      <c r="B7745" s="1"/>
      <c r="C7745" s="1"/>
      <c r="D7745" s="1"/>
      <c r="E7745" s="1"/>
    </row>
    <row r="7746" s="10" customFormat="1" spans="1:5">
      <c r="A7746" s="1"/>
      <c r="B7746" s="1"/>
      <c r="C7746" s="1"/>
      <c r="D7746" s="1"/>
      <c r="E7746" s="1"/>
    </row>
    <row r="7747" s="10" customFormat="1" spans="1:5">
      <c r="A7747" s="1"/>
      <c r="B7747" s="1"/>
      <c r="C7747" s="1"/>
      <c r="D7747" s="1"/>
      <c r="E7747" s="1"/>
    </row>
    <row r="7748" s="10" customFormat="1" spans="1:5">
      <c r="A7748" s="1"/>
      <c r="B7748" s="1"/>
      <c r="C7748" s="1"/>
      <c r="D7748" s="1"/>
      <c r="E7748" s="1"/>
    </row>
    <row r="7749" s="10" customFormat="1" spans="1:5">
      <c r="A7749" s="1"/>
      <c r="B7749" s="1"/>
      <c r="C7749" s="1"/>
      <c r="D7749" s="1"/>
      <c r="E7749" s="1"/>
    </row>
    <row r="7750" s="10" customFormat="1" spans="1:5">
      <c r="A7750" s="1"/>
      <c r="B7750" s="1"/>
      <c r="C7750" s="1"/>
      <c r="D7750" s="1"/>
      <c r="E7750" s="1"/>
    </row>
    <row r="7751" s="10" customFormat="1" spans="1:5">
      <c r="A7751" s="1"/>
      <c r="B7751" s="1"/>
      <c r="C7751" s="1"/>
      <c r="D7751" s="1"/>
      <c r="E7751" s="1"/>
    </row>
    <row r="7752" s="10" customFormat="1" spans="1:5">
      <c r="A7752" s="1"/>
      <c r="B7752" s="1"/>
      <c r="C7752" s="1"/>
      <c r="D7752" s="1"/>
      <c r="E7752" s="1"/>
    </row>
    <row r="7753" s="10" customFormat="1" spans="1:5">
      <c r="A7753" s="1"/>
      <c r="B7753" s="1"/>
      <c r="C7753" s="1"/>
      <c r="D7753" s="1"/>
      <c r="E7753" s="1"/>
    </row>
    <row r="7754" s="10" customFormat="1" spans="1:5">
      <c r="A7754" s="1"/>
      <c r="B7754" s="1"/>
      <c r="C7754" s="1"/>
      <c r="D7754" s="1"/>
      <c r="E7754" s="1"/>
    </row>
    <row r="7755" s="10" customFormat="1" spans="1:5">
      <c r="A7755" s="1"/>
      <c r="B7755" s="1"/>
      <c r="C7755" s="1"/>
      <c r="D7755" s="1"/>
      <c r="E7755" s="1"/>
    </row>
    <row r="7756" s="10" customFormat="1" spans="1:5">
      <c r="A7756" s="1"/>
      <c r="B7756" s="1"/>
      <c r="C7756" s="1"/>
      <c r="D7756" s="1"/>
      <c r="E7756" s="1"/>
    </row>
    <row r="7757" s="10" customFormat="1" spans="1:5">
      <c r="A7757" s="1"/>
      <c r="B7757" s="1"/>
      <c r="C7757" s="1"/>
      <c r="D7757" s="1"/>
      <c r="E7757" s="1"/>
    </row>
    <row r="7758" s="10" customFormat="1" spans="1:5">
      <c r="A7758" s="1"/>
      <c r="B7758" s="1"/>
      <c r="C7758" s="1"/>
      <c r="D7758" s="1"/>
      <c r="E7758" s="1"/>
    </row>
    <row r="7759" s="10" customFormat="1" spans="1:5">
      <c r="A7759" s="1"/>
      <c r="B7759" s="1"/>
      <c r="C7759" s="1"/>
      <c r="D7759" s="1"/>
      <c r="E7759" s="1"/>
    </row>
    <row r="7760" s="10" customFormat="1" spans="1:5">
      <c r="A7760" s="1"/>
      <c r="B7760" s="1"/>
      <c r="C7760" s="1"/>
      <c r="D7760" s="1"/>
      <c r="E7760" s="1"/>
    </row>
    <row r="7761" s="10" customFormat="1" spans="1:5">
      <c r="A7761" s="1"/>
      <c r="B7761" s="1"/>
      <c r="C7761" s="1"/>
      <c r="D7761" s="1"/>
      <c r="E7761" s="1"/>
    </row>
    <row r="7762" s="10" customFormat="1" spans="1:5">
      <c r="A7762" s="1"/>
      <c r="B7762" s="1"/>
      <c r="C7762" s="1"/>
      <c r="D7762" s="1"/>
      <c r="E7762" s="1"/>
    </row>
    <row r="7763" s="10" customFormat="1" spans="1:5">
      <c r="A7763" s="1"/>
      <c r="B7763" s="1"/>
      <c r="C7763" s="1"/>
      <c r="D7763" s="1"/>
      <c r="E7763" s="1"/>
    </row>
    <row r="7764" s="10" customFormat="1" spans="1:5">
      <c r="A7764" s="1"/>
      <c r="B7764" s="1"/>
      <c r="C7764" s="1"/>
      <c r="D7764" s="1"/>
      <c r="E7764" s="1"/>
    </row>
    <row r="7765" s="10" customFormat="1" spans="1:5">
      <c r="A7765" s="1"/>
      <c r="B7765" s="1"/>
      <c r="C7765" s="1"/>
      <c r="D7765" s="1"/>
      <c r="E7765" s="1"/>
    </row>
    <row r="7766" s="10" customFormat="1" spans="1:5">
      <c r="A7766" s="1"/>
      <c r="B7766" s="1"/>
      <c r="C7766" s="1"/>
      <c r="D7766" s="1"/>
      <c r="E7766" s="1"/>
    </row>
    <row r="7767" s="10" customFormat="1" spans="1:5">
      <c r="A7767" s="1"/>
      <c r="B7767" s="1"/>
      <c r="C7767" s="1"/>
      <c r="D7767" s="1"/>
      <c r="E7767" s="1"/>
    </row>
    <row r="7768" s="10" customFormat="1" spans="1:5">
      <c r="A7768" s="1"/>
      <c r="B7768" s="1"/>
      <c r="C7768" s="1"/>
      <c r="D7768" s="1"/>
      <c r="E7768" s="1"/>
    </row>
    <row r="7769" s="10" customFormat="1" spans="1:5">
      <c r="A7769" s="1"/>
      <c r="B7769" s="1"/>
      <c r="C7769" s="1"/>
      <c r="D7769" s="1"/>
      <c r="E7769" s="1"/>
    </row>
    <row r="7770" s="10" customFormat="1" spans="1:5">
      <c r="A7770" s="1"/>
      <c r="B7770" s="1"/>
      <c r="C7770" s="1"/>
      <c r="D7770" s="1"/>
      <c r="E7770" s="1"/>
    </row>
    <row r="7771" s="10" customFormat="1" spans="1:5">
      <c r="A7771" s="1"/>
      <c r="B7771" s="1"/>
      <c r="C7771" s="1"/>
      <c r="D7771" s="1"/>
      <c r="E7771" s="1"/>
    </row>
    <row r="7772" s="10" customFormat="1" spans="1:5">
      <c r="A7772" s="1"/>
      <c r="B7772" s="1"/>
      <c r="C7772" s="1"/>
      <c r="D7772" s="1"/>
      <c r="E7772" s="1"/>
    </row>
    <row r="7773" s="10" customFormat="1" spans="1:5">
      <c r="A7773" s="1"/>
      <c r="B7773" s="1"/>
      <c r="C7773" s="1"/>
      <c r="D7773" s="1"/>
      <c r="E7773" s="1"/>
    </row>
    <row r="7774" s="10" customFormat="1" spans="1:5">
      <c r="A7774" s="1"/>
      <c r="B7774" s="1"/>
      <c r="C7774" s="1"/>
      <c r="D7774" s="1"/>
      <c r="E7774" s="1"/>
    </row>
    <row r="7775" s="10" customFormat="1" spans="1:5">
      <c r="A7775" s="1"/>
      <c r="B7775" s="1"/>
      <c r="C7775" s="1"/>
      <c r="D7775" s="1"/>
      <c r="E7775" s="1"/>
    </row>
    <row r="7776" s="10" customFormat="1" spans="1:5">
      <c r="A7776" s="1"/>
      <c r="B7776" s="1"/>
      <c r="C7776" s="1"/>
      <c r="D7776" s="1"/>
      <c r="E7776" s="1"/>
    </row>
    <row r="7777" s="10" customFormat="1" spans="1:5">
      <c r="A7777" s="1"/>
      <c r="B7777" s="1"/>
      <c r="C7777" s="1"/>
      <c r="D7777" s="1"/>
      <c r="E7777" s="1"/>
    </row>
    <row r="7778" s="10" customFormat="1" spans="1:5">
      <c r="A7778" s="1"/>
      <c r="B7778" s="1"/>
      <c r="C7778" s="1"/>
      <c r="D7778" s="1"/>
      <c r="E7778" s="1"/>
    </row>
    <row r="7779" s="10" customFormat="1" spans="1:5">
      <c r="A7779" s="1"/>
      <c r="B7779" s="1"/>
      <c r="C7779" s="1"/>
      <c r="D7779" s="1"/>
      <c r="E7779" s="1"/>
    </row>
    <row r="7780" s="10" customFormat="1" spans="1:5">
      <c r="A7780" s="1"/>
      <c r="B7780" s="1"/>
      <c r="C7780" s="1"/>
      <c r="D7780" s="1"/>
      <c r="E7780" s="1"/>
    </row>
    <row r="7781" s="10" customFormat="1" spans="1:5">
      <c r="A7781" s="1"/>
      <c r="B7781" s="1"/>
      <c r="C7781" s="1"/>
      <c r="D7781" s="1"/>
      <c r="E7781" s="1"/>
    </row>
    <row r="7782" s="10" customFormat="1" spans="1:5">
      <c r="A7782" s="1"/>
      <c r="B7782" s="1"/>
      <c r="C7782" s="1"/>
      <c r="D7782" s="1"/>
      <c r="E7782" s="1"/>
    </row>
    <row r="7783" s="10" customFormat="1" spans="1:5">
      <c r="A7783" s="1"/>
      <c r="B7783" s="1"/>
      <c r="C7783" s="1"/>
      <c r="D7783" s="1"/>
      <c r="E7783" s="1"/>
    </row>
    <row r="7784" s="10" customFormat="1" spans="1:5">
      <c r="A7784" s="1"/>
      <c r="B7784" s="1"/>
      <c r="C7784" s="1"/>
      <c r="D7784" s="1"/>
      <c r="E7784" s="1"/>
    </row>
    <row r="7785" s="10" customFormat="1" spans="1:5">
      <c r="A7785" s="1"/>
      <c r="B7785" s="1"/>
      <c r="C7785" s="1"/>
      <c r="D7785" s="1"/>
      <c r="E7785" s="1"/>
    </row>
    <row r="7786" s="10" customFormat="1" spans="1:5">
      <c r="A7786" s="1"/>
      <c r="B7786" s="1"/>
      <c r="C7786" s="1"/>
      <c r="D7786" s="1"/>
      <c r="E7786" s="1"/>
    </row>
    <row r="7787" s="10" customFormat="1" spans="1:5">
      <c r="A7787" s="1"/>
      <c r="B7787" s="1"/>
      <c r="C7787" s="1"/>
      <c r="D7787" s="1"/>
      <c r="E7787" s="1"/>
    </row>
    <row r="7788" s="10" customFormat="1" spans="1:5">
      <c r="A7788" s="1"/>
      <c r="B7788" s="1"/>
      <c r="C7788" s="1"/>
      <c r="D7788" s="1"/>
      <c r="E7788" s="1"/>
    </row>
    <row r="7789" s="10" customFormat="1" spans="1:5">
      <c r="A7789" s="1"/>
      <c r="B7789" s="1"/>
      <c r="C7789" s="1"/>
      <c r="D7789" s="1"/>
      <c r="E7789" s="1"/>
    </row>
    <row r="7790" s="10" customFormat="1" spans="1:5">
      <c r="A7790" s="1"/>
      <c r="B7790" s="1"/>
      <c r="C7790" s="1"/>
      <c r="D7790" s="1"/>
      <c r="E7790" s="1"/>
    </row>
    <row r="7791" s="10" customFormat="1" spans="1:5">
      <c r="A7791" s="1"/>
      <c r="B7791" s="1"/>
      <c r="C7791" s="1"/>
      <c r="D7791" s="1"/>
      <c r="E7791" s="1"/>
    </row>
    <row r="7792" s="10" customFormat="1" spans="1:5">
      <c r="A7792" s="1"/>
      <c r="B7792" s="1"/>
      <c r="C7792" s="1"/>
      <c r="D7792" s="1"/>
      <c r="E7792" s="1"/>
    </row>
    <row r="7793" s="10" customFormat="1" spans="1:5">
      <c r="A7793" s="1"/>
      <c r="B7793" s="1"/>
      <c r="C7793" s="1"/>
      <c r="D7793" s="1"/>
      <c r="E7793" s="1"/>
    </row>
    <row r="7794" s="10" customFormat="1" spans="1:5">
      <c r="A7794" s="1"/>
      <c r="B7794" s="1"/>
      <c r="C7794" s="1"/>
      <c r="D7794" s="1"/>
      <c r="E7794" s="1"/>
    </row>
    <row r="7795" s="10" customFormat="1" spans="1:5">
      <c r="A7795" s="1"/>
      <c r="B7795" s="1"/>
      <c r="C7795" s="1"/>
      <c r="D7795" s="1"/>
      <c r="E7795" s="1"/>
    </row>
    <row r="7796" s="10" customFormat="1" spans="1:5">
      <c r="A7796" s="1"/>
      <c r="B7796" s="1"/>
      <c r="C7796" s="1"/>
      <c r="D7796" s="1"/>
      <c r="E7796" s="1"/>
    </row>
    <row r="7797" s="10" customFormat="1" spans="1:5">
      <c r="A7797" s="1"/>
      <c r="B7797" s="1"/>
      <c r="C7797" s="1"/>
      <c r="D7797" s="1"/>
      <c r="E7797" s="1"/>
    </row>
    <row r="7798" s="10" customFormat="1" spans="1:5">
      <c r="A7798" s="1"/>
      <c r="B7798" s="1"/>
      <c r="C7798" s="1"/>
      <c r="D7798" s="1"/>
      <c r="E7798" s="1"/>
    </row>
    <row r="7799" s="10" customFormat="1" spans="1:5">
      <c r="A7799" s="1"/>
      <c r="B7799" s="1"/>
      <c r="C7799" s="1"/>
      <c r="D7799" s="1"/>
      <c r="E7799" s="1"/>
    </row>
    <row r="7800" s="10" customFormat="1" spans="1:5">
      <c r="A7800" s="1"/>
      <c r="B7800" s="1"/>
      <c r="C7800" s="1"/>
      <c r="D7800" s="1"/>
      <c r="E7800" s="1"/>
    </row>
    <row r="7801" s="10" customFormat="1" spans="1:5">
      <c r="A7801" s="1"/>
      <c r="B7801" s="1"/>
      <c r="C7801" s="1"/>
      <c r="D7801" s="1"/>
      <c r="E7801" s="1"/>
    </row>
    <row r="7802" s="10" customFormat="1" spans="1:5">
      <c r="A7802" s="1"/>
      <c r="B7802" s="1"/>
      <c r="C7802" s="1"/>
      <c r="D7802" s="1"/>
      <c r="E7802" s="1"/>
    </row>
    <row r="7803" s="10" customFormat="1" spans="1:5">
      <c r="A7803" s="1"/>
      <c r="B7803" s="1"/>
      <c r="C7803" s="1"/>
      <c r="D7803" s="1"/>
      <c r="E7803" s="1"/>
    </row>
    <row r="7804" s="10" customFormat="1" spans="1:5">
      <c r="A7804" s="1"/>
      <c r="B7804" s="1"/>
      <c r="C7804" s="1"/>
      <c r="D7804" s="1"/>
      <c r="E7804" s="1"/>
    </row>
    <row r="7805" s="10" customFormat="1" spans="1:5">
      <c r="A7805" s="1"/>
      <c r="B7805" s="1"/>
      <c r="C7805" s="1"/>
      <c r="D7805" s="1"/>
      <c r="E7805" s="1"/>
    </row>
    <row r="7806" s="10" customFormat="1" spans="1:5">
      <c r="A7806" s="1"/>
      <c r="B7806" s="1"/>
      <c r="C7806" s="1"/>
      <c r="D7806" s="1"/>
      <c r="E7806" s="1"/>
    </row>
    <row r="7807" s="10" customFormat="1" spans="1:5">
      <c r="A7807" s="1"/>
      <c r="B7807" s="1"/>
      <c r="C7807" s="1"/>
      <c r="D7807" s="1"/>
      <c r="E7807" s="1"/>
    </row>
    <row r="7808" s="10" customFormat="1" spans="1:5">
      <c r="A7808" s="1"/>
      <c r="B7808" s="1"/>
      <c r="C7808" s="1"/>
      <c r="D7808" s="1"/>
      <c r="E7808" s="1"/>
    </row>
    <row r="7809" s="10" customFormat="1" spans="1:5">
      <c r="A7809" s="1"/>
      <c r="B7809" s="1"/>
      <c r="C7809" s="1"/>
      <c r="D7809" s="1"/>
      <c r="E7809" s="1"/>
    </row>
    <row r="7810" s="10" customFormat="1" spans="1:5">
      <c r="A7810" s="1"/>
      <c r="B7810" s="1"/>
      <c r="C7810" s="1"/>
      <c r="D7810" s="1"/>
      <c r="E7810" s="1"/>
    </row>
    <row r="7811" s="10" customFormat="1" spans="1:5">
      <c r="A7811" s="1"/>
      <c r="B7811" s="1"/>
      <c r="C7811" s="1"/>
      <c r="D7811" s="1"/>
      <c r="E7811" s="1"/>
    </row>
    <row r="7812" s="10" customFormat="1" spans="1:5">
      <c r="A7812" s="1"/>
      <c r="B7812" s="1"/>
      <c r="C7812" s="1"/>
      <c r="D7812" s="1"/>
      <c r="E7812" s="1"/>
    </row>
    <row r="7813" s="10" customFormat="1" spans="1:5">
      <c r="A7813" s="1"/>
      <c r="B7813" s="1"/>
      <c r="C7813" s="1"/>
      <c r="D7813" s="1"/>
      <c r="E7813" s="1"/>
    </row>
    <row r="7814" s="10" customFormat="1" spans="1:5">
      <c r="A7814" s="1"/>
      <c r="B7814" s="1"/>
      <c r="C7814" s="1"/>
      <c r="D7814" s="1"/>
      <c r="E7814" s="1"/>
    </row>
    <row r="7815" s="10" customFormat="1" spans="1:5">
      <c r="A7815" s="1"/>
      <c r="B7815" s="1"/>
      <c r="C7815" s="1"/>
      <c r="D7815" s="1"/>
      <c r="E7815" s="1"/>
    </row>
    <row r="7816" s="10" customFormat="1" spans="1:5">
      <c r="A7816" s="1"/>
      <c r="B7816" s="1"/>
      <c r="C7816" s="1"/>
      <c r="D7816" s="1"/>
      <c r="E7816" s="1"/>
    </row>
    <row r="7817" s="10" customFormat="1" spans="1:5">
      <c r="A7817" s="1"/>
      <c r="B7817" s="1"/>
      <c r="C7817" s="1"/>
      <c r="D7817" s="1"/>
      <c r="E7817" s="1"/>
    </row>
    <row r="7818" s="10" customFormat="1" spans="1:5">
      <c r="A7818" s="1"/>
      <c r="B7818" s="1"/>
      <c r="C7818" s="1"/>
      <c r="D7818" s="1"/>
      <c r="E7818" s="1"/>
    </row>
    <row r="7819" s="10" customFormat="1" spans="1:5">
      <c r="A7819" s="1"/>
      <c r="B7819" s="1"/>
      <c r="C7819" s="1"/>
      <c r="D7819" s="1"/>
      <c r="E7819" s="1"/>
    </row>
    <row r="7820" s="10" customFormat="1" spans="1:5">
      <c r="A7820" s="1"/>
      <c r="B7820" s="1"/>
      <c r="C7820" s="1"/>
      <c r="D7820" s="1"/>
      <c r="E7820" s="1"/>
    </row>
    <row r="7821" s="10" customFormat="1" spans="1:5">
      <c r="A7821" s="1"/>
      <c r="B7821" s="1"/>
      <c r="C7821" s="1"/>
      <c r="D7821" s="1"/>
      <c r="E7821" s="1"/>
    </row>
    <row r="7822" s="10" customFormat="1" spans="1:5">
      <c r="A7822" s="1"/>
      <c r="B7822" s="1"/>
      <c r="C7822" s="1"/>
      <c r="D7822" s="1"/>
      <c r="E7822" s="1"/>
    </row>
    <row r="7823" s="10" customFormat="1" spans="1:5">
      <c r="A7823" s="1"/>
      <c r="B7823" s="1"/>
      <c r="C7823" s="1"/>
      <c r="D7823" s="1"/>
      <c r="E7823" s="1"/>
    </row>
    <row r="7824" s="10" customFormat="1" spans="1:5">
      <c r="A7824" s="1"/>
      <c r="B7824" s="1"/>
      <c r="C7824" s="1"/>
      <c r="D7824" s="1"/>
      <c r="E7824" s="1"/>
    </row>
    <row r="7825" s="10" customFormat="1" spans="1:5">
      <c r="A7825" s="1"/>
      <c r="B7825" s="1"/>
      <c r="C7825" s="1"/>
      <c r="D7825" s="1"/>
      <c r="E7825" s="1"/>
    </row>
    <row r="7826" s="10" customFormat="1" spans="1:5">
      <c r="A7826" s="1"/>
      <c r="B7826" s="1"/>
      <c r="C7826" s="1"/>
      <c r="D7826" s="1"/>
      <c r="E7826" s="1"/>
    </row>
    <row r="7827" s="10" customFormat="1" spans="1:5">
      <c r="A7827" s="1"/>
      <c r="B7827" s="1"/>
      <c r="C7827" s="1"/>
      <c r="D7827" s="1"/>
      <c r="E7827" s="1"/>
    </row>
    <row r="7828" s="10" customFormat="1" spans="1:5">
      <c r="A7828" s="1"/>
      <c r="B7828" s="1"/>
      <c r="C7828" s="1"/>
      <c r="D7828" s="1"/>
      <c r="E7828" s="1"/>
    </row>
    <row r="7829" s="10" customFormat="1" spans="1:5">
      <c r="A7829" s="1"/>
      <c r="B7829" s="1"/>
      <c r="C7829" s="1"/>
      <c r="D7829" s="1"/>
      <c r="E7829" s="1"/>
    </row>
    <row r="7830" s="10" customFormat="1" spans="1:5">
      <c r="A7830" s="1"/>
      <c r="B7830" s="1"/>
      <c r="C7830" s="1"/>
      <c r="D7830" s="1"/>
      <c r="E7830" s="1"/>
    </row>
    <row r="7831" s="10" customFormat="1" spans="1:5">
      <c r="A7831" s="1"/>
      <c r="B7831" s="1"/>
      <c r="C7831" s="1"/>
      <c r="D7831" s="1"/>
      <c r="E7831" s="1"/>
    </row>
    <row r="7832" s="10" customFormat="1" spans="1:5">
      <c r="A7832" s="1"/>
      <c r="B7832" s="1"/>
      <c r="C7832" s="1"/>
      <c r="D7832" s="1"/>
      <c r="E7832" s="1"/>
    </row>
    <row r="7833" s="10" customFormat="1" spans="1:5">
      <c r="A7833" s="1"/>
      <c r="B7833" s="1"/>
      <c r="C7833" s="1"/>
      <c r="D7833" s="1"/>
      <c r="E7833" s="1"/>
    </row>
    <row r="7834" s="10" customFormat="1" spans="1:5">
      <c r="A7834" s="1"/>
      <c r="B7834" s="1"/>
      <c r="C7834" s="1"/>
      <c r="D7834" s="1"/>
      <c r="E7834" s="1"/>
    </row>
    <row r="7835" s="10" customFormat="1" spans="1:5">
      <c r="A7835" s="1"/>
      <c r="B7835" s="1"/>
      <c r="C7835" s="1"/>
      <c r="D7835" s="1"/>
      <c r="E7835" s="1"/>
    </row>
    <row r="7836" s="10" customFormat="1" spans="1:5">
      <c r="A7836" s="1"/>
      <c r="B7836" s="1"/>
      <c r="C7836" s="1"/>
      <c r="D7836" s="1"/>
      <c r="E7836" s="1"/>
    </row>
    <row r="7837" s="10" customFormat="1" spans="1:5">
      <c r="A7837" s="1"/>
      <c r="B7837" s="1"/>
      <c r="C7837" s="1"/>
      <c r="D7837" s="1"/>
      <c r="E7837" s="1"/>
    </row>
    <row r="7838" s="10" customFormat="1" spans="1:5">
      <c r="A7838" s="1"/>
      <c r="B7838" s="1"/>
      <c r="C7838" s="1"/>
      <c r="D7838" s="1"/>
      <c r="E7838" s="1"/>
    </row>
    <row r="7839" s="10" customFormat="1" spans="1:5">
      <c r="A7839" s="1"/>
      <c r="B7839" s="1"/>
      <c r="C7839" s="1"/>
      <c r="D7839" s="1"/>
      <c r="E7839" s="1"/>
    </row>
    <row r="7840" s="10" customFormat="1" spans="1:5">
      <c r="A7840" s="1"/>
      <c r="B7840" s="1"/>
      <c r="C7840" s="1"/>
      <c r="D7840" s="1"/>
      <c r="E7840" s="1"/>
    </row>
    <row r="7841" s="10" customFormat="1" spans="1:5">
      <c r="A7841" s="1"/>
      <c r="B7841" s="1"/>
      <c r="C7841" s="1"/>
      <c r="D7841" s="1"/>
      <c r="E7841" s="1"/>
    </row>
    <row r="7842" s="10" customFormat="1" spans="1:5">
      <c r="A7842" s="1"/>
      <c r="B7842" s="1"/>
      <c r="C7842" s="1"/>
      <c r="D7842" s="1"/>
      <c r="E7842" s="1"/>
    </row>
    <row r="7843" s="10" customFormat="1" spans="1:5">
      <c r="A7843" s="1"/>
      <c r="B7843" s="1"/>
      <c r="C7843" s="1"/>
      <c r="D7843" s="1"/>
      <c r="E7843" s="1"/>
    </row>
    <row r="7844" s="10" customFormat="1" spans="1:5">
      <c r="A7844" s="1"/>
      <c r="B7844" s="1"/>
      <c r="C7844" s="1"/>
      <c r="D7844" s="1"/>
      <c r="E7844" s="1"/>
    </row>
    <row r="7845" s="10" customFormat="1" spans="1:5">
      <c r="A7845" s="1"/>
      <c r="B7845" s="1"/>
      <c r="C7845" s="1"/>
      <c r="D7845" s="1"/>
      <c r="E7845" s="1"/>
    </row>
    <row r="7846" s="10" customFormat="1" spans="1:5">
      <c r="A7846" s="1"/>
      <c r="B7846" s="1"/>
      <c r="C7846" s="1"/>
      <c r="D7846" s="1"/>
      <c r="E7846" s="1"/>
    </row>
    <row r="7847" s="10" customFormat="1" spans="1:5">
      <c r="A7847" s="1"/>
      <c r="B7847" s="1"/>
      <c r="C7847" s="1"/>
      <c r="D7847" s="1"/>
      <c r="E7847" s="1"/>
    </row>
    <row r="7848" s="10" customFormat="1" spans="1:5">
      <c r="A7848" s="1"/>
      <c r="B7848" s="1"/>
      <c r="C7848" s="1"/>
      <c r="D7848" s="1"/>
      <c r="E7848" s="1"/>
    </row>
    <row r="7849" s="10" customFormat="1" spans="1:5">
      <c r="A7849" s="1"/>
      <c r="B7849" s="1"/>
      <c r="C7849" s="1"/>
      <c r="D7849" s="1"/>
      <c r="E7849" s="1"/>
    </row>
    <row r="7850" s="10" customFormat="1" spans="1:5">
      <c r="A7850" s="1"/>
      <c r="B7850" s="1"/>
      <c r="C7850" s="1"/>
      <c r="D7850" s="1"/>
      <c r="E7850" s="1"/>
    </row>
    <row r="7851" s="10" customFormat="1" spans="1:5">
      <c r="A7851" s="1"/>
      <c r="B7851" s="1"/>
      <c r="C7851" s="1"/>
      <c r="D7851" s="1"/>
      <c r="E7851" s="1"/>
    </row>
    <row r="7852" s="10" customFormat="1" spans="1:5">
      <c r="A7852" s="1"/>
      <c r="B7852" s="1"/>
      <c r="C7852" s="1"/>
      <c r="D7852" s="1"/>
      <c r="E7852" s="1"/>
    </row>
    <row r="7853" s="10" customFormat="1" spans="1:5">
      <c r="A7853" s="1"/>
      <c r="B7853" s="1"/>
      <c r="C7853" s="1"/>
      <c r="D7853" s="1"/>
      <c r="E7853" s="1"/>
    </row>
    <row r="7854" s="10" customFormat="1" spans="1:5">
      <c r="A7854" s="1"/>
      <c r="B7854" s="1"/>
      <c r="C7854" s="1"/>
      <c r="D7854" s="1"/>
      <c r="E7854" s="1"/>
    </row>
    <row r="7855" s="10" customFormat="1" spans="1:5">
      <c r="A7855" s="1"/>
      <c r="B7855" s="1"/>
      <c r="C7855" s="1"/>
      <c r="D7855" s="1"/>
      <c r="E7855" s="1"/>
    </row>
    <row r="7856" s="10" customFormat="1" spans="1:5">
      <c r="A7856" s="1"/>
      <c r="B7856" s="1"/>
      <c r="C7856" s="1"/>
      <c r="D7856" s="1"/>
      <c r="E7856" s="1"/>
    </row>
    <row r="7857" s="10" customFormat="1" spans="1:5">
      <c r="A7857" s="1"/>
      <c r="B7857" s="1"/>
      <c r="C7857" s="1"/>
      <c r="D7857" s="1"/>
      <c r="E7857" s="1"/>
    </row>
    <row r="7858" s="10" customFormat="1" spans="1:5">
      <c r="A7858" s="1"/>
      <c r="B7858" s="1"/>
      <c r="C7858" s="1"/>
      <c r="D7858" s="1"/>
      <c r="E7858" s="1"/>
    </row>
    <row r="7859" s="10" customFormat="1" spans="1:5">
      <c r="A7859" s="1"/>
      <c r="B7859" s="1"/>
      <c r="C7859" s="1"/>
      <c r="D7859" s="1"/>
      <c r="E7859" s="1"/>
    </row>
    <row r="7860" s="10" customFormat="1" spans="1:5">
      <c r="A7860" s="1"/>
      <c r="B7860" s="1"/>
      <c r="C7860" s="1"/>
      <c r="D7860" s="1"/>
      <c r="E7860" s="1"/>
    </row>
    <row r="7861" s="10" customFormat="1" spans="1:5">
      <c r="A7861" s="1"/>
      <c r="B7861" s="1"/>
      <c r="C7861" s="1"/>
      <c r="D7861" s="1"/>
      <c r="E7861" s="1"/>
    </row>
    <row r="7862" s="10" customFormat="1" spans="1:5">
      <c r="A7862" s="1"/>
      <c r="B7862" s="1"/>
      <c r="C7862" s="1"/>
      <c r="D7862" s="1"/>
      <c r="E7862" s="1"/>
    </row>
    <row r="7863" s="10" customFormat="1" spans="1:5">
      <c r="A7863" s="1"/>
      <c r="B7863" s="1"/>
      <c r="C7863" s="1"/>
      <c r="D7863" s="1"/>
      <c r="E7863" s="1"/>
    </row>
    <row r="7864" s="10" customFormat="1" spans="1:5">
      <c r="A7864" s="1"/>
      <c r="B7864" s="1"/>
      <c r="C7864" s="1"/>
      <c r="D7864" s="1"/>
      <c r="E7864" s="1"/>
    </row>
    <row r="7865" s="10" customFormat="1" spans="1:5">
      <c r="A7865" s="1"/>
      <c r="B7865" s="1"/>
      <c r="C7865" s="1"/>
      <c r="D7865" s="1"/>
      <c r="E7865" s="1"/>
    </row>
    <row r="7866" s="10" customFormat="1" spans="1:5">
      <c r="A7866" s="1"/>
      <c r="B7866" s="1"/>
      <c r="C7866" s="1"/>
      <c r="D7866" s="1"/>
      <c r="E7866" s="1"/>
    </row>
    <row r="7867" s="10" customFormat="1" spans="1:5">
      <c r="A7867" s="1"/>
      <c r="B7867" s="1"/>
      <c r="C7867" s="1"/>
      <c r="D7867" s="1"/>
      <c r="E7867" s="1"/>
    </row>
    <row r="7868" s="10" customFormat="1" spans="1:5">
      <c r="A7868" s="1"/>
      <c r="B7868" s="1"/>
      <c r="C7868" s="1"/>
      <c r="D7868" s="1"/>
      <c r="E7868" s="1"/>
    </row>
    <row r="7869" s="10" customFormat="1" spans="1:5">
      <c r="A7869" s="1"/>
      <c r="B7869" s="1"/>
      <c r="C7869" s="1"/>
      <c r="D7869" s="1"/>
      <c r="E7869" s="1"/>
    </row>
    <row r="7870" s="10" customFormat="1" spans="1:5">
      <c r="A7870" s="1"/>
      <c r="B7870" s="1"/>
      <c r="C7870" s="1"/>
      <c r="D7870" s="1"/>
      <c r="E7870" s="1"/>
    </row>
    <row r="7871" s="10" customFormat="1" spans="1:5">
      <c r="A7871" s="1"/>
      <c r="B7871" s="1"/>
      <c r="C7871" s="1"/>
      <c r="D7871" s="1"/>
      <c r="E7871" s="1"/>
    </row>
    <row r="7872" s="10" customFormat="1" spans="1:5">
      <c r="A7872" s="1"/>
      <c r="B7872" s="1"/>
      <c r="C7872" s="1"/>
      <c r="D7872" s="1"/>
      <c r="E7872" s="1"/>
    </row>
    <row r="7873" s="10" customFormat="1" spans="1:5">
      <c r="A7873" s="1"/>
      <c r="B7873" s="1"/>
      <c r="C7873" s="1"/>
      <c r="D7873" s="1"/>
      <c r="E7873" s="1"/>
    </row>
    <row r="7874" s="10" customFormat="1" spans="1:5">
      <c r="A7874" s="1"/>
      <c r="B7874" s="1"/>
      <c r="C7874" s="1"/>
      <c r="D7874" s="1"/>
      <c r="E7874" s="1"/>
    </row>
    <row r="7875" s="10" customFormat="1" spans="1:5">
      <c r="A7875" s="1"/>
      <c r="B7875" s="1"/>
      <c r="C7875" s="1"/>
      <c r="D7875" s="1"/>
      <c r="E7875" s="1"/>
    </row>
    <row r="7876" s="10" customFormat="1" spans="1:5">
      <c r="A7876" s="1"/>
      <c r="B7876" s="1"/>
      <c r="C7876" s="1"/>
      <c r="D7876" s="1"/>
      <c r="E7876" s="1"/>
    </row>
    <row r="7877" s="10" customFormat="1" spans="1:5">
      <c r="A7877" s="1"/>
      <c r="B7877" s="1"/>
      <c r="C7877" s="1"/>
      <c r="D7877" s="1"/>
      <c r="E7877" s="1"/>
    </row>
    <row r="7878" s="10" customFormat="1" spans="1:5">
      <c r="A7878" s="1"/>
      <c r="B7878" s="1"/>
      <c r="C7878" s="1"/>
      <c r="D7878" s="1"/>
      <c r="E7878" s="1"/>
    </row>
    <row r="7879" s="10" customFormat="1" spans="1:5">
      <c r="A7879" s="1"/>
      <c r="B7879" s="1"/>
      <c r="C7879" s="1"/>
      <c r="D7879" s="1"/>
      <c r="E7879" s="1"/>
    </row>
    <row r="7880" s="10" customFormat="1" spans="1:5">
      <c r="A7880" s="1"/>
      <c r="B7880" s="1"/>
      <c r="C7880" s="1"/>
      <c r="D7880" s="1"/>
      <c r="E7880" s="1"/>
    </row>
    <row r="7881" s="10" customFormat="1" spans="1:5">
      <c r="A7881" s="1"/>
      <c r="B7881" s="1"/>
      <c r="C7881" s="1"/>
      <c r="D7881" s="1"/>
      <c r="E7881" s="1"/>
    </row>
    <row r="7882" s="10" customFormat="1" spans="1:5">
      <c r="A7882" s="1"/>
      <c r="B7882" s="1"/>
      <c r="C7882" s="1"/>
      <c r="D7882" s="1"/>
      <c r="E7882" s="1"/>
    </row>
    <row r="7883" s="10" customFormat="1" spans="1:5">
      <c r="A7883" s="1"/>
      <c r="B7883" s="1"/>
      <c r="C7883" s="1"/>
      <c r="D7883" s="1"/>
      <c r="E7883" s="1"/>
    </row>
    <row r="7884" s="10" customFormat="1" spans="1:5">
      <c r="A7884" s="1"/>
      <c r="B7884" s="1"/>
      <c r="C7884" s="1"/>
      <c r="D7884" s="1"/>
      <c r="E7884" s="1"/>
    </row>
    <row r="7885" s="10" customFormat="1" spans="1:5">
      <c r="A7885" s="1"/>
      <c r="B7885" s="1"/>
      <c r="C7885" s="1"/>
      <c r="D7885" s="1"/>
      <c r="E7885" s="1"/>
    </row>
    <row r="7886" s="10" customFormat="1" spans="1:5">
      <c r="A7886" s="1"/>
      <c r="B7886" s="1"/>
      <c r="C7886" s="1"/>
      <c r="D7886" s="1"/>
      <c r="E7886" s="1"/>
    </row>
    <row r="7887" s="10" customFormat="1" spans="1:5">
      <c r="A7887" s="1"/>
      <c r="B7887" s="1"/>
      <c r="C7887" s="1"/>
      <c r="D7887" s="1"/>
      <c r="E7887" s="1"/>
    </row>
    <row r="7888" s="10" customFormat="1" spans="1:5">
      <c r="A7888" s="1"/>
      <c r="B7888" s="1"/>
      <c r="C7888" s="1"/>
      <c r="D7888" s="1"/>
      <c r="E7888" s="1"/>
    </row>
    <row r="7889" s="10" customFormat="1" spans="1:5">
      <c r="A7889" s="1"/>
      <c r="B7889" s="1"/>
      <c r="C7889" s="1"/>
      <c r="D7889" s="1"/>
      <c r="E7889" s="1"/>
    </row>
    <row r="7890" s="10" customFormat="1" spans="1:5">
      <c r="A7890" s="1"/>
      <c r="B7890" s="1"/>
      <c r="C7890" s="1"/>
      <c r="D7890" s="1"/>
      <c r="E7890" s="1"/>
    </row>
    <row r="7891" s="10" customFormat="1" spans="1:5">
      <c r="A7891" s="1"/>
      <c r="B7891" s="1"/>
      <c r="C7891" s="1"/>
      <c r="D7891" s="1"/>
      <c r="E7891" s="1"/>
    </row>
    <row r="7892" s="10" customFormat="1" spans="1:5">
      <c r="A7892" s="1"/>
      <c r="B7892" s="1"/>
      <c r="C7892" s="1"/>
      <c r="D7892" s="1"/>
      <c r="E7892" s="1"/>
    </row>
    <row r="7893" s="10" customFormat="1" spans="1:5">
      <c r="A7893" s="1"/>
      <c r="B7893" s="1"/>
      <c r="C7893" s="1"/>
      <c r="D7893" s="1"/>
      <c r="E7893" s="1"/>
    </row>
    <row r="7894" s="10" customFormat="1" spans="1:5">
      <c r="A7894" s="1"/>
      <c r="B7894" s="1"/>
      <c r="C7894" s="1"/>
      <c r="D7894" s="1"/>
      <c r="E7894" s="1"/>
    </row>
    <row r="7895" s="10" customFormat="1" spans="1:5">
      <c r="A7895" s="1"/>
      <c r="B7895" s="1"/>
      <c r="C7895" s="1"/>
      <c r="D7895" s="1"/>
      <c r="E7895" s="1"/>
    </row>
    <row r="7896" s="10" customFormat="1" spans="1:5">
      <c r="A7896" s="1"/>
      <c r="B7896" s="1"/>
      <c r="C7896" s="1"/>
      <c r="D7896" s="1"/>
      <c r="E7896" s="1"/>
    </row>
    <row r="7897" s="10" customFormat="1" spans="1:5">
      <c r="A7897" s="1"/>
      <c r="B7897" s="1"/>
      <c r="C7897" s="1"/>
      <c r="D7897" s="1"/>
      <c r="E7897" s="1"/>
    </row>
    <row r="7898" s="10" customFormat="1" spans="1:5">
      <c r="A7898" s="1"/>
      <c r="B7898" s="1"/>
      <c r="C7898" s="1"/>
      <c r="D7898" s="1"/>
      <c r="E7898" s="1"/>
    </row>
    <row r="7899" s="10" customFormat="1" spans="1:5">
      <c r="A7899" s="1"/>
      <c r="B7899" s="1"/>
      <c r="C7899" s="1"/>
      <c r="D7899" s="1"/>
      <c r="E7899" s="1"/>
    </row>
    <row r="7900" s="10" customFormat="1" spans="1:5">
      <c r="A7900" s="1"/>
      <c r="B7900" s="1"/>
      <c r="C7900" s="1"/>
      <c r="D7900" s="1"/>
      <c r="E7900" s="1"/>
    </row>
    <row r="7901" s="10" customFormat="1" spans="1:5">
      <c r="A7901" s="1"/>
      <c r="B7901" s="1"/>
      <c r="C7901" s="1"/>
      <c r="D7901" s="1"/>
      <c r="E7901" s="1"/>
    </row>
    <row r="7902" s="10" customFormat="1" spans="1:5">
      <c r="A7902" s="1"/>
      <c r="B7902" s="1"/>
      <c r="C7902" s="1"/>
      <c r="D7902" s="1"/>
      <c r="E7902" s="1"/>
    </row>
    <row r="7903" s="10" customFormat="1" spans="1:5">
      <c r="A7903" s="1"/>
      <c r="B7903" s="1"/>
      <c r="C7903" s="1"/>
      <c r="D7903" s="1"/>
      <c r="E7903" s="1"/>
    </row>
    <row r="7904" s="10" customFormat="1" spans="1:5">
      <c r="A7904" s="1"/>
      <c r="B7904" s="1"/>
      <c r="C7904" s="1"/>
      <c r="D7904" s="1"/>
      <c r="E7904" s="1"/>
    </row>
    <row r="7905" s="10" customFormat="1" spans="1:5">
      <c r="A7905" s="1"/>
      <c r="B7905" s="1"/>
      <c r="C7905" s="1"/>
      <c r="D7905" s="1"/>
      <c r="E7905" s="1"/>
    </row>
    <row r="7906" s="10" customFormat="1" spans="1:5">
      <c r="A7906" s="1"/>
      <c r="B7906" s="1"/>
      <c r="C7906" s="1"/>
      <c r="D7906" s="1"/>
      <c r="E7906" s="1"/>
    </row>
    <row r="7907" s="10" customFormat="1" spans="1:5">
      <c r="A7907" s="1"/>
      <c r="B7907" s="1"/>
      <c r="C7907" s="1"/>
      <c r="D7907" s="1"/>
      <c r="E7907" s="1"/>
    </row>
    <row r="7908" s="10" customFormat="1" spans="1:5">
      <c r="A7908" s="1"/>
      <c r="B7908" s="1"/>
      <c r="C7908" s="1"/>
      <c r="D7908" s="1"/>
      <c r="E7908" s="1"/>
    </row>
    <row r="7909" s="10" customFormat="1" spans="1:5">
      <c r="A7909" s="1"/>
      <c r="B7909" s="1"/>
      <c r="C7909" s="1"/>
      <c r="D7909" s="1"/>
      <c r="E7909" s="1"/>
    </row>
    <row r="7910" s="10" customFormat="1" spans="1:5">
      <c r="A7910" s="1"/>
      <c r="B7910" s="1"/>
      <c r="C7910" s="1"/>
      <c r="D7910" s="1"/>
      <c r="E7910" s="1"/>
    </row>
    <row r="7911" s="10" customFormat="1" spans="1:5">
      <c r="A7911" s="1"/>
      <c r="B7911" s="1"/>
      <c r="C7911" s="1"/>
      <c r="D7911" s="1"/>
      <c r="E7911" s="1"/>
    </row>
    <row r="7912" s="10" customFormat="1" spans="1:5">
      <c r="A7912" s="1"/>
      <c r="B7912" s="1"/>
      <c r="C7912" s="1"/>
      <c r="D7912" s="1"/>
      <c r="E7912" s="1"/>
    </row>
    <row r="7913" s="10" customFormat="1" spans="1:5">
      <c r="A7913" s="1"/>
      <c r="B7913" s="1"/>
      <c r="C7913" s="1"/>
      <c r="D7913" s="1"/>
      <c r="E7913" s="1"/>
    </row>
    <row r="7914" s="10" customFormat="1" spans="1:5">
      <c r="A7914" s="1"/>
      <c r="B7914" s="1"/>
      <c r="C7914" s="1"/>
      <c r="D7914" s="1"/>
      <c r="E7914" s="1"/>
    </row>
    <row r="7915" s="10" customFormat="1" spans="1:5">
      <c r="A7915" s="1"/>
      <c r="B7915" s="1"/>
      <c r="C7915" s="1"/>
      <c r="D7915" s="1"/>
      <c r="E7915" s="1"/>
    </row>
    <row r="7916" s="10" customFormat="1" spans="1:5">
      <c r="A7916" s="1"/>
      <c r="B7916" s="1"/>
      <c r="C7916" s="1"/>
      <c r="D7916" s="1"/>
      <c r="E7916" s="1"/>
    </row>
    <row r="7917" s="10" customFormat="1" spans="1:5">
      <c r="A7917" s="1"/>
      <c r="B7917" s="1"/>
      <c r="C7917" s="1"/>
      <c r="D7917" s="1"/>
      <c r="E7917" s="1"/>
    </row>
    <row r="7918" s="10" customFormat="1" spans="1:5">
      <c r="A7918" s="1"/>
      <c r="B7918" s="1"/>
      <c r="C7918" s="1"/>
      <c r="D7918" s="1"/>
      <c r="E7918" s="1"/>
    </row>
    <row r="7919" s="10" customFormat="1" spans="1:5">
      <c r="A7919" s="1"/>
      <c r="B7919" s="1"/>
      <c r="C7919" s="1"/>
      <c r="D7919" s="1"/>
      <c r="E7919" s="1"/>
    </row>
    <row r="7920" s="10" customFormat="1" spans="1:5">
      <c r="A7920" s="1"/>
      <c r="B7920" s="1"/>
      <c r="C7920" s="1"/>
      <c r="D7920" s="1"/>
      <c r="E7920" s="1"/>
    </row>
    <row r="7921" s="10" customFormat="1" spans="1:5">
      <c r="A7921" s="1"/>
      <c r="B7921" s="1"/>
      <c r="C7921" s="1"/>
      <c r="D7921" s="1"/>
      <c r="E7921" s="1"/>
    </row>
    <row r="7922" s="10" customFormat="1" spans="1:5">
      <c r="A7922" s="1"/>
      <c r="B7922" s="1"/>
      <c r="C7922" s="1"/>
      <c r="D7922" s="1"/>
      <c r="E7922" s="1"/>
    </row>
    <row r="7923" s="10" customFormat="1" spans="1:5">
      <c r="A7923" s="1"/>
      <c r="B7923" s="1"/>
      <c r="C7923" s="1"/>
      <c r="D7923" s="1"/>
      <c r="E7923" s="1"/>
    </row>
    <row r="7924" s="10" customFormat="1" spans="1:5">
      <c r="A7924" s="1"/>
      <c r="B7924" s="1"/>
      <c r="C7924" s="1"/>
      <c r="D7924" s="1"/>
      <c r="E7924" s="1"/>
    </row>
    <row r="7925" s="10" customFormat="1" spans="1:5">
      <c r="A7925" s="1"/>
      <c r="B7925" s="1"/>
      <c r="C7925" s="1"/>
      <c r="D7925" s="1"/>
      <c r="E7925" s="1"/>
    </row>
    <row r="7926" s="10" customFormat="1" spans="1:5">
      <c r="A7926" s="1"/>
      <c r="B7926" s="1"/>
      <c r="C7926" s="1"/>
      <c r="D7926" s="1"/>
      <c r="E7926" s="1"/>
    </row>
    <row r="7927" s="10" customFormat="1" spans="1:5">
      <c r="A7927" s="1"/>
      <c r="B7927" s="1"/>
      <c r="C7927" s="1"/>
      <c r="D7927" s="1"/>
      <c r="E7927" s="1"/>
    </row>
    <row r="7928" s="10" customFormat="1" spans="1:5">
      <c r="A7928" s="1"/>
      <c r="B7928" s="1"/>
      <c r="C7928" s="1"/>
      <c r="D7928" s="1"/>
      <c r="E7928" s="1"/>
    </row>
    <row r="7929" s="10" customFormat="1" spans="1:5">
      <c r="A7929" s="1"/>
      <c r="B7929" s="1"/>
      <c r="C7929" s="1"/>
      <c r="D7929" s="1"/>
      <c r="E7929" s="1"/>
    </row>
    <row r="7930" s="10" customFormat="1" spans="1:5">
      <c r="A7930" s="1"/>
      <c r="B7930" s="1"/>
      <c r="C7930" s="1"/>
      <c r="D7930" s="1"/>
      <c r="E7930" s="1"/>
    </row>
    <row r="7931" s="10" customFormat="1" spans="1:5">
      <c r="A7931" s="1"/>
      <c r="B7931" s="1"/>
      <c r="C7931" s="1"/>
      <c r="D7931" s="1"/>
      <c r="E7931" s="1"/>
    </row>
    <row r="7932" s="10" customFormat="1" spans="1:5">
      <c r="A7932" s="1"/>
      <c r="B7932" s="1"/>
      <c r="C7932" s="1"/>
      <c r="D7932" s="1"/>
      <c r="E7932" s="1"/>
    </row>
    <row r="7933" s="10" customFormat="1" spans="1:5">
      <c r="A7933" s="1"/>
      <c r="B7933" s="1"/>
      <c r="C7933" s="1"/>
      <c r="D7933" s="1"/>
      <c r="E7933" s="1"/>
    </row>
    <row r="7934" s="10" customFormat="1" spans="1:5">
      <c r="A7934" s="1"/>
      <c r="B7934" s="1"/>
      <c r="C7934" s="1"/>
      <c r="D7934" s="1"/>
      <c r="E7934" s="1"/>
    </row>
    <row r="7935" s="10" customFormat="1" spans="1:5">
      <c r="A7935" s="1"/>
      <c r="B7935" s="1"/>
      <c r="C7935" s="1"/>
      <c r="D7935" s="1"/>
      <c r="E7935" s="1"/>
    </row>
    <row r="7936" s="10" customFormat="1" spans="1:5">
      <c r="A7936" s="1"/>
      <c r="B7936" s="1"/>
      <c r="C7936" s="1"/>
      <c r="D7936" s="1"/>
      <c r="E7936" s="1"/>
    </row>
    <row r="7937" s="10" customFormat="1" spans="1:5">
      <c r="A7937" s="1"/>
      <c r="B7937" s="1"/>
      <c r="C7937" s="1"/>
      <c r="D7937" s="1"/>
      <c r="E7937" s="1"/>
    </row>
    <row r="7938" s="10" customFormat="1" spans="1:5">
      <c r="A7938" s="1"/>
      <c r="B7938" s="1"/>
      <c r="C7938" s="1"/>
      <c r="D7938" s="1"/>
      <c r="E7938" s="1"/>
    </row>
    <row r="7939" s="10" customFormat="1" spans="1:5">
      <c r="A7939" s="1"/>
      <c r="B7939" s="1"/>
      <c r="C7939" s="1"/>
      <c r="D7939" s="1"/>
      <c r="E7939" s="1"/>
    </row>
    <row r="7940" s="10" customFormat="1" spans="1:5">
      <c r="A7940" s="1"/>
      <c r="B7940" s="1"/>
      <c r="C7940" s="1"/>
      <c r="D7940" s="1"/>
      <c r="E7940" s="1"/>
    </row>
    <row r="7941" s="10" customFormat="1" spans="1:5">
      <c r="A7941" s="1"/>
      <c r="B7941" s="1"/>
      <c r="C7941" s="1"/>
      <c r="D7941" s="1"/>
      <c r="E7941" s="1"/>
    </row>
    <row r="7942" s="10" customFormat="1" spans="1:5">
      <c r="A7942" s="1"/>
      <c r="B7942" s="1"/>
      <c r="C7942" s="1"/>
      <c r="D7942" s="1"/>
      <c r="E7942" s="1"/>
    </row>
    <row r="7943" s="10" customFormat="1" spans="1:5">
      <c r="A7943" s="1"/>
      <c r="B7943" s="1"/>
      <c r="C7943" s="1"/>
      <c r="D7943" s="1"/>
      <c r="E7943" s="1"/>
    </row>
    <row r="7944" s="10" customFormat="1" spans="1:5">
      <c r="A7944" s="1"/>
      <c r="B7944" s="1"/>
      <c r="C7944" s="1"/>
      <c r="D7944" s="1"/>
      <c r="E7944" s="1"/>
    </row>
    <row r="7945" s="10" customFormat="1" spans="1:5">
      <c r="A7945" s="1"/>
      <c r="B7945" s="1"/>
      <c r="C7945" s="1"/>
      <c r="D7945" s="1"/>
      <c r="E7945" s="1"/>
    </row>
    <row r="7946" s="10" customFormat="1" spans="1:5">
      <c r="A7946" s="1"/>
      <c r="B7946" s="1"/>
      <c r="C7946" s="1"/>
      <c r="D7946" s="1"/>
      <c r="E7946" s="1"/>
    </row>
    <row r="7947" s="10" customFormat="1" spans="1:5">
      <c r="A7947" s="1"/>
      <c r="B7947" s="1"/>
      <c r="C7947" s="1"/>
      <c r="D7947" s="1"/>
      <c r="E7947" s="1"/>
    </row>
    <row r="7948" s="10" customFormat="1" spans="1:5">
      <c r="A7948" s="1"/>
      <c r="B7948" s="1"/>
      <c r="C7948" s="1"/>
      <c r="D7948" s="1"/>
      <c r="E7948" s="1"/>
    </row>
    <row r="7949" s="10" customFormat="1" spans="1:5">
      <c r="A7949" s="1"/>
      <c r="B7949" s="1"/>
      <c r="C7949" s="1"/>
      <c r="D7949" s="1"/>
      <c r="E7949" s="1"/>
    </row>
    <row r="7950" s="10" customFormat="1" spans="1:5">
      <c r="A7950" s="1"/>
      <c r="B7950" s="1"/>
      <c r="C7950" s="1"/>
      <c r="D7950" s="1"/>
      <c r="E7950" s="1"/>
    </row>
    <row r="7951" s="10" customFormat="1" spans="1:5">
      <c r="A7951" s="1"/>
      <c r="B7951" s="1"/>
      <c r="C7951" s="1"/>
      <c r="D7951" s="1"/>
      <c r="E7951" s="1"/>
    </row>
    <row r="7952" s="10" customFormat="1" spans="1:5">
      <c r="A7952" s="1"/>
      <c r="B7952" s="1"/>
      <c r="C7952" s="1"/>
      <c r="D7952" s="1"/>
      <c r="E7952" s="1"/>
    </row>
    <row r="7953" s="10" customFormat="1" spans="1:5">
      <c r="A7953" s="1"/>
      <c r="B7953" s="1"/>
      <c r="C7953" s="1"/>
      <c r="D7953" s="1"/>
      <c r="E7953" s="1"/>
    </row>
    <row r="7954" s="10" customFormat="1" spans="1:5">
      <c r="A7954" s="1"/>
      <c r="B7954" s="1"/>
      <c r="C7954" s="1"/>
      <c r="D7954" s="1"/>
      <c r="E7954" s="1"/>
    </row>
    <row r="7955" s="10" customFormat="1" spans="1:5">
      <c r="A7955" s="1"/>
      <c r="B7955" s="1"/>
      <c r="C7955" s="1"/>
      <c r="D7955" s="1"/>
      <c r="E7955" s="1"/>
    </row>
    <row r="7956" s="10" customFormat="1" spans="1:5">
      <c r="A7956" s="1"/>
      <c r="B7956" s="1"/>
      <c r="C7956" s="1"/>
      <c r="D7956" s="1"/>
      <c r="E7956" s="1"/>
    </row>
    <row r="7957" s="10" customFormat="1" spans="1:5">
      <c r="A7957" s="1"/>
      <c r="B7957" s="1"/>
      <c r="C7957" s="1"/>
      <c r="D7957" s="1"/>
      <c r="E7957" s="1"/>
    </row>
    <row r="7958" s="10" customFormat="1" spans="1:5">
      <c r="A7958" s="1"/>
      <c r="B7958" s="1"/>
      <c r="C7958" s="1"/>
      <c r="D7958" s="1"/>
      <c r="E7958" s="1"/>
    </row>
    <row r="7959" s="10" customFormat="1" spans="1:5">
      <c r="A7959" s="1"/>
      <c r="B7959" s="1"/>
      <c r="C7959" s="1"/>
      <c r="D7959" s="1"/>
      <c r="E7959" s="1"/>
    </row>
    <row r="7960" s="10" customFormat="1" spans="1:5">
      <c r="A7960" s="1"/>
      <c r="B7960" s="1"/>
      <c r="C7960" s="1"/>
      <c r="D7960" s="1"/>
      <c r="E7960" s="1"/>
    </row>
    <row r="7961" s="10" customFormat="1" spans="1:5">
      <c r="A7961" s="1"/>
      <c r="B7961" s="1"/>
      <c r="C7961" s="1"/>
      <c r="D7961" s="1"/>
      <c r="E7961" s="1"/>
    </row>
    <row r="7962" s="10" customFormat="1" spans="1:5">
      <c r="A7962" s="1"/>
      <c r="B7962" s="1"/>
      <c r="C7962" s="1"/>
      <c r="D7962" s="1"/>
      <c r="E7962" s="1"/>
    </row>
    <row r="7963" s="10" customFormat="1" spans="1:5">
      <c r="A7963" s="1"/>
      <c r="B7963" s="1"/>
      <c r="C7963" s="1"/>
      <c r="D7963" s="1"/>
      <c r="E7963" s="1"/>
    </row>
    <row r="7964" s="10" customFormat="1" spans="1:5">
      <c r="A7964" s="1"/>
      <c r="B7964" s="1"/>
      <c r="C7964" s="1"/>
      <c r="D7964" s="1"/>
      <c r="E7964" s="1"/>
    </row>
    <row r="7965" s="10" customFormat="1" spans="1:5">
      <c r="A7965" s="1"/>
      <c r="B7965" s="1"/>
      <c r="C7965" s="1"/>
      <c r="D7965" s="1"/>
      <c r="E7965" s="1"/>
    </row>
    <row r="7966" s="10" customFormat="1" spans="1:5">
      <c r="A7966" s="1"/>
      <c r="B7966" s="1"/>
      <c r="C7966" s="1"/>
      <c r="D7966" s="1"/>
      <c r="E7966" s="1"/>
    </row>
    <row r="7967" s="10" customFormat="1" spans="1:5">
      <c r="A7967" s="1"/>
      <c r="B7967" s="1"/>
      <c r="C7967" s="1"/>
      <c r="D7967" s="1"/>
      <c r="E7967" s="1"/>
    </row>
    <row r="7968" s="10" customFormat="1" spans="1:5">
      <c r="A7968" s="1"/>
      <c r="B7968" s="1"/>
      <c r="C7968" s="1"/>
      <c r="D7968" s="1"/>
      <c r="E7968" s="1"/>
    </row>
    <row r="7969" s="10" customFormat="1" spans="1:5">
      <c r="A7969" s="1"/>
      <c r="B7969" s="1"/>
      <c r="C7969" s="1"/>
      <c r="D7969" s="1"/>
      <c r="E7969" s="1"/>
    </row>
    <row r="7970" s="10" customFormat="1" spans="1:5">
      <c r="A7970" s="1"/>
      <c r="B7970" s="1"/>
      <c r="C7970" s="1"/>
      <c r="D7970" s="1"/>
      <c r="E7970" s="1"/>
    </row>
    <row r="7971" s="10" customFormat="1" spans="1:5">
      <c r="A7971" s="1"/>
      <c r="B7971" s="1"/>
      <c r="C7971" s="1"/>
      <c r="D7971" s="1"/>
      <c r="E7971" s="1"/>
    </row>
    <row r="7972" s="10" customFormat="1" spans="1:5">
      <c r="A7972" s="1"/>
      <c r="B7972" s="1"/>
      <c r="C7972" s="1"/>
      <c r="D7972" s="1"/>
      <c r="E7972" s="1"/>
    </row>
    <row r="7973" s="10" customFormat="1" spans="1:5">
      <c r="A7973" s="1"/>
      <c r="B7973" s="1"/>
      <c r="C7973" s="1"/>
      <c r="D7973" s="1"/>
      <c r="E7973" s="1"/>
    </row>
    <row r="7974" s="10" customFormat="1" spans="1:5">
      <c r="A7974" s="1"/>
      <c r="B7974" s="1"/>
      <c r="C7974" s="1"/>
      <c r="D7974" s="1"/>
      <c r="E7974" s="1"/>
    </row>
    <row r="7975" s="10" customFormat="1" spans="1:5">
      <c r="A7975" s="1"/>
      <c r="B7975" s="1"/>
      <c r="C7975" s="1"/>
      <c r="D7975" s="1"/>
      <c r="E7975" s="1"/>
    </row>
    <row r="7976" s="10" customFormat="1" spans="1:5">
      <c r="A7976" s="1"/>
      <c r="B7976" s="1"/>
      <c r="C7976" s="1"/>
      <c r="D7976" s="1"/>
      <c r="E7976" s="1"/>
    </row>
    <row r="7977" s="10" customFormat="1" spans="1:5">
      <c r="A7977" s="1"/>
      <c r="B7977" s="1"/>
      <c r="C7977" s="1"/>
      <c r="D7977" s="1"/>
      <c r="E7977" s="1"/>
    </row>
    <row r="7978" s="10" customFormat="1" spans="1:5">
      <c r="A7978" s="1"/>
      <c r="B7978" s="1"/>
      <c r="C7978" s="1"/>
      <c r="D7978" s="1"/>
      <c r="E7978" s="1"/>
    </row>
    <row r="7979" s="10" customFormat="1" spans="1:5">
      <c r="A7979" s="1"/>
      <c r="B7979" s="1"/>
      <c r="C7979" s="1"/>
      <c r="D7979" s="1"/>
      <c r="E7979" s="1"/>
    </row>
    <row r="7980" s="10" customFormat="1" spans="1:5">
      <c r="A7980" s="1"/>
      <c r="B7980" s="1"/>
      <c r="C7980" s="1"/>
      <c r="D7980" s="1"/>
      <c r="E7980" s="1"/>
    </row>
    <row r="7981" s="10" customFormat="1" spans="1:5">
      <c r="A7981" s="1"/>
      <c r="B7981" s="1"/>
      <c r="C7981" s="1"/>
      <c r="D7981" s="1"/>
      <c r="E7981" s="1"/>
    </row>
    <row r="7982" s="10" customFormat="1" spans="1:5">
      <c r="A7982" s="1"/>
      <c r="B7982" s="1"/>
      <c r="C7982" s="1"/>
      <c r="D7982" s="1"/>
      <c r="E7982" s="1"/>
    </row>
    <row r="7983" s="10" customFormat="1" spans="1:5">
      <c r="A7983" s="1"/>
      <c r="B7983" s="1"/>
      <c r="C7983" s="1"/>
      <c r="D7983" s="1"/>
      <c r="E7983" s="1"/>
    </row>
    <row r="7984" s="10" customFormat="1" spans="1:5">
      <c r="A7984" s="1"/>
      <c r="B7984" s="1"/>
      <c r="C7984" s="1"/>
      <c r="D7984" s="1"/>
      <c r="E7984" s="1"/>
    </row>
    <row r="7985" s="10" customFormat="1" spans="1:5">
      <c r="A7985" s="1"/>
      <c r="B7985" s="1"/>
      <c r="C7985" s="1"/>
      <c r="D7985" s="1"/>
      <c r="E7985" s="1"/>
    </row>
    <row r="7986" s="10" customFormat="1" spans="1:5">
      <c r="A7986" s="1"/>
      <c r="B7986" s="1"/>
      <c r="C7986" s="1"/>
      <c r="D7986" s="1"/>
      <c r="E7986" s="1"/>
    </row>
    <row r="7987" s="10" customFormat="1" spans="1:5">
      <c r="A7987" s="1"/>
      <c r="B7987" s="1"/>
      <c r="C7987" s="1"/>
      <c r="D7987" s="1"/>
      <c r="E7987" s="1"/>
    </row>
    <row r="7988" s="10" customFormat="1" spans="1:5">
      <c r="A7988" s="1"/>
      <c r="B7988" s="1"/>
      <c r="C7988" s="1"/>
      <c r="D7988" s="1"/>
      <c r="E7988" s="1"/>
    </row>
    <row r="7989" s="10" customFormat="1" spans="1:5">
      <c r="A7989" s="1"/>
      <c r="B7989" s="1"/>
      <c r="C7989" s="1"/>
      <c r="D7989" s="1"/>
      <c r="E7989" s="1"/>
    </row>
    <row r="7990" s="10" customFormat="1" spans="1:5">
      <c r="A7990" s="1"/>
      <c r="B7990" s="1"/>
      <c r="C7990" s="1"/>
      <c r="D7990" s="1"/>
      <c r="E7990" s="1"/>
    </row>
    <row r="7991" s="10" customFormat="1" spans="1:5">
      <c r="A7991" s="1"/>
      <c r="B7991" s="1"/>
      <c r="C7991" s="1"/>
      <c r="D7991" s="1"/>
      <c r="E7991" s="1"/>
    </row>
    <row r="7992" s="10" customFormat="1" spans="1:5">
      <c r="A7992" s="1"/>
      <c r="B7992" s="1"/>
      <c r="C7992" s="1"/>
      <c r="D7992" s="1"/>
      <c r="E7992" s="1"/>
    </row>
    <row r="7993" s="10" customFormat="1" spans="1:5">
      <c r="A7993" s="1"/>
      <c r="B7993" s="1"/>
      <c r="C7993" s="1"/>
      <c r="D7993" s="1"/>
      <c r="E7993" s="1"/>
    </row>
    <row r="7994" s="10" customFormat="1" spans="1:5">
      <c r="A7994" s="1"/>
      <c r="B7994" s="1"/>
      <c r="C7994" s="1"/>
      <c r="D7994" s="1"/>
      <c r="E7994" s="1"/>
    </row>
    <row r="7995" s="10" customFormat="1" spans="1:5">
      <c r="A7995" s="1"/>
      <c r="B7995" s="1"/>
      <c r="C7995" s="1"/>
      <c r="D7995" s="1"/>
      <c r="E7995" s="1"/>
    </row>
    <row r="7996" s="10" customFormat="1" spans="1:5">
      <c r="A7996" s="1"/>
      <c r="B7996" s="1"/>
      <c r="C7996" s="1"/>
      <c r="D7996" s="1"/>
      <c r="E7996" s="1"/>
    </row>
    <row r="7997" s="10" customFormat="1" spans="1:5">
      <c r="A7997" s="1"/>
      <c r="B7997" s="1"/>
      <c r="C7997" s="1"/>
      <c r="D7997" s="1"/>
      <c r="E7997" s="1"/>
    </row>
    <row r="7998" s="10" customFormat="1" spans="1:5">
      <c r="A7998" s="1"/>
      <c r="B7998" s="1"/>
      <c r="C7998" s="1"/>
      <c r="D7998" s="1"/>
      <c r="E7998" s="1"/>
    </row>
    <row r="7999" s="10" customFormat="1" spans="1:5">
      <c r="A7999" s="1"/>
      <c r="B7999" s="1"/>
      <c r="C7999" s="1"/>
      <c r="D7999" s="1"/>
      <c r="E7999" s="1"/>
    </row>
    <row r="8000" s="10" customFormat="1" spans="1:5">
      <c r="A8000" s="1"/>
      <c r="B8000" s="1"/>
      <c r="C8000" s="1"/>
      <c r="D8000" s="1"/>
      <c r="E8000" s="1"/>
    </row>
    <row r="8001" s="10" customFormat="1" spans="1:5">
      <c r="A8001" s="1"/>
      <c r="B8001" s="1"/>
      <c r="C8001" s="1"/>
      <c r="D8001" s="1"/>
      <c r="E8001" s="1"/>
    </row>
    <row r="8002" s="10" customFormat="1" spans="1:5">
      <c r="A8002" s="1"/>
      <c r="B8002" s="1"/>
      <c r="C8002" s="1"/>
      <c r="D8002" s="1"/>
      <c r="E8002" s="1"/>
    </row>
    <row r="8003" s="10" customFormat="1" spans="1:5">
      <c r="A8003" s="1"/>
      <c r="B8003" s="1"/>
      <c r="C8003" s="1"/>
      <c r="D8003" s="1"/>
      <c r="E8003" s="1"/>
    </row>
    <row r="8004" s="10" customFormat="1" spans="1:5">
      <c r="A8004" s="1"/>
      <c r="B8004" s="1"/>
      <c r="C8004" s="1"/>
      <c r="D8004" s="1"/>
      <c r="E8004" s="1"/>
    </row>
    <row r="8005" s="10" customFormat="1" spans="1:5">
      <c r="A8005" s="1"/>
      <c r="B8005" s="1"/>
      <c r="C8005" s="1"/>
      <c r="D8005" s="1"/>
      <c r="E8005" s="1"/>
    </row>
    <row r="8006" s="10" customFormat="1" spans="1:5">
      <c r="A8006" s="1"/>
      <c r="B8006" s="1"/>
      <c r="C8006" s="1"/>
      <c r="D8006" s="1"/>
      <c r="E8006" s="1"/>
    </row>
    <row r="8007" s="10" customFormat="1" spans="1:5">
      <c r="A8007" s="1"/>
      <c r="B8007" s="1"/>
      <c r="C8007" s="1"/>
      <c r="D8007" s="1"/>
      <c r="E8007" s="1"/>
    </row>
    <row r="8008" s="10" customFormat="1" spans="1:5">
      <c r="A8008" s="1"/>
      <c r="B8008" s="1"/>
      <c r="C8008" s="1"/>
      <c r="D8008" s="1"/>
      <c r="E8008" s="1"/>
    </row>
    <row r="8009" s="10" customFormat="1" spans="1:5">
      <c r="A8009" s="1"/>
      <c r="B8009" s="1"/>
      <c r="C8009" s="1"/>
      <c r="D8009" s="1"/>
      <c r="E8009" s="1"/>
    </row>
    <row r="8010" s="10" customFormat="1" spans="1:5">
      <c r="A8010" s="1"/>
      <c r="B8010" s="1"/>
      <c r="C8010" s="1"/>
      <c r="D8010" s="1"/>
      <c r="E8010" s="1"/>
    </row>
    <row r="8011" s="10" customFormat="1" spans="1:5">
      <c r="A8011" s="1"/>
      <c r="B8011" s="1"/>
      <c r="C8011" s="1"/>
      <c r="D8011" s="1"/>
      <c r="E8011" s="1"/>
    </row>
    <row r="8012" s="10" customFormat="1" spans="1:5">
      <c r="A8012" s="1"/>
      <c r="B8012" s="1"/>
      <c r="C8012" s="1"/>
      <c r="D8012" s="1"/>
      <c r="E8012" s="1"/>
    </row>
    <row r="8013" s="10" customFormat="1" spans="1:5">
      <c r="A8013" s="1"/>
      <c r="B8013" s="1"/>
      <c r="C8013" s="1"/>
      <c r="D8013" s="1"/>
      <c r="E8013" s="1"/>
    </row>
    <row r="8014" s="10" customFormat="1" spans="1:5">
      <c r="A8014" s="1"/>
      <c r="B8014" s="1"/>
      <c r="C8014" s="1"/>
      <c r="D8014" s="1"/>
      <c r="E8014" s="1"/>
    </row>
    <row r="8015" s="10" customFormat="1" spans="1:5">
      <c r="A8015" s="1"/>
      <c r="B8015" s="1"/>
      <c r="C8015" s="1"/>
      <c r="D8015" s="1"/>
      <c r="E8015" s="1"/>
    </row>
    <row r="8016" s="10" customFormat="1" spans="1:5">
      <c r="A8016" s="1"/>
      <c r="B8016" s="1"/>
      <c r="C8016" s="1"/>
      <c r="D8016" s="1"/>
      <c r="E8016" s="1"/>
    </row>
    <row r="8017" s="10" customFormat="1" spans="1:5">
      <c r="A8017" s="1"/>
      <c r="B8017" s="1"/>
      <c r="C8017" s="1"/>
      <c r="D8017" s="1"/>
      <c r="E8017" s="1"/>
    </row>
    <row r="8018" s="10" customFormat="1" spans="1:5">
      <c r="A8018" s="1"/>
      <c r="B8018" s="1"/>
      <c r="C8018" s="1"/>
      <c r="D8018" s="1"/>
      <c r="E8018" s="1"/>
    </row>
    <row r="8019" s="10" customFormat="1" spans="1:5">
      <c r="A8019" s="1"/>
      <c r="B8019" s="1"/>
      <c r="C8019" s="1"/>
      <c r="D8019" s="1"/>
      <c r="E8019" s="1"/>
    </row>
    <row r="8020" s="10" customFormat="1" spans="1:5">
      <c r="A8020" s="1"/>
      <c r="B8020" s="1"/>
      <c r="C8020" s="1"/>
      <c r="D8020" s="1"/>
      <c r="E8020" s="1"/>
    </row>
    <row r="8021" s="10" customFormat="1" spans="1:5">
      <c r="A8021" s="1"/>
      <c r="B8021" s="1"/>
      <c r="C8021" s="1"/>
      <c r="D8021" s="1"/>
      <c r="E8021" s="1"/>
    </row>
    <row r="8022" s="10" customFormat="1" spans="1:5">
      <c r="A8022" s="1"/>
      <c r="B8022" s="1"/>
      <c r="C8022" s="1"/>
      <c r="D8022" s="1"/>
      <c r="E8022" s="1"/>
    </row>
    <row r="8023" s="10" customFormat="1" spans="1:5">
      <c r="A8023" s="1"/>
      <c r="B8023" s="1"/>
      <c r="C8023" s="1"/>
      <c r="D8023" s="1"/>
      <c r="E8023" s="1"/>
    </row>
    <row r="8024" s="10" customFormat="1" spans="1:5">
      <c r="A8024" s="1"/>
      <c r="B8024" s="1"/>
      <c r="C8024" s="1"/>
      <c r="D8024" s="1"/>
      <c r="E8024" s="1"/>
    </row>
    <row r="8025" s="10" customFormat="1" spans="1:5">
      <c r="A8025" s="1"/>
      <c r="B8025" s="1"/>
      <c r="C8025" s="1"/>
      <c r="D8025" s="1"/>
      <c r="E8025" s="1"/>
    </row>
    <row r="8026" s="10" customFormat="1" spans="1:5">
      <c r="A8026" s="1"/>
      <c r="B8026" s="1"/>
      <c r="C8026" s="1"/>
      <c r="D8026" s="1"/>
      <c r="E8026" s="1"/>
    </row>
    <row r="8027" s="10" customFormat="1" spans="1:5">
      <c r="A8027" s="1"/>
      <c r="B8027" s="1"/>
      <c r="C8027" s="1"/>
      <c r="D8027" s="1"/>
      <c r="E8027" s="1"/>
    </row>
    <row r="8028" s="10" customFormat="1" spans="1:5">
      <c r="A8028" s="1"/>
      <c r="B8028" s="1"/>
      <c r="C8028" s="1"/>
      <c r="D8028" s="1"/>
      <c r="E8028" s="1"/>
    </row>
    <row r="8029" s="10" customFormat="1" spans="1:5">
      <c r="A8029" s="1"/>
      <c r="B8029" s="1"/>
      <c r="C8029" s="1"/>
      <c r="D8029" s="1"/>
      <c r="E8029" s="1"/>
    </row>
    <row r="8030" s="10" customFormat="1" spans="1:5">
      <c r="A8030" s="1"/>
      <c r="B8030" s="1"/>
      <c r="C8030" s="1"/>
      <c r="D8030" s="1"/>
      <c r="E8030" s="1"/>
    </row>
    <row r="8031" s="10" customFormat="1" spans="1:5">
      <c r="A8031" s="1"/>
      <c r="B8031" s="1"/>
      <c r="C8031" s="1"/>
      <c r="D8031" s="1"/>
      <c r="E8031" s="1"/>
    </row>
    <row r="8032" s="10" customFormat="1" spans="1:5">
      <c r="A8032" s="1"/>
      <c r="B8032" s="1"/>
      <c r="C8032" s="1"/>
      <c r="D8032" s="1"/>
      <c r="E8032" s="1"/>
    </row>
    <row r="8033" s="10" customFormat="1" spans="1:5">
      <c r="A8033" s="1"/>
      <c r="B8033" s="1"/>
      <c r="C8033" s="1"/>
      <c r="D8033" s="1"/>
      <c r="E8033" s="1"/>
    </row>
    <row r="8034" s="10" customFormat="1" spans="1:5">
      <c r="A8034" s="1"/>
      <c r="B8034" s="1"/>
      <c r="C8034" s="1"/>
      <c r="D8034" s="1"/>
      <c r="E8034" s="1"/>
    </row>
    <row r="8035" s="10" customFormat="1" spans="1:5">
      <c r="A8035" s="1"/>
      <c r="B8035" s="1"/>
      <c r="C8035" s="1"/>
      <c r="D8035" s="1"/>
      <c r="E8035" s="1"/>
    </row>
    <row r="8036" s="10" customFormat="1" spans="1:5">
      <c r="A8036" s="1"/>
      <c r="B8036" s="1"/>
      <c r="C8036" s="1"/>
      <c r="D8036" s="1"/>
      <c r="E8036" s="1"/>
    </row>
    <row r="8037" s="10" customFormat="1" spans="1:5">
      <c r="A8037" s="1"/>
      <c r="B8037" s="1"/>
      <c r="C8037" s="1"/>
      <c r="D8037" s="1"/>
      <c r="E8037" s="1"/>
    </row>
    <row r="8038" s="10" customFormat="1" spans="1:5">
      <c r="A8038" s="1"/>
      <c r="B8038" s="1"/>
      <c r="C8038" s="1"/>
      <c r="D8038" s="1"/>
      <c r="E8038" s="1"/>
    </row>
    <row r="8039" s="10" customFormat="1" spans="1:5">
      <c r="A8039" s="1"/>
      <c r="B8039" s="1"/>
      <c r="C8039" s="1"/>
      <c r="D8039" s="1"/>
      <c r="E8039" s="1"/>
    </row>
    <row r="8040" s="10" customFormat="1" spans="1:5">
      <c r="A8040" s="1"/>
      <c r="B8040" s="1"/>
      <c r="C8040" s="1"/>
      <c r="D8040" s="1"/>
      <c r="E8040" s="1"/>
    </row>
    <row r="8041" s="10" customFormat="1" spans="1:5">
      <c r="A8041" s="1"/>
      <c r="B8041" s="1"/>
      <c r="C8041" s="1"/>
      <c r="D8041" s="1"/>
      <c r="E8041" s="1"/>
    </row>
    <row r="8042" s="10" customFormat="1" spans="1:5">
      <c r="A8042" s="1"/>
      <c r="B8042" s="1"/>
      <c r="C8042" s="1"/>
      <c r="D8042" s="1"/>
      <c r="E8042" s="1"/>
    </row>
    <row r="8043" s="10" customFormat="1" spans="1:5">
      <c r="A8043" s="1"/>
      <c r="B8043" s="1"/>
      <c r="C8043" s="1"/>
      <c r="D8043" s="1"/>
      <c r="E8043" s="1"/>
    </row>
    <row r="8044" s="10" customFormat="1" spans="1:5">
      <c r="A8044" s="1"/>
      <c r="B8044" s="1"/>
      <c r="C8044" s="1"/>
      <c r="D8044" s="1"/>
      <c r="E8044" s="1"/>
    </row>
    <row r="8045" s="10" customFormat="1" spans="1:5">
      <c r="A8045" s="1"/>
      <c r="B8045" s="1"/>
      <c r="C8045" s="1"/>
      <c r="D8045" s="1"/>
      <c r="E8045" s="1"/>
    </row>
    <row r="8046" s="10" customFormat="1" spans="1:5">
      <c r="A8046" s="1"/>
      <c r="B8046" s="1"/>
      <c r="C8046" s="1"/>
      <c r="D8046" s="1"/>
      <c r="E8046" s="1"/>
    </row>
    <row r="8047" s="10" customFormat="1" spans="1:5">
      <c r="A8047" s="1"/>
      <c r="B8047" s="1"/>
      <c r="C8047" s="1"/>
      <c r="D8047" s="1"/>
      <c r="E8047" s="1"/>
    </row>
    <row r="8048" s="10" customFormat="1" spans="1:5">
      <c r="A8048" s="1"/>
      <c r="B8048" s="1"/>
      <c r="C8048" s="1"/>
      <c r="D8048" s="1"/>
      <c r="E8048" s="1"/>
    </row>
    <row r="8049" s="10" customFormat="1" spans="1:5">
      <c r="A8049" s="1"/>
      <c r="B8049" s="1"/>
      <c r="C8049" s="1"/>
      <c r="D8049" s="1"/>
      <c r="E8049" s="1"/>
    </row>
    <row r="8050" s="10" customFormat="1" spans="1:5">
      <c r="A8050" s="1"/>
      <c r="B8050" s="1"/>
      <c r="C8050" s="1"/>
      <c r="D8050" s="1"/>
      <c r="E8050" s="1"/>
    </row>
    <row r="8051" s="10" customFormat="1" spans="1:5">
      <c r="A8051" s="1"/>
      <c r="B8051" s="1"/>
      <c r="C8051" s="1"/>
      <c r="D8051" s="1"/>
      <c r="E8051" s="1"/>
    </row>
    <row r="8052" s="10" customFormat="1" spans="1:5">
      <c r="A8052" s="1"/>
      <c r="B8052" s="1"/>
      <c r="C8052" s="1"/>
      <c r="D8052" s="1"/>
      <c r="E8052" s="1"/>
    </row>
    <row r="8053" s="10" customFormat="1" spans="1:5">
      <c r="A8053" s="1"/>
      <c r="B8053" s="1"/>
      <c r="C8053" s="1"/>
      <c r="D8053" s="1"/>
      <c r="E8053" s="1"/>
    </row>
    <row r="8054" s="10" customFormat="1" spans="1:5">
      <c r="A8054" s="1"/>
      <c r="B8054" s="1"/>
      <c r="C8054" s="1"/>
      <c r="D8054" s="1"/>
      <c r="E8054" s="1"/>
    </row>
    <row r="8055" s="10" customFormat="1" spans="1:5">
      <c r="A8055" s="1"/>
      <c r="B8055" s="1"/>
      <c r="C8055" s="1"/>
      <c r="D8055" s="1"/>
      <c r="E8055" s="1"/>
    </row>
    <row r="8056" s="10" customFormat="1" spans="1:5">
      <c r="A8056" s="1"/>
      <c r="B8056" s="1"/>
      <c r="C8056" s="1"/>
      <c r="D8056" s="1"/>
      <c r="E8056" s="1"/>
    </row>
    <row r="8057" s="10" customFormat="1" spans="1:5">
      <c r="A8057" s="1"/>
      <c r="B8057" s="1"/>
      <c r="C8057" s="1"/>
      <c r="D8057" s="1"/>
      <c r="E8057" s="1"/>
    </row>
    <row r="8058" s="10" customFormat="1" spans="1:5">
      <c r="A8058" s="1"/>
      <c r="B8058" s="1"/>
      <c r="C8058" s="1"/>
      <c r="D8058" s="1"/>
      <c r="E8058" s="1"/>
    </row>
    <row r="8059" s="10" customFormat="1" spans="1:5">
      <c r="A8059" s="1"/>
      <c r="B8059" s="1"/>
      <c r="C8059" s="1"/>
      <c r="D8059" s="1"/>
      <c r="E8059" s="1"/>
    </row>
    <row r="8060" s="10" customFormat="1" spans="1:5">
      <c r="A8060" s="1"/>
      <c r="B8060" s="1"/>
      <c r="C8060" s="1"/>
      <c r="D8060" s="1"/>
      <c r="E8060" s="1"/>
    </row>
    <row r="8061" s="10" customFormat="1" spans="1:5">
      <c r="A8061" s="1"/>
      <c r="B8061" s="1"/>
      <c r="C8061" s="1"/>
      <c r="D8061" s="1"/>
      <c r="E8061" s="1"/>
    </row>
    <row r="8062" s="10" customFormat="1" spans="1:5">
      <c r="A8062" s="1"/>
      <c r="B8062" s="1"/>
      <c r="C8062" s="1"/>
      <c r="D8062" s="1"/>
      <c r="E8062" s="1"/>
    </row>
    <row r="8063" s="10" customFormat="1" spans="1:5">
      <c r="A8063" s="1"/>
      <c r="B8063" s="1"/>
      <c r="C8063" s="1"/>
      <c r="D8063" s="1"/>
      <c r="E8063" s="1"/>
    </row>
    <row r="8064" s="10" customFormat="1" spans="1:5">
      <c r="A8064" s="1"/>
      <c r="B8064" s="1"/>
      <c r="C8064" s="1"/>
      <c r="D8064" s="1"/>
      <c r="E8064" s="1"/>
    </row>
    <row r="8065" s="10" customFormat="1" spans="1:5">
      <c r="A8065" s="1"/>
      <c r="B8065" s="1"/>
      <c r="C8065" s="1"/>
      <c r="D8065" s="1"/>
      <c r="E8065" s="1"/>
    </row>
    <row r="8066" s="10" customFormat="1" spans="1:5">
      <c r="A8066" s="1"/>
      <c r="B8066" s="1"/>
      <c r="C8066" s="1"/>
      <c r="D8066" s="1"/>
      <c r="E8066" s="1"/>
    </row>
    <row r="8067" s="10" customFormat="1" spans="1:5">
      <c r="A8067" s="1"/>
      <c r="B8067" s="1"/>
      <c r="C8067" s="1"/>
      <c r="D8067" s="1"/>
      <c r="E8067" s="1"/>
    </row>
    <row r="8068" s="10" customFormat="1" spans="1:5">
      <c r="A8068" s="1"/>
      <c r="B8068" s="1"/>
      <c r="C8068" s="1"/>
      <c r="D8068" s="1"/>
      <c r="E8068" s="1"/>
    </row>
    <row r="8069" s="10" customFormat="1" spans="1:5">
      <c r="A8069" s="1"/>
      <c r="B8069" s="1"/>
      <c r="C8069" s="1"/>
      <c r="D8069" s="1"/>
      <c r="E8069" s="1"/>
    </row>
    <row r="8070" s="10" customFormat="1" spans="1:5">
      <c r="A8070" s="1"/>
      <c r="B8070" s="1"/>
      <c r="C8070" s="1"/>
      <c r="D8070" s="1"/>
      <c r="E8070" s="1"/>
    </row>
    <row r="8071" s="10" customFormat="1" spans="1:5">
      <c r="A8071" s="1"/>
      <c r="B8071" s="1"/>
      <c r="C8071" s="1"/>
      <c r="D8071" s="1"/>
      <c r="E8071" s="1"/>
    </row>
    <row r="8072" s="10" customFormat="1" spans="1:5">
      <c r="A8072" s="1"/>
      <c r="B8072" s="1"/>
      <c r="C8072" s="1"/>
      <c r="D8072" s="1"/>
      <c r="E8072" s="1"/>
    </row>
    <row r="8073" s="10" customFormat="1" spans="1:5">
      <c r="A8073" s="1"/>
      <c r="B8073" s="1"/>
      <c r="C8073" s="1"/>
      <c r="D8073" s="1"/>
      <c r="E8073" s="1"/>
    </row>
    <row r="8074" s="10" customFormat="1" spans="1:5">
      <c r="A8074" s="1"/>
      <c r="B8074" s="1"/>
      <c r="C8074" s="1"/>
      <c r="D8074" s="1"/>
      <c r="E8074" s="1"/>
    </row>
    <row r="8075" s="10" customFormat="1" spans="1:5">
      <c r="A8075" s="1"/>
      <c r="B8075" s="1"/>
      <c r="C8075" s="1"/>
      <c r="D8075" s="1"/>
      <c r="E8075" s="1"/>
    </row>
    <row r="8076" s="10" customFormat="1" spans="1:5">
      <c r="A8076" s="1"/>
      <c r="B8076" s="1"/>
      <c r="C8076" s="1"/>
      <c r="D8076" s="1"/>
      <c r="E8076" s="1"/>
    </row>
    <row r="8077" s="10" customFormat="1" spans="1:5">
      <c r="A8077" s="1"/>
      <c r="B8077" s="1"/>
      <c r="C8077" s="1"/>
      <c r="D8077" s="1"/>
      <c r="E8077" s="1"/>
    </row>
    <row r="8078" s="10" customFormat="1" spans="1:5">
      <c r="A8078" s="1"/>
      <c r="B8078" s="1"/>
      <c r="C8078" s="1"/>
      <c r="D8078" s="1"/>
      <c r="E8078" s="1"/>
    </row>
    <row r="8079" s="10" customFormat="1" spans="1:5">
      <c r="A8079" s="1"/>
      <c r="B8079" s="1"/>
      <c r="C8079" s="1"/>
      <c r="D8079" s="1"/>
      <c r="E8079" s="1"/>
    </row>
    <row r="8080" s="10" customFormat="1" spans="1:5">
      <c r="A8080" s="1"/>
      <c r="B8080" s="1"/>
      <c r="C8080" s="1"/>
      <c r="D8080" s="1"/>
      <c r="E8080" s="1"/>
    </row>
    <row r="8081" s="10" customFormat="1" spans="1:5">
      <c r="A8081" s="1"/>
      <c r="B8081" s="1"/>
      <c r="C8081" s="1"/>
      <c r="D8081" s="1"/>
      <c r="E8081" s="1"/>
    </row>
    <row r="8082" s="10" customFormat="1" spans="1:5">
      <c r="A8082" s="1"/>
      <c r="B8082" s="1"/>
      <c r="C8082" s="1"/>
      <c r="D8082" s="1"/>
      <c r="E8082" s="1"/>
    </row>
    <row r="8083" s="10" customFormat="1" spans="1:5">
      <c r="A8083" s="1"/>
      <c r="B8083" s="1"/>
      <c r="C8083" s="1"/>
      <c r="D8083" s="1"/>
      <c r="E8083" s="1"/>
    </row>
    <row r="8084" s="10" customFormat="1" spans="1:5">
      <c r="A8084" s="1"/>
      <c r="B8084" s="1"/>
      <c r="C8084" s="1"/>
      <c r="D8084" s="1"/>
      <c r="E8084" s="1"/>
    </row>
    <row r="8085" s="10" customFormat="1" spans="1:5">
      <c r="A8085" s="1"/>
      <c r="B8085" s="1"/>
      <c r="C8085" s="1"/>
      <c r="D8085" s="1"/>
      <c r="E8085" s="1"/>
    </row>
    <row r="8086" s="10" customFormat="1" spans="1:5">
      <c r="A8086" s="1"/>
      <c r="B8086" s="1"/>
      <c r="C8086" s="1"/>
      <c r="D8086" s="1"/>
      <c r="E8086" s="1"/>
    </row>
    <row r="8087" s="10" customFormat="1" spans="1:5">
      <c r="A8087" s="1"/>
      <c r="B8087" s="1"/>
      <c r="C8087" s="1"/>
      <c r="D8087" s="1"/>
      <c r="E8087" s="1"/>
    </row>
    <row r="8088" s="10" customFormat="1" spans="1:5">
      <c r="A8088" s="1"/>
      <c r="B8088" s="1"/>
      <c r="C8088" s="1"/>
      <c r="D8088" s="1"/>
      <c r="E8088" s="1"/>
    </row>
    <row r="8089" s="10" customFormat="1" spans="1:5">
      <c r="A8089" s="1"/>
      <c r="B8089" s="1"/>
      <c r="C8089" s="1"/>
      <c r="D8089" s="1"/>
      <c r="E8089" s="1"/>
    </row>
    <row r="8090" s="10" customFormat="1" spans="1:5">
      <c r="A8090" s="1"/>
      <c r="B8090" s="1"/>
      <c r="C8090" s="1"/>
      <c r="D8090" s="1"/>
      <c r="E8090" s="1"/>
    </row>
    <row r="8091" s="10" customFormat="1" spans="1:5">
      <c r="A8091" s="1"/>
      <c r="B8091" s="1"/>
      <c r="C8091" s="1"/>
      <c r="D8091" s="1"/>
      <c r="E8091" s="1"/>
    </row>
    <row r="8092" s="10" customFormat="1" spans="1:5">
      <c r="A8092" s="1"/>
      <c r="B8092" s="1"/>
      <c r="C8092" s="1"/>
      <c r="D8092" s="1"/>
      <c r="E8092" s="1"/>
    </row>
    <row r="8093" s="10" customFormat="1" spans="1:5">
      <c r="A8093" s="1"/>
      <c r="B8093" s="1"/>
      <c r="C8093" s="1"/>
      <c r="D8093" s="1"/>
      <c r="E8093" s="1"/>
    </row>
    <row r="8094" s="10" customFormat="1" spans="1:5">
      <c r="A8094" s="1"/>
      <c r="B8094" s="1"/>
      <c r="C8094" s="1"/>
      <c r="D8094" s="1"/>
      <c r="E8094" s="1"/>
    </row>
    <row r="8095" s="10" customFormat="1" spans="1:5">
      <c r="A8095" s="1"/>
      <c r="B8095" s="1"/>
      <c r="C8095" s="1"/>
      <c r="D8095" s="1"/>
      <c r="E8095" s="1"/>
    </row>
    <row r="8096" s="10" customFormat="1" spans="1:5">
      <c r="A8096" s="1"/>
      <c r="B8096" s="1"/>
      <c r="C8096" s="1"/>
      <c r="D8096" s="1"/>
      <c r="E8096" s="1"/>
    </row>
    <row r="8097" s="10" customFormat="1" spans="1:5">
      <c r="A8097" s="1"/>
      <c r="B8097" s="1"/>
      <c r="C8097" s="1"/>
      <c r="D8097" s="1"/>
      <c r="E8097" s="1"/>
    </row>
    <row r="8098" s="10" customFormat="1" spans="1:5">
      <c r="A8098" s="1"/>
      <c r="B8098" s="1"/>
      <c r="C8098" s="1"/>
      <c r="D8098" s="1"/>
      <c r="E8098" s="1"/>
    </row>
    <row r="8099" s="10" customFormat="1" spans="1:5">
      <c r="A8099" s="1"/>
      <c r="B8099" s="1"/>
      <c r="C8099" s="1"/>
      <c r="D8099" s="1"/>
      <c r="E8099" s="1"/>
    </row>
    <row r="8100" s="10" customFormat="1" spans="1:5">
      <c r="A8100" s="1"/>
      <c r="B8100" s="1"/>
      <c r="C8100" s="1"/>
      <c r="D8100" s="1"/>
      <c r="E8100" s="1"/>
    </row>
    <row r="8101" s="10" customFormat="1" spans="1:5">
      <c r="A8101" s="1"/>
      <c r="B8101" s="1"/>
      <c r="C8101" s="1"/>
      <c r="D8101" s="1"/>
      <c r="E8101" s="1"/>
    </row>
    <row r="8102" s="10" customFormat="1" spans="1:5">
      <c r="A8102" s="1"/>
      <c r="B8102" s="1"/>
      <c r="C8102" s="1"/>
      <c r="D8102" s="1"/>
      <c r="E8102" s="1"/>
    </row>
    <row r="8103" s="10" customFormat="1" spans="1:5">
      <c r="A8103" s="1"/>
      <c r="B8103" s="1"/>
      <c r="C8103" s="1"/>
      <c r="D8103" s="1"/>
      <c r="E8103" s="1"/>
    </row>
    <row r="8104" s="10" customFormat="1" spans="1:5">
      <c r="A8104" s="1"/>
      <c r="B8104" s="1"/>
      <c r="C8104" s="1"/>
      <c r="D8104" s="1"/>
      <c r="E8104" s="1"/>
    </row>
    <row r="8105" s="10" customFormat="1" spans="1:5">
      <c r="A8105" s="1"/>
      <c r="B8105" s="1"/>
      <c r="C8105" s="1"/>
      <c r="D8105" s="1"/>
      <c r="E8105" s="1"/>
    </row>
    <row r="8106" s="10" customFormat="1" spans="1:5">
      <c r="A8106" s="1"/>
      <c r="B8106" s="1"/>
      <c r="C8106" s="1"/>
      <c r="D8106" s="1"/>
      <c r="E8106" s="1"/>
    </row>
    <row r="8107" s="10" customFormat="1" spans="1:5">
      <c r="A8107" s="1"/>
      <c r="B8107" s="1"/>
      <c r="C8107" s="1"/>
      <c r="D8107" s="1"/>
      <c r="E8107" s="1"/>
    </row>
    <row r="8108" s="10" customFormat="1" spans="1:5">
      <c r="A8108" s="1"/>
      <c r="B8108" s="1"/>
      <c r="C8108" s="1"/>
      <c r="D8108" s="1"/>
      <c r="E8108" s="1"/>
    </row>
    <row r="8109" s="10" customFormat="1" spans="1:5">
      <c r="A8109" s="1"/>
      <c r="B8109" s="1"/>
      <c r="C8109" s="1"/>
      <c r="D8109" s="1"/>
      <c r="E8109" s="1"/>
    </row>
    <row r="8110" s="10" customFormat="1" spans="1:5">
      <c r="A8110" s="1"/>
      <c r="B8110" s="1"/>
      <c r="C8110" s="1"/>
      <c r="D8110" s="1"/>
      <c r="E8110" s="1"/>
    </row>
    <row r="8111" s="10" customFormat="1" spans="1:5">
      <c r="A8111" s="1"/>
      <c r="B8111" s="1"/>
      <c r="C8111" s="1"/>
      <c r="D8111" s="1"/>
      <c r="E8111" s="1"/>
    </row>
    <row r="8112" s="10" customFormat="1" spans="1:5">
      <c r="A8112" s="1"/>
      <c r="B8112" s="1"/>
      <c r="C8112" s="1"/>
      <c r="D8112" s="1"/>
      <c r="E8112" s="1"/>
    </row>
    <row r="8113" s="10" customFormat="1" spans="1:5">
      <c r="A8113" s="1"/>
      <c r="B8113" s="1"/>
      <c r="C8113" s="1"/>
      <c r="D8113" s="1"/>
      <c r="E8113" s="1"/>
    </row>
    <row r="8114" s="10" customFormat="1" spans="1:5">
      <c r="A8114" s="1"/>
      <c r="B8114" s="1"/>
      <c r="C8114" s="1"/>
      <c r="D8114" s="1"/>
      <c r="E8114" s="1"/>
    </row>
    <row r="8115" s="10" customFormat="1" spans="1:5">
      <c r="A8115" s="1"/>
      <c r="B8115" s="1"/>
      <c r="C8115" s="1"/>
      <c r="D8115" s="1"/>
      <c r="E8115" s="1"/>
    </row>
    <row r="8116" s="10" customFormat="1" spans="1:5">
      <c r="A8116" s="1"/>
      <c r="B8116" s="1"/>
      <c r="C8116" s="1"/>
      <c r="D8116" s="1"/>
      <c r="E8116" s="1"/>
    </row>
    <row r="8117" s="10" customFormat="1" spans="1:5">
      <c r="A8117" s="1"/>
      <c r="B8117" s="1"/>
      <c r="C8117" s="1"/>
      <c r="D8117" s="1"/>
      <c r="E8117" s="1"/>
    </row>
    <row r="8118" s="10" customFormat="1" spans="1:5">
      <c r="A8118" s="1"/>
      <c r="B8118" s="1"/>
      <c r="C8118" s="1"/>
      <c r="D8118" s="1"/>
      <c r="E8118" s="1"/>
    </row>
    <row r="8119" s="10" customFormat="1" spans="1:5">
      <c r="A8119" s="1"/>
      <c r="B8119" s="1"/>
      <c r="C8119" s="1"/>
      <c r="D8119" s="1"/>
      <c r="E8119" s="1"/>
    </row>
    <row r="8120" s="10" customFormat="1" spans="1:5">
      <c r="A8120" s="1"/>
      <c r="B8120" s="1"/>
      <c r="C8120" s="1"/>
      <c r="D8120" s="1"/>
      <c r="E8120" s="1"/>
    </row>
    <row r="8121" s="10" customFormat="1" spans="1:5">
      <c r="A8121" s="1"/>
      <c r="B8121" s="1"/>
      <c r="C8121" s="1"/>
      <c r="D8121" s="1"/>
      <c r="E8121" s="1"/>
    </row>
    <row r="8122" s="10" customFormat="1" spans="1:5">
      <c r="A8122" s="1"/>
      <c r="B8122" s="1"/>
      <c r="C8122" s="1"/>
      <c r="D8122" s="1"/>
      <c r="E8122" s="1"/>
    </row>
    <row r="8123" s="10" customFormat="1" spans="1:5">
      <c r="A8123" s="1"/>
      <c r="B8123" s="1"/>
      <c r="C8123" s="1"/>
      <c r="D8123" s="1"/>
      <c r="E8123" s="1"/>
    </row>
    <row r="8124" s="10" customFormat="1" spans="1:5">
      <c r="A8124" s="1"/>
      <c r="B8124" s="1"/>
      <c r="C8124" s="1"/>
      <c r="D8124" s="1"/>
      <c r="E8124" s="1"/>
    </row>
    <row r="8125" s="10" customFormat="1" spans="1:5">
      <c r="A8125" s="1"/>
      <c r="B8125" s="1"/>
      <c r="C8125" s="1"/>
      <c r="D8125" s="1"/>
      <c r="E8125" s="1"/>
    </row>
    <row r="8126" s="10" customFormat="1" spans="1:5">
      <c r="A8126" s="1"/>
      <c r="B8126" s="1"/>
      <c r="C8126" s="1"/>
      <c r="D8126" s="1"/>
      <c r="E8126" s="1"/>
    </row>
    <row r="8127" s="10" customFormat="1" spans="1:5">
      <c r="A8127" s="1"/>
      <c r="B8127" s="1"/>
      <c r="C8127" s="1"/>
      <c r="D8127" s="1"/>
      <c r="E8127" s="1"/>
    </row>
    <row r="8128" s="10" customFormat="1" spans="1:5">
      <c r="A8128" s="1"/>
      <c r="B8128" s="1"/>
      <c r="C8128" s="1"/>
      <c r="D8128" s="1"/>
      <c r="E8128" s="1"/>
    </row>
    <row r="8129" s="10" customFormat="1" spans="1:5">
      <c r="A8129" s="1"/>
      <c r="B8129" s="1"/>
      <c r="C8129" s="1"/>
      <c r="D8129" s="1"/>
      <c r="E8129" s="1"/>
    </row>
    <row r="8130" s="10" customFormat="1" spans="1:5">
      <c r="A8130" s="1"/>
      <c r="B8130" s="1"/>
      <c r="C8130" s="1"/>
      <c r="D8130" s="1"/>
      <c r="E8130" s="1"/>
    </row>
    <row r="8131" s="10" customFormat="1" spans="1:5">
      <c r="A8131" s="1"/>
      <c r="B8131" s="1"/>
      <c r="C8131" s="1"/>
      <c r="D8131" s="1"/>
      <c r="E8131" s="1"/>
    </row>
    <row r="8132" s="10" customFormat="1" spans="1:5">
      <c r="A8132" s="1"/>
      <c r="B8132" s="1"/>
      <c r="C8132" s="1"/>
      <c r="D8132" s="1"/>
      <c r="E8132" s="1"/>
    </row>
    <row r="8133" s="10" customFormat="1" spans="1:5">
      <c r="A8133" s="1"/>
      <c r="B8133" s="1"/>
      <c r="C8133" s="1"/>
      <c r="D8133" s="1"/>
      <c r="E8133" s="1"/>
    </row>
    <row r="8134" s="10" customFormat="1" spans="1:5">
      <c r="A8134" s="1"/>
      <c r="B8134" s="1"/>
      <c r="C8134" s="1"/>
      <c r="D8134" s="1"/>
      <c r="E8134" s="1"/>
    </row>
    <row r="8135" s="10" customFormat="1" spans="1:5">
      <c r="A8135" s="1"/>
      <c r="B8135" s="1"/>
      <c r="C8135" s="1"/>
      <c r="D8135" s="1"/>
      <c r="E8135" s="1"/>
    </row>
    <row r="8136" s="10" customFormat="1" spans="1:5">
      <c r="A8136" s="1"/>
      <c r="B8136" s="1"/>
      <c r="C8136" s="1"/>
      <c r="D8136" s="1"/>
      <c r="E8136" s="1"/>
    </row>
    <row r="8137" s="10" customFormat="1" spans="1:5">
      <c r="A8137" s="1"/>
      <c r="B8137" s="1"/>
      <c r="C8137" s="1"/>
      <c r="D8137" s="1"/>
      <c r="E8137" s="1"/>
    </row>
    <row r="8138" s="10" customFormat="1" spans="1:5">
      <c r="A8138" s="1"/>
      <c r="B8138" s="1"/>
      <c r="C8138" s="1"/>
      <c r="D8138" s="1"/>
      <c r="E8138" s="1"/>
    </row>
    <row r="8139" s="10" customFormat="1" spans="1:5">
      <c r="A8139" s="1"/>
      <c r="B8139" s="1"/>
      <c r="C8139" s="1"/>
      <c r="D8139" s="1"/>
      <c r="E8139" s="1"/>
    </row>
    <row r="8140" s="10" customFormat="1" spans="1:5">
      <c r="A8140" s="1"/>
      <c r="B8140" s="1"/>
      <c r="C8140" s="1"/>
      <c r="D8140" s="1"/>
      <c r="E8140" s="1"/>
    </row>
    <row r="8141" s="10" customFormat="1" spans="1:5">
      <c r="A8141" s="1"/>
      <c r="B8141" s="1"/>
      <c r="C8141" s="1"/>
      <c r="D8141" s="1"/>
      <c r="E8141" s="1"/>
    </row>
    <row r="8142" s="10" customFormat="1" spans="1:5">
      <c r="A8142" s="1"/>
      <c r="B8142" s="1"/>
      <c r="C8142" s="1"/>
      <c r="D8142" s="1"/>
      <c r="E8142" s="1"/>
    </row>
    <row r="8143" s="10" customFormat="1" spans="1:5">
      <c r="A8143" s="1"/>
      <c r="B8143" s="1"/>
      <c r="C8143" s="1"/>
      <c r="D8143" s="1"/>
      <c r="E8143" s="1"/>
    </row>
    <row r="8144" s="10" customFormat="1" spans="1:5">
      <c r="A8144" s="1"/>
      <c r="B8144" s="1"/>
      <c r="C8144" s="1"/>
      <c r="D8144" s="1"/>
      <c r="E8144" s="1"/>
    </row>
    <row r="8145" s="10" customFormat="1" spans="1:5">
      <c r="A8145" s="1"/>
      <c r="B8145" s="1"/>
      <c r="C8145" s="1"/>
      <c r="D8145" s="1"/>
      <c r="E8145" s="1"/>
    </row>
    <row r="8146" s="10" customFormat="1" spans="1:5">
      <c r="A8146" s="1"/>
      <c r="B8146" s="1"/>
      <c r="C8146" s="1"/>
      <c r="D8146" s="1"/>
      <c r="E8146" s="1"/>
    </row>
    <row r="8147" s="10" customFormat="1" spans="1:5">
      <c r="A8147" s="1"/>
      <c r="B8147" s="1"/>
      <c r="C8147" s="1"/>
      <c r="D8147" s="1"/>
      <c r="E8147" s="1"/>
    </row>
    <row r="8148" s="10" customFormat="1" spans="1:5">
      <c r="A8148" s="1"/>
      <c r="B8148" s="1"/>
      <c r="C8148" s="1"/>
      <c r="D8148" s="1"/>
      <c r="E8148" s="1"/>
    </row>
    <row r="8149" s="10" customFormat="1" spans="1:5">
      <c r="A8149" s="1"/>
      <c r="B8149" s="1"/>
      <c r="C8149" s="1"/>
      <c r="D8149" s="1"/>
      <c r="E8149" s="1"/>
    </row>
    <row r="8150" s="10" customFormat="1" spans="1:5">
      <c r="A8150" s="1"/>
      <c r="B8150" s="1"/>
      <c r="C8150" s="1"/>
      <c r="D8150" s="1"/>
      <c r="E8150" s="1"/>
    </row>
    <row r="8151" s="10" customFormat="1" spans="1:5">
      <c r="A8151" s="1"/>
      <c r="B8151" s="1"/>
      <c r="C8151" s="1"/>
      <c r="D8151" s="1"/>
      <c r="E8151" s="1"/>
    </row>
    <row r="8152" s="10" customFormat="1" spans="1:5">
      <c r="A8152" s="1"/>
      <c r="B8152" s="1"/>
      <c r="C8152" s="1"/>
      <c r="D8152" s="1"/>
      <c r="E8152" s="1"/>
    </row>
    <row r="8153" s="10" customFormat="1" spans="1:5">
      <c r="A8153" s="1"/>
      <c r="B8153" s="1"/>
      <c r="C8153" s="1"/>
      <c r="D8153" s="1"/>
      <c r="E8153" s="1"/>
    </row>
    <row r="8154" s="10" customFormat="1" spans="1:5">
      <c r="A8154" s="1"/>
      <c r="B8154" s="1"/>
      <c r="C8154" s="1"/>
      <c r="D8154" s="1"/>
      <c r="E8154" s="1"/>
    </row>
    <row r="8155" s="10" customFormat="1" spans="1:5">
      <c r="A8155" s="1"/>
      <c r="B8155" s="1"/>
      <c r="C8155" s="1"/>
      <c r="D8155" s="1"/>
      <c r="E8155" s="1"/>
    </row>
    <row r="8156" s="10" customFormat="1" spans="1:5">
      <c r="A8156" s="1"/>
      <c r="B8156" s="1"/>
      <c r="C8156" s="1"/>
      <c r="D8156" s="1"/>
      <c r="E8156" s="1"/>
    </row>
    <row r="8157" s="10" customFormat="1" spans="1:5">
      <c r="A8157" s="1"/>
      <c r="B8157" s="1"/>
      <c r="C8157" s="1"/>
      <c r="D8157" s="1"/>
      <c r="E8157" s="1"/>
    </row>
    <row r="8158" s="10" customFormat="1" spans="1:5">
      <c r="A8158" s="1"/>
      <c r="B8158" s="1"/>
      <c r="C8158" s="1"/>
      <c r="D8158" s="1"/>
      <c r="E8158" s="1"/>
    </row>
    <row r="8159" s="10" customFormat="1" spans="1:5">
      <c r="A8159" s="1"/>
      <c r="B8159" s="1"/>
      <c r="C8159" s="1"/>
      <c r="D8159" s="1"/>
      <c r="E8159" s="1"/>
    </row>
    <row r="8160" s="10" customFormat="1" spans="1:5">
      <c r="A8160" s="1"/>
      <c r="B8160" s="1"/>
      <c r="C8160" s="1"/>
      <c r="D8160" s="1"/>
      <c r="E8160" s="1"/>
    </row>
    <row r="8161" s="10" customFormat="1" spans="1:5">
      <c r="A8161" s="1"/>
      <c r="B8161" s="1"/>
      <c r="C8161" s="1"/>
      <c r="D8161" s="1"/>
      <c r="E8161" s="1"/>
    </row>
    <row r="8162" s="10" customFormat="1" spans="1:5">
      <c r="A8162" s="1"/>
      <c r="B8162" s="1"/>
      <c r="C8162" s="1"/>
      <c r="D8162" s="1"/>
      <c r="E8162" s="1"/>
    </row>
    <row r="8163" s="10" customFormat="1" spans="1:5">
      <c r="A8163" s="1"/>
      <c r="B8163" s="1"/>
      <c r="C8163" s="1"/>
      <c r="D8163" s="1"/>
      <c r="E8163" s="1"/>
    </row>
    <row r="8164" s="10" customFormat="1" spans="1:5">
      <c r="A8164" s="1"/>
      <c r="B8164" s="1"/>
      <c r="C8164" s="1"/>
      <c r="D8164" s="1"/>
      <c r="E8164" s="1"/>
    </row>
    <row r="8165" s="10" customFormat="1" spans="1:5">
      <c r="A8165" s="1"/>
      <c r="B8165" s="1"/>
      <c r="C8165" s="1"/>
      <c r="D8165" s="1"/>
      <c r="E8165" s="1"/>
    </row>
    <row r="8166" s="10" customFormat="1" spans="1:5">
      <c r="A8166" s="1"/>
      <c r="B8166" s="1"/>
      <c r="C8166" s="1"/>
      <c r="D8166" s="1"/>
      <c r="E8166" s="1"/>
    </row>
    <row r="8167" s="10" customFormat="1" spans="1:5">
      <c r="A8167" s="1"/>
      <c r="B8167" s="1"/>
      <c r="C8167" s="1"/>
      <c r="D8167" s="1"/>
      <c r="E8167" s="1"/>
    </row>
    <row r="8168" s="10" customFormat="1" spans="1:5">
      <c r="A8168" s="1"/>
      <c r="B8168" s="1"/>
      <c r="C8168" s="1"/>
      <c r="D8168" s="1"/>
      <c r="E8168" s="1"/>
    </row>
    <row r="8169" s="10" customFormat="1" spans="1:5">
      <c r="A8169" s="1"/>
      <c r="B8169" s="1"/>
      <c r="C8169" s="1"/>
      <c r="D8169" s="1"/>
      <c r="E8169" s="1"/>
    </row>
    <row r="8170" s="10" customFormat="1" spans="1:5">
      <c r="A8170" s="1"/>
      <c r="B8170" s="1"/>
      <c r="C8170" s="1"/>
      <c r="D8170" s="1"/>
      <c r="E8170" s="1"/>
    </row>
    <row r="8171" s="10" customFormat="1" spans="1:5">
      <c r="A8171" s="1"/>
      <c r="B8171" s="1"/>
      <c r="C8171" s="1"/>
      <c r="D8171" s="1"/>
      <c r="E8171" s="1"/>
    </row>
    <row r="8172" s="10" customFormat="1" spans="1:5">
      <c r="A8172" s="1"/>
      <c r="B8172" s="1"/>
      <c r="C8172" s="1"/>
      <c r="D8172" s="1"/>
      <c r="E8172" s="1"/>
    </row>
    <row r="8173" s="10" customFormat="1" spans="1:5">
      <c r="A8173" s="1"/>
      <c r="B8173" s="1"/>
      <c r="C8173" s="1"/>
      <c r="D8173" s="1"/>
      <c r="E8173" s="1"/>
    </row>
    <row r="8174" s="10" customFormat="1" spans="1:5">
      <c r="A8174" s="1"/>
      <c r="B8174" s="1"/>
      <c r="C8174" s="1"/>
      <c r="D8174" s="1"/>
      <c r="E8174" s="1"/>
    </row>
    <row r="8175" s="10" customFormat="1" spans="1:5">
      <c r="A8175" s="1"/>
      <c r="B8175" s="1"/>
      <c r="C8175" s="1"/>
      <c r="D8175" s="1"/>
      <c r="E8175" s="1"/>
    </row>
    <row r="8176" s="10" customFormat="1" spans="1:5">
      <c r="A8176" s="1"/>
      <c r="B8176" s="1"/>
      <c r="C8176" s="1"/>
      <c r="D8176" s="1"/>
      <c r="E8176" s="1"/>
    </row>
    <row r="8177" s="10" customFormat="1" spans="1:5">
      <c r="A8177" s="1"/>
      <c r="B8177" s="1"/>
      <c r="C8177" s="1"/>
      <c r="D8177" s="1"/>
      <c r="E8177" s="1"/>
    </row>
    <row r="8178" s="10" customFormat="1" spans="1:5">
      <c r="A8178" s="1"/>
      <c r="B8178" s="1"/>
      <c r="C8178" s="1"/>
      <c r="D8178" s="1"/>
      <c r="E8178" s="1"/>
    </row>
    <row r="8179" s="10" customFormat="1" spans="1:5">
      <c r="A8179" s="1"/>
      <c r="B8179" s="1"/>
      <c r="C8179" s="1"/>
      <c r="D8179" s="1"/>
      <c r="E8179" s="1"/>
    </row>
    <row r="8180" s="10" customFormat="1" spans="1:5">
      <c r="A8180" s="1"/>
      <c r="B8180" s="1"/>
      <c r="C8180" s="1"/>
      <c r="D8180" s="1"/>
      <c r="E8180" s="1"/>
    </row>
    <row r="8181" s="10" customFormat="1" spans="1:5">
      <c r="A8181" s="1"/>
      <c r="B8181" s="1"/>
      <c r="C8181" s="1"/>
      <c r="D8181" s="1"/>
      <c r="E8181" s="1"/>
    </row>
    <row r="8182" s="10" customFormat="1" spans="1:5">
      <c r="A8182" s="1"/>
      <c r="B8182" s="1"/>
      <c r="C8182" s="1"/>
      <c r="D8182" s="1"/>
      <c r="E8182" s="1"/>
    </row>
    <row r="8183" s="10" customFormat="1" spans="1:5">
      <c r="A8183" s="1"/>
      <c r="B8183" s="1"/>
      <c r="C8183" s="1"/>
      <c r="D8183" s="1"/>
      <c r="E8183" s="1"/>
    </row>
    <row r="8184" s="10" customFormat="1" spans="1:5">
      <c r="A8184" s="1"/>
      <c r="B8184" s="1"/>
      <c r="C8184" s="1"/>
      <c r="D8184" s="1"/>
      <c r="E8184" s="1"/>
    </row>
    <row r="8185" s="10" customFormat="1" spans="1:5">
      <c r="A8185" s="1"/>
      <c r="B8185" s="1"/>
      <c r="C8185" s="1"/>
      <c r="D8185" s="1"/>
      <c r="E8185" s="1"/>
    </row>
    <row r="8186" s="10" customFormat="1" spans="1:5">
      <c r="A8186" s="1"/>
      <c r="B8186" s="1"/>
      <c r="C8186" s="1"/>
      <c r="D8186" s="1"/>
      <c r="E8186" s="1"/>
    </row>
    <row r="8187" s="10" customFormat="1" spans="1:5">
      <c r="A8187" s="1"/>
      <c r="B8187" s="1"/>
      <c r="C8187" s="1"/>
      <c r="D8187" s="1"/>
      <c r="E8187" s="1"/>
    </row>
    <row r="8188" s="10" customFormat="1" spans="1:5">
      <c r="A8188" s="1"/>
      <c r="B8188" s="1"/>
      <c r="C8188" s="1"/>
      <c r="D8188" s="1"/>
      <c r="E8188" s="1"/>
    </row>
    <row r="8189" s="10" customFormat="1" spans="1:5">
      <c r="A8189" s="1"/>
      <c r="B8189" s="1"/>
      <c r="C8189" s="1"/>
      <c r="D8189" s="1"/>
      <c r="E8189" s="1"/>
    </row>
    <row r="8190" s="10" customFormat="1" spans="1:5">
      <c r="A8190" s="1"/>
      <c r="B8190" s="1"/>
      <c r="C8190" s="1"/>
      <c r="D8190" s="1"/>
      <c r="E8190" s="1"/>
    </row>
    <row r="8191" s="10" customFormat="1" spans="1:5">
      <c r="A8191" s="1"/>
      <c r="B8191" s="1"/>
      <c r="C8191" s="1"/>
      <c r="D8191" s="1"/>
      <c r="E8191" s="1"/>
    </row>
    <row r="8192" s="10" customFormat="1" spans="1:5">
      <c r="A8192" s="1"/>
      <c r="B8192" s="1"/>
      <c r="C8192" s="1"/>
      <c r="D8192" s="1"/>
      <c r="E8192" s="1"/>
    </row>
    <row r="8193" s="10" customFormat="1" spans="1:5">
      <c r="A8193" s="1"/>
      <c r="B8193" s="1"/>
      <c r="C8193" s="1"/>
      <c r="D8193" s="1"/>
      <c r="E8193" s="1"/>
    </row>
    <row r="8194" s="10" customFormat="1" spans="1:5">
      <c r="A8194" s="1"/>
      <c r="B8194" s="1"/>
      <c r="C8194" s="1"/>
      <c r="D8194" s="1"/>
      <c r="E8194" s="1"/>
    </row>
    <row r="8195" s="10" customFormat="1" spans="1:5">
      <c r="A8195" s="1"/>
      <c r="B8195" s="1"/>
      <c r="C8195" s="1"/>
      <c r="D8195" s="1"/>
      <c r="E8195" s="1"/>
    </row>
    <row r="8196" s="10" customFormat="1" spans="1:5">
      <c r="A8196" s="1"/>
      <c r="B8196" s="1"/>
      <c r="C8196" s="1"/>
      <c r="D8196" s="1"/>
      <c r="E8196" s="1"/>
    </row>
    <row r="8197" s="10" customFormat="1" spans="1:5">
      <c r="A8197" s="1"/>
      <c r="B8197" s="1"/>
      <c r="C8197" s="1"/>
      <c r="D8197" s="1"/>
      <c r="E8197" s="1"/>
    </row>
    <row r="8198" s="10" customFormat="1" spans="1:5">
      <c r="A8198" s="1"/>
      <c r="B8198" s="1"/>
      <c r="C8198" s="1"/>
      <c r="D8198" s="1"/>
      <c r="E8198" s="1"/>
    </row>
    <row r="8199" s="10" customFormat="1" spans="1:5">
      <c r="A8199" s="1"/>
      <c r="B8199" s="1"/>
      <c r="C8199" s="1"/>
      <c r="D8199" s="1"/>
      <c r="E8199" s="1"/>
    </row>
    <row r="8200" s="10" customFormat="1" spans="1:5">
      <c r="A8200" s="1"/>
      <c r="B8200" s="1"/>
      <c r="C8200" s="1"/>
      <c r="D8200" s="1"/>
      <c r="E8200" s="1"/>
    </row>
    <row r="8201" s="10" customFormat="1" spans="1:5">
      <c r="A8201" s="1"/>
      <c r="B8201" s="1"/>
      <c r="C8201" s="1"/>
      <c r="D8201" s="1"/>
      <c r="E8201" s="1"/>
    </row>
    <row r="8202" s="10" customFormat="1" spans="1:5">
      <c r="A8202" s="1"/>
      <c r="B8202" s="1"/>
      <c r="C8202" s="1"/>
      <c r="D8202" s="1"/>
      <c r="E8202" s="1"/>
    </row>
    <row r="8203" s="10" customFormat="1" spans="1:5">
      <c r="A8203" s="1"/>
      <c r="B8203" s="1"/>
      <c r="C8203" s="1"/>
      <c r="D8203" s="1"/>
      <c r="E8203" s="1"/>
    </row>
    <row r="8204" s="10" customFormat="1" spans="1:5">
      <c r="A8204" s="1"/>
      <c r="B8204" s="1"/>
      <c r="C8204" s="1"/>
      <c r="D8204" s="1"/>
      <c r="E8204" s="1"/>
    </row>
    <row r="8205" s="10" customFormat="1" spans="1:5">
      <c r="A8205" s="1"/>
      <c r="B8205" s="1"/>
      <c r="C8205" s="1"/>
      <c r="D8205" s="1"/>
      <c r="E8205" s="1"/>
    </row>
    <row r="8206" s="10" customFormat="1" spans="1:5">
      <c r="A8206" s="1"/>
      <c r="B8206" s="1"/>
      <c r="C8206" s="1"/>
      <c r="D8206" s="1"/>
      <c r="E8206" s="1"/>
    </row>
    <row r="8207" s="10" customFormat="1" spans="1:5">
      <c r="A8207" s="1"/>
      <c r="B8207" s="1"/>
      <c r="C8207" s="1"/>
      <c r="D8207" s="1"/>
      <c r="E8207" s="1"/>
    </row>
    <row r="8208" s="10" customFormat="1" spans="1:5">
      <c r="A8208" s="1"/>
      <c r="B8208" s="1"/>
      <c r="C8208" s="1"/>
      <c r="D8208" s="1"/>
      <c r="E8208" s="1"/>
    </row>
    <row r="8209" s="10" customFormat="1" spans="1:5">
      <c r="A8209" s="1"/>
      <c r="B8209" s="1"/>
      <c r="C8209" s="1"/>
      <c r="D8209" s="1"/>
      <c r="E8209" s="1"/>
    </row>
    <row r="8210" s="10" customFormat="1" spans="1:5">
      <c r="A8210" s="1"/>
      <c r="B8210" s="1"/>
      <c r="C8210" s="1"/>
      <c r="D8210" s="1"/>
      <c r="E8210" s="1"/>
    </row>
    <row r="8211" s="10" customFormat="1" spans="1:5">
      <c r="A8211" s="1"/>
      <c r="B8211" s="1"/>
      <c r="C8211" s="1"/>
      <c r="D8211" s="1"/>
      <c r="E8211" s="1"/>
    </row>
    <row r="8212" s="10" customFormat="1" spans="1:5">
      <c r="A8212" s="1"/>
      <c r="B8212" s="1"/>
      <c r="C8212" s="1"/>
      <c r="D8212" s="1"/>
      <c r="E8212" s="1"/>
    </row>
    <row r="8213" s="10" customFormat="1" spans="1:5">
      <c r="A8213" s="1"/>
      <c r="B8213" s="1"/>
      <c r="C8213" s="1"/>
      <c r="D8213" s="1"/>
      <c r="E8213" s="1"/>
    </row>
    <row r="8214" s="10" customFormat="1" spans="1:5">
      <c r="A8214" s="1"/>
      <c r="B8214" s="1"/>
      <c r="C8214" s="1"/>
      <c r="D8214" s="1"/>
      <c r="E8214" s="1"/>
    </row>
    <row r="8215" s="10" customFormat="1" spans="1:5">
      <c r="A8215" s="1"/>
      <c r="B8215" s="1"/>
      <c r="C8215" s="1"/>
      <c r="D8215" s="1"/>
      <c r="E8215" s="1"/>
    </row>
    <row r="8216" s="10" customFormat="1" spans="1:5">
      <c r="A8216" s="1"/>
      <c r="B8216" s="1"/>
      <c r="C8216" s="1"/>
      <c r="D8216" s="1"/>
      <c r="E8216" s="1"/>
    </row>
    <row r="8217" s="10" customFormat="1" spans="1:5">
      <c r="A8217" s="1"/>
      <c r="B8217" s="1"/>
      <c r="C8217" s="1"/>
      <c r="D8217" s="1"/>
      <c r="E8217" s="1"/>
    </row>
    <row r="8218" s="10" customFormat="1" spans="1:5">
      <c r="A8218" s="1"/>
      <c r="B8218" s="1"/>
      <c r="C8218" s="1"/>
      <c r="D8218" s="1"/>
      <c r="E8218" s="1"/>
    </row>
    <row r="8219" s="10" customFormat="1" spans="1:5">
      <c r="A8219" s="1"/>
      <c r="B8219" s="1"/>
      <c r="C8219" s="1"/>
      <c r="D8219" s="1"/>
      <c r="E8219" s="1"/>
    </row>
    <row r="8220" s="10" customFormat="1" spans="1:5">
      <c r="A8220" s="1"/>
      <c r="B8220" s="1"/>
      <c r="C8220" s="1"/>
      <c r="D8220" s="1"/>
      <c r="E8220" s="1"/>
    </row>
    <row r="8221" s="10" customFormat="1" spans="1:5">
      <c r="A8221" s="1"/>
      <c r="B8221" s="1"/>
      <c r="C8221" s="1"/>
      <c r="D8221" s="1"/>
      <c r="E8221" s="1"/>
    </row>
    <row r="8222" s="10" customFormat="1" spans="1:5">
      <c r="A8222" s="1"/>
      <c r="B8222" s="1"/>
      <c r="C8222" s="1"/>
      <c r="D8222" s="1"/>
      <c r="E8222" s="1"/>
    </row>
    <row r="8223" s="10" customFormat="1" spans="1:5">
      <c r="A8223" s="1"/>
      <c r="B8223" s="1"/>
      <c r="C8223" s="1"/>
      <c r="D8223" s="1"/>
      <c r="E8223" s="1"/>
    </row>
    <row r="8224" s="10" customFormat="1" spans="1:5">
      <c r="A8224" s="1"/>
      <c r="B8224" s="1"/>
      <c r="C8224" s="1"/>
      <c r="D8224" s="1"/>
      <c r="E8224" s="1"/>
    </row>
    <row r="8225" s="10" customFormat="1" spans="1:5">
      <c r="A8225" s="1"/>
      <c r="B8225" s="1"/>
      <c r="C8225" s="1"/>
      <c r="D8225" s="1"/>
      <c r="E8225" s="1"/>
    </row>
    <row r="8226" s="10" customFormat="1" spans="1:5">
      <c r="A8226" s="1"/>
      <c r="B8226" s="1"/>
      <c r="C8226" s="1"/>
      <c r="D8226" s="1"/>
      <c r="E8226" s="1"/>
    </row>
    <row r="8227" s="10" customFormat="1" spans="1:5">
      <c r="A8227" s="1"/>
      <c r="B8227" s="1"/>
      <c r="C8227" s="1"/>
      <c r="D8227" s="1"/>
      <c r="E8227" s="1"/>
    </row>
    <row r="8228" s="10" customFormat="1" spans="1:5">
      <c r="A8228" s="1"/>
      <c r="B8228" s="1"/>
      <c r="C8228" s="1"/>
      <c r="D8228" s="1"/>
      <c r="E8228" s="1"/>
    </row>
    <row r="8229" s="10" customFormat="1" spans="1:5">
      <c r="A8229" s="1"/>
      <c r="B8229" s="1"/>
      <c r="C8229" s="1"/>
      <c r="D8229" s="1"/>
      <c r="E8229" s="1"/>
    </row>
    <row r="8230" s="10" customFormat="1" spans="1:5">
      <c r="A8230" s="1"/>
      <c r="B8230" s="1"/>
      <c r="C8230" s="1"/>
      <c r="D8230" s="1"/>
      <c r="E8230" s="1"/>
    </row>
    <row r="8231" s="10" customFormat="1" spans="1:5">
      <c r="A8231" s="1"/>
      <c r="B8231" s="1"/>
      <c r="C8231" s="1"/>
      <c r="D8231" s="1"/>
      <c r="E8231" s="1"/>
    </row>
    <row r="8232" s="10" customFormat="1" spans="1:5">
      <c r="A8232" s="1"/>
      <c r="B8232" s="1"/>
      <c r="C8232" s="1"/>
      <c r="D8232" s="1"/>
      <c r="E8232" s="1"/>
    </row>
    <row r="8233" s="10" customFormat="1" spans="1:5">
      <c r="A8233" s="1"/>
      <c r="B8233" s="1"/>
      <c r="C8233" s="1"/>
      <c r="D8233" s="1"/>
      <c r="E8233" s="1"/>
    </row>
    <row r="8234" s="10" customFormat="1" spans="1:5">
      <c r="A8234" s="1"/>
      <c r="B8234" s="1"/>
      <c r="C8234" s="1"/>
      <c r="D8234" s="1"/>
      <c r="E8234" s="1"/>
    </row>
    <row r="8235" s="10" customFormat="1" spans="1:5">
      <c r="A8235" s="1"/>
      <c r="B8235" s="1"/>
      <c r="C8235" s="1"/>
      <c r="D8235" s="1"/>
      <c r="E8235" s="1"/>
    </row>
    <row r="8236" s="10" customFormat="1" spans="1:5">
      <c r="A8236" s="1"/>
      <c r="B8236" s="1"/>
      <c r="C8236" s="1"/>
      <c r="D8236" s="1"/>
      <c r="E8236" s="1"/>
    </row>
    <row r="8237" s="10" customFormat="1" spans="1:5">
      <c r="A8237" s="1"/>
      <c r="B8237" s="1"/>
      <c r="C8237" s="1"/>
      <c r="D8237" s="1"/>
      <c r="E8237" s="1"/>
    </row>
    <row r="8238" s="10" customFormat="1" spans="1:5">
      <c r="A8238" s="1"/>
      <c r="B8238" s="1"/>
      <c r="C8238" s="1"/>
      <c r="D8238" s="1"/>
      <c r="E8238" s="1"/>
    </row>
    <row r="8239" s="10" customFormat="1" spans="1:5">
      <c r="A8239" s="1"/>
      <c r="B8239" s="1"/>
      <c r="C8239" s="1"/>
      <c r="D8239" s="1"/>
      <c r="E8239" s="1"/>
    </row>
    <row r="8240" s="10" customFormat="1" spans="1:5">
      <c r="A8240" s="1"/>
      <c r="B8240" s="1"/>
      <c r="C8240" s="1"/>
      <c r="D8240" s="1"/>
      <c r="E8240" s="1"/>
    </row>
    <row r="8241" s="10" customFormat="1" spans="1:5">
      <c r="A8241" s="1"/>
      <c r="B8241" s="1"/>
      <c r="C8241" s="1"/>
      <c r="D8241" s="1"/>
      <c r="E8241" s="1"/>
    </row>
    <row r="8242" s="10" customFormat="1" spans="1:5">
      <c r="A8242" s="1"/>
      <c r="B8242" s="1"/>
      <c r="C8242" s="1"/>
      <c r="D8242" s="1"/>
      <c r="E8242" s="1"/>
    </row>
    <row r="8243" s="10" customFormat="1" spans="1:5">
      <c r="A8243" s="1"/>
      <c r="B8243" s="1"/>
      <c r="C8243" s="1"/>
      <c r="D8243" s="1"/>
      <c r="E8243" s="1"/>
    </row>
    <row r="8244" s="10" customFormat="1" spans="1:5">
      <c r="A8244" s="1"/>
      <c r="B8244" s="1"/>
      <c r="C8244" s="1"/>
      <c r="D8244" s="1"/>
      <c r="E8244" s="1"/>
    </row>
    <row r="8245" s="10" customFormat="1" spans="1:5">
      <c r="A8245" s="1"/>
      <c r="B8245" s="1"/>
      <c r="C8245" s="1"/>
      <c r="D8245" s="1"/>
      <c r="E8245" s="1"/>
    </row>
    <row r="8246" s="10" customFormat="1" spans="1:5">
      <c r="A8246" s="1"/>
      <c r="B8246" s="1"/>
      <c r="C8246" s="1"/>
      <c r="D8246" s="1"/>
      <c r="E8246" s="1"/>
    </row>
    <row r="8247" s="10" customFormat="1" spans="1:5">
      <c r="A8247" s="1"/>
      <c r="B8247" s="1"/>
      <c r="C8247" s="1"/>
      <c r="D8247" s="1"/>
      <c r="E8247" s="1"/>
    </row>
    <row r="8248" s="10" customFormat="1" spans="1:5">
      <c r="A8248" s="1"/>
      <c r="B8248" s="1"/>
      <c r="C8248" s="1"/>
      <c r="D8248" s="1"/>
      <c r="E8248" s="1"/>
    </row>
    <row r="8249" s="10" customFormat="1" spans="1:5">
      <c r="A8249" s="1"/>
      <c r="B8249" s="1"/>
      <c r="C8249" s="1"/>
      <c r="D8249" s="1"/>
      <c r="E8249" s="1"/>
    </row>
    <row r="8250" s="10" customFormat="1" spans="1:5">
      <c r="A8250" s="1"/>
      <c r="B8250" s="1"/>
      <c r="C8250" s="1"/>
      <c r="D8250" s="1"/>
      <c r="E8250" s="1"/>
    </row>
    <row r="8251" s="10" customFormat="1" spans="1:5">
      <c r="A8251" s="1"/>
      <c r="B8251" s="1"/>
      <c r="C8251" s="1"/>
      <c r="D8251" s="1"/>
      <c r="E8251" s="1"/>
    </row>
    <row r="8252" s="10" customFormat="1" spans="1:5">
      <c r="A8252" s="1"/>
      <c r="B8252" s="1"/>
      <c r="C8252" s="1"/>
      <c r="D8252" s="1"/>
      <c r="E8252" s="1"/>
    </row>
    <row r="8253" s="10" customFormat="1" spans="1:5">
      <c r="A8253" s="1"/>
      <c r="B8253" s="1"/>
      <c r="C8253" s="1"/>
      <c r="D8253" s="1"/>
      <c r="E8253" s="1"/>
    </row>
    <row r="8254" s="10" customFormat="1" spans="1:5">
      <c r="A8254" s="1"/>
      <c r="B8254" s="1"/>
      <c r="C8254" s="1"/>
      <c r="D8254" s="1"/>
      <c r="E8254" s="1"/>
    </row>
    <row r="8255" s="10" customFormat="1" spans="1:5">
      <c r="A8255" s="1"/>
      <c r="B8255" s="1"/>
      <c r="C8255" s="1"/>
      <c r="D8255" s="1"/>
      <c r="E8255" s="1"/>
    </row>
    <row r="8256" s="10" customFormat="1" spans="1:5">
      <c r="A8256" s="1"/>
      <c r="B8256" s="1"/>
      <c r="C8256" s="1"/>
      <c r="D8256" s="1"/>
      <c r="E8256" s="1"/>
    </row>
    <row r="8257" s="10" customFormat="1" spans="1:5">
      <c r="A8257" s="1"/>
      <c r="B8257" s="1"/>
      <c r="C8257" s="1"/>
      <c r="D8257" s="1"/>
      <c r="E8257" s="1"/>
    </row>
    <row r="8258" s="10" customFormat="1" spans="1:5">
      <c r="A8258" s="1"/>
      <c r="B8258" s="1"/>
      <c r="C8258" s="1"/>
      <c r="D8258" s="1"/>
      <c r="E8258" s="1"/>
    </row>
    <row r="8259" s="10" customFormat="1" spans="1:5">
      <c r="A8259" s="1"/>
      <c r="B8259" s="1"/>
      <c r="C8259" s="1"/>
      <c r="D8259" s="1"/>
      <c r="E8259" s="1"/>
    </row>
    <row r="8260" s="10" customFormat="1" spans="1:5">
      <c r="A8260" s="1"/>
      <c r="B8260" s="1"/>
      <c r="C8260" s="1"/>
      <c r="D8260" s="1"/>
      <c r="E8260" s="1"/>
    </row>
    <row r="8261" s="10" customFormat="1" spans="1:5">
      <c r="A8261" s="1"/>
      <c r="B8261" s="1"/>
      <c r="C8261" s="1"/>
      <c r="D8261" s="1"/>
      <c r="E8261" s="1"/>
    </row>
    <row r="8262" s="10" customFormat="1" spans="1:5">
      <c r="A8262" s="1"/>
      <c r="B8262" s="1"/>
      <c r="C8262" s="1"/>
      <c r="D8262" s="1"/>
      <c r="E8262" s="1"/>
    </row>
    <row r="8263" s="10" customFormat="1" spans="1:5">
      <c r="A8263" s="1"/>
      <c r="B8263" s="1"/>
      <c r="C8263" s="1"/>
      <c r="D8263" s="1"/>
      <c r="E8263" s="1"/>
    </row>
    <row r="8264" s="10" customFormat="1" spans="1:5">
      <c r="A8264" s="1"/>
      <c r="B8264" s="1"/>
      <c r="C8264" s="1"/>
      <c r="D8264" s="1"/>
      <c r="E8264" s="1"/>
    </row>
    <row r="8265" s="10" customFormat="1" spans="1:5">
      <c r="A8265" s="1"/>
      <c r="B8265" s="1"/>
      <c r="C8265" s="1"/>
      <c r="D8265" s="1"/>
      <c r="E8265" s="1"/>
    </row>
    <row r="8266" s="10" customFormat="1" spans="1:5">
      <c r="A8266" s="1"/>
      <c r="B8266" s="1"/>
      <c r="C8266" s="1"/>
      <c r="D8266" s="1"/>
      <c r="E8266" s="1"/>
    </row>
    <row r="8267" s="10" customFormat="1" spans="1:5">
      <c r="A8267" s="1"/>
      <c r="B8267" s="1"/>
      <c r="C8267" s="1"/>
      <c r="D8267" s="1"/>
      <c r="E8267" s="1"/>
    </row>
    <row r="8268" s="10" customFormat="1" spans="1:5">
      <c r="A8268" s="1"/>
      <c r="B8268" s="1"/>
      <c r="C8268" s="1"/>
      <c r="D8268" s="1"/>
      <c r="E8268" s="1"/>
    </row>
    <row r="8269" s="10" customFormat="1" spans="1:5">
      <c r="A8269" s="1"/>
      <c r="B8269" s="1"/>
      <c r="C8269" s="1"/>
      <c r="D8269" s="1"/>
      <c r="E8269" s="1"/>
    </row>
    <row r="8270" s="10" customFormat="1" spans="1:5">
      <c r="A8270" s="1"/>
      <c r="B8270" s="1"/>
      <c r="C8270" s="1"/>
      <c r="D8270" s="1"/>
      <c r="E8270" s="1"/>
    </row>
    <row r="8271" s="10" customFormat="1" spans="1:5">
      <c r="A8271" s="1"/>
      <c r="B8271" s="1"/>
      <c r="C8271" s="1"/>
      <c r="D8271" s="1"/>
      <c r="E8271" s="1"/>
    </row>
    <row r="8272" s="10" customFormat="1" spans="1:5">
      <c r="A8272" s="1"/>
      <c r="B8272" s="1"/>
      <c r="C8272" s="1"/>
      <c r="D8272" s="1"/>
      <c r="E8272" s="1"/>
    </row>
    <row r="8273" s="10" customFormat="1" spans="1:5">
      <c r="A8273" s="1"/>
      <c r="B8273" s="1"/>
      <c r="C8273" s="1"/>
      <c r="D8273" s="1"/>
      <c r="E8273" s="1"/>
    </row>
    <row r="8274" s="10" customFormat="1" spans="1:5">
      <c r="A8274" s="1"/>
      <c r="B8274" s="1"/>
      <c r="C8274" s="1"/>
      <c r="D8274" s="1"/>
      <c r="E8274" s="1"/>
    </row>
    <row r="8275" s="10" customFormat="1" spans="1:5">
      <c r="A8275" s="1"/>
      <c r="B8275" s="1"/>
      <c r="C8275" s="1"/>
      <c r="D8275" s="1"/>
      <c r="E8275" s="1"/>
    </row>
    <row r="8276" s="10" customFormat="1" spans="1:5">
      <c r="A8276" s="1"/>
      <c r="B8276" s="1"/>
      <c r="C8276" s="1"/>
      <c r="D8276" s="1"/>
      <c r="E8276" s="1"/>
    </row>
    <row r="8277" s="10" customFormat="1" spans="1:5">
      <c r="A8277" s="1"/>
      <c r="B8277" s="1"/>
      <c r="C8277" s="1"/>
      <c r="D8277" s="1"/>
      <c r="E8277" s="1"/>
    </row>
    <row r="8278" s="10" customFormat="1" spans="1:5">
      <c r="A8278" s="1"/>
      <c r="B8278" s="1"/>
      <c r="C8278" s="1"/>
      <c r="D8278" s="1"/>
      <c r="E8278" s="1"/>
    </row>
    <row r="8279" s="10" customFormat="1" spans="1:5">
      <c r="A8279" s="1"/>
      <c r="B8279" s="1"/>
      <c r="C8279" s="1"/>
      <c r="D8279" s="1"/>
      <c r="E8279" s="1"/>
    </row>
    <row r="8280" s="10" customFormat="1" spans="1:5">
      <c r="A8280" s="1"/>
      <c r="B8280" s="1"/>
      <c r="C8280" s="1"/>
      <c r="D8280" s="1"/>
      <c r="E8280" s="1"/>
    </row>
    <row r="8281" s="10" customFormat="1" spans="1:5">
      <c r="A8281" s="1"/>
      <c r="B8281" s="1"/>
      <c r="C8281" s="1"/>
      <c r="D8281" s="1"/>
      <c r="E8281" s="1"/>
    </row>
    <row r="8282" s="10" customFormat="1" spans="1:5">
      <c r="A8282" s="1"/>
      <c r="B8282" s="1"/>
      <c r="C8282" s="1"/>
      <c r="D8282" s="1"/>
      <c r="E8282" s="1"/>
    </row>
    <row r="8283" s="10" customFormat="1" spans="1:5">
      <c r="A8283" s="1"/>
      <c r="B8283" s="1"/>
      <c r="C8283" s="1"/>
      <c r="D8283" s="1"/>
      <c r="E8283" s="1"/>
    </row>
    <row r="8284" s="10" customFormat="1" spans="1:5">
      <c r="A8284" s="1"/>
      <c r="B8284" s="1"/>
      <c r="C8284" s="1"/>
      <c r="D8284" s="1"/>
      <c r="E8284" s="1"/>
    </row>
    <row r="8285" s="10" customFormat="1" spans="1:5">
      <c r="A8285" s="1"/>
      <c r="B8285" s="1"/>
      <c r="C8285" s="1"/>
      <c r="D8285" s="1"/>
      <c r="E8285" s="1"/>
    </row>
    <row r="8286" s="10" customFormat="1" spans="1:5">
      <c r="A8286" s="1"/>
      <c r="B8286" s="1"/>
      <c r="C8286" s="1"/>
      <c r="D8286" s="1"/>
      <c r="E8286" s="1"/>
    </row>
    <row r="8287" s="10" customFormat="1" spans="1:5">
      <c r="A8287" s="1"/>
      <c r="B8287" s="1"/>
      <c r="C8287" s="1"/>
      <c r="D8287" s="1"/>
      <c r="E8287" s="1"/>
    </row>
    <row r="8288" s="10" customFormat="1" spans="1:5">
      <c r="A8288" s="1"/>
      <c r="B8288" s="1"/>
      <c r="C8288" s="1"/>
      <c r="D8288" s="1"/>
      <c r="E8288" s="1"/>
    </row>
    <row r="8289" s="10" customFormat="1" spans="1:5">
      <c r="A8289" s="1"/>
      <c r="B8289" s="1"/>
      <c r="C8289" s="1"/>
      <c r="D8289" s="1"/>
      <c r="E8289" s="1"/>
    </row>
    <row r="8290" s="10" customFormat="1" spans="1:5">
      <c r="A8290" s="1"/>
      <c r="B8290" s="1"/>
      <c r="C8290" s="1"/>
      <c r="D8290" s="1"/>
      <c r="E8290" s="1"/>
    </row>
    <row r="8291" s="10" customFormat="1" spans="1:5">
      <c r="A8291" s="1"/>
      <c r="B8291" s="1"/>
      <c r="C8291" s="1"/>
      <c r="D8291" s="1"/>
      <c r="E8291" s="1"/>
    </row>
    <row r="8292" s="10" customFormat="1" spans="1:5">
      <c r="A8292" s="1"/>
      <c r="B8292" s="1"/>
      <c r="C8292" s="1"/>
      <c r="D8292" s="1"/>
      <c r="E8292" s="1"/>
    </row>
    <row r="8293" s="10" customFormat="1" spans="1:5">
      <c r="A8293" s="1"/>
      <c r="B8293" s="1"/>
      <c r="C8293" s="1"/>
      <c r="D8293" s="1"/>
      <c r="E8293" s="1"/>
    </row>
    <row r="8294" s="10" customFormat="1" spans="1:5">
      <c r="A8294" s="1"/>
      <c r="B8294" s="1"/>
      <c r="C8294" s="1"/>
      <c r="D8294" s="1"/>
      <c r="E8294" s="1"/>
    </row>
    <row r="8295" s="10" customFormat="1" spans="1:5">
      <c r="A8295" s="1"/>
      <c r="B8295" s="1"/>
      <c r="C8295" s="1"/>
      <c r="D8295" s="1"/>
      <c r="E8295" s="1"/>
    </row>
    <row r="8296" s="10" customFormat="1" spans="1:5">
      <c r="A8296" s="1"/>
      <c r="B8296" s="1"/>
      <c r="C8296" s="1"/>
      <c r="D8296" s="1"/>
      <c r="E8296" s="1"/>
    </row>
    <row r="8297" s="10" customFormat="1" spans="1:5">
      <c r="A8297" s="1"/>
      <c r="B8297" s="1"/>
      <c r="C8297" s="1"/>
      <c r="D8297" s="1"/>
      <c r="E8297" s="1"/>
    </row>
    <row r="8298" s="10" customFormat="1" spans="1:5">
      <c r="A8298" s="1"/>
      <c r="B8298" s="1"/>
      <c r="C8298" s="1"/>
      <c r="D8298" s="1"/>
      <c r="E8298" s="1"/>
    </row>
    <row r="8299" s="10" customFormat="1" spans="1:5">
      <c r="A8299" s="1"/>
      <c r="B8299" s="1"/>
      <c r="C8299" s="1"/>
      <c r="D8299" s="1"/>
      <c r="E8299" s="1"/>
    </row>
    <row r="8300" s="10" customFormat="1" spans="1:5">
      <c r="A8300" s="1"/>
      <c r="B8300" s="1"/>
      <c r="C8300" s="1"/>
      <c r="D8300" s="1"/>
      <c r="E8300" s="1"/>
    </row>
    <row r="8301" s="10" customFormat="1" spans="1:5">
      <c r="A8301" s="1"/>
      <c r="B8301" s="1"/>
      <c r="C8301" s="1"/>
      <c r="D8301" s="1"/>
      <c r="E8301" s="1"/>
    </row>
    <row r="8302" s="10" customFormat="1" spans="1:5">
      <c r="A8302" s="1"/>
      <c r="B8302" s="1"/>
      <c r="C8302" s="1"/>
      <c r="D8302" s="1"/>
      <c r="E8302" s="1"/>
    </row>
    <row r="8303" s="10" customFormat="1" spans="1:5">
      <c r="A8303" s="1"/>
      <c r="B8303" s="1"/>
      <c r="C8303" s="1"/>
      <c r="D8303" s="1"/>
      <c r="E8303" s="1"/>
    </row>
    <row r="8304" s="10" customFormat="1" spans="1:5">
      <c r="A8304" s="1"/>
      <c r="B8304" s="1"/>
      <c r="C8304" s="1"/>
      <c r="D8304" s="1"/>
      <c r="E8304" s="1"/>
    </row>
    <row r="8305" s="10" customFormat="1" spans="1:5">
      <c r="A8305" s="1"/>
      <c r="B8305" s="1"/>
      <c r="C8305" s="1"/>
      <c r="D8305" s="1"/>
      <c r="E8305" s="1"/>
    </row>
    <row r="8306" s="10" customFormat="1" spans="1:5">
      <c r="A8306" s="1"/>
      <c r="B8306" s="1"/>
      <c r="C8306" s="1"/>
      <c r="D8306" s="1"/>
      <c r="E8306" s="1"/>
    </row>
    <row r="8307" s="10" customFormat="1" spans="1:5">
      <c r="A8307" s="1"/>
      <c r="B8307" s="1"/>
      <c r="C8307" s="1"/>
      <c r="D8307" s="1"/>
      <c r="E8307" s="1"/>
    </row>
    <row r="8308" s="10" customFormat="1" spans="1:5">
      <c r="A8308" s="1"/>
      <c r="B8308" s="1"/>
      <c r="C8308" s="1"/>
      <c r="D8308" s="1"/>
      <c r="E8308" s="1"/>
    </row>
    <row r="8309" s="10" customFormat="1" spans="1:5">
      <c r="A8309" s="1"/>
      <c r="B8309" s="1"/>
      <c r="C8309" s="1"/>
      <c r="D8309" s="1"/>
      <c r="E8309" s="1"/>
    </row>
    <row r="8310" s="10" customFormat="1" spans="1:5">
      <c r="A8310" s="1"/>
      <c r="B8310" s="1"/>
      <c r="C8310" s="1"/>
      <c r="D8310" s="1"/>
      <c r="E8310" s="1"/>
    </row>
    <row r="8311" s="10" customFormat="1" spans="1:5">
      <c r="A8311" s="1"/>
      <c r="B8311" s="1"/>
      <c r="C8311" s="1"/>
      <c r="D8311" s="1"/>
      <c r="E8311" s="1"/>
    </row>
    <row r="8312" s="10" customFormat="1" spans="1:5">
      <c r="A8312" s="1"/>
      <c r="B8312" s="1"/>
      <c r="C8312" s="1"/>
      <c r="D8312" s="1"/>
      <c r="E8312" s="1"/>
    </row>
    <row r="8313" s="10" customFormat="1" spans="1:5">
      <c r="A8313" s="1"/>
      <c r="B8313" s="1"/>
      <c r="C8313" s="1"/>
      <c r="D8313" s="1"/>
      <c r="E8313" s="1"/>
    </row>
    <row r="8314" s="10" customFormat="1" spans="1:5">
      <c r="A8314" s="1"/>
      <c r="B8314" s="1"/>
      <c r="C8314" s="1"/>
      <c r="D8314" s="1"/>
      <c r="E8314" s="1"/>
    </row>
    <row r="8315" s="10" customFormat="1" spans="1:5">
      <c r="A8315" s="1"/>
      <c r="B8315" s="1"/>
      <c r="C8315" s="1"/>
      <c r="D8315" s="1"/>
      <c r="E8315" s="1"/>
    </row>
    <row r="8316" s="10" customFormat="1" spans="1:5">
      <c r="A8316" s="1"/>
      <c r="B8316" s="1"/>
      <c r="C8316" s="1"/>
      <c r="D8316" s="1"/>
      <c r="E8316" s="1"/>
    </row>
    <row r="8317" s="10" customFormat="1" spans="1:5">
      <c r="A8317" s="1"/>
      <c r="B8317" s="1"/>
      <c r="C8317" s="1"/>
      <c r="D8317" s="1"/>
      <c r="E8317" s="1"/>
    </row>
    <row r="8318" s="10" customFormat="1" spans="1:5">
      <c r="A8318" s="1"/>
      <c r="B8318" s="1"/>
      <c r="C8318" s="1"/>
      <c r="D8318" s="1"/>
      <c r="E8318" s="1"/>
    </row>
    <row r="8319" s="10" customFormat="1" spans="1:5">
      <c r="A8319" s="1"/>
      <c r="B8319" s="1"/>
      <c r="C8319" s="1"/>
      <c r="D8319" s="1"/>
      <c r="E8319" s="1"/>
    </row>
    <row r="8320" s="10" customFormat="1" spans="1:5">
      <c r="A8320" s="1"/>
      <c r="B8320" s="1"/>
      <c r="C8320" s="1"/>
      <c r="D8320" s="1"/>
      <c r="E8320" s="1"/>
    </row>
    <row r="8321" s="10" customFormat="1" spans="1:5">
      <c r="A8321" s="1"/>
      <c r="B8321" s="1"/>
      <c r="C8321" s="1"/>
      <c r="D8321" s="1"/>
      <c r="E8321" s="1"/>
    </row>
    <row r="8322" s="10" customFormat="1" spans="1:5">
      <c r="A8322" s="1"/>
      <c r="B8322" s="1"/>
      <c r="C8322" s="1"/>
      <c r="D8322" s="1"/>
      <c r="E8322" s="1"/>
    </row>
    <row r="8323" s="10" customFormat="1" spans="1:5">
      <c r="A8323" s="1"/>
      <c r="B8323" s="1"/>
      <c r="C8323" s="1"/>
      <c r="D8323" s="1"/>
      <c r="E8323" s="1"/>
    </row>
    <row r="8324" s="10" customFormat="1" spans="1:5">
      <c r="A8324" s="1"/>
      <c r="B8324" s="1"/>
      <c r="C8324" s="1"/>
      <c r="D8324" s="1"/>
      <c r="E8324" s="1"/>
    </row>
    <row r="8325" s="10" customFormat="1" spans="1:5">
      <c r="A8325" s="1"/>
      <c r="B8325" s="1"/>
      <c r="C8325" s="1"/>
      <c r="D8325" s="1"/>
      <c r="E8325" s="1"/>
    </row>
    <row r="8326" s="10" customFormat="1" spans="1:5">
      <c r="A8326" s="1"/>
      <c r="B8326" s="1"/>
      <c r="C8326" s="1"/>
      <c r="D8326" s="1"/>
      <c r="E8326" s="1"/>
    </row>
    <row r="8327" s="10" customFormat="1" spans="1:5">
      <c r="A8327" s="1"/>
      <c r="B8327" s="1"/>
      <c r="C8327" s="1"/>
      <c r="D8327" s="1"/>
      <c r="E8327" s="1"/>
    </row>
    <row r="8328" s="10" customFormat="1" spans="1:5">
      <c r="A8328" s="1"/>
      <c r="B8328" s="1"/>
      <c r="C8328" s="1"/>
      <c r="D8328" s="1"/>
      <c r="E8328" s="1"/>
    </row>
    <row r="8329" s="10" customFormat="1" spans="1:5">
      <c r="A8329" s="1"/>
      <c r="B8329" s="1"/>
      <c r="C8329" s="1"/>
      <c r="D8329" s="1"/>
      <c r="E8329" s="1"/>
    </row>
    <row r="8330" s="10" customFormat="1" spans="1:5">
      <c r="A8330" s="1"/>
      <c r="B8330" s="1"/>
      <c r="C8330" s="1"/>
      <c r="D8330" s="1"/>
      <c r="E8330" s="1"/>
    </row>
    <row r="8331" s="10" customFormat="1" spans="1:5">
      <c r="A8331" s="1"/>
      <c r="B8331" s="1"/>
      <c r="C8331" s="1"/>
      <c r="D8331" s="1"/>
      <c r="E8331" s="1"/>
    </row>
    <row r="8332" s="10" customFormat="1" spans="1:5">
      <c r="A8332" s="1"/>
      <c r="B8332" s="1"/>
      <c r="C8332" s="1"/>
      <c r="D8332" s="1"/>
      <c r="E8332" s="1"/>
    </row>
    <row r="8333" s="10" customFormat="1" spans="1:5">
      <c r="A8333" s="1"/>
      <c r="B8333" s="1"/>
      <c r="C8333" s="1"/>
      <c r="D8333" s="1"/>
      <c r="E8333" s="1"/>
    </row>
    <row r="8334" s="10" customFormat="1" spans="1:5">
      <c r="A8334" s="1"/>
      <c r="B8334" s="1"/>
      <c r="C8334" s="1"/>
      <c r="D8334" s="1"/>
      <c r="E8334" s="1"/>
    </row>
    <row r="8335" s="10" customFormat="1" spans="1:5">
      <c r="A8335" s="1"/>
      <c r="B8335" s="1"/>
      <c r="C8335" s="1"/>
      <c r="D8335" s="1"/>
      <c r="E8335" s="1"/>
    </row>
    <row r="8336" s="10" customFormat="1" spans="1:5">
      <c r="A8336" s="1"/>
      <c r="B8336" s="1"/>
      <c r="C8336" s="1"/>
      <c r="D8336" s="1"/>
      <c r="E8336" s="1"/>
    </row>
    <row r="8337" s="10" customFormat="1" spans="1:5">
      <c r="A8337" s="1"/>
      <c r="B8337" s="1"/>
      <c r="C8337" s="1"/>
      <c r="D8337" s="1"/>
      <c r="E8337" s="1"/>
    </row>
    <row r="8338" s="10" customFormat="1" spans="1:5">
      <c r="A8338" s="1"/>
      <c r="B8338" s="1"/>
      <c r="C8338" s="1"/>
      <c r="D8338" s="1"/>
      <c r="E8338" s="1"/>
    </row>
    <row r="8339" s="10" customFormat="1" spans="1:5">
      <c r="A8339" s="1"/>
      <c r="B8339" s="1"/>
      <c r="C8339" s="1"/>
      <c r="D8339" s="1"/>
      <c r="E8339" s="1"/>
    </row>
    <row r="8340" s="10" customFormat="1" spans="1:5">
      <c r="A8340" s="1"/>
      <c r="B8340" s="1"/>
      <c r="C8340" s="1"/>
      <c r="D8340" s="1"/>
      <c r="E8340" s="1"/>
    </row>
    <row r="8341" s="10" customFormat="1" spans="1:5">
      <c r="A8341" s="1"/>
      <c r="B8341" s="1"/>
      <c r="C8341" s="1"/>
      <c r="D8341" s="1"/>
      <c r="E8341" s="1"/>
    </row>
    <row r="8342" s="10" customFormat="1" spans="1:5">
      <c r="A8342" s="1"/>
      <c r="B8342" s="1"/>
      <c r="C8342" s="1"/>
      <c r="D8342" s="1"/>
      <c r="E8342" s="1"/>
    </row>
    <row r="8343" s="10" customFormat="1" spans="1:5">
      <c r="A8343" s="1"/>
      <c r="B8343" s="1"/>
      <c r="C8343" s="1"/>
      <c r="D8343" s="1"/>
      <c r="E8343" s="1"/>
    </row>
    <row r="8344" s="10" customFormat="1" spans="1:5">
      <c r="A8344" s="1"/>
      <c r="B8344" s="1"/>
      <c r="C8344" s="1"/>
      <c r="D8344" s="1"/>
      <c r="E8344" s="1"/>
    </row>
    <row r="8345" s="10" customFormat="1" spans="1:5">
      <c r="A8345" s="1"/>
      <c r="B8345" s="1"/>
      <c r="C8345" s="1"/>
      <c r="D8345" s="1"/>
      <c r="E8345" s="1"/>
    </row>
    <row r="8346" s="10" customFormat="1" spans="1:5">
      <c r="A8346" s="1"/>
      <c r="B8346" s="1"/>
      <c r="C8346" s="1"/>
      <c r="D8346" s="1"/>
      <c r="E8346" s="1"/>
    </row>
    <row r="8347" s="10" customFormat="1" spans="1:5">
      <c r="A8347" s="1"/>
      <c r="B8347" s="1"/>
      <c r="C8347" s="1"/>
      <c r="D8347" s="1"/>
      <c r="E8347" s="1"/>
    </row>
    <row r="8348" s="10" customFormat="1" spans="1:5">
      <c r="A8348" s="1"/>
      <c r="B8348" s="1"/>
      <c r="C8348" s="1"/>
      <c r="D8348" s="1"/>
      <c r="E8348" s="1"/>
    </row>
    <row r="8349" s="10" customFormat="1" spans="1:5">
      <c r="A8349" s="1"/>
      <c r="B8349" s="1"/>
      <c r="C8349" s="1"/>
      <c r="D8349" s="1"/>
      <c r="E8349" s="1"/>
    </row>
    <row r="8350" s="10" customFormat="1" spans="1:5">
      <c r="A8350" s="1"/>
      <c r="B8350" s="1"/>
      <c r="C8350" s="1"/>
      <c r="D8350" s="1"/>
      <c r="E8350" s="1"/>
    </row>
    <row r="8351" s="10" customFormat="1" spans="1:5">
      <c r="A8351" s="1"/>
      <c r="B8351" s="1"/>
      <c r="C8351" s="1"/>
      <c r="D8351" s="1"/>
      <c r="E8351" s="1"/>
    </row>
    <row r="8352" s="10" customFormat="1" spans="1:5">
      <c r="A8352" s="1"/>
      <c r="B8352" s="1"/>
      <c r="C8352" s="1"/>
      <c r="D8352" s="1"/>
      <c r="E8352" s="1"/>
    </row>
    <row r="8353" s="10" customFormat="1" spans="1:5">
      <c r="A8353" s="1"/>
      <c r="B8353" s="1"/>
      <c r="C8353" s="1"/>
      <c r="D8353" s="1"/>
      <c r="E8353" s="1"/>
    </row>
    <row r="8354" s="10" customFormat="1" spans="1:5">
      <c r="A8354" s="1"/>
      <c r="B8354" s="1"/>
      <c r="C8354" s="1"/>
      <c r="D8354" s="1"/>
      <c r="E8354" s="1"/>
    </row>
    <row r="8355" s="10" customFormat="1" spans="1:5">
      <c r="A8355" s="1"/>
      <c r="B8355" s="1"/>
      <c r="C8355" s="1"/>
      <c r="D8355" s="1"/>
      <c r="E8355" s="1"/>
    </row>
    <row r="8356" s="10" customFormat="1" spans="1:5">
      <c r="A8356" s="1"/>
      <c r="B8356" s="1"/>
      <c r="C8356" s="1"/>
      <c r="D8356" s="1"/>
      <c r="E8356" s="1"/>
    </row>
    <row r="8357" s="10" customFormat="1" spans="1:5">
      <c r="A8357" s="1"/>
      <c r="B8357" s="1"/>
      <c r="C8357" s="1"/>
      <c r="D8357" s="1"/>
      <c r="E8357" s="1"/>
    </row>
    <row r="8358" s="10" customFormat="1" spans="1:5">
      <c r="A8358" s="1"/>
      <c r="B8358" s="1"/>
      <c r="C8358" s="1"/>
      <c r="D8358" s="1"/>
      <c r="E8358" s="1"/>
    </row>
    <row r="8359" s="10" customFormat="1" spans="1:5">
      <c r="A8359" s="1"/>
      <c r="B8359" s="1"/>
      <c r="C8359" s="1"/>
      <c r="D8359" s="1"/>
      <c r="E8359" s="1"/>
    </row>
    <row r="8360" s="10" customFormat="1" spans="1:5">
      <c r="A8360" s="1"/>
      <c r="B8360" s="1"/>
      <c r="C8360" s="1"/>
      <c r="D8360" s="1"/>
      <c r="E8360" s="1"/>
    </row>
    <row r="8361" s="10" customFormat="1" spans="1:5">
      <c r="A8361" s="1"/>
      <c r="B8361" s="1"/>
      <c r="C8361" s="1"/>
      <c r="D8361" s="1"/>
      <c r="E8361" s="1"/>
    </row>
    <row r="8362" s="10" customFormat="1" spans="1:5">
      <c r="A8362" s="1"/>
      <c r="B8362" s="1"/>
      <c r="C8362" s="1"/>
      <c r="D8362" s="1"/>
      <c r="E8362" s="1"/>
    </row>
    <row r="8363" s="10" customFormat="1" spans="1:5">
      <c r="A8363" s="1"/>
      <c r="B8363" s="1"/>
      <c r="C8363" s="1"/>
      <c r="D8363" s="1"/>
      <c r="E8363" s="1"/>
    </row>
    <row r="8364" s="10" customFormat="1" spans="1:5">
      <c r="A8364" s="1"/>
      <c r="B8364" s="1"/>
      <c r="C8364" s="1"/>
      <c r="D8364" s="1"/>
      <c r="E8364" s="1"/>
    </row>
    <row r="8365" s="10" customFormat="1" spans="1:5">
      <c r="A8365" s="1"/>
      <c r="B8365" s="1"/>
      <c r="C8365" s="1"/>
      <c r="D8365" s="1"/>
      <c r="E8365" s="1"/>
    </row>
    <row r="8366" s="10" customFormat="1" spans="1:5">
      <c r="A8366" s="1"/>
      <c r="B8366" s="1"/>
      <c r="C8366" s="1"/>
      <c r="D8366" s="1"/>
      <c r="E8366" s="1"/>
    </row>
    <row r="8367" s="10" customFormat="1" spans="1:5">
      <c r="A8367" s="1"/>
      <c r="B8367" s="1"/>
      <c r="C8367" s="1"/>
      <c r="D8367" s="1"/>
      <c r="E8367" s="1"/>
    </row>
    <row r="8368" s="10" customFormat="1" spans="1:5">
      <c r="A8368" s="1"/>
      <c r="B8368" s="1"/>
      <c r="C8368" s="1"/>
      <c r="D8368" s="1"/>
      <c r="E8368" s="1"/>
    </row>
    <row r="8369" s="10" customFormat="1" spans="1:5">
      <c r="A8369" s="1"/>
      <c r="B8369" s="1"/>
      <c r="C8369" s="1"/>
      <c r="D8369" s="1"/>
      <c r="E8369" s="1"/>
    </row>
    <row r="8370" s="10" customFormat="1" spans="1:5">
      <c r="A8370" s="1"/>
      <c r="B8370" s="1"/>
      <c r="C8370" s="1"/>
      <c r="D8370" s="1"/>
      <c r="E8370" s="1"/>
    </row>
    <row r="8371" s="10" customFormat="1" spans="1:5">
      <c r="A8371" s="1"/>
      <c r="B8371" s="1"/>
      <c r="C8371" s="1"/>
      <c r="D8371" s="1"/>
      <c r="E8371" s="1"/>
    </row>
    <row r="8372" s="10" customFormat="1" spans="1:5">
      <c r="A8372" s="1"/>
      <c r="B8372" s="1"/>
      <c r="C8372" s="1"/>
      <c r="D8372" s="1"/>
      <c r="E8372" s="1"/>
    </row>
    <row r="8373" s="10" customFormat="1" spans="1:5">
      <c r="A8373" s="1"/>
      <c r="B8373" s="1"/>
      <c r="C8373" s="1"/>
      <c r="D8373" s="1"/>
      <c r="E8373" s="1"/>
    </row>
    <row r="8374" s="10" customFormat="1" spans="1:5">
      <c r="A8374" s="1"/>
      <c r="B8374" s="1"/>
      <c r="C8374" s="1"/>
      <c r="D8374" s="1"/>
      <c r="E8374" s="1"/>
    </row>
    <row r="8375" s="10" customFormat="1" spans="1:5">
      <c r="A8375" s="1"/>
      <c r="B8375" s="1"/>
      <c r="C8375" s="1"/>
      <c r="D8375" s="1"/>
      <c r="E8375" s="1"/>
    </row>
    <row r="8376" s="10" customFormat="1" spans="1:5">
      <c r="A8376" s="1"/>
      <c r="B8376" s="1"/>
      <c r="C8376" s="1"/>
      <c r="D8376" s="1"/>
      <c r="E8376" s="1"/>
    </row>
    <row r="8377" s="10" customFormat="1" spans="1:5">
      <c r="A8377" s="1"/>
      <c r="B8377" s="1"/>
      <c r="C8377" s="1"/>
      <c r="D8377" s="1"/>
      <c r="E8377" s="1"/>
    </row>
    <row r="8378" s="10" customFormat="1" spans="1:5">
      <c r="A8378" s="1"/>
      <c r="B8378" s="1"/>
      <c r="C8378" s="1"/>
      <c r="D8378" s="1"/>
      <c r="E8378" s="1"/>
    </row>
    <row r="8379" s="10" customFormat="1" spans="1:5">
      <c r="A8379" s="1"/>
      <c r="B8379" s="1"/>
      <c r="C8379" s="1"/>
      <c r="D8379" s="1"/>
      <c r="E8379" s="1"/>
    </row>
    <row r="8380" s="10" customFormat="1" spans="1:5">
      <c r="A8380" s="1"/>
      <c r="B8380" s="1"/>
      <c r="C8380" s="1"/>
      <c r="D8380" s="1"/>
      <c r="E8380" s="1"/>
    </row>
    <row r="8381" s="10" customFormat="1" spans="1:5">
      <c r="A8381" s="1"/>
      <c r="B8381" s="1"/>
      <c r="C8381" s="1"/>
      <c r="D8381" s="1"/>
      <c r="E8381" s="1"/>
    </row>
    <row r="8382" s="10" customFormat="1" spans="1:5">
      <c r="A8382" s="1"/>
      <c r="B8382" s="1"/>
      <c r="C8382" s="1"/>
      <c r="D8382" s="1"/>
      <c r="E8382" s="1"/>
    </row>
    <row r="8383" s="10" customFormat="1" spans="1:5">
      <c r="A8383" s="1"/>
      <c r="B8383" s="1"/>
      <c r="C8383" s="1"/>
      <c r="D8383" s="1"/>
      <c r="E8383" s="1"/>
    </row>
    <row r="8384" s="10" customFormat="1" spans="1:5">
      <c r="A8384" s="1"/>
      <c r="B8384" s="1"/>
      <c r="C8384" s="1"/>
      <c r="D8384" s="1"/>
      <c r="E8384" s="1"/>
    </row>
    <row r="8385" s="10" customFormat="1" spans="1:5">
      <c r="A8385" s="1"/>
      <c r="B8385" s="1"/>
      <c r="C8385" s="1"/>
      <c r="D8385" s="1"/>
      <c r="E8385" s="1"/>
    </row>
    <row r="8386" s="10" customFormat="1" spans="1:5">
      <c r="A8386" s="1"/>
      <c r="B8386" s="1"/>
      <c r="C8386" s="1"/>
      <c r="D8386" s="1"/>
      <c r="E8386" s="1"/>
    </row>
    <row r="8387" s="10" customFormat="1" spans="1:5">
      <c r="A8387" s="1"/>
      <c r="B8387" s="1"/>
      <c r="C8387" s="1"/>
      <c r="D8387" s="1"/>
      <c r="E8387" s="1"/>
    </row>
    <row r="8388" s="10" customFormat="1" spans="1:5">
      <c r="A8388" s="1"/>
      <c r="B8388" s="1"/>
      <c r="C8388" s="1"/>
      <c r="D8388" s="1"/>
      <c r="E8388" s="1"/>
    </row>
    <row r="8389" s="10" customFormat="1" spans="1:5">
      <c r="A8389" s="1"/>
      <c r="B8389" s="1"/>
      <c r="C8389" s="1"/>
      <c r="D8389" s="1"/>
      <c r="E8389" s="1"/>
    </row>
    <row r="8390" s="10" customFormat="1" spans="1:5">
      <c r="A8390" s="1"/>
      <c r="B8390" s="1"/>
      <c r="C8390" s="1"/>
      <c r="D8390" s="1"/>
      <c r="E8390" s="1"/>
    </row>
    <row r="8391" s="10" customFormat="1" spans="1:5">
      <c r="A8391" s="1"/>
      <c r="B8391" s="1"/>
      <c r="C8391" s="1"/>
      <c r="D8391" s="1"/>
      <c r="E8391" s="1"/>
    </row>
    <row r="8392" s="10" customFormat="1" spans="1:5">
      <c r="A8392" s="1"/>
      <c r="B8392" s="1"/>
      <c r="C8392" s="1"/>
      <c r="D8392" s="1"/>
      <c r="E8392" s="1"/>
    </row>
    <row r="8393" s="10" customFormat="1" spans="1:5">
      <c r="A8393" s="1"/>
      <c r="B8393" s="1"/>
      <c r="C8393" s="1"/>
      <c r="D8393" s="1"/>
      <c r="E8393" s="1"/>
    </row>
    <row r="8394" s="10" customFormat="1" spans="1:5">
      <c r="A8394" s="1"/>
      <c r="B8394" s="1"/>
      <c r="C8394" s="1"/>
      <c r="D8394" s="1"/>
      <c r="E8394" s="1"/>
    </row>
    <row r="8395" s="10" customFormat="1" spans="1:5">
      <c r="A8395" s="1"/>
      <c r="B8395" s="1"/>
      <c r="C8395" s="1"/>
      <c r="D8395" s="1"/>
      <c r="E8395" s="1"/>
    </row>
    <row r="8396" s="10" customFormat="1" spans="1:5">
      <c r="A8396" s="1"/>
      <c r="B8396" s="1"/>
      <c r="C8396" s="1"/>
      <c r="D8396" s="1"/>
      <c r="E8396" s="1"/>
    </row>
    <row r="8397" s="10" customFormat="1" spans="1:5">
      <c r="A8397" s="1"/>
      <c r="B8397" s="1"/>
      <c r="C8397" s="1"/>
      <c r="D8397" s="1"/>
      <c r="E8397" s="1"/>
    </row>
    <row r="8398" s="10" customFormat="1" spans="1:5">
      <c r="A8398" s="1"/>
      <c r="B8398" s="1"/>
      <c r="C8398" s="1"/>
      <c r="D8398" s="1"/>
      <c r="E8398" s="1"/>
    </row>
    <row r="8399" s="10" customFormat="1" spans="1:5">
      <c r="A8399" s="1"/>
      <c r="B8399" s="1"/>
      <c r="C8399" s="1"/>
      <c r="D8399" s="1"/>
      <c r="E8399" s="1"/>
    </row>
    <row r="8400" s="10" customFormat="1" spans="1:5">
      <c r="A8400" s="1"/>
      <c r="B8400" s="1"/>
      <c r="C8400" s="1"/>
      <c r="D8400" s="1"/>
      <c r="E8400" s="1"/>
    </row>
    <row r="8401" s="10" customFormat="1" spans="1:5">
      <c r="A8401" s="1"/>
      <c r="B8401" s="1"/>
      <c r="C8401" s="1"/>
      <c r="D8401" s="1"/>
      <c r="E8401" s="1"/>
    </row>
    <row r="8402" s="10" customFormat="1" spans="1:5">
      <c r="A8402" s="1"/>
      <c r="B8402" s="1"/>
      <c r="C8402" s="1"/>
      <c r="D8402" s="1"/>
      <c r="E8402" s="1"/>
    </row>
    <row r="8403" s="10" customFormat="1" spans="1:5">
      <c r="A8403" s="1"/>
      <c r="B8403" s="1"/>
      <c r="C8403" s="1"/>
      <c r="D8403" s="1"/>
      <c r="E8403" s="1"/>
    </row>
    <row r="8404" s="10" customFormat="1" spans="1:5">
      <c r="A8404" s="1"/>
      <c r="B8404" s="1"/>
      <c r="C8404" s="1"/>
      <c r="D8404" s="1"/>
      <c r="E8404" s="1"/>
    </row>
    <row r="8405" s="10" customFormat="1" spans="1:5">
      <c r="A8405" s="1"/>
      <c r="B8405" s="1"/>
      <c r="C8405" s="1"/>
      <c r="D8405" s="1"/>
      <c r="E8405" s="1"/>
    </row>
    <row r="8406" s="10" customFormat="1" spans="1:5">
      <c r="A8406" s="1"/>
      <c r="B8406" s="1"/>
      <c r="C8406" s="1"/>
      <c r="D8406" s="1"/>
      <c r="E8406" s="1"/>
    </row>
    <row r="8407" s="10" customFormat="1" spans="1:5">
      <c r="A8407" s="1"/>
      <c r="B8407" s="1"/>
      <c r="C8407" s="1"/>
      <c r="D8407" s="1"/>
      <c r="E8407" s="1"/>
    </row>
    <row r="8408" s="10" customFormat="1" spans="1:5">
      <c r="A8408" s="1"/>
      <c r="B8408" s="1"/>
      <c r="C8408" s="1"/>
      <c r="D8408" s="1"/>
      <c r="E8408" s="1"/>
    </row>
    <row r="8409" s="10" customFormat="1" spans="1:5">
      <c r="A8409" s="1"/>
      <c r="B8409" s="1"/>
      <c r="C8409" s="1"/>
      <c r="D8409" s="1"/>
      <c r="E8409" s="1"/>
    </row>
    <row r="8410" s="10" customFormat="1" spans="1:5">
      <c r="A8410" s="1"/>
      <c r="B8410" s="1"/>
      <c r="C8410" s="1"/>
      <c r="D8410" s="1"/>
      <c r="E8410" s="1"/>
    </row>
    <row r="8411" s="10" customFormat="1" spans="1:5">
      <c r="A8411" s="1"/>
      <c r="B8411" s="1"/>
      <c r="C8411" s="1"/>
      <c r="D8411" s="1"/>
      <c r="E8411" s="1"/>
    </row>
    <row r="8412" s="10" customFormat="1" spans="1:5">
      <c r="A8412" s="1"/>
      <c r="B8412" s="1"/>
      <c r="C8412" s="1"/>
      <c r="D8412" s="1"/>
      <c r="E8412" s="1"/>
    </row>
    <row r="8413" s="10" customFormat="1" spans="1:5">
      <c r="A8413" s="1"/>
      <c r="B8413" s="1"/>
      <c r="C8413" s="1"/>
      <c r="D8413" s="1"/>
      <c r="E8413" s="1"/>
    </row>
    <row r="8414" s="10" customFormat="1" spans="1:5">
      <c r="A8414" s="1"/>
      <c r="B8414" s="1"/>
      <c r="C8414" s="1"/>
      <c r="D8414" s="1"/>
      <c r="E8414" s="1"/>
    </row>
    <row r="8415" s="10" customFormat="1" spans="1:5">
      <c r="A8415" s="1"/>
      <c r="B8415" s="1"/>
      <c r="C8415" s="1"/>
      <c r="D8415" s="1"/>
      <c r="E8415" s="1"/>
    </row>
    <row r="8416" s="10" customFormat="1" spans="1:5">
      <c r="A8416" s="1"/>
      <c r="B8416" s="1"/>
      <c r="C8416" s="1"/>
      <c r="D8416" s="1"/>
      <c r="E8416" s="1"/>
    </row>
    <row r="8417" s="10" customFormat="1" spans="1:5">
      <c r="A8417" s="1"/>
      <c r="B8417" s="1"/>
      <c r="C8417" s="1"/>
      <c r="D8417" s="1"/>
      <c r="E8417" s="1"/>
    </row>
    <row r="8418" s="10" customFormat="1" spans="1:5">
      <c r="A8418" s="1"/>
      <c r="B8418" s="1"/>
      <c r="C8418" s="1"/>
      <c r="D8418" s="1"/>
      <c r="E8418" s="1"/>
    </row>
    <row r="8419" s="10" customFormat="1" spans="1:5">
      <c r="A8419" s="1"/>
      <c r="B8419" s="1"/>
      <c r="C8419" s="1"/>
      <c r="D8419" s="1"/>
      <c r="E8419" s="1"/>
    </row>
    <row r="8420" s="10" customFormat="1" spans="1:5">
      <c r="A8420" s="1"/>
      <c r="B8420" s="1"/>
      <c r="C8420" s="1"/>
      <c r="D8420" s="1"/>
      <c r="E8420" s="1"/>
    </row>
    <row r="8421" s="10" customFormat="1" spans="1:5">
      <c r="A8421" s="1"/>
      <c r="B8421" s="1"/>
      <c r="C8421" s="1"/>
      <c r="D8421" s="1"/>
      <c r="E8421" s="1"/>
    </row>
    <row r="8422" s="10" customFormat="1" spans="1:5">
      <c r="A8422" s="1"/>
      <c r="B8422" s="1"/>
      <c r="C8422" s="1"/>
      <c r="D8422" s="1"/>
      <c r="E8422" s="1"/>
    </row>
    <row r="8423" s="10" customFormat="1" spans="1:5">
      <c r="A8423" s="1"/>
      <c r="B8423" s="1"/>
      <c r="C8423" s="1"/>
      <c r="D8423" s="1"/>
      <c r="E8423" s="1"/>
    </row>
    <row r="8424" s="10" customFormat="1" spans="1:5">
      <c r="A8424" s="1"/>
      <c r="B8424" s="1"/>
      <c r="C8424" s="1"/>
      <c r="D8424" s="1"/>
      <c r="E8424" s="1"/>
    </row>
    <row r="8425" s="10" customFormat="1" spans="1:5">
      <c r="A8425" s="1"/>
      <c r="B8425" s="1"/>
      <c r="C8425" s="1"/>
      <c r="D8425" s="1"/>
      <c r="E8425" s="1"/>
    </row>
    <row r="8426" s="10" customFormat="1" spans="1:5">
      <c r="A8426" s="1"/>
      <c r="B8426" s="1"/>
      <c r="C8426" s="1"/>
      <c r="D8426" s="1"/>
      <c r="E8426" s="1"/>
    </row>
    <row r="8427" s="10" customFormat="1" spans="1:5">
      <c r="A8427" s="1"/>
      <c r="B8427" s="1"/>
      <c r="C8427" s="1"/>
      <c r="D8427" s="1"/>
      <c r="E8427" s="1"/>
    </row>
    <row r="8428" s="10" customFormat="1" spans="1:5">
      <c r="A8428" s="1"/>
      <c r="B8428" s="1"/>
      <c r="C8428" s="1"/>
      <c r="D8428" s="1"/>
      <c r="E8428" s="1"/>
    </row>
    <row r="8429" s="10" customFormat="1" spans="1:5">
      <c r="A8429" s="1"/>
      <c r="B8429" s="1"/>
      <c r="C8429" s="1"/>
      <c r="D8429" s="1"/>
      <c r="E8429" s="1"/>
    </row>
    <row r="8430" s="10" customFormat="1" spans="1:5">
      <c r="A8430" s="1"/>
      <c r="B8430" s="1"/>
      <c r="C8430" s="1"/>
      <c r="D8430" s="1"/>
      <c r="E8430" s="1"/>
    </row>
    <row r="8431" s="10" customFormat="1" spans="1:5">
      <c r="A8431" s="1"/>
      <c r="B8431" s="1"/>
      <c r="C8431" s="1"/>
      <c r="D8431" s="1"/>
      <c r="E8431" s="1"/>
    </row>
    <row r="8432" s="10" customFormat="1" spans="1:5">
      <c r="A8432" s="1"/>
      <c r="B8432" s="1"/>
      <c r="C8432" s="1"/>
      <c r="D8432" s="1"/>
      <c r="E8432" s="1"/>
    </row>
    <row r="8433" s="10" customFormat="1" spans="1:5">
      <c r="A8433" s="1"/>
      <c r="B8433" s="1"/>
      <c r="C8433" s="1"/>
      <c r="D8433" s="1"/>
      <c r="E8433" s="1"/>
    </row>
    <row r="8434" s="10" customFormat="1" spans="1:5">
      <c r="A8434" s="1"/>
      <c r="B8434" s="1"/>
      <c r="C8434" s="1"/>
      <c r="D8434" s="1"/>
      <c r="E8434" s="1"/>
    </row>
    <row r="8435" s="10" customFormat="1" spans="1:5">
      <c r="A8435" s="1"/>
      <c r="B8435" s="1"/>
      <c r="C8435" s="1"/>
      <c r="D8435" s="1"/>
      <c r="E8435" s="1"/>
    </row>
    <row r="8436" s="10" customFormat="1" spans="1:5">
      <c r="A8436" s="1"/>
      <c r="B8436" s="1"/>
      <c r="C8436" s="1"/>
      <c r="D8436" s="1"/>
      <c r="E8436" s="1"/>
    </row>
    <row r="8437" s="10" customFormat="1" spans="1:5">
      <c r="A8437" s="1"/>
      <c r="B8437" s="1"/>
      <c r="C8437" s="1"/>
      <c r="D8437" s="1"/>
      <c r="E8437" s="1"/>
    </row>
    <row r="8438" s="10" customFormat="1" spans="1:5">
      <c r="A8438" s="1"/>
      <c r="B8438" s="1"/>
      <c r="C8438" s="1"/>
      <c r="D8438" s="1"/>
      <c r="E8438" s="1"/>
    </row>
    <row r="8439" s="10" customFormat="1" spans="1:5">
      <c r="A8439" s="1"/>
      <c r="B8439" s="1"/>
      <c r="C8439" s="1"/>
      <c r="D8439" s="1"/>
      <c r="E8439" s="1"/>
    </row>
    <row r="8440" s="10" customFormat="1" spans="1:5">
      <c r="A8440" s="1"/>
      <c r="B8440" s="1"/>
      <c r="C8440" s="1"/>
      <c r="D8440" s="1"/>
      <c r="E8440" s="1"/>
    </row>
    <row r="8441" s="10" customFormat="1" spans="1:5">
      <c r="A8441" s="1"/>
      <c r="B8441" s="1"/>
      <c r="C8441" s="1"/>
      <c r="D8441" s="1"/>
      <c r="E8441" s="1"/>
    </row>
    <row r="8442" s="10" customFormat="1" spans="1:5">
      <c r="A8442" s="1"/>
      <c r="B8442" s="1"/>
      <c r="C8442" s="1"/>
      <c r="D8442" s="1"/>
      <c r="E8442" s="1"/>
    </row>
    <row r="8443" s="10" customFormat="1" spans="1:5">
      <c r="A8443" s="1"/>
      <c r="B8443" s="1"/>
      <c r="C8443" s="1"/>
      <c r="D8443" s="1"/>
      <c r="E8443" s="1"/>
    </row>
    <row r="8444" s="10" customFormat="1" spans="1:5">
      <c r="A8444" s="1"/>
      <c r="B8444" s="1"/>
      <c r="C8444" s="1"/>
      <c r="D8444" s="1"/>
      <c r="E8444" s="1"/>
    </row>
    <row r="8445" s="10" customFormat="1" spans="1:5">
      <c r="A8445" s="1"/>
      <c r="B8445" s="1"/>
      <c r="C8445" s="1"/>
      <c r="D8445" s="1"/>
      <c r="E8445" s="1"/>
    </row>
    <row r="8446" s="10" customFormat="1" spans="1:5">
      <c r="A8446" s="1"/>
      <c r="B8446" s="1"/>
      <c r="C8446" s="1"/>
      <c r="D8446" s="1"/>
      <c r="E8446" s="1"/>
    </row>
    <row r="8447" s="10" customFormat="1" spans="1:5">
      <c r="A8447" s="1"/>
      <c r="B8447" s="1"/>
      <c r="C8447" s="1"/>
      <c r="D8447" s="1"/>
      <c r="E8447" s="1"/>
    </row>
    <row r="8448" s="10" customFormat="1" spans="1:5">
      <c r="A8448" s="1"/>
      <c r="B8448" s="1"/>
      <c r="C8448" s="1"/>
      <c r="D8448" s="1"/>
      <c r="E8448" s="1"/>
    </row>
    <row r="8449" s="10" customFormat="1" spans="1:5">
      <c r="A8449" s="1"/>
      <c r="B8449" s="1"/>
      <c r="C8449" s="1"/>
      <c r="D8449" s="1"/>
      <c r="E8449" s="1"/>
    </row>
    <row r="8450" s="10" customFormat="1" spans="1:5">
      <c r="A8450" s="1"/>
      <c r="B8450" s="1"/>
      <c r="C8450" s="1"/>
      <c r="D8450" s="1"/>
      <c r="E8450" s="1"/>
    </row>
    <row r="8451" s="10" customFormat="1" spans="1:5">
      <c r="A8451" s="1"/>
      <c r="B8451" s="1"/>
      <c r="C8451" s="1"/>
      <c r="D8451" s="1"/>
      <c r="E8451" s="1"/>
    </row>
    <row r="8452" s="10" customFormat="1" spans="1:5">
      <c r="A8452" s="1"/>
      <c r="B8452" s="1"/>
      <c r="C8452" s="1"/>
      <c r="D8452" s="1"/>
      <c r="E8452" s="1"/>
    </row>
    <row r="8453" s="10" customFormat="1" spans="1:5">
      <c r="A8453" s="1"/>
      <c r="B8453" s="1"/>
      <c r="C8453" s="1"/>
      <c r="D8453" s="1"/>
      <c r="E8453" s="1"/>
    </row>
    <row r="8454" s="10" customFormat="1" spans="1:5">
      <c r="A8454" s="1"/>
      <c r="B8454" s="1"/>
      <c r="C8454" s="1"/>
      <c r="D8454" s="1"/>
      <c r="E8454" s="1"/>
    </row>
    <row r="8455" s="10" customFormat="1" spans="1:5">
      <c r="A8455" s="1"/>
      <c r="B8455" s="1"/>
      <c r="C8455" s="1"/>
      <c r="D8455" s="1"/>
      <c r="E8455" s="1"/>
    </row>
    <row r="8456" s="10" customFormat="1" spans="1:5">
      <c r="A8456" s="1"/>
      <c r="B8456" s="1"/>
      <c r="C8456" s="1"/>
      <c r="D8456" s="1"/>
      <c r="E8456" s="1"/>
    </row>
    <row r="8457" s="10" customFormat="1" spans="1:5">
      <c r="A8457" s="1"/>
      <c r="B8457" s="1"/>
      <c r="C8457" s="1"/>
      <c r="D8457" s="1"/>
      <c r="E8457" s="1"/>
    </row>
    <row r="8458" s="10" customFormat="1" spans="1:5">
      <c r="A8458" s="1"/>
      <c r="B8458" s="1"/>
      <c r="C8458" s="1"/>
      <c r="D8458" s="1"/>
      <c r="E8458" s="1"/>
    </row>
    <row r="8459" s="10" customFormat="1" spans="1:5">
      <c r="A8459" s="1"/>
      <c r="B8459" s="1"/>
      <c r="C8459" s="1"/>
      <c r="D8459" s="1"/>
      <c r="E8459" s="1"/>
    </row>
    <row r="8460" s="10" customFormat="1" spans="1:5">
      <c r="A8460" s="1"/>
      <c r="B8460" s="1"/>
      <c r="C8460" s="1"/>
      <c r="D8460" s="1"/>
      <c r="E8460" s="1"/>
    </row>
    <row r="8461" s="10" customFormat="1" spans="1:5">
      <c r="A8461" s="1"/>
      <c r="B8461" s="1"/>
      <c r="C8461" s="1"/>
      <c r="D8461" s="1"/>
      <c r="E8461" s="1"/>
    </row>
    <row r="8462" s="10" customFormat="1" spans="1:5">
      <c r="A8462" s="1"/>
      <c r="B8462" s="1"/>
      <c r="C8462" s="1"/>
      <c r="D8462" s="1"/>
      <c r="E8462" s="1"/>
    </row>
    <row r="8463" s="10" customFormat="1" spans="1:5">
      <c r="A8463" s="1"/>
      <c r="B8463" s="1"/>
      <c r="C8463" s="1"/>
      <c r="D8463" s="1"/>
      <c r="E8463" s="1"/>
    </row>
    <row r="8464" s="10" customFormat="1" spans="1:5">
      <c r="A8464" s="1"/>
      <c r="B8464" s="1"/>
      <c r="C8464" s="1"/>
      <c r="D8464" s="1"/>
      <c r="E8464" s="1"/>
    </row>
    <row r="8465" s="10" customFormat="1" spans="1:5">
      <c r="A8465" s="1"/>
      <c r="B8465" s="1"/>
      <c r="C8465" s="1"/>
      <c r="D8465" s="1"/>
      <c r="E8465" s="1"/>
    </row>
    <row r="8466" s="10" customFormat="1" spans="1:5">
      <c r="A8466" s="1"/>
      <c r="B8466" s="1"/>
      <c r="C8466" s="1"/>
      <c r="D8466" s="1"/>
      <c r="E8466" s="1"/>
    </row>
    <row r="8467" s="10" customFormat="1" spans="1:5">
      <c r="A8467" s="1"/>
      <c r="B8467" s="1"/>
      <c r="C8467" s="1"/>
      <c r="D8467" s="1"/>
      <c r="E8467" s="1"/>
    </row>
    <row r="8468" s="10" customFormat="1" spans="1:5">
      <c r="A8468" s="1"/>
      <c r="B8468" s="1"/>
      <c r="C8468" s="1"/>
      <c r="D8468" s="1"/>
      <c r="E8468" s="1"/>
    </row>
    <row r="8469" s="10" customFormat="1" spans="1:5">
      <c r="A8469" s="1"/>
      <c r="B8469" s="1"/>
      <c r="C8469" s="1"/>
      <c r="D8469" s="1"/>
      <c r="E8469" s="1"/>
    </row>
    <row r="8470" s="10" customFormat="1" spans="1:5">
      <c r="A8470" s="1"/>
      <c r="B8470" s="1"/>
      <c r="C8470" s="1"/>
      <c r="D8470" s="1"/>
      <c r="E8470" s="1"/>
    </row>
    <row r="8471" s="10" customFormat="1" spans="1:5">
      <c r="A8471" s="1"/>
      <c r="B8471" s="1"/>
      <c r="C8471" s="1"/>
      <c r="D8471" s="1"/>
      <c r="E8471" s="1"/>
    </row>
    <row r="8472" s="10" customFormat="1" spans="1:5">
      <c r="A8472" s="1"/>
      <c r="B8472" s="1"/>
      <c r="C8472" s="1"/>
      <c r="D8472" s="1"/>
      <c r="E8472" s="1"/>
    </row>
    <row r="8473" s="10" customFormat="1" spans="1:5">
      <c r="A8473" s="1"/>
      <c r="B8473" s="1"/>
      <c r="C8473" s="1"/>
      <c r="D8473" s="1"/>
      <c r="E8473" s="1"/>
    </row>
    <row r="8474" s="10" customFormat="1" spans="1:5">
      <c r="A8474" s="1"/>
      <c r="B8474" s="1"/>
      <c r="C8474" s="1"/>
      <c r="D8474" s="1"/>
      <c r="E8474" s="1"/>
    </row>
    <row r="8475" s="10" customFormat="1" spans="1:5">
      <c r="A8475" s="1"/>
      <c r="B8475" s="1"/>
      <c r="C8475" s="1"/>
      <c r="D8475" s="1"/>
      <c r="E8475" s="1"/>
    </row>
    <row r="8476" s="10" customFormat="1" spans="1:5">
      <c r="A8476" s="1"/>
      <c r="B8476" s="1"/>
      <c r="C8476" s="1"/>
      <c r="D8476" s="1"/>
      <c r="E8476" s="1"/>
    </row>
    <row r="8477" s="10" customFormat="1" spans="1:5">
      <c r="A8477" s="1"/>
      <c r="B8477" s="1"/>
      <c r="C8477" s="1"/>
      <c r="D8477" s="1"/>
      <c r="E8477" s="1"/>
    </row>
    <row r="8478" s="10" customFormat="1" spans="1:5">
      <c r="A8478" s="1"/>
      <c r="B8478" s="1"/>
      <c r="C8478" s="1"/>
      <c r="D8478" s="1"/>
      <c r="E8478" s="1"/>
    </row>
    <row r="8479" s="10" customFormat="1" spans="1:5">
      <c r="A8479" s="1"/>
      <c r="B8479" s="1"/>
      <c r="C8479" s="1"/>
      <c r="D8479" s="1"/>
      <c r="E8479" s="1"/>
    </row>
    <row r="8480" s="10" customFormat="1" spans="1:5">
      <c r="A8480" s="1"/>
      <c r="B8480" s="1"/>
      <c r="C8480" s="1"/>
      <c r="D8480" s="1"/>
      <c r="E8480" s="1"/>
    </row>
    <row r="8481" s="10" customFormat="1" spans="1:5">
      <c r="A8481" s="1"/>
      <c r="B8481" s="1"/>
      <c r="C8481" s="1"/>
      <c r="D8481" s="1"/>
      <c r="E8481" s="1"/>
    </row>
    <row r="8482" s="10" customFormat="1" spans="1:5">
      <c r="A8482" s="1"/>
      <c r="B8482" s="1"/>
      <c r="C8482" s="1"/>
      <c r="D8482" s="1"/>
      <c r="E8482" s="1"/>
    </row>
    <row r="8483" s="10" customFormat="1" spans="1:5">
      <c r="A8483" s="1"/>
      <c r="B8483" s="1"/>
      <c r="C8483" s="1"/>
      <c r="D8483" s="1"/>
      <c r="E8483" s="1"/>
    </row>
    <row r="8484" s="10" customFormat="1" spans="1:5">
      <c r="A8484" s="1"/>
      <c r="B8484" s="1"/>
      <c r="C8484" s="1"/>
      <c r="D8484" s="1"/>
      <c r="E8484" s="1"/>
    </row>
    <row r="8485" s="10" customFormat="1" spans="1:5">
      <c r="A8485" s="1"/>
      <c r="B8485" s="1"/>
      <c r="C8485" s="1"/>
      <c r="D8485" s="1"/>
      <c r="E8485" s="1"/>
    </row>
    <row r="8486" s="10" customFormat="1" spans="1:5">
      <c r="A8486" s="1"/>
      <c r="B8486" s="1"/>
      <c r="C8486" s="1"/>
      <c r="D8486" s="1"/>
      <c r="E8486" s="1"/>
    </row>
    <row r="8487" s="10" customFormat="1" spans="1:5">
      <c r="A8487" s="1"/>
      <c r="B8487" s="1"/>
      <c r="C8487" s="1"/>
      <c r="D8487" s="1"/>
      <c r="E8487" s="1"/>
    </row>
    <row r="8488" s="10" customFormat="1" spans="1:5">
      <c r="A8488" s="1"/>
      <c r="B8488" s="1"/>
      <c r="C8488" s="1"/>
      <c r="D8488" s="1"/>
      <c r="E8488" s="1"/>
    </row>
    <row r="8489" s="10" customFormat="1" spans="1:5">
      <c r="A8489" s="1"/>
      <c r="B8489" s="1"/>
      <c r="C8489" s="1"/>
      <c r="D8489" s="1"/>
      <c r="E8489" s="1"/>
    </row>
    <row r="8490" s="10" customFormat="1" spans="1:5">
      <c r="A8490" s="1"/>
      <c r="B8490" s="1"/>
      <c r="C8490" s="1"/>
      <c r="D8490" s="1"/>
      <c r="E8490" s="1"/>
    </row>
    <row r="8491" s="10" customFormat="1" spans="1:5">
      <c r="A8491" s="1"/>
      <c r="B8491" s="1"/>
      <c r="C8491" s="1"/>
      <c r="D8491" s="1"/>
      <c r="E8491" s="1"/>
    </row>
    <row r="8492" s="10" customFormat="1" spans="1:5">
      <c r="A8492" s="1"/>
      <c r="B8492" s="1"/>
      <c r="C8492" s="1"/>
      <c r="D8492" s="1"/>
      <c r="E8492" s="1"/>
    </row>
    <row r="8493" s="10" customFormat="1" spans="1:5">
      <c r="A8493" s="1"/>
      <c r="B8493" s="1"/>
      <c r="C8493" s="1"/>
      <c r="D8493" s="1"/>
      <c r="E8493" s="1"/>
    </row>
    <row r="8494" s="10" customFormat="1" spans="1:5">
      <c r="A8494" s="1"/>
      <c r="B8494" s="1"/>
      <c r="C8494" s="1"/>
      <c r="D8494" s="1"/>
      <c r="E8494" s="1"/>
    </row>
    <row r="8495" s="10" customFormat="1" spans="1:5">
      <c r="A8495" s="1"/>
      <c r="B8495" s="1"/>
      <c r="C8495" s="1"/>
      <c r="D8495" s="1"/>
      <c r="E8495" s="1"/>
    </row>
    <row r="8496" s="10" customFormat="1" spans="1:5">
      <c r="A8496" s="1"/>
      <c r="B8496" s="1"/>
      <c r="C8496" s="1"/>
      <c r="D8496" s="1"/>
      <c r="E8496" s="1"/>
    </row>
    <row r="8497" s="10" customFormat="1" spans="1:5">
      <c r="A8497" s="1"/>
      <c r="B8497" s="1"/>
      <c r="C8497" s="1"/>
      <c r="D8497" s="1"/>
      <c r="E8497" s="1"/>
    </row>
    <row r="8498" s="10" customFormat="1" spans="1:5">
      <c r="A8498" s="1"/>
      <c r="B8498" s="1"/>
      <c r="C8498" s="1"/>
      <c r="D8498" s="1"/>
      <c r="E8498" s="1"/>
    </row>
    <row r="8499" s="10" customFormat="1" spans="1:5">
      <c r="A8499" s="1"/>
      <c r="B8499" s="1"/>
      <c r="C8499" s="1"/>
      <c r="D8499" s="1"/>
      <c r="E8499" s="1"/>
    </row>
    <row r="8500" s="10" customFormat="1" spans="1:5">
      <c r="A8500" s="1"/>
      <c r="B8500" s="1"/>
      <c r="C8500" s="1"/>
      <c r="D8500" s="1"/>
      <c r="E8500" s="1"/>
    </row>
    <row r="8501" s="10" customFormat="1" spans="1:5">
      <c r="A8501" s="1"/>
      <c r="B8501" s="1"/>
      <c r="C8501" s="1"/>
      <c r="D8501" s="1"/>
      <c r="E8501" s="1"/>
    </row>
    <row r="8502" s="10" customFormat="1" spans="1:5">
      <c r="A8502" s="1"/>
      <c r="B8502" s="1"/>
      <c r="C8502" s="1"/>
      <c r="D8502" s="1"/>
      <c r="E8502" s="1"/>
    </row>
    <row r="8503" s="10" customFormat="1" spans="1:5">
      <c r="A8503" s="1"/>
      <c r="B8503" s="1"/>
      <c r="C8503" s="1"/>
      <c r="D8503" s="1"/>
      <c r="E8503" s="1"/>
    </row>
    <row r="8504" s="10" customFormat="1" spans="1:5">
      <c r="A8504" s="1"/>
      <c r="B8504" s="1"/>
      <c r="C8504" s="1"/>
      <c r="D8504" s="1"/>
      <c r="E8504" s="1"/>
    </row>
    <row r="8505" s="10" customFormat="1" spans="1:5">
      <c r="A8505" s="1"/>
      <c r="B8505" s="1"/>
      <c r="C8505" s="1"/>
      <c r="D8505" s="1"/>
      <c r="E8505" s="1"/>
    </row>
    <row r="8506" s="10" customFormat="1" spans="1:5">
      <c r="A8506" s="1"/>
      <c r="B8506" s="1"/>
      <c r="C8506" s="1"/>
      <c r="D8506" s="1"/>
      <c r="E8506" s="1"/>
    </row>
    <row r="8507" s="10" customFormat="1" spans="1:5">
      <c r="A8507" s="1"/>
      <c r="B8507" s="1"/>
      <c r="C8507" s="1"/>
      <c r="D8507" s="1"/>
      <c r="E8507" s="1"/>
    </row>
    <row r="8508" s="10" customFormat="1" spans="1:5">
      <c r="A8508" s="1"/>
      <c r="B8508" s="1"/>
      <c r="C8508" s="1"/>
      <c r="D8508" s="1"/>
      <c r="E8508" s="1"/>
    </row>
    <row r="8509" s="10" customFormat="1" spans="1:5">
      <c r="A8509" s="1"/>
      <c r="B8509" s="1"/>
      <c r="C8509" s="1"/>
      <c r="D8509" s="1"/>
      <c r="E8509" s="1"/>
    </row>
    <row r="8510" s="10" customFormat="1" spans="1:5">
      <c r="A8510" s="1"/>
      <c r="B8510" s="1"/>
      <c r="C8510" s="1"/>
      <c r="D8510" s="1"/>
      <c r="E8510" s="1"/>
    </row>
    <row r="8511" s="10" customFormat="1" spans="1:5">
      <c r="A8511" s="1"/>
      <c r="B8511" s="1"/>
      <c r="C8511" s="1"/>
      <c r="D8511" s="1"/>
      <c r="E8511" s="1"/>
    </row>
    <row r="8512" s="10" customFormat="1" spans="1:5">
      <c r="A8512" s="1"/>
      <c r="B8512" s="1"/>
      <c r="C8512" s="1"/>
      <c r="D8512" s="1"/>
      <c r="E8512" s="1"/>
    </row>
    <row r="8513" s="10" customFormat="1" spans="1:5">
      <c r="A8513" s="1"/>
      <c r="B8513" s="1"/>
      <c r="C8513" s="1"/>
      <c r="D8513" s="1"/>
      <c r="E8513" s="1"/>
    </row>
    <row r="8514" s="10" customFormat="1" spans="1:5">
      <c r="A8514" s="1"/>
      <c r="B8514" s="1"/>
      <c r="C8514" s="1"/>
      <c r="D8514" s="1"/>
      <c r="E8514" s="1"/>
    </row>
    <row r="8515" s="10" customFormat="1" spans="1:5">
      <c r="A8515" s="1"/>
      <c r="B8515" s="1"/>
      <c r="C8515" s="1"/>
      <c r="D8515" s="1"/>
      <c r="E8515" s="1"/>
    </row>
    <row r="8516" s="10" customFormat="1" spans="1:5">
      <c r="A8516" s="1"/>
      <c r="B8516" s="1"/>
      <c r="C8516" s="1"/>
      <c r="D8516" s="1"/>
      <c r="E8516" s="1"/>
    </row>
    <row r="8517" s="10" customFormat="1" spans="1:5">
      <c r="A8517" s="1"/>
      <c r="B8517" s="1"/>
      <c r="C8517" s="1"/>
      <c r="D8517" s="1"/>
      <c r="E8517" s="1"/>
    </row>
    <row r="8518" s="10" customFormat="1" spans="1:5">
      <c r="A8518" s="1"/>
      <c r="B8518" s="1"/>
      <c r="C8518" s="1"/>
      <c r="D8518" s="1"/>
      <c r="E8518" s="1"/>
    </row>
    <row r="8519" s="10" customFormat="1" spans="1:5">
      <c r="A8519" s="1"/>
      <c r="B8519" s="1"/>
      <c r="C8519" s="1"/>
      <c r="D8519" s="1"/>
      <c r="E8519" s="1"/>
    </row>
    <row r="8520" s="10" customFormat="1" spans="1:5">
      <c r="A8520" s="1"/>
      <c r="B8520" s="1"/>
      <c r="C8520" s="1"/>
      <c r="D8520" s="1"/>
      <c r="E8520" s="1"/>
    </row>
    <row r="8521" s="10" customFormat="1" spans="1:5">
      <c r="A8521" s="1"/>
      <c r="B8521" s="1"/>
      <c r="C8521" s="1"/>
      <c r="D8521" s="1"/>
      <c r="E8521" s="1"/>
    </row>
    <row r="8522" s="10" customFormat="1" spans="1:5">
      <c r="A8522" s="1"/>
      <c r="B8522" s="1"/>
      <c r="C8522" s="1"/>
      <c r="D8522" s="1"/>
      <c r="E8522" s="1"/>
    </row>
    <row r="8523" s="10" customFormat="1" spans="1:5">
      <c r="A8523" s="1"/>
      <c r="B8523" s="1"/>
      <c r="C8523" s="1"/>
      <c r="D8523" s="1"/>
      <c r="E8523" s="1"/>
    </row>
    <row r="8524" s="10" customFormat="1" spans="1:5">
      <c r="A8524" s="1"/>
      <c r="B8524" s="1"/>
      <c r="C8524" s="1"/>
      <c r="D8524" s="1"/>
      <c r="E8524" s="1"/>
    </row>
    <row r="8525" s="10" customFormat="1" spans="1:5">
      <c r="A8525" s="1"/>
      <c r="B8525" s="1"/>
      <c r="C8525" s="1"/>
      <c r="D8525" s="1"/>
      <c r="E8525" s="1"/>
    </row>
    <row r="8526" s="10" customFormat="1" spans="1:5">
      <c r="A8526" s="1"/>
      <c r="B8526" s="1"/>
      <c r="C8526" s="1"/>
      <c r="D8526" s="1"/>
      <c r="E8526" s="1"/>
    </row>
    <row r="8527" s="10" customFormat="1" spans="1:5">
      <c r="A8527" s="1"/>
      <c r="B8527" s="1"/>
      <c r="C8527" s="1"/>
      <c r="D8527" s="1"/>
      <c r="E8527" s="1"/>
    </row>
    <row r="8528" s="10" customFormat="1" spans="1:5">
      <c r="A8528" s="1"/>
      <c r="B8528" s="1"/>
      <c r="C8528" s="1"/>
      <c r="D8528" s="1"/>
      <c r="E8528" s="1"/>
    </row>
    <row r="8529" s="10" customFormat="1" spans="1:5">
      <c r="A8529" s="1"/>
      <c r="B8529" s="1"/>
      <c r="C8529" s="1"/>
      <c r="D8529" s="1"/>
      <c r="E8529" s="1"/>
    </row>
    <row r="8530" s="10" customFormat="1" spans="1:5">
      <c r="A8530" s="1"/>
      <c r="B8530" s="1"/>
      <c r="C8530" s="1"/>
      <c r="D8530" s="1"/>
      <c r="E8530" s="1"/>
    </row>
    <row r="8531" s="10" customFormat="1" spans="1:5">
      <c r="A8531" s="1"/>
      <c r="B8531" s="1"/>
      <c r="C8531" s="1"/>
      <c r="D8531" s="1"/>
      <c r="E8531" s="1"/>
    </row>
    <row r="8532" s="10" customFormat="1" spans="1:5">
      <c r="A8532" s="1"/>
      <c r="B8532" s="1"/>
      <c r="C8532" s="1"/>
      <c r="D8532" s="1"/>
      <c r="E8532" s="1"/>
    </row>
    <row r="8533" s="10" customFormat="1" spans="1:5">
      <c r="A8533" s="1"/>
      <c r="B8533" s="1"/>
      <c r="C8533" s="1"/>
      <c r="D8533" s="1"/>
      <c r="E8533" s="1"/>
    </row>
    <row r="8534" s="10" customFormat="1" spans="1:5">
      <c r="A8534" s="1"/>
      <c r="B8534" s="1"/>
      <c r="C8534" s="1"/>
      <c r="D8534" s="1"/>
      <c r="E8534" s="1"/>
    </row>
    <row r="8535" s="10" customFormat="1" spans="1:5">
      <c r="A8535" s="1"/>
      <c r="B8535" s="1"/>
      <c r="C8535" s="1"/>
      <c r="D8535" s="1"/>
      <c r="E8535" s="1"/>
    </row>
    <row r="8536" s="10" customFormat="1" spans="1:5">
      <c r="A8536" s="1"/>
      <c r="B8536" s="1"/>
      <c r="C8536" s="1"/>
      <c r="D8536" s="1"/>
      <c r="E8536" s="1"/>
    </row>
    <row r="8537" s="10" customFormat="1" spans="1:5">
      <c r="A8537" s="1"/>
      <c r="B8537" s="1"/>
      <c r="C8537" s="1"/>
      <c r="D8537" s="1"/>
      <c r="E8537" s="1"/>
    </row>
    <row r="8538" s="10" customFormat="1" spans="1:5">
      <c r="A8538" s="1"/>
      <c r="B8538" s="1"/>
      <c r="C8538" s="1"/>
      <c r="D8538" s="1"/>
      <c r="E8538" s="1"/>
    </row>
    <row r="8539" s="10" customFormat="1" spans="1:5">
      <c r="A8539" s="1"/>
      <c r="B8539" s="1"/>
      <c r="C8539" s="1"/>
      <c r="D8539" s="1"/>
      <c r="E8539" s="1"/>
    </row>
    <row r="8540" s="10" customFormat="1" spans="1:5">
      <c r="A8540" s="1"/>
      <c r="B8540" s="1"/>
      <c r="C8540" s="1"/>
      <c r="D8540" s="1"/>
      <c r="E8540" s="1"/>
    </row>
    <row r="8541" s="10" customFormat="1" spans="1:5">
      <c r="A8541" s="1"/>
      <c r="B8541" s="1"/>
      <c r="C8541" s="1"/>
      <c r="D8541" s="1"/>
      <c r="E8541" s="1"/>
    </row>
    <row r="8542" s="10" customFormat="1" spans="1:5">
      <c r="A8542" s="1"/>
      <c r="B8542" s="1"/>
      <c r="C8542" s="1"/>
      <c r="D8542" s="1"/>
      <c r="E8542" s="1"/>
    </row>
    <row r="8543" s="10" customFormat="1" spans="1:5">
      <c r="A8543" s="1"/>
      <c r="B8543" s="1"/>
      <c r="C8543" s="1"/>
      <c r="D8543" s="1"/>
      <c r="E8543" s="1"/>
    </row>
    <row r="8544" s="10" customFormat="1" spans="1:5">
      <c r="A8544" s="1"/>
      <c r="B8544" s="1"/>
      <c r="C8544" s="1"/>
      <c r="D8544" s="1"/>
      <c r="E8544" s="1"/>
    </row>
    <row r="8545" s="10" customFormat="1" spans="1:5">
      <c r="A8545" s="1"/>
      <c r="B8545" s="1"/>
      <c r="C8545" s="1"/>
      <c r="D8545" s="1"/>
      <c r="E8545" s="1"/>
    </row>
    <row r="8546" s="10" customFormat="1" spans="1:5">
      <c r="A8546" s="1"/>
      <c r="B8546" s="1"/>
      <c r="C8546" s="1"/>
      <c r="D8546" s="1"/>
      <c r="E8546" s="1"/>
    </row>
    <row r="8547" s="10" customFormat="1" spans="1:5">
      <c r="A8547" s="1"/>
      <c r="B8547" s="1"/>
      <c r="C8547" s="1"/>
      <c r="D8547" s="1"/>
      <c r="E8547" s="1"/>
    </row>
    <row r="8548" s="10" customFormat="1" spans="1:5">
      <c r="A8548" s="1"/>
      <c r="B8548" s="1"/>
      <c r="C8548" s="1"/>
      <c r="D8548" s="1"/>
      <c r="E8548" s="1"/>
    </row>
    <row r="8549" s="10" customFormat="1" spans="1:5">
      <c r="A8549" s="1"/>
      <c r="B8549" s="1"/>
      <c r="C8549" s="1"/>
      <c r="D8549" s="1"/>
      <c r="E8549" s="1"/>
    </row>
    <row r="8550" s="10" customFormat="1" spans="1:5">
      <c r="A8550" s="1"/>
      <c r="B8550" s="1"/>
      <c r="C8550" s="1"/>
      <c r="D8550" s="1"/>
      <c r="E8550" s="1"/>
    </row>
    <row r="8551" s="10" customFormat="1" spans="1:5">
      <c r="A8551" s="1"/>
      <c r="B8551" s="1"/>
      <c r="C8551" s="1"/>
      <c r="D8551" s="1"/>
      <c r="E8551" s="1"/>
    </row>
    <row r="8552" s="10" customFormat="1" spans="1:5">
      <c r="A8552" s="1"/>
      <c r="B8552" s="1"/>
      <c r="C8552" s="1"/>
      <c r="D8552" s="1"/>
      <c r="E8552" s="1"/>
    </row>
    <row r="8553" s="10" customFormat="1" spans="1:5">
      <c r="A8553" s="1"/>
      <c r="B8553" s="1"/>
      <c r="C8553" s="1"/>
      <c r="D8553" s="1"/>
      <c r="E8553" s="1"/>
    </row>
    <row r="8554" s="10" customFormat="1" spans="1:5">
      <c r="A8554" s="1"/>
      <c r="B8554" s="1"/>
      <c r="C8554" s="1"/>
      <c r="D8554" s="1"/>
      <c r="E8554" s="1"/>
    </row>
    <row r="8555" s="10" customFormat="1" spans="1:5">
      <c r="A8555" s="1"/>
      <c r="B8555" s="1"/>
      <c r="C8555" s="1"/>
      <c r="D8555" s="1"/>
      <c r="E8555" s="1"/>
    </row>
    <row r="8556" s="10" customFormat="1" spans="1:5">
      <c r="A8556" s="1"/>
      <c r="B8556" s="1"/>
      <c r="C8556" s="1"/>
      <c r="D8556" s="1"/>
      <c r="E8556" s="1"/>
    </row>
    <row r="8557" s="10" customFormat="1" spans="1:5">
      <c r="A8557" s="1"/>
      <c r="B8557" s="1"/>
      <c r="C8557" s="1"/>
      <c r="D8557" s="1"/>
      <c r="E8557" s="1"/>
    </row>
    <row r="8558" s="10" customFormat="1" spans="1:5">
      <c r="A8558" s="1"/>
      <c r="B8558" s="1"/>
      <c r="C8558" s="1"/>
      <c r="D8558" s="1"/>
      <c r="E8558" s="1"/>
    </row>
    <row r="8559" s="10" customFormat="1" spans="1:5">
      <c r="A8559" s="1"/>
      <c r="B8559" s="1"/>
      <c r="C8559" s="1"/>
      <c r="D8559" s="1"/>
      <c r="E8559" s="1"/>
    </row>
    <row r="8560" s="10" customFormat="1" spans="1:5">
      <c r="A8560" s="1"/>
      <c r="B8560" s="1"/>
      <c r="C8560" s="1"/>
      <c r="D8560" s="1"/>
      <c r="E8560" s="1"/>
    </row>
    <row r="8561" s="10" customFormat="1" spans="1:5">
      <c r="A8561" s="1"/>
      <c r="B8561" s="1"/>
      <c r="C8561" s="1"/>
      <c r="D8561" s="1"/>
      <c r="E8561" s="1"/>
    </row>
    <row r="8562" s="10" customFormat="1" spans="1:5">
      <c r="A8562" s="1"/>
      <c r="B8562" s="1"/>
      <c r="C8562" s="1"/>
      <c r="D8562" s="1"/>
      <c r="E8562" s="1"/>
    </row>
    <row r="8563" s="10" customFormat="1" spans="1:5">
      <c r="A8563" s="1"/>
      <c r="B8563" s="1"/>
      <c r="C8563" s="1"/>
      <c r="D8563" s="1"/>
      <c r="E8563" s="1"/>
    </row>
    <row r="8564" s="10" customFormat="1" spans="1:5">
      <c r="A8564" s="1"/>
      <c r="B8564" s="1"/>
      <c r="C8564" s="1"/>
      <c r="D8564" s="1"/>
      <c r="E8564" s="1"/>
    </row>
    <row r="8565" s="10" customFormat="1" spans="1:5">
      <c r="A8565" s="1"/>
      <c r="B8565" s="1"/>
      <c r="C8565" s="1"/>
      <c r="D8565" s="1"/>
      <c r="E8565" s="1"/>
    </row>
    <row r="8566" s="10" customFormat="1" spans="1:5">
      <c r="A8566" s="1"/>
      <c r="B8566" s="1"/>
      <c r="C8566" s="1"/>
      <c r="D8566" s="1"/>
      <c r="E8566" s="1"/>
    </row>
    <row r="8567" s="10" customFormat="1" spans="1:5">
      <c r="A8567" s="1"/>
      <c r="B8567" s="1"/>
      <c r="C8567" s="1"/>
      <c r="D8567" s="1"/>
      <c r="E8567" s="1"/>
    </row>
    <row r="8568" s="10" customFormat="1" spans="1:5">
      <c r="A8568" s="1"/>
      <c r="B8568" s="1"/>
      <c r="C8568" s="1"/>
      <c r="D8568" s="1"/>
      <c r="E8568" s="1"/>
    </row>
    <row r="8569" s="10" customFormat="1" spans="1:5">
      <c r="A8569" s="1"/>
      <c r="B8569" s="1"/>
      <c r="C8569" s="1"/>
      <c r="D8569" s="1"/>
      <c r="E8569" s="1"/>
    </row>
    <row r="8570" s="10" customFormat="1" spans="1:5">
      <c r="A8570" s="1"/>
      <c r="B8570" s="1"/>
      <c r="C8570" s="1"/>
      <c r="D8570" s="1"/>
      <c r="E8570" s="1"/>
    </row>
    <row r="8571" s="10" customFormat="1" spans="1:5">
      <c r="A8571" s="1"/>
      <c r="B8571" s="1"/>
      <c r="C8571" s="1"/>
      <c r="D8571" s="1"/>
      <c r="E8571" s="1"/>
    </row>
    <row r="8572" s="10" customFormat="1" spans="1:5">
      <c r="A8572" s="1"/>
      <c r="B8572" s="1"/>
      <c r="C8572" s="1"/>
      <c r="D8572" s="1"/>
      <c r="E8572" s="1"/>
    </row>
    <row r="8573" s="10" customFormat="1" spans="1:5">
      <c r="A8573" s="1"/>
      <c r="B8573" s="1"/>
      <c r="C8573" s="1"/>
      <c r="D8573" s="1"/>
      <c r="E8573" s="1"/>
    </row>
    <row r="8574" s="10" customFormat="1" spans="1:5">
      <c r="A8574" s="1"/>
      <c r="B8574" s="1"/>
      <c r="C8574" s="1"/>
      <c r="D8574" s="1"/>
      <c r="E8574" s="1"/>
    </row>
    <row r="8575" s="10" customFormat="1" spans="1:5">
      <c r="A8575" s="1"/>
      <c r="B8575" s="1"/>
      <c r="C8575" s="1"/>
      <c r="D8575" s="1"/>
      <c r="E8575" s="1"/>
    </row>
    <row r="8576" s="10" customFormat="1" spans="1:5">
      <c r="A8576" s="1"/>
      <c r="B8576" s="1"/>
      <c r="C8576" s="1"/>
      <c r="D8576" s="1"/>
      <c r="E8576" s="1"/>
    </row>
    <row r="8577" s="10" customFormat="1" spans="1:5">
      <c r="A8577" s="1"/>
      <c r="B8577" s="1"/>
      <c r="C8577" s="1"/>
      <c r="D8577" s="1"/>
      <c r="E8577" s="1"/>
    </row>
    <row r="8578" s="10" customFormat="1" spans="1:5">
      <c r="A8578" s="1"/>
      <c r="B8578" s="1"/>
      <c r="C8578" s="1"/>
      <c r="D8578" s="1"/>
      <c r="E8578" s="1"/>
    </row>
    <row r="8579" s="10" customFormat="1" spans="1:5">
      <c r="A8579" s="1"/>
      <c r="B8579" s="1"/>
      <c r="C8579" s="1"/>
      <c r="D8579" s="1"/>
      <c r="E8579" s="1"/>
    </row>
    <row r="8580" s="10" customFormat="1" spans="1:5">
      <c r="A8580" s="1"/>
      <c r="B8580" s="1"/>
      <c r="C8580" s="1"/>
      <c r="D8580" s="1"/>
      <c r="E8580" s="1"/>
    </row>
    <row r="8581" s="10" customFormat="1" spans="1:5">
      <c r="A8581" s="1"/>
      <c r="B8581" s="1"/>
      <c r="C8581" s="1"/>
      <c r="D8581" s="1"/>
      <c r="E8581" s="1"/>
    </row>
    <row r="8582" s="10" customFormat="1" spans="1:5">
      <c r="A8582" s="1"/>
      <c r="B8582" s="1"/>
      <c r="C8582" s="1"/>
      <c r="D8582" s="1"/>
      <c r="E8582" s="1"/>
    </row>
    <row r="8583" s="10" customFormat="1" spans="1:5">
      <c r="A8583" s="1"/>
      <c r="B8583" s="1"/>
      <c r="C8583" s="1"/>
      <c r="D8583" s="1"/>
      <c r="E8583" s="1"/>
    </row>
    <row r="8584" s="10" customFormat="1" spans="1:5">
      <c r="A8584" s="1"/>
      <c r="B8584" s="1"/>
      <c r="C8584" s="1"/>
      <c r="D8584" s="1"/>
      <c r="E8584" s="1"/>
    </row>
    <row r="8585" s="10" customFormat="1" spans="1:5">
      <c r="A8585" s="1"/>
      <c r="B8585" s="1"/>
      <c r="C8585" s="1"/>
      <c r="D8585" s="1"/>
      <c r="E8585" s="1"/>
    </row>
    <row r="8586" s="10" customFormat="1" spans="1:5">
      <c r="A8586" s="1"/>
      <c r="B8586" s="1"/>
      <c r="C8586" s="1"/>
      <c r="D8586" s="1"/>
      <c r="E8586" s="1"/>
    </row>
    <row r="8587" s="10" customFormat="1" spans="1:5">
      <c r="A8587" s="1"/>
      <c r="B8587" s="1"/>
      <c r="C8587" s="1"/>
      <c r="D8587" s="1"/>
      <c r="E8587" s="1"/>
    </row>
    <row r="8588" s="10" customFormat="1" spans="1:5">
      <c r="A8588" s="1"/>
      <c r="B8588" s="1"/>
      <c r="C8588" s="1"/>
      <c r="D8588" s="1"/>
      <c r="E8588" s="1"/>
    </row>
    <row r="8589" s="10" customFormat="1" spans="1:5">
      <c r="A8589" s="1"/>
      <c r="B8589" s="1"/>
      <c r="C8589" s="1"/>
      <c r="D8589" s="1"/>
      <c r="E8589" s="1"/>
    </row>
    <row r="8590" s="10" customFormat="1" spans="1:5">
      <c r="A8590" s="1"/>
      <c r="B8590" s="1"/>
      <c r="C8590" s="1"/>
      <c r="D8590" s="1"/>
      <c r="E8590" s="1"/>
    </row>
    <row r="8591" s="10" customFormat="1" spans="1:5">
      <c r="A8591" s="1"/>
      <c r="B8591" s="1"/>
      <c r="C8591" s="1"/>
      <c r="D8591" s="1"/>
      <c r="E8591" s="1"/>
    </row>
    <row r="8592" s="10" customFormat="1" spans="1:5">
      <c r="A8592" s="1"/>
      <c r="B8592" s="1"/>
      <c r="C8592" s="1"/>
      <c r="D8592" s="1"/>
      <c r="E8592" s="1"/>
    </row>
    <row r="8593" s="10" customFormat="1" spans="1:5">
      <c r="A8593" s="1"/>
      <c r="B8593" s="1"/>
      <c r="C8593" s="1"/>
      <c r="D8593" s="1"/>
      <c r="E8593" s="1"/>
    </row>
    <row r="8594" s="10" customFormat="1" spans="1:5">
      <c r="A8594" s="1"/>
      <c r="B8594" s="1"/>
      <c r="C8594" s="1"/>
      <c r="D8594" s="1"/>
      <c r="E8594" s="1"/>
    </row>
    <row r="8595" s="10" customFormat="1" spans="1:5">
      <c r="A8595" s="1"/>
      <c r="B8595" s="1"/>
      <c r="C8595" s="1"/>
      <c r="D8595" s="1"/>
      <c r="E8595" s="1"/>
    </row>
    <row r="8596" s="10" customFormat="1" spans="1:5">
      <c r="A8596" s="1"/>
      <c r="B8596" s="1"/>
      <c r="C8596" s="1"/>
      <c r="D8596" s="1"/>
      <c r="E8596" s="1"/>
    </row>
    <row r="8597" s="10" customFormat="1" spans="1:5">
      <c r="A8597" s="1"/>
      <c r="B8597" s="1"/>
      <c r="C8597" s="1"/>
      <c r="D8597" s="1"/>
      <c r="E8597" s="1"/>
    </row>
    <row r="8598" s="10" customFormat="1" spans="1:5">
      <c r="A8598" s="1"/>
      <c r="B8598" s="1"/>
      <c r="C8598" s="1"/>
      <c r="D8598" s="1"/>
      <c r="E8598" s="1"/>
    </row>
    <row r="8599" s="10" customFormat="1" spans="1:5">
      <c r="A8599" s="1"/>
      <c r="B8599" s="1"/>
      <c r="C8599" s="1"/>
      <c r="D8599" s="1"/>
      <c r="E8599" s="1"/>
    </row>
    <row r="8600" s="10" customFormat="1" spans="1:5">
      <c r="A8600" s="1"/>
      <c r="B8600" s="1"/>
      <c r="C8600" s="1"/>
      <c r="D8600" s="1"/>
      <c r="E8600" s="1"/>
    </row>
    <row r="8601" s="10" customFormat="1" spans="1:5">
      <c r="A8601" s="1"/>
      <c r="B8601" s="1"/>
      <c r="C8601" s="1"/>
      <c r="D8601" s="1"/>
      <c r="E8601" s="1"/>
    </row>
    <row r="8602" s="10" customFormat="1" spans="1:5">
      <c r="A8602" s="1"/>
      <c r="B8602" s="1"/>
      <c r="C8602" s="1"/>
      <c r="D8602" s="1"/>
      <c r="E8602" s="1"/>
    </row>
    <row r="8603" s="10" customFormat="1" spans="1:5">
      <c r="A8603" s="1"/>
      <c r="B8603" s="1"/>
      <c r="C8603" s="1"/>
      <c r="D8603" s="1"/>
      <c r="E8603" s="1"/>
    </row>
    <row r="8604" s="10" customFormat="1" spans="1:5">
      <c r="A8604" s="1"/>
      <c r="B8604" s="1"/>
      <c r="C8604" s="1"/>
      <c r="D8604" s="1"/>
      <c r="E8604" s="1"/>
    </row>
    <row r="8605" s="10" customFormat="1" spans="1:5">
      <c r="A8605" s="1"/>
      <c r="B8605" s="1"/>
      <c r="C8605" s="1"/>
      <c r="D8605" s="1"/>
      <c r="E8605" s="1"/>
    </row>
    <row r="8606" s="10" customFormat="1" spans="1:5">
      <c r="A8606" s="1"/>
      <c r="B8606" s="1"/>
      <c r="C8606" s="1"/>
      <c r="D8606" s="1"/>
      <c r="E8606" s="1"/>
    </row>
    <row r="8607" s="10" customFormat="1" spans="1:5">
      <c r="A8607" s="1"/>
      <c r="B8607" s="1"/>
      <c r="C8607" s="1"/>
      <c r="D8607" s="1"/>
      <c r="E8607" s="1"/>
    </row>
    <row r="8608" s="10" customFormat="1" spans="1:5">
      <c r="A8608" s="1"/>
      <c r="B8608" s="1"/>
      <c r="C8608" s="1"/>
      <c r="D8608" s="1"/>
      <c r="E8608" s="1"/>
    </row>
    <row r="8609" s="10" customFormat="1" spans="1:5">
      <c r="A8609" s="1"/>
      <c r="B8609" s="1"/>
      <c r="C8609" s="1"/>
      <c r="D8609" s="1"/>
      <c r="E8609" s="1"/>
    </row>
    <row r="8610" s="10" customFormat="1" spans="1:5">
      <c r="A8610" s="1"/>
      <c r="B8610" s="1"/>
      <c r="C8610" s="1"/>
      <c r="D8610" s="1"/>
      <c r="E8610" s="1"/>
    </row>
    <row r="8611" s="10" customFormat="1" spans="1:5">
      <c r="A8611" s="1"/>
      <c r="B8611" s="1"/>
      <c r="C8611" s="1"/>
      <c r="D8611" s="1"/>
      <c r="E8611" s="1"/>
    </row>
    <row r="8612" s="10" customFormat="1" spans="1:5">
      <c r="A8612" s="1"/>
      <c r="B8612" s="1"/>
      <c r="C8612" s="1"/>
      <c r="D8612" s="1"/>
      <c r="E8612" s="1"/>
    </row>
    <row r="8613" s="10" customFormat="1" spans="1:5">
      <c r="A8613" s="1"/>
      <c r="B8613" s="1"/>
      <c r="C8613" s="1"/>
      <c r="D8613" s="1"/>
      <c r="E8613" s="1"/>
    </row>
    <row r="8614" s="10" customFormat="1" spans="1:5">
      <c r="A8614" s="1"/>
      <c r="B8614" s="1"/>
      <c r="C8614" s="1"/>
      <c r="D8614" s="1"/>
      <c r="E8614" s="1"/>
    </row>
    <row r="8615" s="10" customFormat="1" spans="1:5">
      <c r="A8615" s="1"/>
      <c r="B8615" s="1"/>
      <c r="C8615" s="1"/>
      <c r="D8615" s="1"/>
      <c r="E8615" s="1"/>
    </row>
    <row r="8616" s="10" customFormat="1" spans="1:5">
      <c r="A8616" s="1"/>
      <c r="B8616" s="1"/>
      <c r="C8616" s="1"/>
      <c r="D8616" s="1"/>
      <c r="E8616" s="1"/>
    </row>
    <row r="8617" s="10" customFormat="1" spans="1:5">
      <c r="A8617" s="1"/>
      <c r="B8617" s="1"/>
      <c r="C8617" s="1"/>
      <c r="D8617" s="1"/>
      <c r="E8617" s="1"/>
    </row>
    <row r="8618" s="10" customFormat="1" spans="1:5">
      <c r="A8618" s="1"/>
      <c r="B8618" s="1"/>
      <c r="C8618" s="1"/>
      <c r="D8618" s="1"/>
      <c r="E8618" s="1"/>
    </row>
    <row r="8619" s="10" customFormat="1" spans="1:5">
      <c r="A8619" s="1"/>
      <c r="B8619" s="1"/>
      <c r="C8619" s="1"/>
      <c r="D8619" s="1"/>
      <c r="E8619" s="1"/>
    </row>
    <row r="8620" s="10" customFormat="1" spans="1:5">
      <c r="A8620" s="1"/>
      <c r="B8620" s="1"/>
      <c r="C8620" s="1"/>
      <c r="D8620" s="1"/>
      <c r="E8620" s="1"/>
    </row>
    <row r="8621" s="10" customFormat="1" spans="1:5">
      <c r="A8621" s="1"/>
      <c r="B8621" s="1"/>
      <c r="C8621" s="1"/>
      <c r="D8621" s="1"/>
      <c r="E8621" s="1"/>
    </row>
    <row r="8622" s="10" customFormat="1" spans="1:5">
      <c r="A8622" s="1"/>
      <c r="B8622" s="1"/>
      <c r="C8622" s="1"/>
      <c r="D8622" s="1"/>
      <c r="E8622" s="1"/>
    </row>
    <row r="8623" s="10" customFormat="1" spans="1:5">
      <c r="A8623" s="1"/>
      <c r="B8623" s="1"/>
      <c r="C8623" s="1"/>
      <c r="D8623" s="1"/>
      <c r="E8623" s="1"/>
    </row>
    <row r="8624" s="10" customFormat="1" spans="1:5">
      <c r="A8624" s="1"/>
      <c r="B8624" s="1"/>
      <c r="C8624" s="1"/>
      <c r="D8624" s="1"/>
      <c r="E8624" s="1"/>
    </row>
    <row r="8625" s="10" customFormat="1" spans="1:5">
      <c r="A8625" s="1"/>
      <c r="B8625" s="1"/>
      <c r="C8625" s="1"/>
      <c r="D8625" s="1"/>
      <c r="E8625" s="1"/>
    </row>
    <row r="8626" s="10" customFormat="1" spans="1:5">
      <c r="A8626" s="1"/>
      <c r="B8626" s="1"/>
      <c r="C8626" s="1"/>
      <c r="D8626" s="1"/>
      <c r="E8626" s="1"/>
    </row>
    <row r="8627" s="10" customFormat="1" spans="1:5">
      <c r="A8627" s="1"/>
      <c r="B8627" s="1"/>
      <c r="C8627" s="1"/>
      <c r="D8627" s="1"/>
      <c r="E8627" s="1"/>
    </row>
    <row r="8628" s="10" customFormat="1" spans="1:5">
      <c r="A8628" s="1"/>
      <c r="B8628" s="1"/>
      <c r="C8628" s="1"/>
      <c r="D8628" s="1"/>
      <c r="E8628" s="1"/>
    </row>
    <row r="8629" s="10" customFormat="1" spans="1:5">
      <c r="A8629" s="1"/>
      <c r="B8629" s="1"/>
      <c r="C8629" s="1"/>
      <c r="D8629" s="1"/>
      <c r="E8629" s="1"/>
    </row>
    <row r="8630" s="10" customFormat="1" spans="1:5">
      <c r="A8630" s="1"/>
      <c r="B8630" s="1"/>
      <c r="C8630" s="1"/>
      <c r="D8630" s="1"/>
      <c r="E8630" s="1"/>
    </row>
    <row r="8631" s="10" customFormat="1" spans="1:5">
      <c r="A8631" s="1"/>
      <c r="B8631" s="1"/>
      <c r="C8631" s="1"/>
      <c r="D8631" s="1"/>
      <c r="E8631" s="1"/>
    </row>
    <row r="8632" s="10" customFormat="1" spans="1:5">
      <c r="A8632" s="1"/>
      <c r="B8632" s="1"/>
      <c r="C8632" s="1"/>
      <c r="D8632" s="1"/>
      <c r="E8632" s="1"/>
    </row>
    <row r="8633" s="10" customFormat="1" spans="1:5">
      <c r="A8633" s="1"/>
      <c r="B8633" s="1"/>
      <c r="C8633" s="1"/>
      <c r="D8633" s="1"/>
      <c r="E8633" s="1"/>
    </row>
    <row r="8634" s="10" customFormat="1" spans="1:5">
      <c r="A8634" s="1"/>
      <c r="B8634" s="1"/>
      <c r="C8634" s="1"/>
      <c r="D8634" s="1"/>
      <c r="E8634" s="1"/>
    </row>
    <row r="8635" s="10" customFormat="1" spans="1:5">
      <c r="A8635" s="1"/>
      <c r="B8635" s="1"/>
      <c r="C8635" s="1"/>
      <c r="D8635" s="1"/>
      <c r="E8635" s="1"/>
    </row>
    <row r="8636" s="10" customFormat="1" spans="1:5">
      <c r="A8636" s="1"/>
      <c r="B8636" s="1"/>
      <c r="C8636" s="1"/>
      <c r="D8636" s="1"/>
      <c r="E8636" s="1"/>
    </row>
    <row r="8637" s="10" customFormat="1" spans="1:5">
      <c r="A8637" s="1"/>
      <c r="B8637" s="1"/>
      <c r="C8637" s="1"/>
      <c r="D8637" s="1"/>
      <c r="E8637" s="1"/>
    </row>
    <row r="8638" s="10" customFormat="1" spans="1:5">
      <c r="A8638" s="1"/>
      <c r="B8638" s="1"/>
      <c r="C8638" s="1"/>
      <c r="D8638" s="1"/>
      <c r="E8638" s="1"/>
    </row>
    <row r="8639" s="10" customFormat="1" spans="1:5">
      <c r="A8639" s="1"/>
      <c r="B8639" s="1"/>
      <c r="C8639" s="1"/>
      <c r="D8639" s="1"/>
      <c r="E8639" s="1"/>
    </row>
    <row r="8640" s="10" customFormat="1" spans="1:5">
      <c r="A8640" s="1"/>
      <c r="B8640" s="1"/>
      <c r="C8640" s="1"/>
      <c r="D8640" s="1"/>
      <c r="E8640" s="1"/>
    </row>
    <row r="8641" s="10" customFormat="1" spans="1:5">
      <c r="A8641" s="1"/>
      <c r="B8641" s="1"/>
      <c r="C8641" s="1"/>
      <c r="D8641" s="1"/>
      <c r="E8641" s="1"/>
    </row>
    <row r="8642" s="10" customFormat="1" spans="1:5">
      <c r="A8642" s="1"/>
      <c r="B8642" s="1"/>
      <c r="C8642" s="1"/>
      <c r="D8642" s="1"/>
      <c r="E8642" s="1"/>
    </row>
    <row r="8643" s="10" customFormat="1" spans="1:5">
      <c r="A8643" s="1"/>
      <c r="B8643" s="1"/>
      <c r="C8643" s="1"/>
      <c r="D8643" s="1"/>
      <c r="E8643" s="1"/>
    </row>
    <row r="8644" s="10" customFormat="1" spans="1:5">
      <c r="A8644" s="1"/>
      <c r="B8644" s="1"/>
      <c r="C8644" s="1"/>
      <c r="D8644" s="1"/>
      <c r="E8644" s="1"/>
    </row>
    <row r="8645" s="10" customFormat="1" spans="1:5">
      <c r="A8645" s="1"/>
      <c r="B8645" s="1"/>
      <c r="C8645" s="1"/>
      <c r="D8645" s="1"/>
      <c r="E8645" s="1"/>
    </row>
    <row r="8646" s="10" customFormat="1" spans="1:5">
      <c r="A8646" s="1"/>
      <c r="B8646" s="1"/>
      <c r="C8646" s="1"/>
      <c r="D8646" s="1"/>
      <c r="E8646" s="1"/>
    </row>
    <row r="8647" s="10" customFormat="1" spans="1:5">
      <c r="A8647" s="1"/>
      <c r="B8647" s="1"/>
      <c r="C8647" s="1"/>
      <c r="D8647" s="1"/>
      <c r="E8647" s="1"/>
    </row>
    <row r="8648" s="10" customFormat="1" spans="1:5">
      <c r="A8648" s="1"/>
      <c r="B8648" s="1"/>
      <c r="C8648" s="1"/>
      <c r="D8648" s="1"/>
      <c r="E8648" s="1"/>
    </row>
    <row r="8649" s="10" customFormat="1" spans="1:5">
      <c r="A8649" s="1"/>
      <c r="B8649" s="1"/>
      <c r="C8649" s="1"/>
      <c r="D8649" s="1"/>
      <c r="E8649" s="1"/>
    </row>
    <row r="8650" s="10" customFormat="1" spans="1:5">
      <c r="A8650" s="1"/>
      <c r="B8650" s="1"/>
      <c r="C8650" s="1"/>
      <c r="D8650" s="1"/>
      <c r="E8650" s="1"/>
    </row>
    <row r="8651" s="10" customFormat="1" spans="1:5">
      <c r="A8651" s="1"/>
      <c r="B8651" s="1"/>
      <c r="C8651" s="1"/>
      <c r="D8651" s="1"/>
      <c r="E8651" s="1"/>
    </row>
    <row r="8652" s="10" customFormat="1" spans="1:5">
      <c r="A8652" s="1"/>
      <c r="B8652" s="1"/>
      <c r="C8652" s="1"/>
      <c r="D8652" s="1"/>
      <c r="E8652" s="1"/>
    </row>
    <row r="8653" s="10" customFormat="1" spans="1:5">
      <c r="A8653" s="1"/>
      <c r="B8653" s="1"/>
      <c r="C8653" s="1"/>
      <c r="D8653" s="1"/>
      <c r="E8653" s="1"/>
    </row>
    <row r="8654" s="10" customFormat="1" spans="1:5">
      <c r="A8654" s="1"/>
      <c r="B8654" s="1"/>
      <c r="C8654" s="1"/>
      <c r="D8654" s="1"/>
      <c r="E8654" s="1"/>
    </row>
    <row r="8655" s="10" customFormat="1" spans="1:5">
      <c r="A8655" s="1"/>
      <c r="B8655" s="1"/>
      <c r="C8655" s="1"/>
      <c r="D8655" s="1"/>
      <c r="E8655" s="1"/>
    </row>
    <row r="8656" s="10" customFormat="1" spans="1:5">
      <c r="A8656" s="1"/>
      <c r="B8656" s="1"/>
      <c r="C8656" s="1"/>
      <c r="D8656" s="1"/>
      <c r="E8656" s="1"/>
    </row>
    <row r="8657" s="10" customFormat="1" spans="1:5">
      <c r="A8657" s="1"/>
      <c r="B8657" s="1"/>
      <c r="C8657" s="1"/>
      <c r="D8657" s="1"/>
      <c r="E8657" s="1"/>
    </row>
    <row r="8658" s="10" customFormat="1" spans="1:5">
      <c r="A8658" s="1"/>
      <c r="B8658" s="1"/>
      <c r="C8658" s="1"/>
      <c r="D8658" s="1"/>
      <c r="E8658" s="1"/>
    </row>
    <row r="8659" s="10" customFormat="1" spans="1:5">
      <c r="A8659" s="1"/>
      <c r="B8659" s="1"/>
      <c r="C8659" s="1"/>
      <c r="D8659" s="1"/>
      <c r="E8659" s="1"/>
    </row>
    <row r="8660" s="10" customFormat="1" spans="1:5">
      <c r="A8660" s="1"/>
      <c r="B8660" s="1"/>
      <c r="C8660" s="1"/>
      <c r="D8660" s="1"/>
      <c r="E8660" s="1"/>
    </row>
    <row r="8661" s="10" customFormat="1" spans="1:5">
      <c r="A8661" s="1"/>
      <c r="B8661" s="1"/>
      <c r="C8661" s="1"/>
      <c r="D8661" s="1"/>
      <c r="E8661" s="1"/>
    </row>
    <row r="8662" s="10" customFormat="1" spans="1:5">
      <c r="A8662" s="1"/>
      <c r="B8662" s="1"/>
      <c r="C8662" s="1"/>
      <c r="D8662" s="1"/>
      <c r="E8662" s="1"/>
    </row>
    <row r="8663" s="10" customFormat="1" spans="1:5">
      <c r="A8663" s="1"/>
      <c r="B8663" s="1"/>
      <c r="C8663" s="1"/>
      <c r="D8663" s="1"/>
      <c r="E8663" s="1"/>
    </row>
    <row r="8664" s="10" customFormat="1" spans="1:5">
      <c r="A8664" s="1"/>
      <c r="B8664" s="1"/>
      <c r="C8664" s="1"/>
      <c r="D8664" s="1"/>
      <c r="E8664" s="1"/>
    </row>
    <row r="8665" s="10" customFormat="1" spans="1:5">
      <c r="A8665" s="1"/>
      <c r="B8665" s="1"/>
      <c r="C8665" s="1"/>
      <c r="D8665" s="1"/>
      <c r="E8665" s="1"/>
    </row>
    <row r="8666" s="10" customFormat="1" spans="1:5">
      <c r="A8666" s="1"/>
      <c r="B8666" s="1"/>
      <c r="C8666" s="1"/>
      <c r="D8666" s="1"/>
      <c r="E8666" s="1"/>
    </row>
    <row r="8667" s="10" customFormat="1" spans="1:5">
      <c r="A8667" s="1"/>
      <c r="B8667" s="1"/>
      <c r="C8667" s="1"/>
      <c r="D8667" s="1"/>
      <c r="E8667" s="1"/>
    </row>
    <row r="8668" s="10" customFormat="1" spans="1:5">
      <c r="A8668" s="1"/>
      <c r="B8668" s="1"/>
      <c r="C8668" s="1"/>
      <c r="D8668" s="1"/>
      <c r="E8668" s="1"/>
    </row>
    <row r="8669" s="10" customFormat="1" spans="1:5">
      <c r="A8669" s="1"/>
      <c r="B8669" s="1"/>
      <c r="C8669" s="1"/>
      <c r="D8669" s="1"/>
      <c r="E8669" s="1"/>
    </row>
    <row r="8670" s="10" customFormat="1" spans="1:5">
      <c r="A8670" s="1"/>
      <c r="B8670" s="1"/>
      <c r="C8670" s="1"/>
      <c r="D8670" s="1"/>
      <c r="E8670" s="1"/>
    </row>
    <row r="8671" s="10" customFormat="1" spans="1:5">
      <c r="A8671" s="1"/>
      <c r="B8671" s="1"/>
      <c r="C8671" s="1"/>
      <c r="D8671" s="1"/>
      <c r="E8671" s="1"/>
    </row>
    <row r="8672" s="10" customFormat="1" spans="1:5">
      <c r="A8672" s="1"/>
      <c r="B8672" s="1"/>
      <c r="C8672" s="1"/>
      <c r="D8672" s="1"/>
      <c r="E8672" s="1"/>
    </row>
    <row r="8673" s="10" customFormat="1" spans="1:5">
      <c r="A8673" s="1"/>
      <c r="B8673" s="1"/>
      <c r="C8673" s="1"/>
      <c r="D8673" s="1"/>
      <c r="E8673" s="1"/>
    </row>
    <row r="8674" s="10" customFormat="1" spans="1:5">
      <c r="A8674" s="1"/>
      <c r="B8674" s="1"/>
      <c r="C8674" s="1"/>
      <c r="D8674" s="1"/>
      <c r="E8674" s="1"/>
    </row>
    <row r="8675" s="10" customFormat="1" spans="1:5">
      <c r="A8675" s="1"/>
      <c r="B8675" s="1"/>
      <c r="C8675" s="1"/>
      <c r="D8675" s="1"/>
      <c r="E8675" s="1"/>
    </row>
    <row r="8676" s="10" customFormat="1" spans="1:5">
      <c r="A8676" s="1"/>
      <c r="B8676" s="1"/>
      <c r="C8676" s="1"/>
      <c r="D8676" s="1"/>
      <c r="E8676" s="1"/>
    </row>
    <row r="8677" s="10" customFormat="1" spans="1:5">
      <c r="A8677" s="1"/>
      <c r="B8677" s="1"/>
      <c r="C8677" s="1"/>
      <c r="D8677" s="1"/>
      <c r="E8677" s="1"/>
    </row>
    <row r="8678" s="10" customFormat="1" spans="1:5">
      <c r="A8678" s="1"/>
      <c r="B8678" s="1"/>
      <c r="C8678" s="1"/>
      <c r="D8678" s="1"/>
      <c r="E8678" s="1"/>
    </row>
    <row r="8679" s="10" customFormat="1" spans="1:5">
      <c r="A8679" s="1"/>
      <c r="B8679" s="1"/>
      <c r="C8679" s="1"/>
      <c r="D8679" s="1"/>
      <c r="E8679" s="1"/>
    </row>
    <row r="8680" s="10" customFormat="1" spans="1:5">
      <c r="A8680" s="1"/>
      <c r="B8680" s="1"/>
      <c r="C8680" s="1"/>
      <c r="D8680" s="1"/>
      <c r="E8680" s="1"/>
    </row>
    <row r="8681" s="10" customFormat="1" spans="1:5">
      <c r="A8681" s="1"/>
      <c r="B8681" s="1"/>
      <c r="C8681" s="1"/>
      <c r="D8681" s="1"/>
      <c r="E8681" s="1"/>
    </row>
    <row r="8682" s="10" customFormat="1" spans="1:5">
      <c r="A8682" s="1"/>
      <c r="B8682" s="1"/>
      <c r="C8682" s="1"/>
      <c r="D8682" s="1"/>
      <c r="E8682" s="1"/>
    </row>
    <row r="8683" s="10" customFormat="1" spans="1:5">
      <c r="A8683" s="1"/>
      <c r="B8683" s="1"/>
      <c r="C8683" s="1"/>
      <c r="D8683" s="1"/>
      <c r="E8683" s="1"/>
    </row>
    <row r="8684" s="10" customFormat="1" spans="1:5">
      <c r="A8684" s="1"/>
      <c r="B8684" s="1"/>
      <c r="C8684" s="1"/>
      <c r="D8684" s="1"/>
      <c r="E8684" s="1"/>
    </row>
    <row r="8685" s="10" customFormat="1" spans="1:5">
      <c r="A8685" s="1"/>
      <c r="B8685" s="1"/>
      <c r="C8685" s="1"/>
      <c r="D8685" s="1"/>
      <c r="E8685" s="1"/>
    </row>
    <row r="8686" s="10" customFormat="1" spans="1:5">
      <c r="A8686" s="1"/>
      <c r="B8686" s="1"/>
      <c r="C8686" s="1"/>
      <c r="D8686" s="1"/>
      <c r="E8686" s="1"/>
    </row>
    <row r="8687" s="10" customFormat="1" spans="1:5">
      <c r="A8687" s="1"/>
      <c r="B8687" s="1"/>
      <c r="C8687" s="1"/>
      <c r="D8687" s="1"/>
      <c r="E8687" s="1"/>
    </row>
    <row r="8688" s="10" customFormat="1" spans="1:5">
      <c r="A8688" s="1"/>
      <c r="B8688" s="1"/>
      <c r="C8688" s="1"/>
      <c r="D8688" s="1"/>
      <c r="E8688" s="1"/>
    </row>
    <row r="8689" s="10" customFormat="1" spans="1:5">
      <c r="A8689" s="1"/>
      <c r="B8689" s="1"/>
      <c r="C8689" s="1"/>
      <c r="D8689" s="1"/>
      <c r="E8689" s="1"/>
    </row>
    <row r="8690" s="10" customFormat="1" spans="1:5">
      <c r="A8690" s="1"/>
      <c r="B8690" s="1"/>
      <c r="C8690" s="1"/>
      <c r="D8690" s="1"/>
      <c r="E8690" s="1"/>
    </row>
    <row r="8691" s="10" customFormat="1" spans="1:5">
      <c r="A8691" s="1"/>
      <c r="B8691" s="1"/>
      <c r="C8691" s="1"/>
      <c r="D8691" s="1"/>
      <c r="E8691" s="1"/>
    </row>
    <row r="8692" s="10" customFormat="1" spans="1:5">
      <c r="A8692" s="1"/>
      <c r="B8692" s="1"/>
      <c r="C8692" s="1"/>
      <c r="D8692" s="1"/>
      <c r="E8692" s="1"/>
    </row>
    <row r="8693" s="10" customFormat="1" spans="1:5">
      <c r="A8693" s="1"/>
      <c r="B8693" s="1"/>
      <c r="C8693" s="1"/>
      <c r="D8693" s="1"/>
      <c r="E8693" s="1"/>
    </row>
    <row r="8694" s="10" customFormat="1" spans="1:5">
      <c r="A8694" s="1"/>
      <c r="B8694" s="1"/>
      <c r="C8694" s="1"/>
      <c r="D8694" s="1"/>
      <c r="E8694" s="1"/>
    </row>
    <row r="8695" s="10" customFormat="1" spans="1:5">
      <c r="A8695" s="1"/>
      <c r="B8695" s="1"/>
      <c r="C8695" s="1"/>
      <c r="D8695" s="1"/>
      <c r="E8695" s="1"/>
    </row>
    <row r="8696" s="10" customFormat="1" spans="1:5">
      <c r="A8696" s="1"/>
      <c r="B8696" s="1"/>
      <c r="C8696" s="1"/>
      <c r="D8696" s="1"/>
      <c r="E8696" s="1"/>
    </row>
    <row r="8697" s="10" customFormat="1" spans="1:5">
      <c r="A8697" s="1"/>
      <c r="B8697" s="1"/>
      <c r="C8697" s="1"/>
      <c r="D8697" s="1"/>
      <c r="E8697" s="1"/>
    </row>
    <row r="8698" s="10" customFormat="1" spans="1:5">
      <c r="A8698" s="1"/>
      <c r="B8698" s="1"/>
      <c r="C8698" s="1"/>
      <c r="D8698" s="1"/>
      <c r="E8698" s="1"/>
    </row>
    <row r="8699" s="10" customFormat="1" spans="1:5">
      <c r="A8699" s="1"/>
      <c r="B8699" s="1"/>
      <c r="C8699" s="1"/>
      <c r="D8699" s="1"/>
      <c r="E8699" s="1"/>
    </row>
    <row r="8700" s="10" customFormat="1" spans="1:5">
      <c r="A8700" s="1"/>
      <c r="B8700" s="1"/>
      <c r="C8700" s="1"/>
      <c r="D8700" s="1"/>
      <c r="E8700" s="1"/>
    </row>
    <row r="8701" s="10" customFormat="1" spans="1:5">
      <c r="A8701" s="1"/>
      <c r="B8701" s="1"/>
      <c r="C8701" s="1"/>
      <c r="D8701" s="1"/>
      <c r="E8701" s="1"/>
    </row>
    <row r="8702" s="10" customFormat="1" spans="1:5">
      <c r="A8702" s="1"/>
      <c r="B8702" s="1"/>
      <c r="C8702" s="1"/>
      <c r="D8702" s="1"/>
      <c r="E8702" s="1"/>
    </row>
    <row r="8703" s="10" customFormat="1" spans="1:5">
      <c r="A8703" s="1"/>
      <c r="B8703" s="1"/>
      <c r="C8703" s="1"/>
      <c r="D8703" s="1"/>
      <c r="E8703" s="1"/>
    </row>
    <row r="8704" s="10" customFormat="1" spans="1:5">
      <c r="A8704" s="1"/>
      <c r="B8704" s="1"/>
      <c r="C8704" s="1"/>
      <c r="D8704" s="1"/>
      <c r="E8704" s="1"/>
    </row>
    <row r="8705" s="10" customFormat="1" spans="1:5">
      <c r="A8705" s="1"/>
      <c r="B8705" s="1"/>
      <c r="C8705" s="1"/>
      <c r="D8705" s="1"/>
      <c r="E8705" s="1"/>
    </row>
    <row r="8706" s="10" customFormat="1" spans="1:5">
      <c r="A8706" s="1"/>
      <c r="B8706" s="1"/>
      <c r="C8706" s="1"/>
      <c r="D8706" s="1"/>
      <c r="E8706" s="1"/>
    </row>
    <row r="8707" s="10" customFormat="1" spans="1:5">
      <c r="A8707" s="1"/>
      <c r="B8707" s="1"/>
      <c r="C8707" s="1"/>
      <c r="D8707" s="1"/>
      <c r="E8707" s="1"/>
    </row>
    <row r="8708" s="10" customFormat="1" spans="1:5">
      <c r="A8708" s="1"/>
      <c r="B8708" s="1"/>
      <c r="C8708" s="1"/>
      <c r="D8708" s="1"/>
      <c r="E8708" s="1"/>
    </row>
    <row r="8709" s="10" customFormat="1" spans="1:5">
      <c r="A8709" s="1"/>
      <c r="B8709" s="1"/>
      <c r="C8709" s="1"/>
      <c r="D8709" s="1"/>
      <c r="E8709" s="1"/>
    </row>
    <row r="8710" s="10" customFormat="1" spans="1:5">
      <c r="A8710" s="1"/>
      <c r="B8710" s="1"/>
      <c r="C8710" s="1"/>
      <c r="D8710" s="1"/>
      <c r="E8710" s="1"/>
    </row>
    <row r="8711" s="10" customFormat="1" spans="1:5">
      <c r="A8711" s="1"/>
      <c r="B8711" s="1"/>
      <c r="C8711" s="1"/>
      <c r="D8711" s="1"/>
      <c r="E8711" s="1"/>
    </row>
    <row r="8712" s="10" customFormat="1" spans="1:5">
      <c r="A8712" s="1"/>
      <c r="B8712" s="1"/>
      <c r="C8712" s="1"/>
      <c r="D8712" s="1"/>
      <c r="E8712" s="1"/>
    </row>
    <row r="8713" s="10" customFormat="1" spans="1:5">
      <c r="A8713" s="1"/>
      <c r="B8713" s="1"/>
      <c r="C8713" s="1"/>
      <c r="D8713" s="1"/>
      <c r="E8713" s="1"/>
    </row>
    <row r="8714" s="10" customFormat="1" spans="1:5">
      <c r="A8714" s="1"/>
      <c r="B8714" s="1"/>
      <c r="C8714" s="1"/>
      <c r="D8714" s="1"/>
      <c r="E8714" s="1"/>
    </row>
    <row r="8715" s="10" customFormat="1" spans="1:5">
      <c r="A8715" s="1"/>
      <c r="B8715" s="1"/>
      <c r="C8715" s="1"/>
      <c r="D8715" s="1"/>
      <c r="E8715" s="1"/>
    </row>
    <row r="8716" s="10" customFormat="1" spans="1:5">
      <c r="A8716" s="1"/>
      <c r="B8716" s="1"/>
      <c r="C8716" s="1"/>
      <c r="D8716" s="1"/>
      <c r="E8716" s="1"/>
    </row>
    <row r="8717" s="10" customFormat="1" spans="1:5">
      <c r="A8717" s="1"/>
      <c r="B8717" s="1"/>
      <c r="C8717" s="1"/>
      <c r="D8717" s="1"/>
      <c r="E8717" s="1"/>
    </row>
    <row r="8718" s="10" customFormat="1" spans="1:5">
      <c r="A8718" s="1"/>
      <c r="B8718" s="1"/>
      <c r="C8718" s="1"/>
      <c r="D8718" s="1"/>
      <c r="E8718" s="1"/>
    </row>
    <row r="8719" s="10" customFormat="1" spans="1:5">
      <c r="A8719" s="1"/>
      <c r="B8719" s="1"/>
      <c r="C8719" s="1"/>
      <c r="D8719" s="1"/>
      <c r="E8719" s="1"/>
    </row>
    <row r="8720" s="10" customFormat="1" spans="1:5">
      <c r="A8720" s="1"/>
      <c r="B8720" s="1"/>
      <c r="C8720" s="1"/>
      <c r="D8720" s="1"/>
      <c r="E8720" s="1"/>
    </row>
    <row r="8721" s="10" customFormat="1" spans="1:5">
      <c r="A8721" s="1"/>
      <c r="B8721" s="1"/>
      <c r="C8721" s="1"/>
      <c r="D8721" s="1"/>
      <c r="E8721" s="1"/>
    </row>
    <row r="8722" s="10" customFormat="1" spans="1:5">
      <c r="A8722" s="1"/>
      <c r="B8722" s="1"/>
      <c r="C8722" s="1"/>
      <c r="D8722" s="1"/>
      <c r="E8722" s="1"/>
    </row>
    <row r="8723" s="10" customFormat="1" spans="1:5">
      <c r="A8723" s="1"/>
      <c r="B8723" s="1"/>
      <c r="C8723" s="1"/>
      <c r="D8723" s="1"/>
      <c r="E8723" s="1"/>
    </row>
    <row r="8724" s="10" customFormat="1" spans="1:5">
      <c r="A8724" s="1"/>
      <c r="B8724" s="1"/>
      <c r="C8724" s="1"/>
      <c r="D8724" s="1"/>
      <c r="E8724" s="1"/>
    </row>
    <row r="8725" s="10" customFormat="1" spans="1:5">
      <c r="A8725" s="1"/>
      <c r="B8725" s="1"/>
      <c r="C8725" s="1"/>
      <c r="D8725" s="1"/>
      <c r="E8725" s="1"/>
    </row>
    <row r="8726" s="10" customFormat="1" spans="1:5">
      <c r="A8726" s="1"/>
      <c r="B8726" s="1"/>
      <c r="C8726" s="1"/>
      <c r="D8726" s="1"/>
      <c r="E8726" s="1"/>
    </row>
    <row r="8727" s="10" customFormat="1" spans="1:5">
      <c r="A8727" s="1"/>
      <c r="B8727" s="1"/>
      <c r="C8727" s="1"/>
      <c r="D8727" s="1"/>
      <c r="E8727" s="1"/>
    </row>
    <row r="8728" s="10" customFormat="1" spans="1:5">
      <c r="A8728" s="1"/>
      <c r="B8728" s="1"/>
      <c r="C8728" s="1"/>
      <c r="D8728" s="1"/>
      <c r="E8728" s="1"/>
    </row>
    <row r="8729" s="10" customFormat="1" spans="1:5">
      <c r="A8729" s="1"/>
      <c r="B8729" s="1"/>
      <c r="C8729" s="1"/>
      <c r="D8729" s="1"/>
      <c r="E8729" s="1"/>
    </row>
    <row r="8730" s="10" customFormat="1" spans="1:5">
      <c r="A8730" s="1"/>
      <c r="B8730" s="1"/>
      <c r="C8730" s="1"/>
      <c r="D8730" s="1"/>
      <c r="E8730" s="1"/>
    </row>
    <row r="8731" s="10" customFormat="1" spans="1:5">
      <c r="A8731" s="1"/>
      <c r="B8731" s="1"/>
      <c r="C8731" s="1"/>
      <c r="D8731" s="1"/>
      <c r="E8731" s="1"/>
    </row>
    <row r="8732" s="10" customFormat="1" spans="1:5">
      <c r="A8732" s="1"/>
      <c r="B8732" s="1"/>
      <c r="C8732" s="1"/>
      <c r="D8732" s="1"/>
      <c r="E8732" s="1"/>
    </row>
    <row r="8733" s="10" customFormat="1" spans="1:5">
      <c r="A8733" s="1"/>
      <c r="B8733" s="1"/>
      <c r="C8733" s="1"/>
      <c r="D8733" s="1"/>
      <c r="E8733" s="1"/>
    </row>
    <row r="8734" s="10" customFormat="1" spans="1:5">
      <c r="A8734" s="1"/>
      <c r="B8734" s="1"/>
      <c r="C8734" s="1"/>
      <c r="D8734" s="1"/>
      <c r="E8734" s="1"/>
    </row>
    <row r="8735" s="10" customFormat="1" spans="1:5">
      <c r="A8735" s="1"/>
      <c r="B8735" s="1"/>
      <c r="C8735" s="1"/>
      <c r="D8735" s="1"/>
      <c r="E8735" s="1"/>
    </row>
    <row r="8736" s="10" customFormat="1" spans="1:5">
      <c r="A8736" s="1"/>
      <c r="B8736" s="1"/>
      <c r="C8736" s="1"/>
      <c r="D8736" s="1"/>
      <c r="E8736" s="1"/>
    </row>
    <row r="8737" s="10" customFormat="1" spans="1:5">
      <c r="A8737" s="1"/>
      <c r="B8737" s="1"/>
      <c r="C8737" s="1"/>
      <c r="D8737" s="1"/>
      <c r="E8737" s="1"/>
    </row>
    <row r="8738" s="10" customFormat="1" spans="1:5">
      <c r="A8738" s="1"/>
      <c r="B8738" s="1"/>
      <c r="C8738" s="1"/>
      <c r="D8738" s="1"/>
      <c r="E8738" s="1"/>
    </row>
    <row r="8739" s="10" customFormat="1" spans="1:5">
      <c r="A8739" s="1"/>
      <c r="B8739" s="1"/>
      <c r="C8739" s="1"/>
      <c r="D8739" s="1"/>
      <c r="E8739" s="1"/>
    </row>
    <row r="8740" s="10" customFormat="1" spans="1:5">
      <c r="A8740" s="1"/>
      <c r="B8740" s="1"/>
      <c r="C8740" s="1"/>
      <c r="D8740" s="1"/>
      <c r="E8740" s="1"/>
    </row>
    <row r="8741" s="10" customFormat="1" spans="1:5">
      <c r="A8741" s="1"/>
      <c r="B8741" s="1"/>
      <c r="C8741" s="1"/>
      <c r="D8741" s="1"/>
      <c r="E8741" s="1"/>
    </row>
    <row r="8742" s="10" customFormat="1" spans="1:5">
      <c r="A8742" s="1"/>
      <c r="B8742" s="1"/>
      <c r="C8742" s="1"/>
      <c r="D8742" s="1"/>
      <c r="E8742" s="1"/>
    </row>
    <row r="8743" s="10" customFormat="1" spans="1:5">
      <c r="A8743" s="1"/>
      <c r="B8743" s="1"/>
      <c r="C8743" s="1"/>
      <c r="D8743" s="1"/>
      <c r="E8743" s="1"/>
    </row>
    <row r="8744" s="10" customFormat="1" spans="1:5">
      <c r="A8744" s="1"/>
      <c r="B8744" s="1"/>
      <c r="C8744" s="1"/>
      <c r="D8744" s="1"/>
      <c r="E8744" s="1"/>
    </row>
    <row r="8745" s="10" customFormat="1" spans="1:5">
      <c r="A8745" s="1"/>
      <c r="B8745" s="1"/>
      <c r="C8745" s="1"/>
      <c r="D8745" s="1"/>
      <c r="E8745" s="1"/>
    </row>
    <row r="8746" s="10" customFormat="1" spans="1:5">
      <c r="A8746" s="1"/>
      <c r="B8746" s="1"/>
      <c r="C8746" s="1"/>
      <c r="D8746" s="1"/>
      <c r="E8746" s="1"/>
    </row>
    <row r="8747" s="10" customFormat="1" spans="1:5">
      <c r="A8747" s="1"/>
      <c r="B8747" s="1"/>
      <c r="C8747" s="1"/>
      <c r="D8747" s="1"/>
      <c r="E8747" s="1"/>
    </row>
    <row r="8748" s="10" customFormat="1" spans="1:5">
      <c r="A8748" s="1"/>
      <c r="B8748" s="1"/>
      <c r="C8748" s="1"/>
      <c r="D8748" s="1"/>
      <c r="E8748" s="1"/>
    </row>
    <row r="8749" s="10" customFormat="1" spans="1:5">
      <c r="A8749" s="1"/>
      <c r="B8749" s="1"/>
      <c r="C8749" s="1"/>
      <c r="D8749" s="1"/>
      <c r="E8749" s="1"/>
    </row>
    <row r="8750" s="10" customFormat="1" spans="1:5">
      <c r="A8750" s="1"/>
      <c r="B8750" s="1"/>
      <c r="C8750" s="1"/>
      <c r="D8750" s="1"/>
      <c r="E8750" s="1"/>
    </row>
    <row r="8751" s="10" customFormat="1" spans="1:5">
      <c r="A8751" s="1"/>
      <c r="B8751" s="1"/>
      <c r="C8751" s="1"/>
      <c r="D8751" s="1"/>
      <c r="E8751" s="1"/>
    </row>
    <row r="8752" s="10" customFormat="1" spans="1:5">
      <c r="A8752" s="1"/>
      <c r="B8752" s="1"/>
      <c r="C8752" s="1"/>
      <c r="D8752" s="1"/>
      <c r="E8752" s="1"/>
    </row>
    <row r="8753" s="10" customFormat="1" spans="1:5">
      <c r="A8753" s="1"/>
      <c r="B8753" s="1"/>
      <c r="C8753" s="1"/>
      <c r="D8753" s="1"/>
      <c r="E8753" s="1"/>
    </row>
    <row r="8754" s="10" customFormat="1" spans="1:5">
      <c r="A8754" s="1"/>
      <c r="B8754" s="1"/>
      <c r="C8754" s="1"/>
      <c r="D8754" s="1"/>
      <c r="E8754" s="1"/>
    </row>
    <row r="8755" s="10" customFormat="1" spans="1:5">
      <c r="A8755" s="1"/>
      <c r="B8755" s="1"/>
      <c r="C8755" s="1"/>
      <c r="D8755" s="1"/>
      <c r="E8755" s="1"/>
    </row>
    <row r="8756" s="10" customFormat="1" spans="1:5">
      <c r="A8756" s="1"/>
      <c r="B8756" s="1"/>
      <c r="C8756" s="1"/>
      <c r="D8756" s="1"/>
      <c r="E8756" s="1"/>
    </row>
    <row r="8757" s="10" customFormat="1" spans="1:5">
      <c r="A8757" s="1"/>
      <c r="B8757" s="1"/>
      <c r="C8757" s="1"/>
      <c r="D8757" s="1"/>
      <c r="E8757" s="1"/>
    </row>
    <row r="8758" s="10" customFormat="1" spans="1:5">
      <c r="A8758" s="1"/>
      <c r="B8758" s="1"/>
      <c r="C8758" s="1"/>
      <c r="D8758" s="1"/>
      <c r="E8758" s="1"/>
    </row>
    <row r="8759" s="10" customFormat="1" spans="1:5">
      <c r="A8759" s="1"/>
      <c r="B8759" s="1"/>
      <c r="C8759" s="1"/>
      <c r="D8759" s="1"/>
      <c r="E8759" s="1"/>
    </row>
    <row r="8760" s="10" customFormat="1" spans="1:5">
      <c r="A8760" s="1"/>
      <c r="B8760" s="1"/>
      <c r="C8760" s="1"/>
      <c r="D8760" s="1"/>
      <c r="E8760" s="1"/>
    </row>
    <row r="8761" s="10" customFormat="1" spans="1:5">
      <c r="A8761" s="1"/>
      <c r="B8761" s="1"/>
      <c r="C8761" s="1"/>
      <c r="D8761" s="1"/>
      <c r="E8761" s="1"/>
    </row>
    <row r="8762" s="10" customFormat="1" spans="1:5">
      <c r="A8762" s="1"/>
      <c r="B8762" s="1"/>
      <c r="C8762" s="1"/>
      <c r="D8762" s="1"/>
      <c r="E8762" s="1"/>
    </row>
    <row r="8763" s="10" customFormat="1" spans="1:5">
      <c r="A8763" s="1"/>
      <c r="B8763" s="1"/>
      <c r="C8763" s="1"/>
      <c r="D8763" s="1"/>
      <c r="E8763" s="1"/>
    </row>
    <row r="8764" s="10" customFormat="1" spans="1:5">
      <c r="A8764" s="1"/>
      <c r="B8764" s="1"/>
      <c r="C8764" s="1"/>
      <c r="D8764" s="1"/>
      <c r="E8764" s="1"/>
    </row>
    <row r="8765" s="10" customFormat="1" spans="1:5">
      <c r="A8765" s="1"/>
      <c r="B8765" s="1"/>
      <c r="C8765" s="1"/>
      <c r="D8765" s="1"/>
      <c r="E8765" s="1"/>
    </row>
    <row r="8766" s="10" customFormat="1" spans="1:5">
      <c r="A8766" s="1"/>
      <c r="B8766" s="1"/>
      <c r="C8766" s="1"/>
      <c r="D8766" s="1"/>
      <c r="E8766" s="1"/>
    </row>
    <row r="8767" s="10" customFormat="1" spans="1:5">
      <c r="A8767" s="1"/>
      <c r="B8767" s="1"/>
      <c r="C8767" s="1"/>
      <c r="D8767" s="1"/>
      <c r="E8767" s="1"/>
    </row>
    <row r="8768" s="10" customFormat="1" spans="1:5">
      <c r="A8768" s="1"/>
      <c r="B8768" s="1"/>
      <c r="C8768" s="1"/>
      <c r="D8768" s="1"/>
      <c r="E8768" s="1"/>
    </row>
    <row r="8769" s="10" customFormat="1" spans="1:5">
      <c r="A8769" s="1"/>
      <c r="B8769" s="1"/>
      <c r="C8769" s="1"/>
      <c r="D8769" s="1"/>
      <c r="E8769" s="1"/>
    </row>
    <row r="8770" s="10" customFormat="1" spans="1:5">
      <c r="A8770" s="1"/>
      <c r="B8770" s="1"/>
      <c r="C8770" s="1"/>
      <c r="D8770" s="1"/>
      <c r="E8770" s="1"/>
    </row>
    <row r="8771" s="10" customFormat="1" spans="1:5">
      <c r="A8771" s="1"/>
      <c r="B8771" s="1"/>
      <c r="C8771" s="1"/>
      <c r="D8771" s="1"/>
      <c r="E8771" s="1"/>
    </row>
    <row r="8772" s="10" customFormat="1" spans="1:5">
      <c r="A8772" s="1"/>
      <c r="B8772" s="1"/>
      <c r="C8772" s="1"/>
      <c r="D8772" s="1"/>
      <c r="E8772" s="1"/>
    </row>
    <row r="8773" s="10" customFormat="1" spans="1:5">
      <c r="A8773" s="1"/>
      <c r="B8773" s="1"/>
      <c r="C8773" s="1"/>
      <c r="D8773" s="1"/>
      <c r="E8773" s="1"/>
    </row>
    <row r="8774" s="10" customFormat="1" spans="1:5">
      <c r="A8774" s="1"/>
      <c r="B8774" s="1"/>
      <c r="C8774" s="1"/>
      <c r="D8774" s="1"/>
      <c r="E8774" s="1"/>
    </row>
    <row r="8775" s="10" customFormat="1" spans="1:5">
      <c r="A8775" s="1"/>
      <c r="B8775" s="1"/>
      <c r="C8775" s="1"/>
      <c r="D8775" s="1"/>
      <c r="E8775" s="1"/>
    </row>
    <row r="8776" s="10" customFormat="1" spans="1:5">
      <c r="A8776" s="1"/>
      <c r="B8776" s="1"/>
      <c r="C8776" s="1"/>
      <c r="D8776" s="1"/>
      <c r="E8776" s="1"/>
    </row>
    <row r="8777" s="10" customFormat="1" spans="1:5">
      <c r="A8777" s="1"/>
      <c r="B8777" s="1"/>
      <c r="C8777" s="1"/>
      <c r="D8777" s="1"/>
      <c r="E8777" s="1"/>
    </row>
    <row r="8778" s="10" customFormat="1" spans="1:5">
      <c r="A8778" s="1"/>
      <c r="B8778" s="1"/>
      <c r="C8778" s="1"/>
      <c r="D8778" s="1"/>
      <c r="E8778" s="1"/>
    </row>
    <row r="8779" s="10" customFormat="1" spans="1:5">
      <c r="A8779" s="1"/>
      <c r="B8779" s="1"/>
      <c r="C8779" s="1"/>
      <c r="D8779" s="1"/>
      <c r="E8779" s="1"/>
    </row>
    <row r="8780" s="10" customFormat="1" spans="1:5">
      <c r="A8780" s="1"/>
      <c r="B8780" s="1"/>
      <c r="C8780" s="1"/>
      <c r="D8780" s="1"/>
      <c r="E8780" s="1"/>
    </row>
    <row r="8781" s="10" customFormat="1" spans="1:5">
      <c r="A8781" s="1"/>
      <c r="B8781" s="1"/>
      <c r="C8781" s="1"/>
      <c r="D8781" s="1"/>
      <c r="E8781" s="1"/>
    </row>
    <row r="8782" s="10" customFormat="1" spans="1:5">
      <c r="A8782" s="1"/>
      <c r="B8782" s="1"/>
      <c r="C8782" s="1"/>
      <c r="D8782" s="1"/>
      <c r="E8782" s="1"/>
    </row>
    <row r="8783" s="10" customFormat="1" spans="1:5">
      <c r="A8783" s="1"/>
      <c r="B8783" s="1"/>
      <c r="C8783" s="1"/>
      <c r="D8783" s="1"/>
      <c r="E8783" s="1"/>
    </row>
    <row r="8784" s="10" customFormat="1" spans="1:5">
      <c r="A8784" s="1"/>
      <c r="B8784" s="1"/>
      <c r="C8784" s="1"/>
      <c r="D8784" s="1"/>
      <c r="E8784" s="1"/>
    </row>
    <row r="8785" s="10" customFormat="1" spans="1:5">
      <c r="A8785" s="1"/>
      <c r="B8785" s="1"/>
      <c r="C8785" s="1"/>
      <c r="D8785" s="1"/>
      <c r="E8785" s="1"/>
    </row>
    <row r="8786" s="10" customFormat="1" spans="1:5">
      <c r="A8786" s="1"/>
      <c r="B8786" s="1"/>
      <c r="C8786" s="1"/>
      <c r="D8786" s="1"/>
      <c r="E8786" s="1"/>
    </row>
    <row r="8787" s="10" customFormat="1" spans="1:5">
      <c r="A8787" s="1"/>
      <c r="B8787" s="1"/>
      <c r="C8787" s="1"/>
      <c r="D8787" s="1"/>
      <c r="E8787" s="1"/>
    </row>
    <row r="8788" s="10" customFormat="1" spans="1:5">
      <c r="A8788" s="1"/>
      <c r="B8788" s="1"/>
      <c r="C8788" s="1"/>
      <c r="D8788" s="1"/>
      <c r="E8788" s="1"/>
    </row>
    <row r="8789" s="10" customFormat="1" spans="1:5">
      <c r="A8789" s="1"/>
      <c r="B8789" s="1"/>
      <c r="C8789" s="1"/>
      <c r="D8789" s="1"/>
      <c r="E8789" s="1"/>
    </row>
    <row r="8790" s="10" customFormat="1" spans="1:5">
      <c r="A8790" s="1"/>
      <c r="B8790" s="1"/>
      <c r="C8790" s="1"/>
      <c r="D8790" s="1"/>
      <c r="E8790" s="1"/>
    </row>
    <row r="8791" s="10" customFormat="1" spans="1:5">
      <c r="A8791" s="1"/>
      <c r="B8791" s="1"/>
      <c r="C8791" s="1"/>
      <c r="D8791" s="1"/>
      <c r="E8791" s="1"/>
    </row>
    <row r="8792" s="10" customFormat="1" spans="1:5">
      <c r="A8792" s="1"/>
      <c r="B8792" s="1"/>
      <c r="C8792" s="1"/>
      <c r="D8792" s="1"/>
      <c r="E8792" s="1"/>
    </row>
    <row r="8793" s="10" customFormat="1" spans="1:5">
      <c r="A8793" s="1"/>
      <c r="B8793" s="1"/>
      <c r="C8793" s="1"/>
      <c r="D8793" s="1"/>
      <c r="E8793" s="1"/>
    </row>
    <row r="8794" s="10" customFormat="1" spans="1:5">
      <c r="A8794" s="1"/>
      <c r="B8794" s="1"/>
      <c r="C8794" s="1"/>
      <c r="D8794" s="1"/>
      <c r="E8794" s="1"/>
    </row>
    <row r="8795" s="10" customFormat="1" spans="1:5">
      <c r="A8795" s="1"/>
      <c r="B8795" s="1"/>
      <c r="C8795" s="1"/>
      <c r="D8795" s="1"/>
      <c r="E8795" s="1"/>
    </row>
    <row r="8796" s="10" customFormat="1" spans="1:5">
      <c r="A8796" s="1"/>
      <c r="B8796" s="1"/>
      <c r="C8796" s="1"/>
      <c r="D8796" s="1"/>
      <c r="E8796" s="1"/>
    </row>
    <row r="8797" s="10" customFormat="1" spans="1:5">
      <c r="A8797" s="1"/>
      <c r="B8797" s="1"/>
      <c r="C8797" s="1"/>
      <c r="D8797" s="1"/>
      <c r="E8797" s="1"/>
    </row>
    <row r="8798" s="10" customFormat="1" spans="1:5">
      <c r="A8798" s="1"/>
      <c r="B8798" s="1"/>
      <c r="C8798" s="1"/>
      <c r="D8798" s="1"/>
      <c r="E8798" s="1"/>
    </row>
    <row r="8799" s="10" customFormat="1" spans="1:5">
      <c r="A8799" s="1"/>
      <c r="B8799" s="1"/>
      <c r="C8799" s="1"/>
      <c r="D8799" s="1"/>
      <c r="E8799" s="1"/>
    </row>
    <row r="8800" s="10" customFormat="1" spans="1:5">
      <c r="A8800" s="1"/>
      <c r="B8800" s="1"/>
      <c r="C8800" s="1"/>
      <c r="D8800" s="1"/>
      <c r="E8800" s="1"/>
    </row>
    <row r="8801" s="10" customFormat="1" spans="1:5">
      <c r="A8801" s="1"/>
      <c r="B8801" s="1"/>
      <c r="C8801" s="1"/>
      <c r="D8801" s="1"/>
      <c r="E8801" s="1"/>
    </row>
    <row r="8802" s="10" customFormat="1" spans="1:5">
      <c r="A8802" s="1"/>
      <c r="B8802" s="1"/>
      <c r="C8802" s="1"/>
      <c r="D8802" s="1"/>
      <c r="E8802" s="1"/>
    </row>
    <row r="8803" s="10" customFormat="1" spans="1:5">
      <c r="A8803" s="1"/>
      <c r="B8803" s="1"/>
      <c r="C8803" s="1"/>
      <c r="D8803" s="1"/>
      <c r="E8803" s="1"/>
    </row>
    <row r="8804" s="10" customFormat="1" spans="1:5">
      <c r="A8804" s="1"/>
      <c r="B8804" s="1"/>
      <c r="C8804" s="1"/>
      <c r="D8804" s="1"/>
      <c r="E8804" s="1"/>
    </row>
    <row r="8805" s="10" customFormat="1" spans="1:5">
      <c r="A8805" s="1"/>
      <c r="B8805" s="1"/>
      <c r="C8805" s="1"/>
      <c r="D8805" s="1"/>
      <c r="E8805" s="1"/>
    </row>
    <row r="8806" s="10" customFormat="1" spans="1:5">
      <c r="A8806" s="1"/>
      <c r="B8806" s="1"/>
      <c r="C8806" s="1"/>
      <c r="D8806" s="1"/>
      <c r="E8806" s="1"/>
    </row>
    <row r="8807" s="10" customFormat="1" spans="1:5">
      <c r="A8807" s="1"/>
      <c r="B8807" s="1"/>
      <c r="C8807" s="1"/>
      <c r="D8807" s="1"/>
      <c r="E8807" s="1"/>
    </row>
    <row r="8808" s="10" customFormat="1" spans="1:5">
      <c r="A8808" s="1"/>
      <c r="B8808" s="1"/>
      <c r="C8808" s="1"/>
      <c r="D8808" s="1"/>
      <c r="E8808" s="1"/>
    </row>
    <row r="8809" s="10" customFormat="1" spans="1:5">
      <c r="A8809" s="1"/>
      <c r="B8809" s="1"/>
      <c r="C8809" s="1"/>
      <c r="D8809" s="1"/>
      <c r="E8809" s="1"/>
    </row>
    <row r="8810" s="10" customFormat="1" spans="1:5">
      <c r="A8810" s="1"/>
      <c r="B8810" s="1"/>
      <c r="C8810" s="1"/>
      <c r="D8810" s="1"/>
      <c r="E8810" s="1"/>
    </row>
    <row r="8811" s="10" customFormat="1" spans="1:5">
      <c r="A8811" s="1"/>
      <c r="B8811" s="1"/>
      <c r="C8811" s="1"/>
      <c r="D8811" s="1"/>
      <c r="E8811" s="1"/>
    </row>
    <row r="8812" s="10" customFormat="1" spans="1:5">
      <c r="A8812" s="1"/>
      <c r="B8812" s="1"/>
      <c r="C8812" s="1"/>
      <c r="D8812" s="1"/>
      <c r="E8812" s="1"/>
    </row>
    <row r="8813" s="10" customFormat="1" spans="1:5">
      <c r="A8813" s="1"/>
      <c r="B8813" s="1"/>
      <c r="C8813" s="1"/>
      <c r="D8813" s="1"/>
      <c r="E8813" s="1"/>
    </row>
    <row r="8814" s="10" customFormat="1" spans="1:5">
      <c r="A8814" s="1"/>
      <c r="B8814" s="1"/>
      <c r="C8814" s="1"/>
      <c r="D8814" s="1"/>
      <c r="E8814" s="1"/>
    </row>
    <row r="8815" s="10" customFormat="1" spans="1:5">
      <c r="A8815" s="1"/>
      <c r="B8815" s="1"/>
      <c r="C8815" s="1"/>
      <c r="D8815" s="1"/>
      <c r="E8815" s="1"/>
    </row>
    <row r="8816" s="10" customFormat="1" spans="1:5">
      <c r="A8816" s="1"/>
      <c r="B8816" s="1"/>
      <c r="C8816" s="1"/>
      <c r="D8816" s="1"/>
      <c r="E8816" s="1"/>
    </row>
    <row r="8817" s="10" customFormat="1" spans="1:5">
      <c r="A8817" s="1"/>
      <c r="B8817" s="1"/>
      <c r="C8817" s="1"/>
      <c r="D8817" s="1"/>
      <c r="E8817" s="1"/>
    </row>
    <row r="8818" s="10" customFormat="1" spans="1:5">
      <c r="A8818" s="1"/>
      <c r="B8818" s="1"/>
      <c r="C8818" s="1"/>
      <c r="D8818" s="1"/>
      <c r="E8818" s="1"/>
    </row>
    <row r="8819" s="10" customFormat="1" spans="1:5">
      <c r="A8819" s="1"/>
      <c r="B8819" s="1"/>
      <c r="C8819" s="1"/>
      <c r="D8819" s="1"/>
      <c r="E8819" s="1"/>
    </row>
    <row r="8820" s="10" customFormat="1" spans="1:5">
      <c r="A8820" s="1"/>
      <c r="B8820" s="1"/>
      <c r="C8820" s="1"/>
      <c r="D8820" s="1"/>
      <c r="E8820" s="1"/>
    </row>
    <row r="8821" s="10" customFormat="1" spans="1:5">
      <c r="A8821" s="1"/>
      <c r="B8821" s="1"/>
      <c r="C8821" s="1"/>
      <c r="D8821" s="1"/>
      <c r="E8821" s="1"/>
    </row>
    <row r="8822" s="10" customFormat="1" spans="1:5">
      <c r="A8822" s="1"/>
      <c r="B8822" s="1"/>
      <c r="C8822" s="1"/>
      <c r="D8822" s="1"/>
      <c r="E8822" s="1"/>
    </row>
    <row r="8823" s="10" customFormat="1" spans="1:5">
      <c r="A8823" s="1"/>
      <c r="B8823" s="1"/>
      <c r="C8823" s="1"/>
      <c r="D8823" s="1"/>
      <c r="E8823" s="1"/>
    </row>
    <row r="8824" s="10" customFormat="1" spans="1:5">
      <c r="A8824" s="1"/>
      <c r="B8824" s="1"/>
      <c r="C8824" s="1"/>
      <c r="D8824" s="1"/>
      <c r="E8824" s="1"/>
    </row>
    <row r="8825" s="10" customFormat="1" spans="1:5">
      <c r="A8825" s="1"/>
      <c r="B8825" s="1"/>
      <c r="C8825" s="1"/>
      <c r="D8825" s="1"/>
      <c r="E8825" s="1"/>
    </row>
    <row r="8826" s="10" customFormat="1" spans="1:5">
      <c r="A8826" s="1"/>
      <c r="B8826" s="1"/>
      <c r="C8826" s="1"/>
      <c r="D8826" s="1"/>
      <c r="E8826" s="1"/>
    </row>
    <row r="8827" s="10" customFormat="1" spans="1:5">
      <c r="A8827" s="1"/>
      <c r="B8827" s="1"/>
      <c r="C8827" s="1"/>
      <c r="D8827" s="1"/>
      <c r="E8827" s="1"/>
    </row>
    <row r="8828" s="10" customFormat="1" spans="1:5">
      <c r="A8828" s="1"/>
      <c r="B8828" s="1"/>
      <c r="C8828" s="1"/>
      <c r="D8828" s="1"/>
      <c r="E8828" s="1"/>
    </row>
    <row r="8829" s="10" customFormat="1" spans="1:5">
      <c r="A8829" s="1"/>
      <c r="B8829" s="1"/>
      <c r="C8829" s="1"/>
      <c r="D8829" s="1"/>
      <c r="E8829" s="1"/>
    </row>
    <row r="8830" s="10" customFormat="1" spans="1:5">
      <c r="A8830" s="1"/>
      <c r="B8830" s="1"/>
      <c r="C8830" s="1"/>
      <c r="D8830" s="1"/>
      <c r="E8830" s="1"/>
    </row>
    <row r="8831" s="10" customFormat="1" spans="1:5">
      <c r="A8831" s="1"/>
      <c r="B8831" s="1"/>
      <c r="C8831" s="1"/>
      <c r="D8831" s="1"/>
      <c r="E8831" s="1"/>
    </row>
    <row r="8832" s="10" customFormat="1" spans="1:5">
      <c r="A8832" s="1"/>
      <c r="B8832" s="1"/>
      <c r="C8832" s="1"/>
      <c r="D8832" s="1"/>
      <c r="E8832" s="1"/>
    </row>
    <row r="8833" s="10" customFormat="1" spans="1:5">
      <c r="A8833" s="1"/>
      <c r="B8833" s="1"/>
      <c r="C8833" s="1"/>
      <c r="D8833" s="1"/>
      <c r="E8833" s="1"/>
    </row>
    <row r="8834" s="10" customFormat="1" spans="1:5">
      <c r="A8834" s="1"/>
      <c r="B8834" s="1"/>
      <c r="C8834" s="1"/>
      <c r="D8834" s="1"/>
      <c r="E8834" s="1"/>
    </row>
    <row r="8835" s="10" customFormat="1" spans="1:5">
      <c r="A8835" s="1"/>
      <c r="B8835" s="1"/>
      <c r="C8835" s="1"/>
      <c r="D8835" s="1"/>
      <c r="E8835" s="1"/>
    </row>
    <row r="8836" s="10" customFormat="1" spans="1:5">
      <c r="A8836" s="1"/>
      <c r="B8836" s="1"/>
      <c r="C8836" s="1"/>
      <c r="D8836" s="1"/>
      <c r="E8836" s="1"/>
    </row>
    <row r="8837" s="10" customFormat="1" spans="1:5">
      <c r="A8837" s="1"/>
      <c r="B8837" s="1"/>
      <c r="C8837" s="1"/>
      <c r="D8837" s="1"/>
      <c r="E8837" s="1"/>
    </row>
    <row r="8838" s="10" customFormat="1" spans="1:5">
      <c r="A8838" s="1"/>
      <c r="B8838" s="1"/>
      <c r="C8838" s="1"/>
      <c r="D8838" s="1"/>
      <c r="E8838" s="1"/>
    </row>
    <row r="8839" s="10" customFormat="1" spans="1:5">
      <c r="A8839" s="1"/>
      <c r="B8839" s="1"/>
      <c r="C8839" s="1"/>
      <c r="D8839" s="1"/>
      <c r="E8839" s="1"/>
    </row>
    <row r="8840" s="10" customFormat="1" spans="1:5">
      <c r="A8840" s="1"/>
      <c r="B8840" s="1"/>
      <c r="C8840" s="1"/>
      <c r="D8840" s="1"/>
      <c r="E8840" s="1"/>
    </row>
    <row r="8841" s="10" customFormat="1" spans="1:5">
      <c r="A8841" s="1"/>
      <c r="B8841" s="1"/>
      <c r="C8841" s="1"/>
      <c r="D8841" s="1"/>
      <c r="E8841" s="1"/>
    </row>
    <row r="8842" s="10" customFormat="1" spans="1:5">
      <c r="A8842" s="1"/>
      <c r="B8842" s="1"/>
      <c r="C8842" s="1"/>
      <c r="D8842" s="1"/>
      <c r="E8842" s="1"/>
    </row>
    <row r="8843" s="10" customFormat="1" spans="1:5">
      <c r="A8843" s="1"/>
      <c r="B8843" s="1"/>
      <c r="C8843" s="1"/>
      <c r="D8843" s="1"/>
      <c r="E8843" s="1"/>
    </row>
    <row r="8844" s="10" customFormat="1" spans="1:5">
      <c r="A8844" s="1"/>
      <c r="B8844" s="1"/>
      <c r="C8844" s="1"/>
      <c r="D8844" s="1"/>
      <c r="E8844" s="1"/>
    </row>
    <row r="8845" s="10" customFormat="1" spans="1:5">
      <c r="A8845" s="1"/>
      <c r="B8845" s="1"/>
      <c r="C8845" s="1"/>
      <c r="D8845" s="1"/>
      <c r="E8845" s="1"/>
    </row>
    <row r="8846" s="10" customFormat="1" spans="1:5">
      <c r="A8846" s="1"/>
      <c r="B8846" s="1"/>
      <c r="C8846" s="1"/>
      <c r="D8846" s="1"/>
      <c r="E8846" s="1"/>
    </row>
    <row r="8847" s="10" customFormat="1" spans="1:5">
      <c r="A8847" s="1"/>
      <c r="B8847" s="1"/>
      <c r="C8847" s="1"/>
      <c r="D8847" s="1"/>
      <c r="E8847" s="1"/>
    </row>
    <row r="8848" s="10" customFormat="1" spans="1:5">
      <c r="A8848" s="1"/>
      <c r="B8848" s="1"/>
      <c r="C8848" s="1"/>
      <c r="D8848" s="1"/>
      <c r="E8848" s="1"/>
    </row>
    <row r="8849" s="10" customFormat="1" spans="1:5">
      <c r="A8849" s="1"/>
      <c r="B8849" s="1"/>
      <c r="C8849" s="1"/>
      <c r="D8849" s="1"/>
      <c r="E8849" s="1"/>
    </row>
    <row r="8850" s="10" customFormat="1" spans="1:5">
      <c r="A8850" s="1"/>
      <c r="B8850" s="1"/>
      <c r="C8850" s="1"/>
      <c r="D8850" s="1"/>
      <c r="E8850" s="1"/>
    </row>
    <row r="8851" s="10" customFormat="1" spans="1:5">
      <c r="A8851" s="1"/>
      <c r="B8851" s="1"/>
      <c r="C8851" s="1"/>
      <c r="D8851" s="1"/>
      <c r="E8851" s="1"/>
    </row>
    <row r="8852" s="10" customFormat="1" spans="1:5">
      <c r="A8852" s="1"/>
      <c r="B8852" s="1"/>
      <c r="C8852" s="1"/>
      <c r="D8852" s="1"/>
      <c r="E8852" s="1"/>
    </row>
    <row r="8853" s="10" customFormat="1" spans="1:5">
      <c r="A8853" s="1"/>
      <c r="B8853" s="1"/>
      <c r="C8853" s="1"/>
      <c r="D8853" s="1"/>
      <c r="E8853" s="1"/>
    </row>
    <row r="8854" s="10" customFormat="1" spans="1:5">
      <c r="A8854" s="1"/>
      <c r="B8854" s="1"/>
      <c r="C8854" s="1"/>
      <c r="D8854" s="1"/>
      <c r="E8854" s="1"/>
    </row>
    <row r="8855" s="10" customFormat="1" spans="1:5">
      <c r="A8855" s="1"/>
      <c r="B8855" s="1"/>
      <c r="C8855" s="1"/>
      <c r="D8855" s="1"/>
      <c r="E8855" s="1"/>
    </row>
    <row r="8856" s="10" customFormat="1" spans="1:5">
      <c r="A8856" s="1"/>
      <c r="B8856" s="1"/>
      <c r="C8856" s="1"/>
      <c r="D8856" s="1"/>
      <c r="E8856" s="1"/>
    </row>
    <row r="8857" s="10" customFormat="1" spans="1:5">
      <c r="A8857" s="1"/>
      <c r="B8857" s="1"/>
      <c r="C8857" s="1"/>
      <c r="D8857" s="1"/>
      <c r="E8857" s="1"/>
    </row>
    <row r="8858" s="10" customFormat="1" spans="1:5">
      <c r="A8858" s="1"/>
      <c r="B8858" s="1"/>
      <c r="C8858" s="1"/>
      <c r="D8858" s="1"/>
      <c r="E8858" s="1"/>
    </row>
    <row r="8859" s="10" customFormat="1" spans="1:5">
      <c r="A8859" s="1"/>
      <c r="B8859" s="1"/>
      <c r="C8859" s="1"/>
      <c r="D8859" s="1"/>
      <c r="E8859" s="1"/>
    </row>
    <row r="8860" s="10" customFormat="1" spans="1:5">
      <c r="A8860" s="1"/>
      <c r="B8860" s="1"/>
      <c r="C8860" s="1"/>
      <c r="D8860" s="1"/>
      <c r="E8860" s="1"/>
    </row>
    <row r="8861" s="10" customFormat="1" spans="1:5">
      <c r="A8861" s="1"/>
      <c r="B8861" s="1"/>
      <c r="C8861" s="1"/>
      <c r="D8861" s="1"/>
      <c r="E8861" s="1"/>
    </row>
    <row r="8862" s="10" customFormat="1" spans="1:5">
      <c r="A8862" s="1"/>
      <c r="B8862" s="1"/>
      <c r="C8862" s="1"/>
      <c r="D8862" s="1"/>
      <c r="E8862" s="1"/>
    </row>
    <row r="8863" s="10" customFormat="1" spans="1:5">
      <c r="A8863" s="1"/>
      <c r="B8863" s="1"/>
      <c r="C8863" s="1"/>
      <c r="D8863" s="1"/>
      <c r="E8863" s="1"/>
    </row>
    <row r="8864" s="10" customFormat="1" spans="1:5">
      <c r="A8864" s="1"/>
      <c r="B8864" s="1"/>
      <c r="C8864" s="1"/>
      <c r="D8864" s="1"/>
      <c r="E8864" s="1"/>
    </row>
    <row r="8865" s="10" customFormat="1" spans="1:5">
      <c r="A8865" s="1"/>
      <c r="B8865" s="1"/>
      <c r="C8865" s="1"/>
      <c r="D8865" s="1"/>
      <c r="E8865" s="1"/>
    </row>
    <row r="8866" s="10" customFormat="1" spans="1:5">
      <c r="A8866" s="1"/>
      <c r="B8866" s="1"/>
      <c r="C8866" s="1"/>
      <c r="D8866" s="1"/>
      <c r="E8866" s="1"/>
    </row>
    <row r="8867" s="10" customFormat="1" spans="1:5">
      <c r="A8867" s="1"/>
      <c r="B8867" s="1"/>
      <c r="C8867" s="1"/>
      <c r="D8867" s="1"/>
      <c r="E8867" s="1"/>
    </row>
    <row r="8868" s="10" customFormat="1" spans="1:5">
      <c r="A8868" s="1"/>
      <c r="B8868" s="1"/>
      <c r="C8868" s="1"/>
      <c r="D8868" s="1"/>
      <c r="E8868" s="1"/>
    </row>
    <row r="8869" s="10" customFormat="1" spans="1:5">
      <c r="A8869" s="1"/>
      <c r="B8869" s="1"/>
      <c r="C8869" s="1"/>
      <c r="D8869" s="1"/>
      <c r="E8869" s="1"/>
    </row>
    <row r="8870" s="10" customFormat="1" spans="1:5">
      <c r="A8870" s="1"/>
      <c r="B8870" s="1"/>
      <c r="C8870" s="1"/>
      <c r="D8870" s="1"/>
      <c r="E8870" s="1"/>
    </row>
    <row r="8871" s="10" customFormat="1" spans="1:5">
      <c r="A8871" s="1"/>
      <c r="B8871" s="1"/>
      <c r="C8871" s="1"/>
      <c r="D8871" s="1"/>
      <c r="E8871" s="1"/>
    </row>
    <row r="8872" s="10" customFormat="1" spans="1:5">
      <c r="A8872" s="1"/>
      <c r="B8872" s="1"/>
      <c r="C8872" s="1"/>
      <c r="D8872" s="1"/>
      <c r="E8872" s="1"/>
    </row>
    <row r="8873" s="10" customFormat="1" spans="1:5">
      <c r="A8873" s="1"/>
      <c r="B8873" s="1"/>
      <c r="C8873" s="1"/>
      <c r="D8873" s="1"/>
      <c r="E8873" s="1"/>
    </row>
    <row r="8874" s="10" customFormat="1" spans="1:5">
      <c r="A8874" s="1"/>
      <c r="B8874" s="1"/>
      <c r="C8874" s="1"/>
      <c r="D8874" s="1"/>
      <c r="E8874" s="1"/>
    </row>
    <row r="8875" s="10" customFormat="1" spans="1:5">
      <c r="A8875" s="1"/>
      <c r="B8875" s="1"/>
      <c r="C8875" s="1"/>
      <c r="D8875" s="1"/>
      <c r="E8875" s="1"/>
    </row>
    <row r="8876" s="10" customFormat="1" spans="1:5">
      <c r="A8876" s="1"/>
      <c r="B8876" s="1"/>
      <c r="C8876" s="1"/>
      <c r="D8876" s="1"/>
      <c r="E8876" s="1"/>
    </row>
    <row r="8877" s="10" customFormat="1" spans="1:5">
      <c r="A8877" s="1"/>
      <c r="B8877" s="1"/>
      <c r="C8877" s="1"/>
      <c r="D8877" s="1"/>
      <c r="E8877" s="1"/>
    </row>
    <row r="8878" s="10" customFormat="1" spans="1:5">
      <c r="A8878" s="1"/>
      <c r="B8878" s="1"/>
      <c r="C8878" s="1"/>
      <c r="D8878" s="1"/>
      <c r="E8878" s="1"/>
    </row>
    <row r="8879" s="10" customFormat="1" spans="1:5">
      <c r="A8879" s="1"/>
      <c r="B8879" s="1"/>
      <c r="C8879" s="1"/>
      <c r="D8879" s="1"/>
      <c r="E8879" s="1"/>
    </row>
    <row r="8880" s="10" customFormat="1" spans="1:5">
      <c r="A8880" s="1"/>
      <c r="B8880" s="1"/>
      <c r="C8880" s="1"/>
      <c r="D8880" s="1"/>
      <c r="E8880" s="1"/>
    </row>
    <row r="8881" s="10" customFormat="1" spans="1:5">
      <c r="A8881" s="1"/>
      <c r="B8881" s="1"/>
      <c r="C8881" s="1"/>
      <c r="D8881" s="1"/>
      <c r="E8881" s="1"/>
    </row>
    <row r="8882" s="10" customFormat="1" spans="1:5">
      <c r="A8882" s="1"/>
      <c r="B8882" s="1"/>
      <c r="C8882" s="1"/>
      <c r="D8882" s="1"/>
      <c r="E8882" s="1"/>
    </row>
    <row r="8883" s="10" customFormat="1" spans="1:5">
      <c r="A8883" s="1"/>
      <c r="B8883" s="1"/>
      <c r="C8883" s="1"/>
      <c r="D8883" s="1"/>
      <c r="E8883" s="1"/>
    </row>
    <row r="8884" s="10" customFormat="1" spans="1:5">
      <c r="A8884" s="1"/>
      <c r="B8884" s="1"/>
      <c r="C8884" s="1"/>
      <c r="D8884" s="1"/>
      <c r="E8884" s="1"/>
    </row>
    <row r="8885" s="10" customFormat="1" spans="1:5">
      <c r="A8885" s="1"/>
      <c r="B8885" s="1"/>
      <c r="C8885" s="1"/>
      <c r="D8885" s="1"/>
      <c r="E8885" s="1"/>
    </row>
    <row r="8886" s="10" customFormat="1" spans="1:5">
      <c r="A8886" s="1"/>
      <c r="B8886" s="1"/>
      <c r="C8886" s="1"/>
      <c r="D8886" s="1"/>
      <c r="E8886" s="1"/>
    </row>
    <row r="8887" s="10" customFormat="1" spans="1:5">
      <c r="A8887" s="1"/>
      <c r="B8887" s="1"/>
      <c r="C8887" s="1"/>
      <c r="D8887" s="1"/>
      <c r="E8887" s="1"/>
    </row>
    <row r="8888" s="10" customFormat="1" spans="1:5">
      <c r="A8888" s="1"/>
      <c r="B8888" s="1"/>
      <c r="C8888" s="1"/>
      <c r="D8888" s="1"/>
      <c r="E8888" s="1"/>
    </row>
    <row r="8889" s="10" customFormat="1" spans="1:5">
      <c r="A8889" s="1"/>
      <c r="B8889" s="1"/>
      <c r="C8889" s="1"/>
      <c r="D8889" s="1"/>
      <c r="E8889" s="1"/>
    </row>
    <row r="8890" s="10" customFormat="1" spans="1:5">
      <c r="A8890" s="1"/>
      <c r="B8890" s="1"/>
      <c r="C8890" s="1"/>
      <c r="D8890" s="1"/>
      <c r="E8890" s="1"/>
    </row>
    <row r="8891" s="10" customFormat="1" spans="1:5">
      <c r="A8891" s="1"/>
      <c r="B8891" s="1"/>
      <c r="C8891" s="1"/>
      <c r="D8891" s="1"/>
      <c r="E8891" s="1"/>
    </row>
    <row r="8892" s="10" customFormat="1" spans="1:5">
      <c r="A8892" s="1"/>
      <c r="B8892" s="1"/>
      <c r="C8892" s="1"/>
      <c r="D8892" s="1"/>
      <c r="E8892" s="1"/>
    </row>
    <row r="8893" s="10" customFormat="1" spans="1:5">
      <c r="A8893" s="1"/>
      <c r="B8893" s="1"/>
      <c r="C8893" s="1"/>
      <c r="D8893" s="1"/>
      <c r="E8893" s="1"/>
    </row>
    <row r="8894" s="10" customFormat="1" spans="1:5">
      <c r="A8894" s="1"/>
      <c r="B8894" s="1"/>
      <c r="C8894" s="1"/>
      <c r="D8894" s="1"/>
      <c r="E8894" s="1"/>
    </row>
    <row r="8895" s="10" customFormat="1" spans="1:5">
      <c r="A8895" s="1"/>
      <c r="B8895" s="1"/>
      <c r="C8895" s="1"/>
      <c r="D8895" s="1"/>
      <c r="E8895" s="1"/>
    </row>
    <row r="8896" s="10" customFormat="1" spans="1:5">
      <c r="A8896" s="1"/>
      <c r="B8896" s="1"/>
      <c r="C8896" s="1"/>
      <c r="D8896" s="1"/>
      <c r="E8896" s="1"/>
    </row>
    <row r="8897" s="10" customFormat="1" spans="1:5">
      <c r="A8897" s="1"/>
      <c r="B8897" s="1"/>
      <c r="C8897" s="1"/>
      <c r="D8897" s="1"/>
      <c r="E8897" s="1"/>
    </row>
    <row r="8898" s="10" customFormat="1" spans="1:5">
      <c r="A8898" s="1"/>
      <c r="B8898" s="1"/>
      <c r="C8898" s="1"/>
      <c r="D8898" s="1"/>
      <c r="E8898" s="1"/>
    </row>
    <row r="8899" s="10" customFormat="1" spans="1:5">
      <c r="A8899" s="1"/>
      <c r="B8899" s="1"/>
      <c r="C8899" s="1"/>
      <c r="D8899" s="1"/>
      <c r="E8899" s="1"/>
    </row>
    <row r="8900" s="10" customFormat="1" spans="1:5">
      <c r="A8900" s="1"/>
      <c r="B8900" s="1"/>
      <c r="C8900" s="1"/>
      <c r="D8900" s="1"/>
      <c r="E8900" s="1"/>
    </row>
    <row r="8901" s="10" customFormat="1" spans="1:5">
      <c r="A8901" s="1"/>
      <c r="B8901" s="1"/>
      <c r="C8901" s="1"/>
      <c r="D8901" s="1"/>
      <c r="E8901" s="1"/>
    </row>
    <row r="8902" s="10" customFormat="1" spans="1:5">
      <c r="A8902" s="1"/>
      <c r="B8902" s="1"/>
      <c r="C8902" s="1"/>
      <c r="D8902" s="1"/>
      <c r="E8902" s="1"/>
    </row>
    <row r="8903" s="10" customFormat="1" spans="1:5">
      <c r="A8903" s="1"/>
      <c r="B8903" s="1"/>
      <c r="C8903" s="1"/>
      <c r="D8903" s="1"/>
      <c r="E8903" s="1"/>
    </row>
    <row r="8904" s="10" customFormat="1" spans="1:5">
      <c r="A8904" s="1"/>
      <c r="B8904" s="1"/>
      <c r="C8904" s="1"/>
      <c r="D8904" s="1"/>
      <c r="E8904" s="1"/>
    </row>
    <row r="8905" s="10" customFormat="1" spans="1:5">
      <c r="A8905" s="1"/>
      <c r="B8905" s="1"/>
      <c r="C8905" s="1"/>
      <c r="D8905" s="1"/>
      <c r="E8905" s="1"/>
    </row>
    <row r="8906" s="10" customFormat="1" spans="1:5">
      <c r="A8906" s="1"/>
      <c r="B8906" s="1"/>
      <c r="C8906" s="1"/>
      <c r="D8906" s="1"/>
      <c r="E8906" s="1"/>
    </row>
    <row r="8907" s="10" customFormat="1" spans="1:5">
      <c r="A8907" s="1"/>
      <c r="B8907" s="1"/>
      <c r="C8907" s="1"/>
      <c r="D8907" s="1"/>
      <c r="E8907" s="1"/>
    </row>
    <row r="8908" s="10" customFormat="1" spans="1:5">
      <c r="A8908" s="1"/>
      <c r="B8908" s="1"/>
      <c r="C8908" s="1"/>
      <c r="D8908" s="1"/>
      <c r="E8908" s="1"/>
    </row>
    <row r="8909" s="10" customFormat="1" spans="1:5">
      <c r="A8909" s="1"/>
      <c r="B8909" s="1"/>
      <c r="C8909" s="1"/>
      <c r="D8909" s="1"/>
      <c r="E8909" s="1"/>
    </row>
    <row r="8910" s="10" customFormat="1" spans="1:5">
      <c r="A8910" s="1"/>
      <c r="B8910" s="1"/>
      <c r="C8910" s="1"/>
      <c r="D8910" s="1"/>
      <c r="E8910" s="1"/>
    </row>
    <row r="8911" s="10" customFormat="1" spans="1:5">
      <c r="A8911" s="1"/>
      <c r="B8911" s="1"/>
      <c r="C8911" s="1"/>
      <c r="D8911" s="1"/>
      <c r="E8911" s="1"/>
    </row>
    <row r="8912" s="10" customFormat="1" spans="1:5">
      <c r="A8912" s="1"/>
      <c r="B8912" s="1"/>
      <c r="C8912" s="1"/>
      <c r="D8912" s="1"/>
      <c r="E8912" s="1"/>
    </row>
    <row r="8913" s="10" customFormat="1" spans="1:5">
      <c r="A8913" s="1"/>
      <c r="B8913" s="1"/>
      <c r="C8913" s="1"/>
      <c r="D8913" s="1"/>
      <c r="E8913" s="1"/>
    </row>
    <row r="8914" s="10" customFormat="1" spans="1:5">
      <c r="A8914" s="1"/>
      <c r="B8914" s="1"/>
      <c r="C8914" s="1"/>
      <c r="D8914" s="1"/>
      <c r="E8914" s="1"/>
    </row>
    <row r="8915" s="10" customFormat="1" spans="1:5">
      <c r="A8915" s="1"/>
      <c r="B8915" s="1"/>
      <c r="C8915" s="1"/>
      <c r="D8915" s="1"/>
      <c r="E8915" s="1"/>
    </row>
    <row r="8916" s="10" customFormat="1" spans="1:5">
      <c r="A8916" s="1"/>
      <c r="B8916" s="1"/>
      <c r="C8916" s="1"/>
      <c r="D8916" s="1"/>
      <c r="E8916" s="1"/>
    </row>
    <row r="8917" s="10" customFormat="1" spans="1:5">
      <c r="A8917" s="1"/>
      <c r="B8917" s="1"/>
      <c r="C8917" s="1"/>
      <c r="D8917" s="1"/>
      <c r="E8917" s="1"/>
    </row>
    <row r="8918" s="10" customFormat="1" spans="1:5">
      <c r="A8918" s="1"/>
      <c r="B8918" s="1"/>
      <c r="C8918" s="1"/>
      <c r="D8918" s="1"/>
      <c r="E8918" s="1"/>
    </row>
    <row r="8919" s="10" customFormat="1" spans="1:5">
      <c r="A8919" s="1"/>
      <c r="B8919" s="1"/>
      <c r="C8919" s="1"/>
      <c r="D8919" s="1"/>
      <c r="E8919" s="1"/>
    </row>
    <row r="8920" s="10" customFormat="1" spans="1:5">
      <c r="A8920" s="1"/>
      <c r="B8920" s="1"/>
      <c r="C8920" s="1"/>
      <c r="D8920" s="1"/>
      <c r="E8920" s="1"/>
    </row>
    <row r="8921" s="10" customFormat="1" spans="1:5">
      <c r="A8921" s="1"/>
      <c r="B8921" s="1"/>
      <c r="C8921" s="1"/>
      <c r="D8921" s="1"/>
      <c r="E8921" s="1"/>
    </row>
    <row r="8922" s="10" customFormat="1" spans="1:5">
      <c r="A8922" s="1"/>
      <c r="B8922" s="1"/>
      <c r="C8922" s="1"/>
      <c r="D8922" s="1"/>
      <c r="E8922" s="1"/>
    </row>
    <row r="8923" s="10" customFormat="1" spans="1:5">
      <c r="A8923" s="1"/>
      <c r="B8923" s="1"/>
      <c r="C8923" s="1"/>
      <c r="D8923" s="1"/>
      <c r="E8923" s="1"/>
    </row>
    <row r="8924" s="10" customFormat="1" spans="1:5">
      <c r="A8924" s="1"/>
      <c r="B8924" s="1"/>
      <c r="C8924" s="1"/>
      <c r="D8924" s="1"/>
      <c r="E8924" s="1"/>
    </row>
    <row r="8925" s="10" customFormat="1" spans="1:5">
      <c r="A8925" s="1"/>
      <c r="B8925" s="1"/>
      <c r="C8925" s="1"/>
      <c r="D8925" s="1"/>
      <c r="E8925" s="1"/>
    </row>
    <row r="8926" s="10" customFormat="1" spans="1:5">
      <c r="A8926" s="1"/>
      <c r="B8926" s="1"/>
      <c r="C8926" s="1"/>
      <c r="D8926" s="1"/>
      <c r="E8926" s="1"/>
    </row>
    <row r="8927" s="10" customFormat="1" spans="1:5">
      <c r="A8927" s="1"/>
      <c r="B8927" s="1"/>
      <c r="C8927" s="1"/>
      <c r="D8927" s="1"/>
      <c r="E8927" s="1"/>
    </row>
    <row r="8928" s="10" customFormat="1" spans="1:5">
      <c r="A8928" s="1"/>
      <c r="B8928" s="1"/>
      <c r="C8928" s="1"/>
      <c r="D8928" s="1"/>
      <c r="E8928" s="1"/>
    </row>
    <row r="8929" s="10" customFormat="1" spans="1:5">
      <c r="A8929" s="1"/>
      <c r="B8929" s="1"/>
      <c r="C8929" s="1"/>
      <c r="D8929" s="1"/>
      <c r="E8929" s="1"/>
    </row>
    <row r="8930" s="10" customFormat="1" spans="1:5">
      <c r="A8930" s="1"/>
      <c r="B8930" s="1"/>
      <c r="C8930" s="1"/>
      <c r="D8930" s="1"/>
      <c r="E8930" s="1"/>
    </row>
    <row r="8931" s="10" customFormat="1" spans="1:5">
      <c r="A8931" s="1"/>
      <c r="B8931" s="1"/>
      <c r="C8931" s="1"/>
      <c r="D8931" s="1"/>
      <c r="E8931" s="1"/>
    </row>
    <row r="8932" s="10" customFormat="1" spans="1:5">
      <c r="A8932" s="1"/>
      <c r="B8932" s="1"/>
      <c r="C8932" s="1"/>
      <c r="D8932" s="1"/>
      <c r="E8932" s="1"/>
    </row>
    <row r="8933" s="10" customFormat="1" spans="1:5">
      <c r="A8933" s="1"/>
      <c r="B8933" s="1"/>
      <c r="C8933" s="1"/>
      <c r="D8933" s="1"/>
      <c r="E8933" s="1"/>
    </row>
    <row r="8934" s="10" customFormat="1" spans="1:5">
      <c r="A8934" s="1"/>
      <c r="B8934" s="1"/>
      <c r="C8934" s="1"/>
      <c r="D8934" s="1"/>
      <c r="E8934" s="1"/>
    </row>
    <row r="8935" s="10" customFormat="1" spans="1:5">
      <c r="A8935" s="1"/>
      <c r="B8935" s="1"/>
      <c r="C8935" s="1"/>
      <c r="D8935" s="1"/>
      <c r="E8935" s="1"/>
    </row>
    <row r="8936" s="10" customFormat="1" spans="1:5">
      <c r="A8936" s="1"/>
      <c r="B8936" s="1"/>
      <c r="C8936" s="1"/>
      <c r="D8936" s="1"/>
      <c r="E8936" s="1"/>
    </row>
    <row r="8937" s="10" customFormat="1" spans="1:5">
      <c r="A8937" s="1"/>
      <c r="B8937" s="1"/>
      <c r="C8937" s="1"/>
      <c r="D8937" s="1"/>
      <c r="E8937" s="1"/>
    </row>
    <row r="8938" s="10" customFormat="1" spans="1:5">
      <c r="A8938" s="1"/>
      <c r="B8938" s="1"/>
      <c r="C8938" s="1"/>
      <c r="D8938" s="1"/>
      <c r="E8938" s="1"/>
    </row>
    <row r="8939" s="10" customFormat="1" spans="1:5">
      <c r="A8939" s="1"/>
      <c r="B8939" s="1"/>
      <c r="C8939" s="1"/>
      <c r="D8939" s="1"/>
      <c r="E8939" s="1"/>
    </row>
    <row r="8940" s="10" customFormat="1" spans="1:5">
      <c r="A8940" s="1"/>
      <c r="B8940" s="1"/>
      <c r="C8940" s="1"/>
      <c r="D8940" s="1"/>
      <c r="E8940" s="1"/>
    </row>
    <row r="8941" s="10" customFormat="1" spans="1:5">
      <c r="A8941" s="1"/>
      <c r="B8941" s="1"/>
      <c r="C8941" s="1"/>
      <c r="D8941" s="1"/>
      <c r="E8941" s="1"/>
    </row>
    <row r="8942" s="10" customFormat="1" spans="1:5">
      <c r="A8942" s="1"/>
      <c r="B8942" s="1"/>
      <c r="C8942" s="1"/>
      <c r="D8942" s="1"/>
      <c r="E8942" s="1"/>
    </row>
    <row r="8943" s="10" customFormat="1" spans="1:5">
      <c r="A8943" s="1"/>
      <c r="B8943" s="1"/>
      <c r="C8943" s="1"/>
      <c r="D8943" s="1"/>
      <c r="E8943" s="1"/>
    </row>
    <row r="8944" s="10" customFormat="1" spans="1:5">
      <c r="A8944" s="1"/>
      <c r="B8944" s="1"/>
      <c r="C8944" s="1"/>
      <c r="D8944" s="1"/>
      <c r="E8944" s="1"/>
    </row>
    <row r="8945" s="10" customFormat="1" spans="1:5">
      <c r="A8945" s="1"/>
      <c r="B8945" s="1"/>
      <c r="C8945" s="1"/>
      <c r="D8945" s="1"/>
      <c r="E8945" s="1"/>
    </row>
    <row r="8946" s="10" customFormat="1" spans="1:5">
      <c r="A8946" s="1"/>
      <c r="B8946" s="1"/>
      <c r="C8946" s="1"/>
      <c r="D8946" s="1"/>
      <c r="E8946" s="1"/>
    </row>
    <row r="8947" s="10" customFormat="1" spans="1:5">
      <c r="A8947" s="1"/>
      <c r="B8947" s="1"/>
      <c r="C8947" s="1"/>
      <c r="D8947" s="1"/>
      <c r="E8947" s="1"/>
    </row>
    <row r="8948" s="10" customFormat="1" spans="1:5">
      <c r="A8948" s="1"/>
      <c r="B8948" s="1"/>
      <c r="C8948" s="1"/>
      <c r="D8948" s="1"/>
      <c r="E8948" s="1"/>
    </row>
    <row r="8949" s="10" customFormat="1" spans="1:5">
      <c r="A8949" s="1"/>
      <c r="B8949" s="1"/>
      <c r="C8949" s="1"/>
      <c r="D8949" s="1"/>
      <c r="E8949" s="1"/>
    </row>
    <row r="8950" s="10" customFormat="1" spans="1:5">
      <c r="A8950" s="1"/>
      <c r="B8950" s="1"/>
      <c r="C8950" s="1"/>
      <c r="D8950" s="1"/>
      <c r="E8950" s="1"/>
    </row>
    <row r="8951" s="10" customFormat="1" spans="1:5">
      <c r="A8951" s="1"/>
      <c r="B8951" s="1"/>
      <c r="C8951" s="1"/>
      <c r="D8951" s="1"/>
      <c r="E8951" s="1"/>
    </row>
    <row r="8952" s="10" customFormat="1" spans="1:5">
      <c r="A8952" s="1"/>
      <c r="B8952" s="1"/>
      <c r="C8952" s="1"/>
      <c r="D8952" s="1"/>
      <c r="E8952" s="1"/>
    </row>
    <row r="8953" s="10" customFormat="1" spans="1:5">
      <c r="A8953" s="1"/>
      <c r="B8953" s="1"/>
      <c r="C8953" s="1"/>
      <c r="D8953" s="1"/>
      <c r="E8953" s="1"/>
    </row>
    <row r="8954" s="10" customFormat="1" spans="1:5">
      <c r="A8954" s="1"/>
      <c r="B8954" s="1"/>
      <c r="C8954" s="1"/>
      <c r="D8954" s="1"/>
      <c r="E8954" s="1"/>
    </row>
    <row r="8955" s="10" customFormat="1" spans="1:5">
      <c r="A8955" s="1"/>
      <c r="B8955" s="1"/>
      <c r="C8955" s="1"/>
      <c r="D8955" s="1"/>
      <c r="E8955" s="1"/>
    </row>
    <row r="8956" s="10" customFormat="1" spans="1:5">
      <c r="A8956" s="1"/>
      <c r="B8956" s="1"/>
      <c r="C8956" s="1"/>
      <c r="D8956" s="1"/>
      <c r="E8956" s="1"/>
    </row>
    <row r="8957" s="10" customFormat="1" spans="1:5">
      <c r="A8957" s="1"/>
      <c r="B8957" s="1"/>
      <c r="C8957" s="1"/>
      <c r="D8957" s="1"/>
      <c r="E8957" s="1"/>
    </row>
    <row r="8958" s="10" customFormat="1" spans="1:5">
      <c r="A8958" s="1"/>
      <c r="B8958" s="1"/>
      <c r="C8958" s="1"/>
      <c r="D8958" s="1"/>
      <c r="E8958" s="1"/>
    </row>
    <row r="8959" s="10" customFormat="1" spans="1:5">
      <c r="A8959" s="1"/>
      <c r="B8959" s="1"/>
      <c r="C8959" s="1"/>
      <c r="D8959" s="1"/>
      <c r="E8959" s="1"/>
    </row>
    <row r="8960" s="10" customFormat="1" spans="1:5">
      <c r="A8960" s="1"/>
      <c r="B8960" s="1"/>
      <c r="C8960" s="1"/>
      <c r="D8960" s="1"/>
      <c r="E8960" s="1"/>
    </row>
    <row r="8961" s="10" customFormat="1" spans="1:5">
      <c r="A8961" s="1"/>
      <c r="B8961" s="1"/>
      <c r="C8961" s="1"/>
      <c r="D8961" s="1"/>
      <c r="E8961" s="1"/>
    </row>
    <row r="8962" s="10" customFormat="1" spans="1:5">
      <c r="A8962" s="1"/>
      <c r="B8962" s="1"/>
      <c r="C8962" s="1"/>
      <c r="D8962" s="1"/>
      <c r="E8962" s="1"/>
    </row>
    <row r="8963" s="10" customFormat="1" spans="1:5">
      <c r="A8963" s="1"/>
      <c r="B8963" s="1"/>
      <c r="C8963" s="1"/>
      <c r="D8963" s="1"/>
      <c r="E8963" s="1"/>
    </row>
    <row r="8964" s="10" customFormat="1" spans="1:5">
      <c r="A8964" s="1"/>
      <c r="B8964" s="1"/>
      <c r="C8964" s="1"/>
      <c r="D8964" s="1"/>
      <c r="E8964" s="1"/>
    </row>
    <row r="8965" s="10" customFormat="1" spans="1:5">
      <c r="A8965" s="1"/>
      <c r="B8965" s="1"/>
      <c r="C8965" s="1"/>
      <c r="D8965" s="1"/>
      <c r="E8965" s="1"/>
    </row>
    <row r="8966" s="10" customFormat="1" spans="1:5">
      <c r="A8966" s="1"/>
      <c r="B8966" s="1"/>
      <c r="C8966" s="1"/>
      <c r="D8966" s="1"/>
      <c r="E8966" s="1"/>
    </row>
    <row r="8967" s="10" customFormat="1" spans="1:5">
      <c r="A8967" s="1"/>
      <c r="B8967" s="1"/>
      <c r="C8967" s="1"/>
      <c r="D8967" s="1"/>
      <c r="E8967" s="1"/>
    </row>
    <row r="8968" s="10" customFormat="1" spans="1:5">
      <c r="A8968" s="1"/>
      <c r="B8968" s="1"/>
      <c r="C8968" s="1"/>
      <c r="D8968" s="1"/>
      <c r="E8968" s="1"/>
    </row>
    <row r="8969" s="10" customFormat="1" spans="1:5">
      <c r="A8969" s="1"/>
      <c r="B8969" s="1"/>
      <c r="C8969" s="1"/>
      <c r="D8969" s="1"/>
      <c r="E8969" s="1"/>
    </row>
    <row r="8970" s="10" customFormat="1" spans="1:5">
      <c r="A8970" s="1"/>
      <c r="B8970" s="1"/>
      <c r="C8970" s="1"/>
      <c r="D8970" s="1"/>
      <c r="E8970" s="1"/>
    </row>
    <row r="8971" s="10" customFormat="1" spans="1:5">
      <c r="A8971" s="1"/>
      <c r="B8971" s="1"/>
      <c r="C8971" s="1"/>
      <c r="D8971" s="1"/>
      <c r="E8971" s="1"/>
    </row>
    <row r="8972" s="10" customFormat="1" spans="1:5">
      <c r="A8972" s="1"/>
      <c r="B8972" s="1"/>
      <c r="C8972" s="1"/>
      <c r="D8972" s="1"/>
      <c r="E8972" s="1"/>
    </row>
    <row r="8973" s="10" customFormat="1" spans="1:5">
      <c r="A8973" s="1"/>
      <c r="B8973" s="1"/>
      <c r="C8973" s="1"/>
      <c r="D8973" s="1"/>
      <c r="E8973" s="1"/>
    </row>
    <row r="8974" s="10" customFormat="1" spans="1:5">
      <c r="A8974" s="1"/>
      <c r="B8974" s="1"/>
      <c r="C8974" s="1"/>
      <c r="D8974" s="1"/>
      <c r="E8974" s="1"/>
    </row>
    <row r="8975" s="10" customFormat="1" spans="1:5">
      <c r="A8975" s="1"/>
      <c r="B8975" s="1"/>
      <c r="C8975" s="1"/>
      <c r="D8975" s="1"/>
      <c r="E8975" s="1"/>
    </row>
    <row r="8976" s="10" customFormat="1" spans="1:5">
      <c r="A8976" s="1"/>
      <c r="B8976" s="1"/>
      <c r="C8976" s="1"/>
      <c r="D8976" s="1"/>
      <c r="E8976" s="1"/>
    </row>
    <row r="8977" s="10" customFormat="1" spans="1:5">
      <c r="A8977" s="1"/>
      <c r="B8977" s="1"/>
      <c r="C8977" s="1"/>
      <c r="D8977" s="1"/>
      <c r="E8977" s="1"/>
    </row>
    <row r="8978" s="10" customFormat="1" spans="1:5">
      <c r="A8978" s="1"/>
      <c r="B8978" s="1"/>
      <c r="C8978" s="1"/>
      <c r="D8978" s="1"/>
      <c r="E8978" s="1"/>
    </row>
    <row r="8979" s="10" customFormat="1" spans="1:5">
      <c r="A8979" s="1"/>
      <c r="B8979" s="1"/>
      <c r="C8979" s="1"/>
      <c r="D8979" s="1"/>
      <c r="E8979" s="1"/>
    </row>
    <row r="8980" s="10" customFormat="1" spans="1:5">
      <c r="A8980" s="1"/>
      <c r="B8980" s="1"/>
      <c r="C8980" s="1"/>
      <c r="D8980" s="1"/>
      <c r="E8980" s="1"/>
    </row>
    <row r="8981" s="10" customFormat="1" spans="1:5">
      <c r="A8981" s="1"/>
      <c r="B8981" s="1"/>
      <c r="C8981" s="1"/>
      <c r="D8981" s="1"/>
      <c r="E8981" s="1"/>
    </row>
    <row r="8982" s="10" customFormat="1" spans="1:5">
      <c r="A8982" s="1"/>
      <c r="B8982" s="1"/>
      <c r="C8982" s="1"/>
      <c r="D8982" s="1"/>
      <c r="E8982" s="1"/>
    </row>
    <row r="8983" s="10" customFormat="1" spans="1:5">
      <c r="A8983" s="1"/>
      <c r="B8983" s="1"/>
      <c r="C8983" s="1"/>
      <c r="D8983" s="1"/>
      <c r="E8983" s="1"/>
    </row>
    <row r="8984" s="10" customFormat="1" spans="1:5">
      <c r="A8984" s="1"/>
      <c r="B8984" s="1"/>
      <c r="C8984" s="1"/>
      <c r="D8984" s="1"/>
      <c r="E8984" s="1"/>
    </row>
    <row r="8985" s="10" customFormat="1" spans="1:5">
      <c r="A8985" s="1"/>
      <c r="B8985" s="1"/>
      <c r="C8985" s="1"/>
      <c r="D8985" s="1"/>
      <c r="E8985" s="1"/>
    </row>
    <row r="8986" s="10" customFormat="1" spans="1:5">
      <c r="A8986" s="1"/>
      <c r="B8986" s="1"/>
      <c r="C8986" s="1"/>
      <c r="D8986" s="1"/>
      <c r="E8986" s="1"/>
    </row>
    <row r="8987" s="10" customFormat="1" spans="1:5">
      <c r="A8987" s="1"/>
      <c r="B8987" s="1"/>
      <c r="C8987" s="1"/>
      <c r="D8987" s="1"/>
      <c r="E8987" s="1"/>
    </row>
    <row r="8988" s="10" customFormat="1" spans="1:5">
      <c r="A8988" s="1"/>
      <c r="B8988" s="1"/>
      <c r="C8988" s="1"/>
      <c r="D8988" s="1"/>
      <c r="E8988" s="1"/>
    </row>
    <row r="8989" s="10" customFormat="1" spans="1:5">
      <c r="A8989" s="1"/>
      <c r="B8989" s="1"/>
      <c r="C8989" s="1"/>
      <c r="D8989" s="1"/>
      <c r="E8989" s="1"/>
    </row>
    <row r="8990" s="10" customFormat="1" spans="1:5">
      <c r="A8990" s="1"/>
      <c r="B8990" s="1"/>
      <c r="C8990" s="1"/>
      <c r="D8990" s="1"/>
      <c r="E8990" s="1"/>
    </row>
    <row r="8991" s="10" customFormat="1" spans="1:5">
      <c r="A8991" s="1"/>
      <c r="B8991" s="1"/>
      <c r="C8991" s="1"/>
      <c r="D8991" s="1"/>
      <c r="E8991" s="1"/>
    </row>
    <row r="8992" s="10" customFormat="1" spans="1:5">
      <c r="A8992" s="1"/>
      <c r="B8992" s="1"/>
      <c r="C8992" s="1"/>
      <c r="D8992" s="1"/>
      <c r="E8992" s="1"/>
    </row>
    <row r="8993" s="10" customFormat="1" spans="1:5">
      <c r="A8993" s="1"/>
      <c r="B8993" s="1"/>
      <c r="C8993" s="1"/>
      <c r="D8993" s="1"/>
      <c r="E8993" s="1"/>
    </row>
    <row r="8994" s="10" customFormat="1" spans="1:5">
      <c r="A8994" s="1"/>
      <c r="B8994" s="1"/>
      <c r="C8994" s="1"/>
      <c r="D8994" s="1"/>
      <c r="E8994" s="1"/>
    </row>
    <row r="8995" s="10" customFormat="1" spans="1:5">
      <c r="A8995" s="1"/>
      <c r="B8995" s="1"/>
      <c r="C8995" s="1"/>
      <c r="D8995" s="1"/>
      <c r="E8995" s="1"/>
    </row>
    <row r="8996" s="10" customFormat="1" spans="1:5">
      <c r="A8996" s="1"/>
      <c r="B8996" s="1"/>
      <c r="C8996" s="1"/>
      <c r="D8996" s="1"/>
      <c r="E8996" s="1"/>
    </row>
    <row r="8997" s="10" customFormat="1" spans="1:5">
      <c r="A8997" s="1"/>
      <c r="B8997" s="1"/>
      <c r="C8997" s="1"/>
      <c r="D8997" s="1"/>
      <c r="E8997" s="1"/>
    </row>
    <row r="8998" s="10" customFormat="1" spans="1:5">
      <c r="A8998" s="1"/>
      <c r="B8998" s="1"/>
      <c r="C8998" s="1"/>
      <c r="D8998" s="1"/>
      <c r="E8998" s="1"/>
    </row>
    <row r="8999" s="10" customFormat="1" spans="1:5">
      <c r="A8999" s="1"/>
      <c r="B8999" s="1"/>
      <c r="C8999" s="1"/>
      <c r="D8999" s="1"/>
      <c r="E8999" s="1"/>
    </row>
    <row r="9000" s="10" customFormat="1" spans="1:5">
      <c r="A9000" s="1"/>
      <c r="B9000" s="1"/>
      <c r="C9000" s="1"/>
      <c r="D9000" s="1"/>
      <c r="E9000" s="1"/>
    </row>
    <row r="9001" s="10" customFormat="1" spans="1:5">
      <c r="A9001" s="1"/>
      <c r="B9001" s="1"/>
      <c r="C9001" s="1"/>
      <c r="D9001" s="1"/>
      <c r="E9001" s="1"/>
    </row>
    <row r="9002" s="10" customFormat="1" spans="1:5">
      <c r="A9002" s="1"/>
      <c r="B9002" s="1"/>
      <c r="C9002" s="1"/>
      <c r="D9002" s="1"/>
      <c r="E9002" s="1"/>
    </row>
    <row r="9003" s="10" customFormat="1" spans="1:5">
      <c r="A9003" s="1"/>
      <c r="B9003" s="1"/>
      <c r="C9003" s="1"/>
      <c r="D9003" s="1"/>
      <c r="E9003" s="1"/>
    </row>
    <row r="9004" s="10" customFormat="1" spans="1:5">
      <c r="A9004" s="1"/>
      <c r="B9004" s="1"/>
      <c r="C9004" s="1"/>
      <c r="D9004" s="1"/>
      <c r="E9004" s="1"/>
    </row>
    <row r="9005" s="10" customFormat="1" spans="1:5">
      <c r="A9005" s="1"/>
      <c r="B9005" s="1"/>
      <c r="C9005" s="1"/>
      <c r="D9005" s="1"/>
      <c r="E9005" s="1"/>
    </row>
    <row r="9006" s="10" customFormat="1" spans="1:5">
      <c r="A9006" s="1"/>
      <c r="B9006" s="1"/>
      <c r="C9006" s="1"/>
      <c r="D9006" s="1"/>
      <c r="E9006" s="1"/>
    </row>
    <row r="9007" s="10" customFormat="1" spans="1:5">
      <c r="A9007" s="1"/>
      <c r="B9007" s="1"/>
      <c r="C9007" s="1"/>
      <c r="D9007" s="1"/>
      <c r="E9007" s="1"/>
    </row>
    <row r="9008" s="10" customFormat="1" spans="1:5">
      <c r="A9008" s="1"/>
      <c r="B9008" s="1"/>
      <c r="C9008" s="1"/>
      <c r="D9008" s="1"/>
      <c r="E9008" s="1"/>
    </row>
    <row r="9009" s="10" customFormat="1" spans="1:5">
      <c r="A9009" s="1"/>
      <c r="B9009" s="1"/>
      <c r="C9009" s="1"/>
      <c r="D9009" s="1"/>
      <c r="E9009" s="1"/>
    </row>
    <row r="9010" s="10" customFormat="1" spans="1:5">
      <c r="A9010" s="1"/>
      <c r="B9010" s="1"/>
      <c r="C9010" s="1"/>
      <c r="D9010" s="1"/>
      <c r="E9010" s="1"/>
    </row>
    <row r="9011" s="10" customFormat="1" spans="1:5">
      <c r="A9011" s="1"/>
      <c r="B9011" s="1"/>
      <c r="C9011" s="1"/>
      <c r="D9011" s="1"/>
      <c r="E9011" s="1"/>
    </row>
    <row r="9012" s="10" customFormat="1" spans="1:5">
      <c r="A9012" s="1"/>
      <c r="B9012" s="1"/>
      <c r="C9012" s="1"/>
      <c r="D9012" s="1"/>
      <c r="E9012" s="1"/>
    </row>
    <row r="9013" s="10" customFormat="1" spans="1:5">
      <c r="A9013" s="1"/>
      <c r="B9013" s="1"/>
      <c r="C9013" s="1"/>
      <c r="D9013" s="1"/>
      <c r="E9013" s="1"/>
    </row>
    <row r="9014" s="10" customFormat="1" spans="1:5">
      <c r="A9014" s="1"/>
      <c r="B9014" s="1"/>
      <c r="C9014" s="1"/>
      <c r="D9014" s="1"/>
      <c r="E9014" s="1"/>
    </row>
    <row r="9015" s="10" customFormat="1" spans="1:5">
      <c r="A9015" s="1"/>
      <c r="B9015" s="1"/>
      <c r="C9015" s="1"/>
      <c r="D9015" s="1"/>
      <c r="E9015" s="1"/>
    </row>
    <row r="9016" s="10" customFormat="1" spans="1:5">
      <c r="A9016" s="1"/>
      <c r="B9016" s="1"/>
      <c r="C9016" s="1"/>
      <c r="D9016" s="1"/>
      <c r="E9016" s="1"/>
    </row>
    <row r="9017" s="10" customFormat="1" spans="1:5">
      <c r="A9017" s="1"/>
      <c r="B9017" s="1"/>
      <c r="C9017" s="1"/>
      <c r="D9017" s="1"/>
      <c r="E9017" s="1"/>
    </row>
    <row r="9018" s="10" customFormat="1" spans="1:5">
      <c r="A9018" s="1"/>
      <c r="B9018" s="1"/>
      <c r="C9018" s="1"/>
      <c r="D9018" s="1"/>
      <c r="E9018" s="1"/>
    </row>
    <row r="9019" s="10" customFormat="1" spans="1:5">
      <c r="A9019" s="1"/>
      <c r="B9019" s="1"/>
      <c r="C9019" s="1"/>
      <c r="D9019" s="1"/>
      <c r="E9019" s="1"/>
    </row>
    <row r="9020" s="10" customFormat="1" spans="1:5">
      <c r="A9020" s="1"/>
      <c r="B9020" s="1"/>
      <c r="C9020" s="1"/>
      <c r="D9020" s="1"/>
      <c r="E9020" s="1"/>
    </row>
    <row r="9021" s="10" customFormat="1" spans="1:5">
      <c r="A9021" s="1"/>
      <c r="B9021" s="1"/>
      <c r="C9021" s="1"/>
      <c r="D9021" s="1"/>
      <c r="E9021" s="1"/>
    </row>
    <row r="9022" s="10" customFormat="1" spans="1:5">
      <c r="A9022" s="1"/>
      <c r="B9022" s="1"/>
      <c r="C9022" s="1"/>
      <c r="D9022" s="1"/>
      <c r="E9022" s="1"/>
    </row>
    <row r="9023" s="10" customFormat="1" spans="1:5">
      <c r="A9023" s="1"/>
      <c r="B9023" s="1"/>
      <c r="C9023" s="1"/>
      <c r="D9023" s="1"/>
      <c r="E9023" s="1"/>
    </row>
    <row r="9024" s="10" customFormat="1" spans="1:5">
      <c r="A9024" s="1"/>
      <c r="B9024" s="1"/>
      <c r="C9024" s="1"/>
      <c r="D9024" s="1"/>
      <c r="E9024" s="1"/>
    </row>
    <row r="9025" s="10" customFormat="1" spans="1:5">
      <c r="A9025" s="1"/>
      <c r="B9025" s="1"/>
      <c r="C9025" s="1"/>
      <c r="D9025" s="1"/>
      <c r="E9025" s="1"/>
    </row>
    <row r="9026" s="10" customFormat="1" spans="1:5">
      <c r="A9026" s="1"/>
      <c r="B9026" s="1"/>
      <c r="C9026" s="1"/>
      <c r="D9026" s="1"/>
      <c r="E9026" s="1"/>
    </row>
    <row r="9027" s="10" customFormat="1" spans="1:5">
      <c r="A9027" s="1"/>
      <c r="B9027" s="1"/>
      <c r="C9027" s="1"/>
      <c r="D9027" s="1"/>
      <c r="E9027" s="1"/>
    </row>
    <row r="9028" s="10" customFormat="1" spans="1:5">
      <c r="A9028" s="1"/>
      <c r="B9028" s="1"/>
      <c r="C9028" s="1"/>
      <c r="D9028" s="1"/>
      <c r="E9028" s="1"/>
    </row>
    <row r="9029" s="10" customFormat="1" spans="1:5">
      <c r="A9029" s="1"/>
      <c r="B9029" s="1"/>
      <c r="C9029" s="1"/>
      <c r="D9029" s="1"/>
      <c r="E9029" s="1"/>
    </row>
    <row r="9030" s="10" customFormat="1" spans="1:5">
      <c r="A9030" s="1"/>
      <c r="B9030" s="1"/>
      <c r="C9030" s="1"/>
      <c r="D9030" s="1"/>
      <c r="E9030" s="1"/>
    </row>
    <row r="9031" s="10" customFormat="1" spans="1:5">
      <c r="A9031" s="1"/>
      <c r="B9031" s="1"/>
      <c r="C9031" s="1"/>
      <c r="D9031" s="1"/>
      <c r="E9031" s="1"/>
    </row>
    <row r="9032" s="10" customFormat="1" spans="1:5">
      <c r="A9032" s="1"/>
      <c r="B9032" s="1"/>
      <c r="C9032" s="1"/>
      <c r="D9032" s="1"/>
      <c r="E9032" s="1"/>
    </row>
    <row r="9033" s="10" customFormat="1" spans="1:5">
      <c r="A9033" s="1"/>
      <c r="B9033" s="1"/>
      <c r="C9033" s="1"/>
      <c r="D9033" s="1"/>
      <c r="E9033" s="1"/>
    </row>
    <row r="9034" s="10" customFormat="1" spans="1:5">
      <c r="A9034" s="1"/>
      <c r="B9034" s="1"/>
      <c r="C9034" s="1"/>
      <c r="D9034" s="1"/>
      <c r="E9034" s="1"/>
    </row>
    <row r="9035" s="10" customFormat="1" spans="1:5">
      <c r="A9035" s="1"/>
      <c r="B9035" s="1"/>
      <c r="C9035" s="1"/>
      <c r="D9035" s="1"/>
      <c r="E9035" s="1"/>
    </row>
    <row r="9036" s="10" customFormat="1" spans="1:5">
      <c r="A9036" s="1"/>
      <c r="B9036" s="1"/>
      <c r="C9036" s="1"/>
      <c r="D9036" s="1"/>
      <c r="E9036" s="1"/>
    </row>
    <row r="9037" s="10" customFormat="1" spans="1:5">
      <c r="A9037" s="1"/>
      <c r="B9037" s="1"/>
      <c r="C9037" s="1"/>
      <c r="D9037" s="1"/>
      <c r="E9037" s="1"/>
    </row>
    <row r="9038" s="10" customFormat="1" spans="1:5">
      <c r="A9038" s="1"/>
      <c r="B9038" s="1"/>
      <c r="C9038" s="1"/>
      <c r="D9038" s="1"/>
      <c r="E9038" s="1"/>
    </row>
    <row r="9039" s="10" customFormat="1" spans="1:5">
      <c r="A9039" s="1"/>
      <c r="B9039" s="1"/>
      <c r="C9039" s="1"/>
      <c r="D9039" s="1"/>
      <c r="E9039" s="1"/>
    </row>
    <row r="9040" s="10" customFormat="1" spans="1:5">
      <c r="A9040" s="1"/>
      <c r="B9040" s="1"/>
      <c r="C9040" s="1"/>
      <c r="D9040" s="1"/>
      <c r="E9040" s="1"/>
    </row>
    <row r="9041" s="10" customFormat="1" spans="1:5">
      <c r="A9041" s="1"/>
      <c r="B9041" s="1"/>
      <c r="C9041" s="1"/>
      <c r="D9041" s="1"/>
      <c r="E9041" s="1"/>
    </row>
    <row r="9042" s="10" customFormat="1" spans="1:5">
      <c r="A9042" s="1"/>
      <c r="B9042" s="1"/>
      <c r="C9042" s="1"/>
      <c r="D9042" s="1"/>
      <c r="E9042" s="1"/>
    </row>
    <row r="9043" s="10" customFormat="1" spans="1:5">
      <c r="A9043" s="1"/>
      <c r="B9043" s="1"/>
      <c r="C9043" s="1"/>
      <c r="D9043" s="1"/>
      <c r="E9043" s="1"/>
    </row>
    <row r="9044" s="10" customFormat="1" spans="1:5">
      <c r="A9044" s="1"/>
      <c r="B9044" s="1"/>
      <c r="C9044" s="1"/>
      <c r="D9044" s="1"/>
      <c r="E9044" s="1"/>
    </row>
    <row r="9045" s="10" customFormat="1" spans="1:5">
      <c r="A9045" s="1"/>
      <c r="B9045" s="1"/>
      <c r="C9045" s="1"/>
      <c r="D9045" s="1"/>
      <c r="E9045" s="1"/>
    </row>
    <row r="9046" s="10" customFormat="1" spans="1:5">
      <c r="A9046" s="1"/>
      <c r="B9046" s="1"/>
      <c r="C9046" s="1"/>
      <c r="D9046" s="1"/>
      <c r="E9046" s="1"/>
    </row>
    <row r="9047" s="10" customFormat="1" spans="1:5">
      <c r="A9047" s="1"/>
      <c r="B9047" s="1"/>
      <c r="C9047" s="1"/>
      <c r="D9047" s="1"/>
      <c r="E9047" s="1"/>
    </row>
    <row r="9048" s="10" customFormat="1" spans="1:5">
      <c r="A9048" s="1"/>
      <c r="B9048" s="1"/>
      <c r="C9048" s="1"/>
      <c r="D9048" s="1"/>
      <c r="E9048" s="1"/>
    </row>
    <row r="9049" s="10" customFormat="1" spans="1:5">
      <c r="A9049" s="1"/>
      <c r="B9049" s="1"/>
      <c r="C9049" s="1"/>
      <c r="D9049" s="1"/>
      <c r="E9049" s="1"/>
    </row>
    <row r="9050" s="10" customFormat="1" spans="1:5">
      <c r="A9050" s="1"/>
      <c r="B9050" s="1"/>
      <c r="C9050" s="1"/>
      <c r="D9050" s="1"/>
      <c r="E9050" s="1"/>
    </row>
    <row r="9051" s="10" customFormat="1" spans="1:5">
      <c r="A9051" s="1"/>
      <c r="B9051" s="1"/>
      <c r="C9051" s="1"/>
      <c r="D9051" s="1"/>
      <c r="E9051" s="1"/>
    </row>
    <row r="9052" s="10" customFormat="1" spans="1:5">
      <c r="A9052" s="1"/>
      <c r="B9052" s="1"/>
      <c r="C9052" s="1"/>
      <c r="D9052" s="1"/>
      <c r="E9052" s="1"/>
    </row>
    <row r="9053" s="10" customFormat="1" spans="1:5">
      <c r="A9053" s="1"/>
      <c r="B9053" s="1"/>
      <c r="C9053" s="1"/>
      <c r="D9053" s="1"/>
      <c r="E9053" s="1"/>
    </row>
    <row r="9054" s="10" customFormat="1" spans="1:5">
      <c r="A9054" s="1"/>
      <c r="B9054" s="1"/>
      <c r="C9054" s="1"/>
      <c r="D9054" s="1"/>
      <c r="E9054" s="1"/>
    </row>
    <row r="9055" s="10" customFormat="1" spans="1:5">
      <c r="A9055" s="1"/>
      <c r="B9055" s="1"/>
      <c r="C9055" s="1"/>
      <c r="D9055" s="1"/>
      <c r="E9055" s="1"/>
    </row>
    <row r="9056" s="10" customFormat="1" spans="1:5">
      <c r="A9056" s="1"/>
      <c r="B9056" s="1"/>
      <c r="C9056" s="1"/>
      <c r="D9056" s="1"/>
      <c r="E9056" s="1"/>
    </row>
    <row r="9057" s="10" customFormat="1" spans="1:5">
      <c r="A9057" s="1"/>
      <c r="B9057" s="1"/>
      <c r="C9057" s="1"/>
      <c r="D9057" s="1"/>
      <c r="E9057" s="1"/>
    </row>
    <row r="9058" s="10" customFormat="1" spans="1:5">
      <c r="A9058" s="1"/>
      <c r="B9058" s="1"/>
      <c r="C9058" s="1"/>
      <c r="D9058" s="1"/>
      <c r="E9058" s="1"/>
    </row>
    <row r="9059" s="10" customFormat="1" spans="1:5">
      <c r="A9059" s="1"/>
      <c r="B9059" s="1"/>
      <c r="C9059" s="1"/>
      <c r="D9059" s="1"/>
      <c r="E9059" s="1"/>
    </row>
    <row r="9060" s="10" customFormat="1" spans="1:5">
      <c r="A9060" s="1"/>
      <c r="B9060" s="1"/>
      <c r="C9060" s="1"/>
      <c r="D9060" s="1"/>
      <c r="E9060" s="1"/>
    </row>
    <row r="9061" s="10" customFormat="1" spans="1:5">
      <c r="A9061" s="1"/>
      <c r="B9061" s="1"/>
      <c r="C9061" s="1"/>
      <c r="D9061" s="1"/>
      <c r="E9061" s="1"/>
    </row>
    <row r="9062" s="10" customFormat="1" spans="1:5">
      <c r="A9062" s="1"/>
      <c r="B9062" s="1"/>
      <c r="C9062" s="1"/>
      <c r="D9062" s="1"/>
      <c r="E9062" s="1"/>
    </row>
    <row r="9063" s="10" customFormat="1" spans="1:5">
      <c r="A9063" s="1"/>
      <c r="B9063" s="1"/>
      <c r="C9063" s="1"/>
      <c r="D9063" s="1"/>
      <c r="E9063" s="1"/>
    </row>
    <row r="9064" s="10" customFormat="1" spans="1:5">
      <c r="A9064" s="1"/>
      <c r="B9064" s="1"/>
      <c r="C9064" s="1"/>
      <c r="D9064" s="1"/>
      <c r="E9064" s="1"/>
    </row>
    <row r="9065" s="10" customFormat="1" spans="1:5">
      <c r="A9065" s="1"/>
      <c r="B9065" s="1"/>
      <c r="C9065" s="1"/>
      <c r="D9065" s="1"/>
      <c r="E9065" s="1"/>
    </row>
    <row r="9066" s="10" customFormat="1" spans="1:5">
      <c r="A9066" s="1"/>
      <c r="B9066" s="1"/>
      <c r="C9066" s="1"/>
      <c r="D9066" s="1"/>
      <c r="E9066" s="1"/>
    </row>
    <row r="9067" s="10" customFormat="1" spans="1:5">
      <c r="A9067" s="1"/>
      <c r="B9067" s="1"/>
      <c r="C9067" s="1"/>
      <c r="D9067" s="1"/>
      <c r="E9067" s="1"/>
    </row>
    <row r="9068" s="10" customFormat="1" spans="1:5">
      <c r="A9068" s="1"/>
      <c r="B9068" s="1"/>
      <c r="C9068" s="1"/>
      <c r="D9068" s="1"/>
      <c r="E9068" s="1"/>
    </row>
    <row r="9069" s="10" customFormat="1" spans="1:5">
      <c r="A9069" s="1"/>
      <c r="B9069" s="1"/>
      <c r="C9069" s="1"/>
      <c r="D9069" s="1"/>
      <c r="E9069" s="1"/>
    </row>
    <row r="9070" s="10" customFormat="1" spans="1:5">
      <c r="A9070" s="1"/>
      <c r="B9070" s="1"/>
      <c r="C9070" s="1"/>
      <c r="D9070" s="1"/>
      <c r="E9070" s="1"/>
    </row>
    <row r="9071" s="10" customFormat="1" spans="1:5">
      <c r="A9071" s="1"/>
      <c r="B9071" s="1"/>
      <c r="C9071" s="1"/>
      <c r="D9071" s="1"/>
      <c r="E9071" s="1"/>
    </row>
    <row r="9072" s="10" customFormat="1" spans="1:5">
      <c r="A9072" s="1"/>
      <c r="B9072" s="1"/>
      <c r="C9072" s="1"/>
      <c r="D9072" s="1"/>
      <c r="E9072" s="1"/>
    </row>
    <row r="9073" s="10" customFormat="1" spans="1:5">
      <c r="A9073" s="1"/>
      <c r="B9073" s="1"/>
      <c r="C9073" s="1"/>
      <c r="D9073" s="1"/>
      <c r="E9073" s="1"/>
    </row>
    <row r="9074" s="10" customFormat="1" spans="1:5">
      <c r="A9074" s="1"/>
      <c r="B9074" s="1"/>
      <c r="C9074" s="1"/>
      <c r="D9074" s="1"/>
      <c r="E9074" s="1"/>
    </row>
    <row r="9075" s="10" customFormat="1" spans="1:5">
      <c r="A9075" s="1"/>
      <c r="B9075" s="1"/>
      <c r="C9075" s="1"/>
      <c r="D9075" s="1"/>
      <c r="E9075" s="1"/>
    </row>
    <row r="9076" s="10" customFormat="1" spans="1:5">
      <c r="A9076" s="1"/>
      <c r="B9076" s="1"/>
      <c r="C9076" s="1"/>
      <c r="D9076" s="1"/>
      <c r="E9076" s="1"/>
    </row>
    <row r="9077" s="10" customFormat="1" spans="1:5">
      <c r="A9077" s="1"/>
      <c r="B9077" s="1"/>
      <c r="C9077" s="1"/>
      <c r="D9077" s="1"/>
      <c r="E9077" s="1"/>
    </row>
    <row r="9078" s="10" customFormat="1" spans="1:5">
      <c r="A9078" s="1"/>
      <c r="B9078" s="1"/>
      <c r="C9078" s="1"/>
      <c r="D9078" s="1"/>
      <c r="E9078" s="1"/>
    </row>
    <row r="9079" s="10" customFormat="1" spans="1:5">
      <c r="A9079" s="1"/>
      <c r="B9079" s="1"/>
      <c r="C9079" s="1"/>
      <c r="D9079" s="1"/>
      <c r="E9079" s="1"/>
    </row>
    <row r="9080" s="10" customFormat="1" spans="1:5">
      <c r="A9080" s="1"/>
      <c r="B9080" s="1"/>
      <c r="C9080" s="1"/>
      <c r="D9080" s="1"/>
      <c r="E9080" s="1"/>
    </row>
    <row r="9081" s="10" customFormat="1" spans="1:5">
      <c r="A9081" s="1"/>
      <c r="B9081" s="1"/>
      <c r="C9081" s="1"/>
      <c r="D9081" s="1"/>
      <c r="E9081" s="1"/>
    </row>
    <row r="9082" s="10" customFormat="1" spans="1:5">
      <c r="A9082" s="1"/>
      <c r="B9082" s="1"/>
      <c r="C9082" s="1"/>
      <c r="D9082" s="1"/>
      <c r="E9082" s="1"/>
    </row>
    <row r="9083" s="10" customFormat="1" spans="1:5">
      <c r="A9083" s="1"/>
      <c r="B9083" s="1"/>
      <c r="C9083" s="1"/>
      <c r="D9083" s="1"/>
      <c r="E9083" s="1"/>
    </row>
    <row r="9084" s="10" customFormat="1" spans="1:5">
      <c r="A9084" s="1"/>
      <c r="B9084" s="1"/>
      <c r="C9084" s="1"/>
      <c r="D9084" s="1"/>
      <c r="E9084" s="1"/>
    </row>
    <row r="9085" s="10" customFormat="1" spans="1:5">
      <c r="A9085" s="1"/>
      <c r="B9085" s="1"/>
      <c r="C9085" s="1"/>
      <c r="D9085" s="1"/>
      <c r="E9085" s="1"/>
    </row>
    <row r="9086" s="10" customFormat="1" spans="1:5">
      <c r="A9086" s="1"/>
      <c r="B9086" s="1"/>
      <c r="C9086" s="1"/>
      <c r="D9086" s="1"/>
      <c r="E9086" s="1"/>
    </row>
    <row r="9087" s="10" customFormat="1" spans="1:5">
      <c r="A9087" s="1"/>
      <c r="B9087" s="1"/>
      <c r="C9087" s="1"/>
      <c r="D9087" s="1"/>
      <c r="E9087" s="1"/>
    </row>
    <row r="9088" s="10" customFormat="1" spans="1:5">
      <c r="A9088" s="1"/>
      <c r="B9088" s="1"/>
      <c r="C9088" s="1"/>
      <c r="D9088" s="1"/>
      <c r="E9088" s="1"/>
    </row>
    <row r="9089" s="10" customFormat="1" spans="1:5">
      <c r="A9089" s="1"/>
      <c r="B9089" s="1"/>
      <c r="C9089" s="1"/>
      <c r="D9089" s="1"/>
      <c r="E9089" s="1"/>
    </row>
    <row r="9090" s="10" customFormat="1" spans="1:5">
      <c r="A9090" s="1"/>
      <c r="B9090" s="1"/>
      <c r="C9090" s="1"/>
      <c r="D9090" s="1"/>
      <c r="E9090" s="1"/>
    </row>
    <row r="9091" s="10" customFormat="1" spans="1:5">
      <c r="A9091" s="1"/>
      <c r="B9091" s="1"/>
      <c r="C9091" s="1"/>
      <c r="D9091" s="1"/>
      <c r="E9091" s="1"/>
    </row>
    <row r="9092" s="10" customFormat="1" spans="1:5">
      <c r="A9092" s="1"/>
      <c r="B9092" s="1"/>
      <c r="C9092" s="1"/>
      <c r="D9092" s="1"/>
      <c r="E9092" s="1"/>
    </row>
    <row r="9093" s="10" customFormat="1" spans="1:5">
      <c r="A9093" s="1"/>
      <c r="B9093" s="1"/>
      <c r="C9093" s="1"/>
      <c r="D9093" s="1"/>
      <c r="E9093" s="1"/>
    </row>
    <row r="9094" s="10" customFormat="1" spans="1:5">
      <c r="A9094" s="1"/>
      <c r="B9094" s="1"/>
      <c r="C9094" s="1"/>
      <c r="D9094" s="1"/>
      <c r="E9094" s="1"/>
    </row>
    <row r="9095" s="10" customFormat="1" spans="1:5">
      <c r="A9095" s="1"/>
      <c r="B9095" s="1"/>
      <c r="C9095" s="1"/>
      <c r="D9095" s="1"/>
      <c r="E9095" s="1"/>
    </row>
    <row r="9096" s="10" customFormat="1" spans="1:5">
      <c r="A9096" s="1"/>
      <c r="B9096" s="1"/>
      <c r="C9096" s="1"/>
      <c r="D9096" s="1"/>
      <c r="E9096" s="1"/>
    </row>
    <row r="9097" s="10" customFormat="1" spans="1:5">
      <c r="A9097" s="1"/>
      <c r="B9097" s="1"/>
      <c r="C9097" s="1"/>
      <c r="D9097" s="1"/>
      <c r="E9097" s="1"/>
    </row>
    <row r="9098" s="10" customFormat="1" spans="1:5">
      <c r="A9098" s="1"/>
      <c r="B9098" s="1"/>
      <c r="C9098" s="1"/>
      <c r="D9098" s="1"/>
      <c r="E9098" s="1"/>
    </row>
    <row r="9099" s="10" customFormat="1" spans="1:5">
      <c r="A9099" s="1"/>
      <c r="B9099" s="1"/>
      <c r="C9099" s="1"/>
      <c r="D9099" s="1"/>
      <c r="E9099" s="1"/>
    </row>
    <row r="9100" s="10" customFormat="1" spans="1:5">
      <c r="A9100" s="1"/>
      <c r="B9100" s="1"/>
      <c r="C9100" s="1"/>
      <c r="D9100" s="1"/>
      <c r="E9100" s="1"/>
    </row>
    <row r="9101" s="10" customFormat="1" spans="1:5">
      <c r="A9101" s="1"/>
      <c r="B9101" s="1"/>
      <c r="C9101" s="1"/>
      <c r="D9101" s="1"/>
      <c r="E9101" s="1"/>
    </row>
    <row r="9102" s="10" customFormat="1" spans="1:5">
      <c r="A9102" s="1"/>
      <c r="B9102" s="1"/>
      <c r="C9102" s="1"/>
      <c r="D9102" s="1"/>
      <c r="E9102" s="1"/>
    </row>
    <row r="9103" s="10" customFormat="1" spans="1:5">
      <c r="A9103" s="1"/>
      <c r="B9103" s="1"/>
      <c r="C9103" s="1"/>
      <c r="D9103" s="1"/>
      <c r="E9103" s="1"/>
    </row>
    <row r="9104" s="10" customFormat="1" spans="1:5">
      <c r="A9104" s="1"/>
      <c r="B9104" s="1"/>
      <c r="C9104" s="1"/>
      <c r="D9104" s="1"/>
      <c r="E9104" s="1"/>
    </row>
    <row r="9105" s="10" customFormat="1" spans="1:5">
      <c r="A9105" s="1"/>
      <c r="B9105" s="1"/>
      <c r="C9105" s="1"/>
      <c r="D9105" s="1"/>
      <c r="E9105" s="1"/>
    </row>
    <row r="9106" s="10" customFormat="1" spans="1:5">
      <c r="A9106" s="1"/>
      <c r="B9106" s="1"/>
      <c r="C9106" s="1"/>
      <c r="D9106" s="1"/>
      <c r="E9106" s="1"/>
    </row>
    <row r="9107" s="10" customFormat="1" spans="1:5">
      <c r="A9107" s="1"/>
      <c r="B9107" s="1"/>
      <c r="C9107" s="1"/>
      <c r="D9107" s="1"/>
      <c r="E9107" s="1"/>
    </row>
    <row r="9108" s="10" customFormat="1" spans="1:5">
      <c r="A9108" s="1"/>
      <c r="B9108" s="1"/>
      <c r="C9108" s="1"/>
      <c r="D9108" s="1"/>
      <c r="E9108" s="1"/>
    </row>
    <row r="9109" s="10" customFormat="1" spans="1:5">
      <c r="A9109" s="1"/>
      <c r="B9109" s="1"/>
      <c r="C9109" s="1"/>
      <c r="D9109" s="1"/>
      <c r="E9109" s="1"/>
    </row>
    <row r="9110" s="10" customFormat="1" spans="1:5">
      <c r="A9110" s="1"/>
      <c r="B9110" s="1"/>
      <c r="C9110" s="1"/>
      <c r="D9110" s="1"/>
      <c r="E9110" s="1"/>
    </row>
    <row r="9111" s="10" customFormat="1" spans="1:5">
      <c r="A9111" s="1"/>
      <c r="B9111" s="1"/>
      <c r="C9111" s="1"/>
      <c r="D9111" s="1"/>
      <c r="E9111" s="1"/>
    </row>
    <row r="9112" s="10" customFormat="1" spans="1:5">
      <c r="A9112" s="1"/>
      <c r="B9112" s="1"/>
      <c r="C9112" s="1"/>
      <c r="D9112" s="1"/>
      <c r="E9112" s="1"/>
    </row>
    <row r="9113" s="10" customFormat="1" spans="1:5">
      <c r="A9113" s="1"/>
      <c r="B9113" s="1"/>
      <c r="C9113" s="1"/>
      <c r="D9113" s="1"/>
      <c r="E9113" s="1"/>
    </row>
    <row r="9114" s="10" customFormat="1" spans="1:5">
      <c r="A9114" s="1"/>
      <c r="B9114" s="1"/>
      <c r="C9114" s="1"/>
      <c r="D9114" s="1"/>
      <c r="E9114" s="1"/>
    </row>
    <row r="9115" s="10" customFormat="1" spans="1:5">
      <c r="A9115" s="1"/>
      <c r="B9115" s="1"/>
      <c r="C9115" s="1"/>
      <c r="D9115" s="1"/>
      <c r="E9115" s="1"/>
    </row>
    <row r="9116" s="10" customFormat="1" spans="1:5">
      <c r="A9116" s="1"/>
      <c r="B9116" s="1"/>
      <c r="C9116" s="1"/>
      <c r="D9116" s="1"/>
      <c r="E9116" s="1"/>
    </row>
    <row r="9117" s="10" customFormat="1" spans="1:5">
      <c r="A9117" s="1"/>
      <c r="B9117" s="1"/>
      <c r="C9117" s="1"/>
      <c r="D9117" s="1"/>
      <c r="E9117" s="1"/>
    </row>
    <row r="9118" s="10" customFormat="1" spans="1:5">
      <c r="A9118" s="1"/>
      <c r="B9118" s="1"/>
      <c r="C9118" s="1"/>
      <c r="D9118" s="1"/>
      <c r="E9118" s="1"/>
    </row>
    <row r="9119" s="10" customFormat="1" spans="1:5">
      <c r="A9119" s="1"/>
      <c r="B9119" s="1"/>
      <c r="C9119" s="1"/>
      <c r="D9119" s="1"/>
      <c r="E9119" s="1"/>
    </row>
    <row r="9120" s="10" customFormat="1" spans="1:5">
      <c r="A9120" s="1"/>
      <c r="B9120" s="1"/>
      <c r="C9120" s="1"/>
      <c r="D9120" s="1"/>
      <c r="E9120" s="1"/>
    </row>
    <row r="9121" s="10" customFormat="1" spans="1:5">
      <c r="A9121" s="1"/>
      <c r="B9121" s="1"/>
      <c r="C9121" s="1"/>
      <c r="D9121" s="1"/>
      <c r="E9121" s="1"/>
    </row>
    <row r="9122" s="10" customFormat="1" spans="1:5">
      <c r="A9122" s="1"/>
      <c r="B9122" s="1"/>
      <c r="C9122" s="1"/>
      <c r="D9122" s="1"/>
      <c r="E9122" s="1"/>
    </row>
    <row r="9123" s="10" customFormat="1" spans="1:5">
      <c r="A9123" s="1"/>
      <c r="B9123" s="1"/>
      <c r="C9123" s="1"/>
      <c r="D9123" s="1"/>
      <c r="E9123" s="1"/>
    </row>
    <row r="9124" s="10" customFormat="1" spans="1:5">
      <c r="A9124" s="1"/>
      <c r="B9124" s="1"/>
      <c r="C9124" s="1"/>
      <c r="D9124" s="1"/>
      <c r="E9124" s="1"/>
    </row>
    <row r="9125" s="10" customFormat="1" spans="1:5">
      <c r="A9125" s="1"/>
      <c r="B9125" s="1"/>
      <c r="C9125" s="1"/>
      <c r="D9125" s="1"/>
      <c r="E9125" s="1"/>
    </row>
    <row r="9126" s="10" customFormat="1" spans="1:5">
      <c r="A9126" s="1"/>
      <c r="B9126" s="1"/>
      <c r="C9126" s="1"/>
      <c r="D9126" s="1"/>
      <c r="E9126" s="1"/>
    </row>
    <row r="9127" s="10" customFormat="1" spans="1:5">
      <c r="A9127" s="1"/>
      <c r="B9127" s="1"/>
      <c r="C9127" s="1"/>
      <c r="D9127" s="1"/>
      <c r="E9127" s="1"/>
    </row>
    <row r="9128" s="10" customFormat="1" spans="1:5">
      <c r="A9128" s="1"/>
      <c r="B9128" s="1"/>
      <c r="C9128" s="1"/>
      <c r="D9128" s="1"/>
      <c r="E9128" s="1"/>
    </row>
    <row r="9129" s="10" customFormat="1" spans="1:5">
      <c r="A9129" s="1"/>
      <c r="B9129" s="1"/>
      <c r="C9129" s="1"/>
      <c r="D9129" s="1"/>
      <c r="E9129" s="1"/>
    </row>
    <row r="9130" s="10" customFormat="1" spans="1:5">
      <c r="A9130" s="1"/>
      <c r="B9130" s="1"/>
      <c r="C9130" s="1"/>
      <c r="D9130" s="1"/>
      <c r="E9130" s="1"/>
    </row>
    <row r="9131" s="10" customFormat="1" spans="1:5">
      <c r="A9131" s="1"/>
      <c r="B9131" s="1"/>
      <c r="C9131" s="1"/>
      <c r="D9131" s="1"/>
      <c r="E9131" s="1"/>
    </row>
    <row r="9132" s="10" customFormat="1" spans="1:5">
      <c r="A9132" s="1"/>
      <c r="B9132" s="1"/>
      <c r="C9132" s="1"/>
      <c r="D9132" s="1"/>
      <c r="E9132" s="1"/>
    </row>
    <row r="9133" s="10" customFormat="1" spans="1:5">
      <c r="A9133" s="1"/>
      <c r="B9133" s="1"/>
      <c r="C9133" s="1"/>
      <c r="D9133" s="1"/>
      <c r="E9133" s="1"/>
    </row>
    <row r="9134" s="10" customFormat="1" spans="1:5">
      <c r="A9134" s="1"/>
      <c r="B9134" s="1"/>
      <c r="C9134" s="1"/>
      <c r="D9134" s="1"/>
      <c r="E9134" s="1"/>
    </row>
    <row r="9135" s="10" customFormat="1" spans="1:5">
      <c r="A9135" s="1"/>
      <c r="B9135" s="1"/>
      <c r="C9135" s="1"/>
      <c r="D9135" s="1"/>
      <c r="E9135" s="1"/>
    </row>
    <row r="9136" s="10" customFormat="1" spans="1:5">
      <c r="A9136" s="1"/>
      <c r="B9136" s="1"/>
      <c r="C9136" s="1"/>
      <c r="D9136" s="1"/>
      <c r="E9136" s="1"/>
    </row>
    <row r="9137" s="10" customFormat="1" spans="1:5">
      <c r="A9137" s="1"/>
      <c r="B9137" s="1"/>
      <c r="C9137" s="1"/>
      <c r="D9137" s="1"/>
      <c r="E9137" s="1"/>
    </row>
    <row r="9138" s="10" customFormat="1" spans="1:5">
      <c r="A9138" s="1"/>
      <c r="B9138" s="1"/>
      <c r="C9138" s="1"/>
      <c r="D9138" s="1"/>
      <c r="E9138" s="1"/>
    </row>
    <row r="9139" s="10" customFormat="1" spans="1:5">
      <c r="A9139" s="1"/>
      <c r="B9139" s="1"/>
      <c r="C9139" s="1"/>
      <c r="D9139" s="1"/>
      <c r="E9139" s="1"/>
    </row>
    <row r="9140" s="10" customFormat="1" spans="1:5">
      <c r="A9140" s="1"/>
      <c r="B9140" s="1"/>
      <c r="C9140" s="1"/>
      <c r="D9140" s="1"/>
      <c r="E9140" s="1"/>
    </row>
    <row r="9141" s="10" customFormat="1" spans="1:5">
      <c r="A9141" s="1"/>
      <c r="B9141" s="1"/>
      <c r="C9141" s="1"/>
      <c r="D9141" s="1"/>
      <c r="E9141" s="1"/>
    </row>
    <row r="9142" s="10" customFormat="1" spans="1:5">
      <c r="A9142" s="1"/>
      <c r="B9142" s="1"/>
      <c r="C9142" s="1"/>
      <c r="D9142" s="1"/>
      <c r="E9142" s="1"/>
    </row>
    <row r="9143" s="10" customFormat="1" spans="1:5">
      <c r="A9143" s="1"/>
      <c r="B9143" s="1"/>
      <c r="C9143" s="1"/>
      <c r="D9143" s="1"/>
      <c r="E9143" s="1"/>
    </row>
    <row r="9144" s="10" customFormat="1" spans="1:5">
      <c r="A9144" s="1"/>
      <c r="B9144" s="1"/>
      <c r="C9144" s="1"/>
      <c r="D9144" s="1"/>
      <c r="E9144" s="1"/>
    </row>
    <row r="9145" s="10" customFormat="1" spans="1:5">
      <c r="A9145" s="1"/>
      <c r="B9145" s="1"/>
      <c r="C9145" s="1"/>
      <c r="D9145" s="1"/>
      <c r="E9145" s="1"/>
    </row>
    <row r="9146" s="10" customFormat="1" spans="1:5">
      <c r="A9146" s="1"/>
      <c r="B9146" s="1"/>
      <c r="C9146" s="1"/>
      <c r="D9146" s="1"/>
      <c r="E9146" s="1"/>
    </row>
    <row r="9147" s="10" customFormat="1" spans="1:5">
      <c r="A9147" s="1"/>
      <c r="B9147" s="1"/>
      <c r="C9147" s="1"/>
      <c r="D9147" s="1"/>
      <c r="E9147" s="1"/>
    </row>
    <row r="9148" s="10" customFormat="1" spans="1:5">
      <c r="A9148" s="1"/>
      <c r="B9148" s="1"/>
      <c r="C9148" s="1"/>
      <c r="D9148" s="1"/>
      <c r="E9148" s="1"/>
    </row>
    <row r="9149" s="10" customFormat="1" spans="1:5">
      <c r="A9149" s="1"/>
      <c r="B9149" s="1"/>
      <c r="C9149" s="1"/>
      <c r="D9149" s="1"/>
      <c r="E9149" s="1"/>
    </row>
    <row r="9150" s="10" customFormat="1" spans="1:5">
      <c r="A9150" s="1"/>
      <c r="B9150" s="1"/>
      <c r="C9150" s="1"/>
      <c r="D9150" s="1"/>
      <c r="E9150" s="1"/>
    </row>
    <row r="9151" s="10" customFormat="1" spans="1:5">
      <c r="A9151" s="1"/>
      <c r="B9151" s="1"/>
      <c r="C9151" s="1"/>
      <c r="D9151" s="1"/>
      <c r="E9151" s="1"/>
    </row>
    <row r="9152" s="10" customFormat="1" spans="1:5">
      <c r="A9152" s="1"/>
      <c r="B9152" s="1"/>
      <c r="C9152" s="1"/>
      <c r="D9152" s="1"/>
      <c r="E9152" s="1"/>
    </row>
    <row r="9153" s="10" customFormat="1" spans="1:5">
      <c r="A9153" s="1"/>
      <c r="B9153" s="1"/>
      <c r="C9153" s="1"/>
      <c r="D9153" s="1"/>
      <c r="E9153" s="1"/>
    </row>
    <row r="9154" s="10" customFormat="1" spans="1:5">
      <c r="A9154" s="1"/>
      <c r="B9154" s="1"/>
      <c r="C9154" s="1"/>
      <c r="D9154" s="1"/>
      <c r="E9154" s="1"/>
    </row>
    <row r="9155" s="10" customFormat="1" spans="1:5">
      <c r="A9155" s="1"/>
      <c r="B9155" s="1"/>
      <c r="C9155" s="1"/>
      <c r="D9155" s="1"/>
      <c r="E9155" s="1"/>
    </row>
    <row r="9156" s="10" customFormat="1" spans="1:5">
      <c r="A9156" s="1"/>
      <c r="B9156" s="1"/>
      <c r="C9156" s="1"/>
      <c r="D9156" s="1"/>
      <c r="E9156" s="1"/>
    </row>
    <row r="9157" s="10" customFormat="1" spans="1:5">
      <c r="A9157" s="1"/>
      <c r="B9157" s="1"/>
      <c r="C9157" s="1"/>
      <c r="D9157" s="1"/>
      <c r="E9157" s="1"/>
    </row>
    <row r="9158" s="10" customFormat="1" spans="1:5">
      <c r="A9158" s="1"/>
      <c r="B9158" s="1"/>
      <c r="C9158" s="1"/>
      <c r="D9158" s="1"/>
      <c r="E9158" s="1"/>
    </row>
    <row r="9159" s="10" customFormat="1" spans="1:5">
      <c r="A9159" s="1"/>
      <c r="B9159" s="1"/>
      <c r="C9159" s="1"/>
      <c r="D9159" s="1"/>
      <c r="E9159" s="1"/>
    </row>
    <row r="9160" s="10" customFormat="1" spans="1:5">
      <c r="A9160" s="1"/>
      <c r="B9160" s="1"/>
      <c r="C9160" s="1"/>
      <c r="D9160" s="1"/>
      <c r="E9160" s="1"/>
    </row>
    <row r="9161" s="10" customFormat="1" spans="1:5">
      <c r="A9161" s="1"/>
      <c r="B9161" s="1"/>
      <c r="C9161" s="1"/>
      <c r="D9161" s="1"/>
      <c r="E9161" s="1"/>
    </row>
    <row r="9162" s="10" customFormat="1" spans="1:5">
      <c r="A9162" s="1"/>
      <c r="B9162" s="1"/>
      <c r="C9162" s="1"/>
      <c r="D9162" s="1"/>
      <c r="E9162" s="1"/>
    </row>
    <row r="9163" s="10" customFormat="1" spans="1:5">
      <c r="A9163" s="1"/>
      <c r="B9163" s="1"/>
      <c r="C9163" s="1"/>
      <c r="D9163" s="1"/>
      <c r="E9163" s="1"/>
    </row>
    <row r="9164" s="10" customFormat="1" spans="1:5">
      <c r="A9164" s="1"/>
      <c r="B9164" s="1"/>
      <c r="C9164" s="1"/>
      <c r="D9164" s="1"/>
      <c r="E9164" s="1"/>
    </row>
    <row r="9165" s="10" customFormat="1" spans="1:5">
      <c r="A9165" s="1"/>
      <c r="B9165" s="1"/>
      <c r="C9165" s="1"/>
      <c r="D9165" s="1"/>
      <c r="E9165" s="1"/>
    </row>
    <row r="9166" s="10" customFormat="1" spans="1:5">
      <c r="A9166" s="1"/>
      <c r="B9166" s="1"/>
      <c r="C9166" s="1"/>
      <c r="D9166" s="1"/>
      <c r="E9166" s="1"/>
    </row>
    <row r="9167" s="10" customFormat="1" spans="1:5">
      <c r="A9167" s="1"/>
      <c r="B9167" s="1"/>
      <c r="C9167" s="1"/>
      <c r="D9167" s="1"/>
      <c r="E9167" s="1"/>
    </row>
    <row r="9168" s="10" customFormat="1" spans="1:5">
      <c r="A9168" s="1"/>
      <c r="B9168" s="1"/>
      <c r="C9168" s="1"/>
      <c r="D9168" s="1"/>
      <c r="E9168" s="1"/>
    </row>
    <row r="9169" s="10" customFormat="1" spans="1:5">
      <c r="A9169" s="1"/>
      <c r="B9169" s="1"/>
      <c r="C9169" s="1"/>
      <c r="D9169" s="1"/>
      <c r="E9169" s="1"/>
    </row>
    <row r="9170" s="10" customFormat="1" spans="1:5">
      <c r="A9170" s="1"/>
      <c r="B9170" s="1"/>
      <c r="C9170" s="1"/>
      <c r="D9170" s="1"/>
      <c r="E9170" s="1"/>
    </row>
    <row r="9171" s="10" customFormat="1" spans="1:5">
      <c r="A9171" s="1"/>
      <c r="B9171" s="1"/>
      <c r="C9171" s="1"/>
      <c r="D9171" s="1"/>
      <c r="E9171" s="1"/>
    </row>
    <row r="9172" s="10" customFormat="1" spans="1:5">
      <c r="A9172" s="1"/>
      <c r="B9172" s="1"/>
      <c r="C9172" s="1"/>
      <c r="D9172" s="1"/>
      <c r="E9172" s="1"/>
    </row>
    <row r="9173" s="10" customFormat="1" spans="1:5">
      <c r="A9173" s="1"/>
      <c r="B9173" s="1"/>
      <c r="C9173" s="1"/>
      <c r="D9173" s="1"/>
      <c r="E9173" s="1"/>
    </row>
    <row r="9174" s="10" customFormat="1" spans="1:5">
      <c r="A9174" s="1"/>
      <c r="B9174" s="1"/>
      <c r="C9174" s="1"/>
      <c r="D9174" s="1"/>
      <c r="E9174" s="1"/>
    </row>
    <row r="9175" s="10" customFormat="1" spans="1:5">
      <c r="A9175" s="1"/>
      <c r="B9175" s="1"/>
      <c r="C9175" s="1"/>
      <c r="D9175" s="1"/>
      <c r="E9175" s="1"/>
    </row>
    <row r="9176" s="10" customFormat="1" spans="1:5">
      <c r="A9176" s="1"/>
      <c r="B9176" s="1"/>
      <c r="C9176" s="1"/>
      <c r="D9176" s="1"/>
      <c r="E9176" s="1"/>
    </row>
    <row r="9177" s="10" customFormat="1" spans="1:5">
      <c r="A9177" s="1"/>
      <c r="B9177" s="1"/>
      <c r="C9177" s="1"/>
      <c r="D9177" s="1"/>
      <c r="E9177" s="1"/>
    </row>
    <row r="9178" s="10" customFormat="1" spans="1:5">
      <c r="A9178" s="1"/>
      <c r="B9178" s="1"/>
      <c r="C9178" s="1"/>
      <c r="D9178" s="1"/>
      <c r="E9178" s="1"/>
    </row>
    <row r="9179" s="10" customFormat="1" spans="1:5">
      <c r="A9179" s="1"/>
      <c r="B9179" s="1"/>
      <c r="C9179" s="1"/>
      <c r="D9179" s="1"/>
      <c r="E9179" s="1"/>
    </row>
    <row r="9180" s="10" customFormat="1" spans="1:5">
      <c r="A9180" s="1"/>
      <c r="B9180" s="1"/>
      <c r="C9180" s="1"/>
      <c r="D9180" s="1"/>
      <c r="E9180" s="1"/>
    </row>
    <row r="9181" s="10" customFormat="1" spans="1:5">
      <c r="A9181" s="1"/>
      <c r="B9181" s="1"/>
      <c r="C9181" s="1"/>
      <c r="D9181" s="1"/>
      <c r="E9181" s="1"/>
    </row>
    <row r="9182" s="10" customFormat="1" spans="1:5">
      <c r="A9182" s="1"/>
      <c r="B9182" s="1"/>
      <c r="C9182" s="1"/>
      <c r="D9182" s="1"/>
      <c r="E9182" s="1"/>
    </row>
    <row r="9183" s="10" customFormat="1" spans="1:5">
      <c r="A9183" s="1"/>
      <c r="B9183" s="1"/>
      <c r="C9183" s="1"/>
      <c r="D9183" s="1"/>
      <c r="E9183" s="1"/>
    </row>
    <row r="9184" s="10" customFormat="1" spans="1:5">
      <c r="A9184" s="1"/>
      <c r="B9184" s="1"/>
      <c r="C9184" s="1"/>
      <c r="D9184" s="1"/>
      <c r="E9184" s="1"/>
    </row>
    <row r="9185" s="10" customFormat="1" spans="1:5">
      <c r="A9185" s="1"/>
      <c r="B9185" s="1"/>
      <c r="C9185" s="1"/>
      <c r="D9185" s="1"/>
      <c r="E9185" s="1"/>
    </row>
    <row r="9186" s="10" customFormat="1" spans="1:5">
      <c r="A9186" s="1"/>
      <c r="B9186" s="1"/>
      <c r="C9186" s="1"/>
      <c r="D9186" s="1"/>
      <c r="E9186" s="1"/>
    </row>
    <row r="9187" s="10" customFormat="1" spans="1:5">
      <c r="A9187" s="1"/>
      <c r="B9187" s="1"/>
      <c r="C9187" s="1"/>
      <c r="D9187" s="1"/>
      <c r="E9187" s="1"/>
    </row>
    <row r="9188" s="10" customFormat="1" spans="1:5">
      <c r="A9188" s="1"/>
      <c r="B9188" s="1"/>
      <c r="C9188" s="1"/>
      <c r="D9188" s="1"/>
      <c r="E9188" s="1"/>
    </row>
    <row r="9189" s="10" customFormat="1" spans="1:5">
      <c r="A9189" s="1"/>
      <c r="B9189" s="1"/>
      <c r="C9189" s="1"/>
      <c r="D9189" s="1"/>
      <c r="E9189" s="1"/>
    </row>
    <row r="9190" s="10" customFormat="1" spans="1:5">
      <c r="A9190" s="1"/>
      <c r="B9190" s="1"/>
      <c r="C9190" s="1"/>
      <c r="D9190" s="1"/>
      <c r="E9190" s="1"/>
    </row>
    <row r="9191" s="10" customFormat="1" spans="1:5">
      <c r="A9191" s="1"/>
      <c r="B9191" s="1"/>
      <c r="C9191" s="1"/>
      <c r="D9191" s="1"/>
      <c r="E9191" s="1"/>
    </row>
    <row r="9192" s="10" customFormat="1" spans="1:5">
      <c r="A9192" s="1"/>
      <c r="B9192" s="1"/>
      <c r="C9192" s="1"/>
      <c r="D9192" s="1"/>
      <c r="E9192" s="1"/>
    </row>
    <row r="9193" s="10" customFormat="1" spans="1:5">
      <c r="A9193" s="1"/>
      <c r="B9193" s="1"/>
      <c r="C9193" s="1"/>
      <c r="D9193" s="1"/>
      <c r="E9193" s="1"/>
    </row>
    <row r="9194" s="10" customFormat="1" spans="1:5">
      <c r="A9194" s="1"/>
      <c r="B9194" s="1"/>
      <c r="C9194" s="1"/>
      <c r="D9194" s="1"/>
      <c r="E9194" s="1"/>
    </row>
    <row r="9195" s="10" customFormat="1" spans="1:5">
      <c r="A9195" s="1"/>
      <c r="B9195" s="1"/>
      <c r="C9195" s="1"/>
      <c r="D9195" s="1"/>
      <c r="E9195" s="1"/>
    </row>
    <row r="9196" s="10" customFormat="1" spans="1:5">
      <c r="A9196" s="1"/>
      <c r="B9196" s="1"/>
      <c r="C9196" s="1"/>
      <c r="D9196" s="1"/>
      <c r="E9196" s="1"/>
    </row>
    <row r="9197" s="10" customFormat="1" spans="1:5">
      <c r="A9197" s="1"/>
      <c r="B9197" s="1"/>
      <c r="C9197" s="1"/>
      <c r="D9197" s="1"/>
      <c r="E9197" s="1"/>
    </row>
    <row r="9198" s="10" customFormat="1" spans="1:5">
      <c r="A9198" s="1"/>
      <c r="B9198" s="1"/>
      <c r="C9198" s="1"/>
      <c r="D9198" s="1"/>
      <c r="E9198" s="1"/>
    </row>
    <row r="9199" s="10" customFormat="1" spans="1:5">
      <c r="A9199" s="1"/>
      <c r="B9199" s="1"/>
      <c r="C9199" s="1"/>
      <c r="D9199" s="1"/>
      <c r="E9199" s="1"/>
    </row>
    <row r="9200" s="10" customFormat="1" spans="1:5">
      <c r="A9200" s="1"/>
      <c r="B9200" s="1"/>
      <c r="C9200" s="1"/>
      <c r="D9200" s="1"/>
      <c r="E9200" s="1"/>
    </row>
    <row r="9201" s="10" customFormat="1" spans="1:5">
      <c r="A9201" s="1"/>
      <c r="B9201" s="1"/>
      <c r="C9201" s="1"/>
      <c r="D9201" s="1"/>
      <c r="E9201" s="1"/>
    </row>
    <row r="9202" s="10" customFormat="1" spans="1:5">
      <c r="A9202" s="1"/>
      <c r="B9202" s="1"/>
      <c r="C9202" s="1"/>
      <c r="D9202" s="1"/>
      <c r="E9202" s="1"/>
    </row>
    <row r="9203" s="10" customFormat="1" spans="1:5">
      <c r="A9203" s="1"/>
      <c r="B9203" s="1"/>
      <c r="C9203" s="1"/>
      <c r="D9203" s="1"/>
      <c r="E9203" s="1"/>
    </row>
    <row r="9204" s="10" customFormat="1" spans="1:5">
      <c r="A9204" s="1"/>
      <c r="B9204" s="1"/>
      <c r="C9204" s="1"/>
      <c r="D9204" s="1"/>
      <c r="E9204" s="1"/>
    </row>
    <row r="9205" s="10" customFormat="1" spans="1:5">
      <c r="A9205" s="1"/>
      <c r="B9205" s="1"/>
      <c r="C9205" s="1"/>
      <c r="D9205" s="1"/>
      <c r="E9205" s="1"/>
    </row>
    <row r="9206" s="10" customFormat="1" spans="1:5">
      <c r="A9206" s="1"/>
      <c r="B9206" s="1"/>
      <c r="C9206" s="1"/>
      <c r="D9206" s="1"/>
      <c r="E9206" s="1"/>
    </row>
    <row r="9207" s="10" customFormat="1" spans="1:5">
      <c r="A9207" s="1"/>
      <c r="B9207" s="1"/>
      <c r="C9207" s="1"/>
      <c r="D9207" s="1"/>
      <c r="E9207" s="1"/>
    </row>
    <row r="9208" s="10" customFormat="1" spans="1:5">
      <c r="A9208" s="1"/>
      <c r="B9208" s="1"/>
      <c r="C9208" s="1"/>
      <c r="D9208" s="1"/>
      <c r="E9208" s="1"/>
    </row>
    <row r="9209" s="10" customFormat="1" spans="1:5">
      <c r="A9209" s="1"/>
      <c r="B9209" s="1"/>
      <c r="C9209" s="1"/>
      <c r="D9209" s="1"/>
      <c r="E9209" s="1"/>
    </row>
    <row r="9210" s="10" customFormat="1" spans="1:5">
      <c r="A9210" s="1"/>
      <c r="B9210" s="1"/>
      <c r="C9210" s="1"/>
      <c r="D9210" s="1"/>
      <c r="E9210" s="1"/>
    </row>
    <row r="9211" s="10" customFormat="1" spans="1:5">
      <c r="A9211" s="1"/>
      <c r="B9211" s="1"/>
      <c r="C9211" s="1"/>
      <c r="D9211" s="1"/>
      <c r="E9211" s="1"/>
    </row>
    <row r="9212" s="10" customFormat="1" spans="1:5">
      <c r="A9212" s="1"/>
      <c r="B9212" s="1"/>
      <c r="C9212" s="1"/>
      <c r="D9212" s="1"/>
      <c r="E9212" s="1"/>
    </row>
    <row r="9213" s="10" customFormat="1" spans="1:5">
      <c r="A9213" s="1"/>
      <c r="B9213" s="1"/>
      <c r="C9213" s="1"/>
      <c r="D9213" s="1"/>
      <c r="E9213" s="1"/>
    </row>
    <row r="9214" s="10" customFormat="1" spans="1:5">
      <c r="A9214" s="1"/>
      <c r="B9214" s="1"/>
      <c r="C9214" s="1"/>
      <c r="D9214" s="1"/>
      <c r="E9214" s="1"/>
    </row>
    <row r="9215" s="10" customFormat="1" spans="1:5">
      <c r="A9215" s="1"/>
      <c r="B9215" s="1"/>
      <c r="C9215" s="1"/>
      <c r="D9215" s="1"/>
      <c r="E9215" s="1"/>
    </row>
    <row r="9216" s="10" customFormat="1" spans="1:5">
      <c r="A9216" s="1"/>
      <c r="B9216" s="1"/>
      <c r="C9216" s="1"/>
      <c r="D9216" s="1"/>
      <c r="E9216" s="1"/>
    </row>
    <row r="9217" s="10" customFormat="1" spans="1:5">
      <c r="A9217" s="1"/>
      <c r="B9217" s="1"/>
      <c r="C9217" s="1"/>
      <c r="D9217" s="1"/>
      <c r="E9217" s="1"/>
    </row>
    <row r="9218" s="10" customFormat="1" spans="1:5">
      <c r="A9218" s="1"/>
      <c r="B9218" s="1"/>
      <c r="C9218" s="1"/>
      <c r="D9218" s="1"/>
      <c r="E9218" s="1"/>
    </row>
    <row r="9219" s="10" customFormat="1" spans="1:5">
      <c r="A9219" s="1"/>
      <c r="B9219" s="1"/>
      <c r="C9219" s="1"/>
      <c r="D9219" s="1"/>
      <c r="E9219" s="1"/>
    </row>
    <row r="9220" s="10" customFormat="1" spans="1:5">
      <c r="A9220" s="1"/>
      <c r="B9220" s="1"/>
      <c r="C9220" s="1"/>
      <c r="D9220" s="1"/>
      <c r="E9220" s="1"/>
    </row>
    <row r="9221" s="10" customFormat="1" spans="1:5">
      <c r="A9221" s="1"/>
      <c r="B9221" s="1"/>
      <c r="C9221" s="1"/>
      <c r="D9221" s="1"/>
      <c r="E9221" s="1"/>
    </row>
    <row r="9222" s="10" customFormat="1" spans="1:5">
      <c r="A9222" s="1"/>
      <c r="B9222" s="1"/>
      <c r="C9222" s="1"/>
      <c r="D9222" s="1"/>
      <c r="E9222" s="1"/>
    </row>
    <row r="9223" s="10" customFormat="1" spans="1:5">
      <c r="A9223" s="1"/>
      <c r="B9223" s="1"/>
      <c r="C9223" s="1"/>
      <c r="D9223" s="1"/>
      <c r="E9223" s="1"/>
    </row>
    <row r="9224" s="10" customFormat="1" spans="1:5">
      <c r="A9224" s="1"/>
      <c r="B9224" s="1"/>
      <c r="C9224" s="1"/>
      <c r="D9224" s="1"/>
      <c r="E9224" s="1"/>
    </row>
    <row r="9225" s="10" customFormat="1" spans="1:5">
      <c r="A9225" s="1"/>
      <c r="B9225" s="1"/>
      <c r="C9225" s="1"/>
      <c r="D9225" s="1"/>
      <c r="E9225" s="1"/>
    </row>
    <row r="9226" s="10" customFormat="1" spans="1:5">
      <c r="A9226" s="1"/>
      <c r="B9226" s="1"/>
      <c r="C9226" s="1"/>
      <c r="D9226" s="1"/>
      <c r="E9226" s="1"/>
    </row>
    <row r="9227" s="10" customFormat="1" spans="1:5">
      <c r="A9227" s="1"/>
      <c r="B9227" s="1"/>
      <c r="C9227" s="1"/>
      <c r="D9227" s="1"/>
      <c r="E9227" s="1"/>
    </row>
    <row r="9228" s="10" customFormat="1" spans="1:5">
      <c r="A9228" s="1"/>
      <c r="B9228" s="1"/>
      <c r="C9228" s="1"/>
      <c r="D9228" s="1"/>
      <c r="E9228" s="1"/>
    </row>
    <row r="9229" s="10" customFormat="1" spans="1:5">
      <c r="A9229" s="1"/>
      <c r="B9229" s="1"/>
      <c r="C9229" s="1"/>
      <c r="D9229" s="1"/>
      <c r="E9229" s="1"/>
    </row>
    <row r="9230" s="10" customFormat="1" spans="1:5">
      <c r="A9230" s="1"/>
      <c r="B9230" s="1"/>
      <c r="C9230" s="1"/>
      <c r="D9230" s="1"/>
      <c r="E9230" s="1"/>
    </row>
    <row r="9231" s="10" customFormat="1" spans="1:5">
      <c r="A9231" s="1"/>
      <c r="B9231" s="1"/>
      <c r="C9231" s="1"/>
      <c r="D9231" s="1"/>
      <c r="E9231" s="1"/>
    </row>
    <row r="9232" s="10" customFormat="1" spans="1:5">
      <c r="A9232" s="1"/>
      <c r="B9232" s="1"/>
      <c r="C9232" s="1"/>
      <c r="D9232" s="1"/>
      <c r="E9232" s="1"/>
    </row>
    <row r="9233" s="10" customFormat="1" spans="1:5">
      <c r="A9233" s="1"/>
      <c r="B9233" s="1"/>
      <c r="C9233" s="1"/>
      <c r="D9233" s="1"/>
      <c r="E9233" s="1"/>
    </row>
    <row r="9234" s="10" customFormat="1" spans="1:5">
      <c r="A9234" s="1"/>
      <c r="B9234" s="1"/>
      <c r="C9234" s="1"/>
      <c r="D9234" s="1"/>
      <c r="E9234" s="1"/>
    </row>
    <row r="9235" s="10" customFormat="1" spans="1:5">
      <c r="A9235" s="1"/>
      <c r="B9235" s="1"/>
      <c r="C9235" s="1"/>
      <c r="D9235" s="1"/>
      <c r="E9235" s="1"/>
    </row>
    <row r="9236" s="10" customFormat="1" spans="1:5">
      <c r="A9236" s="1"/>
      <c r="B9236" s="1"/>
      <c r="C9236" s="1"/>
      <c r="D9236" s="1"/>
      <c r="E9236" s="1"/>
    </row>
    <row r="9237" s="10" customFormat="1" spans="1:5">
      <c r="A9237" s="1"/>
      <c r="B9237" s="1"/>
      <c r="C9237" s="1"/>
      <c r="D9237" s="1"/>
      <c r="E9237" s="1"/>
    </row>
    <row r="9238" s="10" customFormat="1" spans="1:5">
      <c r="A9238" s="1"/>
      <c r="B9238" s="1"/>
      <c r="C9238" s="1"/>
      <c r="D9238" s="1"/>
      <c r="E9238" s="1"/>
    </row>
    <row r="9239" s="10" customFormat="1" spans="1:5">
      <c r="A9239" s="1"/>
      <c r="B9239" s="1"/>
      <c r="C9239" s="1"/>
      <c r="D9239" s="1"/>
      <c r="E9239" s="1"/>
    </row>
    <row r="9240" s="10" customFormat="1" spans="1:5">
      <c r="A9240" s="1"/>
      <c r="B9240" s="1"/>
      <c r="C9240" s="1"/>
      <c r="D9240" s="1"/>
      <c r="E9240" s="1"/>
    </row>
    <row r="9241" s="10" customFormat="1" spans="1:5">
      <c r="A9241" s="1"/>
      <c r="B9241" s="1"/>
      <c r="C9241" s="1"/>
      <c r="D9241" s="1"/>
      <c r="E9241" s="1"/>
    </row>
    <row r="9242" s="10" customFormat="1" spans="1:5">
      <c r="A9242" s="1"/>
      <c r="B9242" s="1"/>
      <c r="C9242" s="1"/>
      <c r="D9242" s="1"/>
      <c r="E9242" s="1"/>
    </row>
    <row r="9243" s="10" customFormat="1" spans="1:5">
      <c r="A9243" s="1"/>
      <c r="B9243" s="1"/>
      <c r="C9243" s="1"/>
      <c r="D9243" s="1"/>
      <c r="E9243" s="1"/>
    </row>
    <row r="9244" s="10" customFormat="1" spans="1:5">
      <c r="A9244" s="1"/>
      <c r="B9244" s="1"/>
      <c r="C9244" s="1"/>
      <c r="D9244" s="1"/>
      <c r="E9244" s="1"/>
    </row>
    <row r="9245" s="10" customFormat="1" spans="1:5">
      <c r="A9245" s="1"/>
      <c r="B9245" s="1"/>
      <c r="C9245" s="1"/>
      <c r="D9245" s="1"/>
      <c r="E9245" s="1"/>
    </row>
    <row r="9246" s="10" customFormat="1" spans="1:5">
      <c r="A9246" s="1"/>
      <c r="B9246" s="1"/>
      <c r="C9246" s="1"/>
      <c r="D9246" s="1"/>
      <c r="E9246" s="1"/>
    </row>
    <row r="9247" s="10" customFormat="1" spans="1:5">
      <c r="A9247" s="1"/>
      <c r="B9247" s="1"/>
      <c r="C9247" s="1"/>
      <c r="D9247" s="1"/>
      <c r="E9247" s="1"/>
    </row>
    <row r="9248" s="10" customFormat="1" spans="1:5">
      <c r="A9248" s="1"/>
      <c r="B9248" s="1"/>
      <c r="C9248" s="1"/>
      <c r="D9248" s="1"/>
      <c r="E9248" s="1"/>
    </row>
    <row r="9249" s="10" customFormat="1" spans="1:5">
      <c r="A9249" s="1"/>
      <c r="B9249" s="1"/>
      <c r="C9249" s="1"/>
      <c r="D9249" s="1"/>
      <c r="E9249" s="1"/>
    </row>
    <row r="9250" s="10" customFormat="1" spans="1:5">
      <c r="A9250" s="1"/>
      <c r="B9250" s="1"/>
      <c r="C9250" s="1"/>
      <c r="D9250" s="1"/>
      <c r="E9250" s="1"/>
    </row>
    <row r="9251" s="10" customFormat="1" spans="1:5">
      <c r="A9251" s="1"/>
      <c r="B9251" s="1"/>
      <c r="C9251" s="1"/>
      <c r="D9251" s="1"/>
      <c r="E9251" s="1"/>
    </row>
    <row r="9252" s="10" customFormat="1" spans="1:5">
      <c r="A9252" s="1"/>
      <c r="B9252" s="1"/>
      <c r="C9252" s="1"/>
      <c r="D9252" s="1"/>
      <c r="E9252" s="1"/>
    </row>
    <row r="9253" s="10" customFormat="1" spans="1:5">
      <c r="A9253" s="1"/>
      <c r="B9253" s="1"/>
      <c r="C9253" s="1"/>
      <c r="D9253" s="1"/>
      <c r="E9253" s="1"/>
    </row>
    <row r="9254" s="10" customFormat="1" spans="1:5">
      <c r="A9254" s="1"/>
      <c r="B9254" s="1"/>
      <c r="C9254" s="1"/>
      <c r="D9254" s="1"/>
      <c r="E9254" s="1"/>
    </row>
    <row r="9255" s="10" customFormat="1" spans="1:5">
      <c r="A9255" s="1"/>
      <c r="B9255" s="1"/>
      <c r="C9255" s="1"/>
      <c r="D9255" s="1"/>
      <c r="E9255" s="1"/>
    </row>
    <row r="9256" s="10" customFormat="1" spans="1:5">
      <c r="A9256" s="1"/>
      <c r="B9256" s="1"/>
      <c r="C9256" s="1"/>
      <c r="D9256" s="1"/>
      <c r="E9256" s="1"/>
    </row>
    <row r="9257" s="10" customFormat="1" spans="1:5">
      <c r="A9257" s="1"/>
      <c r="B9257" s="1"/>
      <c r="C9257" s="1"/>
      <c r="D9257" s="1"/>
      <c r="E9257" s="1"/>
    </row>
    <row r="9258" s="10" customFormat="1" spans="1:5">
      <c r="A9258" s="1"/>
      <c r="B9258" s="1"/>
      <c r="C9258" s="1"/>
      <c r="D9258" s="1"/>
      <c r="E9258" s="1"/>
    </row>
    <row r="9259" s="10" customFormat="1" spans="1:5">
      <c r="A9259" s="1"/>
      <c r="B9259" s="1"/>
      <c r="C9259" s="1"/>
      <c r="D9259" s="1"/>
      <c r="E9259" s="1"/>
    </row>
    <row r="9260" s="10" customFormat="1" spans="1:5">
      <c r="A9260" s="1"/>
      <c r="B9260" s="1"/>
      <c r="C9260" s="1"/>
      <c r="D9260" s="1"/>
      <c r="E9260" s="1"/>
    </row>
    <row r="9261" s="10" customFormat="1" spans="1:5">
      <c r="A9261" s="1"/>
      <c r="B9261" s="1"/>
      <c r="C9261" s="1"/>
      <c r="D9261" s="1"/>
      <c r="E9261" s="1"/>
    </row>
    <row r="9262" s="10" customFormat="1" spans="1:5">
      <c r="A9262" s="1"/>
      <c r="B9262" s="1"/>
      <c r="C9262" s="1"/>
      <c r="D9262" s="1"/>
      <c r="E9262" s="1"/>
    </row>
    <row r="9263" s="10" customFormat="1" spans="1:5">
      <c r="A9263" s="1"/>
      <c r="B9263" s="1"/>
      <c r="C9263" s="1"/>
      <c r="D9263" s="1"/>
      <c r="E9263" s="1"/>
    </row>
    <row r="9264" s="10" customFormat="1" spans="1:5">
      <c r="A9264" s="1"/>
      <c r="B9264" s="1"/>
      <c r="C9264" s="1"/>
      <c r="D9264" s="1"/>
      <c r="E9264" s="1"/>
    </row>
    <row r="9265" s="10" customFormat="1" spans="1:5">
      <c r="A9265" s="1"/>
      <c r="B9265" s="1"/>
      <c r="C9265" s="1"/>
      <c r="D9265" s="1"/>
      <c r="E9265" s="1"/>
    </row>
    <row r="9266" s="10" customFormat="1" spans="1:5">
      <c r="A9266" s="1"/>
      <c r="B9266" s="1"/>
      <c r="C9266" s="1"/>
      <c r="D9266" s="1"/>
      <c r="E9266" s="1"/>
    </row>
    <row r="9267" s="10" customFormat="1" spans="1:5">
      <c r="A9267" s="1"/>
      <c r="B9267" s="1"/>
      <c r="C9267" s="1"/>
      <c r="D9267" s="1"/>
      <c r="E9267" s="1"/>
    </row>
    <row r="9268" s="10" customFormat="1" spans="1:5">
      <c r="A9268" s="1"/>
      <c r="B9268" s="1"/>
      <c r="C9268" s="1"/>
      <c r="D9268" s="1"/>
      <c r="E9268" s="1"/>
    </row>
    <row r="9269" s="10" customFormat="1" spans="1:5">
      <c r="A9269" s="1"/>
      <c r="B9269" s="1"/>
      <c r="C9269" s="1"/>
      <c r="D9269" s="1"/>
      <c r="E9269" s="1"/>
    </row>
    <row r="9270" s="10" customFormat="1" spans="1:5">
      <c r="A9270" s="1"/>
      <c r="B9270" s="1"/>
      <c r="C9270" s="1"/>
      <c r="D9270" s="1"/>
      <c r="E9270" s="1"/>
    </row>
    <row r="9271" s="10" customFormat="1" spans="1:5">
      <c r="A9271" s="1"/>
      <c r="B9271" s="1"/>
      <c r="C9271" s="1"/>
      <c r="D9271" s="1"/>
      <c r="E9271" s="1"/>
    </row>
    <row r="9272" s="10" customFormat="1" spans="1:5">
      <c r="A9272" s="1"/>
      <c r="B9272" s="1"/>
      <c r="C9272" s="1"/>
      <c r="D9272" s="1"/>
      <c r="E9272" s="1"/>
    </row>
    <row r="9273" s="10" customFormat="1" spans="1:5">
      <c r="A9273" s="1"/>
      <c r="B9273" s="1"/>
      <c r="C9273" s="1"/>
      <c r="D9273" s="1"/>
      <c r="E9273" s="1"/>
    </row>
    <row r="9274" s="10" customFormat="1" spans="1:5">
      <c r="A9274" s="1"/>
      <c r="B9274" s="1"/>
      <c r="C9274" s="1"/>
      <c r="D9274" s="1"/>
      <c r="E9274" s="1"/>
    </row>
    <row r="9275" s="10" customFormat="1" spans="1:5">
      <c r="A9275" s="1"/>
      <c r="B9275" s="1"/>
      <c r="C9275" s="1"/>
      <c r="D9275" s="1"/>
      <c r="E9275" s="1"/>
    </row>
    <row r="9276" s="10" customFormat="1" spans="1:5">
      <c r="A9276" s="1"/>
      <c r="B9276" s="1"/>
      <c r="C9276" s="1"/>
      <c r="D9276" s="1"/>
      <c r="E9276" s="1"/>
    </row>
    <row r="9277" s="10" customFormat="1" spans="1:5">
      <c r="A9277" s="1"/>
      <c r="B9277" s="1"/>
      <c r="C9277" s="1"/>
      <c r="D9277" s="1"/>
      <c r="E9277" s="1"/>
    </row>
    <row r="9278" s="10" customFormat="1" spans="1:5">
      <c r="A9278" s="1"/>
      <c r="B9278" s="1"/>
      <c r="C9278" s="1"/>
      <c r="D9278" s="1"/>
      <c r="E9278" s="1"/>
    </row>
    <row r="9279" s="10" customFormat="1" spans="1:5">
      <c r="A9279" s="1"/>
      <c r="B9279" s="1"/>
      <c r="C9279" s="1"/>
      <c r="D9279" s="1"/>
      <c r="E9279" s="1"/>
    </row>
    <row r="9280" s="10" customFormat="1" spans="1:5">
      <c r="A9280" s="1"/>
      <c r="B9280" s="1"/>
      <c r="C9280" s="1"/>
      <c r="D9280" s="1"/>
      <c r="E9280" s="1"/>
    </row>
    <row r="9281" s="10" customFormat="1" spans="1:5">
      <c r="A9281" s="1"/>
      <c r="B9281" s="1"/>
      <c r="C9281" s="1"/>
      <c r="D9281" s="1"/>
      <c r="E9281" s="1"/>
    </row>
    <row r="9282" s="10" customFormat="1" spans="1:5">
      <c r="A9282" s="1"/>
      <c r="B9282" s="1"/>
      <c r="C9282" s="1"/>
      <c r="D9282" s="1"/>
      <c r="E9282" s="1"/>
    </row>
    <row r="9283" s="10" customFormat="1" spans="1:5">
      <c r="A9283" s="1"/>
      <c r="B9283" s="1"/>
      <c r="C9283" s="1"/>
      <c r="D9283" s="1"/>
      <c r="E9283" s="1"/>
    </row>
    <row r="9284" s="10" customFormat="1" spans="1:5">
      <c r="A9284" s="1"/>
      <c r="B9284" s="1"/>
      <c r="C9284" s="1"/>
      <c r="D9284" s="1"/>
      <c r="E9284" s="1"/>
    </row>
    <row r="9285" s="10" customFormat="1" spans="1:5">
      <c r="A9285" s="1"/>
      <c r="B9285" s="1"/>
      <c r="C9285" s="1"/>
      <c r="D9285" s="1"/>
      <c r="E9285" s="1"/>
    </row>
    <row r="9286" s="10" customFormat="1" spans="1:5">
      <c r="A9286" s="1"/>
      <c r="B9286" s="1"/>
      <c r="C9286" s="1"/>
      <c r="D9286" s="1"/>
      <c r="E9286" s="1"/>
    </row>
    <row r="9287" s="10" customFormat="1" spans="1:5">
      <c r="A9287" s="1"/>
      <c r="B9287" s="1"/>
      <c r="C9287" s="1"/>
      <c r="D9287" s="1"/>
      <c r="E9287" s="1"/>
    </row>
    <row r="9288" s="10" customFormat="1" spans="1:5">
      <c r="A9288" s="1"/>
      <c r="B9288" s="1"/>
      <c r="C9288" s="1"/>
      <c r="D9288" s="1"/>
      <c r="E9288" s="1"/>
    </row>
    <row r="9289" s="10" customFormat="1" spans="1:5">
      <c r="A9289" s="1"/>
      <c r="B9289" s="1"/>
      <c r="C9289" s="1"/>
      <c r="D9289" s="1"/>
      <c r="E9289" s="1"/>
    </row>
    <row r="9290" s="10" customFormat="1" spans="1:5">
      <c r="A9290" s="1"/>
      <c r="B9290" s="1"/>
      <c r="C9290" s="1"/>
      <c r="D9290" s="1"/>
      <c r="E9290" s="1"/>
    </row>
    <row r="9291" s="10" customFormat="1" spans="1:5">
      <c r="A9291" s="1"/>
      <c r="B9291" s="1"/>
      <c r="C9291" s="1"/>
      <c r="D9291" s="1"/>
      <c r="E9291" s="1"/>
    </row>
    <row r="9292" s="10" customFormat="1" spans="1:5">
      <c r="A9292" s="1"/>
      <c r="B9292" s="1"/>
      <c r="C9292" s="1"/>
      <c r="D9292" s="1"/>
      <c r="E9292" s="1"/>
    </row>
    <row r="9293" s="10" customFormat="1" spans="1:5">
      <c r="A9293" s="1"/>
      <c r="B9293" s="1"/>
      <c r="C9293" s="1"/>
      <c r="D9293" s="1"/>
      <c r="E9293" s="1"/>
    </row>
    <row r="9294" s="10" customFormat="1" spans="1:5">
      <c r="A9294" s="1"/>
      <c r="B9294" s="1"/>
      <c r="C9294" s="1"/>
      <c r="D9294" s="1"/>
      <c r="E9294" s="1"/>
    </row>
    <row r="9295" s="10" customFormat="1" spans="1:5">
      <c r="A9295" s="1"/>
      <c r="B9295" s="1"/>
      <c r="C9295" s="1"/>
      <c r="D9295" s="1"/>
      <c r="E9295" s="1"/>
    </row>
    <row r="9296" s="10" customFormat="1" spans="1:5">
      <c r="A9296" s="1"/>
      <c r="B9296" s="1"/>
      <c r="C9296" s="1"/>
      <c r="D9296" s="1"/>
      <c r="E9296" s="1"/>
    </row>
    <row r="9297" s="10" customFormat="1" spans="1:5">
      <c r="A9297" s="1"/>
      <c r="B9297" s="1"/>
      <c r="C9297" s="1"/>
      <c r="D9297" s="1"/>
      <c r="E9297" s="1"/>
    </row>
    <row r="9298" s="10" customFormat="1" spans="1:5">
      <c r="A9298" s="1"/>
      <c r="B9298" s="1"/>
      <c r="C9298" s="1"/>
      <c r="D9298" s="1"/>
      <c r="E9298" s="1"/>
    </row>
    <row r="9299" s="10" customFormat="1" spans="1:5">
      <c r="A9299" s="1"/>
      <c r="B9299" s="1"/>
      <c r="C9299" s="1"/>
      <c r="D9299" s="1"/>
      <c r="E9299" s="1"/>
    </row>
    <row r="9300" s="10" customFormat="1" spans="1:5">
      <c r="A9300" s="1"/>
      <c r="B9300" s="1"/>
      <c r="C9300" s="1"/>
      <c r="D9300" s="1"/>
      <c r="E9300" s="1"/>
    </row>
    <row r="9301" s="10" customFormat="1" spans="1:5">
      <c r="A9301" s="1"/>
      <c r="B9301" s="1"/>
      <c r="C9301" s="1"/>
      <c r="D9301" s="1"/>
      <c r="E9301" s="1"/>
    </row>
    <row r="9302" s="10" customFormat="1" spans="1:5">
      <c r="A9302" s="1"/>
      <c r="B9302" s="1"/>
      <c r="C9302" s="1"/>
      <c r="D9302" s="1"/>
      <c r="E9302" s="1"/>
    </row>
    <row r="9303" s="10" customFormat="1" spans="1:5">
      <c r="A9303" s="1"/>
      <c r="B9303" s="1"/>
      <c r="C9303" s="1"/>
      <c r="D9303" s="1"/>
      <c r="E9303" s="1"/>
    </row>
    <row r="9304" s="10" customFormat="1" spans="1:5">
      <c r="A9304" s="1"/>
      <c r="B9304" s="1"/>
      <c r="C9304" s="1"/>
      <c r="D9304" s="1"/>
      <c r="E9304" s="1"/>
    </row>
    <row r="9305" s="10" customFormat="1" spans="1:5">
      <c r="A9305" s="1"/>
      <c r="B9305" s="1"/>
      <c r="C9305" s="1"/>
      <c r="D9305" s="1"/>
      <c r="E9305" s="1"/>
    </row>
    <row r="9306" s="10" customFormat="1" spans="1:5">
      <c r="A9306" s="1"/>
      <c r="B9306" s="1"/>
      <c r="C9306" s="1"/>
      <c r="D9306" s="1"/>
      <c r="E9306" s="1"/>
    </row>
    <row r="9307" s="10" customFormat="1" spans="1:5">
      <c r="A9307" s="1"/>
      <c r="B9307" s="1"/>
      <c r="C9307" s="1"/>
      <c r="D9307" s="1"/>
      <c r="E9307" s="1"/>
    </row>
    <row r="9308" s="10" customFormat="1" spans="1:5">
      <c r="A9308" s="1"/>
      <c r="B9308" s="1"/>
      <c r="C9308" s="1"/>
      <c r="D9308" s="1"/>
      <c r="E9308" s="1"/>
    </row>
    <row r="9309" s="10" customFormat="1" spans="1:5">
      <c r="A9309" s="1"/>
      <c r="B9309" s="1"/>
      <c r="C9309" s="1"/>
      <c r="D9309" s="1"/>
      <c r="E9309" s="1"/>
    </row>
    <row r="9310" s="10" customFormat="1" spans="1:5">
      <c r="A9310" s="1"/>
      <c r="B9310" s="1"/>
      <c r="C9310" s="1"/>
      <c r="D9310" s="1"/>
      <c r="E9310" s="1"/>
    </row>
    <row r="9311" s="10" customFormat="1" spans="1:5">
      <c r="A9311" s="1"/>
      <c r="B9311" s="1"/>
      <c r="C9311" s="1"/>
      <c r="D9311" s="1"/>
      <c r="E9311" s="1"/>
    </row>
    <row r="9312" s="10" customFormat="1" spans="1:5">
      <c r="A9312" s="1"/>
      <c r="B9312" s="1"/>
      <c r="C9312" s="1"/>
      <c r="D9312" s="1"/>
      <c r="E9312" s="1"/>
    </row>
    <row r="9313" s="10" customFormat="1" spans="1:5">
      <c r="A9313" s="1"/>
      <c r="B9313" s="1"/>
      <c r="C9313" s="1"/>
      <c r="D9313" s="1"/>
      <c r="E9313" s="1"/>
    </row>
    <row r="9314" s="10" customFormat="1" spans="1:5">
      <c r="A9314" s="1"/>
      <c r="B9314" s="1"/>
      <c r="C9314" s="1"/>
      <c r="D9314" s="1"/>
      <c r="E9314" s="1"/>
    </row>
    <row r="9315" s="10" customFormat="1" spans="1:5">
      <c r="A9315" s="1"/>
      <c r="B9315" s="1"/>
      <c r="C9315" s="1"/>
      <c r="D9315" s="1"/>
      <c r="E9315" s="1"/>
    </row>
    <row r="9316" s="10" customFormat="1" spans="1:5">
      <c r="A9316" s="1"/>
      <c r="B9316" s="1"/>
      <c r="C9316" s="1"/>
      <c r="D9316" s="1"/>
      <c r="E9316" s="1"/>
    </row>
    <row r="9317" s="10" customFormat="1" spans="1:5">
      <c r="A9317" s="1"/>
      <c r="B9317" s="1"/>
      <c r="C9317" s="1"/>
      <c r="D9317" s="1"/>
      <c r="E9317" s="1"/>
    </row>
    <row r="9318" s="10" customFormat="1" spans="1:5">
      <c r="A9318" s="1"/>
      <c r="B9318" s="1"/>
      <c r="C9318" s="1"/>
      <c r="D9318" s="1"/>
      <c r="E9318" s="1"/>
    </row>
    <row r="9319" s="10" customFormat="1" spans="1:5">
      <c r="A9319" s="1"/>
      <c r="B9319" s="1"/>
      <c r="C9319" s="1"/>
      <c r="D9319" s="1"/>
      <c r="E9319" s="1"/>
    </row>
    <row r="9320" s="10" customFormat="1" spans="1:5">
      <c r="A9320" s="1"/>
      <c r="B9320" s="1"/>
      <c r="C9320" s="1"/>
      <c r="D9320" s="1"/>
      <c r="E9320" s="1"/>
    </row>
    <row r="9321" s="10" customFormat="1" spans="1:5">
      <c r="A9321" s="1"/>
      <c r="B9321" s="1"/>
      <c r="C9321" s="1"/>
      <c r="D9321" s="1"/>
      <c r="E9321" s="1"/>
    </row>
    <row r="9322" s="10" customFormat="1" spans="1:5">
      <c r="A9322" s="1"/>
      <c r="B9322" s="1"/>
      <c r="C9322" s="1"/>
      <c r="D9322" s="1"/>
      <c r="E9322" s="1"/>
    </row>
    <row r="9323" s="10" customFormat="1" spans="1:5">
      <c r="A9323" s="1"/>
      <c r="B9323" s="1"/>
      <c r="C9323" s="1"/>
      <c r="D9323" s="1"/>
      <c r="E9323" s="1"/>
    </row>
    <row r="9324" s="10" customFormat="1" spans="1:5">
      <c r="A9324" s="1"/>
      <c r="B9324" s="1"/>
      <c r="C9324" s="1"/>
      <c r="D9324" s="1"/>
      <c r="E9324" s="1"/>
    </row>
    <row r="9325" s="10" customFormat="1" spans="1:5">
      <c r="A9325" s="1"/>
      <c r="B9325" s="1"/>
      <c r="C9325" s="1"/>
      <c r="D9325" s="1"/>
      <c r="E9325" s="1"/>
    </row>
    <row r="9326" s="10" customFormat="1" spans="1:5">
      <c r="A9326" s="1"/>
      <c r="B9326" s="1"/>
      <c r="C9326" s="1"/>
      <c r="D9326" s="1"/>
      <c r="E9326" s="1"/>
    </row>
    <row r="9327" s="10" customFormat="1" spans="1:5">
      <c r="A9327" s="1"/>
      <c r="B9327" s="1"/>
      <c r="C9327" s="1"/>
      <c r="D9327" s="1"/>
      <c r="E9327" s="1"/>
    </row>
    <row r="9328" s="10" customFormat="1" spans="1:5">
      <c r="A9328" s="1"/>
      <c r="B9328" s="1"/>
      <c r="C9328" s="1"/>
      <c r="D9328" s="1"/>
      <c r="E9328" s="1"/>
    </row>
    <row r="9329" s="10" customFormat="1" spans="1:5">
      <c r="A9329" s="1"/>
      <c r="B9329" s="1"/>
      <c r="C9329" s="1"/>
      <c r="D9329" s="1"/>
      <c r="E9329" s="1"/>
    </row>
    <row r="9330" s="10" customFormat="1" spans="1:5">
      <c r="A9330" s="1"/>
      <c r="B9330" s="1"/>
      <c r="C9330" s="1"/>
      <c r="D9330" s="1"/>
      <c r="E9330" s="1"/>
    </row>
    <row r="9331" s="10" customFormat="1" spans="1:5">
      <c r="A9331" s="1"/>
      <c r="B9331" s="1"/>
      <c r="C9331" s="1"/>
      <c r="D9331" s="1"/>
      <c r="E9331" s="1"/>
    </row>
    <row r="9332" s="10" customFormat="1" spans="1:5">
      <c r="A9332" s="1"/>
      <c r="B9332" s="1"/>
      <c r="C9332" s="1"/>
      <c r="D9332" s="1"/>
      <c r="E9332" s="1"/>
    </row>
    <row r="9333" s="10" customFormat="1" spans="1:5">
      <c r="A9333" s="1"/>
      <c r="B9333" s="1"/>
      <c r="C9333" s="1"/>
      <c r="D9333" s="1"/>
      <c r="E9333" s="1"/>
    </row>
    <row r="9334" s="10" customFormat="1" spans="1:5">
      <c r="A9334" s="1"/>
      <c r="B9334" s="1"/>
      <c r="C9334" s="1"/>
      <c r="D9334" s="1"/>
      <c r="E9334" s="1"/>
    </row>
    <row r="9335" s="10" customFormat="1" spans="1:5">
      <c r="A9335" s="1"/>
      <c r="B9335" s="1"/>
      <c r="C9335" s="1"/>
      <c r="D9335" s="1"/>
      <c r="E9335" s="1"/>
    </row>
    <row r="9336" s="10" customFormat="1" spans="1:5">
      <c r="A9336" s="1"/>
      <c r="B9336" s="1"/>
      <c r="C9336" s="1"/>
      <c r="D9336" s="1"/>
      <c r="E9336" s="1"/>
    </row>
    <row r="9337" s="10" customFormat="1" spans="1:5">
      <c r="A9337" s="1"/>
      <c r="B9337" s="1"/>
      <c r="C9337" s="1"/>
      <c r="D9337" s="1"/>
      <c r="E9337" s="1"/>
    </row>
    <row r="9338" s="10" customFormat="1" spans="1:5">
      <c r="A9338" s="1"/>
      <c r="B9338" s="1"/>
      <c r="C9338" s="1"/>
      <c r="D9338" s="1"/>
      <c r="E9338" s="1"/>
    </row>
    <row r="9339" s="10" customFormat="1" spans="1:5">
      <c r="A9339" s="1"/>
      <c r="B9339" s="1"/>
      <c r="C9339" s="1"/>
      <c r="D9339" s="1"/>
      <c r="E9339" s="1"/>
    </row>
    <row r="9340" s="10" customFormat="1" spans="1:5">
      <c r="A9340" s="1"/>
      <c r="B9340" s="1"/>
      <c r="C9340" s="1"/>
      <c r="D9340" s="1"/>
      <c r="E9340" s="1"/>
    </row>
    <row r="9341" s="10" customFormat="1" spans="1:5">
      <c r="A9341" s="1"/>
      <c r="B9341" s="1"/>
      <c r="C9341" s="1"/>
      <c r="D9341" s="1"/>
      <c r="E9341" s="1"/>
    </row>
    <row r="9342" s="10" customFormat="1" spans="1:5">
      <c r="A9342" s="1"/>
      <c r="B9342" s="1"/>
      <c r="C9342" s="1"/>
      <c r="D9342" s="1"/>
      <c r="E9342" s="1"/>
    </row>
    <row r="9343" s="10" customFormat="1" spans="1:5">
      <c r="A9343" s="1"/>
      <c r="B9343" s="1"/>
      <c r="C9343" s="1"/>
      <c r="D9343" s="1"/>
      <c r="E9343" s="1"/>
    </row>
    <row r="9344" s="10" customFormat="1" spans="1:5">
      <c r="A9344" s="1"/>
      <c r="B9344" s="1"/>
      <c r="C9344" s="1"/>
      <c r="D9344" s="1"/>
      <c r="E9344" s="1"/>
    </row>
    <row r="9345" s="10" customFormat="1" spans="1:5">
      <c r="A9345" s="1"/>
      <c r="B9345" s="1"/>
      <c r="C9345" s="1"/>
      <c r="D9345" s="1"/>
      <c r="E9345" s="1"/>
    </row>
    <row r="9346" s="10" customFormat="1" spans="1:5">
      <c r="A9346" s="1"/>
      <c r="B9346" s="1"/>
      <c r="C9346" s="1"/>
      <c r="D9346" s="1"/>
      <c r="E9346" s="1"/>
    </row>
    <row r="9347" s="10" customFormat="1" spans="1:5">
      <c r="A9347" s="1"/>
      <c r="B9347" s="1"/>
      <c r="C9347" s="1"/>
      <c r="D9347" s="1"/>
      <c r="E9347" s="1"/>
    </row>
    <row r="9348" s="10" customFormat="1" spans="1:5">
      <c r="A9348" s="1"/>
      <c r="B9348" s="1"/>
      <c r="C9348" s="1"/>
      <c r="D9348" s="1"/>
      <c r="E9348" s="1"/>
    </row>
    <row r="9349" s="10" customFormat="1" spans="1:5">
      <c r="A9349" s="1"/>
      <c r="B9349" s="1"/>
      <c r="C9349" s="1"/>
      <c r="D9349" s="1"/>
      <c r="E9349" s="1"/>
    </row>
    <row r="9350" s="10" customFormat="1" spans="1:5">
      <c r="A9350" s="1"/>
      <c r="B9350" s="1"/>
      <c r="C9350" s="1"/>
      <c r="D9350" s="1"/>
      <c r="E9350" s="1"/>
    </row>
    <row r="9351" s="10" customFormat="1" spans="1:5">
      <c r="A9351" s="1"/>
      <c r="B9351" s="1"/>
      <c r="C9351" s="1"/>
      <c r="D9351" s="1"/>
      <c r="E9351" s="1"/>
    </row>
    <row r="9352" s="10" customFormat="1" spans="1:5">
      <c r="A9352" s="1"/>
      <c r="B9352" s="1"/>
      <c r="C9352" s="1"/>
      <c r="D9352" s="1"/>
      <c r="E9352" s="1"/>
    </row>
    <row r="9353" s="10" customFormat="1" spans="1:5">
      <c r="A9353" s="1"/>
      <c r="B9353" s="1"/>
      <c r="C9353" s="1"/>
      <c r="D9353" s="1"/>
      <c r="E9353" s="1"/>
    </row>
    <row r="9354" s="10" customFormat="1" spans="1:5">
      <c r="A9354" s="1"/>
      <c r="B9354" s="1"/>
      <c r="C9354" s="1"/>
      <c r="D9354" s="1"/>
      <c r="E9354" s="1"/>
    </row>
    <row r="9355" s="10" customFormat="1" spans="1:5">
      <c r="A9355" s="1"/>
      <c r="B9355" s="1"/>
      <c r="C9355" s="1"/>
      <c r="D9355" s="1"/>
      <c r="E9355" s="1"/>
    </row>
    <row r="9356" s="10" customFormat="1" spans="1:5">
      <c r="A9356" s="1"/>
      <c r="B9356" s="1"/>
      <c r="C9356" s="1"/>
      <c r="D9356" s="1"/>
      <c r="E9356" s="1"/>
    </row>
    <row r="9357" s="10" customFormat="1" spans="1:5">
      <c r="A9357" s="1"/>
      <c r="B9357" s="1"/>
      <c r="C9357" s="1"/>
      <c r="D9357" s="1"/>
      <c r="E9357" s="1"/>
    </row>
    <row r="9358" s="10" customFormat="1" spans="1:5">
      <c r="A9358" s="1"/>
      <c r="B9358" s="1"/>
      <c r="C9358" s="1"/>
      <c r="D9358" s="1"/>
      <c r="E9358" s="1"/>
    </row>
    <row r="9359" s="10" customFormat="1" spans="1:5">
      <c r="A9359" s="1"/>
      <c r="B9359" s="1"/>
      <c r="C9359" s="1"/>
      <c r="D9359" s="1"/>
      <c r="E9359" s="1"/>
    </row>
    <row r="9360" s="10" customFormat="1" spans="1:5">
      <c r="A9360" s="1"/>
      <c r="B9360" s="1"/>
      <c r="C9360" s="1"/>
      <c r="D9360" s="1"/>
      <c r="E9360" s="1"/>
    </row>
    <row r="9361" s="10" customFormat="1" spans="1:5">
      <c r="A9361" s="1"/>
      <c r="B9361" s="1"/>
      <c r="C9361" s="1"/>
      <c r="D9361" s="1"/>
      <c r="E9361" s="1"/>
    </row>
    <row r="9362" s="10" customFormat="1" spans="1:5">
      <c r="A9362" s="1"/>
      <c r="B9362" s="1"/>
      <c r="C9362" s="1"/>
      <c r="D9362" s="1"/>
      <c r="E9362" s="1"/>
    </row>
    <row r="9363" s="10" customFormat="1" spans="1:5">
      <c r="A9363" s="1"/>
      <c r="B9363" s="1"/>
      <c r="C9363" s="1"/>
      <c r="D9363" s="1"/>
      <c r="E9363" s="1"/>
    </row>
    <row r="9364" s="10" customFormat="1" spans="1:5">
      <c r="A9364" s="1"/>
      <c r="B9364" s="1"/>
      <c r="C9364" s="1"/>
      <c r="D9364" s="1"/>
      <c r="E9364" s="1"/>
    </row>
    <row r="9365" s="10" customFormat="1" spans="1:5">
      <c r="A9365" s="1"/>
      <c r="B9365" s="1"/>
      <c r="C9365" s="1"/>
      <c r="D9365" s="1"/>
      <c r="E9365" s="1"/>
    </row>
    <row r="9366" s="10" customFormat="1" spans="1:5">
      <c r="A9366" s="1"/>
      <c r="B9366" s="1"/>
      <c r="C9366" s="1"/>
      <c r="D9366" s="1"/>
      <c r="E9366" s="1"/>
    </row>
    <row r="9367" s="10" customFormat="1" spans="1:5">
      <c r="A9367" s="1"/>
      <c r="B9367" s="1"/>
      <c r="C9367" s="1"/>
      <c r="D9367" s="1"/>
      <c r="E9367" s="1"/>
    </row>
    <row r="9368" s="10" customFormat="1" spans="1:5">
      <c r="A9368" s="1"/>
      <c r="B9368" s="1"/>
      <c r="C9368" s="1"/>
      <c r="D9368" s="1"/>
      <c r="E9368" s="1"/>
    </row>
    <row r="9369" s="10" customFormat="1" spans="1:5">
      <c r="A9369" s="1"/>
      <c r="B9369" s="1"/>
      <c r="C9369" s="1"/>
      <c r="D9369" s="1"/>
      <c r="E9369" s="1"/>
    </row>
    <row r="9370" s="10" customFormat="1" spans="1:5">
      <c r="A9370" s="1"/>
      <c r="B9370" s="1"/>
      <c r="C9370" s="1"/>
      <c r="D9370" s="1"/>
      <c r="E9370" s="1"/>
    </row>
    <row r="9371" s="10" customFormat="1" spans="1:5">
      <c r="A9371" s="1"/>
      <c r="B9371" s="1"/>
      <c r="C9371" s="1"/>
      <c r="D9371" s="1"/>
      <c r="E9371" s="1"/>
    </row>
    <row r="9372" s="10" customFormat="1" spans="1:5">
      <c r="A9372" s="1"/>
      <c r="B9372" s="1"/>
      <c r="C9372" s="1"/>
      <c r="D9372" s="1"/>
      <c r="E9372" s="1"/>
    </row>
    <row r="9373" s="10" customFormat="1" spans="1:5">
      <c r="A9373" s="1"/>
      <c r="B9373" s="1"/>
      <c r="C9373" s="1"/>
      <c r="D9373" s="1"/>
      <c r="E9373" s="1"/>
    </row>
    <row r="9374" s="10" customFormat="1" spans="1:5">
      <c r="A9374" s="1"/>
      <c r="B9374" s="1"/>
      <c r="C9374" s="1"/>
      <c r="D9374" s="1"/>
      <c r="E9374" s="1"/>
    </row>
    <row r="9375" s="10" customFormat="1" spans="1:5">
      <c r="A9375" s="1"/>
      <c r="B9375" s="1"/>
      <c r="C9375" s="1"/>
      <c r="D9375" s="1"/>
      <c r="E9375" s="1"/>
    </row>
    <row r="9376" s="10" customFormat="1" spans="1:5">
      <c r="A9376" s="1"/>
      <c r="B9376" s="1"/>
      <c r="C9376" s="1"/>
      <c r="D9376" s="1"/>
      <c r="E9376" s="1"/>
    </row>
    <row r="9377" s="10" customFormat="1" spans="1:5">
      <c r="A9377" s="1"/>
      <c r="B9377" s="1"/>
      <c r="C9377" s="1"/>
      <c r="D9377" s="1"/>
      <c r="E9377" s="1"/>
    </row>
    <row r="9378" s="10" customFormat="1" spans="1:5">
      <c r="A9378" s="1"/>
      <c r="B9378" s="1"/>
      <c r="C9378" s="1"/>
      <c r="D9378" s="1"/>
      <c r="E9378" s="1"/>
    </row>
    <row r="9379" s="10" customFormat="1" spans="1:5">
      <c r="A9379" s="1"/>
      <c r="B9379" s="1"/>
      <c r="C9379" s="1"/>
      <c r="D9379" s="1"/>
      <c r="E9379" s="1"/>
    </row>
    <row r="9380" s="10" customFormat="1" spans="1:5">
      <c r="A9380" s="1"/>
      <c r="B9380" s="1"/>
      <c r="C9380" s="1"/>
      <c r="D9380" s="1"/>
      <c r="E9380" s="1"/>
    </row>
    <row r="9381" s="10" customFormat="1" spans="1:5">
      <c r="A9381" s="1"/>
      <c r="B9381" s="1"/>
      <c r="C9381" s="1"/>
      <c r="D9381" s="1"/>
      <c r="E9381" s="1"/>
    </row>
    <row r="9382" s="10" customFormat="1" spans="1:5">
      <c r="A9382" s="1"/>
      <c r="B9382" s="1"/>
      <c r="C9382" s="1"/>
      <c r="D9382" s="1"/>
      <c r="E9382" s="1"/>
    </row>
    <row r="9383" s="10" customFormat="1" spans="1:5">
      <c r="A9383" s="1"/>
      <c r="B9383" s="1"/>
      <c r="C9383" s="1"/>
      <c r="D9383" s="1"/>
      <c r="E9383" s="1"/>
    </row>
    <row r="9384" s="10" customFormat="1" spans="1:5">
      <c r="A9384" s="1"/>
      <c r="B9384" s="1"/>
      <c r="C9384" s="1"/>
      <c r="D9384" s="1"/>
      <c r="E9384" s="1"/>
    </row>
    <row r="9385" s="10" customFormat="1" spans="1:5">
      <c r="A9385" s="1"/>
      <c r="B9385" s="1"/>
      <c r="C9385" s="1"/>
      <c r="D9385" s="1"/>
      <c r="E9385" s="1"/>
    </row>
    <row r="9386" s="10" customFormat="1" spans="1:5">
      <c r="A9386" s="1"/>
      <c r="B9386" s="1"/>
      <c r="C9386" s="1"/>
      <c r="D9386" s="1"/>
      <c r="E9386" s="1"/>
    </row>
    <row r="9387" s="10" customFormat="1" spans="1:5">
      <c r="A9387" s="1"/>
      <c r="B9387" s="1"/>
      <c r="C9387" s="1"/>
      <c r="D9387" s="1"/>
      <c r="E9387" s="1"/>
    </row>
    <row r="9388" s="10" customFormat="1" spans="1:5">
      <c r="A9388" s="1"/>
      <c r="B9388" s="1"/>
      <c r="C9388" s="1"/>
      <c r="D9388" s="1"/>
      <c r="E9388" s="1"/>
    </row>
    <row r="9389" s="10" customFormat="1" spans="1:5">
      <c r="A9389" s="1"/>
      <c r="B9389" s="1"/>
      <c r="C9389" s="1"/>
      <c r="D9389" s="1"/>
      <c r="E9389" s="1"/>
    </row>
    <row r="9390" s="10" customFormat="1" spans="1:5">
      <c r="A9390" s="1"/>
      <c r="B9390" s="1"/>
      <c r="C9390" s="1"/>
      <c r="D9390" s="1"/>
      <c r="E9390" s="1"/>
    </row>
    <row r="9391" s="10" customFormat="1" spans="1:5">
      <c r="A9391" s="1"/>
      <c r="B9391" s="1"/>
      <c r="C9391" s="1"/>
      <c r="D9391" s="1"/>
      <c r="E9391" s="1"/>
    </row>
    <row r="9392" s="10" customFormat="1" spans="1:5">
      <c r="A9392" s="1"/>
      <c r="B9392" s="1"/>
      <c r="C9392" s="1"/>
      <c r="D9392" s="1"/>
      <c r="E9392" s="1"/>
    </row>
    <row r="9393" s="10" customFormat="1" spans="1:5">
      <c r="A9393" s="1"/>
      <c r="B9393" s="1"/>
      <c r="C9393" s="1"/>
      <c r="D9393" s="1"/>
      <c r="E9393" s="1"/>
    </row>
    <row r="9394" s="10" customFormat="1" spans="1:5">
      <c r="A9394" s="1"/>
      <c r="B9394" s="1"/>
      <c r="C9394" s="1"/>
      <c r="D9394" s="1"/>
      <c r="E9394" s="1"/>
    </row>
    <row r="9395" s="10" customFormat="1" spans="1:5">
      <c r="A9395" s="1"/>
      <c r="B9395" s="1"/>
      <c r="C9395" s="1"/>
      <c r="D9395" s="1"/>
      <c r="E9395" s="1"/>
    </row>
    <row r="9396" s="10" customFormat="1" spans="1:5">
      <c r="A9396" s="1"/>
      <c r="B9396" s="1"/>
      <c r="C9396" s="1"/>
      <c r="D9396" s="1"/>
      <c r="E9396" s="1"/>
    </row>
    <row r="9397" s="10" customFormat="1" spans="1:5">
      <c r="A9397" s="1"/>
      <c r="B9397" s="1"/>
      <c r="C9397" s="1"/>
      <c r="D9397" s="1"/>
      <c r="E9397" s="1"/>
    </row>
    <row r="9398" s="10" customFormat="1" spans="1:5">
      <c r="A9398" s="1"/>
      <c r="B9398" s="1"/>
      <c r="C9398" s="1"/>
      <c r="D9398" s="1"/>
      <c r="E9398" s="1"/>
    </row>
    <row r="9399" s="10" customFormat="1" spans="1:5">
      <c r="A9399" s="1"/>
      <c r="B9399" s="1"/>
      <c r="C9399" s="1"/>
      <c r="D9399" s="1"/>
      <c r="E9399" s="1"/>
    </row>
    <row r="9400" s="10" customFormat="1" spans="1:5">
      <c r="A9400" s="1"/>
      <c r="B9400" s="1"/>
      <c r="C9400" s="1"/>
      <c r="D9400" s="1"/>
      <c r="E9400" s="1"/>
    </row>
    <row r="9401" s="10" customFormat="1" spans="1:5">
      <c r="A9401" s="1"/>
      <c r="B9401" s="1"/>
      <c r="C9401" s="1"/>
      <c r="D9401" s="1"/>
      <c r="E9401" s="1"/>
    </row>
    <row r="9402" s="10" customFormat="1" spans="1:5">
      <c r="A9402" s="1"/>
      <c r="B9402" s="1"/>
      <c r="C9402" s="1"/>
      <c r="D9402" s="1"/>
      <c r="E9402" s="1"/>
    </row>
    <row r="9403" s="10" customFormat="1" spans="1:5">
      <c r="A9403" s="1"/>
      <c r="B9403" s="1"/>
      <c r="C9403" s="1"/>
      <c r="D9403" s="1"/>
      <c r="E9403" s="1"/>
    </row>
    <row r="9404" s="10" customFormat="1" spans="1:5">
      <c r="A9404" s="1"/>
      <c r="B9404" s="1"/>
      <c r="C9404" s="1"/>
      <c r="D9404" s="1"/>
      <c r="E9404" s="1"/>
    </row>
    <row r="9405" s="10" customFormat="1" spans="1:5">
      <c r="A9405" s="1"/>
      <c r="B9405" s="1"/>
      <c r="C9405" s="1"/>
      <c r="D9405" s="1"/>
      <c r="E9405" s="1"/>
    </row>
    <row r="9406" s="10" customFormat="1" spans="1:5">
      <c r="A9406" s="1"/>
      <c r="B9406" s="1"/>
      <c r="C9406" s="1"/>
      <c r="D9406" s="1"/>
      <c r="E9406" s="1"/>
    </row>
    <row r="9407" s="10" customFormat="1" spans="1:5">
      <c r="A9407" s="1"/>
      <c r="B9407" s="1"/>
      <c r="C9407" s="1"/>
      <c r="D9407" s="1"/>
      <c r="E9407" s="1"/>
    </row>
    <row r="9408" s="10" customFormat="1" spans="1:5">
      <c r="A9408" s="1"/>
      <c r="B9408" s="1"/>
      <c r="C9408" s="1"/>
      <c r="D9408" s="1"/>
      <c r="E9408" s="1"/>
    </row>
    <row r="9409" s="10" customFormat="1" spans="1:5">
      <c r="A9409" s="1"/>
      <c r="B9409" s="1"/>
      <c r="C9409" s="1"/>
      <c r="D9409" s="1"/>
      <c r="E9409" s="1"/>
    </row>
    <row r="9410" s="10" customFormat="1" spans="1:5">
      <c r="A9410" s="1"/>
      <c r="B9410" s="1"/>
      <c r="C9410" s="1"/>
      <c r="D9410" s="1"/>
      <c r="E9410" s="1"/>
    </row>
    <row r="9411" s="10" customFormat="1" spans="1:5">
      <c r="A9411" s="1"/>
      <c r="B9411" s="1"/>
      <c r="C9411" s="1"/>
      <c r="D9411" s="1"/>
      <c r="E9411" s="1"/>
    </row>
    <row r="9412" s="10" customFormat="1" spans="1:5">
      <c r="A9412" s="1"/>
      <c r="B9412" s="1"/>
      <c r="C9412" s="1"/>
      <c r="D9412" s="1"/>
      <c r="E9412" s="1"/>
    </row>
    <row r="9413" s="10" customFormat="1" spans="1:5">
      <c r="A9413" s="1"/>
      <c r="B9413" s="1"/>
      <c r="C9413" s="1"/>
      <c r="D9413" s="1"/>
      <c r="E9413" s="1"/>
    </row>
    <row r="9414" s="10" customFormat="1" spans="1:5">
      <c r="A9414" s="1"/>
      <c r="B9414" s="1"/>
      <c r="C9414" s="1"/>
      <c r="D9414" s="1"/>
      <c r="E9414" s="1"/>
    </row>
    <row r="9415" s="10" customFormat="1" spans="1:5">
      <c r="A9415" s="1"/>
      <c r="B9415" s="1"/>
      <c r="C9415" s="1"/>
      <c r="D9415" s="1"/>
      <c r="E9415" s="1"/>
    </row>
    <row r="9416" s="10" customFormat="1" spans="1:5">
      <c r="A9416" s="1"/>
      <c r="B9416" s="1"/>
      <c r="C9416" s="1"/>
      <c r="D9416" s="1"/>
      <c r="E9416" s="1"/>
    </row>
    <row r="9417" s="10" customFormat="1" spans="1:5">
      <c r="A9417" s="1"/>
      <c r="B9417" s="1"/>
      <c r="C9417" s="1"/>
      <c r="D9417" s="1"/>
      <c r="E9417" s="1"/>
    </row>
    <row r="9418" s="10" customFormat="1" spans="1:5">
      <c r="A9418" s="1"/>
      <c r="B9418" s="1"/>
      <c r="C9418" s="1"/>
      <c r="D9418" s="1"/>
      <c r="E9418" s="1"/>
    </row>
    <row r="9419" s="10" customFormat="1" spans="1:5">
      <c r="A9419" s="1"/>
      <c r="B9419" s="1"/>
      <c r="C9419" s="1"/>
      <c r="D9419" s="1"/>
      <c r="E9419" s="1"/>
    </row>
    <row r="9420" s="10" customFormat="1" spans="1:5">
      <c r="A9420" s="1"/>
      <c r="B9420" s="1"/>
      <c r="C9420" s="1"/>
      <c r="D9420" s="1"/>
      <c r="E9420" s="1"/>
    </row>
    <row r="9421" s="10" customFormat="1" spans="1:5">
      <c r="A9421" s="1"/>
      <c r="B9421" s="1"/>
      <c r="C9421" s="1"/>
      <c r="D9421" s="1"/>
      <c r="E9421" s="1"/>
    </row>
    <row r="9422" s="10" customFormat="1" spans="1:5">
      <c r="A9422" s="1"/>
      <c r="B9422" s="1"/>
      <c r="C9422" s="1"/>
      <c r="D9422" s="1"/>
      <c r="E9422" s="1"/>
    </row>
    <row r="9423" s="10" customFormat="1" spans="1:5">
      <c r="A9423" s="1"/>
      <c r="B9423" s="1"/>
      <c r="C9423" s="1"/>
      <c r="D9423" s="1"/>
      <c r="E9423" s="1"/>
    </row>
    <row r="9424" s="10" customFormat="1" spans="1:5">
      <c r="A9424" s="1"/>
      <c r="B9424" s="1"/>
      <c r="C9424" s="1"/>
      <c r="D9424" s="1"/>
      <c r="E9424" s="1"/>
    </row>
    <row r="9425" s="10" customFormat="1" spans="1:5">
      <c r="A9425" s="1"/>
      <c r="B9425" s="1"/>
      <c r="C9425" s="1"/>
      <c r="D9425" s="1"/>
      <c r="E9425" s="1"/>
    </row>
    <row r="9426" s="10" customFormat="1" spans="1:5">
      <c r="A9426" s="1"/>
      <c r="B9426" s="1"/>
      <c r="C9426" s="1"/>
      <c r="D9426" s="1"/>
      <c r="E9426" s="1"/>
    </row>
    <row r="9427" s="10" customFormat="1" spans="1:5">
      <c r="A9427" s="1"/>
      <c r="B9427" s="1"/>
      <c r="C9427" s="1"/>
      <c r="D9427" s="1"/>
      <c r="E9427" s="1"/>
    </row>
    <row r="9428" s="10" customFormat="1" spans="1:5">
      <c r="A9428" s="1"/>
      <c r="B9428" s="1"/>
      <c r="C9428" s="1"/>
      <c r="D9428" s="1"/>
      <c r="E9428" s="1"/>
    </row>
    <row r="9429" s="10" customFormat="1" spans="1:5">
      <c r="A9429" s="1"/>
      <c r="B9429" s="1"/>
      <c r="C9429" s="1"/>
      <c r="D9429" s="1"/>
      <c r="E9429" s="1"/>
    </row>
    <row r="9430" s="10" customFormat="1" spans="1:5">
      <c r="A9430" s="1"/>
      <c r="B9430" s="1"/>
      <c r="C9430" s="1"/>
      <c r="D9430" s="1"/>
      <c r="E9430" s="1"/>
    </row>
    <row r="9431" s="10" customFormat="1" spans="1:5">
      <c r="A9431" s="1"/>
      <c r="B9431" s="1"/>
      <c r="C9431" s="1"/>
      <c r="D9431" s="1"/>
      <c r="E9431" s="1"/>
    </row>
    <row r="9432" s="10" customFormat="1" spans="1:5">
      <c r="A9432" s="1"/>
      <c r="B9432" s="1"/>
      <c r="C9432" s="1"/>
      <c r="D9432" s="1"/>
      <c r="E9432" s="1"/>
    </row>
    <row r="9433" s="10" customFormat="1" spans="1:5">
      <c r="A9433" s="1"/>
      <c r="B9433" s="1"/>
      <c r="C9433" s="1"/>
      <c r="D9433" s="1"/>
      <c r="E9433" s="1"/>
    </row>
    <row r="9434" s="10" customFormat="1" spans="1:5">
      <c r="A9434" s="1"/>
      <c r="B9434" s="1"/>
      <c r="C9434" s="1"/>
      <c r="D9434" s="1"/>
      <c r="E9434" s="1"/>
    </row>
    <row r="9435" s="10" customFormat="1" spans="1:5">
      <c r="A9435" s="1"/>
      <c r="B9435" s="1"/>
      <c r="C9435" s="1"/>
      <c r="D9435" s="1"/>
      <c r="E9435" s="1"/>
    </row>
    <row r="9436" s="10" customFormat="1" spans="1:5">
      <c r="A9436" s="1"/>
      <c r="B9436" s="1"/>
      <c r="C9436" s="1"/>
      <c r="D9436" s="1"/>
      <c r="E9436" s="1"/>
    </row>
    <row r="9437" s="10" customFormat="1" spans="1:5">
      <c r="A9437" s="1"/>
      <c r="B9437" s="1"/>
      <c r="C9437" s="1"/>
      <c r="D9437" s="1"/>
      <c r="E9437" s="1"/>
    </row>
    <row r="9438" s="10" customFormat="1" spans="1:5">
      <c r="A9438" s="1"/>
      <c r="B9438" s="1"/>
      <c r="C9438" s="1"/>
      <c r="D9438" s="1"/>
      <c r="E9438" s="1"/>
    </row>
    <row r="9439" s="10" customFormat="1" spans="1:5">
      <c r="A9439" s="1"/>
      <c r="B9439" s="1"/>
      <c r="C9439" s="1"/>
      <c r="D9439" s="1"/>
      <c r="E9439" s="1"/>
    </row>
    <row r="9440" s="10" customFormat="1" spans="1:5">
      <c r="A9440" s="1"/>
      <c r="B9440" s="1"/>
      <c r="C9440" s="1"/>
      <c r="D9440" s="1"/>
      <c r="E9440" s="1"/>
    </row>
    <row r="9441" s="10" customFormat="1" spans="1:5">
      <c r="A9441" s="1"/>
      <c r="B9441" s="1"/>
      <c r="C9441" s="1"/>
      <c r="D9441" s="1"/>
      <c r="E9441" s="1"/>
    </row>
    <row r="9442" s="10" customFormat="1" spans="1:5">
      <c r="A9442" s="1"/>
      <c r="B9442" s="1"/>
      <c r="C9442" s="1"/>
      <c r="D9442" s="1"/>
      <c r="E9442" s="1"/>
    </row>
    <row r="9443" s="10" customFormat="1" spans="1:5">
      <c r="A9443" s="1"/>
      <c r="B9443" s="1"/>
      <c r="C9443" s="1"/>
      <c r="D9443" s="1"/>
      <c r="E9443" s="1"/>
    </row>
    <row r="9444" s="10" customFormat="1" spans="1:5">
      <c r="A9444" s="1"/>
      <c r="B9444" s="1"/>
      <c r="C9444" s="1"/>
      <c r="D9444" s="1"/>
      <c r="E9444" s="1"/>
    </row>
    <row r="9445" s="10" customFormat="1" spans="1:5">
      <c r="A9445" s="1"/>
      <c r="B9445" s="1"/>
      <c r="C9445" s="1"/>
      <c r="D9445" s="1"/>
      <c r="E9445" s="1"/>
    </row>
    <row r="9446" s="10" customFormat="1" spans="1:5">
      <c r="A9446" s="1"/>
      <c r="B9446" s="1"/>
      <c r="C9446" s="1"/>
      <c r="D9446" s="1"/>
      <c r="E9446" s="1"/>
    </row>
    <row r="9447" s="10" customFormat="1" spans="1:5">
      <c r="A9447" s="1"/>
      <c r="B9447" s="1"/>
      <c r="C9447" s="1"/>
      <c r="D9447" s="1"/>
      <c r="E9447" s="1"/>
    </row>
    <row r="9448" s="10" customFormat="1" spans="1:5">
      <c r="A9448" s="1"/>
      <c r="B9448" s="1"/>
      <c r="C9448" s="1"/>
      <c r="D9448" s="1"/>
      <c r="E9448" s="1"/>
    </row>
    <row r="9449" s="10" customFormat="1" spans="1:5">
      <c r="A9449" s="1"/>
      <c r="B9449" s="1"/>
      <c r="C9449" s="1"/>
      <c r="D9449" s="1"/>
      <c r="E9449" s="1"/>
    </row>
    <row r="9450" s="10" customFormat="1" spans="1:5">
      <c r="A9450" s="1"/>
      <c r="B9450" s="1"/>
      <c r="C9450" s="1"/>
      <c r="D9450" s="1"/>
      <c r="E9450" s="1"/>
    </row>
    <row r="9451" s="10" customFormat="1" spans="1:5">
      <c r="A9451" s="1"/>
      <c r="B9451" s="1"/>
      <c r="C9451" s="1"/>
      <c r="D9451" s="1"/>
      <c r="E9451" s="1"/>
    </row>
    <row r="9452" s="10" customFormat="1" spans="1:5">
      <c r="A9452" s="1"/>
      <c r="B9452" s="1"/>
      <c r="C9452" s="1"/>
      <c r="D9452" s="1"/>
      <c r="E9452" s="1"/>
    </row>
    <row r="9453" s="10" customFormat="1" spans="1:5">
      <c r="A9453" s="1"/>
      <c r="B9453" s="1"/>
      <c r="C9453" s="1"/>
      <c r="D9453" s="1"/>
      <c r="E9453" s="1"/>
    </row>
    <row r="9454" s="10" customFormat="1" spans="1:5">
      <c r="A9454" s="1"/>
      <c r="B9454" s="1"/>
      <c r="C9454" s="1"/>
      <c r="D9454" s="1"/>
      <c r="E9454" s="1"/>
    </row>
    <row r="9455" s="10" customFormat="1" spans="1:5">
      <c r="A9455" s="1"/>
      <c r="B9455" s="1"/>
      <c r="C9455" s="1"/>
      <c r="D9455" s="1"/>
      <c r="E9455" s="1"/>
    </row>
    <row r="9456" s="10" customFormat="1" spans="1:5">
      <c r="A9456" s="1"/>
      <c r="B9456" s="1"/>
      <c r="C9456" s="1"/>
      <c r="D9456" s="1"/>
      <c r="E9456" s="1"/>
    </row>
    <row r="9457" s="10" customFormat="1" spans="1:5">
      <c r="A9457" s="1"/>
      <c r="B9457" s="1"/>
      <c r="C9457" s="1"/>
      <c r="D9457" s="1"/>
      <c r="E9457" s="1"/>
    </row>
    <row r="9458" s="10" customFormat="1" spans="1:5">
      <c r="A9458" s="1"/>
      <c r="B9458" s="1"/>
      <c r="C9458" s="1"/>
      <c r="D9458" s="1"/>
      <c r="E9458" s="1"/>
    </row>
    <row r="9459" s="10" customFormat="1" spans="1:5">
      <c r="A9459" s="1"/>
      <c r="B9459" s="1"/>
      <c r="C9459" s="1"/>
      <c r="D9459" s="1"/>
      <c r="E9459" s="1"/>
    </row>
    <row r="9460" s="10" customFormat="1" spans="1:5">
      <c r="A9460" s="1"/>
      <c r="B9460" s="1"/>
      <c r="C9460" s="1"/>
      <c r="D9460" s="1"/>
      <c r="E9460" s="1"/>
    </row>
    <row r="9461" s="10" customFormat="1" spans="1:5">
      <c r="A9461" s="1"/>
      <c r="B9461" s="1"/>
      <c r="C9461" s="1"/>
      <c r="D9461" s="1"/>
      <c r="E9461" s="1"/>
    </row>
    <row r="9462" s="10" customFormat="1" spans="1:5">
      <c r="A9462" s="1"/>
      <c r="B9462" s="1"/>
      <c r="C9462" s="1"/>
      <c r="D9462" s="1"/>
      <c r="E9462" s="1"/>
    </row>
    <row r="9463" s="10" customFormat="1" spans="1:5">
      <c r="A9463" s="1"/>
      <c r="B9463" s="1"/>
      <c r="C9463" s="1"/>
      <c r="D9463" s="1"/>
      <c r="E9463" s="1"/>
    </row>
    <row r="9464" s="10" customFormat="1" spans="1:5">
      <c r="A9464" s="1"/>
      <c r="B9464" s="1"/>
      <c r="C9464" s="1"/>
      <c r="D9464" s="1"/>
      <c r="E9464" s="1"/>
    </row>
    <row r="9465" s="10" customFormat="1" spans="1:5">
      <c r="A9465" s="1"/>
      <c r="B9465" s="1"/>
      <c r="C9465" s="1"/>
      <c r="D9465" s="1"/>
      <c r="E9465" s="1"/>
    </row>
    <row r="9466" s="10" customFormat="1" spans="1:5">
      <c r="A9466" s="1"/>
      <c r="B9466" s="1"/>
      <c r="C9466" s="1"/>
      <c r="D9466" s="1"/>
      <c r="E9466" s="1"/>
    </row>
    <row r="9467" s="10" customFormat="1" spans="1:5">
      <c r="A9467" s="1"/>
      <c r="B9467" s="1"/>
      <c r="C9467" s="1"/>
      <c r="D9467" s="1"/>
      <c r="E9467" s="1"/>
    </row>
    <row r="9468" s="10" customFormat="1" spans="1:5">
      <c r="A9468" s="1"/>
      <c r="B9468" s="1"/>
      <c r="C9468" s="1"/>
      <c r="D9468" s="1"/>
      <c r="E9468" s="1"/>
    </row>
    <row r="9469" s="10" customFormat="1" spans="1:5">
      <c r="A9469" s="1"/>
      <c r="B9469" s="1"/>
      <c r="C9469" s="1"/>
      <c r="D9469" s="1"/>
      <c r="E9469" s="1"/>
    </row>
    <row r="9470" s="10" customFormat="1" spans="1:5">
      <c r="A9470" s="1"/>
      <c r="B9470" s="1"/>
      <c r="C9470" s="1"/>
      <c r="D9470" s="1"/>
      <c r="E9470" s="1"/>
    </row>
    <row r="9471" s="10" customFormat="1" spans="1:5">
      <c r="A9471" s="1"/>
      <c r="B9471" s="1"/>
      <c r="C9471" s="1"/>
      <c r="D9471" s="1"/>
      <c r="E9471" s="1"/>
    </row>
    <row r="9472" s="10" customFormat="1" spans="1:5">
      <c r="A9472" s="1"/>
      <c r="B9472" s="1"/>
      <c r="C9472" s="1"/>
      <c r="D9472" s="1"/>
      <c r="E9472" s="1"/>
    </row>
    <row r="9473" s="10" customFormat="1" spans="1:5">
      <c r="A9473" s="1"/>
      <c r="B9473" s="1"/>
      <c r="C9473" s="1"/>
      <c r="D9473" s="1"/>
      <c r="E9473" s="1"/>
    </row>
    <row r="9474" s="10" customFormat="1" spans="1:5">
      <c r="A9474" s="1"/>
      <c r="B9474" s="1"/>
      <c r="C9474" s="1"/>
      <c r="D9474" s="1"/>
      <c r="E9474" s="1"/>
    </row>
    <row r="9475" s="10" customFormat="1" spans="1:5">
      <c r="A9475" s="1"/>
      <c r="B9475" s="1"/>
      <c r="C9475" s="1"/>
      <c r="D9475" s="1"/>
      <c r="E9475" s="1"/>
    </row>
    <row r="9476" s="10" customFormat="1" spans="1:5">
      <c r="A9476" s="1"/>
      <c r="B9476" s="1"/>
      <c r="C9476" s="1"/>
      <c r="D9476" s="1"/>
      <c r="E9476" s="1"/>
    </row>
    <row r="9477" s="10" customFormat="1" spans="1:5">
      <c r="A9477" s="1"/>
      <c r="B9477" s="1"/>
      <c r="C9477" s="1"/>
      <c r="D9477" s="1"/>
      <c r="E9477" s="1"/>
    </row>
    <row r="9478" s="10" customFormat="1" spans="1:5">
      <c r="A9478" s="1"/>
      <c r="B9478" s="1"/>
      <c r="C9478" s="1"/>
      <c r="D9478" s="1"/>
      <c r="E9478" s="1"/>
    </row>
    <row r="9479" s="10" customFormat="1" spans="1:5">
      <c r="A9479" s="1"/>
      <c r="B9479" s="1"/>
      <c r="C9479" s="1"/>
      <c r="D9479" s="1"/>
      <c r="E9479" s="1"/>
    </row>
    <row r="9480" s="10" customFormat="1" spans="1:5">
      <c r="A9480" s="1"/>
      <c r="B9480" s="1"/>
      <c r="C9480" s="1"/>
      <c r="D9480" s="1"/>
      <c r="E9480" s="1"/>
    </row>
    <row r="9481" s="10" customFormat="1" spans="1:5">
      <c r="A9481" s="1"/>
      <c r="B9481" s="1"/>
      <c r="C9481" s="1"/>
      <c r="D9481" s="1"/>
      <c r="E9481" s="1"/>
    </row>
    <row r="9482" s="10" customFormat="1" spans="1:5">
      <c r="A9482" s="1"/>
      <c r="B9482" s="1"/>
      <c r="C9482" s="1"/>
      <c r="D9482" s="1"/>
      <c r="E9482" s="1"/>
    </row>
    <row r="9483" s="10" customFormat="1" spans="1:5">
      <c r="A9483" s="1"/>
      <c r="B9483" s="1"/>
      <c r="C9483" s="1"/>
      <c r="D9483" s="1"/>
      <c r="E9483" s="1"/>
    </row>
    <row r="9484" s="10" customFormat="1" spans="1:5">
      <c r="A9484" s="1"/>
      <c r="B9484" s="1"/>
      <c r="C9484" s="1"/>
      <c r="D9484" s="1"/>
      <c r="E9484" s="1"/>
    </row>
    <row r="9485" s="10" customFormat="1" spans="1:5">
      <c r="A9485" s="1"/>
      <c r="B9485" s="1"/>
      <c r="C9485" s="1"/>
      <c r="D9485" s="1"/>
      <c r="E9485" s="1"/>
    </row>
    <row r="9486" s="10" customFormat="1" spans="1:5">
      <c r="A9486" s="1"/>
      <c r="B9486" s="1"/>
      <c r="C9486" s="1"/>
      <c r="D9486" s="1"/>
      <c r="E9486" s="1"/>
    </row>
    <row r="9487" s="10" customFormat="1" spans="1:5">
      <c r="A9487" s="1"/>
      <c r="B9487" s="1"/>
      <c r="C9487" s="1"/>
      <c r="D9487" s="1"/>
      <c r="E9487" s="1"/>
    </row>
    <row r="9488" s="10" customFormat="1" spans="1:5">
      <c r="A9488" s="1"/>
      <c r="B9488" s="1"/>
      <c r="C9488" s="1"/>
      <c r="D9488" s="1"/>
      <c r="E9488" s="1"/>
    </row>
    <row r="9489" s="10" customFormat="1" spans="1:5">
      <c r="A9489" s="1"/>
      <c r="B9489" s="1"/>
      <c r="C9489" s="1"/>
      <c r="D9489" s="1"/>
      <c r="E9489" s="1"/>
    </row>
    <row r="9490" s="10" customFormat="1" spans="1:5">
      <c r="A9490" s="1"/>
      <c r="B9490" s="1"/>
      <c r="C9490" s="1"/>
      <c r="D9490" s="1"/>
      <c r="E9490" s="1"/>
    </row>
    <row r="9491" s="10" customFormat="1" spans="1:5">
      <c r="A9491" s="1"/>
      <c r="B9491" s="1"/>
      <c r="C9491" s="1"/>
      <c r="D9491" s="1"/>
      <c r="E9491" s="1"/>
    </row>
    <row r="9492" s="10" customFormat="1" spans="1:5">
      <c r="A9492" s="1"/>
      <c r="B9492" s="1"/>
      <c r="C9492" s="1"/>
      <c r="D9492" s="1"/>
      <c r="E9492" s="1"/>
    </row>
    <row r="9493" s="10" customFormat="1" spans="1:5">
      <c r="A9493" s="1"/>
      <c r="B9493" s="1"/>
      <c r="C9493" s="1"/>
      <c r="D9493" s="1"/>
      <c r="E9493" s="1"/>
    </row>
    <row r="9494" s="10" customFormat="1" spans="1:5">
      <c r="A9494" s="1"/>
      <c r="B9494" s="1"/>
      <c r="C9494" s="1"/>
      <c r="D9494" s="1"/>
      <c r="E9494" s="1"/>
    </row>
    <row r="9495" s="10" customFormat="1" spans="1:5">
      <c r="A9495" s="1"/>
      <c r="B9495" s="1"/>
      <c r="C9495" s="1"/>
      <c r="D9495" s="1"/>
      <c r="E9495" s="1"/>
    </row>
    <row r="9496" s="10" customFormat="1" spans="1:5">
      <c r="A9496" s="1"/>
      <c r="B9496" s="1"/>
      <c r="C9496" s="1"/>
      <c r="D9496" s="1"/>
      <c r="E9496" s="1"/>
    </row>
    <row r="9497" s="10" customFormat="1" spans="1:5">
      <c r="A9497" s="1"/>
      <c r="B9497" s="1"/>
      <c r="C9497" s="1"/>
      <c r="D9497" s="1"/>
      <c r="E9497" s="1"/>
    </row>
    <row r="9498" s="10" customFormat="1" spans="1:5">
      <c r="A9498" s="1"/>
      <c r="B9498" s="1"/>
      <c r="C9498" s="1"/>
      <c r="D9498" s="1"/>
      <c r="E9498" s="1"/>
    </row>
    <row r="9499" s="10" customFormat="1" spans="1:5">
      <c r="A9499" s="1"/>
      <c r="B9499" s="1"/>
      <c r="C9499" s="1"/>
      <c r="D9499" s="1"/>
      <c r="E9499" s="1"/>
    </row>
    <row r="9500" s="10" customFormat="1" spans="1:5">
      <c r="A9500" s="1"/>
      <c r="B9500" s="1"/>
      <c r="C9500" s="1"/>
      <c r="D9500" s="1"/>
      <c r="E9500" s="1"/>
    </row>
    <row r="9501" s="10" customFormat="1" spans="1:5">
      <c r="A9501" s="1"/>
      <c r="B9501" s="1"/>
      <c r="C9501" s="1"/>
      <c r="D9501" s="1"/>
      <c r="E9501" s="1"/>
    </row>
    <row r="9502" s="10" customFormat="1" spans="1:5">
      <c r="A9502" s="1"/>
      <c r="B9502" s="1"/>
      <c r="C9502" s="1"/>
      <c r="D9502" s="1"/>
      <c r="E9502" s="1"/>
    </row>
    <row r="9503" s="10" customFormat="1" spans="1:5">
      <c r="A9503" s="1"/>
      <c r="B9503" s="1"/>
      <c r="C9503" s="1"/>
      <c r="D9503" s="1"/>
      <c r="E9503" s="1"/>
    </row>
    <row r="9504" s="10" customFormat="1" spans="1:5">
      <c r="A9504" s="1"/>
      <c r="B9504" s="1"/>
      <c r="C9504" s="1"/>
      <c r="D9504" s="1"/>
      <c r="E9504" s="1"/>
    </row>
    <row r="9505" s="10" customFormat="1" spans="1:5">
      <c r="A9505" s="1"/>
      <c r="B9505" s="1"/>
      <c r="C9505" s="1"/>
      <c r="D9505" s="1"/>
      <c r="E9505" s="1"/>
    </row>
    <row r="9506" s="10" customFormat="1" spans="1:5">
      <c r="A9506" s="1"/>
      <c r="B9506" s="1"/>
      <c r="C9506" s="1"/>
      <c r="D9506" s="1"/>
      <c r="E9506" s="1"/>
    </row>
    <row r="9507" s="10" customFormat="1" spans="1:5">
      <c r="A9507" s="1"/>
      <c r="B9507" s="1"/>
      <c r="C9507" s="1"/>
      <c r="D9507" s="1"/>
      <c r="E9507" s="1"/>
    </row>
    <row r="9508" s="10" customFormat="1" spans="1:5">
      <c r="A9508" s="1"/>
      <c r="B9508" s="1"/>
      <c r="C9508" s="1"/>
      <c r="D9508" s="1"/>
      <c r="E9508" s="1"/>
    </row>
    <row r="9509" s="10" customFormat="1" spans="1:5">
      <c r="A9509" s="1"/>
      <c r="B9509" s="1"/>
      <c r="C9509" s="1"/>
      <c r="D9509" s="1"/>
      <c r="E9509" s="1"/>
    </row>
    <row r="9510" s="10" customFormat="1" spans="1:5">
      <c r="A9510" s="1"/>
      <c r="B9510" s="1"/>
      <c r="C9510" s="1"/>
      <c r="D9510" s="1"/>
      <c r="E9510" s="1"/>
    </row>
    <row r="9511" s="10" customFormat="1" spans="1:5">
      <c r="A9511" s="1"/>
      <c r="B9511" s="1"/>
      <c r="C9511" s="1"/>
      <c r="D9511" s="1"/>
      <c r="E9511" s="1"/>
    </row>
    <row r="9512" s="10" customFormat="1" spans="1:5">
      <c r="A9512" s="1"/>
      <c r="B9512" s="1"/>
      <c r="C9512" s="1"/>
      <c r="D9512" s="1"/>
      <c r="E9512" s="1"/>
    </row>
    <row r="9513" s="10" customFormat="1" spans="1:5">
      <c r="A9513" s="1"/>
      <c r="B9513" s="1"/>
      <c r="C9513" s="1"/>
      <c r="D9513" s="1"/>
      <c r="E9513" s="1"/>
    </row>
    <row r="9514" s="10" customFormat="1" spans="1:5">
      <c r="A9514" s="1"/>
      <c r="B9514" s="1"/>
      <c r="C9514" s="1"/>
      <c r="D9514" s="1"/>
      <c r="E9514" s="1"/>
    </row>
    <row r="9515" s="10" customFormat="1" spans="1:5">
      <c r="A9515" s="1"/>
      <c r="B9515" s="1"/>
      <c r="C9515" s="1"/>
      <c r="D9515" s="1"/>
      <c r="E9515" s="1"/>
    </row>
    <row r="9516" s="10" customFormat="1" spans="1:5">
      <c r="A9516" s="1"/>
      <c r="B9516" s="1"/>
      <c r="C9516" s="1"/>
      <c r="D9516" s="1"/>
      <c r="E9516" s="1"/>
    </row>
    <row r="9517" s="10" customFormat="1" spans="1:5">
      <c r="A9517" s="1"/>
      <c r="B9517" s="1"/>
      <c r="C9517" s="1"/>
      <c r="D9517" s="1"/>
      <c r="E9517" s="1"/>
    </row>
    <row r="9518" s="10" customFormat="1" spans="1:5">
      <c r="A9518" s="1"/>
      <c r="B9518" s="1"/>
      <c r="C9518" s="1"/>
      <c r="D9518" s="1"/>
      <c r="E9518" s="1"/>
    </row>
    <row r="9519" s="10" customFormat="1" spans="1:5">
      <c r="A9519" s="1"/>
      <c r="B9519" s="1"/>
      <c r="C9519" s="1"/>
      <c r="D9519" s="1"/>
      <c r="E9519" s="1"/>
    </row>
    <row r="9520" s="10" customFormat="1" spans="1:5">
      <c r="A9520" s="1"/>
      <c r="B9520" s="1"/>
      <c r="C9520" s="1"/>
      <c r="D9520" s="1"/>
      <c r="E9520" s="1"/>
    </row>
    <row r="9521" s="10" customFormat="1" spans="1:5">
      <c r="A9521" s="1"/>
      <c r="B9521" s="1"/>
      <c r="C9521" s="1"/>
      <c r="D9521" s="1"/>
      <c r="E9521" s="1"/>
    </row>
    <row r="9522" s="10" customFormat="1" spans="1:5">
      <c r="A9522" s="1"/>
      <c r="B9522" s="1"/>
      <c r="C9522" s="1"/>
      <c r="D9522" s="1"/>
      <c r="E9522" s="1"/>
    </row>
    <row r="9523" s="10" customFormat="1" spans="1:5">
      <c r="A9523" s="1"/>
      <c r="B9523" s="1"/>
      <c r="C9523" s="1"/>
      <c r="D9523" s="1"/>
      <c r="E9523" s="1"/>
    </row>
    <row r="9524" s="10" customFormat="1" spans="1:5">
      <c r="A9524" s="1"/>
      <c r="B9524" s="1"/>
      <c r="C9524" s="1"/>
      <c r="D9524" s="1"/>
      <c r="E9524" s="1"/>
    </row>
    <row r="9525" s="10" customFormat="1" spans="1:5">
      <c r="A9525" s="1"/>
      <c r="B9525" s="1"/>
      <c r="C9525" s="1"/>
      <c r="D9525" s="1"/>
      <c r="E9525" s="1"/>
    </row>
    <row r="9526" s="10" customFormat="1" spans="1:5">
      <c r="A9526" s="1"/>
      <c r="B9526" s="1"/>
      <c r="C9526" s="1"/>
      <c r="D9526" s="1"/>
      <c r="E9526" s="1"/>
    </row>
    <row r="9527" s="10" customFormat="1" spans="1:5">
      <c r="A9527" s="1"/>
      <c r="B9527" s="1"/>
      <c r="C9527" s="1"/>
      <c r="D9527" s="1"/>
      <c r="E9527" s="1"/>
    </row>
    <row r="9528" s="10" customFormat="1" spans="1:5">
      <c r="A9528" s="1"/>
      <c r="B9528" s="1"/>
      <c r="C9528" s="1"/>
      <c r="D9528" s="1"/>
      <c r="E9528" s="1"/>
    </row>
    <row r="9529" s="10" customFormat="1" spans="1:5">
      <c r="A9529" s="1"/>
      <c r="B9529" s="1"/>
      <c r="C9529" s="1"/>
      <c r="D9529" s="1"/>
      <c r="E9529" s="1"/>
    </row>
    <row r="9530" s="10" customFormat="1" spans="1:5">
      <c r="A9530" s="1"/>
      <c r="B9530" s="1"/>
      <c r="C9530" s="1"/>
      <c r="D9530" s="1"/>
      <c r="E9530" s="1"/>
    </row>
    <row r="9531" s="10" customFormat="1" spans="1:5">
      <c r="A9531" s="1"/>
      <c r="B9531" s="1"/>
      <c r="C9531" s="1"/>
      <c r="D9531" s="1"/>
      <c r="E9531" s="1"/>
    </row>
    <row r="9532" s="10" customFormat="1" spans="1:5">
      <c r="A9532" s="1"/>
      <c r="B9532" s="1"/>
      <c r="C9532" s="1"/>
      <c r="D9532" s="1"/>
      <c r="E9532" s="1"/>
    </row>
    <row r="9533" s="10" customFormat="1" spans="1:5">
      <c r="A9533" s="1"/>
      <c r="B9533" s="1"/>
      <c r="C9533" s="1"/>
      <c r="D9533" s="1"/>
      <c r="E9533" s="1"/>
    </row>
    <row r="9534" s="10" customFormat="1" spans="1:5">
      <c r="A9534" s="1"/>
      <c r="B9534" s="1"/>
      <c r="C9534" s="1"/>
      <c r="D9534" s="1"/>
      <c r="E9534" s="1"/>
    </row>
    <row r="9535" s="10" customFormat="1" spans="1:5">
      <c r="A9535" s="1"/>
      <c r="B9535" s="1"/>
      <c r="C9535" s="1"/>
      <c r="D9535" s="1"/>
      <c r="E9535" s="1"/>
    </row>
    <row r="9536" s="10" customFormat="1" spans="1:5">
      <c r="A9536" s="1"/>
      <c r="B9536" s="1"/>
      <c r="C9536" s="1"/>
      <c r="D9536" s="1"/>
      <c r="E9536" s="1"/>
    </row>
    <row r="9537" s="10" customFormat="1" spans="1:5">
      <c r="A9537" s="1"/>
      <c r="B9537" s="1"/>
      <c r="C9537" s="1"/>
      <c r="D9537" s="1"/>
      <c r="E9537" s="1"/>
    </row>
    <row r="9538" s="10" customFormat="1" spans="1:5">
      <c r="A9538" s="1"/>
      <c r="B9538" s="1"/>
      <c r="C9538" s="1"/>
      <c r="D9538" s="1"/>
      <c r="E9538" s="1"/>
    </row>
    <row r="9539" s="10" customFormat="1" spans="1:5">
      <c r="A9539" s="1"/>
      <c r="B9539" s="1"/>
      <c r="C9539" s="1"/>
      <c r="D9539" s="1"/>
      <c r="E9539" s="1"/>
    </row>
    <row r="9540" s="10" customFormat="1" spans="1:5">
      <c r="A9540" s="1"/>
      <c r="B9540" s="1"/>
      <c r="C9540" s="1"/>
      <c r="D9540" s="1"/>
      <c r="E9540" s="1"/>
    </row>
    <row r="9541" s="10" customFormat="1" spans="1:5">
      <c r="A9541" s="1"/>
      <c r="B9541" s="1"/>
      <c r="C9541" s="1"/>
      <c r="D9541" s="1"/>
      <c r="E9541" s="1"/>
    </row>
    <row r="9542" s="10" customFormat="1" spans="1:5">
      <c r="A9542" s="1"/>
      <c r="B9542" s="1"/>
      <c r="C9542" s="1"/>
      <c r="D9542" s="1"/>
      <c r="E9542" s="1"/>
    </row>
    <row r="9543" s="10" customFormat="1" spans="1:5">
      <c r="A9543" s="1"/>
      <c r="B9543" s="1"/>
      <c r="C9543" s="1"/>
      <c r="D9543" s="1"/>
      <c r="E9543" s="1"/>
    </row>
    <row r="9544" s="10" customFormat="1" spans="1:5">
      <c r="A9544" s="1"/>
      <c r="B9544" s="1"/>
      <c r="C9544" s="1"/>
      <c r="D9544" s="1"/>
      <c r="E9544" s="1"/>
    </row>
    <row r="9545" s="10" customFormat="1" spans="1:5">
      <c r="A9545" s="1"/>
      <c r="B9545" s="1"/>
      <c r="C9545" s="1"/>
      <c r="D9545" s="1"/>
      <c r="E9545" s="1"/>
    </row>
    <row r="9546" s="10" customFormat="1" spans="1:5">
      <c r="A9546" s="1"/>
      <c r="B9546" s="1"/>
      <c r="C9546" s="1"/>
      <c r="D9546" s="1"/>
      <c r="E9546" s="1"/>
    </row>
    <row r="9547" s="10" customFormat="1" spans="1:5">
      <c r="A9547" s="1"/>
      <c r="B9547" s="1"/>
      <c r="C9547" s="1"/>
      <c r="D9547" s="1"/>
      <c r="E9547" s="1"/>
    </row>
    <row r="9548" s="10" customFormat="1" spans="1:5">
      <c r="A9548" s="1"/>
      <c r="B9548" s="1"/>
      <c r="C9548" s="1"/>
      <c r="D9548" s="1"/>
      <c r="E9548" s="1"/>
    </row>
    <row r="9549" s="10" customFormat="1" spans="1:5">
      <c r="A9549" s="1"/>
      <c r="B9549" s="1"/>
      <c r="C9549" s="1"/>
      <c r="D9549" s="1"/>
      <c r="E9549" s="1"/>
    </row>
    <row r="9550" s="10" customFormat="1" spans="1:5">
      <c r="A9550" s="1"/>
      <c r="B9550" s="1"/>
      <c r="C9550" s="1"/>
      <c r="D9550" s="1"/>
      <c r="E9550" s="1"/>
    </row>
    <row r="9551" s="10" customFormat="1" spans="1:5">
      <c r="A9551" s="1"/>
      <c r="B9551" s="1"/>
      <c r="C9551" s="1"/>
      <c r="D9551" s="1"/>
      <c r="E9551" s="1"/>
    </row>
    <row r="9552" s="10" customFormat="1" spans="1:5">
      <c r="A9552" s="1"/>
      <c r="B9552" s="1"/>
      <c r="C9552" s="1"/>
      <c r="D9552" s="1"/>
      <c r="E9552" s="1"/>
    </row>
    <row r="9553" s="10" customFormat="1" spans="1:5">
      <c r="A9553" s="1"/>
      <c r="B9553" s="1"/>
      <c r="C9553" s="1"/>
      <c r="D9553" s="1"/>
      <c r="E9553" s="1"/>
    </row>
    <row r="9554" s="10" customFormat="1" spans="1:5">
      <c r="A9554" s="1"/>
      <c r="B9554" s="1"/>
      <c r="C9554" s="1"/>
      <c r="D9554" s="1"/>
      <c r="E9554" s="1"/>
    </row>
    <row r="9555" s="10" customFormat="1" spans="1:5">
      <c r="A9555" s="1"/>
      <c r="B9555" s="1"/>
      <c r="C9555" s="1"/>
      <c r="D9555" s="1"/>
      <c r="E9555" s="1"/>
    </row>
    <row r="9556" s="10" customFormat="1" spans="1:5">
      <c r="A9556" s="1"/>
      <c r="B9556" s="1"/>
      <c r="C9556" s="1"/>
      <c r="D9556" s="1"/>
      <c r="E9556" s="1"/>
    </row>
    <row r="9557" s="10" customFormat="1" spans="1:5">
      <c r="A9557" s="1"/>
      <c r="B9557" s="1"/>
      <c r="C9557" s="1"/>
      <c r="D9557" s="1"/>
      <c r="E9557" s="1"/>
    </row>
    <row r="9558" s="10" customFormat="1" spans="1:5">
      <c r="A9558" s="1"/>
      <c r="B9558" s="1"/>
      <c r="C9558" s="1"/>
      <c r="D9558" s="1"/>
      <c r="E9558" s="1"/>
    </row>
    <row r="9559" s="10" customFormat="1" spans="1:5">
      <c r="A9559" s="1"/>
      <c r="B9559" s="1"/>
      <c r="C9559" s="1"/>
      <c r="D9559" s="1"/>
      <c r="E9559" s="1"/>
    </row>
    <row r="9560" s="10" customFormat="1" spans="1:5">
      <c r="A9560" s="1"/>
      <c r="B9560" s="1"/>
      <c r="C9560" s="1"/>
      <c r="D9560" s="1"/>
      <c r="E9560" s="1"/>
    </row>
    <row r="9561" s="10" customFormat="1" spans="1:5">
      <c r="A9561" s="1"/>
      <c r="B9561" s="1"/>
      <c r="C9561" s="1"/>
      <c r="D9561" s="1"/>
      <c r="E9561" s="1"/>
    </row>
    <row r="9562" s="10" customFormat="1" spans="1:5">
      <c r="A9562" s="1"/>
      <c r="B9562" s="1"/>
      <c r="C9562" s="1"/>
      <c r="D9562" s="1"/>
      <c r="E9562" s="1"/>
    </row>
    <row r="9563" s="10" customFormat="1" spans="1:5">
      <c r="A9563" s="1"/>
      <c r="B9563" s="1"/>
      <c r="C9563" s="1"/>
      <c r="D9563" s="1"/>
      <c r="E9563" s="1"/>
    </row>
    <row r="9564" s="10" customFormat="1" spans="1:5">
      <c r="A9564" s="1"/>
      <c r="B9564" s="1"/>
      <c r="C9564" s="1"/>
      <c r="D9564" s="1"/>
      <c r="E9564" s="1"/>
    </row>
    <row r="9565" s="10" customFormat="1" spans="1:5">
      <c r="A9565" s="1"/>
      <c r="B9565" s="1"/>
      <c r="C9565" s="1"/>
      <c r="D9565" s="1"/>
      <c r="E9565" s="1"/>
    </row>
    <row r="9566" s="10" customFormat="1" spans="1:5">
      <c r="A9566" s="1"/>
      <c r="B9566" s="1"/>
      <c r="C9566" s="1"/>
      <c r="D9566" s="1"/>
      <c r="E9566" s="1"/>
    </row>
    <row r="9567" s="10" customFormat="1" spans="1:5">
      <c r="A9567" s="1"/>
      <c r="B9567" s="1"/>
      <c r="C9567" s="1"/>
      <c r="D9567" s="1"/>
      <c r="E9567" s="1"/>
    </row>
    <row r="9568" s="10" customFormat="1" spans="1:5">
      <c r="A9568" s="1"/>
      <c r="B9568" s="1"/>
      <c r="C9568" s="1"/>
      <c r="D9568" s="1"/>
      <c r="E9568" s="1"/>
    </row>
    <row r="9569" s="10" customFormat="1" spans="1:5">
      <c r="A9569" s="1"/>
      <c r="B9569" s="1"/>
      <c r="C9569" s="1"/>
      <c r="D9569" s="1"/>
      <c r="E9569" s="1"/>
    </row>
    <row r="9570" s="10" customFormat="1" spans="1:5">
      <c r="A9570" s="1"/>
      <c r="B9570" s="1"/>
      <c r="C9570" s="1"/>
      <c r="D9570" s="1"/>
      <c r="E9570" s="1"/>
    </row>
    <row r="9571" s="10" customFormat="1" spans="1:5">
      <c r="A9571" s="1"/>
      <c r="B9571" s="1"/>
      <c r="C9571" s="1"/>
      <c r="D9571" s="1"/>
      <c r="E9571" s="1"/>
    </row>
    <row r="9572" s="10" customFormat="1" spans="1:5">
      <c r="A9572" s="1"/>
      <c r="B9572" s="1"/>
      <c r="C9572" s="1"/>
      <c r="D9572" s="1"/>
      <c r="E9572" s="1"/>
    </row>
    <row r="9573" s="10" customFormat="1" spans="1:5">
      <c r="A9573" s="1"/>
      <c r="B9573" s="1"/>
      <c r="C9573" s="1"/>
      <c r="D9573" s="1"/>
      <c r="E9573" s="1"/>
    </row>
    <row r="9574" s="10" customFormat="1" spans="1:5">
      <c r="A9574" s="1"/>
      <c r="B9574" s="1"/>
      <c r="C9574" s="1"/>
      <c r="D9574" s="1"/>
      <c r="E9574" s="1"/>
    </row>
    <row r="9575" s="10" customFormat="1" spans="1:5">
      <c r="A9575" s="1"/>
      <c r="B9575" s="1"/>
      <c r="C9575" s="1"/>
      <c r="D9575" s="1"/>
      <c r="E9575" s="1"/>
    </row>
    <row r="9576" s="10" customFormat="1" spans="1:5">
      <c r="A9576" s="1"/>
      <c r="B9576" s="1"/>
      <c r="C9576" s="1"/>
      <c r="D9576" s="1"/>
      <c r="E9576" s="1"/>
    </row>
    <row r="9577" s="10" customFormat="1" spans="1:5">
      <c r="A9577" s="1"/>
      <c r="B9577" s="1"/>
      <c r="C9577" s="1"/>
      <c r="D9577" s="1"/>
      <c r="E9577" s="1"/>
    </row>
    <row r="9578" s="10" customFormat="1" spans="1:5">
      <c r="A9578" s="1"/>
      <c r="B9578" s="1"/>
      <c r="C9578" s="1"/>
      <c r="D9578" s="1"/>
      <c r="E9578" s="1"/>
    </row>
    <row r="9579" s="10" customFormat="1" spans="1:5">
      <c r="A9579" s="1"/>
      <c r="B9579" s="1"/>
      <c r="C9579" s="1"/>
      <c r="D9579" s="1"/>
      <c r="E9579" s="1"/>
    </row>
    <row r="9580" s="10" customFormat="1" spans="1:5">
      <c r="A9580" s="1"/>
      <c r="B9580" s="1"/>
      <c r="C9580" s="1"/>
      <c r="D9580" s="1"/>
      <c r="E9580" s="1"/>
    </row>
    <row r="9581" s="10" customFormat="1" spans="1:5">
      <c r="A9581" s="1"/>
      <c r="B9581" s="1"/>
      <c r="C9581" s="1"/>
      <c r="D9581" s="1"/>
      <c r="E9581" s="1"/>
    </row>
    <row r="9582" s="10" customFormat="1" spans="1:5">
      <c r="A9582" s="1"/>
      <c r="B9582" s="1"/>
      <c r="C9582" s="1"/>
      <c r="D9582" s="1"/>
      <c r="E9582" s="1"/>
    </row>
    <row r="9583" s="10" customFormat="1" spans="1:5">
      <c r="A9583" s="1"/>
      <c r="B9583" s="1"/>
      <c r="C9583" s="1"/>
      <c r="D9583" s="1"/>
      <c r="E9583" s="1"/>
    </row>
    <row r="9584" s="10" customFormat="1" spans="1:5">
      <c r="A9584" s="1"/>
      <c r="B9584" s="1"/>
      <c r="C9584" s="1"/>
      <c r="D9584" s="1"/>
      <c r="E9584" s="1"/>
    </row>
    <row r="9585" s="10" customFormat="1" spans="1:5">
      <c r="A9585" s="1"/>
      <c r="B9585" s="1"/>
      <c r="C9585" s="1"/>
      <c r="D9585" s="1"/>
      <c r="E9585" s="1"/>
    </row>
    <row r="9586" s="10" customFormat="1" spans="1:5">
      <c r="A9586" s="1"/>
      <c r="B9586" s="1"/>
      <c r="C9586" s="1"/>
      <c r="D9586" s="1"/>
      <c r="E9586" s="1"/>
    </row>
    <row r="9587" s="10" customFormat="1" spans="1:5">
      <c r="A9587" s="1"/>
      <c r="B9587" s="1"/>
      <c r="C9587" s="1"/>
      <c r="D9587" s="1"/>
      <c r="E9587" s="1"/>
    </row>
    <row r="9588" s="10" customFormat="1" spans="1:5">
      <c r="A9588" s="1"/>
      <c r="B9588" s="1"/>
      <c r="C9588" s="1"/>
      <c r="D9588" s="1"/>
      <c r="E9588" s="1"/>
    </row>
    <row r="9589" s="10" customFormat="1" spans="1:5">
      <c r="A9589" s="1"/>
      <c r="B9589" s="1"/>
      <c r="C9589" s="1"/>
      <c r="D9589" s="1"/>
      <c r="E9589" s="1"/>
    </row>
    <row r="9590" s="10" customFormat="1" spans="1:5">
      <c r="A9590" s="1"/>
      <c r="B9590" s="1"/>
      <c r="C9590" s="1"/>
      <c r="D9590" s="1"/>
      <c r="E9590" s="1"/>
    </row>
    <row r="9591" s="10" customFormat="1" spans="1:5">
      <c r="A9591" s="1"/>
      <c r="B9591" s="1"/>
      <c r="C9591" s="1"/>
      <c r="D9591" s="1"/>
      <c r="E9591" s="1"/>
    </row>
    <row r="9592" s="10" customFormat="1" spans="1:5">
      <c r="A9592" s="1"/>
      <c r="B9592" s="1"/>
      <c r="C9592" s="1"/>
      <c r="D9592" s="1"/>
      <c r="E9592" s="1"/>
    </row>
    <row r="9593" s="10" customFormat="1" spans="1:5">
      <c r="A9593" s="1"/>
      <c r="B9593" s="1"/>
      <c r="C9593" s="1"/>
      <c r="D9593" s="1"/>
      <c r="E9593" s="1"/>
    </row>
    <row r="9594" s="10" customFormat="1" spans="1:5">
      <c r="A9594" s="1"/>
      <c r="B9594" s="1"/>
      <c r="C9594" s="1"/>
      <c r="D9594" s="1"/>
      <c r="E9594" s="1"/>
    </row>
    <row r="9595" s="10" customFormat="1" spans="1:5">
      <c r="A9595" s="1"/>
      <c r="B9595" s="1"/>
      <c r="C9595" s="1"/>
      <c r="D9595" s="1"/>
      <c r="E9595" s="1"/>
    </row>
    <row r="9596" s="10" customFormat="1" spans="1:5">
      <c r="A9596" s="1"/>
      <c r="B9596" s="1"/>
      <c r="C9596" s="1"/>
      <c r="D9596" s="1"/>
      <c r="E9596" s="1"/>
    </row>
    <row r="9597" s="10" customFormat="1" spans="1:5">
      <c r="A9597" s="1"/>
      <c r="B9597" s="1"/>
      <c r="C9597" s="1"/>
      <c r="D9597" s="1"/>
      <c r="E9597" s="1"/>
    </row>
    <row r="9598" s="10" customFormat="1" spans="1:5">
      <c r="A9598" s="1"/>
      <c r="B9598" s="1"/>
      <c r="C9598" s="1"/>
      <c r="D9598" s="1"/>
      <c r="E9598" s="1"/>
    </row>
    <row r="9599" s="10" customFormat="1" spans="1:5">
      <c r="A9599" s="1"/>
      <c r="B9599" s="1"/>
      <c r="C9599" s="1"/>
      <c r="D9599" s="1"/>
      <c r="E9599" s="1"/>
    </row>
    <row r="9600" s="10" customFormat="1" spans="1:5">
      <c r="A9600" s="1"/>
      <c r="B9600" s="1"/>
      <c r="C9600" s="1"/>
      <c r="D9600" s="1"/>
      <c r="E9600" s="1"/>
    </row>
    <row r="9601" s="10" customFormat="1" spans="1:5">
      <c r="A9601" s="1"/>
      <c r="B9601" s="1"/>
      <c r="C9601" s="1"/>
      <c r="D9601" s="1"/>
      <c r="E9601" s="1"/>
    </row>
    <row r="9602" s="10" customFormat="1" spans="1:5">
      <c r="A9602" s="1"/>
      <c r="B9602" s="1"/>
      <c r="C9602" s="1"/>
      <c r="D9602" s="1"/>
      <c r="E9602" s="1"/>
    </row>
    <row r="9603" s="10" customFormat="1" spans="1:5">
      <c r="A9603" s="1"/>
      <c r="B9603" s="1"/>
      <c r="C9603" s="1"/>
      <c r="D9603" s="1"/>
      <c r="E9603" s="1"/>
    </row>
    <row r="9604" s="10" customFormat="1" spans="1:5">
      <c r="A9604" s="1"/>
      <c r="B9604" s="1"/>
      <c r="C9604" s="1"/>
      <c r="D9604" s="1"/>
      <c r="E9604" s="1"/>
    </row>
    <row r="9605" s="10" customFormat="1" spans="1:5">
      <c r="A9605" s="1"/>
      <c r="B9605" s="1"/>
      <c r="C9605" s="1"/>
      <c r="D9605" s="1"/>
      <c r="E9605" s="1"/>
    </row>
    <row r="9606" s="10" customFormat="1" spans="1:5">
      <c r="A9606" s="1"/>
      <c r="B9606" s="1"/>
      <c r="C9606" s="1"/>
      <c r="D9606" s="1"/>
      <c r="E9606" s="1"/>
    </row>
    <row r="9607" s="10" customFormat="1" spans="1:5">
      <c r="A9607" s="1"/>
      <c r="B9607" s="1"/>
      <c r="C9607" s="1"/>
      <c r="D9607" s="1"/>
      <c r="E9607" s="1"/>
    </row>
    <row r="9608" s="10" customFormat="1" spans="1:5">
      <c r="A9608" s="1"/>
      <c r="B9608" s="1"/>
      <c r="C9608" s="1"/>
      <c r="D9608" s="1"/>
      <c r="E9608" s="1"/>
    </row>
    <row r="9609" s="10" customFormat="1" spans="1:5">
      <c r="A9609" s="1"/>
      <c r="B9609" s="1"/>
      <c r="C9609" s="1"/>
      <c r="D9609" s="1"/>
      <c r="E9609" s="1"/>
    </row>
    <row r="9610" s="10" customFormat="1" spans="1:5">
      <c r="A9610" s="1"/>
      <c r="B9610" s="1"/>
      <c r="C9610" s="1"/>
      <c r="D9610" s="1"/>
      <c r="E9610" s="1"/>
    </row>
    <row r="9611" s="10" customFormat="1" spans="1:5">
      <c r="A9611" s="1"/>
      <c r="B9611" s="1"/>
      <c r="C9611" s="1"/>
      <c r="D9611" s="1"/>
      <c r="E9611" s="1"/>
    </row>
    <row r="9612" s="10" customFormat="1" spans="1:5">
      <c r="A9612" s="1"/>
      <c r="B9612" s="1"/>
      <c r="C9612" s="1"/>
      <c r="D9612" s="1"/>
      <c r="E9612" s="1"/>
    </row>
    <row r="9613" s="10" customFormat="1" spans="1:5">
      <c r="A9613" s="1"/>
      <c r="B9613" s="1"/>
      <c r="C9613" s="1"/>
      <c r="D9613" s="1"/>
      <c r="E9613" s="1"/>
    </row>
    <row r="9614" s="10" customFormat="1" spans="1:5">
      <c r="A9614" s="1"/>
      <c r="B9614" s="1"/>
      <c r="C9614" s="1"/>
      <c r="D9614" s="1"/>
      <c r="E9614" s="1"/>
    </row>
    <row r="9615" s="10" customFormat="1" spans="1:5">
      <c r="A9615" s="1"/>
      <c r="B9615" s="1"/>
      <c r="C9615" s="1"/>
      <c r="D9615" s="1"/>
      <c r="E9615" s="1"/>
    </row>
    <row r="9616" s="10" customFormat="1" spans="1:5">
      <c r="A9616" s="1"/>
      <c r="B9616" s="1"/>
      <c r="C9616" s="1"/>
      <c r="D9616" s="1"/>
      <c r="E9616" s="1"/>
    </row>
    <row r="9617" s="10" customFormat="1" spans="1:5">
      <c r="A9617" s="1"/>
      <c r="B9617" s="1"/>
      <c r="C9617" s="1"/>
      <c r="D9617" s="1"/>
      <c r="E9617" s="1"/>
    </row>
    <row r="9618" s="10" customFormat="1" spans="1:5">
      <c r="A9618" s="1"/>
      <c r="B9618" s="1"/>
      <c r="C9618" s="1"/>
      <c r="D9618" s="1"/>
      <c r="E9618" s="1"/>
    </row>
    <row r="9619" s="10" customFormat="1" spans="1:5">
      <c r="A9619" s="1"/>
      <c r="B9619" s="1"/>
      <c r="C9619" s="1"/>
      <c r="D9619" s="1"/>
      <c r="E9619" s="1"/>
    </row>
    <row r="9620" s="10" customFormat="1" spans="1:5">
      <c r="A9620" s="1"/>
      <c r="B9620" s="1"/>
      <c r="C9620" s="1"/>
      <c r="D9620" s="1"/>
      <c r="E9620" s="1"/>
    </row>
    <row r="9621" s="10" customFormat="1" spans="1:5">
      <c r="A9621" s="1"/>
      <c r="B9621" s="1"/>
      <c r="C9621" s="1"/>
      <c r="D9621" s="1"/>
      <c r="E9621" s="1"/>
    </row>
    <row r="9622" s="10" customFormat="1" spans="1:5">
      <c r="A9622" s="1"/>
      <c r="B9622" s="1"/>
      <c r="C9622" s="1"/>
      <c r="D9622" s="1"/>
      <c r="E9622" s="1"/>
    </row>
    <row r="9623" s="10" customFormat="1" spans="1:5">
      <c r="A9623" s="1"/>
      <c r="B9623" s="1"/>
      <c r="C9623" s="1"/>
      <c r="D9623" s="1"/>
      <c r="E9623" s="1"/>
    </row>
    <row r="9624" s="10" customFormat="1" spans="1:5">
      <c r="A9624" s="1"/>
      <c r="B9624" s="1"/>
      <c r="C9624" s="1"/>
      <c r="D9624" s="1"/>
      <c r="E9624" s="1"/>
    </row>
    <row r="9625" s="10" customFormat="1" spans="1:5">
      <c r="A9625" s="1"/>
      <c r="B9625" s="1"/>
      <c r="C9625" s="1"/>
      <c r="D9625" s="1"/>
      <c r="E9625" s="1"/>
    </row>
    <row r="9626" s="10" customFormat="1" spans="1:5">
      <c r="A9626" s="1"/>
      <c r="B9626" s="1"/>
      <c r="C9626" s="1"/>
      <c r="D9626" s="1"/>
      <c r="E9626" s="1"/>
    </row>
    <row r="9627" s="10" customFormat="1" spans="1:5">
      <c r="A9627" s="1"/>
      <c r="B9627" s="1"/>
      <c r="C9627" s="1"/>
      <c r="D9627" s="1"/>
      <c r="E9627" s="1"/>
    </row>
    <row r="9628" s="10" customFormat="1" spans="1:5">
      <c r="A9628" s="1"/>
      <c r="B9628" s="1"/>
      <c r="C9628" s="1"/>
      <c r="D9628" s="1"/>
      <c r="E9628" s="1"/>
    </row>
    <row r="9629" s="10" customFormat="1" spans="1:5">
      <c r="A9629" s="1"/>
      <c r="B9629" s="1"/>
      <c r="C9629" s="1"/>
      <c r="D9629" s="1"/>
      <c r="E9629" s="1"/>
    </row>
    <row r="9630" s="10" customFormat="1" spans="1:5">
      <c r="A9630" s="1"/>
      <c r="B9630" s="1"/>
      <c r="C9630" s="1"/>
      <c r="D9630" s="1"/>
      <c r="E9630" s="1"/>
    </row>
    <row r="9631" s="10" customFormat="1" spans="1:5">
      <c r="A9631" s="1"/>
      <c r="B9631" s="1"/>
      <c r="C9631" s="1"/>
      <c r="D9631" s="1"/>
      <c r="E9631" s="1"/>
    </row>
    <row r="9632" s="10" customFormat="1" spans="1:5">
      <c r="A9632" s="1"/>
      <c r="B9632" s="1"/>
      <c r="C9632" s="1"/>
      <c r="D9632" s="1"/>
      <c r="E9632" s="1"/>
    </row>
    <row r="9633" s="10" customFormat="1" spans="1:5">
      <c r="A9633" s="1"/>
      <c r="B9633" s="1"/>
      <c r="C9633" s="1"/>
      <c r="D9633" s="1"/>
      <c r="E9633" s="1"/>
    </row>
    <row r="9634" s="10" customFormat="1" spans="1:5">
      <c r="A9634" s="1"/>
      <c r="B9634" s="1"/>
      <c r="C9634" s="1"/>
      <c r="D9634" s="1"/>
      <c r="E9634" s="1"/>
    </row>
    <row r="9635" s="10" customFormat="1" spans="1:5">
      <c r="A9635" s="1"/>
      <c r="B9635" s="1"/>
      <c r="C9635" s="1"/>
      <c r="D9635" s="1"/>
      <c r="E9635" s="1"/>
    </row>
    <row r="9636" s="10" customFormat="1" spans="1:5">
      <c r="A9636" s="1"/>
      <c r="B9636" s="1"/>
      <c r="C9636" s="1"/>
      <c r="D9636" s="1"/>
      <c r="E9636" s="1"/>
    </row>
    <row r="9637" s="10" customFormat="1" spans="1:5">
      <c r="A9637" s="1"/>
      <c r="B9637" s="1"/>
      <c r="C9637" s="1"/>
      <c r="D9637" s="1"/>
      <c r="E9637" s="1"/>
    </row>
    <row r="9638" s="10" customFormat="1" spans="1:5">
      <c r="A9638" s="1"/>
      <c r="B9638" s="1"/>
      <c r="C9638" s="1"/>
      <c r="D9638" s="1"/>
      <c r="E9638" s="1"/>
    </row>
    <row r="9639" s="10" customFormat="1" spans="1:5">
      <c r="A9639" s="1"/>
      <c r="B9639" s="1"/>
      <c r="C9639" s="1"/>
      <c r="D9639" s="1"/>
      <c r="E9639" s="1"/>
    </row>
    <row r="9640" s="10" customFormat="1" spans="1:5">
      <c r="A9640" s="1"/>
      <c r="B9640" s="1"/>
      <c r="C9640" s="1"/>
      <c r="D9640" s="1"/>
      <c r="E9640" s="1"/>
    </row>
    <row r="9641" s="10" customFormat="1" spans="1:5">
      <c r="A9641" s="1"/>
      <c r="B9641" s="1"/>
      <c r="C9641" s="1"/>
      <c r="D9641" s="1"/>
      <c r="E9641" s="1"/>
    </row>
    <row r="9642" s="10" customFormat="1" spans="1:5">
      <c r="A9642" s="1"/>
      <c r="B9642" s="1"/>
      <c r="C9642" s="1"/>
      <c r="D9642" s="1"/>
      <c r="E9642" s="1"/>
    </row>
    <row r="9643" s="10" customFormat="1" spans="1:5">
      <c r="A9643" s="1"/>
      <c r="B9643" s="1"/>
      <c r="C9643" s="1"/>
      <c r="D9643" s="1"/>
      <c r="E9643" s="1"/>
    </row>
    <row r="9644" s="10" customFormat="1" spans="1:5">
      <c r="A9644" s="1"/>
      <c r="B9644" s="1"/>
      <c r="C9644" s="1"/>
      <c r="D9644" s="1"/>
      <c r="E9644" s="1"/>
    </row>
    <row r="9645" s="10" customFormat="1" spans="1:5">
      <c r="A9645" s="1"/>
      <c r="B9645" s="1"/>
      <c r="C9645" s="1"/>
      <c r="D9645" s="1"/>
      <c r="E9645" s="1"/>
    </row>
    <row r="9646" s="10" customFormat="1" spans="1:5">
      <c r="A9646" s="1"/>
      <c r="B9646" s="1"/>
      <c r="C9646" s="1"/>
      <c r="D9646" s="1"/>
      <c r="E9646" s="1"/>
    </row>
    <row r="9647" s="10" customFormat="1" spans="1:5">
      <c r="A9647" s="1"/>
      <c r="B9647" s="1"/>
      <c r="C9647" s="1"/>
      <c r="D9647" s="1"/>
      <c r="E9647" s="1"/>
    </row>
    <row r="9648" s="10" customFormat="1" spans="1:5">
      <c r="A9648" s="1"/>
      <c r="B9648" s="1"/>
      <c r="C9648" s="1"/>
      <c r="D9648" s="1"/>
      <c r="E9648" s="1"/>
    </row>
    <row r="9649" s="10" customFormat="1" spans="1:5">
      <c r="A9649" s="1"/>
      <c r="B9649" s="1"/>
      <c r="C9649" s="1"/>
      <c r="D9649" s="1"/>
      <c r="E9649" s="1"/>
    </row>
    <row r="9650" s="10" customFormat="1" spans="1:5">
      <c r="A9650" s="1"/>
      <c r="B9650" s="1"/>
      <c r="C9650" s="1"/>
      <c r="D9650" s="1"/>
      <c r="E9650" s="1"/>
    </row>
    <row r="9651" s="10" customFormat="1" spans="1:5">
      <c r="A9651" s="1"/>
      <c r="B9651" s="1"/>
      <c r="C9651" s="1"/>
      <c r="D9651" s="1"/>
      <c r="E9651" s="1"/>
    </row>
    <row r="9652" s="10" customFormat="1" spans="1:5">
      <c r="A9652" s="1"/>
      <c r="B9652" s="1"/>
      <c r="C9652" s="1"/>
      <c r="D9652" s="1"/>
      <c r="E9652" s="1"/>
    </row>
    <row r="9653" s="10" customFormat="1" spans="1:5">
      <c r="A9653" s="1"/>
      <c r="B9653" s="1"/>
      <c r="C9653" s="1"/>
      <c r="D9653" s="1"/>
      <c r="E9653" s="1"/>
    </row>
    <row r="9654" s="10" customFormat="1" spans="1:5">
      <c r="A9654" s="1"/>
      <c r="B9654" s="1"/>
      <c r="C9654" s="1"/>
      <c r="D9654" s="1"/>
      <c r="E9654" s="1"/>
    </row>
    <row r="9655" s="10" customFormat="1" spans="1:5">
      <c r="A9655" s="1"/>
      <c r="B9655" s="1"/>
      <c r="C9655" s="1"/>
      <c r="D9655" s="1"/>
      <c r="E9655" s="1"/>
    </row>
    <row r="9656" s="10" customFormat="1" spans="1:5">
      <c r="A9656" s="1"/>
      <c r="B9656" s="1"/>
      <c r="C9656" s="1"/>
      <c r="D9656" s="1"/>
      <c r="E9656" s="1"/>
    </row>
    <row r="9657" s="10" customFormat="1" spans="1:5">
      <c r="A9657" s="1"/>
      <c r="B9657" s="1"/>
      <c r="C9657" s="1"/>
      <c r="D9657" s="1"/>
      <c r="E9657" s="1"/>
    </row>
    <row r="9658" s="10" customFormat="1" spans="1:5">
      <c r="A9658" s="1"/>
      <c r="B9658" s="1"/>
      <c r="C9658" s="1"/>
      <c r="D9658" s="1"/>
      <c r="E9658" s="1"/>
    </row>
    <row r="9659" s="10" customFormat="1" spans="1:5">
      <c r="A9659" s="1"/>
      <c r="B9659" s="1"/>
      <c r="C9659" s="1"/>
      <c r="D9659" s="1"/>
      <c r="E9659" s="1"/>
    </row>
    <row r="9660" s="10" customFormat="1" spans="1:5">
      <c r="A9660" s="1"/>
      <c r="B9660" s="1"/>
      <c r="C9660" s="1"/>
      <c r="D9660" s="1"/>
      <c r="E9660" s="1"/>
    </row>
    <row r="9661" s="10" customFormat="1" spans="1:5">
      <c r="A9661" s="1"/>
      <c r="B9661" s="1"/>
      <c r="C9661" s="1"/>
      <c r="D9661" s="1"/>
      <c r="E9661" s="1"/>
    </row>
    <row r="9662" s="10" customFormat="1" spans="1:5">
      <c r="A9662" s="1"/>
      <c r="B9662" s="1"/>
      <c r="C9662" s="1"/>
      <c r="D9662" s="1"/>
      <c r="E9662" s="1"/>
    </row>
    <row r="9663" s="10" customFormat="1" spans="1:5">
      <c r="A9663" s="1"/>
      <c r="B9663" s="1"/>
      <c r="C9663" s="1"/>
      <c r="D9663" s="1"/>
      <c r="E9663" s="1"/>
    </row>
    <row r="9664" s="10" customFormat="1" spans="1:5">
      <c r="A9664" s="1"/>
      <c r="B9664" s="1"/>
      <c r="C9664" s="1"/>
      <c r="D9664" s="1"/>
      <c r="E9664" s="1"/>
    </row>
    <row r="9665" s="10" customFormat="1" spans="1:5">
      <c r="A9665" s="1"/>
      <c r="B9665" s="1"/>
      <c r="C9665" s="1"/>
      <c r="D9665" s="1"/>
      <c r="E9665" s="1"/>
    </row>
    <row r="9666" s="10" customFormat="1" spans="1:5">
      <c r="A9666" s="1"/>
      <c r="B9666" s="1"/>
      <c r="C9666" s="1"/>
      <c r="D9666" s="1"/>
      <c r="E9666" s="1"/>
    </row>
    <row r="9667" s="10" customFormat="1" spans="1:5">
      <c r="A9667" s="1"/>
      <c r="B9667" s="1"/>
      <c r="C9667" s="1"/>
      <c r="D9667" s="1"/>
      <c r="E9667" s="1"/>
    </row>
    <row r="9668" s="10" customFormat="1" spans="1:5">
      <c r="A9668" s="1"/>
      <c r="B9668" s="1"/>
      <c r="C9668" s="1"/>
      <c r="D9668" s="1"/>
      <c r="E9668" s="1"/>
    </row>
    <row r="9669" s="10" customFormat="1" spans="1:5">
      <c r="A9669" s="1"/>
      <c r="B9669" s="1"/>
      <c r="C9669" s="1"/>
      <c r="D9669" s="1"/>
      <c r="E9669" s="1"/>
    </row>
    <row r="9670" s="10" customFormat="1" spans="1:5">
      <c r="A9670" s="1"/>
      <c r="B9670" s="1"/>
      <c r="C9670" s="1"/>
      <c r="D9670" s="1"/>
      <c r="E9670" s="1"/>
    </row>
    <row r="9671" s="10" customFormat="1" spans="1:5">
      <c r="A9671" s="1"/>
      <c r="B9671" s="1"/>
      <c r="C9671" s="1"/>
      <c r="D9671" s="1"/>
      <c r="E9671" s="1"/>
    </row>
    <row r="9672" s="10" customFormat="1" spans="1:5">
      <c r="A9672" s="1"/>
      <c r="B9672" s="1"/>
      <c r="C9672" s="1"/>
      <c r="D9672" s="1"/>
      <c r="E9672" s="1"/>
    </row>
    <row r="9673" s="10" customFormat="1" spans="1:5">
      <c r="A9673" s="1"/>
      <c r="B9673" s="1"/>
      <c r="C9673" s="1"/>
      <c r="D9673" s="1"/>
      <c r="E9673" s="1"/>
    </row>
    <row r="9674" s="10" customFormat="1" spans="1:5">
      <c r="A9674" s="1"/>
      <c r="B9674" s="1"/>
      <c r="C9674" s="1"/>
      <c r="D9674" s="1"/>
      <c r="E9674" s="1"/>
    </row>
    <row r="9675" s="10" customFormat="1" spans="1:5">
      <c r="A9675" s="1"/>
      <c r="B9675" s="1"/>
      <c r="C9675" s="1"/>
      <c r="D9675" s="1"/>
      <c r="E9675" s="1"/>
    </row>
    <row r="9676" s="10" customFormat="1" spans="1:5">
      <c r="A9676" s="1"/>
      <c r="B9676" s="1"/>
      <c r="C9676" s="1"/>
      <c r="D9676" s="1"/>
      <c r="E9676" s="1"/>
    </row>
    <row r="9677" s="10" customFormat="1" spans="1:5">
      <c r="A9677" s="1"/>
      <c r="B9677" s="1"/>
      <c r="C9677" s="1"/>
      <c r="D9677" s="1"/>
      <c r="E9677" s="1"/>
    </row>
    <row r="9678" s="10" customFormat="1" spans="1:5">
      <c r="A9678" s="1"/>
      <c r="B9678" s="1"/>
      <c r="C9678" s="1"/>
      <c r="D9678" s="1"/>
      <c r="E9678" s="1"/>
    </row>
    <row r="9679" s="10" customFormat="1" spans="1:5">
      <c r="A9679" s="1"/>
      <c r="B9679" s="1"/>
      <c r="C9679" s="1"/>
      <c r="D9679" s="1"/>
      <c r="E9679" s="1"/>
    </row>
    <row r="9680" s="10" customFormat="1" spans="1:5">
      <c r="A9680" s="1"/>
      <c r="B9680" s="1"/>
      <c r="C9680" s="1"/>
      <c r="D9680" s="1"/>
      <c r="E9680" s="1"/>
    </row>
    <row r="9681" s="10" customFormat="1" spans="1:5">
      <c r="A9681" s="1"/>
      <c r="B9681" s="1"/>
      <c r="C9681" s="1"/>
      <c r="D9681" s="1"/>
      <c r="E9681" s="1"/>
    </row>
    <row r="9682" s="10" customFormat="1" spans="1:5">
      <c r="A9682" s="1"/>
      <c r="B9682" s="1"/>
      <c r="C9682" s="1"/>
      <c r="D9682" s="1"/>
      <c r="E9682" s="1"/>
    </row>
    <row r="9683" s="10" customFormat="1" spans="1:5">
      <c r="A9683" s="1"/>
      <c r="B9683" s="1"/>
      <c r="C9683" s="1"/>
      <c r="D9683" s="1"/>
      <c r="E9683" s="1"/>
    </row>
    <row r="9684" s="10" customFormat="1" spans="1:5">
      <c r="A9684" s="1"/>
      <c r="B9684" s="1"/>
      <c r="C9684" s="1"/>
      <c r="D9684" s="1"/>
      <c r="E9684" s="1"/>
    </row>
    <row r="9685" s="10" customFormat="1" spans="1:5">
      <c r="A9685" s="1"/>
      <c r="B9685" s="1"/>
      <c r="C9685" s="1"/>
      <c r="D9685" s="1"/>
      <c r="E9685" s="1"/>
    </row>
    <row r="9686" s="10" customFormat="1" spans="1:5">
      <c r="A9686" s="1"/>
      <c r="B9686" s="1"/>
      <c r="C9686" s="1"/>
      <c r="D9686" s="1"/>
      <c r="E9686" s="1"/>
    </row>
    <row r="9687" s="10" customFormat="1" spans="1:5">
      <c r="A9687" s="1"/>
      <c r="B9687" s="1"/>
      <c r="C9687" s="1"/>
      <c r="D9687" s="1"/>
      <c r="E9687" s="1"/>
    </row>
    <row r="9688" s="10" customFormat="1" spans="1:5">
      <c r="A9688" s="1"/>
      <c r="B9688" s="1"/>
      <c r="C9688" s="1"/>
      <c r="D9688" s="1"/>
      <c r="E9688" s="1"/>
    </row>
    <row r="9689" s="10" customFormat="1" spans="1:5">
      <c r="A9689" s="1"/>
      <c r="B9689" s="1"/>
      <c r="C9689" s="1"/>
      <c r="D9689" s="1"/>
      <c r="E9689" s="1"/>
    </row>
    <row r="9690" s="10" customFormat="1" spans="1:5">
      <c r="A9690" s="1"/>
      <c r="B9690" s="1"/>
      <c r="C9690" s="1"/>
      <c r="D9690" s="1"/>
      <c r="E9690" s="1"/>
    </row>
    <row r="9691" s="10" customFormat="1" spans="1:5">
      <c r="A9691" s="1"/>
      <c r="B9691" s="1"/>
      <c r="C9691" s="1"/>
      <c r="D9691" s="1"/>
      <c r="E9691" s="1"/>
    </row>
    <row r="9692" s="10" customFormat="1" spans="1:5">
      <c r="A9692" s="1"/>
      <c r="B9692" s="1"/>
      <c r="C9692" s="1"/>
      <c r="D9692" s="1"/>
      <c r="E9692" s="1"/>
    </row>
    <row r="9693" s="10" customFormat="1" spans="1:5">
      <c r="A9693" s="1"/>
      <c r="B9693" s="1"/>
      <c r="C9693" s="1"/>
      <c r="D9693" s="1"/>
      <c r="E9693" s="1"/>
    </row>
    <row r="9694" s="10" customFormat="1" spans="1:5">
      <c r="A9694" s="1"/>
      <c r="B9694" s="1"/>
      <c r="C9694" s="1"/>
      <c r="D9694" s="1"/>
      <c r="E9694" s="1"/>
    </row>
    <row r="9695" s="10" customFormat="1" spans="1:5">
      <c r="A9695" s="1"/>
      <c r="B9695" s="1"/>
      <c r="C9695" s="1"/>
      <c r="D9695" s="1"/>
      <c r="E9695" s="1"/>
    </row>
    <row r="9696" s="10" customFormat="1" spans="1:5">
      <c r="A9696" s="1"/>
      <c r="B9696" s="1"/>
      <c r="C9696" s="1"/>
      <c r="D9696" s="1"/>
      <c r="E9696" s="1"/>
    </row>
    <row r="9697" s="10" customFormat="1" spans="1:5">
      <c r="A9697" s="1"/>
      <c r="B9697" s="1"/>
      <c r="C9697" s="1"/>
      <c r="D9697" s="1"/>
      <c r="E9697" s="1"/>
    </row>
    <row r="9698" s="10" customFormat="1" spans="1:5">
      <c r="A9698" s="1"/>
      <c r="B9698" s="1"/>
      <c r="C9698" s="1"/>
      <c r="D9698" s="1"/>
      <c r="E9698" s="1"/>
    </row>
    <row r="9699" s="10" customFormat="1" spans="1:5">
      <c r="A9699" s="1"/>
      <c r="B9699" s="1"/>
      <c r="C9699" s="1"/>
      <c r="D9699" s="1"/>
      <c r="E9699" s="1"/>
    </row>
    <row r="9700" s="10" customFormat="1" spans="1:5">
      <c r="A9700" s="1"/>
      <c r="B9700" s="1"/>
      <c r="C9700" s="1"/>
      <c r="D9700" s="1"/>
      <c r="E9700" s="1"/>
    </row>
    <row r="9701" s="10" customFormat="1" spans="1:5">
      <c r="A9701" s="1"/>
      <c r="B9701" s="1"/>
      <c r="C9701" s="1"/>
      <c r="D9701" s="1"/>
      <c r="E9701" s="1"/>
    </row>
    <row r="9702" s="10" customFormat="1" spans="1:5">
      <c r="A9702" s="1"/>
      <c r="B9702" s="1"/>
      <c r="C9702" s="1"/>
      <c r="D9702" s="1"/>
      <c r="E9702" s="1"/>
    </row>
    <row r="9703" s="10" customFormat="1" spans="1:5">
      <c r="A9703" s="1"/>
      <c r="B9703" s="1"/>
      <c r="C9703" s="1"/>
      <c r="D9703" s="1"/>
      <c r="E9703" s="1"/>
    </row>
    <row r="9704" s="10" customFormat="1" spans="1:5">
      <c r="A9704" s="1"/>
      <c r="B9704" s="1"/>
      <c r="C9704" s="1"/>
      <c r="D9704" s="1"/>
      <c r="E9704" s="1"/>
    </row>
    <row r="9705" s="10" customFormat="1" spans="1:5">
      <c r="A9705" s="1"/>
      <c r="B9705" s="1"/>
      <c r="C9705" s="1"/>
      <c r="D9705" s="1"/>
      <c r="E9705" s="1"/>
    </row>
    <row r="9706" s="10" customFormat="1" spans="1:5">
      <c r="A9706" s="1"/>
      <c r="B9706" s="1"/>
      <c r="C9706" s="1"/>
      <c r="D9706" s="1"/>
      <c r="E9706" s="1"/>
    </row>
    <row r="9707" s="10" customFormat="1" spans="1:5">
      <c r="A9707" s="1"/>
      <c r="B9707" s="1"/>
      <c r="C9707" s="1"/>
      <c r="D9707" s="1"/>
      <c r="E9707" s="1"/>
    </row>
    <row r="9708" s="10" customFormat="1" spans="1:5">
      <c r="A9708" s="1"/>
      <c r="B9708" s="1"/>
      <c r="C9708" s="1"/>
      <c r="D9708" s="1"/>
      <c r="E9708" s="1"/>
    </row>
    <row r="9709" s="10" customFormat="1" spans="1:5">
      <c r="A9709" s="1"/>
      <c r="B9709" s="1"/>
      <c r="C9709" s="1"/>
      <c r="D9709" s="1"/>
      <c r="E9709" s="1"/>
    </row>
    <row r="9710" s="10" customFormat="1" spans="1:5">
      <c r="A9710" s="1"/>
      <c r="B9710" s="1"/>
      <c r="C9710" s="1"/>
      <c r="D9710" s="1"/>
      <c r="E9710" s="1"/>
    </row>
    <row r="9711" s="10" customFormat="1" spans="1:5">
      <c r="A9711" s="1"/>
      <c r="B9711" s="1"/>
      <c r="C9711" s="1"/>
      <c r="D9711" s="1"/>
      <c r="E9711" s="1"/>
    </row>
    <row r="9712" s="10" customFormat="1" spans="1:5">
      <c r="A9712" s="1"/>
      <c r="B9712" s="1"/>
      <c r="C9712" s="1"/>
      <c r="D9712" s="1"/>
      <c r="E9712" s="1"/>
    </row>
    <row r="9713" s="10" customFormat="1" spans="1:5">
      <c r="A9713" s="1"/>
      <c r="B9713" s="1"/>
      <c r="C9713" s="1"/>
      <c r="D9713" s="1"/>
      <c r="E9713" s="1"/>
    </row>
    <row r="9714" s="10" customFormat="1" spans="1:5">
      <c r="A9714" s="1"/>
      <c r="B9714" s="1"/>
      <c r="C9714" s="1"/>
      <c r="D9714" s="1"/>
      <c r="E9714" s="1"/>
    </row>
    <row r="9715" s="10" customFormat="1" spans="1:5">
      <c r="A9715" s="1"/>
      <c r="B9715" s="1"/>
      <c r="C9715" s="1"/>
      <c r="D9715" s="1"/>
      <c r="E9715" s="1"/>
    </row>
    <row r="9716" s="10" customFormat="1" spans="1:5">
      <c r="A9716" s="1"/>
      <c r="B9716" s="1"/>
      <c r="C9716" s="1"/>
      <c r="D9716" s="1"/>
      <c r="E9716" s="1"/>
    </row>
    <row r="9717" s="10" customFormat="1" spans="1:5">
      <c r="A9717" s="1"/>
      <c r="B9717" s="1"/>
      <c r="C9717" s="1"/>
      <c r="D9717" s="1"/>
      <c r="E9717" s="1"/>
    </row>
    <row r="9718" s="10" customFormat="1" spans="1:5">
      <c r="A9718" s="1"/>
      <c r="B9718" s="1"/>
      <c r="C9718" s="1"/>
      <c r="D9718" s="1"/>
      <c r="E9718" s="1"/>
    </row>
    <row r="9719" s="10" customFormat="1" spans="1:5">
      <c r="A9719" s="1"/>
      <c r="B9719" s="1"/>
      <c r="C9719" s="1"/>
      <c r="D9719" s="1"/>
      <c r="E9719" s="1"/>
    </row>
    <row r="9720" s="10" customFormat="1" spans="1:5">
      <c r="A9720" s="1"/>
      <c r="B9720" s="1"/>
      <c r="C9720" s="1"/>
      <c r="D9720" s="1"/>
      <c r="E9720" s="1"/>
    </row>
    <row r="9721" s="10" customFormat="1" spans="1:5">
      <c r="A9721" s="1"/>
      <c r="B9721" s="1"/>
      <c r="C9721" s="1"/>
      <c r="D9721" s="1"/>
      <c r="E9721" s="1"/>
    </row>
    <row r="9722" s="10" customFormat="1" spans="1:5">
      <c r="A9722" s="1"/>
      <c r="B9722" s="1"/>
      <c r="C9722" s="1"/>
      <c r="D9722" s="1"/>
      <c r="E9722" s="1"/>
    </row>
    <row r="9723" s="10" customFormat="1" spans="1:5">
      <c r="A9723" s="1"/>
      <c r="B9723" s="1"/>
      <c r="C9723" s="1"/>
      <c r="D9723" s="1"/>
      <c r="E9723" s="1"/>
    </row>
    <row r="9724" s="10" customFormat="1" spans="1:5">
      <c r="A9724" s="1"/>
      <c r="B9724" s="1"/>
      <c r="C9724" s="1"/>
      <c r="D9724" s="1"/>
      <c r="E9724" s="1"/>
    </row>
    <row r="9725" s="10" customFormat="1" spans="1:5">
      <c r="A9725" s="1"/>
      <c r="B9725" s="1"/>
      <c r="C9725" s="1"/>
      <c r="D9725" s="1"/>
      <c r="E9725" s="1"/>
    </row>
    <row r="9726" s="10" customFormat="1" spans="1:5">
      <c r="A9726" s="1"/>
      <c r="B9726" s="1"/>
      <c r="C9726" s="1"/>
      <c r="D9726" s="1"/>
      <c r="E9726" s="1"/>
    </row>
    <row r="9727" s="10" customFormat="1" spans="1:5">
      <c r="A9727" s="1"/>
      <c r="B9727" s="1"/>
      <c r="C9727" s="1"/>
      <c r="D9727" s="1"/>
      <c r="E9727" s="1"/>
    </row>
    <row r="9728" s="10" customFormat="1" spans="1:5">
      <c r="A9728" s="1"/>
      <c r="B9728" s="1"/>
      <c r="C9728" s="1"/>
      <c r="D9728" s="1"/>
      <c r="E9728" s="1"/>
    </row>
    <row r="9729" s="10" customFormat="1" spans="1:5">
      <c r="A9729" s="1"/>
      <c r="B9729" s="1"/>
      <c r="C9729" s="1"/>
      <c r="D9729" s="1"/>
      <c r="E9729" s="1"/>
    </row>
    <row r="9730" s="10" customFormat="1" spans="1:5">
      <c r="A9730" s="1"/>
      <c r="B9730" s="1"/>
      <c r="C9730" s="1"/>
      <c r="D9730" s="1"/>
      <c r="E9730" s="1"/>
    </row>
    <row r="9731" s="10" customFormat="1" spans="1:5">
      <c r="A9731" s="1"/>
      <c r="B9731" s="1"/>
      <c r="C9731" s="1"/>
      <c r="D9731" s="1"/>
      <c r="E9731" s="1"/>
    </row>
    <row r="9732" s="10" customFormat="1" spans="1:5">
      <c r="A9732" s="1"/>
      <c r="B9732" s="1"/>
      <c r="C9732" s="1"/>
      <c r="D9732" s="1"/>
      <c r="E9732" s="1"/>
    </row>
    <row r="9733" s="10" customFormat="1" spans="1:5">
      <c r="A9733" s="1"/>
      <c r="B9733" s="1"/>
      <c r="C9733" s="1"/>
      <c r="D9733" s="1"/>
      <c r="E9733" s="1"/>
    </row>
    <row r="9734" s="10" customFormat="1" spans="1:5">
      <c r="A9734" s="1"/>
      <c r="B9734" s="1"/>
      <c r="C9734" s="1"/>
      <c r="D9734" s="1"/>
      <c r="E9734" s="1"/>
    </row>
    <row r="9735" s="10" customFormat="1" spans="1:5">
      <c r="A9735" s="1"/>
      <c r="B9735" s="1"/>
      <c r="C9735" s="1"/>
      <c r="D9735" s="1"/>
      <c r="E9735" s="1"/>
    </row>
    <row r="9736" s="10" customFormat="1" spans="1:5">
      <c r="A9736" s="1"/>
      <c r="B9736" s="1"/>
      <c r="C9736" s="1"/>
      <c r="D9736" s="1"/>
      <c r="E9736" s="1"/>
    </row>
    <row r="9737" s="10" customFormat="1" spans="1:5">
      <c r="A9737" s="1"/>
      <c r="B9737" s="1"/>
      <c r="C9737" s="1"/>
      <c r="D9737" s="1"/>
      <c r="E9737" s="1"/>
    </row>
    <row r="9738" s="10" customFormat="1" spans="1:5">
      <c r="A9738" s="1"/>
      <c r="B9738" s="1"/>
      <c r="C9738" s="1"/>
      <c r="D9738" s="1"/>
      <c r="E9738" s="1"/>
    </row>
    <row r="9739" s="10" customFormat="1" spans="1:5">
      <c r="A9739" s="1"/>
      <c r="B9739" s="1"/>
      <c r="C9739" s="1"/>
      <c r="D9739" s="1"/>
      <c r="E9739" s="1"/>
    </row>
    <row r="9740" s="10" customFormat="1" spans="1:5">
      <c r="A9740" s="1"/>
      <c r="B9740" s="1"/>
      <c r="C9740" s="1"/>
      <c r="D9740" s="1"/>
      <c r="E9740" s="1"/>
    </row>
    <row r="9741" s="10" customFormat="1" spans="1:5">
      <c r="A9741" s="1"/>
      <c r="B9741" s="1"/>
      <c r="C9741" s="1"/>
      <c r="D9741" s="1"/>
      <c r="E9741" s="1"/>
    </row>
    <row r="9742" s="10" customFormat="1" spans="1:5">
      <c r="A9742" s="1"/>
      <c r="B9742" s="1"/>
      <c r="C9742" s="1"/>
      <c r="D9742" s="1"/>
      <c r="E9742" s="1"/>
    </row>
    <row r="9743" s="10" customFormat="1" spans="1:5">
      <c r="A9743" s="1"/>
      <c r="B9743" s="1"/>
      <c r="C9743" s="1"/>
      <c r="D9743" s="1"/>
      <c r="E9743" s="1"/>
    </row>
    <row r="9744" s="10" customFormat="1" spans="1:5">
      <c r="A9744" s="1"/>
      <c r="B9744" s="1"/>
      <c r="C9744" s="1"/>
      <c r="D9744" s="1"/>
      <c r="E9744" s="1"/>
    </row>
    <row r="9745" s="10" customFormat="1" spans="1:5">
      <c r="A9745" s="1"/>
      <c r="B9745" s="1"/>
      <c r="C9745" s="1"/>
      <c r="D9745" s="1"/>
      <c r="E9745" s="1"/>
    </row>
    <row r="9746" s="10" customFormat="1" spans="1:5">
      <c r="A9746" s="1"/>
      <c r="B9746" s="1"/>
      <c r="C9746" s="1"/>
      <c r="D9746" s="1"/>
      <c r="E9746" s="1"/>
    </row>
    <row r="9747" s="10" customFormat="1" spans="1:5">
      <c r="A9747" s="1"/>
      <c r="B9747" s="1"/>
      <c r="C9747" s="1"/>
      <c r="D9747" s="1"/>
      <c r="E9747" s="1"/>
    </row>
    <row r="9748" s="10" customFormat="1" spans="1:5">
      <c r="A9748" s="1"/>
      <c r="B9748" s="1"/>
      <c r="C9748" s="1"/>
      <c r="D9748" s="1"/>
      <c r="E9748" s="1"/>
    </row>
    <row r="9749" s="10" customFormat="1" spans="1:5">
      <c r="A9749" s="1"/>
      <c r="B9749" s="1"/>
      <c r="C9749" s="1"/>
      <c r="D9749" s="1"/>
      <c r="E9749" s="1"/>
    </row>
    <row r="9750" s="10" customFormat="1" spans="1:5">
      <c r="A9750" s="1"/>
      <c r="B9750" s="1"/>
      <c r="C9750" s="1"/>
      <c r="D9750" s="1"/>
      <c r="E9750" s="1"/>
    </row>
    <row r="9751" s="10" customFormat="1" spans="1:5">
      <c r="A9751" s="1"/>
      <c r="B9751" s="1"/>
      <c r="C9751" s="1"/>
      <c r="D9751" s="1"/>
      <c r="E9751" s="1"/>
    </row>
    <row r="9752" s="10" customFormat="1" spans="1:5">
      <c r="A9752" s="1"/>
      <c r="B9752" s="1"/>
      <c r="C9752" s="1"/>
      <c r="D9752" s="1"/>
      <c r="E9752" s="1"/>
    </row>
    <row r="9753" s="10" customFormat="1" spans="1:5">
      <c r="A9753" s="1"/>
      <c r="B9753" s="1"/>
      <c r="C9753" s="1"/>
      <c r="D9753" s="1"/>
      <c r="E9753" s="1"/>
    </row>
    <row r="9754" s="10" customFormat="1" spans="1:5">
      <c r="A9754" s="1"/>
      <c r="B9754" s="1"/>
      <c r="C9754" s="1"/>
      <c r="D9754" s="1"/>
      <c r="E9754" s="1"/>
    </row>
    <row r="9755" s="10" customFormat="1" spans="1:5">
      <c r="A9755" s="1"/>
      <c r="B9755" s="1"/>
      <c r="C9755" s="1"/>
      <c r="D9755" s="1"/>
      <c r="E9755" s="1"/>
    </row>
    <row r="9756" s="10" customFormat="1" spans="1:5">
      <c r="A9756" s="1"/>
      <c r="B9756" s="1"/>
      <c r="C9756" s="1"/>
      <c r="D9756" s="1"/>
      <c r="E9756" s="1"/>
    </row>
    <row r="9757" s="10" customFormat="1" spans="1:5">
      <c r="A9757" s="1"/>
      <c r="B9757" s="1"/>
      <c r="C9757" s="1"/>
      <c r="D9757" s="1"/>
      <c r="E9757" s="1"/>
    </row>
    <row r="9758" s="10" customFormat="1" spans="1:5">
      <c r="A9758" s="1"/>
      <c r="B9758" s="1"/>
      <c r="C9758" s="1"/>
      <c r="D9758" s="1"/>
      <c r="E9758" s="1"/>
    </row>
    <row r="9759" s="10" customFormat="1" spans="1:5">
      <c r="A9759" s="1"/>
      <c r="B9759" s="1"/>
      <c r="C9759" s="1"/>
      <c r="D9759" s="1"/>
      <c r="E9759" s="1"/>
    </row>
    <row r="9760" s="10" customFormat="1" spans="1:5">
      <c r="A9760" s="1"/>
      <c r="B9760" s="1"/>
      <c r="C9760" s="1"/>
      <c r="D9760" s="1"/>
      <c r="E9760" s="1"/>
    </row>
    <row r="9761" s="10" customFormat="1" spans="1:5">
      <c r="A9761" s="1"/>
      <c r="B9761" s="1"/>
      <c r="C9761" s="1"/>
      <c r="D9761" s="1"/>
      <c r="E9761" s="1"/>
    </row>
    <row r="9762" s="10" customFormat="1" spans="1:5">
      <c r="A9762" s="1"/>
      <c r="B9762" s="1"/>
      <c r="C9762" s="1"/>
      <c r="D9762" s="1"/>
      <c r="E9762" s="1"/>
    </row>
    <row r="9763" s="10" customFormat="1" spans="1:5">
      <c r="A9763" s="1"/>
      <c r="B9763" s="1"/>
      <c r="C9763" s="1"/>
      <c r="D9763" s="1"/>
      <c r="E9763" s="1"/>
    </row>
    <row r="9764" s="10" customFormat="1" spans="1:5">
      <c r="A9764" s="1"/>
      <c r="B9764" s="1"/>
      <c r="C9764" s="1"/>
      <c r="D9764" s="1"/>
      <c r="E9764" s="1"/>
    </row>
    <row r="9765" s="10" customFormat="1" spans="1:5">
      <c r="A9765" s="1"/>
      <c r="B9765" s="1"/>
      <c r="C9765" s="1"/>
      <c r="D9765" s="1"/>
      <c r="E9765" s="1"/>
    </row>
    <row r="9766" s="10" customFormat="1" spans="1:5">
      <c r="A9766" s="1"/>
      <c r="B9766" s="1"/>
      <c r="C9766" s="1"/>
      <c r="D9766" s="1"/>
      <c r="E9766" s="1"/>
    </row>
    <row r="9767" s="10" customFormat="1" spans="1:5">
      <c r="A9767" s="1"/>
      <c r="B9767" s="1"/>
      <c r="C9767" s="1"/>
      <c r="D9767" s="1"/>
      <c r="E9767" s="1"/>
    </row>
    <row r="9768" s="10" customFormat="1" spans="1:5">
      <c r="A9768" s="1"/>
      <c r="B9768" s="1"/>
      <c r="C9768" s="1"/>
      <c r="D9768" s="1"/>
      <c r="E9768" s="1"/>
    </row>
    <row r="9769" s="10" customFormat="1" spans="1:5">
      <c r="A9769" s="1"/>
      <c r="B9769" s="1"/>
      <c r="C9769" s="1"/>
      <c r="D9769" s="1"/>
      <c r="E9769" s="1"/>
    </row>
    <row r="9770" s="10" customFormat="1" spans="1:5">
      <c r="A9770" s="1"/>
      <c r="B9770" s="1"/>
      <c r="C9770" s="1"/>
      <c r="D9770" s="1"/>
      <c r="E9770" s="1"/>
    </row>
    <row r="9771" s="10" customFormat="1" spans="1:5">
      <c r="A9771" s="1"/>
      <c r="B9771" s="1"/>
      <c r="C9771" s="1"/>
      <c r="D9771" s="1"/>
      <c r="E9771" s="1"/>
    </row>
    <row r="9772" s="10" customFormat="1" spans="1:5">
      <c r="A9772" s="1"/>
      <c r="B9772" s="1"/>
      <c r="C9772" s="1"/>
      <c r="D9772" s="1"/>
      <c r="E9772" s="1"/>
    </row>
    <row r="9773" s="10" customFormat="1" spans="1:5">
      <c r="A9773" s="1"/>
      <c r="B9773" s="1"/>
      <c r="C9773" s="1"/>
      <c r="D9773" s="1"/>
      <c r="E9773" s="1"/>
    </row>
    <row r="9774" s="10" customFormat="1" spans="1:5">
      <c r="A9774" s="1"/>
      <c r="B9774" s="1"/>
      <c r="C9774" s="1"/>
      <c r="D9774" s="1"/>
      <c r="E9774" s="1"/>
    </row>
    <row r="9775" s="10" customFormat="1" spans="1:5">
      <c r="A9775" s="1"/>
      <c r="B9775" s="1"/>
      <c r="C9775" s="1"/>
      <c r="D9775" s="1"/>
      <c r="E9775" s="1"/>
    </row>
    <row r="9776" s="10" customFormat="1" spans="1:5">
      <c r="A9776" s="1"/>
      <c r="B9776" s="1"/>
      <c r="C9776" s="1"/>
      <c r="D9776" s="1"/>
      <c r="E9776" s="1"/>
    </row>
    <row r="9777" s="10" customFormat="1" spans="1:5">
      <c r="A9777" s="1"/>
      <c r="B9777" s="1"/>
      <c r="C9777" s="1"/>
      <c r="D9777" s="1"/>
      <c r="E9777" s="1"/>
    </row>
    <row r="9778" s="10" customFormat="1" spans="1:5">
      <c r="A9778" s="1"/>
      <c r="B9778" s="1"/>
      <c r="C9778" s="1"/>
      <c r="D9778" s="1"/>
      <c r="E9778" s="1"/>
    </row>
    <row r="9779" s="10" customFormat="1" spans="1:5">
      <c r="A9779" s="1"/>
      <c r="B9779" s="1"/>
      <c r="C9779" s="1"/>
      <c r="D9779" s="1"/>
      <c r="E9779" s="1"/>
    </row>
    <row r="9780" s="10" customFormat="1" spans="1:5">
      <c r="A9780" s="1"/>
      <c r="B9780" s="1"/>
      <c r="C9780" s="1"/>
      <c r="D9780" s="1"/>
      <c r="E9780" s="1"/>
    </row>
    <row r="9781" s="10" customFormat="1" spans="1:5">
      <c r="A9781" s="1"/>
      <c r="B9781" s="1"/>
      <c r="C9781" s="1"/>
      <c r="D9781" s="1"/>
      <c r="E9781" s="1"/>
    </row>
    <row r="9782" s="10" customFormat="1" spans="1:5">
      <c r="A9782" s="1"/>
      <c r="B9782" s="1"/>
      <c r="C9782" s="1"/>
      <c r="D9782" s="1"/>
      <c r="E9782" s="1"/>
    </row>
    <row r="9783" s="10" customFormat="1" spans="1:5">
      <c r="A9783" s="1"/>
      <c r="B9783" s="1"/>
      <c r="C9783" s="1"/>
      <c r="D9783" s="1"/>
      <c r="E9783" s="1"/>
    </row>
    <row r="9784" s="10" customFormat="1" spans="1:5">
      <c r="A9784" s="1"/>
      <c r="B9784" s="1"/>
      <c r="C9784" s="1"/>
      <c r="D9784" s="1"/>
      <c r="E9784" s="1"/>
    </row>
    <row r="9785" s="10" customFormat="1" spans="1:5">
      <c r="A9785" s="1"/>
      <c r="B9785" s="1"/>
      <c r="C9785" s="1"/>
      <c r="D9785" s="1"/>
      <c r="E9785" s="1"/>
    </row>
    <row r="9786" s="10" customFormat="1" spans="1:5">
      <c r="A9786" s="1"/>
      <c r="B9786" s="1"/>
      <c r="C9786" s="1"/>
      <c r="D9786" s="1"/>
      <c r="E9786" s="1"/>
    </row>
    <row r="9787" s="10" customFormat="1" spans="1:5">
      <c r="A9787" s="1"/>
      <c r="B9787" s="1"/>
      <c r="C9787" s="1"/>
      <c r="D9787" s="1"/>
      <c r="E9787" s="1"/>
    </row>
    <row r="9788" s="10" customFormat="1" spans="1:5">
      <c r="A9788" s="1"/>
      <c r="B9788" s="1"/>
      <c r="C9788" s="1"/>
      <c r="D9788" s="1"/>
      <c r="E9788" s="1"/>
    </row>
    <row r="9789" s="10" customFormat="1" spans="1:5">
      <c r="A9789" s="1"/>
      <c r="B9789" s="1"/>
      <c r="C9789" s="1"/>
      <c r="D9789" s="1"/>
      <c r="E9789" s="1"/>
    </row>
    <row r="9790" s="10" customFormat="1" spans="1:5">
      <c r="A9790" s="1"/>
      <c r="B9790" s="1"/>
      <c r="C9790" s="1"/>
      <c r="D9790" s="1"/>
      <c r="E9790" s="1"/>
    </row>
    <row r="9791" s="10" customFormat="1" spans="1:5">
      <c r="A9791" s="1"/>
      <c r="B9791" s="1"/>
      <c r="C9791" s="1"/>
      <c r="D9791" s="1"/>
      <c r="E9791" s="1"/>
    </row>
    <row r="9792" s="10" customFormat="1" spans="1:5">
      <c r="A9792" s="1"/>
      <c r="B9792" s="1"/>
      <c r="C9792" s="1"/>
      <c r="D9792" s="1"/>
      <c r="E9792" s="1"/>
    </row>
    <row r="9793" s="10" customFormat="1" spans="1:5">
      <c r="A9793" s="1"/>
      <c r="B9793" s="1"/>
      <c r="C9793" s="1"/>
      <c r="D9793" s="1"/>
      <c r="E9793" s="1"/>
    </row>
    <row r="9794" s="10" customFormat="1" spans="1:5">
      <c r="A9794" s="1"/>
      <c r="B9794" s="1"/>
      <c r="C9794" s="1"/>
      <c r="D9794" s="1"/>
      <c r="E9794" s="1"/>
    </row>
    <row r="9795" s="10" customFormat="1" spans="1:5">
      <c r="A9795" s="1"/>
      <c r="B9795" s="1"/>
      <c r="C9795" s="1"/>
      <c r="D9795" s="1"/>
      <c r="E9795" s="1"/>
    </row>
    <row r="9796" s="10" customFormat="1" spans="1:5">
      <c r="A9796" s="1"/>
      <c r="B9796" s="1"/>
      <c r="C9796" s="1"/>
      <c r="D9796" s="1"/>
      <c r="E9796" s="1"/>
    </row>
    <row r="9797" s="10" customFormat="1" spans="1:5">
      <c r="A9797" s="1"/>
      <c r="B9797" s="1"/>
      <c r="C9797" s="1"/>
      <c r="D9797" s="1"/>
      <c r="E9797" s="1"/>
    </row>
    <row r="9798" s="10" customFormat="1" spans="1:5">
      <c r="A9798" s="1"/>
      <c r="B9798" s="1"/>
      <c r="C9798" s="1"/>
      <c r="D9798" s="1"/>
      <c r="E9798" s="1"/>
    </row>
    <row r="9799" s="10" customFormat="1" spans="1:5">
      <c r="A9799" s="1"/>
      <c r="B9799" s="1"/>
      <c r="C9799" s="1"/>
      <c r="D9799" s="1"/>
      <c r="E9799" s="1"/>
    </row>
    <row r="9800" s="10" customFormat="1" spans="1:5">
      <c r="A9800" s="1"/>
      <c r="B9800" s="1"/>
      <c r="C9800" s="1"/>
      <c r="D9800" s="1"/>
      <c r="E9800" s="1"/>
    </row>
    <row r="9801" s="10" customFormat="1" spans="1:5">
      <c r="A9801" s="1"/>
      <c r="B9801" s="1"/>
      <c r="C9801" s="1"/>
      <c r="D9801" s="1"/>
      <c r="E9801" s="1"/>
    </row>
    <row r="9802" s="10" customFormat="1" spans="1:5">
      <c r="A9802" s="1"/>
      <c r="B9802" s="1"/>
      <c r="C9802" s="1"/>
      <c r="D9802" s="1"/>
      <c r="E9802" s="1"/>
    </row>
    <row r="9803" s="10" customFormat="1" spans="1:5">
      <c r="A9803" s="1"/>
      <c r="B9803" s="1"/>
      <c r="C9803" s="1"/>
      <c r="D9803" s="1"/>
      <c r="E9803" s="1"/>
    </row>
    <row r="9804" s="10" customFormat="1" spans="1:5">
      <c r="A9804" s="1"/>
      <c r="B9804" s="1"/>
      <c r="C9804" s="1"/>
      <c r="D9804" s="1"/>
      <c r="E9804" s="1"/>
    </row>
    <row r="9805" s="10" customFormat="1" spans="1:5">
      <c r="A9805" s="1"/>
      <c r="B9805" s="1"/>
      <c r="C9805" s="1"/>
      <c r="D9805" s="1"/>
      <c r="E9805" s="1"/>
    </row>
    <row r="9806" s="10" customFormat="1" spans="1:5">
      <c r="A9806" s="1"/>
      <c r="B9806" s="1"/>
      <c r="C9806" s="1"/>
      <c r="D9806" s="1"/>
      <c r="E9806" s="1"/>
    </row>
    <row r="9807" s="10" customFormat="1" spans="1:5">
      <c r="A9807" s="1"/>
      <c r="B9807" s="1"/>
      <c r="C9807" s="1"/>
      <c r="D9807" s="1"/>
      <c r="E9807" s="1"/>
    </row>
    <row r="9808" s="10" customFormat="1" spans="1:5">
      <c r="A9808" s="1"/>
      <c r="B9808" s="1"/>
      <c r="C9808" s="1"/>
      <c r="D9808" s="1"/>
      <c r="E9808" s="1"/>
    </row>
    <row r="9809" s="10" customFormat="1" spans="1:5">
      <c r="A9809" s="1"/>
      <c r="B9809" s="1"/>
      <c r="C9809" s="1"/>
      <c r="D9809" s="1"/>
      <c r="E9809" s="1"/>
    </row>
    <row r="9810" s="10" customFormat="1" spans="1:5">
      <c r="A9810" s="1"/>
      <c r="B9810" s="1"/>
      <c r="C9810" s="1"/>
      <c r="D9810" s="1"/>
      <c r="E9810" s="1"/>
    </row>
    <row r="9811" s="10" customFormat="1" spans="1:5">
      <c r="A9811" s="1"/>
      <c r="B9811" s="1"/>
      <c r="C9811" s="1"/>
      <c r="D9811" s="1"/>
      <c r="E9811" s="1"/>
    </row>
    <row r="9812" s="10" customFormat="1" spans="1:5">
      <c r="A9812" s="1"/>
      <c r="B9812" s="1"/>
      <c r="C9812" s="1"/>
      <c r="D9812" s="1"/>
      <c r="E9812" s="1"/>
    </row>
    <row r="9813" s="10" customFormat="1" spans="1:5">
      <c r="A9813" s="1"/>
      <c r="B9813" s="1"/>
      <c r="C9813" s="1"/>
      <c r="D9813" s="1"/>
      <c r="E9813" s="1"/>
    </row>
    <row r="9814" s="10" customFormat="1" spans="1:5">
      <c r="A9814" s="1"/>
      <c r="B9814" s="1"/>
      <c r="C9814" s="1"/>
      <c r="D9814" s="1"/>
      <c r="E9814" s="1"/>
    </row>
    <row r="9815" s="10" customFormat="1" spans="1:5">
      <c r="A9815" s="1"/>
      <c r="B9815" s="1"/>
      <c r="C9815" s="1"/>
      <c r="D9815" s="1"/>
      <c r="E9815" s="1"/>
    </row>
    <row r="9816" s="10" customFormat="1" spans="1:5">
      <c r="A9816" s="1"/>
      <c r="B9816" s="1"/>
      <c r="C9816" s="1"/>
      <c r="D9816" s="1"/>
      <c r="E9816" s="1"/>
    </row>
    <row r="9817" s="10" customFormat="1" spans="1:5">
      <c r="A9817" s="1"/>
      <c r="B9817" s="1"/>
      <c r="C9817" s="1"/>
      <c r="D9817" s="1"/>
      <c r="E9817" s="1"/>
    </row>
    <row r="9818" s="10" customFormat="1" spans="1:5">
      <c r="A9818" s="1"/>
      <c r="B9818" s="1"/>
      <c r="C9818" s="1"/>
      <c r="D9818" s="1"/>
      <c r="E9818" s="1"/>
    </row>
    <row r="9819" s="10" customFormat="1" spans="1:5">
      <c r="A9819" s="1"/>
      <c r="B9819" s="1"/>
      <c r="C9819" s="1"/>
      <c r="D9819" s="1"/>
      <c r="E9819" s="1"/>
    </row>
    <row r="9820" s="10" customFormat="1" spans="1:5">
      <c r="A9820" s="1"/>
      <c r="B9820" s="1"/>
      <c r="C9820" s="1"/>
      <c r="D9820" s="1"/>
      <c r="E9820" s="1"/>
    </row>
    <row r="9821" s="10" customFormat="1" spans="1:5">
      <c r="A9821" s="1"/>
      <c r="B9821" s="1"/>
      <c r="C9821" s="1"/>
      <c r="D9821" s="1"/>
      <c r="E9821" s="1"/>
    </row>
    <row r="9822" s="10" customFormat="1" spans="1:5">
      <c r="A9822" s="1"/>
      <c r="B9822" s="1"/>
      <c r="C9822" s="1"/>
      <c r="D9822" s="1"/>
      <c r="E9822" s="1"/>
    </row>
    <row r="9823" s="10" customFormat="1" spans="1:5">
      <c r="A9823" s="1"/>
      <c r="B9823" s="1"/>
      <c r="C9823" s="1"/>
      <c r="D9823" s="1"/>
      <c r="E9823" s="1"/>
    </row>
    <row r="9824" s="10" customFormat="1" spans="1:5">
      <c r="A9824" s="1"/>
      <c r="B9824" s="1"/>
      <c r="C9824" s="1"/>
      <c r="D9824" s="1"/>
      <c r="E9824" s="1"/>
    </row>
    <row r="9825" s="10" customFormat="1" spans="1:5">
      <c r="A9825" s="1"/>
      <c r="B9825" s="1"/>
      <c r="C9825" s="1"/>
      <c r="D9825" s="1"/>
      <c r="E9825" s="1"/>
    </row>
    <row r="9826" s="10" customFormat="1" spans="1:5">
      <c r="A9826" s="1"/>
      <c r="B9826" s="1"/>
      <c r="C9826" s="1"/>
      <c r="D9826" s="1"/>
      <c r="E9826" s="1"/>
    </row>
    <row r="9827" s="10" customFormat="1" spans="1:5">
      <c r="A9827" s="1"/>
      <c r="B9827" s="1"/>
      <c r="C9827" s="1"/>
      <c r="D9827" s="1"/>
      <c r="E9827" s="1"/>
    </row>
    <row r="9828" s="10" customFormat="1" spans="1:5">
      <c r="A9828" s="1"/>
      <c r="B9828" s="1"/>
      <c r="C9828" s="1"/>
      <c r="D9828" s="1"/>
      <c r="E9828" s="1"/>
    </row>
    <row r="9829" s="10" customFormat="1" spans="1:5">
      <c r="A9829" s="1"/>
      <c r="B9829" s="1"/>
      <c r="C9829" s="1"/>
      <c r="D9829" s="1"/>
      <c r="E9829" s="1"/>
    </row>
    <row r="9830" s="10" customFormat="1" spans="1:5">
      <c r="A9830" s="1"/>
      <c r="B9830" s="1"/>
      <c r="C9830" s="1"/>
      <c r="D9830" s="1"/>
      <c r="E9830" s="1"/>
    </row>
    <row r="9831" s="10" customFormat="1" spans="1:5">
      <c r="A9831" s="1"/>
      <c r="B9831" s="1"/>
      <c r="C9831" s="1"/>
      <c r="D9831" s="1"/>
      <c r="E9831" s="1"/>
    </row>
    <row r="9832" s="10" customFormat="1" spans="1:5">
      <c r="A9832" s="1"/>
      <c r="B9832" s="1"/>
      <c r="C9832" s="1"/>
      <c r="D9832" s="1"/>
      <c r="E9832" s="1"/>
    </row>
    <row r="9833" s="10" customFormat="1" spans="1:5">
      <c r="A9833" s="1"/>
      <c r="B9833" s="1"/>
      <c r="C9833" s="1"/>
      <c r="D9833" s="1"/>
      <c r="E9833" s="1"/>
    </row>
    <row r="9834" s="10" customFormat="1" spans="1:5">
      <c r="A9834" s="1"/>
      <c r="B9834" s="1"/>
      <c r="C9834" s="1"/>
      <c r="D9834" s="1"/>
      <c r="E9834" s="1"/>
    </row>
    <row r="9835" s="10" customFormat="1" spans="1:5">
      <c r="A9835" s="1"/>
      <c r="B9835" s="1"/>
      <c r="C9835" s="1"/>
      <c r="D9835" s="1"/>
      <c r="E9835" s="1"/>
    </row>
    <row r="9836" s="10" customFormat="1" spans="1:5">
      <c r="A9836" s="1"/>
      <c r="B9836" s="1"/>
      <c r="C9836" s="1"/>
      <c r="D9836" s="1"/>
      <c r="E9836" s="1"/>
    </row>
    <row r="9837" s="10" customFormat="1" spans="1:5">
      <c r="A9837" s="1"/>
      <c r="B9837" s="1"/>
      <c r="C9837" s="1"/>
      <c r="D9837" s="1"/>
      <c r="E9837" s="1"/>
    </row>
    <row r="9838" s="10" customFormat="1" spans="1:5">
      <c r="A9838" s="1"/>
      <c r="B9838" s="1"/>
      <c r="C9838" s="1"/>
      <c r="D9838" s="1"/>
      <c r="E9838" s="1"/>
    </row>
    <row r="9839" s="10" customFormat="1" spans="1:5">
      <c r="A9839" s="1"/>
      <c r="B9839" s="1"/>
      <c r="C9839" s="1"/>
      <c r="D9839" s="1"/>
      <c r="E9839" s="1"/>
    </row>
    <row r="9840" s="10" customFormat="1" spans="1:5">
      <c r="A9840" s="1"/>
      <c r="B9840" s="1"/>
      <c r="C9840" s="1"/>
      <c r="D9840" s="1"/>
      <c r="E9840" s="1"/>
    </row>
    <row r="9841" s="10" customFormat="1" spans="1:5">
      <c r="A9841" s="1"/>
      <c r="B9841" s="1"/>
      <c r="C9841" s="1"/>
      <c r="D9841" s="1"/>
      <c r="E9841" s="1"/>
    </row>
    <row r="9842" s="10" customFormat="1" spans="1:5">
      <c r="A9842" s="1"/>
      <c r="B9842" s="1"/>
      <c r="C9842" s="1"/>
      <c r="D9842" s="1"/>
      <c r="E9842" s="1"/>
    </row>
    <row r="9843" s="10" customFormat="1" spans="1:5">
      <c r="A9843" s="1"/>
      <c r="B9843" s="1"/>
      <c r="C9843" s="1"/>
      <c r="D9843" s="1"/>
      <c r="E9843" s="1"/>
    </row>
    <row r="9844" s="10" customFormat="1" spans="1:5">
      <c r="A9844" s="1"/>
      <c r="B9844" s="1"/>
      <c r="C9844" s="1"/>
      <c r="D9844" s="1"/>
      <c r="E9844" s="1"/>
    </row>
    <row r="9845" s="10" customFormat="1" spans="1:5">
      <c r="A9845" s="1"/>
      <c r="B9845" s="1"/>
      <c r="C9845" s="1"/>
      <c r="D9845" s="1"/>
      <c r="E9845" s="1"/>
    </row>
    <row r="9846" s="10" customFormat="1" spans="1:5">
      <c r="A9846" s="1"/>
      <c r="B9846" s="1"/>
      <c r="C9846" s="1"/>
      <c r="D9846" s="1"/>
      <c r="E9846" s="1"/>
    </row>
    <row r="9847" s="10" customFormat="1" spans="1:5">
      <c r="A9847" s="1"/>
      <c r="B9847" s="1"/>
      <c r="C9847" s="1"/>
      <c r="D9847" s="1"/>
      <c r="E9847" s="1"/>
    </row>
    <row r="9848" s="10" customFormat="1" spans="1:5">
      <c r="A9848" s="1"/>
      <c r="B9848" s="1"/>
      <c r="C9848" s="1"/>
      <c r="D9848" s="1"/>
      <c r="E9848" s="1"/>
    </row>
    <row r="9849" s="10" customFormat="1" spans="1:5">
      <c r="A9849" s="1"/>
      <c r="B9849" s="1"/>
      <c r="C9849" s="1"/>
      <c r="D9849" s="1"/>
      <c r="E9849" s="1"/>
    </row>
    <row r="9850" s="10" customFormat="1" spans="1:5">
      <c r="A9850" s="1"/>
      <c r="B9850" s="1"/>
      <c r="C9850" s="1"/>
      <c r="D9850" s="1"/>
      <c r="E9850" s="1"/>
    </row>
    <row r="9851" s="10" customFormat="1" spans="1:5">
      <c r="A9851" s="1"/>
      <c r="B9851" s="1"/>
      <c r="C9851" s="1"/>
      <c r="D9851" s="1"/>
      <c r="E9851" s="1"/>
    </row>
    <row r="9852" s="10" customFormat="1" spans="1:5">
      <c r="A9852" s="1"/>
      <c r="B9852" s="1"/>
      <c r="C9852" s="1"/>
      <c r="D9852" s="1"/>
      <c r="E9852" s="1"/>
    </row>
    <row r="9853" s="10" customFormat="1" spans="1:5">
      <c r="A9853" s="1"/>
      <c r="B9853" s="1"/>
      <c r="C9853" s="1"/>
      <c r="D9853" s="1"/>
      <c r="E9853" s="1"/>
    </row>
    <row r="9854" s="10" customFormat="1" spans="1:5">
      <c r="A9854" s="1"/>
      <c r="B9854" s="1"/>
      <c r="C9854" s="1"/>
      <c r="D9854" s="1"/>
      <c r="E9854" s="1"/>
    </row>
    <row r="9855" s="10" customFormat="1" spans="1:5">
      <c r="A9855" s="1"/>
      <c r="B9855" s="1"/>
      <c r="C9855" s="1"/>
      <c r="D9855" s="1"/>
      <c r="E9855" s="1"/>
    </row>
    <row r="9856" s="10" customFormat="1" spans="1:5">
      <c r="A9856" s="1"/>
      <c r="B9856" s="1"/>
      <c r="C9856" s="1"/>
      <c r="D9856" s="1"/>
      <c r="E9856" s="1"/>
    </row>
    <row r="9857" s="10" customFormat="1" spans="1:5">
      <c r="A9857" s="1"/>
      <c r="B9857" s="1"/>
      <c r="C9857" s="1"/>
      <c r="D9857" s="1"/>
      <c r="E9857" s="1"/>
    </row>
    <row r="9858" s="10" customFormat="1" spans="1:5">
      <c r="A9858" s="1"/>
      <c r="B9858" s="1"/>
      <c r="C9858" s="1"/>
      <c r="D9858" s="1"/>
      <c r="E9858" s="1"/>
    </row>
    <row r="9859" s="10" customFormat="1" spans="1:5">
      <c r="A9859" s="1"/>
      <c r="B9859" s="1"/>
      <c r="C9859" s="1"/>
      <c r="D9859" s="1"/>
      <c r="E9859" s="1"/>
    </row>
    <row r="9860" s="10" customFormat="1" spans="1:5">
      <c r="A9860" s="1"/>
      <c r="B9860" s="1"/>
      <c r="C9860" s="1"/>
      <c r="D9860" s="1"/>
      <c r="E9860" s="1"/>
    </row>
    <row r="9861" s="10" customFormat="1" spans="1:5">
      <c r="A9861" s="1"/>
      <c r="B9861" s="1"/>
      <c r="C9861" s="1"/>
      <c r="D9861" s="1"/>
      <c r="E9861" s="1"/>
    </row>
    <row r="9862" s="10" customFormat="1" spans="1:5">
      <c r="A9862" s="1"/>
      <c r="B9862" s="1"/>
      <c r="C9862" s="1"/>
      <c r="D9862" s="1"/>
      <c r="E9862" s="1"/>
    </row>
    <row r="9863" s="10" customFormat="1" spans="1:5">
      <c r="A9863" s="1"/>
      <c r="B9863" s="1"/>
      <c r="C9863" s="1"/>
      <c r="D9863" s="1"/>
      <c r="E9863" s="1"/>
    </row>
    <row r="9864" s="10" customFormat="1" spans="1:5">
      <c r="A9864" s="1"/>
      <c r="B9864" s="1"/>
      <c r="C9864" s="1"/>
      <c r="D9864" s="1"/>
      <c r="E9864" s="1"/>
    </row>
    <row r="9865" s="10" customFormat="1" spans="1:5">
      <c r="A9865" s="1"/>
      <c r="B9865" s="1"/>
      <c r="C9865" s="1"/>
      <c r="D9865" s="1"/>
      <c r="E9865" s="1"/>
    </row>
    <row r="9866" s="10" customFormat="1" spans="1:5">
      <c r="A9866" s="1"/>
      <c r="B9866" s="1"/>
      <c r="C9866" s="1"/>
      <c r="D9866" s="1"/>
      <c r="E9866" s="1"/>
    </row>
    <row r="9867" s="10" customFormat="1" spans="1:5">
      <c r="A9867" s="1"/>
      <c r="B9867" s="1"/>
      <c r="C9867" s="1"/>
      <c r="D9867" s="1"/>
      <c r="E9867" s="1"/>
    </row>
    <row r="9868" s="10" customFormat="1" spans="1:5">
      <c r="A9868" s="1"/>
      <c r="B9868" s="1"/>
      <c r="C9868" s="1"/>
      <c r="D9868" s="1"/>
      <c r="E9868" s="1"/>
    </row>
    <row r="9869" s="10" customFormat="1" spans="1:5">
      <c r="A9869" s="1"/>
      <c r="B9869" s="1"/>
      <c r="C9869" s="1"/>
      <c r="D9869" s="1"/>
      <c r="E9869" s="1"/>
    </row>
    <row r="9870" s="10" customFormat="1" spans="1:5">
      <c r="A9870" s="1"/>
      <c r="B9870" s="1"/>
      <c r="C9870" s="1"/>
      <c r="D9870" s="1"/>
      <c r="E9870" s="1"/>
    </row>
    <row r="9871" s="10" customFormat="1" spans="1:5">
      <c r="A9871" s="1"/>
      <c r="B9871" s="1"/>
      <c r="C9871" s="1"/>
      <c r="D9871" s="1"/>
      <c r="E9871" s="1"/>
    </row>
    <row r="9872" s="10" customFormat="1" spans="1:5">
      <c r="A9872" s="1"/>
      <c r="B9872" s="1"/>
      <c r="C9872" s="1"/>
      <c r="D9872" s="1"/>
      <c r="E9872" s="1"/>
    </row>
    <row r="9873" s="10" customFormat="1" spans="1:5">
      <c r="A9873" s="1"/>
      <c r="B9873" s="1"/>
      <c r="C9873" s="1"/>
      <c r="D9873" s="1"/>
      <c r="E9873" s="1"/>
    </row>
    <row r="9874" s="10" customFormat="1" spans="1:5">
      <c r="A9874" s="1"/>
      <c r="B9874" s="1"/>
      <c r="C9874" s="1"/>
      <c r="D9874" s="1"/>
      <c r="E9874" s="1"/>
    </row>
    <row r="9875" s="10" customFormat="1" spans="1:5">
      <c r="A9875" s="1"/>
      <c r="B9875" s="1"/>
      <c r="C9875" s="1"/>
      <c r="D9875" s="1"/>
      <c r="E9875" s="1"/>
    </row>
    <row r="9876" s="10" customFormat="1" spans="1:5">
      <c r="A9876" s="1"/>
      <c r="B9876" s="1"/>
      <c r="C9876" s="1"/>
      <c r="D9876" s="1"/>
      <c r="E9876" s="1"/>
    </row>
    <row r="9877" s="10" customFormat="1" spans="1:5">
      <c r="A9877" s="1"/>
      <c r="B9877" s="1"/>
      <c r="C9877" s="1"/>
      <c r="D9877" s="1"/>
      <c r="E9877" s="1"/>
    </row>
    <row r="9878" s="10" customFormat="1" spans="1:5">
      <c r="A9878" s="1"/>
      <c r="B9878" s="1"/>
      <c r="C9878" s="1"/>
      <c r="D9878" s="1"/>
      <c r="E9878" s="1"/>
    </row>
    <row r="9879" s="10" customFormat="1" spans="1:5">
      <c r="A9879" s="1"/>
      <c r="B9879" s="1"/>
      <c r="C9879" s="1"/>
      <c r="D9879" s="1"/>
      <c r="E9879" s="1"/>
    </row>
    <row r="9880" s="10" customFormat="1" spans="1:5">
      <c r="A9880" s="1"/>
      <c r="B9880" s="1"/>
      <c r="C9880" s="1"/>
      <c r="D9880" s="1"/>
      <c r="E9880" s="1"/>
    </row>
    <row r="9881" s="10" customFormat="1" spans="1:5">
      <c r="A9881" s="1"/>
      <c r="B9881" s="1"/>
      <c r="C9881" s="1"/>
      <c r="D9881" s="1"/>
      <c r="E9881" s="1"/>
    </row>
    <row r="9882" s="10" customFormat="1" spans="1:5">
      <c r="A9882" s="1"/>
      <c r="B9882" s="1"/>
      <c r="C9882" s="1"/>
      <c r="D9882" s="1"/>
      <c r="E9882" s="1"/>
    </row>
    <row r="9883" s="10" customFormat="1" spans="1:5">
      <c r="A9883" s="1"/>
      <c r="B9883" s="1"/>
      <c r="C9883" s="1"/>
      <c r="D9883" s="1"/>
      <c r="E9883" s="1"/>
    </row>
    <row r="9884" s="10" customFormat="1" spans="1:5">
      <c r="A9884" s="1"/>
      <c r="B9884" s="1"/>
      <c r="C9884" s="1"/>
      <c r="D9884" s="1"/>
      <c r="E9884" s="1"/>
    </row>
    <row r="9885" s="10" customFormat="1" spans="1:5">
      <c r="A9885" s="1"/>
      <c r="B9885" s="1"/>
      <c r="C9885" s="1"/>
      <c r="D9885" s="1"/>
      <c r="E9885" s="1"/>
    </row>
    <row r="9886" s="10" customFormat="1" spans="1:5">
      <c r="A9886" s="1"/>
      <c r="B9886" s="1"/>
      <c r="C9886" s="1"/>
      <c r="D9886" s="1"/>
      <c r="E9886" s="1"/>
    </row>
    <row r="9887" s="10" customFormat="1" spans="1:5">
      <c r="A9887" s="1"/>
      <c r="B9887" s="1"/>
      <c r="C9887" s="1"/>
      <c r="D9887" s="1"/>
      <c r="E9887" s="1"/>
    </row>
    <row r="9888" s="10" customFormat="1" spans="1:5">
      <c r="A9888" s="1"/>
      <c r="B9888" s="1"/>
      <c r="C9888" s="1"/>
      <c r="D9888" s="1"/>
      <c r="E9888" s="1"/>
    </row>
    <row r="9889" s="10" customFormat="1" spans="1:5">
      <c r="A9889" s="1"/>
      <c r="B9889" s="1"/>
      <c r="C9889" s="1"/>
      <c r="D9889" s="1"/>
      <c r="E9889" s="1"/>
    </row>
    <row r="9890" s="10" customFormat="1" spans="1:5">
      <c r="A9890" s="1"/>
      <c r="B9890" s="1"/>
      <c r="C9890" s="1"/>
      <c r="D9890" s="1"/>
      <c r="E9890" s="1"/>
    </row>
    <row r="9891" s="10" customFormat="1" spans="1:5">
      <c r="A9891" s="1"/>
      <c r="B9891" s="1"/>
      <c r="C9891" s="1"/>
      <c r="D9891" s="1"/>
      <c r="E9891" s="1"/>
    </row>
    <row r="9892" s="10" customFormat="1" spans="1:5">
      <c r="A9892" s="1"/>
      <c r="B9892" s="1"/>
      <c r="C9892" s="1"/>
      <c r="D9892" s="1"/>
      <c r="E9892" s="1"/>
    </row>
    <row r="9893" s="10" customFormat="1" spans="1:5">
      <c r="A9893" s="1"/>
      <c r="B9893" s="1"/>
      <c r="C9893" s="1"/>
      <c r="D9893" s="1"/>
      <c r="E9893" s="1"/>
    </row>
    <row r="9894" s="10" customFormat="1" spans="1:5">
      <c r="A9894" s="1"/>
      <c r="B9894" s="1"/>
      <c r="C9894" s="1"/>
      <c r="D9894" s="1"/>
      <c r="E9894" s="1"/>
    </row>
    <row r="9895" s="10" customFormat="1" spans="1:5">
      <c r="A9895" s="1"/>
      <c r="B9895" s="1"/>
      <c r="C9895" s="1"/>
      <c r="D9895" s="1"/>
      <c r="E9895" s="1"/>
    </row>
    <row r="9896" s="10" customFormat="1" spans="1:5">
      <c r="A9896" s="1"/>
      <c r="B9896" s="1"/>
      <c r="C9896" s="1"/>
      <c r="D9896" s="1"/>
      <c r="E9896" s="1"/>
    </row>
    <row r="9897" s="10" customFormat="1" spans="1:5">
      <c r="A9897" s="1"/>
      <c r="B9897" s="1"/>
      <c r="C9897" s="1"/>
      <c r="D9897" s="1"/>
      <c r="E9897" s="1"/>
    </row>
    <row r="9898" s="10" customFormat="1" spans="1:5">
      <c r="A9898" s="1"/>
      <c r="B9898" s="1"/>
      <c r="C9898" s="1"/>
      <c r="D9898" s="1"/>
      <c r="E9898" s="1"/>
    </row>
    <row r="9899" s="10" customFormat="1" spans="1:5">
      <c r="A9899" s="1"/>
      <c r="B9899" s="1"/>
      <c r="C9899" s="1"/>
      <c r="D9899" s="1"/>
      <c r="E9899" s="1"/>
    </row>
    <row r="9900" s="10" customFormat="1" spans="1:5">
      <c r="A9900" s="1"/>
      <c r="B9900" s="1"/>
      <c r="C9900" s="1"/>
      <c r="D9900" s="1"/>
      <c r="E9900" s="1"/>
    </row>
    <row r="9901" s="10" customFormat="1" spans="1:5">
      <c r="A9901" s="1"/>
      <c r="B9901" s="1"/>
      <c r="C9901" s="1"/>
      <c r="D9901" s="1"/>
      <c r="E9901" s="1"/>
    </row>
    <row r="9902" s="10" customFormat="1" spans="1:5">
      <c r="A9902" s="1"/>
      <c r="B9902" s="1"/>
      <c r="C9902" s="1"/>
      <c r="D9902" s="1"/>
      <c r="E9902" s="1"/>
    </row>
    <row r="9903" s="10" customFormat="1" spans="1:5">
      <c r="A9903" s="1"/>
      <c r="B9903" s="1"/>
      <c r="C9903" s="1"/>
      <c r="D9903" s="1"/>
      <c r="E9903" s="1"/>
    </row>
    <row r="9904" s="10" customFormat="1" spans="1:5">
      <c r="A9904" s="1"/>
      <c r="B9904" s="1"/>
      <c r="C9904" s="1"/>
      <c r="D9904" s="1"/>
      <c r="E9904" s="1"/>
    </row>
    <row r="9905" s="10" customFormat="1" spans="1:5">
      <c r="A9905" s="1"/>
      <c r="B9905" s="1"/>
      <c r="C9905" s="1"/>
      <c r="D9905" s="1"/>
      <c r="E9905" s="1"/>
    </row>
    <row r="9906" s="10" customFormat="1" spans="1:5">
      <c r="A9906" s="1"/>
      <c r="B9906" s="1"/>
      <c r="C9906" s="1"/>
      <c r="D9906" s="1"/>
      <c r="E9906" s="1"/>
    </row>
    <row r="9907" s="10" customFormat="1" spans="1:5">
      <c r="A9907" s="1"/>
      <c r="B9907" s="1"/>
      <c r="C9907" s="1"/>
      <c r="D9907" s="1"/>
      <c r="E9907" s="1"/>
    </row>
    <row r="9908" s="10" customFormat="1" spans="1:5">
      <c r="A9908" s="1"/>
      <c r="B9908" s="1"/>
      <c r="C9908" s="1"/>
      <c r="D9908" s="1"/>
      <c r="E9908" s="1"/>
    </row>
    <row r="9909" s="10" customFormat="1" spans="1:5">
      <c r="A9909" s="1"/>
      <c r="B9909" s="1"/>
      <c r="C9909" s="1"/>
      <c r="D9909" s="1"/>
      <c r="E9909" s="1"/>
    </row>
    <row r="9910" s="10" customFormat="1" spans="1:5">
      <c r="A9910" s="1"/>
      <c r="B9910" s="1"/>
      <c r="C9910" s="1"/>
      <c r="D9910" s="1"/>
      <c r="E9910" s="1"/>
    </row>
    <row r="9911" s="10" customFormat="1" spans="1:5">
      <c r="A9911" s="1"/>
      <c r="B9911" s="1"/>
      <c r="C9911" s="1"/>
      <c r="D9911" s="1"/>
      <c r="E9911" s="1"/>
    </row>
    <row r="9912" s="10" customFormat="1" spans="1:5">
      <c r="A9912" s="1"/>
      <c r="B9912" s="1"/>
      <c r="C9912" s="1"/>
      <c r="D9912" s="1"/>
      <c r="E9912" s="1"/>
    </row>
    <row r="9913" s="10" customFormat="1" spans="1:5">
      <c r="A9913" s="1"/>
      <c r="B9913" s="1"/>
      <c r="C9913" s="1"/>
      <c r="D9913" s="1"/>
      <c r="E9913" s="1"/>
    </row>
    <row r="9914" s="10" customFormat="1" spans="1:5">
      <c r="A9914" s="1"/>
      <c r="B9914" s="1"/>
      <c r="C9914" s="1"/>
      <c r="D9914" s="1"/>
      <c r="E9914" s="1"/>
    </row>
    <row r="9915" s="10" customFormat="1" spans="1:5">
      <c r="A9915" s="1"/>
      <c r="B9915" s="1"/>
      <c r="C9915" s="1"/>
      <c r="D9915" s="1"/>
      <c r="E9915" s="1"/>
    </row>
    <row r="9916" s="10" customFormat="1" spans="1:5">
      <c r="A9916" s="1"/>
      <c r="B9916" s="1"/>
      <c r="C9916" s="1"/>
      <c r="D9916" s="1"/>
      <c r="E9916" s="1"/>
    </row>
    <row r="9917" s="10" customFormat="1" spans="1:5">
      <c r="A9917" s="1"/>
      <c r="B9917" s="1"/>
      <c r="C9917" s="1"/>
      <c r="D9917" s="1"/>
      <c r="E9917" s="1"/>
    </row>
    <row r="9918" s="10" customFormat="1" spans="1:5">
      <c r="A9918" s="1"/>
      <c r="B9918" s="1"/>
      <c r="C9918" s="1"/>
      <c r="D9918" s="1"/>
      <c r="E9918" s="1"/>
    </row>
    <row r="9919" s="10" customFormat="1" spans="1:5">
      <c r="A9919" s="1"/>
      <c r="B9919" s="1"/>
      <c r="C9919" s="1"/>
      <c r="D9919" s="1"/>
      <c r="E9919" s="1"/>
    </row>
    <row r="9920" s="10" customFormat="1" spans="1:5">
      <c r="A9920" s="1"/>
      <c r="B9920" s="1"/>
      <c r="C9920" s="1"/>
      <c r="D9920" s="1"/>
      <c r="E9920" s="1"/>
    </row>
    <row r="9921" s="10" customFormat="1" spans="1:5">
      <c r="A9921" s="1"/>
      <c r="B9921" s="1"/>
      <c r="C9921" s="1"/>
      <c r="D9921" s="1"/>
      <c r="E9921" s="1"/>
    </row>
    <row r="9922" s="10" customFormat="1" spans="1:5">
      <c r="A9922" s="1"/>
      <c r="B9922" s="1"/>
      <c r="C9922" s="1"/>
      <c r="D9922" s="1"/>
      <c r="E9922" s="1"/>
    </row>
    <row r="9923" s="10" customFormat="1" spans="1:5">
      <c r="A9923" s="1"/>
      <c r="B9923" s="1"/>
      <c r="C9923" s="1"/>
      <c r="D9923" s="1"/>
      <c r="E9923" s="1"/>
    </row>
    <row r="9924" s="10" customFormat="1" spans="1:5">
      <c r="A9924" s="1"/>
      <c r="B9924" s="1"/>
      <c r="C9924" s="1"/>
      <c r="D9924" s="1"/>
      <c r="E9924" s="1"/>
    </row>
    <row r="9925" s="10" customFormat="1" spans="1:5">
      <c r="A9925" s="1"/>
      <c r="B9925" s="1"/>
      <c r="C9925" s="1"/>
      <c r="D9925" s="1"/>
      <c r="E9925" s="1"/>
    </row>
    <row r="9926" s="10" customFormat="1" spans="1:5">
      <c r="A9926" s="1"/>
      <c r="B9926" s="1"/>
      <c r="C9926" s="1"/>
      <c r="D9926" s="1"/>
      <c r="E9926" s="1"/>
    </row>
    <row r="9927" s="10" customFormat="1" spans="1:5">
      <c r="A9927" s="1"/>
      <c r="B9927" s="1"/>
      <c r="C9927" s="1"/>
      <c r="D9927" s="1"/>
      <c r="E9927" s="1"/>
    </row>
    <row r="9928" s="10" customFormat="1" spans="1:5">
      <c r="A9928" s="1"/>
      <c r="B9928" s="1"/>
      <c r="C9928" s="1"/>
      <c r="D9928" s="1"/>
      <c r="E9928" s="1"/>
    </row>
    <row r="9929" s="10" customFormat="1" spans="1:5">
      <c r="A9929" s="1"/>
      <c r="B9929" s="1"/>
      <c r="C9929" s="1"/>
      <c r="D9929" s="1"/>
      <c r="E9929" s="1"/>
    </row>
    <row r="9930" s="10" customFormat="1" spans="1:5">
      <c r="A9930" s="1"/>
      <c r="B9930" s="1"/>
      <c r="C9930" s="1"/>
      <c r="D9930" s="1"/>
      <c r="E9930" s="1"/>
    </row>
    <row r="9931" s="10" customFormat="1" spans="1:5">
      <c r="A9931" s="1"/>
      <c r="B9931" s="1"/>
      <c r="C9931" s="1"/>
      <c r="D9931" s="1"/>
      <c r="E9931" s="1"/>
    </row>
    <row r="9932" s="10" customFormat="1" spans="1:5">
      <c r="A9932" s="1"/>
      <c r="B9932" s="1"/>
      <c r="C9932" s="1"/>
      <c r="D9932" s="1"/>
      <c r="E9932" s="1"/>
    </row>
    <row r="9933" s="10" customFormat="1" spans="1:5">
      <c r="A9933" s="1"/>
      <c r="B9933" s="1"/>
      <c r="C9933" s="1"/>
      <c r="D9933" s="1"/>
      <c r="E9933" s="1"/>
    </row>
    <row r="9934" s="10" customFormat="1" spans="1:5">
      <c r="A9934" s="1"/>
      <c r="B9934" s="1"/>
      <c r="C9934" s="1"/>
      <c r="D9934" s="1"/>
      <c r="E9934" s="1"/>
    </row>
    <row r="9935" s="10" customFormat="1" spans="1:5">
      <c r="A9935" s="1"/>
      <c r="B9935" s="1"/>
      <c r="C9935" s="1"/>
      <c r="D9935" s="1"/>
      <c r="E9935" s="1"/>
    </row>
    <row r="9936" s="10" customFormat="1" spans="1:5">
      <c r="A9936" s="1"/>
      <c r="B9936" s="1"/>
      <c r="C9936" s="1"/>
      <c r="D9936" s="1"/>
      <c r="E9936" s="1"/>
    </row>
    <row r="9937" s="10" customFormat="1" spans="1:5">
      <c r="A9937" s="1"/>
      <c r="B9937" s="1"/>
      <c r="C9937" s="1"/>
      <c r="D9937" s="1"/>
      <c r="E9937" s="1"/>
    </row>
    <row r="9938" s="10" customFormat="1" spans="1:5">
      <c r="A9938" s="1"/>
      <c r="B9938" s="1"/>
      <c r="C9938" s="1"/>
      <c r="D9938" s="1"/>
      <c r="E9938" s="1"/>
    </row>
    <row r="9939" s="10" customFormat="1" spans="1:5">
      <c r="A9939" s="1"/>
      <c r="B9939" s="1"/>
      <c r="C9939" s="1"/>
      <c r="D9939" s="1"/>
      <c r="E9939" s="1"/>
    </row>
    <row r="9940" s="10" customFormat="1" spans="1:5">
      <c r="A9940" s="1"/>
      <c r="B9940" s="1"/>
      <c r="C9940" s="1"/>
      <c r="D9940" s="1"/>
      <c r="E9940" s="1"/>
    </row>
    <row r="9941" s="10" customFormat="1" spans="1:5">
      <c r="A9941" s="1"/>
      <c r="B9941" s="1"/>
      <c r="C9941" s="1"/>
      <c r="D9941" s="1"/>
      <c r="E9941" s="1"/>
    </row>
    <row r="9942" s="10" customFormat="1" spans="1:5">
      <c r="A9942" s="1"/>
      <c r="B9942" s="1"/>
      <c r="C9942" s="1"/>
      <c r="D9942" s="1"/>
      <c r="E9942" s="1"/>
    </row>
    <row r="9943" s="10" customFormat="1" spans="1:5">
      <c r="A9943" s="1"/>
      <c r="B9943" s="1"/>
      <c r="C9943" s="1"/>
      <c r="D9943" s="1"/>
      <c r="E9943" s="1"/>
    </row>
    <row r="9944" s="10" customFormat="1" spans="1:5">
      <c r="A9944" s="1"/>
      <c r="B9944" s="1"/>
      <c r="C9944" s="1"/>
      <c r="D9944" s="1"/>
      <c r="E9944" s="1"/>
    </row>
    <row r="9945" s="10" customFormat="1" spans="1:5">
      <c r="A9945" s="1"/>
      <c r="B9945" s="1"/>
      <c r="C9945" s="1"/>
      <c r="D9945" s="1"/>
      <c r="E9945" s="1"/>
    </row>
    <row r="9946" s="10" customFormat="1" spans="1:5">
      <c r="A9946" s="1"/>
      <c r="B9946" s="1"/>
      <c r="C9946" s="1"/>
      <c r="D9946" s="1"/>
      <c r="E9946" s="1"/>
    </row>
    <row r="9947" s="10" customFormat="1" spans="1:5">
      <c r="A9947" s="1"/>
      <c r="B9947" s="1"/>
      <c r="C9947" s="1"/>
      <c r="D9947" s="1"/>
      <c r="E9947" s="1"/>
    </row>
    <row r="9948" s="10" customFormat="1" spans="1:5">
      <c r="A9948" s="1"/>
      <c r="B9948" s="1"/>
      <c r="C9948" s="1"/>
      <c r="D9948" s="1"/>
      <c r="E9948" s="1"/>
    </row>
    <row r="9949" s="10" customFormat="1" spans="1:5">
      <c r="A9949" s="1"/>
      <c r="B9949" s="1"/>
      <c r="C9949" s="1"/>
      <c r="D9949" s="1"/>
      <c r="E9949" s="1"/>
    </row>
    <row r="9950" s="10" customFormat="1" spans="1:5">
      <c r="A9950" s="1"/>
      <c r="B9950" s="1"/>
      <c r="C9950" s="1"/>
      <c r="D9950" s="1"/>
      <c r="E9950" s="1"/>
    </row>
    <row r="9951" s="10" customFormat="1" spans="1:5">
      <c r="A9951" s="1"/>
      <c r="B9951" s="1"/>
      <c r="C9951" s="1"/>
      <c r="D9951" s="1"/>
      <c r="E9951" s="1"/>
    </row>
    <row r="9952" s="10" customFormat="1" spans="1:5">
      <c r="A9952" s="1"/>
      <c r="B9952" s="1"/>
      <c r="C9952" s="1"/>
      <c r="D9952" s="1"/>
      <c r="E9952" s="1"/>
    </row>
    <row r="9953" s="10" customFormat="1" spans="1:5">
      <c r="A9953" s="1"/>
      <c r="B9953" s="1"/>
      <c r="C9953" s="1"/>
      <c r="D9953" s="1"/>
      <c r="E9953" s="1"/>
    </row>
    <row r="9954" s="10" customFormat="1" spans="1:5">
      <c r="A9954" s="1"/>
      <c r="B9954" s="1"/>
      <c r="C9954" s="1"/>
      <c r="D9954" s="1"/>
      <c r="E9954" s="1"/>
    </row>
    <row r="9955" s="10" customFormat="1" spans="1:5">
      <c r="A9955" s="1"/>
      <c r="B9955" s="1"/>
      <c r="C9955" s="1"/>
      <c r="D9955" s="1"/>
      <c r="E9955" s="1"/>
    </row>
    <row r="9956" s="10" customFormat="1" spans="1:5">
      <c r="A9956" s="1"/>
      <c r="B9956" s="1"/>
      <c r="C9956" s="1"/>
      <c r="D9956" s="1"/>
      <c r="E9956" s="1"/>
    </row>
    <row r="9957" s="10" customFormat="1" spans="1:5">
      <c r="A9957" s="1"/>
      <c r="B9957" s="1"/>
      <c r="C9957" s="1"/>
      <c r="D9957" s="1"/>
      <c r="E9957" s="1"/>
    </row>
    <row r="9958" s="10" customFormat="1" spans="1:5">
      <c r="A9958" s="1"/>
      <c r="B9958" s="1"/>
      <c r="C9958" s="1"/>
      <c r="D9958" s="1"/>
      <c r="E9958" s="1"/>
    </row>
    <row r="9959" s="10" customFormat="1" spans="1:5">
      <c r="A9959" s="1"/>
      <c r="B9959" s="1"/>
      <c r="C9959" s="1"/>
      <c r="D9959" s="1"/>
      <c r="E9959" s="1"/>
    </row>
    <row r="9960" s="10" customFormat="1" spans="1:5">
      <c r="A9960" s="1"/>
      <c r="B9960" s="1"/>
      <c r="C9960" s="1"/>
      <c r="D9960" s="1"/>
      <c r="E9960" s="1"/>
    </row>
    <row r="9961" s="10" customFormat="1" spans="1:5">
      <c r="A9961" s="1"/>
      <c r="B9961" s="1"/>
      <c r="C9961" s="1"/>
      <c r="D9961" s="1"/>
      <c r="E9961" s="1"/>
    </row>
    <row r="9962" s="10" customFormat="1" spans="1:5">
      <c r="A9962" s="1"/>
      <c r="B9962" s="1"/>
      <c r="C9962" s="1"/>
      <c r="D9962" s="1"/>
      <c r="E9962" s="1"/>
    </row>
    <row r="9963" s="10" customFormat="1" spans="1:5">
      <c r="A9963" s="1"/>
      <c r="B9963" s="1"/>
      <c r="C9963" s="1"/>
      <c r="D9963" s="1"/>
      <c r="E9963" s="1"/>
    </row>
    <row r="9964" s="10" customFormat="1" spans="1:5">
      <c r="A9964" s="1"/>
      <c r="B9964" s="1"/>
      <c r="C9964" s="1"/>
      <c r="D9964" s="1"/>
      <c r="E9964" s="1"/>
    </row>
    <row r="9965" s="10" customFormat="1" spans="1:5">
      <c r="A9965" s="1"/>
      <c r="B9965" s="1"/>
      <c r="C9965" s="1"/>
      <c r="D9965" s="1"/>
      <c r="E9965" s="1"/>
    </row>
    <row r="9966" s="10" customFormat="1" spans="1:5">
      <c r="A9966" s="1"/>
      <c r="B9966" s="1"/>
      <c r="C9966" s="1"/>
      <c r="D9966" s="1"/>
      <c r="E9966" s="1"/>
    </row>
    <row r="9967" s="10" customFormat="1" spans="1:5">
      <c r="A9967" s="1"/>
      <c r="B9967" s="1"/>
      <c r="C9967" s="1"/>
      <c r="D9967" s="1"/>
      <c r="E9967" s="1"/>
    </row>
    <row r="9968" s="10" customFormat="1" spans="1:5">
      <c r="A9968" s="1"/>
      <c r="B9968" s="1"/>
      <c r="C9968" s="1"/>
      <c r="D9968" s="1"/>
      <c r="E9968" s="1"/>
    </row>
    <row r="9969" s="10" customFormat="1" spans="1:5">
      <c r="A9969" s="1"/>
      <c r="B9969" s="1"/>
      <c r="C9969" s="1"/>
      <c r="D9969" s="1"/>
      <c r="E9969" s="1"/>
    </row>
    <row r="9970" s="10" customFormat="1" spans="1:5">
      <c r="A9970" s="1"/>
      <c r="B9970" s="1"/>
      <c r="C9970" s="1"/>
      <c r="D9970" s="1"/>
      <c r="E9970" s="1"/>
    </row>
    <row r="9971" s="10" customFormat="1" spans="1:5">
      <c r="A9971" s="1"/>
      <c r="B9971" s="1"/>
      <c r="C9971" s="1"/>
      <c r="D9971" s="1"/>
      <c r="E9971" s="1"/>
    </row>
    <row r="9972" s="10" customFormat="1" spans="1:5">
      <c r="A9972" s="1"/>
      <c r="B9972" s="1"/>
      <c r="C9972" s="1"/>
      <c r="D9972" s="1"/>
      <c r="E9972" s="1"/>
    </row>
    <row r="9973" s="10" customFormat="1" spans="1:5">
      <c r="A9973" s="1"/>
      <c r="B9973" s="1"/>
      <c r="C9973" s="1"/>
      <c r="D9973" s="1"/>
      <c r="E9973" s="1"/>
    </row>
    <row r="9974" s="10" customFormat="1" spans="1:5">
      <c r="A9974" s="1"/>
      <c r="B9974" s="1"/>
      <c r="C9974" s="1"/>
      <c r="D9974" s="1"/>
      <c r="E9974" s="1"/>
    </row>
    <row r="9975" s="10" customFormat="1" spans="1:5">
      <c r="A9975" s="1"/>
      <c r="B9975" s="1"/>
      <c r="C9975" s="1"/>
      <c r="D9975" s="1"/>
      <c r="E9975" s="1"/>
    </row>
    <row r="9976" s="10" customFormat="1" spans="1:5">
      <c r="A9976" s="1"/>
      <c r="B9976" s="1"/>
      <c r="C9976" s="1"/>
      <c r="D9976" s="1"/>
      <c r="E9976" s="1"/>
    </row>
    <row r="9977" s="10" customFormat="1" spans="1:5">
      <c r="A9977" s="1"/>
      <c r="B9977" s="1"/>
      <c r="C9977" s="1"/>
      <c r="D9977" s="1"/>
      <c r="E9977" s="1"/>
    </row>
    <row r="9978" s="10" customFormat="1" spans="1:5">
      <c r="A9978" s="1"/>
      <c r="B9978" s="1"/>
      <c r="C9978" s="1"/>
      <c r="D9978" s="1"/>
      <c r="E9978" s="1"/>
    </row>
    <row r="9979" s="10" customFormat="1" spans="1:5">
      <c r="A9979" s="1"/>
      <c r="B9979" s="1"/>
      <c r="C9979" s="1"/>
      <c r="D9979" s="1"/>
      <c r="E9979" s="1"/>
    </row>
    <row r="9980" s="10" customFormat="1" spans="1:5">
      <c r="A9980" s="1"/>
      <c r="B9980" s="1"/>
      <c r="C9980" s="1"/>
      <c r="D9980" s="1"/>
      <c r="E9980" s="1"/>
    </row>
    <row r="9981" s="10" customFormat="1" spans="1:5">
      <c r="A9981" s="1"/>
      <c r="B9981" s="1"/>
      <c r="C9981" s="1"/>
      <c r="D9981" s="1"/>
      <c r="E9981" s="1"/>
    </row>
    <row r="9982" s="10" customFormat="1" spans="1:5">
      <c r="A9982" s="1"/>
      <c r="B9982" s="1"/>
      <c r="C9982" s="1"/>
      <c r="D9982" s="1"/>
      <c r="E9982" s="1"/>
    </row>
    <row r="9983" s="10" customFormat="1" spans="1:5">
      <c r="A9983" s="1"/>
      <c r="B9983" s="1"/>
      <c r="C9983" s="1"/>
      <c r="D9983" s="1"/>
      <c r="E9983" s="1"/>
    </row>
    <row r="9984" s="10" customFormat="1" spans="1:5">
      <c r="A9984" s="1"/>
      <c r="B9984" s="1"/>
      <c r="C9984" s="1"/>
      <c r="D9984" s="1"/>
      <c r="E9984" s="1"/>
    </row>
    <row r="9985" s="10" customFormat="1" spans="1:5">
      <c r="A9985" s="1"/>
      <c r="B9985" s="1"/>
      <c r="C9985" s="1"/>
      <c r="D9985" s="1"/>
      <c r="E9985" s="1"/>
    </row>
    <row r="9986" s="10" customFormat="1" spans="1:5">
      <c r="A9986" s="1"/>
      <c r="B9986" s="1"/>
      <c r="C9986" s="1"/>
      <c r="D9986" s="1"/>
      <c r="E9986" s="1"/>
    </row>
    <row r="9987" s="10" customFormat="1" spans="1:5">
      <c r="A9987" s="1"/>
      <c r="B9987" s="1"/>
      <c r="C9987" s="1"/>
      <c r="D9987" s="1"/>
      <c r="E9987" s="1"/>
    </row>
    <row r="9988" s="10" customFormat="1" spans="1:5">
      <c r="A9988" s="1"/>
      <c r="B9988" s="1"/>
      <c r="C9988" s="1"/>
      <c r="D9988" s="1"/>
      <c r="E9988" s="1"/>
    </row>
    <row r="9989" s="10" customFormat="1" spans="1:5">
      <c r="A9989" s="1"/>
      <c r="B9989" s="1"/>
      <c r="C9989" s="1"/>
      <c r="D9989" s="1"/>
      <c r="E9989" s="1"/>
    </row>
    <row r="9990" s="10" customFormat="1" spans="1:5">
      <c r="A9990" s="1"/>
      <c r="B9990" s="1"/>
      <c r="C9990" s="1"/>
      <c r="D9990" s="1"/>
      <c r="E9990" s="1"/>
    </row>
    <row r="9991" s="10" customFormat="1" spans="1:5">
      <c r="A9991" s="1"/>
      <c r="B9991" s="1"/>
      <c r="C9991" s="1"/>
      <c r="D9991" s="1"/>
      <c r="E9991" s="1"/>
    </row>
    <row r="9992" s="10" customFormat="1" spans="1:5">
      <c r="A9992" s="1"/>
      <c r="B9992" s="1"/>
      <c r="C9992" s="1"/>
      <c r="D9992" s="1"/>
      <c r="E9992" s="1"/>
    </row>
    <row r="9993" s="10" customFormat="1" spans="1:5">
      <c r="A9993" s="1"/>
      <c r="B9993" s="1"/>
      <c r="C9993" s="1"/>
      <c r="D9993" s="1"/>
      <c r="E9993" s="1"/>
    </row>
    <row r="9994" s="10" customFormat="1" spans="1:5">
      <c r="A9994" s="1"/>
      <c r="B9994" s="1"/>
      <c r="C9994" s="1"/>
      <c r="D9994" s="1"/>
      <c r="E9994" s="1"/>
    </row>
    <row r="9995" s="10" customFormat="1" spans="1:5">
      <c r="A9995" s="1"/>
      <c r="B9995" s="1"/>
      <c r="C9995" s="1"/>
      <c r="D9995" s="1"/>
      <c r="E9995" s="1"/>
    </row>
    <row r="9996" s="10" customFormat="1" spans="1:5">
      <c r="A9996" s="1"/>
      <c r="B9996" s="1"/>
      <c r="C9996" s="1"/>
      <c r="D9996" s="1"/>
      <c r="E9996" s="1"/>
    </row>
    <row r="9997" s="10" customFormat="1" spans="1:5">
      <c r="A9997" s="1"/>
      <c r="B9997" s="1"/>
      <c r="C9997" s="1"/>
      <c r="D9997" s="1"/>
      <c r="E9997" s="1"/>
    </row>
    <row r="9998" s="10" customFormat="1" spans="1:5">
      <c r="A9998" s="1"/>
      <c r="B9998" s="1"/>
      <c r="C9998" s="1"/>
      <c r="D9998" s="1"/>
      <c r="E9998" s="1"/>
    </row>
    <row r="9999" s="10" customFormat="1" spans="1:5">
      <c r="A9999" s="1"/>
      <c r="B9999" s="1"/>
      <c r="C9999" s="1"/>
      <c r="D9999" s="1"/>
      <c r="E9999" s="1"/>
    </row>
    <row r="10000" s="10" customFormat="1" spans="1:5">
      <c r="A10000" s="1"/>
      <c r="B10000" s="1"/>
      <c r="C10000" s="1"/>
      <c r="D10000" s="1"/>
      <c r="E10000" s="1"/>
    </row>
    <row r="10001" s="10" customFormat="1" spans="1:5">
      <c r="A10001" s="1"/>
      <c r="B10001" s="1"/>
      <c r="C10001" s="1"/>
      <c r="D10001" s="1"/>
      <c r="E10001" s="1"/>
    </row>
    <row r="10002" s="10" customFormat="1" spans="1:5">
      <c r="A10002" s="1"/>
      <c r="B10002" s="1"/>
      <c r="C10002" s="1"/>
      <c r="D10002" s="1"/>
      <c r="E10002" s="1"/>
    </row>
    <row r="10003" s="10" customFormat="1" spans="1:5">
      <c r="A10003" s="1"/>
      <c r="B10003" s="1"/>
      <c r="C10003" s="1"/>
      <c r="D10003" s="1"/>
      <c r="E10003" s="1"/>
    </row>
    <row r="10004" s="10" customFormat="1" spans="1:5">
      <c r="A10004" s="1"/>
      <c r="B10004" s="1"/>
      <c r="C10004" s="1"/>
      <c r="D10004" s="1"/>
      <c r="E10004" s="1"/>
    </row>
    <row r="10005" s="10" customFormat="1" spans="1:5">
      <c r="A10005" s="1"/>
      <c r="B10005" s="1"/>
      <c r="C10005" s="1"/>
      <c r="D10005" s="1"/>
      <c r="E10005" s="1"/>
    </row>
    <row r="10006" s="10" customFormat="1" spans="1:5">
      <c r="A10006" s="1"/>
      <c r="B10006" s="1"/>
      <c r="C10006" s="1"/>
      <c r="D10006" s="1"/>
      <c r="E10006" s="1"/>
    </row>
    <row r="10007" s="10" customFormat="1" spans="1:5">
      <c r="A10007" s="1"/>
      <c r="B10007" s="1"/>
      <c r="C10007" s="1"/>
      <c r="D10007" s="1"/>
      <c r="E10007" s="1"/>
    </row>
    <row r="10008" s="10" customFormat="1" spans="1:5">
      <c r="A10008" s="1"/>
      <c r="B10008" s="1"/>
      <c r="C10008" s="1"/>
      <c r="D10008" s="1"/>
      <c r="E10008" s="1"/>
    </row>
    <row r="10009" s="10" customFormat="1" spans="1:5">
      <c r="A10009" s="1"/>
      <c r="B10009" s="1"/>
      <c r="C10009" s="1"/>
      <c r="D10009" s="1"/>
      <c r="E10009" s="1"/>
    </row>
    <row r="10010" s="10" customFormat="1" spans="1:5">
      <c r="A10010" s="1"/>
      <c r="B10010" s="1"/>
      <c r="C10010" s="1"/>
      <c r="D10010" s="1"/>
      <c r="E10010" s="1"/>
    </row>
    <row r="10011" s="10" customFormat="1" spans="1:5">
      <c r="A10011" s="1"/>
      <c r="B10011" s="1"/>
      <c r="C10011" s="1"/>
      <c r="D10011" s="1"/>
      <c r="E10011" s="1"/>
    </row>
    <row r="10012" s="10" customFormat="1" spans="1:5">
      <c r="A10012" s="1"/>
      <c r="B10012" s="1"/>
      <c r="C10012" s="1"/>
      <c r="D10012" s="1"/>
      <c r="E10012" s="1"/>
    </row>
    <row r="10013" s="10" customFormat="1" spans="1:5">
      <c r="A10013" s="1"/>
      <c r="B10013" s="1"/>
      <c r="C10013" s="1"/>
      <c r="D10013" s="1"/>
      <c r="E10013" s="1"/>
    </row>
    <row r="10014" s="10" customFormat="1" spans="1:5">
      <c r="A10014" s="1"/>
      <c r="B10014" s="1"/>
      <c r="C10014" s="1"/>
      <c r="D10014" s="1"/>
      <c r="E10014" s="1"/>
    </row>
    <row r="10015" s="10" customFormat="1" spans="1:5">
      <c r="A10015" s="1"/>
      <c r="B10015" s="1"/>
      <c r="C10015" s="1"/>
      <c r="D10015" s="1"/>
      <c r="E10015" s="1"/>
    </row>
    <row r="10016" s="10" customFormat="1" spans="1:5">
      <c r="A10016" s="1"/>
      <c r="B10016" s="1"/>
      <c r="C10016" s="1"/>
      <c r="D10016" s="1"/>
      <c r="E10016" s="1"/>
    </row>
    <row r="10017" s="10" customFormat="1" spans="1:5">
      <c r="A10017" s="1"/>
      <c r="B10017" s="1"/>
      <c r="C10017" s="1"/>
      <c r="D10017" s="1"/>
      <c r="E10017" s="1"/>
    </row>
    <row r="10018" s="10" customFormat="1" spans="1:5">
      <c r="A10018" s="1"/>
      <c r="B10018" s="1"/>
      <c r="C10018" s="1"/>
      <c r="D10018" s="1"/>
      <c r="E10018" s="1"/>
    </row>
    <row r="10019" s="10" customFormat="1" spans="1:5">
      <c r="A10019" s="1"/>
      <c r="B10019" s="1"/>
      <c r="C10019" s="1"/>
      <c r="D10019" s="1"/>
      <c r="E10019" s="1"/>
    </row>
    <row r="10020" s="10" customFormat="1" spans="1:5">
      <c r="A10020" s="1"/>
      <c r="B10020" s="1"/>
      <c r="C10020" s="1"/>
      <c r="D10020" s="1"/>
      <c r="E10020" s="1"/>
    </row>
    <row r="10021" s="10" customFormat="1" spans="1:5">
      <c r="A10021" s="1"/>
      <c r="B10021" s="1"/>
      <c r="C10021" s="1"/>
      <c r="D10021" s="1"/>
      <c r="E10021" s="1"/>
    </row>
    <row r="10022" s="10" customFormat="1" spans="1:5">
      <c r="A10022" s="1"/>
      <c r="B10022" s="1"/>
      <c r="C10022" s="1"/>
      <c r="D10022" s="1"/>
      <c r="E10022" s="1"/>
    </row>
    <row r="10023" s="10" customFormat="1" spans="1:5">
      <c r="A10023" s="1"/>
      <c r="B10023" s="1"/>
      <c r="C10023" s="1"/>
      <c r="D10023" s="1"/>
      <c r="E10023" s="1"/>
    </row>
    <row r="10024" s="10" customFormat="1" spans="1:5">
      <c r="A10024" s="1"/>
      <c r="B10024" s="1"/>
      <c r="C10024" s="1"/>
      <c r="D10024" s="1"/>
      <c r="E10024" s="1"/>
    </row>
    <row r="10025" s="10" customFormat="1" spans="1:5">
      <c r="A10025" s="1"/>
      <c r="B10025" s="1"/>
      <c r="C10025" s="1"/>
      <c r="D10025" s="1"/>
      <c r="E10025" s="1"/>
    </row>
    <row r="10026" s="10" customFormat="1" spans="1:5">
      <c r="A10026" s="1"/>
      <c r="B10026" s="1"/>
      <c r="C10026" s="1"/>
      <c r="D10026" s="1"/>
      <c r="E10026" s="1"/>
    </row>
    <row r="10027" s="10" customFormat="1" spans="1:5">
      <c r="A10027" s="1"/>
      <c r="B10027" s="1"/>
      <c r="C10027" s="1"/>
      <c r="D10027" s="1"/>
      <c r="E10027" s="1"/>
    </row>
    <row r="10028" s="10" customFormat="1" spans="1:5">
      <c r="A10028" s="1"/>
      <c r="B10028" s="1"/>
      <c r="C10028" s="1"/>
      <c r="D10028" s="1"/>
      <c r="E10028" s="1"/>
    </row>
    <row r="10029" s="10" customFormat="1" spans="1:5">
      <c r="A10029" s="1"/>
      <c r="B10029" s="1"/>
      <c r="C10029" s="1"/>
      <c r="D10029" s="1"/>
      <c r="E10029" s="1"/>
    </row>
    <row r="10030" s="10" customFormat="1" spans="1:5">
      <c r="A10030" s="1"/>
      <c r="B10030" s="1"/>
      <c r="C10030" s="1"/>
      <c r="D10030" s="1"/>
      <c r="E10030" s="1"/>
    </row>
    <row r="10031" s="10" customFormat="1" spans="1:5">
      <c r="A10031" s="1"/>
      <c r="B10031" s="1"/>
      <c r="C10031" s="1"/>
      <c r="D10031" s="1"/>
      <c r="E10031" s="1"/>
    </row>
    <row r="10032" s="10" customFormat="1" spans="1:5">
      <c r="A10032" s="1"/>
      <c r="B10032" s="1"/>
      <c r="C10032" s="1"/>
      <c r="D10032" s="1"/>
      <c r="E10032" s="1"/>
    </row>
    <row r="10033" s="10" customFormat="1" spans="1:5">
      <c r="A10033" s="1"/>
      <c r="B10033" s="1"/>
      <c r="C10033" s="1"/>
      <c r="D10033" s="1"/>
      <c r="E10033" s="1"/>
    </row>
    <row r="10034" s="10" customFormat="1" spans="1:5">
      <c r="A10034" s="1"/>
      <c r="B10034" s="1"/>
      <c r="C10034" s="1"/>
      <c r="D10034" s="1"/>
      <c r="E10034" s="1"/>
    </row>
    <row r="10035" s="10" customFormat="1" spans="1:5">
      <c r="A10035" s="1"/>
      <c r="B10035" s="1"/>
      <c r="C10035" s="1"/>
      <c r="D10035" s="1"/>
      <c r="E10035" s="1"/>
    </row>
    <row r="10036" s="10" customFormat="1" spans="1:5">
      <c r="A10036" s="1"/>
      <c r="B10036" s="1"/>
      <c r="C10036" s="1"/>
      <c r="D10036" s="1"/>
      <c r="E10036" s="1"/>
    </row>
    <row r="10037" s="10" customFormat="1" spans="1:5">
      <c r="A10037" s="1"/>
      <c r="B10037" s="1"/>
      <c r="C10037" s="1"/>
      <c r="D10037" s="1"/>
      <c r="E10037" s="1"/>
    </row>
    <row r="10038" s="10" customFormat="1" spans="1:5">
      <c r="A10038" s="1"/>
      <c r="B10038" s="1"/>
      <c r="C10038" s="1"/>
      <c r="D10038" s="1"/>
      <c r="E10038" s="1"/>
    </row>
    <row r="10039" s="10" customFormat="1" spans="1:5">
      <c r="A10039" s="1"/>
      <c r="B10039" s="1"/>
      <c r="C10039" s="1"/>
      <c r="D10039" s="1"/>
      <c r="E10039" s="1"/>
    </row>
    <row r="10040" s="10" customFormat="1" spans="1:5">
      <c r="A10040" s="1"/>
      <c r="B10040" s="1"/>
      <c r="C10040" s="1"/>
      <c r="D10040" s="1"/>
      <c r="E10040" s="1"/>
    </row>
    <row r="10041" s="10" customFormat="1" spans="1:5">
      <c r="A10041" s="1"/>
      <c r="B10041" s="1"/>
      <c r="C10041" s="1"/>
      <c r="D10041" s="1"/>
      <c r="E10041" s="1"/>
    </row>
    <row r="10042" s="10" customFormat="1" spans="1:5">
      <c r="A10042" s="1"/>
      <c r="B10042" s="1"/>
      <c r="C10042" s="1"/>
      <c r="D10042" s="1"/>
      <c r="E10042" s="1"/>
    </row>
    <row r="10043" s="10" customFormat="1" spans="1:5">
      <c r="A10043" s="1"/>
      <c r="B10043" s="1"/>
      <c r="C10043" s="1"/>
      <c r="D10043" s="1"/>
      <c r="E10043" s="1"/>
    </row>
    <row r="10044" s="10" customFormat="1" spans="1:5">
      <c r="A10044" s="1"/>
      <c r="B10044" s="1"/>
      <c r="C10044" s="1"/>
      <c r="D10044" s="1"/>
      <c r="E10044" s="1"/>
    </row>
    <row r="10045" s="10" customFormat="1" spans="1:5">
      <c r="A10045" s="1"/>
      <c r="B10045" s="1"/>
      <c r="C10045" s="1"/>
      <c r="D10045" s="1"/>
      <c r="E10045" s="1"/>
    </row>
    <row r="10046" s="10" customFormat="1" spans="1:5">
      <c r="A10046" s="1"/>
      <c r="B10046" s="1"/>
      <c r="C10046" s="1"/>
      <c r="D10046" s="1"/>
      <c r="E10046" s="1"/>
    </row>
    <row r="10047" s="10" customFormat="1" spans="1:5">
      <c r="A10047" s="1"/>
      <c r="B10047" s="1"/>
      <c r="C10047" s="1"/>
      <c r="D10047" s="1"/>
      <c r="E10047" s="1"/>
    </row>
    <row r="10048" s="10" customFormat="1" spans="1:5">
      <c r="A10048" s="1"/>
      <c r="B10048" s="1"/>
      <c r="C10048" s="1"/>
      <c r="D10048" s="1"/>
      <c r="E10048" s="1"/>
    </row>
    <row r="10049" s="10" customFormat="1" spans="1:5">
      <c r="A10049" s="1"/>
      <c r="B10049" s="1"/>
      <c r="C10049" s="1"/>
      <c r="D10049" s="1"/>
      <c r="E10049" s="1"/>
    </row>
    <row r="10050" s="10" customFormat="1" spans="1:5">
      <c r="A10050" s="1"/>
      <c r="B10050" s="1"/>
      <c r="C10050" s="1"/>
      <c r="D10050" s="1"/>
      <c r="E10050" s="1"/>
    </row>
    <row r="10051" s="10" customFormat="1" spans="1:5">
      <c r="A10051" s="1"/>
      <c r="B10051" s="1"/>
      <c r="C10051" s="1"/>
      <c r="D10051" s="1"/>
      <c r="E10051" s="1"/>
    </row>
    <row r="10052" s="10" customFormat="1" spans="1:5">
      <c r="A10052" s="1"/>
      <c r="B10052" s="1"/>
      <c r="C10052" s="1"/>
      <c r="D10052" s="1"/>
      <c r="E10052" s="1"/>
    </row>
    <row r="10053" s="10" customFormat="1" spans="1:5">
      <c r="A10053" s="1"/>
      <c r="B10053" s="1"/>
      <c r="C10053" s="1"/>
      <c r="D10053" s="1"/>
      <c r="E10053" s="1"/>
    </row>
    <row r="10054" s="10" customFormat="1" spans="1:5">
      <c r="A10054" s="1"/>
      <c r="B10054" s="1"/>
      <c r="C10054" s="1"/>
      <c r="D10054" s="1"/>
      <c r="E10054" s="1"/>
    </row>
    <row r="10055" s="10" customFormat="1" spans="1:5">
      <c r="A10055" s="1"/>
      <c r="B10055" s="1"/>
      <c r="C10055" s="1"/>
      <c r="D10055" s="1"/>
      <c r="E10055" s="1"/>
    </row>
    <row r="10056" s="10" customFormat="1" spans="1:5">
      <c r="A10056" s="1"/>
      <c r="B10056" s="1"/>
      <c r="C10056" s="1"/>
      <c r="D10056" s="1"/>
      <c r="E10056" s="1"/>
    </row>
    <row r="10057" s="10" customFormat="1" spans="1:5">
      <c r="A10057" s="1"/>
      <c r="B10057" s="1"/>
      <c r="C10057" s="1"/>
      <c r="D10057" s="1"/>
      <c r="E10057" s="1"/>
    </row>
    <row r="10058" s="10" customFormat="1" spans="1:5">
      <c r="A10058" s="1"/>
      <c r="B10058" s="1"/>
      <c r="C10058" s="1"/>
      <c r="D10058" s="1"/>
      <c r="E10058" s="1"/>
    </row>
    <row r="10059" s="10" customFormat="1" spans="1:5">
      <c r="A10059" s="1"/>
      <c r="B10059" s="1"/>
      <c r="C10059" s="1"/>
      <c r="D10059" s="1"/>
      <c r="E10059" s="1"/>
    </row>
    <row r="10060" s="10" customFormat="1" spans="1:5">
      <c r="A10060" s="1"/>
      <c r="B10060" s="1"/>
      <c r="C10060" s="1"/>
      <c r="D10060" s="1"/>
      <c r="E10060" s="1"/>
    </row>
    <row r="10061" s="10" customFormat="1" spans="1:5">
      <c r="A10061" s="1"/>
      <c r="B10061" s="1"/>
      <c r="C10061" s="1"/>
      <c r="D10061" s="1"/>
      <c r="E10061" s="1"/>
    </row>
    <row r="10062" s="10" customFormat="1" spans="1:5">
      <c r="A10062" s="1"/>
      <c r="B10062" s="1"/>
      <c r="C10062" s="1"/>
      <c r="D10062" s="1"/>
      <c r="E10062" s="1"/>
    </row>
    <row r="10063" s="10" customFormat="1" spans="1:5">
      <c r="A10063" s="1"/>
      <c r="B10063" s="1"/>
      <c r="C10063" s="1"/>
      <c r="D10063" s="1"/>
      <c r="E10063" s="1"/>
    </row>
    <row r="10064" s="10" customFormat="1" spans="1:5">
      <c r="A10064" s="1"/>
      <c r="B10064" s="1"/>
      <c r="C10064" s="1"/>
      <c r="D10064" s="1"/>
      <c r="E10064" s="1"/>
    </row>
    <row r="10065" s="10" customFormat="1" spans="1:5">
      <c r="A10065" s="1"/>
      <c r="B10065" s="1"/>
      <c r="C10065" s="1"/>
      <c r="D10065" s="1"/>
      <c r="E10065" s="1"/>
    </row>
    <row r="10066" s="10" customFormat="1" spans="1:5">
      <c r="A10066" s="1"/>
      <c r="B10066" s="1"/>
      <c r="C10066" s="1"/>
      <c r="D10066" s="1"/>
      <c r="E10066" s="1"/>
    </row>
    <row r="10067" s="10" customFormat="1" spans="1:5">
      <c r="A10067" s="1"/>
      <c r="B10067" s="1"/>
      <c r="C10067" s="1"/>
      <c r="D10067" s="1"/>
      <c r="E10067" s="1"/>
    </row>
    <row r="10068" s="10" customFormat="1" spans="1:5">
      <c r="A10068" s="1"/>
      <c r="B10068" s="1"/>
      <c r="C10068" s="1"/>
      <c r="D10068" s="1"/>
      <c r="E10068" s="1"/>
    </row>
    <row r="10069" s="10" customFormat="1" spans="1:5">
      <c r="A10069" s="1"/>
      <c r="B10069" s="1"/>
      <c r="C10069" s="1"/>
      <c r="D10069" s="1"/>
      <c r="E10069" s="1"/>
    </row>
    <row r="10070" s="10" customFormat="1" spans="1:5">
      <c r="A10070" s="1"/>
      <c r="B10070" s="1"/>
      <c r="C10070" s="1"/>
      <c r="D10070" s="1"/>
      <c r="E10070" s="1"/>
    </row>
    <row r="10071" s="10" customFormat="1" spans="1:5">
      <c r="A10071" s="1"/>
      <c r="B10071" s="1"/>
      <c r="C10071" s="1"/>
      <c r="D10071" s="1"/>
      <c r="E10071" s="1"/>
    </row>
    <row r="10072" s="10" customFormat="1" spans="1:5">
      <c r="A10072" s="1"/>
      <c r="B10072" s="1"/>
      <c r="C10072" s="1"/>
      <c r="D10072" s="1"/>
      <c r="E10072" s="1"/>
    </row>
    <row r="10073" s="10" customFormat="1" spans="1:5">
      <c r="A10073" s="1"/>
      <c r="B10073" s="1"/>
      <c r="C10073" s="1"/>
      <c r="D10073" s="1"/>
      <c r="E10073" s="1"/>
    </row>
    <row r="10074" s="10" customFormat="1" spans="1:5">
      <c r="A10074" s="1"/>
      <c r="B10074" s="1"/>
      <c r="C10074" s="1"/>
      <c r="D10074" s="1"/>
      <c r="E10074" s="1"/>
    </row>
    <row r="10075" s="10" customFormat="1" spans="1:5">
      <c r="A10075" s="1"/>
      <c r="B10075" s="1"/>
      <c r="C10075" s="1"/>
      <c r="D10075" s="1"/>
      <c r="E10075" s="1"/>
    </row>
    <row r="10076" s="10" customFormat="1" spans="1:5">
      <c r="A10076" s="1"/>
      <c r="B10076" s="1"/>
      <c r="C10076" s="1"/>
      <c r="D10076" s="1"/>
      <c r="E10076" s="1"/>
    </row>
    <row r="10077" s="10" customFormat="1" spans="1:5">
      <c r="A10077" s="1"/>
      <c r="B10077" s="1"/>
      <c r="C10077" s="1"/>
      <c r="D10077" s="1"/>
      <c r="E10077" s="1"/>
    </row>
    <row r="10078" s="10" customFormat="1" spans="1:5">
      <c r="A10078" s="1"/>
      <c r="B10078" s="1"/>
      <c r="C10078" s="1"/>
      <c r="D10078" s="1"/>
      <c r="E10078" s="1"/>
    </row>
    <row r="10079" s="10" customFormat="1" spans="1:5">
      <c r="A10079" s="1"/>
      <c r="B10079" s="1"/>
      <c r="C10079" s="1"/>
      <c r="D10079" s="1"/>
      <c r="E10079" s="1"/>
    </row>
    <row r="10080" s="10" customFormat="1" spans="1:5">
      <c r="A10080" s="1"/>
      <c r="B10080" s="1"/>
      <c r="C10080" s="1"/>
      <c r="D10080" s="1"/>
      <c r="E10080" s="1"/>
    </row>
    <row r="10081" s="10" customFormat="1" spans="1:5">
      <c r="A10081" s="1"/>
      <c r="B10081" s="1"/>
      <c r="C10081" s="1"/>
      <c r="D10081" s="1"/>
      <c r="E10081" s="1"/>
    </row>
    <row r="10082" s="10" customFormat="1" spans="1:5">
      <c r="A10082" s="1"/>
      <c r="B10082" s="1"/>
      <c r="C10082" s="1"/>
      <c r="D10082" s="1"/>
      <c r="E10082" s="1"/>
    </row>
    <row r="10083" s="10" customFormat="1" spans="1:5">
      <c r="A10083" s="1"/>
      <c r="B10083" s="1"/>
      <c r="C10083" s="1"/>
      <c r="D10083" s="1"/>
      <c r="E10083" s="1"/>
    </row>
    <row r="10084" s="10" customFormat="1" spans="1:5">
      <c r="A10084" s="1"/>
      <c r="B10084" s="1"/>
      <c r="C10084" s="1"/>
      <c r="D10084" s="1"/>
      <c r="E10084" s="1"/>
    </row>
    <row r="10085" s="10" customFormat="1" spans="1:5">
      <c r="A10085" s="1"/>
      <c r="B10085" s="1"/>
      <c r="C10085" s="1"/>
      <c r="D10085" s="1"/>
      <c r="E10085" s="1"/>
    </row>
    <row r="10086" s="10" customFormat="1" spans="1:5">
      <c r="A10086" s="1"/>
      <c r="B10086" s="1"/>
      <c r="C10086" s="1"/>
      <c r="D10086" s="1"/>
      <c r="E10086" s="1"/>
    </row>
    <row r="10087" s="10" customFormat="1" spans="1:5">
      <c r="A10087" s="1"/>
      <c r="B10087" s="1"/>
      <c r="C10087" s="1"/>
      <c r="D10087" s="1"/>
      <c r="E10087" s="1"/>
    </row>
    <row r="10088" s="10" customFormat="1" spans="1:5">
      <c r="A10088" s="1"/>
      <c r="B10088" s="1"/>
      <c r="C10088" s="1"/>
      <c r="D10088" s="1"/>
      <c r="E10088" s="1"/>
    </row>
    <row r="10089" s="10" customFormat="1" spans="1:5">
      <c r="A10089" s="1"/>
      <c r="B10089" s="1"/>
      <c r="C10089" s="1"/>
      <c r="D10089" s="1"/>
      <c r="E10089" s="1"/>
    </row>
    <row r="10090" s="10" customFormat="1" spans="1:5">
      <c r="A10090" s="1"/>
      <c r="B10090" s="1"/>
      <c r="C10090" s="1"/>
      <c r="D10090" s="1"/>
      <c r="E10090" s="1"/>
    </row>
    <row r="10091" s="10" customFormat="1" spans="1:5">
      <c r="A10091" s="1"/>
      <c r="B10091" s="1"/>
      <c r="C10091" s="1"/>
      <c r="D10091" s="1"/>
      <c r="E10091" s="1"/>
    </row>
    <row r="10092" s="10" customFormat="1" spans="1:5">
      <c r="A10092" s="1"/>
      <c r="B10092" s="1"/>
      <c r="C10092" s="1"/>
      <c r="D10092" s="1"/>
      <c r="E10092" s="1"/>
    </row>
    <row r="10093" s="10" customFormat="1" spans="1:5">
      <c r="A10093" s="1"/>
      <c r="B10093" s="1"/>
      <c r="C10093" s="1"/>
      <c r="D10093" s="1"/>
      <c r="E10093" s="1"/>
    </row>
    <row r="10094" s="10" customFormat="1" spans="1:5">
      <c r="A10094" s="1"/>
      <c r="B10094" s="1"/>
      <c r="C10094" s="1"/>
      <c r="D10094" s="1"/>
      <c r="E10094" s="1"/>
    </row>
    <row r="10095" s="10" customFormat="1" spans="1:5">
      <c r="A10095" s="1"/>
      <c r="B10095" s="1"/>
      <c r="C10095" s="1"/>
      <c r="D10095" s="1"/>
      <c r="E10095" s="1"/>
    </row>
    <row r="10096" s="10" customFormat="1" spans="1:5">
      <c r="A10096" s="1"/>
      <c r="B10096" s="1"/>
      <c r="C10096" s="1"/>
      <c r="D10096" s="1"/>
      <c r="E10096" s="1"/>
    </row>
    <row r="10097" s="10" customFormat="1" spans="1:5">
      <c r="A10097" s="1"/>
      <c r="B10097" s="1"/>
      <c r="C10097" s="1"/>
      <c r="D10097" s="1"/>
      <c r="E10097" s="1"/>
    </row>
    <row r="10098" s="10" customFormat="1" spans="1:5">
      <c r="A10098" s="1"/>
      <c r="B10098" s="1"/>
      <c r="C10098" s="1"/>
      <c r="D10098" s="1"/>
      <c r="E10098" s="1"/>
    </row>
    <row r="10099" s="10" customFormat="1" spans="1:5">
      <c r="A10099" s="1"/>
      <c r="B10099" s="1"/>
      <c r="C10099" s="1"/>
      <c r="D10099" s="1"/>
      <c r="E10099" s="1"/>
    </row>
    <row r="10100" s="10" customFormat="1" spans="1:5">
      <c r="A10100" s="1"/>
      <c r="B10100" s="1"/>
      <c r="C10100" s="1"/>
      <c r="D10100" s="1"/>
      <c r="E10100" s="1"/>
    </row>
    <row r="10101" s="10" customFormat="1" spans="1:5">
      <c r="A10101" s="1"/>
      <c r="B10101" s="1"/>
      <c r="C10101" s="1"/>
      <c r="D10101" s="1"/>
      <c r="E10101" s="1"/>
    </row>
    <row r="10102" s="10" customFormat="1" spans="1:5">
      <c r="A10102" s="1"/>
      <c r="B10102" s="1"/>
      <c r="C10102" s="1"/>
      <c r="D10102" s="1"/>
      <c r="E10102" s="1"/>
    </row>
    <row r="10103" s="10" customFormat="1" spans="1:5">
      <c r="A10103" s="1"/>
      <c r="B10103" s="1"/>
      <c r="C10103" s="1"/>
      <c r="D10103" s="1"/>
      <c r="E10103" s="1"/>
    </row>
    <row r="10104" s="10" customFormat="1" spans="1:5">
      <c r="A10104" s="1"/>
      <c r="B10104" s="1"/>
      <c r="C10104" s="1"/>
      <c r="D10104" s="1"/>
      <c r="E10104" s="1"/>
    </row>
    <row r="10105" s="10" customFormat="1" spans="1:5">
      <c r="A10105" s="1"/>
      <c r="B10105" s="1"/>
      <c r="C10105" s="1"/>
      <c r="D10105" s="1"/>
      <c r="E10105" s="1"/>
    </row>
    <row r="10106" s="10" customFormat="1" spans="1:5">
      <c r="A10106" s="1"/>
      <c r="B10106" s="1"/>
      <c r="C10106" s="1"/>
      <c r="D10106" s="1"/>
      <c r="E10106" s="1"/>
    </row>
    <row r="10107" s="10" customFormat="1" spans="1:5">
      <c r="A10107" s="1"/>
      <c r="B10107" s="1"/>
      <c r="C10107" s="1"/>
      <c r="D10107" s="1"/>
      <c r="E10107" s="1"/>
    </row>
    <row r="10108" s="10" customFormat="1" spans="1:5">
      <c r="A10108" s="1"/>
      <c r="B10108" s="1"/>
      <c r="C10108" s="1"/>
      <c r="D10108" s="1"/>
      <c r="E10108" s="1"/>
    </row>
    <row r="10109" s="10" customFormat="1" spans="1:5">
      <c r="A10109" s="1"/>
      <c r="B10109" s="1"/>
      <c r="C10109" s="1"/>
      <c r="D10109" s="1"/>
      <c r="E10109" s="1"/>
    </row>
    <row r="10110" s="10" customFormat="1" spans="1:5">
      <c r="A10110" s="1"/>
      <c r="B10110" s="1"/>
      <c r="C10110" s="1"/>
      <c r="D10110" s="1"/>
      <c r="E10110" s="1"/>
    </row>
    <row r="10111" s="10" customFormat="1" spans="1:5">
      <c r="A10111" s="1"/>
      <c r="B10111" s="1"/>
      <c r="C10111" s="1"/>
      <c r="D10111" s="1"/>
      <c r="E10111" s="1"/>
    </row>
    <row r="10112" s="10" customFormat="1" spans="1:5">
      <c r="A10112" s="1"/>
      <c r="B10112" s="1"/>
      <c r="C10112" s="1"/>
      <c r="D10112" s="1"/>
      <c r="E10112" s="1"/>
    </row>
    <row r="10113" s="10" customFormat="1" spans="1:5">
      <c r="A10113" s="1"/>
      <c r="B10113" s="1"/>
      <c r="C10113" s="1"/>
      <c r="D10113" s="1"/>
      <c r="E10113" s="1"/>
    </row>
    <row r="10114" s="10" customFormat="1" spans="1:5">
      <c r="A10114" s="1"/>
      <c r="B10114" s="1"/>
      <c r="C10114" s="1"/>
      <c r="D10114" s="1"/>
      <c r="E10114" s="1"/>
    </row>
    <row r="10115" s="10" customFormat="1" spans="1:5">
      <c r="A10115" s="1"/>
      <c r="B10115" s="1"/>
      <c r="C10115" s="1"/>
      <c r="D10115" s="1"/>
      <c r="E10115" s="1"/>
    </row>
    <row r="10116" s="10" customFormat="1" spans="1:5">
      <c r="A10116" s="1"/>
      <c r="B10116" s="1"/>
      <c r="C10116" s="1"/>
      <c r="D10116" s="1"/>
      <c r="E10116" s="1"/>
    </row>
    <row r="10117" s="10" customFormat="1" spans="1:5">
      <c r="A10117" s="1"/>
      <c r="B10117" s="1"/>
      <c r="C10117" s="1"/>
      <c r="D10117" s="1"/>
      <c r="E10117" s="1"/>
    </row>
    <row r="10118" s="10" customFormat="1" spans="1:5">
      <c r="A10118" s="1"/>
      <c r="B10118" s="1"/>
      <c r="C10118" s="1"/>
      <c r="D10118" s="1"/>
      <c r="E10118" s="1"/>
    </row>
    <row r="10119" s="10" customFormat="1" spans="1:5">
      <c r="A10119" s="1"/>
      <c r="B10119" s="1"/>
      <c r="C10119" s="1"/>
      <c r="D10119" s="1"/>
      <c r="E10119" s="1"/>
    </row>
    <row r="10120" s="10" customFormat="1" spans="1:5">
      <c r="A10120" s="1"/>
      <c r="B10120" s="1"/>
      <c r="C10120" s="1"/>
      <c r="D10120" s="1"/>
      <c r="E10120" s="1"/>
    </row>
    <row r="10121" s="10" customFormat="1" spans="1:5">
      <c r="A10121" s="1"/>
      <c r="B10121" s="1"/>
      <c r="C10121" s="1"/>
      <c r="D10121" s="1"/>
      <c r="E10121" s="1"/>
    </row>
    <row r="10122" s="10" customFormat="1" spans="1:5">
      <c r="A10122" s="1"/>
      <c r="B10122" s="1"/>
      <c r="C10122" s="1"/>
      <c r="D10122" s="1"/>
      <c r="E10122" s="1"/>
    </row>
    <row r="10123" s="10" customFormat="1" spans="1:5">
      <c r="A10123" s="1"/>
      <c r="B10123" s="1"/>
      <c r="C10123" s="1"/>
      <c r="D10123" s="1"/>
      <c r="E10123" s="1"/>
    </row>
    <row r="10124" s="10" customFormat="1" spans="1:5">
      <c r="A10124" s="1"/>
      <c r="B10124" s="1"/>
      <c r="C10124" s="1"/>
      <c r="D10124" s="1"/>
      <c r="E10124" s="1"/>
    </row>
    <row r="10125" s="10" customFormat="1" spans="1:5">
      <c r="A10125" s="1"/>
      <c r="B10125" s="1"/>
      <c r="C10125" s="1"/>
      <c r="D10125" s="1"/>
      <c r="E10125" s="1"/>
    </row>
    <row r="10126" s="10" customFormat="1" spans="1:5">
      <c r="A10126" s="1"/>
      <c r="B10126" s="1"/>
      <c r="C10126" s="1"/>
      <c r="D10126" s="1"/>
      <c r="E10126" s="1"/>
    </row>
    <row r="10127" s="10" customFormat="1" spans="1:5">
      <c r="A10127" s="1"/>
      <c r="B10127" s="1"/>
      <c r="C10127" s="1"/>
      <c r="D10127" s="1"/>
      <c r="E10127" s="1"/>
    </row>
    <row r="10128" s="10" customFormat="1" spans="1:5">
      <c r="A10128" s="1"/>
      <c r="B10128" s="1"/>
      <c r="C10128" s="1"/>
      <c r="D10128" s="1"/>
      <c r="E10128" s="1"/>
    </row>
    <row r="10129" s="10" customFormat="1" spans="1:5">
      <c r="A10129" s="1"/>
      <c r="B10129" s="1"/>
      <c r="C10129" s="1"/>
      <c r="D10129" s="1"/>
      <c r="E10129" s="1"/>
    </row>
    <row r="10130" s="10" customFormat="1" spans="1:5">
      <c r="A10130" s="1"/>
      <c r="B10130" s="1"/>
      <c r="C10130" s="1"/>
      <c r="D10130" s="1"/>
      <c r="E10130" s="1"/>
    </row>
    <row r="10131" s="10" customFormat="1" spans="1:5">
      <c r="A10131" s="1"/>
      <c r="B10131" s="1"/>
      <c r="C10131" s="1"/>
      <c r="D10131" s="1"/>
      <c r="E10131" s="1"/>
    </row>
    <row r="10132" s="10" customFormat="1" spans="1:5">
      <c r="A10132" s="1"/>
      <c r="B10132" s="1"/>
      <c r="C10132" s="1"/>
      <c r="D10132" s="1"/>
      <c r="E10132" s="1"/>
    </row>
    <row r="10133" s="10" customFormat="1" spans="1:5">
      <c r="A10133" s="1"/>
      <c r="B10133" s="1"/>
      <c r="C10133" s="1"/>
      <c r="D10133" s="1"/>
      <c r="E10133" s="1"/>
    </row>
    <row r="10134" s="10" customFormat="1" spans="1:5">
      <c r="A10134" s="1"/>
      <c r="B10134" s="1"/>
      <c r="C10134" s="1"/>
      <c r="D10134" s="1"/>
      <c r="E10134" s="1"/>
    </row>
    <row r="10135" s="10" customFormat="1" spans="1:5">
      <c r="A10135" s="1"/>
      <c r="B10135" s="1"/>
      <c r="C10135" s="1"/>
      <c r="D10135" s="1"/>
      <c r="E10135" s="1"/>
    </row>
    <row r="10136" s="10" customFormat="1" spans="1:5">
      <c r="A10136" s="1"/>
      <c r="B10136" s="1"/>
      <c r="C10136" s="1"/>
      <c r="D10136" s="1"/>
      <c r="E10136" s="1"/>
    </row>
    <row r="10137" s="10" customFormat="1" spans="1:5">
      <c r="A10137" s="1"/>
      <c r="B10137" s="1"/>
      <c r="C10137" s="1"/>
      <c r="D10137" s="1"/>
      <c r="E10137" s="1"/>
    </row>
    <row r="10138" s="10" customFormat="1" spans="1:5">
      <c r="A10138" s="1"/>
      <c r="B10138" s="1"/>
      <c r="C10138" s="1"/>
      <c r="D10138" s="1"/>
      <c r="E10138" s="1"/>
    </row>
    <row r="10139" s="10" customFormat="1" spans="1:5">
      <c r="A10139" s="1"/>
      <c r="B10139" s="1"/>
      <c r="C10139" s="1"/>
      <c r="D10139" s="1"/>
      <c r="E10139" s="1"/>
    </row>
    <row r="10140" s="10" customFormat="1" spans="1:5">
      <c r="A10140" s="1"/>
      <c r="B10140" s="1"/>
      <c r="C10140" s="1"/>
      <c r="D10140" s="1"/>
      <c r="E10140" s="1"/>
    </row>
    <row r="10141" s="10" customFormat="1" spans="1:5">
      <c r="A10141" s="1"/>
      <c r="B10141" s="1"/>
      <c r="C10141" s="1"/>
      <c r="D10141" s="1"/>
      <c r="E10141" s="1"/>
    </row>
    <row r="10142" s="10" customFormat="1" spans="1:5">
      <c r="A10142" s="1"/>
      <c r="B10142" s="1"/>
      <c r="C10142" s="1"/>
      <c r="D10142" s="1"/>
      <c r="E10142" s="1"/>
    </row>
    <row r="10143" s="10" customFormat="1" spans="1:5">
      <c r="A10143" s="1"/>
      <c r="B10143" s="1"/>
      <c r="C10143" s="1"/>
      <c r="D10143" s="1"/>
      <c r="E10143" s="1"/>
    </row>
    <row r="10144" s="10" customFormat="1" spans="1:5">
      <c r="A10144" s="1"/>
      <c r="B10144" s="1"/>
      <c r="C10144" s="1"/>
      <c r="D10144" s="1"/>
      <c r="E10144" s="1"/>
    </row>
    <row r="10145" s="10" customFormat="1" spans="1:5">
      <c r="A10145" s="1"/>
      <c r="B10145" s="1"/>
      <c r="C10145" s="1"/>
      <c r="D10145" s="1"/>
      <c r="E10145" s="1"/>
    </row>
    <row r="10146" s="10" customFormat="1" spans="1:5">
      <c r="A10146" s="1"/>
      <c r="B10146" s="1"/>
      <c r="C10146" s="1"/>
      <c r="D10146" s="1"/>
      <c r="E10146" s="1"/>
    </row>
    <row r="10147" s="10" customFormat="1" spans="1:5">
      <c r="A10147" s="1"/>
      <c r="B10147" s="1"/>
      <c r="C10147" s="1"/>
      <c r="D10147" s="1"/>
      <c r="E10147" s="1"/>
    </row>
    <row r="10148" s="10" customFormat="1" spans="1:5">
      <c r="A10148" s="1"/>
      <c r="B10148" s="1"/>
      <c r="C10148" s="1"/>
      <c r="D10148" s="1"/>
      <c r="E10148" s="1"/>
    </row>
    <row r="10149" s="10" customFormat="1" spans="1:5">
      <c r="A10149" s="1"/>
      <c r="B10149" s="1"/>
      <c r="C10149" s="1"/>
      <c r="D10149" s="1"/>
      <c r="E10149" s="1"/>
    </row>
    <row r="10150" s="10" customFormat="1" spans="1:5">
      <c r="A10150" s="1"/>
      <c r="B10150" s="1"/>
      <c r="C10150" s="1"/>
      <c r="D10150" s="1"/>
      <c r="E10150" s="1"/>
    </row>
    <row r="10151" s="10" customFormat="1" spans="1:5">
      <c r="A10151" s="1"/>
      <c r="B10151" s="1"/>
      <c r="C10151" s="1"/>
      <c r="D10151" s="1"/>
      <c r="E10151" s="1"/>
    </row>
    <row r="10152" s="10" customFormat="1" spans="1:5">
      <c r="A10152" s="1"/>
      <c r="B10152" s="1"/>
      <c r="C10152" s="1"/>
      <c r="D10152" s="1"/>
      <c r="E10152" s="1"/>
    </row>
    <row r="10153" s="10" customFormat="1" spans="1:5">
      <c r="A10153" s="1"/>
      <c r="B10153" s="1"/>
      <c r="C10153" s="1"/>
      <c r="D10153" s="1"/>
      <c r="E10153" s="1"/>
    </row>
    <row r="10154" s="10" customFormat="1" spans="1:5">
      <c r="A10154" s="1"/>
      <c r="B10154" s="1"/>
      <c r="C10154" s="1"/>
      <c r="D10154" s="1"/>
      <c r="E10154" s="1"/>
    </row>
    <row r="10155" s="10" customFormat="1" spans="1:5">
      <c r="A10155" s="1"/>
      <c r="B10155" s="1"/>
      <c r="C10155" s="1"/>
      <c r="D10155" s="1"/>
      <c r="E10155" s="1"/>
    </row>
    <row r="10156" s="10" customFormat="1" spans="1:5">
      <c r="A10156" s="1"/>
      <c r="B10156" s="1"/>
      <c r="C10156" s="1"/>
      <c r="D10156" s="1"/>
      <c r="E10156" s="1"/>
    </row>
    <row r="10157" s="10" customFormat="1" spans="1:5">
      <c r="A10157" s="1"/>
      <c r="B10157" s="1"/>
      <c r="C10157" s="1"/>
      <c r="D10157" s="1"/>
      <c r="E10157" s="1"/>
    </row>
    <row r="10158" s="10" customFormat="1" spans="1:5">
      <c r="A10158" s="1"/>
      <c r="B10158" s="1"/>
      <c r="C10158" s="1"/>
      <c r="D10158" s="1"/>
      <c r="E10158" s="1"/>
    </row>
    <row r="10159" s="10" customFormat="1" spans="1:5">
      <c r="A10159" s="1"/>
      <c r="B10159" s="1"/>
      <c r="C10159" s="1"/>
      <c r="D10159" s="1"/>
      <c r="E10159" s="1"/>
    </row>
    <row r="10160" s="10" customFormat="1" spans="1:5">
      <c r="A10160" s="1"/>
      <c r="B10160" s="1"/>
      <c r="C10160" s="1"/>
      <c r="D10160" s="1"/>
      <c r="E10160" s="1"/>
    </row>
    <row r="10161" s="10" customFormat="1" spans="1:5">
      <c r="A10161" s="1"/>
      <c r="B10161" s="1"/>
      <c r="C10161" s="1"/>
      <c r="D10161" s="1"/>
      <c r="E10161" s="1"/>
    </row>
    <row r="10162" s="10" customFormat="1" spans="1:5">
      <c r="A10162" s="1"/>
      <c r="B10162" s="1"/>
      <c r="C10162" s="1"/>
      <c r="D10162" s="1"/>
      <c r="E10162" s="1"/>
    </row>
    <row r="10163" s="10" customFormat="1" spans="1:5">
      <c r="A10163" s="1"/>
      <c r="B10163" s="1"/>
      <c r="C10163" s="1"/>
      <c r="D10163" s="1"/>
      <c r="E10163" s="1"/>
    </row>
    <row r="10164" s="10" customFormat="1" spans="1:5">
      <c r="A10164" s="1"/>
      <c r="B10164" s="1"/>
      <c r="C10164" s="1"/>
      <c r="D10164" s="1"/>
      <c r="E10164" s="1"/>
    </row>
    <row r="10165" s="10" customFormat="1" spans="1:5">
      <c r="A10165" s="1"/>
      <c r="B10165" s="1"/>
      <c r="C10165" s="1"/>
      <c r="D10165" s="1"/>
      <c r="E10165" s="1"/>
    </row>
    <row r="10166" s="10" customFormat="1" spans="1:5">
      <c r="A10166" s="1"/>
      <c r="B10166" s="1"/>
      <c r="C10166" s="1"/>
      <c r="D10166" s="1"/>
      <c r="E10166" s="1"/>
    </row>
    <row r="10167" s="10" customFormat="1" spans="1:5">
      <c r="A10167" s="1"/>
      <c r="B10167" s="1"/>
      <c r="C10167" s="1"/>
      <c r="D10167" s="1"/>
      <c r="E10167" s="1"/>
    </row>
    <row r="10168" s="10" customFormat="1" spans="1:5">
      <c r="A10168" s="1"/>
      <c r="B10168" s="1"/>
      <c r="C10168" s="1"/>
      <c r="D10168" s="1"/>
      <c r="E10168" s="1"/>
    </row>
    <row r="10169" s="10" customFormat="1" spans="1:5">
      <c r="A10169" s="1"/>
      <c r="B10169" s="1"/>
      <c r="C10169" s="1"/>
      <c r="D10169" s="1"/>
      <c r="E10169" s="1"/>
    </row>
    <row r="10170" s="10" customFormat="1" spans="1:5">
      <c r="A10170" s="1"/>
      <c r="B10170" s="1"/>
      <c r="C10170" s="1"/>
      <c r="D10170" s="1"/>
      <c r="E10170" s="1"/>
    </row>
    <row r="10171" s="10" customFormat="1" spans="1:5">
      <c r="A10171" s="1"/>
      <c r="B10171" s="1"/>
      <c r="C10171" s="1"/>
      <c r="D10171" s="1"/>
      <c r="E10171" s="1"/>
    </row>
    <row r="10172" s="10" customFormat="1" spans="1:5">
      <c r="A10172" s="1"/>
      <c r="B10172" s="1"/>
      <c r="C10172" s="1"/>
      <c r="D10172" s="1"/>
      <c r="E10172" s="1"/>
    </row>
    <row r="10173" s="10" customFormat="1" spans="1:5">
      <c r="A10173" s="1"/>
      <c r="B10173" s="1"/>
      <c r="C10173" s="1"/>
      <c r="D10173" s="1"/>
      <c r="E10173" s="1"/>
    </row>
    <row r="10174" s="10" customFormat="1" spans="1:5">
      <c r="A10174" s="1"/>
      <c r="B10174" s="1"/>
      <c r="C10174" s="1"/>
      <c r="D10174" s="1"/>
      <c r="E10174" s="1"/>
    </row>
    <row r="10175" s="10" customFormat="1" spans="1:5">
      <c r="A10175" s="1"/>
      <c r="B10175" s="1"/>
      <c r="C10175" s="1"/>
      <c r="D10175" s="1"/>
      <c r="E10175" s="1"/>
    </row>
    <row r="10176" s="10" customFormat="1" spans="1:5">
      <c r="A10176" s="1"/>
      <c r="B10176" s="1"/>
      <c r="C10176" s="1"/>
      <c r="D10176" s="1"/>
      <c r="E10176" s="1"/>
    </row>
    <row r="10177" s="10" customFormat="1" spans="1:5">
      <c r="A10177" s="1"/>
      <c r="B10177" s="1"/>
      <c r="C10177" s="1"/>
      <c r="D10177" s="1"/>
      <c r="E10177" s="1"/>
    </row>
    <row r="10178" s="10" customFormat="1" spans="1:5">
      <c r="A10178" s="1"/>
      <c r="B10178" s="1"/>
      <c r="C10178" s="1"/>
      <c r="D10178" s="1"/>
      <c r="E10178" s="1"/>
    </row>
    <row r="10179" s="10" customFormat="1" spans="1:5">
      <c r="A10179" s="1"/>
      <c r="B10179" s="1"/>
      <c r="C10179" s="1"/>
      <c r="D10179" s="1"/>
      <c r="E10179" s="1"/>
    </row>
    <row r="10180" s="10" customFormat="1" spans="1:5">
      <c r="A10180" s="1"/>
      <c r="B10180" s="1"/>
      <c r="C10180" s="1"/>
      <c r="D10180" s="1"/>
      <c r="E10180" s="1"/>
    </row>
    <row r="10181" s="10" customFormat="1" spans="1:5">
      <c r="A10181" s="1"/>
      <c r="B10181" s="1"/>
      <c r="C10181" s="1"/>
      <c r="D10181" s="1"/>
      <c r="E10181" s="1"/>
    </row>
    <row r="10182" s="10" customFormat="1" spans="1:5">
      <c r="A10182" s="1"/>
      <c r="B10182" s="1"/>
      <c r="C10182" s="1"/>
      <c r="D10182" s="1"/>
      <c r="E10182" s="1"/>
    </row>
    <row r="10183" s="10" customFormat="1" spans="1:5">
      <c r="A10183" s="1"/>
      <c r="B10183" s="1"/>
      <c r="C10183" s="1"/>
      <c r="D10183" s="1"/>
      <c r="E10183" s="1"/>
    </row>
    <row r="10184" s="10" customFormat="1" spans="1:5">
      <c r="A10184" s="1"/>
      <c r="B10184" s="1"/>
      <c r="C10184" s="1"/>
      <c r="D10184" s="1"/>
      <c r="E10184" s="1"/>
    </row>
    <row r="10185" s="10" customFormat="1" spans="1:5">
      <c r="A10185" s="1"/>
      <c r="B10185" s="1"/>
      <c r="C10185" s="1"/>
      <c r="D10185" s="1"/>
      <c r="E10185" s="1"/>
    </row>
    <row r="10186" s="10" customFormat="1" spans="1:5">
      <c r="A10186" s="1"/>
      <c r="B10186" s="1"/>
      <c r="C10186" s="1"/>
      <c r="D10186" s="1"/>
      <c r="E10186" s="1"/>
    </row>
    <row r="10187" s="10" customFormat="1" spans="1:5">
      <c r="A10187" s="1"/>
      <c r="B10187" s="1"/>
      <c r="C10187" s="1"/>
      <c r="D10187" s="1"/>
      <c r="E10187" s="1"/>
    </row>
    <row r="10188" s="10" customFormat="1" spans="1:5">
      <c r="A10188" s="1"/>
      <c r="B10188" s="1"/>
      <c r="C10188" s="1"/>
      <c r="D10188" s="1"/>
      <c r="E10188" s="1"/>
    </row>
    <row r="10189" s="10" customFormat="1" spans="1:5">
      <c r="A10189" s="1"/>
      <c r="B10189" s="1"/>
      <c r="C10189" s="1"/>
      <c r="D10189" s="1"/>
      <c r="E10189" s="1"/>
    </row>
    <row r="10190" s="10" customFormat="1" spans="1:5">
      <c r="A10190" s="1"/>
      <c r="B10190" s="1"/>
      <c r="C10190" s="1"/>
      <c r="D10190" s="1"/>
      <c r="E10190" s="1"/>
    </row>
    <row r="10191" s="10" customFormat="1" spans="1:5">
      <c r="A10191" s="1"/>
      <c r="B10191" s="1"/>
      <c r="C10191" s="1"/>
      <c r="D10191" s="1"/>
      <c r="E10191" s="1"/>
    </row>
    <row r="10192" s="10" customFormat="1" spans="1:5">
      <c r="A10192" s="1"/>
      <c r="B10192" s="1"/>
      <c r="C10192" s="1"/>
      <c r="D10192" s="1"/>
      <c r="E10192" s="1"/>
    </row>
    <row r="10193" s="10" customFormat="1" spans="1:5">
      <c r="A10193" s="1"/>
      <c r="B10193" s="1"/>
      <c r="C10193" s="1"/>
      <c r="D10193" s="1"/>
      <c r="E10193" s="1"/>
    </row>
    <row r="10194" s="10" customFormat="1" spans="1:5">
      <c r="A10194" s="1"/>
      <c r="B10194" s="1"/>
      <c r="C10194" s="1"/>
      <c r="D10194" s="1"/>
      <c r="E10194" s="1"/>
    </row>
    <row r="10195" s="10" customFormat="1" spans="1:5">
      <c r="A10195" s="1"/>
      <c r="B10195" s="1"/>
      <c r="C10195" s="1"/>
      <c r="D10195" s="1"/>
      <c r="E10195" s="1"/>
    </row>
    <row r="10196" s="10" customFormat="1" spans="1:5">
      <c r="A10196" s="1"/>
      <c r="B10196" s="1"/>
      <c r="C10196" s="1"/>
      <c r="D10196" s="1"/>
      <c r="E10196" s="1"/>
    </row>
    <row r="10197" s="10" customFormat="1" spans="1:5">
      <c r="A10197" s="1"/>
      <c r="B10197" s="1"/>
      <c r="C10197" s="1"/>
      <c r="D10197" s="1"/>
      <c r="E10197" s="1"/>
    </row>
    <row r="10198" s="10" customFormat="1" spans="1:5">
      <c r="A10198" s="1"/>
      <c r="B10198" s="1"/>
      <c r="C10198" s="1"/>
      <c r="D10198" s="1"/>
      <c r="E10198" s="1"/>
    </row>
    <row r="10199" s="10" customFormat="1" spans="1:5">
      <c r="A10199" s="1"/>
      <c r="B10199" s="1"/>
      <c r="C10199" s="1"/>
      <c r="D10199" s="1"/>
      <c r="E10199" s="1"/>
    </row>
    <row r="10200" s="10" customFormat="1" spans="1:5">
      <c r="A10200" s="1"/>
      <c r="B10200" s="1"/>
      <c r="C10200" s="1"/>
      <c r="D10200" s="1"/>
      <c r="E10200" s="1"/>
    </row>
    <row r="10201" s="10" customFormat="1" spans="1:5">
      <c r="A10201" s="1"/>
      <c r="B10201" s="1"/>
      <c r="C10201" s="1"/>
      <c r="D10201" s="1"/>
      <c r="E10201" s="1"/>
    </row>
    <row r="10202" s="10" customFormat="1" spans="1:5">
      <c r="A10202" s="1"/>
      <c r="B10202" s="1"/>
      <c r="C10202" s="1"/>
      <c r="D10202" s="1"/>
      <c r="E10202" s="1"/>
    </row>
    <row r="10203" s="10" customFormat="1" spans="1:5">
      <c r="A10203" s="1"/>
      <c r="B10203" s="1"/>
      <c r="C10203" s="1"/>
      <c r="D10203" s="1"/>
      <c r="E10203" s="1"/>
    </row>
    <row r="10204" s="10" customFormat="1" spans="1:5">
      <c r="A10204" s="1"/>
      <c r="B10204" s="1"/>
      <c r="C10204" s="1"/>
      <c r="D10204" s="1"/>
      <c r="E10204" s="1"/>
    </row>
    <row r="10205" s="10" customFormat="1" spans="1:5">
      <c r="A10205" s="1"/>
      <c r="B10205" s="1"/>
      <c r="C10205" s="1"/>
      <c r="D10205" s="1"/>
      <c r="E10205" s="1"/>
    </row>
    <row r="10206" s="10" customFormat="1" spans="1:5">
      <c r="A10206" s="1"/>
      <c r="B10206" s="1"/>
      <c r="C10206" s="1"/>
      <c r="D10206" s="1"/>
      <c r="E10206" s="1"/>
    </row>
    <row r="10207" s="10" customFormat="1" spans="1:5">
      <c r="A10207" s="1"/>
      <c r="B10207" s="1"/>
      <c r="C10207" s="1"/>
      <c r="D10207" s="1"/>
      <c r="E10207" s="1"/>
    </row>
    <row r="10208" s="10" customFormat="1" spans="1:5">
      <c r="A10208" s="1"/>
      <c r="B10208" s="1"/>
      <c r="C10208" s="1"/>
      <c r="D10208" s="1"/>
      <c r="E10208" s="1"/>
    </row>
    <row r="10209" s="10" customFormat="1" spans="1:5">
      <c r="A10209" s="1"/>
      <c r="B10209" s="1"/>
      <c r="C10209" s="1"/>
      <c r="D10209" s="1"/>
      <c r="E10209" s="1"/>
    </row>
    <row r="10210" s="10" customFormat="1" spans="1:5">
      <c r="A10210" s="1"/>
      <c r="B10210" s="1"/>
      <c r="C10210" s="1"/>
      <c r="D10210" s="1"/>
      <c r="E10210" s="1"/>
    </row>
    <row r="10211" s="10" customFormat="1" spans="1:5">
      <c r="A10211" s="1"/>
      <c r="B10211" s="1"/>
      <c r="C10211" s="1"/>
      <c r="D10211" s="1"/>
      <c r="E10211" s="1"/>
    </row>
    <row r="10212" s="10" customFormat="1" spans="1:5">
      <c r="A10212" s="1"/>
      <c r="B10212" s="1"/>
      <c r="C10212" s="1"/>
      <c r="D10212" s="1"/>
      <c r="E10212" s="1"/>
    </row>
    <row r="10213" s="10" customFormat="1" spans="1:5">
      <c r="A10213" s="1"/>
      <c r="B10213" s="1"/>
      <c r="C10213" s="1"/>
      <c r="D10213" s="1"/>
      <c r="E10213" s="1"/>
    </row>
    <row r="10214" s="10" customFormat="1" spans="1:5">
      <c r="A10214" s="1"/>
      <c r="B10214" s="1"/>
      <c r="C10214" s="1"/>
      <c r="D10214" s="1"/>
      <c r="E10214" s="1"/>
    </row>
    <row r="10215" s="10" customFormat="1" spans="1:5">
      <c r="A10215" s="1"/>
      <c r="B10215" s="1"/>
      <c r="C10215" s="1"/>
      <c r="D10215" s="1"/>
      <c r="E10215" s="1"/>
    </row>
    <row r="10216" s="10" customFormat="1" spans="1:5">
      <c r="A10216" s="1"/>
      <c r="B10216" s="1"/>
      <c r="C10216" s="1"/>
      <c r="D10216" s="1"/>
      <c r="E10216" s="1"/>
    </row>
    <row r="10217" s="10" customFormat="1" spans="1:5">
      <c r="A10217" s="1"/>
      <c r="B10217" s="1"/>
      <c r="C10217" s="1"/>
      <c r="D10217" s="1"/>
      <c r="E10217" s="1"/>
    </row>
    <row r="10218" s="10" customFormat="1" spans="1:5">
      <c r="A10218" s="1"/>
      <c r="B10218" s="1"/>
      <c r="C10218" s="1"/>
      <c r="D10218" s="1"/>
      <c r="E10218" s="1"/>
    </row>
    <row r="10219" s="10" customFormat="1" spans="1:5">
      <c r="A10219" s="1"/>
      <c r="B10219" s="1"/>
      <c r="C10219" s="1"/>
      <c r="D10219" s="1"/>
      <c r="E10219" s="1"/>
    </row>
    <row r="10220" s="10" customFormat="1" spans="1:5">
      <c r="A10220" s="1"/>
      <c r="B10220" s="1"/>
      <c r="C10220" s="1"/>
      <c r="D10220" s="1"/>
      <c r="E10220" s="1"/>
    </row>
    <row r="10221" s="10" customFormat="1" spans="1:5">
      <c r="A10221" s="1"/>
      <c r="B10221" s="1"/>
      <c r="C10221" s="1"/>
      <c r="D10221" s="1"/>
      <c r="E10221" s="1"/>
    </row>
    <row r="10222" s="10" customFormat="1" spans="1:5">
      <c r="A10222" s="1"/>
      <c r="B10222" s="1"/>
      <c r="C10222" s="1"/>
      <c r="D10222" s="1"/>
      <c r="E10222" s="1"/>
    </row>
    <row r="10223" s="10" customFormat="1" spans="1:5">
      <c r="A10223" s="1"/>
      <c r="B10223" s="1"/>
      <c r="C10223" s="1"/>
      <c r="D10223" s="1"/>
      <c r="E10223" s="1"/>
    </row>
    <row r="10224" s="10" customFormat="1" spans="1:5">
      <c r="A10224" s="1"/>
      <c r="B10224" s="1"/>
      <c r="C10224" s="1"/>
      <c r="D10224" s="1"/>
      <c r="E10224" s="1"/>
    </row>
    <row r="10225" s="10" customFormat="1" spans="1:5">
      <c r="A10225" s="1"/>
      <c r="B10225" s="1"/>
      <c r="C10225" s="1"/>
      <c r="D10225" s="1"/>
      <c r="E10225" s="1"/>
    </row>
    <row r="10226" s="10" customFormat="1" spans="1:5">
      <c r="A10226" s="1"/>
      <c r="B10226" s="1"/>
      <c r="C10226" s="1"/>
      <c r="D10226" s="1"/>
      <c r="E10226" s="1"/>
    </row>
    <row r="10227" s="10" customFormat="1" spans="1:5">
      <c r="A10227" s="1"/>
      <c r="B10227" s="1"/>
      <c r="C10227" s="1"/>
      <c r="D10227" s="1"/>
      <c r="E10227" s="1"/>
    </row>
    <row r="10228" s="10" customFormat="1" spans="1:5">
      <c r="A10228" s="1"/>
      <c r="B10228" s="1"/>
      <c r="C10228" s="1"/>
      <c r="D10228" s="1"/>
      <c r="E10228" s="1"/>
    </row>
    <row r="10229" s="10" customFormat="1" spans="1:5">
      <c r="A10229" s="1"/>
      <c r="B10229" s="1"/>
      <c r="C10229" s="1"/>
      <c r="D10229" s="1"/>
      <c r="E10229" s="1"/>
    </row>
    <row r="10230" s="10" customFormat="1" spans="1:5">
      <c r="A10230" s="1"/>
      <c r="B10230" s="1"/>
      <c r="C10230" s="1"/>
      <c r="D10230" s="1"/>
      <c r="E10230" s="1"/>
    </row>
    <row r="10231" s="10" customFormat="1" spans="1:5">
      <c r="A10231" s="1"/>
      <c r="B10231" s="1"/>
      <c r="C10231" s="1"/>
      <c r="D10231" s="1"/>
      <c r="E10231" s="1"/>
    </row>
    <row r="10232" s="10" customFormat="1" spans="1:5">
      <c r="A10232" s="1"/>
      <c r="B10232" s="1"/>
      <c r="C10232" s="1"/>
      <c r="D10232" s="1"/>
      <c r="E10232" s="1"/>
    </row>
    <row r="10233" s="10" customFormat="1" spans="1:5">
      <c r="A10233" s="1"/>
      <c r="B10233" s="1"/>
      <c r="C10233" s="1"/>
      <c r="D10233" s="1"/>
      <c r="E10233" s="1"/>
    </row>
    <row r="10234" s="10" customFormat="1" spans="1:5">
      <c r="A10234" s="1"/>
      <c r="B10234" s="1"/>
      <c r="C10234" s="1"/>
      <c r="D10234" s="1"/>
      <c r="E10234" s="1"/>
    </row>
    <row r="10235" s="10" customFormat="1" spans="1:5">
      <c r="A10235" s="1"/>
      <c r="B10235" s="1"/>
      <c r="C10235" s="1"/>
      <c r="D10235" s="1"/>
      <c r="E10235" s="1"/>
    </row>
    <row r="10236" s="10" customFormat="1" spans="1:5">
      <c r="A10236" s="1"/>
      <c r="B10236" s="1"/>
      <c r="C10236" s="1"/>
      <c r="D10236" s="1"/>
      <c r="E10236" s="1"/>
    </row>
    <row r="10237" s="10" customFormat="1" spans="1:5">
      <c r="A10237" s="1"/>
      <c r="B10237" s="1"/>
      <c r="C10237" s="1"/>
      <c r="D10237" s="1"/>
      <c r="E10237" s="1"/>
    </row>
    <row r="10238" s="10" customFormat="1" spans="1:5">
      <c r="A10238" s="1"/>
      <c r="B10238" s="1"/>
      <c r="C10238" s="1"/>
      <c r="D10238" s="1"/>
      <c r="E10238" s="1"/>
    </row>
    <row r="10239" s="10" customFormat="1" spans="1:5">
      <c r="A10239" s="1"/>
      <c r="B10239" s="1"/>
      <c r="C10239" s="1"/>
      <c r="D10239" s="1"/>
      <c r="E10239" s="1"/>
    </row>
    <row r="10240" s="10" customFormat="1" spans="1:5">
      <c r="A10240" s="1"/>
      <c r="B10240" s="1"/>
      <c r="C10240" s="1"/>
      <c r="D10240" s="1"/>
      <c r="E10240" s="1"/>
    </row>
    <row r="10241" s="10" customFormat="1" spans="1:5">
      <c r="A10241" s="1"/>
      <c r="B10241" s="1"/>
      <c r="C10241" s="1"/>
      <c r="D10241" s="1"/>
      <c r="E10241" s="1"/>
    </row>
    <row r="10242" s="10" customFormat="1" spans="1:5">
      <c r="A10242" s="1"/>
      <c r="B10242" s="1"/>
      <c r="C10242" s="1"/>
      <c r="D10242" s="1"/>
      <c r="E10242" s="1"/>
    </row>
    <row r="10243" s="10" customFormat="1" spans="1:5">
      <c r="A10243" s="1"/>
      <c r="B10243" s="1"/>
      <c r="C10243" s="1"/>
      <c r="D10243" s="1"/>
      <c r="E10243" s="1"/>
    </row>
    <row r="10244" s="10" customFormat="1" spans="1:5">
      <c r="A10244" s="1"/>
      <c r="B10244" s="1"/>
      <c r="C10244" s="1"/>
      <c r="D10244" s="1"/>
      <c r="E10244" s="1"/>
    </row>
    <row r="10245" s="10" customFormat="1" spans="1:5">
      <c r="A10245" s="1"/>
      <c r="B10245" s="1"/>
      <c r="C10245" s="1"/>
      <c r="D10245" s="1"/>
      <c r="E10245" s="1"/>
    </row>
    <row r="10246" s="10" customFormat="1" spans="1:5">
      <c r="A10246" s="1"/>
      <c r="B10246" s="1"/>
      <c r="C10246" s="1"/>
      <c r="D10246" s="1"/>
      <c r="E10246" s="1"/>
    </row>
    <row r="10247" s="10" customFormat="1" spans="1:5">
      <c r="A10247" s="1"/>
      <c r="B10247" s="1"/>
      <c r="C10247" s="1"/>
      <c r="D10247" s="1"/>
      <c r="E10247" s="1"/>
    </row>
    <row r="10248" s="10" customFormat="1" spans="1:5">
      <c r="A10248" s="1"/>
      <c r="B10248" s="1"/>
      <c r="C10248" s="1"/>
      <c r="D10248" s="1"/>
      <c r="E10248" s="1"/>
    </row>
    <row r="10249" s="10" customFormat="1" spans="1:5">
      <c r="A10249" s="1"/>
      <c r="B10249" s="1"/>
      <c r="C10249" s="1"/>
      <c r="D10249" s="1"/>
      <c r="E10249" s="1"/>
    </row>
    <row r="10250" s="10" customFormat="1" spans="1:5">
      <c r="A10250" s="1"/>
      <c r="B10250" s="1"/>
      <c r="C10250" s="1"/>
      <c r="D10250" s="1"/>
      <c r="E10250" s="1"/>
    </row>
    <row r="10251" s="10" customFormat="1" spans="1:5">
      <c r="A10251" s="1"/>
      <c r="B10251" s="1"/>
      <c r="C10251" s="1"/>
      <c r="D10251" s="1"/>
      <c r="E10251" s="1"/>
    </row>
    <row r="10252" s="10" customFormat="1" spans="1:5">
      <c r="A10252" s="1"/>
      <c r="B10252" s="1"/>
      <c r="C10252" s="1"/>
      <c r="D10252" s="1"/>
      <c r="E10252" s="1"/>
    </row>
    <row r="10253" s="10" customFormat="1" spans="1:5">
      <c r="A10253" s="1"/>
      <c r="B10253" s="1"/>
      <c r="C10253" s="1"/>
      <c r="D10253" s="1"/>
      <c r="E10253" s="1"/>
    </row>
    <row r="10254" s="10" customFormat="1" spans="1:5">
      <c r="A10254" s="1"/>
      <c r="B10254" s="1"/>
      <c r="C10254" s="1"/>
      <c r="D10254" s="1"/>
      <c r="E10254" s="1"/>
    </row>
    <row r="10255" s="10" customFormat="1" spans="1:5">
      <c r="A10255" s="1"/>
      <c r="B10255" s="1"/>
      <c r="C10255" s="1"/>
      <c r="D10255" s="1"/>
      <c r="E10255" s="1"/>
    </row>
    <row r="10256" s="10" customFormat="1" spans="1:5">
      <c r="A10256" s="1"/>
      <c r="B10256" s="1"/>
      <c r="C10256" s="1"/>
      <c r="D10256" s="1"/>
      <c r="E10256" s="1"/>
    </row>
    <row r="10257" s="10" customFormat="1" spans="1:5">
      <c r="A10257" s="1"/>
      <c r="B10257" s="1"/>
      <c r="C10257" s="1"/>
      <c r="D10257" s="1"/>
      <c r="E10257" s="1"/>
    </row>
    <row r="10258" s="10" customFormat="1" spans="1:5">
      <c r="A10258" s="1"/>
      <c r="B10258" s="1"/>
      <c r="C10258" s="1"/>
      <c r="D10258" s="1"/>
      <c r="E10258" s="1"/>
    </row>
    <row r="10259" s="10" customFormat="1" spans="1:5">
      <c r="A10259" s="1"/>
      <c r="B10259" s="1"/>
      <c r="C10259" s="1"/>
      <c r="D10259" s="1"/>
      <c r="E10259" s="1"/>
    </row>
    <row r="10260" s="10" customFormat="1" spans="1:5">
      <c r="A10260" s="1"/>
      <c r="B10260" s="1"/>
      <c r="C10260" s="1"/>
      <c r="D10260" s="1"/>
      <c r="E10260" s="1"/>
    </row>
    <row r="10261" s="10" customFormat="1" spans="1:5">
      <c r="A10261" s="1"/>
      <c r="B10261" s="1"/>
      <c r="C10261" s="1"/>
      <c r="D10261" s="1"/>
      <c r="E10261" s="1"/>
    </row>
    <row r="10262" s="10" customFormat="1" spans="1:5">
      <c r="A10262" s="1"/>
      <c r="B10262" s="1"/>
      <c r="C10262" s="1"/>
      <c r="D10262" s="1"/>
      <c r="E10262" s="1"/>
    </row>
    <row r="10263" s="10" customFormat="1" spans="1:5">
      <c r="A10263" s="1"/>
      <c r="B10263" s="1"/>
      <c r="C10263" s="1"/>
      <c r="D10263" s="1"/>
      <c r="E10263" s="1"/>
    </row>
    <row r="10264" s="10" customFormat="1" spans="1:5">
      <c r="A10264" s="1"/>
      <c r="B10264" s="1"/>
      <c r="C10264" s="1"/>
      <c r="D10264" s="1"/>
      <c r="E10264" s="1"/>
    </row>
    <row r="10265" s="10" customFormat="1" spans="1:5">
      <c r="A10265" s="1"/>
      <c r="B10265" s="1"/>
      <c r="C10265" s="1"/>
      <c r="D10265" s="1"/>
      <c r="E10265" s="1"/>
    </row>
    <row r="10266" s="10" customFormat="1" spans="1:5">
      <c r="A10266" s="1"/>
      <c r="B10266" s="1"/>
      <c r="C10266" s="1"/>
      <c r="D10266" s="1"/>
      <c r="E10266" s="1"/>
    </row>
    <row r="10267" s="10" customFormat="1" spans="1:5">
      <c r="A10267" s="1"/>
      <c r="B10267" s="1"/>
      <c r="C10267" s="1"/>
      <c r="D10267" s="1"/>
      <c r="E10267" s="1"/>
    </row>
    <row r="10268" s="10" customFormat="1" spans="1:5">
      <c r="A10268" s="1"/>
      <c r="B10268" s="1"/>
      <c r="C10268" s="1"/>
      <c r="D10268" s="1"/>
      <c r="E10268" s="1"/>
    </row>
    <row r="10269" s="10" customFormat="1" spans="1:5">
      <c r="A10269" s="1"/>
      <c r="B10269" s="1"/>
      <c r="C10269" s="1"/>
      <c r="D10269" s="1"/>
      <c r="E10269" s="1"/>
    </row>
    <row r="10270" s="10" customFormat="1" spans="1:5">
      <c r="A10270" s="1"/>
      <c r="B10270" s="1"/>
      <c r="C10270" s="1"/>
      <c r="D10270" s="1"/>
      <c r="E10270" s="1"/>
    </row>
    <row r="10271" s="10" customFormat="1" spans="1:5">
      <c r="A10271" s="1"/>
      <c r="B10271" s="1"/>
      <c r="C10271" s="1"/>
      <c r="D10271" s="1"/>
      <c r="E10271" s="1"/>
    </row>
    <row r="10272" s="10" customFormat="1" spans="1:5">
      <c r="A10272" s="1"/>
      <c r="B10272" s="1"/>
      <c r="C10272" s="1"/>
      <c r="D10272" s="1"/>
      <c r="E10272" s="1"/>
    </row>
    <row r="10273" s="10" customFormat="1" spans="1:5">
      <c r="A10273" s="1"/>
      <c r="B10273" s="1"/>
      <c r="C10273" s="1"/>
      <c r="D10273" s="1"/>
      <c r="E10273" s="1"/>
    </row>
    <row r="10274" s="10" customFormat="1" spans="1:5">
      <c r="A10274" s="1"/>
      <c r="B10274" s="1"/>
      <c r="C10274" s="1"/>
      <c r="D10274" s="1"/>
      <c r="E10274" s="1"/>
    </row>
    <row r="10275" s="10" customFormat="1" spans="1:5">
      <c r="A10275" s="1"/>
      <c r="B10275" s="1"/>
      <c r="C10275" s="1"/>
      <c r="D10275" s="1"/>
      <c r="E10275" s="1"/>
    </row>
    <row r="10276" s="10" customFormat="1" spans="1:5">
      <c r="A10276" s="1"/>
      <c r="B10276" s="1"/>
      <c r="C10276" s="1"/>
      <c r="D10276" s="1"/>
      <c r="E10276" s="1"/>
    </row>
    <row r="10277" s="10" customFormat="1" spans="1:5">
      <c r="A10277" s="1"/>
      <c r="B10277" s="1"/>
      <c r="C10277" s="1"/>
      <c r="D10277" s="1"/>
      <c r="E10277" s="1"/>
    </row>
    <row r="10278" s="10" customFormat="1" spans="1:5">
      <c r="A10278" s="1"/>
      <c r="B10278" s="1"/>
      <c r="C10278" s="1"/>
      <c r="D10278" s="1"/>
      <c r="E10278" s="1"/>
    </row>
    <row r="10279" s="10" customFormat="1" spans="1:5">
      <c r="A10279" s="1"/>
      <c r="B10279" s="1"/>
      <c r="C10279" s="1"/>
      <c r="D10279" s="1"/>
      <c r="E10279" s="1"/>
    </row>
    <row r="10280" s="10" customFormat="1" spans="1:5">
      <c r="A10280" s="1"/>
      <c r="B10280" s="1"/>
      <c r="C10280" s="1"/>
      <c r="D10280" s="1"/>
      <c r="E10280" s="1"/>
    </row>
    <row r="10281" s="10" customFormat="1" spans="1:5">
      <c r="A10281" s="1"/>
      <c r="B10281" s="1"/>
      <c r="C10281" s="1"/>
      <c r="D10281" s="1"/>
      <c r="E10281" s="1"/>
    </row>
    <row r="10282" s="10" customFormat="1" spans="1:5">
      <c r="A10282" s="1"/>
      <c r="B10282" s="1"/>
      <c r="C10282" s="1"/>
      <c r="D10282" s="1"/>
      <c r="E10282" s="1"/>
    </row>
    <row r="10283" s="10" customFormat="1" spans="1:5">
      <c r="A10283" s="1"/>
      <c r="B10283" s="1"/>
      <c r="C10283" s="1"/>
      <c r="D10283" s="1"/>
      <c r="E10283" s="1"/>
    </row>
    <row r="10284" s="10" customFormat="1" spans="1:5">
      <c r="A10284" s="1"/>
      <c r="B10284" s="1"/>
      <c r="C10284" s="1"/>
      <c r="D10284" s="1"/>
      <c r="E10284" s="1"/>
    </row>
    <row r="10285" s="10" customFormat="1" spans="1:5">
      <c r="A10285" s="1"/>
      <c r="B10285" s="1"/>
      <c r="C10285" s="1"/>
      <c r="D10285" s="1"/>
      <c r="E10285" s="1"/>
    </row>
    <row r="10286" s="10" customFormat="1" spans="1:5">
      <c r="A10286" s="1"/>
      <c r="B10286" s="1"/>
      <c r="C10286" s="1"/>
      <c r="D10286" s="1"/>
      <c r="E10286" s="1"/>
    </row>
    <row r="10287" s="10" customFormat="1" spans="1:5">
      <c r="A10287" s="1"/>
      <c r="B10287" s="1"/>
      <c r="C10287" s="1"/>
      <c r="D10287" s="1"/>
      <c r="E10287" s="1"/>
    </row>
    <row r="10288" s="10" customFormat="1" spans="1:5">
      <c r="A10288" s="1"/>
      <c r="B10288" s="1"/>
      <c r="C10288" s="1"/>
      <c r="D10288" s="1"/>
      <c r="E10288" s="1"/>
    </row>
    <row r="10289" s="10" customFormat="1" spans="1:5">
      <c r="A10289" s="1"/>
      <c r="B10289" s="1"/>
      <c r="C10289" s="1"/>
      <c r="D10289" s="1"/>
      <c r="E10289" s="1"/>
    </row>
    <row r="10290" s="10" customFormat="1" spans="1:5">
      <c r="A10290" s="1"/>
      <c r="B10290" s="1"/>
      <c r="C10290" s="1"/>
      <c r="D10290" s="1"/>
      <c r="E10290" s="1"/>
    </row>
    <row r="10291" s="10" customFormat="1" spans="1:5">
      <c r="A10291" s="1"/>
      <c r="B10291" s="1"/>
      <c r="C10291" s="1"/>
      <c r="D10291" s="1"/>
      <c r="E10291" s="1"/>
    </row>
    <row r="10292" s="10" customFormat="1" spans="1:5">
      <c r="A10292" s="1"/>
      <c r="B10292" s="1"/>
      <c r="C10292" s="1"/>
      <c r="D10292" s="1"/>
      <c r="E10292" s="1"/>
    </row>
    <row r="10293" s="10" customFormat="1" spans="1:5">
      <c r="A10293" s="1"/>
      <c r="B10293" s="1"/>
      <c r="C10293" s="1"/>
      <c r="D10293" s="1"/>
      <c r="E10293" s="1"/>
    </row>
    <row r="10294" s="10" customFormat="1" spans="1:5">
      <c r="A10294" s="1"/>
      <c r="B10294" s="1"/>
      <c r="C10294" s="1"/>
      <c r="D10294" s="1"/>
      <c r="E10294" s="1"/>
    </row>
    <row r="10295" s="10" customFormat="1" spans="1:5">
      <c r="A10295" s="1"/>
      <c r="B10295" s="1"/>
      <c r="C10295" s="1"/>
      <c r="D10295" s="1"/>
      <c r="E10295" s="1"/>
    </row>
    <row r="10296" s="10" customFormat="1" spans="1:5">
      <c r="A10296" s="1"/>
      <c r="B10296" s="1"/>
      <c r="C10296" s="1"/>
      <c r="D10296" s="1"/>
      <c r="E10296" s="1"/>
    </row>
    <row r="10297" s="10" customFormat="1" spans="1:5">
      <c r="A10297" s="1"/>
      <c r="B10297" s="1"/>
      <c r="C10297" s="1"/>
      <c r="D10297" s="1"/>
      <c r="E10297" s="1"/>
    </row>
    <row r="10298" s="10" customFormat="1" spans="1:5">
      <c r="A10298" s="1"/>
      <c r="B10298" s="1"/>
      <c r="C10298" s="1"/>
      <c r="D10298" s="1"/>
      <c r="E10298" s="1"/>
    </row>
    <row r="10299" s="10" customFormat="1" spans="1:5">
      <c r="A10299" s="1"/>
      <c r="B10299" s="1"/>
      <c r="C10299" s="1"/>
      <c r="D10299" s="1"/>
      <c r="E10299" s="1"/>
    </row>
    <row r="10300" s="10" customFormat="1" spans="1:5">
      <c r="A10300" s="1"/>
      <c r="B10300" s="1"/>
      <c r="C10300" s="1"/>
      <c r="D10300" s="1"/>
      <c r="E10300" s="1"/>
    </row>
    <row r="10301" s="10" customFormat="1" spans="1:5">
      <c r="A10301" s="1"/>
      <c r="B10301" s="1"/>
      <c r="C10301" s="1"/>
      <c r="D10301" s="1"/>
      <c r="E10301" s="1"/>
    </row>
    <row r="10302" s="10" customFormat="1" spans="1:5">
      <c r="A10302" s="1"/>
      <c r="B10302" s="1"/>
      <c r="C10302" s="1"/>
      <c r="D10302" s="1"/>
      <c r="E10302" s="1"/>
    </row>
    <row r="10303" s="10" customFormat="1" spans="1:5">
      <c r="A10303" s="1"/>
      <c r="B10303" s="1"/>
      <c r="C10303" s="1"/>
      <c r="D10303" s="1"/>
      <c r="E10303" s="1"/>
    </row>
    <row r="10304" s="10" customFormat="1" spans="1:5">
      <c r="A10304" s="1"/>
      <c r="B10304" s="1"/>
      <c r="C10304" s="1"/>
      <c r="D10304" s="1"/>
      <c r="E10304" s="1"/>
    </row>
    <row r="10305" s="10" customFormat="1" spans="1:5">
      <c r="A10305" s="1"/>
      <c r="B10305" s="1"/>
      <c r="C10305" s="1"/>
      <c r="D10305" s="1"/>
      <c r="E10305" s="1"/>
    </row>
    <row r="10306" s="10" customFormat="1" spans="1:5">
      <c r="A10306" s="1"/>
      <c r="B10306" s="1"/>
      <c r="C10306" s="1"/>
      <c r="D10306" s="1"/>
      <c r="E10306" s="1"/>
    </row>
    <row r="10307" s="10" customFormat="1" spans="1:5">
      <c r="A10307" s="1"/>
      <c r="B10307" s="1"/>
      <c r="C10307" s="1"/>
      <c r="D10307" s="1"/>
      <c r="E10307" s="1"/>
    </row>
    <row r="10308" s="10" customFormat="1" spans="1:5">
      <c r="A10308" s="1"/>
      <c r="B10308" s="1"/>
      <c r="C10308" s="1"/>
      <c r="D10308" s="1"/>
      <c r="E10308" s="1"/>
    </row>
    <row r="10309" s="10" customFormat="1" spans="1:5">
      <c r="A10309" s="1"/>
      <c r="B10309" s="1"/>
      <c r="C10309" s="1"/>
      <c r="D10309" s="1"/>
      <c r="E10309" s="1"/>
    </row>
    <row r="10310" s="10" customFormat="1" spans="1:5">
      <c r="A10310" s="1"/>
      <c r="B10310" s="1"/>
      <c r="C10310" s="1"/>
      <c r="D10310" s="1"/>
      <c r="E10310" s="1"/>
    </row>
    <row r="10311" s="10" customFormat="1" spans="1:5">
      <c r="A10311" s="1"/>
      <c r="B10311" s="1"/>
      <c r="C10311" s="1"/>
      <c r="D10311" s="1"/>
      <c r="E10311" s="1"/>
    </row>
    <row r="10312" s="10" customFormat="1" spans="1:5">
      <c r="A10312" s="1"/>
      <c r="B10312" s="1"/>
      <c r="C10312" s="1"/>
      <c r="D10312" s="1"/>
      <c r="E10312" s="1"/>
    </row>
    <row r="10313" s="10" customFormat="1" spans="1:5">
      <c r="A10313" s="1"/>
      <c r="B10313" s="1"/>
      <c r="C10313" s="1"/>
      <c r="D10313" s="1"/>
      <c r="E10313" s="1"/>
    </row>
    <row r="10314" s="10" customFormat="1" spans="1:5">
      <c r="A10314" s="1"/>
      <c r="B10314" s="1"/>
      <c r="C10314" s="1"/>
      <c r="D10314" s="1"/>
      <c r="E10314" s="1"/>
    </row>
    <row r="10315" s="10" customFormat="1" spans="1:5">
      <c r="A10315" s="1"/>
      <c r="B10315" s="1"/>
      <c r="C10315" s="1"/>
      <c r="D10315" s="1"/>
      <c r="E10315" s="1"/>
    </row>
    <row r="10316" s="10" customFormat="1" spans="1:5">
      <c r="A10316" s="1"/>
      <c r="B10316" s="1"/>
      <c r="C10316" s="1"/>
      <c r="D10316" s="1"/>
      <c r="E10316" s="1"/>
    </row>
    <row r="10317" s="10" customFormat="1" spans="1:5">
      <c r="A10317" s="1"/>
      <c r="B10317" s="1"/>
      <c r="C10317" s="1"/>
      <c r="D10317" s="1"/>
      <c r="E10317" s="1"/>
    </row>
    <row r="10318" s="10" customFormat="1" spans="1:5">
      <c r="A10318" s="1"/>
      <c r="B10318" s="1"/>
      <c r="C10318" s="1"/>
      <c r="D10318" s="1"/>
      <c r="E10318" s="1"/>
    </row>
    <row r="10319" s="10" customFormat="1" spans="1:5">
      <c r="A10319" s="1"/>
      <c r="B10319" s="1"/>
      <c r="C10319" s="1"/>
      <c r="D10319" s="1"/>
      <c r="E10319" s="1"/>
    </row>
    <row r="10320" s="10" customFormat="1" spans="1:5">
      <c r="A10320" s="1"/>
      <c r="B10320" s="1"/>
      <c r="C10320" s="1"/>
      <c r="D10320" s="1"/>
      <c r="E10320" s="1"/>
    </row>
    <row r="10321" s="10" customFormat="1" spans="1:5">
      <c r="A10321" s="1"/>
      <c r="B10321" s="1"/>
      <c r="C10321" s="1"/>
      <c r="D10321" s="1"/>
      <c r="E10321" s="1"/>
    </row>
    <row r="10322" s="10" customFormat="1" spans="1:5">
      <c r="A10322" s="1"/>
      <c r="B10322" s="1"/>
      <c r="C10322" s="1"/>
      <c r="D10322" s="1"/>
      <c r="E10322" s="1"/>
    </row>
    <row r="10323" s="10" customFormat="1" spans="1:5">
      <c r="A10323" s="1"/>
      <c r="B10323" s="1"/>
      <c r="C10323" s="1"/>
      <c r="D10323" s="1"/>
      <c r="E10323" s="1"/>
    </row>
    <row r="10324" s="10" customFormat="1" spans="1:5">
      <c r="A10324" s="1"/>
      <c r="B10324" s="1"/>
      <c r="C10324" s="1"/>
      <c r="D10324" s="1"/>
      <c r="E10324" s="1"/>
    </row>
    <row r="10325" s="10" customFormat="1" spans="1:5">
      <c r="A10325" s="1"/>
      <c r="B10325" s="1"/>
      <c r="C10325" s="1"/>
      <c r="D10325" s="1"/>
      <c r="E10325" s="1"/>
    </row>
    <row r="10326" s="10" customFormat="1" spans="1:5">
      <c r="A10326" s="1"/>
      <c r="B10326" s="1"/>
      <c r="C10326" s="1"/>
      <c r="D10326" s="1"/>
      <c r="E10326" s="1"/>
    </row>
    <row r="10327" s="10" customFormat="1" spans="1:5">
      <c r="A10327" s="1"/>
      <c r="B10327" s="1"/>
      <c r="C10327" s="1"/>
      <c r="D10327" s="1"/>
      <c r="E10327" s="1"/>
    </row>
    <row r="10328" s="10" customFormat="1" spans="1:5">
      <c r="A10328" s="1"/>
      <c r="B10328" s="1"/>
      <c r="C10328" s="1"/>
      <c r="D10328" s="1"/>
      <c r="E10328" s="1"/>
    </row>
    <row r="10329" s="10" customFormat="1" spans="1:5">
      <c r="A10329" s="1"/>
      <c r="B10329" s="1"/>
      <c r="C10329" s="1"/>
      <c r="D10329" s="1"/>
      <c r="E10329" s="1"/>
    </row>
    <row r="10330" s="10" customFormat="1" spans="1:5">
      <c r="A10330" s="1"/>
      <c r="B10330" s="1"/>
      <c r="C10330" s="1"/>
      <c r="D10330" s="1"/>
      <c r="E10330" s="1"/>
    </row>
    <row r="10331" s="10" customFormat="1" spans="1:5">
      <c r="A10331" s="1"/>
      <c r="B10331" s="1"/>
      <c r="C10331" s="1"/>
      <c r="D10331" s="1"/>
      <c r="E10331" s="1"/>
    </row>
    <row r="10332" s="10" customFormat="1" spans="1:5">
      <c r="A10332" s="1"/>
      <c r="B10332" s="1"/>
      <c r="C10332" s="1"/>
      <c r="D10332" s="1"/>
      <c r="E10332" s="1"/>
    </row>
    <row r="10333" s="10" customFormat="1" spans="1:5">
      <c r="A10333" s="1"/>
      <c r="B10333" s="1"/>
      <c r="C10333" s="1"/>
      <c r="D10333" s="1"/>
      <c r="E10333" s="1"/>
    </row>
    <row r="10334" s="10" customFormat="1" spans="1:5">
      <c r="A10334" s="1"/>
      <c r="B10334" s="1"/>
      <c r="C10334" s="1"/>
      <c r="D10334" s="1"/>
      <c r="E10334" s="1"/>
    </row>
    <row r="10335" s="10" customFormat="1" spans="1:5">
      <c r="A10335" s="1"/>
      <c r="B10335" s="1"/>
      <c r="C10335" s="1"/>
      <c r="D10335" s="1"/>
      <c r="E10335" s="1"/>
    </row>
    <row r="10336" s="10" customFormat="1" spans="1:5">
      <c r="A10336" s="1"/>
      <c r="B10336" s="1"/>
      <c r="C10336" s="1"/>
      <c r="D10336" s="1"/>
      <c r="E10336" s="1"/>
    </row>
    <row r="10337" s="10" customFormat="1" spans="1:5">
      <c r="A10337" s="1"/>
      <c r="B10337" s="1"/>
      <c r="C10337" s="1"/>
      <c r="D10337" s="1"/>
      <c r="E10337" s="1"/>
    </row>
    <row r="10338" s="10" customFormat="1" spans="1:5">
      <c r="A10338" s="1"/>
      <c r="B10338" s="1"/>
      <c r="C10338" s="1"/>
      <c r="D10338" s="1"/>
      <c r="E10338" s="1"/>
    </row>
    <row r="10339" s="10" customFormat="1" spans="1:5">
      <c r="A10339" s="1"/>
      <c r="B10339" s="1"/>
      <c r="C10339" s="1"/>
      <c r="D10339" s="1"/>
      <c r="E10339" s="1"/>
    </row>
    <row r="10340" s="10" customFormat="1" spans="1:5">
      <c r="A10340" s="1"/>
      <c r="B10340" s="1"/>
      <c r="C10340" s="1"/>
      <c r="D10340" s="1"/>
      <c r="E10340" s="1"/>
    </row>
    <row r="10341" s="10" customFormat="1" spans="1:5">
      <c r="A10341" s="1"/>
      <c r="B10341" s="1"/>
      <c r="C10341" s="1"/>
      <c r="D10341" s="1"/>
      <c r="E10341" s="1"/>
    </row>
    <row r="10342" s="10" customFormat="1" spans="1:5">
      <c r="A10342" s="1"/>
      <c r="B10342" s="1"/>
      <c r="C10342" s="1"/>
      <c r="D10342" s="1"/>
      <c r="E10342" s="1"/>
    </row>
    <row r="10343" s="10" customFormat="1" spans="1:5">
      <c r="A10343" s="1"/>
      <c r="B10343" s="1"/>
      <c r="C10343" s="1"/>
      <c r="D10343" s="1"/>
      <c r="E10343" s="1"/>
    </row>
    <row r="10344" s="10" customFormat="1" spans="1:5">
      <c r="A10344" s="1"/>
      <c r="B10344" s="1"/>
      <c r="C10344" s="1"/>
      <c r="D10344" s="1"/>
      <c r="E10344" s="1"/>
    </row>
    <row r="10345" s="10" customFormat="1" spans="1:5">
      <c r="A10345" s="1"/>
      <c r="B10345" s="1"/>
      <c r="C10345" s="1"/>
      <c r="D10345" s="1"/>
      <c r="E10345" s="1"/>
    </row>
    <row r="10346" s="10" customFormat="1" spans="1:5">
      <c r="A10346" s="1"/>
      <c r="B10346" s="1"/>
      <c r="C10346" s="1"/>
      <c r="D10346" s="1"/>
      <c r="E10346" s="1"/>
    </row>
    <row r="10347" s="10" customFormat="1" spans="1:5">
      <c r="A10347" s="1"/>
      <c r="B10347" s="1"/>
      <c r="C10347" s="1"/>
      <c r="D10347" s="1"/>
      <c r="E10347" s="1"/>
    </row>
    <row r="10348" s="10" customFormat="1" spans="1:5">
      <c r="A10348" s="1"/>
      <c r="B10348" s="1"/>
      <c r="C10348" s="1"/>
      <c r="D10348" s="1"/>
      <c r="E10348" s="1"/>
    </row>
    <row r="10349" s="10" customFormat="1" spans="1:5">
      <c r="A10349" s="1"/>
      <c r="B10349" s="1"/>
      <c r="C10349" s="1"/>
      <c r="D10349" s="1"/>
      <c r="E10349" s="1"/>
    </row>
    <row r="10350" s="10" customFormat="1" spans="1:5">
      <c r="A10350" s="1"/>
      <c r="B10350" s="1"/>
      <c r="C10350" s="1"/>
      <c r="D10350" s="1"/>
      <c r="E10350" s="1"/>
    </row>
    <row r="10351" s="10" customFormat="1" spans="1:5">
      <c r="A10351" s="1"/>
      <c r="B10351" s="1"/>
      <c r="C10351" s="1"/>
      <c r="D10351" s="1"/>
      <c r="E10351" s="1"/>
    </row>
    <row r="10352" s="10" customFormat="1" spans="1:5">
      <c r="A10352" s="1"/>
      <c r="B10352" s="1"/>
      <c r="C10352" s="1"/>
      <c r="D10352" s="1"/>
      <c r="E10352" s="1"/>
    </row>
    <row r="10353" s="10" customFormat="1" spans="1:5">
      <c r="A10353" s="1"/>
      <c r="B10353" s="1"/>
      <c r="C10353" s="1"/>
      <c r="D10353" s="1"/>
      <c r="E10353" s="1"/>
    </row>
    <row r="10354" s="10" customFormat="1" spans="1:5">
      <c r="A10354" s="1"/>
      <c r="B10354" s="1"/>
      <c r="C10354" s="1"/>
      <c r="D10354" s="1"/>
      <c r="E10354" s="1"/>
    </row>
    <row r="10355" s="10" customFormat="1" spans="1:5">
      <c r="A10355" s="1"/>
      <c r="B10355" s="1"/>
      <c r="C10355" s="1"/>
      <c r="D10355" s="1"/>
      <c r="E10355" s="1"/>
    </row>
    <row r="10356" s="10" customFormat="1" spans="1:5">
      <c r="A10356" s="1"/>
      <c r="B10356" s="1"/>
      <c r="C10356" s="1"/>
      <c r="D10356" s="1"/>
      <c r="E10356" s="1"/>
    </row>
    <row r="10357" s="10" customFormat="1" spans="1:5">
      <c r="A10357" s="1"/>
      <c r="B10357" s="1"/>
      <c r="C10357" s="1"/>
      <c r="D10357" s="1"/>
      <c r="E10357" s="1"/>
    </row>
    <row r="10358" s="10" customFormat="1" spans="1:5">
      <c r="A10358" s="1"/>
      <c r="B10358" s="1"/>
      <c r="C10358" s="1"/>
      <c r="D10358" s="1"/>
      <c r="E10358" s="1"/>
    </row>
    <row r="10359" s="10" customFormat="1" spans="1:5">
      <c r="A10359" s="1"/>
      <c r="B10359" s="1"/>
      <c r="C10359" s="1"/>
      <c r="D10359" s="1"/>
      <c r="E10359" s="1"/>
    </row>
    <row r="10360" s="10" customFormat="1" spans="1:5">
      <c r="A10360" s="1"/>
      <c r="B10360" s="1"/>
      <c r="C10360" s="1"/>
      <c r="D10360" s="1"/>
      <c r="E10360" s="1"/>
    </row>
    <row r="10361" s="10" customFormat="1" spans="1:5">
      <c r="A10361" s="1"/>
      <c r="B10361" s="1"/>
      <c r="C10361" s="1"/>
      <c r="D10361" s="1"/>
      <c r="E10361" s="1"/>
    </row>
    <row r="10362" s="10" customFormat="1" spans="1:5">
      <c r="A10362" s="1"/>
      <c r="B10362" s="1"/>
      <c r="C10362" s="1"/>
      <c r="D10362" s="1"/>
      <c r="E10362" s="1"/>
    </row>
    <row r="10363" s="10" customFormat="1" spans="1:5">
      <c r="A10363" s="1"/>
      <c r="B10363" s="1"/>
      <c r="C10363" s="1"/>
      <c r="D10363" s="1"/>
      <c r="E10363" s="1"/>
    </row>
    <row r="10364" s="10" customFormat="1" spans="1:5">
      <c r="A10364" s="1"/>
      <c r="B10364" s="1"/>
      <c r="C10364" s="1"/>
      <c r="D10364" s="1"/>
      <c r="E10364" s="1"/>
    </row>
    <row r="10365" s="10" customFormat="1" spans="1:5">
      <c r="A10365" s="1"/>
      <c r="B10365" s="1"/>
      <c r="C10365" s="1"/>
      <c r="D10365" s="1"/>
      <c r="E10365" s="1"/>
    </row>
    <row r="10366" s="10" customFormat="1" spans="1:5">
      <c r="A10366" s="1"/>
      <c r="B10366" s="1"/>
      <c r="C10366" s="1"/>
      <c r="D10366" s="1"/>
      <c r="E10366" s="1"/>
    </row>
    <row r="10367" s="10" customFormat="1" spans="1:5">
      <c r="A10367" s="1"/>
      <c r="B10367" s="1"/>
      <c r="C10367" s="1"/>
      <c r="D10367" s="1"/>
      <c r="E10367" s="1"/>
    </row>
    <row r="10368" s="10" customFormat="1" spans="1:5">
      <c r="A10368" s="1"/>
      <c r="B10368" s="1"/>
      <c r="C10368" s="1"/>
      <c r="D10368" s="1"/>
      <c r="E10368" s="1"/>
    </row>
    <row r="10369" s="10" customFormat="1" spans="1:5">
      <c r="A10369" s="1"/>
      <c r="B10369" s="1"/>
      <c r="C10369" s="1"/>
      <c r="D10369" s="1"/>
      <c r="E10369" s="1"/>
    </row>
    <row r="10370" s="10" customFormat="1" spans="1:5">
      <c r="A10370" s="1"/>
      <c r="B10370" s="1"/>
      <c r="C10370" s="1"/>
      <c r="D10370" s="1"/>
      <c r="E10370" s="1"/>
    </row>
    <row r="10371" s="10" customFormat="1" spans="1:5">
      <c r="A10371" s="1"/>
      <c r="B10371" s="1"/>
      <c r="C10371" s="1"/>
      <c r="D10371" s="1"/>
      <c r="E10371" s="1"/>
    </row>
    <row r="10372" s="10" customFormat="1" spans="1:5">
      <c r="A10372" s="1"/>
      <c r="B10372" s="1"/>
      <c r="C10372" s="1"/>
      <c r="D10372" s="1"/>
      <c r="E10372" s="1"/>
    </row>
    <row r="10373" s="10" customFormat="1" spans="1:5">
      <c r="A10373" s="1"/>
      <c r="B10373" s="1"/>
      <c r="C10373" s="1"/>
      <c r="D10373" s="1"/>
      <c r="E10373" s="1"/>
    </row>
    <row r="10374" s="10" customFormat="1" spans="1:5">
      <c r="A10374" s="1"/>
      <c r="B10374" s="1"/>
      <c r="C10374" s="1"/>
      <c r="D10374" s="1"/>
      <c r="E10374" s="1"/>
    </row>
    <row r="10375" s="10" customFormat="1" spans="1:5">
      <c r="A10375" s="1"/>
      <c r="B10375" s="1"/>
      <c r="C10375" s="1"/>
      <c r="D10375" s="1"/>
      <c r="E10375" s="1"/>
    </row>
    <row r="10376" s="10" customFormat="1" spans="1:5">
      <c r="A10376" s="1"/>
      <c r="B10376" s="1"/>
      <c r="C10376" s="1"/>
      <c r="D10376" s="1"/>
      <c r="E10376" s="1"/>
    </row>
    <row r="10377" s="10" customFormat="1" spans="1:5">
      <c r="A10377" s="1"/>
      <c r="B10377" s="1"/>
      <c r="C10377" s="1"/>
      <c r="D10377" s="1"/>
      <c r="E10377" s="1"/>
    </row>
    <row r="10378" s="10" customFormat="1" spans="1:5">
      <c r="A10378" s="1"/>
      <c r="B10378" s="1"/>
      <c r="C10378" s="1"/>
      <c r="D10378" s="1"/>
      <c r="E10378" s="1"/>
    </row>
    <row r="10379" s="10" customFormat="1" spans="1:5">
      <c r="A10379" s="1"/>
      <c r="B10379" s="1"/>
      <c r="C10379" s="1"/>
      <c r="D10379" s="1"/>
      <c r="E10379" s="1"/>
    </row>
    <row r="10380" s="10" customFormat="1" spans="1:5">
      <c r="A10380" s="1"/>
      <c r="B10380" s="1"/>
      <c r="C10380" s="1"/>
      <c r="D10380" s="1"/>
      <c r="E10380" s="1"/>
    </row>
    <row r="10381" s="10" customFormat="1" spans="1:5">
      <c r="A10381" s="1"/>
      <c r="B10381" s="1"/>
      <c r="C10381" s="1"/>
      <c r="D10381" s="1"/>
      <c r="E10381" s="1"/>
    </row>
    <row r="10382" s="10" customFormat="1" spans="1:5">
      <c r="A10382" s="1"/>
      <c r="B10382" s="1"/>
      <c r="C10382" s="1"/>
      <c r="D10382" s="1"/>
      <c r="E10382" s="1"/>
    </row>
    <row r="10383" s="10" customFormat="1" spans="1:5">
      <c r="A10383" s="1"/>
      <c r="B10383" s="1"/>
      <c r="C10383" s="1"/>
      <c r="D10383" s="1"/>
      <c r="E10383" s="1"/>
    </row>
    <row r="10384" s="10" customFormat="1" spans="1:5">
      <c r="A10384" s="1"/>
      <c r="B10384" s="1"/>
      <c r="C10384" s="1"/>
      <c r="D10384" s="1"/>
      <c r="E10384" s="1"/>
    </row>
    <row r="10385" s="10" customFormat="1" spans="1:5">
      <c r="A10385" s="1"/>
      <c r="B10385" s="1"/>
      <c r="C10385" s="1"/>
      <c r="D10385" s="1"/>
      <c r="E10385" s="1"/>
    </row>
    <row r="10386" s="10" customFormat="1" spans="1:5">
      <c r="A10386" s="1"/>
      <c r="B10386" s="1"/>
      <c r="C10386" s="1"/>
      <c r="D10386" s="1"/>
      <c r="E10386" s="1"/>
    </row>
    <row r="10387" s="10" customFormat="1" spans="1:5">
      <c r="A10387" s="1"/>
      <c r="B10387" s="1"/>
      <c r="C10387" s="1"/>
      <c r="D10387" s="1"/>
      <c r="E10387" s="1"/>
    </row>
    <row r="10388" s="10" customFormat="1" spans="1:5">
      <c r="A10388" s="1"/>
      <c r="B10388" s="1"/>
      <c r="C10388" s="1"/>
      <c r="D10388" s="1"/>
      <c r="E10388" s="1"/>
    </row>
    <row r="10389" s="10" customFormat="1" spans="1:5">
      <c r="A10389" s="1"/>
      <c r="B10389" s="1"/>
      <c r="C10389" s="1"/>
      <c r="D10389" s="1"/>
      <c r="E10389" s="1"/>
    </row>
    <row r="10390" s="10" customFormat="1" spans="1:5">
      <c r="A10390" s="1"/>
      <c r="B10390" s="1"/>
      <c r="C10390" s="1"/>
      <c r="D10390" s="1"/>
      <c r="E10390" s="1"/>
    </row>
    <row r="10391" s="10" customFormat="1" spans="1:5">
      <c r="A10391" s="1"/>
      <c r="B10391" s="1"/>
      <c r="C10391" s="1"/>
      <c r="D10391" s="1"/>
      <c r="E10391" s="1"/>
    </row>
    <row r="10392" s="10" customFormat="1" spans="1:5">
      <c r="A10392" s="1"/>
      <c r="B10392" s="1"/>
      <c r="C10392" s="1"/>
      <c r="D10392" s="1"/>
      <c r="E10392" s="1"/>
    </row>
    <row r="10393" s="10" customFormat="1" spans="1:5">
      <c r="A10393" s="1"/>
      <c r="B10393" s="1"/>
      <c r="C10393" s="1"/>
      <c r="D10393" s="1"/>
      <c r="E10393" s="1"/>
    </row>
    <row r="10394" s="10" customFormat="1" spans="1:5">
      <c r="A10394" s="1"/>
      <c r="B10394" s="1"/>
      <c r="C10394" s="1"/>
      <c r="D10394" s="1"/>
      <c r="E10394" s="1"/>
    </row>
    <row r="10395" s="10" customFormat="1" spans="1:5">
      <c r="A10395" s="1"/>
      <c r="B10395" s="1"/>
      <c r="C10395" s="1"/>
      <c r="D10395" s="1"/>
      <c r="E10395" s="1"/>
    </row>
    <row r="10396" s="10" customFormat="1" spans="1:5">
      <c r="A10396" s="1"/>
      <c r="B10396" s="1"/>
      <c r="C10396" s="1"/>
      <c r="D10396" s="1"/>
      <c r="E10396" s="1"/>
    </row>
    <row r="10397" s="10" customFormat="1" spans="1:5">
      <c r="A10397" s="1"/>
      <c r="B10397" s="1"/>
      <c r="C10397" s="1"/>
      <c r="D10397" s="1"/>
      <c r="E10397" s="1"/>
    </row>
    <row r="10398" s="10" customFormat="1" spans="1:5">
      <c r="A10398" s="1"/>
      <c r="B10398" s="1"/>
      <c r="C10398" s="1"/>
      <c r="D10398" s="1"/>
      <c r="E10398" s="1"/>
    </row>
    <row r="10399" s="10" customFormat="1" spans="1:5">
      <c r="A10399" s="1"/>
      <c r="B10399" s="1"/>
      <c r="C10399" s="1"/>
      <c r="D10399" s="1"/>
      <c r="E10399" s="1"/>
    </row>
    <row r="10400" s="10" customFormat="1" spans="1:5">
      <c r="A10400" s="1"/>
      <c r="B10400" s="1"/>
      <c r="C10400" s="1"/>
      <c r="D10400" s="1"/>
      <c r="E10400" s="1"/>
    </row>
    <row r="10401" s="10" customFormat="1" spans="1:5">
      <c r="A10401" s="1"/>
      <c r="B10401" s="1"/>
      <c r="C10401" s="1"/>
      <c r="D10401" s="1"/>
      <c r="E10401" s="1"/>
    </row>
    <row r="10402" s="10" customFormat="1" spans="1:5">
      <c r="A10402" s="1"/>
      <c r="B10402" s="1"/>
      <c r="C10402" s="1"/>
      <c r="D10402" s="1"/>
      <c r="E10402" s="1"/>
    </row>
    <row r="10403" s="10" customFormat="1" spans="1:5">
      <c r="A10403" s="1"/>
      <c r="B10403" s="1"/>
      <c r="C10403" s="1"/>
      <c r="D10403" s="1"/>
      <c r="E10403" s="1"/>
    </row>
    <row r="10404" s="10" customFormat="1" spans="1:5">
      <c r="A10404" s="1"/>
      <c r="B10404" s="1"/>
      <c r="C10404" s="1"/>
      <c r="D10404" s="1"/>
      <c r="E10404" s="1"/>
    </row>
    <row r="10405" s="10" customFormat="1" spans="1:5">
      <c r="A10405" s="1"/>
      <c r="B10405" s="1"/>
      <c r="C10405" s="1"/>
      <c r="D10405" s="1"/>
      <c r="E10405" s="1"/>
    </row>
    <row r="10406" s="10" customFormat="1" spans="1:5">
      <c r="A10406" s="1"/>
      <c r="B10406" s="1"/>
      <c r="C10406" s="1"/>
      <c r="D10406" s="1"/>
      <c r="E10406" s="1"/>
    </row>
    <row r="10407" s="10" customFormat="1" spans="1:5">
      <c r="A10407" s="1"/>
      <c r="B10407" s="1"/>
      <c r="C10407" s="1"/>
      <c r="D10407" s="1"/>
      <c r="E10407" s="1"/>
    </row>
    <row r="10408" s="10" customFormat="1" spans="1:5">
      <c r="A10408" s="1"/>
      <c r="B10408" s="1"/>
      <c r="C10408" s="1"/>
      <c r="D10408" s="1"/>
      <c r="E10408" s="1"/>
    </row>
    <row r="10409" s="10" customFormat="1" spans="1:5">
      <c r="A10409" s="1"/>
      <c r="B10409" s="1"/>
      <c r="C10409" s="1"/>
      <c r="D10409" s="1"/>
      <c r="E10409" s="1"/>
    </row>
    <row r="10410" s="10" customFormat="1" spans="1:5">
      <c r="A10410" s="1"/>
      <c r="B10410" s="1"/>
      <c r="C10410" s="1"/>
      <c r="D10410" s="1"/>
      <c r="E10410" s="1"/>
    </row>
    <row r="10411" s="10" customFormat="1" spans="1:5">
      <c r="A10411" s="1"/>
      <c r="B10411" s="1"/>
      <c r="C10411" s="1"/>
      <c r="D10411" s="1"/>
      <c r="E10411" s="1"/>
    </row>
    <row r="10412" s="10" customFormat="1" spans="1:5">
      <c r="A10412" s="1"/>
      <c r="B10412" s="1"/>
      <c r="C10412" s="1"/>
      <c r="D10412" s="1"/>
      <c r="E10412" s="1"/>
    </row>
    <row r="10413" s="10" customFormat="1" spans="1:5">
      <c r="A10413" s="1"/>
      <c r="B10413" s="1"/>
      <c r="C10413" s="1"/>
      <c r="D10413" s="1"/>
      <c r="E10413" s="1"/>
    </row>
    <row r="10414" s="10" customFormat="1" spans="1:5">
      <c r="A10414" s="1"/>
      <c r="B10414" s="1"/>
      <c r="C10414" s="1"/>
      <c r="D10414" s="1"/>
      <c r="E10414" s="1"/>
    </row>
    <row r="10415" s="10" customFormat="1" spans="1:5">
      <c r="A10415" s="1"/>
      <c r="B10415" s="1"/>
      <c r="C10415" s="1"/>
      <c r="D10415" s="1"/>
      <c r="E10415" s="1"/>
    </row>
    <row r="10416" s="10" customFormat="1" spans="1:5">
      <c r="A10416" s="1"/>
      <c r="B10416" s="1"/>
      <c r="C10416" s="1"/>
      <c r="D10416" s="1"/>
      <c r="E10416" s="1"/>
    </row>
    <row r="10417" s="10" customFormat="1" spans="1:5">
      <c r="A10417" s="1"/>
      <c r="B10417" s="1"/>
      <c r="C10417" s="1"/>
      <c r="D10417" s="1"/>
      <c r="E10417" s="1"/>
    </row>
    <row r="10418" s="10" customFormat="1" spans="1:5">
      <c r="A10418" s="1"/>
      <c r="B10418" s="1"/>
      <c r="C10418" s="1"/>
      <c r="D10418" s="1"/>
      <c r="E10418" s="1"/>
    </row>
    <row r="10419" s="10" customFormat="1" spans="1:5">
      <c r="A10419" s="1"/>
      <c r="B10419" s="1"/>
      <c r="C10419" s="1"/>
      <c r="D10419" s="1"/>
      <c r="E10419" s="1"/>
    </row>
    <row r="10420" s="10" customFormat="1" spans="1:5">
      <c r="A10420" s="1"/>
      <c r="B10420" s="1"/>
      <c r="C10420" s="1"/>
      <c r="D10420" s="1"/>
      <c r="E10420" s="1"/>
    </row>
    <row r="10421" s="10" customFormat="1" spans="1:5">
      <c r="A10421" s="1"/>
      <c r="B10421" s="1"/>
      <c r="C10421" s="1"/>
      <c r="D10421" s="1"/>
      <c r="E10421" s="1"/>
    </row>
    <row r="10422" s="10" customFormat="1" spans="1:5">
      <c r="A10422" s="1"/>
      <c r="B10422" s="1"/>
      <c r="C10422" s="1"/>
      <c r="D10422" s="1"/>
      <c r="E10422" s="1"/>
    </row>
    <row r="10423" s="10" customFormat="1" spans="1:5">
      <c r="A10423" s="1"/>
      <c r="B10423" s="1"/>
      <c r="C10423" s="1"/>
      <c r="D10423" s="1"/>
      <c r="E10423" s="1"/>
    </row>
    <row r="10424" s="10" customFormat="1" spans="1:5">
      <c r="A10424" s="1"/>
      <c r="B10424" s="1"/>
      <c r="C10424" s="1"/>
      <c r="D10424" s="1"/>
      <c r="E10424" s="1"/>
    </row>
    <row r="10425" s="10" customFormat="1" spans="1:5">
      <c r="A10425" s="1"/>
      <c r="B10425" s="1"/>
      <c r="C10425" s="1"/>
      <c r="D10425" s="1"/>
      <c r="E10425" s="1"/>
    </row>
    <row r="10426" s="10" customFormat="1" spans="1:5">
      <c r="A10426" s="1"/>
      <c r="B10426" s="1"/>
      <c r="C10426" s="1"/>
      <c r="D10426" s="1"/>
      <c r="E10426" s="1"/>
    </row>
    <row r="10427" s="10" customFormat="1" spans="1:5">
      <c r="A10427" s="1"/>
      <c r="B10427" s="1"/>
      <c r="C10427" s="1"/>
      <c r="D10427" s="1"/>
      <c r="E10427" s="1"/>
    </row>
    <row r="10428" s="10" customFormat="1" spans="1:5">
      <c r="A10428" s="1"/>
      <c r="B10428" s="1"/>
      <c r="C10428" s="1"/>
      <c r="D10428" s="1"/>
      <c r="E10428" s="1"/>
    </row>
    <row r="10429" s="10" customFormat="1" spans="1:5">
      <c r="A10429" s="1"/>
      <c r="B10429" s="1"/>
      <c r="C10429" s="1"/>
      <c r="D10429" s="1"/>
      <c r="E10429" s="1"/>
    </row>
    <row r="10430" s="10" customFormat="1" spans="1:5">
      <c r="A10430" s="1"/>
      <c r="B10430" s="1"/>
      <c r="C10430" s="1"/>
      <c r="D10430" s="1"/>
      <c r="E10430" s="1"/>
    </row>
    <row r="10431" s="10" customFormat="1" spans="1:5">
      <c r="A10431" s="1"/>
      <c r="B10431" s="1"/>
      <c r="C10431" s="1"/>
      <c r="D10431" s="1"/>
      <c r="E10431" s="1"/>
    </row>
    <row r="10432" s="10" customFormat="1" spans="1:5">
      <c r="A10432" s="1"/>
      <c r="B10432" s="1"/>
      <c r="C10432" s="1"/>
      <c r="D10432" s="1"/>
      <c r="E10432" s="1"/>
    </row>
    <row r="10433" s="10" customFormat="1" spans="1:5">
      <c r="A10433" s="1"/>
      <c r="B10433" s="1"/>
      <c r="C10433" s="1"/>
      <c r="D10433" s="1"/>
      <c r="E10433" s="1"/>
    </row>
    <row r="10434" s="10" customFormat="1" spans="1:5">
      <c r="A10434" s="1"/>
      <c r="B10434" s="1"/>
      <c r="C10434" s="1"/>
      <c r="D10434" s="1"/>
      <c r="E10434" s="1"/>
    </row>
    <row r="10435" s="10" customFormat="1" spans="1:5">
      <c r="A10435" s="1"/>
      <c r="B10435" s="1"/>
      <c r="C10435" s="1"/>
      <c r="D10435" s="1"/>
      <c r="E10435" s="1"/>
    </row>
    <row r="10436" s="10" customFormat="1" spans="1:5">
      <c r="A10436" s="1"/>
      <c r="B10436" s="1"/>
      <c r="C10436" s="1"/>
      <c r="D10436" s="1"/>
      <c r="E10436" s="1"/>
    </row>
    <row r="10437" s="10" customFormat="1" spans="1:5">
      <c r="A10437" s="1"/>
      <c r="B10437" s="1"/>
      <c r="C10437" s="1"/>
      <c r="D10437" s="1"/>
      <c r="E10437" s="1"/>
    </row>
    <row r="10438" s="10" customFormat="1" spans="1:5">
      <c r="A10438" s="1"/>
      <c r="B10438" s="1"/>
      <c r="C10438" s="1"/>
      <c r="D10438" s="1"/>
      <c r="E10438" s="1"/>
    </row>
    <row r="10439" s="10" customFormat="1" spans="1:5">
      <c r="A10439" s="1"/>
      <c r="B10439" s="1"/>
      <c r="C10439" s="1"/>
      <c r="D10439" s="1"/>
      <c r="E10439" s="1"/>
    </row>
    <row r="10440" s="10" customFormat="1" spans="1:5">
      <c r="A10440" s="1"/>
      <c r="B10440" s="1"/>
      <c r="C10440" s="1"/>
      <c r="D10440" s="1"/>
      <c r="E10440" s="1"/>
    </row>
    <row r="10441" s="10" customFormat="1" spans="1:5">
      <c r="A10441" s="1"/>
      <c r="B10441" s="1"/>
      <c r="C10441" s="1"/>
      <c r="D10441" s="1"/>
      <c r="E10441" s="1"/>
    </row>
    <row r="10442" s="10" customFormat="1" spans="1:5">
      <c r="A10442" s="1"/>
      <c r="B10442" s="1"/>
      <c r="C10442" s="1"/>
      <c r="D10442" s="1"/>
      <c r="E10442" s="1"/>
    </row>
    <row r="10443" s="10" customFormat="1" spans="1:5">
      <c r="A10443" s="1"/>
      <c r="B10443" s="1"/>
      <c r="C10443" s="1"/>
      <c r="D10443" s="1"/>
      <c r="E10443" s="1"/>
    </row>
    <row r="10444" s="10" customFormat="1" spans="1:5">
      <c r="A10444" s="1"/>
      <c r="B10444" s="1"/>
      <c r="C10444" s="1"/>
      <c r="D10444" s="1"/>
      <c r="E10444" s="1"/>
    </row>
    <row r="10445" s="10" customFormat="1" spans="1:5">
      <c r="A10445" s="1"/>
      <c r="B10445" s="1"/>
      <c r="C10445" s="1"/>
      <c r="D10445" s="1"/>
      <c r="E10445" s="1"/>
    </row>
    <row r="10446" s="10" customFormat="1" spans="1:5">
      <c r="A10446" s="1"/>
      <c r="B10446" s="1"/>
      <c r="C10446" s="1"/>
      <c r="D10446" s="1"/>
      <c r="E10446" s="1"/>
    </row>
    <row r="10447" s="10" customFormat="1" spans="1:5">
      <c r="A10447" s="1"/>
      <c r="B10447" s="1"/>
      <c r="C10447" s="1"/>
      <c r="D10447" s="1"/>
      <c r="E10447" s="1"/>
    </row>
    <row r="10448" s="10" customFormat="1" spans="1:5">
      <c r="A10448" s="1"/>
      <c r="B10448" s="1"/>
      <c r="C10448" s="1"/>
      <c r="D10448" s="1"/>
      <c r="E10448" s="1"/>
    </row>
    <row r="10449" s="10" customFormat="1" spans="1:5">
      <c r="A10449" s="1"/>
      <c r="B10449" s="1"/>
      <c r="C10449" s="1"/>
      <c r="D10449" s="1"/>
      <c r="E10449" s="1"/>
    </row>
    <row r="10450" s="10" customFormat="1" spans="1:5">
      <c r="A10450" s="1"/>
      <c r="B10450" s="1"/>
      <c r="C10450" s="1"/>
      <c r="D10450" s="1"/>
      <c r="E10450" s="1"/>
    </row>
    <row r="10451" s="10" customFormat="1" spans="1:5">
      <c r="A10451" s="1"/>
      <c r="B10451" s="1"/>
      <c r="C10451" s="1"/>
      <c r="D10451" s="1"/>
      <c r="E10451" s="1"/>
    </row>
    <row r="10452" s="10" customFormat="1" spans="1:5">
      <c r="A10452" s="1"/>
      <c r="B10452" s="1"/>
      <c r="C10452" s="1"/>
      <c r="D10452" s="1"/>
      <c r="E10452" s="1"/>
    </row>
    <row r="10453" s="10" customFormat="1" spans="1:5">
      <c r="A10453" s="1"/>
      <c r="B10453" s="1"/>
      <c r="C10453" s="1"/>
      <c r="D10453" s="1"/>
      <c r="E10453" s="1"/>
    </row>
    <row r="10454" s="10" customFormat="1" spans="1:5">
      <c r="A10454" s="1"/>
      <c r="B10454" s="1"/>
      <c r="C10454" s="1"/>
      <c r="D10454" s="1"/>
      <c r="E10454" s="1"/>
    </row>
    <row r="10455" s="10" customFormat="1" spans="1:5">
      <c r="A10455" s="1"/>
      <c r="B10455" s="1"/>
      <c r="C10455" s="1"/>
      <c r="D10455" s="1"/>
      <c r="E10455" s="1"/>
    </row>
    <row r="10456" s="10" customFormat="1" spans="1:5">
      <c r="A10456" s="1"/>
      <c r="B10456" s="1"/>
      <c r="C10456" s="1"/>
      <c r="D10456" s="1"/>
      <c r="E10456" s="1"/>
    </row>
    <row r="10457" s="10" customFormat="1" spans="1:5">
      <c r="A10457" s="1"/>
      <c r="B10457" s="1"/>
      <c r="C10457" s="1"/>
      <c r="D10457" s="1"/>
      <c r="E10457" s="1"/>
    </row>
    <row r="10458" s="10" customFormat="1" spans="1:5">
      <c r="A10458" s="1"/>
      <c r="B10458" s="1"/>
      <c r="C10458" s="1"/>
      <c r="D10458" s="1"/>
      <c r="E10458" s="1"/>
    </row>
    <row r="10459" s="10" customFormat="1" spans="1:5">
      <c r="A10459" s="1"/>
      <c r="B10459" s="1"/>
      <c r="C10459" s="1"/>
      <c r="D10459" s="1"/>
      <c r="E10459" s="1"/>
    </row>
    <row r="10460" s="10" customFormat="1" spans="1:5">
      <c r="A10460" s="1"/>
      <c r="B10460" s="1"/>
      <c r="C10460" s="1"/>
      <c r="D10460" s="1"/>
      <c r="E10460" s="1"/>
    </row>
    <row r="10461" s="10" customFormat="1" spans="1:5">
      <c r="A10461" s="1"/>
      <c r="B10461" s="1"/>
      <c r="C10461" s="1"/>
      <c r="D10461" s="1"/>
      <c r="E10461" s="1"/>
    </row>
    <row r="10462" s="10" customFormat="1" spans="1:5">
      <c r="A10462" s="1"/>
      <c r="B10462" s="1"/>
      <c r="C10462" s="1"/>
      <c r="D10462" s="1"/>
      <c r="E10462" s="1"/>
    </row>
    <row r="10463" s="10" customFormat="1" spans="1:5">
      <c r="A10463" s="1"/>
      <c r="B10463" s="1"/>
      <c r="C10463" s="1"/>
      <c r="D10463" s="1"/>
      <c r="E10463" s="1"/>
    </row>
    <row r="10464" s="10" customFormat="1" spans="1:5">
      <c r="A10464" s="1"/>
      <c r="B10464" s="1"/>
      <c r="C10464" s="1"/>
      <c r="D10464" s="1"/>
      <c r="E10464" s="1"/>
    </row>
    <row r="10465" s="10" customFormat="1" spans="1:5">
      <c r="A10465" s="1"/>
      <c r="B10465" s="1"/>
      <c r="C10465" s="1"/>
      <c r="D10465" s="1"/>
      <c r="E10465" s="1"/>
    </row>
    <row r="10466" s="10" customFormat="1" spans="1:5">
      <c r="A10466" s="1"/>
      <c r="B10466" s="1"/>
      <c r="C10466" s="1"/>
      <c r="D10466" s="1"/>
      <c r="E10466" s="1"/>
    </row>
    <row r="10467" s="10" customFormat="1" spans="1:5">
      <c r="A10467" s="1"/>
      <c r="B10467" s="1"/>
      <c r="C10467" s="1"/>
      <c r="D10467" s="1"/>
      <c r="E10467" s="1"/>
    </row>
    <row r="10468" s="10" customFormat="1" spans="1:5">
      <c r="A10468" s="1"/>
      <c r="B10468" s="1"/>
      <c r="C10468" s="1"/>
      <c r="D10468" s="1"/>
      <c r="E10468" s="1"/>
    </row>
    <row r="10469" s="10" customFormat="1" spans="1:5">
      <c r="A10469" s="1"/>
      <c r="B10469" s="1"/>
      <c r="C10469" s="1"/>
      <c r="D10469" s="1"/>
      <c r="E10469" s="1"/>
    </row>
    <row r="10470" s="10" customFormat="1" spans="1:5">
      <c r="A10470" s="1"/>
      <c r="B10470" s="1"/>
      <c r="C10470" s="1"/>
      <c r="D10470" s="1"/>
      <c r="E10470" s="1"/>
    </row>
    <row r="10471" s="10" customFormat="1" spans="1:5">
      <c r="A10471" s="1"/>
      <c r="B10471" s="1"/>
      <c r="C10471" s="1"/>
      <c r="D10471" s="1"/>
      <c r="E10471" s="1"/>
    </row>
    <row r="10472" s="10" customFormat="1" spans="1:5">
      <c r="A10472" s="1"/>
      <c r="B10472" s="1"/>
      <c r="C10472" s="1"/>
      <c r="D10472" s="1"/>
      <c r="E10472" s="1"/>
    </row>
    <row r="10473" s="10" customFormat="1" spans="1:5">
      <c r="A10473" s="1"/>
      <c r="B10473" s="1"/>
      <c r="C10473" s="1"/>
      <c r="D10473" s="1"/>
      <c r="E10473" s="1"/>
    </row>
    <row r="10474" s="10" customFormat="1" spans="1:5">
      <c r="A10474" s="1"/>
      <c r="B10474" s="1"/>
      <c r="C10474" s="1"/>
      <c r="D10474" s="1"/>
      <c r="E10474" s="1"/>
    </row>
    <row r="10475" s="10" customFormat="1" spans="1:5">
      <c r="A10475" s="1"/>
      <c r="B10475" s="1"/>
      <c r="C10475" s="1"/>
      <c r="D10475" s="1"/>
      <c r="E10475" s="1"/>
    </row>
    <row r="10476" s="10" customFormat="1" spans="1:5">
      <c r="A10476" s="1"/>
      <c r="B10476" s="1"/>
      <c r="C10476" s="1"/>
      <c r="D10476" s="1"/>
      <c r="E10476" s="1"/>
    </row>
    <row r="10477" s="10" customFormat="1" spans="1:5">
      <c r="A10477" s="1"/>
      <c r="B10477" s="1"/>
      <c r="C10477" s="1"/>
      <c r="D10477" s="1"/>
      <c r="E10477" s="1"/>
    </row>
    <row r="10478" s="10" customFormat="1" spans="1:5">
      <c r="A10478" s="1"/>
      <c r="B10478" s="1"/>
      <c r="C10478" s="1"/>
      <c r="D10478" s="1"/>
      <c r="E10478" s="1"/>
    </row>
    <row r="10479" s="10" customFormat="1" spans="1:5">
      <c r="A10479" s="1"/>
      <c r="B10479" s="1"/>
      <c r="C10479" s="1"/>
      <c r="D10479" s="1"/>
      <c r="E10479" s="1"/>
    </row>
    <row r="10480" s="10" customFormat="1" spans="1:5">
      <c r="A10480" s="1"/>
      <c r="B10480" s="1"/>
      <c r="C10480" s="1"/>
      <c r="D10480" s="1"/>
      <c r="E10480" s="1"/>
    </row>
    <row r="10481" s="10" customFormat="1" spans="1:5">
      <c r="A10481" s="1"/>
      <c r="B10481" s="1"/>
      <c r="C10481" s="1"/>
      <c r="D10481" s="1"/>
      <c r="E10481" s="1"/>
    </row>
    <row r="10482" s="10" customFormat="1" spans="1:5">
      <c r="A10482" s="1"/>
      <c r="B10482" s="1"/>
      <c r="C10482" s="1"/>
      <c r="D10482" s="1"/>
      <c r="E10482" s="1"/>
    </row>
    <row r="10483" s="10" customFormat="1" spans="1:5">
      <c r="A10483" s="1"/>
      <c r="B10483" s="1"/>
      <c r="C10483" s="1"/>
      <c r="D10483" s="1"/>
      <c r="E10483" s="1"/>
    </row>
    <row r="10484" s="10" customFormat="1" spans="1:5">
      <c r="A10484" s="1"/>
      <c r="B10484" s="1"/>
      <c r="C10484" s="1"/>
      <c r="D10484" s="1"/>
      <c r="E10484" s="1"/>
    </row>
    <row r="10485" s="10" customFormat="1" spans="1:5">
      <c r="A10485" s="1"/>
      <c r="B10485" s="1"/>
      <c r="C10485" s="1"/>
      <c r="D10485" s="1"/>
      <c r="E10485" s="1"/>
    </row>
    <row r="10486" s="10" customFormat="1" spans="1:5">
      <c r="A10486" s="1"/>
      <c r="B10486" s="1"/>
      <c r="C10486" s="1"/>
      <c r="D10486" s="1"/>
      <c r="E10486" s="1"/>
    </row>
    <row r="10487" s="10" customFormat="1" spans="1:5">
      <c r="A10487" s="1"/>
      <c r="B10487" s="1"/>
      <c r="C10487" s="1"/>
      <c r="D10487" s="1"/>
      <c r="E10487" s="1"/>
    </row>
    <row r="10488" s="10" customFormat="1" spans="1:5">
      <c r="A10488" s="1"/>
      <c r="B10488" s="1"/>
      <c r="C10488" s="1"/>
      <c r="D10488" s="1"/>
      <c r="E10488" s="1"/>
    </row>
    <row r="10489" s="10" customFormat="1" spans="1:5">
      <c r="A10489" s="1"/>
      <c r="B10489" s="1"/>
      <c r="C10489" s="1"/>
      <c r="D10489" s="1"/>
      <c r="E10489" s="1"/>
    </row>
    <row r="10490" s="10" customFormat="1" spans="1:5">
      <c r="A10490" s="1"/>
      <c r="B10490" s="1"/>
      <c r="C10490" s="1"/>
      <c r="D10490" s="1"/>
      <c r="E10490" s="1"/>
    </row>
    <row r="10491" s="10" customFormat="1" spans="1:5">
      <c r="A10491" s="1"/>
      <c r="B10491" s="1"/>
      <c r="C10491" s="1"/>
      <c r="D10491" s="1"/>
      <c r="E10491" s="1"/>
    </row>
    <row r="10492" s="10" customFormat="1" spans="1:5">
      <c r="A10492" s="1"/>
      <c r="B10492" s="1"/>
      <c r="C10492" s="1"/>
      <c r="D10492" s="1"/>
      <c r="E10492" s="1"/>
    </row>
    <row r="10493" s="10" customFormat="1" spans="1:5">
      <c r="A10493" s="1"/>
      <c r="B10493" s="1"/>
      <c r="C10493" s="1"/>
      <c r="D10493" s="1"/>
      <c r="E10493" s="1"/>
    </row>
    <row r="10494" s="10" customFormat="1" spans="1:5">
      <c r="A10494" s="1"/>
      <c r="B10494" s="1"/>
      <c r="C10494" s="1"/>
      <c r="D10494" s="1"/>
      <c r="E10494" s="1"/>
    </row>
    <row r="10495" s="10" customFormat="1" spans="1:5">
      <c r="A10495" s="1"/>
      <c r="B10495" s="1"/>
      <c r="C10495" s="1"/>
      <c r="D10495" s="1"/>
      <c r="E10495" s="1"/>
    </row>
    <row r="10496" s="10" customFormat="1" spans="1:5">
      <c r="A10496" s="1"/>
      <c r="B10496" s="1"/>
      <c r="C10496" s="1"/>
      <c r="D10496" s="1"/>
      <c r="E10496" s="1"/>
    </row>
    <row r="10497" s="10" customFormat="1" spans="1:5">
      <c r="A10497" s="1"/>
      <c r="B10497" s="1"/>
      <c r="C10497" s="1"/>
      <c r="D10497" s="1"/>
      <c r="E10497" s="1"/>
    </row>
    <row r="10498" s="10" customFormat="1" spans="1:5">
      <c r="A10498" s="1"/>
      <c r="B10498" s="1"/>
      <c r="C10498" s="1"/>
      <c r="D10498" s="1"/>
      <c r="E10498" s="1"/>
    </row>
    <row r="10499" s="10" customFormat="1" spans="1:5">
      <c r="A10499" s="1"/>
      <c r="B10499" s="1"/>
      <c r="C10499" s="1"/>
      <c r="D10499" s="1"/>
      <c r="E10499" s="1"/>
    </row>
    <row r="10500" s="10" customFormat="1" spans="1:5">
      <c r="A10500" s="1"/>
      <c r="B10500" s="1"/>
      <c r="C10500" s="1"/>
      <c r="D10500" s="1"/>
      <c r="E10500" s="1"/>
    </row>
    <row r="10501" s="10" customFormat="1" spans="1:5">
      <c r="A10501" s="1"/>
      <c r="B10501" s="1"/>
      <c r="C10501" s="1"/>
      <c r="D10501" s="1"/>
      <c r="E10501" s="1"/>
    </row>
    <row r="10502" s="10" customFormat="1" spans="1:5">
      <c r="A10502" s="1"/>
      <c r="B10502" s="1"/>
      <c r="C10502" s="1"/>
      <c r="D10502" s="1"/>
      <c r="E10502" s="1"/>
    </row>
    <row r="10503" s="10" customFormat="1" spans="1:5">
      <c r="A10503" s="1"/>
      <c r="B10503" s="1"/>
      <c r="C10503" s="1"/>
      <c r="D10503" s="1"/>
      <c r="E10503" s="1"/>
    </row>
    <row r="10504" s="10" customFormat="1" spans="1:5">
      <c r="A10504" s="1"/>
      <c r="B10504" s="1"/>
      <c r="C10504" s="1"/>
      <c r="D10504" s="1"/>
      <c r="E10504" s="1"/>
    </row>
    <row r="10505" s="10" customFormat="1" spans="1:5">
      <c r="A10505" s="1"/>
      <c r="B10505" s="1"/>
      <c r="C10505" s="1"/>
      <c r="D10505" s="1"/>
      <c r="E10505" s="1"/>
    </row>
    <row r="10506" s="10" customFormat="1" spans="1:5">
      <c r="A10506" s="1"/>
      <c r="B10506" s="1"/>
      <c r="C10506" s="1"/>
      <c r="D10506" s="1"/>
      <c r="E10506" s="1"/>
    </row>
    <row r="10507" s="10" customFormat="1" spans="1:5">
      <c r="A10507" s="1"/>
      <c r="B10507" s="1"/>
      <c r="C10507" s="1"/>
      <c r="D10507" s="1"/>
      <c r="E10507" s="1"/>
    </row>
    <row r="10508" s="10" customFormat="1" spans="1:5">
      <c r="A10508" s="1"/>
      <c r="B10508" s="1"/>
      <c r="C10508" s="1"/>
      <c r="D10508" s="1"/>
      <c r="E10508" s="1"/>
    </row>
    <row r="10509" s="10" customFormat="1" spans="1:5">
      <c r="A10509" s="1"/>
      <c r="B10509" s="1"/>
      <c r="C10509" s="1"/>
      <c r="D10509" s="1"/>
      <c r="E10509" s="1"/>
    </row>
    <row r="10510" s="10" customFormat="1" spans="1:5">
      <c r="A10510" s="1"/>
      <c r="B10510" s="1"/>
      <c r="C10510" s="1"/>
      <c r="D10510" s="1"/>
      <c r="E10510" s="1"/>
    </row>
    <row r="10511" s="10" customFormat="1" spans="1:5">
      <c r="A10511" s="1"/>
      <c r="B10511" s="1"/>
      <c r="C10511" s="1"/>
      <c r="D10511" s="1"/>
      <c r="E10511" s="1"/>
    </row>
    <row r="10512" s="10" customFormat="1" spans="1:5">
      <c r="A10512" s="1"/>
      <c r="B10512" s="1"/>
      <c r="C10512" s="1"/>
      <c r="D10512" s="1"/>
      <c r="E10512" s="1"/>
    </row>
    <row r="10513" s="10" customFormat="1" spans="1:5">
      <c r="A10513" s="1"/>
      <c r="B10513" s="1"/>
      <c r="C10513" s="1"/>
      <c r="D10513" s="1"/>
      <c r="E10513" s="1"/>
    </row>
    <row r="10514" s="10" customFormat="1" spans="1:5">
      <c r="A10514" s="1"/>
      <c r="B10514" s="1"/>
      <c r="C10514" s="1"/>
      <c r="D10514" s="1"/>
      <c r="E10514" s="1"/>
    </row>
    <row r="10515" s="10" customFormat="1" spans="1:5">
      <c r="A10515" s="1"/>
      <c r="B10515" s="1"/>
      <c r="C10515" s="1"/>
      <c r="D10515" s="1"/>
      <c r="E10515" s="1"/>
    </row>
    <row r="10516" s="10" customFormat="1" spans="1:5">
      <c r="A10516" s="1"/>
      <c r="B10516" s="1"/>
      <c r="C10516" s="1"/>
      <c r="D10516" s="1"/>
      <c r="E10516" s="1"/>
    </row>
    <row r="10517" s="10" customFormat="1" spans="1:5">
      <c r="A10517" s="1"/>
      <c r="B10517" s="1"/>
      <c r="C10517" s="1"/>
      <c r="D10517" s="1"/>
      <c r="E10517" s="1"/>
    </row>
    <row r="10518" s="10" customFormat="1" spans="1:5">
      <c r="A10518" s="1"/>
      <c r="B10518" s="1"/>
      <c r="C10518" s="1"/>
      <c r="D10518" s="1"/>
      <c r="E10518" s="1"/>
    </row>
    <row r="10519" s="10" customFormat="1" spans="1:5">
      <c r="A10519" s="1"/>
      <c r="B10519" s="1"/>
      <c r="C10519" s="1"/>
      <c r="D10519" s="1"/>
      <c r="E10519" s="1"/>
    </row>
    <row r="10520" s="10" customFormat="1" spans="1:5">
      <c r="A10520" s="1"/>
      <c r="B10520" s="1"/>
      <c r="C10520" s="1"/>
      <c r="D10520" s="1"/>
      <c r="E10520" s="1"/>
    </row>
    <row r="10521" s="10" customFormat="1" spans="1:5">
      <c r="A10521" s="1"/>
      <c r="B10521" s="1"/>
      <c r="C10521" s="1"/>
      <c r="D10521" s="1"/>
      <c r="E10521" s="1"/>
    </row>
    <row r="10522" s="10" customFormat="1" spans="1:5">
      <c r="A10522" s="1"/>
      <c r="B10522" s="1"/>
      <c r="C10522" s="1"/>
      <c r="D10522" s="1"/>
      <c r="E10522" s="1"/>
    </row>
    <row r="10523" s="10" customFormat="1" spans="1:5">
      <c r="A10523" s="1"/>
      <c r="B10523" s="1"/>
      <c r="C10523" s="1"/>
      <c r="D10523" s="1"/>
      <c r="E10523" s="1"/>
    </row>
    <row r="10524" s="10" customFormat="1" spans="1:5">
      <c r="A10524" s="1"/>
      <c r="B10524" s="1"/>
      <c r="C10524" s="1"/>
      <c r="D10524" s="1"/>
      <c r="E10524" s="1"/>
    </row>
    <row r="10525" s="10" customFormat="1" spans="1:5">
      <c r="A10525" s="1"/>
      <c r="B10525" s="1"/>
      <c r="C10525" s="1"/>
      <c r="D10525" s="1"/>
      <c r="E10525" s="1"/>
    </row>
    <row r="10526" s="10" customFormat="1" spans="1:5">
      <c r="A10526" s="1"/>
      <c r="B10526" s="1"/>
      <c r="C10526" s="1"/>
      <c r="D10526" s="1"/>
      <c r="E10526" s="1"/>
    </row>
    <row r="10527" s="10" customFormat="1" spans="1:5">
      <c r="A10527" s="1"/>
      <c r="B10527" s="1"/>
      <c r="C10527" s="1"/>
      <c r="D10527" s="1"/>
      <c r="E10527" s="1"/>
    </row>
    <row r="10528" s="10" customFormat="1" spans="1:5">
      <c r="A10528" s="1"/>
      <c r="B10528" s="1"/>
      <c r="C10528" s="1"/>
      <c r="D10528" s="1"/>
      <c r="E10528" s="1"/>
    </row>
    <row r="10529" s="10" customFormat="1" spans="1:5">
      <c r="A10529" s="1"/>
      <c r="B10529" s="1"/>
      <c r="C10529" s="1"/>
      <c r="D10529" s="1"/>
      <c r="E10529" s="1"/>
    </row>
    <row r="10530" s="10" customFormat="1" spans="1:5">
      <c r="A10530" s="1"/>
      <c r="B10530" s="1"/>
      <c r="C10530" s="1"/>
      <c r="D10530" s="1"/>
      <c r="E10530" s="1"/>
    </row>
    <row r="10531" s="10" customFormat="1" spans="1:5">
      <c r="A10531" s="1"/>
      <c r="B10531" s="1"/>
      <c r="C10531" s="1"/>
      <c r="D10531" s="1"/>
      <c r="E10531" s="1"/>
    </row>
    <row r="10532" s="10" customFormat="1" spans="1:5">
      <c r="A10532" s="1"/>
      <c r="B10532" s="1"/>
      <c r="C10532" s="1"/>
      <c r="D10532" s="1"/>
      <c r="E10532" s="1"/>
    </row>
    <row r="10533" s="10" customFormat="1" spans="1:5">
      <c r="A10533" s="1"/>
      <c r="B10533" s="1"/>
      <c r="C10533" s="1"/>
      <c r="D10533" s="1"/>
      <c r="E10533" s="1"/>
    </row>
    <row r="10534" s="10" customFormat="1" spans="1:5">
      <c r="A10534" s="1"/>
      <c r="B10534" s="1"/>
      <c r="C10534" s="1"/>
      <c r="D10534" s="1"/>
      <c r="E10534" s="1"/>
    </row>
    <row r="10535" s="10" customFormat="1" spans="1:5">
      <c r="A10535" s="1"/>
      <c r="B10535" s="1"/>
      <c r="C10535" s="1"/>
      <c r="D10535" s="1"/>
      <c r="E10535" s="1"/>
    </row>
    <row r="10536" s="10" customFormat="1" spans="1:5">
      <c r="A10536" s="1"/>
      <c r="B10536" s="1"/>
      <c r="C10536" s="1"/>
      <c r="D10536" s="1"/>
      <c r="E10536" s="1"/>
    </row>
    <row r="10537" s="10" customFormat="1" spans="1:5">
      <c r="A10537" s="1"/>
      <c r="B10537" s="1"/>
      <c r="C10537" s="1"/>
      <c r="D10537" s="1"/>
      <c r="E10537" s="1"/>
    </row>
    <row r="10538" s="10" customFormat="1" spans="1:5">
      <c r="A10538" s="1"/>
      <c r="B10538" s="1"/>
      <c r="C10538" s="1"/>
      <c r="D10538" s="1"/>
      <c r="E10538" s="1"/>
    </row>
    <row r="10539" s="10" customFormat="1" spans="1:5">
      <c r="A10539" s="1"/>
      <c r="B10539" s="1"/>
      <c r="C10539" s="1"/>
      <c r="D10539" s="1"/>
      <c r="E10539" s="1"/>
    </row>
    <row r="10540" s="10" customFormat="1" spans="1:5">
      <c r="A10540" s="1"/>
      <c r="B10540" s="1"/>
      <c r="C10540" s="1"/>
      <c r="D10540" s="1"/>
      <c r="E10540" s="1"/>
    </row>
    <row r="10541" s="10" customFormat="1" spans="1:5">
      <c r="A10541" s="1"/>
      <c r="B10541" s="1"/>
      <c r="C10541" s="1"/>
      <c r="D10541" s="1"/>
      <c r="E10541" s="1"/>
    </row>
    <row r="10542" s="10" customFormat="1" spans="1:5">
      <c r="A10542" s="1"/>
      <c r="B10542" s="1"/>
      <c r="C10542" s="1"/>
      <c r="D10542" s="1"/>
      <c r="E10542" s="1"/>
    </row>
    <row r="10543" s="10" customFormat="1" spans="1:5">
      <c r="A10543" s="1"/>
      <c r="B10543" s="1"/>
      <c r="C10543" s="1"/>
      <c r="D10543" s="1"/>
      <c r="E10543" s="1"/>
    </row>
    <row r="10544" s="10" customFormat="1" spans="1:5">
      <c r="A10544" s="1"/>
      <c r="B10544" s="1"/>
      <c r="C10544" s="1"/>
      <c r="D10544" s="1"/>
      <c r="E10544" s="1"/>
    </row>
    <row r="10545" s="10" customFormat="1" spans="1:5">
      <c r="A10545" s="1"/>
      <c r="B10545" s="1"/>
      <c r="C10545" s="1"/>
      <c r="D10545" s="1"/>
      <c r="E10545" s="1"/>
    </row>
    <row r="10546" s="10" customFormat="1" spans="1:5">
      <c r="A10546" s="1"/>
      <c r="B10546" s="1"/>
      <c r="C10546" s="1"/>
      <c r="D10546" s="1"/>
      <c r="E10546" s="1"/>
    </row>
    <row r="10547" s="10" customFormat="1" spans="1:5">
      <c r="A10547" s="1"/>
      <c r="B10547" s="1"/>
      <c r="C10547" s="1"/>
      <c r="D10547" s="1"/>
      <c r="E10547" s="1"/>
    </row>
    <row r="10548" s="10" customFormat="1" spans="1:5">
      <c r="A10548" s="1"/>
      <c r="B10548" s="1"/>
      <c r="C10548" s="1"/>
      <c r="D10548" s="1"/>
      <c r="E10548" s="1"/>
    </row>
    <row r="10549" s="10" customFormat="1" spans="1:5">
      <c r="A10549" s="1"/>
      <c r="B10549" s="1"/>
      <c r="C10549" s="1"/>
      <c r="D10549" s="1"/>
      <c r="E10549" s="1"/>
    </row>
    <row r="10550" s="10" customFormat="1" spans="1:5">
      <c r="A10550" s="1"/>
      <c r="B10550" s="1"/>
      <c r="C10550" s="1"/>
      <c r="D10550" s="1"/>
      <c r="E10550" s="1"/>
    </row>
    <row r="10551" s="10" customFormat="1" spans="1:5">
      <c r="A10551" s="1"/>
      <c r="B10551" s="1"/>
      <c r="C10551" s="1"/>
      <c r="D10551" s="1"/>
      <c r="E10551" s="1"/>
    </row>
    <row r="10552" s="10" customFormat="1" spans="1:5">
      <c r="A10552" s="1"/>
      <c r="B10552" s="1"/>
      <c r="C10552" s="1"/>
      <c r="D10552" s="1"/>
      <c r="E10552" s="1"/>
    </row>
    <row r="10553" s="10" customFormat="1" spans="1:5">
      <c r="A10553" s="1"/>
      <c r="B10553" s="1"/>
      <c r="C10553" s="1"/>
      <c r="D10553" s="1"/>
      <c r="E10553" s="1"/>
    </row>
    <row r="10554" s="10" customFormat="1" spans="1:5">
      <c r="A10554" s="1"/>
      <c r="B10554" s="1"/>
      <c r="C10554" s="1"/>
      <c r="D10554" s="1"/>
      <c r="E10554" s="1"/>
    </row>
    <row r="10555" s="10" customFormat="1" spans="1:5">
      <c r="A10555" s="1"/>
      <c r="B10555" s="1"/>
      <c r="C10555" s="1"/>
      <c r="D10555" s="1"/>
      <c r="E10555" s="1"/>
    </row>
    <row r="10556" s="10" customFormat="1" spans="1:5">
      <c r="A10556" s="1"/>
      <c r="B10556" s="1"/>
      <c r="C10556" s="1"/>
      <c r="D10556" s="1"/>
      <c r="E10556" s="1"/>
    </row>
    <row r="10557" s="10" customFormat="1" spans="1:5">
      <c r="A10557" s="1"/>
      <c r="B10557" s="1"/>
      <c r="C10557" s="1"/>
      <c r="D10557" s="1"/>
      <c r="E10557" s="1"/>
    </row>
    <row r="10558" s="10" customFormat="1" spans="1:5">
      <c r="A10558" s="1"/>
      <c r="B10558" s="1"/>
      <c r="C10558" s="1"/>
      <c r="D10558" s="1"/>
      <c r="E10558" s="1"/>
    </row>
    <row r="10559" s="10" customFormat="1" spans="1:5">
      <c r="A10559" s="1"/>
      <c r="B10559" s="1"/>
      <c r="C10559" s="1"/>
      <c r="D10559" s="1"/>
      <c r="E10559" s="1"/>
    </row>
    <row r="10560" s="10" customFormat="1" spans="1:5">
      <c r="A10560" s="1"/>
      <c r="B10560" s="1"/>
      <c r="C10560" s="1"/>
      <c r="D10560" s="1"/>
      <c r="E10560" s="1"/>
    </row>
    <row r="10561" s="10" customFormat="1" spans="1:5">
      <c r="A10561" s="1"/>
      <c r="B10561" s="1"/>
      <c r="C10561" s="1"/>
      <c r="D10561" s="1"/>
      <c r="E10561" s="1"/>
    </row>
    <row r="10562" s="10" customFormat="1" spans="1:5">
      <c r="A10562" s="1"/>
      <c r="B10562" s="1"/>
      <c r="C10562" s="1"/>
      <c r="D10562" s="1"/>
      <c r="E10562" s="1"/>
    </row>
    <row r="10563" s="10" customFormat="1" spans="1:5">
      <c r="A10563" s="1"/>
      <c r="B10563" s="1"/>
      <c r="C10563" s="1"/>
      <c r="D10563" s="1"/>
      <c r="E10563" s="1"/>
    </row>
    <row r="10564" s="10" customFormat="1" spans="1:5">
      <c r="A10564" s="1"/>
      <c r="B10564" s="1"/>
      <c r="C10564" s="1"/>
      <c r="D10564" s="1"/>
      <c r="E10564" s="1"/>
    </row>
    <row r="10565" s="10" customFormat="1" spans="1:5">
      <c r="A10565" s="1"/>
      <c r="B10565" s="1"/>
      <c r="C10565" s="1"/>
      <c r="D10565" s="1"/>
      <c r="E10565" s="1"/>
    </row>
    <row r="10566" s="10" customFormat="1" spans="1:5">
      <c r="A10566" s="1"/>
      <c r="B10566" s="1"/>
      <c r="C10566" s="1"/>
      <c r="D10566" s="1"/>
      <c r="E10566" s="1"/>
    </row>
    <row r="10567" s="10" customFormat="1" spans="1:5">
      <c r="A10567" s="1"/>
      <c r="B10567" s="1"/>
      <c r="C10567" s="1"/>
      <c r="D10567" s="1"/>
      <c r="E10567" s="1"/>
    </row>
    <row r="10568" s="10" customFormat="1" spans="1:5">
      <c r="A10568" s="1"/>
      <c r="B10568" s="1"/>
      <c r="C10568" s="1"/>
      <c r="D10568" s="1"/>
      <c r="E10568" s="1"/>
    </row>
    <row r="10569" s="10" customFormat="1" spans="1:5">
      <c r="A10569" s="1"/>
      <c r="B10569" s="1"/>
      <c r="C10569" s="1"/>
      <c r="D10569" s="1"/>
      <c r="E10569" s="1"/>
    </row>
    <row r="10570" s="10" customFormat="1" spans="1:5">
      <c r="A10570" s="1"/>
      <c r="B10570" s="1"/>
      <c r="C10570" s="1"/>
      <c r="D10570" s="1"/>
      <c r="E10570" s="1"/>
    </row>
    <row r="10571" s="10" customFormat="1" spans="1:5">
      <c r="A10571" s="1"/>
      <c r="B10571" s="1"/>
      <c r="C10571" s="1"/>
      <c r="D10571" s="1"/>
      <c r="E10571" s="1"/>
    </row>
    <row r="10572" s="10" customFormat="1" spans="1:5">
      <c r="A10572" s="1"/>
      <c r="B10572" s="1"/>
      <c r="C10572" s="1"/>
      <c r="D10572" s="1"/>
      <c r="E10572" s="1"/>
    </row>
    <row r="10573" s="10" customFormat="1" spans="1:5">
      <c r="A10573" s="1"/>
      <c r="B10573" s="1"/>
      <c r="C10573" s="1"/>
      <c r="D10573" s="1"/>
      <c r="E10573" s="1"/>
    </row>
    <row r="10574" s="10" customFormat="1" spans="1:5">
      <c r="A10574" s="1"/>
      <c r="B10574" s="1"/>
      <c r="C10574" s="1"/>
      <c r="D10574" s="1"/>
      <c r="E10574" s="1"/>
    </row>
    <row r="10575" s="10" customFormat="1" spans="1:5">
      <c r="A10575" s="1"/>
      <c r="B10575" s="1"/>
      <c r="C10575" s="1"/>
      <c r="D10575" s="1"/>
      <c r="E10575" s="1"/>
    </row>
    <row r="10576" s="10" customFormat="1" spans="1:5">
      <c r="A10576" s="1"/>
      <c r="B10576" s="1"/>
      <c r="C10576" s="1"/>
      <c r="D10576" s="1"/>
      <c r="E10576" s="1"/>
    </row>
    <row r="10577" s="10" customFormat="1" spans="1:5">
      <c r="A10577" s="1"/>
      <c r="B10577" s="1"/>
      <c r="C10577" s="1"/>
      <c r="D10577" s="1"/>
      <c r="E10577" s="1"/>
    </row>
    <row r="10578" s="10" customFormat="1" spans="1:5">
      <c r="A10578" s="1"/>
      <c r="B10578" s="1"/>
      <c r="C10578" s="1"/>
      <c r="D10578" s="1"/>
      <c r="E10578" s="1"/>
    </row>
    <row r="10579" s="10" customFormat="1" spans="1:5">
      <c r="A10579" s="1"/>
      <c r="B10579" s="1"/>
      <c r="C10579" s="1"/>
      <c r="D10579" s="1"/>
      <c r="E10579" s="1"/>
    </row>
    <row r="10580" s="10" customFormat="1" spans="1:5">
      <c r="A10580" s="1"/>
      <c r="B10580" s="1"/>
      <c r="C10580" s="1"/>
      <c r="D10580" s="1"/>
      <c r="E10580" s="1"/>
    </row>
    <row r="10581" s="10" customFormat="1" spans="1:5">
      <c r="A10581" s="1"/>
      <c r="B10581" s="1"/>
      <c r="C10581" s="1"/>
      <c r="D10581" s="1"/>
      <c r="E10581" s="1"/>
    </row>
    <row r="10582" s="10" customFormat="1" spans="1:5">
      <c r="A10582" s="1"/>
      <c r="B10582" s="1"/>
      <c r="C10582" s="1"/>
      <c r="D10582" s="1"/>
      <c r="E10582" s="1"/>
    </row>
    <row r="10583" s="10" customFormat="1" spans="1:5">
      <c r="A10583" s="1"/>
      <c r="B10583" s="1"/>
      <c r="C10583" s="1"/>
      <c r="D10583" s="1"/>
      <c r="E10583" s="1"/>
    </row>
    <row r="10584" s="10" customFormat="1" spans="1:5">
      <c r="A10584" s="1"/>
      <c r="B10584" s="1"/>
      <c r="C10584" s="1"/>
      <c r="D10584" s="1"/>
      <c r="E10584" s="1"/>
    </row>
    <row r="10585" s="10" customFormat="1" spans="1:5">
      <c r="A10585" s="1"/>
      <c r="B10585" s="1"/>
      <c r="C10585" s="1"/>
      <c r="D10585" s="1"/>
      <c r="E10585" s="1"/>
    </row>
    <row r="10586" s="10" customFormat="1" spans="1:5">
      <c r="A10586" s="1"/>
      <c r="B10586" s="1"/>
      <c r="C10586" s="1"/>
      <c r="D10586" s="1"/>
      <c r="E10586" s="1"/>
    </row>
    <row r="10587" s="10" customFormat="1" spans="1:5">
      <c r="A10587" s="1"/>
      <c r="B10587" s="1"/>
      <c r="C10587" s="1"/>
      <c r="D10587" s="1"/>
      <c r="E10587" s="1"/>
    </row>
    <row r="10588" s="10" customFormat="1" spans="1:5">
      <c r="A10588" s="1"/>
      <c r="B10588" s="1"/>
      <c r="C10588" s="1"/>
      <c r="D10588" s="1"/>
      <c r="E10588" s="1"/>
    </row>
    <row r="10589" s="10" customFormat="1" spans="1:5">
      <c r="A10589" s="1"/>
      <c r="B10589" s="1"/>
      <c r="C10589" s="1"/>
      <c r="D10589" s="1"/>
      <c r="E10589" s="1"/>
    </row>
    <row r="10590" s="10" customFormat="1" spans="1:5">
      <c r="A10590" s="1"/>
      <c r="B10590" s="1"/>
      <c r="C10590" s="1"/>
      <c r="D10590" s="1"/>
      <c r="E10590" s="1"/>
    </row>
    <row r="10591" s="10" customFormat="1" spans="1:5">
      <c r="A10591" s="1"/>
      <c r="B10591" s="1"/>
      <c r="C10591" s="1"/>
      <c r="D10591" s="1"/>
      <c r="E10591" s="1"/>
    </row>
    <row r="10592" s="10" customFormat="1" spans="1:5">
      <c r="A10592" s="1"/>
      <c r="B10592" s="1"/>
      <c r="C10592" s="1"/>
      <c r="D10592" s="1"/>
      <c r="E10592" s="1"/>
    </row>
    <row r="10593" s="10" customFormat="1" spans="1:5">
      <c r="A10593" s="1"/>
      <c r="B10593" s="1"/>
      <c r="C10593" s="1"/>
      <c r="D10593" s="1"/>
      <c r="E10593" s="1"/>
    </row>
    <row r="10594" s="10" customFormat="1" spans="1:5">
      <c r="A10594" s="1"/>
      <c r="B10594" s="1"/>
      <c r="C10594" s="1"/>
      <c r="D10594" s="1"/>
      <c r="E10594" s="1"/>
    </row>
    <row r="10595" s="10" customFormat="1" spans="1:5">
      <c r="A10595" s="1"/>
      <c r="B10595" s="1"/>
      <c r="C10595" s="1"/>
      <c r="D10595" s="1"/>
      <c r="E10595" s="1"/>
    </row>
    <row r="10596" s="10" customFormat="1" spans="1:5">
      <c r="A10596" s="1"/>
      <c r="B10596" s="1"/>
      <c r="C10596" s="1"/>
      <c r="D10596" s="1"/>
      <c r="E10596" s="1"/>
    </row>
    <row r="10597" s="10" customFormat="1" spans="1:5">
      <c r="A10597" s="1"/>
      <c r="B10597" s="1"/>
      <c r="C10597" s="1"/>
      <c r="D10597" s="1"/>
      <c r="E10597" s="1"/>
    </row>
    <row r="10598" s="10" customFormat="1" spans="1:5">
      <c r="A10598" s="1"/>
      <c r="B10598" s="1"/>
      <c r="C10598" s="1"/>
      <c r="D10598" s="1"/>
      <c r="E10598" s="1"/>
    </row>
    <row r="10599" s="10" customFormat="1" spans="1:5">
      <c r="A10599" s="1"/>
      <c r="B10599" s="1"/>
      <c r="C10599" s="1"/>
      <c r="D10599" s="1"/>
      <c r="E10599" s="1"/>
    </row>
    <row r="10600" s="10" customFormat="1" spans="1:5">
      <c r="A10600" s="1"/>
      <c r="B10600" s="1"/>
      <c r="C10600" s="1"/>
      <c r="D10600" s="1"/>
      <c r="E10600" s="1"/>
    </row>
    <row r="10601" s="10" customFormat="1" spans="1:5">
      <c r="A10601" s="1"/>
      <c r="B10601" s="1"/>
      <c r="C10601" s="1"/>
      <c r="D10601" s="1"/>
      <c r="E10601" s="1"/>
    </row>
    <row r="10602" s="10" customFormat="1" spans="1:5">
      <c r="A10602" s="1"/>
      <c r="B10602" s="1"/>
      <c r="C10602" s="1"/>
      <c r="D10602" s="1"/>
      <c r="E10602" s="1"/>
    </row>
    <row r="10603" s="10" customFormat="1" spans="1:5">
      <c r="A10603" s="1"/>
      <c r="B10603" s="1"/>
      <c r="C10603" s="1"/>
      <c r="D10603" s="1"/>
      <c r="E10603" s="1"/>
    </row>
    <row r="10604" s="10" customFormat="1" spans="1:5">
      <c r="A10604" s="1"/>
      <c r="B10604" s="1"/>
      <c r="C10604" s="1"/>
      <c r="D10604" s="1"/>
      <c r="E10604" s="1"/>
    </row>
    <row r="10605" s="10" customFormat="1" spans="1:5">
      <c r="A10605" s="1"/>
      <c r="B10605" s="1"/>
      <c r="C10605" s="1"/>
      <c r="D10605" s="1"/>
      <c r="E10605" s="1"/>
    </row>
    <row r="10606" s="10" customFormat="1" spans="1:5">
      <c r="A10606" s="1"/>
      <c r="B10606" s="1"/>
      <c r="C10606" s="1"/>
      <c r="D10606" s="1"/>
      <c r="E10606" s="1"/>
    </row>
    <row r="10607" s="10" customFormat="1" spans="1:5">
      <c r="A10607" s="1"/>
      <c r="B10607" s="1"/>
      <c r="C10607" s="1"/>
      <c r="D10607" s="1"/>
      <c r="E10607" s="1"/>
    </row>
    <row r="10608" s="10" customFormat="1" spans="1:5">
      <c r="A10608" s="1"/>
      <c r="B10608" s="1"/>
      <c r="C10608" s="1"/>
      <c r="D10608" s="1"/>
      <c r="E10608" s="1"/>
    </row>
    <row r="10609" s="10" customFormat="1" spans="1:5">
      <c r="A10609" s="1"/>
      <c r="B10609" s="1"/>
      <c r="C10609" s="1"/>
      <c r="D10609" s="1"/>
      <c r="E10609" s="1"/>
    </row>
    <row r="10610" s="10" customFormat="1" spans="1:5">
      <c r="A10610" s="1"/>
      <c r="B10610" s="1"/>
      <c r="C10610" s="1"/>
      <c r="D10610" s="1"/>
      <c r="E10610" s="1"/>
    </row>
    <row r="10611" s="10" customFormat="1" spans="1:5">
      <c r="A10611" s="1"/>
      <c r="B10611" s="1"/>
      <c r="C10611" s="1"/>
      <c r="D10611" s="1"/>
      <c r="E10611" s="1"/>
    </row>
    <row r="10612" s="10" customFormat="1" spans="1:5">
      <c r="A10612" s="1"/>
      <c r="B10612" s="1"/>
      <c r="C10612" s="1"/>
      <c r="D10612" s="1"/>
      <c r="E10612" s="1"/>
    </row>
    <row r="10613" s="10" customFormat="1" spans="1:5">
      <c r="A10613" s="1"/>
      <c r="B10613" s="1"/>
      <c r="C10613" s="1"/>
      <c r="D10613" s="1"/>
      <c r="E10613" s="1"/>
    </row>
    <row r="10614" s="10" customFormat="1" spans="1:5">
      <c r="A10614" s="1"/>
      <c r="B10614" s="1"/>
      <c r="C10614" s="1"/>
      <c r="D10614" s="1"/>
      <c r="E10614" s="1"/>
    </row>
    <row r="10615" s="10" customFormat="1" spans="1:5">
      <c r="A10615" s="1"/>
      <c r="B10615" s="1"/>
      <c r="C10615" s="1"/>
      <c r="D10615" s="1"/>
      <c r="E10615" s="1"/>
    </row>
    <row r="10616" s="10" customFormat="1" spans="1:5">
      <c r="A10616" s="1"/>
      <c r="B10616" s="1"/>
      <c r="C10616" s="1"/>
      <c r="D10616" s="1"/>
      <c r="E10616" s="1"/>
    </row>
    <row r="10617" s="10" customFormat="1" spans="1:5">
      <c r="A10617" s="1"/>
      <c r="B10617" s="1"/>
      <c r="C10617" s="1"/>
      <c r="D10617" s="1"/>
      <c r="E10617" s="1"/>
    </row>
    <row r="10618" s="10" customFormat="1" spans="1:5">
      <c r="A10618" s="1"/>
      <c r="B10618" s="1"/>
      <c r="C10618" s="1"/>
      <c r="D10618" s="1"/>
      <c r="E10618" s="1"/>
    </row>
    <row r="10619" s="10" customFormat="1" spans="1:5">
      <c r="A10619" s="1"/>
      <c r="B10619" s="1"/>
      <c r="C10619" s="1"/>
      <c r="D10619" s="1"/>
      <c r="E10619" s="1"/>
    </row>
    <row r="10620" s="10" customFormat="1" spans="1:5">
      <c r="A10620" s="1"/>
      <c r="B10620" s="1"/>
      <c r="C10620" s="1"/>
      <c r="D10620" s="1"/>
      <c r="E10620" s="1"/>
    </row>
    <row r="10621" s="10" customFormat="1" spans="1:5">
      <c r="A10621" s="1"/>
      <c r="B10621" s="1"/>
      <c r="C10621" s="1"/>
      <c r="D10621" s="1"/>
      <c r="E10621" s="1"/>
    </row>
    <row r="10622" s="10" customFormat="1" spans="1:5">
      <c r="A10622" s="1"/>
      <c r="B10622" s="1"/>
      <c r="C10622" s="1"/>
      <c r="D10622" s="1"/>
      <c r="E10622" s="1"/>
    </row>
    <row r="10623" s="10" customFormat="1" spans="1:5">
      <c r="A10623" s="1"/>
      <c r="B10623" s="1"/>
      <c r="C10623" s="1"/>
      <c r="D10623" s="1"/>
      <c r="E10623" s="1"/>
    </row>
    <row r="10624" s="10" customFormat="1" spans="1:5">
      <c r="A10624" s="1"/>
      <c r="B10624" s="1"/>
      <c r="C10624" s="1"/>
      <c r="D10624" s="1"/>
      <c r="E10624" s="1"/>
    </row>
    <row r="10625" s="10" customFormat="1" spans="1:5">
      <c r="A10625" s="1"/>
      <c r="B10625" s="1"/>
      <c r="C10625" s="1"/>
      <c r="D10625" s="1"/>
      <c r="E10625" s="1"/>
    </row>
    <row r="10626" s="10" customFormat="1" spans="1:5">
      <c r="A10626" s="1"/>
      <c r="B10626" s="1"/>
      <c r="C10626" s="1"/>
      <c r="D10626" s="1"/>
      <c r="E10626" s="1"/>
    </row>
    <row r="10627" s="10" customFormat="1" spans="1:5">
      <c r="A10627" s="1"/>
      <c r="B10627" s="1"/>
      <c r="C10627" s="1"/>
      <c r="D10627" s="1"/>
      <c r="E10627" s="1"/>
    </row>
    <row r="10628" s="10" customFormat="1" spans="1:5">
      <c r="A10628" s="1"/>
      <c r="B10628" s="1"/>
      <c r="C10628" s="1"/>
      <c r="D10628" s="1"/>
      <c r="E10628" s="1"/>
    </row>
    <row r="10629" s="10" customFormat="1" spans="1:5">
      <c r="A10629" s="1"/>
      <c r="B10629" s="1"/>
      <c r="C10629" s="1"/>
      <c r="D10629" s="1"/>
      <c r="E10629" s="1"/>
    </row>
    <row r="10630" s="10" customFormat="1" spans="1:5">
      <c r="A10630" s="1"/>
      <c r="B10630" s="1"/>
      <c r="C10630" s="1"/>
      <c r="D10630" s="1"/>
      <c r="E10630" s="1"/>
    </row>
    <row r="10631" s="10" customFormat="1" spans="1:5">
      <c r="A10631" s="1"/>
      <c r="B10631" s="1"/>
      <c r="C10631" s="1"/>
      <c r="D10631" s="1"/>
      <c r="E10631" s="1"/>
    </row>
    <row r="10632" s="10" customFormat="1" spans="1:5">
      <c r="A10632" s="1"/>
      <c r="B10632" s="1"/>
      <c r="C10632" s="1"/>
      <c r="D10632" s="1"/>
      <c r="E10632" s="1"/>
    </row>
    <row r="10633" s="10" customFormat="1" spans="1:5">
      <c r="A10633" s="1"/>
      <c r="B10633" s="1"/>
      <c r="C10633" s="1"/>
      <c r="D10633" s="1"/>
      <c r="E10633" s="1"/>
    </row>
    <row r="10634" s="10" customFormat="1" spans="1:5">
      <c r="A10634" s="1"/>
      <c r="B10634" s="1"/>
      <c r="C10634" s="1"/>
      <c r="D10634" s="1"/>
      <c r="E10634" s="1"/>
    </row>
    <row r="10635" s="10" customFormat="1" spans="1:5">
      <c r="A10635" s="1"/>
      <c r="B10635" s="1"/>
      <c r="C10635" s="1"/>
      <c r="D10635" s="1"/>
      <c r="E10635" s="1"/>
    </row>
    <row r="10636" s="10" customFormat="1" spans="1:5">
      <c r="A10636" s="1"/>
      <c r="B10636" s="1"/>
      <c r="C10636" s="1"/>
      <c r="D10636" s="1"/>
      <c r="E10636" s="1"/>
    </row>
    <row r="10637" s="10" customFormat="1" spans="1:5">
      <c r="A10637" s="1"/>
      <c r="B10637" s="1"/>
      <c r="C10637" s="1"/>
      <c r="D10637" s="1"/>
      <c r="E10637" s="1"/>
    </row>
    <row r="10638" s="10" customFormat="1" spans="1:5">
      <c r="A10638" s="1"/>
      <c r="B10638" s="1"/>
      <c r="C10638" s="1"/>
      <c r="D10638" s="1"/>
      <c r="E10638" s="1"/>
    </row>
    <row r="10639" s="10" customFormat="1" spans="1:5">
      <c r="A10639" s="1"/>
      <c r="B10639" s="1"/>
      <c r="C10639" s="1"/>
      <c r="D10639" s="1"/>
      <c r="E10639" s="1"/>
    </row>
    <row r="10640" s="10" customFormat="1" spans="1:5">
      <c r="A10640" s="1"/>
      <c r="B10640" s="1"/>
      <c r="C10640" s="1"/>
      <c r="D10640" s="1"/>
      <c r="E10640" s="1"/>
    </row>
    <row r="10641" s="10" customFormat="1" spans="1:5">
      <c r="A10641" s="1"/>
      <c r="B10641" s="1"/>
      <c r="C10641" s="1"/>
      <c r="D10641" s="1"/>
      <c r="E10641" s="1"/>
    </row>
    <row r="10642" s="10" customFormat="1" spans="1:5">
      <c r="A10642" s="1"/>
      <c r="B10642" s="1"/>
      <c r="C10642" s="1"/>
      <c r="D10642" s="1"/>
      <c r="E10642" s="1"/>
    </row>
    <row r="10643" s="10" customFormat="1" spans="1:5">
      <c r="A10643" s="1"/>
      <c r="B10643" s="1"/>
      <c r="C10643" s="1"/>
      <c r="D10643" s="1"/>
      <c r="E10643" s="1"/>
    </row>
    <row r="10644" s="10" customFormat="1" spans="1:5">
      <c r="A10644" s="1"/>
      <c r="B10644" s="1"/>
      <c r="C10644" s="1"/>
      <c r="D10644" s="1"/>
      <c r="E10644" s="1"/>
    </row>
    <row r="10645" s="10" customFormat="1" spans="1:5">
      <c r="A10645" s="1"/>
      <c r="B10645" s="1"/>
      <c r="C10645" s="1"/>
      <c r="D10645" s="1"/>
      <c r="E10645" s="1"/>
    </row>
    <row r="10646" s="10" customFormat="1" spans="1:5">
      <c r="A10646" s="1"/>
      <c r="B10646" s="1"/>
      <c r="C10646" s="1"/>
      <c r="D10646" s="1"/>
      <c r="E10646" s="1"/>
    </row>
    <row r="10647" s="10" customFormat="1" spans="1:5">
      <c r="A10647" s="1"/>
      <c r="B10647" s="1"/>
      <c r="C10647" s="1"/>
      <c r="D10647" s="1"/>
      <c r="E10647" s="1"/>
    </row>
    <row r="10648" s="10" customFormat="1" spans="1:5">
      <c r="A10648" s="1"/>
      <c r="B10648" s="1"/>
      <c r="C10648" s="1"/>
      <c r="D10648" s="1"/>
      <c r="E10648" s="1"/>
    </row>
    <row r="10649" s="10" customFormat="1" spans="1:5">
      <c r="A10649" s="1"/>
      <c r="B10649" s="1"/>
      <c r="C10649" s="1"/>
      <c r="D10649" s="1"/>
      <c r="E10649" s="1"/>
    </row>
    <row r="10650" s="10" customFormat="1" spans="1:5">
      <c r="A10650" s="1"/>
      <c r="B10650" s="1"/>
      <c r="C10650" s="1"/>
      <c r="D10650" s="1"/>
      <c r="E10650" s="1"/>
    </row>
    <row r="10651" s="10" customFormat="1" spans="1:5">
      <c r="A10651" s="1"/>
      <c r="B10651" s="1"/>
      <c r="C10651" s="1"/>
      <c r="D10651" s="1"/>
      <c r="E10651" s="1"/>
    </row>
    <row r="10652" s="10" customFormat="1" spans="1:5">
      <c r="A10652" s="1"/>
      <c r="B10652" s="1"/>
      <c r="C10652" s="1"/>
      <c r="D10652" s="1"/>
      <c r="E10652" s="1"/>
    </row>
    <row r="10653" s="10" customFormat="1" spans="1:5">
      <c r="A10653" s="1"/>
      <c r="B10653" s="1"/>
      <c r="C10653" s="1"/>
      <c r="D10653" s="1"/>
      <c r="E10653" s="1"/>
    </row>
    <row r="10654" s="10" customFormat="1" spans="1:5">
      <c r="A10654" s="1"/>
      <c r="B10654" s="1"/>
      <c r="C10654" s="1"/>
      <c r="D10654" s="1"/>
      <c r="E10654" s="1"/>
    </row>
    <row r="10655" s="10" customFormat="1" spans="1:5">
      <c r="A10655" s="1"/>
      <c r="B10655" s="1"/>
      <c r="C10655" s="1"/>
      <c r="D10655" s="1"/>
      <c r="E10655" s="1"/>
    </row>
    <row r="10656" s="10" customFormat="1" spans="1:5">
      <c r="A10656" s="1"/>
      <c r="B10656" s="1"/>
      <c r="C10656" s="1"/>
      <c r="D10656" s="1"/>
      <c r="E10656" s="1"/>
    </row>
    <row r="10657" s="10" customFormat="1" spans="1:5">
      <c r="A10657" s="1"/>
      <c r="B10657" s="1"/>
      <c r="C10657" s="1"/>
      <c r="D10657" s="1"/>
      <c r="E10657" s="1"/>
    </row>
    <row r="10658" s="10" customFormat="1" spans="1:5">
      <c r="A10658" s="1"/>
      <c r="B10658" s="1"/>
      <c r="C10658" s="1"/>
      <c r="D10658" s="1"/>
      <c r="E10658" s="1"/>
    </row>
    <row r="10659" s="10" customFormat="1" spans="1:5">
      <c r="A10659" s="1"/>
      <c r="B10659" s="1"/>
      <c r="C10659" s="1"/>
      <c r="D10659" s="1"/>
      <c r="E10659" s="1"/>
    </row>
    <row r="10660" s="10" customFormat="1" spans="1:5">
      <c r="A10660" s="1"/>
      <c r="B10660" s="1"/>
      <c r="C10660" s="1"/>
      <c r="D10660" s="1"/>
      <c r="E10660" s="1"/>
    </row>
    <row r="10661" s="10" customFormat="1" spans="1:5">
      <c r="A10661" s="1"/>
      <c r="B10661" s="1"/>
      <c r="C10661" s="1"/>
      <c r="D10661" s="1"/>
      <c r="E10661" s="1"/>
    </row>
    <row r="10662" s="10" customFormat="1" spans="1:5">
      <c r="A10662" s="1"/>
      <c r="B10662" s="1"/>
      <c r="C10662" s="1"/>
      <c r="D10662" s="1"/>
      <c r="E10662" s="1"/>
    </row>
    <row r="10663" s="10" customFormat="1" spans="1:5">
      <c r="A10663" s="1"/>
      <c r="B10663" s="1"/>
      <c r="C10663" s="1"/>
      <c r="D10663" s="1"/>
      <c r="E10663" s="1"/>
    </row>
    <row r="10664" s="10" customFormat="1" spans="1:5">
      <c r="A10664" s="1"/>
      <c r="B10664" s="1"/>
      <c r="C10664" s="1"/>
      <c r="D10664" s="1"/>
      <c r="E10664" s="1"/>
    </row>
    <row r="10665" s="10" customFormat="1" spans="1:5">
      <c r="A10665" s="1"/>
      <c r="B10665" s="1"/>
      <c r="C10665" s="1"/>
      <c r="D10665" s="1"/>
      <c r="E10665" s="1"/>
    </row>
    <row r="10666" s="10" customFormat="1" spans="1:5">
      <c r="A10666" s="1"/>
      <c r="B10666" s="1"/>
      <c r="C10666" s="1"/>
      <c r="D10666" s="1"/>
      <c r="E10666" s="1"/>
    </row>
    <row r="10667" s="10" customFormat="1" spans="1:5">
      <c r="A10667" s="1"/>
      <c r="B10667" s="1"/>
      <c r="C10667" s="1"/>
      <c r="D10667" s="1"/>
      <c r="E10667" s="1"/>
    </row>
    <row r="10668" s="10" customFormat="1" spans="1:5">
      <c r="A10668" s="1"/>
      <c r="B10668" s="1"/>
      <c r="C10668" s="1"/>
      <c r="D10668" s="1"/>
      <c r="E10668" s="1"/>
    </row>
    <row r="10669" s="10" customFormat="1" spans="1:5">
      <c r="A10669" s="1"/>
      <c r="B10669" s="1"/>
      <c r="C10669" s="1"/>
      <c r="D10669" s="1"/>
      <c r="E10669" s="1"/>
    </row>
    <row r="10670" s="10" customFormat="1" spans="1:5">
      <c r="A10670" s="1"/>
      <c r="B10670" s="1"/>
      <c r="C10670" s="1"/>
      <c r="D10670" s="1"/>
      <c r="E10670" s="1"/>
    </row>
    <row r="10671" s="10" customFormat="1" spans="1:5">
      <c r="A10671" s="1"/>
      <c r="B10671" s="1"/>
      <c r="C10671" s="1"/>
      <c r="D10671" s="1"/>
      <c r="E10671" s="1"/>
    </row>
    <row r="10672" s="10" customFormat="1" spans="1:5">
      <c r="A10672" s="1"/>
      <c r="B10672" s="1"/>
      <c r="C10672" s="1"/>
      <c r="D10672" s="1"/>
      <c r="E10672" s="1"/>
    </row>
    <row r="10673" s="10" customFormat="1" spans="1:5">
      <c r="A10673" s="1"/>
      <c r="B10673" s="1"/>
      <c r="C10673" s="1"/>
      <c r="D10673" s="1"/>
      <c r="E10673" s="1"/>
    </row>
    <row r="10674" s="10" customFormat="1" spans="1:5">
      <c r="A10674" s="1"/>
      <c r="B10674" s="1"/>
      <c r="C10674" s="1"/>
      <c r="D10674" s="1"/>
      <c r="E10674" s="1"/>
    </row>
    <row r="10675" s="10" customFormat="1" spans="1:5">
      <c r="A10675" s="1"/>
      <c r="B10675" s="1"/>
      <c r="C10675" s="1"/>
      <c r="D10675" s="1"/>
      <c r="E10675" s="1"/>
    </row>
    <row r="10676" s="10" customFormat="1" spans="1:5">
      <c r="A10676" s="1"/>
      <c r="B10676" s="1"/>
      <c r="C10676" s="1"/>
      <c r="D10676" s="1"/>
      <c r="E10676" s="1"/>
    </row>
    <row r="10677" s="10" customFormat="1" spans="1:5">
      <c r="A10677" s="1"/>
      <c r="B10677" s="1"/>
      <c r="C10677" s="1"/>
      <c r="D10677" s="1"/>
      <c r="E10677" s="1"/>
    </row>
    <row r="10678" s="10" customFormat="1" spans="1:5">
      <c r="A10678" s="1"/>
      <c r="B10678" s="1"/>
      <c r="C10678" s="1"/>
      <c r="D10678" s="1"/>
      <c r="E10678" s="1"/>
    </row>
    <row r="10679" s="10" customFormat="1" spans="1:5">
      <c r="A10679" s="1"/>
      <c r="B10679" s="1"/>
      <c r="C10679" s="1"/>
      <c r="D10679" s="1"/>
      <c r="E10679" s="1"/>
    </row>
    <row r="10680" s="10" customFormat="1" spans="1:5">
      <c r="A10680" s="1"/>
      <c r="B10680" s="1"/>
      <c r="C10680" s="1"/>
      <c r="D10680" s="1"/>
      <c r="E10680" s="1"/>
    </row>
    <row r="10681" s="10" customFormat="1" spans="1:5">
      <c r="A10681" s="1"/>
      <c r="B10681" s="1"/>
      <c r="C10681" s="1"/>
      <c r="D10681" s="1"/>
      <c r="E10681" s="1"/>
    </row>
    <row r="10682" s="10" customFormat="1" spans="1:5">
      <c r="A10682" s="1"/>
      <c r="B10682" s="1"/>
      <c r="C10682" s="1"/>
      <c r="D10682" s="1"/>
      <c r="E10682" s="1"/>
    </row>
    <row r="10683" s="10" customFormat="1" spans="1:5">
      <c r="A10683" s="1"/>
      <c r="B10683" s="1"/>
      <c r="C10683" s="1"/>
      <c r="D10683" s="1"/>
      <c r="E10683" s="1"/>
    </row>
    <row r="10684" s="10" customFormat="1" spans="1:5">
      <c r="A10684" s="1"/>
      <c r="B10684" s="1"/>
      <c r="C10684" s="1"/>
      <c r="D10684" s="1"/>
      <c r="E10684" s="1"/>
    </row>
    <row r="10685" s="10" customFormat="1" spans="1:5">
      <c r="A10685" s="1"/>
      <c r="B10685" s="1"/>
      <c r="C10685" s="1"/>
      <c r="D10685" s="1"/>
      <c r="E10685" s="1"/>
    </row>
    <row r="10686" s="10" customFormat="1" spans="1:5">
      <c r="A10686" s="1"/>
      <c r="B10686" s="1"/>
      <c r="C10686" s="1"/>
      <c r="D10686" s="1"/>
      <c r="E10686" s="1"/>
    </row>
    <row r="10687" s="10" customFormat="1" spans="1:5">
      <c r="A10687" s="1"/>
      <c r="B10687" s="1"/>
      <c r="C10687" s="1"/>
      <c r="D10687" s="1"/>
      <c r="E10687" s="1"/>
    </row>
    <row r="10688" s="10" customFormat="1" spans="1:5">
      <c r="A10688" s="1"/>
      <c r="B10688" s="1"/>
      <c r="C10688" s="1"/>
      <c r="D10688" s="1"/>
      <c r="E10688" s="1"/>
    </row>
    <row r="10689" s="10" customFormat="1" spans="1:5">
      <c r="A10689" s="1"/>
      <c r="B10689" s="1"/>
      <c r="C10689" s="1"/>
      <c r="D10689" s="1"/>
      <c r="E10689" s="1"/>
    </row>
    <row r="10690" s="10" customFormat="1" spans="1:5">
      <c r="A10690" s="1"/>
      <c r="B10690" s="1"/>
      <c r="C10690" s="1"/>
      <c r="D10690" s="1"/>
      <c r="E10690" s="1"/>
    </row>
    <row r="10691" s="10" customFormat="1" spans="1:5">
      <c r="A10691" s="1"/>
      <c r="B10691" s="1"/>
      <c r="C10691" s="1"/>
      <c r="D10691" s="1"/>
      <c r="E10691" s="1"/>
    </row>
    <row r="10692" s="10" customFormat="1" spans="1:5">
      <c r="A10692" s="1"/>
      <c r="B10692" s="1"/>
      <c r="C10692" s="1"/>
      <c r="D10692" s="1"/>
      <c r="E10692" s="1"/>
    </row>
    <row r="10693" s="10" customFormat="1" spans="1:5">
      <c r="A10693" s="1"/>
      <c r="B10693" s="1"/>
      <c r="C10693" s="1"/>
      <c r="D10693" s="1"/>
      <c r="E10693" s="1"/>
    </row>
    <row r="10694" s="10" customFormat="1" spans="1:5">
      <c r="A10694" s="1"/>
      <c r="B10694" s="1"/>
      <c r="C10694" s="1"/>
      <c r="D10694" s="1"/>
      <c r="E10694" s="1"/>
    </row>
    <row r="10695" s="10" customFormat="1" spans="1:5">
      <c r="A10695" s="1"/>
      <c r="B10695" s="1"/>
      <c r="C10695" s="1"/>
      <c r="D10695" s="1"/>
      <c r="E10695" s="1"/>
    </row>
    <row r="10696" s="10" customFormat="1" spans="1:5">
      <c r="A10696" s="1"/>
      <c r="B10696" s="1"/>
      <c r="C10696" s="1"/>
      <c r="D10696" s="1"/>
      <c r="E10696" s="1"/>
    </row>
    <row r="10697" s="10" customFormat="1" spans="1:5">
      <c r="A10697" s="1"/>
      <c r="B10697" s="1"/>
      <c r="C10697" s="1"/>
      <c r="D10697" s="1"/>
      <c r="E10697" s="1"/>
    </row>
    <row r="10698" s="10" customFormat="1" spans="1:5">
      <c r="A10698" s="1"/>
      <c r="B10698" s="1"/>
      <c r="C10698" s="1"/>
      <c r="D10698" s="1"/>
      <c r="E10698" s="1"/>
    </row>
    <row r="10699" s="10" customFormat="1" spans="1:5">
      <c r="A10699" s="1"/>
      <c r="B10699" s="1"/>
      <c r="C10699" s="1"/>
      <c r="D10699" s="1"/>
      <c r="E10699" s="1"/>
    </row>
    <row r="10700" s="10" customFormat="1" spans="1:5">
      <c r="A10700" s="1"/>
      <c r="B10700" s="1"/>
      <c r="C10700" s="1"/>
      <c r="D10700" s="1"/>
      <c r="E10700" s="1"/>
    </row>
    <row r="10701" s="10" customFormat="1" spans="1:5">
      <c r="A10701" s="1"/>
      <c r="B10701" s="1"/>
      <c r="C10701" s="1"/>
      <c r="D10701" s="1"/>
      <c r="E10701" s="1"/>
    </row>
    <row r="10702" s="10" customFormat="1" spans="1:5">
      <c r="A10702" s="1"/>
      <c r="B10702" s="1"/>
      <c r="C10702" s="1"/>
      <c r="D10702" s="1"/>
      <c r="E10702" s="1"/>
    </row>
    <row r="10703" s="10" customFormat="1" spans="1:5">
      <c r="A10703" s="1"/>
      <c r="B10703" s="1"/>
      <c r="C10703" s="1"/>
      <c r="D10703" s="1"/>
      <c r="E10703" s="1"/>
    </row>
    <row r="10704" s="10" customFormat="1" spans="1:5">
      <c r="A10704" s="1"/>
      <c r="B10704" s="1"/>
      <c r="C10704" s="1"/>
      <c r="D10704" s="1"/>
      <c r="E10704" s="1"/>
    </row>
    <row r="10705" s="10" customFormat="1" spans="1:5">
      <c r="A10705" s="1"/>
      <c r="B10705" s="1"/>
      <c r="C10705" s="1"/>
      <c r="D10705" s="1"/>
      <c r="E10705" s="1"/>
    </row>
    <row r="10706" s="10" customFormat="1" spans="1:5">
      <c r="A10706" s="1"/>
      <c r="B10706" s="1"/>
      <c r="C10706" s="1"/>
      <c r="D10706" s="1"/>
      <c r="E10706" s="1"/>
    </row>
    <row r="10707" s="10" customFormat="1" spans="1:5">
      <c r="A10707" s="1"/>
      <c r="B10707" s="1"/>
      <c r="C10707" s="1"/>
      <c r="D10707" s="1"/>
      <c r="E10707" s="1"/>
    </row>
    <row r="10708" s="10" customFormat="1" spans="1:5">
      <c r="A10708" s="1"/>
      <c r="B10708" s="1"/>
      <c r="C10708" s="1"/>
      <c r="D10708" s="1"/>
      <c r="E10708" s="1"/>
    </row>
    <row r="10709" s="10" customFormat="1" spans="1:5">
      <c r="A10709" s="1"/>
      <c r="B10709" s="1"/>
      <c r="C10709" s="1"/>
      <c r="D10709" s="1"/>
      <c r="E10709" s="1"/>
    </row>
    <row r="10710" s="10" customFormat="1" spans="1:5">
      <c r="A10710" s="1"/>
      <c r="B10710" s="1"/>
      <c r="C10710" s="1"/>
      <c r="D10710" s="1"/>
      <c r="E10710" s="1"/>
    </row>
    <row r="10711" s="10" customFormat="1" spans="1:5">
      <c r="A10711" s="1"/>
      <c r="B10711" s="1"/>
      <c r="C10711" s="1"/>
      <c r="D10711" s="1"/>
      <c r="E10711" s="1"/>
    </row>
    <row r="10712" s="10" customFormat="1" spans="1:5">
      <c r="A10712" s="1"/>
      <c r="B10712" s="1"/>
      <c r="C10712" s="1"/>
      <c r="D10712" s="1"/>
      <c r="E10712" s="1"/>
    </row>
    <row r="10713" s="10" customFormat="1" spans="1:5">
      <c r="A10713" s="1"/>
      <c r="B10713" s="1"/>
      <c r="C10713" s="1"/>
      <c r="D10713" s="1"/>
      <c r="E10713" s="1"/>
    </row>
    <row r="10714" s="10" customFormat="1" spans="1:5">
      <c r="A10714" s="1"/>
      <c r="B10714" s="1"/>
      <c r="C10714" s="1"/>
      <c r="D10714" s="1"/>
      <c r="E10714" s="1"/>
    </row>
    <row r="10715" s="10" customFormat="1" spans="1:5">
      <c r="A10715" s="1"/>
      <c r="B10715" s="1"/>
      <c r="C10715" s="1"/>
      <c r="D10715" s="1"/>
      <c r="E10715" s="1"/>
    </row>
    <row r="10716" s="10" customFormat="1" spans="1:5">
      <c r="A10716" s="1"/>
      <c r="B10716" s="1"/>
      <c r="C10716" s="1"/>
      <c r="D10716" s="1"/>
      <c r="E10716" s="1"/>
    </row>
    <row r="10717" s="10" customFormat="1" spans="1:5">
      <c r="A10717" s="1"/>
      <c r="B10717" s="1"/>
      <c r="C10717" s="1"/>
      <c r="D10717" s="1"/>
      <c r="E10717" s="1"/>
    </row>
    <row r="10718" s="10" customFormat="1" spans="1:5">
      <c r="A10718" s="1"/>
      <c r="B10718" s="1"/>
      <c r="C10718" s="1"/>
      <c r="D10718" s="1"/>
      <c r="E10718" s="1"/>
    </row>
    <row r="10719" s="10" customFormat="1" spans="1:5">
      <c r="A10719" s="1"/>
      <c r="B10719" s="1"/>
      <c r="C10719" s="1"/>
      <c r="D10719" s="1"/>
      <c r="E10719" s="1"/>
    </row>
    <row r="10720" s="10" customFormat="1" spans="1:5">
      <c r="A10720" s="1"/>
      <c r="B10720" s="1"/>
      <c r="C10720" s="1"/>
      <c r="D10720" s="1"/>
      <c r="E10720" s="1"/>
    </row>
    <row r="10721" s="10" customFormat="1" spans="1:5">
      <c r="A10721" s="1"/>
      <c r="B10721" s="1"/>
      <c r="C10721" s="1"/>
      <c r="D10721" s="1"/>
      <c r="E10721" s="1"/>
    </row>
    <row r="10722" s="10" customFormat="1" spans="1:5">
      <c r="A10722" s="1"/>
      <c r="B10722" s="1"/>
      <c r="C10722" s="1"/>
      <c r="D10722" s="1"/>
      <c r="E10722" s="1"/>
    </row>
    <row r="10723" s="10" customFormat="1" spans="1:5">
      <c r="A10723" s="1"/>
      <c r="B10723" s="1"/>
      <c r="C10723" s="1"/>
      <c r="D10723" s="1"/>
      <c r="E10723" s="1"/>
    </row>
    <row r="10724" s="10" customFormat="1" spans="1:5">
      <c r="A10724" s="1"/>
      <c r="B10724" s="1"/>
      <c r="C10724" s="1"/>
      <c r="D10724" s="1"/>
      <c r="E10724" s="1"/>
    </row>
    <row r="10725" s="10" customFormat="1" spans="1:5">
      <c r="A10725" s="1"/>
      <c r="B10725" s="1"/>
      <c r="C10725" s="1"/>
      <c r="D10725" s="1"/>
      <c r="E10725" s="1"/>
    </row>
    <row r="10726" s="10" customFormat="1" spans="1:5">
      <c r="A10726" s="1"/>
      <c r="B10726" s="1"/>
      <c r="C10726" s="1"/>
      <c r="D10726" s="1"/>
      <c r="E10726" s="1"/>
    </row>
    <row r="10727" s="10" customFormat="1" spans="1:5">
      <c r="A10727" s="1"/>
      <c r="B10727" s="1"/>
      <c r="C10727" s="1"/>
      <c r="D10727" s="1"/>
      <c r="E10727" s="1"/>
    </row>
    <row r="10728" s="10" customFormat="1" spans="1:5">
      <c r="A10728" s="1"/>
      <c r="B10728" s="1"/>
      <c r="C10728" s="1"/>
      <c r="D10728" s="1"/>
      <c r="E10728" s="1"/>
    </row>
    <row r="10729" s="10" customFormat="1" spans="1:5">
      <c r="A10729" s="1"/>
      <c r="B10729" s="1"/>
      <c r="C10729" s="1"/>
      <c r="D10729" s="1"/>
      <c r="E10729" s="1"/>
    </row>
    <row r="10730" s="10" customFormat="1" spans="1:5">
      <c r="A10730" s="1"/>
      <c r="B10730" s="1"/>
      <c r="C10730" s="1"/>
      <c r="D10730" s="1"/>
      <c r="E10730" s="1"/>
    </row>
    <row r="10731" s="10" customFormat="1" spans="1:5">
      <c r="A10731" s="1"/>
      <c r="B10731" s="1"/>
      <c r="C10731" s="1"/>
      <c r="D10731" s="1"/>
      <c r="E10731" s="1"/>
    </row>
    <row r="10732" s="10" customFormat="1" spans="1:5">
      <c r="A10732" s="1"/>
      <c r="B10732" s="1"/>
      <c r="C10732" s="1"/>
      <c r="D10732" s="1"/>
      <c r="E10732" s="1"/>
    </row>
    <row r="10733" s="10" customFormat="1" spans="1:5">
      <c r="A10733" s="1"/>
      <c r="B10733" s="1"/>
      <c r="C10733" s="1"/>
      <c r="D10733" s="1"/>
      <c r="E10733" s="1"/>
    </row>
    <row r="10734" s="10" customFormat="1" spans="1:5">
      <c r="A10734" s="1"/>
      <c r="B10734" s="1"/>
      <c r="C10734" s="1"/>
      <c r="D10734" s="1"/>
      <c r="E10734" s="1"/>
    </row>
    <row r="10735" s="10" customFormat="1" spans="1:5">
      <c r="A10735" s="1"/>
      <c r="B10735" s="1"/>
      <c r="C10735" s="1"/>
      <c r="D10735" s="1"/>
      <c r="E10735" s="1"/>
    </row>
    <row r="10736" s="10" customFormat="1" spans="1:5">
      <c r="A10736" s="1"/>
      <c r="B10736" s="1"/>
      <c r="C10736" s="1"/>
      <c r="D10736" s="1"/>
      <c r="E10736" s="1"/>
    </row>
    <row r="10737" s="10" customFormat="1" spans="1:5">
      <c r="A10737" s="1"/>
      <c r="B10737" s="1"/>
      <c r="C10737" s="1"/>
      <c r="D10737" s="1"/>
      <c r="E10737" s="1"/>
    </row>
    <row r="10738" s="10" customFormat="1" spans="1:5">
      <c r="A10738" s="1"/>
      <c r="B10738" s="1"/>
      <c r="C10738" s="1"/>
      <c r="D10738" s="1"/>
      <c r="E10738" s="1"/>
    </row>
    <row r="10739" s="10" customFormat="1" spans="1:5">
      <c r="A10739" s="1"/>
      <c r="B10739" s="1"/>
      <c r="C10739" s="1"/>
      <c r="D10739" s="1"/>
      <c r="E10739" s="1"/>
    </row>
    <row r="10740" s="10" customFormat="1" spans="1:5">
      <c r="A10740" s="1"/>
      <c r="B10740" s="1"/>
      <c r="C10740" s="1"/>
      <c r="D10740" s="1"/>
      <c r="E10740" s="1"/>
    </row>
    <row r="10741" s="10" customFormat="1" spans="1:5">
      <c r="A10741" s="1"/>
      <c r="B10741" s="1"/>
      <c r="C10741" s="1"/>
      <c r="D10741" s="1"/>
      <c r="E10741" s="1"/>
    </row>
    <row r="10742" s="10" customFormat="1" spans="1:5">
      <c r="A10742" s="1"/>
      <c r="B10742" s="1"/>
      <c r="C10742" s="1"/>
      <c r="D10742" s="1"/>
      <c r="E10742" s="1"/>
    </row>
    <row r="10743" s="10" customFormat="1" spans="1:5">
      <c r="A10743" s="1"/>
      <c r="B10743" s="1"/>
      <c r="C10743" s="1"/>
      <c r="D10743" s="1"/>
      <c r="E10743" s="1"/>
    </row>
    <row r="10744" s="10" customFormat="1" spans="1:5">
      <c r="A10744" s="1"/>
      <c r="B10744" s="1"/>
      <c r="C10744" s="1"/>
      <c r="D10744" s="1"/>
      <c r="E10744" s="1"/>
    </row>
    <row r="10745" s="10" customFormat="1" spans="1:5">
      <c r="A10745" s="1"/>
      <c r="B10745" s="1"/>
      <c r="C10745" s="1"/>
      <c r="D10745" s="1"/>
      <c r="E10745" s="1"/>
    </row>
    <row r="10746" s="10" customFormat="1" spans="1:5">
      <c r="A10746" s="1"/>
      <c r="B10746" s="1"/>
      <c r="C10746" s="1"/>
      <c r="D10746" s="1"/>
      <c r="E10746" s="1"/>
    </row>
    <row r="10747" s="10" customFormat="1" spans="1:5">
      <c r="A10747" s="1"/>
      <c r="B10747" s="1"/>
      <c r="C10747" s="1"/>
      <c r="D10747" s="1"/>
      <c r="E10747" s="1"/>
    </row>
    <row r="10748" s="10" customFormat="1" spans="1:5">
      <c r="A10748" s="1"/>
      <c r="B10748" s="1"/>
      <c r="C10748" s="1"/>
      <c r="D10748" s="1"/>
      <c r="E10748" s="1"/>
    </row>
    <row r="10749" s="10" customFormat="1" spans="1:5">
      <c r="A10749" s="1"/>
      <c r="B10749" s="1"/>
      <c r="C10749" s="1"/>
      <c r="D10749" s="1"/>
      <c r="E10749" s="1"/>
    </row>
    <row r="10750" s="10" customFormat="1" spans="1:5">
      <c r="A10750" s="1"/>
      <c r="B10750" s="1"/>
      <c r="C10750" s="1"/>
      <c r="D10750" s="1"/>
      <c r="E10750" s="1"/>
    </row>
    <row r="10751" s="10" customFormat="1" spans="1:5">
      <c r="A10751" s="1"/>
      <c r="B10751" s="1"/>
      <c r="C10751" s="1"/>
      <c r="D10751" s="1"/>
      <c r="E10751" s="1"/>
    </row>
    <row r="10752" s="10" customFormat="1" spans="1:5">
      <c r="A10752" s="1"/>
      <c r="B10752" s="1"/>
      <c r="C10752" s="1"/>
      <c r="D10752" s="1"/>
      <c r="E10752" s="1"/>
    </row>
    <row r="10753" s="10" customFormat="1" spans="1:5">
      <c r="A10753" s="1"/>
      <c r="B10753" s="1"/>
      <c r="C10753" s="1"/>
      <c r="D10753" s="1"/>
      <c r="E10753" s="1"/>
    </row>
    <row r="10754" s="10" customFormat="1" spans="1:5">
      <c r="A10754" s="1"/>
      <c r="B10754" s="1"/>
      <c r="C10754" s="1"/>
      <c r="D10754" s="1"/>
      <c r="E10754" s="1"/>
    </row>
    <row r="10755" s="10" customFormat="1" spans="1:5">
      <c r="A10755" s="1"/>
      <c r="B10755" s="1"/>
      <c r="C10755" s="1"/>
      <c r="D10755" s="1"/>
      <c r="E10755" s="1"/>
    </row>
    <row r="10756" s="10" customFormat="1" spans="1:5">
      <c r="A10756" s="1"/>
      <c r="B10756" s="1"/>
      <c r="C10756" s="1"/>
      <c r="D10756" s="1"/>
      <c r="E10756" s="1"/>
    </row>
    <row r="10757" s="10" customFormat="1" spans="1:5">
      <c r="A10757" s="1"/>
      <c r="B10757" s="1"/>
      <c r="C10757" s="1"/>
      <c r="D10757" s="1"/>
      <c r="E10757" s="1"/>
    </row>
    <row r="10758" s="10" customFormat="1" spans="1:5">
      <c r="A10758" s="1"/>
      <c r="B10758" s="1"/>
      <c r="C10758" s="1"/>
      <c r="D10758" s="1"/>
      <c r="E10758" s="1"/>
    </row>
    <row r="10759" s="10" customFormat="1" spans="1:5">
      <c r="A10759" s="1"/>
      <c r="B10759" s="1"/>
      <c r="C10759" s="1"/>
      <c r="D10759" s="1"/>
      <c r="E10759" s="1"/>
    </row>
    <row r="10760" s="10" customFormat="1" spans="1:5">
      <c r="A10760" s="1"/>
      <c r="B10760" s="1"/>
      <c r="C10760" s="1"/>
      <c r="D10760" s="1"/>
      <c r="E10760" s="1"/>
    </row>
    <row r="10761" s="10" customFormat="1" spans="1:5">
      <c r="A10761" s="1"/>
      <c r="B10761" s="1"/>
      <c r="C10761" s="1"/>
      <c r="D10761" s="1"/>
      <c r="E10761" s="1"/>
    </row>
    <row r="10762" s="10" customFormat="1" spans="1:5">
      <c r="A10762" s="1"/>
      <c r="B10762" s="1"/>
      <c r="C10762" s="1"/>
      <c r="D10762" s="1"/>
      <c r="E10762" s="1"/>
    </row>
    <row r="10763" s="10" customFormat="1" spans="1:5">
      <c r="A10763" s="1"/>
      <c r="B10763" s="1"/>
      <c r="C10763" s="1"/>
      <c r="D10763" s="1"/>
      <c r="E10763" s="1"/>
    </row>
    <row r="10764" s="10" customFormat="1" spans="1:5">
      <c r="A10764" s="1"/>
      <c r="B10764" s="1"/>
      <c r="C10764" s="1"/>
      <c r="D10764" s="1"/>
      <c r="E10764" s="1"/>
    </row>
    <row r="10765" s="10" customFormat="1" spans="1:5">
      <c r="A10765" s="1"/>
      <c r="B10765" s="1"/>
      <c r="C10765" s="1"/>
      <c r="D10765" s="1"/>
      <c r="E10765" s="1"/>
    </row>
    <row r="10766" s="10" customFormat="1" spans="1:5">
      <c r="A10766" s="1"/>
      <c r="B10766" s="1"/>
      <c r="C10766" s="1"/>
      <c r="D10766" s="1"/>
      <c r="E10766" s="1"/>
    </row>
    <row r="10767" s="10" customFormat="1" spans="1:5">
      <c r="A10767" s="1"/>
      <c r="B10767" s="1"/>
      <c r="C10767" s="1"/>
      <c r="D10767" s="1"/>
      <c r="E10767" s="1"/>
    </row>
    <row r="10768" s="10" customFormat="1" spans="1:5">
      <c r="A10768" s="1"/>
      <c r="B10768" s="1"/>
      <c r="C10768" s="1"/>
      <c r="D10768" s="1"/>
      <c r="E10768" s="1"/>
    </row>
    <row r="10769" s="10" customFormat="1" spans="1:5">
      <c r="A10769" s="1"/>
      <c r="B10769" s="1"/>
      <c r="C10769" s="1"/>
      <c r="D10769" s="1"/>
      <c r="E10769" s="1"/>
    </row>
    <row r="10770" s="10" customFormat="1" spans="1:5">
      <c r="A10770" s="1"/>
      <c r="B10770" s="1"/>
      <c r="C10770" s="1"/>
      <c r="D10770" s="1"/>
      <c r="E10770" s="1"/>
    </row>
    <row r="10771" s="10" customFormat="1" spans="1:5">
      <c r="A10771" s="1"/>
      <c r="B10771" s="1"/>
      <c r="C10771" s="1"/>
      <c r="D10771" s="1"/>
      <c r="E10771" s="1"/>
    </row>
    <row r="10772" s="10" customFormat="1" spans="1:5">
      <c r="A10772" s="1"/>
      <c r="B10772" s="1"/>
      <c r="C10772" s="1"/>
      <c r="D10772" s="1"/>
      <c r="E10772" s="1"/>
    </row>
    <row r="10773" s="10" customFormat="1" spans="1:5">
      <c r="A10773" s="1"/>
      <c r="B10773" s="1"/>
      <c r="C10773" s="1"/>
      <c r="D10773" s="1"/>
      <c r="E10773" s="1"/>
    </row>
    <row r="10774" s="10" customFormat="1" spans="1:5">
      <c r="A10774" s="1"/>
      <c r="B10774" s="1"/>
      <c r="C10774" s="1"/>
      <c r="D10774" s="1"/>
      <c r="E10774" s="1"/>
    </row>
    <row r="10775" s="10" customFormat="1" spans="1:5">
      <c r="A10775" s="1"/>
      <c r="B10775" s="1"/>
      <c r="C10775" s="1"/>
      <c r="D10775" s="1"/>
      <c r="E10775" s="1"/>
    </row>
    <row r="10776" s="10" customFormat="1" spans="1:5">
      <c r="A10776" s="1"/>
      <c r="B10776" s="1"/>
      <c r="C10776" s="1"/>
      <c r="D10776" s="1"/>
      <c r="E10776" s="1"/>
    </row>
    <row r="10777" s="10" customFormat="1" spans="1:5">
      <c r="A10777" s="1"/>
      <c r="B10777" s="1"/>
      <c r="C10777" s="1"/>
      <c r="D10777" s="1"/>
      <c r="E10777" s="1"/>
    </row>
    <row r="10778" s="10" customFormat="1" spans="1:5">
      <c r="A10778" s="1"/>
      <c r="B10778" s="1"/>
      <c r="C10778" s="1"/>
      <c r="D10778" s="1"/>
      <c r="E10778" s="1"/>
    </row>
    <row r="10779" s="10" customFormat="1" spans="1:5">
      <c r="A10779" s="1"/>
      <c r="B10779" s="1"/>
      <c r="C10779" s="1"/>
      <c r="D10779" s="1"/>
      <c r="E10779" s="1"/>
    </row>
    <row r="10780" s="10" customFormat="1" spans="1:5">
      <c r="A10780" s="1"/>
      <c r="B10780" s="1"/>
      <c r="C10780" s="1"/>
      <c r="D10780" s="1"/>
      <c r="E10780" s="1"/>
    </row>
    <row r="10781" s="10" customFormat="1" spans="1:5">
      <c r="A10781" s="1"/>
      <c r="B10781" s="1"/>
      <c r="C10781" s="1"/>
      <c r="D10781" s="1"/>
      <c r="E10781" s="1"/>
    </row>
    <row r="10782" s="10" customFormat="1" spans="1:5">
      <c r="A10782" s="1"/>
      <c r="B10782" s="1"/>
      <c r="C10782" s="1"/>
      <c r="D10782" s="1"/>
      <c r="E10782" s="1"/>
    </row>
    <row r="10783" s="10" customFormat="1" spans="1:5">
      <c r="A10783" s="1"/>
      <c r="B10783" s="1"/>
      <c r="C10783" s="1"/>
      <c r="D10783" s="1"/>
      <c r="E10783" s="1"/>
    </row>
    <row r="10784" s="10" customFormat="1" spans="1:5">
      <c r="A10784" s="1"/>
      <c r="B10784" s="1"/>
      <c r="C10784" s="1"/>
      <c r="D10784" s="1"/>
      <c r="E10784" s="1"/>
    </row>
    <row r="10785" s="10" customFormat="1" spans="1:5">
      <c r="A10785" s="1"/>
      <c r="B10785" s="1"/>
      <c r="C10785" s="1"/>
      <c r="D10785" s="1"/>
      <c r="E10785" s="1"/>
    </row>
    <row r="10786" s="10" customFormat="1" spans="1:5">
      <c r="A10786" s="1"/>
      <c r="B10786" s="1"/>
      <c r="C10786" s="1"/>
      <c r="D10786" s="1"/>
      <c r="E10786" s="1"/>
    </row>
    <row r="10787" s="10" customFormat="1" spans="1:5">
      <c r="A10787" s="1"/>
      <c r="B10787" s="1"/>
      <c r="C10787" s="1"/>
      <c r="D10787" s="1"/>
      <c r="E10787" s="1"/>
    </row>
    <row r="10788" s="10" customFormat="1" spans="1:5">
      <c r="A10788" s="1"/>
      <c r="B10788" s="1"/>
      <c r="C10788" s="1"/>
      <c r="D10788" s="1"/>
      <c r="E10788" s="1"/>
    </row>
    <row r="10789" s="10" customFormat="1" spans="1:5">
      <c r="A10789" s="1"/>
      <c r="B10789" s="1"/>
      <c r="C10789" s="1"/>
      <c r="D10789" s="1"/>
      <c r="E10789" s="1"/>
    </row>
    <row r="10790" s="10" customFormat="1" spans="1:5">
      <c r="A10790" s="1"/>
      <c r="B10790" s="1"/>
      <c r="C10790" s="1"/>
      <c r="D10790" s="1"/>
      <c r="E10790" s="1"/>
    </row>
    <row r="10791" s="10" customFormat="1" spans="1:5">
      <c r="A10791" s="1"/>
      <c r="B10791" s="1"/>
      <c r="C10791" s="1"/>
      <c r="D10791" s="1"/>
      <c r="E10791" s="1"/>
    </row>
    <row r="10792" s="10" customFormat="1" spans="1:5">
      <c r="A10792" s="1"/>
      <c r="B10792" s="1"/>
      <c r="C10792" s="1"/>
      <c r="D10792" s="1"/>
      <c r="E10792" s="1"/>
    </row>
    <row r="10793" s="10" customFormat="1" spans="1:5">
      <c r="A10793" s="1"/>
      <c r="B10793" s="1"/>
      <c r="C10793" s="1"/>
      <c r="D10793" s="1"/>
      <c r="E10793" s="1"/>
    </row>
    <row r="10794" s="10" customFormat="1" spans="1:5">
      <c r="A10794" s="1"/>
      <c r="B10794" s="1"/>
      <c r="C10794" s="1"/>
      <c r="D10794" s="1"/>
      <c r="E10794" s="1"/>
    </row>
    <row r="10795" s="10" customFormat="1" spans="1:5">
      <c r="A10795" s="1"/>
      <c r="B10795" s="1"/>
      <c r="C10795" s="1"/>
      <c r="D10795" s="1"/>
      <c r="E10795" s="1"/>
    </row>
    <row r="10796" s="10" customFormat="1" spans="1:5">
      <c r="A10796" s="1"/>
      <c r="B10796" s="1"/>
      <c r="C10796" s="1"/>
      <c r="D10796" s="1"/>
      <c r="E10796" s="1"/>
    </row>
    <row r="10797" s="10" customFormat="1" spans="1:5">
      <c r="A10797" s="1"/>
      <c r="B10797" s="1"/>
      <c r="C10797" s="1"/>
      <c r="D10797" s="1"/>
      <c r="E10797" s="1"/>
    </row>
    <row r="10798" s="10" customFormat="1" spans="1:5">
      <c r="A10798" s="1"/>
      <c r="B10798" s="1"/>
      <c r="C10798" s="1"/>
      <c r="D10798" s="1"/>
      <c r="E10798" s="1"/>
    </row>
    <row r="10799" s="10" customFormat="1" spans="1:5">
      <c r="A10799" s="1"/>
      <c r="B10799" s="1"/>
      <c r="C10799" s="1"/>
      <c r="D10799" s="1"/>
      <c r="E10799" s="1"/>
    </row>
    <row r="10800" s="10" customFormat="1" spans="1:5">
      <c r="A10800" s="1"/>
      <c r="B10800" s="1"/>
      <c r="C10800" s="1"/>
      <c r="D10800" s="1"/>
      <c r="E10800" s="1"/>
    </row>
    <row r="10801" s="10" customFormat="1" spans="1:5">
      <c r="A10801" s="1"/>
      <c r="B10801" s="1"/>
      <c r="C10801" s="1"/>
      <c r="D10801" s="1"/>
      <c r="E10801" s="1"/>
    </row>
    <row r="10802" s="10" customFormat="1" spans="1:5">
      <c r="A10802" s="1"/>
      <c r="B10802" s="1"/>
      <c r="C10802" s="1"/>
      <c r="D10802" s="1"/>
      <c r="E10802" s="1"/>
    </row>
    <row r="10803" s="10" customFormat="1" spans="1:5">
      <c r="A10803" s="1"/>
      <c r="B10803" s="1"/>
      <c r="C10803" s="1"/>
      <c r="D10803" s="1"/>
      <c r="E10803" s="1"/>
    </row>
    <row r="10804" s="10" customFormat="1" spans="1:5">
      <c r="A10804" s="1"/>
      <c r="B10804" s="1"/>
      <c r="C10804" s="1"/>
      <c r="D10804" s="1"/>
      <c r="E10804" s="1"/>
    </row>
    <row r="10805" s="10" customFormat="1" spans="1:5">
      <c r="A10805" s="1"/>
      <c r="B10805" s="1"/>
      <c r="C10805" s="1"/>
      <c r="D10805" s="1"/>
      <c r="E10805" s="1"/>
    </row>
    <row r="10806" s="10" customFormat="1" spans="1:5">
      <c r="A10806" s="1"/>
      <c r="B10806" s="1"/>
      <c r="C10806" s="1"/>
      <c r="D10806" s="1"/>
      <c r="E10806" s="1"/>
    </row>
    <row r="10807" s="10" customFormat="1" spans="1:5">
      <c r="A10807" s="1"/>
      <c r="B10807" s="1"/>
      <c r="C10807" s="1"/>
      <c r="D10807" s="1"/>
      <c r="E10807" s="1"/>
    </row>
    <row r="10808" s="10" customFormat="1" spans="1:5">
      <c r="A10808" s="1"/>
      <c r="B10808" s="1"/>
      <c r="C10808" s="1"/>
      <c r="D10808" s="1"/>
      <c r="E10808" s="1"/>
    </row>
    <row r="10809" s="10" customFormat="1" spans="1:5">
      <c r="A10809" s="1"/>
      <c r="B10809" s="1"/>
      <c r="C10809" s="1"/>
      <c r="D10809" s="1"/>
      <c r="E10809" s="1"/>
    </row>
    <row r="10810" s="10" customFormat="1" spans="1:5">
      <c r="A10810" s="1"/>
      <c r="B10810" s="1"/>
      <c r="C10810" s="1"/>
      <c r="D10810" s="1"/>
      <c r="E10810" s="1"/>
    </row>
    <row r="10811" s="10" customFormat="1" spans="1:5">
      <c r="A10811" s="1"/>
      <c r="B10811" s="1"/>
      <c r="C10811" s="1"/>
      <c r="D10811" s="1"/>
      <c r="E10811" s="1"/>
    </row>
    <row r="10812" s="10" customFormat="1" spans="1:5">
      <c r="A10812" s="1"/>
      <c r="B10812" s="1"/>
      <c r="C10812" s="1"/>
      <c r="D10812" s="1"/>
      <c r="E10812" s="1"/>
    </row>
    <row r="10813" s="10" customFormat="1" spans="1:5">
      <c r="A10813" s="1"/>
      <c r="B10813" s="1"/>
      <c r="C10813" s="1"/>
      <c r="D10813" s="1"/>
      <c r="E10813" s="1"/>
    </row>
    <row r="10814" s="10" customFormat="1" spans="1:5">
      <c r="A10814" s="1"/>
      <c r="B10814" s="1"/>
      <c r="C10814" s="1"/>
      <c r="D10814" s="1"/>
      <c r="E10814" s="1"/>
    </row>
    <row r="10815" s="10" customFormat="1" spans="1:5">
      <c r="A10815" s="1"/>
      <c r="B10815" s="1"/>
      <c r="C10815" s="1"/>
      <c r="D10815" s="1"/>
      <c r="E10815" s="1"/>
    </row>
    <row r="10816" s="10" customFormat="1" spans="1:5">
      <c r="A10816" s="1"/>
      <c r="B10816" s="1"/>
      <c r="C10816" s="1"/>
      <c r="D10816" s="1"/>
      <c r="E10816" s="1"/>
    </row>
    <row r="10817" s="10" customFormat="1" spans="1:5">
      <c r="A10817" s="1"/>
      <c r="B10817" s="1"/>
      <c r="C10817" s="1"/>
      <c r="D10817" s="1"/>
      <c r="E10817" s="1"/>
    </row>
    <row r="10818" s="10" customFormat="1" spans="1:5">
      <c r="A10818" s="1"/>
      <c r="B10818" s="1"/>
      <c r="C10818" s="1"/>
      <c r="D10818" s="1"/>
      <c r="E10818" s="1"/>
    </row>
    <row r="10819" s="10" customFormat="1" spans="1:5">
      <c r="A10819" s="1"/>
      <c r="B10819" s="1"/>
      <c r="C10819" s="1"/>
      <c r="D10819" s="1"/>
      <c r="E10819" s="1"/>
    </row>
    <row r="10820" s="10" customFormat="1" spans="1:5">
      <c r="A10820" s="1"/>
      <c r="B10820" s="1"/>
      <c r="C10820" s="1"/>
      <c r="D10820" s="1"/>
      <c r="E10820" s="1"/>
    </row>
    <row r="10821" s="10" customFormat="1" spans="1:5">
      <c r="A10821" s="1"/>
      <c r="B10821" s="1"/>
      <c r="C10821" s="1"/>
      <c r="D10821" s="1"/>
      <c r="E10821" s="1"/>
    </row>
    <row r="10822" s="10" customFormat="1" spans="1:5">
      <c r="A10822" s="1"/>
      <c r="B10822" s="1"/>
      <c r="C10822" s="1"/>
      <c r="D10822" s="1"/>
      <c r="E10822" s="1"/>
    </row>
    <row r="10823" s="10" customFormat="1" spans="1:5">
      <c r="A10823" s="1"/>
      <c r="B10823" s="1"/>
      <c r="C10823" s="1"/>
      <c r="D10823" s="1"/>
      <c r="E10823" s="1"/>
    </row>
    <row r="10824" s="10" customFormat="1" spans="1:5">
      <c r="A10824" s="1"/>
      <c r="B10824" s="1"/>
      <c r="C10824" s="1"/>
      <c r="D10824" s="1"/>
      <c r="E10824" s="1"/>
    </row>
    <row r="10825" s="10" customFormat="1" spans="1:5">
      <c r="A10825" s="1"/>
      <c r="B10825" s="1"/>
      <c r="C10825" s="1"/>
      <c r="D10825" s="1"/>
      <c r="E10825" s="1"/>
    </row>
    <row r="10826" s="10" customFormat="1" spans="1:5">
      <c r="A10826" s="1"/>
      <c r="B10826" s="1"/>
      <c r="C10826" s="1"/>
      <c r="D10826" s="1"/>
      <c r="E10826" s="1"/>
    </row>
    <row r="10827" s="10" customFormat="1" spans="1:5">
      <c r="A10827" s="1"/>
      <c r="B10827" s="1"/>
      <c r="C10827" s="1"/>
      <c r="D10827" s="1"/>
      <c r="E10827" s="1"/>
    </row>
    <row r="10828" s="10" customFormat="1" spans="1:5">
      <c r="A10828" s="1"/>
      <c r="B10828" s="1"/>
      <c r="C10828" s="1"/>
      <c r="D10828" s="1"/>
      <c r="E10828" s="1"/>
    </row>
    <row r="10829" s="10" customFormat="1" spans="1:5">
      <c r="A10829" s="1"/>
      <c r="B10829" s="1"/>
      <c r="C10829" s="1"/>
      <c r="D10829" s="1"/>
      <c r="E10829" s="1"/>
    </row>
    <row r="10830" s="10" customFormat="1" spans="1:5">
      <c r="A10830" s="1"/>
      <c r="B10830" s="1"/>
      <c r="C10830" s="1"/>
      <c r="D10830" s="1"/>
      <c r="E10830" s="1"/>
    </row>
    <row r="10831" s="10" customFormat="1" spans="1:5">
      <c r="A10831" s="1"/>
      <c r="B10831" s="1"/>
      <c r="C10831" s="1"/>
      <c r="D10831" s="1"/>
      <c r="E10831" s="1"/>
    </row>
    <row r="10832" s="10" customFormat="1" spans="1:5">
      <c r="A10832" s="1"/>
      <c r="B10832" s="1"/>
      <c r="C10832" s="1"/>
      <c r="D10832" s="1"/>
      <c r="E10832" s="1"/>
    </row>
    <row r="10833" s="10" customFormat="1" spans="1:5">
      <c r="A10833" s="1"/>
      <c r="B10833" s="1"/>
      <c r="C10833" s="1"/>
      <c r="D10833" s="1"/>
      <c r="E10833" s="1"/>
    </row>
    <row r="10834" s="10" customFormat="1" spans="1:5">
      <c r="A10834" s="1"/>
      <c r="B10834" s="1"/>
      <c r="C10834" s="1"/>
      <c r="D10834" s="1"/>
      <c r="E10834" s="1"/>
    </row>
    <row r="10835" s="10" customFormat="1" spans="1:5">
      <c r="A10835" s="1"/>
      <c r="B10835" s="1"/>
      <c r="C10835" s="1"/>
      <c r="D10835" s="1"/>
      <c r="E10835" s="1"/>
    </row>
    <row r="10836" s="10" customFormat="1" spans="1:5">
      <c r="A10836" s="1"/>
      <c r="B10836" s="1"/>
      <c r="C10836" s="1"/>
      <c r="D10836" s="1"/>
      <c r="E10836" s="1"/>
    </row>
    <row r="10837" s="10" customFormat="1" spans="1:5">
      <c r="A10837" s="1"/>
      <c r="B10837" s="1"/>
      <c r="C10837" s="1"/>
      <c r="D10837" s="1"/>
      <c r="E10837" s="1"/>
    </row>
    <row r="10838" s="10" customFormat="1" spans="1:5">
      <c r="A10838" s="1"/>
      <c r="B10838" s="1"/>
      <c r="C10838" s="1"/>
      <c r="D10838" s="1"/>
      <c r="E10838" s="1"/>
    </row>
    <row r="10839" s="10" customFormat="1" spans="1:5">
      <c r="A10839" s="1"/>
      <c r="B10839" s="1"/>
      <c r="C10839" s="1"/>
      <c r="D10839" s="1"/>
      <c r="E10839" s="1"/>
    </row>
    <row r="10840" s="10" customFormat="1" spans="1:5">
      <c r="A10840" s="1"/>
      <c r="B10840" s="1"/>
      <c r="C10840" s="1"/>
      <c r="D10840" s="1"/>
      <c r="E10840" s="1"/>
    </row>
    <row r="10841" s="10" customFormat="1" spans="1:5">
      <c r="A10841" s="1"/>
      <c r="B10841" s="1"/>
      <c r="C10841" s="1"/>
      <c r="D10841" s="1"/>
      <c r="E10841" s="1"/>
    </row>
    <row r="10842" s="10" customFormat="1" spans="1:5">
      <c r="A10842" s="1"/>
      <c r="B10842" s="1"/>
      <c r="C10842" s="1"/>
      <c r="D10842" s="1"/>
      <c r="E10842" s="1"/>
    </row>
    <row r="10843" s="10" customFormat="1" spans="1:5">
      <c r="A10843" s="1"/>
      <c r="B10843" s="1"/>
      <c r="C10843" s="1"/>
      <c r="D10843" s="1"/>
      <c r="E10843" s="1"/>
    </row>
    <row r="10844" s="10" customFormat="1" spans="1:5">
      <c r="A10844" s="1"/>
      <c r="B10844" s="1"/>
      <c r="C10844" s="1"/>
      <c r="D10844" s="1"/>
      <c r="E10844" s="1"/>
    </row>
    <row r="10845" s="10" customFormat="1" spans="1:5">
      <c r="A10845" s="1"/>
      <c r="B10845" s="1"/>
      <c r="C10845" s="1"/>
      <c r="D10845" s="1"/>
      <c r="E10845" s="1"/>
    </row>
    <row r="10846" s="10" customFormat="1" spans="1:5">
      <c r="A10846" s="1"/>
      <c r="B10846" s="1"/>
      <c r="C10846" s="1"/>
      <c r="D10846" s="1"/>
      <c r="E10846" s="1"/>
    </row>
    <row r="10847" s="10" customFormat="1" spans="1:5">
      <c r="A10847" s="1"/>
      <c r="B10847" s="1"/>
      <c r="C10847" s="1"/>
      <c r="D10847" s="1"/>
      <c r="E10847" s="1"/>
    </row>
    <row r="10848" s="10" customFormat="1" spans="1:5">
      <c r="A10848" s="1"/>
      <c r="B10848" s="1"/>
      <c r="C10848" s="1"/>
      <c r="D10848" s="1"/>
      <c r="E10848" s="1"/>
    </row>
    <row r="10849" s="10" customFormat="1" spans="1:5">
      <c r="A10849" s="1"/>
      <c r="B10849" s="1"/>
      <c r="C10849" s="1"/>
      <c r="D10849" s="1"/>
      <c r="E10849" s="1"/>
    </row>
    <row r="10850" s="10" customFormat="1" spans="1:5">
      <c r="A10850" s="1"/>
      <c r="B10850" s="1"/>
      <c r="C10850" s="1"/>
      <c r="D10850" s="1"/>
      <c r="E10850" s="1"/>
    </row>
    <row r="10851" s="10" customFormat="1" spans="1:5">
      <c r="A10851" s="1"/>
      <c r="B10851" s="1"/>
      <c r="C10851" s="1"/>
      <c r="D10851" s="1"/>
      <c r="E10851" s="1"/>
    </row>
    <row r="10852" s="10" customFormat="1" spans="1:5">
      <c r="A10852" s="1"/>
      <c r="B10852" s="1"/>
      <c r="C10852" s="1"/>
      <c r="D10852" s="1"/>
      <c r="E10852" s="1"/>
    </row>
    <row r="10853" s="10" customFormat="1" spans="1:5">
      <c r="A10853" s="1"/>
      <c r="B10853" s="1"/>
      <c r="C10853" s="1"/>
      <c r="D10853" s="1"/>
      <c r="E10853" s="1"/>
    </row>
    <row r="10854" s="10" customFormat="1" spans="1:5">
      <c r="A10854" s="1"/>
      <c r="B10854" s="1"/>
      <c r="C10854" s="1"/>
      <c r="D10854" s="1"/>
      <c r="E10854" s="1"/>
    </row>
    <row r="10855" s="10" customFormat="1" spans="1:5">
      <c r="A10855" s="1"/>
      <c r="B10855" s="1"/>
      <c r="C10855" s="1"/>
      <c r="D10855" s="1"/>
      <c r="E10855" s="1"/>
    </row>
    <row r="10856" s="10" customFormat="1" spans="1:5">
      <c r="A10856" s="1"/>
      <c r="B10856" s="1"/>
      <c r="C10856" s="1"/>
      <c r="D10856" s="1"/>
      <c r="E10856" s="1"/>
    </row>
    <row r="10857" s="10" customFormat="1" spans="1:5">
      <c r="A10857" s="1"/>
      <c r="B10857" s="1"/>
      <c r="C10857" s="1"/>
      <c r="D10857" s="1"/>
      <c r="E10857" s="1"/>
    </row>
    <row r="10858" s="10" customFormat="1" spans="1:5">
      <c r="A10858" s="1"/>
      <c r="B10858" s="1"/>
      <c r="C10858" s="1"/>
      <c r="D10858" s="1"/>
      <c r="E10858" s="1"/>
    </row>
    <row r="10859" s="10" customFormat="1" spans="1:5">
      <c r="A10859" s="1"/>
      <c r="B10859" s="1"/>
      <c r="C10859" s="1"/>
      <c r="D10859" s="1"/>
      <c r="E10859" s="1"/>
    </row>
    <row r="10860" s="10" customFormat="1" spans="1:5">
      <c r="A10860" s="1"/>
      <c r="B10860" s="1"/>
      <c r="C10860" s="1"/>
      <c r="D10860" s="1"/>
      <c r="E10860" s="1"/>
    </row>
    <row r="10861" s="10" customFormat="1" spans="1:5">
      <c r="A10861" s="1"/>
      <c r="B10861" s="1"/>
      <c r="C10861" s="1"/>
      <c r="D10861" s="1"/>
      <c r="E10861" s="1"/>
    </row>
    <row r="10862" s="10" customFormat="1" spans="1:5">
      <c r="A10862" s="1"/>
      <c r="B10862" s="1"/>
      <c r="C10862" s="1"/>
      <c r="D10862" s="1"/>
      <c r="E10862" s="1"/>
    </row>
    <row r="10863" s="10" customFormat="1" spans="1:5">
      <c r="A10863" s="1"/>
      <c r="B10863" s="1"/>
      <c r="C10863" s="1"/>
      <c r="D10863" s="1"/>
      <c r="E10863" s="1"/>
    </row>
    <row r="10864" s="10" customFormat="1" spans="1:5">
      <c r="A10864" s="1"/>
      <c r="B10864" s="1"/>
      <c r="C10864" s="1"/>
      <c r="D10864" s="1"/>
      <c r="E10864" s="1"/>
    </row>
    <row r="10865" s="10" customFormat="1" spans="1:5">
      <c r="A10865" s="1"/>
      <c r="B10865" s="1"/>
      <c r="C10865" s="1"/>
      <c r="D10865" s="1"/>
      <c r="E10865" s="1"/>
    </row>
    <row r="10866" s="10" customFormat="1" spans="1:5">
      <c r="A10866" s="1"/>
      <c r="B10866" s="1"/>
      <c r="C10866" s="1"/>
      <c r="D10866" s="1"/>
      <c r="E10866" s="1"/>
    </row>
    <row r="10867" s="10" customFormat="1" spans="1:5">
      <c r="A10867" s="1"/>
      <c r="B10867" s="1"/>
      <c r="C10867" s="1"/>
      <c r="D10867" s="1"/>
      <c r="E10867" s="1"/>
    </row>
    <row r="10868" s="10" customFormat="1" spans="1:5">
      <c r="A10868" s="1"/>
      <c r="B10868" s="1"/>
      <c r="C10868" s="1"/>
      <c r="D10868" s="1"/>
      <c r="E10868" s="1"/>
    </row>
    <row r="10869" s="10" customFormat="1" spans="1:5">
      <c r="A10869" s="1"/>
      <c r="B10869" s="1"/>
      <c r="C10869" s="1"/>
      <c r="D10869" s="1"/>
      <c r="E10869" s="1"/>
    </row>
    <row r="10870" s="10" customFormat="1" spans="1:5">
      <c r="A10870" s="1"/>
      <c r="B10870" s="1"/>
      <c r="C10870" s="1"/>
      <c r="D10870" s="1"/>
      <c r="E10870" s="1"/>
    </row>
    <row r="10871" s="10" customFormat="1" spans="1:5">
      <c r="A10871" s="1"/>
      <c r="B10871" s="1"/>
      <c r="C10871" s="1"/>
      <c r="D10871" s="1"/>
      <c r="E10871" s="1"/>
    </row>
    <row r="10872" s="10" customFormat="1" spans="1:5">
      <c r="A10872" s="1"/>
      <c r="B10872" s="1"/>
      <c r="C10872" s="1"/>
      <c r="D10872" s="1"/>
      <c r="E10872" s="1"/>
    </row>
    <row r="10873" s="10" customFormat="1" spans="1:5">
      <c r="A10873" s="1"/>
      <c r="B10873" s="1"/>
      <c r="C10873" s="1"/>
      <c r="D10873" s="1"/>
      <c r="E10873" s="1"/>
    </row>
    <row r="10874" s="10" customFormat="1" spans="1:5">
      <c r="A10874" s="1"/>
      <c r="B10874" s="1"/>
      <c r="C10874" s="1"/>
      <c r="D10874" s="1"/>
      <c r="E10874" s="1"/>
    </row>
    <row r="10875" s="10" customFormat="1" spans="1:5">
      <c r="A10875" s="1"/>
      <c r="B10875" s="1"/>
      <c r="C10875" s="1"/>
      <c r="D10875" s="1"/>
      <c r="E10875" s="1"/>
    </row>
    <row r="10876" s="10" customFormat="1" spans="1:5">
      <c r="A10876" s="1"/>
      <c r="B10876" s="1"/>
      <c r="C10876" s="1"/>
      <c r="D10876" s="1"/>
      <c r="E10876" s="1"/>
    </row>
    <row r="10877" s="10" customFormat="1" spans="1:5">
      <c r="A10877" s="1"/>
      <c r="B10877" s="1"/>
      <c r="C10877" s="1"/>
      <c r="D10877" s="1"/>
      <c r="E10877" s="1"/>
    </row>
    <row r="10878" s="10" customFormat="1" spans="1:5">
      <c r="A10878" s="1"/>
      <c r="B10878" s="1"/>
      <c r="C10878" s="1"/>
      <c r="D10878" s="1"/>
      <c r="E10878" s="1"/>
    </row>
    <row r="10879" s="10" customFormat="1" spans="1:5">
      <c r="A10879" s="1"/>
      <c r="B10879" s="1"/>
      <c r="C10879" s="1"/>
      <c r="D10879" s="1"/>
      <c r="E10879" s="1"/>
    </row>
    <row r="10880" s="10" customFormat="1" spans="1:5">
      <c r="A10880" s="1"/>
      <c r="B10880" s="1"/>
      <c r="C10880" s="1"/>
      <c r="D10880" s="1"/>
      <c r="E10880" s="1"/>
    </row>
    <row r="10881" s="10" customFormat="1" spans="1:5">
      <c r="A10881" s="1"/>
      <c r="B10881" s="1"/>
      <c r="C10881" s="1"/>
      <c r="D10881" s="1"/>
      <c r="E10881" s="1"/>
    </row>
    <row r="10882" s="10" customFormat="1" spans="1:5">
      <c r="A10882" s="1"/>
      <c r="B10882" s="1"/>
      <c r="C10882" s="1"/>
      <c r="D10882" s="1"/>
      <c r="E10882" s="1"/>
    </row>
    <row r="10883" s="10" customFormat="1" spans="1:5">
      <c r="A10883" s="1"/>
      <c r="B10883" s="1"/>
      <c r="C10883" s="1"/>
      <c r="D10883" s="1"/>
      <c r="E10883" s="1"/>
    </row>
    <row r="10884" s="10" customFormat="1" spans="1:5">
      <c r="A10884" s="1"/>
      <c r="B10884" s="1"/>
      <c r="C10884" s="1"/>
      <c r="D10884" s="1"/>
      <c r="E10884" s="1"/>
    </row>
    <row r="10885" s="10" customFormat="1" spans="1:5">
      <c r="A10885" s="1"/>
      <c r="B10885" s="1"/>
      <c r="C10885" s="1"/>
      <c r="D10885" s="1"/>
      <c r="E10885" s="1"/>
    </row>
    <row r="10886" s="10" customFormat="1" spans="1:5">
      <c r="A10886" s="1"/>
      <c r="B10886" s="1"/>
      <c r="C10886" s="1"/>
      <c r="D10886" s="1"/>
      <c r="E10886" s="1"/>
    </row>
    <row r="10887" s="10" customFormat="1" spans="1:5">
      <c r="A10887" s="1"/>
      <c r="B10887" s="1"/>
      <c r="C10887" s="1"/>
      <c r="D10887" s="1"/>
      <c r="E10887" s="1"/>
    </row>
    <row r="10888" s="10" customFormat="1" spans="1:5">
      <c r="A10888" s="1"/>
      <c r="B10888" s="1"/>
      <c r="C10888" s="1"/>
      <c r="D10888" s="1"/>
      <c r="E10888" s="1"/>
    </row>
    <row r="10889" s="10" customFormat="1" spans="1:5">
      <c r="A10889" s="1"/>
      <c r="B10889" s="1"/>
      <c r="C10889" s="1"/>
      <c r="D10889" s="1"/>
      <c r="E10889" s="1"/>
    </row>
    <row r="10890" s="10" customFormat="1" spans="1:5">
      <c r="A10890" s="1"/>
      <c r="B10890" s="1"/>
      <c r="C10890" s="1"/>
      <c r="D10890" s="1"/>
      <c r="E10890" s="1"/>
    </row>
    <row r="10891" s="10" customFormat="1" spans="1:5">
      <c r="A10891" s="1"/>
      <c r="B10891" s="1"/>
      <c r="C10891" s="1"/>
      <c r="D10891" s="1"/>
      <c r="E10891" s="1"/>
    </row>
    <row r="10892" s="10" customFormat="1" spans="1:5">
      <c r="A10892" s="1"/>
      <c r="B10892" s="1"/>
      <c r="C10892" s="1"/>
      <c r="D10892" s="1"/>
      <c r="E10892" s="1"/>
    </row>
    <row r="10893" s="10" customFormat="1" spans="1:5">
      <c r="A10893" s="1"/>
      <c r="B10893" s="1"/>
      <c r="C10893" s="1"/>
      <c r="D10893" s="1"/>
      <c r="E10893" s="1"/>
    </row>
    <row r="10894" s="10" customFormat="1" spans="1:5">
      <c r="A10894" s="1"/>
      <c r="B10894" s="1"/>
      <c r="C10894" s="1"/>
      <c r="D10894" s="1"/>
      <c r="E10894" s="1"/>
    </row>
    <row r="10895" s="10" customFormat="1" spans="1:5">
      <c r="A10895" s="1"/>
      <c r="B10895" s="1"/>
      <c r="C10895" s="1"/>
      <c r="D10895" s="1"/>
      <c r="E10895" s="1"/>
    </row>
    <row r="10896" s="10" customFormat="1" spans="1:5">
      <c r="A10896" s="1"/>
      <c r="B10896" s="1"/>
      <c r="C10896" s="1"/>
      <c r="D10896" s="1"/>
      <c r="E10896" s="1"/>
    </row>
    <row r="10897" s="10" customFormat="1" spans="1:5">
      <c r="A10897" s="1"/>
      <c r="B10897" s="1"/>
      <c r="C10897" s="1"/>
      <c r="D10897" s="1"/>
      <c r="E10897" s="1"/>
    </row>
    <row r="10898" s="10" customFormat="1" spans="1:5">
      <c r="A10898" s="1"/>
      <c r="B10898" s="1"/>
      <c r="C10898" s="1"/>
      <c r="D10898" s="1"/>
      <c r="E10898" s="1"/>
    </row>
    <row r="10899" s="10" customFormat="1" spans="1:5">
      <c r="A10899" s="1"/>
      <c r="B10899" s="1"/>
      <c r="C10899" s="1"/>
      <c r="D10899" s="1"/>
      <c r="E10899" s="1"/>
    </row>
    <row r="10900" s="10" customFormat="1" spans="1:5">
      <c r="A10900" s="1"/>
      <c r="B10900" s="1"/>
      <c r="C10900" s="1"/>
      <c r="D10900" s="1"/>
      <c r="E10900" s="1"/>
    </row>
    <row r="10901" s="10" customFormat="1" spans="1:5">
      <c r="A10901" s="1"/>
      <c r="B10901" s="1"/>
      <c r="C10901" s="1"/>
      <c r="D10901" s="1"/>
      <c r="E10901" s="1"/>
    </row>
    <row r="10902" s="10" customFormat="1" spans="1:5">
      <c r="A10902" s="1"/>
      <c r="B10902" s="1"/>
      <c r="C10902" s="1"/>
      <c r="D10902" s="1"/>
      <c r="E10902" s="1"/>
    </row>
    <row r="10903" s="10" customFormat="1" spans="1:5">
      <c r="A10903" s="1"/>
      <c r="B10903" s="1"/>
      <c r="C10903" s="1"/>
      <c r="D10903" s="1"/>
      <c r="E10903" s="1"/>
    </row>
    <row r="10904" s="10" customFormat="1" spans="1:5">
      <c r="A10904" s="1"/>
      <c r="B10904" s="1"/>
      <c r="C10904" s="1"/>
      <c r="D10904" s="1"/>
      <c r="E10904" s="1"/>
    </row>
    <row r="10905" s="10" customFormat="1" spans="1:5">
      <c r="A10905" s="1"/>
      <c r="B10905" s="1"/>
      <c r="C10905" s="1"/>
      <c r="D10905" s="1"/>
      <c r="E10905" s="1"/>
    </row>
    <row r="10906" s="10" customFormat="1" spans="1:5">
      <c r="A10906" s="1"/>
      <c r="B10906" s="1"/>
      <c r="C10906" s="1"/>
      <c r="D10906" s="1"/>
      <c r="E10906" s="1"/>
    </row>
    <row r="10907" s="10" customFormat="1" spans="1:5">
      <c r="A10907" s="1"/>
      <c r="B10907" s="1"/>
      <c r="C10907" s="1"/>
      <c r="D10907" s="1"/>
      <c r="E10907" s="1"/>
    </row>
    <row r="10908" s="10" customFormat="1" spans="1:5">
      <c r="A10908" s="1"/>
      <c r="B10908" s="1"/>
      <c r="C10908" s="1"/>
      <c r="D10908" s="1"/>
      <c r="E10908" s="1"/>
    </row>
    <row r="10909" s="10" customFormat="1" spans="1:5">
      <c r="A10909" s="1"/>
      <c r="B10909" s="1"/>
      <c r="C10909" s="1"/>
      <c r="D10909" s="1"/>
      <c r="E10909" s="1"/>
    </row>
    <row r="10910" s="10" customFormat="1" spans="1:5">
      <c r="A10910" s="1"/>
      <c r="B10910" s="1"/>
      <c r="C10910" s="1"/>
      <c r="D10910" s="1"/>
      <c r="E10910" s="1"/>
    </row>
    <row r="10911" s="10" customFormat="1" spans="1:5">
      <c r="A10911" s="1"/>
      <c r="B10911" s="1"/>
      <c r="C10911" s="1"/>
      <c r="D10911" s="1"/>
      <c r="E10911" s="1"/>
    </row>
    <row r="10912" s="10" customFormat="1" spans="1:5">
      <c r="A10912" s="1"/>
      <c r="B10912" s="1"/>
      <c r="C10912" s="1"/>
      <c r="D10912" s="1"/>
      <c r="E10912" s="1"/>
    </row>
    <row r="10913" s="10" customFormat="1" spans="1:5">
      <c r="A10913" s="1"/>
      <c r="B10913" s="1"/>
      <c r="C10913" s="1"/>
      <c r="D10913" s="1"/>
      <c r="E10913" s="1"/>
    </row>
    <row r="10914" s="10" customFormat="1" spans="1:5">
      <c r="A10914" s="1"/>
      <c r="B10914" s="1"/>
      <c r="C10914" s="1"/>
      <c r="D10914" s="1"/>
      <c r="E10914" s="1"/>
    </row>
    <row r="10915" s="10" customFormat="1" spans="1:5">
      <c r="A10915" s="1"/>
      <c r="B10915" s="1"/>
      <c r="C10915" s="1"/>
      <c r="D10915" s="1"/>
      <c r="E10915" s="1"/>
    </row>
    <row r="10916" s="10" customFormat="1" spans="1:5">
      <c r="A10916" s="1"/>
      <c r="B10916" s="1"/>
      <c r="C10916" s="1"/>
      <c r="D10916" s="1"/>
      <c r="E10916" s="1"/>
    </row>
    <row r="10917" s="10" customFormat="1" spans="1:5">
      <c r="A10917" s="1"/>
      <c r="B10917" s="1"/>
      <c r="C10917" s="1"/>
      <c r="D10917" s="1"/>
      <c r="E10917" s="1"/>
    </row>
    <row r="10918" s="10" customFormat="1" spans="1:5">
      <c r="A10918" s="1"/>
      <c r="B10918" s="1"/>
      <c r="C10918" s="1"/>
      <c r="D10918" s="1"/>
      <c r="E10918" s="1"/>
    </row>
    <row r="10919" s="10" customFormat="1" spans="1:5">
      <c r="A10919" s="1"/>
      <c r="B10919" s="1"/>
      <c r="C10919" s="1"/>
      <c r="D10919" s="1"/>
      <c r="E10919" s="1"/>
    </row>
    <row r="10920" s="10" customFormat="1" spans="1:5">
      <c r="A10920" s="1"/>
      <c r="B10920" s="1"/>
      <c r="C10920" s="1"/>
      <c r="D10920" s="1"/>
      <c r="E10920" s="1"/>
    </row>
    <row r="10921" s="10" customFormat="1" spans="1:5">
      <c r="A10921" s="1"/>
      <c r="B10921" s="1"/>
      <c r="C10921" s="1"/>
      <c r="D10921" s="1"/>
      <c r="E10921" s="1"/>
    </row>
    <row r="10922" s="10" customFormat="1" spans="1:5">
      <c r="A10922" s="1"/>
      <c r="B10922" s="1"/>
      <c r="C10922" s="1"/>
      <c r="D10922" s="1"/>
      <c r="E10922" s="1"/>
    </row>
    <row r="10923" s="10" customFormat="1" spans="1:5">
      <c r="A10923" s="1"/>
      <c r="B10923" s="1"/>
      <c r="C10923" s="1"/>
      <c r="D10923" s="1"/>
      <c r="E10923" s="1"/>
    </row>
    <row r="10924" s="10" customFormat="1" spans="1:5">
      <c r="A10924" s="1"/>
      <c r="B10924" s="1"/>
      <c r="C10924" s="1"/>
      <c r="D10924" s="1"/>
      <c r="E10924" s="1"/>
    </row>
    <row r="10925" s="10" customFormat="1" spans="1:5">
      <c r="A10925" s="1"/>
      <c r="B10925" s="1"/>
      <c r="C10925" s="1"/>
      <c r="D10925" s="1"/>
      <c r="E10925" s="1"/>
    </row>
    <row r="10926" s="10" customFormat="1" spans="1:5">
      <c r="A10926" s="1"/>
      <c r="B10926" s="1"/>
      <c r="C10926" s="1"/>
      <c r="D10926" s="1"/>
      <c r="E10926" s="1"/>
    </row>
    <row r="10927" s="10" customFormat="1" spans="1:5">
      <c r="A10927" s="1"/>
      <c r="B10927" s="1"/>
      <c r="C10927" s="1"/>
      <c r="D10927" s="1"/>
      <c r="E10927" s="1"/>
    </row>
    <row r="10928" s="10" customFormat="1" spans="1:5">
      <c r="A10928" s="1"/>
      <c r="B10928" s="1"/>
      <c r="C10928" s="1"/>
      <c r="D10928" s="1"/>
      <c r="E10928" s="1"/>
    </row>
    <row r="10929" s="10" customFormat="1" spans="1:5">
      <c r="A10929" s="1"/>
      <c r="B10929" s="1"/>
      <c r="C10929" s="1"/>
      <c r="D10929" s="1"/>
      <c r="E10929" s="1"/>
    </row>
    <row r="10930" s="10" customFormat="1" spans="1:5">
      <c r="A10930" s="1"/>
      <c r="B10930" s="1"/>
      <c r="C10930" s="1"/>
      <c r="D10930" s="1"/>
      <c r="E10930" s="1"/>
    </row>
    <row r="10931" s="10" customFormat="1" spans="1:5">
      <c r="A10931" s="1"/>
      <c r="B10931" s="1"/>
      <c r="C10931" s="1"/>
      <c r="D10931" s="1"/>
      <c r="E10931" s="1"/>
    </row>
    <row r="10932" s="10" customFormat="1" spans="1:5">
      <c r="A10932" s="1"/>
      <c r="B10932" s="1"/>
      <c r="C10932" s="1"/>
      <c r="D10932" s="1"/>
      <c r="E10932" s="1"/>
    </row>
    <row r="10933" s="10" customFormat="1" spans="1:5">
      <c r="A10933" s="1"/>
      <c r="B10933" s="1"/>
      <c r="C10933" s="1"/>
      <c r="D10933" s="1"/>
      <c r="E10933" s="1"/>
    </row>
    <row r="10934" s="10" customFormat="1" spans="1:5">
      <c r="A10934" s="1"/>
      <c r="B10934" s="1"/>
      <c r="C10934" s="1"/>
      <c r="D10934" s="1"/>
      <c r="E10934" s="1"/>
    </row>
    <row r="10935" s="10" customFormat="1" spans="1:5">
      <c r="A10935" s="1"/>
      <c r="B10935" s="1"/>
      <c r="C10935" s="1"/>
      <c r="D10935" s="1"/>
      <c r="E10935" s="1"/>
    </row>
    <row r="10936" s="10" customFormat="1" spans="1:5">
      <c r="A10936" s="1"/>
      <c r="B10936" s="1"/>
      <c r="C10936" s="1"/>
      <c r="D10936" s="1"/>
      <c r="E10936" s="1"/>
    </row>
    <row r="10937" s="10" customFormat="1" spans="1:5">
      <c r="A10937" s="1"/>
      <c r="B10937" s="1"/>
      <c r="C10937" s="1"/>
      <c r="D10937" s="1"/>
      <c r="E10937" s="1"/>
    </row>
    <row r="10938" s="10" customFormat="1" spans="1:5">
      <c r="A10938" s="1"/>
      <c r="B10938" s="1"/>
      <c r="C10938" s="1"/>
      <c r="D10938" s="1"/>
      <c r="E10938" s="1"/>
    </row>
    <row r="10939" s="10" customFormat="1" spans="1:5">
      <c r="A10939" s="1"/>
      <c r="B10939" s="1"/>
      <c r="C10939" s="1"/>
      <c r="D10939" s="1"/>
      <c r="E10939" s="1"/>
    </row>
    <row r="10940" s="10" customFormat="1" spans="1:5">
      <c r="A10940" s="1"/>
      <c r="B10940" s="1"/>
      <c r="C10940" s="1"/>
      <c r="D10940" s="1"/>
      <c r="E10940" s="1"/>
    </row>
    <row r="10941" s="10" customFormat="1" spans="1:5">
      <c r="A10941" s="1"/>
      <c r="B10941" s="1"/>
      <c r="C10941" s="1"/>
      <c r="D10941" s="1"/>
      <c r="E10941" s="1"/>
    </row>
    <row r="10942" s="10" customFormat="1" spans="1:5">
      <c r="A10942" s="1"/>
      <c r="B10942" s="1"/>
      <c r="C10942" s="1"/>
      <c r="D10942" s="1"/>
      <c r="E10942" s="1"/>
    </row>
    <row r="10943" s="10" customFormat="1" spans="1:5">
      <c r="A10943" s="1"/>
      <c r="B10943" s="1"/>
      <c r="C10943" s="1"/>
      <c r="D10943" s="1"/>
      <c r="E10943" s="1"/>
    </row>
    <row r="10944" s="10" customFormat="1" spans="1:5">
      <c r="A10944" s="1"/>
      <c r="B10944" s="1"/>
      <c r="C10944" s="1"/>
      <c r="D10944" s="1"/>
      <c r="E10944" s="1"/>
    </row>
    <row r="10945" s="10" customFormat="1" spans="1:5">
      <c r="A10945" s="1"/>
      <c r="B10945" s="1"/>
      <c r="C10945" s="1"/>
      <c r="D10945" s="1"/>
      <c r="E10945" s="1"/>
    </row>
    <row r="10946" s="10" customFormat="1" spans="1:5">
      <c r="A10946" s="1"/>
      <c r="B10946" s="1"/>
      <c r="C10946" s="1"/>
      <c r="D10946" s="1"/>
      <c r="E10946" s="1"/>
    </row>
    <row r="10947" s="10" customFormat="1" spans="1:5">
      <c r="A10947" s="1"/>
      <c r="B10947" s="1"/>
      <c r="C10947" s="1"/>
      <c r="D10947" s="1"/>
      <c r="E10947" s="1"/>
    </row>
    <row r="10948" s="10" customFormat="1" spans="1:5">
      <c r="A10948" s="1"/>
      <c r="B10948" s="1"/>
      <c r="C10948" s="1"/>
      <c r="D10948" s="1"/>
      <c r="E10948" s="1"/>
    </row>
    <row r="10949" s="10" customFormat="1" spans="1:5">
      <c r="A10949" s="1"/>
      <c r="B10949" s="1"/>
      <c r="C10949" s="1"/>
      <c r="D10949" s="1"/>
      <c r="E10949" s="1"/>
    </row>
    <row r="10950" s="10" customFormat="1" spans="1:5">
      <c r="A10950" s="1"/>
      <c r="B10950" s="1"/>
      <c r="C10950" s="1"/>
      <c r="D10950" s="1"/>
      <c r="E10950" s="1"/>
    </row>
    <row r="10951" s="10" customFormat="1" spans="1:5">
      <c r="A10951" s="1"/>
      <c r="B10951" s="1"/>
      <c r="C10951" s="1"/>
      <c r="D10951" s="1"/>
      <c r="E10951" s="1"/>
    </row>
    <row r="10952" s="10" customFormat="1" spans="1:5">
      <c r="A10952" s="1"/>
      <c r="B10952" s="1"/>
      <c r="C10952" s="1"/>
      <c r="D10952" s="1"/>
      <c r="E10952" s="1"/>
    </row>
    <row r="10953" s="10" customFormat="1" spans="1:5">
      <c r="A10953" s="1"/>
      <c r="B10953" s="1"/>
      <c r="C10953" s="1"/>
      <c r="D10953" s="1"/>
      <c r="E10953" s="1"/>
    </row>
    <row r="10954" s="10" customFormat="1" spans="1:5">
      <c r="A10954" s="1"/>
      <c r="B10954" s="1"/>
      <c r="C10954" s="1"/>
      <c r="D10954" s="1"/>
      <c r="E10954" s="1"/>
    </row>
    <row r="10955" s="10" customFormat="1" spans="1:5">
      <c r="A10955" s="1"/>
      <c r="B10955" s="1"/>
      <c r="C10955" s="1"/>
      <c r="D10955" s="1"/>
      <c r="E10955" s="1"/>
    </row>
    <row r="10956" s="10" customFormat="1" spans="1:5">
      <c r="A10956" s="1"/>
      <c r="B10956" s="1"/>
      <c r="C10956" s="1"/>
      <c r="D10956" s="1"/>
      <c r="E10956" s="1"/>
    </row>
    <row r="10957" s="10" customFormat="1" spans="1:5">
      <c r="A10957" s="1"/>
      <c r="B10957" s="1"/>
      <c r="C10957" s="1"/>
      <c r="D10957" s="1"/>
      <c r="E10957" s="1"/>
    </row>
    <row r="10958" s="10" customFormat="1" spans="1:5">
      <c r="A10958" s="1"/>
      <c r="B10958" s="1"/>
      <c r="C10958" s="1"/>
      <c r="D10958" s="1"/>
      <c r="E10958" s="1"/>
    </row>
    <row r="10959" s="10" customFormat="1" spans="1:5">
      <c r="A10959" s="1"/>
      <c r="B10959" s="1"/>
      <c r="C10959" s="1"/>
      <c r="D10959" s="1"/>
      <c r="E10959" s="1"/>
    </row>
    <row r="10960" s="10" customFormat="1" spans="1:5">
      <c r="A10960" s="1"/>
      <c r="B10960" s="1"/>
      <c r="C10960" s="1"/>
      <c r="D10960" s="1"/>
      <c r="E10960" s="1"/>
    </row>
    <row r="10961" s="10" customFormat="1" spans="1:5">
      <c r="A10961" s="1"/>
      <c r="B10961" s="1"/>
      <c r="C10961" s="1"/>
      <c r="D10961" s="1"/>
      <c r="E10961" s="1"/>
    </row>
    <row r="10962" s="10" customFormat="1" spans="1:5">
      <c r="A10962" s="1"/>
      <c r="B10962" s="1"/>
      <c r="C10962" s="1"/>
      <c r="D10962" s="1"/>
      <c r="E10962" s="1"/>
    </row>
    <row r="10963" s="10" customFormat="1" spans="1:5">
      <c r="A10963" s="1"/>
      <c r="B10963" s="1"/>
      <c r="C10963" s="1"/>
      <c r="D10963" s="1"/>
      <c r="E10963" s="1"/>
    </row>
    <row r="10964" s="10" customFormat="1" spans="1:5">
      <c r="A10964" s="1"/>
      <c r="B10964" s="1"/>
      <c r="C10964" s="1"/>
      <c r="D10964" s="1"/>
      <c r="E10964" s="1"/>
    </row>
    <row r="10965" s="10" customFormat="1" spans="1:5">
      <c r="A10965" s="1"/>
      <c r="B10965" s="1"/>
      <c r="C10965" s="1"/>
      <c r="D10965" s="1"/>
      <c r="E10965" s="1"/>
    </row>
    <row r="10966" s="10" customFormat="1" spans="1:5">
      <c r="A10966" s="1"/>
      <c r="B10966" s="1"/>
      <c r="C10966" s="1"/>
      <c r="D10966" s="1"/>
      <c r="E10966" s="1"/>
    </row>
    <row r="10967" s="10" customFormat="1" spans="1:5">
      <c r="A10967" s="1"/>
      <c r="B10967" s="1"/>
      <c r="C10967" s="1"/>
      <c r="D10967" s="1"/>
      <c r="E10967" s="1"/>
    </row>
    <row r="10968" s="10" customFormat="1" spans="1:5">
      <c r="A10968" s="1"/>
      <c r="B10968" s="1"/>
      <c r="C10968" s="1"/>
      <c r="D10968" s="1"/>
      <c r="E10968" s="1"/>
    </row>
    <row r="10969" s="10" customFormat="1" spans="1:5">
      <c r="A10969" s="1"/>
      <c r="B10969" s="1"/>
      <c r="C10969" s="1"/>
      <c r="D10969" s="1"/>
      <c r="E10969" s="1"/>
    </row>
    <row r="10970" s="10" customFormat="1" spans="1:5">
      <c r="A10970" s="1"/>
      <c r="B10970" s="1"/>
      <c r="C10970" s="1"/>
      <c r="D10970" s="1"/>
      <c r="E10970" s="1"/>
    </row>
    <row r="10971" s="10" customFormat="1" spans="1:5">
      <c r="A10971" s="1"/>
      <c r="B10971" s="1"/>
      <c r="C10971" s="1"/>
      <c r="D10971" s="1"/>
      <c r="E10971" s="1"/>
    </row>
    <row r="10972" s="10" customFormat="1" spans="1:5">
      <c r="A10972" s="1"/>
      <c r="B10972" s="1"/>
      <c r="C10972" s="1"/>
      <c r="D10972" s="1"/>
      <c r="E10972" s="1"/>
    </row>
    <row r="10973" s="10" customFormat="1" spans="1:5">
      <c r="A10973" s="1"/>
      <c r="B10973" s="1"/>
      <c r="C10973" s="1"/>
      <c r="D10973" s="1"/>
      <c r="E10973" s="1"/>
    </row>
    <row r="10974" s="10" customFormat="1" spans="1:5">
      <c r="A10974" s="1"/>
      <c r="B10974" s="1"/>
      <c r="C10974" s="1"/>
      <c r="D10974" s="1"/>
      <c r="E10974" s="1"/>
    </row>
    <row r="10975" s="10" customFormat="1" spans="1:5">
      <c r="A10975" s="1"/>
      <c r="B10975" s="1"/>
      <c r="C10975" s="1"/>
      <c r="D10975" s="1"/>
      <c r="E10975" s="1"/>
    </row>
    <row r="10976" s="10" customFormat="1" spans="1:5">
      <c r="A10976" s="1"/>
      <c r="B10976" s="1"/>
      <c r="C10976" s="1"/>
      <c r="D10976" s="1"/>
      <c r="E10976" s="1"/>
    </row>
    <row r="10977" s="10" customFormat="1" spans="1:5">
      <c r="A10977" s="1"/>
      <c r="B10977" s="1"/>
      <c r="C10977" s="1"/>
      <c r="D10977" s="1"/>
      <c r="E10977" s="1"/>
    </row>
    <row r="10978" s="10" customFormat="1" spans="1:5">
      <c r="A10978" s="1"/>
      <c r="B10978" s="1"/>
      <c r="C10978" s="1"/>
      <c r="D10978" s="1"/>
      <c r="E10978" s="1"/>
    </row>
    <row r="10979" s="10" customFormat="1" spans="1:5">
      <c r="A10979" s="1"/>
      <c r="B10979" s="1"/>
      <c r="C10979" s="1"/>
      <c r="D10979" s="1"/>
      <c r="E10979" s="1"/>
    </row>
    <row r="10980" s="10" customFormat="1" spans="1:5">
      <c r="A10980" s="1"/>
      <c r="B10980" s="1"/>
      <c r="C10980" s="1"/>
      <c r="D10980" s="1"/>
      <c r="E10980" s="1"/>
    </row>
    <row r="10981" s="10" customFormat="1" spans="1:5">
      <c r="A10981" s="1"/>
      <c r="B10981" s="1"/>
      <c r="C10981" s="1"/>
      <c r="D10981" s="1"/>
      <c r="E10981" s="1"/>
    </row>
    <row r="10982" s="10" customFormat="1" spans="1:5">
      <c r="A10982" s="1"/>
      <c r="B10982" s="1"/>
      <c r="C10982" s="1"/>
      <c r="D10982" s="1"/>
      <c r="E10982" s="1"/>
    </row>
    <row r="10983" s="10" customFormat="1" spans="1:5">
      <c r="A10983" s="1"/>
      <c r="B10983" s="1"/>
      <c r="C10983" s="1"/>
      <c r="D10983" s="1"/>
      <c r="E10983" s="1"/>
    </row>
    <row r="10984" s="10" customFormat="1" spans="1:5">
      <c r="A10984" s="1"/>
      <c r="B10984" s="1"/>
      <c r="C10984" s="1"/>
      <c r="D10984" s="1"/>
      <c r="E10984" s="1"/>
    </row>
    <row r="10985" s="10" customFormat="1" spans="1:5">
      <c r="A10985" s="1"/>
      <c r="B10985" s="1"/>
      <c r="C10985" s="1"/>
      <c r="D10985" s="1"/>
      <c r="E10985" s="1"/>
    </row>
    <row r="10986" s="10" customFormat="1" spans="1:5">
      <c r="A10986" s="1"/>
      <c r="B10986" s="1"/>
      <c r="C10986" s="1"/>
      <c r="D10986" s="1"/>
      <c r="E10986" s="1"/>
    </row>
    <row r="10987" s="10" customFormat="1" spans="1:5">
      <c r="A10987" s="1"/>
      <c r="B10987" s="1"/>
      <c r="C10987" s="1"/>
      <c r="D10987" s="1"/>
      <c r="E10987" s="1"/>
    </row>
    <row r="10988" s="10" customFormat="1" spans="1:5">
      <c r="A10988" s="1"/>
      <c r="B10988" s="1"/>
      <c r="C10988" s="1"/>
      <c r="D10988" s="1"/>
      <c r="E10988" s="1"/>
    </row>
    <row r="10989" s="10" customFormat="1" spans="1:5">
      <c r="A10989" s="1"/>
      <c r="B10989" s="1"/>
      <c r="C10989" s="1"/>
      <c r="D10989" s="1"/>
      <c r="E10989" s="1"/>
    </row>
    <row r="10990" s="10" customFormat="1" spans="1:5">
      <c r="A10990" s="1"/>
      <c r="B10990" s="1"/>
      <c r="C10990" s="1"/>
      <c r="D10990" s="1"/>
      <c r="E10990" s="1"/>
    </row>
    <row r="10991" s="10" customFormat="1" spans="1:5">
      <c r="A10991" s="1"/>
      <c r="B10991" s="1"/>
      <c r="C10991" s="1"/>
      <c r="D10991" s="1"/>
      <c r="E10991" s="1"/>
    </row>
    <row r="10992" s="10" customFormat="1" spans="1:5">
      <c r="A10992" s="1"/>
      <c r="B10992" s="1"/>
      <c r="C10992" s="1"/>
      <c r="D10992" s="1"/>
      <c r="E10992" s="1"/>
    </row>
    <row r="10993" s="10" customFormat="1" spans="1:5">
      <c r="A10993" s="1"/>
      <c r="B10993" s="1"/>
      <c r="C10993" s="1"/>
      <c r="D10993" s="1"/>
      <c r="E10993" s="1"/>
    </row>
    <row r="10994" s="10" customFormat="1" spans="1:5">
      <c r="A10994" s="1"/>
      <c r="B10994" s="1"/>
      <c r="C10994" s="1"/>
      <c r="D10994" s="1"/>
      <c r="E10994" s="1"/>
    </row>
    <row r="10995" s="10" customFormat="1" spans="1:5">
      <c r="A10995" s="1"/>
      <c r="B10995" s="1"/>
      <c r="C10995" s="1"/>
      <c r="D10995" s="1"/>
      <c r="E10995" s="1"/>
    </row>
    <row r="10996" s="10" customFormat="1" spans="1:5">
      <c r="A10996" s="1"/>
      <c r="B10996" s="1"/>
      <c r="C10996" s="1"/>
      <c r="D10996" s="1"/>
      <c r="E10996" s="1"/>
    </row>
    <row r="10997" s="10" customFormat="1" spans="1:5">
      <c r="A10997" s="1"/>
      <c r="B10997" s="1"/>
      <c r="C10997" s="1"/>
      <c r="D10997" s="1"/>
      <c r="E10997" s="1"/>
    </row>
    <row r="10998" s="10" customFormat="1" spans="1:5">
      <c r="A10998" s="1"/>
      <c r="B10998" s="1"/>
      <c r="C10998" s="1"/>
      <c r="D10998" s="1"/>
      <c r="E10998" s="1"/>
    </row>
    <row r="10999" s="10" customFormat="1" spans="1:5">
      <c r="A10999" s="1"/>
      <c r="B10999" s="1"/>
      <c r="C10999" s="1"/>
      <c r="D10999" s="1"/>
      <c r="E10999" s="1"/>
    </row>
    <row r="11000" s="10" customFormat="1" spans="1:5">
      <c r="A11000" s="1"/>
      <c r="B11000" s="1"/>
      <c r="C11000" s="1"/>
      <c r="D11000" s="1"/>
      <c r="E11000" s="1"/>
    </row>
    <row r="11001" s="10" customFormat="1" spans="1:5">
      <c r="A11001" s="1"/>
      <c r="B11001" s="1"/>
      <c r="C11001" s="1"/>
      <c r="D11001" s="1"/>
      <c r="E11001" s="1"/>
    </row>
    <row r="11002" s="10" customFormat="1" spans="1:5">
      <c r="A11002" s="1"/>
      <c r="B11002" s="1"/>
      <c r="C11002" s="1"/>
      <c r="D11002" s="1"/>
      <c r="E11002" s="1"/>
    </row>
    <row r="11003" s="10" customFormat="1" spans="1:5">
      <c r="A11003" s="1"/>
      <c r="B11003" s="1"/>
      <c r="C11003" s="1"/>
      <c r="D11003" s="1"/>
      <c r="E11003" s="1"/>
    </row>
    <row r="11004" s="10" customFormat="1" spans="1:5">
      <c r="A11004" s="1"/>
      <c r="B11004" s="1"/>
      <c r="C11004" s="1"/>
      <c r="D11004" s="1"/>
      <c r="E11004" s="1"/>
    </row>
    <row r="11005" s="10" customFormat="1" spans="1:5">
      <c r="A11005" s="1"/>
      <c r="B11005" s="1"/>
      <c r="C11005" s="1"/>
      <c r="D11005" s="1"/>
      <c r="E11005" s="1"/>
    </row>
    <row r="11006" s="10" customFormat="1" spans="1:5">
      <c r="A11006" s="1"/>
      <c r="B11006" s="1"/>
      <c r="C11006" s="1"/>
      <c r="D11006" s="1"/>
      <c r="E11006" s="1"/>
    </row>
    <row r="11007" s="10" customFormat="1" spans="1:5">
      <c r="A11007" s="1"/>
      <c r="B11007" s="1"/>
      <c r="C11007" s="1"/>
      <c r="D11007" s="1"/>
      <c r="E11007" s="1"/>
    </row>
    <row r="11008" s="10" customFormat="1" spans="1:5">
      <c r="A11008" s="1"/>
      <c r="B11008" s="1"/>
      <c r="C11008" s="1"/>
      <c r="D11008" s="1"/>
      <c r="E11008" s="1"/>
    </row>
    <row r="11009" s="10" customFormat="1" spans="1:5">
      <c r="A11009" s="1"/>
      <c r="B11009" s="1"/>
      <c r="C11009" s="1"/>
      <c r="D11009" s="1"/>
      <c r="E11009" s="1"/>
    </row>
    <row r="11010" s="10" customFormat="1" spans="1:5">
      <c r="A11010" s="1"/>
      <c r="B11010" s="1"/>
      <c r="C11010" s="1"/>
      <c r="D11010" s="1"/>
      <c r="E11010" s="1"/>
    </row>
    <row r="11011" s="10" customFormat="1" spans="1:5">
      <c r="A11011" s="1"/>
      <c r="B11011" s="1"/>
      <c r="C11011" s="1"/>
      <c r="D11011" s="1"/>
      <c r="E11011" s="1"/>
    </row>
    <row r="11012" s="10" customFormat="1" spans="1:5">
      <c r="A11012" s="1"/>
      <c r="B11012" s="1"/>
      <c r="C11012" s="1"/>
      <c r="D11012" s="1"/>
      <c r="E11012" s="1"/>
    </row>
    <row r="11013" s="10" customFormat="1" spans="1:5">
      <c r="A11013" s="1"/>
      <c r="B11013" s="1"/>
      <c r="C11013" s="1"/>
      <c r="D11013" s="1"/>
      <c r="E11013" s="1"/>
    </row>
    <row r="11014" s="10" customFormat="1" spans="1:5">
      <c r="A11014" s="1"/>
      <c r="B11014" s="1"/>
      <c r="C11014" s="1"/>
      <c r="D11014" s="1"/>
      <c r="E11014" s="1"/>
    </row>
    <row r="11015" s="10" customFormat="1" spans="1:5">
      <c r="A11015" s="1"/>
      <c r="B11015" s="1"/>
      <c r="C11015" s="1"/>
      <c r="D11015" s="1"/>
      <c r="E11015" s="1"/>
    </row>
    <row r="11016" s="10" customFormat="1" spans="1:5">
      <c r="A11016" s="1"/>
      <c r="B11016" s="1"/>
      <c r="C11016" s="1"/>
      <c r="D11016" s="1"/>
      <c r="E11016" s="1"/>
    </row>
    <row r="11017" s="10" customFormat="1" spans="1:5">
      <c r="A11017" s="1"/>
      <c r="B11017" s="1"/>
      <c r="C11017" s="1"/>
      <c r="D11017" s="1"/>
      <c r="E11017" s="1"/>
    </row>
    <row r="11018" s="10" customFormat="1" spans="1:5">
      <c r="A11018" s="1"/>
      <c r="B11018" s="1"/>
      <c r="C11018" s="1"/>
      <c r="D11018" s="1"/>
      <c r="E11018" s="1"/>
    </row>
    <row r="11019" s="10" customFormat="1" spans="1:5">
      <c r="A11019" s="1"/>
      <c r="B11019" s="1"/>
      <c r="C11019" s="1"/>
      <c r="D11019" s="1"/>
      <c r="E11019" s="1"/>
    </row>
    <row r="11020" s="10" customFormat="1" spans="1:5">
      <c r="A11020" s="1"/>
      <c r="B11020" s="1"/>
      <c r="C11020" s="1"/>
      <c r="D11020" s="1"/>
      <c r="E11020" s="1"/>
    </row>
    <row r="11021" s="10" customFormat="1" spans="1:5">
      <c r="A11021" s="1"/>
      <c r="B11021" s="1"/>
      <c r="C11021" s="1"/>
      <c r="D11021" s="1"/>
      <c r="E11021" s="1"/>
    </row>
    <row r="11022" s="10" customFormat="1" spans="1:5">
      <c r="A11022" s="1"/>
      <c r="B11022" s="1"/>
      <c r="C11022" s="1"/>
      <c r="D11022" s="1"/>
      <c r="E11022" s="1"/>
    </row>
    <row r="11023" s="10" customFormat="1" spans="1:5">
      <c r="A11023" s="1"/>
      <c r="B11023" s="1"/>
      <c r="C11023" s="1"/>
      <c r="D11023" s="1"/>
      <c r="E11023" s="1"/>
    </row>
    <row r="11024" s="10" customFormat="1" spans="1:5">
      <c r="A11024" s="1"/>
      <c r="B11024" s="1"/>
      <c r="C11024" s="1"/>
      <c r="D11024" s="1"/>
      <c r="E11024" s="1"/>
    </row>
    <row r="11025" s="10" customFormat="1" spans="1:5">
      <c r="A11025" s="1"/>
      <c r="B11025" s="1"/>
      <c r="C11025" s="1"/>
      <c r="D11025" s="1"/>
      <c r="E11025" s="1"/>
    </row>
    <row r="11026" s="10" customFormat="1" spans="1:5">
      <c r="A11026" s="1"/>
      <c r="B11026" s="1"/>
      <c r="C11026" s="1"/>
      <c r="D11026" s="1"/>
      <c r="E11026" s="1"/>
    </row>
    <row r="11027" s="10" customFormat="1" spans="1:5">
      <c r="A11027" s="1"/>
      <c r="B11027" s="1"/>
      <c r="C11027" s="1"/>
      <c r="D11027" s="1"/>
      <c r="E11027" s="1"/>
    </row>
    <row r="11028" s="10" customFormat="1" spans="1:5">
      <c r="A11028" s="1"/>
      <c r="B11028" s="1"/>
      <c r="C11028" s="1"/>
      <c r="D11028" s="1"/>
      <c r="E11028" s="1"/>
    </row>
    <row r="11029" s="10" customFormat="1" spans="1:5">
      <c r="A11029" s="1"/>
      <c r="B11029" s="1"/>
      <c r="C11029" s="1"/>
      <c r="D11029" s="1"/>
      <c r="E11029" s="1"/>
    </row>
    <row r="11030" s="10" customFormat="1" spans="1:5">
      <c r="A11030" s="1"/>
      <c r="B11030" s="1"/>
      <c r="C11030" s="1"/>
      <c r="D11030" s="1"/>
      <c r="E11030" s="1"/>
    </row>
    <row r="11031" s="10" customFormat="1" spans="1:5">
      <c r="A11031" s="1"/>
      <c r="B11031" s="1"/>
      <c r="C11031" s="1"/>
      <c r="D11031" s="1"/>
      <c r="E11031" s="1"/>
    </row>
    <row r="11032" s="10" customFormat="1" spans="1:5">
      <c r="A11032" s="1"/>
      <c r="B11032" s="1"/>
      <c r="C11032" s="1"/>
      <c r="D11032" s="1"/>
      <c r="E11032" s="1"/>
    </row>
    <row r="11033" s="10" customFormat="1" spans="1:5">
      <c r="A11033" s="1"/>
      <c r="B11033" s="1"/>
      <c r="C11033" s="1"/>
      <c r="D11033" s="1"/>
      <c r="E11033" s="1"/>
    </row>
    <row r="11034" s="10" customFormat="1" spans="1:5">
      <c r="A11034" s="1"/>
      <c r="B11034" s="1"/>
      <c r="C11034" s="1"/>
      <c r="D11034" s="1"/>
      <c r="E11034" s="1"/>
    </row>
    <row r="11035" s="10" customFormat="1" spans="1:5">
      <c r="A11035" s="1"/>
      <c r="B11035" s="1"/>
      <c r="C11035" s="1"/>
      <c r="D11035" s="1"/>
      <c r="E11035" s="1"/>
    </row>
    <row r="11036" s="10" customFormat="1" spans="1:5">
      <c r="A11036" s="1"/>
      <c r="B11036" s="1"/>
      <c r="C11036" s="1"/>
      <c r="D11036" s="1"/>
      <c r="E11036" s="1"/>
    </row>
    <row r="11037" s="10" customFormat="1" spans="1:5">
      <c r="A11037" s="1"/>
      <c r="B11037" s="1"/>
      <c r="C11037" s="1"/>
      <c r="D11037" s="1"/>
      <c r="E11037" s="1"/>
    </row>
    <row r="11038" s="10" customFormat="1" spans="1:5">
      <c r="A11038" s="1"/>
      <c r="B11038" s="1"/>
      <c r="C11038" s="1"/>
      <c r="D11038" s="1"/>
      <c r="E11038" s="1"/>
    </row>
    <row r="11039" s="10" customFormat="1" spans="1:5">
      <c r="A11039" s="1"/>
      <c r="B11039" s="1"/>
      <c r="C11039" s="1"/>
      <c r="D11039" s="1"/>
      <c r="E11039" s="1"/>
    </row>
    <row r="11040" s="10" customFormat="1" spans="1:5">
      <c r="A11040" s="1"/>
      <c r="B11040" s="1"/>
      <c r="C11040" s="1"/>
      <c r="D11040" s="1"/>
      <c r="E11040" s="1"/>
    </row>
    <row r="11041" s="10" customFormat="1" spans="1:5">
      <c r="A11041" s="1"/>
      <c r="B11041" s="1"/>
      <c r="C11041" s="1"/>
      <c r="D11041" s="1"/>
      <c r="E11041" s="1"/>
    </row>
    <row r="11042" s="10" customFormat="1" spans="1:5">
      <c r="A11042" s="1"/>
      <c r="B11042" s="1"/>
      <c r="C11042" s="1"/>
      <c r="D11042" s="1"/>
      <c r="E11042" s="1"/>
    </row>
    <row r="11043" s="10" customFormat="1" spans="1:5">
      <c r="A11043" s="1"/>
      <c r="B11043" s="1"/>
      <c r="C11043" s="1"/>
      <c r="D11043" s="1"/>
      <c r="E11043" s="1"/>
    </row>
    <row r="11044" s="10" customFormat="1" spans="1:5">
      <c r="A11044" s="1"/>
      <c r="B11044" s="1"/>
      <c r="C11044" s="1"/>
      <c r="D11044" s="1"/>
      <c r="E11044" s="1"/>
    </row>
    <row r="11045" s="10" customFormat="1" spans="1:5">
      <c r="A11045" s="1"/>
      <c r="B11045" s="1"/>
      <c r="C11045" s="1"/>
      <c r="D11045" s="1"/>
      <c r="E11045" s="1"/>
    </row>
    <row r="11046" s="10" customFormat="1" spans="1:5">
      <c r="A11046" s="1"/>
      <c r="B11046" s="1"/>
      <c r="C11046" s="1"/>
      <c r="D11046" s="1"/>
      <c r="E11046" s="1"/>
    </row>
    <row r="11047" s="10" customFormat="1" spans="1:5">
      <c r="A11047" s="1"/>
      <c r="B11047" s="1"/>
      <c r="C11047" s="1"/>
      <c r="D11047" s="1"/>
      <c r="E11047" s="1"/>
    </row>
    <row r="11048" s="10" customFormat="1" spans="1:5">
      <c r="A11048" s="1"/>
      <c r="B11048" s="1"/>
      <c r="C11048" s="1"/>
      <c r="D11048" s="1"/>
      <c r="E11048" s="1"/>
    </row>
    <row r="11049" s="10" customFormat="1" spans="1:5">
      <c r="A11049" s="1"/>
      <c r="B11049" s="1"/>
      <c r="C11049" s="1"/>
      <c r="D11049" s="1"/>
      <c r="E11049" s="1"/>
    </row>
    <row r="11050" s="10" customFormat="1" spans="1:5">
      <c r="A11050" s="1"/>
      <c r="B11050" s="1"/>
      <c r="C11050" s="1"/>
      <c r="D11050" s="1"/>
      <c r="E11050" s="1"/>
    </row>
    <row r="11051" s="10" customFormat="1" spans="1:5">
      <c r="A11051" s="1"/>
      <c r="B11051" s="1"/>
      <c r="C11051" s="1"/>
      <c r="D11051" s="1"/>
      <c r="E11051" s="1"/>
    </row>
    <row r="11052" s="10" customFormat="1" spans="1:5">
      <c r="A11052" s="1"/>
      <c r="B11052" s="1"/>
      <c r="C11052" s="1"/>
      <c r="D11052" s="1"/>
      <c r="E11052" s="1"/>
    </row>
    <row r="11053" s="10" customFormat="1" spans="1:5">
      <c r="A11053" s="1"/>
      <c r="B11053" s="1"/>
      <c r="C11053" s="1"/>
      <c r="D11053" s="1"/>
      <c r="E11053" s="1"/>
    </row>
    <row r="11054" s="10" customFormat="1" spans="1:5">
      <c r="A11054" s="1"/>
      <c r="B11054" s="1"/>
      <c r="C11054" s="1"/>
      <c r="D11054" s="1"/>
      <c r="E11054" s="1"/>
    </row>
    <row r="11055" s="10" customFormat="1" spans="1:5">
      <c r="A11055" s="1"/>
      <c r="B11055" s="1"/>
      <c r="C11055" s="1"/>
      <c r="D11055" s="1"/>
      <c r="E11055" s="1"/>
    </row>
    <row r="11056" s="10" customFormat="1" spans="1:5">
      <c r="A11056" s="1"/>
      <c r="B11056" s="1"/>
      <c r="C11056" s="1"/>
      <c r="D11056" s="1"/>
      <c r="E11056" s="1"/>
    </row>
    <row r="11057" s="10" customFormat="1" spans="1:5">
      <c r="A11057" s="1"/>
      <c r="B11057" s="1"/>
      <c r="C11057" s="1"/>
      <c r="D11057" s="1"/>
      <c r="E11057" s="1"/>
    </row>
    <row r="11058" s="10" customFormat="1" spans="1:5">
      <c r="A11058" s="1"/>
      <c r="B11058" s="1"/>
      <c r="C11058" s="1"/>
      <c r="D11058" s="1"/>
      <c r="E11058" s="1"/>
    </row>
    <row r="11059" s="10" customFormat="1" spans="1:5">
      <c r="A11059" s="1"/>
      <c r="B11059" s="1"/>
      <c r="C11059" s="1"/>
      <c r="D11059" s="1"/>
      <c r="E11059" s="1"/>
    </row>
    <row r="11060" s="10" customFormat="1" spans="1:5">
      <c r="A11060" s="1"/>
      <c r="B11060" s="1"/>
      <c r="C11060" s="1"/>
      <c r="D11060" s="1"/>
      <c r="E11060" s="1"/>
    </row>
    <row r="11061" s="10" customFormat="1" spans="1:5">
      <c r="A11061" s="1"/>
      <c r="B11061" s="1"/>
      <c r="C11061" s="1"/>
      <c r="D11061" s="1"/>
      <c r="E11061" s="1"/>
    </row>
    <row r="11062" s="10" customFormat="1" spans="1:5">
      <c r="A11062" s="1"/>
      <c r="B11062" s="1"/>
      <c r="C11062" s="1"/>
      <c r="D11062" s="1"/>
      <c r="E11062" s="1"/>
    </row>
    <row r="11063" s="10" customFormat="1" spans="1:5">
      <c r="A11063" s="1"/>
      <c r="B11063" s="1"/>
      <c r="C11063" s="1"/>
      <c r="D11063" s="1"/>
      <c r="E11063" s="1"/>
    </row>
    <row r="11064" s="10" customFormat="1" spans="1:5">
      <c r="A11064" s="1"/>
      <c r="B11064" s="1"/>
      <c r="C11064" s="1"/>
      <c r="D11064" s="1"/>
      <c r="E11064" s="1"/>
    </row>
    <row r="11065" s="10" customFormat="1" spans="1:5">
      <c r="A11065" s="1"/>
      <c r="B11065" s="1"/>
      <c r="C11065" s="1"/>
      <c r="D11065" s="1"/>
      <c r="E11065" s="1"/>
    </row>
    <row r="11066" s="10" customFormat="1" spans="1:5">
      <c r="A11066" s="1"/>
      <c r="B11066" s="1"/>
      <c r="C11066" s="1"/>
      <c r="D11066" s="1"/>
      <c r="E11066" s="1"/>
    </row>
    <row r="11067" s="10" customFormat="1" spans="1:5">
      <c r="A11067" s="1"/>
      <c r="B11067" s="1"/>
      <c r="C11067" s="1"/>
      <c r="D11067" s="1"/>
      <c r="E11067" s="1"/>
    </row>
    <row r="11068" s="10" customFormat="1" spans="1:5">
      <c r="A11068" s="1"/>
      <c r="B11068" s="1"/>
      <c r="C11068" s="1"/>
      <c r="D11068" s="1"/>
      <c r="E11068" s="1"/>
    </row>
    <row r="11069" s="10" customFormat="1" spans="1:5">
      <c r="A11069" s="1"/>
      <c r="B11069" s="1"/>
      <c r="C11069" s="1"/>
      <c r="D11069" s="1"/>
      <c r="E11069" s="1"/>
    </row>
    <row r="11070" s="10" customFormat="1" spans="1:5">
      <c r="A11070" s="1"/>
      <c r="B11070" s="1"/>
      <c r="C11070" s="1"/>
      <c r="D11070" s="1"/>
      <c r="E11070" s="1"/>
    </row>
    <row r="11071" s="10" customFormat="1" spans="1:5">
      <c r="A11071" s="1"/>
      <c r="B11071" s="1"/>
      <c r="C11071" s="1"/>
      <c r="D11071" s="1"/>
      <c r="E11071" s="1"/>
    </row>
    <row r="11072" s="10" customFormat="1" spans="1:5">
      <c r="A11072" s="1"/>
      <c r="B11072" s="1"/>
      <c r="C11072" s="1"/>
      <c r="D11072" s="1"/>
      <c r="E11072" s="1"/>
    </row>
    <row r="11073" s="10" customFormat="1" spans="1:5">
      <c r="A11073" s="1"/>
      <c r="B11073" s="1"/>
      <c r="C11073" s="1"/>
      <c r="D11073" s="1"/>
      <c r="E11073" s="1"/>
    </row>
    <row r="11074" s="10" customFormat="1" spans="1:5">
      <c r="A11074" s="1"/>
      <c r="B11074" s="1"/>
      <c r="C11074" s="1"/>
      <c r="D11074" s="1"/>
      <c r="E11074" s="1"/>
    </row>
    <row r="11075" s="10" customFormat="1" spans="1:5">
      <c r="A11075" s="1"/>
      <c r="B11075" s="1"/>
      <c r="C11075" s="1"/>
      <c r="D11075" s="1"/>
      <c r="E11075" s="1"/>
    </row>
    <row r="11076" s="10" customFormat="1" spans="1:5">
      <c r="A11076" s="1"/>
      <c r="B11076" s="1"/>
      <c r="C11076" s="1"/>
      <c r="D11076" s="1"/>
      <c r="E11076" s="1"/>
    </row>
    <row r="11077" s="10" customFormat="1" spans="1:5">
      <c r="A11077" s="1"/>
      <c r="B11077" s="1"/>
      <c r="C11077" s="1"/>
      <c r="D11077" s="1"/>
      <c r="E11077" s="1"/>
    </row>
    <row r="11078" s="10" customFormat="1" spans="1:5">
      <c r="A11078" s="1"/>
      <c r="B11078" s="1"/>
      <c r="C11078" s="1"/>
      <c r="D11078" s="1"/>
      <c r="E11078" s="1"/>
    </row>
    <row r="11079" s="10" customFormat="1" spans="1:5">
      <c r="A11079" s="1"/>
      <c r="B11079" s="1"/>
      <c r="C11079" s="1"/>
      <c r="D11079" s="1"/>
      <c r="E11079" s="1"/>
    </row>
    <row r="11080" s="10" customFormat="1" spans="1:5">
      <c r="A11080" s="1"/>
      <c r="B11080" s="1"/>
      <c r="C11080" s="1"/>
      <c r="D11080" s="1"/>
      <c r="E11080" s="1"/>
    </row>
    <row r="11081" s="10" customFormat="1" spans="1:5">
      <c r="A11081" s="1"/>
      <c r="B11081" s="1"/>
      <c r="C11081" s="1"/>
      <c r="D11081" s="1"/>
      <c r="E11081" s="1"/>
    </row>
    <row r="11082" s="10" customFormat="1" spans="1:5">
      <c r="A11082" s="1"/>
      <c r="B11082" s="1"/>
      <c r="C11082" s="1"/>
      <c r="D11082" s="1"/>
      <c r="E11082" s="1"/>
    </row>
    <row r="11083" s="10" customFormat="1" spans="1:5">
      <c r="A11083" s="1"/>
      <c r="B11083" s="1"/>
      <c r="C11083" s="1"/>
      <c r="D11083" s="1"/>
      <c r="E11083" s="1"/>
    </row>
    <row r="11084" s="10" customFormat="1" spans="1:5">
      <c r="A11084" s="1"/>
      <c r="B11084" s="1"/>
      <c r="C11084" s="1"/>
      <c r="D11084" s="1"/>
      <c r="E11084" s="1"/>
    </row>
    <row r="11085" s="10" customFormat="1" spans="1:5">
      <c r="A11085" s="1"/>
      <c r="B11085" s="1"/>
      <c r="C11085" s="1"/>
      <c r="D11085" s="1"/>
      <c r="E11085" s="1"/>
    </row>
    <row r="11086" s="10" customFormat="1" spans="1:5">
      <c r="A11086" s="1"/>
      <c r="B11086" s="1"/>
      <c r="C11086" s="1"/>
      <c r="D11086" s="1"/>
      <c r="E11086" s="1"/>
    </row>
    <row r="11087" s="10" customFormat="1" spans="1:5">
      <c r="A11087" s="1"/>
      <c r="B11087" s="1"/>
      <c r="C11087" s="1"/>
      <c r="D11087" s="1"/>
      <c r="E11087" s="1"/>
    </row>
    <row r="11088" s="10" customFormat="1" spans="1:5">
      <c r="A11088" s="1"/>
      <c r="B11088" s="1"/>
      <c r="C11088" s="1"/>
      <c r="D11088" s="1"/>
      <c r="E11088" s="1"/>
    </row>
    <row r="11089" s="10" customFormat="1" spans="1:5">
      <c r="A11089" s="1"/>
      <c r="B11089" s="1"/>
      <c r="C11089" s="1"/>
      <c r="D11089" s="1"/>
      <c r="E11089" s="1"/>
    </row>
    <row r="11090" s="10" customFormat="1" spans="1:5">
      <c r="A11090" s="1"/>
      <c r="B11090" s="1"/>
      <c r="C11090" s="1"/>
      <c r="D11090" s="1"/>
      <c r="E11090" s="1"/>
    </row>
    <row r="11091" s="10" customFormat="1" spans="1:5">
      <c r="A11091" s="1"/>
      <c r="B11091" s="1"/>
      <c r="C11091" s="1"/>
      <c r="D11091" s="1"/>
      <c r="E11091" s="1"/>
    </row>
    <row r="11092" s="10" customFormat="1" spans="1:5">
      <c r="A11092" s="1"/>
      <c r="B11092" s="1"/>
      <c r="C11092" s="1"/>
      <c r="D11092" s="1"/>
      <c r="E11092" s="1"/>
    </row>
    <row r="11093" s="10" customFormat="1" spans="1:5">
      <c r="A11093" s="1"/>
      <c r="B11093" s="1"/>
      <c r="C11093" s="1"/>
      <c r="D11093" s="1"/>
      <c r="E11093" s="1"/>
    </row>
    <row r="11094" s="10" customFormat="1" spans="1:5">
      <c r="A11094" s="1"/>
      <c r="B11094" s="1"/>
      <c r="C11094" s="1"/>
      <c r="D11094" s="1"/>
      <c r="E11094" s="1"/>
    </row>
    <row r="11095" s="10" customFormat="1" spans="1:5">
      <c r="A11095" s="1"/>
      <c r="B11095" s="1"/>
      <c r="C11095" s="1"/>
      <c r="D11095" s="1"/>
      <c r="E11095" s="1"/>
    </row>
    <row r="11096" s="10" customFormat="1" spans="1:5">
      <c r="A11096" s="1"/>
      <c r="B11096" s="1"/>
      <c r="C11096" s="1"/>
      <c r="D11096" s="1"/>
      <c r="E11096" s="1"/>
    </row>
    <row r="11097" s="10" customFormat="1" spans="1:5">
      <c r="A11097" s="1"/>
      <c r="B11097" s="1"/>
      <c r="C11097" s="1"/>
      <c r="D11097" s="1"/>
      <c r="E11097" s="1"/>
    </row>
    <row r="11098" s="10" customFormat="1" spans="1:5">
      <c r="A11098" s="1"/>
      <c r="B11098" s="1"/>
      <c r="C11098" s="1"/>
      <c r="D11098" s="1"/>
      <c r="E11098" s="1"/>
    </row>
    <row r="11099" s="10" customFormat="1" spans="1:5">
      <c r="A11099" s="1"/>
      <c r="B11099" s="1"/>
      <c r="C11099" s="1"/>
      <c r="D11099" s="1"/>
      <c r="E11099" s="1"/>
    </row>
    <row r="11100" s="10" customFormat="1" spans="1:5">
      <c r="A11100" s="1"/>
      <c r="B11100" s="1"/>
      <c r="C11100" s="1"/>
      <c r="D11100" s="1"/>
      <c r="E11100" s="1"/>
    </row>
    <row r="11101" s="10" customFormat="1" spans="1:5">
      <c r="A11101" s="1"/>
      <c r="B11101" s="1"/>
      <c r="C11101" s="1"/>
      <c r="D11101" s="1"/>
      <c r="E11101" s="1"/>
    </row>
    <row r="11102" s="10" customFormat="1" spans="1:5">
      <c r="A11102" s="1"/>
      <c r="B11102" s="1"/>
      <c r="C11102" s="1"/>
      <c r="D11102" s="1"/>
      <c r="E11102" s="1"/>
    </row>
    <row r="11103" s="10" customFormat="1" spans="1:5">
      <c r="A11103" s="1"/>
      <c r="B11103" s="1"/>
      <c r="C11103" s="1"/>
      <c r="D11103" s="1"/>
      <c r="E11103" s="1"/>
    </row>
    <row r="11104" s="10" customFormat="1" spans="1:5">
      <c r="A11104" s="1"/>
      <c r="B11104" s="1"/>
      <c r="C11104" s="1"/>
      <c r="D11104" s="1"/>
      <c r="E11104" s="1"/>
    </row>
    <row r="11105" s="10" customFormat="1" spans="1:5">
      <c r="A11105" s="1"/>
      <c r="B11105" s="1"/>
      <c r="C11105" s="1"/>
      <c r="D11105" s="1"/>
      <c r="E11105" s="1"/>
    </row>
    <row r="11106" s="10" customFormat="1" spans="1:5">
      <c r="A11106" s="1"/>
      <c r="B11106" s="1"/>
      <c r="C11106" s="1"/>
      <c r="D11106" s="1"/>
      <c r="E11106" s="1"/>
    </row>
    <row r="11107" s="10" customFormat="1" spans="1:5">
      <c r="A11107" s="1"/>
      <c r="B11107" s="1"/>
      <c r="C11107" s="1"/>
      <c r="D11107" s="1"/>
      <c r="E11107" s="1"/>
    </row>
    <row r="11108" s="10" customFormat="1" spans="1:5">
      <c r="A11108" s="1"/>
      <c r="B11108" s="1"/>
      <c r="C11108" s="1"/>
      <c r="D11108" s="1"/>
      <c r="E11108" s="1"/>
    </row>
    <row r="11109" s="10" customFormat="1" spans="1:5">
      <c r="A11109" s="1"/>
      <c r="B11109" s="1"/>
      <c r="C11109" s="1"/>
      <c r="D11109" s="1"/>
      <c r="E11109" s="1"/>
    </row>
    <row r="11110" s="10" customFormat="1" spans="1:5">
      <c r="A11110" s="1"/>
      <c r="B11110" s="1"/>
      <c r="C11110" s="1"/>
      <c r="D11110" s="1"/>
      <c r="E11110" s="1"/>
    </row>
    <row r="11111" s="10" customFormat="1" spans="1:5">
      <c r="A11111" s="1"/>
      <c r="B11111" s="1"/>
      <c r="C11111" s="1"/>
      <c r="D11111" s="1"/>
      <c r="E11111" s="1"/>
    </row>
    <row r="11112" s="10" customFormat="1" spans="1:5">
      <c r="A11112" s="1"/>
      <c r="B11112" s="1"/>
      <c r="C11112" s="1"/>
      <c r="D11112" s="1"/>
      <c r="E11112" s="1"/>
    </row>
    <row r="11113" s="10" customFormat="1" spans="1:5">
      <c r="A11113" s="1"/>
      <c r="B11113" s="1"/>
      <c r="C11113" s="1"/>
      <c r="D11113" s="1"/>
      <c r="E11113" s="1"/>
    </row>
    <row r="11114" s="10" customFormat="1" spans="1:5">
      <c r="A11114" s="1"/>
      <c r="B11114" s="1"/>
      <c r="C11114" s="1"/>
      <c r="D11114" s="1"/>
      <c r="E11114" s="1"/>
    </row>
    <row r="11115" s="10" customFormat="1" spans="1:5">
      <c r="A11115" s="1"/>
      <c r="B11115" s="1"/>
      <c r="C11115" s="1"/>
      <c r="D11115" s="1"/>
      <c r="E11115" s="1"/>
    </row>
    <row r="11116" s="10" customFormat="1" spans="1:5">
      <c r="A11116" s="1"/>
      <c r="B11116" s="1"/>
      <c r="C11116" s="1"/>
      <c r="D11116" s="1"/>
      <c r="E11116" s="1"/>
    </row>
    <row r="11117" s="10" customFormat="1" spans="1:5">
      <c r="A11117" s="1"/>
      <c r="B11117" s="1"/>
      <c r="C11117" s="1"/>
      <c r="D11117" s="1"/>
      <c r="E11117" s="1"/>
    </row>
    <row r="11118" s="10" customFormat="1" spans="1:5">
      <c r="A11118" s="1"/>
      <c r="B11118" s="1"/>
      <c r="C11118" s="1"/>
      <c r="D11118" s="1"/>
      <c r="E11118" s="1"/>
    </row>
    <row r="11119" s="10" customFormat="1" spans="1:5">
      <c r="A11119" s="1"/>
      <c r="B11119" s="1"/>
      <c r="C11119" s="1"/>
      <c r="D11119" s="1"/>
      <c r="E11119" s="1"/>
    </row>
    <row r="11120" s="10" customFormat="1" spans="1:5">
      <c r="A11120" s="1"/>
      <c r="B11120" s="1"/>
      <c r="C11120" s="1"/>
      <c r="D11120" s="1"/>
      <c r="E11120" s="1"/>
    </row>
    <row r="11121" s="10" customFormat="1" spans="1:5">
      <c r="A11121" s="1"/>
      <c r="B11121" s="1"/>
      <c r="C11121" s="1"/>
      <c r="D11121" s="1"/>
      <c r="E11121" s="1"/>
    </row>
    <row r="11122" s="10" customFormat="1" spans="1:5">
      <c r="A11122" s="1"/>
      <c r="B11122" s="1"/>
      <c r="C11122" s="1"/>
      <c r="D11122" s="1"/>
      <c r="E11122" s="1"/>
    </row>
    <row r="11123" s="10" customFormat="1" spans="1:5">
      <c r="A11123" s="1"/>
      <c r="B11123" s="1"/>
      <c r="C11123" s="1"/>
      <c r="D11123" s="1"/>
      <c r="E11123" s="1"/>
    </row>
    <row r="11124" s="10" customFormat="1" spans="1:5">
      <c r="A11124" s="1"/>
      <c r="B11124" s="1"/>
      <c r="C11124" s="1"/>
      <c r="D11124" s="1"/>
      <c r="E11124" s="1"/>
    </row>
    <row r="11125" s="10" customFormat="1" spans="1:5">
      <c r="A11125" s="1"/>
      <c r="B11125" s="1"/>
      <c r="C11125" s="1"/>
      <c r="D11125" s="1"/>
      <c r="E11125" s="1"/>
    </row>
    <row r="11126" s="10" customFormat="1" spans="1:5">
      <c r="A11126" s="1"/>
      <c r="B11126" s="1"/>
      <c r="C11126" s="1"/>
      <c r="D11126" s="1"/>
      <c r="E11126" s="1"/>
    </row>
    <row r="11127" s="10" customFormat="1" spans="1:5">
      <c r="A11127" s="1"/>
      <c r="B11127" s="1"/>
      <c r="C11127" s="1"/>
      <c r="D11127" s="1"/>
      <c r="E11127" s="1"/>
    </row>
    <row r="11128" s="10" customFormat="1" spans="1:5">
      <c r="A11128" s="1"/>
      <c r="B11128" s="1"/>
      <c r="C11128" s="1"/>
      <c r="D11128" s="1"/>
      <c r="E11128" s="1"/>
    </row>
    <row r="11129" s="10" customFormat="1" spans="1:5">
      <c r="A11129" s="1"/>
      <c r="B11129" s="1"/>
      <c r="C11129" s="1"/>
      <c r="D11129" s="1"/>
      <c r="E11129" s="1"/>
    </row>
    <row r="11130" s="10" customFormat="1" spans="1:5">
      <c r="A11130" s="1"/>
      <c r="B11130" s="1"/>
      <c r="C11130" s="1"/>
      <c r="D11130" s="1"/>
      <c r="E11130" s="1"/>
    </row>
    <row r="11131" s="10" customFormat="1" spans="1:5">
      <c r="A11131" s="1"/>
      <c r="B11131" s="1"/>
      <c r="C11131" s="1"/>
      <c r="D11131" s="1"/>
      <c r="E11131" s="1"/>
    </row>
    <row r="11132" s="10" customFormat="1" spans="1:5">
      <c r="A11132" s="1"/>
      <c r="B11132" s="1"/>
      <c r="C11132" s="1"/>
      <c r="D11132" s="1"/>
      <c r="E11132" s="1"/>
    </row>
    <row r="11133" s="10" customFormat="1" spans="1:5">
      <c r="A11133" s="1"/>
      <c r="B11133" s="1"/>
      <c r="C11133" s="1"/>
      <c r="D11133" s="1"/>
      <c r="E11133" s="1"/>
    </row>
    <row r="11134" s="10" customFormat="1" spans="1:5">
      <c r="A11134" s="1"/>
      <c r="B11134" s="1"/>
      <c r="C11134" s="1"/>
      <c r="D11134" s="1"/>
      <c r="E11134" s="1"/>
    </row>
    <row r="11135" s="10" customFormat="1" spans="1:5">
      <c r="A11135" s="1"/>
      <c r="B11135" s="1"/>
      <c r="C11135" s="1"/>
      <c r="D11135" s="1"/>
      <c r="E11135" s="1"/>
    </row>
    <row r="11136" s="10" customFormat="1" spans="1:5">
      <c r="A11136" s="1"/>
      <c r="B11136" s="1"/>
      <c r="C11136" s="1"/>
      <c r="D11136" s="1"/>
      <c r="E11136" s="1"/>
    </row>
    <row r="11137" s="10" customFormat="1" spans="1:5">
      <c r="A11137" s="1"/>
      <c r="B11137" s="1"/>
      <c r="C11137" s="1"/>
      <c r="D11137" s="1"/>
      <c r="E11137" s="1"/>
    </row>
    <row r="11138" s="10" customFormat="1" spans="1:5">
      <c r="A11138" s="1"/>
      <c r="B11138" s="1"/>
      <c r="C11138" s="1"/>
      <c r="D11138" s="1"/>
      <c r="E11138" s="1"/>
    </row>
    <row r="11139" s="10" customFormat="1" spans="1:5">
      <c r="A11139" s="1"/>
      <c r="B11139" s="1"/>
      <c r="C11139" s="1"/>
      <c r="D11139" s="1"/>
      <c r="E11139" s="1"/>
    </row>
    <row r="11140" s="10" customFormat="1" spans="1:5">
      <c r="A11140" s="1"/>
      <c r="B11140" s="1"/>
      <c r="C11140" s="1"/>
      <c r="D11140" s="1"/>
      <c r="E11140" s="1"/>
    </row>
    <row r="11141" s="10" customFormat="1" spans="1:5">
      <c r="A11141" s="1"/>
      <c r="B11141" s="1"/>
      <c r="C11141" s="1"/>
      <c r="D11141" s="1"/>
      <c r="E11141" s="1"/>
    </row>
    <row r="11142" s="10" customFormat="1" spans="1:5">
      <c r="A11142" s="1"/>
      <c r="B11142" s="1"/>
      <c r="C11142" s="1"/>
      <c r="D11142" s="1"/>
      <c r="E11142" s="1"/>
    </row>
    <row r="11143" s="10" customFormat="1" spans="1:5">
      <c r="A11143" s="1"/>
      <c r="B11143" s="1"/>
      <c r="C11143" s="1"/>
      <c r="D11143" s="1"/>
      <c r="E11143" s="1"/>
    </row>
    <row r="11144" s="10" customFormat="1" spans="1:5">
      <c r="A11144" s="1"/>
      <c r="B11144" s="1"/>
      <c r="C11144" s="1"/>
      <c r="D11144" s="1"/>
      <c r="E11144" s="1"/>
    </row>
    <row r="11145" s="10" customFormat="1" spans="1:5">
      <c r="A11145" s="1"/>
      <c r="B11145" s="1"/>
      <c r="C11145" s="1"/>
      <c r="D11145" s="1"/>
      <c r="E11145" s="1"/>
    </row>
    <row r="11146" s="10" customFormat="1" spans="1:5">
      <c r="A11146" s="1"/>
      <c r="B11146" s="1"/>
      <c r="C11146" s="1"/>
      <c r="D11146" s="1"/>
      <c r="E11146" s="1"/>
    </row>
    <row r="11147" s="10" customFormat="1" spans="1:5">
      <c r="A11147" s="1"/>
      <c r="B11147" s="1"/>
      <c r="C11147" s="1"/>
      <c r="D11147" s="1"/>
      <c r="E11147" s="1"/>
    </row>
    <row r="11148" s="10" customFormat="1" spans="1:5">
      <c r="A11148" s="1"/>
      <c r="B11148" s="1"/>
      <c r="C11148" s="1"/>
      <c r="D11148" s="1"/>
      <c r="E11148" s="1"/>
    </row>
    <row r="11149" s="10" customFormat="1" spans="1:5">
      <c r="A11149" s="1"/>
      <c r="B11149" s="1"/>
      <c r="C11149" s="1"/>
      <c r="D11149" s="1"/>
      <c r="E11149" s="1"/>
    </row>
    <row r="11150" s="10" customFormat="1" spans="1:5">
      <c r="A11150" s="1"/>
      <c r="B11150" s="1"/>
      <c r="C11150" s="1"/>
      <c r="D11150" s="1"/>
      <c r="E11150" s="1"/>
    </row>
    <row r="11151" s="10" customFormat="1" spans="1:5">
      <c r="A11151" s="1"/>
      <c r="B11151" s="1"/>
      <c r="C11151" s="1"/>
      <c r="D11151" s="1"/>
      <c r="E11151" s="1"/>
    </row>
    <row r="11152" s="10" customFormat="1" spans="1:5">
      <c r="A11152" s="1"/>
      <c r="B11152" s="1"/>
      <c r="C11152" s="1"/>
      <c r="D11152" s="1"/>
      <c r="E11152" s="1"/>
    </row>
    <row r="11153" s="10" customFormat="1" spans="1:5">
      <c r="A11153" s="1"/>
      <c r="B11153" s="1"/>
      <c r="C11153" s="1"/>
      <c r="D11153" s="1"/>
      <c r="E11153" s="1"/>
    </row>
    <row r="11154" s="10" customFormat="1" spans="1:5">
      <c r="A11154" s="1"/>
      <c r="B11154" s="1"/>
      <c r="C11154" s="1"/>
      <c r="D11154" s="1"/>
      <c r="E11154" s="1"/>
    </row>
    <row r="11155" s="10" customFormat="1" spans="1:5">
      <c r="A11155" s="1"/>
      <c r="B11155" s="1"/>
      <c r="C11155" s="1"/>
      <c r="D11155" s="1"/>
      <c r="E11155" s="1"/>
    </row>
    <row r="11156" s="10" customFormat="1" spans="1:5">
      <c r="A11156" s="1"/>
      <c r="B11156" s="1"/>
      <c r="C11156" s="1"/>
      <c r="D11156" s="1"/>
      <c r="E11156" s="1"/>
    </row>
    <row r="11157" s="10" customFormat="1" spans="1:5">
      <c r="A11157" s="1"/>
      <c r="B11157" s="1"/>
      <c r="C11157" s="1"/>
      <c r="D11157" s="1"/>
      <c r="E11157" s="1"/>
    </row>
    <row r="11158" s="10" customFormat="1" spans="1:5">
      <c r="A11158" s="1"/>
      <c r="B11158" s="1"/>
      <c r="C11158" s="1"/>
      <c r="D11158" s="1"/>
      <c r="E11158" s="1"/>
    </row>
    <row r="11159" s="10" customFormat="1" spans="1:5">
      <c r="A11159" s="1"/>
      <c r="B11159" s="1"/>
      <c r="C11159" s="1"/>
      <c r="D11159" s="1"/>
      <c r="E11159" s="1"/>
    </row>
    <row r="11160" s="10" customFormat="1" spans="1:5">
      <c r="A11160" s="1"/>
      <c r="B11160" s="1"/>
      <c r="C11160" s="1"/>
      <c r="D11160" s="1"/>
      <c r="E11160" s="1"/>
    </row>
    <row r="11161" s="10" customFormat="1" spans="1:5">
      <c r="A11161" s="1"/>
      <c r="B11161" s="1"/>
      <c r="C11161" s="1"/>
      <c r="D11161" s="1"/>
      <c r="E11161" s="1"/>
    </row>
    <row r="11162" s="10" customFormat="1" spans="1:5">
      <c r="A11162" s="1"/>
      <c r="B11162" s="1"/>
      <c r="C11162" s="1"/>
      <c r="D11162" s="1"/>
      <c r="E11162" s="1"/>
    </row>
    <row r="11163" s="10" customFormat="1" spans="1:5">
      <c r="A11163" s="1"/>
      <c r="B11163" s="1"/>
      <c r="C11163" s="1"/>
      <c r="D11163" s="1"/>
      <c r="E11163" s="1"/>
    </row>
    <row r="11164" s="10" customFormat="1" spans="1:5">
      <c r="A11164" s="1"/>
      <c r="B11164" s="1"/>
      <c r="C11164" s="1"/>
      <c r="D11164" s="1"/>
      <c r="E11164" s="1"/>
    </row>
    <row r="11165" s="10" customFormat="1" spans="1:5">
      <c r="A11165" s="1"/>
      <c r="B11165" s="1"/>
      <c r="C11165" s="1"/>
      <c r="D11165" s="1"/>
      <c r="E11165" s="1"/>
    </row>
    <row r="11166" s="10" customFormat="1" spans="1:5">
      <c r="A11166" s="1"/>
      <c r="B11166" s="1"/>
      <c r="C11166" s="1"/>
      <c r="D11166" s="1"/>
      <c r="E11166" s="1"/>
    </row>
    <row r="11167" s="10" customFormat="1" spans="1:5">
      <c r="A11167" s="1"/>
      <c r="B11167" s="1"/>
      <c r="C11167" s="1"/>
      <c r="D11167" s="1"/>
      <c r="E11167" s="1"/>
    </row>
    <row r="11168" s="10" customFormat="1" spans="1:5">
      <c r="A11168" s="1"/>
      <c r="B11168" s="1"/>
      <c r="C11168" s="1"/>
      <c r="D11168" s="1"/>
      <c r="E11168" s="1"/>
    </row>
    <row r="11169" s="10" customFormat="1" spans="1:5">
      <c r="A11169" s="1"/>
      <c r="B11169" s="1"/>
      <c r="C11169" s="1"/>
      <c r="D11169" s="1"/>
      <c r="E11169" s="1"/>
    </row>
    <row r="11170" s="10" customFormat="1" spans="1:5">
      <c r="A11170" s="1"/>
      <c r="B11170" s="1"/>
      <c r="C11170" s="1"/>
      <c r="D11170" s="1"/>
      <c r="E11170" s="1"/>
    </row>
    <row r="11171" s="10" customFormat="1" spans="1:5">
      <c r="A11171" s="1"/>
      <c r="B11171" s="1"/>
      <c r="C11171" s="1"/>
      <c r="D11171" s="1"/>
      <c r="E11171" s="1"/>
    </row>
    <row r="11172" s="10" customFormat="1" spans="1:5">
      <c r="A11172" s="1"/>
      <c r="B11172" s="1"/>
      <c r="C11172" s="1"/>
      <c r="D11172" s="1"/>
      <c r="E11172" s="1"/>
    </row>
    <row r="11173" s="10" customFormat="1" spans="1:5">
      <c r="A11173" s="1"/>
      <c r="B11173" s="1"/>
      <c r="C11173" s="1"/>
      <c r="D11173" s="1"/>
      <c r="E11173" s="1"/>
    </row>
    <row r="11174" s="10" customFormat="1" spans="1:5">
      <c r="A11174" s="1"/>
      <c r="B11174" s="1"/>
      <c r="C11174" s="1"/>
      <c r="D11174" s="1"/>
      <c r="E11174" s="1"/>
    </row>
    <row r="11175" s="10" customFormat="1" spans="1:5">
      <c r="A11175" s="1"/>
      <c r="B11175" s="1"/>
      <c r="C11175" s="1"/>
      <c r="D11175" s="1"/>
      <c r="E11175" s="1"/>
    </row>
    <row r="11176" s="10" customFormat="1" spans="1:5">
      <c r="A11176" s="1"/>
      <c r="B11176" s="1"/>
      <c r="C11176" s="1"/>
      <c r="D11176" s="1"/>
      <c r="E11176" s="1"/>
    </row>
    <row r="11177" s="10" customFormat="1" spans="1:5">
      <c r="A11177" s="1"/>
      <c r="B11177" s="1"/>
      <c r="C11177" s="1"/>
      <c r="D11177" s="1"/>
      <c r="E11177" s="1"/>
    </row>
    <row r="11178" s="10" customFormat="1" spans="1:5">
      <c r="A11178" s="1"/>
      <c r="B11178" s="1"/>
      <c r="C11178" s="1"/>
      <c r="D11178" s="1"/>
      <c r="E11178" s="1"/>
    </row>
    <row r="11179" s="10" customFormat="1" spans="1:5">
      <c r="A11179" s="1"/>
      <c r="B11179" s="1"/>
      <c r="C11179" s="1"/>
      <c r="D11179" s="1"/>
      <c r="E11179" s="1"/>
    </row>
    <row r="11180" s="10" customFormat="1" spans="1:5">
      <c r="A11180" s="1"/>
      <c r="B11180" s="1"/>
      <c r="C11180" s="1"/>
      <c r="D11180" s="1"/>
      <c r="E11180" s="1"/>
    </row>
    <row r="11181" s="10" customFormat="1" spans="1:5">
      <c r="A11181" s="1"/>
      <c r="B11181" s="1"/>
      <c r="C11181" s="1"/>
      <c r="D11181" s="1"/>
      <c r="E11181" s="1"/>
    </row>
    <row r="11182" s="10" customFormat="1" spans="1:5">
      <c r="A11182" s="1"/>
      <c r="B11182" s="1"/>
      <c r="C11182" s="1"/>
      <c r="D11182" s="1"/>
      <c r="E11182" s="1"/>
    </row>
    <row r="11183" s="10" customFormat="1" spans="1:5">
      <c r="A11183" s="1"/>
      <c r="B11183" s="1"/>
      <c r="C11183" s="1"/>
      <c r="D11183" s="1"/>
      <c r="E11183" s="1"/>
    </row>
    <row r="11184" s="10" customFormat="1" spans="1:5">
      <c r="A11184" s="1"/>
      <c r="B11184" s="1"/>
      <c r="C11184" s="1"/>
      <c r="D11184" s="1"/>
      <c r="E11184" s="1"/>
    </row>
    <row r="11185" s="10" customFormat="1" spans="1:5">
      <c r="A11185" s="1"/>
      <c r="B11185" s="1"/>
      <c r="C11185" s="1"/>
      <c r="D11185" s="1"/>
      <c r="E11185" s="1"/>
    </row>
    <row r="11186" s="10" customFormat="1" spans="1:5">
      <c r="A11186" s="1"/>
      <c r="B11186" s="1"/>
      <c r="C11186" s="1"/>
      <c r="D11186" s="1"/>
      <c r="E11186" s="1"/>
    </row>
    <row r="11187" s="10" customFormat="1" spans="1:5">
      <c r="A11187" s="1"/>
      <c r="B11187" s="1"/>
      <c r="C11187" s="1"/>
      <c r="D11187" s="1"/>
      <c r="E11187" s="1"/>
    </row>
    <row r="11188" s="10" customFormat="1" spans="1:5">
      <c r="A11188" s="1"/>
      <c r="B11188" s="1"/>
      <c r="C11188" s="1"/>
      <c r="D11188" s="1"/>
      <c r="E11188" s="1"/>
    </row>
    <row r="11189" s="10" customFormat="1" spans="1:5">
      <c r="A11189" s="1"/>
      <c r="B11189" s="1"/>
      <c r="C11189" s="1"/>
      <c r="D11189" s="1"/>
      <c r="E11189" s="1"/>
    </row>
    <row r="11190" s="10" customFormat="1" spans="1:5">
      <c r="A11190" s="1"/>
      <c r="B11190" s="1"/>
      <c r="C11190" s="1"/>
      <c r="D11190" s="1"/>
      <c r="E11190" s="1"/>
    </row>
    <row r="11191" s="10" customFormat="1" spans="1:5">
      <c r="A11191" s="1"/>
      <c r="B11191" s="1"/>
      <c r="C11191" s="1"/>
      <c r="D11191" s="1"/>
      <c r="E11191" s="1"/>
    </row>
    <row r="11192" s="10" customFormat="1" spans="1:5">
      <c r="A11192" s="1"/>
      <c r="B11192" s="1"/>
      <c r="C11192" s="1"/>
      <c r="D11192" s="1"/>
      <c r="E11192" s="1"/>
    </row>
    <row r="11193" s="10" customFormat="1" spans="1:5">
      <c r="A11193" s="1"/>
      <c r="B11193" s="1"/>
      <c r="C11193" s="1"/>
      <c r="D11193" s="1"/>
      <c r="E11193" s="1"/>
    </row>
    <row r="11194" s="10" customFormat="1" spans="1:5">
      <c r="A11194" s="1"/>
      <c r="B11194" s="1"/>
      <c r="C11194" s="1"/>
      <c r="D11194" s="1"/>
      <c r="E11194" s="1"/>
    </row>
    <row r="11195" s="10" customFormat="1" spans="1:5">
      <c r="A11195" s="1"/>
      <c r="B11195" s="1"/>
      <c r="C11195" s="1"/>
      <c r="D11195" s="1"/>
      <c r="E11195" s="1"/>
    </row>
    <row r="11196" s="10" customFormat="1" spans="1:5">
      <c r="A11196" s="1"/>
      <c r="B11196" s="1"/>
      <c r="C11196" s="1"/>
      <c r="D11196" s="1"/>
      <c r="E11196" s="1"/>
    </row>
    <row r="11197" s="10" customFormat="1" spans="1:5">
      <c r="A11197" s="1"/>
      <c r="B11197" s="1"/>
      <c r="C11197" s="1"/>
      <c r="D11197" s="1"/>
      <c r="E11197" s="1"/>
    </row>
    <row r="11198" s="10" customFormat="1" spans="1:5">
      <c r="A11198" s="1"/>
      <c r="B11198" s="1"/>
      <c r="C11198" s="1"/>
      <c r="D11198" s="1"/>
      <c r="E11198" s="1"/>
    </row>
    <row r="11199" s="10" customFormat="1" spans="1:5">
      <c r="A11199" s="1"/>
      <c r="B11199" s="1"/>
      <c r="C11199" s="1"/>
      <c r="D11199" s="1"/>
      <c r="E11199" s="1"/>
    </row>
    <row r="11200" s="10" customFormat="1" spans="1:5">
      <c r="A11200" s="1"/>
      <c r="B11200" s="1"/>
      <c r="C11200" s="1"/>
      <c r="D11200" s="1"/>
      <c r="E11200" s="1"/>
    </row>
    <row r="11201" s="10" customFormat="1" spans="1:5">
      <c r="A11201" s="1"/>
      <c r="B11201" s="1"/>
      <c r="C11201" s="1"/>
      <c r="D11201" s="1"/>
      <c r="E11201" s="1"/>
    </row>
    <row r="11202" s="10" customFormat="1" spans="1:5">
      <c r="A11202" s="1"/>
      <c r="B11202" s="1"/>
      <c r="C11202" s="1"/>
      <c r="D11202" s="1"/>
      <c r="E11202" s="1"/>
    </row>
    <row r="11203" s="10" customFormat="1" spans="1:5">
      <c r="A11203" s="1"/>
      <c r="B11203" s="1"/>
      <c r="C11203" s="1"/>
      <c r="D11203" s="1"/>
      <c r="E11203" s="1"/>
    </row>
    <row r="11204" s="10" customFormat="1" spans="1:5">
      <c r="A11204" s="1"/>
      <c r="B11204" s="1"/>
      <c r="C11204" s="1"/>
      <c r="D11204" s="1"/>
      <c r="E11204" s="1"/>
    </row>
    <row r="11205" s="10" customFormat="1" spans="1:5">
      <c r="A11205" s="1"/>
      <c r="B11205" s="1"/>
      <c r="C11205" s="1"/>
      <c r="D11205" s="1"/>
      <c r="E11205" s="1"/>
    </row>
    <row r="11206" s="10" customFormat="1" spans="1:5">
      <c r="A11206" s="1"/>
      <c r="B11206" s="1"/>
      <c r="C11206" s="1"/>
      <c r="D11206" s="1"/>
      <c r="E11206" s="1"/>
    </row>
    <row r="11207" s="10" customFormat="1" spans="1:5">
      <c r="A11207" s="1"/>
      <c r="B11207" s="1"/>
      <c r="C11207" s="1"/>
      <c r="D11207" s="1"/>
      <c r="E11207" s="1"/>
    </row>
    <row r="11208" s="10" customFormat="1" spans="1:5">
      <c r="A11208" s="1"/>
      <c r="B11208" s="1"/>
      <c r="C11208" s="1"/>
      <c r="D11208" s="1"/>
      <c r="E11208" s="1"/>
    </row>
    <row r="11209" s="10" customFormat="1" spans="1:5">
      <c r="A11209" s="1"/>
      <c r="B11209" s="1"/>
      <c r="C11209" s="1"/>
      <c r="D11209" s="1"/>
      <c r="E11209" s="1"/>
    </row>
    <row r="11210" s="10" customFormat="1" spans="1:5">
      <c r="A11210" s="1"/>
      <c r="B11210" s="1"/>
      <c r="C11210" s="1"/>
      <c r="D11210" s="1"/>
      <c r="E11210" s="1"/>
    </row>
    <row r="11211" s="10" customFormat="1" spans="1:5">
      <c r="A11211" s="1"/>
      <c r="B11211" s="1"/>
      <c r="C11211" s="1"/>
      <c r="D11211" s="1"/>
      <c r="E11211" s="1"/>
    </row>
    <row r="11212" s="10" customFormat="1" spans="1:5">
      <c r="A11212" s="1"/>
      <c r="B11212" s="1"/>
      <c r="C11212" s="1"/>
      <c r="D11212" s="1"/>
      <c r="E11212" s="1"/>
    </row>
    <row r="11213" s="10" customFormat="1" spans="1:5">
      <c r="A11213" s="1"/>
      <c r="B11213" s="1"/>
      <c r="C11213" s="1"/>
      <c r="D11213" s="1"/>
      <c r="E11213" s="1"/>
    </row>
    <row r="11214" s="10" customFormat="1" spans="1:5">
      <c r="A11214" s="1"/>
      <c r="B11214" s="1"/>
      <c r="C11214" s="1"/>
      <c r="D11214" s="1"/>
      <c r="E11214" s="1"/>
    </row>
    <row r="11215" s="10" customFormat="1" spans="1:5">
      <c r="A11215" s="1"/>
      <c r="B11215" s="1"/>
      <c r="C11215" s="1"/>
      <c r="D11215" s="1"/>
      <c r="E11215" s="1"/>
    </row>
    <row r="11216" s="10" customFormat="1" spans="1:5">
      <c r="A11216" s="1"/>
      <c r="B11216" s="1"/>
      <c r="C11216" s="1"/>
      <c r="D11216" s="1"/>
      <c r="E11216" s="1"/>
    </row>
    <row r="11217" s="10" customFormat="1" spans="1:5">
      <c r="A11217" s="1"/>
      <c r="B11217" s="1"/>
      <c r="C11217" s="1"/>
      <c r="D11217" s="1"/>
      <c r="E11217" s="1"/>
    </row>
    <row r="11218" s="10" customFormat="1" spans="1:5">
      <c r="A11218" s="1"/>
      <c r="B11218" s="1"/>
      <c r="C11218" s="1"/>
      <c r="D11218" s="1"/>
      <c r="E11218" s="1"/>
    </row>
    <row r="11219" s="10" customFormat="1" spans="1:5">
      <c r="A11219" s="1"/>
      <c r="B11219" s="1"/>
      <c r="C11219" s="1"/>
      <c r="D11219" s="1"/>
      <c r="E11219" s="1"/>
    </row>
    <row r="11220" s="10" customFormat="1" spans="1:5">
      <c r="A11220" s="1"/>
      <c r="B11220" s="1"/>
      <c r="C11220" s="1"/>
      <c r="D11220" s="1"/>
      <c r="E11220" s="1"/>
    </row>
    <row r="11221" s="10" customFormat="1" spans="1:5">
      <c r="A11221" s="1"/>
      <c r="B11221" s="1"/>
      <c r="C11221" s="1"/>
      <c r="D11221" s="1"/>
      <c r="E11221" s="1"/>
    </row>
    <row r="11222" s="10" customFormat="1" spans="1:5">
      <c r="A11222" s="1"/>
      <c r="B11222" s="1"/>
      <c r="C11222" s="1"/>
      <c r="D11222" s="1"/>
      <c r="E11222" s="1"/>
    </row>
    <row r="11223" s="10" customFormat="1" spans="1:5">
      <c r="A11223" s="1"/>
      <c r="B11223" s="1"/>
      <c r="C11223" s="1"/>
      <c r="D11223" s="1"/>
      <c r="E11223" s="1"/>
    </row>
    <row r="11224" s="10" customFormat="1" spans="1:5">
      <c r="A11224" s="1"/>
      <c r="B11224" s="1"/>
      <c r="C11224" s="1"/>
      <c r="D11224" s="1"/>
      <c r="E11224" s="1"/>
    </row>
    <row r="11225" s="10" customFormat="1" spans="1:5">
      <c r="A11225" s="1"/>
      <c r="B11225" s="1"/>
      <c r="C11225" s="1"/>
      <c r="D11225" s="1"/>
      <c r="E11225" s="1"/>
    </row>
    <row r="11226" s="10" customFormat="1" spans="1:5">
      <c r="A11226" s="1"/>
      <c r="B11226" s="1"/>
      <c r="C11226" s="1"/>
      <c r="D11226" s="1"/>
      <c r="E11226" s="1"/>
    </row>
    <row r="11227" s="10" customFormat="1" spans="1:5">
      <c r="A11227" s="1"/>
      <c r="B11227" s="1"/>
      <c r="C11227" s="1"/>
      <c r="D11227" s="1"/>
      <c r="E11227" s="1"/>
    </row>
    <row r="11228" s="10" customFormat="1" spans="1:5">
      <c r="A11228" s="1"/>
      <c r="B11228" s="1"/>
      <c r="C11228" s="1"/>
      <c r="D11228" s="1"/>
      <c r="E11228" s="1"/>
    </row>
    <row r="11229" s="10" customFormat="1" spans="1:5">
      <c r="A11229" s="1"/>
      <c r="B11229" s="1"/>
      <c r="C11229" s="1"/>
      <c r="D11229" s="1"/>
      <c r="E11229" s="1"/>
    </row>
    <row r="11230" s="10" customFormat="1" spans="1:5">
      <c r="A11230" s="1"/>
      <c r="B11230" s="1"/>
      <c r="C11230" s="1"/>
      <c r="D11230" s="1"/>
      <c r="E11230" s="1"/>
    </row>
    <row r="11231" s="10" customFormat="1" spans="1:5">
      <c r="A11231" s="1"/>
      <c r="B11231" s="1"/>
      <c r="C11231" s="1"/>
      <c r="D11231" s="1"/>
      <c r="E11231" s="1"/>
    </row>
    <row r="11232" s="10" customFormat="1" spans="1:5">
      <c r="A11232" s="1"/>
      <c r="B11232" s="1"/>
      <c r="C11232" s="1"/>
      <c r="D11232" s="1"/>
      <c r="E11232" s="1"/>
    </row>
    <row r="11233" s="10" customFormat="1" spans="1:5">
      <c r="A11233" s="1"/>
      <c r="B11233" s="1"/>
      <c r="C11233" s="1"/>
      <c r="D11233" s="1"/>
      <c r="E11233" s="1"/>
    </row>
    <row r="11234" s="10" customFormat="1" spans="1:5">
      <c r="A11234" s="1"/>
      <c r="B11234" s="1"/>
      <c r="C11234" s="1"/>
      <c r="D11234" s="1"/>
      <c r="E11234" s="1"/>
    </row>
    <row r="11235" s="10" customFormat="1" spans="1:5">
      <c r="A11235" s="1"/>
      <c r="B11235" s="1"/>
      <c r="C11235" s="1"/>
      <c r="D11235" s="1"/>
      <c r="E11235" s="1"/>
    </row>
    <row r="11236" s="10" customFormat="1" spans="1:5">
      <c r="A11236" s="1"/>
      <c r="B11236" s="1"/>
      <c r="C11236" s="1"/>
      <c r="D11236" s="1"/>
      <c r="E11236" s="1"/>
    </row>
    <row r="11237" s="10" customFormat="1" spans="1:5">
      <c r="A11237" s="1"/>
      <c r="B11237" s="1"/>
      <c r="C11237" s="1"/>
      <c r="D11237" s="1"/>
      <c r="E11237" s="1"/>
    </row>
    <row r="11238" s="10" customFormat="1" spans="1:5">
      <c r="A11238" s="1"/>
      <c r="B11238" s="1"/>
      <c r="C11238" s="1"/>
      <c r="D11238" s="1"/>
      <c r="E11238" s="1"/>
    </row>
    <row r="11239" s="10" customFormat="1" spans="1:5">
      <c r="A11239" s="1"/>
      <c r="B11239" s="1"/>
      <c r="C11239" s="1"/>
      <c r="D11239" s="1"/>
      <c r="E11239" s="1"/>
    </row>
    <row r="11240" s="10" customFormat="1" spans="1:5">
      <c r="A11240" s="1"/>
      <c r="B11240" s="1"/>
      <c r="C11240" s="1"/>
      <c r="D11240" s="1"/>
      <c r="E11240" s="1"/>
    </row>
    <row r="11241" s="10" customFormat="1" spans="1:5">
      <c r="A11241" s="1"/>
      <c r="B11241" s="1"/>
      <c r="C11241" s="1"/>
      <c r="D11241" s="1"/>
      <c r="E11241" s="1"/>
    </row>
    <row r="11242" s="10" customFormat="1" spans="1:5">
      <c r="A11242" s="1"/>
      <c r="B11242" s="1"/>
      <c r="C11242" s="1"/>
      <c r="D11242" s="1"/>
      <c r="E11242" s="1"/>
    </row>
    <row r="11243" s="10" customFormat="1" spans="1:5">
      <c r="A11243" s="1"/>
      <c r="B11243" s="1"/>
      <c r="C11243" s="1"/>
      <c r="D11243" s="1"/>
      <c r="E11243" s="1"/>
    </row>
    <row r="11244" s="10" customFormat="1" spans="1:5">
      <c r="A11244" s="1"/>
      <c r="B11244" s="1"/>
      <c r="C11244" s="1"/>
      <c r="D11244" s="1"/>
      <c r="E11244" s="1"/>
    </row>
    <row r="11245" s="10" customFormat="1" spans="1:5">
      <c r="A11245" s="1"/>
      <c r="B11245" s="1"/>
      <c r="C11245" s="1"/>
      <c r="D11245" s="1"/>
      <c r="E11245" s="1"/>
    </row>
    <row r="11246" s="10" customFormat="1" spans="1:5">
      <c r="A11246" s="1"/>
      <c r="B11246" s="1"/>
      <c r="C11246" s="1"/>
      <c r="D11246" s="1"/>
      <c r="E11246" s="1"/>
    </row>
    <row r="11247" s="10" customFormat="1" spans="1:5">
      <c r="A11247" s="1"/>
      <c r="B11247" s="1"/>
      <c r="C11247" s="1"/>
      <c r="D11247" s="1"/>
      <c r="E11247" s="1"/>
    </row>
    <row r="11248" s="10" customFormat="1" spans="1:5">
      <c r="A11248" s="1"/>
      <c r="B11248" s="1"/>
      <c r="C11248" s="1"/>
      <c r="D11248" s="1"/>
      <c r="E11248" s="1"/>
    </row>
    <row r="11249" s="10" customFormat="1" spans="1:5">
      <c r="A11249" s="1"/>
      <c r="B11249" s="1"/>
      <c r="C11249" s="1"/>
      <c r="D11249" s="1"/>
      <c r="E11249" s="1"/>
    </row>
    <row r="11250" s="10" customFormat="1" spans="1:5">
      <c r="A11250" s="1"/>
      <c r="B11250" s="1"/>
      <c r="C11250" s="1"/>
      <c r="D11250" s="1"/>
      <c r="E11250" s="1"/>
    </row>
    <row r="11251" s="10" customFormat="1" spans="1:5">
      <c r="A11251" s="1"/>
      <c r="B11251" s="1"/>
      <c r="C11251" s="1"/>
      <c r="D11251" s="1"/>
      <c r="E11251" s="1"/>
    </row>
    <row r="11252" s="10" customFormat="1" spans="1:5">
      <c r="A11252" s="1"/>
      <c r="B11252" s="1"/>
      <c r="C11252" s="1"/>
      <c r="D11252" s="1"/>
      <c r="E11252" s="1"/>
    </row>
    <row r="11253" s="10" customFormat="1" spans="1:5">
      <c r="A11253" s="1"/>
      <c r="B11253" s="1"/>
      <c r="C11253" s="1"/>
      <c r="D11253" s="1"/>
      <c r="E11253" s="1"/>
    </row>
    <row r="11254" s="10" customFormat="1" spans="1:5">
      <c r="A11254" s="1"/>
      <c r="B11254" s="1"/>
      <c r="C11254" s="1"/>
      <c r="D11254" s="1"/>
      <c r="E11254" s="1"/>
    </row>
    <row r="11255" s="10" customFormat="1" spans="1:5">
      <c r="A11255" s="1"/>
      <c r="B11255" s="1"/>
      <c r="C11255" s="1"/>
      <c r="D11255" s="1"/>
      <c r="E11255" s="1"/>
    </row>
    <row r="11256" s="10" customFormat="1" spans="1:5">
      <c r="A11256" s="1"/>
      <c r="B11256" s="1"/>
      <c r="C11256" s="1"/>
      <c r="D11256" s="1"/>
      <c r="E11256" s="1"/>
    </row>
    <row r="11257" s="10" customFormat="1" spans="1:5">
      <c r="A11257" s="1"/>
      <c r="B11257" s="1"/>
      <c r="C11257" s="1"/>
      <c r="D11257" s="1"/>
      <c r="E11257" s="1"/>
    </row>
    <row r="11258" s="10" customFormat="1" spans="1:5">
      <c r="A11258" s="1"/>
      <c r="B11258" s="1"/>
      <c r="C11258" s="1"/>
      <c r="D11258" s="1"/>
      <c r="E11258" s="1"/>
    </row>
    <row r="11259" s="10" customFormat="1" spans="1:5">
      <c r="A11259" s="1"/>
      <c r="B11259" s="1"/>
      <c r="C11259" s="1"/>
      <c r="D11259" s="1"/>
      <c r="E11259" s="1"/>
    </row>
    <row r="11260" s="10" customFormat="1" spans="1:5">
      <c r="A11260" s="1"/>
      <c r="B11260" s="1"/>
      <c r="C11260" s="1"/>
      <c r="D11260" s="1"/>
      <c r="E11260" s="1"/>
    </row>
    <row r="11261" s="10" customFormat="1" spans="1:5">
      <c r="A11261" s="1"/>
      <c r="B11261" s="1"/>
      <c r="C11261" s="1"/>
      <c r="D11261" s="1"/>
      <c r="E11261" s="1"/>
    </row>
    <row r="11262" s="10" customFormat="1" spans="1:5">
      <c r="A11262" s="1"/>
      <c r="B11262" s="1"/>
      <c r="C11262" s="1"/>
      <c r="D11262" s="1"/>
      <c r="E11262" s="1"/>
    </row>
    <row r="11263" s="10" customFormat="1" spans="1:5">
      <c r="A11263" s="1"/>
      <c r="B11263" s="1"/>
      <c r="C11263" s="1"/>
      <c r="D11263" s="1"/>
      <c r="E11263" s="1"/>
    </row>
    <row r="11264" s="10" customFormat="1" spans="1:5">
      <c r="A11264" s="1"/>
      <c r="B11264" s="1"/>
      <c r="C11264" s="1"/>
      <c r="D11264" s="1"/>
      <c r="E11264" s="1"/>
    </row>
    <row r="11265" s="10" customFormat="1" spans="1:5">
      <c r="A11265" s="1"/>
      <c r="B11265" s="1"/>
      <c r="C11265" s="1"/>
      <c r="D11265" s="1"/>
      <c r="E11265" s="1"/>
    </row>
    <row r="11266" s="10" customFormat="1" spans="1:5">
      <c r="A11266" s="1"/>
      <c r="B11266" s="1"/>
      <c r="C11266" s="1"/>
      <c r="D11266" s="1"/>
      <c r="E11266" s="1"/>
    </row>
    <row r="11267" s="10" customFormat="1" spans="1:5">
      <c r="A11267" s="1"/>
      <c r="B11267" s="1"/>
      <c r="C11267" s="1"/>
      <c r="D11267" s="1"/>
      <c r="E11267" s="1"/>
    </row>
    <row r="11268" s="10" customFormat="1" spans="1:5">
      <c r="A11268" s="1"/>
      <c r="B11268" s="1"/>
      <c r="C11268" s="1"/>
      <c r="D11268" s="1"/>
      <c r="E11268" s="1"/>
    </row>
    <row r="11269" s="10" customFormat="1" spans="1:5">
      <c r="A11269" s="1"/>
      <c r="B11269" s="1"/>
      <c r="C11269" s="1"/>
      <c r="D11269" s="1"/>
      <c r="E11269" s="1"/>
    </row>
    <row r="11270" s="10" customFormat="1" spans="1:5">
      <c r="A11270" s="1"/>
      <c r="B11270" s="1"/>
      <c r="C11270" s="1"/>
      <c r="D11270" s="1"/>
      <c r="E11270" s="1"/>
    </row>
    <row r="11271" s="10" customFormat="1" spans="1:5">
      <c r="A11271" s="1"/>
      <c r="B11271" s="1"/>
      <c r="C11271" s="1"/>
      <c r="D11271" s="1"/>
      <c r="E11271" s="1"/>
    </row>
    <row r="11272" s="10" customFormat="1" spans="1:5">
      <c r="A11272" s="1"/>
      <c r="B11272" s="1"/>
      <c r="C11272" s="1"/>
      <c r="D11272" s="1"/>
      <c r="E11272" s="1"/>
    </row>
    <row r="11273" s="10" customFormat="1" spans="1:5">
      <c r="A11273" s="1"/>
      <c r="B11273" s="1"/>
      <c r="C11273" s="1"/>
      <c r="D11273" s="1"/>
      <c r="E11273" s="1"/>
    </row>
    <row r="11274" s="10" customFormat="1" spans="1:5">
      <c r="A11274" s="1"/>
      <c r="B11274" s="1"/>
      <c r="C11274" s="1"/>
      <c r="D11274" s="1"/>
      <c r="E11274" s="1"/>
    </row>
    <row r="11275" s="10" customFormat="1" spans="1:5">
      <c r="A11275" s="1"/>
      <c r="B11275" s="1"/>
      <c r="C11275" s="1"/>
      <c r="D11275" s="1"/>
      <c r="E11275" s="1"/>
    </row>
    <row r="11276" s="10" customFormat="1" spans="1:5">
      <c r="A11276" s="1"/>
      <c r="B11276" s="1"/>
      <c r="C11276" s="1"/>
      <c r="D11276" s="1"/>
      <c r="E11276" s="1"/>
    </row>
    <row r="11277" s="10" customFormat="1" spans="1:5">
      <c r="A11277" s="1"/>
      <c r="B11277" s="1"/>
      <c r="C11277" s="1"/>
      <c r="D11277" s="1"/>
      <c r="E11277" s="1"/>
    </row>
    <row r="11278" s="10" customFormat="1" spans="1:5">
      <c r="A11278" s="1"/>
      <c r="B11278" s="1"/>
      <c r="C11278" s="1"/>
      <c r="D11278" s="1"/>
      <c r="E11278" s="1"/>
    </row>
    <row r="11279" s="10" customFormat="1" spans="1:5">
      <c r="A11279" s="1"/>
      <c r="B11279" s="1"/>
      <c r="C11279" s="1"/>
      <c r="D11279" s="1"/>
      <c r="E11279" s="1"/>
    </row>
    <row r="11280" s="10" customFormat="1" spans="1:5">
      <c r="A11280" s="1"/>
      <c r="B11280" s="1"/>
      <c r="C11280" s="1"/>
      <c r="D11280" s="1"/>
      <c r="E11280" s="1"/>
    </row>
    <row r="11281" s="10" customFormat="1" spans="1:5">
      <c r="A11281" s="1"/>
      <c r="B11281" s="1"/>
      <c r="C11281" s="1"/>
      <c r="D11281" s="1"/>
      <c r="E11281" s="1"/>
    </row>
    <row r="11282" s="10" customFormat="1" spans="1:5">
      <c r="A11282" s="1"/>
      <c r="B11282" s="1"/>
      <c r="C11282" s="1"/>
      <c r="D11282" s="1"/>
      <c r="E11282" s="1"/>
    </row>
    <row r="11283" s="10" customFormat="1" spans="1:5">
      <c r="A11283" s="1"/>
      <c r="B11283" s="1"/>
      <c r="C11283" s="1"/>
      <c r="D11283" s="1"/>
      <c r="E11283" s="1"/>
    </row>
    <row r="11284" s="10" customFormat="1" spans="1:5">
      <c r="A11284" s="1"/>
      <c r="B11284" s="1"/>
      <c r="C11284" s="1"/>
      <c r="D11284" s="1"/>
      <c r="E11284" s="1"/>
    </row>
    <row r="11285" s="10" customFormat="1" spans="1:5">
      <c r="A11285" s="1"/>
      <c r="B11285" s="1"/>
      <c r="C11285" s="1"/>
      <c r="D11285" s="1"/>
      <c r="E11285" s="1"/>
    </row>
    <row r="11286" s="10" customFormat="1" spans="1:5">
      <c r="A11286" s="1"/>
      <c r="B11286" s="1"/>
      <c r="C11286" s="1"/>
      <c r="D11286" s="1"/>
      <c r="E11286" s="1"/>
    </row>
    <row r="11287" s="10" customFormat="1" spans="1:5">
      <c r="A11287" s="1"/>
      <c r="B11287" s="1"/>
      <c r="C11287" s="1"/>
      <c r="D11287" s="1"/>
      <c r="E11287" s="1"/>
    </row>
    <row r="11288" s="10" customFormat="1" spans="1:5">
      <c r="A11288" s="1"/>
      <c r="B11288" s="1"/>
      <c r="C11288" s="1"/>
      <c r="D11288" s="1"/>
      <c r="E11288" s="1"/>
    </row>
    <row r="11289" s="10" customFormat="1" spans="1:5">
      <c r="A11289" s="1"/>
      <c r="B11289" s="1"/>
      <c r="C11289" s="1"/>
      <c r="D11289" s="1"/>
      <c r="E11289" s="1"/>
    </row>
    <row r="11290" s="10" customFormat="1" spans="1:5">
      <c r="A11290" s="1"/>
      <c r="B11290" s="1"/>
      <c r="C11290" s="1"/>
      <c r="D11290" s="1"/>
      <c r="E11290" s="1"/>
    </row>
    <row r="11291" s="10" customFormat="1" spans="1:5">
      <c r="A11291" s="1"/>
      <c r="B11291" s="1"/>
      <c r="C11291" s="1"/>
      <c r="D11291" s="1"/>
      <c r="E11291" s="1"/>
    </row>
    <row r="11292" s="10" customFormat="1" spans="1:5">
      <c r="A11292" s="1"/>
      <c r="B11292" s="1"/>
      <c r="C11292" s="1"/>
      <c r="D11292" s="1"/>
      <c r="E11292" s="1"/>
    </row>
    <row r="11293" s="10" customFormat="1" spans="1:5">
      <c r="A11293" s="1"/>
      <c r="B11293" s="1"/>
      <c r="C11293" s="1"/>
      <c r="D11293" s="1"/>
      <c r="E11293" s="1"/>
    </row>
    <row r="11294" s="10" customFormat="1" spans="1:5">
      <c r="A11294" s="1"/>
      <c r="B11294" s="1"/>
      <c r="C11294" s="1"/>
      <c r="D11294" s="1"/>
      <c r="E11294" s="1"/>
    </row>
    <row r="11295" s="10" customFormat="1" spans="1:5">
      <c r="A11295" s="1"/>
      <c r="B11295" s="1"/>
      <c r="C11295" s="1"/>
      <c r="D11295" s="1"/>
      <c r="E11295" s="1"/>
    </row>
    <row r="11296" s="10" customFormat="1" spans="1:5">
      <c r="A11296" s="1"/>
      <c r="B11296" s="1"/>
      <c r="C11296" s="1"/>
      <c r="D11296" s="1"/>
      <c r="E11296" s="1"/>
    </row>
    <row r="11297" s="10" customFormat="1" spans="1:5">
      <c r="A11297" s="1"/>
      <c r="B11297" s="1"/>
      <c r="C11297" s="1"/>
      <c r="D11297" s="1"/>
      <c r="E11297" s="1"/>
    </row>
    <row r="11298" s="10" customFormat="1" spans="1:5">
      <c r="A11298" s="1"/>
      <c r="B11298" s="1"/>
      <c r="C11298" s="1"/>
      <c r="D11298" s="1"/>
      <c r="E11298" s="1"/>
    </row>
    <row r="11299" s="10" customFormat="1" spans="1:5">
      <c r="A11299" s="1"/>
      <c r="B11299" s="1"/>
      <c r="C11299" s="1"/>
      <c r="D11299" s="1"/>
      <c r="E11299" s="1"/>
    </row>
    <row r="11300" s="10" customFormat="1" spans="1:5">
      <c r="A11300" s="1"/>
      <c r="B11300" s="1"/>
      <c r="C11300" s="1"/>
      <c r="D11300" s="1"/>
      <c r="E11300" s="1"/>
    </row>
    <row r="11301" s="10" customFormat="1" spans="1:5">
      <c r="A11301" s="1"/>
      <c r="B11301" s="1"/>
      <c r="C11301" s="1"/>
      <c r="D11301" s="1"/>
      <c r="E11301" s="1"/>
    </row>
    <row r="11302" s="10" customFormat="1" spans="1:5">
      <c r="A11302" s="1"/>
      <c r="B11302" s="1"/>
      <c r="C11302" s="1"/>
      <c r="D11302" s="1"/>
      <c r="E11302" s="1"/>
    </row>
    <row r="11303" s="10" customFormat="1" spans="1:5">
      <c r="A11303" s="1"/>
      <c r="B11303" s="1"/>
      <c r="C11303" s="1"/>
      <c r="D11303" s="1"/>
      <c r="E11303" s="1"/>
    </row>
    <row r="11304" s="10" customFormat="1" spans="1:5">
      <c r="A11304" s="1"/>
      <c r="B11304" s="1"/>
      <c r="C11304" s="1"/>
      <c r="D11304" s="1"/>
      <c r="E11304" s="1"/>
    </row>
    <row r="11305" s="10" customFormat="1" spans="1:5">
      <c r="A11305" s="1"/>
      <c r="B11305" s="1"/>
      <c r="C11305" s="1"/>
      <c r="D11305" s="1"/>
      <c r="E11305" s="1"/>
    </row>
    <row r="11306" s="10" customFormat="1" spans="1:5">
      <c r="A11306" s="1"/>
      <c r="B11306" s="1"/>
      <c r="C11306" s="1"/>
      <c r="D11306" s="1"/>
      <c r="E11306" s="1"/>
    </row>
    <row r="11307" s="10" customFormat="1" spans="1:5">
      <c r="A11307" s="1"/>
      <c r="B11307" s="1"/>
      <c r="C11307" s="1"/>
      <c r="D11307" s="1"/>
      <c r="E11307" s="1"/>
    </row>
    <row r="11308" s="10" customFormat="1" spans="1:5">
      <c r="A11308" s="1"/>
      <c r="B11308" s="1"/>
      <c r="C11308" s="1"/>
      <c r="D11308" s="1"/>
      <c r="E11308" s="1"/>
    </row>
    <row r="11309" s="10" customFormat="1" spans="1:5">
      <c r="A11309" s="1"/>
      <c r="B11309" s="1"/>
      <c r="C11309" s="1"/>
      <c r="D11309" s="1"/>
      <c r="E11309" s="1"/>
    </row>
    <row r="11310" s="10" customFormat="1" spans="1:5">
      <c r="A11310" s="1"/>
      <c r="B11310" s="1"/>
      <c r="C11310" s="1"/>
      <c r="D11310" s="1"/>
      <c r="E11310" s="1"/>
    </row>
    <row r="11311" s="10" customFormat="1" spans="1:5">
      <c r="A11311" s="1"/>
      <c r="B11311" s="1"/>
      <c r="C11311" s="1"/>
      <c r="D11311" s="1"/>
      <c r="E11311" s="1"/>
    </row>
    <row r="11312" s="10" customFormat="1" spans="1:5">
      <c r="A11312" s="1"/>
      <c r="B11312" s="1"/>
      <c r="C11312" s="1"/>
      <c r="D11312" s="1"/>
      <c r="E11312" s="1"/>
    </row>
    <row r="11313" s="10" customFormat="1" spans="1:5">
      <c r="A11313" s="1"/>
      <c r="B11313" s="1"/>
      <c r="C11313" s="1"/>
      <c r="D11313" s="1"/>
      <c r="E11313" s="1"/>
    </row>
    <row r="11314" s="10" customFormat="1" spans="1:5">
      <c r="A11314" s="1"/>
      <c r="B11314" s="1"/>
      <c r="C11314" s="1"/>
      <c r="D11314" s="1"/>
      <c r="E11314" s="1"/>
    </row>
    <row r="11315" s="10" customFormat="1" spans="1:5">
      <c r="A11315" s="1"/>
      <c r="B11315" s="1"/>
      <c r="C11315" s="1"/>
      <c r="D11315" s="1"/>
      <c r="E11315" s="1"/>
    </row>
    <row r="11316" s="10" customFormat="1" spans="1:5">
      <c r="A11316" s="1"/>
      <c r="B11316" s="1"/>
      <c r="C11316" s="1"/>
      <c r="D11316" s="1"/>
      <c r="E11316" s="1"/>
    </row>
    <row r="11317" s="10" customFormat="1" spans="1:5">
      <c r="A11317" s="1"/>
      <c r="B11317" s="1"/>
      <c r="C11317" s="1"/>
      <c r="D11317" s="1"/>
      <c r="E11317" s="1"/>
    </row>
    <row r="11318" s="10" customFormat="1" spans="1:5">
      <c r="A11318" s="1"/>
      <c r="B11318" s="1"/>
      <c r="C11318" s="1"/>
      <c r="D11318" s="1"/>
      <c r="E11318" s="1"/>
    </row>
    <row r="11319" s="10" customFormat="1" spans="1:5">
      <c r="A11319" s="1"/>
      <c r="B11319" s="1"/>
      <c r="C11319" s="1"/>
      <c r="D11319" s="1"/>
      <c r="E11319" s="1"/>
    </row>
    <row r="11320" s="10" customFormat="1" spans="1:5">
      <c r="A11320" s="1"/>
      <c r="B11320" s="1"/>
      <c r="C11320" s="1"/>
      <c r="D11320" s="1"/>
      <c r="E11320" s="1"/>
    </row>
    <row r="11321" s="10" customFormat="1" spans="1:5">
      <c r="A11321" s="1"/>
      <c r="B11321" s="1"/>
      <c r="C11321" s="1"/>
      <c r="D11321" s="1"/>
      <c r="E11321" s="1"/>
    </row>
    <row r="11322" s="10" customFormat="1" spans="1:5">
      <c r="A11322" s="1"/>
      <c r="B11322" s="1"/>
      <c r="C11322" s="1"/>
      <c r="D11322" s="1"/>
      <c r="E11322" s="1"/>
    </row>
    <row r="11323" s="10" customFormat="1" spans="1:5">
      <c r="A11323" s="1"/>
      <c r="B11323" s="1"/>
      <c r="C11323" s="1"/>
      <c r="D11323" s="1"/>
      <c r="E11323" s="1"/>
    </row>
    <row r="11324" s="10" customFormat="1" spans="1:5">
      <c r="A11324" s="1"/>
      <c r="B11324" s="1"/>
      <c r="C11324" s="1"/>
      <c r="D11324" s="1"/>
      <c r="E11324" s="1"/>
    </row>
    <row r="11325" s="10" customFormat="1" spans="1:5">
      <c r="A11325" s="1"/>
      <c r="B11325" s="1"/>
      <c r="C11325" s="1"/>
      <c r="D11325" s="1"/>
      <c r="E11325" s="1"/>
    </row>
    <row r="11326" s="10" customFormat="1" spans="1:5">
      <c r="A11326" s="1"/>
      <c r="B11326" s="1"/>
      <c r="C11326" s="1"/>
      <c r="D11326" s="1"/>
      <c r="E11326" s="1"/>
    </row>
    <row r="11327" s="10" customFormat="1" spans="1:5">
      <c r="A11327" s="1"/>
      <c r="B11327" s="1"/>
      <c r="C11327" s="1"/>
      <c r="D11327" s="1"/>
      <c r="E11327" s="1"/>
    </row>
    <row r="11328" s="10" customFormat="1" spans="1:5">
      <c r="A11328" s="1"/>
      <c r="B11328" s="1"/>
      <c r="C11328" s="1"/>
      <c r="D11328" s="1"/>
      <c r="E11328" s="1"/>
    </row>
    <row r="11329" s="10" customFormat="1" spans="1:5">
      <c r="A11329" s="1"/>
      <c r="B11329" s="1"/>
      <c r="C11329" s="1"/>
      <c r="D11329" s="1"/>
      <c r="E11329" s="1"/>
    </row>
    <row r="11330" s="10" customFormat="1" spans="1:5">
      <c r="A11330" s="1"/>
      <c r="B11330" s="1"/>
      <c r="C11330" s="1"/>
      <c r="D11330" s="1"/>
      <c r="E11330" s="1"/>
    </row>
    <row r="11331" s="10" customFormat="1" spans="1:5">
      <c r="A11331" s="1"/>
      <c r="B11331" s="1"/>
      <c r="C11331" s="1"/>
      <c r="D11331" s="1"/>
      <c r="E11331" s="1"/>
    </row>
    <row r="11332" s="10" customFormat="1" spans="1:5">
      <c r="A11332" s="1"/>
      <c r="B11332" s="1"/>
      <c r="C11332" s="1"/>
      <c r="D11332" s="1"/>
      <c r="E11332" s="1"/>
    </row>
    <row r="11333" s="10" customFormat="1" spans="1:5">
      <c r="A11333" s="1"/>
      <c r="B11333" s="1"/>
      <c r="C11333" s="1"/>
      <c r="D11333" s="1"/>
      <c r="E11333" s="1"/>
    </row>
    <row r="11334" s="10" customFormat="1" spans="1:5">
      <c r="A11334" s="1"/>
      <c r="B11334" s="1"/>
      <c r="C11334" s="1"/>
      <c r="D11334" s="1"/>
      <c r="E11334" s="1"/>
    </row>
    <row r="11335" s="10" customFormat="1" spans="1:5">
      <c r="A11335" s="1"/>
      <c r="B11335" s="1"/>
      <c r="C11335" s="1"/>
      <c r="D11335" s="1"/>
      <c r="E11335" s="1"/>
    </row>
    <row r="11336" s="10" customFormat="1" spans="1:5">
      <c r="A11336" s="1"/>
      <c r="B11336" s="1"/>
      <c r="C11336" s="1"/>
      <c r="D11336" s="1"/>
      <c r="E11336" s="1"/>
    </row>
    <row r="11337" s="10" customFormat="1" spans="1:5">
      <c r="A11337" s="1"/>
      <c r="B11337" s="1"/>
      <c r="C11337" s="1"/>
      <c r="D11337" s="1"/>
      <c r="E11337" s="1"/>
    </row>
    <row r="11338" s="10" customFormat="1" spans="1:5">
      <c r="A11338" s="1"/>
      <c r="B11338" s="1"/>
      <c r="C11338" s="1"/>
      <c r="D11338" s="1"/>
      <c r="E11338" s="1"/>
    </row>
    <row r="11339" s="10" customFormat="1" spans="1:5">
      <c r="A11339" s="1"/>
      <c r="B11339" s="1"/>
      <c r="C11339" s="1"/>
      <c r="D11339" s="1"/>
      <c r="E11339" s="1"/>
    </row>
    <row r="11340" s="10" customFormat="1" spans="1:5">
      <c r="A11340" s="1"/>
      <c r="B11340" s="1"/>
      <c r="C11340" s="1"/>
      <c r="D11340" s="1"/>
      <c r="E11340" s="1"/>
    </row>
    <row r="11341" s="10" customFormat="1" spans="1:5">
      <c r="A11341" s="1"/>
      <c r="B11341" s="1"/>
      <c r="C11341" s="1"/>
      <c r="D11341" s="1"/>
      <c r="E11341" s="1"/>
    </row>
    <row r="11342" s="10" customFormat="1" spans="1:5">
      <c r="A11342" s="1"/>
      <c r="B11342" s="1"/>
      <c r="C11342" s="1"/>
      <c r="D11342" s="1"/>
      <c r="E11342" s="1"/>
    </row>
    <row r="11343" s="10" customFormat="1" spans="1:5">
      <c r="A11343" s="1"/>
      <c r="B11343" s="1"/>
      <c r="C11343" s="1"/>
      <c r="D11343" s="1"/>
      <c r="E11343" s="1"/>
    </row>
    <row r="11344" s="10" customFormat="1" spans="1:5">
      <c r="A11344" s="1"/>
      <c r="B11344" s="1"/>
      <c r="C11344" s="1"/>
      <c r="D11344" s="1"/>
      <c r="E11344" s="1"/>
    </row>
    <row r="11345" s="10" customFormat="1" spans="1:5">
      <c r="A11345" s="1"/>
      <c r="B11345" s="1"/>
      <c r="C11345" s="1"/>
      <c r="D11345" s="1"/>
      <c r="E11345" s="1"/>
    </row>
    <row r="11346" s="10" customFormat="1" spans="1:5">
      <c r="A11346" s="1"/>
      <c r="B11346" s="1"/>
      <c r="C11346" s="1"/>
      <c r="D11346" s="1"/>
      <c r="E11346" s="1"/>
    </row>
    <row r="11347" s="10" customFormat="1" spans="1:5">
      <c r="A11347" s="1"/>
      <c r="B11347" s="1"/>
      <c r="C11347" s="1"/>
      <c r="D11347" s="1"/>
      <c r="E11347" s="1"/>
    </row>
    <row r="11348" s="10" customFormat="1" spans="1:5">
      <c r="A11348" s="1"/>
      <c r="B11348" s="1"/>
      <c r="C11348" s="1"/>
      <c r="D11348" s="1"/>
      <c r="E11348" s="1"/>
    </row>
    <row r="11349" s="10" customFormat="1" spans="1:5">
      <c r="A11349" s="1"/>
      <c r="B11349" s="1"/>
      <c r="C11349" s="1"/>
      <c r="D11349" s="1"/>
      <c r="E11349" s="1"/>
    </row>
    <row r="11350" s="10" customFormat="1" spans="1:5">
      <c r="A11350" s="1"/>
      <c r="B11350" s="1"/>
      <c r="C11350" s="1"/>
      <c r="D11350" s="1"/>
      <c r="E11350" s="1"/>
    </row>
    <row r="11351" s="10" customFormat="1" spans="1:5">
      <c r="A11351" s="1"/>
      <c r="B11351" s="1"/>
      <c r="C11351" s="1"/>
      <c r="D11351" s="1"/>
      <c r="E11351" s="1"/>
    </row>
    <row r="11352" s="10" customFormat="1" spans="1:5">
      <c r="A11352" s="1"/>
      <c r="B11352" s="1"/>
      <c r="C11352" s="1"/>
      <c r="D11352" s="1"/>
      <c r="E11352" s="1"/>
    </row>
    <row r="11353" s="10" customFormat="1" spans="1:5">
      <c r="A11353" s="1"/>
      <c r="B11353" s="1"/>
      <c r="C11353" s="1"/>
      <c r="D11353" s="1"/>
      <c r="E11353" s="1"/>
    </row>
    <row r="11354" s="10" customFormat="1" spans="1:5">
      <c r="A11354" s="1"/>
      <c r="B11354" s="1"/>
      <c r="C11354" s="1"/>
      <c r="D11354" s="1"/>
      <c r="E11354" s="1"/>
    </row>
    <row r="11355" s="10" customFormat="1" spans="1:5">
      <c r="A11355" s="1"/>
      <c r="B11355" s="1"/>
      <c r="C11355" s="1"/>
      <c r="D11355" s="1"/>
      <c r="E11355" s="1"/>
    </row>
    <row r="11356" s="10" customFormat="1" spans="1:5">
      <c r="A11356" s="1"/>
      <c r="B11356" s="1"/>
      <c r="C11356" s="1"/>
      <c r="D11356" s="1"/>
      <c r="E11356" s="1"/>
    </row>
    <row r="11357" s="10" customFormat="1" spans="1:5">
      <c r="A11357" s="1"/>
      <c r="B11357" s="1"/>
      <c r="C11357" s="1"/>
      <c r="D11357" s="1"/>
      <c r="E11357" s="1"/>
    </row>
    <row r="11358" s="10" customFormat="1" spans="1:5">
      <c r="A11358" s="1"/>
      <c r="B11358" s="1"/>
      <c r="C11358" s="1"/>
      <c r="D11358" s="1"/>
      <c r="E11358" s="1"/>
    </row>
    <row r="11359" s="10" customFormat="1" spans="1:5">
      <c r="A11359" s="1"/>
      <c r="B11359" s="1"/>
      <c r="C11359" s="1"/>
      <c r="D11359" s="1"/>
      <c r="E11359" s="1"/>
    </row>
    <row r="11360" s="10" customFormat="1" spans="1:5">
      <c r="A11360" s="1"/>
      <c r="B11360" s="1"/>
      <c r="C11360" s="1"/>
      <c r="D11360" s="1"/>
      <c r="E11360" s="1"/>
    </row>
    <row r="11361" s="10" customFormat="1" spans="1:5">
      <c r="A11361" s="1"/>
      <c r="B11361" s="1"/>
      <c r="C11361" s="1"/>
      <c r="D11361" s="1"/>
      <c r="E11361" s="1"/>
    </row>
    <row r="11362" s="10" customFormat="1" spans="1:5">
      <c r="A11362" s="1"/>
      <c r="B11362" s="1"/>
      <c r="C11362" s="1"/>
      <c r="D11362" s="1"/>
      <c r="E11362" s="1"/>
    </row>
    <row r="11363" s="10" customFormat="1" spans="1:5">
      <c r="A11363" s="1"/>
      <c r="B11363" s="1"/>
      <c r="C11363" s="1"/>
      <c r="D11363" s="1"/>
      <c r="E11363" s="1"/>
    </row>
    <row r="11364" s="10" customFormat="1" spans="1:5">
      <c r="A11364" s="1"/>
      <c r="B11364" s="1"/>
      <c r="C11364" s="1"/>
      <c r="D11364" s="1"/>
      <c r="E11364" s="1"/>
    </row>
    <row r="11365" s="10" customFormat="1" spans="1:5">
      <c r="A11365" s="1"/>
      <c r="B11365" s="1"/>
      <c r="C11365" s="1"/>
      <c r="D11365" s="1"/>
      <c r="E11365" s="1"/>
    </row>
    <row r="11366" s="10" customFormat="1" spans="1:5">
      <c r="A11366" s="1"/>
      <c r="B11366" s="1"/>
      <c r="C11366" s="1"/>
      <c r="D11366" s="1"/>
      <c r="E11366" s="1"/>
    </row>
    <row r="11367" s="10" customFormat="1" spans="1:5">
      <c r="A11367" s="1"/>
      <c r="B11367" s="1"/>
      <c r="C11367" s="1"/>
      <c r="D11367" s="1"/>
      <c r="E11367" s="1"/>
    </row>
    <row r="11368" s="10" customFormat="1" spans="1:5">
      <c r="A11368" s="1"/>
      <c r="B11368" s="1"/>
      <c r="C11368" s="1"/>
      <c r="D11368" s="1"/>
      <c r="E11368" s="1"/>
    </row>
    <row r="11369" s="10" customFormat="1" spans="1:5">
      <c r="A11369" s="1"/>
      <c r="B11369" s="1"/>
      <c r="C11369" s="1"/>
      <c r="D11369" s="1"/>
      <c r="E11369" s="1"/>
    </row>
    <row r="11370" s="10" customFormat="1" spans="1:5">
      <c r="A11370" s="1"/>
      <c r="B11370" s="1"/>
      <c r="C11370" s="1"/>
      <c r="D11370" s="1"/>
      <c r="E11370" s="1"/>
    </row>
    <row r="11371" s="10" customFormat="1" spans="1:5">
      <c r="A11371" s="1"/>
      <c r="B11371" s="1"/>
      <c r="C11371" s="1"/>
      <c r="D11371" s="1"/>
      <c r="E11371" s="1"/>
    </row>
    <row r="11372" s="10" customFormat="1" spans="1:5">
      <c r="A11372" s="1"/>
      <c r="B11372" s="1"/>
      <c r="C11372" s="1"/>
      <c r="D11372" s="1"/>
      <c r="E11372" s="1"/>
    </row>
    <row r="11373" s="10" customFormat="1" spans="1:5">
      <c r="A11373" s="1"/>
      <c r="B11373" s="1"/>
      <c r="C11373" s="1"/>
      <c r="D11373" s="1"/>
      <c r="E11373" s="1"/>
    </row>
    <row r="11374" s="10" customFormat="1" spans="1:5">
      <c r="A11374" s="1"/>
      <c r="B11374" s="1"/>
      <c r="C11374" s="1"/>
      <c r="D11374" s="1"/>
      <c r="E11374" s="1"/>
    </row>
    <row r="11375" s="10" customFormat="1" spans="1:5">
      <c r="A11375" s="1"/>
      <c r="B11375" s="1"/>
      <c r="C11375" s="1"/>
      <c r="D11375" s="1"/>
      <c r="E11375" s="1"/>
    </row>
    <row r="11376" s="10" customFormat="1" spans="1:5">
      <c r="A11376" s="1"/>
      <c r="B11376" s="1"/>
      <c r="C11376" s="1"/>
      <c r="D11376" s="1"/>
      <c r="E11376" s="1"/>
    </row>
    <row r="11377" s="10" customFormat="1" spans="1:5">
      <c r="A11377" s="1"/>
      <c r="B11377" s="1"/>
      <c r="C11377" s="1"/>
      <c r="D11377" s="1"/>
      <c r="E11377" s="1"/>
    </row>
    <row r="11378" s="10" customFormat="1" spans="1:5">
      <c r="A11378" s="1"/>
      <c r="B11378" s="1"/>
      <c r="C11378" s="1"/>
      <c r="D11378" s="1"/>
      <c r="E11378" s="1"/>
    </row>
    <row r="11379" s="10" customFormat="1" spans="1:5">
      <c r="A11379" s="1"/>
      <c r="B11379" s="1"/>
      <c r="C11379" s="1"/>
      <c r="D11379" s="1"/>
      <c r="E11379" s="1"/>
    </row>
    <row r="11380" s="10" customFormat="1" spans="1:5">
      <c r="A11380" s="1"/>
      <c r="B11380" s="1"/>
      <c r="C11380" s="1"/>
      <c r="D11380" s="1"/>
      <c r="E11380" s="1"/>
    </row>
    <row r="11381" s="10" customFormat="1" spans="1:5">
      <c r="A11381" s="1"/>
      <c r="B11381" s="1"/>
      <c r="C11381" s="1"/>
      <c r="D11381" s="1"/>
      <c r="E11381" s="1"/>
    </row>
    <row r="11382" s="10" customFormat="1" spans="1:5">
      <c r="A11382" s="1"/>
      <c r="B11382" s="1"/>
      <c r="C11382" s="1"/>
      <c r="D11382" s="1"/>
      <c r="E11382" s="1"/>
    </row>
    <row r="11383" s="10" customFormat="1" spans="1:5">
      <c r="A11383" s="1"/>
      <c r="B11383" s="1"/>
      <c r="C11383" s="1"/>
      <c r="D11383" s="1"/>
      <c r="E11383" s="1"/>
    </row>
    <row r="11384" s="10" customFormat="1" spans="1:5">
      <c r="A11384" s="1"/>
      <c r="B11384" s="1"/>
      <c r="C11384" s="1"/>
      <c r="D11384" s="1"/>
      <c r="E11384" s="1"/>
    </row>
    <row r="11385" s="10" customFormat="1" spans="1:5">
      <c r="A11385" s="1"/>
      <c r="B11385" s="1"/>
      <c r="C11385" s="1"/>
      <c r="D11385" s="1"/>
      <c r="E11385" s="1"/>
    </row>
    <row r="11386" s="10" customFormat="1" spans="1:5">
      <c r="A11386" s="1"/>
      <c r="B11386" s="1"/>
      <c r="C11386" s="1"/>
      <c r="D11386" s="1"/>
      <c r="E11386" s="1"/>
    </row>
    <row r="11387" s="10" customFormat="1" spans="1:5">
      <c r="A11387" s="1"/>
      <c r="B11387" s="1"/>
      <c r="C11387" s="1"/>
      <c r="D11387" s="1"/>
      <c r="E11387" s="1"/>
    </row>
    <row r="11388" s="10" customFormat="1" spans="1:5">
      <c r="A11388" s="1"/>
      <c r="B11388" s="1"/>
      <c r="C11388" s="1"/>
      <c r="D11388" s="1"/>
      <c r="E11388" s="1"/>
    </row>
    <row r="11389" s="10" customFormat="1" spans="1:5">
      <c r="A11389" s="1"/>
      <c r="B11389" s="1"/>
      <c r="C11389" s="1"/>
      <c r="D11389" s="1"/>
      <c r="E11389" s="1"/>
    </row>
    <row r="11390" s="10" customFormat="1" spans="1:5">
      <c r="A11390" s="1"/>
      <c r="B11390" s="1"/>
      <c r="C11390" s="1"/>
      <c r="D11390" s="1"/>
      <c r="E11390" s="1"/>
    </row>
    <row r="11391" s="10" customFormat="1" spans="1:5">
      <c r="A11391" s="1"/>
      <c r="B11391" s="1"/>
      <c r="C11391" s="1"/>
      <c r="D11391" s="1"/>
      <c r="E11391" s="1"/>
    </row>
    <row r="11392" s="10" customFormat="1" spans="1:5">
      <c r="A11392" s="1"/>
      <c r="B11392" s="1"/>
      <c r="C11392" s="1"/>
      <c r="D11392" s="1"/>
      <c r="E11392" s="1"/>
    </row>
    <row r="11393" s="10" customFormat="1" spans="1:5">
      <c r="A11393" s="1"/>
      <c r="B11393" s="1"/>
      <c r="C11393" s="1"/>
      <c r="D11393" s="1"/>
      <c r="E11393" s="1"/>
    </row>
    <row r="11394" s="10" customFormat="1" spans="1:5">
      <c r="A11394" s="1"/>
      <c r="B11394" s="1"/>
      <c r="C11394" s="1"/>
      <c r="D11394" s="1"/>
      <c r="E11394" s="1"/>
    </row>
    <row r="11395" s="10" customFormat="1" spans="1:5">
      <c r="A11395" s="1"/>
      <c r="B11395" s="1"/>
      <c r="C11395" s="1"/>
      <c r="D11395" s="1"/>
      <c r="E11395" s="1"/>
    </row>
    <row r="11396" s="10" customFormat="1" spans="1:5">
      <c r="A11396" s="1"/>
      <c r="B11396" s="1"/>
      <c r="C11396" s="1"/>
      <c r="D11396" s="1"/>
      <c r="E11396" s="1"/>
    </row>
    <row r="11397" s="10" customFormat="1" spans="1:5">
      <c r="A11397" s="1"/>
      <c r="B11397" s="1"/>
      <c r="C11397" s="1"/>
      <c r="D11397" s="1"/>
      <c r="E11397" s="1"/>
    </row>
    <row r="11398" s="10" customFormat="1" spans="1:5">
      <c r="A11398" s="1"/>
      <c r="B11398" s="1"/>
      <c r="C11398" s="1"/>
      <c r="D11398" s="1"/>
      <c r="E11398" s="1"/>
    </row>
    <row r="11399" s="10" customFormat="1" spans="1:5">
      <c r="A11399" s="1"/>
      <c r="B11399" s="1"/>
      <c r="C11399" s="1"/>
      <c r="D11399" s="1"/>
      <c r="E11399" s="1"/>
    </row>
    <row r="11400" s="10" customFormat="1" spans="1:5">
      <c r="A11400" s="1"/>
      <c r="B11400" s="1"/>
      <c r="C11400" s="1"/>
      <c r="D11400" s="1"/>
      <c r="E11400" s="1"/>
    </row>
    <row r="11401" s="10" customFormat="1" spans="1:5">
      <c r="A11401" s="1"/>
      <c r="B11401" s="1"/>
      <c r="C11401" s="1"/>
      <c r="D11401" s="1"/>
      <c r="E11401" s="1"/>
    </row>
    <row r="11402" s="10" customFormat="1" spans="1:5">
      <c r="A11402" s="1"/>
      <c r="B11402" s="1"/>
      <c r="C11402" s="1"/>
      <c r="D11402" s="1"/>
      <c r="E11402" s="1"/>
    </row>
    <row r="11403" s="10" customFormat="1" spans="1:5">
      <c r="A11403" s="1"/>
      <c r="B11403" s="1"/>
      <c r="C11403" s="1"/>
      <c r="D11403" s="1"/>
      <c r="E11403" s="1"/>
    </row>
    <row r="11404" s="10" customFormat="1" spans="1:5">
      <c r="A11404" s="1"/>
      <c r="B11404" s="1"/>
      <c r="C11404" s="1"/>
      <c r="D11404" s="1"/>
      <c r="E11404" s="1"/>
    </row>
    <row r="11405" s="10" customFormat="1" spans="1:5">
      <c r="A11405" s="1"/>
      <c r="B11405" s="1"/>
      <c r="C11405" s="1"/>
      <c r="D11405" s="1"/>
      <c r="E11405" s="1"/>
    </row>
    <row r="11406" s="10" customFormat="1" spans="1:5">
      <c r="A11406" s="1"/>
      <c r="B11406" s="1"/>
      <c r="C11406" s="1"/>
      <c r="D11406" s="1"/>
      <c r="E11406" s="1"/>
    </row>
    <row r="11407" s="10" customFormat="1" spans="1:5">
      <c r="A11407" s="1"/>
      <c r="B11407" s="1"/>
      <c r="C11407" s="1"/>
      <c r="D11407" s="1"/>
      <c r="E11407" s="1"/>
    </row>
    <row r="11408" s="10" customFormat="1" spans="1:5">
      <c r="A11408" s="1"/>
      <c r="B11408" s="1"/>
      <c r="C11408" s="1"/>
      <c r="D11408" s="1"/>
      <c r="E11408" s="1"/>
    </row>
    <row r="11409" s="10" customFormat="1" spans="1:5">
      <c r="A11409" s="1"/>
      <c r="B11409" s="1"/>
      <c r="C11409" s="1"/>
      <c r="D11409" s="1"/>
      <c r="E11409" s="1"/>
    </row>
    <row r="11410" s="10" customFormat="1" spans="1:5">
      <c r="A11410" s="1"/>
      <c r="B11410" s="1"/>
      <c r="C11410" s="1"/>
      <c r="D11410" s="1"/>
      <c r="E11410" s="1"/>
    </row>
    <row r="11411" s="10" customFormat="1" spans="1:5">
      <c r="A11411" s="1"/>
      <c r="B11411" s="1"/>
      <c r="C11411" s="1"/>
      <c r="D11411" s="1"/>
      <c r="E11411" s="1"/>
    </row>
    <row r="11412" s="10" customFormat="1" spans="1:5">
      <c r="A11412" s="1"/>
      <c r="B11412" s="1"/>
      <c r="C11412" s="1"/>
      <c r="D11412" s="1"/>
      <c r="E11412" s="1"/>
    </row>
    <row r="11413" s="10" customFormat="1" spans="1:5">
      <c r="A11413" s="1"/>
      <c r="B11413" s="1"/>
      <c r="C11413" s="1"/>
      <c r="D11413" s="1"/>
      <c r="E11413" s="1"/>
    </row>
    <row r="11414" s="10" customFormat="1" spans="1:5">
      <c r="A11414" s="1"/>
      <c r="B11414" s="1"/>
      <c r="C11414" s="1"/>
      <c r="D11414" s="1"/>
      <c r="E11414" s="1"/>
    </row>
    <row r="11415" s="10" customFormat="1" spans="1:5">
      <c r="A11415" s="1"/>
      <c r="B11415" s="1"/>
      <c r="C11415" s="1"/>
      <c r="D11415" s="1"/>
      <c r="E11415" s="1"/>
    </row>
    <row r="11416" s="10" customFormat="1" spans="1:5">
      <c r="A11416" s="1"/>
      <c r="B11416" s="1"/>
      <c r="C11416" s="1"/>
      <c r="D11416" s="1"/>
      <c r="E11416" s="1"/>
    </row>
    <row r="11417" s="10" customFormat="1" spans="1:5">
      <c r="A11417" s="1"/>
      <c r="B11417" s="1"/>
      <c r="C11417" s="1"/>
      <c r="D11417" s="1"/>
      <c r="E11417" s="1"/>
    </row>
    <row r="11418" s="10" customFormat="1" spans="1:5">
      <c r="A11418" s="1"/>
      <c r="B11418" s="1"/>
      <c r="C11418" s="1"/>
      <c r="D11418" s="1"/>
      <c r="E11418" s="1"/>
    </row>
    <row r="11419" s="10" customFormat="1" spans="1:5">
      <c r="A11419" s="1"/>
      <c r="B11419" s="1"/>
      <c r="C11419" s="1"/>
      <c r="D11419" s="1"/>
      <c r="E11419" s="1"/>
    </row>
    <row r="11420" s="10" customFormat="1" spans="1:5">
      <c r="A11420" s="1"/>
      <c r="B11420" s="1"/>
      <c r="C11420" s="1"/>
      <c r="D11420" s="1"/>
      <c r="E11420" s="1"/>
    </row>
    <row r="11421" s="10" customFormat="1" spans="1:5">
      <c r="A11421" s="1"/>
      <c r="B11421" s="1"/>
      <c r="C11421" s="1"/>
      <c r="D11421" s="1"/>
      <c r="E11421" s="1"/>
    </row>
    <row r="11422" s="10" customFormat="1" spans="1:5">
      <c r="A11422" s="1"/>
      <c r="B11422" s="1"/>
      <c r="C11422" s="1"/>
      <c r="D11422" s="1"/>
      <c r="E11422" s="1"/>
    </row>
    <row r="11423" s="10" customFormat="1" spans="1:5">
      <c r="A11423" s="1"/>
      <c r="B11423" s="1"/>
      <c r="C11423" s="1"/>
      <c r="D11423" s="1"/>
      <c r="E11423" s="1"/>
    </row>
    <row r="11424" s="10" customFormat="1" spans="1:5">
      <c r="A11424" s="1"/>
      <c r="B11424" s="1"/>
      <c r="C11424" s="1"/>
      <c r="D11424" s="1"/>
      <c r="E11424" s="1"/>
    </row>
    <row r="11425" s="10" customFormat="1" spans="1:5">
      <c r="A11425" s="1"/>
      <c r="B11425" s="1"/>
      <c r="C11425" s="1"/>
      <c r="D11425" s="1"/>
      <c r="E11425" s="1"/>
    </row>
    <row r="11426" s="10" customFormat="1" spans="1:5">
      <c r="A11426" s="1"/>
      <c r="B11426" s="1"/>
      <c r="C11426" s="1"/>
      <c r="D11426" s="1"/>
      <c r="E11426" s="1"/>
    </row>
    <row r="11427" s="10" customFormat="1" spans="1:5">
      <c r="A11427" s="1"/>
      <c r="B11427" s="1"/>
      <c r="C11427" s="1"/>
      <c r="D11427" s="1"/>
      <c r="E11427" s="1"/>
    </row>
    <row r="11428" s="10" customFormat="1" spans="1:5">
      <c r="A11428" s="1"/>
      <c r="B11428" s="1"/>
      <c r="C11428" s="1"/>
      <c r="D11428" s="1"/>
      <c r="E11428" s="1"/>
    </row>
    <row r="11429" s="10" customFormat="1" spans="1:5">
      <c r="A11429" s="1"/>
      <c r="B11429" s="1"/>
      <c r="C11429" s="1"/>
      <c r="D11429" s="1"/>
      <c r="E11429" s="1"/>
    </row>
    <row r="11430" s="10" customFormat="1" spans="1:5">
      <c r="A11430" s="1"/>
      <c r="B11430" s="1"/>
      <c r="C11430" s="1"/>
      <c r="D11430" s="1"/>
      <c r="E11430" s="1"/>
    </row>
    <row r="11431" s="10" customFormat="1" spans="1:5">
      <c r="A11431" s="1"/>
      <c r="B11431" s="1"/>
      <c r="C11431" s="1"/>
      <c r="D11431" s="1"/>
      <c r="E11431" s="1"/>
    </row>
    <row r="11432" s="10" customFormat="1" spans="1:5">
      <c r="A11432" s="1"/>
      <c r="B11432" s="1"/>
      <c r="C11432" s="1"/>
      <c r="D11432" s="1"/>
      <c r="E11432" s="1"/>
    </row>
    <row r="11433" s="10" customFormat="1" spans="1:5">
      <c r="A11433" s="1"/>
      <c r="B11433" s="1"/>
      <c r="C11433" s="1"/>
      <c r="D11433" s="1"/>
      <c r="E11433" s="1"/>
    </row>
    <row r="11434" s="10" customFormat="1" spans="1:5">
      <c r="A11434" s="1"/>
      <c r="B11434" s="1"/>
      <c r="C11434" s="1"/>
      <c r="D11434" s="1"/>
      <c r="E11434" s="1"/>
    </row>
    <row r="11435" s="10" customFormat="1" spans="1:5">
      <c r="A11435" s="1"/>
      <c r="B11435" s="1"/>
      <c r="C11435" s="1"/>
      <c r="D11435" s="1"/>
      <c r="E11435" s="1"/>
    </row>
    <row r="11436" s="10" customFormat="1" spans="1:5">
      <c r="A11436" s="1"/>
      <c r="B11436" s="1"/>
      <c r="C11436" s="1"/>
      <c r="D11436" s="1"/>
      <c r="E11436" s="1"/>
    </row>
    <row r="11437" s="10" customFormat="1" spans="1:5">
      <c r="A11437" s="1"/>
      <c r="B11437" s="1"/>
      <c r="C11437" s="1"/>
      <c r="D11437" s="1"/>
      <c r="E11437" s="1"/>
    </row>
    <row r="11438" s="10" customFormat="1" spans="1:5">
      <c r="A11438" s="1"/>
      <c r="B11438" s="1"/>
      <c r="C11438" s="1"/>
      <c r="D11438" s="1"/>
      <c r="E11438" s="1"/>
    </row>
    <row r="11439" s="10" customFormat="1" spans="1:5">
      <c r="A11439" s="1"/>
      <c r="B11439" s="1"/>
      <c r="C11439" s="1"/>
      <c r="D11439" s="1"/>
      <c r="E11439" s="1"/>
    </row>
    <row r="11440" s="10" customFormat="1" spans="1:5">
      <c r="A11440" s="1"/>
      <c r="B11440" s="1"/>
      <c r="C11440" s="1"/>
      <c r="D11440" s="1"/>
      <c r="E11440" s="1"/>
    </row>
    <row r="11441" s="10" customFormat="1" spans="1:5">
      <c r="A11441" s="1"/>
      <c r="B11441" s="1"/>
      <c r="C11441" s="1"/>
      <c r="D11441" s="1"/>
      <c r="E11441" s="1"/>
    </row>
    <row r="11442" s="10" customFormat="1" spans="1:5">
      <c r="A11442" s="1"/>
      <c r="B11442" s="1"/>
      <c r="C11442" s="1"/>
      <c r="D11442" s="1"/>
      <c r="E11442" s="1"/>
    </row>
    <row r="11443" s="10" customFormat="1" spans="1:5">
      <c r="A11443" s="1"/>
      <c r="B11443" s="1"/>
      <c r="C11443" s="1"/>
      <c r="D11443" s="1"/>
      <c r="E11443" s="1"/>
    </row>
    <row r="11444" s="10" customFormat="1" spans="1:5">
      <c r="A11444" s="1"/>
      <c r="B11444" s="1"/>
      <c r="C11444" s="1"/>
      <c r="D11444" s="1"/>
      <c r="E11444" s="1"/>
    </row>
    <row r="11445" s="10" customFormat="1" spans="1:5">
      <c r="A11445" s="1"/>
      <c r="B11445" s="1"/>
      <c r="C11445" s="1"/>
      <c r="D11445" s="1"/>
      <c r="E11445" s="1"/>
    </row>
    <row r="11446" s="10" customFormat="1" spans="1:5">
      <c r="A11446" s="1"/>
      <c r="B11446" s="1"/>
      <c r="C11446" s="1"/>
      <c r="D11446" s="1"/>
      <c r="E11446" s="1"/>
    </row>
    <row r="11447" s="10" customFormat="1" spans="1:5">
      <c r="A11447" s="1"/>
      <c r="B11447" s="1"/>
      <c r="C11447" s="1"/>
      <c r="D11447" s="1"/>
      <c r="E11447" s="1"/>
    </row>
    <row r="11448" s="10" customFormat="1" spans="1:5">
      <c r="A11448" s="1"/>
      <c r="B11448" s="1"/>
      <c r="C11448" s="1"/>
      <c r="D11448" s="1"/>
      <c r="E11448" s="1"/>
    </row>
    <row r="11449" s="10" customFormat="1" spans="1:5">
      <c r="A11449" s="1"/>
      <c r="B11449" s="1"/>
      <c r="C11449" s="1"/>
      <c r="D11449" s="1"/>
      <c r="E11449" s="1"/>
    </row>
    <row r="11450" s="10" customFormat="1" spans="1:5">
      <c r="A11450" s="1"/>
      <c r="B11450" s="1"/>
      <c r="C11450" s="1"/>
      <c r="D11450" s="1"/>
      <c r="E11450" s="1"/>
    </row>
    <row r="11451" s="10" customFormat="1" spans="1:5">
      <c r="A11451" s="1"/>
      <c r="B11451" s="1"/>
      <c r="C11451" s="1"/>
      <c r="D11451" s="1"/>
      <c r="E11451" s="1"/>
    </row>
    <row r="11452" s="10" customFormat="1" spans="1:5">
      <c r="A11452" s="1"/>
      <c r="B11452" s="1"/>
      <c r="C11452" s="1"/>
      <c r="D11452" s="1"/>
      <c r="E11452" s="1"/>
    </row>
    <row r="11453" s="10" customFormat="1" spans="1:5">
      <c r="A11453" s="1"/>
      <c r="B11453" s="1"/>
      <c r="C11453" s="1"/>
      <c r="D11453" s="1"/>
      <c r="E11453" s="1"/>
    </row>
    <row r="11454" s="10" customFormat="1" spans="1:5">
      <c r="A11454" s="1"/>
      <c r="B11454" s="1"/>
      <c r="C11454" s="1"/>
      <c r="D11454" s="1"/>
      <c r="E11454" s="1"/>
    </row>
    <row r="11455" s="10" customFormat="1" spans="1:5">
      <c r="A11455" s="1"/>
      <c r="B11455" s="1"/>
      <c r="C11455" s="1"/>
      <c r="D11455" s="1"/>
      <c r="E11455" s="1"/>
    </row>
    <row r="11456" s="10" customFormat="1" spans="1:5">
      <c r="A11456" s="1"/>
      <c r="B11456" s="1"/>
      <c r="C11456" s="1"/>
      <c r="D11456" s="1"/>
      <c r="E11456" s="1"/>
    </row>
    <row r="11457" s="10" customFormat="1" spans="1:5">
      <c r="A11457" s="1"/>
      <c r="B11457" s="1"/>
      <c r="C11457" s="1"/>
      <c r="D11457" s="1"/>
      <c r="E11457" s="1"/>
    </row>
    <row r="11458" s="10" customFormat="1" spans="1:5">
      <c r="A11458" s="1"/>
      <c r="B11458" s="1"/>
      <c r="C11458" s="1"/>
      <c r="D11458" s="1"/>
      <c r="E11458" s="1"/>
    </row>
    <row r="11459" s="10" customFormat="1" spans="1:5">
      <c r="A11459" s="1"/>
      <c r="B11459" s="1"/>
      <c r="C11459" s="1"/>
      <c r="D11459" s="1"/>
      <c r="E11459" s="1"/>
    </row>
    <row r="11460" s="10" customFormat="1" spans="1:5">
      <c r="A11460" s="1"/>
      <c r="B11460" s="1"/>
      <c r="C11460" s="1"/>
      <c r="D11460" s="1"/>
      <c r="E11460" s="1"/>
    </row>
    <row r="11461" s="10" customFormat="1" spans="1:5">
      <c r="A11461" s="1"/>
      <c r="B11461" s="1"/>
      <c r="C11461" s="1"/>
      <c r="D11461" s="1"/>
      <c r="E11461" s="1"/>
    </row>
    <row r="11462" s="10" customFormat="1" spans="1:5">
      <c r="A11462" s="1"/>
      <c r="B11462" s="1"/>
      <c r="C11462" s="1"/>
      <c r="D11462" s="1"/>
      <c r="E11462" s="1"/>
    </row>
    <row r="11463" s="10" customFormat="1" spans="1:5">
      <c r="A11463" s="1"/>
      <c r="B11463" s="1"/>
      <c r="C11463" s="1"/>
      <c r="D11463" s="1"/>
      <c r="E11463" s="1"/>
    </row>
    <row r="11464" s="10" customFormat="1" spans="1:5">
      <c r="A11464" s="1"/>
      <c r="B11464" s="1"/>
      <c r="C11464" s="1"/>
      <c r="D11464" s="1"/>
      <c r="E11464" s="1"/>
    </row>
    <row r="11465" s="10" customFormat="1" spans="1:5">
      <c r="A11465" s="1"/>
      <c r="B11465" s="1"/>
      <c r="C11465" s="1"/>
      <c r="D11465" s="1"/>
      <c r="E11465" s="1"/>
    </row>
    <row r="11466" s="10" customFormat="1" spans="1:5">
      <c r="A11466" s="1"/>
      <c r="B11466" s="1"/>
      <c r="C11466" s="1"/>
      <c r="D11466" s="1"/>
      <c r="E11466" s="1"/>
    </row>
    <row r="11467" s="10" customFormat="1" spans="1:5">
      <c r="A11467" s="1"/>
      <c r="B11467" s="1"/>
      <c r="C11467" s="1"/>
      <c r="D11467" s="1"/>
      <c r="E11467" s="1"/>
    </row>
    <row r="11468" s="10" customFormat="1" spans="1:5">
      <c r="A11468" s="1"/>
      <c r="B11468" s="1"/>
      <c r="C11468" s="1"/>
      <c r="D11468" s="1"/>
      <c r="E11468" s="1"/>
    </row>
    <row r="11469" s="10" customFormat="1" spans="1:5">
      <c r="A11469" s="1"/>
      <c r="B11469" s="1"/>
      <c r="C11469" s="1"/>
      <c r="D11469" s="1"/>
      <c r="E11469" s="1"/>
    </row>
    <row r="11470" s="10" customFormat="1" spans="1:5">
      <c r="A11470" s="1"/>
      <c r="B11470" s="1"/>
      <c r="C11470" s="1"/>
      <c r="D11470" s="1"/>
      <c r="E11470" s="1"/>
    </row>
    <row r="11471" s="10" customFormat="1" spans="1:5">
      <c r="A11471" s="1"/>
      <c r="B11471" s="1"/>
      <c r="C11471" s="1"/>
      <c r="D11471" s="1"/>
      <c r="E11471" s="1"/>
    </row>
    <row r="11472" s="10" customFormat="1" spans="1:5">
      <c r="A11472" s="1"/>
      <c r="B11472" s="1"/>
      <c r="C11472" s="1"/>
      <c r="D11472" s="1"/>
      <c r="E11472" s="1"/>
    </row>
    <row r="11473" s="10" customFormat="1" spans="1:5">
      <c r="A11473" s="1"/>
      <c r="B11473" s="1"/>
      <c r="C11473" s="1"/>
      <c r="D11473" s="1"/>
      <c r="E11473" s="1"/>
    </row>
    <row r="11474" s="10" customFormat="1" spans="1:5">
      <c r="A11474" s="1"/>
      <c r="B11474" s="1"/>
      <c r="C11474" s="1"/>
      <c r="D11474" s="1"/>
      <c r="E11474" s="1"/>
    </row>
    <row r="11475" s="10" customFormat="1" spans="1:5">
      <c r="A11475" s="1"/>
      <c r="B11475" s="1"/>
      <c r="C11475" s="1"/>
      <c r="D11475" s="1"/>
      <c r="E11475" s="1"/>
    </row>
    <row r="11476" s="10" customFormat="1" spans="1:5">
      <c r="A11476" s="1"/>
      <c r="B11476" s="1"/>
      <c r="C11476" s="1"/>
      <c r="D11476" s="1"/>
      <c r="E11476" s="1"/>
    </row>
    <row r="11477" s="10" customFormat="1" spans="1:5">
      <c r="A11477" s="1"/>
      <c r="B11477" s="1"/>
      <c r="C11477" s="1"/>
      <c r="D11477" s="1"/>
      <c r="E11477" s="1"/>
    </row>
    <row r="11478" s="10" customFormat="1" spans="1:5">
      <c r="A11478" s="1"/>
      <c r="B11478" s="1"/>
      <c r="C11478" s="1"/>
      <c r="D11478" s="1"/>
      <c r="E11478" s="1"/>
    </row>
    <row r="11479" s="10" customFormat="1" spans="1:5">
      <c r="A11479" s="1"/>
      <c r="B11479" s="1"/>
      <c r="C11479" s="1"/>
      <c r="D11479" s="1"/>
      <c r="E11479" s="1"/>
    </row>
    <row r="11480" s="10" customFormat="1" spans="1:5">
      <c r="A11480" s="1"/>
      <c r="B11480" s="1"/>
      <c r="C11480" s="1"/>
      <c r="D11480" s="1"/>
      <c r="E11480" s="1"/>
    </row>
    <row r="11481" s="10" customFormat="1" spans="1:5">
      <c r="A11481" s="1"/>
      <c r="B11481" s="1"/>
      <c r="C11481" s="1"/>
      <c r="D11481" s="1"/>
      <c r="E11481" s="1"/>
    </row>
    <row r="11482" s="10" customFormat="1" spans="1:5">
      <c r="A11482" s="1"/>
      <c r="B11482" s="1"/>
      <c r="C11482" s="1"/>
      <c r="D11482" s="1"/>
      <c r="E11482" s="1"/>
    </row>
    <row r="11483" s="10" customFormat="1" spans="1:5">
      <c r="A11483" s="1"/>
      <c r="B11483" s="1"/>
      <c r="C11483" s="1"/>
      <c r="D11483" s="1"/>
      <c r="E11483" s="1"/>
    </row>
    <row r="11484" s="10" customFormat="1" spans="1:5">
      <c r="A11484" s="1"/>
      <c r="B11484" s="1"/>
      <c r="C11484" s="1"/>
      <c r="D11484" s="1"/>
      <c r="E11484" s="1"/>
    </row>
    <row r="11485" s="10" customFormat="1" spans="1:5">
      <c r="A11485" s="1"/>
      <c r="B11485" s="1"/>
      <c r="C11485" s="1"/>
      <c r="D11485" s="1"/>
      <c r="E11485" s="1"/>
    </row>
    <row r="11486" s="10" customFormat="1" spans="1:5">
      <c r="A11486" s="1"/>
      <c r="B11486" s="1"/>
      <c r="C11486" s="1"/>
      <c r="D11486" s="1"/>
      <c r="E11486" s="1"/>
    </row>
    <row r="11487" s="10" customFormat="1" spans="1:5">
      <c r="A11487" s="1"/>
      <c r="B11487" s="1"/>
      <c r="C11487" s="1"/>
      <c r="D11487" s="1"/>
      <c r="E11487" s="1"/>
    </row>
    <row r="11488" s="10" customFormat="1" spans="1:5">
      <c r="A11488" s="1"/>
      <c r="B11488" s="1"/>
      <c r="C11488" s="1"/>
      <c r="D11488" s="1"/>
      <c r="E11488" s="1"/>
    </row>
    <row r="11489" s="10" customFormat="1" spans="1:5">
      <c r="A11489" s="1"/>
      <c r="B11489" s="1"/>
      <c r="C11489" s="1"/>
      <c r="D11489" s="1"/>
      <c r="E11489" s="1"/>
    </row>
    <row r="11490" s="10" customFormat="1" spans="1:5">
      <c r="A11490" s="1"/>
      <c r="B11490" s="1"/>
      <c r="C11490" s="1"/>
      <c r="D11490" s="1"/>
      <c r="E11490" s="1"/>
    </row>
    <row r="11491" s="10" customFormat="1" spans="1:5">
      <c r="A11491" s="1"/>
      <c r="B11491" s="1"/>
      <c r="C11491" s="1"/>
      <c r="D11491" s="1"/>
      <c r="E11491" s="1"/>
    </row>
    <row r="11492" s="10" customFormat="1" spans="1:5">
      <c r="A11492" s="1"/>
      <c r="B11492" s="1"/>
      <c r="C11492" s="1"/>
      <c r="D11492" s="1"/>
      <c r="E11492" s="1"/>
    </row>
    <row r="11493" s="10" customFormat="1" spans="1:5">
      <c r="A11493" s="1"/>
      <c r="B11493" s="1"/>
      <c r="C11493" s="1"/>
      <c r="D11493" s="1"/>
      <c r="E11493" s="1"/>
    </row>
    <row r="11494" s="10" customFormat="1" spans="1:5">
      <c r="A11494" s="1"/>
      <c r="B11494" s="1"/>
      <c r="C11494" s="1"/>
      <c r="D11494" s="1"/>
      <c r="E11494" s="1"/>
    </row>
    <row r="11495" s="10" customFormat="1" spans="1:5">
      <c r="A11495" s="1"/>
      <c r="B11495" s="1"/>
      <c r="C11495" s="1"/>
      <c r="D11495" s="1"/>
      <c r="E11495" s="1"/>
    </row>
    <row r="11496" s="10" customFormat="1" spans="1:5">
      <c r="A11496" s="1"/>
      <c r="B11496" s="1"/>
      <c r="C11496" s="1"/>
      <c r="D11496" s="1"/>
      <c r="E11496" s="1"/>
    </row>
    <row r="11497" s="10" customFormat="1" spans="1:5">
      <c r="A11497" s="1"/>
      <c r="B11497" s="1"/>
      <c r="C11497" s="1"/>
      <c r="D11497" s="1"/>
      <c r="E11497" s="1"/>
    </row>
    <row r="11498" s="10" customFormat="1" spans="1:5">
      <c r="A11498" s="1"/>
      <c r="B11498" s="1"/>
      <c r="C11498" s="1"/>
      <c r="D11498" s="1"/>
      <c r="E11498" s="1"/>
    </row>
    <row r="11499" s="10" customFormat="1" spans="1:5">
      <c r="A11499" s="1"/>
      <c r="B11499" s="1"/>
      <c r="C11499" s="1"/>
      <c r="D11499" s="1"/>
      <c r="E11499" s="1"/>
    </row>
    <row r="11500" s="10" customFormat="1" spans="1:5">
      <c r="A11500" s="1"/>
      <c r="B11500" s="1"/>
      <c r="C11500" s="1"/>
      <c r="D11500" s="1"/>
      <c r="E11500" s="1"/>
    </row>
    <row r="11501" s="10" customFormat="1" spans="1:5">
      <c r="A11501" s="1"/>
      <c r="B11501" s="1"/>
      <c r="C11501" s="1"/>
      <c r="D11501" s="1"/>
      <c r="E11501" s="1"/>
    </row>
    <row r="11502" s="10" customFormat="1" spans="1:5">
      <c r="A11502" s="1"/>
      <c r="B11502" s="1"/>
      <c r="C11502" s="1"/>
      <c r="D11502" s="1"/>
      <c r="E11502" s="1"/>
    </row>
    <row r="11503" s="10" customFormat="1" spans="1:5">
      <c r="A11503" s="1"/>
      <c r="B11503" s="1"/>
      <c r="C11503" s="1"/>
      <c r="D11503" s="1"/>
      <c r="E11503" s="1"/>
    </row>
    <row r="11504" s="10" customFormat="1" spans="1:5">
      <c r="A11504" s="1"/>
      <c r="B11504" s="1"/>
      <c r="C11504" s="1"/>
      <c r="D11504" s="1"/>
      <c r="E11504" s="1"/>
    </row>
    <row r="11505" s="10" customFormat="1" spans="1:5">
      <c r="A11505" s="1"/>
      <c r="B11505" s="1"/>
      <c r="C11505" s="1"/>
      <c r="D11505" s="1"/>
      <c r="E11505" s="1"/>
    </row>
    <row r="11506" s="10" customFormat="1" spans="1:5">
      <c r="A11506" s="1"/>
      <c r="B11506" s="1"/>
      <c r="C11506" s="1"/>
      <c r="D11506" s="1"/>
      <c r="E11506" s="1"/>
    </row>
    <row r="11507" s="10" customFormat="1" spans="1:5">
      <c r="A11507" s="1"/>
      <c r="B11507" s="1"/>
      <c r="C11507" s="1"/>
      <c r="D11507" s="1"/>
      <c r="E11507" s="1"/>
    </row>
    <row r="11508" s="10" customFormat="1" spans="1:5">
      <c r="A11508" s="1"/>
      <c r="B11508" s="1"/>
      <c r="C11508" s="1"/>
      <c r="D11508" s="1"/>
      <c r="E11508" s="1"/>
    </row>
    <row r="11509" s="10" customFormat="1" spans="1:5">
      <c r="A11509" s="1"/>
      <c r="B11509" s="1"/>
      <c r="C11509" s="1"/>
      <c r="D11509" s="1"/>
      <c r="E11509" s="1"/>
    </row>
    <row r="11510" s="10" customFormat="1" spans="1:5">
      <c r="A11510" s="1"/>
      <c r="B11510" s="1"/>
      <c r="C11510" s="1"/>
      <c r="D11510" s="1"/>
      <c r="E11510" s="1"/>
    </row>
    <row r="11511" s="10" customFormat="1" spans="1:5">
      <c r="A11511" s="1"/>
      <c r="B11511" s="1"/>
      <c r="C11511" s="1"/>
      <c r="D11511" s="1"/>
      <c r="E11511" s="1"/>
    </row>
    <row r="11512" s="10" customFormat="1" spans="1:5">
      <c r="A11512" s="1"/>
      <c r="B11512" s="1"/>
      <c r="C11512" s="1"/>
      <c r="D11512" s="1"/>
      <c r="E11512" s="1"/>
    </row>
    <row r="11513" s="10" customFormat="1" spans="1:5">
      <c r="A11513" s="1"/>
      <c r="B11513" s="1"/>
      <c r="C11513" s="1"/>
      <c r="D11513" s="1"/>
      <c r="E11513" s="1"/>
    </row>
    <row r="11514" s="10" customFormat="1" spans="1:5">
      <c r="A11514" s="1"/>
      <c r="B11514" s="1"/>
      <c r="C11514" s="1"/>
      <c r="D11514" s="1"/>
      <c r="E11514" s="1"/>
    </row>
    <row r="11515" s="10" customFormat="1" spans="1:5">
      <c r="A11515" s="1"/>
      <c r="B11515" s="1"/>
      <c r="C11515" s="1"/>
      <c r="D11515" s="1"/>
      <c r="E11515" s="1"/>
    </row>
    <row r="11516" s="10" customFormat="1" spans="1:5">
      <c r="A11516" s="1"/>
      <c r="B11516" s="1"/>
      <c r="C11516" s="1"/>
      <c r="D11516" s="1"/>
      <c r="E11516" s="1"/>
    </row>
    <row r="11517" s="10" customFormat="1" spans="1:5">
      <c r="A11517" s="1"/>
      <c r="B11517" s="1"/>
      <c r="C11517" s="1"/>
      <c r="D11517" s="1"/>
      <c r="E11517" s="1"/>
    </row>
    <row r="11518" s="10" customFormat="1" spans="1:5">
      <c r="A11518" s="1"/>
      <c r="B11518" s="1"/>
      <c r="C11518" s="1"/>
      <c r="D11518" s="1"/>
      <c r="E11518" s="1"/>
    </row>
    <row r="11519" s="10" customFormat="1" spans="1:5">
      <c r="A11519" s="1"/>
      <c r="B11519" s="1"/>
      <c r="C11519" s="1"/>
      <c r="D11519" s="1"/>
      <c r="E11519" s="1"/>
    </row>
    <row r="11520" s="10" customFormat="1" spans="1:5">
      <c r="A11520" s="1"/>
      <c r="B11520" s="1"/>
      <c r="C11520" s="1"/>
      <c r="D11520" s="1"/>
      <c r="E11520" s="1"/>
    </row>
    <row r="11521" s="10" customFormat="1" spans="1:5">
      <c r="A11521" s="1"/>
      <c r="B11521" s="1"/>
      <c r="C11521" s="1"/>
      <c r="D11521" s="1"/>
      <c r="E11521" s="1"/>
    </row>
    <row r="11522" s="10" customFormat="1" spans="1:5">
      <c r="A11522" s="1"/>
      <c r="B11522" s="1"/>
      <c r="C11522" s="1"/>
      <c r="D11522" s="1"/>
      <c r="E11522" s="1"/>
    </row>
    <row r="11523" s="10" customFormat="1" spans="1:5">
      <c r="A11523" s="1"/>
      <c r="B11523" s="1"/>
      <c r="C11523" s="1"/>
      <c r="D11523" s="1"/>
      <c r="E11523" s="1"/>
    </row>
    <row r="11524" s="10" customFormat="1" spans="1:5">
      <c r="A11524" s="1"/>
      <c r="B11524" s="1"/>
      <c r="C11524" s="1"/>
      <c r="D11524" s="1"/>
      <c r="E11524" s="1"/>
    </row>
    <row r="11525" s="10" customFormat="1" spans="1:5">
      <c r="A11525" s="1"/>
      <c r="B11525" s="1"/>
      <c r="C11525" s="1"/>
      <c r="D11525" s="1"/>
      <c r="E11525" s="1"/>
    </row>
    <row r="11526" s="10" customFormat="1" spans="1:5">
      <c r="A11526" s="1"/>
      <c r="B11526" s="1"/>
      <c r="C11526" s="1"/>
      <c r="D11526" s="1"/>
      <c r="E11526" s="1"/>
    </row>
    <row r="11527" s="10" customFormat="1" spans="1:5">
      <c r="A11527" s="1"/>
      <c r="B11527" s="1"/>
      <c r="C11527" s="1"/>
      <c r="D11527" s="1"/>
      <c r="E11527" s="1"/>
    </row>
    <row r="11528" s="10" customFormat="1" spans="1:5">
      <c r="A11528" s="1"/>
      <c r="B11528" s="1"/>
      <c r="C11528" s="1"/>
      <c r="D11528" s="1"/>
      <c r="E11528" s="1"/>
    </row>
    <row r="11529" s="10" customFormat="1" spans="1:5">
      <c r="A11529" s="1"/>
      <c r="B11529" s="1"/>
      <c r="C11529" s="1"/>
      <c r="D11529" s="1"/>
      <c r="E11529" s="1"/>
    </row>
    <row r="11530" s="10" customFormat="1" spans="1:5">
      <c r="A11530" s="1"/>
      <c r="B11530" s="1"/>
      <c r="C11530" s="1"/>
      <c r="D11530" s="1"/>
      <c r="E11530" s="1"/>
    </row>
    <row r="11531" s="10" customFormat="1" spans="1:5">
      <c r="A11531" s="1"/>
      <c r="B11531" s="1"/>
      <c r="C11531" s="1"/>
      <c r="D11531" s="1"/>
      <c r="E11531" s="1"/>
    </row>
    <row r="11532" s="10" customFormat="1" spans="1:5">
      <c r="A11532" s="1"/>
      <c r="B11532" s="1"/>
      <c r="C11532" s="1"/>
      <c r="D11532" s="1"/>
      <c r="E11532" s="1"/>
    </row>
    <row r="11533" s="10" customFormat="1" spans="1:5">
      <c r="A11533" s="1"/>
      <c r="B11533" s="1"/>
      <c r="C11533" s="1"/>
      <c r="D11533" s="1"/>
      <c r="E11533" s="1"/>
    </row>
    <row r="11534" s="10" customFormat="1" spans="1:5">
      <c r="A11534" s="1"/>
      <c r="B11534" s="1"/>
      <c r="C11534" s="1"/>
      <c r="D11534" s="1"/>
      <c r="E11534" s="1"/>
    </row>
    <row r="11535" s="10" customFormat="1" spans="1:5">
      <c r="A11535" s="1"/>
      <c r="B11535" s="1"/>
      <c r="C11535" s="1"/>
      <c r="D11535" s="1"/>
      <c r="E11535" s="1"/>
    </row>
    <row r="11536" s="10" customFormat="1" spans="1:5">
      <c r="A11536" s="1"/>
      <c r="B11536" s="1"/>
      <c r="C11536" s="1"/>
      <c r="D11536" s="1"/>
      <c r="E11536" s="1"/>
    </row>
    <row r="11537" s="10" customFormat="1" spans="1:5">
      <c r="A11537" s="1"/>
      <c r="B11537" s="1"/>
      <c r="C11537" s="1"/>
      <c r="D11537" s="1"/>
      <c r="E11537" s="1"/>
    </row>
    <row r="11538" s="10" customFormat="1" spans="1:5">
      <c r="A11538" s="1"/>
      <c r="B11538" s="1"/>
      <c r="C11538" s="1"/>
      <c r="D11538" s="1"/>
      <c r="E11538" s="1"/>
    </row>
    <row r="11539" s="10" customFormat="1" spans="1:5">
      <c r="A11539" s="1"/>
      <c r="B11539" s="1"/>
      <c r="C11539" s="1"/>
      <c r="D11539" s="1"/>
      <c r="E11539" s="1"/>
    </row>
    <row r="11540" s="10" customFormat="1" spans="1:5">
      <c r="A11540" s="1"/>
      <c r="B11540" s="1"/>
      <c r="C11540" s="1"/>
      <c r="D11540" s="1"/>
      <c r="E11540" s="1"/>
    </row>
    <row r="11541" s="10" customFormat="1" spans="1:5">
      <c r="A11541" s="1"/>
      <c r="B11541" s="1"/>
      <c r="C11541" s="1"/>
      <c r="D11541" s="1"/>
      <c r="E11541" s="1"/>
    </row>
    <row r="11542" s="10" customFormat="1" spans="1:5">
      <c r="A11542" s="1"/>
      <c r="B11542" s="1"/>
      <c r="C11542" s="1"/>
      <c r="D11542" s="1"/>
      <c r="E11542" s="1"/>
    </row>
    <row r="11543" s="10" customFormat="1" spans="1:5">
      <c r="A11543" s="1"/>
      <c r="B11543" s="1"/>
      <c r="C11543" s="1"/>
      <c r="D11543" s="1"/>
      <c r="E11543" s="1"/>
    </row>
    <row r="11544" s="10" customFormat="1" spans="1:5">
      <c r="A11544" s="1"/>
      <c r="B11544" s="1"/>
      <c r="C11544" s="1"/>
      <c r="D11544" s="1"/>
      <c r="E11544" s="1"/>
    </row>
    <row r="11545" s="10" customFormat="1" spans="1:5">
      <c r="A11545" s="1"/>
      <c r="B11545" s="1"/>
      <c r="C11545" s="1"/>
      <c r="D11545" s="1"/>
      <c r="E11545" s="1"/>
    </row>
    <row r="11546" s="10" customFormat="1" spans="1:5">
      <c r="A11546" s="1"/>
      <c r="B11546" s="1"/>
      <c r="C11546" s="1"/>
      <c r="D11546" s="1"/>
      <c r="E11546" s="1"/>
    </row>
    <row r="11547" s="10" customFormat="1" spans="1:5">
      <c r="A11547" s="1"/>
      <c r="B11547" s="1"/>
      <c r="C11547" s="1"/>
      <c r="D11547" s="1"/>
      <c r="E11547" s="1"/>
    </row>
    <row r="11548" s="10" customFormat="1" spans="1:5">
      <c r="A11548" s="1"/>
      <c r="B11548" s="1"/>
      <c r="C11548" s="1"/>
      <c r="D11548" s="1"/>
      <c r="E11548" s="1"/>
    </row>
    <row r="11549" s="10" customFormat="1" spans="1:5">
      <c r="A11549" s="1"/>
      <c r="B11549" s="1"/>
      <c r="C11549" s="1"/>
      <c r="D11549" s="1"/>
      <c r="E11549" s="1"/>
    </row>
    <row r="11550" s="10" customFormat="1" spans="1:5">
      <c r="A11550" s="1"/>
      <c r="B11550" s="1"/>
      <c r="C11550" s="1"/>
      <c r="D11550" s="1"/>
      <c r="E11550" s="1"/>
    </row>
    <row r="11551" s="10" customFormat="1" spans="1:5">
      <c r="A11551" s="1"/>
      <c r="B11551" s="1"/>
      <c r="C11551" s="1"/>
      <c r="D11551" s="1"/>
      <c r="E11551" s="1"/>
    </row>
    <row r="11552" s="10" customFormat="1" spans="1:5">
      <c r="A11552" s="1"/>
      <c r="B11552" s="1"/>
      <c r="C11552" s="1"/>
      <c r="D11552" s="1"/>
      <c r="E11552" s="1"/>
    </row>
    <row r="11553" s="10" customFormat="1" spans="1:5">
      <c r="A11553" s="1"/>
      <c r="B11553" s="1"/>
      <c r="C11553" s="1"/>
      <c r="D11553" s="1"/>
      <c r="E11553" s="1"/>
    </row>
    <row r="11554" s="10" customFormat="1" spans="1:5">
      <c r="A11554" s="1"/>
      <c r="B11554" s="1"/>
      <c r="C11554" s="1"/>
      <c r="D11554" s="1"/>
      <c r="E11554" s="1"/>
    </row>
    <row r="11555" s="10" customFormat="1" spans="1:5">
      <c r="A11555" s="1"/>
      <c r="B11555" s="1"/>
      <c r="C11555" s="1"/>
      <c r="D11555" s="1"/>
      <c r="E11555" s="1"/>
    </row>
    <row r="11556" s="10" customFormat="1" spans="1:5">
      <c r="A11556" s="1"/>
      <c r="B11556" s="1"/>
      <c r="C11556" s="1"/>
      <c r="D11556" s="1"/>
      <c r="E11556" s="1"/>
    </row>
    <row r="11557" s="10" customFormat="1" spans="1:5">
      <c r="A11557" s="1"/>
      <c r="B11557" s="1"/>
      <c r="C11557" s="1"/>
      <c r="D11557" s="1"/>
      <c r="E11557" s="1"/>
    </row>
    <row r="11558" s="10" customFormat="1" spans="1:5">
      <c r="A11558" s="1"/>
      <c r="B11558" s="1"/>
      <c r="C11558" s="1"/>
      <c r="D11558" s="1"/>
      <c r="E11558" s="1"/>
    </row>
    <row r="11559" s="10" customFormat="1" spans="1:5">
      <c r="A11559" s="1"/>
      <c r="B11559" s="1"/>
      <c r="C11559" s="1"/>
      <c r="D11559" s="1"/>
      <c r="E11559" s="1"/>
    </row>
    <row r="11560" s="10" customFormat="1" spans="1:5">
      <c r="A11560" s="1"/>
      <c r="B11560" s="1"/>
      <c r="C11560" s="1"/>
      <c r="D11560" s="1"/>
      <c r="E11560" s="1"/>
    </row>
    <row r="11561" s="10" customFormat="1" spans="1:5">
      <c r="A11561" s="1"/>
      <c r="B11561" s="1"/>
      <c r="C11561" s="1"/>
      <c r="D11561" s="1"/>
      <c r="E11561" s="1"/>
    </row>
    <row r="11562" s="10" customFormat="1" spans="1:5">
      <c r="A11562" s="1"/>
      <c r="B11562" s="1"/>
      <c r="C11562" s="1"/>
      <c r="D11562" s="1"/>
      <c r="E11562" s="1"/>
    </row>
    <row r="11563" s="10" customFormat="1" spans="1:5">
      <c r="A11563" s="1"/>
      <c r="B11563" s="1"/>
      <c r="C11563" s="1"/>
      <c r="D11563" s="1"/>
      <c r="E11563" s="1"/>
    </row>
    <row r="11564" s="10" customFormat="1" spans="1:5">
      <c r="A11564" s="1"/>
      <c r="B11564" s="1"/>
      <c r="C11564" s="1"/>
      <c r="D11564" s="1"/>
      <c r="E11564" s="1"/>
    </row>
    <row r="11565" s="10" customFormat="1" spans="1:5">
      <c r="A11565" s="1"/>
      <c r="B11565" s="1"/>
      <c r="C11565" s="1"/>
      <c r="D11565" s="1"/>
      <c r="E11565" s="1"/>
    </row>
    <row r="11566" s="10" customFormat="1" spans="1:5">
      <c r="A11566" s="1"/>
      <c r="B11566" s="1"/>
      <c r="C11566" s="1"/>
      <c r="D11566" s="1"/>
      <c r="E11566" s="1"/>
    </row>
    <row r="11567" s="10" customFormat="1" spans="1:5">
      <c r="A11567" s="1"/>
      <c r="B11567" s="1"/>
      <c r="C11567" s="1"/>
      <c r="D11567" s="1"/>
      <c r="E11567" s="1"/>
    </row>
    <row r="11568" s="10" customFormat="1" spans="1:5">
      <c r="A11568" s="1"/>
      <c r="B11568" s="1"/>
      <c r="C11568" s="1"/>
      <c r="D11568" s="1"/>
      <c r="E11568" s="1"/>
    </row>
    <row r="11569" s="10" customFormat="1" spans="1:5">
      <c r="A11569" s="1"/>
      <c r="B11569" s="1"/>
      <c r="C11569" s="1"/>
      <c r="D11569" s="1"/>
      <c r="E11569" s="1"/>
    </row>
    <row r="11570" s="10" customFormat="1" spans="1:5">
      <c r="A11570" s="1"/>
      <c r="B11570" s="1"/>
      <c r="C11570" s="1"/>
      <c r="D11570" s="1"/>
      <c r="E11570" s="1"/>
    </row>
    <row r="11571" s="10" customFormat="1" spans="1:5">
      <c r="A11571" s="1"/>
      <c r="B11571" s="1"/>
      <c r="C11571" s="1"/>
      <c r="D11571" s="1"/>
      <c r="E11571" s="1"/>
    </row>
    <row r="11572" s="10" customFormat="1" spans="1:5">
      <c r="A11572" s="1"/>
      <c r="B11572" s="1"/>
      <c r="C11572" s="1"/>
      <c r="D11572" s="1"/>
      <c r="E11572" s="1"/>
    </row>
    <row r="11573" s="10" customFormat="1" spans="1:5">
      <c r="A11573" s="1"/>
      <c r="B11573" s="1"/>
      <c r="C11573" s="1"/>
      <c r="D11573" s="1"/>
      <c r="E11573" s="1"/>
    </row>
    <row r="11574" s="10" customFormat="1" spans="1:5">
      <c r="A11574" s="1"/>
      <c r="B11574" s="1"/>
      <c r="C11574" s="1"/>
      <c r="D11574" s="1"/>
      <c r="E11574" s="1"/>
    </row>
    <row r="11575" s="10" customFormat="1" spans="1:5">
      <c r="A11575" s="1"/>
      <c r="B11575" s="1"/>
      <c r="C11575" s="1"/>
      <c r="D11575" s="1"/>
      <c r="E11575" s="1"/>
    </row>
    <row r="11576" s="10" customFormat="1" spans="1:5">
      <c r="A11576" s="1"/>
      <c r="B11576" s="1"/>
      <c r="C11576" s="1"/>
      <c r="D11576" s="1"/>
      <c r="E11576" s="1"/>
    </row>
    <row r="11577" s="10" customFormat="1" spans="1:5">
      <c r="A11577" s="1"/>
      <c r="B11577" s="1"/>
      <c r="C11577" s="1"/>
      <c r="D11577" s="1"/>
      <c r="E11577" s="1"/>
    </row>
    <row r="11578" s="10" customFormat="1" spans="1:5">
      <c r="A11578" s="1"/>
      <c r="B11578" s="1"/>
      <c r="C11578" s="1"/>
      <c r="D11578" s="1"/>
      <c r="E11578" s="1"/>
    </row>
    <row r="11579" s="10" customFormat="1" spans="1:5">
      <c r="A11579" s="1"/>
      <c r="B11579" s="1"/>
      <c r="C11579" s="1"/>
      <c r="D11579" s="1"/>
      <c r="E11579" s="1"/>
    </row>
    <row r="11580" s="10" customFormat="1" spans="1:5">
      <c r="A11580" s="1"/>
      <c r="B11580" s="1"/>
      <c r="C11580" s="1"/>
      <c r="D11580" s="1"/>
      <c r="E11580" s="1"/>
    </row>
    <row r="11581" s="10" customFormat="1" spans="1:5">
      <c r="A11581" s="1"/>
      <c r="B11581" s="1"/>
      <c r="C11581" s="1"/>
      <c r="D11581" s="1"/>
      <c r="E11581" s="1"/>
    </row>
    <row r="11582" s="10" customFormat="1" spans="1:5">
      <c r="A11582" s="1"/>
      <c r="B11582" s="1"/>
      <c r="C11582" s="1"/>
      <c r="D11582" s="1"/>
      <c r="E11582" s="1"/>
    </row>
    <row r="11583" s="10" customFormat="1" spans="1:5">
      <c r="A11583" s="1"/>
      <c r="B11583" s="1"/>
      <c r="C11583" s="1"/>
      <c r="D11583" s="1"/>
      <c r="E11583" s="1"/>
    </row>
    <row r="11584" s="10" customFormat="1" spans="1:5">
      <c r="A11584" s="1"/>
      <c r="B11584" s="1"/>
      <c r="C11584" s="1"/>
      <c r="D11584" s="1"/>
      <c r="E11584" s="1"/>
    </row>
    <row r="11585" s="10" customFormat="1" spans="1:5">
      <c r="A11585" s="1"/>
      <c r="B11585" s="1"/>
      <c r="C11585" s="1"/>
      <c r="D11585" s="1"/>
      <c r="E11585" s="1"/>
    </row>
    <row r="11586" s="10" customFormat="1" spans="1:5">
      <c r="A11586" s="1"/>
      <c r="B11586" s="1"/>
      <c r="C11586" s="1"/>
      <c r="D11586" s="1"/>
      <c r="E11586" s="1"/>
    </row>
    <row r="11587" s="10" customFormat="1" spans="1:5">
      <c r="A11587" s="1"/>
      <c r="B11587" s="1"/>
      <c r="C11587" s="1"/>
      <c r="D11587" s="1"/>
      <c r="E11587" s="1"/>
    </row>
    <row r="11588" s="10" customFormat="1" spans="1:5">
      <c r="A11588" s="1"/>
      <c r="B11588" s="1"/>
      <c r="C11588" s="1"/>
      <c r="D11588" s="1"/>
      <c r="E11588" s="1"/>
    </row>
    <row r="11589" s="10" customFormat="1" spans="1:5">
      <c r="A11589" s="1"/>
      <c r="B11589" s="1"/>
      <c r="C11589" s="1"/>
      <c r="D11589" s="1"/>
      <c r="E11589" s="1"/>
    </row>
    <row r="11590" s="10" customFormat="1" spans="1:5">
      <c r="A11590" s="1"/>
      <c r="B11590" s="1"/>
      <c r="C11590" s="1"/>
      <c r="D11590" s="1"/>
      <c r="E11590" s="1"/>
    </row>
    <row r="11591" s="10" customFormat="1" spans="1:5">
      <c r="A11591" s="1"/>
      <c r="B11591" s="1"/>
      <c r="C11591" s="1"/>
      <c r="D11591" s="1"/>
      <c r="E11591" s="1"/>
    </row>
    <row r="11592" s="10" customFormat="1" spans="1:5">
      <c r="A11592" s="1"/>
      <c r="B11592" s="1"/>
      <c r="C11592" s="1"/>
      <c r="D11592" s="1"/>
      <c r="E11592" s="1"/>
    </row>
    <row r="11593" s="10" customFormat="1" spans="1:5">
      <c r="A11593" s="1"/>
      <c r="B11593" s="1"/>
      <c r="C11593" s="1"/>
      <c r="D11593" s="1"/>
      <c r="E11593" s="1"/>
    </row>
    <row r="11594" s="10" customFormat="1" spans="1:5">
      <c r="A11594" s="1"/>
      <c r="B11594" s="1"/>
      <c r="C11594" s="1"/>
      <c r="D11594" s="1"/>
      <c r="E11594" s="1"/>
    </row>
    <row r="11595" s="10" customFormat="1" spans="1:5">
      <c r="A11595" s="1"/>
      <c r="B11595" s="1"/>
      <c r="C11595" s="1"/>
      <c r="D11595" s="1"/>
      <c r="E11595" s="1"/>
    </row>
    <row r="11596" s="10" customFormat="1" spans="1:5">
      <c r="A11596" s="1"/>
      <c r="B11596" s="1"/>
      <c r="C11596" s="1"/>
      <c r="D11596" s="1"/>
      <c r="E11596" s="1"/>
    </row>
    <row r="11597" s="10" customFormat="1" spans="1:5">
      <c r="A11597" s="1"/>
      <c r="B11597" s="1"/>
      <c r="C11597" s="1"/>
      <c r="D11597" s="1"/>
      <c r="E11597" s="1"/>
    </row>
    <row r="11598" s="10" customFormat="1" spans="1:5">
      <c r="A11598" s="1"/>
      <c r="B11598" s="1"/>
      <c r="C11598" s="1"/>
      <c r="D11598" s="1"/>
      <c r="E11598" s="1"/>
    </row>
    <row r="11599" s="10" customFormat="1" spans="1:5">
      <c r="A11599" s="1"/>
      <c r="B11599" s="1"/>
      <c r="C11599" s="1"/>
      <c r="D11599" s="1"/>
      <c r="E11599" s="1"/>
    </row>
    <row r="11600" s="10" customFormat="1" spans="1:5">
      <c r="A11600" s="1"/>
      <c r="B11600" s="1"/>
      <c r="C11600" s="1"/>
      <c r="D11600" s="1"/>
      <c r="E11600" s="1"/>
    </row>
    <row r="11601" s="10" customFormat="1" spans="1:5">
      <c r="A11601" s="1"/>
      <c r="B11601" s="1"/>
      <c r="C11601" s="1"/>
      <c r="D11601" s="1"/>
      <c r="E11601" s="1"/>
    </row>
    <row r="11602" s="10" customFormat="1" spans="1:5">
      <c r="A11602" s="1"/>
      <c r="B11602" s="1"/>
      <c r="C11602" s="1"/>
      <c r="D11602" s="1"/>
      <c r="E11602" s="1"/>
    </row>
    <row r="11603" s="10" customFormat="1" spans="1:5">
      <c r="A11603" s="1"/>
      <c r="B11603" s="1"/>
      <c r="C11603" s="1"/>
      <c r="D11603" s="1"/>
      <c r="E11603" s="1"/>
    </row>
    <row r="11604" s="10" customFormat="1" spans="1:5">
      <c r="A11604" s="1"/>
      <c r="B11604" s="1"/>
      <c r="C11604" s="1"/>
      <c r="D11604" s="1"/>
      <c r="E11604" s="1"/>
    </row>
    <row r="11605" s="10" customFormat="1" spans="1:5">
      <c r="A11605" s="1"/>
      <c r="B11605" s="1"/>
      <c r="C11605" s="1"/>
      <c r="D11605" s="1"/>
      <c r="E11605" s="1"/>
    </row>
    <row r="11606" s="10" customFormat="1" spans="1:5">
      <c r="A11606" s="1"/>
      <c r="B11606" s="1"/>
      <c r="C11606" s="1"/>
      <c r="D11606" s="1"/>
      <c r="E11606" s="1"/>
    </row>
    <row r="11607" s="10" customFormat="1" spans="1:5">
      <c r="A11607" s="1"/>
      <c r="B11607" s="1"/>
      <c r="C11607" s="1"/>
      <c r="D11607" s="1"/>
      <c r="E11607" s="1"/>
    </row>
    <row r="11608" s="10" customFormat="1" spans="1:5">
      <c r="A11608" s="1"/>
      <c r="B11608" s="1"/>
      <c r="C11608" s="1"/>
      <c r="D11608" s="1"/>
      <c r="E11608" s="1"/>
    </row>
    <row r="11609" s="10" customFormat="1" spans="1:5">
      <c r="A11609" s="1"/>
      <c r="B11609" s="1"/>
      <c r="C11609" s="1"/>
      <c r="D11609" s="1"/>
      <c r="E11609" s="1"/>
    </row>
    <row r="11610" s="10" customFormat="1" spans="1:5">
      <c r="A11610" s="1"/>
      <c r="B11610" s="1"/>
      <c r="C11610" s="1"/>
      <c r="D11610" s="1"/>
      <c r="E11610" s="1"/>
    </row>
    <row r="11611" s="10" customFormat="1" spans="1:5">
      <c r="A11611" s="1"/>
      <c r="B11611" s="1"/>
      <c r="C11611" s="1"/>
      <c r="D11611" s="1"/>
      <c r="E11611" s="1"/>
    </row>
    <row r="11612" s="10" customFormat="1" spans="1:5">
      <c r="A11612" s="1"/>
      <c r="B11612" s="1"/>
      <c r="C11612" s="1"/>
      <c r="D11612" s="1"/>
      <c r="E11612" s="1"/>
    </row>
    <row r="11613" s="10" customFormat="1" spans="1:5">
      <c r="A11613" s="1"/>
      <c r="B11613" s="1"/>
      <c r="C11613" s="1"/>
      <c r="D11613" s="1"/>
      <c r="E11613" s="1"/>
    </row>
    <row r="11614" s="10" customFormat="1" spans="1:5">
      <c r="A11614" s="1"/>
      <c r="B11614" s="1"/>
      <c r="C11614" s="1"/>
      <c r="D11614" s="1"/>
      <c r="E11614" s="1"/>
    </row>
    <row r="11615" s="10" customFormat="1" spans="1:5">
      <c r="A11615" s="1"/>
      <c r="B11615" s="1"/>
      <c r="C11615" s="1"/>
      <c r="D11615" s="1"/>
      <c r="E11615" s="1"/>
    </row>
    <row r="11616" s="10" customFormat="1" spans="1:5">
      <c r="A11616" s="1"/>
      <c r="B11616" s="1"/>
      <c r="C11616" s="1"/>
      <c r="D11616" s="1"/>
      <c r="E11616" s="1"/>
    </row>
    <row r="11617" s="10" customFormat="1" spans="1:5">
      <c r="A11617" s="1"/>
      <c r="B11617" s="1"/>
      <c r="C11617" s="1"/>
      <c r="D11617" s="1"/>
      <c r="E11617" s="1"/>
    </row>
    <row r="11618" s="10" customFormat="1" spans="1:5">
      <c r="A11618" s="1"/>
      <c r="B11618" s="1"/>
      <c r="C11618" s="1"/>
      <c r="D11618" s="1"/>
      <c r="E11618" s="1"/>
    </row>
    <row r="11619" s="10" customFormat="1" spans="1:5">
      <c r="A11619" s="1"/>
      <c r="B11619" s="1"/>
      <c r="C11619" s="1"/>
      <c r="D11619" s="1"/>
      <c r="E11619" s="1"/>
    </row>
    <row r="11620" s="10" customFormat="1" spans="1:5">
      <c r="A11620" s="1"/>
      <c r="B11620" s="1"/>
      <c r="C11620" s="1"/>
      <c r="D11620" s="1"/>
      <c r="E11620" s="1"/>
    </row>
    <row r="11621" s="10" customFormat="1" spans="1:5">
      <c r="A11621" s="1"/>
      <c r="B11621" s="1"/>
      <c r="C11621" s="1"/>
      <c r="D11621" s="1"/>
      <c r="E11621" s="1"/>
    </row>
    <row r="11622" s="10" customFormat="1" spans="1:5">
      <c r="A11622" s="1"/>
      <c r="B11622" s="1"/>
      <c r="C11622" s="1"/>
      <c r="D11622" s="1"/>
      <c r="E11622" s="1"/>
    </row>
    <row r="11623" s="10" customFormat="1" spans="1:5">
      <c r="A11623" s="1"/>
      <c r="B11623" s="1"/>
      <c r="C11623" s="1"/>
      <c r="D11623" s="1"/>
      <c r="E11623" s="1"/>
    </row>
    <row r="11624" s="10" customFormat="1" spans="1:5">
      <c r="A11624" s="1"/>
      <c r="B11624" s="1"/>
      <c r="C11624" s="1"/>
      <c r="D11624" s="1"/>
      <c r="E11624" s="1"/>
    </row>
    <row r="11625" s="10" customFormat="1" spans="1:5">
      <c r="A11625" s="1"/>
      <c r="B11625" s="1"/>
      <c r="C11625" s="1"/>
      <c r="D11625" s="1"/>
      <c r="E11625" s="1"/>
    </row>
    <row r="11626" s="10" customFormat="1" spans="1:5">
      <c r="A11626" s="1"/>
      <c r="B11626" s="1"/>
      <c r="C11626" s="1"/>
      <c r="D11626" s="1"/>
      <c r="E11626" s="1"/>
    </row>
    <row r="11627" s="10" customFormat="1" spans="1:5">
      <c r="A11627" s="1"/>
      <c r="B11627" s="1"/>
      <c r="C11627" s="1"/>
      <c r="D11627" s="1"/>
      <c r="E11627" s="1"/>
    </row>
    <row r="11628" s="10" customFormat="1" spans="1:5">
      <c r="A11628" s="1"/>
      <c r="B11628" s="1"/>
      <c r="C11628" s="1"/>
      <c r="D11628" s="1"/>
      <c r="E11628" s="1"/>
    </row>
    <row r="11629" s="10" customFormat="1" spans="1:5">
      <c r="A11629" s="1"/>
      <c r="B11629" s="1"/>
      <c r="C11629" s="1"/>
      <c r="D11629" s="1"/>
      <c r="E11629" s="1"/>
    </row>
    <row r="11630" s="10" customFormat="1" spans="1:5">
      <c r="A11630" s="1"/>
      <c r="B11630" s="1"/>
      <c r="C11630" s="1"/>
      <c r="D11630" s="1"/>
      <c r="E11630" s="1"/>
    </row>
    <row r="11631" s="10" customFormat="1" spans="1:5">
      <c r="A11631" s="1"/>
      <c r="B11631" s="1"/>
      <c r="C11631" s="1"/>
      <c r="D11631" s="1"/>
      <c r="E11631" s="1"/>
    </row>
    <row r="11632" s="10" customFormat="1" spans="1:5">
      <c r="A11632" s="1"/>
      <c r="B11632" s="1"/>
      <c r="C11632" s="1"/>
      <c r="D11632" s="1"/>
      <c r="E11632" s="1"/>
    </row>
    <row r="11633" s="10" customFormat="1" spans="1:5">
      <c r="A11633" s="1"/>
      <c r="B11633" s="1"/>
      <c r="C11633" s="1"/>
      <c r="D11633" s="1"/>
      <c r="E11633" s="1"/>
    </row>
    <row r="11634" s="10" customFormat="1" spans="1:5">
      <c r="A11634" s="1"/>
      <c r="B11634" s="1"/>
      <c r="C11634" s="1"/>
      <c r="D11634" s="1"/>
      <c r="E11634" s="1"/>
    </row>
    <row r="11635" s="10" customFormat="1" spans="1:5">
      <c r="A11635" s="1"/>
      <c r="B11635" s="1"/>
      <c r="C11635" s="1"/>
      <c r="D11635" s="1"/>
      <c r="E11635" s="1"/>
    </row>
    <row r="11636" s="10" customFormat="1" spans="1:5">
      <c r="A11636" s="1"/>
      <c r="B11636" s="1"/>
      <c r="C11636" s="1"/>
      <c r="D11636" s="1"/>
      <c r="E11636" s="1"/>
    </row>
    <row r="11637" s="10" customFormat="1" spans="1:5">
      <c r="A11637" s="1"/>
      <c r="B11637" s="1"/>
      <c r="C11637" s="1"/>
      <c r="D11637" s="1"/>
      <c r="E11637" s="1"/>
    </row>
    <row r="11638" s="10" customFormat="1" spans="1:5">
      <c r="A11638" s="1"/>
      <c r="B11638" s="1"/>
      <c r="C11638" s="1"/>
      <c r="D11638" s="1"/>
      <c r="E11638" s="1"/>
    </row>
    <row r="11639" s="10" customFormat="1" spans="1:5">
      <c r="A11639" s="1"/>
      <c r="B11639" s="1"/>
      <c r="C11639" s="1"/>
      <c r="D11639" s="1"/>
      <c r="E11639" s="1"/>
    </row>
    <row r="11640" s="10" customFormat="1" spans="1:5">
      <c r="A11640" s="1"/>
      <c r="B11640" s="1"/>
      <c r="C11640" s="1"/>
      <c r="D11640" s="1"/>
      <c r="E11640" s="1"/>
    </row>
    <row r="11641" s="10" customFormat="1" spans="1:5">
      <c r="A11641" s="1"/>
      <c r="B11641" s="1"/>
      <c r="C11641" s="1"/>
      <c r="D11641" s="1"/>
      <c r="E11641" s="1"/>
    </row>
    <row r="11642" s="10" customFormat="1" spans="1:5">
      <c r="A11642" s="1"/>
      <c r="B11642" s="1"/>
      <c r="C11642" s="1"/>
      <c r="D11642" s="1"/>
      <c r="E11642" s="1"/>
    </row>
    <row r="11643" s="10" customFormat="1" spans="1:5">
      <c r="A11643" s="1"/>
      <c r="B11643" s="1"/>
      <c r="C11643" s="1"/>
      <c r="D11643" s="1"/>
      <c r="E11643" s="1"/>
    </row>
    <row r="11644" s="10" customFormat="1" spans="1:5">
      <c r="A11644" s="1"/>
      <c r="B11644" s="1"/>
      <c r="C11644" s="1"/>
      <c r="D11644" s="1"/>
      <c r="E11644" s="1"/>
    </row>
    <row r="11645" s="10" customFormat="1" spans="1:5">
      <c r="A11645" s="1"/>
      <c r="B11645" s="1"/>
      <c r="C11645" s="1"/>
      <c r="D11645" s="1"/>
      <c r="E11645" s="1"/>
    </row>
    <row r="11646" s="10" customFormat="1" spans="1:5">
      <c r="A11646" s="1"/>
      <c r="B11646" s="1"/>
      <c r="C11646" s="1"/>
      <c r="D11646" s="1"/>
      <c r="E11646" s="1"/>
    </row>
    <row r="11647" s="10" customFormat="1" spans="1:5">
      <c r="A11647" s="1"/>
      <c r="B11647" s="1"/>
      <c r="C11647" s="1"/>
      <c r="D11647" s="1"/>
      <c r="E11647" s="1"/>
    </row>
    <row r="11648" s="10" customFormat="1" spans="1:5">
      <c r="A11648" s="1"/>
      <c r="B11648" s="1"/>
      <c r="C11648" s="1"/>
      <c r="D11648" s="1"/>
      <c r="E11648" s="1"/>
    </row>
    <row r="11649" s="10" customFormat="1" spans="1:5">
      <c r="A11649" s="1"/>
      <c r="B11649" s="1"/>
      <c r="C11649" s="1"/>
      <c r="D11649" s="1"/>
      <c r="E11649" s="1"/>
    </row>
    <row r="11650" s="10" customFormat="1" spans="1:5">
      <c r="A11650" s="1"/>
      <c r="B11650" s="1"/>
      <c r="C11650" s="1"/>
      <c r="D11650" s="1"/>
      <c r="E11650" s="1"/>
    </row>
    <row r="11651" s="10" customFormat="1" spans="1:5">
      <c r="A11651" s="1"/>
      <c r="B11651" s="1"/>
      <c r="C11651" s="1"/>
      <c r="D11651" s="1"/>
      <c r="E11651" s="1"/>
    </row>
    <row r="11652" s="10" customFormat="1" spans="1:5">
      <c r="A11652" s="1"/>
      <c r="B11652" s="1"/>
      <c r="C11652" s="1"/>
      <c r="D11652" s="1"/>
      <c r="E11652" s="1"/>
    </row>
    <row r="11653" s="10" customFormat="1" spans="1:5">
      <c r="A11653" s="1"/>
      <c r="B11653" s="1"/>
      <c r="C11653" s="1"/>
      <c r="D11653" s="1"/>
      <c r="E11653" s="1"/>
    </row>
    <row r="11654" s="10" customFormat="1" spans="1:5">
      <c r="A11654" s="1"/>
      <c r="B11654" s="1"/>
      <c r="C11654" s="1"/>
      <c r="D11654" s="1"/>
      <c r="E11654" s="1"/>
    </row>
    <row r="11655" s="10" customFormat="1" spans="1:5">
      <c r="A11655" s="1"/>
      <c r="B11655" s="1"/>
      <c r="C11655" s="1"/>
      <c r="D11655" s="1"/>
      <c r="E11655" s="1"/>
    </row>
    <row r="11656" s="10" customFormat="1" spans="1:5">
      <c r="A11656" s="1"/>
      <c r="B11656" s="1"/>
      <c r="C11656" s="1"/>
      <c r="D11656" s="1"/>
      <c r="E11656" s="1"/>
    </row>
    <row r="11657" s="10" customFormat="1" spans="1:5">
      <c r="A11657" s="1"/>
      <c r="B11657" s="1"/>
      <c r="C11657" s="1"/>
      <c r="D11657" s="1"/>
      <c r="E11657" s="1"/>
    </row>
    <row r="11658" s="10" customFormat="1" spans="1:5">
      <c r="A11658" s="1"/>
      <c r="B11658" s="1"/>
      <c r="C11658" s="1"/>
      <c r="D11658" s="1"/>
      <c r="E11658" s="1"/>
    </row>
    <row r="11659" s="10" customFormat="1" spans="1:5">
      <c r="A11659" s="1"/>
      <c r="B11659" s="1"/>
      <c r="C11659" s="1"/>
      <c r="D11659" s="1"/>
      <c r="E11659" s="1"/>
    </row>
    <row r="11660" s="10" customFormat="1" spans="1:5">
      <c r="A11660" s="1"/>
      <c r="B11660" s="1"/>
      <c r="C11660" s="1"/>
      <c r="D11660" s="1"/>
      <c r="E11660" s="1"/>
    </row>
    <row r="11661" s="10" customFormat="1" spans="1:5">
      <c r="A11661" s="1"/>
      <c r="B11661" s="1"/>
      <c r="C11661" s="1"/>
      <c r="D11661" s="1"/>
      <c r="E11661" s="1"/>
    </row>
    <row r="11662" s="10" customFormat="1" spans="1:5">
      <c r="A11662" s="1"/>
      <c r="B11662" s="1"/>
      <c r="C11662" s="1"/>
      <c r="D11662" s="1"/>
      <c r="E11662" s="1"/>
    </row>
    <row r="11663" s="10" customFormat="1" spans="1:5">
      <c r="A11663" s="1"/>
      <c r="B11663" s="1"/>
      <c r="C11663" s="1"/>
      <c r="D11663" s="1"/>
      <c r="E11663" s="1"/>
    </row>
    <row r="11664" s="10" customFormat="1" spans="1:5">
      <c r="A11664" s="1"/>
      <c r="B11664" s="1"/>
      <c r="C11664" s="1"/>
      <c r="D11664" s="1"/>
      <c r="E11664" s="1"/>
    </row>
    <row r="11665" s="10" customFormat="1" spans="1:5">
      <c r="A11665" s="1"/>
      <c r="B11665" s="1"/>
      <c r="C11665" s="1"/>
      <c r="D11665" s="1"/>
      <c r="E11665" s="1"/>
    </row>
    <row r="11666" s="10" customFormat="1" spans="1:5">
      <c r="A11666" s="1"/>
      <c r="B11666" s="1"/>
      <c r="C11666" s="1"/>
      <c r="D11666" s="1"/>
      <c r="E11666" s="1"/>
    </row>
    <row r="11667" s="10" customFormat="1" spans="1:5">
      <c r="A11667" s="1"/>
      <c r="B11667" s="1"/>
      <c r="C11667" s="1"/>
      <c r="D11667" s="1"/>
      <c r="E11667" s="1"/>
    </row>
    <row r="11668" s="10" customFormat="1" spans="1:5">
      <c r="A11668" s="1"/>
      <c r="B11668" s="1"/>
      <c r="C11668" s="1"/>
      <c r="D11668" s="1"/>
      <c r="E11668" s="1"/>
    </row>
    <row r="11669" s="10" customFormat="1" spans="1:5">
      <c r="A11669" s="1"/>
      <c r="B11669" s="1"/>
      <c r="C11669" s="1"/>
      <c r="D11669" s="1"/>
      <c r="E11669" s="1"/>
    </row>
    <row r="11670" s="10" customFormat="1" spans="1:5">
      <c r="A11670" s="1"/>
      <c r="B11670" s="1"/>
      <c r="C11670" s="1"/>
      <c r="D11670" s="1"/>
      <c r="E11670" s="1"/>
    </row>
    <row r="11671" s="10" customFormat="1" spans="1:5">
      <c r="A11671" s="1"/>
      <c r="B11671" s="1"/>
      <c r="C11671" s="1"/>
      <c r="D11671" s="1"/>
      <c r="E11671" s="1"/>
    </row>
    <row r="11672" s="10" customFormat="1" spans="1:5">
      <c r="A11672" s="1"/>
      <c r="B11672" s="1"/>
      <c r="C11672" s="1"/>
      <c r="D11672" s="1"/>
      <c r="E11672" s="1"/>
    </row>
    <row r="11673" s="10" customFormat="1" spans="1:5">
      <c r="A11673" s="1"/>
      <c r="B11673" s="1"/>
      <c r="C11673" s="1"/>
      <c r="D11673" s="1"/>
      <c r="E11673" s="1"/>
    </row>
    <row r="11674" s="10" customFormat="1" spans="1:5">
      <c r="A11674" s="1"/>
      <c r="B11674" s="1"/>
      <c r="C11674" s="1"/>
      <c r="D11674" s="1"/>
      <c r="E11674" s="1"/>
    </row>
    <row r="11675" s="10" customFormat="1" spans="1:5">
      <c r="A11675" s="1"/>
      <c r="B11675" s="1"/>
      <c r="C11675" s="1"/>
      <c r="D11675" s="1"/>
      <c r="E11675" s="1"/>
    </row>
    <row r="11676" s="10" customFormat="1" spans="1:5">
      <c r="A11676" s="1"/>
      <c r="B11676" s="1"/>
      <c r="C11676" s="1"/>
      <c r="D11676" s="1"/>
      <c r="E11676" s="1"/>
    </row>
    <row r="11677" s="10" customFormat="1" spans="1:5">
      <c r="A11677" s="1"/>
      <c r="B11677" s="1"/>
      <c r="C11677" s="1"/>
      <c r="D11677" s="1"/>
      <c r="E11677" s="1"/>
    </row>
    <row r="11678" s="10" customFormat="1" spans="1:5">
      <c r="A11678" s="1"/>
      <c r="B11678" s="1"/>
      <c r="C11678" s="1"/>
      <c r="D11678" s="1"/>
      <c r="E11678" s="1"/>
    </row>
    <row r="11679" s="10" customFormat="1" spans="1:5">
      <c r="A11679" s="1"/>
      <c r="B11679" s="1"/>
      <c r="C11679" s="1"/>
      <c r="D11679" s="1"/>
      <c r="E11679" s="1"/>
    </row>
    <row r="11680" s="10" customFormat="1" spans="1:5">
      <c r="A11680" s="1"/>
      <c r="B11680" s="1"/>
      <c r="C11680" s="1"/>
      <c r="D11680" s="1"/>
      <c r="E11680" s="1"/>
    </row>
    <row r="11681" s="10" customFormat="1" spans="1:5">
      <c r="A11681" s="1"/>
      <c r="B11681" s="1"/>
      <c r="C11681" s="1"/>
      <c r="D11681" s="1"/>
      <c r="E11681" s="1"/>
    </row>
    <row r="11682" s="10" customFormat="1" spans="1:5">
      <c r="A11682" s="1"/>
      <c r="B11682" s="1"/>
      <c r="C11682" s="1"/>
      <c r="D11682" s="1"/>
      <c r="E11682" s="1"/>
    </row>
    <row r="11683" s="10" customFormat="1" spans="1:5">
      <c r="A11683" s="1"/>
      <c r="B11683" s="1"/>
      <c r="C11683" s="1"/>
      <c r="D11683" s="1"/>
      <c r="E11683" s="1"/>
    </row>
    <row r="11684" s="10" customFormat="1" spans="1:5">
      <c r="A11684" s="1"/>
      <c r="B11684" s="1"/>
      <c r="C11684" s="1"/>
      <c r="D11684" s="1"/>
      <c r="E11684" s="1"/>
    </row>
    <row r="11685" s="10" customFormat="1" spans="1:5">
      <c r="A11685" s="1"/>
      <c r="B11685" s="1"/>
      <c r="C11685" s="1"/>
      <c r="D11685" s="1"/>
      <c r="E11685" s="1"/>
    </row>
    <row r="11686" s="10" customFormat="1" spans="1:5">
      <c r="A11686" s="1"/>
      <c r="B11686" s="1"/>
      <c r="C11686" s="1"/>
      <c r="D11686" s="1"/>
      <c r="E11686" s="1"/>
    </row>
    <row r="11687" s="10" customFormat="1" spans="1:5">
      <c r="A11687" s="1"/>
      <c r="B11687" s="1"/>
      <c r="C11687" s="1"/>
      <c r="D11687" s="1"/>
      <c r="E11687" s="1"/>
    </row>
    <row r="11688" s="10" customFormat="1" spans="1:5">
      <c r="A11688" s="1"/>
      <c r="B11688" s="1"/>
      <c r="C11688" s="1"/>
      <c r="D11688" s="1"/>
      <c r="E11688" s="1"/>
    </row>
    <row r="11689" s="10" customFormat="1" spans="1:5">
      <c r="A11689" s="1"/>
      <c r="B11689" s="1"/>
      <c r="C11689" s="1"/>
      <c r="D11689" s="1"/>
      <c r="E11689" s="1"/>
    </row>
    <row r="11690" s="10" customFormat="1" spans="1:5">
      <c r="A11690" s="1"/>
      <c r="B11690" s="1"/>
      <c r="C11690" s="1"/>
      <c r="D11690" s="1"/>
      <c r="E11690" s="1"/>
    </row>
    <row r="11691" s="10" customFormat="1" spans="1:5">
      <c r="A11691" s="1"/>
      <c r="B11691" s="1"/>
      <c r="C11691" s="1"/>
      <c r="D11691" s="1"/>
      <c r="E11691" s="1"/>
    </row>
    <row r="11692" s="10" customFormat="1" spans="1:5">
      <c r="A11692" s="1"/>
      <c r="B11692" s="1"/>
      <c r="C11692" s="1"/>
      <c r="D11692" s="1"/>
      <c r="E11692" s="1"/>
    </row>
    <row r="11693" s="10" customFormat="1" spans="1:5">
      <c r="A11693" s="1"/>
      <c r="B11693" s="1"/>
      <c r="C11693" s="1"/>
      <c r="D11693" s="1"/>
      <c r="E11693" s="1"/>
    </row>
    <row r="11694" s="10" customFormat="1" spans="1:5">
      <c r="A11694" s="1"/>
      <c r="B11694" s="1"/>
      <c r="C11694" s="1"/>
      <c r="D11694" s="1"/>
      <c r="E11694" s="1"/>
    </row>
    <row r="11695" s="10" customFormat="1" spans="1:5">
      <c r="A11695" s="1"/>
      <c r="B11695" s="1"/>
      <c r="C11695" s="1"/>
      <c r="D11695" s="1"/>
      <c r="E11695" s="1"/>
    </row>
    <row r="11696" s="10" customFormat="1" spans="1:5">
      <c r="A11696" s="1"/>
      <c r="B11696" s="1"/>
      <c r="C11696" s="1"/>
      <c r="D11696" s="1"/>
      <c r="E11696" s="1"/>
    </row>
    <row r="11697" s="10" customFormat="1" spans="1:5">
      <c r="A11697" s="1"/>
      <c r="B11697" s="1"/>
      <c r="C11697" s="1"/>
      <c r="D11697" s="1"/>
      <c r="E11697" s="1"/>
    </row>
    <row r="11698" s="10" customFormat="1" spans="1:5">
      <c r="A11698" s="1"/>
      <c r="B11698" s="1"/>
      <c r="C11698" s="1"/>
      <c r="D11698" s="1"/>
      <c r="E11698" s="1"/>
    </row>
    <row r="11699" s="10" customFormat="1" spans="1:5">
      <c r="A11699" s="1"/>
      <c r="B11699" s="1"/>
      <c r="C11699" s="1"/>
      <c r="D11699" s="1"/>
      <c r="E11699" s="1"/>
    </row>
    <row r="11700" s="10" customFormat="1" spans="1:5">
      <c r="A11700" s="1"/>
      <c r="B11700" s="1"/>
      <c r="C11700" s="1"/>
      <c r="D11700" s="1"/>
      <c r="E11700" s="1"/>
    </row>
    <row r="11701" s="10" customFormat="1" spans="1:5">
      <c r="A11701" s="1"/>
      <c r="B11701" s="1"/>
      <c r="C11701" s="1"/>
      <c r="D11701" s="1"/>
      <c r="E11701" s="1"/>
    </row>
    <row r="11702" s="10" customFormat="1" spans="1:5">
      <c r="A11702" s="1"/>
      <c r="B11702" s="1"/>
      <c r="C11702" s="1"/>
      <c r="D11702" s="1"/>
      <c r="E11702" s="1"/>
    </row>
    <row r="11703" s="10" customFormat="1" spans="1:5">
      <c r="A11703" s="1"/>
      <c r="B11703" s="1"/>
      <c r="C11703" s="1"/>
      <c r="D11703" s="1"/>
      <c r="E11703" s="1"/>
    </row>
    <row r="11704" s="10" customFormat="1" spans="1:5">
      <c r="A11704" s="1"/>
      <c r="B11704" s="1"/>
      <c r="C11704" s="1"/>
      <c r="D11704" s="1"/>
      <c r="E11704" s="1"/>
    </row>
    <row r="11705" s="10" customFormat="1" spans="1:5">
      <c r="A11705" s="1"/>
      <c r="B11705" s="1"/>
      <c r="C11705" s="1"/>
      <c r="D11705" s="1"/>
      <c r="E11705" s="1"/>
    </row>
    <row r="11706" s="10" customFormat="1" spans="1:5">
      <c r="A11706" s="1"/>
      <c r="B11706" s="1"/>
      <c r="C11706" s="1"/>
      <c r="D11706" s="1"/>
      <c r="E11706" s="1"/>
    </row>
    <row r="11707" s="10" customFormat="1" spans="1:5">
      <c r="A11707" s="1"/>
      <c r="B11707" s="1"/>
      <c r="C11707" s="1"/>
      <c r="D11707" s="1"/>
      <c r="E11707" s="1"/>
    </row>
    <row r="11708" s="10" customFormat="1" spans="1:5">
      <c r="A11708" s="1"/>
      <c r="B11708" s="1"/>
      <c r="C11708" s="1"/>
      <c r="D11708" s="1"/>
      <c r="E11708" s="1"/>
    </row>
    <row r="11709" s="10" customFormat="1" spans="1:5">
      <c r="A11709" s="1"/>
      <c r="B11709" s="1"/>
      <c r="C11709" s="1"/>
      <c r="D11709" s="1"/>
      <c r="E11709" s="1"/>
    </row>
    <row r="11710" s="10" customFormat="1" spans="1:5">
      <c r="A11710" s="1"/>
      <c r="B11710" s="1"/>
      <c r="C11710" s="1"/>
      <c r="D11710" s="1"/>
      <c r="E11710" s="1"/>
    </row>
    <row r="11711" s="10" customFormat="1" spans="1:5">
      <c r="A11711" s="1"/>
      <c r="B11711" s="1"/>
      <c r="C11711" s="1"/>
      <c r="D11711" s="1"/>
      <c r="E11711" s="1"/>
    </row>
    <row r="11712" s="10" customFormat="1" spans="1:5">
      <c r="A11712" s="1"/>
      <c r="B11712" s="1"/>
      <c r="C11712" s="1"/>
      <c r="D11712" s="1"/>
      <c r="E11712" s="1"/>
    </row>
    <row r="11713" s="10" customFormat="1" spans="1:5">
      <c r="A11713" s="1"/>
      <c r="B11713" s="1"/>
      <c r="C11713" s="1"/>
      <c r="D11713" s="1"/>
      <c r="E11713" s="1"/>
    </row>
    <row r="11714" s="10" customFormat="1" spans="1:5">
      <c r="A11714" s="1"/>
      <c r="B11714" s="1"/>
      <c r="C11714" s="1"/>
      <c r="D11714" s="1"/>
      <c r="E11714" s="1"/>
    </row>
    <row r="11715" s="10" customFormat="1" spans="1:5">
      <c r="A11715" s="1"/>
      <c r="B11715" s="1"/>
      <c r="C11715" s="1"/>
      <c r="D11715" s="1"/>
      <c r="E11715" s="1"/>
    </row>
    <row r="11716" s="10" customFormat="1" spans="1:5">
      <c r="A11716" s="1"/>
      <c r="B11716" s="1"/>
      <c r="C11716" s="1"/>
      <c r="D11716" s="1"/>
      <c r="E11716" s="1"/>
    </row>
    <row r="11717" s="10" customFormat="1" spans="1:5">
      <c r="A11717" s="1"/>
      <c r="B11717" s="1"/>
      <c r="C11717" s="1"/>
      <c r="D11717" s="1"/>
      <c r="E11717" s="1"/>
    </row>
    <row r="11718" s="10" customFormat="1" spans="1:5">
      <c r="A11718" s="1"/>
      <c r="B11718" s="1"/>
      <c r="C11718" s="1"/>
      <c r="D11718" s="1"/>
      <c r="E11718" s="1"/>
    </row>
    <row r="11719" s="10" customFormat="1" spans="1:5">
      <c r="A11719" s="1"/>
      <c r="B11719" s="1"/>
      <c r="C11719" s="1"/>
      <c r="D11719" s="1"/>
      <c r="E11719" s="1"/>
    </row>
    <row r="11720" s="10" customFormat="1" spans="1:5">
      <c r="A11720" s="1"/>
      <c r="B11720" s="1"/>
      <c r="C11720" s="1"/>
      <c r="D11720" s="1"/>
      <c r="E11720" s="1"/>
    </row>
    <row r="11721" s="10" customFormat="1" spans="1:5">
      <c r="A11721" s="1"/>
      <c r="B11721" s="1"/>
      <c r="C11721" s="1"/>
      <c r="D11721" s="1"/>
      <c r="E11721" s="1"/>
    </row>
    <row r="11722" s="10" customFormat="1" spans="1:5">
      <c r="A11722" s="1"/>
      <c r="B11722" s="1"/>
      <c r="C11722" s="1"/>
      <c r="D11722" s="1"/>
      <c r="E11722" s="1"/>
    </row>
    <row r="11723" s="10" customFormat="1" spans="1:5">
      <c r="A11723" s="1"/>
      <c r="B11723" s="1"/>
      <c r="C11723" s="1"/>
      <c r="D11723" s="1"/>
      <c r="E11723" s="1"/>
    </row>
    <row r="11724" s="10" customFormat="1" spans="1:5">
      <c r="A11724" s="1"/>
      <c r="B11724" s="1"/>
      <c r="C11724" s="1"/>
      <c r="D11724" s="1"/>
      <c r="E11724" s="1"/>
    </row>
    <row r="11725" s="10" customFormat="1" spans="1:5">
      <c r="A11725" s="1"/>
      <c r="B11725" s="1"/>
      <c r="C11725" s="1"/>
      <c r="D11725" s="1"/>
      <c r="E11725" s="1"/>
    </row>
    <row r="11726" s="10" customFormat="1" spans="1:5">
      <c r="A11726" s="1"/>
      <c r="B11726" s="1"/>
      <c r="C11726" s="1"/>
      <c r="D11726" s="1"/>
      <c r="E11726" s="1"/>
    </row>
    <row r="11727" s="10" customFormat="1" spans="1:5">
      <c r="A11727" s="1"/>
      <c r="B11727" s="1"/>
      <c r="C11727" s="1"/>
      <c r="D11727" s="1"/>
      <c r="E11727" s="1"/>
    </row>
    <row r="11728" s="10" customFormat="1" spans="1:5">
      <c r="A11728" s="1"/>
      <c r="B11728" s="1"/>
      <c r="C11728" s="1"/>
      <c r="D11728" s="1"/>
      <c r="E11728" s="1"/>
    </row>
    <row r="11729" s="10" customFormat="1" spans="1:5">
      <c r="A11729" s="1"/>
      <c r="B11729" s="1"/>
      <c r="C11729" s="1"/>
      <c r="D11729" s="1"/>
      <c r="E11729" s="1"/>
    </row>
    <row r="11730" s="10" customFormat="1" spans="1:5">
      <c r="A11730" s="1"/>
      <c r="B11730" s="1"/>
      <c r="C11730" s="1"/>
      <c r="D11730" s="1"/>
      <c r="E11730" s="1"/>
    </row>
    <row r="11731" s="10" customFormat="1" spans="1:5">
      <c r="A11731" s="1"/>
      <c r="B11731" s="1"/>
      <c r="C11731" s="1"/>
      <c r="D11731" s="1"/>
      <c r="E11731" s="1"/>
    </row>
    <row r="11732" s="10" customFormat="1" spans="1:5">
      <c r="A11732" s="1"/>
      <c r="B11732" s="1"/>
      <c r="C11732" s="1"/>
      <c r="D11732" s="1"/>
      <c r="E11732" s="1"/>
    </row>
    <row r="11733" s="10" customFormat="1" spans="1:5">
      <c r="A11733" s="1"/>
      <c r="B11733" s="1"/>
      <c r="C11733" s="1"/>
      <c r="D11733" s="1"/>
      <c r="E11733" s="1"/>
    </row>
    <row r="11734" s="10" customFormat="1" spans="1:5">
      <c r="A11734" s="1"/>
      <c r="B11734" s="1"/>
      <c r="C11734" s="1"/>
      <c r="D11734" s="1"/>
      <c r="E11734" s="1"/>
    </row>
    <row r="11735" s="10" customFormat="1" spans="1:5">
      <c r="A11735" s="1"/>
      <c r="B11735" s="1"/>
      <c r="C11735" s="1"/>
      <c r="D11735" s="1"/>
      <c r="E11735" s="1"/>
    </row>
    <row r="11736" s="10" customFormat="1" spans="1:5">
      <c r="A11736" s="1"/>
      <c r="B11736" s="1"/>
      <c r="C11736" s="1"/>
      <c r="D11736" s="1"/>
      <c r="E11736" s="1"/>
    </row>
    <row r="11737" s="10" customFormat="1" spans="1:5">
      <c r="A11737" s="1"/>
      <c r="B11737" s="1"/>
      <c r="C11737" s="1"/>
      <c r="D11737" s="1"/>
      <c r="E11737" s="1"/>
    </row>
    <row r="11738" s="10" customFormat="1" spans="1:5">
      <c r="A11738" s="1"/>
      <c r="B11738" s="1"/>
      <c r="C11738" s="1"/>
      <c r="D11738" s="1"/>
      <c r="E11738" s="1"/>
    </row>
    <row r="11739" s="10" customFormat="1" spans="1:5">
      <c r="A11739" s="1"/>
      <c r="B11739" s="1"/>
      <c r="C11739" s="1"/>
      <c r="D11739" s="1"/>
      <c r="E11739" s="1"/>
    </row>
    <row r="11740" s="10" customFormat="1" spans="1:5">
      <c r="A11740" s="1"/>
      <c r="B11740" s="1"/>
      <c r="C11740" s="1"/>
      <c r="D11740" s="1"/>
      <c r="E11740" s="1"/>
    </row>
    <row r="11741" s="10" customFormat="1" spans="1:5">
      <c r="A11741" s="1"/>
      <c r="B11741" s="1"/>
      <c r="C11741" s="1"/>
      <c r="D11741" s="1"/>
      <c r="E11741" s="1"/>
    </row>
    <row r="11742" s="10" customFormat="1" spans="1:5">
      <c r="A11742" s="1"/>
      <c r="B11742" s="1"/>
      <c r="C11742" s="1"/>
      <c r="D11742" s="1"/>
      <c r="E11742" s="1"/>
    </row>
    <row r="11743" s="10" customFormat="1" spans="1:5">
      <c r="A11743" s="1"/>
      <c r="B11743" s="1"/>
      <c r="C11743" s="1"/>
      <c r="D11743" s="1"/>
      <c r="E11743" s="1"/>
    </row>
    <row r="11744" s="10" customFormat="1" spans="1:5">
      <c r="A11744" s="1"/>
      <c r="B11744" s="1"/>
      <c r="C11744" s="1"/>
      <c r="D11744" s="1"/>
      <c r="E11744" s="1"/>
    </row>
    <row r="11745" s="10" customFormat="1" spans="1:5">
      <c r="A11745" s="1"/>
      <c r="B11745" s="1"/>
      <c r="C11745" s="1"/>
      <c r="D11745" s="1"/>
      <c r="E11745" s="1"/>
    </row>
    <row r="11746" s="10" customFormat="1" spans="1:5">
      <c r="A11746" s="1"/>
      <c r="B11746" s="1"/>
      <c r="C11746" s="1"/>
      <c r="D11746" s="1"/>
      <c r="E11746" s="1"/>
    </row>
    <row r="11747" s="10" customFormat="1" spans="1:5">
      <c r="A11747" s="1"/>
      <c r="B11747" s="1"/>
      <c r="C11747" s="1"/>
      <c r="D11747" s="1"/>
      <c r="E11747" s="1"/>
    </row>
    <row r="11748" s="10" customFormat="1" spans="1:5">
      <c r="A11748" s="1"/>
      <c r="B11748" s="1"/>
      <c r="C11748" s="1"/>
      <c r="D11748" s="1"/>
      <c r="E11748" s="1"/>
    </row>
    <row r="11749" s="10" customFormat="1" spans="1:5">
      <c r="A11749" s="1"/>
      <c r="B11749" s="1"/>
      <c r="C11749" s="1"/>
      <c r="D11749" s="1"/>
      <c r="E11749" s="1"/>
    </row>
    <row r="11750" s="10" customFormat="1" spans="1:5">
      <c r="A11750" s="1"/>
      <c r="B11750" s="1"/>
      <c r="C11750" s="1"/>
      <c r="D11750" s="1"/>
      <c r="E11750" s="1"/>
    </row>
    <row r="11751" s="10" customFormat="1" spans="1:5">
      <c r="A11751" s="1"/>
      <c r="B11751" s="1"/>
      <c r="C11751" s="1"/>
      <c r="D11751" s="1"/>
      <c r="E11751" s="1"/>
    </row>
    <row r="11752" s="10" customFormat="1" spans="1:5">
      <c r="A11752" s="1"/>
      <c r="B11752" s="1"/>
      <c r="C11752" s="1"/>
      <c r="D11752" s="1"/>
      <c r="E11752" s="1"/>
    </row>
    <row r="11753" s="10" customFormat="1" spans="1:5">
      <c r="A11753" s="1"/>
      <c r="B11753" s="1"/>
      <c r="C11753" s="1"/>
      <c r="D11753" s="1"/>
      <c r="E11753" s="1"/>
    </row>
    <row r="11754" s="10" customFormat="1" spans="1:5">
      <c r="A11754" s="1"/>
      <c r="B11754" s="1"/>
      <c r="C11754" s="1"/>
      <c r="D11754" s="1"/>
      <c r="E11754" s="1"/>
    </row>
    <row r="11755" s="10" customFormat="1" spans="1:5">
      <c r="A11755" s="1"/>
      <c r="B11755" s="1"/>
      <c r="C11755" s="1"/>
      <c r="D11755" s="1"/>
      <c r="E11755" s="1"/>
    </row>
    <row r="11756" s="10" customFormat="1" spans="1:5">
      <c r="A11756" s="1"/>
      <c r="B11756" s="1"/>
      <c r="C11756" s="1"/>
      <c r="D11756" s="1"/>
      <c r="E11756" s="1"/>
    </row>
    <row r="11757" s="10" customFormat="1" spans="1:5">
      <c r="A11757" s="1"/>
      <c r="B11757" s="1"/>
      <c r="C11757" s="1"/>
      <c r="D11757" s="1"/>
      <c r="E11757" s="1"/>
    </row>
    <row r="11758" s="10" customFormat="1" spans="1:5">
      <c r="A11758" s="1"/>
      <c r="B11758" s="1"/>
      <c r="C11758" s="1"/>
      <c r="D11758" s="1"/>
      <c r="E11758" s="1"/>
    </row>
    <row r="11759" s="10" customFormat="1" spans="1:5">
      <c r="A11759" s="1"/>
      <c r="B11759" s="1"/>
      <c r="C11759" s="1"/>
      <c r="D11759" s="1"/>
      <c r="E11759" s="1"/>
    </row>
    <row r="11760" s="10" customFormat="1" spans="1:5">
      <c r="A11760" s="1"/>
      <c r="B11760" s="1"/>
      <c r="C11760" s="1"/>
      <c r="D11760" s="1"/>
      <c r="E11760" s="1"/>
    </row>
    <row r="11761" s="10" customFormat="1" spans="1:5">
      <c r="A11761" s="1"/>
      <c r="B11761" s="1"/>
      <c r="C11761" s="1"/>
      <c r="D11761" s="1"/>
      <c r="E11761" s="1"/>
    </row>
    <row r="11762" s="10" customFormat="1" spans="1:5">
      <c r="A11762" s="1"/>
      <c r="B11762" s="1"/>
      <c r="C11762" s="1"/>
      <c r="D11762" s="1"/>
      <c r="E11762" s="1"/>
    </row>
    <row r="11763" s="10" customFormat="1" spans="1:5">
      <c r="A11763" s="1"/>
      <c r="B11763" s="1"/>
      <c r="C11763" s="1"/>
      <c r="D11763" s="1"/>
      <c r="E11763" s="1"/>
    </row>
    <row r="11764" s="10" customFormat="1" spans="1:5">
      <c r="A11764" s="1"/>
      <c r="B11764" s="1"/>
      <c r="C11764" s="1"/>
      <c r="D11764" s="1"/>
      <c r="E11764" s="1"/>
    </row>
    <row r="11765" s="10" customFormat="1" spans="1:5">
      <c r="A11765" s="1"/>
      <c r="B11765" s="1"/>
      <c r="C11765" s="1"/>
      <c r="D11765" s="1"/>
      <c r="E11765" s="1"/>
    </row>
    <row r="11766" s="10" customFormat="1" spans="1:5">
      <c r="A11766" s="1"/>
      <c r="B11766" s="1"/>
      <c r="C11766" s="1"/>
      <c r="D11766" s="1"/>
      <c r="E11766" s="1"/>
    </row>
    <row r="11767" s="10" customFormat="1" spans="1:5">
      <c r="A11767" s="1"/>
      <c r="B11767" s="1"/>
      <c r="C11767" s="1"/>
      <c r="D11767" s="1"/>
      <c r="E11767" s="1"/>
    </row>
    <row r="11768" s="10" customFormat="1" spans="1:5">
      <c r="A11768" s="1"/>
      <c r="B11768" s="1"/>
      <c r="C11768" s="1"/>
      <c r="D11768" s="1"/>
      <c r="E11768" s="1"/>
    </row>
    <row r="11769" s="10" customFormat="1" spans="1:5">
      <c r="A11769" s="1"/>
      <c r="B11769" s="1"/>
      <c r="C11769" s="1"/>
      <c r="D11769" s="1"/>
      <c r="E11769" s="1"/>
    </row>
    <row r="11770" s="10" customFormat="1" spans="1:5">
      <c r="A11770" s="1"/>
      <c r="B11770" s="1"/>
      <c r="C11770" s="1"/>
      <c r="D11770" s="1"/>
      <c r="E11770" s="1"/>
    </row>
    <row r="11771" s="10" customFormat="1" spans="1:5">
      <c r="A11771" s="1"/>
      <c r="B11771" s="1"/>
      <c r="C11771" s="1"/>
      <c r="D11771" s="1"/>
      <c r="E11771" s="1"/>
    </row>
    <row r="11772" s="10" customFormat="1" spans="1:5">
      <c r="A11772" s="1"/>
      <c r="B11772" s="1"/>
      <c r="C11772" s="1"/>
      <c r="D11772" s="1"/>
      <c r="E11772" s="1"/>
    </row>
    <row r="11773" s="10" customFormat="1" spans="1:5">
      <c r="A11773" s="1"/>
      <c r="B11773" s="1"/>
      <c r="C11773" s="1"/>
      <c r="D11773" s="1"/>
      <c r="E11773" s="1"/>
    </row>
    <row r="11774" s="10" customFormat="1" spans="1:5">
      <c r="A11774" s="1"/>
      <c r="B11774" s="1"/>
      <c r="C11774" s="1"/>
      <c r="D11774" s="1"/>
      <c r="E11774" s="1"/>
    </row>
    <row r="11775" s="10" customFormat="1" spans="1:5">
      <c r="A11775" s="1"/>
      <c r="B11775" s="1"/>
      <c r="C11775" s="1"/>
      <c r="D11775" s="1"/>
      <c r="E11775" s="1"/>
    </row>
    <row r="11776" s="10" customFormat="1" spans="1:5">
      <c r="A11776" s="1"/>
      <c r="B11776" s="1"/>
      <c r="C11776" s="1"/>
      <c r="D11776" s="1"/>
      <c r="E11776" s="1"/>
    </row>
    <row r="11777" s="10" customFormat="1" spans="1:5">
      <c r="A11777" s="1"/>
      <c r="B11777" s="1"/>
      <c r="C11777" s="1"/>
      <c r="D11777" s="1"/>
      <c r="E11777" s="1"/>
    </row>
    <row r="11778" s="10" customFormat="1" spans="1:5">
      <c r="A11778" s="1"/>
      <c r="B11778" s="1"/>
      <c r="C11778" s="1"/>
      <c r="D11778" s="1"/>
      <c r="E11778" s="1"/>
    </row>
    <row r="11779" s="10" customFormat="1" spans="1:5">
      <c r="A11779" s="1"/>
      <c r="B11779" s="1"/>
      <c r="C11779" s="1"/>
      <c r="D11779" s="1"/>
      <c r="E11779" s="1"/>
    </row>
    <row r="11780" s="10" customFormat="1" spans="1:5">
      <c r="A11780" s="1"/>
      <c r="B11780" s="1"/>
      <c r="C11780" s="1"/>
      <c r="D11780" s="1"/>
      <c r="E11780" s="1"/>
    </row>
    <row r="11781" s="10" customFormat="1" spans="1:5">
      <c r="A11781" s="1"/>
      <c r="B11781" s="1"/>
      <c r="C11781" s="1"/>
      <c r="D11781" s="1"/>
      <c r="E11781" s="1"/>
    </row>
    <row r="11782" s="10" customFormat="1" spans="1:5">
      <c r="A11782" s="1"/>
      <c r="B11782" s="1"/>
      <c r="C11782" s="1"/>
      <c r="D11782" s="1"/>
      <c r="E11782" s="1"/>
    </row>
    <row r="11783" s="10" customFormat="1" spans="1:5">
      <c r="A11783" s="1"/>
      <c r="B11783" s="1"/>
      <c r="C11783" s="1"/>
      <c r="D11783" s="1"/>
      <c r="E11783" s="1"/>
    </row>
    <row r="11784" s="10" customFormat="1" spans="1:5">
      <c r="A11784" s="1"/>
      <c r="B11784" s="1"/>
      <c r="C11784" s="1"/>
      <c r="D11784" s="1"/>
      <c r="E11784" s="1"/>
    </row>
    <row r="11785" s="10" customFormat="1" spans="1:5">
      <c r="A11785" s="1"/>
      <c r="B11785" s="1"/>
      <c r="C11785" s="1"/>
      <c r="D11785" s="1"/>
      <c r="E11785" s="1"/>
    </row>
    <row r="11786" s="10" customFormat="1" spans="1:5">
      <c r="A11786" s="1"/>
      <c r="B11786" s="1"/>
      <c r="C11786" s="1"/>
      <c r="D11786" s="1"/>
      <c r="E11786" s="1"/>
    </row>
    <row r="11787" s="10" customFormat="1" spans="1:5">
      <c r="A11787" s="1"/>
      <c r="B11787" s="1"/>
      <c r="C11787" s="1"/>
      <c r="D11787" s="1"/>
      <c r="E11787" s="1"/>
    </row>
    <row r="11788" s="10" customFormat="1" spans="1:5">
      <c r="A11788" s="1"/>
      <c r="B11788" s="1"/>
      <c r="C11788" s="1"/>
      <c r="D11788" s="1"/>
      <c r="E11788" s="1"/>
    </row>
    <row r="11789" s="10" customFormat="1" spans="1:5">
      <c r="A11789" s="1"/>
      <c r="B11789" s="1"/>
      <c r="C11789" s="1"/>
      <c r="D11789" s="1"/>
      <c r="E11789" s="1"/>
    </row>
    <row r="11790" s="10" customFormat="1" spans="1:5">
      <c r="A11790" s="1"/>
      <c r="B11790" s="1"/>
      <c r="C11790" s="1"/>
      <c r="D11790" s="1"/>
      <c r="E11790" s="1"/>
    </row>
    <row r="11791" s="10" customFormat="1" spans="1:5">
      <c r="A11791" s="1"/>
      <c r="B11791" s="1"/>
      <c r="C11791" s="1"/>
      <c r="D11791" s="1"/>
      <c r="E11791" s="1"/>
    </row>
    <row r="11792" s="10" customFormat="1" spans="1:5">
      <c r="A11792" s="1"/>
      <c r="B11792" s="1"/>
      <c r="C11792" s="1"/>
      <c r="D11792" s="1"/>
      <c r="E11792" s="1"/>
    </row>
    <row r="11793" s="10" customFormat="1" spans="1:5">
      <c r="A11793" s="1"/>
      <c r="B11793" s="1"/>
      <c r="C11793" s="1"/>
      <c r="D11793" s="1"/>
      <c r="E11793" s="1"/>
    </row>
    <row r="11794" s="10" customFormat="1" spans="1:5">
      <c r="A11794" s="1"/>
      <c r="B11794" s="1"/>
      <c r="C11794" s="1"/>
      <c r="D11794" s="1"/>
      <c r="E11794" s="1"/>
    </row>
    <row r="11795" s="10" customFormat="1" spans="1:5">
      <c r="A11795" s="1"/>
      <c r="B11795" s="1"/>
      <c r="C11795" s="1"/>
      <c r="D11795" s="1"/>
      <c r="E11795" s="1"/>
    </row>
    <row r="11796" s="10" customFormat="1" spans="1:5">
      <c r="A11796" s="1"/>
      <c r="B11796" s="1"/>
      <c r="C11796" s="1"/>
      <c r="D11796" s="1"/>
      <c r="E11796" s="1"/>
    </row>
    <row r="11797" s="10" customFormat="1" spans="1:5">
      <c r="A11797" s="1"/>
      <c r="B11797" s="1"/>
      <c r="C11797" s="1"/>
      <c r="D11797" s="1"/>
      <c r="E11797" s="1"/>
    </row>
    <row r="11798" s="10" customFormat="1" spans="1:5">
      <c r="A11798" s="1"/>
      <c r="B11798" s="1"/>
      <c r="C11798" s="1"/>
      <c r="D11798" s="1"/>
      <c r="E11798" s="1"/>
    </row>
    <row r="11799" s="10" customFormat="1" spans="1:5">
      <c r="A11799" s="1"/>
      <c r="B11799" s="1"/>
      <c r="C11799" s="1"/>
      <c r="D11799" s="1"/>
      <c r="E11799" s="1"/>
    </row>
    <row r="11800" s="10" customFormat="1" spans="1:5">
      <c r="A11800" s="1"/>
      <c r="B11800" s="1"/>
      <c r="C11800" s="1"/>
      <c r="D11800" s="1"/>
      <c r="E11800" s="1"/>
    </row>
    <row r="11801" s="10" customFormat="1" spans="1:5">
      <c r="A11801" s="1"/>
      <c r="B11801" s="1"/>
      <c r="C11801" s="1"/>
      <c r="D11801" s="1"/>
      <c r="E11801" s="1"/>
    </row>
    <row r="11802" s="10" customFormat="1" spans="1:5">
      <c r="A11802" s="1"/>
      <c r="B11802" s="1"/>
      <c r="C11802" s="1"/>
      <c r="D11802" s="1"/>
      <c r="E11802" s="1"/>
    </row>
    <row r="11803" s="10" customFormat="1" spans="1:5">
      <c r="A11803" s="1"/>
      <c r="B11803" s="1"/>
      <c r="C11803" s="1"/>
      <c r="D11803" s="1"/>
      <c r="E11803" s="1"/>
    </row>
    <row r="11804" s="10" customFormat="1" spans="1:5">
      <c r="A11804" s="1"/>
      <c r="B11804" s="1"/>
      <c r="C11804" s="1"/>
      <c r="D11804" s="1"/>
      <c r="E11804" s="1"/>
    </row>
    <row r="11805" s="10" customFormat="1" spans="1:5">
      <c r="A11805" s="1"/>
      <c r="B11805" s="1"/>
      <c r="C11805" s="1"/>
      <c r="D11805" s="1"/>
      <c r="E11805" s="1"/>
    </row>
    <row r="11806" s="10" customFormat="1" spans="1:5">
      <c r="A11806" s="1"/>
      <c r="B11806" s="1"/>
      <c r="C11806" s="1"/>
      <c r="D11806" s="1"/>
      <c r="E11806" s="1"/>
    </row>
    <row r="11807" s="10" customFormat="1" spans="1:5">
      <c r="A11807" s="1"/>
      <c r="B11807" s="1"/>
      <c r="C11807" s="1"/>
      <c r="D11807" s="1"/>
      <c r="E11807" s="1"/>
    </row>
    <row r="11808" s="10" customFormat="1" spans="1:5">
      <c r="A11808" s="1"/>
      <c r="B11808" s="1"/>
      <c r="C11808" s="1"/>
      <c r="D11808" s="1"/>
      <c r="E11808" s="1"/>
    </row>
    <row r="11809" s="10" customFormat="1" spans="1:5">
      <c r="A11809" s="1"/>
      <c r="B11809" s="1"/>
      <c r="C11809" s="1"/>
      <c r="D11809" s="1"/>
      <c r="E11809" s="1"/>
    </row>
    <row r="11810" s="10" customFormat="1" spans="1:5">
      <c r="A11810" s="1"/>
      <c r="B11810" s="1"/>
      <c r="C11810" s="1"/>
      <c r="D11810" s="1"/>
      <c r="E11810" s="1"/>
    </row>
    <row r="11811" s="10" customFormat="1" spans="1:5">
      <c r="A11811" s="1"/>
      <c r="B11811" s="1"/>
      <c r="C11811" s="1"/>
      <c r="D11811" s="1"/>
      <c r="E11811" s="1"/>
    </row>
    <row r="11812" s="10" customFormat="1" spans="1:5">
      <c r="A11812" s="1"/>
      <c r="B11812" s="1"/>
      <c r="C11812" s="1"/>
      <c r="D11812" s="1"/>
      <c r="E11812" s="1"/>
    </row>
    <row r="11813" s="10" customFormat="1" spans="1:5">
      <c r="A11813" s="1"/>
      <c r="B11813" s="1"/>
      <c r="C11813" s="1"/>
      <c r="D11813" s="1"/>
      <c r="E11813" s="1"/>
    </row>
    <row r="11814" s="10" customFormat="1" spans="1:5">
      <c r="A11814" s="1"/>
      <c r="B11814" s="1"/>
      <c r="C11814" s="1"/>
      <c r="D11814" s="1"/>
      <c r="E11814" s="1"/>
    </row>
    <row r="11815" s="10" customFormat="1" spans="1:5">
      <c r="A11815" s="1"/>
      <c r="B11815" s="1"/>
      <c r="C11815" s="1"/>
      <c r="D11815" s="1"/>
      <c r="E11815" s="1"/>
    </row>
    <row r="11816" s="10" customFormat="1" spans="1:5">
      <c r="A11816" s="1"/>
      <c r="B11816" s="1"/>
      <c r="C11816" s="1"/>
      <c r="D11816" s="1"/>
      <c r="E11816" s="1"/>
    </row>
    <row r="11817" s="10" customFormat="1" spans="1:5">
      <c r="A11817" s="1"/>
      <c r="B11817" s="1"/>
      <c r="C11817" s="1"/>
      <c r="D11817" s="1"/>
      <c r="E11817" s="1"/>
    </row>
    <row r="11818" s="10" customFormat="1" spans="1:5">
      <c r="A11818" s="1"/>
      <c r="B11818" s="1"/>
      <c r="C11818" s="1"/>
      <c r="D11818" s="1"/>
      <c r="E11818" s="1"/>
    </row>
    <row r="11819" s="10" customFormat="1" spans="1:5">
      <c r="A11819" s="1"/>
      <c r="B11819" s="1"/>
      <c r="C11819" s="1"/>
      <c r="D11819" s="1"/>
      <c r="E11819" s="1"/>
    </row>
    <row r="11820" s="10" customFormat="1" spans="1:5">
      <c r="A11820" s="1"/>
      <c r="B11820" s="1"/>
      <c r="C11820" s="1"/>
      <c r="D11820" s="1"/>
      <c r="E11820" s="1"/>
    </row>
    <row r="11821" s="10" customFormat="1" spans="1:5">
      <c r="A11821" s="1"/>
      <c r="B11821" s="1"/>
      <c r="C11821" s="1"/>
      <c r="D11821" s="1"/>
      <c r="E11821" s="1"/>
    </row>
    <row r="11822" s="10" customFormat="1" spans="1:5">
      <c r="A11822" s="1"/>
      <c r="B11822" s="1"/>
      <c r="C11822" s="1"/>
      <c r="D11822" s="1"/>
      <c r="E11822" s="1"/>
    </row>
    <row r="11823" s="10" customFormat="1" spans="1:5">
      <c r="A11823" s="1"/>
      <c r="B11823" s="1"/>
      <c r="C11823" s="1"/>
      <c r="D11823" s="1"/>
      <c r="E11823" s="1"/>
    </row>
    <row r="11824" s="10" customFormat="1" spans="1:5">
      <c r="A11824" s="1"/>
      <c r="B11824" s="1"/>
      <c r="C11824" s="1"/>
      <c r="D11824" s="1"/>
      <c r="E11824" s="1"/>
    </row>
    <row r="11825" s="10" customFormat="1" spans="1:5">
      <c r="A11825" s="1"/>
      <c r="B11825" s="1"/>
      <c r="C11825" s="1"/>
      <c r="D11825" s="1"/>
      <c r="E11825" s="1"/>
    </row>
    <row r="11826" s="10" customFormat="1" spans="1:5">
      <c r="A11826" s="1"/>
      <c r="B11826" s="1"/>
      <c r="C11826" s="1"/>
      <c r="D11826" s="1"/>
      <c r="E11826" s="1"/>
    </row>
    <row r="11827" s="10" customFormat="1" spans="1:5">
      <c r="A11827" s="1"/>
      <c r="B11827" s="1"/>
      <c r="C11827" s="1"/>
      <c r="D11827" s="1"/>
      <c r="E11827" s="1"/>
    </row>
    <row r="11828" s="10" customFormat="1" spans="1:5">
      <c r="A11828" s="1"/>
      <c r="B11828" s="1"/>
      <c r="C11828" s="1"/>
      <c r="D11828" s="1"/>
      <c r="E11828" s="1"/>
    </row>
    <row r="11829" s="10" customFormat="1" spans="1:5">
      <c r="A11829" s="1"/>
      <c r="B11829" s="1"/>
      <c r="C11829" s="1"/>
      <c r="D11829" s="1"/>
      <c r="E11829" s="1"/>
    </row>
    <row r="11830" s="10" customFormat="1" spans="1:5">
      <c r="A11830" s="1"/>
      <c r="B11830" s="1"/>
      <c r="C11830" s="1"/>
      <c r="D11830" s="1"/>
      <c r="E11830" s="1"/>
    </row>
    <row r="11831" s="10" customFormat="1" spans="1:5">
      <c r="A11831" s="1"/>
      <c r="B11831" s="1"/>
      <c r="C11831" s="1"/>
      <c r="D11831" s="1"/>
      <c r="E11831" s="1"/>
    </row>
    <row r="11832" s="10" customFormat="1" spans="1:5">
      <c r="A11832" s="1"/>
      <c r="B11832" s="1"/>
      <c r="C11832" s="1"/>
      <c r="D11832" s="1"/>
      <c r="E11832" s="1"/>
    </row>
    <row r="11833" s="10" customFormat="1" spans="1:5">
      <c r="A11833" s="1"/>
      <c r="B11833" s="1"/>
      <c r="C11833" s="1"/>
      <c r="D11833" s="1"/>
      <c r="E11833" s="1"/>
    </row>
    <row r="11834" s="10" customFormat="1" spans="1:5">
      <c r="A11834" s="1"/>
      <c r="B11834" s="1"/>
      <c r="C11834" s="1"/>
      <c r="D11834" s="1"/>
      <c r="E11834" s="1"/>
    </row>
    <row r="11835" s="10" customFormat="1" spans="1:5">
      <c r="A11835" s="1"/>
      <c r="B11835" s="1"/>
      <c r="C11835" s="1"/>
      <c r="D11835" s="1"/>
      <c r="E11835" s="1"/>
    </row>
    <row r="11836" s="10" customFormat="1" spans="1:5">
      <c r="A11836" s="1"/>
      <c r="B11836" s="1"/>
      <c r="C11836" s="1"/>
      <c r="D11836" s="1"/>
      <c r="E11836" s="1"/>
    </row>
    <row r="11837" s="10" customFormat="1" spans="1:5">
      <c r="A11837" s="1"/>
      <c r="B11837" s="1"/>
      <c r="C11837" s="1"/>
      <c r="D11837" s="1"/>
      <c r="E11837" s="1"/>
    </row>
    <row r="11838" s="10" customFormat="1" spans="1:5">
      <c r="A11838" s="1"/>
      <c r="B11838" s="1"/>
      <c r="C11838" s="1"/>
      <c r="D11838" s="1"/>
      <c r="E11838" s="1"/>
    </row>
    <row r="11839" s="10" customFormat="1" spans="1:5">
      <c r="A11839" s="1"/>
      <c r="B11839" s="1"/>
      <c r="C11839" s="1"/>
      <c r="D11839" s="1"/>
      <c r="E11839" s="1"/>
    </row>
    <row r="11840" s="10" customFormat="1" spans="1:5">
      <c r="A11840" s="1"/>
      <c r="B11840" s="1"/>
      <c r="C11840" s="1"/>
      <c r="D11840" s="1"/>
      <c r="E11840" s="1"/>
    </row>
    <row r="11841" s="10" customFormat="1" spans="1:5">
      <c r="A11841" s="1"/>
      <c r="B11841" s="1"/>
      <c r="C11841" s="1"/>
      <c r="D11841" s="1"/>
      <c r="E11841" s="1"/>
    </row>
    <row r="11842" s="10" customFormat="1" spans="1:5">
      <c r="A11842" s="1"/>
      <c r="B11842" s="1"/>
      <c r="C11842" s="1"/>
      <c r="D11842" s="1"/>
      <c r="E11842" s="1"/>
    </row>
    <row r="11843" s="10" customFormat="1" spans="1:5">
      <c r="A11843" s="1"/>
      <c r="B11843" s="1"/>
      <c r="C11843" s="1"/>
      <c r="D11843" s="1"/>
      <c r="E11843" s="1"/>
    </row>
    <row r="11844" s="10" customFormat="1" spans="1:5">
      <c r="A11844" s="1"/>
      <c r="B11844" s="1"/>
      <c r="C11844" s="1"/>
      <c r="D11844" s="1"/>
      <c r="E11844" s="1"/>
    </row>
    <row r="11845" s="10" customFormat="1" spans="1:5">
      <c r="A11845" s="1"/>
      <c r="B11845" s="1"/>
      <c r="C11845" s="1"/>
      <c r="D11845" s="1"/>
      <c r="E11845" s="1"/>
    </row>
    <row r="11846" s="10" customFormat="1" spans="1:5">
      <c r="A11846" s="1"/>
      <c r="B11846" s="1"/>
      <c r="C11846" s="1"/>
      <c r="D11846" s="1"/>
      <c r="E11846" s="1"/>
    </row>
    <row r="11847" s="10" customFormat="1" spans="1:5">
      <c r="A11847" s="1"/>
      <c r="B11847" s="1"/>
      <c r="C11847" s="1"/>
      <c r="D11847" s="1"/>
      <c r="E11847" s="1"/>
    </row>
    <row r="11848" s="10" customFormat="1" spans="1:5">
      <c r="A11848" s="1"/>
      <c r="B11848" s="1"/>
      <c r="C11848" s="1"/>
      <c r="D11848" s="1"/>
      <c r="E11848" s="1"/>
    </row>
    <row r="11849" s="10" customFormat="1" spans="1:5">
      <c r="A11849" s="1"/>
      <c r="B11849" s="1"/>
      <c r="C11849" s="1"/>
      <c r="D11849" s="1"/>
      <c r="E11849" s="1"/>
    </row>
    <row r="11850" s="10" customFormat="1" spans="1:5">
      <c r="A11850" s="1"/>
      <c r="B11850" s="1"/>
      <c r="C11850" s="1"/>
      <c r="D11850" s="1"/>
      <c r="E11850" s="1"/>
    </row>
    <row r="11851" s="10" customFormat="1" spans="1:5">
      <c r="A11851" s="1"/>
      <c r="B11851" s="1"/>
      <c r="C11851" s="1"/>
      <c r="D11851" s="1"/>
      <c r="E11851" s="1"/>
    </row>
    <row r="11852" s="10" customFormat="1" spans="1:5">
      <c r="A11852" s="1"/>
      <c r="B11852" s="1"/>
      <c r="C11852" s="1"/>
      <c r="D11852" s="1"/>
      <c r="E11852" s="1"/>
    </row>
    <row r="11853" s="10" customFormat="1" spans="1:5">
      <c r="A11853" s="1"/>
      <c r="B11853" s="1"/>
      <c r="C11853" s="1"/>
      <c r="D11853" s="1"/>
      <c r="E11853" s="1"/>
    </row>
    <row r="11854" s="10" customFormat="1" spans="1:5">
      <c r="A11854" s="1"/>
      <c r="B11854" s="1"/>
      <c r="C11854" s="1"/>
      <c r="D11854" s="1"/>
      <c r="E11854" s="1"/>
    </row>
    <row r="11855" s="10" customFormat="1" spans="1:5">
      <c r="A11855" s="1"/>
      <c r="B11855" s="1"/>
      <c r="C11855" s="1"/>
      <c r="D11855" s="1"/>
      <c r="E11855" s="1"/>
    </row>
    <row r="11856" s="10" customFormat="1" spans="1:5">
      <c r="A11856" s="1"/>
      <c r="B11856" s="1"/>
      <c r="C11856" s="1"/>
      <c r="D11856" s="1"/>
      <c r="E11856" s="1"/>
    </row>
    <row r="11857" s="10" customFormat="1" spans="1:5">
      <c r="A11857" s="1"/>
      <c r="B11857" s="1"/>
      <c r="C11857" s="1"/>
      <c r="D11857" s="1"/>
      <c r="E11857" s="1"/>
    </row>
    <row r="11858" s="10" customFormat="1" spans="1:5">
      <c r="A11858" s="1"/>
      <c r="B11858" s="1"/>
      <c r="C11858" s="1"/>
      <c r="D11858" s="1"/>
      <c r="E11858" s="1"/>
    </row>
    <row r="11859" s="10" customFormat="1" spans="1:5">
      <c r="A11859" s="1"/>
      <c r="B11859" s="1"/>
      <c r="C11859" s="1"/>
      <c r="D11859" s="1"/>
      <c r="E11859" s="1"/>
    </row>
    <row r="11860" s="10" customFormat="1" spans="1:5">
      <c r="A11860" s="1"/>
      <c r="B11860" s="1"/>
      <c r="C11860" s="1"/>
      <c r="D11860" s="1"/>
      <c r="E11860" s="1"/>
    </row>
    <row r="11861" s="10" customFormat="1" spans="1:5">
      <c r="A11861" s="1"/>
      <c r="B11861" s="1"/>
      <c r="C11861" s="1"/>
      <c r="D11861" s="1"/>
      <c r="E11861" s="1"/>
    </row>
    <row r="11862" s="10" customFormat="1" spans="1:5">
      <c r="A11862" s="1"/>
      <c r="B11862" s="1"/>
      <c r="C11862" s="1"/>
      <c r="D11862" s="1"/>
      <c r="E11862" s="1"/>
    </row>
    <row r="11863" s="10" customFormat="1" spans="1:5">
      <c r="A11863" s="1"/>
      <c r="B11863" s="1"/>
      <c r="C11863" s="1"/>
      <c r="D11863" s="1"/>
      <c r="E11863" s="1"/>
    </row>
    <row r="11864" s="10" customFormat="1" spans="1:5">
      <c r="A11864" s="1"/>
      <c r="B11864" s="1"/>
      <c r="C11864" s="1"/>
      <c r="D11864" s="1"/>
      <c r="E11864" s="1"/>
    </row>
    <row r="11865" s="10" customFormat="1" spans="1:5">
      <c r="A11865" s="1"/>
      <c r="B11865" s="1"/>
      <c r="C11865" s="1"/>
      <c r="D11865" s="1"/>
      <c r="E11865" s="1"/>
    </row>
    <row r="11866" s="10" customFormat="1" spans="1:5">
      <c r="A11866" s="1"/>
      <c r="B11866" s="1"/>
      <c r="C11866" s="1"/>
      <c r="D11866" s="1"/>
      <c r="E11866" s="1"/>
    </row>
    <row r="11867" s="10" customFormat="1" spans="1:5">
      <c r="A11867" s="1"/>
      <c r="B11867" s="1"/>
      <c r="C11867" s="1"/>
      <c r="D11867" s="1"/>
      <c r="E11867" s="1"/>
    </row>
    <row r="11868" s="10" customFormat="1" spans="1:5">
      <c r="A11868" s="1"/>
      <c r="B11868" s="1"/>
      <c r="C11868" s="1"/>
      <c r="D11868" s="1"/>
      <c r="E11868" s="1"/>
    </row>
    <row r="11869" s="10" customFormat="1" spans="1:5">
      <c r="A11869" s="1"/>
      <c r="B11869" s="1"/>
      <c r="C11869" s="1"/>
      <c r="D11869" s="1"/>
      <c r="E11869" s="1"/>
    </row>
    <row r="11870" s="10" customFormat="1" spans="1:5">
      <c r="A11870" s="1"/>
      <c r="B11870" s="1"/>
      <c r="C11870" s="1"/>
      <c r="D11870" s="1"/>
      <c r="E11870" s="1"/>
    </row>
    <row r="11871" s="10" customFormat="1" spans="1:5">
      <c r="A11871" s="1"/>
      <c r="B11871" s="1"/>
      <c r="C11871" s="1"/>
      <c r="D11871" s="1"/>
      <c r="E11871" s="1"/>
    </row>
    <row r="11872" s="10" customFormat="1" spans="1:5">
      <c r="A11872" s="1"/>
      <c r="B11872" s="1"/>
      <c r="C11872" s="1"/>
      <c r="D11872" s="1"/>
      <c r="E11872" s="1"/>
    </row>
    <row r="11873" s="10" customFormat="1" spans="1:5">
      <c r="A11873" s="1"/>
      <c r="B11873" s="1"/>
      <c r="C11873" s="1"/>
      <c r="D11873" s="1"/>
      <c r="E11873" s="1"/>
    </row>
    <row r="11874" s="10" customFormat="1" spans="1:5">
      <c r="A11874" s="1"/>
      <c r="B11874" s="1"/>
      <c r="C11874" s="1"/>
      <c r="D11874" s="1"/>
      <c r="E11874" s="1"/>
    </row>
    <row r="11875" s="10" customFormat="1" spans="1:5">
      <c r="A11875" s="1"/>
      <c r="B11875" s="1"/>
      <c r="C11875" s="1"/>
      <c r="D11875" s="1"/>
      <c r="E11875" s="1"/>
    </row>
    <row r="11876" s="10" customFormat="1" spans="1:5">
      <c r="A11876" s="1"/>
      <c r="B11876" s="1"/>
      <c r="C11876" s="1"/>
      <c r="D11876" s="1"/>
      <c r="E11876" s="1"/>
    </row>
    <row r="11877" s="10" customFormat="1" spans="1:5">
      <c r="A11877" s="1"/>
      <c r="B11877" s="1"/>
      <c r="C11877" s="1"/>
      <c r="D11877" s="1"/>
      <c r="E11877" s="1"/>
    </row>
    <row r="11878" s="10" customFormat="1" spans="1:5">
      <c r="A11878" s="1"/>
      <c r="B11878" s="1"/>
      <c r="C11878" s="1"/>
      <c r="D11878" s="1"/>
      <c r="E11878" s="1"/>
    </row>
    <row r="11879" s="10" customFormat="1" spans="1:5">
      <c r="A11879" s="1"/>
      <c r="B11879" s="1"/>
      <c r="C11879" s="1"/>
      <c r="D11879" s="1"/>
      <c r="E11879" s="1"/>
    </row>
    <row r="11880" s="10" customFormat="1" spans="1:5">
      <c r="A11880" s="1"/>
      <c r="B11880" s="1"/>
      <c r="C11880" s="1"/>
      <c r="D11880" s="1"/>
      <c r="E11880" s="1"/>
    </row>
    <row r="11881" s="10" customFormat="1" spans="1:5">
      <c r="A11881" s="1"/>
      <c r="B11881" s="1"/>
      <c r="C11881" s="1"/>
      <c r="D11881" s="1"/>
      <c r="E11881" s="1"/>
    </row>
    <row r="11882" s="10" customFormat="1" spans="1:5">
      <c r="A11882" s="1"/>
      <c r="B11882" s="1"/>
      <c r="C11882" s="1"/>
      <c r="D11882" s="1"/>
      <c r="E11882" s="1"/>
    </row>
    <row r="11883" s="10" customFormat="1" spans="1:5">
      <c r="A11883" s="1"/>
      <c r="B11883" s="1"/>
      <c r="C11883" s="1"/>
      <c r="D11883" s="1"/>
      <c r="E11883" s="1"/>
    </row>
    <row r="11884" s="10" customFormat="1" spans="1:5">
      <c r="A11884" s="1"/>
      <c r="B11884" s="1"/>
      <c r="C11884" s="1"/>
      <c r="D11884" s="1"/>
      <c r="E11884" s="1"/>
    </row>
    <row r="11885" s="10" customFormat="1" spans="1:5">
      <c r="A11885" s="1"/>
      <c r="B11885" s="1"/>
      <c r="C11885" s="1"/>
      <c r="D11885" s="1"/>
      <c r="E11885" s="1"/>
    </row>
    <row r="11886" s="10" customFormat="1" spans="1:5">
      <c r="A11886" s="1"/>
      <c r="B11886" s="1"/>
      <c r="C11886" s="1"/>
      <c r="D11886" s="1"/>
      <c r="E11886" s="1"/>
    </row>
    <row r="11887" s="10" customFormat="1" spans="1:5">
      <c r="A11887" s="1"/>
      <c r="B11887" s="1"/>
      <c r="C11887" s="1"/>
      <c r="D11887" s="1"/>
      <c r="E11887" s="1"/>
    </row>
    <row r="11888" s="10" customFormat="1" spans="1:5">
      <c r="A11888" s="1"/>
      <c r="B11888" s="1"/>
      <c r="C11888" s="1"/>
      <c r="D11888" s="1"/>
      <c r="E11888" s="1"/>
    </row>
    <row r="11889" s="10" customFormat="1" spans="1:5">
      <c r="A11889" s="1"/>
      <c r="B11889" s="1"/>
      <c r="C11889" s="1"/>
      <c r="D11889" s="1"/>
      <c r="E11889" s="1"/>
    </row>
    <row r="11890" s="10" customFormat="1" spans="1:5">
      <c r="A11890" s="1"/>
      <c r="B11890" s="1"/>
      <c r="C11890" s="1"/>
      <c r="D11890" s="1"/>
      <c r="E11890" s="1"/>
    </row>
    <row r="11891" s="10" customFormat="1" spans="1:5">
      <c r="A11891" s="1"/>
      <c r="B11891" s="1"/>
      <c r="C11891" s="1"/>
      <c r="D11891" s="1"/>
      <c r="E11891" s="1"/>
    </row>
    <row r="11892" s="10" customFormat="1" spans="1:5">
      <c r="A11892" s="1"/>
      <c r="B11892" s="1"/>
      <c r="C11892" s="1"/>
      <c r="D11892" s="1"/>
      <c r="E11892" s="1"/>
    </row>
    <row r="11893" s="10" customFormat="1" spans="1:5">
      <c r="A11893" s="1"/>
      <c r="B11893" s="1"/>
      <c r="C11893" s="1"/>
      <c r="D11893" s="1"/>
      <c r="E11893" s="1"/>
    </row>
    <row r="11894" s="10" customFormat="1" spans="1:5">
      <c r="A11894" s="1"/>
      <c r="B11894" s="1"/>
      <c r="C11894" s="1"/>
      <c r="D11894" s="1"/>
      <c r="E11894" s="1"/>
    </row>
    <row r="11895" s="10" customFormat="1" spans="1:5">
      <c r="A11895" s="1"/>
      <c r="B11895" s="1"/>
      <c r="C11895" s="1"/>
      <c r="D11895" s="1"/>
      <c r="E11895" s="1"/>
    </row>
    <row r="11896" s="10" customFormat="1" spans="1:5">
      <c r="A11896" s="1"/>
      <c r="B11896" s="1"/>
      <c r="C11896" s="1"/>
      <c r="D11896" s="1"/>
      <c r="E11896" s="1"/>
    </row>
    <row r="11897" s="10" customFormat="1" spans="1:5">
      <c r="A11897" s="1"/>
      <c r="B11897" s="1"/>
      <c r="C11897" s="1"/>
      <c r="D11897" s="1"/>
      <c r="E11897" s="1"/>
    </row>
    <row r="11898" s="10" customFormat="1" spans="1:5">
      <c r="A11898" s="1"/>
      <c r="B11898" s="1"/>
      <c r="C11898" s="1"/>
      <c r="D11898" s="1"/>
      <c r="E11898" s="1"/>
    </row>
    <row r="11899" s="10" customFormat="1" spans="1:5">
      <c r="A11899" s="1"/>
      <c r="B11899" s="1"/>
      <c r="C11899" s="1"/>
      <c r="D11899" s="1"/>
      <c r="E11899" s="1"/>
    </row>
    <row r="11900" s="10" customFormat="1" spans="1:5">
      <c r="A11900" s="1"/>
      <c r="B11900" s="1"/>
      <c r="C11900" s="1"/>
      <c r="D11900" s="1"/>
      <c r="E11900" s="1"/>
    </row>
    <row r="11901" s="10" customFormat="1" spans="1:5">
      <c r="A11901" s="1"/>
      <c r="B11901" s="1"/>
      <c r="C11901" s="1"/>
      <c r="D11901" s="1"/>
      <c r="E11901" s="1"/>
    </row>
    <row r="11902" s="10" customFormat="1" spans="1:5">
      <c r="A11902" s="1"/>
      <c r="B11902" s="1"/>
      <c r="C11902" s="1"/>
      <c r="D11902" s="1"/>
      <c r="E11902" s="1"/>
    </row>
    <row r="11903" s="10" customFormat="1" spans="1:5">
      <c r="A11903" s="1"/>
      <c r="B11903" s="1"/>
      <c r="C11903" s="1"/>
      <c r="D11903" s="1"/>
      <c r="E11903" s="1"/>
    </row>
    <row r="11904" s="10" customFormat="1" spans="1:5">
      <c r="A11904" s="1"/>
      <c r="B11904" s="1"/>
      <c r="C11904" s="1"/>
      <c r="D11904" s="1"/>
      <c r="E11904" s="1"/>
    </row>
    <row r="11905" s="10" customFormat="1" spans="1:5">
      <c r="A11905" s="1"/>
      <c r="B11905" s="1"/>
      <c r="C11905" s="1"/>
      <c r="D11905" s="1"/>
      <c r="E11905" s="1"/>
    </row>
    <row r="11906" s="10" customFormat="1" spans="1:5">
      <c r="A11906" s="1"/>
      <c r="B11906" s="1"/>
      <c r="C11906" s="1"/>
      <c r="D11906" s="1"/>
      <c r="E11906" s="1"/>
    </row>
    <row r="11907" s="10" customFormat="1" spans="1:5">
      <c r="A11907" s="1"/>
      <c r="B11907" s="1"/>
      <c r="C11907" s="1"/>
      <c r="D11907" s="1"/>
      <c r="E11907" s="1"/>
    </row>
    <row r="11908" s="10" customFormat="1" spans="1:5">
      <c r="A11908" s="1"/>
      <c r="B11908" s="1"/>
      <c r="C11908" s="1"/>
      <c r="D11908" s="1"/>
      <c r="E11908" s="1"/>
    </row>
    <row r="11909" s="10" customFormat="1" spans="1:5">
      <c r="A11909" s="1"/>
      <c r="B11909" s="1"/>
      <c r="C11909" s="1"/>
      <c r="D11909" s="1"/>
      <c r="E11909" s="1"/>
    </row>
    <row r="11910" s="10" customFormat="1" spans="1:5">
      <c r="A11910" s="1"/>
      <c r="B11910" s="1"/>
      <c r="C11910" s="1"/>
      <c r="D11910" s="1"/>
      <c r="E11910" s="1"/>
    </row>
    <row r="11911" s="10" customFormat="1" spans="1:5">
      <c r="A11911" s="1"/>
      <c r="B11911" s="1"/>
      <c r="C11911" s="1"/>
      <c r="D11911" s="1"/>
      <c r="E11911" s="1"/>
    </row>
    <row r="11912" s="10" customFormat="1" spans="1:5">
      <c r="A11912" s="1"/>
      <c r="B11912" s="1"/>
      <c r="C11912" s="1"/>
      <c r="D11912" s="1"/>
      <c r="E11912" s="1"/>
    </row>
    <row r="11913" s="10" customFormat="1" spans="1:5">
      <c r="A11913" s="1"/>
      <c r="B11913" s="1"/>
      <c r="C11913" s="1"/>
      <c r="D11913" s="1"/>
      <c r="E11913" s="1"/>
    </row>
    <row r="11914" s="10" customFormat="1" spans="1:5">
      <c r="A11914" s="1"/>
      <c r="B11914" s="1"/>
      <c r="C11914" s="1"/>
      <c r="D11914" s="1"/>
      <c r="E11914" s="1"/>
    </row>
    <row r="11915" s="10" customFormat="1" spans="1:5">
      <c r="A11915" s="1"/>
      <c r="B11915" s="1"/>
      <c r="C11915" s="1"/>
      <c r="D11915" s="1"/>
      <c r="E11915" s="1"/>
    </row>
    <row r="11916" s="10" customFormat="1" spans="1:5">
      <c r="A11916" s="1"/>
      <c r="B11916" s="1"/>
      <c r="C11916" s="1"/>
      <c r="D11916" s="1"/>
      <c r="E11916" s="1"/>
    </row>
    <row r="11917" s="10" customFormat="1" spans="1:5">
      <c r="A11917" s="1"/>
      <c r="B11917" s="1"/>
      <c r="C11917" s="1"/>
      <c r="D11917" s="1"/>
      <c r="E11917" s="1"/>
    </row>
    <row r="11918" s="10" customFormat="1" spans="1:5">
      <c r="A11918" s="1"/>
      <c r="B11918" s="1"/>
      <c r="C11918" s="1"/>
      <c r="D11918" s="1"/>
      <c r="E11918" s="1"/>
    </row>
    <row r="11919" s="10" customFormat="1" spans="1:5">
      <c r="A11919" s="1"/>
      <c r="B11919" s="1"/>
      <c r="C11919" s="1"/>
      <c r="D11919" s="1"/>
      <c r="E11919" s="1"/>
    </row>
    <row r="11920" s="10" customFormat="1" spans="1:5">
      <c r="A11920" s="1"/>
      <c r="B11920" s="1"/>
      <c r="C11920" s="1"/>
      <c r="D11920" s="1"/>
      <c r="E11920" s="1"/>
    </row>
    <row r="11921" s="10" customFormat="1" spans="1:5">
      <c r="A11921" s="1"/>
      <c r="B11921" s="1"/>
      <c r="C11921" s="1"/>
      <c r="D11921" s="1"/>
      <c r="E11921" s="1"/>
    </row>
    <row r="11922" s="10" customFormat="1" spans="1:5">
      <c r="A11922" s="1"/>
      <c r="B11922" s="1"/>
      <c r="C11922" s="1"/>
      <c r="D11922" s="1"/>
      <c r="E11922" s="1"/>
    </row>
    <row r="11923" s="10" customFormat="1" spans="1:5">
      <c r="A11923" s="1"/>
      <c r="B11923" s="1"/>
      <c r="C11923" s="1"/>
      <c r="D11923" s="1"/>
      <c r="E11923" s="1"/>
    </row>
    <row r="11924" s="10" customFormat="1" spans="1:5">
      <c r="A11924" s="1"/>
      <c r="B11924" s="1"/>
      <c r="C11924" s="1"/>
      <c r="D11924" s="1"/>
      <c r="E11924" s="1"/>
    </row>
    <row r="11925" s="10" customFormat="1" spans="1:5">
      <c r="A11925" s="1"/>
      <c r="B11925" s="1"/>
      <c r="C11925" s="1"/>
      <c r="D11925" s="1"/>
      <c r="E11925" s="1"/>
    </row>
    <row r="11926" s="10" customFormat="1" spans="1:5">
      <c r="A11926" s="1"/>
      <c r="B11926" s="1"/>
      <c r="C11926" s="1"/>
      <c r="D11926" s="1"/>
      <c r="E11926" s="1"/>
    </row>
    <row r="11927" s="10" customFormat="1" spans="1:5">
      <c r="A11927" s="1"/>
      <c r="B11927" s="1"/>
      <c r="C11927" s="1"/>
      <c r="D11927" s="1"/>
      <c r="E11927" s="1"/>
    </row>
    <row r="11928" s="10" customFormat="1" spans="1:5">
      <c r="A11928" s="1"/>
      <c r="B11928" s="1"/>
      <c r="C11928" s="1"/>
      <c r="D11928" s="1"/>
      <c r="E11928" s="1"/>
    </row>
    <row r="11929" s="10" customFormat="1" spans="1:5">
      <c r="A11929" s="1"/>
      <c r="B11929" s="1"/>
      <c r="C11929" s="1"/>
      <c r="D11929" s="1"/>
      <c r="E11929" s="1"/>
    </row>
    <row r="11930" s="10" customFormat="1" spans="1:5">
      <c r="A11930" s="1"/>
      <c r="B11930" s="1"/>
      <c r="C11930" s="1"/>
      <c r="D11930" s="1"/>
      <c r="E11930" s="1"/>
    </row>
    <row r="11931" s="10" customFormat="1" spans="1:5">
      <c r="A11931" s="1"/>
      <c r="B11931" s="1"/>
      <c r="C11931" s="1"/>
      <c r="D11931" s="1"/>
      <c r="E11931" s="1"/>
    </row>
    <row r="11932" s="10" customFormat="1" spans="1:5">
      <c r="A11932" s="1"/>
      <c r="B11932" s="1"/>
      <c r="C11932" s="1"/>
      <c r="D11932" s="1"/>
      <c r="E11932" s="1"/>
    </row>
    <row r="11933" s="10" customFormat="1" spans="1:5">
      <c r="A11933" s="1"/>
      <c r="B11933" s="1"/>
      <c r="C11933" s="1"/>
      <c r="D11933" s="1"/>
      <c r="E11933" s="1"/>
    </row>
    <row r="11934" s="10" customFormat="1" spans="1:5">
      <c r="A11934" s="1"/>
      <c r="B11934" s="1"/>
      <c r="C11934" s="1"/>
      <c r="D11934" s="1"/>
      <c r="E11934" s="1"/>
    </row>
    <row r="11935" s="10" customFormat="1" spans="1:5">
      <c r="A11935" s="1"/>
      <c r="B11935" s="1"/>
      <c r="C11935" s="1"/>
      <c r="D11935" s="1"/>
      <c r="E11935" s="1"/>
    </row>
    <row r="11936" s="10" customFormat="1" spans="1:5">
      <c r="A11936" s="1"/>
      <c r="B11936" s="1"/>
      <c r="C11936" s="1"/>
      <c r="D11936" s="1"/>
      <c r="E11936" s="1"/>
    </row>
    <row r="11937" s="10" customFormat="1" spans="1:5">
      <c r="A11937" s="1"/>
      <c r="B11937" s="1"/>
      <c r="C11937" s="1"/>
      <c r="D11937" s="1"/>
      <c r="E11937" s="1"/>
    </row>
    <row r="11938" s="10" customFormat="1" spans="1:5">
      <c r="A11938" s="1"/>
      <c r="B11938" s="1"/>
      <c r="C11938" s="1"/>
      <c r="D11938" s="1"/>
      <c r="E11938" s="1"/>
    </row>
    <row r="11939" s="10" customFormat="1" spans="1:5">
      <c r="A11939" s="1"/>
      <c r="B11939" s="1"/>
      <c r="C11939" s="1"/>
      <c r="D11939" s="1"/>
      <c r="E11939" s="1"/>
    </row>
    <row r="11940" s="10" customFormat="1" spans="1:5">
      <c r="A11940" s="1"/>
      <c r="B11940" s="1"/>
      <c r="C11940" s="1"/>
      <c r="D11940" s="1"/>
      <c r="E11940" s="1"/>
    </row>
    <row r="11941" s="10" customFormat="1" spans="1:5">
      <c r="A11941" s="1"/>
      <c r="B11941" s="1"/>
      <c r="C11941" s="1"/>
      <c r="D11941" s="1"/>
      <c r="E11941" s="1"/>
    </row>
    <row r="11942" s="10" customFormat="1" spans="1:5">
      <c r="A11942" s="1"/>
      <c r="B11942" s="1"/>
      <c r="C11942" s="1"/>
      <c r="D11942" s="1"/>
      <c r="E11942" s="1"/>
    </row>
    <row r="11943" s="10" customFormat="1" spans="1:5">
      <c r="A11943" s="1"/>
      <c r="B11943" s="1"/>
      <c r="C11943" s="1"/>
      <c r="D11943" s="1"/>
      <c r="E11943" s="1"/>
    </row>
    <row r="11944" s="10" customFormat="1" spans="1:5">
      <c r="A11944" s="1"/>
      <c r="B11944" s="1"/>
      <c r="C11944" s="1"/>
      <c r="D11944" s="1"/>
      <c r="E11944" s="1"/>
    </row>
    <row r="11945" s="10" customFormat="1" spans="1:5">
      <c r="A11945" s="1"/>
      <c r="B11945" s="1"/>
      <c r="C11945" s="1"/>
      <c r="D11945" s="1"/>
      <c r="E11945" s="1"/>
    </row>
    <row r="11946" s="10" customFormat="1" spans="1:5">
      <c r="A11946" s="1"/>
      <c r="B11946" s="1"/>
      <c r="C11946" s="1"/>
      <c r="D11946" s="1"/>
      <c r="E11946" s="1"/>
    </row>
    <row r="11947" s="10" customFormat="1" spans="1:5">
      <c r="A11947" s="1"/>
      <c r="B11947" s="1"/>
      <c r="C11947" s="1"/>
      <c r="D11947" s="1"/>
      <c r="E11947" s="1"/>
    </row>
    <row r="11948" s="10" customFormat="1" spans="1:5">
      <c r="A11948" s="1"/>
      <c r="B11948" s="1"/>
      <c r="C11948" s="1"/>
      <c r="D11948" s="1"/>
      <c r="E11948" s="1"/>
    </row>
    <row r="11949" s="10" customFormat="1" spans="1:5">
      <c r="A11949" s="1"/>
      <c r="B11949" s="1"/>
      <c r="C11949" s="1"/>
      <c r="D11949" s="1"/>
      <c r="E11949" s="1"/>
    </row>
    <row r="11950" s="10" customFormat="1" spans="1:5">
      <c r="A11950" s="1"/>
      <c r="B11950" s="1"/>
      <c r="C11950" s="1"/>
      <c r="D11950" s="1"/>
      <c r="E11950" s="1"/>
    </row>
    <row r="11951" s="10" customFormat="1" spans="1:5">
      <c r="A11951" s="1"/>
      <c r="B11951" s="1"/>
      <c r="C11951" s="1"/>
      <c r="D11951" s="1"/>
      <c r="E11951" s="1"/>
    </row>
    <row r="11952" s="10" customFormat="1" spans="1:5">
      <c r="A11952" s="1"/>
      <c r="B11952" s="1"/>
      <c r="C11952" s="1"/>
      <c r="D11952" s="1"/>
      <c r="E11952" s="1"/>
    </row>
    <row r="11953" s="10" customFormat="1" spans="1:5">
      <c r="A11953" s="1"/>
      <c r="B11953" s="1"/>
      <c r="C11953" s="1"/>
      <c r="D11953" s="1"/>
      <c r="E11953" s="1"/>
    </row>
    <row r="11954" s="10" customFormat="1" spans="1:5">
      <c r="A11954" s="1"/>
      <c r="B11954" s="1"/>
      <c r="C11954" s="1"/>
      <c r="D11954" s="1"/>
      <c r="E11954" s="1"/>
    </row>
    <row r="11955" s="10" customFormat="1" spans="1:5">
      <c r="A11955" s="1"/>
      <c r="B11955" s="1"/>
      <c r="C11955" s="1"/>
      <c r="D11955" s="1"/>
      <c r="E11955" s="1"/>
    </row>
    <row r="11956" s="10" customFormat="1" spans="1:5">
      <c r="A11956" s="1"/>
      <c r="B11956" s="1"/>
      <c r="C11956" s="1"/>
      <c r="D11956" s="1"/>
      <c r="E11956" s="1"/>
    </row>
    <row r="11957" s="10" customFormat="1" spans="1:5">
      <c r="A11957" s="1"/>
      <c r="B11957" s="1"/>
      <c r="C11957" s="1"/>
      <c r="D11957" s="1"/>
      <c r="E11957" s="1"/>
    </row>
    <row r="11958" s="10" customFormat="1" spans="1:5">
      <c r="A11958" s="1"/>
      <c r="B11958" s="1"/>
      <c r="C11958" s="1"/>
      <c r="D11958" s="1"/>
      <c r="E11958" s="1"/>
    </row>
    <row r="11959" s="10" customFormat="1" spans="1:5">
      <c r="A11959" s="1"/>
      <c r="B11959" s="1"/>
      <c r="C11959" s="1"/>
      <c r="D11959" s="1"/>
      <c r="E11959" s="1"/>
    </row>
    <row r="11960" s="10" customFormat="1" spans="1:5">
      <c r="A11960" s="1"/>
      <c r="B11960" s="1"/>
      <c r="C11960" s="1"/>
      <c r="D11960" s="1"/>
      <c r="E11960" s="1"/>
    </row>
    <row r="11961" s="10" customFormat="1" spans="1:5">
      <c r="A11961" s="1"/>
      <c r="B11961" s="1"/>
      <c r="C11961" s="1"/>
      <c r="D11961" s="1"/>
      <c r="E11961" s="1"/>
    </row>
    <row r="11962" s="10" customFormat="1" spans="1:5">
      <c r="A11962" s="1"/>
      <c r="B11962" s="1"/>
      <c r="C11962" s="1"/>
      <c r="D11962" s="1"/>
      <c r="E11962" s="1"/>
    </row>
    <row r="11963" s="10" customFormat="1" spans="1:5">
      <c r="A11963" s="1"/>
      <c r="B11963" s="1"/>
      <c r="C11963" s="1"/>
      <c r="D11963" s="1"/>
      <c r="E11963" s="1"/>
    </row>
    <row r="11964" s="10" customFormat="1" spans="1:5">
      <c r="A11964" s="1"/>
      <c r="B11964" s="1"/>
      <c r="C11964" s="1"/>
      <c r="D11964" s="1"/>
      <c r="E11964" s="1"/>
    </row>
    <row r="11965" s="10" customFormat="1" spans="1:5">
      <c r="A11965" s="1"/>
      <c r="B11965" s="1"/>
      <c r="C11965" s="1"/>
      <c r="D11965" s="1"/>
      <c r="E11965" s="1"/>
    </row>
    <row r="11966" s="10" customFormat="1" spans="1:5">
      <c r="A11966" s="1"/>
      <c r="B11966" s="1"/>
      <c r="C11966" s="1"/>
      <c r="D11966" s="1"/>
      <c r="E11966" s="1"/>
    </row>
    <row r="11967" s="10" customFormat="1" spans="1:5">
      <c r="A11967" s="1"/>
      <c r="B11967" s="1"/>
      <c r="C11967" s="1"/>
      <c r="D11967" s="1"/>
      <c r="E11967" s="1"/>
    </row>
    <row r="11968" s="10" customFormat="1" spans="1:5">
      <c r="A11968" s="1"/>
      <c r="B11968" s="1"/>
      <c r="C11968" s="1"/>
      <c r="D11968" s="1"/>
      <c r="E11968" s="1"/>
    </row>
    <row r="11969" s="10" customFormat="1" spans="1:5">
      <c r="A11969" s="1"/>
      <c r="B11969" s="1"/>
      <c r="C11969" s="1"/>
      <c r="D11969" s="1"/>
      <c r="E11969" s="1"/>
    </row>
    <row r="11970" s="10" customFormat="1" spans="1:5">
      <c r="A11970" s="1"/>
      <c r="B11970" s="1"/>
      <c r="C11970" s="1"/>
      <c r="D11970" s="1"/>
      <c r="E11970" s="1"/>
    </row>
    <row r="11971" s="10" customFormat="1" spans="1:5">
      <c r="A11971" s="1"/>
      <c r="B11971" s="1"/>
      <c r="C11971" s="1"/>
      <c r="D11971" s="1"/>
      <c r="E11971" s="1"/>
    </row>
    <row r="11972" s="10" customFormat="1" spans="1:5">
      <c r="A11972" s="1"/>
      <c r="B11972" s="1"/>
      <c r="C11972" s="1"/>
      <c r="D11972" s="1"/>
      <c r="E11972" s="1"/>
    </row>
    <row r="11973" s="10" customFormat="1" spans="1:5">
      <c r="A11973" s="1"/>
      <c r="B11973" s="1"/>
      <c r="C11973" s="1"/>
      <c r="D11973" s="1"/>
      <c r="E11973" s="1"/>
    </row>
    <row r="11974" s="10" customFormat="1" spans="1:5">
      <c r="A11974" s="1"/>
      <c r="B11974" s="1"/>
      <c r="C11974" s="1"/>
      <c r="D11974" s="1"/>
      <c r="E11974" s="1"/>
    </row>
    <row r="11975" s="10" customFormat="1" spans="1:5">
      <c r="A11975" s="1"/>
      <c r="B11975" s="1"/>
      <c r="C11975" s="1"/>
      <c r="D11975" s="1"/>
      <c r="E11975" s="1"/>
    </row>
    <row r="11976" s="10" customFormat="1" spans="1:5">
      <c r="A11976" s="1"/>
      <c r="B11976" s="1"/>
      <c r="C11976" s="1"/>
      <c r="D11976" s="1"/>
      <c r="E11976" s="1"/>
    </row>
    <row r="11977" s="10" customFormat="1" spans="1:5">
      <c r="A11977" s="1"/>
      <c r="B11977" s="1"/>
      <c r="C11977" s="1"/>
      <c r="D11977" s="1"/>
      <c r="E11977" s="1"/>
    </row>
    <row r="11978" s="10" customFormat="1" spans="1:5">
      <c r="A11978" s="1"/>
      <c r="B11978" s="1"/>
      <c r="C11978" s="1"/>
      <c r="D11978" s="1"/>
      <c r="E11978" s="1"/>
    </row>
    <row r="11979" s="10" customFormat="1" spans="1:5">
      <c r="A11979" s="1"/>
      <c r="B11979" s="1"/>
      <c r="C11979" s="1"/>
      <c r="D11979" s="1"/>
      <c r="E11979" s="1"/>
    </row>
    <row r="11980" s="10" customFormat="1" spans="1:5">
      <c r="A11980" s="1"/>
      <c r="B11980" s="1"/>
      <c r="C11980" s="1"/>
      <c r="D11980" s="1"/>
      <c r="E11980" s="1"/>
    </row>
    <row r="11981" s="10" customFormat="1" spans="1:5">
      <c r="A11981" s="1"/>
      <c r="B11981" s="1"/>
      <c r="C11981" s="1"/>
      <c r="D11981" s="1"/>
      <c r="E11981" s="1"/>
    </row>
    <row r="11982" s="10" customFormat="1" spans="1:5">
      <c r="A11982" s="1"/>
      <c r="B11982" s="1"/>
      <c r="C11982" s="1"/>
      <c r="D11982" s="1"/>
      <c r="E11982" s="1"/>
    </row>
    <row r="11983" s="10" customFormat="1" spans="1:5">
      <c r="A11983" s="1"/>
      <c r="B11983" s="1"/>
      <c r="C11983" s="1"/>
      <c r="D11983" s="1"/>
      <c r="E11983" s="1"/>
    </row>
    <row r="11984" s="10" customFormat="1" spans="1:5">
      <c r="A11984" s="1"/>
      <c r="B11984" s="1"/>
      <c r="C11984" s="1"/>
      <c r="D11984" s="1"/>
      <c r="E11984" s="1"/>
    </row>
    <row r="11985" s="10" customFormat="1" spans="1:5">
      <c r="A11985" s="1"/>
      <c r="B11985" s="1"/>
      <c r="C11985" s="1"/>
      <c r="D11985" s="1"/>
      <c r="E11985" s="1"/>
    </row>
    <row r="11986" s="10" customFormat="1" spans="1:5">
      <c r="A11986" s="1"/>
      <c r="B11986" s="1"/>
      <c r="C11986" s="1"/>
      <c r="D11986" s="1"/>
      <c r="E11986" s="1"/>
    </row>
    <row r="11987" s="10" customFormat="1" spans="1:5">
      <c r="A11987" s="1"/>
      <c r="B11987" s="1"/>
      <c r="C11987" s="1"/>
      <c r="D11987" s="1"/>
      <c r="E11987" s="1"/>
    </row>
    <row r="11988" s="10" customFormat="1" spans="1:5">
      <c r="A11988" s="1"/>
      <c r="B11988" s="1"/>
      <c r="C11988" s="1"/>
      <c r="D11988" s="1"/>
      <c r="E11988" s="1"/>
    </row>
    <row r="11989" s="10" customFormat="1" spans="1:5">
      <c r="A11989" s="1"/>
      <c r="B11989" s="1"/>
      <c r="C11989" s="1"/>
      <c r="D11989" s="1"/>
      <c r="E11989" s="1"/>
    </row>
    <row r="11990" s="10" customFormat="1" spans="1:5">
      <c r="A11990" s="1"/>
      <c r="B11990" s="1"/>
      <c r="C11990" s="1"/>
      <c r="D11990" s="1"/>
      <c r="E11990" s="1"/>
    </row>
    <row r="11991" s="10" customFormat="1" spans="1:5">
      <c r="A11991" s="1"/>
      <c r="B11991" s="1"/>
      <c r="C11991" s="1"/>
      <c r="D11991" s="1"/>
      <c r="E11991" s="1"/>
    </row>
    <row r="11992" s="10" customFormat="1" spans="1:5">
      <c r="A11992" s="1"/>
      <c r="B11992" s="1"/>
      <c r="C11992" s="1"/>
      <c r="D11992" s="1"/>
      <c r="E11992" s="1"/>
    </row>
    <row r="11993" s="10" customFormat="1" spans="1:5">
      <c r="A11993" s="1"/>
      <c r="B11993" s="1"/>
      <c r="C11993" s="1"/>
      <c r="D11993" s="1"/>
      <c r="E11993" s="1"/>
    </row>
    <row r="11994" s="10" customFormat="1" spans="1:5">
      <c r="A11994" s="1"/>
      <c r="B11994" s="1"/>
      <c r="C11994" s="1"/>
      <c r="D11994" s="1"/>
      <c r="E11994" s="1"/>
    </row>
    <row r="11995" s="10" customFormat="1" spans="1:5">
      <c r="A11995" s="1"/>
      <c r="B11995" s="1"/>
      <c r="C11995" s="1"/>
      <c r="D11995" s="1"/>
      <c r="E11995" s="1"/>
    </row>
    <row r="11996" s="10" customFormat="1" spans="1:5">
      <c r="A11996" s="1"/>
      <c r="B11996" s="1"/>
      <c r="C11996" s="1"/>
      <c r="D11996" s="1"/>
      <c r="E11996" s="1"/>
    </row>
    <row r="11997" s="10" customFormat="1" spans="1:5">
      <c r="A11997" s="1"/>
      <c r="B11997" s="1"/>
      <c r="C11997" s="1"/>
      <c r="D11997" s="1"/>
      <c r="E11997" s="1"/>
    </row>
    <row r="11998" s="10" customFormat="1" spans="1:5">
      <c r="A11998" s="1"/>
      <c r="B11998" s="1"/>
      <c r="C11998" s="1"/>
      <c r="D11998" s="1"/>
      <c r="E11998" s="1"/>
    </row>
    <row r="11999" s="10" customFormat="1" spans="1:5">
      <c r="A11999" s="1"/>
      <c r="B11999" s="1"/>
      <c r="C11999" s="1"/>
      <c r="D11999" s="1"/>
      <c r="E11999" s="1"/>
    </row>
    <row r="12000" s="10" customFormat="1" spans="1:5">
      <c r="A12000" s="1"/>
      <c r="B12000" s="1"/>
      <c r="C12000" s="1"/>
      <c r="D12000" s="1"/>
      <c r="E12000" s="1"/>
    </row>
    <row r="12001" s="10" customFormat="1" spans="1:5">
      <c r="A12001" s="1"/>
      <c r="B12001" s="1"/>
      <c r="C12001" s="1"/>
      <c r="D12001" s="1"/>
      <c r="E12001" s="1"/>
    </row>
    <row r="12002" s="10" customFormat="1" spans="1:5">
      <c r="A12002" s="1"/>
      <c r="B12002" s="1"/>
      <c r="C12002" s="1"/>
      <c r="D12002" s="1"/>
      <c r="E12002" s="1"/>
    </row>
    <row r="12003" s="10" customFormat="1" spans="1:5">
      <c r="A12003" s="1"/>
      <c r="B12003" s="1"/>
      <c r="C12003" s="1"/>
      <c r="D12003" s="1"/>
      <c r="E12003" s="1"/>
    </row>
    <row r="12004" s="10" customFormat="1" spans="1:5">
      <c r="A12004" s="1"/>
      <c r="B12004" s="1"/>
      <c r="C12004" s="1"/>
      <c r="D12004" s="1"/>
      <c r="E12004" s="1"/>
    </row>
    <row r="12005" s="10" customFormat="1" spans="1:5">
      <c r="A12005" s="1"/>
      <c r="B12005" s="1"/>
      <c r="C12005" s="1"/>
      <c r="D12005" s="1"/>
      <c r="E12005" s="1"/>
    </row>
    <row r="12006" s="10" customFormat="1" spans="1:5">
      <c r="A12006" s="1"/>
      <c r="B12006" s="1"/>
      <c r="C12006" s="1"/>
      <c r="D12006" s="1"/>
      <c r="E12006" s="1"/>
    </row>
    <row r="12007" s="10" customFormat="1" spans="1:5">
      <c r="A12007" s="1"/>
      <c r="B12007" s="1"/>
      <c r="C12007" s="1"/>
      <c r="D12007" s="1"/>
      <c r="E12007" s="1"/>
    </row>
    <row r="12008" s="10" customFormat="1" spans="1:5">
      <c r="A12008" s="1"/>
      <c r="B12008" s="1"/>
      <c r="C12008" s="1"/>
      <c r="D12008" s="1"/>
      <c r="E12008" s="1"/>
    </row>
    <row r="12009" s="10" customFormat="1" spans="1:5">
      <c r="A12009" s="1"/>
      <c r="B12009" s="1"/>
      <c r="C12009" s="1"/>
      <c r="D12009" s="1"/>
      <c r="E12009" s="1"/>
    </row>
    <row r="12010" s="10" customFormat="1" spans="1:5">
      <c r="A12010" s="1"/>
      <c r="B12010" s="1"/>
      <c r="C12010" s="1"/>
      <c r="D12010" s="1"/>
      <c r="E12010" s="1"/>
    </row>
    <row r="12011" s="10" customFormat="1" spans="1:5">
      <c r="A12011" s="1"/>
      <c r="B12011" s="1"/>
      <c r="C12011" s="1"/>
      <c r="D12011" s="1"/>
      <c r="E12011" s="1"/>
    </row>
    <row r="12012" s="10" customFormat="1" spans="1:5">
      <c r="A12012" s="1"/>
      <c r="B12012" s="1"/>
      <c r="C12012" s="1"/>
      <c r="D12012" s="1"/>
      <c r="E12012" s="1"/>
    </row>
    <row r="12013" s="10" customFormat="1" spans="1:5">
      <c r="A12013" s="1"/>
      <c r="B12013" s="1"/>
      <c r="C12013" s="1"/>
      <c r="D12013" s="1"/>
      <c r="E12013" s="1"/>
    </row>
    <row r="12014" s="10" customFormat="1" spans="1:5">
      <c r="A12014" s="1"/>
      <c r="B12014" s="1"/>
      <c r="C12014" s="1"/>
      <c r="D12014" s="1"/>
      <c r="E12014" s="1"/>
    </row>
    <row r="12015" s="10" customFormat="1" spans="1:5">
      <c r="A12015" s="1"/>
      <c r="B12015" s="1"/>
      <c r="C12015" s="1"/>
      <c r="D12015" s="1"/>
      <c r="E12015" s="1"/>
    </row>
    <row r="12016" s="10" customFormat="1" spans="1:5">
      <c r="A12016" s="1"/>
      <c r="B12016" s="1"/>
      <c r="C12016" s="1"/>
      <c r="D12016" s="1"/>
      <c r="E12016" s="1"/>
    </row>
    <row r="12017" s="10" customFormat="1" spans="1:5">
      <c r="A12017" s="1"/>
      <c r="B12017" s="1"/>
      <c r="C12017" s="1"/>
      <c r="D12017" s="1"/>
      <c r="E12017" s="1"/>
    </row>
    <row r="12018" s="10" customFormat="1" spans="1:5">
      <c r="A12018" s="1"/>
      <c r="B12018" s="1"/>
      <c r="C12018" s="1"/>
      <c r="D12018" s="1"/>
      <c r="E12018" s="1"/>
    </row>
    <row r="12019" s="10" customFormat="1" spans="1:5">
      <c r="A12019" s="1"/>
      <c r="B12019" s="1"/>
      <c r="C12019" s="1"/>
      <c r="D12019" s="1"/>
      <c r="E12019" s="1"/>
    </row>
    <row r="12020" s="10" customFormat="1" spans="1:5">
      <c r="A12020" s="1"/>
      <c r="B12020" s="1"/>
      <c r="C12020" s="1"/>
      <c r="D12020" s="1"/>
      <c r="E12020" s="1"/>
    </row>
    <row r="12021" s="10" customFormat="1" spans="1:5">
      <c r="A12021" s="1"/>
      <c r="B12021" s="1"/>
      <c r="C12021" s="1"/>
      <c r="D12021" s="1"/>
      <c r="E12021" s="1"/>
    </row>
    <row r="12022" s="10" customFormat="1" spans="1:5">
      <c r="A12022" s="1"/>
      <c r="B12022" s="1"/>
      <c r="C12022" s="1"/>
      <c r="D12022" s="1"/>
      <c r="E12022" s="1"/>
    </row>
    <row r="12023" s="10" customFormat="1" spans="1:5">
      <c r="A12023" s="1"/>
      <c r="B12023" s="1"/>
      <c r="C12023" s="1"/>
      <c r="D12023" s="1"/>
      <c r="E12023" s="1"/>
    </row>
    <row r="12024" s="10" customFormat="1" spans="1:5">
      <c r="A12024" s="1"/>
      <c r="B12024" s="1"/>
      <c r="C12024" s="1"/>
      <c r="D12024" s="1"/>
      <c r="E12024" s="1"/>
    </row>
    <row r="12025" s="10" customFormat="1" spans="1:5">
      <c r="A12025" s="1"/>
      <c r="B12025" s="1"/>
      <c r="C12025" s="1"/>
      <c r="D12025" s="1"/>
      <c r="E12025" s="1"/>
    </row>
    <row r="12026" s="10" customFormat="1" spans="1:5">
      <c r="A12026" s="1"/>
      <c r="B12026" s="1"/>
      <c r="C12026" s="1"/>
      <c r="D12026" s="1"/>
      <c r="E12026" s="1"/>
    </row>
    <row r="12027" s="10" customFormat="1" spans="1:5">
      <c r="A12027" s="1"/>
      <c r="B12027" s="1"/>
      <c r="C12027" s="1"/>
      <c r="D12027" s="1"/>
      <c r="E12027" s="1"/>
    </row>
    <row r="12028" s="10" customFormat="1" spans="1:5">
      <c r="A12028" s="1"/>
      <c r="B12028" s="1"/>
      <c r="C12028" s="1"/>
      <c r="D12028" s="1"/>
      <c r="E12028" s="1"/>
    </row>
    <row r="12029" s="10" customFormat="1" spans="1:5">
      <c r="A12029" s="1"/>
      <c r="B12029" s="1"/>
      <c r="C12029" s="1"/>
      <c r="D12029" s="1"/>
      <c r="E12029" s="1"/>
    </row>
    <row r="12030" s="10" customFormat="1" spans="1:5">
      <c r="A12030" s="1"/>
      <c r="B12030" s="1"/>
      <c r="C12030" s="1"/>
      <c r="D12030" s="1"/>
      <c r="E12030" s="1"/>
    </row>
    <row r="12031" s="10" customFormat="1" spans="1:5">
      <c r="A12031" s="1"/>
      <c r="B12031" s="1"/>
      <c r="C12031" s="1"/>
      <c r="D12031" s="1"/>
      <c r="E12031" s="1"/>
    </row>
    <row r="12032" s="10" customFormat="1" spans="1:5">
      <c r="A12032" s="1"/>
      <c r="B12032" s="1"/>
      <c r="C12032" s="1"/>
      <c r="D12032" s="1"/>
      <c r="E12032" s="1"/>
    </row>
    <row r="12033" s="10" customFormat="1" spans="1:5">
      <c r="A12033" s="1"/>
      <c r="B12033" s="1"/>
      <c r="C12033" s="1"/>
      <c r="D12033" s="1"/>
      <c r="E12033" s="1"/>
    </row>
    <row r="12034" s="10" customFormat="1" spans="1:5">
      <c r="A12034" s="1"/>
      <c r="B12034" s="1"/>
      <c r="C12034" s="1"/>
      <c r="D12034" s="1"/>
      <c r="E12034" s="1"/>
    </row>
    <row r="12035" s="10" customFormat="1" spans="1:5">
      <c r="A12035" s="1"/>
      <c r="B12035" s="1"/>
      <c r="C12035" s="1"/>
      <c r="D12035" s="1"/>
      <c r="E12035" s="1"/>
    </row>
    <row r="12036" s="10" customFormat="1" spans="1:5">
      <c r="A12036" s="1"/>
      <c r="B12036" s="1"/>
      <c r="C12036" s="1"/>
      <c r="D12036" s="1"/>
      <c r="E12036" s="1"/>
    </row>
    <row r="12037" s="10" customFormat="1" spans="1:5">
      <c r="A12037" s="1"/>
      <c r="B12037" s="1"/>
      <c r="C12037" s="1"/>
      <c r="D12037" s="1"/>
      <c r="E12037" s="1"/>
    </row>
    <row r="12038" s="10" customFormat="1" spans="1:5">
      <c r="A12038" s="1"/>
      <c r="B12038" s="1"/>
      <c r="C12038" s="1"/>
      <c r="D12038" s="1"/>
      <c r="E12038" s="1"/>
    </row>
    <row r="12039" s="10" customFormat="1" spans="1:5">
      <c r="A12039" s="1"/>
      <c r="B12039" s="1"/>
      <c r="C12039" s="1"/>
      <c r="D12039" s="1"/>
      <c r="E12039" s="1"/>
    </row>
    <row r="12040" s="10" customFormat="1" spans="1:5">
      <c r="A12040" s="1"/>
      <c r="B12040" s="1"/>
      <c r="C12040" s="1"/>
      <c r="D12040" s="1"/>
      <c r="E12040" s="1"/>
    </row>
    <row r="12041" s="10" customFormat="1" spans="1:5">
      <c r="A12041" s="1"/>
      <c r="B12041" s="1"/>
      <c r="C12041" s="1"/>
      <c r="D12041" s="1"/>
      <c r="E12041" s="1"/>
    </row>
    <row r="12042" s="10" customFormat="1" spans="1:5">
      <c r="A12042" s="1"/>
      <c r="B12042" s="1"/>
      <c r="C12042" s="1"/>
      <c r="D12042" s="1"/>
      <c r="E12042" s="1"/>
    </row>
    <row r="12043" s="10" customFormat="1" spans="1:5">
      <c r="A12043" s="1"/>
      <c r="B12043" s="1"/>
      <c r="C12043" s="1"/>
      <c r="D12043" s="1"/>
      <c r="E12043" s="1"/>
    </row>
    <row r="12044" s="10" customFormat="1" spans="1:5">
      <c r="A12044" s="1"/>
      <c r="B12044" s="1"/>
      <c r="C12044" s="1"/>
      <c r="D12044" s="1"/>
      <c r="E12044" s="1"/>
    </row>
    <row r="12045" s="10" customFormat="1" spans="1:5">
      <c r="A12045" s="1"/>
      <c r="B12045" s="1"/>
      <c r="C12045" s="1"/>
      <c r="D12045" s="1"/>
      <c r="E12045" s="1"/>
    </row>
    <row r="12046" s="10" customFormat="1" spans="1:5">
      <c r="A12046" s="1"/>
      <c r="B12046" s="1"/>
      <c r="C12046" s="1"/>
      <c r="D12046" s="1"/>
      <c r="E12046" s="1"/>
    </row>
    <row r="12047" s="10" customFormat="1" spans="1:5">
      <c r="A12047" s="1"/>
      <c r="B12047" s="1"/>
      <c r="C12047" s="1"/>
      <c r="D12047" s="1"/>
      <c r="E12047" s="1"/>
    </row>
    <row r="12048" s="10" customFormat="1" spans="1:5">
      <c r="A12048" s="1"/>
      <c r="B12048" s="1"/>
      <c r="C12048" s="1"/>
      <c r="D12048" s="1"/>
      <c r="E12048" s="1"/>
    </row>
    <row r="12049" s="10" customFormat="1" spans="1:5">
      <c r="A12049" s="1"/>
      <c r="B12049" s="1"/>
      <c r="C12049" s="1"/>
      <c r="D12049" s="1"/>
      <c r="E12049" s="1"/>
    </row>
    <row r="12050" s="10" customFormat="1" spans="1:5">
      <c r="A12050" s="1"/>
      <c r="B12050" s="1"/>
      <c r="C12050" s="1"/>
      <c r="D12050" s="1"/>
      <c r="E12050" s="1"/>
    </row>
    <row r="12051" s="10" customFormat="1" spans="1:5">
      <c r="A12051" s="1"/>
      <c r="B12051" s="1"/>
      <c r="C12051" s="1"/>
      <c r="D12051" s="1"/>
      <c r="E12051" s="1"/>
    </row>
    <row r="12052" s="10" customFormat="1" spans="1:5">
      <c r="A12052" s="1"/>
      <c r="B12052" s="1"/>
      <c r="C12052" s="1"/>
      <c r="D12052" s="1"/>
      <c r="E12052" s="1"/>
    </row>
    <row r="12053" s="10" customFormat="1" spans="1:5">
      <c r="A12053" s="1"/>
      <c r="B12053" s="1"/>
      <c r="C12053" s="1"/>
      <c r="D12053" s="1"/>
      <c r="E12053" s="1"/>
    </row>
    <row r="12054" s="10" customFormat="1" spans="1:5">
      <c r="A12054" s="1"/>
      <c r="B12054" s="1"/>
      <c r="C12054" s="1"/>
      <c r="D12054" s="1"/>
      <c r="E12054" s="1"/>
    </row>
    <row r="12055" s="10" customFormat="1" spans="1:5">
      <c r="A12055" s="1"/>
      <c r="B12055" s="1"/>
      <c r="C12055" s="1"/>
      <c r="D12055" s="1"/>
      <c r="E12055" s="1"/>
    </row>
    <row r="12056" s="10" customFormat="1" spans="1:5">
      <c r="A12056" s="1"/>
      <c r="B12056" s="1"/>
      <c r="C12056" s="1"/>
      <c r="D12056" s="1"/>
      <c r="E12056" s="1"/>
    </row>
    <row r="12057" s="10" customFormat="1" spans="1:5">
      <c r="A12057" s="1"/>
      <c r="B12057" s="1"/>
      <c r="C12057" s="1"/>
      <c r="D12057" s="1"/>
      <c r="E12057" s="1"/>
    </row>
    <row r="12058" s="10" customFormat="1" spans="1:5">
      <c r="A12058" s="1"/>
      <c r="B12058" s="1"/>
      <c r="C12058" s="1"/>
      <c r="D12058" s="1"/>
      <c r="E12058" s="1"/>
    </row>
    <row r="12059" s="10" customFormat="1" spans="1:5">
      <c r="A12059" s="1"/>
      <c r="B12059" s="1"/>
      <c r="C12059" s="1"/>
      <c r="D12059" s="1"/>
      <c r="E12059" s="1"/>
    </row>
    <row r="12060" s="10" customFormat="1" spans="1:5">
      <c r="A12060" s="1"/>
      <c r="B12060" s="1"/>
      <c r="C12060" s="1"/>
      <c r="D12060" s="1"/>
      <c r="E12060" s="1"/>
    </row>
    <row r="12061" s="10" customFormat="1" spans="1:5">
      <c r="A12061" s="1"/>
      <c r="B12061" s="1"/>
      <c r="C12061" s="1"/>
      <c r="D12061" s="1"/>
      <c r="E12061" s="1"/>
    </row>
    <row r="12062" s="10" customFormat="1" spans="1:5">
      <c r="A12062" s="1"/>
      <c r="B12062" s="1"/>
      <c r="C12062" s="1"/>
      <c r="D12062" s="1"/>
      <c r="E12062" s="1"/>
    </row>
    <row r="12063" s="10" customFormat="1" spans="1:5">
      <c r="A12063" s="1"/>
      <c r="B12063" s="1"/>
      <c r="C12063" s="1"/>
      <c r="D12063" s="1"/>
      <c r="E12063" s="1"/>
    </row>
    <row r="12064" s="10" customFormat="1" spans="1:5">
      <c r="A12064" s="1"/>
      <c r="B12064" s="1"/>
      <c r="C12064" s="1"/>
      <c r="D12064" s="1"/>
      <c r="E12064" s="1"/>
    </row>
    <row r="12065" s="10" customFormat="1" spans="1:5">
      <c r="A12065" s="1"/>
      <c r="B12065" s="1"/>
      <c r="C12065" s="1"/>
      <c r="D12065" s="1"/>
      <c r="E12065" s="1"/>
    </row>
    <row r="12066" s="10" customFormat="1" spans="1:5">
      <c r="A12066" s="1"/>
      <c r="B12066" s="1"/>
      <c r="C12066" s="1"/>
      <c r="D12066" s="1"/>
      <c r="E12066" s="1"/>
    </row>
    <row r="12067" s="10" customFormat="1" spans="1:5">
      <c r="A12067" s="1"/>
      <c r="B12067" s="1"/>
      <c r="C12067" s="1"/>
      <c r="D12067" s="1"/>
      <c r="E12067" s="1"/>
    </row>
    <row r="12068" s="10" customFormat="1" spans="1:5">
      <c r="A12068" s="1"/>
      <c r="B12068" s="1"/>
      <c r="C12068" s="1"/>
      <c r="D12068" s="1"/>
      <c r="E12068" s="1"/>
    </row>
    <row r="12069" s="10" customFormat="1" spans="1:5">
      <c r="A12069" s="1"/>
      <c r="B12069" s="1"/>
      <c r="C12069" s="1"/>
      <c r="D12069" s="1"/>
      <c r="E12069" s="1"/>
    </row>
    <row r="12070" s="10" customFormat="1" spans="1:5">
      <c r="A12070" s="1"/>
      <c r="B12070" s="1"/>
      <c r="C12070" s="1"/>
      <c r="D12070" s="1"/>
      <c r="E12070" s="1"/>
    </row>
    <row r="12071" s="10" customFormat="1" spans="1:5">
      <c r="A12071" s="1"/>
      <c r="B12071" s="1"/>
      <c r="C12071" s="1"/>
      <c r="D12071" s="1"/>
      <c r="E12071" s="1"/>
    </row>
    <row r="12072" s="10" customFormat="1" spans="1:5">
      <c r="A12072" s="1"/>
      <c r="B12072" s="1"/>
      <c r="C12072" s="1"/>
      <c r="D12072" s="1"/>
      <c r="E12072" s="1"/>
    </row>
    <row r="12073" s="10" customFormat="1" spans="1:5">
      <c r="A12073" s="1"/>
      <c r="B12073" s="1"/>
      <c r="C12073" s="1"/>
      <c r="D12073" s="1"/>
      <c r="E12073" s="1"/>
    </row>
    <row r="12074" s="10" customFormat="1" spans="1:5">
      <c r="A12074" s="1"/>
      <c r="B12074" s="1"/>
      <c r="C12074" s="1"/>
      <c r="D12074" s="1"/>
      <c r="E12074" s="1"/>
    </row>
    <row r="12075" s="10" customFormat="1" spans="1:5">
      <c r="A12075" s="1"/>
      <c r="B12075" s="1"/>
      <c r="C12075" s="1"/>
      <c r="D12075" s="1"/>
      <c r="E12075" s="1"/>
    </row>
    <row r="12076" s="10" customFormat="1" spans="1:5">
      <c r="A12076" s="1"/>
      <c r="B12076" s="1"/>
      <c r="C12076" s="1"/>
      <c r="D12076" s="1"/>
      <c r="E12076" s="1"/>
    </row>
    <row r="12077" s="10" customFormat="1" spans="1:5">
      <c r="A12077" s="1"/>
      <c r="B12077" s="1"/>
      <c r="C12077" s="1"/>
      <c r="D12077" s="1"/>
      <c r="E12077" s="1"/>
    </row>
    <row r="12078" s="10" customFormat="1" spans="1:5">
      <c r="A12078" s="1"/>
      <c r="B12078" s="1"/>
      <c r="C12078" s="1"/>
      <c r="D12078" s="1"/>
      <c r="E12078" s="1"/>
    </row>
    <row r="12079" s="10" customFormat="1" spans="1:5">
      <c r="A12079" s="1"/>
      <c r="B12079" s="1"/>
      <c r="C12079" s="1"/>
      <c r="D12079" s="1"/>
      <c r="E12079" s="1"/>
    </row>
    <row r="12080" s="10" customFormat="1" spans="1:5">
      <c r="A12080" s="1"/>
      <c r="B12080" s="1"/>
      <c r="C12080" s="1"/>
      <c r="D12080" s="1"/>
      <c r="E12080" s="1"/>
    </row>
    <row r="12081" s="10" customFormat="1" spans="1:5">
      <c r="A12081" s="1"/>
      <c r="B12081" s="1"/>
      <c r="C12081" s="1"/>
      <c r="D12081" s="1"/>
      <c r="E12081" s="1"/>
    </row>
    <row r="12082" s="10" customFormat="1" spans="1:5">
      <c r="A12082" s="1"/>
      <c r="B12082" s="1"/>
      <c r="C12082" s="1"/>
      <c r="D12082" s="1"/>
      <c r="E12082" s="1"/>
    </row>
    <row r="12083" s="10" customFormat="1" spans="1:5">
      <c r="A12083" s="1"/>
      <c r="B12083" s="1"/>
      <c r="C12083" s="1"/>
      <c r="D12083" s="1"/>
      <c r="E12083" s="1"/>
    </row>
    <row r="12084" s="10" customFormat="1" spans="1:5">
      <c r="A12084" s="1"/>
      <c r="B12084" s="1"/>
      <c r="C12084" s="1"/>
      <c r="D12084" s="1"/>
      <c r="E12084" s="1"/>
    </row>
    <row r="12085" s="10" customFormat="1" spans="1:5">
      <c r="A12085" s="1"/>
      <c r="B12085" s="1"/>
      <c r="C12085" s="1"/>
      <c r="D12085" s="1"/>
      <c r="E12085" s="1"/>
    </row>
    <row r="12086" s="10" customFormat="1" spans="1:5">
      <c r="A12086" s="1"/>
      <c r="B12086" s="1"/>
      <c r="C12086" s="1"/>
      <c r="D12086" s="1"/>
      <c r="E12086" s="1"/>
    </row>
    <row r="12087" s="10" customFormat="1" spans="1:5">
      <c r="A12087" s="1"/>
      <c r="B12087" s="1"/>
      <c r="C12087" s="1"/>
      <c r="D12087" s="1"/>
      <c r="E12087" s="1"/>
    </row>
    <row r="12088" s="10" customFormat="1" spans="1:5">
      <c r="A12088" s="1"/>
      <c r="B12088" s="1"/>
      <c r="C12088" s="1"/>
      <c r="D12088" s="1"/>
      <c r="E12088" s="1"/>
    </row>
    <row r="12089" s="10" customFormat="1" spans="1:5">
      <c r="A12089" s="1"/>
      <c r="B12089" s="1"/>
      <c r="C12089" s="1"/>
      <c r="D12089" s="1"/>
      <c r="E12089" s="1"/>
    </row>
    <row r="12090" s="10" customFormat="1" spans="1:5">
      <c r="A12090" s="1"/>
      <c r="B12090" s="1"/>
      <c r="C12090" s="1"/>
      <c r="D12090" s="1"/>
      <c r="E12090" s="1"/>
    </row>
    <row r="12091" s="10" customFormat="1" spans="1:5">
      <c r="A12091" s="1"/>
      <c r="B12091" s="1"/>
      <c r="C12091" s="1"/>
      <c r="D12091" s="1"/>
      <c r="E12091" s="1"/>
    </row>
    <row r="12092" s="10" customFormat="1" spans="1:5">
      <c r="A12092" s="1"/>
      <c r="B12092" s="1"/>
      <c r="C12092" s="1"/>
      <c r="D12092" s="1"/>
      <c r="E12092" s="1"/>
    </row>
    <row r="12093" s="10" customFormat="1" spans="1:5">
      <c r="A12093" s="1"/>
      <c r="B12093" s="1"/>
      <c r="C12093" s="1"/>
      <c r="D12093" s="1"/>
      <c r="E12093" s="1"/>
    </row>
    <row r="12094" s="10" customFormat="1" spans="1:5">
      <c r="A12094" s="1"/>
      <c r="B12094" s="1"/>
      <c r="C12094" s="1"/>
      <c r="D12094" s="1"/>
      <c r="E12094" s="1"/>
    </row>
    <row r="12095" s="10" customFormat="1" spans="1:5">
      <c r="A12095" s="1"/>
      <c r="B12095" s="1"/>
      <c r="C12095" s="1"/>
      <c r="D12095" s="1"/>
      <c r="E12095" s="1"/>
    </row>
    <row r="12096" s="10" customFormat="1" spans="1:5">
      <c r="A12096" s="1"/>
      <c r="B12096" s="1"/>
      <c r="C12096" s="1"/>
      <c r="D12096" s="1"/>
      <c r="E12096" s="1"/>
    </row>
    <row r="12097" s="10" customFormat="1" spans="1:5">
      <c r="A12097" s="1"/>
      <c r="B12097" s="1"/>
      <c r="C12097" s="1"/>
      <c r="D12097" s="1"/>
      <c r="E12097" s="1"/>
    </row>
    <row r="12098" s="10" customFormat="1" spans="1:5">
      <c r="A12098" s="1"/>
      <c r="B12098" s="1"/>
      <c r="C12098" s="1"/>
      <c r="D12098" s="1"/>
      <c r="E12098" s="1"/>
    </row>
    <row r="12099" s="10" customFormat="1" spans="1:5">
      <c r="A12099" s="1"/>
      <c r="B12099" s="1"/>
      <c r="C12099" s="1"/>
      <c r="D12099" s="1"/>
      <c r="E12099" s="1"/>
    </row>
    <row r="12100" s="10" customFormat="1" spans="1:5">
      <c r="A12100" s="1"/>
      <c r="B12100" s="1"/>
      <c r="C12100" s="1"/>
      <c r="D12100" s="1"/>
      <c r="E12100" s="1"/>
    </row>
    <row r="12101" s="10" customFormat="1" spans="1:5">
      <c r="A12101" s="1"/>
      <c r="B12101" s="1"/>
      <c r="C12101" s="1"/>
      <c r="D12101" s="1"/>
      <c r="E12101" s="1"/>
    </row>
    <row r="12102" s="10" customFormat="1" spans="1:5">
      <c r="A12102" s="1"/>
      <c r="B12102" s="1"/>
      <c r="C12102" s="1"/>
      <c r="D12102" s="1"/>
      <c r="E12102" s="1"/>
    </row>
    <row r="12103" s="10" customFormat="1" spans="1:5">
      <c r="A12103" s="1"/>
      <c r="B12103" s="1"/>
      <c r="C12103" s="1"/>
      <c r="D12103" s="1"/>
      <c r="E12103" s="1"/>
    </row>
    <row r="12104" s="10" customFormat="1" spans="1:5">
      <c r="A12104" s="1"/>
      <c r="B12104" s="1"/>
      <c r="C12104" s="1"/>
      <c r="D12104" s="1"/>
      <c r="E12104" s="1"/>
    </row>
    <row r="12105" s="10" customFormat="1" spans="1:5">
      <c r="A12105" s="1"/>
      <c r="B12105" s="1"/>
      <c r="C12105" s="1"/>
      <c r="D12105" s="1"/>
      <c r="E12105" s="1"/>
    </row>
    <row r="12106" s="10" customFormat="1" spans="1:5">
      <c r="A12106" s="1"/>
      <c r="B12106" s="1"/>
      <c r="C12106" s="1"/>
      <c r="D12106" s="1"/>
      <c r="E12106" s="1"/>
    </row>
    <row r="12107" s="10" customFormat="1" spans="1:5">
      <c r="A12107" s="1"/>
      <c r="B12107" s="1"/>
      <c r="C12107" s="1"/>
      <c r="D12107" s="1"/>
      <c r="E12107" s="1"/>
    </row>
    <row r="12108" s="10" customFormat="1" spans="1:5">
      <c r="A12108" s="1"/>
      <c r="B12108" s="1"/>
      <c r="C12108" s="1"/>
      <c r="D12108" s="1"/>
      <c r="E12108" s="1"/>
    </row>
    <row r="12109" s="10" customFormat="1" spans="1:5">
      <c r="A12109" s="1"/>
      <c r="B12109" s="1"/>
      <c r="C12109" s="1"/>
      <c r="D12109" s="1"/>
      <c r="E12109" s="1"/>
    </row>
    <row r="12110" s="10" customFormat="1" spans="1:5">
      <c r="A12110" s="1"/>
      <c r="B12110" s="1"/>
      <c r="C12110" s="1"/>
      <c r="D12110" s="1"/>
      <c r="E12110" s="1"/>
    </row>
    <row r="12111" s="10" customFormat="1" spans="1:5">
      <c r="A12111" s="1"/>
      <c r="B12111" s="1"/>
      <c r="C12111" s="1"/>
      <c r="D12111" s="1"/>
      <c r="E12111" s="1"/>
    </row>
    <row r="12112" s="10" customFormat="1" spans="1:5">
      <c r="A12112" s="1"/>
      <c r="B12112" s="1"/>
      <c r="C12112" s="1"/>
      <c r="D12112" s="1"/>
      <c r="E12112" s="1"/>
    </row>
    <row r="12113" s="10" customFormat="1" spans="1:5">
      <c r="A12113" s="1"/>
      <c r="B12113" s="1"/>
      <c r="C12113" s="1"/>
      <c r="D12113" s="1"/>
      <c r="E12113" s="1"/>
    </row>
    <row r="12114" s="10" customFormat="1" spans="1:5">
      <c r="A12114" s="1"/>
      <c r="B12114" s="1"/>
      <c r="C12114" s="1"/>
      <c r="D12114" s="1"/>
      <c r="E12114" s="1"/>
    </row>
    <row r="12115" s="10" customFormat="1" spans="1:5">
      <c r="A12115" s="1"/>
      <c r="B12115" s="1"/>
      <c r="C12115" s="1"/>
      <c r="D12115" s="1"/>
      <c r="E12115" s="1"/>
    </row>
    <row r="12116" s="10" customFormat="1" spans="1:5">
      <c r="A12116" s="1"/>
      <c r="B12116" s="1"/>
      <c r="C12116" s="1"/>
      <c r="D12116" s="1"/>
      <c r="E12116" s="1"/>
    </row>
    <row r="12117" s="10" customFormat="1" spans="1:5">
      <c r="A12117" s="1"/>
      <c r="B12117" s="1"/>
      <c r="C12117" s="1"/>
      <c r="D12117" s="1"/>
      <c r="E12117" s="1"/>
    </row>
    <row r="12118" s="10" customFormat="1" spans="1:5">
      <c r="A12118" s="1"/>
      <c r="B12118" s="1"/>
      <c r="C12118" s="1"/>
      <c r="D12118" s="1"/>
      <c r="E12118" s="1"/>
    </row>
    <row r="12119" s="10" customFormat="1" spans="1:5">
      <c r="A12119" s="1"/>
      <c r="B12119" s="1"/>
      <c r="C12119" s="1"/>
      <c r="D12119" s="1"/>
      <c r="E12119" s="1"/>
    </row>
    <row r="12120" s="10" customFormat="1" spans="1:5">
      <c r="A12120" s="1"/>
      <c r="B12120" s="1"/>
      <c r="C12120" s="1"/>
      <c r="D12120" s="1"/>
      <c r="E12120" s="1"/>
    </row>
    <row r="12121" s="10" customFormat="1" spans="1:5">
      <c r="A12121" s="1"/>
      <c r="B12121" s="1"/>
      <c r="C12121" s="1"/>
      <c r="D12121" s="1"/>
      <c r="E12121" s="1"/>
    </row>
    <row r="12122" s="10" customFormat="1" spans="1:5">
      <c r="A12122" s="1"/>
      <c r="B12122" s="1"/>
      <c r="C12122" s="1"/>
      <c r="D12122" s="1"/>
      <c r="E12122" s="1"/>
    </row>
    <row r="12123" s="10" customFormat="1" spans="1:5">
      <c r="A12123" s="1"/>
      <c r="B12123" s="1"/>
      <c r="C12123" s="1"/>
      <c r="D12123" s="1"/>
      <c r="E12123" s="1"/>
    </row>
    <row r="12124" s="10" customFormat="1" spans="1:5">
      <c r="A12124" s="1"/>
      <c r="B12124" s="1"/>
      <c r="C12124" s="1"/>
      <c r="D12124" s="1"/>
      <c r="E12124" s="1"/>
    </row>
    <row r="12125" s="10" customFormat="1" spans="1:5">
      <c r="A12125" s="1"/>
      <c r="B12125" s="1"/>
      <c r="C12125" s="1"/>
      <c r="D12125" s="1"/>
      <c r="E12125" s="1"/>
    </row>
    <row r="12126" s="10" customFormat="1" spans="1:5">
      <c r="A12126" s="1"/>
      <c r="B12126" s="1"/>
      <c r="C12126" s="1"/>
      <c r="D12126" s="1"/>
      <c r="E12126" s="1"/>
    </row>
    <row r="12127" s="10" customFormat="1" spans="1:5">
      <c r="A12127" s="1"/>
      <c r="B12127" s="1"/>
      <c r="C12127" s="1"/>
      <c r="D12127" s="1"/>
      <c r="E12127" s="1"/>
    </row>
    <row r="12128" s="10" customFormat="1" spans="1:5">
      <c r="A12128" s="1"/>
      <c r="B12128" s="1"/>
      <c r="C12128" s="1"/>
      <c r="D12128" s="1"/>
      <c r="E12128" s="1"/>
    </row>
    <row r="12129" s="10" customFormat="1" spans="1:5">
      <c r="A12129" s="1"/>
      <c r="B12129" s="1"/>
      <c r="C12129" s="1"/>
      <c r="D12129" s="1"/>
      <c r="E12129" s="1"/>
    </row>
    <row r="12130" s="10" customFormat="1" spans="1:5">
      <c r="A12130" s="1"/>
      <c r="B12130" s="1"/>
      <c r="C12130" s="1"/>
      <c r="D12130" s="1"/>
      <c r="E12130" s="1"/>
    </row>
    <row r="12131" s="10" customFormat="1" spans="1:5">
      <c r="A12131" s="1"/>
      <c r="B12131" s="1"/>
      <c r="C12131" s="1"/>
      <c r="D12131" s="1"/>
      <c r="E12131" s="1"/>
    </row>
    <row r="12132" s="10" customFormat="1" spans="1:5">
      <c r="A12132" s="1"/>
      <c r="B12132" s="1"/>
      <c r="C12132" s="1"/>
      <c r="D12132" s="1"/>
      <c r="E12132" s="1"/>
    </row>
    <row r="12133" s="10" customFormat="1" spans="1:5">
      <c r="A12133" s="1"/>
      <c r="B12133" s="1"/>
      <c r="C12133" s="1"/>
      <c r="D12133" s="1"/>
      <c r="E12133" s="1"/>
    </row>
    <row r="12134" s="10" customFormat="1" spans="1:5">
      <c r="A12134" s="1"/>
      <c r="B12134" s="1"/>
      <c r="C12134" s="1"/>
      <c r="D12134" s="1"/>
      <c r="E12134" s="1"/>
    </row>
    <row r="12135" s="10" customFormat="1" spans="1:5">
      <c r="A12135" s="1"/>
      <c r="B12135" s="1"/>
      <c r="C12135" s="1"/>
      <c r="D12135" s="1"/>
      <c r="E12135" s="1"/>
    </row>
    <row r="12136" s="10" customFormat="1" spans="1:5">
      <c r="A12136" s="1"/>
      <c r="B12136" s="1"/>
      <c r="C12136" s="1"/>
      <c r="D12136" s="1"/>
      <c r="E12136" s="1"/>
    </row>
    <row r="12137" s="10" customFormat="1" spans="1:5">
      <c r="A12137" s="1"/>
      <c r="B12137" s="1"/>
      <c r="C12137" s="1"/>
      <c r="D12137" s="1"/>
      <c r="E12137" s="1"/>
    </row>
    <row r="12138" s="10" customFormat="1" spans="1:5">
      <c r="A12138" s="1"/>
      <c r="B12138" s="1"/>
      <c r="C12138" s="1"/>
      <c r="D12138" s="1"/>
      <c r="E12138" s="1"/>
    </row>
    <row r="12139" s="10" customFormat="1" spans="1:5">
      <c r="A12139" s="1"/>
      <c r="B12139" s="1"/>
      <c r="C12139" s="1"/>
      <c r="D12139" s="1"/>
      <c r="E12139" s="1"/>
    </row>
    <row r="12140" s="10" customFormat="1" spans="1:5">
      <c r="A12140" s="1"/>
      <c r="B12140" s="1"/>
      <c r="C12140" s="1"/>
      <c r="D12140" s="1"/>
      <c r="E12140" s="1"/>
    </row>
    <row r="12141" s="10" customFormat="1" spans="1:5">
      <c r="A12141" s="1"/>
      <c r="B12141" s="1"/>
      <c r="C12141" s="1"/>
      <c r="D12141" s="1"/>
      <c r="E12141" s="1"/>
    </row>
    <row r="12142" s="10" customFormat="1" spans="1:5">
      <c r="A12142" s="1"/>
      <c r="B12142" s="1"/>
      <c r="C12142" s="1"/>
      <c r="D12142" s="1"/>
      <c r="E12142" s="1"/>
    </row>
    <row r="12143" s="10" customFormat="1" spans="1:5">
      <c r="A12143" s="1"/>
      <c r="B12143" s="1"/>
      <c r="C12143" s="1"/>
      <c r="D12143" s="1"/>
      <c r="E12143" s="1"/>
    </row>
    <row r="12144" s="10" customFormat="1" spans="1:5">
      <c r="A12144" s="1"/>
      <c r="B12144" s="1"/>
      <c r="C12144" s="1"/>
      <c r="D12144" s="1"/>
      <c r="E12144" s="1"/>
    </row>
    <row r="12145" s="10" customFormat="1" spans="1:5">
      <c r="A12145" s="1"/>
      <c r="B12145" s="1"/>
      <c r="C12145" s="1"/>
      <c r="D12145" s="1"/>
      <c r="E12145" s="1"/>
    </row>
    <row r="12146" s="10" customFormat="1" spans="1:5">
      <c r="A12146" s="1"/>
      <c r="B12146" s="1"/>
      <c r="C12146" s="1"/>
      <c r="D12146" s="1"/>
      <c r="E12146" s="1"/>
    </row>
    <row r="12147" s="10" customFormat="1" spans="1:5">
      <c r="A12147" s="1"/>
      <c r="B12147" s="1"/>
      <c r="C12147" s="1"/>
      <c r="D12147" s="1"/>
      <c r="E12147" s="1"/>
    </row>
    <row r="12148" s="10" customFormat="1" spans="1:5">
      <c r="A12148" s="1"/>
      <c r="B12148" s="1"/>
      <c r="C12148" s="1"/>
      <c r="D12148" s="1"/>
      <c r="E12148" s="1"/>
    </row>
    <row r="12149" s="10" customFormat="1" spans="1:5">
      <c r="A12149" s="1"/>
      <c r="B12149" s="1"/>
      <c r="C12149" s="1"/>
      <c r="D12149" s="1"/>
      <c r="E12149" s="1"/>
    </row>
    <row r="12150" s="10" customFormat="1" spans="1:5">
      <c r="A12150" s="1"/>
      <c r="B12150" s="1"/>
      <c r="C12150" s="1"/>
      <c r="D12150" s="1"/>
      <c r="E12150" s="1"/>
    </row>
    <row r="12151" s="10" customFormat="1" spans="1:5">
      <c r="A12151" s="1"/>
      <c r="B12151" s="1"/>
      <c r="C12151" s="1"/>
      <c r="D12151" s="1"/>
      <c r="E12151" s="1"/>
    </row>
    <row r="12152" s="10" customFormat="1" spans="1:5">
      <c r="A12152" s="1"/>
      <c r="B12152" s="1"/>
      <c r="C12152" s="1"/>
      <c r="D12152" s="1"/>
      <c r="E12152" s="1"/>
    </row>
    <row r="12153" s="10" customFormat="1" spans="1:5">
      <c r="A12153" s="1"/>
      <c r="B12153" s="1"/>
      <c r="C12153" s="1"/>
      <c r="D12153" s="1"/>
      <c r="E12153" s="1"/>
    </row>
    <row r="12154" s="10" customFormat="1" spans="1:5">
      <c r="A12154" s="1"/>
      <c r="B12154" s="1"/>
      <c r="C12154" s="1"/>
      <c r="D12154" s="1"/>
      <c r="E12154" s="1"/>
    </row>
    <row r="12155" s="10" customFormat="1" spans="1:5">
      <c r="A12155" s="1"/>
      <c r="B12155" s="1"/>
      <c r="C12155" s="1"/>
      <c r="D12155" s="1"/>
      <c r="E12155" s="1"/>
    </row>
    <row r="12156" s="10" customFormat="1" spans="1:5">
      <c r="A12156" s="1"/>
      <c r="B12156" s="1"/>
      <c r="C12156" s="1"/>
      <c r="D12156" s="1"/>
      <c r="E12156" s="1"/>
    </row>
    <row r="12157" s="10" customFormat="1" spans="1:5">
      <c r="A12157" s="1"/>
      <c r="B12157" s="1"/>
      <c r="C12157" s="1"/>
      <c r="D12157" s="1"/>
      <c r="E12157" s="1"/>
    </row>
    <row r="12158" s="10" customFormat="1" spans="1:5">
      <c r="A12158" s="1"/>
      <c r="B12158" s="1"/>
      <c r="C12158" s="1"/>
      <c r="D12158" s="1"/>
      <c r="E12158" s="1"/>
    </row>
    <row r="12159" s="10" customFormat="1" spans="1:5">
      <c r="A12159" s="1"/>
      <c r="B12159" s="1"/>
      <c r="C12159" s="1"/>
      <c r="D12159" s="1"/>
      <c r="E12159" s="1"/>
    </row>
    <row r="12160" s="10" customFormat="1" spans="1:5">
      <c r="A12160" s="1"/>
      <c r="B12160" s="1"/>
      <c r="C12160" s="1"/>
      <c r="D12160" s="1"/>
      <c r="E12160" s="1"/>
    </row>
    <row r="12161" s="10" customFormat="1" spans="1:5">
      <c r="A12161" s="1"/>
      <c r="B12161" s="1"/>
      <c r="C12161" s="1"/>
      <c r="D12161" s="1"/>
      <c r="E12161" s="1"/>
    </row>
    <row r="12162" s="10" customFormat="1" spans="1:5">
      <c r="A12162" s="1"/>
      <c r="B12162" s="1"/>
      <c r="C12162" s="1"/>
      <c r="D12162" s="1"/>
      <c r="E12162" s="1"/>
    </row>
    <row r="12163" s="10" customFormat="1" spans="1:5">
      <c r="A12163" s="1"/>
      <c r="B12163" s="1"/>
      <c r="C12163" s="1"/>
      <c r="D12163" s="1"/>
      <c r="E12163" s="1"/>
    </row>
    <row r="12164" s="10" customFormat="1" spans="1:5">
      <c r="A12164" s="1"/>
      <c r="B12164" s="1"/>
      <c r="C12164" s="1"/>
      <c r="D12164" s="1"/>
      <c r="E12164" s="1"/>
    </row>
    <row r="12165" s="10" customFormat="1" spans="1:5">
      <c r="A12165" s="1"/>
      <c r="B12165" s="1"/>
      <c r="C12165" s="1"/>
      <c r="D12165" s="1"/>
      <c r="E12165" s="1"/>
    </row>
    <row r="12166" s="10" customFormat="1" spans="1:5">
      <c r="A12166" s="1"/>
      <c r="B12166" s="1"/>
      <c r="C12166" s="1"/>
      <c r="D12166" s="1"/>
      <c r="E12166" s="1"/>
    </row>
    <row r="12167" s="10" customFormat="1" spans="1:5">
      <c r="A12167" s="1"/>
      <c r="B12167" s="1"/>
      <c r="C12167" s="1"/>
      <c r="D12167" s="1"/>
      <c r="E12167" s="1"/>
    </row>
    <row r="12168" s="10" customFormat="1" spans="1:5">
      <c r="A12168" s="1"/>
      <c r="B12168" s="1"/>
      <c r="C12168" s="1"/>
      <c r="D12168" s="1"/>
      <c r="E12168" s="1"/>
    </row>
    <row r="12169" s="10" customFormat="1" spans="1:5">
      <c r="A12169" s="1"/>
      <c r="B12169" s="1"/>
      <c r="C12169" s="1"/>
      <c r="D12169" s="1"/>
      <c r="E12169" s="1"/>
    </row>
    <row r="12170" s="10" customFormat="1" spans="1:5">
      <c r="A12170" s="1"/>
      <c r="B12170" s="1"/>
      <c r="C12170" s="1"/>
      <c r="D12170" s="1"/>
      <c r="E12170" s="1"/>
    </row>
    <row r="12171" s="10" customFormat="1" spans="1:5">
      <c r="A12171" s="1"/>
      <c r="B12171" s="1"/>
      <c r="C12171" s="1"/>
      <c r="D12171" s="1"/>
      <c r="E12171" s="1"/>
    </row>
    <row r="12172" s="10" customFormat="1" spans="1:5">
      <c r="A12172" s="1"/>
      <c r="B12172" s="1"/>
      <c r="C12172" s="1"/>
      <c r="D12172" s="1"/>
      <c r="E12172" s="1"/>
    </row>
    <row r="12173" s="10" customFormat="1" spans="1:5">
      <c r="A12173" s="1"/>
      <c r="B12173" s="1"/>
      <c r="C12173" s="1"/>
      <c r="D12173" s="1"/>
      <c r="E12173" s="1"/>
    </row>
    <row r="12174" s="10" customFormat="1" spans="1:5">
      <c r="A12174" s="1"/>
      <c r="B12174" s="1"/>
      <c r="C12174" s="1"/>
      <c r="D12174" s="1"/>
      <c r="E12174" s="1"/>
    </row>
    <row r="12175" s="10" customFormat="1" spans="1:5">
      <c r="A12175" s="1"/>
      <c r="B12175" s="1"/>
      <c r="C12175" s="1"/>
      <c r="D12175" s="1"/>
      <c r="E12175" s="1"/>
    </row>
    <row r="12176" s="10" customFormat="1" spans="1:5">
      <c r="A12176" s="1"/>
      <c r="B12176" s="1"/>
      <c r="C12176" s="1"/>
      <c r="D12176" s="1"/>
      <c r="E12176" s="1"/>
    </row>
    <row r="12177" s="10" customFormat="1" spans="1:5">
      <c r="A12177" s="1"/>
      <c r="B12177" s="1"/>
      <c r="C12177" s="1"/>
      <c r="D12177" s="1"/>
      <c r="E12177" s="1"/>
    </row>
    <row r="12178" s="10" customFormat="1" spans="1:5">
      <c r="A12178" s="1"/>
      <c r="B12178" s="1"/>
      <c r="C12178" s="1"/>
      <c r="D12178" s="1"/>
      <c r="E12178" s="1"/>
    </row>
    <row r="12179" s="10" customFormat="1" spans="1:5">
      <c r="A12179" s="1"/>
      <c r="B12179" s="1"/>
      <c r="C12179" s="1"/>
      <c r="D12179" s="1"/>
      <c r="E12179" s="1"/>
    </row>
    <row r="12180" s="10" customFormat="1" spans="1:5">
      <c r="A12180" s="1"/>
      <c r="B12180" s="1"/>
      <c r="C12180" s="1"/>
      <c r="D12180" s="1"/>
      <c r="E12180" s="1"/>
    </row>
    <row r="12181" s="10" customFormat="1" spans="1:5">
      <c r="A12181" s="1"/>
      <c r="B12181" s="1"/>
      <c r="C12181" s="1"/>
      <c r="D12181" s="1"/>
      <c r="E12181" s="1"/>
    </row>
    <row r="12182" s="10" customFormat="1" spans="1:5">
      <c r="A12182" s="1"/>
      <c r="B12182" s="1"/>
      <c r="C12182" s="1"/>
      <c r="D12182" s="1"/>
      <c r="E12182" s="1"/>
    </row>
    <row r="12183" s="10" customFormat="1" spans="1:5">
      <c r="A12183" s="1"/>
      <c r="B12183" s="1"/>
      <c r="C12183" s="1"/>
      <c r="D12183" s="1"/>
      <c r="E12183" s="1"/>
    </row>
    <row r="12184" s="10" customFormat="1" spans="1:5">
      <c r="A12184" s="1"/>
      <c r="B12184" s="1"/>
      <c r="C12184" s="1"/>
      <c r="D12184" s="1"/>
      <c r="E12184" s="1"/>
    </row>
    <row r="12185" s="10" customFormat="1" spans="1:5">
      <c r="A12185" s="1"/>
      <c r="B12185" s="1"/>
      <c r="C12185" s="1"/>
      <c r="D12185" s="1"/>
      <c r="E12185" s="1"/>
    </row>
    <row r="12186" s="10" customFormat="1" spans="1:5">
      <c r="A12186" s="1"/>
      <c r="B12186" s="1"/>
      <c r="C12186" s="1"/>
      <c r="D12186" s="1"/>
      <c r="E12186" s="1"/>
    </row>
    <row r="12187" s="10" customFormat="1" spans="1:5">
      <c r="A12187" s="1"/>
      <c r="B12187" s="1"/>
      <c r="C12187" s="1"/>
      <c r="D12187" s="1"/>
      <c r="E12187" s="1"/>
    </row>
    <row r="12188" s="10" customFormat="1" spans="1:5">
      <c r="A12188" s="1"/>
      <c r="B12188" s="1"/>
      <c r="C12188" s="1"/>
      <c r="D12188" s="1"/>
      <c r="E12188" s="1"/>
    </row>
    <row r="12189" s="10" customFormat="1" spans="1:5">
      <c r="A12189" s="1"/>
      <c r="B12189" s="1"/>
      <c r="C12189" s="1"/>
      <c r="D12189" s="1"/>
      <c r="E12189" s="1"/>
    </row>
    <row r="12190" s="10" customFormat="1" spans="1:5">
      <c r="A12190" s="1"/>
      <c r="B12190" s="1"/>
      <c r="C12190" s="1"/>
      <c r="D12190" s="1"/>
      <c r="E12190" s="1"/>
    </row>
    <row r="12191" s="10" customFormat="1" spans="1:5">
      <c r="A12191" s="1"/>
      <c r="B12191" s="1"/>
      <c r="C12191" s="1"/>
      <c r="D12191" s="1"/>
      <c r="E12191" s="1"/>
    </row>
    <row r="12192" s="10" customFormat="1" spans="1:5">
      <c r="A12192" s="1"/>
      <c r="B12192" s="1"/>
      <c r="C12192" s="1"/>
      <c r="D12192" s="1"/>
      <c r="E12192" s="1"/>
    </row>
    <row r="12193" s="10" customFormat="1" spans="1:5">
      <c r="A12193" s="1"/>
      <c r="B12193" s="1"/>
      <c r="C12193" s="1"/>
      <c r="D12193" s="1"/>
      <c r="E12193" s="1"/>
    </row>
    <row r="12194" s="10" customFormat="1" spans="1:5">
      <c r="A12194" s="1"/>
      <c r="B12194" s="1"/>
      <c r="C12194" s="1"/>
      <c r="D12194" s="1"/>
      <c r="E12194" s="1"/>
    </row>
    <row r="12195" s="10" customFormat="1" spans="1:5">
      <c r="A12195" s="1"/>
      <c r="B12195" s="1"/>
      <c r="C12195" s="1"/>
      <c r="D12195" s="1"/>
      <c r="E12195" s="1"/>
    </row>
    <row r="12196" s="10" customFormat="1" spans="1:5">
      <c r="A12196" s="1"/>
      <c r="B12196" s="1"/>
      <c r="C12196" s="1"/>
      <c r="D12196" s="1"/>
      <c r="E12196" s="1"/>
    </row>
    <row r="12197" s="10" customFormat="1" spans="1:5">
      <c r="A12197" s="1"/>
      <c r="B12197" s="1"/>
      <c r="C12197" s="1"/>
      <c r="D12197" s="1"/>
      <c r="E12197" s="1"/>
    </row>
    <row r="12198" s="10" customFormat="1" spans="1:5">
      <c r="A12198" s="1"/>
      <c r="B12198" s="1"/>
      <c r="C12198" s="1"/>
      <c r="D12198" s="1"/>
      <c r="E12198" s="1"/>
    </row>
    <row r="12199" s="10" customFormat="1" spans="1:5">
      <c r="A12199" s="1"/>
      <c r="B12199" s="1"/>
      <c r="C12199" s="1"/>
      <c r="D12199" s="1"/>
      <c r="E12199" s="1"/>
    </row>
    <row r="12200" s="10" customFormat="1" spans="1:5">
      <c r="A12200" s="1"/>
      <c r="B12200" s="1"/>
      <c r="C12200" s="1"/>
      <c r="D12200" s="1"/>
      <c r="E12200" s="1"/>
    </row>
    <row r="12201" s="10" customFormat="1" spans="1:5">
      <c r="A12201" s="1"/>
      <c r="B12201" s="1"/>
      <c r="C12201" s="1"/>
      <c r="D12201" s="1"/>
      <c r="E12201" s="1"/>
    </row>
    <row r="12202" s="10" customFormat="1" spans="1:5">
      <c r="A12202" s="1"/>
      <c r="B12202" s="1"/>
      <c r="C12202" s="1"/>
      <c r="D12202" s="1"/>
      <c r="E12202" s="1"/>
    </row>
    <row r="12203" s="10" customFormat="1" spans="1:5">
      <c r="A12203" s="1"/>
      <c r="B12203" s="1"/>
      <c r="C12203" s="1"/>
      <c r="D12203" s="1"/>
      <c r="E12203" s="1"/>
    </row>
    <row r="12204" s="10" customFormat="1" spans="1:5">
      <c r="A12204" s="1"/>
      <c r="B12204" s="1"/>
      <c r="C12204" s="1"/>
      <c r="D12204" s="1"/>
      <c r="E12204" s="1"/>
    </row>
    <row r="12205" s="10" customFormat="1" spans="1:5">
      <c r="A12205" s="1"/>
      <c r="B12205" s="1"/>
      <c r="C12205" s="1"/>
      <c r="D12205" s="1"/>
      <c r="E12205" s="1"/>
    </row>
    <row r="12206" s="10" customFormat="1" spans="1:5">
      <c r="A12206" s="1"/>
      <c r="B12206" s="1"/>
      <c r="C12206" s="1"/>
      <c r="D12206" s="1"/>
      <c r="E12206" s="1"/>
    </row>
    <row r="12207" s="10" customFormat="1" spans="1:5">
      <c r="A12207" s="1"/>
      <c r="B12207" s="1"/>
      <c r="C12207" s="1"/>
      <c r="D12207" s="1"/>
      <c r="E12207" s="1"/>
    </row>
    <row r="12208" s="10" customFormat="1" spans="1:5">
      <c r="A12208" s="1"/>
      <c r="B12208" s="1"/>
      <c r="C12208" s="1"/>
      <c r="D12208" s="1"/>
      <c r="E12208" s="1"/>
    </row>
    <row r="12209" s="10" customFormat="1" spans="1:5">
      <c r="A12209" s="1"/>
      <c r="B12209" s="1"/>
      <c r="C12209" s="1"/>
      <c r="D12209" s="1"/>
      <c r="E12209" s="1"/>
    </row>
    <row r="12210" s="10" customFormat="1" spans="1:5">
      <c r="A12210" s="1"/>
      <c r="B12210" s="1"/>
      <c r="C12210" s="1"/>
      <c r="D12210" s="1"/>
      <c r="E12210" s="1"/>
    </row>
    <row r="12211" s="10" customFormat="1" spans="1:5">
      <c r="A12211" s="1"/>
      <c r="B12211" s="1"/>
      <c r="C12211" s="1"/>
      <c r="D12211" s="1"/>
      <c r="E12211" s="1"/>
    </row>
    <row r="12212" s="10" customFormat="1" spans="1:5">
      <c r="A12212" s="1"/>
      <c r="B12212" s="1"/>
      <c r="C12212" s="1"/>
      <c r="D12212" s="1"/>
      <c r="E12212" s="1"/>
    </row>
    <row r="12213" s="10" customFormat="1" spans="1:5">
      <c r="A12213" s="1"/>
      <c r="B12213" s="1"/>
      <c r="C12213" s="1"/>
      <c r="D12213" s="1"/>
      <c r="E12213" s="1"/>
    </row>
    <row r="12214" s="10" customFormat="1" spans="1:5">
      <c r="A12214" s="1"/>
      <c r="B12214" s="1"/>
      <c r="C12214" s="1"/>
      <c r="D12214" s="1"/>
      <c r="E12214" s="1"/>
    </row>
    <row r="12215" s="10" customFormat="1" spans="1:5">
      <c r="A12215" s="1"/>
      <c r="B12215" s="1"/>
      <c r="C12215" s="1"/>
      <c r="D12215" s="1"/>
      <c r="E12215" s="1"/>
    </row>
    <row r="12216" s="10" customFormat="1" spans="1:5">
      <c r="A12216" s="1"/>
      <c r="B12216" s="1"/>
      <c r="C12216" s="1"/>
      <c r="D12216" s="1"/>
      <c r="E12216" s="1"/>
    </row>
    <row r="12217" s="10" customFormat="1" spans="1:5">
      <c r="A12217" s="1"/>
      <c r="B12217" s="1"/>
      <c r="C12217" s="1"/>
      <c r="D12217" s="1"/>
      <c r="E12217" s="1"/>
    </row>
    <row r="12218" s="10" customFormat="1" spans="1:5">
      <c r="A12218" s="1"/>
      <c r="B12218" s="1"/>
      <c r="C12218" s="1"/>
      <c r="D12218" s="1"/>
      <c r="E12218" s="1"/>
    </row>
    <row r="12219" s="10" customFormat="1" spans="1:5">
      <c r="A12219" s="1"/>
      <c r="B12219" s="1"/>
      <c r="C12219" s="1"/>
      <c r="D12219" s="1"/>
      <c r="E12219" s="1"/>
    </row>
    <row r="12220" s="10" customFormat="1" spans="1:5">
      <c r="A12220" s="1"/>
      <c r="B12220" s="1"/>
      <c r="C12220" s="1"/>
      <c r="D12220" s="1"/>
      <c r="E12220" s="1"/>
    </row>
    <row r="12221" s="10" customFormat="1" spans="1:5">
      <c r="A12221" s="1"/>
      <c r="B12221" s="1"/>
      <c r="C12221" s="1"/>
      <c r="D12221" s="1"/>
      <c r="E12221" s="1"/>
    </row>
    <row r="12222" s="10" customFormat="1" spans="1:5">
      <c r="A12222" s="1"/>
      <c r="B12222" s="1"/>
      <c r="C12222" s="1"/>
      <c r="D12222" s="1"/>
      <c r="E12222" s="1"/>
    </row>
    <row r="12223" s="10" customFormat="1" spans="1:5">
      <c r="A12223" s="1"/>
      <c r="B12223" s="1"/>
      <c r="C12223" s="1"/>
      <c r="D12223" s="1"/>
      <c r="E12223" s="1"/>
    </row>
    <row r="12224" s="10" customFormat="1" spans="1:5">
      <c r="A12224" s="1"/>
      <c r="B12224" s="1"/>
      <c r="C12224" s="1"/>
      <c r="D12224" s="1"/>
      <c r="E12224" s="1"/>
    </row>
    <row r="12225" s="10" customFormat="1" spans="1:5">
      <c r="A12225" s="1"/>
      <c r="B12225" s="1"/>
      <c r="C12225" s="1"/>
      <c r="D12225" s="1"/>
      <c r="E12225" s="1"/>
    </row>
    <row r="12226" s="10" customFormat="1" spans="1:5">
      <c r="A12226" s="1"/>
      <c r="B12226" s="1"/>
      <c r="C12226" s="1"/>
      <c r="D12226" s="1"/>
      <c r="E12226" s="1"/>
    </row>
    <row r="12227" s="10" customFormat="1" spans="1:5">
      <c r="A12227" s="1"/>
      <c r="B12227" s="1"/>
      <c r="C12227" s="1"/>
      <c r="D12227" s="1"/>
      <c r="E12227" s="1"/>
    </row>
    <row r="12228" s="10" customFormat="1" spans="1:5">
      <c r="A12228" s="1"/>
      <c r="B12228" s="1"/>
      <c r="C12228" s="1"/>
      <c r="D12228" s="1"/>
      <c r="E12228" s="1"/>
    </row>
    <row r="12229" s="10" customFormat="1" spans="1:5">
      <c r="A12229" s="1"/>
      <c r="B12229" s="1"/>
      <c r="C12229" s="1"/>
      <c r="D12229" s="1"/>
      <c r="E12229" s="1"/>
    </row>
    <row r="12230" s="10" customFormat="1" spans="1:5">
      <c r="A12230" s="1"/>
      <c r="B12230" s="1"/>
      <c r="C12230" s="1"/>
      <c r="D12230" s="1"/>
      <c r="E12230" s="1"/>
    </row>
    <row r="12231" s="10" customFormat="1" spans="1:5">
      <c r="A12231" s="1"/>
      <c r="B12231" s="1"/>
      <c r="C12231" s="1"/>
      <c r="D12231" s="1"/>
      <c r="E12231" s="1"/>
    </row>
    <row r="12232" s="10" customFormat="1" spans="1:5">
      <c r="A12232" s="1"/>
      <c r="B12232" s="1"/>
      <c r="C12232" s="1"/>
      <c r="D12232" s="1"/>
      <c r="E12232" s="1"/>
    </row>
    <row r="12233" s="10" customFormat="1" spans="1:5">
      <c r="A12233" s="1"/>
      <c r="B12233" s="1"/>
      <c r="C12233" s="1"/>
      <c r="D12233" s="1"/>
      <c r="E12233" s="1"/>
    </row>
    <row r="12234" s="10" customFormat="1" spans="1:5">
      <c r="A12234" s="1"/>
      <c r="B12234" s="1"/>
      <c r="C12234" s="1"/>
      <c r="D12234" s="1"/>
      <c r="E12234" s="1"/>
    </row>
    <row r="12235" s="10" customFormat="1" spans="1:5">
      <c r="A12235" s="1"/>
      <c r="B12235" s="1"/>
      <c r="C12235" s="1"/>
      <c r="D12235" s="1"/>
      <c r="E12235" s="1"/>
    </row>
    <row r="12236" s="10" customFormat="1" spans="1:5">
      <c r="A12236" s="1"/>
      <c r="B12236" s="1"/>
      <c r="C12236" s="1"/>
      <c r="D12236" s="1"/>
      <c r="E12236" s="1"/>
    </row>
    <row r="12237" s="10" customFormat="1" spans="1:5">
      <c r="A12237" s="1"/>
      <c r="B12237" s="1"/>
      <c r="C12237" s="1"/>
      <c r="D12237" s="1"/>
      <c r="E12237" s="1"/>
    </row>
    <row r="12238" s="10" customFormat="1" spans="1:5">
      <c r="A12238" s="1"/>
      <c r="B12238" s="1"/>
      <c r="C12238" s="1"/>
      <c r="D12238" s="1"/>
      <c r="E12238" s="1"/>
    </row>
    <row r="12239" s="10" customFormat="1" spans="1:5">
      <c r="A12239" s="1"/>
      <c r="B12239" s="1"/>
      <c r="C12239" s="1"/>
      <c r="D12239" s="1"/>
      <c r="E12239" s="1"/>
    </row>
    <row r="12240" s="10" customFormat="1" spans="1:5">
      <c r="A12240" s="1"/>
      <c r="B12240" s="1"/>
      <c r="C12240" s="1"/>
      <c r="D12240" s="1"/>
      <c r="E12240" s="1"/>
    </row>
    <row r="12241" s="10" customFormat="1" spans="1:5">
      <c r="A12241" s="1"/>
      <c r="B12241" s="1"/>
      <c r="C12241" s="1"/>
      <c r="D12241" s="1"/>
      <c r="E12241" s="1"/>
    </row>
    <row r="12242" s="10" customFormat="1" spans="1:5">
      <c r="A12242" s="1"/>
      <c r="B12242" s="1"/>
      <c r="C12242" s="1"/>
      <c r="D12242" s="1"/>
      <c r="E12242" s="1"/>
    </row>
    <row r="12243" s="10" customFormat="1" spans="1:5">
      <c r="A12243" s="1"/>
      <c r="B12243" s="1"/>
      <c r="C12243" s="1"/>
      <c r="D12243" s="1"/>
      <c r="E12243" s="1"/>
    </row>
    <row r="12244" s="10" customFormat="1" spans="1:5">
      <c r="A12244" s="1"/>
      <c r="B12244" s="1"/>
      <c r="C12244" s="1"/>
      <c r="D12244" s="1"/>
      <c r="E12244" s="1"/>
    </row>
    <row r="12245" s="10" customFormat="1" spans="1:5">
      <c r="A12245" s="1"/>
      <c r="B12245" s="1"/>
      <c r="C12245" s="1"/>
      <c r="D12245" s="1"/>
      <c r="E12245" s="1"/>
    </row>
    <row r="12246" s="10" customFormat="1" spans="1:5">
      <c r="A12246" s="1"/>
      <c r="B12246" s="1"/>
      <c r="C12246" s="1"/>
      <c r="D12246" s="1"/>
      <c r="E12246" s="1"/>
    </row>
    <row r="12247" s="10" customFormat="1" spans="1:5">
      <c r="A12247" s="1"/>
      <c r="B12247" s="1"/>
      <c r="C12247" s="1"/>
      <c r="D12247" s="1"/>
      <c r="E12247" s="1"/>
    </row>
    <row r="12248" s="10" customFormat="1" spans="1:5">
      <c r="A12248" s="1"/>
      <c r="B12248" s="1"/>
      <c r="C12248" s="1"/>
      <c r="D12248" s="1"/>
      <c r="E12248" s="1"/>
    </row>
    <row r="12249" s="10" customFormat="1" spans="1:5">
      <c r="A12249" s="1"/>
      <c r="B12249" s="1"/>
      <c r="C12249" s="1"/>
      <c r="D12249" s="1"/>
      <c r="E12249" s="1"/>
    </row>
    <row r="12250" s="10" customFormat="1" spans="1:5">
      <c r="A12250" s="1"/>
      <c r="B12250" s="1"/>
      <c r="C12250" s="1"/>
      <c r="D12250" s="1"/>
      <c r="E12250" s="1"/>
    </row>
    <row r="12251" s="10" customFormat="1" spans="1:5">
      <c r="A12251" s="1"/>
      <c r="B12251" s="1"/>
      <c r="C12251" s="1"/>
      <c r="D12251" s="1"/>
      <c r="E12251" s="1"/>
    </row>
    <row r="12252" s="10" customFormat="1" spans="1:5">
      <c r="A12252" s="1"/>
      <c r="B12252" s="1"/>
      <c r="C12252" s="1"/>
      <c r="D12252" s="1"/>
      <c r="E12252" s="1"/>
    </row>
    <row r="12253" s="10" customFormat="1" spans="1:5">
      <c r="A12253" s="1"/>
      <c r="B12253" s="1"/>
      <c r="C12253" s="1"/>
      <c r="D12253" s="1"/>
      <c r="E12253" s="1"/>
    </row>
    <row r="12254" s="10" customFormat="1" spans="1:5">
      <c r="A12254" s="1"/>
      <c r="B12254" s="1"/>
      <c r="C12254" s="1"/>
      <c r="D12254" s="1"/>
      <c r="E12254" s="1"/>
    </row>
    <row r="12255" s="10" customFormat="1" spans="1:5">
      <c r="A12255" s="1"/>
      <c r="B12255" s="1"/>
      <c r="C12255" s="1"/>
      <c r="D12255" s="1"/>
      <c r="E12255" s="1"/>
    </row>
    <row r="12256" s="10" customFormat="1" spans="1:5">
      <c r="A12256" s="1"/>
      <c r="B12256" s="1"/>
      <c r="C12256" s="1"/>
      <c r="D12256" s="1"/>
      <c r="E12256" s="1"/>
    </row>
    <row r="12257" s="10" customFormat="1" spans="1:5">
      <c r="A12257" s="1"/>
      <c r="B12257" s="1"/>
      <c r="C12257" s="1"/>
      <c r="D12257" s="1"/>
      <c r="E12257" s="1"/>
    </row>
    <row r="12258" s="10" customFormat="1" spans="1:5">
      <c r="A12258" s="1"/>
      <c r="B12258" s="1"/>
      <c r="C12258" s="1"/>
      <c r="D12258" s="1"/>
      <c r="E12258" s="1"/>
    </row>
    <row r="12259" s="10" customFormat="1" spans="1:5">
      <c r="A12259" s="1"/>
      <c r="B12259" s="1"/>
      <c r="C12259" s="1"/>
      <c r="D12259" s="1"/>
      <c r="E12259" s="1"/>
    </row>
    <row r="12260" s="10" customFormat="1" spans="1:5">
      <c r="A12260" s="1"/>
      <c r="B12260" s="1"/>
      <c r="C12260" s="1"/>
      <c r="D12260" s="1"/>
      <c r="E12260" s="1"/>
    </row>
    <row r="12261" s="10" customFormat="1" spans="1:5">
      <c r="A12261" s="1"/>
      <c r="B12261" s="1"/>
      <c r="C12261" s="1"/>
      <c r="D12261" s="1"/>
      <c r="E12261" s="1"/>
    </row>
    <row r="12262" s="10" customFormat="1" spans="1:5">
      <c r="A12262" s="1"/>
      <c r="B12262" s="1"/>
      <c r="C12262" s="1"/>
      <c r="D12262" s="1"/>
      <c r="E12262" s="1"/>
    </row>
    <row r="12263" s="10" customFormat="1" spans="1:5">
      <c r="A12263" s="1"/>
      <c r="B12263" s="1"/>
      <c r="C12263" s="1"/>
      <c r="D12263" s="1"/>
      <c r="E12263" s="1"/>
    </row>
    <row r="12264" s="10" customFormat="1" spans="1:5">
      <c r="A12264" s="1"/>
      <c r="B12264" s="1"/>
      <c r="C12264" s="1"/>
      <c r="D12264" s="1"/>
      <c r="E12264" s="1"/>
    </row>
    <row r="12265" s="10" customFormat="1" spans="1:5">
      <c r="A12265" s="1"/>
      <c r="B12265" s="1"/>
      <c r="C12265" s="1"/>
      <c r="D12265" s="1"/>
      <c r="E12265" s="1"/>
    </row>
    <row r="12266" s="10" customFormat="1" spans="1:5">
      <c r="A12266" s="1"/>
      <c r="B12266" s="1"/>
      <c r="C12266" s="1"/>
      <c r="D12266" s="1"/>
      <c r="E12266" s="1"/>
    </row>
    <row r="12267" s="10" customFormat="1" spans="1:5">
      <c r="A12267" s="1"/>
      <c r="B12267" s="1"/>
      <c r="C12267" s="1"/>
      <c r="D12267" s="1"/>
      <c r="E12267" s="1"/>
    </row>
    <row r="12268" s="10" customFormat="1" spans="1:5">
      <c r="A12268" s="1"/>
      <c r="B12268" s="1"/>
      <c r="C12268" s="1"/>
      <c r="D12268" s="1"/>
      <c r="E12268" s="1"/>
    </row>
    <row r="12269" s="10" customFormat="1" spans="1:5">
      <c r="A12269" s="1"/>
      <c r="B12269" s="1"/>
      <c r="C12269" s="1"/>
      <c r="D12269" s="1"/>
      <c r="E12269" s="1"/>
    </row>
    <row r="12270" s="10" customFormat="1" spans="1:5">
      <c r="A12270" s="1"/>
      <c r="B12270" s="1"/>
      <c r="C12270" s="1"/>
      <c r="D12270" s="1"/>
      <c r="E12270" s="1"/>
    </row>
    <row r="12271" s="10" customFormat="1" spans="1:5">
      <c r="A12271" s="1"/>
      <c r="B12271" s="1"/>
      <c r="C12271" s="1"/>
      <c r="D12271" s="1"/>
      <c r="E12271" s="1"/>
    </row>
    <row r="12272" s="10" customFormat="1" spans="1:5">
      <c r="A12272" s="1"/>
      <c r="B12272" s="1"/>
      <c r="C12272" s="1"/>
      <c r="D12272" s="1"/>
      <c r="E12272" s="1"/>
    </row>
    <row r="12273" s="10" customFormat="1" spans="1:5">
      <c r="A12273" s="1"/>
      <c r="B12273" s="1"/>
      <c r="C12273" s="1"/>
      <c r="D12273" s="1"/>
      <c r="E12273" s="1"/>
    </row>
    <row r="12274" s="10" customFormat="1" spans="1:5">
      <c r="A12274" s="1"/>
      <c r="B12274" s="1"/>
      <c r="C12274" s="1"/>
      <c r="D12274" s="1"/>
      <c r="E12274" s="1"/>
    </row>
    <row r="12275" s="10" customFormat="1" spans="1:5">
      <c r="A12275" s="1"/>
      <c r="B12275" s="1"/>
      <c r="C12275" s="1"/>
      <c r="D12275" s="1"/>
      <c r="E12275" s="1"/>
    </row>
    <row r="12276" s="10" customFormat="1" spans="1:5">
      <c r="A12276" s="1"/>
      <c r="B12276" s="1"/>
      <c r="C12276" s="1"/>
      <c r="D12276" s="1"/>
      <c r="E12276" s="1"/>
    </row>
    <row r="12277" s="10" customFormat="1" spans="1:5">
      <c r="A12277" s="1"/>
      <c r="B12277" s="1"/>
      <c r="C12277" s="1"/>
      <c r="D12277" s="1"/>
      <c r="E12277" s="1"/>
    </row>
    <row r="12278" s="10" customFormat="1" spans="1:5">
      <c r="A12278" s="1"/>
      <c r="B12278" s="1"/>
      <c r="C12278" s="1"/>
      <c r="D12278" s="1"/>
      <c r="E12278" s="1"/>
    </row>
    <row r="12279" s="10" customFormat="1" spans="1:5">
      <c r="A12279" s="1"/>
      <c r="B12279" s="1"/>
      <c r="C12279" s="1"/>
      <c r="D12279" s="1"/>
      <c r="E12279" s="1"/>
    </row>
    <row r="12280" s="10" customFormat="1" spans="1:5">
      <c r="A12280" s="1"/>
      <c r="B12280" s="1"/>
      <c r="C12280" s="1"/>
      <c r="D12280" s="1"/>
      <c r="E12280" s="1"/>
    </row>
    <row r="12281" s="10" customFormat="1" spans="1:5">
      <c r="A12281" s="1"/>
      <c r="B12281" s="1"/>
      <c r="C12281" s="1"/>
      <c r="D12281" s="1"/>
      <c r="E12281" s="1"/>
    </row>
    <row r="12282" s="10" customFormat="1" spans="1:5">
      <c r="A12282" s="1"/>
      <c r="B12282" s="1"/>
      <c r="C12282" s="1"/>
      <c r="D12282" s="1"/>
      <c r="E12282" s="1"/>
    </row>
    <row r="12283" s="10" customFormat="1" spans="1:5">
      <c r="A12283" s="1"/>
      <c r="B12283" s="1"/>
      <c r="C12283" s="1"/>
      <c r="D12283" s="1"/>
      <c r="E12283" s="1"/>
    </row>
    <row r="12284" s="10" customFormat="1" spans="1:5">
      <c r="A12284" s="1"/>
      <c r="B12284" s="1"/>
      <c r="C12284" s="1"/>
      <c r="D12284" s="1"/>
      <c r="E12284" s="1"/>
    </row>
    <row r="12285" s="10" customFormat="1" spans="1:5">
      <c r="A12285" s="1"/>
      <c r="B12285" s="1"/>
      <c r="C12285" s="1"/>
      <c r="D12285" s="1"/>
      <c r="E12285" s="1"/>
    </row>
    <row r="12286" s="10" customFormat="1" spans="1:5">
      <c r="A12286" s="1"/>
      <c r="B12286" s="1"/>
      <c r="C12286" s="1"/>
      <c r="D12286" s="1"/>
      <c r="E12286" s="1"/>
    </row>
    <row r="12287" s="10" customFormat="1" spans="1:5">
      <c r="A12287" s="1"/>
      <c r="B12287" s="1"/>
      <c r="C12287" s="1"/>
      <c r="D12287" s="1"/>
      <c r="E12287" s="1"/>
    </row>
    <row r="12288" s="10" customFormat="1" spans="1:5">
      <c r="A12288" s="1"/>
      <c r="B12288" s="1"/>
      <c r="C12288" s="1"/>
      <c r="D12288" s="1"/>
      <c r="E12288" s="1"/>
    </row>
    <row r="12289" s="10" customFormat="1" spans="1:5">
      <c r="A12289" s="1"/>
      <c r="B12289" s="1"/>
      <c r="C12289" s="1"/>
      <c r="D12289" s="1"/>
      <c r="E12289" s="1"/>
    </row>
    <row r="12290" s="10" customFormat="1" spans="1:5">
      <c r="A12290" s="1"/>
      <c r="B12290" s="1"/>
      <c r="C12290" s="1"/>
      <c r="D12290" s="1"/>
      <c r="E12290" s="1"/>
    </row>
    <row r="12291" s="10" customFormat="1" spans="1:5">
      <c r="A12291" s="1"/>
      <c r="B12291" s="1"/>
      <c r="C12291" s="1"/>
      <c r="D12291" s="1"/>
      <c r="E12291" s="1"/>
    </row>
    <row r="12292" s="10" customFormat="1" spans="1:5">
      <c r="A12292" s="1"/>
      <c r="B12292" s="1"/>
      <c r="C12292" s="1"/>
      <c r="D12292" s="1"/>
      <c r="E12292" s="1"/>
    </row>
    <row r="12293" s="10" customFormat="1" spans="1:5">
      <c r="A12293" s="1"/>
      <c r="B12293" s="1"/>
      <c r="C12293" s="1"/>
      <c r="D12293" s="1"/>
      <c r="E12293" s="1"/>
    </row>
    <row r="12294" s="10" customFormat="1" spans="1:5">
      <c r="A12294" s="1"/>
      <c r="B12294" s="1"/>
      <c r="C12294" s="1"/>
      <c r="D12294" s="1"/>
      <c r="E12294" s="1"/>
    </row>
    <row r="12295" s="10" customFormat="1" spans="1:5">
      <c r="A12295" s="1"/>
      <c r="B12295" s="1"/>
      <c r="C12295" s="1"/>
      <c r="D12295" s="1"/>
      <c r="E12295" s="1"/>
    </row>
    <row r="12296" s="10" customFormat="1" spans="1:5">
      <c r="A12296" s="1"/>
      <c r="B12296" s="1"/>
      <c r="C12296" s="1"/>
      <c r="D12296" s="1"/>
      <c r="E12296" s="1"/>
    </row>
    <row r="12297" s="10" customFormat="1" spans="1:5">
      <c r="A12297" s="1"/>
      <c r="B12297" s="1"/>
      <c r="C12297" s="1"/>
      <c r="D12297" s="1"/>
      <c r="E12297" s="1"/>
    </row>
    <row r="12298" s="10" customFormat="1" spans="1:5">
      <c r="A12298" s="1"/>
      <c r="B12298" s="1"/>
      <c r="C12298" s="1"/>
      <c r="D12298" s="1"/>
      <c r="E12298" s="1"/>
    </row>
    <row r="12299" s="10" customFormat="1" spans="1:5">
      <c r="A12299" s="1"/>
      <c r="B12299" s="1"/>
      <c r="C12299" s="1"/>
      <c r="D12299" s="1"/>
      <c r="E12299" s="1"/>
    </row>
    <row r="12300" s="10" customFormat="1" spans="1:5">
      <c r="A12300" s="1"/>
      <c r="B12300" s="1"/>
      <c r="C12300" s="1"/>
      <c r="D12300" s="1"/>
      <c r="E12300" s="1"/>
    </row>
    <row r="12301" s="10" customFormat="1" spans="1:5">
      <c r="A12301" s="1"/>
      <c r="B12301" s="1"/>
      <c r="C12301" s="1"/>
      <c r="D12301" s="1"/>
      <c r="E12301" s="1"/>
    </row>
    <row r="12302" s="10" customFormat="1" spans="1:5">
      <c r="A12302" s="1"/>
      <c r="B12302" s="1"/>
      <c r="C12302" s="1"/>
      <c r="D12302" s="1"/>
      <c r="E12302" s="1"/>
    </row>
    <row r="12303" s="10" customFormat="1" spans="1:5">
      <c r="A12303" s="1"/>
      <c r="B12303" s="1"/>
      <c r="C12303" s="1"/>
      <c r="D12303" s="1"/>
      <c r="E12303" s="1"/>
    </row>
    <row r="12304" s="10" customFormat="1" spans="1:5">
      <c r="A12304" s="1"/>
      <c r="B12304" s="1"/>
      <c r="C12304" s="1"/>
      <c r="D12304" s="1"/>
      <c r="E12304" s="1"/>
    </row>
    <row r="12305" s="10" customFormat="1" spans="1:5">
      <c r="A12305" s="1"/>
      <c r="B12305" s="1"/>
      <c r="C12305" s="1"/>
      <c r="D12305" s="1"/>
      <c r="E12305" s="1"/>
    </row>
    <row r="12306" s="10" customFormat="1" spans="1:5">
      <c r="A12306" s="1"/>
      <c r="B12306" s="1"/>
      <c r="C12306" s="1"/>
      <c r="D12306" s="1"/>
      <c r="E12306" s="1"/>
    </row>
    <row r="12307" s="10" customFormat="1" spans="1:5">
      <c r="A12307" s="1"/>
      <c r="B12307" s="1"/>
      <c r="C12307" s="1"/>
      <c r="D12307" s="1"/>
      <c r="E12307" s="1"/>
    </row>
    <row r="12308" s="10" customFormat="1" spans="1:5">
      <c r="A12308" s="1"/>
      <c r="B12308" s="1"/>
      <c r="C12308" s="1"/>
      <c r="D12308" s="1"/>
      <c r="E12308" s="1"/>
    </row>
    <row r="12309" s="10" customFormat="1" spans="1:5">
      <c r="A12309" s="1"/>
      <c r="B12309" s="1"/>
      <c r="C12309" s="1"/>
      <c r="D12309" s="1"/>
      <c r="E12309" s="1"/>
    </row>
    <row r="12310" s="10" customFormat="1" spans="1:5">
      <c r="A12310" s="1"/>
      <c r="B12310" s="1"/>
      <c r="C12310" s="1"/>
      <c r="D12310" s="1"/>
      <c r="E12310" s="1"/>
    </row>
    <row r="12311" s="10" customFormat="1" spans="1:5">
      <c r="A12311" s="1"/>
      <c r="B12311" s="1"/>
      <c r="C12311" s="1"/>
      <c r="D12311" s="1"/>
      <c r="E12311" s="1"/>
    </row>
    <row r="12312" s="10" customFormat="1" spans="1:5">
      <c r="A12312" s="1"/>
      <c r="B12312" s="1"/>
      <c r="C12312" s="1"/>
      <c r="D12312" s="1"/>
      <c r="E12312" s="1"/>
    </row>
    <row r="12313" s="10" customFormat="1" spans="1:5">
      <c r="A12313" s="1"/>
      <c r="B12313" s="1"/>
      <c r="C12313" s="1"/>
      <c r="D12313" s="1"/>
      <c r="E12313" s="1"/>
    </row>
    <row r="12314" s="10" customFormat="1" spans="1:5">
      <c r="A12314" s="1"/>
      <c r="B12314" s="1"/>
      <c r="C12314" s="1"/>
      <c r="D12314" s="1"/>
      <c r="E12314" s="1"/>
    </row>
    <row r="12315" s="10" customFormat="1" spans="1:5">
      <c r="A12315" s="1"/>
      <c r="B12315" s="1"/>
      <c r="C12315" s="1"/>
      <c r="D12315" s="1"/>
      <c r="E12315" s="1"/>
    </row>
    <row r="12316" s="10" customFormat="1" spans="1:5">
      <c r="A12316" s="1"/>
      <c r="B12316" s="1"/>
      <c r="C12316" s="1"/>
      <c r="D12316" s="1"/>
      <c r="E12316" s="1"/>
    </row>
    <row r="12317" s="10" customFormat="1" spans="1:5">
      <c r="A12317" s="1"/>
      <c r="B12317" s="1"/>
      <c r="C12317" s="1"/>
      <c r="D12317" s="1"/>
      <c r="E12317" s="1"/>
    </row>
    <row r="12318" s="10" customFormat="1" spans="1:5">
      <c r="A12318" s="1"/>
      <c r="B12318" s="1"/>
      <c r="C12318" s="1"/>
      <c r="D12318" s="1"/>
      <c r="E12318" s="1"/>
    </row>
    <row r="12319" s="10" customFormat="1" spans="1:5">
      <c r="A12319" s="1"/>
      <c r="B12319" s="1"/>
      <c r="C12319" s="1"/>
      <c r="D12319" s="1"/>
      <c r="E12319" s="1"/>
    </row>
    <row r="12320" s="10" customFormat="1" spans="1:5">
      <c r="A12320" s="1"/>
      <c r="B12320" s="1"/>
      <c r="C12320" s="1"/>
      <c r="D12320" s="1"/>
      <c r="E12320" s="1"/>
    </row>
    <row r="12321" s="10" customFormat="1" spans="1:5">
      <c r="A12321" s="1"/>
      <c r="B12321" s="1"/>
      <c r="C12321" s="1"/>
      <c r="D12321" s="1"/>
      <c r="E12321" s="1"/>
    </row>
    <row r="12322" s="10" customFormat="1" spans="1:5">
      <c r="A12322" s="1"/>
      <c r="B12322" s="1"/>
      <c r="C12322" s="1"/>
      <c r="D12322" s="1"/>
      <c r="E12322" s="1"/>
    </row>
    <row r="12323" s="10" customFormat="1" spans="1:5">
      <c r="A12323" s="1"/>
      <c r="B12323" s="1"/>
      <c r="C12323" s="1"/>
      <c r="D12323" s="1"/>
      <c r="E12323" s="1"/>
    </row>
    <row r="12324" s="10" customFormat="1" spans="1:5">
      <c r="A12324" s="1"/>
      <c r="B12324" s="1"/>
      <c r="C12324" s="1"/>
      <c r="D12324" s="1"/>
      <c r="E12324" s="1"/>
    </row>
    <row r="12325" s="10" customFormat="1" spans="1:5">
      <c r="A12325" s="1"/>
      <c r="B12325" s="1"/>
      <c r="C12325" s="1"/>
      <c r="D12325" s="1"/>
      <c r="E12325" s="1"/>
    </row>
    <row r="12326" s="10" customFormat="1" spans="1:5">
      <c r="A12326" s="1"/>
      <c r="B12326" s="1"/>
      <c r="C12326" s="1"/>
      <c r="D12326" s="1"/>
      <c r="E12326" s="1"/>
    </row>
    <row r="12327" s="10" customFormat="1" spans="1:5">
      <c r="A12327" s="1"/>
      <c r="B12327" s="1"/>
      <c r="C12327" s="1"/>
      <c r="D12327" s="1"/>
      <c r="E12327" s="1"/>
    </row>
    <row r="12328" s="10" customFormat="1" spans="1:5">
      <c r="A12328" s="1"/>
      <c r="B12328" s="1"/>
      <c r="C12328" s="1"/>
      <c r="D12328" s="1"/>
      <c r="E12328" s="1"/>
    </row>
    <row r="12329" s="10" customFormat="1" spans="1:5">
      <c r="A12329" s="1"/>
      <c r="B12329" s="1"/>
      <c r="C12329" s="1"/>
      <c r="D12329" s="1"/>
      <c r="E12329" s="1"/>
    </row>
    <row r="12330" s="10" customFormat="1" spans="1:5">
      <c r="A12330" s="1"/>
      <c r="B12330" s="1"/>
      <c r="C12330" s="1"/>
      <c r="D12330" s="1"/>
      <c r="E12330" s="1"/>
    </row>
    <row r="12331" s="10" customFormat="1" spans="1:5">
      <c r="A12331" s="1"/>
      <c r="B12331" s="1"/>
      <c r="C12331" s="1"/>
      <c r="D12331" s="1"/>
      <c r="E12331" s="1"/>
    </row>
    <row r="12332" s="10" customFormat="1" spans="1:5">
      <c r="A12332" s="1"/>
      <c r="B12332" s="1"/>
      <c r="C12332" s="1"/>
      <c r="D12332" s="1"/>
      <c r="E12332" s="1"/>
    </row>
    <row r="12333" s="10" customFormat="1" spans="1:5">
      <c r="A12333" s="1"/>
      <c r="B12333" s="1"/>
      <c r="C12333" s="1"/>
      <c r="D12333" s="1"/>
      <c r="E12333" s="1"/>
    </row>
    <row r="12334" s="10" customFormat="1" spans="1:5">
      <c r="A12334" s="1"/>
      <c r="B12334" s="1"/>
      <c r="C12334" s="1"/>
      <c r="D12334" s="1"/>
      <c r="E12334" s="1"/>
    </row>
    <row r="12335" s="10" customFormat="1" spans="1:5">
      <c r="A12335" s="1"/>
      <c r="B12335" s="1"/>
      <c r="C12335" s="1"/>
      <c r="D12335" s="1"/>
      <c r="E12335" s="1"/>
    </row>
    <row r="12336" s="10" customFormat="1" spans="1:5">
      <c r="A12336" s="1"/>
      <c r="B12336" s="1"/>
      <c r="C12336" s="1"/>
      <c r="D12336" s="1"/>
      <c r="E12336" s="1"/>
    </row>
    <row r="12337" s="10" customFormat="1" spans="1:5">
      <c r="A12337" s="1"/>
      <c r="B12337" s="1"/>
      <c r="C12337" s="1"/>
      <c r="D12337" s="1"/>
      <c r="E12337" s="1"/>
    </row>
    <row r="12338" s="10" customFormat="1" spans="1:5">
      <c r="A12338" s="1"/>
      <c r="B12338" s="1"/>
      <c r="C12338" s="1"/>
      <c r="D12338" s="1"/>
      <c r="E12338" s="1"/>
    </row>
    <row r="12339" s="10" customFormat="1" spans="1:5">
      <c r="A12339" s="1"/>
      <c r="B12339" s="1"/>
      <c r="C12339" s="1"/>
      <c r="D12339" s="1"/>
      <c r="E12339" s="1"/>
    </row>
    <row r="12340" s="10" customFormat="1" spans="1:5">
      <c r="A12340" s="1"/>
      <c r="B12340" s="1"/>
      <c r="C12340" s="1"/>
      <c r="D12340" s="1"/>
      <c r="E12340" s="1"/>
    </row>
    <row r="12341" s="10" customFormat="1" spans="1:5">
      <c r="A12341" s="1"/>
      <c r="B12341" s="1"/>
      <c r="C12341" s="1"/>
      <c r="D12341" s="1"/>
      <c r="E12341" s="1"/>
    </row>
    <row r="12342" s="10" customFormat="1" spans="1:5">
      <c r="A12342" s="1"/>
      <c r="B12342" s="1"/>
      <c r="C12342" s="1"/>
      <c r="D12342" s="1"/>
      <c r="E12342" s="1"/>
    </row>
    <row r="12343" s="10" customFormat="1" spans="1:5">
      <c r="A12343" s="1"/>
      <c r="B12343" s="1"/>
      <c r="C12343" s="1"/>
      <c r="D12343" s="1"/>
      <c r="E12343" s="1"/>
    </row>
    <row r="12344" s="10" customFormat="1" spans="1:5">
      <c r="A12344" s="1"/>
      <c r="B12344" s="1"/>
      <c r="C12344" s="1"/>
      <c r="D12344" s="1"/>
      <c r="E12344" s="1"/>
    </row>
    <row r="12345" s="10" customFormat="1" spans="1:5">
      <c r="A12345" s="1"/>
      <c r="B12345" s="1"/>
      <c r="C12345" s="1"/>
      <c r="D12345" s="1"/>
      <c r="E12345" s="1"/>
    </row>
    <row r="12346" s="10" customFormat="1" spans="1:5">
      <c r="A12346" s="1"/>
      <c r="B12346" s="1"/>
      <c r="C12346" s="1"/>
      <c r="D12346" s="1"/>
      <c r="E12346" s="1"/>
    </row>
    <row r="12347" s="10" customFormat="1" spans="1:5">
      <c r="A12347" s="1"/>
      <c r="B12347" s="1"/>
      <c r="C12347" s="1"/>
      <c r="D12347" s="1"/>
      <c r="E12347" s="1"/>
    </row>
    <row r="12348" s="10" customFormat="1" spans="1:5">
      <c r="A12348" s="1"/>
      <c r="B12348" s="1"/>
      <c r="C12348" s="1"/>
      <c r="D12348" s="1"/>
      <c r="E12348" s="1"/>
    </row>
    <row r="12349" s="10" customFormat="1" spans="1:5">
      <c r="A12349" s="1"/>
      <c r="B12349" s="1"/>
      <c r="C12349" s="1"/>
      <c r="D12349" s="1"/>
      <c r="E12349" s="1"/>
    </row>
    <row r="12350" s="10" customFormat="1" spans="1:5">
      <c r="A12350" s="1"/>
      <c r="B12350" s="1"/>
      <c r="C12350" s="1"/>
      <c r="D12350" s="1"/>
      <c r="E12350" s="1"/>
    </row>
    <row r="12351" s="10" customFormat="1" spans="1:5">
      <c r="A12351" s="1"/>
      <c r="B12351" s="1"/>
      <c r="C12351" s="1"/>
      <c r="D12351" s="1"/>
      <c r="E12351" s="1"/>
    </row>
    <row r="12352" s="10" customFormat="1" spans="1:5">
      <c r="A12352" s="1"/>
      <c r="B12352" s="1"/>
      <c r="C12352" s="1"/>
      <c r="D12352" s="1"/>
      <c r="E12352" s="1"/>
    </row>
    <row r="12353" s="10" customFormat="1" spans="1:5">
      <c r="A12353" s="1"/>
      <c r="B12353" s="1"/>
      <c r="C12353" s="1"/>
      <c r="D12353" s="1"/>
      <c r="E12353" s="1"/>
    </row>
    <row r="12354" s="10" customFormat="1" spans="1:5">
      <c r="A12354" s="1"/>
      <c r="B12354" s="1"/>
      <c r="C12354" s="1"/>
      <c r="D12354" s="1"/>
      <c r="E12354" s="1"/>
    </row>
    <row r="12355" s="10" customFormat="1" spans="1:5">
      <c r="A12355" s="1"/>
      <c r="B12355" s="1"/>
      <c r="C12355" s="1"/>
      <c r="D12355" s="1"/>
      <c r="E12355" s="1"/>
    </row>
    <row r="12356" s="10" customFormat="1" spans="1:5">
      <c r="A12356" s="1"/>
      <c r="B12356" s="1"/>
      <c r="C12356" s="1"/>
      <c r="D12356" s="1"/>
      <c r="E12356" s="1"/>
    </row>
    <row r="12357" s="10" customFormat="1" spans="1:5">
      <c r="A12357" s="1"/>
      <c r="B12357" s="1"/>
      <c r="C12357" s="1"/>
      <c r="D12357" s="1"/>
      <c r="E12357" s="1"/>
    </row>
    <row r="12358" s="10" customFormat="1" spans="1:5">
      <c r="A12358" s="1"/>
      <c r="B12358" s="1"/>
      <c r="C12358" s="1"/>
      <c r="D12358" s="1"/>
      <c r="E12358" s="1"/>
    </row>
    <row r="12359" s="10" customFormat="1" spans="1:5">
      <c r="A12359" s="1"/>
      <c r="B12359" s="1"/>
      <c r="C12359" s="1"/>
      <c r="D12359" s="1"/>
      <c r="E12359" s="1"/>
    </row>
    <row r="12360" s="10" customFormat="1" spans="1:5">
      <c r="A12360" s="1"/>
      <c r="B12360" s="1"/>
      <c r="C12360" s="1"/>
      <c r="D12360" s="1"/>
      <c r="E12360" s="1"/>
    </row>
    <row r="12361" s="10" customFormat="1" spans="1:5">
      <c r="A12361" s="1"/>
      <c r="B12361" s="1"/>
      <c r="C12361" s="1"/>
      <c r="D12361" s="1"/>
      <c r="E12361" s="1"/>
    </row>
    <row r="12362" s="10" customFormat="1" spans="1:5">
      <c r="A12362" s="1"/>
      <c r="B12362" s="1"/>
      <c r="C12362" s="1"/>
      <c r="D12362" s="1"/>
      <c r="E12362" s="1"/>
    </row>
    <row r="12363" s="10" customFormat="1" spans="1:5">
      <c r="A12363" s="1"/>
      <c r="B12363" s="1"/>
      <c r="C12363" s="1"/>
      <c r="D12363" s="1"/>
      <c r="E12363" s="1"/>
    </row>
    <row r="12364" s="10" customFormat="1" spans="1:5">
      <c r="A12364" s="1"/>
      <c r="B12364" s="1"/>
      <c r="C12364" s="1"/>
      <c r="D12364" s="1"/>
      <c r="E12364" s="1"/>
    </row>
    <row r="12365" s="10" customFormat="1" spans="1:5">
      <c r="A12365" s="1"/>
      <c r="B12365" s="1"/>
      <c r="C12365" s="1"/>
      <c r="D12365" s="1"/>
      <c r="E12365" s="1"/>
    </row>
    <row r="12366" s="10" customFormat="1" spans="1:5">
      <c r="A12366" s="1"/>
      <c r="B12366" s="1"/>
      <c r="C12366" s="1"/>
      <c r="D12366" s="1"/>
      <c r="E12366" s="1"/>
    </row>
    <row r="12367" s="10" customFormat="1" spans="1:5">
      <c r="A12367" s="1"/>
      <c r="B12367" s="1"/>
      <c r="C12367" s="1"/>
      <c r="D12367" s="1"/>
      <c r="E12367" s="1"/>
    </row>
    <row r="12368" s="10" customFormat="1" spans="1:5">
      <c r="A12368" s="1"/>
      <c r="B12368" s="1"/>
      <c r="C12368" s="1"/>
      <c r="D12368" s="1"/>
      <c r="E12368" s="1"/>
    </row>
    <row r="12369" s="10" customFormat="1" spans="1:5">
      <c r="A12369" s="1"/>
      <c r="B12369" s="1"/>
      <c r="C12369" s="1"/>
      <c r="D12369" s="1"/>
      <c r="E12369" s="1"/>
    </row>
    <row r="12370" s="10" customFormat="1" spans="1:5">
      <c r="A12370" s="1"/>
      <c r="B12370" s="1"/>
      <c r="C12370" s="1"/>
      <c r="D12370" s="1"/>
      <c r="E12370" s="1"/>
    </row>
    <row r="12371" s="10" customFormat="1" spans="1:5">
      <c r="A12371" s="1"/>
      <c r="B12371" s="1"/>
      <c r="C12371" s="1"/>
      <c r="D12371" s="1"/>
      <c r="E12371" s="1"/>
    </row>
    <row r="12372" s="10" customFormat="1" spans="1:5">
      <c r="A12372" s="1"/>
      <c r="B12372" s="1"/>
      <c r="C12372" s="1"/>
      <c r="D12372" s="1"/>
      <c r="E12372" s="1"/>
    </row>
    <row r="12373" s="10" customFormat="1" spans="1:5">
      <c r="A12373" s="1"/>
      <c r="B12373" s="1"/>
      <c r="C12373" s="1"/>
      <c r="D12373" s="1"/>
      <c r="E12373" s="1"/>
    </row>
    <row r="12374" s="10" customFormat="1" spans="1:5">
      <c r="A12374" s="1"/>
      <c r="B12374" s="1"/>
      <c r="C12374" s="1"/>
      <c r="D12374" s="1"/>
      <c r="E12374" s="1"/>
    </row>
    <row r="12375" s="10" customFormat="1" spans="1:5">
      <c r="A12375" s="1"/>
      <c r="B12375" s="1"/>
      <c r="C12375" s="1"/>
      <c r="D12375" s="1"/>
      <c r="E12375" s="1"/>
    </row>
    <row r="12376" s="10" customFormat="1" spans="1:5">
      <c r="A12376" s="1"/>
      <c r="B12376" s="1"/>
      <c r="C12376" s="1"/>
      <c r="D12376" s="1"/>
      <c r="E12376" s="1"/>
    </row>
    <row r="12377" s="10" customFormat="1" spans="1:5">
      <c r="A12377" s="1"/>
      <c r="B12377" s="1"/>
      <c r="C12377" s="1"/>
      <c r="D12377" s="1"/>
      <c r="E12377" s="1"/>
    </row>
    <row r="12378" s="10" customFormat="1" spans="1:5">
      <c r="A12378" s="1"/>
      <c r="B12378" s="1"/>
      <c r="C12378" s="1"/>
      <c r="D12378" s="1"/>
      <c r="E12378" s="1"/>
    </row>
    <row r="12379" s="10" customFormat="1" spans="1:5">
      <c r="A12379" s="1"/>
      <c r="B12379" s="1"/>
      <c r="C12379" s="1"/>
      <c r="D12379" s="1"/>
      <c r="E12379" s="1"/>
    </row>
    <row r="12380" s="10" customFormat="1" spans="1:5">
      <c r="A12380" s="1"/>
      <c r="B12380" s="1"/>
      <c r="C12380" s="1"/>
      <c r="D12380" s="1"/>
      <c r="E12380" s="1"/>
    </row>
    <row r="12381" s="10" customFormat="1" spans="1:5">
      <c r="A12381" s="1"/>
      <c r="B12381" s="1"/>
      <c r="C12381" s="1"/>
      <c r="D12381" s="1"/>
      <c r="E12381" s="1"/>
    </row>
    <row r="12382" s="10" customFormat="1" spans="1:5">
      <c r="A12382" s="1"/>
      <c r="B12382" s="1"/>
      <c r="C12382" s="1"/>
      <c r="D12382" s="1"/>
      <c r="E12382" s="1"/>
    </row>
    <row r="12383" s="10" customFormat="1" spans="1:5">
      <c r="A12383" s="1"/>
      <c r="B12383" s="1"/>
      <c r="C12383" s="1"/>
      <c r="D12383" s="1"/>
      <c r="E12383" s="1"/>
    </row>
    <row r="12384" s="10" customFormat="1" spans="1:5">
      <c r="A12384" s="1"/>
      <c r="B12384" s="1"/>
      <c r="C12384" s="1"/>
      <c r="D12384" s="1"/>
      <c r="E12384" s="1"/>
    </row>
    <row r="12385" s="10" customFormat="1" spans="1:5">
      <c r="A12385" s="1"/>
      <c r="B12385" s="1"/>
      <c r="C12385" s="1"/>
      <c r="D12385" s="1"/>
      <c r="E12385" s="1"/>
    </row>
    <row r="12386" s="10" customFormat="1" spans="1:5">
      <c r="A12386" s="1"/>
      <c r="B12386" s="1"/>
      <c r="C12386" s="1"/>
      <c r="D12386" s="1"/>
      <c r="E12386" s="1"/>
    </row>
    <row r="12387" s="10" customFormat="1" spans="1:5">
      <c r="A12387" s="1"/>
      <c r="B12387" s="1"/>
      <c r="C12387" s="1"/>
      <c r="D12387" s="1"/>
      <c r="E12387" s="1"/>
    </row>
    <row r="12388" s="10" customFormat="1" spans="1:5">
      <c r="A12388" s="1"/>
      <c r="B12388" s="1"/>
      <c r="C12388" s="1"/>
      <c r="D12388" s="1"/>
      <c r="E12388" s="1"/>
    </row>
    <row r="12389" s="10" customFormat="1" spans="1:5">
      <c r="A12389" s="1"/>
      <c r="B12389" s="1"/>
      <c r="C12389" s="1"/>
      <c r="D12389" s="1"/>
      <c r="E12389" s="1"/>
    </row>
    <row r="12390" s="10" customFormat="1" spans="1:5">
      <c r="A12390" s="1"/>
      <c r="B12390" s="1"/>
      <c r="C12390" s="1"/>
      <c r="D12390" s="1"/>
      <c r="E12390" s="1"/>
    </row>
    <row r="12391" s="10" customFormat="1" spans="1:5">
      <c r="A12391" s="1"/>
      <c r="B12391" s="1"/>
      <c r="C12391" s="1"/>
      <c r="D12391" s="1"/>
      <c r="E12391" s="1"/>
    </row>
    <row r="12392" s="10" customFormat="1" spans="1:5">
      <c r="A12392" s="1"/>
      <c r="B12392" s="1"/>
      <c r="C12392" s="1"/>
      <c r="D12392" s="1"/>
      <c r="E12392" s="1"/>
    </row>
    <row r="12393" s="10" customFormat="1" spans="1:5">
      <c r="A12393" s="1"/>
      <c r="B12393" s="1"/>
      <c r="C12393" s="1"/>
      <c r="D12393" s="1"/>
      <c r="E12393" s="1"/>
    </row>
    <row r="12394" s="10" customFormat="1" spans="1:5">
      <c r="A12394" s="1"/>
      <c r="B12394" s="1"/>
      <c r="C12394" s="1"/>
      <c r="D12394" s="1"/>
      <c r="E12394" s="1"/>
    </row>
    <row r="12395" s="10" customFormat="1" spans="1:5">
      <c r="A12395" s="1"/>
      <c r="B12395" s="1"/>
      <c r="C12395" s="1"/>
      <c r="D12395" s="1"/>
      <c r="E12395" s="1"/>
    </row>
    <row r="12396" s="10" customFormat="1" spans="1:5">
      <c r="A12396" s="1"/>
      <c r="B12396" s="1"/>
      <c r="C12396" s="1"/>
      <c r="D12396" s="1"/>
      <c r="E12396" s="1"/>
    </row>
    <row r="12397" s="10" customFormat="1" spans="1:5">
      <c r="A12397" s="1"/>
      <c r="B12397" s="1"/>
      <c r="C12397" s="1"/>
      <c r="D12397" s="1"/>
      <c r="E12397" s="1"/>
    </row>
    <row r="12398" s="10" customFormat="1" spans="1:5">
      <c r="A12398" s="1"/>
      <c r="B12398" s="1"/>
      <c r="C12398" s="1"/>
      <c r="D12398" s="1"/>
      <c r="E12398" s="1"/>
    </row>
    <row r="12399" s="10" customFormat="1" spans="1:5">
      <c r="A12399" s="1"/>
      <c r="B12399" s="1"/>
      <c r="C12399" s="1"/>
      <c r="D12399" s="1"/>
      <c r="E12399" s="1"/>
    </row>
    <row r="12400" s="10" customFormat="1" spans="1:5">
      <c r="A12400" s="1"/>
      <c r="B12400" s="1"/>
      <c r="C12400" s="1"/>
      <c r="D12400" s="1"/>
      <c r="E12400" s="1"/>
    </row>
    <row r="12401" s="10" customFormat="1" spans="1:5">
      <c r="A12401" s="1"/>
      <c r="B12401" s="1"/>
      <c r="C12401" s="1"/>
      <c r="D12401" s="1"/>
      <c r="E12401" s="1"/>
    </row>
    <row r="12402" s="10" customFormat="1" spans="1:5">
      <c r="A12402" s="1"/>
      <c r="B12402" s="1"/>
      <c r="C12402" s="1"/>
      <c r="D12402" s="1"/>
      <c r="E12402" s="1"/>
    </row>
    <row r="12403" s="10" customFormat="1" spans="1:5">
      <c r="A12403" s="1"/>
      <c r="B12403" s="1"/>
      <c r="C12403" s="1"/>
      <c r="D12403" s="1"/>
      <c r="E12403" s="1"/>
    </row>
    <row r="12404" s="10" customFormat="1" spans="1:5">
      <c r="A12404" s="1"/>
      <c r="B12404" s="1"/>
      <c r="C12404" s="1"/>
      <c r="D12404" s="1"/>
      <c r="E12404" s="1"/>
    </row>
    <row r="12405" s="10" customFormat="1" spans="1:5">
      <c r="A12405" s="1"/>
      <c r="B12405" s="1"/>
      <c r="C12405" s="1"/>
      <c r="D12405" s="1"/>
      <c r="E12405" s="1"/>
    </row>
    <row r="12406" s="10" customFormat="1" spans="1:5">
      <c r="A12406" s="1"/>
      <c r="B12406" s="1"/>
      <c r="C12406" s="1"/>
      <c r="D12406" s="1"/>
      <c r="E12406" s="1"/>
    </row>
    <row r="12407" s="10" customFormat="1" spans="1:5">
      <c r="A12407" s="1"/>
      <c r="B12407" s="1"/>
      <c r="C12407" s="1"/>
      <c r="D12407" s="1"/>
      <c r="E12407" s="1"/>
    </row>
    <row r="12408" s="10" customFormat="1" spans="1:5">
      <c r="A12408" s="1"/>
      <c r="B12408" s="1"/>
      <c r="C12408" s="1"/>
      <c r="D12408" s="1"/>
      <c r="E12408" s="1"/>
    </row>
    <row r="12409" s="10" customFormat="1" spans="1:5">
      <c r="A12409" s="1"/>
      <c r="B12409" s="1"/>
      <c r="C12409" s="1"/>
      <c r="D12409" s="1"/>
      <c r="E12409" s="1"/>
    </row>
    <row r="12410" s="10" customFormat="1" spans="1:5">
      <c r="A12410" s="1"/>
      <c r="B12410" s="1"/>
      <c r="C12410" s="1"/>
      <c r="D12410" s="1"/>
      <c r="E12410" s="1"/>
    </row>
    <row r="12411" s="10" customFormat="1" spans="1:5">
      <c r="A12411" s="1"/>
      <c r="B12411" s="1"/>
      <c r="C12411" s="1"/>
      <c r="D12411" s="1"/>
      <c r="E12411" s="1"/>
    </row>
    <row r="12412" s="10" customFormat="1" spans="1:5">
      <c r="A12412" s="1"/>
      <c r="B12412" s="1"/>
      <c r="C12412" s="1"/>
      <c r="D12412" s="1"/>
      <c r="E12412" s="1"/>
    </row>
    <row r="12413" s="10" customFormat="1" spans="1:5">
      <c r="A12413" s="1"/>
      <c r="B12413" s="1"/>
      <c r="C12413" s="1"/>
      <c r="D12413" s="1"/>
      <c r="E12413" s="1"/>
    </row>
    <row r="12414" s="10" customFormat="1" spans="1:5">
      <c r="A12414" s="1"/>
      <c r="B12414" s="1"/>
      <c r="C12414" s="1"/>
      <c r="D12414" s="1"/>
      <c r="E12414" s="1"/>
    </row>
    <row r="12415" s="10" customFormat="1" spans="1:5">
      <c r="A12415" s="1"/>
      <c r="B12415" s="1"/>
      <c r="C12415" s="1"/>
      <c r="D12415" s="1"/>
      <c r="E12415" s="1"/>
    </row>
    <row r="12416" s="10" customFormat="1" spans="1:5">
      <c r="A12416" s="1"/>
      <c r="B12416" s="1"/>
      <c r="C12416" s="1"/>
      <c r="D12416" s="1"/>
      <c r="E12416" s="1"/>
    </row>
    <row r="12417" s="10" customFormat="1" spans="1:5">
      <c r="A12417" s="1"/>
      <c r="B12417" s="1"/>
      <c r="C12417" s="1"/>
      <c r="D12417" s="1"/>
      <c r="E12417" s="1"/>
    </row>
    <row r="12418" s="10" customFormat="1" spans="1:5">
      <c r="A12418" s="1"/>
      <c r="B12418" s="1"/>
      <c r="C12418" s="1"/>
      <c r="D12418" s="1"/>
      <c r="E12418" s="1"/>
    </row>
    <row r="12419" s="10" customFormat="1" spans="1:5">
      <c r="A12419" s="1"/>
      <c r="B12419" s="1"/>
      <c r="C12419" s="1"/>
      <c r="D12419" s="1"/>
      <c r="E12419" s="1"/>
    </row>
    <row r="12420" s="10" customFormat="1" spans="1:5">
      <c r="A12420" s="1"/>
      <c r="B12420" s="1"/>
      <c r="C12420" s="1"/>
      <c r="D12420" s="1"/>
      <c r="E12420" s="1"/>
    </row>
    <row r="12421" s="10" customFormat="1" spans="1:5">
      <c r="A12421" s="1"/>
      <c r="B12421" s="1"/>
      <c r="C12421" s="1"/>
      <c r="D12421" s="1"/>
      <c r="E12421" s="1"/>
    </row>
    <row r="12422" s="10" customFormat="1" spans="1:5">
      <c r="A12422" s="1"/>
      <c r="B12422" s="1"/>
      <c r="C12422" s="1"/>
      <c r="D12422" s="1"/>
      <c r="E12422" s="1"/>
    </row>
    <row r="12423" s="10" customFormat="1" spans="1:5">
      <c r="A12423" s="1"/>
      <c r="B12423" s="1"/>
      <c r="C12423" s="1"/>
      <c r="D12423" s="1"/>
      <c r="E12423" s="1"/>
    </row>
    <row r="12424" s="10" customFormat="1" spans="1:5">
      <c r="A12424" s="1"/>
      <c r="B12424" s="1"/>
      <c r="C12424" s="1"/>
      <c r="D12424" s="1"/>
      <c r="E12424" s="1"/>
    </row>
    <row r="12425" s="10" customFormat="1" spans="1:5">
      <c r="A12425" s="1"/>
      <c r="B12425" s="1"/>
      <c r="C12425" s="1"/>
      <c r="D12425" s="1"/>
      <c r="E12425" s="1"/>
    </row>
    <row r="12426" s="10" customFormat="1" spans="1:5">
      <c r="A12426" s="1"/>
      <c r="B12426" s="1"/>
      <c r="C12426" s="1"/>
      <c r="D12426" s="1"/>
      <c r="E12426" s="1"/>
    </row>
    <row r="12427" s="10" customFormat="1" spans="1:5">
      <c r="A12427" s="1"/>
      <c r="B12427" s="1"/>
      <c r="C12427" s="1"/>
      <c r="D12427" s="1"/>
      <c r="E12427" s="1"/>
    </row>
    <row r="12428" s="10" customFormat="1" spans="1:5">
      <c r="A12428" s="1"/>
      <c r="B12428" s="1"/>
      <c r="C12428" s="1"/>
      <c r="D12428" s="1"/>
      <c r="E12428" s="1"/>
    </row>
    <row r="12429" s="10" customFormat="1" spans="1:5">
      <c r="A12429" s="1"/>
      <c r="B12429" s="1"/>
      <c r="C12429" s="1"/>
      <c r="D12429" s="1"/>
      <c r="E12429" s="1"/>
    </row>
    <row r="12430" s="10" customFormat="1" spans="1:5">
      <c r="A12430" s="1"/>
      <c r="B12430" s="1"/>
      <c r="C12430" s="1"/>
      <c r="D12430" s="1"/>
      <c r="E12430" s="1"/>
    </row>
    <row r="12431" s="10" customFormat="1" spans="1:5">
      <c r="A12431" s="1"/>
      <c r="B12431" s="1"/>
      <c r="C12431" s="1"/>
      <c r="D12431" s="1"/>
      <c r="E12431" s="1"/>
    </row>
    <row r="12432" s="10" customFormat="1" spans="1:5">
      <c r="A12432" s="1"/>
      <c r="B12432" s="1"/>
      <c r="C12432" s="1"/>
      <c r="D12432" s="1"/>
      <c r="E12432" s="1"/>
    </row>
    <row r="12433" s="10" customFormat="1" spans="1:5">
      <c r="A12433" s="1"/>
      <c r="B12433" s="1"/>
      <c r="C12433" s="1"/>
      <c r="D12433" s="1"/>
      <c r="E12433" s="1"/>
    </row>
    <row r="12434" s="10" customFormat="1" spans="1:5">
      <c r="A12434" s="1"/>
      <c r="B12434" s="1"/>
      <c r="C12434" s="1"/>
      <c r="D12434" s="1"/>
      <c r="E12434" s="1"/>
    </row>
    <row r="12435" s="10" customFormat="1" spans="1:5">
      <c r="A12435" s="1"/>
      <c r="B12435" s="1"/>
      <c r="C12435" s="1"/>
      <c r="D12435" s="1"/>
      <c r="E12435" s="1"/>
    </row>
    <row r="12436" s="10" customFormat="1" spans="1:5">
      <c r="A12436" s="1"/>
      <c r="B12436" s="1"/>
      <c r="C12436" s="1"/>
      <c r="D12436" s="1"/>
      <c r="E12436" s="1"/>
    </row>
    <row r="12437" s="10" customFormat="1" spans="1:5">
      <c r="A12437" s="1"/>
      <c r="B12437" s="1"/>
      <c r="C12437" s="1"/>
      <c r="D12437" s="1"/>
      <c r="E12437" s="1"/>
    </row>
    <row r="12438" s="10" customFormat="1" spans="1:5">
      <c r="A12438" s="1"/>
      <c r="B12438" s="1"/>
      <c r="C12438" s="1"/>
      <c r="D12438" s="1"/>
      <c r="E12438" s="1"/>
    </row>
    <row r="12439" s="10" customFormat="1" spans="1:5">
      <c r="A12439" s="1"/>
      <c r="B12439" s="1"/>
      <c r="C12439" s="1"/>
      <c r="D12439" s="1"/>
      <c r="E12439" s="1"/>
    </row>
    <row r="12440" s="10" customFormat="1" spans="1:5">
      <c r="A12440" s="1"/>
      <c r="B12440" s="1"/>
      <c r="C12440" s="1"/>
      <c r="D12440" s="1"/>
      <c r="E12440" s="1"/>
    </row>
    <row r="12441" s="10" customFormat="1" spans="1:5">
      <c r="A12441" s="1"/>
      <c r="B12441" s="1"/>
      <c r="C12441" s="1"/>
      <c r="D12441" s="1"/>
      <c r="E12441" s="1"/>
    </row>
    <row r="12442" s="10" customFormat="1" spans="1:5">
      <c r="A12442" s="1"/>
      <c r="B12442" s="1"/>
      <c r="C12442" s="1"/>
      <c r="D12442" s="1"/>
      <c r="E12442" s="1"/>
    </row>
    <row r="12443" s="10" customFormat="1" spans="1:5">
      <c r="A12443" s="1"/>
      <c r="B12443" s="1"/>
      <c r="C12443" s="1"/>
      <c r="D12443" s="1"/>
      <c r="E12443" s="1"/>
    </row>
    <row r="12444" s="10" customFormat="1" spans="1:5">
      <c r="A12444" s="1"/>
      <c r="B12444" s="1"/>
      <c r="C12444" s="1"/>
      <c r="D12444" s="1"/>
      <c r="E12444" s="1"/>
    </row>
    <row r="12445" s="10" customFormat="1" spans="1:5">
      <c r="A12445" s="1"/>
      <c r="B12445" s="1"/>
      <c r="C12445" s="1"/>
      <c r="D12445" s="1"/>
      <c r="E12445" s="1"/>
    </row>
    <row r="12446" s="10" customFormat="1" spans="1:5">
      <c r="A12446" s="1"/>
      <c r="B12446" s="1"/>
      <c r="C12446" s="1"/>
      <c r="D12446" s="1"/>
      <c r="E12446" s="1"/>
    </row>
    <row r="12447" s="10" customFormat="1" spans="1:5">
      <c r="A12447" s="1"/>
      <c r="B12447" s="1"/>
      <c r="C12447" s="1"/>
      <c r="D12447" s="1"/>
      <c r="E12447" s="1"/>
    </row>
    <row r="12448" s="10" customFormat="1" spans="1:5">
      <c r="A12448" s="1"/>
      <c r="B12448" s="1"/>
      <c r="C12448" s="1"/>
      <c r="D12448" s="1"/>
      <c r="E12448" s="1"/>
    </row>
    <row r="12449" s="10" customFormat="1" spans="1:5">
      <c r="A12449" s="1"/>
      <c r="B12449" s="1"/>
      <c r="C12449" s="1"/>
      <c r="D12449" s="1"/>
      <c r="E12449" s="1"/>
    </row>
    <row r="12450" s="10" customFormat="1" spans="1:5">
      <c r="A12450" s="1"/>
      <c r="B12450" s="1"/>
      <c r="C12450" s="1"/>
      <c r="D12450" s="1"/>
      <c r="E12450" s="1"/>
    </row>
    <row r="12451" s="10" customFormat="1" spans="1:5">
      <c r="A12451" s="1"/>
      <c r="B12451" s="1"/>
      <c r="C12451" s="1"/>
      <c r="D12451" s="1"/>
      <c r="E12451" s="1"/>
    </row>
    <row r="12452" s="10" customFormat="1" spans="1:5">
      <c r="A12452" s="1"/>
      <c r="B12452" s="1"/>
      <c r="C12452" s="1"/>
      <c r="D12452" s="1"/>
      <c r="E12452" s="1"/>
    </row>
    <row r="12453" s="10" customFormat="1" spans="1:5">
      <c r="A12453" s="1"/>
      <c r="B12453" s="1"/>
      <c r="C12453" s="1"/>
      <c r="D12453" s="1"/>
      <c r="E12453" s="1"/>
    </row>
    <row r="12454" s="10" customFormat="1" spans="1:5">
      <c r="A12454" s="1"/>
      <c r="B12454" s="1"/>
      <c r="C12454" s="1"/>
      <c r="D12454" s="1"/>
      <c r="E12454" s="1"/>
    </row>
    <row r="12455" s="10" customFormat="1" spans="1:5">
      <c r="A12455" s="1"/>
      <c r="B12455" s="1"/>
      <c r="C12455" s="1"/>
      <c r="D12455" s="1"/>
      <c r="E12455" s="1"/>
    </row>
    <row r="12456" s="10" customFormat="1" spans="1:5">
      <c r="A12456" s="1"/>
      <c r="B12456" s="1"/>
      <c r="C12456" s="1"/>
      <c r="D12456" s="1"/>
      <c r="E12456" s="1"/>
    </row>
    <row r="12457" s="10" customFormat="1" spans="1:5">
      <c r="A12457" s="1"/>
      <c r="B12457" s="1"/>
      <c r="C12457" s="1"/>
      <c r="D12457" s="1"/>
      <c r="E12457" s="1"/>
    </row>
    <row r="12458" s="10" customFormat="1" spans="1:5">
      <c r="A12458" s="1"/>
      <c r="B12458" s="1"/>
      <c r="C12458" s="1"/>
      <c r="D12458" s="1"/>
      <c r="E12458" s="1"/>
    </row>
    <row r="12459" s="10" customFormat="1" spans="1:5">
      <c r="A12459" s="1"/>
      <c r="B12459" s="1"/>
      <c r="C12459" s="1"/>
      <c r="D12459" s="1"/>
      <c r="E12459" s="1"/>
    </row>
    <row r="12460" s="10" customFormat="1" spans="1:5">
      <c r="A12460" s="1"/>
      <c r="B12460" s="1"/>
      <c r="C12460" s="1"/>
      <c r="D12460" s="1"/>
      <c r="E12460" s="1"/>
    </row>
    <row r="12461" s="10" customFormat="1" spans="1:5">
      <c r="A12461" s="1"/>
      <c r="B12461" s="1"/>
      <c r="C12461" s="1"/>
      <c r="D12461" s="1"/>
      <c r="E12461" s="1"/>
    </row>
    <row r="12462" s="10" customFormat="1" spans="1:5">
      <c r="A12462" s="1"/>
      <c r="B12462" s="1"/>
      <c r="C12462" s="1"/>
      <c r="D12462" s="1"/>
      <c r="E12462" s="1"/>
    </row>
    <row r="12463" s="10" customFormat="1" spans="1:5">
      <c r="A12463" s="1"/>
      <c r="B12463" s="1"/>
      <c r="C12463" s="1"/>
      <c r="D12463" s="1"/>
      <c r="E12463" s="1"/>
    </row>
    <row r="12464" s="10" customFormat="1" spans="1:5">
      <c r="A12464" s="1"/>
      <c r="B12464" s="1"/>
      <c r="C12464" s="1"/>
      <c r="D12464" s="1"/>
      <c r="E12464" s="1"/>
    </row>
    <row r="12465" s="10" customFormat="1" spans="1:5">
      <c r="A12465" s="1"/>
      <c r="B12465" s="1"/>
      <c r="C12465" s="1"/>
      <c r="D12465" s="1"/>
      <c r="E12465" s="1"/>
    </row>
    <row r="12466" s="10" customFormat="1" spans="1:5">
      <c r="A12466" s="1"/>
      <c r="B12466" s="1"/>
      <c r="C12466" s="1"/>
      <c r="D12466" s="1"/>
      <c r="E12466" s="1"/>
    </row>
    <row r="12467" s="10" customFormat="1" spans="1:5">
      <c r="A12467" s="1"/>
      <c r="B12467" s="1"/>
      <c r="C12467" s="1"/>
      <c r="D12467" s="1"/>
      <c r="E12467" s="1"/>
    </row>
    <row r="12468" s="10" customFormat="1" spans="1:5">
      <c r="A12468" s="1"/>
      <c r="B12468" s="1"/>
      <c r="C12468" s="1"/>
      <c r="D12468" s="1"/>
      <c r="E12468" s="1"/>
    </row>
    <row r="12469" s="10" customFormat="1" spans="1:5">
      <c r="A12469" s="1"/>
      <c r="B12469" s="1"/>
      <c r="C12469" s="1"/>
      <c r="D12469" s="1"/>
      <c r="E12469" s="1"/>
    </row>
    <row r="12470" s="10" customFormat="1" spans="1:5">
      <c r="A12470" s="1"/>
      <c r="B12470" s="1"/>
      <c r="C12470" s="1"/>
      <c r="D12470" s="1"/>
      <c r="E12470" s="1"/>
    </row>
    <row r="12471" s="10" customFormat="1" spans="1:5">
      <c r="A12471" s="1"/>
      <c r="B12471" s="1"/>
      <c r="C12471" s="1"/>
      <c r="D12471" s="1"/>
      <c r="E12471" s="1"/>
    </row>
    <row r="12472" s="10" customFormat="1" spans="1:5">
      <c r="A12472" s="1"/>
      <c r="B12472" s="1"/>
      <c r="C12472" s="1"/>
      <c r="D12472" s="1"/>
      <c r="E12472" s="1"/>
    </row>
    <row r="12473" s="10" customFormat="1" spans="1:5">
      <c r="A12473" s="1"/>
      <c r="B12473" s="1"/>
      <c r="C12473" s="1"/>
      <c r="D12473" s="1"/>
      <c r="E12473" s="1"/>
    </row>
    <row r="12474" s="10" customFormat="1" spans="1:5">
      <c r="A12474" s="1"/>
      <c r="B12474" s="1"/>
      <c r="C12474" s="1"/>
      <c r="D12474" s="1"/>
      <c r="E12474" s="1"/>
    </row>
    <row r="12475" s="10" customFormat="1" spans="1:5">
      <c r="A12475" s="1"/>
      <c r="B12475" s="1"/>
      <c r="C12475" s="1"/>
      <c r="D12475" s="1"/>
      <c r="E12475" s="1"/>
    </row>
    <row r="12476" s="10" customFormat="1" spans="1:5">
      <c r="A12476" s="1"/>
      <c r="B12476" s="1"/>
      <c r="C12476" s="1"/>
      <c r="D12476" s="1"/>
      <c r="E12476" s="1"/>
    </row>
    <row r="12477" s="10" customFormat="1" spans="1:5">
      <c r="A12477" s="1"/>
      <c r="B12477" s="1"/>
      <c r="C12477" s="1"/>
      <c r="D12477" s="1"/>
      <c r="E12477" s="1"/>
    </row>
    <row r="12478" s="10" customFormat="1" spans="1:5">
      <c r="A12478" s="1"/>
      <c r="B12478" s="1"/>
      <c r="C12478" s="1"/>
      <c r="D12478" s="1"/>
      <c r="E12478" s="1"/>
    </row>
    <row r="12479" s="10" customFormat="1" spans="1:5">
      <c r="A12479" s="1"/>
      <c r="B12479" s="1"/>
      <c r="C12479" s="1"/>
      <c r="D12479" s="1"/>
      <c r="E12479" s="1"/>
    </row>
    <row r="12480" s="10" customFormat="1" spans="1:5">
      <c r="A12480" s="1"/>
      <c r="B12480" s="1"/>
      <c r="C12480" s="1"/>
      <c r="D12480" s="1"/>
      <c r="E12480" s="1"/>
    </row>
    <row r="12481" s="10" customFormat="1" spans="1:5">
      <c r="A12481" s="1"/>
      <c r="B12481" s="1"/>
      <c r="C12481" s="1"/>
      <c r="D12481" s="1"/>
      <c r="E12481" s="1"/>
    </row>
    <row r="12482" s="10" customFormat="1" spans="1:5">
      <c r="A12482" s="1"/>
      <c r="B12482" s="1"/>
      <c r="C12482" s="1"/>
      <c r="D12482" s="1"/>
      <c r="E12482" s="1"/>
    </row>
    <row r="12483" s="10" customFormat="1" spans="1:5">
      <c r="A12483" s="1"/>
      <c r="B12483" s="1"/>
      <c r="C12483" s="1"/>
      <c r="D12483" s="1"/>
      <c r="E12483" s="1"/>
    </row>
    <row r="12484" s="10" customFormat="1" spans="1:5">
      <c r="A12484" s="1"/>
      <c r="B12484" s="1"/>
      <c r="C12484" s="1"/>
      <c r="D12484" s="1"/>
      <c r="E12484" s="1"/>
    </row>
    <row r="12485" s="10" customFormat="1" spans="1:5">
      <c r="A12485" s="1"/>
      <c r="B12485" s="1"/>
      <c r="C12485" s="1"/>
      <c r="D12485" s="1"/>
      <c r="E12485" s="1"/>
    </row>
    <row r="12486" s="10" customFormat="1" spans="1:5">
      <c r="A12486" s="1"/>
      <c r="B12486" s="1"/>
      <c r="C12486" s="1"/>
      <c r="D12486" s="1"/>
      <c r="E12486" s="1"/>
    </row>
    <row r="12487" s="10" customFormat="1" spans="1:5">
      <c r="A12487" s="1"/>
      <c r="B12487" s="1"/>
      <c r="C12487" s="1"/>
      <c r="D12487" s="1"/>
      <c r="E12487" s="1"/>
    </row>
    <row r="12488" s="10" customFormat="1" spans="1:5">
      <c r="A12488" s="1"/>
      <c r="B12488" s="1"/>
      <c r="C12488" s="1"/>
      <c r="D12488" s="1"/>
      <c r="E12488" s="1"/>
    </row>
    <row r="12489" s="10" customFormat="1" spans="1:5">
      <c r="A12489" s="1"/>
      <c r="B12489" s="1"/>
      <c r="C12489" s="1"/>
      <c r="D12489" s="1"/>
      <c r="E12489" s="1"/>
    </row>
    <row r="12490" s="10" customFormat="1" spans="1:5">
      <c r="A12490" s="1"/>
      <c r="B12490" s="1"/>
      <c r="C12490" s="1"/>
      <c r="D12490" s="1"/>
      <c r="E12490" s="1"/>
    </row>
    <row r="12491" s="10" customFormat="1" spans="1:5">
      <c r="A12491" s="1"/>
      <c r="B12491" s="1"/>
      <c r="C12491" s="1"/>
      <c r="D12491" s="1"/>
      <c r="E12491" s="1"/>
    </row>
    <row r="12492" s="10" customFormat="1" spans="1:5">
      <c r="A12492" s="1"/>
      <c r="B12492" s="1"/>
      <c r="C12492" s="1"/>
      <c r="D12492" s="1"/>
      <c r="E12492" s="1"/>
    </row>
    <row r="12493" s="10" customFormat="1" spans="1:5">
      <c r="A12493" s="1"/>
      <c r="B12493" s="1"/>
      <c r="C12493" s="1"/>
      <c r="D12493" s="1"/>
      <c r="E12493" s="1"/>
    </row>
    <row r="12494" s="10" customFormat="1" spans="1:5">
      <c r="A12494" s="1"/>
      <c r="B12494" s="1"/>
      <c r="C12494" s="1"/>
      <c r="D12494" s="1"/>
      <c r="E12494" s="1"/>
    </row>
    <row r="12495" s="10" customFormat="1" spans="1:5">
      <c r="A12495" s="1"/>
      <c r="B12495" s="1"/>
      <c r="C12495" s="1"/>
      <c r="D12495" s="1"/>
      <c r="E12495" s="1"/>
    </row>
    <row r="12496" s="10" customFormat="1" spans="1:5">
      <c r="A12496" s="1"/>
      <c r="B12496" s="1"/>
      <c r="C12496" s="1"/>
      <c r="D12496" s="1"/>
      <c r="E12496" s="1"/>
    </row>
    <row r="12497" s="10" customFormat="1" spans="1:5">
      <c r="A12497" s="1"/>
      <c r="B12497" s="1"/>
      <c r="C12497" s="1"/>
      <c r="D12497" s="1"/>
      <c r="E12497" s="1"/>
    </row>
    <row r="12498" s="10" customFormat="1" spans="1:5">
      <c r="A12498" s="1"/>
      <c r="B12498" s="1"/>
      <c r="C12498" s="1"/>
      <c r="D12498" s="1"/>
      <c r="E12498" s="1"/>
    </row>
    <row r="12499" s="10" customFormat="1" spans="1:5">
      <c r="A12499" s="1"/>
      <c r="B12499" s="1"/>
      <c r="C12499" s="1"/>
      <c r="D12499" s="1"/>
      <c r="E12499" s="1"/>
    </row>
    <row r="12500" s="10" customFormat="1" spans="1:5">
      <c r="A12500" s="1"/>
      <c r="B12500" s="1"/>
      <c r="C12500" s="1"/>
      <c r="D12500" s="1"/>
      <c r="E12500" s="1"/>
    </row>
    <row r="12501" s="10" customFormat="1" spans="1:5">
      <c r="A12501" s="1"/>
      <c r="B12501" s="1"/>
      <c r="C12501" s="1"/>
      <c r="D12501" s="1"/>
      <c r="E12501" s="1"/>
    </row>
    <row r="12502" s="10" customFormat="1" spans="1:5">
      <c r="A12502" s="1"/>
      <c r="B12502" s="1"/>
      <c r="C12502" s="1"/>
      <c r="D12502" s="1"/>
      <c r="E12502" s="1"/>
    </row>
    <row r="12503" s="10" customFormat="1" spans="1:5">
      <c r="A12503" s="1"/>
      <c r="B12503" s="1"/>
      <c r="C12503" s="1"/>
      <c r="D12503" s="1"/>
      <c r="E12503" s="1"/>
    </row>
    <row r="12504" s="10" customFormat="1" spans="1:5">
      <c r="A12504" s="1"/>
      <c r="B12504" s="1"/>
      <c r="C12504" s="1"/>
      <c r="D12504" s="1"/>
      <c r="E12504" s="1"/>
    </row>
    <row r="12505" s="10" customFormat="1" spans="1:5">
      <c r="A12505" s="1"/>
      <c r="B12505" s="1"/>
      <c r="C12505" s="1"/>
      <c r="D12505" s="1"/>
      <c r="E12505" s="1"/>
    </row>
    <row r="12506" s="10" customFormat="1" spans="1:5">
      <c r="A12506" s="1"/>
      <c r="B12506" s="1"/>
      <c r="C12506" s="1"/>
      <c r="D12506" s="1"/>
      <c r="E12506" s="1"/>
    </row>
    <row r="12507" s="10" customFormat="1" spans="1:5">
      <c r="A12507" s="1"/>
      <c r="B12507" s="1"/>
      <c r="C12507" s="1"/>
      <c r="D12507" s="1"/>
      <c r="E12507" s="1"/>
    </row>
    <row r="12508" s="10" customFormat="1" spans="1:5">
      <c r="A12508" s="1"/>
      <c r="B12508" s="1"/>
      <c r="C12508" s="1"/>
      <c r="D12508" s="1"/>
      <c r="E12508" s="1"/>
    </row>
    <row r="12509" s="10" customFormat="1" spans="1:5">
      <c r="A12509" s="1"/>
      <c r="B12509" s="1"/>
      <c r="C12509" s="1"/>
      <c r="D12509" s="1"/>
      <c r="E12509" s="1"/>
    </row>
    <row r="12510" s="10" customFormat="1" spans="1:5">
      <c r="A12510" s="1"/>
      <c r="B12510" s="1"/>
      <c r="C12510" s="1"/>
      <c r="D12510" s="1"/>
      <c r="E12510" s="1"/>
    </row>
    <row r="12511" s="10" customFormat="1" spans="1:5">
      <c r="A12511" s="1"/>
      <c r="B12511" s="1"/>
      <c r="C12511" s="1"/>
      <c r="D12511" s="1"/>
      <c r="E12511" s="1"/>
    </row>
    <row r="12512" s="10" customFormat="1" spans="1:5">
      <c r="A12512" s="1"/>
      <c r="B12512" s="1"/>
      <c r="C12512" s="1"/>
      <c r="D12512" s="1"/>
      <c r="E12512" s="1"/>
    </row>
    <row r="12513" s="10" customFormat="1" spans="1:5">
      <c r="A12513" s="1"/>
      <c r="B12513" s="1"/>
      <c r="C12513" s="1"/>
      <c r="D12513" s="1"/>
      <c r="E12513" s="1"/>
    </row>
    <row r="12514" s="10" customFormat="1" spans="1:5">
      <c r="A12514" s="1"/>
      <c r="B12514" s="1"/>
      <c r="C12514" s="1"/>
      <c r="D12514" s="1"/>
      <c r="E12514" s="1"/>
    </row>
    <row r="12515" s="10" customFormat="1" spans="1:5">
      <c r="A12515" s="1"/>
      <c r="B12515" s="1"/>
      <c r="C12515" s="1"/>
      <c r="D12515" s="1"/>
      <c r="E12515" s="1"/>
    </row>
    <row r="12516" s="10" customFormat="1" spans="1:5">
      <c r="A12516" s="1"/>
      <c r="B12516" s="1"/>
      <c r="C12516" s="1"/>
      <c r="D12516" s="1"/>
      <c r="E12516" s="1"/>
    </row>
    <row r="12517" s="10" customFormat="1" spans="1:5">
      <c r="A12517" s="1"/>
      <c r="B12517" s="1"/>
      <c r="C12517" s="1"/>
      <c r="D12517" s="1"/>
      <c r="E12517" s="1"/>
    </row>
    <row r="12518" s="10" customFormat="1" spans="1:5">
      <c r="A12518" s="1"/>
      <c r="B12518" s="1"/>
      <c r="C12518" s="1"/>
      <c r="D12518" s="1"/>
      <c r="E12518" s="1"/>
    </row>
    <row r="12519" s="10" customFormat="1" spans="1:5">
      <c r="A12519" s="1"/>
      <c r="B12519" s="1"/>
      <c r="C12519" s="1"/>
      <c r="D12519" s="1"/>
      <c r="E12519" s="1"/>
    </row>
    <row r="12520" s="10" customFormat="1" spans="1:5">
      <c r="A12520" s="1"/>
      <c r="B12520" s="1"/>
      <c r="C12520" s="1"/>
      <c r="D12520" s="1"/>
      <c r="E12520" s="1"/>
    </row>
    <row r="12521" s="10" customFormat="1" spans="1:5">
      <c r="A12521" s="1"/>
      <c r="B12521" s="1"/>
      <c r="C12521" s="1"/>
      <c r="D12521" s="1"/>
      <c r="E12521" s="1"/>
    </row>
    <row r="12522" s="10" customFormat="1" spans="1:5">
      <c r="A12522" s="1"/>
      <c r="B12522" s="1"/>
      <c r="C12522" s="1"/>
      <c r="D12522" s="1"/>
      <c r="E12522" s="1"/>
    </row>
    <row r="12523" s="10" customFormat="1" spans="1:5">
      <c r="A12523" s="1"/>
      <c r="B12523" s="1"/>
      <c r="C12523" s="1"/>
      <c r="D12523" s="1"/>
      <c r="E12523" s="1"/>
    </row>
    <row r="12524" s="10" customFormat="1" spans="1:5">
      <c r="A12524" s="1"/>
      <c r="B12524" s="1"/>
      <c r="C12524" s="1"/>
      <c r="D12524" s="1"/>
      <c r="E12524" s="1"/>
    </row>
    <row r="12525" s="10" customFormat="1" spans="1:5">
      <c r="A12525" s="1"/>
      <c r="B12525" s="1"/>
      <c r="C12525" s="1"/>
      <c r="D12525" s="1"/>
      <c r="E12525" s="1"/>
    </row>
    <row r="12526" s="10" customFormat="1" spans="1:5">
      <c r="A12526" s="1"/>
      <c r="B12526" s="1"/>
      <c r="C12526" s="1"/>
      <c r="D12526" s="1"/>
      <c r="E12526" s="1"/>
    </row>
    <row r="12527" s="10" customFormat="1" spans="1:5">
      <c r="A12527" s="1"/>
      <c r="B12527" s="1"/>
      <c r="C12527" s="1"/>
      <c r="D12527" s="1"/>
      <c r="E12527" s="1"/>
    </row>
    <row r="12528" s="10" customFormat="1" spans="1:5">
      <c r="A12528" s="1"/>
      <c r="B12528" s="1"/>
      <c r="C12528" s="1"/>
      <c r="D12528" s="1"/>
      <c r="E12528" s="1"/>
    </row>
    <row r="12529" s="10" customFormat="1" spans="1:5">
      <c r="A12529" s="1"/>
      <c r="B12529" s="1"/>
      <c r="C12529" s="1"/>
      <c r="D12529" s="1"/>
      <c r="E12529" s="1"/>
    </row>
    <row r="12530" s="10" customFormat="1" spans="1:5">
      <c r="A12530" s="1"/>
      <c r="B12530" s="1"/>
      <c r="C12530" s="1"/>
      <c r="D12530" s="1"/>
      <c r="E12530" s="1"/>
    </row>
    <row r="12531" s="10" customFormat="1" spans="1:5">
      <c r="A12531" s="1"/>
      <c r="B12531" s="1"/>
      <c r="C12531" s="1"/>
      <c r="D12531" s="1"/>
      <c r="E12531" s="1"/>
    </row>
    <row r="12532" s="10" customFormat="1" spans="1:5">
      <c r="A12532" s="1"/>
      <c r="B12532" s="1"/>
      <c r="C12532" s="1"/>
      <c r="D12532" s="1"/>
      <c r="E12532" s="1"/>
    </row>
    <row r="12533" s="10" customFormat="1" spans="1:5">
      <c r="A12533" s="1"/>
      <c r="B12533" s="1"/>
      <c r="C12533" s="1"/>
      <c r="D12533" s="1"/>
      <c r="E12533" s="1"/>
    </row>
    <row r="12534" s="10" customFormat="1" spans="1:5">
      <c r="A12534" s="1"/>
      <c r="B12534" s="1"/>
      <c r="C12534" s="1"/>
      <c r="D12534" s="1"/>
      <c r="E12534" s="1"/>
    </row>
    <row r="12535" s="10" customFormat="1" spans="1:5">
      <c r="A12535" s="1"/>
      <c r="B12535" s="1"/>
      <c r="C12535" s="1"/>
      <c r="D12535" s="1"/>
      <c r="E12535" s="1"/>
    </row>
    <row r="12536" s="10" customFormat="1" spans="1:5">
      <c r="A12536" s="1"/>
      <c r="B12536" s="1"/>
      <c r="C12536" s="1"/>
      <c r="D12536" s="1"/>
      <c r="E12536" s="1"/>
    </row>
    <row r="12537" s="10" customFormat="1" spans="1:5">
      <c r="A12537" s="1"/>
      <c r="B12537" s="1"/>
      <c r="C12537" s="1"/>
      <c r="D12537" s="1"/>
      <c r="E12537" s="1"/>
    </row>
    <row r="12538" s="10" customFormat="1" spans="1:5">
      <c r="A12538" s="1"/>
      <c r="B12538" s="1"/>
      <c r="C12538" s="1"/>
      <c r="D12538" s="1"/>
      <c r="E12538" s="1"/>
    </row>
    <row r="12539" s="10" customFormat="1" spans="1:5">
      <c r="A12539" s="1"/>
      <c r="B12539" s="1"/>
      <c r="C12539" s="1"/>
      <c r="D12539" s="1"/>
      <c r="E12539" s="1"/>
    </row>
    <row r="12540" s="10" customFormat="1" spans="1:5">
      <c r="A12540" s="1"/>
      <c r="B12540" s="1"/>
      <c r="C12540" s="1"/>
      <c r="D12540" s="1"/>
      <c r="E12540" s="1"/>
    </row>
    <row r="12541" s="10" customFormat="1" spans="1:5">
      <c r="A12541" s="1"/>
      <c r="B12541" s="1"/>
      <c r="C12541" s="1"/>
      <c r="D12541" s="1"/>
      <c r="E12541" s="1"/>
    </row>
    <row r="12542" s="10" customFormat="1" spans="1:5">
      <c r="A12542" s="1"/>
      <c r="B12542" s="1"/>
      <c r="C12542" s="1"/>
      <c r="D12542" s="1"/>
      <c r="E12542" s="1"/>
    </row>
    <row r="12543" s="10" customFormat="1" spans="1:5">
      <c r="A12543" s="1"/>
      <c r="B12543" s="1"/>
      <c r="C12543" s="1"/>
      <c r="D12543" s="1"/>
      <c r="E12543" s="1"/>
    </row>
    <row r="12544" s="10" customFormat="1" spans="1:5">
      <c r="A12544" s="1"/>
      <c r="B12544" s="1"/>
      <c r="C12544" s="1"/>
      <c r="D12544" s="1"/>
      <c r="E12544" s="1"/>
    </row>
    <row r="12545" s="10" customFormat="1" spans="1:5">
      <c r="A12545" s="1"/>
      <c r="B12545" s="1"/>
      <c r="C12545" s="1"/>
      <c r="D12545" s="1"/>
      <c r="E12545" s="1"/>
    </row>
    <row r="12546" s="10" customFormat="1" spans="1:5">
      <c r="A12546" s="1"/>
      <c r="B12546" s="1"/>
      <c r="C12546" s="1"/>
      <c r="D12546" s="1"/>
      <c r="E12546" s="1"/>
    </row>
    <row r="12547" s="10" customFormat="1" spans="1:5">
      <c r="A12547" s="1"/>
      <c r="B12547" s="1"/>
      <c r="C12547" s="1"/>
      <c r="D12547" s="1"/>
      <c r="E12547" s="1"/>
    </row>
    <row r="12548" s="10" customFormat="1" spans="1:5">
      <c r="A12548" s="1"/>
      <c r="B12548" s="1"/>
      <c r="C12548" s="1"/>
      <c r="D12548" s="1"/>
      <c r="E12548" s="1"/>
    </row>
    <row r="12549" s="10" customFormat="1" spans="1:5">
      <c r="A12549" s="1"/>
      <c r="B12549" s="1"/>
      <c r="C12549" s="1"/>
      <c r="D12549" s="1"/>
      <c r="E12549" s="1"/>
    </row>
    <row r="12550" s="10" customFormat="1" spans="1:5">
      <c r="A12550" s="1"/>
      <c r="B12550" s="1"/>
      <c r="C12550" s="1"/>
      <c r="D12550" s="1"/>
      <c r="E12550" s="1"/>
    </row>
    <row r="12551" s="10" customFormat="1" spans="1:5">
      <c r="A12551" s="1"/>
      <c r="B12551" s="1"/>
      <c r="C12551" s="1"/>
      <c r="D12551" s="1"/>
      <c r="E12551" s="1"/>
    </row>
    <row r="12552" s="10" customFormat="1" spans="1:5">
      <c r="A12552" s="1"/>
      <c r="B12552" s="1"/>
      <c r="C12552" s="1"/>
      <c r="D12552" s="1"/>
      <c r="E12552" s="1"/>
    </row>
    <row r="12553" s="10" customFormat="1" spans="1:5">
      <c r="A12553" s="1"/>
      <c r="B12553" s="1"/>
      <c r="C12553" s="1"/>
      <c r="D12553" s="1"/>
      <c r="E12553" s="1"/>
    </row>
    <row r="12554" s="10" customFormat="1" spans="1:5">
      <c r="A12554" s="1"/>
      <c r="B12554" s="1"/>
      <c r="C12554" s="1"/>
      <c r="D12554" s="1"/>
      <c r="E12554" s="1"/>
    </row>
    <row r="12555" s="10" customFormat="1" spans="1:5">
      <c r="A12555" s="1"/>
      <c r="B12555" s="1"/>
      <c r="C12555" s="1"/>
      <c r="D12555" s="1"/>
      <c r="E12555" s="1"/>
    </row>
    <row r="12556" s="10" customFormat="1" spans="1:5">
      <c r="A12556" s="1"/>
      <c r="B12556" s="1"/>
      <c r="C12556" s="1"/>
      <c r="D12556" s="1"/>
      <c r="E12556" s="1"/>
    </row>
    <row r="12557" s="10" customFormat="1" spans="1:5">
      <c r="A12557" s="1"/>
      <c r="B12557" s="1"/>
      <c r="C12557" s="1"/>
      <c r="D12557" s="1"/>
      <c r="E12557" s="1"/>
    </row>
    <row r="12558" s="10" customFormat="1" spans="1:5">
      <c r="A12558" s="1"/>
      <c r="B12558" s="1"/>
      <c r="C12558" s="1"/>
      <c r="D12558" s="1"/>
      <c r="E12558" s="1"/>
    </row>
    <row r="12559" s="10" customFormat="1" spans="1:5">
      <c r="A12559" s="1"/>
      <c r="B12559" s="1"/>
      <c r="C12559" s="1"/>
      <c r="D12559" s="1"/>
      <c r="E12559" s="1"/>
    </row>
    <row r="12560" s="10" customFormat="1" spans="1:5">
      <c r="A12560" s="1"/>
      <c r="B12560" s="1"/>
      <c r="C12560" s="1"/>
      <c r="D12560" s="1"/>
      <c r="E12560" s="1"/>
    </row>
    <row r="12561" s="10" customFormat="1" spans="1:5">
      <c r="A12561" s="1"/>
      <c r="B12561" s="1"/>
      <c r="C12561" s="1"/>
      <c r="D12561" s="1"/>
      <c r="E12561" s="1"/>
    </row>
    <row r="12562" s="10" customFormat="1" spans="1:5">
      <c r="A12562" s="1"/>
      <c r="B12562" s="1"/>
      <c r="C12562" s="1"/>
      <c r="D12562" s="1"/>
      <c r="E12562" s="1"/>
    </row>
    <row r="12563" s="10" customFormat="1" spans="1:5">
      <c r="A12563" s="1"/>
      <c r="B12563" s="1"/>
      <c r="C12563" s="1"/>
      <c r="D12563" s="1"/>
      <c r="E12563" s="1"/>
    </row>
    <row r="12564" s="10" customFormat="1" spans="1:5">
      <c r="A12564" s="1"/>
      <c r="B12564" s="1"/>
      <c r="C12564" s="1"/>
      <c r="D12564" s="1"/>
      <c r="E12564" s="1"/>
    </row>
    <row r="12565" s="10" customFormat="1" spans="1:5">
      <c r="A12565" s="1"/>
      <c r="B12565" s="1"/>
      <c r="C12565" s="1"/>
      <c r="D12565" s="1"/>
      <c r="E12565" s="1"/>
    </row>
    <row r="12566" s="10" customFormat="1" spans="1:5">
      <c r="A12566" s="1"/>
      <c r="B12566" s="1"/>
      <c r="C12566" s="1"/>
      <c r="D12566" s="1"/>
      <c r="E12566" s="1"/>
    </row>
    <row r="12567" s="10" customFormat="1" spans="1:5">
      <c r="A12567" s="1"/>
      <c r="B12567" s="1"/>
      <c r="C12567" s="1"/>
      <c r="D12567" s="1"/>
      <c r="E12567" s="1"/>
    </row>
    <row r="12568" s="10" customFormat="1" spans="1:5">
      <c r="A12568" s="1"/>
      <c r="B12568" s="1"/>
      <c r="C12568" s="1"/>
      <c r="D12568" s="1"/>
      <c r="E12568" s="1"/>
    </row>
    <row r="12569" s="10" customFormat="1" spans="1:5">
      <c r="A12569" s="1"/>
      <c r="B12569" s="1"/>
      <c r="C12569" s="1"/>
      <c r="D12569" s="1"/>
      <c r="E12569" s="1"/>
    </row>
    <row r="12570" s="10" customFormat="1" spans="1:5">
      <c r="A12570" s="1"/>
      <c r="B12570" s="1"/>
      <c r="C12570" s="1"/>
      <c r="D12570" s="1"/>
      <c r="E12570" s="1"/>
    </row>
    <row r="12571" s="10" customFormat="1" spans="1:5">
      <c r="A12571" s="1"/>
      <c r="B12571" s="1"/>
      <c r="C12571" s="1"/>
      <c r="D12571" s="1"/>
      <c r="E12571" s="1"/>
    </row>
    <row r="12572" s="10" customFormat="1" spans="1:5">
      <c r="A12572" s="1"/>
      <c r="B12572" s="1"/>
      <c r="C12572" s="1"/>
      <c r="D12572" s="1"/>
      <c r="E12572" s="1"/>
    </row>
    <row r="12573" s="10" customFormat="1" spans="1:5">
      <c r="A12573" s="1"/>
      <c r="B12573" s="1"/>
      <c r="C12573" s="1"/>
      <c r="D12573" s="1"/>
      <c r="E12573" s="1"/>
    </row>
    <row r="12574" s="10" customFormat="1" spans="1:5">
      <c r="A12574" s="1"/>
      <c r="B12574" s="1"/>
      <c r="C12574" s="1"/>
      <c r="D12574" s="1"/>
      <c r="E12574" s="1"/>
    </row>
    <row r="12575" s="10" customFormat="1" spans="1:5">
      <c r="A12575" s="1"/>
      <c r="B12575" s="1"/>
      <c r="C12575" s="1"/>
      <c r="D12575" s="1"/>
      <c r="E12575" s="1"/>
    </row>
    <row r="12576" s="10" customFormat="1" spans="1:5">
      <c r="A12576" s="1"/>
      <c r="B12576" s="1"/>
      <c r="C12576" s="1"/>
      <c r="D12576" s="1"/>
      <c r="E12576" s="1"/>
    </row>
    <row r="12577" s="10" customFormat="1" spans="1:5">
      <c r="A12577" s="1"/>
      <c r="B12577" s="1"/>
      <c r="C12577" s="1"/>
      <c r="D12577" s="1"/>
      <c r="E12577" s="1"/>
    </row>
    <row r="12578" s="10" customFormat="1" spans="1:5">
      <c r="A12578" s="1"/>
      <c r="B12578" s="1"/>
      <c r="C12578" s="1"/>
      <c r="D12578" s="1"/>
      <c r="E12578" s="1"/>
    </row>
    <row r="12579" s="10" customFormat="1" spans="1:5">
      <c r="A12579" s="1"/>
      <c r="B12579" s="1"/>
      <c r="C12579" s="1"/>
      <c r="D12579" s="1"/>
      <c r="E12579" s="1"/>
    </row>
    <row r="12580" s="10" customFormat="1" spans="1:5">
      <c r="A12580" s="1"/>
      <c r="B12580" s="1"/>
      <c r="C12580" s="1"/>
      <c r="D12580" s="1"/>
      <c r="E12580" s="1"/>
    </row>
    <row r="12581" s="10" customFormat="1" spans="1:5">
      <c r="A12581" s="1"/>
      <c r="B12581" s="1"/>
      <c r="C12581" s="1"/>
      <c r="D12581" s="1"/>
      <c r="E12581" s="1"/>
    </row>
    <row r="12582" s="10" customFormat="1" spans="1:5">
      <c r="A12582" s="1"/>
      <c r="B12582" s="1"/>
      <c r="C12582" s="1"/>
      <c r="D12582" s="1"/>
      <c r="E12582" s="1"/>
    </row>
    <row r="12583" s="10" customFormat="1" spans="1:5">
      <c r="A12583" s="1"/>
      <c r="B12583" s="1"/>
      <c r="C12583" s="1"/>
      <c r="D12583" s="1"/>
      <c r="E12583" s="1"/>
    </row>
    <row r="12584" s="10" customFormat="1" spans="1:5">
      <c r="A12584" s="1"/>
      <c r="B12584" s="1"/>
      <c r="C12584" s="1"/>
      <c r="D12584" s="1"/>
      <c r="E12584" s="1"/>
    </row>
    <row r="12585" s="10" customFormat="1" spans="1:5">
      <c r="A12585" s="1"/>
      <c r="B12585" s="1"/>
      <c r="C12585" s="1"/>
      <c r="D12585" s="1"/>
      <c r="E12585" s="1"/>
    </row>
    <row r="12586" s="10" customFormat="1" spans="1:5">
      <c r="A12586" s="1"/>
      <c r="B12586" s="1"/>
      <c r="C12586" s="1"/>
      <c r="D12586" s="1"/>
      <c r="E12586" s="1"/>
    </row>
    <row r="12587" s="10" customFormat="1" spans="1:5">
      <c r="A12587" s="1"/>
      <c r="B12587" s="1"/>
      <c r="C12587" s="1"/>
      <c r="D12587" s="1"/>
      <c r="E12587" s="1"/>
    </row>
    <row r="12588" s="10" customFormat="1" spans="1:5">
      <c r="A12588" s="1"/>
      <c r="B12588" s="1"/>
      <c r="C12588" s="1"/>
      <c r="D12588" s="1"/>
      <c r="E12588" s="1"/>
    </row>
    <row r="12589" s="10" customFormat="1" spans="1:5">
      <c r="A12589" s="1"/>
      <c r="B12589" s="1"/>
      <c r="C12589" s="1"/>
      <c r="D12589" s="1"/>
      <c r="E12589" s="1"/>
    </row>
    <row r="12590" s="10" customFormat="1" spans="1:5">
      <c r="A12590" s="1"/>
      <c r="B12590" s="1"/>
      <c r="C12590" s="1"/>
      <c r="D12590" s="1"/>
      <c r="E12590" s="1"/>
    </row>
    <row r="12591" s="10" customFormat="1" spans="1:5">
      <c r="A12591" s="1"/>
      <c r="B12591" s="1"/>
      <c r="C12591" s="1"/>
      <c r="D12591" s="1"/>
      <c r="E12591" s="1"/>
    </row>
    <row r="12592" s="10" customFormat="1" spans="1:5">
      <c r="A12592" s="1"/>
      <c r="B12592" s="1"/>
      <c r="C12592" s="1"/>
      <c r="D12592" s="1"/>
      <c r="E12592" s="1"/>
    </row>
    <row r="12593" s="10" customFormat="1" spans="1:5">
      <c r="A12593" s="1"/>
      <c r="B12593" s="1"/>
      <c r="C12593" s="1"/>
      <c r="D12593" s="1"/>
      <c r="E12593" s="1"/>
    </row>
    <row r="12594" s="10" customFormat="1" spans="1:5">
      <c r="A12594" s="1"/>
      <c r="B12594" s="1"/>
      <c r="C12594" s="1"/>
      <c r="D12594" s="1"/>
      <c r="E12594" s="1"/>
    </row>
    <row r="12595" s="10" customFormat="1" spans="1:5">
      <c r="A12595" s="1"/>
      <c r="B12595" s="1"/>
      <c r="C12595" s="1"/>
      <c r="D12595" s="1"/>
      <c r="E12595" s="1"/>
    </row>
    <row r="12596" s="10" customFormat="1" spans="1:5">
      <c r="A12596" s="1"/>
      <c r="B12596" s="1"/>
      <c r="C12596" s="1"/>
      <c r="D12596" s="1"/>
      <c r="E12596" s="1"/>
    </row>
    <row r="12597" s="10" customFormat="1" spans="1:5">
      <c r="A12597" s="1"/>
      <c r="B12597" s="1"/>
      <c r="C12597" s="1"/>
      <c r="D12597" s="1"/>
      <c r="E12597" s="1"/>
    </row>
    <row r="12598" s="10" customFormat="1" spans="1:5">
      <c r="A12598" s="1"/>
      <c r="B12598" s="1"/>
      <c r="C12598" s="1"/>
      <c r="D12598" s="1"/>
      <c r="E12598" s="1"/>
    </row>
    <row r="12599" s="10" customFormat="1" spans="1:5">
      <c r="A12599" s="1"/>
      <c r="B12599" s="1"/>
      <c r="C12599" s="1"/>
      <c r="D12599" s="1"/>
      <c r="E12599" s="1"/>
    </row>
    <row r="12600" s="10" customFormat="1" spans="1:5">
      <c r="A12600" s="1"/>
      <c r="B12600" s="1"/>
      <c r="C12600" s="1"/>
      <c r="D12600" s="1"/>
      <c r="E12600" s="1"/>
    </row>
    <row r="12601" s="10" customFormat="1" spans="1:5">
      <c r="A12601" s="1"/>
      <c r="B12601" s="1"/>
      <c r="C12601" s="1"/>
      <c r="D12601" s="1"/>
      <c r="E12601" s="1"/>
    </row>
    <row r="12602" s="10" customFormat="1" spans="1:5">
      <c r="A12602" s="1"/>
      <c r="B12602" s="1"/>
      <c r="C12602" s="1"/>
      <c r="D12602" s="1"/>
      <c r="E12602" s="1"/>
    </row>
    <row r="12603" s="10" customFormat="1" spans="1:5">
      <c r="A12603" s="1"/>
      <c r="B12603" s="1"/>
      <c r="C12603" s="1"/>
      <c r="D12603" s="1"/>
      <c r="E12603" s="1"/>
    </row>
    <row r="12604" s="10" customFormat="1" spans="1:5">
      <c r="A12604" s="1"/>
      <c r="B12604" s="1"/>
      <c r="C12604" s="1"/>
      <c r="D12604" s="1"/>
      <c r="E12604" s="1"/>
    </row>
    <row r="12605" s="10" customFormat="1" spans="1:5">
      <c r="A12605" s="1"/>
      <c r="B12605" s="1"/>
      <c r="C12605" s="1"/>
      <c r="D12605" s="1"/>
      <c r="E12605" s="1"/>
    </row>
    <row r="12606" s="10" customFormat="1" spans="1:5">
      <c r="A12606" s="1"/>
      <c r="B12606" s="1"/>
      <c r="C12606" s="1"/>
      <c r="D12606" s="1"/>
      <c r="E12606" s="1"/>
    </row>
    <row r="12607" s="10" customFormat="1" spans="1:5">
      <c r="A12607" s="1"/>
      <c r="B12607" s="1"/>
      <c r="C12607" s="1"/>
      <c r="D12607" s="1"/>
      <c r="E12607" s="1"/>
    </row>
    <row r="12608" s="10" customFormat="1" spans="1:5">
      <c r="A12608" s="1"/>
      <c r="B12608" s="1"/>
      <c r="C12608" s="1"/>
      <c r="D12608" s="1"/>
      <c r="E12608" s="1"/>
    </row>
    <row r="12609" s="10" customFormat="1" spans="1:5">
      <c r="A12609" s="1"/>
      <c r="B12609" s="1"/>
      <c r="C12609" s="1"/>
      <c r="D12609" s="1"/>
      <c r="E12609" s="1"/>
    </row>
    <row r="12610" s="10" customFormat="1" spans="1:5">
      <c r="A12610" s="1"/>
      <c r="B12610" s="1"/>
      <c r="C12610" s="1"/>
      <c r="D12610" s="1"/>
      <c r="E12610" s="1"/>
    </row>
    <row r="12611" s="10" customFormat="1" spans="1:5">
      <c r="A12611" s="1"/>
      <c r="B12611" s="1"/>
      <c r="C12611" s="1"/>
      <c r="D12611" s="1"/>
      <c r="E12611" s="1"/>
    </row>
    <row r="12612" s="10" customFormat="1" spans="1:5">
      <c r="A12612" s="1"/>
      <c r="B12612" s="1"/>
      <c r="C12612" s="1"/>
      <c r="D12612" s="1"/>
      <c r="E12612" s="1"/>
    </row>
    <row r="12613" s="10" customFormat="1" spans="1:5">
      <c r="A12613" s="1"/>
      <c r="B12613" s="1"/>
      <c r="C12613" s="1"/>
      <c r="D12613" s="1"/>
      <c r="E12613" s="1"/>
    </row>
    <row r="12614" s="10" customFormat="1" spans="1:5">
      <c r="A12614" s="1"/>
      <c r="B12614" s="1"/>
      <c r="C12614" s="1"/>
      <c r="D12614" s="1"/>
      <c r="E12614" s="1"/>
    </row>
    <row r="12615" s="10" customFormat="1" spans="1:5">
      <c r="A12615" s="1"/>
      <c r="B12615" s="1"/>
      <c r="C12615" s="1"/>
      <c r="D12615" s="1"/>
      <c r="E12615" s="1"/>
    </row>
    <row r="12616" s="10" customFormat="1" spans="1:5">
      <c r="A12616" s="1"/>
      <c r="B12616" s="1"/>
      <c r="C12616" s="1"/>
      <c r="D12616" s="1"/>
      <c r="E12616" s="1"/>
    </row>
    <row r="12617" s="10" customFormat="1" spans="1:5">
      <c r="A12617" s="1"/>
      <c r="B12617" s="1"/>
      <c r="C12617" s="1"/>
      <c r="D12617" s="1"/>
      <c r="E12617" s="1"/>
    </row>
    <row r="12618" s="10" customFormat="1" spans="1:5">
      <c r="A12618" s="1"/>
      <c r="B12618" s="1"/>
      <c r="C12618" s="1"/>
      <c r="D12618" s="1"/>
      <c r="E12618" s="1"/>
    </row>
    <row r="12619" s="10" customFormat="1" spans="1:5">
      <c r="A12619" s="1"/>
      <c r="B12619" s="1"/>
      <c r="C12619" s="1"/>
      <c r="D12619" s="1"/>
      <c r="E12619" s="1"/>
    </row>
    <row r="12620" s="10" customFormat="1" spans="1:5">
      <c r="A12620" s="1"/>
      <c r="B12620" s="1"/>
      <c r="C12620" s="1"/>
      <c r="D12620" s="1"/>
      <c r="E12620" s="1"/>
    </row>
    <row r="12621" s="10" customFormat="1" spans="1:5">
      <c r="A12621" s="1"/>
      <c r="B12621" s="1"/>
      <c r="C12621" s="1"/>
      <c r="D12621" s="1"/>
      <c r="E12621" s="1"/>
    </row>
    <row r="12622" s="10" customFormat="1" spans="1:5">
      <c r="A12622" s="1"/>
      <c r="B12622" s="1"/>
      <c r="C12622" s="1"/>
      <c r="D12622" s="1"/>
      <c r="E12622" s="1"/>
    </row>
    <row r="12623" s="10" customFormat="1" spans="1:5">
      <c r="A12623" s="1"/>
      <c r="B12623" s="1"/>
      <c r="C12623" s="1"/>
      <c r="D12623" s="1"/>
      <c r="E12623" s="1"/>
    </row>
    <row r="12624" s="10" customFormat="1" spans="1:5">
      <c r="A12624" s="1"/>
      <c r="B12624" s="1"/>
      <c r="C12624" s="1"/>
      <c r="D12624" s="1"/>
      <c r="E12624" s="1"/>
    </row>
    <row r="12625" s="10" customFormat="1" spans="1:5">
      <c r="A12625" s="1"/>
      <c r="B12625" s="1"/>
      <c r="C12625" s="1"/>
      <c r="D12625" s="1"/>
      <c r="E12625" s="1"/>
    </row>
    <row r="12626" s="10" customFormat="1" spans="1:5">
      <c r="A12626" s="1"/>
      <c r="B12626" s="1"/>
      <c r="C12626" s="1"/>
      <c r="D12626" s="1"/>
      <c r="E12626" s="1"/>
    </row>
    <row r="12627" s="10" customFormat="1" spans="1:5">
      <c r="A12627" s="1"/>
      <c r="B12627" s="1"/>
      <c r="C12627" s="1"/>
      <c r="D12627" s="1"/>
      <c r="E12627" s="1"/>
    </row>
    <row r="12628" s="10" customFormat="1" spans="1:5">
      <c r="A12628" s="1"/>
      <c r="B12628" s="1"/>
      <c r="C12628" s="1"/>
      <c r="D12628" s="1"/>
      <c r="E12628" s="1"/>
    </row>
    <row r="12629" s="10" customFormat="1" spans="1:5">
      <c r="A12629" s="1"/>
      <c r="B12629" s="1"/>
      <c r="C12629" s="1"/>
      <c r="D12629" s="1"/>
      <c r="E12629" s="1"/>
    </row>
    <row r="12630" s="10" customFormat="1" spans="1:5">
      <c r="A12630" s="1"/>
      <c r="B12630" s="1"/>
      <c r="C12630" s="1"/>
      <c r="D12630" s="1"/>
      <c r="E12630" s="1"/>
    </row>
    <row r="12631" s="10" customFormat="1" spans="1:5">
      <c r="A12631" s="1"/>
      <c r="B12631" s="1"/>
      <c r="C12631" s="1"/>
      <c r="D12631" s="1"/>
      <c r="E12631" s="1"/>
    </row>
    <row r="12632" s="10" customFormat="1" spans="1:5">
      <c r="A12632" s="1"/>
      <c r="B12632" s="1"/>
      <c r="C12632" s="1"/>
      <c r="D12632" s="1"/>
      <c r="E12632" s="1"/>
    </row>
    <row r="12633" s="10" customFormat="1" spans="1:5">
      <c r="A12633" s="1"/>
      <c r="B12633" s="1"/>
      <c r="C12633" s="1"/>
      <c r="D12633" s="1"/>
      <c r="E12633" s="1"/>
    </row>
    <row r="12634" s="10" customFormat="1" spans="1:5">
      <c r="A12634" s="1"/>
      <c r="B12634" s="1"/>
      <c r="C12634" s="1"/>
      <c r="D12634" s="1"/>
      <c r="E12634" s="1"/>
    </row>
    <row r="12635" s="10" customFormat="1" spans="1:5">
      <c r="A12635" s="1"/>
      <c r="B12635" s="1"/>
      <c r="C12635" s="1"/>
      <c r="D12635" s="1"/>
      <c r="E12635" s="1"/>
    </row>
    <row r="12636" s="10" customFormat="1" spans="1:5">
      <c r="A12636" s="1"/>
      <c r="B12636" s="1"/>
      <c r="C12636" s="1"/>
      <c r="D12636" s="1"/>
      <c r="E12636" s="1"/>
    </row>
    <row r="12637" s="10" customFormat="1" spans="1:5">
      <c r="A12637" s="1"/>
      <c r="B12637" s="1"/>
      <c r="C12637" s="1"/>
      <c r="D12637" s="1"/>
      <c r="E12637" s="1"/>
    </row>
    <row r="12638" s="10" customFormat="1" spans="1:5">
      <c r="A12638" s="1"/>
      <c r="B12638" s="1"/>
      <c r="C12638" s="1"/>
      <c r="D12638" s="1"/>
      <c r="E12638" s="1"/>
    </row>
    <row r="12639" s="10" customFormat="1" spans="1:5">
      <c r="A12639" s="1"/>
      <c r="B12639" s="1"/>
      <c r="C12639" s="1"/>
      <c r="D12639" s="1"/>
      <c r="E12639" s="1"/>
    </row>
    <row r="12640" s="10" customFormat="1" spans="1:5">
      <c r="A12640" s="1"/>
      <c r="B12640" s="1"/>
      <c r="C12640" s="1"/>
      <c r="D12640" s="1"/>
      <c r="E12640" s="1"/>
    </row>
    <row r="12641" s="10" customFormat="1" spans="1:5">
      <c r="A12641" s="1"/>
      <c r="B12641" s="1"/>
      <c r="C12641" s="1"/>
      <c r="D12641" s="1"/>
      <c r="E12641" s="1"/>
    </row>
    <row r="12642" s="10" customFormat="1" spans="1:5">
      <c r="A12642" s="1"/>
      <c r="B12642" s="1"/>
      <c r="C12642" s="1"/>
      <c r="D12642" s="1"/>
      <c r="E12642" s="1"/>
    </row>
    <row r="12643" s="10" customFormat="1" spans="1:5">
      <c r="A12643" s="1"/>
      <c r="B12643" s="1"/>
      <c r="C12643" s="1"/>
      <c r="D12643" s="1"/>
      <c r="E12643" s="1"/>
    </row>
    <row r="12644" s="10" customFormat="1" spans="1:5">
      <c r="A12644" s="1"/>
      <c r="B12644" s="1"/>
      <c r="C12644" s="1"/>
      <c r="D12644" s="1"/>
      <c r="E12644" s="1"/>
    </row>
    <row r="12645" s="10" customFormat="1" spans="1:5">
      <c r="A12645" s="1"/>
      <c r="B12645" s="1"/>
      <c r="C12645" s="1"/>
      <c r="D12645" s="1"/>
      <c r="E12645" s="1"/>
    </row>
    <row r="12646" s="10" customFormat="1" spans="1:5">
      <c r="A12646" s="1"/>
      <c r="B12646" s="1"/>
      <c r="C12646" s="1"/>
      <c r="D12646" s="1"/>
      <c r="E12646" s="1"/>
    </row>
    <row r="12647" s="10" customFormat="1" spans="1:5">
      <c r="A12647" s="1"/>
      <c r="B12647" s="1"/>
      <c r="C12647" s="1"/>
      <c r="D12647" s="1"/>
      <c r="E12647" s="1"/>
    </row>
    <row r="12648" s="10" customFormat="1" spans="1:5">
      <c r="A12648" s="1"/>
      <c r="B12648" s="1"/>
      <c r="C12648" s="1"/>
      <c r="D12648" s="1"/>
      <c r="E12648" s="1"/>
    </row>
    <row r="12649" s="10" customFormat="1" spans="1:5">
      <c r="A12649" s="1"/>
      <c r="B12649" s="1"/>
      <c r="C12649" s="1"/>
      <c r="D12649" s="1"/>
      <c r="E12649" s="1"/>
    </row>
    <row r="12650" s="10" customFormat="1" spans="1:5">
      <c r="A12650" s="1"/>
      <c r="B12650" s="1"/>
      <c r="C12650" s="1"/>
      <c r="D12650" s="1"/>
      <c r="E12650" s="1"/>
    </row>
    <row r="12651" s="10" customFormat="1" spans="1:5">
      <c r="A12651" s="1"/>
      <c r="B12651" s="1"/>
      <c r="C12651" s="1"/>
      <c r="D12651" s="1"/>
      <c r="E12651" s="1"/>
    </row>
    <row r="12652" s="10" customFormat="1" spans="1:5">
      <c r="A12652" s="1"/>
      <c r="B12652" s="1"/>
      <c r="C12652" s="1"/>
      <c r="D12652" s="1"/>
      <c r="E12652" s="1"/>
    </row>
    <row r="12653" s="10" customFormat="1" spans="1:5">
      <c r="A12653" s="1"/>
      <c r="B12653" s="1"/>
      <c r="C12653" s="1"/>
      <c r="D12653" s="1"/>
      <c r="E12653" s="1"/>
    </row>
    <row r="12654" s="10" customFormat="1" spans="1:5">
      <c r="A12654" s="1"/>
      <c r="B12654" s="1"/>
      <c r="C12654" s="1"/>
      <c r="D12654" s="1"/>
      <c r="E12654" s="1"/>
    </row>
    <row r="12655" s="10" customFormat="1" spans="1:5">
      <c r="A12655" s="1"/>
      <c r="B12655" s="1"/>
      <c r="C12655" s="1"/>
      <c r="D12655" s="1"/>
      <c r="E12655" s="1"/>
    </row>
    <row r="12656" s="10" customFormat="1" spans="1:5">
      <c r="A12656" s="1"/>
      <c r="B12656" s="1"/>
      <c r="C12656" s="1"/>
      <c r="D12656" s="1"/>
      <c r="E12656" s="1"/>
    </row>
    <row r="12657" s="10" customFormat="1" spans="1:5">
      <c r="A12657" s="1"/>
      <c r="B12657" s="1"/>
      <c r="C12657" s="1"/>
      <c r="D12657" s="1"/>
      <c r="E12657" s="1"/>
    </row>
    <row r="12658" s="10" customFormat="1" spans="1:5">
      <c r="A12658" s="1"/>
      <c r="B12658" s="1"/>
      <c r="C12658" s="1"/>
      <c r="D12658" s="1"/>
      <c r="E12658" s="1"/>
    </row>
    <row r="12659" s="10" customFormat="1" spans="1:5">
      <c r="A12659" s="1"/>
      <c r="B12659" s="1"/>
      <c r="C12659" s="1"/>
      <c r="D12659" s="1"/>
      <c r="E12659" s="1"/>
    </row>
    <row r="12660" s="10" customFormat="1" spans="1:5">
      <c r="A12660" s="1"/>
      <c r="B12660" s="1"/>
      <c r="C12660" s="1"/>
      <c r="D12660" s="1"/>
      <c r="E12660" s="1"/>
    </row>
    <row r="12661" s="10" customFormat="1" spans="1:5">
      <c r="A12661" s="1"/>
      <c r="B12661" s="1"/>
      <c r="C12661" s="1"/>
      <c r="D12661" s="1"/>
      <c r="E12661" s="1"/>
    </row>
    <row r="12662" s="10" customFormat="1" spans="1:5">
      <c r="A12662" s="1"/>
      <c r="B12662" s="1"/>
      <c r="C12662" s="1"/>
      <c r="D12662" s="1"/>
      <c r="E12662" s="1"/>
    </row>
    <row r="12663" s="10" customFormat="1" spans="1:5">
      <c r="A12663" s="1"/>
      <c r="B12663" s="1"/>
      <c r="C12663" s="1"/>
      <c r="D12663" s="1"/>
      <c r="E12663" s="1"/>
    </row>
    <row r="12664" s="10" customFormat="1" spans="1:5">
      <c r="A12664" s="1"/>
      <c r="B12664" s="1"/>
      <c r="C12664" s="1"/>
      <c r="D12664" s="1"/>
      <c r="E12664" s="1"/>
    </row>
    <row r="12665" s="10" customFormat="1" spans="1:5">
      <c r="A12665" s="1"/>
      <c r="B12665" s="1"/>
      <c r="C12665" s="1"/>
      <c r="D12665" s="1"/>
      <c r="E12665" s="1"/>
    </row>
    <row r="12666" s="10" customFormat="1" spans="1:5">
      <c r="A12666" s="1"/>
      <c r="B12666" s="1"/>
      <c r="C12666" s="1"/>
      <c r="D12666" s="1"/>
      <c r="E12666" s="1"/>
    </row>
    <row r="12667" s="10" customFormat="1" spans="1:5">
      <c r="A12667" s="1"/>
      <c r="B12667" s="1"/>
      <c r="C12667" s="1"/>
      <c r="D12667" s="1"/>
      <c r="E12667" s="1"/>
    </row>
    <row r="12668" s="10" customFormat="1" spans="1:5">
      <c r="A12668" s="1"/>
      <c r="B12668" s="1"/>
      <c r="C12668" s="1"/>
      <c r="D12668" s="1"/>
      <c r="E12668" s="1"/>
    </row>
    <row r="12669" s="10" customFormat="1" spans="1:5">
      <c r="A12669" s="1"/>
      <c r="B12669" s="1"/>
      <c r="C12669" s="1"/>
      <c r="D12669" s="1"/>
      <c r="E12669" s="1"/>
    </row>
    <row r="12670" s="10" customFormat="1" spans="1:5">
      <c r="A12670" s="1"/>
      <c r="B12670" s="1"/>
      <c r="C12670" s="1"/>
      <c r="D12670" s="1"/>
      <c r="E12670" s="1"/>
    </row>
    <row r="12671" s="10" customFormat="1" spans="1:5">
      <c r="A12671" s="1"/>
      <c r="B12671" s="1"/>
      <c r="C12671" s="1"/>
      <c r="D12671" s="1"/>
      <c r="E12671" s="1"/>
    </row>
    <row r="12672" s="10" customFormat="1" spans="1:5">
      <c r="A12672" s="1"/>
      <c r="B12672" s="1"/>
      <c r="C12672" s="1"/>
      <c r="D12672" s="1"/>
      <c r="E12672" s="1"/>
    </row>
    <row r="12673" s="10" customFormat="1" spans="1:5">
      <c r="A12673" s="1"/>
      <c r="B12673" s="1"/>
      <c r="C12673" s="1"/>
      <c r="D12673" s="1"/>
      <c r="E12673" s="1"/>
    </row>
    <row r="12674" s="10" customFormat="1" spans="1:5">
      <c r="A12674" s="1"/>
      <c r="B12674" s="1"/>
      <c r="C12674" s="1"/>
      <c r="D12674" s="1"/>
      <c r="E12674" s="1"/>
    </row>
    <row r="12675" s="10" customFormat="1" spans="1:5">
      <c r="A12675" s="1"/>
      <c r="B12675" s="1"/>
      <c r="C12675" s="1"/>
      <c r="D12675" s="1"/>
      <c r="E12675" s="1"/>
    </row>
    <row r="12676" s="10" customFormat="1" spans="1:5">
      <c r="A12676" s="1"/>
      <c r="B12676" s="1"/>
      <c r="C12676" s="1"/>
      <c r="D12676" s="1"/>
      <c r="E12676" s="1"/>
    </row>
    <row r="12677" s="10" customFormat="1" spans="1:5">
      <c r="A12677" s="1"/>
      <c r="B12677" s="1"/>
      <c r="C12677" s="1"/>
      <c r="D12677" s="1"/>
      <c r="E12677" s="1"/>
    </row>
    <row r="12678" s="10" customFormat="1" spans="1:5">
      <c r="A12678" s="1"/>
      <c r="B12678" s="1"/>
      <c r="C12678" s="1"/>
      <c r="D12678" s="1"/>
      <c r="E12678" s="1"/>
    </row>
    <row r="12679" s="10" customFormat="1" spans="1:5">
      <c r="A12679" s="1"/>
      <c r="B12679" s="1"/>
      <c r="C12679" s="1"/>
      <c r="D12679" s="1"/>
      <c r="E12679" s="1"/>
    </row>
    <row r="12680" s="10" customFormat="1" spans="1:5">
      <c r="A12680" s="1"/>
      <c r="B12680" s="1"/>
      <c r="C12680" s="1"/>
      <c r="D12680" s="1"/>
      <c r="E12680" s="1"/>
    </row>
    <row r="12681" s="10" customFormat="1" spans="1:5">
      <c r="A12681" s="1"/>
      <c r="B12681" s="1"/>
      <c r="C12681" s="1"/>
      <c r="D12681" s="1"/>
      <c r="E12681" s="1"/>
    </row>
    <row r="12682" s="10" customFormat="1" spans="1:5">
      <c r="A12682" s="1"/>
      <c r="B12682" s="1"/>
      <c r="C12682" s="1"/>
      <c r="D12682" s="1"/>
      <c r="E12682" s="1"/>
    </row>
    <row r="12683" s="10" customFormat="1" spans="1:5">
      <c r="A12683" s="1"/>
      <c r="B12683" s="1"/>
      <c r="C12683" s="1"/>
      <c r="D12683" s="1"/>
      <c r="E12683" s="1"/>
    </row>
    <row r="12684" s="10" customFormat="1" spans="1:5">
      <c r="A12684" s="1"/>
      <c r="B12684" s="1"/>
      <c r="C12684" s="1"/>
      <c r="D12684" s="1"/>
      <c r="E12684" s="1"/>
    </row>
    <row r="12685" s="10" customFormat="1" spans="1:5">
      <c r="A12685" s="1"/>
      <c r="B12685" s="1"/>
      <c r="C12685" s="1"/>
      <c r="D12685" s="1"/>
      <c r="E12685" s="1"/>
    </row>
    <row r="12686" s="10" customFormat="1" spans="1:5">
      <c r="A12686" s="1"/>
      <c r="B12686" s="1"/>
      <c r="C12686" s="1"/>
      <c r="D12686" s="1"/>
      <c r="E12686" s="1"/>
    </row>
    <row r="12687" s="10" customFormat="1" spans="1:5">
      <c r="A12687" s="1"/>
      <c r="B12687" s="1"/>
      <c r="C12687" s="1"/>
      <c r="D12687" s="1"/>
      <c r="E12687" s="1"/>
    </row>
    <row r="12688" s="10" customFormat="1" spans="1:5">
      <c r="A12688" s="1"/>
      <c r="B12688" s="1"/>
      <c r="C12688" s="1"/>
      <c r="D12688" s="1"/>
      <c r="E12688" s="1"/>
    </row>
    <row r="12689" s="10" customFormat="1" spans="1:5">
      <c r="A12689" s="1"/>
      <c r="B12689" s="1"/>
      <c r="C12689" s="1"/>
      <c r="D12689" s="1"/>
      <c r="E12689" s="1"/>
    </row>
    <row r="12690" s="10" customFormat="1" spans="1:5">
      <c r="A12690" s="1"/>
      <c r="B12690" s="1"/>
      <c r="C12690" s="1"/>
      <c r="D12690" s="1"/>
      <c r="E12690" s="1"/>
    </row>
    <row r="12691" s="10" customFormat="1" spans="1:5">
      <c r="A12691" s="1"/>
      <c r="B12691" s="1"/>
      <c r="C12691" s="1"/>
      <c r="D12691" s="1"/>
      <c r="E12691" s="1"/>
    </row>
    <row r="12692" s="10" customFormat="1" spans="1:5">
      <c r="A12692" s="1"/>
      <c r="B12692" s="1"/>
      <c r="C12692" s="1"/>
      <c r="D12692" s="1"/>
      <c r="E12692" s="1"/>
    </row>
    <row r="12693" s="10" customFormat="1" spans="1:5">
      <c r="A12693" s="1"/>
      <c r="B12693" s="1"/>
      <c r="C12693" s="1"/>
      <c r="D12693" s="1"/>
      <c r="E12693" s="1"/>
    </row>
    <row r="12694" s="10" customFormat="1" spans="1:5">
      <c r="A12694" s="1"/>
      <c r="B12694" s="1"/>
      <c r="C12694" s="1"/>
      <c r="D12694" s="1"/>
      <c r="E12694" s="1"/>
    </row>
    <row r="12695" s="10" customFormat="1" spans="1:5">
      <c r="A12695" s="1"/>
      <c r="B12695" s="1"/>
      <c r="C12695" s="1"/>
      <c r="D12695" s="1"/>
      <c r="E12695" s="1"/>
    </row>
    <row r="12696" s="10" customFormat="1" spans="1:5">
      <c r="A12696" s="1"/>
      <c r="B12696" s="1"/>
      <c r="C12696" s="1"/>
      <c r="D12696" s="1"/>
      <c r="E12696" s="1"/>
    </row>
    <row r="12697" s="10" customFormat="1" spans="1:5">
      <c r="A12697" s="1"/>
      <c r="B12697" s="1"/>
      <c r="C12697" s="1"/>
      <c r="D12697" s="1"/>
      <c r="E12697" s="1"/>
    </row>
    <row r="12698" s="10" customFormat="1" spans="1:5">
      <c r="A12698" s="1"/>
      <c r="B12698" s="1"/>
      <c r="C12698" s="1"/>
      <c r="D12698" s="1"/>
      <c r="E12698" s="1"/>
    </row>
    <row r="12699" s="10" customFormat="1" spans="1:5">
      <c r="A12699" s="1"/>
      <c r="B12699" s="1"/>
      <c r="C12699" s="1"/>
      <c r="D12699" s="1"/>
      <c r="E12699" s="1"/>
    </row>
    <row r="12700" s="10" customFormat="1" spans="1:5">
      <c r="A12700" s="1"/>
      <c r="B12700" s="1"/>
      <c r="C12700" s="1"/>
      <c r="D12700" s="1"/>
      <c r="E12700" s="1"/>
    </row>
    <row r="12701" s="10" customFormat="1" spans="1:5">
      <c r="A12701" s="1"/>
      <c r="B12701" s="1"/>
      <c r="C12701" s="1"/>
      <c r="D12701" s="1"/>
      <c r="E12701" s="1"/>
    </row>
    <row r="12702" s="10" customFormat="1" spans="1:5">
      <c r="A12702" s="1"/>
      <c r="B12702" s="1"/>
      <c r="C12702" s="1"/>
      <c r="D12702" s="1"/>
      <c r="E12702" s="1"/>
    </row>
    <row r="12703" s="10" customFormat="1" spans="1:5">
      <c r="A12703" s="1"/>
      <c r="B12703" s="1"/>
      <c r="C12703" s="1"/>
      <c r="D12703" s="1"/>
      <c r="E12703" s="1"/>
    </row>
    <row r="12704" s="10" customFormat="1" spans="1:5">
      <c r="A12704" s="1"/>
      <c r="B12704" s="1"/>
      <c r="C12704" s="1"/>
      <c r="D12704" s="1"/>
      <c r="E12704" s="1"/>
    </row>
    <row r="12705" s="10" customFormat="1" spans="1:5">
      <c r="A12705" s="1"/>
      <c r="B12705" s="1"/>
      <c r="C12705" s="1"/>
      <c r="D12705" s="1"/>
      <c r="E12705" s="1"/>
    </row>
    <row r="12706" s="10" customFormat="1" spans="1:5">
      <c r="A12706" s="1"/>
      <c r="B12706" s="1"/>
      <c r="C12706" s="1"/>
      <c r="D12706" s="1"/>
      <c r="E12706" s="1"/>
    </row>
    <row r="12707" s="10" customFormat="1" spans="1:5">
      <c r="A12707" s="1"/>
      <c r="B12707" s="1"/>
      <c r="C12707" s="1"/>
      <c r="D12707" s="1"/>
      <c r="E12707" s="1"/>
    </row>
    <row r="12708" s="10" customFormat="1" spans="1:5">
      <c r="A12708" s="1"/>
      <c r="B12708" s="1"/>
      <c r="C12708" s="1"/>
      <c r="D12708" s="1"/>
      <c r="E12708" s="1"/>
    </row>
    <row r="12709" s="10" customFormat="1" spans="1:5">
      <c r="A12709" s="1"/>
      <c r="B12709" s="1"/>
      <c r="C12709" s="1"/>
      <c r="D12709" s="1"/>
      <c r="E12709" s="1"/>
    </row>
    <row r="12710" s="10" customFormat="1" spans="1:5">
      <c r="A12710" s="1"/>
      <c r="B12710" s="1"/>
      <c r="C12710" s="1"/>
      <c r="D12710" s="1"/>
      <c r="E12710" s="1"/>
    </row>
    <row r="12711" s="10" customFormat="1" spans="1:5">
      <c r="A12711" s="1"/>
      <c r="B12711" s="1"/>
      <c r="C12711" s="1"/>
      <c r="D12711" s="1"/>
      <c r="E12711" s="1"/>
    </row>
    <row r="12712" s="10" customFormat="1" spans="1:5">
      <c r="A12712" s="1"/>
      <c r="B12712" s="1"/>
      <c r="C12712" s="1"/>
      <c r="D12712" s="1"/>
      <c r="E12712" s="1"/>
    </row>
    <row r="12713" s="10" customFormat="1" spans="1:5">
      <c r="A12713" s="1"/>
      <c r="B12713" s="1"/>
      <c r="C12713" s="1"/>
      <c r="D12713" s="1"/>
      <c r="E12713" s="1"/>
    </row>
    <row r="12714" s="10" customFormat="1" spans="1:5">
      <c r="A12714" s="1"/>
      <c r="B12714" s="1"/>
      <c r="C12714" s="1"/>
      <c r="D12714" s="1"/>
      <c r="E12714" s="1"/>
    </row>
    <row r="12715" s="10" customFormat="1" spans="1:5">
      <c r="A12715" s="1"/>
      <c r="B12715" s="1"/>
      <c r="C12715" s="1"/>
      <c r="D12715" s="1"/>
      <c r="E12715" s="1"/>
    </row>
    <row r="12716" s="10" customFormat="1" spans="1:5">
      <c r="A12716" s="1"/>
      <c r="B12716" s="1"/>
      <c r="C12716" s="1"/>
      <c r="D12716" s="1"/>
      <c r="E12716" s="1"/>
    </row>
    <row r="12717" s="10" customFormat="1" spans="1:5">
      <c r="A12717" s="1"/>
      <c r="B12717" s="1"/>
      <c r="C12717" s="1"/>
      <c r="D12717" s="1"/>
      <c r="E12717" s="1"/>
    </row>
    <row r="12718" s="10" customFormat="1" spans="1:5">
      <c r="A12718" s="1"/>
      <c r="B12718" s="1"/>
      <c r="C12718" s="1"/>
      <c r="D12718" s="1"/>
      <c r="E12718" s="1"/>
    </row>
    <row r="12719" s="10" customFormat="1" spans="1:5">
      <c r="A12719" s="1"/>
      <c r="B12719" s="1"/>
      <c r="C12719" s="1"/>
      <c r="D12719" s="1"/>
      <c r="E12719" s="1"/>
    </row>
    <row r="12720" s="10" customFormat="1" spans="1:5">
      <c r="A12720" s="1"/>
      <c r="B12720" s="1"/>
      <c r="C12720" s="1"/>
      <c r="D12720" s="1"/>
      <c r="E12720" s="1"/>
    </row>
    <row r="12721" s="10" customFormat="1" spans="1:5">
      <c r="A12721" s="1"/>
      <c r="B12721" s="1"/>
      <c r="C12721" s="1"/>
      <c r="D12721" s="1"/>
      <c r="E12721" s="1"/>
    </row>
    <row r="12722" s="10" customFormat="1" spans="1:5">
      <c r="A12722" s="1"/>
      <c r="B12722" s="1"/>
      <c r="C12722" s="1"/>
      <c r="D12722" s="1"/>
      <c r="E12722" s="1"/>
    </row>
    <row r="12723" s="10" customFormat="1" spans="1:5">
      <c r="A12723" s="1"/>
      <c r="B12723" s="1"/>
      <c r="C12723" s="1"/>
      <c r="D12723" s="1"/>
      <c r="E12723" s="1"/>
    </row>
    <row r="12724" s="10" customFormat="1" spans="1:5">
      <c r="A12724" s="1"/>
      <c r="B12724" s="1"/>
      <c r="C12724" s="1"/>
      <c r="D12724" s="1"/>
      <c r="E12724" s="1"/>
    </row>
    <row r="12725" s="10" customFormat="1" spans="1:5">
      <c r="A12725" s="1"/>
      <c r="B12725" s="1"/>
      <c r="C12725" s="1"/>
      <c r="D12725" s="1"/>
      <c r="E12725" s="1"/>
    </row>
    <row r="12726" s="10" customFormat="1" spans="1:5">
      <c r="A12726" s="1"/>
      <c r="B12726" s="1"/>
      <c r="C12726" s="1"/>
      <c r="D12726" s="1"/>
      <c r="E12726" s="1"/>
    </row>
    <row r="12727" s="10" customFormat="1" spans="1:5">
      <c r="A12727" s="1"/>
      <c r="B12727" s="1"/>
      <c r="C12727" s="1"/>
      <c r="D12727" s="1"/>
      <c r="E12727" s="1"/>
    </row>
    <row r="12728" s="10" customFormat="1" spans="1:5">
      <c r="A12728" s="1"/>
      <c r="B12728" s="1"/>
      <c r="C12728" s="1"/>
      <c r="D12728" s="1"/>
      <c r="E12728" s="1"/>
    </row>
    <row r="12729" s="10" customFormat="1" spans="1:5">
      <c r="A12729" s="1"/>
      <c r="B12729" s="1"/>
      <c r="C12729" s="1"/>
      <c r="D12729" s="1"/>
      <c r="E12729" s="1"/>
    </row>
    <row r="12730" s="10" customFormat="1" spans="1:5">
      <c r="A12730" s="1"/>
      <c r="B12730" s="1"/>
      <c r="C12730" s="1"/>
      <c r="D12730" s="1"/>
      <c r="E12730" s="1"/>
    </row>
    <row r="12731" s="10" customFormat="1" spans="1:5">
      <c r="A12731" s="1"/>
      <c r="B12731" s="1"/>
      <c r="C12731" s="1"/>
      <c r="D12731" s="1"/>
      <c r="E12731" s="1"/>
    </row>
    <row r="12732" s="10" customFormat="1" spans="1:5">
      <c r="A12732" s="1"/>
      <c r="B12732" s="1"/>
      <c r="C12732" s="1"/>
      <c r="D12732" s="1"/>
      <c r="E12732" s="1"/>
    </row>
    <row r="12733" s="10" customFormat="1" spans="1:5">
      <c r="A12733" s="1"/>
      <c r="B12733" s="1"/>
      <c r="C12733" s="1"/>
      <c r="D12733" s="1"/>
      <c r="E12733" s="1"/>
    </row>
    <row r="12734" s="10" customFormat="1" spans="1:5">
      <c r="A12734" s="1"/>
      <c r="B12734" s="1"/>
      <c r="C12734" s="1"/>
      <c r="D12734" s="1"/>
      <c r="E12734" s="1"/>
    </row>
    <row r="12735" s="10" customFormat="1" spans="1:5">
      <c r="A12735" s="1"/>
      <c r="B12735" s="1"/>
      <c r="C12735" s="1"/>
      <c r="D12735" s="1"/>
      <c r="E12735" s="1"/>
    </row>
    <row r="12736" s="10" customFormat="1" spans="1:5">
      <c r="A12736" s="1"/>
      <c r="B12736" s="1"/>
      <c r="C12736" s="1"/>
      <c r="D12736" s="1"/>
      <c r="E12736" s="1"/>
    </row>
    <row r="12737" s="10" customFormat="1" spans="1:5">
      <c r="A12737" s="1"/>
      <c r="B12737" s="1"/>
      <c r="C12737" s="1"/>
      <c r="D12737" s="1"/>
      <c r="E12737" s="1"/>
    </row>
    <row r="12738" s="10" customFormat="1" spans="1:5">
      <c r="A12738" s="1"/>
      <c r="B12738" s="1"/>
      <c r="C12738" s="1"/>
      <c r="D12738" s="1"/>
      <c r="E12738" s="1"/>
    </row>
    <row r="12739" s="10" customFormat="1" spans="1:5">
      <c r="A12739" s="1"/>
      <c r="B12739" s="1"/>
      <c r="C12739" s="1"/>
      <c r="D12739" s="1"/>
      <c r="E12739" s="1"/>
    </row>
    <row r="12740" s="10" customFormat="1" spans="1:5">
      <c r="A12740" s="1"/>
      <c r="B12740" s="1"/>
      <c r="C12740" s="1"/>
      <c r="D12740" s="1"/>
      <c r="E12740" s="1"/>
    </row>
    <row r="12741" s="10" customFormat="1" spans="1:5">
      <c r="A12741" s="1"/>
      <c r="B12741" s="1"/>
      <c r="C12741" s="1"/>
      <c r="D12741" s="1"/>
      <c r="E12741" s="1"/>
    </row>
    <row r="12742" s="10" customFormat="1" spans="1:5">
      <c r="A12742" s="1"/>
      <c r="B12742" s="1"/>
      <c r="C12742" s="1"/>
      <c r="D12742" s="1"/>
      <c r="E12742" s="1"/>
    </row>
    <row r="12743" s="10" customFormat="1" spans="1:5">
      <c r="A12743" s="1"/>
      <c r="B12743" s="1"/>
      <c r="C12743" s="1"/>
      <c r="D12743" s="1"/>
      <c r="E12743" s="1"/>
    </row>
    <row r="12744" s="10" customFormat="1" spans="1:5">
      <c r="A12744" s="1"/>
      <c r="B12744" s="1"/>
      <c r="C12744" s="1"/>
      <c r="D12744" s="1"/>
      <c r="E12744" s="1"/>
    </row>
    <row r="12745" s="10" customFormat="1" spans="1:5">
      <c r="A12745" s="1"/>
      <c r="B12745" s="1"/>
      <c r="C12745" s="1"/>
      <c r="D12745" s="1"/>
      <c r="E12745" s="1"/>
    </row>
    <row r="12746" s="10" customFormat="1" spans="1:5">
      <c r="A12746" s="1"/>
      <c r="B12746" s="1"/>
      <c r="C12746" s="1"/>
      <c r="D12746" s="1"/>
      <c r="E12746" s="1"/>
    </row>
    <row r="12747" s="10" customFormat="1" spans="1:5">
      <c r="A12747" s="1"/>
      <c r="B12747" s="1"/>
      <c r="C12747" s="1"/>
      <c r="D12747" s="1"/>
      <c r="E12747" s="1"/>
    </row>
    <row r="12748" s="10" customFormat="1" spans="1:5">
      <c r="A12748" s="1"/>
      <c r="B12748" s="1"/>
      <c r="C12748" s="1"/>
      <c r="D12748" s="1"/>
      <c r="E12748" s="1"/>
    </row>
    <row r="12749" s="10" customFormat="1" spans="1:5">
      <c r="A12749" s="1"/>
      <c r="B12749" s="1"/>
      <c r="C12749" s="1"/>
      <c r="D12749" s="1"/>
      <c r="E12749" s="1"/>
    </row>
    <row r="12750" s="10" customFormat="1" spans="1:5">
      <c r="A12750" s="1"/>
      <c r="B12750" s="1"/>
      <c r="C12750" s="1"/>
      <c r="D12750" s="1"/>
      <c r="E12750" s="1"/>
    </row>
    <row r="12751" s="10" customFormat="1" spans="1:5">
      <c r="A12751" s="1"/>
      <c r="B12751" s="1"/>
      <c r="C12751" s="1"/>
      <c r="D12751" s="1"/>
      <c r="E12751" s="1"/>
    </row>
    <row r="12752" s="10" customFormat="1" spans="1:5">
      <c r="A12752" s="1"/>
      <c r="B12752" s="1"/>
      <c r="C12752" s="1"/>
      <c r="D12752" s="1"/>
      <c r="E12752" s="1"/>
    </row>
    <row r="12753" s="10" customFormat="1" spans="1:5">
      <c r="A12753" s="1"/>
      <c r="B12753" s="1"/>
      <c r="C12753" s="1"/>
      <c r="D12753" s="1"/>
      <c r="E12753" s="1"/>
    </row>
    <row r="12754" s="10" customFormat="1" spans="1:5">
      <c r="A12754" s="1"/>
      <c r="B12754" s="1"/>
      <c r="C12754" s="1"/>
      <c r="D12754" s="1"/>
      <c r="E12754" s="1"/>
    </row>
    <row r="12755" s="10" customFormat="1" spans="1:5">
      <c r="A12755" s="1"/>
      <c r="B12755" s="1"/>
      <c r="C12755" s="1"/>
      <c r="D12755" s="1"/>
      <c r="E12755" s="1"/>
    </row>
    <row r="12756" s="10" customFormat="1" spans="1:5">
      <c r="A12756" s="1"/>
      <c r="B12756" s="1"/>
      <c r="C12756" s="1"/>
      <c r="D12756" s="1"/>
      <c r="E12756" s="1"/>
    </row>
    <row r="12757" s="10" customFormat="1" spans="1:5">
      <c r="A12757" s="1"/>
      <c r="B12757" s="1"/>
      <c r="C12757" s="1"/>
      <c r="D12757" s="1"/>
      <c r="E12757" s="1"/>
    </row>
    <row r="12758" s="10" customFormat="1" spans="1:5">
      <c r="A12758" s="1"/>
      <c r="B12758" s="1"/>
      <c r="C12758" s="1"/>
      <c r="D12758" s="1"/>
      <c r="E12758" s="1"/>
    </row>
    <row r="12759" s="10" customFormat="1" spans="1:5">
      <c r="A12759" s="1"/>
      <c r="B12759" s="1"/>
      <c r="C12759" s="1"/>
      <c r="D12759" s="1"/>
      <c r="E12759" s="1"/>
    </row>
    <row r="12760" s="10" customFormat="1" spans="1:5">
      <c r="A12760" s="1"/>
      <c r="B12760" s="1"/>
      <c r="C12760" s="1"/>
      <c r="D12760" s="1"/>
      <c r="E12760" s="1"/>
    </row>
    <row r="12761" s="10" customFormat="1" spans="1:5">
      <c r="A12761" s="1"/>
      <c r="B12761" s="1"/>
      <c r="C12761" s="1"/>
      <c r="D12761" s="1"/>
      <c r="E12761" s="1"/>
    </row>
    <row r="12762" s="10" customFormat="1" spans="1:5">
      <c r="A12762" s="1"/>
      <c r="B12762" s="1"/>
      <c r="C12762" s="1"/>
      <c r="D12762" s="1"/>
      <c r="E12762" s="1"/>
    </row>
    <row r="12763" s="10" customFormat="1" spans="1:5">
      <c r="A12763" s="1"/>
      <c r="B12763" s="1"/>
      <c r="C12763" s="1"/>
      <c r="D12763" s="1"/>
      <c r="E12763" s="1"/>
    </row>
    <row r="12764" s="10" customFormat="1" spans="1:5">
      <c r="A12764" s="1"/>
      <c r="B12764" s="1"/>
      <c r="C12764" s="1"/>
      <c r="D12764" s="1"/>
      <c r="E12764" s="1"/>
    </row>
    <row r="12765" s="10" customFormat="1" spans="1:5">
      <c r="A12765" s="1"/>
      <c r="B12765" s="1"/>
      <c r="C12765" s="1"/>
      <c r="D12765" s="1"/>
      <c r="E12765" s="1"/>
    </row>
    <row r="12766" s="10" customFormat="1" spans="1:5">
      <c r="A12766" s="1"/>
      <c r="B12766" s="1"/>
      <c r="C12766" s="1"/>
      <c r="D12766" s="1"/>
      <c r="E12766" s="1"/>
    </row>
    <row r="12767" s="10" customFormat="1" spans="1:5">
      <c r="A12767" s="1"/>
      <c r="B12767" s="1"/>
      <c r="C12767" s="1"/>
      <c r="D12767" s="1"/>
      <c r="E12767" s="1"/>
    </row>
    <row r="12768" s="10" customFormat="1" spans="1:5">
      <c r="A12768" s="1"/>
      <c r="B12768" s="1"/>
      <c r="C12768" s="1"/>
      <c r="D12768" s="1"/>
      <c r="E12768" s="1"/>
    </row>
    <row r="12769" s="10" customFormat="1" spans="1:5">
      <c r="A12769" s="1"/>
      <c r="B12769" s="1"/>
      <c r="C12769" s="1"/>
      <c r="D12769" s="1"/>
      <c r="E12769" s="1"/>
    </row>
    <row r="12770" s="10" customFormat="1" spans="1:5">
      <c r="A12770" s="1"/>
      <c r="B12770" s="1"/>
      <c r="C12770" s="1"/>
      <c r="D12770" s="1"/>
      <c r="E12770" s="1"/>
    </row>
    <row r="12771" s="10" customFormat="1" spans="1:5">
      <c r="A12771" s="1"/>
      <c r="B12771" s="1"/>
      <c r="C12771" s="1"/>
      <c r="D12771" s="1"/>
      <c r="E12771" s="1"/>
    </row>
    <row r="12772" s="10" customFormat="1" spans="1:5">
      <c r="A12772" s="1"/>
      <c r="B12772" s="1"/>
      <c r="C12772" s="1"/>
      <c r="D12772" s="1"/>
      <c r="E12772" s="1"/>
    </row>
    <row r="12773" s="10" customFormat="1" spans="1:5">
      <c r="A12773" s="1"/>
      <c r="B12773" s="1"/>
      <c r="C12773" s="1"/>
      <c r="D12773" s="1"/>
      <c r="E12773" s="1"/>
    </row>
    <row r="12774" s="10" customFormat="1" spans="1:5">
      <c r="A12774" s="1"/>
      <c r="B12774" s="1"/>
      <c r="C12774" s="1"/>
      <c r="D12774" s="1"/>
      <c r="E12774" s="1"/>
    </row>
    <row r="12775" s="10" customFormat="1" spans="1:5">
      <c r="A12775" s="1"/>
      <c r="B12775" s="1"/>
      <c r="C12775" s="1"/>
      <c r="D12775" s="1"/>
      <c r="E12775" s="1"/>
    </row>
    <row r="12776" s="10" customFormat="1" spans="1:5">
      <c r="A12776" s="1"/>
      <c r="B12776" s="1"/>
      <c r="C12776" s="1"/>
      <c r="D12776" s="1"/>
      <c r="E12776" s="1"/>
    </row>
    <row r="12777" s="10" customFormat="1" spans="1:5">
      <c r="A12777" s="1"/>
      <c r="B12777" s="1"/>
      <c r="C12777" s="1"/>
      <c r="D12777" s="1"/>
      <c r="E12777" s="1"/>
    </row>
    <row r="12778" s="10" customFormat="1" spans="1:5">
      <c r="A12778" s="1"/>
      <c r="B12778" s="1"/>
      <c r="C12778" s="1"/>
      <c r="D12778" s="1"/>
      <c r="E12778" s="1"/>
    </row>
    <row r="12779" s="10" customFormat="1" spans="1:5">
      <c r="A12779" s="1"/>
      <c r="B12779" s="1"/>
      <c r="C12779" s="1"/>
      <c r="D12779" s="1"/>
      <c r="E12779" s="1"/>
    </row>
    <row r="12780" s="10" customFormat="1" spans="1:5">
      <c r="A12780" s="1"/>
      <c r="B12780" s="1"/>
      <c r="C12780" s="1"/>
      <c r="D12780" s="1"/>
      <c r="E12780" s="1"/>
    </row>
    <row r="12781" s="10" customFormat="1" spans="1:5">
      <c r="A12781" s="1"/>
      <c r="B12781" s="1"/>
      <c r="C12781" s="1"/>
      <c r="D12781" s="1"/>
      <c r="E12781" s="1"/>
    </row>
    <row r="12782" s="10" customFormat="1" spans="1:5">
      <c r="A12782" s="1"/>
      <c r="B12782" s="1"/>
      <c r="C12782" s="1"/>
      <c r="D12782" s="1"/>
      <c r="E12782" s="1"/>
    </row>
    <row r="12783" s="10" customFormat="1" spans="1:5">
      <c r="A12783" s="1"/>
      <c r="B12783" s="1"/>
      <c r="C12783" s="1"/>
      <c r="D12783" s="1"/>
      <c r="E12783" s="1"/>
    </row>
    <row r="12784" s="10" customFormat="1" spans="1:5">
      <c r="A12784" s="1"/>
      <c r="B12784" s="1"/>
      <c r="C12784" s="1"/>
      <c r="D12784" s="1"/>
      <c r="E12784" s="1"/>
    </row>
    <row r="12785" s="10" customFormat="1" spans="1:5">
      <c r="A12785" s="1"/>
      <c r="B12785" s="1"/>
      <c r="C12785" s="1"/>
      <c r="D12785" s="1"/>
      <c r="E12785" s="1"/>
    </row>
    <row r="12786" s="10" customFormat="1" spans="1:5">
      <c r="A12786" s="1"/>
      <c r="B12786" s="1"/>
      <c r="C12786" s="1"/>
      <c r="D12786" s="1"/>
      <c r="E12786" s="1"/>
    </row>
    <row r="12787" s="10" customFormat="1" spans="1:5">
      <c r="A12787" s="1"/>
      <c r="B12787" s="1"/>
      <c r="C12787" s="1"/>
      <c r="D12787" s="1"/>
      <c r="E12787" s="1"/>
    </row>
    <row r="12788" s="10" customFormat="1" spans="1:5">
      <c r="A12788" s="1"/>
      <c r="B12788" s="1"/>
      <c r="C12788" s="1"/>
      <c r="D12788" s="1"/>
      <c r="E12788" s="1"/>
    </row>
    <row r="12789" s="10" customFormat="1" spans="1:5">
      <c r="A12789" s="1"/>
      <c r="B12789" s="1"/>
      <c r="C12789" s="1"/>
      <c r="D12789" s="1"/>
      <c r="E12789" s="1"/>
    </row>
    <row r="12790" s="10" customFormat="1" spans="1:5">
      <c r="A12790" s="1"/>
      <c r="B12790" s="1"/>
      <c r="C12790" s="1"/>
      <c r="D12790" s="1"/>
      <c r="E12790" s="1"/>
    </row>
    <row r="12791" s="10" customFormat="1" spans="1:5">
      <c r="A12791" s="1"/>
      <c r="B12791" s="1"/>
      <c r="C12791" s="1"/>
      <c r="D12791" s="1"/>
      <c r="E12791" s="1"/>
    </row>
    <row r="12792" s="10" customFormat="1" spans="1:5">
      <c r="A12792" s="1"/>
      <c r="B12792" s="1"/>
      <c r="C12792" s="1"/>
      <c r="D12792" s="1"/>
      <c r="E12792" s="1"/>
    </row>
    <row r="12793" s="10" customFormat="1" spans="1:5">
      <c r="A12793" s="1"/>
      <c r="B12793" s="1"/>
      <c r="C12793" s="1"/>
      <c r="D12793" s="1"/>
      <c r="E12793" s="1"/>
    </row>
    <row r="12794" s="10" customFormat="1" spans="1:5">
      <c r="A12794" s="1"/>
      <c r="B12794" s="1"/>
      <c r="C12794" s="1"/>
      <c r="D12794" s="1"/>
      <c r="E12794" s="1"/>
    </row>
    <row r="12795" s="10" customFormat="1" spans="1:5">
      <c r="A12795" s="1"/>
      <c r="B12795" s="1"/>
      <c r="C12795" s="1"/>
      <c r="D12795" s="1"/>
      <c r="E12795" s="1"/>
    </row>
    <row r="12796" s="10" customFormat="1" spans="1:5">
      <c r="A12796" s="1"/>
      <c r="B12796" s="1"/>
      <c r="C12796" s="1"/>
      <c r="D12796" s="1"/>
      <c r="E12796" s="1"/>
    </row>
    <row r="12797" s="10" customFormat="1" spans="1:5">
      <c r="A12797" s="1"/>
      <c r="B12797" s="1"/>
      <c r="C12797" s="1"/>
      <c r="D12797" s="1"/>
      <c r="E12797" s="1"/>
    </row>
    <row r="12798" s="10" customFormat="1" spans="1:5">
      <c r="A12798" s="1"/>
      <c r="B12798" s="1"/>
      <c r="C12798" s="1"/>
      <c r="D12798" s="1"/>
      <c r="E12798" s="1"/>
    </row>
    <row r="12799" s="10" customFormat="1" spans="1:5">
      <c r="A12799" s="1"/>
      <c r="B12799" s="1"/>
      <c r="C12799" s="1"/>
      <c r="D12799" s="1"/>
      <c r="E12799" s="1"/>
    </row>
    <row r="12800" s="10" customFormat="1" spans="1:5">
      <c r="A12800" s="1"/>
      <c r="B12800" s="1"/>
      <c r="C12800" s="1"/>
      <c r="D12800" s="1"/>
      <c r="E12800" s="1"/>
    </row>
    <row r="12801" s="10" customFormat="1" spans="1:5">
      <c r="A12801" s="1"/>
      <c r="B12801" s="1"/>
      <c r="C12801" s="1"/>
      <c r="D12801" s="1"/>
      <c r="E12801" s="1"/>
    </row>
    <row r="12802" s="10" customFormat="1" spans="1:5">
      <c r="A12802" s="1"/>
      <c r="B12802" s="1"/>
      <c r="C12802" s="1"/>
      <c r="D12802" s="1"/>
      <c r="E12802" s="1"/>
    </row>
    <row r="12803" s="10" customFormat="1" spans="1:5">
      <c r="A12803" s="1"/>
      <c r="B12803" s="1"/>
      <c r="C12803" s="1"/>
      <c r="D12803" s="1"/>
      <c r="E12803" s="1"/>
    </row>
    <row r="12804" s="10" customFormat="1" spans="1:5">
      <c r="A12804" s="1"/>
      <c r="B12804" s="1"/>
      <c r="C12804" s="1"/>
      <c r="D12804" s="1"/>
      <c r="E12804" s="1"/>
    </row>
    <row r="12805" s="10" customFormat="1" spans="1:5">
      <c r="A12805" s="1"/>
      <c r="B12805" s="1"/>
      <c r="C12805" s="1"/>
      <c r="D12805" s="1"/>
      <c r="E12805" s="1"/>
    </row>
    <row r="12806" s="10" customFormat="1" spans="1:5">
      <c r="A12806" s="1"/>
      <c r="B12806" s="1"/>
      <c r="C12806" s="1"/>
      <c r="D12806" s="1"/>
      <c r="E12806" s="1"/>
    </row>
    <row r="12807" s="10" customFormat="1" spans="1:5">
      <c r="A12807" s="1"/>
      <c r="B12807" s="1"/>
      <c r="C12807" s="1"/>
      <c r="D12807" s="1"/>
      <c r="E12807" s="1"/>
    </row>
    <row r="12808" s="10" customFormat="1" spans="1:5">
      <c r="A12808" s="1"/>
      <c r="B12808" s="1"/>
      <c r="C12808" s="1"/>
      <c r="D12808" s="1"/>
      <c r="E12808" s="1"/>
    </row>
    <row r="12809" s="10" customFormat="1" spans="1:5">
      <c r="A12809" s="1"/>
      <c r="B12809" s="1"/>
      <c r="C12809" s="1"/>
      <c r="D12809" s="1"/>
      <c r="E12809" s="1"/>
    </row>
    <row r="12810" s="10" customFormat="1" spans="1:5">
      <c r="A12810" s="1"/>
      <c r="B12810" s="1"/>
      <c r="C12810" s="1"/>
      <c r="D12810" s="1"/>
      <c r="E12810" s="1"/>
    </row>
    <row r="12811" s="10" customFormat="1" spans="1:5">
      <c r="A12811" s="1"/>
      <c r="B12811" s="1"/>
      <c r="C12811" s="1"/>
      <c r="D12811" s="1"/>
      <c r="E12811" s="1"/>
    </row>
    <row r="12812" s="10" customFormat="1" spans="1:5">
      <c r="A12812" s="1"/>
      <c r="B12812" s="1"/>
      <c r="C12812" s="1"/>
      <c r="D12812" s="1"/>
      <c r="E12812" s="1"/>
    </row>
    <row r="12813" s="10" customFormat="1" spans="1:5">
      <c r="A12813" s="1"/>
      <c r="B12813" s="1"/>
      <c r="C12813" s="1"/>
      <c r="D12813" s="1"/>
      <c r="E12813" s="1"/>
    </row>
    <row r="12814" s="10" customFormat="1" spans="1:5">
      <c r="A12814" s="1"/>
      <c r="B12814" s="1"/>
      <c r="C12814" s="1"/>
      <c r="D12814" s="1"/>
      <c r="E12814" s="1"/>
    </row>
    <row r="12815" s="10" customFormat="1" spans="1:5">
      <c r="A12815" s="1"/>
      <c r="B12815" s="1"/>
      <c r="C12815" s="1"/>
      <c r="D12815" s="1"/>
      <c r="E12815" s="1"/>
    </row>
    <row r="12816" s="10" customFormat="1" spans="1:5">
      <c r="A12816" s="1"/>
      <c r="B12816" s="1"/>
      <c r="C12816" s="1"/>
      <c r="D12816" s="1"/>
      <c r="E12816" s="1"/>
    </row>
    <row r="12817" s="10" customFormat="1" spans="1:5">
      <c r="A12817" s="1"/>
      <c r="B12817" s="1"/>
      <c r="C12817" s="1"/>
      <c r="D12817" s="1"/>
      <c r="E12817" s="1"/>
    </row>
    <row r="12818" s="10" customFormat="1" spans="1:5">
      <c r="A12818" s="1"/>
      <c r="B12818" s="1"/>
      <c r="C12818" s="1"/>
      <c r="D12818" s="1"/>
      <c r="E12818" s="1"/>
    </row>
    <row r="12819" s="10" customFormat="1" spans="1:5">
      <c r="A12819" s="1"/>
      <c r="B12819" s="1"/>
      <c r="C12819" s="1"/>
      <c r="D12819" s="1"/>
      <c r="E12819" s="1"/>
    </row>
    <row r="12820" s="10" customFormat="1" spans="1:5">
      <c r="A12820" s="1"/>
      <c r="B12820" s="1"/>
      <c r="C12820" s="1"/>
      <c r="D12820" s="1"/>
      <c r="E12820" s="1"/>
    </row>
    <row r="12821" s="10" customFormat="1" spans="1:5">
      <c r="A12821" s="1"/>
      <c r="B12821" s="1"/>
      <c r="C12821" s="1"/>
      <c r="D12821" s="1"/>
      <c r="E12821" s="1"/>
    </row>
    <row r="12822" s="10" customFormat="1" spans="1:5">
      <c r="A12822" s="1"/>
      <c r="B12822" s="1"/>
      <c r="C12822" s="1"/>
      <c r="D12822" s="1"/>
      <c r="E12822" s="1"/>
    </row>
    <row r="12823" s="10" customFormat="1" spans="1:5">
      <c r="A12823" s="1"/>
      <c r="B12823" s="1"/>
      <c r="C12823" s="1"/>
      <c r="D12823" s="1"/>
      <c r="E12823" s="1"/>
    </row>
    <row r="12824" s="10" customFormat="1" spans="1:5">
      <c r="A12824" s="1"/>
      <c r="B12824" s="1"/>
      <c r="C12824" s="1"/>
      <c r="D12824" s="1"/>
      <c r="E12824" s="1"/>
    </row>
    <row r="12825" s="10" customFormat="1" spans="1:5">
      <c r="A12825" s="1"/>
      <c r="B12825" s="1"/>
      <c r="C12825" s="1"/>
      <c r="D12825" s="1"/>
      <c r="E12825" s="1"/>
    </row>
    <row r="12826" s="10" customFormat="1" spans="1:5">
      <c r="A12826" s="1"/>
      <c r="B12826" s="1"/>
      <c r="C12826" s="1"/>
      <c r="D12826" s="1"/>
      <c r="E12826" s="1"/>
    </row>
    <row r="12827" s="10" customFormat="1" spans="1:5">
      <c r="A12827" s="1"/>
      <c r="B12827" s="1"/>
      <c r="C12827" s="1"/>
      <c r="D12827" s="1"/>
      <c r="E12827" s="1"/>
    </row>
    <row r="12828" s="10" customFormat="1" spans="1:5">
      <c r="A12828" s="1"/>
      <c r="B12828" s="1"/>
      <c r="C12828" s="1"/>
      <c r="D12828" s="1"/>
      <c r="E12828" s="1"/>
    </row>
    <row r="12829" s="10" customFormat="1" spans="1:5">
      <c r="A12829" s="1"/>
      <c r="B12829" s="1"/>
      <c r="C12829" s="1"/>
      <c r="D12829" s="1"/>
      <c r="E12829" s="1"/>
    </row>
    <row r="12830" s="10" customFormat="1" spans="1:5">
      <c r="A12830" s="1"/>
      <c r="B12830" s="1"/>
      <c r="C12830" s="1"/>
      <c r="D12830" s="1"/>
      <c r="E12830" s="1"/>
    </row>
    <row r="12831" s="10" customFormat="1" spans="1:5">
      <c r="A12831" s="1"/>
      <c r="B12831" s="1"/>
      <c r="C12831" s="1"/>
      <c r="D12831" s="1"/>
      <c r="E12831" s="1"/>
    </row>
    <row r="12832" s="10" customFormat="1" spans="1:5">
      <c r="A12832" s="1"/>
      <c r="B12832" s="1"/>
      <c r="C12832" s="1"/>
      <c r="D12832" s="1"/>
      <c r="E12832" s="1"/>
    </row>
    <row r="12833" s="10" customFormat="1" spans="1:5">
      <c r="A12833" s="1"/>
      <c r="B12833" s="1"/>
      <c r="C12833" s="1"/>
      <c r="D12833" s="1"/>
      <c r="E12833" s="1"/>
    </row>
    <row r="12834" s="10" customFormat="1" spans="1:5">
      <c r="A12834" s="1"/>
      <c r="B12834" s="1"/>
      <c r="C12834" s="1"/>
      <c r="D12834" s="1"/>
      <c r="E12834" s="1"/>
    </row>
    <row r="12835" s="10" customFormat="1" spans="1:5">
      <c r="A12835" s="1"/>
      <c r="B12835" s="1"/>
      <c r="C12835" s="1"/>
      <c r="D12835" s="1"/>
      <c r="E12835" s="1"/>
    </row>
    <row r="12836" s="10" customFormat="1" spans="1:5">
      <c r="A12836" s="1"/>
      <c r="B12836" s="1"/>
      <c r="C12836" s="1"/>
      <c r="D12836" s="1"/>
      <c r="E12836" s="1"/>
    </row>
    <row r="12837" s="10" customFormat="1" spans="1:5">
      <c r="A12837" s="1"/>
      <c r="B12837" s="1"/>
      <c r="C12837" s="1"/>
      <c r="D12837" s="1"/>
      <c r="E12837" s="1"/>
    </row>
    <row r="12838" s="10" customFormat="1" spans="1:5">
      <c r="A12838" s="1"/>
      <c r="B12838" s="1"/>
      <c r="C12838" s="1"/>
      <c r="D12838" s="1"/>
      <c r="E12838" s="1"/>
    </row>
    <row r="12839" s="10" customFormat="1" spans="1:5">
      <c r="A12839" s="1"/>
      <c r="B12839" s="1"/>
      <c r="C12839" s="1"/>
      <c r="D12839" s="1"/>
      <c r="E12839" s="1"/>
    </row>
    <row r="12840" s="10" customFormat="1" spans="1:5">
      <c r="A12840" s="1"/>
      <c r="B12840" s="1"/>
      <c r="C12840" s="1"/>
      <c r="D12840" s="1"/>
      <c r="E12840" s="1"/>
    </row>
    <row r="12841" s="10" customFormat="1" spans="1:5">
      <c r="A12841" s="1"/>
      <c r="B12841" s="1"/>
      <c r="C12841" s="1"/>
      <c r="D12841" s="1"/>
      <c r="E12841" s="1"/>
    </row>
    <row r="12842" s="10" customFormat="1" spans="1:5">
      <c r="A12842" s="1"/>
      <c r="B12842" s="1"/>
      <c r="C12842" s="1"/>
      <c r="D12842" s="1"/>
      <c r="E12842" s="1"/>
    </row>
    <row r="12843" s="10" customFormat="1" spans="1:5">
      <c r="A12843" s="1"/>
      <c r="B12843" s="1"/>
      <c r="C12843" s="1"/>
      <c r="D12843" s="1"/>
      <c r="E12843" s="1"/>
    </row>
    <row r="12844" s="10" customFormat="1" spans="1:5">
      <c r="A12844" s="1"/>
      <c r="B12844" s="1"/>
      <c r="C12844" s="1"/>
      <c r="D12844" s="1"/>
      <c r="E12844" s="1"/>
    </row>
    <row r="12845" s="10" customFormat="1" spans="1:5">
      <c r="A12845" s="1"/>
      <c r="B12845" s="1"/>
      <c r="C12845" s="1"/>
      <c r="D12845" s="1"/>
      <c r="E12845" s="1"/>
    </row>
    <row r="12846" s="10" customFormat="1" spans="1:5">
      <c r="A12846" s="1"/>
      <c r="B12846" s="1"/>
      <c r="C12846" s="1"/>
      <c r="D12846" s="1"/>
      <c r="E12846" s="1"/>
    </row>
    <row r="12847" s="10" customFormat="1" spans="1:5">
      <c r="A12847" s="1"/>
      <c r="B12847" s="1"/>
      <c r="C12847" s="1"/>
      <c r="D12847" s="1"/>
      <c r="E12847" s="1"/>
    </row>
    <row r="12848" s="10" customFormat="1" spans="1:5">
      <c r="A12848" s="1"/>
      <c r="B12848" s="1"/>
      <c r="C12848" s="1"/>
      <c r="D12848" s="1"/>
      <c r="E12848" s="1"/>
    </row>
    <row r="12849" s="10" customFormat="1" spans="1:5">
      <c r="A12849" s="1"/>
      <c r="B12849" s="1"/>
      <c r="C12849" s="1"/>
      <c r="D12849" s="1"/>
      <c r="E12849" s="1"/>
    </row>
    <row r="12850" s="10" customFormat="1" spans="1:5">
      <c r="A12850" s="1"/>
      <c r="B12850" s="1"/>
      <c r="C12850" s="1"/>
      <c r="D12850" s="1"/>
      <c r="E12850" s="1"/>
    </row>
    <row r="12851" s="10" customFormat="1" spans="1:5">
      <c r="A12851" s="1"/>
      <c r="B12851" s="1"/>
      <c r="C12851" s="1"/>
      <c r="D12851" s="1"/>
      <c r="E12851" s="1"/>
    </row>
    <row r="12852" s="10" customFormat="1" spans="1:5">
      <c r="A12852" s="1"/>
      <c r="B12852" s="1"/>
      <c r="C12852" s="1"/>
      <c r="D12852" s="1"/>
      <c r="E12852" s="1"/>
    </row>
    <row r="12853" s="10" customFormat="1" spans="1:5">
      <c r="A12853" s="1"/>
      <c r="B12853" s="1"/>
      <c r="C12853" s="1"/>
      <c r="D12853" s="1"/>
      <c r="E12853" s="1"/>
    </row>
    <row r="12854" s="10" customFormat="1" spans="1:5">
      <c r="A12854" s="1"/>
      <c r="B12854" s="1"/>
      <c r="C12854" s="1"/>
      <c r="D12854" s="1"/>
      <c r="E12854" s="1"/>
    </row>
    <row r="12855" s="10" customFormat="1" spans="1:5">
      <c r="A12855" s="1"/>
      <c r="B12855" s="1"/>
      <c r="C12855" s="1"/>
      <c r="D12855" s="1"/>
      <c r="E12855" s="1"/>
    </row>
    <row r="12856" s="10" customFormat="1" spans="1:5">
      <c r="A12856" s="1"/>
      <c r="B12856" s="1"/>
      <c r="C12856" s="1"/>
      <c r="D12856" s="1"/>
      <c r="E12856" s="1"/>
    </row>
    <row r="12857" s="10" customFormat="1" spans="1:5">
      <c r="A12857" s="1"/>
      <c r="B12857" s="1"/>
      <c r="C12857" s="1"/>
      <c r="D12857" s="1"/>
      <c r="E12857" s="1"/>
    </row>
    <row r="12858" s="10" customFormat="1" spans="1:5">
      <c r="A12858" s="1"/>
      <c r="B12858" s="1"/>
      <c r="C12858" s="1"/>
      <c r="D12858" s="1"/>
      <c r="E12858" s="1"/>
    </row>
    <row r="12859" s="10" customFormat="1" spans="1:5">
      <c r="A12859" s="1"/>
      <c r="B12859" s="1"/>
      <c r="C12859" s="1"/>
      <c r="D12859" s="1"/>
      <c r="E12859" s="1"/>
    </row>
    <row r="12860" s="10" customFormat="1" spans="1:5">
      <c r="A12860" s="1"/>
      <c r="B12860" s="1"/>
      <c r="C12860" s="1"/>
      <c r="D12860" s="1"/>
      <c r="E12860" s="1"/>
    </row>
    <row r="12861" s="10" customFormat="1" spans="1:5">
      <c r="A12861" s="1"/>
      <c r="B12861" s="1"/>
      <c r="C12861" s="1"/>
      <c r="D12861" s="1"/>
      <c r="E12861" s="1"/>
    </row>
    <row r="12862" s="10" customFormat="1" spans="1:5">
      <c r="A12862" s="1"/>
      <c r="B12862" s="1"/>
      <c r="C12862" s="1"/>
      <c r="D12862" s="1"/>
      <c r="E12862" s="1"/>
    </row>
    <row r="12863" s="10" customFormat="1" spans="1:5">
      <c r="A12863" s="1"/>
      <c r="B12863" s="1"/>
      <c r="C12863" s="1"/>
      <c r="D12863" s="1"/>
      <c r="E12863" s="1"/>
    </row>
    <row r="12864" s="10" customFormat="1" spans="1:5">
      <c r="A12864" s="1"/>
      <c r="B12864" s="1"/>
      <c r="C12864" s="1"/>
      <c r="D12864" s="1"/>
      <c r="E12864" s="1"/>
    </row>
    <row r="12865" s="10" customFormat="1" spans="1:5">
      <c r="A12865" s="1"/>
      <c r="B12865" s="1"/>
      <c r="C12865" s="1"/>
      <c r="D12865" s="1"/>
      <c r="E12865" s="1"/>
    </row>
    <row r="12866" s="10" customFormat="1" spans="1:5">
      <c r="A12866" s="1"/>
      <c r="B12866" s="1"/>
      <c r="C12866" s="1"/>
      <c r="D12866" s="1"/>
      <c r="E12866" s="1"/>
    </row>
    <row r="12867" s="10" customFormat="1" spans="1:5">
      <c r="A12867" s="1"/>
      <c r="B12867" s="1"/>
      <c r="C12867" s="1"/>
      <c r="D12867" s="1"/>
      <c r="E12867" s="1"/>
    </row>
    <row r="12868" s="10" customFormat="1" spans="1:5">
      <c r="A12868" s="1"/>
      <c r="B12868" s="1"/>
      <c r="C12868" s="1"/>
      <c r="D12868" s="1"/>
      <c r="E12868" s="1"/>
    </row>
    <row r="12869" s="10" customFormat="1" spans="1:5">
      <c r="A12869" s="1"/>
      <c r="B12869" s="1"/>
      <c r="C12869" s="1"/>
      <c r="D12869" s="1"/>
      <c r="E12869" s="1"/>
    </row>
    <row r="12870" s="10" customFormat="1" spans="1:5">
      <c r="A12870" s="1"/>
      <c r="B12870" s="1"/>
      <c r="C12870" s="1"/>
      <c r="D12870" s="1"/>
      <c r="E12870" s="1"/>
    </row>
    <row r="12871" s="10" customFormat="1" spans="1:5">
      <c r="A12871" s="1"/>
      <c r="B12871" s="1"/>
      <c r="C12871" s="1"/>
      <c r="D12871" s="1"/>
      <c r="E12871" s="1"/>
    </row>
    <row r="12872" s="10" customFormat="1" spans="1:5">
      <c r="A12872" s="1"/>
      <c r="B12872" s="1"/>
      <c r="C12872" s="1"/>
      <c r="D12872" s="1"/>
      <c r="E12872" s="1"/>
    </row>
    <row r="12873" s="10" customFormat="1" spans="1:5">
      <c r="A12873" s="1"/>
      <c r="B12873" s="1"/>
      <c r="C12873" s="1"/>
      <c r="D12873" s="1"/>
      <c r="E12873" s="1"/>
    </row>
    <row r="12874" s="10" customFormat="1" spans="1:5">
      <c r="A12874" s="1"/>
      <c r="B12874" s="1"/>
      <c r="C12874" s="1"/>
      <c r="D12874" s="1"/>
      <c r="E12874" s="1"/>
    </row>
    <row r="12875" s="10" customFormat="1" spans="1:5">
      <c r="A12875" s="1"/>
      <c r="B12875" s="1"/>
      <c r="C12875" s="1"/>
      <c r="D12875" s="1"/>
      <c r="E12875" s="1"/>
    </row>
    <row r="12876" s="10" customFormat="1" spans="1:5">
      <c r="A12876" s="1"/>
      <c r="B12876" s="1"/>
      <c r="C12876" s="1"/>
      <c r="D12876" s="1"/>
      <c r="E12876" s="1"/>
    </row>
    <row r="12877" s="10" customFormat="1" spans="1:5">
      <c r="A12877" s="1"/>
      <c r="B12877" s="1"/>
      <c r="C12877" s="1"/>
      <c r="D12877" s="1"/>
      <c r="E12877" s="1"/>
    </row>
    <row r="12878" s="10" customFormat="1" spans="1:5">
      <c r="A12878" s="1"/>
      <c r="B12878" s="1"/>
      <c r="C12878" s="1"/>
      <c r="D12878" s="1"/>
      <c r="E12878" s="1"/>
    </row>
    <row r="12879" s="10" customFormat="1" spans="1:5">
      <c r="A12879" s="1"/>
      <c r="B12879" s="1"/>
      <c r="C12879" s="1"/>
      <c r="D12879" s="1"/>
      <c r="E12879" s="1"/>
    </row>
    <row r="12880" s="10" customFormat="1" spans="1:5">
      <c r="A12880" s="1"/>
      <c r="B12880" s="1"/>
      <c r="C12880" s="1"/>
      <c r="D12880" s="1"/>
      <c r="E12880" s="1"/>
    </row>
    <row r="12881" s="10" customFormat="1" spans="1:5">
      <c r="A12881" s="1"/>
      <c r="B12881" s="1"/>
      <c r="C12881" s="1"/>
      <c r="D12881" s="1"/>
      <c r="E12881" s="1"/>
    </row>
    <row r="12882" s="10" customFormat="1" spans="1:5">
      <c r="A12882" s="1"/>
      <c r="B12882" s="1"/>
      <c r="C12882" s="1"/>
      <c r="D12882" s="1"/>
      <c r="E12882" s="1"/>
    </row>
    <row r="12883" s="10" customFormat="1" spans="1:5">
      <c r="A12883" s="1"/>
      <c r="B12883" s="1"/>
      <c r="C12883" s="1"/>
      <c r="D12883" s="1"/>
      <c r="E12883" s="1"/>
    </row>
    <row r="12884" s="10" customFormat="1" spans="1:5">
      <c r="A12884" s="1"/>
      <c r="B12884" s="1"/>
      <c r="C12884" s="1"/>
      <c r="D12884" s="1"/>
      <c r="E12884" s="1"/>
    </row>
    <row r="12885" s="10" customFormat="1" spans="1:5">
      <c r="A12885" s="1"/>
      <c r="B12885" s="1"/>
      <c r="C12885" s="1"/>
      <c r="D12885" s="1"/>
      <c r="E12885" s="1"/>
    </row>
    <row r="12886" s="10" customFormat="1" spans="1:5">
      <c r="A12886" s="1"/>
      <c r="B12886" s="1"/>
      <c r="C12886" s="1"/>
      <c r="D12886" s="1"/>
      <c r="E12886" s="1"/>
    </row>
    <row r="12887" s="10" customFormat="1" spans="1:5">
      <c r="A12887" s="1"/>
      <c r="B12887" s="1"/>
      <c r="C12887" s="1"/>
      <c r="D12887" s="1"/>
      <c r="E12887" s="1"/>
    </row>
    <row r="12888" s="10" customFormat="1" spans="1:5">
      <c r="A12888" s="1"/>
      <c r="B12888" s="1"/>
      <c r="C12888" s="1"/>
      <c r="D12888" s="1"/>
      <c r="E12888" s="1"/>
    </row>
    <row r="12889" s="10" customFormat="1" spans="1:5">
      <c r="A12889" s="1"/>
      <c r="B12889" s="1"/>
      <c r="C12889" s="1"/>
      <c r="D12889" s="1"/>
      <c r="E12889" s="1"/>
    </row>
    <row r="12890" s="10" customFormat="1" spans="1:5">
      <c r="A12890" s="1"/>
      <c r="B12890" s="1"/>
      <c r="C12890" s="1"/>
      <c r="D12890" s="1"/>
      <c r="E12890" s="1"/>
    </row>
    <row r="12891" s="10" customFormat="1" spans="1:5">
      <c r="A12891" s="1"/>
      <c r="B12891" s="1"/>
      <c r="C12891" s="1"/>
      <c r="D12891" s="1"/>
      <c r="E12891" s="1"/>
    </row>
    <row r="12892" s="10" customFormat="1" spans="1:5">
      <c r="A12892" s="1"/>
      <c r="B12892" s="1"/>
      <c r="C12892" s="1"/>
      <c r="D12892" s="1"/>
      <c r="E12892" s="1"/>
    </row>
    <row r="12893" s="10" customFormat="1" spans="1:5">
      <c r="A12893" s="1"/>
      <c r="B12893" s="1"/>
      <c r="C12893" s="1"/>
      <c r="D12893" s="1"/>
      <c r="E12893" s="1"/>
    </row>
    <row r="12894" s="10" customFormat="1" spans="1:5">
      <c r="A12894" s="1"/>
      <c r="B12894" s="1"/>
      <c r="C12894" s="1"/>
      <c r="D12894" s="1"/>
      <c r="E12894" s="1"/>
    </row>
    <row r="12895" s="10" customFormat="1" spans="1:5">
      <c r="A12895" s="1"/>
      <c r="B12895" s="1"/>
      <c r="C12895" s="1"/>
      <c r="D12895" s="1"/>
      <c r="E12895" s="1"/>
    </row>
    <row r="12896" s="10" customFormat="1" spans="1:5">
      <c r="A12896" s="1"/>
      <c r="B12896" s="1"/>
      <c r="C12896" s="1"/>
      <c r="D12896" s="1"/>
      <c r="E12896" s="1"/>
    </row>
    <row r="12897" s="10" customFormat="1" spans="1:5">
      <c r="A12897" s="1"/>
      <c r="B12897" s="1"/>
      <c r="C12897" s="1"/>
      <c r="D12897" s="1"/>
      <c r="E12897" s="1"/>
    </row>
    <row r="12898" s="10" customFormat="1" spans="1:5">
      <c r="A12898" s="1"/>
      <c r="B12898" s="1"/>
      <c r="C12898" s="1"/>
      <c r="D12898" s="1"/>
      <c r="E12898" s="1"/>
    </row>
    <row r="12899" s="10" customFormat="1" spans="1:5">
      <c r="A12899" s="1"/>
      <c r="B12899" s="1"/>
      <c r="C12899" s="1"/>
      <c r="D12899" s="1"/>
      <c r="E12899" s="1"/>
    </row>
    <row r="12900" s="10" customFormat="1" spans="1:5">
      <c r="A12900" s="1"/>
      <c r="B12900" s="1"/>
      <c r="C12900" s="1"/>
      <c r="D12900" s="1"/>
      <c r="E12900" s="1"/>
    </row>
    <row r="12901" s="10" customFormat="1" spans="1:5">
      <c r="A12901" s="1"/>
      <c r="B12901" s="1"/>
      <c r="C12901" s="1"/>
      <c r="D12901" s="1"/>
      <c r="E12901" s="1"/>
    </row>
    <row r="12902" s="10" customFormat="1" spans="1:5">
      <c r="A12902" s="1"/>
      <c r="B12902" s="1"/>
      <c r="C12902" s="1"/>
      <c r="D12902" s="1"/>
      <c r="E12902" s="1"/>
    </row>
    <row r="12903" s="10" customFormat="1" spans="1:5">
      <c r="A12903" s="1"/>
      <c r="B12903" s="1"/>
      <c r="C12903" s="1"/>
      <c r="D12903" s="1"/>
      <c r="E12903" s="1"/>
    </row>
    <row r="12904" s="10" customFormat="1" spans="1:5">
      <c r="A12904" s="1"/>
      <c r="B12904" s="1"/>
      <c r="C12904" s="1"/>
      <c r="D12904" s="1"/>
      <c r="E12904" s="1"/>
    </row>
    <row r="12905" s="10" customFormat="1" spans="1:5">
      <c r="A12905" s="1"/>
      <c r="B12905" s="1"/>
      <c r="C12905" s="1"/>
      <c r="D12905" s="1"/>
      <c r="E12905" s="1"/>
    </row>
    <row r="12906" s="10" customFormat="1" spans="1:5">
      <c r="A12906" s="1"/>
      <c r="B12906" s="1"/>
      <c r="C12906" s="1"/>
      <c r="D12906" s="1"/>
      <c r="E12906" s="1"/>
    </row>
    <row r="12907" s="10" customFormat="1" spans="1:5">
      <c r="A12907" s="1"/>
      <c r="B12907" s="1"/>
      <c r="C12907" s="1"/>
      <c r="D12907" s="1"/>
      <c r="E12907" s="1"/>
    </row>
    <row r="12908" s="10" customFormat="1" spans="1:5">
      <c r="A12908" s="1"/>
      <c r="B12908" s="1"/>
      <c r="C12908" s="1"/>
      <c r="D12908" s="1"/>
      <c r="E12908" s="1"/>
    </row>
    <row r="12909" s="10" customFormat="1" spans="1:5">
      <c r="A12909" s="1"/>
      <c r="B12909" s="1"/>
      <c r="C12909" s="1"/>
      <c r="D12909" s="1"/>
      <c r="E12909" s="1"/>
    </row>
    <row r="12910" s="10" customFormat="1" spans="1:5">
      <c r="A12910" s="1"/>
      <c r="B12910" s="1"/>
      <c r="C12910" s="1"/>
      <c r="D12910" s="1"/>
      <c r="E12910" s="1"/>
    </row>
    <row r="12911" s="10" customFormat="1" spans="1:5">
      <c r="A12911" s="1"/>
      <c r="B12911" s="1"/>
      <c r="C12911" s="1"/>
      <c r="D12911" s="1"/>
      <c r="E12911" s="1"/>
    </row>
    <row r="12912" s="10" customFormat="1" spans="1:5">
      <c r="A12912" s="1"/>
      <c r="B12912" s="1"/>
      <c r="C12912" s="1"/>
      <c r="D12912" s="1"/>
      <c r="E12912" s="1"/>
    </row>
    <row r="12913" s="10" customFormat="1" spans="1:5">
      <c r="A12913" s="1"/>
      <c r="B12913" s="1"/>
      <c r="C12913" s="1"/>
      <c r="D12913" s="1"/>
      <c r="E12913" s="1"/>
    </row>
    <row r="12914" s="10" customFormat="1" spans="1:5">
      <c r="A12914" s="1"/>
      <c r="B12914" s="1"/>
      <c r="C12914" s="1"/>
      <c r="D12914" s="1"/>
      <c r="E12914" s="1"/>
    </row>
    <row r="12915" s="10" customFormat="1" spans="1:5">
      <c r="A12915" s="1"/>
      <c r="B12915" s="1"/>
      <c r="C12915" s="1"/>
      <c r="D12915" s="1"/>
      <c r="E12915" s="1"/>
    </row>
    <row r="12916" s="10" customFormat="1" spans="1:5">
      <c r="A12916" s="1"/>
      <c r="B12916" s="1"/>
      <c r="C12916" s="1"/>
      <c r="D12916" s="1"/>
      <c r="E12916" s="1"/>
    </row>
    <row r="12917" s="10" customFormat="1" spans="1:5">
      <c r="A12917" s="1"/>
      <c r="B12917" s="1"/>
      <c r="C12917" s="1"/>
      <c r="D12917" s="1"/>
      <c r="E12917" s="1"/>
    </row>
    <row r="12918" s="10" customFormat="1" spans="1:5">
      <c r="A12918" s="1"/>
      <c r="B12918" s="1"/>
      <c r="C12918" s="1"/>
      <c r="D12918" s="1"/>
      <c r="E12918" s="1"/>
    </row>
    <row r="12919" s="10" customFormat="1" spans="1:5">
      <c r="A12919" s="1"/>
      <c r="B12919" s="1"/>
      <c r="C12919" s="1"/>
      <c r="D12919" s="1"/>
      <c r="E12919" s="1"/>
    </row>
    <row r="12920" s="10" customFormat="1" spans="1:5">
      <c r="A12920" s="1"/>
      <c r="B12920" s="1"/>
      <c r="C12920" s="1"/>
      <c r="D12920" s="1"/>
      <c r="E12920" s="1"/>
    </row>
    <row r="12921" s="10" customFormat="1" spans="1:5">
      <c r="A12921" s="1"/>
      <c r="B12921" s="1"/>
      <c r="C12921" s="1"/>
      <c r="D12921" s="1"/>
      <c r="E12921" s="1"/>
    </row>
    <row r="12922" s="10" customFormat="1" spans="1:5">
      <c r="A12922" s="1"/>
      <c r="B12922" s="1"/>
      <c r="C12922" s="1"/>
      <c r="D12922" s="1"/>
      <c r="E12922" s="1"/>
    </row>
    <row r="12923" s="10" customFormat="1" spans="1:5">
      <c r="A12923" s="1"/>
      <c r="B12923" s="1"/>
      <c r="C12923" s="1"/>
      <c r="D12923" s="1"/>
      <c r="E12923" s="1"/>
    </row>
    <row r="12924" s="10" customFormat="1" spans="1:5">
      <c r="A12924" s="1"/>
      <c r="B12924" s="1"/>
      <c r="C12924" s="1"/>
      <c r="D12924" s="1"/>
      <c r="E12924" s="1"/>
    </row>
    <row r="12925" s="10" customFormat="1" spans="1:5">
      <c r="A12925" s="1"/>
      <c r="B12925" s="1"/>
      <c r="C12925" s="1"/>
      <c r="D12925" s="1"/>
      <c r="E12925" s="1"/>
    </row>
    <row r="12926" s="10" customFormat="1" spans="1:5">
      <c r="A12926" s="1"/>
      <c r="B12926" s="1"/>
      <c r="C12926" s="1"/>
      <c r="D12926" s="1"/>
      <c r="E12926" s="1"/>
    </row>
    <row r="12927" s="10" customFormat="1" spans="1:5">
      <c r="A12927" s="1"/>
      <c r="B12927" s="1"/>
      <c r="C12927" s="1"/>
      <c r="D12927" s="1"/>
      <c r="E12927" s="1"/>
    </row>
    <row r="12928" s="10" customFormat="1" spans="1:5">
      <c r="A12928" s="1"/>
      <c r="B12928" s="1"/>
      <c r="C12928" s="1"/>
      <c r="D12928" s="1"/>
      <c r="E12928" s="1"/>
    </row>
    <row r="12929" s="10" customFormat="1" spans="1:5">
      <c r="A12929" s="1"/>
      <c r="B12929" s="1"/>
      <c r="C12929" s="1"/>
      <c r="D12929" s="1"/>
      <c r="E12929" s="1"/>
    </row>
    <row r="12930" s="10" customFormat="1" spans="1:5">
      <c r="A12930" s="1"/>
      <c r="B12930" s="1"/>
      <c r="C12930" s="1"/>
      <c r="D12930" s="1"/>
      <c r="E12930" s="1"/>
    </row>
    <row r="12931" s="10" customFormat="1" spans="1:5">
      <c r="A12931" s="1"/>
      <c r="B12931" s="1"/>
      <c r="C12931" s="1"/>
      <c r="D12931" s="1"/>
      <c r="E12931" s="1"/>
    </row>
    <row r="12932" s="10" customFormat="1" spans="1:5">
      <c r="A12932" s="1"/>
      <c r="B12932" s="1"/>
      <c r="C12932" s="1"/>
      <c r="D12932" s="1"/>
      <c r="E12932" s="1"/>
    </row>
    <row r="12933" s="10" customFormat="1" spans="1:5">
      <c r="A12933" s="1"/>
      <c r="B12933" s="1"/>
      <c r="C12933" s="1"/>
      <c r="D12933" s="1"/>
      <c r="E12933" s="1"/>
    </row>
    <row r="12934" s="10" customFormat="1" spans="1:5">
      <c r="A12934" s="1"/>
      <c r="B12934" s="1"/>
      <c r="C12934" s="1"/>
      <c r="D12934" s="1"/>
      <c r="E12934" s="1"/>
    </row>
    <row r="12935" s="10" customFormat="1" spans="1:5">
      <c r="A12935" s="1"/>
      <c r="B12935" s="1"/>
      <c r="C12935" s="1"/>
      <c r="D12935" s="1"/>
      <c r="E12935" s="1"/>
    </row>
    <row r="12936" s="10" customFormat="1" spans="1:5">
      <c r="A12936" s="1"/>
      <c r="B12936" s="1"/>
      <c r="C12936" s="1"/>
      <c r="D12936" s="1"/>
      <c r="E12936" s="1"/>
    </row>
    <row r="12937" s="10" customFormat="1" spans="1:5">
      <c r="A12937" s="1"/>
      <c r="B12937" s="1"/>
      <c r="C12937" s="1"/>
      <c r="D12937" s="1"/>
      <c r="E12937" s="1"/>
    </row>
    <row r="12938" s="10" customFormat="1" spans="1:5">
      <c r="A12938" s="1"/>
      <c r="B12938" s="1"/>
      <c r="C12938" s="1"/>
      <c r="D12938" s="1"/>
      <c r="E12938" s="1"/>
    </row>
    <row r="12939" s="10" customFormat="1" spans="1:5">
      <c r="A12939" s="1"/>
      <c r="B12939" s="1"/>
      <c r="C12939" s="1"/>
      <c r="D12939" s="1"/>
      <c r="E12939" s="1"/>
    </row>
    <row r="12940" s="10" customFormat="1" spans="1:5">
      <c r="A12940" s="1"/>
      <c r="B12940" s="1"/>
      <c r="C12940" s="1"/>
      <c r="D12940" s="1"/>
      <c r="E12940" s="1"/>
    </row>
    <row r="12941" s="10" customFormat="1" spans="1:5">
      <c r="A12941" s="1"/>
      <c r="B12941" s="1"/>
      <c r="C12941" s="1"/>
      <c r="D12941" s="1"/>
      <c r="E12941" s="1"/>
    </row>
    <row r="12942" s="10" customFormat="1" spans="1:5">
      <c r="A12942" s="1"/>
      <c r="B12942" s="1"/>
      <c r="C12942" s="1"/>
      <c r="D12942" s="1"/>
      <c r="E12942" s="1"/>
    </row>
    <row r="12943" s="10" customFormat="1" spans="1:5">
      <c r="A12943" s="1"/>
      <c r="B12943" s="1"/>
      <c r="C12943" s="1"/>
      <c r="D12943" s="1"/>
      <c r="E12943" s="1"/>
    </row>
    <row r="12944" s="10" customFormat="1" spans="1:5">
      <c r="A12944" s="1"/>
      <c r="B12944" s="1"/>
      <c r="C12944" s="1"/>
      <c r="D12944" s="1"/>
      <c r="E12944" s="1"/>
    </row>
    <row r="12945" s="10" customFormat="1" spans="1:5">
      <c r="A12945" s="1"/>
      <c r="B12945" s="1"/>
      <c r="C12945" s="1"/>
      <c r="D12945" s="1"/>
      <c r="E12945" s="1"/>
    </row>
    <row r="12946" s="10" customFormat="1" spans="1:5">
      <c r="A12946" s="1"/>
      <c r="B12946" s="1"/>
      <c r="C12946" s="1"/>
      <c r="D12946" s="1"/>
      <c r="E12946" s="1"/>
    </row>
    <row r="12947" s="10" customFormat="1" spans="1:5">
      <c r="A12947" s="1"/>
      <c r="B12947" s="1"/>
      <c r="C12947" s="1"/>
      <c r="D12947" s="1"/>
      <c r="E12947" s="1"/>
    </row>
    <row r="12948" s="10" customFormat="1" spans="1:5">
      <c r="A12948" s="1"/>
      <c r="B12948" s="1"/>
      <c r="C12948" s="1"/>
      <c r="D12948" s="1"/>
      <c r="E12948" s="1"/>
    </row>
    <row r="12949" s="10" customFormat="1" spans="1:5">
      <c r="A12949" s="1"/>
      <c r="B12949" s="1"/>
      <c r="C12949" s="1"/>
      <c r="D12949" s="1"/>
      <c r="E12949" s="1"/>
    </row>
    <row r="12950" s="10" customFormat="1" spans="1:5">
      <c r="A12950" s="1"/>
      <c r="B12950" s="1"/>
      <c r="C12950" s="1"/>
      <c r="D12950" s="1"/>
      <c r="E12950" s="1"/>
    </row>
    <row r="12951" s="10" customFormat="1" spans="1:5">
      <c r="A12951" s="1"/>
      <c r="B12951" s="1"/>
      <c r="C12951" s="1"/>
      <c r="D12951" s="1"/>
      <c r="E12951" s="1"/>
    </row>
    <row r="12952" s="10" customFormat="1" spans="1:5">
      <c r="A12952" s="1"/>
      <c r="B12952" s="1"/>
      <c r="C12952" s="1"/>
      <c r="D12952" s="1"/>
      <c r="E12952" s="1"/>
    </row>
    <row r="12953" s="10" customFormat="1" spans="1:5">
      <c r="A12953" s="1"/>
      <c r="B12953" s="1"/>
      <c r="C12953" s="1"/>
      <c r="D12953" s="1"/>
      <c r="E12953" s="1"/>
    </row>
    <row r="12954" s="10" customFormat="1" spans="1:5">
      <c r="A12954" s="1"/>
      <c r="B12954" s="1"/>
      <c r="C12954" s="1"/>
      <c r="D12954" s="1"/>
      <c r="E12954" s="1"/>
    </row>
    <row r="12955" s="10" customFormat="1" spans="1:5">
      <c r="A12955" s="1"/>
      <c r="B12955" s="1"/>
      <c r="C12955" s="1"/>
      <c r="D12955" s="1"/>
      <c r="E12955" s="1"/>
    </row>
    <row r="12956" s="10" customFormat="1" spans="1:5">
      <c r="A12956" s="1"/>
      <c r="B12956" s="1"/>
      <c r="C12956" s="1"/>
      <c r="D12956" s="1"/>
      <c r="E12956" s="1"/>
    </row>
    <row r="12957" s="10" customFormat="1" spans="1:5">
      <c r="A12957" s="1"/>
      <c r="B12957" s="1"/>
      <c r="C12957" s="1"/>
      <c r="D12957" s="1"/>
      <c r="E12957" s="1"/>
    </row>
    <row r="12958" s="10" customFormat="1" spans="1:5">
      <c r="A12958" s="1"/>
      <c r="B12958" s="1"/>
      <c r="C12958" s="1"/>
      <c r="D12958" s="1"/>
      <c r="E12958" s="1"/>
    </row>
    <row r="12959" s="10" customFormat="1" spans="1:5">
      <c r="A12959" s="1"/>
      <c r="B12959" s="1"/>
      <c r="C12959" s="1"/>
      <c r="D12959" s="1"/>
      <c r="E12959" s="1"/>
    </row>
    <row r="12960" s="10" customFormat="1" spans="1:5">
      <c r="A12960" s="1"/>
      <c r="B12960" s="1"/>
      <c r="C12960" s="1"/>
      <c r="D12960" s="1"/>
      <c r="E12960" s="1"/>
    </row>
    <row r="12961" s="10" customFormat="1" spans="1:5">
      <c r="A12961" s="1"/>
      <c r="B12961" s="1"/>
      <c r="C12961" s="1"/>
      <c r="D12961" s="1"/>
      <c r="E12961" s="1"/>
    </row>
    <row r="12962" s="10" customFormat="1" spans="1:5">
      <c r="A12962" s="1"/>
      <c r="B12962" s="1"/>
      <c r="C12962" s="1"/>
      <c r="D12962" s="1"/>
      <c r="E12962" s="1"/>
    </row>
    <row r="12963" s="10" customFormat="1" spans="1:5">
      <c r="A12963" s="1"/>
      <c r="B12963" s="1"/>
      <c r="C12963" s="1"/>
      <c r="D12963" s="1"/>
      <c r="E12963" s="1"/>
    </row>
    <row r="12964" s="10" customFormat="1" spans="1:5">
      <c r="A12964" s="1"/>
      <c r="B12964" s="1"/>
      <c r="C12964" s="1"/>
      <c r="D12964" s="1"/>
      <c r="E12964" s="1"/>
    </row>
    <row r="12965" s="10" customFormat="1" spans="1:5">
      <c r="A12965" s="1"/>
      <c r="B12965" s="1"/>
      <c r="C12965" s="1"/>
      <c r="D12965" s="1"/>
      <c r="E12965" s="1"/>
    </row>
    <row r="12966" s="10" customFormat="1" spans="1:5">
      <c r="A12966" s="1"/>
      <c r="B12966" s="1"/>
      <c r="C12966" s="1"/>
      <c r="D12966" s="1"/>
      <c r="E12966" s="1"/>
    </row>
    <row r="12967" s="10" customFormat="1" spans="1:5">
      <c r="A12967" s="1"/>
      <c r="B12967" s="1"/>
      <c r="C12967" s="1"/>
      <c r="D12967" s="1"/>
      <c r="E12967" s="1"/>
    </row>
    <row r="12968" s="10" customFormat="1" spans="1:5">
      <c r="A12968" s="1"/>
      <c r="B12968" s="1"/>
      <c r="C12968" s="1"/>
      <c r="D12968" s="1"/>
      <c r="E12968" s="1"/>
    </row>
    <row r="12969" s="10" customFormat="1" spans="1:5">
      <c r="A12969" s="1"/>
      <c r="B12969" s="1"/>
      <c r="C12969" s="1"/>
      <c r="D12969" s="1"/>
      <c r="E12969" s="1"/>
    </row>
    <row r="12970" s="10" customFormat="1" spans="1:5">
      <c r="A12970" s="1"/>
      <c r="B12970" s="1"/>
      <c r="C12970" s="1"/>
      <c r="D12970" s="1"/>
      <c r="E12970" s="1"/>
    </row>
    <row r="12971" s="10" customFormat="1" spans="1:5">
      <c r="A12971" s="1"/>
      <c r="B12971" s="1"/>
      <c r="C12971" s="1"/>
      <c r="D12971" s="1"/>
      <c r="E12971" s="1"/>
    </row>
    <row r="12972" s="10" customFormat="1" spans="1:5">
      <c r="A12972" s="1"/>
      <c r="B12972" s="1"/>
      <c r="C12972" s="1"/>
      <c r="D12972" s="1"/>
      <c r="E12972" s="1"/>
    </row>
    <row r="12973" s="10" customFormat="1" spans="1:5">
      <c r="A12973" s="1"/>
      <c r="B12973" s="1"/>
      <c r="C12973" s="1"/>
      <c r="D12973" s="1"/>
      <c r="E12973" s="1"/>
    </row>
    <row r="12974" s="10" customFormat="1" spans="1:5">
      <c r="A12974" s="1"/>
      <c r="B12974" s="1"/>
      <c r="C12974" s="1"/>
      <c r="D12974" s="1"/>
      <c r="E12974" s="1"/>
    </row>
    <row r="12975" s="10" customFormat="1" spans="1:5">
      <c r="A12975" s="1"/>
      <c r="B12975" s="1"/>
      <c r="C12975" s="1"/>
      <c r="D12975" s="1"/>
      <c r="E12975" s="1"/>
    </row>
    <row r="12976" s="10" customFormat="1" spans="1:5">
      <c r="A12976" s="1"/>
      <c r="B12976" s="1"/>
      <c r="C12976" s="1"/>
      <c r="D12976" s="1"/>
      <c r="E12976" s="1"/>
    </row>
    <row r="12977" s="10" customFormat="1" spans="1:5">
      <c r="A12977" s="1"/>
      <c r="B12977" s="1"/>
      <c r="C12977" s="1"/>
      <c r="D12977" s="1"/>
      <c r="E12977" s="1"/>
    </row>
    <row r="12978" s="10" customFormat="1" spans="1:5">
      <c r="A12978" s="1"/>
      <c r="B12978" s="1"/>
      <c r="C12978" s="1"/>
      <c r="D12978" s="1"/>
      <c r="E12978" s="1"/>
    </row>
    <row r="12979" s="10" customFormat="1" spans="1:5">
      <c r="A12979" s="1"/>
      <c r="B12979" s="1"/>
      <c r="C12979" s="1"/>
      <c r="D12979" s="1"/>
      <c r="E12979" s="1"/>
    </row>
    <row r="12980" s="10" customFormat="1" spans="1:5">
      <c r="A12980" s="1"/>
      <c r="B12980" s="1"/>
      <c r="C12980" s="1"/>
      <c r="D12980" s="1"/>
      <c r="E12980" s="1"/>
    </row>
    <row r="12981" s="10" customFormat="1" spans="1:5">
      <c r="A12981" s="1"/>
      <c r="B12981" s="1"/>
      <c r="C12981" s="1"/>
      <c r="D12981" s="1"/>
      <c r="E12981" s="1"/>
    </row>
    <row r="12982" s="10" customFormat="1" spans="1:5">
      <c r="A12982" s="1"/>
      <c r="B12982" s="1"/>
      <c r="C12982" s="1"/>
      <c r="D12982" s="1"/>
      <c r="E12982" s="1"/>
    </row>
    <row r="12983" s="10" customFormat="1" spans="1:5">
      <c r="A12983" s="1"/>
      <c r="B12983" s="1"/>
      <c r="C12983" s="1"/>
      <c r="D12983" s="1"/>
      <c r="E12983" s="1"/>
    </row>
    <row r="12984" s="10" customFormat="1" spans="1:5">
      <c r="A12984" s="1"/>
      <c r="B12984" s="1"/>
      <c r="C12984" s="1"/>
      <c r="D12984" s="1"/>
      <c r="E12984" s="1"/>
    </row>
    <row r="12985" s="10" customFormat="1" spans="1:5">
      <c r="A12985" s="1"/>
      <c r="B12985" s="1"/>
      <c r="C12985" s="1"/>
      <c r="D12985" s="1"/>
      <c r="E12985" s="1"/>
    </row>
    <row r="12986" s="10" customFormat="1" spans="1:5">
      <c r="A12986" s="1"/>
      <c r="B12986" s="1"/>
      <c r="C12986" s="1"/>
      <c r="D12986" s="1"/>
      <c r="E12986" s="1"/>
    </row>
    <row r="12987" s="10" customFormat="1" spans="1:5">
      <c r="A12987" s="1"/>
      <c r="B12987" s="1"/>
      <c r="C12987" s="1"/>
      <c r="D12987" s="1"/>
      <c r="E12987" s="1"/>
    </row>
    <row r="12988" s="10" customFormat="1" spans="1:5">
      <c r="A12988" s="1"/>
      <c r="B12988" s="1"/>
      <c r="C12988" s="1"/>
      <c r="D12988" s="1"/>
      <c r="E12988" s="1"/>
    </row>
    <row r="12989" s="10" customFormat="1" spans="1:5">
      <c r="A12989" s="1"/>
      <c r="B12989" s="1"/>
      <c r="C12989" s="1"/>
      <c r="D12989" s="1"/>
      <c r="E12989" s="1"/>
    </row>
    <row r="12990" s="10" customFormat="1" spans="1:5">
      <c r="A12990" s="1"/>
      <c r="B12990" s="1"/>
      <c r="C12990" s="1"/>
      <c r="D12990" s="1"/>
      <c r="E12990" s="1"/>
    </row>
    <row r="12991" s="10" customFormat="1" spans="1:5">
      <c r="A12991" s="1"/>
      <c r="B12991" s="1"/>
      <c r="C12991" s="1"/>
      <c r="D12991" s="1"/>
      <c r="E12991" s="1"/>
    </row>
    <row r="12992" s="10" customFormat="1" spans="1:5">
      <c r="A12992" s="1"/>
      <c r="B12992" s="1"/>
      <c r="C12992" s="1"/>
      <c r="D12992" s="1"/>
      <c r="E12992" s="1"/>
    </row>
    <row r="12993" s="10" customFormat="1" spans="1:5">
      <c r="A12993" s="1"/>
      <c r="B12993" s="1"/>
      <c r="C12993" s="1"/>
      <c r="D12993" s="1"/>
      <c r="E12993" s="1"/>
    </row>
    <row r="12994" s="10" customFormat="1" spans="1:5">
      <c r="A12994" s="1"/>
      <c r="B12994" s="1"/>
      <c r="C12994" s="1"/>
      <c r="D12994" s="1"/>
      <c r="E12994" s="1"/>
    </row>
    <row r="12995" s="10" customFormat="1" spans="1:5">
      <c r="A12995" s="1"/>
      <c r="B12995" s="1"/>
      <c r="C12995" s="1"/>
      <c r="D12995" s="1"/>
      <c r="E12995" s="1"/>
    </row>
    <row r="12996" s="10" customFormat="1" spans="1:5">
      <c r="A12996" s="1"/>
      <c r="B12996" s="1"/>
      <c r="C12996" s="1"/>
      <c r="D12996" s="1"/>
      <c r="E12996" s="1"/>
    </row>
    <row r="12997" s="10" customFormat="1" spans="1:5">
      <c r="A12997" s="1"/>
      <c r="B12997" s="1"/>
      <c r="C12997" s="1"/>
      <c r="D12997" s="1"/>
      <c r="E12997" s="1"/>
    </row>
    <row r="12998" s="10" customFormat="1" spans="1:5">
      <c r="A12998" s="1"/>
      <c r="B12998" s="1"/>
      <c r="C12998" s="1"/>
      <c r="D12998" s="1"/>
      <c r="E12998" s="1"/>
    </row>
    <row r="12999" s="10" customFormat="1" spans="1:5">
      <c r="A12999" s="1"/>
      <c r="B12999" s="1"/>
      <c r="C12999" s="1"/>
      <c r="D12999" s="1"/>
      <c r="E12999" s="1"/>
    </row>
    <row r="13000" s="10" customFormat="1" spans="1:5">
      <c r="A13000" s="1"/>
      <c r="B13000" s="1"/>
      <c r="C13000" s="1"/>
      <c r="D13000" s="1"/>
      <c r="E13000" s="1"/>
    </row>
    <row r="13001" s="10" customFormat="1" spans="1:5">
      <c r="A13001" s="1"/>
      <c r="B13001" s="1"/>
      <c r="C13001" s="1"/>
      <c r="D13001" s="1"/>
      <c r="E13001" s="1"/>
    </row>
    <row r="13002" s="10" customFormat="1" spans="1:5">
      <c r="A13002" s="1"/>
      <c r="B13002" s="1"/>
      <c r="C13002" s="1"/>
      <c r="D13002" s="1"/>
      <c r="E13002" s="1"/>
    </row>
    <row r="13003" s="10" customFormat="1" spans="1:5">
      <c r="A13003" s="1"/>
      <c r="B13003" s="1"/>
      <c r="C13003" s="1"/>
      <c r="D13003" s="1"/>
      <c r="E13003" s="1"/>
    </row>
    <row r="13004" s="10" customFormat="1" spans="1:5">
      <c r="A13004" s="1"/>
      <c r="B13004" s="1"/>
      <c r="C13004" s="1"/>
      <c r="D13004" s="1"/>
      <c r="E13004" s="1"/>
    </row>
    <row r="13005" s="10" customFormat="1" spans="1:5">
      <c r="A13005" s="1"/>
      <c r="B13005" s="1"/>
      <c r="C13005" s="1"/>
      <c r="D13005" s="1"/>
      <c r="E13005" s="1"/>
    </row>
    <row r="13006" s="10" customFormat="1" spans="1:5">
      <c r="A13006" s="1"/>
      <c r="B13006" s="1"/>
      <c r="C13006" s="1"/>
      <c r="D13006" s="1"/>
      <c r="E13006" s="1"/>
    </row>
    <row r="13007" s="10" customFormat="1" spans="1:5">
      <c r="A13007" s="1"/>
      <c r="B13007" s="1"/>
      <c r="C13007" s="1"/>
      <c r="D13007" s="1"/>
      <c r="E13007" s="1"/>
    </row>
    <row r="13008" s="10" customFormat="1" spans="1:5">
      <c r="A13008" s="1"/>
      <c r="B13008" s="1"/>
      <c r="C13008" s="1"/>
      <c r="D13008" s="1"/>
      <c r="E13008" s="1"/>
    </row>
    <row r="13009" s="10" customFormat="1" spans="1:5">
      <c r="A13009" s="1"/>
      <c r="B13009" s="1"/>
      <c r="C13009" s="1"/>
      <c r="D13009" s="1"/>
      <c r="E13009" s="1"/>
    </row>
    <row r="13010" s="10" customFormat="1" spans="1:5">
      <c r="A13010" s="1"/>
      <c r="B13010" s="1"/>
      <c r="C13010" s="1"/>
      <c r="D13010" s="1"/>
      <c r="E13010" s="1"/>
    </row>
    <row r="13011" s="10" customFormat="1" spans="1:5">
      <c r="A13011" s="1"/>
      <c r="B13011" s="1"/>
      <c r="C13011" s="1"/>
      <c r="D13011" s="1"/>
      <c r="E13011" s="1"/>
    </row>
    <row r="13012" s="10" customFormat="1" spans="1:5">
      <c r="A13012" s="1"/>
      <c r="B13012" s="1"/>
      <c r="C13012" s="1"/>
      <c r="D13012" s="1"/>
      <c r="E13012" s="1"/>
    </row>
    <row r="13013" s="10" customFormat="1" spans="1:5">
      <c r="A13013" s="1"/>
      <c r="B13013" s="1"/>
      <c r="C13013" s="1"/>
      <c r="D13013" s="1"/>
      <c r="E13013" s="1"/>
    </row>
    <row r="13014" s="10" customFormat="1" spans="1:5">
      <c r="A13014" s="1"/>
      <c r="B13014" s="1"/>
      <c r="C13014" s="1"/>
      <c r="D13014" s="1"/>
      <c r="E13014" s="1"/>
    </row>
    <row r="13015" s="10" customFormat="1" spans="1:5">
      <c r="A13015" s="1"/>
      <c r="B13015" s="1"/>
      <c r="C13015" s="1"/>
      <c r="D13015" s="1"/>
      <c r="E13015" s="1"/>
    </row>
    <row r="13016" s="10" customFormat="1" spans="1:5">
      <c r="A13016" s="1"/>
      <c r="B13016" s="1"/>
      <c r="C13016" s="1"/>
      <c r="D13016" s="1"/>
      <c r="E13016" s="1"/>
    </row>
    <row r="13017" s="10" customFormat="1" spans="1:5">
      <c r="A13017" s="1"/>
      <c r="B13017" s="1"/>
      <c r="C13017" s="1"/>
      <c r="D13017" s="1"/>
      <c r="E13017" s="1"/>
    </row>
    <row r="13018" s="10" customFormat="1" spans="1:5">
      <c r="A13018" s="1"/>
      <c r="B13018" s="1"/>
      <c r="C13018" s="1"/>
      <c r="D13018" s="1"/>
      <c r="E13018" s="1"/>
    </row>
    <row r="13019" s="10" customFormat="1" spans="1:5">
      <c r="A13019" s="1"/>
      <c r="B13019" s="1"/>
      <c r="C13019" s="1"/>
      <c r="D13019" s="1"/>
      <c r="E13019" s="1"/>
    </row>
    <row r="13020" s="10" customFormat="1" spans="1:5">
      <c r="A13020" s="1"/>
      <c r="B13020" s="1"/>
      <c r="C13020" s="1"/>
      <c r="D13020" s="1"/>
      <c r="E13020" s="1"/>
    </row>
    <row r="13021" s="10" customFormat="1" spans="1:5">
      <c r="A13021" s="1"/>
      <c r="B13021" s="1"/>
      <c r="C13021" s="1"/>
      <c r="D13021" s="1"/>
      <c r="E13021" s="1"/>
    </row>
    <row r="13022" s="10" customFormat="1" spans="1:5">
      <c r="A13022" s="1"/>
      <c r="B13022" s="1"/>
      <c r="C13022" s="1"/>
      <c r="D13022" s="1"/>
      <c r="E13022" s="1"/>
    </row>
    <row r="13023" s="10" customFormat="1" spans="1:5">
      <c r="A13023" s="1"/>
      <c r="B13023" s="1"/>
      <c r="C13023" s="1"/>
      <c r="D13023" s="1"/>
      <c r="E13023" s="1"/>
    </row>
    <row r="13024" s="10" customFormat="1" spans="1:5">
      <c r="A13024" s="1"/>
      <c r="B13024" s="1"/>
      <c r="C13024" s="1"/>
      <c r="D13024" s="1"/>
      <c r="E13024" s="1"/>
    </row>
    <row r="13025" s="10" customFormat="1" spans="1:5">
      <c r="A13025" s="1"/>
      <c r="B13025" s="1"/>
      <c r="C13025" s="1"/>
      <c r="D13025" s="1"/>
      <c r="E13025" s="1"/>
    </row>
    <row r="13026" s="10" customFormat="1" spans="1:5">
      <c r="A13026" s="1"/>
      <c r="B13026" s="1"/>
      <c r="C13026" s="1"/>
      <c r="D13026" s="1"/>
      <c r="E13026" s="1"/>
    </row>
    <row r="13027" s="10" customFormat="1" spans="1:5">
      <c r="A13027" s="1"/>
      <c r="B13027" s="1"/>
      <c r="C13027" s="1"/>
      <c r="D13027" s="1"/>
      <c r="E13027" s="1"/>
    </row>
    <row r="13028" s="10" customFormat="1" spans="1:5">
      <c r="A13028" s="1"/>
      <c r="B13028" s="1"/>
      <c r="C13028" s="1"/>
      <c r="D13028" s="1"/>
      <c r="E13028" s="1"/>
    </row>
    <row r="13029" s="10" customFormat="1" spans="1:5">
      <c r="A13029" s="1"/>
      <c r="B13029" s="1"/>
      <c r="C13029" s="1"/>
      <c r="D13029" s="1"/>
      <c r="E13029" s="1"/>
    </row>
    <row r="13030" s="10" customFormat="1" spans="1:5">
      <c r="A13030" s="1"/>
      <c r="B13030" s="1"/>
      <c r="C13030" s="1"/>
      <c r="D13030" s="1"/>
      <c r="E13030" s="1"/>
    </row>
    <row r="13031" s="10" customFormat="1" spans="1:5">
      <c r="A13031" s="1"/>
      <c r="B13031" s="1"/>
      <c r="C13031" s="1"/>
      <c r="D13031" s="1"/>
      <c r="E13031" s="1"/>
    </row>
    <row r="13032" s="10" customFormat="1" spans="1:5">
      <c r="A13032" s="1"/>
      <c r="B13032" s="1"/>
      <c r="C13032" s="1"/>
      <c r="D13032" s="1"/>
      <c r="E13032" s="1"/>
    </row>
    <row r="13033" s="10" customFormat="1" spans="1:5">
      <c r="A13033" s="1"/>
      <c r="B13033" s="1"/>
      <c r="C13033" s="1"/>
      <c r="D13033" s="1"/>
      <c r="E13033" s="1"/>
    </row>
    <row r="13034" s="10" customFormat="1" spans="1:5">
      <c r="A13034" s="1"/>
      <c r="B13034" s="1"/>
      <c r="C13034" s="1"/>
      <c r="D13034" s="1"/>
      <c r="E13034" s="1"/>
    </row>
    <row r="13035" s="10" customFormat="1" spans="1:5">
      <c r="A13035" s="1"/>
      <c r="B13035" s="1"/>
      <c r="C13035" s="1"/>
      <c r="D13035" s="1"/>
      <c r="E13035" s="1"/>
    </row>
    <row r="13036" s="10" customFormat="1" spans="1:5">
      <c r="A13036" s="1"/>
      <c r="B13036" s="1"/>
      <c r="C13036" s="1"/>
      <c r="D13036" s="1"/>
      <c r="E13036" s="1"/>
    </row>
    <row r="13037" s="10" customFormat="1" spans="1:5">
      <c r="A13037" s="1"/>
      <c r="B13037" s="1"/>
      <c r="C13037" s="1"/>
      <c r="D13037" s="1"/>
      <c r="E13037" s="1"/>
    </row>
    <row r="13038" s="10" customFormat="1" spans="1:5">
      <c r="A13038" s="1"/>
      <c r="B13038" s="1"/>
      <c r="C13038" s="1"/>
      <c r="D13038" s="1"/>
      <c r="E13038" s="1"/>
    </row>
    <row r="13039" s="10" customFormat="1" spans="1:5">
      <c r="A13039" s="1"/>
      <c r="B13039" s="1"/>
      <c r="C13039" s="1"/>
      <c r="D13039" s="1"/>
      <c r="E13039" s="1"/>
    </row>
    <row r="13040" s="10" customFormat="1" spans="1:5">
      <c r="A13040" s="1"/>
      <c r="B13040" s="1"/>
      <c r="C13040" s="1"/>
      <c r="D13040" s="1"/>
      <c r="E13040" s="1"/>
    </row>
    <row r="13041" s="10" customFormat="1" spans="1:5">
      <c r="A13041" s="1"/>
      <c r="B13041" s="1"/>
      <c r="C13041" s="1"/>
      <c r="D13041" s="1"/>
      <c r="E13041" s="1"/>
    </row>
    <row r="13042" s="10" customFormat="1" spans="1:5">
      <c r="A13042" s="1"/>
      <c r="B13042" s="1"/>
      <c r="C13042" s="1"/>
      <c r="D13042" s="1"/>
      <c r="E13042" s="1"/>
    </row>
    <row r="13043" s="10" customFormat="1" spans="1:5">
      <c r="A13043" s="1"/>
      <c r="B13043" s="1"/>
      <c r="C13043" s="1"/>
      <c r="D13043" s="1"/>
      <c r="E13043" s="1"/>
    </row>
    <row r="13044" s="10" customFormat="1" spans="1:5">
      <c r="A13044" s="1"/>
      <c r="B13044" s="1"/>
      <c r="C13044" s="1"/>
      <c r="D13044" s="1"/>
      <c r="E13044" s="1"/>
    </row>
    <row r="13045" s="10" customFormat="1" spans="1:5">
      <c r="A13045" s="1"/>
      <c r="B13045" s="1"/>
      <c r="C13045" s="1"/>
      <c r="D13045" s="1"/>
      <c r="E13045" s="1"/>
    </row>
    <row r="13046" s="10" customFormat="1" spans="1:5">
      <c r="A13046" s="1"/>
      <c r="B13046" s="1"/>
      <c r="C13046" s="1"/>
      <c r="D13046" s="1"/>
      <c r="E13046" s="1"/>
    </row>
    <row r="13047" s="10" customFormat="1" spans="1:5">
      <c r="A13047" s="1"/>
      <c r="B13047" s="1"/>
      <c r="C13047" s="1"/>
      <c r="D13047" s="1"/>
      <c r="E13047" s="1"/>
    </row>
    <row r="13048" s="10" customFormat="1" spans="1:5">
      <c r="A13048" s="1"/>
      <c r="B13048" s="1"/>
      <c r="C13048" s="1"/>
      <c r="D13048" s="1"/>
      <c r="E13048" s="1"/>
    </row>
    <row r="13049" s="10" customFormat="1" spans="1:5">
      <c r="A13049" s="1"/>
      <c r="B13049" s="1"/>
      <c r="C13049" s="1"/>
      <c r="D13049" s="1"/>
      <c r="E13049" s="1"/>
    </row>
    <row r="13050" s="10" customFormat="1" spans="1:5">
      <c r="A13050" s="1"/>
      <c r="B13050" s="1"/>
      <c r="C13050" s="1"/>
      <c r="D13050" s="1"/>
      <c r="E13050" s="1"/>
    </row>
    <row r="13051" s="10" customFormat="1" spans="1:5">
      <c r="A13051" s="1"/>
      <c r="B13051" s="1"/>
      <c r="C13051" s="1"/>
      <c r="D13051" s="1"/>
      <c r="E13051" s="1"/>
    </row>
    <row r="13052" s="10" customFormat="1" spans="1:5">
      <c r="A13052" s="1"/>
      <c r="B13052" s="1"/>
      <c r="C13052" s="1"/>
      <c r="D13052" s="1"/>
      <c r="E13052" s="1"/>
    </row>
    <row r="13053" s="10" customFormat="1" spans="1:5">
      <c r="A13053" s="1"/>
      <c r="B13053" s="1"/>
      <c r="C13053" s="1"/>
      <c r="D13053" s="1"/>
      <c r="E13053" s="1"/>
    </row>
    <row r="13054" s="10" customFormat="1" spans="1:5">
      <c r="A13054" s="1"/>
      <c r="B13054" s="1"/>
      <c r="C13054" s="1"/>
      <c r="D13054" s="1"/>
      <c r="E13054" s="1"/>
    </row>
    <row r="13055" s="10" customFormat="1" spans="1:5">
      <c r="A13055" s="1"/>
      <c r="B13055" s="1"/>
      <c r="C13055" s="1"/>
      <c r="D13055" s="1"/>
      <c r="E13055" s="1"/>
    </row>
    <row r="13056" s="10" customFormat="1" spans="1:5">
      <c r="A13056" s="1"/>
      <c r="B13056" s="1"/>
      <c r="C13056" s="1"/>
      <c r="D13056" s="1"/>
      <c r="E13056" s="1"/>
    </row>
    <row r="13057" s="10" customFormat="1" spans="1:5">
      <c r="A13057" s="1"/>
      <c r="B13057" s="1"/>
      <c r="C13057" s="1"/>
      <c r="D13057" s="1"/>
      <c r="E13057" s="1"/>
    </row>
    <row r="13058" s="10" customFormat="1" spans="1:5">
      <c r="A13058" s="1"/>
      <c r="B13058" s="1"/>
      <c r="C13058" s="1"/>
      <c r="D13058" s="1"/>
      <c r="E13058" s="1"/>
    </row>
    <row r="13059" s="10" customFormat="1" spans="1:5">
      <c r="A13059" s="1"/>
      <c r="B13059" s="1"/>
      <c r="C13059" s="1"/>
      <c r="D13059" s="1"/>
      <c r="E13059" s="1"/>
    </row>
    <row r="13060" s="10" customFormat="1" spans="1:5">
      <c r="A13060" s="1"/>
      <c r="B13060" s="1"/>
      <c r="C13060" s="1"/>
      <c r="D13060" s="1"/>
      <c r="E13060" s="1"/>
    </row>
    <row r="13061" s="10" customFormat="1" spans="1:5">
      <c r="A13061" s="1"/>
      <c r="B13061" s="1"/>
      <c r="C13061" s="1"/>
      <c r="D13061" s="1"/>
      <c r="E13061" s="1"/>
    </row>
    <row r="13062" s="10" customFormat="1" spans="1:5">
      <c r="A13062" s="1"/>
      <c r="B13062" s="1"/>
      <c r="C13062" s="1"/>
      <c r="D13062" s="1"/>
      <c r="E13062" s="1"/>
    </row>
    <row r="13063" s="10" customFormat="1" spans="1:5">
      <c r="A13063" s="1"/>
      <c r="B13063" s="1"/>
      <c r="C13063" s="1"/>
      <c r="D13063" s="1"/>
      <c r="E13063" s="1"/>
    </row>
    <row r="13064" s="10" customFormat="1" spans="1:5">
      <c r="A13064" s="1"/>
      <c r="B13064" s="1"/>
      <c r="C13064" s="1"/>
      <c r="D13064" s="1"/>
      <c r="E13064" s="1"/>
    </row>
    <row r="13065" s="10" customFormat="1" spans="1:5">
      <c r="A13065" s="1"/>
      <c r="B13065" s="1"/>
      <c r="C13065" s="1"/>
      <c r="D13065" s="1"/>
      <c r="E13065" s="1"/>
    </row>
    <row r="13066" s="10" customFormat="1" spans="1:5">
      <c r="A13066" s="1"/>
      <c r="B13066" s="1"/>
      <c r="C13066" s="1"/>
      <c r="D13066" s="1"/>
      <c r="E13066" s="1"/>
    </row>
    <row r="13067" s="10" customFormat="1" spans="1:5">
      <c r="A13067" s="1"/>
      <c r="B13067" s="1"/>
      <c r="C13067" s="1"/>
      <c r="D13067" s="1"/>
      <c r="E13067" s="1"/>
    </row>
    <row r="13068" s="10" customFormat="1" spans="1:5">
      <c r="A13068" s="1"/>
      <c r="B13068" s="1"/>
      <c r="C13068" s="1"/>
      <c r="D13068" s="1"/>
      <c r="E13068" s="1"/>
    </row>
    <row r="13069" s="10" customFormat="1" spans="1:5">
      <c r="A13069" s="1"/>
      <c r="B13069" s="1"/>
      <c r="C13069" s="1"/>
      <c r="D13069" s="1"/>
      <c r="E13069" s="1"/>
    </row>
    <row r="13070" s="10" customFormat="1" spans="1:5">
      <c r="A13070" s="1"/>
      <c r="B13070" s="1"/>
      <c r="C13070" s="1"/>
      <c r="D13070" s="1"/>
      <c r="E13070" s="1"/>
    </row>
    <row r="13071" s="10" customFormat="1" spans="1:5">
      <c r="A13071" s="1"/>
      <c r="B13071" s="1"/>
      <c r="C13071" s="1"/>
      <c r="D13071" s="1"/>
      <c r="E13071" s="1"/>
    </row>
    <row r="13072" s="10" customFormat="1" spans="1:5">
      <c r="A13072" s="1"/>
      <c r="B13072" s="1"/>
      <c r="C13072" s="1"/>
      <c r="D13072" s="1"/>
      <c r="E13072" s="1"/>
    </row>
    <row r="13073" s="10" customFormat="1" spans="1:5">
      <c r="A13073" s="1"/>
      <c r="B13073" s="1"/>
      <c r="C13073" s="1"/>
      <c r="D13073" s="1"/>
      <c r="E13073" s="1"/>
    </row>
    <row r="13074" s="10" customFormat="1" spans="1:5">
      <c r="A13074" s="1"/>
      <c r="B13074" s="1"/>
      <c r="C13074" s="1"/>
      <c r="D13074" s="1"/>
      <c r="E13074" s="1"/>
    </row>
    <row r="13075" s="10" customFormat="1" spans="1:5">
      <c r="A13075" s="1"/>
      <c r="B13075" s="1"/>
      <c r="C13075" s="1"/>
      <c r="D13075" s="1"/>
      <c r="E13075" s="1"/>
    </row>
    <row r="13076" s="10" customFormat="1" spans="1:5">
      <c r="A13076" s="1"/>
      <c r="B13076" s="1"/>
      <c r="C13076" s="1"/>
      <c r="D13076" s="1"/>
      <c r="E13076" s="1"/>
    </row>
    <row r="13077" s="10" customFormat="1" spans="1:5">
      <c r="A13077" s="1"/>
      <c r="B13077" s="1"/>
      <c r="C13077" s="1"/>
      <c r="D13077" s="1"/>
      <c r="E13077" s="1"/>
    </row>
    <row r="13078" s="10" customFormat="1" spans="1:5">
      <c r="A13078" s="1"/>
      <c r="B13078" s="1"/>
      <c r="C13078" s="1"/>
      <c r="D13078" s="1"/>
      <c r="E13078" s="1"/>
    </row>
    <row r="13079" s="10" customFormat="1" spans="1:5">
      <c r="A13079" s="1"/>
      <c r="B13079" s="1"/>
      <c r="C13079" s="1"/>
      <c r="D13079" s="1"/>
      <c r="E13079" s="1"/>
    </row>
    <row r="13080" s="10" customFormat="1" spans="1:5">
      <c r="A13080" s="1"/>
      <c r="B13080" s="1"/>
      <c r="C13080" s="1"/>
      <c r="D13080" s="1"/>
      <c r="E13080" s="1"/>
    </row>
    <row r="13081" s="10" customFormat="1" spans="1:5">
      <c r="A13081" s="1"/>
      <c r="B13081" s="1"/>
      <c r="C13081" s="1"/>
      <c r="D13081" s="1"/>
      <c r="E13081" s="1"/>
    </row>
    <row r="13082" s="10" customFormat="1" spans="1:5">
      <c r="A13082" s="1"/>
      <c r="B13082" s="1"/>
      <c r="C13082" s="1"/>
      <c r="D13082" s="1"/>
      <c r="E13082" s="1"/>
    </row>
    <row r="13083" s="10" customFormat="1" spans="1:5">
      <c r="A13083" s="1"/>
      <c r="B13083" s="1"/>
      <c r="C13083" s="1"/>
      <c r="D13083" s="1"/>
      <c r="E13083" s="1"/>
    </row>
    <row r="13084" s="10" customFormat="1" spans="1:5">
      <c r="A13084" s="1"/>
      <c r="B13084" s="1"/>
      <c r="C13084" s="1"/>
      <c r="D13084" s="1"/>
      <c r="E13084" s="1"/>
    </row>
    <row r="13085" s="10" customFormat="1" spans="1:5">
      <c r="A13085" s="1"/>
      <c r="B13085" s="1"/>
      <c r="C13085" s="1"/>
      <c r="D13085" s="1"/>
      <c r="E13085" s="1"/>
    </row>
    <row r="13086" s="10" customFormat="1" spans="1:5">
      <c r="A13086" s="1"/>
      <c r="B13086" s="1"/>
      <c r="C13086" s="1"/>
      <c r="D13086" s="1"/>
      <c r="E13086" s="1"/>
    </row>
    <row r="13087" s="10" customFormat="1" spans="1:5">
      <c r="A13087" s="1"/>
      <c r="B13087" s="1"/>
      <c r="C13087" s="1"/>
      <c r="D13087" s="1"/>
      <c r="E13087" s="1"/>
    </row>
    <row r="13088" s="10" customFormat="1" spans="1:5">
      <c r="A13088" s="1"/>
      <c r="B13088" s="1"/>
      <c r="C13088" s="1"/>
      <c r="D13088" s="1"/>
      <c r="E13088" s="1"/>
    </row>
    <row r="13089" s="10" customFormat="1" spans="1:5">
      <c r="A13089" s="1"/>
      <c r="B13089" s="1"/>
      <c r="C13089" s="1"/>
      <c r="D13089" s="1"/>
      <c r="E13089" s="1"/>
    </row>
    <row r="13090" s="10" customFormat="1" spans="1:5">
      <c r="A13090" s="1"/>
      <c r="B13090" s="1"/>
      <c r="C13090" s="1"/>
      <c r="D13090" s="1"/>
      <c r="E13090" s="1"/>
    </row>
    <row r="13091" s="10" customFormat="1" spans="1:5">
      <c r="A13091" s="1"/>
      <c r="B13091" s="1"/>
      <c r="C13091" s="1"/>
      <c r="D13091" s="1"/>
      <c r="E13091" s="1"/>
    </row>
    <row r="13092" s="10" customFormat="1" spans="1:5">
      <c r="A13092" s="1"/>
      <c r="B13092" s="1"/>
      <c r="C13092" s="1"/>
      <c r="D13092" s="1"/>
      <c r="E13092" s="1"/>
    </row>
    <row r="13093" s="10" customFormat="1" spans="1:5">
      <c r="A13093" s="1"/>
      <c r="B13093" s="1"/>
      <c r="C13093" s="1"/>
      <c r="D13093" s="1"/>
      <c r="E13093" s="1"/>
    </row>
    <row r="13094" s="10" customFormat="1" spans="1:5">
      <c r="A13094" s="1"/>
      <c r="B13094" s="1"/>
      <c r="C13094" s="1"/>
      <c r="D13094" s="1"/>
      <c r="E13094" s="1"/>
    </row>
    <row r="13095" s="10" customFormat="1" spans="1:5">
      <c r="A13095" s="1"/>
      <c r="B13095" s="1"/>
      <c r="C13095" s="1"/>
      <c r="D13095" s="1"/>
      <c r="E13095" s="1"/>
    </row>
    <row r="13096" s="10" customFormat="1" spans="1:5">
      <c r="A13096" s="1"/>
      <c r="B13096" s="1"/>
      <c r="C13096" s="1"/>
      <c r="D13096" s="1"/>
      <c r="E13096" s="1"/>
    </row>
    <row r="13097" s="10" customFormat="1" spans="1:5">
      <c r="A13097" s="1"/>
      <c r="B13097" s="1"/>
      <c r="C13097" s="1"/>
      <c r="D13097" s="1"/>
      <c r="E13097" s="1"/>
    </row>
    <row r="13098" s="10" customFormat="1" spans="1:5">
      <c r="A13098" s="1"/>
      <c r="B13098" s="1"/>
      <c r="C13098" s="1"/>
      <c r="D13098" s="1"/>
      <c r="E13098" s="1"/>
    </row>
    <row r="13099" s="10" customFormat="1" spans="1:5">
      <c r="A13099" s="1"/>
      <c r="B13099" s="1"/>
      <c r="C13099" s="1"/>
      <c r="D13099" s="1"/>
      <c r="E13099" s="1"/>
    </row>
    <row r="13100" s="10" customFormat="1" spans="1:5">
      <c r="A13100" s="1"/>
      <c r="B13100" s="1"/>
      <c r="C13100" s="1"/>
      <c r="D13100" s="1"/>
      <c r="E13100" s="1"/>
    </row>
    <row r="13101" s="10" customFormat="1" spans="1:5">
      <c r="A13101" s="1"/>
      <c r="B13101" s="1"/>
      <c r="C13101" s="1"/>
      <c r="D13101" s="1"/>
      <c r="E13101" s="1"/>
    </row>
    <row r="13102" s="10" customFormat="1" spans="1:5">
      <c r="A13102" s="1"/>
      <c r="B13102" s="1"/>
      <c r="C13102" s="1"/>
      <c r="D13102" s="1"/>
      <c r="E13102" s="1"/>
    </row>
    <row r="13103" s="10" customFormat="1" spans="1:5">
      <c r="A13103" s="1"/>
      <c r="B13103" s="1"/>
      <c r="C13103" s="1"/>
      <c r="D13103" s="1"/>
      <c r="E13103" s="1"/>
    </row>
    <row r="13104" s="10" customFormat="1" spans="1:5">
      <c r="A13104" s="1"/>
      <c r="B13104" s="1"/>
      <c r="C13104" s="1"/>
      <c r="D13104" s="1"/>
      <c r="E13104" s="1"/>
    </row>
    <row r="13105" s="10" customFormat="1" spans="1:5">
      <c r="A13105" s="1"/>
      <c r="B13105" s="1"/>
      <c r="C13105" s="1"/>
      <c r="D13105" s="1"/>
      <c r="E13105" s="1"/>
    </row>
    <row r="13106" s="10" customFormat="1" spans="1:5">
      <c r="A13106" s="1"/>
      <c r="B13106" s="1"/>
      <c r="C13106" s="1"/>
      <c r="D13106" s="1"/>
      <c r="E13106" s="1"/>
    </row>
    <row r="13107" s="10" customFormat="1" spans="1:5">
      <c r="A13107" s="1"/>
      <c r="B13107" s="1"/>
      <c r="C13107" s="1"/>
      <c r="D13107" s="1"/>
      <c r="E13107" s="1"/>
    </row>
    <row r="13108" s="10" customFormat="1" spans="1:5">
      <c r="A13108" s="1"/>
      <c r="B13108" s="1"/>
      <c r="C13108" s="1"/>
      <c r="D13108" s="1"/>
      <c r="E13108" s="1"/>
    </row>
    <row r="13109" s="10" customFormat="1" spans="1:5">
      <c r="A13109" s="1"/>
      <c r="B13109" s="1"/>
      <c r="C13109" s="1"/>
      <c r="D13109" s="1"/>
      <c r="E13109" s="1"/>
    </row>
    <row r="13110" s="10" customFormat="1" spans="1:5">
      <c r="A13110" s="1"/>
      <c r="B13110" s="1"/>
      <c r="C13110" s="1"/>
      <c r="D13110" s="1"/>
      <c r="E13110" s="1"/>
    </row>
    <row r="13111" s="10" customFormat="1" spans="1:5">
      <c r="A13111" s="1"/>
      <c r="B13111" s="1"/>
      <c r="C13111" s="1"/>
      <c r="D13111" s="1"/>
      <c r="E13111" s="1"/>
    </row>
    <row r="13112" s="10" customFormat="1" spans="1:5">
      <c r="A13112" s="1"/>
      <c r="B13112" s="1"/>
      <c r="C13112" s="1"/>
      <c r="D13112" s="1"/>
      <c r="E13112" s="1"/>
    </row>
    <row r="13113" s="10" customFormat="1" spans="1:5">
      <c r="A13113" s="1"/>
      <c r="B13113" s="1"/>
      <c r="C13113" s="1"/>
      <c r="D13113" s="1"/>
      <c r="E13113" s="1"/>
    </row>
    <row r="13114" s="10" customFormat="1" spans="1:5">
      <c r="A13114" s="1"/>
      <c r="B13114" s="1"/>
      <c r="C13114" s="1"/>
      <c r="D13114" s="1"/>
      <c r="E13114" s="1"/>
    </row>
    <row r="13115" s="10" customFormat="1" spans="1:5">
      <c r="A13115" s="1"/>
      <c r="B13115" s="1"/>
      <c r="C13115" s="1"/>
      <c r="D13115" s="1"/>
      <c r="E13115" s="1"/>
    </row>
    <row r="13116" s="10" customFormat="1" spans="1:5">
      <c r="A13116" s="1"/>
      <c r="B13116" s="1"/>
      <c r="C13116" s="1"/>
      <c r="D13116" s="1"/>
      <c r="E13116" s="1"/>
    </row>
    <row r="13117" s="10" customFormat="1" spans="1:5">
      <c r="A13117" s="1"/>
      <c r="B13117" s="1"/>
      <c r="C13117" s="1"/>
      <c r="D13117" s="1"/>
      <c r="E13117" s="1"/>
    </row>
    <row r="13118" s="10" customFormat="1" spans="1:5">
      <c r="A13118" s="1"/>
      <c r="B13118" s="1"/>
      <c r="C13118" s="1"/>
      <c r="D13118" s="1"/>
      <c r="E13118" s="1"/>
    </row>
    <row r="13119" s="10" customFormat="1" spans="1:5">
      <c r="A13119" s="1"/>
      <c r="B13119" s="1"/>
      <c r="C13119" s="1"/>
      <c r="D13119" s="1"/>
      <c r="E13119" s="1"/>
    </row>
    <row r="13120" s="10" customFormat="1" spans="1:5">
      <c r="A13120" s="1"/>
      <c r="B13120" s="1"/>
      <c r="C13120" s="1"/>
      <c r="D13120" s="1"/>
      <c r="E13120" s="1"/>
    </row>
    <row r="13121" s="10" customFormat="1" spans="1:5">
      <c r="A13121" s="1"/>
      <c r="B13121" s="1"/>
      <c r="C13121" s="1"/>
      <c r="D13121" s="1"/>
      <c r="E13121" s="1"/>
    </row>
    <row r="13122" s="10" customFormat="1" spans="1:5">
      <c r="A13122" s="1"/>
      <c r="B13122" s="1"/>
      <c r="C13122" s="1"/>
      <c r="D13122" s="1"/>
      <c r="E13122" s="1"/>
    </row>
    <row r="13123" s="10" customFormat="1" spans="1:5">
      <c r="A13123" s="1"/>
      <c r="B13123" s="1"/>
      <c r="C13123" s="1"/>
      <c r="D13123" s="1"/>
      <c r="E13123" s="1"/>
    </row>
    <row r="13124" s="10" customFormat="1" spans="1:5">
      <c r="A13124" s="1"/>
      <c r="B13124" s="1"/>
      <c r="C13124" s="1"/>
      <c r="D13124" s="1"/>
      <c r="E13124" s="1"/>
    </row>
    <row r="13125" s="10" customFormat="1" spans="1:5">
      <c r="A13125" s="1"/>
      <c r="B13125" s="1"/>
      <c r="C13125" s="1"/>
      <c r="D13125" s="1"/>
      <c r="E13125" s="1"/>
    </row>
    <row r="13126" s="10" customFormat="1" spans="1:5">
      <c r="A13126" s="1"/>
      <c r="B13126" s="1"/>
      <c r="C13126" s="1"/>
      <c r="D13126" s="1"/>
      <c r="E13126" s="1"/>
    </row>
    <row r="13127" s="10" customFormat="1" spans="1:5">
      <c r="A13127" s="1"/>
      <c r="B13127" s="1"/>
      <c r="C13127" s="1"/>
      <c r="D13127" s="1"/>
      <c r="E13127" s="1"/>
    </row>
    <row r="13128" s="10" customFormat="1" spans="1:5">
      <c r="A13128" s="1"/>
      <c r="B13128" s="1"/>
      <c r="C13128" s="1"/>
      <c r="D13128" s="1"/>
      <c r="E13128" s="1"/>
    </row>
    <row r="13129" s="10" customFormat="1" spans="1:5">
      <c r="A13129" s="1"/>
      <c r="B13129" s="1"/>
      <c r="C13129" s="1"/>
      <c r="D13129" s="1"/>
      <c r="E13129" s="1"/>
    </row>
    <row r="13130" s="10" customFormat="1" spans="1:5">
      <c r="A13130" s="1"/>
      <c r="B13130" s="1"/>
      <c r="C13130" s="1"/>
      <c r="D13130" s="1"/>
      <c r="E13130" s="1"/>
    </row>
    <row r="13131" s="10" customFormat="1" spans="1:5">
      <c r="A13131" s="1"/>
      <c r="B13131" s="1"/>
      <c r="C13131" s="1"/>
      <c r="D13131" s="1"/>
      <c r="E13131" s="1"/>
    </row>
    <row r="13132" s="10" customFormat="1" spans="1:5">
      <c r="A13132" s="1"/>
      <c r="B13132" s="1"/>
      <c r="C13132" s="1"/>
      <c r="D13132" s="1"/>
      <c r="E13132" s="1"/>
    </row>
    <row r="13133" s="10" customFormat="1" spans="1:5">
      <c r="A13133" s="1"/>
      <c r="B13133" s="1"/>
      <c r="C13133" s="1"/>
      <c r="D13133" s="1"/>
      <c r="E13133" s="1"/>
    </row>
    <row r="13134" s="10" customFormat="1" spans="1:5">
      <c r="A13134" s="1"/>
      <c r="B13134" s="1"/>
      <c r="C13134" s="1"/>
      <c r="D13134" s="1"/>
      <c r="E13134" s="1"/>
    </row>
    <row r="13135" s="10" customFormat="1" spans="1:5">
      <c r="A13135" s="1"/>
      <c r="B13135" s="1"/>
      <c r="C13135" s="1"/>
      <c r="D13135" s="1"/>
      <c r="E13135" s="1"/>
    </row>
    <row r="13136" s="10" customFormat="1" spans="1:5">
      <c r="A13136" s="1"/>
      <c r="B13136" s="1"/>
      <c r="C13136" s="1"/>
      <c r="D13136" s="1"/>
      <c r="E13136" s="1"/>
    </row>
    <row r="13137" s="10" customFormat="1" spans="1:5">
      <c r="A13137" s="1"/>
      <c r="B13137" s="1"/>
      <c r="C13137" s="1"/>
      <c r="D13137" s="1"/>
      <c r="E13137" s="1"/>
    </row>
    <row r="13138" s="10" customFormat="1" spans="1:5">
      <c r="A13138" s="1"/>
      <c r="B13138" s="1"/>
      <c r="C13138" s="1"/>
      <c r="D13138" s="1"/>
      <c r="E13138" s="1"/>
    </row>
    <row r="13139" s="10" customFormat="1" spans="1:5">
      <c r="A13139" s="1"/>
      <c r="B13139" s="1"/>
      <c r="C13139" s="1"/>
      <c r="D13139" s="1"/>
      <c r="E13139" s="1"/>
    </row>
    <row r="13140" s="10" customFormat="1" spans="1:5">
      <c r="A13140" s="1"/>
      <c r="B13140" s="1"/>
      <c r="C13140" s="1"/>
      <c r="D13140" s="1"/>
      <c r="E13140" s="1"/>
    </row>
    <row r="13141" s="10" customFormat="1" spans="1:5">
      <c r="A13141" s="1"/>
      <c r="B13141" s="1"/>
      <c r="C13141" s="1"/>
      <c r="D13141" s="1"/>
      <c r="E13141" s="1"/>
    </row>
    <row r="13142" s="10" customFormat="1" spans="1:5">
      <c r="A13142" s="1"/>
      <c r="B13142" s="1"/>
      <c r="C13142" s="1"/>
      <c r="D13142" s="1"/>
      <c r="E13142" s="1"/>
    </row>
    <row r="13143" s="10" customFormat="1" spans="1:5">
      <c r="A13143" s="1"/>
      <c r="B13143" s="1"/>
      <c r="C13143" s="1"/>
      <c r="D13143" s="1"/>
      <c r="E13143" s="1"/>
    </row>
    <row r="13144" s="10" customFormat="1" spans="1:5">
      <c r="A13144" s="1"/>
      <c r="B13144" s="1"/>
      <c r="C13144" s="1"/>
      <c r="D13144" s="1"/>
      <c r="E13144" s="1"/>
    </row>
    <row r="13145" s="10" customFormat="1" spans="1:5">
      <c r="A13145" s="1"/>
      <c r="B13145" s="1"/>
      <c r="C13145" s="1"/>
      <c r="D13145" s="1"/>
      <c r="E13145" s="1"/>
    </row>
    <row r="13146" s="10" customFormat="1" spans="1:5">
      <c r="A13146" s="1"/>
      <c r="B13146" s="1"/>
      <c r="C13146" s="1"/>
      <c r="D13146" s="1"/>
      <c r="E13146" s="1"/>
    </row>
    <row r="13147" s="10" customFormat="1" spans="1:5">
      <c r="A13147" s="1"/>
      <c r="B13147" s="1"/>
      <c r="C13147" s="1"/>
      <c r="D13147" s="1"/>
      <c r="E13147" s="1"/>
    </row>
    <row r="13148" s="10" customFormat="1" spans="1:5">
      <c r="A13148" s="1"/>
      <c r="B13148" s="1"/>
      <c r="C13148" s="1"/>
      <c r="D13148" s="1"/>
      <c r="E13148" s="1"/>
    </row>
    <row r="13149" s="10" customFormat="1" spans="1:5">
      <c r="A13149" s="1"/>
      <c r="B13149" s="1"/>
      <c r="C13149" s="1"/>
      <c r="D13149" s="1"/>
      <c r="E13149" s="1"/>
    </row>
    <row r="13150" s="10" customFormat="1" spans="1:5">
      <c r="A13150" s="1"/>
      <c r="B13150" s="1"/>
      <c r="C13150" s="1"/>
      <c r="D13150" s="1"/>
      <c r="E13150" s="1"/>
    </row>
    <row r="13151" s="10" customFormat="1" spans="1:5">
      <c r="A13151" s="1"/>
      <c r="B13151" s="1"/>
      <c r="C13151" s="1"/>
      <c r="D13151" s="1"/>
      <c r="E13151" s="1"/>
    </row>
    <row r="13152" s="10" customFormat="1" spans="1:5">
      <c r="A13152" s="1"/>
      <c r="B13152" s="1"/>
      <c r="C13152" s="1"/>
      <c r="D13152" s="1"/>
      <c r="E13152" s="1"/>
    </row>
    <row r="13153" s="10" customFormat="1" spans="1:5">
      <c r="A13153" s="1"/>
      <c r="B13153" s="1"/>
      <c r="C13153" s="1"/>
      <c r="D13153" s="1"/>
      <c r="E13153" s="1"/>
    </row>
    <row r="13154" s="10" customFormat="1" spans="1:5">
      <c r="A13154" s="1"/>
      <c r="B13154" s="1"/>
      <c r="C13154" s="1"/>
      <c r="D13154" s="1"/>
      <c r="E13154" s="1"/>
    </row>
    <row r="13155" s="10" customFormat="1" spans="1:5">
      <c r="A13155" s="1"/>
      <c r="B13155" s="1"/>
      <c r="C13155" s="1"/>
      <c r="D13155" s="1"/>
      <c r="E13155" s="1"/>
    </row>
    <row r="13156" s="10" customFormat="1" spans="1:5">
      <c r="A13156" s="1"/>
      <c r="B13156" s="1"/>
      <c r="C13156" s="1"/>
      <c r="D13156" s="1"/>
      <c r="E13156" s="1"/>
    </row>
    <row r="13157" s="10" customFormat="1" spans="1:5">
      <c r="A13157" s="1"/>
      <c r="B13157" s="1"/>
      <c r="C13157" s="1"/>
      <c r="D13157" s="1"/>
      <c r="E13157" s="1"/>
    </row>
    <row r="13158" s="10" customFormat="1" spans="1:5">
      <c r="A13158" s="1"/>
      <c r="B13158" s="1"/>
      <c r="C13158" s="1"/>
      <c r="D13158" s="1"/>
      <c r="E13158" s="1"/>
    </row>
    <row r="13159" s="10" customFormat="1" spans="1:5">
      <c r="A13159" s="1"/>
      <c r="B13159" s="1"/>
      <c r="C13159" s="1"/>
      <c r="D13159" s="1"/>
      <c r="E13159" s="1"/>
    </row>
    <row r="13160" s="10" customFormat="1" spans="1:5">
      <c r="A13160" s="1"/>
      <c r="B13160" s="1"/>
      <c r="C13160" s="1"/>
      <c r="D13160" s="1"/>
      <c r="E13160" s="1"/>
    </row>
    <row r="13161" s="10" customFormat="1" spans="1:5">
      <c r="A13161" s="1"/>
      <c r="B13161" s="1"/>
      <c r="C13161" s="1"/>
      <c r="D13161" s="1"/>
      <c r="E13161" s="1"/>
    </row>
    <row r="13162" s="10" customFormat="1" spans="1:5">
      <c r="A13162" s="1"/>
      <c r="B13162" s="1"/>
      <c r="C13162" s="1"/>
      <c r="D13162" s="1"/>
      <c r="E13162" s="1"/>
    </row>
    <row r="13163" s="10" customFormat="1" spans="1:5">
      <c r="A13163" s="1"/>
      <c r="B13163" s="1"/>
      <c r="C13163" s="1"/>
      <c r="D13163" s="1"/>
      <c r="E13163" s="1"/>
    </row>
    <row r="13164" s="10" customFormat="1" spans="1:5">
      <c r="A13164" s="1"/>
      <c r="B13164" s="1"/>
      <c r="C13164" s="1"/>
      <c r="D13164" s="1"/>
      <c r="E13164" s="1"/>
    </row>
    <row r="13165" s="10" customFormat="1" spans="1:5">
      <c r="A13165" s="1"/>
      <c r="B13165" s="1"/>
      <c r="C13165" s="1"/>
      <c r="D13165" s="1"/>
      <c r="E13165" s="1"/>
    </row>
    <row r="13166" s="10" customFormat="1" spans="1:5">
      <c r="A13166" s="1"/>
      <c r="B13166" s="1"/>
      <c r="C13166" s="1"/>
      <c r="D13166" s="1"/>
      <c r="E13166" s="1"/>
    </row>
    <row r="13167" s="10" customFormat="1" spans="1:5">
      <c r="A13167" s="1"/>
      <c r="B13167" s="1"/>
      <c r="C13167" s="1"/>
      <c r="D13167" s="1"/>
      <c r="E13167" s="1"/>
    </row>
    <row r="13168" s="10" customFormat="1" spans="1:5">
      <c r="A13168" s="1"/>
      <c r="B13168" s="1"/>
      <c r="C13168" s="1"/>
      <c r="D13168" s="1"/>
      <c r="E13168" s="1"/>
    </row>
    <row r="13169" s="10" customFormat="1" spans="1:5">
      <c r="A13169" s="1"/>
      <c r="B13169" s="1"/>
      <c r="C13169" s="1"/>
      <c r="D13169" s="1"/>
      <c r="E13169" s="1"/>
    </row>
    <row r="13170" s="10" customFormat="1" spans="1:5">
      <c r="A13170" s="1"/>
      <c r="B13170" s="1"/>
      <c r="C13170" s="1"/>
      <c r="D13170" s="1"/>
      <c r="E13170" s="1"/>
    </row>
    <row r="13171" s="10" customFormat="1" spans="1:5">
      <c r="A13171" s="1"/>
      <c r="B13171" s="1"/>
      <c r="C13171" s="1"/>
      <c r="D13171" s="1"/>
      <c r="E13171" s="1"/>
    </row>
    <row r="13172" s="10" customFormat="1" spans="1:5">
      <c r="A13172" s="1"/>
      <c r="B13172" s="1"/>
      <c r="C13172" s="1"/>
      <c r="D13172" s="1"/>
      <c r="E13172" s="1"/>
    </row>
    <row r="13173" s="10" customFormat="1" spans="1:5">
      <c r="A13173" s="1"/>
      <c r="B13173" s="1"/>
      <c r="C13173" s="1"/>
      <c r="D13173" s="1"/>
      <c r="E13173" s="1"/>
    </row>
    <row r="13174" s="10" customFormat="1" spans="1:5">
      <c r="A13174" s="1"/>
      <c r="B13174" s="1"/>
      <c r="C13174" s="1"/>
      <c r="D13174" s="1"/>
      <c r="E13174" s="1"/>
    </row>
    <row r="13175" s="10" customFormat="1" spans="1:5">
      <c r="A13175" s="1"/>
      <c r="B13175" s="1"/>
      <c r="C13175" s="1"/>
      <c r="D13175" s="1"/>
      <c r="E13175" s="1"/>
    </row>
    <row r="13176" s="10" customFormat="1" spans="1:5">
      <c r="A13176" s="1"/>
      <c r="B13176" s="1"/>
      <c r="C13176" s="1"/>
      <c r="D13176" s="1"/>
      <c r="E13176" s="1"/>
    </row>
    <row r="13177" s="10" customFormat="1" spans="1:5">
      <c r="A13177" s="1"/>
      <c r="B13177" s="1"/>
      <c r="C13177" s="1"/>
      <c r="D13177" s="1"/>
      <c r="E13177" s="1"/>
    </row>
    <row r="13178" s="10" customFormat="1" spans="1:5">
      <c r="A13178" s="1"/>
      <c r="B13178" s="1"/>
      <c r="C13178" s="1"/>
      <c r="D13178" s="1"/>
      <c r="E13178" s="1"/>
    </row>
    <row r="13179" s="10" customFormat="1" spans="1:5">
      <c r="A13179" s="1"/>
      <c r="B13179" s="1"/>
      <c r="C13179" s="1"/>
      <c r="D13179" s="1"/>
      <c r="E13179" s="1"/>
    </row>
    <row r="13180" s="10" customFormat="1" spans="1:5">
      <c r="A13180" s="1"/>
      <c r="B13180" s="1"/>
      <c r="C13180" s="1"/>
      <c r="D13180" s="1"/>
      <c r="E13180" s="1"/>
    </row>
    <row r="13181" s="10" customFormat="1" spans="1:5">
      <c r="A13181" s="1"/>
      <c r="B13181" s="1"/>
      <c r="C13181" s="1"/>
      <c r="D13181" s="1"/>
      <c r="E13181" s="1"/>
    </row>
    <row r="13182" s="10" customFormat="1" spans="1:5">
      <c r="A13182" s="1"/>
      <c r="B13182" s="1"/>
      <c r="C13182" s="1"/>
      <c r="D13182" s="1"/>
      <c r="E13182" s="1"/>
    </row>
    <row r="13183" s="10" customFormat="1" spans="1:5">
      <c r="A13183" s="1"/>
      <c r="B13183" s="1"/>
      <c r="C13183" s="1"/>
      <c r="D13183" s="1"/>
      <c r="E13183" s="1"/>
    </row>
    <row r="13184" s="10" customFormat="1" spans="1:5">
      <c r="A13184" s="1"/>
      <c r="B13184" s="1"/>
      <c r="C13184" s="1"/>
      <c r="D13184" s="1"/>
      <c r="E13184" s="1"/>
    </row>
    <row r="13185" s="10" customFormat="1" spans="1:5">
      <c r="A13185" s="1"/>
      <c r="B13185" s="1"/>
      <c r="C13185" s="1"/>
      <c r="D13185" s="1"/>
      <c r="E13185" s="1"/>
    </row>
    <row r="13186" s="10" customFormat="1" spans="1:5">
      <c r="A13186" s="1"/>
      <c r="B13186" s="1"/>
      <c r="C13186" s="1"/>
      <c r="D13186" s="1"/>
      <c r="E13186" s="1"/>
    </row>
    <row r="13187" s="10" customFormat="1" spans="1:5">
      <c r="A13187" s="1"/>
      <c r="B13187" s="1"/>
      <c r="C13187" s="1"/>
      <c r="D13187" s="1"/>
      <c r="E13187" s="1"/>
    </row>
    <row r="13188" s="10" customFormat="1" spans="1:5">
      <c r="A13188" s="1"/>
      <c r="B13188" s="1"/>
      <c r="C13188" s="1"/>
      <c r="D13188" s="1"/>
      <c r="E13188" s="1"/>
    </row>
    <row r="13189" s="10" customFormat="1" spans="1:5">
      <c r="A13189" s="1"/>
      <c r="B13189" s="1"/>
      <c r="C13189" s="1"/>
      <c r="D13189" s="1"/>
      <c r="E13189" s="1"/>
    </row>
    <row r="13190" s="10" customFormat="1" spans="1:5">
      <c r="A13190" s="1"/>
      <c r="B13190" s="1"/>
      <c r="C13190" s="1"/>
      <c r="D13190" s="1"/>
      <c r="E13190" s="1"/>
    </row>
    <row r="13191" s="10" customFormat="1" spans="1:5">
      <c r="A13191" s="1"/>
      <c r="B13191" s="1"/>
      <c r="C13191" s="1"/>
      <c r="D13191" s="1"/>
      <c r="E13191" s="1"/>
    </row>
    <row r="13192" s="10" customFormat="1" spans="1:5">
      <c r="A13192" s="1"/>
      <c r="B13192" s="1"/>
      <c r="C13192" s="1"/>
      <c r="D13192" s="1"/>
      <c r="E13192" s="1"/>
    </row>
    <row r="13193" s="10" customFormat="1" spans="1:5">
      <c r="A13193" s="1"/>
      <c r="B13193" s="1"/>
      <c r="C13193" s="1"/>
      <c r="D13193" s="1"/>
      <c r="E13193" s="1"/>
    </row>
    <row r="13194" s="10" customFormat="1" spans="1:5">
      <c r="A13194" s="1"/>
      <c r="B13194" s="1"/>
      <c r="C13194" s="1"/>
      <c r="D13194" s="1"/>
      <c r="E13194" s="1"/>
    </row>
    <row r="13195" s="10" customFormat="1" spans="1:5">
      <c r="A13195" s="1"/>
      <c r="B13195" s="1"/>
      <c r="C13195" s="1"/>
      <c r="D13195" s="1"/>
      <c r="E13195" s="1"/>
    </row>
    <row r="13196" s="10" customFormat="1" spans="1:5">
      <c r="A13196" s="1"/>
      <c r="B13196" s="1"/>
      <c r="C13196" s="1"/>
      <c r="D13196" s="1"/>
      <c r="E13196" s="1"/>
    </row>
    <row r="13197" s="10" customFormat="1" spans="1:5">
      <c r="A13197" s="1"/>
      <c r="B13197" s="1"/>
      <c r="C13197" s="1"/>
      <c r="D13197" s="1"/>
      <c r="E13197" s="1"/>
    </row>
    <row r="13198" s="10" customFormat="1" spans="1:5">
      <c r="A13198" s="1"/>
      <c r="B13198" s="1"/>
      <c r="C13198" s="1"/>
      <c r="D13198" s="1"/>
      <c r="E13198" s="1"/>
    </row>
    <row r="13199" s="10" customFormat="1" spans="1:5">
      <c r="A13199" s="1"/>
      <c r="B13199" s="1"/>
      <c r="C13199" s="1"/>
      <c r="D13199" s="1"/>
      <c r="E13199" s="1"/>
    </row>
    <row r="13200" s="10" customFormat="1" spans="1:5">
      <c r="A13200" s="1"/>
      <c r="B13200" s="1"/>
      <c r="C13200" s="1"/>
      <c r="D13200" s="1"/>
      <c r="E13200" s="1"/>
    </row>
    <row r="13201" s="10" customFormat="1" spans="1:5">
      <c r="A13201" s="1"/>
      <c r="B13201" s="1"/>
      <c r="C13201" s="1"/>
      <c r="D13201" s="1"/>
      <c r="E13201" s="1"/>
    </row>
    <row r="13202" s="10" customFormat="1" spans="1:5">
      <c r="A13202" s="1"/>
      <c r="B13202" s="1"/>
      <c r="C13202" s="1"/>
      <c r="D13202" s="1"/>
      <c r="E13202" s="1"/>
    </row>
    <row r="13203" s="10" customFormat="1" spans="1:5">
      <c r="A13203" s="1"/>
      <c r="B13203" s="1"/>
      <c r="C13203" s="1"/>
      <c r="D13203" s="1"/>
      <c r="E13203" s="1"/>
    </row>
    <row r="13204" s="10" customFormat="1" spans="1:5">
      <c r="A13204" s="1"/>
      <c r="B13204" s="1"/>
      <c r="C13204" s="1"/>
      <c r="D13204" s="1"/>
      <c r="E13204" s="1"/>
    </row>
    <row r="13205" s="10" customFormat="1" spans="1:5">
      <c r="A13205" s="1"/>
      <c r="B13205" s="1"/>
      <c r="C13205" s="1"/>
      <c r="D13205" s="1"/>
      <c r="E13205" s="1"/>
    </row>
    <row r="13206" s="10" customFormat="1" spans="1:5">
      <c r="A13206" s="1"/>
      <c r="B13206" s="1"/>
      <c r="C13206" s="1"/>
      <c r="D13206" s="1"/>
      <c r="E13206" s="1"/>
    </row>
    <row r="13207" s="10" customFormat="1" spans="1:5">
      <c r="A13207" s="1"/>
      <c r="B13207" s="1"/>
      <c r="C13207" s="1"/>
      <c r="D13207" s="1"/>
      <c r="E13207" s="1"/>
    </row>
    <row r="13208" s="10" customFormat="1" spans="1:5">
      <c r="A13208" s="1"/>
      <c r="B13208" s="1"/>
      <c r="C13208" s="1"/>
      <c r="D13208" s="1"/>
      <c r="E13208" s="1"/>
    </row>
    <row r="13209" s="10" customFormat="1" spans="1:5">
      <c r="A13209" s="1"/>
      <c r="B13209" s="1"/>
      <c r="C13209" s="1"/>
      <c r="D13209" s="1"/>
      <c r="E13209" s="1"/>
    </row>
    <row r="13210" s="10" customFormat="1" spans="1:5">
      <c r="A13210" s="1"/>
      <c r="B13210" s="1"/>
      <c r="C13210" s="1"/>
      <c r="D13210" s="1"/>
      <c r="E13210" s="1"/>
    </row>
    <row r="13211" s="10" customFormat="1" spans="1:5">
      <c r="A13211" s="1"/>
      <c r="B13211" s="1"/>
      <c r="C13211" s="1"/>
      <c r="D13211" s="1"/>
      <c r="E13211" s="1"/>
    </row>
    <row r="13212" s="10" customFormat="1" spans="1:5">
      <c r="A13212" s="1"/>
      <c r="B13212" s="1"/>
      <c r="C13212" s="1"/>
      <c r="D13212" s="1"/>
      <c r="E13212" s="1"/>
    </row>
    <row r="13213" s="10" customFormat="1" spans="1:5">
      <c r="A13213" s="1"/>
      <c r="B13213" s="1"/>
      <c r="C13213" s="1"/>
      <c r="D13213" s="1"/>
      <c r="E13213" s="1"/>
    </row>
    <row r="13214" s="10" customFormat="1" spans="1:5">
      <c r="A13214" s="1"/>
      <c r="B13214" s="1"/>
      <c r="C13214" s="1"/>
      <c r="D13214" s="1"/>
      <c r="E13214" s="1"/>
    </row>
    <row r="13215" s="10" customFormat="1" spans="1:5">
      <c r="A13215" s="1"/>
      <c r="B13215" s="1"/>
      <c r="C13215" s="1"/>
      <c r="D13215" s="1"/>
      <c r="E13215" s="1"/>
    </row>
    <row r="13216" s="10" customFormat="1" spans="1:5">
      <c r="A13216" s="1"/>
      <c r="B13216" s="1"/>
      <c r="C13216" s="1"/>
      <c r="D13216" s="1"/>
      <c r="E13216" s="1"/>
    </row>
    <row r="13217" s="10" customFormat="1" spans="1:5">
      <c r="A13217" s="1"/>
      <c r="B13217" s="1"/>
      <c r="C13217" s="1"/>
      <c r="D13217" s="1"/>
      <c r="E13217" s="1"/>
    </row>
    <row r="13218" s="10" customFormat="1" spans="1:5">
      <c r="A13218" s="1"/>
      <c r="B13218" s="1"/>
      <c r="C13218" s="1"/>
      <c r="D13218" s="1"/>
      <c r="E13218" s="1"/>
    </row>
    <row r="13219" s="10" customFormat="1" spans="1:5">
      <c r="A13219" s="1"/>
      <c r="B13219" s="1"/>
      <c r="C13219" s="1"/>
      <c r="D13219" s="1"/>
      <c r="E13219" s="1"/>
    </row>
    <row r="13220" s="10" customFormat="1" spans="1:5">
      <c r="A13220" s="1"/>
      <c r="B13220" s="1"/>
      <c r="C13220" s="1"/>
      <c r="D13220" s="1"/>
      <c r="E13220" s="1"/>
    </row>
    <row r="13221" s="10" customFormat="1" spans="1:5">
      <c r="A13221" s="1"/>
      <c r="B13221" s="1"/>
      <c r="C13221" s="1"/>
      <c r="D13221" s="1"/>
      <c r="E13221" s="1"/>
    </row>
    <row r="13222" s="10" customFormat="1" spans="1:5">
      <c r="A13222" s="1"/>
      <c r="B13222" s="1"/>
      <c r="C13222" s="1"/>
      <c r="D13222" s="1"/>
      <c r="E13222" s="1"/>
    </row>
    <row r="13223" s="10" customFormat="1" spans="1:5">
      <c r="A13223" s="1"/>
      <c r="B13223" s="1"/>
      <c r="C13223" s="1"/>
      <c r="D13223" s="1"/>
      <c r="E13223" s="1"/>
    </row>
    <row r="13224" s="10" customFormat="1" spans="1:5">
      <c r="A13224" s="1"/>
      <c r="B13224" s="1"/>
      <c r="C13224" s="1"/>
      <c r="D13224" s="1"/>
      <c r="E13224" s="1"/>
    </row>
    <row r="13225" s="10" customFormat="1" spans="1:5">
      <c r="A13225" s="1"/>
      <c r="B13225" s="1"/>
      <c r="C13225" s="1"/>
      <c r="D13225" s="1"/>
      <c r="E13225" s="1"/>
    </row>
    <row r="13226" s="10" customFormat="1" spans="1:5">
      <c r="A13226" s="1"/>
      <c r="B13226" s="1"/>
      <c r="C13226" s="1"/>
      <c r="D13226" s="1"/>
      <c r="E13226" s="1"/>
    </row>
    <row r="13227" s="10" customFormat="1" spans="1:5">
      <c r="A13227" s="1"/>
      <c r="B13227" s="1"/>
      <c r="C13227" s="1"/>
      <c r="D13227" s="1"/>
      <c r="E13227" s="1"/>
    </row>
    <row r="13228" s="10" customFormat="1" spans="1:5">
      <c r="A13228" s="1"/>
      <c r="B13228" s="1"/>
      <c r="C13228" s="1"/>
      <c r="D13228" s="1"/>
      <c r="E13228" s="1"/>
    </row>
    <row r="13229" s="10" customFormat="1" spans="1:5">
      <c r="A13229" s="1"/>
      <c r="B13229" s="1"/>
      <c r="C13229" s="1"/>
      <c r="D13229" s="1"/>
      <c r="E13229" s="1"/>
    </row>
    <row r="13230" s="10" customFormat="1" spans="1:5">
      <c r="A13230" s="1"/>
      <c r="B13230" s="1"/>
      <c r="C13230" s="1"/>
      <c r="D13230" s="1"/>
      <c r="E13230" s="1"/>
    </row>
    <row r="13231" s="10" customFormat="1" spans="1:5">
      <c r="A13231" s="1"/>
      <c r="B13231" s="1"/>
      <c r="C13231" s="1"/>
      <c r="D13231" s="1"/>
      <c r="E13231" s="1"/>
    </row>
    <row r="13232" s="10" customFormat="1" spans="1:5">
      <c r="A13232" s="1"/>
      <c r="B13232" s="1"/>
      <c r="C13232" s="1"/>
      <c r="D13232" s="1"/>
      <c r="E13232" s="1"/>
    </row>
    <row r="13233" s="10" customFormat="1" spans="1:5">
      <c r="A13233" s="1"/>
      <c r="B13233" s="1"/>
      <c r="C13233" s="1"/>
      <c r="D13233" s="1"/>
      <c r="E13233" s="1"/>
    </row>
    <row r="13234" s="10" customFormat="1" spans="1:5">
      <c r="A13234" s="1"/>
      <c r="B13234" s="1"/>
      <c r="C13234" s="1"/>
      <c r="D13234" s="1"/>
      <c r="E13234" s="1"/>
    </row>
    <row r="13235" s="10" customFormat="1" spans="1:5">
      <c r="A13235" s="1"/>
      <c r="B13235" s="1"/>
      <c r="C13235" s="1"/>
      <c r="D13235" s="1"/>
      <c r="E13235" s="1"/>
    </row>
    <row r="13236" s="10" customFormat="1" spans="1:5">
      <c r="A13236" s="1"/>
      <c r="B13236" s="1"/>
      <c r="C13236" s="1"/>
      <c r="D13236" s="1"/>
      <c r="E13236" s="1"/>
    </row>
    <row r="13237" s="10" customFormat="1" spans="1:5">
      <c r="A13237" s="1"/>
      <c r="B13237" s="1"/>
      <c r="C13237" s="1"/>
      <c r="D13237" s="1"/>
      <c r="E13237" s="1"/>
    </row>
    <row r="13238" s="10" customFormat="1" spans="1:5">
      <c r="A13238" s="1"/>
      <c r="B13238" s="1"/>
      <c r="C13238" s="1"/>
      <c r="D13238" s="1"/>
      <c r="E13238" s="1"/>
    </row>
    <row r="13239" s="10" customFormat="1" spans="1:5">
      <c r="A13239" s="1"/>
      <c r="B13239" s="1"/>
      <c r="C13239" s="1"/>
      <c r="D13239" s="1"/>
      <c r="E13239" s="1"/>
    </row>
    <row r="13240" s="10" customFormat="1" spans="1:5">
      <c r="A13240" s="1"/>
      <c r="B13240" s="1"/>
      <c r="C13240" s="1"/>
      <c r="D13240" s="1"/>
      <c r="E13240" s="1"/>
    </row>
    <row r="13241" s="10" customFormat="1" spans="1:5">
      <c r="A13241" s="1"/>
      <c r="B13241" s="1"/>
      <c r="C13241" s="1"/>
      <c r="D13241" s="1"/>
      <c r="E13241" s="1"/>
    </row>
    <row r="13242" s="10" customFormat="1" spans="1:5">
      <c r="A13242" s="1"/>
      <c r="B13242" s="1"/>
      <c r="C13242" s="1"/>
      <c r="D13242" s="1"/>
      <c r="E13242" s="1"/>
    </row>
    <row r="13243" s="10" customFormat="1" spans="1:5">
      <c r="A13243" s="1"/>
      <c r="B13243" s="1"/>
      <c r="C13243" s="1"/>
      <c r="D13243" s="1"/>
      <c r="E13243" s="1"/>
    </row>
    <row r="13244" s="10" customFormat="1" spans="1:5">
      <c r="A13244" s="1"/>
      <c r="B13244" s="1"/>
      <c r="C13244" s="1"/>
      <c r="D13244" s="1"/>
      <c r="E13244" s="1"/>
    </row>
    <row r="13245" s="10" customFormat="1" spans="1:5">
      <c r="A13245" s="1"/>
      <c r="B13245" s="1"/>
      <c r="C13245" s="1"/>
      <c r="D13245" s="1"/>
      <c r="E13245" s="1"/>
    </row>
    <row r="13246" s="10" customFormat="1" spans="1:5">
      <c r="A13246" s="1"/>
      <c r="B13246" s="1"/>
      <c r="C13246" s="1"/>
      <c r="D13246" s="1"/>
      <c r="E13246" s="1"/>
    </row>
    <row r="13247" s="10" customFormat="1" spans="1:5">
      <c r="A13247" s="1"/>
      <c r="B13247" s="1"/>
      <c r="C13247" s="1"/>
      <c r="D13247" s="1"/>
      <c r="E13247" s="1"/>
    </row>
    <row r="13248" s="10" customFormat="1" spans="1:5">
      <c r="A13248" s="1"/>
      <c r="B13248" s="1"/>
      <c r="C13248" s="1"/>
      <c r="D13248" s="1"/>
      <c r="E13248" s="1"/>
    </row>
    <row r="13249" s="10" customFormat="1" spans="1:5">
      <c r="A13249" s="1"/>
      <c r="B13249" s="1"/>
      <c r="C13249" s="1"/>
      <c r="D13249" s="1"/>
      <c r="E13249" s="1"/>
    </row>
    <row r="13250" s="10" customFormat="1" spans="1:5">
      <c r="A13250" s="1"/>
      <c r="B13250" s="1"/>
      <c r="C13250" s="1"/>
      <c r="D13250" s="1"/>
      <c r="E13250" s="1"/>
    </row>
    <row r="13251" s="10" customFormat="1" spans="1:5">
      <c r="A13251" s="1"/>
      <c r="B13251" s="1"/>
      <c r="C13251" s="1"/>
      <c r="D13251" s="1"/>
      <c r="E13251" s="1"/>
    </row>
    <row r="13252" s="10" customFormat="1" spans="1:5">
      <c r="A13252" s="1"/>
      <c r="B13252" s="1"/>
      <c r="C13252" s="1"/>
      <c r="D13252" s="1"/>
      <c r="E13252" s="1"/>
    </row>
    <row r="13253" s="10" customFormat="1" spans="1:5">
      <c r="A13253" s="1"/>
      <c r="B13253" s="1"/>
      <c r="C13253" s="1"/>
      <c r="D13253" s="1"/>
      <c r="E13253" s="1"/>
    </row>
    <row r="13254" s="10" customFormat="1" spans="1:5">
      <c r="A13254" s="1"/>
      <c r="B13254" s="1"/>
      <c r="C13254" s="1"/>
      <c r="D13254" s="1"/>
      <c r="E13254" s="1"/>
    </row>
    <row r="13255" s="10" customFormat="1" spans="1:5">
      <c r="A13255" s="1"/>
      <c r="B13255" s="1"/>
      <c r="C13255" s="1"/>
      <c r="D13255" s="1"/>
      <c r="E13255" s="1"/>
    </row>
    <row r="13256" s="10" customFormat="1" spans="1:5">
      <c r="A13256" s="1"/>
      <c r="B13256" s="1"/>
      <c r="C13256" s="1"/>
      <c r="D13256" s="1"/>
      <c r="E13256" s="1"/>
    </row>
    <row r="13257" s="10" customFormat="1" spans="1:5">
      <c r="A13257" s="1"/>
      <c r="B13257" s="1"/>
      <c r="C13257" s="1"/>
      <c r="D13257" s="1"/>
      <c r="E13257" s="1"/>
    </row>
    <row r="13258" s="10" customFormat="1" spans="1:5">
      <c r="A13258" s="1"/>
      <c r="B13258" s="1"/>
      <c r="C13258" s="1"/>
      <c r="D13258" s="1"/>
      <c r="E13258" s="1"/>
    </row>
    <row r="13259" s="10" customFormat="1" spans="1:5">
      <c r="A13259" s="1"/>
      <c r="B13259" s="1"/>
      <c r="C13259" s="1"/>
      <c r="D13259" s="1"/>
      <c r="E13259" s="1"/>
    </row>
    <row r="13260" s="10" customFormat="1" spans="1:5">
      <c r="A13260" s="1"/>
      <c r="B13260" s="1"/>
      <c r="C13260" s="1"/>
      <c r="D13260" s="1"/>
      <c r="E13260" s="1"/>
    </row>
    <row r="13261" s="10" customFormat="1" spans="1:5">
      <c r="A13261" s="1"/>
      <c r="B13261" s="1"/>
      <c r="C13261" s="1"/>
      <c r="D13261" s="1"/>
      <c r="E13261" s="1"/>
    </row>
    <row r="13262" s="10" customFormat="1" spans="1:5">
      <c r="A13262" s="1"/>
      <c r="B13262" s="1"/>
      <c r="C13262" s="1"/>
      <c r="D13262" s="1"/>
      <c r="E13262" s="1"/>
    </row>
    <row r="13263" s="10" customFormat="1" spans="1:5">
      <c r="A13263" s="1"/>
      <c r="B13263" s="1"/>
      <c r="C13263" s="1"/>
      <c r="D13263" s="1"/>
      <c r="E13263" s="1"/>
    </row>
    <row r="13264" s="10" customFormat="1" spans="1:5">
      <c r="A13264" s="1"/>
      <c r="B13264" s="1"/>
      <c r="C13264" s="1"/>
      <c r="D13264" s="1"/>
      <c r="E13264" s="1"/>
    </row>
    <row r="13265" s="10" customFormat="1" spans="1:5">
      <c r="A13265" s="1"/>
      <c r="B13265" s="1"/>
      <c r="C13265" s="1"/>
      <c r="D13265" s="1"/>
      <c r="E13265" s="1"/>
    </row>
    <row r="13266" s="10" customFormat="1" spans="1:5">
      <c r="A13266" s="1"/>
      <c r="B13266" s="1"/>
      <c r="C13266" s="1"/>
      <c r="D13266" s="1"/>
      <c r="E13266" s="1"/>
    </row>
    <row r="13267" s="10" customFormat="1" spans="1:5">
      <c r="A13267" s="1"/>
      <c r="B13267" s="1"/>
      <c r="C13267" s="1"/>
      <c r="D13267" s="1"/>
      <c r="E13267" s="1"/>
    </row>
    <row r="13268" s="10" customFormat="1" spans="1:5">
      <c r="A13268" s="1"/>
      <c r="B13268" s="1"/>
      <c r="C13268" s="1"/>
      <c r="D13268" s="1"/>
      <c r="E13268" s="1"/>
    </row>
    <row r="13269" s="10" customFormat="1" spans="1:5">
      <c r="A13269" s="1"/>
      <c r="B13269" s="1"/>
      <c r="C13269" s="1"/>
      <c r="D13269" s="1"/>
      <c r="E13269" s="1"/>
    </row>
    <row r="13270" s="10" customFormat="1" spans="1:5">
      <c r="A13270" s="1"/>
      <c r="B13270" s="1"/>
      <c r="C13270" s="1"/>
      <c r="D13270" s="1"/>
      <c r="E13270" s="1"/>
    </row>
    <row r="13271" s="10" customFormat="1" spans="1:5">
      <c r="A13271" s="1"/>
      <c r="B13271" s="1"/>
      <c r="C13271" s="1"/>
      <c r="D13271" s="1"/>
      <c r="E13271" s="1"/>
    </row>
    <row r="13272" s="10" customFormat="1" spans="1:5">
      <c r="A13272" s="1"/>
      <c r="B13272" s="1"/>
      <c r="C13272" s="1"/>
      <c r="D13272" s="1"/>
      <c r="E13272" s="1"/>
    </row>
    <row r="13273" s="10" customFormat="1" spans="1:5">
      <c r="A13273" s="1"/>
      <c r="B13273" s="1"/>
      <c r="C13273" s="1"/>
      <c r="D13273" s="1"/>
      <c r="E13273" s="1"/>
    </row>
    <row r="13274" s="10" customFormat="1" spans="1:5">
      <c r="A13274" s="1"/>
      <c r="B13274" s="1"/>
      <c r="C13274" s="1"/>
      <c r="D13274" s="1"/>
      <c r="E13274" s="1"/>
    </row>
    <row r="13275" s="10" customFormat="1" spans="1:5">
      <c r="A13275" s="1"/>
      <c r="B13275" s="1"/>
      <c r="C13275" s="1"/>
      <c r="D13275" s="1"/>
      <c r="E13275" s="1"/>
    </row>
    <row r="13276" s="10" customFormat="1" spans="1:5">
      <c r="A13276" s="1"/>
      <c r="B13276" s="1"/>
      <c r="C13276" s="1"/>
      <c r="D13276" s="1"/>
      <c r="E13276" s="1"/>
    </row>
    <row r="13277" s="10" customFormat="1" spans="1:5">
      <c r="A13277" s="1"/>
      <c r="B13277" s="1"/>
      <c r="C13277" s="1"/>
      <c r="D13277" s="1"/>
      <c r="E13277" s="1"/>
    </row>
    <row r="13278" s="10" customFormat="1" spans="1:5">
      <c r="A13278" s="1"/>
      <c r="B13278" s="1"/>
      <c r="C13278" s="1"/>
      <c r="D13278" s="1"/>
      <c r="E13278" s="1"/>
    </row>
    <row r="13279" s="10" customFormat="1" spans="1:5">
      <c r="A13279" s="1"/>
      <c r="B13279" s="1"/>
      <c r="C13279" s="1"/>
      <c r="D13279" s="1"/>
      <c r="E13279" s="1"/>
    </row>
    <row r="13280" s="10" customFormat="1" spans="1:5">
      <c r="A13280" s="1"/>
      <c r="B13280" s="1"/>
      <c r="C13280" s="1"/>
      <c r="D13280" s="1"/>
      <c r="E13280" s="1"/>
    </row>
    <row r="13281" s="10" customFormat="1" spans="1:5">
      <c r="A13281" s="1"/>
      <c r="B13281" s="1"/>
      <c r="C13281" s="1"/>
      <c r="D13281" s="1"/>
      <c r="E13281" s="1"/>
    </row>
    <row r="13282" s="10" customFormat="1" spans="1:5">
      <c r="A13282" s="1"/>
      <c r="B13282" s="1"/>
      <c r="C13282" s="1"/>
      <c r="D13282" s="1"/>
      <c r="E13282" s="1"/>
    </row>
    <row r="13283" s="10" customFormat="1" spans="1:5">
      <c r="A13283" s="1"/>
      <c r="B13283" s="1"/>
      <c r="C13283" s="1"/>
      <c r="D13283" s="1"/>
      <c r="E13283" s="1"/>
    </row>
    <row r="13284" s="10" customFormat="1" spans="1:5">
      <c r="A13284" s="1"/>
      <c r="B13284" s="1"/>
      <c r="C13284" s="1"/>
      <c r="D13284" s="1"/>
      <c r="E13284" s="1"/>
    </row>
    <row r="13285" s="10" customFormat="1" spans="1:5">
      <c r="A13285" s="1"/>
      <c r="B13285" s="1"/>
      <c r="C13285" s="1"/>
      <c r="D13285" s="1"/>
      <c r="E13285" s="1"/>
    </row>
    <row r="13286" s="10" customFormat="1" spans="1:5">
      <c r="A13286" s="1"/>
      <c r="B13286" s="1"/>
      <c r="C13286" s="1"/>
      <c r="D13286" s="1"/>
      <c r="E13286" s="1"/>
    </row>
    <row r="13287" s="10" customFormat="1" spans="1:5">
      <c r="A13287" s="1"/>
      <c r="B13287" s="1"/>
      <c r="C13287" s="1"/>
      <c r="D13287" s="1"/>
      <c r="E13287" s="1"/>
    </row>
    <row r="13288" s="10" customFormat="1" spans="1:5">
      <c r="A13288" s="1"/>
      <c r="B13288" s="1"/>
      <c r="C13288" s="1"/>
      <c r="D13288" s="1"/>
      <c r="E13288" s="1"/>
    </row>
    <row r="13289" s="10" customFormat="1" spans="1:5">
      <c r="A13289" s="1"/>
      <c r="B13289" s="1"/>
      <c r="C13289" s="1"/>
      <c r="D13289" s="1"/>
      <c r="E13289" s="1"/>
    </row>
    <row r="13290" s="10" customFormat="1" spans="1:5">
      <c r="A13290" s="1"/>
      <c r="B13290" s="1"/>
      <c r="C13290" s="1"/>
      <c r="D13290" s="1"/>
      <c r="E13290" s="1"/>
    </row>
    <row r="13291" s="10" customFormat="1" spans="1:5">
      <c r="A13291" s="1"/>
      <c r="B13291" s="1"/>
      <c r="C13291" s="1"/>
      <c r="D13291" s="1"/>
      <c r="E13291" s="1"/>
    </row>
    <row r="13292" s="10" customFormat="1" spans="1:5">
      <c r="A13292" s="1"/>
      <c r="B13292" s="1"/>
      <c r="C13292" s="1"/>
      <c r="D13292" s="1"/>
      <c r="E13292" s="1"/>
    </row>
    <row r="13293" s="10" customFormat="1" spans="1:5">
      <c r="A13293" s="1"/>
      <c r="B13293" s="1"/>
      <c r="C13293" s="1"/>
      <c r="D13293" s="1"/>
      <c r="E13293" s="1"/>
    </row>
    <row r="13294" s="10" customFormat="1" spans="1:5">
      <c r="A13294" s="1"/>
      <c r="B13294" s="1"/>
      <c r="C13294" s="1"/>
      <c r="D13294" s="1"/>
      <c r="E13294" s="1"/>
    </row>
    <row r="13295" s="10" customFormat="1" spans="1:5">
      <c r="A13295" s="1"/>
      <c r="B13295" s="1"/>
      <c r="C13295" s="1"/>
      <c r="D13295" s="1"/>
      <c r="E13295" s="1"/>
    </row>
    <row r="13296" s="10" customFormat="1" spans="1:5">
      <c r="A13296" s="1"/>
      <c r="B13296" s="1"/>
      <c r="C13296" s="1"/>
      <c r="D13296" s="1"/>
      <c r="E13296" s="1"/>
    </row>
    <row r="13297" s="10" customFormat="1" spans="1:5">
      <c r="A13297" s="1"/>
      <c r="B13297" s="1"/>
      <c r="C13297" s="1"/>
      <c r="D13297" s="1"/>
      <c r="E13297" s="1"/>
    </row>
    <row r="13298" s="10" customFormat="1" spans="1:5">
      <c r="A13298" s="1"/>
      <c r="B13298" s="1"/>
      <c r="C13298" s="1"/>
      <c r="D13298" s="1"/>
      <c r="E13298" s="1"/>
    </row>
    <row r="13299" s="10" customFormat="1" spans="1:5">
      <c r="A13299" s="1"/>
      <c r="B13299" s="1"/>
      <c r="C13299" s="1"/>
      <c r="D13299" s="1"/>
      <c r="E13299" s="1"/>
    </row>
    <row r="13300" s="10" customFormat="1" spans="1:5">
      <c r="A13300" s="1"/>
      <c r="B13300" s="1"/>
      <c r="C13300" s="1"/>
      <c r="D13300" s="1"/>
      <c r="E13300" s="1"/>
    </row>
    <row r="13301" s="10" customFormat="1" spans="1:5">
      <c r="A13301" s="1"/>
      <c r="B13301" s="1"/>
      <c r="C13301" s="1"/>
      <c r="D13301" s="1"/>
      <c r="E13301" s="1"/>
    </row>
    <row r="13302" s="10" customFormat="1" spans="1:5">
      <c r="A13302" s="1"/>
      <c r="B13302" s="1"/>
      <c r="C13302" s="1"/>
      <c r="D13302" s="1"/>
      <c r="E13302" s="1"/>
    </row>
    <row r="13303" s="10" customFormat="1" spans="1:5">
      <c r="A13303" s="1"/>
      <c r="B13303" s="1"/>
      <c r="C13303" s="1"/>
      <c r="D13303" s="1"/>
      <c r="E13303" s="1"/>
    </row>
    <row r="13304" s="10" customFormat="1" spans="1:5">
      <c r="A13304" s="1"/>
      <c r="B13304" s="1"/>
      <c r="C13304" s="1"/>
      <c r="D13304" s="1"/>
      <c r="E13304" s="1"/>
    </row>
    <row r="13305" s="10" customFormat="1" spans="1:5">
      <c r="A13305" s="1"/>
      <c r="B13305" s="1"/>
      <c r="C13305" s="1"/>
      <c r="D13305" s="1"/>
      <c r="E13305" s="1"/>
    </row>
    <row r="13306" s="10" customFormat="1" spans="1:5">
      <c r="A13306" s="1"/>
      <c r="B13306" s="1"/>
      <c r="C13306" s="1"/>
      <c r="D13306" s="1"/>
      <c r="E13306" s="1"/>
    </row>
    <row r="13307" s="10" customFormat="1" spans="1:5">
      <c r="A13307" s="1"/>
      <c r="B13307" s="1"/>
      <c r="C13307" s="1"/>
      <c r="D13307" s="1"/>
      <c r="E13307" s="1"/>
    </row>
    <row r="13308" s="10" customFormat="1" spans="1:5">
      <c r="A13308" s="1"/>
      <c r="B13308" s="1"/>
      <c r="C13308" s="1"/>
      <c r="D13308" s="1"/>
      <c r="E13308" s="1"/>
    </row>
    <row r="13309" s="10" customFormat="1" spans="1:5">
      <c r="A13309" s="1"/>
      <c r="B13309" s="1"/>
      <c r="C13309" s="1"/>
      <c r="D13309" s="1"/>
      <c r="E13309" s="1"/>
    </row>
    <row r="13310" s="10" customFormat="1" spans="1:5">
      <c r="A13310" s="1"/>
      <c r="B13310" s="1"/>
      <c r="C13310" s="1"/>
      <c r="D13310" s="1"/>
      <c r="E13310" s="1"/>
    </row>
    <row r="13311" s="10" customFormat="1" spans="1:5">
      <c r="A13311" s="1"/>
      <c r="B13311" s="1"/>
      <c r="C13311" s="1"/>
      <c r="D13311" s="1"/>
      <c r="E13311" s="1"/>
    </row>
    <row r="13312" s="10" customFormat="1" spans="1:5">
      <c r="A13312" s="1"/>
      <c r="B13312" s="1"/>
      <c r="C13312" s="1"/>
      <c r="D13312" s="1"/>
      <c r="E13312" s="1"/>
    </row>
    <row r="13313" s="10" customFormat="1" spans="1:5">
      <c r="A13313" s="1"/>
      <c r="B13313" s="1"/>
      <c r="C13313" s="1"/>
      <c r="D13313" s="1"/>
      <c r="E13313" s="1"/>
    </row>
    <row r="13314" s="10" customFormat="1" spans="1:5">
      <c r="A13314" s="1"/>
      <c r="B13314" s="1"/>
      <c r="C13314" s="1"/>
      <c r="D13314" s="1"/>
      <c r="E13314" s="1"/>
    </row>
    <row r="13315" s="10" customFormat="1" spans="1:5">
      <c r="A13315" s="1"/>
      <c r="B13315" s="1"/>
      <c r="C13315" s="1"/>
      <c r="D13315" s="1"/>
      <c r="E13315" s="1"/>
    </row>
    <row r="13316" s="10" customFormat="1" spans="1:5">
      <c r="A13316" s="1"/>
      <c r="B13316" s="1"/>
      <c r="C13316" s="1"/>
      <c r="D13316" s="1"/>
      <c r="E13316" s="1"/>
    </row>
    <row r="13317" s="10" customFormat="1" spans="1:5">
      <c r="A13317" s="1"/>
      <c r="B13317" s="1"/>
      <c r="C13317" s="1"/>
      <c r="D13317" s="1"/>
      <c r="E13317" s="1"/>
    </row>
    <row r="13318" s="10" customFormat="1" spans="1:5">
      <c r="A13318" s="1"/>
      <c r="B13318" s="1"/>
      <c r="C13318" s="1"/>
      <c r="D13318" s="1"/>
      <c r="E13318" s="1"/>
    </row>
    <row r="13319" s="10" customFormat="1" spans="1:5">
      <c r="A13319" s="1"/>
      <c r="B13319" s="1"/>
      <c r="C13319" s="1"/>
      <c r="D13319" s="1"/>
      <c r="E13319" s="1"/>
    </row>
    <row r="13320" s="10" customFormat="1" spans="1:5">
      <c r="A13320" s="1"/>
      <c r="B13320" s="1"/>
      <c r="C13320" s="1"/>
      <c r="D13320" s="1"/>
      <c r="E13320" s="1"/>
    </row>
    <row r="13321" s="10" customFormat="1" spans="1:5">
      <c r="A13321" s="1"/>
      <c r="B13321" s="1"/>
      <c r="C13321" s="1"/>
      <c r="D13321" s="1"/>
      <c r="E13321" s="1"/>
    </row>
    <row r="13322" s="10" customFormat="1" spans="1:5">
      <c r="A13322" s="1"/>
      <c r="B13322" s="1"/>
      <c r="C13322" s="1"/>
      <c r="D13322" s="1"/>
      <c r="E13322" s="1"/>
    </row>
    <row r="13323" s="10" customFormat="1" spans="1:5">
      <c r="A13323" s="1"/>
      <c r="B13323" s="1"/>
      <c r="C13323" s="1"/>
      <c r="D13323" s="1"/>
      <c r="E13323" s="1"/>
    </row>
    <row r="13324" s="10" customFormat="1" spans="1:5">
      <c r="A13324" s="1"/>
      <c r="B13324" s="1"/>
      <c r="C13324" s="1"/>
      <c r="D13324" s="1"/>
      <c r="E13324" s="1"/>
    </row>
    <row r="13325" s="10" customFormat="1" spans="1:5">
      <c r="A13325" s="1"/>
      <c r="B13325" s="1"/>
      <c r="C13325" s="1"/>
      <c r="D13325" s="1"/>
      <c r="E13325" s="1"/>
    </row>
    <row r="13326" s="10" customFormat="1" spans="1:5">
      <c r="A13326" s="1"/>
      <c r="B13326" s="1"/>
      <c r="C13326" s="1"/>
      <c r="D13326" s="1"/>
      <c r="E13326" s="1"/>
    </row>
    <row r="13327" s="10" customFormat="1" spans="1:5">
      <c r="A13327" s="1"/>
      <c r="B13327" s="1"/>
      <c r="C13327" s="1"/>
      <c r="D13327" s="1"/>
      <c r="E13327" s="1"/>
    </row>
    <row r="13328" s="10" customFormat="1" spans="1:5">
      <c r="A13328" s="1"/>
      <c r="B13328" s="1"/>
      <c r="C13328" s="1"/>
      <c r="D13328" s="1"/>
      <c r="E13328" s="1"/>
    </row>
    <row r="13329" s="10" customFormat="1" spans="1:5">
      <c r="A13329" s="1"/>
      <c r="B13329" s="1"/>
      <c r="C13329" s="1"/>
      <c r="D13329" s="1"/>
      <c r="E13329" s="1"/>
    </row>
    <row r="13330" s="10" customFormat="1" spans="1:5">
      <c r="A13330" s="1"/>
      <c r="B13330" s="1"/>
      <c r="C13330" s="1"/>
      <c r="D13330" s="1"/>
      <c r="E13330" s="1"/>
    </row>
    <row r="13331" s="10" customFormat="1" spans="1:5">
      <c r="A13331" s="1"/>
      <c r="B13331" s="1"/>
      <c r="C13331" s="1"/>
      <c r="D13331" s="1"/>
      <c r="E13331" s="1"/>
    </row>
    <row r="13332" s="10" customFormat="1" spans="1:5">
      <c r="A13332" s="1"/>
      <c r="B13332" s="1"/>
      <c r="C13332" s="1"/>
      <c r="D13332" s="1"/>
      <c r="E13332" s="1"/>
    </row>
    <row r="13333" s="10" customFormat="1" spans="1:5">
      <c r="A13333" s="1"/>
      <c r="B13333" s="1"/>
      <c r="C13333" s="1"/>
      <c r="D13333" s="1"/>
      <c r="E13333" s="1"/>
    </row>
    <row r="13334" s="10" customFormat="1" spans="1:5">
      <c r="A13334" s="1"/>
      <c r="B13334" s="1"/>
      <c r="C13334" s="1"/>
      <c r="D13334" s="1"/>
      <c r="E13334" s="1"/>
    </row>
    <row r="13335" s="10" customFormat="1" spans="1:5">
      <c r="A13335" s="1"/>
      <c r="B13335" s="1"/>
      <c r="C13335" s="1"/>
      <c r="D13335" s="1"/>
      <c r="E13335" s="1"/>
    </row>
    <row r="13336" s="10" customFormat="1" spans="1:5">
      <c r="A13336" s="1"/>
      <c r="B13336" s="1"/>
      <c r="C13336" s="1"/>
      <c r="D13336" s="1"/>
      <c r="E13336" s="1"/>
    </row>
    <row r="13337" s="10" customFormat="1" spans="1:5">
      <c r="A13337" s="1"/>
      <c r="B13337" s="1"/>
      <c r="C13337" s="1"/>
      <c r="D13337" s="1"/>
      <c r="E13337" s="1"/>
    </row>
    <row r="13338" s="10" customFormat="1" spans="1:5">
      <c r="A13338" s="1"/>
      <c r="B13338" s="1"/>
      <c r="C13338" s="1"/>
      <c r="D13338" s="1"/>
      <c r="E13338" s="1"/>
    </row>
    <row r="13339" s="10" customFormat="1" spans="1:5">
      <c r="A13339" s="1"/>
      <c r="B13339" s="1"/>
      <c r="C13339" s="1"/>
      <c r="D13339" s="1"/>
      <c r="E13339" s="1"/>
    </row>
    <row r="13340" s="10" customFormat="1" spans="1:5">
      <c r="A13340" s="1"/>
      <c r="B13340" s="1"/>
      <c r="C13340" s="1"/>
      <c r="D13340" s="1"/>
      <c r="E13340" s="1"/>
    </row>
    <row r="13341" s="10" customFormat="1" spans="1:5">
      <c r="A13341" s="1"/>
      <c r="B13341" s="1"/>
      <c r="C13341" s="1"/>
      <c r="D13341" s="1"/>
      <c r="E13341" s="1"/>
    </row>
    <row r="13342" s="10" customFormat="1" spans="1:5">
      <c r="A13342" s="1"/>
      <c r="B13342" s="1"/>
      <c r="C13342" s="1"/>
      <c r="D13342" s="1"/>
      <c r="E13342" s="1"/>
    </row>
    <row r="13343" s="10" customFormat="1" spans="1:5">
      <c r="A13343" s="1"/>
      <c r="B13343" s="1"/>
      <c r="C13343" s="1"/>
      <c r="D13343" s="1"/>
      <c r="E13343" s="1"/>
    </row>
    <row r="13344" s="10" customFormat="1" spans="1:5">
      <c r="A13344" s="1"/>
      <c r="B13344" s="1"/>
      <c r="C13344" s="1"/>
      <c r="D13344" s="1"/>
      <c r="E13344" s="1"/>
    </row>
    <row r="13345" s="10" customFormat="1" spans="1:5">
      <c r="A13345" s="1"/>
      <c r="B13345" s="1"/>
      <c r="C13345" s="1"/>
      <c r="D13345" s="1"/>
      <c r="E13345" s="1"/>
    </row>
    <row r="13346" s="10" customFormat="1" spans="1:5">
      <c r="A13346" s="1"/>
      <c r="B13346" s="1"/>
      <c r="C13346" s="1"/>
      <c r="D13346" s="1"/>
      <c r="E13346" s="1"/>
    </row>
    <row r="13347" s="10" customFormat="1" spans="1:5">
      <c r="A13347" s="1"/>
      <c r="B13347" s="1"/>
      <c r="C13347" s="1"/>
      <c r="D13347" s="1"/>
      <c r="E13347" s="1"/>
    </row>
    <row r="13348" s="10" customFormat="1" spans="1:5">
      <c r="A13348" s="1"/>
      <c r="B13348" s="1"/>
      <c r="C13348" s="1"/>
      <c r="D13348" s="1"/>
      <c r="E13348" s="1"/>
    </row>
    <row r="13349" s="10" customFormat="1" spans="1:5">
      <c r="A13349" s="1"/>
      <c r="B13349" s="1"/>
      <c r="C13349" s="1"/>
      <c r="D13349" s="1"/>
      <c r="E13349" s="1"/>
    </row>
    <row r="13350" s="10" customFormat="1" spans="1:5">
      <c r="A13350" s="1"/>
      <c r="B13350" s="1"/>
      <c r="C13350" s="1"/>
      <c r="D13350" s="1"/>
      <c r="E13350" s="1"/>
    </row>
    <row r="13351" s="10" customFormat="1" spans="1:5">
      <c r="A13351" s="1"/>
      <c r="B13351" s="1"/>
      <c r="C13351" s="1"/>
      <c r="D13351" s="1"/>
      <c r="E13351" s="1"/>
    </row>
    <row r="13352" s="10" customFormat="1" spans="1:5">
      <c r="A13352" s="1"/>
      <c r="B13352" s="1"/>
      <c r="C13352" s="1"/>
      <c r="D13352" s="1"/>
      <c r="E13352" s="1"/>
    </row>
    <row r="13353" s="10" customFormat="1" spans="1:5">
      <c r="A13353" s="1"/>
      <c r="B13353" s="1"/>
      <c r="C13353" s="1"/>
      <c r="D13353" s="1"/>
      <c r="E13353" s="1"/>
    </row>
    <row r="13354" s="10" customFormat="1" spans="1:5">
      <c r="A13354" s="1"/>
      <c r="B13354" s="1"/>
      <c r="C13354" s="1"/>
      <c r="D13354" s="1"/>
      <c r="E13354" s="1"/>
    </row>
    <row r="13355" s="10" customFormat="1" spans="1:5">
      <c r="A13355" s="1"/>
      <c r="B13355" s="1"/>
      <c r="C13355" s="1"/>
      <c r="D13355" s="1"/>
      <c r="E13355" s="1"/>
    </row>
    <row r="13356" s="10" customFormat="1" spans="1:5">
      <c r="A13356" s="1"/>
      <c r="B13356" s="1"/>
      <c r="C13356" s="1"/>
      <c r="D13356" s="1"/>
      <c r="E13356" s="1"/>
    </row>
    <row r="13357" s="10" customFormat="1" spans="1:5">
      <c r="A13357" s="1"/>
      <c r="B13357" s="1"/>
      <c r="C13357" s="1"/>
      <c r="D13357" s="1"/>
      <c r="E13357" s="1"/>
    </row>
    <row r="13358" s="10" customFormat="1" spans="1:5">
      <c r="A13358" s="1"/>
      <c r="B13358" s="1"/>
      <c r="C13358" s="1"/>
      <c r="D13358" s="1"/>
      <c r="E13358" s="1"/>
    </row>
    <row r="13359" s="10" customFormat="1" spans="1:5">
      <c r="A13359" s="1"/>
      <c r="B13359" s="1"/>
      <c r="C13359" s="1"/>
      <c r="D13359" s="1"/>
      <c r="E13359" s="1"/>
    </row>
    <row r="13360" s="10" customFormat="1" spans="1:5">
      <c r="A13360" s="1"/>
      <c r="B13360" s="1"/>
      <c r="C13360" s="1"/>
      <c r="D13360" s="1"/>
      <c r="E13360" s="1"/>
    </row>
    <row r="13361" s="10" customFormat="1" spans="1:5">
      <c r="A13361" s="1"/>
      <c r="B13361" s="1"/>
      <c r="C13361" s="1"/>
      <c r="D13361" s="1"/>
      <c r="E13361" s="1"/>
    </row>
    <row r="13362" s="10" customFormat="1" spans="1:5">
      <c r="A13362" s="1"/>
      <c r="B13362" s="1"/>
      <c r="C13362" s="1"/>
      <c r="D13362" s="1"/>
      <c r="E13362" s="1"/>
    </row>
    <row r="13363" s="10" customFormat="1" spans="1:5">
      <c r="A13363" s="1"/>
      <c r="B13363" s="1"/>
      <c r="C13363" s="1"/>
      <c r="D13363" s="1"/>
      <c r="E13363" s="1"/>
    </row>
    <row r="13364" s="10" customFormat="1" spans="1:5">
      <c r="A13364" s="1"/>
      <c r="B13364" s="1"/>
      <c r="C13364" s="1"/>
      <c r="D13364" s="1"/>
      <c r="E13364" s="1"/>
    </row>
    <row r="13365" s="10" customFormat="1" spans="1:5">
      <c r="A13365" s="1"/>
      <c r="B13365" s="1"/>
      <c r="C13365" s="1"/>
      <c r="D13365" s="1"/>
      <c r="E13365" s="1"/>
    </row>
    <row r="13366" s="10" customFormat="1" spans="1:5">
      <c r="A13366" s="1"/>
      <c r="B13366" s="1"/>
      <c r="C13366" s="1"/>
      <c r="D13366" s="1"/>
      <c r="E13366" s="1"/>
    </row>
    <row r="13367" s="10" customFormat="1" spans="1:5">
      <c r="A13367" s="1"/>
      <c r="B13367" s="1"/>
      <c r="C13367" s="1"/>
      <c r="D13367" s="1"/>
      <c r="E13367" s="1"/>
    </row>
    <row r="13368" s="10" customFormat="1" spans="1:5">
      <c r="A13368" s="1"/>
      <c r="B13368" s="1"/>
      <c r="C13368" s="1"/>
      <c r="D13368" s="1"/>
      <c r="E13368" s="1"/>
    </row>
    <row r="13369" s="10" customFormat="1" spans="1:5">
      <c r="A13369" s="1"/>
      <c r="B13369" s="1"/>
      <c r="C13369" s="1"/>
      <c r="D13369" s="1"/>
      <c r="E13369" s="1"/>
    </row>
    <row r="13370" s="10" customFormat="1" spans="1:5">
      <c r="A13370" s="1"/>
      <c r="B13370" s="1"/>
      <c r="C13370" s="1"/>
      <c r="D13370" s="1"/>
      <c r="E13370" s="1"/>
    </row>
    <row r="13371" s="10" customFormat="1" spans="1:5">
      <c r="A13371" s="1"/>
      <c r="B13371" s="1"/>
      <c r="C13371" s="1"/>
      <c r="D13371" s="1"/>
      <c r="E13371" s="1"/>
    </row>
    <row r="13372" s="10" customFormat="1" spans="1:5">
      <c r="A13372" s="1"/>
      <c r="B13372" s="1"/>
      <c r="C13372" s="1"/>
      <c r="D13372" s="1"/>
      <c r="E13372" s="1"/>
    </row>
    <row r="13373" s="10" customFormat="1" spans="1:5">
      <c r="A13373" s="1"/>
      <c r="B13373" s="1"/>
      <c r="C13373" s="1"/>
      <c r="D13373" s="1"/>
      <c r="E13373" s="1"/>
    </row>
    <row r="13374" s="10" customFormat="1" spans="1:5">
      <c r="A13374" s="1"/>
      <c r="B13374" s="1"/>
      <c r="C13374" s="1"/>
      <c r="D13374" s="1"/>
      <c r="E13374" s="1"/>
    </row>
    <row r="13375" s="10" customFormat="1" spans="1:5">
      <c r="A13375" s="1"/>
      <c r="B13375" s="1"/>
      <c r="C13375" s="1"/>
      <c r="D13375" s="1"/>
      <c r="E13375" s="1"/>
    </row>
    <row r="13376" s="10" customFormat="1" spans="1:5">
      <c r="A13376" s="1"/>
      <c r="B13376" s="1"/>
      <c r="C13376" s="1"/>
      <c r="D13376" s="1"/>
      <c r="E13376" s="1"/>
    </row>
    <row r="13377" s="10" customFormat="1" spans="1:5">
      <c r="A13377" s="1"/>
      <c r="B13377" s="1"/>
      <c r="C13377" s="1"/>
      <c r="D13377" s="1"/>
      <c r="E13377" s="1"/>
    </row>
    <row r="13378" s="10" customFormat="1" spans="1:5">
      <c r="A13378" s="1"/>
      <c r="B13378" s="1"/>
      <c r="C13378" s="1"/>
      <c r="D13378" s="1"/>
      <c r="E13378" s="1"/>
    </row>
    <row r="13379" s="10" customFormat="1" spans="1:5">
      <c r="A13379" s="1"/>
      <c r="B13379" s="1"/>
      <c r="C13379" s="1"/>
      <c r="D13379" s="1"/>
      <c r="E13379" s="1"/>
    </row>
    <row r="13380" s="10" customFormat="1" spans="1:5">
      <c r="A13380" s="1"/>
      <c r="B13380" s="1"/>
      <c r="C13380" s="1"/>
      <c r="D13380" s="1"/>
      <c r="E13380" s="1"/>
    </row>
    <row r="13381" s="10" customFormat="1" spans="1:5">
      <c r="A13381" s="1"/>
      <c r="B13381" s="1"/>
      <c r="C13381" s="1"/>
      <c r="D13381" s="1"/>
      <c r="E13381" s="1"/>
    </row>
    <row r="13382" s="10" customFormat="1" spans="1:5">
      <c r="A13382" s="1"/>
      <c r="B13382" s="1"/>
      <c r="C13382" s="1"/>
      <c r="D13382" s="1"/>
      <c r="E13382" s="1"/>
    </row>
    <row r="13383" s="10" customFormat="1" spans="1:5">
      <c r="A13383" s="1"/>
      <c r="B13383" s="1"/>
      <c r="C13383" s="1"/>
      <c r="D13383" s="1"/>
      <c r="E13383" s="1"/>
    </row>
    <row r="13384" s="10" customFormat="1" spans="1:5">
      <c r="A13384" s="1"/>
      <c r="B13384" s="1"/>
      <c r="C13384" s="1"/>
      <c r="D13384" s="1"/>
      <c r="E13384" s="1"/>
    </row>
    <row r="13385" s="10" customFormat="1" spans="1:5">
      <c r="A13385" s="1"/>
      <c r="B13385" s="1"/>
      <c r="C13385" s="1"/>
      <c r="D13385" s="1"/>
      <c r="E13385" s="1"/>
    </row>
    <row r="13386" s="10" customFormat="1" spans="1:5">
      <c r="A13386" s="1"/>
      <c r="B13386" s="1"/>
      <c r="C13386" s="1"/>
      <c r="D13386" s="1"/>
      <c r="E13386" s="1"/>
    </row>
    <row r="13387" s="10" customFormat="1" spans="1:5">
      <c r="A13387" s="1"/>
      <c r="B13387" s="1"/>
      <c r="C13387" s="1"/>
      <c r="D13387" s="1"/>
      <c r="E13387" s="1"/>
    </row>
    <row r="13388" s="10" customFormat="1" spans="1:5">
      <c r="A13388" s="1"/>
      <c r="B13388" s="1"/>
      <c r="C13388" s="1"/>
      <c r="D13388" s="1"/>
      <c r="E13388" s="1"/>
    </row>
    <row r="13389" s="10" customFormat="1" spans="1:5">
      <c r="A13389" s="1"/>
      <c r="B13389" s="1"/>
      <c r="C13389" s="1"/>
      <c r="D13389" s="1"/>
      <c r="E13389" s="1"/>
    </row>
    <row r="13390" s="10" customFormat="1" spans="1:5">
      <c r="A13390" s="1"/>
      <c r="B13390" s="1"/>
      <c r="C13390" s="1"/>
      <c r="D13390" s="1"/>
      <c r="E13390" s="1"/>
    </row>
    <row r="13391" s="10" customFormat="1" spans="1:5">
      <c r="A13391" s="1"/>
      <c r="B13391" s="1"/>
      <c r="C13391" s="1"/>
      <c r="D13391" s="1"/>
      <c r="E13391" s="1"/>
    </row>
    <row r="13392" s="10" customFormat="1" spans="1:5">
      <c r="A13392" s="1"/>
      <c r="B13392" s="1"/>
      <c r="C13392" s="1"/>
      <c r="D13392" s="1"/>
      <c r="E13392" s="1"/>
    </row>
    <row r="13393" s="10" customFormat="1" spans="1:5">
      <c r="A13393" s="1"/>
      <c r="B13393" s="1"/>
      <c r="C13393" s="1"/>
      <c r="D13393" s="1"/>
      <c r="E13393" s="1"/>
    </row>
    <row r="13394" s="10" customFormat="1" spans="1:5">
      <c r="A13394" s="1"/>
      <c r="B13394" s="1"/>
      <c r="C13394" s="1"/>
      <c r="D13394" s="1"/>
      <c r="E13394" s="1"/>
    </row>
    <row r="13395" s="10" customFormat="1" spans="1:5">
      <c r="A13395" s="1"/>
      <c r="B13395" s="1"/>
      <c r="C13395" s="1"/>
      <c r="D13395" s="1"/>
      <c r="E13395" s="1"/>
    </row>
    <row r="13396" s="10" customFormat="1" spans="1:5">
      <c r="A13396" s="1"/>
      <c r="B13396" s="1"/>
      <c r="C13396" s="1"/>
      <c r="D13396" s="1"/>
      <c r="E13396" s="1"/>
    </row>
    <row r="13397" s="10" customFormat="1" spans="1:5">
      <c r="A13397" s="1"/>
      <c r="B13397" s="1"/>
      <c r="C13397" s="1"/>
      <c r="D13397" s="1"/>
      <c r="E13397" s="1"/>
    </row>
    <row r="13398" s="10" customFormat="1" spans="1:5">
      <c r="A13398" s="1"/>
      <c r="B13398" s="1"/>
      <c r="C13398" s="1"/>
      <c r="D13398" s="1"/>
      <c r="E13398" s="1"/>
    </row>
    <row r="13399" s="10" customFormat="1" spans="1:5">
      <c r="A13399" s="1"/>
      <c r="B13399" s="1"/>
      <c r="C13399" s="1"/>
      <c r="D13399" s="1"/>
      <c r="E13399" s="1"/>
    </row>
    <row r="13400" s="10" customFormat="1" spans="1:5">
      <c r="A13400" s="1"/>
      <c r="B13400" s="1"/>
      <c r="C13400" s="1"/>
      <c r="D13400" s="1"/>
      <c r="E13400" s="1"/>
    </row>
    <row r="13401" s="10" customFormat="1" spans="1:5">
      <c r="A13401" s="1"/>
      <c r="B13401" s="1"/>
      <c r="C13401" s="1"/>
      <c r="D13401" s="1"/>
      <c r="E13401" s="1"/>
    </row>
    <row r="13402" s="10" customFormat="1" spans="1:5">
      <c r="A13402" s="1"/>
      <c r="B13402" s="1"/>
      <c r="C13402" s="1"/>
      <c r="D13402" s="1"/>
      <c r="E13402" s="1"/>
    </row>
    <row r="13403" s="10" customFormat="1" spans="1:5">
      <c r="A13403" s="1"/>
      <c r="B13403" s="1"/>
      <c r="C13403" s="1"/>
      <c r="D13403" s="1"/>
      <c r="E13403" s="1"/>
    </row>
    <row r="13404" s="10" customFormat="1" spans="1:5">
      <c r="A13404" s="1"/>
      <c r="B13404" s="1"/>
      <c r="C13404" s="1"/>
      <c r="D13404" s="1"/>
      <c r="E13404" s="1"/>
    </row>
    <row r="13405" s="10" customFormat="1" spans="1:5">
      <c r="A13405" s="1"/>
      <c r="B13405" s="1"/>
      <c r="C13405" s="1"/>
      <c r="D13405" s="1"/>
      <c r="E13405" s="1"/>
    </row>
    <row r="13406" s="10" customFormat="1" spans="1:5">
      <c r="A13406" s="1"/>
      <c r="B13406" s="1"/>
      <c r="C13406" s="1"/>
      <c r="D13406" s="1"/>
      <c r="E13406" s="1"/>
    </row>
    <row r="13407" s="10" customFormat="1" spans="1:5">
      <c r="A13407" s="1"/>
      <c r="B13407" s="1"/>
      <c r="C13407" s="1"/>
      <c r="D13407" s="1"/>
      <c r="E13407" s="1"/>
    </row>
    <row r="13408" s="10" customFormat="1" spans="1:5">
      <c r="A13408" s="1"/>
      <c r="B13408" s="1"/>
      <c r="C13408" s="1"/>
      <c r="D13408" s="1"/>
      <c r="E13408" s="1"/>
    </row>
    <row r="13409" s="10" customFormat="1" spans="1:5">
      <c r="A13409" s="1"/>
      <c r="B13409" s="1"/>
      <c r="C13409" s="1"/>
      <c r="D13409" s="1"/>
      <c r="E13409" s="1"/>
    </row>
    <row r="13410" s="10" customFormat="1" spans="1:5">
      <c r="A13410" s="1"/>
      <c r="B13410" s="1"/>
      <c r="C13410" s="1"/>
      <c r="D13410" s="1"/>
      <c r="E13410" s="1"/>
    </row>
    <row r="13411" s="10" customFormat="1" spans="1:5">
      <c r="A13411" s="1"/>
      <c r="B13411" s="1"/>
      <c r="C13411" s="1"/>
      <c r="D13411" s="1"/>
      <c r="E13411" s="1"/>
    </row>
    <row r="13412" s="10" customFormat="1" spans="1:5">
      <c r="A13412" s="1"/>
      <c r="B13412" s="1"/>
      <c r="C13412" s="1"/>
      <c r="D13412" s="1"/>
      <c r="E13412" s="1"/>
    </row>
    <row r="13413" s="10" customFormat="1" spans="1:5">
      <c r="A13413" s="1"/>
      <c r="B13413" s="1"/>
      <c r="C13413" s="1"/>
      <c r="D13413" s="1"/>
      <c r="E13413" s="1"/>
    </row>
    <row r="13414" s="10" customFormat="1" spans="1:5">
      <c r="A13414" s="1"/>
      <c r="B13414" s="1"/>
      <c r="C13414" s="1"/>
      <c r="D13414" s="1"/>
      <c r="E13414" s="1"/>
    </row>
    <row r="13415" s="10" customFormat="1" spans="1:5">
      <c r="A13415" s="1"/>
      <c r="B13415" s="1"/>
      <c r="C13415" s="1"/>
      <c r="D13415" s="1"/>
      <c r="E13415" s="1"/>
    </row>
    <row r="13416" s="10" customFormat="1" spans="1:5">
      <c r="A13416" s="1"/>
      <c r="B13416" s="1"/>
      <c r="C13416" s="1"/>
      <c r="D13416" s="1"/>
      <c r="E13416" s="1"/>
    </row>
    <row r="13417" s="10" customFormat="1" spans="1:5">
      <c r="A13417" s="1"/>
      <c r="B13417" s="1"/>
      <c r="C13417" s="1"/>
      <c r="D13417" s="1"/>
      <c r="E13417" s="1"/>
    </row>
    <row r="13418" s="10" customFormat="1" spans="1:5">
      <c r="A13418" s="1"/>
      <c r="B13418" s="1"/>
      <c r="C13418" s="1"/>
      <c r="D13418" s="1"/>
      <c r="E13418" s="1"/>
    </row>
    <row r="13419" s="10" customFormat="1" spans="1:5">
      <c r="A13419" s="1"/>
      <c r="B13419" s="1"/>
      <c r="C13419" s="1"/>
      <c r="D13419" s="1"/>
      <c r="E13419" s="1"/>
    </row>
    <row r="13420" s="10" customFormat="1" spans="1:5">
      <c r="A13420" s="1"/>
      <c r="B13420" s="1"/>
      <c r="C13420" s="1"/>
      <c r="D13420" s="1"/>
      <c r="E13420" s="1"/>
    </row>
    <row r="13421" s="10" customFormat="1" spans="1:5">
      <c r="A13421" s="1"/>
      <c r="B13421" s="1"/>
      <c r="C13421" s="1"/>
      <c r="D13421" s="1"/>
      <c r="E13421" s="1"/>
    </row>
    <row r="13422" s="10" customFormat="1" spans="1:5">
      <c r="A13422" s="1"/>
      <c r="B13422" s="1"/>
      <c r="C13422" s="1"/>
      <c r="D13422" s="1"/>
      <c r="E13422" s="1"/>
    </row>
    <row r="13423" s="10" customFormat="1" spans="1:5">
      <c r="A13423" s="1"/>
      <c r="B13423" s="1"/>
      <c r="C13423" s="1"/>
      <c r="D13423" s="1"/>
      <c r="E13423" s="1"/>
    </row>
    <row r="13424" s="10" customFormat="1" spans="1:5">
      <c r="A13424" s="1"/>
      <c r="B13424" s="1"/>
      <c r="C13424" s="1"/>
      <c r="D13424" s="1"/>
      <c r="E13424" s="1"/>
    </row>
    <row r="13425" s="10" customFormat="1" spans="1:5">
      <c r="A13425" s="1"/>
      <c r="B13425" s="1"/>
      <c r="C13425" s="1"/>
      <c r="D13425" s="1"/>
      <c r="E13425" s="1"/>
    </row>
    <row r="13426" s="10" customFormat="1" spans="1:5">
      <c r="A13426" s="1"/>
      <c r="B13426" s="1"/>
      <c r="C13426" s="1"/>
      <c r="D13426" s="1"/>
      <c r="E13426" s="1"/>
    </row>
    <row r="13427" s="10" customFormat="1" spans="1:5">
      <c r="A13427" s="1"/>
      <c r="B13427" s="1"/>
      <c r="C13427" s="1"/>
      <c r="D13427" s="1"/>
      <c r="E13427" s="1"/>
    </row>
    <row r="13428" s="10" customFormat="1" spans="1:5">
      <c r="A13428" s="1"/>
      <c r="B13428" s="1"/>
      <c r="C13428" s="1"/>
      <c r="D13428" s="1"/>
      <c r="E13428" s="1"/>
    </row>
    <row r="13429" s="10" customFormat="1" spans="1:5">
      <c r="A13429" s="1"/>
      <c r="B13429" s="1"/>
      <c r="C13429" s="1"/>
      <c r="D13429" s="1"/>
      <c r="E13429" s="1"/>
    </row>
    <row r="13430" s="10" customFormat="1" spans="1:5">
      <c r="A13430" s="1"/>
      <c r="B13430" s="1"/>
      <c r="C13430" s="1"/>
      <c r="D13430" s="1"/>
      <c r="E13430" s="1"/>
    </row>
    <row r="13431" s="10" customFormat="1" spans="1:5">
      <c r="A13431" s="1"/>
      <c r="B13431" s="1"/>
      <c r="C13431" s="1"/>
      <c r="D13431" s="1"/>
      <c r="E13431" s="1"/>
    </row>
    <row r="13432" s="10" customFormat="1" spans="1:5">
      <c r="A13432" s="1"/>
      <c r="B13432" s="1"/>
      <c r="C13432" s="1"/>
      <c r="D13432" s="1"/>
      <c r="E13432" s="1"/>
    </row>
    <row r="13433" s="10" customFormat="1" spans="1:5">
      <c r="A13433" s="1"/>
      <c r="B13433" s="1"/>
      <c r="C13433" s="1"/>
      <c r="D13433" s="1"/>
      <c r="E13433" s="1"/>
    </row>
    <row r="13434" s="10" customFormat="1" spans="1:5">
      <c r="A13434" s="1"/>
      <c r="B13434" s="1"/>
      <c r="C13434" s="1"/>
      <c r="D13434" s="1"/>
      <c r="E13434" s="1"/>
    </row>
    <row r="13435" s="10" customFormat="1" spans="1:5">
      <c r="A13435" s="1"/>
      <c r="B13435" s="1"/>
      <c r="C13435" s="1"/>
      <c r="D13435" s="1"/>
      <c r="E13435" s="1"/>
    </row>
    <row r="13436" s="10" customFormat="1" spans="1:5">
      <c r="A13436" s="1"/>
      <c r="B13436" s="1"/>
      <c r="C13436" s="1"/>
      <c r="D13436" s="1"/>
      <c r="E13436" s="1"/>
    </row>
    <row r="13437" s="10" customFormat="1" spans="1:5">
      <c r="A13437" s="1"/>
      <c r="B13437" s="1"/>
      <c r="C13437" s="1"/>
      <c r="D13437" s="1"/>
      <c r="E13437" s="1"/>
    </row>
    <row r="13438" s="10" customFormat="1" spans="1:5">
      <c r="A13438" s="1"/>
      <c r="B13438" s="1"/>
      <c r="C13438" s="1"/>
      <c r="D13438" s="1"/>
      <c r="E13438" s="1"/>
    </row>
    <row r="13439" s="10" customFormat="1" spans="1:5">
      <c r="A13439" s="1"/>
      <c r="B13439" s="1"/>
      <c r="C13439" s="1"/>
      <c r="D13439" s="1"/>
      <c r="E13439" s="1"/>
    </row>
    <row r="13440" s="10" customFormat="1" spans="1:5">
      <c r="A13440" s="1"/>
      <c r="B13440" s="1"/>
      <c r="C13440" s="1"/>
      <c r="D13440" s="1"/>
      <c r="E13440" s="1"/>
    </row>
    <row r="13441" s="10" customFormat="1" spans="1:5">
      <c r="A13441" s="1"/>
      <c r="B13441" s="1"/>
      <c r="C13441" s="1"/>
      <c r="D13441" s="1"/>
      <c r="E13441" s="1"/>
    </row>
    <row r="13442" s="10" customFormat="1" spans="1:5">
      <c r="A13442" s="1"/>
      <c r="B13442" s="1"/>
      <c r="C13442" s="1"/>
      <c r="D13442" s="1"/>
      <c r="E13442" s="1"/>
    </row>
    <row r="13443" s="10" customFormat="1" spans="1:5">
      <c r="A13443" s="1"/>
      <c r="B13443" s="1"/>
      <c r="C13443" s="1"/>
      <c r="D13443" s="1"/>
      <c r="E13443" s="1"/>
    </row>
    <row r="13444" s="10" customFormat="1" spans="1:5">
      <c r="A13444" s="1"/>
      <c r="B13444" s="1"/>
      <c r="C13444" s="1"/>
      <c r="D13444" s="1"/>
      <c r="E13444" s="1"/>
    </row>
    <row r="13445" s="10" customFormat="1" spans="1:5">
      <c r="A13445" s="1"/>
      <c r="B13445" s="1"/>
      <c r="C13445" s="1"/>
      <c r="D13445" s="1"/>
      <c r="E13445" s="1"/>
    </row>
    <row r="13446" s="10" customFormat="1" spans="1:5">
      <c r="A13446" s="1"/>
      <c r="B13446" s="1"/>
      <c r="C13446" s="1"/>
      <c r="D13446" s="1"/>
      <c r="E13446" s="1"/>
    </row>
    <row r="13447" s="10" customFormat="1" spans="1:5">
      <c r="A13447" s="1"/>
      <c r="B13447" s="1"/>
      <c r="C13447" s="1"/>
      <c r="D13447" s="1"/>
      <c r="E13447" s="1"/>
    </row>
    <row r="13448" s="10" customFormat="1" spans="1:5">
      <c r="A13448" s="1"/>
      <c r="B13448" s="1"/>
      <c r="C13448" s="1"/>
      <c r="D13448" s="1"/>
      <c r="E13448" s="1"/>
    </row>
    <row r="13449" s="10" customFormat="1" spans="1:5">
      <c r="A13449" s="1"/>
      <c r="B13449" s="1"/>
      <c r="C13449" s="1"/>
      <c r="D13449" s="1"/>
      <c r="E13449" s="1"/>
    </row>
    <row r="13450" s="10" customFormat="1" spans="1:5">
      <c r="A13450" s="1"/>
      <c r="B13450" s="1"/>
      <c r="C13450" s="1"/>
      <c r="D13450" s="1"/>
      <c r="E13450" s="1"/>
    </row>
    <row r="13451" s="10" customFormat="1" spans="1:5">
      <c r="A13451" s="1"/>
      <c r="B13451" s="1"/>
      <c r="C13451" s="1"/>
      <c r="D13451" s="1"/>
      <c r="E13451" s="1"/>
    </row>
    <row r="13452" s="10" customFormat="1" spans="1:5">
      <c r="A13452" s="1"/>
      <c r="B13452" s="1"/>
      <c r="C13452" s="1"/>
      <c r="D13452" s="1"/>
      <c r="E13452" s="1"/>
    </row>
    <row r="13453" s="10" customFormat="1" spans="1:5">
      <c r="A13453" s="1"/>
      <c r="B13453" s="1"/>
      <c r="C13453" s="1"/>
      <c r="D13453" s="1"/>
      <c r="E13453" s="1"/>
    </row>
    <row r="13454" s="10" customFormat="1" spans="1:5">
      <c r="A13454" s="1"/>
      <c r="B13454" s="1"/>
      <c r="C13454" s="1"/>
      <c r="D13454" s="1"/>
      <c r="E13454" s="1"/>
    </row>
    <row r="13455" s="10" customFormat="1" spans="1:5">
      <c r="A13455" s="1"/>
      <c r="B13455" s="1"/>
      <c r="C13455" s="1"/>
      <c r="D13455" s="1"/>
      <c r="E13455" s="1"/>
    </row>
    <row r="13456" s="10" customFormat="1" spans="1:5">
      <c r="A13456" s="1"/>
      <c r="B13456" s="1"/>
      <c r="C13456" s="1"/>
      <c r="D13456" s="1"/>
      <c r="E13456" s="1"/>
    </row>
    <row r="13457" s="10" customFormat="1" spans="1:5">
      <c r="A13457" s="1"/>
      <c r="B13457" s="1"/>
      <c r="C13457" s="1"/>
      <c r="D13457" s="1"/>
      <c r="E13457" s="1"/>
    </row>
    <row r="13458" s="10" customFormat="1" spans="1:5">
      <c r="A13458" s="1"/>
      <c r="B13458" s="1"/>
      <c r="C13458" s="1"/>
      <c r="D13458" s="1"/>
      <c r="E13458" s="1"/>
    </row>
    <row r="13459" s="10" customFormat="1" spans="1:5">
      <c r="A13459" s="1"/>
      <c r="B13459" s="1"/>
      <c r="C13459" s="1"/>
      <c r="D13459" s="1"/>
      <c r="E13459" s="1"/>
    </row>
    <row r="13460" s="10" customFormat="1" spans="1:5">
      <c r="A13460" s="1"/>
      <c r="B13460" s="1"/>
      <c r="C13460" s="1"/>
      <c r="D13460" s="1"/>
      <c r="E13460" s="1"/>
    </row>
    <row r="13461" s="10" customFormat="1" spans="1:5">
      <c r="A13461" s="1"/>
      <c r="B13461" s="1"/>
      <c r="C13461" s="1"/>
      <c r="D13461" s="1"/>
      <c r="E13461" s="1"/>
    </row>
    <row r="13462" s="10" customFormat="1" spans="1:5">
      <c r="A13462" s="1"/>
      <c r="B13462" s="1"/>
      <c r="C13462" s="1"/>
      <c r="D13462" s="1"/>
      <c r="E13462" s="1"/>
    </row>
    <row r="13463" s="10" customFormat="1" spans="1:5">
      <c r="A13463" s="1"/>
      <c r="B13463" s="1"/>
      <c r="C13463" s="1"/>
      <c r="D13463" s="1"/>
      <c r="E13463" s="1"/>
    </row>
    <row r="13464" s="10" customFormat="1" spans="1:5">
      <c r="A13464" s="1"/>
      <c r="B13464" s="1"/>
      <c r="C13464" s="1"/>
      <c r="D13464" s="1"/>
      <c r="E13464" s="1"/>
    </row>
    <row r="13465" s="10" customFormat="1" spans="1:5">
      <c r="A13465" s="1"/>
      <c r="B13465" s="1"/>
      <c r="C13465" s="1"/>
      <c r="D13465" s="1"/>
      <c r="E13465" s="1"/>
    </row>
    <row r="13466" s="10" customFormat="1" spans="1:5">
      <c r="A13466" s="1"/>
      <c r="B13466" s="1"/>
      <c r="C13466" s="1"/>
      <c r="D13466" s="1"/>
      <c r="E13466" s="1"/>
    </row>
    <row r="13467" s="10" customFormat="1" spans="1:5">
      <c r="A13467" s="1"/>
      <c r="B13467" s="1"/>
      <c r="C13467" s="1"/>
      <c r="D13467" s="1"/>
      <c r="E13467" s="1"/>
    </row>
    <row r="13468" s="10" customFormat="1" spans="1:5">
      <c r="A13468" s="1"/>
      <c r="B13468" s="1"/>
      <c r="C13468" s="1"/>
      <c r="D13468" s="1"/>
      <c r="E13468" s="1"/>
    </row>
    <row r="13469" s="10" customFormat="1" spans="1:5">
      <c r="A13469" s="1"/>
      <c r="B13469" s="1"/>
      <c r="C13469" s="1"/>
      <c r="D13469" s="1"/>
      <c r="E13469" s="1"/>
    </row>
    <row r="13470" s="10" customFormat="1" spans="1:5">
      <c r="A13470" s="1"/>
      <c r="B13470" s="1"/>
      <c r="C13470" s="1"/>
      <c r="D13470" s="1"/>
      <c r="E13470" s="1"/>
    </row>
    <row r="13471" s="10" customFormat="1" spans="1:5">
      <c r="A13471" s="1"/>
      <c r="B13471" s="1"/>
      <c r="C13471" s="1"/>
      <c r="D13471" s="1"/>
      <c r="E13471" s="1"/>
    </row>
    <row r="13472" s="10" customFormat="1" spans="1:5">
      <c r="A13472" s="1"/>
      <c r="B13472" s="1"/>
      <c r="C13472" s="1"/>
      <c r="D13472" s="1"/>
      <c r="E13472" s="1"/>
    </row>
    <row r="13473" s="10" customFormat="1" spans="1:5">
      <c r="A13473" s="1"/>
      <c r="B13473" s="1"/>
      <c r="C13473" s="1"/>
      <c r="D13473" s="1"/>
      <c r="E13473" s="1"/>
    </row>
    <row r="13474" s="10" customFormat="1" spans="1:5">
      <c r="A13474" s="1"/>
      <c r="B13474" s="1"/>
      <c r="C13474" s="1"/>
      <c r="D13474" s="1"/>
      <c r="E13474" s="1"/>
    </row>
    <row r="13475" s="10" customFormat="1" spans="1:5">
      <c r="A13475" s="1"/>
      <c r="B13475" s="1"/>
      <c r="C13475" s="1"/>
      <c r="D13475" s="1"/>
      <c r="E13475" s="1"/>
    </row>
    <row r="13476" s="10" customFormat="1" spans="1:5">
      <c r="A13476" s="1"/>
      <c r="B13476" s="1"/>
      <c r="C13476" s="1"/>
      <c r="D13476" s="1"/>
      <c r="E13476" s="1"/>
    </row>
    <row r="13477" s="10" customFormat="1" spans="1:5">
      <c r="A13477" s="1"/>
      <c r="B13477" s="1"/>
      <c r="C13477" s="1"/>
      <c r="D13477" s="1"/>
      <c r="E13477" s="1"/>
    </row>
    <row r="13478" s="10" customFormat="1" spans="1:5">
      <c r="A13478" s="1"/>
      <c r="B13478" s="1"/>
      <c r="C13478" s="1"/>
      <c r="D13478" s="1"/>
      <c r="E13478" s="1"/>
    </row>
    <row r="13479" s="10" customFormat="1" spans="1:5">
      <c r="A13479" s="1"/>
      <c r="B13479" s="1"/>
      <c r="C13479" s="1"/>
      <c r="D13479" s="1"/>
      <c r="E13479" s="1"/>
    </row>
    <row r="13480" s="10" customFormat="1" spans="1:5">
      <c r="A13480" s="1"/>
      <c r="B13480" s="1"/>
      <c r="C13480" s="1"/>
      <c r="D13480" s="1"/>
      <c r="E13480" s="1"/>
    </row>
    <row r="13481" s="10" customFormat="1" spans="1:5">
      <c r="A13481" s="1"/>
      <c r="B13481" s="1"/>
      <c r="C13481" s="1"/>
      <c r="D13481" s="1"/>
      <c r="E13481" s="1"/>
    </row>
    <row r="13482" s="10" customFormat="1" spans="1:5">
      <c r="A13482" s="1"/>
      <c r="B13482" s="1"/>
      <c r="C13482" s="1"/>
      <c r="D13482" s="1"/>
      <c r="E13482" s="1"/>
    </row>
    <row r="13483" s="10" customFormat="1" spans="1:5">
      <c r="A13483" s="1"/>
      <c r="B13483" s="1"/>
      <c r="C13483" s="1"/>
      <c r="D13483" s="1"/>
      <c r="E13483" s="1"/>
    </row>
    <row r="13484" s="10" customFormat="1" spans="1:5">
      <c r="A13484" s="1"/>
      <c r="B13484" s="1"/>
      <c r="C13484" s="1"/>
      <c r="D13484" s="1"/>
      <c r="E13484" s="1"/>
    </row>
    <row r="13485" s="10" customFormat="1" spans="1:5">
      <c r="A13485" s="1"/>
      <c r="B13485" s="1"/>
      <c r="C13485" s="1"/>
      <c r="D13485" s="1"/>
      <c r="E13485" s="1"/>
    </row>
    <row r="13486" s="10" customFormat="1" spans="1:5">
      <c r="A13486" s="1"/>
      <c r="B13486" s="1"/>
      <c r="C13486" s="1"/>
      <c r="D13486" s="1"/>
      <c r="E13486" s="1"/>
    </row>
    <row r="13487" s="10" customFormat="1" spans="1:5">
      <c r="A13487" s="1"/>
      <c r="B13487" s="1"/>
      <c r="C13487" s="1"/>
      <c r="D13487" s="1"/>
      <c r="E13487" s="1"/>
    </row>
    <row r="13488" s="10" customFormat="1" spans="1:5">
      <c r="A13488" s="1"/>
      <c r="B13488" s="1"/>
      <c r="C13488" s="1"/>
      <c r="D13488" s="1"/>
      <c r="E13488" s="1"/>
    </row>
    <row r="13489" s="10" customFormat="1" spans="1:5">
      <c r="A13489" s="1"/>
      <c r="B13489" s="1"/>
      <c r="C13489" s="1"/>
      <c r="D13489" s="1"/>
      <c r="E13489" s="1"/>
    </row>
    <row r="13490" s="10" customFormat="1" spans="1:5">
      <c r="A13490" s="1"/>
      <c r="B13490" s="1"/>
      <c r="C13490" s="1"/>
      <c r="D13490" s="1"/>
      <c r="E13490" s="1"/>
    </row>
    <row r="13491" s="10" customFormat="1" spans="1:5">
      <c r="A13491" s="1"/>
      <c r="B13491" s="1"/>
      <c r="C13491" s="1"/>
      <c r="D13491" s="1"/>
      <c r="E13491" s="1"/>
    </row>
    <row r="13492" s="10" customFormat="1" spans="1:5">
      <c r="A13492" s="1"/>
      <c r="B13492" s="1"/>
      <c r="C13492" s="1"/>
      <c r="D13492" s="1"/>
      <c r="E13492" s="1"/>
    </row>
    <row r="13493" s="10" customFormat="1" spans="1:5">
      <c r="A13493" s="1"/>
      <c r="B13493" s="1"/>
      <c r="C13493" s="1"/>
      <c r="D13493" s="1"/>
      <c r="E13493" s="1"/>
    </row>
    <row r="13494" s="10" customFormat="1" spans="1:5">
      <c r="A13494" s="1"/>
      <c r="B13494" s="1"/>
      <c r="C13494" s="1"/>
      <c r="D13494" s="1"/>
      <c r="E13494" s="1"/>
    </row>
    <row r="13495" s="10" customFormat="1" spans="1:5">
      <c r="A13495" s="1"/>
      <c r="B13495" s="1"/>
      <c r="C13495" s="1"/>
      <c r="D13495" s="1"/>
      <c r="E13495" s="1"/>
    </row>
    <row r="13496" s="10" customFormat="1" spans="1:5">
      <c r="A13496" s="1"/>
      <c r="B13496" s="1"/>
      <c r="C13496" s="1"/>
      <c r="D13496" s="1"/>
      <c r="E13496" s="1"/>
    </row>
    <row r="13497" s="10" customFormat="1" spans="1:5">
      <c r="A13497" s="1"/>
      <c r="B13497" s="1"/>
      <c r="C13497" s="1"/>
      <c r="D13497" s="1"/>
      <c r="E13497" s="1"/>
    </row>
    <row r="13498" s="10" customFormat="1" spans="1:5">
      <c r="A13498" s="1"/>
      <c r="B13498" s="1"/>
      <c r="C13498" s="1"/>
      <c r="D13498" s="1"/>
      <c r="E13498" s="1"/>
    </row>
    <row r="13499" s="10" customFormat="1" spans="1:5">
      <c r="A13499" s="1"/>
      <c r="B13499" s="1"/>
      <c r="C13499" s="1"/>
      <c r="D13499" s="1"/>
      <c r="E13499" s="1"/>
    </row>
    <row r="13500" s="10" customFormat="1" spans="1:5">
      <c r="A13500" s="1"/>
      <c r="B13500" s="1"/>
      <c r="C13500" s="1"/>
      <c r="D13500" s="1"/>
      <c r="E13500" s="1"/>
    </row>
    <row r="13501" s="10" customFormat="1" spans="1:5">
      <c r="A13501" s="1"/>
      <c r="B13501" s="1"/>
      <c r="C13501" s="1"/>
      <c r="D13501" s="1"/>
      <c r="E13501" s="1"/>
    </row>
    <row r="13502" s="10" customFormat="1" spans="1:5">
      <c r="A13502" s="1"/>
      <c r="B13502" s="1"/>
      <c r="C13502" s="1"/>
      <c r="D13502" s="1"/>
      <c r="E13502" s="1"/>
    </row>
    <row r="13503" s="10" customFormat="1" spans="1:5">
      <c r="A13503" s="1"/>
      <c r="B13503" s="1"/>
      <c r="C13503" s="1"/>
      <c r="D13503" s="1"/>
      <c r="E13503" s="1"/>
    </row>
    <row r="13504" s="10" customFormat="1" spans="1:5">
      <c r="A13504" s="1"/>
      <c r="B13504" s="1"/>
      <c r="C13504" s="1"/>
      <c r="D13504" s="1"/>
      <c r="E13504" s="1"/>
    </row>
    <row r="13505" s="10" customFormat="1" spans="1:5">
      <c r="A13505" s="1"/>
      <c r="B13505" s="1"/>
      <c r="C13505" s="1"/>
      <c r="D13505" s="1"/>
      <c r="E13505" s="1"/>
    </row>
    <row r="13506" s="10" customFormat="1" spans="1:5">
      <c r="A13506" s="1"/>
      <c r="B13506" s="1"/>
      <c r="C13506" s="1"/>
      <c r="D13506" s="1"/>
      <c r="E13506" s="1"/>
    </row>
    <row r="13507" s="10" customFormat="1" spans="1:5">
      <c r="A13507" s="1"/>
      <c r="B13507" s="1"/>
      <c r="C13507" s="1"/>
      <c r="D13507" s="1"/>
      <c r="E13507" s="1"/>
    </row>
    <row r="13508" s="10" customFormat="1" spans="1:5">
      <c r="A13508" s="1"/>
      <c r="B13508" s="1"/>
      <c r="C13508" s="1"/>
      <c r="D13508" s="1"/>
      <c r="E13508" s="1"/>
    </row>
    <row r="13509" s="10" customFormat="1" spans="1:5">
      <c r="A13509" s="1"/>
      <c r="B13509" s="1"/>
      <c r="C13509" s="1"/>
      <c r="D13509" s="1"/>
      <c r="E13509" s="1"/>
    </row>
    <row r="13510" s="10" customFormat="1" spans="1:5">
      <c r="A13510" s="1"/>
      <c r="B13510" s="1"/>
      <c r="C13510" s="1"/>
      <c r="D13510" s="1"/>
      <c r="E13510" s="1"/>
    </row>
    <row r="13511" s="10" customFormat="1" spans="1:5">
      <c r="A13511" s="1"/>
      <c r="B13511" s="1"/>
      <c r="C13511" s="1"/>
      <c r="D13511" s="1"/>
      <c r="E13511" s="1"/>
    </row>
    <row r="13512" s="10" customFormat="1" spans="1:5">
      <c r="A13512" s="1"/>
      <c r="B13512" s="1"/>
      <c r="C13512" s="1"/>
      <c r="D13512" s="1"/>
      <c r="E13512" s="1"/>
    </row>
    <row r="13513" s="10" customFormat="1" spans="1:5">
      <c r="A13513" s="1"/>
      <c r="B13513" s="1"/>
      <c r="C13513" s="1"/>
      <c r="D13513" s="1"/>
      <c r="E13513" s="1"/>
    </row>
    <row r="13514" s="10" customFormat="1" spans="1:5">
      <c r="A13514" s="1"/>
      <c r="B13514" s="1"/>
      <c r="C13514" s="1"/>
      <c r="D13514" s="1"/>
      <c r="E13514" s="1"/>
    </row>
    <row r="13515" s="10" customFormat="1" spans="1:5">
      <c r="A13515" s="1"/>
      <c r="B13515" s="1"/>
      <c r="C13515" s="1"/>
      <c r="D13515" s="1"/>
      <c r="E13515" s="1"/>
    </row>
    <row r="13516" s="10" customFormat="1" spans="1:5">
      <c r="A13516" s="1"/>
      <c r="B13516" s="1"/>
      <c r="C13516" s="1"/>
      <c r="D13516" s="1"/>
      <c r="E13516" s="1"/>
    </row>
    <row r="13517" s="10" customFormat="1" spans="1:5">
      <c r="A13517" s="1"/>
      <c r="B13517" s="1"/>
      <c r="C13517" s="1"/>
      <c r="D13517" s="1"/>
      <c r="E13517" s="1"/>
    </row>
    <row r="13518" s="10" customFormat="1" spans="1:5">
      <c r="A13518" s="1"/>
      <c r="B13518" s="1"/>
      <c r="C13518" s="1"/>
      <c r="D13518" s="1"/>
      <c r="E13518" s="1"/>
    </row>
    <row r="13519" s="10" customFormat="1" spans="1:5">
      <c r="A13519" s="1"/>
      <c r="B13519" s="1"/>
      <c r="C13519" s="1"/>
      <c r="D13519" s="1"/>
      <c r="E13519" s="1"/>
    </row>
    <row r="13520" s="10" customFormat="1" spans="1:5">
      <c r="A13520" s="1"/>
      <c r="B13520" s="1"/>
      <c r="C13520" s="1"/>
      <c r="D13520" s="1"/>
      <c r="E13520" s="1"/>
    </row>
    <row r="13521" s="10" customFormat="1" spans="1:5">
      <c r="A13521" s="1"/>
      <c r="B13521" s="1"/>
      <c r="C13521" s="1"/>
      <c r="D13521" s="1"/>
      <c r="E13521" s="1"/>
    </row>
    <row r="13522" s="10" customFormat="1" spans="1:5">
      <c r="A13522" s="1"/>
      <c r="B13522" s="1"/>
      <c r="C13522" s="1"/>
      <c r="D13522" s="1"/>
      <c r="E13522" s="1"/>
    </row>
    <row r="13523" s="10" customFormat="1" spans="1:5">
      <c r="A13523" s="1"/>
      <c r="B13523" s="1"/>
      <c r="C13523" s="1"/>
      <c r="D13523" s="1"/>
      <c r="E13523" s="1"/>
    </row>
    <row r="13524" s="10" customFormat="1" spans="1:5">
      <c r="A13524" s="1"/>
      <c r="B13524" s="1"/>
      <c r="C13524" s="1"/>
      <c r="D13524" s="1"/>
      <c r="E13524" s="1"/>
    </row>
    <row r="13525" s="10" customFormat="1" spans="1:5">
      <c r="A13525" s="1"/>
      <c r="B13525" s="1"/>
      <c r="C13525" s="1"/>
      <c r="D13525" s="1"/>
      <c r="E13525" s="1"/>
    </row>
    <row r="13526" s="10" customFormat="1" spans="1:5">
      <c r="A13526" s="1"/>
      <c r="B13526" s="1"/>
      <c r="C13526" s="1"/>
      <c r="D13526" s="1"/>
      <c r="E13526" s="1"/>
    </row>
    <row r="13527" s="10" customFormat="1" spans="1:5">
      <c r="A13527" s="1"/>
      <c r="B13527" s="1"/>
      <c r="C13527" s="1"/>
      <c r="D13527" s="1"/>
      <c r="E13527" s="1"/>
    </row>
    <row r="13528" s="10" customFormat="1" spans="1:5">
      <c r="A13528" s="1"/>
      <c r="B13528" s="1"/>
      <c r="C13528" s="1"/>
      <c r="D13528" s="1"/>
      <c r="E13528" s="1"/>
    </row>
    <row r="13529" s="10" customFormat="1" spans="1:5">
      <c r="A13529" s="1"/>
      <c r="B13529" s="1"/>
      <c r="C13529" s="1"/>
      <c r="D13529" s="1"/>
      <c r="E13529" s="1"/>
    </row>
    <row r="13530" s="10" customFormat="1" spans="1:5">
      <c r="A13530" s="1"/>
      <c r="B13530" s="1"/>
      <c r="C13530" s="1"/>
      <c r="D13530" s="1"/>
      <c r="E13530" s="1"/>
    </row>
    <row r="13531" s="10" customFormat="1" spans="1:5">
      <c r="A13531" s="1"/>
      <c r="B13531" s="1"/>
      <c r="C13531" s="1"/>
      <c r="D13531" s="1"/>
      <c r="E13531" s="1"/>
    </row>
    <row r="13532" s="10" customFormat="1" spans="1:5">
      <c r="A13532" s="1"/>
      <c r="B13532" s="1"/>
      <c r="C13532" s="1"/>
      <c r="D13532" s="1"/>
      <c r="E13532" s="1"/>
    </row>
    <row r="13533" s="10" customFormat="1" spans="1:5">
      <c r="A13533" s="1"/>
      <c r="B13533" s="1"/>
      <c r="C13533" s="1"/>
      <c r="D13533" s="1"/>
      <c r="E13533" s="1"/>
    </row>
    <row r="13534" s="10" customFormat="1" spans="1:5">
      <c r="A13534" s="1"/>
      <c r="B13534" s="1"/>
      <c r="C13534" s="1"/>
      <c r="D13534" s="1"/>
      <c r="E13534" s="1"/>
    </row>
    <row r="13535" s="10" customFormat="1" spans="1:5">
      <c r="A13535" s="1"/>
      <c r="B13535" s="1"/>
      <c r="C13535" s="1"/>
      <c r="D13535" s="1"/>
      <c r="E13535" s="1"/>
    </row>
    <row r="13536" s="10" customFormat="1" spans="1:5">
      <c r="A13536" s="1"/>
      <c r="B13536" s="1"/>
      <c r="C13536" s="1"/>
      <c r="D13536" s="1"/>
      <c r="E13536" s="1"/>
    </row>
    <row r="13537" s="10" customFormat="1" spans="1:5">
      <c r="A13537" s="1"/>
      <c r="B13537" s="1"/>
      <c r="C13537" s="1"/>
      <c r="D13537" s="1"/>
      <c r="E13537" s="1"/>
    </row>
    <row r="13538" s="10" customFormat="1" spans="1:5">
      <c r="A13538" s="1"/>
      <c r="B13538" s="1"/>
      <c r="C13538" s="1"/>
      <c r="D13538" s="1"/>
      <c r="E13538" s="1"/>
    </row>
    <row r="13539" s="10" customFormat="1" spans="1:5">
      <c r="A13539" s="1"/>
      <c r="B13539" s="1"/>
      <c r="C13539" s="1"/>
      <c r="D13539" s="1"/>
      <c r="E13539" s="1"/>
    </row>
    <row r="13540" s="10" customFormat="1" spans="1:5">
      <c r="A13540" s="1"/>
      <c r="B13540" s="1"/>
      <c r="C13540" s="1"/>
      <c r="D13540" s="1"/>
      <c r="E13540" s="1"/>
    </row>
    <row r="13541" s="10" customFormat="1" spans="1:5">
      <c r="A13541" s="1"/>
      <c r="B13541" s="1"/>
      <c r="C13541" s="1"/>
      <c r="D13541" s="1"/>
      <c r="E13541" s="1"/>
    </row>
    <row r="13542" s="10" customFormat="1" spans="1:5">
      <c r="A13542" s="1"/>
      <c r="B13542" s="1"/>
      <c r="C13542" s="1"/>
      <c r="D13542" s="1"/>
      <c r="E13542" s="1"/>
    </row>
    <row r="13543" s="10" customFormat="1" spans="1:5">
      <c r="A13543" s="1"/>
      <c r="B13543" s="1"/>
      <c r="C13543" s="1"/>
      <c r="D13543" s="1"/>
      <c r="E13543" s="1"/>
    </row>
    <row r="13544" s="10" customFormat="1" spans="1:5">
      <c r="A13544" s="1"/>
      <c r="B13544" s="1"/>
      <c r="C13544" s="1"/>
      <c r="D13544" s="1"/>
      <c r="E13544" s="1"/>
    </row>
    <row r="13545" s="10" customFormat="1" spans="1:5">
      <c r="A13545" s="1"/>
      <c r="B13545" s="1"/>
      <c r="C13545" s="1"/>
      <c r="D13545" s="1"/>
      <c r="E13545" s="1"/>
    </row>
    <row r="13546" s="10" customFormat="1" spans="1:5">
      <c r="A13546" s="1"/>
      <c r="B13546" s="1"/>
      <c r="C13546" s="1"/>
      <c r="D13546" s="1"/>
      <c r="E13546" s="1"/>
    </row>
    <row r="13547" s="10" customFormat="1" spans="1:5">
      <c r="A13547" s="1"/>
      <c r="B13547" s="1"/>
      <c r="C13547" s="1"/>
      <c r="D13547" s="1"/>
      <c r="E13547" s="1"/>
    </row>
    <row r="13548" s="10" customFormat="1" spans="1:5">
      <c r="A13548" s="1"/>
      <c r="B13548" s="1"/>
      <c r="C13548" s="1"/>
      <c r="D13548" s="1"/>
      <c r="E13548" s="1"/>
    </row>
    <row r="13549" s="10" customFormat="1" spans="1:5">
      <c r="A13549" s="1"/>
      <c r="B13549" s="1"/>
      <c r="C13549" s="1"/>
      <c r="D13549" s="1"/>
      <c r="E13549" s="1"/>
    </row>
    <row r="13550" s="10" customFormat="1" spans="1:5">
      <c r="A13550" s="1"/>
      <c r="B13550" s="1"/>
      <c r="C13550" s="1"/>
      <c r="D13550" s="1"/>
      <c r="E13550" s="1"/>
    </row>
    <row r="13551" s="10" customFormat="1" spans="1:5">
      <c r="A13551" s="1"/>
      <c r="B13551" s="1"/>
      <c r="C13551" s="1"/>
      <c r="D13551" s="1"/>
      <c r="E13551" s="1"/>
    </row>
    <row r="13552" s="10" customFormat="1" spans="1:5">
      <c r="A13552" s="1"/>
      <c r="B13552" s="1"/>
      <c r="C13552" s="1"/>
      <c r="D13552" s="1"/>
      <c r="E13552" s="1"/>
    </row>
    <row r="13553" s="10" customFormat="1" spans="1:5">
      <c r="A13553" s="1"/>
      <c r="B13553" s="1"/>
      <c r="C13553" s="1"/>
      <c r="D13553" s="1"/>
      <c r="E13553" s="1"/>
    </row>
    <row r="13554" s="10" customFormat="1" spans="1:5">
      <c r="A13554" s="1"/>
      <c r="B13554" s="1"/>
      <c r="C13554" s="1"/>
      <c r="D13554" s="1"/>
      <c r="E13554" s="1"/>
    </row>
    <row r="13555" s="10" customFormat="1" spans="1:5">
      <c r="A13555" s="1"/>
      <c r="B13555" s="1"/>
      <c r="C13555" s="1"/>
      <c r="D13555" s="1"/>
      <c r="E13555" s="1"/>
    </row>
    <row r="13556" s="10" customFormat="1" spans="1:5">
      <c r="A13556" s="1"/>
      <c r="B13556" s="1"/>
      <c r="C13556" s="1"/>
      <c r="D13556" s="1"/>
      <c r="E13556" s="1"/>
    </row>
    <row r="13557" s="10" customFormat="1" spans="1:5">
      <c r="A13557" s="1"/>
      <c r="B13557" s="1"/>
      <c r="C13557" s="1"/>
      <c r="D13557" s="1"/>
      <c r="E13557" s="1"/>
    </row>
    <row r="13558" s="10" customFormat="1" spans="1:5">
      <c r="A13558" s="1"/>
      <c r="B13558" s="1"/>
      <c r="C13558" s="1"/>
      <c r="D13558" s="1"/>
      <c r="E13558" s="1"/>
    </row>
    <row r="13559" s="10" customFormat="1" spans="1:5">
      <c r="A13559" s="1"/>
      <c r="B13559" s="1"/>
      <c r="C13559" s="1"/>
      <c r="D13559" s="1"/>
      <c r="E13559" s="1"/>
    </row>
    <row r="13560" s="10" customFormat="1" spans="1:5">
      <c r="A13560" s="1"/>
      <c r="B13560" s="1"/>
      <c r="C13560" s="1"/>
      <c r="D13560" s="1"/>
      <c r="E13560" s="1"/>
    </row>
    <row r="13561" s="10" customFormat="1" spans="1:5">
      <c r="A13561" s="1"/>
      <c r="B13561" s="1"/>
      <c r="C13561" s="1"/>
      <c r="D13561" s="1"/>
      <c r="E13561" s="1"/>
    </row>
    <row r="13562" s="10" customFormat="1" spans="1:5">
      <c r="A13562" s="1"/>
      <c r="B13562" s="1"/>
      <c r="C13562" s="1"/>
      <c r="D13562" s="1"/>
      <c r="E13562" s="1"/>
    </row>
    <row r="13563" s="10" customFormat="1" spans="1:5">
      <c r="A13563" s="1"/>
      <c r="B13563" s="1"/>
      <c r="C13563" s="1"/>
      <c r="D13563" s="1"/>
      <c r="E13563" s="1"/>
    </row>
    <row r="13564" s="10" customFormat="1" spans="1:5">
      <c r="A13564" s="1"/>
      <c r="B13564" s="1"/>
      <c r="C13564" s="1"/>
      <c r="D13564" s="1"/>
      <c r="E13564" s="1"/>
    </row>
    <row r="13565" s="10" customFormat="1" spans="1:5">
      <c r="A13565" s="1"/>
      <c r="B13565" s="1"/>
      <c r="C13565" s="1"/>
      <c r="D13565" s="1"/>
      <c r="E13565" s="1"/>
    </row>
    <row r="13566" s="10" customFormat="1" spans="1:5">
      <c r="A13566" s="1"/>
      <c r="B13566" s="1"/>
      <c r="C13566" s="1"/>
      <c r="D13566" s="1"/>
      <c r="E13566" s="1"/>
    </row>
    <row r="13567" s="10" customFormat="1" spans="1:5">
      <c r="A13567" s="1"/>
      <c r="B13567" s="1"/>
      <c r="C13567" s="1"/>
      <c r="D13567" s="1"/>
      <c r="E13567" s="1"/>
    </row>
    <row r="13568" s="10" customFormat="1" spans="1:5">
      <c r="A13568" s="1"/>
      <c r="B13568" s="1"/>
      <c r="C13568" s="1"/>
      <c r="D13568" s="1"/>
      <c r="E13568" s="1"/>
    </row>
    <row r="13569" s="10" customFormat="1" spans="1:5">
      <c r="A13569" s="1"/>
      <c r="B13569" s="1"/>
      <c r="C13569" s="1"/>
      <c r="D13569" s="1"/>
      <c r="E13569" s="1"/>
    </row>
    <row r="13570" s="10" customFormat="1" spans="1:5">
      <c r="A13570" s="1"/>
      <c r="B13570" s="1"/>
      <c r="C13570" s="1"/>
      <c r="D13570" s="1"/>
      <c r="E13570" s="1"/>
    </row>
    <row r="13571" s="10" customFormat="1" spans="1:5">
      <c r="A13571" s="1"/>
      <c r="B13571" s="1"/>
      <c r="C13571" s="1"/>
      <c r="D13571" s="1"/>
      <c r="E13571" s="1"/>
    </row>
    <row r="13572" s="10" customFormat="1" spans="1:5">
      <c r="A13572" s="1"/>
      <c r="B13572" s="1"/>
      <c r="C13572" s="1"/>
      <c r="D13572" s="1"/>
      <c r="E13572" s="1"/>
    </row>
    <row r="13573" s="10" customFormat="1" spans="1:5">
      <c r="A13573" s="1"/>
      <c r="B13573" s="1"/>
      <c r="C13573" s="1"/>
      <c r="D13573" s="1"/>
      <c r="E13573" s="1"/>
    </row>
    <row r="13574" s="10" customFormat="1" spans="1:5">
      <c r="A13574" s="1"/>
      <c r="B13574" s="1"/>
      <c r="C13574" s="1"/>
      <c r="D13574" s="1"/>
      <c r="E13574" s="1"/>
    </row>
    <row r="13575" s="10" customFormat="1" spans="1:5">
      <c r="A13575" s="1"/>
      <c r="B13575" s="1"/>
      <c r="C13575" s="1"/>
      <c r="D13575" s="1"/>
      <c r="E13575" s="1"/>
    </row>
    <row r="13576" s="10" customFormat="1" spans="1:5">
      <c r="A13576" s="1"/>
      <c r="B13576" s="1"/>
      <c r="C13576" s="1"/>
      <c r="D13576" s="1"/>
      <c r="E13576" s="1"/>
    </row>
    <row r="13577" s="10" customFormat="1" spans="1:5">
      <c r="A13577" s="1"/>
      <c r="B13577" s="1"/>
      <c r="C13577" s="1"/>
      <c r="D13577" s="1"/>
      <c r="E13577" s="1"/>
    </row>
    <row r="13578" s="10" customFormat="1" spans="1:5">
      <c r="A13578" s="1"/>
      <c r="B13578" s="1"/>
      <c r="C13578" s="1"/>
      <c r="D13578" s="1"/>
      <c r="E13578" s="1"/>
    </row>
    <row r="13579" s="10" customFormat="1" spans="1:5">
      <c r="A13579" s="1"/>
      <c r="B13579" s="1"/>
      <c r="C13579" s="1"/>
      <c r="D13579" s="1"/>
      <c r="E13579" s="1"/>
    </row>
    <row r="13580" s="10" customFormat="1" spans="1:5">
      <c r="A13580" s="1"/>
      <c r="B13580" s="1"/>
      <c r="C13580" s="1"/>
      <c r="D13580" s="1"/>
      <c r="E13580" s="1"/>
    </row>
    <row r="13581" s="10" customFormat="1" spans="1:5">
      <c r="A13581" s="1"/>
      <c r="B13581" s="1"/>
      <c r="C13581" s="1"/>
      <c r="D13581" s="1"/>
      <c r="E13581" s="1"/>
    </row>
    <row r="13582" s="10" customFormat="1" spans="1:5">
      <c r="A13582" s="1"/>
      <c r="B13582" s="1"/>
      <c r="C13582" s="1"/>
      <c r="D13582" s="1"/>
      <c r="E13582" s="1"/>
    </row>
    <row r="13583" s="10" customFormat="1" spans="1:5">
      <c r="A13583" s="1"/>
      <c r="B13583" s="1"/>
      <c r="C13583" s="1"/>
      <c r="D13583" s="1"/>
      <c r="E13583" s="1"/>
    </row>
    <row r="13584" s="10" customFormat="1" spans="1:5">
      <c r="A13584" s="1"/>
      <c r="B13584" s="1"/>
      <c r="C13584" s="1"/>
      <c r="D13584" s="1"/>
      <c r="E13584" s="1"/>
    </row>
    <row r="13585" s="10" customFormat="1" spans="1:5">
      <c r="A13585" s="1"/>
      <c r="B13585" s="1"/>
      <c r="C13585" s="1"/>
      <c r="D13585" s="1"/>
      <c r="E13585" s="1"/>
    </row>
    <row r="13586" s="10" customFormat="1" spans="1:5">
      <c r="A13586" s="1"/>
      <c r="B13586" s="1"/>
      <c r="C13586" s="1"/>
      <c r="D13586" s="1"/>
      <c r="E13586" s="1"/>
    </row>
    <row r="13587" s="10" customFormat="1" spans="1:5">
      <c r="A13587" s="1"/>
      <c r="B13587" s="1"/>
      <c r="C13587" s="1"/>
      <c r="D13587" s="1"/>
      <c r="E13587" s="1"/>
    </row>
    <row r="13588" s="10" customFormat="1" spans="1:5">
      <c r="A13588" s="1"/>
      <c r="B13588" s="1"/>
      <c r="C13588" s="1"/>
      <c r="D13588" s="1"/>
      <c r="E13588" s="1"/>
    </row>
    <row r="13589" s="10" customFormat="1" spans="1:5">
      <c r="A13589" s="1"/>
      <c r="B13589" s="1"/>
      <c r="C13589" s="1"/>
      <c r="D13589" s="1"/>
      <c r="E13589" s="1"/>
    </row>
    <row r="13590" s="10" customFormat="1" spans="1:5">
      <c r="A13590" s="1"/>
      <c r="B13590" s="1"/>
      <c r="C13590" s="1"/>
      <c r="D13590" s="1"/>
      <c r="E13590" s="1"/>
    </row>
    <row r="13591" s="10" customFormat="1" spans="1:5">
      <c r="A13591" s="1"/>
      <c r="B13591" s="1"/>
      <c r="C13591" s="1"/>
      <c r="D13591" s="1"/>
      <c r="E13591" s="1"/>
    </row>
    <row r="13592" s="10" customFormat="1" spans="1:5">
      <c r="A13592" s="1"/>
      <c r="B13592" s="1"/>
      <c r="C13592" s="1"/>
      <c r="D13592" s="1"/>
      <c r="E13592" s="1"/>
    </row>
    <row r="13593" s="10" customFormat="1" spans="1:5">
      <c r="A13593" s="1"/>
      <c r="B13593" s="1"/>
      <c r="C13593" s="1"/>
      <c r="D13593" s="1"/>
      <c r="E13593" s="1"/>
    </row>
    <row r="13594" s="10" customFormat="1" spans="1:5">
      <c r="A13594" s="1"/>
      <c r="B13594" s="1"/>
      <c r="C13594" s="1"/>
      <c r="D13594" s="1"/>
      <c r="E13594" s="1"/>
    </row>
    <row r="13595" s="10" customFormat="1" spans="1:5">
      <c r="A13595" s="1"/>
      <c r="B13595" s="1"/>
      <c r="C13595" s="1"/>
      <c r="D13595" s="1"/>
      <c r="E13595" s="1"/>
    </row>
    <row r="13596" s="10" customFormat="1" spans="1:5">
      <c r="A13596" s="1"/>
      <c r="B13596" s="1"/>
      <c r="C13596" s="1"/>
      <c r="D13596" s="1"/>
      <c r="E13596" s="1"/>
    </row>
    <row r="13597" s="10" customFormat="1" spans="1:5">
      <c r="A13597" s="1"/>
      <c r="B13597" s="1"/>
      <c r="C13597" s="1"/>
      <c r="D13597" s="1"/>
      <c r="E13597" s="1"/>
    </row>
    <row r="13598" s="10" customFormat="1" spans="1:5">
      <c r="A13598" s="1"/>
      <c r="B13598" s="1"/>
      <c r="C13598" s="1"/>
      <c r="D13598" s="1"/>
      <c r="E13598" s="1"/>
    </row>
    <row r="13599" s="10" customFormat="1" spans="1:5">
      <c r="A13599" s="1"/>
      <c r="B13599" s="1"/>
      <c r="C13599" s="1"/>
      <c r="D13599" s="1"/>
      <c r="E13599" s="1"/>
    </row>
    <row r="13600" s="10" customFormat="1" spans="1:5">
      <c r="A13600" s="1"/>
      <c r="B13600" s="1"/>
      <c r="C13600" s="1"/>
      <c r="D13600" s="1"/>
      <c r="E13600" s="1"/>
    </row>
    <row r="13601" s="10" customFormat="1" spans="1:5">
      <c r="A13601" s="1"/>
      <c r="B13601" s="1"/>
      <c r="C13601" s="1"/>
      <c r="D13601" s="1"/>
      <c r="E13601" s="1"/>
    </row>
    <row r="13602" s="10" customFormat="1" spans="1:5">
      <c r="A13602" s="1"/>
      <c r="B13602" s="1"/>
      <c r="C13602" s="1"/>
      <c r="D13602" s="1"/>
      <c r="E13602" s="1"/>
    </row>
    <row r="13603" s="10" customFormat="1" spans="1:5">
      <c r="A13603" s="1"/>
      <c r="B13603" s="1"/>
      <c r="C13603" s="1"/>
      <c r="D13603" s="1"/>
      <c r="E13603" s="1"/>
    </row>
    <row r="13604" s="10" customFormat="1" spans="1:5">
      <c r="A13604" s="1"/>
      <c r="B13604" s="1"/>
      <c r="C13604" s="1"/>
      <c r="D13604" s="1"/>
      <c r="E13604" s="1"/>
    </row>
    <row r="13605" s="10" customFormat="1" spans="1:5">
      <c r="A13605" s="1"/>
      <c r="B13605" s="1"/>
      <c r="C13605" s="1"/>
      <c r="D13605" s="1"/>
      <c r="E13605" s="1"/>
    </row>
    <row r="13606" s="10" customFormat="1" spans="1:5">
      <c r="A13606" s="1"/>
      <c r="B13606" s="1"/>
      <c r="C13606" s="1"/>
      <c r="D13606" s="1"/>
      <c r="E13606" s="1"/>
    </row>
    <row r="13607" s="10" customFormat="1" spans="1:5">
      <c r="A13607" s="1"/>
      <c r="B13607" s="1"/>
      <c r="C13607" s="1"/>
      <c r="D13607" s="1"/>
      <c r="E13607" s="1"/>
    </row>
    <row r="13608" s="10" customFormat="1" spans="1:5">
      <c r="A13608" s="1"/>
      <c r="B13608" s="1"/>
      <c r="C13608" s="1"/>
      <c r="D13608" s="1"/>
      <c r="E13608" s="1"/>
    </row>
    <row r="13609" s="10" customFormat="1" spans="1:5">
      <c r="A13609" s="1"/>
      <c r="B13609" s="1"/>
      <c r="C13609" s="1"/>
      <c r="D13609" s="1"/>
      <c r="E13609" s="1"/>
    </row>
    <row r="13610" s="10" customFormat="1" spans="1:5">
      <c r="A13610" s="1"/>
      <c r="B13610" s="1"/>
      <c r="C13610" s="1"/>
      <c r="D13610" s="1"/>
      <c r="E13610" s="1"/>
    </row>
    <row r="13611" s="10" customFormat="1" spans="1:5">
      <c r="A13611" s="1"/>
      <c r="B13611" s="1"/>
      <c r="C13611" s="1"/>
      <c r="D13611" s="1"/>
      <c r="E13611" s="1"/>
    </row>
    <row r="13612" s="10" customFormat="1" spans="1:5">
      <c r="A13612" s="1"/>
      <c r="B13612" s="1"/>
      <c r="C13612" s="1"/>
      <c r="D13612" s="1"/>
      <c r="E13612" s="1"/>
    </row>
    <row r="13613" s="10" customFormat="1" spans="1:5">
      <c r="A13613" s="1"/>
      <c r="B13613" s="1"/>
      <c r="C13613" s="1"/>
      <c r="D13613" s="1"/>
      <c r="E13613" s="1"/>
    </row>
    <row r="13614" s="10" customFormat="1" spans="1:5">
      <c r="A13614" s="1"/>
      <c r="B13614" s="1"/>
      <c r="C13614" s="1"/>
      <c r="D13614" s="1"/>
      <c r="E13614" s="1"/>
    </row>
    <row r="13615" s="10" customFormat="1" spans="1:5">
      <c r="A13615" s="1"/>
      <c r="B13615" s="1"/>
      <c r="C13615" s="1"/>
      <c r="D13615" s="1"/>
      <c r="E13615" s="1"/>
    </row>
    <row r="13616" s="10" customFormat="1" spans="1:5">
      <c r="A13616" s="1"/>
      <c r="B13616" s="1"/>
      <c r="C13616" s="1"/>
      <c r="D13616" s="1"/>
      <c r="E13616" s="1"/>
    </row>
    <row r="13617" s="10" customFormat="1" spans="1:5">
      <c r="A13617" s="1"/>
      <c r="B13617" s="1"/>
      <c r="C13617" s="1"/>
      <c r="D13617" s="1"/>
      <c r="E13617" s="1"/>
    </row>
    <row r="13618" s="10" customFormat="1" spans="1:5">
      <c r="A13618" s="1"/>
      <c r="B13618" s="1"/>
      <c r="C13618" s="1"/>
      <c r="D13618" s="1"/>
      <c r="E13618" s="1"/>
    </row>
    <row r="13619" s="10" customFormat="1" spans="1:5">
      <c r="A13619" s="1"/>
      <c r="B13619" s="1"/>
      <c r="C13619" s="1"/>
      <c r="D13619" s="1"/>
      <c r="E13619" s="1"/>
    </row>
    <row r="13620" s="10" customFormat="1" spans="1:5">
      <c r="A13620" s="1"/>
      <c r="B13620" s="1"/>
      <c r="C13620" s="1"/>
      <c r="D13620" s="1"/>
      <c r="E13620" s="1"/>
    </row>
    <row r="13621" s="10" customFormat="1" spans="1:5">
      <c r="A13621" s="1"/>
      <c r="B13621" s="1"/>
      <c r="C13621" s="1"/>
      <c r="D13621" s="1"/>
      <c r="E13621" s="1"/>
    </row>
    <row r="13622" s="10" customFormat="1" spans="1:5">
      <c r="A13622" s="1"/>
      <c r="B13622" s="1"/>
      <c r="C13622" s="1"/>
      <c r="D13622" s="1"/>
      <c r="E13622" s="1"/>
    </row>
    <row r="13623" s="10" customFormat="1" spans="1:5">
      <c r="A13623" s="1"/>
      <c r="B13623" s="1"/>
      <c r="C13623" s="1"/>
      <c r="D13623" s="1"/>
      <c r="E13623" s="1"/>
    </row>
    <row r="13624" s="10" customFormat="1" spans="1:5">
      <c r="A13624" s="1"/>
      <c r="B13624" s="1"/>
      <c r="C13624" s="1"/>
      <c r="D13624" s="1"/>
      <c r="E13624" s="1"/>
    </row>
    <row r="13625" s="10" customFormat="1" spans="1:5">
      <c r="A13625" s="1"/>
      <c r="B13625" s="1"/>
      <c r="C13625" s="1"/>
      <c r="D13625" s="1"/>
      <c r="E13625" s="1"/>
    </row>
    <row r="13626" s="10" customFormat="1" spans="1:5">
      <c r="A13626" s="1"/>
      <c r="B13626" s="1"/>
      <c r="C13626" s="1"/>
      <c r="D13626" s="1"/>
      <c r="E13626" s="1"/>
    </row>
    <row r="13627" s="10" customFormat="1" spans="1:5">
      <c r="A13627" s="1"/>
      <c r="B13627" s="1"/>
      <c r="C13627" s="1"/>
      <c r="D13627" s="1"/>
      <c r="E13627" s="1"/>
    </row>
    <row r="13628" s="10" customFormat="1" spans="1:5">
      <c r="A13628" s="1"/>
      <c r="B13628" s="1"/>
      <c r="C13628" s="1"/>
      <c r="D13628" s="1"/>
      <c r="E13628" s="1"/>
    </row>
    <row r="13629" s="10" customFormat="1" spans="1:5">
      <c r="A13629" s="1"/>
      <c r="B13629" s="1"/>
      <c r="C13629" s="1"/>
      <c r="D13629" s="1"/>
      <c r="E13629" s="1"/>
    </row>
    <row r="13630" s="10" customFormat="1" spans="1:5">
      <c r="A13630" s="1"/>
      <c r="B13630" s="1"/>
      <c r="C13630" s="1"/>
      <c r="D13630" s="1"/>
      <c r="E13630" s="1"/>
    </row>
    <row r="13631" s="10" customFormat="1" spans="1:5">
      <c r="A13631" s="1"/>
      <c r="B13631" s="1"/>
      <c r="C13631" s="1"/>
      <c r="D13631" s="1"/>
      <c r="E13631" s="1"/>
    </row>
    <row r="13632" s="10" customFormat="1" spans="1:5">
      <c r="A13632" s="1"/>
      <c r="B13632" s="1"/>
      <c r="C13632" s="1"/>
      <c r="D13632" s="1"/>
      <c r="E13632" s="1"/>
    </row>
    <row r="13633" s="10" customFormat="1" spans="1:5">
      <c r="A13633" s="1"/>
      <c r="B13633" s="1"/>
      <c r="C13633" s="1"/>
      <c r="D13633" s="1"/>
      <c r="E13633" s="1"/>
    </row>
    <row r="13634" s="10" customFormat="1" spans="1:5">
      <c r="A13634" s="1"/>
      <c r="B13634" s="1"/>
      <c r="C13634" s="1"/>
      <c r="D13634" s="1"/>
      <c r="E13634" s="1"/>
    </row>
    <row r="13635" s="10" customFormat="1" spans="1:5">
      <c r="A13635" s="1"/>
      <c r="B13635" s="1"/>
      <c r="C13635" s="1"/>
      <c r="D13635" s="1"/>
      <c r="E13635" s="1"/>
    </row>
    <row r="13636" s="10" customFormat="1" spans="1:5">
      <c r="A13636" s="1"/>
      <c r="B13636" s="1"/>
      <c r="C13636" s="1"/>
      <c r="D13636" s="1"/>
      <c r="E13636" s="1"/>
    </row>
    <row r="13637" s="10" customFormat="1" spans="1:5">
      <c r="A13637" s="1"/>
      <c r="B13637" s="1"/>
      <c r="C13637" s="1"/>
      <c r="D13637" s="1"/>
      <c r="E13637" s="1"/>
    </row>
    <row r="13638" s="10" customFormat="1" spans="1:5">
      <c r="A13638" s="1"/>
      <c r="B13638" s="1"/>
      <c r="C13638" s="1"/>
      <c r="D13638" s="1"/>
      <c r="E13638" s="1"/>
    </row>
    <row r="13639" s="10" customFormat="1" spans="1:5">
      <c r="A13639" s="1"/>
      <c r="B13639" s="1"/>
      <c r="C13639" s="1"/>
      <c r="D13639" s="1"/>
      <c r="E13639" s="1"/>
    </row>
    <row r="13640" s="10" customFormat="1" spans="1:5">
      <c r="A13640" s="1"/>
      <c r="B13640" s="1"/>
      <c r="C13640" s="1"/>
      <c r="D13640" s="1"/>
      <c r="E13640" s="1"/>
    </row>
    <row r="13641" s="10" customFormat="1" spans="1:5">
      <c r="A13641" s="1"/>
      <c r="B13641" s="1"/>
      <c r="C13641" s="1"/>
      <c r="D13641" s="1"/>
      <c r="E13641" s="1"/>
    </row>
    <row r="13642" s="10" customFormat="1" spans="1:5">
      <c r="A13642" s="1"/>
      <c r="B13642" s="1"/>
      <c r="C13642" s="1"/>
      <c r="D13642" s="1"/>
      <c r="E13642" s="1"/>
    </row>
    <row r="13643" s="10" customFormat="1" spans="1:5">
      <c r="A13643" s="1"/>
      <c r="B13643" s="1"/>
      <c r="C13643" s="1"/>
      <c r="D13643" s="1"/>
      <c r="E13643" s="1"/>
    </row>
    <row r="13644" s="10" customFormat="1" spans="1:5">
      <c r="A13644" s="1"/>
      <c r="B13644" s="1"/>
      <c r="C13644" s="1"/>
      <c r="D13644" s="1"/>
      <c r="E13644" s="1"/>
    </row>
    <row r="13645" s="10" customFormat="1" spans="1:5">
      <c r="A13645" s="1"/>
      <c r="B13645" s="1"/>
      <c r="C13645" s="1"/>
      <c r="D13645" s="1"/>
      <c r="E13645" s="1"/>
    </row>
    <row r="13646" s="10" customFormat="1" spans="1:5">
      <c r="A13646" s="1"/>
      <c r="B13646" s="1"/>
      <c r="C13646" s="1"/>
      <c r="D13646" s="1"/>
      <c r="E13646" s="1"/>
    </row>
    <row r="13647" s="10" customFormat="1" spans="1:5">
      <c r="A13647" s="1"/>
      <c r="B13647" s="1"/>
      <c r="C13647" s="1"/>
      <c r="D13647" s="1"/>
      <c r="E13647" s="1"/>
    </row>
    <row r="13648" s="10" customFormat="1" spans="1:5">
      <c r="A13648" s="1"/>
      <c r="B13648" s="1"/>
      <c r="C13648" s="1"/>
      <c r="D13648" s="1"/>
      <c r="E13648" s="1"/>
    </row>
    <row r="13649" s="10" customFormat="1" spans="1:5">
      <c r="A13649" s="1"/>
      <c r="B13649" s="1"/>
      <c r="C13649" s="1"/>
      <c r="D13649" s="1"/>
      <c r="E13649" s="1"/>
    </row>
    <row r="13650" s="10" customFormat="1" spans="1:5">
      <c r="A13650" s="1"/>
      <c r="B13650" s="1"/>
      <c r="C13650" s="1"/>
      <c r="D13650" s="1"/>
      <c r="E13650" s="1"/>
    </row>
    <row r="13651" s="10" customFormat="1" spans="1:5">
      <c r="A13651" s="1"/>
      <c r="B13651" s="1"/>
      <c r="C13651" s="1"/>
      <c r="D13651" s="1"/>
      <c r="E13651" s="1"/>
    </row>
    <row r="13652" s="10" customFormat="1" spans="1:5">
      <c r="A13652" s="1"/>
      <c r="B13652" s="1"/>
      <c r="C13652" s="1"/>
      <c r="D13652" s="1"/>
      <c r="E13652" s="1"/>
    </row>
    <row r="13653" s="10" customFormat="1" spans="1:5">
      <c r="A13653" s="1"/>
      <c r="B13653" s="1"/>
      <c r="C13653" s="1"/>
      <c r="D13653" s="1"/>
      <c r="E13653" s="1"/>
    </row>
    <row r="13654" s="10" customFormat="1" spans="1:5">
      <c r="A13654" s="1"/>
      <c r="B13654" s="1"/>
      <c r="C13654" s="1"/>
      <c r="D13654" s="1"/>
      <c r="E13654" s="1"/>
    </row>
    <row r="13655" s="10" customFormat="1" spans="1:5">
      <c r="A13655" s="1"/>
      <c r="B13655" s="1"/>
      <c r="C13655" s="1"/>
      <c r="D13655" s="1"/>
      <c r="E13655" s="1"/>
    </row>
    <row r="13656" s="10" customFormat="1" spans="1:5">
      <c r="A13656" s="1"/>
      <c r="B13656" s="1"/>
      <c r="C13656" s="1"/>
      <c r="D13656" s="1"/>
      <c r="E13656" s="1"/>
    </row>
    <row r="13657" s="10" customFormat="1" spans="1:5">
      <c r="A13657" s="1"/>
      <c r="B13657" s="1"/>
      <c r="C13657" s="1"/>
      <c r="D13657" s="1"/>
      <c r="E13657" s="1"/>
    </row>
    <row r="13658" s="10" customFormat="1" spans="1:5">
      <c r="A13658" s="1"/>
      <c r="B13658" s="1"/>
      <c r="C13658" s="1"/>
      <c r="D13658" s="1"/>
      <c r="E13658" s="1"/>
    </row>
    <row r="13659" s="10" customFormat="1" spans="1:5">
      <c r="A13659" s="1"/>
      <c r="B13659" s="1"/>
      <c r="C13659" s="1"/>
      <c r="D13659" s="1"/>
      <c r="E13659" s="1"/>
    </row>
    <row r="13660" s="10" customFormat="1" spans="1:5">
      <c r="A13660" s="1"/>
      <c r="B13660" s="1"/>
      <c r="C13660" s="1"/>
      <c r="D13660" s="1"/>
      <c r="E13660" s="1"/>
    </row>
    <row r="13661" s="10" customFormat="1" spans="1:5">
      <c r="A13661" s="1"/>
      <c r="B13661" s="1"/>
      <c r="C13661" s="1"/>
      <c r="D13661" s="1"/>
      <c r="E13661" s="1"/>
    </row>
    <row r="13662" s="10" customFormat="1" spans="1:5">
      <c r="A13662" s="1"/>
      <c r="B13662" s="1"/>
      <c r="C13662" s="1"/>
      <c r="D13662" s="1"/>
      <c r="E13662" s="1"/>
    </row>
    <row r="13663" s="10" customFormat="1" spans="1:5">
      <c r="A13663" s="1"/>
      <c r="B13663" s="1"/>
      <c r="C13663" s="1"/>
      <c r="D13663" s="1"/>
      <c r="E13663" s="1"/>
    </row>
    <row r="13664" s="10" customFormat="1" spans="1:5">
      <c r="A13664" s="1"/>
      <c r="B13664" s="1"/>
      <c r="C13664" s="1"/>
      <c r="D13664" s="1"/>
      <c r="E13664" s="1"/>
    </row>
    <row r="13665" s="10" customFormat="1" spans="1:5">
      <c r="A13665" s="1"/>
      <c r="B13665" s="1"/>
      <c r="C13665" s="1"/>
      <c r="D13665" s="1"/>
      <c r="E13665" s="1"/>
    </row>
    <row r="13666" s="10" customFormat="1" spans="1:5">
      <c r="A13666" s="1"/>
      <c r="B13666" s="1"/>
      <c r="C13666" s="1"/>
      <c r="D13666" s="1"/>
      <c r="E13666" s="1"/>
    </row>
    <row r="13667" s="10" customFormat="1" spans="1:5">
      <c r="A13667" s="1"/>
      <c r="B13667" s="1"/>
      <c r="C13667" s="1"/>
      <c r="D13667" s="1"/>
      <c r="E13667" s="1"/>
    </row>
    <row r="13668" s="10" customFormat="1" spans="1:5">
      <c r="A13668" s="1"/>
      <c r="B13668" s="1"/>
      <c r="C13668" s="1"/>
      <c r="D13668" s="1"/>
      <c r="E13668" s="1"/>
    </row>
    <row r="13669" s="10" customFormat="1" spans="1:5">
      <c r="A13669" s="1"/>
      <c r="B13669" s="1"/>
      <c r="C13669" s="1"/>
      <c r="D13669" s="1"/>
      <c r="E13669" s="1"/>
    </row>
    <row r="13670" s="10" customFormat="1" spans="1:5">
      <c r="A13670" s="1"/>
      <c r="B13670" s="1"/>
      <c r="C13670" s="1"/>
      <c r="D13670" s="1"/>
      <c r="E13670" s="1"/>
    </row>
    <row r="13671" s="10" customFormat="1" spans="1:5">
      <c r="A13671" s="1"/>
      <c r="B13671" s="1"/>
      <c r="C13671" s="1"/>
      <c r="D13671" s="1"/>
      <c r="E13671" s="1"/>
    </row>
    <row r="13672" s="10" customFormat="1" spans="1:5">
      <c r="A13672" s="1"/>
      <c r="B13672" s="1"/>
      <c r="C13672" s="1"/>
      <c r="D13672" s="1"/>
      <c r="E13672" s="1"/>
    </row>
    <row r="13673" s="10" customFormat="1" spans="1:5">
      <c r="A13673" s="1"/>
      <c r="B13673" s="1"/>
      <c r="C13673" s="1"/>
      <c r="D13673" s="1"/>
      <c r="E13673" s="1"/>
    </row>
    <row r="13674" s="10" customFormat="1" spans="1:5">
      <c r="A13674" s="1"/>
      <c r="B13674" s="1"/>
      <c r="C13674" s="1"/>
      <c r="D13674" s="1"/>
      <c r="E13674" s="1"/>
    </row>
    <row r="13675" s="10" customFormat="1" spans="1:5">
      <c r="A13675" s="1"/>
      <c r="B13675" s="1"/>
      <c r="C13675" s="1"/>
      <c r="D13675" s="1"/>
      <c r="E13675" s="1"/>
    </row>
    <row r="13676" s="10" customFormat="1" spans="1:5">
      <c r="A13676" s="1"/>
      <c r="B13676" s="1"/>
      <c r="C13676" s="1"/>
      <c r="D13676" s="1"/>
      <c r="E13676" s="1"/>
    </row>
    <row r="13677" s="10" customFormat="1" spans="1:5">
      <c r="A13677" s="1"/>
      <c r="B13677" s="1"/>
      <c r="C13677" s="1"/>
      <c r="D13677" s="1"/>
      <c r="E13677" s="1"/>
    </row>
    <row r="13678" s="10" customFormat="1" spans="1:5">
      <c r="A13678" s="1"/>
      <c r="B13678" s="1"/>
      <c r="C13678" s="1"/>
      <c r="D13678" s="1"/>
      <c r="E13678" s="1"/>
    </row>
    <row r="13679" s="10" customFormat="1" spans="1:5">
      <c r="A13679" s="1"/>
      <c r="B13679" s="1"/>
      <c r="C13679" s="1"/>
      <c r="D13679" s="1"/>
      <c r="E13679" s="1"/>
    </row>
    <row r="13680" s="10" customFormat="1" spans="1:5">
      <c r="A13680" s="1"/>
      <c r="B13680" s="1"/>
      <c r="C13680" s="1"/>
      <c r="D13680" s="1"/>
      <c r="E13680" s="1"/>
    </row>
    <row r="13681" s="10" customFormat="1" spans="1:5">
      <c r="A13681" s="1"/>
      <c r="B13681" s="1"/>
      <c r="C13681" s="1"/>
      <c r="D13681" s="1"/>
      <c r="E13681" s="1"/>
    </row>
    <row r="13682" s="10" customFormat="1" spans="1:5">
      <c r="A13682" s="1"/>
      <c r="B13682" s="1"/>
      <c r="C13682" s="1"/>
      <c r="D13682" s="1"/>
      <c r="E13682" s="1"/>
    </row>
    <row r="13683" s="10" customFormat="1" spans="1:5">
      <c r="A13683" s="1"/>
      <c r="B13683" s="1"/>
      <c r="C13683" s="1"/>
      <c r="D13683" s="1"/>
      <c r="E13683" s="1"/>
    </row>
    <row r="13684" s="10" customFormat="1" spans="1:5">
      <c r="A13684" s="1"/>
      <c r="B13684" s="1"/>
      <c r="C13684" s="1"/>
      <c r="D13684" s="1"/>
      <c r="E13684" s="1"/>
    </row>
    <row r="13685" s="10" customFormat="1" spans="1:5">
      <c r="A13685" s="1"/>
      <c r="B13685" s="1"/>
      <c r="C13685" s="1"/>
      <c r="D13685" s="1"/>
      <c r="E13685" s="1"/>
    </row>
    <row r="13686" s="10" customFormat="1" spans="1:5">
      <c r="A13686" s="1"/>
      <c r="B13686" s="1"/>
      <c r="C13686" s="1"/>
      <c r="D13686" s="1"/>
      <c r="E13686" s="1"/>
    </row>
    <row r="13687" s="10" customFormat="1" spans="1:5">
      <c r="A13687" s="1"/>
      <c r="B13687" s="1"/>
      <c r="C13687" s="1"/>
      <c r="D13687" s="1"/>
      <c r="E13687" s="1"/>
    </row>
    <row r="13688" s="10" customFormat="1" spans="1:5">
      <c r="A13688" s="1"/>
      <c r="B13688" s="1"/>
      <c r="C13688" s="1"/>
      <c r="D13688" s="1"/>
      <c r="E13688" s="1"/>
    </row>
    <row r="13689" s="10" customFormat="1" spans="1:5">
      <c r="A13689" s="1"/>
      <c r="B13689" s="1"/>
      <c r="C13689" s="1"/>
      <c r="D13689" s="1"/>
      <c r="E13689" s="1"/>
    </row>
    <row r="13690" s="10" customFormat="1" spans="1:5">
      <c r="A13690" s="1"/>
      <c r="B13690" s="1"/>
      <c r="C13690" s="1"/>
      <c r="D13690" s="1"/>
      <c r="E13690" s="1"/>
    </row>
    <row r="13691" s="10" customFormat="1" spans="1:5">
      <c r="A13691" s="1"/>
      <c r="B13691" s="1"/>
      <c r="C13691" s="1"/>
      <c r="D13691" s="1"/>
      <c r="E13691" s="1"/>
    </row>
    <row r="13692" s="10" customFormat="1" spans="1:5">
      <c r="A13692" s="1"/>
      <c r="B13692" s="1"/>
      <c r="C13692" s="1"/>
      <c r="D13692" s="1"/>
      <c r="E13692" s="1"/>
    </row>
    <row r="13693" s="10" customFormat="1" spans="1:5">
      <c r="A13693" s="1"/>
      <c r="B13693" s="1"/>
      <c r="C13693" s="1"/>
      <c r="D13693" s="1"/>
      <c r="E13693" s="1"/>
    </row>
    <row r="13694" s="10" customFormat="1" spans="1:5">
      <c r="A13694" s="1"/>
      <c r="B13694" s="1"/>
      <c r="C13694" s="1"/>
      <c r="D13694" s="1"/>
      <c r="E13694" s="1"/>
    </row>
    <row r="13695" s="10" customFormat="1" spans="1:5">
      <c r="A13695" s="1"/>
      <c r="B13695" s="1"/>
      <c r="C13695" s="1"/>
      <c r="D13695" s="1"/>
      <c r="E13695" s="1"/>
    </row>
    <row r="13696" s="10" customFormat="1" spans="1:5">
      <c r="A13696" s="1"/>
      <c r="B13696" s="1"/>
      <c r="C13696" s="1"/>
      <c r="D13696" s="1"/>
      <c r="E13696" s="1"/>
    </row>
    <row r="13697" s="10" customFormat="1" spans="1:5">
      <c r="A13697" s="1"/>
      <c r="B13697" s="1"/>
      <c r="C13697" s="1"/>
      <c r="D13697" s="1"/>
      <c r="E13697" s="1"/>
    </row>
    <row r="13698" s="10" customFormat="1" spans="1:5">
      <c r="A13698" s="1"/>
      <c r="B13698" s="1"/>
      <c r="C13698" s="1"/>
      <c r="D13698" s="1"/>
      <c r="E13698" s="1"/>
    </row>
    <row r="13699" s="10" customFormat="1" spans="1:5">
      <c r="A13699" s="1"/>
      <c r="B13699" s="1"/>
      <c r="C13699" s="1"/>
      <c r="D13699" s="1"/>
      <c r="E13699" s="1"/>
    </row>
    <row r="13700" s="10" customFormat="1" spans="1:5">
      <c r="A13700" s="1"/>
      <c r="B13700" s="1"/>
      <c r="C13700" s="1"/>
      <c r="D13700" s="1"/>
      <c r="E13700" s="1"/>
    </row>
    <row r="13701" s="10" customFormat="1" spans="1:5">
      <c r="A13701" s="1"/>
      <c r="B13701" s="1"/>
      <c r="C13701" s="1"/>
      <c r="D13701" s="1"/>
      <c r="E13701" s="1"/>
    </row>
    <row r="13702" s="10" customFormat="1" spans="1:5">
      <c r="A13702" s="1"/>
      <c r="B13702" s="1"/>
      <c r="C13702" s="1"/>
      <c r="D13702" s="1"/>
      <c r="E13702" s="1"/>
    </row>
    <row r="13703" s="10" customFormat="1" spans="1:5">
      <c r="A13703" s="1"/>
      <c r="B13703" s="1"/>
      <c r="C13703" s="1"/>
      <c r="D13703" s="1"/>
      <c r="E13703" s="1"/>
    </row>
    <row r="13704" s="10" customFormat="1" spans="1:5">
      <c r="A13704" s="1"/>
      <c r="B13704" s="1"/>
      <c r="C13704" s="1"/>
      <c r="D13704" s="1"/>
      <c r="E13704" s="1"/>
    </row>
    <row r="13705" s="10" customFormat="1" spans="1:5">
      <c r="A13705" s="1"/>
      <c r="B13705" s="1"/>
      <c r="C13705" s="1"/>
      <c r="D13705" s="1"/>
      <c r="E13705" s="1"/>
    </row>
    <row r="13706" s="10" customFormat="1" spans="1:5">
      <c r="A13706" s="1"/>
      <c r="B13706" s="1"/>
      <c r="C13706" s="1"/>
      <c r="D13706" s="1"/>
      <c r="E13706" s="1"/>
    </row>
    <row r="13707" s="10" customFormat="1" spans="1:5">
      <c r="A13707" s="1"/>
      <c r="B13707" s="1"/>
      <c r="C13707" s="1"/>
      <c r="D13707" s="1"/>
      <c r="E13707" s="1"/>
    </row>
    <row r="13708" s="10" customFormat="1" spans="1:5">
      <c r="A13708" s="1"/>
      <c r="B13708" s="1"/>
      <c r="C13708" s="1"/>
      <c r="D13708" s="1"/>
      <c r="E13708" s="1"/>
    </row>
    <row r="13709" s="10" customFormat="1" spans="1:5">
      <c r="A13709" s="1"/>
      <c r="B13709" s="1"/>
      <c r="C13709" s="1"/>
      <c r="D13709" s="1"/>
      <c r="E13709" s="1"/>
    </row>
    <row r="13710" s="10" customFormat="1" spans="1:5">
      <c r="A13710" s="1"/>
      <c r="B13710" s="1"/>
      <c r="C13710" s="1"/>
      <c r="D13710" s="1"/>
      <c r="E13710" s="1"/>
    </row>
    <row r="13711" s="10" customFormat="1" spans="1:5">
      <c r="A13711" s="1"/>
      <c r="B13711" s="1"/>
      <c r="C13711" s="1"/>
      <c r="D13711" s="1"/>
      <c r="E13711" s="1"/>
    </row>
    <row r="13712" s="10" customFormat="1" spans="1:5">
      <c r="A13712" s="1"/>
      <c r="B13712" s="1"/>
      <c r="C13712" s="1"/>
      <c r="D13712" s="1"/>
      <c r="E13712" s="1"/>
    </row>
    <row r="13713" s="10" customFormat="1" spans="1:5">
      <c r="A13713" s="1"/>
      <c r="B13713" s="1"/>
      <c r="C13713" s="1"/>
      <c r="D13713" s="1"/>
      <c r="E13713" s="1"/>
    </row>
    <row r="13714" s="10" customFormat="1" spans="1:5">
      <c r="A13714" s="1"/>
      <c r="B13714" s="1"/>
      <c r="C13714" s="1"/>
      <c r="D13714" s="1"/>
      <c r="E13714" s="1"/>
    </row>
    <row r="13715" s="10" customFormat="1" spans="1:5">
      <c r="A13715" s="1"/>
      <c r="B13715" s="1"/>
      <c r="C13715" s="1"/>
      <c r="D13715" s="1"/>
      <c r="E13715" s="1"/>
    </row>
    <row r="13716" s="10" customFormat="1" spans="1:5">
      <c r="A13716" s="1"/>
      <c r="B13716" s="1"/>
      <c r="C13716" s="1"/>
      <c r="D13716" s="1"/>
      <c r="E13716" s="1"/>
    </row>
    <row r="13717" s="10" customFormat="1" spans="1:5">
      <c r="A13717" s="1"/>
      <c r="B13717" s="1"/>
      <c r="C13717" s="1"/>
      <c r="D13717" s="1"/>
      <c r="E13717" s="1"/>
    </row>
    <row r="13718" s="10" customFormat="1" spans="1:5">
      <c r="A13718" s="1"/>
      <c r="B13718" s="1"/>
      <c r="C13718" s="1"/>
      <c r="D13718" s="1"/>
      <c r="E13718" s="1"/>
    </row>
    <row r="13719" s="10" customFormat="1" spans="1:5">
      <c r="A13719" s="1"/>
      <c r="B13719" s="1"/>
      <c r="C13719" s="1"/>
      <c r="D13719" s="1"/>
      <c r="E13719" s="1"/>
    </row>
    <row r="13720" s="10" customFormat="1" spans="1:5">
      <c r="A13720" s="1"/>
      <c r="B13720" s="1"/>
      <c r="C13720" s="1"/>
      <c r="D13720" s="1"/>
      <c r="E13720" s="1"/>
    </row>
    <row r="13721" s="10" customFormat="1" spans="1:5">
      <c r="A13721" s="1"/>
      <c r="B13721" s="1"/>
      <c r="C13721" s="1"/>
      <c r="D13721" s="1"/>
      <c r="E13721" s="1"/>
    </row>
    <row r="13722" s="10" customFormat="1" spans="1:5">
      <c r="A13722" s="1"/>
      <c r="B13722" s="1"/>
      <c r="C13722" s="1"/>
      <c r="D13722" s="1"/>
      <c r="E13722" s="1"/>
    </row>
    <row r="13723" s="10" customFormat="1" spans="1:5">
      <c r="A13723" s="1"/>
      <c r="B13723" s="1"/>
      <c r="C13723" s="1"/>
      <c r="D13723" s="1"/>
      <c r="E13723" s="1"/>
    </row>
    <row r="13724" s="10" customFormat="1" spans="1:5">
      <c r="A13724" s="1"/>
      <c r="B13724" s="1"/>
      <c r="C13724" s="1"/>
      <c r="D13724" s="1"/>
      <c r="E13724" s="1"/>
    </row>
    <row r="13725" s="10" customFormat="1" spans="1:5">
      <c r="A13725" s="1"/>
      <c r="B13725" s="1"/>
      <c r="C13725" s="1"/>
      <c r="D13725" s="1"/>
      <c r="E13725" s="1"/>
    </row>
    <row r="13726" s="10" customFormat="1" spans="1:5">
      <c r="A13726" s="1"/>
      <c r="B13726" s="1"/>
      <c r="C13726" s="1"/>
      <c r="D13726" s="1"/>
      <c r="E13726" s="1"/>
    </row>
    <row r="13727" s="10" customFormat="1" spans="1:5">
      <c r="A13727" s="1"/>
      <c r="B13727" s="1"/>
      <c r="C13727" s="1"/>
      <c r="D13727" s="1"/>
      <c r="E13727" s="1"/>
    </row>
    <row r="13728" s="10" customFormat="1" spans="1:5">
      <c r="A13728" s="1"/>
      <c r="B13728" s="1"/>
      <c r="C13728" s="1"/>
      <c r="D13728" s="1"/>
      <c r="E13728" s="1"/>
    </row>
    <row r="13729" s="10" customFormat="1" spans="1:5">
      <c r="A13729" s="1"/>
      <c r="B13729" s="1"/>
      <c r="C13729" s="1"/>
      <c r="D13729" s="1"/>
      <c r="E13729" s="1"/>
    </row>
    <row r="13730" s="10" customFormat="1" spans="1:5">
      <c r="A13730" s="1"/>
      <c r="B13730" s="1"/>
      <c r="C13730" s="1"/>
      <c r="D13730" s="1"/>
      <c r="E13730" s="1"/>
    </row>
    <row r="13731" s="10" customFormat="1" spans="1:5">
      <c r="A13731" s="1"/>
      <c r="B13731" s="1"/>
      <c r="C13731" s="1"/>
      <c r="D13731" s="1"/>
      <c r="E13731" s="1"/>
    </row>
    <row r="13732" s="10" customFormat="1" spans="1:5">
      <c r="A13732" s="1"/>
      <c r="B13732" s="1"/>
      <c r="C13732" s="1"/>
      <c r="D13732" s="1"/>
      <c r="E13732" s="1"/>
    </row>
    <row r="13733" s="10" customFormat="1" spans="1:5">
      <c r="A13733" s="1"/>
      <c r="B13733" s="1"/>
      <c r="C13733" s="1"/>
      <c r="D13733" s="1"/>
      <c r="E13733" s="1"/>
    </row>
    <row r="13734" s="10" customFormat="1" spans="1:5">
      <c r="A13734" s="1"/>
      <c r="B13734" s="1"/>
      <c r="C13734" s="1"/>
      <c r="D13734" s="1"/>
      <c r="E13734" s="1"/>
    </row>
    <row r="13735" s="10" customFormat="1" spans="1:5">
      <c r="A13735" s="1"/>
      <c r="B13735" s="1"/>
      <c r="C13735" s="1"/>
      <c r="D13735" s="1"/>
      <c r="E13735" s="1"/>
    </row>
    <row r="13736" s="10" customFormat="1" spans="1:5">
      <c r="A13736" s="1"/>
      <c r="B13736" s="1"/>
      <c r="C13736" s="1"/>
      <c r="D13736" s="1"/>
      <c r="E13736" s="1"/>
    </row>
    <row r="13737" s="10" customFormat="1" spans="1:5">
      <c r="A13737" s="1"/>
      <c r="B13737" s="1"/>
      <c r="C13737" s="1"/>
      <c r="D13737" s="1"/>
      <c r="E13737" s="1"/>
    </row>
    <row r="13738" s="10" customFormat="1" spans="1:5">
      <c r="A13738" s="1"/>
      <c r="B13738" s="1"/>
      <c r="C13738" s="1"/>
      <c r="D13738" s="1"/>
      <c r="E13738" s="1"/>
    </row>
    <row r="13739" s="10" customFormat="1" spans="1:5">
      <c r="A13739" s="1"/>
      <c r="B13739" s="1"/>
      <c r="C13739" s="1"/>
      <c r="D13739" s="1"/>
      <c r="E13739" s="1"/>
    </row>
    <row r="13740" s="10" customFormat="1" spans="1:5">
      <c r="A13740" s="1"/>
      <c r="B13740" s="1"/>
      <c r="C13740" s="1"/>
      <c r="D13740" s="1"/>
      <c r="E13740" s="1"/>
    </row>
    <row r="13741" s="10" customFormat="1" spans="1:5">
      <c r="A13741" s="1"/>
      <c r="B13741" s="1"/>
      <c r="C13741" s="1"/>
      <c r="D13741" s="1"/>
      <c r="E13741" s="1"/>
    </row>
    <row r="13742" s="10" customFormat="1" spans="1:5">
      <c r="A13742" s="1"/>
      <c r="B13742" s="1"/>
      <c r="C13742" s="1"/>
      <c r="D13742" s="1"/>
      <c r="E13742" s="1"/>
    </row>
    <row r="13743" s="10" customFormat="1" spans="1:5">
      <c r="A13743" s="1"/>
      <c r="B13743" s="1"/>
      <c r="C13743" s="1"/>
      <c r="D13743" s="1"/>
      <c r="E13743" s="1"/>
    </row>
    <row r="13744" s="10" customFormat="1" spans="1:5">
      <c r="A13744" s="1"/>
      <c r="B13744" s="1"/>
      <c r="C13744" s="1"/>
      <c r="D13744" s="1"/>
      <c r="E13744" s="1"/>
    </row>
    <row r="13745" s="10" customFormat="1" spans="1:5">
      <c r="A13745" s="1"/>
      <c r="B13745" s="1"/>
      <c r="C13745" s="1"/>
      <c r="D13745" s="1"/>
      <c r="E13745" s="1"/>
    </row>
    <row r="13746" s="10" customFormat="1" spans="1:5">
      <c r="A13746" s="1"/>
      <c r="B13746" s="1"/>
      <c r="C13746" s="1"/>
      <c r="D13746" s="1"/>
      <c r="E13746" s="1"/>
    </row>
    <row r="13747" s="10" customFormat="1" spans="1:5">
      <c r="A13747" s="1"/>
      <c r="B13747" s="1"/>
      <c r="C13747" s="1"/>
      <c r="D13747" s="1"/>
      <c r="E13747" s="1"/>
    </row>
    <row r="13748" s="10" customFormat="1" spans="1:5">
      <c r="A13748" s="1"/>
      <c r="B13748" s="1"/>
      <c r="C13748" s="1"/>
      <c r="D13748" s="1"/>
      <c r="E13748" s="1"/>
    </row>
    <row r="13749" s="10" customFormat="1" spans="1:5">
      <c r="A13749" s="1"/>
      <c r="B13749" s="1"/>
      <c r="C13749" s="1"/>
      <c r="D13749" s="1"/>
      <c r="E13749" s="1"/>
    </row>
    <row r="13750" s="10" customFormat="1" spans="1:5">
      <c r="A13750" s="1"/>
      <c r="B13750" s="1"/>
      <c r="C13750" s="1"/>
      <c r="D13750" s="1"/>
      <c r="E13750" s="1"/>
    </row>
    <row r="13751" s="10" customFormat="1" spans="1:5">
      <c r="A13751" s="1"/>
      <c r="B13751" s="1"/>
      <c r="C13751" s="1"/>
      <c r="D13751" s="1"/>
      <c r="E13751" s="1"/>
    </row>
    <row r="13752" s="10" customFormat="1" spans="1:5">
      <c r="A13752" s="1"/>
      <c r="B13752" s="1"/>
      <c r="C13752" s="1"/>
      <c r="D13752" s="1"/>
      <c r="E13752" s="1"/>
    </row>
    <row r="13753" s="10" customFormat="1" spans="1:5">
      <c r="A13753" s="1"/>
      <c r="B13753" s="1"/>
      <c r="C13753" s="1"/>
      <c r="D13753" s="1"/>
      <c r="E13753" s="1"/>
    </row>
    <row r="13754" s="10" customFormat="1" spans="1:5">
      <c r="A13754" s="1"/>
      <c r="B13754" s="1"/>
      <c r="C13754" s="1"/>
      <c r="D13754" s="1"/>
      <c r="E13754" s="1"/>
    </row>
    <row r="13755" s="10" customFormat="1" spans="1:5">
      <c r="A13755" s="1"/>
      <c r="B13755" s="1"/>
      <c r="C13755" s="1"/>
      <c r="D13755" s="1"/>
      <c r="E13755" s="1"/>
    </row>
    <row r="13756" s="10" customFormat="1" spans="1:5">
      <c r="A13756" s="1"/>
      <c r="B13756" s="1"/>
      <c r="C13756" s="1"/>
      <c r="D13756" s="1"/>
      <c r="E13756" s="1"/>
    </row>
    <row r="13757" s="10" customFormat="1" spans="1:5">
      <c r="A13757" s="1"/>
      <c r="B13757" s="1"/>
      <c r="C13757" s="1"/>
      <c r="D13757" s="1"/>
      <c r="E13757" s="1"/>
    </row>
    <row r="13758" s="10" customFormat="1" spans="1:5">
      <c r="A13758" s="1"/>
      <c r="B13758" s="1"/>
      <c r="C13758" s="1"/>
      <c r="D13758" s="1"/>
      <c r="E13758" s="1"/>
    </row>
    <row r="13759" s="10" customFormat="1" spans="1:5">
      <c r="A13759" s="1"/>
      <c r="B13759" s="1"/>
      <c r="C13759" s="1"/>
      <c r="D13759" s="1"/>
      <c r="E13759" s="1"/>
    </row>
    <row r="13760" s="10" customFormat="1" spans="1:5">
      <c r="A13760" s="1"/>
      <c r="B13760" s="1"/>
      <c r="C13760" s="1"/>
      <c r="D13760" s="1"/>
      <c r="E13760" s="1"/>
    </row>
    <row r="13761" s="10" customFormat="1" spans="1:5">
      <c r="A13761" s="1"/>
      <c r="B13761" s="1"/>
      <c r="C13761" s="1"/>
      <c r="D13761" s="1"/>
      <c r="E13761" s="1"/>
    </row>
    <row r="13762" s="10" customFormat="1" spans="1:5">
      <c r="A13762" s="1"/>
      <c r="B13762" s="1"/>
      <c r="C13762" s="1"/>
      <c r="D13762" s="1"/>
      <c r="E13762" s="1"/>
    </row>
    <row r="13763" s="10" customFormat="1" spans="1:5">
      <c r="A13763" s="1"/>
      <c r="B13763" s="1"/>
      <c r="C13763" s="1"/>
      <c r="D13763" s="1"/>
      <c r="E13763" s="1"/>
    </row>
    <row r="13764" s="10" customFormat="1" spans="1:5">
      <c r="A13764" s="1"/>
      <c r="B13764" s="1"/>
      <c r="C13764" s="1"/>
      <c r="D13764" s="1"/>
      <c r="E13764" s="1"/>
    </row>
    <row r="13765" s="10" customFormat="1" spans="1:5">
      <c r="A13765" s="1"/>
      <c r="B13765" s="1"/>
      <c r="C13765" s="1"/>
      <c r="D13765" s="1"/>
      <c r="E13765" s="1"/>
    </row>
    <row r="13766" s="10" customFormat="1" spans="1:5">
      <c r="A13766" s="1"/>
      <c r="B13766" s="1"/>
      <c r="C13766" s="1"/>
      <c r="D13766" s="1"/>
      <c r="E13766" s="1"/>
    </row>
    <row r="13767" s="10" customFormat="1" spans="1:5">
      <c r="A13767" s="1"/>
      <c r="B13767" s="1"/>
      <c r="C13767" s="1"/>
      <c r="D13767" s="1"/>
      <c r="E13767" s="1"/>
    </row>
    <row r="13768" s="10" customFormat="1" spans="1:5">
      <c r="A13768" s="1"/>
      <c r="B13768" s="1"/>
      <c r="C13768" s="1"/>
      <c r="D13768" s="1"/>
      <c r="E13768" s="1"/>
    </row>
    <row r="13769" s="10" customFormat="1" spans="1:5">
      <c r="A13769" s="1"/>
      <c r="B13769" s="1"/>
      <c r="C13769" s="1"/>
      <c r="D13769" s="1"/>
      <c r="E13769" s="1"/>
    </row>
    <row r="13770" s="10" customFormat="1" spans="1:5">
      <c r="A13770" s="1"/>
      <c r="B13770" s="1"/>
      <c r="C13770" s="1"/>
      <c r="D13770" s="1"/>
      <c r="E13770" s="1"/>
    </row>
    <row r="13771" s="10" customFormat="1" spans="1:5">
      <c r="A13771" s="1"/>
      <c r="B13771" s="1"/>
      <c r="C13771" s="1"/>
      <c r="D13771" s="1"/>
      <c r="E13771" s="1"/>
    </row>
    <row r="13772" s="10" customFormat="1" spans="1:5">
      <c r="A13772" s="1"/>
      <c r="B13772" s="1"/>
      <c r="C13772" s="1"/>
      <c r="D13772" s="1"/>
      <c r="E13772" s="1"/>
    </row>
    <row r="13773" s="10" customFormat="1" spans="1:5">
      <c r="A13773" s="1"/>
      <c r="B13773" s="1"/>
      <c r="C13773" s="1"/>
      <c r="D13773" s="1"/>
      <c r="E13773" s="1"/>
    </row>
    <row r="13774" s="10" customFormat="1" spans="1:5">
      <c r="A13774" s="1"/>
      <c r="B13774" s="1"/>
      <c r="C13774" s="1"/>
      <c r="D13774" s="1"/>
      <c r="E13774" s="1"/>
    </row>
    <row r="13775" s="10" customFormat="1" spans="1:5">
      <c r="A13775" s="1"/>
      <c r="B13775" s="1"/>
      <c r="C13775" s="1"/>
      <c r="D13775" s="1"/>
      <c r="E13775" s="1"/>
    </row>
    <row r="13776" s="10" customFormat="1" spans="1:5">
      <c r="A13776" s="1"/>
      <c r="B13776" s="1"/>
      <c r="C13776" s="1"/>
      <c r="D13776" s="1"/>
      <c r="E13776" s="1"/>
    </row>
    <row r="13777" s="10" customFormat="1" spans="1:5">
      <c r="A13777" s="1"/>
      <c r="B13777" s="1"/>
      <c r="C13777" s="1"/>
      <c r="D13777" s="1"/>
      <c r="E13777" s="1"/>
    </row>
    <row r="13778" s="10" customFormat="1" spans="1:5">
      <c r="A13778" s="1"/>
      <c r="B13778" s="1"/>
      <c r="C13778" s="1"/>
      <c r="D13778" s="1"/>
      <c r="E13778" s="1"/>
    </row>
    <row r="13779" s="10" customFormat="1" spans="1:5">
      <c r="A13779" s="1"/>
      <c r="B13779" s="1"/>
      <c r="C13779" s="1"/>
      <c r="D13779" s="1"/>
      <c r="E13779" s="1"/>
    </row>
    <row r="13780" s="10" customFormat="1" spans="1:5">
      <c r="A13780" s="1"/>
      <c r="B13780" s="1"/>
      <c r="C13780" s="1"/>
      <c r="D13780" s="1"/>
      <c r="E13780" s="1"/>
    </row>
    <row r="13781" s="10" customFormat="1" spans="1:5">
      <c r="A13781" s="1"/>
      <c r="B13781" s="1"/>
      <c r="C13781" s="1"/>
      <c r="D13781" s="1"/>
      <c r="E13781" s="1"/>
    </row>
    <row r="13782" s="10" customFormat="1" spans="1:5">
      <c r="A13782" s="1"/>
      <c r="B13782" s="1"/>
      <c r="C13782" s="1"/>
      <c r="D13782" s="1"/>
      <c r="E13782" s="1"/>
    </row>
    <row r="13783" s="10" customFormat="1" spans="1:5">
      <c r="A13783" s="1"/>
      <c r="B13783" s="1"/>
      <c r="C13783" s="1"/>
      <c r="D13783" s="1"/>
      <c r="E13783" s="1"/>
    </row>
    <row r="13784" s="10" customFormat="1" spans="1:5">
      <c r="A13784" s="1"/>
      <c r="B13784" s="1"/>
      <c r="C13784" s="1"/>
      <c r="D13784" s="1"/>
      <c r="E13784" s="1"/>
    </row>
    <row r="13785" s="10" customFormat="1" spans="1:5">
      <c r="A13785" s="1"/>
      <c r="B13785" s="1"/>
      <c r="C13785" s="1"/>
      <c r="D13785" s="1"/>
      <c r="E13785" s="1"/>
    </row>
    <row r="13786" s="10" customFormat="1" spans="1:5">
      <c r="A13786" s="1"/>
      <c r="B13786" s="1"/>
      <c r="C13786" s="1"/>
      <c r="D13786" s="1"/>
      <c r="E13786" s="1"/>
    </row>
    <row r="13787" s="10" customFormat="1" spans="1:5">
      <c r="A13787" s="1"/>
      <c r="B13787" s="1"/>
      <c r="C13787" s="1"/>
      <c r="D13787" s="1"/>
      <c r="E13787" s="1"/>
    </row>
    <row r="13788" s="10" customFormat="1" spans="1:5">
      <c r="A13788" s="1"/>
      <c r="B13788" s="1"/>
      <c r="C13788" s="1"/>
      <c r="D13788" s="1"/>
      <c r="E13788" s="1"/>
    </row>
    <row r="13789" s="10" customFormat="1" spans="1:5">
      <c r="A13789" s="1"/>
      <c r="B13789" s="1"/>
      <c r="C13789" s="1"/>
      <c r="D13789" s="1"/>
      <c r="E13789" s="1"/>
    </row>
    <row r="13790" s="10" customFormat="1" spans="1:5">
      <c r="A13790" s="1"/>
      <c r="B13790" s="1"/>
      <c r="C13790" s="1"/>
      <c r="D13790" s="1"/>
      <c r="E13790" s="1"/>
    </row>
    <row r="13791" s="10" customFormat="1" spans="1:5">
      <c r="A13791" s="1"/>
      <c r="B13791" s="1"/>
      <c r="C13791" s="1"/>
      <c r="D13791" s="1"/>
      <c r="E13791" s="1"/>
    </row>
    <row r="13792" s="10" customFormat="1" spans="1:5">
      <c r="A13792" s="1"/>
      <c r="B13792" s="1"/>
      <c r="C13792" s="1"/>
      <c r="D13792" s="1"/>
      <c r="E13792" s="1"/>
    </row>
    <row r="13793" s="10" customFormat="1" spans="1:5">
      <c r="A13793" s="1"/>
      <c r="B13793" s="1"/>
      <c r="C13793" s="1"/>
      <c r="D13793" s="1"/>
      <c r="E13793" s="1"/>
    </row>
    <row r="13794" s="10" customFormat="1" spans="1:5">
      <c r="A13794" s="1"/>
      <c r="B13794" s="1"/>
      <c r="C13794" s="1"/>
      <c r="D13794" s="1"/>
      <c r="E13794" s="1"/>
    </row>
    <row r="13795" s="10" customFormat="1" spans="1:5">
      <c r="A13795" s="1"/>
      <c r="B13795" s="1"/>
      <c r="C13795" s="1"/>
      <c r="D13795" s="1"/>
      <c r="E13795" s="1"/>
    </row>
    <row r="13796" s="10" customFormat="1" spans="1:5">
      <c r="A13796" s="1"/>
      <c r="B13796" s="1"/>
      <c r="C13796" s="1"/>
      <c r="D13796" s="1"/>
      <c r="E13796" s="1"/>
    </row>
    <row r="13797" s="10" customFormat="1" spans="1:5">
      <c r="A13797" s="1"/>
      <c r="B13797" s="1"/>
      <c r="C13797" s="1"/>
      <c r="D13797" s="1"/>
      <c r="E13797" s="1"/>
    </row>
    <row r="13798" s="10" customFormat="1" spans="1:5">
      <c r="A13798" s="1"/>
      <c r="B13798" s="1"/>
      <c r="C13798" s="1"/>
      <c r="D13798" s="1"/>
      <c r="E13798" s="1"/>
    </row>
    <row r="13799" s="10" customFormat="1" spans="1:5">
      <c r="A13799" s="1"/>
      <c r="B13799" s="1"/>
      <c r="C13799" s="1"/>
      <c r="D13799" s="1"/>
      <c r="E13799" s="1"/>
    </row>
    <row r="13800" s="10" customFormat="1" spans="1:5">
      <c r="A13800" s="1"/>
      <c r="B13800" s="1"/>
      <c r="C13800" s="1"/>
      <c r="D13800" s="1"/>
      <c r="E13800" s="1"/>
    </row>
    <row r="13801" s="10" customFormat="1" spans="1:5">
      <c r="A13801" s="1"/>
      <c r="B13801" s="1"/>
      <c r="C13801" s="1"/>
      <c r="D13801" s="1"/>
      <c r="E13801" s="1"/>
    </row>
    <row r="13802" s="10" customFormat="1" spans="1:5">
      <c r="A13802" s="1"/>
      <c r="B13802" s="1"/>
      <c r="C13802" s="1"/>
      <c r="D13802" s="1"/>
      <c r="E13802" s="1"/>
    </row>
    <row r="13803" s="10" customFormat="1" spans="1:5">
      <c r="A13803" s="1"/>
      <c r="B13803" s="1"/>
      <c r="C13803" s="1"/>
      <c r="D13803" s="1"/>
      <c r="E13803" s="1"/>
    </row>
    <row r="13804" s="10" customFormat="1" spans="1:5">
      <c r="A13804" s="1"/>
      <c r="B13804" s="1"/>
      <c r="C13804" s="1"/>
      <c r="D13804" s="1"/>
      <c r="E13804" s="1"/>
    </row>
    <row r="13805" s="10" customFormat="1" spans="1:5">
      <c r="A13805" s="1"/>
      <c r="B13805" s="1"/>
      <c r="C13805" s="1"/>
      <c r="D13805" s="1"/>
      <c r="E13805" s="1"/>
    </row>
    <row r="13806" s="10" customFormat="1" spans="1:5">
      <c r="A13806" s="1"/>
      <c r="B13806" s="1"/>
      <c r="C13806" s="1"/>
      <c r="D13806" s="1"/>
      <c r="E13806" s="1"/>
    </row>
    <row r="13807" s="10" customFormat="1" spans="1:5">
      <c r="A13807" s="1"/>
      <c r="B13807" s="1"/>
      <c r="C13807" s="1"/>
      <c r="D13807" s="1"/>
      <c r="E13807" s="1"/>
    </row>
    <row r="13808" s="10" customFormat="1" spans="1:5">
      <c r="A13808" s="1"/>
      <c r="B13808" s="1"/>
      <c r="C13808" s="1"/>
      <c r="D13808" s="1"/>
      <c r="E13808" s="1"/>
    </row>
    <row r="13809" s="10" customFormat="1" spans="1:5">
      <c r="A13809" s="1"/>
      <c r="B13809" s="1"/>
      <c r="C13809" s="1"/>
      <c r="D13809" s="1"/>
      <c r="E13809" s="1"/>
    </row>
    <row r="13810" s="10" customFormat="1" spans="1:5">
      <c r="A13810" s="1"/>
      <c r="B13810" s="1"/>
      <c r="C13810" s="1"/>
      <c r="D13810" s="1"/>
      <c r="E13810" s="1"/>
    </row>
    <row r="13811" s="10" customFormat="1" spans="1:5">
      <c r="A13811" s="1"/>
      <c r="B13811" s="1"/>
      <c r="C13811" s="1"/>
      <c r="D13811" s="1"/>
      <c r="E13811" s="1"/>
    </row>
    <row r="13812" s="10" customFormat="1" spans="1:5">
      <c r="A13812" s="1"/>
      <c r="B13812" s="1"/>
      <c r="C13812" s="1"/>
      <c r="D13812" s="1"/>
      <c r="E13812" s="1"/>
    </row>
    <row r="13813" s="10" customFormat="1" spans="1:5">
      <c r="A13813" s="1"/>
      <c r="B13813" s="1"/>
      <c r="C13813" s="1"/>
      <c r="D13813" s="1"/>
      <c r="E13813" s="1"/>
    </row>
    <row r="13814" s="10" customFormat="1" spans="1:5">
      <c r="A13814" s="1"/>
      <c r="B13814" s="1"/>
      <c r="C13814" s="1"/>
      <c r="D13814" s="1"/>
      <c r="E13814" s="1"/>
    </row>
    <row r="13815" s="10" customFormat="1" spans="1:5">
      <c r="A13815" s="1"/>
      <c r="B13815" s="1"/>
      <c r="C13815" s="1"/>
      <c r="D13815" s="1"/>
      <c r="E13815" s="1"/>
    </row>
    <row r="13816" s="10" customFormat="1" spans="1:5">
      <c r="A13816" s="1"/>
      <c r="B13816" s="1"/>
      <c r="C13816" s="1"/>
      <c r="D13816" s="1"/>
      <c r="E13816" s="1"/>
    </row>
    <row r="13817" s="10" customFormat="1" spans="1:5">
      <c r="A13817" s="1"/>
      <c r="B13817" s="1"/>
      <c r="C13817" s="1"/>
      <c r="D13817" s="1"/>
      <c r="E13817" s="1"/>
    </row>
    <row r="13818" s="10" customFormat="1" spans="1:5">
      <c r="A13818" s="1"/>
      <c r="B13818" s="1"/>
      <c r="C13818" s="1"/>
      <c r="D13818" s="1"/>
      <c r="E13818" s="1"/>
    </row>
    <row r="13819" s="10" customFormat="1" spans="1:5">
      <c r="A13819" s="1"/>
      <c r="B13819" s="1"/>
      <c r="C13819" s="1"/>
      <c r="D13819" s="1"/>
      <c r="E13819" s="1"/>
    </row>
    <row r="13820" s="10" customFormat="1" spans="1:5">
      <c r="A13820" s="1"/>
      <c r="B13820" s="1"/>
      <c r="C13820" s="1"/>
      <c r="D13820" s="1"/>
      <c r="E13820" s="1"/>
    </row>
    <row r="13821" s="10" customFormat="1" spans="1:5">
      <c r="A13821" s="1"/>
      <c r="B13821" s="1"/>
      <c r="C13821" s="1"/>
      <c r="D13821" s="1"/>
      <c r="E13821" s="1"/>
    </row>
    <row r="13822" s="10" customFormat="1" spans="1:5">
      <c r="A13822" s="1"/>
      <c r="B13822" s="1"/>
      <c r="C13822" s="1"/>
      <c r="D13822" s="1"/>
      <c r="E13822" s="1"/>
    </row>
    <row r="13823" s="10" customFormat="1" spans="1:5">
      <c r="A13823" s="1"/>
      <c r="B13823" s="1"/>
      <c r="C13823" s="1"/>
      <c r="D13823" s="1"/>
      <c r="E13823" s="1"/>
    </row>
    <row r="13824" s="10" customFormat="1" spans="1:5">
      <c r="A13824" s="1"/>
      <c r="B13824" s="1"/>
      <c r="C13824" s="1"/>
      <c r="D13824" s="1"/>
      <c r="E13824" s="1"/>
    </row>
    <row r="13825" s="10" customFormat="1" spans="1:5">
      <c r="A13825" s="1"/>
      <c r="B13825" s="1"/>
      <c r="C13825" s="1"/>
      <c r="D13825" s="1"/>
      <c r="E13825" s="1"/>
    </row>
    <row r="13826" s="10" customFormat="1" spans="1:5">
      <c r="A13826" s="1"/>
      <c r="B13826" s="1"/>
      <c r="C13826" s="1"/>
      <c r="D13826" s="1"/>
      <c r="E13826" s="1"/>
    </row>
    <row r="13827" s="10" customFormat="1" spans="1:5">
      <c r="A13827" s="1"/>
      <c r="B13827" s="1"/>
      <c r="C13827" s="1"/>
      <c r="D13827" s="1"/>
      <c r="E13827" s="1"/>
    </row>
    <row r="13828" s="10" customFormat="1" spans="1:5">
      <c r="A13828" s="1"/>
      <c r="B13828" s="1"/>
      <c r="C13828" s="1"/>
      <c r="D13828" s="1"/>
      <c r="E13828" s="1"/>
    </row>
    <row r="13829" s="10" customFormat="1" spans="1:5">
      <c r="A13829" s="1"/>
      <c r="B13829" s="1"/>
      <c r="C13829" s="1"/>
      <c r="D13829" s="1"/>
      <c r="E13829" s="1"/>
    </row>
    <row r="13830" s="10" customFormat="1" spans="1:5">
      <c r="A13830" s="1"/>
      <c r="B13830" s="1"/>
      <c r="C13830" s="1"/>
      <c r="D13830" s="1"/>
      <c r="E13830" s="1"/>
    </row>
    <row r="13831" s="10" customFormat="1" spans="1:5">
      <c r="A13831" s="1"/>
      <c r="B13831" s="1"/>
      <c r="C13831" s="1"/>
      <c r="D13831" s="1"/>
      <c r="E13831" s="1"/>
    </row>
    <row r="13832" s="10" customFormat="1" spans="1:5">
      <c r="A13832" s="1"/>
      <c r="B13832" s="1"/>
      <c r="C13832" s="1"/>
      <c r="D13832" s="1"/>
      <c r="E13832" s="1"/>
    </row>
    <row r="13833" s="10" customFormat="1" spans="1:5">
      <c r="A13833" s="1"/>
      <c r="B13833" s="1"/>
      <c r="C13833" s="1"/>
      <c r="D13833" s="1"/>
      <c r="E13833" s="1"/>
    </row>
    <row r="13834" s="10" customFormat="1" spans="1:5">
      <c r="A13834" s="1"/>
      <c r="B13834" s="1"/>
      <c r="C13834" s="1"/>
      <c r="D13834" s="1"/>
      <c r="E13834" s="1"/>
    </row>
    <row r="13835" s="10" customFormat="1" spans="1:5">
      <c r="A13835" s="1"/>
      <c r="B13835" s="1"/>
      <c r="C13835" s="1"/>
      <c r="D13835" s="1"/>
      <c r="E13835" s="1"/>
    </row>
    <row r="13836" s="10" customFormat="1" spans="1:5">
      <c r="A13836" s="1"/>
      <c r="B13836" s="1"/>
      <c r="C13836" s="1"/>
      <c r="D13836" s="1"/>
      <c r="E13836" s="1"/>
    </row>
    <row r="13837" s="10" customFormat="1" spans="1:5">
      <c r="A13837" s="1"/>
      <c r="B13837" s="1"/>
      <c r="C13837" s="1"/>
      <c r="D13837" s="1"/>
      <c r="E13837" s="1"/>
    </row>
    <row r="13838" s="10" customFormat="1" spans="1:5">
      <c r="A13838" s="1"/>
      <c r="B13838" s="1"/>
      <c r="C13838" s="1"/>
      <c r="D13838" s="1"/>
      <c r="E13838" s="1"/>
    </row>
    <row r="13839" s="10" customFormat="1" spans="1:5">
      <c r="A13839" s="1"/>
      <c r="B13839" s="1"/>
      <c r="C13839" s="1"/>
      <c r="D13839" s="1"/>
      <c r="E13839" s="1"/>
    </row>
    <row r="13840" s="10" customFormat="1" spans="1:5">
      <c r="A13840" s="1"/>
      <c r="B13840" s="1"/>
      <c r="C13840" s="1"/>
      <c r="D13840" s="1"/>
      <c r="E13840" s="1"/>
    </row>
    <row r="13841" s="10" customFormat="1" spans="1:5">
      <c r="A13841" s="1"/>
      <c r="B13841" s="1"/>
      <c r="C13841" s="1"/>
      <c r="D13841" s="1"/>
      <c r="E13841" s="1"/>
    </row>
    <row r="13842" s="10" customFormat="1" spans="1:5">
      <c r="A13842" s="1"/>
      <c r="B13842" s="1"/>
      <c r="C13842" s="1"/>
      <c r="D13842" s="1"/>
      <c r="E13842" s="1"/>
    </row>
    <row r="13843" s="10" customFormat="1" spans="1:5">
      <c r="A13843" s="1"/>
      <c r="B13843" s="1"/>
      <c r="C13843" s="1"/>
      <c r="D13843" s="1"/>
      <c r="E13843" s="1"/>
    </row>
    <row r="13844" s="10" customFormat="1" spans="1:5">
      <c r="A13844" s="1"/>
      <c r="B13844" s="1"/>
      <c r="C13844" s="1"/>
      <c r="D13844" s="1"/>
      <c r="E13844" s="1"/>
    </row>
    <row r="13845" s="10" customFormat="1" spans="1:5">
      <c r="A13845" s="1"/>
      <c r="B13845" s="1"/>
      <c r="C13845" s="1"/>
      <c r="D13845" s="1"/>
      <c r="E13845" s="1"/>
    </row>
    <row r="13846" s="10" customFormat="1" spans="1:5">
      <c r="A13846" s="1"/>
      <c r="B13846" s="1"/>
      <c r="C13846" s="1"/>
      <c r="D13846" s="1"/>
      <c r="E13846" s="1"/>
    </row>
    <row r="13847" s="10" customFormat="1" spans="1:5">
      <c r="A13847" s="1"/>
      <c r="B13847" s="1"/>
      <c r="C13847" s="1"/>
      <c r="D13847" s="1"/>
      <c r="E13847" s="1"/>
    </row>
    <row r="13848" s="10" customFormat="1" spans="1:5">
      <c r="A13848" s="1"/>
      <c r="B13848" s="1"/>
      <c r="C13848" s="1"/>
      <c r="D13848" s="1"/>
      <c r="E13848" s="1"/>
    </row>
    <row r="13849" s="10" customFormat="1" spans="1:5">
      <c r="A13849" s="1"/>
      <c r="B13849" s="1"/>
      <c r="C13849" s="1"/>
      <c r="D13849" s="1"/>
      <c r="E13849" s="1"/>
    </row>
    <row r="13850" s="10" customFormat="1" spans="1:5">
      <c r="A13850" s="1"/>
      <c r="B13850" s="1"/>
      <c r="C13850" s="1"/>
      <c r="D13850" s="1"/>
      <c r="E13850" s="1"/>
    </row>
    <row r="13851" s="10" customFormat="1" spans="1:5">
      <c r="A13851" s="1"/>
      <c r="B13851" s="1"/>
      <c r="C13851" s="1"/>
      <c r="D13851" s="1"/>
      <c r="E13851" s="1"/>
    </row>
    <row r="13852" s="10" customFormat="1" spans="1:5">
      <c r="A13852" s="1"/>
      <c r="B13852" s="1"/>
      <c r="C13852" s="1"/>
      <c r="D13852" s="1"/>
      <c r="E13852" s="1"/>
    </row>
    <row r="13853" s="10" customFormat="1" spans="1:5">
      <c r="A13853" s="1"/>
      <c r="B13853" s="1"/>
      <c r="C13853" s="1"/>
      <c r="D13853" s="1"/>
      <c r="E13853" s="1"/>
    </row>
    <row r="13854" s="10" customFormat="1" spans="1:5">
      <c r="A13854" s="1"/>
      <c r="B13854" s="1"/>
      <c r="C13854" s="1"/>
      <c r="D13854" s="1"/>
      <c r="E13854" s="1"/>
    </row>
    <row r="13855" s="10" customFormat="1" spans="1:5">
      <c r="A13855" s="1"/>
      <c r="B13855" s="1"/>
      <c r="C13855" s="1"/>
      <c r="D13855" s="1"/>
      <c r="E13855" s="1"/>
    </row>
    <row r="13856" s="10" customFormat="1" spans="1:5">
      <c r="A13856" s="1"/>
      <c r="B13856" s="1"/>
      <c r="C13856" s="1"/>
      <c r="D13856" s="1"/>
      <c r="E13856" s="1"/>
    </row>
    <row r="13857" s="10" customFormat="1" spans="1:5">
      <c r="A13857" s="1"/>
      <c r="B13857" s="1"/>
      <c r="C13857" s="1"/>
      <c r="D13857" s="1"/>
      <c r="E13857" s="1"/>
    </row>
    <row r="13858" s="10" customFormat="1" spans="1:5">
      <c r="A13858" s="1"/>
      <c r="B13858" s="1"/>
      <c r="C13858" s="1"/>
      <c r="D13858" s="1"/>
      <c r="E13858" s="1"/>
    </row>
    <row r="13859" s="10" customFormat="1" spans="1:5">
      <c r="A13859" s="1"/>
      <c r="B13859" s="1"/>
      <c r="C13859" s="1"/>
      <c r="D13859" s="1"/>
      <c r="E13859" s="1"/>
    </row>
    <row r="13860" s="10" customFormat="1" spans="1:5">
      <c r="A13860" s="1"/>
      <c r="B13860" s="1"/>
      <c r="C13860" s="1"/>
      <c r="D13860" s="1"/>
      <c r="E13860" s="1"/>
    </row>
    <row r="13861" s="10" customFormat="1" spans="1:5">
      <c r="A13861" s="1"/>
      <c r="B13861" s="1"/>
      <c r="C13861" s="1"/>
      <c r="D13861" s="1"/>
      <c r="E13861" s="1"/>
    </row>
    <row r="13862" s="10" customFormat="1" spans="1:5">
      <c r="A13862" s="1"/>
      <c r="B13862" s="1"/>
      <c r="C13862" s="1"/>
      <c r="D13862" s="1"/>
      <c r="E13862" s="1"/>
    </row>
    <row r="13863" s="10" customFormat="1" spans="1:5">
      <c r="A13863" s="1"/>
      <c r="B13863" s="1"/>
      <c r="C13863" s="1"/>
      <c r="D13863" s="1"/>
      <c r="E13863" s="1"/>
    </row>
    <row r="13864" s="10" customFormat="1" spans="1:5">
      <c r="A13864" s="1"/>
      <c r="B13864" s="1"/>
      <c r="C13864" s="1"/>
      <c r="D13864" s="1"/>
      <c r="E13864" s="1"/>
    </row>
    <row r="13865" s="10" customFormat="1" spans="1:5">
      <c r="A13865" s="1"/>
      <c r="B13865" s="1"/>
      <c r="C13865" s="1"/>
      <c r="D13865" s="1"/>
      <c r="E13865" s="1"/>
    </row>
    <row r="13866" s="10" customFormat="1" spans="1:5">
      <c r="A13866" s="1"/>
      <c r="B13866" s="1"/>
      <c r="C13866" s="1"/>
      <c r="D13866" s="1"/>
      <c r="E13866" s="1"/>
    </row>
    <row r="13867" s="10" customFormat="1" spans="1:5">
      <c r="A13867" s="1"/>
      <c r="B13867" s="1"/>
      <c r="C13867" s="1"/>
      <c r="D13867" s="1"/>
      <c r="E13867" s="1"/>
    </row>
    <row r="13868" s="10" customFormat="1" spans="1:5">
      <c r="A13868" s="1"/>
      <c r="B13868" s="1"/>
      <c r="C13868" s="1"/>
      <c r="D13868" s="1"/>
      <c r="E13868" s="1"/>
    </row>
    <row r="13869" s="10" customFormat="1" spans="1:5">
      <c r="A13869" s="1"/>
      <c r="B13869" s="1"/>
      <c r="C13869" s="1"/>
      <c r="D13869" s="1"/>
      <c r="E13869" s="1"/>
    </row>
    <row r="13870" s="10" customFormat="1" spans="1:5">
      <c r="A13870" s="1"/>
      <c r="B13870" s="1"/>
      <c r="C13870" s="1"/>
      <c r="D13870" s="1"/>
      <c r="E13870" s="1"/>
    </row>
    <row r="13871" s="10" customFormat="1" spans="1:5">
      <c r="A13871" s="1"/>
      <c r="B13871" s="1"/>
      <c r="C13871" s="1"/>
      <c r="D13871" s="1"/>
      <c r="E13871" s="1"/>
    </row>
    <row r="13872" s="10" customFormat="1" spans="1:5">
      <c r="A13872" s="1"/>
      <c r="B13872" s="1"/>
      <c r="C13872" s="1"/>
      <c r="D13872" s="1"/>
      <c r="E13872" s="1"/>
    </row>
    <row r="13873" s="10" customFormat="1" spans="1:5">
      <c r="A13873" s="1"/>
      <c r="B13873" s="1"/>
      <c r="C13873" s="1"/>
      <c r="D13873" s="1"/>
      <c r="E13873" s="1"/>
    </row>
    <row r="13874" s="10" customFormat="1" spans="1:5">
      <c r="A13874" s="1"/>
      <c r="B13874" s="1"/>
      <c r="C13874" s="1"/>
      <c r="D13874" s="1"/>
      <c r="E13874" s="1"/>
    </row>
    <row r="13875" s="10" customFormat="1" spans="1:5">
      <c r="A13875" s="1"/>
      <c r="B13875" s="1"/>
      <c r="C13875" s="1"/>
      <c r="D13875" s="1"/>
      <c r="E13875" s="1"/>
    </row>
    <row r="13876" s="10" customFormat="1" spans="1:5">
      <c r="A13876" s="1"/>
      <c r="B13876" s="1"/>
      <c r="C13876" s="1"/>
      <c r="D13876" s="1"/>
      <c r="E13876" s="1"/>
    </row>
    <row r="13877" s="10" customFormat="1" spans="1:5">
      <c r="A13877" s="1"/>
      <c r="B13877" s="1"/>
      <c r="C13877" s="1"/>
      <c r="D13877" s="1"/>
      <c r="E13877" s="1"/>
    </row>
    <row r="13878" s="10" customFormat="1" spans="1:5">
      <c r="A13878" s="1"/>
      <c r="B13878" s="1"/>
      <c r="C13878" s="1"/>
      <c r="D13878" s="1"/>
      <c r="E13878" s="1"/>
    </row>
    <row r="13879" s="10" customFormat="1" spans="1:5">
      <c r="A13879" s="1"/>
      <c r="B13879" s="1"/>
      <c r="C13879" s="1"/>
      <c r="D13879" s="1"/>
      <c r="E13879" s="1"/>
    </row>
    <row r="13880" s="10" customFormat="1" spans="1:5">
      <c r="A13880" s="1"/>
      <c r="B13880" s="1"/>
      <c r="C13880" s="1"/>
      <c r="D13880" s="1"/>
      <c r="E13880" s="1"/>
    </row>
    <row r="13881" s="10" customFormat="1" spans="1:5">
      <c r="A13881" s="1"/>
      <c r="B13881" s="1"/>
      <c r="C13881" s="1"/>
      <c r="D13881" s="1"/>
      <c r="E13881" s="1"/>
    </row>
    <row r="13882" s="10" customFormat="1" spans="1:5">
      <c r="A13882" s="1"/>
      <c r="B13882" s="1"/>
      <c r="C13882" s="1"/>
      <c r="D13882" s="1"/>
      <c r="E13882" s="1"/>
    </row>
    <row r="13883" s="10" customFormat="1" spans="1:5">
      <c r="A13883" s="1"/>
      <c r="B13883" s="1"/>
      <c r="C13883" s="1"/>
      <c r="D13883" s="1"/>
      <c r="E13883" s="1"/>
    </row>
    <row r="13884" s="10" customFormat="1" spans="1:5">
      <c r="A13884" s="1"/>
      <c r="B13884" s="1"/>
      <c r="C13884" s="1"/>
      <c r="D13884" s="1"/>
      <c r="E13884" s="1"/>
    </row>
    <row r="13885" s="10" customFormat="1" spans="1:5">
      <c r="A13885" s="1"/>
      <c r="B13885" s="1"/>
      <c r="C13885" s="1"/>
      <c r="D13885" s="1"/>
      <c r="E13885" s="1"/>
    </row>
    <row r="13886" s="10" customFormat="1" spans="1:5">
      <c r="A13886" s="1"/>
      <c r="B13886" s="1"/>
      <c r="C13886" s="1"/>
      <c r="D13886" s="1"/>
      <c r="E13886" s="1"/>
    </row>
    <row r="13887" s="10" customFormat="1" spans="1:5">
      <c r="A13887" s="1"/>
      <c r="B13887" s="1"/>
      <c r="C13887" s="1"/>
      <c r="D13887" s="1"/>
      <c r="E13887" s="1"/>
    </row>
    <row r="13888" s="10" customFormat="1" spans="1:5">
      <c r="A13888" s="1"/>
      <c r="B13888" s="1"/>
      <c r="C13888" s="1"/>
      <c r="D13888" s="1"/>
      <c r="E13888" s="1"/>
    </row>
    <row r="13889" s="10" customFormat="1" spans="1:5">
      <c r="A13889" s="1"/>
      <c r="B13889" s="1"/>
      <c r="C13889" s="1"/>
      <c r="D13889" s="1"/>
      <c r="E13889" s="1"/>
    </row>
    <row r="13890" s="10" customFormat="1" spans="1:5">
      <c r="A13890" s="1"/>
      <c r="B13890" s="1"/>
      <c r="C13890" s="1"/>
      <c r="D13890" s="1"/>
      <c r="E13890" s="1"/>
    </row>
    <row r="13891" s="10" customFormat="1" spans="1:5">
      <c r="A13891" s="1"/>
      <c r="B13891" s="1"/>
      <c r="C13891" s="1"/>
      <c r="D13891" s="1"/>
      <c r="E13891" s="1"/>
    </row>
    <row r="13892" s="10" customFormat="1" spans="1:5">
      <c r="A13892" s="1"/>
      <c r="B13892" s="1"/>
      <c r="C13892" s="1"/>
      <c r="D13892" s="1"/>
      <c r="E13892" s="1"/>
    </row>
    <row r="13893" s="10" customFormat="1" spans="1:5">
      <c r="A13893" s="1"/>
      <c r="B13893" s="1"/>
      <c r="C13893" s="1"/>
      <c r="D13893" s="1"/>
      <c r="E13893" s="1"/>
    </row>
    <row r="13894" s="10" customFormat="1" spans="1:5">
      <c r="A13894" s="1"/>
      <c r="B13894" s="1"/>
      <c r="C13894" s="1"/>
      <c r="D13894" s="1"/>
      <c r="E13894" s="1"/>
    </row>
    <row r="13895" s="10" customFormat="1" spans="1:5">
      <c r="A13895" s="1"/>
      <c r="B13895" s="1"/>
      <c r="C13895" s="1"/>
      <c r="D13895" s="1"/>
      <c r="E13895" s="1"/>
    </row>
    <row r="13896" s="10" customFormat="1" spans="1:5">
      <c r="A13896" s="1"/>
      <c r="B13896" s="1"/>
      <c r="C13896" s="1"/>
      <c r="D13896" s="1"/>
      <c r="E13896" s="1"/>
    </row>
    <row r="13897" s="10" customFormat="1" spans="1:5">
      <c r="A13897" s="1"/>
      <c r="B13897" s="1"/>
      <c r="C13897" s="1"/>
      <c r="D13897" s="1"/>
      <c r="E13897" s="1"/>
    </row>
    <row r="13898" s="10" customFormat="1" spans="1:5">
      <c r="A13898" s="1"/>
      <c r="B13898" s="1"/>
      <c r="C13898" s="1"/>
      <c r="D13898" s="1"/>
      <c r="E13898" s="1"/>
    </row>
    <row r="13899" s="10" customFormat="1" spans="1:5">
      <c r="A13899" s="1"/>
      <c r="B13899" s="1"/>
      <c r="C13899" s="1"/>
      <c r="D13899" s="1"/>
      <c r="E13899" s="1"/>
    </row>
    <row r="13900" s="10" customFormat="1" spans="1:5">
      <c r="A13900" s="1"/>
      <c r="B13900" s="1"/>
      <c r="C13900" s="1"/>
      <c r="D13900" s="1"/>
      <c r="E13900" s="1"/>
    </row>
    <row r="13901" s="10" customFormat="1" spans="1:5">
      <c r="A13901" s="1"/>
      <c r="B13901" s="1"/>
      <c r="C13901" s="1"/>
      <c r="D13901" s="1"/>
      <c r="E13901" s="1"/>
    </row>
    <row r="13902" s="10" customFormat="1" spans="1:5">
      <c r="A13902" s="1"/>
      <c r="B13902" s="1"/>
      <c r="C13902" s="1"/>
      <c r="D13902" s="1"/>
      <c r="E13902" s="1"/>
    </row>
    <row r="13903" s="10" customFormat="1" spans="1:5">
      <c r="A13903" s="1"/>
      <c r="B13903" s="1"/>
      <c r="C13903" s="1"/>
      <c r="D13903" s="1"/>
      <c r="E13903" s="1"/>
    </row>
    <row r="13904" s="10" customFormat="1" spans="1:5">
      <c r="A13904" s="1"/>
      <c r="B13904" s="1"/>
      <c r="C13904" s="1"/>
      <c r="D13904" s="1"/>
      <c r="E13904" s="1"/>
    </row>
    <row r="13905" s="10" customFormat="1" spans="1:5">
      <c r="A13905" s="1"/>
      <c r="B13905" s="1"/>
      <c r="C13905" s="1"/>
      <c r="D13905" s="1"/>
      <c r="E13905" s="1"/>
    </row>
    <row r="13906" s="10" customFormat="1" spans="1:5">
      <c r="A13906" s="1"/>
      <c r="B13906" s="1"/>
      <c r="C13906" s="1"/>
      <c r="D13906" s="1"/>
      <c r="E13906" s="1"/>
    </row>
    <row r="13907" s="10" customFormat="1" spans="1:5">
      <c r="A13907" s="1"/>
      <c r="B13907" s="1"/>
      <c r="C13907" s="1"/>
      <c r="D13907" s="1"/>
      <c r="E13907" s="1"/>
    </row>
    <row r="13908" s="10" customFormat="1" spans="1:5">
      <c r="A13908" s="1"/>
      <c r="B13908" s="1"/>
      <c r="C13908" s="1"/>
      <c r="D13908" s="1"/>
      <c r="E13908" s="1"/>
    </row>
    <row r="13909" s="10" customFormat="1" spans="1:5">
      <c r="A13909" s="1"/>
      <c r="B13909" s="1"/>
      <c r="C13909" s="1"/>
      <c r="D13909" s="1"/>
      <c r="E13909" s="1"/>
    </row>
    <row r="13910" s="10" customFormat="1" spans="1:5">
      <c r="A13910" s="1"/>
      <c r="B13910" s="1"/>
      <c r="C13910" s="1"/>
      <c r="D13910" s="1"/>
      <c r="E13910" s="1"/>
    </row>
    <row r="13911" s="10" customFormat="1" spans="1:5">
      <c r="A13911" s="1"/>
      <c r="B13911" s="1"/>
      <c r="C13911" s="1"/>
      <c r="D13911" s="1"/>
      <c r="E13911" s="1"/>
    </row>
    <row r="13912" s="10" customFormat="1" spans="1:5">
      <c r="A13912" s="1"/>
      <c r="B13912" s="1"/>
      <c r="C13912" s="1"/>
      <c r="D13912" s="1"/>
      <c r="E13912" s="1"/>
    </row>
    <row r="13913" s="10" customFormat="1" spans="1:5">
      <c r="A13913" s="1"/>
      <c r="B13913" s="1"/>
      <c r="C13913" s="1"/>
      <c r="D13913" s="1"/>
      <c r="E13913" s="1"/>
    </row>
    <row r="13914" s="10" customFormat="1" spans="1:5">
      <c r="A13914" s="1"/>
      <c r="B13914" s="1"/>
      <c r="C13914" s="1"/>
      <c r="D13914" s="1"/>
      <c r="E13914" s="1"/>
    </row>
    <row r="13915" s="10" customFormat="1" spans="1:5">
      <c r="A13915" s="1"/>
      <c r="B13915" s="1"/>
      <c r="C13915" s="1"/>
      <c r="D13915" s="1"/>
      <c r="E13915" s="1"/>
    </row>
    <row r="13916" s="10" customFormat="1" spans="1:5">
      <c r="A13916" s="1"/>
      <c r="B13916" s="1"/>
      <c r="C13916" s="1"/>
      <c r="D13916" s="1"/>
      <c r="E13916" s="1"/>
    </row>
    <row r="13917" s="10" customFormat="1" spans="1:5">
      <c r="A13917" s="1"/>
      <c r="B13917" s="1"/>
      <c r="C13917" s="1"/>
      <c r="D13917" s="1"/>
      <c r="E13917" s="1"/>
    </row>
    <row r="13918" s="10" customFormat="1" spans="1:5">
      <c r="A13918" s="1"/>
      <c r="B13918" s="1"/>
      <c r="C13918" s="1"/>
      <c r="D13918" s="1"/>
      <c r="E13918" s="1"/>
    </row>
    <row r="13919" s="10" customFormat="1" spans="1:5">
      <c r="A13919" s="1"/>
      <c r="B13919" s="1"/>
      <c r="C13919" s="1"/>
      <c r="D13919" s="1"/>
      <c r="E13919" s="1"/>
    </row>
    <row r="13920" s="10" customFormat="1" spans="1:5">
      <c r="A13920" s="1"/>
      <c r="B13920" s="1"/>
      <c r="C13920" s="1"/>
      <c r="D13920" s="1"/>
      <c r="E13920" s="1"/>
    </row>
    <row r="13921" s="10" customFormat="1" spans="1:5">
      <c r="A13921" s="1"/>
      <c r="B13921" s="1"/>
      <c r="C13921" s="1"/>
      <c r="D13921" s="1"/>
      <c r="E13921" s="1"/>
    </row>
    <row r="13922" s="10" customFormat="1" spans="1:5">
      <c r="A13922" s="1"/>
      <c r="B13922" s="1"/>
      <c r="C13922" s="1"/>
      <c r="D13922" s="1"/>
      <c r="E13922" s="1"/>
    </row>
    <row r="13923" s="10" customFormat="1" spans="1:5">
      <c r="A13923" s="1"/>
      <c r="B13923" s="1"/>
      <c r="C13923" s="1"/>
      <c r="D13923" s="1"/>
      <c r="E13923" s="1"/>
    </row>
    <row r="13924" s="10" customFormat="1" spans="1:5">
      <c r="A13924" s="1"/>
      <c r="B13924" s="1"/>
      <c r="C13924" s="1"/>
      <c r="D13924" s="1"/>
      <c r="E13924" s="1"/>
    </row>
    <row r="13925" s="10" customFormat="1" spans="1:5">
      <c r="A13925" s="1"/>
      <c r="B13925" s="1"/>
      <c r="C13925" s="1"/>
      <c r="D13925" s="1"/>
      <c r="E13925" s="1"/>
    </row>
    <row r="13926" s="10" customFormat="1" spans="1:5">
      <c r="A13926" s="1"/>
      <c r="B13926" s="1"/>
      <c r="C13926" s="1"/>
      <c r="D13926" s="1"/>
      <c r="E13926" s="1"/>
    </row>
    <row r="13927" s="10" customFormat="1" spans="1:5">
      <c r="A13927" s="1"/>
      <c r="B13927" s="1"/>
      <c r="C13927" s="1"/>
      <c r="D13927" s="1"/>
      <c r="E13927" s="1"/>
    </row>
    <row r="13928" s="10" customFormat="1" spans="1:5">
      <c r="A13928" s="1"/>
      <c r="B13928" s="1"/>
      <c r="C13928" s="1"/>
      <c r="D13928" s="1"/>
      <c r="E13928" s="1"/>
    </row>
    <row r="13929" s="10" customFormat="1" spans="1:5">
      <c r="A13929" s="1"/>
      <c r="B13929" s="1"/>
      <c r="C13929" s="1"/>
      <c r="D13929" s="1"/>
      <c r="E13929" s="1"/>
    </row>
    <row r="13930" s="10" customFormat="1" spans="1:5">
      <c r="A13930" s="1"/>
      <c r="B13930" s="1"/>
      <c r="C13930" s="1"/>
      <c r="D13930" s="1"/>
      <c r="E13930" s="1"/>
    </row>
    <row r="13931" s="10" customFormat="1" spans="1:5">
      <c r="A13931" s="1"/>
      <c r="B13931" s="1"/>
      <c r="C13931" s="1"/>
      <c r="D13931" s="1"/>
      <c r="E13931" s="1"/>
    </row>
    <row r="13932" s="10" customFormat="1" spans="1:5">
      <c r="A13932" s="1"/>
      <c r="B13932" s="1"/>
      <c r="C13932" s="1"/>
      <c r="D13932" s="1"/>
      <c r="E13932" s="1"/>
    </row>
    <row r="13933" s="10" customFormat="1" spans="1:5">
      <c r="A13933" s="1"/>
      <c r="B13933" s="1"/>
      <c r="C13933" s="1"/>
      <c r="D13933" s="1"/>
      <c r="E13933" s="1"/>
    </row>
    <row r="13934" s="10" customFormat="1" spans="1:5">
      <c r="A13934" s="1"/>
      <c r="B13934" s="1"/>
      <c r="C13934" s="1"/>
      <c r="D13934" s="1"/>
      <c r="E13934" s="1"/>
    </row>
    <row r="13935" s="10" customFormat="1" spans="1:5">
      <c r="A13935" s="1"/>
      <c r="B13935" s="1"/>
      <c r="C13935" s="1"/>
      <c r="D13935" s="1"/>
      <c r="E13935" s="1"/>
    </row>
    <row r="13936" s="10" customFormat="1" spans="1:5">
      <c r="A13936" s="1"/>
      <c r="B13936" s="1"/>
      <c r="C13936" s="1"/>
      <c r="D13936" s="1"/>
      <c r="E13936" s="1"/>
    </row>
    <row r="13937" s="10" customFormat="1" spans="1:5">
      <c r="A13937" s="1"/>
      <c r="B13937" s="1"/>
      <c r="C13937" s="1"/>
      <c r="D13937" s="1"/>
      <c r="E13937" s="1"/>
    </row>
    <row r="13938" s="10" customFormat="1" spans="1:5">
      <c r="A13938" s="1"/>
      <c r="B13938" s="1"/>
      <c r="C13938" s="1"/>
      <c r="D13938" s="1"/>
      <c r="E13938" s="1"/>
    </row>
    <row r="13939" s="10" customFormat="1" spans="1:5">
      <c r="A13939" s="1"/>
      <c r="B13939" s="1"/>
      <c r="C13939" s="1"/>
      <c r="D13939" s="1"/>
      <c r="E13939" s="1"/>
    </row>
    <row r="13940" s="10" customFormat="1" spans="1:5">
      <c r="A13940" s="1"/>
      <c r="B13940" s="1"/>
      <c r="C13940" s="1"/>
      <c r="D13940" s="1"/>
      <c r="E13940" s="1"/>
    </row>
    <row r="13941" s="10" customFormat="1" spans="1:5">
      <c r="A13941" s="1"/>
      <c r="B13941" s="1"/>
      <c r="C13941" s="1"/>
      <c r="D13941" s="1"/>
      <c r="E13941" s="1"/>
    </row>
    <row r="13942" s="10" customFormat="1" spans="1:5">
      <c r="A13942" s="1"/>
      <c r="B13942" s="1"/>
      <c r="C13942" s="1"/>
      <c r="D13942" s="1"/>
      <c r="E13942" s="1"/>
    </row>
    <row r="13943" s="10" customFormat="1" spans="1:5">
      <c r="A13943" s="1"/>
      <c r="B13943" s="1"/>
      <c r="C13943" s="1"/>
      <c r="D13943" s="1"/>
      <c r="E13943" s="1"/>
    </row>
    <row r="13944" s="10" customFormat="1" spans="1:5">
      <c r="A13944" s="1"/>
      <c r="B13944" s="1"/>
      <c r="C13944" s="1"/>
      <c r="D13944" s="1"/>
      <c r="E13944" s="1"/>
    </row>
    <row r="13945" s="10" customFormat="1" spans="1:5">
      <c r="A13945" s="1"/>
      <c r="B13945" s="1"/>
      <c r="C13945" s="1"/>
      <c r="D13945" s="1"/>
      <c r="E13945" s="1"/>
    </row>
    <row r="13946" s="10" customFormat="1" spans="1:5">
      <c r="A13946" s="1"/>
      <c r="B13946" s="1"/>
      <c r="C13946" s="1"/>
      <c r="D13946" s="1"/>
      <c r="E13946" s="1"/>
    </row>
    <row r="13947" s="10" customFormat="1" spans="1:5">
      <c r="A13947" s="1"/>
      <c r="B13947" s="1"/>
      <c r="C13947" s="1"/>
      <c r="D13947" s="1"/>
      <c r="E13947" s="1"/>
    </row>
    <row r="13948" s="10" customFormat="1" spans="1:5">
      <c r="A13948" s="1"/>
      <c r="B13948" s="1"/>
      <c r="C13948" s="1"/>
      <c r="D13948" s="1"/>
      <c r="E13948" s="1"/>
    </row>
    <row r="13949" s="10" customFormat="1" spans="1:5">
      <c r="A13949" s="1"/>
      <c r="B13949" s="1"/>
      <c r="C13949" s="1"/>
      <c r="D13949" s="1"/>
      <c r="E13949" s="1"/>
    </row>
    <row r="13950" s="10" customFormat="1" spans="1:5">
      <c r="A13950" s="1"/>
      <c r="B13950" s="1"/>
      <c r="C13950" s="1"/>
      <c r="D13950" s="1"/>
      <c r="E13950" s="1"/>
    </row>
    <row r="13951" s="10" customFormat="1" spans="1:5">
      <c r="A13951" s="1"/>
      <c r="B13951" s="1"/>
      <c r="C13951" s="1"/>
      <c r="D13951" s="1"/>
      <c r="E13951" s="1"/>
    </row>
    <row r="13952" s="10" customFormat="1" spans="1:5">
      <c r="A13952" s="1"/>
      <c r="B13952" s="1"/>
      <c r="C13952" s="1"/>
      <c r="D13952" s="1"/>
      <c r="E13952" s="1"/>
    </row>
    <row r="13953" s="10" customFormat="1" spans="1:5">
      <c r="A13953" s="1"/>
      <c r="B13953" s="1"/>
      <c r="C13953" s="1"/>
      <c r="D13953" s="1"/>
      <c r="E13953" s="1"/>
    </row>
    <row r="13954" s="10" customFormat="1" spans="1:5">
      <c r="A13954" s="1"/>
      <c r="B13954" s="1"/>
      <c r="C13954" s="1"/>
      <c r="D13954" s="1"/>
      <c r="E13954" s="1"/>
    </row>
    <row r="13955" s="10" customFormat="1" spans="1:5">
      <c r="A13955" s="1"/>
      <c r="B13955" s="1"/>
      <c r="C13955" s="1"/>
      <c r="D13955" s="1"/>
      <c r="E13955" s="1"/>
    </row>
    <row r="13956" s="10" customFormat="1" spans="1:5">
      <c r="A13956" s="1"/>
      <c r="B13956" s="1"/>
      <c r="C13956" s="1"/>
      <c r="D13956" s="1"/>
      <c r="E13956" s="1"/>
    </row>
    <row r="13957" s="10" customFormat="1" spans="1:5">
      <c r="A13957" s="1"/>
      <c r="B13957" s="1"/>
      <c r="C13957" s="1"/>
      <c r="D13957" s="1"/>
      <c r="E13957" s="1"/>
    </row>
    <row r="13958" s="10" customFormat="1" spans="1:5">
      <c r="A13958" s="1"/>
      <c r="B13958" s="1"/>
      <c r="C13958" s="1"/>
      <c r="D13958" s="1"/>
      <c r="E13958" s="1"/>
    </row>
    <row r="13959" s="10" customFormat="1" spans="1:5">
      <c r="A13959" s="1"/>
      <c r="B13959" s="1"/>
      <c r="C13959" s="1"/>
      <c r="D13959" s="1"/>
      <c r="E13959" s="1"/>
    </row>
    <row r="13960" s="10" customFormat="1" spans="1:5">
      <c r="A13960" s="1"/>
      <c r="B13960" s="1"/>
      <c r="C13960" s="1"/>
      <c r="D13960" s="1"/>
      <c r="E13960" s="1"/>
    </row>
    <row r="13961" s="10" customFormat="1" spans="1:5">
      <c r="A13961" s="1"/>
      <c r="B13961" s="1"/>
      <c r="C13961" s="1"/>
      <c r="D13961" s="1"/>
      <c r="E13961" s="1"/>
    </row>
    <row r="13962" s="10" customFormat="1" spans="1:5">
      <c r="A13962" s="1"/>
      <c r="B13962" s="1"/>
      <c r="C13962" s="1"/>
      <c r="D13962" s="1"/>
      <c r="E13962" s="1"/>
    </row>
    <row r="13963" s="10" customFormat="1" spans="1:5">
      <c r="A13963" s="1"/>
      <c r="B13963" s="1"/>
      <c r="C13963" s="1"/>
      <c r="D13963" s="1"/>
      <c r="E13963" s="1"/>
    </row>
    <row r="13964" s="10" customFormat="1" spans="1:5">
      <c r="A13964" s="1"/>
      <c r="B13964" s="1"/>
      <c r="C13964" s="1"/>
      <c r="D13964" s="1"/>
      <c r="E13964" s="1"/>
    </row>
    <row r="13965" s="10" customFormat="1" spans="1:5">
      <c r="A13965" s="1"/>
      <c r="B13965" s="1"/>
      <c r="C13965" s="1"/>
      <c r="D13965" s="1"/>
      <c r="E13965" s="1"/>
    </row>
    <row r="13966" s="10" customFormat="1" spans="1:5">
      <c r="A13966" s="1"/>
      <c r="B13966" s="1"/>
      <c r="C13966" s="1"/>
      <c r="D13966" s="1"/>
      <c r="E13966" s="1"/>
    </row>
    <row r="13967" s="10" customFormat="1" spans="1:5">
      <c r="A13967" s="1"/>
      <c r="B13967" s="1"/>
      <c r="C13967" s="1"/>
      <c r="D13967" s="1"/>
      <c r="E13967" s="1"/>
    </row>
    <row r="13968" s="10" customFormat="1" spans="1:5">
      <c r="A13968" s="1"/>
      <c r="B13968" s="1"/>
      <c r="C13968" s="1"/>
      <c r="D13968" s="1"/>
      <c r="E13968" s="1"/>
    </row>
    <row r="13969" s="10" customFormat="1" spans="1:5">
      <c r="A13969" s="1"/>
      <c r="B13969" s="1"/>
      <c r="C13969" s="1"/>
      <c r="D13969" s="1"/>
      <c r="E13969" s="1"/>
    </row>
    <row r="13970" s="10" customFormat="1" spans="1:5">
      <c r="A13970" s="1"/>
      <c r="B13970" s="1"/>
      <c r="C13970" s="1"/>
      <c r="D13970" s="1"/>
      <c r="E13970" s="1"/>
    </row>
    <row r="13971" s="10" customFormat="1" spans="1:5">
      <c r="A13971" s="1"/>
      <c r="B13971" s="1"/>
      <c r="C13971" s="1"/>
      <c r="D13971" s="1"/>
      <c r="E13971" s="1"/>
    </row>
    <row r="13972" s="10" customFormat="1" spans="1:5">
      <c r="A13972" s="1"/>
      <c r="B13972" s="1"/>
      <c r="C13972" s="1"/>
      <c r="D13972" s="1"/>
      <c r="E13972" s="1"/>
    </row>
    <row r="13973" s="10" customFormat="1" spans="1:5">
      <c r="A13973" s="1"/>
      <c r="B13973" s="1"/>
      <c r="C13973" s="1"/>
      <c r="D13973" s="1"/>
      <c r="E13973" s="1"/>
    </row>
    <row r="13974" s="10" customFormat="1" spans="1:5">
      <c r="A13974" s="1"/>
      <c r="B13974" s="1"/>
      <c r="C13974" s="1"/>
      <c r="D13974" s="1"/>
      <c r="E13974" s="1"/>
    </row>
    <row r="13975" s="10" customFormat="1" spans="1:5">
      <c r="A13975" s="1"/>
      <c r="B13975" s="1"/>
      <c r="C13975" s="1"/>
      <c r="D13975" s="1"/>
      <c r="E13975" s="1"/>
    </row>
    <row r="13976" s="10" customFormat="1" spans="1:5">
      <c r="A13976" s="1"/>
      <c r="B13976" s="1"/>
      <c r="C13976" s="1"/>
      <c r="D13976" s="1"/>
      <c r="E13976" s="1"/>
    </row>
    <row r="13977" s="10" customFormat="1" spans="1:5">
      <c r="A13977" s="1"/>
      <c r="B13977" s="1"/>
      <c r="C13977" s="1"/>
      <c r="D13977" s="1"/>
      <c r="E13977" s="1"/>
    </row>
    <row r="13978" s="10" customFormat="1" spans="1:5">
      <c r="A13978" s="1"/>
      <c r="B13978" s="1"/>
      <c r="C13978" s="1"/>
      <c r="D13978" s="1"/>
      <c r="E13978" s="1"/>
    </row>
    <row r="13979" s="10" customFormat="1" spans="1:5">
      <c r="A13979" s="1"/>
      <c r="B13979" s="1"/>
      <c r="C13979" s="1"/>
      <c r="D13979" s="1"/>
      <c r="E13979" s="1"/>
    </row>
    <row r="13980" s="10" customFormat="1" spans="1:5">
      <c r="A13980" s="1"/>
      <c r="B13980" s="1"/>
      <c r="C13980" s="1"/>
      <c r="D13980" s="1"/>
      <c r="E13980" s="1"/>
    </row>
    <row r="13981" s="10" customFormat="1" spans="1:5">
      <c r="A13981" s="1"/>
      <c r="B13981" s="1"/>
      <c r="C13981" s="1"/>
      <c r="D13981" s="1"/>
      <c r="E13981" s="1"/>
    </row>
    <row r="13982" s="10" customFormat="1" spans="1:5">
      <c r="A13982" s="1"/>
      <c r="B13982" s="1"/>
      <c r="C13982" s="1"/>
      <c r="D13982" s="1"/>
      <c r="E13982" s="1"/>
    </row>
    <row r="13983" s="10" customFormat="1" spans="1:5">
      <c r="A13983" s="1"/>
      <c r="B13983" s="1"/>
      <c r="C13983" s="1"/>
      <c r="D13983" s="1"/>
      <c r="E13983" s="1"/>
    </row>
    <row r="13984" s="10" customFormat="1" spans="1:5">
      <c r="A13984" s="1"/>
      <c r="B13984" s="1"/>
      <c r="C13984" s="1"/>
      <c r="D13984" s="1"/>
      <c r="E13984" s="1"/>
    </row>
    <row r="13985" s="10" customFormat="1" spans="1:5">
      <c r="A13985" s="1"/>
      <c r="B13985" s="1"/>
      <c r="C13985" s="1"/>
      <c r="D13985" s="1"/>
      <c r="E13985" s="1"/>
    </row>
    <row r="13986" s="10" customFormat="1" spans="1:5">
      <c r="A13986" s="1"/>
      <c r="B13986" s="1"/>
      <c r="C13986" s="1"/>
      <c r="D13986" s="1"/>
      <c r="E13986" s="1"/>
    </row>
    <row r="13987" s="10" customFormat="1" spans="1:5">
      <c r="A13987" s="1"/>
      <c r="B13987" s="1"/>
      <c r="C13987" s="1"/>
      <c r="D13987" s="1"/>
      <c r="E13987" s="1"/>
    </row>
    <row r="13988" s="10" customFormat="1" spans="1:5">
      <c r="A13988" s="1"/>
      <c r="B13988" s="1"/>
      <c r="C13988" s="1"/>
      <c r="D13988" s="1"/>
      <c r="E13988" s="1"/>
    </row>
    <row r="13989" s="10" customFormat="1" spans="1:5">
      <c r="A13989" s="1"/>
      <c r="B13989" s="1"/>
      <c r="C13989" s="1"/>
      <c r="D13989" s="1"/>
      <c r="E13989" s="1"/>
    </row>
    <row r="13990" s="10" customFormat="1" spans="1:5">
      <c r="A13990" s="1"/>
      <c r="B13990" s="1"/>
      <c r="C13990" s="1"/>
      <c r="D13990" s="1"/>
      <c r="E13990" s="1"/>
    </row>
    <row r="13991" s="10" customFormat="1" spans="1:5">
      <c r="A13991" s="1"/>
      <c r="B13991" s="1"/>
      <c r="C13991" s="1"/>
      <c r="D13991" s="1"/>
      <c r="E13991" s="1"/>
    </row>
    <row r="13992" s="10" customFormat="1" spans="1:5">
      <c r="A13992" s="1"/>
      <c r="B13992" s="1"/>
      <c r="C13992" s="1"/>
      <c r="D13992" s="1"/>
      <c r="E13992" s="1"/>
    </row>
    <row r="13993" s="10" customFormat="1" spans="1:5">
      <c r="A13993" s="1"/>
      <c r="B13993" s="1"/>
      <c r="C13993" s="1"/>
      <c r="D13993" s="1"/>
      <c r="E13993" s="1"/>
    </row>
    <row r="13994" s="10" customFormat="1" spans="1:5">
      <c r="A13994" s="1"/>
      <c r="B13994" s="1"/>
      <c r="C13994" s="1"/>
      <c r="D13994" s="1"/>
      <c r="E13994" s="1"/>
    </row>
    <row r="13995" s="10" customFormat="1" spans="1:5">
      <c r="A13995" s="1"/>
      <c r="B13995" s="1"/>
      <c r="C13995" s="1"/>
      <c r="D13995" s="1"/>
      <c r="E13995" s="1"/>
    </row>
    <row r="13996" s="10" customFormat="1" spans="1:5">
      <c r="A13996" s="1"/>
      <c r="B13996" s="1"/>
      <c r="C13996" s="1"/>
      <c r="D13996" s="1"/>
      <c r="E13996" s="1"/>
    </row>
    <row r="13997" s="10" customFormat="1" spans="1:5">
      <c r="A13997" s="1"/>
      <c r="B13997" s="1"/>
      <c r="C13997" s="1"/>
      <c r="D13997" s="1"/>
      <c r="E13997" s="1"/>
    </row>
    <row r="13998" s="10" customFormat="1" spans="1:5">
      <c r="A13998" s="1"/>
      <c r="B13998" s="1"/>
      <c r="C13998" s="1"/>
      <c r="D13998" s="1"/>
      <c r="E13998" s="1"/>
    </row>
    <row r="13999" s="10" customFormat="1" spans="1:5">
      <c r="A13999" s="1"/>
      <c r="B13999" s="1"/>
      <c r="C13999" s="1"/>
      <c r="D13999" s="1"/>
      <c r="E13999" s="1"/>
    </row>
    <row r="14000" s="10" customFormat="1" spans="1:5">
      <c r="A14000" s="1"/>
      <c r="B14000" s="1"/>
      <c r="C14000" s="1"/>
      <c r="D14000" s="1"/>
      <c r="E14000" s="1"/>
    </row>
    <row r="14001" s="10" customFormat="1" spans="1:5">
      <c r="A14001" s="1"/>
      <c r="B14001" s="1"/>
      <c r="C14001" s="1"/>
      <c r="D14001" s="1"/>
      <c r="E14001" s="1"/>
    </row>
    <row r="14002" s="10" customFormat="1" spans="1:5">
      <c r="A14002" s="1"/>
      <c r="B14002" s="1"/>
      <c r="C14002" s="1"/>
      <c r="D14002" s="1"/>
      <c r="E14002" s="1"/>
    </row>
    <row r="14003" s="10" customFormat="1" spans="1:5">
      <c r="A14003" s="1"/>
      <c r="B14003" s="1"/>
      <c r="C14003" s="1"/>
      <c r="D14003" s="1"/>
      <c r="E14003" s="1"/>
    </row>
    <row r="14004" s="10" customFormat="1" spans="1:5">
      <c r="A14004" s="1"/>
      <c r="B14004" s="1"/>
      <c r="C14004" s="1"/>
      <c r="D14004" s="1"/>
      <c r="E14004" s="1"/>
    </row>
    <row r="14005" s="10" customFormat="1" spans="1:5">
      <c r="A14005" s="1"/>
      <c r="B14005" s="1"/>
      <c r="C14005" s="1"/>
      <c r="D14005" s="1"/>
      <c r="E14005" s="1"/>
    </row>
    <row r="14006" s="10" customFormat="1" spans="1:5">
      <c r="A14006" s="1"/>
      <c r="B14006" s="1"/>
      <c r="C14006" s="1"/>
      <c r="D14006" s="1"/>
      <c r="E14006" s="1"/>
    </row>
    <row r="14007" s="10" customFormat="1" spans="1:5">
      <c r="A14007" s="1"/>
      <c r="B14007" s="1"/>
      <c r="C14007" s="1"/>
      <c r="D14007" s="1"/>
      <c r="E14007" s="1"/>
    </row>
    <row r="14008" s="10" customFormat="1" spans="1:5">
      <c r="A14008" s="1"/>
      <c r="B14008" s="1"/>
      <c r="C14008" s="1"/>
      <c r="D14008" s="1"/>
      <c r="E14008" s="1"/>
    </row>
    <row r="14009" s="10" customFormat="1" spans="1:5">
      <c r="A14009" s="1"/>
      <c r="B14009" s="1"/>
      <c r="C14009" s="1"/>
      <c r="D14009" s="1"/>
      <c r="E14009" s="1"/>
    </row>
    <row r="14010" s="10" customFormat="1" spans="1:5">
      <c r="A14010" s="1"/>
      <c r="B14010" s="1"/>
      <c r="C14010" s="1"/>
      <c r="D14010" s="1"/>
      <c r="E14010" s="1"/>
    </row>
    <row r="14011" s="10" customFormat="1" spans="1:5">
      <c r="A14011" s="1"/>
      <c r="B14011" s="1"/>
      <c r="C14011" s="1"/>
      <c r="D14011" s="1"/>
      <c r="E14011" s="1"/>
    </row>
    <row r="14012" s="10" customFormat="1" spans="1:5">
      <c r="A14012" s="1"/>
      <c r="B14012" s="1"/>
      <c r="C14012" s="1"/>
      <c r="D14012" s="1"/>
      <c r="E14012" s="1"/>
    </row>
    <row r="14013" s="10" customFormat="1" spans="1:5">
      <c r="A14013" s="1"/>
      <c r="B14013" s="1"/>
      <c r="C14013" s="1"/>
      <c r="D14013" s="1"/>
      <c r="E14013" s="1"/>
    </row>
    <row r="14014" s="10" customFormat="1" spans="1:5">
      <c r="A14014" s="1"/>
      <c r="B14014" s="1"/>
      <c r="C14014" s="1"/>
      <c r="D14014" s="1"/>
      <c r="E14014" s="1"/>
    </row>
    <row r="14015" s="10" customFormat="1" spans="1:5">
      <c r="A14015" s="1"/>
      <c r="B14015" s="1"/>
      <c r="C14015" s="1"/>
      <c r="D14015" s="1"/>
      <c r="E14015" s="1"/>
    </row>
    <row r="14016" s="10" customFormat="1" spans="1:5">
      <c r="A14016" s="1"/>
      <c r="B14016" s="1"/>
      <c r="C14016" s="1"/>
      <c r="D14016" s="1"/>
      <c r="E14016" s="1"/>
    </row>
    <row r="14017" s="10" customFormat="1" spans="1:5">
      <c r="A14017" s="1"/>
      <c r="B14017" s="1"/>
      <c r="C14017" s="1"/>
      <c r="D14017" s="1"/>
      <c r="E14017" s="1"/>
    </row>
    <row r="14018" s="10" customFormat="1" spans="1:5">
      <c r="A14018" s="1"/>
      <c r="B14018" s="1"/>
      <c r="C14018" s="1"/>
      <c r="D14018" s="1"/>
      <c r="E14018" s="1"/>
    </row>
    <row r="14019" s="10" customFormat="1" spans="1:5">
      <c r="A14019" s="1"/>
      <c r="B14019" s="1"/>
      <c r="C14019" s="1"/>
      <c r="D14019" s="1"/>
      <c r="E14019" s="1"/>
    </row>
    <row r="14020" s="10" customFormat="1" spans="1:5">
      <c r="A14020" s="1"/>
      <c r="B14020" s="1"/>
      <c r="C14020" s="1"/>
      <c r="D14020" s="1"/>
      <c r="E14020" s="1"/>
    </row>
    <row r="14021" s="10" customFormat="1" spans="1:5">
      <c r="A14021" s="1"/>
      <c r="B14021" s="1"/>
      <c r="C14021" s="1"/>
      <c r="D14021" s="1"/>
      <c r="E14021" s="1"/>
    </row>
    <row r="14022" s="10" customFormat="1" spans="1:5">
      <c r="A14022" s="1"/>
      <c r="B14022" s="1"/>
      <c r="C14022" s="1"/>
      <c r="D14022" s="1"/>
      <c r="E14022" s="1"/>
    </row>
    <row r="14023" s="10" customFormat="1" spans="1:5">
      <c r="A14023" s="1"/>
      <c r="B14023" s="1"/>
      <c r="C14023" s="1"/>
      <c r="D14023" s="1"/>
      <c r="E14023" s="1"/>
    </row>
    <row r="14024" s="10" customFormat="1" spans="1:5">
      <c r="A14024" s="1"/>
      <c r="B14024" s="1"/>
      <c r="C14024" s="1"/>
      <c r="D14024" s="1"/>
      <c r="E14024" s="1"/>
    </row>
    <row r="14025" s="10" customFormat="1" spans="1:5">
      <c r="A14025" s="1"/>
      <c r="B14025" s="1"/>
      <c r="C14025" s="1"/>
      <c r="D14025" s="1"/>
      <c r="E14025" s="1"/>
    </row>
    <row r="14026" s="10" customFormat="1" spans="1:5">
      <c r="A14026" s="1"/>
      <c r="B14026" s="1"/>
      <c r="C14026" s="1"/>
      <c r="D14026" s="1"/>
      <c r="E14026" s="1"/>
    </row>
    <row r="14027" s="10" customFormat="1" spans="1:5">
      <c r="A14027" s="1"/>
      <c r="B14027" s="1"/>
      <c r="C14027" s="1"/>
      <c r="D14027" s="1"/>
      <c r="E14027" s="1"/>
    </row>
    <row r="14028" s="10" customFormat="1" spans="1:5">
      <c r="A14028" s="1"/>
      <c r="B14028" s="1"/>
      <c r="C14028" s="1"/>
      <c r="D14028" s="1"/>
      <c r="E14028" s="1"/>
    </row>
    <row r="14029" s="10" customFormat="1" spans="1:5">
      <c r="A14029" s="1"/>
      <c r="B14029" s="1"/>
      <c r="C14029" s="1"/>
      <c r="D14029" s="1"/>
      <c r="E14029" s="1"/>
    </row>
    <row r="14030" s="10" customFormat="1" spans="1:5">
      <c r="A14030" s="1"/>
      <c r="B14030" s="1"/>
      <c r="C14030" s="1"/>
      <c r="D14030" s="1"/>
      <c r="E14030" s="1"/>
    </row>
    <row r="14031" s="10" customFormat="1" spans="1:5">
      <c r="A14031" s="1"/>
      <c r="B14031" s="1"/>
      <c r="C14031" s="1"/>
      <c r="D14031" s="1"/>
      <c r="E14031" s="1"/>
    </row>
    <row r="14032" s="10" customFormat="1" spans="1:5">
      <c r="A14032" s="1"/>
      <c r="B14032" s="1"/>
      <c r="C14032" s="1"/>
      <c r="D14032" s="1"/>
      <c r="E14032" s="1"/>
    </row>
    <row r="14033" s="10" customFormat="1" spans="1:5">
      <c r="A14033" s="1"/>
      <c r="B14033" s="1"/>
      <c r="C14033" s="1"/>
      <c r="D14033" s="1"/>
      <c r="E14033" s="1"/>
    </row>
    <row r="14034" s="10" customFormat="1" spans="1:5">
      <c r="A14034" s="1"/>
      <c r="B14034" s="1"/>
      <c r="C14034" s="1"/>
      <c r="D14034" s="1"/>
      <c r="E14034" s="1"/>
    </row>
    <row r="14035" s="10" customFormat="1" spans="1:5">
      <c r="A14035" s="1"/>
      <c r="B14035" s="1"/>
      <c r="C14035" s="1"/>
      <c r="D14035" s="1"/>
      <c r="E14035" s="1"/>
    </row>
    <row r="14036" s="10" customFormat="1" spans="1:5">
      <c r="A14036" s="1"/>
      <c r="B14036" s="1"/>
      <c r="C14036" s="1"/>
      <c r="D14036" s="1"/>
      <c r="E14036" s="1"/>
    </row>
    <row r="14037" s="10" customFormat="1" spans="1:5">
      <c r="A14037" s="1"/>
      <c r="B14037" s="1"/>
      <c r="C14037" s="1"/>
      <c r="D14037" s="1"/>
      <c r="E14037" s="1"/>
    </row>
    <row r="14038" s="10" customFormat="1" spans="1:5">
      <c r="A14038" s="1"/>
      <c r="B14038" s="1"/>
      <c r="C14038" s="1"/>
      <c r="D14038" s="1"/>
      <c r="E14038" s="1"/>
    </row>
    <row r="14039" s="10" customFormat="1" spans="1:5">
      <c r="A14039" s="1"/>
      <c r="B14039" s="1"/>
      <c r="C14039" s="1"/>
      <c r="D14039" s="1"/>
      <c r="E14039" s="1"/>
    </row>
    <row r="14040" s="10" customFormat="1" spans="1:5">
      <c r="A14040" s="1"/>
      <c r="B14040" s="1"/>
      <c r="C14040" s="1"/>
      <c r="D14040" s="1"/>
      <c r="E14040" s="1"/>
    </row>
    <row r="14041" s="10" customFormat="1" spans="1:5">
      <c r="A14041" s="1"/>
      <c r="B14041" s="1"/>
      <c r="C14041" s="1"/>
      <c r="D14041" s="1"/>
      <c r="E14041" s="1"/>
    </row>
    <row r="14042" s="10" customFormat="1" spans="1:5">
      <c r="A14042" s="1"/>
      <c r="B14042" s="1"/>
      <c r="C14042" s="1"/>
      <c r="D14042" s="1"/>
      <c r="E14042" s="1"/>
    </row>
    <row r="14043" s="10" customFormat="1" spans="1:5">
      <c r="A14043" s="1"/>
      <c r="B14043" s="1"/>
      <c r="C14043" s="1"/>
      <c r="D14043" s="1"/>
      <c r="E14043" s="1"/>
    </row>
    <row r="14044" s="10" customFormat="1" spans="1:5">
      <c r="A14044" s="1"/>
      <c r="B14044" s="1"/>
      <c r="C14044" s="1"/>
      <c r="D14044" s="1"/>
      <c r="E14044" s="1"/>
    </row>
    <row r="14045" s="10" customFormat="1" spans="1:5">
      <c r="A14045" s="1"/>
      <c r="B14045" s="1"/>
      <c r="C14045" s="1"/>
      <c r="D14045" s="1"/>
      <c r="E14045" s="1"/>
    </row>
    <row r="14046" s="10" customFormat="1" spans="1:5">
      <c r="A14046" s="1"/>
      <c r="B14046" s="1"/>
      <c r="C14046" s="1"/>
      <c r="D14046" s="1"/>
      <c r="E14046" s="1"/>
    </row>
    <row r="14047" s="10" customFormat="1" spans="1:5">
      <c r="A14047" s="1"/>
      <c r="B14047" s="1"/>
      <c r="C14047" s="1"/>
      <c r="D14047" s="1"/>
      <c r="E14047" s="1"/>
    </row>
    <row r="14048" s="10" customFormat="1" spans="1:5">
      <c r="A14048" s="1"/>
      <c r="B14048" s="1"/>
      <c r="C14048" s="1"/>
      <c r="D14048" s="1"/>
      <c r="E14048" s="1"/>
    </row>
    <row r="14049" s="10" customFormat="1" spans="1:5">
      <c r="A14049" s="1"/>
      <c r="B14049" s="1"/>
      <c r="C14049" s="1"/>
      <c r="D14049" s="1"/>
      <c r="E14049" s="1"/>
    </row>
    <row r="14050" s="10" customFormat="1" spans="1:5">
      <c r="A14050" s="1"/>
      <c r="B14050" s="1"/>
      <c r="C14050" s="1"/>
      <c r="D14050" s="1"/>
      <c r="E14050" s="1"/>
    </row>
    <row r="14051" s="10" customFormat="1" spans="1:5">
      <c r="A14051" s="1"/>
      <c r="B14051" s="1"/>
      <c r="C14051" s="1"/>
      <c r="D14051" s="1"/>
      <c r="E14051" s="1"/>
    </row>
    <row r="14052" s="10" customFormat="1" spans="1:5">
      <c r="A14052" s="1"/>
      <c r="B14052" s="1"/>
      <c r="C14052" s="1"/>
      <c r="D14052" s="1"/>
      <c r="E14052" s="1"/>
    </row>
    <row r="14053" s="10" customFormat="1" spans="1:5">
      <c r="A14053" s="1"/>
      <c r="B14053" s="1"/>
      <c r="C14053" s="1"/>
      <c r="D14053" s="1"/>
      <c r="E14053" s="1"/>
    </row>
    <row r="14054" s="10" customFormat="1" spans="1:5">
      <c r="A14054" s="1"/>
      <c r="B14054" s="1"/>
      <c r="C14054" s="1"/>
      <c r="D14054" s="1"/>
      <c r="E14054" s="1"/>
    </row>
    <row r="14055" s="10" customFormat="1" spans="1:5">
      <c r="A14055" s="1"/>
      <c r="B14055" s="1"/>
      <c r="C14055" s="1"/>
      <c r="D14055" s="1"/>
      <c r="E14055" s="1"/>
    </row>
    <row r="14056" s="10" customFormat="1" spans="1:5">
      <c r="A14056" s="1"/>
      <c r="B14056" s="1"/>
      <c r="C14056" s="1"/>
      <c r="D14056" s="1"/>
      <c r="E14056" s="1"/>
    </row>
    <row r="14057" s="10" customFormat="1" spans="1:5">
      <c r="A14057" s="1"/>
      <c r="B14057" s="1"/>
      <c r="C14057" s="1"/>
      <c r="D14057" s="1"/>
      <c r="E14057" s="1"/>
    </row>
    <row r="14058" s="10" customFormat="1" spans="1:5">
      <c r="A14058" s="1"/>
      <c r="B14058" s="1"/>
      <c r="C14058" s="1"/>
      <c r="D14058" s="1"/>
      <c r="E14058" s="1"/>
    </row>
    <row r="14059" s="10" customFormat="1" spans="1:5">
      <c r="A14059" s="1"/>
      <c r="B14059" s="1"/>
      <c r="C14059" s="1"/>
      <c r="D14059" s="1"/>
      <c r="E14059" s="1"/>
    </row>
    <row r="14060" s="10" customFormat="1" spans="1:5">
      <c r="A14060" s="1"/>
      <c r="B14060" s="1"/>
      <c r="C14060" s="1"/>
      <c r="D14060" s="1"/>
      <c r="E14060" s="1"/>
    </row>
    <row r="14061" s="10" customFormat="1" spans="1:5">
      <c r="A14061" s="1"/>
      <c r="B14061" s="1"/>
      <c r="C14061" s="1"/>
      <c r="D14061" s="1"/>
      <c r="E14061" s="1"/>
    </row>
    <row r="14062" s="10" customFormat="1" spans="1:5">
      <c r="A14062" s="1"/>
      <c r="B14062" s="1"/>
      <c r="C14062" s="1"/>
      <c r="D14062" s="1"/>
      <c r="E14062" s="1"/>
    </row>
    <row r="14063" s="10" customFormat="1" spans="1:5">
      <c r="A14063" s="1"/>
      <c r="B14063" s="1"/>
      <c r="C14063" s="1"/>
      <c r="D14063" s="1"/>
      <c r="E14063" s="1"/>
    </row>
    <row r="14064" s="10" customFormat="1" spans="1:5">
      <c r="A14064" s="1"/>
      <c r="B14064" s="1"/>
      <c r="C14064" s="1"/>
      <c r="D14064" s="1"/>
      <c r="E14064" s="1"/>
    </row>
    <row r="14065" s="10" customFormat="1" spans="1:5">
      <c r="A14065" s="1"/>
      <c r="B14065" s="1"/>
      <c r="C14065" s="1"/>
      <c r="D14065" s="1"/>
      <c r="E14065" s="1"/>
    </row>
    <row r="14066" s="10" customFormat="1" spans="1:5">
      <c r="A14066" s="1"/>
      <c r="B14066" s="1"/>
      <c r="C14066" s="1"/>
      <c r="D14066" s="1"/>
      <c r="E14066" s="1"/>
    </row>
    <row r="14067" s="10" customFormat="1" spans="1:5">
      <c r="A14067" s="1"/>
      <c r="B14067" s="1"/>
      <c r="C14067" s="1"/>
      <c r="D14067" s="1"/>
      <c r="E14067" s="1"/>
    </row>
    <row r="14068" s="10" customFormat="1" spans="1:5">
      <c r="A14068" s="1"/>
      <c r="B14068" s="1"/>
      <c r="C14068" s="1"/>
      <c r="D14068" s="1"/>
      <c r="E14068" s="1"/>
    </row>
    <row r="14069" s="10" customFormat="1" spans="1:5">
      <c r="A14069" s="1"/>
      <c r="B14069" s="1"/>
      <c r="C14069" s="1"/>
      <c r="D14069" s="1"/>
      <c r="E14069" s="1"/>
    </row>
    <row r="14070" s="10" customFormat="1" spans="1:5">
      <c r="A14070" s="1"/>
      <c r="B14070" s="1"/>
      <c r="C14070" s="1"/>
      <c r="D14070" s="1"/>
      <c r="E14070" s="1"/>
    </row>
    <row r="14071" s="10" customFormat="1" spans="1:5">
      <c r="A14071" s="1"/>
      <c r="B14071" s="1"/>
      <c r="C14071" s="1"/>
      <c r="D14071" s="1"/>
      <c r="E14071" s="1"/>
    </row>
    <row r="14072" s="10" customFormat="1" spans="1:5">
      <c r="A14072" s="1"/>
      <c r="B14072" s="1"/>
      <c r="C14072" s="1"/>
      <c r="D14072" s="1"/>
      <c r="E14072" s="1"/>
    </row>
    <row r="14073" s="10" customFormat="1" spans="1:5">
      <c r="A14073" s="1"/>
      <c r="B14073" s="1"/>
      <c r="C14073" s="1"/>
      <c r="D14073" s="1"/>
      <c r="E14073" s="1"/>
    </row>
    <row r="14074" s="10" customFormat="1" spans="1:5">
      <c r="A14074" s="1"/>
      <c r="B14074" s="1"/>
      <c r="C14074" s="1"/>
      <c r="D14074" s="1"/>
      <c r="E14074" s="1"/>
    </row>
    <row r="14075" s="10" customFormat="1" spans="1:5">
      <c r="A14075" s="1"/>
      <c r="B14075" s="1"/>
      <c r="C14075" s="1"/>
      <c r="D14075" s="1"/>
      <c r="E14075" s="1"/>
    </row>
    <row r="14076" s="10" customFormat="1" spans="1:5">
      <c r="A14076" s="1"/>
      <c r="B14076" s="1"/>
      <c r="C14076" s="1"/>
      <c r="D14076" s="1"/>
      <c r="E14076" s="1"/>
    </row>
    <row r="14077" s="10" customFormat="1" spans="1:5">
      <c r="A14077" s="1"/>
      <c r="B14077" s="1"/>
      <c r="C14077" s="1"/>
      <c r="D14077" s="1"/>
      <c r="E14077" s="1"/>
    </row>
    <row r="14078" s="10" customFormat="1" spans="1:5">
      <c r="A14078" s="1"/>
      <c r="B14078" s="1"/>
      <c r="C14078" s="1"/>
      <c r="D14078" s="1"/>
      <c r="E14078" s="1"/>
    </row>
    <row r="14079" s="10" customFormat="1" spans="1:5">
      <c r="A14079" s="1"/>
      <c r="B14079" s="1"/>
      <c r="C14079" s="1"/>
      <c r="D14079" s="1"/>
      <c r="E14079" s="1"/>
    </row>
    <row r="14080" s="10" customFormat="1" spans="1:5">
      <c r="A14080" s="1"/>
      <c r="B14080" s="1"/>
      <c r="C14080" s="1"/>
      <c r="D14080" s="1"/>
      <c r="E14080" s="1"/>
    </row>
    <row r="14081" s="10" customFormat="1" spans="1:5">
      <c r="A14081" s="1"/>
      <c r="B14081" s="1"/>
      <c r="C14081" s="1"/>
      <c r="D14081" s="1"/>
      <c r="E14081" s="1"/>
    </row>
    <row r="14082" s="10" customFormat="1" spans="1:5">
      <c r="A14082" s="1"/>
      <c r="B14082" s="1"/>
      <c r="C14082" s="1"/>
      <c r="D14082" s="1"/>
      <c r="E14082" s="1"/>
    </row>
    <row r="14083" s="10" customFormat="1" spans="1:5">
      <c r="A14083" s="1"/>
      <c r="B14083" s="1"/>
      <c r="C14083" s="1"/>
      <c r="D14083" s="1"/>
      <c r="E14083" s="1"/>
    </row>
    <row r="14084" s="10" customFormat="1" spans="1:5">
      <c r="A14084" s="1"/>
      <c r="B14084" s="1"/>
      <c r="C14084" s="1"/>
      <c r="D14084" s="1"/>
      <c r="E14084" s="1"/>
    </row>
    <row r="14085" s="10" customFormat="1" spans="1:5">
      <c r="A14085" s="1"/>
      <c r="B14085" s="1"/>
      <c r="C14085" s="1"/>
      <c r="D14085" s="1"/>
      <c r="E14085" s="1"/>
    </row>
    <row r="14086" s="10" customFormat="1" spans="1:5">
      <c r="A14086" s="1"/>
      <c r="B14086" s="1"/>
      <c r="C14086" s="1"/>
      <c r="D14086" s="1"/>
      <c r="E14086" s="1"/>
    </row>
    <row r="14087" s="10" customFormat="1" spans="1:5">
      <c r="A14087" s="1"/>
      <c r="B14087" s="1"/>
      <c r="C14087" s="1"/>
      <c r="D14087" s="1"/>
      <c r="E14087" s="1"/>
    </row>
    <row r="14088" s="10" customFormat="1" spans="1:5">
      <c r="A14088" s="1"/>
      <c r="B14088" s="1"/>
      <c r="C14088" s="1"/>
      <c r="D14088" s="1"/>
      <c r="E14088" s="1"/>
    </row>
    <row r="14089" s="10" customFormat="1" spans="1:5">
      <c r="A14089" s="1"/>
      <c r="B14089" s="1"/>
      <c r="C14089" s="1"/>
      <c r="D14089" s="1"/>
      <c r="E14089" s="1"/>
    </row>
    <row r="14090" s="10" customFormat="1" spans="1:5">
      <c r="A14090" s="1"/>
      <c r="B14090" s="1"/>
      <c r="C14090" s="1"/>
      <c r="D14090" s="1"/>
      <c r="E14090" s="1"/>
    </row>
    <row r="14091" s="10" customFormat="1" spans="1:5">
      <c r="A14091" s="1"/>
      <c r="B14091" s="1"/>
      <c r="C14091" s="1"/>
      <c r="D14091" s="1"/>
      <c r="E14091" s="1"/>
    </row>
    <row r="14092" s="10" customFormat="1" spans="1:5">
      <c r="A14092" s="1"/>
      <c r="B14092" s="1"/>
      <c r="C14092" s="1"/>
      <c r="D14092" s="1"/>
      <c r="E14092" s="1"/>
    </row>
    <row r="14093" s="10" customFormat="1" spans="1:5">
      <c r="A14093" s="1"/>
      <c r="B14093" s="1"/>
      <c r="C14093" s="1"/>
      <c r="D14093" s="1"/>
      <c r="E14093" s="1"/>
    </row>
    <row r="14094" s="10" customFormat="1" spans="1:5">
      <c r="A14094" s="1"/>
      <c r="B14094" s="1"/>
      <c r="C14094" s="1"/>
      <c r="D14094" s="1"/>
      <c r="E14094" s="1"/>
    </row>
    <row r="14095" s="10" customFormat="1" spans="1:5">
      <c r="A14095" s="1"/>
      <c r="B14095" s="1"/>
      <c r="C14095" s="1"/>
      <c r="D14095" s="1"/>
      <c r="E14095" s="1"/>
    </row>
    <row r="14096" s="10" customFormat="1" spans="1:5">
      <c r="A14096" s="1"/>
      <c r="B14096" s="1"/>
      <c r="C14096" s="1"/>
      <c r="D14096" s="1"/>
      <c r="E14096" s="1"/>
    </row>
    <row r="14097" s="10" customFormat="1" spans="1:5">
      <c r="A14097" s="1"/>
      <c r="B14097" s="1"/>
      <c r="C14097" s="1"/>
      <c r="D14097" s="1"/>
      <c r="E14097" s="1"/>
    </row>
    <row r="14098" s="10" customFormat="1" spans="1:5">
      <c r="A14098" s="1"/>
      <c r="B14098" s="1"/>
      <c r="C14098" s="1"/>
      <c r="D14098" s="1"/>
      <c r="E14098" s="1"/>
    </row>
    <row r="14099" s="10" customFormat="1" spans="1:5">
      <c r="A14099" s="1"/>
      <c r="B14099" s="1"/>
      <c r="C14099" s="1"/>
      <c r="D14099" s="1"/>
      <c r="E14099" s="1"/>
    </row>
    <row r="14100" s="10" customFormat="1" spans="1:5">
      <c r="A14100" s="1"/>
      <c r="B14100" s="1"/>
      <c r="C14100" s="1"/>
      <c r="D14100" s="1"/>
      <c r="E14100" s="1"/>
    </row>
    <row r="14101" s="10" customFormat="1" spans="1:5">
      <c r="A14101" s="1"/>
      <c r="B14101" s="1"/>
      <c r="C14101" s="1"/>
      <c r="D14101" s="1"/>
      <c r="E14101" s="1"/>
    </row>
    <row r="14102" s="10" customFormat="1" spans="1:5">
      <c r="A14102" s="1"/>
      <c r="B14102" s="1"/>
      <c r="C14102" s="1"/>
      <c r="D14102" s="1"/>
      <c r="E14102" s="1"/>
    </row>
    <row r="14103" s="10" customFormat="1" spans="1:5">
      <c r="A14103" s="1"/>
      <c r="B14103" s="1"/>
      <c r="C14103" s="1"/>
      <c r="D14103" s="1"/>
      <c r="E14103" s="1"/>
    </row>
    <row r="14104" s="10" customFormat="1" spans="1:5">
      <c r="A14104" s="1"/>
      <c r="B14104" s="1"/>
      <c r="C14104" s="1"/>
      <c r="D14104" s="1"/>
      <c r="E14104" s="1"/>
    </row>
    <row r="14105" s="10" customFormat="1" spans="1:5">
      <c r="A14105" s="1"/>
      <c r="B14105" s="1"/>
      <c r="C14105" s="1"/>
      <c r="D14105" s="1"/>
      <c r="E14105" s="1"/>
    </row>
    <row r="14106" s="10" customFormat="1" spans="1:5">
      <c r="A14106" s="1"/>
      <c r="B14106" s="1"/>
      <c r="C14106" s="1"/>
      <c r="D14106" s="1"/>
      <c r="E14106" s="1"/>
    </row>
    <row r="14107" s="10" customFormat="1" spans="1:5">
      <c r="A14107" s="1"/>
      <c r="B14107" s="1"/>
      <c r="C14107" s="1"/>
      <c r="D14107" s="1"/>
      <c r="E14107" s="1"/>
    </row>
    <row r="14108" s="10" customFormat="1" spans="1:5">
      <c r="A14108" s="1"/>
      <c r="B14108" s="1"/>
      <c r="C14108" s="1"/>
      <c r="D14108" s="1"/>
      <c r="E14108" s="1"/>
    </row>
    <row r="14109" s="10" customFormat="1" spans="1:5">
      <c r="A14109" s="1"/>
      <c r="B14109" s="1"/>
      <c r="C14109" s="1"/>
      <c r="D14109" s="1"/>
      <c r="E14109" s="1"/>
    </row>
    <row r="14110" s="10" customFormat="1" spans="1:5">
      <c r="A14110" s="1"/>
      <c r="B14110" s="1"/>
      <c r="C14110" s="1"/>
      <c r="D14110" s="1"/>
      <c r="E14110" s="1"/>
    </row>
    <row r="14111" s="10" customFormat="1" spans="1:5">
      <c r="A14111" s="1"/>
      <c r="B14111" s="1"/>
      <c r="C14111" s="1"/>
      <c r="D14111" s="1"/>
      <c r="E14111" s="1"/>
    </row>
    <row r="14112" s="10" customFormat="1" spans="1:5">
      <c r="A14112" s="1"/>
      <c r="B14112" s="1"/>
      <c r="C14112" s="1"/>
      <c r="D14112" s="1"/>
      <c r="E14112" s="1"/>
    </row>
    <row r="14113" s="10" customFormat="1" spans="1:5">
      <c r="A14113" s="1"/>
      <c r="B14113" s="1"/>
      <c r="C14113" s="1"/>
      <c r="D14113" s="1"/>
      <c r="E14113" s="1"/>
    </row>
    <row r="14114" s="10" customFormat="1" spans="1:5">
      <c r="A14114" s="1"/>
      <c r="B14114" s="1"/>
      <c r="C14114" s="1"/>
      <c r="D14114" s="1"/>
      <c r="E14114" s="1"/>
    </row>
    <row r="14115" s="10" customFormat="1" spans="1:5">
      <c r="A14115" s="1"/>
      <c r="B14115" s="1"/>
      <c r="C14115" s="1"/>
      <c r="D14115" s="1"/>
      <c r="E14115" s="1"/>
    </row>
    <row r="14116" s="10" customFormat="1" spans="1:5">
      <c r="A14116" s="1"/>
      <c r="B14116" s="1"/>
      <c r="C14116" s="1"/>
      <c r="D14116" s="1"/>
      <c r="E14116" s="1"/>
    </row>
    <row r="14117" s="10" customFormat="1" spans="1:5">
      <c r="A14117" s="1"/>
      <c r="B14117" s="1"/>
      <c r="C14117" s="1"/>
      <c r="D14117" s="1"/>
      <c r="E14117" s="1"/>
    </row>
    <row r="14118" s="10" customFormat="1" spans="1:5">
      <c r="A14118" s="1"/>
      <c r="B14118" s="1"/>
      <c r="C14118" s="1"/>
      <c r="D14118" s="1"/>
      <c r="E14118" s="1"/>
    </row>
    <row r="14119" s="10" customFormat="1" spans="1:5">
      <c r="A14119" s="1"/>
      <c r="B14119" s="1"/>
      <c r="C14119" s="1"/>
      <c r="D14119" s="1"/>
      <c r="E14119" s="1"/>
    </row>
    <row r="14120" s="10" customFormat="1" spans="1:5">
      <c r="A14120" s="1"/>
      <c r="B14120" s="1"/>
      <c r="C14120" s="1"/>
      <c r="D14120" s="1"/>
      <c r="E14120" s="1"/>
    </row>
    <row r="14121" s="10" customFormat="1" spans="1:5">
      <c r="A14121" s="1"/>
      <c r="B14121" s="1"/>
      <c r="C14121" s="1"/>
      <c r="D14121" s="1"/>
      <c r="E14121" s="1"/>
    </row>
    <row r="14122" s="10" customFormat="1" spans="1:5">
      <c r="A14122" s="1"/>
      <c r="B14122" s="1"/>
      <c r="C14122" s="1"/>
      <c r="D14122" s="1"/>
      <c r="E14122" s="1"/>
    </row>
    <row r="14123" s="10" customFormat="1" spans="1:5">
      <c r="A14123" s="1"/>
      <c r="B14123" s="1"/>
      <c r="C14123" s="1"/>
      <c r="D14123" s="1"/>
      <c r="E14123" s="1"/>
    </row>
    <row r="14124" s="10" customFormat="1" spans="1:5">
      <c r="A14124" s="1"/>
      <c r="B14124" s="1"/>
      <c r="C14124" s="1"/>
      <c r="D14124" s="1"/>
      <c r="E14124" s="1"/>
    </row>
    <row r="14125" s="10" customFormat="1" spans="1:5">
      <c r="A14125" s="1"/>
      <c r="B14125" s="1"/>
      <c r="C14125" s="1"/>
      <c r="D14125" s="1"/>
      <c r="E14125" s="1"/>
    </row>
    <row r="14126" s="10" customFormat="1" spans="1:5">
      <c r="A14126" s="1"/>
      <c r="B14126" s="1"/>
      <c r="C14126" s="1"/>
      <c r="D14126" s="1"/>
      <c r="E14126" s="1"/>
    </row>
    <row r="14127" s="10" customFormat="1" spans="1:5">
      <c r="A14127" s="1"/>
      <c r="B14127" s="1"/>
      <c r="C14127" s="1"/>
      <c r="D14127" s="1"/>
      <c r="E14127" s="1"/>
    </row>
    <row r="14128" s="10" customFormat="1" spans="1:5">
      <c r="A14128" s="1"/>
      <c r="B14128" s="1"/>
      <c r="C14128" s="1"/>
      <c r="D14128" s="1"/>
      <c r="E14128" s="1"/>
    </row>
    <row r="14129" s="10" customFormat="1" spans="1:5">
      <c r="A14129" s="1"/>
      <c r="B14129" s="1"/>
      <c r="C14129" s="1"/>
      <c r="D14129" s="1"/>
      <c r="E14129" s="1"/>
    </row>
    <row r="14130" s="10" customFormat="1" spans="1:5">
      <c r="A14130" s="1"/>
      <c r="B14130" s="1"/>
      <c r="C14130" s="1"/>
      <c r="D14130" s="1"/>
      <c r="E14130" s="1"/>
    </row>
    <row r="14131" s="10" customFormat="1" spans="1:5">
      <c r="A14131" s="1"/>
      <c r="B14131" s="1"/>
      <c r="C14131" s="1"/>
      <c r="D14131" s="1"/>
      <c r="E14131" s="1"/>
    </row>
    <row r="14132" s="10" customFormat="1" spans="1:5">
      <c r="A14132" s="1"/>
      <c r="B14132" s="1"/>
      <c r="C14132" s="1"/>
      <c r="D14132" s="1"/>
      <c r="E14132" s="1"/>
    </row>
    <row r="14133" s="10" customFormat="1" spans="1:5">
      <c r="A14133" s="1"/>
      <c r="B14133" s="1"/>
      <c r="C14133" s="1"/>
      <c r="D14133" s="1"/>
      <c r="E14133" s="1"/>
    </row>
    <row r="14134" s="10" customFormat="1" spans="1:5">
      <c r="A14134" s="1"/>
      <c r="B14134" s="1"/>
      <c r="C14134" s="1"/>
      <c r="D14134" s="1"/>
      <c r="E14134" s="1"/>
    </row>
    <row r="14135" s="10" customFormat="1" spans="1:5">
      <c r="A14135" s="1"/>
      <c r="B14135" s="1"/>
      <c r="C14135" s="1"/>
      <c r="D14135" s="1"/>
      <c r="E14135" s="1"/>
    </row>
    <row r="14136" s="10" customFormat="1" spans="1:5">
      <c r="A14136" s="1"/>
      <c r="B14136" s="1"/>
      <c r="C14136" s="1"/>
      <c r="D14136" s="1"/>
      <c r="E14136" s="1"/>
    </row>
    <row r="14137" s="10" customFormat="1" spans="1:5">
      <c r="A14137" s="1"/>
      <c r="B14137" s="1"/>
      <c r="C14137" s="1"/>
      <c r="D14137" s="1"/>
      <c r="E14137" s="1"/>
    </row>
    <row r="14138" s="10" customFormat="1" spans="1:5">
      <c r="A14138" s="1"/>
      <c r="B14138" s="1"/>
      <c r="C14138" s="1"/>
      <c r="D14138" s="1"/>
      <c r="E14138" s="1"/>
    </row>
    <row r="14139" s="10" customFormat="1" spans="1:5">
      <c r="A14139" s="1"/>
      <c r="B14139" s="1"/>
      <c r="C14139" s="1"/>
      <c r="D14139" s="1"/>
      <c r="E14139" s="1"/>
    </row>
    <row r="14140" s="10" customFormat="1" spans="1:5">
      <c r="A14140" s="1"/>
      <c r="B14140" s="1"/>
      <c r="C14140" s="1"/>
      <c r="D14140" s="1"/>
      <c r="E14140" s="1"/>
    </row>
    <row r="14141" s="10" customFormat="1" spans="1:5">
      <c r="A14141" s="1"/>
      <c r="B14141" s="1"/>
      <c r="C14141" s="1"/>
      <c r="D14141" s="1"/>
      <c r="E14141" s="1"/>
    </row>
    <row r="14142" s="10" customFormat="1" spans="1:5">
      <c r="A14142" s="1"/>
      <c r="B14142" s="1"/>
      <c r="C14142" s="1"/>
      <c r="D14142" s="1"/>
      <c r="E14142" s="1"/>
    </row>
    <row r="14143" s="10" customFormat="1" spans="1:5">
      <c r="A14143" s="1"/>
      <c r="B14143" s="1"/>
      <c r="C14143" s="1"/>
      <c r="D14143" s="1"/>
      <c r="E14143" s="1"/>
    </row>
    <row r="14144" s="10" customFormat="1" spans="1:5">
      <c r="A14144" s="1"/>
      <c r="B14144" s="1"/>
      <c r="C14144" s="1"/>
      <c r="D14144" s="1"/>
      <c r="E14144" s="1"/>
    </row>
    <row r="14145" s="10" customFormat="1" spans="1:5">
      <c r="A14145" s="1"/>
      <c r="B14145" s="1"/>
      <c r="C14145" s="1"/>
      <c r="D14145" s="1"/>
      <c r="E14145" s="1"/>
    </row>
    <row r="14146" s="10" customFormat="1" spans="1:5">
      <c r="A14146" s="1"/>
      <c r="B14146" s="1"/>
      <c r="C14146" s="1"/>
      <c r="D14146" s="1"/>
      <c r="E14146" s="1"/>
    </row>
    <row r="14147" s="10" customFormat="1" spans="1:5">
      <c r="A14147" s="1"/>
      <c r="B14147" s="1"/>
      <c r="C14147" s="1"/>
      <c r="D14147" s="1"/>
      <c r="E14147" s="1"/>
    </row>
    <row r="14148" s="10" customFormat="1" spans="1:5">
      <c r="A14148" s="1"/>
      <c r="B14148" s="1"/>
      <c r="C14148" s="1"/>
      <c r="D14148" s="1"/>
      <c r="E14148" s="1"/>
    </row>
    <row r="14149" s="10" customFormat="1" spans="1:5">
      <c r="A14149" s="1"/>
      <c r="B14149" s="1"/>
      <c r="C14149" s="1"/>
      <c r="D14149" s="1"/>
      <c r="E14149" s="1"/>
    </row>
    <row r="14150" s="10" customFormat="1" spans="1:5">
      <c r="A14150" s="1"/>
      <c r="B14150" s="1"/>
      <c r="C14150" s="1"/>
      <c r="D14150" s="1"/>
      <c r="E14150" s="1"/>
    </row>
    <row r="14151" s="10" customFormat="1" spans="1:5">
      <c r="A14151" s="1"/>
      <c r="B14151" s="1"/>
      <c r="C14151" s="1"/>
      <c r="D14151" s="1"/>
      <c r="E14151" s="1"/>
    </row>
    <row r="14152" s="10" customFormat="1" spans="1:5">
      <c r="A14152" s="1"/>
      <c r="B14152" s="1"/>
      <c r="C14152" s="1"/>
      <c r="D14152" s="1"/>
      <c r="E14152" s="1"/>
    </row>
    <row r="14153" s="10" customFormat="1" spans="1:5">
      <c r="A14153" s="1"/>
      <c r="B14153" s="1"/>
      <c r="C14153" s="1"/>
      <c r="D14153" s="1"/>
      <c r="E14153" s="1"/>
    </row>
    <row r="14154" s="10" customFormat="1" spans="1:5">
      <c r="A14154" s="1"/>
      <c r="B14154" s="1"/>
      <c r="C14154" s="1"/>
      <c r="D14154" s="1"/>
      <c r="E14154" s="1"/>
    </row>
    <row r="14155" s="10" customFormat="1" spans="1:5">
      <c r="A14155" s="1"/>
      <c r="B14155" s="1"/>
      <c r="C14155" s="1"/>
      <c r="D14155" s="1"/>
      <c r="E14155" s="1"/>
    </row>
    <row r="14156" s="10" customFormat="1" spans="1:5">
      <c r="A14156" s="1"/>
      <c r="B14156" s="1"/>
      <c r="C14156" s="1"/>
      <c r="D14156" s="1"/>
      <c r="E14156" s="1"/>
    </row>
    <row r="14157" s="10" customFormat="1" spans="1:5">
      <c r="A14157" s="1"/>
      <c r="B14157" s="1"/>
      <c r="C14157" s="1"/>
      <c r="D14157" s="1"/>
      <c r="E14157" s="1"/>
    </row>
    <row r="14158" s="10" customFormat="1" spans="1:5">
      <c r="A14158" s="1"/>
      <c r="B14158" s="1"/>
      <c r="C14158" s="1"/>
      <c r="D14158" s="1"/>
      <c r="E14158" s="1"/>
    </row>
    <row r="14159" s="10" customFormat="1" spans="1:5">
      <c r="A14159" s="1"/>
      <c r="B14159" s="1"/>
      <c r="C14159" s="1"/>
      <c r="D14159" s="1"/>
      <c r="E14159" s="1"/>
    </row>
    <row r="14160" s="10" customFormat="1" spans="1:5">
      <c r="A14160" s="1"/>
      <c r="B14160" s="1"/>
      <c r="C14160" s="1"/>
      <c r="D14160" s="1"/>
      <c r="E14160" s="1"/>
    </row>
    <row r="14161" s="10" customFormat="1" spans="1:5">
      <c r="A14161" s="1"/>
      <c r="B14161" s="1"/>
      <c r="C14161" s="1"/>
      <c r="D14161" s="1"/>
      <c r="E14161" s="1"/>
    </row>
    <row r="14162" s="10" customFormat="1" spans="1:5">
      <c r="A14162" s="1"/>
      <c r="B14162" s="1"/>
      <c r="C14162" s="1"/>
      <c r="D14162" s="1"/>
      <c r="E14162" s="1"/>
    </row>
    <row r="14163" s="10" customFormat="1" spans="1:5">
      <c r="A14163" s="1"/>
      <c r="B14163" s="1"/>
      <c r="C14163" s="1"/>
      <c r="D14163" s="1"/>
      <c r="E14163" s="1"/>
    </row>
    <row r="14164" s="10" customFormat="1" spans="1:5">
      <c r="A14164" s="1"/>
      <c r="B14164" s="1"/>
      <c r="C14164" s="1"/>
      <c r="D14164" s="1"/>
      <c r="E14164" s="1"/>
    </row>
    <row r="14165" s="10" customFormat="1" spans="1:5">
      <c r="A14165" s="1"/>
      <c r="B14165" s="1"/>
      <c r="C14165" s="1"/>
      <c r="D14165" s="1"/>
      <c r="E14165" s="1"/>
    </row>
    <row r="14166" s="10" customFormat="1" spans="1:5">
      <c r="A14166" s="1"/>
      <c r="B14166" s="1"/>
      <c r="C14166" s="1"/>
      <c r="D14166" s="1"/>
      <c r="E14166" s="1"/>
    </row>
    <row r="14167" s="10" customFormat="1" spans="1:5">
      <c r="A14167" s="1"/>
      <c r="B14167" s="1"/>
      <c r="C14167" s="1"/>
      <c r="D14167" s="1"/>
      <c r="E14167" s="1"/>
    </row>
    <row r="14168" s="10" customFormat="1" spans="1:5">
      <c r="A14168" s="1"/>
      <c r="B14168" s="1"/>
      <c r="C14168" s="1"/>
      <c r="D14168" s="1"/>
      <c r="E14168" s="1"/>
    </row>
    <row r="14169" s="10" customFormat="1" spans="1:5">
      <c r="A14169" s="1"/>
      <c r="B14169" s="1"/>
      <c r="C14169" s="1"/>
      <c r="D14169" s="1"/>
      <c r="E14169" s="1"/>
    </row>
    <row r="14170" s="10" customFormat="1" spans="1:5">
      <c r="A14170" s="1"/>
      <c r="B14170" s="1"/>
      <c r="C14170" s="1"/>
      <c r="D14170" s="1"/>
      <c r="E14170" s="1"/>
    </row>
    <row r="14171" s="10" customFormat="1" spans="1:5">
      <c r="A14171" s="1"/>
      <c r="B14171" s="1"/>
      <c r="C14171" s="1"/>
      <c r="D14171" s="1"/>
      <c r="E14171" s="1"/>
    </row>
    <row r="14172" s="10" customFormat="1" spans="1:5">
      <c r="A14172" s="1"/>
      <c r="B14172" s="1"/>
      <c r="C14172" s="1"/>
      <c r="D14172" s="1"/>
      <c r="E14172" s="1"/>
    </row>
    <row r="14173" s="10" customFormat="1" spans="1:5">
      <c r="A14173" s="1"/>
      <c r="B14173" s="1"/>
      <c r="C14173" s="1"/>
      <c r="D14173" s="1"/>
      <c r="E14173" s="1"/>
    </row>
    <row r="14174" s="10" customFormat="1" spans="1:5">
      <c r="A14174" s="1"/>
      <c r="B14174" s="1"/>
      <c r="C14174" s="1"/>
      <c r="D14174" s="1"/>
      <c r="E14174" s="1"/>
    </row>
    <row r="14175" s="10" customFormat="1" spans="1:5">
      <c r="A14175" s="1"/>
      <c r="B14175" s="1"/>
      <c r="C14175" s="1"/>
      <c r="D14175" s="1"/>
      <c r="E14175" s="1"/>
    </row>
    <row r="14176" s="10" customFormat="1" spans="1:5">
      <c r="A14176" s="1"/>
      <c r="B14176" s="1"/>
      <c r="C14176" s="1"/>
      <c r="D14176" s="1"/>
      <c r="E14176" s="1"/>
    </row>
    <row r="14177" s="10" customFormat="1" spans="1:5">
      <c r="A14177" s="1"/>
      <c r="B14177" s="1"/>
      <c r="C14177" s="1"/>
      <c r="D14177" s="1"/>
      <c r="E14177" s="1"/>
    </row>
    <row r="14178" s="10" customFormat="1" spans="1:5">
      <c r="A14178" s="1"/>
      <c r="B14178" s="1"/>
      <c r="C14178" s="1"/>
      <c r="D14178" s="1"/>
      <c r="E14178" s="1"/>
    </row>
    <row r="14179" s="10" customFormat="1" spans="1:5">
      <c r="A14179" s="1"/>
      <c r="B14179" s="1"/>
      <c r="C14179" s="1"/>
      <c r="D14179" s="1"/>
      <c r="E14179" s="1"/>
    </row>
    <row r="14180" s="10" customFormat="1" spans="1:5">
      <c r="A14180" s="1"/>
      <c r="B14180" s="1"/>
      <c r="C14180" s="1"/>
      <c r="D14180" s="1"/>
      <c r="E14180" s="1"/>
    </row>
    <row r="14181" s="10" customFormat="1" spans="1:5">
      <c r="A14181" s="1"/>
      <c r="B14181" s="1"/>
      <c r="C14181" s="1"/>
      <c r="D14181" s="1"/>
      <c r="E14181" s="1"/>
    </row>
    <row r="14182" s="10" customFormat="1" spans="1:5">
      <c r="A14182" s="1"/>
      <c r="B14182" s="1"/>
      <c r="C14182" s="1"/>
      <c r="D14182" s="1"/>
      <c r="E14182" s="1"/>
    </row>
    <row r="14183" s="10" customFormat="1" spans="1:5">
      <c r="A14183" s="1"/>
      <c r="B14183" s="1"/>
      <c r="C14183" s="1"/>
      <c r="D14183" s="1"/>
      <c r="E14183" s="1"/>
    </row>
    <row r="14184" s="10" customFormat="1" spans="1:5">
      <c r="A14184" s="1"/>
      <c r="B14184" s="1"/>
      <c r="C14184" s="1"/>
      <c r="D14184" s="1"/>
      <c r="E14184" s="1"/>
    </row>
    <row r="14185" s="10" customFormat="1" spans="1:5">
      <c r="A14185" s="1"/>
      <c r="B14185" s="1"/>
      <c r="C14185" s="1"/>
      <c r="D14185" s="1"/>
      <c r="E14185" s="1"/>
    </row>
    <row r="14186" s="10" customFormat="1" spans="1:5">
      <c r="A14186" s="1"/>
      <c r="B14186" s="1"/>
      <c r="C14186" s="1"/>
      <c r="D14186" s="1"/>
      <c r="E14186" s="1"/>
    </row>
    <row r="14187" s="10" customFormat="1" spans="1:5">
      <c r="A14187" s="1"/>
      <c r="B14187" s="1"/>
      <c r="C14187" s="1"/>
      <c r="D14187" s="1"/>
      <c r="E14187" s="1"/>
    </row>
    <row r="14188" s="10" customFormat="1" spans="1:5">
      <c r="A14188" s="1"/>
      <c r="B14188" s="1"/>
      <c r="C14188" s="1"/>
      <c r="D14188" s="1"/>
      <c r="E14188" s="1"/>
    </row>
    <row r="14189" s="10" customFormat="1" spans="1:5">
      <c r="A14189" s="1"/>
      <c r="B14189" s="1"/>
      <c r="C14189" s="1"/>
      <c r="D14189" s="1"/>
      <c r="E14189" s="1"/>
    </row>
    <row r="14190" s="10" customFormat="1" spans="1:5">
      <c r="A14190" s="1"/>
      <c r="B14190" s="1"/>
      <c r="C14190" s="1"/>
      <c r="D14190" s="1"/>
      <c r="E14190" s="1"/>
    </row>
    <row r="14191" s="10" customFormat="1" spans="1:5">
      <c r="A14191" s="1"/>
      <c r="B14191" s="1"/>
      <c r="C14191" s="1"/>
      <c r="D14191" s="1"/>
      <c r="E14191" s="1"/>
    </row>
    <row r="14192" s="10" customFormat="1" spans="1:5">
      <c r="A14192" s="1"/>
      <c r="B14192" s="1"/>
      <c r="C14192" s="1"/>
      <c r="D14192" s="1"/>
      <c r="E14192" s="1"/>
    </row>
    <row r="14193" s="10" customFormat="1" spans="1:5">
      <c r="A14193" s="1"/>
      <c r="B14193" s="1"/>
      <c r="C14193" s="1"/>
      <c r="D14193" s="1"/>
      <c r="E14193" s="1"/>
    </row>
    <row r="14194" s="10" customFormat="1" spans="1:5">
      <c r="A14194" s="1"/>
      <c r="B14194" s="1"/>
      <c r="C14194" s="1"/>
      <c r="D14194" s="1"/>
      <c r="E14194" s="1"/>
    </row>
    <row r="14195" s="10" customFormat="1" spans="1:5">
      <c r="A14195" s="1"/>
      <c r="B14195" s="1"/>
      <c r="C14195" s="1"/>
      <c r="D14195" s="1"/>
      <c r="E14195" s="1"/>
    </row>
    <row r="14196" s="10" customFormat="1" spans="1:5">
      <c r="A14196" s="1"/>
      <c r="B14196" s="1"/>
      <c r="C14196" s="1"/>
      <c r="D14196" s="1"/>
      <c r="E14196" s="1"/>
    </row>
    <row r="14197" s="10" customFormat="1" spans="1:5">
      <c r="A14197" s="1"/>
      <c r="B14197" s="1"/>
      <c r="C14197" s="1"/>
      <c r="D14197" s="1"/>
      <c r="E14197" s="1"/>
    </row>
    <row r="14198" s="10" customFormat="1" spans="1:5">
      <c r="A14198" s="1"/>
      <c r="B14198" s="1"/>
      <c r="C14198" s="1"/>
      <c r="D14198" s="1"/>
      <c r="E14198" s="1"/>
    </row>
    <row r="14199" s="10" customFormat="1" spans="1:5">
      <c r="A14199" s="1"/>
      <c r="B14199" s="1"/>
      <c r="C14199" s="1"/>
      <c r="D14199" s="1"/>
      <c r="E14199" s="1"/>
    </row>
    <row r="14200" s="10" customFormat="1" spans="1:5">
      <c r="A14200" s="1"/>
      <c r="B14200" s="1"/>
      <c r="C14200" s="1"/>
      <c r="D14200" s="1"/>
      <c r="E14200" s="1"/>
    </row>
    <row r="14201" s="10" customFormat="1" spans="1:5">
      <c r="A14201" s="1"/>
      <c r="B14201" s="1"/>
      <c r="C14201" s="1"/>
      <c r="D14201" s="1"/>
      <c r="E14201" s="1"/>
    </row>
    <row r="14202" s="10" customFormat="1" spans="1:5">
      <c r="A14202" s="1"/>
      <c r="B14202" s="1"/>
      <c r="C14202" s="1"/>
      <c r="D14202" s="1"/>
      <c r="E14202" s="1"/>
    </row>
    <row r="14203" s="10" customFormat="1" spans="1:5">
      <c r="A14203" s="1"/>
      <c r="B14203" s="1"/>
      <c r="C14203" s="1"/>
      <c r="D14203" s="1"/>
      <c r="E14203" s="1"/>
    </row>
    <row r="14204" s="10" customFormat="1" spans="1:5">
      <c r="A14204" s="1"/>
      <c r="B14204" s="1"/>
      <c r="C14204" s="1"/>
      <c r="D14204" s="1"/>
      <c r="E14204" s="1"/>
    </row>
    <row r="14205" s="10" customFormat="1" spans="1:5">
      <c r="A14205" s="1"/>
      <c r="B14205" s="1"/>
      <c r="C14205" s="1"/>
      <c r="D14205" s="1"/>
      <c r="E14205" s="1"/>
    </row>
    <row r="14206" s="10" customFormat="1" spans="1:5">
      <c r="A14206" s="1"/>
      <c r="B14206" s="1"/>
      <c r="C14206" s="1"/>
      <c r="D14206" s="1"/>
      <c r="E14206" s="1"/>
    </row>
    <row r="14207" s="10" customFormat="1" spans="1:5">
      <c r="A14207" s="1"/>
      <c r="B14207" s="1"/>
      <c r="C14207" s="1"/>
      <c r="D14207" s="1"/>
      <c r="E14207" s="1"/>
    </row>
    <row r="14208" s="10" customFormat="1" spans="1:5">
      <c r="A14208" s="1"/>
      <c r="B14208" s="1"/>
      <c r="C14208" s="1"/>
      <c r="D14208" s="1"/>
      <c r="E14208" s="1"/>
    </row>
    <row r="14209" s="10" customFormat="1" spans="1:5">
      <c r="A14209" s="1"/>
      <c r="B14209" s="1"/>
      <c r="C14209" s="1"/>
      <c r="D14209" s="1"/>
      <c r="E14209" s="1"/>
    </row>
    <row r="14210" s="10" customFormat="1" spans="1:5">
      <c r="A14210" s="1"/>
      <c r="B14210" s="1"/>
      <c r="C14210" s="1"/>
      <c r="D14210" s="1"/>
      <c r="E14210" s="1"/>
    </row>
    <row r="14211" s="10" customFormat="1" spans="1:5">
      <c r="A14211" s="1"/>
      <c r="B14211" s="1"/>
      <c r="C14211" s="1"/>
      <c r="D14211" s="1"/>
      <c r="E14211" s="1"/>
    </row>
    <row r="14212" s="10" customFormat="1" spans="1:5">
      <c r="A14212" s="1"/>
      <c r="B14212" s="1"/>
      <c r="C14212" s="1"/>
      <c r="D14212" s="1"/>
      <c r="E14212" s="1"/>
    </row>
    <row r="14213" s="10" customFormat="1" spans="1:5">
      <c r="A14213" s="1"/>
      <c r="B14213" s="1"/>
      <c r="C14213" s="1"/>
      <c r="D14213" s="1"/>
      <c r="E14213" s="1"/>
    </row>
    <row r="14214" s="10" customFormat="1" spans="1:5">
      <c r="A14214" s="1"/>
      <c r="B14214" s="1"/>
      <c r="C14214" s="1"/>
      <c r="D14214" s="1"/>
      <c r="E14214" s="1"/>
    </row>
    <row r="14215" s="10" customFormat="1" spans="1:5">
      <c r="A14215" s="1"/>
      <c r="B14215" s="1"/>
      <c r="C14215" s="1"/>
      <c r="D14215" s="1"/>
      <c r="E14215" s="1"/>
    </row>
    <row r="14216" s="10" customFormat="1" spans="1:5">
      <c r="A14216" s="1"/>
      <c r="B14216" s="1"/>
      <c r="C14216" s="1"/>
      <c r="D14216" s="1"/>
      <c r="E14216" s="1"/>
    </row>
    <row r="14217" s="10" customFormat="1" spans="1:5">
      <c r="A14217" s="1"/>
      <c r="B14217" s="1"/>
      <c r="C14217" s="1"/>
      <c r="D14217" s="1"/>
      <c r="E14217" s="1"/>
    </row>
    <row r="14218" s="10" customFormat="1" spans="1:5">
      <c r="A14218" s="1"/>
      <c r="B14218" s="1"/>
      <c r="C14218" s="1"/>
      <c r="D14218" s="1"/>
      <c r="E14218" s="1"/>
    </row>
    <row r="14219" s="10" customFormat="1" spans="1:5">
      <c r="A14219" s="1"/>
      <c r="B14219" s="1"/>
      <c r="C14219" s="1"/>
      <c r="D14219" s="1"/>
      <c r="E14219" s="1"/>
    </row>
    <row r="14220" s="10" customFormat="1" spans="1:5">
      <c r="A14220" s="1"/>
      <c r="B14220" s="1"/>
      <c r="C14220" s="1"/>
      <c r="D14220" s="1"/>
      <c r="E14220" s="1"/>
    </row>
    <row r="14221" s="10" customFormat="1" spans="1:5">
      <c r="A14221" s="1"/>
      <c r="B14221" s="1"/>
      <c r="C14221" s="1"/>
      <c r="D14221" s="1"/>
      <c r="E14221" s="1"/>
    </row>
    <row r="14222" s="10" customFormat="1" spans="1:5">
      <c r="A14222" s="1"/>
      <c r="B14222" s="1"/>
      <c r="C14222" s="1"/>
      <c r="D14222" s="1"/>
      <c r="E14222" s="1"/>
    </row>
    <row r="14223" s="10" customFormat="1" spans="1:5">
      <c r="A14223" s="1"/>
      <c r="B14223" s="1"/>
      <c r="C14223" s="1"/>
      <c r="D14223" s="1"/>
      <c r="E14223" s="1"/>
    </row>
    <row r="14224" s="10" customFormat="1" spans="1:5">
      <c r="A14224" s="1"/>
      <c r="B14224" s="1"/>
      <c r="C14224" s="1"/>
      <c r="D14224" s="1"/>
      <c r="E14224" s="1"/>
    </row>
    <row r="14225" s="10" customFormat="1" spans="1:5">
      <c r="A14225" s="1"/>
      <c r="B14225" s="1"/>
      <c r="C14225" s="1"/>
      <c r="D14225" s="1"/>
      <c r="E14225" s="1"/>
    </row>
    <row r="14226" s="10" customFormat="1" spans="1:5">
      <c r="A14226" s="1"/>
      <c r="B14226" s="1"/>
      <c r="C14226" s="1"/>
      <c r="D14226" s="1"/>
      <c r="E14226" s="1"/>
    </row>
    <row r="14227" s="10" customFormat="1" spans="1:5">
      <c r="A14227" s="1"/>
      <c r="B14227" s="1"/>
      <c r="C14227" s="1"/>
      <c r="D14227" s="1"/>
      <c r="E14227" s="1"/>
    </row>
    <row r="14228" s="10" customFormat="1" spans="1:5">
      <c r="A14228" s="1"/>
      <c r="B14228" s="1"/>
      <c r="C14228" s="1"/>
      <c r="D14228" s="1"/>
      <c r="E14228" s="1"/>
    </row>
    <row r="14229" s="10" customFormat="1" spans="1:5">
      <c r="A14229" s="1"/>
      <c r="B14229" s="1"/>
      <c r="C14229" s="1"/>
      <c r="D14229" s="1"/>
      <c r="E14229" s="1"/>
    </row>
    <row r="14230" s="10" customFormat="1" spans="1:5">
      <c r="A14230" s="1"/>
      <c r="B14230" s="1"/>
      <c r="C14230" s="1"/>
      <c r="D14230" s="1"/>
      <c r="E14230" s="1"/>
    </row>
    <row r="14231" s="10" customFormat="1" spans="1:5">
      <c r="A14231" s="1"/>
      <c r="B14231" s="1"/>
      <c r="C14231" s="1"/>
      <c r="D14231" s="1"/>
      <c r="E14231" s="1"/>
    </row>
    <row r="14232" s="10" customFormat="1" spans="1:5">
      <c r="A14232" s="1"/>
      <c r="B14232" s="1"/>
      <c r="C14232" s="1"/>
      <c r="D14232" s="1"/>
      <c r="E14232" s="1"/>
    </row>
    <row r="14233" s="10" customFormat="1" spans="1:5">
      <c r="A14233" s="1"/>
      <c r="B14233" s="1"/>
      <c r="C14233" s="1"/>
      <c r="D14233" s="1"/>
      <c r="E14233" s="1"/>
    </row>
    <row r="14234" s="10" customFormat="1" spans="1:5">
      <c r="A14234" s="1"/>
      <c r="B14234" s="1"/>
      <c r="C14234" s="1"/>
      <c r="D14234" s="1"/>
      <c r="E14234" s="1"/>
    </row>
    <row r="14235" s="10" customFormat="1" spans="1:5">
      <c r="A14235" s="1"/>
      <c r="B14235" s="1"/>
      <c r="C14235" s="1"/>
      <c r="D14235" s="1"/>
      <c r="E14235" s="1"/>
    </row>
    <row r="14236" s="10" customFormat="1" spans="1:5">
      <c r="A14236" s="1"/>
      <c r="B14236" s="1"/>
      <c r="C14236" s="1"/>
      <c r="D14236" s="1"/>
      <c r="E14236" s="1"/>
    </row>
    <row r="14237" s="10" customFormat="1" spans="1:5">
      <c r="A14237" s="1"/>
      <c r="B14237" s="1"/>
      <c r="C14237" s="1"/>
      <c r="D14237" s="1"/>
      <c r="E14237" s="1"/>
    </row>
    <row r="14238" s="10" customFormat="1" spans="1:5">
      <c r="A14238" s="1"/>
      <c r="B14238" s="1"/>
      <c r="C14238" s="1"/>
      <c r="D14238" s="1"/>
      <c r="E14238" s="1"/>
    </row>
    <row r="14239" s="10" customFormat="1" spans="1:5">
      <c r="A14239" s="1"/>
      <c r="B14239" s="1"/>
      <c r="C14239" s="1"/>
      <c r="D14239" s="1"/>
      <c r="E14239" s="1"/>
    </row>
    <row r="14240" s="10" customFormat="1" spans="1:5">
      <c r="A14240" s="1"/>
      <c r="B14240" s="1"/>
      <c r="C14240" s="1"/>
      <c r="D14240" s="1"/>
      <c r="E14240" s="1"/>
    </row>
    <row r="14241" s="10" customFormat="1" spans="1:5">
      <c r="A14241" s="1"/>
      <c r="B14241" s="1"/>
      <c r="C14241" s="1"/>
      <c r="D14241" s="1"/>
      <c r="E14241" s="1"/>
    </row>
    <row r="14242" s="10" customFormat="1" spans="1:5">
      <c r="A14242" s="1"/>
      <c r="B14242" s="1"/>
      <c r="C14242" s="1"/>
      <c r="D14242" s="1"/>
      <c r="E14242" s="1"/>
    </row>
    <row r="14243" s="10" customFormat="1" spans="1:5">
      <c r="A14243" s="1"/>
      <c r="B14243" s="1"/>
      <c r="C14243" s="1"/>
      <c r="D14243" s="1"/>
      <c r="E14243" s="1"/>
    </row>
    <row r="14244" s="10" customFormat="1" spans="1:5">
      <c r="A14244" s="1"/>
      <c r="B14244" s="1"/>
      <c r="C14244" s="1"/>
      <c r="D14244" s="1"/>
      <c r="E14244" s="1"/>
    </row>
    <row r="14245" s="10" customFormat="1" spans="1:5">
      <c r="A14245" s="1"/>
      <c r="B14245" s="1"/>
      <c r="C14245" s="1"/>
      <c r="D14245" s="1"/>
      <c r="E14245" s="1"/>
    </row>
    <row r="14246" s="10" customFormat="1" spans="1:5">
      <c r="A14246" s="1"/>
      <c r="B14246" s="1"/>
      <c r="C14246" s="1"/>
      <c r="D14246" s="1"/>
      <c r="E14246" s="1"/>
    </row>
    <row r="14247" s="10" customFormat="1" spans="1:5">
      <c r="A14247" s="1"/>
      <c r="B14247" s="1"/>
      <c r="C14247" s="1"/>
      <c r="D14247" s="1"/>
      <c r="E14247" s="1"/>
    </row>
    <row r="14248" s="10" customFormat="1" spans="1:5">
      <c r="A14248" s="1"/>
      <c r="B14248" s="1"/>
      <c r="C14248" s="1"/>
      <c r="D14248" s="1"/>
      <c r="E14248" s="1"/>
    </row>
    <row r="14249" s="10" customFormat="1" spans="1:5">
      <c r="A14249" s="1"/>
      <c r="B14249" s="1"/>
      <c r="C14249" s="1"/>
      <c r="D14249" s="1"/>
      <c r="E14249" s="1"/>
    </row>
    <row r="14250" s="10" customFormat="1" spans="1:5">
      <c r="A14250" s="1"/>
      <c r="B14250" s="1"/>
      <c r="C14250" s="1"/>
      <c r="D14250" s="1"/>
      <c r="E14250" s="1"/>
    </row>
    <row r="14251" s="10" customFormat="1" spans="1:5">
      <c r="A14251" s="1"/>
      <c r="B14251" s="1"/>
      <c r="C14251" s="1"/>
      <c r="D14251" s="1"/>
      <c r="E14251" s="1"/>
    </row>
    <row r="14252" s="10" customFormat="1" spans="1:5">
      <c r="A14252" s="1"/>
      <c r="B14252" s="1"/>
      <c r="C14252" s="1"/>
      <c r="D14252" s="1"/>
      <c r="E14252" s="1"/>
    </row>
    <row r="14253" s="10" customFormat="1" spans="1:5">
      <c r="A14253" s="1"/>
      <c r="B14253" s="1"/>
      <c r="C14253" s="1"/>
      <c r="D14253" s="1"/>
      <c r="E14253" s="1"/>
    </row>
    <row r="14254" s="10" customFormat="1" spans="1:5">
      <c r="A14254" s="1"/>
      <c r="B14254" s="1"/>
      <c r="C14254" s="1"/>
      <c r="D14254" s="1"/>
      <c r="E14254" s="1"/>
    </row>
    <row r="14255" s="10" customFormat="1" spans="1:5">
      <c r="A14255" s="1"/>
      <c r="B14255" s="1"/>
      <c r="C14255" s="1"/>
      <c r="D14255" s="1"/>
      <c r="E14255" s="1"/>
    </row>
    <row r="14256" s="10" customFormat="1" spans="1:5">
      <c r="A14256" s="1"/>
      <c r="B14256" s="1"/>
      <c r="C14256" s="1"/>
      <c r="D14256" s="1"/>
      <c r="E14256" s="1"/>
    </row>
    <row r="14257" s="10" customFormat="1" spans="1:5">
      <c r="A14257" s="1"/>
      <c r="B14257" s="1"/>
      <c r="C14257" s="1"/>
      <c r="D14257" s="1"/>
      <c r="E14257" s="1"/>
    </row>
    <row r="14258" s="10" customFormat="1" spans="1:5">
      <c r="A14258" s="1"/>
      <c r="B14258" s="1"/>
      <c r="C14258" s="1"/>
      <c r="D14258" s="1"/>
      <c r="E14258" s="1"/>
    </row>
    <row r="14259" s="10" customFormat="1" spans="1:5">
      <c r="A14259" s="1"/>
      <c r="B14259" s="1"/>
      <c r="C14259" s="1"/>
      <c r="D14259" s="1"/>
      <c r="E14259" s="1"/>
    </row>
    <row r="14260" s="10" customFormat="1" spans="1:5">
      <c r="A14260" s="1"/>
      <c r="B14260" s="1"/>
      <c r="C14260" s="1"/>
      <c r="D14260" s="1"/>
      <c r="E14260" s="1"/>
    </row>
    <row r="14261" s="10" customFormat="1" spans="1:5">
      <c r="A14261" s="1"/>
      <c r="B14261" s="1"/>
      <c r="C14261" s="1"/>
      <c r="D14261" s="1"/>
      <c r="E14261" s="1"/>
    </row>
    <row r="14262" s="10" customFormat="1" spans="1:5">
      <c r="A14262" s="1"/>
      <c r="B14262" s="1"/>
      <c r="C14262" s="1"/>
      <c r="D14262" s="1"/>
      <c r="E14262" s="1"/>
    </row>
    <row r="14263" s="10" customFormat="1" spans="1:5">
      <c r="A14263" s="1"/>
      <c r="B14263" s="1"/>
      <c r="C14263" s="1"/>
      <c r="D14263" s="1"/>
      <c r="E14263" s="1"/>
    </row>
    <row r="14264" s="10" customFormat="1" spans="1:5">
      <c r="A14264" s="1"/>
      <c r="B14264" s="1"/>
      <c r="C14264" s="1"/>
      <c r="D14264" s="1"/>
      <c r="E14264" s="1"/>
    </row>
    <row r="14265" s="10" customFormat="1" spans="1:5">
      <c r="A14265" s="1"/>
      <c r="B14265" s="1"/>
      <c r="C14265" s="1"/>
      <c r="D14265" s="1"/>
      <c r="E14265" s="1"/>
    </row>
    <row r="14266" s="10" customFormat="1" spans="1:5">
      <c r="A14266" s="1"/>
      <c r="B14266" s="1"/>
      <c r="C14266" s="1"/>
      <c r="D14266" s="1"/>
      <c r="E14266" s="1"/>
    </row>
    <row r="14267" s="10" customFormat="1" spans="1:5">
      <c r="A14267" s="1"/>
      <c r="B14267" s="1"/>
      <c r="C14267" s="1"/>
      <c r="D14267" s="1"/>
      <c r="E14267" s="1"/>
    </row>
    <row r="14268" s="10" customFormat="1" spans="1:5">
      <c r="A14268" s="1"/>
      <c r="B14268" s="1"/>
      <c r="C14268" s="1"/>
      <c r="D14268" s="1"/>
      <c r="E14268" s="1"/>
    </row>
    <row r="14269" s="10" customFormat="1" spans="1:5">
      <c r="A14269" s="1"/>
      <c r="B14269" s="1"/>
      <c r="C14269" s="1"/>
      <c r="D14269" s="1"/>
      <c r="E14269" s="1"/>
    </row>
    <row r="14270" s="10" customFormat="1" spans="1:5">
      <c r="A14270" s="1"/>
      <c r="B14270" s="1"/>
      <c r="C14270" s="1"/>
      <c r="D14270" s="1"/>
      <c r="E14270" s="1"/>
    </row>
    <row r="14271" s="10" customFormat="1" spans="1:5">
      <c r="A14271" s="1"/>
      <c r="B14271" s="1"/>
      <c r="C14271" s="1"/>
      <c r="D14271" s="1"/>
      <c r="E14271" s="1"/>
    </row>
    <row r="14272" s="10" customFormat="1" spans="1:5">
      <c r="A14272" s="1"/>
      <c r="B14272" s="1"/>
      <c r="C14272" s="1"/>
      <c r="D14272" s="1"/>
      <c r="E14272" s="1"/>
    </row>
    <row r="14273" s="10" customFormat="1" spans="1:5">
      <c r="A14273" s="1"/>
      <c r="B14273" s="1"/>
      <c r="C14273" s="1"/>
      <c r="D14273" s="1"/>
      <c r="E14273" s="1"/>
    </row>
    <row r="14274" s="10" customFormat="1" spans="1:5">
      <c r="A14274" s="1"/>
      <c r="B14274" s="1"/>
      <c r="C14274" s="1"/>
      <c r="D14274" s="1"/>
      <c r="E14274" s="1"/>
    </row>
    <row r="14275" s="10" customFormat="1" spans="1:5">
      <c r="A14275" s="1"/>
      <c r="B14275" s="1"/>
      <c r="C14275" s="1"/>
      <c r="D14275" s="1"/>
      <c r="E14275" s="1"/>
    </row>
    <row r="14276" s="10" customFormat="1" spans="1:5">
      <c r="A14276" s="1"/>
      <c r="B14276" s="1"/>
      <c r="C14276" s="1"/>
      <c r="D14276" s="1"/>
      <c r="E14276" s="1"/>
    </row>
    <row r="14277" s="10" customFormat="1" spans="1:5">
      <c r="A14277" s="1"/>
      <c r="B14277" s="1"/>
      <c r="C14277" s="1"/>
      <c r="D14277" s="1"/>
      <c r="E14277" s="1"/>
    </row>
    <row r="14278" s="10" customFormat="1" spans="1:5">
      <c r="A14278" s="1"/>
      <c r="B14278" s="1"/>
      <c r="C14278" s="1"/>
      <c r="D14278" s="1"/>
      <c r="E14278" s="1"/>
    </row>
    <row r="14279" s="10" customFormat="1" spans="1:5">
      <c r="A14279" s="1"/>
      <c r="B14279" s="1"/>
      <c r="C14279" s="1"/>
      <c r="D14279" s="1"/>
      <c r="E14279" s="1"/>
    </row>
    <row r="14280" s="10" customFormat="1" spans="1:5">
      <c r="A14280" s="1"/>
      <c r="B14280" s="1"/>
      <c r="C14280" s="1"/>
      <c r="D14280" s="1"/>
      <c r="E14280" s="1"/>
    </row>
    <row r="14281" s="10" customFormat="1" spans="1:5">
      <c r="A14281" s="1"/>
      <c r="B14281" s="1"/>
      <c r="C14281" s="1"/>
      <c r="D14281" s="1"/>
      <c r="E14281" s="1"/>
    </row>
    <row r="14282" s="10" customFormat="1" spans="1:5">
      <c r="A14282" s="1"/>
      <c r="B14282" s="1"/>
      <c r="C14282" s="1"/>
      <c r="D14282" s="1"/>
      <c r="E14282" s="1"/>
    </row>
    <row r="14283" s="10" customFormat="1" spans="1:5">
      <c r="A14283" s="1"/>
      <c r="B14283" s="1"/>
      <c r="C14283" s="1"/>
      <c r="D14283" s="1"/>
      <c r="E14283" s="1"/>
    </row>
    <row r="14284" s="10" customFormat="1" spans="1:5">
      <c r="A14284" s="1"/>
      <c r="B14284" s="1"/>
      <c r="C14284" s="1"/>
      <c r="D14284" s="1"/>
      <c r="E14284" s="1"/>
    </row>
    <row r="14285" s="10" customFormat="1" spans="1:5">
      <c r="A14285" s="1"/>
      <c r="B14285" s="1"/>
      <c r="C14285" s="1"/>
      <c r="D14285" s="1"/>
      <c r="E14285" s="1"/>
    </row>
    <row r="14286" s="10" customFormat="1" spans="1:5">
      <c r="A14286" s="1"/>
      <c r="B14286" s="1"/>
      <c r="C14286" s="1"/>
      <c r="D14286" s="1"/>
      <c r="E14286" s="1"/>
    </row>
    <row r="14287" s="10" customFormat="1" spans="1:5">
      <c r="A14287" s="1"/>
      <c r="B14287" s="1"/>
      <c r="C14287" s="1"/>
      <c r="D14287" s="1"/>
      <c r="E14287" s="1"/>
    </row>
    <row r="14288" s="10" customFormat="1" spans="1:5">
      <c r="A14288" s="1"/>
      <c r="B14288" s="1"/>
      <c r="C14288" s="1"/>
      <c r="D14288" s="1"/>
      <c r="E14288" s="1"/>
    </row>
    <row r="14289" s="10" customFormat="1" spans="1:5">
      <c r="A14289" s="1"/>
      <c r="B14289" s="1"/>
      <c r="C14289" s="1"/>
      <c r="D14289" s="1"/>
      <c r="E14289" s="1"/>
    </row>
    <row r="14290" s="10" customFormat="1" spans="1:5">
      <c r="A14290" s="1"/>
      <c r="B14290" s="1"/>
      <c r="C14290" s="1"/>
      <c r="D14290" s="1"/>
      <c r="E14290" s="1"/>
    </row>
    <row r="14291" s="10" customFormat="1" spans="1:5">
      <c r="A14291" s="1"/>
      <c r="B14291" s="1"/>
      <c r="C14291" s="1"/>
      <c r="D14291" s="1"/>
      <c r="E14291" s="1"/>
    </row>
    <row r="14292" s="10" customFormat="1" spans="1:5">
      <c r="A14292" s="1"/>
      <c r="B14292" s="1"/>
      <c r="C14292" s="1"/>
      <c r="D14292" s="1"/>
      <c r="E14292" s="1"/>
    </row>
    <row r="14293" s="10" customFormat="1" spans="1:5">
      <c r="A14293" s="1"/>
      <c r="B14293" s="1"/>
      <c r="C14293" s="1"/>
      <c r="D14293" s="1"/>
      <c r="E14293" s="1"/>
    </row>
    <row r="14294" s="10" customFormat="1" spans="1:5">
      <c r="A14294" s="1"/>
      <c r="B14294" s="1"/>
      <c r="C14294" s="1"/>
      <c r="D14294" s="1"/>
      <c r="E14294" s="1"/>
    </row>
    <row r="14295" s="10" customFormat="1" spans="1:5">
      <c r="A14295" s="1"/>
      <c r="B14295" s="1"/>
      <c r="C14295" s="1"/>
      <c r="D14295" s="1"/>
      <c r="E14295" s="1"/>
    </row>
    <row r="14296" s="10" customFormat="1" spans="1:5">
      <c r="A14296" s="1"/>
      <c r="B14296" s="1"/>
      <c r="C14296" s="1"/>
      <c r="D14296" s="1"/>
      <c r="E14296" s="1"/>
    </row>
    <row r="14297" s="10" customFormat="1" spans="1:5">
      <c r="A14297" s="1"/>
      <c r="B14297" s="1"/>
      <c r="C14297" s="1"/>
      <c r="D14297" s="1"/>
      <c r="E14297" s="1"/>
    </row>
    <row r="14298" s="10" customFormat="1" spans="1:5">
      <c r="A14298" s="1"/>
      <c r="B14298" s="1"/>
      <c r="C14298" s="1"/>
      <c r="D14298" s="1"/>
      <c r="E14298" s="1"/>
    </row>
    <row r="14299" s="10" customFormat="1" spans="1:5">
      <c r="A14299" s="1"/>
      <c r="B14299" s="1"/>
      <c r="C14299" s="1"/>
      <c r="D14299" s="1"/>
      <c r="E14299" s="1"/>
    </row>
    <row r="14300" s="10" customFormat="1" spans="1:5">
      <c r="A14300" s="1"/>
      <c r="B14300" s="1"/>
      <c r="C14300" s="1"/>
      <c r="D14300" s="1"/>
      <c r="E14300" s="1"/>
    </row>
    <row r="14301" s="10" customFormat="1" spans="1:5">
      <c r="A14301" s="1"/>
      <c r="B14301" s="1"/>
      <c r="C14301" s="1"/>
      <c r="D14301" s="1"/>
      <c r="E14301" s="1"/>
    </row>
    <row r="14302" s="10" customFormat="1" spans="1:5">
      <c r="A14302" s="1"/>
      <c r="B14302" s="1"/>
      <c r="C14302" s="1"/>
      <c r="D14302" s="1"/>
      <c r="E14302" s="1"/>
    </row>
    <row r="14303" s="10" customFormat="1" spans="1:5">
      <c r="A14303" s="1"/>
      <c r="B14303" s="1"/>
      <c r="C14303" s="1"/>
      <c r="D14303" s="1"/>
      <c r="E14303" s="1"/>
    </row>
    <row r="14304" s="10" customFormat="1" spans="1:5">
      <c r="A14304" s="1"/>
      <c r="B14304" s="1"/>
      <c r="C14304" s="1"/>
      <c r="D14304" s="1"/>
      <c r="E14304" s="1"/>
    </row>
    <row r="14305" s="10" customFormat="1" spans="1:5">
      <c r="A14305" s="1"/>
      <c r="B14305" s="1"/>
      <c r="C14305" s="1"/>
      <c r="D14305" s="1"/>
      <c r="E14305" s="1"/>
    </row>
    <row r="14306" s="10" customFormat="1" spans="1:5">
      <c r="A14306" s="1"/>
      <c r="B14306" s="1"/>
      <c r="C14306" s="1"/>
      <c r="D14306" s="1"/>
      <c r="E14306" s="1"/>
    </row>
    <row r="14307" s="10" customFormat="1" spans="1:5">
      <c r="A14307" s="1"/>
      <c r="B14307" s="1"/>
      <c r="C14307" s="1"/>
      <c r="D14307" s="1"/>
      <c r="E14307" s="1"/>
    </row>
    <row r="14308" s="10" customFormat="1" spans="1:5">
      <c r="A14308" s="1"/>
      <c r="B14308" s="1"/>
      <c r="C14308" s="1"/>
      <c r="D14308" s="1"/>
      <c r="E14308" s="1"/>
    </row>
    <row r="14309" s="10" customFormat="1" spans="1:5">
      <c r="A14309" s="1"/>
      <c r="B14309" s="1"/>
      <c r="C14309" s="1"/>
      <c r="D14309" s="1"/>
      <c r="E14309" s="1"/>
    </row>
    <row r="14310" s="10" customFormat="1" spans="1:5">
      <c r="A14310" s="1"/>
      <c r="B14310" s="1"/>
      <c r="C14310" s="1"/>
      <c r="D14310" s="1"/>
      <c r="E14310" s="1"/>
    </row>
    <row r="14311" s="10" customFormat="1" spans="1:5">
      <c r="A14311" s="1"/>
      <c r="B14311" s="1"/>
      <c r="C14311" s="1"/>
      <c r="D14311" s="1"/>
      <c r="E14311" s="1"/>
    </row>
    <row r="14312" s="10" customFormat="1" spans="1:5">
      <c r="A14312" s="1"/>
      <c r="B14312" s="1"/>
      <c r="C14312" s="1"/>
      <c r="D14312" s="1"/>
      <c r="E14312" s="1"/>
    </row>
    <row r="14313" s="10" customFormat="1" spans="1:5">
      <c r="A14313" s="1"/>
      <c r="B14313" s="1"/>
      <c r="C14313" s="1"/>
      <c r="D14313" s="1"/>
      <c r="E14313" s="1"/>
    </row>
    <row r="14314" s="10" customFormat="1" spans="1:5">
      <c r="A14314" s="1"/>
      <c r="B14314" s="1"/>
      <c r="C14314" s="1"/>
      <c r="D14314" s="1"/>
      <c r="E14314" s="1"/>
    </row>
    <row r="14315" s="10" customFormat="1" spans="1:5">
      <c r="A14315" s="1"/>
      <c r="B14315" s="1"/>
      <c r="C14315" s="1"/>
      <c r="D14315" s="1"/>
      <c r="E14315" s="1"/>
    </row>
    <row r="14316" s="10" customFormat="1" spans="1:5">
      <c r="A14316" s="1"/>
      <c r="B14316" s="1"/>
      <c r="C14316" s="1"/>
      <c r="D14316" s="1"/>
      <c r="E14316" s="1"/>
    </row>
    <row r="14317" s="10" customFormat="1" spans="1:5">
      <c r="A14317" s="1"/>
      <c r="B14317" s="1"/>
      <c r="C14317" s="1"/>
      <c r="D14317" s="1"/>
      <c r="E14317" s="1"/>
    </row>
    <row r="14318" s="10" customFormat="1" spans="1:5">
      <c r="A14318" s="1"/>
      <c r="B14318" s="1"/>
      <c r="C14318" s="1"/>
      <c r="D14318" s="1"/>
      <c r="E14318" s="1"/>
    </row>
    <row r="14319" s="10" customFormat="1" spans="1:5">
      <c r="A14319" s="1"/>
      <c r="B14319" s="1"/>
      <c r="C14319" s="1"/>
      <c r="D14319" s="1"/>
      <c r="E14319" s="1"/>
    </row>
    <row r="14320" s="10" customFormat="1" spans="1:5">
      <c r="A14320" s="1"/>
      <c r="B14320" s="1"/>
      <c r="C14320" s="1"/>
      <c r="D14320" s="1"/>
      <c r="E14320" s="1"/>
    </row>
    <row r="14321" s="10" customFormat="1" spans="1:5">
      <c r="A14321" s="1"/>
      <c r="B14321" s="1"/>
      <c r="C14321" s="1"/>
      <c r="D14321" s="1"/>
      <c r="E14321" s="1"/>
    </row>
    <row r="14322" s="10" customFormat="1" spans="1:5">
      <c r="A14322" s="1"/>
      <c r="B14322" s="1"/>
      <c r="C14322" s="1"/>
      <c r="D14322" s="1"/>
      <c r="E14322" s="1"/>
    </row>
    <row r="14323" s="10" customFormat="1" spans="1:5">
      <c r="A14323" s="1"/>
      <c r="B14323" s="1"/>
      <c r="C14323" s="1"/>
      <c r="D14323" s="1"/>
      <c r="E14323" s="1"/>
    </row>
    <row r="14324" s="10" customFormat="1" spans="1:5">
      <c r="A14324" s="1"/>
      <c r="B14324" s="1"/>
      <c r="C14324" s="1"/>
      <c r="D14324" s="1"/>
      <c r="E14324" s="1"/>
    </row>
    <row r="14325" s="10" customFormat="1" spans="1:5">
      <c r="A14325" s="1"/>
      <c r="B14325" s="1"/>
      <c r="C14325" s="1"/>
      <c r="D14325" s="1"/>
      <c r="E14325" s="1"/>
    </row>
    <row r="14326" s="10" customFormat="1" spans="1:5">
      <c r="A14326" s="1"/>
      <c r="B14326" s="1"/>
      <c r="C14326" s="1"/>
      <c r="D14326" s="1"/>
      <c r="E14326" s="1"/>
    </row>
    <row r="14327" s="10" customFormat="1" spans="1:5">
      <c r="A14327" s="1"/>
      <c r="B14327" s="1"/>
      <c r="C14327" s="1"/>
      <c r="D14327" s="1"/>
      <c r="E14327" s="1"/>
    </row>
    <row r="14328" s="10" customFormat="1" spans="1:5">
      <c r="A14328" s="1"/>
      <c r="B14328" s="1"/>
      <c r="C14328" s="1"/>
      <c r="D14328" s="1"/>
      <c r="E14328" s="1"/>
    </row>
    <row r="14329" s="10" customFormat="1" spans="1:5">
      <c r="A14329" s="1"/>
      <c r="B14329" s="1"/>
      <c r="C14329" s="1"/>
      <c r="D14329" s="1"/>
      <c r="E14329" s="1"/>
    </row>
    <row r="14330" s="10" customFormat="1" spans="1:5">
      <c r="A14330" s="1"/>
      <c r="B14330" s="1"/>
      <c r="C14330" s="1"/>
      <c r="D14330" s="1"/>
      <c r="E14330" s="1"/>
    </row>
    <row r="14331" s="10" customFormat="1" spans="1:5">
      <c r="A14331" s="1"/>
      <c r="B14331" s="1"/>
      <c r="C14331" s="1"/>
      <c r="D14331" s="1"/>
      <c r="E14331" s="1"/>
    </row>
    <row r="14332" s="10" customFormat="1" spans="1:5">
      <c r="A14332" s="1"/>
      <c r="B14332" s="1"/>
      <c r="C14332" s="1"/>
      <c r="D14332" s="1"/>
      <c r="E14332" s="1"/>
    </row>
    <row r="14333" s="10" customFormat="1" spans="1:5">
      <c r="A14333" s="1"/>
      <c r="B14333" s="1"/>
      <c r="C14333" s="1"/>
      <c r="D14333" s="1"/>
      <c r="E14333" s="1"/>
    </row>
    <row r="14334" s="10" customFormat="1" spans="1:5">
      <c r="A14334" s="1"/>
      <c r="B14334" s="1"/>
      <c r="C14334" s="1"/>
      <c r="D14334" s="1"/>
      <c r="E14334" s="1"/>
    </row>
    <row r="14335" s="10" customFormat="1" spans="1:5">
      <c r="A14335" s="1"/>
      <c r="B14335" s="1"/>
      <c r="C14335" s="1"/>
      <c r="D14335" s="1"/>
      <c r="E14335" s="1"/>
    </row>
    <row r="14336" s="10" customFormat="1" spans="1:5">
      <c r="A14336" s="1"/>
      <c r="B14336" s="1"/>
      <c r="C14336" s="1"/>
      <c r="D14336" s="1"/>
      <c r="E14336" s="1"/>
    </row>
    <row r="14337" s="10" customFormat="1" spans="1:5">
      <c r="A14337" s="1"/>
      <c r="B14337" s="1"/>
      <c r="C14337" s="1"/>
      <c r="D14337" s="1"/>
      <c r="E14337" s="1"/>
    </row>
    <row r="14338" s="10" customFormat="1" spans="1:5">
      <c r="A14338" s="1"/>
      <c r="B14338" s="1"/>
      <c r="C14338" s="1"/>
      <c r="D14338" s="1"/>
      <c r="E14338" s="1"/>
    </row>
    <row r="14339" s="10" customFormat="1" spans="1:5">
      <c r="A14339" s="1"/>
      <c r="B14339" s="1"/>
      <c r="C14339" s="1"/>
      <c r="D14339" s="1"/>
      <c r="E14339" s="1"/>
    </row>
    <row r="14340" s="10" customFormat="1" spans="1:5">
      <c r="A14340" s="1"/>
      <c r="B14340" s="1"/>
      <c r="C14340" s="1"/>
      <c r="D14340" s="1"/>
      <c r="E14340" s="1"/>
    </row>
    <row r="14341" s="10" customFormat="1" spans="1:5">
      <c r="A14341" s="1"/>
      <c r="B14341" s="1"/>
      <c r="C14341" s="1"/>
      <c r="D14341" s="1"/>
      <c r="E14341" s="1"/>
    </row>
    <row r="14342" s="10" customFormat="1" spans="1:5">
      <c r="A14342" s="1"/>
      <c r="B14342" s="1"/>
      <c r="C14342" s="1"/>
      <c r="D14342" s="1"/>
      <c r="E14342" s="1"/>
    </row>
    <row r="14343" s="10" customFormat="1" spans="1:5">
      <c r="A14343" s="1"/>
      <c r="B14343" s="1"/>
      <c r="C14343" s="1"/>
      <c r="D14343" s="1"/>
      <c r="E14343" s="1"/>
    </row>
    <row r="14344" s="10" customFormat="1" spans="1:5">
      <c r="A14344" s="1"/>
      <c r="B14344" s="1"/>
      <c r="C14344" s="1"/>
      <c r="D14344" s="1"/>
      <c r="E14344" s="1"/>
    </row>
    <row r="14345" s="10" customFormat="1" spans="1:5">
      <c r="A14345" s="1"/>
      <c r="B14345" s="1"/>
      <c r="C14345" s="1"/>
      <c r="D14345" s="1"/>
      <c r="E14345" s="1"/>
    </row>
    <row r="14346" s="10" customFormat="1" spans="1:5">
      <c r="A14346" s="1"/>
      <c r="B14346" s="1"/>
      <c r="C14346" s="1"/>
      <c r="D14346" s="1"/>
      <c r="E14346" s="1"/>
    </row>
    <row r="14347" s="10" customFormat="1" spans="1:5">
      <c r="A14347" s="1"/>
      <c r="B14347" s="1"/>
      <c r="C14347" s="1"/>
      <c r="D14347" s="1"/>
      <c r="E14347" s="1"/>
    </row>
    <row r="14348" s="10" customFormat="1" spans="1:5">
      <c r="A14348" s="1"/>
      <c r="B14348" s="1"/>
      <c r="C14348" s="1"/>
      <c r="D14348" s="1"/>
      <c r="E14348" s="1"/>
    </row>
    <row r="14349" s="10" customFormat="1" spans="1:5">
      <c r="A14349" s="1"/>
      <c r="B14349" s="1"/>
      <c r="C14349" s="1"/>
      <c r="D14349" s="1"/>
      <c r="E14349" s="1"/>
    </row>
    <row r="14350" s="10" customFormat="1" spans="1:5">
      <c r="A14350" s="1"/>
      <c r="B14350" s="1"/>
      <c r="C14350" s="1"/>
      <c r="D14350" s="1"/>
      <c r="E14350" s="1"/>
    </row>
    <row r="14351" s="10" customFormat="1" spans="1:5">
      <c r="A14351" s="1"/>
      <c r="B14351" s="1"/>
      <c r="C14351" s="1"/>
      <c r="D14351" s="1"/>
      <c r="E14351" s="1"/>
    </row>
    <row r="14352" s="10" customFormat="1" spans="1:5">
      <c r="A14352" s="1"/>
      <c r="B14352" s="1"/>
      <c r="C14352" s="1"/>
      <c r="D14352" s="1"/>
      <c r="E14352" s="1"/>
    </row>
    <row r="14353" s="10" customFormat="1" spans="1:5">
      <c r="A14353" s="1"/>
      <c r="B14353" s="1"/>
      <c r="C14353" s="1"/>
      <c r="D14353" s="1"/>
      <c r="E14353" s="1"/>
    </row>
    <row r="14354" s="10" customFormat="1" spans="1:5">
      <c r="A14354" s="1"/>
      <c r="B14354" s="1"/>
      <c r="C14354" s="1"/>
      <c r="D14354" s="1"/>
      <c r="E14354" s="1"/>
    </row>
    <row r="14355" s="10" customFormat="1" spans="1:5">
      <c r="A14355" s="1"/>
      <c r="B14355" s="1"/>
      <c r="C14355" s="1"/>
      <c r="D14355" s="1"/>
      <c r="E14355" s="1"/>
    </row>
    <row r="14356" s="10" customFormat="1" spans="1:5">
      <c r="A14356" s="1"/>
      <c r="B14356" s="1"/>
      <c r="C14356" s="1"/>
      <c r="D14356" s="1"/>
      <c r="E14356" s="1"/>
    </row>
    <row r="14357" s="10" customFormat="1" spans="1:5">
      <c r="A14357" s="1"/>
      <c r="B14357" s="1"/>
      <c r="C14357" s="1"/>
      <c r="D14357" s="1"/>
      <c r="E14357" s="1"/>
    </row>
    <row r="14358" s="10" customFormat="1" spans="1:5">
      <c r="A14358" s="1"/>
      <c r="B14358" s="1"/>
      <c r="C14358" s="1"/>
      <c r="D14358" s="1"/>
      <c r="E14358" s="1"/>
    </row>
    <row r="14359" s="10" customFormat="1" spans="1:5">
      <c r="A14359" s="1"/>
      <c r="B14359" s="1"/>
      <c r="C14359" s="1"/>
      <c r="D14359" s="1"/>
      <c r="E14359" s="1"/>
    </row>
    <row r="14360" s="10" customFormat="1" spans="1:5">
      <c r="A14360" s="1"/>
      <c r="B14360" s="1"/>
      <c r="C14360" s="1"/>
      <c r="D14360" s="1"/>
      <c r="E14360" s="1"/>
    </row>
    <row r="14361" s="10" customFormat="1" spans="1:5">
      <c r="A14361" s="1"/>
      <c r="B14361" s="1"/>
      <c r="C14361" s="1"/>
      <c r="D14361" s="1"/>
      <c r="E14361" s="1"/>
    </row>
    <row r="14362" s="10" customFormat="1" spans="1:5">
      <c r="A14362" s="1"/>
      <c r="B14362" s="1"/>
      <c r="C14362" s="1"/>
      <c r="D14362" s="1"/>
      <c r="E14362" s="1"/>
    </row>
    <row r="14363" s="10" customFormat="1" spans="1:5">
      <c r="A14363" s="1"/>
      <c r="B14363" s="1"/>
      <c r="C14363" s="1"/>
      <c r="D14363" s="1"/>
      <c r="E14363" s="1"/>
    </row>
    <row r="14364" s="10" customFormat="1" spans="1:5">
      <c r="A14364" s="1"/>
      <c r="B14364" s="1"/>
      <c r="C14364" s="1"/>
      <c r="D14364" s="1"/>
      <c r="E14364" s="1"/>
    </row>
    <row r="14365" s="10" customFormat="1" spans="1:5">
      <c r="A14365" s="1"/>
      <c r="B14365" s="1"/>
      <c r="C14365" s="1"/>
      <c r="D14365" s="1"/>
      <c r="E14365" s="1"/>
    </row>
    <row r="14366" s="10" customFormat="1" spans="1:5">
      <c r="A14366" s="1"/>
      <c r="B14366" s="1"/>
      <c r="C14366" s="1"/>
      <c r="D14366" s="1"/>
      <c r="E14366" s="1"/>
    </row>
    <row r="14367" s="10" customFormat="1" spans="1:5">
      <c r="A14367" s="1"/>
      <c r="B14367" s="1"/>
      <c r="C14367" s="1"/>
      <c r="D14367" s="1"/>
      <c r="E14367" s="1"/>
    </row>
    <row r="14368" s="10" customFormat="1" spans="1:5">
      <c r="A14368" s="1"/>
      <c r="B14368" s="1"/>
      <c r="C14368" s="1"/>
      <c r="D14368" s="1"/>
      <c r="E14368" s="1"/>
    </row>
    <row r="14369" s="10" customFormat="1" spans="1:5">
      <c r="A14369" s="1"/>
      <c r="B14369" s="1"/>
      <c r="C14369" s="1"/>
      <c r="D14369" s="1"/>
      <c r="E14369" s="1"/>
    </row>
    <row r="14370" s="10" customFormat="1" spans="1:5">
      <c r="A14370" s="1"/>
      <c r="B14370" s="1"/>
      <c r="C14370" s="1"/>
      <c r="D14370" s="1"/>
      <c r="E14370" s="1"/>
    </row>
    <row r="14371" s="10" customFormat="1" spans="1:5">
      <c r="A14371" s="1"/>
      <c r="B14371" s="1"/>
      <c r="C14371" s="1"/>
      <c r="D14371" s="1"/>
      <c r="E14371" s="1"/>
    </row>
    <row r="14372" s="10" customFormat="1" spans="1:5">
      <c r="A14372" s="1"/>
      <c r="B14372" s="1"/>
      <c r="C14372" s="1"/>
      <c r="D14372" s="1"/>
      <c r="E14372" s="1"/>
    </row>
    <row r="14373" s="10" customFormat="1" spans="1:5">
      <c r="A14373" s="1"/>
      <c r="B14373" s="1"/>
      <c r="C14373" s="1"/>
      <c r="D14373" s="1"/>
      <c r="E14373" s="1"/>
    </row>
    <row r="14374" s="10" customFormat="1" spans="1:5">
      <c r="A14374" s="1"/>
      <c r="B14374" s="1"/>
      <c r="C14374" s="1"/>
      <c r="D14374" s="1"/>
      <c r="E14374" s="1"/>
    </row>
    <row r="14375" s="10" customFormat="1" spans="1:5">
      <c r="A14375" s="1"/>
      <c r="B14375" s="1"/>
      <c r="C14375" s="1"/>
      <c r="D14375" s="1"/>
      <c r="E14375" s="1"/>
    </row>
    <row r="14376" s="10" customFormat="1" spans="1:5">
      <c r="A14376" s="1"/>
      <c r="B14376" s="1"/>
      <c r="C14376" s="1"/>
      <c r="D14376" s="1"/>
      <c r="E14376" s="1"/>
    </row>
    <row r="14377" s="10" customFormat="1" spans="1:5">
      <c r="A14377" s="1"/>
      <c r="B14377" s="1"/>
      <c r="C14377" s="1"/>
      <c r="D14377" s="1"/>
      <c r="E14377" s="1"/>
    </row>
    <row r="14378" s="10" customFormat="1" spans="1:5">
      <c r="A14378" s="1"/>
      <c r="B14378" s="1"/>
      <c r="C14378" s="1"/>
      <c r="D14378" s="1"/>
      <c r="E14378" s="1"/>
    </row>
    <row r="14379" s="10" customFormat="1" spans="1:5">
      <c r="A14379" s="1"/>
      <c r="B14379" s="1"/>
      <c r="C14379" s="1"/>
      <c r="D14379" s="1"/>
      <c r="E14379" s="1"/>
    </row>
    <row r="14380" s="10" customFormat="1" spans="1:5">
      <c r="A14380" s="1"/>
      <c r="B14380" s="1"/>
      <c r="C14380" s="1"/>
      <c r="D14380" s="1"/>
      <c r="E14380" s="1"/>
    </row>
    <row r="14381" s="10" customFormat="1" spans="1:5">
      <c r="A14381" s="1"/>
      <c r="B14381" s="1"/>
      <c r="C14381" s="1"/>
      <c r="D14381" s="1"/>
      <c r="E14381" s="1"/>
    </row>
    <row r="14382" s="10" customFormat="1" spans="1:5">
      <c r="A14382" s="1"/>
      <c r="B14382" s="1"/>
      <c r="C14382" s="1"/>
      <c r="D14382" s="1"/>
      <c r="E14382" s="1"/>
    </row>
    <row r="14383" s="10" customFormat="1" spans="1:5">
      <c r="A14383" s="1"/>
      <c r="B14383" s="1"/>
      <c r="C14383" s="1"/>
      <c r="D14383" s="1"/>
      <c r="E14383" s="1"/>
    </row>
    <row r="14384" s="10" customFormat="1" spans="1:5">
      <c r="A14384" s="1"/>
      <c r="B14384" s="1"/>
      <c r="C14384" s="1"/>
      <c r="D14384" s="1"/>
      <c r="E14384" s="1"/>
    </row>
    <row r="14385" s="10" customFormat="1" spans="1:5">
      <c r="A14385" s="1"/>
      <c r="B14385" s="1"/>
      <c r="C14385" s="1"/>
      <c r="D14385" s="1"/>
      <c r="E14385" s="1"/>
    </row>
    <row r="14386" s="10" customFormat="1" spans="1:5">
      <c r="A14386" s="1"/>
      <c r="B14386" s="1"/>
      <c r="C14386" s="1"/>
      <c r="D14386" s="1"/>
      <c r="E14386" s="1"/>
    </row>
    <row r="14387" s="10" customFormat="1" spans="1:5">
      <c r="A14387" s="1"/>
      <c r="B14387" s="1"/>
      <c r="C14387" s="1"/>
      <c r="D14387" s="1"/>
      <c r="E14387" s="1"/>
    </row>
    <row r="14388" s="10" customFormat="1" spans="1:5">
      <c r="A14388" s="1"/>
      <c r="B14388" s="1"/>
      <c r="C14388" s="1"/>
      <c r="D14388" s="1"/>
      <c r="E14388" s="1"/>
    </row>
    <row r="14389" s="10" customFormat="1" spans="1:5">
      <c r="A14389" s="1"/>
      <c r="B14389" s="1"/>
      <c r="C14389" s="1"/>
      <c r="D14389" s="1"/>
      <c r="E14389" s="1"/>
    </row>
    <row r="14390" s="10" customFormat="1" spans="1:5">
      <c r="A14390" s="1"/>
      <c r="B14390" s="1"/>
      <c r="C14390" s="1"/>
      <c r="D14390" s="1"/>
      <c r="E14390" s="1"/>
    </row>
    <row r="14391" s="10" customFormat="1" spans="1:5">
      <c r="A14391" s="1"/>
      <c r="B14391" s="1"/>
      <c r="C14391" s="1"/>
      <c r="D14391" s="1"/>
      <c r="E14391" s="1"/>
    </row>
    <row r="14392" s="10" customFormat="1" spans="1:5">
      <c r="A14392" s="1"/>
      <c r="B14392" s="1"/>
      <c r="C14392" s="1"/>
      <c r="D14392" s="1"/>
      <c r="E14392" s="1"/>
    </row>
    <row r="14393" s="10" customFormat="1" spans="1:5">
      <c r="A14393" s="1"/>
      <c r="B14393" s="1"/>
      <c r="C14393" s="1"/>
      <c r="D14393" s="1"/>
      <c r="E14393" s="1"/>
    </row>
    <row r="14394" s="10" customFormat="1" spans="1:5">
      <c r="A14394" s="1"/>
      <c r="B14394" s="1"/>
      <c r="C14394" s="1"/>
      <c r="D14394" s="1"/>
      <c r="E14394" s="1"/>
    </row>
    <row r="14395" s="10" customFormat="1" spans="1:5">
      <c r="A14395" s="1"/>
      <c r="B14395" s="1"/>
      <c r="C14395" s="1"/>
      <c r="D14395" s="1"/>
      <c r="E14395" s="1"/>
    </row>
    <row r="14396" s="10" customFormat="1" spans="1:5">
      <c r="A14396" s="1"/>
      <c r="B14396" s="1"/>
      <c r="C14396" s="1"/>
      <c r="D14396" s="1"/>
      <c r="E14396" s="1"/>
    </row>
    <row r="14397" s="10" customFormat="1" spans="1:5">
      <c r="A14397" s="1"/>
      <c r="B14397" s="1"/>
      <c r="C14397" s="1"/>
      <c r="D14397" s="1"/>
      <c r="E14397" s="1"/>
    </row>
    <row r="14398" s="10" customFormat="1" spans="1:5">
      <c r="A14398" s="1"/>
      <c r="B14398" s="1"/>
      <c r="C14398" s="1"/>
      <c r="D14398" s="1"/>
      <c r="E14398" s="1"/>
    </row>
    <row r="14399" s="10" customFormat="1" spans="1:5">
      <c r="A14399" s="1"/>
      <c r="B14399" s="1"/>
      <c r="C14399" s="1"/>
      <c r="D14399" s="1"/>
      <c r="E14399" s="1"/>
    </row>
    <row r="14400" s="10" customFormat="1" spans="1:5">
      <c r="A14400" s="1"/>
      <c r="B14400" s="1"/>
      <c r="C14400" s="1"/>
      <c r="D14400" s="1"/>
      <c r="E14400" s="1"/>
    </row>
    <row r="14401" s="10" customFormat="1" spans="1:5">
      <c r="A14401" s="1"/>
      <c r="B14401" s="1"/>
      <c r="C14401" s="1"/>
      <c r="D14401" s="1"/>
      <c r="E14401" s="1"/>
    </row>
    <row r="14402" s="10" customFormat="1" spans="1:5">
      <c r="A14402" s="1"/>
      <c r="B14402" s="1"/>
      <c r="C14402" s="1"/>
      <c r="D14402" s="1"/>
      <c r="E14402" s="1"/>
    </row>
    <row r="14403" s="10" customFormat="1" spans="1:5">
      <c r="A14403" s="1"/>
      <c r="B14403" s="1"/>
      <c r="C14403" s="1"/>
      <c r="D14403" s="1"/>
      <c r="E14403" s="1"/>
    </row>
    <row r="14404" s="10" customFormat="1" spans="1:5">
      <c r="A14404" s="1"/>
      <c r="B14404" s="1"/>
      <c r="C14404" s="1"/>
      <c r="D14404" s="1"/>
      <c r="E14404" s="1"/>
    </row>
    <row r="14405" s="10" customFormat="1" spans="1:5">
      <c r="A14405" s="1"/>
      <c r="B14405" s="1"/>
      <c r="C14405" s="1"/>
      <c r="D14405" s="1"/>
      <c r="E14405" s="1"/>
    </row>
    <row r="14406" s="10" customFormat="1" spans="1:5">
      <c r="A14406" s="1"/>
      <c r="B14406" s="1"/>
      <c r="C14406" s="1"/>
      <c r="D14406" s="1"/>
      <c r="E14406" s="1"/>
    </row>
    <row r="14407" s="10" customFormat="1" spans="1:5">
      <c r="A14407" s="1"/>
      <c r="B14407" s="1"/>
      <c r="C14407" s="1"/>
      <c r="D14407" s="1"/>
      <c r="E14407" s="1"/>
    </row>
    <row r="14408" s="10" customFormat="1" spans="1:5">
      <c r="A14408" s="1"/>
      <c r="B14408" s="1"/>
      <c r="C14408" s="1"/>
      <c r="D14408" s="1"/>
      <c r="E14408" s="1"/>
    </row>
    <row r="14409" s="10" customFormat="1" spans="1:5">
      <c r="A14409" s="1"/>
      <c r="B14409" s="1"/>
      <c r="C14409" s="1"/>
      <c r="D14409" s="1"/>
      <c r="E14409" s="1"/>
    </row>
    <row r="14410" s="10" customFormat="1" spans="1:5">
      <c r="A14410" s="1"/>
      <c r="B14410" s="1"/>
      <c r="C14410" s="1"/>
      <c r="D14410" s="1"/>
      <c r="E14410" s="1"/>
    </row>
    <row r="14411" s="10" customFormat="1" spans="1:5">
      <c r="A14411" s="1"/>
      <c r="B14411" s="1"/>
      <c r="C14411" s="1"/>
      <c r="D14411" s="1"/>
      <c r="E14411" s="1"/>
    </row>
    <row r="14412" s="10" customFormat="1" spans="1:5">
      <c r="A14412" s="1"/>
      <c r="B14412" s="1"/>
      <c r="C14412" s="1"/>
      <c r="D14412" s="1"/>
      <c r="E14412" s="1"/>
    </row>
    <row r="14413" s="10" customFormat="1" spans="1:5">
      <c r="A14413" s="1"/>
      <c r="B14413" s="1"/>
      <c r="C14413" s="1"/>
      <c r="D14413" s="1"/>
      <c r="E14413" s="1"/>
    </row>
    <row r="14414" s="10" customFormat="1" spans="1:5">
      <c r="A14414" s="1"/>
      <c r="B14414" s="1"/>
      <c r="C14414" s="1"/>
      <c r="D14414" s="1"/>
      <c r="E14414" s="1"/>
    </row>
    <row r="14415" s="10" customFormat="1" spans="1:5">
      <c r="A14415" s="1"/>
      <c r="B14415" s="1"/>
      <c r="C14415" s="1"/>
      <c r="D14415" s="1"/>
      <c r="E14415" s="1"/>
    </row>
    <row r="14416" s="10" customFormat="1" spans="1:5">
      <c r="A14416" s="1"/>
      <c r="B14416" s="1"/>
      <c r="C14416" s="1"/>
      <c r="D14416" s="1"/>
      <c r="E14416" s="1"/>
    </row>
    <row r="14417" s="10" customFormat="1" spans="1:5">
      <c r="A14417" s="1"/>
      <c r="B14417" s="1"/>
      <c r="C14417" s="1"/>
      <c r="D14417" s="1"/>
      <c r="E14417" s="1"/>
    </row>
    <row r="14418" s="10" customFormat="1" spans="1:5">
      <c r="A14418" s="1"/>
      <c r="B14418" s="1"/>
      <c r="C14418" s="1"/>
      <c r="D14418" s="1"/>
      <c r="E14418" s="1"/>
    </row>
    <row r="14419" s="10" customFormat="1" spans="1:5">
      <c r="A14419" s="1"/>
      <c r="B14419" s="1"/>
      <c r="C14419" s="1"/>
      <c r="D14419" s="1"/>
      <c r="E14419" s="1"/>
    </row>
    <row r="14420" s="10" customFormat="1" spans="1:5">
      <c r="A14420" s="1"/>
      <c r="B14420" s="1"/>
      <c r="C14420" s="1"/>
      <c r="D14420" s="1"/>
      <c r="E14420" s="1"/>
    </row>
    <row r="14421" s="10" customFormat="1" spans="1:5">
      <c r="A14421" s="1"/>
      <c r="B14421" s="1"/>
      <c r="C14421" s="1"/>
      <c r="D14421" s="1"/>
      <c r="E14421" s="1"/>
    </row>
    <row r="14422" s="10" customFormat="1" spans="1:5">
      <c r="A14422" s="1"/>
      <c r="B14422" s="1"/>
      <c r="C14422" s="1"/>
      <c r="D14422" s="1"/>
      <c r="E14422" s="1"/>
    </row>
    <row r="14423" s="10" customFormat="1" spans="1:5">
      <c r="A14423" s="1"/>
      <c r="B14423" s="1"/>
      <c r="C14423" s="1"/>
      <c r="D14423" s="1"/>
      <c r="E14423" s="1"/>
    </row>
    <row r="14424" s="10" customFormat="1" spans="1:5">
      <c r="A14424" s="1"/>
      <c r="B14424" s="1"/>
      <c r="C14424" s="1"/>
      <c r="D14424" s="1"/>
      <c r="E14424" s="1"/>
    </row>
    <row r="14425" s="10" customFormat="1" spans="1:5">
      <c r="A14425" s="1"/>
      <c r="B14425" s="1"/>
      <c r="C14425" s="1"/>
      <c r="D14425" s="1"/>
      <c r="E14425" s="1"/>
    </row>
    <row r="14426" s="10" customFormat="1" spans="1:5">
      <c r="A14426" s="1"/>
      <c r="B14426" s="1"/>
      <c r="C14426" s="1"/>
      <c r="D14426" s="1"/>
      <c r="E14426" s="1"/>
    </row>
    <row r="14427" s="10" customFormat="1" spans="1:5">
      <c r="A14427" s="1"/>
      <c r="B14427" s="1"/>
      <c r="C14427" s="1"/>
      <c r="D14427" s="1"/>
      <c r="E14427" s="1"/>
    </row>
    <row r="14428" s="10" customFormat="1" spans="1:5">
      <c r="A14428" s="1"/>
      <c r="B14428" s="1"/>
      <c r="C14428" s="1"/>
      <c r="D14428" s="1"/>
      <c r="E14428" s="1"/>
    </row>
    <row r="14429" s="10" customFormat="1" spans="1:5">
      <c r="A14429" s="1"/>
      <c r="B14429" s="1"/>
      <c r="C14429" s="1"/>
      <c r="D14429" s="1"/>
      <c r="E14429" s="1"/>
    </row>
    <row r="14430" s="10" customFormat="1" spans="1:5">
      <c r="A14430" s="1"/>
      <c r="B14430" s="1"/>
      <c r="C14430" s="1"/>
      <c r="D14430" s="1"/>
      <c r="E14430" s="1"/>
    </row>
    <row r="14431" s="10" customFormat="1" spans="1:5">
      <c r="A14431" s="1"/>
      <c r="B14431" s="1"/>
      <c r="C14431" s="1"/>
      <c r="D14431" s="1"/>
      <c r="E14431" s="1"/>
    </row>
    <row r="14432" s="10" customFormat="1" spans="1:5">
      <c r="A14432" s="1"/>
      <c r="B14432" s="1"/>
      <c r="C14432" s="1"/>
      <c r="D14432" s="1"/>
      <c r="E14432" s="1"/>
    </row>
    <row r="14433" s="10" customFormat="1" spans="1:5">
      <c r="A14433" s="1"/>
      <c r="B14433" s="1"/>
      <c r="C14433" s="1"/>
      <c r="D14433" s="1"/>
      <c r="E14433" s="1"/>
    </row>
    <row r="14434" s="10" customFormat="1" spans="1:5">
      <c r="A14434" s="1"/>
      <c r="B14434" s="1"/>
      <c r="C14434" s="1"/>
      <c r="D14434" s="1"/>
      <c r="E14434" s="1"/>
    </row>
    <row r="14435" s="10" customFormat="1" spans="1:5">
      <c r="A14435" s="1"/>
      <c r="B14435" s="1"/>
      <c r="C14435" s="1"/>
      <c r="D14435" s="1"/>
      <c r="E14435" s="1"/>
    </row>
    <row r="14436" s="10" customFormat="1" spans="1:5">
      <c r="A14436" s="1"/>
      <c r="B14436" s="1"/>
      <c r="C14436" s="1"/>
      <c r="D14436" s="1"/>
      <c r="E14436" s="1"/>
    </row>
    <row r="14437" s="10" customFormat="1" spans="1:5">
      <c r="A14437" s="1"/>
      <c r="B14437" s="1"/>
      <c r="C14437" s="1"/>
      <c r="D14437" s="1"/>
      <c r="E14437" s="1"/>
    </row>
    <row r="14438" s="10" customFormat="1" spans="1:5">
      <c r="A14438" s="1"/>
      <c r="B14438" s="1"/>
      <c r="C14438" s="1"/>
      <c r="D14438" s="1"/>
      <c r="E14438" s="1"/>
    </row>
    <row r="14439" s="10" customFormat="1" spans="1:5">
      <c r="A14439" s="1"/>
      <c r="B14439" s="1"/>
      <c r="C14439" s="1"/>
      <c r="D14439" s="1"/>
      <c r="E14439" s="1"/>
    </row>
    <row r="14440" s="10" customFormat="1" spans="1:5">
      <c r="A14440" s="1"/>
      <c r="B14440" s="1"/>
      <c r="C14440" s="1"/>
      <c r="D14440" s="1"/>
      <c r="E14440" s="1"/>
    </row>
    <row r="14441" s="10" customFormat="1" spans="1:5">
      <c r="A14441" s="1"/>
      <c r="B14441" s="1"/>
      <c r="C14441" s="1"/>
      <c r="D14441" s="1"/>
      <c r="E14441" s="1"/>
    </row>
    <row r="14442" s="10" customFormat="1" spans="1:5">
      <c r="A14442" s="1"/>
      <c r="B14442" s="1"/>
      <c r="C14442" s="1"/>
      <c r="D14442" s="1"/>
      <c r="E14442" s="1"/>
    </row>
    <row r="14443" s="10" customFormat="1" spans="1:5">
      <c r="A14443" s="1"/>
      <c r="B14443" s="1"/>
      <c r="C14443" s="1"/>
      <c r="D14443" s="1"/>
      <c r="E14443" s="1"/>
    </row>
    <row r="14444" s="10" customFormat="1" spans="1:5">
      <c r="A14444" s="1"/>
      <c r="B14444" s="1"/>
      <c r="C14444" s="1"/>
      <c r="D14444" s="1"/>
      <c r="E14444" s="1"/>
    </row>
    <row r="14445" s="10" customFormat="1" spans="1:5">
      <c r="A14445" s="1"/>
      <c r="B14445" s="1"/>
      <c r="C14445" s="1"/>
      <c r="D14445" s="1"/>
      <c r="E14445" s="1"/>
    </row>
    <row r="14446" s="10" customFormat="1" spans="1:5">
      <c r="A14446" s="1"/>
      <c r="B14446" s="1"/>
      <c r="C14446" s="1"/>
      <c r="D14446" s="1"/>
      <c r="E14446" s="1"/>
    </row>
    <row r="14447" s="10" customFormat="1" spans="1:5">
      <c r="A14447" s="1"/>
      <c r="B14447" s="1"/>
      <c r="C14447" s="1"/>
      <c r="D14447" s="1"/>
      <c r="E14447" s="1"/>
    </row>
    <row r="14448" s="10" customFormat="1" spans="1:5">
      <c r="A14448" s="1"/>
      <c r="B14448" s="1"/>
      <c r="C14448" s="1"/>
      <c r="D14448" s="1"/>
      <c r="E14448" s="1"/>
    </row>
    <row r="14449" s="10" customFormat="1" spans="1:5">
      <c r="A14449" s="1"/>
      <c r="B14449" s="1"/>
      <c r="C14449" s="1"/>
      <c r="D14449" s="1"/>
      <c r="E14449" s="1"/>
    </row>
    <row r="14450" s="10" customFormat="1" spans="1:5">
      <c r="A14450" s="1"/>
      <c r="B14450" s="1"/>
      <c r="C14450" s="1"/>
      <c r="D14450" s="1"/>
      <c r="E14450" s="1"/>
    </row>
    <row r="14451" s="10" customFormat="1" spans="1:5">
      <c r="A14451" s="1"/>
      <c r="B14451" s="1"/>
      <c r="C14451" s="1"/>
      <c r="D14451" s="1"/>
      <c r="E14451" s="1"/>
    </row>
    <row r="14452" s="10" customFormat="1" spans="1:5">
      <c r="A14452" s="1"/>
      <c r="B14452" s="1"/>
      <c r="C14452" s="1"/>
      <c r="D14452" s="1"/>
      <c r="E14452" s="1"/>
    </row>
    <row r="14453" s="10" customFormat="1" spans="1:5">
      <c r="A14453" s="1"/>
      <c r="B14453" s="1"/>
      <c r="C14453" s="1"/>
      <c r="D14453" s="1"/>
      <c r="E14453" s="1"/>
    </row>
    <row r="14454" s="10" customFormat="1" spans="1:5">
      <c r="A14454" s="1"/>
      <c r="B14454" s="1"/>
      <c r="C14454" s="1"/>
      <c r="D14454" s="1"/>
      <c r="E14454" s="1"/>
    </row>
    <row r="14455" s="10" customFormat="1" spans="1:5">
      <c r="A14455" s="1"/>
      <c r="B14455" s="1"/>
      <c r="C14455" s="1"/>
      <c r="D14455" s="1"/>
      <c r="E14455" s="1"/>
    </row>
    <row r="14456" s="10" customFormat="1" spans="1:5">
      <c r="A14456" s="1"/>
      <c r="B14456" s="1"/>
      <c r="C14456" s="1"/>
      <c r="D14456" s="1"/>
      <c r="E14456" s="1"/>
    </row>
    <row r="14457" s="10" customFormat="1" spans="1:5">
      <c r="A14457" s="1"/>
      <c r="B14457" s="1"/>
      <c r="C14457" s="1"/>
      <c r="D14457" s="1"/>
      <c r="E14457" s="1"/>
    </row>
    <row r="14458" s="10" customFormat="1" spans="1:5">
      <c r="A14458" s="1"/>
      <c r="B14458" s="1"/>
      <c r="C14458" s="1"/>
      <c r="D14458" s="1"/>
      <c r="E14458" s="1"/>
    </row>
    <row r="14459" s="10" customFormat="1" spans="1:5">
      <c r="A14459" s="1"/>
      <c r="B14459" s="1"/>
      <c r="C14459" s="1"/>
      <c r="D14459" s="1"/>
      <c r="E14459" s="1"/>
    </row>
    <row r="14460" s="10" customFormat="1" spans="1:5">
      <c r="A14460" s="1"/>
      <c r="B14460" s="1"/>
      <c r="C14460" s="1"/>
      <c r="D14460" s="1"/>
      <c r="E14460" s="1"/>
    </row>
    <row r="14461" s="10" customFormat="1" spans="1:5">
      <c r="A14461" s="1"/>
      <c r="B14461" s="1"/>
      <c r="C14461" s="1"/>
      <c r="D14461" s="1"/>
      <c r="E14461" s="1"/>
    </row>
    <row r="14462" s="10" customFormat="1" spans="1:5">
      <c r="A14462" s="1"/>
      <c r="B14462" s="1"/>
      <c r="C14462" s="1"/>
      <c r="D14462" s="1"/>
      <c r="E14462" s="1"/>
    </row>
    <row r="14463" s="10" customFormat="1" spans="1:5">
      <c r="A14463" s="1"/>
      <c r="B14463" s="1"/>
      <c r="C14463" s="1"/>
      <c r="D14463" s="1"/>
      <c r="E14463" s="1"/>
    </row>
    <row r="14464" s="10" customFormat="1" spans="1:5">
      <c r="A14464" s="1"/>
      <c r="B14464" s="1"/>
      <c r="C14464" s="1"/>
      <c r="D14464" s="1"/>
      <c r="E14464" s="1"/>
    </row>
    <row r="14465" s="10" customFormat="1" spans="1:5">
      <c r="A14465" s="1"/>
      <c r="B14465" s="1"/>
      <c r="C14465" s="1"/>
      <c r="D14465" s="1"/>
      <c r="E14465" s="1"/>
    </row>
    <row r="14466" s="10" customFormat="1" spans="1:5">
      <c r="A14466" s="1"/>
      <c r="B14466" s="1"/>
      <c r="C14466" s="1"/>
      <c r="D14466" s="1"/>
      <c r="E14466" s="1"/>
    </row>
    <row r="14467" s="10" customFormat="1" spans="1:5">
      <c r="A14467" s="1"/>
      <c r="B14467" s="1"/>
      <c r="C14467" s="1"/>
      <c r="D14467" s="1"/>
      <c r="E14467" s="1"/>
    </row>
    <row r="14468" s="10" customFormat="1" spans="1:5">
      <c r="A14468" s="1"/>
      <c r="B14468" s="1"/>
      <c r="C14468" s="1"/>
      <c r="D14468" s="1"/>
      <c r="E14468" s="1"/>
    </row>
    <row r="14469" s="10" customFormat="1" spans="1:5">
      <c r="A14469" s="1"/>
      <c r="B14469" s="1"/>
      <c r="C14469" s="1"/>
      <c r="D14469" s="1"/>
      <c r="E14469" s="1"/>
    </row>
    <row r="14470" s="10" customFormat="1" spans="1:5">
      <c r="A14470" s="1"/>
      <c r="B14470" s="1"/>
      <c r="C14470" s="1"/>
      <c r="D14470" s="1"/>
      <c r="E14470" s="1"/>
    </row>
    <row r="14471" s="10" customFormat="1" spans="1:5">
      <c r="A14471" s="1"/>
      <c r="B14471" s="1"/>
      <c r="C14471" s="1"/>
      <c r="D14471" s="1"/>
      <c r="E14471" s="1"/>
    </row>
    <row r="14472" s="10" customFormat="1" spans="1:5">
      <c r="A14472" s="1"/>
      <c r="B14472" s="1"/>
      <c r="C14472" s="1"/>
      <c r="D14472" s="1"/>
      <c r="E14472" s="1"/>
    </row>
    <row r="14473" s="10" customFormat="1" spans="1:5">
      <c r="A14473" s="1"/>
      <c r="B14473" s="1"/>
      <c r="C14473" s="1"/>
      <c r="D14473" s="1"/>
      <c r="E14473" s="1"/>
    </row>
    <row r="14474" s="10" customFormat="1" spans="1:5">
      <c r="A14474" s="1"/>
      <c r="B14474" s="1"/>
      <c r="C14474" s="1"/>
      <c r="D14474" s="1"/>
      <c r="E14474" s="1"/>
    </row>
    <row r="14475" s="10" customFormat="1" spans="1:5">
      <c r="A14475" s="1"/>
      <c r="B14475" s="1"/>
      <c r="C14475" s="1"/>
      <c r="D14475" s="1"/>
      <c r="E14475" s="1"/>
    </row>
    <row r="14476" s="10" customFormat="1" spans="1:5">
      <c r="A14476" s="1"/>
      <c r="B14476" s="1"/>
      <c r="C14476" s="1"/>
      <c r="D14476" s="1"/>
      <c r="E14476" s="1"/>
    </row>
    <row r="14477" s="10" customFormat="1" spans="1:5">
      <c r="A14477" s="1"/>
      <c r="B14477" s="1"/>
      <c r="C14477" s="1"/>
      <c r="D14477" s="1"/>
      <c r="E14477" s="1"/>
    </row>
    <row r="14478" s="10" customFormat="1" spans="1:5">
      <c r="A14478" s="1"/>
      <c r="B14478" s="1"/>
      <c r="C14478" s="1"/>
      <c r="D14478" s="1"/>
      <c r="E14478" s="1"/>
    </row>
    <row r="14479" s="10" customFormat="1" spans="1:5">
      <c r="A14479" s="1"/>
      <c r="B14479" s="1"/>
      <c r="C14479" s="1"/>
      <c r="D14479" s="1"/>
      <c r="E14479" s="1"/>
    </row>
    <row r="14480" s="10" customFormat="1" spans="1:5">
      <c r="A14480" s="1"/>
      <c r="B14480" s="1"/>
      <c r="C14480" s="1"/>
      <c r="D14480" s="1"/>
      <c r="E14480" s="1"/>
    </row>
    <row r="14481" s="10" customFormat="1" spans="1:5">
      <c r="A14481" s="1"/>
      <c r="B14481" s="1"/>
      <c r="C14481" s="1"/>
      <c r="D14481" s="1"/>
      <c r="E14481" s="1"/>
    </row>
    <row r="14482" s="10" customFormat="1" spans="1:5">
      <c r="A14482" s="1"/>
      <c r="B14482" s="1"/>
      <c r="C14482" s="1"/>
      <c r="D14482" s="1"/>
      <c r="E14482" s="1"/>
    </row>
    <row r="14483" s="10" customFormat="1" spans="1:5">
      <c r="A14483" s="1"/>
      <c r="B14483" s="1"/>
      <c r="C14483" s="1"/>
      <c r="D14483" s="1"/>
      <c r="E14483" s="1"/>
    </row>
    <row r="14484" s="10" customFormat="1" spans="1:5">
      <c r="A14484" s="1"/>
      <c r="B14484" s="1"/>
      <c r="C14484" s="1"/>
      <c r="D14484" s="1"/>
      <c r="E14484" s="1"/>
    </row>
    <row r="14485" s="10" customFormat="1" spans="1:5">
      <c r="A14485" s="1"/>
      <c r="B14485" s="1"/>
      <c r="C14485" s="1"/>
      <c r="D14485" s="1"/>
      <c r="E14485" s="1"/>
    </row>
    <row r="14486" s="10" customFormat="1" spans="1:5">
      <c r="A14486" s="1"/>
      <c r="B14486" s="1"/>
      <c r="C14486" s="1"/>
      <c r="D14486" s="1"/>
      <c r="E14486" s="1"/>
    </row>
    <row r="14487" s="10" customFormat="1" spans="1:5">
      <c r="A14487" s="1"/>
      <c r="B14487" s="1"/>
      <c r="C14487" s="1"/>
      <c r="D14487" s="1"/>
      <c r="E14487" s="1"/>
    </row>
    <row r="14488" s="10" customFormat="1" spans="1:5">
      <c r="A14488" s="1"/>
      <c r="B14488" s="1"/>
      <c r="C14488" s="1"/>
      <c r="D14488" s="1"/>
      <c r="E14488" s="1"/>
    </row>
    <row r="14489" s="10" customFormat="1" spans="1:5">
      <c r="A14489" s="1"/>
      <c r="B14489" s="1"/>
      <c r="C14489" s="1"/>
      <c r="D14489" s="1"/>
      <c r="E14489" s="1"/>
    </row>
    <row r="14490" s="10" customFormat="1" spans="1:5">
      <c r="A14490" s="1"/>
      <c r="B14490" s="1"/>
      <c r="C14490" s="1"/>
      <c r="D14490" s="1"/>
      <c r="E14490" s="1"/>
    </row>
    <row r="14491" s="10" customFormat="1" spans="1:5">
      <c r="A14491" s="1"/>
      <c r="B14491" s="1"/>
      <c r="C14491" s="1"/>
      <c r="D14491" s="1"/>
      <c r="E14491" s="1"/>
    </row>
    <row r="14492" s="10" customFormat="1" spans="1:5">
      <c r="A14492" s="1"/>
      <c r="B14492" s="1"/>
      <c r="C14492" s="1"/>
      <c r="D14492" s="1"/>
      <c r="E14492" s="1"/>
    </row>
    <row r="14493" s="10" customFormat="1" spans="1:5">
      <c r="A14493" s="1"/>
      <c r="B14493" s="1"/>
      <c r="C14493" s="1"/>
      <c r="D14493" s="1"/>
      <c r="E14493" s="1"/>
    </row>
    <row r="14494" s="10" customFormat="1" spans="1:5">
      <c r="A14494" s="1"/>
      <c r="B14494" s="1"/>
      <c r="C14494" s="1"/>
      <c r="D14494" s="1"/>
      <c r="E14494" s="1"/>
    </row>
    <row r="14495" s="10" customFormat="1" spans="1:5">
      <c r="A14495" s="1"/>
      <c r="B14495" s="1"/>
      <c r="C14495" s="1"/>
      <c r="D14495" s="1"/>
      <c r="E14495" s="1"/>
    </row>
    <row r="14496" s="10" customFormat="1" spans="1:5">
      <c r="A14496" s="1"/>
      <c r="B14496" s="1"/>
      <c r="C14496" s="1"/>
      <c r="D14496" s="1"/>
      <c r="E14496" s="1"/>
    </row>
    <row r="14497" s="10" customFormat="1" spans="1:5">
      <c r="A14497" s="1"/>
      <c r="B14497" s="1"/>
      <c r="C14497" s="1"/>
      <c r="D14497" s="1"/>
      <c r="E14497" s="1"/>
    </row>
    <row r="14498" s="10" customFormat="1" spans="1:5">
      <c r="A14498" s="1"/>
      <c r="B14498" s="1"/>
      <c r="C14498" s="1"/>
      <c r="D14498" s="1"/>
      <c r="E14498" s="1"/>
    </row>
    <row r="14499" s="10" customFormat="1" spans="1:5">
      <c r="A14499" s="1"/>
      <c r="B14499" s="1"/>
      <c r="C14499" s="1"/>
      <c r="D14499" s="1"/>
      <c r="E14499" s="1"/>
    </row>
    <row r="14500" s="10" customFormat="1" spans="1:5">
      <c r="A14500" s="1"/>
      <c r="B14500" s="1"/>
      <c r="C14500" s="1"/>
      <c r="D14500" s="1"/>
      <c r="E14500" s="1"/>
    </row>
    <row r="14501" s="10" customFormat="1" spans="1:5">
      <c r="A14501" s="1"/>
      <c r="B14501" s="1"/>
      <c r="C14501" s="1"/>
      <c r="D14501" s="1"/>
      <c r="E14501" s="1"/>
    </row>
    <row r="14502" s="10" customFormat="1" spans="1:5">
      <c r="A14502" s="1"/>
      <c r="B14502" s="1"/>
      <c r="C14502" s="1"/>
      <c r="D14502" s="1"/>
      <c r="E14502" s="1"/>
    </row>
    <row r="14503" s="10" customFormat="1" spans="1:5">
      <c r="A14503" s="1"/>
      <c r="B14503" s="1"/>
      <c r="C14503" s="1"/>
      <c r="D14503" s="1"/>
      <c r="E14503" s="1"/>
    </row>
    <row r="14504" s="10" customFormat="1" spans="1:5">
      <c r="A14504" s="1"/>
      <c r="B14504" s="1"/>
      <c r="C14504" s="1"/>
      <c r="D14504" s="1"/>
      <c r="E14504" s="1"/>
    </row>
    <row r="14505" s="10" customFormat="1" spans="1:5">
      <c r="A14505" s="1"/>
      <c r="B14505" s="1"/>
      <c r="C14505" s="1"/>
      <c r="D14505" s="1"/>
      <c r="E14505" s="1"/>
    </row>
    <row r="14506" s="10" customFormat="1" spans="1:5">
      <c r="A14506" s="1"/>
      <c r="B14506" s="1"/>
      <c r="C14506" s="1"/>
      <c r="D14506" s="1"/>
      <c r="E14506" s="1"/>
    </row>
    <row r="14507" s="10" customFormat="1" spans="1:5">
      <c r="A14507" s="1"/>
      <c r="B14507" s="1"/>
      <c r="C14507" s="1"/>
      <c r="D14507" s="1"/>
      <c r="E14507" s="1"/>
    </row>
    <row r="14508" s="10" customFormat="1" spans="1:5">
      <c r="A14508" s="1"/>
      <c r="B14508" s="1"/>
      <c r="C14508" s="1"/>
      <c r="D14508" s="1"/>
      <c r="E14508" s="1"/>
    </row>
    <row r="14509" s="10" customFormat="1" spans="1:5">
      <c r="A14509" s="1"/>
      <c r="B14509" s="1"/>
      <c r="C14509" s="1"/>
      <c r="D14509" s="1"/>
      <c r="E14509" s="1"/>
    </row>
    <row r="14510" s="10" customFormat="1" spans="1:5">
      <c r="A14510" s="1"/>
      <c r="B14510" s="1"/>
      <c r="C14510" s="1"/>
      <c r="D14510" s="1"/>
      <c r="E14510" s="1"/>
    </row>
    <row r="14511" s="10" customFormat="1" spans="1:5">
      <c r="A14511" s="1"/>
      <c r="B14511" s="1"/>
      <c r="C14511" s="1"/>
      <c r="D14511" s="1"/>
      <c r="E14511" s="1"/>
    </row>
    <row r="14512" s="10" customFormat="1" spans="1:5">
      <c r="A14512" s="1"/>
      <c r="B14512" s="1"/>
      <c r="C14512" s="1"/>
      <c r="D14512" s="1"/>
      <c r="E14512" s="1"/>
    </row>
    <row r="14513" s="10" customFormat="1" spans="1:5">
      <c r="A14513" s="1"/>
      <c r="B14513" s="1"/>
      <c r="C14513" s="1"/>
      <c r="D14513" s="1"/>
      <c r="E14513" s="1"/>
    </row>
    <row r="14514" s="10" customFormat="1" spans="1:5">
      <c r="A14514" s="1"/>
      <c r="B14514" s="1"/>
      <c r="C14514" s="1"/>
      <c r="D14514" s="1"/>
      <c r="E14514" s="1"/>
    </row>
    <row r="14515" s="10" customFormat="1" spans="1:5">
      <c r="A14515" s="1"/>
      <c r="B14515" s="1"/>
      <c r="C14515" s="1"/>
      <c r="D14515" s="1"/>
      <c r="E14515" s="1"/>
    </row>
    <row r="14516" s="10" customFormat="1" spans="1:5">
      <c r="A14516" s="1"/>
      <c r="B14516" s="1"/>
      <c r="C14516" s="1"/>
      <c r="D14516" s="1"/>
      <c r="E14516" s="1"/>
    </row>
    <row r="14517" s="10" customFormat="1" spans="1:5">
      <c r="A14517" s="1"/>
      <c r="B14517" s="1"/>
      <c r="C14517" s="1"/>
      <c r="D14517" s="1"/>
      <c r="E14517" s="1"/>
    </row>
    <row r="14518" s="10" customFormat="1" spans="1:5">
      <c r="A14518" s="1"/>
      <c r="B14518" s="1"/>
      <c r="C14518" s="1"/>
      <c r="D14518" s="1"/>
      <c r="E14518" s="1"/>
    </row>
    <row r="14519" s="10" customFormat="1" spans="1:5">
      <c r="A14519" s="1"/>
      <c r="B14519" s="1"/>
      <c r="C14519" s="1"/>
      <c r="D14519" s="1"/>
      <c r="E14519" s="1"/>
    </row>
    <row r="14520" s="10" customFormat="1" spans="1:5">
      <c r="A14520" s="1"/>
      <c r="B14520" s="1"/>
      <c r="C14520" s="1"/>
      <c r="D14520" s="1"/>
      <c r="E14520" s="1"/>
    </row>
    <row r="14521" s="10" customFormat="1" spans="1:5">
      <c r="A14521" s="1"/>
      <c r="B14521" s="1"/>
      <c r="C14521" s="1"/>
      <c r="D14521" s="1"/>
      <c r="E14521" s="1"/>
    </row>
    <row r="14522" s="10" customFormat="1" spans="1:5">
      <c r="A14522" s="1"/>
      <c r="B14522" s="1"/>
      <c r="C14522" s="1"/>
      <c r="D14522" s="1"/>
      <c r="E14522" s="1"/>
    </row>
    <row r="14523" s="10" customFormat="1" spans="1:5">
      <c r="A14523" s="1"/>
      <c r="B14523" s="1"/>
      <c r="C14523" s="1"/>
      <c r="D14523" s="1"/>
      <c r="E14523" s="1"/>
    </row>
    <row r="14524" s="10" customFormat="1" spans="1:5">
      <c r="A14524" s="1"/>
      <c r="B14524" s="1"/>
      <c r="C14524" s="1"/>
      <c r="D14524" s="1"/>
      <c r="E14524" s="1"/>
    </row>
    <row r="14525" s="10" customFormat="1" spans="1:5">
      <c r="A14525" s="1"/>
      <c r="B14525" s="1"/>
      <c r="C14525" s="1"/>
      <c r="D14525" s="1"/>
      <c r="E14525" s="1"/>
    </row>
    <row r="14526" s="10" customFormat="1" spans="1:5">
      <c r="A14526" s="1"/>
      <c r="B14526" s="1"/>
      <c r="C14526" s="1"/>
      <c r="D14526" s="1"/>
      <c r="E14526" s="1"/>
    </row>
    <row r="14527" s="10" customFormat="1" spans="1:5">
      <c r="A14527" s="1"/>
      <c r="B14527" s="1"/>
      <c r="C14527" s="1"/>
      <c r="D14527" s="1"/>
      <c r="E14527" s="1"/>
    </row>
    <row r="14528" s="10" customFormat="1" spans="1:5">
      <c r="A14528" s="1"/>
      <c r="B14528" s="1"/>
      <c r="C14528" s="1"/>
      <c r="D14528" s="1"/>
      <c r="E14528" s="1"/>
    </row>
    <row r="14529" s="10" customFormat="1" spans="1:5">
      <c r="A14529" s="1"/>
      <c r="B14529" s="1"/>
      <c r="C14529" s="1"/>
      <c r="D14529" s="1"/>
      <c r="E14529" s="1"/>
    </row>
    <row r="14530" s="10" customFormat="1" spans="1:5">
      <c r="A14530" s="1"/>
      <c r="B14530" s="1"/>
      <c r="C14530" s="1"/>
      <c r="D14530" s="1"/>
      <c r="E14530" s="1"/>
    </row>
    <row r="14531" s="10" customFormat="1" spans="1:5">
      <c r="A14531" s="1"/>
      <c r="B14531" s="1"/>
      <c r="C14531" s="1"/>
      <c r="D14531" s="1"/>
      <c r="E14531" s="1"/>
    </row>
    <row r="14532" s="10" customFormat="1" spans="1:5">
      <c r="A14532" s="1"/>
      <c r="B14532" s="1"/>
      <c r="C14532" s="1"/>
      <c r="D14532" s="1"/>
      <c r="E14532" s="1"/>
    </row>
    <row r="14533" s="10" customFormat="1" spans="1:5">
      <c r="A14533" s="1"/>
      <c r="B14533" s="1"/>
      <c r="C14533" s="1"/>
      <c r="D14533" s="1"/>
      <c r="E14533" s="1"/>
    </row>
    <row r="14534" s="10" customFormat="1" spans="1:5">
      <c r="A14534" s="1"/>
      <c r="B14534" s="1"/>
      <c r="C14534" s="1"/>
      <c r="D14534" s="1"/>
      <c r="E14534" s="1"/>
    </row>
    <row r="14535" s="10" customFormat="1" spans="1:5">
      <c r="A14535" s="1"/>
      <c r="B14535" s="1"/>
      <c r="C14535" s="1"/>
      <c r="D14535" s="1"/>
      <c r="E14535" s="1"/>
    </row>
    <row r="14536" s="10" customFormat="1" spans="1:5">
      <c r="A14536" s="1"/>
      <c r="B14536" s="1"/>
      <c r="C14536" s="1"/>
      <c r="D14536" s="1"/>
      <c r="E14536" s="1"/>
    </row>
    <row r="14537" s="10" customFormat="1" spans="1:5">
      <c r="A14537" s="1"/>
      <c r="B14537" s="1"/>
      <c r="C14537" s="1"/>
      <c r="D14537" s="1"/>
      <c r="E14537" s="1"/>
    </row>
    <row r="14538" s="10" customFormat="1" spans="1:5">
      <c r="A14538" s="1"/>
      <c r="B14538" s="1"/>
      <c r="C14538" s="1"/>
      <c r="D14538" s="1"/>
      <c r="E14538" s="1"/>
    </row>
    <row r="14539" s="10" customFormat="1" spans="1:5">
      <c r="A14539" s="1"/>
      <c r="B14539" s="1"/>
      <c r="C14539" s="1"/>
      <c r="D14539" s="1"/>
      <c r="E14539" s="1"/>
    </row>
    <row r="14540" s="10" customFormat="1" spans="1:5">
      <c r="A14540" s="1"/>
      <c r="B14540" s="1"/>
      <c r="C14540" s="1"/>
      <c r="D14540" s="1"/>
      <c r="E14540" s="1"/>
    </row>
    <row r="14541" s="10" customFormat="1" spans="1:5">
      <c r="A14541" s="1"/>
      <c r="B14541" s="1"/>
      <c r="C14541" s="1"/>
      <c r="D14541" s="1"/>
      <c r="E14541" s="1"/>
    </row>
    <row r="14542" s="10" customFormat="1" spans="1:5">
      <c r="A14542" s="1"/>
      <c r="B14542" s="1"/>
      <c r="C14542" s="1"/>
      <c r="D14542" s="1"/>
      <c r="E14542" s="1"/>
    </row>
    <row r="14543" s="10" customFormat="1" spans="1:5">
      <c r="A14543" s="1"/>
      <c r="B14543" s="1"/>
      <c r="C14543" s="1"/>
      <c r="D14543" s="1"/>
      <c r="E14543" s="1"/>
    </row>
    <row r="14544" s="10" customFormat="1" spans="1:5">
      <c r="A14544" s="1"/>
      <c r="B14544" s="1"/>
      <c r="C14544" s="1"/>
      <c r="D14544" s="1"/>
      <c r="E14544" s="1"/>
    </row>
    <row r="14545" s="10" customFormat="1" spans="1:5">
      <c r="A14545" s="1"/>
      <c r="B14545" s="1"/>
      <c r="C14545" s="1"/>
      <c r="D14545" s="1"/>
      <c r="E14545" s="1"/>
    </row>
    <row r="14546" s="10" customFormat="1" spans="1:5">
      <c r="A14546" s="1"/>
      <c r="B14546" s="1"/>
      <c r="C14546" s="1"/>
      <c r="D14546" s="1"/>
      <c r="E14546" s="1"/>
    </row>
    <row r="14547" s="10" customFormat="1" spans="1:5">
      <c r="A14547" s="1"/>
      <c r="B14547" s="1"/>
      <c r="C14547" s="1"/>
      <c r="D14547" s="1"/>
      <c r="E14547" s="1"/>
    </row>
    <row r="14548" s="10" customFormat="1" spans="1:5">
      <c r="A14548" s="1"/>
      <c r="B14548" s="1"/>
      <c r="C14548" s="1"/>
      <c r="D14548" s="1"/>
      <c r="E14548" s="1"/>
    </row>
    <row r="14549" s="10" customFormat="1" spans="1:5">
      <c r="A14549" s="1"/>
      <c r="B14549" s="1"/>
      <c r="C14549" s="1"/>
      <c r="D14549" s="1"/>
      <c r="E14549" s="1"/>
    </row>
    <row r="14550" s="10" customFormat="1" spans="1:5">
      <c r="A14550" s="1"/>
      <c r="B14550" s="1"/>
      <c r="C14550" s="1"/>
      <c r="D14550" s="1"/>
      <c r="E14550" s="1"/>
    </row>
    <row r="14551" s="10" customFormat="1" spans="1:5">
      <c r="A14551" s="1"/>
      <c r="B14551" s="1"/>
      <c r="C14551" s="1"/>
      <c r="D14551" s="1"/>
      <c r="E14551" s="1"/>
    </row>
    <row r="14552" s="10" customFormat="1" spans="1:5">
      <c r="A14552" s="1"/>
      <c r="B14552" s="1"/>
      <c r="C14552" s="1"/>
      <c r="D14552" s="1"/>
      <c r="E14552" s="1"/>
    </row>
    <row r="14553" s="10" customFormat="1" spans="1:5">
      <c r="A14553" s="1"/>
      <c r="B14553" s="1"/>
      <c r="C14553" s="1"/>
      <c r="D14553" s="1"/>
      <c r="E14553" s="1"/>
    </row>
    <row r="14554" s="10" customFormat="1" spans="1:5">
      <c r="A14554" s="1"/>
      <c r="B14554" s="1"/>
      <c r="C14554" s="1"/>
      <c r="D14554" s="1"/>
      <c r="E14554" s="1"/>
    </row>
    <row r="14555" s="10" customFormat="1" spans="1:5">
      <c r="A14555" s="1"/>
      <c r="B14555" s="1"/>
      <c r="C14555" s="1"/>
      <c r="D14555" s="1"/>
      <c r="E14555" s="1"/>
    </row>
    <row r="14556" s="10" customFormat="1" spans="1:5">
      <c r="A14556" s="1"/>
      <c r="B14556" s="1"/>
      <c r="C14556" s="1"/>
      <c r="D14556" s="1"/>
      <c r="E14556" s="1"/>
    </row>
    <row r="14557" s="10" customFormat="1" spans="1:5">
      <c r="A14557" s="1"/>
      <c r="B14557" s="1"/>
      <c r="C14557" s="1"/>
      <c r="D14557" s="1"/>
      <c r="E14557" s="1"/>
    </row>
    <row r="14558" s="10" customFormat="1" spans="1:5">
      <c r="A14558" s="1"/>
      <c r="B14558" s="1"/>
      <c r="C14558" s="1"/>
      <c r="D14558" s="1"/>
      <c r="E14558" s="1"/>
    </row>
    <row r="14559" s="10" customFormat="1" spans="1:5">
      <c r="A14559" s="1"/>
      <c r="B14559" s="1"/>
      <c r="C14559" s="1"/>
      <c r="D14559" s="1"/>
      <c r="E14559" s="1"/>
    </row>
    <row r="14560" s="10" customFormat="1" spans="1:5">
      <c r="A14560" s="1"/>
      <c r="B14560" s="1"/>
      <c r="C14560" s="1"/>
      <c r="D14560" s="1"/>
      <c r="E14560" s="1"/>
    </row>
    <row r="14561" s="10" customFormat="1" spans="1:5">
      <c r="A14561" s="1"/>
      <c r="B14561" s="1"/>
      <c r="C14561" s="1"/>
      <c r="D14561" s="1"/>
      <c r="E14561" s="1"/>
    </row>
    <row r="14562" s="10" customFormat="1" spans="1:5">
      <c r="A14562" s="1"/>
      <c r="B14562" s="1"/>
      <c r="C14562" s="1"/>
      <c r="D14562" s="1"/>
      <c r="E14562" s="1"/>
    </row>
    <row r="14563" s="10" customFormat="1" spans="1:5">
      <c r="A14563" s="1"/>
      <c r="B14563" s="1"/>
      <c r="C14563" s="1"/>
      <c r="D14563" s="1"/>
      <c r="E14563" s="1"/>
    </row>
    <row r="14564" s="10" customFormat="1" spans="1:5">
      <c r="A14564" s="1"/>
      <c r="B14564" s="1"/>
      <c r="C14564" s="1"/>
      <c r="D14564" s="1"/>
      <c r="E14564" s="1"/>
    </row>
    <row r="14565" s="10" customFormat="1" spans="1:5">
      <c r="A14565" s="1"/>
      <c r="B14565" s="1"/>
      <c r="C14565" s="1"/>
      <c r="D14565" s="1"/>
      <c r="E14565" s="1"/>
    </row>
    <row r="14566" s="10" customFormat="1" spans="1:5">
      <c r="A14566" s="1"/>
      <c r="B14566" s="1"/>
      <c r="C14566" s="1"/>
      <c r="D14566" s="1"/>
      <c r="E14566" s="1"/>
    </row>
    <row r="14567" s="10" customFormat="1" spans="1:5">
      <c r="A14567" s="1"/>
      <c r="B14567" s="1"/>
      <c r="C14567" s="1"/>
      <c r="D14567" s="1"/>
      <c r="E14567" s="1"/>
    </row>
    <row r="14568" s="10" customFormat="1" spans="1:5">
      <c r="A14568" s="1"/>
      <c r="B14568" s="1"/>
      <c r="C14568" s="1"/>
      <c r="D14568" s="1"/>
      <c r="E14568" s="1"/>
    </row>
    <row r="14569" s="10" customFormat="1" spans="1:5">
      <c r="A14569" s="1"/>
      <c r="B14569" s="1"/>
      <c r="C14569" s="1"/>
      <c r="D14569" s="1"/>
      <c r="E14569" s="1"/>
    </row>
    <row r="14570" s="10" customFormat="1" spans="1:5">
      <c r="A14570" s="1"/>
      <c r="B14570" s="1"/>
      <c r="C14570" s="1"/>
      <c r="D14570" s="1"/>
      <c r="E14570" s="1"/>
    </row>
    <row r="14571" s="10" customFormat="1" spans="1:5">
      <c r="A14571" s="1"/>
      <c r="B14571" s="1"/>
      <c r="C14571" s="1"/>
      <c r="D14571" s="1"/>
      <c r="E14571" s="1"/>
    </row>
    <row r="14572" s="10" customFormat="1" spans="1:5">
      <c r="A14572" s="1"/>
      <c r="B14572" s="1"/>
      <c r="C14572" s="1"/>
      <c r="D14572" s="1"/>
      <c r="E14572" s="1"/>
    </row>
    <row r="14573" s="10" customFormat="1" spans="1:5">
      <c r="A14573" s="1"/>
      <c r="B14573" s="1"/>
      <c r="C14573" s="1"/>
      <c r="D14573" s="1"/>
      <c r="E14573" s="1"/>
    </row>
    <row r="14574" s="10" customFormat="1" spans="1:5">
      <c r="A14574" s="1"/>
      <c r="B14574" s="1"/>
      <c r="C14574" s="1"/>
      <c r="D14574" s="1"/>
      <c r="E14574" s="1"/>
    </row>
    <row r="14575" s="10" customFormat="1" spans="1:5">
      <c r="A14575" s="1"/>
      <c r="B14575" s="1"/>
      <c r="C14575" s="1"/>
      <c r="D14575" s="1"/>
      <c r="E14575" s="1"/>
    </row>
    <row r="14576" s="10" customFormat="1" spans="1:5">
      <c r="A14576" s="1"/>
      <c r="B14576" s="1"/>
      <c r="C14576" s="1"/>
      <c r="D14576" s="1"/>
      <c r="E14576" s="1"/>
    </row>
    <row r="14577" s="10" customFormat="1" spans="1:5">
      <c r="A14577" s="1"/>
      <c r="B14577" s="1"/>
      <c r="C14577" s="1"/>
      <c r="D14577" s="1"/>
      <c r="E14577" s="1"/>
    </row>
    <row r="14578" s="10" customFormat="1" spans="1:5">
      <c r="A14578" s="1"/>
      <c r="B14578" s="1"/>
      <c r="C14578" s="1"/>
      <c r="D14578" s="1"/>
      <c r="E14578" s="1"/>
    </row>
    <row r="14579" s="10" customFormat="1" spans="1:5">
      <c r="A14579" s="1"/>
      <c r="B14579" s="1"/>
      <c r="C14579" s="1"/>
      <c r="D14579" s="1"/>
      <c r="E14579" s="1"/>
    </row>
    <row r="14580" s="10" customFormat="1" spans="1:5">
      <c r="A14580" s="1"/>
      <c r="B14580" s="1"/>
      <c r="C14580" s="1"/>
      <c r="D14580" s="1"/>
      <c r="E14580" s="1"/>
    </row>
    <row r="14581" s="10" customFormat="1" spans="1:5">
      <c r="A14581" s="1"/>
      <c r="B14581" s="1"/>
      <c r="C14581" s="1"/>
      <c r="D14581" s="1"/>
      <c r="E14581" s="1"/>
    </row>
    <row r="14582" s="10" customFormat="1" spans="1:5">
      <c r="A14582" s="1"/>
      <c r="B14582" s="1"/>
      <c r="C14582" s="1"/>
      <c r="D14582" s="1"/>
      <c r="E14582" s="1"/>
    </row>
    <row r="14583" s="10" customFormat="1" spans="1:5">
      <c r="A14583" s="1"/>
      <c r="B14583" s="1"/>
      <c r="C14583" s="1"/>
      <c r="D14583" s="1"/>
      <c r="E14583" s="1"/>
    </row>
    <row r="14584" s="10" customFormat="1" spans="1:5">
      <c r="A14584" s="1"/>
      <c r="B14584" s="1"/>
      <c r="C14584" s="1"/>
      <c r="D14584" s="1"/>
      <c r="E14584" s="1"/>
    </row>
    <row r="14585" s="10" customFormat="1" spans="1:5">
      <c r="A14585" s="1"/>
      <c r="B14585" s="1"/>
      <c r="C14585" s="1"/>
      <c r="D14585" s="1"/>
      <c r="E14585" s="1"/>
    </row>
    <row r="14586" s="10" customFormat="1" spans="1:5">
      <c r="A14586" s="1"/>
      <c r="B14586" s="1"/>
      <c r="C14586" s="1"/>
      <c r="D14586" s="1"/>
      <c r="E14586" s="1"/>
    </row>
    <row r="14587" s="10" customFormat="1" spans="1:5">
      <c r="A14587" s="1"/>
      <c r="B14587" s="1"/>
      <c r="C14587" s="1"/>
      <c r="D14587" s="1"/>
      <c r="E14587" s="1"/>
    </row>
    <row r="14588" s="10" customFormat="1" spans="1:5">
      <c r="A14588" s="1"/>
      <c r="B14588" s="1"/>
      <c r="C14588" s="1"/>
      <c r="D14588" s="1"/>
      <c r="E14588" s="1"/>
    </row>
    <row r="14589" s="10" customFormat="1" spans="1:5">
      <c r="A14589" s="1"/>
      <c r="B14589" s="1"/>
      <c r="C14589" s="1"/>
      <c r="D14589" s="1"/>
      <c r="E14589" s="1"/>
    </row>
    <row r="14590" s="10" customFormat="1" spans="1:5">
      <c r="A14590" s="1"/>
      <c r="B14590" s="1"/>
      <c r="C14590" s="1"/>
      <c r="D14590" s="1"/>
      <c r="E14590" s="1"/>
    </row>
    <row r="14591" s="10" customFormat="1" spans="1:5">
      <c r="A14591" s="1"/>
      <c r="B14591" s="1"/>
      <c r="C14591" s="1"/>
      <c r="D14591" s="1"/>
      <c r="E14591" s="1"/>
    </row>
    <row r="14592" s="10" customFormat="1" spans="1:5">
      <c r="A14592" s="1"/>
      <c r="B14592" s="1"/>
      <c r="C14592" s="1"/>
      <c r="D14592" s="1"/>
      <c r="E14592" s="1"/>
    </row>
    <row r="14593" s="10" customFormat="1" spans="1:5">
      <c r="A14593" s="1"/>
      <c r="B14593" s="1"/>
      <c r="C14593" s="1"/>
      <c r="D14593" s="1"/>
      <c r="E14593" s="1"/>
    </row>
    <row r="14594" s="10" customFormat="1" spans="1:5">
      <c r="A14594" s="1"/>
      <c r="B14594" s="1"/>
      <c r="C14594" s="1"/>
      <c r="D14594" s="1"/>
      <c r="E14594" s="1"/>
    </row>
    <row r="14595" s="10" customFormat="1" spans="1:5">
      <c r="A14595" s="1"/>
      <c r="B14595" s="1"/>
      <c r="C14595" s="1"/>
      <c r="D14595" s="1"/>
      <c r="E14595" s="1"/>
    </row>
    <row r="14596" s="10" customFormat="1" spans="1:5">
      <c r="A14596" s="1"/>
      <c r="B14596" s="1"/>
      <c r="C14596" s="1"/>
      <c r="D14596" s="1"/>
      <c r="E14596" s="1"/>
    </row>
    <row r="14597" s="10" customFormat="1" spans="1:5">
      <c r="A14597" s="1"/>
      <c r="B14597" s="1"/>
      <c r="C14597" s="1"/>
      <c r="D14597" s="1"/>
      <c r="E14597" s="1"/>
    </row>
    <row r="14598" s="10" customFormat="1" spans="1:5">
      <c r="A14598" s="1"/>
      <c r="B14598" s="1"/>
      <c r="C14598" s="1"/>
      <c r="D14598" s="1"/>
      <c r="E14598" s="1"/>
    </row>
    <row r="14599" s="10" customFormat="1" spans="1:5">
      <c r="A14599" s="1"/>
      <c r="B14599" s="1"/>
      <c r="C14599" s="1"/>
      <c r="D14599" s="1"/>
      <c r="E14599" s="1"/>
    </row>
    <row r="14600" s="10" customFormat="1" spans="1:5">
      <c r="A14600" s="1"/>
      <c r="B14600" s="1"/>
      <c r="C14600" s="1"/>
      <c r="D14600" s="1"/>
      <c r="E14600" s="1"/>
    </row>
    <row r="14601" s="10" customFormat="1" spans="1:5">
      <c r="A14601" s="1"/>
      <c r="B14601" s="1"/>
      <c r="C14601" s="1"/>
      <c r="D14601" s="1"/>
      <c r="E14601" s="1"/>
    </row>
    <row r="14602" s="10" customFormat="1" spans="1:5">
      <c r="A14602" s="1"/>
      <c r="B14602" s="1"/>
      <c r="C14602" s="1"/>
      <c r="D14602" s="1"/>
      <c r="E14602" s="1"/>
    </row>
    <row r="14603" s="10" customFormat="1" spans="1:5">
      <c r="A14603" s="1"/>
      <c r="B14603" s="1"/>
      <c r="C14603" s="1"/>
      <c r="D14603" s="1"/>
      <c r="E14603" s="1"/>
    </row>
    <row r="14604" s="10" customFormat="1" spans="1:5">
      <c r="A14604" s="1"/>
      <c r="B14604" s="1"/>
      <c r="C14604" s="1"/>
      <c r="D14604" s="1"/>
      <c r="E14604" s="1"/>
    </row>
    <row r="14605" s="10" customFormat="1" spans="1:5">
      <c r="A14605" s="1"/>
      <c r="B14605" s="1"/>
      <c r="C14605" s="1"/>
      <c r="D14605" s="1"/>
      <c r="E14605" s="1"/>
    </row>
    <row r="14606" s="10" customFormat="1" spans="1:5">
      <c r="A14606" s="1"/>
      <c r="B14606" s="1"/>
      <c r="C14606" s="1"/>
      <c r="D14606" s="1"/>
      <c r="E14606" s="1"/>
    </row>
    <row r="14607" s="10" customFormat="1" spans="1:5">
      <c r="A14607" s="1"/>
      <c r="B14607" s="1"/>
      <c r="C14607" s="1"/>
      <c r="D14607" s="1"/>
      <c r="E14607" s="1"/>
    </row>
    <row r="14608" s="10" customFormat="1" spans="1:5">
      <c r="A14608" s="1"/>
      <c r="B14608" s="1"/>
      <c r="C14608" s="1"/>
      <c r="D14608" s="1"/>
      <c r="E14608" s="1"/>
    </row>
    <row r="14609" s="10" customFormat="1" spans="1:5">
      <c r="A14609" s="1"/>
      <c r="B14609" s="1"/>
      <c r="C14609" s="1"/>
      <c r="D14609" s="1"/>
      <c r="E14609" s="1"/>
    </row>
    <row r="14610" s="10" customFormat="1" spans="1:5">
      <c r="A14610" s="1"/>
      <c r="B14610" s="1"/>
      <c r="C14610" s="1"/>
      <c r="D14610" s="1"/>
      <c r="E14610" s="1"/>
    </row>
    <row r="14611" s="10" customFormat="1" spans="1:5">
      <c r="A14611" s="1"/>
      <c r="B14611" s="1"/>
      <c r="C14611" s="1"/>
      <c r="D14611" s="1"/>
      <c r="E14611" s="1"/>
    </row>
    <row r="14612" s="10" customFormat="1" spans="1:5">
      <c r="A14612" s="1"/>
      <c r="B14612" s="1"/>
      <c r="C14612" s="1"/>
      <c r="D14612" s="1"/>
      <c r="E14612" s="1"/>
    </row>
    <row r="14613" s="10" customFormat="1" spans="1:5">
      <c r="A14613" s="1"/>
      <c r="B14613" s="1"/>
      <c r="C14613" s="1"/>
      <c r="D14613" s="1"/>
      <c r="E14613" s="1"/>
    </row>
    <row r="14614" s="10" customFormat="1" spans="1:5">
      <c r="A14614" s="1"/>
      <c r="B14614" s="1"/>
      <c r="C14614" s="1"/>
      <c r="D14614" s="1"/>
      <c r="E14614" s="1"/>
    </row>
    <row r="14615" s="10" customFormat="1" spans="1:5">
      <c r="A14615" s="1"/>
      <c r="B14615" s="1"/>
      <c r="C14615" s="1"/>
      <c r="D14615" s="1"/>
      <c r="E14615" s="1"/>
    </row>
    <row r="14616" s="10" customFormat="1" spans="1:5">
      <c r="A14616" s="1"/>
      <c r="B14616" s="1"/>
      <c r="C14616" s="1"/>
      <c r="D14616" s="1"/>
      <c r="E14616" s="1"/>
    </row>
    <row r="14617" s="10" customFormat="1" spans="1:5">
      <c r="A14617" s="1"/>
      <c r="B14617" s="1"/>
      <c r="C14617" s="1"/>
      <c r="D14617" s="1"/>
      <c r="E14617" s="1"/>
    </row>
    <row r="14618" s="10" customFormat="1" spans="1:5">
      <c r="A14618" s="1"/>
      <c r="B14618" s="1"/>
      <c r="C14618" s="1"/>
      <c r="D14618" s="1"/>
      <c r="E14618" s="1"/>
    </row>
    <row r="14619" s="10" customFormat="1" spans="1:5">
      <c r="A14619" s="1"/>
      <c r="B14619" s="1"/>
      <c r="C14619" s="1"/>
      <c r="D14619" s="1"/>
      <c r="E14619" s="1"/>
    </row>
    <row r="14620" s="10" customFormat="1" spans="1:5">
      <c r="A14620" s="1"/>
      <c r="B14620" s="1"/>
      <c r="C14620" s="1"/>
      <c r="D14620" s="1"/>
      <c r="E14620" s="1"/>
    </row>
    <row r="14621" s="10" customFormat="1" spans="1:5">
      <c r="A14621" s="1"/>
      <c r="B14621" s="1"/>
      <c r="C14621" s="1"/>
      <c r="D14621" s="1"/>
      <c r="E14621" s="1"/>
    </row>
    <row r="14622" s="10" customFormat="1" spans="1:5">
      <c r="A14622" s="1"/>
      <c r="B14622" s="1"/>
      <c r="C14622" s="1"/>
      <c r="D14622" s="1"/>
      <c r="E14622" s="1"/>
    </row>
    <row r="14623" s="10" customFormat="1" spans="1:5">
      <c r="A14623" s="1"/>
      <c r="B14623" s="1"/>
      <c r="C14623" s="1"/>
      <c r="D14623" s="1"/>
      <c r="E14623" s="1"/>
    </row>
    <row r="14624" s="10" customFormat="1" spans="1:5">
      <c r="A14624" s="1"/>
      <c r="B14624" s="1"/>
      <c r="C14624" s="1"/>
      <c r="D14624" s="1"/>
      <c r="E14624" s="1"/>
    </row>
    <row r="14625" s="10" customFormat="1" spans="1:5">
      <c r="A14625" s="1"/>
      <c r="B14625" s="1"/>
      <c r="C14625" s="1"/>
      <c r="D14625" s="1"/>
      <c r="E14625" s="1"/>
    </row>
    <row r="14626" s="10" customFormat="1" spans="1:5">
      <c r="A14626" s="1"/>
      <c r="B14626" s="1"/>
      <c r="C14626" s="1"/>
      <c r="D14626" s="1"/>
      <c r="E14626" s="1"/>
    </row>
    <row r="14627" s="10" customFormat="1" spans="1:5">
      <c r="A14627" s="1"/>
      <c r="B14627" s="1"/>
      <c r="C14627" s="1"/>
      <c r="D14627" s="1"/>
      <c r="E14627" s="1"/>
    </row>
    <row r="14628" s="10" customFormat="1" spans="1:5">
      <c r="A14628" s="1"/>
      <c r="B14628" s="1"/>
      <c r="C14628" s="1"/>
      <c r="D14628" s="1"/>
      <c r="E14628" s="1"/>
    </row>
    <row r="14629" s="10" customFormat="1" spans="1:5">
      <c r="A14629" s="1"/>
      <c r="B14629" s="1"/>
      <c r="C14629" s="1"/>
      <c r="D14629" s="1"/>
      <c r="E14629" s="1"/>
    </row>
    <row r="14630" s="10" customFormat="1" spans="1:5">
      <c r="A14630" s="1"/>
      <c r="B14630" s="1"/>
      <c r="C14630" s="1"/>
      <c r="D14630" s="1"/>
      <c r="E14630" s="1"/>
    </row>
    <row r="14631" s="10" customFormat="1" spans="1:5">
      <c r="A14631" s="1"/>
      <c r="B14631" s="1"/>
      <c r="C14631" s="1"/>
      <c r="D14631" s="1"/>
      <c r="E14631" s="1"/>
    </row>
    <row r="14632" s="10" customFormat="1" spans="1:5">
      <c r="A14632" s="1"/>
      <c r="B14632" s="1"/>
      <c r="C14632" s="1"/>
      <c r="D14632" s="1"/>
      <c r="E14632" s="1"/>
    </row>
    <row r="14633" s="10" customFormat="1" spans="1:5">
      <c r="A14633" s="1"/>
      <c r="B14633" s="1"/>
      <c r="C14633" s="1"/>
      <c r="D14633" s="1"/>
      <c r="E14633" s="1"/>
    </row>
    <row r="14634" s="10" customFormat="1" spans="1:5">
      <c r="A14634" s="1"/>
      <c r="B14634" s="1"/>
      <c r="C14634" s="1"/>
      <c r="D14634" s="1"/>
      <c r="E14634" s="1"/>
    </row>
    <row r="14635" s="10" customFormat="1" spans="1:5">
      <c r="A14635" s="1"/>
      <c r="B14635" s="1"/>
      <c r="C14635" s="1"/>
      <c r="D14635" s="1"/>
      <c r="E14635" s="1"/>
    </row>
    <row r="14636" s="10" customFormat="1" spans="1:5">
      <c r="A14636" s="1"/>
      <c r="B14636" s="1"/>
      <c r="C14636" s="1"/>
      <c r="D14636" s="1"/>
      <c r="E14636" s="1"/>
    </row>
    <row r="14637" s="10" customFormat="1" spans="1:5">
      <c r="A14637" s="1"/>
      <c r="B14637" s="1"/>
      <c r="C14637" s="1"/>
      <c r="D14637" s="1"/>
      <c r="E14637" s="1"/>
    </row>
    <row r="14638" s="10" customFormat="1" spans="1:5">
      <c r="A14638" s="1"/>
      <c r="B14638" s="1"/>
      <c r="C14638" s="1"/>
      <c r="D14638" s="1"/>
      <c r="E14638" s="1"/>
    </row>
    <row r="14639" s="10" customFormat="1" spans="1:5">
      <c r="A14639" s="1"/>
      <c r="B14639" s="1"/>
      <c r="C14639" s="1"/>
      <c r="D14639" s="1"/>
      <c r="E14639" s="1"/>
    </row>
    <row r="14640" s="10" customFormat="1" spans="1:5">
      <c r="A14640" s="1"/>
      <c r="B14640" s="1"/>
      <c r="C14640" s="1"/>
      <c r="D14640" s="1"/>
      <c r="E14640" s="1"/>
    </row>
    <row r="14641" s="10" customFormat="1" spans="1:5">
      <c r="A14641" s="1"/>
      <c r="B14641" s="1"/>
      <c r="C14641" s="1"/>
      <c r="D14641" s="1"/>
      <c r="E14641" s="1"/>
    </row>
    <row r="14642" s="10" customFormat="1" spans="1:5">
      <c r="A14642" s="1"/>
      <c r="B14642" s="1"/>
      <c r="C14642" s="1"/>
      <c r="D14642" s="1"/>
      <c r="E14642" s="1"/>
    </row>
    <row r="14643" s="10" customFormat="1" spans="1:5">
      <c r="A14643" s="1"/>
      <c r="B14643" s="1"/>
      <c r="C14643" s="1"/>
      <c r="D14643" s="1"/>
      <c r="E14643" s="1"/>
    </row>
    <row r="14644" s="10" customFormat="1" spans="1:5">
      <c r="A14644" s="1"/>
      <c r="B14644" s="1"/>
      <c r="C14644" s="1"/>
      <c r="D14644" s="1"/>
      <c r="E14644" s="1"/>
    </row>
    <row r="14645" s="10" customFormat="1" spans="1:5">
      <c r="A14645" s="1"/>
      <c r="B14645" s="1"/>
      <c r="C14645" s="1"/>
      <c r="D14645" s="1"/>
      <c r="E14645" s="1"/>
    </row>
    <row r="14646" s="10" customFormat="1" spans="1:5">
      <c r="A14646" s="1"/>
      <c r="B14646" s="1"/>
      <c r="C14646" s="1"/>
      <c r="D14646" s="1"/>
      <c r="E14646" s="1"/>
    </row>
    <row r="14647" s="10" customFormat="1" spans="1:5">
      <c r="A14647" s="1"/>
      <c r="B14647" s="1"/>
      <c r="C14647" s="1"/>
      <c r="D14647" s="1"/>
      <c r="E14647" s="1"/>
    </row>
    <row r="14648" s="10" customFormat="1" spans="1:5">
      <c r="A14648" s="1"/>
      <c r="B14648" s="1"/>
      <c r="C14648" s="1"/>
      <c r="D14648" s="1"/>
      <c r="E14648" s="1"/>
    </row>
    <row r="14649" s="10" customFormat="1" spans="1:5">
      <c r="A14649" s="1"/>
      <c r="B14649" s="1"/>
      <c r="C14649" s="1"/>
      <c r="D14649" s="1"/>
      <c r="E14649" s="1"/>
    </row>
    <row r="14650" s="10" customFormat="1" spans="1:5">
      <c r="A14650" s="1"/>
      <c r="B14650" s="1"/>
      <c r="C14650" s="1"/>
      <c r="D14650" s="1"/>
      <c r="E14650" s="1"/>
    </row>
    <row r="14651" s="10" customFormat="1" spans="1:5">
      <c r="A14651" s="1"/>
      <c r="B14651" s="1"/>
      <c r="C14651" s="1"/>
      <c r="D14651" s="1"/>
      <c r="E14651" s="1"/>
    </row>
    <row r="14652" s="10" customFormat="1" spans="1:5">
      <c r="A14652" s="1"/>
      <c r="B14652" s="1"/>
      <c r="C14652" s="1"/>
      <c r="D14652" s="1"/>
      <c r="E14652" s="1"/>
    </row>
    <row r="14653" s="10" customFormat="1" spans="1:5">
      <c r="A14653" s="1"/>
      <c r="B14653" s="1"/>
      <c r="C14653" s="1"/>
      <c r="D14653" s="1"/>
      <c r="E14653" s="1"/>
    </row>
    <row r="14654" s="10" customFormat="1" spans="1:5">
      <c r="A14654" s="1"/>
      <c r="B14654" s="1"/>
      <c r="C14654" s="1"/>
      <c r="D14654" s="1"/>
      <c r="E14654" s="1"/>
    </row>
    <row r="14655" s="10" customFormat="1" spans="1:5">
      <c r="A14655" s="1"/>
      <c r="B14655" s="1"/>
      <c r="C14655" s="1"/>
      <c r="D14655" s="1"/>
      <c r="E14655" s="1"/>
    </row>
    <row r="14656" s="10" customFormat="1" spans="1:5">
      <c r="A14656" s="1"/>
      <c r="B14656" s="1"/>
      <c r="C14656" s="1"/>
      <c r="D14656" s="1"/>
      <c r="E14656" s="1"/>
    </row>
    <row r="14657" s="10" customFormat="1" spans="1:5">
      <c r="A14657" s="1"/>
      <c r="B14657" s="1"/>
      <c r="C14657" s="1"/>
      <c r="D14657" s="1"/>
      <c r="E14657" s="1"/>
    </row>
    <row r="14658" s="10" customFormat="1" spans="1:5">
      <c r="A14658" s="1"/>
      <c r="B14658" s="1"/>
      <c r="C14658" s="1"/>
      <c r="D14658" s="1"/>
      <c r="E14658" s="1"/>
    </row>
    <row r="14659" s="10" customFormat="1" spans="1:5">
      <c r="A14659" s="1"/>
      <c r="B14659" s="1"/>
      <c r="C14659" s="1"/>
      <c r="D14659" s="1"/>
      <c r="E14659" s="1"/>
    </row>
    <row r="14660" s="10" customFormat="1" spans="1:5">
      <c r="A14660" s="1"/>
      <c r="B14660" s="1"/>
      <c r="C14660" s="1"/>
      <c r="D14660" s="1"/>
      <c r="E14660" s="1"/>
    </row>
    <row r="14661" s="10" customFormat="1" spans="1:5">
      <c r="A14661" s="1"/>
      <c r="B14661" s="1"/>
      <c r="C14661" s="1"/>
      <c r="D14661" s="1"/>
      <c r="E14661" s="1"/>
    </row>
    <row r="14662" s="10" customFormat="1" spans="1:5">
      <c r="A14662" s="1"/>
      <c r="B14662" s="1"/>
      <c r="C14662" s="1"/>
      <c r="D14662" s="1"/>
      <c r="E14662" s="1"/>
    </row>
    <row r="14663" s="10" customFormat="1" spans="1:5">
      <c r="A14663" s="1"/>
      <c r="B14663" s="1"/>
      <c r="C14663" s="1"/>
      <c r="D14663" s="1"/>
      <c r="E14663" s="1"/>
    </row>
    <row r="14664" s="10" customFormat="1" spans="1:5">
      <c r="A14664" s="1"/>
      <c r="B14664" s="1"/>
      <c r="C14664" s="1"/>
      <c r="D14664" s="1"/>
      <c r="E14664" s="1"/>
    </row>
    <row r="14665" s="10" customFormat="1" spans="1:5">
      <c r="A14665" s="1"/>
      <c r="B14665" s="1"/>
      <c r="C14665" s="1"/>
      <c r="D14665" s="1"/>
      <c r="E14665" s="1"/>
    </row>
    <row r="14666" s="10" customFormat="1" spans="1:5">
      <c r="A14666" s="1"/>
      <c r="B14666" s="1"/>
      <c r="C14666" s="1"/>
      <c r="D14666" s="1"/>
      <c r="E14666" s="1"/>
    </row>
    <row r="14667" s="10" customFormat="1" spans="1:5">
      <c r="A14667" s="1"/>
      <c r="B14667" s="1"/>
      <c r="C14667" s="1"/>
      <c r="D14667" s="1"/>
      <c r="E14667" s="1"/>
    </row>
    <row r="14668" s="10" customFormat="1" spans="1:5">
      <c r="A14668" s="1"/>
      <c r="B14668" s="1"/>
      <c r="C14668" s="1"/>
      <c r="D14668" s="1"/>
      <c r="E14668" s="1"/>
    </row>
    <row r="14669" s="10" customFormat="1" spans="1:5">
      <c r="A14669" s="1"/>
      <c r="B14669" s="1"/>
      <c r="C14669" s="1"/>
      <c r="D14669" s="1"/>
      <c r="E14669" s="1"/>
    </row>
    <row r="14670" s="10" customFormat="1" spans="1:5">
      <c r="A14670" s="1"/>
      <c r="B14670" s="1"/>
      <c r="C14670" s="1"/>
      <c r="D14670" s="1"/>
      <c r="E14670" s="1"/>
    </row>
    <row r="14671" s="10" customFormat="1" spans="1:5">
      <c r="A14671" s="1"/>
      <c r="B14671" s="1"/>
      <c r="C14671" s="1"/>
      <c r="D14671" s="1"/>
      <c r="E14671" s="1"/>
    </row>
    <row r="14672" s="10" customFormat="1" spans="1:5">
      <c r="A14672" s="1"/>
      <c r="B14672" s="1"/>
      <c r="C14672" s="1"/>
      <c r="D14672" s="1"/>
      <c r="E14672" s="1"/>
    </row>
    <row r="14673" s="10" customFormat="1" spans="1:5">
      <c r="A14673" s="1"/>
      <c r="B14673" s="1"/>
      <c r="C14673" s="1"/>
      <c r="D14673" s="1"/>
      <c r="E14673" s="1"/>
    </row>
    <row r="14674" s="10" customFormat="1" spans="1:5">
      <c r="A14674" s="1"/>
      <c r="B14674" s="1"/>
      <c r="C14674" s="1"/>
      <c r="D14674" s="1"/>
      <c r="E14674" s="1"/>
    </row>
    <row r="14675" s="10" customFormat="1" spans="1:5">
      <c r="A14675" s="1"/>
      <c r="B14675" s="1"/>
      <c r="C14675" s="1"/>
      <c r="D14675" s="1"/>
      <c r="E14675" s="1"/>
    </row>
    <row r="14676" s="10" customFormat="1" spans="1:5">
      <c r="A14676" s="1"/>
      <c r="B14676" s="1"/>
      <c r="C14676" s="1"/>
      <c r="D14676" s="1"/>
      <c r="E14676" s="1"/>
    </row>
    <row r="14677" s="10" customFormat="1" spans="1:5">
      <c r="A14677" s="1"/>
      <c r="B14677" s="1"/>
      <c r="C14677" s="1"/>
      <c r="D14677" s="1"/>
      <c r="E14677" s="1"/>
    </row>
    <row r="14678" s="10" customFormat="1" spans="1:5">
      <c r="A14678" s="1"/>
      <c r="B14678" s="1"/>
      <c r="C14678" s="1"/>
      <c r="D14678" s="1"/>
      <c r="E14678" s="1"/>
    </row>
    <row r="14679" s="10" customFormat="1" spans="1:5">
      <c r="A14679" s="1"/>
      <c r="B14679" s="1"/>
      <c r="C14679" s="1"/>
      <c r="D14679" s="1"/>
      <c r="E14679" s="1"/>
    </row>
    <row r="14680" s="10" customFormat="1" spans="1:5">
      <c r="A14680" s="1"/>
      <c r="B14680" s="1"/>
      <c r="C14680" s="1"/>
      <c r="D14680" s="1"/>
      <c r="E14680" s="1"/>
    </row>
    <row r="14681" s="10" customFormat="1" spans="1:5">
      <c r="A14681" s="1"/>
      <c r="B14681" s="1"/>
      <c r="C14681" s="1"/>
      <c r="D14681" s="1"/>
      <c r="E14681" s="1"/>
    </row>
    <row r="14682" s="10" customFormat="1" spans="1:5">
      <c r="A14682" s="1"/>
      <c r="B14682" s="1"/>
      <c r="C14682" s="1"/>
      <c r="D14682" s="1"/>
      <c r="E14682" s="1"/>
    </row>
    <row r="14683" s="10" customFormat="1" spans="1:5">
      <c r="A14683" s="1"/>
      <c r="B14683" s="1"/>
      <c r="C14683" s="1"/>
      <c r="D14683" s="1"/>
      <c r="E14683" s="1"/>
    </row>
    <row r="14684" s="10" customFormat="1" spans="1:5">
      <c r="A14684" s="1"/>
      <c r="B14684" s="1"/>
      <c r="C14684" s="1"/>
      <c r="D14684" s="1"/>
      <c r="E14684" s="1"/>
    </row>
    <row r="14685" s="10" customFormat="1" spans="1:5">
      <c r="A14685" s="1"/>
      <c r="B14685" s="1"/>
      <c r="C14685" s="1"/>
      <c r="D14685" s="1"/>
      <c r="E14685" s="1"/>
    </row>
    <row r="14686" s="10" customFormat="1" spans="1:5">
      <c r="A14686" s="1"/>
      <c r="B14686" s="1"/>
      <c r="C14686" s="1"/>
      <c r="D14686" s="1"/>
      <c r="E14686" s="1"/>
    </row>
    <row r="14687" s="10" customFormat="1" spans="1:5">
      <c r="A14687" s="1"/>
      <c r="B14687" s="1"/>
      <c r="C14687" s="1"/>
      <c r="D14687" s="1"/>
      <c r="E14687" s="1"/>
    </row>
    <row r="14688" s="10" customFormat="1" spans="1:5">
      <c r="A14688" s="1"/>
      <c r="B14688" s="1"/>
      <c r="C14688" s="1"/>
      <c r="D14688" s="1"/>
      <c r="E14688" s="1"/>
    </row>
    <row r="14689" s="10" customFormat="1" spans="1:5">
      <c r="A14689" s="1"/>
      <c r="B14689" s="1"/>
      <c r="C14689" s="1"/>
      <c r="D14689" s="1"/>
      <c r="E14689" s="1"/>
    </row>
    <row r="14690" s="10" customFormat="1" spans="1:5">
      <c r="A14690" s="1"/>
      <c r="B14690" s="1"/>
      <c r="C14690" s="1"/>
      <c r="D14690" s="1"/>
      <c r="E14690" s="1"/>
    </row>
    <row r="14691" s="10" customFormat="1" spans="1:5">
      <c r="A14691" s="1"/>
      <c r="B14691" s="1"/>
      <c r="C14691" s="1"/>
      <c r="D14691" s="1"/>
      <c r="E14691" s="1"/>
    </row>
    <row r="14692" s="10" customFormat="1" spans="1:5">
      <c r="A14692" s="1"/>
      <c r="B14692" s="1"/>
      <c r="C14692" s="1"/>
      <c r="D14692" s="1"/>
      <c r="E14692" s="1"/>
    </row>
    <row r="14693" s="10" customFormat="1" spans="1:5">
      <c r="A14693" s="1"/>
      <c r="B14693" s="1"/>
      <c r="C14693" s="1"/>
      <c r="D14693" s="1"/>
      <c r="E14693" s="1"/>
    </row>
    <row r="14694" s="10" customFormat="1" spans="1:5">
      <c r="A14694" s="1"/>
      <c r="B14694" s="1"/>
      <c r="C14694" s="1"/>
      <c r="D14694" s="1"/>
      <c r="E14694" s="1"/>
    </row>
    <row r="14695" s="10" customFormat="1" spans="1:5">
      <c r="A14695" s="1"/>
      <c r="B14695" s="1"/>
      <c r="C14695" s="1"/>
      <c r="D14695" s="1"/>
      <c r="E14695" s="1"/>
    </row>
    <row r="14696" s="10" customFormat="1" spans="1:5">
      <c r="A14696" s="1"/>
      <c r="B14696" s="1"/>
      <c r="C14696" s="1"/>
      <c r="D14696" s="1"/>
      <c r="E14696" s="1"/>
    </row>
    <row r="14697" s="10" customFormat="1" spans="1:5">
      <c r="A14697" s="1"/>
      <c r="B14697" s="1"/>
      <c r="C14697" s="1"/>
      <c r="D14697" s="1"/>
      <c r="E14697" s="1"/>
    </row>
    <row r="14698" s="10" customFormat="1" spans="1:5">
      <c r="A14698" s="1"/>
      <c r="B14698" s="1"/>
      <c r="C14698" s="1"/>
      <c r="D14698" s="1"/>
      <c r="E14698" s="1"/>
    </row>
    <row r="14699" s="10" customFormat="1" spans="1:5">
      <c r="A14699" s="1"/>
      <c r="B14699" s="1"/>
      <c r="C14699" s="1"/>
      <c r="D14699" s="1"/>
      <c r="E14699" s="1"/>
    </row>
    <row r="14700" s="10" customFormat="1" spans="1:5">
      <c r="A14700" s="1"/>
      <c r="B14700" s="1"/>
      <c r="C14700" s="1"/>
      <c r="D14700" s="1"/>
      <c r="E14700" s="1"/>
    </row>
    <row r="14701" s="10" customFormat="1" spans="1:5">
      <c r="A14701" s="1"/>
      <c r="B14701" s="1"/>
      <c r="C14701" s="1"/>
      <c r="D14701" s="1"/>
      <c r="E14701" s="1"/>
    </row>
    <row r="14702" s="10" customFormat="1" spans="1:5">
      <c r="A14702" s="1"/>
      <c r="B14702" s="1"/>
      <c r="C14702" s="1"/>
      <c r="D14702" s="1"/>
      <c r="E14702" s="1"/>
    </row>
    <row r="14703" s="10" customFormat="1" spans="1:5">
      <c r="A14703" s="1"/>
      <c r="B14703" s="1"/>
      <c r="C14703" s="1"/>
      <c r="D14703" s="1"/>
      <c r="E14703" s="1"/>
    </row>
    <row r="14704" s="10" customFormat="1" spans="1:5">
      <c r="A14704" s="1"/>
      <c r="B14704" s="1"/>
      <c r="C14704" s="1"/>
      <c r="D14704" s="1"/>
      <c r="E14704" s="1"/>
    </row>
    <row r="14705" s="10" customFormat="1" spans="1:5">
      <c r="A14705" s="1"/>
      <c r="B14705" s="1"/>
      <c r="C14705" s="1"/>
      <c r="D14705" s="1"/>
      <c r="E14705" s="1"/>
    </row>
    <row r="14706" s="10" customFormat="1" spans="1:5">
      <c r="A14706" s="1"/>
      <c r="B14706" s="1"/>
      <c r="C14706" s="1"/>
      <c r="D14706" s="1"/>
      <c r="E14706" s="1"/>
    </row>
    <row r="14707" s="10" customFormat="1" spans="1:5">
      <c r="A14707" s="1"/>
      <c r="B14707" s="1"/>
      <c r="C14707" s="1"/>
      <c r="D14707" s="1"/>
      <c r="E14707" s="1"/>
    </row>
    <row r="14708" s="10" customFormat="1" spans="1:5">
      <c r="A14708" s="1"/>
      <c r="B14708" s="1"/>
      <c r="C14708" s="1"/>
      <c r="D14708" s="1"/>
      <c r="E14708" s="1"/>
    </row>
    <row r="14709" s="10" customFormat="1" spans="1:5">
      <c r="A14709" s="1"/>
      <c r="B14709" s="1"/>
      <c r="C14709" s="1"/>
      <c r="D14709" s="1"/>
      <c r="E14709" s="1"/>
    </row>
    <row r="14710" s="10" customFormat="1" spans="1:5">
      <c r="A14710" s="1"/>
      <c r="B14710" s="1"/>
      <c r="C14710" s="1"/>
      <c r="D14710" s="1"/>
      <c r="E14710" s="1"/>
    </row>
    <row r="14711" s="10" customFormat="1" spans="1:5">
      <c r="A14711" s="1"/>
      <c r="B14711" s="1"/>
      <c r="C14711" s="1"/>
      <c r="D14711" s="1"/>
      <c r="E14711" s="1"/>
    </row>
    <row r="14712" s="10" customFormat="1" spans="1:5">
      <c r="A14712" s="1"/>
      <c r="B14712" s="1"/>
      <c r="C14712" s="1"/>
      <c r="D14712" s="1"/>
      <c r="E14712" s="1"/>
    </row>
    <row r="14713" s="10" customFormat="1" spans="1:5">
      <c r="A14713" s="1"/>
      <c r="B14713" s="1"/>
      <c r="C14713" s="1"/>
      <c r="D14713" s="1"/>
      <c r="E14713" s="1"/>
    </row>
    <row r="14714" s="10" customFormat="1" spans="1:5">
      <c r="A14714" s="1"/>
      <c r="B14714" s="1"/>
      <c r="C14714" s="1"/>
      <c r="D14714" s="1"/>
      <c r="E14714" s="1"/>
    </row>
    <row r="14715" s="10" customFormat="1" spans="1:5">
      <c r="A14715" s="1"/>
      <c r="B14715" s="1"/>
      <c r="C14715" s="1"/>
      <c r="D14715" s="1"/>
      <c r="E14715" s="1"/>
    </row>
    <row r="14716" s="10" customFormat="1" spans="1:5">
      <c r="A14716" s="1"/>
      <c r="B14716" s="1"/>
      <c r="C14716" s="1"/>
      <c r="D14716" s="1"/>
      <c r="E14716" s="1"/>
    </row>
    <row r="14717" s="10" customFormat="1" spans="1:5">
      <c r="A14717" s="1"/>
      <c r="B14717" s="1"/>
      <c r="C14717" s="1"/>
      <c r="D14717" s="1"/>
      <c r="E14717" s="1"/>
    </row>
    <row r="14718" s="10" customFormat="1" spans="1:5">
      <c r="A14718" s="1"/>
      <c r="B14718" s="1"/>
      <c r="C14718" s="1"/>
      <c r="D14718" s="1"/>
      <c r="E14718" s="1"/>
    </row>
    <row r="14719" s="10" customFormat="1" spans="1:5">
      <c r="A14719" s="1"/>
      <c r="B14719" s="1"/>
      <c r="C14719" s="1"/>
      <c r="D14719" s="1"/>
      <c r="E14719" s="1"/>
    </row>
    <row r="14720" s="10" customFormat="1" spans="1:5">
      <c r="A14720" s="1"/>
      <c r="B14720" s="1"/>
      <c r="C14720" s="1"/>
      <c r="D14720" s="1"/>
      <c r="E14720" s="1"/>
    </row>
    <row r="14721" s="10" customFormat="1" spans="1:5">
      <c r="A14721" s="1"/>
      <c r="B14721" s="1"/>
      <c r="C14721" s="1"/>
      <c r="D14721" s="1"/>
      <c r="E14721" s="1"/>
    </row>
    <row r="14722" s="10" customFormat="1" spans="1:5">
      <c r="A14722" s="1"/>
      <c r="B14722" s="1"/>
      <c r="C14722" s="1"/>
      <c r="D14722" s="1"/>
      <c r="E14722" s="1"/>
    </row>
    <row r="14723" s="10" customFormat="1" spans="1:5">
      <c r="A14723" s="1"/>
      <c r="B14723" s="1"/>
      <c r="C14723" s="1"/>
      <c r="D14723" s="1"/>
      <c r="E14723" s="1"/>
    </row>
    <row r="14724" s="10" customFormat="1" spans="1:5">
      <c r="A14724" s="1"/>
      <c r="B14724" s="1"/>
      <c r="C14724" s="1"/>
      <c r="D14724" s="1"/>
      <c r="E14724" s="1"/>
    </row>
    <row r="14725" s="10" customFormat="1" spans="1:5">
      <c r="A14725" s="1"/>
      <c r="B14725" s="1"/>
      <c r="C14725" s="1"/>
      <c r="D14725" s="1"/>
      <c r="E14725" s="1"/>
    </row>
    <row r="14726" s="10" customFormat="1" spans="1:5">
      <c r="A14726" s="1"/>
      <c r="B14726" s="1"/>
      <c r="C14726" s="1"/>
      <c r="D14726" s="1"/>
      <c r="E14726" s="1"/>
    </row>
    <row r="14727" s="10" customFormat="1" spans="1:5">
      <c r="A14727" s="1"/>
      <c r="B14727" s="1"/>
      <c r="C14727" s="1"/>
      <c r="D14727" s="1"/>
      <c r="E14727" s="1"/>
    </row>
    <row r="14728" s="10" customFormat="1" spans="1:5">
      <c r="A14728" s="1"/>
      <c r="B14728" s="1"/>
      <c r="C14728" s="1"/>
      <c r="D14728" s="1"/>
      <c r="E14728" s="1"/>
    </row>
    <row r="14729" s="10" customFormat="1" spans="1:5">
      <c r="A14729" s="1"/>
      <c r="B14729" s="1"/>
      <c r="C14729" s="1"/>
      <c r="D14729" s="1"/>
      <c r="E14729" s="1"/>
    </row>
    <row r="14730" s="10" customFormat="1" spans="1:5">
      <c r="A14730" s="1"/>
      <c r="B14730" s="1"/>
      <c r="C14730" s="1"/>
      <c r="D14730" s="1"/>
      <c r="E14730" s="1"/>
    </row>
    <row r="14731" s="10" customFormat="1" spans="1:5">
      <c r="A14731" s="1"/>
      <c r="B14731" s="1"/>
      <c r="C14731" s="1"/>
      <c r="D14731" s="1"/>
      <c r="E14731" s="1"/>
    </row>
    <row r="14732" s="10" customFormat="1" spans="1:5">
      <c r="A14732" s="1"/>
      <c r="B14732" s="1"/>
      <c r="C14732" s="1"/>
      <c r="D14732" s="1"/>
      <c r="E14732" s="1"/>
    </row>
    <row r="14733" s="10" customFormat="1" spans="1:5">
      <c r="A14733" s="1"/>
      <c r="B14733" s="1"/>
      <c r="C14733" s="1"/>
      <c r="D14733" s="1"/>
      <c r="E14733" s="1"/>
    </row>
    <row r="14734" s="10" customFormat="1" spans="1:5">
      <c r="A14734" s="1"/>
      <c r="B14734" s="1"/>
      <c r="C14734" s="1"/>
      <c r="D14734" s="1"/>
      <c r="E14734" s="1"/>
    </row>
    <row r="14735" s="10" customFormat="1" spans="1:5">
      <c r="A14735" s="1"/>
      <c r="B14735" s="1"/>
      <c r="C14735" s="1"/>
      <c r="D14735" s="1"/>
      <c r="E14735" s="1"/>
    </row>
    <row r="14736" s="10" customFormat="1" spans="1:5">
      <c r="A14736" s="1"/>
      <c r="B14736" s="1"/>
      <c r="C14736" s="1"/>
      <c r="D14736" s="1"/>
      <c r="E14736" s="1"/>
    </row>
    <row r="14737" s="10" customFormat="1" spans="1:5">
      <c r="A14737" s="1"/>
      <c r="B14737" s="1"/>
      <c r="C14737" s="1"/>
      <c r="D14737" s="1"/>
      <c r="E14737" s="1"/>
    </row>
    <row r="14738" s="10" customFormat="1" spans="1:5">
      <c r="A14738" s="1"/>
      <c r="B14738" s="1"/>
      <c r="C14738" s="1"/>
      <c r="D14738" s="1"/>
      <c r="E14738" s="1"/>
    </row>
    <row r="14739" s="10" customFormat="1" spans="1:5">
      <c r="A14739" s="1"/>
      <c r="B14739" s="1"/>
      <c r="C14739" s="1"/>
      <c r="D14739" s="1"/>
      <c r="E14739" s="1"/>
    </row>
    <row r="14740" s="10" customFormat="1" spans="1:5">
      <c r="A14740" s="1"/>
      <c r="B14740" s="1"/>
      <c r="C14740" s="1"/>
      <c r="D14740" s="1"/>
      <c r="E14740" s="1"/>
    </row>
    <row r="14741" s="10" customFormat="1" spans="1:5">
      <c r="A14741" s="1"/>
      <c r="B14741" s="1"/>
      <c r="C14741" s="1"/>
      <c r="D14741" s="1"/>
      <c r="E14741" s="1"/>
    </row>
    <row r="14742" s="10" customFormat="1" spans="1:5">
      <c r="A14742" s="1"/>
      <c r="B14742" s="1"/>
      <c r="C14742" s="1"/>
      <c r="D14742" s="1"/>
      <c r="E14742" s="1"/>
    </row>
    <row r="14743" s="10" customFormat="1" spans="1:5">
      <c r="A14743" s="1"/>
      <c r="B14743" s="1"/>
      <c r="C14743" s="1"/>
      <c r="D14743" s="1"/>
      <c r="E14743" s="1"/>
    </row>
    <row r="14744" s="10" customFormat="1" spans="1:5">
      <c r="A14744" s="1"/>
      <c r="B14744" s="1"/>
      <c r="C14744" s="1"/>
      <c r="D14744" s="1"/>
      <c r="E14744" s="1"/>
    </row>
    <row r="14745" s="10" customFormat="1" spans="1:5">
      <c r="A14745" s="1"/>
      <c r="B14745" s="1"/>
      <c r="C14745" s="1"/>
      <c r="D14745" s="1"/>
      <c r="E14745" s="1"/>
    </row>
    <row r="14746" s="10" customFormat="1" spans="1:5">
      <c r="A14746" s="1"/>
      <c r="B14746" s="1"/>
      <c r="C14746" s="1"/>
      <c r="D14746" s="1"/>
      <c r="E14746" s="1"/>
    </row>
    <row r="14747" s="10" customFormat="1" spans="1:5">
      <c r="A14747" s="1"/>
      <c r="B14747" s="1"/>
      <c r="C14747" s="1"/>
      <c r="D14747" s="1"/>
      <c r="E14747" s="1"/>
    </row>
    <row r="14748" s="10" customFormat="1" spans="1:5">
      <c r="A14748" s="1"/>
      <c r="B14748" s="1"/>
      <c r="C14748" s="1"/>
      <c r="D14748" s="1"/>
      <c r="E14748" s="1"/>
    </row>
    <row r="14749" s="10" customFormat="1" spans="1:5">
      <c r="A14749" s="1"/>
      <c r="B14749" s="1"/>
      <c r="C14749" s="1"/>
      <c r="D14749" s="1"/>
      <c r="E14749" s="1"/>
    </row>
    <row r="14750" s="10" customFormat="1" spans="1:5">
      <c r="A14750" s="1"/>
      <c r="B14750" s="1"/>
      <c r="C14750" s="1"/>
      <c r="D14750" s="1"/>
      <c r="E14750" s="1"/>
    </row>
    <row r="14751" s="10" customFormat="1" spans="1:5">
      <c r="A14751" s="1"/>
      <c r="B14751" s="1"/>
      <c r="C14751" s="1"/>
      <c r="D14751" s="1"/>
      <c r="E14751" s="1"/>
    </row>
    <row r="14752" s="10" customFormat="1" spans="1:5">
      <c r="A14752" s="1"/>
      <c r="B14752" s="1"/>
      <c r="C14752" s="1"/>
      <c r="D14752" s="1"/>
      <c r="E14752" s="1"/>
    </row>
    <row r="14753" s="10" customFormat="1" spans="1:5">
      <c r="A14753" s="1"/>
      <c r="B14753" s="1"/>
      <c r="C14753" s="1"/>
      <c r="D14753" s="1"/>
      <c r="E14753" s="1"/>
    </row>
    <row r="14754" s="10" customFormat="1" spans="1:5">
      <c r="A14754" s="1"/>
      <c r="B14754" s="1"/>
      <c r="C14754" s="1"/>
      <c r="D14754" s="1"/>
      <c r="E14754" s="1"/>
    </row>
    <row r="14755" s="10" customFormat="1" spans="1:5">
      <c r="A14755" s="1"/>
      <c r="B14755" s="1"/>
      <c r="C14755" s="1"/>
      <c r="D14755" s="1"/>
      <c r="E14755" s="1"/>
    </row>
    <row r="14756" s="10" customFormat="1" spans="1:5">
      <c r="A14756" s="1"/>
      <c r="B14756" s="1"/>
      <c r="C14756" s="1"/>
      <c r="D14756" s="1"/>
      <c r="E14756" s="1"/>
    </row>
    <row r="14757" s="10" customFormat="1" spans="1:5">
      <c r="A14757" s="1"/>
      <c r="B14757" s="1"/>
      <c r="C14757" s="1"/>
      <c r="D14757" s="1"/>
      <c r="E14757" s="1"/>
    </row>
    <row r="14758" s="10" customFormat="1" spans="1:5">
      <c r="A14758" s="1"/>
      <c r="B14758" s="1"/>
      <c r="C14758" s="1"/>
      <c r="D14758" s="1"/>
      <c r="E14758" s="1"/>
    </row>
    <row r="14759" s="10" customFormat="1" spans="1:5">
      <c r="A14759" s="1"/>
      <c r="B14759" s="1"/>
      <c r="C14759" s="1"/>
      <c r="D14759" s="1"/>
      <c r="E14759" s="1"/>
    </row>
    <row r="14760" s="10" customFormat="1" spans="1:5">
      <c r="A14760" s="1"/>
      <c r="B14760" s="1"/>
      <c r="C14760" s="1"/>
      <c r="D14760" s="1"/>
      <c r="E14760" s="1"/>
    </row>
    <row r="14761" s="10" customFormat="1" spans="1:5">
      <c r="A14761" s="1"/>
      <c r="B14761" s="1"/>
      <c r="C14761" s="1"/>
      <c r="D14761" s="1"/>
      <c r="E14761" s="1"/>
    </row>
    <row r="14762" s="10" customFormat="1" spans="1:5">
      <c r="A14762" s="1"/>
      <c r="B14762" s="1"/>
      <c r="C14762" s="1"/>
      <c r="D14762" s="1"/>
      <c r="E14762" s="1"/>
    </row>
    <row r="14763" s="10" customFormat="1" spans="1:5">
      <c r="A14763" s="1"/>
      <c r="B14763" s="1"/>
      <c r="C14763" s="1"/>
      <c r="D14763" s="1"/>
      <c r="E14763" s="1"/>
    </row>
    <row r="14764" s="10" customFormat="1" spans="1:5">
      <c r="A14764" s="1"/>
      <c r="B14764" s="1"/>
      <c r="C14764" s="1"/>
      <c r="D14764" s="1"/>
      <c r="E14764" s="1"/>
    </row>
    <row r="14765" s="10" customFormat="1" spans="1:5">
      <c r="A14765" s="1"/>
      <c r="B14765" s="1"/>
      <c r="C14765" s="1"/>
      <c r="D14765" s="1"/>
      <c r="E14765" s="1"/>
    </row>
    <row r="14766" s="10" customFormat="1" spans="1:5">
      <c r="A14766" s="1"/>
      <c r="B14766" s="1"/>
      <c r="C14766" s="1"/>
      <c r="D14766" s="1"/>
      <c r="E14766" s="1"/>
    </row>
    <row r="14767" s="10" customFormat="1" spans="1:5">
      <c r="A14767" s="1"/>
      <c r="B14767" s="1"/>
      <c r="C14767" s="1"/>
      <c r="D14767" s="1"/>
      <c r="E14767" s="1"/>
    </row>
    <row r="14768" s="10" customFormat="1" spans="1:5">
      <c r="A14768" s="1"/>
      <c r="B14768" s="1"/>
      <c r="C14768" s="1"/>
      <c r="D14768" s="1"/>
      <c r="E14768" s="1"/>
    </row>
    <row r="14769" s="10" customFormat="1" spans="1:5">
      <c r="A14769" s="1"/>
      <c r="B14769" s="1"/>
      <c r="C14769" s="1"/>
      <c r="D14769" s="1"/>
      <c r="E14769" s="1"/>
    </row>
    <row r="14770" s="10" customFormat="1" spans="1:5">
      <c r="A14770" s="1"/>
      <c r="B14770" s="1"/>
      <c r="C14770" s="1"/>
      <c r="D14770" s="1"/>
      <c r="E14770" s="1"/>
    </row>
    <row r="14771" s="10" customFormat="1" spans="1:5">
      <c r="A14771" s="1"/>
      <c r="B14771" s="1"/>
      <c r="C14771" s="1"/>
      <c r="D14771" s="1"/>
      <c r="E14771" s="1"/>
    </row>
    <row r="14772" s="10" customFormat="1" spans="1:5">
      <c r="A14772" s="1"/>
      <c r="B14772" s="1"/>
      <c r="C14772" s="1"/>
      <c r="D14772" s="1"/>
      <c r="E14772" s="1"/>
    </row>
    <row r="14773" s="10" customFormat="1" spans="1:5">
      <c r="A14773" s="1"/>
      <c r="B14773" s="1"/>
      <c r="C14773" s="1"/>
      <c r="D14773" s="1"/>
      <c r="E14773" s="1"/>
    </row>
    <row r="14774" s="10" customFormat="1" spans="1:5">
      <c r="A14774" s="1"/>
      <c r="B14774" s="1"/>
      <c r="C14774" s="1"/>
      <c r="D14774" s="1"/>
      <c r="E14774" s="1"/>
    </row>
    <row r="14775" s="10" customFormat="1" spans="1:5">
      <c r="A14775" s="1"/>
      <c r="B14775" s="1"/>
      <c r="C14775" s="1"/>
      <c r="D14775" s="1"/>
      <c r="E14775" s="1"/>
    </row>
    <row r="14776" s="10" customFormat="1" spans="1:5">
      <c r="A14776" s="1"/>
      <c r="B14776" s="1"/>
      <c r="C14776" s="1"/>
      <c r="D14776" s="1"/>
      <c r="E14776" s="1"/>
    </row>
    <row r="14777" s="10" customFormat="1" spans="1:5">
      <c r="A14777" s="1"/>
      <c r="B14777" s="1"/>
      <c r="C14777" s="1"/>
      <c r="D14777" s="1"/>
      <c r="E14777" s="1"/>
    </row>
    <row r="14778" s="10" customFormat="1" spans="1:5">
      <c r="A14778" s="1"/>
      <c r="B14778" s="1"/>
      <c r="C14778" s="1"/>
      <c r="D14778" s="1"/>
      <c r="E14778" s="1"/>
    </row>
    <row r="14779" s="10" customFormat="1" spans="1:5">
      <c r="A14779" s="1"/>
      <c r="B14779" s="1"/>
      <c r="C14779" s="1"/>
      <c r="D14779" s="1"/>
      <c r="E14779" s="1"/>
    </row>
    <row r="14780" s="10" customFormat="1" spans="1:5">
      <c r="A14780" s="1"/>
      <c r="B14780" s="1"/>
      <c r="C14780" s="1"/>
      <c r="D14780" s="1"/>
      <c r="E14780" s="1"/>
    </row>
    <row r="14781" s="10" customFormat="1" spans="1:5">
      <c r="A14781" s="1"/>
      <c r="B14781" s="1"/>
      <c r="C14781" s="1"/>
      <c r="D14781" s="1"/>
      <c r="E14781" s="1"/>
    </row>
    <row r="14782" s="10" customFormat="1" spans="1:5">
      <c r="A14782" s="1"/>
      <c r="B14782" s="1"/>
      <c r="C14782" s="1"/>
      <c r="D14782" s="1"/>
      <c r="E14782" s="1"/>
    </row>
    <row r="14783" s="10" customFormat="1" spans="1:5">
      <c r="A14783" s="1"/>
      <c r="B14783" s="1"/>
      <c r="C14783" s="1"/>
      <c r="D14783" s="1"/>
      <c r="E14783" s="1"/>
    </row>
    <row r="14784" s="10" customFormat="1" spans="1:5">
      <c r="A14784" s="1"/>
      <c r="B14784" s="1"/>
      <c r="C14784" s="1"/>
      <c r="D14784" s="1"/>
      <c r="E14784" s="1"/>
    </row>
    <row r="14785" s="10" customFormat="1" spans="1:5">
      <c r="A14785" s="1"/>
      <c r="B14785" s="1"/>
      <c r="C14785" s="1"/>
      <c r="D14785" s="1"/>
      <c r="E14785" s="1"/>
    </row>
    <row r="14786" s="10" customFormat="1" spans="1:5">
      <c r="A14786" s="1"/>
      <c r="B14786" s="1"/>
      <c r="C14786" s="1"/>
      <c r="D14786" s="1"/>
      <c r="E14786" s="1"/>
    </row>
    <row r="14787" s="10" customFormat="1" spans="1:5">
      <c r="A14787" s="1"/>
      <c r="B14787" s="1"/>
      <c r="C14787" s="1"/>
      <c r="D14787" s="1"/>
      <c r="E14787" s="1"/>
    </row>
    <row r="14788" s="10" customFormat="1" spans="1:5">
      <c r="A14788" s="1"/>
      <c r="B14788" s="1"/>
      <c r="C14788" s="1"/>
      <c r="D14788" s="1"/>
      <c r="E14788" s="1"/>
    </row>
    <row r="14789" s="10" customFormat="1" spans="1:5">
      <c r="A14789" s="1"/>
      <c r="B14789" s="1"/>
      <c r="C14789" s="1"/>
      <c r="D14789" s="1"/>
      <c r="E14789" s="1"/>
    </row>
    <row r="14790" s="10" customFormat="1" spans="1:5">
      <c r="A14790" s="1"/>
      <c r="B14790" s="1"/>
      <c r="C14790" s="1"/>
      <c r="D14790" s="1"/>
      <c r="E14790" s="1"/>
    </row>
    <row r="14791" s="10" customFormat="1" spans="1:5">
      <c r="A14791" s="1"/>
      <c r="B14791" s="1"/>
      <c r="C14791" s="1"/>
      <c r="D14791" s="1"/>
      <c r="E14791" s="1"/>
    </row>
    <row r="14792" s="10" customFormat="1" spans="1:5">
      <c r="A14792" s="1"/>
      <c r="B14792" s="1"/>
      <c r="C14792" s="1"/>
      <c r="D14792" s="1"/>
      <c r="E14792" s="1"/>
    </row>
    <row r="14793" s="10" customFormat="1" spans="1:5">
      <c r="A14793" s="1"/>
      <c r="B14793" s="1"/>
      <c r="C14793" s="1"/>
      <c r="D14793" s="1"/>
      <c r="E14793" s="1"/>
    </row>
    <row r="14794" s="10" customFormat="1" spans="1:5">
      <c r="A14794" s="1"/>
      <c r="B14794" s="1"/>
      <c r="C14794" s="1"/>
      <c r="D14794" s="1"/>
      <c r="E14794" s="1"/>
    </row>
    <row r="14795" s="10" customFormat="1" spans="1:5">
      <c r="A14795" s="1"/>
      <c r="B14795" s="1"/>
      <c r="C14795" s="1"/>
      <c r="D14795" s="1"/>
      <c r="E14795" s="1"/>
    </row>
    <row r="14796" s="10" customFormat="1" spans="1:5">
      <c r="A14796" s="1"/>
      <c r="B14796" s="1"/>
      <c r="C14796" s="1"/>
      <c r="D14796" s="1"/>
      <c r="E14796" s="1"/>
    </row>
    <row r="14797" s="10" customFormat="1" spans="1:5">
      <c r="A14797" s="1"/>
      <c r="B14797" s="1"/>
      <c r="C14797" s="1"/>
      <c r="D14797" s="1"/>
      <c r="E14797" s="1"/>
    </row>
    <row r="14798" s="10" customFormat="1" spans="1:5">
      <c r="A14798" s="1"/>
      <c r="B14798" s="1"/>
      <c r="C14798" s="1"/>
      <c r="D14798" s="1"/>
      <c r="E14798" s="1"/>
    </row>
    <row r="14799" s="10" customFormat="1" spans="1:5">
      <c r="A14799" s="1"/>
      <c r="B14799" s="1"/>
      <c r="C14799" s="1"/>
      <c r="D14799" s="1"/>
      <c r="E14799" s="1"/>
    </row>
    <row r="14800" s="10" customFormat="1" spans="1:5">
      <c r="A14800" s="1"/>
      <c r="B14800" s="1"/>
      <c r="C14800" s="1"/>
      <c r="D14800" s="1"/>
      <c r="E14800" s="1"/>
    </row>
    <row r="14801" s="10" customFormat="1" spans="1:5">
      <c r="A14801" s="1"/>
      <c r="B14801" s="1"/>
      <c r="C14801" s="1"/>
      <c r="D14801" s="1"/>
      <c r="E14801" s="1"/>
    </row>
    <row r="14802" s="10" customFormat="1" spans="1:5">
      <c r="A14802" s="1"/>
      <c r="B14802" s="1"/>
      <c r="C14802" s="1"/>
      <c r="D14802" s="1"/>
      <c r="E14802" s="1"/>
    </row>
    <row r="14803" s="10" customFormat="1" spans="1:5">
      <c r="A14803" s="1"/>
      <c r="B14803" s="1"/>
      <c r="C14803" s="1"/>
      <c r="D14803" s="1"/>
      <c r="E14803" s="1"/>
    </row>
    <row r="14804" s="10" customFormat="1" spans="1:5">
      <c r="A14804" s="1"/>
      <c r="B14804" s="1"/>
      <c r="C14804" s="1"/>
      <c r="D14804" s="1"/>
      <c r="E14804" s="1"/>
    </row>
    <row r="14805" s="10" customFormat="1" spans="1:5">
      <c r="A14805" s="1"/>
      <c r="B14805" s="1"/>
      <c r="C14805" s="1"/>
      <c r="D14805" s="1"/>
      <c r="E14805" s="1"/>
    </row>
    <row r="14806" s="10" customFormat="1" spans="1:5">
      <c r="A14806" s="1"/>
      <c r="B14806" s="1"/>
      <c r="C14806" s="1"/>
      <c r="D14806" s="1"/>
      <c r="E14806" s="1"/>
    </row>
    <row r="14807" s="10" customFormat="1" spans="1:5">
      <c r="A14807" s="1"/>
      <c r="B14807" s="1"/>
      <c r="C14807" s="1"/>
      <c r="D14807" s="1"/>
      <c r="E14807" s="1"/>
    </row>
    <row r="14808" s="10" customFormat="1" spans="1:5">
      <c r="A14808" s="1"/>
      <c r="B14808" s="1"/>
      <c r="C14808" s="1"/>
      <c r="D14808" s="1"/>
      <c r="E14808" s="1"/>
    </row>
    <row r="14809" s="10" customFormat="1" spans="1:5">
      <c r="A14809" s="1"/>
      <c r="B14809" s="1"/>
      <c r="C14809" s="1"/>
      <c r="D14809" s="1"/>
      <c r="E14809" s="1"/>
    </row>
    <row r="14810" s="10" customFormat="1" spans="1:5">
      <c r="A14810" s="1"/>
      <c r="B14810" s="1"/>
      <c r="C14810" s="1"/>
      <c r="D14810" s="1"/>
      <c r="E14810" s="1"/>
    </row>
    <row r="14811" s="10" customFormat="1" spans="1:5">
      <c r="A14811" s="1"/>
      <c r="B14811" s="1"/>
      <c r="C14811" s="1"/>
      <c r="D14811" s="1"/>
      <c r="E14811" s="1"/>
    </row>
    <row r="14812" s="10" customFormat="1" spans="1:5">
      <c r="A14812" s="1"/>
      <c r="B14812" s="1"/>
      <c r="C14812" s="1"/>
      <c r="D14812" s="1"/>
      <c r="E14812" s="1"/>
    </row>
    <row r="14813" s="10" customFormat="1" spans="1:5">
      <c r="A14813" s="1"/>
      <c r="B14813" s="1"/>
      <c r="C14813" s="1"/>
      <c r="D14813" s="1"/>
      <c r="E14813" s="1"/>
    </row>
    <row r="14814" s="10" customFormat="1" spans="1:5">
      <c r="A14814" s="1"/>
      <c r="B14814" s="1"/>
      <c r="C14814" s="1"/>
      <c r="D14814" s="1"/>
      <c r="E14814" s="1"/>
    </row>
    <row r="14815" s="10" customFormat="1" spans="1:5">
      <c r="A14815" s="1"/>
      <c r="B14815" s="1"/>
      <c r="C14815" s="1"/>
      <c r="D14815" s="1"/>
      <c r="E14815" s="1"/>
    </row>
    <row r="14816" s="10" customFormat="1" spans="1:5">
      <c r="A14816" s="1"/>
      <c r="B14816" s="1"/>
      <c r="C14816" s="1"/>
      <c r="D14816" s="1"/>
      <c r="E14816" s="1"/>
    </row>
    <row r="14817" s="10" customFormat="1" spans="1:5">
      <c r="A14817" s="1"/>
      <c r="B14817" s="1"/>
      <c r="C14817" s="1"/>
      <c r="D14817" s="1"/>
      <c r="E14817" s="1"/>
    </row>
    <row r="14818" s="10" customFormat="1" spans="1:5">
      <c r="A14818" s="1"/>
      <c r="B14818" s="1"/>
      <c r="C14818" s="1"/>
      <c r="D14818" s="1"/>
      <c r="E14818" s="1"/>
    </row>
    <row r="14819" s="10" customFormat="1" spans="1:5">
      <c r="A14819" s="1"/>
      <c r="B14819" s="1"/>
      <c r="C14819" s="1"/>
      <c r="D14819" s="1"/>
      <c r="E14819" s="1"/>
    </row>
    <row r="14820" s="10" customFormat="1" spans="1:5">
      <c r="A14820" s="1"/>
      <c r="B14820" s="1"/>
      <c r="C14820" s="1"/>
      <c r="D14820" s="1"/>
      <c r="E14820" s="1"/>
    </row>
    <row r="14821" s="10" customFormat="1" spans="1:5">
      <c r="A14821" s="1"/>
      <c r="B14821" s="1"/>
      <c r="C14821" s="1"/>
      <c r="D14821" s="1"/>
      <c r="E14821" s="1"/>
    </row>
    <row r="14822" s="10" customFormat="1" spans="1:5">
      <c r="A14822" s="1"/>
      <c r="B14822" s="1"/>
      <c r="C14822" s="1"/>
      <c r="D14822" s="1"/>
      <c r="E14822" s="1"/>
    </row>
    <row r="14823" s="10" customFormat="1" spans="1:5">
      <c r="A14823" s="1"/>
      <c r="B14823" s="1"/>
      <c r="C14823" s="1"/>
      <c r="D14823" s="1"/>
      <c r="E14823" s="1"/>
    </row>
    <row r="14824" s="10" customFormat="1" spans="1:5">
      <c r="A14824" s="1"/>
      <c r="B14824" s="1"/>
      <c r="C14824" s="1"/>
      <c r="D14824" s="1"/>
      <c r="E14824" s="1"/>
    </row>
    <row r="14825" s="10" customFormat="1" spans="1:5">
      <c r="A14825" s="1"/>
      <c r="B14825" s="1"/>
      <c r="C14825" s="1"/>
      <c r="D14825" s="1"/>
      <c r="E14825" s="1"/>
    </row>
    <row r="14826" s="10" customFormat="1" spans="1:5">
      <c r="A14826" s="1"/>
      <c r="B14826" s="1"/>
      <c r="C14826" s="1"/>
      <c r="D14826" s="1"/>
      <c r="E14826" s="1"/>
    </row>
    <row r="14827" s="10" customFormat="1" spans="1:5">
      <c r="A14827" s="1"/>
      <c r="B14827" s="1"/>
      <c r="C14827" s="1"/>
      <c r="D14827" s="1"/>
      <c r="E14827" s="1"/>
    </row>
    <row r="14828" s="10" customFormat="1" spans="1:5">
      <c r="A14828" s="1"/>
      <c r="B14828" s="1"/>
      <c r="C14828" s="1"/>
      <c r="D14828" s="1"/>
      <c r="E14828" s="1"/>
    </row>
    <row r="14829" s="10" customFormat="1" spans="1:5">
      <c r="A14829" s="1"/>
      <c r="B14829" s="1"/>
      <c r="C14829" s="1"/>
      <c r="D14829" s="1"/>
      <c r="E14829" s="1"/>
    </row>
    <row r="14830" s="10" customFormat="1" spans="1:5">
      <c r="A14830" s="1"/>
      <c r="B14830" s="1"/>
      <c r="C14830" s="1"/>
      <c r="D14830" s="1"/>
      <c r="E14830" s="1"/>
    </row>
    <row r="14831" s="10" customFormat="1" spans="1:5">
      <c r="A14831" s="1"/>
      <c r="B14831" s="1"/>
      <c r="C14831" s="1"/>
      <c r="D14831" s="1"/>
      <c r="E14831" s="1"/>
    </row>
    <row r="14832" s="10" customFormat="1" spans="1:5">
      <c r="A14832" s="1"/>
      <c r="B14832" s="1"/>
      <c r="C14832" s="1"/>
      <c r="D14832" s="1"/>
      <c r="E14832" s="1"/>
    </row>
    <row r="14833" s="10" customFormat="1" spans="1:5">
      <c r="A14833" s="1"/>
      <c r="B14833" s="1"/>
      <c r="C14833" s="1"/>
      <c r="D14833" s="1"/>
      <c r="E14833" s="1"/>
    </row>
    <row r="14834" s="10" customFormat="1" spans="1:5">
      <c r="A14834" s="1"/>
      <c r="B14834" s="1"/>
      <c r="C14834" s="1"/>
      <c r="D14834" s="1"/>
      <c r="E14834" s="1"/>
    </row>
    <row r="14835" s="10" customFormat="1" spans="1:5">
      <c r="A14835" s="1"/>
      <c r="B14835" s="1"/>
      <c r="C14835" s="1"/>
      <c r="D14835" s="1"/>
      <c r="E14835" s="1"/>
    </row>
    <row r="14836" s="10" customFormat="1" spans="1:5">
      <c r="A14836" s="1"/>
      <c r="B14836" s="1"/>
      <c r="C14836" s="1"/>
      <c r="D14836" s="1"/>
      <c r="E14836" s="1"/>
    </row>
    <row r="14837" s="10" customFormat="1" spans="1:5">
      <c r="A14837" s="1"/>
      <c r="B14837" s="1"/>
      <c r="C14837" s="1"/>
      <c r="D14837" s="1"/>
      <c r="E14837" s="1"/>
    </row>
    <row r="14838" s="10" customFormat="1" spans="1:5">
      <c r="A14838" s="1"/>
      <c r="B14838" s="1"/>
      <c r="C14838" s="1"/>
      <c r="D14838" s="1"/>
      <c r="E14838" s="1"/>
    </row>
    <row r="14839" s="10" customFormat="1" spans="1:5">
      <c r="A14839" s="1"/>
      <c r="B14839" s="1"/>
      <c r="C14839" s="1"/>
      <c r="D14839" s="1"/>
      <c r="E14839" s="1"/>
    </row>
    <row r="14840" s="10" customFormat="1" spans="1:5">
      <c r="A14840" s="1"/>
      <c r="B14840" s="1"/>
      <c r="C14840" s="1"/>
      <c r="D14840" s="1"/>
      <c r="E14840" s="1"/>
    </row>
    <row r="14841" s="10" customFormat="1" spans="1:5">
      <c r="A14841" s="1"/>
      <c r="B14841" s="1"/>
      <c r="C14841" s="1"/>
      <c r="D14841" s="1"/>
      <c r="E14841" s="1"/>
    </row>
    <row r="14842" s="10" customFormat="1" spans="1:5">
      <c r="A14842" s="1"/>
      <c r="B14842" s="1"/>
      <c r="C14842" s="1"/>
      <c r="D14842" s="1"/>
      <c r="E14842" s="1"/>
    </row>
    <row r="14843" s="10" customFormat="1" spans="1:5">
      <c r="A14843" s="1"/>
      <c r="B14843" s="1"/>
      <c r="C14843" s="1"/>
      <c r="D14843" s="1"/>
      <c r="E14843" s="1"/>
    </row>
    <row r="14844" s="10" customFormat="1" spans="1:5">
      <c r="A14844" s="1"/>
      <c r="B14844" s="1"/>
      <c r="C14844" s="1"/>
      <c r="D14844" s="1"/>
      <c r="E14844" s="1"/>
    </row>
    <row r="14845" s="10" customFormat="1" spans="1:5">
      <c r="A14845" s="1"/>
      <c r="B14845" s="1"/>
      <c r="C14845" s="1"/>
      <c r="D14845" s="1"/>
      <c r="E14845" s="1"/>
    </row>
    <row r="14846" s="10" customFormat="1" spans="1:5">
      <c r="A14846" s="1"/>
      <c r="B14846" s="1"/>
      <c r="C14846" s="1"/>
      <c r="D14846" s="1"/>
      <c r="E14846" s="1"/>
    </row>
    <row r="14847" s="10" customFormat="1" spans="1:5">
      <c r="A14847" s="1"/>
      <c r="B14847" s="1"/>
      <c r="C14847" s="1"/>
      <c r="D14847" s="1"/>
      <c r="E14847" s="1"/>
    </row>
    <row r="14848" s="10" customFormat="1" spans="1:5">
      <c r="A14848" s="1"/>
      <c r="B14848" s="1"/>
      <c r="C14848" s="1"/>
      <c r="D14848" s="1"/>
      <c r="E14848" s="1"/>
    </row>
    <row r="14849" s="10" customFormat="1" spans="1:5">
      <c r="A14849" s="1"/>
      <c r="B14849" s="1"/>
      <c r="C14849" s="1"/>
      <c r="D14849" s="1"/>
      <c r="E14849" s="1"/>
    </row>
    <row r="14850" s="10" customFormat="1" spans="1:5">
      <c r="A14850" s="1"/>
      <c r="B14850" s="1"/>
      <c r="C14850" s="1"/>
      <c r="D14850" s="1"/>
      <c r="E14850" s="1"/>
    </row>
    <row r="14851" s="10" customFormat="1" spans="1:5">
      <c r="A14851" s="1"/>
      <c r="B14851" s="1"/>
      <c r="C14851" s="1"/>
      <c r="D14851" s="1"/>
      <c r="E14851" s="1"/>
    </row>
    <row r="14852" s="10" customFormat="1" spans="1:5">
      <c r="A14852" s="1"/>
      <c r="B14852" s="1"/>
      <c r="C14852" s="1"/>
      <c r="D14852" s="1"/>
      <c r="E14852" s="1"/>
    </row>
    <row r="14853" s="10" customFormat="1" spans="1:5">
      <c r="A14853" s="1"/>
      <c r="B14853" s="1"/>
      <c r="C14853" s="1"/>
      <c r="D14853" s="1"/>
      <c r="E14853" s="1"/>
    </row>
    <row r="14854" s="10" customFormat="1" spans="1:5">
      <c r="A14854" s="1"/>
      <c r="B14854" s="1"/>
      <c r="C14854" s="1"/>
      <c r="D14854" s="1"/>
      <c r="E14854" s="1"/>
    </row>
    <row r="14855" s="10" customFormat="1" spans="1:5">
      <c r="A14855" s="1"/>
      <c r="B14855" s="1"/>
      <c r="C14855" s="1"/>
      <c r="D14855" s="1"/>
      <c r="E14855" s="1"/>
    </row>
    <row r="14856" s="10" customFormat="1" spans="1:5">
      <c r="A14856" s="1"/>
      <c r="B14856" s="1"/>
      <c r="C14856" s="1"/>
      <c r="D14856" s="1"/>
      <c r="E14856" s="1"/>
    </row>
    <row r="14857" s="10" customFormat="1" spans="1:5">
      <c r="A14857" s="1"/>
      <c r="B14857" s="1"/>
      <c r="C14857" s="1"/>
      <c r="D14857" s="1"/>
      <c r="E14857" s="1"/>
    </row>
    <row r="14858" s="10" customFormat="1" spans="1:5">
      <c r="A14858" s="1"/>
      <c r="B14858" s="1"/>
      <c r="C14858" s="1"/>
      <c r="D14858" s="1"/>
      <c r="E14858" s="1"/>
    </row>
    <row r="14859" s="10" customFormat="1" spans="1:5">
      <c r="A14859" s="1"/>
      <c r="B14859" s="1"/>
      <c r="C14859" s="1"/>
      <c r="D14859" s="1"/>
      <c r="E14859" s="1"/>
    </row>
    <row r="14860" s="10" customFormat="1" spans="1:5">
      <c r="A14860" s="1"/>
      <c r="B14860" s="1"/>
      <c r="C14860" s="1"/>
      <c r="D14860" s="1"/>
      <c r="E14860" s="1"/>
    </row>
    <row r="14861" s="10" customFormat="1" spans="1:5">
      <c r="A14861" s="1"/>
      <c r="B14861" s="1"/>
      <c r="C14861" s="1"/>
      <c r="D14861" s="1"/>
      <c r="E14861" s="1"/>
    </row>
    <row r="14862" s="10" customFormat="1" spans="1:5">
      <c r="A14862" s="1"/>
      <c r="B14862" s="1"/>
      <c r="C14862" s="1"/>
      <c r="D14862" s="1"/>
      <c r="E14862" s="1"/>
    </row>
    <row r="14863" s="10" customFormat="1" spans="1:5">
      <c r="A14863" s="1"/>
      <c r="B14863" s="1"/>
      <c r="C14863" s="1"/>
      <c r="D14863" s="1"/>
      <c r="E14863" s="1"/>
    </row>
    <row r="14864" s="10" customFormat="1" spans="1:5">
      <c r="A14864" s="1"/>
      <c r="B14864" s="1"/>
      <c r="C14864" s="1"/>
      <c r="D14864" s="1"/>
      <c r="E14864" s="1"/>
    </row>
    <row r="14865" s="10" customFormat="1" spans="1:5">
      <c r="A14865" s="1"/>
      <c r="B14865" s="1"/>
      <c r="C14865" s="1"/>
      <c r="D14865" s="1"/>
      <c r="E14865" s="1"/>
    </row>
    <row r="14866" s="10" customFormat="1" spans="1:5">
      <c r="A14866" s="1"/>
      <c r="B14866" s="1"/>
      <c r="C14866" s="1"/>
      <c r="D14866" s="1"/>
      <c r="E14866" s="1"/>
    </row>
    <row r="14867" s="10" customFormat="1" spans="1:5">
      <c r="A14867" s="1"/>
      <c r="B14867" s="1"/>
      <c r="C14867" s="1"/>
      <c r="D14867" s="1"/>
      <c r="E14867" s="1"/>
    </row>
    <row r="14868" s="10" customFormat="1" spans="1:5">
      <c r="A14868" s="1"/>
      <c r="B14868" s="1"/>
      <c r="C14868" s="1"/>
      <c r="D14868" s="1"/>
      <c r="E14868" s="1"/>
    </row>
    <row r="14869" s="10" customFormat="1" spans="1:5">
      <c r="A14869" s="1"/>
      <c r="B14869" s="1"/>
      <c r="C14869" s="1"/>
      <c r="D14869" s="1"/>
      <c r="E14869" s="1"/>
    </row>
    <row r="14870" s="10" customFormat="1" spans="1:5">
      <c r="A14870" s="1"/>
      <c r="B14870" s="1"/>
      <c r="C14870" s="1"/>
      <c r="D14870" s="1"/>
      <c r="E14870" s="1"/>
    </row>
    <row r="14871" s="10" customFormat="1" spans="1:5">
      <c r="A14871" s="1"/>
      <c r="B14871" s="1"/>
      <c r="C14871" s="1"/>
      <c r="D14871" s="1"/>
      <c r="E14871" s="1"/>
    </row>
    <row r="14872" s="10" customFormat="1" spans="1:5">
      <c r="A14872" s="1"/>
      <c r="B14872" s="1"/>
      <c r="C14872" s="1"/>
      <c r="D14872" s="1"/>
      <c r="E14872" s="1"/>
    </row>
    <row r="14873" s="10" customFormat="1" spans="1:5">
      <c r="A14873" s="1"/>
      <c r="B14873" s="1"/>
      <c r="C14873" s="1"/>
      <c r="D14873" s="1"/>
      <c r="E14873" s="1"/>
    </row>
    <row r="14874" s="10" customFormat="1" spans="1:5">
      <c r="A14874" s="1"/>
      <c r="B14874" s="1"/>
      <c r="C14874" s="1"/>
      <c r="D14874" s="1"/>
      <c r="E14874" s="1"/>
    </row>
    <row r="14875" s="10" customFormat="1" spans="1:5">
      <c r="A14875" s="1"/>
      <c r="B14875" s="1"/>
      <c r="C14875" s="1"/>
      <c r="D14875" s="1"/>
      <c r="E14875" s="1"/>
    </row>
    <row r="14876" s="10" customFormat="1" spans="1:5">
      <c r="A14876" s="1"/>
      <c r="B14876" s="1"/>
      <c r="C14876" s="1"/>
      <c r="D14876" s="1"/>
      <c r="E14876" s="1"/>
    </row>
    <row r="14877" s="10" customFormat="1" spans="1:5">
      <c r="A14877" s="1"/>
      <c r="B14877" s="1"/>
      <c r="C14877" s="1"/>
      <c r="D14877" s="1"/>
      <c r="E14877" s="1"/>
    </row>
    <row r="14878" s="10" customFormat="1" spans="1:5">
      <c r="A14878" s="1"/>
      <c r="B14878" s="1"/>
      <c r="C14878" s="1"/>
      <c r="D14878" s="1"/>
      <c r="E14878" s="1"/>
    </row>
    <row r="14879" s="10" customFormat="1" spans="1:5">
      <c r="A14879" s="1"/>
      <c r="B14879" s="1"/>
      <c r="C14879" s="1"/>
      <c r="D14879" s="1"/>
      <c r="E14879" s="1"/>
    </row>
    <row r="14880" s="10" customFormat="1" spans="1:5">
      <c r="A14880" s="1"/>
      <c r="B14880" s="1"/>
      <c r="C14880" s="1"/>
      <c r="D14880" s="1"/>
      <c r="E14880" s="1"/>
    </row>
    <row r="14881" s="10" customFormat="1" spans="1:5">
      <c r="A14881" s="1"/>
      <c r="B14881" s="1"/>
      <c r="C14881" s="1"/>
      <c r="D14881" s="1"/>
      <c r="E14881" s="1"/>
    </row>
    <row r="14882" s="10" customFormat="1" spans="1:5">
      <c r="A14882" s="1"/>
      <c r="B14882" s="1"/>
      <c r="C14882" s="1"/>
      <c r="D14882" s="1"/>
      <c r="E14882" s="1"/>
    </row>
    <row r="14883" s="10" customFormat="1" spans="1:5">
      <c r="A14883" s="1"/>
      <c r="B14883" s="1"/>
      <c r="C14883" s="1"/>
      <c r="D14883" s="1"/>
      <c r="E14883" s="1"/>
    </row>
    <row r="14884" s="10" customFormat="1" spans="1:5">
      <c r="A14884" s="1"/>
      <c r="B14884" s="1"/>
      <c r="C14884" s="1"/>
      <c r="D14884" s="1"/>
      <c r="E14884" s="1"/>
    </row>
    <row r="14885" s="10" customFormat="1" spans="1:5">
      <c r="A14885" s="1"/>
      <c r="B14885" s="1"/>
      <c r="C14885" s="1"/>
      <c r="D14885" s="1"/>
      <c r="E14885" s="1"/>
    </row>
    <row r="14886" s="10" customFormat="1" spans="1:5">
      <c r="A14886" s="1"/>
      <c r="B14886" s="1"/>
      <c r="C14886" s="1"/>
      <c r="D14886" s="1"/>
      <c r="E14886" s="1"/>
    </row>
    <row r="14887" s="10" customFormat="1" spans="1:5">
      <c r="A14887" s="1"/>
      <c r="B14887" s="1"/>
      <c r="C14887" s="1"/>
      <c r="D14887" s="1"/>
      <c r="E14887" s="1"/>
    </row>
    <row r="14888" s="10" customFormat="1" spans="1:5">
      <c r="A14888" s="1"/>
      <c r="B14888" s="1"/>
      <c r="C14888" s="1"/>
      <c r="D14888" s="1"/>
      <c r="E14888" s="1"/>
    </row>
    <row r="14889" s="10" customFormat="1" spans="1:5">
      <c r="A14889" s="1"/>
      <c r="B14889" s="1"/>
      <c r="C14889" s="1"/>
      <c r="D14889" s="1"/>
      <c r="E14889" s="1"/>
    </row>
    <row r="14890" s="10" customFormat="1" spans="1:5">
      <c r="A14890" s="1"/>
      <c r="B14890" s="1"/>
      <c r="C14890" s="1"/>
      <c r="D14890" s="1"/>
      <c r="E14890" s="1"/>
    </row>
    <row r="14891" s="10" customFormat="1" spans="1:5">
      <c r="A14891" s="1"/>
      <c r="B14891" s="1"/>
      <c r="C14891" s="1"/>
      <c r="D14891" s="1"/>
      <c r="E14891" s="1"/>
    </row>
    <row r="14892" s="10" customFormat="1" spans="1:5">
      <c r="A14892" s="1"/>
      <c r="B14892" s="1"/>
      <c r="C14892" s="1"/>
      <c r="D14892" s="1"/>
      <c r="E14892" s="1"/>
    </row>
    <row r="14893" s="10" customFormat="1" spans="1:5">
      <c r="A14893" s="1"/>
      <c r="B14893" s="1"/>
      <c r="C14893" s="1"/>
      <c r="D14893" s="1"/>
      <c r="E14893" s="1"/>
    </row>
    <row r="14894" s="10" customFormat="1" spans="1:5">
      <c r="A14894" s="1"/>
      <c r="B14894" s="1"/>
      <c r="C14894" s="1"/>
      <c r="D14894" s="1"/>
      <c r="E14894" s="1"/>
    </row>
    <row r="14895" s="10" customFormat="1" spans="1:5">
      <c r="A14895" s="1"/>
      <c r="B14895" s="1"/>
      <c r="C14895" s="1"/>
      <c r="D14895" s="1"/>
      <c r="E14895" s="1"/>
    </row>
    <row r="14896" s="10" customFormat="1" spans="1:5">
      <c r="A14896" s="1"/>
      <c r="B14896" s="1"/>
      <c r="C14896" s="1"/>
      <c r="D14896" s="1"/>
      <c r="E14896" s="1"/>
    </row>
    <row r="14897" s="10" customFormat="1" spans="1:5">
      <c r="A14897" s="1"/>
      <c r="B14897" s="1"/>
      <c r="C14897" s="1"/>
      <c r="D14897" s="1"/>
      <c r="E14897" s="1"/>
    </row>
    <row r="14898" s="10" customFormat="1" spans="1:5">
      <c r="A14898" s="1"/>
      <c r="B14898" s="1"/>
      <c r="C14898" s="1"/>
      <c r="D14898" s="1"/>
      <c r="E14898" s="1"/>
    </row>
    <row r="14899" s="10" customFormat="1" spans="1:5">
      <c r="A14899" s="1"/>
      <c r="B14899" s="1"/>
      <c r="C14899" s="1"/>
      <c r="D14899" s="1"/>
      <c r="E14899" s="1"/>
    </row>
    <row r="14900" s="10" customFormat="1" spans="1:5">
      <c r="A14900" s="1"/>
      <c r="B14900" s="1"/>
      <c r="C14900" s="1"/>
      <c r="D14900" s="1"/>
      <c r="E14900" s="1"/>
    </row>
    <row r="14901" s="10" customFormat="1" spans="1:5">
      <c r="A14901" s="1"/>
      <c r="B14901" s="1"/>
      <c r="C14901" s="1"/>
      <c r="D14901" s="1"/>
      <c r="E14901" s="1"/>
    </row>
    <row r="14902" s="10" customFormat="1" spans="1:5">
      <c r="A14902" s="1"/>
      <c r="B14902" s="1"/>
      <c r="C14902" s="1"/>
      <c r="D14902" s="1"/>
      <c r="E14902" s="1"/>
    </row>
    <row r="14903" s="10" customFormat="1" spans="1:5">
      <c r="A14903" s="1"/>
      <c r="B14903" s="1"/>
      <c r="C14903" s="1"/>
      <c r="D14903" s="1"/>
      <c r="E14903" s="1"/>
    </row>
    <row r="14904" s="10" customFormat="1" spans="1:5">
      <c r="A14904" s="1"/>
      <c r="B14904" s="1"/>
      <c r="C14904" s="1"/>
      <c r="D14904" s="1"/>
      <c r="E14904" s="1"/>
    </row>
    <row r="14905" s="10" customFormat="1" spans="1:5">
      <c r="A14905" s="1"/>
      <c r="B14905" s="1"/>
      <c r="C14905" s="1"/>
      <c r="D14905" s="1"/>
      <c r="E14905" s="1"/>
    </row>
    <row r="14906" s="10" customFormat="1" spans="1:5">
      <c r="A14906" s="1"/>
      <c r="B14906" s="1"/>
      <c r="C14906" s="1"/>
      <c r="D14906" s="1"/>
      <c r="E14906" s="1"/>
    </row>
    <row r="14907" s="10" customFormat="1" spans="1:5">
      <c r="A14907" s="1"/>
      <c r="B14907" s="1"/>
      <c r="C14907" s="1"/>
      <c r="D14907" s="1"/>
      <c r="E14907" s="1"/>
    </row>
    <row r="14908" s="10" customFormat="1" spans="1:5">
      <c r="A14908" s="1"/>
      <c r="B14908" s="1"/>
      <c r="C14908" s="1"/>
      <c r="D14908" s="1"/>
      <c r="E14908" s="1"/>
    </row>
    <row r="14909" s="10" customFormat="1" spans="1:5">
      <c r="A14909" s="1"/>
      <c r="B14909" s="1"/>
      <c r="C14909" s="1"/>
      <c r="D14909" s="1"/>
      <c r="E14909" s="1"/>
    </row>
    <row r="14910" s="10" customFormat="1" spans="1:5">
      <c r="A14910" s="1"/>
      <c r="B14910" s="1"/>
      <c r="C14910" s="1"/>
      <c r="D14910" s="1"/>
      <c r="E14910" s="1"/>
    </row>
    <row r="14911" s="10" customFormat="1" spans="1:5">
      <c r="A14911" s="1"/>
      <c r="B14911" s="1"/>
      <c r="C14911" s="1"/>
      <c r="D14911" s="1"/>
      <c r="E14911" s="1"/>
    </row>
    <row r="14912" s="10" customFormat="1" spans="1:5">
      <c r="A14912" s="1"/>
      <c r="B14912" s="1"/>
      <c r="C14912" s="1"/>
      <c r="D14912" s="1"/>
      <c r="E14912" s="1"/>
    </row>
    <row r="14913" s="10" customFormat="1" spans="1:5">
      <c r="A14913" s="1"/>
      <c r="B14913" s="1"/>
      <c r="C14913" s="1"/>
      <c r="D14913" s="1"/>
      <c r="E14913" s="1"/>
    </row>
    <row r="14914" s="10" customFormat="1" spans="1:5">
      <c r="A14914" s="1"/>
      <c r="B14914" s="1"/>
      <c r="C14914" s="1"/>
      <c r="D14914" s="1"/>
      <c r="E14914" s="1"/>
    </row>
    <row r="14915" s="10" customFormat="1" spans="1:5">
      <c r="A14915" s="1"/>
      <c r="B14915" s="1"/>
      <c r="C14915" s="1"/>
      <c r="D14915" s="1"/>
      <c r="E14915" s="1"/>
    </row>
    <row r="14916" s="10" customFormat="1" spans="1:5">
      <c r="A14916" s="1"/>
      <c r="B14916" s="1"/>
      <c r="C14916" s="1"/>
      <c r="D14916" s="1"/>
      <c r="E14916" s="1"/>
    </row>
    <row r="14917" s="10" customFormat="1" spans="1:5">
      <c r="A14917" s="1"/>
      <c r="B14917" s="1"/>
      <c r="C14917" s="1"/>
      <c r="D14917" s="1"/>
      <c r="E14917" s="1"/>
    </row>
    <row r="14918" s="10" customFormat="1" spans="1:5">
      <c r="A14918" s="1"/>
      <c r="B14918" s="1"/>
      <c r="C14918" s="1"/>
      <c r="D14918" s="1"/>
      <c r="E14918" s="1"/>
    </row>
    <row r="14919" s="10" customFormat="1" spans="1:5">
      <c r="A14919" s="1"/>
      <c r="B14919" s="1"/>
      <c r="C14919" s="1"/>
      <c r="D14919" s="1"/>
      <c r="E14919" s="1"/>
    </row>
    <row r="14920" s="10" customFormat="1" spans="1:5">
      <c r="A14920" s="1"/>
      <c r="B14920" s="1"/>
      <c r="C14920" s="1"/>
      <c r="D14920" s="1"/>
      <c r="E14920" s="1"/>
    </row>
    <row r="14921" s="10" customFormat="1" spans="1:5">
      <c r="A14921" s="1"/>
      <c r="B14921" s="1"/>
      <c r="C14921" s="1"/>
      <c r="D14921" s="1"/>
      <c r="E14921" s="1"/>
    </row>
    <row r="14922" s="10" customFormat="1" spans="1:5">
      <c r="A14922" s="1"/>
      <c r="B14922" s="1"/>
      <c r="C14922" s="1"/>
      <c r="D14922" s="1"/>
      <c r="E14922" s="1"/>
    </row>
    <row r="14923" s="10" customFormat="1" spans="1:5">
      <c r="A14923" s="1"/>
      <c r="B14923" s="1"/>
      <c r="C14923" s="1"/>
      <c r="D14923" s="1"/>
      <c r="E14923" s="1"/>
    </row>
    <row r="14924" s="10" customFormat="1" spans="1:5">
      <c r="A14924" s="1"/>
      <c r="B14924" s="1"/>
      <c r="C14924" s="1"/>
      <c r="D14924" s="1"/>
      <c r="E14924" s="1"/>
    </row>
    <row r="14925" s="10" customFormat="1" spans="1:5">
      <c r="A14925" s="1"/>
      <c r="B14925" s="1"/>
      <c r="C14925" s="1"/>
      <c r="D14925" s="1"/>
      <c r="E14925" s="1"/>
    </row>
    <row r="14926" s="10" customFormat="1" spans="1:5">
      <c r="A14926" s="1"/>
      <c r="B14926" s="1"/>
      <c r="C14926" s="1"/>
      <c r="D14926" s="1"/>
      <c r="E14926" s="1"/>
    </row>
    <row r="14927" s="10" customFormat="1" spans="1:5">
      <c r="A14927" s="1"/>
      <c r="B14927" s="1"/>
      <c r="C14927" s="1"/>
      <c r="D14927" s="1"/>
      <c r="E14927" s="1"/>
    </row>
    <row r="14928" s="10" customFormat="1" spans="1:5">
      <c r="A14928" s="1"/>
      <c r="B14928" s="1"/>
      <c r="C14928" s="1"/>
      <c r="D14928" s="1"/>
      <c r="E14928" s="1"/>
    </row>
    <row r="14929" s="10" customFormat="1" spans="1:5">
      <c r="A14929" s="1"/>
      <c r="B14929" s="1"/>
      <c r="C14929" s="1"/>
      <c r="D14929" s="1"/>
      <c r="E14929" s="1"/>
    </row>
    <row r="14930" s="10" customFormat="1" spans="1:5">
      <c r="A14930" s="1"/>
      <c r="B14930" s="1"/>
      <c r="C14930" s="1"/>
      <c r="D14930" s="1"/>
      <c r="E14930" s="1"/>
    </row>
    <row r="14931" s="10" customFormat="1" spans="1:5">
      <c r="A14931" s="1"/>
      <c r="B14931" s="1"/>
      <c r="C14931" s="1"/>
      <c r="D14931" s="1"/>
      <c r="E14931" s="1"/>
    </row>
    <row r="14932" s="10" customFormat="1" spans="1:5">
      <c r="A14932" s="1"/>
      <c r="B14932" s="1"/>
      <c r="C14932" s="1"/>
      <c r="D14932" s="1"/>
      <c r="E14932" s="1"/>
    </row>
    <row r="14933" s="10" customFormat="1" spans="1:5">
      <c r="A14933" s="1"/>
      <c r="B14933" s="1"/>
      <c r="C14933" s="1"/>
      <c r="D14933" s="1"/>
      <c r="E14933" s="1"/>
    </row>
    <row r="14934" s="10" customFormat="1" spans="1:5">
      <c r="A14934" s="1"/>
      <c r="B14934" s="1"/>
      <c r="C14934" s="1"/>
      <c r="D14934" s="1"/>
      <c r="E14934" s="1"/>
    </row>
    <row r="14935" s="10" customFormat="1" spans="1:5">
      <c r="A14935" s="1"/>
      <c r="B14935" s="1"/>
      <c r="C14935" s="1"/>
      <c r="D14935" s="1"/>
      <c r="E14935" s="1"/>
    </row>
    <row r="14936" s="10" customFormat="1" spans="1:5">
      <c r="A14936" s="1"/>
      <c r="B14936" s="1"/>
      <c r="C14936" s="1"/>
      <c r="D14936" s="1"/>
      <c r="E14936" s="1"/>
    </row>
    <row r="14937" s="10" customFormat="1" spans="1:5">
      <c r="A14937" s="1"/>
      <c r="B14937" s="1"/>
      <c r="C14937" s="1"/>
      <c r="D14937" s="1"/>
      <c r="E14937" s="1"/>
    </row>
    <row r="14938" s="10" customFormat="1" spans="1:5">
      <c r="A14938" s="1"/>
      <c r="B14938" s="1"/>
      <c r="C14938" s="1"/>
      <c r="D14938" s="1"/>
      <c r="E14938" s="1"/>
    </row>
    <row r="14939" s="10" customFormat="1" spans="1:5">
      <c r="A14939" s="1"/>
      <c r="B14939" s="1"/>
      <c r="C14939" s="1"/>
      <c r="D14939" s="1"/>
      <c r="E14939" s="1"/>
    </row>
    <row r="14940" s="10" customFormat="1" spans="1:5">
      <c r="A14940" s="1"/>
      <c r="B14940" s="1"/>
      <c r="C14940" s="1"/>
      <c r="D14940" s="1"/>
      <c r="E14940" s="1"/>
    </row>
    <row r="14941" s="10" customFormat="1" spans="1:5">
      <c r="A14941" s="1"/>
      <c r="B14941" s="1"/>
      <c r="C14941" s="1"/>
      <c r="D14941" s="1"/>
      <c r="E14941" s="1"/>
    </row>
    <row r="14942" s="10" customFormat="1" spans="1:5">
      <c r="A14942" s="1"/>
      <c r="B14942" s="1"/>
      <c r="C14942" s="1"/>
      <c r="D14942" s="1"/>
      <c r="E14942" s="1"/>
    </row>
    <row r="14943" s="10" customFormat="1" spans="1:5">
      <c r="A14943" s="1"/>
      <c r="B14943" s="1"/>
      <c r="C14943" s="1"/>
      <c r="D14943" s="1"/>
      <c r="E14943" s="1"/>
    </row>
    <row r="14944" s="10" customFormat="1" spans="1:5">
      <c r="A14944" s="1"/>
      <c r="B14944" s="1"/>
      <c r="C14944" s="1"/>
      <c r="D14944" s="1"/>
      <c r="E14944" s="1"/>
    </row>
    <row r="14945" s="10" customFormat="1" spans="1:5">
      <c r="A14945" s="1"/>
      <c r="B14945" s="1"/>
      <c r="C14945" s="1"/>
      <c r="D14945" s="1"/>
      <c r="E14945" s="1"/>
    </row>
    <row r="14946" s="10" customFormat="1" spans="1:5">
      <c r="A14946" s="1"/>
      <c r="B14946" s="1"/>
      <c r="C14946" s="1"/>
      <c r="D14946" s="1"/>
      <c r="E14946" s="1"/>
    </row>
    <row r="14947" s="10" customFormat="1" spans="1:5">
      <c r="A14947" s="1"/>
      <c r="B14947" s="1"/>
      <c r="C14947" s="1"/>
      <c r="D14947" s="1"/>
      <c r="E14947" s="1"/>
    </row>
    <row r="14948" s="10" customFormat="1" spans="1:5">
      <c r="A14948" s="1"/>
      <c r="B14948" s="1"/>
      <c r="C14948" s="1"/>
      <c r="D14948" s="1"/>
      <c r="E14948" s="1"/>
    </row>
    <row r="14949" s="10" customFormat="1" spans="1:5">
      <c r="A14949" s="1"/>
      <c r="B14949" s="1"/>
      <c r="C14949" s="1"/>
      <c r="D14949" s="1"/>
      <c r="E14949" s="1"/>
    </row>
    <row r="14950" s="10" customFormat="1" spans="1:5">
      <c r="A14950" s="1"/>
      <c r="B14950" s="1"/>
      <c r="C14950" s="1"/>
      <c r="D14950" s="1"/>
      <c r="E14950" s="1"/>
    </row>
    <row r="14951" s="10" customFormat="1" spans="1:5">
      <c r="A14951" s="1"/>
      <c r="B14951" s="1"/>
      <c r="C14951" s="1"/>
      <c r="D14951" s="1"/>
      <c r="E14951" s="1"/>
    </row>
    <row r="14952" s="10" customFormat="1" spans="1:5">
      <c r="A14952" s="1"/>
      <c r="B14952" s="1"/>
      <c r="C14952" s="1"/>
      <c r="D14952" s="1"/>
      <c r="E14952" s="1"/>
    </row>
    <row r="14953" s="10" customFormat="1" spans="1:5">
      <c r="A14953" s="1"/>
      <c r="B14953" s="1"/>
      <c r="C14953" s="1"/>
      <c r="D14953" s="1"/>
      <c r="E14953" s="1"/>
    </row>
    <row r="14954" s="10" customFormat="1" spans="1:5">
      <c r="A14954" s="1"/>
      <c r="B14954" s="1"/>
      <c r="C14954" s="1"/>
      <c r="D14954" s="1"/>
      <c r="E14954" s="1"/>
    </row>
    <row r="14955" s="10" customFormat="1" spans="1:5">
      <c r="A14955" s="1"/>
      <c r="B14955" s="1"/>
      <c r="C14955" s="1"/>
      <c r="D14955" s="1"/>
      <c r="E14955" s="1"/>
    </row>
    <row r="14956" s="10" customFormat="1" spans="1:5">
      <c r="A14956" s="1"/>
      <c r="B14956" s="1"/>
      <c r="C14956" s="1"/>
      <c r="D14956" s="1"/>
      <c r="E14956" s="1"/>
    </row>
    <row r="14957" s="10" customFormat="1" spans="1:5">
      <c r="A14957" s="1"/>
      <c r="B14957" s="1"/>
      <c r="C14957" s="1"/>
      <c r="D14957" s="1"/>
      <c r="E14957" s="1"/>
    </row>
    <row r="14958" s="10" customFormat="1" spans="1:5">
      <c r="A14958" s="1"/>
      <c r="B14958" s="1"/>
      <c r="C14958" s="1"/>
      <c r="D14958" s="1"/>
      <c r="E14958" s="1"/>
    </row>
    <row r="14959" s="10" customFormat="1" spans="1:5">
      <c r="A14959" s="1"/>
      <c r="B14959" s="1"/>
      <c r="C14959" s="1"/>
      <c r="D14959" s="1"/>
      <c r="E14959" s="1"/>
    </row>
    <row r="14960" s="10" customFormat="1" spans="1:5">
      <c r="A14960" s="1"/>
      <c r="B14960" s="1"/>
      <c r="C14960" s="1"/>
      <c r="D14960" s="1"/>
      <c r="E14960" s="1"/>
    </row>
    <row r="14961" s="10" customFormat="1" spans="1:5">
      <c r="A14961" s="1"/>
      <c r="B14961" s="1"/>
      <c r="C14961" s="1"/>
      <c r="D14961" s="1"/>
      <c r="E14961" s="1"/>
    </row>
    <row r="14962" s="10" customFormat="1" spans="1:5">
      <c r="A14962" s="1"/>
      <c r="B14962" s="1"/>
      <c r="C14962" s="1"/>
      <c r="D14962" s="1"/>
      <c r="E14962" s="1"/>
    </row>
    <row r="14963" s="10" customFormat="1" spans="1:5">
      <c r="A14963" s="1"/>
      <c r="B14963" s="1"/>
      <c r="C14963" s="1"/>
      <c r="D14963" s="1"/>
      <c r="E14963" s="1"/>
    </row>
    <row r="14964" s="10" customFormat="1" spans="1:5">
      <c r="A14964" s="1"/>
      <c r="B14964" s="1"/>
      <c r="C14964" s="1"/>
      <c r="D14964" s="1"/>
      <c r="E14964" s="1"/>
    </row>
    <row r="14965" s="10" customFormat="1" spans="1:5">
      <c r="A14965" s="1"/>
      <c r="B14965" s="1"/>
      <c r="C14965" s="1"/>
      <c r="D14965" s="1"/>
      <c r="E14965" s="1"/>
    </row>
    <row r="14966" s="10" customFormat="1" spans="1:5">
      <c r="A14966" s="1"/>
      <c r="B14966" s="1"/>
      <c r="C14966" s="1"/>
      <c r="D14966" s="1"/>
      <c r="E14966" s="1"/>
    </row>
    <row r="14967" s="10" customFormat="1" spans="1:5">
      <c r="A14967" s="1"/>
      <c r="B14967" s="1"/>
      <c r="C14967" s="1"/>
      <c r="D14967" s="1"/>
      <c r="E14967" s="1"/>
    </row>
    <row r="14968" s="10" customFormat="1" spans="1:5">
      <c r="A14968" s="1"/>
      <c r="B14968" s="1"/>
      <c r="C14968" s="1"/>
      <c r="D14968" s="1"/>
      <c r="E14968" s="1"/>
    </row>
    <row r="14969" s="10" customFormat="1" spans="1:5">
      <c r="A14969" s="1"/>
      <c r="B14969" s="1"/>
      <c r="C14969" s="1"/>
      <c r="D14969" s="1"/>
      <c r="E14969" s="1"/>
    </row>
    <row r="14970" s="10" customFormat="1" spans="1:5">
      <c r="A14970" s="1"/>
      <c r="B14970" s="1"/>
      <c r="C14970" s="1"/>
      <c r="D14970" s="1"/>
      <c r="E14970" s="1"/>
    </row>
    <row r="14971" s="10" customFormat="1" spans="1:5">
      <c r="A14971" s="1"/>
      <c r="B14971" s="1"/>
      <c r="C14971" s="1"/>
      <c r="D14971" s="1"/>
      <c r="E14971" s="1"/>
    </row>
    <row r="14972" s="10" customFormat="1" spans="1:5">
      <c r="A14972" s="1"/>
      <c r="B14972" s="1"/>
      <c r="C14972" s="1"/>
      <c r="D14972" s="1"/>
      <c r="E14972" s="1"/>
    </row>
    <row r="14973" s="10" customFormat="1" spans="1:5">
      <c r="A14973" s="1"/>
      <c r="B14973" s="1"/>
      <c r="C14973" s="1"/>
      <c r="D14973" s="1"/>
      <c r="E14973" s="1"/>
    </row>
    <row r="14974" s="10" customFormat="1" spans="1:5">
      <c r="A14974" s="1"/>
      <c r="B14974" s="1"/>
      <c r="C14974" s="1"/>
      <c r="D14974" s="1"/>
      <c r="E14974" s="1"/>
    </row>
    <row r="14975" s="10" customFormat="1" spans="1:5">
      <c r="A14975" s="1"/>
      <c r="B14975" s="1"/>
      <c r="C14975" s="1"/>
      <c r="D14975" s="1"/>
      <c r="E14975" s="1"/>
    </row>
    <row r="14976" s="10" customFormat="1" spans="1:5">
      <c r="A14976" s="1"/>
      <c r="B14976" s="1"/>
      <c r="C14976" s="1"/>
      <c r="D14976" s="1"/>
      <c r="E14976" s="1"/>
    </row>
    <row r="14977" s="10" customFormat="1" spans="1:5">
      <c r="A14977" s="1"/>
      <c r="B14977" s="1"/>
      <c r="C14977" s="1"/>
      <c r="D14977" s="1"/>
      <c r="E14977" s="1"/>
    </row>
    <row r="14978" s="10" customFormat="1" spans="1:5">
      <c r="A14978" s="1"/>
      <c r="B14978" s="1"/>
      <c r="C14978" s="1"/>
      <c r="D14978" s="1"/>
      <c r="E14978" s="1"/>
    </row>
    <row r="14979" s="10" customFormat="1" spans="1:5">
      <c r="A14979" s="1"/>
      <c r="B14979" s="1"/>
      <c r="C14979" s="1"/>
      <c r="D14979" s="1"/>
      <c r="E14979" s="1"/>
    </row>
    <row r="14980" s="10" customFormat="1" spans="1:5">
      <c r="A14980" s="1"/>
      <c r="B14980" s="1"/>
      <c r="C14980" s="1"/>
      <c r="D14980" s="1"/>
      <c r="E14980" s="1"/>
    </row>
    <row r="14981" s="10" customFormat="1" spans="1:5">
      <c r="A14981" s="1"/>
      <c r="B14981" s="1"/>
      <c r="C14981" s="1"/>
      <c r="D14981" s="1"/>
      <c r="E14981" s="1"/>
    </row>
    <row r="14982" s="10" customFormat="1" spans="1:5">
      <c r="A14982" s="1"/>
      <c r="B14982" s="1"/>
      <c r="C14982" s="1"/>
      <c r="D14982" s="1"/>
      <c r="E14982" s="1"/>
    </row>
    <row r="14983" s="10" customFormat="1" spans="1:5">
      <c r="A14983" s="1"/>
      <c r="B14983" s="1"/>
      <c r="C14983" s="1"/>
      <c r="D14983" s="1"/>
      <c r="E14983" s="1"/>
    </row>
    <row r="14984" s="10" customFormat="1" spans="1:5">
      <c r="A14984" s="1"/>
      <c r="B14984" s="1"/>
      <c r="C14984" s="1"/>
      <c r="D14984" s="1"/>
      <c r="E14984" s="1"/>
    </row>
    <row r="14985" s="10" customFormat="1" spans="1:5">
      <c r="A14985" s="1"/>
      <c r="B14985" s="1"/>
      <c r="C14985" s="1"/>
      <c r="D14985" s="1"/>
      <c r="E14985" s="1"/>
    </row>
    <row r="14986" s="10" customFormat="1" spans="1:5">
      <c r="A14986" s="1"/>
      <c r="B14986" s="1"/>
      <c r="C14986" s="1"/>
      <c r="D14986" s="1"/>
      <c r="E14986" s="1"/>
    </row>
    <row r="14987" s="10" customFormat="1" spans="1:5">
      <c r="A14987" s="1"/>
      <c r="B14987" s="1"/>
      <c r="C14987" s="1"/>
      <c r="D14987" s="1"/>
      <c r="E14987" s="1"/>
    </row>
    <row r="14988" s="10" customFormat="1" spans="1:5">
      <c r="A14988" s="1"/>
      <c r="B14988" s="1"/>
      <c r="C14988" s="1"/>
      <c r="D14988" s="1"/>
      <c r="E14988" s="1"/>
    </row>
    <row r="14989" s="10" customFormat="1" spans="1:5">
      <c r="A14989" s="1"/>
      <c r="B14989" s="1"/>
      <c r="C14989" s="1"/>
      <c r="D14989" s="1"/>
      <c r="E14989" s="1"/>
    </row>
    <row r="14990" s="10" customFormat="1" spans="1:5">
      <c r="A14990" s="1"/>
      <c r="B14990" s="1"/>
      <c r="C14990" s="1"/>
      <c r="D14990" s="1"/>
      <c r="E14990" s="1"/>
    </row>
    <row r="14991" s="10" customFormat="1" spans="1:5">
      <c r="A14991" s="1"/>
      <c r="B14991" s="1"/>
      <c r="C14991" s="1"/>
      <c r="D14991" s="1"/>
      <c r="E14991" s="1"/>
    </row>
    <row r="14992" s="10" customFormat="1" spans="1:5">
      <c r="A14992" s="1"/>
      <c r="B14992" s="1"/>
      <c r="C14992" s="1"/>
      <c r="D14992" s="1"/>
      <c r="E14992" s="1"/>
    </row>
    <row r="14993" s="10" customFormat="1" spans="1:5">
      <c r="A14993" s="1"/>
      <c r="B14993" s="1"/>
      <c r="C14993" s="1"/>
      <c r="D14993" s="1"/>
      <c r="E14993" s="1"/>
    </row>
    <row r="14994" s="10" customFormat="1" spans="1:5">
      <c r="A14994" s="1"/>
      <c r="B14994" s="1"/>
      <c r="C14994" s="1"/>
      <c r="D14994" s="1"/>
      <c r="E14994" s="1"/>
    </row>
    <row r="14995" s="10" customFormat="1" spans="1:5">
      <c r="A14995" s="1"/>
      <c r="B14995" s="1"/>
      <c r="C14995" s="1"/>
      <c r="D14995" s="1"/>
      <c r="E14995" s="1"/>
    </row>
    <row r="14996" s="10" customFormat="1" spans="1:5">
      <c r="A14996" s="1"/>
      <c r="B14996" s="1"/>
      <c r="C14996" s="1"/>
      <c r="D14996" s="1"/>
      <c r="E14996" s="1"/>
    </row>
    <row r="14997" s="10" customFormat="1" spans="1:5">
      <c r="A14997" s="1"/>
      <c r="B14997" s="1"/>
      <c r="C14997" s="1"/>
      <c r="D14997" s="1"/>
      <c r="E14997" s="1"/>
    </row>
    <row r="14998" s="10" customFormat="1" spans="1:5">
      <c r="A14998" s="1"/>
      <c r="B14998" s="1"/>
      <c r="C14998" s="1"/>
      <c r="D14998" s="1"/>
      <c r="E14998" s="1"/>
    </row>
    <row r="14999" s="10" customFormat="1" spans="1:5">
      <c r="A14999" s="1"/>
      <c r="B14999" s="1"/>
      <c r="C14999" s="1"/>
      <c r="D14999" s="1"/>
      <c r="E14999" s="1"/>
    </row>
    <row r="15000" s="10" customFormat="1" spans="1:5">
      <c r="A15000" s="1"/>
      <c r="B15000" s="1"/>
      <c r="C15000" s="1"/>
      <c r="D15000" s="1"/>
      <c r="E15000" s="1"/>
    </row>
    <row r="15001" s="10" customFormat="1" spans="1:5">
      <c r="A15001" s="1"/>
      <c r="B15001" s="1"/>
      <c r="C15001" s="1"/>
      <c r="D15001" s="1"/>
      <c r="E15001" s="1"/>
    </row>
    <row r="15002" s="10" customFormat="1" spans="1:5">
      <c r="A15002" s="1"/>
      <c r="B15002" s="1"/>
      <c r="C15002" s="1"/>
      <c r="D15002" s="1"/>
      <c r="E15002" s="1"/>
    </row>
    <row r="15003" s="10" customFormat="1" spans="1:5">
      <c r="A15003" s="1"/>
      <c r="B15003" s="1"/>
      <c r="C15003" s="1"/>
      <c r="D15003" s="1"/>
      <c r="E15003" s="1"/>
    </row>
    <row r="15004" s="10" customFormat="1" spans="1:5">
      <c r="A15004" s="1"/>
      <c r="B15004" s="1"/>
      <c r="C15004" s="1"/>
      <c r="D15004" s="1"/>
      <c r="E15004" s="1"/>
    </row>
    <row r="15005" s="10" customFormat="1" spans="1:5">
      <c r="A15005" s="1"/>
      <c r="B15005" s="1"/>
      <c r="C15005" s="1"/>
      <c r="D15005" s="1"/>
      <c r="E15005" s="1"/>
    </row>
    <row r="15006" s="10" customFormat="1" spans="1:5">
      <c r="A15006" s="1"/>
      <c r="B15006" s="1"/>
      <c r="C15006" s="1"/>
      <c r="D15006" s="1"/>
      <c r="E15006" s="1"/>
    </row>
    <row r="15007" s="10" customFormat="1" spans="1:5">
      <c r="A15007" s="1"/>
      <c r="B15007" s="1"/>
      <c r="C15007" s="1"/>
      <c r="D15007" s="1"/>
      <c r="E15007" s="1"/>
    </row>
    <row r="15008" s="10" customFormat="1" spans="1:5">
      <c r="A15008" s="1"/>
      <c r="B15008" s="1"/>
      <c r="C15008" s="1"/>
      <c r="D15008" s="1"/>
      <c r="E15008" s="1"/>
    </row>
    <row r="15009" s="10" customFormat="1" spans="1:5">
      <c r="A15009" s="1"/>
      <c r="B15009" s="1"/>
      <c r="C15009" s="1"/>
      <c r="D15009" s="1"/>
      <c r="E15009" s="1"/>
    </row>
    <row r="15010" s="10" customFormat="1" spans="1:5">
      <c r="A15010" s="1"/>
      <c r="B15010" s="1"/>
      <c r="C15010" s="1"/>
      <c r="D15010" s="1"/>
      <c r="E15010" s="1"/>
    </row>
    <row r="15011" s="10" customFormat="1" spans="1:5">
      <c r="A15011" s="1"/>
      <c r="B15011" s="1"/>
      <c r="C15011" s="1"/>
      <c r="D15011" s="1"/>
      <c r="E15011" s="1"/>
    </row>
    <row r="15012" s="10" customFormat="1" spans="1:5">
      <c r="A15012" s="1"/>
      <c r="B15012" s="1"/>
      <c r="C15012" s="1"/>
      <c r="D15012" s="1"/>
      <c r="E15012" s="1"/>
    </row>
    <row r="15013" s="10" customFormat="1" spans="1:5">
      <c r="A15013" s="1"/>
      <c r="B15013" s="1"/>
      <c r="C15013" s="1"/>
      <c r="D15013" s="1"/>
      <c r="E15013" s="1"/>
    </row>
    <row r="15014" s="10" customFormat="1" spans="1:5">
      <c r="A15014" s="1"/>
      <c r="B15014" s="1"/>
      <c r="C15014" s="1"/>
      <c r="D15014" s="1"/>
      <c r="E15014" s="1"/>
    </row>
    <row r="15015" s="10" customFormat="1" spans="1:5">
      <c r="A15015" s="1"/>
      <c r="B15015" s="1"/>
      <c r="C15015" s="1"/>
      <c r="D15015" s="1"/>
      <c r="E15015" s="1"/>
    </row>
    <row r="15016" s="10" customFormat="1" spans="1:5">
      <c r="A15016" s="1"/>
      <c r="B15016" s="1"/>
      <c r="C15016" s="1"/>
      <c r="D15016" s="1"/>
      <c r="E15016" s="1"/>
    </row>
    <row r="15017" s="10" customFormat="1" spans="1:5">
      <c r="A15017" s="1"/>
      <c r="B15017" s="1"/>
      <c r="C15017" s="1"/>
      <c r="D15017" s="1"/>
      <c r="E15017" s="1"/>
    </row>
    <row r="15018" s="10" customFormat="1" spans="1:5">
      <c r="A15018" s="1"/>
      <c r="B15018" s="1"/>
      <c r="C15018" s="1"/>
      <c r="D15018" s="1"/>
      <c r="E15018" s="1"/>
    </row>
    <row r="15019" s="10" customFormat="1" spans="1:5">
      <c r="A15019" s="1"/>
      <c r="B15019" s="1"/>
      <c r="C15019" s="1"/>
      <c r="D15019" s="1"/>
      <c r="E15019" s="1"/>
    </row>
    <row r="15020" s="10" customFormat="1" spans="1:5">
      <c r="A15020" s="1"/>
      <c r="B15020" s="1"/>
      <c r="C15020" s="1"/>
      <c r="D15020" s="1"/>
      <c r="E15020" s="1"/>
    </row>
    <row r="15021" s="10" customFormat="1" spans="1:5">
      <c r="A15021" s="1"/>
      <c r="B15021" s="1"/>
      <c r="C15021" s="1"/>
      <c r="D15021" s="1"/>
      <c r="E15021" s="1"/>
    </row>
    <row r="15022" s="10" customFormat="1" spans="1:5">
      <c r="A15022" s="1"/>
      <c r="B15022" s="1"/>
      <c r="C15022" s="1"/>
      <c r="D15022" s="1"/>
      <c r="E15022" s="1"/>
    </row>
    <row r="15023" s="10" customFormat="1" spans="1:5">
      <c r="A15023" s="1"/>
      <c r="B15023" s="1"/>
      <c r="C15023" s="1"/>
      <c r="D15023" s="1"/>
      <c r="E15023" s="1"/>
    </row>
    <row r="15024" s="10" customFormat="1" spans="1:5">
      <c r="A15024" s="1"/>
      <c r="B15024" s="1"/>
      <c r="C15024" s="1"/>
      <c r="D15024" s="1"/>
      <c r="E15024" s="1"/>
    </row>
    <row r="15025" s="10" customFormat="1" spans="1:5">
      <c r="A15025" s="1"/>
      <c r="B15025" s="1"/>
      <c r="C15025" s="1"/>
      <c r="D15025" s="1"/>
      <c r="E15025" s="1"/>
    </row>
    <row r="15026" s="10" customFormat="1" spans="1:5">
      <c r="A15026" s="1"/>
      <c r="B15026" s="1"/>
      <c r="C15026" s="1"/>
      <c r="D15026" s="1"/>
      <c r="E15026" s="1"/>
    </row>
    <row r="15027" s="10" customFormat="1" spans="1:5">
      <c r="A15027" s="1"/>
      <c r="B15027" s="1"/>
      <c r="C15027" s="1"/>
      <c r="D15027" s="1"/>
      <c r="E15027" s="1"/>
    </row>
    <row r="15028" s="10" customFormat="1" spans="1:5">
      <c r="A15028" s="1"/>
      <c r="B15028" s="1"/>
      <c r="C15028" s="1"/>
      <c r="D15028" s="1"/>
      <c r="E15028" s="1"/>
    </row>
    <row r="15029" s="10" customFormat="1" spans="1:5">
      <c r="A15029" s="1"/>
      <c r="B15029" s="1"/>
      <c r="C15029" s="1"/>
      <c r="D15029" s="1"/>
      <c r="E15029" s="1"/>
    </row>
    <row r="15030" s="10" customFormat="1" spans="1:5">
      <c r="A15030" s="1"/>
      <c r="B15030" s="1"/>
      <c r="C15030" s="1"/>
      <c r="D15030" s="1"/>
      <c r="E15030" s="1"/>
    </row>
    <row r="15031" s="10" customFormat="1" spans="1:5">
      <c r="A15031" s="1"/>
      <c r="B15031" s="1"/>
      <c r="C15031" s="1"/>
      <c r="D15031" s="1"/>
      <c r="E15031" s="1"/>
    </row>
    <row r="15032" s="10" customFormat="1" spans="1:5">
      <c r="A15032" s="1"/>
      <c r="B15032" s="1"/>
      <c r="C15032" s="1"/>
      <c r="D15032" s="1"/>
      <c r="E15032" s="1"/>
    </row>
    <row r="15033" s="10" customFormat="1" spans="1:5">
      <c r="A15033" s="1"/>
      <c r="B15033" s="1"/>
      <c r="C15033" s="1"/>
      <c r="D15033" s="1"/>
      <c r="E15033" s="1"/>
    </row>
    <row r="15034" s="10" customFormat="1" spans="1:5">
      <c r="A15034" s="1"/>
      <c r="B15034" s="1"/>
      <c r="C15034" s="1"/>
      <c r="D15034" s="1"/>
      <c r="E15034" s="1"/>
    </row>
    <row r="15035" s="10" customFormat="1" spans="1:5">
      <c r="A15035" s="1"/>
      <c r="B15035" s="1"/>
      <c r="C15035" s="1"/>
      <c r="D15035" s="1"/>
      <c r="E15035" s="1"/>
    </row>
    <row r="15036" s="10" customFormat="1" spans="1:5">
      <c r="A15036" s="1"/>
      <c r="B15036" s="1"/>
      <c r="C15036" s="1"/>
      <c r="D15036" s="1"/>
      <c r="E15036" s="1"/>
    </row>
    <row r="15037" s="10" customFormat="1" spans="1:5">
      <c r="A15037" s="1"/>
      <c r="B15037" s="1"/>
      <c r="C15037" s="1"/>
      <c r="D15037" s="1"/>
      <c r="E15037" s="1"/>
    </row>
    <row r="15038" s="10" customFormat="1" spans="1:5">
      <c r="A15038" s="1"/>
      <c r="B15038" s="1"/>
      <c r="C15038" s="1"/>
      <c r="D15038" s="1"/>
      <c r="E15038" s="1"/>
    </row>
    <row r="15039" s="10" customFormat="1" spans="1:5">
      <c r="A15039" s="1"/>
      <c r="B15039" s="1"/>
      <c r="C15039" s="1"/>
      <c r="D15039" s="1"/>
      <c r="E15039" s="1"/>
    </row>
    <row r="15040" s="10" customFormat="1" spans="1:5">
      <c r="A15040" s="1"/>
      <c r="B15040" s="1"/>
      <c r="C15040" s="1"/>
      <c r="D15040" s="1"/>
      <c r="E15040" s="1"/>
    </row>
    <row r="15041" s="10" customFormat="1" spans="1:5">
      <c r="A15041" s="1"/>
      <c r="B15041" s="1"/>
      <c r="C15041" s="1"/>
      <c r="D15041" s="1"/>
      <c r="E15041" s="1"/>
    </row>
    <row r="15042" s="10" customFormat="1" spans="1:5">
      <c r="A15042" s="1"/>
      <c r="B15042" s="1"/>
      <c r="C15042" s="1"/>
      <c r="D15042" s="1"/>
      <c r="E15042" s="1"/>
    </row>
    <row r="15043" s="10" customFormat="1" spans="1:5">
      <c r="A15043" s="1"/>
      <c r="B15043" s="1"/>
      <c r="C15043" s="1"/>
      <c r="D15043" s="1"/>
      <c r="E15043" s="1"/>
    </row>
    <row r="15044" s="10" customFormat="1" spans="1:5">
      <c r="A15044" s="1"/>
      <c r="B15044" s="1"/>
      <c r="C15044" s="1"/>
      <c r="D15044" s="1"/>
      <c r="E15044" s="1"/>
    </row>
    <row r="15045" s="10" customFormat="1" spans="1:5">
      <c r="A15045" s="1"/>
      <c r="B15045" s="1"/>
      <c r="C15045" s="1"/>
      <c r="D15045" s="1"/>
      <c r="E15045" s="1"/>
    </row>
    <row r="15046" s="10" customFormat="1" spans="1:5">
      <c r="A15046" s="1"/>
      <c r="B15046" s="1"/>
      <c r="C15046" s="1"/>
      <c r="D15046" s="1"/>
      <c r="E15046" s="1"/>
    </row>
    <row r="15047" s="10" customFormat="1" spans="1:5">
      <c r="A15047" s="1"/>
      <c r="B15047" s="1"/>
      <c r="C15047" s="1"/>
      <c r="D15047" s="1"/>
      <c r="E15047" s="1"/>
    </row>
    <row r="15048" s="10" customFormat="1" spans="1:5">
      <c r="A15048" s="1"/>
      <c r="B15048" s="1"/>
      <c r="C15048" s="1"/>
      <c r="D15048" s="1"/>
      <c r="E15048" s="1"/>
    </row>
    <row r="15049" s="10" customFormat="1" spans="1:5">
      <c r="A15049" s="1"/>
      <c r="B15049" s="1"/>
      <c r="C15049" s="1"/>
      <c r="D15049" s="1"/>
      <c r="E15049" s="1"/>
    </row>
    <row r="15050" s="10" customFormat="1" spans="1:5">
      <c r="A15050" s="1"/>
      <c r="B15050" s="1"/>
      <c r="C15050" s="1"/>
      <c r="D15050" s="1"/>
      <c r="E15050" s="1"/>
    </row>
    <row r="15051" s="10" customFormat="1" spans="1:5">
      <c r="A15051" s="1"/>
      <c r="B15051" s="1"/>
      <c r="C15051" s="1"/>
      <c r="D15051" s="1"/>
      <c r="E15051" s="1"/>
    </row>
    <row r="15052" s="10" customFormat="1" spans="1:5">
      <c r="A15052" s="1"/>
      <c r="B15052" s="1"/>
      <c r="C15052" s="1"/>
      <c r="D15052" s="1"/>
      <c r="E15052" s="1"/>
    </row>
    <row r="15053" s="10" customFormat="1" spans="1:5">
      <c r="A15053" s="1"/>
      <c r="B15053" s="1"/>
      <c r="C15053" s="1"/>
      <c r="D15053" s="1"/>
      <c r="E15053" s="1"/>
    </row>
    <row r="15054" s="10" customFormat="1" spans="1:5">
      <c r="A15054" s="1"/>
      <c r="B15054" s="1"/>
      <c r="C15054" s="1"/>
      <c r="D15054" s="1"/>
      <c r="E15054" s="1"/>
    </row>
    <row r="15055" s="10" customFormat="1" spans="1:5">
      <c r="A15055" s="1"/>
      <c r="B15055" s="1"/>
      <c r="C15055" s="1"/>
      <c r="D15055" s="1"/>
      <c r="E15055" s="1"/>
    </row>
    <row r="15056" s="10" customFormat="1" spans="1:5">
      <c r="A15056" s="1"/>
      <c r="B15056" s="1"/>
      <c r="C15056" s="1"/>
      <c r="D15056" s="1"/>
      <c r="E15056" s="1"/>
    </row>
    <row r="15057" s="10" customFormat="1" spans="1:5">
      <c r="A15057" s="1"/>
      <c r="B15057" s="1"/>
      <c r="C15057" s="1"/>
      <c r="D15057" s="1"/>
      <c r="E15057" s="1"/>
    </row>
    <row r="15058" s="10" customFormat="1" spans="1:5">
      <c r="A15058" s="1"/>
      <c r="B15058" s="1"/>
      <c r="C15058" s="1"/>
      <c r="D15058" s="1"/>
      <c r="E15058" s="1"/>
    </row>
    <row r="15059" s="10" customFormat="1" spans="1:5">
      <c r="A15059" s="1"/>
      <c r="B15059" s="1"/>
      <c r="C15059" s="1"/>
      <c r="D15059" s="1"/>
      <c r="E15059" s="1"/>
    </row>
    <row r="15060" s="10" customFormat="1" spans="1:5">
      <c r="A15060" s="1"/>
      <c r="B15060" s="1"/>
      <c r="C15060" s="1"/>
      <c r="D15060" s="1"/>
      <c r="E15060" s="1"/>
    </row>
    <row r="15061" s="10" customFormat="1" spans="1:5">
      <c r="A15061" s="1"/>
      <c r="B15061" s="1"/>
      <c r="C15061" s="1"/>
      <c r="D15061" s="1"/>
      <c r="E15061" s="1"/>
    </row>
    <row r="15062" s="10" customFormat="1" spans="1:5">
      <c r="A15062" s="1"/>
      <c r="B15062" s="1"/>
      <c r="C15062" s="1"/>
      <c r="D15062" s="1"/>
      <c r="E15062" s="1"/>
    </row>
    <row r="15063" s="10" customFormat="1" spans="1:5">
      <c r="A15063" s="1"/>
      <c r="B15063" s="1"/>
      <c r="C15063" s="1"/>
      <c r="D15063" s="1"/>
      <c r="E15063" s="1"/>
    </row>
    <row r="15064" s="10" customFormat="1" spans="1:5">
      <c r="A15064" s="1"/>
      <c r="B15064" s="1"/>
      <c r="C15064" s="1"/>
      <c r="D15064" s="1"/>
      <c r="E15064" s="1"/>
    </row>
    <row r="15065" s="10" customFormat="1" spans="1:5">
      <c r="A15065" s="1"/>
      <c r="B15065" s="1"/>
      <c r="C15065" s="1"/>
      <c r="D15065" s="1"/>
      <c r="E15065" s="1"/>
    </row>
    <row r="15066" s="10" customFormat="1" spans="1:5">
      <c r="A15066" s="1"/>
      <c r="B15066" s="1"/>
      <c r="C15066" s="1"/>
      <c r="D15066" s="1"/>
      <c r="E15066" s="1"/>
    </row>
    <row r="15067" s="10" customFormat="1" spans="1:5">
      <c r="A15067" s="1"/>
      <c r="B15067" s="1"/>
      <c r="C15067" s="1"/>
      <c r="D15067" s="1"/>
      <c r="E15067" s="1"/>
    </row>
    <row r="15068" s="10" customFormat="1" spans="1:5">
      <c r="A15068" s="1"/>
      <c r="B15068" s="1"/>
      <c r="C15068" s="1"/>
      <c r="D15068" s="1"/>
      <c r="E15068" s="1"/>
    </row>
    <row r="15069" s="10" customFormat="1" spans="1:5">
      <c r="A15069" s="1"/>
      <c r="B15069" s="1"/>
      <c r="C15069" s="1"/>
      <c r="D15069" s="1"/>
      <c r="E15069" s="1"/>
    </row>
    <row r="15070" s="10" customFormat="1" spans="1:5">
      <c r="A15070" s="1"/>
      <c r="B15070" s="1"/>
      <c r="C15070" s="1"/>
      <c r="D15070" s="1"/>
      <c r="E15070" s="1"/>
    </row>
    <row r="15071" s="10" customFormat="1" spans="1:5">
      <c r="A15071" s="1"/>
      <c r="B15071" s="1"/>
      <c r="C15071" s="1"/>
      <c r="D15071" s="1"/>
      <c r="E15071" s="1"/>
    </row>
    <row r="15072" s="10" customFormat="1" spans="1:5">
      <c r="A15072" s="1"/>
      <c r="B15072" s="1"/>
      <c r="C15072" s="1"/>
      <c r="D15072" s="1"/>
      <c r="E15072" s="1"/>
    </row>
    <row r="15073" s="10" customFormat="1" spans="1:5">
      <c r="A15073" s="1"/>
      <c r="B15073" s="1"/>
      <c r="C15073" s="1"/>
      <c r="D15073" s="1"/>
      <c r="E15073" s="1"/>
    </row>
    <row r="15074" s="10" customFormat="1" spans="1:5">
      <c r="A15074" s="1"/>
      <c r="B15074" s="1"/>
      <c r="C15074" s="1"/>
      <c r="D15074" s="1"/>
      <c r="E15074" s="1"/>
    </row>
    <row r="15075" s="10" customFormat="1" spans="1:5">
      <c r="A15075" s="1"/>
      <c r="B15075" s="1"/>
      <c r="C15075" s="1"/>
      <c r="D15075" s="1"/>
      <c r="E15075" s="1"/>
    </row>
    <row r="15076" s="10" customFormat="1" spans="1:5">
      <c r="A15076" s="1"/>
      <c r="B15076" s="1"/>
      <c r="C15076" s="1"/>
      <c r="D15076" s="1"/>
      <c r="E15076" s="1"/>
    </row>
    <row r="15077" s="10" customFormat="1" spans="1:5">
      <c r="A15077" s="1"/>
      <c r="B15077" s="1"/>
      <c r="C15077" s="1"/>
      <c r="D15077" s="1"/>
      <c r="E15077" s="1"/>
    </row>
    <row r="15078" s="10" customFormat="1" spans="1:5">
      <c r="A15078" s="1"/>
      <c r="B15078" s="1"/>
      <c r="C15078" s="1"/>
      <c r="D15078" s="1"/>
      <c r="E15078" s="1"/>
    </row>
    <row r="15079" s="10" customFormat="1" spans="1:5">
      <c r="A15079" s="1"/>
      <c r="B15079" s="1"/>
      <c r="C15079" s="1"/>
      <c r="D15079" s="1"/>
      <c r="E15079" s="1"/>
    </row>
    <row r="15080" s="10" customFormat="1" spans="1:5">
      <c r="A15080" s="1"/>
      <c r="B15080" s="1"/>
      <c r="C15080" s="1"/>
      <c r="D15080" s="1"/>
      <c r="E15080" s="1"/>
    </row>
    <row r="15081" s="10" customFormat="1" spans="1:5">
      <c r="A15081" s="1"/>
      <c r="B15081" s="1"/>
      <c r="C15081" s="1"/>
      <c r="D15081" s="1"/>
      <c r="E15081" s="1"/>
    </row>
    <row r="15082" s="10" customFormat="1" spans="1:5">
      <c r="A15082" s="1"/>
      <c r="B15082" s="1"/>
      <c r="C15082" s="1"/>
      <c r="D15082" s="1"/>
      <c r="E15082" s="1"/>
    </row>
    <row r="15083" s="10" customFormat="1" spans="1:5">
      <c r="A15083" s="1"/>
      <c r="B15083" s="1"/>
      <c r="C15083" s="1"/>
      <c r="D15083" s="1"/>
      <c r="E15083" s="1"/>
    </row>
    <row r="15084" s="10" customFormat="1" spans="1:5">
      <c r="A15084" s="1"/>
      <c r="B15084" s="1"/>
      <c r="C15084" s="1"/>
      <c r="D15084" s="1"/>
      <c r="E15084" s="1"/>
    </row>
    <row r="15085" s="10" customFormat="1" spans="1:5">
      <c r="A15085" s="1"/>
      <c r="B15085" s="1"/>
      <c r="C15085" s="1"/>
      <c r="D15085" s="1"/>
      <c r="E15085" s="1"/>
    </row>
    <row r="15086" s="10" customFormat="1" spans="1:5">
      <c r="A15086" s="1"/>
      <c r="B15086" s="1"/>
      <c r="C15086" s="1"/>
      <c r="D15086" s="1"/>
      <c r="E15086" s="1"/>
    </row>
    <row r="15087" s="10" customFormat="1" spans="1:5">
      <c r="A15087" s="1"/>
      <c r="B15087" s="1"/>
      <c r="C15087" s="1"/>
      <c r="D15087" s="1"/>
      <c r="E15087" s="1"/>
    </row>
    <row r="15088" s="10" customFormat="1" spans="1:5">
      <c r="A15088" s="1"/>
      <c r="B15088" s="1"/>
      <c r="C15088" s="1"/>
      <c r="D15088" s="1"/>
      <c r="E15088" s="1"/>
    </row>
    <row r="15089" s="10" customFormat="1" spans="1:5">
      <c r="A15089" s="1"/>
      <c r="B15089" s="1"/>
      <c r="C15089" s="1"/>
      <c r="D15089" s="1"/>
      <c r="E15089" s="1"/>
    </row>
    <row r="15090" s="10" customFormat="1" spans="1:5">
      <c r="A15090" s="1"/>
      <c r="B15090" s="1"/>
      <c r="C15090" s="1"/>
      <c r="D15090" s="1"/>
      <c r="E15090" s="1"/>
    </row>
    <row r="15091" s="10" customFormat="1" spans="1:5">
      <c r="A15091" s="1"/>
      <c r="B15091" s="1"/>
      <c r="C15091" s="1"/>
      <c r="D15091" s="1"/>
      <c r="E15091" s="1"/>
    </row>
    <row r="15092" s="10" customFormat="1" spans="1:5">
      <c r="A15092" s="1"/>
      <c r="B15092" s="1"/>
      <c r="C15092" s="1"/>
      <c r="D15092" s="1"/>
      <c r="E15092" s="1"/>
    </row>
    <row r="15093" s="10" customFormat="1" spans="1:5">
      <c r="A15093" s="1"/>
      <c r="B15093" s="1"/>
      <c r="C15093" s="1"/>
      <c r="D15093" s="1"/>
      <c r="E15093" s="1"/>
    </row>
    <row r="15094" s="10" customFormat="1" spans="1:5">
      <c r="A15094" s="1"/>
      <c r="B15094" s="1"/>
      <c r="C15094" s="1"/>
      <c r="D15094" s="1"/>
      <c r="E15094" s="1"/>
    </row>
    <row r="15095" s="10" customFormat="1" spans="1:5">
      <c r="A15095" s="1"/>
      <c r="B15095" s="1"/>
      <c r="C15095" s="1"/>
      <c r="D15095" s="1"/>
      <c r="E15095" s="1"/>
    </row>
    <row r="15096" s="10" customFormat="1" spans="1:5">
      <c r="A15096" s="1"/>
      <c r="B15096" s="1"/>
      <c r="C15096" s="1"/>
      <c r="D15096" s="1"/>
      <c r="E15096" s="1"/>
    </row>
    <row r="15097" s="10" customFormat="1" spans="1:5">
      <c r="A15097" s="1"/>
      <c r="B15097" s="1"/>
      <c r="C15097" s="1"/>
      <c r="D15097" s="1"/>
      <c r="E15097" s="1"/>
    </row>
    <row r="15098" s="10" customFormat="1" spans="1:5">
      <c r="A15098" s="1"/>
      <c r="B15098" s="1"/>
      <c r="C15098" s="1"/>
      <c r="D15098" s="1"/>
      <c r="E15098" s="1"/>
    </row>
    <row r="15099" s="10" customFormat="1" spans="1:5">
      <c r="A15099" s="1"/>
      <c r="B15099" s="1"/>
      <c r="C15099" s="1"/>
      <c r="D15099" s="1"/>
      <c r="E15099" s="1"/>
    </row>
    <row r="15100" s="10" customFormat="1" spans="1:5">
      <c r="A15100" s="1"/>
      <c r="B15100" s="1"/>
      <c r="C15100" s="1"/>
      <c r="D15100" s="1"/>
      <c r="E15100" s="1"/>
    </row>
    <row r="15101" s="10" customFormat="1" spans="1:5">
      <c r="A15101" s="1"/>
      <c r="B15101" s="1"/>
      <c r="C15101" s="1"/>
      <c r="D15101" s="1"/>
      <c r="E15101" s="1"/>
    </row>
    <row r="15102" s="10" customFormat="1" spans="1:5">
      <c r="A15102" s="1"/>
      <c r="B15102" s="1"/>
      <c r="C15102" s="1"/>
      <c r="D15102" s="1"/>
      <c r="E15102" s="1"/>
    </row>
    <row r="15103" s="10" customFormat="1" spans="1:5">
      <c r="A15103" s="1"/>
      <c r="B15103" s="1"/>
      <c r="C15103" s="1"/>
      <c r="D15103" s="1"/>
      <c r="E15103" s="1"/>
    </row>
    <row r="15104" s="10" customFormat="1" spans="1:5">
      <c r="A15104" s="1"/>
      <c r="B15104" s="1"/>
      <c r="C15104" s="1"/>
      <c r="D15104" s="1"/>
      <c r="E15104" s="1"/>
    </row>
    <row r="15105" s="10" customFormat="1" spans="1:5">
      <c r="A15105" s="1"/>
      <c r="B15105" s="1"/>
      <c r="C15105" s="1"/>
      <c r="D15105" s="1"/>
      <c r="E15105" s="1"/>
    </row>
    <row r="15106" s="10" customFormat="1" spans="1:5">
      <c r="A15106" s="1"/>
      <c r="B15106" s="1"/>
      <c r="C15106" s="1"/>
      <c r="D15106" s="1"/>
      <c r="E15106" s="1"/>
    </row>
    <row r="15107" s="10" customFormat="1" spans="1:5">
      <c r="A15107" s="1"/>
      <c r="B15107" s="1"/>
      <c r="C15107" s="1"/>
      <c r="D15107" s="1"/>
      <c r="E15107" s="1"/>
    </row>
    <row r="15108" s="10" customFormat="1" spans="1:5">
      <c r="A15108" s="1"/>
      <c r="B15108" s="1"/>
      <c r="C15108" s="1"/>
      <c r="D15108" s="1"/>
      <c r="E15108" s="1"/>
    </row>
    <row r="15109" s="10" customFormat="1" spans="1:5">
      <c r="A15109" s="1"/>
      <c r="B15109" s="1"/>
      <c r="C15109" s="1"/>
      <c r="D15109" s="1"/>
      <c r="E15109" s="1"/>
    </row>
    <row r="15110" s="10" customFormat="1" spans="1:5">
      <c r="A15110" s="1"/>
      <c r="B15110" s="1"/>
      <c r="C15110" s="1"/>
      <c r="D15110" s="1"/>
      <c r="E15110" s="1"/>
    </row>
    <row r="15111" s="10" customFormat="1" spans="1:5">
      <c r="A15111" s="1"/>
      <c r="B15111" s="1"/>
      <c r="C15111" s="1"/>
      <c r="D15111" s="1"/>
      <c r="E15111" s="1"/>
    </row>
    <row r="15112" s="10" customFormat="1" spans="1:5">
      <c r="A15112" s="1"/>
      <c r="B15112" s="1"/>
      <c r="C15112" s="1"/>
      <c r="D15112" s="1"/>
      <c r="E15112" s="1"/>
    </row>
    <row r="15113" s="10" customFormat="1" spans="1:5">
      <c r="A15113" s="1"/>
      <c r="B15113" s="1"/>
      <c r="C15113" s="1"/>
      <c r="D15113" s="1"/>
      <c r="E15113" s="1"/>
    </row>
    <row r="15114" s="10" customFormat="1" spans="1:5">
      <c r="A15114" s="1"/>
      <c r="B15114" s="1"/>
      <c r="C15114" s="1"/>
      <c r="D15114" s="1"/>
      <c r="E15114" s="1"/>
    </row>
    <row r="15115" s="10" customFormat="1" spans="1:5">
      <c r="A15115" s="1"/>
      <c r="B15115" s="1"/>
      <c r="C15115" s="1"/>
      <c r="D15115" s="1"/>
      <c r="E15115" s="1"/>
    </row>
    <row r="15116" s="10" customFormat="1" spans="1:5">
      <c r="A15116" s="1"/>
      <c r="B15116" s="1"/>
      <c r="C15116" s="1"/>
      <c r="D15116" s="1"/>
      <c r="E15116" s="1"/>
    </row>
    <row r="15117" s="10" customFormat="1" spans="1:5">
      <c r="A15117" s="1"/>
      <c r="B15117" s="1"/>
      <c r="C15117" s="1"/>
      <c r="D15117" s="1"/>
      <c r="E15117" s="1"/>
    </row>
    <row r="15118" s="10" customFormat="1" spans="1:5">
      <c r="A15118" s="1"/>
      <c r="B15118" s="1"/>
      <c r="C15118" s="1"/>
      <c r="D15118" s="1"/>
      <c r="E15118" s="1"/>
    </row>
    <row r="15119" s="10" customFormat="1" spans="1:5">
      <c r="A15119" s="1"/>
      <c r="B15119" s="1"/>
      <c r="C15119" s="1"/>
      <c r="D15119" s="1"/>
      <c r="E15119" s="1"/>
    </row>
    <row r="15120" s="10" customFormat="1" spans="1:5">
      <c r="A15120" s="1"/>
      <c r="B15120" s="1"/>
      <c r="C15120" s="1"/>
      <c r="D15120" s="1"/>
      <c r="E15120" s="1"/>
    </row>
    <row r="15121" s="10" customFormat="1" spans="1:5">
      <c r="A15121" s="1"/>
      <c r="B15121" s="1"/>
      <c r="C15121" s="1"/>
      <c r="D15121" s="1"/>
      <c r="E15121" s="1"/>
    </row>
    <row r="15122" s="10" customFormat="1" spans="1:5">
      <c r="A15122" s="1"/>
      <c r="B15122" s="1"/>
      <c r="C15122" s="1"/>
      <c r="D15122" s="1"/>
      <c r="E15122" s="1"/>
    </row>
    <row r="15123" s="10" customFormat="1" spans="1:5">
      <c r="A15123" s="1"/>
      <c r="B15123" s="1"/>
      <c r="C15123" s="1"/>
      <c r="D15123" s="1"/>
      <c r="E15123" s="1"/>
    </row>
    <row r="15124" s="10" customFormat="1" spans="1:5">
      <c r="A15124" s="1"/>
      <c r="B15124" s="1"/>
      <c r="C15124" s="1"/>
      <c r="D15124" s="1"/>
      <c r="E15124" s="1"/>
    </row>
    <row r="15125" s="10" customFormat="1" spans="1:5">
      <c r="A15125" s="1"/>
      <c r="B15125" s="1"/>
      <c r="C15125" s="1"/>
      <c r="D15125" s="1"/>
      <c r="E15125" s="1"/>
    </row>
    <row r="15126" s="10" customFormat="1" spans="1:5">
      <c r="A15126" s="1"/>
      <c r="B15126" s="1"/>
      <c r="C15126" s="1"/>
      <c r="D15126" s="1"/>
      <c r="E15126" s="1"/>
    </row>
    <row r="15127" s="10" customFormat="1" spans="1:5">
      <c r="A15127" s="1"/>
      <c r="B15127" s="1"/>
      <c r="C15127" s="1"/>
      <c r="D15127" s="1"/>
      <c r="E15127" s="1"/>
    </row>
    <row r="15128" s="10" customFormat="1" spans="1:5">
      <c r="A15128" s="1"/>
      <c r="B15128" s="1"/>
      <c r="C15128" s="1"/>
      <c r="D15128" s="1"/>
      <c r="E15128" s="1"/>
    </row>
    <row r="15129" s="10" customFormat="1" spans="1:5">
      <c r="A15129" s="1"/>
      <c r="B15129" s="1"/>
      <c r="C15129" s="1"/>
      <c r="D15129" s="1"/>
      <c r="E15129" s="1"/>
    </row>
    <row r="15130" s="10" customFormat="1" spans="1:5">
      <c r="A15130" s="1"/>
      <c r="B15130" s="1"/>
      <c r="C15130" s="1"/>
      <c r="D15130" s="1"/>
      <c r="E15130" s="1"/>
    </row>
    <row r="15131" s="10" customFormat="1" spans="1:5">
      <c r="A15131" s="1"/>
      <c r="B15131" s="1"/>
      <c r="C15131" s="1"/>
      <c r="D15131" s="1"/>
      <c r="E15131" s="1"/>
    </row>
    <row r="15132" s="10" customFormat="1" spans="1:5">
      <c r="A15132" s="1"/>
      <c r="B15132" s="1"/>
      <c r="C15132" s="1"/>
      <c r="D15132" s="1"/>
      <c r="E15132" s="1"/>
    </row>
    <row r="15133" s="10" customFormat="1" spans="1:5">
      <c r="A15133" s="1"/>
      <c r="B15133" s="1"/>
      <c r="C15133" s="1"/>
      <c r="D15133" s="1"/>
      <c r="E15133" s="1"/>
    </row>
    <row r="15134" s="10" customFormat="1" spans="1:5">
      <c r="A15134" s="1"/>
      <c r="B15134" s="1"/>
      <c r="C15134" s="1"/>
      <c r="D15134" s="1"/>
      <c r="E15134" s="1"/>
    </row>
    <row r="15135" s="10" customFormat="1" spans="1:5">
      <c r="A15135" s="1"/>
      <c r="B15135" s="1"/>
      <c r="C15135" s="1"/>
      <c r="D15135" s="1"/>
      <c r="E15135" s="1"/>
    </row>
    <row r="15136" s="10" customFormat="1" spans="1:5">
      <c r="A15136" s="1"/>
      <c r="B15136" s="1"/>
      <c r="C15136" s="1"/>
      <c r="D15136" s="1"/>
      <c r="E15136" s="1"/>
    </row>
    <row r="15137" s="10" customFormat="1" spans="1:5">
      <c r="A15137" s="1"/>
      <c r="B15137" s="1"/>
      <c r="C15137" s="1"/>
      <c r="D15137" s="1"/>
      <c r="E15137" s="1"/>
    </row>
    <row r="15138" s="10" customFormat="1" spans="1:5">
      <c r="A15138" s="1"/>
      <c r="B15138" s="1"/>
      <c r="C15138" s="1"/>
      <c r="D15138" s="1"/>
      <c r="E15138" s="1"/>
    </row>
    <row r="15139" s="10" customFormat="1" spans="1:5">
      <c r="A15139" s="1"/>
      <c r="B15139" s="1"/>
      <c r="C15139" s="1"/>
      <c r="D15139" s="1"/>
      <c r="E15139" s="1"/>
    </row>
    <row r="15140" s="10" customFormat="1" spans="1:5">
      <c r="A15140" s="1"/>
      <c r="B15140" s="1"/>
      <c r="C15140" s="1"/>
      <c r="D15140" s="1"/>
      <c r="E15140" s="1"/>
    </row>
    <row r="15141" s="10" customFormat="1" spans="1:5">
      <c r="A15141" s="1"/>
      <c r="B15141" s="1"/>
      <c r="C15141" s="1"/>
      <c r="D15141" s="1"/>
      <c r="E15141" s="1"/>
    </row>
    <row r="15142" s="10" customFormat="1" spans="1:5">
      <c r="A15142" s="1"/>
      <c r="B15142" s="1"/>
      <c r="C15142" s="1"/>
      <c r="D15142" s="1"/>
      <c r="E15142" s="1"/>
    </row>
    <row r="15143" s="10" customFormat="1" spans="1:5">
      <c r="A15143" s="1"/>
      <c r="B15143" s="1"/>
      <c r="C15143" s="1"/>
      <c r="D15143" s="1"/>
      <c r="E15143" s="1"/>
    </row>
    <row r="15144" s="10" customFormat="1" spans="1:5">
      <c r="A15144" s="1"/>
      <c r="B15144" s="1"/>
      <c r="C15144" s="1"/>
      <c r="D15144" s="1"/>
      <c r="E15144" s="1"/>
    </row>
    <row r="15145" s="10" customFormat="1" spans="1:5">
      <c r="A15145" s="1"/>
      <c r="B15145" s="1"/>
      <c r="C15145" s="1"/>
      <c r="D15145" s="1"/>
      <c r="E15145" s="1"/>
    </row>
    <row r="15146" s="10" customFormat="1" spans="1:5">
      <c r="A15146" s="1"/>
      <c r="B15146" s="1"/>
      <c r="C15146" s="1"/>
      <c r="D15146" s="1"/>
      <c r="E15146" s="1"/>
    </row>
    <row r="15147" s="10" customFormat="1" spans="1:5">
      <c r="A15147" s="1"/>
      <c r="B15147" s="1"/>
      <c r="C15147" s="1"/>
      <c r="D15147" s="1"/>
      <c r="E15147" s="1"/>
    </row>
    <row r="15148" s="10" customFormat="1" spans="1:5">
      <c r="A15148" s="1"/>
      <c r="B15148" s="1"/>
      <c r="C15148" s="1"/>
      <c r="D15148" s="1"/>
      <c r="E15148" s="1"/>
    </row>
    <row r="15149" s="10" customFormat="1" spans="1:5">
      <c r="A15149" s="1"/>
      <c r="B15149" s="1"/>
      <c r="C15149" s="1"/>
      <c r="D15149" s="1"/>
      <c r="E15149" s="1"/>
    </row>
    <row r="15150" s="10" customFormat="1" spans="1:5">
      <c r="A15150" s="1"/>
      <c r="B15150" s="1"/>
      <c r="C15150" s="1"/>
      <c r="D15150" s="1"/>
      <c r="E15150" s="1"/>
    </row>
    <row r="15151" s="10" customFormat="1" spans="1:5">
      <c r="A15151" s="1"/>
      <c r="B15151" s="1"/>
      <c r="C15151" s="1"/>
      <c r="D15151" s="1"/>
      <c r="E15151" s="1"/>
    </row>
    <row r="15152" s="10" customFormat="1" spans="1:5">
      <c r="A15152" s="1"/>
      <c r="B15152" s="1"/>
      <c r="C15152" s="1"/>
      <c r="D15152" s="1"/>
      <c r="E15152" s="1"/>
    </row>
    <row r="15153" s="10" customFormat="1" spans="1:5">
      <c r="A15153" s="1"/>
      <c r="B15153" s="1"/>
      <c r="C15153" s="1"/>
      <c r="D15153" s="1"/>
      <c r="E15153" s="1"/>
    </row>
    <row r="15154" s="10" customFormat="1" spans="1:5">
      <c r="A15154" s="1"/>
      <c r="B15154" s="1"/>
      <c r="C15154" s="1"/>
      <c r="D15154" s="1"/>
      <c r="E15154" s="1"/>
    </row>
    <row r="15155" s="10" customFormat="1" spans="1:5">
      <c r="A15155" s="1"/>
      <c r="B15155" s="1"/>
      <c r="C15155" s="1"/>
      <c r="D15155" s="1"/>
      <c r="E15155" s="1"/>
    </row>
    <row r="15156" s="10" customFormat="1" spans="1:5">
      <c r="A15156" s="1"/>
      <c r="B15156" s="1"/>
      <c r="C15156" s="1"/>
      <c r="D15156" s="1"/>
      <c r="E15156" s="1"/>
    </row>
    <row r="15157" s="10" customFormat="1" spans="1:5">
      <c r="A15157" s="1"/>
      <c r="B15157" s="1"/>
      <c r="C15157" s="1"/>
      <c r="D15157" s="1"/>
      <c r="E15157" s="1"/>
    </row>
    <row r="15158" s="10" customFormat="1" spans="1:5">
      <c r="A15158" s="1"/>
      <c r="B15158" s="1"/>
      <c r="C15158" s="1"/>
      <c r="D15158" s="1"/>
      <c r="E15158" s="1"/>
    </row>
    <row r="15159" s="10" customFormat="1" spans="1:5">
      <c r="A15159" s="1"/>
      <c r="B15159" s="1"/>
      <c r="C15159" s="1"/>
      <c r="D15159" s="1"/>
      <c r="E15159" s="1"/>
    </row>
    <row r="15160" s="10" customFormat="1" spans="1:5">
      <c r="A15160" s="1"/>
      <c r="B15160" s="1"/>
      <c r="C15160" s="1"/>
      <c r="D15160" s="1"/>
      <c r="E15160" s="1"/>
    </row>
    <row r="15161" s="10" customFormat="1" spans="1:5">
      <c r="A15161" s="1"/>
      <c r="B15161" s="1"/>
      <c r="C15161" s="1"/>
      <c r="D15161" s="1"/>
      <c r="E15161" s="1"/>
    </row>
    <row r="15162" s="10" customFormat="1" spans="1:5">
      <c r="A15162" s="1"/>
      <c r="B15162" s="1"/>
      <c r="C15162" s="1"/>
      <c r="D15162" s="1"/>
      <c r="E15162" s="1"/>
    </row>
    <row r="15163" s="10" customFormat="1" spans="1:5">
      <c r="A15163" s="1"/>
      <c r="B15163" s="1"/>
      <c r="C15163" s="1"/>
      <c r="D15163" s="1"/>
      <c r="E15163" s="1"/>
    </row>
    <row r="15164" s="10" customFormat="1" spans="1:5">
      <c r="A15164" s="1"/>
      <c r="B15164" s="1"/>
      <c r="C15164" s="1"/>
      <c r="D15164" s="1"/>
      <c r="E15164" s="1"/>
    </row>
    <row r="15165" s="10" customFormat="1" spans="1:5">
      <c r="A15165" s="1"/>
      <c r="B15165" s="1"/>
      <c r="C15165" s="1"/>
      <c r="D15165" s="1"/>
      <c r="E15165" s="1"/>
    </row>
    <row r="15166" s="10" customFormat="1" spans="1:5">
      <c r="A15166" s="1"/>
      <c r="B15166" s="1"/>
      <c r="C15166" s="1"/>
      <c r="D15166" s="1"/>
      <c r="E15166" s="1"/>
    </row>
    <row r="15167" s="10" customFormat="1" spans="1:5">
      <c r="A15167" s="1"/>
      <c r="B15167" s="1"/>
      <c r="C15167" s="1"/>
      <c r="D15167" s="1"/>
      <c r="E15167" s="1"/>
    </row>
    <row r="15168" s="10" customFormat="1" spans="1:5">
      <c r="A15168" s="1"/>
      <c r="B15168" s="1"/>
      <c r="C15168" s="1"/>
      <c r="D15168" s="1"/>
      <c r="E15168" s="1"/>
    </row>
    <row r="15169" s="10" customFormat="1" spans="1:5">
      <c r="A15169" s="1"/>
      <c r="B15169" s="1"/>
      <c r="C15169" s="1"/>
      <c r="D15169" s="1"/>
      <c r="E15169" s="1"/>
    </row>
    <row r="15170" s="10" customFormat="1" spans="1:5">
      <c r="A15170" s="1"/>
      <c r="B15170" s="1"/>
      <c r="C15170" s="1"/>
      <c r="D15170" s="1"/>
      <c r="E15170" s="1"/>
    </row>
    <row r="15171" s="10" customFormat="1" spans="1:5">
      <c r="A15171" s="1"/>
      <c r="B15171" s="1"/>
      <c r="C15171" s="1"/>
      <c r="D15171" s="1"/>
      <c r="E15171" s="1"/>
    </row>
    <row r="15172" s="10" customFormat="1" spans="1:5">
      <c r="A15172" s="1"/>
      <c r="B15172" s="1"/>
      <c r="C15172" s="1"/>
      <c r="D15172" s="1"/>
      <c r="E15172" s="1"/>
    </row>
    <row r="15173" s="10" customFormat="1" spans="1:5">
      <c r="A15173" s="1"/>
      <c r="B15173" s="1"/>
      <c r="C15173" s="1"/>
      <c r="D15173" s="1"/>
      <c r="E15173" s="1"/>
    </row>
    <row r="15174" s="10" customFormat="1" spans="1:5">
      <c r="A15174" s="1"/>
      <c r="B15174" s="1"/>
      <c r="C15174" s="1"/>
      <c r="D15174" s="1"/>
      <c r="E15174" s="1"/>
    </row>
    <row r="15175" s="10" customFormat="1" spans="1:5">
      <c r="A15175" s="1"/>
      <c r="B15175" s="1"/>
      <c r="C15175" s="1"/>
      <c r="D15175" s="1"/>
      <c r="E15175" s="1"/>
    </row>
    <row r="15176" s="10" customFormat="1" spans="1:5">
      <c r="A15176" s="1"/>
      <c r="B15176" s="1"/>
      <c r="C15176" s="1"/>
      <c r="D15176" s="1"/>
      <c r="E15176" s="1"/>
    </row>
    <row r="15177" s="10" customFormat="1" spans="1:5">
      <c r="A15177" s="1"/>
      <c r="B15177" s="1"/>
      <c r="C15177" s="1"/>
      <c r="D15177" s="1"/>
      <c r="E15177" s="1"/>
    </row>
    <row r="15178" s="10" customFormat="1" spans="1:5">
      <c r="A15178" s="1"/>
      <c r="B15178" s="1"/>
      <c r="C15178" s="1"/>
      <c r="D15178" s="1"/>
      <c r="E15178" s="1"/>
    </row>
    <row r="15179" s="10" customFormat="1" spans="1:5">
      <c r="A15179" s="1"/>
      <c r="B15179" s="1"/>
      <c r="C15179" s="1"/>
      <c r="D15179" s="1"/>
      <c r="E15179" s="1"/>
    </row>
    <row r="15180" s="10" customFormat="1" spans="1:5">
      <c r="A15180" s="1"/>
      <c r="B15180" s="1"/>
      <c r="C15180" s="1"/>
      <c r="D15180" s="1"/>
      <c r="E15180" s="1"/>
    </row>
    <row r="15181" s="10" customFormat="1" spans="1:5">
      <c r="A15181" s="1"/>
      <c r="B15181" s="1"/>
      <c r="C15181" s="1"/>
      <c r="D15181" s="1"/>
      <c r="E15181" s="1"/>
    </row>
    <row r="15182" s="10" customFormat="1" spans="1:5">
      <c r="A15182" s="1"/>
      <c r="B15182" s="1"/>
      <c r="C15182" s="1"/>
      <c r="D15182" s="1"/>
      <c r="E15182" s="1"/>
    </row>
    <row r="15183" s="10" customFormat="1" spans="1:5">
      <c r="A15183" s="1"/>
      <c r="B15183" s="1"/>
      <c r="C15183" s="1"/>
      <c r="D15183" s="1"/>
      <c r="E15183" s="1"/>
    </row>
    <row r="15184" s="10" customFormat="1" spans="1:5">
      <c r="A15184" s="1"/>
      <c r="B15184" s="1"/>
      <c r="C15184" s="1"/>
      <c r="D15184" s="1"/>
      <c r="E15184" s="1"/>
    </row>
    <row r="15185" s="10" customFormat="1" spans="1:5">
      <c r="A15185" s="1"/>
      <c r="B15185" s="1"/>
      <c r="C15185" s="1"/>
      <c r="D15185" s="1"/>
      <c r="E15185" s="1"/>
    </row>
    <row r="15186" s="10" customFormat="1" spans="1:5">
      <c r="A15186" s="1"/>
      <c r="B15186" s="1"/>
      <c r="C15186" s="1"/>
      <c r="D15186" s="1"/>
      <c r="E15186" s="1"/>
    </row>
    <row r="15187" s="10" customFormat="1" spans="1:5">
      <c r="A15187" s="1"/>
      <c r="B15187" s="1"/>
      <c r="C15187" s="1"/>
      <c r="D15187" s="1"/>
      <c r="E15187" s="1"/>
    </row>
    <row r="15188" s="10" customFormat="1" spans="1:5">
      <c r="A15188" s="1"/>
      <c r="B15188" s="1"/>
      <c r="C15188" s="1"/>
      <c r="D15188" s="1"/>
      <c r="E15188" s="1"/>
    </row>
    <row r="15189" s="10" customFormat="1" spans="1:5">
      <c r="A15189" s="1"/>
      <c r="B15189" s="1"/>
      <c r="C15189" s="1"/>
      <c r="D15189" s="1"/>
      <c r="E15189" s="1"/>
    </row>
    <row r="15190" s="10" customFormat="1" spans="1:5">
      <c r="A15190" s="1"/>
      <c r="B15190" s="1"/>
      <c r="C15190" s="1"/>
      <c r="D15190" s="1"/>
      <c r="E15190" s="1"/>
    </row>
    <row r="15191" s="10" customFormat="1" spans="1:5">
      <c r="A15191" s="1"/>
      <c r="B15191" s="1"/>
      <c r="C15191" s="1"/>
      <c r="D15191" s="1"/>
      <c r="E15191" s="1"/>
    </row>
    <row r="15192" s="10" customFormat="1" spans="1:5">
      <c r="A15192" s="1"/>
      <c r="B15192" s="1"/>
      <c r="C15192" s="1"/>
      <c r="D15192" s="1"/>
      <c r="E15192" s="1"/>
    </row>
    <row r="15193" s="10" customFormat="1" spans="1:5">
      <c r="A15193" s="1"/>
      <c r="B15193" s="1"/>
      <c r="C15193" s="1"/>
      <c r="D15193" s="1"/>
      <c r="E15193" s="1"/>
    </row>
    <row r="15194" s="10" customFormat="1" spans="1:5">
      <c r="A15194" s="1"/>
      <c r="B15194" s="1"/>
      <c r="C15194" s="1"/>
      <c r="D15194" s="1"/>
      <c r="E15194" s="1"/>
    </row>
    <row r="15195" s="10" customFormat="1" spans="1:5">
      <c r="A15195" s="1"/>
      <c r="B15195" s="1"/>
      <c r="C15195" s="1"/>
      <c r="D15195" s="1"/>
      <c r="E15195" s="1"/>
    </row>
    <row r="15196" s="10" customFormat="1" spans="1:5">
      <c r="A15196" s="1"/>
      <c r="B15196" s="1"/>
      <c r="C15196" s="1"/>
      <c r="D15196" s="1"/>
      <c r="E15196" s="1"/>
    </row>
    <row r="15197" s="10" customFormat="1" spans="1:5">
      <c r="A15197" s="1"/>
      <c r="B15197" s="1"/>
      <c r="C15197" s="1"/>
      <c r="D15197" s="1"/>
      <c r="E15197" s="1"/>
    </row>
    <row r="15198" s="10" customFormat="1" spans="1:5">
      <c r="A15198" s="1"/>
      <c r="B15198" s="1"/>
      <c r="C15198" s="1"/>
      <c r="D15198" s="1"/>
      <c r="E15198" s="1"/>
    </row>
    <row r="15199" s="10" customFormat="1" spans="1:5">
      <c r="A15199" s="1"/>
      <c r="B15199" s="1"/>
      <c r="C15199" s="1"/>
      <c r="D15199" s="1"/>
      <c r="E15199" s="1"/>
    </row>
    <row r="15200" s="10" customFormat="1" spans="1:5">
      <c r="A15200" s="1"/>
      <c r="B15200" s="1"/>
      <c r="C15200" s="1"/>
      <c r="D15200" s="1"/>
      <c r="E15200" s="1"/>
    </row>
    <row r="15201" s="10" customFormat="1" spans="1:5">
      <c r="A15201" s="1"/>
      <c r="B15201" s="1"/>
      <c r="C15201" s="1"/>
      <c r="D15201" s="1"/>
      <c r="E15201" s="1"/>
    </row>
    <row r="15202" s="10" customFormat="1" spans="1:5">
      <c r="A15202" s="1"/>
      <c r="B15202" s="1"/>
      <c r="C15202" s="1"/>
      <c r="D15202" s="1"/>
      <c r="E15202" s="1"/>
    </row>
    <row r="15203" s="10" customFormat="1" spans="1:5">
      <c r="A15203" s="1"/>
      <c r="B15203" s="1"/>
      <c r="C15203" s="1"/>
      <c r="D15203" s="1"/>
      <c r="E15203" s="1"/>
    </row>
    <row r="15204" s="10" customFormat="1" spans="1:5">
      <c r="A15204" s="1"/>
      <c r="B15204" s="1"/>
      <c r="C15204" s="1"/>
      <c r="D15204" s="1"/>
      <c r="E15204" s="1"/>
    </row>
    <row r="15205" s="10" customFormat="1" spans="1:5">
      <c r="A15205" s="1"/>
      <c r="B15205" s="1"/>
      <c r="C15205" s="1"/>
      <c r="D15205" s="1"/>
      <c r="E15205" s="1"/>
    </row>
    <row r="15206" s="10" customFormat="1" spans="1:5">
      <c r="A15206" s="1"/>
      <c r="B15206" s="1"/>
      <c r="C15206" s="1"/>
      <c r="D15206" s="1"/>
      <c r="E15206" s="1"/>
    </row>
    <row r="15207" s="10" customFormat="1" spans="1:5">
      <c r="A15207" s="1"/>
      <c r="B15207" s="1"/>
      <c r="C15207" s="1"/>
      <c r="D15207" s="1"/>
      <c r="E15207" s="1"/>
    </row>
    <row r="15208" s="10" customFormat="1" spans="1:5">
      <c r="A15208" s="1"/>
      <c r="B15208" s="1"/>
      <c r="C15208" s="1"/>
      <c r="D15208" s="1"/>
      <c r="E15208" s="1"/>
    </row>
    <row r="15209" s="10" customFormat="1" spans="1:5">
      <c r="A15209" s="1"/>
      <c r="B15209" s="1"/>
      <c r="C15209" s="1"/>
      <c r="D15209" s="1"/>
      <c r="E15209" s="1"/>
    </row>
    <row r="15210" s="10" customFormat="1" spans="1:5">
      <c r="A15210" s="1"/>
      <c r="B15210" s="1"/>
      <c r="C15210" s="1"/>
      <c r="D15210" s="1"/>
      <c r="E15210" s="1"/>
    </row>
    <row r="15211" s="10" customFormat="1" spans="1:5">
      <c r="A15211" s="1"/>
      <c r="B15211" s="1"/>
      <c r="C15211" s="1"/>
      <c r="D15211" s="1"/>
      <c r="E15211" s="1"/>
    </row>
    <row r="15212" s="10" customFormat="1" spans="1:5">
      <c r="A15212" s="1"/>
      <c r="B15212" s="1"/>
      <c r="C15212" s="1"/>
      <c r="D15212" s="1"/>
      <c r="E15212" s="1"/>
    </row>
    <row r="15213" s="10" customFormat="1" spans="1:5">
      <c r="A15213" s="1"/>
      <c r="B15213" s="1"/>
      <c r="C15213" s="1"/>
      <c r="D15213" s="1"/>
      <c r="E15213" s="1"/>
    </row>
    <row r="15214" s="10" customFormat="1" spans="1:5">
      <c r="A15214" s="1"/>
      <c r="B15214" s="1"/>
      <c r="C15214" s="1"/>
      <c r="D15214" s="1"/>
      <c r="E15214" s="1"/>
    </row>
    <row r="15215" s="10" customFormat="1" spans="1:5">
      <c r="A15215" s="1"/>
      <c r="B15215" s="1"/>
      <c r="C15215" s="1"/>
      <c r="D15215" s="1"/>
      <c r="E15215" s="1"/>
    </row>
    <row r="15216" s="10" customFormat="1" spans="1:5">
      <c r="A15216" s="1"/>
      <c r="B15216" s="1"/>
      <c r="C15216" s="1"/>
      <c r="D15216" s="1"/>
      <c r="E15216" s="1"/>
    </row>
    <row r="15217" s="10" customFormat="1" spans="1:5">
      <c r="A15217" s="1"/>
      <c r="B15217" s="1"/>
      <c r="C15217" s="1"/>
      <c r="D15217" s="1"/>
      <c r="E15217" s="1"/>
    </row>
    <row r="15218" s="10" customFormat="1" spans="1:5">
      <c r="A15218" s="1"/>
      <c r="B15218" s="1"/>
      <c r="C15218" s="1"/>
      <c r="D15218" s="1"/>
      <c r="E15218" s="1"/>
    </row>
    <row r="15219" s="10" customFormat="1" spans="1:5">
      <c r="A15219" s="1"/>
      <c r="B15219" s="1"/>
      <c r="C15219" s="1"/>
      <c r="D15219" s="1"/>
      <c r="E15219" s="1"/>
    </row>
    <row r="15220" s="10" customFormat="1" spans="1:5">
      <c r="A15220" s="1"/>
      <c r="B15220" s="1"/>
      <c r="C15220" s="1"/>
      <c r="D15220" s="1"/>
      <c r="E15220" s="1"/>
    </row>
    <row r="15221" s="10" customFormat="1" spans="1:5">
      <c r="A15221" s="1"/>
      <c r="B15221" s="1"/>
      <c r="C15221" s="1"/>
      <c r="D15221" s="1"/>
      <c r="E15221" s="1"/>
    </row>
    <row r="15222" s="10" customFormat="1" spans="1:5">
      <c r="A15222" s="1"/>
      <c r="B15222" s="1"/>
      <c r="C15222" s="1"/>
      <c r="D15222" s="1"/>
      <c r="E15222" s="1"/>
    </row>
    <row r="15223" s="10" customFormat="1" spans="1:5">
      <c r="A15223" s="1"/>
      <c r="B15223" s="1"/>
      <c r="C15223" s="1"/>
      <c r="D15223" s="1"/>
      <c r="E15223" s="1"/>
    </row>
    <row r="15224" s="10" customFormat="1" spans="1:5">
      <c r="A15224" s="1"/>
      <c r="B15224" s="1"/>
      <c r="C15224" s="1"/>
      <c r="D15224" s="1"/>
      <c r="E15224" s="1"/>
    </row>
    <row r="15225" s="10" customFormat="1" spans="1:5">
      <c r="A15225" s="1"/>
      <c r="B15225" s="1"/>
      <c r="C15225" s="1"/>
      <c r="D15225" s="1"/>
      <c r="E15225" s="1"/>
    </row>
    <row r="15226" s="10" customFormat="1" spans="1:5">
      <c r="A15226" s="1"/>
      <c r="B15226" s="1"/>
      <c r="C15226" s="1"/>
      <c r="D15226" s="1"/>
      <c r="E15226" s="1"/>
    </row>
    <row r="15227" s="10" customFormat="1" spans="1:5">
      <c r="A15227" s="1"/>
      <c r="B15227" s="1"/>
      <c r="C15227" s="1"/>
      <c r="D15227" s="1"/>
      <c r="E15227" s="1"/>
    </row>
    <row r="15228" s="10" customFormat="1" spans="1:5">
      <c r="A15228" s="1"/>
      <c r="B15228" s="1"/>
      <c r="C15228" s="1"/>
      <c r="D15228" s="1"/>
      <c r="E15228" s="1"/>
    </row>
    <row r="15229" s="10" customFormat="1" spans="1:5">
      <c r="A15229" s="1"/>
      <c r="B15229" s="1"/>
      <c r="C15229" s="1"/>
      <c r="D15229" s="1"/>
      <c r="E15229" s="1"/>
    </row>
    <row r="15230" s="10" customFormat="1" spans="1:5">
      <c r="A15230" s="1"/>
      <c r="B15230" s="1"/>
      <c r="C15230" s="1"/>
      <c r="D15230" s="1"/>
      <c r="E15230" s="1"/>
    </row>
    <row r="15231" s="10" customFormat="1" spans="1:5">
      <c r="A15231" s="1"/>
      <c r="B15231" s="1"/>
      <c r="C15231" s="1"/>
      <c r="D15231" s="1"/>
      <c r="E15231" s="1"/>
    </row>
    <row r="15232" s="10" customFormat="1" spans="1:5">
      <c r="A15232" s="1"/>
      <c r="B15232" s="1"/>
      <c r="C15232" s="1"/>
      <c r="D15232" s="1"/>
      <c r="E15232" s="1"/>
    </row>
    <row r="15233" s="10" customFormat="1" spans="1:5">
      <c r="A15233" s="1"/>
      <c r="B15233" s="1"/>
      <c r="C15233" s="1"/>
      <c r="D15233" s="1"/>
      <c r="E15233" s="1"/>
    </row>
    <row r="15234" s="10" customFormat="1" spans="1:5">
      <c r="A15234" s="1"/>
      <c r="B15234" s="1"/>
      <c r="C15234" s="1"/>
      <c r="D15234" s="1"/>
      <c r="E15234" s="1"/>
    </row>
    <row r="15235" s="10" customFormat="1" spans="1:5">
      <c r="A15235" s="1"/>
      <c r="B15235" s="1"/>
      <c r="C15235" s="1"/>
      <c r="D15235" s="1"/>
      <c r="E15235" s="1"/>
    </row>
    <row r="15236" s="10" customFormat="1" spans="1:5">
      <c r="A15236" s="1"/>
      <c r="B15236" s="1"/>
      <c r="C15236" s="1"/>
      <c r="D15236" s="1"/>
      <c r="E15236" s="1"/>
    </row>
    <row r="15237" s="10" customFormat="1" spans="1:5">
      <c r="A15237" s="1"/>
      <c r="B15237" s="1"/>
      <c r="C15237" s="1"/>
      <c r="D15237" s="1"/>
      <c r="E15237" s="1"/>
    </row>
    <row r="15238" s="10" customFormat="1" spans="1:5">
      <c r="A15238" s="1"/>
      <c r="B15238" s="1"/>
      <c r="C15238" s="1"/>
      <c r="D15238" s="1"/>
      <c r="E15238" s="1"/>
    </row>
    <row r="15239" s="10" customFormat="1" spans="1:5">
      <c r="A15239" s="1"/>
      <c r="B15239" s="1"/>
      <c r="C15239" s="1"/>
      <c r="D15239" s="1"/>
      <c r="E15239" s="1"/>
    </row>
    <row r="15240" s="10" customFormat="1" spans="1:5">
      <c r="A15240" s="1"/>
      <c r="B15240" s="1"/>
      <c r="C15240" s="1"/>
      <c r="D15240" s="1"/>
      <c r="E15240" s="1"/>
    </row>
    <row r="15241" s="10" customFormat="1" spans="1:5">
      <c r="A15241" s="1"/>
      <c r="B15241" s="1"/>
      <c r="C15241" s="1"/>
      <c r="D15241" s="1"/>
      <c r="E15241" s="1"/>
    </row>
    <row r="15242" s="10" customFormat="1" spans="1:5">
      <c r="A15242" s="1"/>
      <c r="B15242" s="1"/>
      <c r="C15242" s="1"/>
      <c r="D15242" s="1"/>
      <c r="E15242" s="1"/>
    </row>
    <row r="15243" s="10" customFormat="1" spans="1:5">
      <c r="A15243" s="1"/>
      <c r="B15243" s="1"/>
      <c r="C15243" s="1"/>
      <c r="D15243" s="1"/>
      <c r="E15243" s="1"/>
    </row>
    <row r="15244" s="10" customFormat="1" spans="1:5">
      <c r="A15244" s="1"/>
      <c r="B15244" s="1"/>
      <c r="C15244" s="1"/>
      <c r="D15244" s="1"/>
      <c r="E15244" s="1"/>
    </row>
    <row r="15245" s="10" customFormat="1" spans="1:5">
      <c r="A15245" s="1"/>
      <c r="B15245" s="1"/>
      <c r="C15245" s="1"/>
      <c r="D15245" s="1"/>
      <c r="E15245" s="1"/>
    </row>
    <row r="15246" s="10" customFormat="1" spans="1:5">
      <c r="A15246" s="1"/>
      <c r="B15246" s="1"/>
      <c r="C15246" s="1"/>
      <c r="D15246" s="1"/>
      <c r="E15246" s="1"/>
    </row>
    <row r="15247" s="10" customFormat="1" spans="1:5">
      <c r="A15247" s="1"/>
      <c r="B15247" s="1"/>
      <c r="C15247" s="1"/>
      <c r="D15247" s="1"/>
      <c r="E15247" s="1"/>
    </row>
    <row r="15248" s="10" customFormat="1" spans="1:5">
      <c r="A15248" s="1"/>
      <c r="B15248" s="1"/>
      <c r="C15248" s="1"/>
      <c r="D15248" s="1"/>
      <c r="E15248" s="1"/>
    </row>
    <row r="15249" s="10" customFormat="1" spans="1:5">
      <c r="A15249" s="1"/>
      <c r="B15249" s="1"/>
      <c r="C15249" s="1"/>
      <c r="D15249" s="1"/>
      <c r="E15249" s="1"/>
    </row>
    <row r="15250" s="10" customFormat="1" spans="1:5">
      <c r="A15250" s="1"/>
      <c r="B15250" s="1"/>
      <c r="C15250" s="1"/>
      <c r="D15250" s="1"/>
      <c r="E15250" s="1"/>
    </row>
    <row r="15251" s="10" customFormat="1" spans="1:5">
      <c r="A15251" s="1"/>
      <c r="B15251" s="1"/>
      <c r="C15251" s="1"/>
      <c r="D15251" s="1"/>
      <c r="E15251" s="1"/>
    </row>
    <row r="15252" s="10" customFormat="1" spans="1:5">
      <c r="A15252" s="1"/>
      <c r="B15252" s="1"/>
      <c r="C15252" s="1"/>
      <c r="D15252" s="1"/>
      <c r="E15252" s="1"/>
    </row>
    <row r="15253" s="10" customFormat="1" spans="1:5">
      <c r="A15253" s="1"/>
      <c r="B15253" s="1"/>
      <c r="C15253" s="1"/>
      <c r="D15253" s="1"/>
      <c r="E15253" s="1"/>
    </row>
    <row r="15254" s="10" customFormat="1" spans="1:5">
      <c r="A15254" s="1"/>
      <c r="B15254" s="1"/>
      <c r="C15254" s="1"/>
      <c r="D15254" s="1"/>
      <c r="E15254" s="1"/>
    </row>
    <row r="15255" s="10" customFormat="1" spans="1:5">
      <c r="A15255" s="1"/>
      <c r="B15255" s="1"/>
      <c r="C15255" s="1"/>
      <c r="D15255" s="1"/>
      <c r="E15255" s="1"/>
    </row>
    <row r="15256" s="10" customFormat="1" spans="1:5">
      <c r="A15256" s="1"/>
      <c r="B15256" s="1"/>
      <c r="C15256" s="1"/>
      <c r="D15256" s="1"/>
      <c r="E15256" s="1"/>
    </row>
    <row r="15257" s="10" customFormat="1" spans="1:5">
      <c r="A15257" s="1"/>
      <c r="B15257" s="1"/>
      <c r="C15257" s="1"/>
      <c r="D15257" s="1"/>
      <c r="E15257" s="1"/>
    </row>
    <row r="15258" s="10" customFormat="1" spans="1:5">
      <c r="A15258" s="1"/>
      <c r="B15258" s="1"/>
      <c r="C15258" s="1"/>
      <c r="D15258" s="1"/>
      <c r="E15258" s="1"/>
    </row>
    <row r="15259" s="10" customFormat="1" spans="1:5">
      <c r="A15259" s="1"/>
      <c r="B15259" s="1"/>
      <c r="C15259" s="1"/>
      <c r="D15259" s="1"/>
      <c r="E15259" s="1"/>
    </row>
    <row r="15260" s="10" customFormat="1" spans="1:5">
      <c r="A15260" s="1"/>
      <c r="B15260" s="1"/>
      <c r="C15260" s="1"/>
      <c r="D15260" s="1"/>
      <c r="E15260" s="1"/>
    </row>
    <row r="15261" s="10" customFormat="1" spans="1:5">
      <c r="A15261" s="1"/>
      <c r="B15261" s="1"/>
      <c r="C15261" s="1"/>
      <c r="D15261" s="1"/>
      <c r="E15261" s="1"/>
    </row>
    <row r="15262" s="10" customFormat="1" spans="1:5">
      <c r="A15262" s="1"/>
      <c r="B15262" s="1"/>
      <c r="C15262" s="1"/>
      <c r="D15262" s="1"/>
      <c r="E15262" s="1"/>
    </row>
    <row r="15263" s="10" customFormat="1" spans="1:5">
      <c r="A15263" s="1"/>
      <c r="B15263" s="1"/>
      <c r="C15263" s="1"/>
      <c r="D15263" s="1"/>
      <c r="E15263" s="1"/>
    </row>
    <row r="15264" s="10" customFormat="1" spans="1:5">
      <c r="A15264" s="1"/>
      <c r="B15264" s="1"/>
      <c r="C15264" s="1"/>
      <c r="D15264" s="1"/>
      <c r="E15264" s="1"/>
    </row>
    <row r="15265" s="10" customFormat="1" spans="1:5">
      <c r="A15265" s="1"/>
      <c r="B15265" s="1"/>
      <c r="C15265" s="1"/>
      <c r="D15265" s="1"/>
      <c r="E15265" s="1"/>
    </row>
    <row r="15266" s="10" customFormat="1" spans="1:5">
      <c r="A15266" s="1"/>
      <c r="B15266" s="1"/>
      <c r="C15266" s="1"/>
      <c r="D15266" s="1"/>
      <c r="E15266" s="1"/>
    </row>
    <row r="15267" s="10" customFormat="1" spans="1:5">
      <c r="A15267" s="1"/>
      <c r="B15267" s="1"/>
      <c r="C15267" s="1"/>
      <c r="D15267" s="1"/>
      <c r="E15267" s="1"/>
    </row>
    <row r="15268" s="10" customFormat="1" spans="1:5">
      <c r="A15268" s="1"/>
      <c r="B15268" s="1"/>
      <c r="C15268" s="1"/>
      <c r="D15268" s="1"/>
      <c r="E15268" s="1"/>
    </row>
    <row r="15269" s="10" customFormat="1" spans="1:5">
      <c r="A15269" s="1"/>
      <c r="B15269" s="1"/>
      <c r="C15269" s="1"/>
      <c r="D15269" s="1"/>
      <c r="E15269" s="1"/>
    </row>
    <row r="15270" s="10" customFormat="1" spans="1:5">
      <c r="A15270" s="1"/>
      <c r="B15270" s="1"/>
      <c r="C15270" s="1"/>
      <c r="D15270" s="1"/>
      <c r="E15270" s="1"/>
    </row>
    <row r="15271" s="10" customFormat="1" spans="1:5">
      <c r="A15271" s="1"/>
      <c r="B15271" s="1"/>
      <c r="C15271" s="1"/>
      <c r="D15271" s="1"/>
      <c r="E15271" s="1"/>
    </row>
    <row r="15272" s="10" customFormat="1" spans="1:5">
      <c r="A15272" s="1"/>
      <c r="B15272" s="1"/>
      <c r="C15272" s="1"/>
      <c r="D15272" s="1"/>
      <c r="E15272" s="1"/>
    </row>
    <row r="15273" s="10" customFormat="1" spans="1:5">
      <c r="A15273" s="1"/>
      <c r="B15273" s="1"/>
      <c r="C15273" s="1"/>
      <c r="D15273" s="1"/>
      <c r="E15273" s="1"/>
    </row>
    <row r="15274" s="10" customFormat="1" spans="1:5">
      <c r="A15274" s="1"/>
      <c r="B15274" s="1"/>
      <c r="C15274" s="1"/>
      <c r="D15274" s="1"/>
      <c r="E15274" s="1"/>
    </row>
    <row r="15275" s="10" customFormat="1" spans="1:5">
      <c r="A15275" s="1"/>
      <c r="B15275" s="1"/>
      <c r="C15275" s="1"/>
      <c r="D15275" s="1"/>
      <c r="E15275" s="1"/>
    </row>
    <row r="15276" s="10" customFormat="1" spans="1:5">
      <c r="A15276" s="1"/>
      <c r="B15276" s="1"/>
      <c r="C15276" s="1"/>
      <c r="D15276" s="1"/>
      <c r="E15276" s="1"/>
    </row>
    <row r="15277" s="10" customFormat="1" spans="1:5">
      <c r="A15277" s="1"/>
      <c r="B15277" s="1"/>
      <c r="C15277" s="1"/>
      <c r="D15277" s="1"/>
      <c r="E15277" s="1"/>
    </row>
    <row r="15278" s="10" customFormat="1" spans="1:5">
      <c r="A15278" s="1"/>
      <c r="B15278" s="1"/>
      <c r="C15278" s="1"/>
      <c r="D15278" s="1"/>
      <c r="E15278" s="1"/>
    </row>
    <row r="15279" s="10" customFormat="1" spans="1:5">
      <c r="A15279" s="1"/>
      <c r="B15279" s="1"/>
      <c r="C15279" s="1"/>
      <c r="D15279" s="1"/>
      <c r="E15279" s="1"/>
    </row>
    <row r="15280" s="10" customFormat="1" spans="1:5">
      <c r="A15280" s="1"/>
      <c r="B15280" s="1"/>
      <c r="C15280" s="1"/>
      <c r="D15280" s="1"/>
      <c r="E15280" s="1"/>
    </row>
    <row r="15281" s="10" customFormat="1" spans="1:5">
      <c r="A15281" s="1"/>
      <c r="B15281" s="1"/>
      <c r="C15281" s="1"/>
      <c r="D15281" s="1"/>
      <c r="E15281" s="1"/>
    </row>
    <row r="15282" s="10" customFormat="1" spans="1:5">
      <c r="A15282" s="1"/>
      <c r="B15282" s="1"/>
      <c r="C15282" s="1"/>
      <c r="D15282" s="1"/>
      <c r="E15282" s="1"/>
    </row>
    <row r="15283" s="10" customFormat="1" spans="1:5">
      <c r="A15283" s="1"/>
      <c r="B15283" s="1"/>
      <c r="C15283" s="1"/>
      <c r="D15283" s="1"/>
      <c r="E15283" s="1"/>
    </row>
    <row r="15284" s="10" customFormat="1" spans="1:5">
      <c r="A15284" s="1"/>
      <c r="B15284" s="1"/>
      <c r="C15284" s="1"/>
      <c r="D15284" s="1"/>
      <c r="E15284" s="1"/>
    </row>
    <row r="15285" s="10" customFormat="1" spans="1:5">
      <c r="A15285" s="1"/>
      <c r="B15285" s="1"/>
      <c r="C15285" s="1"/>
      <c r="D15285" s="1"/>
      <c r="E15285" s="1"/>
    </row>
    <row r="15286" s="10" customFormat="1" spans="1:5">
      <c r="A15286" s="1"/>
      <c r="B15286" s="1"/>
      <c r="C15286" s="1"/>
      <c r="D15286" s="1"/>
      <c r="E15286" s="1"/>
    </row>
    <row r="15287" s="10" customFormat="1" spans="1:5">
      <c r="A15287" s="1"/>
      <c r="B15287" s="1"/>
      <c r="C15287" s="1"/>
      <c r="D15287" s="1"/>
      <c r="E15287" s="1"/>
    </row>
    <row r="15288" s="10" customFormat="1" spans="1:5">
      <c r="A15288" s="1"/>
      <c r="B15288" s="1"/>
      <c r="C15288" s="1"/>
      <c r="D15288" s="1"/>
      <c r="E15288" s="1"/>
    </row>
    <row r="15289" s="10" customFormat="1" spans="1:5">
      <c r="A15289" s="1"/>
      <c r="B15289" s="1"/>
      <c r="C15289" s="1"/>
      <c r="D15289" s="1"/>
      <c r="E15289" s="1"/>
    </row>
    <row r="15290" s="10" customFormat="1" spans="1:5">
      <c r="A15290" s="1"/>
      <c r="B15290" s="1"/>
      <c r="C15290" s="1"/>
      <c r="D15290" s="1"/>
      <c r="E15290" s="1"/>
    </row>
    <row r="15291" s="10" customFormat="1" spans="1:5">
      <c r="A15291" s="1"/>
      <c r="B15291" s="1"/>
      <c r="C15291" s="1"/>
      <c r="D15291" s="1"/>
      <c r="E15291" s="1"/>
    </row>
    <row r="15292" s="10" customFormat="1" spans="1:5">
      <c r="A15292" s="1"/>
      <c r="B15292" s="1"/>
      <c r="C15292" s="1"/>
      <c r="D15292" s="1"/>
      <c r="E15292" s="1"/>
    </row>
    <row r="15293" s="10" customFormat="1" spans="1:5">
      <c r="A15293" s="1"/>
      <c r="B15293" s="1"/>
      <c r="C15293" s="1"/>
      <c r="D15293" s="1"/>
      <c r="E15293" s="1"/>
    </row>
    <row r="15294" s="10" customFormat="1" spans="1:5">
      <c r="A15294" s="1"/>
      <c r="B15294" s="1"/>
      <c r="C15294" s="1"/>
      <c r="D15294" s="1"/>
      <c r="E15294" s="1"/>
    </row>
    <row r="15295" s="10" customFormat="1" spans="1:5">
      <c r="A15295" s="1"/>
      <c r="B15295" s="1"/>
      <c r="C15295" s="1"/>
      <c r="D15295" s="1"/>
      <c r="E15295" s="1"/>
    </row>
    <row r="15296" s="10" customFormat="1" spans="1:5">
      <c r="A15296" s="1"/>
      <c r="B15296" s="1"/>
      <c r="C15296" s="1"/>
      <c r="D15296" s="1"/>
      <c r="E15296" s="1"/>
    </row>
    <row r="15297" s="10" customFormat="1" spans="1:5">
      <c r="A15297" s="1"/>
      <c r="B15297" s="1"/>
      <c r="C15297" s="1"/>
      <c r="D15297" s="1"/>
      <c r="E15297" s="1"/>
    </row>
    <row r="15298" s="10" customFormat="1" spans="1:5">
      <c r="A15298" s="1"/>
      <c r="B15298" s="1"/>
      <c r="C15298" s="1"/>
      <c r="D15298" s="1"/>
      <c r="E15298" s="1"/>
    </row>
    <row r="15299" s="10" customFormat="1" spans="1:5">
      <c r="A15299" s="1"/>
      <c r="B15299" s="1"/>
      <c r="C15299" s="1"/>
      <c r="D15299" s="1"/>
      <c r="E15299" s="1"/>
    </row>
    <row r="15300" s="10" customFormat="1" spans="1:5">
      <c r="A15300" s="1"/>
      <c r="B15300" s="1"/>
      <c r="C15300" s="1"/>
      <c r="D15300" s="1"/>
      <c r="E15300" s="1"/>
    </row>
    <row r="15301" s="10" customFormat="1" spans="1:5">
      <c r="A15301" s="1"/>
      <c r="B15301" s="1"/>
      <c r="C15301" s="1"/>
      <c r="D15301" s="1"/>
      <c r="E15301" s="1"/>
    </row>
    <row r="15302" s="10" customFormat="1" spans="1:5">
      <c r="A15302" s="1"/>
      <c r="B15302" s="1"/>
      <c r="C15302" s="1"/>
      <c r="D15302" s="1"/>
      <c r="E15302" s="1"/>
    </row>
    <row r="15303" s="10" customFormat="1" spans="1:5">
      <c r="A15303" s="1"/>
      <c r="B15303" s="1"/>
      <c r="C15303" s="1"/>
      <c r="D15303" s="1"/>
      <c r="E15303" s="1"/>
    </row>
    <row r="15304" s="10" customFormat="1" spans="1:5">
      <c r="A15304" s="1"/>
      <c r="B15304" s="1"/>
      <c r="C15304" s="1"/>
      <c r="D15304" s="1"/>
      <c r="E15304" s="1"/>
    </row>
    <row r="15305" s="10" customFormat="1" spans="1:5">
      <c r="A15305" s="1"/>
      <c r="B15305" s="1"/>
      <c r="C15305" s="1"/>
      <c r="D15305" s="1"/>
      <c r="E15305" s="1"/>
    </row>
    <row r="15306" s="10" customFormat="1" spans="1:5">
      <c r="A15306" s="1"/>
      <c r="B15306" s="1"/>
      <c r="C15306" s="1"/>
      <c r="D15306" s="1"/>
      <c r="E15306" s="1"/>
    </row>
    <row r="15307" s="10" customFormat="1" spans="1:5">
      <c r="A15307" s="1"/>
      <c r="B15307" s="1"/>
      <c r="C15307" s="1"/>
      <c r="D15307" s="1"/>
      <c r="E15307" s="1"/>
    </row>
    <row r="15308" s="10" customFormat="1" spans="1:5">
      <c r="A15308" s="1"/>
      <c r="B15308" s="1"/>
      <c r="C15308" s="1"/>
      <c r="D15308" s="1"/>
      <c r="E15308" s="1"/>
    </row>
    <row r="15309" s="10" customFormat="1" spans="1:5">
      <c r="A15309" s="1"/>
      <c r="B15309" s="1"/>
      <c r="C15309" s="1"/>
      <c r="D15309" s="1"/>
      <c r="E15309" s="1"/>
    </row>
    <row r="15310" s="10" customFormat="1" spans="1:5">
      <c r="A15310" s="1"/>
      <c r="B15310" s="1"/>
      <c r="C15310" s="1"/>
      <c r="D15310" s="1"/>
      <c r="E15310" s="1"/>
    </row>
    <row r="15311" s="10" customFormat="1" spans="1:5">
      <c r="A15311" s="1"/>
      <c r="B15311" s="1"/>
      <c r="C15311" s="1"/>
      <c r="D15311" s="1"/>
      <c r="E15311" s="1"/>
    </row>
    <row r="15312" s="10" customFormat="1" spans="1:5">
      <c r="A15312" s="1"/>
      <c r="B15312" s="1"/>
      <c r="C15312" s="1"/>
      <c r="D15312" s="1"/>
      <c r="E15312" s="1"/>
    </row>
    <row r="15313" s="10" customFormat="1" spans="1:5">
      <c r="A15313" s="1"/>
      <c r="B15313" s="1"/>
      <c r="C15313" s="1"/>
      <c r="D15313" s="1"/>
      <c r="E15313" s="1"/>
    </row>
    <row r="15314" s="10" customFormat="1" spans="1:5">
      <c r="A15314" s="1"/>
      <c r="B15314" s="1"/>
      <c r="C15314" s="1"/>
      <c r="D15314" s="1"/>
      <c r="E15314" s="1"/>
    </row>
    <row r="15315" s="10" customFormat="1" spans="1:5">
      <c r="A15315" s="1"/>
      <c r="B15315" s="1"/>
      <c r="C15315" s="1"/>
      <c r="D15315" s="1"/>
      <c r="E15315" s="1"/>
    </row>
    <row r="15316" s="10" customFormat="1" spans="1:5">
      <c r="A15316" s="1"/>
      <c r="B15316" s="1"/>
      <c r="C15316" s="1"/>
      <c r="D15316" s="1"/>
      <c r="E15316" s="1"/>
    </row>
    <row r="15317" s="10" customFormat="1" spans="1:5">
      <c r="A15317" s="1"/>
      <c r="B15317" s="1"/>
      <c r="C15317" s="1"/>
      <c r="D15317" s="1"/>
      <c r="E15317" s="1"/>
    </row>
    <row r="15318" s="10" customFormat="1" spans="1:5">
      <c r="A15318" s="1"/>
      <c r="B15318" s="1"/>
      <c r="C15318" s="1"/>
      <c r="D15318" s="1"/>
      <c r="E15318" s="1"/>
    </row>
    <row r="15319" s="10" customFormat="1" spans="1:5">
      <c r="A15319" s="1"/>
      <c r="B15319" s="1"/>
      <c r="C15319" s="1"/>
      <c r="D15319" s="1"/>
      <c r="E15319" s="1"/>
    </row>
    <row r="15320" s="10" customFormat="1" spans="1:5">
      <c r="A15320" s="1"/>
      <c r="B15320" s="1"/>
      <c r="C15320" s="1"/>
      <c r="D15320" s="1"/>
      <c r="E15320" s="1"/>
    </row>
    <row r="15321" s="10" customFormat="1" spans="1:5">
      <c r="A15321" s="1"/>
      <c r="B15321" s="1"/>
      <c r="C15321" s="1"/>
      <c r="D15321" s="1"/>
      <c r="E15321" s="1"/>
    </row>
    <row r="15322" s="10" customFormat="1" spans="1:5">
      <c r="A15322" s="1"/>
      <c r="B15322" s="1"/>
      <c r="C15322" s="1"/>
      <c r="D15322" s="1"/>
      <c r="E15322" s="1"/>
    </row>
    <row r="15323" s="10" customFormat="1" spans="1:5">
      <c r="A15323" s="1"/>
      <c r="B15323" s="1"/>
      <c r="C15323" s="1"/>
      <c r="D15323" s="1"/>
      <c r="E15323" s="1"/>
    </row>
    <row r="15324" s="10" customFormat="1" spans="1:5">
      <c r="A15324" s="1"/>
      <c r="B15324" s="1"/>
      <c r="C15324" s="1"/>
      <c r="D15324" s="1"/>
      <c r="E15324" s="1"/>
    </row>
    <row r="15325" s="10" customFormat="1" spans="1:5">
      <c r="A15325" s="1"/>
      <c r="B15325" s="1"/>
      <c r="C15325" s="1"/>
      <c r="D15325" s="1"/>
      <c r="E15325" s="1"/>
    </row>
    <row r="15326" s="10" customFormat="1" spans="1:5">
      <c r="A15326" s="1"/>
      <c r="B15326" s="1"/>
      <c r="C15326" s="1"/>
      <c r="D15326" s="1"/>
      <c r="E15326" s="1"/>
    </row>
    <row r="15327" s="10" customFormat="1" spans="1:5">
      <c r="A15327" s="1"/>
      <c r="B15327" s="1"/>
      <c r="C15327" s="1"/>
      <c r="D15327" s="1"/>
      <c r="E15327" s="1"/>
    </row>
    <row r="15328" s="10" customFormat="1" spans="1:5">
      <c r="A15328" s="1"/>
      <c r="B15328" s="1"/>
      <c r="C15328" s="1"/>
      <c r="D15328" s="1"/>
      <c r="E15328" s="1"/>
    </row>
    <row r="15329" s="10" customFormat="1" spans="1:5">
      <c r="A15329" s="1"/>
      <c r="B15329" s="1"/>
      <c r="C15329" s="1"/>
      <c r="D15329" s="1"/>
      <c r="E15329" s="1"/>
    </row>
    <row r="15330" s="10" customFormat="1" spans="1:5">
      <c r="A15330" s="1"/>
      <c r="B15330" s="1"/>
      <c r="C15330" s="1"/>
      <c r="D15330" s="1"/>
      <c r="E15330" s="1"/>
    </row>
    <row r="15331" s="10" customFormat="1" spans="1:5">
      <c r="A15331" s="1"/>
      <c r="B15331" s="1"/>
      <c r="C15331" s="1"/>
      <c r="D15331" s="1"/>
      <c r="E15331" s="1"/>
    </row>
    <row r="15332" s="10" customFormat="1" spans="1:5">
      <c r="A15332" s="1"/>
      <c r="B15332" s="1"/>
      <c r="C15332" s="1"/>
      <c r="D15332" s="1"/>
      <c r="E15332" s="1"/>
    </row>
    <row r="15333" s="10" customFormat="1" spans="1:5">
      <c r="A15333" s="1"/>
      <c r="B15333" s="1"/>
      <c r="C15333" s="1"/>
      <c r="D15333" s="1"/>
      <c r="E15333" s="1"/>
    </row>
    <row r="15334" s="10" customFormat="1" spans="1:5">
      <c r="A15334" s="1"/>
      <c r="B15334" s="1"/>
      <c r="C15334" s="1"/>
      <c r="D15334" s="1"/>
      <c r="E15334" s="1"/>
    </row>
    <row r="15335" s="10" customFormat="1" spans="1:5">
      <c r="A15335" s="1"/>
      <c r="B15335" s="1"/>
      <c r="C15335" s="1"/>
      <c r="D15335" s="1"/>
      <c r="E15335" s="1"/>
    </row>
    <row r="15336" s="10" customFormat="1" spans="1:5">
      <c r="A15336" s="1"/>
      <c r="B15336" s="1"/>
      <c r="C15336" s="1"/>
      <c r="D15336" s="1"/>
      <c r="E15336" s="1"/>
    </row>
    <row r="15337" s="10" customFormat="1" spans="1:5">
      <c r="A15337" s="1"/>
      <c r="B15337" s="1"/>
      <c r="C15337" s="1"/>
      <c r="D15337" s="1"/>
      <c r="E15337" s="1"/>
    </row>
    <row r="15338" s="10" customFormat="1" spans="1:5">
      <c r="A15338" s="1"/>
      <c r="B15338" s="1"/>
      <c r="C15338" s="1"/>
      <c r="D15338" s="1"/>
      <c r="E15338" s="1"/>
    </row>
    <row r="15339" s="10" customFormat="1" spans="1:5">
      <c r="A15339" s="1"/>
      <c r="B15339" s="1"/>
      <c r="C15339" s="1"/>
      <c r="D15339" s="1"/>
      <c r="E15339" s="1"/>
    </row>
    <row r="15340" s="10" customFormat="1" spans="1:5">
      <c r="A15340" s="1"/>
      <c r="B15340" s="1"/>
      <c r="C15340" s="1"/>
      <c r="D15340" s="1"/>
      <c r="E15340" s="1"/>
    </row>
    <row r="15341" s="10" customFormat="1" spans="1:5">
      <c r="A15341" s="1"/>
      <c r="B15341" s="1"/>
      <c r="C15341" s="1"/>
      <c r="D15341" s="1"/>
      <c r="E15341" s="1"/>
    </row>
    <row r="15342" s="10" customFormat="1" spans="1:5">
      <c r="A15342" s="1"/>
      <c r="B15342" s="1"/>
      <c r="C15342" s="1"/>
      <c r="D15342" s="1"/>
      <c r="E15342" s="1"/>
    </row>
    <row r="15343" s="10" customFormat="1" spans="1:5">
      <c r="A15343" s="1"/>
      <c r="B15343" s="1"/>
      <c r="C15343" s="1"/>
      <c r="D15343" s="1"/>
      <c r="E15343" s="1"/>
    </row>
    <row r="15344" s="10" customFormat="1" spans="1:5">
      <c r="A15344" s="1"/>
      <c r="B15344" s="1"/>
      <c r="C15344" s="1"/>
      <c r="D15344" s="1"/>
      <c r="E15344" s="1"/>
    </row>
    <row r="15345" s="10" customFormat="1" spans="1:5">
      <c r="A15345" s="1"/>
      <c r="B15345" s="1"/>
      <c r="C15345" s="1"/>
      <c r="D15345" s="1"/>
      <c r="E15345" s="1"/>
    </row>
    <row r="15346" s="10" customFormat="1" spans="1:5">
      <c r="A15346" s="1"/>
      <c r="B15346" s="1"/>
      <c r="C15346" s="1"/>
      <c r="D15346" s="1"/>
      <c r="E15346" s="1"/>
    </row>
    <row r="15347" s="10" customFormat="1" spans="1:5">
      <c r="A15347" s="1"/>
      <c r="B15347" s="1"/>
      <c r="C15347" s="1"/>
      <c r="D15347" s="1"/>
      <c r="E15347" s="1"/>
    </row>
    <row r="15348" s="10" customFormat="1" spans="1:5">
      <c r="A15348" s="1"/>
      <c r="B15348" s="1"/>
      <c r="C15348" s="1"/>
      <c r="D15348" s="1"/>
      <c r="E15348" s="1"/>
    </row>
    <row r="15349" s="10" customFormat="1" spans="1:5">
      <c r="A15349" s="1"/>
      <c r="B15349" s="1"/>
      <c r="C15349" s="1"/>
      <c r="D15349" s="1"/>
      <c r="E15349" s="1"/>
    </row>
    <row r="15350" s="10" customFormat="1" spans="1:5">
      <c r="A15350" s="1"/>
      <c r="B15350" s="1"/>
      <c r="C15350" s="1"/>
      <c r="D15350" s="1"/>
      <c r="E15350" s="1"/>
    </row>
    <row r="15351" s="10" customFormat="1" spans="1:5">
      <c r="A15351" s="1"/>
      <c r="B15351" s="1"/>
      <c r="C15351" s="1"/>
      <c r="D15351" s="1"/>
      <c r="E15351" s="1"/>
    </row>
    <row r="15352" s="10" customFormat="1" spans="1:5">
      <c r="A15352" s="1"/>
      <c r="B15352" s="1"/>
      <c r="C15352" s="1"/>
      <c r="D15352" s="1"/>
      <c r="E15352" s="1"/>
    </row>
    <row r="15353" s="10" customFormat="1" spans="1:5">
      <c r="A15353" s="1"/>
      <c r="B15353" s="1"/>
      <c r="C15353" s="1"/>
      <c r="D15353" s="1"/>
      <c r="E15353" s="1"/>
    </row>
    <row r="15354" s="10" customFormat="1" spans="1:5">
      <c r="A15354" s="1"/>
      <c r="B15354" s="1"/>
      <c r="C15354" s="1"/>
      <c r="D15354" s="1"/>
      <c r="E15354" s="1"/>
    </row>
    <row r="15355" s="10" customFormat="1" spans="1:5">
      <c r="A15355" s="1"/>
      <c r="B15355" s="1"/>
      <c r="C15355" s="1"/>
      <c r="D15355" s="1"/>
      <c r="E15355" s="1"/>
    </row>
    <row r="15356" s="10" customFormat="1" spans="1:5">
      <c r="A15356" s="1"/>
      <c r="B15356" s="1"/>
      <c r="C15356" s="1"/>
      <c r="D15356" s="1"/>
      <c r="E15356" s="1"/>
    </row>
    <row r="15357" s="10" customFormat="1" spans="1:5">
      <c r="A15357" s="1"/>
      <c r="B15357" s="1"/>
      <c r="C15357" s="1"/>
      <c r="D15357" s="1"/>
      <c r="E15357" s="1"/>
    </row>
    <row r="15358" s="10" customFormat="1" spans="1:5">
      <c r="A15358" s="1"/>
      <c r="B15358" s="1"/>
      <c r="C15358" s="1"/>
      <c r="D15358" s="1"/>
      <c r="E15358" s="1"/>
    </row>
    <row r="15359" s="10" customFormat="1" spans="1:5">
      <c r="A15359" s="1"/>
      <c r="B15359" s="1"/>
      <c r="C15359" s="1"/>
      <c r="D15359" s="1"/>
      <c r="E15359" s="1"/>
    </row>
    <row r="15360" s="10" customFormat="1" spans="1:5">
      <c r="A15360" s="1"/>
      <c r="B15360" s="1"/>
      <c r="C15360" s="1"/>
      <c r="D15360" s="1"/>
      <c r="E15360" s="1"/>
    </row>
    <row r="15361" s="10" customFormat="1" spans="1:5">
      <c r="A15361" s="1"/>
      <c r="B15361" s="1"/>
      <c r="C15361" s="1"/>
      <c r="D15361" s="1"/>
      <c r="E15361" s="1"/>
    </row>
    <row r="15362" s="10" customFormat="1" spans="1:5">
      <c r="A15362" s="1"/>
      <c r="B15362" s="1"/>
      <c r="C15362" s="1"/>
      <c r="D15362" s="1"/>
      <c r="E15362" s="1"/>
    </row>
    <row r="15363" s="10" customFormat="1" spans="1:5">
      <c r="A15363" s="1"/>
      <c r="B15363" s="1"/>
      <c r="C15363" s="1"/>
      <c r="D15363" s="1"/>
      <c r="E15363" s="1"/>
    </row>
    <row r="15364" s="10" customFormat="1" spans="1:5">
      <c r="A15364" s="1"/>
      <c r="B15364" s="1"/>
      <c r="C15364" s="1"/>
      <c r="D15364" s="1"/>
      <c r="E15364" s="1"/>
    </row>
    <row r="15365" s="10" customFormat="1" spans="1:5">
      <c r="A15365" s="1"/>
      <c r="B15365" s="1"/>
      <c r="C15365" s="1"/>
      <c r="D15365" s="1"/>
      <c r="E15365" s="1"/>
    </row>
    <row r="15366" s="10" customFormat="1" spans="1:5">
      <c r="A15366" s="1"/>
      <c r="B15366" s="1"/>
      <c r="C15366" s="1"/>
      <c r="D15366" s="1"/>
      <c r="E15366" s="1"/>
    </row>
    <row r="15367" s="10" customFormat="1" spans="1:5">
      <c r="A15367" s="1"/>
      <c r="B15367" s="1"/>
      <c r="C15367" s="1"/>
      <c r="D15367" s="1"/>
      <c r="E15367" s="1"/>
    </row>
    <row r="15368" s="10" customFormat="1" spans="1:5">
      <c r="A15368" s="1"/>
      <c r="B15368" s="1"/>
      <c r="C15368" s="1"/>
      <c r="D15368" s="1"/>
      <c r="E15368" s="1"/>
    </row>
    <row r="15369" s="10" customFormat="1" spans="1:5">
      <c r="A15369" s="1"/>
      <c r="B15369" s="1"/>
      <c r="C15369" s="1"/>
      <c r="D15369" s="1"/>
      <c r="E15369" s="1"/>
    </row>
    <row r="15370" s="10" customFormat="1" spans="1:5">
      <c r="A15370" s="1"/>
      <c r="B15370" s="1"/>
      <c r="C15370" s="1"/>
      <c r="D15370" s="1"/>
      <c r="E15370" s="1"/>
    </row>
    <row r="15371" s="10" customFormat="1" spans="1:5">
      <c r="A15371" s="1"/>
      <c r="B15371" s="1"/>
      <c r="C15371" s="1"/>
      <c r="D15371" s="1"/>
      <c r="E15371" s="1"/>
    </row>
    <row r="15372" s="10" customFormat="1" spans="1:5">
      <c r="A15372" s="1"/>
      <c r="B15372" s="1"/>
      <c r="C15372" s="1"/>
      <c r="D15372" s="1"/>
      <c r="E15372" s="1"/>
    </row>
    <row r="15373" s="10" customFormat="1" spans="1:5">
      <c r="A15373" s="1"/>
      <c r="B15373" s="1"/>
      <c r="C15373" s="1"/>
      <c r="D15373" s="1"/>
      <c r="E15373" s="1"/>
    </row>
    <row r="15374" s="10" customFormat="1" spans="1:5">
      <c r="A15374" s="1"/>
      <c r="B15374" s="1"/>
      <c r="C15374" s="1"/>
      <c r="D15374" s="1"/>
      <c r="E15374" s="1"/>
    </row>
    <row r="15375" s="10" customFormat="1" spans="1:5">
      <c r="A15375" s="1"/>
      <c r="B15375" s="1"/>
      <c r="C15375" s="1"/>
      <c r="D15375" s="1"/>
      <c r="E15375" s="1"/>
    </row>
    <row r="15376" s="10" customFormat="1" spans="1:5">
      <c r="A15376" s="1"/>
      <c r="B15376" s="1"/>
      <c r="C15376" s="1"/>
      <c r="D15376" s="1"/>
      <c r="E15376" s="1"/>
    </row>
    <row r="15377" s="10" customFormat="1" spans="1:5">
      <c r="A15377" s="1"/>
      <c r="B15377" s="1"/>
      <c r="C15377" s="1"/>
      <c r="D15377" s="1"/>
      <c r="E15377" s="1"/>
    </row>
    <row r="15378" s="10" customFormat="1" spans="1:5">
      <c r="A15378" s="1"/>
      <c r="B15378" s="1"/>
      <c r="C15378" s="1"/>
      <c r="D15378" s="1"/>
      <c r="E15378" s="1"/>
    </row>
    <row r="15379" s="10" customFormat="1" spans="1:5">
      <c r="A15379" s="1"/>
      <c r="B15379" s="1"/>
      <c r="C15379" s="1"/>
      <c r="D15379" s="1"/>
      <c r="E15379" s="1"/>
    </row>
    <row r="15380" s="10" customFormat="1" spans="1:5">
      <c r="A15380" s="1"/>
      <c r="B15380" s="1"/>
      <c r="C15380" s="1"/>
      <c r="D15380" s="1"/>
      <c r="E15380" s="1"/>
    </row>
    <row r="15381" s="10" customFormat="1" spans="1:5">
      <c r="A15381" s="1"/>
      <c r="B15381" s="1"/>
      <c r="C15381" s="1"/>
      <c r="D15381" s="1"/>
      <c r="E15381" s="1"/>
    </row>
    <row r="15382" s="10" customFormat="1" spans="1:5">
      <c r="A15382" s="1"/>
      <c r="B15382" s="1"/>
      <c r="C15382" s="1"/>
      <c r="D15382" s="1"/>
      <c r="E15382" s="1"/>
    </row>
    <row r="15383" s="10" customFormat="1" spans="1:5">
      <c r="A15383" s="1"/>
      <c r="B15383" s="1"/>
      <c r="C15383" s="1"/>
      <c r="D15383" s="1"/>
      <c r="E15383" s="1"/>
    </row>
    <row r="15384" s="10" customFormat="1" spans="1:5">
      <c r="A15384" s="1"/>
      <c r="B15384" s="1"/>
      <c r="C15384" s="1"/>
      <c r="D15384" s="1"/>
      <c r="E15384" s="1"/>
    </row>
    <row r="15385" s="10" customFormat="1" spans="1:5">
      <c r="A15385" s="1"/>
      <c r="B15385" s="1"/>
      <c r="C15385" s="1"/>
      <c r="D15385" s="1"/>
      <c r="E15385" s="1"/>
    </row>
    <row r="15386" s="10" customFormat="1" spans="1:5">
      <c r="A15386" s="1"/>
      <c r="B15386" s="1"/>
      <c r="C15386" s="1"/>
      <c r="D15386" s="1"/>
      <c r="E15386" s="1"/>
    </row>
    <row r="15387" s="10" customFormat="1" spans="1:5">
      <c r="A15387" s="1"/>
      <c r="B15387" s="1"/>
      <c r="C15387" s="1"/>
      <c r="D15387" s="1"/>
      <c r="E15387" s="1"/>
    </row>
    <row r="15388" s="10" customFormat="1" spans="1:5">
      <c r="A15388" s="1"/>
      <c r="B15388" s="1"/>
      <c r="C15388" s="1"/>
      <c r="D15388" s="1"/>
      <c r="E15388" s="1"/>
    </row>
    <row r="15389" s="10" customFormat="1" spans="1:5">
      <c r="A15389" s="1"/>
      <c r="B15389" s="1"/>
      <c r="C15389" s="1"/>
      <c r="D15389" s="1"/>
      <c r="E15389" s="1"/>
    </row>
    <row r="15390" s="10" customFormat="1" spans="1:5">
      <c r="A15390" s="1"/>
      <c r="B15390" s="1"/>
      <c r="C15390" s="1"/>
      <c r="D15390" s="1"/>
      <c r="E15390" s="1"/>
    </row>
    <row r="15391" s="10" customFormat="1" spans="1:5">
      <c r="A15391" s="1"/>
      <c r="B15391" s="1"/>
      <c r="C15391" s="1"/>
      <c r="D15391" s="1"/>
      <c r="E15391" s="1"/>
    </row>
    <row r="15392" s="10" customFormat="1" spans="1:5">
      <c r="A15392" s="1"/>
      <c r="B15392" s="1"/>
      <c r="C15392" s="1"/>
      <c r="D15392" s="1"/>
      <c r="E15392" s="1"/>
    </row>
    <row r="15393" s="10" customFormat="1" spans="1:5">
      <c r="A15393" s="1"/>
      <c r="B15393" s="1"/>
      <c r="C15393" s="1"/>
      <c r="D15393" s="1"/>
      <c r="E15393" s="1"/>
    </row>
    <row r="15394" s="10" customFormat="1" spans="1:5">
      <c r="A15394" s="1"/>
      <c r="B15394" s="1"/>
      <c r="C15394" s="1"/>
      <c r="D15394" s="1"/>
      <c r="E15394" s="1"/>
    </row>
    <row r="15395" s="10" customFormat="1" spans="1:5">
      <c r="A15395" s="1"/>
      <c r="B15395" s="1"/>
      <c r="C15395" s="1"/>
      <c r="D15395" s="1"/>
      <c r="E15395" s="1"/>
    </row>
    <row r="15396" s="10" customFormat="1" spans="1:5">
      <c r="A15396" s="1"/>
      <c r="B15396" s="1"/>
      <c r="C15396" s="1"/>
      <c r="D15396" s="1"/>
      <c r="E15396" s="1"/>
    </row>
    <row r="15397" s="10" customFormat="1" spans="1:5">
      <c r="A15397" s="1"/>
      <c r="B15397" s="1"/>
      <c r="C15397" s="1"/>
      <c r="D15397" s="1"/>
      <c r="E15397" s="1"/>
    </row>
    <row r="15398" s="10" customFormat="1" spans="1:5">
      <c r="A15398" s="1"/>
      <c r="B15398" s="1"/>
      <c r="C15398" s="1"/>
      <c r="D15398" s="1"/>
      <c r="E15398" s="1"/>
    </row>
    <row r="15399" s="10" customFormat="1" spans="1:5">
      <c r="A15399" s="1"/>
      <c r="B15399" s="1"/>
      <c r="C15399" s="1"/>
      <c r="D15399" s="1"/>
      <c r="E15399" s="1"/>
    </row>
    <row r="15400" s="10" customFormat="1" spans="1:5">
      <c r="A15400" s="1"/>
      <c r="B15400" s="1"/>
      <c r="C15400" s="1"/>
      <c r="D15400" s="1"/>
      <c r="E15400" s="1"/>
    </row>
    <row r="15401" s="10" customFormat="1" spans="1:5">
      <c r="A15401" s="1"/>
      <c r="B15401" s="1"/>
      <c r="C15401" s="1"/>
      <c r="D15401" s="1"/>
      <c r="E15401" s="1"/>
    </row>
    <row r="15402" s="10" customFormat="1" spans="1:5">
      <c r="A15402" s="1"/>
      <c r="B15402" s="1"/>
      <c r="C15402" s="1"/>
      <c r="D15402" s="1"/>
      <c r="E15402" s="1"/>
    </row>
    <row r="15403" s="10" customFormat="1" spans="1:5">
      <c r="A15403" s="1"/>
      <c r="B15403" s="1"/>
      <c r="C15403" s="1"/>
      <c r="D15403" s="1"/>
      <c r="E15403" s="1"/>
    </row>
    <row r="15404" s="10" customFormat="1" spans="1:5">
      <c r="A15404" s="1"/>
      <c r="B15404" s="1"/>
      <c r="C15404" s="1"/>
      <c r="D15404" s="1"/>
      <c r="E15404" s="1"/>
    </row>
    <row r="15405" s="10" customFormat="1" spans="1:5">
      <c r="A15405" s="1"/>
      <c r="B15405" s="1"/>
      <c r="C15405" s="1"/>
      <c r="D15405" s="1"/>
      <c r="E15405" s="1"/>
    </row>
    <row r="15406" s="10" customFormat="1" spans="1:5">
      <c r="A15406" s="1"/>
      <c r="B15406" s="1"/>
      <c r="C15406" s="1"/>
      <c r="D15406" s="1"/>
      <c r="E15406" s="1"/>
    </row>
    <row r="15407" s="10" customFormat="1" spans="1:5">
      <c r="A15407" s="1"/>
      <c r="B15407" s="1"/>
      <c r="C15407" s="1"/>
      <c r="D15407" s="1"/>
      <c r="E15407" s="1"/>
    </row>
    <row r="15408" s="10" customFormat="1" spans="1:5">
      <c r="A15408" s="1"/>
      <c r="B15408" s="1"/>
      <c r="C15408" s="1"/>
      <c r="D15408" s="1"/>
      <c r="E15408" s="1"/>
    </row>
    <row r="15409" s="10" customFormat="1" spans="1:5">
      <c r="A15409" s="1"/>
      <c r="B15409" s="1"/>
      <c r="C15409" s="1"/>
      <c r="D15409" s="1"/>
      <c r="E15409" s="1"/>
    </row>
    <row r="15410" s="10" customFormat="1" spans="1:5">
      <c r="A15410" s="1"/>
      <c r="B15410" s="1"/>
      <c r="C15410" s="1"/>
      <c r="D15410" s="1"/>
      <c r="E15410" s="1"/>
    </row>
    <row r="15411" s="10" customFormat="1" spans="1:5">
      <c r="A15411" s="1"/>
      <c r="B15411" s="1"/>
      <c r="C15411" s="1"/>
      <c r="D15411" s="1"/>
      <c r="E15411" s="1"/>
    </row>
    <row r="15412" s="10" customFormat="1" spans="1:5">
      <c r="A15412" s="1"/>
      <c r="B15412" s="1"/>
      <c r="C15412" s="1"/>
      <c r="D15412" s="1"/>
      <c r="E15412" s="1"/>
    </row>
    <row r="15413" s="10" customFormat="1" spans="1:5">
      <c r="A15413" s="1"/>
      <c r="B15413" s="1"/>
      <c r="C15413" s="1"/>
      <c r="D15413" s="1"/>
      <c r="E15413" s="1"/>
    </row>
    <row r="15414" s="10" customFormat="1" spans="1:5">
      <c r="A15414" s="1"/>
      <c r="B15414" s="1"/>
      <c r="C15414" s="1"/>
      <c r="D15414" s="1"/>
      <c r="E15414" s="1"/>
    </row>
    <row r="15415" s="10" customFormat="1" spans="1:5">
      <c r="A15415" s="1"/>
      <c r="B15415" s="1"/>
      <c r="C15415" s="1"/>
      <c r="D15415" s="1"/>
      <c r="E15415" s="1"/>
    </row>
    <row r="15416" s="10" customFormat="1" spans="1:5">
      <c r="A15416" s="1"/>
      <c r="B15416" s="1"/>
      <c r="C15416" s="1"/>
      <c r="D15416" s="1"/>
      <c r="E15416" s="1"/>
    </row>
    <row r="15417" s="10" customFormat="1" spans="1:5">
      <c r="A15417" s="1"/>
      <c r="B15417" s="1"/>
      <c r="C15417" s="1"/>
      <c r="D15417" s="1"/>
      <c r="E15417" s="1"/>
    </row>
    <row r="15418" s="10" customFormat="1" spans="1:5">
      <c r="A15418" s="1"/>
      <c r="B15418" s="1"/>
      <c r="C15418" s="1"/>
      <c r="D15418" s="1"/>
      <c r="E15418" s="1"/>
    </row>
    <row r="15419" s="10" customFormat="1" spans="1:5">
      <c r="A15419" s="1"/>
      <c r="B15419" s="1"/>
      <c r="C15419" s="1"/>
      <c r="D15419" s="1"/>
      <c r="E15419" s="1"/>
    </row>
    <row r="15420" s="10" customFormat="1" spans="1:5">
      <c r="A15420" s="1"/>
      <c r="B15420" s="1"/>
      <c r="C15420" s="1"/>
      <c r="D15420" s="1"/>
      <c r="E15420" s="1"/>
    </row>
    <row r="15421" s="10" customFormat="1" spans="1:5">
      <c r="A15421" s="1"/>
      <c r="B15421" s="1"/>
      <c r="C15421" s="1"/>
      <c r="D15421" s="1"/>
      <c r="E15421" s="1"/>
    </row>
    <row r="15422" s="10" customFormat="1" spans="1:5">
      <c r="A15422" s="1"/>
      <c r="B15422" s="1"/>
      <c r="C15422" s="1"/>
      <c r="D15422" s="1"/>
      <c r="E15422" s="1"/>
    </row>
    <row r="15423" s="10" customFormat="1" spans="1:5">
      <c r="A15423" s="1"/>
      <c r="B15423" s="1"/>
      <c r="C15423" s="1"/>
      <c r="D15423" s="1"/>
      <c r="E15423" s="1"/>
    </row>
    <row r="15424" s="10" customFormat="1" spans="1:5">
      <c r="A15424" s="1"/>
      <c r="B15424" s="1"/>
      <c r="C15424" s="1"/>
      <c r="D15424" s="1"/>
      <c r="E15424" s="1"/>
    </row>
    <row r="15425" s="10" customFormat="1" spans="1:5">
      <c r="A15425" s="1"/>
      <c r="B15425" s="1"/>
      <c r="C15425" s="1"/>
      <c r="D15425" s="1"/>
      <c r="E15425" s="1"/>
    </row>
    <row r="15426" s="10" customFormat="1" spans="1:5">
      <c r="A15426" s="1"/>
      <c r="B15426" s="1"/>
      <c r="C15426" s="1"/>
      <c r="D15426" s="1"/>
      <c r="E15426" s="1"/>
    </row>
    <row r="15427" s="10" customFormat="1" spans="1:5">
      <c r="A15427" s="1"/>
      <c r="B15427" s="1"/>
      <c r="C15427" s="1"/>
      <c r="D15427" s="1"/>
      <c r="E15427" s="1"/>
    </row>
    <row r="15428" s="10" customFormat="1" spans="1:5">
      <c r="A15428" s="1"/>
      <c r="B15428" s="1"/>
      <c r="C15428" s="1"/>
      <c r="D15428" s="1"/>
      <c r="E15428" s="1"/>
    </row>
    <row r="15429" s="10" customFormat="1" spans="1:5">
      <c r="A15429" s="1"/>
      <c r="B15429" s="1"/>
      <c r="C15429" s="1"/>
      <c r="D15429" s="1"/>
      <c r="E15429" s="1"/>
    </row>
    <row r="15430" s="10" customFormat="1" spans="1:5">
      <c r="A15430" s="1"/>
      <c r="B15430" s="1"/>
      <c r="C15430" s="1"/>
      <c r="D15430" s="1"/>
      <c r="E15430" s="1"/>
    </row>
    <row r="15431" s="10" customFormat="1" spans="1:5">
      <c r="A15431" s="1"/>
      <c r="B15431" s="1"/>
      <c r="C15431" s="1"/>
      <c r="D15431" s="1"/>
      <c r="E15431" s="1"/>
    </row>
    <row r="15432" s="10" customFormat="1" spans="1:5">
      <c r="A15432" s="1"/>
      <c r="B15432" s="1"/>
      <c r="C15432" s="1"/>
      <c r="D15432" s="1"/>
      <c r="E15432" s="1"/>
    </row>
    <row r="15433" s="10" customFormat="1" spans="1:5">
      <c r="A15433" s="1"/>
      <c r="B15433" s="1"/>
      <c r="C15433" s="1"/>
      <c r="D15433" s="1"/>
      <c r="E15433" s="1"/>
    </row>
    <row r="15434" s="10" customFormat="1" spans="1:5">
      <c r="A15434" s="1"/>
      <c r="B15434" s="1"/>
      <c r="C15434" s="1"/>
      <c r="D15434" s="1"/>
      <c r="E15434" s="1"/>
    </row>
    <row r="15435" s="10" customFormat="1" spans="1:5">
      <c r="A15435" s="1"/>
      <c r="B15435" s="1"/>
      <c r="C15435" s="1"/>
      <c r="D15435" s="1"/>
      <c r="E15435" s="1"/>
    </row>
    <row r="15436" s="10" customFormat="1" spans="1:5">
      <c r="A15436" s="1"/>
      <c r="B15436" s="1"/>
      <c r="C15436" s="1"/>
      <c r="D15436" s="1"/>
      <c r="E15436" s="1"/>
    </row>
    <row r="15437" s="10" customFormat="1" spans="1:5">
      <c r="A15437" s="1"/>
      <c r="B15437" s="1"/>
      <c r="C15437" s="1"/>
      <c r="D15437" s="1"/>
      <c r="E15437" s="1"/>
    </row>
    <row r="15438" s="10" customFormat="1" spans="1:5">
      <c r="A15438" s="1"/>
      <c r="B15438" s="1"/>
      <c r="C15438" s="1"/>
      <c r="D15438" s="1"/>
      <c r="E15438" s="1"/>
    </row>
    <row r="15439" s="10" customFormat="1" spans="1:5">
      <c r="A15439" s="1"/>
      <c r="B15439" s="1"/>
      <c r="C15439" s="1"/>
      <c r="D15439" s="1"/>
      <c r="E15439" s="1"/>
    </row>
    <row r="15440" s="10" customFormat="1" spans="1:5">
      <c r="A15440" s="1"/>
      <c r="B15440" s="1"/>
      <c r="C15440" s="1"/>
      <c r="D15440" s="1"/>
      <c r="E15440" s="1"/>
    </row>
    <row r="15441" s="10" customFormat="1" spans="1:5">
      <c r="A15441" s="1"/>
      <c r="B15441" s="1"/>
      <c r="C15441" s="1"/>
      <c r="D15441" s="1"/>
      <c r="E15441" s="1"/>
    </row>
    <row r="15442" s="10" customFormat="1" spans="1:5">
      <c r="A15442" s="1"/>
      <c r="B15442" s="1"/>
      <c r="C15442" s="1"/>
      <c r="D15442" s="1"/>
      <c r="E15442" s="1"/>
    </row>
    <row r="15443" s="10" customFormat="1" spans="1:5">
      <c r="A15443" s="1"/>
      <c r="B15443" s="1"/>
      <c r="C15443" s="1"/>
      <c r="D15443" s="1"/>
      <c r="E15443" s="1"/>
    </row>
    <row r="15444" s="10" customFormat="1" spans="1:5">
      <c r="A15444" s="1"/>
      <c r="B15444" s="1"/>
      <c r="C15444" s="1"/>
      <c r="D15444" s="1"/>
      <c r="E15444" s="1"/>
    </row>
    <row r="15445" s="10" customFormat="1" spans="1:5">
      <c r="A15445" s="1"/>
      <c r="B15445" s="1"/>
      <c r="C15445" s="1"/>
      <c r="D15445" s="1"/>
      <c r="E15445" s="1"/>
    </row>
    <row r="15446" s="10" customFormat="1" spans="1:5">
      <c r="A15446" s="1"/>
      <c r="B15446" s="1"/>
      <c r="C15446" s="1"/>
      <c r="D15446" s="1"/>
      <c r="E15446" s="1"/>
    </row>
    <row r="15447" s="10" customFormat="1" spans="1:5">
      <c r="A15447" s="1"/>
      <c r="B15447" s="1"/>
      <c r="C15447" s="1"/>
      <c r="D15447" s="1"/>
      <c r="E15447" s="1"/>
    </row>
    <row r="15448" s="10" customFormat="1" spans="1:5">
      <c r="A15448" s="1"/>
      <c r="B15448" s="1"/>
      <c r="C15448" s="1"/>
      <c r="D15448" s="1"/>
      <c r="E15448" s="1"/>
    </row>
    <row r="15449" s="10" customFormat="1" spans="1:5">
      <c r="A15449" s="1"/>
      <c r="B15449" s="1"/>
      <c r="C15449" s="1"/>
      <c r="D15449" s="1"/>
      <c r="E15449" s="1"/>
    </row>
    <row r="15450" s="10" customFormat="1" spans="1:5">
      <c r="A15450" s="1"/>
      <c r="B15450" s="1"/>
      <c r="C15450" s="1"/>
      <c r="D15450" s="1"/>
      <c r="E15450" s="1"/>
    </row>
    <row r="15451" s="10" customFormat="1" spans="1:5">
      <c r="A15451" s="1"/>
      <c r="B15451" s="1"/>
      <c r="C15451" s="1"/>
      <c r="D15451" s="1"/>
      <c r="E15451" s="1"/>
    </row>
    <row r="15452" s="10" customFormat="1" spans="1:5">
      <c r="A15452" s="1"/>
      <c r="B15452" s="1"/>
      <c r="C15452" s="1"/>
      <c r="D15452" s="1"/>
      <c r="E15452" s="1"/>
    </row>
    <row r="15453" s="10" customFormat="1" spans="1:5">
      <c r="A15453" s="1"/>
      <c r="B15453" s="1"/>
      <c r="C15453" s="1"/>
      <c r="D15453" s="1"/>
      <c r="E15453" s="1"/>
    </row>
    <row r="15454" s="10" customFormat="1" spans="1:5">
      <c r="A15454" s="1"/>
      <c r="B15454" s="1"/>
      <c r="C15454" s="1"/>
      <c r="D15454" s="1"/>
      <c r="E15454" s="1"/>
    </row>
    <row r="15455" s="10" customFormat="1" spans="1:5">
      <c r="A15455" s="1"/>
      <c r="B15455" s="1"/>
      <c r="C15455" s="1"/>
      <c r="D15455" s="1"/>
      <c r="E15455" s="1"/>
    </row>
    <row r="15456" s="10" customFormat="1" spans="1:5">
      <c r="A15456" s="1"/>
      <c r="B15456" s="1"/>
      <c r="C15456" s="1"/>
      <c r="D15456" s="1"/>
      <c r="E15456" s="1"/>
    </row>
    <row r="15457" s="10" customFormat="1" spans="1:5">
      <c r="A15457" s="1"/>
      <c r="B15457" s="1"/>
      <c r="C15457" s="1"/>
      <c r="D15457" s="1"/>
      <c r="E15457" s="1"/>
    </row>
    <row r="15458" s="10" customFormat="1" spans="1:5">
      <c r="A15458" s="1"/>
      <c r="B15458" s="1"/>
      <c r="C15458" s="1"/>
      <c r="D15458" s="1"/>
      <c r="E15458" s="1"/>
    </row>
    <row r="15459" s="10" customFormat="1" spans="1:5">
      <c r="A15459" s="1"/>
      <c r="B15459" s="1"/>
      <c r="C15459" s="1"/>
      <c r="D15459" s="1"/>
      <c r="E15459" s="1"/>
    </row>
    <row r="15460" s="10" customFormat="1" spans="1:5">
      <c r="A15460" s="1"/>
      <c r="B15460" s="1"/>
      <c r="C15460" s="1"/>
      <c r="D15460" s="1"/>
      <c r="E15460" s="1"/>
    </row>
    <row r="15461" s="10" customFormat="1" spans="1:5">
      <c r="A15461" s="1"/>
      <c r="B15461" s="1"/>
      <c r="C15461" s="1"/>
      <c r="D15461" s="1"/>
      <c r="E15461" s="1"/>
    </row>
    <row r="15462" s="10" customFormat="1" spans="1:5">
      <c r="A15462" s="1"/>
      <c r="B15462" s="1"/>
      <c r="C15462" s="1"/>
      <c r="D15462" s="1"/>
      <c r="E15462" s="1"/>
    </row>
    <row r="15463" s="10" customFormat="1" spans="1:5">
      <c r="A15463" s="1"/>
      <c r="B15463" s="1"/>
      <c r="C15463" s="1"/>
      <c r="D15463" s="1"/>
      <c r="E15463" s="1"/>
    </row>
    <row r="15464" s="10" customFormat="1" spans="1:5">
      <c r="A15464" s="1"/>
      <c r="B15464" s="1"/>
      <c r="C15464" s="1"/>
      <c r="D15464" s="1"/>
      <c r="E15464" s="1"/>
    </row>
    <row r="15465" s="10" customFormat="1" spans="1:5">
      <c r="A15465" s="1"/>
      <c r="B15465" s="1"/>
      <c r="C15465" s="1"/>
      <c r="D15465" s="1"/>
      <c r="E15465" s="1"/>
    </row>
    <row r="15466" s="10" customFormat="1" spans="1:5">
      <c r="A15466" s="1"/>
      <c r="B15466" s="1"/>
      <c r="C15466" s="1"/>
      <c r="D15466" s="1"/>
      <c r="E15466" s="1"/>
    </row>
    <row r="15467" s="10" customFormat="1" spans="1:5">
      <c r="A15467" s="1"/>
      <c r="B15467" s="1"/>
      <c r="C15467" s="1"/>
      <c r="D15467" s="1"/>
      <c r="E15467" s="1"/>
    </row>
    <row r="15468" s="10" customFormat="1" spans="1:5">
      <c r="A15468" s="1"/>
      <c r="B15468" s="1"/>
      <c r="C15468" s="1"/>
      <c r="D15468" s="1"/>
      <c r="E15468" s="1"/>
    </row>
    <row r="15469" s="10" customFormat="1" spans="1:5">
      <c r="A15469" s="1"/>
      <c r="B15469" s="1"/>
      <c r="C15469" s="1"/>
      <c r="D15469" s="1"/>
      <c r="E15469" s="1"/>
    </row>
    <row r="15470" s="10" customFormat="1" spans="1:5">
      <c r="A15470" s="1"/>
      <c r="B15470" s="1"/>
      <c r="C15470" s="1"/>
      <c r="D15470" s="1"/>
      <c r="E15470" s="1"/>
    </row>
    <row r="15471" s="10" customFormat="1" spans="1:5">
      <c r="A15471" s="1"/>
      <c r="B15471" s="1"/>
      <c r="C15471" s="1"/>
      <c r="D15471" s="1"/>
      <c r="E15471" s="1"/>
    </row>
    <row r="15472" s="10" customFormat="1" spans="1:5">
      <c r="A15472" s="1"/>
      <c r="B15472" s="1"/>
      <c r="C15472" s="1"/>
      <c r="D15472" s="1"/>
      <c r="E15472" s="1"/>
    </row>
    <row r="15473" s="10" customFormat="1" spans="1:5">
      <c r="A15473" s="1"/>
      <c r="B15473" s="1"/>
      <c r="C15473" s="1"/>
      <c r="D15473" s="1"/>
      <c r="E15473" s="1"/>
    </row>
    <row r="15474" s="10" customFormat="1" spans="1:5">
      <c r="A15474" s="1"/>
      <c r="B15474" s="1"/>
      <c r="C15474" s="1"/>
      <c r="D15474" s="1"/>
      <c r="E15474" s="1"/>
    </row>
    <row r="15475" s="10" customFormat="1" spans="1:5">
      <c r="A15475" s="1"/>
      <c r="B15475" s="1"/>
      <c r="C15475" s="1"/>
      <c r="D15475" s="1"/>
      <c r="E15475" s="1"/>
    </row>
    <row r="15476" s="10" customFormat="1" spans="1:5">
      <c r="A15476" s="1"/>
      <c r="B15476" s="1"/>
      <c r="C15476" s="1"/>
      <c r="D15476" s="1"/>
      <c r="E15476" s="1"/>
    </row>
    <row r="15477" s="10" customFormat="1" spans="1:5">
      <c r="A15477" s="1"/>
      <c r="B15477" s="1"/>
      <c r="C15477" s="1"/>
      <c r="D15477" s="1"/>
      <c r="E15477" s="1"/>
    </row>
    <row r="15478" s="10" customFormat="1" spans="1:5">
      <c r="A15478" s="1"/>
      <c r="B15478" s="1"/>
      <c r="C15478" s="1"/>
      <c r="D15478" s="1"/>
      <c r="E15478" s="1"/>
    </row>
    <row r="15479" s="10" customFormat="1" spans="1:5">
      <c r="A15479" s="1"/>
      <c r="B15479" s="1"/>
      <c r="C15479" s="1"/>
      <c r="D15479" s="1"/>
      <c r="E15479" s="1"/>
    </row>
    <row r="15480" s="10" customFormat="1" spans="1:5">
      <c r="A15480" s="1"/>
      <c r="B15480" s="1"/>
      <c r="C15480" s="1"/>
      <c r="D15480" s="1"/>
      <c r="E15480" s="1"/>
    </row>
    <row r="15481" s="10" customFormat="1" spans="1:5">
      <c r="A15481" s="1"/>
      <c r="B15481" s="1"/>
      <c r="C15481" s="1"/>
      <c r="D15481" s="1"/>
      <c r="E15481" s="1"/>
    </row>
    <row r="15482" s="10" customFormat="1" spans="1:5">
      <c r="A15482" s="1"/>
      <c r="B15482" s="1"/>
      <c r="C15482" s="1"/>
      <c r="D15482" s="1"/>
      <c r="E15482" s="1"/>
    </row>
    <row r="15483" s="10" customFormat="1" spans="1:5">
      <c r="A15483" s="1"/>
      <c r="B15483" s="1"/>
      <c r="C15483" s="1"/>
      <c r="D15483" s="1"/>
      <c r="E15483" s="1"/>
    </row>
    <row r="15484" s="10" customFormat="1" spans="1:5">
      <c r="A15484" s="1"/>
      <c r="B15484" s="1"/>
      <c r="C15484" s="1"/>
      <c r="D15484" s="1"/>
      <c r="E15484" s="1"/>
    </row>
    <row r="15485" s="10" customFormat="1" spans="1:5">
      <c r="A15485" s="1"/>
      <c r="B15485" s="1"/>
      <c r="C15485" s="1"/>
      <c r="D15485" s="1"/>
      <c r="E15485" s="1"/>
    </row>
    <row r="15486" s="10" customFormat="1" spans="1:5">
      <c r="A15486" s="1"/>
      <c r="B15486" s="1"/>
      <c r="C15486" s="1"/>
      <c r="D15486" s="1"/>
      <c r="E15486" s="1"/>
    </row>
    <row r="15487" s="10" customFormat="1" spans="1:5">
      <c r="A15487" s="1"/>
      <c r="B15487" s="1"/>
      <c r="C15487" s="1"/>
      <c r="D15487" s="1"/>
      <c r="E15487" s="1"/>
    </row>
    <row r="15488" s="10" customFormat="1" spans="1:5">
      <c r="A15488" s="1"/>
      <c r="B15488" s="1"/>
      <c r="C15488" s="1"/>
      <c r="D15488" s="1"/>
      <c r="E15488" s="1"/>
    </row>
    <row r="15489" s="10" customFormat="1" spans="1:5">
      <c r="A15489" s="1"/>
      <c r="B15489" s="1"/>
      <c r="C15489" s="1"/>
      <c r="D15489" s="1"/>
      <c r="E15489" s="1"/>
    </row>
    <row r="15490" s="10" customFormat="1" spans="1:5">
      <c r="A15490" s="1"/>
      <c r="B15490" s="1"/>
      <c r="C15490" s="1"/>
      <c r="D15490" s="1"/>
      <c r="E15490" s="1"/>
    </row>
    <row r="15491" s="10" customFormat="1" spans="1:5">
      <c r="A15491" s="1"/>
      <c r="B15491" s="1"/>
      <c r="C15491" s="1"/>
      <c r="D15491" s="1"/>
      <c r="E15491" s="1"/>
    </row>
    <row r="15492" s="10" customFormat="1" spans="1:5">
      <c r="A15492" s="1"/>
      <c r="B15492" s="1"/>
      <c r="C15492" s="1"/>
      <c r="D15492" s="1"/>
      <c r="E15492" s="1"/>
    </row>
    <row r="15493" s="10" customFormat="1" spans="1:5">
      <c r="A15493" s="1"/>
      <c r="B15493" s="1"/>
      <c r="C15493" s="1"/>
      <c r="D15493" s="1"/>
      <c r="E15493" s="1"/>
    </row>
    <row r="15494" s="10" customFormat="1" spans="1:5">
      <c r="A15494" s="1"/>
      <c r="B15494" s="1"/>
      <c r="C15494" s="1"/>
      <c r="D15494" s="1"/>
      <c r="E15494" s="1"/>
    </row>
    <row r="15495" s="10" customFormat="1" spans="1:5">
      <c r="A15495" s="1"/>
      <c r="B15495" s="1"/>
      <c r="C15495" s="1"/>
      <c r="D15495" s="1"/>
      <c r="E15495" s="1"/>
    </row>
    <row r="15496" s="10" customFormat="1" spans="1:5">
      <c r="A15496" s="1"/>
      <c r="B15496" s="1"/>
      <c r="C15496" s="1"/>
      <c r="D15496" s="1"/>
      <c r="E15496" s="1"/>
    </row>
    <row r="15497" s="10" customFormat="1" spans="1:5">
      <c r="A15497" s="1"/>
      <c r="B15497" s="1"/>
      <c r="C15497" s="1"/>
      <c r="D15497" s="1"/>
      <c r="E15497" s="1"/>
    </row>
    <row r="15498" s="10" customFormat="1" spans="1:5">
      <c r="A15498" s="1"/>
      <c r="B15498" s="1"/>
      <c r="C15498" s="1"/>
      <c r="D15498" s="1"/>
      <c r="E15498" s="1"/>
    </row>
    <row r="15499" s="10" customFormat="1" spans="1:5">
      <c r="A15499" s="1"/>
      <c r="B15499" s="1"/>
      <c r="C15499" s="1"/>
      <c r="D15499" s="1"/>
      <c r="E15499" s="1"/>
    </row>
    <row r="15500" s="10" customFormat="1" spans="1:5">
      <c r="A15500" s="1"/>
      <c r="B15500" s="1"/>
      <c r="C15500" s="1"/>
      <c r="D15500" s="1"/>
      <c r="E15500" s="1"/>
    </row>
    <row r="15501" s="10" customFormat="1" spans="1:5">
      <c r="A15501" s="1"/>
      <c r="B15501" s="1"/>
      <c r="C15501" s="1"/>
      <c r="D15501" s="1"/>
      <c r="E15501" s="1"/>
    </row>
    <row r="15502" s="10" customFormat="1" spans="1:5">
      <c r="A15502" s="1"/>
      <c r="B15502" s="1"/>
      <c r="C15502" s="1"/>
      <c r="D15502" s="1"/>
      <c r="E15502" s="1"/>
    </row>
    <row r="15503" s="10" customFormat="1" spans="1:5">
      <c r="A15503" s="1"/>
      <c r="B15503" s="1"/>
      <c r="C15503" s="1"/>
      <c r="D15503" s="1"/>
      <c r="E15503" s="1"/>
    </row>
    <row r="15504" s="10" customFormat="1" spans="1:5">
      <c r="A15504" s="1"/>
      <c r="B15504" s="1"/>
      <c r="C15504" s="1"/>
      <c r="D15504" s="1"/>
      <c r="E15504" s="1"/>
    </row>
    <row r="15505" s="10" customFormat="1" spans="1:5">
      <c r="A15505" s="1"/>
      <c r="B15505" s="1"/>
      <c r="C15505" s="1"/>
      <c r="D15505" s="1"/>
      <c r="E15505" s="1"/>
    </row>
    <row r="15506" s="10" customFormat="1" spans="1:5">
      <c r="A15506" s="1"/>
      <c r="B15506" s="1"/>
      <c r="C15506" s="1"/>
      <c r="D15506" s="1"/>
      <c r="E15506" s="1"/>
    </row>
    <row r="15507" s="10" customFormat="1" spans="1:5">
      <c r="A15507" s="1"/>
      <c r="B15507" s="1"/>
      <c r="C15507" s="1"/>
      <c r="D15507" s="1"/>
      <c r="E15507" s="1"/>
    </row>
    <row r="15508" s="10" customFormat="1" spans="1:5">
      <c r="A15508" s="1"/>
      <c r="B15508" s="1"/>
      <c r="C15508" s="1"/>
      <c r="D15508" s="1"/>
      <c r="E15508" s="1"/>
    </row>
    <row r="15509" s="10" customFormat="1" spans="1:5">
      <c r="A15509" s="1"/>
      <c r="B15509" s="1"/>
      <c r="C15509" s="1"/>
      <c r="D15509" s="1"/>
      <c r="E15509" s="1"/>
    </row>
    <row r="15510" s="10" customFormat="1" spans="1:5">
      <c r="A15510" s="1"/>
      <c r="B15510" s="1"/>
      <c r="C15510" s="1"/>
      <c r="D15510" s="1"/>
      <c r="E15510" s="1"/>
    </row>
    <row r="15511" s="10" customFormat="1" spans="1:5">
      <c r="A15511" s="1"/>
      <c r="B15511" s="1"/>
      <c r="C15511" s="1"/>
      <c r="D15511" s="1"/>
      <c r="E15511" s="1"/>
    </row>
    <row r="15512" s="10" customFormat="1" spans="1:5">
      <c r="A15512" s="1"/>
      <c r="B15512" s="1"/>
      <c r="C15512" s="1"/>
      <c r="D15512" s="1"/>
      <c r="E15512" s="1"/>
    </row>
    <row r="15513" s="10" customFormat="1" spans="1:5">
      <c r="A15513" s="1"/>
      <c r="B15513" s="1"/>
      <c r="C15513" s="1"/>
      <c r="D15513" s="1"/>
      <c r="E15513" s="1"/>
    </row>
    <row r="15514" s="10" customFormat="1" spans="1:5">
      <c r="A15514" s="1"/>
      <c r="B15514" s="1"/>
      <c r="C15514" s="1"/>
      <c r="D15514" s="1"/>
      <c r="E15514" s="1"/>
    </row>
    <row r="15515" s="10" customFormat="1" spans="1:5">
      <c r="A15515" s="1"/>
      <c r="B15515" s="1"/>
      <c r="C15515" s="1"/>
      <c r="D15515" s="1"/>
      <c r="E15515" s="1"/>
    </row>
    <row r="15516" s="10" customFormat="1" spans="1:5">
      <c r="A15516" s="1"/>
      <c r="B15516" s="1"/>
      <c r="C15516" s="1"/>
      <c r="D15516" s="1"/>
      <c r="E15516" s="1"/>
    </row>
    <row r="15517" s="10" customFormat="1" spans="1:5">
      <c r="A15517" s="1"/>
      <c r="B15517" s="1"/>
      <c r="C15517" s="1"/>
      <c r="D15517" s="1"/>
      <c r="E15517" s="1"/>
    </row>
    <row r="15518" s="10" customFormat="1" spans="1:5">
      <c r="A15518" s="1"/>
      <c r="B15518" s="1"/>
      <c r="C15518" s="1"/>
      <c r="D15518" s="1"/>
      <c r="E15518" s="1"/>
    </row>
    <row r="15519" s="10" customFormat="1" spans="1:5">
      <c r="A15519" s="1"/>
      <c r="B15519" s="1"/>
      <c r="C15519" s="1"/>
      <c r="D15519" s="1"/>
      <c r="E15519" s="1"/>
    </row>
    <row r="15520" s="10" customFormat="1" spans="1:5">
      <c r="A15520" s="1"/>
      <c r="B15520" s="1"/>
      <c r="C15520" s="1"/>
      <c r="D15520" s="1"/>
      <c r="E15520" s="1"/>
    </row>
    <row r="15521" s="10" customFormat="1" spans="1:5">
      <c r="A15521" s="1"/>
      <c r="B15521" s="1"/>
      <c r="C15521" s="1"/>
      <c r="D15521" s="1"/>
      <c r="E15521" s="1"/>
    </row>
    <row r="15522" s="10" customFormat="1" spans="1:5">
      <c r="A15522" s="1"/>
      <c r="B15522" s="1"/>
      <c r="C15522" s="1"/>
      <c r="D15522" s="1"/>
      <c r="E15522" s="1"/>
    </row>
    <row r="15523" s="10" customFormat="1" spans="1:5">
      <c r="A15523" s="1"/>
      <c r="B15523" s="1"/>
      <c r="C15523" s="1"/>
      <c r="D15523" s="1"/>
      <c r="E15523" s="1"/>
    </row>
    <row r="15524" s="10" customFormat="1" spans="1:5">
      <c r="A15524" s="1"/>
      <c r="B15524" s="1"/>
      <c r="C15524" s="1"/>
      <c r="D15524" s="1"/>
      <c r="E15524" s="1"/>
    </row>
    <row r="15525" s="10" customFormat="1" spans="1:5">
      <c r="A15525" s="1"/>
      <c r="B15525" s="1"/>
      <c r="C15525" s="1"/>
      <c r="D15525" s="1"/>
      <c r="E15525" s="1"/>
    </row>
    <row r="15526" s="10" customFormat="1" spans="1:5">
      <c r="A15526" s="1"/>
      <c r="B15526" s="1"/>
      <c r="C15526" s="1"/>
      <c r="D15526" s="1"/>
      <c r="E15526" s="1"/>
    </row>
    <row r="15527" s="10" customFormat="1" spans="1:5">
      <c r="A15527" s="1"/>
      <c r="B15527" s="1"/>
      <c r="C15527" s="1"/>
      <c r="D15527" s="1"/>
      <c r="E15527" s="1"/>
    </row>
    <row r="15528" s="10" customFormat="1" spans="1:5">
      <c r="A15528" s="1"/>
      <c r="B15528" s="1"/>
      <c r="C15528" s="1"/>
      <c r="D15528" s="1"/>
      <c r="E15528" s="1"/>
    </row>
    <row r="15529" s="10" customFormat="1" spans="1:5">
      <c r="A15529" s="1"/>
      <c r="B15529" s="1"/>
      <c r="C15529" s="1"/>
      <c r="D15529" s="1"/>
      <c r="E15529" s="1"/>
    </row>
    <row r="15530" s="10" customFormat="1" spans="1:5">
      <c r="A15530" s="1"/>
      <c r="B15530" s="1"/>
      <c r="C15530" s="1"/>
      <c r="D15530" s="1"/>
      <c r="E15530" s="1"/>
    </row>
    <row r="15531" s="10" customFormat="1" spans="1:5">
      <c r="A15531" s="1"/>
      <c r="B15531" s="1"/>
      <c r="C15531" s="1"/>
      <c r="D15531" s="1"/>
      <c r="E15531" s="1"/>
    </row>
    <row r="15532" s="10" customFormat="1" spans="1:5">
      <c r="A15532" s="1"/>
      <c r="B15532" s="1"/>
      <c r="C15532" s="1"/>
      <c r="D15532" s="1"/>
      <c r="E15532" s="1"/>
    </row>
    <row r="15533" s="10" customFormat="1" spans="1:5">
      <c r="A15533" s="1"/>
      <c r="B15533" s="1"/>
      <c r="C15533" s="1"/>
      <c r="D15533" s="1"/>
      <c r="E15533" s="1"/>
    </row>
    <row r="15534" s="10" customFormat="1" spans="1:5">
      <c r="A15534" s="1"/>
      <c r="B15534" s="1"/>
      <c r="C15534" s="1"/>
      <c r="D15534" s="1"/>
      <c r="E15534" s="1"/>
    </row>
    <row r="15535" s="10" customFormat="1" spans="1:5">
      <c r="A15535" s="1"/>
      <c r="B15535" s="1"/>
      <c r="C15535" s="1"/>
      <c r="D15535" s="1"/>
      <c r="E15535" s="1"/>
    </row>
    <row r="15536" s="10" customFormat="1" spans="1:5">
      <c r="A15536" s="1"/>
      <c r="B15536" s="1"/>
      <c r="C15536" s="1"/>
      <c r="D15536" s="1"/>
      <c r="E15536" s="1"/>
    </row>
    <row r="15537" s="10" customFormat="1" spans="1:5">
      <c r="A15537" s="1"/>
      <c r="B15537" s="1"/>
      <c r="C15537" s="1"/>
      <c r="D15537" s="1"/>
      <c r="E15537" s="1"/>
    </row>
    <row r="15538" s="10" customFormat="1" spans="1:5">
      <c r="A15538" s="1"/>
      <c r="B15538" s="1"/>
      <c r="C15538" s="1"/>
      <c r="D15538" s="1"/>
      <c r="E15538" s="1"/>
    </row>
    <row r="15539" s="10" customFormat="1" spans="1:5">
      <c r="A15539" s="1"/>
      <c r="B15539" s="1"/>
      <c r="C15539" s="1"/>
      <c r="D15539" s="1"/>
      <c r="E15539" s="1"/>
    </row>
    <row r="15540" s="10" customFormat="1" spans="1:5">
      <c r="A15540" s="1"/>
      <c r="B15540" s="1"/>
      <c r="C15540" s="1"/>
      <c r="D15540" s="1"/>
      <c r="E15540" s="1"/>
    </row>
    <row r="15541" s="10" customFormat="1" spans="1:5">
      <c r="A15541" s="1"/>
      <c r="B15541" s="1"/>
      <c r="C15541" s="1"/>
      <c r="D15541" s="1"/>
      <c r="E15541" s="1"/>
    </row>
    <row r="15542" s="10" customFormat="1" spans="1:5">
      <c r="A15542" s="1"/>
      <c r="B15542" s="1"/>
      <c r="C15542" s="1"/>
      <c r="D15542" s="1"/>
      <c r="E15542" s="1"/>
    </row>
    <row r="15543" s="10" customFormat="1" spans="1:5">
      <c r="A15543" s="1"/>
      <c r="B15543" s="1"/>
      <c r="C15543" s="1"/>
      <c r="D15543" s="1"/>
      <c r="E15543" s="1"/>
    </row>
    <row r="15544" s="10" customFormat="1" spans="1:5">
      <c r="A15544" s="1"/>
      <c r="B15544" s="1"/>
      <c r="C15544" s="1"/>
      <c r="D15544" s="1"/>
      <c r="E15544" s="1"/>
    </row>
    <row r="15545" s="10" customFormat="1" spans="1:5">
      <c r="A15545" s="1"/>
      <c r="B15545" s="1"/>
      <c r="C15545" s="1"/>
      <c r="D15545" s="1"/>
      <c r="E15545" s="1"/>
    </row>
    <row r="15546" s="10" customFormat="1" spans="1:5">
      <c r="A15546" s="1"/>
      <c r="B15546" s="1"/>
      <c r="C15546" s="1"/>
      <c r="D15546" s="1"/>
      <c r="E15546" s="1"/>
    </row>
    <row r="15547" s="10" customFormat="1" spans="1:5">
      <c r="A15547" s="1"/>
      <c r="B15547" s="1"/>
      <c r="C15547" s="1"/>
      <c r="D15547" s="1"/>
      <c r="E15547" s="1"/>
    </row>
    <row r="15548" s="10" customFormat="1" spans="1:5">
      <c r="A15548" s="1"/>
      <c r="B15548" s="1"/>
      <c r="C15548" s="1"/>
      <c r="D15548" s="1"/>
      <c r="E15548" s="1"/>
    </row>
    <row r="15549" s="10" customFormat="1" spans="1:5">
      <c r="A15549" s="1"/>
      <c r="B15549" s="1"/>
      <c r="C15549" s="1"/>
      <c r="D15549" s="1"/>
      <c r="E15549" s="1"/>
    </row>
    <row r="15550" s="10" customFormat="1" spans="1:5">
      <c r="A15550" s="1"/>
      <c r="B15550" s="1"/>
      <c r="C15550" s="1"/>
      <c r="D15550" s="1"/>
      <c r="E15550" s="1"/>
    </row>
    <row r="15551" s="10" customFormat="1" spans="1:5">
      <c r="A15551" s="1"/>
      <c r="B15551" s="1"/>
      <c r="C15551" s="1"/>
      <c r="D15551" s="1"/>
      <c r="E15551" s="1"/>
    </row>
    <row r="15552" s="10" customFormat="1" spans="1:5">
      <c r="A15552" s="1"/>
      <c r="B15552" s="1"/>
      <c r="C15552" s="1"/>
      <c r="D15552" s="1"/>
      <c r="E15552" s="1"/>
    </row>
    <row r="15553" s="10" customFormat="1" spans="1:5">
      <c r="A15553" s="1"/>
      <c r="B15553" s="1"/>
      <c r="C15553" s="1"/>
      <c r="D15553" s="1"/>
      <c r="E15553" s="1"/>
    </row>
    <row r="15554" s="10" customFormat="1" spans="1:5">
      <c r="A15554" s="1"/>
      <c r="B15554" s="1"/>
      <c r="C15554" s="1"/>
      <c r="D15554" s="1"/>
      <c r="E15554" s="1"/>
    </row>
    <row r="15555" s="10" customFormat="1" spans="1:5">
      <c r="A15555" s="1"/>
      <c r="B15555" s="1"/>
      <c r="C15555" s="1"/>
      <c r="D15555" s="1"/>
      <c r="E15555" s="1"/>
    </row>
    <row r="15556" s="10" customFormat="1" spans="1:5">
      <c r="A15556" s="1"/>
      <c r="B15556" s="1"/>
      <c r="C15556" s="1"/>
      <c r="D15556" s="1"/>
      <c r="E15556" s="1"/>
    </row>
    <row r="15557" s="10" customFormat="1" spans="1:5">
      <c r="A15557" s="1"/>
      <c r="B15557" s="1"/>
      <c r="C15557" s="1"/>
      <c r="D15557" s="1"/>
      <c r="E15557" s="1"/>
    </row>
    <row r="15558" s="10" customFormat="1" spans="1:5">
      <c r="A15558" s="1"/>
      <c r="B15558" s="1"/>
      <c r="C15558" s="1"/>
      <c r="D15558" s="1"/>
      <c r="E15558" s="1"/>
    </row>
    <row r="15559" s="10" customFormat="1" spans="1:5">
      <c r="A15559" s="1"/>
      <c r="B15559" s="1"/>
      <c r="C15559" s="1"/>
      <c r="D15559" s="1"/>
      <c r="E15559" s="1"/>
    </row>
    <row r="15560" s="10" customFormat="1" spans="1:5">
      <c r="A15560" s="1"/>
      <c r="B15560" s="1"/>
      <c r="C15560" s="1"/>
      <c r="D15560" s="1"/>
      <c r="E15560" s="1"/>
    </row>
    <row r="15561" s="10" customFormat="1" spans="1:5">
      <c r="A15561" s="1"/>
      <c r="B15561" s="1"/>
      <c r="C15561" s="1"/>
      <c r="D15561" s="1"/>
      <c r="E15561" s="1"/>
    </row>
    <row r="15562" s="10" customFormat="1" spans="1:5">
      <c r="A15562" s="1"/>
      <c r="B15562" s="1"/>
      <c r="C15562" s="1"/>
      <c r="D15562" s="1"/>
      <c r="E15562" s="1"/>
    </row>
    <row r="15563" s="10" customFormat="1" spans="1:5">
      <c r="A15563" s="1"/>
      <c r="B15563" s="1"/>
      <c r="C15563" s="1"/>
      <c r="D15563" s="1"/>
      <c r="E15563" s="1"/>
    </row>
    <row r="15564" s="10" customFormat="1" spans="1:5">
      <c r="A15564" s="1"/>
      <c r="B15564" s="1"/>
      <c r="C15564" s="1"/>
      <c r="D15564" s="1"/>
      <c r="E15564" s="1"/>
    </row>
    <row r="15565" s="10" customFormat="1" spans="1:5">
      <c r="A15565" s="1"/>
      <c r="B15565" s="1"/>
      <c r="C15565" s="1"/>
      <c r="D15565" s="1"/>
      <c r="E15565" s="1"/>
    </row>
    <row r="15566" s="10" customFormat="1" spans="1:5">
      <c r="A15566" s="1"/>
      <c r="B15566" s="1"/>
      <c r="C15566" s="1"/>
      <c r="D15566" s="1"/>
      <c r="E15566" s="1"/>
    </row>
    <row r="15567" s="10" customFormat="1" spans="1:5">
      <c r="A15567" s="1"/>
      <c r="B15567" s="1"/>
      <c r="C15567" s="1"/>
      <c r="D15567" s="1"/>
      <c r="E15567" s="1"/>
    </row>
    <row r="15568" s="10" customFormat="1" spans="1:5">
      <c r="A15568" s="1"/>
      <c r="B15568" s="1"/>
      <c r="C15568" s="1"/>
      <c r="D15568" s="1"/>
      <c r="E15568" s="1"/>
    </row>
    <row r="15569" s="10" customFormat="1" spans="1:5">
      <c r="A15569" s="1"/>
      <c r="B15569" s="1"/>
      <c r="C15569" s="1"/>
      <c r="D15569" s="1"/>
      <c r="E15569" s="1"/>
    </row>
    <row r="15570" s="10" customFormat="1" spans="1:5">
      <c r="A15570" s="1"/>
      <c r="B15570" s="1"/>
      <c r="C15570" s="1"/>
      <c r="D15570" s="1"/>
      <c r="E15570" s="1"/>
    </row>
    <row r="15571" s="10" customFormat="1" spans="1:5">
      <c r="A15571" s="1"/>
      <c r="B15571" s="1"/>
      <c r="C15571" s="1"/>
      <c r="D15571" s="1"/>
      <c r="E15571" s="1"/>
    </row>
    <row r="15572" s="10" customFormat="1" spans="1:5">
      <c r="A15572" s="1"/>
      <c r="B15572" s="1"/>
      <c r="C15572" s="1"/>
      <c r="D15572" s="1"/>
      <c r="E15572" s="1"/>
    </row>
    <row r="15573" s="10" customFormat="1" spans="1:5">
      <c r="A15573" s="1"/>
      <c r="B15573" s="1"/>
      <c r="C15573" s="1"/>
      <c r="D15573" s="1"/>
      <c r="E15573" s="1"/>
    </row>
    <row r="15574" s="10" customFormat="1" spans="1:5">
      <c r="A15574" s="1"/>
      <c r="B15574" s="1"/>
      <c r="C15574" s="1"/>
      <c r="D15574" s="1"/>
      <c r="E15574" s="1"/>
    </row>
    <row r="15575" s="10" customFormat="1" spans="1:5">
      <c r="A15575" s="1"/>
      <c r="B15575" s="1"/>
      <c r="C15575" s="1"/>
      <c r="D15575" s="1"/>
      <c r="E15575" s="1"/>
    </row>
    <row r="15576" s="10" customFormat="1" spans="1:5">
      <c r="A15576" s="1"/>
      <c r="B15576" s="1"/>
      <c r="C15576" s="1"/>
      <c r="D15576" s="1"/>
      <c r="E15576" s="1"/>
    </row>
    <row r="15577" s="10" customFormat="1" spans="1:5">
      <c r="A15577" s="1"/>
      <c r="B15577" s="1"/>
      <c r="C15577" s="1"/>
      <c r="D15577" s="1"/>
      <c r="E15577" s="1"/>
    </row>
    <row r="15578" s="10" customFormat="1" spans="1:5">
      <c r="A15578" s="1"/>
      <c r="B15578" s="1"/>
      <c r="C15578" s="1"/>
      <c r="D15578" s="1"/>
      <c r="E15578" s="1"/>
    </row>
    <row r="15579" s="10" customFormat="1" spans="1:5">
      <c r="A15579" s="1"/>
      <c r="B15579" s="1"/>
      <c r="C15579" s="1"/>
      <c r="D15579" s="1"/>
      <c r="E15579" s="1"/>
    </row>
    <row r="15580" s="10" customFormat="1" spans="1:5">
      <c r="A15580" s="1"/>
      <c r="B15580" s="1"/>
      <c r="C15580" s="1"/>
      <c r="D15580" s="1"/>
      <c r="E15580" s="1"/>
    </row>
    <row r="15581" s="10" customFormat="1" spans="1:5">
      <c r="A15581" s="1"/>
      <c r="B15581" s="1"/>
      <c r="C15581" s="1"/>
      <c r="D15581" s="1"/>
      <c r="E15581" s="1"/>
    </row>
    <row r="15582" s="10" customFormat="1" spans="1:5">
      <c r="A15582" s="1"/>
      <c r="B15582" s="1"/>
      <c r="C15582" s="1"/>
      <c r="D15582" s="1"/>
      <c r="E15582" s="1"/>
    </row>
    <row r="15583" s="10" customFormat="1" spans="1:5">
      <c r="A15583" s="1"/>
      <c r="B15583" s="1"/>
      <c r="C15583" s="1"/>
      <c r="D15583" s="1"/>
      <c r="E15583" s="1"/>
    </row>
    <row r="15584" s="10" customFormat="1" spans="1:5">
      <c r="A15584" s="1"/>
      <c r="B15584" s="1"/>
      <c r="C15584" s="1"/>
      <c r="D15584" s="1"/>
      <c r="E15584" s="1"/>
    </row>
    <row r="15585" s="10" customFormat="1" spans="1:5">
      <c r="A15585" s="1"/>
      <c r="B15585" s="1"/>
      <c r="C15585" s="1"/>
      <c r="D15585" s="1"/>
      <c r="E15585" s="1"/>
    </row>
    <row r="15586" s="10" customFormat="1" spans="1:5">
      <c r="A15586" s="1"/>
      <c r="B15586" s="1"/>
      <c r="C15586" s="1"/>
      <c r="D15586" s="1"/>
      <c r="E15586" s="1"/>
    </row>
    <row r="15587" s="10" customFormat="1" spans="1:5">
      <c r="A15587" s="1"/>
      <c r="B15587" s="1"/>
      <c r="C15587" s="1"/>
      <c r="D15587" s="1"/>
      <c r="E15587" s="1"/>
    </row>
    <row r="15588" s="10" customFormat="1" spans="1:5">
      <c r="A15588" s="1"/>
      <c r="B15588" s="1"/>
      <c r="C15588" s="1"/>
      <c r="D15588" s="1"/>
      <c r="E15588" s="1"/>
    </row>
    <row r="15589" s="10" customFormat="1" spans="1:5">
      <c r="A15589" s="1"/>
      <c r="B15589" s="1"/>
      <c r="C15589" s="1"/>
      <c r="D15589" s="1"/>
      <c r="E15589" s="1"/>
    </row>
    <row r="15590" s="10" customFormat="1" spans="1:5">
      <c r="A15590" s="1"/>
      <c r="B15590" s="1"/>
      <c r="C15590" s="1"/>
      <c r="D15590" s="1"/>
      <c r="E15590" s="1"/>
    </row>
    <row r="15591" s="10" customFormat="1" spans="1:5">
      <c r="A15591" s="1"/>
      <c r="B15591" s="1"/>
      <c r="C15591" s="1"/>
      <c r="D15591" s="1"/>
      <c r="E15591" s="1"/>
    </row>
    <row r="15592" s="10" customFormat="1" spans="1:5">
      <c r="A15592" s="1"/>
      <c r="B15592" s="1"/>
      <c r="C15592" s="1"/>
      <c r="D15592" s="1"/>
      <c r="E15592" s="1"/>
    </row>
    <row r="15593" s="10" customFormat="1" spans="1:5">
      <c r="A15593" s="1"/>
      <c r="B15593" s="1"/>
      <c r="C15593" s="1"/>
      <c r="D15593" s="1"/>
      <c r="E15593" s="1"/>
    </row>
    <row r="15594" s="10" customFormat="1" spans="1:5">
      <c r="A15594" s="1"/>
      <c r="B15594" s="1"/>
      <c r="C15594" s="1"/>
      <c r="D15594" s="1"/>
      <c r="E15594" s="1"/>
    </row>
    <row r="15595" s="10" customFormat="1" spans="1:5">
      <c r="A15595" s="1"/>
      <c r="B15595" s="1"/>
      <c r="C15595" s="1"/>
      <c r="D15595" s="1"/>
      <c r="E15595" s="1"/>
    </row>
    <row r="15596" s="10" customFormat="1" spans="1:5">
      <c r="A15596" s="1"/>
      <c r="B15596" s="1"/>
      <c r="C15596" s="1"/>
      <c r="D15596" s="1"/>
      <c r="E15596" s="1"/>
    </row>
    <row r="15597" s="10" customFormat="1" spans="1:5">
      <c r="A15597" s="1"/>
      <c r="B15597" s="1"/>
      <c r="C15597" s="1"/>
      <c r="D15597" s="1"/>
      <c r="E15597" s="1"/>
    </row>
    <row r="15598" s="10" customFormat="1" spans="1:5">
      <c r="A15598" s="1"/>
      <c r="B15598" s="1"/>
      <c r="C15598" s="1"/>
      <c r="D15598" s="1"/>
      <c r="E15598" s="1"/>
    </row>
    <row r="15599" s="10" customFormat="1" spans="1:5">
      <c r="A15599" s="1"/>
      <c r="B15599" s="1"/>
      <c r="C15599" s="1"/>
      <c r="D15599" s="1"/>
      <c r="E15599" s="1"/>
    </row>
    <row r="15600" s="10" customFormat="1" spans="1:5">
      <c r="A15600" s="1"/>
      <c r="B15600" s="1"/>
      <c r="C15600" s="1"/>
      <c r="D15600" s="1"/>
      <c r="E15600" s="1"/>
    </row>
    <row r="15601" s="10" customFormat="1" spans="1:5">
      <c r="A15601" s="1"/>
      <c r="B15601" s="1"/>
      <c r="C15601" s="1"/>
      <c r="D15601" s="1"/>
      <c r="E15601" s="1"/>
    </row>
    <row r="15602" s="10" customFormat="1" spans="1:5">
      <c r="A15602" s="1"/>
      <c r="B15602" s="1"/>
      <c r="C15602" s="1"/>
      <c r="D15602" s="1"/>
      <c r="E15602" s="1"/>
    </row>
    <row r="15603" s="10" customFormat="1" spans="1:5">
      <c r="A15603" s="1"/>
      <c r="B15603" s="1"/>
      <c r="C15603" s="1"/>
      <c r="D15603" s="1"/>
      <c r="E15603" s="1"/>
    </row>
    <row r="15604" s="10" customFormat="1" spans="1:5">
      <c r="A15604" s="1"/>
      <c r="B15604" s="1"/>
      <c r="C15604" s="1"/>
      <c r="D15604" s="1"/>
      <c r="E15604" s="1"/>
    </row>
    <row r="15605" s="10" customFormat="1" spans="1:5">
      <c r="A15605" s="1"/>
      <c r="B15605" s="1"/>
      <c r="C15605" s="1"/>
      <c r="D15605" s="1"/>
      <c r="E15605" s="1"/>
    </row>
    <row r="15606" s="10" customFormat="1" spans="1:5">
      <c r="A15606" s="1"/>
      <c r="B15606" s="1"/>
      <c r="C15606" s="1"/>
      <c r="D15606" s="1"/>
      <c r="E15606" s="1"/>
    </row>
    <row r="15607" s="10" customFormat="1" spans="1:5">
      <c r="A15607" s="1"/>
      <c r="B15607" s="1"/>
      <c r="C15607" s="1"/>
      <c r="D15607" s="1"/>
      <c r="E15607" s="1"/>
    </row>
    <row r="15608" s="10" customFormat="1" spans="1:5">
      <c r="A15608" s="1"/>
      <c r="B15608" s="1"/>
      <c r="C15608" s="1"/>
      <c r="D15608" s="1"/>
      <c r="E15608" s="1"/>
    </row>
    <row r="15609" s="10" customFormat="1" spans="1:5">
      <c r="A15609" s="1"/>
      <c r="B15609" s="1"/>
      <c r="C15609" s="1"/>
      <c r="D15609" s="1"/>
      <c r="E15609" s="1"/>
    </row>
    <row r="15610" s="10" customFormat="1" spans="1:5">
      <c r="A15610" s="1"/>
      <c r="B15610" s="1"/>
      <c r="C15610" s="1"/>
      <c r="D15610" s="1"/>
      <c r="E15610" s="1"/>
    </row>
    <row r="15611" s="10" customFormat="1" spans="1:5">
      <c r="A15611" s="1"/>
      <c r="B15611" s="1"/>
      <c r="C15611" s="1"/>
      <c r="D15611" s="1"/>
      <c r="E15611" s="1"/>
    </row>
    <row r="15612" s="10" customFormat="1" spans="1:5">
      <c r="A15612" s="1"/>
      <c r="B15612" s="1"/>
      <c r="C15612" s="1"/>
      <c r="D15612" s="1"/>
      <c r="E15612" s="1"/>
    </row>
    <row r="15613" s="10" customFormat="1" spans="1:5">
      <c r="A15613" s="1"/>
      <c r="B15613" s="1"/>
      <c r="C15613" s="1"/>
      <c r="D15613" s="1"/>
      <c r="E15613" s="1"/>
    </row>
    <row r="15614" s="10" customFormat="1" spans="1:5">
      <c r="A15614" s="1"/>
      <c r="B15614" s="1"/>
      <c r="C15614" s="1"/>
      <c r="D15614" s="1"/>
      <c r="E15614" s="1"/>
    </row>
    <row r="15615" s="10" customFormat="1" spans="1:5">
      <c r="A15615" s="1"/>
      <c r="B15615" s="1"/>
      <c r="C15615" s="1"/>
      <c r="D15615" s="1"/>
      <c r="E15615" s="1"/>
    </row>
    <row r="15616" s="10" customFormat="1" spans="1:5">
      <c r="A15616" s="1"/>
      <c r="B15616" s="1"/>
      <c r="C15616" s="1"/>
      <c r="D15616" s="1"/>
      <c r="E15616" s="1"/>
    </row>
    <row r="15617" s="10" customFormat="1" spans="1:5">
      <c r="A15617" s="1"/>
      <c r="B15617" s="1"/>
      <c r="C15617" s="1"/>
      <c r="D15617" s="1"/>
      <c r="E15617" s="1"/>
    </row>
    <row r="15618" s="10" customFormat="1" spans="1:5">
      <c r="A15618" s="1"/>
      <c r="B15618" s="1"/>
      <c r="C15618" s="1"/>
      <c r="D15618" s="1"/>
      <c r="E15618" s="1"/>
    </row>
    <row r="15619" s="10" customFormat="1" spans="1:5">
      <c r="A15619" s="1"/>
      <c r="B15619" s="1"/>
      <c r="C15619" s="1"/>
      <c r="D15619" s="1"/>
      <c r="E15619" s="1"/>
    </row>
    <row r="15620" s="10" customFormat="1" spans="1:5">
      <c r="A15620" s="1"/>
      <c r="B15620" s="1"/>
      <c r="C15620" s="1"/>
      <c r="D15620" s="1"/>
      <c r="E15620" s="1"/>
    </row>
    <row r="15621" s="10" customFormat="1" spans="1:5">
      <c r="A15621" s="1"/>
      <c r="B15621" s="1"/>
      <c r="C15621" s="1"/>
      <c r="D15621" s="1"/>
      <c r="E15621" s="1"/>
    </row>
    <row r="15622" s="10" customFormat="1" spans="1:5">
      <c r="A15622" s="1"/>
      <c r="B15622" s="1"/>
      <c r="C15622" s="1"/>
      <c r="D15622" s="1"/>
      <c r="E15622" s="1"/>
    </row>
    <row r="15623" s="10" customFormat="1" spans="1:5">
      <c r="A15623" s="1"/>
      <c r="B15623" s="1"/>
      <c r="C15623" s="1"/>
      <c r="D15623" s="1"/>
      <c r="E15623" s="1"/>
    </row>
    <row r="15624" s="10" customFormat="1" spans="1:5">
      <c r="A15624" s="1"/>
      <c r="B15624" s="1"/>
      <c r="C15624" s="1"/>
      <c r="D15624" s="1"/>
      <c r="E15624" s="1"/>
    </row>
    <row r="15625" s="10" customFormat="1" spans="1:5">
      <c r="A15625" s="1"/>
      <c r="B15625" s="1"/>
      <c r="C15625" s="1"/>
      <c r="D15625" s="1"/>
      <c r="E15625" s="1"/>
    </row>
    <row r="15626" s="10" customFormat="1" spans="1:5">
      <c r="A15626" s="1"/>
      <c r="B15626" s="1"/>
      <c r="C15626" s="1"/>
      <c r="D15626" s="1"/>
      <c r="E15626" s="1"/>
    </row>
    <row r="15627" s="10" customFormat="1" spans="1:5">
      <c r="A15627" s="1"/>
      <c r="B15627" s="1"/>
      <c r="C15627" s="1"/>
      <c r="D15627" s="1"/>
      <c r="E15627" s="1"/>
    </row>
    <row r="15628" s="10" customFormat="1" spans="1:5">
      <c r="A15628" s="1"/>
      <c r="B15628" s="1"/>
      <c r="C15628" s="1"/>
      <c r="D15628" s="1"/>
      <c r="E15628" s="1"/>
    </row>
    <row r="15629" s="10" customFormat="1" spans="1:5">
      <c r="A15629" s="1"/>
      <c r="B15629" s="1"/>
      <c r="C15629" s="1"/>
      <c r="D15629" s="1"/>
      <c r="E15629" s="1"/>
    </row>
    <row r="15630" s="10" customFormat="1" spans="1:5">
      <c r="A15630" s="1"/>
      <c r="B15630" s="1"/>
      <c r="C15630" s="1"/>
      <c r="D15630" s="1"/>
      <c r="E15630" s="1"/>
    </row>
    <row r="15631" s="10" customFormat="1" spans="1:5">
      <c r="A15631" s="1"/>
      <c r="B15631" s="1"/>
      <c r="C15631" s="1"/>
      <c r="D15631" s="1"/>
      <c r="E15631" s="1"/>
    </row>
    <row r="15632" s="10" customFormat="1" spans="1:5">
      <c r="A15632" s="1"/>
      <c r="B15632" s="1"/>
      <c r="C15632" s="1"/>
      <c r="D15632" s="1"/>
      <c r="E15632" s="1"/>
    </row>
    <row r="15633" s="10" customFormat="1" spans="1:5">
      <c r="A15633" s="1"/>
      <c r="B15633" s="1"/>
      <c r="C15633" s="1"/>
      <c r="D15633" s="1"/>
      <c r="E15633" s="1"/>
    </row>
    <row r="15634" s="10" customFormat="1" spans="1:5">
      <c r="A15634" s="1"/>
      <c r="B15634" s="1"/>
      <c r="C15634" s="1"/>
      <c r="D15634" s="1"/>
      <c r="E15634" s="1"/>
    </row>
    <row r="15635" s="10" customFormat="1" spans="1:5">
      <c r="A15635" s="1"/>
      <c r="B15635" s="1"/>
      <c r="C15635" s="1"/>
      <c r="D15635" s="1"/>
      <c r="E15635" s="1"/>
    </row>
    <row r="15636" s="10" customFormat="1" spans="1:5">
      <c r="A15636" s="1"/>
      <c r="B15636" s="1"/>
      <c r="C15636" s="1"/>
      <c r="D15636" s="1"/>
      <c r="E15636" s="1"/>
    </row>
    <row r="15637" s="10" customFormat="1" spans="1:5">
      <c r="A15637" s="1"/>
      <c r="B15637" s="1"/>
      <c r="C15637" s="1"/>
      <c r="D15637" s="1"/>
      <c r="E15637" s="1"/>
    </row>
    <row r="15638" s="10" customFormat="1" spans="1:5">
      <c r="A15638" s="1"/>
      <c r="B15638" s="1"/>
      <c r="C15638" s="1"/>
      <c r="D15638" s="1"/>
      <c r="E15638" s="1"/>
    </row>
    <row r="15639" s="10" customFormat="1" spans="1:5">
      <c r="A15639" s="1"/>
      <c r="B15639" s="1"/>
      <c r="C15639" s="1"/>
      <c r="D15639" s="1"/>
      <c r="E15639" s="1"/>
    </row>
    <row r="15640" s="10" customFormat="1" spans="1:5">
      <c r="A15640" s="1"/>
      <c r="B15640" s="1"/>
      <c r="C15640" s="1"/>
      <c r="D15640" s="1"/>
      <c r="E15640" s="1"/>
    </row>
    <row r="15641" s="10" customFormat="1" spans="1:5">
      <c r="A15641" s="1"/>
      <c r="B15641" s="1"/>
      <c r="C15641" s="1"/>
      <c r="D15641" s="1"/>
      <c r="E15641" s="1"/>
    </row>
    <row r="15642" s="10" customFormat="1" spans="1:5">
      <c r="A15642" s="1"/>
      <c r="B15642" s="1"/>
      <c r="C15642" s="1"/>
      <c r="D15642" s="1"/>
      <c r="E15642" s="1"/>
    </row>
    <row r="15643" s="10" customFormat="1" spans="1:5">
      <c r="A15643" s="1"/>
      <c r="B15643" s="1"/>
      <c r="C15643" s="1"/>
      <c r="D15643" s="1"/>
      <c r="E15643" s="1"/>
    </row>
    <row r="15644" s="10" customFormat="1" spans="1:5">
      <c r="A15644" s="1"/>
      <c r="B15644" s="1"/>
      <c r="C15644" s="1"/>
      <c r="D15644" s="1"/>
      <c r="E15644" s="1"/>
    </row>
    <row r="15645" s="10" customFormat="1" spans="1:5">
      <c r="A15645" s="1"/>
      <c r="B15645" s="1"/>
      <c r="C15645" s="1"/>
      <c r="D15645" s="1"/>
      <c r="E15645" s="1"/>
    </row>
    <row r="15646" s="10" customFormat="1" spans="1:5">
      <c r="A15646" s="1"/>
      <c r="B15646" s="1"/>
      <c r="C15646" s="1"/>
      <c r="D15646" s="1"/>
      <c r="E15646" s="1"/>
    </row>
    <row r="15647" s="10" customFormat="1" spans="1:5">
      <c r="A15647" s="1"/>
      <c r="B15647" s="1"/>
      <c r="C15647" s="1"/>
      <c r="D15647" s="1"/>
      <c r="E15647" s="1"/>
    </row>
    <row r="15648" s="10" customFormat="1" spans="1:5">
      <c r="A15648" s="1"/>
      <c r="B15648" s="1"/>
      <c r="C15648" s="1"/>
      <c r="D15648" s="1"/>
      <c r="E15648" s="1"/>
    </row>
    <row r="15649" s="10" customFormat="1" spans="1:5">
      <c r="A15649" s="1"/>
      <c r="B15649" s="1"/>
      <c r="C15649" s="1"/>
      <c r="D15649" s="1"/>
      <c r="E15649" s="1"/>
    </row>
    <row r="15650" s="10" customFormat="1" spans="1:5">
      <c r="A15650" s="1"/>
      <c r="B15650" s="1"/>
      <c r="C15650" s="1"/>
      <c r="D15650" s="1"/>
      <c r="E15650" s="1"/>
    </row>
    <row r="15651" s="10" customFormat="1" spans="1:5">
      <c r="A15651" s="1"/>
      <c r="B15651" s="1"/>
      <c r="C15651" s="1"/>
      <c r="D15651" s="1"/>
      <c r="E15651" s="1"/>
    </row>
    <row r="15652" s="10" customFormat="1" spans="1:5">
      <c r="A15652" s="1"/>
      <c r="B15652" s="1"/>
      <c r="C15652" s="1"/>
      <c r="D15652" s="1"/>
      <c r="E15652" s="1"/>
    </row>
    <row r="15653" s="10" customFormat="1" spans="1:5">
      <c r="A15653" s="1"/>
      <c r="B15653" s="1"/>
      <c r="C15653" s="1"/>
      <c r="D15653" s="1"/>
      <c r="E15653" s="1"/>
    </row>
    <row r="15654" s="10" customFormat="1" spans="1:5">
      <c r="A15654" s="1"/>
      <c r="B15654" s="1"/>
      <c r="C15654" s="1"/>
      <c r="D15654" s="1"/>
      <c r="E15654" s="1"/>
    </row>
    <row r="15655" s="10" customFormat="1" spans="1:5">
      <c r="A15655" s="1"/>
      <c r="B15655" s="1"/>
      <c r="C15655" s="1"/>
      <c r="D15655" s="1"/>
      <c r="E15655" s="1"/>
    </row>
    <row r="15656" s="10" customFormat="1" spans="1:5">
      <c r="A15656" s="1"/>
      <c r="B15656" s="1"/>
      <c r="C15656" s="1"/>
      <c r="D15656" s="1"/>
      <c r="E15656" s="1"/>
    </row>
    <row r="15657" s="10" customFormat="1" spans="1:5">
      <c r="A15657" s="1"/>
      <c r="B15657" s="1"/>
      <c r="C15657" s="1"/>
      <c r="D15657" s="1"/>
      <c r="E15657" s="1"/>
    </row>
    <row r="15658" s="10" customFormat="1" spans="1:5">
      <c r="A15658" s="1"/>
      <c r="B15658" s="1"/>
      <c r="C15658" s="1"/>
      <c r="D15658" s="1"/>
      <c r="E15658" s="1"/>
    </row>
    <row r="15659" s="10" customFormat="1" spans="1:5">
      <c r="A15659" s="1"/>
      <c r="B15659" s="1"/>
      <c r="C15659" s="1"/>
      <c r="D15659" s="1"/>
      <c r="E15659" s="1"/>
    </row>
    <row r="15660" s="10" customFormat="1" spans="1:5">
      <c r="A15660" s="1"/>
      <c r="B15660" s="1"/>
      <c r="C15660" s="1"/>
      <c r="D15660" s="1"/>
      <c r="E15660" s="1"/>
    </row>
    <row r="15661" s="10" customFormat="1" spans="1:5">
      <c r="A15661" s="1"/>
      <c r="B15661" s="1"/>
      <c r="C15661" s="1"/>
      <c r="D15661" s="1"/>
      <c r="E15661" s="1"/>
    </row>
    <row r="15662" s="10" customFormat="1" spans="1:5">
      <c r="A15662" s="1"/>
      <c r="B15662" s="1"/>
      <c r="C15662" s="1"/>
      <c r="D15662" s="1"/>
      <c r="E15662" s="1"/>
    </row>
    <row r="15663" s="10" customFormat="1" spans="1:5">
      <c r="A15663" s="1"/>
      <c r="B15663" s="1"/>
      <c r="C15663" s="1"/>
      <c r="D15663" s="1"/>
      <c r="E15663" s="1"/>
    </row>
    <row r="15664" s="10" customFormat="1" spans="1:5">
      <c r="A15664" s="1"/>
      <c r="B15664" s="1"/>
      <c r="C15664" s="1"/>
      <c r="D15664" s="1"/>
      <c r="E15664" s="1"/>
    </row>
    <row r="15665" s="10" customFormat="1" spans="1:5">
      <c r="A15665" s="1"/>
      <c r="B15665" s="1"/>
      <c r="C15665" s="1"/>
      <c r="D15665" s="1"/>
      <c r="E15665" s="1"/>
    </row>
    <row r="15666" s="10" customFormat="1" spans="1:5">
      <c r="A15666" s="1"/>
      <c r="B15666" s="1"/>
      <c r="C15666" s="1"/>
      <c r="D15666" s="1"/>
      <c r="E15666" s="1"/>
    </row>
    <row r="15667" s="10" customFormat="1" spans="1:5">
      <c r="A15667" s="1"/>
      <c r="B15667" s="1"/>
      <c r="C15667" s="1"/>
      <c r="D15667" s="1"/>
      <c r="E15667" s="1"/>
    </row>
    <row r="15668" s="10" customFormat="1" spans="1:5">
      <c r="A15668" s="1"/>
      <c r="B15668" s="1"/>
      <c r="C15668" s="1"/>
      <c r="D15668" s="1"/>
      <c r="E15668" s="1"/>
    </row>
    <row r="15669" s="10" customFormat="1" spans="1:5">
      <c r="A15669" s="1"/>
      <c r="B15669" s="1"/>
      <c r="C15669" s="1"/>
      <c r="D15669" s="1"/>
      <c r="E15669" s="1"/>
    </row>
    <row r="15670" s="10" customFormat="1" spans="1:5">
      <c r="A15670" s="1"/>
      <c r="B15670" s="1"/>
      <c r="C15670" s="1"/>
      <c r="D15670" s="1"/>
      <c r="E15670" s="1"/>
    </row>
    <row r="15671" s="10" customFormat="1" spans="1:5">
      <c r="A15671" s="1"/>
      <c r="B15671" s="1"/>
      <c r="C15671" s="1"/>
      <c r="D15671" s="1"/>
      <c r="E15671" s="1"/>
    </row>
    <row r="15672" s="10" customFormat="1" spans="1:5">
      <c r="A15672" s="1"/>
      <c r="B15672" s="1"/>
      <c r="C15672" s="1"/>
      <c r="D15672" s="1"/>
      <c r="E15672" s="1"/>
    </row>
    <row r="15673" s="10" customFormat="1" spans="1:5">
      <c r="A15673" s="1"/>
      <c r="B15673" s="1"/>
      <c r="C15673" s="1"/>
      <c r="D15673" s="1"/>
      <c r="E15673" s="1"/>
    </row>
    <row r="15674" s="10" customFormat="1" spans="1:5">
      <c r="A15674" s="1"/>
      <c r="B15674" s="1"/>
      <c r="C15674" s="1"/>
      <c r="D15674" s="1"/>
      <c r="E15674" s="1"/>
    </row>
    <row r="15675" s="10" customFormat="1" spans="1:5">
      <c r="A15675" s="1"/>
      <c r="B15675" s="1"/>
      <c r="C15675" s="1"/>
      <c r="D15675" s="1"/>
      <c r="E15675" s="1"/>
    </row>
    <row r="15676" s="10" customFormat="1" spans="1:5">
      <c r="A15676" s="1"/>
      <c r="B15676" s="1"/>
      <c r="C15676" s="1"/>
      <c r="D15676" s="1"/>
      <c r="E15676" s="1"/>
    </row>
    <row r="15677" s="10" customFormat="1" spans="1:5">
      <c r="A15677" s="1"/>
      <c r="B15677" s="1"/>
      <c r="C15677" s="1"/>
      <c r="D15677" s="1"/>
      <c r="E15677" s="1"/>
    </row>
    <row r="15678" s="10" customFormat="1" spans="1:5">
      <c r="A15678" s="1"/>
      <c r="B15678" s="1"/>
      <c r="C15678" s="1"/>
      <c r="D15678" s="1"/>
      <c r="E15678" s="1"/>
    </row>
    <row r="15679" s="10" customFormat="1" spans="1:5">
      <c r="A15679" s="1"/>
      <c r="B15679" s="1"/>
      <c r="C15679" s="1"/>
      <c r="D15679" s="1"/>
      <c r="E15679" s="1"/>
    </row>
    <row r="15680" s="10" customFormat="1" spans="1:5">
      <c r="A15680" s="1"/>
      <c r="B15680" s="1"/>
      <c r="C15680" s="1"/>
      <c r="D15680" s="1"/>
      <c r="E15680" s="1"/>
    </row>
    <row r="15681" s="10" customFormat="1" spans="1:5">
      <c r="A15681" s="1"/>
      <c r="B15681" s="1"/>
      <c r="C15681" s="1"/>
      <c r="D15681" s="1"/>
      <c r="E15681" s="1"/>
    </row>
    <row r="15682" s="10" customFormat="1" spans="1:5">
      <c r="A15682" s="1"/>
      <c r="B15682" s="1"/>
      <c r="C15682" s="1"/>
      <c r="D15682" s="1"/>
      <c r="E15682" s="1"/>
    </row>
    <row r="15683" s="10" customFormat="1" spans="1:5">
      <c r="A15683" s="1"/>
      <c r="B15683" s="1"/>
      <c r="C15683" s="1"/>
      <c r="D15683" s="1"/>
      <c r="E15683" s="1"/>
    </row>
    <row r="15684" s="10" customFormat="1" spans="1:5">
      <c r="A15684" s="1"/>
      <c r="B15684" s="1"/>
      <c r="C15684" s="1"/>
      <c r="D15684" s="1"/>
      <c r="E15684" s="1"/>
    </row>
    <row r="15685" s="10" customFormat="1" spans="1:5">
      <c r="A15685" s="1"/>
      <c r="B15685" s="1"/>
      <c r="C15685" s="1"/>
      <c r="D15685" s="1"/>
      <c r="E15685" s="1"/>
    </row>
    <row r="15686" s="10" customFormat="1" spans="1:5">
      <c r="A15686" s="1"/>
      <c r="B15686" s="1"/>
      <c r="C15686" s="1"/>
      <c r="D15686" s="1"/>
      <c r="E15686" s="1"/>
    </row>
    <row r="15687" s="10" customFormat="1" spans="1:5">
      <c r="A15687" s="1"/>
      <c r="B15687" s="1"/>
      <c r="C15687" s="1"/>
      <c r="D15687" s="1"/>
      <c r="E15687" s="1"/>
    </row>
    <row r="15688" s="10" customFormat="1" spans="1:5">
      <c r="A15688" s="1"/>
      <c r="B15688" s="1"/>
      <c r="C15688" s="1"/>
      <c r="D15688" s="1"/>
      <c r="E15688" s="1"/>
    </row>
    <row r="15689" s="10" customFormat="1" spans="1:5">
      <c r="A15689" s="1"/>
      <c r="B15689" s="1"/>
      <c r="C15689" s="1"/>
      <c r="D15689" s="1"/>
      <c r="E15689" s="1"/>
    </row>
    <row r="15690" s="10" customFormat="1" spans="1:5">
      <c r="A15690" s="1"/>
      <c r="B15690" s="1"/>
      <c r="C15690" s="1"/>
      <c r="D15690" s="1"/>
      <c r="E15690" s="1"/>
    </row>
    <row r="15691" s="10" customFormat="1" spans="1:5">
      <c r="A15691" s="1"/>
      <c r="B15691" s="1"/>
      <c r="C15691" s="1"/>
      <c r="D15691" s="1"/>
      <c r="E15691" s="1"/>
    </row>
    <row r="15692" s="10" customFormat="1" spans="1:5">
      <c r="A15692" s="1"/>
      <c r="B15692" s="1"/>
      <c r="C15692" s="1"/>
      <c r="D15692" s="1"/>
      <c r="E15692" s="1"/>
    </row>
    <row r="15693" s="10" customFormat="1" spans="1:5">
      <c r="A15693" s="1"/>
      <c r="B15693" s="1"/>
      <c r="C15693" s="1"/>
      <c r="D15693" s="1"/>
      <c r="E15693" s="1"/>
    </row>
    <row r="15694" s="10" customFormat="1" spans="1:5">
      <c r="A15694" s="1"/>
      <c r="B15694" s="1"/>
      <c r="C15694" s="1"/>
      <c r="D15694" s="1"/>
      <c r="E15694" s="1"/>
    </row>
    <row r="15695" s="10" customFormat="1" spans="1:5">
      <c r="A15695" s="1"/>
      <c r="B15695" s="1"/>
      <c r="C15695" s="1"/>
      <c r="D15695" s="1"/>
      <c r="E15695" s="1"/>
    </row>
    <row r="15696" s="10" customFormat="1" spans="1:5">
      <c r="A15696" s="1"/>
      <c r="B15696" s="1"/>
      <c r="C15696" s="1"/>
      <c r="D15696" s="1"/>
      <c r="E15696" s="1"/>
    </row>
    <row r="15697" s="10" customFormat="1" spans="1:5">
      <c r="A15697" s="1"/>
      <c r="B15697" s="1"/>
      <c r="C15697" s="1"/>
      <c r="D15697" s="1"/>
      <c r="E15697" s="1"/>
    </row>
    <row r="15698" s="10" customFormat="1" spans="1:5">
      <c r="A15698" s="1"/>
      <c r="B15698" s="1"/>
      <c r="C15698" s="1"/>
      <c r="D15698" s="1"/>
      <c r="E15698" s="1"/>
    </row>
    <row r="15699" s="10" customFormat="1" spans="1:5">
      <c r="A15699" s="1"/>
      <c r="B15699" s="1"/>
      <c r="C15699" s="1"/>
      <c r="D15699" s="1"/>
      <c r="E15699" s="1"/>
    </row>
    <row r="15700" s="10" customFormat="1" spans="1:5">
      <c r="A15700" s="1"/>
      <c r="B15700" s="1"/>
      <c r="C15700" s="1"/>
      <c r="D15700" s="1"/>
      <c r="E15700" s="1"/>
    </row>
    <row r="15701" s="10" customFormat="1" spans="1:5">
      <c r="A15701" s="1"/>
      <c r="B15701" s="1"/>
      <c r="C15701" s="1"/>
      <c r="D15701" s="1"/>
      <c r="E15701" s="1"/>
    </row>
    <row r="15702" s="10" customFormat="1" spans="1:5">
      <c r="A15702" s="1"/>
      <c r="B15702" s="1"/>
      <c r="C15702" s="1"/>
      <c r="D15702" s="1"/>
      <c r="E15702" s="1"/>
    </row>
    <row r="15703" s="10" customFormat="1" spans="1:5">
      <c r="A15703" s="1"/>
      <c r="B15703" s="1"/>
      <c r="C15703" s="1"/>
      <c r="D15703" s="1"/>
      <c r="E15703" s="1"/>
    </row>
    <row r="15704" s="10" customFormat="1" spans="1:5">
      <c r="A15704" s="1"/>
      <c r="B15704" s="1"/>
      <c r="C15704" s="1"/>
      <c r="D15704" s="1"/>
      <c r="E15704" s="1"/>
    </row>
    <row r="15705" s="10" customFormat="1" spans="1:5">
      <c r="A15705" s="1"/>
      <c r="B15705" s="1"/>
      <c r="C15705" s="1"/>
      <c r="D15705" s="1"/>
      <c r="E15705" s="1"/>
    </row>
    <row r="15706" s="10" customFormat="1" spans="1:5">
      <c r="A15706" s="1"/>
      <c r="B15706" s="1"/>
      <c r="C15706" s="1"/>
      <c r="D15706" s="1"/>
      <c r="E15706" s="1"/>
    </row>
    <row r="15707" s="10" customFormat="1" spans="1:5">
      <c r="A15707" s="1"/>
      <c r="B15707" s="1"/>
      <c r="C15707" s="1"/>
      <c r="D15707" s="1"/>
      <c r="E15707" s="1"/>
    </row>
    <row r="15708" s="10" customFormat="1" spans="1:5">
      <c r="A15708" s="1"/>
      <c r="B15708" s="1"/>
      <c r="C15708" s="1"/>
      <c r="D15708" s="1"/>
      <c r="E15708" s="1"/>
    </row>
    <row r="15709" s="10" customFormat="1" spans="1:5">
      <c r="A15709" s="1"/>
      <c r="B15709" s="1"/>
      <c r="C15709" s="1"/>
      <c r="D15709" s="1"/>
      <c r="E15709" s="1"/>
    </row>
    <row r="15710" s="10" customFormat="1" spans="1:5">
      <c r="A15710" s="1"/>
      <c r="B15710" s="1"/>
      <c r="C15710" s="1"/>
      <c r="D15710" s="1"/>
      <c r="E15710" s="1"/>
    </row>
    <row r="15711" s="10" customFormat="1" spans="1:5">
      <c r="A15711" s="1"/>
      <c r="B15711" s="1"/>
      <c r="C15711" s="1"/>
      <c r="D15711" s="1"/>
      <c r="E15711" s="1"/>
    </row>
    <row r="15712" s="10" customFormat="1" spans="1:5">
      <c r="A15712" s="1"/>
      <c r="B15712" s="1"/>
      <c r="C15712" s="1"/>
      <c r="D15712" s="1"/>
      <c r="E15712" s="1"/>
    </row>
    <row r="15713" s="10" customFormat="1" spans="1:5">
      <c r="A15713" s="1"/>
      <c r="B15713" s="1"/>
      <c r="C15713" s="1"/>
      <c r="D15713" s="1"/>
      <c r="E15713" s="1"/>
    </row>
    <row r="15714" s="10" customFormat="1" spans="1:5">
      <c r="A15714" s="1"/>
      <c r="B15714" s="1"/>
      <c r="C15714" s="1"/>
      <c r="D15714" s="1"/>
      <c r="E15714" s="1"/>
    </row>
    <row r="15715" s="10" customFormat="1" spans="1:5">
      <c r="A15715" s="1"/>
      <c r="B15715" s="1"/>
      <c r="C15715" s="1"/>
      <c r="D15715" s="1"/>
      <c r="E15715" s="1"/>
    </row>
    <row r="15716" s="10" customFormat="1" spans="1:5">
      <c r="A15716" s="1"/>
      <c r="B15716" s="1"/>
      <c r="C15716" s="1"/>
      <c r="D15716" s="1"/>
      <c r="E15716" s="1"/>
    </row>
    <row r="15717" s="10" customFormat="1" spans="1:5">
      <c r="A15717" s="1"/>
      <c r="B15717" s="1"/>
      <c r="C15717" s="1"/>
      <c r="D15717" s="1"/>
      <c r="E15717" s="1"/>
    </row>
    <row r="15718" s="10" customFormat="1" spans="1:5">
      <c r="A15718" s="1"/>
      <c r="B15718" s="1"/>
      <c r="C15718" s="1"/>
      <c r="D15718" s="1"/>
      <c r="E15718" s="1"/>
    </row>
    <row r="15719" s="10" customFormat="1" spans="1:5">
      <c r="A15719" s="1"/>
      <c r="B15719" s="1"/>
      <c r="C15719" s="1"/>
      <c r="D15719" s="1"/>
      <c r="E15719" s="1"/>
    </row>
    <row r="15720" s="10" customFormat="1" spans="1:5">
      <c r="A15720" s="1"/>
      <c r="B15720" s="1"/>
      <c r="C15720" s="1"/>
      <c r="D15720" s="1"/>
      <c r="E15720" s="1"/>
    </row>
    <row r="15721" s="10" customFormat="1" spans="1:5">
      <c r="A15721" s="1"/>
      <c r="B15721" s="1"/>
      <c r="C15721" s="1"/>
      <c r="D15721" s="1"/>
      <c r="E15721" s="1"/>
    </row>
    <row r="15722" s="10" customFormat="1" spans="1:5">
      <c r="A15722" s="1"/>
      <c r="B15722" s="1"/>
      <c r="C15722" s="1"/>
      <c r="D15722" s="1"/>
      <c r="E15722" s="1"/>
    </row>
    <row r="15723" s="10" customFormat="1" spans="1:5">
      <c r="A15723" s="1"/>
      <c r="B15723" s="1"/>
      <c r="C15723" s="1"/>
      <c r="D15723" s="1"/>
      <c r="E15723" s="1"/>
    </row>
    <row r="15724" s="10" customFormat="1" spans="1:5">
      <c r="A15724" s="1"/>
      <c r="B15724" s="1"/>
      <c r="C15724" s="1"/>
      <c r="D15724" s="1"/>
      <c r="E15724" s="1"/>
    </row>
    <row r="15725" s="10" customFormat="1" spans="1:5">
      <c r="A15725" s="1"/>
      <c r="B15725" s="1"/>
      <c r="C15725" s="1"/>
      <c r="D15725" s="1"/>
      <c r="E15725" s="1"/>
    </row>
    <row r="15726" s="10" customFormat="1" spans="1:5">
      <c r="A15726" s="1"/>
      <c r="B15726" s="1"/>
      <c r="C15726" s="1"/>
      <c r="D15726" s="1"/>
      <c r="E15726" s="1"/>
    </row>
    <row r="15727" s="10" customFormat="1" spans="1:5">
      <c r="A15727" s="1"/>
      <c r="B15727" s="1"/>
      <c r="C15727" s="1"/>
      <c r="D15727" s="1"/>
      <c r="E15727" s="1"/>
    </row>
    <row r="15728" s="10" customFormat="1" spans="1:5">
      <c r="A15728" s="1"/>
      <c r="B15728" s="1"/>
      <c r="C15728" s="1"/>
      <c r="D15728" s="1"/>
      <c r="E15728" s="1"/>
    </row>
    <row r="15729" s="10" customFormat="1" spans="1:5">
      <c r="A15729" s="1"/>
      <c r="B15729" s="1"/>
      <c r="C15729" s="1"/>
      <c r="D15729" s="1"/>
      <c r="E15729" s="1"/>
    </row>
    <row r="15730" s="10" customFormat="1" spans="1:5">
      <c r="A15730" s="1"/>
      <c r="B15730" s="1"/>
      <c r="C15730" s="1"/>
      <c r="D15730" s="1"/>
      <c r="E15730" s="1"/>
    </row>
    <row r="15731" s="10" customFormat="1" spans="1:5">
      <c r="A15731" s="1"/>
      <c r="B15731" s="1"/>
      <c r="C15731" s="1"/>
      <c r="D15731" s="1"/>
      <c r="E15731" s="1"/>
    </row>
    <row r="15732" s="10" customFormat="1" spans="1:5">
      <c r="A15732" s="1"/>
      <c r="B15732" s="1"/>
      <c r="C15732" s="1"/>
      <c r="D15732" s="1"/>
      <c r="E15732" s="1"/>
    </row>
    <row r="15733" s="10" customFormat="1" spans="1:5">
      <c r="A15733" s="1"/>
      <c r="B15733" s="1"/>
      <c r="C15733" s="1"/>
      <c r="D15733" s="1"/>
      <c r="E15733" s="1"/>
    </row>
    <row r="15734" s="10" customFormat="1" spans="1:5">
      <c r="A15734" s="1"/>
      <c r="B15734" s="1"/>
      <c r="C15734" s="1"/>
      <c r="D15734" s="1"/>
      <c r="E15734" s="1"/>
    </row>
    <row r="15735" s="10" customFormat="1" spans="1:5">
      <c r="A15735" s="1"/>
      <c r="B15735" s="1"/>
      <c r="C15735" s="1"/>
      <c r="D15735" s="1"/>
      <c r="E15735" s="1"/>
    </row>
    <row r="15736" s="10" customFormat="1" spans="1:5">
      <c r="A15736" s="1"/>
      <c r="B15736" s="1"/>
      <c r="C15736" s="1"/>
      <c r="D15736" s="1"/>
      <c r="E15736" s="1"/>
    </row>
    <row r="15737" s="10" customFormat="1" spans="1:5">
      <c r="A15737" s="1"/>
      <c r="B15737" s="1"/>
      <c r="C15737" s="1"/>
      <c r="D15737" s="1"/>
      <c r="E15737" s="1"/>
    </row>
    <row r="15738" s="10" customFormat="1" spans="1:5">
      <c r="A15738" s="1"/>
      <c r="B15738" s="1"/>
      <c r="C15738" s="1"/>
      <c r="D15738" s="1"/>
      <c r="E15738" s="1"/>
    </row>
    <row r="15739" s="10" customFormat="1" spans="1:5">
      <c r="A15739" s="1"/>
      <c r="B15739" s="1"/>
      <c r="C15739" s="1"/>
      <c r="D15739" s="1"/>
      <c r="E15739" s="1"/>
    </row>
    <row r="15740" s="10" customFormat="1" spans="1:5">
      <c r="A15740" s="1"/>
      <c r="B15740" s="1"/>
      <c r="C15740" s="1"/>
      <c r="D15740" s="1"/>
      <c r="E15740" s="1"/>
    </row>
    <row r="15741" s="10" customFormat="1" spans="1:5">
      <c r="A15741" s="1"/>
      <c r="B15741" s="1"/>
      <c r="C15741" s="1"/>
      <c r="D15741" s="1"/>
      <c r="E15741" s="1"/>
    </row>
    <row r="15742" s="10" customFormat="1" spans="1:5">
      <c r="A15742" s="1"/>
      <c r="B15742" s="1"/>
      <c r="C15742" s="1"/>
      <c r="D15742" s="1"/>
      <c r="E15742" s="1"/>
    </row>
    <row r="15743" s="10" customFormat="1" spans="1:5">
      <c r="A15743" s="1"/>
      <c r="B15743" s="1"/>
      <c r="C15743" s="1"/>
      <c r="D15743" s="1"/>
      <c r="E15743" s="1"/>
    </row>
    <row r="15744" s="10" customFormat="1" spans="1:5">
      <c r="A15744" s="1"/>
      <c r="B15744" s="1"/>
      <c r="C15744" s="1"/>
      <c r="D15744" s="1"/>
      <c r="E15744" s="1"/>
    </row>
    <row r="15745" s="10" customFormat="1" spans="1:5">
      <c r="A15745" s="1"/>
      <c r="B15745" s="1"/>
      <c r="C15745" s="1"/>
      <c r="D15745" s="1"/>
      <c r="E15745" s="1"/>
    </row>
    <row r="15746" s="10" customFormat="1" spans="1:5">
      <c r="A15746" s="1"/>
      <c r="B15746" s="1"/>
      <c r="C15746" s="1"/>
      <c r="D15746" s="1"/>
      <c r="E15746" s="1"/>
    </row>
    <row r="15747" s="10" customFormat="1" spans="1:5">
      <c r="A15747" s="1"/>
      <c r="B15747" s="1"/>
      <c r="C15747" s="1"/>
      <c r="D15747" s="1"/>
      <c r="E15747" s="1"/>
    </row>
    <row r="15748" s="10" customFormat="1" spans="1:5">
      <c r="A15748" s="1"/>
      <c r="B15748" s="1"/>
      <c r="C15748" s="1"/>
      <c r="D15748" s="1"/>
      <c r="E15748" s="1"/>
    </row>
    <row r="15749" s="10" customFormat="1" spans="1:5">
      <c r="A15749" s="1"/>
      <c r="B15749" s="1"/>
      <c r="C15749" s="1"/>
      <c r="D15749" s="1"/>
      <c r="E15749" s="1"/>
    </row>
    <row r="15750" s="10" customFormat="1" spans="1:5">
      <c r="A15750" s="1"/>
      <c r="B15750" s="1"/>
      <c r="C15750" s="1"/>
      <c r="D15750" s="1"/>
      <c r="E15750" s="1"/>
    </row>
    <row r="15751" s="10" customFormat="1" spans="1:5">
      <c r="A15751" s="1"/>
      <c r="B15751" s="1"/>
      <c r="C15751" s="1"/>
      <c r="D15751" s="1"/>
      <c r="E15751" s="1"/>
    </row>
    <row r="15752" s="10" customFormat="1" spans="1:5">
      <c r="A15752" s="1"/>
      <c r="B15752" s="1"/>
      <c r="C15752" s="1"/>
      <c r="D15752" s="1"/>
      <c r="E15752" s="1"/>
    </row>
    <row r="15753" s="10" customFormat="1" spans="1:5">
      <c r="A15753" s="1"/>
      <c r="B15753" s="1"/>
      <c r="C15753" s="1"/>
      <c r="D15753" s="1"/>
      <c r="E15753" s="1"/>
    </row>
    <row r="15754" s="10" customFormat="1" spans="1:5">
      <c r="A15754" s="1"/>
      <c r="B15754" s="1"/>
      <c r="C15754" s="1"/>
      <c r="D15754" s="1"/>
      <c r="E15754" s="1"/>
    </row>
    <row r="15755" s="10" customFormat="1" spans="1:5">
      <c r="A15755" s="1"/>
      <c r="B15755" s="1"/>
      <c r="C15755" s="1"/>
      <c r="D15755" s="1"/>
      <c r="E15755" s="1"/>
    </row>
    <row r="15756" s="10" customFormat="1" spans="1:5">
      <c r="A15756" s="1"/>
      <c r="B15756" s="1"/>
      <c r="C15756" s="1"/>
      <c r="D15756" s="1"/>
      <c r="E15756" s="1"/>
    </row>
    <row r="15757" s="10" customFormat="1" spans="1:5">
      <c r="A15757" s="1"/>
      <c r="B15757" s="1"/>
      <c r="C15757" s="1"/>
      <c r="D15757" s="1"/>
      <c r="E15757" s="1"/>
    </row>
    <row r="15758" s="10" customFormat="1" spans="1:5">
      <c r="A15758" s="1"/>
      <c r="B15758" s="1"/>
      <c r="C15758" s="1"/>
      <c r="D15758" s="1"/>
      <c r="E15758" s="1"/>
    </row>
    <row r="15759" s="10" customFormat="1" spans="1:5">
      <c r="A15759" s="1"/>
      <c r="B15759" s="1"/>
      <c r="C15759" s="1"/>
      <c r="D15759" s="1"/>
      <c r="E15759" s="1"/>
    </row>
    <row r="15760" s="10" customFormat="1" spans="1:5">
      <c r="A15760" s="1"/>
      <c r="B15760" s="1"/>
      <c r="C15760" s="1"/>
      <c r="D15760" s="1"/>
      <c r="E15760" s="1"/>
    </row>
    <row r="15761" s="10" customFormat="1" spans="1:5">
      <c r="A15761" s="1"/>
      <c r="B15761" s="1"/>
      <c r="C15761" s="1"/>
      <c r="D15761" s="1"/>
      <c r="E15761" s="1"/>
    </row>
    <row r="15762" s="10" customFormat="1" spans="1:5">
      <c r="A15762" s="1"/>
      <c r="B15762" s="1"/>
      <c r="C15762" s="1"/>
      <c r="D15762" s="1"/>
      <c r="E15762" s="1"/>
    </row>
    <row r="15763" s="10" customFormat="1" spans="1:5">
      <c r="A15763" s="1"/>
      <c r="B15763" s="1"/>
      <c r="C15763" s="1"/>
      <c r="D15763" s="1"/>
      <c r="E15763" s="1"/>
    </row>
    <row r="15764" s="10" customFormat="1" spans="1:5">
      <c r="A15764" s="1"/>
      <c r="B15764" s="1"/>
      <c r="C15764" s="1"/>
      <c r="D15764" s="1"/>
      <c r="E15764" s="1"/>
    </row>
    <row r="15765" s="10" customFormat="1" spans="1:5">
      <c r="A15765" s="1"/>
      <c r="B15765" s="1"/>
      <c r="C15765" s="1"/>
      <c r="D15765" s="1"/>
      <c r="E15765" s="1"/>
    </row>
    <row r="15766" s="10" customFormat="1" spans="1:5">
      <c r="A15766" s="1"/>
      <c r="B15766" s="1"/>
      <c r="C15766" s="1"/>
      <c r="D15766" s="1"/>
      <c r="E15766" s="1"/>
    </row>
    <row r="15767" s="10" customFormat="1" spans="1:5">
      <c r="A15767" s="1"/>
      <c r="B15767" s="1"/>
      <c r="C15767" s="1"/>
      <c r="D15767" s="1"/>
      <c r="E15767" s="1"/>
    </row>
    <row r="15768" s="10" customFormat="1" spans="1:5">
      <c r="A15768" s="1"/>
      <c r="B15768" s="1"/>
      <c r="C15768" s="1"/>
      <c r="D15768" s="1"/>
      <c r="E15768" s="1"/>
    </row>
    <row r="15769" s="10" customFormat="1" spans="1:5">
      <c r="A15769" s="1"/>
      <c r="B15769" s="1"/>
      <c r="C15769" s="1"/>
      <c r="D15769" s="1"/>
      <c r="E15769" s="1"/>
    </row>
    <row r="15770" s="10" customFormat="1" spans="1:5">
      <c r="A15770" s="1"/>
      <c r="B15770" s="1"/>
      <c r="C15770" s="1"/>
      <c r="D15770" s="1"/>
      <c r="E15770" s="1"/>
    </row>
    <row r="15771" s="10" customFormat="1" spans="1:5">
      <c r="A15771" s="1"/>
      <c r="B15771" s="1"/>
      <c r="C15771" s="1"/>
      <c r="D15771" s="1"/>
      <c r="E15771" s="1"/>
    </row>
    <row r="15772" s="10" customFormat="1" spans="1:5">
      <c r="A15772" s="1"/>
      <c r="B15772" s="1"/>
      <c r="C15772" s="1"/>
      <c r="D15772" s="1"/>
      <c r="E15772" s="1"/>
    </row>
    <row r="15773" s="10" customFormat="1" spans="1:5">
      <c r="A15773" s="1"/>
      <c r="B15773" s="1"/>
      <c r="C15773" s="1"/>
      <c r="D15773" s="1"/>
      <c r="E15773" s="1"/>
    </row>
    <row r="15774" s="10" customFormat="1" spans="1:5">
      <c r="A15774" s="1"/>
      <c r="B15774" s="1"/>
      <c r="C15774" s="1"/>
      <c r="D15774" s="1"/>
      <c r="E15774" s="1"/>
    </row>
    <row r="15775" s="10" customFormat="1" spans="1:5">
      <c r="A15775" s="1"/>
      <c r="B15775" s="1"/>
      <c r="C15775" s="1"/>
      <c r="D15775" s="1"/>
      <c r="E15775" s="1"/>
    </row>
    <row r="15776" s="10" customFormat="1" spans="1:5">
      <c r="A15776" s="1"/>
      <c r="B15776" s="1"/>
      <c r="C15776" s="1"/>
      <c r="D15776" s="1"/>
      <c r="E15776" s="1"/>
    </row>
    <row r="15777" s="10" customFormat="1" spans="1:5">
      <c r="A15777" s="1"/>
      <c r="B15777" s="1"/>
      <c r="C15777" s="1"/>
      <c r="D15777" s="1"/>
      <c r="E15777" s="1"/>
    </row>
    <row r="15778" s="10" customFormat="1" spans="1:5">
      <c r="A15778" s="1"/>
      <c r="B15778" s="1"/>
      <c r="C15778" s="1"/>
      <c r="D15778" s="1"/>
      <c r="E15778" s="1"/>
    </row>
    <row r="15779" s="10" customFormat="1" spans="1:5">
      <c r="A15779" s="1"/>
      <c r="B15779" s="1"/>
      <c r="C15779" s="1"/>
      <c r="D15779" s="1"/>
      <c r="E15779" s="1"/>
    </row>
    <row r="15780" s="10" customFormat="1" spans="1:5">
      <c r="A15780" s="1"/>
      <c r="B15780" s="1"/>
      <c r="C15780" s="1"/>
      <c r="D15780" s="1"/>
      <c r="E15780" s="1"/>
    </row>
    <row r="15781" s="10" customFormat="1" spans="1:5">
      <c r="A15781" s="1"/>
      <c r="B15781" s="1"/>
      <c r="C15781" s="1"/>
      <c r="D15781" s="1"/>
      <c r="E15781" s="1"/>
    </row>
    <row r="15782" s="10" customFormat="1" spans="1:5">
      <c r="A15782" s="1"/>
      <c r="B15782" s="1"/>
      <c r="C15782" s="1"/>
      <c r="D15782" s="1"/>
      <c r="E15782" s="1"/>
    </row>
    <row r="15783" s="10" customFormat="1" spans="1:5">
      <c r="A15783" s="1"/>
      <c r="B15783" s="1"/>
      <c r="C15783" s="1"/>
      <c r="D15783" s="1"/>
      <c r="E15783" s="1"/>
    </row>
    <row r="15784" s="10" customFormat="1" spans="1:5">
      <c r="A15784" s="1"/>
      <c r="B15784" s="1"/>
      <c r="C15784" s="1"/>
      <c r="D15784" s="1"/>
      <c r="E15784" s="1"/>
    </row>
    <row r="15785" s="10" customFormat="1" spans="1:5">
      <c r="A15785" s="1"/>
      <c r="B15785" s="1"/>
      <c r="C15785" s="1"/>
      <c r="D15785" s="1"/>
      <c r="E15785" s="1"/>
    </row>
    <row r="15786" s="10" customFormat="1" spans="1:5">
      <c r="A15786" s="1"/>
      <c r="B15786" s="1"/>
      <c r="C15786" s="1"/>
      <c r="D15786" s="1"/>
      <c r="E15786" s="1"/>
    </row>
    <row r="15787" s="10" customFormat="1" spans="1:5">
      <c r="A15787" s="1"/>
      <c r="B15787" s="1"/>
      <c r="C15787" s="1"/>
      <c r="D15787" s="1"/>
      <c r="E15787" s="1"/>
    </row>
    <row r="15788" s="10" customFormat="1" spans="1:5">
      <c r="A15788" s="1"/>
      <c r="B15788" s="1"/>
      <c r="C15788" s="1"/>
      <c r="D15788" s="1"/>
      <c r="E15788" s="1"/>
    </row>
    <row r="15789" s="10" customFormat="1" spans="1:5">
      <c r="A15789" s="1"/>
      <c r="B15789" s="1"/>
      <c r="C15789" s="1"/>
      <c r="D15789" s="1"/>
      <c r="E15789" s="1"/>
    </row>
    <row r="15790" s="10" customFormat="1" spans="1:5">
      <c r="A15790" s="1"/>
      <c r="B15790" s="1"/>
      <c r="C15790" s="1"/>
      <c r="D15790" s="1"/>
      <c r="E15790" s="1"/>
    </row>
    <row r="15791" s="10" customFormat="1" spans="1:5">
      <c r="A15791" s="1"/>
      <c r="B15791" s="1"/>
      <c r="C15791" s="1"/>
      <c r="D15791" s="1"/>
      <c r="E15791" s="1"/>
    </row>
    <row r="15792" s="10" customFormat="1" spans="1:5">
      <c r="A15792" s="1"/>
      <c r="B15792" s="1"/>
      <c r="C15792" s="1"/>
      <c r="D15792" s="1"/>
      <c r="E15792" s="1"/>
    </row>
    <row r="15793" s="10" customFormat="1" spans="1:5">
      <c r="A15793" s="1"/>
      <c r="B15793" s="1"/>
      <c r="C15793" s="1"/>
      <c r="D15793" s="1"/>
      <c r="E15793" s="1"/>
    </row>
    <row r="15794" s="10" customFormat="1" spans="1:5">
      <c r="A15794" s="1"/>
      <c r="B15794" s="1"/>
      <c r="C15794" s="1"/>
      <c r="D15794" s="1"/>
      <c r="E15794" s="1"/>
    </row>
    <row r="15795" s="10" customFormat="1" spans="1:5">
      <c r="A15795" s="1"/>
      <c r="B15795" s="1"/>
      <c r="C15795" s="1"/>
      <c r="D15795" s="1"/>
      <c r="E15795" s="1"/>
    </row>
    <row r="15796" s="10" customFormat="1" spans="1:5">
      <c r="A15796" s="1"/>
      <c r="B15796" s="1"/>
      <c r="C15796" s="1"/>
      <c r="D15796" s="1"/>
      <c r="E15796" s="1"/>
    </row>
    <row r="15797" s="10" customFormat="1" spans="1:5">
      <c r="A15797" s="1"/>
      <c r="B15797" s="1"/>
      <c r="C15797" s="1"/>
      <c r="D15797" s="1"/>
      <c r="E15797" s="1"/>
    </row>
    <row r="15798" s="10" customFormat="1" spans="1:5">
      <c r="A15798" s="1"/>
      <c r="B15798" s="1"/>
      <c r="C15798" s="1"/>
      <c r="D15798" s="1"/>
      <c r="E15798" s="1"/>
    </row>
    <row r="15799" s="10" customFormat="1" spans="1:5">
      <c r="A15799" s="1"/>
      <c r="B15799" s="1"/>
      <c r="C15799" s="1"/>
      <c r="D15799" s="1"/>
      <c r="E15799" s="1"/>
    </row>
    <row r="15800" s="10" customFormat="1" spans="1:5">
      <c r="A15800" s="1"/>
      <c r="B15800" s="1"/>
      <c r="C15800" s="1"/>
      <c r="D15800" s="1"/>
      <c r="E15800" s="1"/>
    </row>
    <row r="15801" s="10" customFormat="1" spans="1:5">
      <c r="A15801" s="1"/>
      <c r="B15801" s="1"/>
      <c r="C15801" s="1"/>
      <c r="D15801" s="1"/>
      <c r="E15801" s="1"/>
    </row>
    <row r="15802" s="10" customFormat="1" spans="1:5">
      <c r="A15802" s="1"/>
      <c r="B15802" s="1"/>
      <c r="C15802" s="1"/>
      <c r="D15802" s="1"/>
      <c r="E15802" s="1"/>
    </row>
    <row r="15803" s="10" customFormat="1" spans="1:5">
      <c r="A15803" s="1"/>
      <c r="B15803" s="1"/>
      <c r="C15803" s="1"/>
      <c r="D15803" s="1"/>
      <c r="E15803" s="1"/>
    </row>
    <row r="15804" s="10" customFormat="1" spans="1:5">
      <c r="A15804" s="1"/>
      <c r="B15804" s="1"/>
      <c r="C15804" s="1"/>
      <c r="D15804" s="1"/>
      <c r="E15804" s="1"/>
    </row>
    <row r="15805" s="10" customFormat="1" spans="1:5">
      <c r="A15805" s="1"/>
      <c r="B15805" s="1"/>
      <c r="C15805" s="1"/>
      <c r="D15805" s="1"/>
      <c r="E15805" s="1"/>
    </row>
    <row r="15806" s="10" customFormat="1" spans="1:5">
      <c r="A15806" s="1"/>
      <c r="B15806" s="1"/>
      <c r="C15806" s="1"/>
      <c r="D15806" s="1"/>
      <c r="E15806" s="1"/>
    </row>
    <row r="15807" s="10" customFormat="1" spans="1:5">
      <c r="A15807" s="1"/>
      <c r="B15807" s="1"/>
      <c r="C15807" s="1"/>
      <c r="D15807" s="1"/>
      <c r="E15807" s="1"/>
    </row>
    <row r="15808" s="10" customFormat="1" spans="1:5">
      <c r="A15808" s="1"/>
      <c r="B15808" s="1"/>
      <c r="C15808" s="1"/>
      <c r="D15808" s="1"/>
      <c r="E15808" s="1"/>
    </row>
    <row r="15809" s="10" customFormat="1" spans="1:5">
      <c r="A15809" s="1"/>
      <c r="B15809" s="1"/>
      <c r="C15809" s="1"/>
      <c r="D15809" s="1"/>
      <c r="E15809" s="1"/>
    </row>
    <row r="15810" s="10" customFormat="1" spans="1:5">
      <c r="A15810" s="1"/>
      <c r="B15810" s="1"/>
      <c r="C15810" s="1"/>
      <c r="D15810" s="1"/>
      <c r="E15810" s="1"/>
    </row>
    <row r="15811" s="10" customFormat="1" spans="1:5">
      <c r="A15811" s="1"/>
      <c r="B15811" s="1"/>
      <c r="C15811" s="1"/>
      <c r="D15811" s="1"/>
      <c r="E15811" s="1"/>
    </row>
    <row r="15812" s="10" customFormat="1" spans="1:5">
      <c r="A15812" s="1"/>
      <c r="B15812" s="1"/>
      <c r="C15812" s="1"/>
      <c r="D15812" s="1"/>
      <c r="E15812" s="1"/>
    </row>
    <row r="15813" s="10" customFormat="1" spans="1:5">
      <c r="A15813" s="1"/>
      <c r="B15813" s="1"/>
      <c r="C15813" s="1"/>
      <c r="D15813" s="1"/>
      <c r="E15813" s="1"/>
    </row>
    <row r="15814" s="10" customFormat="1" spans="1:5">
      <c r="A15814" s="1"/>
      <c r="B15814" s="1"/>
      <c r="C15814" s="1"/>
      <c r="D15814" s="1"/>
      <c r="E15814" s="1"/>
    </row>
    <row r="15815" s="10" customFormat="1" spans="1:5">
      <c r="A15815" s="1"/>
      <c r="B15815" s="1"/>
      <c r="C15815" s="1"/>
      <c r="D15815" s="1"/>
      <c r="E15815" s="1"/>
    </row>
    <row r="15816" s="10" customFormat="1" spans="1:5">
      <c r="A15816" s="1"/>
      <c r="B15816" s="1"/>
      <c r="C15816" s="1"/>
      <c r="D15816" s="1"/>
      <c r="E15816" s="1"/>
    </row>
    <row r="15817" s="10" customFormat="1" spans="1:5">
      <c r="A15817" s="1"/>
      <c r="B15817" s="1"/>
      <c r="C15817" s="1"/>
      <c r="D15817" s="1"/>
      <c r="E15817" s="1"/>
    </row>
    <row r="15818" s="10" customFormat="1" spans="1:5">
      <c r="A15818" s="1"/>
      <c r="B15818" s="1"/>
      <c r="C15818" s="1"/>
      <c r="D15818" s="1"/>
      <c r="E15818" s="1"/>
    </row>
    <row r="15819" s="10" customFormat="1" spans="1:5">
      <c r="A15819" s="1"/>
      <c r="B15819" s="1"/>
      <c r="C15819" s="1"/>
      <c r="D15819" s="1"/>
      <c r="E15819" s="1"/>
    </row>
    <row r="15820" s="10" customFormat="1" spans="1:5">
      <c r="A15820" s="1"/>
      <c r="B15820" s="1"/>
      <c r="C15820" s="1"/>
      <c r="D15820" s="1"/>
      <c r="E15820" s="1"/>
    </row>
    <row r="15821" s="10" customFormat="1" spans="1:5">
      <c r="A15821" s="1"/>
      <c r="B15821" s="1"/>
      <c r="C15821" s="1"/>
      <c r="D15821" s="1"/>
      <c r="E15821" s="1"/>
    </row>
    <row r="15822" s="10" customFormat="1" spans="1:5">
      <c r="A15822" s="1"/>
      <c r="B15822" s="1"/>
      <c r="C15822" s="1"/>
      <c r="D15822" s="1"/>
      <c r="E15822" s="1"/>
    </row>
    <row r="15823" s="10" customFormat="1" spans="1:5">
      <c r="A15823" s="1"/>
      <c r="B15823" s="1"/>
      <c r="C15823" s="1"/>
      <c r="D15823" s="1"/>
      <c r="E15823" s="1"/>
    </row>
    <row r="15824" s="10" customFormat="1" spans="1:5">
      <c r="A15824" s="1"/>
      <c r="B15824" s="1"/>
      <c r="C15824" s="1"/>
      <c r="D15824" s="1"/>
      <c r="E15824" s="1"/>
    </row>
    <row r="15825" s="10" customFormat="1" spans="1:5">
      <c r="A15825" s="1"/>
      <c r="B15825" s="1"/>
      <c r="C15825" s="1"/>
      <c r="D15825" s="1"/>
      <c r="E15825" s="1"/>
    </row>
    <row r="15826" s="10" customFormat="1" spans="1:5">
      <c r="A15826" s="1"/>
      <c r="B15826" s="1"/>
      <c r="C15826" s="1"/>
      <c r="D15826" s="1"/>
      <c r="E15826" s="1"/>
    </row>
    <row r="15827" s="10" customFormat="1" spans="1:5">
      <c r="A15827" s="1"/>
      <c r="B15827" s="1"/>
      <c r="C15827" s="1"/>
      <c r="D15827" s="1"/>
      <c r="E15827" s="1"/>
    </row>
    <row r="15828" s="10" customFormat="1" spans="1:5">
      <c r="A15828" s="1"/>
      <c r="B15828" s="1"/>
      <c r="C15828" s="1"/>
      <c r="D15828" s="1"/>
      <c r="E15828" s="1"/>
    </row>
    <row r="15829" s="10" customFormat="1" spans="1:5">
      <c r="A15829" s="1"/>
      <c r="B15829" s="1"/>
      <c r="C15829" s="1"/>
      <c r="D15829" s="1"/>
      <c r="E15829" s="1"/>
    </row>
    <row r="15830" s="10" customFormat="1" spans="1:5">
      <c r="A15830" s="1"/>
      <c r="B15830" s="1"/>
      <c r="C15830" s="1"/>
      <c r="D15830" s="1"/>
      <c r="E15830" s="1"/>
    </row>
    <row r="15831" s="10" customFormat="1" spans="1:5">
      <c r="A15831" s="1"/>
      <c r="B15831" s="1"/>
      <c r="C15831" s="1"/>
      <c r="D15831" s="1"/>
      <c r="E15831" s="1"/>
    </row>
    <row r="15832" s="10" customFormat="1" spans="1:5">
      <c r="A15832" s="1"/>
      <c r="B15832" s="1"/>
      <c r="C15832" s="1"/>
      <c r="D15832" s="1"/>
      <c r="E15832" s="1"/>
    </row>
    <row r="15833" s="10" customFormat="1" spans="1:5">
      <c r="A15833" s="1"/>
      <c r="B15833" s="1"/>
      <c r="C15833" s="1"/>
      <c r="D15833" s="1"/>
      <c r="E15833" s="1"/>
    </row>
    <row r="15834" s="10" customFormat="1" spans="1:5">
      <c r="A15834" s="1"/>
      <c r="B15834" s="1"/>
      <c r="C15834" s="1"/>
      <c r="D15834" s="1"/>
      <c r="E15834" s="1"/>
    </row>
    <row r="15835" s="10" customFormat="1" spans="1:5">
      <c r="A15835" s="1"/>
      <c r="B15835" s="1"/>
      <c r="C15835" s="1"/>
      <c r="D15835" s="1"/>
      <c r="E15835" s="1"/>
    </row>
    <row r="15836" s="10" customFormat="1" spans="1:5">
      <c r="A15836" s="1"/>
      <c r="B15836" s="1"/>
      <c r="C15836" s="1"/>
      <c r="D15836" s="1"/>
      <c r="E15836" s="1"/>
    </row>
    <row r="15837" s="10" customFormat="1" spans="1:5">
      <c r="A15837" s="1"/>
      <c r="B15837" s="1"/>
      <c r="C15837" s="1"/>
      <c r="D15837" s="1"/>
      <c r="E15837" s="1"/>
    </row>
    <row r="15838" s="10" customFormat="1" spans="1:5">
      <c r="A15838" s="1"/>
      <c r="B15838" s="1"/>
      <c r="C15838" s="1"/>
      <c r="D15838" s="1"/>
      <c r="E15838" s="1"/>
    </row>
    <row r="15839" s="10" customFormat="1" spans="1:5">
      <c r="A15839" s="1"/>
      <c r="B15839" s="1"/>
      <c r="C15839" s="1"/>
      <c r="D15839" s="1"/>
      <c r="E15839" s="1"/>
    </row>
    <row r="15840" s="10" customFormat="1" spans="1:5">
      <c r="A15840" s="1"/>
      <c r="B15840" s="1"/>
      <c r="C15840" s="1"/>
      <c r="D15840" s="1"/>
      <c r="E15840" s="1"/>
    </row>
    <row r="15841" s="10" customFormat="1" spans="1:5">
      <c r="A15841" s="1"/>
      <c r="B15841" s="1"/>
      <c r="C15841" s="1"/>
      <c r="D15841" s="1"/>
      <c r="E15841" s="1"/>
    </row>
    <row r="15842" s="10" customFormat="1" spans="1:5">
      <c r="A15842" s="1"/>
      <c r="B15842" s="1"/>
      <c r="C15842" s="1"/>
      <c r="D15842" s="1"/>
      <c r="E15842" s="1"/>
    </row>
    <row r="15843" s="10" customFormat="1" spans="1:5">
      <c r="A15843" s="1"/>
      <c r="B15843" s="1"/>
      <c r="C15843" s="1"/>
      <c r="D15843" s="1"/>
      <c r="E15843" s="1"/>
    </row>
    <row r="15844" s="10" customFormat="1" spans="1:5">
      <c r="A15844" s="1"/>
      <c r="B15844" s="1"/>
      <c r="C15844" s="1"/>
      <c r="D15844" s="1"/>
      <c r="E15844" s="1"/>
    </row>
    <row r="15845" s="10" customFormat="1" spans="1:5">
      <c r="A15845" s="1"/>
      <c r="B15845" s="1"/>
      <c r="C15845" s="1"/>
      <c r="D15845" s="1"/>
      <c r="E15845" s="1"/>
    </row>
    <row r="15846" s="10" customFormat="1" spans="1:5">
      <c r="A15846" s="1"/>
      <c r="B15846" s="1"/>
      <c r="C15846" s="1"/>
      <c r="D15846" s="1"/>
      <c r="E15846" s="1"/>
    </row>
    <row r="15847" s="10" customFormat="1" spans="1:5">
      <c r="A15847" s="1"/>
      <c r="B15847" s="1"/>
      <c r="C15847" s="1"/>
      <c r="D15847" s="1"/>
      <c r="E15847" s="1"/>
    </row>
    <row r="15848" s="10" customFormat="1" spans="1:5">
      <c r="A15848" s="1"/>
      <c r="B15848" s="1"/>
      <c r="C15848" s="1"/>
      <c r="D15848" s="1"/>
      <c r="E15848" s="1"/>
    </row>
    <row r="15849" s="10" customFormat="1" spans="1:5">
      <c r="A15849" s="1"/>
      <c r="B15849" s="1"/>
      <c r="C15849" s="1"/>
      <c r="D15849" s="1"/>
      <c r="E15849" s="1"/>
    </row>
    <row r="15850" s="10" customFormat="1" spans="1:5">
      <c r="A15850" s="1"/>
      <c r="B15850" s="1"/>
      <c r="C15850" s="1"/>
      <c r="D15850" s="1"/>
      <c r="E15850" s="1"/>
    </row>
    <row r="15851" s="10" customFormat="1" spans="1:5">
      <c r="A15851" s="1"/>
      <c r="B15851" s="1"/>
      <c r="C15851" s="1"/>
      <c r="D15851" s="1"/>
      <c r="E15851" s="1"/>
    </row>
    <row r="15852" s="10" customFormat="1" spans="1:5">
      <c r="A15852" s="1"/>
      <c r="B15852" s="1"/>
      <c r="C15852" s="1"/>
      <c r="D15852" s="1"/>
      <c r="E15852" s="1"/>
    </row>
    <row r="15853" s="10" customFormat="1" spans="1:5">
      <c r="A15853" s="1"/>
      <c r="B15853" s="1"/>
      <c r="C15853" s="1"/>
      <c r="D15853" s="1"/>
      <c r="E15853" s="1"/>
    </row>
    <row r="15854" s="10" customFormat="1" spans="1:5">
      <c r="A15854" s="1"/>
      <c r="B15854" s="1"/>
      <c r="C15854" s="1"/>
      <c r="D15854" s="1"/>
      <c r="E15854" s="1"/>
    </row>
    <row r="15855" s="10" customFormat="1" spans="1:5">
      <c r="A15855" s="1"/>
      <c r="B15855" s="1"/>
      <c r="C15855" s="1"/>
      <c r="D15855" s="1"/>
      <c r="E15855" s="1"/>
    </row>
    <row r="15856" s="10" customFormat="1" spans="1:5">
      <c r="A15856" s="1"/>
      <c r="B15856" s="1"/>
      <c r="C15856" s="1"/>
      <c r="D15856" s="1"/>
      <c r="E15856" s="1"/>
    </row>
    <row r="15857" s="10" customFormat="1" spans="1:5">
      <c r="A15857" s="1"/>
      <c r="B15857" s="1"/>
      <c r="C15857" s="1"/>
      <c r="D15857" s="1"/>
      <c r="E15857" s="1"/>
    </row>
    <row r="15858" s="10" customFormat="1" spans="1:5">
      <c r="A15858" s="1"/>
      <c r="B15858" s="1"/>
      <c r="C15858" s="1"/>
      <c r="D15858" s="1"/>
      <c r="E15858" s="1"/>
    </row>
    <row r="15859" s="10" customFormat="1" spans="1:5">
      <c r="A15859" s="1"/>
      <c r="B15859" s="1"/>
      <c r="C15859" s="1"/>
      <c r="D15859" s="1"/>
      <c r="E15859" s="1"/>
    </row>
    <row r="15860" s="10" customFormat="1" spans="1:5">
      <c r="A15860" s="1"/>
      <c r="B15860" s="1"/>
      <c r="C15860" s="1"/>
      <c r="D15860" s="1"/>
      <c r="E15860" s="1"/>
    </row>
    <row r="15861" s="10" customFormat="1" spans="1:5">
      <c r="A15861" s="1"/>
      <c r="B15861" s="1"/>
      <c r="C15861" s="1"/>
      <c r="D15861" s="1"/>
      <c r="E15861" s="1"/>
    </row>
    <row r="15862" s="10" customFormat="1" spans="1:5">
      <c r="A15862" s="1"/>
      <c r="B15862" s="1"/>
      <c r="C15862" s="1"/>
      <c r="D15862" s="1"/>
      <c r="E15862" s="1"/>
    </row>
    <row r="15863" s="10" customFormat="1" spans="1:5">
      <c r="A15863" s="1"/>
      <c r="B15863" s="1"/>
      <c r="C15863" s="1"/>
      <c r="D15863" s="1"/>
      <c r="E15863" s="1"/>
    </row>
    <row r="15864" s="10" customFormat="1" spans="1:5">
      <c r="A15864" s="1"/>
      <c r="B15864" s="1"/>
      <c r="C15864" s="1"/>
      <c r="D15864" s="1"/>
      <c r="E15864" s="1"/>
    </row>
    <row r="15865" s="10" customFormat="1" spans="1:5">
      <c r="A15865" s="1"/>
      <c r="B15865" s="1"/>
      <c r="C15865" s="1"/>
      <c r="D15865" s="1"/>
      <c r="E15865" s="1"/>
    </row>
    <row r="15866" s="10" customFormat="1" spans="1:5">
      <c r="A15866" s="1"/>
      <c r="B15866" s="1"/>
      <c r="C15866" s="1"/>
      <c r="D15866" s="1"/>
      <c r="E15866" s="1"/>
    </row>
    <row r="15867" s="10" customFormat="1" spans="1:5">
      <c r="A15867" s="1"/>
      <c r="B15867" s="1"/>
      <c r="C15867" s="1"/>
      <c r="D15867" s="1"/>
      <c r="E15867" s="1"/>
    </row>
    <row r="15868" s="10" customFormat="1" spans="1:5">
      <c r="A15868" s="1"/>
      <c r="B15868" s="1"/>
      <c r="C15868" s="1"/>
      <c r="D15868" s="1"/>
      <c r="E15868" s="1"/>
    </row>
    <row r="15869" s="10" customFormat="1" spans="1:5">
      <c r="A15869" s="1"/>
      <c r="B15869" s="1"/>
      <c r="C15869" s="1"/>
      <c r="D15869" s="1"/>
      <c r="E15869" s="1"/>
    </row>
    <row r="15870" s="10" customFormat="1" spans="1:5">
      <c r="A15870" s="1"/>
      <c r="B15870" s="1"/>
      <c r="C15870" s="1"/>
      <c r="D15870" s="1"/>
      <c r="E15870" s="1"/>
    </row>
    <row r="15871" s="10" customFormat="1" spans="1:5">
      <c r="A15871" s="1"/>
      <c r="B15871" s="1"/>
      <c r="C15871" s="1"/>
      <c r="D15871" s="1"/>
      <c r="E15871" s="1"/>
    </row>
    <row r="15872" s="10" customFormat="1" spans="1:5">
      <c r="A15872" s="1"/>
      <c r="B15872" s="1"/>
      <c r="C15872" s="1"/>
      <c r="D15872" s="1"/>
      <c r="E15872" s="1"/>
    </row>
    <row r="15873" s="10" customFormat="1" spans="1:5">
      <c r="A15873" s="1"/>
      <c r="B15873" s="1"/>
      <c r="C15873" s="1"/>
      <c r="D15873" s="1"/>
      <c r="E15873" s="1"/>
    </row>
    <row r="15874" s="10" customFormat="1" spans="1:5">
      <c r="A15874" s="1"/>
      <c r="B15874" s="1"/>
      <c r="C15874" s="1"/>
      <c r="D15874" s="1"/>
      <c r="E15874" s="1"/>
    </row>
    <row r="15875" s="10" customFormat="1" spans="1:5">
      <c r="A15875" s="1"/>
      <c r="B15875" s="1"/>
      <c r="C15875" s="1"/>
      <c r="D15875" s="1"/>
      <c r="E15875" s="1"/>
    </row>
    <row r="15876" s="10" customFormat="1" spans="1:5">
      <c r="A15876" s="1"/>
      <c r="B15876" s="1"/>
      <c r="C15876" s="1"/>
      <c r="D15876" s="1"/>
      <c r="E15876" s="1"/>
    </row>
    <row r="15877" s="10" customFormat="1" spans="1:5">
      <c r="A15877" s="1"/>
      <c r="B15877" s="1"/>
      <c r="C15877" s="1"/>
      <c r="D15877" s="1"/>
      <c r="E15877" s="1"/>
    </row>
    <row r="15878" s="10" customFormat="1" spans="1:5">
      <c r="A15878" s="1"/>
      <c r="B15878" s="1"/>
      <c r="C15878" s="1"/>
      <c r="D15878" s="1"/>
      <c r="E15878" s="1"/>
    </row>
    <row r="15879" s="10" customFormat="1" spans="1:5">
      <c r="A15879" s="1"/>
      <c r="B15879" s="1"/>
      <c r="C15879" s="1"/>
      <c r="D15879" s="1"/>
      <c r="E15879" s="1"/>
    </row>
    <row r="15880" s="10" customFormat="1" spans="1:5">
      <c r="A15880" s="1"/>
      <c r="B15880" s="1"/>
      <c r="C15880" s="1"/>
      <c r="D15880" s="1"/>
      <c r="E15880" s="1"/>
    </row>
    <row r="15881" s="10" customFormat="1" spans="1:5">
      <c r="A15881" s="1"/>
      <c r="B15881" s="1"/>
      <c r="C15881" s="1"/>
      <c r="D15881" s="1"/>
      <c r="E15881" s="1"/>
    </row>
    <row r="15882" s="10" customFormat="1" spans="1:5">
      <c r="A15882" s="1"/>
      <c r="B15882" s="1"/>
      <c r="C15882" s="1"/>
      <c r="D15882" s="1"/>
      <c r="E15882" s="1"/>
    </row>
    <row r="15883" s="10" customFormat="1" spans="1:5">
      <c r="A15883" s="1"/>
      <c r="B15883" s="1"/>
      <c r="C15883" s="1"/>
      <c r="D15883" s="1"/>
      <c r="E15883" s="1"/>
    </row>
    <row r="15884" s="10" customFormat="1" spans="1:5">
      <c r="A15884" s="1"/>
      <c r="B15884" s="1"/>
      <c r="C15884" s="1"/>
      <c r="D15884" s="1"/>
      <c r="E15884" s="1"/>
    </row>
    <row r="15885" s="10" customFormat="1" spans="1:5">
      <c r="A15885" s="1"/>
      <c r="B15885" s="1"/>
      <c r="C15885" s="1"/>
      <c r="D15885" s="1"/>
      <c r="E15885" s="1"/>
    </row>
    <row r="15886" s="10" customFormat="1" spans="1:5">
      <c r="A15886" s="1"/>
      <c r="B15886" s="1"/>
      <c r="C15886" s="1"/>
      <c r="D15886" s="1"/>
      <c r="E15886" s="1"/>
    </row>
    <row r="15887" s="10" customFormat="1" spans="1:5">
      <c r="A15887" s="1"/>
      <c r="B15887" s="1"/>
      <c r="C15887" s="1"/>
      <c r="D15887" s="1"/>
      <c r="E15887" s="1"/>
    </row>
    <row r="15888" s="10" customFormat="1" spans="1:5">
      <c r="A15888" s="1"/>
      <c r="B15888" s="1"/>
      <c r="C15888" s="1"/>
      <c r="D15888" s="1"/>
      <c r="E15888" s="1"/>
    </row>
    <row r="15889" s="10" customFormat="1" spans="1:5">
      <c r="A15889" s="1"/>
      <c r="B15889" s="1"/>
      <c r="C15889" s="1"/>
      <c r="D15889" s="1"/>
      <c r="E15889" s="1"/>
    </row>
    <row r="15890" s="10" customFormat="1" spans="1:5">
      <c r="A15890" s="1"/>
      <c r="B15890" s="1"/>
      <c r="C15890" s="1"/>
      <c r="D15890" s="1"/>
      <c r="E15890" s="1"/>
    </row>
    <row r="15891" s="10" customFormat="1" spans="1:5">
      <c r="A15891" s="1"/>
      <c r="B15891" s="1"/>
      <c r="C15891" s="1"/>
      <c r="D15891" s="1"/>
      <c r="E15891" s="1"/>
    </row>
    <row r="15892" s="10" customFormat="1" spans="1:5">
      <c r="A15892" s="1"/>
      <c r="B15892" s="1"/>
      <c r="C15892" s="1"/>
      <c r="D15892" s="1"/>
      <c r="E15892" s="1"/>
    </row>
    <row r="15893" s="10" customFormat="1" spans="1:5">
      <c r="A15893" s="1"/>
      <c r="B15893" s="1"/>
      <c r="C15893" s="1"/>
      <c r="D15893" s="1"/>
      <c r="E15893" s="1"/>
    </row>
    <row r="15894" s="10" customFormat="1" spans="1:5">
      <c r="A15894" s="1"/>
      <c r="B15894" s="1"/>
      <c r="C15894" s="1"/>
      <c r="D15894" s="1"/>
      <c r="E15894" s="1"/>
    </row>
    <row r="15895" s="10" customFormat="1" spans="1:5">
      <c r="A15895" s="1"/>
      <c r="B15895" s="1"/>
      <c r="C15895" s="1"/>
      <c r="D15895" s="1"/>
      <c r="E15895" s="1"/>
    </row>
    <row r="15896" s="10" customFormat="1" spans="1:5">
      <c r="A15896" s="1"/>
      <c r="B15896" s="1"/>
      <c r="C15896" s="1"/>
      <c r="D15896" s="1"/>
      <c r="E15896" s="1"/>
    </row>
    <row r="15897" s="10" customFormat="1" spans="1:5">
      <c r="A15897" s="1"/>
      <c r="B15897" s="1"/>
      <c r="C15897" s="1"/>
      <c r="D15897" s="1"/>
      <c r="E15897" s="1"/>
    </row>
    <row r="15898" s="10" customFormat="1" spans="1:5">
      <c r="A15898" s="1"/>
      <c r="B15898" s="1"/>
      <c r="C15898" s="1"/>
      <c r="D15898" s="1"/>
      <c r="E15898" s="1"/>
    </row>
    <row r="15899" s="10" customFormat="1" spans="1:5">
      <c r="A15899" s="1"/>
      <c r="B15899" s="1"/>
      <c r="C15899" s="1"/>
      <c r="D15899" s="1"/>
      <c r="E15899" s="1"/>
    </row>
    <row r="15900" s="10" customFormat="1" spans="1:5">
      <c r="A15900" s="1"/>
      <c r="B15900" s="1"/>
      <c r="C15900" s="1"/>
      <c r="D15900" s="1"/>
      <c r="E15900" s="1"/>
    </row>
    <row r="15901" s="10" customFormat="1" spans="1:5">
      <c r="A15901" s="1"/>
      <c r="B15901" s="1"/>
      <c r="C15901" s="1"/>
      <c r="D15901" s="1"/>
      <c r="E15901" s="1"/>
    </row>
    <row r="15902" s="10" customFormat="1" spans="1:5">
      <c r="A15902" s="1"/>
      <c r="B15902" s="1"/>
      <c r="C15902" s="1"/>
      <c r="D15902" s="1"/>
      <c r="E15902" s="1"/>
    </row>
    <row r="15903" s="10" customFormat="1" spans="1:5">
      <c r="A15903" s="1"/>
      <c r="B15903" s="1"/>
      <c r="C15903" s="1"/>
      <c r="D15903" s="1"/>
      <c r="E15903" s="1"/>
    </row>
    <row r="15904" s="10" customFormat="1" spans="1:5">
      <c r="A15904" s="1"/>
      <c r="B15904" s="1"/>
      <c r="C15904" s="1"/>
      <c r="D15904" s="1"/>
      <c r="E15904" s="1"/>
    </row>
    <row r="15905" s="10" customFormat="1" spans="1:5">
      <c r="A15905" s="1"/>
      <c r="B15905" s="1"/>
      <c r="C15905" s="1"/>
      <c r="D15905" s="1"/>
      <c r="E15905" s="1"/>
    </row>
    <row r="15906" s="10" customFormat="1" spans="1:5">
      <c r="A15906" s="1"/>
      <c r="B15906" s="1"/>
      <c r="C15906" s="1"/>
      <c r="D15906" s="1"/>
      <c r="E15906" s="1"/>
    </row>
    <row r="15907" s="10" customFormat="1" spans="1:5">
      <c r="A15907" s="1"/>
      <c r="B15907" s="1"/>
      <c r="C15907" s="1"/>
      <c r="D15907" s="1"/>
      <c r="E15907" s="1"/>
    </row>
    <row r="15908" s="10" customFormat="1" spans="1:5">
      <c r="A15908" s="1"/>
      <c r="B15908" s="1"/>
      <c r="C15908" s="1"/>
      <c r="D15908" s="1"/>
      <c r="E15908" s="1"/>
    </row>
    <row r="15909" s="10" customFormat="1" spans="1:5">
      <c r="A15909" s="1"/>
      <c r="B15909" s="1"/>
      <c r="C15909" s="1"/>
      <c r="D15909" s="1"/>
      <c r="E15909" s="1"/>
    </row>
    <row r="15910" s="10" customFormat="1" spans="1:5">
      <c r="A15910" s="1"/>
      <c r="B15910" s="1"/>
      <c r="C15910" s="1"/>
      <c r="D15910" s="1"/>
      <c r="E15910" s="1"/>
    </row>
    <row r="15911" s="10" customFormat="1" spans="1:5">
      <c r="A15911" s="1"/>
      <c r="B15911" s="1"/>
      <c r="C15911" s="1"/>
      <c r="D15911" s="1"/>
      <c r="E15911" s="1"/>
    </row>
    <row r="15912" s="10" customFormat="1" spans="1:5">
      <c r="A15912" s="1"/>
      <c r="B15912" s="1"/>
      <c r="C15912" s="1"/>
      <c r="D15912" s="1"/>
      <c r="E15912" s="1"/>
    </row>
    <row r="15913" s="10" customFormat="1" spans="1:5">
      <c r="A15913" s="1"/>
      <c r="B15913" s="1"/>
      <c r="C15913" s="1"/>
      <c r="D15913" s="1"/>
      <c r="E15913" s="1"/>
    </row>
    <row r="15914" s="10" customFormat="1" spans="1:5">
      <c r="A15914" s="1"/>
      <c r="B15914" s="1"/>
      <c r="C15914" s="1"/>
      <c r="D15914" s="1"/>
      <c r="E15914" s="1"/>
    </row>
    <row r="15915" s="10" customFormat="1" spans="1:5">
      <c r="A15915" s="1"/>
      <c r="B15915" s="1"/>
      <c r="C15915" s="1"/>
      <c r="D15915" s="1"/>
      <c r="E15915" s="1"/>
    </row>
    <row r="15916" s="10" customFormat="1" spans="1:5">
      <c r="A15916" s="1"/>
      <c r="B15916" s="1"/>
      <c r="C15916" s="1"/>
      <c r="D15916" s="1"/>
      <c r="E15916" s="1"/>
    </row>
    <row r="15917" s="10" customFormat="1" spans="1:5">
      <c r="A15917" s="1"/>
      <c r="B15917" s="1"/>
      <c r="C15917" s="1"/>
      <c r="D15917" s="1"/>
      <c r="E15917" s="1"/>
    </row>
    <row r="15918" s="10" customFormat="1" spans="1:5">
      <c r="A15918" s="1"/>
      <c r="B15918" s="1"/>
      <c r="C15918" s="1"/>
      <c r="D15918" s="1"/>
      <c r="E15918" s="1"/>
    </row>
    <row r="15919" s="10" customFormat="1" spans="1:5">
      <c r="A15919" s="1"/>
      <c r="B15919" s="1"/>
      <c r="C15919" s="1"/>
      <c r="D15919" s="1"/>
      <c r="E15919" s="1"/>
    </row>
    <row r="15920" s="10" customFormat="1" spans="1:5">
      <c r="A15920" s="1"/>
      <c r="B15920" s="1"/>
      <c r="C15920" s="1"/>
      <c r="D15920" s="1"/>
      <c r="E15920" s="1"/>
    </row>
    <row r="15921" s="10" customFormat="1" spans="1:5">
      <c r="A15921" s="1"/>
      <c r="B15921" s="1"/>
      <c r="C15921" s="1"/>
      <c r="D15921" s="1"/>
      <c r="E15921" s="1"/>
    </row>
    <row r="15922" s="10" customFormat="1" spans="1:5">
      <c r="A15922" s="1"/>
      <c r="B15922" s="1"/>
      <c r="C15922" s="1"/>
      <c r="D15922" s="1"/>
      <c r="E15922" s="1"/>
    </row>
    <row r="15923" s="10" customFormat="1" spans="1:5">
      <c r="A15923" s="1"/>
      <c r="B15923" s="1"/>
      <c r="C15923" s="1"/>
      <c r="D15923" s="1"/>
      <c r="E15923" s="1"/>
    </row>
    <row r="15924" s="10" customFormat="1" spans="1:5">
      <c r="A15924" s="1"/>
      <c r="B15924" s="1"/>
      <c r="C15924" s="1"/>
      <c r="D15924" s="1"/>
      <c r="E15924" s="1"/>
    </row>
    <row r="15925" s="10" customFormat="1" spans="1:5">
      <c r="A15925" s="1"/>
      <c r="B15925" s="1"/>
      <c r="C15925" s="1"/>
      <c r="D15925" s="1"/>
      <c r="E15925" s="1"/>
    </row>
    <row r="15926" s="10" customFormat="1" spans="1:5">
      <c r="A15926" s="1"/>
      <c r="B15926" s="1"/>
      <c r="C15926" s="1"/>
      <c r="D15926" s="1"/>
      <c r="E15926" s="1"/>
    </row>
    <row r="15927" s="10" customFormat="1" spans="1:5">
      <c r="A15927" s="1"/>
      <c r="B15927" s="1"/>
      <c r="C15927" s="1"/>
      <c r="D15927" s="1"/>
      <c r="E15927" s="1"/>
    </row>
    <row r="15928" s="10" customFormat="1" spans="1:5">
      <c r="A15928" s="1"/>
      <c r="B15928" s="1"/>
      <c r="C15928" s="1"/>
      <c r="D15928" s="1"/>
      <c r="E15928" s="1"/>
    </row>
    <row r="15929" s="10" customFormat="1" spans="1:5">
      <c r="A15929" s="1"/>
      <c r="B15929" s="1"/>
      <c r="C15929" s="1"/>
      <c r="D15929" s="1"/>
      <c r="E15929" s="1"/>
    </row>
    <row r="15930" s="10" customFormat="1" spans="1:5">
      <c r="A15930" s="1"/>
      <c r="B15930" s="1"/>
      <c r="C15930" s="1"/>
      <c r="D15930" s="1"/>
      <c r="E15930" s="1"/>
    </row>
    <row r="15931" s="10" customFormat="1" spans="1:5">
      <c r="A15931" s="1"/>
      <c r="B15931" s="1"/>
      <c r="C15931" s="1"/>
      <c r="D15931" s="1"/>
      <c r="E15931" s="1"/>
    </row>
    <row r="15932" s="10" customFormat="1" spans="1:5">
      <c r="A15932" s="1"/>
      <c r="B15932" s="1"/>
      <c r="C15932" s="1"/>
      <c r="D15932" s="1"/>
      <c r="E15932" s="1"/>
    </row>
    <row r="15933" s="10" customFormat="1" spans="1:5">
      <c r="A15933" s="1"/>
      <c r="B15933" s="1"/>
      <c r="C15933" s="1"/>
      <c r="D15933" s="1"/>
      <c r="E15933" s="1"/>
    </row>
    <row r="15934" s="10" customFormat="1" spans="1:5">
      <c r="A15934" s="1"/>
      <c r="B15934" s="1"/>
      <c r="C15934" s="1"/>
      <c r="D15934" s="1"/>
      <c r="E15934" s="1"/>
    </row>
    <row r="15935" s="10" customFormat="1" spans="1:5">
      <c r="A15935" s="1"/>
      <c r="B15935" s="1"/>
      <c r="C15935" s="1"/>
      <c r="D15935" s="1"/>
      <c r="E15935" s="1"/>
    </row>
    <row r="15936" s="10" customFormat="1" spans="1:5">
      <c r="A15936" s="1"/>
      <c r="B15936" s="1"/>
      <c r="C15936" s="1"/>
      <c r="D15936" s="1"/>
      <c r="E15936" s="1"/>
    </row>
    <row r="15937" s="10" customFormat="1" spans="1:5">
      <c r="A15937" s="1"/>
      <c r="B15937" s="1"/>
      <c r="C15937" s="1"/>
      <c r="D15937" s="1"/>
      <c r="E15937" s="1"/>
    </row>
    <row r="15938" s="10" customFormat="1" spans="1:5">
      <c r="A15938" s="1"/>
      <c r="B15938" s="1"/>
      <c r="C15938" s="1"/>
      <c r="D15938" s="1"/>
      <c r="E15938" s="1"/>
    </row>
    <row r="15939" s="10" customFormat="1" spans="1:5">
      <c r="A15939" s="1"/>
      <c r="B15939" s="1"/>
      <c r="C15939" s="1"/>
      <c r="D15939" s="1"/>
      <c r="E15939" s="1"/>
    </row>
    <row r="15940" s="10" customFormat="1" spans="1:5">
      <c r="A15940" s="1"/>
      <c r="B15940" s="1"/>
      <c r="C15940" s="1"/>
      <c r="D15940" s="1"/>
      <c r="E15940" s="1"/>
    </row>
    <row r="15941" s="10" customFormat="1" spans="1:5">
      <c r="A15941" s="1"/>
      <c r="B15941" s="1"/>
      <c r="C15941" s="1"/>
      <c r="D15941" s="1"/>
      <c r="E15941" s="1"/>
    </row>
    <row r="15942" s="10" customFormat="1" spans="1:5">
      <c r="A15942" s="1"/>
      <c r="B15942" s="1"/>
      <c r="C15942" s="1"/>
      <c r="D15942" s="1"/>
      <c r="E15942" s="1"/>
    </row>
    <row r="15943" s="10" customFormat="1" spans="1:5">
      <c r="A15943" s="1"/>
      <c r="B15943" s="1"/>
      <c r="C15943" s="1"/>
      <c r="D15943" s="1"/>
      <c r="E15943" s="1"/>
    </row>
    <row r="15944" s="10" customFormat="1" spans="1:5">
      <c r="A15944" s="1"/>
      <c r="B15944" s="1"/>
      <c r="C15944" s="1"/>
      <c r="D15944" s="1"/>
      <c r="E15944" s="1"/>
    </row>
    <row r="15945" s="10" customFormat="1" spans="1:5">
      <c r="A15945" s="1"/>
      <c r="B15945" s="1"/>
      <c r="C15945" s="1"/>
      <c r="D15945" s="1"/>
      <c r="E15945" s="1"/>
    </row>
    <row r="15946" s="10" customFormat="1" spans="1:5">
      <c r="A15946" s="1"/>
      <c r="B15946" s="1"/>
      <c r="C15946" s="1"/>
      <c r="D15946" s="1"/>
      <c r="E15946" s="1"/>
    </row>
    <row r="15947" s="10" customFormat="1" spans="1:5">
      <c r="A15947" s="1"/>
      <c r="B15947" s="1"/>
      <c r="C15947" s="1"/>
      <c r="D15947" s="1"/>
      <c r="E15947" s="1"/>
    </row>
    <row r="15948" s="10" customFormat="1" spans="1:5">
      <c r="A15948" s="1"/>
      <c r="B15948" s="1"/>
      <c r="C15948" s="1"/>
      <c r="D15948" s="1"/>
      <c r="E15948" s="1"/>
    </row>
    <row r="15949" s="10" customFormat="1" spans="1:5">
      <c r="A15949" s="1"/>
      <c r="B15949" s="1"/>
      <c r="C15949" s="1"/>
      <c r="D15949" s="1"/>
      <c r="E15949" s="1"/>
    </row>
    <row r="15950" s="10" customFormat="1" spans="1:5">
      <c r="A15950" s="1"/>
      <c r="B15950" s="1"/>
      <c r="C15950" s="1"/>
      <c r="D15950" s="1"/>
      <c r="E15950" s="1"/>
    </row>
    <row r="15951" s="10" customFormat="1" spans="1:5">
      <c r="A15951" s="1"/>
      <c r="B15951" s="1"/>
      <c r="C15951" s="1"/>
      <c r="D15951" s="1"/>
      <c r="E15951" s="1"/>
    </row>
    <row r="15952" s="10" customFormat="1" spans="1:5">
      <c r="A15952" s="1"/>
      <c r="B15952" s="1"/>
      <c r="C15952" s="1"/>
      <c r="D15952" s="1"/>
      <c r="E15952" s="1"/>
    </row>
    <row r="15953" s="10" customFormat="1" spans="1:5">
      <c r="A15953" s="1"/>
      <c r="B15953" s="1"/>
      <c r="C15953" s="1"/>
      <c r="D15953" s="1"/>
      <c r="E15953" s="1"/>
    </row>
    <row r="15954" s="10" customFormat="1" spans="1:5">
      <c r="A15954" s="1"/>
      <c r="B15954" s="1"/>
      <c r="C15954" s="1"/>
      <c r="D15954" s="1"/>
      <c r="E15954" s="1"/>
    </row>
    <row r="15955" s="10" customFormat="1" spans="1:5">
      <c r="A15955" s="1"/>
      <c r="B15955" s="1"/>
      <c r="C15955" s="1"/>
      <c r="D15955" s="1"/>
      <c r="E15955" s="1"/>
    </row>
    <row r="15956" s="10" customFormat="1" spans="1:5">
      <c r="A15956" s="1"/>
      <c r="B15956" s="1"/>
      <c r="C15956" s="1"/>
      <c r="D15956" s="1"/>
      <c r="E15956" s="1"/>
    </row>
    <row r="15957" s="10" customFormat="1" spans="1:5">
      <c r="A15957" s="1"/>
      <c r="B15957" s="1"/>
      <c r="C15957" s="1"/>
      <c r="D15957" s="1"/>
      <c r="E15957" s="1"/>
    </row>
    <row r="15958" s="10" customFormat="1" spans="1:5">
      <c r="A15958" s="1"/>
      <c r="B15958" s="1"/>
      <c r="C15958" s="1"/>
      <c r="D15958" s="1"/>
      <c r="E15958" s="1"/>
    </row>
    <row r="15959" s="10" customFormat="1" spans="1:5">
      <c r="A15959" s="1"/>
      <c r="B15959" s="1"/>
      <c r="C15959" s="1"/>
      <c r="D15959" s="1"/>
      <c r="E15959" s="1"/>
    </row>
    <row r="15960" s="10" customFormat="1" spans="1:5">
      <c r="A15960" s="1"/>
      <c r="B15960" s="1"/>
      <c r="C15960" s="1"/>
      <c r="D15960" s="1"/>
      <c r="E15960" s="1"/>
    </row>
    <row r="15961" s="10" customFormat="1" spans="1:5">
      <c r="A15961" s="1"/>
      <c r="B15961" s="1"/>
      <c r="C15961" s="1"/>
      <c r="D15961" s="1"/>
      <c r="E15961" s="1"/>
    </row>
    <row r="15962" s="10" customFormat="1" spans="1:5">
      <c r="A15962" s="1"/>
      <c r="B15962" s="1"/>
      <c r="C15962" s="1"/>
      <c r="D15962" s="1"/>
      <c r="E15962" s="1"/>
    </row>
    <row r="15963" s="10" customFormat="1" spans="1:5">
      <c r="A15963" s="1"/>
      <c r="B15963" s="1"/>
      <c r="C15963" s="1"/>
      <c r="D15963" s="1"/>
      <c r="E15963" s="1"/>
    </row>
    <row r="15964" s="10" customFormat="1" spans="1:5">
      <c r="A15964" s="1"/>
      <c r="B15964" s="1"/>
      <c r="C15964" s="1"/>
      <c r="D15964" s="1"/>
      <c r="E15964" s="1"/>
    </row>
    <row r="15965" s="10" customFormat="1" spans="1:5">
      <c r="A15965" s="1"/>
      <c r="B15965" s="1"/>
      <c r="C15965" s="1"/>
      <c r="D15965" s="1"/>
      <c r="E15965" s="1"/>
    </row>
    <row r="15966" s="10" customFormat="1" spans="1:5">
      <c r="A15966" s="1"/>
      <c r="B15966" s="1"/>
      <c r="C15966" s="1"/>
      <c r="D15966" s="1"/>
      <c r="E15966" s="1"/>
    </row>
    <row r="15967" s="10" customFormat="1" spans="1:5">
      <c r="A15967" s="1"/>
      <c r="B15967" s="1"/>
      <c r="C15967" s="1"/>
      <c r="D15967" s="1"/>
      <c r="E15967" s="1"/>
    </row>
    <row r="15968" s="10" customFormat="1" spans="1:5">
      <c r="A15968" s="1"/>
      <c r="B15968" s="1"/>
      <c r="C15968" s="1"/>
      <c r="D15968" s="1"/>
      <c r="E15968" s="1"/>
    </row>
    <row r="15969" s="10" customFormat="1" spans="1:5">
      <c r="A15969" s="1"/>
      <c r="B15969" s="1"/>
      <c r="C15969" s="1"/>
      <c r="D15969" s="1"/>
      <c r="E15969" s="1"/>
    </row>
    <row r="15970" s="10" customFormat="1" spans="1:5">
      <c r="A15970" s="1"/>
      <c r="B15970" s="1"/>
      <c r="C15970" s="1"/>
      <c r="D15970" s="1"/>
      <c r="E15970" s="1"/>
    </row>
    <row r="15971" s="10" customFormat="1" spans="1:5">
      <c r="A15971" s="1"/>
      <c r="B15971" s="1"/>
      <c r="C15971" s="1"/>
      <c r="D15971" s="1"/>
      <c r="E15971" s="1"/>
    </row>
    <row r="15972" s="10" customFormat="1" spans="1:5">
      <c r="A15972" s="1"/>
      <c r="B15972" s="1"/>
      <c r="C15972" s="1"/>
      <c r="D15972" s="1"/>
      <c r="E15972" s="1"/>
    </row>
    <row r="15973" s="10" customFormat="1" spans="1:5">
      <c r="A15973" s="1"/>
      <c r="B15973" s="1"/>
      <c r="C15973" s="1"/>
      <c r="D15973" s="1"/>
      <c r="E15973" s="1"/>
    </row>
    <row r="15974" s="10" customFormat="1" spans="1:5">
      <c r="A15974" s="1"/>
      <c r="B15974" s="1"/>
      <c r="C15974" s="1"/>
      <c r="D15974" s="1"/>
      <c r="E15974" s="1"/>
    </row>
    <row r="15975" s="10" customFormat="1" spans="1:5">
      <c r="A15975" s="1"/>
      <c r="B15975" s="1"/>
      <c r="C15975" s="1"/>
      <c r="D15975" s="1"/>
      <c r="E15975" s="1"/>
    </row>
    <row r="15976" s="10" customFormat="1" spans="1:5">
      <c r="A15976" s="1"/>
      <c r="B15976" s="1"/>
      <c r="C15976" s="1"/>
      <c r="D15976" s="1"/>
      <c r="E15976" s="1"/>
    </row>
    <row r="15977" s="10" customFormat="1" spans="1:5">
      <c r="A15977" s="1"/>
      <c r="B15977" s="1"/>
      <c r="C15977" s="1"/>
      <c r="D15977" s="1"/>
      <c r="E15977" s="1"/>
    </row>
    <row r="15978" s="10" customFormat="1" spans="1:5">
      <c r="A15978" s="1"/>
      <c r="B15978" s="1"/>
      <c r="C15978" s="1"/>
      <c r="D15978" s="1"/>
      <c r="E15978" s="1"/>
    </row>
    <row r="15979" s="10" customFormat="1" spans="1:5">
      <c r="A15979" s="1"/>
      <c r="B15979" s="1"/>
      <c r="C15979" s="1"/>
      <c r="D15979" s="1"/>
      <c r="E15979" s="1"/>
    </row>
    <row r="15980" s="10" customFormat="1" spans="1:5">
      <c r="A15980" s="1"/>
      <c r="B15980" s="1"/>
      <c r="C15980" s="1"/>
      <c r="D15980" s="1"/>
      <c r="E15980" s="1"/>
    </row>
    <row r="15981" s="10" customFormat="1" spans="1:5">
      <c r="A15981" s="1"/>
      <c r="B15981" s="1"/>
      <c r="C15981" s="1"/>
      <c r="D15981" s="1"/>
      <c r="E15981" s="1"/>
    </row>
    <row r="15982" s="10" customFormat="1" spans="1:5">
      <c r="A15982" s="1"/>
      <c r="B15982" s="1"/>
      <c r="C15982" s="1"/>
      <c r="D15982" s="1"/>
      <c r="E15982" s="1"/>
    </row>
    <row r="15983" s="10" customFormat="1" spans="1:5">
      <c r="A15983" s="1"/>
      <c r="B15983" s="1"/>
      <c r="C15983" s="1"/>
      <c r="D15983" s="1"/>
      <c r="E15983" s="1"/>
    </row>
    <row r="15984" s="10" customFormat="1" spans="1:5">
      <c r="A15984" s="1"/>
      <c r="B15984" s="1"/>
      <c r="C15984" s="1"/>
      <c r="D15984" s="1"/>
      <c r="E15984" s="1"/>
    </row>
    <row r="15985" s="10" customFormat="1" spans="1:5">
      <c r="A15985" s="1"/>
      <c r="B15985" s="1"/>
      <c r="C15985" s="1"/>
      <c r="D15985" s="1"/>
      <c r="E15985" s="1"/>
    </row>
    <row r="15986" s="10" customFormat="1" spans="1:5">
      <c r="A15986" s="1"/>
      <c r="B15986" s="1"/>
      <c r="C15986" s="1"/>
      <c r="D15986" s="1"/>
      <c r="E15986" s="1"/>
    </row>
    <row r="15987" s="10" customFormat="1" spans="1:5">
      <c r="A15987" s="1"/>
      <c r="B15987" s="1"/>
      <c r="C15987" s="1"/>
      <c r="D15987" s="1"/>
      <c r="E15987" s="1"/>
    </row>
    <row r="15988" s="10" customFormat="1" spans="1:5">
      <c r="A15988" s="1"/>
      <c r="B15988" s="1"/>
      <c r="C15988" s="1"/>
      <c r="D15988" s="1"/>
      <c r="E15988" s="1"/>
    </row>
    <row r="15989" s="10" customFormat="1" spans="1:5">
      <c r="A15989" s="1"/>
      <c r="B15989" s="1"/>
      <c r="C15989" s="1"/>
      <c r="D15989" s="1"/>
      <c r="E15989" s="1"/>
    </row>
    <row r="15990" s="10" customFormat="1" spans="1:5">
      <c r="A15990" s="1"/>
      <c r="B15990" s="1"/>
      <c r="C15990" s="1"/>
      <c r="D15990" s="1"/>
      <c r="E15990" s="1"/>
    </row>
    <row r="15991" s="10" customFormat="1" spans="1:5">
      <c r="A15991" s="1"/>
      <c r="B15991" s="1"/>
      <c r="C15991" s="1"/>
      <c r="D15991" s="1"/>
      <c r="E15991" s="1"/>
    </row>
    <row r="15992" s="10" customFormat="1" spans="1:5">
      <c r="A15992" s="1"/>
      <c r="B15992" s="1"/>
      <c r="C15992" s="1"/>
      <c r="D15992" s="1"/>
      <c r="E15992" s="1"/>
    </row>
    <row r="15993" s="10" customFormat="1" spans="1:5">
      <c r="A15993" s="1"/>
      <c r="B15993" s="1"/>
      <c r="C15993" s="1"/>
      <c r="D15993" s="1"/>
      <c r="E15993" s="1"/>
    </row>
    <row r="15994" s="10" customFormat="1" spans="1:5">
      <c r="A15994" s="1"/>
      <c r="B15994" s="1"/>
      <c r="C15994" s="1"/>
      <c r="D15994" s="1"/>
      <c r="E15994" s="1"/>
    </row>
    <row r="15995" s="10" customFormat="1" spans="1:5">
      <c r="A15995" s="1"/>
      <c r="B15995" s="1"/>
      <c r="C15995" s="1"/>
      <c r="D15995" s="1"/>
      <c r="E15995" s="1"/>
    </row>
    <row r="15996" s="10" customFormat="1" spans="1:5">
      <c r="A15996" s="1"/>
      <c r="B15996" s="1"/>
      <c r="C15996" s="1"/>
      <c r="D15996" s="1"/>
      <c r="E15996" s="1"/>
    </row>
    <row r="15997" s="10" customFormat="1" spans="1:5">
      <c r="A15997" s="1"/>
      <c r="B15997" s="1"/>
      <c r="C15997" s="1"/>
      <c r="D15997" s="1"/>
      <c r="E15997" s="1"/>
    </row>
    <row r="15998" s="10" customFormat="1" spans="1:5">
      <c r="A15998" s="1"/>
      <c r="B15998" s="1"/>
      <c r="C15998" s="1"/>
      <c r="D15998" s="1"/>
      <c r="E15998" s="1"/>
    </row>
    <row r="15999" s="10" customFormat="1" spans="1:5">
      <c r="A15999" s="1"/>
      <c r="B15999" s="1"/>
      <c r="C15999" s="1"/>
      <c r="D15999" s="1"/>
      <c r="E15999" s="1"/>
    </row>
    <row r="16000" s="10" customFormat="1" spans="1:5">
      <c r="A16000" s="1"/>
      <c r="B16000" s="1"/>
      <c r="C16000" s="1"/>
      <c r="D16000" s="1"/>
      <c r="E16000" s="1"/>
    </row>
    <row r="16001" s="10" customFormat="1" spans="1:5">
      <c r="A16001" s="1"/>
      <c r="B16001" s="1"/>
      <c r="C16001" s="1"/>
      <c r="D16001" s="1"/>
      <c r="E16001" s="1"/>
    </row>
    <row r="16002" s="10" customFormat="1" spans="1:5">
      <c r="A16002" s="1"/>
      <c r="B16002" s="1"/>
      <c r="C16002" s="1"/>
      <c r="D16002" s="1"/>
      <c r="E16002" s="1"/>
    </row>
    <row r="16003" s="10" customFormat="1" spans="1:5">
      <c r="A16003" s="1"/>
      <c r="B16003" s="1"/>
      <c r="C16003" s="1"/>
      <c r="D16003" s="1"/>
      <c r="E16003" s="1"/>
    </row>
    <row r="16004" s="10" customFormat="1" spans="1:5">
      <c r="A16004" s="1"/>
      <c r="B16004" s="1"/>
      <c r="C16004" s="1"/>
      <c r="D16004" s="1"/>
      <c r="E16004" s="1"/>
    </row>
    <row r="16005" s="10" customFormat="1" spans="1:5">
      <c r="A16005" s="1"/>
      <c r="B16005" s="1"/>
      <c r="C16005" s="1"/>
      <c r="D16005" s="1"/>
      <c r="E16005" s="1"/>
    </row>
    <row r="16006" s="10" customFormat="1" spans="1:5">
      <c r="A16006" s="1"/>
      <c r="B16006" s="1"/>
      <c r="C16006" s="1"/>
      <c r="D16006" s="1"/>
      <c r="E16006" s="1"/>
    </row>
    <row r="16007" s="10" customFormat="1" spans="1:5">
      <c r="A16007" s="1"/>
      <c r="B16007" s="1"/>
      <c r="C16007" s="1"/>
      <c r="D16007" s="1"/>
      <c r="E16007" s="1"/>
    </row>
    <row r="16008" s="10" customFormat="1" spans="1:5">
      <c r="A16008" s="1"/>
      <c r="B16008" s="1"/>
      <c r="C16008" s="1"/>
      <c r="D16008" s="1"/>
      <c r="E16008" s="1"/>
    </row>
    <row r="16009" s="10" customFormat="1" spans="1:5">
      <c r="A16009" s="1"/>
      <c r="B16009" s="1"/>
      <c r="C16009" s="1"/>
      <c r="D16009" s="1"/>
      <c r="E16009" s="1"/>
    </row>
    <row r="16010" s="10" customFormat="1" spans="1:5">
      <c r="A16010" s="1"/>
      <c r="B16010" s="1"/>
      <c r="C16010" s="1"/>
      <c r="D16010" s="1"/>
      <c r="E16010" s="1"/>
    </row>
    <row r="16011" s="10" customFormat="1" spans="1:5">
      <c r="A16011" s="1"/>
      <c r="B16011" s="1"/>
      <c r="C16011" s="1"/>
      <c r="D16011" s="1"/>
      <c r="E16011" s="1"/>
    </row>
    <row r="16012" s="10" customFormat="1" spans="1:5">
      <c r="A16012" s="1"/>
      <c r="B16012" s="1"/>
      <c r="C16012" s="1"/>
      <c r="D16012" s="1"/>
      <c r="E16012" s="1"/>
    </row>
    <row r="16013" s="10" customFormat="1" spans="1:5">
      <c r="A16013" s="1"/>
      <c r="B16013" s="1"/>
      <c r="C16013" s="1"/>
      <c r="D16013" s="1"/>
      <c r="E16013" s="1"/>
    </row>
    <row r="16014" s="10" customFormat="1" spans="1:5">
      <c r="A16014" s="1"/>
      <c r="B16014" s="1"/>
      <c r="C16014" s="1"/>
      <c r="D16014" s="1"/>
      <c r="E16014" s="1"/>
    </row>
    <row r="16015" s="10" customFormat="1" spans="1:5">
      <c r="A16015" s="1"/>
      <c r="B16015" s="1"/>
      <c r="C16015" s="1"/>
      <c r="D16015" s="1"/>
      <c r="E16015" s="1"/>
    </row>
    <row r="16016" s="10" customFormat="1" spans="1:5">
      <c r="A16016" s="1"/>
      <c r="B16016" s="1"/>
      <c r="C16016" s="1"/>
      <c r="D16016" s="1"/>
      <c r="E16016" s="1"/>
    </row>
    <row r="16017" s="10" customFormat="1" spans="1:5">
      <c r="A16017" s="1"/>
      <c r="B16017" s="1"/>
      <c r="C16017" s="1"/>
      <c r="D16017" s="1"/>
      <c r="E16017" s="1"/>
    </row>
    <row r="16018" s="10" customFormat="1" spans="1:5">
      <c r="A16018" s="1"/>
      <c r="B16018" s="1"/>
      <c r="C16018" s="1"/>
      <c r="D16018" s="1"/>
      <c r="E16018" s="1"/>
    </row>
    <row r="16019" s="10" customFormat="1" spans="1:5">
      <c r="A16019" s="1"/>
      <c r="B16019" s="1"/>
      <c r="C16019" s="1"/>
      <c r="D16019" s="1"/>
      <c r="E16019" s="1"/>
    </row>
    <row r="16020" s="10" customFormat="1" spans="1:5">
      <c r="A16020" s="1"/>
      <c r="B16020" s="1"/>
      <c r="C16020" s="1"/>
      <c r="D16020" s="1"/>
      <c r="E16020" s="1"/>
    </row>
    <row r="16021" s="10" customFormat="1" spans="1:5">
      <c r="A16021" s="1"/>
      <c r="B16021" s="1"/>
      <c r="C16021" s="1"/>
      <c r="D16021" s="1"/>
      <c r="E16021" s="1"/>
    </row>
    <row r="16022" s="10" customFormat="1" spans="1:5">
      <c r="A16022" s="1"/>
      <c r="B16022" s="1"/>
      <c r="C16022" s="1"/>
      <c r="D16022" s="1"/>
      <c r="E16022" s="1"/>
    </row>
    <row r="16023" s="10" customFormat="1" spans="1:5">
      <c r="A16023" s="1"/>
      <c r="B16023" s="1"/>
      <c r="C16023" s="1"/>
      <c r="D16023" s="1"/>
      <c r="E16023" s="1"/>
    </row>
    <row r="16024" s="10" customFormat="1" spans="1:5">
      <c r="A16024" s="1"/>
      <c r="B16024" s="1"/>
      <c r="C16024" s="1"/>
      <c r="D16024" s="1"/>
      <c r="E16024" s="1"/>
    </row>
    <row r="16025" s="10" customFormat="1" spans="1:5">
      <c r="A16025" s="1"/>
      <c r="B16025" s="1"/>
      <c r="C16025" s="1"/>
      <c r="D16025" s="1"/>
      <c r="E16025" s="1"/>
    </row>
    <row r="16026" s="10" customFormat="1" spans="1:5">
      <c r="A16026" s="1"/>
      <c r="B16026" s="1"/>
      <c r="C16026" s="1"/>
      <c r="D16026" s="1"/>
      <c r="E16026" s="1"/>
    </row>
    <row r="16027" s="10" customFormat="1" spans="1:5">
      <c r="A16027" s="1"/>
      <c r="B16027" s="1"/>
      <c r="C16027" s="1"/>
      <c r="D16027" s="1"/>
      <c r="E16027" s="1"/>
    </row>
    <row r="16028" s="10" customFormat="1" spans="1:5">
      <c r="A16028" s="1"/>
      <c r="B16028" s="1"/>
      <c r="C16028" s="1"/>
      <c r="D16028" s="1"/>
      <c r="E16028" s="1"/>
    </row>
    <row r="16029" s="10" customFormat="1" spans="1:5">
      <c r="A16029" s="1"/>
      <c r="B16029" s="1"/>
      <c r="C16029" s="1"/>
      <c r="D16029" s="1"/>
      <c r="E16029" s="1"/>
    </row>
    <row r="16030" s="10" customFormat="1" spans="1:5">
      <c r="A16030" s="1"/>
      <c r="B16030" s="1"/>
      <c r="C16030" s="1"/>
      <c r="D16030" s="1"/>
      <c r="E16030" s="1"/>
    </row>
    <row r="16031" s="10" customFormat="1" spans="1:5">
      <c r="A16031" s="1"/>
      <c r="B16031" s="1"/>
      <c r="C16031" s="1"/>
      <c r="D16031" s="1"/>
      <c r="E16031" s="1"/>
    </row>
    <row r="16032" s="10" customFormat="1" spans="1:5">
      <c r="A16032" s="1"/>
      <c r="B16032" s="1"/>
      <c r="C16032" s="1"/>
      <c r="D16032" s="1"/>
      <c r="E16032" s="1"/>
    </row>
    <row r="16033" s="10" customFormat="1" spans="1:5">
      <c r="A16033" s="1"/>
      <c r="B16033" s="1"/>
      <c r="C16033" s="1"/>
      <c r="D16033" s="1"/>
      <c r="E16033" s="1"/>
    </row>
    <row r="16034" s="10" customFormat="1" spans="1:5">
      <c r="A16034" s="1"/>
      <c r="B16034" s="1"/>
      <c r="C16034" s="1"/>
      <c r="D16034" s="1"/>
      <c r="E16034" s="1"/>
    </row>
    <row r="16035" s="10" customFormat="1" spans="1:5">
      <c r="A16035" s="1"/>
      <c r="B16035" s="1"/>
      <c r="C16035" s="1"/>
      <c r="D16035" s="1"/>
      <c r="E16035" s="1"/>
    </row>
    <row r="16036" s="10" customFormat="1" spans="1:5">
      <c r="A16036" s="1"/>
      <c r="B16036" s="1"/>
      <c r="C16036" s="1"/>
      <c r="D16036" s="1"/>
      <c r="E16036" s="1"/>
    </row>
    <row r="16037" s="10" customFormat="1" spans="1:5">
      <c r="A16037" s="1"/>
      <c r="B16037" s="1"/>
      <c r="C16037" s="1"/>
      <c r="D16037" s="1"/>
      <c r="E16037" s="1"/>
    </row>
    <row r="16038" s="10" customFormat="1" spans="1:5">
      <c r="A16038" s="1"/>
      <c r="B16038" s="1"/>
      <c r="C16038" s="1"/>
      <c r="D16038" s="1"/>
      <c r="E16038" s="1"/>
    </row>
    <row r="16039" s="10" customFormat="1" spans="1:5">
      <c r="A16039" s="1"/>
      <c r="B16039" s="1"/>
      <c r="C16039" s="1"/>
      <c r="D16039" s="1"/>
      <c r="E16039" s="1"/>
    </row>
    <row r="16040" s="10" customFormat="1" spans="1:5">
      <c r="A16040" s="1"/>
      <c r="B16040" s="1"/>
      <c r="C16040" s="1"/>
      <c r="D16040" s="1"/>
      <c r="E16040" s="1"/>
    </row>
    <row r="16041" s="10" customFormat="1" spans="1:5">
      <c r="A16041" s="1"/>
      <c r="B16041" s="1"/>
      <c r="C16041" s="1"/>
      <c r="D16041" s="1"/>
      <c r="E16041" s="1"/>
    </row>
    <row r="16042" s="10" customFormat="1" spans="1:5">
      <c r="A16042" s="1"/>
      <c r="B16042" s="1"/>
      <c r="C16042" s="1"/>
      <c r="D16042" s="1"/>
      <c r="E16042" s="1"/>
    </row>
    <row r="16043" s="10" customFormat="1" spans="1:5">
      <c r="A16043" s="1"/>
      <c r="B16043" s="1"/>
      <c r="C16043" s="1"/>
      <c r="D16043" s="1"/>
      <c r="E16043" s="1"/>
    </row>
    <row r="16044" s="10" customFormat="1" spans="1:5">
      <c r="A16044" s="1"/>
      <c r="B16044" s="1"/>
      <c r="C16044" s="1"/>
      <c r="D16044" s="1"/>
      <c r="E16044" s="1"/>
    </row>
    <row r="16045" s="10" customFormat="1" spans="1:5">
      <c r="A16045" s="1"/>
      <c r="B16045" s="1"/>
      <c r="C16045" s="1"/>
      <c r="D16045" s="1"/>
      <c r="E16045" s="1"/>
    </row>
    <row r="16046" s="10" customFormat="1" spans="1:5">
      <c r="A16046" s="1"/>
      <c r="B16046" s="1"/>
      <c r="C16046" s="1"/>
      <c r="D16046" s="1"/>
      <c r="E16046" s="1"/>
    </row>
    <row r="16047" s="10" customFormat="1" spans="1:5">
      <c r="A16047" s="1"/>
      <c r="B16047" s="1"/>
      <c r="C16047" s="1"/>
      <c r="D16047" s="1"/>
      <c r="E16047" s="1"/>
    </row>
    <row r="16048" s="10" customFormat="1" spans="1:5">
      <c r="A16048" s="1"/>
      <c r="B16048" s="1"/>
      <c r="C16048" s="1"/>
      <c r="D16048" s="1"/>
      <c r="E16048" s="1"/>
    </row>
    <row r="16049" s="10" customFormat="1" spans="1:5">
      <c r="A16049" s="1"/>
      <c r="B16049" s="1"/>
      <c r="C16049" s="1"/>
      <c r="D16049" s="1"/>
      <c r="E16049" s="1"/>
    </row>
    <row r="16050" s="10" customFormat="1" spans="1:5">
      <c r="A16050" s="1"/>
      <c r="B16050" s="1"/>
      <c r="C16050" s="1"/>
      <c r="D16050" s="1"/>
      <c r="E16050" s="1"/>
    </row>
    <row r="16051" s="10" customFormat="1" spans="1:5">
      <c r="A16051" s="1"/>
      <c r="B16051" s="1"/>
      <c r="C16051" s="1"/>
      <c r="D16051" s="1"/>
      <c r="E16051" s="1"/>
    </row>
    <row r="16052" s="10" customFormat="1" spans="1:5">
      <c r="A16052" s="1"/>
      <c r="B16052" s="1"/>
      <c r="C16052" s="1"/>
      <c r="D16052" s="1"/>
      <c r="E16052" s="1"/>
    </row>
    <row r="16053" s="10" customFormat="1" spans="1:5">
      <c r="A16053" s="1"/>
      <c r="B16053" s="1"/>
      <c r="C16053" s="1"/>
      <c r="D16053" s="1"/>
      <c r="E16053" s="1"/>
    </row>
    <row r="16054" s="10" customFormat="1" spans="1:5">
      <c r="A16054" s="1"/>
      <c r="B16054" s="1"/>
      <c r="C16054" s="1"/>
      <c r="D16054" s="1"/>
      <c r="E16054" s="1"/>
    </row>
    <row r="16055" s="10" customFormat="1" spans="1:5">
      <c r="A16055" s="1"/>
      <c r="B16055" s="1"/>
      <c r="C16055" s="1"/>
      <c r="D16055" s="1"/>
      <c r="E16055" s="1"/>
    </row>
    <row r="16056" s="10" customFormat="1" spans="1:5">
      <c r="A16056" s="1"/>
      <c r="B16056" s="1"/>
      <c r="C16056" s="1"/>
      <c r="D16056" s="1"/>
      <c r="E16056" s="1"/>
    </row>
    <row r="16057" s="10" customFormat="1" spans="1:5">
      <c r="A16057" s="1"/>
      <c r="B16057" s="1"/>
      <c r="C16057" s="1"/>
      <c r="D16057" s="1"/>
      <c r="E16057" s="1"/>
    </row>
    <row r="16058" s="10" customFormat="1" spans="1:5">
      <c r="A16058" s="1"/>
      <c r="B16058" s="1"/>
      <c r="C16058" s="1"/>
      <c r="D16058" s="1"/>
      <c r="E16058" s="1"/>
    </row>
    <row r="16059" s="10" customFormat="1" spans="1:5">
      <c r="A16059" s="1"/>
      <c r="B16059" s="1"/>
      <c r="C16059" s="1"/>
      <c r="D16059" s="1"/>
      <c r="E16059" s="1"/>
    </row>
    <row r="16060" s="10" customFormat="1" spans="1:5">
      <c r="A16060" s="1"/>
      <c r="B16060" s="1"/>
      <c r="C16060" s="1"/>
      <c r="D16060" s="1"/>
      <c r="E16060" s="1"/>
    </row>
    <row r="16061" s="10" customFormat="1" spans="1:5">
      <c r="A16061" s="1"/>
      <c r="B16061" s="1"/>
      <c r="C16061" s="1"/>
      <c r="D16061" s="1"/>
      <c r="E16061" s="1"/>
    </row>
    <row r="16062" s="10" customFormat="1" spans="1:5">
      <c r="A16062" s="1"/>
      <c r="B16062" s="1"/>
      <c r="C16062" s="1"/>
      <c r="D16062" s="1"/>
      <c r="E16062" s="1"/>
    </row>
    <row r="16063" s="10" customFormat="1" spans="1:5">
      <c r="A16063" s="1"/>
      <c r="B16063" s="1"/>
      <c r="C16063" s="1"/>
      <c r="D16063" s="1"/>
      <c r="E16063" s="1"/>
    </row>
    <row r="16064" s="10" customFormat="1" spans="1:5">
      <c r="A16064" s="1"/>
      <c r="B16064" s="1"/>
      <c r="C16064" s="1"/>
      <c r="D16064" s="1"/>
      <c r="E16064" s="1"/>
    </row>
    <row r="16065" s="10" customFormat="1" spans="1:5">
      <c r="A16065" s="1"/>
      <c r="B16065" s="1"/>
      <c r="C16065" s="1"/>
      <c r="D16065" s="1"/>
      <c r="E16065" s="1"/>
    </row>
    <row r="16066" s="10" customFormat="1" spans="1:5">
      <c r="A16066" s="1"/>
      <c r="B16066" s="1"/>
      <c r="C16066" s="1"/>
      <c r="D16066" s="1"/>
      <c r="E16066" s="1"/>
    </row>
    <row r="16067" s="10" customFormat="1" spans="1:5">
      <c r="A16067" s="1"/>
      <c r="B16067" s="1"/>
      <c r="C16067" s="1"/>
      <c r="D16067" s="1"/>
      <c r="E16067" s="1"/>
    </row>
    <row r="16068" s="10" customFormat="1" spans="1:5">
      <c r="A16068" s="1"/>
      <c r="B16068" s="1"/>
      <c r="C16068" s="1"/>
      <c r="D16068" s="1"/>
      <c r="E16068" s="1"/>
    </row>
    <row r="16069" s="10" customFormat="1" spans="1:5">
      <c r="A16069" s="1"/>
      <c r="B16069" s="1"/>
      <c r="C16069" s="1"/>
      <c r="D16069" s="1"/>
      <c r="E16069" s="1"/>
    </row>
    <row r="16070" s="10" customFormat="1" spans="1:5">
      <c r="A16070" s="1"/>
      <c r="B16070" s="1"/>
      <c r="C16070" s="1"/>
      <c r="D16070" s="1"/>
      <c r="E16070" s="1"/>
    </row>
    <row r="16071" s="10" customFormat="1" spans="1:5">
      <c r="A16071" s="1"/>
      <c r="B16071" s="1"/>
      <c r="C16071" s="1"/>
      <c r="D16071" s="1"/>
      <c r="E16071" s="1"/>
    </row>
    <row r="16072" s="10" customFormat="1" spans="1:5">
      <c r="A16072" s="1"/>
      <c r="B16072" s="1"/>
      <c r="C16072" s="1"/>
      <c r="D16072" s="1"/>
      <c r="E16072" s="1"/>
    </row>
    <row r="16073" s="10" customFormat="1" spans="1:5">
      <c r="A16073" s="1"/>
      <c r="B16073" s="1"/>
      <c r="C16073" s="1"/>
      <c r="D16073" s="1"/>
      <c r="E16073" s="1"/>
    </row>
    <row r="16074" s="10" customFormat="1" spans="1:5">
      <c r="A16074" s="1"/>
      <c r="B16074" s="1"/>
      <c r="C16074" s="1"/>
      <c r="D16074" s="1"/>
      <c r="E16074" s="1"/>
    </row>
    <row r="16075" s="10" customFormat="1" spans="1:5">
      <c r="A16075" s="1"/>
      <c r="B16075" s="1"/>
      <c r="C16075" s="1"/>
      <c r="D16075" s="1"/>
      <c r="E16075" s="1"/>
    </row>
    <row r="16076" s="10" customFormat="1" spans="1:5">
      <c r="A16076" s="1"/>
      <c r="B16076" s="1"/>
      <c r="C16076" s="1"/>
      <c r="D16076" s="1"/>
      <c r="E16076" s="1"/>
    </row>
    <row r="16077" s="10" customFormat="1" spans="1:5">
      <c r="A16077" s="1"/>
      <c r="B16077" s="1"/>
      <c r="C16077" s="1"/>
      <c r="D16077" s="1"/>
      <c r="E16077" s="1"/>
    </row>
    <row r="16078" s="10" customFormat="1" spans="1:5">
      <c r="A16078" s="1"/>
      <c r="B16078" s="1"/>
      <c r="C16078" s="1"/>
      <c r="D16078" s="1"/>
      <c r="E16078" s="1"/>
    </row>
    <row r="16079" s="10" customFormat="1" spans="1:5">
      <c r="A16079" s="1"/>
      <c r="B16079" s="1"/>
      <c r="C16079" s="1"/>
      <c r="D16079" s="1"/>
      <c r="E16079" s="1"/>
    </row>
    <row r="16080" s="10" customFormat="1" spans="1:5">
      <c r="A16080" s="1"/>
      <c r="B16080" s="1"/>
      <c r="C16080" s="1"/>
      <c r="D16080" s="1"/>
      <c r="E16080" s="1"/>
    </row>
    <row r="16081" s="10" customFormat="1" spans="1:5">
      <c r="A16081" s="1"/>
      <c r="B16081" s="1"/>
      <c r="C16081" s="1"/>
      <c r="D16081" s="1"/>
      <c r="E16081" s="1"/>
    </row>
    <row r="16082" s="10" customFormat="1" spans="1:5">
      <c r="A16082" s="1"/>
      <c r="B16082" s="1"/>
      <c r="C16082" s="1"/>
      <c r="D16082" s="1"/>
      <c r="E16082" s="1"/>
    </row>
    <row r="16083" s="10" customFormat="1" spans="1:5">
      <c r="A16083" s="1"/>
      <c r="B16083" s="1"/>
      <c r="C16083" s="1"/>
      <c r="D16083" s="1"/>
      <c r="E16083" s="1"/>
    </row>
    <row r="16084" s="10" customFormat="1" spans="1:5">
      <c r="A16084" s="1"/>
      <c r="B16084" s="1"/>
      <c r="C16084" s="1"/>
      <c r="D16084" s="1"/>
      <c r="E16084" s="1"/>
    </row>
    <row r="16085" s="10" customFormat="1" spans="1:5">
      <c r="A16085" s="1"/>
      <c r="B16085" s="1"/>
      <c r="C16085" s="1"/>
      <c r="D16085" s="1"/>
      <c r="E16085" s="1"/>
    </row>
    <row r="16086" s="10" customFormat="1" spans="1:5">
      <c r="A16086" s="1"/>
      <c r="B16086" s="1"/>
      <c r="C16086" s="1"/>
      <c r="D16086" s="1"/>
      <c r="E16086" s="1"/>
    </row>
    <row r="16087" s="10" customFormat="1" spans="1:5">
      <c r="A16087" s="1"/>
      <c r="B16087" s="1"/>
      <c r="C16087" s="1"/>
      <c r="D16087" s="1"/>
      <c r="E16087" s="1"/>
    </row>
    <row r="16088" s="10" customFormat="1" spans="1:5">
      <c r="A16088" s="1"/>
      <c r="B16088" s="1"/>
      <c r="C16088" s="1"/>
      <c r="D16088" s="1"/>
      <c r="E16088" s="1"/>
    </row>
    <row r="16089" s="10" customFormat="1" spans="1:5">
      <c r="A16089" s="1"/>
      <c r="B16089" s="1"/>
      <c r="C16089" s="1"/>
      <c r="D16089" s="1"/>
      <c r="E16089" s="1"/>
    </row>
    <row r="16090" s="10" customFormat="1" spans="1:5">
      <c r="A16090" s="1"/>
      <c r="B16090" s="1"/>
      <c r="C16090" s="1"/>
      <c r="D16090" s="1"/>
      <c r="E16090" s="1"/>
    </row>
    <row r="16091" s="10" customFormat="1" spans="1:5">
      <c r="A16091" s="1"/>
      <c r="B16091" s="1"/>
      <c r="C16091" s="1"/>
      <c r="D16091" s="1"/>
      <c r="E16091" s="1"/>
    </row>
    <row r="16092" s="10" customFormat="1" spans="1:5">
      <c r="A16092" s="1"/>
      <c r="B16092" s="1"/>
      <c r="C16092" s="1"/>
      <c r="D16092" s="1"/>
      <c r="E16092" s="1"/>
    </row>
    <row r="16093" s="10" customFormat="1" spans="1:5">
      <c r="A16093" s="1"/>
      <c r="B16093" s="1"/>
      <c r="C16093" s="1"/>
      <c r="D16093" s="1"/>
      <c r="E16093" s="1"/>
    </row>
    <row r="16094" s="10" customFormat="1" spans="1:5">
      <c r="A16094" s="1"/>
      <c r="B16094" s="1"/>
      <c r="C16094" s="1"/>
      <c r="D16094" s="1"/>
      <c r="E16094" s="1"/>
    </row>
    <row r="16095" s="10" customFormat="1" spans="1:5">
      <c r="A16095" s="1"/>
      <c r="B16095" s="1"/>
      <c r="C16095" s="1"/>
      <c r="D16095" s="1"/>
      <c r="E16095" s="1"/>
    </row>
    <row r="16096" s="10" customFormat="1" spans="1:5">
      <c r="A16096" s="1"/>
      <c r="B16096" s="1"/>
      <c r="C16096" s="1"/>
      <c r="D16096" s="1"/>
      <c r="E16096" s="1"/>
    </row>
    <row r="16097" s="10" customFormat="1" spans="1:5">
      <c r="A16097" s="1"/>
      <c r="B16097" s="1"/>
      <c r="C16097" s="1"/>
      <c r="D16097" s="1"/>
      <c r="E16097" s="1"/>
    </row>
    <row r="16098" s="10" customFormat="1" spans="1:5">
      <c r="A16098" s="1"/>
      <c r="B16098" s="1"/>
      <c r="C16098" s="1"/>
      <c r="D16098" s="1"/>
      <c r="E16098" s="1"/>
    </row>
    <row r="16099" s="10" customFormat="1" spans="1:5">
      <c r="A16099" s="1"/>
      <c r="B16099" s="1"/>
      <c r="C16099" s="1"/>
      <c r="D16099" s="1"/>
      <c r="E16099" s="1"/>
    </row>
    <row r="16100" s="10" customFormat="1" spans="1:5">
      <c r="A16100" s="1"/>
      <c r="B16100" s="1"/>
      <c r="C16100" s="1"/>
      <c r="D16100" s="1"/>
      <c r="E16100" s="1"/>
    </row>
    <row r="16101" s="10" customFormat="1" spans="1:5">
      <c r="A16101" s="1"/>
      <c r="B16101" s="1"/>
      <c r="C16101" s="1"/>
      <c r="D16101" s="1"/>
      <c r="E16101" s="1"/>
    </row>
    <row r="16102" s="10" customFormat="1" spans="1:5">
      <c r="A16102" s="1"/>
      <c r="B16102" s="1"/>
      <c r="C16102" s="1"/>
      <c r="D16102" s="1"/>
      <c r="E16102" s="1"/>
    </row>
    <row r="16103" s="10" customFormat="1" spans="1:5">
      <c r="A16103" s="1"/>
      <c r="B16103" s="1"/>
      <c r="C16103" s="1"/>
      <c r="D16103" s="1"/>
      <c r="E16103" s="1"/>
    </row>
    <row r="16104" s="10" customFormat="1" spans="1:5">
      <c r="A16104" s="1"/>
      <c r="B16104" s="1"/>
      <c r="C16104" s="1"/>
      <c r="D16104" s="1"/>
      <c r="E16104" s="1"/>
    </row>
    <row r="16105" s="10" customFormat="1" spans="1:5">
      <c r="A16105" s="1"/>
      <c r="B16105" s="1"/>
      <c r="C16105" s="1"/>
      <c r="D16105" s="1"/>
      <c r="E16105" s="1"/>
    </row>
    <row r="16106" s="10" customFormat="1" spans="1:5">
      <c r="A16106" s="1"/>
      <c r="B16106" s="1"/>
      <c r="C16106" s="1"/>
      <c r="D16106" s="1"/>
      <c r="E16106" s="1"/>
    </row>
    <row r="16107" s="10" customFormat="1" spans="1:5">
      <c r="A16107" s="1"/>
      <c r="B16107" s="1"/>
      <c r="C16107" s="1"/>
      <c r="D16107" s="1"/>
      <c r="E16107" s="1"/>
    </row>
    <row r="16108" s="10" customFormat="1" spans="1:5">
      <c r="A16108" s="1"/>
      <c r="B16108" s="1"/>
      <c r="C16108" s="1"/>
      <c r="D16108" s="1"/>
      <c r="E16108" s="1"/>
    </row>
    <row r="16109" s="10" customFormat="1" spans="1:5">
      <c r="A16109" s="1"/>
      <c r="B16109" s="1"/>
      <c r="C16109" s="1"/>
      <c r="D16109" s="1"/>
      <c r="E16109" s="1"/>
    </row>
    <row r="16110" s="10" customFormat="1" spans="1:5">
      <c r="A16110" s="1"/>
      <c r="B16110" s="1"/>
      <c r="C16110" s="1"/>
      <c r="D16110" s="1"/>
      <c r="E16110" s="1"/>
    </row>
    <row r="16111" s="10" customFormat="1" spans="1:5">
      <c r="A16111" s="1"/>
      <c r="B16111" s="1"/>
      <c r="C16111" s="1"/>
      <c r="D16111" s="1"/>
      <c r="E16111" s="1"/>
    </row>
    <row r="16112" s="10" customFormat="1" spans="1:5">
      <c r="A16112" s="1"/>
      <c r="B16112" s="1"/>
      <c r="C16112" s="1"/>
      <c r="D16112" s="1"/>
      <c r="E16112" s="1"/>
    </row>
    <row r="16113" s="10" customFormat="1" spans="1:5">
      <c r="A16113" s="1"/>
      <c r="B16113" s="1"/>
      <c r="C16113" s="1"/>
      <c r="D16113" s="1"/>
      <c r="E16113" s="1"/>
    </row>
    <row r="16114" s="10" customFormat="1" spans="1:5">
      <c r="A16114" s="1"/>
      <c r="B16114" s="1"/>
      <c r="C16114" s="1"/>
      <c r="D16114" s="1"/>
      <c r="E16114" s="1"/>
    </row>
    <row r="16115" s="10" customFormat="1" spans="1:5">
      <c r="A16115" s="1"/>
      <c r="B16115" s="1"/>
      <c r="C16115" s="1"/>
      <c r="D16115" s="1"/>
      <c r="E16115" s="1"/>
    </row>
    <row r="16116" s="10" customFormat="1" spans="1:5">
      <c r="A16116" s="1"/>
      <c r="B16116" s="1"/>
      <c r="C16116" s="1"/>
      <c r="D16116" s="1"/>
      <c r="E16116" s="1"/>
    </row>
    <row r="16117" s="10" customFormat="1" spans="1:5">
      <c r="A16117" s="1"/>
      <c r="B16117" s="1"/>
      <c r="C16117" s="1"/>
      <c r="D16117" s="1"/>
      <c r="E16117" s="1"/>
    </row>
    <row r="16118" s="10" customFormat="1" spans="1:5">
      <c r="A16118" s="1"/>
      <c r="B16118" s="1"/>
      <c r="C16118" s="1"/>
      <c r="D16118" s="1"/>
      <c r="E16118" s="1"/>
    </row>
    <row r="16119" s="10" customFormat="1" spans="1:5">
      <c r="A16119" s="1"/>
      <c r="B16119" s="1"/>
      <c r="C16119" s="1"/>
      <c r="D16119" s="1"/>
      <c r="E16119" s="1"/>
    </row>
    <row r="16120" s="10" customFormat="1" spans="1:5">
      <c r="A16120" s="1"/>
      <c r="B16120" s="1"/>
      <c r="C16120" s="1"/>
      <c r="D16120" s="1"/>
      <c r="E16120" s="1"/>
    </row>
    <row r="16121" s="10" customFormat="1" spans="1:5">
      <c r="A16121" s="1"/>
      <c r="B16121" s="1"/>
      <c r="C16121" s="1"/>
      <c r="D16121" s="1"/>
      <c r="E16121" s="1"/>
    </row>
    <row r="16122" s="10" customFormat="1" spans="1:5">
      <c r="A16122" s="1"/>
      <c r="B16122" s="1"/>
      <c r="C16122" s="1"/>
      <c r="D16122" s="1"/>
      <c r="E16122" s="1"/>
    </row>
    <row r="16123" s="10" customFormat="1" spans="1:5">
      <c r="A16123" s="1"/>
      <c r="B16123" s="1"/>
      <c r="C16123" s="1"/>
      <c r="D16123" s="1"/>
      <c r="E16123" s="1"/>
    </row>
    <row r="16124" s="10" customFormat="1" spans="1:5">
      <c r="A16124" s="1"/>
      <c r="B16124" s="1"/>
      <c r="C16124" s="1"/>
      <c r="D16124" s="1"/>
      <c r="E16124" s="1"/>
    </row>
    <row r="16125" s="10" customFormat="1" spans="1:5">
      <c r="A16125" s="1"/>
      <c r="B16125" s="1"/>
      <c r="C16125" s="1"/>
      <c r="D16125" s="1"/>
      <c r="E16125" s="1"/>
    </row>
    <row r="16126" s="10" customFormat="1" spans="1:5">
      <c r="A16126" s="1"/>
      <c r="B16126" s="1"/>
      <c r="C16126" s="1"/>
      <c r="D16126" s="1"/>
      <c r="E16126" s="1"/>
    </row>
    <row r="16127" s="10" customFormat="1" spans="1:5">
      <c r="A16127" s="1"/>
      <c r="B16127" s="1"/>
      <c r="C16127" s="1"/>
      <c r="D16127" s="1"/>
      <c r="E16127" s="1"/>
    </row>
    <row r="16128" s="10" customFormat="1" spans="1:5">
      <c r="A16128" s="1"/>
      <c r="B16128" s="1"/>
      <c r="C16128" s="1"/>
      <c r="D16128" s="1"/>
      <c r="E16128" s="1"/>
    </row>
    <row r="16129" s="10" customFormat="1" spans="1:5">
      <c r="A16129" s="1"/>
      <c r="B16129" s="1"/>
      <c r="C16129" s="1"/>
      <c r="D16129" s="1"/>
      <c r="E16129" s="1"/>
    </row>
    <row r="16130" s="10" customFormat="1" spans="1:5">
      <c r="A16130" s="1"/>
      <c r="B16130" s="1"/>
      <c r="C16130" s="1"/>
      <c r="D16130" s="1"/>
      <c r="E16130" s="1"/>
    </row>
    <row r="16131" s="10" customFormat="1" spans="1:5">
      <c r="A16131" s="1"/>
      <c r="B16131" s="1"/>
      <c r="C16131" s="1"/>
      <c r="D16131" s="1"/>
      <c r="E16131" s="1"/>
    </row>
    <row r="16132" s="10" customFormat="1" spans="1:5">
      <c r="A16132" s="1"/>
      <c r="B16132" s="1"/>
      <c r="C16132" s="1"/>
      <c r="D16132" s="1"/>
      <c r="E16132" s="1"/>
    </row>
    <row r="16133" s="10" customFormat="1" spans="1:5">
      <c r="A16133" s="1"/>
      <c r="B16133" s="1"/>
      <c r="C16133" s="1"/>
      <c r="D16133" s="1"/>
      <c r="E16133" s="1"/>
    </row>
    <row r="16134" s="10" customFormat="1" spans="1:5">
      <c r="A16134" s="1"/>
      <c r="B16134" s="1"/>
      <c r="C16134" s="1"/>
      <c r="D16134" s="1"/>
      <c r="E16134" s="1"/>
    </row>
    <row r="16135" s="10" customFormat="1" spans="1:5">
      <c r="A16135" s="1"/>
      <c r="B16135" s="1"/>
      <c r="C16135" s="1"/>
      <c r="D16135" s="1"/>
      <c r="E16135" s="1"/>
    </row>
    <row r="16136" s="10" customFormat="1" spans="1:5">
      <c r="A16136" s="1"/>
      <c r="B16136" s="1"/>
      <c r="C16136" s="1"/>
      <c r="D16136" s="1"/>
      <c r="E16136" s="1"/>
    </row>
    <row r="16137" s="10" customFormat="1" spans="1:5">
      <c r="A16137" s="1"/>
      <c r="B16137" s="1"/>
      <c r="C16137" s="1"/>
      <c r="D16137" s="1"/>
      <c r="E16137" s="1"/>
    </row>
    <row r="16138" s="10" customFormat="1" spans="1:5">
      <c r="A16138" s="1"/>
      <c r="B16138" s="1"/>
      <c r="C16138" s="1"/>
      <c r="D16138" s="1"/>
      <c r="E16138" s="1"/>
    </row>
    <row r="16139" s="10" customFormat="1" spans="1:5">
      <c r="A16139" s="1"/>
      <c r="B16139" s="1"/>
      <c r="C16139" s="1"/>
      <c r="D16139" s="1"/>
      <c r="E16139" s="1"/>
    </row>
    <row r="16140" s="10" customFormat="1" spans="1:5">
      <c r="A16140" s="1"/>
      <c r="B16140" s="1"/>
      <c r="C16140" s="1"/>
      <c r="D16140" s="1"/>
      <c r="E16140" s="1"/>
    </row>
    <row r="16141" s="10" customFormat="1" spans="1:5">
      <c r="A16141" s="1"/>
      <c r="B16141" s="1"/>
      <c r="C16141" s="1"/>
      <c r="D16141" s="1"/>
      <c r="E16141" s="1"/>
    </row>
    <row r="16142" s="10" customFormat="1" spans="1:5">
      <c r="A16142" s="1"/>
      <c r="B16142" s="1"/>
      <c r="C16142" s="1"/>
      <c r="D16142" s="1"/>
      <c r="E16142" s="1"/>
    </row>
    <row r="16143" s="10" customFormat="1" spans="1:5">
      <c r="A16143" s="1"/>
      <c r="B16143" s="1"/>
      <c r="C16143" s="1"/>
      <c r="D16143" s="1"/>
      <c r="E16143" s="1"/>
    </row>
    <row r="16144" s="10" customFormat="1" spans="1:5">
      <c r="A16144" s="1"/>
      <c r="B16144" s="1"/>
      <c r="C16144" s="1"/>
      <c r="D16144" s="1"/>
      <c r="E16144" s="1"/>
    </row>
    <row r="16145" s="10" customFormat="1" spans="1:5">
      <c r="A16145" s="1"/>
      <c r="B16145" s="1"/>
      <c r="C16145" s="1"/>
      <c r="D16145" s="1"/>
      <c r="E16145" s="1"/>
    </row>
    <row r="16146" s="10" customFormat="1" spans="1:5">
      <c r="A16146" s="1"/>
      <c r="B16146" s="1"/>
      <c r="C16146" s="1"/>
      <c r="D16146" s="1"/>
      <c r="E16146" s="1"/>
    </row>
    <row r="16147" s="10" customFormat="1" spans="1:5">
      <c r="A16147" s="1"/>
      <c r="B16147" s="1"/>
      <c r="C16147" s="1"/>
      <c r="D16147" s="1"/>
      <c r="E16147" s="1"/>
    </row>
    <row r="16148" s="10" customFormat="1" spans="1:5">
      <c r="A16148" s="1"/>
      <c r="B16148" s="1"/>
      <c r="C16148" s="1"/>
      <c r="D16148" s="1"/>
      <c r="E16148" s="1"/>
    </row>
    <row r="16149" s="10" customFormat="1" spans="1:5">
      <c r="A16149" s="1"/>
      <c r="B16149" s="1"/>
      <c r="C16149" s="1"/>
      <c r="D16149" s="1"/>
      <c r="E16149" s="1"/>
    </row>
    <row r="16150" s="10" customFormat="1" spans="1:5">
      <c r="A16150" s="1"/>
      <c r="B16150" s="1"/>
      <c r="C16150" s="1"/>
      <c r="D16150" s="1"/>
      <c r="E16150" s="1"/>
    </row>
    <row r="16151" s="10" customFormat="1" spans="1:5">
      <c r="A16151" s="1"/>
      <c r="B16151" s="1"/>
      <c r="C16151" s="1"/>
      <c r="D16151" s="1"/>
      <c r="E16151" s="1"/>
    </row>
    <row r="16152" s="10" customFormat="1" spans="1:5">
      <c r="A16152" s="1"/>
      <c r="B16152" s="1"/>
      <c r="C16152" s="1"/>
      <c r="D16152" s="1"/>
      <c r="E16152" s="1"/>
    </row>
    <row r="16153" s="10" customFormat="1" spans="1:5">
      <c r="A16153" s="1"/>
      <c r="B16153" s="1"/>
      <c r="C16153" s="1"/>
      <c r="D16153" s="1"/>
      <c r="E16153" s="1"/>
    </row>
    <row r="16154" s="10" customFormat="1" spans="1:5">
      <c r="A16154" s="1"/>
      <c r="B16154" s="1"/>
      <c r="C16154" s="1"/>
      <c r="D16154" s="1"/>
      <c r="E16154" s="1"/>
    </row>
    <row r="16155" s="10" customFormat="1" spans="1:5">
      <c r="A16155" s="1"/>
      <c r="B16155" s="1"/>
      <c r="C16155" s="1"/>
      <c r="D16155" s="1"/>
      <c r="E16155" s="1"/>
    </row>
    <row r="16156" s="10" customFormat="1" spans="1:5">
      <c r="A16156" s="1"/>
      <c r="B16156" s="1"/>
      <c r="C16156" s="1"/>
      <c r="D16156" s="1"/>
      <c r="E16156" s="1"/>
    </row>
    <row r="16157" s="10" customFormat="1" spans="1:5">
      <c r="A16157" s="1"/>
      <c r="B16157" s="1"/>
      <c r="C16157" s="1"/>
      <c r="D16157" s="1"/>
      <c r="E16157" s="1"/>
    </row>
    <row r="16158" s="10" customFormat="1" spans="1:5">
      <c r="A16158" s="1"/>
      <c r="B16158" s="1"/>
      <c r="C16158" s="1"/>
      <c r="D16158" s="1"/>
      <c r="E16158" s="1"/>
    </row>
    <row r="16159" s="10" customFormat="1" spans="1:5">
      <c r="A16159" s="1"/>
      <c r="B16159" s="1"/>
      <c r="C16159" s="1"/>
      <c r="D16159" s="1"/>
      <c r="E16159" s="1"/>
    </row>
    <row r="16160" s="10" customFormat="1" spans="1:5">
      <c r="A16160" s="1"/>
      <c r="B16160" s="1"/>
      <c r="C16160" s="1"/>
      <c r="D16160" s="1"/>
      <c r="E16160" s="1"/>
    </row>
    <row r="16161" s="10" customFormat="1" spans="1:5">
      <c r="A16161" s="1"/>
      <c r="B16161" s="1"/>
      <c r="C16161" s="1"/>
      <c r="D16161" s="1"/>
      <c r="E16161" s="1"/>
    </row>
    <row r="16162" s="10" customFormat="1" spans="1:5">
      <c r="A16162" s="1"/>
      <c r="B16162" s="1"/>
      <c r="C16162" s="1"/>
      <c r="D16162" s="1"/>
      <c r="E16162" s="1"/>
    </row>
    <row r="16163" s="10" customFormat="1" spans="1:5">
      <c r="A16163" s="1"/>
      <c r="B16163" s="1"/>
      <c r="C16163" s="1"/>
      <c r="D16163" s="1"/>
      <c r="E16163" s="1"/>
    </row>
    <row r="16164" s="10" customFormat="1" spans="1:5">
      <c r="A16164" s="1"/>
      <c r="B16164" s="1"/>
      <c r="C16164" s="1"/>
      <c r="D16164" s="1"/>
      <c r="E16164" s="1"/>
    </row>
    <row r="16165" s="10" customFormat="1" spans="1:5">
      <c r="A16165" s="1"/>
      <c r="B16165" s="1"/>
      <c r="C16165" s="1"/>
      <c r="D16165" s="1"/>
      <c r="E16165" s="1"/>
    </row>
    <row r="16166" s="10" customFormat="1" spans="1:5">
      <c r="A16166" s="1"/>
      <c r="B16166" s="1"/>
      <c r="C16166" s="1"/>
      <c r="D16166" s="1"/>
      <c r="E16166" s="1"/>
    </row>
    <row r="16167" s="10" customFormat="1" spans="1:5">
      <c r="A16167" s="1"/>
      <c r="B16167" s="1"/>
      <c r="C16167" s="1"/>
      <c r="D16167" s="1"/>
      <c r="E16167" s="1"/>
    </row>
    <row r="16168" s="10" customFormat="1" spans="1:5">
      <c r="A16168" s="1"/>
      <c r="B16168" s="1"/>
      <c r="C16168" s="1"/>
      <c r="D16168" s="1"/>
      <c r="E16168" s="1"/>
    </row>
    <row r="16169" s="10" customFormat="1" spans="1:5">
      <c r="A16169" s="1"/>
      <c r="B16169" s="1"/>
      <c r="C16169" s="1"/>
      <c r="D16169" s="1"/>
      <c r="E16169" s="1"/>
    </row>
    <row r="16170" s="10" customFormat="1" spans="1:5">
      <c r="A16170" s="1"/>
      <c r="B16170" s="1"/>
      <c r="C16170" s="1"/>
      <c r="D16170" s="1"/>
      <c r="E16170" s="1"/>
    </row>
    <row r="16171" s="10" customFormat="1" spans="1:5">
      <c r="A16171" s="1"/>
      <c r="B16171" s="1"/>
      <c r="C16171" s="1"/>
      <c r="D16171" s="1"/>
      <c r="E16171" s="1"/>
    </row>
    <row r="16172" s="10" customFormat="1" spans="1:5">
      <c r="A16172" s="1"/>
      <c r="B16172" s="1"/>
      <c r="C16172" s="1"/>
      <c r="D16172" s="1"/>
      <c r="E16172" s="1"/>
    </row>
    <row r="16173" s="10" customFormat="1" spans="1:5">
      <c r="A16173" s="1"/>
      <c r="B16173" s="1"/>
      <c r="C16173" s="1"/>
      <c r="D16173" s="1"/>
      <c r="E16173" s="1"/>
    </row>
    <row r="16174" s="10" customFormat="1" spans="1:5">
      <c r="A16174" s="1"/>
      <c r="B16174" s="1"/>
      <c r="C16174" s="1"/>
      <c r="D16174" s="1"/>
      <c r="E16174" s="1"/>
    </row>
    <row r="16175" s="10" customFormat="1" spans="1:5">
      <c r="A16175" s="1"/>
      <c r="B16175" s="1"/>
      <c r="C16175" s="1"/>
      <c r="D16175" s="1"/>
      <c r="E16175" s="1"/>
    </row>
    <row r="16176" s="10" customFormat="1" spans="1:5">
      <c r="A16176" s="1"/>
      <c r="B16176" s="1"/>
      <c r="C16176" s="1"/>
      <c r="D16176" s="1"/>
      <c r="E16176" s="1"/>
    </row>
    <row r="16177" s="10" customFormat="1" spans="1:5">
      <c r="A16177" s="1"/>
      <c r="B16177" s="1"/>
      <c r="C16177" s="1"/>
      <c r="D16177" s="1"/>
      <c r="E16177" s="1"/>
    </row>
    <row r="16178" s="10" customFormat="1" spans="1:5">
      <c r="A16178" s="1"/>
      <c r="B16178" s="1"/>
      <c r="C16178" s="1"/>
      <c r="D16178" s="1"/>
      <c r="E16178" s="1"/>
    </row>
    <row r="16179" s="10" customFormat="1" spans="1:5">
      <c r="A16179" s="1"/>
      <c r="B16179" s="1"/>
      <c r="C16179" s="1"/>
      <c r="D16179" s="1"/>
      <c r="E16179" s="1"/>
    </row>
    <row r="16180" s="10" customFormat="1" spans="1:5">
      <c r="A16180" s="1"/>
      <c r="B16180" s="1"/>
      <c r="C16180" s="1"/>
      <c r="D16180" s="1"/>
      <c r="E16180" s="1"/>
    </row>
    <row r="16181" s="10" customFormat="1" spans="1:5">
      <c r="A16181" s="1"/>
      <c r="B16181" s="1"/>
      <c r="C16181" s="1"/>
      <c r="D16181" s="1"/>
      <c r="E16181" s="1"/>
    </row>
    <row r="16182" s="10" customFormat="1" spans="1:5">
      <c r="A16182" s="1"/>
      <c r="B16182" s="1"/>
      <c r="C16182" s="1"/>
      <c r="D16182" s="1"/>
      <c r="E16182" s="1"/>
    </row>
    <row r="16183" s="10" customFormat="1" spans="1:5">
      <c r="A16183" s="1"/>
      <c r="B16183" s="1"/>
      <c r="C16183" s="1"/>
      <c r="D16183" s="1"/>
      <c r="E16183" s="1"/>
    </row>
    <row r="16184" s="10" customFormat="1" spans="1:5">
      <c r="A16184" s="1"/>
      <c r="B16184" s="1"/>
      <c r="C16184" s="1"/>
      <c r="D16184" s="1"/>
      <c r="E16184" s="1"/>
    </row>
    <row r="16185" s="10" customFormat="1" spans="1:5">
      <c r="A16185" s="1"/>
      <c r="B16185" s="1"/>
      <c r="C16185" s="1"/>
      <c r="D16185" s="1"/>
      <c r="E16185" s="1"/>
    </row>
    <row r="16186" s="10" customFormat="1" spans="1:5">
      <c r="A16186" s="1"/>
      <c r="B16186" s="1"/>
      <c r="C16186" s="1"/>
      <c r="D16186" s="1"/>
      <c r="E16186" s="1"/>
    </row>
    <row r="16187" s="10" customFormat="1" spans="1:5">
      <c r="A16187" s="1"/>
      <c r="B16187" s="1"/>
      <c r="C16187" s="1"/>
      <c r="D16187" s="1"/>
      <c r="E16187" s="1"/>
    </row>
    <row r="16188" s="10" customFormat="1" spans="1:5">
      <c r="A16188" s="1"/>
      <c r="B16188" s="1"/>
      <c r="C16188" s="1"/>
      <c r="D16188" s="1"/>
      <c r="E16188" s="1"/>
    </row>
    <row r="16189" s="10" customFormat="1" spans="1:5">
      <c r="A16189" s="1"/>
      <c r="B16189" s="1"/>
      <c r="C16189" s="1"/>
      <c r="D16189" s="1"/>
      <c r="E16189" s="1"/>
    </row>
    <row r="16190" s="10" customFormat="1" spans="1:5">
      <c r="A16190" s="1"/>
      <c r="B16190" s="1"/>
      <c r="C16190" s="1"/>
      <c r="D16190" s="1"/>
      <c r="E16190" s="1"/>
    </row>
    <row r="16191" s="10" customFormat="1" spans="1:5">
      <c r="A16191" s="1"/>
      <c r="B16191" s="1"/>
      <c r="C16191" s="1"/>
      <c r="D16191" s="1"/>
      <c r="E16191" s="1"/>
    </row>
    <row r="16192" s="10" customFormat="1" spans="1:5">
      <c r="A16192" s="1"/>
      <c r="B16192" s="1"/>
      <c r="C16192" s="1"/>
      <c r="D16192" s="1"/>
      <c r="E16192" s="1"/>
    </row>
    <row r="16193" s="10" customFormat="1" spans="1:5">
      <c r="A16193" s="1"/>
      <c r="B16193" s="1"/>
      <c r="C16193" s="1"/>
      <c r="D16193" s="1"/>
      <c r="E16193" s="1"/>
    </row>
    <row r="16194" s="10" customFormat="1" spans="1:5">
      <c r="A16194" s="1"/>
      <c r="B16194" s="1"/>
      <c r="C16194" s="1"/>
      <c r="D16194" s="1"/>
      <c r="E16194" s="1"/>
    </row>
    <row r="16195" s="10" customFormat="1" spans="1:5">
      <c r="A16195" s="1"/>
      <c r="B16195" s="1"/>
      <c r="C16195" s="1"/>
      <c r="D16195" s="1"/>
      <c r="E16195" s="1"/>
    </row>
    <row r="16196" s="10" customFormat="1" spans="1:5">
      <c r="A16196" s="1"/>
      <c r="B16196" s="1"/>
      <c r="C16196" s="1"/>
      <c r="D16196" s="1"/>
      <c r="E16196" s="1"/>
    </row>
    <row r="16197" s="10" customFormat="1" spans="1:5">
      <c r="A16197" s="1"/>
      <c r="B16197" s="1"/>
      <c r="C16197" s="1"/>
      <c r="D16197" s="1"/>
      <c r="E16197" s="1"/>
    </row>
    <row r="16198" s="10" customFormat="1" spans="1:5">
      <c r="A16198" s="1"/>
      <c r="B16198" s="1"/>
      <c r="C16198" s="1"/>
      <c r="D16198" s="1"/>
      <c r="E16198" s="1"/>
    </row>
    <row r="16199" s="10" customFormat="1" spans="1:5">
      <c r="A16199" s="1"/>
      <c r="B16199" s="1"/>
      <c r="C16199" s="1"/>
      <c r="D16199" s="1"/>
      <c r="E16199" s="1"/>
    </row>
    <row r="16200" s="10" customFormat="1" spans="1:5">
      <c r="A16200" s="1"/>
      <c r="B16200" s="1"/>
      <c r="C16200" s="1"/>
      <c r="D16200" s="1"/>
      <c r="E16200" s="1"/>
    </row>
    <row r="16201" s="10" customFormat="1" spans="1:5">
      <c r="A16201" s="1"/>
      <c r="B16201" s="1"/>
      <c r="C16201" s="1"/>
      <c r="D16201" s="1"/>
      <c r="E16201" s="1"/>
    </row>
    <row r="16202" s="10" customFormat="1" spans="1:5">
      <c r="A16202" s="1"/>
      <c r="B16202" s="1"/>
      <c r="C16202" s="1"/>
      <c r="D16202" s="1"/>
      <c r="E16202" s="1"/>
    </row>
    <row r="16203" s="10" customFormat="1" spans="1:5">
      <c r="A16203" s="1"/>
      <c r="B16203" s="1"/>
      <c r="C16203" s="1"/>
      <c r="D16203" s="1"/>
      <c r="E16203" s="1"/>
    </row>
    <row r="16204" s="10" customFormat="1" spans="1:5">
      <c r="A16204" s="1"/>
      <c r="B16204" s="1"/>
      <c r="C16204" s="1"/>
      <c r="D16204" s="1"/>
      <c r="E16204" s="1"/>
    </row>
    <row r="16205" s="10" customFormat="1" spans="1:5">
      <c r="A16205" s="1"/>
      <c r="B16205" s="1"/>
      <c r="C16205" s="1"/>
      <c r="D16205" s="1"/>
      <c r="E16205" s="1"/>
    </row>
    <row r="16206" s="10" customFormat="1" spans="1:5">
      <c r="A16206" s="1"/>
      <c r="B16206" s="1"/>
      <c r="C16206" s="1"/>
      <c r="D16206" s="1"/>
      <c r="E16206" s="1"/>
    </row>
    <row r="16207" s="10" customFormat="1" spans="1:5">
      <c r="A16207" s="1"/>
      <c r="B16207" s="1"/>
      <c r="C16207" s="1"/>
      <c r="D16207" s="1"/>
      <c r="E16207" s="1"/>
    </row>
    <row r="16208" s="10" customFormat="1" spans="1:5">
      <c r="A16208" s="1"/>
      <c r="B16208" s="1"/>
      <c r="C16208" s="1"/>
      <c r="D16208" s="1"/>
      <c r="E16208" s="1"/>
    </row>
    <row r="16209" s="10" customFormat="1" spans="1:5">
      <c r="A16209" s="1"/>
      <c r="B16209" s="1"/>
      <c r="C16209" s="1"/>
      <c r="D16209" s="1"/>
      <c r="E16209" s="1"/>
    </row>
    <row r="16210" s="10" customFormat="1" spans="1:5">
      <c r="A16210" s="1"/>
      <c r="B16210" s="1"/>
      <c r="C16210" s="1"/>
      <c r="D16210" s="1"/>
      <c r="E16210" s="1"/>
    </row>
    <row r="16211" s="10" customFormat="1" spans="1:5">
      <c r="A16211" s="1"/>
      <c r="B16211" s="1"/>
      <c r="C16211" s="1"/>
      <c r="D16211" s="1"/>
      <c r="E16211" s="1"/>
    </row>
    <row r="16212" s="10" customFormat="1" spans="1:5">
      <c r="A16212" s="1"/>
      <c r="B16212" s="1"/>
      <c r="C16212" s="1"/>
      <c r="D16212" s="1"/>
      <c r="E16212" s="1"/>
    </row>
    <row r="16213" s="10" customFormat="1" spans="1:5">
      <c r="A16213" s="1"/>
      <c r="B16213" s="1"/>
      <c r="C16213" s="1"/>
      <c r="D16213" s="1"/>
      <c r="E16213" s="1"/>
    </row>
    <row r="16214" s="10" customFormat="1" spans="1:5">
      <c r="A16214" s="1"/>
      <c r="B16214" s="1"/>
      <c r="C16214" s="1"/>
      <c r="D16214" s="1"/>
      <c r="E16214" s="1"/>
    </row>
    <row r="16215" s="10" customFormat="1" spans="1:5">
      <c r="A16215" s="1"/>
      <c r="B16215" s="1"/>
      <c r="C16215" s="1"/>
      <c r="D16215" s="1"/>
      <c r="E16215" s="1"/>
    </row>
    <row r="16216" s="10" customFormat="1" spans="1:5">
      <c r="A16216" s="1"/>
      <c r="B16216" s="1"/>
      <c r="C16216" s="1"/>
      <c r="D16216" s="1"/>
      <c r="E16216" s="1"/>
    </row>
    <row r="16217" s="10" customFormat="1" spans="1:5">
      <c r="A16217" s="1"/>
      <c r="B16217" s="1"/>
      <c r="C16217" s="1"/>
      <c r="D16217" s="1"/>
      <c r="E16217" s="1"/>
    </row>
    <row r="16218" s="10" customFormat="1" spans="1:5">
      <c r="A16218" s="1"/>
      <c r="B16218" s="1"/>
      <c r="C16218" s="1"/>
      <c r="D16218" s="1"/>
      <c r="E16218" s="1"/>
    </row>
    <row r="16219" s="10" customFormat="1" spans="1:5">
      <c r="A16219" s="1"/>
      <c r="B16219" s="1"/>
      <c r="C16219" s="1"/>
      <c r="D16219" s="1"/>
      <c r="E16219" s="1"/>
    </row>
    <row r="16220" s="10" customFormat="1" spans="1:5">
      <c r="A16220" s="1"/>
      <c r="B16220" s="1"/>
      <c r="C16220" s="1"/>
      <c r="D16220" s="1"/>
      <c r="E16220" s="1"/>
    </row>
    <row r="16221" s="10" customFormat="1" spans="1:5">
      <c r="A16221" s="1"/>
      <c r="B16221" s="1"/>
      <c r="C16221" s="1"/>
      <c r="D16221" s="1"/>
      <c r="E16221" s="1"/>
    </row>
    <row r="16222" s="10" customFormat="1" spans="1:5">
      <c r="A16222" s="1"/>
      <c r="B16222" s="1"/>
      <c r="C16222" s="1"/>
      <c r="D16222" s="1"/>
      <c r="E16222" s="1"/>
    </row>
    <row r="16223" s="10" customFormat="1" spans="1:5">
      <c r="A16223" s="1"/>
      <c r="B16223" s="1"/>
      <c r="C16223" s="1"/>
      <c r="D16223" s="1"/>
      <c r="E16223" s="1"/>
    </row>
    <row r="16224" s="10" customFormat="1" spans="1:5">
      <c r="A16224" s="1"/>
      <c r="B16224" s="1"/>
      <c r="C16224" s="1"/>
      <c r="D16224" s="1"/>
      <c r="E16224" s="1"/>
    </row>
    <row r="16225" s="10" customFormat="1" spans="1:5">
      <c r="A16225" s="1"/>
      <c r="B16225" s="1"/>
      <c r="C16225" s="1"/>
      <c r="D16225" s="1"/>
      <c r="E16225" s="1"/>
    </row>
    <row r="16226" s="10" customFormat="1" spans="1:5">
      <c r="A16226" s="1"/>
      <c r="B16226" s="1"/>
      <c r="C16226" s="1"/>
      <c r="D16226" s="1"/>
      <c r="E16226" s="1"/>
    </row>
    <row r="16227" s="10" customFormat="1" spans="1:5">
      <c r="A16227" s="1"/>
      <c r="B16227" s="1"/>
      <c r="C16227" s="1"/>
      <c r="D16227" s="1"/>
      <c r="E16227" s="1"/>
    </row>
    <row r="16228" s="10" customFormat="1" spans="1:5">
      <c r="A16228" s="1"/>
      <c r="B16228" s="1"/>
      <c r="C16228" s="1"/>
      <c r="D16228" s="1"/>
      <c r="E16228" s="1"/>
    </row>
    <row r="16229" s="10" customFormat="1" spans="1:5">
      <c r="A16229" s="1"/>
      <c r="B16229" s="1"/>
      <c r="C16229" s="1"/>
      <c r="D16229" s="1"/>
      <c r="E16229" s="1"/>
    </row>
    <row r="16230" s="10" customFormat="1" spans="1:5">
      <c r="A16230" s="1"/>
      <c r="B16230" s="1"/>
      <c r="C16230" s="1"/>
      <c r="D16230" s="1"/>
      <c r="E16230" s="1"/>
    </row>
    <row r="16231" s="10" customFormat="1" spans="1:5">
      <c r="A16231" s="1"/>
      <c r="B16231" s="1"/>
      <c r="C16231" s="1"/>
      <c r="D16231" s="1"/>
      <c r="E16231" s="1"/>
    </row>
    <row r="16232" s="10" customFormat="1" spans="1:5">
      <c r="A16232" s="1"/>
      <c r="B16232" s="1"/>
      <c r="C16232" s="1"/>
      <c r="D16232" s="1"/>
      <c r="E16232" s="1"/>
    </row>
    <row r="16233" s="10" customFormat="1" spans="1:5">
      <c r="A16233" s="1"/>
      <c r="B16233" s="1"/>
      <c r="C16233" s="1"/>
      <c r="D16233" s="1"/>
      <c r="E16233" s="1"/>
    </row>
    <row r="16234" s="10" customFormat="1" spans="1:5">
      <c r="A16234" s="1"/>
      <c r="B16234" s="1"/>
      <c r="C16234" s="1"/>
      <c r="D16234" s="1"/>
      <c r="E16234" s="1"/>
    </row>
    <row r="16235" s="10" customFormat="1" spans="1:5">
      <c r="A16235" s="1"/>
      <c r="B16235" s="1"/>
      <c r="C16235" s="1"/>
      <c r="D16235" s="1"/>
      <c r="E16235" s="1"/>
    </row>
    <row r="16236" s="10" customFormat="1" spans="1:5">
      <c r="A16236" s="1"/>
      <c r="B16236" s="1"/>
      <c r="C16236" s="1"/>
      <c r="D16236" s="1"/>
      <c r="E16236" s="1"/>
    </row>
    <row r="16237" s="10" customFormat="1" spans="1:5">
      <c r="A16237" s="1"/>
      <c r="B16237" s="1"/>
      <c r="C16237" s="1"/>
      <c r="D16237" s="1"/>
      <c r="E16237" s="1"/>
    </row>
    <row r="16238" s="10" customFormat="1" spans="1:5">
      <c r="A16238" s="1"/>
      <c r="B16238" s="1"/>
      <c r="C16238" s="1"/>
      <c r="D16238" s="1"/>
      <c r="E16238" s="1"/>
    </row>
    <row r="16239" s="10" customFormat="1" spans="1:5">
      <c r="A16239" s="1"/>
      <c r="B16239" s="1"/>
      <c r="C16239" s="1"/>
      <c r="D16239" s="1"/>
      <c r="E16239" s="1"/>
    </row>
    <row r="16240" s="10" customFormat="1" spans="1:5">
      <c r="A16240" s="1"/>
      <c r="B16240" s="1"/>
      <c r="C16240" s="1"/>
      <c r="D16240" s="1"/>
      <c r="E16240" s="1"/>
    </row>
    <row r="16241" s="10" customFormat="1" spans="1:5">
      <c r="A16241" s="1"/>
      <c r="B16241" s="1"/>
      <c r="C16241" s="1"/>
      <c r="D16241" s="1"/>
      <c r="E16241" s="1"/>
    </row>
    <row r="16242" s="10" customFormat="1" spans="1:5">
      <c r="A16242" s="1"/>
      <c r="B16242" s="1"/>
      <c r="C16242" s="1"/>
      <c r="D16242" s="1"/>
      <c r="E16242" s="1"/>
    </row>
    <row r="16243" s="10" customFormat="1" spans="1:5">
      <c r="A16243" s="1"/>
      <c r="B16243" s="1"/>
      <c r="C16243" s="1"/>
      <c r="D16243" s="1"/>
      <c r="E16243" s="1"/>
    </row>
    <row r="16244" s="10" customFormat="1" spans="1:5">
      <c r="A16244" s="1"/>
      <c r="B16244" s="1"/>
      <c r="C16244" s="1"/>
      <c r="D16244" s="1"/>
      <c r="E16244" s="1"/>
    </row>
    <row r="16245" s="10" customFormat="1" spans="1:5">
      <c r="A16245" s="1"/>
      <c r="B16245" s="1"/>
      <c r="C16245" s="1"/>
      <c r="D16245" s="1"/>
      <c r="E16245" s="1"/>
    </row>
    <row r="16246" s="10" customFormat="1" spans="1:5">
      <c r="A16246" s="1"/>
      <c r="B16246" s="1"/>
      <c r="C16246" s="1"/>
      <c r="D16246" s="1"/>
      <c r="E16246" s="1"/>
    </row>
    <row r="16247" s="10" customFormat="1" spans="1:5">
      <c r="A16247" s="1"/>
      <c r="B16247" s="1"/>
      <c r="C16247" s="1"/>
      <c r="D16247" s="1"/>
      <c r="E16247" s="1"/>
    </row>
    <row r="16248" s="10" customFormat="1" spans="1:5">
      <c r="A16248" s="1"/>
      <c r="B16248" s="1"/>
      <c r="C16248" s="1"/>
      <c r="D16248" s="1"/>
      <c r="E16248" s="1"/>
    </row>
    <row r="16249" s="10" customFormat="1" spans="1:5">
      <c r="A16249" s="1"/>
      <c r="B16249" s="1"/>
      <c r="C16249" s="1"/>
      <c r="D16249" s="1"/>
      <c r="E16249" s="1"/>
    </row>
    <row r="16250" s="10" customFormat="1" spans="1:5">
      <c r="A16250" s="1"/>
      <c r="B16250" s="1"/>
      <c r="C16250" s="1"/>
      <c r="D16250" s="1"/>
      <c r="E16250" s="1"/>
    </row>
    <row r="16251" s="10" customFormat="1" spans="1:5">
      <c r="A16251" s="1"/>
      <c r="B16251" s="1"/>
      <c r="C16251" s="1"/>
      <c r="D16251" s="1"/>
      <c r="E16251" s="1"/>
    </row>
    <row r="16252" s="10" customFormat="1" spans="1:5">
      <c r="A16252" s="1"/>
      <c r="B16252" s="1"/>
      <c r="C16252" s="1"/>
      <c r="D16252" s="1"/>
      <c r="E16252" s="1"/>
    </row>
    <row r="16253" s="10" customFormat="1" spans="1:5">
      <c r="A16253" s="1"/>
      <c r="B16253" s="1"/>
      <c r="C16253" s="1"/>
      <c r="D16253" s="1"/>
      <c r="E16253" s="1"/>
    </row>
    <row r="16254" s="10" customFormat="1" spans="1:5">
      <c r="A16254" s="1"/>
      <c r="B16254" s="1"/>
      <c r="C16254" s="1"/>
      <c r="D16254" s="1"/>
      <c r="E16254" s="1"/>
    </row>
    <row r="16255" s="10" customFormat="1" spans="1:5">
      <c r="A16255" s="1"/>
      <c r="B16255" s="1"/>
      <c r="C16255" s="1"/>
      <c r="D16255" s="1"/>
      <c r="E16255" s="1"/>
    </row>
    <row r="16256" s="10" customFormat="1" spans="1:5">
      <c r="A16256" s="1"/>
      <c r="B16256" s="1"/>
      <c r="C16256" s="1"/>
      <c r="D16256" s="1"/>
      <c r="E16256" s="1"/>
    </row>
    <row r="16257" s="10" customFormat="1" spans="1:5">
      <c r="A16257" s="1"/>
      <c r="B16257" s="1"/>
      <c r="C16257" s="1"/>
      <c r="D16257" s="1"/>
      <c r="E16257" s="1"/>
    </row>
    <row r="16258" s="10" customFormat="1" spans="1:5">
      <c r="A16258" s="1"/>
      <c r="B16258" s="1"/>
      <c r="C16258" s="1"/>
      <c r="D16258" s="1"/>
      <c r="E16258" s="1"/>
    </row>
    <row r="16259" s="10" customFormat="1" spans="1:5">
      <c r="A16259" s="1"/>
      <c r="B16259" s="1"/>
      <c r="C16259" s="1"/>
      <c r="D16259" s="1"/>
      <c r="E16259" s="1"/>
    </row>
    <row r="16260" s="10" customFormat="1" spans="1:5">
      <c r="A16260" s="1"/>
      <c r="B16260" s="1"/>
      <c r="C16260" s="1"/>
      <c r="D16260" s="1"/>
      <c r="E16260" s="1"/>
    </row>
    <row r="16261" s="10" customFormat="1" spans="1:5">
      <c r="A16261" s="1"/>
      <c r="B16261" s="1"/>
      <c r="C16261" s="1"/>
      <c r="D16261" s="1"/>
      <c r="E16261" s="1"/>
    </row>
    <row r="16262" s="10" customFormat="1" spans="1:5">
      <c r="A16262" s="1"/>
      <c r="B16262" s="1"/>
      <c r="C16262" s="1"/>
      <c r="D16262" s="1"/>
      <c r="E16262" s="1"/>
    </row>
    <row r="16263" s="10" customFormat="1" spans="1:5">
      <c r="A16263" s="1"/>
      <c r="B16263" s="1"/>
      <c r="C16263" s="1"/>
      <c r="D16263" s="1"/>
      <c r="E16263" s="1"/>
    </row>
    <row r="16264" s="10" customFormat="1" spans="1:5">
      <c r="A16264" s="1"/>
      <c r="B16264" s="1"/>
      <c r="C16264" s="1"/>
      <c r="D16264" s="1"/>
      <c r="E16264" s="1"/>
    </row>
    <row r="16265" s="10" customFormat="1" spans="1:5">
      <c r="A16265" s="1"/>
      <c r="B16265" s="1"/>
      <c r="C16265" s="1"/>
      <c r="D16265" s="1"/>
      <c r="E16265" s="1"/>
    </row>
    <row r="16266" s="10" customFormat="1" spans="1:5">
      <c r="A16266" s="1"/>
      <c r="B16266" s="1"/>
      <c r="C16266" s="1"/>
      <c r="D16266" s="1"/>
      <c r="E16266" s="1"/>
    </row>
    <row r="16267" s="10" customFormat="1" spans="1:5">
      <c r="A16267" s="1"/>
      <c r="B16267" s="1"/>
      <c r="C16267" s="1"/>
      <c r="D16267" s="1"/>
      <c r="E16267" s="1"/>
    </row>
    <row r="16268" s="10" customFormat="1" spans="1:5">
      <c r="A16268" s="1"/>
      <c r="B16268" s="1"/>
      <c r="C16268" s="1"/>
      <c r="D16268" s="1"/>
      <c r="E16268" s="1"/>
    </row>
    <row r="16269" s="10" customFormat="1" spans="1:5">
      <c r="A16269" s="1"/>
      <c r="B16269" s="1"/>
      <c r="C16269" s="1"/>
      <c r="D16269" s="1"/>
      <c r="E16269" s="1"/>
    </row>
    <row r="16270" s="10" customFormat="1" spans="1:5">
      <c r="A16270" s="1"/>
      <c r="B16270" s="1"/>
      <c r="C16270" s="1"/>
      <c r="D16270" s="1"/>
      <c r="E16270" s="1"/>
    </row>
    <row r="16271" s="10" customFormat="1" spans="1:5">
      <c r="A16271" s="1"/>
      <c r="B16271" s="1"/>
      <c r="C16271" s="1"/>
      <c r="D16271" s="1"/>
      <c r="E16271" s="1"/>
    </row>
    <row r="16272" s="10" customFormat="1" spans="1:5">
      <c r="A16272" s="1"/>
      <c r="B16272" s="1"/>
      <c r="C16272" s="1"/>
      <c r="D16272" s="1"/>
      <c r="E16272" s="1"/>
    </row>
    <row r="16273" s="10" customFormat="1" spans="1:5">
      <c r="A16273" s="1"/>
      <c r="B16273" s="1"/>
      <c r="C16273" s="1"/>
      <c r="D16273" s="1"/>
      <c r="E16273" s="1"/>
    </row>
    <row r="16274" s="10" customFormat="1" spans="1:5">
      <c r="A16274" s="1"/>
      <c r="B16274" s="1"/>
      <c r="C16274" s="1"/>
      <c r="D16274" s="1"/>
      <c r="E16274" s="1"/>
    </row>
    <row r="16275" s="10" customFormat="1" spans="1:5">
      <c r="A16275" s="1"/>
      <c r="B16275" s="1"/>
      <c r="C16275" s="1"/>
      <c r="D16275" s="1"/>
      <c r="E16275" s="1"/>
    </row>
    <row r="16276" s="10" customFormat="1" spans="1:5">
      <c r="A16276" s="1"/>
      <c r="B16276" s="1"/>
      <c r="C16276" s="1"/>
      <c r="D16276" s="1"/>
      <c r="E16276" s="1"/>
    </row>
    <row r="16277" s="10" customFormat="1" spans="1:5">
      <c r="A16277" s="1"/>
      <c r="B16277" s="1"/>
      <c r="C16277" s="1"/>
      <c r="D16277" s="1"/>
      <c r="E16277" s="1"/>
    </row>
    <row r="16278" s="10" customFormat="1" spans="1:5">
      <c r="A16278" s="1"/>
      <c r="B16278" s="1"/>
      <c r="C16278" s="1"/>
      <c r="D16278" s="1"/>
      <c r="E16278" s="1"/>
    </row>
    <row r="16279" s="10" customFormat="1" spans="1:5">
      <c r="A16279" s="1"/>
      <c r="B16279" s="1"/>
      <c r="C16279" s="1"/>
      <c r="D16279" s="1"/>
      <c r="E16279" s="1"/>
    </row>
    <row r="16280" s="10" customFormat="1" spans="1:5">
      <c r="A16280" s="1"/>
      <c r="B16280" s="1"/>
      <c r="C16280" s="1"/>
      <c r="D16280" s="1"/>
      <c r="E16280" s="1"/>
    </row>
    <row r="16281" s="10" customFormat="1" spans="1:5">
      <c r="A16281" s="1"/>
      <c r="B16281" s="1"/>
      <c r="C16281" s="1"/>
      <c r="D16281" s="1"/>
      <c r="E16281" s="1"/>
    </row>
    <row r="16282" s="10" customFormat="1" spans="1:5">
      <c r="A16282" s="1"/>
      <c r="B16282" s="1"/>
      <c r="C16282" s="1"/>
      <c r="D16282" s="1"/>
      <c r="E16282" s="1"/>
    </row>
    <row r="16283" s="10" customFormat="1" spans="1:5">
      <c r="A16283" s="1"/>
      <c r="B16283" s="1"/>
      <c r="C16283" s="1"/>
      <c r="D16283" s="1"/>
      <c r="E16283" s="1"/>
    </row>
    <row r="16284" s="10" customFormat="1" spans="1:5">
      <c r="A16284" s="1"/>
      <c r="B16284" s="1"/>
      <c r="C16284" s="1"/>
      <c r="D16284" s="1"/>
      <c r="E16284" s="1"/>
    </row>
    <row r="16285" s="10" customFormat="1" spans="1:5">
      <c r="A16285" s="1"/>
      <c r="B16285" s="1"/>
      <c r="C16285" s="1"/>
      <c r="D16285" s="1"/>
      <c r="E16285" s="1"/>
    </row>
    <row r="16286" s="10" customFormat="1" spans="1:5">
      <c r="A16286" s="1"/>
      <c r="B16286" s="1"/>
      <c r="C16286" s="1"/>
      <c r="D16286" s="1"/>
      <c r="E16286" s="1"/>
    </row>
    <row r="16287" s="10" customFormat="1" spans="1:5">
      <c r="A16287" s="1"/>
      <c r="B16287" s="1"/>
      <c r="C16287" s="1"/>
      <c r="D16287" s="1"/>
      <c r="E16287" s="1"/>
    </row>
    <row r="16288" s="10" customFormat="1" spans="1:5">
      <c r="A16288" s="1"/>
      <c r="B16288" s="1"/>
      <c r="C16288" s="1"/>
      <c r="D16288" s="1"/>
      <c r="E16288" s="1"/>
    </row>
    <row r="16289" s="10" customFormat="1" spans="1:5">
      <c r="A16289" s="1"/>
      <c r="B16289" s="1"/>
      <c r="C16289" s="1"/>
      <c r="D16289" s="1"/>
      <c r="E16289" s="1"/>
    </row>
    <row r="16290" s="10" customFormat="1" spans="1:5">
      <c r="A16290" s="1"/>
      <c r="B16290" s="1"/>
      <c r="C16290" s="1"/>
      <c r="D16290" s="1"/>
      <c r="E16290" s="1"/>
    </row>
    <row r="16291" s="10" customFormat="1" spans="1:5">
      <c r="A16291" s="1"/>
      <c r="B16291" s="1"/>
      <c r="C16291" s="1"/>
      <c r="D16291" s="1"/>
      <c r="E16291" s="1"/>
    </row>
    <row r="16292" s="10" customFormat="1" spans="1:5">
      <c r="A16292" s="1"/>
      <c r="B16292" s="1"/>
      <c r="C16292" s="1"/>
      <c r="D16292" s="1"/>
      <c r="E16292" s="1"/>
    </row>
    <row r="16293" s="10" customFormat="1" spans="1:5">
      <c r="A16293" s="1"/>
      <c r="B16293" s="1"/>
      <c r="C16293" s="1"/>
      <c r="D16293" s="1"/>
      <c r="E16293" s="1"/>
    </row>
    <row r="16294" s="10" customFormat="1" spans="1:5">
      <c r="A16294" s="1"/>
      <c r="B16294" s="1"/>
      <c r="C16294" s="1"/>
      <c r="D16294" s="1"/>
      <c r="E16294" s="1"/>
    </row>
    <row r="16295" s="10" customFormat="1" spans="1:5">
      <c r="A16295" s="1"/>
      <c r="B16295" s="1"/>
      <c r="C16295" s="1"/>
      <c r="D16295" s="1"/>
      <c r="E16295" s="1"/>
    </row>
    <row r="16296" s="10" customFormat="1" spans="1:5">
      <c r="A16296" s="1"/>
      <c r="B16296" s="1"/>
      <c r="C16296" s="1"/>
      <c r="D16296" s="1"/>
      <c r="E16296" s="1"/>
    </row>
    <row r="16297" s="10" customFormat="1" spans="1:5">
      <c r="A16297" s="1"/>
      <c r="B16297" s="1"/>
      <c r="C16297" s="1"/>
      <c r="D16297" s="1"/>
      <c r="E16297" s="1"/>
    </row>
    <row r="16298" s="10" customFormat="1" spans="1:5">
      <c r="A16298" s="1"/>
      <c r="B16298" s="1"/>
      <c r="C16298" s="1"/>
      <c r="D16298" s="1"/>
      <c r="E16298" s="1"/>
    </row>
    <row r="16299" s="10" customFormat="1" spans="1:5">
      <c r="A16299" s="1"/>
      <c r="B16299" s="1"/>
      <c r="C16299" s="1"/>
      <c r="D16299" s="1"/>
      <c r="E16299" s="1"/>
    </row>
    <row r="16300" s="10" customFormat="1" spans="1:5">
      <c r="A16300" s="1"/>
      <c r="B16300" s="1"/>
      <c r="C16300" s="1"/>
      <c r="D16300" s="1"/>
      <c r="E16300" s="1"/>
    </row>
    <row r="16301" s="10" customFormat="1" spans="1:5">
      <c r="A16301" s="1"/>
      <c r="B16301" s="1"/>
      <c r="C16301" s="1"/>
      <c r="D16301" s="1"/>
      <c r="E16301" s="1"/>
    </row>
    <row r="16302" s="10" customFormat="1" spans="1:5">
      <c r="A16302" s="1"/>
      <c r="B16302" s="1"/>
      <c r="C16302" s="1"/>
      <c r="D16302" s="1"/>
      <c r="E16302" s="1"/>
    </row>
    <row r="16303" s="10" customFormat="1" spans="1:5">
      <c r="A16303" s="1"/>
      <c r="B16303" s="1"/>
      <c r="C16303" s="1"/>
      <c r="D16303" s="1"/>
      <c r="E16303" s="1"/>
    </row>
    <row r="16304" s="10" customFormat="1" spans="1:5">
      <c r="A16304" s="1"/>
      <c r="B16304" s="1"/>
      <c r="C16304" s="1"/>
      <c r="D16304" s="1"/>
      <c r="E16304" s="1"/>
    </row>
    <row r="16305" s="10" customFormat="1" spans="1:5">
      <c r="A16305" s="1"/>
      <c r="B16305" s="1"/>
      <c r="C16305" s="1"/>
      <c r="D16305" s="1"/>
      <c r="E16305" s="1"/>
    </row>
    <row r="16306" s="10" customFormat="1" hidden="1" spans="1:5">
      <c r="A16306" s="1"/>
      <c r="B16306" s="1"/>
      <c r="C16306" s="1"/>
      <c r="D16306" s="1"/>
      <c r="E16306" s="1"/>
    </row>
    <row r="16307" s="10" customFormat="1" hidden="1" spans="1:5">
      <c r="A16307" s="1"/>
      <c r="B16307" s="1"/>
      <c r="C16307" s="1"/>
      <c r="D16307" s="1"/>
      <c r="E16307" s="1"/>
    </row>
    <row r="16308" s="10" customFormat="1" hidden="1" spans="1:5">
      <c r="A16308" s="1"/>
      <c r="B16308" s="1"/>
      <c r="C16308" s="1"/>
      <c r="D16308" s="1"/>
      <c r="E16308" s="1"/>
    </row>
    <row r="16309" s="10" customFormat="1" hidden="1" spans="1:5">
      <c r="A16309" s="1"/>
      <c r="B16309" s="1"/>
      <c r="C16309" s="1"/>
      <c r="D16309" s="1"/>
      <c r="E16309" s="1"/>
    </row>
    <row r="16310" s="10" customFormat="1" hidden="1" spans="1:5">
      <c r="A16310" s="1"/>
      <c r="B16310" s="1"/>
      <c r="C16310" s="1"/>
      <c r="D16310" s="1"/>
      <c r="E16310" s="1"/>
    </row>
    <row r="16311" s="10" customFormat="1" hidden="1" spans="1:5">
      <c r="A16311" s="1"/>
      <c r="B16311" s="1"/>
      <c r="C16311" s="1"/>
      <c r="D16311" s="1"/>
      <c r="E16311" s="1"/>
    </row>
    <row r="16312" s="10" customFormat="1" hidden="1" spans="1:5">
      <c r="A16312" s="1"/>
      <c r="B16312" s="1"/>
      <c r="C16312" s="1"/>
      <c r="D16312" s="1"/>
      <c r="E16312" s="1"/>
    </row>
    <row r="16313" s="10" customFormat="1" hidden="1" spans="1:5">
      <c r="A16313" s="1"/>
      <c r="B16313" s="1"/>
      <c r="C16313" s="1"/>
      <c r="D16313" s="1"/>
      <c r="E16313" s="1"/>
    </row>
    <row r="16314" s="10" customFormat="1" hidden="1" spans="1:5">
      <c r="A16314" s="1"/>
      <c r="B16314" s="1"/>
      <c r="C16314" s="1"/>
      <c r="D16314" s="1"/>
      <c r="E16314" s="1"/>
    </row>
    <row r="16315" s="10" customFormat="1" hidden="1" spans="1:5">
      <c r="A16315" s="1"/>
      <c r="B16315" s="1"/>
      <c r="C16315" s="1"/>
      <c r="D16315" s="1"/>
      <c r="E16315" s="1"/>
    </row>
    <row r="16316" s="10" customFormat="1" hidden="1" spans="1:5">
      <c r="A16316" s="1"/>
      <c r="B16316" s="1"/>
      <c r="C16316" s="1"/>
      <c r="D16316" s="1"/>
      <c r="E16316" s="1"/>
    </row>
    <row r="16317" s="10" customFormat="1" hidden="1" spans="1:5">
      <c r="A16317" s="1"/>
      <c r="B16317" s="1"/>
      <c r="C16317" s="1"/>
      <c r="D16317" s="1"/>
      <c r="E16317" s="1"/>
    </row>
    <row r="16318" s="10" customFormat="1" hidden="1" spans="1:5">
      <c r="A16318" s="1"/>
      <c r="B16318" s="1"/>
      <c r="C16318" s="1"/>
      <c r="D16318" s="1"/>
      <c r="E16318" s="1"/>
    </row>
    <row r="16319" s="10" customFormat="1" hidden="1" spans="1:5">
      <c r="A16319" s="1"/>
      <c r="B16319" s="1"/>
      <c r="C16319" s="1"/>
      <c r="D16319" s="1"/>
      <c r="E16319" s="1"/>
    </row>
    <row r="16320" s="10" customFormat="1" hidden="1" spans="1:5">
      <c r="A16320" s="1"/>
      <c r="B16320" s="1"/>
      <c r="C16320" s="1"/>
      <c r="D16320" s="1"/>
      <c r="E16320" s="1"/>
    </row>
    <row r="16321" s="10" customFormat="1" hidden="1" spans="1:5">
      <c r="A16321" s="1"/>
      <c r="B16321" s="1"/>
      <c r="C16321" s="1"/>
      <c r="D16321" s="1"/>
      <c r="E16321" s="1"/>
    </row>
    <row r="16322" s="10" customFormat="1" hidden="1" spans="1:5">
      <c r="A16322" s="1"/>
      <c r="B16322" s="1"/>
      <c r="C16322" s="1"/>
      <c r="D16322" s="1"/>
      <c r="E16322" s="1"/>
    </row>
  </sheetData>
  <mergeCells count="1028">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 ref="F201:I201"/>
    <mergeCell ref="J201:M201"/>
    <mergeCell ref="N201:T201"/>
    <mergeCell ref="V201:Y201"/>
    <mergeCell ref="F202:I202"/>
    <mergeCell ref="J202:M202"/>
    <mergeCell ref="N202:T202"/>
    <mergeCell ref="V202:Y202"/>
    <mergeCell ref="F203:I203"/>
    <mergeCell ref="J203:M203"/>
    <mergeCell ref="N203:T203"/>
    <mergeCell ref="V203:Y203"/>
    <mergeCell ref="F204:I204"/>
    <mergeCell ref="J204:M204"/>
    <mergeCell ref="N204:T204"/>
    <mergeCell ref="V204:Y204"/>
    <mergeCell ref="F205:I205"/>
    <mergeCell ref="J205:M205"/>
    <mergeCell ref="N205:T205"/>
    <mergeCell ref="V205:Y205"/>
    <mergeCell ref="F206:I206"/>
    <mergeCell ref="J206:M206"/>
    <mergeCell ref="N206:T206"/>
    <mergeCell ref="V206:Y206"/>
    <mergeCell ref="F207:I207"/>
    <mergeCell ref="J207:M207"/>
    <mergeCell ref="N207:T207"/>
    <mergeCell ref="V207:Y207"/>
    <mergeCell ref="F208:I208"/>
    <mergeCell ref="J208:M208"/>
    <mergeCell ref="N208:T208"/>
    <mergeCell ref="V208:Y208"/>
    <mergeCell ref="F209:I209"/>
    <mergeCell ref="J209:M209"/>
    <mergeCell ref="N209:T209"/>
    <mergeCell ref="V209:Y209"/>
    <mergeCell ref="F210:I210"/>
    <mergeCell ref="J210:M210"/>
    <mergeCell ref="N210:T210"/>
    <mergeCell ref="V210:Y210"/>
    <mergeCell ref="F211:I211"/>
    <mergeCell ref="J211:M211"/>
    <mergeCell ref="N211:T211"/>
    <mergeCell ref="V211:Y211"/>
    <mergeCell ref="F212:I212"/>
    <mergeCell ref="J212:M212"/>
    <mergeCell ref="N212:T212"/>
    <mergeCell ref="V212:Y212"/>
    <mergeCell ref="F213:I213"/>
    <mergeCell ref="J213:M213"/>
    <mergeCell ref="N213:T213"/>
    <mergeCell ref="V213:Y213"/>
    <mergeCell ref="F214:I214"/>
    <mergeCell ref="J214:M214"/>
    <mergeCell ref="N214:T214"/>
    <mergeCell ref="V214:Y214"/>
    <mergeCell ref="F215:I215"/>
    <mergeCell ref="J215:M215"/>
    <mergeCell ref="N215:T215"/>
    <mergeCell ref="V215:Y215"/>
    <mergeCell ref="F216:I216"/>
    <mergeCell ref="J216:M216"/>
    <mergeCell ref="N216:T216"/>
    <mergeCell ref="V216:Y216"/>
    <mergeCell ref="F217:I217"/>
    <mergeCell ref="J217:M217"/>
    <mergeCell ref="N217:T217"/>
    <mergeCell ref="V217:Y217"/>
    <mergeCell ref="F218:I218"/>
    <mergeCell ref="J218:M218"/>
    <mergeCell ref="N218:T218"/>
    <mergeCell ref="V218:Y218"/>
    <mergeCell ref="F219:I219"/>
    <mergeCell ref="J219:M219"/>
    <mergeCell ref="N219:T219"/>
    <mergeCell ref="V219:Y219"/>
    <mergeCell ref="F220:I220"/>
    <mergeCell ref="J220:M220"/>
    <mergeCell ref="N220:T220"/>
    <mergeCell ref="V220:Y220"/>
    <mergeCell ref="F221:I221"/>
    <mergeCell ref="J221:M221"/>
    <mergeCell ref="N221:T221"/>
    <mergeCell ref="V221:Y221"/>
    <mergeCell ref="F222:I222"/>
    <mergeCell ref="J222:M222"/>
    <mergeCell ref="N222:T222"/>
    <mergeCell ref="V222:Y222"/>
    <mergeCell ref="F223:I223"/>
    <mergeCell ref="J223:M223"/>
    <mergeCell ref="N223:T223"/>
    <mergeCell ref="V223:Y223"/>
    <mergeCell ref="F224:I224"/>
    <mergeCell ref="J224:M224"/>
    <mergeCell ref="N224:T224"/>
    <mergeCell ref="V224:Y224"/>
    <mergeCell ref="F225:I225"/>
    <mergeCell ref="J225:M225"/>
    <mergeCell ref="N225:T225"/>
    <mergeCell ref="V225:Y225"/>
    <mergeCell ref="F226:I226"/>
    <mergeCell ref="J226:M226"/>
    <mergeCell ref="N226:T226"/>
    <mergeCell ref="V226:Y226"/>
    <mergeCell ref="F227:I227"/>
    <mergeCell ref="J227:M227"/>
    <mergeCell ref="N227:T227"/>
    <mergeCell ref="V227:Y227"/>
    <mergeCell ref="F228:I228"/>
    <mergeCell ref="J228:M228"/>
    <mergeCell ref="N228:T228"/>
    <mergeCell ref="V228:Y228"/>
    <mergeCell ref="F229:I229"/>
    <mergeCell ref="J229:M229"/>
    <mergeCell ref="N229:T229"/>
    <mergeCell ref="V229:Y229"/>
    <mergeCell ref="F230:I230"/>
    <mergeCell ref="J230:M230"/>
    <mergeCell ref="N230:T230"/>
    <mergeCell ref="V230:Y230"/>
    <mergeCell ref="F231:I231"/>
    <mergeCell ref="J231:M231"/>
    <mergeCell ref="N231:T231"/>
    <mergeCell ref="V231:Y231"/>
    <mergeCell ref="F232:I232"/>
    <mergeCell ref="J232:M232"/>
    <mergeCell ref="N232:T232"/>
    <mergeCell ref="V232:Y232"/>
    <mergeCell ref="F233:I233"/>
    <mergeCell ref="J233:M233"/>
    <mergeCell ref="N233:T233"/>
    <mergeCell ref="V233:Y233"/>
    <mergeCell ref="F234:I234"/>
    <mergeCell ref="J234:M234"/>
    <mergeCell ref="N234:T234"/>
    <mergeCell ref="V234:Y234"/>
    <mergeCell ref="F235:I235"/>
    <mergeCell ref="J235:M235"/>
    <mergeCell ref="N235:T235"/>
    <mergeCell ref="V235:Y235"/>
    <mergeCell ref="F236:I236"/>
    <mergeCell ref="J236:M236"/>
    <mergeCell ref="N236:T236"/>
    <mergeCell ref="V236:Y236"/>
    <mergeCell ref="F237:I237"/>
    <mergeCell ref="J237:M237"/>
    <mergeCell ref="N237:T237"/>
    <mergeCell ref="V237:Y237"/>
    <mergeCell ref="F238:I238"/>
    <mergeCell ref="J238:M238"/>
    <mergeCell ref="N238:T238"/>
    <mergeCell ref="V238:Y238"/>
    <mergeCell ref="F239:I239"/>
    <mergeCell ref="J239:M239"/>
    <mergeCell ref="N239:T239"/>
    <mergeCell ref="V239:Y239"/>
    <mergeCell ref="F240:I240"/>
    <mergeCell ref="J240:M240"/>
    <mergeCell ref="N240:T240"/>
    <mergeCell ref="V240:Y240"/>
    <mergeCell ref="F241:I241"/>
    <mergeCell ref="J241:M241"/>
    <mergeCell ref="N241:T241"/>
    <mergeCell ref="V241:Y241"/>
    <mergeCell ref="F242:I242"/>
    <mergeCell ref="J242:M242"/>
    <mergeCell ref="N242:T242"/>
    <mergeCell ref="V242:Y242"/>
    <mergeCell ref="F243:I243"/>
    <mergeCell ref="J243:M243"/>
    <mergeCell ref="N243:T243"/>
    <mergeCell ref="V243:Y243"/>
    <mergeCell ref="F244:I244"/>
    <mergeCell ref="J244:M244"/>
    <mergeCell ref="N244:T244"/>
    <mergeCell ref="V244:Y244"/>
    <mergeCell ref="F245:I245"/>
    <mergeCell ref="J245:M245"/>
    <mergeCell ref="N245:T245"/>
    <mergeCell ref="V245:Y245"/>
    <mergeCell ref="F246:I246"/>
    <mergeCell ref="J246:M246"/>
    <mergeCell ref="N246:T246"/>
    <mergeCell ref="V246:Y246"/>
    <mergeCell ref="F247:I247"/>
    <mergeCell ref="J247:M247"/>
    <mergeCell ref="N247:T247"/>
    <mergeCell ref="V247:Y247"/>
    <mergeCell ref="F248:I248"/>
    <mergeCell ref="J248:M248"/>
    <mergeCell ref="N248:T248"/>
    <mergeCell ref="V248:Y248"/>
    <mergeCell ref="F249:I249"/>
    <mergeCell ref="J249:M249"/>
    <mergeCell ref="N249:T249"/>
    <mergeCell ref="V249:Y249"/>
    <mergeCell ref="F250:I250"/>
    <mergeCell ref="J250:M250"/>
    <mergeCell ref="N250:T250"/>
    <mergeCell ref="V250:Y250"/>
    <mergeCell ref="F251:I251"/>
    <mergeCell ref="J251:M251"/>
    <mergeCell ref="N251:T251"/>
    <mergeCell ref="V251:Y251"/>
    <mergeCell ref="F252:I252"/>
    <mergeCell ref="J252:M252"/>
    <mergeCell ref="N252:T252"/>
    <mergeCell ref="V252:Y252"/>
    <mergeCell ref="F253:I253"/>
    <mergeCell ref="J253:M253"/>
    <mergeCell ref="N253:T253"/>
    <mergeCell ref="V253:Y253"/>
    <mergeCell ref="F254:I254"/>
    <mergeCell ref="J254:M254"/>
    <mergeCell ref="N254:T254"/>
    <mergeCell ref="V254:Y254"/>
    <mergeCell ref="F255:I255"/>
    <mergeCell ref="J255:M255"/>
    <mergeCell ref="N255:T255"/>
    <mergeCell ref="V255:Y255"/>
    <mergeCell ref="F256:I256"/>
    <mergeCell ref="J256:M256"/>
    <mergeCell ref="N256:T256"/>
    <mergeCell ref="V256:Y256"/>
    <mergeCell ref="F257:I257"/>
    <mergeCell ref="J257:M257"/>
    <mergeCell ref="N257:T257"/>
    <mergeCell ref="V257:Y257"/>
  </mergeCells>
  <dataValidations count="3">
    <dataValidation type="list" allowBlank="1" showInputMessage="1" showErrorMessage="1" sqref="Z3 Z4 Z5 Z6 Z7 Z8 Z9 Z10 Z11 Z12 Z13 Z14 Z15 Z16 Z17 Z18 Z19 Z20 Z21 Z22 AF23 AF24 AF25 AF26 AF27 AF28 AF29 AF30 Z31 Z32 Z33 Z34 Z35 Z36 Z37 Z38 Z39 Z40 AF40 Z41 AF41 Z42 AF42 Z43 AF43 Z44 AF44 Z45 AF45 Z46 Z47 Z48 Z49 Z50 Z51 Z52 AF52 Z53 AF53 Z54 AF54 Z55 AF55 Z56 AF56 Z57 Z58 Z59 Z60 Z61 Z62 Z63 Z64 Z65 Z66 Z67 AF67 Z68 AF68 Z69 AF69 Z70 AF70 Z71 AF71 Z72 Z73 Z74 Z75 AF75 Z76 AF76 Z77 AF77 Z78 AF78 Z79 Z80 Z81 Z82 AF82 Z83 AF83 Z84 Z85 Z86 Z87 AF87 Z88 AF88 Z89 Z90 Z91 Z92 Z93 Z94 AF95 AF96 AF97 AF98 AF99 AF100 AF101 AF102 Z103 Z104 Z105 Z106 Z107 Z108 Z109 Z110 Z111 Z112 AF112 Z113 AF113 Z114 AF114 Z115 AF115 Z116 AF116 Z117 AF117 Z118 Z119 Z120 Z121 Z122 Z123 Z124 AF124 Z125 AF125 Z126 AF126 Z127 AF127 Z128 AF128 Z129 Z130 Z131 Z132 Z133 Z134 Z135 Z136 Z137 Z138 Z139 AF139 Z140 Z141 Z142 Z143 Z144 Z145 Z146 Z147 Z148 Z149 Z150 Z151 Z152 Z153 Z154 Z155 Z156 Z157 AF158 AF159 AF160 AF161 AF162 AF163 Z164 Z165 Z166 Z167 Z168 Z169 Z170 AF170 Z171 AF171 Z172 AF172 Z173 AF173 Z174 Z175 Z176 Z177 Z178 AF178 Z179 AF179 Z180 AF180 Z181 AF181 Z182 Z183 Z184 Z185 Z186 Z187 AF187 Z188 Z189 Z190 Z191 Z192 Z193 Z194 Z195 Z196 Z197 Z198 Z199 Z200 Z201 Z202 Z203 Z204 Z205 AF206 AF207 AF208 AF209 AF210 AF211 Z212 Z213 Z214 Z215 Z216 Z217 Z218 AF218 Z219 AF219 Z220 AF220 Z221 AF221 Z222 Z223 Z224 Z225 Z226 AF226 Z227 AF227 Z228 AF228 Z229 AF229 Z230 Z231 Z232 Z233 Z234 Z235 AF235 AF236 AF237 AF238 AF239 AF240 AF241 AF242 AF243 AF244 AF245 AF246 AF247 Z248 AF248 Z249 AF249 Z250 AF250 Z251 AF251 Z252 AF252 Z253 AF253 Z254 AF254 Z255 AF255 Z256 AF256 Z257 AF257 Z23:Z24 Z25:Z30 Z95:Z96 Z97:Z102 Z158:Z163 Z206:Z211 Z236:Z237 Z238:Z247 AF3:AF4 AF5:AF7 AF8:AF10 AF11:AF13 AF14:AF16 AF17:AF19 AF20:AF22 AF31:AF37 AF38:AF39 AF48:AF49 AF50:AF51 AF57:AF66 AF72:AF74 AF79:AF81 AF84:AF86 AF89:AF91 AF92:AF94 AF103:AF109 AF110:AF111 AF120:AF121 AF122:AF123 AF129:AF138 AF140:AF142 AF143:AF145 AF146:AF148 AF149:AF151 AF152:AF154 AF155:AF157 AF164:AF169 AF176:AF177 AF182:AF184 AF185:AF186 AF188:AF190 AF191:AF193 AF194:AF196 AF197:AF199 AF200:AF202 AF203:AF205 AF212:AF217 AF224:AF225 AF230:AF232 AF233:AF234">
      <formula1>"○,×,既×,保留"</formula1>
    </dataValidation>
    <dataValidation type="list" allowBlank="1" showInputMessage="1" showErrorMessage="1" sqref="D40 D41 D42 D43 D44 D45 D46 D52 D53 D54 D55 D56 D67 D68 D69 D70 D71 D75 D76 D77 D78 D82 D83 D87 D88 D112 D113 D114 D115 D116 D117 D118 D124 D125 D126 D127 D128 D139 D170 D171 D172 D173 D174 D175 D178 D179 D180 D181 D187 D218 D219 D220 D221 D222 D223 D226 D227 D228 D229 D235 D236 D237 D238 D239 D240 D241 D242 D243 D244 D245 D246 D247 D248 D249 D250 D251 D252 D253 D254 D255 D256 D257 D3:D4 D5:D7 D8:D10 D11:D13 D14:D16 D17:D19 D20:D22 D23:D24 D25:D30 D31:D37 D38:D39 D47:D49 D50:D51 D57:D66 D72:D74 D79:D81 D84:D86 D89:D91 D92:D94 D95:D96 D97:D102 D103:D109 D110:D111 D119:D121 D122:D123 D129:D138 D140:D142 D143:D145 D146:D148 D149:D151 D152:D154 D155:D157 D158:D163 D164:D169 D176:D177 D182:D184 D185:D186 D188:D190 D191:D193 D194:D196 D197:D199 D200:D202 D203:D205 D206:D211 D212:D217 D224:D225 D230:D232 D233:D234">
      <formula1>"○,-"</formula1>
    </dataValidation>
    <dataValidation type="list" allowBlank="1" showInputMessage="1" showErrorMessage="1" sqref="E40 E41 E42 E43 E44 E45 E46 E52 E53 E54 E55 E56 E67 E68 E69 E70 E71 E75 E76 E77 E78 E82 E83 E87 E88 E112 E113 E114 E115 E116 E117 E118 E124 E125 E126 E127 E128 E139 E170 E171 E172 E173 E174 E175 E178 E179 E180 E181 E187 E218 E219 E220 E221 E222 E223 E226 E227 E228 E229 E235 E236 E237 E238 E239 E240 E241 E242 E243 E244 E245 E246 E247 E248 E249 E250 E251 E252 E253 E254 E255 E256 E257 E3:E4 E5:E7 E8:E10 E11:E13 E14:E16 E17:E19 E20:E22 E23:E24 E25:E30 E31:E37 E38:E39 E47:E49 E50:E51 E57:E66 E72:E74 E79:E81 E84:E86 E89:E91 E92:E94 E95:E96 E97:E102 E103:E109 E110:E111 E119:E121 E122:E123 E129:E138 E140:E142 E143:E145 E146:E148 E149:E151 E152:E154 E155:E157 E158:E163 E164:E169 E176:E177 E182:E184 E185:E186 E188:E190 E191:E193 E194:E196 E197:E199 E200:E202 E203:E205 E206:E211 E212:E217 E224:E225 E230:E232 E233:E234">
      <formula1>"A,B,C"</formula1>
    </dataValidation>
  </dataValidation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6093"/>
  <sheetViews>
    <sheetView topLeftCell="A409" workbookViewId="0">
      <selection activeCell="J412" sqref="J412:M412"/>
    </sheetView>
  </sheetViews>
  <sheetFormatPr defaultColWidth="9" defaultRowHeight="13.5"/>
  <cols>
    <col min="1" max="1" width="9" style="1"/>
    <col min="2" max="2" width="5.375" style="1" customWidth="1"/>
    <col min="3" max="3" width="7.875" style="1" customWidth="1"/>
    <col min="4" max="4" width="4.875" style="1" customWidth="1"/>
    <col min="5" max="5" width="3.5" style="1" customWidth="1"/>
    <col min="6" max="6" width="5.125" style="1" customWidth="1"/>
    <col min="7" max="7" width="2.875" style="1" customWidth="1"/>
    <col min="8" max="8" width="6.375" style="1" customWidth="1"/>
    <col min="9" max="9" width="9" style="1" customWidth="1"/>
    <col min="10" max="13" width="9.125" style="1" customWidth="1"/>
    <col min="14" max="20" width="6.375" style="1" customWidth="1"/>
    <col min="21" max="21" width="16.75" style="1" customWidth="1"/>
    <col min="22" max="23" width="9" style="1"/>
    <col min="24" max="25" width="9" style="1" customWidth="1"/>
    <col min="26" max="26" width="7.125" style="1" customWidth="1"/>
    <col min="27" max="28" width="5.625" style="1" customWidth="1"/>
    <col min="29" max="30" width="9" style="1"/>
    <col min="31" max="31" width="12.625" style="1" customWidth="1"/>
    <col min="32"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57" customHeight="1" spans="1:37">
      <c r="A3" s="2" t="s">
        <v>5573</v>
      </c>
      <c r="B3" s="2"/>
      <c r="C3" s="3" t="s">
        <v>59</v>
      </c>
      <c r="D3" s="3" t="s">
        <v>5</v>
      </c>
      <c r="E3" s="3" t="s">
        <v>60</v>
      </c>
      <c r="F3" s="4" t="s">
        <v>61</v>
      </c>
      <c r="G3" s="5"/>
      <c r="H3" s="5"/>
      <c r="I3" s="6"/>
      <c r="J3" s="4" t="s">
        <v>5574</v>
      </c>
      <c r="K3" s="5"/>
      <c r="L3" s="5"/>
      <c r="M3" s="6"/>
      <c r="N3" s="4" t="s">
        <v>5575</v>
      </c>
      <c r="O3" s="5"/>
      <c r="P3" s="5"/>
      <c r="Q3" s="5"/>
      <c r="R3" s="5"/>
      <c r="S3" s="5"/>
      <c r="T3" s="6"/>
      <c r="U3" s="5"/>
      <c r="V3" s="4" t="s">
        <v>64</v>
      </c>
      <c r="W3" s="5"/>
      <c r="X3" s="5"/>
      <c r="Y3" s="6"/>
      <c r="Z3" s="7"/>
      <c r="AA3" s="7"/>
      <c r="AB3" s="7"/>
      <c r="AC3" s="7"/>
      <c r="AD3" s="7"/>
      <c r="AE3" s="8"/>
      <c r="AF3" s="9"/>
      <c r="AG3" s="7"/>
      <c r="AH3" s="7"/>
      <c r="AI3" s="7"/>
      <c r="AJ3" s="7"/>
      <c r="AK3" s="7"/>
    </row>
    <row r="4" s="1" customFormat="1" ht="146" customHeight="1" spans="1:37">
      <c r="A4" s="2" t="s">
        <v>5576</v>
      </c>
      <c r="B4" s="2"/>
      <c r="C4" s="3" t="s">
        <v>59</v>
      </c>
      <c r="D4" s="3" t="s">
        <v>5</v>
      </c>
      <c r="E4" s="3" t="s">
        <v>60</v>
      </c>
      <c r="F4" s="4" t="s">
        <v>67</v>
      </c>
      <c r="G4" s="5"/>
      <c r="H4" s="5"/>
      <c r="I4" s="6"/>
      <c r="J4" s="4" t="s">
        <v>5577</v>
      </c>
      <c r="K4" s="5"/>
      <c r="L4" s="5"/>
      <c r="M4" s="6"/>
      <c r="N4" s="4" t="s">
        <v>5578</v>
      </c>
      <c r="O4" s="5"/>
      <c r="P4" s="5"/>
      <c r="Q4" s="5"/>
      <c r="R4" s="5"/>
      <c r="S4" s="5"/>
      <c r="T4" s="6"/>
      <c r="U4" s="5"/>
      <c r="V4" s="4" t="s">
        <v>64</v>
      </c>
      <c r="W4" s="5"/>
      <c r="X4" s="5"/>
      <c r="Y4" s="6"/>
      <c r="Z4" s="7"/>
      <c r="AA4" s="7"/>
      <c r="AB4" s="7"/>
      <c r="AC4" s="7"/>
      <c r="AD4" s="7"/>
      <c r="AE4" s="8"/>
      <c r="AF4" s="9"/>
      <c r="AG4" s="7"/>
      <c r="AH4" s="7"/>
      <c r="AI4" s="7"/>
      <c r="AJ4" s="7"/>
      <c r="AK4" s="7"/>
    </row>
    <row r="5" s="1" customFormat="1" ht="138" customHeight="1" spans="1:37">
      <c r="A5" s="2" t="s">
        <v>5579</v>
      </c>
      <c r="B5" s="2"/>
      <c r="C5" s="3" t="s">
        <v>59</v>
      </c>
      <c r="D5" s="3" t="s">
        <v>5</v>
      </c>
      <c r="E5" s="3" t="s">
        <v>60</v>
      </c>
      <c r="F5" s="4" t="s">
        <v>72</v>
      </c>
      <c r="G5" s="5"/>
      <c r="H5" s="5"/>
      <c r="I5" s="6"/>
      <c r="J5" s="4" t="s">
        <v>5580</v>
      </c>
      <c r="K5" s="5"/>
      <c r="L5" s="5"/>
      <c r="M5" s="6"/>
      <c r="N5" s="4" t="s">
        <v>5581</v>
      </c>
      <c r="O5" s="5"/>
      <c r="P5" s="5"/>
      <c r="Q5" s="5"/>
      <c r="R5" s="5"/>
      <c r="S5" s="5"/>
      <c r="T5" s="6"/>
      <c r="U5" s="5" t="s">
        <v>75</v>
      </c>
      <c r="V5" s="4" t="s">
        <v>64</v>
      </c>
      <c r="W5" s="5"/>
      <c r="X5" s="5"/>
      <c r="Y5" s="6"/>
      <c r="Z5" s="7"/>
      <c r="AA5" s="7"/>
      <c r="AB5" s="7"/>
      <c r="AC5" s="7"/>
      <c r="AD5" s="7"/>
      <c r="AE5" s="8"/>
      <c r="AF5" s="9"/>
      <c r="AG5" s="7"/>
      <c r="AH5" s="7"/>
      <c r="AI5" s="7"/>
      <c r="AJ5" s="7"/>
      <c r="AK5" s="7"/>
    </row>
    <row r="6" s="1" customFormat="1" ht="107" customHeight="1" spans="1:37">
      <c r="A6" s="2" t="s">
        <v>5582</v>
      </c>
      <c r="B6" s="2"/>
      <c r="C6" s="3" t="s">
        <v>59</v>
      </c>
      <c r="D6" s="3" t="s">
        <v>5</v>
      </c>
      <c r="E6" s="3" t="s">
        <v>60</v>
      </c>
      <c r="F6" s="4" t="s">
        <v>78</v>
      </c>
      <c r="G6" s="5"/>
      <c r="H6" s="5"/>
      <c r="I6" s="6"/>
      <c r="J6" s="4" t="s">
        <v>5580</v>
      </c>
      <c r="K6" s="5"/>
      <c r="L6" s="5"/>
      <c r="M6" s="6"/>
      <c r="N6" s="4" t="s">
        <v>5583</v>
      </c>
      <c r="O6" s="5"/>
      <c r="P6" s="5"/>
      <c r="Q6" s="5"/>
      <c r="R6" s="5"/>
      <c r="S6" s="5"/>
      <c r="T6" s="6"/>
      <c r="U6" s="5" t="s">
        <v>75</v>
      </c>
      <c r="V6" s="4" t="s">
        <v>64</v>
      </c>
      <c r="W6" s="5"/>
      <c r="X6" s="5"/>
      <c r="Y6" s="6"/>
      <c r="Z6" s="7"/>
      <c r="AA6" s="7"/>
      <c r="AB6" s="7"/>
      <c r="AC6" s="7"/>
      <c r="AD6" s="7"/>
      <c r="AE6" s="8"/>
      <c r="AF6" s="9"/>
      <c r="AG6" s="7"/>
      <c r="AH6" s="7"/>
      <c r="AI6" s="7"/>
      <c r="AJ6" s="7"/>
      <c r="AK6" s="7"/>
    </row>
    <row r="7" s="1" customFormat="1" ht="135" customHeight="1" spans="1:37">
      <c r="A7" s="2" t="s">
        <v>5584</v>
      </c>
      <c r="B7" s="2"/>
      <c r="C7" s="3" t="s">
        <v>59</v>
      </c>
      <c r="D7" s="3" t="s">
        <v>5</v>
      </c>
      <c r="E7" s="3" t="s">
        <v>60</v>
      </c>
      <c r="F7" s="4" t="s">
        <v>101</v>
      </c>
      <c r="G7" s="5"/>
      <c r="H7" s="5"/>
      <c r="I7" s="6"/>
      <c r="J7" s="4" t="s">
        <v>5585</v>
      </c>
      <c r="K7" s="5"/>
      <c r="L7" s="5"/>
      <c r="M7" s="6"/>
      <c r="N7" s="4" t="s">
        <v>5575</v>
      </c>
      <c r="O7" s="5"/>
      <c r="P7" s="5"/>
      <c r="Q7" s="5"/>
      <c r="R7" s="5"/>
      <c r="S7" s="5"/>
      <c r="T7" s="6"/>
      <c r="U7" s="5"/>
      <c r="V7" s="4" t="s">
        <v>104</v>
      </c>
      <c r="W7" s="5"/>
      <c r="X7" s="5"/>
      <c r="Y7" s="6"/>
      <c r="Z7" s="7"/>
      <c r="AA7" s="7"/>
      <c r="AB7" s="7"/>
      <c r="AC7" s="7"/>
      <c r="AD7" s="7"/>
      <c r="AE7" s="8"/>
      <c r="AF7" s="9"/>
      <c r="AG7" s="7"/>
      <c r="AH7" s="7"/>
      <c r="AI7" s="7"/>
      <c r="AJ7" s="7"/>
      <c r="AK7" s="7"/>
    </row>
    <row r="8" s="1" customFormat="1" ht="134" customHeight="1" spans="1:37">
      <c r="A8" s="2" t="s">
        <v>5586</v>
      </c>
      <c r="B8" s="2"/>
      <c r="C8" s="3" t="s">
        <v>59</v>
      </c>
      <c r="D8" s="3" t="s">
        <v>5</v>
      </c>
      <c r="E8" s="3" t="s">
        <v>60</v>
      </c>
      <c r="F8" s="4" t="s">
        <v>101</v>
      </c>
      <c r="G8" s="5"/>
      <c r="H8" s="5"/>
      <c r="I8" s="6"/>
      <c r="J8" s="4" t="s">
        <v>5587</v>
      </c>
      <c r="K8" s="5"/>
      <c r="L8" s="5"/>
      <c r="M8" s="6"/>
      <c r="N8" s="4" t="s">
        <v>5588</v>
      </c>
      <c r="O8" s="5"/>
      <c r="P8" s="5"/>
      <c r="Q8" s="5"/>
      <c r="R8" s="5"/>
      <c r="S8" s="5"/>
      <c r="T8" s="6"/>
      <c r="U8" s="5"/>
      <c r="V8" s="4" t="s">
        <v>64</v>
      </c>
      <c r="W8" s="5"/>
      <c r="X8" s="5"/>
      <c r="Y8" s="6"/>
      <c r="Z8" s="7"/>
      <c r="AA8" s="7"/>
      <c r="AB8" s="7"/>
      <c r="AC8" s="7"/>
      <c r="AD8" s="7"/>
      <c r="AE8" s="8"/>
      <c r="AF8" s="9"/>
      <c r="AG8" s="7"/>
      <c r="AH8" s="7"/>
      <c r="AI8" s="7"/>
      <c r="AJ8" s="7"/>
      <c r="AK8" s="7"/>
    </row>
    <row r="9" s="1" customFormat="1" ht="141.95" customHeight="1" spans="1:37">
      <c r="A9" s="2" t="s">
        <v>5589</v>
      </c>
      <c r="B9" s="2"/>
      <c r="C9" s="3" t="s">
        <v>59</v>
      </c>
      <c r="D9" s="3" t="s">
        <v>5</v>
      </c>
      <c r="E9" s="3" t="s">
        <v>60</v>
      </c>
      <c r="F9" s="4" t="s">
        <v>101</v>
      </c>
      <c r="G9" s="5"/>
      <c r="H9" s="5"/>
      <c r="I9" s="6"/>
      <c r="J9" s="4" t="s">
        <v>5587</v>
      </c>
      <c r="K9" s="5"/>
      <c r="L9" s="5"/>
      <c r="M9" s="6"/>
      <c r="N9" s="4" t="s">
        <v>5590</v>
      </c>
      <c r="O9" s="5"/>
      <c r="P9" s="5"/>
      <c r="Q9" s="5"/>
      <c r="R9" s="5"/>
      <c r="S9" s="5"/>
      <c r="T9" s="6"/>
      <c r="U9" s="5"/>
      <c r="V9" s="4" t="s">
        <v>64</v>
      </c>
      <c r="W9" s="5"/>
      <c r="X9" s="5"/>
      <c r="Y9" s="6"/>
      <c r="Z9" s="7"/>
      <c r="AA9" s="7"/>
      <c r="AB9" s="7"/>
      <c r="AC9" s="7"/>
      <c r="AD9" s="7"/>
      <c r="AE9" s="8"/>
      <c r="AF9" s="9"/>
      <c r="AG9" s="7"/>
      <c r="AH9" s="7"/>
      <c r="AI9" s="7"/>
      <c r="AJ9" s="7"/>
      <c r="AK9" s="7"/>
    </row>
    <row r="10" s="1" customFormat="1" ht="99.95" customHeight="1" spans="1:37">
      <c r="A10" s="2" t="s">
        <v>5591</v>
      </c>
      <c r="B10" s="2"/>
      <c r="C10" s="3" t="s">
        <v>59</v>
      </c>
      <c r="D10" s="3" t="s">
        <v>5</v>
      </c>
      <c r="E10" s="3" t="s">
        <v>60</v>
      </c>
      <c r="F10" s="4" t="s">
        <v>114</v>
      </c>
      <c r="G10" s="5"/>
      <c r="H10" s="5"/>
      <c r="I10" s="6"/>
      <c r="J10" s="4" t="s">
        <v>5587</v>
      </c>
      <c r="K10" s="5"/>
      <c r="L10" s="5"/>
      <c r="M10" s="6"/>
      <c r="N10" s="4" t="s">
        <v>5578</v>
      </c>
      <c r="O10" s="5"/>
      <c r="P10" s="5"/>
      <c r="Q10" s="5"/>
      <c r="R10" s="5"/>
      <c r="S10" s="5"/>
      <c r="T10" s="6"/>
      <c r="U10" s="5"/>
      <c r="V10" s="4" t="s">
        <v>104</v>
      </c>
      <c r="W10" s="5"/>
      <c r="X10" s="5"/>
      <c r="Y10" s="6"/>
      <c r="Z10" s="7"/>
      <c r="AA10" s="7"/>
      <c r="AB10" s="7"/>
      <c r="AC10" s="7"/>
      <c r="AD10" s="7"/>
      <c r="AE10" s="8"/>
      <c r="AF10" s="9"/>
      <c r="AG10" s="7"/>
      <c r="AH10" s="7"/>
      <c r="AI10" s="7"/>
      <c r="AJ10" s="7"/>
      <c r="AK10" s="7"/>
    </row>
    <row r="11" s="1" customFormat="1" ht="99.95" customHeight="1" spans="1:37">
      <c r="A11" s="2" t="s">
        <v>5592</v>
      </c>
      <c r="B11" s="2"/>
      <c r="C11" s="3" t="s">
        <v>59</v>
      </c>
      <c r="D11" s="3" t="s">
        <v>5</v>
      </c>
      <c r="E11" s="3" t="s">
        <v>60</v>
      </c>
      <c r="F11" s="4" t="s">
        <v>118</v>
      </c>
      <c r="G11" s="5"/>
      <c r="H11" s="5"/>
      <c r="I11" s="6"/>
      <c r="J11" s="4" t="s">
        <v>5587</v>
      </c>
      <c r="K11" s="5"/>
      <c r="L11" s="5"/>
      <c r="M11" s="6"/>
      <c r="N11" s="4" t="s">
        <v>5593</v>
      </c>
      <c r="O11" s="5"/>
      <c r="P11" s="5"/>
      <c r="Q11" s="5"/>
      <c r="R11" s="5"/>
      <c r="S11" s="5"/>
      <c r="T11" s="6"/>
      <c r="U11" s="5"/>
      <c r="V11" s="4" t="s">
        <v>64</v>
      </c>
      <c r="W11" s="5"/>
      <c r="X11" s="5"/>
      <c r="Y11" s="6"/>
      <c r="Z11" s="7"/>
      <c r="AA11" s="7"/>
      <c r="AB11" s="7"/>
      <c r="AC11" s="7"/>
      <c r="AD11" s="7"/>
      <c r="AE11" s="8"/>
      <c r="AF11" s="9"/>
      <c r="AG11" s="7"/>
      <c r="AH11" s="7"/>
      <c r="AI11" s="7"/>
      <c r="AJ11" s="7"/>
      <c r="AK11" s="7"/>
    </row>
    <row r="12" s="1" customFormat="1" ht="141.95" customHeight="1" spans="1:37">
      <c r="A12" s="2" t="s">
        <v>5594</v>
      </c>
      <c r="B12" s="2"/>
      <c r="C12" s="3" t="s">
        <v>59</v>
      </c>
      <c r="D12" s="3" t="s">
        <v>5</v>
      </c>
      <c r="E12" s="3" t="s">
        <v>60</v>
      </c>
      <c r="F12" s="4" t="s">
        <v>118</v>
      </c>
      <c r="G12" s="5"/>
      <c r="H12" s="5"/>
      <c r="I12" s="6"/>
      <c r="J12" s="4" t="s">
        <v>5587</v>
      </c>
      <c r="K12" s="5"/>
      <c r="L12" s="5"/>
      <c r="M12" s="6"/>
      <c r="N12" s="4" t="s">
        <v>5595</v>
      </c>
      <c r="O12" s="5"/>
      <c r="P12" s="5"/>
      <c r="Q12" s="5"/>
      <c r="R12" s="5"/>
      <c r="S12" s="5"/>
      <c r="T12" s="6"/>
      <c r="U12" s="5"/>
      <c r="V12" s="4" t="s">
        <v>64</v>
      </c>
      <c r="W12" s="5"/>
      <c r="X12" s="5"/>
      <c r="Y12" s="6"/>
      <c r="Z12" s="7"/>
      <c r="AA12" s="7"/>
      <c r="AB12" s="7"/>
      <c r="AC12" s="7"/>
      <c r="AD12" s="7"/>
      <c r="AE12" s="8"/>
      <c r="AF12" s="9"/>
      <c r="AG12" s="7"/>
      <c r="AH12" s="7"/>
      <c r="AI12" s="7"/>
      <c r="AJ12" s="7"/>
      <c r="AK12" s="7"/>
    </row>
    <row r="13" s="1" customFormat="1" ht="99.95" customHeight="1" spans="1:37">
      <c r="A13" s="2" t="s">
        <v>5596</v>
      </c>
      <c r="B13" s="2"/>
      <c r="C13" s="3" t="s">
        <v>59</v>
      </c>
      <c r="D13" s="3" t="s">
        <v>5</v>
      </c>
      <c r="E13" s="3" t="s">
        <v>60</v>
      </c>
      <c r="F13" s="4" t="s">
        <v>125</v>
      </c>
      <c r="G13" s="5"/>
      <c r="H13" s="5"/>
      <c r="I13" s="6"/>
      <c r="J13" s="4" t="s">
        <v>5587</v>
      </c>
      <c r="K13" s="5"/>
      <c r="L13" s="5"/>
      <c r="M13" s="6"/>
      <c r="N13" s="4" t="s">
        <v>5597</v>
      </c>
      <c r="O13" s="5"/>
      <c r="P13" s="5"/>
      <c r="Q13" s="5"/>
      <c r="R13" s="5"/>
      <c r="S13" s="5"/>
      <c r="T13" s="6"/>
      <c r="U13" s="5" t="s">
        <v>127</v>
      </c>
      <c r="V13" s="4" t="s">
        <v>104</v>
      </c>
      <c r="W13" s="5"/>
      <c r="X13" s="5"/>
      <c r="Y13" s="6"/>
      <c r="Z13" s="7"/>
      <c r="AA13" s="7"/>
      <c r="AB13" s="7"/>
      <c r="AC13" s="7"/>
      <c r="AD13" s="7"/>
      <c r="AE13" s="8"/>
      <c r="AF13" s="9"/>
      <c r="AG13" s="7"/>
      <c r="AH13" s="7"/>
      <c r="AI13" s="7"/>
      <c r="AJ13" s="7"/>
      <c r="AK13" s="7"/>
    </row>
    <row r="14" s="1" customFormat="1" ht="99.95" customHeight="1" spans="1:37">
      <c r="A14" s="2" t="s">
        <v>5598</v>
      </c>
      <c r="B14" s="2"/>
      <c r="C14" s="3" t="s">
        <v>59</v>
      </c>
      <c r="D14" s="3" t="s">
        <v>5</v>
      </c>
      <c r="E14" s="3" t="s">
        <v>60</v>
      </c>
      <c r="F14" s="4" t="s">
        <v>125</v>
      </c>
      <c r="G14" s="5"/>
      <c r="H14" s="5"/>
      <c r="I14" s="6"/>
      <c r="J14" s="4" t="s">
        <v>5587</v>
      </c>
      <c r="K14" s="5"/>
      <c r="L14" s="5"/>
      <c r="M14" s="6"/>
      <c r="N14" s="4" t="s">
        <v>5599</v>
      </c>
      <c r="O14" s="5"/>
      <c r="P14" s="5"/>
      <c r="Q14" s="5"/>
      <c r="R14" s="5"/>
      <c r="S14" s="5"/>
      <c r="T14" s="6"/>
      <c r="U14" s="5" t="s">
        <v>127</v>
      </c>
      <c r="V14" s="4" t="s">
        <v>64</v>
      </c>
      <c r="W14" s="5"/>
      <c r="X14" s="5"/>
      <c r="Y14" s="6"/>
      <c r="Z14" s="7"/>
      <c r="AA14" s="7"/>
      <c r="AB14" s="7"/>
      <c r="AC14" s="7"/>
      <c r="AD14" s="7"/>
      <c r="AE14" s="8"/>
      <c r="AF14" s="9"/>
      <c r="AG14" s="7"/>
      <c r="AH14" s="7"/>
      <c r="AI14" s="7"/>
      <c r="AJ14" s="7"/>
      <c r="AK14" s="7"/>
    </row>
    <row r="15" s="1" customFormat="1" ht="141.95" customHeight="1" spans="1:37">
      <c r="A15" s="2" t="s">
        <v>5600</v>
      </c>
      <c r="B15" s="2"/>
      <c r="C15" s="3" t="s">
        <v>59</v>
      </c>
      <c r="D15" s="3" t="s">
        <v>5</v>
      </c>
      <c r="E15" s="3" t="s">
        <v>60</v>
      </c>
      <c r="F15" s="4" t="s">
        <v>125</v>
      </c>
      <c r="G15" s="5"/>
      <c r="H15" s="5"/>
      <c r="I15" s="6"/>
      <c r="J15" s="4" t="s">
        <v>5587</v>
      </c>
      <c r="K15" s="5"/>
      <c r="L15" s="5"/>
      <c r="M15" s="6"/>
      <c r="N15" s="4" t="s">
        <v>5601</v>
      </c>
      <c r="O15" s="5"/>
      <c r="P15" s="5"/>
      <c r="Q15" s="5"/>
      <c r="R15" s="5"/>
      <c r="S15" s="5"/>
      <c r="T15" s="6"/>
      <c r="U15" s="5" t="s">
        <v>127</v>
      </c>
      <c r="V15" s="4" t="s">
        <v>64</v>
      </c>
      <c r="W15" s="5"/>
      <c r="X15" s="5"/>
      <c r="Y15" s="6"/>
      <c r="Z15" s="7"/>
      <c r="AA15" s="7"/>
      <c r="AB15" s="7"/>
      <c r="AC15" s="7"/>
      <c r="AD15" s="7"/>
      <c r="AE15" s="8"/>
      <c r="AF15" s="9"/>
      <c r="AG15" s="7"/>
      <c r="AH15" s="7"/>
      <c r="AI15" s="7"/>
      <c r="AJ15" s="7"/>
      <c r="AK15" s="7"/>
    </row>
    <row r="16" s="1" customFormat="1" ht="99.95" customHeight="1" spans="1:37">
      <c r="A16" s="2" t="s">
        <v>5602</v>
      </c>
      <c r="B16" s="2"/>
      <c r="C16" s="3" t="s">
        <v>59</v>
      </c>
      <c r="D16" s="3" t="s">
        <v>5</v>
      </c>
      <c r="E16" s="3" t="s">
        <v>60</v>
      </c>
      <c r="F16" s="4" t="s">
        <v>136</v>
      </c>
      <c r="G16" s="5"/>
      <c r="H16" s="5"/>
      <c r="I16" s="6"/>
      <c r="J16" s="4" t="s">
        <v>5587</v>
      </c>
      <c r="K16" s="5"/>
      <c r="L16" s="5"/>
      <c r="M16" s="6"/>
      <c r="N16" s="4" t="s">
        <v>5603</v>
      </c>
      <c r="O16" s="5"/>
      <c r="P16" s="5"/>
      <c r="Q16" s="5"/>
      <c r="R16" s="5"/>
      <c r="S16" s="5"/>
      <c r="T16" s="6"/>
      <c r="U16" s="5" t="s">
        <v>127</v>
      </c>
      <c r="V16" s="4" t="s">
        <v>104</v>
      </c>
      <c r="W16" s="5"/>
      <c r="X16" s="5"/>
      <c r="Y16" s="6"/>
      <c r="Z16" s="7"/>
      <c r="AA16" s="7"/>
      <c r="AB16" s="7"/>
      <c r="AC16" s="7"/>
      <c r="AD16" s="7"/>
      <c r="AE16" s="8"/>
      <c r="AF16" s="9"/>
      <c r="AG16" s="7"/>
      <c r="AH16" s="7"/>
      <c r="AI16" s="7"/>
      <c r="AJ16" s="7"/>
      <c r="AK16" s="7"/>
    </row>
    <row r="17" s="1" customFormat="1" ht="99.95" customHeight="1" spans="1:37">
      <c r="A17" s="2" t="s">
        <v>5604</v>
      </c>
      <c r="B17" s="2"/>
      <c r="C17" s="3" t="s">
        <v>59</v>
      </c>
      <c r="D17" s="3" t="s">
        <v>5</v>
      </c>
      <c r="E17" s="3" t="s">
        <v>60</v>
      </c>
      <c r="F17" s="4" t="s">
        <v>136</v>
      </c>
      <c r="G17" s="5"/>
      <c r="H17" s="5"/>
      <c r="I17" s="6"/>
      <c r="J17" s="4" t="s">
        <v>5587</v>
      </c>
      <c r="K17" s="5"/>
      <c r="L17" s="5"/>
      <c r="M17" s="6"/>
      <c r="N17" s="4" t="s">
        <v>5605</v>
      </c>
      <c r="O17" s="5"/>
      <c r="P17" s="5"/>
      <c r="Q17" s="5"/>
      <c r="R17" s="5"/>
      <c r="S17" s="5"/>
      <c r="T17" s="6"/>
      <c r="U17" s="5" t="s">
        <v>127</v>
      </c>
      <c r="V17" s="4" t="s">
        <v>64</v>
      </c>
      <c r="W17" s="5"/>
      <c r="X17" s="5"/>
      <c r="Y17" s="6"/>
      <c r="Z17" s="7"/>
      <c r="AA17" s="7"/>
      <c r="AB17" s="7"/>
      <c r="AC17" s="7"/>
      <c r="AD17" s="7"/>
      <c r="AE17" s="8"/>
      <c r="AF17" s="9"/>
      <c r="AG17" s="7"/>
      <c r="AH17" s="7"/>
      <c r="AI17" s="7"/>
      <c r="AJ17" s="7"/>
      <c r="AK17" s="7"/>
    </row>
    <row r="18" s="1" customFormat="1" ht="141.95" customHeight="1" spans="1:37">
      <c r="A18" s="2" t="s">
        <v>5606</v>
      </c>
      <c r="B18" s="2"/>
      <c r="C18" s="3" t="s">
        <v>59</v>
      </c>
      <c r="D18" s="3" t="s">
        <v>5</v>
      </c>
      <c r="E18" s="3" t="s">
        <v>60</v>
      </c>
      <c r="F18" s="4" t="s">
        <v>136</v>
      </c>
      <c r="G18" s="5"/>
      <c r="H18" s="5"/>
      <c r="I18" s="6"/>
      <c r="J18" s="4" t="s">
        <v>5587</v>
      </c>
      <c r="K18" s="5"/>
      <c r="L18" s="5"/>
      <c r="M18" s="6"/>
      <c r="N18" s="4" t="s">
        <v>5607</v>
      </c>
      <c r="O18" s="5"/>
      <c r="P18" s="5"/>
      <c r="Q18" s="5"/>
      <c r="R18" s="5"/>
      <c r="S18" s="5"/>
      <c r="T18" s="6"/>
      <c r="U18" s="5" t="s">
        <v>127</v>
      </c>
      <c r="V18" s="4" t="s">
        <v>64</v>
      </c>
      <c r="W18" s="5"/>
      <c r="X18" s="5"/>
      <c r="Y18" s="6"/>
      <c r="Z18" s="7"/>
      <c r="AA18" s="7"/>
      <c r="AB18" s="7"/>
      <c r="AC18" s="7"/>
      <c r="AD18" s="7"/>
      <c r="AE18" s="8"/>
      <c r="AF18" s="9"/>
      <c r="AG18" s="7"/>
      <c r="AH18" s="7"/>
      <c r="AI18" s="7"/>
      <c r="AJ18" s="7"/>
      <c r="AK18" s="7"/>
    </row>
    <row r="19" s="1" customFormat="1" ht="148" customHeight="1" spans="1:37">
      <c r="A19" s="2" t="s">
        <v>5608</v>
      </c>
      <c r="B19" s="2"/>
      <c r="C19" s="3" t="s">
        <v>59</v>
      </c>
      <c r="D19" s="3" t="s">
        <v>5</v>
      </c>
      <c r="E19" s="3" t="s">
        <v>60</v>
      </c>
      <c r="F19" s="4" t="s">
        <v>187</v>
      </c>
      <c r="G19" s="5"/>
      <c r="H19" s="5"/>
      <c r="I19" s="6"/>
      <c r="J19" s="4" t="s">
        <v>5609</v>
      </c>
      <c r="K19" s="5"/>
      <c r="L19" s="5"/>
      <c r="M19" s="6"/>
      <c r="N19" s="4" t="s">
        <v>5610</v>
      </c>
      <c r="O19" s="5"/>
      <c r="P19" s="5"/>
      <c r="Q19" s="5"/>
      <c r="R19" s="5"/>
      <c r="S19" s="5"/>
      <c r="T19" s="6"/>
      <c r="U19" s="5"/>
      <c r="V19" s="4" t="s">
        <v>190</v>
      </c>
      <c r="W19" s="5"/>
      <c r="X19" s="5"/>
      <c r="Y19" s="6"/>
      <c r="Z19" s="7"/>
      <c r="AA19" s="7"/>
      <c r="AB19" s="7"/>
      <c r="AC19" s="7"/>
      <c r="AD19" s="7"/>
      <c r="AE19" s="8"/>
      <c r="AF19" s="9"/>
      <c r="AG19" s="7"/>
      <c r="AH19" s="7"/>
      <c r="AI19" s="7"/>
      <c r="AJ19" s="7"/>
      <c r="AK19" s="7"/>
    </row>
    <row r="20" s="1" customFormat="1" ht="141" customHeight="1" spans="1:37">
      <c r="A20" s="2" t="s">
        <v>5611</v>
      </c>
      <c r="B20" s="2"/>
      <c r="C20" s="3" t="s">
        <v>59</v>
      </c>
      <c r="D20" s="3" t="s">
        <v>5</v>
      </c>
      <c r="E20" s="3" t="s">
        <v>60</v>
      </c>
      <c r="F20" s="4" t="s">
        <v>187</v>
      </c>
      <c r="G20" s="5"/>
      <c r="H20" s="5"/>
      <c r="I20" s="6"/>
      <c r="J20" s="4" t="s">
        <v>5612</v>
      </c>
      <c r="K20" s="5"/>
      <c r="L20" s="5"/>
      <c r="M20" s="6"/>
      <c r="N20" s="4" t="s">
        <v>5613</v>
      </c>
      <c r="O20" s="5"/>
      <c r="P20" s="5"/>
      <c r="Q20" s="5"/>
      <c r="R20" s="5"/>
      <c r="S20" s="5"/>
      <c r="T20" s="6"/>
      <c r="U20" s="5"/>
      <c r="V20" s="4" t="s">
        <v>64</v>
      </c>
      <c r="W20" s="5"/>
      <c r="X20" s="5"/>
      <c r="Y20" s="6"/>
      <c r="Z20" s="7"/>
      <c r="AA20" s="7"/>
      <c r="AB20" s="7"/>
      <c r="AC20" s="7"/>
      <c r="AD20" s="7"/>
      <c r="AE20" s="8"/>
      <c r="AF20" s="9"/>
      <c r="AG20" s="7"/>
      <c r="AH20" s="7"/>
      <c r="AI20" s="7"/>
      <c r="AJ20" s="7"/>
      <c r="AK20" s="7"/>
    </row>
    <row r="21" s="1" customFormat="1" ht="141.95" customHeight="1" spans="1:37">
      <c r="A21" s="2" t="s">
        <v>5614</v>
      </c>
      <c r="B21" s="2"/>
      <c r="C21" s="3" t="s">
        <v>59</v>
      </c>
      <c r="D21" s="3" t="s">
        <v>5</v>
      </c>
      <c r="E21" s="3" t="s">
        <v>60</v>
      </c>
      <c r="F21" s="4" t="s">
        <v>187</v>
      </c>
      <c r="G21" s="5"/>
      <c r="H21" s="5"/>
      <c r="I21" s="6"/>
      <c r="J21" s="4" t="s">
        <v>5612</v>
      </c>
      <c r="K21" s="5"/>
      <c r="L21" s="5"/>
      <c r="M21" s="6"/>
      <c r="N21" s="4" t="s">
        <v>5615</v>
      </c>
      <c r="O21" s="5"/>
      <c r="P21" s="5"/>
      <c r="Q21" s="5"/>
      <c r="R21" s="5"/>
      <c r="S21" s="5"/>
      <c r="T21" s="6"/>
      <c r="U21" s="5"/>
      <c r="V21" s="4" t="s">
        <v>64</v>
      </c>
      <c r="W21" s="5"/>
      <c r="X21" s="5"/>
      <c r="Y21" s="6"/>
      <c r="Z21" s="7"/>
      <c r="AA21" s="7"/>
      <c r="AB21" s="7"/>
      <c r="AC21" s="7"/>
      <c r="AD21" s="7"/>
      <c r="AE21" s="8"/>
      <c r="AF21" s="9"/>
      <c r="AG21" s="7"/>
      <c r="AH21" s="7"/>
      <c r="AI21" s="7"/>
      <c r="AJ21" s="7"/>
      <c r="AK21" s="7"/>
    </row>
    <row r="22" s="1" customFormat="1" ht="129" customHeight="1" spans="1:37">
      <c r="A22" s="2" t="s">
        <v>5616</v>
      </c>
      <c r="B22" s="2"/>
      <c r="C22" s="3" t="s">
        <v>59</v>
      </c>
      <c r="D22" s="3" t="s">
        <v>5</v>
      </c>
      <c r="E22" s="3" t="s">
        <v>60</v>
      </c>
      <c r="F22" s="4" t="s">
        <v>200</v>
      </c>
      <c r="G22" s="5"/>
      <c r="H22" s="5"/>
      <c r="I22" s="6"/>
      <c r="J22" s="4" t="s">
        <v>5612</v>
      </c>
      <c r="K22" s="5"/>
      <c r="L22" s="5"/>
      <c r="M22" s="6"/>
      <c r="N22" s="4" t="s">
        <v>5617</v>
      </c>
      <c r="O22" s="5"/>
      <c r="P22" s="5"/>
      <c r="Q22" s="5"/>
      <c r="R22" s="5"/>
      <c r="S22" s="5"/>
      <c r="T22" s="6"/>
      <c r="U22" s="5"/>
      <c r="V22" s="4" t="s">
        <v>190</v>
      </c>
      <c r="W22" s="5"/>
      <c r="X22" s="5"/>
      <c r="Y22" s="6"/>
      <c r="Z22" s="7"/>
      <c r="AA22" s="7"/>
      <c r="AB22" s="7"/>
      <c r="AC22" s="7"/>
      <c r="AD22" s="7"/>
      <c r="AE22" s="8"/>
      <c r="AF22" s="9"/>
      <c r="AG22" s="7"/>
      <c r="AH22" s="7"/>
      <c r="AI22" s="7"/>
      <c r="AJ22" s="7"/>
      <c r="AK22" s="7"/>
    </row>
    <row r="23" s="1" customFormat="1" ht="137" customHeight="1" spans="1:37">
      <c r="A23" s="2" t="s">
        <v>5618</v>
      </c>
      <c r="B23" s="2"/>
      <c r="C23" s="3" t="s">
        <v>59</v>
      </c>
      <c r="D23" s="3" t="s">
        <v>5</v>
      </c>
      <c r="E23" s="3" t="s">
        <v>60</v>
      </c>
      <c r="F23" s="4" t="s">
        <v>200</v>
      </c>
      <c r="G23" s="5"/>
      <c r="H23" s="5"/>
      <c r="I23" s="6"/>
      <c r="J23" s="4" t="s">
        <v>5612</v>
      </c>
      <c r="K23" s="5"/>
      <c r="L23" s="5"/>
      <c r="M23" s="6"/>
      <c r="N23" s="4" t="s">
        <v>5619</v>
      </c>
      <c r="O23" s="5"/>
      <c r="P23" s="5"/>
      <c r="Q23" s="5"/>
      <c r="R23" s="5"/>
      <c r="S23" s="5"/>
      <c r="T23" s="6"/>
      <c r="U23" s="5"/>
      <c r="V23" s="4" t="s">
        <v>64</v>
      </c>
      <c r="W23" s="5"/>
      <c r="X23" s="5"/>
      <c r="Y23" s="6"/>
      <c r="Z23" s="7"/>
      <c r="AA23" s="7"/>
      <c r="AB23" s="7"/>
      <c r="AC23" s="7"/>
      <c r="AD23" s="7"/>
      <c r="AE23" s="8"/>
      <c r="AF23" s="9"/>
      <c r="AG23" s="7"/>
      <c r="AH23" s="7"/>
      <c r="AI23" s="7"/>
      <c r="AJ23" s="7"/>
      <c r="AK23" s="7"/>
    </row>
    <row r="24" s="1" customFormat="1" ht="141.95" customHeight="1" spans="1:37">
      <c r="A24" s="2" t="s">
        <v>5620</v>
      </c>
      <c r="B24" s="2"/>
      <c r="C24" s="3" t="s">
        <v>59</v>
      </c>
      <c r="D24" s="3" t="s">
        <v>5</v>
      </c>
      <c r="E24" s="3" t="s">
        <v>60</v>
      </c>
      <c r="F24" s="4" t="s">
        <v>200</v>
      </c>
      <c r="G24" s="5"/>
      <c r="H24" s="5"/>
      <c r="I24" s="6"/>
      <c r="J24" s="4" t="s">
        <v>5612</v>
      </c>
      <c r="K24" s="5"/>
      <c r="L24" s="5"/>
      <c r="M24" s="6"/>
      <c r="N24" s="4" t="s">
        <v>5621</v>
      </c>
      <c r="O24" s="5"/>
      <c r="P24" s="5"/>
      <c r="Q24" s="5"/>
      <c r="R24" s="5"/>
      <c r="S24" s="5"/>
      <c r="T24" s="6"/>
      <c r="U24" s="5"/>
      <c r="V24" s="4" t="s">
        <v>64</v>
      </c>
      <c r="W24" s="5"/>
      <c r="X24" s="5"/>
      <c r="Y24" s="6"/>
      <c r="Z24" s="7"/>
      <c r="AA24" s="7"/>
      <c r="AB24" s="7"/>
      <c r="AC24" s="7"/>
      <c r="AD24" s="7"/>
      <c r="AE24" s="8"/>
      <c r="AF24" s="9"/>
      <c r="AG24" s="7"/>
      <c r="AH24" s="7"/>
      <c r="AI24" s="7"/>
      <c r="AJ24" s="7"/>
      <c r="AK24" s="7"/>
    </row>
    <row r="25" s="1" customFormat="1" ht="147" customHeight="1" spans="1:37">
      <c r="A25" s="2" t="s">
        <v>5622</v>
      </c>
      <c r="B25" s="2"/>
      <c r="C25" s="3" t="s">
        <v>59</v>
      </c>
      <c r="D25" s="3" t="s">
        <v>5</v>
      </c>
      <c r="E25" s="3" t="s">
        <v>60</v>
      </c>
      <c r="F25" s="4" t="s">
        <v>210</v>
      </c>
      <c r="G25" s="5"/>
      <c r="H25" s="5"/>
      <c r="I25" s="6"/>
      <c r="J25" s="4" t="s">
        <v>5612</v>
      </c>
      <c r="K25" s="5"/>
      <c r="L25" s="5"/>
      <c r="M25" s="6"/>
      <c r="N25" s="4" t="s">
        <v>5623</v>
      </c>
      <c r="O25" s="5"/>
      <c r="P25" s="5"/>
      <c r="Q25" s="5"/>
      <c r="R25" s="5"/>
      <c r="S25" s="5"/>
      <c r="T25" s="6"/>
      <c r="U25" s="5" t="s">
        <v>127</v>
      </c>
      <c r="V25" s="4" t="s">
        <v>64</v>
      </c>
      <c r="W25" s="5"/>
      <c r="X25" s="5"/>
      <c r="Y25" s="6"/>
      <c r="Z25" s="7"/>
      <c r="AA25" s="7"/>
      <c r="AB25" s="7"/>
      <c r="AC25" s="7"/>
      <c r="AD25" s="7"/>
      <c r="AE25" s="8"/>
      <c r="AF25" s="9"/>
      <c r="AG25" s="7"/>
      <c r="AH25" s="7"/>
      <c r="AI25" s="7"/>
      <c r="AJ25" s="7"/>
      <c r="AK25" s="7"/>
    </row>
    <row r="26" s="1" customFormat="1" ht="134" customHeight="1" spans="1:37">
      <c r="A26" s="2" t="s">
        <v>5624</v>
      </c>
      <c r="B26" s="2"/>
      <c r="C26" s="3" t="s">
        <v>59</v>
      </c>
      <c r="D26" s="3" t="s">
        <v>5</v>
      </c>
      <c r="E26" s="3" t="s">
        <v>60</v>
      </c>
      <c r="F26" s="4" t="s">
        <v>210</v>
      </c>
      <c r="G26" s="5"/>
      <c r="H26" s="5"/>
      <c r="I26" s="6"/>
      <c r="J26" s="4" t="s">
        <v>5612</v>
      </c>
      <c r="K26" s="5"/>
      <c r="L26" s="5"/>
      <c r="M26" s="6"/>
      <c r="N26" s="4" t="s">
        <v>5625</v>
      </c>
      <c r="O26" s="5"/>
      <c r="P26" s="5"/>
      <c r="Q26" s="5"/>
      <c r="R26" s="5"/>
      <c r="S26" s="5"/>
      <c r="T26" s="6"/>
      <c r="U26" s="5" t="s">
        <v>127</v>
      </c>
      <c r="V26" s="4" t="s">
        <v>64</v>
      </c>
      <c r="W26" s="5"/>
      <c r="X26" s="5"/>
      <c r="Y26" s="6"/>
      <c r="Z26" s="7"/>
      <c r="AA26" s="7"/>
      <c r="AB26" s="7"/>
      <c r="AC26" s="7"/>
      <c r="AD26" s="7"/>
      <c r="AE26" s="8"/>
      <c r="AF26" s="9"/>
      <c r="AG26" s="7"/>
      <c r="AH26" s="7"/>
      <c r="AI26" s="7"/>
      <c r="AJ26" s="7"/>
      <c r="AK26" s="7"/>
    </row>
    <row r="27" s="1" customFormat="1" ht="141.95" customHeight="1" spans="1:37">
      <c r="A27" s="2" t="s">
        <v>5626</v>
      </c>
      <c r="B27" s="2"/>
      <c r="C27" s="3" t="s">
        <v>59</v>
      </c>
      <c r="D27" s="3" t="s">
        <v>5</v>
      </c>
      <c r="E27" s="3" t="s">
        <v>60</v>
      </c>
      <c r="F27" s="4" t="s">
        <v>210</v>
      </c>
      <c r="G27" s="5"/>
      <c r="H27" s="5"/>
      <c r="I27" s="6"/>
      <c r="J27" s="4" t="s">
        <v>5612</v>
      </c>
      <c r="K27" s="5"/>
      <c r="L27" s="5"/>
      <c r="M27" s="6"/>
      <c r="N27" s="4" t="s">
        <v>5627</v>
      </c>
      <c r="O27" s="5"/>
      <c r="P27" s="5"/>
      <c r="Q27" s="5"/>
      <c r="R27" s="5"/>
      <c r="S27" s="5"/>
      <c r="T27" s="6"/>
      <c r="U27" s="5" t="s">
        <v>127</v>
      </c>
      <c r="V27" s="4" t="s">
        <v>64</v>
      </c>
      <c r="W27" s="5"/>
      <c r="X27" s="5"/>
      <c r="Y27" s="6"/>
      <c r="Z27" s="7"/>
      <c r="AA27" s="7"/>
      <c r="AB27" s="7"/>
      <c r="AC27" s="7"/>
      <c r="AD27" s="7"/>
      <c r="AE27" s="8"/>
      <c r="AF27" s="9"/>
      <c r="AG27" s="7"/>
      <c r="AH27" s="7"/>
      <c r="AI27" s="7"/>
      <c r="AJ27" s="7"/>
      <c r="AK27" s="7"/>
    </row>
    <row r="28" s="1" customFormat="1" ht="135" customHeight="1" spans="1:37">
      <c r="A28" s="2" t="s">
        <v>5628</v>
      </c>
      <c r="B28" s="2"/>
      <c r="C28" s="3" t="s">
        <v>59</v>
      </c>
      <c r="D28" s="3" t="s">
        <v>5</v>
      </c>
      <c r="E28" s="3" t="s">
        <v>60</v>
      </c>
      <c r="F28" s="4" t="s">
        <v>220</v>
      </c>
      <c r="G28" s="5"/>
      <c r="H28" s="5"/>
      <c r="I28" s="6"/>
      <c r="J28" s="4" t="s">
        <v>5612</v>
      </c>
      <c r="K28" s="5"/>
      <c r="L28" s="5"/>
      <c r="M28" s="6"/>
      <c r="N28" s="4" t="s">
        <v>5629</v>
      </c>
      <c r="O28" s="5"/>
      <c r="P28" s="5"/>
      <c r="Q28" s="5"/>
      <c r="R28" s="5"/>
      <c r="S28" s="5"/>
      <c r="T28" s="6"/>
      <c r="U28" s="5" t="s">
        <v>127</v>
      </c>
      <c r="V28" s="4" t="s">
        <v>64</v>
      </c>
      <c r="W28" s="5"/>
      <c r="X28" s="5"/>
      <c r="Y28" s="6"/>
      <c r="Z28" s="7"/>
      <c r="AA28" s="7"/>
      <c r="AB28" s="7"/>
      <c r="AC28" s="7"/>
      <c r="AD28" s="7"/>
      <c r="AE28" s="8"/>
      <c r="AF28" s="9"/>
      <c r="AG28" s="7"/>
      <c r="AH28" s="7"/>
      <c r="AI28" s="7"/>
      <c r="AJ28" s="7"/>
      <c r="AK28" s="7"/>
    </row>
    <row r="29" s="1" customFormat="1" ht="147" customHeight="1" spans="1:37">
      <c r="A29" s="2" t="s">
        <v>5630</v>
      </c>
      <c r="B29" s="2"/>
      <c r="C29" s="3" t="s">
        <v>59</v>
      </c>
      <c r="D29" s="3" t="s">
        <v>5</v>
      </c>
      <c r="E29" s="3" t="s">
        <v>60</v>
      </c>
      <c r="F29" s="4" t="s">
        <v>220</v>
      </c>
      <c r="G29" s="5"/>
      <c r="H29" s="5"/>
      <c r="I29" s="6"/>
      <c r="J29" s="4" t="s">
        <v>5612</v>
      </c>
      <c r="K29" s="5"/>
      <c r="L29" s="5"/>
      <c r="M29" s="6"/>
      <c r="N29" s="4" t="s">
        <v>5631</v>
      </c>
      <c r="O29" s="5"/>
      <c r="P29" s="5"/>
      <c r="Q29" s="5"/>
      <c r="R29" s="5"/>
      <c r="S29" s="5"/>
      <c r="T29" s="6"/>
      <c r="U29" s="5" t="s">
        <v>127</v>
      </c>
      <c r="V29" s="4" t="s">
        <v>64</v>
      </c>
      <c r="W29" s="5"/>
      <c r="X29" s="5"/>
      <c r="Y29" s="6"/>
      <c r="Z29" s="7"/>
      <c r="AA29" s="7"/>
      <c r="AB29" s="7"/>
      <c r="AC29" s="7"/>
      <c r="AD29" s="7"/>
      <c r="AE29" s="8"/>
      <c r="AF29" s="9"/>
      <c r="AG29" s="7"/>
      <c r="AH29" s="7"/>
      <c r="AI29" s="7"/>
      <c r="AJ29" s="7"/>
      <c r="AK29" s="7"/>
    </row>
    <row r="30" s="1" customFormat="1" ht="141.95" customHeight="1" spans="1:37">
      <c r="A30" s="2" t="s">
        <v>5632</v>
      </c>
      <c r="B30" s="2"/>
      <c r="C30" s="3" t="s">
        <v>59</v>
      </c>
      <c r="D30" s="3" t="s">
        <v>5</v>
      </c>
      <c r="E30" s="3" t="s">
        <v>60</v>
      </c>
      <c r="F30" s="4" t="s">
        <v>220</v>
      </c>
      <c r="G30" s="5"/>
      <c r="H30" s="5"/>
      <c r="I30" s="6"/>
      <c r="J30" s="4" t="s">
        <v>5612</v>
      </c>
      <c r="K30" s="5"/>
      <c r="L30" s="5"/>
      <c r="M30" s="6"/>
      <c r="N30" s="4" t="s">
        <v>5633</v>
      </c>
      <c r="O30" s="5"/>
      <c r="P30" s="5"/>
      <c r="Q30" s="5"/>
      <c r="R30" s="5"/>
      <c r="S30" s="5"/>
      <c r="T30" s="6"/>
      <c r="U30" s="5" t="s">
        <v>127</v>
      </c>
      <c r="V30" s="4" t="s">
        <v>64</v>
      </c>
      <c r="W30" s="5"/>
      <c r="X30" s="5"/>
      <c r="Y30" s="6"/>
      <c r="Z30" s="7"/>
      <c r="AA30" s="7"/>
      <c r="AB30" s="7"/>
      <c r="AC30" s="7"/>
      <c r="AD30" s="7"/>
      <c r="AE30" s="8"/>
      <c r="AF30" s="9"/>
      <c r="AG30" s="7"/>
      <c r="AH30" s="7"/>
      <c r="AI30" s="7"/>
      <c r="AJ30" s="7"/>
      <c r="AK30" s="7"/>
    </row>
    <row r="31" s="1" customFormat="1" ht="131" customHeight="1" spans="1:37">
      <c r="A31" s="2" t="s">
        <v>5634</v>
      </c>
      <c r="B31" s="2"/>
      <c r="C31" s="3" t="s">
        <v>59</v>
      </c>
      <c r="D31" s="3" t="s">
        <v>5</v>
      </c>
      <c r="E31" s="3" t="s">
        <v>60</v>
      </c>
      <c r="F31" s="4" t="s">
        <v>273</v>
      </c>
      <c r="G31" s="5"/>
      <c r="H31" s="5"/>
      <c r="I31" s="6"/>
      <c r="J31" s="4" t="s">
        <v>5635</v>
      </c>
      <c r="K31" s="5"/>
      <c r="L31" s="5"/>
      <c r="M31" s="6"/>
      <c r="N31" s="4" t="s">
        <v>5636</v>
      </c>
      <c r="O31" s="5"/>
      <c r="P31" s="5"/>
      <c r="Q31" s="5"/>
      <c r="R31" s="5"/>
      <c r="S31" s="5"/>
      <c r="T31" s="6"/>
      <c r="U31" s="5"/>
      <c r="V31" s="4" t="s">
        <v>64</v>
      </c>
      <c r="W31" s="5"/>
      <c r="X31" s="5"/>
      <c r="Y31" s="6"/>
      <c r="Z31" s="7"/>
      <c r="AA31" s="7"/>
      <c r="AB31" s="7"/>
      <c r="AC31" s="7"/>
      <c r="AD31" s="7"/>
      <c r="AE31" s="8"/>
      <c r="AF31" s="9"/>
      <c r="AG31" s="7"/>
      <c r="AH31" s="7"/>
      <c r="AI31" s="7"/>
      <c r="AJ31" s="7"/>
      <c r="AK31" s="7"/>
    </row>
    <row r="32" s="1" customFormat="1" ht="141" customHeight="1" spans="1:37">
      <c r="A32" s="2" t="s">
        <v>5637</v>
      </c>
      <c r="B32" s="2"/>
      <c r="C32" s="3" t="s">
        <v>59</v>
      </c>
      <c r="D32" s="3" t="s">
        <v>5</v>
      </c>
      <c r="E32" s="3" t="s">
        <v>60</v>
      </c>
      <c r="F32" s="4" t="s">
        <v>273</v>
      </c>
      <c r="G32" s="5"/>
      <c r="H32" s="5"/>
      <c r="I32" s="6"/>
      <c r="J32" s="4" t="s">
        <v>5638</v>
      </c>
      <c r="K32" s="5"/>
      <c r="L32" s="5"/>
      <c r="M32" s="6"/>
      <c r="N32" s="4" t="s">
        <v>5639</v>
      </c>
      <c r="O32" s="5"/>
      <c r="P32" s="5"/>
      <c r="Q32" s="5"/>
      <c r="R32" s="5"/>
      <c r="S32" s="5"/>
      <c r="T32" s="6"/>
      <c r="U32" s="5"/>
      <c r="V32" s="4" t="s">
        <v>64</v>
      </c>
      <c r="W32" s="5"/>
      <c r="X32" s="5"/>
      <c r="Y32" s="6"/>
      <c r="Z32" s="7"/>
      <c r="AA32" s="7"/>
      <c r="AB32" s="7"/>
      <c r="AC32" s="7"/>
      <c r="AD32" s="7"/>
      <c r="AE32" s="8"/>
      <c r="AF32" s="9"/>
      <c r="AG32" s="7"/>
      <c r="AH32" s="7"/>
      <c r="AI32" s="7"/>
      <c r="AJ32" s="7"/>
      <c r="AK32" s="7"/>
    </row>
    <row r="33" s="1" customFormat="1" ht="141.95" customHeight="1" spans="1:37">
      <c r="A33" s="2" t="s">
        <v>5640</v>
      </c>
      <c r="B33" s="2"/>
      <c r="C33" s="3" t="s">
        <v>59</v>
      </c>
      <c r="D33" s="3" t="s">
        <v>5</v>
      </c>
      <c r="E33" s="3" t="s">
        <v>60</v>
      </c>
      <c r="F33" s="4" t="s">
        <v>273</v>
      </c>
      <c r="G33" s="5"/>
      <c r="H33" s="5"/>
      <c r="I33" s="6"/>
      <c r="J33" s="4" t="s">
        <v>5638</v>
      </c>
      <c r="K33" s="5"/>
      <c r="L33" s="5"/>
      <c r="M33" s="6"/>
      <c r="N33" s="4" t="s">
        <v>5641</v>
      </c>
      <c r="O33" s="5"/>
      <c r="P33" s="5"/>
      <c r="Q33" s="5"/>
      <c r="R33" s="5"/>
      <c r="S33" s="5"/>
      <c r="T33" s="6"/>
      <c r="U33" s="5"/>
      <c r="V33" s="4" t="s">
        <v>64</v>
      </c>
      <c r="W33" s="5"/>
      <c r="X33" s="5"/>
      <c r="Y33" s="6"/>
      <c r="Z33" s="7"/>
      <c r="AA33" s="7"/>
      <c r="AB33" s="7"/>
      <c r="AC33" s="7"/>
      <c r="AD33" s="7"/>
      <c r="AE33" s="8"/>
      <c r="AF33" s="9"/>
      <c r="AG33" s="7"/>
      <c r="AH33" s="7"/>
      <c r="AI33" s="7"/>
      <c r="AJ33" s="7"/>
      <c r="AK33" s="7"/>
    </row>
    <row r="34" s="1" customFormat="1" ht="141" customHeight="1" spans="1:37">
      <c r="A34" s="2" t="s">
        <v>5642</v>
      </c>
      <c r="B34" s="2"/>
      <c r="C34" s="3" t="s">
        <v>59</v>
      </c>
      <c r="D34" s="3" t="s">
        <v>5</v>
      </c>
      <c r="E34" s="3" t="s">
        <v>60</v>
      </c>
      <c r="F34" s="4" t="s">
        <v>285</v>
      </c>
      <c r="G34" s="5"/>
      <c r="H34" s="5"/>
      <c r="I34" s="6"/>
      <c r="J34" s="4" t="s">
        <v>5638</v>
      </c>
      <c r="K34" s="5"/>
      <c r="L34" s="5"/>
      <c r="M34" s="6"/>
      <c r="N34" s="4" t="s">
        <v>5643</v>
      </c>
      <c r="O34" s="5"/>
      <c r="P34" s="5"/>
      <c r="Q34" s="5"/>
      <c r="R34" s="5"/>
      <c r="S34" s="5"/>
      <c r="T34" s="6"/>
      <c r="U34" s="5"/>
      <c r="V34" s="4" t="s">
        <v>64</v>
      </c>
      <c r="W34" s="5"/>
      <c r="X34" s="5"/>
      <c r="Y34" s="6"/>
      <c r="Z34" s="7"/>
      <c r="AA34" s="7"/>
      <c r="AB34" s="7"/>
      <c r="AC34" s="7"/>
      <c r="AD34" s="7"/>
      <c r="AE34" s="8"/>
      <c r="AF34" s="9"/>
      <c r="AG34" s="7"/>
      <c r="AH34" s="7"/>
      <c r="AI34" s="7"/>
      <c r="AJ34" s="7"/>
      <c r="AK34" s="7"/>
    </row>
    <row r="35" s="1" customFormat="1" ht="132" customHeight="1" spans="1:37">
      <c r="A35" s="2" t="s">
        <v>5644</v>
      </c>
      <c r="B35" s="2"/>
      <c r="C35" s="3" t="s">
        <v>59</v>
      </c>
      <c r="D35" s="3" t="s">
        <v>5</v>
      </c>
      <c r="E35" s="3" t="s">
        <v>60</v>
      </c>
      <c r="F35" s="4" t="s">
        <v>285</v>
      </c>
      <c r="G35" s="5"/>
      <c r="H35" s="5"/>
      <c r="I35" s="6"/>
      <c r="J35" s="4" t="s">
        <v>5638</v>
      </c>
      <c r="K35" s="5"/>
      <c r="L35" s="5"/>
      <c r="M35" s="6"/>
      <c r="N35" s="4" t="s">
        <v>5645</v>
      </c>
      <c r="O35" s="5"/>
      <c r="P35" s="5"/>
      <c r="Q35" s="5"/>
      <c r="R35" s="5"/>
      <c r="S35" s="5"/>
      <c r="T35" s="6"/>
      <c r="U35" s="5"/>
      <c r="V35" s="4" t="s">
        <v>64</v>
      </c>
      <c r="W35" s="5"/>
      <c r="X35" s="5"/>
      <c r="Y35" s="6"/>
      <c r="Z35" s="7"/>
      <c r="AA35" s="7"/>
      <c r="AB35" s="7"/>
      <c r="AC35" s="7"/>
      <c r="AD35" s="7"/>
      <c r="AE35" s="8"/>
      <c r="AF35" s="9"/>
      <c r="AG35" s="7"/>
      <c r="AH35" s="7"/>
      <c r="AI35" s="7"/>
      <c r="AJ35" s="7"/>
      <c r="AK35" s="7"/>
    </row>
    <row r="36" s="1" customFormat="1" ht="141.95" customHeight="1" spans="1:37">
      <c r="A36" s="2" t="s">
        <v>5646</v>
      </c>
      <c r="B36" s="2"/>
      <c r="C36" s="3" t="s">
        <v>59</v>
      </c>
      <c r="D36" s="3" t="s">
        <v>5</v>
      </c>
      <c r="E36" s="3" t="s">
        <v>60</v>
      </c>
      <c r="F36" s="4" t="s">
        <v>285</v>
      </c>
      <c r="G36" s="5"/>
      <c r="H36" s="5"/>
      <c r="I36" s="6"/>
      <c r="J36" s="4" t="s">
        <v>5638</v>
      </c>
      <c r="K36" s="5"/>
      <c r="L36" s="5"/>
      <c r="M36" s="6"/>
      <c r="N36" s="4" t="s">
        <v>5647</v>
      </c>
      <c r="O36" s="5"/>
      <c r="P36" s="5"/>
      <c r="Q36" s="5"/>
      <c r="R36" s="5"/>
      <c r="S36" s="5"/>
      <c r="T36" s="6"/>
      <c r="U36" s="5"/>
      <c r="V36" s="4" t="s">
        <v>64</v>
      </c>
      <c r="W36" s="5"/>
      <c r="X36" s="5"/>
      <c r="Y36" s="6"/>
      <c r="Z36" s="7"/>
      <c r="AA36" s="7"/>
      <c r="AB36" s="7"/>
      <c r="AC36" s="7"/>
      <c r="AD36" s="7"/>
      <c r="AE36" s="8"/>
      <c r="AF36" s="9"/>
      <c r="AG36" s="7"/>
      <c r="AH36" s="7"/>
      <c r="AI36" s="7"/>
      <c r="AJ36" s="7"/>
      <c r="AK36" s="7"/>
    </row>
    <row r="37" s="1" customFormat="1" ht="145" customHeight="1" spans="1:37">
      <c r="A37" s="2" t="s">
        <v>5648</v>
      </c>
      <c r="B37" s="2"/>
      <c r="C37" s="3" t="s">
        <v>59</v>
      </c>
      <c r="D37" s="3" t="s">
        <v>5</v>
      </c>
      <c r="E37" s="3" t="s">
        <v>60</v>
      </c>
      <c r="F37" s="4" t="s">
        <v>295</v>
      </c>
      <c r="G37" s="5"/>
      <c r="H37" s="5"/>
      <c r="I37" s="6"/>
      <c r="J37" s="4" t="s">
        <v>5638</v>
      </c>
      <c r="K37" s="5"/>
      <c r="L37" s="5"/>
      <c r="M37" s="6"/>
      <c r="N37" s="4" t="s">
        <v>5649</v>
      </c>
      <c r="O37" s="5"/>
      <c r="P37" s="5"/>
      <c r="Q37" s="5"/>
      <c r="R37" s="5"/>
      <c r="S37" s="5"/>
      <c r="T37" s="6"/>
      <c r="U37" s="5" t="s">
        <v>127</v>
      </c>
      <c r="V37" s="4" t="s">
        <v>297</v>
      </c>
      <c r="W37" s="5"/>
      <c r="X37" s="5"/>
      <c r="Y37" s="6"/>
      <c r="Z37" s="7"/>
      <c r="AA37" s="7"/>
      <c r="AB37" s="7"/>
      <c r="AC37" s="7"/>
      <c r="AD37" s="7"/>
      <c r="AE37" s="8"/>
      <c r="AF37" s="9"/>
      <c r="AG37" s="7"/>
      <c r="AH37" s="7"/>
      <c r="AI37" s="7"/>
      <c r="AJ37" s="7"/>
      <c r="AK37" s="7"/>
    </row>
    <row r="38" s="1" customFormat="1" ht="139" customHeight="1" spans="1:37">
      <c r="A38" s="2" t="s">
        <v>5650</v>
      </c>
      <c r="B38" s="2"/>
      <c r="C38" s="3" t="s">
        <v>59</v>
      </c>
      <c r="D38" s="3" t="s">
        <v>5</v>
      </c>
      <c r="E38" s="3" t="s">
        <v>60</v>
      </c>
      <c r="F38" s="4" t="s">
        <v>295</v>
      </c>
      <c r="G38" s="5"/>
      <c r="H38" s="5"/>
      <c r="I38" s="6"/>
      <c r="J38" s="4" t="s">
        <v>5638</v>
      </c>
      <c r="K38" s="5"/>
      <c r="L38" s="5"/>
      <c r="M38" s="6"/>
      <c r="N38" s="4" t="s">
        <v>5651</v>
      </c>
      <c r="O38" s="5"/>
      <c r="P38" s="5"/>
      <c r="Q38" s="5"/>
      <c r="R38" s="5"/>
      <c r="S38" s="5"/>
      <c r="T38" s="6"/>
      <c r="U38" s="5" t="s">
        <v>127</v>
      </c>
      <c r="V38" s="4" t="s">
        <v>64</v>
      </c>
      <c r="W38" s="5"/>
      <c r="X38" s="5"/>
      <c r="Y38" s="6"/>
      <c r="Z38" s="7"/>
      <c r="AA38" s="7"/>
      <c r="AB38" s="7"/>
      <c r="AC38" s="7"/>
      <c r="AD38" s="7"/>
      <c r="AE38" s="8"/>
      <c r="AF38" s="9"/>
      <c r="AG38" s="7"/>
      <c r="AH38" s="7"/>
      <c r="AI38" s="7"/>
      <c r="AJ38" s="7"/>
      <c r="AK38" s="7"/>
    </row>
    <row r="39" s="1" customFormat="1" ht="141.95" customHeight="1" spans="1:37">
      <c r="A39" s="2" t="s">
        <v>5652</v>
      </c>
      <c r="B39" s="2"/>
      <c r="C39" s="3" t="s">
        <v>59</v>
      </c>
      <c r="D39" s="3" t="s">
        <v>5</v>
      </c>
      <c r="E39" s="3" t="s">
        <v>60</v>
      </c>
      <c r="F39" s="4" t="s">
        <v>295</v>
      </c>
      <c r="G39" s="5"/>
      <c r="H39" s="5"/>
      <c r="I39" s="6"/>
      <c r="J39" s="4" t="s">
        <v>5638</v>
      </c>
      <c r="K39" s="5"/>
      <c r="L39" s="5"/>
      <c r="M39" s="6"/>
      <c r="N39" s="4" t="s">
        <v>5653</v>
      </c>
      <c r="O39" s="5"/>
      <c r="P39" s="5"/>
      <c r="Q39" s="5"/>
      <c r="R39" s="5"/>
      <c r="S39" s="5"/>
      <c r="T39" s="6"/>
      <c r="U39" s="5" t="s">
        <v>127</v>
      </c>
      <c r="V39" s="4" t="s">
        <v>64</v>
      </c>
      <c r="W39" s="5"/>
      <c r="X39" s="5"/>
      <c r="Y39" s="6"/>
      <c r="Z39" s="7"/>
      <c r="AA39" s="7"/>
      <c r="AB39" s="7"/>
      <c r="AC39" s="7"/>
      <c r="AD39" s="7"/>
      <c r="AE39" s="8"/>
      <c r="AF39" s="9"/>
      <c r="AG39" s="7"/>
      <c r="AH39" s="7"/>
      <c r="AI39" s="7"/>
      <c r="AJ39" s="7"/>
      <c r="AK39" s="7"/>
    </row>
    <row r="40" s="1" customFormat="1" ht="131" customHeight="1" spans="1:37">
      <c r="A40" s="2" t="s">
        <v>5654</v>
      </c>
      <c r="B40" s="2"/>
      <c r="C40" s="3" t="s">
        <v>59</v>
      </c>
      <c r="D40" s="3" t="s">
        <v>5</v>
      </c>
      <c r="E40" s="3" t="s">
        <v>60</v>
      </c>
      <c r="F40" s="4" t="s">
        <v>306</v>
      </c>
      <c r="G40" s="5"/>
      <c r="H40" s="5"/>
      <c r="I40" s="6"/>
      <c r="J40" s="4" t="s">
        <v>5638</v>
      </c>
      <c r="K40" s="5"/>
      <c r="L40" s="5"/>
      <c r="M40" s="6"/>
      <c r="N40" s="4" t="s">
        <v>5655</v>
      </c>
      <c r="O40" s="5"/>
      <c r="P40" s="5"/>
      <c r="Q40" s="5"/>
      <c r="R40" s="5"/>
      <c r="S40" s="5"/>
      <c r="T40" s="6"/>
      <c r="U40" s="5" t="s">
        <v>127</v>
      </c>
      <c r="V40" s="4" t="s">
        <v>297</v>
      </c>
      <c r="W40" s="5"/>
      <c r="X40" s="5"/>
      <c r="Y40" s="6"/>
      <c r="Z40" s="7"/>
      <c r="AA40" s="7"/>
      <c r="AB40" s="7"/>
      <c r="AC40" s="7"/>
      <c r="AD40" s="7"/>
      <c r="AE40" s="8"/>
      <c r="AF40" s="9"/>
      <c r="AG40" s="7"/>
      <c r="AH40" s="7"/>
      <c r="AI40" s="7"/>
      <c r="AJ40" s="7"/>
      <c r="AK40" s="7"/>
    </row>
    <row r="41" s="1" customFormat="1" ht="139" customHeight="1" spans="1:37">
      <c r="A41" s="2" t="s">
        <v>5656</v>
      </c>
      <c r="B41" s="2"/>
      <c r="C41" s="3" t="s">
        <v>59</v>
      </c>
      <c r="D41" s="3" t="s">
        <v>5</v>
      </c>
      <c r="E41" s="3" t="s">
        <v>60</v>
      </c>
      <c r="F41" s="4" t="s">
        <v>306</v>
      </c>
      <c r="G41" s="5"/>
      <c r="H41" s="5"/>
      <c r="I41" s="6"/>
      <c r="J41" s="4" t="s">
        <v>5638</v>
      </c>
      <c r="K41" s="5"/>
      <c r="L41" s="5"/>
      <c r="M41" s="6"/>
      <c r="N41" s="4" t="s">
        <v>5657</v>
      </c>
      <c r="O41" s="5"/>
      <c r="P41" s="5"/>
      <c r="Q41" s="5"/>
      <c r="R41" s="5"/>
      <c r="S41" s="5"/>
      <c r="T41" s="6"/>
      <c r="U41" s="5" t="s">
        <v>127</v>
      </c>
      <c r="V41" s="4" t="s">
        <v>64</v>
      </c>
      <c r="W41" s="5"/>
      <c r="X41" s="5"/>
      <c r="Y41" s="6"/>
      <c r="Z41" s="7"/>
      <c r="AA41" s="7"/>
      <c r="AB41" s="7"/>
      <c r="AC41" s="7"/>
      <c r="AD41" s="7"/>
      <c r="AE41" s="8"/>
      <c r="AF41" s="9"/>
      <c r="AG41" s="7"/>
      <c r="AH41" s="7"/>
      <c r="AI41" s="7"/>
      <c r="AJ41" s="7"/>
      <c r="AK41" s="7"/>
    </row>
    <row r="42" s="1" customFormat="1" ht="141.95" customHeight="1" spans="1:37">
      <c r="A42" s="2" t="s">
        <v>5658</v>
      </c>
      <c r="B42" s="2"/>
      <c r="C42" s="3" t="s">
        <v>59</v>
      </c>
      <c r="D42" s="3" t="s">
        <v>5</v>
      </c>
      <c r="E42" s="3" t="s">
        <v>60</v>
      </c>
      <c r="F42" s="4" t="s">
        <v>306</v>
      </c>
      <c r="G42" s="5"/>
      <c r="H42" s="5"/>
      <c r="I42" s="6"/>
      <c r="J42" s="4" t="s">
        <v>5638</v>
      </c>
      <c r="K42" s="5"/>
      <c r="L42" s="5"/>
      <c r="M42" s="6"/>
      <c r="N42" s="4" t="s">
        <v>5659</v>
      </c>
      <c r="O42" s="5"/>
      <c r="P42" s="5"/>
      <c r="Q42" s="5"/>
      <c r="R42" s="5"/>
      <c r="S42" s="5"/>
      <c r="T42" s="6"/>
      <c r="U42" s="5" t="s">
        <v>127</v>
      </c>
      <c r="V42" s="4" t="s">
        <v>64</v>
      </c>
      <c r="W42" s="5"/>
      <c r="X42" s="5"/>
      <c r="Y42" s="6"/>
      <c r="Z42" s="7"/>
      <c r="AA42" s="7"/>
      <c r="AB42" s="7"/>
      <c r="AC42" s="7"/>
      <c r="AD42" s="7"/>
      <c r="AE42" s="8"/>
      <c r="AF42" s="9"/>
      <c r="AG42" s="7"/>
      <c r="AH42" s="7"/>
      <c r="AI42" s="7"/>
      <c r="AJ42" s="7"/>
      <c r="AK42" s="7"/>
    </row>
    <row r="43" s="1" customFormat="1" ht="148" customHeight="1" spans="1:37">
      <c r="A43" s="2" t="s">
        <v>5660</v>
      </c>
      <c r="B43" s="2"/>
      <c r="C43" s="3" t="s">
        <v>59</v>
      </c>
      <c r="D43" s="3" t="s">
        <v>5</v>
      </c>
      <c r="E43" s="3" t="s">
        <v>60</v>
      </c>
      <c r="F43" s="4" t="s">
        <v>358</v>
      </c>
      <c r="G43" s="5"/>
      <c r="H43" s="5"/>
      <c r="I43" s="6"/>
      <c r="J43" s="4" t="s">
        <v>5661</v>
      </c>
      <c r="K43" s="5"/>
      <c r="L43" s="5"/>
      <c r="M43" s="6"/>
      <c r="N43" s="4" t="s">
        <v>5575</v>
      </c>
      <c r="O43" s="5"/>
      <c r="P43" s="5"/>
      <c r="Q43" s="5"/>
      <c r="R43" s="5"/>
      <c r="S43" s="5"/>
      <c r="T43" s="6"/>
      <c r="U43" s="5"/>
      <c r="V43" s="4" t="s">
        <v>104</v>
      </c>
      <c r="W43" s="5"/>
      <c r="X43" s="5"/>
      <c r="Y43" s="6"/>
      <c r="Z43" s="7"/>
      <c r="AA43" s="7"/>
      <c r="AB43" s="7"/>
      <c r="AC43" s="7"/>
      <c r="AD43" s="7"/>
      <c r="AE43" s="8"/>
      <c r="AF43" s="9"/>
      <c r="AG43" s="7"/>
      <c r="AH43" s="7"/>
      <c r="AI43" s="7"/>
      <c r="AJ43" s="7"/>
      <c r="AK43" s="7"/>
    </row>
    <row r="44" s="1" customFormat="1" ht="125" customHeight="1" spans="1:37">
      <c r="A44" s="2" t="s">
        <v>5662</v>
      </c>
      <c r="B44" s="2"/>
      <c r="C44" s="3" t="s">
        <v>59</v>
      </c>
      <c r="D44" s="3" t="s">
        <v>5</v>
      </c>
      <c r="E44" s="3" t="s">
        <v>60</v>
      </c>
      <c r="F44" s="4" t="s">
        <v>363</v>
      </c>
      <c r="G44" s="5"/>
      <c r="H44" s="5"/>
      <c r="I44" s="6"/>
      <c r="J44" s="4" t="s">
        <v>5663</v>
      </c>
      <c r="K44" s="5"/>
      <c r="L44" s="5"/>
      <c r="M44" s="6"/>
      <c r="N44" s="4" t="s">
        <v>5575</v>
      </c>
      <c r="O44" s="5"/>
      <c r="P44" s="5"/>
      <c r="Q44" s="5"/>
      <c r="R44" s="5"/>
      <c r="S44" s="5"/>
      <c r="T44" s="6"/>
      <c r="U44" s="5"/>
      <c r="V44" s="4" t="s">
        <v>190</v>
      </c>
      <c r="W44" s="5"/>
      <c r="X44" s="5"/>
      <c r="Y44" s="6"/>
      <c r="Z44" s="7"/>
      <c r="AA44" s="7"/>
      <c r="AB44" s="7"/>
      <c r="AC44" s="7"/>
      <c r="AD44" s="7"/>
      <c r="AE44" s="8"/>
      <c r="AF44" s="9"/>
      <c r="AG44" s="7"/>
      <c r="AH44" s="7"/>
      <c r="AI44" s="7"/>
      <c r="AJ44" s="7"/>
      <c r="AK44" s="7"/>
    </row>
    <row r="45" s="1" customFormat="1" ht="141.95" customHeight="1" spans="1:37">
      <c r="A45" s="2" t="s">
        <v>5664</v>
      </c>
      <c r="B45" s="2"/>
      <c r="C45" s="3" t="s">
        <v>59</v>
      </c>
      <c r="D45" s="3" t="s">
        <v>5</v>
      </c>
      <c r="E45" s="3" t="s">
        <v>60</v>
      </c>
      <c r="F45" s="4" t="s">
        <v>367</v>
      </c>
      <c r="G45" s="5"/>
      <c r="H45" s="5"/>
      <c r="I45" s="6"/>
      <c r="J45" s="4" t="s">
        <v>5665</v>
      </c>
      <c r="K45" s="5"/>
      <c r="L45" s="5"/>
      <c r="M45" s="6"/>
      <c r="N45" s="4" t="s">
        <v>5575</v>
      </c>
      <c r="O45" s="5"/>
      <c r="P45" s="5"/>
      <c r="Q45" s="5"/>
      <c r="R45" s="5"/>
      <c r="S45" s="5"/>
      <c r="T45" s="6"/>
      <c r="U45" s="5"/>
      <c r="V45" s="4" t="s">
        <v>104</v>
      </c>
      <c r="W45" s="5"/>
      <c r="X45" s="5"/>
      <c r="Y45" s="6"/>
      <c r="Z45" s="7"/>
      <c r="AA45" s="7"/>
      <c r="AB45" s="7"/>
      <c r="AC45" s="7"/>
      <c r="AD45" s="7"/>
      <c r="AE45" s="8"/>
      <c r="AF45" s="9"/>
      <c r="AG45" s="7"/>
      <c r="AH45" s="7"/>
      <c r="AI45" s="7"/>
      <c r="AJ45" s="7"/>
      <c r="AK45" s="7"/>
    </row>
    <row r="46" s="1" customFormat="1" ht="123" customHeight="1" spans="1:37">
      <c r="A46" s="2" t="s">
        <v>5666</v>
      </c>
      <c r="B46" s="2"/>
      <c r="C46" s="3" t="s">
        <v>59</v>
      </c>
      <c r="D46" s="3" t="s">
        <v>5</v>
      </c>
      <c r="E46" s="3" t="s">
        <v>60</v>
      </c>
      <c r="F46" s="4" t="s">
        <v>371</v>
      </c>
      <c r="G46" s="5"/>
      <c r="H46" s="5"/>
      <c r="I46" s="6"/>
      <c r="J46" s="4" t="s">
        <v>5667</v>
      </c>
      <c r="K46" s="5"/>
      <c r="L46" s="5"/>
      <c r="M46" s="6"/>
      <c r="N46" s="4" t="s">
        <v>5578</v>
      </c>
      <c r="O46" s="5"/>
      <c r="P46" s="5"/>
      <c r="Q46" s="5"/>
      <c r="R46" s="5"/>
      <c r="S46" s="5"/>
      <c r="T46" s="6"/>
      <c r="U46" s="5"/>
      <c r="V46" s="4" t="s">
        <v>104</v>
      </c>
      <c r="W46" s="5"/>
      <c r="X46" s="5"/>
      <c r="Y46" s="6"/>
      <c r="Z46" s="7"/>
      <c r="AA46" s="7"/>
      <c r="AB46" s="7"/>
      <c r="AC46" s="7"/>
      <c r="AD46" s="7"/>
      <c r="AE46" s="8"/>
      <c r="AF46" s="9"/>
      <c r="AG46" s="7"/>
      <c r="AH46" s="7"/>
      <c r="AI46" s="7"/>
      <c r="AJ46" s="7"/>
      <c r="AK46" s="7"/>
    </row>
    <row r="47" s="1" customFormat="1" ht="140" customHeight="1" spans="1:37">
      <c r="A47" s="2" t="s">
        <v>5668</v>
      </c>
      <c r="B47" s="2"/>
      <c r="C47" s="3" t="s">
        <v>59</v>
      </c>
      <c r="D47" s="3" t="s">
        <v>5</v>
      </c>
      <c r="E47" s="3" t="s">
        <v>60</v>
      </c>
      <c r="F47" s="4" t="s">
        <v>375</v>
      </c>
      <c r="G47" s="5"/>
      <c r="H47" s="5"/>
      <c r="I47" s="6"/>
      <c r="J47" s="4" t="s">
        <v>5669</v>
      </c>
      <c r="K47" s="5"/>
      <c r="L47" s="5"/>
      <c r="M47" s="6"/>
      <c r="N47" s="4" t="s">
        <v>5578</v>
      </c>
      <c r="O47" s="5"/>
      <c r="P47" s="5"/>
      <c r="Q47" s="5"/>
      <c r="R47" s="5"/>
      <c r="S47" s="5"/>
      <c r="T47" s="6"/>
      <c r="U47" s="5"/>
      <c r="V47" s="4" t="s">
        <v>190</v>
      </c>
      <c r="W47" s="5"/>
      <c r="X47" s="5"/>
      <c r="Y47" s="6"/>
      <c r="Z47" s="7"/>
      <c r="AA47" s="7"/>
      <c r="AB47" s="7"/>
      <c r="AC47" s="7"/>
      <c r="AD47" s="7"/>
      <c r="AE47" s="8"/>
      <c r="AF47" s="9"/>
      <c r="AG47" s="7"/>
      <c r="AH47" s="7"/>
      <c r="AI47" s="7"/>
      <c r="AJ47" s="7"/>
      <c r="AK47" s="7"/>
    </row>
    <row r="48" s="1" customFormat="1" ht="141.95" customHeight="1" spans="1:37">
      <c r="A48" s="2" t="s">
        <v>5670</v>
      </c>
      <c r="B48" s="2"/>
      <c r="C48" s="3" t="s">
        <v>59</v>
      </c>
      <c r="D48" s="3" t="s">
        <v>5</v>
      </c>
      <c r="E48" s="3" t="s">
        <v>60</v>
      </c>
      <c r="F48" s="4" t="s">
        <v>379</v>
      </c>
      <c r="G48" s="5"/>
      <c r="H48" s="5"/>
      <c r="I48" s="6"/>
      <c r="J48" s="4" t="s">
        <v>5665</v>
      </c>
      <c r="K48" s="5"/>
      <c r="L48" s="5"/>
      <c r="M48" s="6"/>
      <c r="N48" s="4" t="s">
        <v>5578</v>
      </c>
      <c r="O48" s="5"/>
      <c r="P48" s="5"/>
      <c r="Q48" s="5"/>
      <c r="R48" s="5"/>
      <c r="S48" s="5"/>
      <c r="T48" s="6"/>
      <c r="U48" s="5"/>
      <c r="V48" s="4" t="s">
        <v>104</v>
      </c>
      <c r="W48" s="5"/>
      <c r="X48" s="5"/>
      <c r="Y48" s="6"/>
      <c r="Z48" s="7"/>
      <c r="AA48" s="7"/>
      <c r="AB48" s="7"/>
      <c r="AC48" s="7"/>
      <c r="AD48" s="7"/>
      <c r="AE48" s="8"/>
      <c r="AF48" s="9"/>
      <c r="AG48" s="7"/>
      <c r="AH48" s="7"/>
      <c r="AI48" s="7"/>
      <c r="AJ48" s="7"/>
      <c r="AK48" s="7"/>
    </row>
    <row r="49" s="1" customFormat="1" ht="124" customHeight="1" spans="1:37">
      <c r="A49" s="2" t="s">
        <v>5671</v>
      </c>
      <c r="B49" s="2"/>
      <c r="C49" s="3" t="s">
        <v>59</v>
      </c>
      <c r="D49" s="3" t="s">
        <v>5</v>
      </c>
      <c r="E49" s="3" t="s">
        <v>60</v>
      </c>
      <c r="F49" s="4" t="s">
        <v>382</v>
      </c>
      <c r="G49" s="5"/>
      <c r="H49" s="5"/>
      <c r="I49" s="6"/>
      <c r="J49" s="4" t="s">
        <v>5667</v>
      </c>
      <c r="K49" s="5"/>
      <c r="L49" s="5"/>
      <c r="M49" s="6"/>
      <c r="N49" s="4" t="s">
        <v>5597</v>
      </c>
      <c r="O49" s="5"/>
      <c r="P49" s="5"/>
      <c r="Q49" s="5"/>
      <c r="R49" s="5"/>
      <c r="S49" s="5"/>
      <c r="T49" s="6"/>
      <c r="U49" s="5" t="s">
        <v>127</v>
      </c>
      <c r="V49" s="4" t="s">
        <v>104</v>
      </c>
      <c r="W49" s="5"/>
      <c r="X49" s="5"/>
      <c r="Y49" s="6"/>
      <c r="Z49" s="7"/>
      <c r="AA49" s="7"/>
      <c r="AB49" s="7"/>
      <c r="AC49" s="7"/>
      <c r="AD49" s="7"/>
      <c r="AE49" s="8"/>
      <c r="AF49" s="9"/>
      <c r="AG49" s="7"/>
      <c r="AH49" s="7"/>
      <c r="AI49" s="7"/>
      <c r="AJ49" s="7"/>
      <c r="AK49" s="7"/>
    </row>
    <row r="50" s="1" customFormat="1" ht="126" customHeight="1" spans="1:37">
      <c r="A50" s="2" t="s">
        <v>5672</v>
      </c>
      <c r="B50" s="2"/>
      <c r="C50" s="3" t="s">
        <v>59</v>
      </c>
      <c r="D50" s="3" t="s">
        <v>5</v>
      </c>
      <c r="E50" s="3" t="s">
        <v>60</v>
      </c>
      <c r="F50" s="4" t="s">
        <v>385</v>
      </c>
      <c r="G50" s="5"/>
      <c r="H50" s="5"/>
      <c r="I50" s="6"/>
      <c r="J50" s="4" t="s">
        <v>5669</v>
      </c>
      <c r="K50" s="5"/>
      <c r="L50" s="5"/>
      <c r="M50" s="6"/>
      <c r="N50" s="4" t="s">
        <v>5597</v>
      </c>
      <c r="O50" s="5"/>
      <c r="P50" s="5"/>
      <c r="Q50" s="5"/>
      <c r="R50" s="5"/>
      <c r="S50" s="5"/>
      <c r="T50" s="6"/>
      <c r="U50" s="5" t="s">
        <v>127</v>
      </c>
      <c r="V50" s="4" t="s">
        <v>386</v>
      </c>
      <c r="W50" s="5"/>
      <c r="X50" s="5"/>
      <c r="Y50" s="6"/>
      <c r="Z50" s="7"/>
      <c r="AA50" s="7"/>
      <c r="AB50" s="7"/>
      <c r="AC50" s="7"/>
      <c r="AD50" s="7"/>
      <c r="AE50" s="8"/>
      <c r="AF50" s="9"/>
      <c r="AG50" s="7"/>
      <c r="AH50" s="7"/>
      <c r="AI50" s="7"/>
      <c r="AJ50" s="7"/>
      <c r="AK50" s="7"/>
    </row>
    <row r="51" s="1" customFormat="1" ht="141.95" customHeight="1" spans="1:37">
      <c r="A51" s="2" t="s">
        <v>5673</v>
      </c>
      <c r="B51" s="2"/>
      <c r="C51" s="3" t="s">
        <v>59</v>
      </c>
      <c r="D51" s="3" t="s">
        <v>5</v>
      </c>
      <c r="E51" s="3" t="s">
        <v>60</v>
      </c>
      <c r="F51" s="4" t="s">
        <v>389</v>
      </c>
      <c r="G51" s="5"/>
      <c r="H51" s="5"/>
      <c r="I51" s="6"/>
      <c r="J51" s="4" t="s">
        <v>5674</v>
      </c>
      <c r="K51" s="5"/>
      <c r="L51" s="5"/>
      <c r="M51" s="6"/>
      <c r="N51" s="4" t="s">
        <v>5597</v>
      </c>
      <c r="O51" s="5"/>
      <c r="P51" s="5"/>
      <c r="Q51" s="5"/>
      <c r="R51" s="5"/>
      <c r="S51" s="5"/>
      <c r="T51" s="6"/>
      <c r="U51" s="5" t="s">
        <v>127</v>
      </c>
      <c r="V51" s="4" t="s">
        <v>104</v>
      </c>
      <c r="W51" s="5"/>
      <c r="X51" s="5"/>
      <c r="Y51" s="6"/>
      <c r="Z51" s="7"/>
      <c r="AA51" s="7"/>
      <c r="AB51" s="7"/>
      <c r="AC51" s="7"/>
      <c r="AD51" s="7"/>
      <c r="AE51" s="8"/>
      <c r="AF51" s="9"/>
      <c r="AG51" s="7"/>
      <c r="AH51" s="7"/>
      <c r="AI51" s="7"/>
      <c r="AJ51" s="7"/>
      <c r="AK51" s="7"/>
    </row>
    <row r="52" s="1" customFormat="1" ht="145" customHeight="1" spans="1:37">
      <c r="A52" s="2" t="s">
        <v>5675</v>
      </c>
      <c r="B52" s="2"/>
      <c r="C52" s="3" t="s">
        <v>59</v>
      </c>
      <c r="D52" s="3" t="s">
        <v>5</v>
      </c>
      <c r="E52" s="3" t="s">
        <v>60</v>
      </c>
      <c r="F52" s="4" t="s">
        <v>393</v>
      </c>
      <c r="G52" s="5"/>
      <c r="H52" s="5"/>
      <c r="I52" s="6"/>
      <c r="J52" s="4" t="s">
        <v>5667</v>
      </c>
      <c r="K52" s="5"/>
      <c r="L52" s="5"/>
      <c r="M52" s="6"/>
      <c r="N52" s="4" t="s">
        <v>5603</v>
      </c>
      <c r="O52" s="5"/>
      <c r="P52" s="5"/>
      <c r="Q52" s="5"/>
      <c r="R52" s="5"/>
      <c r="S52" s="5"/>
      <c r="T52" s="6"/>
      <c r="U52" s="5" t="s">
        <v>127</v>
      </c>
      <c r="V52" s="4" t="s">
        <v>104</v>
      </c>
      <c r="W52" s="5"/>
      <c r="X52" s="5"/>
      <c r="Y52" s="6"/>
      <c r="Z52" s="7"/>
      <c r="AA52" s="7"/>
      <c r="AB52" s="7"/>
      <c r="AC52" s="7"/>
      <c r="AD52" s="7"/>
      <c r="AE52" s="8"/>
      <c r="AF52" s="9"/>
      <c r="AG52" s="7"/>
      <c r="AH52" s="7"/>
      <c r="AI52" s="7"/>
      <c r="AJ52" s="7"/>
      <c r="AK52" s="7"/>
    </row>
    <row r="53" s="1" customFormat="1" ht="123" customHeight="1" spans="1:37">
      <c r="A53" s="2" t="s">
        <v>5676</v>
      </c>
      <c r="B53" s="2"/>
      <c r="C53" s="3" t="s">
        <v>59</v>
      </c>
      <c r="D53" s="3" t="s">
        <v>5</v>
      </c>
      <c r="E53" s="3" t="s">
        <v>60</v>
      </c>
      <c r="F53" s="4" t="s">
        <v>396</v>
      </c>
      <c r="G53" s="5"/>
      <c r="H53" s="5"/>
      <c r="I53" s="6"/>
      <c r="J53" s="4" t="s">
        <v>5669</v>
      </c>
      <c r="K53" s="5"/>
      <c r="L53" s="5"/>
      <c r="M53" s="6"/>
      <c r="N53" s="4" t="s">
        <v>5603</v>
      </c>
      <c r="O53" s="5"/>
      <c r="P53" s="5"/>
      <c r="Q53" s="5"/>
      <c r="R53" s="5"/>
      <c r="S53" s="5"/>
      <c r="T53" s="6"/>
      <c r="U53" s="5" t="s">
        <v>127</v>
      </c>
      <c r="V53" s="4" t="s">
        <v>386</v>
      </c>
      <c r="W53" s="5"/>
      <c r="X53" s="5"/>
      <c r="Y53" s="6"/>
      <c r="Z53" s="7"/>
      <c r="AA53" s="7"/>
      <c r="AB53" s="7"/>
      <c r="AC53" s="7"/>
      <c r="AD53" s="7"/>
      <c r="AE53" s="8"/>
      <c r="AF53" s="9"/>
      <c r="AG53" s="7"/>
      <c r="AH53" s="7"/>
      <c r="AI53" s="7"/>
      <c r="AJ53" s="7"/>
      <c r="AK53" s="7"/>
    </row>
    <row r="54" s="1" customFormat="1" ht="141.95" customHeight="1" spans="1:37">
      <c r="A54" s="2" t="s">
        <v>5677</v>
      </c>
      <c r="B54" s="2"/>
      <c r="C54" s="3" t="s">
        <v>59</v>
      </c>
      <c r="D54" s="3" t="s">
        <v>5</v>
      </c>
      <c r="E54" s="3" t="s">
        <v>60</v>
      </c>
      <c r="F54" s="4" t="s">
        <v>399</v>
      </c>
      <c r="G54" s="5"/>
      <c r="H54" s="5"/>
      <c r="I54" s="6"/>
      <c r="J54" s="4" t="s">
        <v>5665</v>
      </c>
      <c r="K54" s="5"/>
      <c r="L54" s="5"/>
      <c r="M54" s="6"/>
      <c r="N54" s="4" t="s">
        <v>5603</v>
      </c>
      <c r="O54" s="5"/>
      <c r="P54" s="5"/>
      <c r="Q54" s="5"/>
      <c r="R54" s="5"/>
      <c r="S54" s="5"/>
      <c r="T54" s="6"/>
      <c r="U54" s="5" t="s">
        <v>127</v>
      </c>
      <c r="V54" s="4" t="s">
        <v>104</v>
      </c>
      <c r="W54" s="5"/>
      <c r="X54" s="5"/>
      <c r="Y54" s="6"/>
      <c r="Z54" s="7"/>
      <c r="AA54" s="7"/>
      <c r="AB54" s="7"/>
      <c r="AC54" s="7"/>
      <c r="AD54" s="7"/>
      <c r="AE54" s="8"/>
      <c r="AF54" s="9"/>
      <c r="AG54" s="7"/>
      <c r="AH54" s="7"/>
      <c r="AI54" s="7"/>
      <c r="AJ54" s="7"/>
      <c r="AK54" s="7"/>
    </row>
    <row r="55" s="1" customFormat="1" ht="99.95" customHeight="1" spans="1:37">
      <c r="A55" s="2" t="s">
        <v>5678</v>
      </c>
      <c r="B55" s="2"/>
      <c r="C55" s="3" t="s">
        <v>443</v>
      </c>
      <c r="D55" s="3" t="s">
        <v>5</v>
      </c>
      <c r="E55" s="3" t="s">
        <v>60</v>
      </c>
      <c r="F55" s="4" t="s">
        <v>444</v>
      </c>
      <c r="G55" s="5"/>
      <c r="H55" s="5"/>
      <c r="I55" s="6"/>
      <c r="J55" s="4" t="s">
        <v>5679</v>
      </c>
      <c r="K55" s="5"/>
      <c r="L55" s="5"/>
      <c r="M55" s="6"/>
      <c r="N55" s="4" t="s">
        <v>5680</v>
      </c>
      <c r="O55" s="5"/>
      <c r="P55" s="5"/>
      <c r="Q55" s="5"/>
      <c r="R55" s="5"/>
      <c r="S55" s="5"/>
      <c r="T55" s="6"/>
      <c r="U55" s="5" t="s">
        <v>447</v>
      </c>
      <c r="V55" s="4" t="s">
        <v>64</v>
      </c>
      <c r="W55" s="5"/>
      <c r="X55" s="5"/>
      <c r="Y55" s="6"/>
      <c r="Z55" s="7"/>
      <c r="AA55" s="7"/>
      <c r="AB55" s="7"/>
      <c r="AC55" s="7"/>
      <c r="AD55" s="7"/>
      <c r="AE55" s="8"/>
      <c r="AF55" s="9"/>
      <c r="AG55" s="7"/>
      <c r="AH55" s="7"/>
      <c r="AI55" s="7"/>
      <c r="AJ55" s="7"/>
      <c r="AK55" s="7"/>
    </row>
    <row r="56" s="1" customFormat="1" ht="141.95" customHeight="1" spans="1:37">
      <c r="A56" s="2" t="s">
        <v>5681</v>
      </c>
      <c r="B56" s="2"/>
      <c r="C56" s="3" t="s">
        <v>443</v>
      </c>
      <c r="D56" s="3" t="s">
        <v>5</v>
      </c>
      <c r="E56" s="3" t="s">
        <v>60</v>
      </c>
      <c r="F56" s="4" t="s">
        <v>450</v>
      </c>
      <c r="G56" s="5"/>
      <c r="H56" s="5"/>
      <c r="I56" s="6"/>
      <c r="J56" s="4" t="s">
        <v>5679</v>
      </c>
      <c r="K56" s="5"/>
      <c r="L56" s="5"/>
      <c r="M56" s="6"/>
      <c r="N56" s="4" t="s">
        <v>5682</v>
      </c>
      <c r="O56" s="5"/>
      <c r="P56" s="5"/>
      <c r="Q56" s="5"/>
      <c r="R56" s="5"/>
      <c r="S56" s="5"/>
      <c r="T56" s="6"/>
      <c r="U56" s="5" t="s">
        <v>447</v>
      </c>
      <c r="V56" s="4" t="s">
        <v>64</v>
      </c>
      <c r="W56" s="5"/>
      <c r="X56" s="5"/>
      <c r="Y56" s="6"/>
      <c r="Z56" s="7"/>
      <c r="AA56" s="7"/>
      <c r="AB56" s="7"/>
      <c r="AC56" s="7"/>
      <c r="AD56" s="7"/>
      <c r="AE56" s="8"/>
      <c r="AF56" s="9"/>
      <c r="AG56" s="7"/>
      <c r="AH56" s="7"/>
      <c r="AI56" s="7"/>
      <c r="AJ56" s="7"/>
      <c r="AK56" s="7"/>
    </row>
    <row r="57" s="1" customFormat="1" ht="99.95" customHeight="1" spans="1:37">
      <c r="A57" s="2" t="s">
        <v>5683</v>
      </c>
      <c r="B57" s="2"/>
      <c r="C57" s="3" t="s">
        <v>443</v>
      </c>
      <c r="D57" s="3" t="s">
        <v>5</v>
      </c>
      <c r="E57" s="3" t="s">
        <v>60</v>
      </c>
      <c r="F57" s="4" t="s">
        <v>464</v>
      </c>
      <c r="G57" s="5"/>
      <c r="H57" s="5"/>
      <c r="I57" s="6"/>
      <c r="J57" s="4" t="s">
        <v>5684</v>
      </c>
      <c r="K57" s="5"/>
      <c r="L57" s="5"/>
      <c r="M57" s="6"/>
      <c r="N57" s="4" t="s">
        <v>5685</v>
      </c>
      <c r="O57" s="5"/>
      <c r="P57" s="5"/>
      <c r="Q57" s="5"/>
      <c r="R57" s="5"/>
      <c r="S57" s="5"/>
      <c r="T57" s="6"/>
      <c r="U57" s="5" t="s">
        <v>447</v>
      </c>
      <c r="V57" s="4" t="s">
        <v>467</v>
      </c>
      <c r="W57" s="5"/>
      <c r="X57" s="5"/>
      <c r="Y57" s="6"/>
      <c r="Z57" s="7"/>
      <c r="AA57" s="7"/>
      <c r="AB57" s="7"/>
      <c r="AC57" s="7"/>
      <c r="AD57" s="7"/>
      <c r="AE57" s="8"/>
      <c r="AF57" s="9"/>
      <c r="AG57" s="7"/>
      <c r="AH57" s="7"/>
      <c r="AI57" s="7"/>
      <c r="AJ57" s="7"/>
      <c r="AK57" s="7"/>
    </row>
    <row r="58" s="1" customFormat="1" ht="99.95" customHeight="1" spans="1:37">
      <c r="A58" s="2" t="s">
        <v>5686</v>
      </c>
      <c r="B58" s="2"/>
      <c r="C58" s="3" t="s">
        <v>443</v>
      </c>
      <c r="D58" s="3" t="s">
        <v>5</v>
      </c>
      <c r="E58" s="3" t="s">
        <v>60</v>
      </c>
      <c r="F58" s="4" t="s">
        <v>470</v>
      </c>
      <c r="G58" s="5"/>
      <c r="H58" s="5"/>
      <c r="I58" s="6"/>
      <c r="J58" s="4" t="s">
        <v>5684</v>
      </c>
      <c r="K58" s="5"/>
      <c r="L58" s="5"/>
      <c r="M58" s="6"/>
      <c r="N58" s="4" t="s">
        <v>5687</v>
      </c>
      <c r="O58" s="5"/>
      <c r="P58" s="5"/>
      <c r="Q58" s="5"/>
      <c r="R58" s="5"/>
      <c r="S58" s="5"/>
      <c r="T58" s="6"/>
      <c r="U58" s="5" t="s">
        <v>447</v>
      </c>
      <c r="V58" s="4" t="s">
        <v>64</v>
      </c>
      <c r="W58" s="5"/>
      <c r="X58" s="5"/>
      <c r="Y58" s="6"/>
      <c r="Z58" s="7"/>
      <c r="AA58" s="7"/>
      <c r="AB58" s="7"/>
      <c r="AC58" s="7"/>
      <c r="AD58" s="7"/>
      <c r="AE58" s="8"/>
      <c r="AF58" s="9"/>
      <c r="AG58" s="7"/>
      <c r="AH58" s="7"/>
      <c r="AI58" s="7"/>
      <c r="AJ58" s="7"/>
      <c r="AK58" s="7"/>
    </row>
    <row r="59" s="1" customFormat="1" ht="99.95" customHeight="1" spans="1:37">
      <c r="A59" s="2" t="s">
        <v>5688</v>
      </c>
      <c r="B59" s="2"/>
      <c r="C59" s="3" t="s">
        <v>443</v>
      </c>
      <c r="D59" s="3" t="s">
        <v>5</v>
      </c>
      <c r="E59" s="3" t="s">
        <v>60</v>
      </c>
      <c r="F59" s="4" t="s">
        <v>474</v>
      </c>
      <c r="G59" s="5"/>
      <c r="H59" s="5"/>
      <c r="I59" s="6"/>
      <c r="J59" s="4" t="s">
        <v>5684</v>
      </c>
      <c r="K59" s="5"/>
      <c r="L59" s="5"/>
      <c r="M59" s="6"/>
      <c r="N59" s="4" t="s">
        <v>5689</v>
      </c>
      <c r="O59" s="5"/>
      <c r="P59" s="5"/>
      <c r="Q59" s="5"/>
      <c r="R59" s="5"/>
      <c r="S59" s="5"/>
      <c r="T59" s="6"/>
      <c r="U59" s="5" t="s">
        <v>447</v>
      </c>
      <c r="V59" s="4" t="s">
        <v>64</v>
      </c>
      <c r="W59" s="5"/>
      <c r="X59" s="5"/>
      <c r="Y59" s="6"/>
      <c r="Z59" s="7"/>
      <c r="AA59" s="7"/>
      <c r="AB59" s="7"/>
      <c r="AC59" s="7"/>
      <c r="AD59" s="7"/>
      <c r="AE59" s="8"/>
      <c r="AF59" s="9"/>
      <c r="AG59" s="7"/>
      <c r="AH59" s="7"/>
      <c r="AI59" s="7"/>
      <c r="AJ59" s="7"/>
      <c r="AK59" s="7"/>
    </row>
    <row r="60" s="1" customFormat="1" ht="99.95" customHeight="1" spans="1:37">
      <c r="A60" s="2" t="s">
        <v>5690</v>
      </c>
      <c r="B60" s="2"/>
      <c r="C60" s="3" t="s">
        <v>443</v>
      </c>
      <c r="D60" s="3" t="s">
        <v>5</v>
      </c>
      <c r="E60" s="3" t="s">
        <v>60</v>
      </c>
      <c r="F60" s="4" t="s">
        <v>478</v>
      </c>
      <c r="G60" s="5"/>
      <c r="H60" s="5"/>
      <c r="I60" s="6"/>
      <c r="J60" s="4" t="s">
        <v>5684</v>
      </c>
      <c r="K60" s="5"/>
      <c r="L60" s="5"/>
      <c r="M60" s="6"/>
      <c r="N60" s="4" t="s">
        <v>5691</v>
      </c>
      <c r="O60" s="5"/>
      <c r="P60" s="5"/>
      <c r="Q60" s="5"/>
      <c r="R60" s="5"/>
      <c r="S60" s="5"/>
      <c r="T60" s="6"/>
      <c r="U60" s="5" t="s">
        <v>447</v>
      </c>
      <c r="V60" s="4" t="s">
        <v>467</v>
      </c>
      <c r="W60" s="5"/>
      <c r="X60" s="5"/>
      <c r="Y60" s="6"/>
      <c r="Z60" s="7"/>
      <c r="AA60" s="7"/>
      <c r="AB60" s="7"/>
      <c r="AC60" s="7"/>
      <c r="AD60" s="7"/>
      <c r="AE60" s="8"/>
      <c r="AF60" s="9"/>
      <c r="AG60" s="7"/>
      <c r="AH60" s="7"/>
      <c r="AI60" s="7"/>
      <c r="AJ60" s="7"/>
      <c r="AK60" s="7"/>
    </row>
    <row r="61" s="1" customFormat="1" ht="99.95" customHeight="1" spans="1:37">
      <c r="A61" s="2" t="s">
        <v>5692</v>
      </c>
      <c r="B61" s="2"/>
      <c r="C61" s="3" t="s">
        <v>443</v>
      </c>
      <c r="D61" s="3" t="s">
        <v>5</v>
      </c>
      <c r="E61" s="3" t="s">
        <v>60</v>
      </c>
      <c r="F61" s="4" t="s">
        <v>482</v>
      </c>
      <c r="G61" s="5"/>
      <c r="H61" s="5"/>
      <c r="I61" s="6"/>
      <c r="J61" s="4" t="s">
        <v>5684</v>
      </c>
      <c r="K61" s="5"/>
      <c r="L61" s="5"/>
      <c r="M61" s="6"/>
      <c r="N61" s="4" t="s">
        <v>5693</v>
      </c>
      <c r="O61" s="5"/>
      <c r="P61" s="5"/>
      <c r="Q61" s="5"/>
      <c r="R61" s="5"/>
      <c r="S61" s="5"/>
      <c r="T61" s="6"/>
      <c r="U61" s="5" t="s">
        <v>447</v>
      </c>
      <c r="V61" s="4" t="s">
        <v>64</v>
      </c>
      <c r="W61" s="5"/>
      <c r="X61" s="5"/>
      <c r="Y61" s="6"/>
      <c r="Z61" s="7"/>
      <c r="AA61" s="7"/>
      <c r="AB61" s="7"/>
      <c r="AC61" s="7"/>
      <c r="AD61" s="7"/>
      <c r="AE61" s="8"/>
      <c r="AF61" s="9"/>
      <c r="AG61" s="7"/>
      <c r="AH61" s="7"/>
      <c r="AI61" s="7"/>
      <c r="AJ61" s="7"/>
      <c r="AK61" s="7"/>
    </row>
    <row r="62" s="1" customFormat="1" ht="99.95" customHeight="1" spans="1:37">
      <c r="A62" s="2" t="s">
        <v>5694</v>
      </c>
      <c r="B62" s="2"/>
      <c r="C62" s="3" t="s">
        <v>443</v>
      </c>
      <c r="D62" s="3" t="s">
        <v>5</v>
      </c>
      <c r="E62" s="3" t="s">
        <v>60</v>
      </c>
      <c r="F62" s="4" t="s">
        <v>486</v>
      </c>
      <c r="G62" s="5"/>
      <c r="H62" s="5"/>
      <c r="I62" s="6"/>
      <c r="J62" s="4" t="s">
        <v>5684</v>
      </c>
      <c r="K62" s="5"/>
      <c r="L62" s="5"/>
      <c r="M62" s="6"/>
      <c r="N62" s="4" t="s">
        <v>5695</v>
      </c>
      <c r="O62" s="5"/>
      <c r="P62" s="5"/>
      <c r="Q62" s="5"/>
      <c r="R62" s="5"/>
      <c r="S62" s="5"/>
      <c r="T62" s="6"/>
      <c r="U62" s="5" t="s">
        <v>447</v>
      </c>
      <c r="V62" s="4" t="s">
        <v>64</v>
      </c>
      <c r="W62" s="5"/>
      <c r="X62" s="5"/>
      <c r="Y62" s="6"/>
      <c r="Z62" s="7"/>
      <c r="AA62" s="7"/>
      <c r="AB62" s="7"/>
      <c r="AC62" s="7"/>
      <c r="AD62" s="7"/>
      <c r="AE62" s="8"/>
      <c r="AF62" s="9"/>
      <c r="AG62" s="7"/>
      <c r="AH62" s="7"/>
      <c r="AI62" s="7"/>
      <c r="AJ62" s="7"/>
      <c r="AK62" s="7"/>
    </row>
    <row r="63" s="1" customFormat="1" ht="127" customHeight="1" spans="1:37">
      <c r="A63" s="2" t="s">
        <v>5696</v>
      </c>
      <c r="B63" s="2"/>
      <c r="C63" s="3" t="s">
        <v>516</v>
      </c>
      <c r="D63" s="3" t="s">
        <v>5</v>
      </c>
      <c r="E63" s="3" t="s">
        <v>60</v>
      </c>
      <c r="F63" s="4" t="s">
        <v>517</v>
      </c>
      <c r="G63" s="5"/>
      <c r="H63" s="5"/>
      <c r="I63" s="6"/>
      <c r="J63" s="4" t="s">
        <v>5697</v>
      </c>
      <c r="K63" s="5"/>
      <c r="L63" s="5"/>
      <c r="M63" s="6"/>
      <c r="N63" s="4" t="s">
        <v>519</v>
      </c>
      <c r="O63" s="5"/>
      <c r="P63" s="5"/>
      <c r="Q63" s="5"/>
      <c r="R63" s="5"/>
      <c r="S63" s="5"/>
      <c r="T63" s="6"/>
      <c r="U63" s="5"/>
      <c r="V63" s="4" t="s">
        <v>520</v>
      </c>
      <c r="W63" s="5"/>
      <c r="X63" s="5"/>
      <c r="Y63" s="6"/>
      <c r="Z63" s="7"/>
      <c r="AA63" s="7"/>
      <c r="AB63" s="7"/>
      <c r="AC63" s="7"/>
      <c r="AD63" s="7"/>
      <c r="AE63" s="8"/>
      <c r="AF63" s="9"/>
      <c r="AG63" s="7"/>
      <c r="AH63" s="7"/>
      <c r="AI63" s="7"/>
      <c r="AJ63" s="7"/>
      <c r="AK63" s="7"/>
    </row>
    <row r="64" s="1" customFormat="1" ht="110" customHeight="1" spans="1:37">
      <c r="A64" s="2" t="s">
        <v>5698</v>
      </c>
      <c r="B64" s="2"/>
      <c r="C64" s="3" t="s">
        <v>516</v>
      </c>
      <c r="D64" s="3" t="s">
        <v>5</v>
      </c>
      <c r="E64" s="3" t="s">
        <v>60</v>
      </c>
      <c r="F64" s="4" t="s">
        <v>523</v>
      </c>
      <c r="G64" s="5"/>
      <c r="H64" s="5"/>
      <c r="I64" s="6"/>
      <c r="J64" s="4" t="s">
        <v>5699</v>
      </c>
      <c r="K64" s="5"/>
      <c r="L64" s="5"/>
      <c r="M64" s="6"/>
      <c r="N64" s="4" t="s">
        <v>525</v>
      </c>
      <c r="O64" s="5"/>
      <c r="P64" s="5"/>
      <c r="Q64" s="5"/>
      <c r="R64" s="5"/>
      <c r="S64" s="5"/>
      <c r="T64" s="6"/>
      <c r="U64" s="5"/>
      <c r="V64" s="4" t="s">
        <v>526</v>
      </c>
      <c r="W64" s="5"/>
      <c r="X64" s="5"/>
      <c r="Y64" s="6"/>
      <c r="Z64" s="7"/>
      <c r="AA64" s="7"/>
      <c r="AB64" s="7"/>
      <c r="AC64" s="7"/>
      <c r="AD64" s="7"/>
      <c r="AE64" s="8"/>
      <c r="AF64" s="9"/>
      <c r="AG64" s="7"/>
      <c r="AH64" s="7"/>
      <c r="AI64" s="7"/>
      <c r="AJ64" s="7"/>
      <c r="AK64" s="7"/>
    </row>
    <row r="65" s="1" customFormat="1" ht="99.95" customHeight="1" spans="1:37">
      <c r="A65" s="2" t="s">
        <v>5700</v>
      </c>
      <c r="B65" s="2"/>
      <c r="C65" s="3" t="s">
        <v>516</v>
      </c>
      <c r="D65" s="3" t="s">
        <v>5</v>
      </c>
      <c r="E65" s="3" t="s">
        <v>60</v>
      </c>
      <c r="F65" s="4" t="s">
        <v>529</v>
      </c>
      <c r="G65" s="5"/>
      <c r="H65" s="5"/>
      <c r="I65" s="6"/>
      <c r="J65" s="4" t="s">
        <v>5699</v>
      </c>
      <c r="K65" s="5"/>
      <c r="L65" s="5"/>
      <c r="M65" s="6"/>
      <c r="N65" s="4" t="s">
        <v>530</v>
      </c>
      <c r="O65" s="5"/>
      <c r="P65" s="5"/>
      <c r="Q65" s="5"/>
      <c r="R65" s="5"/>
      <c r="S65" s="5"/>
      <c r="T65" s="6"/>
      <c r="U65" s="5"/>
      <c r="V65" s="4" t="s">
        <v>531</v>
      </c>
      <c r="W65" s="5"/>
      <c r="X65" s="5"/>
      <c r="Y65" s="6"/>
      <c r="Z65" s="7"/>
      <c r="AA65" s="7"/>
      <c r="AB65" s="7"/>
      <c r="AC65" s="7"/>
      <c r="AD65" s="7"/>
      <c r="AE65" s="8"/>
      <c r="AF65" s="9"/>
      <c r="AG65" s="7"/>
      <c r="AH65" s="7"/>
      <c r="AI65" s="7"/>
      <c r="AJ65" s="7"/>
      <c r="AK65" s="7"/>
    </row>
    <row r="66" s="1" customFormat="1" ht="99.95" customHeight="1" spans="1:37">
      <c r="A66" s="2" t="s">
        <v>5701</v>
      </c>
      <c r="B66" s="2"/>
      <c r="C66" s="3" t="s">
        <v>516</v>
      </c>
      <c r="D66" s="3" t="s">
        <v>5</v>
      </c>
      <c r="E66" s="3" t="s">
        <v>60</v>
      </c>
      <c r="F66" s="4" t="s">
        <v>534</v>
      </c>
      <c r="G66" s="5"/>
      <c r="H66" s="5"/>
      <c r="I66" s="6"/>
      <c r="J66" s="4" t="s">
        <v>5699</v>
      </c>
      <c r="K66" s="5"/>
      <c r="L66" s="5"/>
      <c r="M66" s="6"/>
      <c r="N66" s="4" t="s">
        <v>535</v>
      </c>
      <c r="O66" s="5"/>
      <c r="P66" s="5"/>
      <c r="Q66" s="5"/>
      <c r="R66" s="5"/>
      <c r="S66" s="5"/>
      <c r="T66" s="6"/>
      <c r="U66" s="5"/>
      <c r="V66" s="4" t="s">
        <v>536</v>
      </c>
      <c r="W66" s="5"/>
      <c r="X66" s="5"/>
      <c r="Y66" s="6"/>
      <c r="Z66" s="7"/>
      <c r="AA66" s="7"/>
      <c r="AB66" s="7"/>
      <c r="AC66" s="7"/>
      <c r="AD66" s="7"/>
      <c r="AE66" s="8"/>
      <c r="AF66" s="9"/>
      <c r="AG66" s="7"/>
      <c r="AH66" s="7"/>
      <c r="AI66" s="7"/>
      <c r="AJ66" s="7"/>
      <c r="AK66" s="7"/>
    </row>
    <row r="67" s="1" customFormat="1" ht="99.95" customHeight="1" spans="1:37">
      <c r="A67" s="2" t="s">
        <v>5702</v>
      </c>
      <c r="B67" s="2"/>
      <c r="C67" s="3" t="s">
        <v>516</v>
      </c>
      <c r="D67" s="3" t="s">
        <v>5</v>
      </c>
      <c r="E67" s="3" t="s">
        <v>60</v>
      </c>
      <c r="F67" s="4" t="s">
        <v>539</v>
      </c>
      <c r="G67" s="5"/>
      <c r="H67" s="5"/>
      <c r="I67" s="6"/>
      <c r="J67" s="4" t="s">
        <v>5699</v>
      </c>
      <c r="K67" s="5"/>
      <c r="L67" s="5"/>
      <c r="M67" s="6"/>
      <c r="N67" s="4" t="s">
        <v>540</v>
      </c>
      <c r="O67" s="5"/>
      <c r="P67" s="5"/>
      <c r="Q67" s="5"/>
      <c r="R67" s="5"/>
      <c r="S67" s="5"/>
      <c r="T67" s="6"/>
      <c r="U67" s="5"/>
      <c r="V67" s="4" t="s">
        <v>541</v>
      </c>
      <c r="W67" s="5"/>
      <c r="X67" s="5"/>
      <c r="Y67" s="6"/>
      <c r="Z67" s="7"/>
      <c r="AA67" s="7"/>
      <c r="AB67" s="7"/>
      <c r="AC67" s="7"/>
      <c r="AD67" s="7"/>
      <c r="AE67" s="8"/>
      <c r="AF67" s="9"/>
      <c r="AG67" s="7"/>
      <c r="AH67" s="7"/>
      <c r="AI67" s="7"/>
      <c r="AJ67" s="7"/>
      <c r="AK67" s="7"/>
    </row>
    <row r="68" s="1" customFormat="1" ht="99.95" customHeight="1" spans="1:37">
      <c r="A68" s="2" t="s">
        <v>5703</v>
      </c>
      <c r="B68" s="2"/>
      <c r="C68" s="3" t="s">
        <v>516</v>
      </c>
      <c r="D68" s="3" t="s">
        <v>5</v>
      </c>
      <c r="E68" s="3" t="s">
        <v>60</v>
      </c>
      <c r="F68" s="4" t="s">
        <v>539</v>
      </c>
      <c r="G68" s="5"/>
      <c r="H68" s="5"/>
      <c r="I68" s="6"/>
      <c r="J68" s="4" t="s">
        <v>5699</v>
      </c>
      <c r="K68" s="5"/>
      <c r="L68" s="5"/>
      <c r="M68" s="6"/>
      <c r="N68" s="4" t="s">
        <v>544</v>
      </c>
      <c r="O68" s="5"/>
      <c r="P68" s="5"/>
      <c r="Q68" s="5"/>
      <c r="R68" s="5"/>
      <c r="S68" s="5"/>
      <c r="T68" s="6"/>
      <c r="U68" s="5"/>
      <c r="V68" s="4" t="s">
        <v>545</v>
      </c>
      <c r="W68" s="5"/>
      <c r="X68" s="5"/>
      <c r="Y68" s="6"/>
      <c r="Z68" s="7"/>
      <c r="AA68" s="7"/>
      <c r="AB68" s="7"/>
      <c r="AC68" s="7"/>
      <c r="AD68" s="7"/>
      <c r="AE68" s="8"/>
      <c r="AF68" s="9"/>
      <c r="AG68" s="7"/>
      <c r="AH68" s="7"/>
      <c r="AI68" s="7"/>
      <c r="AJ68" s="7"/>
      <c r="AK68" s="7"/>
    </row>
    <row r="69" s="1" customFormat="1" ht="99.95" customHeight="1" spans="1:37">
      <c r="A69" s="2" t="s">
        <v>5704</v>
      </c>
      <c r="B69" s="2"/>
      <c r="C69" s="3" t="s">
        <v>516</v>
      </c>
      <c r="D69" s="3" t="s">
        <v>5</v>
      </c>
      <c r="E69" s="3" t="s">
        <v>60</v>
      </c>
      <c r="F69" s="4" t="s">
        <v>548</v>
      </c>
      <c r="G69" s="5"/>
      <c r="H69" s="5"/>
      <c r="I69" s="6"/>
      <c r="J69" s="4" t="s">
        <v>5705</v>
      </c>
      <c r="K69" s="5"/>
      <c r="L69" s="5"/>
      <c r="M69" s="6"/>
      <c r="N69" s="4" t="s">
        <v>550</v>
      </c>
      <c r="O69" s="5"/>
      <c r="P69" s="5"/>
      <c r="Q69" s="5"/>
      <c r="R69" s="5"/>
      <c r="S69" s="5"/>
      <c r="T69" s="6"/>
      <c r="U69" s="5"/>
      <c r="V69" s="4" t="s">
        <v>551</v>
      </c>
      <c r="W69" s="5"/>
      <c r="X69" s="5"/>
      <c r="Y69" s="6"/>
      <c r="Z69" s="7"/>
      <c r="AA69" s="7"/>
      <c r="AB69" s="7"/>
      <c r="AC69" s="7"/>
      <c r="AD69" s="7"/>
      <c r="AE69" s="8"/>
      <c r="AF69" s="9"/>
      <c r="AG69" s="7"/>
      <c r="AH69" s="7"/>
      <c r="AI69" s="7"/>
      <c r="AJ69" s="7"/>
      <c r="AK69" s="7"/>
    </row>
    <row r="70" s="1" customFormat="1" ht="114.95" customHeight="1" spans="1:37">
      <c r="A70" s="2" t="s">
        <v>5706</v>
      </c>
      <c r="B70" s="2"/>
      <c r="C70" s="3" t="s">
        <v>554</v>
      </c>
      <c r="D70" s="3" t="s">
        <v>5</v>
      </c>
      <c r="E70" s="3" t="s">
        <v>60</v>
      </c>
      <c r="F70" s="4" t="s">
        <v>555</v>
      </c>
      <c r="G70" s="5"/>
      <c r="H70" s="5"/>
      <c r="I70" s="6"/>
      <c r="J70" s="4" t="s">
        <v>5707</v>
      </c>
      <c r="K70" s="5"/>
      <c r="L70" s="5"/>
      <c r="M70" s="6"/>
      <c r="N70" s="4" t="s">
        <v>557</v>
      </c>
      <c r="O70" s="5"/>
      <c r="P70" s="5"/>
      <c r="Q70" s="5"/>
      <c r="R70" s="5"/>
      <c r="S70" s="5"/>
      <c r="T70" s="6"/>
      <c r="U70" s="5"/>
      <c r="V70" s="4" t="s">
        <v>558</v>
      </c>
      <c r="W70" s="5"/>
      <c r="X70" s="5"/>
      <c r="Y70" s="6"/>
      <c r="Z70" s="7"/>
      <c r="AA70" s="7"/>
      <c r="AB70" s="7"/>
      <c r="AC70" s="7"/>
      <c r="AD70" s="7"/>
      <c r="AE70" s="8"/>
      <c r="AF70" s="9"/>
      <c r="AG70" s="7"/>
      <c r="AH70" s="7"/>
      <c r="AI70" s="7"/>
      <c r="AJ70" s="7"/>
      <c r="AK70" s="7"/>
    </row>
    <row r="71" s="1" customFormat="1" ht="114.95" customHeight="1" spans="1:37">
      <c r="A71" s="2" t="s">
        <v>5708</v>
      </c>
      <c r="B71" s="2"/>
      <c r="C71" s="3" t="s">
        <v>554</v>
      </c>
      <c r="D71" s="3" t="s">
        <v>5</v>
      </c>
      <c r="E71" s="3" t="s">
        <v>60</v>
      </c>
      <c r="F71" s="4" t="s">
        <v>561</v>
      </c>
      <c r="G71" s="5"/>
      <c r="H71" s="5"/>
      <c r="I71" s="6"/>
      <c r="J71" s="4" t="s">
        <v>5709</v>
      </c>
      <c r="K71" s="5"/>
      <c r="L71" s="5"/>
      <c r="M71" s="6"/>
      <c r="N71" s="4" t="s">
        <v>563</v>
      </c>
      <c r="O71" s="5"/>
      <c r="P71" s="5"/>
      <c r="Q71" s="5"/>
      <c r="R71" s="5"/>
      <c r="S71" s="5"/>
      <c r="T71" s="6"/>
      <c r="U71" s="5"/>
      <c r="V71" s="4" t="s">
        <v>558</v>
      </c>
      <c r="W71" s="5"/>
      <c r="X71" s="5"/>
      <c r="Y71" s="6"/>
      <c r="Z71" s="7"/>
      <c r="AA71" s="7"/>
      <c r="AB71" s="7"/>
      <c r="AC71" s="7"/>
      <c r="AD71" s="7"/>
      <c r="AE71" s="8"/>
      <c r="AF71" s="9"/>
      <c r="AG71" s="7"/>
      <c r="AH71" s="7"/>
      <c r="AI71" s="7"/>
      <c r="AJ71" s="7"/>
      <c r="AK71" s="7"/>
    </row>
    <row r="72" s="1" customFormat="1" ht="114.95" customHeight="1" spans="1:37">
      <c r="A72" s="2" t="s">
        <v>5710</v>
      </c>
      <c r="B72" s="2"/>
      <c r="C72" s="3" t="s">
        <v>554</v>
      </c>
      <c r="D72" s="3" t="s">
        <v>5</v>
      </c>
      <c r="E72" s="3" t="s">
        <v>60</v>
      </c>
      <c r="F72" s="4" t="s">
        <v>566</v>
      </c>
      <c r="G72" s="5"/>
      <c r="H72" s="5"/>
      <c r="I72" s="6"/>
      <c r="J72" s="4" t="s">
        <v>5711</v>
      </c>
      <c r="K72" s="5"/>
      <c r="L72" s="5"/>
      <c r="M72" s="6"/>
      <c r="N72" s="4" t="s">
        <v>557</v>
      </c>
      <c r="O72" s="5"/>
      <c r="P72" s="5"/>
      <c r="Q72" s="5"/>
      <c r="R72" s="5"/>
      <c r="S72" s="5"/>
      <c r="T72" s="6"/>
      <c r="U72" s="5"/>
      <c r="V72" s="4" t="s">
        <v>568</v>
      </c>
      <c r="W72" s="5"/>
      <c r="X72" s="5"/>
      <c r="Y72" s="6"/>
      <c r="Z72" s="7"/>
      <c r="AA72" s="7"/>
      <c r="AB72" s="7"/>
      <c r="AC72" s="7"/>
      <c r="AD72" s="7"/>
      <c r="AE72" s="8"/>
      <c r="AF72" s="9"/>
      <c r="AG72" s="7"/>
      <c r="AH72" s="7"/>
      <c r="AI72" s="7"/>
      <c r="AJ72" s="7"/>
      <c r="AK72" s="7"/>
    </row>
    <row r="73" s="1" customFormat="1" ht="114.95" customHeight="1" spans="1:37">
      <c r="A73" s="2" t="s">
        <v>5712</v>
      </c>
      <c r="B73" s="2"/>
      <c r="C73" s="3" t="s">
        <v>554</v>
      </c>
      <c r="D73" s="3" t="s">
        <v>5</v>
      </c>
      <c r="E73" s="3" t="s">
        <v>60</v>
      </c>
      <c r="F73" s="4" t="s">
        <v>571</v>
      </c>
      <c r="G73" s="5"/>
      <c r="H73" s="5"/>
      <c r="I73" s="6"/>
      <c r="J73" s="4" t="s">
        <v>5711</v>
      </c>
      <c r="K73" s="5"/>
      <c r="L73" s="5"/>
      <c r="M73" s="6"/>
      <c r="N73" s="4" t="s">
        <v>572</v>
      </c>
      <c r="O73" s="5"/>
      <c r="P73" s="5"/>
      <c r="Q73" s="5"/>
      <c r="R73" s="5"/>
      <c r="S73" s="5"/>
      <c r="T73" s="6"/>
      <c r="U73" s="5"/>
      <c r="V73" s="4" t="s">
        <v>568</v>
      </c>
      <c r="W73" s="5"/>
      <c r="X73" s="5"/>
      <c r="Y73" s="6"/>
      <c r="Z73" s="7"/>
      <c r="AA73" s="7"/>
      <c r="AB73" s="7"/>
      <c r="AC73" s="7"/>
      <c r="AD73" s="7"/>
      <c r="AE73" s="8"/>
      <c r="AF73" s="9"/>
      <c r="AG73" s="7"/>
      <c r="AH73" s="7"/>
      <c r="AI73" s="7"/>
      <c r="AJ73" s="7"/>
      <c r="AK73" s="7"/>
    </row>
    <row r="74" s="1" customFormat="1" ht="114.95" customHeight="1" spans="1:37">
      <c r="A74" s="2" t="s">
        <v>5713</v>
      </c>
      <c r="B74" s="2"/>
      <c r="C74" s="3" t="s">
        <v>554</v>
      </c>
      <c r="D74" s="3" t="s">
        <v>5</v>
      </c>
      <c r="E74" s="3" t="s">
        <v>60</v>
      </c>
      <c r="F74" s="4" t="s">
        <v>575</v>
      </c>
      <c r="G74" s="5"/>
      <c r="H74" s="5"/>
      <c r="I74" s="6"/>
      <c r="J74" s="4" t="s">
        <v>5714</v>
      </c>
      <c r="K74" s="5"/>
      <c r="L74" s="5"/>
      <c r="M74" s="6"/>
      <c r="N74" s="4" t="s">
        <v>577</v>
      </c>
      <c r="O74" s="5"/>
      <c r="P74" s="5"/>
      <c r="Q74" s="5"/>
      <c r="R74" s="5"/>
      <c r="S74" s="5"/>
      <c r="T74" s="6"/>
      <c r="U74" s="5"/>
      <c r="V74" s="4" t="s">
        <v>568</v>
      </c>
      <c r="W74" s="5"/>
      <c r="X74" s="5"/>
      <c r="Y74" s="6"/>
      <c r="Z74" s="7"/>
      <c r="AA74" s="7"/>
      <c r="AB74" s="7"/>
      <c r="AC74" s="7"/>
      <c r="AD74" s="7"/>
      <c r="AE74" s="8"/>
      <c r="AF74" s="9"/>
      <c r="AG74" s="7"/>
      <c r="AH74" s="7"/>
      <c r="AI74" s="7"/>
      <c r="AJ74" s="7"/>
      <c r="AK74" s="7"/>
    </row>
    <row r="75" s="1" customFormat="1" ht="114.95" customHeight="1" spans="1:37">
      <c r="A75" s="2" t="s">
        <v>5715</v>
      </c>
      <c r="B75" s="2"/>
      <c r="C75" s="3" t="s">
        <v>580</v>
      </c>
      <c r="D75" s="3" t="s">
        <v>5</v>
      </c>
      <c r="E75" s="3" t="s">
        <v>60</v>
      </c>
      <c r="F75" s="4" t="s">
        <v>581</v>
      </c>
      <c r="G75" s="5"/>
      <c r="H75" s="5"/>
      <c r="I75" s="6"/>
      <c r="J75" s="4" t="s">
        <v>5716</v>
      </c>
      <c r="K75" s="5"/>
      <c r="L75" s="5"/>
      <c r="M75" s="6"/>
      <c r="N75" s="4" t="s">
        <v>583</v>
      </c>
      <c r="O75" s="5"/>
      <c r="P75" s="5"/>
      <c r="Q75" s="5"/>
      <c r="R75" s="5"/>
      <c r="S75" s="5"/>
      <c r="T75" s="6"/>
      <c r="U75" s="5"/>
      <c r="V75" s="4" t="s">
        <v>584</v>
      </c>
      <c r="W75" s="5"/>
      <c r="X75" s="5"/>
      <c r="Y75" s="6"/>
      <c r="Z75" s="7"/>
      <c r="AA75" s="7"/>
      <c r="AB75" s="7"/>
      <c r="AC75" s="7"/>
      <c r="AD75" s="7"/>
      <c r="AE75" s="8"/>
      <c r="AF75" s="9"/>
      <c r="AG75" s="7"/>
      <c r="AH75" s="7"/>
      <c r="AI75" s="7"/>
      <c r="AJ75" s="7"/>
      <c r="AK75" s="7"/>
    </row>
    <row r="76" s="1" customFormat="1" ht="114.95" customHeight="1" spans="1:37">
      <c r="A76" s="2" t="s">
        <v>5717</v>
      </c>
      <c r="B76" s="2"/>
      <c r="C76" s="3" t="s">
        <v>580</v>
      </c>
      <c r="D76" s="3" t="s">
        <v>5</v>
      </c>
      <c r="E76" s="3" t="s">
        <v>60</v>
      </c>
      <c r="F76" s="4" t="s">
        <v>587</v>
      </c>
      <c r="G76" s="5"/>
      <c r="H76" s="5"/>
      <c r="I76" s="6"/>
      <c r="J76" s="4" t="s">
        <v>5718</v>
      </c>
      <c r="K76" s="5"/>
      <c r="L76" s="5"/>
      <c r="M76" s="6"/>
      <c r="N76" s="4" t="s">
        <v>589</v>
      </c>
      <c r="O76" s="5"/>
      <c r="P76" s="5"/>
      <c r="Q76" s="5"/>
      <c r="R76" s="5"/>
      <c r="S76" s="5"/>
      <c r="T76" s="6"/>
      <c r="U76" s="5"/>
      <c r="V76" s="4" t="s">
        <v>590</v>
      </c>
      <c r="W76" s="5"/>
      <c r="X76" s="5"/>
      <c r="Y76" s="6"/>
      <c r="Z76" s="7"/>
      <c r="AA76" s="7"/>
      <c r="AB76" s="7"/>
      <c r="AC76" s="7"/>
      <c r="AD76" s="7"/>
      <c r="AE76" s="8"/>
      <c r="AF76" s="9"/>
      <c r="AG76" s="7"/>
      <c r="AH76" s="7"/>
      <c r="AI76" s="7"/>
      <c r="AJ76" s="7"/>
      <c r="AK76" s="7"/>
    </row>
    <row r="77" s="1" customFormat="1" ht="114.95" customHeight="1" spans="1:37">
      <c r="A77" s="2" t="s">
        <v>5719</v>
      </c>
      <c r="B77" s="2"/>
      <c r="C77" s="3" t="s">
        <v>580</v>
      </c>
      <c r="D77" s="3" t="s">
        <v>5</v>
      </c>
      <c r="E77" s="3" t="s">
        <v>60</v>
      </c>
      <c r="F77" s="4" t="s">
        <v>593</v>
      </c>
      <c r="G77" s="5"/>
      <c r="H77" s="5"/>
      <c r="I77" s="6"/>
      <c r="J77" s="4" t="s">
        <v>5720</v>
      </c>
      <c r="K77" s="5"/>
      <c r="L77" s="5"/>
      <c r="M77" s="6"/>
      <c r="N77" s="4" t="s">
        <v>595</v>
      </c>
      <c r="O77" s="5"/>
      <c r="P77" s="5"/>
      <c r="Q77" s="5"/>
      <c r="R77" s="5"/>
      <c r="S77" s="5"/>
      <c r="T77" s="6"/>
      <c r="U77" s="5"/>
      <c r="V77" s="4" t="s">
        <v>596</v>
      </c>
      <c r="W77" s="5"/>
      <c r="X77" s="5"/>
      <c r="Y77" s="6"/>
      <c r="Z77" s="7"/>
      <c r="AA77" s="7"/>
      <c r="AB77" s="7"/>
      <c r="AC77" s="7"/>
      <c r="AD77" s="7"/>
      <c r="AE77" s="8"/>
      <c r="AF77" s="9"/>
      <c r="AG77" s="7"/>
      <c r="AH77" s="7"/>
      <c r="AI77" s="7"/>
      <c r="AJ77" s="7"/>
      <c r="AK77" s="7"/>
    </row>
    <row r="78" s="1" customFormat="1" ht="114.95" customHeight="1" spans="1:37">
      <c r="A78" s="2" t="s">
        <v>5721</v>
      </c>
      <c r="B78" s="2"/>
      <c r="C78" s="3" t="s">
        <v>580</v>
      </c>
      <c r="D78" s="3" t="s">
        <v>5</v>
      </c>
      <c r="E78" s="3" t="s">
        <v>60</v>
      </c>
      <c r="F78" s="4" t="s">
        <v>599</v>
      </c>
      <c r="G78" s="5"/>
      <c r="H78" s="5"/>
      <c r="I78" s="6"/>
      <c r="J78" s="4" t="s">
        <v>5722</v>
      </c>
      <c r="K78" s="5"/>
      <c r="L78" s="5"/>
      <c r="M78" s="6"/>
      <c r="N78" s="4" t="s">
        <v>601</v>
      </c>
      <c r="O78" s="5"/>
      <c r="P78" s="5"/>
      <c r="Q78" s="5"/>
      <c r="R78" s="5"/>
      <c r="S78" s="5"/>
      <c r="T78" s="6"/>
      <c r="U78" s="5"/>
      <c r="V78" s="4" t="s">
        <v>602</v>
      </c>
      <c r="W78" s="5"/>
      <c r="X78" s="5"/>
      <c r="Y78" s="6"/>
      <c r="Z78" s="7"/>
      <c r="AA78" s="7"/>
      <c r="AB78" s="7"/>
      <c r="AC78" s="7"/>
      <c r="AD78" s="7"/>
      <c r="AE78" s="8"/>
      <c r="AF78" s="9"/>
      <c r="AG78" s="7"/>
      <c r="AH78" s="7"/>
      <c r="AI78" s="7"/>
      <c r="AJ78" s="7"/>
      <c r="AK78" s="7"/>
    </row>
    <row r="79" s="1" customFormat="1" ht="99.95" customHeight="1" spans="1:37">
      <c r="A79" s="2" t="s">
        <v>5723</v>
      </c>
      <c r="B79" s="2"/>
      <c r="C79" s="3" t="s">
        <v>580</v>
      </c>
      <c r="D79" s="3" t="s">
        <v>5</v>
      </c>
      <c r="E79" s="3" t="s">
        <v>60</v>
      </c>
      <c r="F79" s="4" t="s">
        <v>605</v>
      </c>
      <c r="G79" s="5"/>
      <c r="H79" s="5"/>
      <c r="I79" s="6"/>
      <c r="J79" s="4" t="s">
        <v>5724</v>
      </c>
      <c r="K79" s="5"/>
      <c r="L79" s="5"/>
      <c r="M79" s="6"/>
      <c r="N79" s="4" t="s">
        <v>583</v>
      </c>
      <c r="O79" s="5"/>
      <c r="P79" s="5"/>
      <c r="Q79" s="5"/>
      <c r="R79" s="5"/>
      <c r="S79" s="5"/>
      <c r="T79" s="6"/>
      <c r="U79" s="5"/>
      <c r="V79" s="4" t="s">
        <v>607</v>
      </c>
      <c r="W79" s="5"/>
      <c r="X79" s="5"/>
      <c r="Y79" s="6"/>
      <c r="Z79" s="7"/>
      <c r="AA79" s="7"/>
      <c r="AB79" s="7"/>
      <c r="AC79" s="7"/>
      <c r="AD79" s="7"/>
      <c r="AE79" s="8"/>
      <c r="AF79" s="9"/>
      <c r="AG79" s="7"/>
      <c r="AH79" s="7"/>
      <c r="AI79" s="7"/>
      <c r="AJ79" s="7"/>
      <c r="AK79" s="7"/>
    </row>
    <row r="80" s="1" customFormat="1" ht="99.95" customHeight="1" spans="1:37">
      <c r="A80" s="2" t="s">
        <v>5725</v>
      </c>
      <c r="B80" s="2"/>
      <c r="C80" s="3" t="s">
        <v>580</v>
      </c>
      <c r="D80" s="3" t="s">
        <v>5</v>
      </c>
      <c r="E80" s="3" t="s">
        <v>60</v>
      </c>
      <c r="F80" s="4" t="s">
        <v>610</v>
      </c>
      <c r="G80" s="5"/>
      <c r="H80" s="5"/>
      <c r="I80" s="6"/>
      <c r="J80" s="4" t="s">
        <v>5726</v>
      </c>
      <c r="K80" s="5"/>
      <c r="L80" s="5"/>
      <c r="M80" s="6"/>
      <c r="N80" s="4" t="s">
        <v>589</v>
      </c>
      <c r="O80" s="5"/>
      <c r="P80" s="5"/>
      <c r="Q80" s="5"/>
      <c r="R80" s="5"/>
      <c r="S80" s="5"/>
      <c r="T80" s="6"/>
      <c r="U80" s="5"/>
      <c r="V80" s="4" t="s">
        <v>612</v>
      </c>
      <c r="W80" s="5"/>
      <c r="X80" s="5"/>
      <c r="Y80" s="6"/>
      <c r="Z80" s="7"/>
      <c r="AA80" s="7"/>
      <c r="AB80" s="7"/>
      <c r="AC80" s="7"/>
      <c r="AD80" s="7"/>
      <c r="AE80" s="8"/>
      <c r="AF80" s="9"/>
      <c r="AG80" s="7"/>
      <c r="AH80" s="7"/>
      <c r="AI80" s="7"/>
      <c r="AJ80" s="7"/>
      <c r="AK80" s="7"/>
    </row>
    <row r="81" s="1" customFormat="1" ht="99.95" customHeight="1" spans="1:37">
      <c r="A81" s="2" t="s">
        <v>5727</v>
      </c>
      <c r="B81" s="2"/>
      <c r="C81" s="3" t="s">
        <v>580</v>
      </c>
      <c r="D81" s="3" t="s">
        <v>5</v>
      </c>
      <c r="E81" s="3" t="s">
        <v>60</v>
      </c>
      <c r="F81" s="4" t="s">
        <v>615</v>
      </c>
      <c r="G81" s="5"/>
      <c r="H81" s="5"/>
      <c r="I81" s="6"/>
      <c r="J81" s="4" t="s">
        <v>5728</v>
      </c>
      <c r="K81" s="5"/>
      <c r="L81" s="5"/>
      <c r="M81" s="6"/>
      <c r="N81" s="4" t="s">
        <v>595</v>
      </c>
      <c r="O81" s="5"/>
      <c r="P81" s="5"/>
      <c r="Q81" s="5"/>
      <c r="R81" s="5"/>
      <c r="S81" s="5"/>
      <c r="T81" s="6"/>
      <c r="U81" s="5"/>
      <c r="V81" s="4" t="s">
        <v>617</v>
      </c>
      <c r="W81" s="5"/>
      <c r="X81" s="5"/>
      <c r="Y81" s="6"/>
      <c r="Z81" s="7"/>
      <c r="AA81" s="7"/>
      <c r="AB81" s="7"/>
      <c r="AC81" s="7"/>
      <c r="AD81" s="7"/>
      <c r="AE81" s="8"/>
      <c r="AF81" s="9"/>
      <c r="AG81" s="7"/>
      <c r="AH81" s="7"/>
      <c r="AI81" s="7"/>
      <c r="AJ81" s="7"/>
      <c r="AK81" s="7"/>
    </row>
    <row r="82" s="1" customFormat="1" ht="99.95" customHeight="1" spans="1:37">
      <c r="A82" s="2" t="s">
        <v>5729</v>
      </c>
      <c r="B82" s="2"/>
      <c r="C82" s="3" t="s">
        <v>580</v>
      </c>
      <c r="D82" s="3" t="s">
        <v>5</v>
      </c>
      <c r="E82" s="3" t="s">
        <v>60</v>
      </c>
      <c r="F82" s="4" t="s">
        <v>620</v>
      </c>
      <c r="G82" s="5"/>
      <c r="H82" s="5"/>
      <c r="I82" s="6"/>
      <c r="J82" s="4" t="s">
        <v>5730</v>
      </c>
      <c r="K82" s="5"/>
      <c r="L82" s="5"/>
      <c r="M82" s="6"/>
      <c r="N82" s="4" t="s">
        <v>601</v>
      </c>
      <c r="O82" s="5"/>
      <c r="P82" s="5"/>
      <c r="Q82" s="5"/>
      <c r="R82" s="5"/>
      <c r="S82" s="5"/>
      <c r="T82" s="6"/>
      <c r="U82" s="5"/>
      <c r="V82" s="4" t="s">
        <v>622</v>
      </c>
      <c r="W82" s="5"/>
      <c r="X82" s="5"/>
      <c r="Y82" s="6"/>
      <c r="Z82" s="7"/>
      <c r="AA82" s="7"/>
      <c r="AB82" s="7"/>
      <c r="AC82" s="7"/>
      <c r="AD82" s="7"/>
      <c r="AE82" s="8"/>
      <c r="AF82" s="9"/>
      <c r="AG82" s="7"/>
      <c r="AH82" s="7"/>
      <c r="AI82" s="7"/>
      <c r="AJ82" s="7"/>
      <c r="AK82" s="7"/>
    </row>
    <row r="83" s="1" customFormat="1" ht="198" customHeight="1" spans="1:37">
      <c r="A83" s="2" t="s">
        <v>5731</v>
      </c>
      <c r="B83" s="2"/>
      <c r="C83" s="3" t="s">
        <v>580</v>
      </c>
      <c r="D83" s="3" t="s">
        <v>5</v>
      </c>
      <c r="E83" s="3" t="s">
        <v>60</v>
      </c>
      <c r="F83" s="4" t="s">
        <v>625</v>
      </c>
      <c r="G83" s="5"/>
      <c r="H83" s="5"/>
      <c r="I83" s="6"/>
      <c r="J83" s="4" t="s">
        <v>5732</v>
      </c>
      <c r="K83" s="5"/>
      <c r="L83" s="5"/>
      <c r="M83" s="6"/>
      <c r="N83" s="4" t="s">
        <v>627</v>
      </c>
      <c r="O83" s="5"/>
      <c r="P83" s="5"/>
      <c r="Q83" s="5"/>
      <c r="R83" s="5"/>
      <c r="S83" s="5"/>
      <c r="T83" s="6"/>
      <c r="U83" s="5"/>
      <c r="V83" s="4" t="s">
        <v>628</v>
      </c>
      <c r="W83" s="5"/>
      <c r="X83" s="5"/>
      <c r="Y83" s="6"/>
      <c r="Z83" s="7"/>
      <c r="AA83" s="7"/>
      <c r="AB83" s="7"/>
      <c r="AC83" s="7"/>
      <c r="AD83" s="7"/>
      <c r="AE83" s="8"/>
      <c r="AF83" s="9"/>
      <c r="AG83" s="7"/>
      <c r="AH83" s="7"/>
      <c r="AI83" s="7"/>
      <c r="AJ83" s="7"/>
      <c r="AK83" s="7"/>
    </row>
    <row r="84" s="1" customFormat="1" ht="114.95" customHeight="1" spans="1:37">
      <c r="A84" s="2" t="s">
        <v>5733</v>
      </c>
      <c r="B84" s="2"/>
      <c r="C84" s="3" t="s">
        <v>631</v>
      </c>
      <c r="D84" s="3" t="s">
        <v>5</v>
      </c>
      <c r="E84" s="3" t="s">
        <v>60</v>
      </c>
      <c r="F84" s="4" t="s">
        <v>632</v>
      </c>
      <c r="G84" s="5"/>
      <c r="H84" s="5"/>
      <c r="I84" s="6"/>
      <c r="J84" s="4" t="s">
        <v>5734</v>
      </c>
      <c r="K84" s="5"/>
      <c r="L84" s="5"/>
      <c r="M84" s="6"/>
      <c r="N84" s="4" t="s">
        <v>634</v>
      </c>
      <c r="O84" s="5"/>
      <c r="P84" s="5"/>
      <c r="Q84" s="5"/>
      <c r="R84" s="5"/>
      <c r="S84" s="5"/>
      <c r="T84" s="6"/>
      <c r="U84" s="5"/>
      <c r="V84" s="4" t="s">
        <v>635</v>
      </c>
      <c r="W84" s="5"/>
      <c r="X84" s="5"/>
      <c r="Y84" s="6"/>
      <c r="Z84" s="7"/>
      <c r="AA84" s="7"/>
      <c r="AB84" s="7"/>
      <c r="AC84" s="7"/>
      <c r="AD84" s="7"/>
      <c r="AE84" s="8"/>
      <c r="AF84" s="9"/>
      <c r="AG84" s="7"/>
      <c r="AH84" s="7"/>
      <c r="AI84" s="7"/>
      <c r="AJ84" s="7"/>
      <c r="AK84" s="7"/>
    </row>
    <row r="85" s="1" customFormat="1" ht="145" customHeight="1" spans="1:37">
      <c r="A85" s="2" t="s">
        <v>5735</v>
      </c>
      <c r="B85" s="2"/>
      <c r="C85" s="3" t="s">
        <v>631</v>
      </c>
      <c r="D85" s="3" t="s">
        <v>5</v>
      </c>
      <c r="E85" s="3" t="s">
        <v>60</v>
      </c>
      <c r="F85" s="4" t="s">
        <v>638</v>
      </c>
      <c r="G85" s="5"/>
      <c r="H85" s="5"/>
      <c r="I85" s="6"/>
      <c r="J85" s="4" t="s">
        <v>5736</v>
      </c>
      <c r="K85" s="5"/>
      <c r="L85" s="5"/>
      <c r="M85" s="6"/>
      <c r="N85" s="4" t="s">
        <v>640</v>
      </c>
      <c r="O85" s="5"/>
      <c r="P85" s="5"/>
      <c r="Q85" s="5"/>
      <c r="R85" s="5"/>
      <c r="S85" s="5"/>
      <c r="T85" s="6"/>
      <c r="U85" s="5"/>
      <c r="V85" s="4" t="s">
        <v>635</v>
      </c>
      <c r="W85" s="5"/>
      <c r="X85" s="5"/>
      <c r="Y85" s="6"/>
      <c r="Z85" s="7"/>
      <c r="AA85" s="7"/>
      <c r="AB85" s="7"/>
      <c r="AC85" s="7"/>
      <c r="AD85" s="7"/>
      <c r="AE85" s="8"/>
      <c r="AF85" s="9"/>
      <c r="AG85" s="7"/>
      <c r="AH85" s="7"/>
      <c r="AI85" s="7"/>
      <c r="AJ85" s="7"/>
      <c r="AK85" s="7"/>
    </row>
    <row r="86" s="1" customFormat="1" ht="114.95" customHeight="1" spans="1:37">
      <c r="A86" s="2" t="s">
        <v>5737</v>
      </c>
      <c r="B86" s="2"/>
      <c r="C86" s="3" t="s">
        <v>631</v>
      </c>
      <c r="D86" s="3" t="s">
        <v>5</v>
      </c>
      <c r="E86" s="3" t="s">
        <v>60</v>
      </c>
      <c r="F86" s="4" t="s">
        <v>643</v>
      </c>
      <c r="G86" s="5"/>
      <c r="H86" s="5"/>
      <c r="I86" s="6"/>
      <c r="J86" s="4" t="s">
        <v>5738</v>
      </c>
      <c r="K86" s="5"/>
      <c r="L86" s="5"/>
      <c r="M86" s="6"/>
      <c r="N86" s="4" t="s">
        <v>5739</v>
      </c>
      <c r="O86" s="5"/>
      <c r="P86" s="5"/>
      <c r="Q86" s="5"/>
      <c r="R86" s="5"/>
      <c r="S86" s="5"/>
      <c r="T86" s="6"/>
      <c r="U86" s="5"/>
      <c r="V86" s="4" t="s">
        <v>635</v>
      </c>
      <c r="W86" s="5"/>
      <c r="X86" s="5"/>
      <c r="Y86" s="6"/>
      <c r="Z86" s="7"/>
      <c r="AA86" s="7"/>
      <c r="AB86" s="7"/>
      <c r="AC86" s="7"/>
      <c r="AD86" s="7"/>
      <c r="AE86" s="8"/>
      <c r="AF86" s="9"/>
      <c r="AG86" s="7"/>
      <c r="AH86" s="7"/>
      <c r="AI86" s="7"/>
      <c r="AJ86" s="7"/>
      <c r="AK86" s="7"/>
    </row>
    <row r="87" s="1" customFormat="1" ht="114.95" customHeight="1" spans="1:37">
      <c r="A87" s="2" t="s">
        <v>5740</v>
      </c>
      <c r="B87" s="2"/>
      <c r="C87" s="3" t="s">
        <v>631</v>
      </c>
      <c r="D87" s="3" t="s">
        <v>5</v>
      </c>
      <c r="E87" s="3" t="s">
        <v>60</v>
      </c>
      <c r="F87" s="4" t="s">
        <v>648</v>
      </c>
      <c r="G87" s="5"/>
      <c r="H87" s="5"/>
      <c r="I87" s="6"/>
      <c r="J87" s="4" t="s">
        <v>5741</v>
      </c>
      <c r="K87" s="5"/>
      <c r="L87" s="5"/>
      <c r="M87" s="6"/>
      <c r="N87" s="4" t="s">
        <v>634</v>
      </c>
      <c r="O87" s="5"/>
      <c r="P87" s="5"/>
      <c r="Q87" s="5"/>
      <c r="R87" s="5"/>
      <c r="S87" s="5"/>
      <c r="T87" s="6"/>
      <c r="U87" s="5"/>
      <c r="V87" s="4" t="s">
        <v>650</v>
      </c>
      <c r="W87" s="5"/>
      <c r="X87" s="5"/>
      <c r="Y87" s="6"/>
      <c r="Z87" s="7"/>
      <c r="AA87" s="7"/>
      <c r="AB87" s="7"/>
      <c r="AC87" s="7"/>
      <c r="AD87" s="7"/>
      <c r="AE87" s="8"/>
      <c r="AF87" s="9"/>
      <c r="AG87" s="7"/>
      <c r="AH87" s="7"/>
      <c r="AI87" s="7"/>
      <c r="AJ87" s="7"/>
      <c r="AK87" s="7"/>
    </row>
    <row r="88" s="1" customFormat="1" ht="135" customHeight="1" spans="1:37">
      <c r="A88" s="2" t="s">
        <v>5742</v>
      </c>
      <c r="B88" s="2"/>
      <c r="C88" s="3" t="s">
        <v>631</v>
      </c>
      <c r="D88" s="3" t="s">
        <v>5</v>
      </c>
      <c r="E88" s="3" t="s">
        <v>60</v>
      </c>
      <c r="F88" s="4" t="s">
        <v>653</v>
      </c>
      <c r="G88" s="5"/>
      <c r="H88" s="5"/>
      <c r="I88" s="6"/>
      <c r="J88" s="4" t="s">
        <v>5741</v>
      </c>
      <c r="K88" s="5"/>
      <c r="L88" s="5"/>
      <c r="M88" s="6"/>
      <c r="N88" s="4" t="s">
        <v>654</v>
      </c>
      <c r="O88" s="5"/>
      <c r="P88" s="5"/>
      <c r="Q88" s="5"/>
      <c r="R88" s="5"/>
      <c r="S88" s="5"/>
      <c r="T88" s="6"/>
      <c r="U88" s="5"/>
      <c r="V88" s="4" t="s">
        <v>655</v>
      </c>
      <c r="W88" s="5"/>
      <c r="X88" s="5"/>
      <c r="Y88" s="6"/>
      <c r="Z88" s="7"/>
      <c r="AA88" s="7"/>
      <c r="AB88" s="7"/>
      <c r="AC88" s="7"/>
      <c r="AD88" s="7"/>
      <c r="AE88" s="8"/>
      <c r="AF88" s="9"/>
      <c r="AG88" s="7"/>
      <c r="AH88" s="7"/>
      <c r="AI88" s="7"/>
      <c r="AJ88" s="7"/>
      <c r="AK88" s="7"/>
    </row>
    <row r="89" s="1" customFormat="1" ht="117" customHeight="1" spans="1:37">
      <c r="A89" s="2" t="s">
        <v>5743</v>
      </c>
      <c r="B89" s="2"/>
      <c r="C89" s="3" t="s">
        <v>631</v>
      </c>
      <c r="D89" s="3" t="s">
        <v>5</v>
      </c>
      <c r="E89" s="3" t="s">
        <v>60</v>
      </c>
      <c r="F89" s="4" t="s">
        <v>643</v>
      </c>
      <c r="G89" s="5"/>
      <c r="H89" s="5"/>
      <c r="I89" s="6"/>
      <c r="J89" s="4" t="s">
        <v>5738</v>
      </c>
      <c r="K89" s="5"/>
      <c r="L89" s="5"/>
      <c r="M89" s="6"/>
      <c r="N89" s="4" t="s">
        <v>5739</v>
      </c>
      <c r="O89" s="5"/>
      <c r="P89" s="5"/>
      <c r="Q89" s="5"/>
      <c r="R89" s="5"/>
      <c r="S89" s="5"/>
      <c r="T89" s="6"/>
      <c r="U89" s="5"/>
      <c r="V89" s="4" t="s">
        <v>658</v>
      </c>
      <c r="W89" s="5"/>
      <c r="X89" s="5"/>
      <c r="Y89" s="6"/>
      <c r="Z89" s="7"/>
      <c r="AA89" s="7"/>
      <c r="AB89" s="7"/>
      <c r="AC89" s="7"/>
      <c r="AD89" s="7"/>
      <c r="AE89" s="8"/>
      <c r="AF89" s="9"/>
      <c r="AG89" s="7"/>
      <c r="AH89" s="7"/>
      <c r="AI89" s="7"/>
      <c r="AJ89" s="7"/>
      <c r="AK89" s="7"/>
    </row>
    <row r="90" s="1" customFormat="1" ht="116" customHeight="1" spans="1:37">
      <c r="A90" s="2" t="s">
        <v>5744</v>
      </c>
      <c r="B90" s="2"/>
      <c r="C90" s="3" t="s">
        <v>661</v>
      </c>
      <c r="D90" s="3" t="s">
        <v>5</v>
      </c>
      <c r="E90" s="3" t="s">
        <v>60</v>
      </c>
      <c r="F90" s="4" t="s">
        <v>662</v>
      </c>
      <c r="G90" s="5"/>
      <c r="H90" s="5"/>
      <c r="I90" s="6"/>
      <c r="J90" s="4" t="s">
        <v>5745</v>
      </c>
      <c r="K90" s="5"/>
      <c r="L90" s="5"/>
      <c r="M90" s="6"/>
      <c r="N90" s="4" t="s">
        <v>664</v>
      </c>
      <c r="O90" s="5"/>
      <c r="P90" s="5"/>
      <c r="Q90" s="5"/>
      <c r="R90" s="5"/>
      <c r="S90" s="5"/>
      <c r="T90" s="6"/>
      <c r="U90" s="5"/>
      <c r="V90" s="4" t="s">
        <v>665</v>
      </c>
      <c r="W90" s="5"/>
      <c r="X90" s="5"/>
      <c r="Y90" s="6"/>
      <c r="Z90" s="7"/>
      <c r="AA90" s="7"/>
      <c r="AB90" s="7"/>
      <c r="AC90" s="7"/>
      <c r="AD90" s="7"/>
      <c r="AE90" s="8"/>
      <c r="AF90" s="9"/>
      <c r="AG90" s="7"/>
      <c r="AH90" s="7"/>
      <c r="AI90" s="7"/>
      <c r="AJ90" s="7"/>
      <c r="AK90" s="7"/>
    </row>
    <row r="91" s="1" customFormat="1" ht="144" customHeight="1" spans="1:37">
      <c r="A91" s="2" t="s">
        <v>5746</v>
      </c>
      <c r="B91" s="2"/>
      <c r="C91" s="3" t="s">
        <v>661</v>
      </c>
      <c r="D91" s="3" t="s">
        <v>5</v>
      </c>
      <c r="E91" s="3" t="s">
        <v>60</v>
      </c>
      <c r="F91" s="4" t="s">
        <v>668</v>
      </c>
      <c r="G91" s="5"/>
      <c r="H91" s="5"/>
      <c r="I91" s="6"/>
      <c r="J91" s="4" t="s">
        <v>5747</v>
      </c>
      <c r="K91" s="5"/>
      <c r="L91" s="5"/>
      <c r="M91" s="6"/>
      <c r="N91" s="4" t="s">
        <v>670</v>
      </c>
      <c r="O91" s="5"/>
      <c r="P91" s="5"/>
      <c r="Q91" s="5"/>
      <c r="R91" s="5"/>
      <c r="S91" s="5"/>
      <c r="T91" s="6"/>
      <c r="U91" s="5"/>
      <c r="V91" s="4" t="s">
        <v>671</v>
      </c>
      <c r="W91" s="5"/>
      <c r="X91" s="5"/>
      <c r="Y91" s="6"/>
      <c r="Z91" s="7"/>
      <c r="AA91" s="7"/>
      <c r="AB91" s="7"/>
      <c r="AC91" s="7"/>
      <c r="AD91" s="7"/>
      <c r="AE91" s="8"/>
      <c r="AF91" s="9"/>
      <c r="AG91" s="7"/>
      <c r="AH91" s="7"/>
      <c r="AI91" s="7"/>
      <c r="AJ91" s="7"/>
      <c r="AK91" s="7"/>
    </row>
    <row r="92" s="1" customFormat="1" ht="136" customHeight="1" spans="1:37">
      <c r="A92" s="2" t="s">
        <v>5748</v>
      </c>
      <c r="B92" s="2"/>
      <c r="C92" s="3" t="s">
        <v>661</v>
      </c>
      <c r="D92" s="3" t="s">
        <v>5</v>
      </c>
      <c r="E92" s="3" t="s">
        <v>60</v>
      </c>
      <c r="F92" s="4" t="s">
        <v>674</v>
      </c>
      <c r="G92" s="5"/>
      <c r="H92" s="5"/>
      <c r="I92" s="6"/>
      <c r="J92" s="4" t="s">
        <v>5749</v>
      </c>
      <c r="K92" s="5"/>
      <c r="L92" s="5"/>
      <c r="M92" s="6"/>
      <c r="N92" s="4" t="s">
        <v>676</v>
      </c>
      <c r="O92" s="5"/>
      <c r="P92" s="5"/>
      <c r="Q92" s="5"/>
      <c r="R92" s="5"/>
      <c r="S92" s="5"/>
      <c r="T92" s="6"/>
      <c r="U92" s="5"/>
      <c r="V92" s="4" t="s">
        <v>677</v>
      </c>
      <c r="W92" s="5"/>
      <c r="X92" s="5"/>
      <c r="Y92" s="6"/>
      <c r="Z92" s="7"/>
      <c r="AA92" s="7"/>
      <c r="AB92" s="7"/>
      <c r="AC92" s="7"/>
      <c r="AD92" s="7"/>
      <c r="AE92" s="8"/>
      <c r="AF92" s="9"/>
      <c r="AG92" s="7"/>
      <c r="AH92" s="7"/>
      <c r="AI92" s="7"/>
      <c r="AJ92" s="7"/>
      <c r="AK92" s="7"/>
    </row>
    <row r="93" s="1" customFormat="1" ht="139" customHeight="1" spans="1:37">
      <c r="A93" s="2" t="s">
        <v>5750</v>
      </c>
      <c r="B93" s="2"/>
      <c r="C93" s="3" t="s">
        <v>661</v>
      </c>
      <c r="D93" s="3" t="s">
        <v>5</v>
      </c>
      <c r="E93" s="3" t="s">
        <v>60</v>
      </c>
      <c r="F93" s="4" t="s">
        <v>680</v>
      </c>
      <c r="G93" s="5"/>
      <c r="H93" s="5"/>
      <c r="I93" s="6"/>
      <c r="J93" s="4" t="s">
        <v>5751</v>
      </c>
      <c r="K93" s="5"/>
      <c r="L93" s="5"/>
      <c r="M93" s="6"/>
      <c r="N93" s="4" t="s">
        <v>682</v>
      </c>
      <c r="O93" s="5"/>
      <c r="P93" s="5"/>
      <c r="Q93" s="5"/>
      <c r="R93" s="5"/>
      <c r="S93" s="5"/>
      <c r="T93" s="6"/>
      <c r="U93" s="5"/>
      <c r="V93" s="4" t="s">
        <v>683</v>
      </c>
      <c r="W93" s="5"/>
      <c r="X93" s="5"/>
      <c r="Y93" s="6"/>
      <c r="Z93" s="7"/>
      <c r="AA93" s="7"/>
      <c r="AB93" s="7"/>
      <c r="AC93" s="7"/>
      <c r="AD93" s="7"/>
      <c r="AE93" s="8"/>
      <c r="AF93" s="9"/>
      <c r="AG93" s="7"/>
      <c r="AH93" s="7"/>
      <c r="AI93" s="7"/>
      <c r="AJ93" s="7"/>
      <c r="AK93" s="7"/>
    </row>
    <row r="94" s="1" customFormat="1" ht="133" customHeight="1" spans="1:37">
      <c r="A94" s="2" t="s">
        <v>5752</v>
      </c>
      <c r="B94" s="2"/>
      <c r="C94" s="3" t="s">
        <v>661</v>
      </c>
      <c r="D94" s="3" t="s">
        <v>5</v>
      </c>
      <c r="E94" s="3" t="s">
        <v>60</v>
      </c>
      <c r="F94" s="4" t="s">
        <v>686</v>
      </c>
      <c r="G94" s="5"/>
      <c r="H94" s="5"/>
      <c r="I94" s="6"/>
      <c r="J94" s="4" t="s">
        <v>5753</v>
      </c>
      <c r="K94" s="5"/>
      <c r="L94" s="5"/>
      <c r="M94" s="6"/>
      <c r="N94" s="4" t="s">
        <v>688</v>
      </c>
      <c r="O94" s="5"/>
      <c r="P94" s="5"/>
      <c r="Q94" s="5"/>
      <c r="R94" s="5"/>
      <c r="S94" s="5"/>
      <c r="T94" s="6"/>
      <c r="U94" s="5"/>
      <c r="V94" s="4" t="s">
        <v>689</v>
      </c>
      <c r="W94" s="5"/>
      <c r="X94" s="5"/>
      <c r="Y94" s="6"/>
      <c r="Z94" s="7"/>
      <c r="AA94" s="7"/>
      <c r="AB94" s="7"/>
      <c r="AC94" s="7"/>
      <c r="AD94" s="7"/>
      <c r="AE94" s="8"/>
      <c r="AF94" s="9"/>
      <c r="AG94" s="7"/>
      <c r="AH94" s="7"/>
      <c r="AI94" s="7"/>
      <c r="AJ94" s="7"/>
      <c r="AK94" s="7"/>
    </row>
    <row r="95" s="1" customFormat="1" ht="152" customHeight="1" spans="1:37">
      <c r="A95" s="2" t="s">
        <v>5754</v>
      </c>
      <c r="B95" s="2"/>
      <c r="C95" s="3" t="s">
        <v>661</v>
      </c>
      <c r="D95" s="3" t="s">
        <v>5</v>
      </c>
      <c r="E95" s="3" t="s">
        <v>60</v>
      </c>
      <c r="F95" s="4" t="s">
        <v>692</v>
      </c>
      <c r="G95" s="5"/>
      <c r="H95" s="5"/>
      <c r="I95" s="6"/>
      <c r="J95" s="4" t="s">
        <v>5747</v>
      </c>
      <c r="K95" s="5"/>
      <c r="L95" s="5"/>
      <c r="M95" s="6"/>
      <c r="N95" s="4" t="s">
        <v>694</v>
      </c>
      <c r="O95" s="5"/>
      <c r="P95" s="5"/>
      <c r="Q95" s="5"/>
      <c r="R95" s="5"/>
      <c r="S95" s="5"/>
      <c r="T95" s="6"/>
      <c r="U95" s="5"/>
      <c r="V95" s="4" t="s">
        <v>695</v>
      </c>
      <c r="W95" s="5"/>
      <c r="X95" s="5"/>
      <c r="Y95" s="6"/>
      <c r="Z95" s="7"/>
      <c r="AA95" s="7"/>
      <c r="AB95" s="7"/>
      <c r="AC95" s="7"/>
      <c r="AD95" s="7"/>
      <c r="AE95" s="8"/>
      <c r="AF95" s="9"/>
      <c r="AG95" s="7"/>
      <c r="AH95" s="7"/>
      <c r="AI95" s="7"/>
      <c r="AJ95" s="7"/>
      <c r="AK95" s="7"/>
    </row>
    <row r="96" s="1" customFormat="1" ht="132" customHeight="1" spans="1:37">
      <c r="A96" s="2" t="s">
        <v>5755</v>
      </c>
      <c r="B96" s="2"/>
      <c r="C96" s="3" t="s">
        <v>661</v>
      </c>
      <c r="D96" s="3" t="s">
        <v>5</v>
      </c>
      <c r="E96" s="3" t="s">
        <v>60</v>
      </c>
      <c r="F96" s="4" t="s">
        <v>698</v>
      </c>
      <c r="G96" s="5"/>
      <c r="H96" s="5"/>
      <c r="I96" s="6"/>
      <c r="J96" s="4" t="s">
        <v>5756</v>
      </c>
      <c r="K96" s="5"/>
      <c r="L96" s="5"/>
      <c r="M96" s="6"/>
      <c r="N96" s="4" t="s">
        <v>700</v>
      </c>
      <c r="O96" s="5"/>
      <c r="P96" s="5"/>
      <c r="Q96" s="5"/>
      <c r="R96" s="5"/>
      <c r="S96" s="5"/>
      <c r="T96" s="6"/>
      <c r="U96" s="5"/>
      <c r="V96" s="4" t="s">
        <v>701</v>
      </c>
      <c r="W96" s="5"/>
      <c r="X96" s="5"/>
      <c r="Y96" s="6"/>
      <c r="Z96" s="7"/>
      <c r="AA96" s="7"/>
      <c r="AB96" s="7"/>
      <c r="AC96" s="7"/>
      <c r="AD96" s="7"/>
      <c r="AE96" s="8"/>
      <c r="AF96" s="9"/>
      <c r="AG96" s="7"/>
      <c r="AH96" s="7"/>
      <c r="AI96" s="7"/>
      <c r="AJ96" s="7"/>
      <c r="AK96" s="7"/>
    </row>
    <row r="97" s="1" customFormat="1" ht="144" customHeight="1" spans="1:37">
      <c r="A97" s="2" t="s">
        <v>5757</v>
      </c>
      <c r="B97" s="2"/>
      <c r="C97" s="3" t="s">
        <v>661</v>
      </c>
      <c r="D97" s="3" t="s">
        <v>5</v>
      </c>
      <c r="E97" s="3" t="s">
        <v>60</v>
      </c>
      <c r="F97" s="4" t="s">
        <v>704</v>
      </c>
      <c r="G97" s="5"/>
      <c r="H97" s="5"/>
      <c r="I97" s="6"/>
      <c r="J97" s="4" t="s">
        <v>5758</v>
      </c>
      <c r="K97" s="5"/>
      <c r="L97" s="5"/>
      <c r="M97" s="6"/>
      <c r="N97" s="4" t="s">
        <v>706</v>
      </c>
      <c r="O97" s="5"/>
      <c r="P97" s="5"/>
      <c r="Q97" s="5"/>
      <c r="R97" s="5"/>
      <c r="S97" s="5"/>
      <c r="T97" s="6"/>
      <c r="U97" s="5"/>
      <c r="V97" s="4" t="s">
        <v>707</v>
      </c>
      <c r="W97" s="5"/>
      <c r="X97" s="5"/>
      <c r="Y97" s="6"/>
      <c r="Z97" s="7"/>
      <c r="AA97" s="7"/>
      <c r="AB97" s="7"/>
      <c r="AC97" s="7"/>
      <c r="AD97" s="7"/>
      <c r="AE97" s="8"/>
      <c r="AF97" s="9"/>
      <c r="AG97" s="7"/>
      <c r="AH97" s="7"/>
      <c r="AI97" s="7"/>
      <c r="AJ97" s="7"/>
      <c r="AK97" s="7"/>
    </row>
    <row r="98" s="1" customFormat="1" ht="123" customHeight="1" spans="1:37">
      <c r="A98" s="2" t="s">
        <v>5759</v>
      </c>
      <c r="B98" s="2"/>
      <c r="C98" s="3" t="s">
        <v>661</v>
      </c>
      <c r="D98" s="3" t="s">
        <v>5</v>
      </c>
      <c r="E98" s="3" t="s">
        <v>60</v>
      </c>
      <c r="F98" s="4" t="s">
        <v>710</v>
      </c>
      <c r="G98" s="5"/>
      <c r="H98" s="5"/>
      <c r="I98" s="6"/>
      <c r="J98" s="4" t="s">
        <v>5760</v>
      </c>
      <c r="K98" s="5"/>
      <c r="L98" s="5"/>
      <c r="M98" s="6"/>
      <c r="N98" s="4" t="s">
        <v>712</v>
      </c>
      <c r="O98" s="5"/>
      <c r="P98" s="5"/>
      <c r="Q98" s="5"/>
      <c r="R98" s="5"/>
      <c r="S98" s="5"/>
      <c r="T98" s="6"/>
      <c r="U98" s="5"/>
      <c r="V98" s="4" t="s">
        <v>713</v>
      </c>
      <c r="W98" s="5"/>
      <c r="X98" s="5"/>
      <c r="Y98" s="6"/>
      <c r="Z98" s="7"/>
      <c r="AA98" s="7"/>
      <c r="AB98" s="7"/>
      <c r="AC98" s="7"/>
      <c r="AD98" s="7"/>
      <c r="AE98" s="8"/>
      <c r="AF98" s="9"/>
      <c r="AG98" s="7"/>
      <c r="AH98" s="7"/>
      <c r="AI98" s="7"/>
      <c r="AJ98" s="7"/>
      <c r="AK98" s="7"/>
    </row>
    <row r="99" s="1" customFormat="1" ht="114" customHeight="1" spans="1:37">
      <c r="A99" s="2" t="s">
        <v>5761</v>
      </c>
      <c r="B99" s="2"/>
      <c r="C99" s="3" t="s">
        <v>716</v>
      </c>
      <c r="D99" s="3" t="s">
        <v>5</v>
      </c>
      <c r="E99" s="3" t="s">
        <v>60</v>
      </c>
      <c r="F99" s="4" t="s">
        <v>717</v>
      </c>
      <c r="G99" s="5"/>
      <c r="H99" s="5"/>
      <c r="I99" s="6"/>
      <c r="J99" s="4" t="s">
        <v>5762</v>
      </c>
      <c r="K99" s="5"/>
      <c r="L99" s="5"/>
      <c r="M99" s="6"/>
      <c r="N99" s="4" t="s">
        <v>719</v>
      </c>
      <c r="O99" s="5"/>
      <c r="P99" s="5"/>
      <c r="Q99" s="5"/>
      <c r="R99" s="5"/>
      <c r="S99" s="5"/>
      <c r="T99" s="6"/>
      <c r="U99" s="5"/>
      <c r="V99" s="4" t="s">
        <v>720</v>
      </c>
      <c r="W99" s="5"/>
      <c r="X99" s="5"/>
      <c r="Y99" s="6"/>
      <c r="Z99" s="7"/>
      <c r="AA99" s="7"/>
      <c r="AB99" s="7"/>
      <c r="AC99" s="7"/>
      <c r="AD99" s="7"/>
      <c r="AE99" s="8"/>
      <c r="AF99" s="9"/>
      <c r="AG99" s="7"/>
      <c r="AH99" s="7"/>
      <c r="AI99" s="7"/>
      <c r="AJ99" s="7"/>
      <c r="AK99" s="7"/>
    </row>
    <row r="100" s="1" customFormat="1" ht="102" customHeight="1" spans="1:37">
      <c r="A100" s="2" t="s">
        <v>5763</v>
      </c>
      <c r="B100" s="2"/>
      <c r="C100" s="3" t="s">
        <v>716</v>
      </c>
      <c r="D100" s="3" t="s">
        <v>5</v>
      </c>
      <c r="E100" s="3" t="s">
        <v>60</v>
      </c>
      <c r="F100" s="4" t="s">
        <v>723</v>
      </c>
      <c r="G100" s="5"/>
      <c r="H100" s="5"/>
      <c r="I100" s="6"/>
      <c r="J100" s="4" t="s">
        <v>5762</v>
      </c>
      <c r="K100" s="5"/>
      <c r="L100" s="5"/>
      <c r="M100" s="6"/>
      <c r="N100" s="4" t="s">
        <v>724</v>
      </c>
      <c r="O100" s="5"/>
      <c r="P100" s="5"/>
      <c r="Q100" s="5"/>
      <c r="R100" s="5"/>
      <c r="S100" s="5"/>
      <c r="T100" s="6"/>
      <c r="U100" s="5"/>
      <c r="V100" s="4" t="s">
        <v>720</v>
      </c>
      <c r="W100" s="5"/>
      <c r="X100" s="5"/>
      <c r="Y100" s="6"/>
      <c r="Z100" s="7"/>
      <c r="AA100" s="7"/>
      <c r="AB100" s="7"/>
      <c r="AC100" s="7"/>
      <c r="AD100" s="7"/>
      <c r="AE100" s="8"/>
      <c r="AF100" s="9"/>
      <c r="AG100" s="7"/>
      <c r="AH100" s="7"/>
      <c r="AI100" s="7"/>
      <c r="AJ100" s="7"/>
      <c r="AK100" s="7"/>
    </row>
    <row r="101" s="1" customFormat="1" ht="83.1" customHeight="1" spans="1:37">
      <c r="A101" s="2" t="s">
        <v>5764</v>
      </c>
      <c r="B101" s="2"/>
      <c r="C101" s="3" t="s">
        <v>716</v>
      </c>
      <c r="D101" s="3" t="s">
        <v>5</v>
      </c>
      <c r="E101" s="3" t="s">
        <v>60</v>
      </c>
      <c r="F101" s="4" t="s">
        <v>727</v>
      </c>
      <c r="G101" s="5"/>
      <c r="H101" s="5"/>
      <c r="I101" s="6"/>
      <c r="J101" s="4" t="s">
        <v>5765</v>
      </c>
      <c r="K101" s="5"/>
      <c r="L101" s="5"/>
      <c r="M101" s="6"/>
      <c r="N101" s="4" t="s">
        <v>719</v>
      </c>
      <c r="O101" s="5"/>
      <c r="P101" s="5"/>
      <c r="Q101" s="5"/>
      <c r="R101" s="5"/>
      <c r="S101" s="5"/>
      <c r="T101" s="6"/>
      <c r="U101" s="5"/>
      <c r="V101" s="4" t="s">
        <v>729</v>
      </c>
      <c r="W101" s="5"/>
      <c r="X101" s="5"/>
      <c r="Y101" s="6"/>
      <c r="Z101" s="7"/>
      <c r="AA101" s="7"/>
      <c r="AB101" s="7"/>
      <c r="AC101" s="7"/>
      <c r="AD101" s="7"/>
      <c r="AE101" s="8"/>
      <c r="AF101" s="9"/>
      <c r="AG101" s="7"/>
      <c r="AH101" s="7"/>
      <c r="AI101" s="7"/>
      <c r="AJ101" s="7"/>
      <c r="AK101" s="7"/>
    </row>
    <row r="102" s="1" customFormat="1" ht="96" customHeight="1" spans="1:37">
      <c r="A102" s="2" t="s">
        <v>5766</v>
      </c>
      <c r="B102" s="2"/>
      <c r="C102" s="3" t="s">
        <v>716</v>
      </c>
      <c r="D102" s="3" t="s">
        <v>5</v>
      </c>
      <c r="E102" s="3" t="s">
        <v>60</v>
      </c>
      <c r="F102" s="4" t="s">
        <v>732</v>
      </c>
      <c r="G102" s="5"/>
      <c r="H102" s="5"/>
      <c r="I102" s="6"/>
      <c r="J102" s="4" t="s">
        <v>5765</v>
      </c>
      <c r="K102" s="5"/>
      <c r="L102" s="5"/>
      <c r="M102" s="6"/>
      <c r="N102" s="4" t="s">
        <v>733</v>
      </c>
      <c r="O102" s="5"/>
      <c r="P102" s="5"/>
      <c r="Q102" s="5"/>
      <c r="R102" s="5"/>
      <c r="S102" s="5"/>
      <c r="T102" s="6"/>
      <c r="U102" s="5"/>
      <c r="V102" s="4" t="s">
        <v>729</v>
      </c>
      <c r="W102" s="5"/>
      <c r="X102" s="5"/>
      <c r="Y102" s="6"/>
      <c r="Z102" s="7"/>
      <c r="AA102" s="7"/>
      <c r="AB102" s="7"/>
      <c r="AC102" s="7"/>
      <c r="AD102" s="7"/>
      <c r="AE102" s="8"/>
      <c r="AF102" s="9"/>
      <c r="AG102" s="7"/>
      <c r="AH102" s="7"/>
      <c r="AI102" s="7"/>
      <c r="AJ102" s="7"/>
      <c r="AK102" s="7"/>
    </row>
    <row r="103" s="1" customFormat="1" ht="108" customHeight="1" spans="1:37">
      <c r="A103" s="2" t="s">
        <v>5767</v>
      </c>
      <c r="B103" s="2"/>
      <c r="C103" s="3" t="s">
        <v>716</v>
      </c>
      <c r="D103" s="3" t="s">
        <v>5</v>
      </c>
      <c r="E103" s="3" t="s">
        <v>60</v>
      </c>
      <c r="F103" s="4" t="s">
        <v>732</v>
      </c>
      <c r="G103" s="5"/>
      <c r="H103" s="5"/>
      <c r="I103" s="6"/>
      <c r="J103" s="4" t="s">
        <v>5765</v>
      </c>
      <c r="K103" s="5"/>
      <c r="L103" s="5"/>
      <c r="M103" s="6"/>
      <c r="N103" s="4" t="s">
        <v>736</v>
      </c>
      <c r="O103" s="5"/>
      <c r="P103" s="5"/>
      <c r="Q103" s="5"/>
      <c r="R103" s="5"/>
      <c r="S103" s="5"/>
      <c r="T103" s="6"/>
      <c r="U103" s="5"/>
      <c r="V103" s="4" t="s">
        <v>737</v>
      </c>
      <c r="W103" s="5"/>
      <c r="X103" s="5"/>
      <c r="Y103" s="6"/>
      <c r="Z103" s="7"/>
      <c r="AA103" s="7"/>
      <c r="AB103" s="7"/>
      <c r="AC103" s="7"/>
      <c r="AD103" s="7"/>
      <c r="AE103" s="8"/>
      <c r="AF103" s="9"/>
      <c r="AG103" s="7"/>
      <c r="AH103" s="7"/>
      <c r="AI103" s="7"/>
      <c r="AJ103" s="7"/>
      <c r="AK103" s="7"/>
    </row>
    <row r="104" s="1" customFormat="1" ht="117" customHeight="1" spans="1:37">
      <c r="A104" s="2" t="s">
        <v>5768</v>
      </c>
      <c r="B104" s="2"/>
      <c r="C104" s="3" t="s">
        <v>740</v>
      </c>
      <c r="D104" s="3" t="s">
        <v>5</v>
      </c>
      <c r="E104" s="3" t="s">
        <v>60</v>
      </c>
      <c r="F104" s="4" t="s">
        <v>741</v>
      </c>
      <c r="G104" s="5"/>
      <c r="H104" s="5"/>
      <c r="I104" s="6"/>
      <c r="J104" s="4" t="s">
        <v>5769</v>
      </c>
      <c r="K104" s="5"/>
      <c r="L104" s="5"/>
      <c r="M104" s="6"/>
      <c r="N104" s="4" t="s">
        <v>743</v>
      </c>
      <c r="O104" s="5"/>
      <c r="P104" s="5"/>
      <c r="Q104" s="5"/>
      <c r="R104" s="5"/>
      <c r="S104" s="5"/>
      <c r="T104" s="6"/>
      <c r="U104" s="5"/>
      <c r="V104" s="4" t="s">
        <v>744</v>
      </c>
      <c r="W104" s="5"/>
      <c r="X104" s="5"/>
      <c r="Y104" s="6"/>
      <c r="Z104" s="7"/>
      <c r="AA104" s="7"/>
      <c r="AB104" s="7"/>
      <c r="AC104" s="7"/>
      <c r="AD104" s="7"/>
      <c r="AE104" s="8"/>
      <c r="AF104" s="9"/>
      <c r="AG104" s="7"/>
      <c r="AH104" s="7"/>
      <c r="AI104" s="7"/>
      <c r="AJ104" s="7"/>
      <c r="AK104" s="7"/>
    </row>
    <row r="105" s="1" customFormat="1" ht="132" customHeight="1" spans="1:37">
      <c r="A105" s="2" t="s">
        <v>5770</v>
      </c>
      <c r="B105" s="2"/>
      <c r="C105" s="3" t="s">
        <v>740</v>
      </c>
      <c r="D105" s="3" t="s">
        <v>5</v>
      </c>
      <c r="E105" s="3" t="s">
        <v>60</v>
      </c>
      <c r="F105" s="4" t="s">
        <v>747</v>
      </c>
      <c r="G105" s="5"/>
      <c r="H105" s="5"/>
      <c r="I105" s="6"/>
      <c r="J105" s="4" t="s">
        <v>5769</v>
      </c>
      <c r="K105" s="5"/>
      <c r="L105" s="5"/>
      <c r="M105" s="6"/>
      <c r="N105" s="4" t="s">
        <v>748</v>
      </c>
      <c r="O105" s="5"/>
      <c r="P105" s="5"/>
      <c r="Q105" s="5"/>
      <c r="R105" s="5"/>
      <c r="S105" s="5"/>
      <c r="T105" s="6"/>
      <c r="U105" s="5"/>
      <c r="V105" s="4" t="s">
        <v>744</v>
      </c>
      <c r="W105" s="5"/>
      <c r="X105" s="5"/>
      <c r="Y105" s="6"/>
      <c r="Z105" s="7"/>
      <c r="AA105" s="7"/>
      <c r="AB105" s="7"/>
      <c r="AC105" s="7"/>
      <c r="AD105" s="7"/>
      <c r="AE105" s="8"/>
      <c r="AF105" s="9"/>
      <c r="AG105" s="7"/>
      <c r="AH105" s="7"/>
      <c r="AI105" s="7"/>
      <c r="AJ105" s="7"/>
      <c r="AK105" s="7"/>
    </row>
    <row r="106" s="1" customFormat="1" ht="108" customHeight="1" spans="1:37">
      <c r="A106" s="2" t="s">
        <v>5771</v>
      </c>
      <c r="B106" s="2"/>
      <c r="C106" s="3" t="s">
        <v>740</v>
      </c>
      <c r="D106" s="3" t="s">
        <v>5</v>
      </c>
      <c r="E106" s="3" t="s">
        <v>60</v>
      </c>
      <c r="F106" s="4" t="s">
        <v>751</v>
      </c>
      <c r="G106" s="5"/>
      <c r="H106" s="5"/>
      <c r="I106" s="6"/>
      <c r="J106" s="4" t="s">
        <v>5772</v>
      </c>
      <c r="K106" s="5"/>
      <c r="L106" s="5"/>
      <c r="M106" s="6"/>
      <c r="N106" s="4" t="s">
        <v>743</v>
      </c>
      <c r="O106" s="5"/>
      <c r="P106" s="5"/>
      <c r="Q106" s="5"/>
      <c r="R106" s="5"/>
      <c r="S106" s="5"/>
      <c r="T106" s="6"/>
      <c r="U106" s="5"/>
      <c r="V106" s="4" t="s">
        <v>753</v>
      </c>
      <c r="W106" s="5"/>
      <c r="X106" s="5"/>
      <c r="Y106" s="6"/>
      <c r="Z106" s="7"/>
      <c r="AA106" s="7"/>
      <c r="AB106" s="7"/>
      <c r="AC106" s="7"/>
      <c r="AD106" s="7"/>
      <c r="AE106" s="8"/>
      <c r="AF106" s="9"/>
      <c r="AG106" s="7"/>
      <c r="AH106" s="7"/>
      <c r="AI106" s="7"/>
      <c r="AJ106" s="7"/>
      <c r="AK106" s="7"/>
    </row>
    <row r="107" s="1" customFormat="1" ht="117" customHeight="1" spans="1:37">
      <c r="A107" s="2" t="s">
        <v>5773</v>
      </c>
      <c r="B107" s="2"/>
      <c r="C107" s="3" t="s">
        <v>740</v>
      </c>
      <c r="D107" s="3" t="s">
        <v>5</v>
      </c>
      <c r="E107" s="3" t="s">
        <v>60</v>
      </c>
      <c r="F107" s="4" t="s">
        <v>756</v>
      </c>
      <c r="G107" s="5"/>
      <c r="H107" s="5"/>
      <c r="I107" s="6"/>
      <c r="J107" s="4" t="s">
        <v>5772</v>
      </c>
      <c r="K107" s="5"/>
      <c r="L107" s="5"/>
      <c r="M107" s="6"/>
      <c r="N107" s="4" t="s">
        <v>748</v>
      </c>
      <c r="O107" s="5"/>
      <c r="P107" s="5"/>
      <c r="Q107" s="5"/>
      <c r="R107" s="5"/>
      <c r="S107" s="5"/>
      <c r="T107" s="6"/>
      <c r="U107" s="5"/>
      <c r="V107" s="4" t="s">
        <v>753</v>
      </c>
      <c r="W107" s="5"/>
      <c r="X107" s="5"/>
      <c r="Y107" s="6"/>
      <c r="Z107" s="7"/>
      <c r="AA107" s="7"/>
      <c r="AB107" s="7"/>
      <c r="AC107" s="7"/>
      <c r="AD107" s="7"/>
      <c r="AE107" s="8"/>
      <c r="AF107" s="9"/>
      <c r="AG107" s="7"/>
      <c r="AH107" s="7"/>
      <c r="AI107" s="7"/>
      <c r="AJ107" s="7"/>
      <c r="AK107" s="7"/>
    </row>
    <row r="108" s="1" customFormat="1" ht="103" customHeight="1" spans="1:37">
      <c r="A108" s="2" t="s">
        <v>5774</v>
      </c>
      <c r="B108" s="2"/>
      <c r="C108" s="3" t="s">
        <v>759</v>
      </c>
      <c r="D108" s="3" t="s">
        <v>5</v>
      </c>
      <c r="E108" s="3" t="s">
        <v>60</v>
      </c>
      <c r="F108" s="4" t="s">
        <v>760</v>
      </c>
      <c r="G108" s="5"/>
      <c r="H108" s="5"/>
      <c r="I108" s="6"/>
      <c r="J108" s="4" t="s">
        <v>5775</v>
      </c>
      <c r="K108" s="5"/>
      <c r="L108" s="5"/>
      <c r="M108" s="6"/>
      <c r="N108" s="4" t="s">
        <v>762</v>
      </c>
      <c r="O108" s="5"/>
      <c r="P108" s="5"/>
      <c r="Q108" s="5"/>
      <c r="R108" s="5"/>
      <c r="S108" s="5"/>
      <c r="T108" s="6"/>
      <c r="U108" s="5"/>
      <c r="V108" s="4" t="s">
        <v>763</v>
      </c>
      <c r="W108" s="5"/>
      <c r="X108" s="5"/>
      <c r="Y108" s="6"/>
      <c r="Z108" s="7"/>
      <c r="AA108" s="7"/>
      <c r="AB108" s="7"/>
      <c r="AC108" s="7"/>
      <c r="AD108" s="7"/>
      <c r="AE108" s="8"/>
      <c r="AF108" s="9"/>
      <c r="AG108" s="7"/>
      <c r="AH108" s="7"/>
      <c r="AI108" s="7"/>
      <c r="AJ108" s="7"/>
      <c r="AK108" s="7"/>
    </row>
    <row r="109" s="1" customFormat="1" ht="99" customHeight="1" spans="1:37">
      <c r="A109" s="2" t="s">
        <v>5776</v>
      </c>
      <c r="B109" s="2"/>
      <c r="C109" s="3" t="s">
        <v>759</v>
      </c>
      <c r="D109" s="3" t="s">
        <v>5</v>
      </c>
      <c r="E109" s="3" t="s">
        <v>60</v>
      </c>
      <c r="F109" s="4" t="s">
        <v>766</v>
      </c>
      <c r="G109" s="5"/>
      <c r="H109" s="5"/>
      <c r="I109" s="6"/>
      <c r="J109" s="4" t="s">
        <v>5775</v>
      </c>
      <c r="K109" s="5"/>
      <c r="L109" s="5"/>
      <c r="M109" s="6"/>
      <c r="N109" s="4" t="s">
        <v>767</v>
      </c>
      <c r="O109" s="5"/>
      <c r="P109" s="5"/>
      <c r="Q109" s="5"/>
      <c r="R109" s="5"/>
      <c r="S109" s="5"/>
      <c r="T109" s="6"/>
      <c r="U109" s="5"/>
      <c r="V109" s="4" t="s">
        <v>763</v>
      </c>
      <c r="W109" s="5"/>
      <c r="X109" s="5"/>
      <c r="Y109" s="6"/>
      <c r="Z109" s="7"/>
      <c r="AA109" s="7"/>
      <c r="AB109" s="7"/>
      <c r="AC109" s="7"/>
      <c r="AD109" s="7"/>
      <c r="AE109" s="8"/>
      <c r="AF109" s="9"/>
      <c r="AG109" s="7"/>
      <c r="AH109" s="7"/>
      <c r="AI109" s="7"/>
      <c r="AJ109" s="7"/>
      <c r="AK109" s="7"/>
    </row>
    <row r="110" s="1" customFormat="1" ht="127" customHeight="1" spans="1:37">
      <c r="A110" s="2" t="s">
        <v>5777</v>
      </c>
      <c r="B110" s="2"/>
      <c r="C110" s="3" t="s">
        <v>759</v>
      </c>
      <c r="D110" s="3" t="s">
        <v>5</v>
      </c>
      <c r="E110" s="3" t="s">
        <v>60</v>
      </c>
      <c r="F110" s="4" t="s">
        <v>770</v>
      </c>
      <c r="G110" s="5"/>
      <c r="H110" s="5"/>
      <c r="I110" s="6"/>
      <c r="J110" s="4" t="s">
        <v>5775</v>
      </c>
      <c r="K110" s="5"/>
      <c r="L110" s="5"/>
      <c r="M110" s="6"/>
      <c r="N110" s="4" t="s">
        <v>771</v>
      </c>
      <c r="O110" s="5"/>
      <c r="P110" s="5"/>
      <c r="Q110" s="5"/>
      <c r="R110" s="5"/>
      <c r="S110" s="5"/>
      <c r="T110" s="6"/>
      <c r="U110" s="5"/>
      <c r="V110" s="4" t="s">
        <v>763</v>
      </c>
      <c r="W110" s="5"/>
      <c r="X110" s="5"/>
      <c r="Y110" s="6"/>
      <c r="Z110" s="7"/>
      <c r="AA110" s="7"/>
      <c r="AB110" s="7"/>
      <c r="AC110" s="7"/>
      <c r="AD110" s="7"/>
      <c r="AE110" s="8"/>
      <c r="AF110" s="9"/>
      <c r="AG110" s="7"/>
      <c r="AH110" s="7"/>
      <c r="AI110" s="7"/>
      <c r="AJ110" s="7"/>
      <c r="AK110" s="7"/>
    </row>
    <row r="111" s="1" customFormat="1" ht="114" customHeight="1" spans="1:37">
      <c r="A111" s="2" t="s">
        <v>5778</v>
      </c>
      <c r="B111" s="2"/>
      <c r="C111" s="3" t="s">
        <v>759</v>
      </c>
      <c r="D111" s="3" t="s">
        <v>5</v>
      </c>
      <c r="E111" s="3" t="s">
        <v>60</v>
      </c>
      <c r="F111" s="4" t="s">
        <v>774</v>
      </c>
      <c r="G111" s="5"/>
      <c r="H111" s="5"/>
      <c r="I111" s="6"/>
      <c r="J111" s="4" t="s">
        <v>5775</v>
      </c>
      <c r="K111" s="5"/>
      <c r="L111" s="5"/>
      <c r="M111" s="6"/>
      <c r="N111" s="4" t="s">
        <v>775</v>
      </c>
      <c r="O111" s="5"/>
      <c r="P111" s="5"/>
      <c r="Q111" s="5"/>
      <c r="R111" s="5"/>
      <c r="S111" s="5"/>
      <c r="T111" s="6"/>
      <c r="U111" s="5"/>
      <c r="V111" s="4" t="s">
        <v>763</v>
      </c>
      <c r="W111" s="5"/>
      <c r="X111" s="5"/>
      <c r="Y111" s="6"/>
      <c r="Z111" s="7"/>
      <c r="AA111" s="7"/>
      <c r="AB111" s="7"/>
      <c r="AC111" s="7"/>
      <c r="AD111" s="7"/>
      <c r="AE111" s="8"/>
      <c r="AF111" s="9"/>
      <c r="AG111" s="7"/>
      <c r="AH111" s="7"/>
      <c r="AI111" s="7"/>
      <c r="AJ111" s="7"/>
      <c r="AK111" s="7"/>
    </row>
    <row r="112" s="1" customFormat="1" ht="109" customHeight="1" spans="1:37">
      <c r="A112" s="2" t="s">
        <v>5779</v>
      </c>
      <c r="B112" s="2"/>
      <c r="C112" s="3" t="s">
        <v>759</v>
      </c>
      <c r="D112" s="3" t="s">
        <v>5</v>
      </c>
      <c r="E112" s="3" t="s">
        <v>60</v>
      </c>
      <c r="F112" s="4" t="s">
        <v>778</v>
      </c>
      <c r="G112" s="5"/>
      <c r="H112" s="5"/>
      <c r="I112" s="6"/>
      <c r="J112" s="4" t="s">
        <v>5780</v>
      </c>
      <c r="K112" s="5"/>
      <c r="L112" s="5"/>
      <c r="M112" s="6"/>
      <c r="N112" s="4" t="s">
        <v>780</v>
      </c>
      <c r="O112" s="5"/>
      <c r="P112" s="5"/>
      <c r="Q112" s="5"/>
      <c r="R112" s="5"/>
      <c r="S112" s="5"/>
      <c r="T112" s="6"/>
      <c r="U112" s="5"/>
      <c r="V112" s="4" t="s">
        <v>781</v>
      </c>
      <c r="W112" s="5"/>
      <c r="X112" s="5"/>
      <c r="Y112" s="6"/>
      <c r="Z112" s="7"/>
      <c r="AA112" s="7"/>
      <c r="AB112" s="7"/>
      <c r="AC112" s="7"/>
      <c r="AD112" s="7"/>
      <c r="AE112" s="8"/>
      <c r="AF112" s="9"/>
      <c r="AG112" s="7"/>
      <c r="AH112" s="7"/>
      <c r="AI112" s="7"/>
      <c r="AJ112" s="7"/>
      <c r="AK112" s="7"/>
    </row>
    <row r="113" s="1" customFormat="1" ht="106" customHeight="1" spans="1:37">
      <c r="A113" s="2" t="s">
        <v>5781</v>
      </c>
      <c r="B113" s="2"/>
      <c r="C113" s="3" t="s">
        <v>759</v>
      </c>
      <c r="D113" s="3" t="s">
        <v>5</v>
      </c>
      <c r="E113" s="3" t="s">
        <v>60</v>
      </c>
      <c r="F113" s="4" t="s">
        <v>784</v>
      </c>
      <c r="G113" s="5"/>
      <c r="H113" s="5"/>
      <c r="I113" s="6"/>
      <c r="J113" s="4" t="s">
        <v>5780</v>
      </c>
      <c r="K113" s="5"/>
      <c r="L113" s="5"/>
      <c r="M113" s="6"/>
      <c r="N113" s="4" t="s">
        <v>785</v>
      </c>
      <c r="O113" s="5"/>
      <c r="P113" s="5"/>
      <c r="Q113" s="5"/>
      <c r="R113" s="5"/>
      <c r="S113" s="5"/>
      <c r="T113" s="6"/>
      <c r="U113" s="5"/>
      <c r="V113" s="4" t="s">
        <v>781</v>
      </c>
      <c r="W113" s="5"/>
      <c r="X113" s="5"/>
      <c r="Y113" s="6"/>
      <c r="Z113" s="7"/>
      <c r="AA113" s="7"/>
      <c r="AB113" s="7"/>
      <c r="AC113" s="7"/>
      <c r="AD113" s="7"/>
      <c r="AE113" s="8"/>
      <c r="AF113" s="9"/>
      <c r="AG113" s="7"/>
      <c r="AH113" s="7"/>
      <c r="AI113" s="7"/>
      <c r="AJ113" s="7"/>
      <c r="AK113" s="7"/>
    </row>
    <row r="114" s="1" customFormat="1" ht="102" customHeight="1" spans="1:37">
      <c r="A114" s="2" t="s">
        <v>5782</v>
      </c>
      <c r="B114" s="2"/>
      <c r="C114" s="3" t="s">
        <v>759</v>
      </c>
      <c r="D114" s="3" t="s">
        <v>5</v>
      </c>
      <c r="E114" s="3" t="s">
        <v>60</v>
      </c>
      <c r="F114" s="4" t="s">
        <v>788</v>
      </c>
      <c r="G114" s="5"/>
      <c r="H114" s="5"/>
      <c r="I114" s="6"/>
      <c r="J114" s="4" t="s">
        <v>5780</v>
      </c>
      <c r="K114" s="5"/>
      <c r="L114" s="5"/>
      <c r="M114" s="6"/>
      <c r="N114" s="4" t="s">
        <v>789</v>
      </c>
      <c r="O114" s="5"/>
      <c r="P114" s="5"/>
      <c r="Q114" s="5"/>
      <c r="R114" s="5"/>
      <c r="S114" s="5"/>
      <c r="T114" s="6"/>
      <c r="U114" s="5"/>
      <c r="V114" s="4" t="s">
        <v>781</v>
      </c>
      <c r="W114" s="5"/>
      <c r="X114" s="5"/>
      <c r="Y114" s="6"/>
      <c r="Z114" s="7"/>
      <c r="AA114" s="7"/>
      <c r="AB114" s="7"/>
      <c r="AC114" s="7"/>
      <c r="AD114" s="7"/>
      <c r="AE114" s="8"/>
      <c r="AF114" s="9"/>
      <c r="AG114" s="7"/>
      <c r="AH114" s="7"/>
      <c r="AI114" s="7"/>
      <c r="AJ114" s="7"/>
      <c r="AK114" s="7"/>
    </row>
    <row r="115" s="1" customFormat="1" ht="123" customHeight="1" spans="1:37">
      <c r="A115" s="2" t="s">
        <v>5783</v>
      </c>
      <c r="B115" s="2"/>
      <c r="C115" s="3" t="s">
        <v>759</v>
      </c>
      <c r="D115" s="3" t="s">
        <v>5</v>
      </c>
      <c r="E115" s="3" t="s">
        <v>60</v>
      </c>
      <c r="F115" s="4" t="s">
        <v>792</v>
      </c>
      <c r="G115" s="5"/>
      <c r="H115" s="5"/>
      <c r="I115" s="6"/>
      <c r="J115" s="4" t="s">
        <v>5780</v>
      </c>
      <c r="K115" s="5"/>
      <c r="L115" s="5"/>
      <c r="M115" s="6"/>
      <c r="N115" s="4" t="s">
        <v>793</v>
      </c>
      <c r="O115" s="5"/>
      <c r="P115" s="5"/>
      <c r="Q115" s="5"/>
      <c r="R115" s="5"/>
      <c r="S115" s="5"/>
      <c r="T115" s="6"/>
      <c r="U115" s="5"/>
      <c r="V115" s="4" t="s">
        <v>781</v>
      </c>
      <c r="W115" s="5"/>
      <c r="X115" s="5"/>
      <c r="Y115" s="6"/>
      <c r="Z115" s="7"/>
      <c r="AA115" s="7"/>
      <c r="AB115" s="7"/>
      <c r="AC115" s="7"/>
      <c r="AD115" s="7"/>
      <c r="AE115" s="8"/>
      <c r="AF115" s="9"/>
      <c r="AG115" s="7"/>
      <c r="AH115" s="7"/>
      <c r="AI115" s="7"/>
      <c r="AJ115" s="7"/>
      <c r="AK115" s="7"/>
    </row>
    <row r="116" s="1" customFormat="1" ht="97" customHeight="1" spans="1:37">
      <c r="A116" s="2" t="s">
        <v>5784</v>
      </c>
      <c r="B116" s="2"/>
      <c r="C116" s="3" t="s">
        <v>759</v>
      </c>
      <c r="D116" s="3" t="s">
        <v>5</v>
      </c>
      <c r="E116" s="3" t="s">
        <v>60</v>
      </c>
      <c r="F116" s="4" t="s">
        <v>796</v>
      </c>
      <c r="G116" s="5"/>
      <c r="H116" s="5"/>
      <c r="I116" s="6"/>
      <c r="J116" s="4" t="s">
        <v>5780</v>
      </c>
      <c r="K116" s="5"/>
      <c r="L116" s="5"/>
      <c r="M116" s="6"/>
      <c r="N116" s="4" t="s">
        <v>797</v>
      </c>
      <c r="O116" s="5"/>
      <c r="P116" s="5"/>
      <c r="Q116" s="5"/>
      <c r="R116" s="5"/>
      <c r="S116" s="5"/>
      <c r="T116" s="6"/>
      <c r="U116" s="5"/>
      <c r="V116" s="4" t="s">
        <v>798</v>
      </c>
      <c r="W116" s="5"/>
      <c r="X116" s="5"/>
      <c r="Y116" s="6"/>
      <c r="Z116" s="7"/>
      <c r="AA116" s="7"/>
      <c r="AB116" s="7"/>
      <c r="AC116" s="7"/>
      <c r="AD116" s="7"/>
      <c r="AE116" s="8"/>
      <c r="AF116" s="9"/>
      <c r="AG116" s="7"/>
      <c r="AH116" s="7"/>
      <c r="AI116" s="7"/>
      <c r="AJ116" s="7"/>
      <c r="AK116" s="7"/>
    </row>
    <row r="117" s="1" customFormat="1" ht="112" customHeight="1" spans="1:37">
      <c r="A117" s="2" t="s">
        <v>5785</v>
      </c>
      <c r="B117" s="2"/>
      <c r="C117" s="3" t="s">
        <v>759</v>
      </c>
      <c r="D117" s="3" t="s">
        <v>5</v>
      </c>
      <c r="E117" s="3" t="s">
        <v>60</v>
      </c>
      <c r="F117" s="4" t="s">
        <v>796</v>
      </c>
      <c r="G117" s="5"/>
      <c r="H117" s="5"/>
      <c r="I117" s="6"/>
      <c r="J117" s="4" t="s">
        <v>5780</v>
      </c>
      <c r="K117" s="5"/>
      <c r="L117" s="5"/>
      <c r="M117" s="6"/>
      <c r="N117" s="4" t="s">
        <v>801</v>
      </c>
      <c r="O117" s="5"/>
      <c r="P117" s="5"/>
      <c r="Q117" s="5"/>
      <c r="R117" s="5"/>
      <c r="S117" s="5"/>
      <c r="T117" s="6"/>
      <c r="U117" s="5"/>
      <c r="V117" s="4" t="s">
        <v>802</v>
      </c>
      <c r="W117" s="5"/>
      <c r="X117" s="5"/>
      <c r="Y117" s="6"/>
      <c r="Z117" s="7"/>
      <c r="AA117" s="7"/>
      <c r="AB117" s="7"/>
      <c r="AC117" s="7"/>
      <c r="AD117" s="7"/>
      <c r="AE117" s="8"/>
      <c r="AF117" s="9"/>
      <c r="AG117" s="7"/>
      <c r="AH117" s="7"/>
      <c r="AI117" s="7"/>
      <c r="AJ117" s="7"/>
      <c r="AK117" s="7"/>
    </row>
    <row r="118" s="1" customFormat="1" ht="102" customHeight="1" spans="1:37">
      <c r="A118" s="2" t="s">
        <v>5786</v>
      </c>
      <c r="B118" s="2"/>
      <c r="C118" s="3" t="s">
        <v>759</v>
      </c>
      <c r="D118" s="3" t="s">
        <v>5</v>
      </c>
      <c r="E118" s="3" t="s">
        <v>60</v>
      </c>
      <c r="F118" s="4" t="s">
        <v>796</v>
      </c>
      <c r="G118" s="5"/>
      <c r="H118" s="5"/>
      <c r="I118" s="6"/>
      <c r="J118" s="4" t="s">
        <v>5787</v>
      </c>
      <c r="K118" s="5"/>
      <c r="L118" s="5"/>
      <c r="M118" s="6"/>
      <c r="N118" s="4" t="s">
        <v>806</v>
      </c>
      <c r="O118" s="5"/>
      <c r="P118" s="5"/>
      <c r="Q118" s="5"/>
      <c r="R118" s="5"/>
      <c r="S118" s="5"/>
      <c r="T118" s="6"/>
      <c r="U118" s="5"/>
      <c r="V118" s="4" t="s">
        <v>807</v>
      </c>
      <c r="W118" s="5"/>
      <c r="X118" s="5"/>
      <c r="Y118" s="6"/>
      <c r="Z118" s="7"/>
      <c r="AA118" s="7"/>
      <c r="AB118" s="7"/>
      <c r="AC118" s="7"/>
      <c r="AD118" s="7"/>
      <c r="AE118" s="8"/>
      <c r="AF118" s="9"/>
      <c r="AG118" s="7"/>
      <c r="AH118" s="7"/>
      <c r="AI118" s="7"/>
      <c r="AJ118" s="7"/>
      <c r="AK118" s="7"/>
    </row>
    <row r="119" s="1" customFormat="1" ht="141.95" customHeight="1" spans="1:37">
      <c r="A119" s="2" t="s">
        <v>5788</v>
      </c>
      <c r="B119" s="2"/>
      <c r="C119" s="3" t="s">
        <v>59</v>
      </c>
      <c r="D119" s="3" t="s">
        <v>5</v>
      </c>
      <c r="E119" s="3" t="s">
        <v>60</v>
      </c>
      <c r="F119" s="4" t="s">
        <v>810</v>
      </c>
      <c r="G119" s="5"/>
      <c r="H119" s="5"/>
      <c r="I119" s="6"/>
      <c r="J119" s="4" t="s">
        <v>5580</v>
      </c>
      <c r="K119" s="5"/>
      <c r="L119" s="5"/>
      <c r="M119" s="6"/>
      <c r="N119" s="4" t="s">
        <v>5575</v>
      </c>
      <c r="O119" s="5"/>
      <c r="P119" s="5"/>
      <c r="Q119" s="5"/>
      <c r="R119" s="5"/>
      <c r="S119" s="5"/>
      <c r="T119" s="6"/>
      <c r="U119" s="5"/>
      <c r="V119" s="4" t="s">
        <v>64</v>
      </c>
      <c r="W119" s="5"/>
      <c r="X119" s="5"/>
      <c r="Y119" s="6"/>
      <c r="Z119" s="7"/>
      <c r="AA119" s="7"/>
      <c r="AB119" s="7"/>
      <c r="AC119" s="7"/>
      <c r="AD119" s="7"/>
      <c r="AE119" s="8"/>
      <c r="AF119" s="9"/>
      <c r="AG119" s="7"/>
      <c r="AH119" s="7"/>
      <c r="AI119" s="7"/>
      <c r="AJ119" s="7"/>
      <c r="AK119" s="7"/>
    </row>
    <row r="120" s="1" customFormat="1" ht="141.95" customHeight="1" spans="1:37">
      <c r="A120" s="2" t="s">
        <v>5789</v>
      </c>
      <c r="B120" s="2"/>
      <c r="C120" s="3" t="s">
        <v>59</v>
      </c>
      <c r="D120" s="3" t="s">
        <v>5</v>
      </c>
      <c r="E120" s="3" t="s">
        <v>60</v>
      </c>
      <c r="F120" s="4" t="s">
        <v>813</v>
      </c>
      <c r="G120" s="5"/>
      <c r="H120" s="5"/>
      <c r="I120" s="6"/>
      <c r="J120" s="4" t="s">
        <v>5580</v>
      </c>
      <c r="K120" s="5"/>
      <c r="L120" s="5"/>
      <c r="M120" s="6"/>
      <c r="N120" s="4" t="s">
        <v>5578</v>
      </c>
      <c r="O120" s="5"/>
      <c r="P120" s="5"/>
      <c r="Q120" s="5"/>
      <c r="R120" s="5"/>
      <c r="S120" s="5"/>
      <c r="T120" s="6"/>
      <c r="U120" s="5"/>
      <c r="V120" s="4" t="s">
        <v>64</v>
      </c>
      <c r="W120" s="5"/>
      <c r="X120" s="5"/>
      <c r="Y120" s="6"/>
      <c r="Z120" s="7"/>
      <c r="AA120" s="7"/>
      <c r="AB120" s="7"/>
      <c r="AC120" s="7"/>
      <c r="AD120" s="7"/>
      <c r="AE120" s="8"/>
      <c r="AF120" s="9"/>
      <c r="AG120" s="7"/>
      <c r="AH120" s="7"/>
      <c r="AI120" s="7"/>
      <c r="AJ120" s="7"/>
      <c r="AK120" s="7"/>
    </row>
    <row r="121" s="1" customFormat="1" ht="140" customHeight="1" spans="1:37">
      <c r="A121" s="2" t="s">
        <v>5790</v>
      </c>
      <c r="B121" s="2"/>
      <c r="C121" s="3" t="s">
        <v>59</v>
      </c>
      <c r="D121" s="3" t="s">
        <v>5</v>
      </c>
      <c r="E121" s="3" t="s">
        <v>60</v>
      </c>
      <c r="F121" s="4" t="s">
        <v>816</v>
      </c>
      <c r="G121" s="5"/>
      <c r="H121" s="5"/>
      <c r="I121" s="6"/>
      <c r="J121" s="4" t="s">
        <v>5580</v>
      </c>
      <c r="K121" s="5"/>
      <c r="L121" s="5"/>
      <c r="M121" s="6"/>
      <c r="N121" s="4" t="s">
        <v>5581</v>
      </c>
      <c r="O121" s="5"/>
      <c r="P121" s="5"/>
      <c r="Q121" s="5"/>
      <c r="R121" s="5"/>
      <c r="S121" s="5"/>
      <c r="T121" s="6"/>
      <c r="U121" s="5" t="s">
        <v>75</v>
      </c>
      <c r="V121" s="4" t="s">
        <v>64</v>
      </c>
      <c r="W121" s="5"/>
      <c r="X121" s="5"/>
      <c r="Y121" s="6"/>
      <c r="Z121" s="7"/>
      <c r="AA121" s="7"/>
      <c r="AB121" s="7"/>
      <c r="AC121" s="7"/>
      <c r="AD121" s="7"/>
      <c r="AE121" s="8"/>
      <c r="AF121" s="9"/>
      <c r="AG121" s="7"/>
      <c r="AH121" s="7"/>
      <c r="AI121" s="7"/>
      <c r="AJ121" s="7"/>
      <c r="AK121" s="7"/>
    </row>
    <row r="122" s="1" customFormat="1" ht="133" customHeight="1" spans="1:37">
      <c r="A122" s="2" t="s">
        <v>5791</v>
      </c>
      <c r="B122" s="2"/>
      <c r="C122" s="3" t="s">
        <v>59</v>
      </c>
      <c r="D122" s="3" t="s">
        <v>5</v>
      </c>
      <c r="E122" s="3" t="s">
        <v>60</v>
      </c>
      <c r="F122" s="4" t="s">
        <v>819</v>
      </c>
      <c r="G122" s="5"/>
      <c r="H122" s="5"/>
      <c r="I122" s="6"/>
      <c r="J122" s="4" t="s">
        <v>5580</v>
      </c>
      <c r="K122" s="5"/>
      <c r="L122" s="5"/>
      <c r="M122" s="6"/>
      <c r="N122" s="4" t="s">
        <v>5583</v>
      </c>
      <c r="O122" s="5"/>
      <c r="P122" s="5"/>
      <c r="Q122" s="5"/>
      <c r="R122" s="5"/>
      <c r="S122" s="5"/>
      <c r="T122" s="6"/>
      <c r="U122" s="5" t="s">
        <v>75</v>
      </c>
      <c r="V122" s="4" t="s">
        <v>64</v>
      </c>
      <c r="W122" s="5"/>
      <c r="X122" s="5"/>
      <c r="Y122" s="6"/>
      <c r="Z122" s="7"/>
      <c r="AA122" s="7"/>
      <c r="AB122" s="7"/>
      <c r="AC122" s="7"/>
      <c r="AD122" s="7"/>
      <c r="AE122" s="8"/>
      <c r="AF122" s="9"/>
      <c r="AG122" s="7"/>
      <c r="AH122" s="7"/>
      <c r="AI122" s="7"/>
      <c r="AJ122" s="7"/>
      <c r="AK122" s="7"/>
    </row>
    <row r="123" s="1" customFormat="1" ht="129" customHeight="1" spans="1:37">
      <c r="A123" s="2" t="s">
        <v>5792</v>
      </c>
      <c r="B123" s="2"/>
      <c r="C123" s="3" t="s">
        <v>59</v>
      </c>
      <c r="D123" s="3" t="s">
        <v>5</v>
      </c>
      <c r="E123" s="3" t="s">
        <v>60</v>
      </c>
      <c r="F123" s="4" t="s">
        <v>834</v>
      </c>
      <c r="G123" s="5"/>
      <c r="H123" s="5"/>
      <c r="I123" s="6"/>
      <c r="J123" s="4" t="s">
        <v>5587</v>
      </c>
      <c r="K123" s="5"/>
      <c r="L123" s="5"/>
      <c r="M123" s="6"/>
      <c r="N123" s="4" t="s">
        <v>5575</v>
      </c>
      <c r="O123" s="5"/>
      <c r="P123" s="5"/>
      <c r="Q123" s="5"/>
      <c r="R123" s="5"/>
      <c r="S123" s="5"/>
      <c r="T123" s="6"/>
      <c r="U123" s="5"/>
      <c r="V123" s="4" t="s">
        <v>104</v>
      </c>
      <c r="W123" s="5"/>
      <c r="X123" s="5"/>
      <c r="Y123" s="6"/>
      <c r="Z123" s="7"/>
      <c r="AA123" s="7"/>
      <c r="AB123" s="7"/>
      <c r="AC123" s="7"/>
      <c r="AD123" s="7"/>
      <c r="AE123" s="8"/>
      <c r="AF123" s="9"/>
      <c r="AG123" s="7"/>
      <c r="AH123" s="7"/>
      <c r="AI123" s="7"/>
      <c r="AJ123" s="7"/>
      <c r="AK123" s="7"/>
    </row>
    <row r="124" s="1" customFormat="1" ht="148" customHeight="1" spans="1:37">
      <c r="A124" s="2" t="s">
        <v>5793</v>
      </c>
      <c r="B124" s="2"/>
      <c r="C124" s="3" t="s">
        <v>59</v>
      </c>
      <c r="D124" s="3" t="s">
        <v>5</v>
      </c>
      <c r="E124" s="3" t="s">
        <v>60</v>
      </c>
      <c r="F124" s="4" t="s">
        <v>834</v>
      </c>
      <c r="G124" s="5"/>
      <c r="H124" s="5"/>
      <c r="I124" s="6"/>
      <c r="J124" s="4" t="s">
        <v>5587</v>
      </c>
      <c r="K124" s="5"/>
      <c r="L124" s="5"/>
      <c r="M124" s="6"/>
      <c r="N124" s="4" t="s">
        <v>5588</v>
      </c>
      <c r="O124" s="5"/>
      <c r="P124" s="5"/>
      <c r="Q124" s="5"/>
      <c r="R124" s="5"/>
      <c r="S124" s="5"/>
      <c r="T124" s="6"/>
      <c r="U124" s="5"/>
      <c r="V124" s="4" t="s">
        <v>64</v>
      </c>
      <c r="W124" s="5"/>
      <c r="X124" s="5"/>
      <c r="Y124" s="6"/>
      <c r="Z124" s="7"/>
      <c r="AA124" s="7"/>
      <c r="AB124" s="7"/>
      <c r="AC124" s="7"/>
      <c r="AD124" s="7"/>
      <c r="AE124" s="8"/>
      <c r="AF124" s="9"/>
      <c r="AG124" s="7"/>
      <c r="AH124" s="7"/>
      <c r="AI124" s="7"/>
      <c r="AJ124" s="7"/>
      <c r="AK124" s="7"/>
    </row>
    <row r="125" s="1" customFormat="1" ht="141.95" customHeight="1" spans="1:37">
      <c r="A125" s="2" t="s">
        <v>5794</v>
      </c>
      <c r="B125" s="2"/>
      <c r="C125" s="3" t="s">
        <v>59</v>
      </c>
      <c r="D125" s="3" t="s">
        <v>5</v>
      </c>
      <c r="E125" s="3" t="s">
        <v>60</v>
      </c>
      <c r="F125" s="4" t="s">
        <v>834</v>
      </c>
      <c r="G125" s="5"/>
      <c r="H125" s="5"/>
      <c r="I125" s="6"/>
      <c r="J125" s="4" t="s">
        <v>5587</v>
      </c>
      <c r="K125" s="5"/>
      <c r="L125" s="5"/>
      <c r="M125" s="6"/>
      <c r="N125" s="4" t="s">
        <v>5590</v>
      </c>
      <c r="O125" s="5"/>
      <c r="P125" s="5"/>
      <c r="Q125" s="5"/>
      <c r="R125" s="5"/>
      <c r="S125" s="5"/>
      <c r="T125" s="6"/>
      <c r="U125" s="5"/>
      <c r="V125" s="4" t="s">
        <v>64</v>
      </c>
      <c r="W125" s="5"/>
      <c r="X125" s="5"/>
      <c r="Y125" s="6"/>
      <c r="Z125" s="7"/>
      <c r="AA125" s="7"/>
      <c r="AB125" s="7"/>
      <c r="AC125" s="7"/>
      <c r="AD125" s="7"/>
      <c r="AE125" s="8"/>
      <c r="AF125" s="9"/>
      <c r="AG125" s="7"/>
      <c r="AH125" s="7"/>
      <c r="AI125" s="7"/>
      <c r="AJ125" s="7"/>
      <c r="AK125" s="7"/>
    </row>
    <row r="126" s="1" customFormat="1" ht="129" customHeight="1" spans="1:37">
      <c r="A126" s="2" t="s">
        <v>5795</v>
      </c>
      <c r="B126" s="2"/>
      <c r="C126" s="3" t="s">
        <v>59</v>
      </c>
      <c r="D126" s="3" t="s">
        <v>5</v>
      </c>
      <c r="E126" s="3" t="s">
        <v>60</v>
      </c>
      <c r="F126" s="4" t="s">
        <v>841</v>
      </c>
      <c r="G126" s="5"/>
      <c r="H126" s="5"/>
      <c r="I126" s="6"/>
      <c r="J126" s="4" t="s">
        <v>5587</v>
      </c>
      <c r="K126" s="5"/>
      <c r="L126" s="5"/>
      <c r="M126" s="6"/>
      <c r="N126" s="4" t="s">
        <v>5578</v>
      </c>
      <c r="O126" s="5"/>
      <c r="P126" s="5"/>
      <c r="Q126" s="5"/>
      <c r="R126" s="5"/>
      <c r="S126" s="5"/>
      <c r="T126" s="6"/>
      <c r="U126" s="5"/>
      <c r="V126" s="4" t="s">
        <v>104</v>
      </c>
      <c r="W126" s="5"/>
      <c r="X126" s="5"/>
      <c r="Y126" s="6"/>
      <c r="Z126" s="7"/>
      <c r="AA126" s="7"/>
      <c r="AB126" s="7"/>
      <c r="AC126" s="7"/>
      <c r="AD126" s="7"/>
      <c r="AE126" s="8"/>
      <c r="AF126" s="9"/>
      <c r="AG126" s="7"/>
      <c r="AH126" s="7"/>
      <c r="AI126" s="7"/>
      <c r="AJ126" s="7"/>
      <c r="AK126" s="7"/>
    </row>
    <row r="127" s="1" customFormat="1" ht="132" customHeight="1" spans="1:37">
      <c r="A127" s="2" t="s">
        <v>5796</v>
      </c>
      <c r="B127" s="2"/>
      <c r="C127" s="3" t="s">
        <v>59</v>
      </c>
      <c r="D127" s="3" t="s">
        <v>5</v>
      </c>
      <c r="E127" s="3" t="s">
        <v>60</v>
      </c>
      <c r="F127" s="4" t="s">
        <v>841</v>
      </c>
      <c r="G127" s="5"/>
      <c r="H127" s="5"/>
      <c r="I127" s="6"/>
      <c r="J127" s="4" t="s">
        <v>5587</v>
      </c>
      <c r="K127" s="5"/>
      <c r="L127" s="5"/>
      <c r="M127" s="6"/>
      <c r="N127" s="4" t="s">
        <v>5593</v>
      </c>
      <c r="O127" s="5"/>
      <c r="P127" s="5"/>
      <c r="Q127" s="5"/>
      <c r="R127" s="5"/>
      <c r="S127" s="5"/>
      <c r="T127" s="6"/>
      <c r="U127" s="5"/>
      <c r="V127" s="4" t="s">
        <v>64</v>
      </c>
      <c r="W127" s="5"/>
      <c r="X127" s="5"/>
      <c r="Y127" s="6"/>
      <c r="Z127" s="7"/>
      <c r="AA127" s="7"/>
      <c r="AB127" s="7"/>
      <c r="AC127" s="7"/>
      <c r="AD127" s="7"/>
      <c r="AE127" s="8"/>
      <c r="AF127" s="9"/>
      <c r="AG127" s="7"/>
      <c r="AH127" s="7"/>
      <c r="AI127" s="7"/>
      <c r="AJ127" s="7"/>
      <c r="AK127" s="7"/>
    </row>
    <row r="128" s="1" customFormat="1" ht="141.95" customHeight="1" spans="1:37">
      <c r="A128" s="2" t="s">
        <v>5797</v>
      </c>
      <c r="B128" s="2"/>
      <c r="C128" s="3" t="s">
        <v>59</v>
      </c>
      <c r="D128" s="3" t="s">
        <v>5</v>
      </c>
      <c r="E128" s="3" t="s">
        <v>60</v>
      </c>
      <c r="F128" s="4" t="s">
        <v>841</v>
      </c>
      <c r="G128" s="5"/>
      <c r="H128" s="5"/>
      <c r="I128" s="6"/>
      <c r="J128" s="4" t="s">
        <v>5587</v>
      </c>
      <c r="K128" s="5"/>
      <c r="L128" s="5"/>
      <c r="M128" s="6"/>
      <c r="N128" s="4" t="s">
        <v>5595</v>
      </c>
      <c r="O128" s="5"/>
      <c r="P128" s="5"/>
      <c r="Q128" s="5"/>
      <c r="R128" s="5"/>
      <c r="S128" s="5"/>
      <c r="T128" s="6"/>
      <c r="U128" s="5"/>
      <c r="V128" s="4" t="s">
        <v>64</v>
      </c>
      <c r="W128" s="5"/>
      <c r="X128" s="5"/>
      <c r="Y128" s="6"/>
      <c r="Z128" s="7"/>
      <c r="AA128" s="7"/>
      <c r="AB128" s="7"/>
      <c r="AC128" s="7"/>
      <c r="AD128" s="7"/>
      <c r="AE128" s="8"/>
      <c r="AF128" s="9"/>
      <c r="AG128" s="7"/>
      <c r="AH128" s="7"/>
      <c r="AI128" s="7"/>
      <c r="AJ128" s="7"/>
      <c r="AK128" s="7"/>
    </row>
    <row r="129" s="1" customFormat="1" ht="138" customHeight="1" spans="1:37">
      <c r="A129" s="2" t="s">
        <v>5798</v>
      </c>
      <c r="B129" s="2"/>
      <c r="C129" s="3" t="s">
        <v>59</v>
      </c>
      <c r="D129" s="3" t="s">
        <v>5</v>
      </c>
      <c r="E129" s="3" t="s">
        <v>60</v>
      </c>
      <c r="F129" s="4" t="s">
        <v>848</v>
      </c>
      <c r="G129" s="5"/>
      <c r="H129" s="5"/>
      <c r="I129" s="6"/>
      <c r="J129" s="4" t="s">
        <v>5587</v>
      </c>
      <c r="K129" s="5"/>
      <c r="L129" s="5"/>
      <c r="M129" s="6"/>
      <c r="N129" s="4" t="s">
        <v>5597</v>
      </c>
      <c r="O129" s="5"/>
      <c r="P129" s="5"/>
      <c r="Q129" s="5"/>
      <c r="R129" s="5"/>
      <c r="S129" s="5"/>
      <c r="T129" s="6"/>
      <c r="U129" s="5" t="s">
        <v>127</v>
      </c>
      <c r="V129" s="4" t="s">
        <v>104</v>
      </c>
      <c r="W129" s="5"/>
      <c r="X129" s="5"/>
      <c r="Y129" s="6"/>
      <c r="Z129" s="7"/>
      <c r="AA129" s="7"/>
      <c r="AB129" s="7"/>
      <c r="AC129" s="7"/>
      <c r="AD129" s="7"/>
      <c r="AE129" s="8"/>
      <c r="AF129" s="9"/>
      <c r="AG129" s="7"/>
      <c r="AH129" s="7"/>
      <c r="AI129" s="7"/>
      <c r="AJ129" s="7"/>
      <c r="AK129" s="7"/>
    </row>
    <row r="130" s="1" customFormat="1" ht="141" customHeight="1" spans="1:37">
      <c r="A130" s="2" t="s">
        <v>5799</v>
      </c>
      <c r="B130" s="2"/>
      <c r="C130" s="3" t="s">
        <v>59</v>
      </c>
      <c r="D130" s="3" t="s">
        <v>5</v>
      </c>
      <c r="E130" s="3" t="s">
        <v>60</v>
      </c>
      <c r="F130" s="4" t="s">
        <v>848</v>
      </c>
      <c r="G130" s="5"/>
      <c r="H130" s="5"/>
      <c r="I130" s="6"/>
      <c r="J130" s="4" t="s">
        <v>5587</v>
      </c>
      <c r="K130" s="5"/>
      <c r="L130" s="5"/>
      <c r="M130" s="6"/>
      <c r="N130" s="4" t="s">
        <v>5599</v>
      </c>
      <c r="O130" s="5"/>
      <c r="P130" s="5"/>
      <c r="Q130" s="5"/>
      <c r="R130" s="5"/>
      <c r="S130" s="5"/>
      <c r="T130" s="6"/>
      <c r="U130" s="5" t="s">
        <v>127</v>
      </c>
      <c r="V130" s="4" t="s">
        <v>64</v>
      </c>
      <c r="W130" s="5"/>
      <c r="X130" s="5"/>
      <c r="Y130" s="6"/>
      <c r="Z130" s="7"/>
      <c r="AA130" s="7"/>
      <c r="AB130" s="7"/>
      <c r="AC130" s="7"/>
      <c r="AD130" s="7"/>
      <c r="AE130" s="8"/>
      <c r="AF130" s="9"/>
      <c r="AG130" s="7"/>
      <c r="AH130" s="7"/>
      <c r="AI130" s="7"/>
      <c r="AJ130" s="7"/>
      <c r="AK130" s="7"/>
    </row>
    <row r="131" s="1" customFormat="1" ht="141.95" customHeight="1" spans="1:37">
      <c r="A131" s="2" t="s">
        <v>5800</v>
      </c>
      <c r="B131" s="2"/>
      <c r="C131" s="3" t="s">
        <v>59</v>
      </c>
      <c r="D131" s="3" t="s">
        <v>5</v>
      </c>
      <c r="E131" s="3" t="s">
        <v>60</v>
      </c>
      <c r="F131" s="4" t="s">
        <v>848</v>
      </c>
      <c r="G131" s="5"/>
      <c r="H131" s="5"/>
      <c r="I131" s="6"/>
      <c r="J131" s="4" t="s">
        <v>5587</v>
      </c>
      <c r="K131" s="5"/>
      <c r="L131" s="5"/>
      <c r="M131" s="6"/>
      <c r="N131" s="4" t="s">
        <v>5601</v>
      </c>
      <c r="O131" s="5"/>
      <c r="P131" s="5"/>
      <c r="Q131" s="5"/>
      <c r="R131" s="5"/>
      <c r="S131" s="5"/>
      <c r="T131" s="6"/>
      <c r="U131" s="5" t="s">
        <v>127</v>
      </c>
      <c r="V131" s="4" t="s">
        <v>64</v>
      </c>
      <c r="W131" s="5"/>
      <c r="X131" s="5"/>
      <c r="Y131" s="6"/>
      <c r="Z131" s="7"/>
      <c r="AA131" s="7"/>
      <c r="AB131" s="7"/>
      <c r="AC131" s="7"/>
      <c r="AD131" s="7"/>
      <c r="AE131" s="8"/>
      <c r="AF131" s="9"/>
      <c r="AG131" s="7"/>
      <c r="AH131" s="7"/>
      <c r="AI131" s="7"/>
      <c r="AJ131" s="7"/>
      <c r="AK131" s="7"/>
    </row>
    <row r="132" s="1" customFormat="1" ht="136" customHeight="1" spans="1:37">
      <c r="A132" s="2" t="s">
        <v>5801</v>
      </c>
      <c r="B132" s="2"/>
      <c r="C132" s="3" t="s">
        <v>59</v>
      </c>
      <c r="D132" s="3" t="s">
        <v>5</v>
      </c>
      <c r="E132" s="3" t="s">
        <v>60</v>
      </c>
      <c r="F132" s="4" t="s">
        <v>855</v>
      </c>
      <c r="G132" s="5"/>
      <c r="H132" s="5"/>
      <c r="I132" s="6"/>
      <c r="J132" s="4" t="s">
        <v>5587</v>
      </c>
      <c r="K132" s="5"/>
      <c r="L132" s="5"/>
      <c r="M132" s="6"/>
      <c r="N132" s="4" t="s">
        <v>5603</v>
      </c>
      <c r="O132" s="5"/>
      <c r="P132" s="5"/>
      <c r="Q132" s="5"/>
      <c r="R132" s="5"/>
      <c r="S132" s="5"/>
      <c r="T132" s="6"/>
      <c r="U132" s="5" t="s">
        <v>127</v>
      </c>
      <c r="V132" s="4" t="s">
        <v>104</v>
      </c>
      <c r="W132" s="5"/>
      <c r="X132" s="5"/>
      <c r="Y132" s="6"/>
      <c r="Z132" s="7"/>
      <c r="AA132" s="7"/>
      <c r="AB132" s="7"/>
      <c r="AC132" s="7"/>
      <c r="AD132" s="7"/>
      <c r="AE132" s="8"/>
      <c r="AF132" s="9"/>
      <c r="AG132" s="7"/>
      <c r="AH132" s="7"/>
      <c r="AI132" s="7"/>
      <c r="AJ132" s="7"/>
      <c r="AK132" s="7"/>
    </row>
    <row r="133" s="1" customFormat="1" ht="133" customHeight="1" spans="1:37">
      <c r="A133" s="2" t="s">
        <v>5802</v>
      </c>
      <c r="B133" s="2"/>
      <c r="C133" s="3" t="s">
        <v>59</v>
      </c>
      <c r="D133" s="3" t="s">
        <v>5</v>
      </c>
      <c r="E133" s="3" t="s">
        <v>60</v>
      </c>
      <c r="F133" s="4" t="s">
        <v>855</v>
      </c>
      <c r="G133" s="5"/>
      <c r="H133" s="5"/>
      <c r="I133" s="6"/>
      <c r="J133" s="4" t="s">
        <v>5587</v>
      </c>
      <c r="K133" s="5"/>
      <c r="L133" s="5"/>
      <c r="M133" s="6"/>
      <c r="N133" s="4" t="s">
        <v>5605</v>
      </c>
      <c r="O133" s="5"/>
      <c r="P133" s="5"/>
      <c r="Q133" s="5"/>
      <c r="R133" s="5"/>
      <c r="S133" s="5"/>
      <c r="T133" s="6"/>
      <c r="U133" s="5" t="s">
        <v>127</v>
      </c>
      <c r="V133" s="4" t="s">
        <v>64</v>
      </c>
      <c r="W133" s="5"/>
      <c r="X133" s="5"/>
      <c r="Y133" s="6"/>
      <c r="Z133" s="7"/>
      <c r="AA133" s="7"/>
      <c r="AB133" s="7"/>
      <c r="AC133" s="7"/>
      <c r="AD133" s="7"/>
      <c r="AE133" s="8"/>
      <c r="AF133" s="9"/>
      <c r="AG133" s="7"/>
      <c r="AH133" s="7"/>
      <c r="AI133" s="7"/>
      <c r="AJ133" s="7"/>
      <c r="AK133" s="7"/>
    </row>
    <row r="134" s="1" customFormat="1" ht="141.95" customHeight="1" spans="1:37">
      <c r="A134" s="2" t="s">
        <v>5803</v>
      </c>
      <c r="B134" s="2"/>
      <c r="C134" s="3" t="s">
        <v>59</v>
      </c>
      <c r="D134" s="3" t="s">
        <v>5</v>
      </c>
      <c r="E134" s="3" t="s">
        <v>60</v>
      </c>
      <c r="F134" s="4" t="s">
        <v>855</v>
      </c>
      <c r="G134" s="5"/>
      <c r="H134" s="5"/>
      <c r="I134" s="6"/>
      <c r="J134" s="4" t="s">
        <v>5587</v>
      </c>
      <c r="K134" s="5"/>
      <c r="L134" s="5"/>
      <c r="M134" s="6"/>
      <c r="N134" s="4" t="s">
        <v>5607</v>
      </c>
      <c r="O134" s="5"/>
      <c r="P134" s="5"/>
      <c r="Q134" s="5"/>
      <c r="R134" s="5"/>
      <c r="S134" s="5"/>
      <c r="T134" s="6"/>
      <c r="U134" s="5" t="s">
        <v>127</v>
      </c>
      <c r="V134" s="4" t="s">
        <v>64</v>
      </c>
      <c r="W134" s="5"/>
      <c r="X134" s="5"/>
      <c r="Y134" s="6"/>
      <c r="Z134" s="7"/>
      <c r="AA134" s="7"/>
      <c r="AB134" s="7"/>
      <c r="AC134" s="7"/>
      <c r="AD134" s="7"/>
      <c r="AE134" s="8"/>
      <c r="AF134" s="9"/>
      <c r="AG134" s="7"/>
      <c r="AH134" s="7"/>
      <c r="AI134" s="7"/>
      <c r="AJ134" s="7"/>
      <c r="AK134" s="7"/>
    </row>
    <row r="135" s="1" customFormat="1" ht="99.95" customHeight="1" spans="1:37">
      <c r="A135" s="2" t="s">
        <v>5804</v>
      </c>
      <c r="B135" s="2"/>
      <c r="C135" s="3" t="s">
        <v>59</v>
      </c>
      <c r="D135" s="3" t="s">
        <v>5</v>
      </c>
      <c r="E135" s="3" t="s">
        <v>60</v>
      </c>
      <c r="F135" s="4" t="s">
        <v>890</v>
      </c>
      <c r="G135" s="5"/>
      <c r="H135" s="5"/>
      <c r="I135" s="6"/>
      <c r="J135" s="4" t="s">
        <v>5612</v>
      </c>
      <c r="K135" s="5"/>
      <c r="L135" s="5"/>
      <c r="M135" s="6"/>
      <c r="N135" s="4" t="s">
        <v>5610</v>
      </c>
      <c r="O135" s="5"/>
      <c r="P135" s="5"/>
      <c r="Q135" s="5"/>
      <c r="R135" s="5"/>
      <c r="S135" s="5"/>
      <c r="T135" s="6"/>
      <c r="U135" s="5"/>
      <c r="V135" s="4" t="s">
        <v>190</v>
      </c>
      <c r="W135" s="5"/>
      <c r="X135" s="5"/>
      <c r="Y135" s="6"/>
      <c r="Z135" s="7"/>
      <c r="AA135" s="7"/>
      <c r="AB135" s="7"/>
      <c r="AC135" s="7"/>
      <c r="AD135" s="7"/>
      <c r="AE135" s="8"/>
      <c r="AF135" s="9"/>
      <c r="AG135" s="7"/>
      <c r="AH135" s="7"/>
      <c r="AI135" s="7"/>
      <c r="AJ135" s="7"/>
      <c r="AK135" s="7"/>
    </row>
    <row r="136" s="1" customFormat="1" ht="99.95" customHeight="1" spans="1:37">
      <c r="A136" s="2" t="s">
        <v>5805</v>
      </c>
      <c r="B136" s="2"/>
      <c r="C136" s="3" t="s">
        <v>59</v>
      </c>
      <c r="D136" s="3" t="s">
        <v>5</v>
      </c>
      <c r="E136" s="3" t="s">
        <v>60</v>
      </c>
      <c r="F136" s="4" t="s">
        <v>890</v>
      </c>
      <c r="G136" s="5"/>
      <c r="H136" s="5"/>
      <c r="I136" s="6"/>
      <c r="J136" s="4" t="s">
        <v>5612</v>
      </c>
      <c r="K136" s="5"/>
      <c r="L136" s="5"/>
      <c r="M136" s="6"/>
      <c r="N136" s="4" t="s">
        <v>5613</v>
      </c>
      <c r="O136" s="5"/>
      <c r="P136" s="5"/>
      <c r="Q136" s="5"/>
      <c r="R136" s="5"/>
      <c r="S136" s="5"/>
      <c r="T136" s="6"/>
      <c r="U136" s="5"/>
      <c r="V136" s="4" t="s">
        <v>64</v>
      </c>
      <c r="W136" s="5"/>
      <c r="X136" s="5"/>
      <c r="Y136" s="6"/>
      <c r="Z136" s="7"/>
      <c r="AA136" s="7"/>
      <c r="AB136" s="7"/>
      <c r="AC136" s="7"/>
      <c r="AD136" s="7"/>
      <c r="AE136" s="8"/>
      <c r="AF136" s="9"/>
      <c r="AG136" s="7"/>
      <c r="AH136" s="7"/>
      <c r="AI136" s="7"/>
      <c r="AJ136" s="7"/>
      <c r="AK136" s="7"/>
    </row>
    <row r="137" s="1" customFormat="1" ht="141.95" customHeight="1" spans="1:37">
      <c r="A137" s="2" t="s">
        <v>5806</v>
      </c>
      <c r="B137" s="2"/>
      <c r="C137" s="3" t="s">
        <v>59</v>
      </c>
      <c r="D137" s="3" t="s">
        <v>5</v>
      </c>
      <c r="E137" s="3" t="s">
        <v>60</v>
      </c>
      <c r="F137" s="4" t="s">
        <v>890</v>
      </c>
      <c r="G137" s="5"/>
      <c r="H137" s="5"/>
      <c r="I137" s="6"/>
      <c r="J137" s="4" t="s">
        <v>5612</v>
      </c>
      <c r="K137" s="5"/>
      <c r="L137" s="5"/>
      <c r="M137" s="6"/>
      <c r="N137" s="4" t="s">
        <v>5615</v>
      </c>
      <c r="O137" s="5"/>
      <c r="P137" s="5"/>
      <c r="Q137" s="5"/>
      <c r="R137" s="5"/>
      <c r="S137" s="5"/>
      <c r="T137" s="6"/>
      <c r="U137" s="5"/>
      <c r="V137" s="4" t="s">
        <v>64</v>
      </c>
      <c r="W137" s="5"/>
      <c r="X137" s="5"/>
      <c r="Y137" s="6"/>
      <c r="Z137" s="7"/>
      <c r="AA137" s="7"/>
      <c r="AB137" s="7"/>
      <c r="AC137" s="7"/>
      <c r="AD137" s="7"/>
      <c r="AE137" s="8"/>
      <c r="AF137" s="9"/>
      <c r="AG137" s="7"/>
      <c r="AH137" s="7"/>
      <c r="AI137" s="7"/>
      <c r="AJ137" s="7"/>
      <c r="AK137" s="7"/>
    </row>
    <row r="138" s="1" customFormat="1" ht="99.95" customHeight="1" spans="1:37">
      <c r="A138" s="2" t="s">
        <v>5807</v>
      </c>
      <c r="B138" s="2"/>
      <c r="C138" s="3" t="s">
        <v>59</v>
      </c>
      <c r="D138" s="3" t="s">
        <v>5</v>
      </c>
      <c r="E138" s="3" t="s">
        <v>60</v>
      </c>
      <c r="F138" s="4" t="s">
        <v>897</v>
      </c>
      <c r="G138" s="5"/>
      <c r="H138" s="5"/>
      <c r="I138" s="6"/>
      <c r="J138" s="4" t="s">
        <v>5612</v>
      </c>
      <c r="K138" s="5"/>
      <c r="L138" s="5"/>
      <c r="M138" s="6"/>
      <c r="N138" s="4" t="s">
        <v>5617</v>
      </c>
      <c r="O138" s="5"/>
      <c r="P138" s="5"/>
      <c r="Q138" s="5"/>
      <c r="R138" s="5"/>
      <c r="S138" s="5"/>
      <c r="T138" s="6"/>
      <c r="U138" s="5"/>
      <c r="V138" s="4" t="s">
        <v>190</v>
      </c>
      <c r="W138" s="5"/>
      <c r="X138" s="5"/>
      <c r="Y138" s="6"/>
      <c r="Z138" s="7"/>
      <c r="AA138" s="7"/>
      <c r="AB138" s="7"/>
      <c r="AC138" s="7"/>
      <c r="AD138" s="7"/>
      <c r="AE138" s="8"/>
      <c r="AF138" s="9"/>
      <c r="AG138" s="7"/>
      <c r="AH138" s="7"/>
      <c r="AI138" s="7"/>
      <c r="AJ138" s="7"/>
      <c r="AK138" s="7"/>
    </row>
    <row r="139" s="1" customFormat="1" ht="99.95" customHeight="1" spans="1:37">
      <c r="A139" s="2" t="s">
        <v>5808</v>
      </c>
      <c r="B139" s="2"/>
      <c r="C139" s="3" t="s">
        <v>59</v>
      </c>
      <c r="D139" s="3" t="s">
        <v>5</v>
      </c>
      <c r="E139" s="3" t="s">
        <v>60</v>
      </c>
      <c r="F139" s="4" t="s">
        <v>897</v>
      </c>
      <c r="G139" s="5"/>
      <c r="H139" s="5"/>
      <c r="I139" s="6"/>
      <c r="J139" s="4" t="s">
        <v>5612</v>
      </c>
      <c r="K139" s="5"/>
      <c r="L139" s="5"/>
      <c r="M139" s="6"/>
      <c r="N139" s="4" t="s">
        <v>5619</v>
      </c>
      <c r="O139" s="5"/>
      <c r="P139" s="5"/>
      <c r="Q139" s="5"/>
      <c r="R139" s="5"/>
      <c r="S139" s="5"/>
      <c r="T139" s="6"/>
      <c r="U139" s="5"/>
      <c r="V139" s="4" t="s">
        <v>64</v>
      </c>
      <c r="W139" s="5"/>
      <c r="X139" s="5"/>
      <c r="Y139" s="6"/>
      <c r="Z139" s="7"/>
      <c r="AA139" s="7"/>
      <c r="AB139" s="7"/>
      <c r="AC139" s="7"/>
      <c r="AD139" s="7"/>
      <c r="AE139" s="8"/>
      <c r="AF139" s="9"/>
      <c r="AG139" s="7"/>
      <c r="AH139" s="7"/>
      <c r="AI139" s="7"/>
      <c r="AJ139" s="7"/>
      <c r="AK139" s="7"/>
    </row>
    <row r="140" s="1" customFormat="1" ht="141.95" customHeight="1" spans="1:37">
      <c r="A140" s="2" t="s">
        <v>5809</v>
      </c>
      <c r="B140" s="2"/>
      <c r="C140" s="3" t="s">
        <v>59</v>
      </c>
      <c r="D140" s="3" t="s">
        <v>5</v>
      </c>
      <c r="E140" s="3" t="s">
        <v>60</v>
      </c>
      <c r="F140" s="4" t="s">
        <v>897</v>
      </c>
      <c r="G140" s="5"/>
      <c r="H140" s="5"/>
      <c r="I140" s="6"/>
      <c r="J140" s="4" t="s">
        <v>5612</v>
      </c>
      <c r="K140" s="5"/>
      <c r="L140" s="5"/>
      <c r="M140" s="6"/>
      <c r="N140" s="4" t="s">
        <v>5621</v>
      </c>
      <c r="O140" s="5"/>
      <c r="P140" s="5"/>
      <c r="Q140" s="5"/>
      <c r="R140" s="5"/>
      <c r="S140" s="5"/>
      <c r="T140" s="6"/>
      <c r="U140" s="5"/>
      <c r="V140" s="4" t="s">
        <v>64</v>
      </c>
      <c r="W140" s="5"/>
      <c r="X140" s="5"/>
      <c r="Y140" s="6"/>
      <c r="Z140" s="7"/>
      <c r="AA140" s="7"/>
      <c r="AB140" s="7"/>
      <c r="AC140" s="7"/>
      <c r="AD140" s="7"/>
      <c r="AE140" s="8"/>
      <c r="AF140" s="9"/>
      <c r="AG140" s="7"/>
      <c r="AH140" s="7"/>
      <c r="AI140" s="7"/>
      <c r="AJ140" s="7"/>
      <c r="AK140" s="7"/>
    </row>
    <row r="141" s="1" customFormat="1" ht="99.95" customHeight="1" spans="1:37">
      <c r="A141" s="2" t="s">
        <v>5810</v>
      </c>
      <c r="B141" s="2"/>
      <c r="C141" s="3" t="s">
        <v>59</v>
      </c>
      <c r="D141" s="3" t="s">
        <v>5</v>
      </c>
      <c r="E141" s="3" t="s">
        <v>60</v>
      </c>
      <c r="F141" s="4" t="s">
        <v>904</v>
      </c>
      <c r="G141" s="5"/>
      <c r="H141" s="5"/>
      <c r="I141" s="6"/>
      <c r="J141" s="4" t="s">
        <v>5612</v>
      </c>
      <c r="K141" s="5"/>
      <c r="L141" s="5"/>
      <c r="M141" s="6"/>
      <c r="N141" s="4" t="s">
        <v>5623</v>
      </c>
      <c r="O141" s="5"/>
      <c r="P141" s="5"/>
      <c r="Q141" s="5"/>
      <c r="R141" s="5"/>
      <c r="S141" s="5"/>
      <c r="T141" s="6"/>
      <c r="U141" s="5" t="s">
        <v>127</v>
      </c>
      <c r="V141" s="4" t="s">
        <v>64</v>
      </c>
      <c r="W141" s="5"/>
      <c r="X141" s="5"/>
      <c r="Y141" s="6"/>
      <c r="Z141" s="7"/>
      <c r="AA141" s="7"/>
      <c r="AB141" s="7"/>
      <c r="AC141" s="7"/>
      <c r="AD141" s="7"/>
      <c r="AE141" s="8"/>
      <c r="AF141" s="9"/>
      <c r="AG141" s="7"/>
      <c r="AH141" s="7"/>
      <c r="AI141" s="7"/>
      <c r="AJ141" s="7"/>
      <c r="AK141" s="7"/>
    </row>
    <row r="142" s="1" customFormat="1" ht="99.95" customHeight="1" spans="1:37">
      <c r="A142" s="2" t="s">
        <v>5811</v>
      </c>
      <c r="B142" s="2"/>
      <c r="C142" s="3" t="s">
        <v>59</v>
      </c>
      <c r="D142" s="3" t="s">
        <v>5</v>
      </c>
      <c r="E142" s="3" t="s">
        <v>60</v>
      </c>
      <c r="F142" s="4" t="s">
        <v>904</v>
      </c>
      <c r="G142" s="5"/>
      <c r="H142" s="5"/>
      <c r="I142" s="6"/>
      <c r="J142" s="4" t="s">
        <v>5612</v>
      </c>
      <c r="K142" s="5"/>
      <c r="L142" s="5"/>
      <c r="M142" s="6"/>
      <c r="N142" s="4" t="s">
        <v>5625</v>
      </c>
      <c r="O142" s="5"/>
      <c r="P142" s="5"/>
      <c r="Q142" s="5"/>
      <c r="R142" s="5"/>
      <c r="S142" s="5"/>
      <c r="T142" s="6"/>
      <c r="U142" s="5" t="s">
        <v>127</v>
      </c>
      <c r="V142" s="4" t="s">
        <v>64</v>
      </c>
      <c r="W142" s="5"/>
      <c r="X142" s="5"/>
      <c r="Y142" s="6"/>
      <c r="Z142" s="7"/>
      <c r="AA142" s="7"/>
      <c r="AB142" s="7"/>
      <c r="AC142" s="7"/>
      <c r="AD142" s="7"/>
      <c r="AE142" s="8"/>
      <c r="AF142" s="9"/>
      <c r="AG142" s="7"/>
      <c r="AH142" s="7"/>
      <c r="AI142" s="7"/>
      <c r="AJ142" s="7"/>
      <c r="AK142" s="7"/>
    </row>
    <row r="143" s="1" customFormat="1" ht="141.95" customHeight="1" spans="1:37">
      <c r="A143" s="2" t="s">
        <v>5812</v>
      </c>
      <c r="B143" s="2"/>
      <c r="C143" s="3" t="s">
        <v>59</v>
      </c>
      <c r="D143" s="3" t="s">
        <v>5</v>
      </c>
      <c r="E143" s="3" t="s">
        <v>60</v>
      </c>
      <c r="F143" s="4" t="s">
        <v>904</v>
      </c>
      <c r="G143" s="5"/>
      <c r="H143" s="5"/>
      <c r="I143" s="6"/>
      <c r="J143" s="4" t="s">
        <v>5612</v>
      </c>
      <c r="K143" s="5"/>
      <c r="L143" s="5"/>
      <c r="M143" s="6"/>
      <c r="N143" s="4" t="s">
        <v>5627</v>
      </c>
      <c r="O143" s="5"/>
      <c r="P143" s="5"/>
      <c r="Q143" s="5"/>
      <c r="R143" s="5"/>
      <c r="S143" s="5"/>
      <c r="T143" s="6"/>
      <c r="U143" s="5" t="s">
        <v>127</v>
      </c>
      <c r="V143" s="4" t="s">
        <v>64</v>
      </c>
      <c r="W143" s="5"/>
      <c r="X143" s="5"/>
      <c r="Y143" s="6"/>
      <c r="Z143" s="7"/>
      <c r="AA143" s="7"/>
      <c r="AB143" s="7"/>
      <c r="AC143" s="7"/>
      <c r="AD143" s="7"/>
      <c r="AE143" s="8"/>
      <c r="AF143" s="9"/>
      <c r="AG143" s="7"/>
      <c r="AH143" s="7"/>
      <c r="AI143" s="7"/>
      <c r="AJ143" s="7"/>
      <c r="AK143" s="7"/>
    </row>
    <row r="144" s="1" customFormat="1" ht="99.95" customHeight="1" spans="1:37">
      <c r="A144" s="2" t="s">
        <v>5813</v>
      </c>
      <c r="B144" s="2"/>
      <c r="C144" s="3" t="s">
        <v>59</v>
      </c>
      <c r="D144" s="3" t="s">
        <v>5</v>
      </c>
      <c r="E144" s="3" t="s">
        <v>60</v>
      </c>
      <c r="F144" s="4" t="s">
        <v>911</v>
      </c>
      <c r="G144" s="5"/>
      <c r="H144" s="5"/>
      <c r="I144" s="6"/>
      <c r="J144" s="4" t="s">
        <v>5612</v>
      </c>
      <c r="K144" s="5"/>
      <c r="L144" s="5"/>
      <c r="M144" s="6"/>
      <c r="N144" s="4" t="s">
        <v>5629</v>
      </c>
      <c r="O144" s="5"/>
      <c r="P144" s="5"/>
      <c r="Q144" s="5"/>
      <c r="R144" s="5"/>
      <c r="S144" s="5"/>
      <c r="T144" s="6"/>
      <c r="U144" s="5" t="s">
        <v>127</v>
      </c>
      <c r="V144" s="4" t="s">
        <v>64</v>
      </c>
      <c r="W144" s="5"/>
      <c r="X144" s="5"/>
      <c r="Y144" s="6"/>
      <c r="Z144" s="7"/>
      <c r="AA144" s="7"/>
      <c r="AB144" s="7"/>
      <c r="AC144" s="7"/>
      <c r="AD144" s="7"/>
      <c r="AE144" s="8"/>
      <c r="AF144" s="9"/>
      <c r="AG144" s="7"/>
      <c r="AH144" s="7"/>
      <c r="AI144" s="7"/>
      <c r="AJ144" s="7"/>
      <c r="AK144" s="7"/>
    </row>
    <row r="145" s="1" customFormat="1" ht="99.95" customHeight="1" spans="1:37">
      <c r="A145" s="2" t="s">
        <v>5814</v>
      </c>
      <c r="B145" s="2"/>
      <c r="C145" s="3" t="s">
        <v>59</v>
      </c>
      <c r="D145" s="3" t="s">
        <v>5</v>
      </c>
      <c r="E145" s="3" t="s">
        <v>60</v>
      </c>
      <c r="F145" s="4" t="s">
        <v>911</v>
      </c>
      <c r="G145" s="5"/>
      <c r="H145" s="5"/>
      <c r="I145" s="6"/>
      <c r="J145" s="4" t="s">
        <v>5612</v>
      </c>
      <c r="K145" s="5"/>
      <c r="L145" s="5"/>
      <c r="M145" s="6"/>
      <c r="N145" s="4" t="s">
        <v>5631</v>
      </c>
      <c r="O145" s="5"/>
      <c r="P145" s="5"/>
      <c r="Q145" s="5"/>
      <c r="R145" s="5"/>
      <c r="S145" s="5"/>
      <c r="T145" s="6"/>
      <c r="U145" s="5" t="s">
        <v>127</v>
      </c>
      <c r="V145" s="4" t="s">
        <v>64</v>
      </c>
      <c r="W145" s="5"/>
      <c r="X145" s="5"/>
      <c r="Y145" s="6"/>
      <c r="Z145" s="7"/>
      <c r="AA145" s="7"/>
      <c r="AB145" s="7"/>
      <c r="AC145" s="7"/>
      <c r="AD145" s="7"/>
      <c r="AE145" s="8"/>
      <c r="AF145" s="9"/>
      <c r="AG145" s="7"/>
      <c r="AH145" s="7"/>
      <c r="AI145" s="7"/>
      <c r="AJ145" s="7"/>
      <c r="AK145" s="7"/>
    </row>
    <row r="146" s="1" customFormat="1" ht="141.95" customHeight="1" spans="1:37">
      <c r="A146" s="2" t="s">
        <v>5815</v>
      </c>
      <c r="B146" s="2"/>
      <c r="C146" s="3" t="s">
        <v>59</v>
      </c>
      <c r="D146" s="3" t="s">
        <v>5</v>
      </c>
      <c r="E146" s="3" t="s">
        <v>60</v>
      </c>
      <c r="F146" s="4" t="s">
        <v>911</v>
      </c>
      <c r="G146" s="5"/>
      <c r="H146" s="5"/>
      <c r="I146" s="6"/>
      <c r="J146" s="4" t="s">
        <v>5612</v>
      </c>
      <c r="K146" s="5"/>
      <c r="L146" s="5"/>
      <c r="M146" s="6"/>
      <c r="N146" s="4" t="s">
        <v>5633</v>
      </c>
      <c r="O146" s="5"/>
      <c r="P146" s="5"/>
      <c r="Q146" s="5"/>
      <c r="R146" s="5"/>
      <c r="S146" s="5"/>
      <c r="T146" s="6"/>
      <c r="U146" s="5" t="s">
        <v>127</v>
      </c>
      <c r="V146" s="4" t="s">
        <v>64</v>
      </c>
      <c r="W146" s="5"/>
      <c r="X146" s="5"/>
      <c r="Y146" s="6"/>
      <c r="Z146" s="7"/>
      <c r="AA146" s="7"/>
      <c r="AB146" s="7"/>
      <c r="AC146" s="7"/>
      <c r="AD146" s="7"/>
      <c r="AE146" s="8"/>
      <c r="AF146" s="9"/>
      <c r="AG146" s="7"/>
      <c r="AH146" s="7"/>
      <c r="AI146" s="7"/>
      <c r="AJ146" s="7"/>
      <c r="AK146" s="7"/>
    </row>
    <row r="147" s="1" customFormat="1" ht="99.95" customHeight="1" spans="1:37">
      <c r="A147" s="2" t="s">
        <v>5816</v>
      </c>
      <c r="B147" s="2"/>
      <c r="C147" s="3" t="s">
        <v>59</v>
      </c>
      <c r="D147" s="3" t="s">
        <v>5</v>
      </c>
      <c r="E147" s="3" t="s">
        <v>60</v>
      </c>
      <c r="F147" s="4" t="s">
        <v>946</v>
      </c>
      <c r="G147" s="5"/>
      <c r="H147" s="5"/>
      <c r="I147" s="6"/>
      <c r="J147" s="4" t="s">
        <v>5638</v>
      </c>
      <c r="K147" s="5"/>
      <c r="L147" s="5"/>
      <c r="M147" s="6"/>
      <c r="N147" s="4" t="s">
        <v>5636</v>
      </c>
      <c r="O147" s="5"/>
      <c r="P147" s="5"/>
      <c r="Q147" s="5"/>
      <c r="R147" s="5"/>
      <c r="S147" s="5"/>
      <c r="T147" s="6"/>
      <c r="U147" s="5"/>
      <c r="V147" s="4" t="s">
        <v>64</v>
      </c>
      <c r="W147" s="5"/>
      <c r="X147" s="5"/>
      <c r="Y147" s="6"/>
      <c r="Z147" s="7"/>
      <c r="AA147" s="7"/>
      <c r="AB147" s="7"/>
      <c r="AC147" s="7"/>
      <c r="AD147" s="7"/>
      <c r="AE147" s="8"/>
      <c r="AF147" s="9"/>
      <c r="AG147" s="7"/>
      <c r="AH147" s="7"/>
      <c r="AI147" s="7"/>
      <c r="AJ147" s="7"/>
      <c r="AK147" s="7"/>
    </row>
    <row r="148" s="1" customFormat="1" ht="99.95" customHeight="1" spans="1:37">
      <c r="A148" s="2" t="s">
        <v>5817</v>
      </c>
      <c r="B148" s="2"/>
      <c r="C148" s="3" t="s">
        <v>59</v>
      </c>
      <c r="D148" s="3" t="s">
        <v>5</v>
      </c>
      <c r="E148" s="3" t="s">
        <v>60</v>
      </c>
      <c r="F148" s="4" t="s">
        <v>946</v>
      </c>
      <c r="G148" s="5"/>
      <c r="H148" s="5"/>
      <c r="I148" s="6"/>
      <c r="J148" s="4" t="s">
        <v>5638</v>
      </c>
      <c r="K148" s="5"/>
      <c r="L148" s="5"/>
      <c r="M148" s="6"/>
      <c r="N148" s="4" t="s">
        <v>5639</v>
      </c>
      <c r="O148" s="5"/>
      <c r="P148" s="5"/>
      <c r="Q148" s="5"/>
      <c r="R148" s="5"/>
      <c r="S148" s="5"/>
      <c r="T148" s="6"/>
      <c r="U148" s="5"/>
      <c r="V148" s="4" t="s">
        <v>64</v>
      </c>
      <c r="W148" s="5"/>
      <c r="X148" s="5"/>
      <c r="Y148" s="6"/>
      <c r="Z148" s="7"/>
      <c r="AA148" s="7"/>
      <c r="AB148" s="7"/>
      <c r="AC148" s="7"/>
      <c r="AD148" s="7"/>
      <c r="AE148" s="8"/>
      <c r="AF148" s="9"/>
      <c r="AG148" s="7"/>
      <c r="AH148" s="7"/>
      <c r="AI148" s="7"/>
      <c r="AJ148" s="7"/>
      <c r="AK148" s="7"/>
    </row>
    <row r="149" s="1" customFormat="1" ht="141.95" customHeight="1" spans="1:37">
      <c r="A149" s="2" t="s">
        <v>5818</v>
      </c>
      <c r="B149" s="2"/>
      <c r="C149" s="3" t="s">
        <v>59</v>
      </c>
      <c r="D149" s="3" t="s">
        <v>5</v>
      </c>
      <c r="E149" s="3" t="s">
        <v>60</v>
      </c>
      <c r="F149" s="4" t="s">
        <v>946</v>
      </c>
      <c r="G149" s="5"/>
      <c r="H149" s="5"/>
      <c r="I149" s="6"/>
      <c r="J149" s="4" t="s">
        <v>5638</v>
      </c>
      <c r="K149" s="5"/>
      <c r="L149" s="5"/>
      <c r="M149" s="6"/>
      <c r="N149" s="4" t="s">
        <v>5641</v>
      </c>
      <c r="O149" s="5"/>
      <c r="P149" s="5"/>
      <c r="Q149" s="5"/>
      <c r="R149" s="5"/>
      <c r="S149" s="5"/>
      <c r="T149" s="6"/>
      <c r="U149" s="5"/>
      <c r="V149" s="4" t="s">
        <v>64</v>
      </c>
      <c r="W149" s="5"/>
      <c r="X149" s="5"/>
      <c r="Y149" s="6"/>
      <c r="Z149" s="7"/>
      <c r="AA149" s="7"/>
      <c r="AB149" s="7"/>
      <c r="AC149" s="7"/>
      <c r="AD149" s="7"/>
      <c r="AE149" s="8"/>
      <c r="AF149" s="9"/>
      <c r="AG149" s="7"/>
      <c r="AH149" s="7"/>
      <c r="AI149" s="7"/>
      <c r="AJ149" s="7"/>
      <c r="AK149" s="7"/>
    </row>
    <row r="150" s="1" customFormat="1" ht="99.95" customHeight="1" spans="1:37">
      <c r="A150" s="2" t="s">
        <v>5819</v>
      </c>
      <c r="B150" s="2"/>
      <c r="C150" s="3" t="s">
        <v>59</v>
      </c>
      <c r="D150" s="3" t="s">
        <v>5</v>
      </c>
      <c r="E150" s="3" t="s">
        <v>60</v>
      </c>
      <c r="F150" s="4" t="s">
        <v>953</v>
      </c>
      <c r="G150" s="5"/>
      <c r="H150" s="5"/>
      <c r="I150" s="6"/>
      <c r="J150" s="4" t="s">
        <v>5638</v>
      </c>
      <c r="K150" s="5"/>
      <c r="L150" s="5"/>
      <c r="M150" s="6"/>
      <c r="N150" s="4" t="s">
        <v>5643</v>
      </c>
      <c r="O150" s="5"/>
      <c r="P150" s="5"/>
      <c r="Q150" s="5"/>
      <c r="R150" s="5"/>
      <c r="S150" s="5"/>
      <c r="T150" s="6"/>
      <c r="U150" s="5"/>
      <c r="V150" s="4" t="s">
        <v>64</v>
      </c>
      <c r="W150" s="5"/>
      <c r="X150" s="5"/>
      <c r="Y150" s="6"/>
      <c r="Z150" s="7"/>
      <c r="AA150" s="7"/>
      <c r="AB150" s="7"/>
      <c r="AC150" s="7"/>
      <c r="AD150" s="7"/>
      <c r="AE150" s="8"/>
      <c r="AF150" s="9"/>
      <c r="AG150" s="7"/>
      <c r="AH150" s="7"/>
      <c r="AI150" s="7"/>
      <c r="AJ150" s="7"/>
      <c r="AK150" s="7"/>
    </row>
    <row r="151" s="1" customFormat="1" ht="99.95" customHeight="1" spans="1:37">
      <c r="A151" s="2" t="s">
        <v>5820</v>
      </c>
      <c r="B151" s="2"/>
      <c r="C151" s="3" t="s">
        <v>59</v>
      </c>
      <c r="D151" s="3" t="s">
        <v>5</v>
      </c>
      <c r="E151" s="3" t="s">
        <v>60</v>
      </c>
      <c r="F151" s="4" t="s">
        <v>953</v>
      </c>
      <c r="G151" s="5"/>
      <c r="H151" s="5"/>
      <c r="I151" s="6"/>
      <c r="J151" s="4" t="s">
        <v>5638</v>
      </c>
      <c r="K151" s="5"/>
      <c r="L151" s="5"/>
      <c r="M151" s="6"/>
      <c r="N151" s="4" t="s">
        <v>5645</v>
      </c>
      <c r="O151" s="5"/>
      <c r="P151" s="5"/>
      <c r="Q151" s="5"/>
      <c r="R151" s="5"/>
      <c r="S151" s="5"/>
      <c r="T151" s="6"/>
      <c r="U151" s="5"/>
      <c r="V151" s="4" t="s">
        <v>64</v>
      </c>
      <c r="W151" s="5"/>
      <c r="X151" s="5"/>
      <c r="Y151" s="6"/>
      <c r="Z151" s="7"/>
      <c r="AA151" s="7"/>
      <c r="AB151" s="7"/>
      <c r="AC151" s="7"/>
      <c r="AD151" s="7"/>
      <c r="AE151" s="8"/>
      <c r="AF151" s="9"/>
      <c r="AG151" s="7"/>
      <c r="AH151" s="7"/>
      <c r="AI151" s="7"/>
      <c r="AJ151" s="7"/>
      <c r="AK151" s="7"/>
    </row>
    <row r="152" s="1" customFormat="1" ht="141.95" customHeight="1" spans="1:37">
      <c r="A152" s="2" t="s">
        <v>5821</v>
      </c>
      <c r="B152" s="2"/>
      <c r="C152" s="3" t="s">
        <v>59</v>
      </c>
      <c r="D152" s="3" t="s">
        <v>5</v>
      </c>
      <c r="E152" s="3" t="s">
        <v>60</v>
      </c>
      <c r="F152" s="4" t="s">
        <v>953</v>
      </c>
      <c r="G152" s="5"/>
      <c r="H152" s="5"/>
      <c r="I152" s="6"/>
      <c r="J152" s="4" t="s">
        <v>5638</v>
      </c>
      <c r="K152" s="5"/>
      <c r="L152" s="5"/>
      <c r="M152" s="6"/>
      <c r="N152" s="4" t="s">
        <v>5647</v>
      </c>
      <c r="O152" s="5"/>
      <c r="P152" s="5"/>
      <c r="Q152" s="5"/>
      <c r="R152" s="5"/>
      <c r="S152" s="5"/>
      <c r="T152" s="6"/>
      <c r="U152" s="5"/>
      <c r="V152" s="4" t="s">
        <v>64</v>
      </c>
      <c r="W152" s="5"/>
      <c r="X152" s="5"/>
      <c r="Y152" s="6"/>
      <c r="Z152" s="7"/>
      <c r="AA152" s="7"/>
      <c r="AB152" s="7"/>
      <c r="AC152" s="7"/>
      <c r="AD152" s="7"/>
      <c r="AE152" s="8"/>
      <c r="AF152" s="9"/>
      <c r="AG152" s="7"/>
      <c r="AH152" s="7"/>
      <c r="AI152" s="7"/>
      <c r="AJ152" s="7"/>
      <c r="AK152" s="7"/>
    </row>
    <row r="153" s="1" customFormat="1" ht="99.95" customHeight="1" spans="1:37">
      <c r="A153" s="2" t="s">
        <v>5822</v>
      </c>
      <c r="B153" s="2"/>
      <c r="C153" s="3" t="s">
        <v>59</v>
      </c>
      <c r="D153" s="3" t="s">
        <v>5</v>
      </c>
      <c r="E153" s="3" t="s">
        <v>60</v>
      </c>
      <c r="F153" s="4" t="s">
        <v>960</v>
      </c>
      <c r="G153" s="5"/>
      <c r="H153" s="5"/>
      <c r="I153" s="6"/>
      <c r="J153" s="4" t="s">
        <v>5638</v>
      </c>
      <c r="K153" s="5"/>
      <c r="L153" s="5"/>
      <c r="M153" s="6"/>
      <c r="N153" s="4" t="s">
        <v>5649</v>
      </c>
      <c r="O153" s="5"/>
      <c r="P153" s="5"/>
      <c r="Q153" s="5"/>
      <c r="R153" s="5"/>
      <c r="S153" s="5"/>
      <c r="T153" s="6"/>
      <c r="U153" s="5" t="s">
        <v>127</v>
      </c>
      <c r="V153" s="4" t="s">
        <v>297</v>
      </c>
      <c r="W153" s="5"/>
      <c r="X153" s="5"/>
      <c r="Y153" s="6"/>
      <c r="Z153" s="7"/>
      <c r="AA153" s="7"/>
      <c r="AB153" s="7"/>
      <c r="AC153" s="7"/>
      <c r="AD153" s="7"/>
      <c r="AE153" s="8"/>
      <c r="AF153" s="9"/>
      <c r="AG153" s="7"/>
      <c r="AH153" s="7"/>
      <c r="AI153" s="7"/>
      <c r="AJ153" s="7"/>
      <c r="AK153" s="7"/>
    </row>
    <row r="154" s="1" customFormat="1" ht="99.95" customHeight="1" spans="1:37">
      <c r="A154" s="2" t="s">
        <v>5823</v>
      </c>
      <c r="B154" s="2"/>
      <c r="C154" s="3" t="s">
        <v>59</v>
      </c>
      <c r="D154" s="3" t="s">
        <v>5</v>
      </c>
      <c r="E154" s="3" t="s">
        <v>60</v>
      </c>
      <c r="F154" s="4" t="s">
        <v>960</v>
      </c>
      <c r="G154" s="5"/>
      <c r="H154" s="5"/>
      <c r="I154" s="6"/>
      <c r="J154" s="4" t="s">
        <v>5638</v>
      </c>
      <c r="K154" s="5"/>
      <c r="L154" s="5"/>
      <c r="M154" s="6"/>
      <c r="N154" s="4" t="s">
        <v>5651</v>
      </c>
      <c r="O154" s="5"/>
      <c r="P154" s="5"/>
      <c r="Q154" s="5"/>
      <c r="R154" s="5"/>
      <c r="S154" s="5"/>
      <c r="T154" s="6"/>
      <c r="U154" s="5" t="s">
        <v>127</v>
      </c>
      <c r="V154" s="4" t="s">
        <v>64</v>
      </c>
      <c r="W154" s="5"/>
      <c r="X154" s="5"/>
      <c r="Y154" s="6"/>
      <c r="Z154" s="7"/>
      <c r="AA154" s="7"/>
      <c r="AB154" s="7"/>
      <c r="AC154" s="7"/>
      <c r="AD154" s="7"/>
      <c r="AE154" s="8"/>
      <c r="AF154" s="9"/>
      <c r="AG154" s="7"/>
      <c r="AH154" s="7"/>
      <c r="AI154" s="7"/>
      <c r="AJ154" s="7"/>
      <c r="AK154" s="7"/>
    </row>
    <row r="155" s="1" customFormat="1" ht="141.95" customHeight="1" spans="1:37">
      <c r="A155" s="2" t="s">
        <v>5824</v>
      </c>
      <c r="B155" s="2"/>
      <c r="C155" s="3" t="s">
        <v>59</v>
      </c>
      <c r="D155" s="3" t="s">
        <v>5</v>
      </c>
      <c r="E155" s="3" t="s">
        <v>60</v>
      </c>
      <c r="F155" s="4" t="s">
        <v>960</v>
      </c>
      <c r="G155" s="5"/>
      <c r="H155" s="5"/>
      <c r="I155" s="6"/>
      <c r="J155" s="4" t="s">
        <v>5638</v>
      </c>
      <c r="K155" s="5"/>
      <c r="L155" s="5"/>
      <c r="M155" s="6"/>
      <c r="N155" s="4" t="s">
        <v>5653</v>
      </c>
      <c r="O155" s="5"/>
      <c r="P155" s="5"/>
      <c r="Q155" s="5"/>
      <c r="R155" s="5"/>
      <c r="S155" s="5"/>
      <c r="T155" s="6"/>
      <c r="U155" s="5" t="s">
        <v>127</v>
      </c>
      <c r="V155" s="4" t="s">
        <v>64</v>
      </c>
      <c r="W155" s="5"/>
      <c r="X155" s="5"/>
      <c r="Y155" s="6"/>
      <c r="Z155" s="7"/>
      <c r="AA155" s="7"/>
      <c r="AB155" s="7"/>
      <c r="AC155" s="7"/>
      <c r="AD155" s="7"/>
      <c r="AE155" s="8"/>
      <c r="AF155" s="9"/>
      <c r="AG155" s="7"/>
      <c r="AH155" s="7"/>
      <c r="AI155" s="7"/>
      <c r="AJ155" s="7"/>
      <c r="AK155" s="7"/>
    </row>
    <row r="156" s="1" customFormat="1" ht="99.95" customHeight="1" spans="1:37">
      <c r="A156" s="2" t="s">
        <v>5825</v>
      </c>
      <c r="B156" s="2"/>
      <c r="C156" s="3" t="s">
        <v>59</v>
      </c>
      <c r="D156" s="3" t="s">
        <v>5</v>
      </c>
      <c r="E156" s="3" t="s">
        <v>60</v>
      </c>
      <c r="F156" s="4" t="s">
        <v>967</v>
      </c>
      <c r="G156" s="5"/>
      <c r="H156" s="5"/>
      <c r="I156" s="6"/>
      <c r="J156" s="4" t="s">
        <v>5638</v>
      </c>
      <c r="K156" s="5"/>
      <c r="L156" s="5"/>
      <c r="M156" s="6"/>
      <c r="N156" s="4" t="s">
        <v>5655</v>
      </c>
      <c r="O156" s="5"/>
      <c r="P156" s="5"/>
      <c r="Q156" s="5"/>
      <c r="R156" s="5"/>
      <c r="S156" s="5"/>
      <c r="T156" s="6"/>
      <c r="U156" s="5" t="s">
        <v>127</v>
      </c>
      <c r="V156" s="4" t="s">
        <v>297</v>
      </c>
      <c r="W156" s="5"/>
      <c r="X156" s="5"/>
      <c r="Y156" s="6"/>
      <c r="Z156" s="7"/>
      <c r="AA156" s="7"/>
      <c r="AB156" s="7"/>
      <c r="AC156" s="7"/>
      <c r="AD156" s="7"/>
      <c r="AE156" s="8"/>
      <c r="AF156" s="9"/>
      <c r="AG156" s="7"/>
      <c r="AH156" s="7"/>
      <c r="AI156" s="7"/>
      <c r="AJ156" s="7"/>
      <c r="AK156" s="7"/>
    </row>
    <row r="157" s="1" customFormat="1" ht="99.95" customHeight="1" spans="1:37">
      <c r="A157" s="2" t="s">
        <v>5826</v>
      </c>
      <c r="B157" s="2"/>
      <c r="C157" s="3" t="s">
        <v>59</v>
      </c>
      <c r="D157" s="3" t="s">
        <v>5</v>
      </c>
      <c r="E157" s="3" t="s">
        <v>60</v>
      </c>
      <c r="F157" s="4" t="s">
        <v>967</v>
      </c>
      <c r="G157" s="5"/>
      <c r="H157" s="5"/>
      <c r="I157" s="6"/>
      <c r="J157" s="4" t="s">
        <v>5638</v>
      </c>
      <c r="K157" s="5"/>
      <c r="L157" s="5"/>
      <c r="M157" s="6"/>
      <c r="N157" s="4" t="s">
        <v>5657</v>
      </c>
      <c r="O157" s="5"/>
      <c r="P157" s="5"/>
      <c r="Q157" s="5"/>
      <c r="R157" s="5"/>
      <c r="S157" s="5"/>
      <c r="T157" s="6"/>
      <c r="U157" s="5" t="s">
        <v>127</v>
      </c>
      <c r="V157" s="4" t="s">
        <v>64</v>
      </c>
      <c r="W157" s="5"/>
      <c r="X157" s="5"/>
      <c r="Y157" s="6"/>
      <c r="Z157" s="7"/>
      <c r="AA157" s="7"/>
      <c r="AB157" s="7"/>
      <c r="AC157" s="7"/>
      <c r="AD157" s="7"/>
      <c r="AE157" s="8"/>
      <c r="AF157" s="9"/>
      <c r="AG157" s="7"/>
      <c r="AH157" s="7"/>
      <c r="AI157" s="7"/>
      <c r="AJ157" s="7"/>
      <c r="AK157" s="7"/>
    </row>
    <row r="158" s="1" customFormat="1" ht="141.95" customHeight="1" spans="1:37">
      <c r="A158" s="2" t="s">
        <v>5827</v>
      </c>
      <c r="B158" s="2"/>
      <c r="C158" s="3" t="s">
        <v>59</v>
      </c>
      <c r="D158" s="3" t="s">
        <v>5</v>
      </c>
      <c r="E158" s="3" t="s">
        <v>60</v>
      </c>
      <c r="F158" s="4" t="s">
        <v>967</v>
      </c>
      <c r="G158" s="5"/>
      <c r="H158" s="5"/>
      <c r="I158" s="6"/>
      <c r="J158" s="4" t="s">
        <v>5638</v>
      </c>
      <c r="K158" s="5"/>
      <c r="L158" s="5"/>
      <c r="M158" s="6"/>
      <c r="N158" s="4" t="s">
        <v>5659</v>
      </c>
      <c r="O158" s="5"/>
      <c r="P158" s="5"/>
      <c r="Q158" s="5"/>
      <c r="R158" s="5"/>
      <c r="S158" s="5"/>
      <c r="T158" s="6"/>
      <c r="U158" s="5" t="s">
        <v>127</v>
      </c>
      <c r="V158" s="4" t="s">
        <v>64</v>
      </c>
      <c r="W158" s="5"/>
      <c r="X158" s="5"/>
      <c r="Y158" s="6"/>
      <c r="Z158" s="7"/>
      <c r="AA158" s="7"/>
      <c r="AB158" s="7"/>
      <c r="AC158" s="7"/>
      <c r="AD158" s="7"/>
      <c r="AE158" s="8"/>
      <c r="AF158" s="9"/>
      <c r="AG158" s="7"/>
      <c r="AH158" s="7"/>
      <c r="AI158" s="7"/>
      <c r="AJ158" s="7"/>
      <c r="AK158" s="7"/>
    </row>
    <row r="159" s="1" customFormat="1" ht="105" customHeight="1" spans="1:37">
      <c r="A159" s="2" t="s">
        <v>5828</v>
      </c>
      <c r="B159" s="2"/>
      <c r="C159" s="3" t="s">
        <v>59</v>
      </c>
      <c r="D159" s="3" t="s">
        <v>5</v>
      </c>
      <c r="E159" s="3" t="s">
        <v>60</v>
      </c>
      <c r="F159" s="4" t="s">
        <v>1002</v>
      </c>
      <c r="G159" s="5"/>
      <c r="H159" s="5"/>
      <c r="I159" s="6"/>
      <c r="J159" s="4" t="s">
        <v>5667</v>
      </c>
      <c r="K159" s="5"/>
      <c r="L159" s="5"/>
      <c r="M159" s="6"/>
      <c r="N159" s="4" t="s">
        <v>5575</v>
      </c>
      <c r="O159" s="5"/>
      <c r="P159" s="5"/>
      <c r="Q159" s="5"/>
      <c r="R159" s="5"/>
      <c r="S159" s="5"/>
      <c r="T159" s="6"/>
      <c r="U159" s="5"/>
      <c r="V159" s="4" t="s">
        <v>104</v>
      </c>
      <c r="W159" s="5"/>
      <c r="X159" s="5"/>
      <c r="Y159" s="6"/>
      <c r="Z159" s="7"/>
      <c r="AA159" s="7"/>
      <c r="AB159" s="7"/>
      <c r="AC159" s="7"/>
      <c r="AD159" s="7"/>
      <c r="AE159" s="8"/>
      <c r="AF159" s="9"/>
      <c r="AG159" s="7"/>
      <c r="AH159" s="7"/>
      <c r="AI159" s="7"/>
      <c r="AJ159" s="7"/>
      <c r="AK159" s="7"/>
    </row>
    <row r="160" s="1" customFormat="1" ht="99.95" customHeight="1" spans="1:37">
      <c r="A160" s="2" t="s">
        <v>5829</v>
      </c>
      <c r="B160" s="2"/>
      <c r="C160" s="3" t="s">
        <v>59</v>
      </c>
      <c r="D160" s="3" t="s">
        <v>5</v>
      </c>
      <c r="E160" s="3" t="s">
        <v>60</v>
      </c>
      <c r="F160" s="4" t="s">
        <v>1005</v>
      </c>
      <c r="G160" s="5"/>
      <c r="H160" s="5"/>
      <c r="I160" s="6"/>
      <c r="J160" s="4" t="s">
        <v>5669</v>
      </c>
      <c r="K160" s="5"/>
      <c r="L160" s="5"/>
      <c r="M160" s="6"/>
      <c r="N160" s="4" t="s">
        <v>5575</v>
      </c>
      <c r="O160" s="5"/>
      <c r="P160" s="5"/>
      <c r="Q160" s="5"/>
      <c r="R160" s="5"/>
      <c r="S160" s="5"/>
      <c r="T160" s="6"/>
      <c r="U160" s="5"/>
      <c r="V160" s="4" t="s">
        <v>190</v>
      </c>
      <c r="W160" s="5"/>
      <c r="X160" s="5"/>
      <c r="Y160" s="6"/>
      <c r="Z160" s="7"/>
      <c r="AA160" s="7"/>
      <c r="AB160" s="7"/>
      <c r="AC160" s="7"/>
      <c r="AD160" s="7"/>
      <c r="AE160" s="8"/>
      <c r="AF160" s="9"/>
      <c r="AG160" s="7"/>
      <c r="AH160" s="7"/>
      <c r="AI160" s="7"/>
      <c r="AJ160" s="7"/>
      <c r="AK160" s="7"/>
    </row>
    <row r="161" s="1" customFormat="1" ht="141.95" customHeight="1" spans="1:37">
      <c r="A161" s="2" t="s">
        <v>5830</v>
      </c>
      <c r="B161" s="2"/>
      <c r="C161" s="3" t="s">
        <v>59</v>
      </c>
      <c r="D161" s="3" t="s">
        <v>5</v>
      </c>
      <c r="E161" s="3" t="s">
        <v>60</v>
      </c>
      <c r="F161" s="4" t="s">
        <v>1008</v>
      </c>
      <c r="G161" s="5"/>
      <c r="H161" s="5"/>
      <c r="I161" s="6"/>
      <c r="J161" s="4" t="s">
        <v>5665</v>
      </c>
      <c r="K161" s="5"/>
      <c r="L161" s="5"/>
      <c r="M161" s="6"/>
      <c r="N161" s="4" t="s">
        <v>5575</v>
      </c>
      <c r="O161" s="5"/>
      <c r="P161" s="5"/>
      <c r="Q161" s="5"/>
      <c r="R161" s="5"/>
      <c r="S161" s="5"/>
      <c r="T161" s="6"/>
      <c r="U161" s="5"/>
      <c r="V161" s="4" t="s">
        <v>104</v>
      </c>
      <c r="W161" s="5"/>
      <c r="X161" s="5"/>
      <c r="Y161" s="6"/>
      <c r="Z161" s="7"/>
      <c r="AA161" s="7"/>
      <c r="AB161" s="7"/>
      <c r="AC161" s="7"/>
      <c r="AD161" s="7"/>
      <c r="AE161" s="8"/>
      <c r="AF161" s="9"/>
      <c r="AG161" s="7"/>
      <c r="AH161" s="7"/>
      <c r="AI161" s="7"/>
      <c r="AJ161" s="7"/>
      <c r="AK161" s="7"/>
    </row>
    <row r="162" s="1" customFormat="1" ht="99.95" customHeight="1" spans="1:37">
      <c r="A162" s="2" t="s">
        <v>5831</v>
      </c>
      <c r="B162" s="2"/>
      <c r="C162" s="3" t="s">
        <v>59</v>
      </c>
      <c r="D162" s="3" t="s">
        <v>5</v>
      </c>
      <c r="E162" s="3" t="s">
        <v>60</v>
      </c>
      <c r="F162" s="4" t="s">
        <v>1011</v>
      </c>
      <c r="G162" s="5"/>
      <c r="H162" s="5"/>
      <c r="I162" s="6"/>
      <c r="J162" s="4" t="s">
        <v>5667</v>
      </c>
      <c r="K162" s="5"/>
      <c r="L162" s="5"/>
      <c r="M162" s="6"/>
      <c r="N162" s="4" t="s">
        <v>5578</v>
      </c>
      <c r="O162" s="5"/>
      <c r="P162" s="5"/>
      <c r="Q162" s="5"/>
      <c r="R162" s="5"/>
      <c r="S162" s="5"/>
      <c r="T162" s="6"/>
      <c r="U162" s="5"/>
      <c r="V162" s="4" t="s">
        <v>104</v>
      </c>
      <c r="W162" s="5"/>
      <c r="X162" s="5"/>
      <c r="Y162" s="6"/>
      <c r="Z162" s="7"/>
      <c r="AA162" s="7"/>
      <c r="AB162" s="7"/>
      <c r="AC162" s="7"/>
      <c r="AD162" s="7"/>
      <c r="AE162" s="8"/>
      <c r="AF162" s="9"/>
      <c r="AG162" s="7"/>
      <c r="AH162" s="7"/>
      <c r="AI162" s="7"/>
      <c r="AJ162" s="7"/>
      <c r="AK162" s="7"/>
    </row>
    <row r="163" s="1" customFormat="1" ht="99.95" customHeight="1" spans="1:37">
      <c r="A163" s="2" t="s">
        <v>5832</v>
      </c>
      <c r="B163" s="2"/>
      <c r="C163" s="3" t="s">
        <v>59</v>
      </c>
      <c r="D163" s="3" t="s">
        <v>5</v>
      </c>
      <c r="E163" s="3" t="s">
        <v>60</v>
      </c>
      <c r="F163" s="4" t="s">
        <v>1014</v>
      </c>
      <c r="G163" s="5"/>
      <c r="H163" s="5"/>
      <c r="I163" s="6"/>
      <c r="J163" s="4" t="s">
        <v>5669</v>
      </c>
      <c r="K163" s="5"/>
      <c r="L163" s="5"/>
      <c r="M163" s="6"/>
      <c r="N163" s="4" t="s">
        <v>5578</v>
      </c>
      <c r="O163" s="5"/>
      <c r="P163" s="5"/>
      <c r="Q163" s="5"/>
      <c r="R163" s="5"/>
      <c r="S163" s="5"/>
      <c r="T163" s="6"/>
      <c r="U163" s="5"/>
      <c r="V163" s="4" t="s">
        <v>190</v>
      </c>
      <c r="W163" s="5"/>
      <c r="X163" s="5"/>
      <c r="Y163" s="6"/>
      <c r="Z163" s="7"/>
      <c r="AA163" s="7"/>
      <c r="AB163" s="7"/>
      <c r="AC163" s="7"/>
      <c r="AD163" s="7"/>
      <c r="AE163" s="8"/>
      <c r="AF163" s="9"/>
      <c r="AG163" s="7"/>
      <c r="AH163" s="7"/>
      <c r="AI163" s="7"/>
      <c r="AJ163" s="7"/>
      <c r="AK163" s="7"/>
    </row>
    <row r="164" s="1" customFormat="1" ht="141.95" customHeight="1" spans="1:37">
      <c r="A164" s="2" t="s">
        <v>5833</v>
      </c>
      <c r="B164" s="2"/>
      <c r="C164" s="3" t="s">
        <v>59</v>
      </c>
      <c r="D164" s="3" t="s">
        <v>5</v>
      </c>
      <c r="E164" s="3" t="s">
        <v>60</v>
      </c>
      <c r="F164" s="4" t="s">
        <v>1017</v>
      </c>
      <c r="G164" s="5"/>
      <c r="H164" s="5"/>
      <c r="I164" s="6"/>
      <c r="J164" s="4" t="s">
        <v>5665</v>
      </c>
      <c r="K164" s="5"/>
      <c r="L164" s="5"/>
      <c r="M164" s="6"/>
      <c r="N164" s="4" t="s">
        <v>5578</v>
      </c>
      <c r="O164" s="5"/>
      <c r="P164" s="5"/>
      <c r="Q164" s="5"/>
      <c r="R164" s="5"/>
      <c r="S164" s="5"/>
      <c r="T164" s="6"/>
      <c r="U164" s="5"/>
      <c r="V164" s="4" t="s">
        <v>104</v>
      </c>
      <c r="W164" s="5"/>
      <c r="X164" s="5"/>
      <c r="Y164" s="6"/>
      <c r="Z164" s="7"/>
      <c r="AA164" s="7"/>
      <c r="AB164" s="7"/>
      <c r="AC164" s="7"/>
      <c r="AD164" s="7"/>
      <c r="AE164" s="8"/>
      <c r="AF164" s="9"/>
      <c r="AG164" s="7"/>
      <c r="AH164" s="7"/>
      <c r="AI164" s="7"/>
      <c r="AJ164" s="7"/>
      <c r="AK164" s="7"/>
    </row>
    <row r="165" s="1" customFormat="1" ht="99.95" customHeight="1" spans="1:37">
      <c r="A165" s="2" t="s">
        <v>5834</v>
      </c>
      <c r="B165" s="2"/>
      <c r="C165" s="3" t="s">
        <v>59</v>
      </c>
      <c r="D165" s="3" t="s">
        <v>5</v>
      </c>
      <c r="E165" s="3" t="s">
        <v>60</v>
      </c>
      <c r="F165" s="4" t="s">
        <v>1020</v>
      </c>
      <c r="G165" s="5"/>
      <c r="H165" s="5"/>
      <c r="I165" s="6"/>
      <c r="J165" s="4" t="s">
        <v>5667</v>
      </c>
      <c r="K165" s="5"/>
      <c r="L165" s="5"/>
      <c r="M165" s="6"/>
      <c r="N165" s="4" t="s">
        <v>5597</v>
      </c>
      <c r="O165" s="5"/>
      <c r="P165" s="5"/>
      <c r="Q165" s="5"/>
      <c r="R165" s="5"/>
      <c r="S165" s="5"/>
      <c r="T165" s="6"/>
      <c r="U165" s="5" t="s">
        <v>127</v>
      </c>
      <c r="V165" s="4" t="s">
        <v>104</v>
      </c>
      <c r="W165" s="5"/>
      <c r="X165" s="5"/>
      <c r="Y165" s="6"/>
      <c r="Z165" s="7"/>
      <c r="AA165" s="7"/>
      <c r="AB165" s="7"/>
      <c r="AC165" s="7"/>
      <c r="AD165" s="7"/>
      <c r="AE165" s="8"/>
      <c r="AF165" s="9"/>
      <c r="AG165" s="7"/>
      <c r="AH165" s="7"/>
      <c r="AI165" s="7"/>
      <c r="AJ165" s="7"/>
      <c r="AK165" s="7"/>
    </row>
    <row r="166" s="1" customFormat="1" ht="99.95" customHeight="1" spans="1:37">
      <c r="A166" s="2" t="s">
        <v>5835</v>
      </c>
      <c r="B166" s="2"/>
      <c r="C166" s="3" t="s">
        <v>59</v>
      </c>
      <c r="D166" s="3" t="s">
        <v>5</v>
      </c>
      <c r="E166" s="3" t="s">
        <v>60</v>
      </c>
      <c r="F166" s="4" t="s">
        <v>1023</v>
      </c>
      <c r="G166" s="5"/>
      <c r="H166" s="5"/>
      <c r="I166" s="6"/>
      <c r="J166" s="4" t="s">
        <v>5669</v>
      </c>
      <c r="K166" s="5"/>
      <c r="L166" s="5"/>
      <c r="M166" s="6"/>
      <c r="N166" s="4" t="s">
        <v>5597</v>
      </c>
      <c r="O166" s="5"/>
      <c r="P166" s="5"/>
      <c r="Q166" s="5"/>
      <c r="R166" s="5"/>
      <c r="S166" s="5"/>
      <c r="T166" s="6"/>
      <c r="U166" s="5" t="s">
        <v>127</v>
      </c>
      <c r="V166" s="4" t="s">
        <v>386</v>
      </c>
      <c r="W166" s="5"/>
      <c r="X166" s="5"/>
      <c r="Y166" s="6"/>
      <c r="Z166" s="7"/>
      <c r="AA166" s="7"/>
      <c r="AB166" s="7"/>
      <c r="AC166" s="7"/>
      <c r="AD166" s="7"/>
      <c r="AE166" s="8"/>
      <c r="AF166" s="9"/>
      <c r="AG166" s="7"/>
      <c r="AH166" s="7"/>
      <c r="AI166" s="7"/>
      <c r="AJ166" s="7"/>
      <c r="AK166" s="7"/>
    </row>
    <row r="167" s="1" customFormat="1" ht="141.95" customHeight="1" spans="1:37">
      <c r="A167" s="2" t="s">
        <v>5836</v>
      </c>
      <c r="B167" s="2"/>
      <c r="C167" s="3" t="s">
        <v>59</v>
      </c>
      <c r="D167" s="3" t="s">
        <v>5</v>
      </c>
      <c r="E167" s="3" t="s">
        <v>60</v>
      </c>
      <c r="F167" s="4" t="s">
        <v>1026</v>
      </c>
      <c r="G167" s="5"/>
      <c r="H167" s="5"/>
      <c r="I167" s="6"/>
      <c r="J167" s="4" t="s">
        <v>5665</v>
      </c>
      <c r="K167" s="5"/>
      <c r="L167" s="5"/>
      <c r="M167" s="6"/>
      <c r="N167" s="4" t="s">
        <v>5597</v>
      </c>
      <c r="O167" s="5"/>
      <c r="P167" s="5"/>
      <c r="Q167" s="5"/>
      <c r="R167" s="5"/>
      <c r="S167" s="5"/>
      <c r="T167" s="6"/>
      <c r="U167" s="5" t="s">
        <v>127</v>
      </c>
      <c r="V167" s="4" t="s">
        <v>104</v>
      </c>
      <c r="W167" s="5"/>
      <c r="X167" s="5"/>
      <c r="Y167" s="6"/>
      <c r="Z167" s="7"/>
      <c r="AA167" s="7"/>
      <c r="AB167" s="7"/>
      <c r="AC167" s="7"/>
      <c r="AD167" s="7"/>
      <c r="AE167" s="8"/>
      <c r="AF167" s="9"/>
      <c r="AG167" s="7"/>
      <c r="AH167" s="7"/>
      <c r="AI167" s="7"/>
      <c r="AJ167" s="7"/>
      <c r="AK167" s="7"/>
    </row>
    <row r="168" s="1" customFormat="1" ht="99.95" customHeight="1" spans="1:37">
      <c r="A168" s="2" t="s">
        <v>5837</v>
      </c>
      <c r="B168" s="2"/>
      <c r="C168" s="3" t="s">
        <v>59</v>
      </c>
      <c r="D168" s="3" t="s">
        <v>5</v>
      </c>
      <c r="E168" s="3" t="s">
        <v>60</v>
      </c>
      <c r="F168" s="4" t="s">
        <v>1029</v>
      </c>
      <c r="G168" s="5"/>
      <c r="H168" s="5"/>
      <c r="I168" s="6"/>
      <c r="J168" s="4" t="s">
        <v>5667</v>
      </c>
      <c r="K168" s="5"/>
      <c r="L168" s="5"/>
      <c r="M168" s="6"/>
      <c r="N168" s="4" t="s">
        <v>5603</v>
      </c>
      <c r="O168" s="5"/>
      <c r="P168" s="5"/>
      <c r="Q168" s="5"/>
      <c r="R168" s="5"/>
      <c r="S168" s="5"/>
      <c r="T168" s="6"/>
      <c r="U168" s="5" t="s">
        <v>127</v>
      </c>
      <c r="V168" s="4" t="s">
        <v>104</v>
      </c>
      <c r="W168" s="5"/>
      <c r="X168" s="5"/>
      <c r="Y168" s="6"/>
      <c r="Z168" s="7"/>
      <c r="AA168" s="7"/>
      <c r="AB168" s="7"/>
      <c r="AC168" s="7"/>
      <c r="AD168" s="7"/>
      <c r="AE168" s="8"/>
      <c r="AF168" s="9"/>
      <c r="AG168" s="7"/>
      <c r="AH168" s="7"/>
      <c r="AI168" s="7"/>
      <c r="AJ168" s="7"/>
      <c r="AK168" s="7"/>
    </row>
    <row r="169" s="1" customFormat="1" ht="99.95" customHeight="1" spans="1:37">
      <c r="A169" s="2" t="s">
        <v>5838</v>
      </c>
      <c r="B169" s="2"/>
      <c r="C169" s="3" t="s">
        <v>59</v>
      </c>
      <c r="D169" s="3" t="s">
        <v>5</v>
      </c>
      <c r="E169" s="3" t="s">
        <v>60</v>
      </c>
      <c r="F169" s="4" t="s">
        <v>1032</v>
      </c>
      <c r="G169" s="5"/>
      <c r="H169" s="5"/>
      <c r="I169" s="6"/>
      <c r="J169" s="4" t="s">
        <v>5669</v>
      </c>
      <c r="K169" s="5"/>
      <c r="L169" s="5"/>
      <c r="M169" s="6"/>
      <c r="N169" s="4" t="s">
        <v>5603</v>
      </c>
      <c r="O169" s="5"/>
      <c r="P169" s="5"/>
      <c r="Q169" s="5"/>
      <c r="R169" s="5"/>
      <c r="S169" s="5"/>
      <c r="T169" s="6"/>
      <c r="U169" s="5" t="s">
        <v>127</v>
      </c>
      <c r="V169" s="4" t="s">
        <v>386</v>
      </c>
      <c r="W169" s="5"/>
      <c r="X169" s="5"/>
      <c r="Y169" s="6"/>
      <c r="Z169" s="7"/>
      <c r="AA169" s="7"/>
      <c r="AB169" s="7"/>
      <c r="AC169" s="7"/>
      <c r="AD169" s="7"/>
      <c r="AE169" s="8"/>
      <c r="AF169" s="9"/>
      <c r="AG169" s="7"/>
      <c r="AH169" s="7"/>
      <c r="AI169" s="7"/>
      <c r="AJ169" s="7"/>
      <c r="AK169" s="7"/>
    </row>
    <row r="170" s="1" customFormat="1" ht="141.95" customHeight="1" spans="1:37">
      <c r="A170" s="2" t="s">
        <v>5839</v>
      </c>
      <c r="B170" s="2"/>
      <c r="C170" s="3" t="s">
        <v>59</v>
      </c>
      <c r="D170" s="3" t="s">
        <v>5</v>
      </c>
      <c r="E170" s="3" t="s">
        <v>60</v>
      </c>
      <c r="F170" s="4" t="s">
        <v>1035</v>
      </c>
      <c r="G170" s="5"/>
      <c r="H170" s="5"/>
      <c r="I170" s="6"/>
      <c r="J170" s="4" t="s">
        <v>5665</v>
      </c>
      <c r="K170" s="5"/>
      <c r="L170" s="5"/>
      <c r="M170" s="6"/>
      <c r="N170" s="4" t="s">
        <v>5603</v>
      </c>
      <c r="O170" s="5"/>
      <c r="P170" s="5"/>
      <c r="Q170" s="5"/>
      <c r="R170" s="5"/>
      <c r="S170" s="5"/>
      <c r="T170" s="6"/>
      <c r="U170" s="5" t="s">
        <v>127</v>
      </c>
      <c r="V170" s="4" t="s">
        <v>104</v>
      </c>
      <c r="W170" s="5"/>
      <c r="X170" s="5"/>
      <c r="Y170" s="6"/>
      <c r="Z170" s="7"/>
      <c r="AA170" s="7"/>
      <c r="AB170" s="7"/>
      <c r="AC170" s="7"/>
      <c r="AD170" s="7"/>
      <c r="AE170" s="8"/>
      <c r="AF170" s="9"/>
      <c r="AG170" s="7"/>
      <c r="AH170" s="7"/>
      <c r="AI170" s="7"/>
      <c r="AJ170" s="7"/>
      <c r="AK170" s="7"/>
    </row>
    <row r="171" s="1" customFormat="1" ht="99.95" customHeight="1" spans="1:37">
      <c r="A171" s="2" t="s">
        <v>5840</v>
      </c>
      <c r="B171" s="2"/>
      <c r="C171" s="3" t="s">
        <v>443</v>
      </c>
      <c r="D171" s="3" t="s">
        <v>5</v>
      </c>
      <c r="E171" s="3" t="s">
        <v>60</v>
      </c>
      <c r="F171" s="4" t="s">
        <v>1074</v>
      </c>
      <c r="G171" s="5"/>
      <c r="H171" s="5"/>
      <c r="I171" s="6"/>
      <c r="J171" s="4" t="s">
        <v>5679</v>
      </c>
      <c r="K171" s="5"/>
      <c r="L171" s="5"/>
      <c r="M171" s="6"/>
      <c r="N171" s="4" t="s">
        <v>5680</v>
      </c>
      <c r="O171" s="5"/>
      <c r="P171" s="5"/>
      <c r="Q171" s="5"/>
      <c r="R171" s="5"/>
      <c r="S171" s="5"/>
      <c r="T171" s="6"/>
      <c r="U171" s="5" t="s">
        <v>447</v>
      </c>
      <c r="V171" s="4" t="s">
        <v>64</v>
      </c>
      <c r="W171" s="5"/>
      <c r="X171" s="5"/>
      <c r="Y171" s="6"/>
      <c r="Z171" s="7"/>
      <c r="AA171" s="7"/>
      <c r="AB171" s="7"/>
      <c r="AC171" s="7"/>
      <c r="AD171" s="7"/>
      <c r="AE171" s="8"/>
      <c r="AF171" s="9"/>
      <c r="AG171" s="7"/>
      <c r="AH171" s="7"/>
      <c r="AI171" s="7"/>
      <c r="AJ171" s="7"/>
      <c r="AK171" s="7"/>
    </row>
    <row r="172" s="1" customFormat="1" ht="141.95" customHeight="1" spans="1:37">
      <c r="A172" s="2" t="s">
        <v>5841</v>
      </c>
      <c r="B172" s="2"/>
      <c r="C172" s="3" t="s">
        <v>443</v>
      </c>
      <c r="D172" s="3" t="s">
        <v>5</v>
      </c>
      <c r="E172" s="3" t="s">
        <v>60</v>
      </c>
      <c r="F172" s="4" t="s">
        <v>1077</v>
      </c>
      <c r="G172" s="5"/>
      <c r="H172" s="5"/>
      <c r="I172" s="6"/>
      <c r="J172" s="4" t="s">
        <v>5679</v>
      </c>
      <c r="K172" s="5"/>
      <c r="L172" s="5"/>
      <c r="M172" s="6"/>
      <c r="N172" s="4" t="s">
        <v>5682</v>
      </c>
      <c r="O172" s="5"/>
      <c r="P172" s="5"/>
      <c r="Q172" s="5"/>
      <c r="R172" s="5"/>
      <c r="S172" s="5"/>
      <c r="T172" s="6"/>
      <c r="U172" s="5" t="s">
        <v>447</v>
      </c>
      <c r="V172" s="4" t="s">
        <v>64</v>
      </c>
      <c r="W172" s="5"/>
      <c r="X172" s="5"/>
      <c r="Y172" s="6"/>
      <c r="Z172" s="7"/>
      <c r="AA172" s="7"/>
      <c r="AB172" s="7"/>
      <c r="AC172" s="7"/>
      <c r="AD172" s="7"/>
      <c r="AE172" s="8"/>
      <c r="AF172" s="9"/>
      <c r="AG172" s="7"/>
      <c r="AH172" s="7"/>
      <c r="AI172" s="7"/>
      <c r="AJ172" s="7"/>
      <c r="AK172" s="7"/>
    </row>
    <row r="173" s="1" customFormat="1" ht="99.95" customHeight="1" spans="1:37">
      <c r="A173" s="2" t="s">
        <v>5842</v>
      </c>
      <c r="B173" s="2"/>
      <c r="C173" s="3" t="s">
        <v>443</v>
      </c>
      <c r="D173" s="3" t="s">
        <v>5</v>
      </c>
      <c r="E173" s="3" t="s">
        <v>60</v>
      </c>
      <c r="F173" s="4" t="s">
        <v>1086</v>
      </c>
      <c r="G173" s="5"/>
      <c r="H173" s="5"/>
      <c r="I173" s="6"/>
      <c r="J173" s="4" t="s">
        <v>5684</v>
      </c>
      <c r="K173" s="5"/>
      <c r="L173" s="5"/>
      <c r="M173" s="6"/>
      <c r="N173" s="4" t="s">
        <v>5685</v>
      </c>
      <c r="O173" s="5"/>
      <c r="P173" s="5"/>
      <c r="Q173" s="5"/>
      <c r="R173" s="5"/>
      <c r="S173" s="5"/>
      <c r="T173" s="6"/>
      <c r="U173" s="5" t="s">
        <v>447</v>
      </c>
      <c r="V173" s="4" t="s">
        <v>467</v>
      </c>
      <c r="W173" s="5"/>
      <c r="X173" s="5"/>
      <c r="Y173" s="6"/>
      <c r="Z173" s="7"/>
      <c r="AA173" s="7"/>
      <c r="AB173" s="7"/>
      <c r="AC173" s="7"/>
      <c r="AD173" s="7"/>
      <c r="AE173" s="8"/>
      <c r="AF173" s="9"/>
      <c r="AG173" s="7"/>
      <c r="AH173" s="7"/>
      <c r="AI173" s="7"/>
      <c r="AJ173" s="7"/>
      <c r="AK173" s="7"/>
    </row>
    <row r="174" s="1" customFormat="1" ht="99.95" customHeight="1" spans="1:37">
      <c r="A174" s="2" t="s">
        <v>5843</v>
      </c>
      <c r="B174" s="2"/>
      <c r="C174" s="3" t="s">
        <v>443</v>
      </c>
      <c r="D174" s="3" t="s">
        <v>5</v>
      </c>
      <c r="E174" s="3" t="s">
        <v>60</v>
      </c>
      <c r="F174" s="4" t="s">
        <v>1089</v>
      </c>
      <c r="G174" s="5"/>
      <c r="H174" s="5"/>
      <c r="I174" s="6"/>
      <c r="J174" s="4" t="s">
        <v>5684</v>
      </c>
      <c r="K174" s="5"/>
      <c r="L174" s="5"/>
      <c r="M174" s="6"/>
      <c r="N174" s="4" t="s">
        <v>5687</v>
      </c>
      <c r="O174" s="5"/>
      <c r="P174" s="5"/>
      <c r="Q174" s="5"/>
      <c r="R174" s="5"/>
      <c r="S174" s="5"/>
      <c r="T174" s="6"/>
      <c r="U174" s="5" t="s">
        <v>447</v>
      </c>
      <c r="V174" s="4" t="s">
        <v>64</v>
      </c>
      <c r="W174" s="5"/>
      <c r="X174" s="5"/>
      <c r="Y174" s="6"/>
      <c r="Z174" s="7"/>
      <c r="AA174" s="7"/>
      <c r="AB174" s="7"/>
      <c r="AC174" s="7"/>
      <c r="AD174" s="7"/>
      <c r="AE174" s="8"/>
      <c r="AF174" s="9"/>
      <c r="AG174" s="7"/>
      <c r="AH174" s="7"/>
      <c r="AI174" s="7"/>
      <c r="AJ174" s="7"/>
      <c r="AK174" s="7"/>
    </row>
    <row r="175" s="1" customFormat="1" ht="99.95" customHeight="1" spans="1:37">
      <c r="A175" s="2" t="s">
        <v>5844</v>
      </c>
      <c r="B175" s="2"/>
      <c r="C175" s="3" t="s">
        <v>443</v>
      </c>
      <c r="D175" s="3" t="s">
        <v>5</v>
      </c>
      <c r="E175" s="3" t="s">
        <v>60</v>
      </c>
      <c r="F175" s="4" t="s">
        <v>1092</v>
      </c>
      <c r="G175" s="5"/>
      <c r="H175" s="5"/>
      <c r="I175" s="6"/>
      <c r="J175" s="4" t="s">
        <v>5684</v>
      </c>
      <c r="K175" s="5"/>
      <c r="L175" s="5"/>
      <c r="M175" s="6"/>
      <c r="N175" s="4" t="s">
        <v>5689</v>
      </c>
      <c r="O175" s="5"/>
      <c r="P175" s="5"/>
      <c r="Q175" s="5"/>
      <c r="R175" s="5"/>
      <c r="S175" s="5"/>
      <c r="T175" s="6"/>
      <c r="U175" s="5" t="s">
        <v>447</v>
      </c>
      <c r="V175" s="4" t="s">
        <v>64</v>
      </c>
      <c r="W175" s="5"/>
      <c r="X175" s="5"/>
      <c r="Y175" s="6"/>
      <c r="Z175" s="7"/>
      <c r="AA175" s="7"/>
      <c r="AB175" s="7"/>
      <c r="AC175" s="7"/>
      <c r="AD175" s="7"/>
      <c r="AE175" s="8"/>
      <c r="AF175" s="9"/>
      <c r="AG175" s="7"/>
      <c r="AH175" s="7"/>
      <c r="AI175" s="7"/>
      <c r="AJ175" s="7"/>
      <c r="AK175" s="7"/>
    </row>
    <row r="176" s="1" customFormat="1" ht="99.95" customHeight="1" spans="1:37">
      <c r="A176" s="2" t="s">
        <v>5845</v>
      </c>
      <c r="B176" s="2"/>
      <c r="C176" s="3" t="s">
        <v>443</v>
      </c>
      <c r="D176" s="3" t="s">
        <v>5</v>
      </c>
      <c r="E176" s="3" t="s">
        <v>60</v>
      </c>
      <c r="F176" s="4" t="s">
        <v>1095</v>
      </c>
      <c r="G176" s="5"/>
      <c r="H176" s="5"/>
      <c r="I176" s="6"/>
      <c r="J176" s="4" t="s">
        <v>5684</v>
      </c>
      <c r="K176" s="5"/>
      <c r="L176" s="5"/>
      <c r="M176" s="6"/>
      <c r="N176" s="4" t="s">
        <v>5691</v>
      </c>
      <c r="O176" s="5"/>
      <c r="P176" s="5"/>
      <c r="Q176" s="5"/>
      <c r="R176" s="5"/>
      <c r="S176" s="5"/>
      <c r="T176" s="6"/>
      <c r="U176" s="5" t="s">
        <v>447</v>
      </c>
      <c r="V176" s="4" t="s">
        <v>467</v>
      </c>
      <c r="W176" s="5"/>
      <c r="X176" s="5"/>
      <c r="Y176" s="6"/>
      <c r="Z176" s="7"/>
      <c r="AA176" s="7"/>
      <c r="AB176" s="7"/>
      <c r="AC176" s="7"/>
      <c r="AD176" s="7"/>
      <c r="AE176" s="8"/>
      <c r="AF176" s="9"/>
      <c r="AG176" s="7"/>
      <c r="AH176" s="7"/>
      <c r="AI176" s="7"/>
      <c r="AJ176" s="7"/>
      <c r="AK176" s="7"/>
    </row>
    <row r="177" s="1" customFormat="1" ht="99.95" customHeight="1" spans="1:37">
      <c r="A177" s="2" t="s">
        <v>5846</v>
      </c>
      <c r="B177" s="2"/>
      <c r="C177" s="3" t="s">
        <v>443</v>
      </c>
      <c r="D177" s="3" t="s">
        <v>5</v>
      </c>
      <c r="E177" s="3" t="s">
        <v>60</v>
      </c>
      <c r="F177" s="4" t="s">
        <v>1098</v>
      </c>
      <c r="G177" s="5"/>
      <c r="H177" s="5"/>
      <c r="I177" s="6"/>
      <c r="J177" s="4" t="s">
        <v>5684</v>
      </c>
      <c r="K177" s="5"/>
      <c r="L177" s="5"/>
      <c r="M177" s="6"/>
      <c r="N177" s="4" t="s">
        <v>5693</v>
      </c>
      <c r="O177" s="5"/>
      <c r="P177" s="5"/>
      <c r="Q177" s="5"/>
      <c r="R177" s="5"/>
      <c r="S177" s="5"/>
      <c r="T177" s="6"/>
      <c r="U177" s="5" t="s">
        <v>447</v>
      </c>
      <c r="V177" s="4" t="s">
        <v>64</v>
      </c>
      <c r="W177" s="5"/>
      <c r="X177" s="5"/>
      <c r="Y177" s="6"/>
      <c r="Z177" s="7"/>
      <c r="AA177" s="7"/>
      <c r="AB177" s="7"/>
      <c r="AC177" s="7"/>
      <c r="AD177" s="7"/>
      <c r="AE177" s="8"/>
      <c r="AF177" s="9"/>
      <c r="AG177" s="7"/>
      <c r="AH177" s="7"/>
      <c r="AI177" s="7"/>
      <c r="AJ177" s="7"/>
      <c r="AK177" s="7"/>
    </row>
    <row r="178" s="1" customFormat="1" ht="99.95" customHeight="1" spans="1:37">
      <c r="A178" s="2" t="s">
        <v>5847</v>
      </c>
      <c r="B178" s="2"/>
      <c r="C178" s="3" t="s">
        <v>443</v>
      </c>
      <c r="D178" s="3" t="s">
        <v>5</v>
      </c>
      <c r="E178" s="3" t="s">
        <v>60</v>
      </c>
      <c r="F178" s="4" t="s">
        <v>1101</v>
      </c>
      <c r="G178" s="5"/>
      <c r="H178" s="5"/>
      <c r="I178" s="6"/>
      <c r="J178" s="4" t="s">
        <v>5684</v>
      </c>
      <c r="K178" s="5"/>
      <c r="L178" s="5"/>
      <c r="M178" s="6"/>
      <c r="N178" s="4" t="s">
        <v>5695</v>
      </c>
      <c r="O178" s="5"/>
      <c r="P178" s="5"/>
      <c r="Q178" s="5"/>
      <c r="R178" s="5"/>
      <c r="S178" s="5"/>
      <c r="T178" s="6"/>
      <c r="U178" s="5" t="s">
        <v>447</v>
      </c>
      <c r="V178" s="4" t="s">
        <v>64</v>
      </c>
      <c r="W178" s="5"/>
      <c r="X178" s="5"/>
      <c r="Y178" s="6"/>
      <c r="Z178" s="7"/>
      <c r="AA178" s="7"/>
      <c r="AB178" s="7"/>
      <c r="AC178" s="7"/>
      <c r="AD178" s="7"/>
      <c r="AE178" s="8"/>
      <c r="AF178" s="9"/>
      <c r="AG178" s="7"/>
      <c r="AH178" s="7"/>
      <c r="AI178" s="7"/>
      <c r="AJ178" s="7"/>
      <c r="AK178" s="7"/>
    </row>
    <row r="179" s="1" customFormat="1" ht="99.95" customHeight="1" spans="1:37">
      <c r="A179" s="2" t="s">
        <v>5848</v>
      </c>
      <c r="B179" s="2"/>
      <c r="C179" s="3" t="s">
        <v>516</v>
      </c>
      <c r="D179" s="3" t="s">
        <v>5</v>
      </c>
      <c r="E179" s="3" t="s">
        <v>60</v>
      </c>
      <c r="F179" s="4" t="s">
        <v>1122</v>
      </c>
      <c r="G179" s="5"/>
      <c r="H179" s="5"/>
      <c r="I179" s="6"/>
      <c r="J179" s="4" t="s">
        <v>5849</v>
      </c>
      <c r="K179" s="5"/>
      <c r="L179" s="5"/>
      <c r="M179" s="6"/>
      <c r="N179" s="4" t="s">
        <v>519</v>
      </c>
      <c r="O179" s="5"/>
      <c r="P179" s="5"/>
      <c r="Q179" s="5"/>
      <c r="R179" s="5"/>
      <c r="S179" s="5"/>
      <c r="T179" s="6"/>
      <c r="U179" s="5"/>
      <c r="V179" s="4" t="s">
        <v>520</v>
      </c>
      <c r="W179" s="5"/>
      <c r="X179" s="5"/>
      <c r="Y179" s="6"/>
      <c r="Z179" s="7"/>
      <c r="AA179" s="7"/>
      <c r="AB179" s="7"/>
      <c r="AC179" s="7"/>
      <c r="AD179" s="7"/>
      <c r="AE179" s="8"/>
      <c r="AF179" s="9"/>
      <c r="AG179" s="7"/>
      <c r="AH179" s="7"/>
      <c r="AI179" s="7"/>
      <c r="AJ179" s="7"/>
      <c r="AK179" s="7"/>
    </row>
    <row r="180" s="1" customFormat="1" ht="110" customHeight="1" spans="1:37">
      <c r="A180" s="2" t="s">
        <v>5850</v>
      </c>
      <c r="B180" s="2"/>
      <c r="C180" s="3" t="s">
        <v>516</v>
      </c>
      <c r="D180" s="3" t="s">
        <v>5</v>
      </c>
      <c r="E180" s="3" t="s">
        <v>60</v>
      </c>
      <c r="F180" s="4" t="s">
        <v>1126</v>
      </c>
      <c r="G180" s="5"/>
      <c r="H180" s="5"/>
      <c r="I180" s="6"/>
      <c r="J180" s="4" t="s">
        <v>5699</v>
      </c>
      <c r="K180" s="5"/>
      <c r="L180" s="5"/>
      <c r="M180" s="6"/>
      <c r="N180" s="4" t="s">
        <v>525</v>
      </c>
      <c r="O180" s="5"/>
      <c r="P180" s="5"/>
      <c r="Q180" s="5"/>
      <c r="R180" s="5"/>
      <c r="S180" s="5"/>
      <c r="T180" s="6"/>
      <c r="U180" s="5"/>
      <c r="V180" s="4" t="s">
        <v>526</v>
      </c>
      <c r="W180" s="5"/>
      <c r="X180" s="5"/>
      <c r="Y180" s="6"/>
      <c r="Z180" s="7"/>
      <c r="AA180" s="7"/>
      <c r="AB180" s="7"/>
      <c r="AC180" s="7"/>
      <c r="AD180" s="7"/>
      <c r="AE180" s="8"/>
      <c r="AF180" s="9"/>
      <c r="AG180" s="7"/>
      <c r="AH180" s="7"/>
      <c r="AI180" s="7"/>
      <c r="AJ180" s="7"/>
      <c r="AK180" s="7"/>
    </row>
    <row r="181" s="1" customFormat="1" ht="99.95" customHeight="1" spans="1:37">
      <c r="A181" s="2" t="s">
        <v>5851</v>
      </c>
      <c r="B181" s="2"/>
      <c r="C181" s="3" t="s">
        <v>516</v>
      </c>
      <c r="D181" s="3" t="s">
        <v>5</v>
      </c>
      <c r="E181" s="3" t="s">
        <v>60</v>
      </c>
      <c r="F181" s="4" t="s">
        <v>1129</v>
      </c>
      <c r="G181" s="5"/>
      <c r="H181" s="5"/>
      <c r="I181" s="6"/>
      <c r="J181" s="4" t="s">
        <v>5699</v>
      </c>
      <c r="K181" s="5"/>
      <c r="L181" s="5"/>
      <c r="M181" s="6"/>
      <c r="N181" s="4" t="s">
        <v>530</v>
      </c>
      <c r="O181" s="5"/>
      <c r="P181" s="5"/>
      <c r="Q181" s="5"/>
      <c r="R181" s="5"/>
      <c r="S181" s="5"/>
      <c r="T181" s="6"/>
      <c r="U181" s="5"/>
      <c r="V181" s="4" t="s">
        <v>531</v>
      </c>
      <c r="W181" s="5"/>
      <c r="X181" s="5"/>
      <c r="Y181" s="6"/>
      <c r="Z181" s="7"/>
      <c r="AA181" s="7"/>
      <c r="AB181" s="7"/>
      <c r="AC181" s="7"/>
      <c r="AD181" s="7"/>
      <c r="AE181" s="8"/>
      <c r="AF181" s="9"/>
      <c r="AG181" s="7"/>
      <c r="AH181" s="7"/>
      <c r="AI181" s="7"/>
      <c r="AJ181" s="7"/>
      <c r="AK181" s="7"/>
    </row>
    <row r="182" s="1" customFormat="1" ht="99.95" customHeight="1" spans="1:37">
      <c r="A182" s="2" t="s">
        <v>5852</v>
      </c>
      <c r="B182" s="2"/>
      <c r="C182" s="3" t="s">
        <v>516</v>
      </c>
      <c r="D182" s="3" t="s">
        <v>5</v>
      </c>
      <c r="E182" s="3" t="s">
        <v>60</v>
      </c>
      <c r="F182" s="4" t="s">
        <v>1132</v>
      </c>
      <c r="G182" s="5"/>
      <c r="H182" s="5"/>
      <c r="I182" s="6"/>
      <c r="J182" s="4" t="s">
        <v>5699</v>
      </c>
      <c r="K182" s="5"/>
      <c r="L182" s="5"/>
      <c r="M182" s="6"/>
      <c r="N182" s="4" t="s">
        <v>535</v>
      </c>
      <c r="O182" s="5"/>
      <c r="P182" s="5"/>
      <c r="Q182" s="5"/>
      <c r="R182" s="5"/>
      <c r="S182" s="5"/>
      <c r="T182" s="6"/>
      <c r="U182" s="5"/>
      <c r="V182" s="4" t="s">
        <v>536</v>
      </c>
      <c r="W182" s="5"/>
      <c r="X182" s="5"/>
      <c r="Y182" s="6"/>
      <c r="Z182" s="7"/>
      <c r="AA182" s="7"/>
      <c r="AB182" s="7"/>
      <c r="AC182" s="7"/>
      <c r="AD182" s="7"/>
      <c r="AE182" s="8"/>
      <c r="AF182" s="9"/>
      <c r="AG182" s="7"/>
      <c r="AH182" s="7"/>
      <c r="AI182" s="7"/>
      <c r="AJ182" s="7"/>
      <c r="AK182" s="7"/>
    </row>
    <row r="183" s="1" customFormat="1" ht="99.95" customHeight="1" spans="1:37">
      <c r="A183" s="2" t="s">
        <v>5853</v>
      </c>
      <c r="B183" s="2"/>
      <c r="C183" s="3" t="s">
        <v>516</v>
      </c>
      <c r="D183" s="3" t="s">
        <v>5</v>
      </c>
      <c r="E183" s="3" t="s">
        <v>60</v>
      </c>
      <c r="F183" s="4" t="s">
        <v>1135</v>
      </c>
      <c r="G183" s="5"/>
      <c r="H183" s="5"/>
      <c r="I183" s="6"/>
      <c r="J183" s="4" t="s">
        <v>5699</v>
      </c>
      <c r="K183" s="5"/>
      <c r="L183" s="5"/>
      <c r="M183" s="6"/>
      <c r="N183" s="4" t="s">
        <v>540</v>
      </c>
      <c r="O183" s="5"/>
      <c r="P183" s="5"/>
      <c r="Q183" s="5"/>
      <c r="R183" s="5"/>
      <c r="S183" s="5"/>
      <c r="T183" s="6"/>
      <c r="U183" s="5"/>
      <c r="V183" s="4" t="s">
        <v>541</v>
      </c>
      <c r="W183" s="5"/>
      <c r="X183" s="5"/>
      <c r="Y183" s="6"/>
      <c r="Z183" s="7"/>
      <c r="AA183" s="7"/>
      <c r="AB183" s="7"/>
      <c r="AC183" s="7"/>
      <c r="AD183" s="7"/>
      <c r="AE183" s="8"/>
      <c r="AF183" s="9"/>
      <c r="AG183" s="7"/>
      <c r="AH183" s="7"/>
      <c r="AI183" s="7"/>
      <c r="AJ183" s="7"/>
      <c r="AK183" s="7"/>
    </row>
    <row r="184" s="1" customFormat="1" ht="99.95" customHeight="1" spans="1:37">
      <c r="A184" s="2" t="s">
        <v>5854</v>
      </c>
      <c r="B184" s="2"/>
      <c r="C184" s="3" t="s">
        <v>516</v>
      </c>
      <c r="D184" s="3" t="s">
        <v>5</v>
      </c>
      <c r="E184" s="3" t="s">
        <v>60</v>
      </c>
      <c r="F184" s="4" t="s">
        <v>1135</v>
      </c>
      <c r="G184" s="5"/>
      <c r="H184" s="5"/>
      <c r="I184" s="6"/>
      <c r="J184" s="4" t="s">
        <v>5699</v>
      </c>
      <c r="K184" s="5"/>
      <c r="L184" s="5"/>
      <c r="M184" s="6"/>
      <c r="N184" s="4" t="s">
        <v>544</v>
      </c>
      <c r="O184" s="5"/>
      <c r="P184" s="5"/>
      <c r="Q184" s="5"/>
      <c r="R184" s="5"/>
      <c r="S184" s="5"/>
      <c r="T184" s="6"/>
      <c r="U184" s="5"/>
      <c r="V184" s="4" t="s">
        <v>545</v>
      </c>
      <c r="W184" s="5"/>
      <c r="X184" s="5"/>
      <c r="Y184" s="6"/>
      <c r="Z184" s="7"/>
      <c r="AA184" s="7"/>
      <c r="AB184" s="7"/>
      <c r="AC184" s="7"/>
      <c r="AD184" s="7"/>
      <c r="AE184" s="8"/>
      <c r="AF184" s="9"/>
      <c r="AG184" s="7"/>
      <c r="AH184" s="7"/>
      <c r="AI184" s="7"/>
      <c r="AJ184" s="7"/>
      <c r="AK184" s="7"/>
    </row>
    <row r="185" s="1" customFormat="1" ht="99.95" customHeight="1" spans="1:37">
      <c r="A185" s="2" t="s">
        <v>5855</v>
      </c>
      <c r="B185" s="2"/>
      <c r="C185" s="3" t="s">
        <v>516</v>
      </c>
      <c r="D185" s="3" t="s">
        <v>5</v>
      </c>
      <c r="E185" s="3" t="s">
        <v>60</v>
      </c>
      <c r="F185" s="4" t="s">
        <v>1140</v>
      </c>
      <c r="G185" s="5"/>
      <c r="H185" s="5"/>
      <c r="I185" s="6"/>
      <c r="J185" s="4" t="s">
        <v>5699</v>
      </c>
      <c r="K185" s="5"/>
      <c r="L185" s="5"/>
      <c r="M185" s="6"/>
      <c r="N185" s="4" t="s">
        <v>550</v>
      </c>
      <c r="O185" s="5"/>
      <c r="P185" s="5"/>
      <c r="Q185" s="5"/>
      <c r="R185" s="5"/>
      <c r="S185" s="5"/>
      <c r="T185" s="6"/>
      <c r="U185" s="5"/>
      <c r="V185" s="4" t="s">
        <v>551</v>
      </c>
      <c r="W185" s="5"/>
      <c r="X185" s="5"/>
      <c r="Y185" s="6"/>
      <c r="Z185" s="7"/>
      <c r="AA185" s="7"/>
      <c r="AB185" s="7"/>
      <c r="AC185" s="7"/>
      <c r="AD185" s="7"/>
      <c r="AE185" s="8"/>
      <c r="AF185" s="9"/>
      <c r="AG185" s="7"/>
      <c r="AH185" s="7"/>
      <c r="AI185" s="7"/>
      <c r="AJ185" s="7"/>
      <c r="AK185" s="7"/>
    </row>
    <row r="186" s="1" customFormat="1" ht="114.95" customHeight="1" spans="1:37">
      <c r="A186" s="2" t="s">
        <v>5856</v>
      </c>
      <c r="B186" s="2"/>
      <c r="C186" s="3" t="s">
        <v>554</v>
      </c>
      <c r="D186" s="3" t="s">
        <v>5</v>
      </c>
      <c r="E186" s="3" t="s">
        <v>60</v>
      </c>
      <c r="F186" s="4" t="s">
        <v>1143</v>
      </c>
      <c r="G186" s="5"/>
      <c r="H186" s="5"/>
      <c r="I186" s="6"/>
      <c r="J186" s="4" t="s">
        <v>5709</v>
      </c>
      <c r="K186" s="5"/>
      <c r="L186" s="5"/>
      <c r="M186" s="6"/>
      <c r="N186" s="4" t="s">
        <v>557</v>
      </c>
      <c r="O186" s="5"/>
      <c r="P186" s="5"/>
      <c r="Q186" s="5"/>
      <c r="R186" s="5"/>
      <c r="S186" s="5"/>
      <c r="T186" s="6"/>
      <c r="U186" s="5"/>
      <c r="V186" s="4" t="s">
        <v>558</v>
      </c>
      <c r="W186" s="5"/>
      <c r="X186" s="5"/>
      <c r="Y186" s="6"/>
      <c r="Z186" s="7"/>
      <c r="AA186" s="7"/>
      <c r="AB186" s="7"/>
      <c r="AC186" s="7"/>
      <c r="AD186" s="7"/>
      <c r="AE186" s="8"/>
      <c r="AF186" s="9"/>
      <c r="AG186" s="7"/>
      <c r="AH186" s="7"/>
      <c r="AI186" s="7"/>
      <c r="AJ186" s="7"/>
      <c r="AK186" s="7"/>
    </row>
    <row r="187" s="1" customFormat="1" ht="114.95" customHeight="1" spans="1:37">
      <c r="A187" s="2" t="s">
        <v>5857</v>
      </c>
      <c r="B187" s="2"/>
      <c r="C187" s="3" t="s">
        <v>554</v>
      </c>
      <c r="D187" s="3" t="s">
        <v>5</v>
      </c>
      <c r="E187" s="3" t="s">
        <v>60</v>
      </c>
      <c r="F187" s="4" t="s">
        <v>1146</v>
      </c>
      <c r="G187" s="5"/>
      <c r="H187" s="5"/>
      <c r="I187" s="6"/>
      <c r="J187" s="4" t="s">
        <v>5709</v>
      </c>
      <c r="K187" s="5"/>
      <c r="L187" s="5"/>
      <c r="M187" s="6"/>
      <c r="N187" s="4" t="s">
        <v>563</v>
      </c>
      <c r="O187" s="5"/>
      <c r="P187" s="5"/>
      <c r="Q187" s="5"/>
      <c r="R187" s="5"/>
      <c r="S187" s="5"/>
      <c r="T187" s="6"/>
      <c r="U187" s="5"/>
      <c r="V187" s="4" t="s">
        <v>558</v>
      </c>
      <c r="W187" s="5"/>
      <c r="X187" s="5"/>
      <c r="Y187" s="6"/>
      <c r="Z187" s="7"/>
      <c r="AA187" s="7"/>
      <c r="AB187" s="7"/>
      <c r="AC187" s="7"/>
      <c r="AD187" s="7"/>
      <c r="AE187" s="8"/>
      <c r="AF187" s="9"/>
      <c r="AG187" s="7"/>
      <c r="AH187" s="7"/>
      <c r="AI187" s="7"/>
      <c r="AJ187" s="7"/>
      <c r="AK187" s="7"/>
    </row>
    <row r="188" s="1" customFormat="1" ht="114.95" customHeight="1" spans="1:37">
      <c r="A188" s="2" t="s">
        <v>5858</v>
      </c>
      <c r="B188" s="2"/>
      <c r="C188" s="3" t="s">
        <v>554</v>
      </c>
      <c r="D188" s="3" t="s">
        <v>5</v>
      </c>
      <c r="E188" s="3" t="s">
        <v>60</v>
      </c>
      <c r="F188" s="4" t="s">
        <v>1149</v>
      </c>
      <c r="G188" s="5"/>
      <c r="H188" s="5"/>
      <c r="I188" s="6"/>
      <c r="J188" s="4" t="s">
        <v>5711</v>
      </c>
      <c r="K188" s="5"/>
      <c r="L188" s="5"/>
      <c r="M188" s="6"/>
      <c r="N188" s="4" t="s">
        <v>557</v>
      </c>
      <c r="O188" s="5"/>
      <c r="P188" s="5"/>
      <c r="Q188" s="5"/>
      <c r="R188" s="5"/>
      <c r="S188" s="5"/>
      <c r="T188" s="6"/>
      <c r="U188" s="5"/>
      <c r="V188" s="4" t="s">
        <v>568</v>
      </c>
      <c r="W188" s="5"/>
      <c r="X188" s="5"/>
      <c r="Y188" s="6"/>
      <c r="Z188" s="7"/>
      <c r="AA188" s="7"/>
      <c r="AB188" s="7"/>
      <c r="AC188" s="7"/>
      <c r="AD188" s="7"/>
      <c r="AE188" s="8"/>
      <c r="AF188" s="9"/>
      <c r="AG188" s="7"/>
      <c r="AH188" s="7"/>
      <c r="AI188" s="7"/>
      <c r="AJ188" s="7"/>
      <c r="AK188" s="7"/>
    </row>
    <row r="189" s="1" customFormat="1" ht="114.95" customHeight="1" spans="1:37">
      <c r="A189" s="2" t="s">
        <v>5859</v>
      </c>
      <c r="B189" s="2"/>
      <c r="C189" s="3" t="s">
        <v>554</v>
      </c>
      <c r="D189" s="3" t="s">
        <v>5</v>
      </c>
      <c r="E189" s="3" t="s">
        <v>60</v>
      </c>
      <c r="F189" s="4" t="s">
        <v>1152</v>
      </c>
      <c r="G189" s="5"/>
      <c r="H189" s="5"/>
      <c r="I189" s="6"/>
      <c r="J189" s="4" t="s">
        <v>5711</v>
      </c>
      <c r="K189" s="5"/>
      <c r="L189" s="5"/>
      <c r="M189" s="6"/>
      <c r="N189" s="4" t="s">
        <v>572</v>
      </c>
      <c r="O189" s="5"/>
      <c r="P189" s="5"/>
      <c r="Q189" s="5"/>
      <c r="R189" s="5"/>
      <c r="S189" s="5"/>
      <c r="T189" s="6"/>
      <c r="U189" s="5"/>
      <c r="V189" s="4" t="s">
        <v>568</v>
      </c>
      <c r="W189" s="5"/>
      <c r="X189" s="5"/>
      <c r="Y189" s="6"/>
      <c r="Z189" s="7"/>
      <c r="AA189" s="7"/>
      <c r="AB189" s="7"/>
      <c r="AC189" s="7"/>
      <c r="AD189" s="7"/>
      <c r="AE189" s="8"/>
      <c r="AF189" s="9"/>
      <c r="AG189" s="7"/>
      <c r="AH189" s="7"/>
      <c r="AI189" s="7"/>
      <c r="AJ189" s="7"/>
      <c r="AK189" s="7"/>
    </row>
    <row r="190" s="1" customFormat="1" ht="114.95" customHeight="1" spans="1:37">
      <c r="A190" s="2" t="s">
        <v>5860</v>
      </c>
      <c r="B190" s="2"/>
      <c r="C190" s="3" t="s">
        <v>554</v>
      </c>
      <c r="D190" s="3" t="s">
        <v>5</v>
      </c>
      <c r="E190" s="3" t="s">
        <v>60</v>
      </c>
      <c r="F190" s="4" t="s">
        <v>1155</v>
      </c>
      <c r="G190" s="5"/>
      <c r="H190" s="5"/>
      <c r="I190" s="6"/>
      <c r="J190" s="4" t="s">
        <v>5711</v>
      </c>
      <c r="K190" s="5"/>
      <c r="L190" s="5"/>
      <c r="M190" s="6"/>
      <c r="N190" s="4" t="s">
        <v>577</v>
      </c>
      <c r="O190" s="5"/>
      <c r="P190" s="5"/>
      <c r="Q190" s="5"/>
      <c r="R190" s="5"/>
      <c r="S190" s="5"/>
      <c r="T190" s="6"/>
      <c r="U190" s="5"/>
      <c r="V190" s="4" t="s">
        <v>568</v>
      </c>
      <c r="W190" s="5"/>
      <c r="X190" s="5"/>
      <c r="Y190" s="6"/>
      <c r="Z190" s="7"/>
      <c r="AA190" s="7"/>
      <c r="AB190" s="7"/>
      <c r="AC190" s="7"/>
      <c r="AD190" s="7"/>
      <c r="AE190" s="8"/>
      <c r="AF190" s="9"/>
      <c r="AG190" s="7"/>
      <c r="AH190" s="7"/>
      <c r="AI190" s="7"/>
      <c r="AJ190" s="7"/>
      <c r="AK190" s="7"/>
    </row>
    <row r="191" s="1" customFormat="1" ht="114.95" customHeight="1" spans="1:37">
      <c r="A191" s="2" t="s">
        <v>5861</v>
      </c>
      <c r="B191" s="2"/>
      <c r="C191" s="3" t="s">
        <v>580</v>
      </c>
      <c r="D191" s="3" t="s">
        <v>5</v>
      </c>
      <c r="E191" s="3" t="s">
        <v>60</v>
      </c>
      <c r="F191" s="4" t="s">
        <v>1158</v>
      </c>
      <c r="G191" s="5"/>
      <c r="H191" s="5"/>
      <c r="I191" s="6"/>
      <c r="J191" s="4" t="s">
        <v>5862</v>
      </c>
      <c r="K191" s="5"/>
      <c r="L191" s="5"/>
      <c r="M191" s="6"/>
      <c r="N191" s="4" t="s">
        <v>583</v>
      </c>
      <c r="O191" s="5"/>
      <c r="P191" s="5"/>
      <c r="Q191" s="5"/>
      <c r="R191" s="5"/>
      <c r="S191" s="5"/>
      <c r="T191" s="6"/>
      <c r="U191" s="5"/>
      <c r="V191" s="4" t="s">
        <v>584</v>
      </c>
      <c r="W191" s="5"/>
      <c r="X191" s="5"/>
      <c r="Y191" s="6"/>
      <c r="Z191" s="7"/>
      <c r="AA191" s="7"/>
      <c r="AB191" s="7"/>
      <c r="AC191" s="7"/>
      <c r="AD191" s="7"/>
      <c r="AE191" s="8"/>
      <c r="AF191" s="9"/>
      <c r="AG191" s="7"/>
      <c r="AH191" s="7"/>
      <c r="AI191" s="7"/>
      <c r="AJ191" s="7"/>
      <c r="AK191" s="7"/>
    </row>
    <row r="192" s="1" customFormat="1" ht="114.95" customHeight="1" spans="1:37">
      <c r="A192" s="2" t="s">
        <v>5863</v>
      </c>
      <c r="B192" s="2"/>
      <c r="C192" s="3" t="s">
        <v>580</v>
      </c>
      <c r="D192" s="3" t="s">
        <v>5</v>
      </c>
      <c r="E192" s="3" t="s">
        <v>60</v>
      </c>
      <c r="F192" s="4" t="s">
        <v>1162</v>
      </c>
      <c r="G192" s="5"/>
      <c r="H192" s="5"/>
      <c r="I192" s="6"/>
      <c r="J192" s="4" t="s">
        <v>5864</v>
      </c>
      <c r="K192" s="5"/>
      <c r="L192" s="5"/>
      <c r="M192" s="6"/>
      <c r="N192" s="4" t="s">
        <v>589</v>
      </c>
      <c r="O192" s="5"/>
      <c r="P192" s="5"/>
      <c r="Q192" s="5"/>
      <c r="R192" s="5"/>
      <c r="S192" s="5"/>
      <c r="T192" s="6"/>
      <c r="U192" s="5"/>
      <c r="V192" s="4" t="s">
        <v>590</v>
      </c>
      <c r="W192" s="5"/>
      <c r="X192" s="5"/>
      <c r="Y192" s="6"/>
      <c r="Z192" s="7"/>
      <c r="AA192" s="7"/>
      <c r="AB192" s="7"/>
      <c r="AC192" s="7"/>
      <c r="AD192" s="7"/>
      <c r="AE192" s="8"/>
      <c r="AF192" s="9"/>
      <c r="AG192" s="7"/>
      <c r="AH192" s="7"/>
      <c r="AI192" s="7"/>
      <c r="AJ192" s="7"/>
      <c r="AK192" s="7"/>
    </row>
    <row r="193" s="1" customFormat="1" ht="114.95" customHeight="1" spans="1:37">
      <c r="A193" s="2" t="s">
        <v>5865</v>
      </c>
      <c r="B193" s="2"/>
      <c r="C193" s="3" t="s">
        <v>580</v>
      </c>
      <c r="D193" s="3" t="s">
        <v>5</v>
      </c>
      <c r="E193" s="3" t="s">
        <v>60</v>
      </c>
      <c r="F193" s="4" t="s">
        <v>1166</v>
      </c>
      <c r="G193" s="5"/>
      <c r="H193" s="5"/>
      <c r="I193" s="6"/>
      <c r="J193" s="4" t="s">
        <v>5866</v>
      </c>
      <c r="K193" s="5"/>
      <c r="L193" s="5"/>
      <c r="M193" s="6"/>
      <c r="N193" s="4" t="s">
        <v>595</v>
      </c>
      <c r="O193" s="5"/>
      <c r="P193" s="5"/>
      <c r="Q193" s="5"/>
      <c r="R193" s="5"/>
      <c r="S193" s="5"/>
      <c r="T193" s="6"/>
      <c r="U193" s="5"/>
      <c r="V193" s="4" t="s">
        <v>596</v>
      </c>
      <c r="W193" s="5"/>
      <c r="X193" s="5"/>
      <c r="Y193" s="6"/>
      <c r="Z193" s="7"/>
      <c r="AA193" s="7"/>
      <c r="AB193" s="7"/>
      <c r="AC193" s="7"/>
      <c r="AD193" s="7"/>
      <c r="AE193" s="8"/>
      <c r="AF193" s="9"/>
      <c r="AG193" s="7"/>
      <c r="AH193" s="7"/>
      <c r="AI193" s="7"/>
      <c r="AJ193" s="7"/>
      <c r="AK193" s="7"/>
    </row>
    <row r="194" s="1" customFormat="1" ht="114.95" customHeight="1" spans="1:37">
      <c r="A194" s="2" t="s">
        <v>5867</v>
      </c>
      <c r="B194" s="2"/>
      <c r="C194" s="3" t="s">
        <v>580</v>
      </c>
      <c r="D194" s="3" t="s">
        <v>5</v>
      </c>
      <c r="E194" s="3" t="s">
        <v>60</v>
      </c>
      <c r="F194" s="4" t="s">
        <v>1170</v>
      </c>
      <c r="G194" s="5"/>
      <c r="H194" s="5"/>
      <c r="I194" s="6"/>
      <c r="J194" s="4" t="s">
        <v>5868</v>
      </c>
      <c r="K194" s="5"/>
      <c r="L194" s="5"/>
      <c r="M194" s="6"/>
      <c r="N194" s="4" t="s">
        <v>601</v>
      </c>
      <c r="O194" s="5"/>
      <c r="P194" s="5"/>
      <c r="Q194" s="5"/>
      <c r="R194" s="5"/>
      <c r="S194" s="5"/>
      <c r="T194" s="6"/>
      <c r="U194" s="5"/>
      <c r="V194" s="4" t="s">
        <v>602</v>
      </c>
      <c r="W194" s="5"/>
      <c r="X194" s="5"/>
      <c r="Y194" s="6"/>
      <c r="Z194" s="7"/>
      <c r="AA194" s="7"/>
      <c r="AB194" s="7"/>
      <c r="AC194" s="7"/>
      <c r="AD194" s="7"/>
      <c r="AE194" s="8"/>
      <c r="AF194" s="9"/>
      <c r="AG194" s="7"/>
      <c r="AH194" s="7"/>
      <c r="AI194" s="7"/>
      <c r="AJ194" s="7"/>
      <c r="AK194" s="7"/>
    </row>
    <row r="195" s="1" customFormat="1" ht="99.95" customHeight="1" spans="1:37">
      <c r="A195" s="2" t="s">
        <v>5869</v>
      </c>
      <c r="B195" s="2"/>
      <c r="C195" s="3" t="s">
        <v>580</v>
      </c>
      <c r="D195" s="3" t="s">
        <v>5</v>
      </c>
      <c r="E195" s="3" t="s">
        <v>60</v>
      </c>
      <c r="F195" s="4" t="s">
        <v>1174</v>
      </c>
      <c r="G195" s="5"/>
      <c r="H195" s="5"/>
      <c r="I195" s="6"/>
      <c r="J195" s="4" t="s">
        <v>5870</v>
      </c>
      <c r="K195" s="5"/>
      <c r="L195" s="5"/>
      <c r="M195" s="6"/>
      <c r="N195" s="4" t="s">
        <v>583</v>
      </c>
      <c r="O195" s="5"/>
      <c r="P195" s="5"/>
      <c r="Q195" s="5"/>
      <c r="R195" s="5"/>
      <c r="S195" s="5"/>
      <c r="T195" s="6"/>
      <c r="U195" s="5"/>
      <c r="V195" s="4" t="s">
        <v>607</v>
      </c>
      <c r="W195" s="5"/>
      <c r="X195" s="5"/>
      <c r="Y195" s="6"/>
      <c r="Z195" s="7"/>
      <c r="AA195" s="7"/>
      <c r="AB195" s="7"/>
      <c r="AC195" s="7"/>
      <c r="AD195" s="7"/>
      <c r="AE195" s="8"/>
      <c r="AF195" s="9"/>
      <c r="AG195" s="7"/>
      <c r="AH195" s="7"/>
      <c r="AI195" s="7"/>
      <c r="AJ195" s="7"/>
      <c r="AK195" s="7"/>
    </row>
    <row r="196" s="1" customFormat="1" ht="99.95" customHeight="1" spans="1:37">
      <c r="A196" s="2" t="s">
        <v>5871</v>
      </c>
      <c r="B196" s="2"/>
      <c r="C196" s="3" t="s">
        <v>580</v>
      </c>
      <c r="D196" s="3" t="s">
        <v>5</v>
      </c>
      <c r="E196" s="3" t="s">
        <v>60</v>
      </c>
      <c r="F196" s="4" t="s">
        <v>1178</v>
      </c>
      <c r="G196" s="5"/>
      <c r="H196" s="5"/>
      <c r="I196" s="6"/>
      <c r="J196" s="4" t="s">
        <v>5872</v>
      </c>
      <c r="K196" s="5"/>
      <c r="L196" s="5"/>
      <c r="M196" s="6"/>
      <c r="N196" s="4" t="s">
        <v>589</v>
      </c>
      <c r="O196" s="5"/>
      <c r="P196" s="5"/>
      <c r="Q196" s="5"/>
      <c r="R196" s="5"/>
      <c r="S196" s="5"/>
      <c r="T196" s="6"/>
      <c r="U196" s="5"/>
      <c r="V196" s="4" t="s">
        <v>612</v>
      </c>
      <c r="W196" s="5"/>
      <c r="X196" s="5"/>
      <c r="Y196" s="6"/>
      <c r="Z196" s="7"/>
      <c r="AA196" s="7"/>
      <c r="AB196" s="7"/>
      <c r="AC196" s="7"/>
      <c r="AD196" s="7"/>
      <c r="AE196" s="8"/>
      <c r="AF196" s="9"/>
      <c r="AG196" s="7"/>
      <c r="AH196" s="7"/>
      <c r="AI196" s="7"/>
      <c r="AJ196" s="7"/>
      <c r="AK196" s="7"/>
    </row>
    <row r="197" s="1" customFormat="1" ht="99.95" customHeight="1" spans="1:37">
      <c r="A197" s="2" t="s">
        <v>5873</v>
      </c>
      <c r="B197" s="2"/>
      <c r="C197" s="3" t="s">
        <v>580</v>
      </c>
      <c r="D197" s="3" t="s">
        <v>5</v>
      </c>
      <c r="E197" s="3" t="s">
        <v>60</v>
      </c>
      <c r="F197" s="4" t="s">
        <v>1182</v>
      </c>
      <c r="G197" s="5"/>
      <c r="H197" s="5"/>
      <c r="I197" s="6"/>
      <c r="J197" s="4" t="s">
        <v>5874</v>
      </c>
      <c r="K197" s="5"/>
      <c r="L197" s="5"/>
      <c r="M197" s="6"/>
      <c r="N197" s="4" t="s">
        <v>595</v>
      </c>
      <c r="O197" s="5"/>
      <c r="P197" s="5"/>
      <c r="Q197" s="5"/>
      <c r="R197" s="5"/>
      <c r="S197" s="5"/>
      <c r="T197" s="6"/>
      <c r="U197" s="5"/>
      <c r="V197" s="4" t="s">
        <v>617</v>
      </c>
      <c r="W197" s="5"/>
      <c r="X197" s="5"/>
      <c r="Y197" s="6"/>
      <c r="Z197" s="7"/>
      <c r="AA197" s="7"/>
      <c r="AB197" s="7"/>
      <c r="AC197" s="7"/>
      <c r="AD197" s="7"/>
      <c r="AE197" s="8"/>
      <c r="AF197" s="9"/>
      <c r="AG197" s="7"/>
      <c r="AH197" s="7"/>
      <c r="AI197" s="7"/>
      <c r="AJ197" s="7"/>
      <c r="AK197" s="7"/>
    </row>
    <row r="198" s="1" customFormat="1" ht="99.95" customHeight="1" spans="1:37">
      <c r="A198" s="2" t="s">
        <v>5875</v>
      </c>
      <c r="B198" s="2"/>
      <c r="C198" s="3" t="s">
        <v>580</v>
      </c>
      <c r="D198" s="3" t="s">
        <v>5</v>
      </c>
      <c r="E198" s="3" t="s">
        <v>60</v>
      </c>
      <c r="F198" s="4" t="s">
        <v>1186</v>
      </c>
      <c r="G198" s="5"/>
      <c r="H198" s="5"/>
      <c r="I198" s="6"/>
      <c r="J198" s="4" t="s">
        <v>5730</v>
      </c>
      <c r="K198" s="5"/>
      <c r="L198" s="5"/>
      <c r="M198" s="6"/>
      <c r="N198" s="4" t="s">
        <v>601</v>
      </c>
      <c r="O198" s="5"/>
      <c r="P198" s="5"/>
      <c r="Q198" s="5"/>
      <c r="R198" s="5"/>
      <c r="S198" s="5"/>
      <c r="T198" s="6"/>
      <c r="U198" s="5"/>
      <c r="V198" s="4" t="s">
        <v>622</v>
      </c>
      <c r="W198" s="5"/>
      <c r="X198" s="5"/>
      <c r="Y198" s="6"/>
      <c r="Z198" s="7"/>
      <c r="AA198" s="7"/>
      <c r="AB198" s="7"/>
      <c r="AC198" s="7"/>
      <c r="AD198" s="7"/>
      <c r="AE198" s="8"/>
      <c r="AF198" s="9"/>
      <c r="AG198" s="7"/>
      <c r="AH198" s="7"/>
      <c r="AI198" s="7"/>
      <c r="AJ198" s="7"/>
      <c r="AK198" s="7"/>
    </row>
    <row r="199" s="1" customFormat="1" ht="99.95" customHeight="1" spans="1:37">
      <c r="A199" s="2" t="s">
        <v>5876</v>
      </c>
      <c r="B199" s="2"/>
      <c r="C199" s="3" t="s">
        <v>580</v>
      </c>
      <c r="D199" s="3" t="s">
        <v>5</v>
      </c>
      <c r="E199" s="3" t="s">
        <v>60</v>
      </c>
      <c r="F199" s="4" t="s">
        <v>1189</v>
      </c>
      <c r="G199" s="5"/>
      <c r="H199" s="5"/>
      <c r="I199" s="6"/>
      <c r="J199" s="4" t="s">
        <v>5877</v>
      </c>
      <c r="K199" s="5"/>
      <c r="L199" s="5"/>
      <c r="M199" s="6"/>
      <c r="N199" s="4" t="s">
        <v>627</v>
      </c>
      <c r="O199" s="5"/>
      <c r="P199" s="5"/>
      <c r="Q199" s="5"/>
      <c r="R199" s="5"/>
      <c r="S199" s="5"/>
      <c r="T199" s="6"/>
      <c r="U199" s="5"/>
      <c r="V199" s="4" t="s">
        <v>628</v>
      </c>
      <c r="W199" s="5"/>
      <c r="X199" s="5"/>
      <c r="Y199" s="6"/>
      <c r="Z199" s="7"/>
      <c r="AA199" s="7"/>
      <c r="AB199" s="7"/>
      <c r="AC199" s="7"/>
      <c r="AD199" s="7"/>
      <c r="AE199" s="8"/>
      <c r="AF199" s="9"/>
      <c r="AG199" s="7"/>
      <c r="AH199" s="7"/>
      <c r="AI199" s="7"/>
      <c r="AJ199" s="7"/>
      <c r="AK199" s="7"/>
    </row>
    <row r="200" s="1" customFormat="1" ht="114.95" customHeight="1" spans="1:37">
      <c r="A200" s="2" t="s">
        <v>5878</v>
      </c>
      <c r="B200" s="2"/>
      <c r="C200" s="3" t="s">
        <v>631</v>
      </c>
      <c r="D200" s="3" t="s">
        <v>5</v>
      </c>
      <c r="E200" s="3" t="s">
        <v>60</v>
      </c>
      <c r="F200" s="4" t="s">
        <v>1193</v>
      </c>
      <c r="G200" s="5"/>
      <c r="H200" s="5"/>
      <c r="I200" s="6"/>
      <c r="J200" s="4" t="s">
        <v>5736</v>
      </c>
      <c r="K200" s="5"/>
      <c r="L200" s="5"/>
      <c r="M200" s="6"/>
      <c r="N200" s="4" t="s">
        <v>634</v>
      </c>
      <c r="O200" s="5"/>
      <c r="P200" s="5"/>
      <c r="Q200" s="5"/>
      <c r="R200" s="5"/>
      <c r="S200" s="5"/>
      <c r="T200" s="6"/>
      <c r="U200" s="5"/>
      <c r="V200" s="4" t="s">
        <v>635</v>
      </c>
      <c r="W200" s="5"/>
      <c r="X200" s="5"/>
      <c r="Y200" s="6"/>
      <c r="Z200" s="7"/>
      <c r="AA200" s="7"/>
      <c r="AB200" s="7"/>
      <c r="AC200" s="7"/>
      <c r="AD200" s="7"/>
      <c r="AE200" s="8"/>
      <c r="AF200" s="9"/>
      <c r="AG200" s="7"/>
      <c r="AH200" s="7"/>
      <c r="AI200" s="7"/>
      <c r="AJ200" s="7"/>
      <c r="AK200" s="7"/>
    </row>
    <row r="201" s="1" customFormat="1" ht="114.95" customHeight="1" spans="1:37">
      <c r="A201" s="2" t="s">
        <v>5879</v>
      </c>
      <c r="B201" s="2"/>
      <c r="C201" s="3" t="s">
        <v>631</v>
      </c>
      <c r="D201" s="3" t="s">
        <v>5</v>
      </c>
      <c r="E201" s="3" t="s">
        <v>60</v>
      </c>
      <c r="F201" s="4" t="s">
        <v>1196</v>
      </c>
      <c r="G201" s="5"/>
      <c r="H201" s="5"/>
      <c r="I201" s="6"/>
      <c r="J201" s="4" t="s">
        <v>5736</v>
      </c>
      <c r="K201" s="5"/>
      <c r="L201" s="5"/>
      <c r="M201" s="6"/>
      <c r="N201" s="4" t="s">
        <v>640</v>
      </c>
      <c r="O201" s="5"/>
      <c r="P201" s="5"/>
      <c r="Q201" s="5"/>
      <c r="R201" s="5"/>
      <c r="S201" s="5"/>
      <c r="T201" s="6"/>
      <c r="U201" s="5"/>
      <c r="V201" s="4" t="s">
        <v>635</v>
      </c>
      <c r="W201" s="5"/>
      <c r="X201" s="5"/>
      <c r="Y201" s="6"/>
      <c r="Z201" s="7"/>
      <c r="AA201" s="7"/>
      <c r="AB201" s="7"/>
      <c r="AC201" s="7"/>
      <c r="AD201" s="7"/>
      <c r="AE201" s="8"/>
      <c r="AF201" s="9"/>
      <c r="AG201" s="7"/>
      <c r="AH201" s="7"/>
      <c r="AI201" s="7"/>
      <c r="AJ201" s="7"/>
      <c r="AK201" s="7"/>
    </row>
    <row r="202" s="1" customFormat="1" ht="114.95" customHeight="1" spans="1:37">
      <c r="A202" s="2" t="s">
        <v>5880</v>
      </c>
      <c r="B202" s="2"/>
      <c r="C202" s="3" t="s">
        <v>631</v>
      </c>
      <c r="D202" s="3" t="s">
        <v>5</v>
      </c>
      <c r="E202" s="3" t="s">
        <v>60</v>
      </c>
      <c r="F202" s="4" t="s">
        <v>1199</v>
      </c>
      <c r="G202" s="5"/>
      <c r="H202" s="5"/>
      <c r="I202" s="6"/>
      <c r="J202" s="4" t="s">
        <v>5738</v>
      </c>
      <c r="K202" s="5"/>
      <c r="L202" s="5"/>
      <c r="M202" s="6"/>
      <c r="N202" s="4" t="s">
        <v>5739</v>
      </c>
      <c r="O202" s="5"/>
      <c r="P202" s="5"/>
      <c r="Q202" s="5"/>
      <c r="R202" s="5"/>
      <c r="S202" s="5"/>
      <c r="T202" s="6"/>
      <c r="U202" s="5"/>
      <c r="V202" s="4" t="s">
        <v>635</v>
      </c>
      <c r="W202" s="5"/>
      <c r="X202" s="5"/>
      <c r="Y202" s="6"/>
      <c r="Z202" s="7"/>
      <c r="AA202" s="7"/>
      <c r="AB202" s="7"/>
      <c r="AC202" s="7"/>
      <c r="AD202" s="7"/>
      <c r="AE202" s="8"/>
      <c r="AF202" s="9"/>
      <c r="AG202" s="7"/>
      <c r="AH202" s="7"/>
      <c r="AI202" s="7"/>
      <c r="AJ202" s="7"/>
      <c r="AK202" s="7"/>
    </row>
    <row r="203" s="1" customFormat="1" ht="114.95" customHeight="1" spans="1:37">
      <c r="A203" s="2" t="s">
        <v>5881</v>
      </c>
      <c r="B203" s="2"/>
      <c r="C203" s="3" t="s">
        <v>631</v>
      </c>
      <c r="D203" s="3" t="s">
        <v>5</v>
      </c>
      <c r="E203" s="3" t="s">
        <v>60</v>
      </c>
      <c r="F203" s="4" t="s">
        <v>1202</v>
      </c>
      <c r="G203" s="5"/>
      <c r="H203" s="5"/>
      <c r="I203" s="6"/>
      <c r="J203" s="4" t="s">
        <v>5741</v>
      </c>
      <c r="K203" s="5"/>
      <c r="L203" s="5"/>
      <c r="M203" s="6"/>
      <c r="N203" s="4" t="s">
        <v>634</v>
      </c>
      <c r="O203" s="5"/>
      <c r="P203" s="5"/>
      <c r="Q203" s="5"/>
      <c r="R203" s="5"/>
      <c r="S203" s="5"/>
      <c r="T203" s="6"/>
      <c r="U203" s="5"/>
      <c r="V203" s="4" t="s">
        <v>650</v>
      </c>
      <c r="W203" s="5"/>
      <c r="X203" s="5"/>
      <c r="Y203" s="6"/>
      <c r="Z203" s="7"/>
      <c r="AA203" s="7"/>
      <c r="AB203" s="7"/>
      <c r="AC203" s="7"/>
      <c r="AD203" s="7"/>
      <c r="AE203" s="8"/>
      <c r="AF203" s="9"/>
      <c r="AG203" s="7"/>
      <c r="AH203" s="7"/>
      <c r="AI203" s="7"/>
      <c r="AJ203" s="7"/>
      <c r="AK203" s="7"/>
    </row>
    <row r="204" s="1" customFormat="1" ht="114.95" customHeight="1" spans="1:37">
      <c r="A204" s="2" t="s">
        <v>5882</v>
      </c>
      <c r="B204" s="2"/>
      <c r="C204" s="3" t="s">
        <v>631</v>
      </c>
      <c r="D204" s="3" t="s">
        <v>5</v>
      </c>
      <c r="E204" s="3" t="s">
        <v>60</v>
      </c>
      <c r="F204" s="4" t="s">
        <v>1205</v>
      </c>
      <c r="G204" s="5"/>
      <c r="H204" s="5"/>
      <c r="I204" s="6"/>
      <c r="J204" s="4" t="s">
        <v>5741</v>
      </c>
      <c r="K204" s="5"/>
      <c r="L204" s="5"/>
      <c r="M204" s="6"/>
      <c r="N204" s="4" t="s">
        <v>654</v>
      </c>
      <c r="O204" s="5"/>
      <c r="P204" s="5"/>
      <c r="Q204" s="5"/>
      <c r="R204" s="5"/>
      <c r="S204" s="5"/>
      <c r="T204" s="6"/>
      <c r="U204" s="5"/>
      <c r="V204" s="4" t="s">
        <v>655</v>
      </c>
      <c r="W204" s="5"/>
      <c r="X204" s="5"/>
      <c r="Y204" s="6"/>
      <c r="Z204" s="7"/>
      <c r="AA204" s="7"/>
      <c r="AB204" s="7"/>
      <c r="AC204" s="7"/>
      <c r="AD204" s="7"/>
      <c r="AE204" s="8"/>
      <c r="AF204" s="9"/>
      <c r="AG204" s="7"/>
      <c r="AH204" s="7"/>
      <c r="AI204" s="7"/>
      <c r="AJ204" s="7"/>
      <c r="AK204" s="7"/>
    </row>
    <row r="205" s="1" customFormat="1" ht="83.1" customHeight="1" spans="1:37">
      <c r="A205" s="2" t="s">
        <v>5883</v>
      </c>
      <c r="B205" s="2"/>
      <c r="C205" s="3" t="s">
        <v>631</v>
      </c>
      <c r="D205" s="3" t="s">
        <v>5</v>
      </c>
      <c r="E205" s="3" t="s">
        <v>60</v>
      </c>
      <c r="F205" s="4" t="s">
        <v>1199</v>
      </c>
      <c r="G205" s="5"/>
      <c r="H205" s="5"/>
      <c r="I205" s="6"/>
      <c r="J205" s="4" t="s">
        <v>5738</v>
      </c>
      <c r="K205" s="5"/>
      <c r="L205" s="5"/>
      <c r="M205" s="6"/>
      <c r="N205" s="4" t="s">
        <v>5739</v>
      </c>
      <c r="O205" s="5"/>
      <c r="P205" s="5"/>
      <c r="Q205" s="5"/>
      <c r="R205" s="5"/>
      <c r="S205" s="5"/>
      <c r="T205" s="6"/>
      <c r="U205" s="5"/>
      <c r="V205" s="4" t="s">
        <v>658</v>
      </c>
      <c r="W205" s="5"/>
      <c r="X205" s="5"/>
      <c r="Y205" s="6"/>
      <c r="Z205" s="7"/>
      <c r="AA205" s="7"/>
      <c r="AB205" s="7"/>
      <c r="AC205" s="7"/>
      <c r="AD205" s="7"/>
      <c r="AE205" s="8"/>
      <c r="AF205" s="9"/>
      <c r="AG205" s="7"/>
      <c r="AH205" s="7"/>
      <c r="AI205" s="7"/>
      <c r="AJ205" s="7"/>
      <c r="AK205" s="7"/>
    </row>
    <row r="206" s="1" customFormat="1" ht="90" spans="1:37">
      <c r="A206" s="2" t="s">
        <v>5884</v>
      </c>
      <c r="B206" s="2"/>
      <c r="C206" s="3" t="s">
        <v>661</v>
      </c>
      <c r="D206" s="3" t="s">
        <v>5</v>
      </c>
      <c r="E206" s="3" t="s">
        <v>60</v>
      </c>
      <c r="F206" s="4" t="s">
        <v>1210</v>
      </c>
      <c r="G206" s="5"/>
      <c r="H206" s="5"/>
      <c r="I206" s="6"/>
      <c r="J206" s="4" t="s">
        <v>5753</v>
      </c>
      <c r="K206" s="5"/>
      <c r="L206" s="5"/>
      <c r="M206" s="6"/>
      <c r="N206" s="4" t="s">
        <v>664</v>
      </c>
      <c r="O206" s="5"/>
      <c r="P206" s="5"/>
      <c r="Q206" s="5"/>
      <c r="R206" s="5"/>
      <c r="S206" s="5"/>
      <c r="T206" s="6"/>
      <c r="U206" s="5"/>
      <c r="V206" s="4" t="s">
        <v>665</v>
      </c>
      <c r="W206" s="5"/>
      <c r="X206" s="5"/>
      <c r="Y206" s="6"/>
      <c r="Z206" s="7"/>
      <c r="AA206" s="7"/>
      <c r="AB206" s="7"/>
      <c r="AC206" s="7"/>
      <c r="AD206" s="7"/>
      <c r="AE206" s="8"/>
      <c r="AF206" s="9"/>
      <c r="AG206" s="7"/>
      <c r="AH206" s="7"/>
      <c r="AI206" s="7"/>
      <c r="AJ206" s="7"/>
      <c r="AK206" s="7"/>
    </row>
    <row r="207" s="1" customFormat="1" ht="90" spans="1:37">
      <c r="A207" s="2" t="s">
        <v>5885</v>
      </c>
      <c r="B207" s="2"/>
      <c r="C207" s="3" t="s">
        <v>661</v>
      </c>
      <c r="D207" s="3" t="s">
        <v>5</v>
      </c>
      <c r="E207" s="3" t="s">
        <v>60</v>
      </c>
      <c r="F207" s="4" t="s">
        <v>1213</v>
      </c>
      <c r="G207" s="5"/>
      <c r="H207" s="5"/>
      <c r="I207" s="6"/>
      <c r="J207" s="4" t="s">
        <v>5747</v>
      </c>
      <c r="K207" s="5"/>
      <c r="L207" s="5"/>
      <c r="M207" s="6"/>
      <c r="N207" s="4" t="s">
        <v>670</v>
      </c>
      <c r="O207" s="5"/>
      <c r="P207" s="5"/>
      <c r="Q207" s="5"/>
      <c r="R207" s="5"/>
      <c r="S207" s="5"/>
      <c r="T207" s="6"/>
      <c r="U207" s="5"/>
      <c r="V207" s="4" t="s">
        <v>671</v>
      </c>
      <c r="W207" s="5"/>
      <c r="X207" s="5"/>
      <c r="Y207" s="6"/>
      <c r="Z207" s="7"/>
      <c r="AA207" s="7"/>
      <c r="AB207" s="7"/>
      <c r="AC207" s="7"/>
      <c r="AD207" s="7"/>
      <c r="AE207" s="8"/>
      <c r="AF207" s="9"/>
      <c r="AG207" s="7"/>
      <c r="AH207" s="7"/>
      <c r="AI207" s="7"/>
      <c r="AJ207" s="7"/>
      <c r="AK207" s="7"/>
    </row>
    <row r="208" s="1" customFormat="1" ht="90" spans="1:37">
      <c r="A208" s="2" t="s">
        <v>5886</v>
      </c>
      <c r="B208" s="2"/>
      <c r="C208" s="3" t="s">
        <v>661</v>
      </c>
      <c r="D208" s="3" t="s">
        <v>5</v>
      </c>
      <c r="E208" s="3" t="s">
        <v>60</v>
      </c>
      <c r="F208" s="4" t="s">
        <v>1216</v>
      </c>
      <c r="G208" s="5"/>
      <c r="H208" s="5"/>
      <c r="I208" s="6"/>
      <c r="J208" s="4" t="s">
        <v>5756</v>
      </c>
      <c r="K208" s="5"/>
      <c r="L208" s="5"/>
      <c r="M208" s="6"/>
      <c r="N208" s="4" t="s">
        <v>676</v>
      </c>
      <c r="O208" s="5"/>
      <c r="P208" s="5"/>
      <c r="Q208" s="5"/>
      <c r="R208" s="5"/>
      <c r="S208" s="5"/>
      <c r="T208" s="6"/>
      <c r="U208" s="5"/>
      <c r="V208" s="4" t="s">
        <v>677</v>
      </c>
      <c r="W208" s="5"/>
      <c r="X208" s="5"/>
      <c r="Y208" s="6"/>
      <c r="Z208" s="7"/>
      <c r="AA208" s="7"/>
      <c r="AB208" s="7"/>
      <c r="AC208" s="7"/>
      <c r="AD208" s="7"/>
      <c r="AE208" s="8"/>
      <c r="AF208" s="9"/>
      <c r="AG208" s="7"/>
      <c r="AH208" s="7"/>
      <c r="AI208" s="7"/>
      <c r="AJ208" s="7"/>
      <c r="AK208" s="7"/>
    </row>
    <row r="209" s="1" customFormat="1" ht="90" spans="1:37">
      <c r="A209" s="2" t="s">
        <v>5887</v>
      </c>
      <c r="B209" s="2"/>
      <c r="C209" s="3" t="s">
        <v>661</v>
      </c>
      <c r="D209" s="3" t="s">
        <v>5</v>
      </c>
      <c r="E209" s="3" t="s">
        <v>60</v>
      </c>
      <c r="F209" s="4" t="s">
        <v>1220</v>
      </c>
      <c r="G209" s="5"/>
      <c r="H209" s="5"/>
      <c r="I209" s="6"/>
      <c r="J209" s="4" t="s">
        <v>5758</v>
      </c>
      <c r="K209" s="5"/>
      <c r="L209" s="5"/>
      <c r="M209" s="6"/>
      <c r="N209" s="4" t="s">
        <v>682</v>
      </c>
      <c r="O209" s="5"/>
      <c r="P209" s="5"/>
      <c r="Q209" s="5"/>
      <c r="R209" s="5"/>
      <c r="S209" s="5"/>
      <c r="T209" s="6"/>
      <c r="U209" s="5"/>
      <c r="V209" s="4" t="s">
        <v>683</v>
      </c>
      <c r="W209" s="5"/>
      <c r="X209" s="5"/>
      <c r="Y209" s="6"/>
      <c r="Z209" s="7"/>
      <c r="AA209" s="7"/>
      <c r="AB209" s="7"/>
      <c r="AC209" s="7"/>
      <c r="AD209" s="7"/>
      <c r="AE209" s="8"/>
      <c r="AF209" s="9"/>
      <c r="AG209" s="7"/>
      <c r="AH209" s="7"/>
      <c r="AI209" s="7"/>
      <c r="AJ209" s="7"/>
      <c r="AK209" s="7"/>
    </row>
    <row r="210" s="1" customFormat="1" ht="90" spans="1:37">
      <c r="A210" s="2" t="s">
        <v>5888</v>
      </c>
      <c r="B210" s="2"/>
      <c r="C210" s="3" t="s">
        <v>661</v>
      </c>
      <c r="D210" s="3" t="s">
        <v>5</v>
      </c>
      <c r="E210" s="3" t="s">
        <v>60</v>
      </c>
      <c r="F210" s="4" t="s">
        <v>1224</v>
      </c>
      <c r="G210" s="5"/>
      <c r="H210" s="5"/>
      <c r="I210" s="6"/>
      <c r="J210" s="4" t="s">
        <v>5753</v>
      </c>
      <c r="K210" s="5"/>
      <c r="L210" s="5"/>
      <c r="M210" s="6"/>
      <c r="N210" s="4" t="s">
        <v>688</v>
      </c>
      <c r="O210" s="5"/>
      <c r="P210" s="5"/>
      <c r="Q210" s="5"/>
      <c r="R210" s="5"/>
      <c r="S210" s="5"/>
      <c r="T210" s="6"/>
      <c r="U210" s="5"/>
      <c r="V210" s="4" t="s">
        <v>689</v>
      </c>
      <c r="W210" s="5"/>
      <c r="X210" s="5"/>
      <c r="Y210" s="6"/>
      <c r="Z210" s="7"/>
      <c r="AA210" s="7"/>
      <c r="AB210" s="7"/>
      <c r="AC210" s="7"/>
      <c r="AD210" s="7"/>
      <c r="AE210" s="8"/>
      <c r="AF210" s="9"/>
      <c r="AG210" s="7"/>
      <c r="AH210" s="7"/>
      <c r="AI210" s="7"/>
      <c r="AJ210" s="7"/>
      <c r="AK210" s="7"/>
    </row>
    <row r="211" s="1" customFormat="1" ht="90" customHeight="1" spans="1:37">
      <c r="A211" s="2" t="s">
        <v>5889</v>
      </c>
      <c r="B211" s="2"/>
      <c r="C211" s="3" t="s">
        <v>661</v>
      </c>
      <c r="D211" s="3" t="s">
        <v>5</v>
      </c>
      <c r="E211" s="3" t="s">
        <v>60</v>
      </c>
      <c r="F211" s="4" t="s">
        <v>1227</v>
      </c>
      <c r="G211" s="5"/>
      <c r="H211" s="5"/>
      <c r="I211" s="6"/>
      <c r="J211" s="4" t="s">
        <v>5747</v>
      </c>
      <c r="K211" s="5"/>
      <c r="L211" s="5"/>
      <c r="M211" s="6"/>
      <c r="N211" s="4" t="s">
        <v>694</v>
      </c>
      <c r="O211" s="5"/>
      <c r="P211" s="5"/>
      <c r="Q211" s="5"/>
      <c r="R211" s="5"/>
      <c r="S211" s="5"/>
      <c r="T211" s="6"/>
      <c r="U211" s="5"/>
      <c r="V211" s="4" t="s">
        <v>695</v>
      </c>
      <c r="W211" s="5"/>
      <c r="X211" s="5"/>
      <c r="Y211" s="6"/>
      <c r="Z211" s="7"/>
      <c r="AA211" s="7"/>
      <c r="AB211" s="7"/>
      <c r="AC211" s="7"/>
      <c r="AD211" s="7"/>
      <c r="AE211" s="8"/>
      <c r="AF211" s="9"/>
      <c r="AG211" s="7"/>
      <c r="AH211" s="7"/>
      <c r="AI211" s="7"/>
      <c r="AJ211" s="7"/>
      <c r="AK211" s="7"/>
    </row>
    <row r="212" s="1" customFormat="1" ht="90" customHeight="1" spans="1:37">
      <c r="A212" s="2" t="s">
        <v>5890</v>
      </c>
      <c r="B212" s="2"/>
      <c r="C212" s="3" t="s">
        <v>661</v>
      </c>
      <c r="D212" s="3" t="s">
        <v>5</v>
      </c>
      <c r="E212" s="3" t="s">
        <v>60</v>
      </c>
      <c r="F212" s="4" t="s">
        <v>1230</v>
      </c>
      <c r="G212" s="5"/>
      <c r="H212" s="5"/>
      <c r="I212" s="6"/>
      <c r="J212" s="4" t="s">
        <v>5756</v>
      </c>
      <c r="K212" s="5"/>
      <c r="L212" s="5"/>
      <c r="M212" s="6"/>
      <c r="N212" s="4" t="s">
        <v>700</v>
      </c>
      <c r="O212" s="5"/>
      <c r="P212" s="5"/>
      <c r="Q212" s="5"/>
      <c r="R212" s="5"/>
      <c r="S212" s="5"/>
      <c r="T212" s="6"/>
      <c r="U212" s="5"/>
      <c r="V212" s="4" t="s">
        <v>701</v>
      </c>
      <c r="W212" s="5"/>
      <c r="X212" s="5"/>
      <c r="Y212" s="6"/>
      <c r="Z212" s="7"/>
      <c r="AA212" s="7"/>
      <c r="AB212" s="7"/>
      <c r="AC212" s="7"/>
      <c r="AD212" s="7"/>
      <c r="AE212" s="8"/>
      <c r="AF212" s="9"/>
      <c r="AG212" s="7"/>
      <c r="AH212" s="7"/>
      <c r="AI212" s="7"/>
      <c r="AJ212" s="7"/>
      <c r="AK212" s="7"/>
    </row>
    <row r="213" s="1" customFormat="1" ht="90" spans="1:37">
      <c r="A213" s="2" t="s">
        <v>5891</v>
      </c>
      <c r="B213" s="2"/>
      <c r="C213" s="3" t="s">
        <v>661</v>
      </c>
      <c r="D213" s="3" t="s">
        <v>5</v>
      </c>
      <c r="E213" s="3" t="s">
        <v>60</v>
      </c>
      <c r="F213" s="4" t="s">
        <v>1233</v>
      </c>
      <c r="G213" s="5"/>
      <c r="H213" s="5"/>
      <c r="I213" s="6"/>
      <c r="J213" s="4" t="s">
        <v>5758</v>
      </c>
      <c r="K213" s="5"/>
      <c r="L213" s="5"/>
      <c r="M213" s="6"/>
      <c r="N213" s="4" t="s">
        <v>706</v>
      </c>
      <c r="O213" s="5"/>
      <c r="P213" s="5"/>
      <c r="Q213" s="5"/>
      <c r="R213" s="5"/>
      <c r="S213" s="5"/>
      <c r="T213" s="6"/>
      <c r="U213" s="5"/>
      <c r="V213" s="4" t="s">
        <v>707</v>
      </c>
      <c r="W213" s="5"/>
      <c r="X213" s="5"/>
      <c r="Y213" s="6"/>
      <c r="Z213" s="7"/>
      <c r="AA213" s="7"/>
      <c r="AB213" s="7"/>
      <c r="AC213" s="7"/>
      <c r="AD213" s="7"/>
      <c r="AE213" s="8"/>
      <c r="AF213" s="9"/>
      <c r="AG213" s="7"/>
      <c r="AH213" s="7"/>
      <c r="AI213" s="7"/>
      <c r="AJ213" s="7"/>
      <c r="AK213" s="7"/>
    </row>
    <row r="214" s="1" customFormat="1" ht="83.1" customHeight="1" spans="1:37">
      <c r="A214" s="2" t="s">
        <v>5892</v>
      </c>
      <c r="B214" s="2"/>
      <c r="C214" s="3" t="s">
        <v>661</v>
      </c>
      <c r="D214" s="3" t="s">
        <v>5</v>
      </c>
      <c r="E214" s="3" t="s">
        <v>60</v>
      </c>
      <c r="F214" s="4" t="s">
        <v>1236</v>
      </c>
      <c r="G214" s="5"/>
      <c r="H214" s="5"/>
      <c r="I214" s="6"/>
      <c r="J214" s="4" t="s">
        <v>5893</v>
      </c>
      <c r="K214" s="5"/>
      <c r="L214" s="5"/>
      <c r="M214" s="6"/>
      <c r="N214" s="4" t="s">
        <v>712</v>
      </c>
      <c r="O214" s="5"/>
      <c r="P214" s="5"/>
      <c r="Q214" s="5"/>
      <c r="R214" s="5"/>
      <c r="S214" s="5"/>
      <c r="T214" s="6"/>
      <c r="U214" s="5"/>
      <c r="V214" s="4" t="s">
        <v>713</v>
      </c>
      <c r="W214" s="5"/>
      <c r="X214" s="5"/>
      <c r="Y214" s="6"/>
      <c r="Z214" s="7"/>
      <c r="AA214" s="7"/>
      <c r="AB214" s="7"/>
      <c r="AC214" s="7"/>
      <c r="AD214" s="7"/>
      <c r="AE214" s="8"/>
      <c r="AF214" s="9"/>
      <c r="AG214" s="7"/>
      <c r="AH214" s="7"/>
      <c r="AI214" s="7"/>
      <c r="AJ214" s="7"/>
      <c r="AK214" s="7"/>
    </row>
    <row r="215" s="1" customFormat="1" ht="83.1" customHeight="1" spans="1:37">
      <c r="A215" s="2" t="s">
        <v>5894</v>
      </c>
      <c r="B215" s="2"/>
      <c r="C215" s="3" t="s">
        <v>716</v>
      </c>
      <c r="D215" s="3" t="s">
        <v>5</v>
      </c>
      <c r="E215" s="3" t="s">
        <v>60</v>
      </c>
      <c r="F215" s="4" t="s">
        <v>1239</v>
      </c>
      <c r="G215" s="5"/>
      <c r="H215" s="5"/>
      <c r="I215" s="6"/>
      <c r="J215" s="4" t="s">
        <v>5762</v>
      </c>
      <c r="K215" s="5"/>
      <c r="L215" s="5"/>
      <c r="M215" s="6"/>
      <c r="N215" s="4" t="s">
        <v>719</v>
      </c>
      <c r="O215" s="5"/>
      <c r="P215" s="5"/>
      <c r="Q215" s="5"/>
      <c r="R215" s="5"/>
      <c r="S215" s="5"/>
      <c r="T215" s="6"/>
      <c r="U215" s="5"/>
      <c r="V215" s="4" t="s">
        <v>720</v>
      </c>
      <c r="W215" s="5"/>
      <c r="X215" s="5"/>
      <c r="Y215" s="6"/>
      <c r="Z215" s="7"/>
      <c r="AA215" s="7"/>
      <c r="AB215" s="7"/>
      <c r="AC215" s="7"/>
      <c r="AD215" s="7"/>
      <c r="AE215" s="8"/>
      <c r="AF215" s="9"/>
      <c r="AG215" s="7"/>
      <c r="AH215" s="7"/>
      <c r="AI215" s="7"/>
      <c r="AJ215" s="7"/>
      <c r="AK215" s="7"/>
    </row>
    <row r="216" s="1" customFormat="1" ht="83.1" customHeight="1" spans="1:37">
      <c r="A216" s="2" t="s">
        <v>5895</v>
      </c>
      <c r="B216" s="2"/>
      <c r="C216" s="3" t="s">
        <v>716</v>
      </c>
      <c r="D216" s="3" t="s">
        <v>5</v>
      </c>
      <c r="E216" s="3" t="s">
        <v>60</v>
      </c>
      <c r="F216" s="4" t="s">
        <v>1242</v>
      </c>
      <c r="G216" s="5"/>
      <c r="H216" s="5"/>
      <c r="I216" s="6"/>
      <c r="J216" s="4" t="s">
        <v>5762</v>
      </c>
      <c r="K216" s="5"/>
      <c r="L216" s="5"/>
      <c r="M216" s="6"/>
      <c r="N216" s="4" t="s">
        <v>724</v>
      </c>
      <c r="O216" s="5"/>
      <c r="P216" s="5"/>
      <c r="Q216" s="5"/>
      <c r="R216" s="5"/>
      <c r="S216" s="5"/>
      <c r="T216" s="6"/>
      <c r="U216" s="5"/>
      <c r="V216" s="4" t="s">
        <v>720</v>
      </c>
      <c r="W216" s="5"/>
      <c r="X216" s="5"/>
      <c r="Y216" s="6"/>
      <c r="Z216" s="7"/>
      <c r="AA216" s="7"/>
      <c r="AB216" s="7"/>
      <c r="AC216" s="7"/>
      <c r="AD216" s="7"/>
      <c r="AE216" s="8"/>
      <c r="AF216" s="9"/>
      <c r="AG216" s="7"/>
      <c r="AH216" s="7"/>
      <c r="AI216" s="7"/>
      <c r="AJ216" s="7"/>
      <c r="AK216" s="7"/>
    </row>
    <row r="217" s="1" customFormat="1" ht="83.1" customHeight="1" spans="1:37">
      <c r="A217" s="2" t="s">
        <v>5896</v>
      </c>
      <c r="B217" s="2"/>
      <c r="C217" s="3" t="s">
        <v>716</v>
      </c>
      <c r="D217" s="3" t="s">
        <v>5</v>
      </c>
      <c r="E217" s="3" t="s">
        <v>60</v>
      </c>
      <c r="F217" s="4" t="s">
        <v>1245</v>
      </c>
      <c r="G217" s="5"/>
      <c r="H217" s="5"/>
      <c r="I217" s="6"/>
      <c r="J217" s="4" t="s">
        <v>5765</v>
      </c>
      <c r="K217" s="5"/>
      <c r="L217" s="5"/>
      <c r="M217" s="6"/>
      <c r="N217" s="4" t="s">
        <v>719</v>
      </c>
      <c r="O217" s="5"/>
      <c r="P217" s="5"/>
      <c r="Q217" s="5"/>
      <c r="R217" s="5"/>
      <c r="S217" s="5"/>
      <c r="T217" s="6"/>
      <c r="U217" s="5"/>
      <c r="V217" s="4" t="s">
        <v>729</v>
      </c>
      <c r="W217" s="5"/>
      <c r="X217" s="5"/>
      <c r="Y217" s="6"/>
      <c r="Z217" s="7"/>
      <c r="AA217" s="7"/>
      <c r="AB217" s="7"/>
      <c r="AC217" s="7"/>
      <c r="AD217" s="7"/>
      <c r="AE217" s="8"/>
      <c r="AF217" s="9"/>
      <c r="AG217" s="7"/>
      <c r="AH217" s="7"/>
      <c r="AI217" s="7"/>
      <c r="AJ217" s="7"/>
      <c r="AK217" s="7"/>
    </row>
    <row r="218" s="1" customFormat="1" ht="83.1" customHeight="1" spans="1:37">
      <c r="A218" s="2" t="s">
        <v>5897</v>
      </c>
      <c r="B218" s="2"/>
      <c r="C218" s="3" t="s">
        <v>716</v>
      </c>
      <c r="D218" s="3" t="s">
        <v>5</v>
      </c>
      <c r="E218" s="3" t="s">
        <v>60</v>
      </c>
      <c r="F218" s="4" t="s">
        <v>1248</v>
      </c>
      <c r="G218" s="5"/>
      <c r="H218" s="5"/>
      <c r="I218" s="6"/>
      <c r="J218" s="4" t="s">
        <v>5765</v>
      </c>
      <c r="K218" s="5"/>
      <c r="L218" s="5"/>
      <c r="M218" s="6"/>
      <c r="N218" s="4" t="s">
        <v>733</v>
      </c>
      <c r="O218" s="5"/>
      <c r="P218" s="5"/>
      <c r="Q218" s="5"/>
      <c r="R218" s="5"/>
      <c r="S218" s="5"/>
      <c r="T218" s="6"/>
      <c r="U218" s="5"/>
      <c r="V218" s="4" t="s">
        <v>729</v>
      </c>
      <c r="W218" s="5"/>
      <c r="X218" s="5"/>
      <c r="Y218" s="6"/>
      <c r="Z218" s="7"/>
      <c r="AA218" s="7"/>
      <c r="AB218" s="7"/>
      <c r="AC218" s="7"/>
      <c r="AD218" s="7"/>
      <c r="AE218" s="8"/>
      <c r="AF218" s="9"/>
      <c r="AG218" s="7"/>
      <c r="AH218" s="7"/>
      <c r="AI218" s="7"/>
      <c r="AJ218" s="7"/>
      <c r="AK218" s="7"/>
    </row>
    <row r="219" s="1" customFormat="1" ht="108" customHeight="1" spans="1:37">
      <c r="A219" s="2" t="s">
        <v>5898</v>
      </c>
      <c r="B219" s="2"/>
      <c r="C219" s="3" t="s">
        <v>716</v>
      </c>
      <c r="D219" s="3" t="s">
        <v>5</v>
      </c>
      <c r="E219" s="3" t="s">
        <v>60</v>
      </c>
      <c r="F219" s="4" t="s">
        <v>1248</v>
      </c>
      <c r="G219" s="5"/>
      <c r="H219" s="5"/>
      <c r="I219" s="6"/>
      <c r="J219" s="4" t="s">
        <v>5765</v>
      </c>
      <c r="K219" s="5"/>
      <c r="L219" s="5"/>
      <c r="M219" s="6"/>
      <c r="N219" s="4" t="s">
        <v>736</v>
      </c>
      <c r="O219" s="5"/>
      <c r="P219" s="5"/>
      <c r="Q219" s="5"/>
      <c r="R219" s="5"/>
      <c r="S219" s="5"/>
      <c r="T219" s="6"/>
      <c r="U219" s="5"/>
      <c r="V219" s="4" t="s">
        <v>737</v>
      </c>
      <c r="W219" s="5"/>
      <c r="X219" s="5"/>
      <c r="Y219" s="6"/>
      <c r="Z219" s="7"/>
      <c r="AA219" s="7"/>
      <c r="AB219" s="7"/>
      <c r="AC219" s="7"/>
      <c r="AD219" s="7"/>
      <c r="AE219" s="8"/>
      <c r="AF219" s="9"/>
      <c r="AG219" s="7"/>
      <c r="AH219" s="7"/>
      <c r="AI219" s="7"/>
      <c r="AJ219" s="7"/>
      <c r="AK219" s="7"/>
    </row>
    <row r="220" s="1" customFormat="1" ht="93.75" customHeight="1" spans="1:37">
      <c r="A220" s="2" t="s">
        <v>5899</v>
      </c>
      <c r="B220" s="2"/>
      <c r="C220" s="3" t="s">
        <v>740</v>
      </c>
      <c r="D220" s="3" t="s">
        <v>5</v>
      </c>
      <c r="E220" s="3" t="s">
        <v>60</v>
      </c>
      <c r="F220" s="4" t="s">
        <v>1253</v>
      </c>
      <c r="G220" s="5"/>
      <c r="H220" s="5"/>
      <c r="I220" s="6"/>
      <c r="J220" s="4" t="s">
        <v>5769</v>
      </c>
      <c r="K220" s="5"/>
      <c r="L220" s="5"/>
      <c r="M220" s="6"/>
      <c r="N220" s="4" t="s">
        <v>743</v>
      </c>
      <c r="O220" s="5"/>
      <c r="P220" s="5"/>
      <c r="Q220" s="5"/>
      <c r="R220" s="5"/>
      <c r="S220" s="5"/>
      <c r="T220" s="6"/>
      <c r="U220" s="5"/>
      <c r="V220" s="4" t="s">
        <v>744</v>
      </c>
      <c r="W220" s="5"/>
      <c r="X220" s="5"/>
      <c r="Y220" s="6"/>
      <c r="Z220" s="7"/>
      <c r="AA220" s="7"/>
      <c r="AB220" s="7"/>
      <c r="AC220" s="7"/>
      <c r="AD220" s="7"/>
      <c r="AE220" s="8"/>
      <c r="AF220" s="9"/>
      <c r="AG220" s="7"/>
      <c r="AH220" s="7"/>
      <c r="AI220" s="7"/>
      <c r="AJ220" s="7"/>
      <c r="AK220" s="7"/>
    </row>
    <row r="221" s="1" customFormat="1" ht="83.1" customHeight="1" spans="1:37">
      <c r="A221" s="2" t="s">
        <v>5900</v>
      </c>
      <c r="B221" s="2"/>
      <c r="C221" s="3" t="s">
        <v>740</v>
      </c>
      <c r="D221" s="3" t="s">
        <v>5</v>
      </c>
      <c r="E221" s="3" t="s">
        <v>60</v>
      </c>
      <c r="F221" s="4" t="s">
        <v>1256</v>
      </c>
      <c r="G221" s="5"/>
      <c r="H221" s="5"/>
      <c r="I221" s="6"/>
      <c r="J221" s="4" t="s">
        <v>5769</v>
      </c>
      <c r="K221" s="5"/>
      <c r="L221" s="5"/>
      <c r="M221" s="6"/>
      <c r="N221" s="4" t="s">
        <v>748</v>
      </c>
      <c r="O221" s="5"/>
      <c r="P221" s="5"/>
      <c r="Q221" s="5"/>
      <c r="R221" s="5"/>
      <c r="S221" s="5"/>
      <c r="T221" s="6"/>
      <c r="U221" s="5"/>
      <c r="V221" s="4" t="s">
        <v>744</v>
      </c>
      <c r="W221" s="5"/>
      <c r="X221" s="5"/>
      <c r="Y221" s="6"/>
      <c r="Z221" s="7"/>
      <c r="AA221" s="7"/>
      <c r="AB221" s="7"/>
      <c r="AC221" s="7"/>
      <c r="AD221" s="7"/>
      <c r="AE221" s="8"/>
      <c r="AF221" s="9"/>
      <c r="AG221" s="7"/>
      <c r="AH221" s="7"/>
      <c r="AI221" s="7"/>
      <c r="AJ221" s="7"/>
      <c r="AK221" s="7"/>
    </row>
    <row r="222" s="1" customFormat="1" ht="83.1" customHeight="1" spans="1:37">
      <c r="A222" s="2" t="s">
        <v>5901</v>
      </c>
      <c r="B222" s="2"/>
      <c r="C222" s="3" t="s">
        <v>740</v>
      </c>
      <c r="D222" s="3" t="s">
        <v>5</v>
      </c>
      <c r="E222" s="3" t="s">
        <v>60</v>
      </c>
      <c r="F222" s="4" t="s">
        <v>1259</v>
      </c>
      <c r="G222" s="5"/>
      <c r="H222" s="5"/>
      <c r="I222" s="6"/>
      <c r="J222" s="4" t="s">
        <v>5769</v>
      </c>
      <c r="K222" s="5"/>
      <c r="L222" s="5"/>
      <c r="M222" s="6"/>
      <c r="N222" s="4" t="s">
        <v>743</v>
      </c>
      <c r="O222" s="5"/>
      <c r="P222" s="5"/>
      <c r="Q222" s="5"/>
      <c r="R222" s="5"/>
      <c r="S222" s="5"/>
      <c r="T222" s="6"/>
      <c r="U222" s="5"/>
      <c r="V222" s="4" t="s">
        <v>753</v>
      </c>
      <c r="W222" s="5"/>
      <c r="X222" s="5"/>
      <c r="Y222" s="6"/>
      <c r="Z222" s="7"/>
      <c r="AA222" s="7"/>
      <c r="AB222" s="7"/>
      <c r="AC222" s="7"/>
      <c r="AD222" s="7"/>
      <c r="AE222" s="8"/>
      <c r="AF222" s="9"/>
      <c r="AG222" s="7"/>
      <c r="AH222" s="7"/>
      <c r="AI222" s="7"/>
      <c r="AJ222" s="7"/>
      <c r="AK222" s="7"/>
    </row>
    <row r="223" s="1" customFormat="1" ht="83.1" customHeight="1" spans="1:37">
      <c r="A223" s="2" t="s">
        <v>5902</v>
      </c>
      <c r="B223" s="2"/>
      <c r="C223" s="3" t="s">
        <v>740</v>
      </c>
      <c r="D223" s="3" t="s">
        <v>5</v>
      </c>
      <c r="E223" s="3" t="s">
        <v>60</v>
      </c>
      <c r="F223" s="4" t="s">
        <v>1263</v>
      </c>
      <c r="G223" s="5"/>
      <c r="H223" s="5"/>
      <c r="I223" s="6"/>
      <c r="J223" s="4" t="s">
        <v>5769</v>
      </c>
      <c r="K223" s="5"/>
      <c r="L223" s="5"/>
      <c r="M223" s="6"/>
      <c r="N223" s="4" t="s">
        <v>748</v>
      </c>
      <c r="O223" s="5"/>
      <c r="P223" s="5"/>
      <c r="Q223" s="5"/>
      <c r="R223" s="5"/>
      <c r="S223" s="5"/>
      <c r="T223" s="6"/>
      <c r="U223" s="5"/>
      <c r="V223" s="4" t="s">
        <v>753</v>
      </c>
      <c r="W223" s="5"/>
      <c r="X223" s="5"/>
      <c r="Y223" s="6"/>
      <c r="Z223" s="7"/>
      <c r="AA223" s="7"/>
      <c r="AB223" s="7"/>
      <c r="AC223" s="7"/>
      <c r="AD223" s="7"/>
      <c r="AE223" s="8"/>
      <c r="AF223" s="9"/>
      <c r="AG223" s="7"/>
      <c r="AH223" s="7"/>
      <c r="AI223" s="7"/>
      <c r="AJ223" s="7"/>
      <c r="AK223" s="7"/>
    </row>
    <row r="224" s="1" customFormat="1" ht="83.1" customHeight="1" spans="1:37">
      <c r="A224" s="2" t="s">
        <v>5903</v>
      </c>
      <c r="B224" s="30"/>
      <c r="C224" s="31" t="s">
        <v>759</v>
      </c>
      <c r="D224" s="31" t="s">
        <v>5</v>
      </c>
      <c r="E224" s="31" t="s">
        <v>60</v>
      </c>
      <c r="F224" s="32" t="s">
        <v>1266</v>
      </c>
      <c r="G224" s="33"/>
      <c r="H224" s="33"/>
      <c r="I224" s="34"/>
      <c r="J224" s="32" t="s">
        <v>5775</v>
      </c>
      <c r="K224" s="33"/>
      <c r="L224" s="33"/>
      <c r="M224" s="34"/>
      <c r="N224" s="32" t="s">
        <v>1268</v>
      </c>
      <c r="O224" s="33"/>
      <c r="P224" s="33"/>
      <c r="Q224" s="33"/>
      <c r="R224" s="33"/>
      <c r="S224" s="33"/>
      <c r="T224" s="34"/>
      <c r="U224" s="33"/>
      <c r="V224" s="32" t="s">
        <v>763</v>
      </c>
      <c r="W224" s="33"/>
      <c r="X224" s="33"/>
      <c r="Y224" s="34"/>
      <c r="Z224" s="7"/>
      <c r="AA224" s="7"/>
      <c r="AB224" s="7"/>
      <c r="AC224" s="7"/>
      <c r="AD224" s="7"/>
      <c r="AE224" s="8"/>
      <c r="AF224" s="9"/>
      <c r="AG224" s="7"/>
      <c r="AH224" s="7"/>
      <c r="AI224" s="7"/>
      <c r="AJ224" s="7"/>
      <c r="AK224" s="7"/>
    </row>
    <row r="225" s="1" customFormat="1" ht="83.1" customHeight="1" spans="1:37">
      <c r="A225" s="2" t="s">
        <v>5904</v>
      </c>
      <c r="B225" s="30"/>
      <c r="C225" s="31" t="s">
        <v>759</v>
      </c>
      <c r="D225" s="31" t="s">
        <v>5</v>
      </c>
      <c r="E225" s="31" t="s">
        <v>60</v>
      </c>
      <c r="F225" s="32" t="s">
        <v>1271</v>
      </c>
      <c r="G225" s="33"/>
      <c r="H225" s="33"/>
      <c r="I225" s="34"/>
      <c r="J225" s="32" t="s">
        <v>5775</v>
      </c>
      <c r="K225" s="33"/>
      <c r="L225" s="33"/>
      <c r="M225" s="34"/>
      <c r="N225" s="32" t="s">
        <v>1272</v>
      </c>
      <c r="O225" s="33"/>
      <c r="P225" s="33"/>
      <c r="Q225" s="33"/>
      <c r="R225" s="33"/>
      <c r="S225" s="33"/>
      <c r="T225" s="34"/>
      <c r="U225" s="33"/>
      <c r="V225" s="32" t="s">
        <v>763</v>
      </c>
      <c r="W225" s="33"/>
      <c r="X225" s="33"/>
      <c r="Y225" s="34"/>
      <c r="Z225" s="7"/>
      <c r="AA225" s="7"/>
      <c r="AB225" s="7"/>
      <c r="AC225" s="7"/>
      <c r="AD225" s="7"/>
      <c r="AE225" s="8"/>
      <c r="AF225" s="9"/>
      <c r="AG225" s="7"/>
      <c r="AH225" s="7"/>
      <c r="AI225" s="7"/>
      <c r="AJ225" s="7"/>
      <c r="AK225" s="7"/>
    </row>
    <row r="226" s="1" customFormat="1" ht="83.1" customHeight="1" spans="1:37">
      <c r="A226" s="2" t="s">
        <v>5905</v>
      </c>
      <c r="B226" s="30"/>
      <c r="C226" s="31" t="s">
        <v>759</v>
      </c>
      <c r="D226" s="31" t="s">
        <v>5</v>
      </c>
      <c r="E226" s="31" t="s">
        <v>60</v>
      </c>
      <c r="F226" s="32" t="s">
        <v>1275</v>
      </c>
      <c r="G226" s="33"/>
      <c r="H226" s="33"/>
      <c r="I226" s="34"/>
      <c r="J226" s="32" t="s">
        <v>5775</v>
      </c>
      <c r="K226" s="33"/>
      <c r="L226" s="33"/>
      <c r="M226" s="34"/>
      <c r="N226" s="32" t="s">
        <v>1276</v>
      </c>
      <c r="O226" s="33"/>
      <c r="P226" s="33"/>
      <c r="Q226" s="33"/>
      <c r="R226" s="33"/>
      <c r="S226" s="33"/>
      <c r="T226" s="34"/>
      <c r="U226" s="33"/>
      <c r="V226" s="32" t="s">
        <v>763</v>
      </c>
      <c r="W226" s="33"/>
      <c r="X226" s="33"/>
      <c r="Y226" s="34"/>
      <c r="Z226" s="7"/>
      <c r="AA226" s="7"/>
      <c r="AB226" s="7"/>
      <c r="AC226" s="7"/>
      <c r="AD226" s="7"/>
      <c r="AE226" s="8"/>
      <c r="AF226" s="9"/>
      <c r="AG226" s="7"/>
      <c r="AH226" s="7"/>
      <c r="AI226" s="7"/>
      <c r="AJ226" s="7"/>
      <c r="AK226" s="7"/>
    </row>
    <row r="227" s="1" customFormat="1" ht="83.1" customHeight="1" spans="1:37">
      <c r="A227" s="2" t="s">
        <v>5906</v>
      </c>
      <c r="B227" s="30"/>
      <c r="C227" s="31" t="s">
        <v>759</v>
      </c>
      <c r="D227" s="31" t="s">
        <v>5</v>
      </c>
      <c r="E227" s="31" t="s">
        <v>60</v>
      </c>
      <c r="F227" s="32" t="s">
        <v>1279</v>
      </c>
      <c r="G227" s="33"/>
      <c r="H227" s="33"/>
      <c r="I227" s="34"/>
      <c r="J227" s="32" t="s">
        <v>5775</v>
      </c>
      <c r="K227" s="33"/>
      <c r="L227" s="33"/>
      <c r="M227" s="34"/>
      <c r="N227" s="32" t="s">
        <v>1280</v>
      </c>
      <c r="O227" s="33"/>
      <c r="P227" s="33"/>
      <c r="Q227" s="33"/>
      <c r="R227" s="33"/>
      <c r="S227" s="33"/>
      <c r="T227" s="34"/>
      <c r="U227" s="33"/>
      <c r="V227" s="32" t="s">
        <v>763</v>
      </c>
      <c r="W227" s="33"/>
      <c r="X227" s="33"/>
      <c r="Y227" s="34"/>
      <c r="Z227" s="7"/>
      <c r="AA227" s="7"/>
      <c r="AB227" s="7"/>
      <c r="AC227" s="7"/>
      <c r="AD227" s="7"/>
      <c r="AE227" s="8"/>
      <c r="AF227" s="9"/>
      <c r="AG227" s="7"/>
      <c r="AH227" s="7"/>
      <c r="AI227" s="7"/>
      <c r="AJ227" s="7"/>
      <c r="AK227" s="7"/>
    </row>
    <row r="228" s="1" customFormat="1" ht="83.1" customHeight="1" spans="1:37">
      <c r="A228" s="2" t="s">
        <v>5907</v>
      </c>
      <c r="B228" s="30"/>
      <c r="C228" s="31" t="s">
        <v>759</v>
      </c>
      <c r="D228" s="31" t="s">
        <v>5</v>
      </c>
      <c r="E228" s="31" t="s">
        <v>60</v>
      </c>
      <c r="F228" s="32" t="s">
        <v>1283</v>
      </c>
      <c r="G228" s="33"/>
      <c r="H228" s="33"/>
      <c r="I228" s="34"/>
      <c r="J228" s="32" t="s">
        <v>5780</v>
      </c>
      <c r="K228" s="33"/>
      <c r="L228" s="33"/>
      <c r="M228" s="34"/>
      <c r="N228" s="32" t="s">
        <v>1284</v>
      </c>
      <c r="O228" s="33"/>
      <c r="P228" s="33"/>
      <c r="Q228" s="33"/>
      <c r="R228" s="33"/>
      <c r="S228" s="33"/>
      <c r="T228" s="34"/>
      <c r="U228" s="33"/>
      <c r="V228" s="32" t="s">
        <v>1285</v>
      </c>
      <c r="W228" s="33"/>
      <c r="X228" s="33"/>
      <c r="Y228" s="34"/>
      <c r="Z228" s="7"/>
      <c r="AA228" s="7"/>
      <c r="AB228" s="7"/>
      <c r="AC228" s="7"/>
      <c r="AD228" s="7"/>
      <c r="AE228" s="8"/>
      <c r="AF228" s="9"/>
      <c r="AG228" s="7"/>
      <c r="AH228" s="7"/>
      <c r="AI228" s="7"/>
      <c r="AJ228" s="7"/>
      <c r="AK228" s="7"/>
    </row>
    <row r="229" s="1" customFormat="1" ht="83.1" customHeight="1" spans="1:37">
      <c r="A229" s="2" t="s">
        <v>5908</v>
      </c>
      <c r="B229" s="30"/>
      <c r="C229" s="31" t="s">
        <v>759</v>
      </c>
      <c r="D229" s="31" t="s">
        <v>5</v>
      </c>
      <c r="E229" s="31" t="s">
        <v>60</v>
      </c>
      <c r="F229" s="32" t="s">
        <v>1288</v>
      </c>
      <c r="G229" s="33"/>
      <c r="H229" s="33"/>
      <c r="I229" s="34"/>
      <c r="J229" s="32" t="s">
        <v>5780</v>
      </c>
      <c r="K229" s="33"/>
      <c r="L229" s="33"/>
      <c r="M229" s="34"/>
      <c r="N229" s="32" t="s">
        <v>1289</v>
      </c>
      <c r="O229" s="33"/>
      <c r="P229" s="33"/>
      <c r="Q229" s="33"/>
      <c r="R229" s="33"/>
      <c r="S229" s="33"/>
      <c r="T229" s="34"/>
      <c r="U229" s="33"/>
      <c r="V229" s="32" t="s">
        <v>1285</v>
      </c>
      <c r="W229" s="33"/>
      <c r="X229" s="33"/>
      <c r="Y229" s="34"/>
      <c r="Z229" s="7"/>
      <c r="AA229" s="7"/>
      <c r="AB229" s="7"/>
      <c r="AC229" s="7"/>
      <c r="AD229" s="7"/>
      <c r="AE229" s="8"/>
      <c r="AF229" s="9"/>
      <c r="AG229" s="7"/>
      <c r="AH229" s="7"/>
      <c r="AI229" s="7"/>
      <c r="AJ229" s="7"/>
      <c r="AK229" s="7"/>
    </row>
    <row r="230" s="1" customFormat="1" ht="83.1" customHeight="1" spans="1:37">
      <c r="A230" s="2" t="s">
        <v>5909</v>
      </c>
      <c r="B230" s="30"/>
      <c r="C230" s="31" t="s">
        <v>759</v>
      </c>
      <c r="D230" s="31" t="s">
        <v>5</v>
      </c>
      <c r="E230" s="31" t="s">
        <v>60</v>
      </c>
      <c r="F230" s="32" t="s">
        <v>1292</v>
      </c>
      <c r="G230" s="33"/>
      <c r="H230" s="33"/>
      <c r="I230" s="34"/>
      <c r="J230" s="32" t="s">
        <v>5780</v>
      </c>
      <c r="K230" s="33"/>
      <c r="L230" s="33"/>
      <c r="M230" s="34"/>
      <c r="N230" s="32" t="s">
        <v>1293</v>
      </c>
      <c r="O230" s="33"/>
      <c r="P230" s="33"/>
      <c r="Q230" s="33"/>
      <c r="R230" s="33"/>
      <c r="S230" s="33"/>
      <c r="T230" s="34"/>
      <c r="U230" s="33"/>
      <c r="V230" s="32" t="s">
        <v>1285</v>
      </c>
      <c r="W230" s="33"/>
      <c r="X230" s="33"/>
      <c r="Y230" s="34"/>
      <c r="Z230" s="7"/>
      <c r="AA230" s="7"/>
      <c r="AB230" s="7"/>
      <c r="AC230" s="7"/>
      <c r="AD230" s="7"/>
      <c r="AE230" s="8"/>
      <c r="AF230" s="9"/>
      <c r="AG230" s="7"/>
      <c r="AH230" s="7"/>
      <c r="AI230" s="7"/>
      <c r="AJ230" s="7"/>
      <c r="AK230" s="7"/>
    </row>
    <row r="231" s="1" customFormat="1" ht="93" customHeight="1" spans="1:37">
      <c r="A231" s="2" t="s">
        <v>5910</v>
      </c>
      <c r="B231" s="30"/>
      <c r="C231" s="31" t="s">
        <v>759</v>
      </c>
      <c r="D231" s="31" t="s">
        <v>5</v>
      </c>
      <c r="E231" s="31" t="s">
        <v>60</v>
      </c>
      <c r="F231" s="32" t="s">
        <v>1296</v>
      </c>
      <c r="G231" s="33"/>
      <c r="H231" s="33"/>
      <c r="I231" s="34"/>
      <c r="J231" s="32" t="s">
        <v>5780</v>
      </c>
      <c r="K231" s="33"/>
      <c r="L231" s="33"/>
      <c r="M231" s="34"/>
      <c r="N231" s="32" t="s">
        <v>1297</v>
      </c>
      <c r="O231" s="33"/>
      <c r="P231" s="33"/>
      <c r="Q231" s="33"/>
      <c r="R231" s="33"/>
      <c r="S231" s="33"/>
      <c r="T231" s="34"/>
      <c r="U231" s="33"/>
      <c r="V231" s="32" t="s">
        <v>1285</v>
      </c>
      <c r="W231" s="33"/>
      <c r="X231" s="33"/>
      <c r="Y231" s="34"/>
      <c r="Z231" s="7"/>
      <c r="AA231" s="7"/>
      <c r="AB231" s="7"/>
      <c r="AC231" s="7"/>
      <c r="AD231" s="7"/>
      <c r="AE231" s="8"/>
      <c r="AF231" s="9"/>
      <c r="AG231" s="7"/>
      <c r="AH231" s="7"/>
      <c r="AI231" s="7"/>
      <c r="AJ231" s="7"/>
      <c r="AK231" s="7"/>
    </row>
    <row r="232" s="1" customFormat="1" ht="67.5" spans="1:37">
      <c r="A232" s="2" t="s">
        <v>5911</v>
      </c>
      <c r="B232" s="30"/>
      <c r="C232" s="31" t="s">
        <v>759</v>
      </c>
      <c r="D232" s="31" t="s">
        <v>5</v>
      </c>
      <c r="E232" s="31" t="s">
        <v>60</v>
      </c>
      <c r="F232" s="32" t="s">
        <v>1300</v>
      </c>
      <c r="G232" s="33"/>
      <c r="H232" s="33"/>
      <c r="I232" s="34"/>
      <c r="J232" s="32" t="s">
        <v>5780</v>
      </c>
      <c r="K232" s="33"/>
      <c r="L232" s="33"/>
      <c r="M232" s="34"/>
      <c r="N232" s="32" t="s">
        <v>1301</v>
      </c>
      <c r="O232" s="33"/>
      <c r="P232" s="33"/>
      <c r="Q232" s="33"/>
      <c r="R232" s="33"/>
      <c r="S232" s="33"/>
      <c r="T232" s="34"/>
      <c r="U232" s="33"/>
      <c r="V232" s="32" t="s">
        <v>1302</v>
      </c>
      <c r="W232" s="33"/>
      <c r="X232" s="33"/>
      <c r="Y232" s="34"/>
      <c r="Z232" s="7"/>
      <c r="AA232" s="7"/>
      <c r="AB232" s="7"/>
      <c r="AC232" s="7"/>
      <c r="AD232" s="7"/>
      <c r="AE232" s="8"/>
      <c r="AF232" s="9"/>
      <c r="AG232" s="7"/>
      <c r="AH232" s="7"/>
      <c r="AI232" s="7"/>
      <c r="AJ232" s="7"/>
      <c r="AK232" s="7"/>
    </row>
    <row r="233" s="1" customFormat="1" ht="81" customHeight="1" spans="1:37">
      <c r="A233" s="2" t="s">
        <v>5912</v>
      </c>
      <c r="B233" s="30"/>
      <c r="C233" s="31" t="s">
        <v>759</v>
      </c>
      <c r="D233" s="31" t="s">
        <v>5</v>
      </c>
      <c r="E233" s="31" t="s">
        <v>60</v>
      </c>
      <c r="F233" s="32" t="s">
        <v>1300</v>
      </c>
      <c r="G233" s="33"/>
      <c r="H233" s="33"/>
      <c r="I233" s="34"/>
      <c r="J233" s="32" t="s">
        <v>5780</v>
      </c>
      <c r="K233" s="33"/>
      <c r="L233" s="33"/>
      <c r="M233" s="34"/>
      <c r="N233" s="32" t="s">
        <v>1305</v>
      </c>
      <c r="O233" s="33"/>
      <c r="P233" s="33"/>
      <c r="Q233" s="33"/>
      <c r="R233" s="33"/>
      <c r="S233" s="33"/>
      <c r="T233" s="34"/>
      <c r="U233" s="33"/>
      <c r="V233" s="32" t="s">
        <v>1306</v>
      </c>
      <c r="W233" s="33"/>
      <c r="X233" s="33"/>
      <c r="Y233" s="34"/>
      <c r="Z233" s="7"/>
      <c r="AA233" s="7"/>
      <c r="AB233" s="7"/>
      <c r="AC233" s="7"/>
      <c r="AD233" s="7"/>
      <c r="AE233" s="8"/>
      <c r="AF233" s="9"/>
      <c r="AG233" s="7"/>
      <c r="AH233" s="7"/>
      <c r="AI233" s="7"/>
      <c r="AJ233" s="7"/>
      <c r="AK233" s="7"/>
    </row>
    <row r="234" s="1" customFormat="1" ht="67.5" spans="1:37">
      <c r="A234" s="2" t="s">
        <v>5913</v>
      </c>
      <c r="B234" s="30"/>
      <c r="C234" s="31" t="s">
        <v>759</v>
      </c>
      <c r="D234" s="31" t="s">
        <v>5</v>
      </c>
      <c r="E234" s="31" t="s">
        <v>60</v>
      </c>
      <c r="F234" s="32" t="s">
        <v>1300</v>
      </c>
      <c r="G234" s="33"/>
      <c r="H234" s="33"/>
      <c r="I234" s="34"/>
      <c r="J234" s="32" t="s">
        <v>5787</v>
      </c>
      <c r="K234" s="33"/>
      <c r="L234" s="33"/>
      <c r="M234" s="34"/>
      <c r="N234" s="32" t="s">
        <v>1309</v>
      </c>
      <c r="O234" s="33"/>
      <c r="P234" s="33"/>
      <c r="Q234" s="33"/>
      <c r="R234" s="33"/>
      <c r="S234" s="33"/>
      <c r="T234" s="34"/>
      <c r="U234" s="33"/>
      <c r="V234" s="32" t="s">
        <v>807</v>
      </c>
      <c r="W234" s="33"/>
      <c r="X234" s="33"/>
      <c r="Y234" s="34"/>
      <c r="Z234" s="7"/>
      <c r="AA234" s="7"/>
      <c r="AB234" s="7"/>
      <c r="AC234" s="7"/>
      <c r="AD234" s="7"/>
      <c r="AE234" s="8"/>
      <c r="AF234" s="9"/>
      <c r="AG234" s="7"/>
      <c r="AH234" s="7"/>
      <c r="AI234" s="7"/>
      <c r="AJ234" s="7"/>
      <c r="AK234" s="7"/>
    </row>
    <row r="235" s="1" customFormat="1" ht="99.95" customHeight="1" spans="1:37">
      <c r="A235" s="2" t="s">
        <v>5914</v>
      </c>
      <c r="B235" s="2"/>
      <c r="C235" s="3" t="s">
        <v>59</v>
      </c>
      <c r="D235" s="3" t="s">
        <v>5</v>
      </c>
      <c r="E235" s="3" t="s">
        <v>60</v>
      </c>
      <c r="F235" s="4" t="s">
        <v>1312</v>
      </c>
      <c r="G235" s="5"/>
      <c r="H235" s="5"/>
      <c r="I235" s="6"/>
      <c r="J235" s="4" t="s">
        <v>5915</v>
      </c>
      <c r="K235" s="5"/>
      <c r="L235" s="5"/>
      <c r="M235" s="6"/>
      <c r="N235" s="4" t="s">
        <v>5575</v>
      </c>
      <c r="O235" s="5"/>
      <c r="P235" s="5"/>
      <c r="Q235" s="5"/>
      <c r="R235" s="5"/>
      <c r="S235" s="5"/>
      <c r="T235" s="6"/>
      <c r="U235" s="5"/>
      <c r="V235" s="4" t="s">
        <v>1314</v>
      </c>
      <c r="W235" s="5"/>
      <c r="X235" s="5"/>
      <c r="Y235" s="6"/>
      <c r="Z235" s="7"/>
      <c r="AA235" s="7"/>
      <c r="AB235" s="7"/>
      <c r="AC235" s="7"/>
      <c r="AD235" s="7"/>
      <c r="AE235" s="8"/>
      <c r="AF235" s="9"/>
      <c r="AG235" s="7"/>
      <c r="AH235" s="7"/>
      <c r="AI235" s="7"/>
      <c r="AJ235" s="7"/>
      <c r="AK235" s="7"/>
    </row>
    <row r="236" s="1" customFormat="1" ht="99.95" customHeight="1" spans="1:37">
      <c r="A236" s="2" t="s">
        <v>5916</v>
      </c>
      <c r="B236" s="2"/>
      <c r="C236" s="3" t="s">
        <v>59</v>
      </c>
      <c r="D236" s="3" t="s">
        <v>5</v>
      </c>
      <c r="E236" s="3" t="s">
        <v>60</v>
      </c>
      <c r="F236" s="4" t="s">
        <v>1312</v>
      </c>
      <c r="G236" s="5"/>
      <c r="H236" s="5"/>
      <c r="I236" s="6"/>
      <c r="J236" s="4" t="s">
        <v>5917</v>
      </c>
      <c r="K236" s="5"/>
      <c r="L236" s="5"/>
      <c r="M236" s="6"/>
      <c r="N236" s="4" t="s">
        <v>5588</v>
      </c>
      <c r="O236" s="5"/>
      <c r="P236" s="5"/>
      <c r="Q236" s="5"/>
      <c r="R236" s="5"/>
      <c r="S236" s="5"/>
      <c r="T236" s="6"/>
      <c r="U236" s="5"/>
      <c r="V236" s="4" t="s">
        <v>1314</v>
      </c>
      <c r="W236" s="5"/>
      <c r="X236" s="5"/>
      <c r="Y236" s="6"/>
      <c r="Z236" s="7"/>
      <c r="AA236" s="7"/>
      <c r="AB236" s="7"/>
      <c r="AC236" s="7"/>
      <c r="AD236" s="7"/>
      <c r="AE236" s="8"/>
      <c r="AF236" s="9"/>
      <c r="AG236" s="7"/>
      <c r="AH236" s="7"/>
      <c r="AI236" s="7"/>
      <c r="AJ236" s="7"/>
      <c r="AK236" s="7"/>
    </row>
    <row r="237" s="1" customFormat="1" ht="141.95" customHeight="1" spans="1:37">
      <c r="A237" s="2" t="s">
        <v>5918</v>
      </c>
      <c r="B237" s="2"/>
      <c r="C237" s="3" t="s">
        <v>59</v>
      </c>
      <c r="D237" s="3" t="s">
        <v>5</v>
      </c>
      <c r="E237" s="3" t="s">
        <v>60</v>
      </c>
      <c r="F237" s="4" t="s">
        <v>1312</v>
      </c>
      <c r="G237" s="5"/>
      <c r="H237" s="5"/>
      <c r="I237" s="6"/>
      <c r="J237" s="4" t="s">
        <v>5917</v>
      </c>
      <c r="K237" s="5"/>
      <c r="L237" s="5"/>
      <c r="M237" s="6"/>
      <c r="N237" s="4" t="s">
        <v>5590</v>
      </c>
      <c r="O237" s="5"/>
      <c r="P237" s="5"/>
      <c r="Q237" s="5"/>
      <c r="R237" s="5"/>
      <c r="S237" s="5"/>
      <c r="T237" s="6"/>
      <c r="U237" s="5"/>
      <c r="V237" s="4" t="s">
        <v>1314</v>
      </c>
      <c r="W237" s="5"/>
      <c r="X237" s="5"/>
      <c r="Y237" s="6"/>
      <c r="Z237" s="7"/>
      <c r="AA237" s="7"/>
      <c r="AB237" s="7"/>
      <c r="AC237" s="7"/>
      <c r="AD237" s="7"/>
      <c r="AE237" s="8"/>
      <c r="AF237" s="9"/>
      <c r="AG237" s="7"/>
      <c r="AH237" s="7"/>
      <c r="AI237" s="7"/>
      <c r="AJ237" s="7"/>
      <c r="AK237" s="7"/>
    </row>
    <row r="238" s="1" customFormat="1" ht="99.95" customHeight="1" spans="1:37">
      <c r="A238" s="2" t="s">
        <v>5919</v>
      </c>
      <c r="B238" s="2"/>
      <c r="C238" s="3" t="s">
        <v>59</v>
      </c>
      <c r="D238" s="3" t="s">
        <v>5</v>
      </c>
      <c r="E238" s="3" t="s">
        <v>60</v>
      </c>
      <c r="F238" s="4" t="s">
        <v>1322</v>
      </c>
      <c r="G238" s="5"/>
      <c r="H238" s="5"/>
      <c r="I238" s="6"/>
      <c r="J238" s="4" t="s">
        <v>5917</v>
      </c>
      <c r="K238" s="5"/>
      <c r="L238" s="5"/>
      <c r="M238" s="6"/>
      <c r="N238" s="4" t="s">
        <v>5578</v>
      </c>
      <c r="O238" s="5"/>
      <c r="P238" s="5"/>
      <c r="Q238" s="5"/>
      <c r="R238" s="5"/>
      <c r="S238" s="5"/>
      <c r="T238" s="6"/>
      <c r="U238" s="5"/>
      <c r="V238" s="4" t="s">
        <v>1314</v>
      </c>
      <c r="W238" s="5"/>
      <c r="X238" s="5"/>
      <c r="Y238" s="6"/>
      <c r="Z238" s="7"/>
      <c r="AA238" s="7"/>
      <c r="AB238" s="7"/>
      <c r="AC238" s="7"/>
      <c r="AD238" s="7"/>
      <c r="AE238" s="8"/>
      <c r="AF238" s="9"/>
      <c r="AG238" s="7"/>
      <c r="AH238" s="7"/>
      <c r="AI238" s="7"/>
      <c r="AJ238" s="7"/>
      <c r="AK238" s="7"/>
    </row>
    <row r="239" s="1" customFormat="1" ht="99.95" customHeight="1" spans="1:37">
      <c r="A239" s="2" t="s">
        <v>5920</v>
      </c>
      <c r="B239" s="2"/>
      <c r="C239" s="3" t="s">
        <v>59</v>
      </c>
      <c r="D239" s="3" t="s">
        <v>5</v>
      </c>
      <c r="E239" s="3" t="s">
        <v>60</v>
      </c>
      <c r="F239" s="4" t="s">
        <v>1322</v>
      </c>
      <c r="G239" s="5"/>
      <c r="H239" s="5"/>
      <c r="I239" s="6"/>
      <c r="J239" s="4" t="s">
        <v>5917</v>
      </c>
      <c r="K239" s="5"/>
      <c r="L239" s="5"/>
      <c r="M239" s="6"/>
      <c r="N239" s="4" t="s">
        <v>5593</v>
      </c>
      <c r="O239" s="5"/>
      <c r="P239" s="5"/>
      <c r="Q239" s="5"/>
      <c r="R239" s="5"/>
      <c r="S239" s="5"/>
      <c r="T239" s="6"/>
      <c r="U239" s="5"/>
      <c r="V239" s="4" t="s">
        <v>1314</v>
      </c>
      <c r="W239" s="5"/>
      <c r="X239" s="5"/>
      <c r="Y239" s="6"/>
      <c r="Z239" s="7"/>
      <c r="AA239" s="7"/>
      <c r="AB239" s="7"/>
      <c r="AC239" s="7"/>
      <c r="AD239" s="7"/>
      <c r="AE239" s="8"/>
      <c r="AF239" s="9"/>
      <c r="AG239" s="7"/>
      <c r="AH239" s="7"/>
      <c r="AI239" s="7"/>
      <c r="AJ239" s="7"/>
      <c r="AK239" s="7"/>
    </row>
    <row r="240" s="1" customFormat="1" ht="141.95" customHeight="1" spans="1:37">
      <c r="A240" s="2" t="s">
        <v>5921</v>
      </c>
      <c r="B240" s="2"/>
      <c r="C240" s="3" t="s">
        <v>59</v>
      </c>
      <c r="D240" s="3" t="s">
        <v>5</v>
      </c>
      <c r="E240" s="3" t="s">
        <v>60</v>
      </c>
      <c r="F240" s="4" t="s">
        <v>1322</v>
      </c>
      <c r="G240" s="5"/>
      <c r="H240" s="5"/>
      <c r="I240" s="6"/>
      <c r="J240" s="4" t="s">
        <v>5917</v>
      </c>
      <c r="K240" s="5"/>
      <c r="L240" s="5"/>
      <c r="M240" s="6"/>
      <c r="N240" s="4" t="s">
        <v>5595</v>
      </c>
      <c r="O240" s="5"/>
      <c r="P240" s="5"/>
      <c r="Q240" s="5"/>
      <c r="R240" s="5"/>
      <c r="S240" s="5"/>
      <c r="T240" s="6"/>
      <c r="U240" s="5"/>
      <c r="V240" s="4" t="s">
        <v>1314</v>
      </c>
      <c r="W240" s="5"/>
      <c r="X240" s="5"/>
      <c r="Y240" s="6"/>
      <c r="Z240" s="7"/>
      <c r="AA240" s="7"/>
      <c r="AB240" s="7"/>
      <c r="AC240" s="7"/>
      <c r="AD240" s="7"/>
      <c r="AE240" s="8"/>
      <c r="AF240" s="9"/>
      <c r="AG240" s="7"/>
      <c r="AH240" s="7"/>
      <c r="AI240" s="7"/>
      <c r="AJ240" s="7"/>
      <c r="AK240" s="7"/>
    </row>
    <row r="241" s="1" customFormat="1" ht="99.95" customHeight="1" spans="1:37">
      <c r="A241" s="2" t="s">
        <v>5922</v>
      </c>
      <c r="B241" s="2"/>
      <c r="C241" s="3" t="s">
        <v>59</v>
      </c>
      <c r="D241" s="3" t="s">
        <v>5</v>
      </c>
      <c r="E241" s="3" t="s">
        <v>60</v>
      </c>
      <c r="F241" s="4" t="s">
        <v>1329</v>
      </c>
      <c r="G241" s="5"/>
      <c r="H241" s="5"/>
      <c r="I241" s="6"/>
      <c r="J241" s="4" t="s">
        <v>5917</v>
      </c>
      <c r="K241" s="5"/>
      <c r="L241" s="5"/>
      <c r="M241" s="6"/>
      <c r="N241" s="4" t="s">
        <v>5597</v>
      </c>
      <c r="O241" s="5"/>
      <c r="P241" s="5"/>
      <c r="Q241" s="5"/>
      <c r="R241" s="5"/>
      <c r="S241" s="5"/>
      <c r="T241" s="6"/>
      <c r="U241" s="5" t="s">
        <v>127</v>
      </c>
      <c r="V241" s="4" t="s">
        <v>1314</v>
      </c>
      <c r="W241" s="5"/>
      <c r="X241" s="5"/>
      <c r="Y241" s="6"/>
      <c r="Z241" s="7"/>
      <c r="AA241" s="7"/>
      <c r="AB241" s="7"/>
      <c r="AC241" s="7"/>
      <c r="AD241" s="7"/>
      <c r="AE241" s="8"/>
      <c r="AF241" s="9"/>
      <c r="AG241" s="7"/>
      <c r="AH241" s="7"/>
      <c r="AI241" s="7"/>
      <c r="AJ241" s="7"/>
      <c r="AK241" s="7"/>
    </row>
    <row r="242" s="1" customFormat="1" ht="99.95" customHeight="1" spans="1:37">
      <c r="A242" s="2" t="s">
        <v>5923</v>
      </c>
      <c r="B242" s="2"/>
      <c r="C242" s="3" t="s">
        <v>59</v>
      </c>
      <c r="D242" s="3" t="s">
        <v>5</v>
      </c>
      <c r="E242" s="3" t="s">
        <v>60</v>
      </c>
      <c r="F242" s="4" t="s">
        <v>1329</v>
      </c>
      <c r="G242" s="5"/>
      <c r="H242" s="5"/>
      <c r="I242" s="6"/>
      <c r="J242" s="4" t="s">
        <v>5917</v>
      </c>
      <c r="K242" s="5"/>
      <c r="L242" s="5"/>
      <c r="M242" s="6"/>
      <c r="N242" s="4" t="s">
        <v>5599</v>
      </c>
      <c r="O242" s="5"/>
      <c r="P242" s="5"/>
      <c r="Q242" s="5"/>
      <c r="R242" s="5"/>
      <c r="S242" s="5"/>
      <c r="T242" s="6"/>
      <c r="U242" s="5" t="s">
        <v>127</v>
      </c>
      <c r="V242" s="4" t="s">
        <v>1314</v>
      </c>
      <c r="W242" s="5"/>
      <c r="X242" s="5"/>
      <c r="Y242" s="6"/>
      <c r="Z242" s="7"/>
      <c r="AA242" s="7"/>
      <c r="AB242" s="7"/>
      <c r="AC242" s="7"/>
      <c r="AD242" s="7"/>
      <c r="AE242" s="8"/>
      <c r="AF242" s="9"/>
      <c r="AG242" s="7"/>
      <c r="AH242" s="7"/>
      <c r="AI242" s="7"/>
      <c r="AJ242" s="7"/>
      <c r="AK242" s="7"/>
    </row>
    <row r="243" s="1" customFormat="1" ht="141.95" customHeight="1" spans="1:37">
      <c r="A243" s="2" t="s">
        <v>5924</v>
      </c>
      <c r="B243" s="2"/>
      <c r="C243" s="3" t="s">
        <v>59</v>
      </c>
      <c r="D243" s="3" t="s">
        <v>5</v>
      </c>
      <c r="E243" s="3" t="s">
        <v>60</v>
      </c>
      <c r="F243" s="4" t="s">
        <v>1329</v>
      </c>
      <c r="G243" s="5"/>
      <c r="H243" s="5"/>
      <c r="I243" s="6"/>
      <c r="J243" s="4" t="s">
        <v>5917</v>
      </c>
      <c r="K243" s="5"/>
      <c r="L243" s="5"/>
      <c r="M243" s="6"/>
      <c r="N243" s="4" t="s">
        <v>5601</v>
      </c>
      <c r="O243" s="5"/>
      <c r="P243" s="5"/>
      <c r="Q243" s="5"/>
      <c r="R243" s="5"/>
      <c r="S243" s="5"/>
      <c r="T243" s="6"/>
      <c r="U243" s="5" t="s">
        <v>127</v>
      </c>
      <c r="V243" s="4" t="s">
        <v>1314</v>
      </c>
      <c r="W243" s="5"/>
      <c r="X243" s="5"/>
      <c r="Y243" s="6"/>
      <c r="Z243" s="7"/>
      <c r="AA243" s="7"/>
      <c r="AB243" s="7"/>
      <c r="AC243" s="7"/>
      <c r="AD243" s="7"/>
      <c r="AE243" s="8"/>
      <c r="AF243" s="9"/>
      <c r="AG243" s="7"/>
      <c r="AH243" s="7"/>
      <c r="AI243" s="7"/>
      <c r="AJ243" s="7"/>
      <c r="AK243" s="7"/>
    </row>
    <row r="244" s="1" customFormat="1" ht="99.95" customHeight="1" spans="1:37">
      <c r="A244" s="2" t="s">
        <v>5925</v>
      </c>
      <c r="B244" s="2"/>
      <c r="C244" s="3" t="s">
        <v>59</v>
      </c>
      <c r="D244" s="3" t="s">
        <v>5</v>
      </c>
      <c r="E244" s="3" t="s">
        <v>60</v>
      </c>
      <c r="F244" s="4" t="s">
        <v>1336</v>
      </c>
      <c r="G244" s="5"/>
      <c r="H244" s="5"/>
      <c r="I244" s="6"/>
      <c r="J244" s="4" t="s">
        <v>5917</v>
      </c>
      <c r="K244" s="5"/>
      <c r="L244" s="5"/>
      <c r="M244" s="6"/>
      <c r="N244" s="4" t="s">
        <v>5603</v>
      </c>
      <c r="O244" s="5"/>
      <c r="P244" s="5"/>
      <c r="Q244" s="5"/>
      <c r="R244" s="5"/>
      <c r="S244" s="5"/>
      <c r="T244" s="6"/>
      <c r="U244" s="5" t="s">
        <v>127</v>
      </c>
      <c r="V244" s="4" t="s">
        <v>1314</v>
      </c>
      <c r="W244" s="5"/>
      <c r="X244" s="5"/>
      <c r="Y244" s="6"/>
      <c r="Z244" s="7"/>
      <c r="AA244" s="7"/>
      <c r="AB244" s="7"/>
      <c r="AC244" s="7"/>
      <c r="AD244" s="7"/>
      <c r="AE244" s="8"/>
      <c r="AF244" s="9"/>
      <c r="AG244" s="7"/>
      <c r="AH244" s="7"/>
      <c r="AI244" s="7"/>
      <c r="AJ244" s="7"/>
      <c r="AK244" s="7"/>
    </row>
    <row r="245" s="1" customFormat="1" ht="99.95" customHeight="1" spans="1:37">
      <c r="A245" s="2" t="s">
        <v>5926</v>
      </c>
      <c r="B245" s="2"/>
      <c r="C245" s="3" t="s">
        <v>59</v>
      </c>
      <c r="D245" s="3" t="s">
        <v>5</v>
      </c>
      <c r="E245" s="3" t="s">
        <v>60</v>
      </c>
      <c r="F245" s="4" t="s">
        <v>1336</v>
      </c>
      <c r="G245" s="5"/>
      <c r="H245" s="5"/>
      <c r="I245" s="6"/>
      <c r="J245" s="4" t="s">
        <v>5917</v>
      </c>
      <c r="K245" s="5"/>
      <c r="L245" s="5"/>
      <c r="M245" s="6"/>
      <c r="N245" s="4" t="s">
        <v>5605</v>
      </c>
      <c r="O245" s="5"/>
      <c r="P245" s="5"/>
      <c r="Q245" s="5"/>
      <c r="R245" s="5"/>
      <c r="S245" s="5"/>
      <c r="T245" s="6"/>
      <c r="U245" s="5" t="s">
        <v>127</v>
      </c>
      <c r="V245" s="4" t="s">
        <v>1314</v>
      </c>
      <c r="W245" s="5"/>
      <c r="X245" s="5"/>
      <c r="Y245" s="6"/>
      <c r="Z245" s="7"/>
      <c r="AA245" s="7"/>
      <c r="AB245" s="7"/>
      <c r="AC245" s="7"/>
      <c r="AD245" s="7"/>
      <c r="AE245" s="8"/>
      <c r="AF245" s="9"/>
      <c r="AG245" s="7"/>
      <c r="AH245" s="7"/>
      <c r="AI245" s="7"/>
      <c r="AJ245" s="7"/>
      <c r="AK245" s="7"/>
    </row>
    <row r="246" s="1" customFormat="1" ht="141.95" customHeight="1" spans="1:37">
      <c r="A246" s="2" t="s">
        <v>5927</v>
      </c>
      <c r="B246" s="2"/>
      <c r="C246" s="3" t="s">
        <v>59</v>
      </c>
      <c r="D246" s="3" t="s">
        <v>5</v>
      </c>
      <c r="E246" s="3" t="s">
        <v>60</v>
      </c>
      <c r="F246" s="4" t="s">
        <v>1336</v>
      </c>
      <c r="G246" s="5"/>
      <c r="H246" s="5"/>
      <c r="I246" s="6"/>
      <c r="J246" s="4" t="s">
        <v>5917</v>
      </c>
      <c r="K246" s="5"/>
      <c r="L246" s="5"/>
      <c r="M246" s="6"/>
      <c r="N246" s="4" t="s">
        <v>5607</v>
      </c>
      <c r="O246" s="5"/>
      <c r="P246" s="5"/>
      <c r="Q246" s="5"/>
      <c r="R246" s="5"/>
      <c r="S246" s="5"/>
      <c r="T246" s="6"/>
      <c r="U246" s="5" t="s">
        <v>127</v>
      </c>
      <c r="V246" s="4" t="s">
        <v>1314</v>
      </c>
      <c r="W246" s="5"/>
      <c r="X246" s="5"/>
      <c r="Y246" s="6"/>
      <c r="Z246" s="7"/>
      <c r="AA246" s="7"/>
      <c r="AB246" s="7"/>
      <c r="AC246" s="7"/>
      <c r="AD246" s="7"/>
      <c r="AE246" s="8"/>
      <c r="AF246" s="9"/>
      <c r="AG246" s="7"/>
      <c r="AH246" s="7"/>
      <c r="AI246" s="7"/>
      <c r="AJ246" s="7"/>
      <c r="AK246" s="7"/>
    </row>
    <row r="247" s="1" customFormat="1" ht="99.95" customHeight="1" spans="1:37">
      <c r="A247" s="2" t="s">
        <v>5928</v>
      </c>
      <c r="B247" s="2"/>
      <c r="C247" s="3" t="s">
        <v>59</v>
      </c>
      <c r="D247" s="3" t="s">
        <v>5</v>
      </c>
      <c r="E247" s="3" t="s">
        <v>60</v>
      </c>
      <c r="F247" s="4" t="s">
        <v>1372</v>
      </c>
      <c r="G247" s="5"/>
      <c r="H247" s="5"/>
      <c r="I247" s="6"/>
      <c r="J247" s="4" t="s">
        <v>5929</v>
      </c>
      <c r="K247" s="5"/>
      <c r="L247" s="5"/>
      <c r="M247" s="6"/>
      <c r="N247" s="4" t="s">
        <v>5610</v>
      </c>
      <c r="O247" s="5"/>
      <c r="P247" s="5"/>
      <c r="Q247" s="5"/>
      <c r="R247" s="5"/>
      <c r="S247" s="5"/>
      <c r="T247" s="6"/>
      <c r="U247" s="5"/>
      <c r="V247" s="4" t="s">
        <v>1314</v>
      </c>
      <c r="W247" s="5"/>
      <c r="X247" s="5"/>
      <c r="Y247" s="6"/>
      <c r="Z247" s="7"/>
      <c r="AA247" s="7"/>
      <c r="AB247" s="7"/>
      <c r="AC247" s="7"/>
      <c r="AD247" s="7"/>
      <c r="AE247" s="8"/>
      <c r="AF247" s="9"/>
      <c r="AG247" s="7"/>
      <c r="AH247" s="7"/>
      <c r="AI247" s="7"/>
      <c r="AJ247" s="7"/>
      <c r="AK247" s="7"/>
    </row>
    <row r="248" s="1" customFormat="1" ht="99.95" customHeight="1" spans="1:37">
      <c r="A248" s="2" t="s">
        <v>5930</v>
      </c>
      <c r="B248" s="2"/>
      <c r="C248" s="3" t="s">
        <v>59</v>
      </c>
      <c r="D248" s="3" t="s">
        <v>5</v>
      </c>
      <c r="E248" s="3" t="s">
        <v>60</v>
      </c>
      <c r="F248" s="4" t="s">
        <v>1372</v>
      </c>
      <c r="G248" s="5"/>
      <c r="H248" s="5"/>
      <c r="I248" s="6"/>
      <c r="J248" s="4" t="s">
        <v>5929</v>
      </c>
      <c r="K248" s="5"/>
      <c r="L248" s="5"/>
      <c r="M248" s="6"/>
      <c r="N248" s="4" t="s">
        <v>5613</v>
      </c>
      <c r="O248" s="5"/>
      <c r="P248" s="5"/>
      <c r="Q248" s="5"/>
      <c r="R248" s="5"/>
      <c r="S248" s="5"/>
      <c r="T248" s="6"/>
      <c r="U248" s="5"/>
      <c r="V248" s="4" t="s">
        <v>1314</v>
      </c>
      <c r="W248" s="5"/>
      <c r="X248" s="5"/>
      <c r="Y248" s="6"/>
      <c r="Z248" s="7"/>
      <c r="AA248" s="7"/>
      <c r="AB248" s="7"/>
      <c r="AC248" s="7"/>
      <c r="AD248" s="7"/>
      <c r="AE248" s="8"/>
      <c r="AF248" s="9"/>
      <c r="AG248" s="7"/>
      <c r="AH248" s="7"/>
      <c r="AI248" s="7"/>
      <c r="AJ248" s="7"/>
      <c r="AK248" s="7"/>
    </row>
    <row r="249" s="1" customFormat="1" ht="141.95" customHeight="1" spans="1:37">
      <c r="A249" s="2" t="s">
        <v>5931</v>
      </c>
      <c r="B249" s="2"/>
      <c r="C249" s="3" t="s">
        <v>59</v>
      </c>
      <c r="D249" s="3" t="s">
        <v>5</v>
      </c>
      <c r="E249" s="3" t="s">
        <v>60</v>
      </c>
      <c r="F249" s="4" t="s">
        <v>1372</v>
      </c>
      <c r="G249" s="5"/>
      <c r="H249" s="5"/>
      <c r="I249" s="6"/>
      <c r="J249" s="4" t="s">
        <v>5929</v>
      </c>
      <c r="K249" s="5"/>
      <c r="L249" s="5"/>
      <c r="M249" s="6"/>
      <c r="N249" s="4" t="s">
        <v>5615</v>
      </c>
      <c r="O249" s="5"/>
      <c r="P249" s="5"/>
      <c r="Q249" s="5"/>
      <c r="R249" s="5"/>
      <c r="S249" s="5"/>
      <c r="T249" s="6"/>
      <c r="U249" s="5"/>
      <c r="V249" s="4" t="s">
        <v>1314</v>
      </c>
      <c r="W249" s="5"/>
      <c r="X249" s="5"/>
      <c r="Y249" s="6"/>
      <c r="Z249" s="7"/>
      <c r="AA249" s="7"/>
      <c r="AB249" s="7"/>
      <c r="AC249" s="7"/>
      <c r="AD249" s="7"/>
      <c r="AE249" s="8"/>
      <c r="AF249" s="9"/>
      <c r="AG249" s="7"/>
      <c r="AH249" s="7"/>
      <c r="AI249" s="7"/>
      <c r="AJ249" s="7"/>
      <c r="AK249" s="7"/>
    </row>
    <row r="250" s="1" customFormat="1" ht="99.95" customHeight="1" spans="1:37">
      <c r="A250" s="2" t="s">
        <v>5932</v>
      </c>
      <c r="B250" s="2"/>
      <c r="C250" s="3" t="s">
        <v>59</v>
      </c>
      <c r="D250" s="3" t="s">
        <v>5</v>
      </c>
      <c r="E250" s="3" t="s">
        <v>60</v>
      </c>
      <c r="F250" s="4" t="s">
        <v>1380</v>
      </c>
      <c r="G250" s="5"/>
      <c r="H250" s="5"/>
      <c r="I250" s="6"/>
      <c r="J250" s="4" t="s">
        <v>5929</v>
      </c>
      <c r="K250" s="5"/>
      <c r="L250" s="5"/>
      <c r="M250" s="6"/>
      <c r="N250" s="4" t="s">
        <v>5617</v>
      </c>
      <c r="O250" s="5"/>
      <c r="P250" s="5"/>
      <c r="Q250" s="5"/>
      <c r="R250" s="5"/>
      <c r="S250" s="5"/>
      <c r="T250" s="6"/>
      <c r="U250" s="5"/>
      <c r="V250" s="4" t="s">
        <v>1314</v>
      </c>
      <c r="W250" s="5"/>
      <c r="X250" s="5"/>
      <c r="Y250" s="6"/>
      <c r="Z250" s="7"/>
      <c r="AA250" s="7"/>
      <c r="AB250" s="7"/>
      <c r="AC250" s="7"/>
      <c r="AD250" s="7"/>
      <c r="AE250" s="8"/>
      <c r="AF250" s="9"/>
      <c r="AG250" s="7"/>
      <c r="AH250" s="7"/>
      <c r="AI250" s="7"/>
      <c r="AJ250" s="7"/>
      <c r="AK250" s="7"/>
    </row>
    <row r="251" s="1" customFormat="1" ht="99.95" customHeight="1" spans="1:37">
      <c r="A251" s="2" t="s">
        <v>5933</v>
      </c>
      <c r="B251" s="2"/>
      <c r="C251" s="3" t="s">
        <v>59</v>
      </c>
      <c r="D251" s="3" t="s">
        <v>5</v>
      </c>
      <c r="E251" s="3" t="s">
        <v>60</v>
      </c>
      <c r="F251" s="4" t="s">
        <v>1380</v>
      </c>
      <c r="G251" s="5"/>
      <c r="H251" s="5"/>
      <c r="I251" s="6"/>
      <c r="J251" s="4" t="s">
        <v>5929</v>
      </c>
      <c r="K251" s="5"/>
      <c r="L251" s="5"/>
      <c r="M251" s="6"/>
      <c r="N251" s="4" t="s">
        <v>5619</v>
      </c>
      <c r="O251" s="5"/>
      <c r="P251" s="5"/>
      <c r="Q251" s="5"/>
      <c r="R251" s="5"/>
      <c r="S251" s="5"/>
      <c r="T251" s="6"/>
      <c r="U251" s="5"/>
      <c r="V251" s="4" t="s">
        <v>1314</v>
      </c>
      <c r="W251" s="5"/>
      <c r="X251" s="5"/>
      <c r="Y251" s="6"/>
      <c r="Z251" s="7"/>
      <c r="AA251" s="7"/>
      <c r="AB251" s="7"/>
      <c r="AC251" s="7"/>
      <c r="AD251" s="7"/>
      <c r="AE251" s="8"/>
      <c r="AF251" s="9"/>
      <c r="AG251" s="7"/>
      <c r="AH251" s="7"/>
      <c r="AI251" s="7"/>
      <c r="AJ251" s="7"/>
      <c r="AK251" s="7"/>
    </row>
    <row r="252" s="1" customFormat="1" ht="141.95" customHeight="1" spans="1:37">
      <c r="A252" s="2" t="s">
        <v>5934</v>
      </c>
      <c r="B252" s="2"/>
      <c r="C252" s="3" t="s">
        <v>59</v>
      </c>
      <c r="D252" s="3" t="s">
        <v>5</v>
      </c>
      <c r="E252" s="3" t="s">
        <v>60</v>
      </c>
      <c r="F252" s="4" t="s">
        <v>1380</v>
      </c>
      <c r="G252" s="5"/>
      <c r="H252" s="5"/>
      <c r="I252" s="6"/>
      <c r="J252" s="4" t="s">
        <v>5929</v>
      </c>
      <c r="K252" s="5"/>
      <c r="L252" s="5"/>
      <c r="M252" s="6"/>
      <c r="N252" s="4" t="s">
        <v>5621</v>
      </c>
      <c r="O252" s="5"/>
      <c r="P252" s="5"/>
      <c r="Q252" s="5"/>
      <c r="R252" s="5"/>
      <c r="S252" s="5"/>
      <c r="T252" s="6"/>
      <c r="U252" s="5"/>
      <c r="V252" s="4" t="s">
        <v>1314</v>
      </c>
      <c r="W252" s="5"/>
      <c r="X252" s="5"/>
      <c r="Y252" s="6"/>
      <c r="Z252" s="7"/>
      <c r="AA252" s="7"/>
      <c r="AB252" s="7"/>
      <c r="AC252" s="7"/>
      <c r="AD252" s="7"/>
      <c r="AE252" s="8"/>
      <c r="AF252" s="9"/>
      <c r="AG252" s="7"/>
      <c r="AH252" s="7"/>
      <c r="AI252" s="7"/>
      <c r="AJ252" s="7"/>
      <c r="AK252" s="7"/>
    </row>
    <row r="253" s="1" customFormat="1" ht="99.95" customHeight="1" spans="1:37">
      <c r="A253" s="2" t="s">
        <v>5935</v>
      </c>
      <c r="B253" s="2"/>
      <c r="C253" s="3" t="s">
        <v>59</v>
      </c>
      <c r="D253" s="3" t="s">
        <v>5</v>
      </c>
      <c r="E253" s="3" t="s">
        <v>60</v>
      </c>
      <c r="F253" s="4" t="s">
        <v>1387</v>
      </c>
      <c r="G253" s="5"/>
      <c r="H253" s="5"/>
      <c r="I253" s="6"/>
      <c r="J253" s="4" t="s">
        <v>5929</v>
      </c>
      <c r="K253" s="5"/>
      <c r="L253" s="5"/>
      <c r="M253" s="6"/>
      <c r="N253" s="4" t="s">
        <v>5623</v>
      </c>
      <c r="O253" s="5"/>
      <c r="P253" s="5"/>
      <c r="Q253" s="5"/>
      <c r="R253" s="5"/>
      <c r="S253" s="5"/>
      <c r="T253" s="6"/>
      <c r="U253" s="5" t="s">
        <v>127</v>
      </c>
      <c r="V253" s="4" t="s">
        <v>1314</v>
      </c>
      <c r="W253" s="5"/>
      <c r="X253" s="5"/>
      <c r="Y253" s="6"/>
      <c r="Z253" s="7"/>
      <c r="AA253" s="7"/>
      <c r="AB253" s="7"/>
      <c r="AC253" s="7"/>
      <c r="AD253" s="7"/>
      <c r="AE253" s="8"/>
      <c r="AF253" s="9"/>
      <c r="AG253" s="7"/>
      <c r="AH253" s="7"/>
      <c r="AI253" s="7"/>
      <c r="AJ253" s="7"/>
      <c r="AK253" s="7"/>
    </row>
    <row r="254" s="1" customFormat="1" ht="99.95" customHeight="1" spans="1:37">
      <c r="A254" s="2" t="s">
        <v>5936</v>
      </c>
      <c r="B254" s="2"/>
      <c r="C254" s="3" t="s">
        <v>59</v>
      </c>
      <c r="D254" s="3" t="s">
        <v>5</v>
      </c>
      <c r="E254" s="3" t="s">
        <v>60</v>
      </c>
      <c r="F254" s="4" t="s">
        <v>1387</v>
      </c>
      <c r="G254" s="5"/>
      <c r="H254" s="5"/>
      <c r="I254" s="6"/>
      <c r="J254" s="4" t="s">
        <v>5929</v>
      </c>
      <c r="K254" s="5"/>
      <c r="L254" s="5"/>
      <c r="M254" s="6"/>
      <c r="N254" s="4" t="s">
        <v>5625</v>
      </c>
      <c r="O254" s="5"/>
      <c r="P254" s="5"/>
      <c r="Q254" s="5"/>
      <c r="R254" s="5"/>
      <c r="S254" s="5"/>
      <c r="T254" s="6"/>
      <c r="U254" s="5" t="s">
        <v>127</v>
      </c>
      <c r="V254" s="4" t="s">
        <v>1314</v>
      </c>
      <c r="W254" s="5"/>
      <c r="X254" s="5"/>
      <c r="Y254" s="6"/>
      <c r="Z254" s="7"/>
      <c r="AA254" s="7"/>
      <c r="AB254" s="7"/>
      <c r="AC254" s="7"/>
      <c r="AD254" s="7"/>
      <c r="AE254" s="8"/>
      <c r="AF254" s="9"/>
      <c r="AG254" s="7"/>
      <c r="AH254" s="7"/>
      <c r="AI254" s="7"/>
      <c r="AJ254" s="7"/>
      <c r="AK254" s="7"/>
    </row>
    <row r="255" s="1" customFormat="1" ht="141.95" customHeight="1" spans="1:37">
      <c r="A255" s="2" t="s">
        <v>5937</v>
      </c>
      <c r="B255" s="2"/>
      <c r="C255" s="3" t="s">
        <v>59</v>
      </c>
      <c r="D255" s="3" t="s">
        <v>5</v>
      </c>
      <c r="E255" s="3" t="s">
        <v>60</v>
      </c>
      <c r="F255" s="4" t="s">
        <v>1387</v>
      </c>
      <c r="G255" s="5"/>
      <c r="H255" s="5"/>
      <c r="I255" s="6"/>
      <c r="J255" s="4" t="s">
        <v>5929</v>
      </c>
      <c r="K255" s="5"/>
      <c r="L255" s="5"/>
      <c r="M255" s="6"/>
      <c r="N255" s="4" t="s">
        <v>5627</v>
      </c>
      <c r="O255" s="5"/>
      <c r="P255" s="5"/>
      <c r="Q255" s="5"/>
      <c r="R255" s="5"/>
      <c r="S255" s="5"/>
      <c r="T255" s="6"/>
      <c r="U255" s="5" t="s">
        <v>127</v>
      </c>
      <c r="V255" s="4" t="s">
        <v>1314</v>
      </c>
      <c r="W255" s="5"/>
      <c r="X255" s="5"/>
      <c r="Y255" s="6"/>
      <c r="Z255" s="7"/>
      <c r="AA255" s="7"/>
      <c r="AB255" s="7"/>
      <c r="AC255" s="7"/>
      <c r="AD255" s="7"/>
      <c r="AE255" s="8"/>
      <c r="AF255" s="9"/>
      <c r="AG255" s="7"/>
      <c r="AH255" s="7"/>
      <c r="AI255" s="7"/>
      <c r="AJ255" s="7"/>
      <c r="AK255" s="7"/>
    </row>
    <row r="256" s="1" customFormat="1" ht="99.95" customHeight="1" spans="1:37">
      <c r="A256" s="2" t="s">
        <v>5938</v>
      </c>
      <c r="B256" s="2"/>
      <c r="C256" s="3" t="s">
        <v>59</v>
      </c>
      <c r="D256" s="3" t="s">
        <v>5</v>
      </c>
      <c r="E256" s="3" t="s">
        <v>60</v>
      </c>
      <c r="F256" s="4" t="s">
        <v>1394</v>
      </c>
      <c r="G256" s="5"/>
      <c r="H256" s="5"/>
      <c r="I256" s="6"/>
      <c r="J256" s="4" t="s">
        <v>5929</v>
      </c>
      <c r="K256" s="5"/>
      <c r="L256" s="5"/>
      <c r="M256" s="6"/>
      <c r="N256" s="4" t="s">
        <v>5629</v>
      </c>
      <c r="O256" s="5"/>
      <c r="P256" s="5"/>
      <c r="Q256" s="5"/>
      <c r="R256" s="5"/>
      <c r="S256" s="5"/>
      <c r="T256" s="6"/>
      <c r="U256" s="5" t="s">
        <v>127</v>
      </c>
      <c r="V256" s="4" t="s">
        <v>1314</v>
      </c>
      <c r="W256" s="5"/>
      <c r="X256" s="5"/>
      <c r="Y256" s="6"/>
      <c r="Z256" s="7"/>
      <c r="AA256" s="7"/>
      <c r="AB256" s="7"/>
      <c r="AC256" s="7"/>
      <c r="AD256" s="7"/>
      <c r="AE256" s="8"/>
      <c r="AF256" s="9"/>
      <c r="AG256" s="7"/>
      <c r="AH256" s="7"/>
      <c r="AI256" s="7"/>
      <c r="AJ256" s="7"/>
      <c r="AK256" s="7"/>
    </row>
    <row r="257" s="1" customFormat="1" ht="99.95" customHeight="1" spans="1:37">
      <c r="A257" s="2" t="s">
        <v>5939</v>
      </c>
      <c r="B257" s="2"/>
      <c r="C257" s="3" t="s">
        <v>59</v>
      </c>
      <c r="D257" s="3" t="s">
        <v>5</v>
      </c>
      <c r="E257" s="3" t="s">
        <v>60</v>
      </c>
      <c r="F257" s="4" t="s">
        <v>1394</v>
      </c>
      <c r="G257" s="5"/>
      <c r="H257" s="5"/>
      <c r="I257" s="6"/>
      <c r="J257" s="4" t="s">
        <v>5929</v>
      </c>
      <c r="K257" s="5"/>
      <c r="L257" s="5"/>
      <c r="M257" s="6"/>
      <c r="N257" s="4" t="s">
        <v>5631</v>
      </c>
      <c r="O257" s="5"/>
      <c r="P257" s="5"/>
      <c r="Q257" s="5"/>
      <c r="R257" s="5"/>
      <c r="S257" s="5"/>
      <c r="T257" s="6"/>
      <c r="U257" s="5" t="s">
        <v>127</v>
      </c>
      <c r="V257" s="4" t="s">
        <v>1314</v>
      </c>
      <c r="W257" s="5"/>
      <c r="X257" s="5"/>
      <c r="Y257" s="6"/>
      <c r="Z257" s="7"/>
      <c r="AA257" s="7"/>
      <c r="AB257" s="7"/>
      <c r="AC257" s="7"/>
      <c r="AD257" s="7"/>
      <c r="AE257" s="8"/>
      <c r="AF257" s="9"/>
      <c r="AG257" s="7"/>
      <c r="AH257" s="7"/>
      <c r="AI257" s="7"/>
      <c r="AJ257" s="7"/>
      <c r="AK257" s="7"/>
    </row>
    <row r="258" s="1" customFormat="1" ht="141.95" customHeight="1" spans="1:37">
      <c r="A258" s="2" t="s">
        <v>5940</v>
      </c>
      <c r="B258" s="2"/>
      <c r="C258" s="3" t="s">
        <v>59</v>
      </c>
      <c r="D258" s="3" t="s">
        <v>5</v>
      </c>
      <c r="E258" s="3" t="s">
        <v>60</v>
      </c>
      <c r="F258" s="4" t="s">
        <v>1394</v>
      </c>
      <c r="G258" s="5"/>
      <c r="H258" s="5"/>
      <c r="I258" s="6"/>
      <c r="J258" s="4" t="s">
        <v>5929</v>
      </c>
      <c r="K258" s="5"/>
      <c r="L258" s="5"/>
      <c r="M258" s="6"/>
      <c r="N258" s="4" t="s">
        <v>5633</v>
      </c>
      <c r="O258" s="5"/>
      <c r="P258" s="5"/>
      <c r="Q258" s="5"/>
      <c r="R258" s="5"/>
      <c r="S258" s="5"/>
      <c r="T258" s="6"/>
      <c r="U258" s="5" t="s">
        <v>127</v>
      </c>
      <c r="V258" s="4" t="s">
        <v>1314</v>
      </c>
      <c r="W258" s="5"/>
      <c r="X258" s="5"/>
      <c r="Y258" s="6"/>
      <c r="Z258" s="7"/>
      <c r="AA258" s="7"/>
      <c r="AB258" s="7"/>
      <c r="AC258" s="7"/>
      <c r="AD258" s="7"/>
      <c r="AE258" s="8"/>
      <c r="AF258" s="9"/>
      <c r="AG258" s="7"/>
      <c r="AH258" s="7"/>
      <c r="AI258" s="7"/>
      <c r="AJ258" s="7"/>
      <c r="AK258" s="7"/>
    </row>
    <row r="259" s="1" customFormat="1" ht="99.95" customHeight="1" spans="1:37">
      <c r="A259" s="2" t="s">
        <v>5941</v>
      </c>
      <c r="B259" s="2"/>
      <c r="C259" s="3" t="s">
        <v>59</v>
      </c>
      <c r="D259" s="3" t="s">
        <v>5</v>
      </c>
      <c r="E259" s="3" t="s">
        <v>60</v>
      </c>
      <c r="F259" s="4" t="s">
        <v>1431</v>
      </c>
      <c r="G259" s="5"/>
      <c r="H259" s="5"/>
      <c r="I259" s="6"/>
      <c r="J259" s="4" t="s">
        <v>5942</v>
      </c>
      <c r="K259" s="5"/>
      <c r="L259" s="5"/>
      <c r="M259" s="6"/>
      <c r="N259" s="4" t="s">
        <v>5636</v>
      </c>
      <c r="O259" s="5"/>
      <c r="P259" s="5"/>
      <c r="Q259" s="5"/>
      <c r="R259" s="5"/>
      <c r="S259" s="5"/>
      <c r="T259" s="6"/>
      <c r="U259" s="5"/>
      <c r="V259" s="4" t="s">
        <v>1314</v>
      </c>
      <c r="W259" s="5"/>
      <c r="X259" s="5"/>
      <c r="Y259" s="6"/>
      <c r="Z259" s="7"/>
      <c r="AA259" s="7"/>
      <c r="AB259" s="7"/>
      <c r="AC259" s="7"/>
      <c r="AD259" s="7"/>
      <c r="AE259" s="8"/>
      <c r="AF259" s="9"/>
      <c r="AG259" s="7"/>
      <c r="AH259" s="7"/>
      <c r="AI259" s="7"/>
      <c r="AJ259" s="7"/>
      <c r="AK259" s="7"/>
    </row>
    <row r="260" s="1" customFormat="1" ht="99.95" customHeight="1" spans="1:37">
      <c r="A260" s="2" t="s">
        <v>5943</v>
      </c>
      <c r="B260" s="2"/>
      <c r="C260" s="3" t="s">
        <v>59</v>
      </c>
      <c r="D260" s="3" t="s">
        <v>5</v>
      </c>
      <c r="E260" s="3" t="s">
        <v>60</v>
      </c>
      <c r="F260" s="4" t="s">
        <v>1431</v>
      </c>
      <c r="G260" s="5"/>
      <c r="H260" s="5"/>
      <c r="I260" s="6"/>
      <c r="J260" s="4" t="s">
        <v>5942</v>
      </c>
      <c r="K260" s="5"/>
      <c r="L260" s="5"/>
      <c r="M260" s="6"/>
      <c r="N260" s="4" t="s">
        <v>5639</v>
      </c>
      <c r="O260" s="5"/>
      <c r="P260" s="5"/>
      <c r="Q260" s="5"/>
      <c r="R260" s="5"/>
      <c r="S260" s="5"/>
      <c r="T260" s="6"/>
      <c r="U260" s="5"/>
      <c r="V260" s="4" t="s">
        <v>1314</v>
      </c>
      <c r="W260" s="5"/>
      <c r="X260" s="5"/>
      <c r="Y260" s="6"/>
      <c r="Z260" s="7"/>
      <c r="AA260" s="7"/>
      <c r="AB260" s="7"/>
      <c r="AC260" s="7"/>
      <c r="AD260" s="7"/>
      <c r="AE260" s="8"/>
      <c r="AF260" s="9"/>
      <c r="AG260" s="7"/>
      <c r="AH260" s="7"/>
      <c r="AI260" s="7"/>
      <c r="AJ260" s="7"/>
      <c r="AK260" s="7"/>
    </row>
    <row r="261" s="1" customFormat="1" ht="141.95" customHeight="1" spans="1:37">
      <c r="A261" s="2" t="s">
        <v>5944</v>
      </c>
      <c r="B261" s="2"/>
      <c r="C261" s="3" t="s">
        <v>59</v>
      </c>
      <c r="D261" s="3" t="s">
        <v>5</v>
      </c>
      <c r="E261" s="3" t="s">
        <v>60</v>
      </c>
      <c r="F261" s="4" t="s">
        <v>1431</v>
      </c>
      <c r="G261" s="5"/>
      <c r="H261" s="5"/>
      <c r="I261" s="6"/>
      <c r="J261" s="4" t="s">
        <v>5942</v>
      </c>
      <c r="K261" s="5"/>
      <c r="L261" s="5"/>
      <c r="M261" s="6"/>
      <c r="N261" s="4" t="s">
        <v>5641</v>
      </c>
      <c r="O261" s="5"/>
      <c r="P261" s="5"/>
      <c r="Q261" s="5"/>
      <c r="R261" s="5"/>
      <c r="S261" s="5"/>
      <c r="T261" s="6"/>
      <c r="U261" s="5"/>
      <c r="V261" s="4" t="s">
        <v>1314</v>
      </c>
      <c r="W261" s="5"/>
      <c r="X261" s="5"/>
      <c r="Y261" s="6"/>
      <c r="Z261" s="7"/>
      <c r="AA261" s="7"/>
      <c r="AB261" s="7"/>
      <c r="AC261" s="7"/>
      <c r="AD261" s="7"/>
      <c r="AE261" s="8"/>
      <c r="AF261" s="9"/>
      <c r="AG261" s="7"/>
      <c r="AH261" s="7"/>
      <c r="AI261" s="7"/>
      <c r="AJ261" s="7"/>
      <c r="AK261" s="7"/>
    </row>
    <row r="262" s="1" customFormat="1" ht="99.95" customHeight="1" spans="1:37">
      <c r="A262" s="2" t="s">
        <v>5945</v>
      </c>
      <c r="B262" s="2"/>
      <c r="C262" s="3" t="s">
        <v>59</v>
      </c>
      <c r="D262" s="3" t="s">
        <v>5</v>
      </c>
      <c r="E262" s="3" t="s">
        <v>60</v>
      </c>
      <c r="F262" s="4" t="s">
        <v>1439</v>
      </c>
      <c r="G262" s="5"/>
      <c r="H262" s="5"/>
      <c r="I262" s="6"/>
      <c r="J262" s="4" t="s">
        <v>5942</v>
      </c>
      <c r="K262" s="5"/>
      <c r="L262" s="5"/>
      <c r="M262" s="6"/>
      <c r="N262" s="4" t="s">
        <v>5643</v>
      </c>
      <c r="O262" s="5"/>
      <c r="P262" s="5"/>
      <c r="Q262" s="5"/>
      <c r="R262" s="5"/>
      <c r="S262" s="5"/>
      <c r="T262" s="6"/>
      <c r="U262" s="5"/>
      <c r="V262" s="4" t="s">
        <v>1314</v>
      </c>
      <c r="W262" s="5"/>
      <c r="X262" s="5"/>
      <c r="Y262" s="6"/>
      <c r="Z262" s="7"/>
      <c r="AA262" s="7"/>
      <c r="AB262" s="7"/>
      <c r="AC262" s="7"/>
      <c r="AD262" s="7"/>
      <c r="AE262" s="8"/>
      <c r="AF262" s="9"/>
      <c r="AG262" s="7"/>
      <c r="AH262" s="7"/>
      <c r="AI262" s="7"/>
      <c r="AJ262" s="7"/>
      <c r="AK262" s="7"/>
    </row>
    <row r="263" s="1" customFormat="1" ht="99.95" customHeight="1" spans="1:37">
      <c r="A263" s="2" t="s">
        <v>5946</v>
      </c>
      <c r="B263" s="2"/>
      <c r="C263" s="3" t="s">
        <v>59</v>
      </c>
      <c r="D263" s="3" t="s">
        <v>5</v>
      </c>
      <c r="E263" s="3" t="s">
        <v>60</v>
      </c>
      <c r="F263" s="4" t="s">
        <v>1439</v>
      </c>
      <c r="G263" s="5"/>
      <c r="H263" s="5"/>
      <c r="I263" s="6"/>
      <c r="J263" s="4" t="s">
        <v>5942</v>
      </c>
      <c r="K263" s="5"/>
      <c r="L263" s="5"/>
      <c r="M263" s="6"/>
      <c r="N263" s="4" t="s">
        <v>5645</v>
      </c>
      <c r="O263" s="5"/>
      <c r="P263" s="5"/>
      <c r="Q263" s="5"/>
      <c r="R263" s="5"/>
      <c r="S263" s="5"/>
      <c r="T263" s="6"/>
      <c r="U263" s="5"/>
      <c r="V263" s="4" t="s">
        <v>1314</v>
      </c>
      <c r="W263" s="5"/>
      <c r="X263" s="5"/>
      <c r="Y263" s="6"/>
      <c r="Z263" s="7"/>
      <c r="AA263" s="7"/>
      <c r="AB263" s="7"/>
      <c r="AC263" s="7"/>
      <c r="AD263" s="7"/>
      <c r="AE263" s="8"/>
      <c r="AF263" s="9"/>
      <c r="AG263" s="7"/>
      <c r="AH263" s="7"/>
      <c r="AI263" s="7"/>
      <c r="AJ263" s="7"/>
      <c r="AK263" s="7"/>
    </row>
    <row r="264" s="1" customFormat="1" ht="141.95" customHeight="1" spans="1:37">
      <c r="A264" s="2" t="s">
        <v>5947</v>
      </c>
      <c r="B264" s="2"/>
      <c r="C264" s="3" t="s">
        <v>59</v>
      </c>
      <c r="D264" s="3" t="s">
        <v>5</v>
      </c>
      <c r="E264" s="3" t="s">
        <v>60</v>
      </c>
      <c r="F264" s="4" t="s">
        <v>1439</v>
      </c>
      <c r="G264" s="5"/>
      <c r="H264" s="5"/>
      <c r="I264" s="6"/>
      <c r="J264" s="4" t="s">
        <v>5942</v>
      </c>
      <c r="K264" s="5"/>
      <c r="L264" s="5"/>
      <c r="M264" s="6"/>
      <c r="N264" s="4" t="s">
        <v>5647</v>
      </c>
      <c r="O264" s="5"/>
      <c r="P264" s="5"/>
      <c r="Q264" s="5"/>
      <c r="R264" s="5"/>
      <c r="S264" s="5"/>
      <c r="T264" s="6"/>
      <c r="U264" s="5"/>
      <c r="V264" s="4" t="s">
        <v>1314</v>
      </c>
      <c r="W264" s="5"/>
      <c r="X264" s="5"/>
      <c r="Y264" s="6"/>
      <c r="Z264" s="7"/>
      <c r="AA264" s="7"/>
      <c r="AB264" s="7"/>
      <c r="AC264" s="7"/>
      <c r="AD264" s="7"/>
      <c r="AE264" s="8"/>
      <c r="AF264" s="9"/>
      <c r="AG264" s="7"/>
      <c r="AH264" s="7"/>
      <c r="AI264" s="7"/>
      <c r="AJ264" s="7"/>
      <c r="AK264" s="7"/>
    </row>
    <row r="265" s="1" customFormat="1" ht="99.95" customHeight="1" spans="1:37">
      <c r="A265" s="2" t="s">
        <v>5948</v>
      </c>
      <c r="B265" s="2"/>
      <c r="C265" s="3" t="s">
        <v>59</v>
      </c>
      <c r="D265" s="3" t="s">
        <v>5</v>
      </c>
      <c r="E265" s="3" t="s">
        <v>60</v>
      </c>
      <c r="F265" s="4" t="s">
        <v>1446</v>
      </c>
      <c r="G265" s="5"/>
      <c r="H265" s="5"/>
      <c r="I265" s="6"/>
      <c r="J265" s="4" t="s">
        <v>5942</v>
      </c>
      <c r="K265" s="5"/>
      <c r="L265" s="5"/>
      <c r="M265" s="6"/>
      <c r="N265" s="4" t="s">
        <v>5649</v>
      </c>
      <c r="O265" s="5"/>
      <c r="P265" s="5"/>
      <c r="Q265" s="5"/>
      <c r="R265" s="5"/>
      <c r="S265" s="5"/>
      <c r="T265" s="6"/>
      <c r="U265" s="5" t="s">
        <v>127</v>
      </c>
      <c r="V265" s="4" t="s">
        <v>1314</v>
      </c>
      <c r="W265" s="5"/>
      <c r="X265" s="5"/>
      <c r="Y265" s="6"/>
      <c r="Z265" s="7"/>
      <c r="AA265" s="7"/>
      <c r="AB265" s="7"/>
      <c r="AC265" s="7"/>
      <c r="AD265" s="7"/>
      <c r="AE265" s="8"/>
      <c r="AF265" s="9"/>
      <c r="AG265" s="7"/>
      <c r="AH265" s="7"/>
      <c r="AI265" s="7"/>
      <c r="AJ265" s="7"/>
      <c r="AK265" s="7"/>
    </row>
    <row r="266" s="1" customFormat="1" ht="99.95" customHeight="1" spans="1:37">
      <c r="A266" s="2" t="s">
        <v>5949</v>
      </c>
      <c r="B266" s="2"/>
      <c r="C266" s="3" t="s">
        <v>59</v>
      </c>
      <c r="D266" s="3" t="s">
        <v>5</v>
      </c>
      <c r="E266" s="3" t="s">
        <v>60</v>
      </c>
      <c r="F266" s="4" t="s">
        <v>1446</v>
      </c>
      <c r="G266" s="5"/>
      <c r="H266" s="5"/>
      <c r="I266" s="6"/>
      <c r="J266" s="4" t="s">
        <v>5942</v>
      </c>
      <c r="K266" s="5"/>
      <c r="L266" s="5"/>
      <c r="M266" s="6"/>
      <c r="N266" s="4" t="s">
        <v>5651</v>
      </c>
      <c r="O266" s="5"/>
      <c r="P266" s="5"/>
      <c r="Q266" s="5"/>
      <c r="R266" s="5"/>
      <c r="S266" s="5"/>
      <c r="T266" s="6"/>
      <c r="U266" s="5" t="s">
        <v>127</v>
      </c>
      <c r="V266" s="4" t="s">
        <v>1314</v>
      </c>
      <c r="W266" s="5"/>
      <c r="X266" s="5"/>
      <c r="Y266" s="6"/>
      <c r="Z266" s="7"/>
      <c r="AA266" s="7"/>
      <c r="AB266" s="7"/>
      <c r="AC266" s="7"/>
      <c r="AD266" s="7"/>
      <c r="AE266" s="8"/>
      <c r="AF266" s="9"/>
      <c r="AG266" s="7"/>
      <c r="AH266" s="7"/>
      <c r="AI266" s="7"/>
      <c r="AJ266" s="7"/>
      <c r="AK266" s="7"/>
    </row>
    <row r="267" s="1" customFormat="1" ht="141.95" customHeight="1" spans="1:37">
      <c r="A267" s="2" t="s">
        <v>5950</v>
      </c>
      <c r="B267" s="2"/>
      <c r="C267" s="3" t="s">
        <v>59</v>
      </c>
      <c r="D267" s="3" t="s">
        <v>5</v>
      </c>
      <c r="E267" s="3" t="s">
        <v>60</v>
      </c>
      <c r="F267" s="4" t="s">
        <v>1446</v>
      </c>
      <c r="G267" s="5"/>
      <c r="H267" s="5"/>
      <c r="I267" s="6"/>
      <c r="J267" s="4" t="s">
        <v>5942</v>
      </c>
      <c r="K267" s="5"/>
      <c r="L267" s="5"/>
      <c r="M267" s="6"/>
      <c r="N267" s="4" t="s">
        <v>5653</v>
      </c>
      <c r="O267" s="5"/>
      <c r="P267" s="5"/>
      <c r="Q267" s="5"/>
      <c r="R267" s="5"/>
      <c r="S267" s="5"/>
      <c r="T267" s="6"/>
      <c r="U267" s="5" t="s">
        <v>127</v>
      </c>
      <c r="V267" s="4" t="s">
        <v>1314</v>
      </c>
      <c r="W267" s="5"/>
      <c r="X267" s="5"/>
      <c r="Y267" s="6"/>
      <c r="Z267" s="7"/>
      <c r="AA267" s="7"/>
      <c r="AB267" s="7"/>
      <c r="AC267" s="7"/>
      <c r="AD267" s="7"/>
      <c r="AE267" s="8"/>
      <c r="AF267" s="9"/>
      <c r="AG267" s="7"/>
      <c r="AH267" s="7"/>
      <c r="AI267" s="7"/>
      <c r="AJ267" s="7"/>
      <c r="AK267" s="7"/>
    </row>
    <row r="268" s="1" customFormat="1" ht="99.95" customHeight="1" spans="1:37">
      <c r="A268" s="2" t="s">
        <v>5951</v>
      </c>
      <c r="B268" s="2"/>
      <c r="C268" s="3" t="s">
        <v>59</v>
      </c>
      <c r="D268" s="3" t="s">
        <v>5</v>
      </c>
      <c r="E268" s="3" t="s">
        <v>60</v>
      </c>
      <c r="F268" s="4" t="s">
        <v>1453</v>
      </c>
      <c r="G268" s="5"/>
      <c r="H268" s="5"/>
      <c r="I268" s="6"/>
      <c r="J268" s="4" t="s">
        <v>5942</v>
      </c>
      <c r="K268" s="5"/>
      <c r="L268" s="5"/>
      <c r="M268" s="6"/>
      <c r="N268" s="4" t="s">
        <v>5655</v>
      </c>
      <c r="O268" s="5"/>
      <c r="P268" s="5"/>
      <c r="Q268" s="5"/>
      <c r="R268" s="5"/>
      <c r="S268" s="5"/>
      <c r="T268" s="6"/>
      <c r="U268" s="5" t="s">
        <v>127</v>
      </c>
      <c r="V268" s="4" t="s">
        <v>1314</v>
      </c>
      <c r="W268" s="5"/>
      <c r="X268" s="5"/>
      <c r="Y268" s="6"/>
      <c r="Z268" s="7"/>
      <c r="AA268" s="7"/>
      <c r="AB268" s="7"/>
      <c r="AC268" s="7"/>
      <c r="AD268" s="7"/>
      <c r="AE268" s="8"/>
      <c r="AF268" s="9"/>
      <c r="AG268" s="7"/>
      <c r="AH268" s="7"/>
      <c r="AI268" s="7"/>
      <c r="AJ268" s="7"/>
      <c r="AK268" s="7"/>
    </row>
    <row r="269" s="1" customFormat="1" ht="99.95" customHeight="1" spans="1:37">
      <c r="A269" s="2" t="s">
        <v>5952</v>
      </c>
      <c r="B269" s="2"/>
      <c r="C269" s="3" t="s">
        <v>59</v>
      </c>
      <c r="D269" s="3" t="s">
        <v>5</v>
      </c>
      <c r="E269" s="3" t="s">
        <v>60</v>
      </c>
      <c r="F269" s="4" t="s">
        <v>1453</v>
      </c>
      <c r="G269" s="5"/>
      <c r="H269" s="5"/>
      <c r="I269" s="6"/>
      <c r="J269" s="4" t="s">
        <v>5942</v>
      </c>
      <c r="K269" s="5"/>
      <c r="L269" s="5"/>
      <c r="M269" s="6"/>
      <c r="N269" s="4" t="s">
        <v>5657</v>
      </c>
      <c r="O269" s="5"/>
      <c r="P269" s="5"/>
      <c r="Q269" s="5"/>
      <c r="R269" s="5"/>
      <c r="S269" s="5"/>
      <c r="T269" s="6"/>
      <c r="U269" s="5" t="s">
        <v>127</v>
      </c>
      <c r="V269" s="4" t="s">
        <v>1314</v>
      </c>
      <c r="W269" s="5"/>
      <c r="X269" s="5"/>
      <c r="Y269" s="6"/>
      <c r="Z269" s="7"/>
      <c r="AA269" s="7"/>
      <c r="AB269" s="7"/>
      <c r="AC269" s="7"/>
      <c r="AD269" s="7"/>
      <c r="AE269" s="8"/>
      <c r="AF269" s="9"/>
      <c r="AG269" s="7"/>
      <c r="AH269" s="7"/>
      <c r="AI269" s="7"/>
      <c r="AJ269" s="7"/>
      <c r="AK269" s="7"/>
    </row>
    <row r="270" s="1" customFormat="1" ht="141.95" customHeight="1" spans="1:37">
      <c r="A270" s="2" t="s">
        <v>5953</v>
      </c>
      <c r="B270" s="2"/>
      <c r="C270" s="3" t="s">
        <v>59</v>
      </c>
      <c r="D270" s="3" t="s">
        <v>5</v>
      </c>
      <c r="E270" s="3" t="s">
        <v>60</v>
      </c>
      <c r="F270" s="4" t="s">
        <v>1453</v>
      </c>
      <c r="G270" s="5"/>
      <c r="H270" s="5"/>
      <c r="I270" s="6"/>
      <c r="J270" s="4" t="s">
        <v>5942</v>
      </c>
      <c r="K270" s="5"/>
      <c r="L270" s="5"/>
      <c r="M270" s="6"/>
      <c r="N270" s="4" t="s">
        <v>5659</v>
      </c>
      <c r="O270" s="5"/>
      <c r="P270" s="5"/>
      <c r="Q270" s="5"/>
      <c r="R270" s="5"/>
      <c r="S270" s="5"/>
      <c r="T270" s="6"/>
      <c r="U270" s="5" t="s">
        <v>127</v>
      </c>
      <c r="V270" s="4" t="s">
        <v>1314</v>
      </c>
      <c r="W270" s="5"/>
      <c r="X270" s="5"/>
      <c r="Y270" s="6"/>
      <c r="Z270" s="7"/>
      <c r="AA270" s="7"/>
      <c r="AB270" s="7"/>
      <c r="AC270" s="7"/>
      <c r="AD270" s="7"/>
      <c r="AE270" s="8"/>
      <c r="AF270" s="9"/>
      <c r="AG270" s="7"/>
      <c r="AH270" s="7"/>
      <c r="AI270" s="7"/>
      <c r="AJ270" s="7"/>
      <c r="AK270" s="7"/>
    </row>
    <row r="271" s="1" customFormat="1" ht="105" customHeight="1" spans="1:37">
      <c r="A271" s="2" t="s">
        <v>5954</v>
      </c>
      <c r="B271" s="2"/>
      <c r="C271" s="3" t="s">
        <v>59</v>
      </c>
      <c r="D271" s="3" t="s">
        <v>5</v>
      </c>
      <c r="E271" s="3" t="s">
        <v>60</v>
      </c>
      <c r="F271" s="4" t="s">
        <v>1490</v>
      </c>
      <c r="G271" s="5"/>
      <c r="H271" s="5"/>
      <c r="I271" s="6"/>
      <c r="J271" s="4" t="s">
        <v>5955</v>
      </c>
      <c r="K271" s="5"/>
      <c r="L271" s="5"/>
      <c r="M271" s="6"/>
      <c r="N271" s="4" t="s">
        <v>5575</v>
      </c>
      <c r="O271" s="5"/>
      <c r="P271" s="5"/>
      <c r="Q271" s="5"/>
      <c r="R271" s="5"/>
      <c r="S271" s="5"/>
      <c r="T271" s="6"/>
      <c r="U271" s="5"/>
      <c r="V271" s="4" t="s">
        <v>1314</v>
      </c>
      <c r="W271" s="5"/>
      <c r="X271" s="5"/>
      <c r="Y271" s="6"/>
      <c r="Z271" s="7"/>
      <c r="AA271" s="7"/>
      <c r="AB271" s="7"/>
      <c r="AC271" s="7"/>
      <c r="AD271" s="7"/>
      <c r="AE271" s="8"/>
      <c r="AF271" s="9"/>
      <c r="AG271" s="7"/>
      <c r="AH271" s="7"/>
      <c r="AI271" s="7"/>
      <c r="AJ271" s="7"/>
      <c r="AK271" s="7"/>
    </row>
    <row r="272" s="1" customFormat="1" ht="99.95" customHeight="1" spans="1:37">
      <c r="A272" s="2" t="s">
        <v>5956</v>
      </c>
      <c r="B272" s="2"/>
      <c r="C272" s="3" t="s">
        <v>59</v>
      </c>
      <c r="D272" s="3" t="s">
        <v>5</v>
      </c>
      <c r="E272" s="3" t="s">
        <v>60</v>
      </c>
      <c r="F272" s="4" t="s">
        <v>1494</v>
      </c>
      <c r="G272" s="5"/>
      <c r="H272" s="5"/>
      <c r="I272" s="6"/>
      <c r="J272" s="4" t="s">
        <v>5957</v>
      </c>
      <c r="K272" s="5"/>
      <c r="L272" s="5"/>
      <c r="M272" s="6"/>
      <c r="N272" s="4" t="s">
        <v>5575</v>
      </c>
      <c r="O272" s="5"/>
      <c r="P272" s="5"/>
      <c r="Q272" s="5"/>
      <c r="R272" s="5"/>
      <c r="S272" s="5"/>
      <c r="T272" s="6"/>
      <c r="U272" s="5"/>
      <c r="V272" s="4" t="s">
        <v>1314</v>
      </c>
      <c r="W272" s="5"/>
      <c r="X272" s="5"/>
      <c r="Y272" s="6"/>
      <c r="Z272" s="7"/>
      <c r="AA272" s="7"/>
      <c r="AB272" s="7"/>
      <c r="AC272" s="7"/>
      <c r="AD272" s="7"/>
      <c r="AE272" s="8"/>
      <c r="AF272" s="9"/>
      <c r="AG272" s="7"/>
      <c r="AH272" s="7"/>
      <c r="AI272" s="7"/>
      <c r="AJ272" s="7"/>
      <c r="AK272" s="7"/>
    </row>
    <row r="273" s="1" customFormat="1" ht="141.95" customHeight="1" spans="1:37">
      <c r="A273" s="2" t="s">
        <v>5958</v>
      </c>
      <c r="B273" s="2"/>
      <c r="C273" s="3" t="s">
        <v>59</v>
      </c>
      <c r="D273" s="3" t="s">
        <v>5</v>
      </c>
      <c r="E273" s="3" t="s">
        <v>60</v>
      </c>
      <c r="F273" s="4" t="s">
        <v>1498</v>
      </c>
      <c r="G273" s="5"/>
      <c r="H273" s="5"/>
      <c r="I273" s="6"/>
      <c r="J273" s="4" t="s">
        <v>5959</v>
      </c>
      <c r="K273" s="5"/>
      <c r="L273" s="5"/>
      <c r="M273" s="6"/>
      <c r="N273" s="4" t="s">
        <v>5575</v>
      </c>
      <c r="O273" s="5"/>
      <c r="P273" s="5"/>
      <c r="Q273" s="5"/>
      <c r="R273" s="5"/>
      <c r="S273" s="5"/>
      <c r="T273" s="6"/>
      <c r="U273" s="5"/>
      <c r="V273" s="4" t="s">
        <v>1314</v>
      </c>
      <c r="W273" s="5"/>
      <c r="X273" s="5"/>
      <c r="Y273" s="6"/>
      <c r="Z273" s="7"/>
      <c r="AA273" s="7"/>
      <c r="AB273" s="7"/>
      <c r="AC273" s="7"/>
      <c r="AD273" s="7"/>
      <c r="AE273" s="8"/>
      <c r="AF273" s="9"/>
      <c r="AG273" s="7"/>
      <c r="AH273" s="7"/>
      <c r="AI273" s="7"/>
      <c r="AJ273" s="7"/>
      <c r="AK273" s="7"/>
    </row>
    <row r="274" s="1" customFormat="1" ht="99.95" customHeight="1" spans="1:37">
      <c r="A274" s="2" t="s">
        <v>5960</v>
      </c>
      <c r="B274" s="2"/>
      <c r="C274" s="3" t="s">
        <v>59</v>
      </c>
      <c r="D274" s="3" t="s">
        <v>5</v>
      </c>
      <c r="E274" s="3" t="s">
        <v>60</v>
      </c>
      <c r="F274" s="4" t="s">
        <v>1502</v>
      </c>
      <c r="G274" s="5"/>
      <c r="H274" s="5"/>
      <c r="I274" s="6"/>
      <c r="J274" s="4" t="s">
        <v>5955</v>
      </c>
      <c r="K274" s="5"/>
      <c r="L274" s="5"/>
      <c r="M274" s="6"/>
      <c r="N274" s="4" t="s">
        <v>5578</v>
      </c>
      <c r="O274" s="5"/>
      <c r="P274" s="5"/>
      <c r="Q274" s="5"/>
      <c r="R274" s="5"/>
      <c r="S274" s="5"/>
      <c r="T274" s="6"/>
      <c r="U274" s="5"/>
      <c r="V274" s="4" t="s">
        <v>1314</v>
      </c>
      <c r="W274" s="5"/>
      <c r="X274" s="5"/>
      <c r="Y274" s="6"/>
      <c r="Z274" s="7"/>
      <c r="AA274" s="7"/>
      <c r="AB274" s="7"/>
      <c r="AC274" s="7"/>
      <c r="AD274" s="7"/>
      <c r="AE274" s="8"/>
      <c r="AF274" s="9"/>
      <c r="AG274" s="7"/>
      <c r="AH274" s="7"/>
      <c r="AI274" s="7"/>
      <c r="AJ274" s="7"/>
      <c r="AK274" s="7"/>
    </row>
    <row r="275" s="1" customFormat="1" ht="99.95" customHeight="1" spans="1:37">
      <c r="A275" s="2" t="s">
        <v>5961</v>
      </c>
      <c r="B275" s="2"/>
      <c r="C275" s="3" t="s">
        <v>59</v>
      </c>
      <c r="D275" s="3" t="s">
        <v>5</v>
      </c>
      <c r="E275" s="3" t="s">
        <v>60</v>
      </c>
      <c r="F275" s="4" t="s">
        <v>1505</v>
      </c>
      <c r="G275" s="5"/>
      <c r="H275" s="5"/>
      <c r="I275" s="6"/>
      <c r="J275" s="4" t="s">
        <v>5957</v>
      </c>
      <c r="K275" s="5"/>
      <c r="L275" s="5"/>
      <c r="M275" s="6"/>
      <c r="N275" s="4" t="s">
        <v>5578</v>
      </c>
      <c r="O275" s="5"/>
      <c r="P275" s="5"/>
      <c r="Q275" s="5"/>
      <c r="R275" s="5"/>
      <c r="S275" s="5"/>
      <c r="T275" s="6"/>
      <c r="U275" s="5"/>
      <c r="V275" s="4" t="s">
        <v>1314</v>
      </c>
      <c r="W275" s="5"/>
      <c r="X275" s="5"/>
      <c r="Y275" s="6"/>
      <c r="Z275" s="7"/>
      <c r="AA275" s="7"/>
      <c r="AB275" s="7"/>
      <c r="AC275" s="7"/>
      <c r="AD275" s="7"/>
      <c r="AE275" s="8"/>
      <c r="AF275" s="9"/>
      <c r="AG275" s="7"/>
      <c r="AH275" s="7"/>
      <c r="AI275" s="7"/>
      <c r="AJ275" s="7"/>
      <c r="AK275" s="7"/>
    </row>
    <row r="276" s="1" customFormat="1" ht="141.95" customHeight="1" spans="1:37">
      <c r="A276" s="2" t="s">
        <v>5962</v>
      </c>
      <c r="B276" s="2"/>
      <c r="C276" s="3" t="s">
        <v>59</v>
      </c>
      <c r="D276" s="3" t="s">
        <v>5</v>
      </c>
      <c r="E276" s="3" t="s">
        <v>60</v>
      </c>
      <c r="F276" s="4" t="s">
        <v>1508</v>
      </c>
      <c r="G276" s="5"/>
      <c r="H276" s="5"/>
      <c r="I276" s="6"/>
      <c r="J276" s="4" t="s">
        <v>5959</v>
      </c>
      <c r="K276" s="5"/>
      <c r="L276" s="5"/>
      <c r="M276" s="6"/>
      <c r="N276" s="4" t="s">
        <v>5578</v>
      </c>
      <c r="O276" s="5"/>
      <c r="P276" s="5"/>
      <c r="Q276" s="5"/>
      <c r="R276" s="5"/>
      <c r="S276" s="5"/>
      <c r="T276" s="6"/>
      <c r="U276" s="5"/>
      <c r="V276" s="4" t="s">
        <v>1314</v>
      </c>
      <c r="W276" s="5"/>
      <c r="X276" s="5"/>
      <c r="Y276" s="6"/>
      <c r="Z276" s="7"/>
      <c r="AA276" s="7"/>
      <c r="AB276" s="7"/>
      <c r="AC276" s="7"/>
      <c r="AD276" s="7"/>
      <c r="AE276" s="8"/>
      <c r="AF276" s="9"/>
      <c r="AG276" s="7"/>
      <c r="AH276" s="7"/>
      <c r="AI276" s="7"/>
      <c r="AJ276" s="7"/>
      <c r="AK276" s="7"/>
    </row>
    <row r="277" s="1" customFormat="1" ht="99.95" customHeight="1" spans="1:37">
      <c r="A277" s="2" t="s">
        <v>5963</v>
      </c>
      <c r="B277" s="2"/>
      <c r="C277" s="3" t="s">
        <v>59</v>
      </c>
      <c r="D277" s="3" t="s">
        <v>5</v>
      </c>
      <c r="E277" s="3" t="s">
        <v>60</v>
      </c>
      <c r="F277" s="4" t="s">
        <v>1511</v>
      </c>
      <c r="G277" s="5"/>
      <c r="H277" s="5"/>
      <c r="I277" s="6"/>
      <c r="J277" s="4" t="s">
        <v>5955</v>
      </c>
      <c r="K277" s="5"/>
      <c r="L277" s="5"/>
      <c r="M277" s="6"/>
      <c r="N277" s="4" t="s">
        <v>5597</v>
      </c>
      <c r="O277" s="5"/>
      <c r="P277" s="5"/>
      <c r="Q277" s="5"/>
      <c r="R277" s="5"/>
      <c r="S277" s="5"/>
      <c r="T277" s="6"/>
      <c r="U277" s="5" t="s">
        <v>127</v>
      </c>
      <c r="V277" s="4" t="s">
        <v>1314</v>
      </c>
      <c r="W277" s="5"/>
      <c r="X277" s="5"/>
      <c r="Y277" s="6"/>
      <c r="Z277" s="7"/>
      <c r="AA277" s="7"/>
      <c r="AB277" s="7"/>
      <c r="AC277" s="7"/>
      <c r="AD277" s="7"/>
      <c r="AE277" s="8"/>
      <c r="AF277" s="9"/>
      <c r="AG277" s="7"/>
      <c r="AH277" s="7"/>
      <c r="AI277" s="7"/>
      <c r="AJ277" s="7"/>
      <c r="AK277" s="7"/>
    </row>
    <row r="278" s="1" customFormat="1" ht="99.95" customHeight="1" spans="1:37">
      <c r="A278" s="2" t="s">
        <v>5964</v>
      </c>
      <c r="B278" s="2"/>
      <c r="C278" s="3" t="s">
        <v>59</v>
      </c>
      <c r="D278" s="3" t="s">
        <v>5</v>
      </c>
      <c r="E278" s="3" t="s">
        <v>60</v>
      </c>
      <c r="F278" s="4" t="s">
        <v>1514</v>
      </c>
      <c r="G278" s="5"/>
      <c r="H278" s="5"/>
      <c r="I278" s="6"/>
      <c r="J278" s="4" t="s">
        <v>5957</v>
      </c>
      <c r="K278" s="5"/>
      <c r="L278" s="5"/>
      <c r="M278" s="6"/>
      <c r="N278" s="4" t="s">
        <v>5597</v>
      </c>
      <c r="O278" s="5"/>
      <c r="P278" s="5"/>
      <c r="Q278" s="5"/>
      <c r="R278" s="5"/>
      <c r="S278" s="5"/>
      <c r="T278" s="6"/>
      <c r="U278" s="5" t="s">
        <v>127</v>
      </c>
      <c r="V278" s="4" t="s">
        <v>1314</v>
      </c>
      <c r="W278" s="5"/>
      <c r="X278" s="5"/>
      <c r="Y278" s="6"/>
      <c r="Z278" s="7"/>
      <c r="AA278" s="7"/>
      <c r="AB278" s="7"/>
      <c r="AC278" s="7"/>
      <c r="AD278" s="7"/>
      <c r="AE278" s="8"/>
      <c r="AF278" s="9"/>
      <c r="AG278" s="7"/>
      <c r="AH278" s="7"/>
      <c r="AI278" s="7"/>
      <c r="AJ278" s="7"/>
      <c r="AK278" s="7"/>
    </row>
    <row r="279" s="1" customFormat="1" ht="141.95" customHeight="1" spans="1:37">
      <c r="A279" s="2" t="s">
        <v>5965</v>
      </c>
      <c r="B279" s="2"/>
      <c r="C279" s="3" t="s">
        <v>59</v>
      </c>
      <c r="D279" s="3" t="s">
        <v>5</v>
      </c>
      <c r="E279" s="3" t="s">
        <v>60</v>
      </c>
      <c r="F279" s="4" t="s">
        <v>1517</v>
      </c>
      <c r="G279" s="5"/>
      <c r="H279" s="5"/>
      <c r="I279" s="6"/>
      <c r="J279" s="4" t="s">
        <v>5959</v>
      </c>
      <c r="K279" s="5"/>
      <c r="L279" s="5"/>
      <c r="M279" s="6"/>
      <c r="N279" s="4" t="s">
        <v>5597</v>
      </c>
      <c r="O279" s="5"/>
      <c r="P279" s="5"/>
      <c r="Q279" s="5"/>
      <c r="R279" s="5"/>
      <c r="S279" s="5"/>
      <c r="T279" s="6"/>
      <c r="U279" s="5" t="s">
        <v>127</v>
      </c>
      <c r="V279" s="4" t="s">
        <v>1314</v>
      </c>
      <c r="W279" s="5"/>
      <c r="X279" s="5"/>
      <c r="Y279" s="6"/>
      <c r="Z279" s="7"/>
      <c r="AA279" s="7"/>
      <c r="AB279" s="7"/>
      <c r="AC279" s="7"/>
      <c r="AD279" s="7"/>
      <c r="AE279" s="8"/>
      <c r="AF279" s="9"/>
      <c r="AG279" s="7"/>
      <c r="AH279" s="7"/>
      <c r="AI279" s="7"/>
      <c r="AJ279" s="7"/>
      <c r="AK279" s="7"/>
    </row>
    <row r="280" s="1" customFormat="1" ht="99.95" customHeight="1" spans="1:37">
      <c r="A280" s="2" t="s">
        <v>5966</v>
      </c>
      <c r="B280" s="2"/>
      <c r="C280" s="3" t="s">
        <v>59</v>
      </c>
      <c r="D280" s="3" t="s">
        <v>5</v>
      </c>
      <c r="E280" s="3" t="s">
        <v>60</v>
      </c>
      <c r="F280" s="4" t="s">
        <v>1520</v>
      </c>
      <c r="G280" s="5"/>
      <c r="H280" s="5"/>
      <c r="I280" s="6"/>
      <c r="J280" s="4" t="s">
        <v>5955</v>
      </c>
      <c r="K280" s="5"/>
      <c r="L280" s="5"/>
      <c r="M280" s="6"/>
      <c r="N280" s="4" t="s">
        <v>5603</v>
      </c>
      <c r="O280" s="5"/>
      <c r="P280" s="5"/>
      <c r="Q280" s="5"/>
      <c r="R280" s="5"/>
      <c r="S280" s="5"/>
      <c r="T280" s="6"/>
      <c r="U280" s="5" t="s">
        <v>127</v>
      </c>
      <c r="V280" s="4" t="s">
        <v>1314</v>
      </c>
      <c r="W280" s="5"/>
      <c r="X280" s="5"/>
      <c r="Y280" s="6"/>
      <c r="Z280" s="7"/>
      <c r="AA280" s="7"/>
      <c r="AB280" s="7"/>
      <c r="AC280" s="7"/>
      <c r="AD280" s="7"/>
      <c r="AE280" s="8"/>
      <c r="AF280" s="9"/>
      <c r="AG280" s="7"/>
      <c r="AH280" s="7"/>
      <c r="AI280" s="7"/>
      <c r="AJ280" s="7"/>
      <c r="AK280" s="7"/>
    </row>
    <row r="281" s="1" customFormat="1" ht="99.95" customHeight="1" spans="1:37">
      <c r="A281" s="2" t="s">
        <v>5967</v>
      </c>
      <c r="B281" s="2"/>
      <c r="C281" s="3" t="s">
        <v>59</v>
      </c>
      <c r="D281" s="3" t="s">
        <v>5</v>
      </c>
      <c r="E281" s="3" t="s">
        <v>60</v>
      </c>
      <c r="F281" s="4" t="s">
        <v>1523</v>
      </c>
      <c r="G281" s="5"/>
      <c r="H281" s="5"/>
      <c r="I281" s="6"/>
      <c r="J281" s="4" t="s">
        <v>5957</v>
      </c>
      <c r="K281" s="5"/>
      <c r="L281" s="5"/>
      <c r="M281" s="6"/>
      <c r="N281" s="4" t="s">
        <v>5603</v>
      </c>
      <c r="O281" s="5"/>
      <c r="P281" s="5"/>
      <c r="Q281" s="5"/>
      <c r="R281" s="5"/>
      <c r="S281" s="5"/>
      <c r="T281" s="6"/>
      <c r="U281" s="5" t="s">
        <v>127</v>
      </c>
      <c r="V281" s="4" t="s">
        <v>1314</v>
      </c>
      <c r="W281" s="5"/>
      <c r="X281" s="5"/>
      <c r="Y281" s="6"/>
      <c r="Z281" s="7"/>
      <c r="AA281" s="7"/>
      <c r="AB281" s="7"/>
      <c r="AC281" s="7"/>
      <c r="AD281" s="7"/>
      <c r="AE281" s="8"/>
      <c r="AF281" s="9"/>
      <c r="AG281" s="7"/>
      <c r="AH281" s="7"/>
      <c r="AI281" s="7"/>
      <c r="AJ281" s="7"/>
      <c r="AK281" s="7"/>
    </row>
    <row r="282" s="1" customFormat="1" ht="141.95" customHeight="1" spans="1:37">
      <c r="A282" s="2" t="s">
        <v>5968</v>
      </c>
      <c r="B282" s="2"/>
      <c r="C282" s="3" t="s">
        <v>59</v>
      </c>
      <c r="D282" s="3" t="s">
        <v>5</v>
      </c>
      <c r="E282" s="3" t="s">
        <v>60</v>
      </c>
      <c r="F282" s="4" t="s">
        <v>1526</v>
      </c>
      <c r="G282" s="5"/>
      <c r="H282" s="5"/>
      <c r="I282" s="6"/>
      <c r="J282" s="4" t="s">
        <v>5959</v>
      </c>
      <c r="K282" s="5"/>
      <c r="L282" s="5"/>
      <c r="M282" s="6"/>
      <c r="N282" s="4" t="s">
        <v>5603</v>
      </c>
      <c r="O282" s="5"/>
      <c r="P282" s="5"/>
      <c r="Q282" s="5"/>
      <c r="R282" s="5"/>
      <c r="S282" s="5"/>
      <c r="T282" s="6"/>
      <c r="U282" s="5" t="s">
        <v>127</v>
      </c>
      <c r="V282" s="4" t="s">
        <v>1314</v>
      </c>
      <c r="W282" s="5"/>
      <c r="X282" s="5"/>
      <c r="Y282" s="6"/>
      <c r="Z282" s="7"/>
      <c r="AA282" s="7"/>
      <c r="AB282" s="7"/>
      <c r="AC282" s="7"/>
      <c r="AD282" s="7"/>
      <c r="AE282" s="8"/>
      <c r="AF282" s="9"/>
      <c r="AG282" s="7"/>
      <c r="AH282" s="7"/>
      <c r="AI282" s="7"/>
      <c r="AJ282" s="7"/>
      <c r="AK282" s="7"/>
    </row>
    <row r="283" s="1" customFormat="1" ht="99.95" customHeight="1" spans="1:37">
      <c r="A283" s="2" t="s">
        <v>5969</v>
      </c>
      <c r="B283" s="2"/>
      <c r="C283" s="3" t="s">
        <v>443</v>
      </c>
      <c r="D283" s="3" t="s">
        <v>5</v>
      </c>
      <c r="E283" s="3" t="s">
        <v>60</v>
      </c>
      <c r="F283" s="4" t="s">
        <v>1569</v>
      </c>
      <c r="G283" s="5"/>
      <c r="H283" s="5"/>
      <c r="I283" s="6"/>
      <c r="J283" s="4" t="s">
        <v>5970</v>
      </c>
      <c r="K283" s="5"/>
      <c r="L283" s="5"/>
      <c r="M283" s="6"/>
      <c r="N283" s="4" t="s">
        <v>5685</v>
      </c>
      <c r="O283" s="5"/>
      <c r="P283" s="5"/>
      <c r="Q283" s="5"/>
      <c r="R283" s="5"/>
      <c r="S283" s="5"/>
      <c r="T283" s="6"/>
      <c r="U283" s="5" t="s">
        <v>447</v>
      </c>
      <c r="V283" s="4" t="s">
        <v>1314</v>
      </c>
      <c r="W283" s="5"/>
      <c r="X283" s="5"/>
      <c r="Y283" s="6"/>
      <c r="Z283" s="7"/>
      <c r="AA283" s="7"/>
      <c r="AB283" s="7"/>
      <c r="AC283" s="7"/>
      <c r="AD283" s="7"/>
      <c r="AE283" s="8"/>
      <c r="AF283" s="9"/>
      <c r="AG283" s="7"/>
      <c r="AH283" s="7"/>
      <c r="AI283" s="7"/>
      <c r="AJ283" s="7"/>
      <c r="AK283" s="7"/>
    </row>
    <row r="284" s="1" customFormat="1" ht="99.95" customHeight="1" spans="1:37">
      <c r="A284" s="2" t="s">
        <v>5971</v>
      </c>
      <c r="B284" s="2"/>
      <c r="C284" s="3" t="s">
        <v>443</v>
      </c>
      <c r="D284" s="3" t="s">
        <v>5</v>
      </c>
      <c r="E284" s="3" t="s">
        <v>60</v>
      </c>
      <c r="F284" s="4" t="s">
        <v>1573</v>
      </c>
      <c r="G284" s="5"/>
      <c r="H284" s="5"/>
      <c r="I284" s="6"/>
      <c r="J284" s="4" t="s">
        <v>5970</v>
      </c>
      <c r="K284" s="5"/>
      <c r="L284" s="5"/>
      <c r="M284" s="6"/>
      <c r="N284" s="4" t="s">
        <v>5687</v>
      </c>
      <c r="O284" s="5"/>
      <c r="P284" s="5"/>
      <c r="Q284" s="5"/>
      <c r="R284" s="5"/>
      <c r="S284" s="5"/>
      <c r="T284" s="6"/>
      <c r="U284" s="5" t="s">
        <v>447</v>
      </c>
      <c r="V284" s="4" t="s">
        <v>1314</v>
      </c>
      <c r="W284" s="5"/>
      <c r="X284" s="5"/>
      <c r="Y284" s="6"/>
      <c r="Z284" s="7"/>
      <c r="AA284" s="7"/>
      <c r="AB284" s="7"/>
      <c r="AC284" s="7"/>
      <c r="AD284" s="7"/>
      <c r="AE284" s="8"/>
      <c r="AF284" s="9"/>
      <c r="AG284" s="7"/>
      <c r="AH284" s="7"/>
      <c r="AI284" s="7"/>
      <c r="AJ284" s="7"/>
      <c r="AK284" s="7"/>
    </row>
    <row r="285" s="1" customFormat="1" ht="99.95" customHeight="1" spans="1:37">
      <c r="A285" s="2" t="s">
        <v>5972</v>
      </c>
      <c r="B285" s="2"/>
      <c r="C285" s="3" t="s">
        <v>443</v>
      </c>
      <c r="D285" s="3" t="s">
        <v>5</v>
      </c>
      <c r="E285" s="3" t="s">
        <v>60</v>
      </c>
      <c r="F285" s="4" t="s">
        <v>1576</v>
      </c>
      <c r="G285" s="5"/>
      <c r="H285" s="5"/>
      <c r="I285" s="6"/>
      <c r="J285" s="4" t="s">
        <v>5970</v>
      </c>
      <c r="K285" s="5"/>
      <c r="L285" s="5"/>
      <c r="M285" s="6"/>
      <c r="N285" s="4" t="s">
        <v>5689</v>
      </c>
      <c r="O285" s="5"/>
      <c r="P285" s="5"/>
      <c r="Q285" s="5"/>
      <c r="R285" s="5"/>
      <c r="S285" s="5"/>
      <c r="T285" s="6"/>
      <c r="U285" s="5" t="s">
        <v>447</v>
      </c>
      <c r="V285" s="4" t="s">
        <v>1314</v>
      </c>
      <c r="W285" s="5"/>
      <c r="X285" s="5"/>
      <c r="Y285" s="6"/>
      <c r="Z285" s="7"/>
      <c r="AA285" s="7"/>
      <c r="AB285" s="7"/>
      <c r="AC285" s="7"/>
      <c r="AD285" s="7"/>
      <c r="AE285" s="8"/>
      <c r="AF285" s="9"/>
      <c r="AG285" s="7"/>
      <c r="AH285" s="7"/>
      <c r="AI285" s="7"/>
      <c r="AJ285" s="7"/>
      <c r="AK285" s="7"/>
    </row>
    <row r="286" s="1" customFormat="1" ht="99.95" customHeight="1" spans="1:37">
      <c r="A286" s="2" t="s">
        <v>5973</v>
      </c>
      <c r="B286" s="2"/>
      <c r="C286" s="3" t="s">
        <v>443</v>
      </c>
      <c r="D286" s="3" t="s">
        <v>5</v>
      </c>
      <c r="E286" s="3" t="s">
        <v>60</v>
      </c>
      <c r="F286" s="4" t="s">
        <v>1579</v>
      </c>
      <c r="G286" s="5"/>
      <c r="H286" s="5"/>
      <c r="I286" s="6"/>
      <c r="J286" s="4" t="s">
        <v>5970</v>
      </c>
      <c r="K286" s="5"/>
      <c r="L286" s="5"/>
      <c r="M286" s="6"/>
      <c r="N286" s="4" t="s">
        <v>5691</v>
      </c>
      <c r="O286" s="5"/>
      <c r="P286" s="5"/>
      <c r="Q286" s="5"/>
      <c r="R286" s="5"/>
      <c r="S286" s="5"/>
      <c r="T286" s="6"/>
      <c r="U286" s="5" t="s">
        <v>447</v>
      </c>
      <c r="V286" s="4" t="s">
        <v>1314</v>
      </c>
      <c r="W286" s="5"/>
      <c r="X286" s="5"/>
      <c r="Y286" s="6"/>
      <c r="Z286" s="7"/>
      <c r="AA286" s="7"/>
      <c r="AB286" s="7"/>
      <c r="AC286" s="7"/>
      <c r="AD286" s="7"/>
      <c r="AE286" s="8"/>
      <c r="AF286" s="9"/>
      <c r="AG286" s="7"/>
      <c r="AH286" s="7"/>
      <c r="AI286" s="7"/>
      <c r="AJ286" s="7"/>
      <c r="AK286" s="7"/>
    </row>
    <row r="287" s="1" customFormat="1" ht="99.95" customHeight="1" spans="1:37">
      <c r="A287" s="2" t="s">
        <v>5974</v>
      </c>
      <c r="B287" s="2"/>
      <c r="C287" s="3" t="s">
        <v>443</v>
      </c>
      <c r="D287" s="3" t="s">
        <v>5</v>
      </c>
      <c r="E287" s="3" t="s">
        <v>60</v>
      </c>
      <c r="F287" s="4" t="s">
        <v>1582</v>
      </c>
      <c r="G287" s="5"/>
      <c r="H287" s="5"/>
      <c r="I287" s="6"/>
      <c r="J287" s="4" t="s">
        <v>5970</v>
      </c>
      <c r="K287" s="5"/>
      <c r="L287" s="5"/>
      <c r="M287" s="6"/>
      <c r="N287" s="4" t="s">
        <v>5693</v>
      </c>
      <c r="O287" s="5"/>
      <c r="P287" s="5"/>
      <c r="Q287" s="5"/>
      <c r="R287" s="5"/>
      <c r="S287" s="5"/>
      <c r="T287" s="6"/>
      <c r="U287" s="5" t="s">
        <v>447</v>
      </c>
      <c r="V287" s="4" t="s">
        <v>1314</v>
      </c>
      <c r="W287" s="5"/>
      <c r="X287" s="5"/>
      <c r="Y287" s="6"/>
      <c r="Z287" s="7"/>
      <c r="AA287" s="7"/>
      <c r="AB287" s="7"/>
      <c r="AC287" s="7"/>
      <c r="AD287" s="7"/>
      <c r="AE287" s="8"/>
      <c r="AF287" s="9"/>
      <c r="AG287" s="7"/>
      <c r="AH287" s="7"/>
      <c r="AI287" s="7"/>
      <c r="AJ287" s="7"/>
      <c r="AK287" s="7"/>
    </row>
    <row r="288" s="1" customFormat="1" ht="99.95" customHeight="1" spans="1:37">
      <c r="A288" s="2" t="s">
        <v>5975</v>
      </c>
      <c r="B288" s="2"/>
      <c r="C288" s="3" t="s">
        <v>443</v>
      </c>
      <c r="D288" s="3" t="s">
        <v>5</v>
      </c>
      <c r="E288" s="3" t="s">
        <v>60</v>
      </c>
      <c r="F288" s="4" t="s">
        <v>1585</v>
      </c>
      <c r="G288" s="5"/>
      <c r="H288" s="5"/>
      <c r="I288" s="6"/>
      <c r="J288" s="4" t="s">
        <v>5970</v>
      </c>
      <c r="K288" s="5"/>
      <c r="L288" s="5"/>
      <c r="M288" s="6"/>
      <c r="N288" s="4" t="s">
        <v>5695</v>
      </c>
      <c r="O288" s="5"/>
      <c r="P288" s="5"/>
      <c r="Q288" s="5"/>
      <c r="R288" s="5"/>
      <c r="S288" s="5"/>
      <c r="T288" s="6"/>
      <c r="U288" s="5" t="s">
        <v>447</v>
      </c>
      <c r="V288" s="4" t="s">
        <v>1314</v>
      </c>
      <c r="W288" s="5"/>
      <c r="X288" s="5"/>
      <c r="Y288" s="6"/>
      <c r="Z288" s="7"/>
      <c r="AA288" s="7"/>
      <c r="AB288" s="7"/>
      <c r="AC288" s="7"/>
      <c r="AD288" s="7"/>
      <c r="AE288" s="8"/>
      <c r="AF288" s="9"/>
      <c r="AG288" s="7"/>
      <c r="AH288" s="7"/>
      <c r="AI288" s="7"/>
      <c r="AJ288" s="7"/>
      <c r="AK288" s="7"/>
    </row>
    <row r="289" s="1" customFormat="1" ht="110" customHeight="1" spans="1:37">
      <c r="A289" s="2" t="s">
        <v>5976</v>
      </c>
      <c r="B289" s="2"/>
      <c r="C289" s="3" t="s">
        <v>516</v>
      </c>
      <c r="D289" s="3" t="s">
        <v>5</v>
      </c>
      <c r="E289" s="3" t="s">
        <v>60</v>
      </c>
      <c r="F289" s="4" t="s">
        <v>1607</v>
      </c>
      <c r="G289" s="5"/>
      <c r="H289" s="5"/>
      <c r="I289" s="6"/>
      <c r="J289" s="4" t="s">
        <v>5977</v>
      </c>
      <c r="K289" s="5"/>
      <c r="L289" s="5"/>
      <c r="M289" s="6"/>
      <c r="N289" s="4" t="s">
        <v>525</v>
      </c>
      <c r="O289" s="5"/>
      <c r="P289" s="5"/>
      <c r="Q289" s="5"/>
      <c r="R289" s="5"/>
      <c r="S289" s="5"/>
      <c r="T289" s="6"/>
      <c r="U289" s="5"/>
      <c r="V289" s="4" t="s">
        <v>1314</v>
      </c>
      <c r="W289" s="5"/>
      <c r="X289" s="5"/>
      <c r="Y289" s="6"/>
      <c r="Z289" s="7"/>
      <c r="AA289" s="7"/>
      <c r="AB289" s="7"/>
      <c r="AC289" s="7"/>
      <c r="AD289" s="7"/>
      <c r="AE289" s="8"/>
      <c r="AF289" s="9"/>
      <c r="AG289" s="7"/>
      <c r="AH289" s="7"/>
      <c r="AI289" s="7"/>
      <c r="AJ289" s="7"/>
      <c r="AK289" s="7"/>
    </row>
    <row r="290" s="1" customFormat="1" ht="99.95" customHeight="1" spans="1:37">
      <c r="A290" s="2" t="s">
        <v>5978</v>
      </c>
      <c r="B290" s="2"/>
      <c r="C290" s="3" t="s">
        <v>516</v>
      </c>
      <c r="D290" s="3" t="s">
        <v>5</v>
      </c>
      <c r="E290" s="3" t="s">
        <v>60</v>
      </c>
      <c r="F290" s="4" t="s">
        <v>1611</v>
      </c>
      <c r="G290" s="5"/>
      <c r="H290" s="5"/>
      <c r="I290" s="6"/>
      <c r="J290" s="4" t="s">
        <v>5977</v>
      </c>
      <c r="K290" s="5"/>
      <c r="L290" s="5"/>
      <c r="M290" s="6"/>
      <c r="N290" s="4" t="s">
        <v>530</v>
      </c>
      <c r="O290" s="5"/>
      <c r="P290" s="5"/>
      <c r="Q290" s="5"/>
      <c r="R290" s="5"/>
      <c r="S290" s="5"/>
      <c r="T290" s="6"/>
      <c r="U290" s="5"/>
      <c r="V290" s="4" t="s">
        <v>1314</v>
      </c>
      <c r="W290" s="5"/>
      <c r="X290" s="5"/>
      <c r="Y290" s="6"/>
      <c r="Z290" s="7"/>
      <c r="AA290" s="7"/>
      <c r="AB290" s="7"/>
      <c r="AC290" s="7"/>
      <c r="AD290" s="7"/>
      <c r="AE290" s="8"/>
      <c r="AF290" s="9"/>
      <c r="AG290" s="7"/>
      <c r="AH290" s="7"/>
      <c r="AI290" s="7"/>
      <c r="AJ290" s="7"/>
      <c r="AK290" s="7"/>
    </row>
    <row r="291" s="1" customFormat="1" ht="99.95" customHeight="1" spans="1:37">
      <c r="A291" s="2" t="s">
        <v>5979</v>
      </c>
      <c r="B291" s="2"/>
      <c r="C291" s="3" t="s">
        <v>516</v>
      </c>
      <c r="D291" s="3" t="s">
        <v>5</v>
      </c>
      <c r="E291" s="3" t="s">
        <v>60</v>
      </c>
      <c r="F291" s="4" t="s">
        <v>1614</v>
      </c>
      <c r="G291" s="5"/>
      <c r="H291" s="5"/>
      <c r="I291" s="6"/>
      <c r="J291" s="4" t="s">
        <v>5977</v>
      </c>
      <c r="K291" s="5"/>
      <c r="L291" s="5"/>
      <c r="M291" s="6"/>
      <c r="N291" s="4" t="s">
        <v>535</v>
      </c>
      <c r="O291" s="5"/>
      <c r="P291" s="5"/>
      <c r="Q291" s="5"/>
      <c r="R291" s="5"/>
      <c r="S291" s="5"/>
      <c r="T291" s="6"/>
      <c r="U291" s="5"/>
      <c r="V291" s="4" t="s">
        <v>1314</v>
      </c>
      <c r="W291" s="5"/>
      <c r="X291" s="5"/>
      <c r="Y291" s="6"/>
      <c r="Z291" s="7"/>
      <c r="AA291" s="7"/>
      <c r="AB291" s="7"/>
      <c r="AC291" s="7"/>
      <c r="AD291" s="7"/>
      <c r="AE291" s="8"/>
      <c r="AF291" s="9"/>
      <c r="AG291" s="7"/>
      <c r="AH291" s="7"/>
      <c r="AI291" s="7"/>
      <c r="AJ291" s="7"/>
      <c r="AK291" s="7"/>
    </row>
    <row r="292" s="1" customFormat="1" ht="99.95" customHeight="1" spans="1:37">
      <c r="A292" s="2" t="s">
        <v>5980</v>
      </c>
      <c r="B292" s="2"/>
      <c r="C292" s="3" t="s">
        <v>516</v>
      </c>
      <c r="D292" s="3" t="s">
        <v>5</v>
      </c>
      <c r="E292" s="3" t="s">
        <v>60</v>
      </c>
      <c r="F292" s="4" t="s">
        <v>1617</v>
      </c>
      <c r="G292" s="5"/>
      <c r="H292" s="5"/>
      <c r="I292" s="6"/>
      <c r="J292" s="4" t="s">
        <v>5977</v>
      </c>
      <c r="K292" s="5"/>
      <c r="L292" s="5"/>
      <c r="M292" s="6"/>
      <c r="N292" s="4" t="s">
        <v>540</v>
      </c>
      <c r="O292" s="5"/>
      <c r="P292" s="5"/>
      <c r="Q292" s="5"/>
      <c r="R292" s="5"/>
      <c r="S292" s="5"/>
      <c r="T292" s="6"/>
      <c r="U292" s="5"/>
      <c r="V292" s="4" t="s">
        <v>1314</v>
      </c>
      <c r="W292" s="5"/>
      <c r="X292" s="5"/>
      <c r="Y292" s="6"/>
      <c r="Z292" s="7"/>
      <c r="AA292" s="7"/>
      <c r="AB292" s="7"/>
      <c r="AC292" s="7"/>
      <c r="AD292" s="7"/>
      <c r="AE292" s="8"/>
      <c r="AF292" s="9"/>
      <c r="AG292" s="7"/>
      <c r="AH292" s="7"/>
      <c r="AI292" s="7"/>
      <c r="AJ292" s="7"/>
      <c r="AK292" s="7"/>
    </row>
    <row r="293" s="1" customFormat="1" ht="99.95" customHeight="1" spans="1:37">
      <c r="A293" s="2" t="s">
        <v>5981</v>
      </c>
      <c r="B293" s="2"/>
      <c r="C293" s="3" t="s">
        <v>516</v>
      </c>
      <c r="D293" s="3" t="s">
        <v>5</v>
      </c>
      <c r="E293" s="3" t="s">
        <v>60</v>
      </c>
      <c r="F293" s="4" t="s">
        <v>1617</v>
      </c>
      <c r="G293" s="5"/>
      <c r="H293" s="5"/>
      <c r="I293" s="6"/>
      <c r="J293" s="4" t="s">
        <v>5977</v>
      </c>
      <c r="K293" s="5"/>
      <c r="L293" s="5"/>
      <c r="M293" s="6"/>
      <c r="N293" s="4" t="s">
        <v>544</v>
      </c>
      <c r="O293" s="5"/>
      <c r="P293" s="5"/>
      <c r="Q293" s="5"/>
      <c r="R293" s="5"/>
      <c r="S293" s="5"/>
      <c r="T293" s="6"/>
      <c r="U293" s="5"/>
      <c r="V293" s="4" t="s">
        <v>1314</v>
      </c>
      <c r="W293" s="5"/>
      <c r="X293" s="5"/>
      <c r="Y293" s="6"/>
      <c r="Z293" s="7"/>
      <c r="AA293" s="7"/>
      <c r="AB293" s="7"/>
      <c r="AC293" s="7"/>
      <c r="AD293" s="7"/>
      <c r="AE293" s="8"/>
      <c r="AF293" s="9"/>
      <c r="AG293" s="7"/>
      <c r="AH293" s="7"/>
      <c r="AI293" s="7"/>
      <c r="AJ293" s="7"/>
      <c r="AK293" s="7"/>
    </row>
    <row r="294" s="1" customFormat="1" ht="99.95" customHeight="1" spans="1:37">
      <c r="A294" s="2" t="s">
        <v>5982</v>
      </c>
      <c r="B294" s="2"/>
      <c r="C294" s="3" t="s">
        <v>516</v>
      </c>
      <c r="D294" s="3" t="s">
        <v>5</v>
      </c>
      <c r="E294" s="3" t="s">
        <v>60</v>
      </c>
      <c r="F294" s="4" t="s">
        <v>1622</v>
      </c>
      <c r="G294" s="5"/>
      <c r="H294" s="5"/>
      <c r="I294" s="6"/>
      <c r="J294" s="4" t="s">
        <v>5977</v>
      </c>
      <c r="K294" s="5"/>
      <c r="L294" s="5"/>
      <c r="M294" s="6"/>
      <c r="N294" s="4" t="s">
        <v>550</v>
      </c>
      <c r="O294" s="5"/>
      <c r="P294" s="5"/>
      <c r="Q294" s="5"/>
      <c r="R294" s="5"/>
      <c r="S294" s="5"/>
      <c r="T294" s="6"/>
      <c r="U294" s="5"/>
      <c r="V294" s="4" t="s">
        <v>1314</v>
      </c>
      <c r="W294" s="5"/>
      <c r="X294" s="5"/>
      <c r="Y294" s="6"/>
      <c r="Z294" s="7"/>
      <c r="AA294" s="7"/>
      <c r="AB294" s="7"/>
      <c r="AC294" s="7"/>
      <c r="AD294" s="7"/>
      <c r="AE294" s="8"/>
      <c r="AF294" s="9"/>
      <c r="AG294" s="7"/>
      <c r="AH294" s="7"/>
      <c r="AI294" s="7"/>
      <c r="AJ294" s="7"/>
      <c r="AK294" s="7"/>
    </row>
    <row r="295" s="1" customFormat="1" ht="114.95" customHeight="1" spans="1:37">
      <c r="A295" s="2" t="s">
        <v>5983</v>
      </c>
      <c r="B295" s="2"/>
      <c r="C295" s="3" t="s">
        <v>554</v>
      </c>
      <c r="D295" s="3" t="s">
        <v>5</v>
      </c>
      <c r="E295" s="3" t="s">
        <v>60</v>
      </c>
      <c r="F295" s="4" t="s">
        <v>1625</v>
      </c>
      <c r="G295" s="5"/>
      <c r="H295" s="5"/>
      <c r="I295" s="6"/>
      <c r="J295" s="4" t="s">
        <v>5984</v>
      </c>
      <c r="K295" s="5"/>
      <c r="L295" s="5"/>
      <c r="M295" s="6"/>
      <c r="N295" s="4" t="s">
        <v>557</v>
      </c>
      <c r="O295" s="5"/>
      <c r="P295" s="5"/>
      <c r="Q295" s="5"/>
      <c r="R295" s="5"/>
      <c r="S295" s="5"/>
      <c r="T295" s="6"/>
      <c r="U295" s="5"/>
      <c r="V295" s="4" t="s">
        <v>1314</v>
      </c>
      <c r="W295" s="5"/>
      <c r="X295" s="5"/>
      <c r="Y295" s="6"/>
      <c r="Z295" s="7"/>
      <c r="AA295" s="7"/>
      <c r="AB295" s="7"/>
      <c r="AC295" s="7"/>
      <c r="AD295" s="7"/>
      <c r="AE295" s="8"/>
      <c r="AF295" s="9"/>
      <c r="AG295" s="7"/>
      <c r="AH295" s="7"/>
      <c r="AI295" s="7"/>
      <c r="AJ295" s="7"/>
      <c r="AK295" s="7"/>
    </row>
    <row r="296" s="1" customFormat="1" ht="114.95" customHeight="1" spans="1:37">
      <c r="A296" s="2" t="s">
        <v>5985</v>
      </c>
      <c r="B296" s="2"/>
      <c r="C296" s="3" t="s">
        <v>554</v>
      </c>
      <c r="D296" s="3" t="s">
        <v>5</v>
      </c>
      <c r="E296" s="3" t="s">
        <v>60</v>
      </c>
      <c r="F296" s="4" t="s">
        <v>1629</v>
      </c>
      <c r="G296" s="5"/>
      <c r="H296" s="5"/>
      <c r="I296" s="6"/>
      <c r="J296" s="4" t="s">
        <v>5984</v>
      </c>
      <c r="K296" s="5"/>
      <c r="L296" s="5"/>
      <c r="M296" s="6"/>
      <c r="N296" s="4" t="s">
        <v>572</v>
      </c>
      <c r="O296" s="5"/>
      <c r="P296" s="5"/>
      <c r="Q296" s="5"/>
      <c r="R296" s="5"/>
      <c r="S296" s="5"/>
      <c r="T296" s="6"/>
      <c r="U296" s="5"/>
      <c r="V296" s="4" t="s">
        <v>1314</v>
      </c>
      <c r="W296" s="5"/>
      <c r="X296" s="5"/>
      <c r="Y296" s="6"/>
      <c r="Z296" s="7"/>
      <c r="AA296" s="7"/>
      <c r="AB296" s="7"/>
      <c r="AC296" s="7"/>
      <c r="AD296" s="7"/>
      <c r="AE296" s="8"/>
      <c r="AF296" s="9"/>
      <c r="AG296" s="7"/>
      <c r="AH296" s="7"/>
      <c r="AI296" s="7"/>
      <c r="AJ296" s="7"/>
      <c r="AK296" s="7"/>
    </row>
    <row r="297" s="1" customFormat="1" ht="114.95" customHeight="1" spans="1:37">
      <c r="A297" s="2" t="s">
        <v>5986</v>
      </c>
      <c r="B297" s="2"/>
      <c r="C297" s="3" t="s">
        <v>554</v>
      </c>
      <c r="D297" s="3" t="s">
        <v>5</v>
      </c>
      <c r="E297" s="3" t="s">
        <v>60</v>
      </c>
      <c r="F297" s="4" t="s">
        <v>1632</v>
      </c>
      <c r="G297" s="5"/>
      <c r="H297" s="5"/>
      <c r="I297" s="6"/>
      <c r="J297" s="4" t="s">
        <v>5984</v>
      </c>
      <c r="K297" s="5"/>
      <c r="L297" s="5"/>
      <c r="M297" s="6"/>
      <c r="N297" s="4" t="s">
        <v>577</v>
      </c>
      <c r="O297" s="5"/>
      <c r="P297" s="5"/>
      <c r="Q297" s="5"/>
      <c r="R297" s="5"/>
      <c r="S297" s="5"/>
      <c r="T297" s="6"/>
      <c r="U297" s="5"/>
      <c r="V297" s="4" t="s">
        <v>1314</v>
      </c>
      <c r="W297" s="5"/>
      <c r="X297" s="5"/>
      <c r="Y297" s="6"/>
      <c r="Z297" s="7"/>
      <c r="AA297" s="7"/>
      <c r="AB297" s="7"/>
      <c r="AC297" s="7"/>
      <c r="AD297" s="7"/>
      <c r="AE297" s="8"/>
      <c r="AF297" s="9"/>
      <c r="AG297" s="7"/>
      <c r="AH297" s="7"/>
      <c r="AI297" s="7"/>
      <c r="AJ297" s="7"/>
      <c r="AK297" s="7"/>
    </row>
    <row r="298" s="1" customFormat="1" ht="99.95" customHeight="1" spans="1:37">
      <c r="A298" s="2" t="s">
        <v>5987</v>
      </c>
      <c r="B298" s="2"/>
      <c r="C298" s="3" t="s">
        <v>580</v>
      </c>
      <c r="D298" s="3" t="s">
        <v>5</v>
      </c>
      <c r="E298" s="3" t="s">
        <v>60</v>
      </c>
      <c r="F298" s="4" t="s">
        <v>1635</v>
      </c>
      <c r="G298" s="5"/>
      <c r="H298" s="5"/>
      <c r="I298" s="6"/>
      <c r="J298" s="4" t="s">
        <v>5988</v>
      </c>
      <c r="K298" s="5"/>
      <c r="L298" s="5"/>
      <c r="M298" s="6"/>
      <c r="N298" s="4" t="s">
        <v>583</v>
      </c>
      <c r="O298" s="5"/>
      <c r="P298" s="5"/>
      <c r="Q298" s="5"/>
      <c r="R298" s="5"/>
      <c r="S298" s="5"/>
      <c r="T298" s="6"/>
      <c r="U298" s="5"/>
      <c r="V298" s="4" t="s">
        <v>1314</v>
      </c>
      <c r="W298" s="5"/>
      <c r="X298" s="5"/>
      <c r="Y298" s="6"/>
      <c r="Z298" s="7"/>
      <c r="AA298" s="7"/>
      <c r="AB298" s="7"/>
      <c r="AC298" s="7"/>
      <c r="AD298" s="7"/>
      <c r="AE298" s="8"/>
      <c r="AF298" s="9"/>
      <c r="AG298" s="7"/>
      <c r="AH298" s="7"/>
      <c r="AI298" s="7"/>
      <c r="AJ298" s="7"/>
      <c r="AK298" s="7"/>
    </row>
    <row r="299" s="1" customFormat="1" ht="99.95" customHeight="1" spans="1:37">
      <c r="A299" s="2" t="s">
        <v>5989</v>
      </c>
      <c r="B299" s="2"/>
      <c r="C299" s="3" t="s">
        <v>580</v>
      </c>
      <c r="D299" s="3" t="s">
        <v>5</v>
      </c>
      <c r="E299" s="3" t="s">
        <v>60</v>
      </c>
      <c r="F299" s="4" t="s">
        <v>1639</v>
      </c>
      <c r="G299" s="5"/>
      <c r="H299" s="5"/>
      <c r="I299" s="6"/>
      <c r="J299" s="4" t="s">
        <v>5990</v>
      </c>
      <c r="K299" s="5"/>
      <c r="L299" s="5"/>
      <c r="M299" s="6"/>
      <c r="N299" s="4" t="s">
        <v>589</v>
      </c>
      <c r="O299" s="5"/>
      <c r="P299" s="5"/>
      <c r="Q299" s="5"/>
      <c r="R299" s="5"/>
      <c r="S299" s="5"/>
      <c r="T299" s="6"/>
      <c r="U299" s="5"/>
      <c r="V299" s="4" t="s">
        <v>1314</v>
      </c>
      <c r="W299" s="5"/>
      <c r="X299" s="5"/>
      <c r="Y299" s="6"/>
      <c r="Z299" s="7"/>
      <c r="AA299" s="7"/>
      <c r="AB299" s="7"/>
      <c r="AC299" s="7"/>
      <c r="AD299" s="7"/>
      <c r="AE299" s="8"/>
      <c r="AF299" s="9"/>
      <c r="AG299" s="7"/>
      <c r="AH299" s="7"/>
      <c r="AI299" s="7"/>
      <c r="AJ299" s="7"/>
      <c r="AK299" s="7"/>
    </row>
    <row r="300" s="1" customFormat="1" ht="99.95" customHeight="1" spans="1:37">
      <c r="A300" s="2" t="s">
        <v>5991</v>
      </c>
      <c r="B300" s="2"/>
      <c r="C300" s="3" t="s">
        <v>580</v>
      </c>
      <c r="D300" s="3" t="s">
        <v>5</v>
      </c>
      <c r="E300" s="3" t="s">
        <v>60</v>
      </c>
      <c r="F300" s="4" t="s">
        <v>1643</v>
      </c>
      <c r="G300" s="5"/>
      <c r="H300" s="5"/>
      <c r="I300" s="6"/>
      <c r="J300" s="4" t="s">
        <v>5992</v>
      </c>
      <c r="K300" s="5"/>
      <c r="L300" s="5"/>
      <c r="M300" s="6"/>
      <c r="N300" s="4" t="s">
        <v>595</v>
      </c>
      <c r="O300" s="5"/>
      <c r="P300" s="5"/>
      <c r="Q300" s="5"/>
      <c r="R300" s="5"/>
      <c r="S300" s="5"/>
      <c r="T300" s="6"/>
      <c r="U300" s="5"/>
      <c r="V300" s="4" t="s">
        <v>1314</v>
      </c>
      <c r="W300" s="5"/>
      <c r="X300" s="5"/>
      <c r="Y300" s="6"/>
      <c r="Z300" s="7"/>
      <c r="AA300" s="7"/>
      <c r="AB300" s="7"/>
      <c r="AC300" s="7"/>
      <c r="AD300" s="7"/>
      <c r="AE300" s="8"/>
      <c r="AF300" s="9"/>
      <c r="AG300" s="7"/>
      <c r="AH300" s="7"/>
      <c r="AI300" s="7"/>
      <c r="AJ300" s="7"/>
      <c r="AK300" s="7"/>
    </row>
    <row r="301" s="1" customFormat="1" ht="99.95" customHeight="1" spans="1:37">
      <c r="A301" s="2" t="s">
        <v>5993</v>
      </c>
      <c r="B301" s="2"/>
      <c r="C301" s="3" t="s">
        <v>580</v>
      </c>
      <c r="D301" s="3" t="s">
        <v>5</v>
      </c>
      <c r="E301" s="3" t="s">
        <v>60</v>
      </c>
      <c r="F301" s="4" t="s">
        <v>1647</v>
      </c>
      <c r="G301" s="5"/>
      <c r="H301" s="5"/>
      <c r="I301" s="6"/>
      <c r="J301" s="4" t="s">
        <v>5994</v>
      </c>
      <c r="K301" s="5"/>
      <c r="L301" s="5"/>
      <c r="M301" s="6"/>
      <c r="N301" s="4" t="s">
        <v>601</v>
      </c>
      <c r="O301" s="5"/>
      <c r="P301" s="5"/>
      <c r="Q301" s="5"/>
      <c r="R301" s="5"/>
      <c r="S301" s="5"/>
      <c r="T301" s="6"/>
      <c r="U301" s="5"/>
      <c r="V301" s="4" t="s">
        <v>1314</v>
      </c>
      <c r="W301" s="5"/>
      <c r="X301" s="5"/>
      <c r="Y301" s="6"/>
      <c r="Z301" s="7"/>
      <c r="AA301" s="7"/>
      <c r="AB301" s="7"/>
      <c r="AC301" s="7"/>
      <c r="AD301" s="7"/>
      <c r="AE301" s="8"/>
      <c r="AF301" s="9"/>
      <c r="AG301" s="7"/>
      <c r="AH301" s="7"/>
      <c r="AI301" s="7"/>
      <c r="AJ301" s="7"/>
      <c r="AK301" s="7"/>
    </row>
    <row r="302" s="1" customFormat="1" ht="99.95" customHeight="1" spans="1:37">
      <c r="A302" s="2" t="s">
        <v>5995</v>
      </c>
      <c r="B302" s="2"/>
      <c r="C302" s="3" t="s">
        <v>580</v>
      </c>
      <c r="D302" s="3" t="s">
        <v>5</v>
      </c>
      <c r="E302" s="3" t="s">
        <v>60</v>
      </c>
      <c r="F302" s="4" t="s">
        <v>1651</v>
      </c>
      <c r="G302" s="5"/>
      <c r="H302" s="5"/>
      <c r="I302" s="6"/>
      <c r="J302" s="4" t="s">
        <v>5996</v>
      </c>
      <c r="K302" s="5"/>
      <c r="L302" s="5"/>
      <c r="M302" s="6"/>
      <c r="N302" s="4" t="s">
        <v>627</v>
      </c>
      <c r="O302" s="5"/>
      <c r="P302" s="5"/>
      <c r="Q302" s="5"/>
      <c r="R302" s="5"/>
      <c r="S302" s="5"/>
      <c r="T302" s="6"/>
      <c r="U302" s="5"/>
      <c r="V302" s="4" t="s">
        <v>1314</v>
      </c>
      <c r="W302" s="5"/>
      <c r="X302" s="5"/>
      <c r="Y302" s="6"/>
      <c r="Z302" s="7"/>
      <c r="AA302" s="7"/>
      <c r="AB302" s="7"/>
      <c r="AC302" s="7"/>
      <c r="AD302" s="7"/>
      <c r="AE302" s="8"/>
      <c r="AF302" s="9"/>
      <c r="AG302" s="7"/>
      <c r="AH302" s="7"/>
      <c r="AI302" s="7"/>
      <c r="AJ302" s="7"/>
      <c r="AK302" s="7"/>
    </row>
    <row r="303" s="1" customFormat="1" ht="114.95" customHeight="1" spans="1:37">
      <c r="A303" s="2" t="s">
        <v>5997</v>
      </c>
      <c r="B303" s="2"/>
      <c r="C303" s="3" t="s">
        <v>631</v>
      </c>
      <c r="D303" s="3" t="s">
        <v>5</v>
      </c>
      <c r="E303" s="3" t="s">
        <v>60</v>
      </c>
      <c r="F303" s="4" t="s">
        <v>1655</v>
      </c>
      <c r="G303" s="5"/>
      <c r="H303" s="5"/>
      <c r="I303" s="6"/>
      <c r="J303" s="4" t="s">
        <v>5998</v>
      </c>
      <c r="K303" s="5"/>
      <c r="L303" s="5"/>
      <c r="M303" s="6"/>
      <c r="N303" s="4" t="s">
        <v>634</v>
      </c>
      <c r="O303" s="5"/>
      <c r="P303" s="5"/>
      <c r="Q303" s="5"/>
      <c r="R303" s="5"/>
      <c r="S303" s="5"/>
      <c r="T303" s="6"/>
      <c r="U303" s="5"/>
      <c r="V303" s="4" t="s">
        <v>1314</v>
      </c>
      <c r="W303" s="5"/>
      <c r="X303" s="5"/>
      <c r="Y303" s="6"/>
      <c r="Z303" s="7"/>
      <c r="AA303" s="7"/>
      <c r="AB303" s="7"/>
      <c r="AC303" s="7"/>
      <c r="AD303" s="7"/>
      <c r="AE303" s="8"/>
      <c r="AF303" s="9"/>
      <c r="AG303" s="7"/>
      <c r="AH303" s="7"/>
      <c r="AI303" s="7"/>
      <c r="AJ303" s="7"/>
      <c r="AK303" s="7"/>
    </row>
    <row r="304" s="1" customFormat="1" ht="114.95" customHeight="1" spans="1:37">
      <c r="A304" s="2" t="s">
        <v>5999</v>
      </c>
      <c r="B304" s="2"/>
      <c r="C304" s="3" t="s">
        <v>631</v>
      </c>
      <c r="D304" s="3" t="s">
        <v>5</v>
      </c>
      <c r="E304" s="3" t="s">
        <v>60</v>
      </c>
      <c r="F304" s="4" t="s">
        <v>1659</v>
      </c>
      <c r="G304" s="5"/>
      <c r="H304" s="5"/>
      <c r="I304" s="6"/>
      <c r="J304" s="4" t="s">
        <v>5998</v>
      </c>
      <c r="K304" s="5"/>
      <c r="L304" s="5"/>
      <c r="M304" s="6"/>
      <c r="N304" s="4" t="s">
        <v>654</v>
      </c>
      <c r="O304" s="5"/>
      <c r="P304" s="5"/>
      <c r="Q304" s="5"/>
      <c r="R304" s="5"/>
      <c r="S304" s="5"/>
      <c r="T304" s="6"/>
      <c r="U304" s="5"/>
      <c r="V304" s="4" t="s">
        <v>1314</v>
      </c>
      <c r="W304" s="5"/>
      <c r="X304" s="5"/>
      <c r="Y304" s="6"/>
      <c r="Z304" s="7"/>
      <c r="AA304" s="7"/>
      <c r="AB304" s="7"/>
      <c r="AC304" s="7"/>
      <c r="AD304" s="7"/>
      <c r="AE304" s="8"/>
      <c r="AF304" s="9"/>
      <c r="AG304" s="7"/>
      <c r="AH304" s="7"/>
      <c r="AI304" s="7"/>
      <c r="AJ304" s="7"/>
      <c r="AK304" s="7"/>
    </row>
    <row r="305" s="1" customFormat="1" ht="90" spans="1:37">
      <c r="A305" s="2" t="s">
        <v>6000</v>
      </c>
      <c r="B305" s="2"/>
      <c r="C305" s="3" t="s">
        <v>661</v>
      </c>
      <c r="D305" s="3" t="s">
        <v>5</v>
      </c>
      <c r="E305" s="3" t="s">
        <v>60</v>
      </c>
      <c r="F305" s="4" t="s">
        <v>1662</v>
      </c>
      <c r="G305" s="5"/>
      <c r="H305" s="5"/>
      <c r="I305" s="6"/>
      <c r="J305" s="4" t="s">
        <v>6001</v>
      </c>
      <c r="K305" s="5"/>
      <c r="L305" s="5"/>
      <c r="M305" s="6"/>
      <c r="N305" s="4" t="s">
        <v>688</v>
      </c>
      <c r="O305" s="5"/>
      <c r="P305" s="5"/>
      <c r="Q305" s="5"/>
      <c r="R305" s="5"/>
      <c r="S305" s="5"/>
      <c r="T305" s="6"/>
      <c r="U305" s="5"/>
      <c r="V305" s="4" t="s">
        <v>1314</v>
      </c>
      <c r="W305" s="5"/>
      <c r="X305" s="5"/>
      <c r="Y305" s="6"/>
      <c r="Z305" s="7"/>
      <c r="AA305" s="7"/>
      <c r="AB305" s="7"/>
      <c r="AC305" s="7"/>
      <c r="AD305" s="7"/>
      <c r="AE305" s="8"/>
      <c r="AF305" s="9"/>
      <c r="AG305" s="7"/>
      <c r="AH305" s="7"/>
      <c r="AI305" s="7"/>
      <c r="AJ305" s="7"/>
      <c r="AK305" s="7"/>
    </row>
    <row r="306" s="1" customFormat="1" ht="90" customHeight="1" spans="1:37">
      <c r="A306" s="2" t="s">
        <v>6002</v>
      </c>
      <c r="B306" s="2"/>
      <c r="C306" s="3" t="s">
        <v>661</v>
      </c>
      <c r="D306" s="3" t="s">
        <v>5</v>
      </c>
      <c r="E306" s="3" t="s">
        <v>60</v>
      </c>
      <c r="F306" s="4" t="s">
        <v>1666</v>
      </c>
      <c r="G306" s="5"/>
      <c r="H306" s="5"/>
      <c r="I306" s="6"/>
      <c r="J306" s="4" t="s">
        <v>6003</v>
      </c>
      <c r="K306" s="5"/>
      <c r="L306" s="5"/>
      <c r="M306" s="6"/>
      <c r="N306" s="4" t="s">
        <v>694</v>
      </c>
      <c r="O306" s="5"/>
      <c r="P306" s="5"/>
      <c r="Q306" s="5"/>
      <c r="R306" s="5"/>
      <c r="S306" s="5"/>
      <c r="T306" s="6"/>
      <c r="U306" s="5"/>
      <c r="V306" s="4" t="s">
        <v>1314</v>
      </c>
      <c r="W306" s="5"/>
      <c r="X306" s="5"/>
      <c r="Y306" s="6"/>
      <c r="Z306" s="7"/>
      <c r="AA306" s="7"/>
      <c r="AB306" s="7"/>
      <c r="AC306" s="7"/>
      <c r="AD306" s="7"/>
      <c r="AE306" s="8"/>
      <c r="AF306" s="9"/>
      <c r="AG306" s="7"/>
      <c r="AH306" s="7"/>
      <c r="AI306" s="7"/>
      <c r="AJ306" s="7"/>
      <c r="AK306" s="7"/>
    </row>
    <row r="307" s="1" customFormat="1" ht="90" customHeight="1" spans="1:37">
      <c r="A307" s="2" t="s">
        <v>6004</v>
      </c>
      <c r="B307" s="2"/>
      <c r="C307" s="3" t="s">
        <v>661</v>
      </c>
      <c r="D307" s="3" t="s">
        <v>5</v>
      </c>
      <c r="E307" s="3" t="s">
        <v>60</v>
      </c>
      <c r="F307" s="4" t="s">
        <v>1670</v>
      </c>
      <c r="G307" s="5"/>
      <c r="H307" s="5"/>
      <c r="I307" s="6"/>
      <c r="J307" s="4" t="s">
        <v>6005</v>
      </c>
      <c r="K307" s="5"/>
      <c r="L307" s="5"/>
      <c r="M307" s="6"/>
      <c r="N307" s="4" t="s">
        <v>700</v>
      </c>
      <c r="O307" s="5"/>
      <c r="P307" s="5"/>
      <c r="Q307" s="5"/>
      <c r="R307" s="5"/>
      <c r="S307" s="5"/>
      <c r="T307" s="6"/>
      <c r="U307" s="5"/>
      <c r="V307" s="4" t="s">
        <v>1314</v>
      </c>
      <c r="W307" s="5"/>
      <c r="X307" s="5"/>
      <c r="Y307" s="6"/>
      <c r="Z307" s="7"/>
      <c r="AA307" s="7"/>
      <c r="AB307" s="7"/>
      <c r="AC307" s="7"/>
      <c r="AD307" s="7"/>
      <c r="AE307" s="8"/>
      <c r="AF307" s="9"/>
      <c r="AG307" s="7"/>
      <c r="AH307" s="7"/>
      <c r="AI307" s="7"/>
      <c r="AJ307" s="7"/>
      <c r="AK307" s="7"/>
    </row>
    <row r="308" s="1" customFormat="1" ht="90" spans="1:37">
      <c r="A308" s="2" t="s">
        <v>6006</v>
      </c>
      <c r="B308" s="2"/>
      <c r="C308" s="3" t="s">
        <v>661</v>
      </c>
      <c r="D308" s="3" t="s">
        <v>5</v>
      </c>
      <c r="E308" s="3" t="s">
        <v>60</v>
      </c>
      <c r="F308" s="4" t="s">
        <v>1674</v>
      </c>
      <c r="G308" s="5"/>
      <c r="H308" s="5"/>
      <c r="I308" s="6"/>
      <c r="J308" s="4" t="s">
        <v>6007</v>
      </c>
      <c r="K308" s="5"/>
      <c r="L308" s="5"/>
      <c r="M308" s="6"/>
      <c r="N308" s="4" t="s">
        <v>706</v>
      </c>
      <c r="O308" s="5"/>
      <c r="P308" s="5"/>
      <c r="Q308" s="5"/>
      <c r="R308" s="5"/>
      <c r="S308" s="5"/>
      <c r="T308" s="6"/>
      <c r="U308" s="5"/>
      <c r="V308" s="4" t="s">
        <v>1314</v>
      </c>
      <c r="W308" s="5"/>
      <c r="X308" s="5"/>
      <c r="Y308" s="6"/>
      <c r="Z308" s="7"/>
      <c r="AA308" s="7"/>
      <c r="AB308" s="7"/>
      <c r="AC308" s="7"/>
      <c r="AD308" s="7"/>
      <c r="AE308" s="8"/>
      <c r="AF308" s="9"/>
      <c r="AG308" s="7"/>
      <c r="AH308" s="7"/>
      <c r="AI308" s="7"/>
      <c r="AJ308" s="7"/>
      <c r="AK308" s="7"/>
    </row>
    <row r="309" s="1" customFormat="1" ht="83.1" customHeight="1" spans="1:37">
      <c r="A309" s="2" t="s">
        <v>6008</v>
      </c>
      <c r="B309" s="2"/>
      <c r="C309" s="3" t="s">
        <v>661</v>
      </c>
      <c r="D309" s="3" t="s">
        <v>5</v>
      </c>
      <c r="E309" s="3" t="s">
        <v>60</v>
      </c>
      <c r="F309" s="4" t="s">
        <v>1678</v>
      </c>
      <c r="G309" s="5"/>
      <c r="H309" s="5"/>
      <c r="I309" s="6"/>
      <c r="J309" s="4" t="s">
        <v>6009</v>
      </c>
      <c r="K309" s="5"/>
      <c r="L309" s="5"/>
      <c r="M309" s="6"/>
      <c r="N309" s="4" t="s">
        <v>712</v>
      </c>
      <c r="O309" s="5"/>
      <c r="P309" s="5"/>
      <c r="Q309" s="5"/>
      <c r="R309" s="5"/>
      <c r="S309" s="5"/>
      <c r="T309" s="6"/>
      <c r="U309" s="5"/>
      <c r="V309" s="4" t="s">
        <v>1314</v>
      </c>
      <c r="W309" s="5"/>
      <c r="X309" s="5"/>
      <c r="Y309" s="6"/>
      <c r="Z309" s="7"/>
      <c r="AA309" s="7"/>
      <c r="AB309" s="7"/>
      <c r="AC309" s="7"/>
      <c r="AD309" s="7"/>
      <c r="AE309" s="8"/>
      <c r="AF309" s="9"/>
      <c r="AG309" s="7"/>
      <c r="AH309" s="7"/>
      <c r="AI309" s="7"/>
      <c r="AJ309" s="7"/>
      <c r="AK309" s="7"/>
    </row>
    <row r="310" s="1" customFormat="1" ht="83.1" customHeight="1" spans="1:37">
      <c r="A310" s="2" t="s">
        <v>6010</v>
      </c>
      <c r="B310" s="2"/>
      <c r="C310" s="3" t="s">
        <v>716</v>
      </c>
      <c r="D310" s="3" t="s">
        <v>5</v>
      </c>
      <c r="E310" s="3" t="s">
        <v>60</v>
      </c>
      <c r="F310" s="4" t="s">
        <v>1682</v>
      </c>
      <c r="G310" s="5"/>
      <c r="H310" s="5"/>
      <c r="I310" s="6"/>
      <c r="J310" s="4" t="s">
        <v>6011</v>
      </c>
      <c r="K310" s="5"/>
      <c r="L310" s="5"/>
      <c r="M310" s="6"/>
      <c r="N310" s="4" t="s">
        <v>719</v>
      </c>
      <c r="O310" s="5"/>
      <c r="P310" s="5"/>
      <c r="Q310" s="5"/>
      <c r="R310" s="5"/>
      <c r="S310" s="5"/>
      <c r="T310" s="6"/>
      <c r="U310" s="5"/>
      <c r="V310" s="4" t="s">
        <v>1314</v>
      </c>
      <c r="W310" s="5"/>
      <c r="X310" s="5"/>
      <c r="Y310" s="6"/>
      <c r="Z310" s="7"/>
      <c r="AA310" s="7"/>
      <c r="AB310" s="7"/>
      <c r="AC310" s="7"/>
      <c r="AD310" s="7"/>
      <c r="AE310" s="8"/>
      <c r="AF310" s="9"/>
      <c r="AG310" s="7"/>
      <c r="AH310" s="7"/>
      <c r="AI310" s="7"/>
      <c r="AJ310" s="7"/>
      <c r="AK310" s="7"/>
    </row>
    <row r="311" s="1" customFormat="1" ht="83.1" customHeight="1" spans="1:37">
      <c r="A311" s="2" t="s">
        <v>6012</v>
      </c>
      <c r="B311" s="2"/>
      <c r="C311" s="3" t="s">
        <v>716</v>
      </c>
      <c r="D311" s="3" t="s">
        <v>5</v>
      </c>
      <c r="E311" s="3" t="s">
        <v>60</v>
      </c>
      <c r="F311" s="4" t="s">
        <v>1686</v>
      </c>
      <c r="G311" s="5"/>
      <c r="H311" s="5"/>
      <c r="I311" s="6"/>
      <c r="J311" s="4" t="s">
        <v>6011</v>
      </c>
      <c r="K311" s="5"/>
      <c r="L311" s="5"/>
      <c r="M311" s="6"/>
      <c r="N311" s="4" t="s">
        <v>733</v>
      </c>
      <c r="O311" s="5"/>
      <c r="P311" s="5"/>
      <c r="Q311" s="5"/>
      <c r="R311" s="5"/>
      <c r="S311" s="5"/>
      <c r="T311" s="6"/>
      <c r="U311" s="5"/>
      <c r="V311" s="4" t="s">
        <v>1314</v>
      </c>
      <c r="W311" s="5"/>
      <c r="X311" s="5"/>
      <c r="Y311" s="6"/>
      <c r="Z311" s="7"/>
      <c r="AA311" s="7"/>
      <c r="AB311" s="7"/>
      <c r="AC311" s="7"/>
      <c r="AD311" s="7"/>
      <c r="AE311" s="8"/>
      <c r="AF311" s="9"/>
      <c r="AG311" s="7"/>
      <c r="AH311" s="7"/>
      <c r="AI311" s="7"/>
      <c r="AJ311" s="7"/>
      <c r="AK311" s="7"/>
    </row>
    <row r="312" s="1" customFormat="1" ht="108" customHeight="1" spans="1:37">
      <c r="A312" s="2" t="s">
        <v>6013</v>
      </c>
      <c r="B312" s="2"/>
      <c r="C312" s="3" t="s">
        <v>716</v>
      </c>
      <c r="D312" s="3" t="s">
        <v>5</v>
      </c>
      <c r="E312" s="3" t="s">
        <v>60</v>
      </c>
      <c r="F312" s="4" t="s">
        <v>1686</v>
      </c>
      <c r="G312" s="5"/>
      <c r="H312" s="5"/>
      <c r="I312" s="6"/>
      <c r="J312" s="4" t="s">
        <v>6011</v>
      </c>
      <c r="K312" s="5"/>
      <c r="L312" s="5"/>
      <c r="M312" s="6"/>
      <c r="N312" s="4" t="s">
        <v>736</v>
      </c>
      <c r="O312" s="5"/>
      <c r="P312" s="5"/>
      <c r="Q312" s="5"/>
      <c r="R312" s="5"/>
      <c r="S312" s="5"/>
      <c r="T312" s="6"/>
      <c r="U312" s="5"/>
      <c r="V312" s="4" t="s">
        <v>1314</v>
      </c>
      <c r="W312" s="5"/>
      <c r="X312" s="5"/>
      <c r="Y312" s="6"/>
      <c r="Z312" s="7"/>
      <c r="AA312" s="7"/>
      <c r="AB312" s="7"/>
      <c r="AC312" s="7"/>
      <c r="AD312" s="7"/>
      <c r="AE312" s="8"/>
      <c r="AF312" s="9"/>
      <c r="AG312" s="7"/>
      <c r="AH312" s="7"/>
      <c r="AI312" s="7"/>
      <c r="AJ312" s="7"/>
      <c r="AK312" s="7"/>
    </row>
    <row r="313" s="1" customFormat="1" ht="83.1" customHeight="1" spans="1:37">
      <c r="A313" s="2" t="s">
        <v>6014</v>
      </c>
      <c r="B313" s="2"/>
      <c r="C313" s="3" t="s">
        <v>740</v>
      </c>
      <c r="D313" s="3" t="s">
        <v>5</v>
      </c>
      <c r="E313" s="3" t="s">
        <v>60</v>
      </c>
      <c r="F313" s="4" t="s">
        <v>1691</v>
      </c>
      <c r="G313" s="5"/>
      <c r="H313" s="5"/>
      <c r="I313" s="6"/>
      <c r="J313" s="4" t="s">
        <v>6015</v>
      </c>
      <c r="K313" s="5"/>
      <c r="L313" s="5"/>
      <c r="M313" s="6"/>
      <c r="N313" s="4" t="s">
        <v>743</v>
      </c>
      <c r="O313" s="5"/>
      <c r="P313" s="5"/>
      <c r="Q313" s="5"/>
      <c r="R313" s="5"/>
      <c r="S313" s="5"/>
      <c r="T313" s="6"/>
      <c r="U313" s="5"/>
      <c r="V313" s="4" t="s">
        <v>1314</v>
      </c>
      <c r="W313" s="5"/>
      <c r="X313" s="5"/>
      <c r="Y313" s="6"/>
      <c r="Z313" s="7"/>
      <c r="AA313" s="7"/>
      <c r="AB313" s="7"/>
      <c r="AC313" s="7"/>
      <c r="AD313" s="7"/>
      <c r="AE313" s="8"/>
      <c r="AF313" s="9"/>
      <c r="AG313" s="7"/>
      <c r="AH313" s="7"/>
      <c r="AI313" s="7"/>
      <c r="AJ313" s="7"/>
      <c r="AK313" s="7"/>
    </row>
    <row r="314" s="1" customFormat="1" ht="83.1" customHeight="1" spans="1:37">
      <c r="A314" s="2" t="s">
        <v>6016</v>
      </c>
      <c r="B314" s="2"/>
      <c r="C314" s="3" t="s">
        <v>740</v>
      </c>
      <c r="D314" s="3" t="s">
        <v>5</v>
      </c>
      <c r="E314" s="3" t="s">
        <v>60</v>
      </c>
      <c r="F314" s="4" t="s">
        <v>1695</v>
      </c>
      <c r="G314" s="5"/>
      <c r="H314" s="5"/>
      <c r="I314" s="6"/>
      <c r="J314" s="4" t="s">
        <v>6015</v>
      </c>
      <c r="K314" s="5"/>
      <c r="L314" s="5"/>
      <c r="M314" s="6"/>
      <c r="N314" s="4" t="s">
        <v>748</v>
      </c>
      <c r="O314" s="5"/>
      <c r="P314" s="5"/>
      <c r="Q314" s="5"/>
      <c r="R314" s="5"/>
      <c r="S314" s="5"/>
      <c r="T314" s="6"/>
      <c r="U314" s="5"/>
      <c r="V314" s="4" t="s">
        <v>1314</v>
      </c>
      <c r="W314" s="5"/>
      <c r="X314" s="5"/>
      <c r="Y314" s="6"/>
      <c r="Z314" s="7"/>
      <c r="AA314" s="7"/>
      <c r="AB314" s="7"/>
      <c r="AC314" s="7"/>
      <c r="AD314" s="7"/>
      <c r="AE314" s="8"/>
      <c r="AF314" s="9"/>
      <c r="AG314" s="7"/>
      <c r="AH314" s="7"/>
      <c r="AI314" s="7"/>
      <c r="AJ314" s="7"/>
      <c r="AK314" s="7"/>
    </row>
    <row r="315" s="1" customFormat="1" ht="99.95" customHeight="1" spans="1:37">
      <c r="A315" s="2" t="s">
        <v>6017</v>
      </c>
      <c r="B315" s="2"/>
      <c r="C315" s="3" t="s">
        <v>59</v>
      </c>
      <c r="D315" s="3" t="s">
        <v>5</v>
      </c>
      <c r="E315" s="3" t="s">
        <v>60</v>
      </c>
      <c r="F315" s="4" t="s">
        <v>1698</v>
      </c>
      <c r="G315" s="5"/>
      <c r="H315" s="5"/>
      <c r="I315" s="6"/>
      <c r="J315" s="4" t="s">
        <v>5917</v>
      </c>
      <c r="K315" s="5"/>
      <c r="L315" s="5"/>
      <c r="M315" s="6"/>
      <c r="N315" s="4" t="s">
        <v>5575</v>
      </c>
      <c r="O315" s="5"/>
      <c r="P315" s="5"/>
      <c r="Q315" s="5"/>
      <c r="R315" s="5"/>
      <c r="S315" s="5"/>
      <c r="T315" s="6"/>
      <c r="U315" s="5"/>
      <c r="V315" s="4" t="s">
        <v>1314</v>
      </c>
      <c r="W315" s="5"/>
      <c r="X315" s="5"/>
      <c r="Y315" s="6"/>
      <c r="Z315" s="7"/>
      <c r="AA315" s="7"/>
      <c r="AB315" s="7"/>
      <c r="AC315" s="7"/>
      <c r="AD315" s="7"/>
      <c r="AE315" s="8"/>
      <c r="AF315" s="9"/>
      <c r="AG315" s="7"/>
      <c r="AH315" s="7"/>
      <c r="AI315" s="7"/>
      <c r="AJ315" s="7"/>
      <c r="AK315" s="7"/>
    </row>
    <row r="316" s="1" customFormat="1" ht="99.95" customHeight="1" spans="1:37">
      <c r="A316" s="2" t="s">
        <v>6018</v>
      </c>
      <c r="B316" s="2"/>
      <c r="C316" s="3" t="s">
        <v>59</v>
      </c>
      <c r="D316" s="3" t="s">
        <v>5</v>
      </c>
      <c r="E316" s="3" t="s">
        <v>60</v>
      </c>
      <c r="F316" s="4" t="s">
        <v>1698</v>
      </c>
      <c r="G316" s="5"/>
      <c r="H316" s="5"/>
      <c r="I316" s="6"/>
      <c r="J316" s="4" t="s">
        <v>5917</v>
      </c>
      <c r="K316" s="5"/>
      <c r="L316" s="5"/>
      <c r="M316" s="6"/>
      <c r="N316" s="4" t="s">
        <v>5588</v>
      </c>
      <c r="O316" s="5"/>
      <c r="P316" s="5"/>
      <c r="Q316" s="5"/>
      <c r="R316" s="5"/>
      <c r="S316" s="5"/>
      <c r="T316" s="6"/>
      <c r="U316" s="5"/>
      <c r="V316" s="4" t="s">
        <v>1314</v>
      </c>
      <c r="W316" s="5"/>
      <c r="X316" s="5"/>
      <c r="Y316" s="6"/>
      <c r="Z316" s="7"/>
      <c r="AA316" s="7"/>
      <c r="AB316" s="7"/>
      <c r="AC316" s="7"/>
      <c r="AD316" s="7"/>
      <c r="AE316" s="8"/>
      <c r="AF316" s="9"/>
      <c r="AG316" s="7"/>
      <c r="AH316" s="7"/>
      <c r="AI316" s="7"/>
      <c r="AJ316" s="7"/>
      <c r="AK316" s="7"/>
    </row>
    <row r="317" s="1" customFormat="1" ht="141.95" customHeight="1" spans="1:37">
      <c r="A317" s="2" t="s">
        <v>6019</v>
      </c>
      <c r="B317" s="2"/>
      <c r="C317" s="3" t="s">
        <v>59</v>
      </c>
      <c r="D317" s="3" t="s">
        <v>5</v>
      </c>
      <c r="E317" s="3" t="s">
        <v>60</v>
      </c>
      <c r="F317" s="4" t="s">
        <v>1698</v>
      </c>
      <c r="G317" s="5"/>
      <c r="H317" s="5"/>
      <c r="I317" s="6"/>
      <c r="J317" s="4" t="s">
        <v>5917</v>
      </c>
      <c r="K317" s="5"/>
      <c r="L317" s="5"/>
      <c r="M317" s="6"/>
      <c r="N317" s="4" t="s">
        <v>5590</v>
      </c>
      <c r="O317" s="5"/>
      <c r="P317" s="5"/>
      <c r="Q317" s="5"/>
      <c r="R317" s="5"/>
      <c r="S317" s="5"/>
      <c r="T317" s="6"/>
      <c r="U317" s="5"/>
      <c r="V317" s="4" t="s">
        <v>1314</v>
      </c>
      <c r="W317" s="5"/>
      <c r="X317" s="5"/>
      <c r="Y317" s="6"/>
      <c r="Z317" s="7"/>
      <c r="AA317" s="7"/>
      <c r="AB317" s="7"/>
      <c r="AC317" s="7"/>
      <c r="AD317" s="7"/>
      <c r="AE317" s="8"/>
      <c r="AF317" s="9"/>
      <c r="AG317" s="7"/>
      <c r="AH317" s="7"/>
      <c r="AI317" s="7"/>
      <c r="AJ317" s="7"/>
      <c r="AK317" s="7"/>
    </row>
    <row r="318" s="1" customFormat="1" ht="99.95" customHeight="1" spans="1:37">
      <c r="A318" s="2" t="s">
        <v>6020</v>
      </c>
      <c r="B318" s="2"/>
      <c r="C318" s="3" t="s">
        <v>59</v>
      </c>
      <c r="D318" s="3" t="s">
        <v>5</v>
      </c>
      <c r="E318" s="3" t="s">
        <v>60</v>
      </c>
      <c r="F318" s="4" t="s">
        <v>1705</v>
      </c>
      <c r="G318" s="5"/>
      <c r="H318" s="5"/>
      <c r="I318" s="6"/>
      <c r="J318" s="4" t="s">
        <v>5917</v>
      </c>
      <c r="K318" s="5"/>
      <c r="L318" s="5"/>
      <c r="M318" s="6"/>
      <c r="N318" s="4" t="s">
        <v>5578</v>
      </c>
      <c r="O318" s="5"/>
      <c r="P318" s="5"/>
      <c r="Q318" s="5"/>
      <c r="R318" s="5"/>
      <c r="S318" s="5"/>
      <c r="T318" s="6"/>
      <c r="U318" s="5"/>
      <c r="V318" s="4" t="s">
        <v>1314</v>
      </c>
      <c r="W318" s="5"/>
      <c r="X318" s="5"/>
      <c r="Y318" s="6"/>
      <c r="Z318" s="7"/>
      <c r="AA318" s="7"/>
      <c r="AB318" s="7"/>
      <c r="AC318" s="7"/>
      <c r="AD318" s="7"/>
      <c r="AE318" s="8"/>
      <c r="AF318" s="9"/>
      <c r="AG318" s="7"/>
      <c r="AH318" s="7"/>
      <c r="AI318" s="7"/>
      <c r="AJ318" s="7"/>
      <c r="AK318" s="7"/>
    </row>
    <row r="319" s="1" customFormat="1" ht="99.95" customHeight="1" spans="1:37">
      <c r="A319" s="2" t="s">
        <v>6021</v>
      </c>
      <c r="B319" s="2"/>
      <c r="C319" s="3" t="s">
        <v>59</v>
      </c>
      <c r="D319" s="3" t="s">
        <v>5</v>
      </c>
      <c r="E319" s="3" t="s">
        <v>60</v>
      </c>
      <c r="F319" s="4" t="s">
        <v>1705</v>
      </c>
      <c r="G319" s="5"/>
      <c r="H319" s="5"/>
      <c r="I319" s="6"/>
      <c r="J319" s="4" t="s">
        <v>5917</v>
      </c>
      <c r="K319" s="5"/>
      <c r="L319" s="5"/>
      <c r="M319" s="6"/>
      <c r="N319" s="4" t="s">
        <v>5593</v>
      </c>
      <c r="O319" s="5"/>
      <c r="P319" s="5"/>
      <c r="Q319" s="5"/>
      <c r="R319" s="5"/>
      <c r="S319" s="5"/>
      <c r="T319" s="6"/>
      <c r="U319" s="5"/>
      <c r="V319" s="4" t="s">
        <v>1314</v>
      </c>
      <c r="W319" s="5"/>
      <c r="X319" s="5"/>
      <c r="Y319" s="6"/>
      <c r="Z319" s="7"/>
      <c r="AA319" s="7"/>
      <c r="AB319" s="7"/>
      <c r="AC319" s="7"/>
      <c r="AD319" s="7"/>
      <c r="AE319" s="8"/>
      <c r="AF319" s="9"/>
      <c r="AG319" s="7"/>
      <c r="AH319" s="7"/>
      <c r="AI319" s="7"/>
      <c r="AJ319" s="7"/>
      <c r="AK319" s="7"/>
    </row>
    <row r="320" s="1" customFormat="1" ht="141.95" customHeight="1" spans="1:37">
      <c r="A320" s="2" t="s">
        <v>6022</v>
      </c>
      <c r="B320" s="2"/>
      <c r="C320" s="3" t="s">
        <v>59</v>
      </c>
      <c r="D320" s="3" t="s">
        <v>5</v>
      </c>
      <c r="E320" s="3" t="s">
        <v>60</v>
      </c>
      <c r="F320" s="4" t="s">
        <v>1705</v>
      </c>
      <c r="G320" s="5"/>
      <c r="H320" s="5"/>
      <c r="I320" s="6"/>
      <c r="J320" s="4" t="s">
        <v>5917</v>
      </c>
      <c r="K320" s="5"/>
      <c r="L320" s="5"/>
      <c r="M320" s="6"/>
      <c r="N320" s="4" t="s">
        <v>5595</v>
      </c>
      <c r="O320" s="5"/>
      <c r="P320" s="5"/>
      <c r="Q320" s="5"/>
      <c r="R320" s="5"/>
      <c r="S320" s="5"/>
      <c r="T320" s="6"/>
      <c r="U320" s="5"/>
      <c r="V320" s="4" t="s">
        <v>1314</v>
      </c>
      <c r="W320" s="5"/>
      <c r="X320" s="5"/>
      <c r="Y320" s="6"/>
      <c r="Z320" s="7"/>
      <c r="AA320" s="7"/>
      <c r="AB320" s="7"/>
      <c r="AC320" s="7"/>
      <c r="AD320" s="7"/>
      <c r="AE320" s="8"/>
      <c r="AF320" s="9"/>
      <c r="AG320" s="7"/>
      <c r="AH320" s="7"/>
      <c r="AI320" s="7"/>
      <c r="AJ320" s="7"/>
      <c r="AK320" s="7"/>
    </row>
    <row r="321" s="1" customFormat="1" ht="99.95" customHeight="1" spans="1:37">
      <c r="A321" s="2" t="s">
        <v>6023</v>
      </c>
      <c r="B321" s="2"/>
      <c r="C321" s="3" t="s">
        <v>59</v>
      </c>
      <c r="D321" s="3" t="s">
        <v>5</v>
      </c>
      <c r="E321" s="3" t="s">
        <v>60</v>
      </c>
      <c r="F321" s="4" t="s">
        <v>1712</v>
      </c>
      <c r="G321" s="5"/>
      <c r="H321" s="5"/>
      <c r="I321" s="6"/>
      <c r="J321" s="4" t="s">
        <v>5917</v>
      </c>
      <c r="K321" s="5"/>
      <c r="L321" s="5"/>
      <c r="M321" s="6"/>
      <c r="N321" s="4" t="s">
        <v>5597</v>
      </c>
      <c r="O321" s="5"/>
      <c r="P321" s="5"/>
      <c r="Q321" s="5"/>
      <c r="R321" s="5"/>
      <c r="S321" s="5"/>
      <c r="T321" s="6"/>
      <c r="U321" s="5" t="s">
        <v>127</v>
      </c>
      <c r="V321" s="4" t="s">
        <v>1314</v>
      </c>
      <c r="W321" s="5"/>
      <c r="X321" s="5"/>
      <c r="Y321" s="6"/>
      <c r="Z321" s="7"/>
      <c r="AA321" s="7"/>
      <c r="AB321" s="7"/>
      <c r="AC321" s="7"/>
      <c r="AD321" s="7"/>
      <c r="AE321" s="8"/>
      <c r="AF321" s="9"/>
      <c r="AG321" s="7"/>
      <c r="AH321" s="7"/>
      <c r="AI321" s="7"/>
      <c r="AJ321" s="7"/>
      <c r="AK321" s="7"/>
    </row>
    <row r="322" s="1" customFormat="1" ht="99.95" customHeight="1" spans="1:37">
      <c r="A322" s="2" t="s">
        <v>6024</v>
      </c>
      <c r="B322" s="2"/>
      <c r="C322" s="3" t="s">
        <v>59</v>
      </c>
      <c r="D322" s="3" t="s">
        <v>5</v>
      </c>
      <c r="E322" s="3" t="s">
        <v>60</v>
      </c>
      <c r="F322" s="4" t="s">
        <v>1712</v>
      </c>
      <c r="G322" s="5"/>
      <c r="H322" s="5"/>
      <c r="I322" s="6"/>
      <c r="J322" s="4" t="s">
        <v>5917</v>
      </c>
      <c r="K322" s="5"/>
      <c r="L322" s="5"/>
      <c r="M322" s="6"/>
      <c r="N322" s="4" t="s">
        <v>5599</v>
      </c>
      <c r="O322" s="5"/>
      <c r="P322" s="5"/>
      <c r="Q322" s="5"/>
      <c r="R322" s="5"/>
      <c r="S322" s="5"/>
      <c r="T322" s="6"/>
      <c r="U322" s="5" t="s">
        <v>127</v>
      </c>
      <c r="V322" s="4" t="s">
        <v>1314</v>
      </c>
      <c r="W322" s="5"/>
      <c r="X322" s="5"/>
      <c r="Y322" s="6"/>
      <c r="Z322" s="7"/>
      <c r="AA322" s="7"/>
      <c r="AB322" s="7"/>
      <c r="AC322" s="7"/>
      <c r="AD322" s="7"/>
      <c r="AE322" s="8"/>
      <c r="AF322" s="9"/>
      <c r="AG322" s="7"/>
      <c r="AH322" s="7"/>
      <c r="AI322" s="7"/>
      <c r="AJ322" s="7"/>
      <c r="AK322" s="7"/>
    </row>
    <row r="323" s="1" customFormat="1" ht="141.95" customHeight="1" spans="1:37">
      <c r="A323" s="2" t="s">
        <v>6025</v>
      </c>
      <c r="B323" s="2"/>
      <c r="C323" s="3" t="s">
        <v>59</v>
      </c>
      <c r="D323" s="3" t="s">
        <v>5</v>
      </c>
      <c r="E323" s="3" t="s">
        <v>60</v>
      </c>
      <c r="F323" s="4" t="s">
        <v>1712</v>
      </c>
      <c r="G323" s="5"/>
      <c r="H323" s="5"/>
      <c r="I323" s="6"/>
      <c r="J323" s="4" t="s">
        <v>5917</v>
      </c>
      <c r="K323" s="5"/>
      <c r="L323" s="5"/>
      <c r="M323" s="6"/>
      <c r="N323" s="4" t="s">
        <v>5601</v>
      </c>
      <c r="O323" s="5"/>
      <c r="P323" s="5"/>
      <c r="Q323" s="5"/>
      <c r="R323" s="5"/>
      <c r="S323" s="5"/>
      <c r="T323" s="6"/>
      <c r="U323" s="5" t="s">
        <v>127</v>
      </c>
      <c r="V323" s="4" t="s">
        <v>1314</v>
      </c>
      <c r="W323" s="5"/>
      <c r="X323" s="5"/>
      <c r="Y323" s="6"/>
      <c r="Z323" s="7"/>
      <c r="AA323" s="7"/>
      <c r="AB323" s="7"/>
      <c r="AC323" s="7"/>
      <c r="AD323" s="7"/>
      <c r="AE323" s="8"/>
      <c r="AF323" s="9"/>
      <c r="AG323" s="7"/>
      <c r="AH323" s="7"/>
      <c r="AI323" s="7"/>
      <c r="AJ323" s="7"/>
      <c r="AK323" s="7"/>
    </row>
    <row r="324" s="1" customFormat="1" ht="99.95" customHeight="1" spans="1:37">
      <c r="A324" s="2" t="s">
        <v>6026</v>
      </c>
      <c r="B324" s="2"/>
      <c r="C324" s="3" t="s">
        <v>59</v>
      </c>
      <c r="D324" s="3" t="s">
        <v>5</v>
      </c>
      <c r="E324" s="3" t="s">
        <v>60</v>
      </c>
      <c r="F324" s="4" t="s">
        <v>1719</v>
      </c>
      <c r="G324" s="5"/>
      <c r="H324" s="5"/>
      <c r="I324" s="6"/>
      <c r="J324" s="4" t="s">
        <v>5917</v>
      </c>
      <c r="K324" s="5"/>
      <c r="L324" s="5"/>
      <c r="M324" s="6"/>
      <c r="N324" s="4" t="s">
        <v>5603</v>
      </c>
      <c r="O324" s="5"/>
      <c r="P324" s="5"/>
      <c r="Q324" s="5"/>
      <c r="R324" s="5"/>
      <c r="S324" s="5"/>
      <c r="T324" s="6"/>
      <c r="U324" s="5" t="s">
        <v>127</v>
      </c>
      <c r="V324" s="4" t="s">
        <v>1314</v>
      </c>
      <c r="W324" s="5"/>
      <c r="X324" s="5"/>
      <c r="Y324" s="6"/>
      <c r="Z324" s="7"/>
      <c r="AA324" s="7"/>
      <c r="AB324" s="7"/>
      <c r="AC324" s="7"/>
      <c r="AD324" s="7"/>
      <c r="AE324" s="8"/>
      <c r="AF324" s="9"/>
      <c r="AG324" s="7"/>
      <c r="AH324" s="7"/>
      <c r="AI324" s="7"/>
      <c r="AJ324" s="7"/>
      <c r="AK324" s="7"/>
    </row>
    <row r="325" s="1" customFormat="1" ht="99.95" customHeight="1" spans="1:37">
      <c r="A325" s="2" t="s">
        <v>6027</v>
      </c>
      <c r="B325" s="2"/>
      <c r="C325" s="3" t="s">
        <v>59</v>
      </c>
      <c r="D325" s="3" t="s">
        <v>5</v>
      </c>
      <c r="E325" s="3" t="s">
        <v>60</v>
      </c>
      <c r="F325" s="4" t="s">
        <v>1719</v>
      </c>
      <c r="G325" s="5"/>
      <c r="H325" s="5"/>
      <c r="I325" s="6"/>
      <c r="J325" s="4" t="s">
        <v>5917</v>
      </c>
      <c r="K325" s="5"/>
      <c r="L325" s="5"/>
      <c r="M325" s="6"/>
      <c r="N325" s="4" t="s">
        <v>5605</v>
      </c>
      <c r="O325" s="5"/>
      <c r="P325" s="5"/>
      <c r="Q325" s="5"/>
      <c r="R325" s="5"/>
      <c r="S325" s="5"/>
      <c r="T325" s="6"/>
      <c r="U325" s="5" t="s">
        <v>127</v>
      </c>
      <c r="V325" s="4" t="s">
        <v>1314</v>
      </c>
      <c r="W325" s="5"/>
      <c r="X325" s="5"/>
      <c r="Y325" s="6"/>
      <c r="Z325" s="7"/>
      <c r="AA325" s="7"/>
      <c r="AB325" s="7"/>
      <c r="AC325" s="7"/>
      <c r="AD325" s="7"/>
      <c r="AE325" s="8"/>
      <c r="AF325" s="9"/>
      <c r="AG325" s="7"/>
      <c r="AH325" s="7"/>
      <c r="AI325" s="7"/>
      <c r="AJ325" s="7"/>
      <c r="AK325" s="7"/>
    </row>
    <row r="326" s="1" customFormat="1" ht="141.95" customHeight="1" spans="1:37">
      <c r="A326" s="2" t="s">
        <v>6028</v>
      </c>
      <c r="B326" s="2"/>
      <c r="C326" s="3" t="s">
        <v>59</v>
      </c>
      <c r="D326" s="3" t="s">
        <v>5</v>
      </c>
      <c r="E326" s="3" t="s">
        <v>60</v>
      </c>
      <c r="F326" s="4" t="s">
        <v>1719</v>
      </c>
      <c r="G326" s="5"/>
      <c r="H326" s="5"/>
      <c r="I326" s="6"/>
      <c r="J326" s="4" t="s">
        <v>5917</v>
      </c>
      <c r="K326" s="5"/>
      <c r="L326" s="5"/>
      <c r="M326" s="6"/>
      <c r="N326" s="4" t="s">
        <v>5607</v>
      </c>
      <c r="O326" s="5"/>
      <c r="P326" s="5"/>
      <c r="Q326" s="5"/>
      <c r="R326" s="5"/>
      <c r="S326" s="5"/>
      <c r="T326" s="6"/>
      <c r="U326" s="5" t="s">
        <v>127</v>
      </c>
      <c r="V326" s="4" t="s">
        <v>1314</v>
      </c>
      <c r="W326" s="5"/>
      <c r="X326" s="5"/>
      <c r="Y326" s="6"/>
      <c r="Z326" s="7"/>
      <c r="AA326" s="7"/>
      <c r="AB326" s="7"/>
      <c r="AC326" s="7"/>
      <c r="AD326" s="7"/>
      <c r="AE326" s="8"/>
      <c r="AF326" s="9"/>
      <c r="AG326" s="7"/>
      <c r="AH326" s="7"/>
      <c r="AI326" s="7"/>
      <c r="AJ326" s="7"/>
      <c r="AK326" s="7"/>
    </row>
    <row r="327" s="1" customFormat="1" ht="99.95" customHeight="1" spans="1:37">
      <c r="A327" s="2" t="s">
        <v>6029</v>
      </c>
      <c r="B327" s="2"/>
      <c r="C327" s="3" t="s">
        <v>59</v>
      </c>
      <c r="D327" s="3" t="s">
        <v>5</v>
      </c>
      <c r="E327" s="3" t="s">
        <v>60</v>
      </c>
      <c r="F327" s="4" t="s">
        <v>1754</v>
      </c>
      <c r="G327" s="5"/>
      <c r="H327" s="5"/>
      <c r="I327" s="6"/>
      <c r="J327" s="4" t="s">
        <v>5929</v>
      </c>
      <c r="K327" s="5"/>
      <c r="L327" s="5"/>
      <c r="M327" s="6"/>
      <c r="N327" s="4" t="s">
        <v>5610</v>
      </c>
      <c r="O327" s="5"/>
      <c r="P327" s="5"/>
      <c r="Q327" s="5"/>
      <c r="R327" s="5"/>
      <c r="S327" s="5"/>
      <c r="T327" s="6"/>
      <c r="U327" s="5"/>
      <c r="V327" s="4" t="s">
        <v>1314</v>
      </c>
      <c r="W327" s="5"/>
      <c r="X327" s="5"/>
      <c r="Y327" s="6"/>
      <c r="Z327" s="7"/>
      <c r="AA327" s="7"/>
      <c r="AB327" s="7"/>
      <c r="AC327" s="7"/>
      <c r="AD327" s="7"/>
      <c r="AE327" s="8"/>
      <c r="AF327" s="9"/>
      <c r="AG327" s="7"/>
      <c r="AH327" s="7"/>
      <c r="AI327" s="7"/>
      <c r="AJ327" s="7"/>
      <c r="AK327" s="7"/>
    </row>
    <row r="328" s="1" customFormat="1" ht="99.95" customHeight="1" spans="1:37">
      <c r="A328" s="2" t="s">
        <v>6030</v>
      </c>
      <c r="B328" s="2"/>
      <c r="C328" s="3" t="s">
        <v>59</v>
      </c>
      <c r="D328" s="3" t="s">
        <v>5</v>
      </c>
      <c r="E328" s="3" t="s">
        <v>60</v>
      </c>
      <c r="F328" s="4" t="s">
        <v>1754</v>
      </c>
      <c r="G328" s="5"/>
      <c r="H328" s="5"/>
      <c r="I328" s="6"/>
      <c r="J328" s="4" t="s">
        <v>5929</v>
      </c>
      <c r="K328" s="5"/>
      <c r="L328" s="5"/>
      <c r="M328" s="6"/>
      <c r="N328" s="4" t="s">
        <v>5613</v>
      </c>
      <c r="O328" s="5"/>
      <c r="P328" s="5"/>
      <c r="Q328" s="5"/>
      <c r="R328" s="5"/>
      <c r="S328" s="5"/>
      <c r="T328" s="6"/>
      <c r="U328" s="5"/>
      <c r="V328" s="4" t="s">
        <v>1314</v>
      </c>
      <c r="W328" s="5"/>
      <c r="X328" s="5"/>
      <c r="Y328" s="6"/>
      <c r="Z328" s="7"/>
      <c r="AA328" s="7"/>
      <c r="AB328" s="7"/>
      <c r="AC328" s="7"/>
      <c r="AD328" s="7"/>
      <c r="AE328" s="8"/>
      <c r="AF328" s="9"/>
      <c r="AG328" s="7"/>
      <c r="AH328" s="7"/>
      <c r="AI328" s="7"/>
      <c r="AJ328" s="7"/>
      <c r="AK328" s="7"/>
    </row>
    <row r="329" s="1" customFormat="1" ht="141.95" customHeight="1" spans="1:37">
      <c r="A329" s="2" t="s">
        <v>6031</v>
      </c>
      <c r="B329" s="2"/>
      <c r="C329" s="3" t="s">
        <v>59</v>
      </c>
      <c r="D329" s="3" t="s">
        <v>5</v>
      </c>
      <c r="E329" s="3" t="s">
        <v>60</v>
      </c>
      <c r="F329" s="4" t="s">
        <v>1754</v>
      </c>
      <c r="G329" s="5"/>
      <c r="H329" s="5"/>
      <c r="I329" s="6"/>
      <c r="J329" s="4" t="s">
        <v>5929</v>
      </c>
      <c r="K329" s="5"/>
      <c r="L329" s="5"/>
      <c r="M329" s="6"/>
      <c r="N329" s="4" t="s">
        <v>5615</v>
      </c>
      <c r="O329" s="5"/>
      <c r="P329" s="5"/>
      <c r="Q329" s="5"/>
      <c r="R329" s="5"/>
      <c r="S329" s="5"/>
      <c r="T329" s="6"/>
      <c r="U329" s="5"/>
      <c r="V329" s="4" t="s">
        <v>1314</v>
      </c>
      <c r="W329" s="5"/>
      <c r="X329" s="5"/>
      <c r="Y329" s="6"/>
      <c r="Z329" s="7"/>
      <c r="AA329" s="7"/>
      <c r="AB329" s="7"/>
      <c r="AC329" s="7"/>
      <c r="AD329" s="7"/>
      <c r="AE329" s="8"/>
      <c r="AF329" s="9"/>
      <c r="AG329" s="7"/>
      <c r="AH329" s="7"/>
      <c r="AI329" s="7"/>
      <c r="AJ329" s="7"/>
      <c r="AK329" s="7"/>
    </row>
    <row r="330" s="1" customFormat="1" ht="99.95" customHeight="1" spans="1:37">
      <c r="A330" s="2" t="s">
        <v>6032</v>
      </c>
      <c r="B330" s="2"/>
      <c r="C330" s="3" t="s">
        <v>59</v>
      </c>
      <c r="D330" s="3" t="s">
        <v>5</v>
      </c>
      <c r="E330" s="3" t="s">
        <v>60</v>
      </c>
      <c r="F330" s="4" t="s">
        <v>1761</v>
      </c>
      <c r="G330" s="5"/>
      <c r="H330" s="5"/>
      <c r="I330" s="6"/>
      <c r="J330" s="4" t="s">
        <v>5929</v>
      </c>
      <c r="K330" s="5"/>
      <c r="L330" s="5"/>
      <c r="M330" s="6"/>
      <c r="N330" s="4" t="s">
        <v>5617</v>
      </c>
      <c r="O330" s="5"/>
      <c r="P330" s="5"/>
      <c r="Q330" s="5"/>
      <c r="R330" s="5"/>
      <c r="S330" s="5"/>
      <c r="T330" s="6"/>
      <c r="U330" s="5"/>
      <c r="V330" s="4" t="s">
        <v>1314</v>
      </c>
      <c r="W330" s="5"/>
      <c r="X330" s="5"/>
      <c r="Y330" s="6"/>
      <c r="Z330" s="7"/>
      <c r="AA330" s="7"/>
      <c r="AB330" s="7"/>
      <c r="AC330" s="7"/>
      <c r="AD330" s="7"/>
      <c r="AE330" s="8"/>
      <c r="AF330" s="9"/>
      <c r="AG330" s="7"/>
      <c r="AH330" s="7"/>
      <c r="AI330" s="7"/>
      <c r="AJ330" s="7"/>
      <c r="AK330" s="7"/>
    </row>
    <row r="331" s="1" customFormat="1" ht="99.95" customHeight="1" spans="1:37">
      <c r="A331" s="2" t="s">
        <v>6033</v>
      </c>
      <c r="B331" s="2"/>
      <c r="C331" s="3" t="s">
        <v>59</v>
      </c>
      <c r="D331" s="3" t="s">
        <v>5</v>
      </c>
      <c r="E331" s="3" t="s">
        <v>60</v>
      </c>
      <c r="F331" s="4" t="s">
        <v>1761</v>
      </c>
      <c r="G331" s="5"/>
      <c r="H331" s="5"/>
      <c r="I331" s="6"/>
      <c r="J331" s="4" t="s">
        <v>5929</v>
      </c>
      <c r="K331" s="5"/>
      <c r="L331" s="5"/>
      <c r="M331" s="6"/>
      <c r="N331" s="4" t="s">
        <v>5619</v>
      </c>
      <c r="O331" s="5"/>
      <c r="P331" s="5"/>
      <c r="Q331" s="5"/>
      <c r="R331" s="5"/>
      <c r="S331" s="5"/>
      <c r="T331" s="6"/>
      <c r="U331" s="5"/>
      <c r="V331" s="4" t="s">
        <v>1314</v>
      </c>
      <c r="W331" s="5"/>
      <c r="X331" s="5"/>
      <c r="Y331" s="6"/>
      <c r="Z331" s="7"/>
      <c r="AA331" s="7"/>
      <c r="AB331" s="7"/>
      <c r="AC331" s="7"/>
      <c r="AD331" s="7"/>
      <c r="AE331" s="8"/>
      <c r="AF331" s="9"/>
      <c r="AG331" s="7"/>
      <c r="AH331" s="7"/>
      <c r="AI331" s="7"/>
      <c r="AJ331" s="7"/>
      <c r="AK331" s="7"/>
    </row>
    <row r="332" s="1" customFormat="1" ht="141.95" customHeight="1" spans="1:37">
      <c r="A332" s="2" t="s">
        <v>6034</v>
      </c>
      <c r="B332" s="2"/>
      <c r="C332" s="3" t="s">
        <v>59</v>
      </c>
      <c r="D332" s="3" t="s">
        <v>5</v>
      </c>
      <c r="E332" s="3" t="s">
        <v>60</v>
      </c>
      <c r="F332" s="4" t="s">
        <v>1761</v>
      </c>
      <c r="G332" s="5"/>
      <c r="H332" s="5"/>
      <c r="I332" s="6"/>
      <c r="J332" s="4" t="s">
        <v>5929</v>
      </c>
      <c r="K332" s="5"/>
      <c r="L332" s="5"/>
      <c r="M332" s="6"/>
      <c r="N332" s="4" t="s">
        <v>5621</v>
      </c>
      <c r="O332" s="5"/>
      <c r="P332" s="5"/>
      <c r="Q332" s="5"/>
      <c r="R332" s="5"/>
      <c r="S332" s="5"/>
      <c r="T332" s="6"/>
      <c r="U332" s="5"/>
      <c r="V332" s="4" t="s">
        <v>1314</v>
      </c>
      <c r="W332" s="5"/>
      <c r="X332" s="5"/>
      <c r="Y332" s="6"/>
      <c r="Z332" s="7"/>
      <c r="AA332" s="7"/>
      <c r="AB332" s="7"/>
      <c r="AC332" s="7"/>
      <c r="AD332" s="7"/>
      <c r="AE332" s="8"/>
      <c r="AF332" s="9"/>
      <c r="AG332" s="7"/>
      <c r="AH332" s="7"/>
      <c r="AI332" s="7"/>
      <c r="AJ332" s="7"/>
      <c r="AK332" s="7"/>
    </row>
    <row r="333" s="1" customFormat="1" ht="99.95" customHeight="1" spans="1:37">
      <c r="A333" s="2" t="s">
        <v>6035</v>
      </c>
      <c r="B333" s="2"/>
      <c r="C333" s="3" t="s">
        <v>59</v>
      </c>
      <c r="D333" s="3" t="s">
        <v>5</v>
      </c>
      <c r="E333" s="3" t="s">
        <v>60</v>
      </c>
      <c r="F333" s="4" t="s">
        <v>1768</v>
      </c>
      <c r="G333" s="5"/>
      <c r="H333" s="5"/>
      <c r="I333" s="6"/>
      <c r="J333" s="4" t="s">
        <v>5929</v>
      </c>
      <c r="K333" s="5"/>
      <c r="L333" s="5"/>
      <c r="M333" s="6"/>
      <c r="N333" s="4" t="s">
        <v>5623</v>
      </c>
      <c r="O333" s="5"/>
      <c r="P333" s="5"/>
      <c r="Q333" s="5"/>
      <c r="R333" s="5"/>
      <c r="S333" s="5"/>
      <c r="T333" s="6"/>
      <c r="U333" s="5" t="s">
        <v>127</v>
      </c>
      <c r="V333" s="4" t="s">
        <v>1314</v>
      </c>
      <c r="W333" s="5"/>
      <c r="X333" s="5"/>
      <c r="Y333" s="6"/>
      <c r="Z333" s="7"/>
      <c r="AA333" s="7"/>
      <c r="AB333" s="7"/>
      <c r="AC333" s="7"/>
      <c r="AD333" s="7"/>
      <c r="AE333" s="8"/>
      <c r="AF333" s="9"/>
      <c r="AG333" s="7"/>
      <c r="AH333" s="7"/>
      <c r="AI333" s="7"/>
      <c r="AJ333" s="7"/>
      <c r="AK333" s="7"/>
    </row>
    <row r="334" s="1" customFormat="1" ht="99.95" customHeight="1" spans="1:37">
      <c r="A334" s="2" t="s">
        <v>6036</v>
      </c>
      <c r="B334" s="2"/>
      <c r="C334" s="3" t="s">
        <v>59</v>
      </c>
      <c r="D334" s="3" t="s">
        <v>5</v>
      </c>
      <c r="E334" s="3" t="s">
        <v>60</v>
      </c>
      <c r="F334" s="4" t="s">
        <v>1768</v>
      </c>
      <c r="G334" s="5"/>
      <c r="H334" s="5"/>
      <c r="I334" s="6"/>
      <c r="J334" s="4" t="s">
        <v>5929</v>
      </c>
      <c r="K334" s="5"/>
      <c r="L334" s="5"/>
      <c r="M334" s="6"/>
      <c r="N334" s="4" t="s">
        <v>5625</v>
      </c>
      <c r="O334" s="5"/>
      <c r="P334" s="5"/>
      <c r="Q334" s="5"/>
      <c r="R334" s="5"/>
      <c r="S334" s="5"/>
      <c r="T334" s="6"/>
      <c r="U334" s="5" t="s">
        <v>127</v>
      </c>
      <c r="V334" s="4" t="s">
        <v>1314</v>
      </c>
      <c r="W334" s="5"/>
      <c r="X334" s="5"/>
      <c r="Y334" s="6"/>
      <c r="Z334" s="7"/>
      <c r="AA334" s="7"/>
      <c r="AB334" s="7"/>
      <c r="AC334" s="7"/>
      <c r="AD334" s="7"/>
      <c r="AE334" s="8"/>
      <c r="AF334" s="9"/>
      <c r="AG334" s="7"/>
      <c r="AH334" s="7"/>
      <c r="AI334" s="7"/>
      <c r="AJ334" s="7"/>
      <c r="AK334" s="7"/>
    </row>
    <row r="335" s="1" customFormat="1" ht="141.95" customHeight="1" spans="1:37">
      <c r="A335" s="2" t="s">
        <v>6037</v>
      </c>
      <c r="B335" s="2"/>
      <c r="C335" s="3" t="s">
        <v>59</v>
      </c>
      <c r="D335" s="3" t="s">
        <v>5</v>
      </c>
      <c r="E335" s="3" t="s">
        <v>60</v>
      </c>
      <c r="F335" s="4" t="s">
        <v>1768</v>
      </c>
      <c r="G335" s="5"/>
      <c r="H335" s="5"/>
      <c r="I335" s="6"/>
      <c r="J335" s="4" t="s">
        <v>5929</v>
      </c>
      <c r="K335" s="5"/>
      <c r="L335" s="5"/>
      <c r="M335" s="6"/>
      <c r="N335" s="4" t="s">
        <v>5627</v>
      </c>
      <c r="O335" s="5"/>
      <c r="P335" s="5"/>
      <c r="Q335" s="5"/>
      <c r="R335" s="5"/>
      <c r="S335" s="5"/>
      <c r="T335" s="6"/>
      <c r="U335" s="5" t="s">
        <v>127</v>
      </c>
      <c r="V335" s="4" t="s">
        <v>1314</v>
      </c>
      <c r="W335" s="5"/>
      <c r="X335" s="5"/>
      <c r="Y335" s="6"/>
      <c r="Z335" s="7"/>
      <c r="AA335" s="7"/>
      <c r="AB335" s="7"/>
      <c r="AC335" s="7"/>
      <c r="AD335" s="7"/>
      <c r="AE335" s="8"/>
      <c r="AF335" s="9"/>
      <c r="AG335" s="7"/>
      <c r="AH335" s="7"/>
      <c r="AI335" s="7"/>
      <c r="AJ335" s="7"/>
      <c r="AK335" s="7"/>
    </row>
    <row r="336" s="1" customFormat="1" ht="99.95" customHeight="1" spans="1:37">
      <c r="A336" s="2" t="s">
        <v>6038</v>
      </c>
      <c r="B336" s="2"/>
      <c r="C336" s="3" t="s">
        <v>59</v>
      </c>
      <c r="D336" s="3" t="s">
        <v>5</v>
      </c>
      <c r="E336" s="3" t="s">
        <v>60</v>
      </c>
      <c r="F336" s="4" t="s">
        <v>1775</v>
      </c>
      <c r="G336" s="5"/>
      <c r="H336" s="5"/>
      <c r="I336" s="6"/>
      <c r="J336" s="4" t="s">
        <v>5929</v>
      </c>
      <c r="K336" s="5"/>
      <c r="L336" s="5"/>
      <c r="M336" s="6"/>
      <c r="N336" s="4" t="s">
        <v>5629</v>
      </c>
      <c r="O336" s="5"/>
      <c r="P336" s="5"/>
      <c r="Q336" s="5"/>
      <c r="R336" s="5"/>
      <c r="S336" s="5"/>
      <c r="T336" s="6"/>
      <c r="U336" s="5" t="s">
        <v>127</v>
      </c>
      <c r="V336" s="4" t="s">
        <v>1314</v>
      </c>
      <c r="W336" s="5"/>
      <c r="X336" s="5"/>
      <c r="Y336" s="6"/>
      <c r="Z336" s="7"/>
      <c r="AA336" s="7"/>
      <c r="AB336" s="7"/>
      <c r="AC336" s="7"/>
      <c r="AD336" s="7"/>
      <c r="AE336" s="8"/>
      <c r="AF336" s="9"/>
      <c r="AG336" s="7"/>
      <c r="AH336" s="7"/>
      <c r="AI336" s="7"/>
      <c r="AJ336" s="7"/>
      <c r="AK336" s="7"/>
    </row>
    <row r="337" s="1" customFormat="1" ht="99.95" customHeight="1" spans="1:37">
      <c r="A337" s="2" t="s">
        <v>6039</v>
      </c>
      <c r="B337" s="2"/>
      <c r="C337" s="3" t="s">
        <v>59</v>
      </c>
      <c r="D337" s="3" t="s">
        <v>5</v>
      </c>
      <c r="E337" s="3" t="s">
        <v>60</v>
      </c>
      <c r="F337" s="4" t="s">
        <v>1775</v>
      </c>
      <c r="G337" s="5"/>
      <c r="H337" s="5"/>
      <c r="I337" s="6"/>
      <c r="J337" s="4" t="s">
        <v>5929</v>
      </c>
      <c r="K337" s="5"/>
      <c r="L337" s="5"/>
      <c r="M337" s="6"/>
      <c r="N337" s="4" t="s">
        <v>5631</v>
      </c>
      <c r="O337" s="5"/>
      <c r="P337" s="5"/>
      <c r="Q337" s="5"/>
      <c r="R337" s="5"/>
      <c r="S337" s="5"/>
      <c r="T337" s="6"/>
      <c r="U337" s="5" t="s">
        <v>127</v>
      </c>
      <c r="V337" s="4" t="s">
        <v>1314</v>
      </c>
      <c r="W337" s="5"/>
      <c r="X337" s="5"/>
      <c r="Y337" s="6"/>
      <c r="Z337" s="7"/>
      <c r="AA337" s="7"/>
      <c r="AB337" s="7"/>
      <c r="AC337" s="7"/>
      <c r="AD337" s="7"/>
      <c r="AE337" s="8"/>
      <c r="AF337" s="9"/>
      <c r="AG337" s="7"/>
      <c r="AH337" s="7"/>
      <c r="AI337" s="7"/>
      <c r="AJ337" s="7"/>
      <c r="AK337" s="7"/>
    </row>
    <row r="338" s="1" customFormat="1" ht="141.95" customHeight="1" spans="1:37">
      <c r="A338" s="2" t="s">
        <v>6040</v>
      </c>
      <c r="B338" s="2"/>
      <c r="C338" s="3" t="s">
        <v>59</v>
      </c>
      <c r="D338" s="3" t="s">
        <v>5</v>
      </c>
      <c r="E338" s="3" t="s">
        <v>60</v>
      </c>
      <c r="F338" s="4" t="s">
        <v>1775</v>
      </c>
      <c r="G338" s="5"/>
      <c r="H338" s="5"/>
      <c r="I338" s="6"/>
      <c r="J338" s="4" t="s">
        <v>5929</v>
      </c>
      <c r="K338" s="5"/>
      <c r="L338" s="5"/>
      <c r="M338" s="6"/>
      <c r="N338" s="4" t="s">
        <v>5633</v>
      </c>
      <c r="O338" s="5"/>
      <c r="P338" s="5"/>
      <c r="Q338" s="5"/>
      <c r="R338" s="5"/>
      <c r="S338" s="5"/>
      <c r="T338" s="6"/>
      <c r="U338" s="5" t="s">
        <v>127</v>
      </c>
      <c r="V338" s="4" t="s">
        <v>1314</v>
      </c>
      <c r="W338" s="5"/>
      <c r="X338" s="5"/>
      <c r="Y338" s="6"/>
      <c r="Z338" s="7"/>
      <c r="AA338" s="7"/>
      <c r="AB338" s="7"/>
      <c r="AC338" s="7"/>
      <c r="AD338" s="7"/>
      <c r="AE338" s="8"/>
      <c r="AF338" s="9"/>
      <c r="AG338" s="7"/>
      <c r="AH338" s="7"/>
      <c r="AI338" s="7"/>
      <c r="AJ338" s="7"/>
      <c r="AK338" s="7"/>
    </row>
    <row r="339" s="1" customFormat="1" ht="99.95" customHeight="1" spans="1:37">
      <c r="A339" s="2" t="s">
        <v>6041</v>
      </c>
      <c r="B339" s="2"/>
      <c r="C339" s="3" t="s">
        <v>59</v>
      </c>
      <c r="D339" s="3" t="s">
        <v>5</v>
      </c>
      <c r="E339" s="3" t="s">
        <v>60</v>
      </c>
      <c r="F339" s="4" t="s">
        <v>1810</v>
      </c>
      <c r="G339" s="5"/>
      <c r="H339" s="5"/>
      <c r="I339" s="6"/>
      <c r="J339" s="4" t="s">
        <v>5942</v>
      </c>
      <c r="K339" s="5"/>
      <c r="L339" s="5"/>
      <c r="M339" s="6"/>
      <c r="N339" s="4" t="s">
        <v>5636</v>
      </c>
      <c r="O339" s="5"/>
      <c r="P339" s="5"/>
      <c r="Q339" s="5"/>
      <c r="R339" s="5"/>
      <c r="S339" s="5"/>
      <c r="T339" s="6"/>
      <c r="U339" s="5"/>
      <c r="V339" s="4" t="s">
        <v>1314</v>
      </c>
      <c r="W339" s="5"/>
      <c r="X339" s="5"/>
      <c r="Y339" s="6"/>
      <c r="Z339" s="7"/>
      <c r="AA339" s="7"/>
      <c r="AB339" s="7"/>
      <c r="AC339" s="7"/>
      <c r="AD339" s="7"/>
      <c r="AE339" s="8"/>
      <c r="AF339" s="9"/>
      <c r="AG339" s="7"/>
      <c r="AH339" s="7"/>
      <c r="AI339" s="7"/>
      <c r="AJ339" s="7"/>
      <c r="AK339" s="7"/>
    </row>
    <row r="340" s="1" customFormat="1" ht="99.95" customHeight="1" spans="1:37">
      <c r="A340" s="2" t="s">
        <v>6042</v>
      </c>
      <c r="B340" s="2"/>
      <c r="C340" s="3" t="s">
        <v>59</v>
      </c>
      <c r="D340" s="3" t="s">
        <v>5</v>
      </c>
      <c r="E340" s="3" t="s">
        <v>60</v>
      </c>
      <c r="F340" s="4" t="s">
        <v>1810</v>
      </c>
      <c r="G340" s="5"/>
      <c r="H340" s="5"/>
      <c r="I340" s="6"/>
      <c r="J340" s="4" t="s">
        <v>5942</v>
      </c>
      <c r="K340" s="5"/>
      <c r="L340" s="5"/>
      <c r="M340" s="6"/>
      <c r="N340" s="4" t="s">
        <v>5639</v>
      </c>
      <c r="O340" s="5"/>
      <c r="P340" s="5"/>
      <c r="Q340" s="5"/>
      <c r="R340" s="5"/>
      <c r="S340" s="5"/>
      <c r="T340" s="6"/>
      <c r="U340" s="5"/>
      <c r="V340" s="4" t="s">
        <v>1314</v>
      </c>
      <c r="W340" s="5"/>
      <c r="X340" s="5"/>
      <c r="Y340" s="6"/>
      <c r="Z340" s="7"/>
      <c r="AA340" s="7"/>
      <c r="AB340" s="7"/>
      <c r="AC340" s="7"/>
      <c r="AD340" s="7"/>
      <c r="AE340" s="8"/>
      <c r="AF340" s="9"/>
      <c r="AG340" s="7"/>
      <c r="AH340" s="7"/>
      <c r="AI340" s="7"/>
      <c r="AJ340" s="7"/>
      <c r="AK340" s="7"/>
    </row>
    <row r="341" s="1" customFormat="1" ht="141.95" customHeight="1" spans="1:37">
      <c r="A341" s="2" t="s">
        <v>6043</v>
      </c>
      <c r="B341" s="2"/>
      <c r="C341" s="3" t="s">
        <v>59</v>
      </c>
      <c r="D341" s="3" t="s">
        <v>5</v>
      </c>
      <c r="E341" s="3" t="s">
        <v>60</v>
      </c>
      <c r="F341" s="4" t="s">
        <v>1810</v>
      </c>
      <c r="G341" s="5"/>
      <c r="H341" s="5"/>
      <c r="I341" s="6"/>
      <c r="J341" s="4" t="s">
        <v>5942</v>
      </c>
      <c r="K341" s="5"/>
      <c r="L341" s="5"/>
      <c r="M341" s="6"/>
      <c r="N341" s="4" t="s">
        <v>5641</v>
      </c>
      <c r="O341" s="5"/>
      <c r="P341" s="5"/>
      <c r="Q341" s="5"/>
      <c r="R341" s="5"/>
      <c r="S341" s="5"/>
      <c r="T341" s="6"/>
      <c r="U341" s="5"/>
      <c r="V341" s="4" t="s">
        <v>1314</v>
      </c>
      <c r="W341" s="5"/>
      <c r="X341" s="5"/>
      <c r="Y341" s="6"/>
      <c r="Z341" s="7"/>
      <c r="AA341" s="7"/>
      <c r="AB341" s="7"/>
      <c r="AC341" s="7"/>
      <c r="AD341" s="7"/>
      <c r="AE341" s="8"/>
      <c r="AF341" s="9"/>
      <c r="AG341" s="7"/>
      <c r="AH341" s="7"/>
      <c r="AI341" s="7"/>
      <c r="AJ341" s="7"/>
      <c r="AK341" s="7"/>
    </row>
    <row r="342" s="1" customFormat="1" ht="99.95" customHeight="1" spans="1:37">
      <c r="A342" s="2" t="s">
        <v>6044</v>
      </c>
      <c r="B342" s="2"/>
      <c r="C342" s="3" t="s">
        <v>59</v>
      </c>
      <c r="D342" s="3" t="s">
        <v>5</v>
      </c>
      <c r="E342" s="3" t="s">
        <v>60</v>
      </c>
      <c r="F342" s="4" t="s">
        <v>1817</v>
      </c>
      <c r="G342" s="5"/>
      <c r="H342" s="5"/>
      <c r="I342" s="6"/>
      <c r="J342" s="4" t="s">
        <v>5942</v>
      </c>
      <c r="K342" s="5"/>
      <c r="L342" s="5"/>
      <c r="M342" s="6"/>
      <c r="N342" s="4" t="s">
        <v>5643</v>
      </c>
      <c r="O342" s="5"/>
      <c r="P342" s="5"/>
      <c r="Q342" s="5"/>
      <c r="R342" s="5"/>
      <c r="S342" s="5"/>
      <c r="T342" s="6"/>
      <c r="U342" s="5"/>
      <c r="V342" s="4" t="s">
        <v>1314</v>
      </c>
      <c r="W342" s="5"/>
      <c r="X342" s="5"/>
      <c r="Y342" s="6"/>
      <c r="Z342" s="7"/>
      <c r="AA342" s="7"/>
      <c r="AB342" s="7"/>
      <c r="AC342" s="7"/>
      <c r="AD342" s="7"/>
      <c r="AE342" s="8"/>
      <c r="AF342" s="9"/>
      <c r="AG342" s="7"/>
      <c r="AH342" s="7"/>
      <c r="AI342" s="7"/>
      <c r="AJ342" s="7"/>
      <c r="AK342" s="7"/>
    </row>
    <row r="343" s="1" customFormat="1" ht="99.95" customHeight="1" spans="1:37">
      <c r="A343" s="2" t="s">
        <v>6045</v>
      </c>
      <c r="B343" s="2"/>
      <c r="C343" s="3" t="s">
        <v>59</v>
      </c>
      <c r="D343" s="3" t="s">
        <v>5</v>
      </c>
      <c r="E343" s="3" t="s">
        <v>60</v>
      </c>
      <c r="F343" s="4" t="s">
        <v>1817</v>
      </c>
      <c r="G343" s="5"/>
      <c r="H343" s="5"/>
      <c r="I343" s="6"/>
      <c r="J343" s="4" t="s">
        <v>5942</v>
      </c>
      <c r="K343" s="5"/>
      <c r="L343" s="5"/>
      <c r="M343" s="6"/>
      <c r="N343" s="4" t="s">
        <v>5645</v>
      </c>
      <c r="O343" s="5"/>
      <c r="P343" s="5"/>
      <c r="Q343" s="5"/>
      <c r="R343" s="5"/>
      <c r="S343" s="5"/>
      <c r="T343" s="6"/>
      <c r="U343" s="5"/>
      <c r="V343" s="4" t="s">
        <v>1314</v>
      </c>
      <c r="W343" s="5"/>
      <c r="X343" s="5"/>
      <c r="Y343" s="6"/>
      <c r="Z343" s="7"/>
      <c r="AA343" s="7"/>
      <c r="AB343" s="7"/>
      <c r="AC343" s="7"/>
      <c r="AD343" s="7"/>
      <c r="AE343" s="8"/>
      <c r="AF343" s="9"/>
      <c r="AG343" s="7"/>
      <c r="AH343" s="7"/>
      <c r="AI343" s="7"/>
      <c r="AJ343" s="7"/>
      <c r="AK343" s="7"/>
    </row>
    <row r="344" s="1" customFormat="1" ht="141.95" customHeight="1" spans="1:37">
      <c r="A344" s="2" t="s">
        <v>6046</v>
      </c>
      <c r="B344" s="2"/>
      <c r="C344" s="3" t="s">
        <v>59</v>
      </c>
      <c r="D344" s="3" t="s">
        <v>5</v>
      </c>
      <c r="E344" s="3" t="s">
        <v>60</v>
      </c>
      <c r="F344" s="4" t="s">
        <v>1817</v>
      </c>
      <c r="G344" s="5"/>
      <c r="H344" s="5"/>
      <c r="I344" s="6"/>
      <c r="J344" s="4" t="s">
        <v>5942</v>
      </c>
      <c r="K344" s="5"/>
      <c r="L344" s="5"/>
      <c r="M344" s="6"/>
      <c r="N344" s="4" t="s">
        <v>5647</v>
      </c>
      <c r="O344" s="5"/>
      <c r="P344" s="5"/>
      <c r="Q344" s="5"/>
      <c r="R344" s="5"/>
      <c r="S344" s="5"/>
      <c r="T344" s="6"/>
      <c r="U344" s="5"/>
      <c r="V344" s="4" t="s">
        <v>1314</v>
      </c>
      <c r="W344" s="5"/>
      <c r="X344" s="5"/>
      <c r="Y344" s="6"/>
      <c r="Z344" s="7"/>
      <c r="AA344" s="7"/>
      <c r="AB344" s="7"/>
      <c r="AC344" s="7"/>
      <c r="AD344" s="7"/>
      <c r="AE344" s="8"/>
      <c r="AF344" s="9"/>
      <c r="AG344" s="7"/>
      <c r="AH344" s="7"/>
      <c r="AI344" s="7"/>
      <c r="AJ344" s="7"/>
      <c r="AK344" s="7"/>
    </row>
    <row r="345" s="1" customFormat="1" ht="99.95" customHeight="1" spans="1:37">
      <c r="A345" s="2" t="s">
        <v>6047</v>
      </c>
      <c r="B345" s="2"/>
      <c r="C345" s="3" t="s">
        <v>59</v>
      </c>
      <c r="D345" s="3" t="s">
        <v>5</v>
      </c>
      <c r="E345" s="3" t="s">
        <v>60</v>
      </c>
      <c r="F345" s="4" t="s">
        <v>1824</v>
      </c>
      <c r="G345" s="5"/>
      <c r="H345" s="5"/>
      <c r="I345" s="6"/>
      <c r="J345" s="4" t="s">
        <v>5942</v>
      </c>
      <c r="K345" s="5"/>
      <c r="L345" s="5"/>
      <c r="M345" s="6"/>
      <c r="N345" s="4" t="s">
        <v>5649</v>
      </c>
      <c r="O345" s="5"/>
      <c r="P345" s="5"/>
      <c r="Q345" s="5"/>
      <c r="R345" s="5"/>
      <c r="S345" s="5"/>
      <c r="T345" s="6"/>
      <c r="U345" s="5" t="s">
        <v>127</v>
      </c>
      <c r="V345" s="4" t="s">
        <v>1314</v>
      </c>
      <c r="W345" s="5"/>
      <c r="X345" s="5"/>
      <c r="Y345" s="6"/>
      <c r="Z345" s="7"/>
      <c r="AA345" s="7"/>
      <c r="AB345" s="7"/>
      <c r="AC345" s="7"/>
      <c r="AD345" s="7"/>
      <c r="AE345" s="8"/>
      <c r="AF345" s="9"/>
      <c r="AG345" s="7"/>
      <c r="AH345" s="7"/>
      <c r="AI345" s="7"/>
      <c r="AJ345" s="7"/>
      <c r="AK345" s="7"/>
    </row>
    <row r="346" s="1" customFormat="1" ht="99.95" customHeight="1" spans="1:37">
      <c r="A346" s="2" t="s">
        <v>6048</v>
      </c>
      <c r="B346" s="2"/>
      <c r="C346" s="3" t="s">
        <v>59</v>
      </c>
      <c r="D346" s="3" t="s">
        <v>5</v>
      </c>
      <c r="E346" s="3" t="s">
        <v>60</v>
      </c>
      <c r="F346" s="4" t="s">
        <v>1824</v>
      </c>
      <c r="G346" s="5"/>
      <c r="H346" s="5"/>
      <c r="I346" s="6"/>
      <c r="J346" s="4" t="s">
        <v>5942</v>
      </c>
      <c r="K346" s="5"/>
      <c r="L346" s="5"/>
      <c r="M346" s="6"/>
      <c r="N346" s="4" t="s">
        <v>5651</v>
      </c>
      <c r="O346" s="5"/>
      <c r="P346" s="5"/>
      <c r="Q346" s="5"/>
      <c r="R346" s="5"/>
      <c r="S346" s="5"/>
      <c r="T346" s="6"/>
      <c r="U346" s="5" t="s">
        <v>127</v>
      </c>
      <c r="V346" s="4" t="s">
        <v>1314</v>
      </c>
      <c r="W346" s="5"/>
      <c r="X346" s="5"/>
      <c r="Y346" s="6"/>
      <c r="Z346" s="7"/>
      <c r="AA346" s="7"/>
      <c r="AB346" s="7"/>
      <c r="AC346" s="7"/>
      <c r="AD346" s="7"/>
      <c r="AE346" s="8"/>
      <c r="AF346" s="9"/>
      <c r="AG346" s="7"/>
      <c r="AH346" s="7"/>
      <c r="AI346" s="7"/>
      <c r="AJ346" s="7"/>
      <c r="AK346" s="7"/>
    </row>
    <row r="347" s="1" customFormat="1" ht="141.95" customHeight="1" spans="1:37">
      <c r="A347" s="2" t="s">
        <v>6049</v>
      </c>
      <c r="B347" s="2"/>
      <c r="C347" s="3" t="s">
        <v>59</v>
      </c>
      <c r="D347" s="3" t="s">
        <v>5</v>
      </c>
      <c r="E347" s="3" t="s">
        <v>60</v>
      </c>
      <c r="F347" s="4" t="s">
        <v>1824</v>
      </c>
      <c r="G347" s="5"/>
      <c r="H347" s="5"/>
      <c r="I347" s="6"/>
      <c r="J347" s="4" t="s">
        <v>5942</v>
      </c>
      <c r="K347" s="5"/>
      <c r="L347" s="5"/>
      <c r="M347" s="6"/>
      <c r="N347" s="4" t="s">
        <v>5653</v>
      </c>
      <c r="O347" s="5"/>
      <c r="P347" s="5"/>
      <c r="Q347" s="5"/>
      <c r="R347" s="5"/>
      <c r="S347" s="5"/>
      <c r="T347" s="6"/>
      <c r="U347" s="5" t="s">
        <v>127</v>
      </c>
      <c r="V347" s="4" t="s">
        <v>1314</v>
      </c>
      <c r="W347" s="5"/>
      <c r="X347" s="5"/>
      <c r="Y347" s="6"/>
      <c r="Z347" s="7"/>
      <c r="AA347" s="7"/>
      <c r="AB347" s="7"/>
      <c r="AC347" s="7"/>
      <c r="AD347" s="7"/>
      <c r="AE347" s="8"/>
      <c r="AF347" s="9"/>
      <c r="AG347" s="7"/>
      <c r="AH347" s="7"/>
      <c r="AI347" s="7"/>
      <c r="AJ347" s="7"/>
      <c r="AK347" s="7"/>
    </row>
    <row r="348" s="1" customFormat="1" ht="99.95" customHeight="1" spans="1:37">
      <c r="A348" s="2" t="s">
        <v>6050</v>
      </c>
      <c r="B348" s="2"/>
      <c r="C348" s="3" t="s">
        <v>59</v>
      </c>
      <c r="D348" s="3" t="s">
        <v>5</v>
      </c>
      <c r="E348" s="3" t="s">
        <v>60</v>
      </c>
      <c r="F348" s="4" t="s">
        <v>1831</v>
      </c>
      <c r="G348" s="5"/>
      <c r="H348" s="5"/>
      <c r="I348" s="6"/>
      <c r="J348" s="4" t="s">
        <v>5942</v>
      </c>
      <c r="K348" s="5"/>
      <c r="L348" s="5"/>
      <c r="M348" s="6"/>
      <c r="N348" s="4" t="s">
        <v>5655</v>
      </c>
      <c r="O348" s="5"/>
      <c r="P348" s="5"/>
      <c r="Q348" s="5"/>
      <c r="R348" s="5"/>
      <c r="S348" s="5"/>
      <c r="T348" s="6"/>
      <c r="U348" s="5" t="s">
        <v>127</v>
      </c>
      <c r="V348" s="4" t="s">
        <v>1314</v>
      </c>
      <c r="W348" s="5"/>
      <c r="X348" s="5"/>
      <c r="Y348" s="6"/>
      <c r="Z348" s="7"/>
      <c r="AA348" s="7"/>
      <c r="AB348" s="7"/>
      <c r="AC348" s="7"/>
      <c r="AD348" s="7"/>
      <c r="AE348" s="8"/>
      <c r="AF348" s="9"/>
      <c r="AG348" s="7"/>
      <c r="AH348" s="7"/>
      <c r="AI348" s="7"/>
      <c r="AJ348" s="7"/>
      <c r="AK348" s="7"/>
    </row>
    <row r="349" s="1" customFormat="1" ht="99.95" customHeight="1" spans="1:37">
      <c r="A349" s="2" t="s">
        <v>6051</v>
      </c>
      <c r="B349" s="2"/>
      <c r="C349" s="3" t="s">
        <v>59</v>
      </c>
      <c r="D349" s="3" t="s">
        <v>5</v>
      </c>
      <c r="E349" s="3" t="s">
        <v>60</v>
      </c>
      <c r="F349" s="4" t="s">
        <v>1831</v>
      </c>
      <c r="G349" s="5"/>
      <c r="H349" s="5"/>
      <c r="I349" s="6"/>
      <c r="J349" s="4" t="s">
        <v>5942</v>
      </c>
      <c r="K349" s="5"/>
      <c r="L349" s="5"/>
      <c r="M349" s="6"/>
      <c r="N349" s="4" t="s">
        <v>5657</v>
      </c>
      <c r="O349" s="5"/>
      <c r="P349" s="5"/>
      <c r="Q349" s="5"/>
      <c r="R349" s="5"/>
      <c r="S349" s="5"/>
      <c r="T349" s="6"/>
      <c r="U349" s="5" t="s">
        <v>127</v>
      </c>
      <c r="V349" s="4" t="s">
        <v>1314</v>
      </c>
      <c r="W349" s="5"/>
      <c r="X349" s="5"/>
      <c r="Y349" s="6"/>
      <c r="Z349" s="7"/>
      <c r="AA349" s="7"/>
      <c r="AB349" s="7"/>
      <c r="AC349" s="7"/>
      <c r="AD349" s="7"/>
      <c r="AE349" s="8"/>
      <c r="AF349" s="9"/>
      <c r="AG349" s="7"/>
      <c r="AH349" s="7"/>
      <c r="AI349" s="7"/>
      <c r="AJ349" s="7"/>
      <c r="AK349" s="7"/>
    </row>
    <row r="350" s="1" customFormat="1" ht="141.95" customHeight="1" spans="1:37">
      <c r="A350" s="2" t="s">
        <v>6052</v>
      </c>
      <c r="B350" s="2"/>
      <c r="C350" s="3" t="s">
        <v>59</v>
      </c>
      <c r="D350" s="3" t="s">
        <v>5</v>
      </c>
      <c r="E350" s="3" t="s">
        <v>60</v>
      </c>
      <c r="F350" s="4" t="s">
        <v>1831</v>
      </c>
      <c r="G350" s="5"/>
      <c r="H350" s="5"/>
      <c r="I350" s="6"/>
      <c r="J350" s="4" t="s">
        <v>5942</v>
      </c>
      <c r="K350" s="5"/>
      <c r="L350" s="5"/>
      <c r="M350" s="6"/>
      <c r="N350" s="4" t="s">
        <v>5659</v>
      </c>
      <c r="O350" s="5"/>
      <c r="P350" s="5"/>
      <c r="Q350" s="5"/>
      <c r="R350" s="5"/>
      <c r="S350" s="5"/>
      <c r="T350" s="6"/>
      <c r="U350" s="5" t="s">
        <v>127</v>
      </c>
      <c r="V350" s="4" t="s">
        <v>1314</v>
      </c>
      <c r="W350" s="5"/>
      <c r="X350" s="5"/>
      <c r="Y350" s="6"/>
      <c r="Z350" s="7"/>
      <c r="AA350" s="7"/>
      <c r="AB350" s="7"/>
      <c r="AC350" s="7"/>
      <c r="AD350" s="7"/>
      <c r="AE350" s="8"/>
      <c r="AF350" s="9"/>
      <c r="AG350" s="7"/>
      <c r="AH350" s="7"/>
      <c r="AI350" s="7"/>
      <c r="AJ350" s="7"/>
      <c r="AK350" s="7"/>
    </row>
    <row r="351" s="1" customFormat="1" ht="105" customHeight="1" spans="1:37">
      <c r="A351" s="2" t="s">
        <v>6053</v>
      </c>
      <c r="B351" s="2"/>
      <c r="C351" s="3" t="s">
        <v>59</v>
      </c>
      <c r="D351" s="3" t="s">
        <v>5</v>
      </c>
      <c r="E351" s="3" t="s">
        <v>60</v>
      </c>
      <c r="F351" s="4" t="s">
        <v>1866</v>
      </c>
      <c r="G351" s="5"/>
      <c r="H351" s="5"/>
      <c r="I351" s="6"/>
      <c r="J351" s="4" t="s">
        <v>5955</v>
      </c>
      <c r="K351" s="5"/>
      <c r="L351" s="5"/>
      <c r="M351" s="6"/>
      <c r="N351" s="4" t="s">
        <v>5575</v>
      </c>
      <c r="O351" s="5"/>
      <c r="P351" s="5"/>
      <c r="Q351" s="5"/>
      <c r="R351" s="5"/>
      <c r="S351" s="5"/>
      <c r="T351" s="6"/>
      <c r="U351" s="5"/>
      <c r="V351" s="4" t="s">
        <v>1314</v>
      </c>
      <c r="W351" s="5"/>
      <c r="X351" s="5"/>
      <c r="Y351" s="6"/>
      <c r="Z351" s="7"/>
      <c r="AA351" s="7"/>
      <c r="AB351" s="7"/>
      <c r="AC351" s="7"/>
      <c r="AD351" s="7"/>
      <c r="AE351" s="8"/>
      <c r="AF351" s="9"/>
      <c r="AG351" s="7"/>
      <c r="AH351" s="7"/>
      <c r="AI351" s="7"/>
      <c r="AJ351" s="7"/>
      <c r="AK351" s="7"/>
    </row>
    <row r="352" s="1" customFormat="1" ht="99.95" customHeight="1" spans="1:37">
      <c r="A352" s="2" t="s">
        <v>6054</v>
      </c>
      <c r="B352" s="2"/>
      <c r="C352" s="3" t="s">
        <v>59</v>
      </c>
      <c r="D352" s="3" t="s">
        <v>5</v>
      </c>
      <c r="E352" s="3" t="s">
        <v>60</v>
      </c>
      <c r="F352" s="4" t="s">
        <v>1869</v>
      </c>
      <c r="G352" s="5"/>
      <c r="H352" s="5"/>
      <c r="I352" s="6"/>
      <c r="J352" s="4" t="s">
        <v>5957</v>
      </c>
      <c r="K352" s="5"/>
      <c r="L352" s="5"/>
      <c r="M352" s="6"/>
      <c r="N352" s="4" t="s">
        <v>5575</v>
      </c>
      <c r="O352" s="5"/>
      <c r="P352" s="5"/>
      <c r="Q352" s="5"/>
      <c r="R352" s="5"/>
      <c r="S352" s="5"/>
      <c r="T352" s="6"/>
      <c r="U352" s="5"/>
      <c r="V352" s="4" t="s">
        <v>1314</v>
      </c>
      <c r="W352" s="5"/>
      <c r="X352" s="5"/>
      <c r="Y352" s="6"/>
      <c r="Z352" s="7"/>
      <c r="AA352" s="7"/>
      <c r="AB352" s="7"/>
      <c r="AC352" s="7"/>
      <c r="AD352" s="7"/>
      <c r="AE352" s="8"/>
      <c r="AF352" s="9"/>
      <c r="AG352" s="7"/>
      <c r="AH352" s="7"/>
      <c r="AI352" s="7"/>
      <c r="AJ352" s="7"/>
      <c r="AK352" s="7"/>
    </row>
    <row r="353" s="1" customFormat="1" ht="141.95" customHeight="1" spans="1:37">
      <c r="A353" s="2" t="s">
        <v>6055</v>
      </c>
      <c r="B353" s="2"/>
      <c r="C353" s="3" t="s">
        <v>59</v>
      </c>
      <c r="D353" s="3" t="s">
        <v>5</v>
      </c>
      <c r="E353" s="3" t="s">
        <v>60</v>
      </c>
      <c r="F353" s="4" t="s">
        <v>1872</v>
      </c>
      <c r="G353" s="5"/>
      <c r="H353" s="5"/>
      <c r="I353" s="6"/>
      <c r="J353" s="4" t="s">
        <v>5959</v>
      </c>
      <c r="K353" s="5"/>
      <c r="L353" s="5"/>
      <c r="M353" s="6"/>
      <c r="N353" s="4" t="s">
        <v>5575</v>
      </c>
      <c r="O353" s="5"/>
      <c r="P353" s="5"/>
      <c r="Q353" s="5"/>
      <c r="R353" s="5"/>
      <c r="S353" s="5"/>
      <c r="T353" s="6"/>
      <c r="U353" s="5"/>
      <c r="V353" s="4" t="s">
        <v>1314</v>
      </c>
      <c r="W353" s="5"/>
      <c r="X353" s="5"/>
      <c r="Y353" s="6"/>
      <c r="Z353" s="7"/>
      <c r="AA353" s="7"/>
      <c r="AB353" s="7"/>
      <c r="AC353" s="7"/>
      <c r="AD353" s="7"/>
      <c r="AE353" s="8"/>
      <c r="AF353" s="9"/>
      <c r="AG353" s="7"/>
      <c r="AH353" s="7"/>
      <c r="AI353" s="7"/>
      <c r="AJ353" s="7"/>
      <c r="AK353" s="7"/>
    </row>
    <row r="354" s="1" customFormat="1" ht="99.95" customHeight="1" spans="1:37">
      <c r="A354" s="2" t="s">
        <v>6056</v>
      </c>
      <c r="B354" s="2"/>
      <c r="C354" s="3" t="s">
        <v>59</v>
      </c>
      <c r="D354" s="3" t="s">
        <v>5</v>
      </c>
      <c r="E354" s="3" t="s">
        <v>60</v>
      </c>
      <c r="F354" s="4" t="s">
        <v>1875</v>
      </c>
      <c r="G354" s="5"/>
      <c r="H354" s="5"/>
      <c r="I354" s="6"/>
      <c r="J354" s="4" t="s">
        <v>5955</v>
      </c>
      <c r="K354" s="5"/>
      <c r="L354" s="5"/>
      <c r="M354" s="6"/>
      <c r="N354" s="4" t="s">
        <v>5578</v>
      </c>
      <c r="O354" s="5"/>
      <c r="P354" s="5"/>
      <c r="Q354" s="5"/>
      <c r="R354" s="5"/>
      <c r="S354" s="5"/>
      <c r="T354" s="6"/>
      <c r="U354" s="5"/>
      <c r="V354" s="4" t="s">
        <v>1314</v>
      </c>
      <c r="W354" s="5"/>
      <c r="X354" s="5"/>
      <c r="Y354" s="6"/>
      <c r="Z354" s="7"/>
      <c r="AA354" s="7"/>
      <c r="AB354" s="7"/>
      <c r="AC354" s="7"/>
      <c r="AD354" s="7"/>
      <c r="AE354" s="8"/>
      <c r="AF354" s="9"/>
      <c r="AG354" s="7"/>
      <c r="AH354" s="7"/>
      <c r="AI354" s="7"/>
      <c r="AJ354" s="7"/>
      <c r="AK354" s="7"/>
    </row>
    <row r="355" s="1" customFormat="1" ht="99.95" customHeight="1" spans="1:37">
      <c r="A355" s="2" t="s">
        <v>6057</v>
      </c>
      <c r="B355" s="2"/>
      <c r="C355" s="3" t="s">
        <v>59</v>
      </c>
      <c r="D355" s="3" t="s">
        <v>5</v>
      </c>
      <c r="E355" s="3" t="s">
        <v>60</v>
      </c>
      <c r="F355" s="4" t="s">
        <v>1878</v>
      </c>
      <c r="G355" s="5"/>
      <c r="H355" s="5"/>
      <c r="I355" s="6"/>
      <c r="J355" s="4" t="s">
        <v>5957</v>
      </c>
      <c r="K355" s="5"/>
      <c r="L355" s="5"/>
      <c r="M355" s="6"/>
      <c r="N355" s="4" t="s">
        <v>5578</v>
      </c>
      <c r="O355" s="5"/>
      <c r="P355" s="5"/>
      <c r="Q355" s="5"/>
      <c r="R355" s="5"/>
      <c r="S355" s="5"/>
      <c r="T355" s="6"/>
      <c r="U355" s="5"/>
      <c r="V355" s="4" t="s">
        <v>1314</v>
      </c>
      <c r="W355" s="5"/>
      <c r="X355" s="5"/>
      <c r="Y355" s="6"/>
      <c r="Z355" s="7"/>
      <c r="AA355" s="7"/>
      <c r="AB355" s="7"/>
      <c r="AC355" s="7"/>
      <c r="AD355" s="7"/>
      <c r="AE355" s="8"/>
      <c r="AF355" s="9"/>
      <c r="AG355" s="7"/>
      <c r="AH355" s="7"/>
      <c r="AI355" s="7"/>
      <c r="AJ355" s="7"/>
      <c r="AK355" s="7"/>
    </row>
    <row r="356" s="1" customFormat="1" ht="141.95" customHeight="1" spans="1:37">
      <c r="A356" s="2" t="s">
        <v>6058</v>
      </c>
      <c r="B356" s="2"/>
      <c r="C356" s="3" t="s">
        <v>59</v>
      </c>
      <c r="D356" s="3" t="s">
        <v>5</v>
      </c>
      <c r="E356" s="3" t="s">
        <v>60</v>
      </c>
      <c r="F356" s="4" t="s">
        <v>1881</v>
      </c>
      <c r="G356" s="5"/>
      <c r="H356" s="5"/>
      <c r="I356" s="6"/>
      <c r="J356" s="4" t="s">
        <v>5959</v>
      </c>
      <c r="K356" s="5"/>
      <c r="L356" s="5"/>
      <c r="M356" s="6"/>
      <c r="N356" s="4" t="s">
        <v>5578</v>
      </c>
      <c r="O356" s="5"/>
      <c r="P356" s="5"/>
      <c r="Q356" s="5"/>
      <c r="R356" s="5"/>
      <c r="S356" s="5"/>
      <c r="T356" s="6"/>
      <c r="U356" s="5"/>
      <c r="V356" s="4" t="s">
        <v>1314</v>
      </c>
      <c r="W356" s="5"/>
      <c r="X356" s="5"/>
      <c r="Y356" s="6"/>
      <c r="Z356" s="7"/>
      <c r="AA356" s="7"/>
      <c r="AB356" s="7"/>
      <c r="AC356" s="7"/>
      <c r="AD356" s="7"/>
      <c r="AE356" s="8"/>
      <c r="AF356" s="9"/>
      <c r="AG356" s="7"/>
      <c r="AH356" s="7"/>
      <c r="AI356" s="7"/>
      <c r="AJ356" s="7"/>
      <c r="AK356" s="7"/>
    </row>
    <row r="357" s="1" customFormat="1" ht="99.95" customHeight="1" spans="1:37">
      <c r="A357" s="2" t="s">
        <v>6059</v>
      </c>
      <c r="B357" s="2"/>
      <c r="C357" s="3" t="s">
        <v>59</v>
      </c>
      <c r="D357" s="3" t="s">
        <v>5</v>
      </c>
      <c r="E357" s="3" t="s">
        <v>60</v>
      </c>
      <c r="F357" s="4" t="s">
        <v>1884</v>
      </c>
      <c r="G357" s="5"/>
      <c r="H357" s="5"/>
      <c r="I357" s="6"/>
      <c r="J357" s="4" t="s">
        <v>5955</v>
      </c>
      <c r="K357" s="5"/>
      <c r="L357" s="5"/>
      <c r="M357" s="6"/>
      <c r="N357" s="4" t="s">
        <v>5597</v>
      </c>
      <c r="O357" s="5"/>
      <c r="P357" s="5"/>
      <c r="Q357" s="5"/>
      <c r="R357" s="5"/>
      <c r="S357" s="5"/>
      <c r="T357" s="6"/>
      <c r="U357" s="5" t="s">
        <v>127</v>
      </c>
      <c r="V357" s="4" t="s">
        <v>1314</v>
      </c>
      <c r="W357" s="5"/>
      <c r="X357" s="5"/>
      <c r="Y357" s="6"/>
      <c r="Z357" s="7"/>
      <c r="AA357" s="7"/>
      <c r="AB357" s="7"/>
      <c r="AC357" s="7"/>
      <c r="AD357" s="7"/>
      <c r="AE357" s="8"/>
      <c r="AF357" s="9"/>
      <c r="AG357" s="7"/>
      <c r="AH357" s="7"/>
      <c r="AI357" s="7"/>
      <c r="AJ357" s="7"/>
      <c r="AK357" s="7"/>
    </row>
    <row r="358" s="1" customFormat="1" ht="99.95" customHeight="1" spans="1:37">
      <c r="A358" s="2" t="s">
        <v>6060</v>
      </c>
      <c r="B358" s="2"/>
      <c r="C358" s="3" t="s">
        <v>59</v>
      </c>
      <c r="D358" s="3" t="s">
        <v>5</v>
      </c>
      <c r="E358" s="3" t="s">
        <v>60</v>
      </c>
      <c r="F358" s="4" t="s">
        <v>1887</v>
      </c>
      <c r="G358" s="5"/>
      <c r="H358" s="5"/>
      <c r="I358" s="6"/>
      <c r="J358" s="4" t="s">
        <v>5957</v>
      </c>
      <c r="K358" s="5"/>
      <c r="L358" s="5"/>
      <c r="M358" s="6"/>
      <c r="N358" s="4" t="s">
        <v>5597</v>
      </c>
      <c r="O358" s="5"/>
      <c r="P358" s="5"/>
      <c r="Q358" s="5"/>
      <c r="R358" s="5"/>
      <c r="S358" s="5"/>
      <c r="T358" s="6"/>
      <c r="U358" s="5" t="s">
        <v>127</v>
      </c>
      <c r="V358" s="4" t="s">
        <v>1314</v>
      </c>
      <c r="W358" s="5"/>
      <c r="X358" s="5"/>
      <c r="Y358" s="6"/>
      <c r="Z358" s="7"/>
      <c r="AA358" s="7"/>
      <c r="AB358" s="7"/>
      <c r="AC358" s="7"/>
      <c r="AD358" s="7"/>
      <c r="AE358" s="8"/>
      <c r="AF358" s="9"/>
      <c r="AG358" s="7"/>
      <c r="AH358" s="7"/>
      <c r="AI358" s="7"/>
      <c r="AJ358" s="7"/>
      <c r="AK358" s="7"/>
    </row>
    <row r="359" s="1" customFormat="1" ht="141.95" customHeight="1" spans="1:37">
      <c r="A359" s="2" t="s">
        <v>6061</v>
      </c>
      <c r="B359" s="2"/>
      <c r="C359" s="3" t="s">
        <v>59</v>
      </c>
      <c r="D359" s="3" t="s">
        <v>5</v>
      </c>
      <c r="E359" s="3" t="s">
        <v>60</v>
      </c>
      <c r="F359" s="4" t="s">
        <v>1890</v>
      </c>
      <c r="G359" s="5"/>
      <c r="H359" s="5"/>
      <c r="I359" s="6"/>
      <c r="J359" s="4" t="s">
        <v>5959</v>
      </c>
      <c r="K359" s="5"/>
      <c r="L359" s="5"/>
      <c r="M359" s="6"/>
      <c r="N359" s="4" t="s">
        <v>5597</v>
      </c>
      <c r="O359" s="5"/>
      <c r="P359" s="5"/>
      <c r="Q359" s="5"/>
      <c r="R359" s="5"/>
      <c r="S359" s="5"/>
      <c r="T359" s="6"/>
      <c r="U359" s="5" t="s">
        <v>127</v>
      </c>
      <c r="V359" s="4" t="s">
        <v>1314</v>
      </c>
      <c r="W359" s="5"/>
      <c r="X359" s="5"/>
      <c r="Y359" s="6"/>
      <c r="Z359" s="7"/>
      <c r="AA359" s="7"/>
      <c r="AB359" s="7"/>
      <c r="AC359" s="7"/>
      <c r="AD359" s="7"/>
      <c r="AE359" s="8"/>
      <c r="AF359" s="9"/>
      <c r="AG359" s="7"/>
      <c r="AH359" s="7"/>
      <c r="AI359" s="7"/>
      <c r="AJ359" s="7"/>
      <c r="AK359" s="7"/>
    </row>
    <row r="360" s="1" customFormat="1" ht="99.95" customHeight="1" spans="1:37">
      <c r="A360" s="2" t="s">
        <v>6062</v>
      </c>
      <c r="B360" s="2"/>
      <c r="C360" s="3" t="s">
        <v>59</v>
      </c>
      <c r="D360" s="3" t="s">
        <v>5</v>
      </c>
      <c r="E360" s="3" t="s">
        <v>60</v>
      </c>
      <c r="F360" s="4" t="s">
        <v>1893</v>
      </c>
      <c r="G360" s="5"/>
      <c r="H360" s="5"/>
      <c r="I360" s="6"/>
      <c r="J360" s="4" t="s">
        <v>5955</v>
      </c>
      <c r="K360" s="5"/>
      <c r="L360" s="5"/>
      <c r="M360" s="6"/>
      <c r="N360" s="4" t="s">
        <v>5603</v>
      </c>
      <c r="O360" s="5"/>
      <c r="P360" s="5"/>
      <c r="Q360" s="5"/>
      <c r="R360" s="5"/>
      <c r="S360" s="5"/>
      <c r="T360" s="6"/>
      <c r="U360" s="5" t="s">
        <v>127</v>
      </c>
      <c r="V360" s="4" t="s">
        <v>1314</v>
      </c>
      <c r="W360" s="5"/>
      <c r="X360" s="5"/>
      <c r="Y360" s="6"/>
      <c r="Z360" s="7"/>
      <c r="AA360" s="7"/>
      <c r="AB360" s="7"/>
      <c r="AC360" s="7"/>
      <c r="AD360" s="7"/>
      <c r="AE360" s="8"/>
      <c r="AF360" s="9"/>
      <c r="AG360" s="7"/>
      <c r="AH360" s="7"/>
      <c r="AI360" s="7"/>
      <c r="AJ360" s="7"/>
      <c r="AK360" s="7"/>
    </row>
    <row r="361" s="1" customFormat="1" ht="99.95" customHeight="1" spans="1:37">
      <c r="A361" s="2" t="s">
        <v>6063</v>
      </c>
      <c r="B361" s="2"/>
      <c r="C361" s="3" t="s">
        <v>59</v>
      </c>
      <c r="D361" s="3" t="s">
        <v>5</v>
      </c>
      <c r="E361" s="3" t="s">
        <v>60</v>
      </c>
      <c r="F361" s="4" t="s">
        <v>1896</v>
      </c>
      <c r="G361" s="5"/>
      <c r="H361" s="5"/>
      <c r="I361" s="6"/>
      <c r="J361" s="4" t="s">
        <v>5957</v>
      </c>
      <c r="K361" s="5"/>
      <c r="L361" s="5"/>
      <c r="M361" s="6"/>
      <c r="N361" s="4" t="s">
        <v>5603</v>
      </c>
      <c r="O361" s="5"/>
      <c r="P361" s="5"/>
      <c r="Q361" s="5"/>
      <c r="R361" s="5"/>
      <c r="S361" s="5"/>
      <c r="T361" s="6"/>
      <c r="U361" s="5" t="s">
        <v>127</v>
      </c>
      <c r="V361" s="4" t="s">
        <v>1314</v>
      </c>
      <c r="W361" s="5"/>
      <c r="X361" s="5"/>
      <c r="Y361" s="6"/>
      <c r="Z361" s="7"/>
      <c r="AA361" s="7"/>
      <c r="AB361" s="7"/>
      <c r="AC361" s="7"/>
      <c r="AD361" s="7"/>
      <c r="AE361" s="8"/>
      <c r="AF361" s="9"/>
      <c r="AG361" s="7"/>
      <c r="AH361" s="7"/>
      <c r="AI361" s="7"/>
      <c r="AJ361" s="7"/>
      <c r="AK361" s="7"/>
    </row>
    <row r="362" s="1" customFormat="1" ht="141.95" customHeight="1" spans="1:37">
      <c r="A362" s="2" t="s">
        <v>6064</v>
      </c>
      <c r="B362" s="2"/>
      <c r="C362" s="3" t="s">
        <v>59</v>
      </c>
      <c r="D362" s="3" t="s">
        <v>5</v>
      </c>
      <c r="E362" s="3" t="s">
        <v>60</v>
      </c>
      <c r="F362" s="4" t="s">
        <v>1899</v>
      </c>
      <c r="G362" s="5"/>
      <c r="H362" s="5"/>
      <c r="I362" s="6"/>
      <c r="J362" s="4" t="s">
        <v>5959</v>
      </c>
      <c r="K362" s="5"/>
      <c r="L362" s="5"/>
      <c r="M362" s="6"/>
      <c r="N362" s="4" t="s">
        <v>5603</v>
      </c>
      <c r="O362" s="5"/>
      <c r="P362" s="5"/>
      <c r="Q362" s="5"/>
      <c r="R362" s="5"/>
      <c r="S362" s="5"/>
      <c r="T362" s="6"/>
      <c r="U362" s="5" t="s">
        <v>127</v>
      </c>
      <c r="V362" s="4" t="s">
        <v>1314</v>
      </c>
      <c r="W362" s="5"/>
      <c r="X362" s="5"/>
      <c r="Y362" s="6"/>
      <c r="Z362" s="7"/>
      <c r="AA362" s="7"/>
      <c r="AB362" s="7"/>
      <c r="AC362" s="7"/>
      <c r="AD362" s="7"/>
      <c r="AE362" s="8"/>
      <c r="AF362" s="9"/>
      <c r="AG362" s="7"/>
      <c r="AH362" s="7"/>
      <c r="AI362" s="7"/>
      <c r="AJ362" s="7"/>
      <c r="AK362" s="7"/>
    </row>
    <row r="363" s="1" customFormat="1" ht="99.95" customHeight="1" spans="1:37">
      <c r="A363" s="2" t="s">
        <v>6065</v>
      </c>
      <c r="B363" s="2"/>
      <c r="C363" s="3" t="s">
        <v>443</v>
      </c>
      <c r="D363" s="3" t="s">
        <v>5</v>
      </c>
      <c r="E363" s="3" t="s">
        <v>60</v>
      </c>
      <c r="F363" s="4" t="s">
        <v>1938</v>
      </c>
      <c r="G363" s="5"/>
      <c r="H363" s="5"/>
      <c r="I363" s="6"/>
      <c r="J363" s="4" t="s">
        <v>5970</v>
      </c>
      <c r="K363" s="5"/>
      <c r="L363" s="5"/>
      <c r="M363" s="6"/>
      <c r="N363" s="4" t="s">
        <v>5685</v>
      </c>
      <c r="O363" s="5"/>
      <c r="P363" s="5"/>
      <c r="Q363" s="5"/>
      <c r="R363" s="5"/>
      <c r="S363" s="5"/>
      <c r="T363" s="6"/>
      <c r="U363" s="5" t="s">
        <v>447</v>
      </c>
      <c r="V363" s="4" t="s">
        <v>1314</v>
      </c>
      <c r="W363" s="5"/>
      <c r="X363" s="5"/>
      <c r="Y363" s="6"/>
      <c r="Z363" s="7"/>
      <c r="AA363" s="7"/>
      <c r="AB363" s="7"/>
      <c r="AC363" s="7"/>
      <c r="AD363" s="7"/>
      <c r="AE363" s="8"/>
      <c r="AF363" s="9"/>
      <c r="AG363" s="7"/>
      <c r="AH363" s="7"/>
      <c r="AI363" s="7"/>
      <c r="AJ363" s="7"/>
      <c r="AK363" s="7"/>
    </row>
    <row r="364" s="1" customFormat="1" ht="99.95" customHeight="1" spans="1:37">
      <c r="A364" s="2" t="s">
        <v>6066</v>
      </c>
      <c r="B364" s="2"/>
      <c r="C364" s="3" t="s">
        <v>443</v>
      </c>
      <c r="D364" s="3" t="s">
        <v>5</v>
      </c>
      <c r="E364" s="3" t="s">
        <v>60</v>
      </c>
      <c r="F364" s="4" t="s">
        <v>1941</v>
      </c>
      <c r="G364" s="5"/>
      <c r="H364" s="5"/>
      <c r="I364" s="6"/>
      <c r="J364" s="4" t="s">
        <v>5970</v>
      </c>
      <c r="K364" s="5"/>
      <c r="L364" s="5"/>
      <c r="M364" s="6"/>
      <c r="N364" s="4" t="s">
        <v>5687</v>
      </c>
      <c r="O364" s="5"/>
      <c r="P364" s="5"/>
      <c r="Q364" s="5"/>
      <c r="R364" s="5"/>
      <c r="S364" s="5"/>
      <c r="T364" s="6"/>
      <c r="U364" s="5" t="s">
        <v>447</v>
      </c>
      <c r="V364" s="4" t="s">
        <v>1314</v>
      </c>
      <c r="W364" s="5"/>
      <c r="X364" s="5"/>
      <c r="Y364" s="6"/>
      <c r="Z364" s="7"/>
      <c r="AA364" s="7"/>
      <c r="AB364" s="7"/>
      <c r="AC364" s="7"/>
      <c r="AD364" s="7"/>
      <c r="AE364" s="8"/>
      <c r="AF364" s="9"/>
      <c r="AG364" s="7"/>
      <c r="AH364" s="7"/>
      <c r="AI364" s="7"/>
      <c r="AJ364" s="7"/>
      <c r="AK364" s="7"/>
    </row>
    <row r="365" s="1" customFormat="1" ht="99.95" customHeight="1" spans="1:37">
      <c r="A365" s="2" t="s">
        <v>6067</v>
      </c>
      <c r="B365" s="2"/>
      <c r="C365" s="3" t="s">
        <v>443</v>
      </c>
      <c r="D365" s="3" t="s">
        <v>5</v>
      </c>
      <c r="E365" s="3" t="s">
        <v>60</v>
      </c>
      <c r="F365" s="4" t="s">
        <v>1944</v>
      </c>
      <c r="G365" s="5"/>
      <c r="H365" s="5"/>
      <c r="I365" s="6"/>
      <c r="J365" s="4" t="s">
        <v>5970</v>
      </c>
      <c r="K365" s="5"/>
      <c r="L365" s="5"/>
      <c r="M365" s="6"/>
      <c r="N365" s="4" t="s">
        <v>5689</v>
      </c>
      <c r="O365" s="5"/>
      <c r="P365" s="5"/>
      <c r="Q365" s="5"/>
      <c r="R365" s="5"/>
      <c r="S365" s="5"/>
      <c r="T365" s="6"/>
      <c r="U365" s="5" t="s">
        <v>447</v>
      </c>
      <c r="V365" s="4" t="s">
        <v>1314</v>
      </c>
      <c r="W365" s="5"/>
      <c r="X365" s="5"/>
      <c r="Y365" s="6"/>
      <c r="Z365" s="7"/>
      <c r="AA365" s="7"/>
      <c r="AB365" s="7"/>
      <c r="AC365" s="7"/>
      <c r="AD365" s="7"/>
      <c r="AE365" s="8"/>
      <c r="AF365" s="9"/>
      <c r="AG365" s="7"/>
      <c r="AH365" s="7"/>
      <c r="AI365" s="7"/>
      <c r="AJ365" s="7"/>
      <c r="AK365" s="7"/>
    </row>
    <row r="366" s="1" customFormat="1" ht="99.95" customHeight="1" spans="1:37">
      <c r="A366" s="2" t="s">
        <v>6068</v>
      </c>
      <c r="B366" s="2"/>
      <c r="C366" s="3" t="s">
        <v>443</v>
      </c>
      <c r="D366" s="3" t="s">
        <v>5</v>
      </c>
      <c r="E366" s="3" t="s">
        <v>60</v>
      </c>
      <c r="F366" s="4" t="s">
        <v>1947</v>
      </c>
      <c r="G366" s="5"/>
      <c r="H366" s="5"/>
      <c r="I366" s="6"/>
      <c r="J366" s="4" t="s">
        <v>5970</v>
      </c>
      <c r="K366" s="5"/>
      <c r="L366" s="5"/>
      <c r="M366" s="6"/>
      <c r="N366" s="4" t="s">
        <v>5691</v>
      </c>
      <c r="O366" s="5"/>
      <c r="P366" s="5"/>
      <c r="Q366" s="5"/>
      <c r="R366" s="5"/>
      <c r="S366" s="5"/>
      <c r="T366" s="6"/>
      <c r="U366" s="5" t="s">
        <v>447</v>
      </c>
      <c r="V366" s="4" t="s">
        <v>1314</v>
      </c>
      <c r="W366" s="5"/>
      <c r="X366" s="5"/>
      <c r="Y366" s="6"/>
      <c r="Z366" s="7"/>
      <c r="AA366" s="7"/>
      <c r="AB366" s="7"/>
      <c r="AC366" s="7"/>
      <c r="AD366" s="7"/>
      <c r="AE366" s="8"/>
      <c r="AF366" s="9"/>
      <c r="AG366" s="7"/>
      <c r="AH366" s="7"/>
      <c r="AI366" s="7"/>
      <c r="AJ366" s="7"/>
      <c r="AK366" s="7"/>
    </row>
    <row r="367" s="1" customFormat="1" ht="99.95" customHeight="1" spans="1:37">
      <c r="A367" s="2" t="s">
        <v>6069</v>
      </c>
      <c r="B367" s="2"/>
      <c r="C367" s="3" t="s">
        <v>443</v>
      </c>
      <c r="D367" s="3" t="s">
        <v>5</v>
      </c>
      <c r="E367" s="3" t="s">
        <v>60</v>
      </c>
      <c r="F367" s="4" t="s">
        <v>1950</v>
      </c>
      <c r="G367" s="5"/>
      <c r="H367" s="5"/>
      <c r="I367" s="6"/>
      <c r="J367" s="4" t="s">
        <v>5970</v>
      </c>
      <c r="K367" s="5"/>
      <c r="L367" s="5"/>
      <c r="M367" s="6"/>
      <c r="N367" s="4" t="s">
        <v>5693</v>
      </c>
      <c r="O367" s="5"/>
      <c r="P367" s="5"/>
      <c r="Q367" s="5"/>
      <c r="R367" s="5"/>
      <c r="S367" s="5"/>
      <c r="T367" s="6"/>
      <c r="U367" s="5" t="s">
        <v>447</v>
      </c>
      <c r="V367" s="4" t="s">
        <v>1314</v>
      </c>
      <c r="W367" s="5"/>
      <c r="X367" s="5"/>
      <c r="Y367" s="6"/>
      <c r="Z367" s="7"/>
      <c r="AA367" s="7"/>
      <c r="AB367" s="7"/>
      <c r="AC367" s="7"/>
      <c r="AD367" s="7"/>
      <c r="AE367" s="8"/>
      <c r="AF367" s="9"/>
      <c r="AG367" s="7"/>
      <c r="AH367" s="7"/>
      <c r="AI367" s="7"/>
      <c r="AJ367" s="7"/>
      <c r="AK367" s="7"/>
    </row>
    <row r="368" s="1" customFormat="1" ht="99.95" customHeight="1" spans="1:37">
      <c r="A368" s="2" t="s">
        <v>6070</v>
      </c>
      <c r="B368" s="2"/>
      <c r="C368" s="3" t="s">
        <v>443</v>
      </c>
      <c r="D368" s="3" t="s">
        <v>5</v>
      </c>
      <c r="E368" s="3" t="s">
        <v>60</v>
      </c>
      <c r="F368" s="4" t="s">
        <v>1953</v>
      </c>
      <c r="G368" s="5"/>
      <c r="H368" s="5"/>
      <c r="I368" s="6"/>
      <c r="J368" s="4" t="s">
        <v>5970</v>
      </c>
      <c r="K368" s="5"/>
      <c r="L368" s="5"/>
      <c r="M368" s="6"/>
      <c r="N368" s="4" t="s">
        <v>5695</v>
      </c>
      <c r="O368" s="5"/>
      <c r="P368" s="5"/>
      <c r="Q368" s="5"/>
      <c r="R368" s="5"/>
      <c r="S368" s="5"/>
      <c r="T368" s="6"/>
      <c r="U368" s="5" t="s">
        <v>447</v>
      </c>
      <c r="V368" s="4" t="s">
        <v>1314</v>
      </c>
      <c r="W368" s="5"/>
      <c r="X368" s="5"/>
      <c r="Y368" s="6"/>
      <c r="Z368" s="7"/>
      <c r="AA368" s="7"/>
      <c r="AB368" s="7"/>
      <c r="AC368" s="7"/>
      <c r="AD368" s="7"/>
      <c r="AE368" s="8"/>
      <c r="AF368" s="9"/>
      <c r="AG368" s="7"/>
      <c r="AH368" s="7"/>
      <c r="AI368" s="7"/>
      <c r="AJ368" s="7"/>
      <c r="AK368" s="7"/>
    </row>
    <row r="369" s="1" customFormat="1" ht="110" customHeight="1" spans="1:37">
      <c r="A369" s="2" t="s">
        <v>6071</v>
      </c>
      <c r="B369" s="2"/>
      <c r="C369" s="3" t="s">
        <v>516</v>
      </c>
      <c r="D369" s="3" t="s">
        <v>5</v>
      </c>
      <c r="E369" s="3" t="s">
        <v>60</v>
      </c>
      <c r="F369" s="4" t="s">
        <v>1974</v>
      </c>
      <c r="G369" s="5"/>
      <c r="H369" s="5"/>
      <c r="I369" s="6"/>
      <c r="J369" s="4" t="s">
        <v>5977</v>
      </c>
      <c r="K369" s="5"/>
      <c r="L369" s="5"/>
      <c r="M369" s="6"/>
      <c r="N369" s="4" t="s">
        <v>525</v>
      </c>
      <c r="O369" s="5"/>
      <c r="P369" s="5"/>
      <c r="Q369" s="5"/>
      <c r="R369" s="5"/>
      <c r="S369" s="5"/>
      <c r="T369" s="6"/>
      <c r="U369" s="5"/>
      <c r="V369" s="4" t="s">
        <v>1314</v>
      </c>
      <c r="W369" s="5"/>
      <c r="X369" s="5"/>
      <c r="Y369" s="6"/>
      <c r="Z369" s="7"/>
      <c r="AA369" s="7"/>
      <c r="AB369" s="7"/>
      <c r="AC369" s="7"/>
      <c r="AD369" s="7"/>
      <c r="AE369" s="8"/>
      <c r="AF369" s="9"/>
      <c r="AG369" s="7"/>
      <c r="AH369" s="7"/>
      <c r="AI369" s="7"/>
      <c r="AJ369" s="7"/>
      <c r="AK369" s="7"/>
    </row>
    <row r="370" s="1" customFormat="1" ht="99.95" customHeight="1" spans="1:37">
      <c r="A370" s="2" t="s">
        <v>6072</v>
      </c>
      <c r="B370" s="2"/>
      <c r="C370" s="3" t="s">
        <v>516</v>
      </c>
      <c r="D370" s="3" t="s">
        <v>5</v>
      </c>
      <c r="E370" s="3" t="s">
        <v>60</v>
      </c>
      <c r="F370" s="4" t="s">
        <v>1977</v>
      </c>
      <c r="G370" s="5"/>
      <c r="H370" s="5"/>
      <c r="I370" s="6"/>
      <c r="J370" s="4" t="s">
        <v>5977</v>
      </c>
      <c r="K370" s="5"/>
      <c r="L370" s="5"/>
      <c r="M370" s="6"/>
      <c r="N370" s="4" t="s">
        <v>530</v>
      </c>
      <c r="O370" s="5"/>
      <c r="P370" s="5"/>
      <c r="Q370" s="5"/>
      <c r="R370" s="5"/>
      <c r="S370" s="5"/>
      <c r="T370" s="6"/>
      <c r="U370" s="5"/>
      <c r="V370" s="4" t="s">
        <v>1314</v>
      </c>
      <c r="W370" s="5"/>
      <c r="X370" s="5"/>
      <c r="Y370" s="6"/>
      <c r="Z370" s="7"/>
      <c r="AA370" s="7"/>
      <c r="AB370" s="7"/>
      <c r="AC370" s="7"/>
      <c r="AD370" s="7"/>
      <c r="AE370" s="8"/>
      <c r="AF370" s="9"/>
      <c r="AG370" s="7"/>
      <c r="AH370" s="7"/>
      <c r="AI370" s="7"/>
      <c r="AJ370" s="7"/>
      <c r="AK370" s="7"/>
    </row>
    <row r="371" s="1" customFormat="1" ht="99.95" customHeight="1" spans="1:37">
      <c r="A371" s="2" t="s">
        <v>6073</v>
      </c>
      <c r="B371" s="2"/>
      <c r="C371" s="3" t="s">
        <v>516</v>
      </c>
      <c r="D371" s="3" t="s">
        <v>5</v>
      </c>
      <c r="E371" s="3" t="s">
        <v>60</v>
      </c>
      <c r="F371" s="4" t="s">
        <v>1980</v>
      </c>
      <c r="G371" s="5"/>
      <c r="H371" s="5"/>
      <c r="I371" s="6"/>
      <c r="J371" s="4" t="s">
        <v>5977</v>
      </c>
      <c r="K371" s="5"/>
      <c r="L371" s="5"/>
      <c r="M371" s="6"/>
      <c r="N371" s="4" t="s">
        <v>535</v>
      </c>
      <c r="O371" s="5"/>
      <c r="P371" s="5"/>
      <c r="Q371" s="5"/>
      <c r="R371" s="5"/>
      <c r="S371" s="5"/>
      <c r="T371" s="6"/>
      <c r="U371" s="5"/>
      <c r="V371" s="4" t="s">
        <v>1314</v>
      </c>
      <c r="W371" s="5"/>
      <c r="X371" s="5"/>
      <c r="Y371" s="6"/>
      <c r="Z371" s="7"/>
      <c r="AA371" s="7"/>
      <c r="AB371" s="7"/>
      <c r="AC371" s="7"/>
      <c r="AD371" s="7"/>
      <c r="AE371" s="8"/>
      <c r="AF371" s="9"/>
      <c r="AG371" s="7"/>
      <c r="AH371" s="7"/>
      <c r="AI371" s="7"/>
      <c r="AJ371" s="7"/>
      <c r="AK371" s="7"/>
    </row>
    <row r="372" s="1" customFormat="1" ht="99.95" customHeight="1" spans="1:37">
      <c r="A372" s="2" t="s">
        <v>6074</v>
      </c>
      <c r="B372" s="2"/>
      <c r="C372" s="3" t="s">
        <v>516</v>
      </c>
      <c r="D372" s="3" t="s">
        <v>5</v>
      </c>
      <c r="E372" s="3" t="s">
        <v>60</v>
      </c>
      <c r="F372" s="4" t="s">
        <v>1983</v>
      </c>
      <c r="G372" s="5"/>
      <c r="H372" s="5"/>
      <c r="I372" s="6"/>
      <c r="J372" s="4" t="s">
        <v>5977</v>
      </c>
      <c r="K372" s="5"/>
      <c r="L372" s="5"/>
      <c r="M372" s="6"/>
      <c r="N372" s="4" t="s">
        <v>540</v>
      </c>
      <c r="O372" s="5"/>
      <c r="P372" s="5"/>
      <c r="Q372" s="5"/>
      <c r="R372" s="5"/>
      <c r="S372" s="5"/>
      <c r="T372" s="6"/>
      <c r="U372" s="5"/>
      <c r="V372" s="4" t="s">
        <v>1314</v>
      </c>
      <c r="W372" s="5"/>
      <c r="X372" s="5"/>
      <c r="Y372" s="6"/>
      <c r="Z372" s="7"/>
      <c r="AA372" s="7"/>
      <c r="AB372" s="7"/>
      <c r="AC372" s="7"/>
      <c r="AD372" s="7"/>
      <c r="AE372" s="8"/>
      <c r="AF372" s="9"/>
      <c r="AG372" s="7"/>
      <c r="AH372" s="7"/>
      <c r="AI372" s="7"/>
      <c r="AJ372" s="7"/>
      <c r="AK372" s="7"/>
    </row>
    <row r="373" s="1" customFormat="1" ht="99.95" customHeight="1" spans="1:37">
      <c r="A373" s="2" t="s">
        <v>6075</v>
      </c>
      <c r="B373" s="2"/>
      <c r="C373" s="3" t="s">
        <v>516</v>
      </c>
      <c r="D373" s="3" t="s">
        <v>5</v>
      </c>
      <c r="E373" s="3" t="s">
        <v>60</v>
      </c>
      <c r="F373" s="4" t="s">
        <v>1983</v>
      </c>
      <c r="G373" s="5"/>
      <c r="H373" s="5"/>
      <c r="I373" s="6"/>
      <c r="J373" s="4" t="s">
        <v>5977</v>
      </c>
      <c r="K373" s="5"/>
      <c r="L373" s="5"/>
      <c r="M373" s="6"/>
      <c r="N373" s="4" t="s">
        <v>544</v>
      </c>
      <c r="O373" s="5"/>
      <c r="P373" s="5"/>
      <c r="Q373" s="5"/>
      <c r="R373" s="5"/>
      <c r="S373" s="5"/>
      <c r="T373" s="6"/>
      <c r="U373" s="5"/>
      <c r="V373" s="4" t="s">
        <v>1314</v>
      </c>
      <c r="W373" s="5"/>
      <c r="X373" s="5"/>
      <c r="Y373" s="6"/>
      <c r="Z373" s="7"/>
      <c r="AA373" s="7"/>
      <c r="AB373" s="7"/>
      <c r="AC373" s="7"/>
      <c r="AD373" s="7"/>
      <c r="AE373" s="8"/>
      <c r="AF373" s="9"/>
      <c r="AG373" s="7"/>
      <c r="AH373" s="7"/>
      <c r="AI373" s="7"/>
      <c r="AJ373" s="7"/>
      <c r="AK373" s="7"/>
    </row>
    <row r="374" s="1" customFormat="1" ht="99.95" customHeight="1" spans="1:37">
      <c r="A374" s="2" t="s">
        <v>6076</v>
      </c>
      <c r="B374" s="2"/>
      <c r="C374" s="3" t="s">
        <v>516</v>
      </c>
      <c r="D374" s="3" t="s">
        <v>5</v>
      </c>
      <c r="E374" s="3" t="s">
        <v>60</v>
      </c>
      <c r="F374" s="4" t="s">
        <v>1988</v>
      </c>
      <c r="G374" s="5"/>
      <c r="H374" s="5"/>
      <c r="I374" s="6"/>
      <c r="J374" s="4" t="s">
        <v>5977</v>
      </c>
      <c r="K374" s="5"/>
      <c r="L374" s="5"/>
      <c r="M374" s="6"/>
      <c r="N374" s="4" t="s">
        <v>550</v>
      </c>
      <c r="O374" s="5"/>
      <c r="P374" s="5"/>
      <c r="Q374" s="5"/>
      <c r="R374" s="5"/>
      <c r="S374" s="5"/>
      <c r="T374" s="6"/>
      <c r="U374" s="5"/>
      <c r="V374" s="4" t="s">
        <v>1314</v>
      </c>
      <c r="W374" s="5"/>
      <c r="X374" s="5"/>
      <c r="Y374" s="6"/>
      <c r="Z374" s="7"/>
      <c r="AA374" s="7"/>
      <c r="AB374" s="7"/>
      <c r="AC374" s="7"/>
      <c r="AD374" s="7"/>
      <c r="AE374" s="8"/>
      <c r="AF374" s="9"/>
      <c r="AG374" s="7"/>
      <c r="AH374" s="7"/>
      <c r="AI374" s="7"/>
      <c r="AJ374" s="7"/>
      <c r="AK374" s="7"/>
    </row>
    <row r="375" s="1" customFormat="1" ht="114.95" customHeight="1" spans="1:37">
      <c r="A375" s="2" t="s">
        <v>6077</v>
      </c>
      <c r="B375" s="2"/>
      <c r="C375" s="3" t="s">
        <v>554</v>
      </c>
      <c r="D375" s="3" t="s">
        <v>5</v>
      </c>
      <c r="E375" s="3" t="s">
        <v>60</v>
      </c>
      <c r="F375" s="4" t="s">
        <v>1991</v>
      </c>
      <c r="G375" s="5"/>
      <c r="H375" s="5"/>
      <c r="I375" s="6"/>
      <c r="J375" s="4" t="s">
        <v>5984</v>
      </c>
      <c r="K375" s="5"/>
      <c r="L375" s="5"/>
      <c r="M375" s="6"/>
      <c r="N375" s="4" t="s">
        <v>557</v>
      </c>
      <c r="O375" s="5"/>
      <c r="P375" s="5"/>
      <c r="Q375" s="5"/>
      <c r="R375" s="5"/>
      <c r="S375" s="5"/>
      <c r="T375" s="6"/>
      <c r="U375" s="5"/>
      <c r="V375" s="4" t="s">
        <v>1314</v>
      </c>
      <c r="W375" s="5"/>
      <c r="X375" s="5"/>
      <c r="Y375" s="6"/>
      <c r="Z375" s="7"/>
      <c r="AA375" s="7"/>
      <c r="AB375" s="7"/>
      <c r="AC375" s="7"/>
      <c r="AD375" s="7"/>
      <c r="AE375" s="8"/>
      <c r="AF375" s="9"/>
      <c r="AG375" s="7"/>
      <c r="AH375" s="7"/>
      <c r="AI375" s="7"/>
      <c r="AJ375" s="7"/>
      <c r="AK375" s="7"/>
    </row>
    <row r="376" s="1" customFormat="1" ht="114.95" customHeight="1" spans="1:37">
      <c r="A376" s="2" t="s">
        <v>6078</v>
      </c>
      <c r="B376" s="2"/>
      <c r="C376" s="3" t="s">
        <v>554</v>
      </c>
      <c r="D376" s="3" t="s">
        <v>5</v>
      </c>
      <c r="E376" s="3" t="s">
        <v>60</v>
      </c>
      <c r="F376" s="4" t="s">
        <v>1994</v>
      </c>
      <c r="G376" s="5"/>
      <c r="H376" s="5"/>
      <c r="I376" s="6"/>
      <c r="J376" s="4" t="s">
        <v>5984</v>
      </c>
      <c r="K376" s="5"/>
      <c r="L376" s="5"/>
      <c r="M376" s="6"/>
      <c r="N376" s="4" t="s">
        <v>572</v>
      </c>
      <c r="O376" s="5"/>
      <c r="P376" s="5"/>
      <c r="Q376" s="5"/>
      <c r="R376" s="5"/>
      <c r="S376" s="5"/>
      <c r="T376" s="6"/>
      <c r="U376" s="5"/>
      <c r="V376" s="4" t="s">
        <v>1314</v>
      </c>
      <c r="W376" s="5"/>
      <c r="X376" s="5"/>
      <c r="Y376" s="6"/>
      <c r="Z376" s="7"/>
      <c r="AA376" s="7"/>
      <c r="AB376" s="7"/>
      <c r="AC376" s="7"/>
      <c r="AD376" s="7"/>
      <c r="AE376" s="8"/>
      <c r="AF376" s="9"/>
      <c r="AG376" s="7"/>
      <c r="AH376" s="7"/>
      <c r="AI376" s="7"/>
      <c r="AJ376" s="7"/>
      <c r="AK376" s="7"/>
    </row>
    <row r="377" s="1" customFormat="1" ht="114.95" customHeight="1" spans="1:37">
      <c r="A377" s="2" t="s">
        <v>6079</v>
      </c>
      <c r="B377" s="2"/>
      <c r="C377" s="3" t="s">
        <v>554</v>
      </c>
      <c r="D377" s="3" t="s">
        <v>5</v>
      </c>
      <c r="E377" s="3" t="s">
        <v>60</v>
      </c>
      <c r="F377" s="4" t="s">
        <v>1997</v>
      </c>
      <c r="G377" s="5"/>
      <c r="H377" s="5"/>
      <c r="I377" s="6"/>
      <c r="J377" s="4" t="s">
        <v>5984</v>
      </c>
      <c r="K377" s="5"/>
      <c r="L377" s="5"/>
      <c r="M377" s="6"/>
      <c r="N377" s="4" t="s">
        <v>577</v>
      </c>
      <c r="O377" s="5"/>
      <c r="P377" s="5"/>
      <c r="Q377" s="5"/>
      <c r="R377" s="5"/>
      <c r="S377" s="5"/>
      <c r="T377" s="6"/>
      <c r="U377" s="5"/>
      <c r="V377" s="4" t="s">
        <v>1314</v>
      </c>
      <c r="W377" s="5"/>
      <c r="X377" s="5"/>
      <c r="Y377" s="6"/>
      <c r="Z377" s="7"/>
      <c r="AA377" s="7"/>
      <c r="AB377" s="7"/>
      <c r="AC377" s="7"/>
      <c r="AD377" s="7"/>
      <c r="AE377" s="8"/>
      <c r="AF377" s="9"/>
      <c r="AG377" s="7"/>
      <c r="AH377" s="7"/>
      <c r="AI377" s="7"/>
      <c r="AJ377" s="7"/>
      <c r="AK377" s="7"/>
    </row>
    <row r="378" s="1" customFormat="1" ht="99.95" customHeight="1" spans="1:37">
      <c r="A378" s="2" t="s">
        <v>6080</v>
      </c>
      <c r="B378" s="2"/>
      <c r="C378" s="3" t="s">
        <v>580</v>
      </c>
      <c r="D378" s="3" t="s">
        <v>5</v>
      </c>
      <c r="E378" s="3" t="s">
        <v>60</v>
      </c>
      <c r="F378" s="4" t="s">
        <v>2000</v>
      </c>
      <c r="G378" s="5"/>
      <c r="H378" s="5"/>
      <c r="I378" s="6"/>
      <c r="J378" s="4" t="s">
        <v>5988</v>
      </c>
      <c r="K378" s="5"/>
      <c r="L378" s="5"/>
      <c r="M378" s="6"/>
      <c r="N378" s="4" t="s">
        <v>583</v>
      </c>
      <c r="O378" s="5"/>
      <c r="P378" s="5"/>
      <c r="Q378" s="5"/>
      <c r="R378" s="5"/>
      <c r="S378" s="5"/>
      <c r="T378" s="6"/>
      <c r="U378" s="5"/>
      <c r="V378" s="4" t="s">
        <v>1314</v>
      </c>
      <c r="W378" s="5"/>
      <c r="X378" s="5"/>
      <c r="Y378" s="6"/>
      <c r="Z378" s="7"/>
      <c r="AA378" s="7"/>
      <c r="AB378" s="7"/>
      <c r="AC378" s="7"/>
      <c r="AD378" s="7"/>
      <c r="AE378" s="8"/>
      <c r="AF378" s="9"/>
      <c r="AG378" s="7"/>
      <c r="AH378" s="7"/>
      <c r="AI378" s="7"/>
      <c r="AJ378" s="7"/>
      <c r="AK378" s="7"/>
    </row>
    <row r="379" s="1" customFormat="1" ht="99.95" customHeight="1" spans="1:37">
      <c r="A379" s="2" t="s">
        <v>6081</v>
      </c>
      <c r="B379" s="2"/>
      <c r="C379" s="3" t="s">
        <v>580</v>
      </c>
      <c r="D379" s="3" t="s">
        <v>5</v>
      </c>
      <c r="E379" s="3" t="s">
        <v>60</v>
      </c>
      <c r="F379" s="4" t="s">
        <v>2003</v>
      </c>
      <c r="G379" s="5"/>
      <c r="H379" s="5"/>
      <c r="I379" s="6"/>
      <c r="J379" s="4" t="s">
        <v>5990</v>
      </c>
      <c r="K379" s="5"/>
      <c r="L379" s="5"/>
      <c r="M379" s="6"/>
      <c r="N379" s="4" t="s">
        <v>589</v>
      </c>
      <c r="O379" s="5"/>
      <c r="P379" s="5"/>
      <c r="Q379" s="5"/>
      <c r="R379" s="5"/>
      <c r="S379" s="5"/>
      <c r="T379" s="6"/>
      <c r="U379" s="5"/>
      <c r="V379" s="4" t="s">
        <v>1314</v>
      </c>
      <c r="W379" s="5"/>
      <c r="X379" s="5"/>
      <c r="Y379" s="6"/>
      <c r="Z379" s="7"/>
      <c r="AA379" s="7"/>
      <c r="AB379" s="7"/>
      <c r="AC379" s="7"/>
      <c r="AD379" s="7"/>
      <c r="AE379" s="8"/>
      <c r="AF379" s="9"/>
      <c r="AG379" s="7"/>
      <c r="AH379" s="7"/>
      <c r="AI379" s="7"/>
      <c r="AJ379" s="7"/>
      <c r="AK379" s="7"/>
    </row>
    <row r="380" s="1" customFormat="1" ht="99.95" customHeight="1" spans="1:37">
      <c r="A380" s="2" t="s">
        <v>6082</v>
      </c>
      <c r="B380" s="2"/>
      <c r="C380" s="3" t="s">
        <v>580</v>
      </c>
      <c r="D380" s="3" t="s">
        <v>5</v>
      </c>
      <c r="E380" s="3" t="s">
        <v>60</v>
      </c>
      <c r="F380" s="4" t="s">
        <v>2006</v>
      </c>
      <c r="G380" s="5"/>
      <c r="H380" s="5"/>
      <c r="I380" s="6"/>
      <c r="J380" s="4" t="s">
        <v>5992</v>
      </c>
      <c r="K380" s="5"/>
      <c r="L380" s="5"/>
      <c r="M380" s="6"/>
      <c r="N380" s="4" t="s">
        <v>595</v>
      </c>
      <c r="O380" s="5"/>
      <c r="P380" s="5"/>
      <c r="Q380" s="5"/>
      <c r="R380" s="5"/>
      <c r="S380" s="5"/>
      <c r="T380" s="6"/>
      <c r="U380" s="5"/>
      <c r="V380" s="4" t="s">
        <v>1314</v>
      </c>
      <c r="W380" s="5"/>
      <c r="X380" s="5"/>
      <c r="Y380" s="6"/>
      <c r="Z380" s="7"/>
      <c r="AA380" s="7"/>
      <c r="AB380" s="7"/>
      <c r="AC380" s="7"/>
      <c r="AD380" s="7"/>
      <c r="AE380" s="8"/>
      <c r="AF380" s="9"/>
      <c r="AG380" s="7"/>
      <c r="AH380" s="7"/>
      <c r="AI380" s="7"/>
      <c r="AJ380" s="7"/>
      <c r="AK380" s="7"/>
    </row>
    <row r="381" s="1" customFormat="1" ht="99.95" customHeight="1" spans="1:37">
      <c r="A381" s="2" t="s">
        <v>6083</v>
      </c>
      <c r="B381" s="2"/>
      <c r="C381" s="3" t="s">
        <v>580</v>
      </c>
      <c r="D381" s="3" t="s">
        <v>5</v>
      </c>
      <c r="E381" s="3" t="s">
        <v>60</v>
      </c>
      <c r="F381" s="4" t="s">
        <v>2009</v>
      </c>
      <c r="G381" s="5"/>
      <c r="H381" s="5"/>
      <c r="I381" s="6"/>
      <c r="J381" s="4" t="s">
        <v>5994</v>
      </c>
      <c r="K381" s="5"/>
      <c r="L381" s="5"/>
      <c r="M381" s="6"/>
      <c r="N381" s="4" t="s">
        <v>601</v>
      </c>
      <c r="O381" s="5"/>
      <c r="P381" s="5"/>
      <c r="Q381" s="5"/>
      <c r="R381" s="5"/>
      <c r="S381" s="5"/>
      <c r="T381" s="6"/>
      <c r="U381" s="5"/>
      <c r="V381" s="4" t="s">
        <v>1314</v>
      </c>
      <c r="W381" s="5"/>
      <c r="X381" s="5"/>
      <c r="Y381" s="6"/>
      <c r="Z381" s="7"/>
      <c r="AA381" s="7"/>
      <c r="AB381" s="7"/>
      <c r="AC381" s="7"/>
      <c r="AD381" s="7"/>
      <c r="AE381" s="8"/>
      <c r="AF381" s="9"/>
      <c r="AG381" s="7"/>
      <c r="AH381" s="7"/>
      <c r="AI381" s="7"/>
      <c r="AJ381" s="7"/>
      <c r="AK381" s="7"/>
    </row>
    <row r="382" s="1" customFormat="1" ht="99.95" customHeight="1" spans="1:37">
      <c r="A382" s="2" t="s">
        <v>6084</v>
      </c>
      <c r="B382" s="2"/>
      <c r="C382" s="3" t="s">
        <v>580</v>
      </c>
      <c r="D382" s="3" t="s">
        <v>5</v>
      </c>
      <c r="E382" s="3" t="s">
        <v>60</v>
      </c>
      <c r="F382" s="4" t="s">
        <v>2012</v>
      </c>
      <c r="G382" s="5"/>
      <c r="H382" s="5"/>
      <c r="I382" s="6"/>
      <c r="J382" s="4" t="s">
        <v>5996</v>
      </c>
      <c r="K382" s="5"/>
      <c r="L382" s="5"/>
      <c r="M382" s="6"/>
      <c r="N382" s="4" t="s">
        <v>627</v>
      </c>
      <c r="O382" s="5"/>
      <c r="P382" s="5"/>
      <c r="Q382" s="5"/>
      <c r="R382" s="5"/>
      <c r="S382" s="5"/>
      <c r="T382" s="6"/>
      <c r="U382" s="5"/>
      <c r="V382" s="4" t="s">
        <v>1314</v>
      </c>
      <c r="W382" s="5"/>
      <c r="X382" s="5"/>
      <c r="Y382" s="6"/>
      <c r="Z382" s="7"/>
      <c r="AA382" s="7"/>
      <c r="AB382" s="7"/>
      <c r="AC382" s="7"/>
      <c r="AD382" s="7"/>
      <c r="AE382" s="8"/>
      <c r="AF382" s="9"/>
      <c r="AG382" s="7"/>
      <c r="AH382" s="7"/>
      <c r="AI382" s="7"/>
      <c r="AJ382" s="7"/>
      <c r="AK382" s="7"/>
    </row>
    <row r="383" s="1" customFormat="1" ht="114.95" customHeight="1" spans="1:37">
      <c r="A383" s="2" t="s">
        <v>6085</v>
      </c>
      <c r="B383" s="2"/>
      <c r="C383" s="3" t="s">
        <v>631</v>
      </c>
      <c r="D383" s="3" t="s">
        <v>5</v>
      </c>
      <c r="E383" s="3" t="s">
        <v>60</v>
      </c>
      <c r="F383" s="4" t="s">
        <v>2015</v>
      </c>
      <c r="G383" s="5"/>
      <c r="H383" s="5"/>
      <c r="I383" s="6"/>
      <c r="J383" s="4" t="s">
        <v>5998</v>
      </c>
      <c r="K383" s="5"/>
      <c r="L383" s="5"/>
      <c r="M383" s="6"/>
      <c r="N383" s="4" t="s">
        <v>634</v>
      </c>
      <c r="O383" s="5"/>
      <c r="P383" s="5"/>
      <c r="Q383" s="5"/>
      <c r="R383" s="5"/>
      <c r="S383" s="5"/>
      <c r="T383" s="6"/>
      <c r="U383" s="5"/>
      <c r="V383" s="4" t="s">
        <v>1314</v>
      </c>
      <c r="W383" s="5"/>
      <c r="X383" s="5"/>
      <c r="Y383" s="6"/>
      <c r="Z383" s="7"/>
      <c r="AA383" s="7"/>
      <c r="AB383" s="7"/>
      <c r="AC383" s="7"/>
      <c r="AD383" s="7"/>
      <c r="AE383" s="8"/>
      <c r="AF383" s="9"/>
      <c r="AG383" s="7"/>
      <c r="AH383" s="7"/>
      <c r="AI383" s="7"/>
      <c r="AJ383" s="7"/>
      <c r="AK383" s="7"/>
    </row>
    <row r="384" s="1" customFormat="1" ht="114.95" customHeight="1" spans="1:37">
      <c r="A384" s="2" t="s">
        <v>6086</v>
      </c>
      <c r="B384" s="2"/>
      <c r="C384" s="3" t="s">
        <v>631</v>
      </c>
      <c r="D384" s="3" t="s">
        <v>5</v>
      </c>
      <c r="E384" s="3" t="s">
        <v>60</v>
      </c>
      <c r="F384" s="4" t="s">
        <v>2018</v>
      </c>
      <c r="G384" s="5"/>
      <c r="H384" s="5"/>
      <c r="I384" s="6"/>
      <c r="J384" s="4" t="s">
        <v>5998</v>
      </c>
      <c r="K384" s="5"/>
      <c r="L384" s="5"/>
      <c r="M384" s="6"/>
      <c r="N384" s="4" t="s">
        <v>654</v>
      </c>
      <c r="O384" s="5"/>
      <c r="P384" s="5"/>
      <c r="Q384" s="5"/>
      <c r="R384" s="5"/>
      <c r="S384" s="5"/>
      <c r="T384" s="6"/>
      <c r="U384" s="5"/>
      <c r="V384" s="4" t="s">
        <v>1314</v>
      </c>
      <c r="W384" s="5"/>
      <c r="X384" s="5"/>
      <c r="Y384" s="6"/>
      <c r="Z384" s="7"/>
      <c r="AA384" s="7"/>
      <c r="AB384" s="7"/>
      <c r="AC384" s="7"/>
      <c r="AD384" s="7"/>
      <c r="AE384" s="8"/>
      <c r="AF384" s="9"/>
      <c r="AG384" s="7"/>
      <c r="AH384" s="7"/>
      <c r="AI384" s="7"/>
      <c r="AJ384" s="7"/>
      <c r="AK384" s="7"/>
    </row>
    <row r="385" s="1" customFormat="1" ht="90" spans="1:37">
      <c r="A385" s="2" t="s">
        <v>6087</v>
      </c>
      <c r="B385" s="2"/>
      <c r="C385" s="3" t="s">
        <v>661</v>
      </c>
      <c r="D385" s="3" t="s">
        <v>5</v>
      </c>
      <c r="E385" s="3" t="s">
        <v>60</v>
      </c>
      <c r="F385" s="4" t="s">
        <v>2021</v>
      </c>
      <c r="G385" s="5"/>
      <c r="H385" s="5"/>
      <c r="I385" s="6"/>
      <c r="J385" s="4" t="s">
        <v>6001</v>
      </c>
      <c r="K385" s="5"/>
      <c r="L385" s="5"/>
      <c r="M385" s="6"/>
      <c r="N385" s="4" t="s">
        <v>688</v>
      </c>
      <c r="O385" s="5"/>
      <c r="P385" s="5"/>
      <c r="Q385" s="5"/>
      <c r="R385" s="5"/>
      <c r="S385" s="5"/>
      <c r="T385" s="6"/>
      <c r="U385" s="5"/>
      <c r="V385" s="4" t="s">
        <v>1314</v>
      </c>
      <c r="W385" s="5"/>
      <c r="X385" s="5"/>
      <c r="Y385" s="6"/>
      <c r="Z385" s="7"/>
      <c r="AA385" s="7"/>
      <c r="AB385" s="7"/>
      <c r="AC385" s="7"/>
      <c r="AD385" s="7"/>
      <c r="AE385" s="8"/>
      <c r="AF385" s="9"/>
      <c r="AG385" s="7"/>
      <c r="AH385" s="7"/>
      <c r="AI385" s="7"/>
      <c r="AJ385" s="7"/>
      <c r="AK385" s="7"/>
    </row>
    <row r="386" s="1" customFormat="1" ht="90" customHeight="1" spans="1:37">
      <c r="A386" s="2" t="s">
        <v>6088</v>
      </c>
      <c r="B386" s="2"/>
      <c r="C386" s="3" t="s">
        <v>661</v>
      </c>
      <c r="D386" s="3" t="s">
        <v>5</v>
      </c>
      <c r="E386" s="3" t="s">
        <v>60</v>
      </c>
      <c r="F386" s="4" t="s">
        <v>2024</v>
      </c>
      <c r="G386" s="5"/>
      <c r="H386" s="5"/>
      <c r="I386" s="6"/>
      <c r="J386" s="4" t="s">
        <v>6003</v>
      </c>
      <c r="K386" s="5"/>
      <c r="L386" s="5"/>
      <c r="M386" s="6"/>
      <c r="N386" s="4" t="s">
        <v>694</v>
      </c>
      <c r="O386" s="5"/>
      <c r="P386" s="5"/>
      <c r="Q386" s="5"/>
      <c r="R386" s="5"/>
      <c r="S386" s="5"/>
      <c r="T386" s="6"/>
      <c r="U386" s="5"/>
      <c r="V386" s="4" t="s">
        <v>1314</v>
      </c>
      <c r="W386" s="5"/>
      <c r="X386" s="5"/>
      <c r="Y386" s="6"/>
      <c r="Z386" s="7"/>
      <c r="AA386" s="7"/>
      <c r="AB386" s="7"/>
      <c r="AC386" s="7"/>
      <c r="AD386" s="7"/>
      <c r="AE386" s="8"/>
      <c r="AF386" s="9"/>
      <c r="AG386" s="7"/>
      <c r="AH386" s="7"/>
      <c r="AI386" s="7"/>
      <c r="AJ386" s="7"/>
      <c r="AK386" s="7"/>
    </row>
    <row r="387" s="1" customFormat="1" ht="90" customHeight="1" spans="1:37">
      <c r="A387" s="2" t="s">
        <v>6089</v>
      </c>
      <c r="B387" s="2"/>
      <c r="C387" s="3" t="s">
        <v>661</v>
      </c>
      <c r="D387" s="3" t="s">
        <v>5</v>
      </c>
      <c r="E387" s="3" t="s">
        <v>60</v>
      </c>
      <c r="F387" s="4" t="s">
        <v>2027</v>
      </c>
      <c r="G387" s="5"/>
      <c r="H387" s="5"/>
      <c r="I387" s="6"/>
      <c r="J387" s="4" t="s">
        <v>6005</v>
      </c>
      <c r="K387" s="5"/>
      <c r="L387" s="5"/>
      <c r="M387" s="6"/>
      <c r="N387" s="4" t="s">
        <v>700</v>
      </c>
      <c r="O387" s="5"/>
      <c r="P387" s="5"/>
      <c r="Q387" s="5"/>
      <c r="R387" s="5"/>
      <c r="S387" s="5"/>
      <c r="T387" s="6"/>
      <c r="U387" s="5"/>
      <c r="V387" s="4" t="s">
        <v>1314</v>
      </c>
      <c r="W387" s="5"/>
      <c r="X387" s="5"/>
      <c r="Y387" s="6"/>
      <c r="Z387" s="7"/>
      <c r="AA387" s="7"/>
      <c r="AB387" s="7"/>
      <c r="AC387" s="7"/>
      <c r="AD387" s="7"/>
      <c r="AE387" s="8"/>
      <c r="AF387" s="9"/>
      <c r="AG387" s="7"/>
      <c r="AH387" s="7"/>
      <c r="AI387" s="7"/>
      <c r="AJ387" s="7"/>
      <c r="AK387" s="7"/>
    </row>
    <row r="388" s="1" customFormat="1" ht="90" spans="1:37">
      <c r="A388" s="2" t="s">
        <v>6090</v>
      </c>
      <c r="B388" s="2"/>
      <c r="C388" s="3" t="s">
        <v>661</v>
      </c>
      <c r="D388" s="3" t="s">
        <v>5</v>
      </c>
      <c r="E388" s="3" t="s">
        <v>60</v>
      </c>
      <c r="F388" s="4" t="s">
        <v>2030</v>
      </c>
      <c r="G388" s="5"/>
      <c r="H388" s="5"/>
      <c r="I388" s="6"/>
      <c r="J388" s="4" t="s">
        <v>6007</v>
      </c>
      <c r="K388" s="5"/>
      <c r="L388" s="5"/>
      <c r="M388" s="6"/>
      <c r="N388" s="4" t="s">
        <v>706</v>
      </c>
      <c r="O388" s="5"/>
      <c r="P388" s="5"/>
      <c r="Q388" s="5"/>
      <c r="R388" s="5"/>
      <c r="S388" s="5"/>
      <c r="T388" s="6"/>
      <c r="U388" s="5"/>
      <c r="V388" s="4" t="s">
        <v>1314</v>
      </c>
      <c r="W388" s="5"/>
      <c r="X388" s="5"/>
      <c r="Y388" s="6"/>
      <c r="Z388" s="7"/>
      <c r="AA388" s="7"/>
      <c r="AB388" s="7"/>
      <c r="AC388" s="7"/>
      <c r="AD388" s="7"/>
      <c r="AE388" s="8"/>
      <c r="AF388" s="9"/>
      <c r="AG388" s="7"/>
      <c r="AH388" s="7"/>
      <c r="AI388" s="7"/>
      <c r="AJ388" s="7"/>
      <c r="AK388" s="7"/>
    </row>
    <row r="389" s="1" customFormat="1" ht="83.1" customHeight="1" spans="1:37">
      <c r="A389" s="2" t="s">
        <v>6091</v>
      </c>
      <c r="B389" s="2"/>
      <c r="C389" s="3" t="s">
        <v>661</v>
      </c>
      <c r="D389" s="3" t="s">
        <v>5</v>
      </c>
      <c r="E389" s="3" t="s">
        <v>60</v>
      </c>
      <c r="F389" s="4" t="s">
        <v>2033</v>
      </c>
      <c r="G389" s="5"/>
      <c r="H389" s="5"/>
      <c r="I389" s="6"/>
      <c r="J389" s="4" t="s">
        <v>6009</v>
      </c>
      <c r="K389" s="5"/>
      <c r="L389" s="5"/>
      <c r="M389" s="6"/>
      <c r="N389" s="4" t="s">
        <v>712</v>
      </c>
      <c r="O389" s="5"/>
      <c r="P389" s="5"/>
      <c r="Q389" s="5"/>
      <c r="R389" s="5"/>
      <c r="S389" s="5"/>
      <c r="T389" s="6"/>
      <c r="U389" s="5"/>
      <c r="V389" s="4" t="s">
        <v>1314</v>
      </c>
      <c r="W389" s="5"/>
      <c r="X389" s="5"/>
      <c r="Y389" s="6"/>
      <c r="Z389" s="7"/>
      <c r="AA389" s="7"/>
      <c r="AB389" s="7"/>
      <c r="AC389" s="7"/>
      <c r="AD389" s="7"/>
      <c r="AE389" s="8"/>
      <c r="AF389" s="9"/>
      <c r="AG389" s="7"/>
      <c r="AH389" s="7"/>
      <c r="AI389" s="7"/>
      <c r="AJ389" s="7"/>
      <c r="AK389" s="7"/>
    </row>
    <row r="390" s="1" customFormat="1" ht="83.1" customHeight="1" spans="1:37">
      <c r="A390" s="2" t="s">
        <v>6092</v>
      </c>
      <c r="B390" s="2"/>
      <c r="C390" s="3" t="s">
        <v>716</v>
      </c>
      <c r="D390" s="3" t="s">
        <v>5</v>
      </c>
      <c r="E390" s="3" t="s">
        <v>60</v>
      </c>
      <c r="F390" s="4" t="s">
        <v>2036</v>
      </c>
      <c r="G390" s="5"/>
      <c r="H390" s="5"/>
      <c r="I390" s="6"/>
      <c r="J390" s="4" t="s">
        <v>6011</v>
      </c>
      <c r="K390" s="5"/>
      <c r="L390" s="5"/>
      <c r="M390" s="6"/>
      <c r="N390" s="4" t="s">
        <v>719</v>
      </c>
      <c r="O390" s="5"/>
      <c r="P390" s="5"/>
      <c r="Q390" s="5"/>
      <c r="R390" s="5"/>
      <c r="S390" s="5"/>
      <c r="T390" s="6"/>
      <c r="U390" s="5"/>
      <c r="V390" s="4" t="s">
        <v>1314</v>
      </c>
      <c r="W390" s="5"/>
      <c r="X390" s="5"/>
      <c r="Y390" s="6"/>
      <c r="Z390" s="7"/>
      <c r="AA390" s="7"/>
      <c r="AB390" s="7"/>
      <c r="AC390" s="7"/>
      <c r="AD390" s="7"/>
      <c r="AE390" s="8"/>
      <c r="AF390" s="9"/>
      <c r="AG390" s="7"/>
      <c r="AH390" s="7"/>
      <c r="AI390" s="7"/>
      <c r="AJ390" s="7"/>
      <c r="AK390" s="7"/>
    </row>
    <row r="391" s="1" customFormat="1" ht="83.1" customHeight="1" spans="1:37">
      <c r="A391" s="2" t="s">
        <v>6093</v>
      </c>
      <c r="B391" s="2"/>
      <c r="C391" s="3" t="s">
        <v>716</v>
      </c>
      <c r="D391" s="3" t="s">
        <v>5</v>
      </c>
      <c r="E391" s="3" t="s">
        <v>60</v>
      </c>
      <c r="F391" s="4" t="s">
        <v>2039</v>
      </c>
      <c r="G391" s="5"/>
      <c r="H391" s="5"/>
      <c r="I391" s="6"/>
      <c r="J391" s="4" t="s">
        <v>6011</v>
      </c>
      <c r="K391" s="5"/>
      <c r="L391" s="5"/>
      <c r="M391" s="6"/>
      <c r="N391" s="4" t="s">
        <v>733</v>
      </c>
      <c r="O391" s="5"/>
      <c r="P391" s="5"/>
      <c r="Q391" s="5"/>
      <c r="R391" s="5"/>
      <c r="S391" s="5"/>
      <c r="T391" s="6"/>
      <c r="U391" s="5"/>
      <c r="V391" s="4" t="s">
        <v>1314</v>
      </c>
      <c r="W391" s="5"/>
      <c r="X391" s="5"/>
      <c r="Y391" s="6"/>
      <c r="Z391" s="7"/>
      <c r="AA391" s="7"/>
      <c r="AB391" s="7"/>
      <c r="AC391" s="7"/>
      <c r="AD391" s="7"/>
      <c r="AE391" s="8"/>
      <c r="AF391" s="9"/>
      <c r="AG391" s="7"/>
      <c r="AH391" s="7"/>
      <c r="AI391" s="7"/>
      <c r="AJ391" s="7"/>
      <c r="AK391" s="7"/>
    </row>
    <row r="392" s="1" customFormat="1" ht="108" customHeight="1" spans="1:37">
      <c r="A392" s="2" t="s">
        <v>6094</v>
      </c>
      <c r="B392" s="2"/>
      <c r="C392" s="3" t="s">
        <v>716</v>
      </c>
      <c r="D392" s="3" t="s">
        <v>5</v>
      </c>
      <c r="E392" s="3" t="s">
        <v>60</v>
      </c>
      <c r="F392" s="4" t="s">
        <v>2039</v>
      </c>
      <c r="G392" s="5"/>
      <c r="H392" s="5"/>
      <c r="I392" s="6"/>
      <c r="J392" s="4" t="s">
        <v>6011</v>
      </c>
      <c r="K392" s="5"/>
      <c r="L392" s="5"/>
      <c r="M392" s="6"/>
      <c r="N392" s="4" t="s">
        <v>736</v>
      </c>
      <c r="O392" s="5"/>
      <c r="P392" s="5"/>
      <c r="Q392" s="5"/>
      <c r="R392" s="5"/>
      <c r="S392" s="5"/>
      <c r="T392" s="6"/>
      <c r="U392" s="5"/>
      <c r="V392" s="4" t="s">
        <v>1314</v>
      </c>
      <c r="W392" s="5"/>
      <c r="X392" s="5"/>
      <c r="Y392" s="6"/>
      <c r="Z392" s="7"/>
      <c r="AA392" s="7"/>
      <c r="AB392" s="7"/>
      <c r="AC392" s="7"/>
      <c r="AD392" s="7"/>
      <c r="AE392" s="8"/>
      <c r="AF392" s="9"/>
      <c r="AG392" s="7"/>
      <c r="AH392" s="7"/>
      <c r="AI392" s="7"/>
      <c r="AJ392" s="7"/>
      <c r="AK392" s="7"/>
    </row>
    <row r="393" s="1" customFormat="1" ht="83.1" customHeight="1" spans="1:37">
      <c r="A393" s="2" t="s">
        <v>6095</v>
      </c>
      <c r="B393" s="2"/>
      <c r="C393" s="3" t="s">
        <v>740</v>
      </c>
      <c r="D393" s="3" t="s">
        <v>5</v>
      </c>
      <c r="E393" s="3" t="s">
        <v>60</v>
      </c>
      <c r="F393" s="4" t="s">
        <v>2044</v>
      </c>
      <c r="G393" s="5"/>
      <c r="H393" s="5"/>
      <c r="I393" s="6"/>
      <c r="J393" s="4" t="s">
        <v>6015</v>
      </c>
      <c r="K393" s="5"/>
      <c r="L393" s="5"/>
      <c r="M393" s="6"/>
      <c r="N393" s="4" t="s">
        <v>743</v>
      </c>
      <c r="O393" s="5"/>
      <c r="P393" s="5"/>
      <c r="Q393" s="5"/>
      <c r="R393" s="5"/>
      <c r="S393" s="5"/>
      <c r="T393" s="6"/>
      <c r="U393" s="5"/>
      <c r="V393" s="4" t="s">
        <v>1314</v>
      </c>
      <c r="W393" s="5"/>
      <c r="X393" s="5"/>
      <c r="Y393" s="6"/>
      <c r="Z393" s="7"/>
      <c r="AA393" s="7"/>
      <c r="AB393" s="7"/>
      <c r="AC393" s="7"/>
      <c r="AD393" s="7"/>
      <c r="AE393" s="8"/>
      <c r="AF393" s="9"/>
      <c r="AG393" s="7"/>
      <c r="AH393" s="7"/>
      <c r="AI393" s="7"/>
      <c r="AJ393" s="7"/>
      <c r="AK393" s="7"/>
    </row>
    <row r="394" s="1" customFormat="1" ht="83.1" customHeight="1" spans="1:37">
      <c r="A394" s="2" t="s">
        <v>6096</v>
      </c>
      <c r="B394" s="2"/>
      <c r="C394" s="3" t="s">
        <v>740</v>
      </c>
      <c r="D394" s="3" t="s">
        <v>5</v>
      </c>
      <c r="E394" s="3" t="s">
        <v>60</v>
      </c>
      <c r="F394" s="4" t="s">
        <v>2047</v>
      </c>
      <c r="G394" s="5"/>
      <c r="H394" s="5"/>
      <c r="I394" s="6"/>
      <c r="J394" s="4" t="s">
        <v>6015</v>
      </c>
      <c r="K394" s="5"/>
      <c r="L394" s="5"/>
      <c r="M394" s="6"/>
      <c r="N394" s="4" t="s">
        <v>748</v>
      </c>
      <c r="O394" s="5"/>
      <c r="P394" s="5"/>
      <c r="Q394" s="5"/>
      <c r="R394" s="5"/>
      <c r="S394" s="5"/>
      <c r="T394" s="6"/>
      <c r="U394" s="5"/>
      <c r="V394" s="4" t="s">
        <v>1314</v>
      </c>
      <c r="W394" s="5"/>
      <c r="X394" s="5"/>
      <c r="Y394" s="6"/>
      <c r="Z394" s="7"/>
      <c r="AA394" s="7"/>
      <c r="AB394" s="7"/>
      <c r="AC394" s="7"/>
      <c r="AD394" s="7"/>
      <c r="AE394" s="8"/>
      <c r="AF394" s="9"/>
      <c r="AG394" s="7"/>
      <c r="AH394" s="7"/>
      <c r="AI394" s="7"/>
      <c r="AJ394" s="7"/>
      <c r="AK394" s="7"/>
    </row>
    <row r="395" s="1" customFormat="1" ht="147" customHeight="1" spans="1:37">
      <c r="A395" s="2" t="s">
        <v>6097</v>
      </c>
      <c r="B395" s="2"/>
      <c r="C395" s="3" t="s">
        <v>2050</v>
      </c>
      <c r="D395" s="3" t="s">
        <v>5</v>
      </c>
      <c r="E395" s="3" t="s">
        <v>60</v>
      </c>
      <c r="F395" s="4" t="s">
        <v>2051</v>
      </c>
      <c r="G395" s="5"/>
      <c r="H395" s="5"/>
      <c r="I395" s="6"/>
      <c r="J395" s="4" t="s">
        <v>6098</v>
      </c>
      <c r="K395" s="5"/>
      <c r="L395" s="5"/>
      <c r="M395" s="6"/>
      <c r="N395" s="4" t="s">
        <v>2053</v>
      </c>
      <c r="O395" s="5"/>
      <c r="P395" s="5"/>
      <c r="Q395" s="5"/>
      <c r="R395" s="5"/>
      <c r="S395" s="5"/>
      <c r="T395" s="6"/>
      <c r="U395" s="5"/>
      <c r="V395" s="4" t="s">
        <v>531</v>
      </c>
      <c r="W395" s="5"/>
      <c r="X395" s="5"/>
      <c r="Y395" s="6"/>
      <c r="Z395" s="7"/>
      <c r="AA395" s="7"/>
      <c r="AB395" s="7"/>
      <c r="AC395" s="7"/>
      <c r="AD395" s="7"/>
      <c r="AE395" s="8"/>
      <c r="AF395" s="9"/>
      <c r="AG395" s="7"/>
      <c r="AH395" s="7"/>
      <c r="AI395" s="7"/>
      <c r="AJ395" s="7"/>
      <c r="AK395" s="7"/>
    </row>
    <row r="396" s="1" customFormat="1" ht="141" customHeight="1" spans="1:37">
      <c r="A396" s="2" t="s">
        <v>6099</v>
      </c>
      <c r="B396" s="2"/>
      <c r="C396" s="3" t="s">
        <v>2050</v>
      </c>
      <c r="D396" s="3" t="s">
        <v>5</v>
      </c>
      <c r="E396" s="3" t="s">
        <v>60</v>
      </c>
      <c r="F396" s="4" t="s">
        <v>2056</v>
      </c>
      <c r="G396" s="5"/>
      <c r="H396" s="5"/>
      <c r="I396" s="6"/>
      <c r="J396" s="4" t="s">
        <v>6100</v>
      </c>
      <c r="K396" s="5"/>
      <c r="L396" s="5"/>
      <c r="M396" s="6"/>
      <c r="N396" s="4" t="s">
        <v>2058</v>
      </c>
      <c r="O396" s="5"/>
      <c r="P396" s="5"/>
      <c r="Q396" s="5"/>
      <c r="R396" s="5"/>
      <c r="S396" s="5"/>
      <c r="T396" s="6"/>
      <c r="U396" s="5"/>
      <c r="V396" s="4" t="s">
        <v>1314</v>
      </c>
      <c r="W396" s="5"/>
      <c r="X396" s="5"/>
      <c r="Y396" s="6"/>
      <c r="Z396" s="7"/>
      <c r="AA396" s="7"/>
      <c r="AB396" s="7"/>
      <c r="AC396" s="7"/>
      <c r="AD396" s="7"/>
      <c r="AE396" s="8"/>
      <c r="AF396" s="9"/>
      <c r="AG396" s="7"/>
      <c r="AH396" s="7"/>
      <c r="AI396" s="7"/>
      <c r="AJ396" s="7"/>
      <c r="AK396" s="7"/>
    </row>
    <row r="397" s="1" customFormat="1" ht="124" customHeight="1" spans="1:37">
      <c r="A397" s="2" t="s">
        <v>6101</v>
      </c>
      <c r="B397" s="2"/>
      <c r="C397" s="3" t="s">
        <v>2061</v>
      </c>
      <c r="D397" s="3" t="s">
        <v>5</v>
      </c>
      <c r="E397" s="3" t="s">
        <v>60</v>
      </c>
      <c r="F397" s="4" t="s">
        <v>2062</v>
      </c>
      <c r="G397" s="5"/>
      <c r="H397" s="5"/>
      <c r="I397" s="6"/>
      <c r="J397" s="4" t="s">
        <v>6102</v>
      </c>
      <c r="K397" s="5"/>
      <c r="L397" s="5"/>
      <c r="M397" s="6"/>
      <c r="N397" s="4" t="s">
        <v>2064</v>
      </c>
      <c r="O397" s="5"/>
      <c r="P397" s="5"/>
      <c r="Q397" s="5"/>
      <c r="R397" s="5"/>
      <c r="S397" s="5"/>
      <c r="T397" s="6"/>
      <c r="U397" s="5"/>
      <c r="V397" s="4" t="s">
        <v>568</v>
      </c>
      <c r="W397" s="5"/>
      <c r="X397" s="5"/>
      <c r="Y397" s="6"/>
      <c r="Z397" s="7"/>
      <c r="AA397" s="7"/>
      <c r="AB397" s="7"/>
      <c r="AC397" s="7"/>
      <c r="AD397" s="7"/>
      <c r="AE397" s="8"/>
      <c r="AF397" s="9"/>
      <c r="AG397" s="7"/>
      <c r="AH397" s="7"/>
      <c r="AI397" s="7"/>
      <c r="AJ397" s="7"/>
      <c r="AK397" s="7"/>
    </row>
    <row r="398" s="1" customFormat="1" ht="114" customHeight="1" spans="1:37">
      <c r="A398" s="2" t="s">
        <v>6103</v>
      </c>
      <c r="B398" s="2"/>
      <c r="C398" s="3" t="s">
        <v>2061</v>
      </c>
      <c r="D398" s="3" t="s">
        <v>5</v>
      </c>
      <c r="E398" s="3" t="s">
        <v>60</v>
      </c>
      <c r="F398" s="4" t="s">
        <v>2067</v>
      </c>
      <c r="G398" s="5"/>
      <c r="H398" s="5"/>
      <c r="I398" s="6"/>
      <c r="J398" s="4" t="s">
        <v>6104</v>
      </c>
      <c r="K398" s="5"/>
      <c r="L398" s="5"/>
      <c r="M398" s="6"/>
      <c r="N398" s="4" t="s">
        <v>2064</v>
      </c>
      <c r="O398" s="5"/>
      <c r="P398" s="5"/>
      <c r="Q398" s="5"/>
      <c r="R398" s="5"/>
      <c r="S398" s="5"/>
      <c r="T398" s="6"/>
      <c r="U398" s="5"/>
      <c r="V398" s="4" t="s">
        <v>1314</v>
      </c>
      <c r="W398" s="5"/>
      <c r="X398" s="5"/>
      <c r="Y398" s="6"/>
      <c r="Z398" s="7"/>
      <c r="AA398" s="7"/>
      <c r="AB398" s="7"/>
      <c r="AC398" s="7"/>
      <c r="AD398" s="7"/>
      <c r="AE398" s="8"/>
      <c r="AF398" s="9"/>
      <c r="AG398" s="7"/>
      <c r="AH398" s="7"/>
      <c r="AI398" s="7"/>
      <c r="AJ398" s="7"/>
      <c r="AK398" s="7"/>
    </row>
    <row r="399" s="1" customFormat="1" ht="148" customHeight="1" spans="1:37">
      <c r="A399" s="2" t="s">
        <v>6105</v>
      </c>
      <c r="B399" s="2"/>
      <c r="C399" s="3" t="s">
        <v>2071</v>
      </c>
      <c r="D399" s="3" t="s">
        <v>5</v>
      </c>
      <c r="E399" s="3" t="s">
        <v>60</v>
      </c>
      <c r="F399" s="4" t="s">
        <v>2072</v>
      </c>
      <c r="G399" s="5"/>
      <c r="H399" s="5"/>
      <c r="I399" s="6"/>
      <c r="J399" s="4" t="s">
        <v>6106</v>
      </c>
      <c r="K399" s="5"/>
      <c r="L399" s="5"/>
      <c r="M399" s="6"/>
      <c r="N399" s="4" t="s">
        <v>2074</v>
      </c>
      <c r="O399" s="5"/>
      <c r="P399" s="5"/>
      <c r="Q399" s="5"/>
      <c r="R399" s="5"/>
      <c r="S399" s="5"/>
      <c r="T399" s="6"/>
      <c r="U399" s="5"/>
      <c r="V399" s="4" t="s">
        <v>2075</v>
      </c>
      <c r="W399" s="5"/>
      <c r="X399" s="5"/>
      <c r="Y399" s="6"/>
      <c r="Z399" s="7"/>
      <c r="AA399" s="7"/>
      <c r="AB399" s="7"/>
      <c r="AC399" s="7"/>
      <c r="AD399" s="7"/>
      <c r="AE399" s="8"/>
      <c r="AF399" s="9"/>
      <c r="AG399" s="7"/>
      <c r="AH399" s="7"/>
      <c r="AI399" s="7"/>
      <c r="AJ399" s="7"/>
      <c r="AK399" s="7"/>
    </row>
    <row r="400" s="1" customFormat="1" ht="143" customHeight="1" spans="1:37">
      <c r="A400" s="2" t="s">
        <v>6107</v>
      </c>
      <c r="B400" s="2"/>
      <c r="C400" s="3" t="s">
        <v>2071</v>
      </c>
      <c r="D400" s="3" t="s">
        <v>5</v>
      </c>
      <c r="E400" s="3" t="s">
        <v>60</v>
      </c>
      <c r="F400" s="4" t="s">
        <v>2078</v>
      </c>
      <c r="G400" s="5"/>
      <c r="H400" s="5"/>
      <c r="I400" s="6"/>
      <c r="J400" s="4" t="s">
        <v>6108</v>
      </c>
      <c r="K400" s="5"/>
      <c r="L400" s="5"/>
      <c r="M400" s="6"/>
      <c r="N400" s="4" t="s">
        <v>2074</v>
      </c>
      <c r="O400" s="5"/>
      <c r="P400" s="5"/>
      <c r="Q400" s="5"/>
      <c r="R400" s="5"/>
      <c r="S400" s="5"/>
      <c r="T400" s="6"/>
      <c r="U400" s="5"/>
      <c r="V400" s="4" t="s">
        <v>1314</v>
      </c>
      <c r="W400" s="5"/>
      <c r="X400" s="5"/>
      <c r="Y400" s="6"/>
      <c r="Z400" s="7"/>
      <c r="AA400" s="7"/>
      <c r="AB400" s="7"/>
      <c r="AC400" s="7"/>
      <c r="AD400" s="7"/>
      <c r="AE400" s="8"/>
      <c r="AF400" s="9"/>
      <c r="AG400" s="7"/>
      <c r="AH400" s="7"/>
      <c r="AI400" s="7"/>
      <c r="AJ400" s="7"/>
      <c r="AK400" s="7"/>
    </row>
    <row r="401" s="1" customFormat="1" ht="140" customHeight="1" spans="1:37">
      <c r="A401" s="2" t="s">
        <v>6109</v>
      </c>
      <c r="B401" s="2"/>
      <c r="C401" s="3" t="s">
        <v>2082</v>
      </c>
      <c r="D401" s="3" t="s">
        <v>5</v>
      </c>
      <c r="E401" s="3" t="s">
        <v>60</v>
      </c>
      <c r="F401" s="4" t="s">
        <v>2083</v>
      </c>
      <c r="G401" s="5"/>
      <c r="H401" s="5"/>
      <c r="I401" s="6"/>
      <c r="J401" s="4" t="s">
        <v>6110</v>
      </c>
      <c r="K401" s="5"/>
      <c r="L401" s="5"/>
      <c r="M401" s="6"/>
      <c r="N401" s="4" t="s">
        <v>2085</v>
      </c>
      <c r="O401" s="5"/>
      <c r="P401" s="5"/>
      <c r="Q401" s="5"/>
      <c r="R401" s="5"/>
      <c r="S401" s="5"/>
      <c r="T401" s="6"/>
      <c r="U401" s="5"/>
      <c r="V401" s="4" t="s">
        <v>650</v>
      </c>
      <c r="W401" s="5"/>
      <c r="X401" s="5"/>
      <c r="Y401" s="6"/>
      <c r="Z401" s="7"/>
      <c r="AA401" s="7"/>
      <c r="AB401" s="7"/>
      <c r="AC401" s="7"/>
      <c r="AD401" s="7"/>
      <c r="AE401" s="8"/>
      <c r="AF401" s="9"/>
      <c r="AG401" s="7"/>
      <c r="AH401" s="7"/>
      <c r="AI401" s="7"/>
      <c r="AJ401" s="7"/>
      <c r="AK401" s="7"/>
    </row>
    <row r="402" s="1" customFormat="1" ht="129" customHeight="1" spans="1:37">
      <c r="A402" s="2" t="s">
        <v>6111</v>
      </c>
      <c r="B402" s="2"/>
      <c r="C402" s="3" t="s">
        <v>2082</v>
      </c>
      <c r="D402" s="3" t="s">
        <v>5</v>
      </c>
      <c r="E402" s="3" t="s">
        <v>60</v>
      </c>
      <c r="F402" s="4" t="s">
        <v>2088</v>
      </c>
      <c r="G402" s="5"/>
      <c r="H402" s="5"/>
      <c r="I402" s="6"/>
      <c r="J402" s="4" t="s">
        <v>6112</v>
      </c>
      <c r="K402" s="5"/>
      <c r="L402" s="5"/>
      <c r="M402" s="6"/>
      <c r="N402" s="4" t="s">
        <v>2085</v>
      </c>
      <c r="O402" s="5"/>
      <c r="P402" s="5"/>
      <c r="Q402" s="5"/>
      <c r="R402" s="5"/>
      <c r="S402" s="5"/>
      <c r="T402" s="6"/>
      <c r="U402" s="5"/>
      <c r="V402" s="4" t="s">
        <v>1314</v>
      </c>
      <c r="W402" s="5"/>
      <c r="X402" s="5"/>
      <c r="Y402" s="6"/>
      <c r="Z402" s="7"/>
      <c r="AA402" s="7"/>
      <c r="AB402" s="7"/>
      <c r="AC402" s="7"/>
      <c r="AD402" s="7"/>
      <c r="AE402" s="8"/>
      <c r="AF402" s="9"/>
      <c r="AG402" s="7"/>
      <c r="AH402" s="7"/>
      <c r="AI402" s="7"/>
      <c r="AJ402" s="7"/>
      <c r="AK402" s="7"/>
    </row>
    <row r="403" s="1" customFormat="1" ht="159" customHeight="1" spans="1:37">
      <c r="A403" s="2" t="s">
        <v>6113</v>
      </c>
      <c r="B403" s="2"/>
      <c r="C403" s="3" t="s">
        <v>2092</v>
      </c>
      <c r="D403" s="3" t="s">
        <v>5</v>
      </c>
      <c r="E403" s="3" t="s">
        <v>60</v>
      </c>
      <c r="F403" s="4" t="s">
        <v>2093</v>
      </c>
      <c r="G403" s="5"/>
      <c r="H403" s="5"/>
      <c r="I403" s="6"/>
      <c r="J403" s="4" t="s">
        <v>6114</v>
      </c>
      <c r="K403" s="5"/>
      <c r="L403" s="5"/>
      <c r="M403" s="6"/>
      <c r="N403" s="4" t="s">
        <v>2095</v>
      </c>
      <c r="O403" s="5"/>
      <c r="P403" s="5"/>
      <c r="Q403" s="5"/>
      <c r="R403" s="5"/>
      <c r="S403" s="5"/>
      <c r="T403" s="6"/>
      <c r="U403" s="5"/>
      <c r="V403" s="4" t="s">
        <v>689</v>
      </c>
      <c r="W403" s="5"/>
      <c r="X403" s="5"/>
      <c r="Y403" s="6"/>
      <c r="Z403" s="7"/>
      <c r="AA403" s="7"/>
      <c r="AB403" s="7"/>
      <c r="AC403" s="7"/>
      <c r="AD403" s="7"/>
      <c r="AE403" s="8"/>
      <c r="AF403" s="9"/>
      <c r="AG403" s="7"/>
      <c r="AH403" s="7"/>
      <c r="AI403" s="7"/>
      <c r="AJ403" s="7"/>
      <c r="AK403" s="7"/>
    </row>
    <row r="404" s="1" customFormat="1" ht="156" customHeight="1" spans="1:37">
      <c r="A404" s="2" t="s">
        <v>6115</v>
      </c>
      <c r="B404" s="2"/>
      <c r="C404" s="3" t="s">
        <v>2092</v>
      </c>
      <c r="D404" s="3" t="s">
        <v>5</v>
      </c>
      <c r="E404" s="3" t="s">
        <v>60</v>
      </c>
      <c r="F404" s="4" t="s">
        <v>2098</v>
      </c>
      <c r="G404" s="5"/>
      <c r="H404" s="5"/>
      <c r="I404" s="6"/>
      <c r="J404" s="4" t="s">
        <v>6116</v>
      </c>
      <c r="K404" s="5"/>
      <c r="L404" s="5"/>
      <c r="M404" s="6"/>
      <c r="N404" s="4" t="s">
        <v>2095</v>
      </c>
      <c r="O404" s="5"/>
      <c r="P404" s="5"/>
      <c r="Q404" s="5"/>
      <c r="R404" s="5"/>
      <c r="S404" s="5"/>
      <c r="T404" s="6"/>
      <c r="U404" s="5"/>
      <c r="V404" s="4" t="s">
        <v>1314</v>
      </c>
      <c r="W404" s="5"/>
      <c r="X404" s="5"/>
      <c r="Y404" s="6"/>
      <c r="Z404" s="7"/>
      <c r="AA404" s="7"/>
      <c r="AB404" s="7"/>
      <c r="AC404" s="7"/>
      <c r="AD404" s="7"/>
      <c r="AE404" s="8"/>
      <c r="AF404" s="9"/>
      <c r="AG404" s="7"/>
      <c r="AH404" s="7"/>
      <c r="AI404" s="7"/>
      <c r="AJ404" s="7"/>
      <c r="AK404" s="7"/>
    </row>
    <row r="405" s="1" customFormat="1" ht="128" customHeight="1" spans="1:37">
      <c r="A405" s="2" t="s">
        <v>6117</v>
      </c>
      <c r="B405" s="2"/>
      <c r="C405" s="3" t="s">
        <v>2102</v>
      </c>
      <c r="D405" s="3" t="s">
        <v>5</v>
      </c>
      <c r="E405" s="3" t="s">
        <v>60</v>
      </c>
      <c r="F405" s="4" t="s">
        <v>2103</v>
      </c>
      <c r="G405" s="5"/>
      <c r="H405" s="5"/>
      <c r="I405" s="6"/>
      <c r="J405" s="4" t="s">
        <v>6118</v>
      </c>
      <c r="K405" s="5"/>
      <c r="L405" s="5"/>
      <c r="M405" s="6"/>
      <c r="N405" s="4" t="s">
        <v>2105</v>
      </c>
      <c r="O405" s="5"/>
      <c r="P405" s="5"/>
      <c r="Q405" s="5"/>
      <c r="R405" s="5"/>
      <c r="S405" s="5"/>
      <c r="T405" s="6"/>
      <c r="U405" s="5"/>
      <c r="V405" s="4" t="s">
        <v>798</v>
      </c>
      <c r="W405" s="5"/>
      <c r="X405" s="5"/>
      <c r="Y405" s="6"/>
      <c r="Z405" s="7"/>
      <c r="AA405" s="7"/>
      <c r="AB405" s="7"/>
      <c r="AC405" s="7"/>
      <c r="AD405" s="7"/>
      <c r="AE405" s="8"/>
      <c r="AF405" s="9"/>
      <c r="AG405" s="7"/>
      <c r="AH405" s="7"/>
      <c r="AI405" s="7"/>
      <c r="AJ405" s="7"/>
      <c r="AK405" s="7"/>
    </row>
    <row r="406" s="1" customFormat="1" ht="136" customHeight="1" spans="1:37">
      <c r="A406" s="2" t="s">
        <v>6119</v>
      </c>
      <c r="B406" s="2"/>
      <c r="C406" s="3" t="s">
        <v>2102</v>
      </c>
      <c r="D406" s="3" t="s">
        <v>5</v>
      </c>
      <c r="E406" s="3" t="s">
        <v>60</v>
      </c>
      <c r="F406" s="4" t="s">
        <v>2109</v>
      </c>
      <c r="G406" s="5"/>
      <c r="H406" s="5"/>
      <c r="I406" s="6"/>
      <c r="J406" s="4" t="s">
        <v>6120</v>
      </c>
      <c r="K406" s="5"/>
      <c r="L406" s="5"/>
      <c r="M406" s="6"/>
      <c r="N406" s="4" t="s">
        <v>2105</v>
      </c>
      <c r="O406" s="5"/>
      <c r="P406" s="5"/>
      <c r="Q406" s="5"/>
      <c r="R406" s="5"/>
      <c r="S406" s="5"/>
      <c r="T406" s="6"/>
      <c r="U406" s="5"/>
      <c r="V406" s="4" t="s">
        <v>798</v>
      </c>
      <c r="W406" s="5"/>
      <c r="X406" s="5"/>
      <c r="Y406" s="6"/>
      <c r="Z406" s="7"/>
      <c r="AA406" s="7"/>
      <c r="AB406" s="7"/>
      <c r="AC406" s="7"/>
      <c r="AD406" s="7"/>
      <c r="AE406" s="8"/>
      <c r="AF406" s="9"/>
      <c r="AG406" s="7"/>
      <c r="AH406" s="7"/>
      <c r="AI406" s="7"/>
      <c r="AJ406" s="7"/>
      <c r="AK406" s="7"/>
    </row>
    <row r="407" s="1" customFormat="1" ht="129" customHeight="1" spans="1:37">
      <c r="A407" s="2" t="s">
        <v>6121</v>
      </c>
      <c r="B407" s="2"/>
      <c r="C407" s="3" t="s">
        <v>59</v>
      </c>
      <c r="D407" s="3" t="s">
        <v>5</v>
      </c>
      <c r="E407" s="3" t="s">
        <v>60</v>
      </c>
      <c r="F407" s="4" t="s">
        <v>3590</v>
      </c>
      <c r="G407" s="5"/>
      <c r="H407" s="5"/>
      <c r="I407" s="6"/>
      <c r="J407" s="4" t="s">
        <v>6122</v>
      </c>
      <c r="K407" s="5"/>
      <c r="L407" s="5"/>
      <c r="M407" s="6"/>
      <c r="N407" s="4" t="s">
        <v>5597</v>
      </c>
      <c r="O407" s="5"/>
      <c r="P407" s="5"/>
      <c r="Q407" s="5"/>
      <c r="R407" s="5"/>
      <c r="S407" s="5"/>
      <c r="T407" s="6"/>
      <c r="U407" s="5" t="s">
        <v>167</v>
      </c>
      <c r="V407" s="4" t="s">
        <v>64</v>
      </c>
      <c r="W407" s="5"/>
      <c r="X407" s="5"/>
      <c r="Y407" s="6"/>
      <c r="Z407" s="7"/>
      <c r="AA407" s="7"/>
      <c r="AB407" s="7"/>
      <c r="AC407" s="7"/>
      <c r="AD407" s="7"/>
      <c r="AE407" s="8"/>
      <c r="AF407" s="9"/>
      <c r="AG407" s="7"/>
      <c r="AH407" s="7"/>
      <c r="AI407" s="7"/>
      <c r="AJ407" s="7"/>
      <c r="AK407" s="7"/>
    </row>
    <row r="408" s="1" customFormat="1" ht="156" customHeight="1" spans="1:37">
      <c r="A408" s="2" t="s">
        <v>6123</v>
      </c>
      <c r="B408" s="2"/>
      <c r="C408" s="3" t="s">
        <v>59</v>
      </c>
      <c r="D408" s="3" t="s">
        <v>5</v>
      </c>
      <c r="E408" s="3" t="s">
        <v>60</v>
      </c>
      <c r="F408" s="4" t="s">
        <v>3594</v>
      </c>
      <c r="G408" s="5"/>
      <c r="H408" s="5"/>
      <c r="I408" s="6"/>
      <c r="J408" s="4" t="s">
        <v>6124</v>
      </c>
      <c r="K408" s="5"/>
      <c r="L408" s="5"/>
      <c r="M408" s="6"/>
      <c r="N408" s="4" t="s">
        <v>5597</v>
      </c>
      <c r="O408" s="5"/>
      <c r="P408" s="5"/>
      <c r="Q408" s="5"/>
      <c r="R408" s="5"/>
      <c r="S408" s="5"/>
      <c r="T408" s="6"/>
      <c r="U408" s="5" t="s">
        <v>167</v>
      </c>
      <c r="V408" s="4" t="s">
        <v>2119</v>
      </c>
      <c r="W408" s="5"/>
      <c r="X408" s="5"/>
      <c r="Y408" s="6"/>
      <c r="Z408" s="7"/>
      <c r="AA408" s="7"/>
      <c r="AB408" s="7"/>
      <c r="AC408" s="7"/>
      <c r="AD408" s="7"/>
      <c r="AE408" s="8"/>
      <c r="AF408" s="9"/>
      <c r="AG408" s="7"/>
      <c r="AH408" s="7"/>
      <c r="AI408" s="7"/>
      <c r="AJ408" s="7"/>
      <c r="AK408" s="7"/>
    </row>
    <row r="409" s="1" customFormat="1" ht="114.95" customHeight="1" spans="1:37">
      <c r="A409" s="2" t="s">
        <v>6125</v>
      </c>
      <c r="B409" s="2"/>
      <c r="C409" s="3" t="s">
        <v>554</v>
      </c>
      <c r="D409" s="3" t="s">
        <v>5</v>
      </c>
      <c r="E409" s="3" t="s">
        <v>60</v>
      </c>
      <c r="F409" s="4" t="s">
        <v>2122</v>
      </c>
      <c r="G409" s="5"/>
      <c r="H409" s="5"/>
      <c r="I409" s="6"/>
      <c r="J409" s="4" t="s">
        <v>6126</v>
      </c>
      <c r="K409" s="5"/>
      <c r="L409" s="5"/>
      <c r="M409" s="6"/>
      <c r="N409" s="4" t="s">
        <v>557</v>
      </c>
      <c r="O409" s="5"/>
      <c r="P409" s="5"/>
      <c r="Q409" s="5"/>
      <c r="R409" s="5"/>
      <c r="S409" s="5"/>
      <c r="T409" s="6"/>
      <c r="U409" s="5"/>
      <c r="V409" s="4" t="s">
        <v>2124</v>
      </c>
      <c r="W409" s="5"/>
      <c r="X409" s="5"/>
      <c r="Y409" s="6"/>
      <c r="Z409" s="7"/>
      <c r="AA409" s="7"/>
      <c r="AB409" s="7"/>
      <c r="AC409" s="7"/>
      <c r="AD409" s="7"/>
      <c r="AE409" s="8"/>
      <c r="AF409" s="9"/>
      <c r="AG409" s="7"/>
      <c r="AH409" s="7"/>
      <c r="AI409" s="7"/>
      <c r="AJ409" s="7"/>
      <c r="AK409" s="7"/>
    </row>
    <row r="410" s="1" customFormat="1" ht="129" customHeight="1" spans="1:37">
      <c r="A410" s="2" t="s">
        <v>6127</v>
      </c>
      <c r="B410" s="2"/>
      <c r="C410" s="3" t="s">
        <v>59</v>
      </c>
      <c r="D410" s="3" t="s">
        <v>5</v>
      </c>
      <c r="E410" s="3" t="s">
        <v>60</v>
      </c>
      <c r="F410" s="4" t="s">
        <v>3599</v>
      </c>
      <c r="G410" s="5"/>
      <c r="H410" s="5"/>
      <c r="I410" s="6"/>
      <c r="J410" s="4" t="s">
        <v>6122</v>
      </c>
      <c r="K410" s="5"/>
      <c r="L410" s="5"/>
      <c r="M410" s="6"/>
      <c r="N410" s="4" t="s">
        <v>5597</v>
      </c>
      <c r="O410" s="5"/>
      <c r="P410" s="5"/>
      <c r="Q410" s="5"/>
      <c r="R410" s="5"/>
      <c r="S410" s="5"/>
      <c r="T410" s="6"/>
      <c r="U410" s="5" t="s">
        <v>167</v>
      </c>
      <c r="V410" s="4" t="s">
        <v>64</v>
      </c>
      <c r="W410" s="5"/>
      <c r="X410" s="5"/>
      <c r="Y410" s="6"/>
      <c r="Z410" s="7"/>
      <c r="AA410" s="7"/>
      <c r="AB410" s="7"/>
      <c r="AC410" s="7"/>
      <c r="AD410" s="7"/>
      <c r="AE410" s="8"/>
      <c r="AF410" s="9"/>
      <c r="AG410" s="7"/>
      <c r="AH410" s="7"/>
      <c r="AI410" s="7"/>
      <c r="AJ410" s="7"/>
      <c r="AK410" s="7"/>
    </row>
    <row r="411" s="1" customFormat="1" ht="156" customHeight="1" spans="1:37">
      <c r="A411" s="2" t="s">
        <v>6128</v>
      </c>
      <c r="B411" s="2"/>
      <c r="C411" s="3" t="s">
        <v>59</v>
      </c>
      <c r="D411" s="3" t="s">
        <v>5</v>
      </c>
      <c r="E411" s="3" t="s">
        <v>60</v>
      </c>
      <c r="F411" s="4" t="s">
        <v>3601</v>
      </c>
      <c r="G411" s="5"/>
      <c r="H411" s="5"/>
      <c r="I411" s="6"/>
      <c r="J411" s="4" t="s">
        <v>6124</v>
      </c>
      <c r="K411" s="5"/>
      <c r="L411" s="5"/>
      <c r="M411" s="6"/>
      <c r="N411" s="4" t="s">
        <v>5597</v>
      </c>
      <c r="O411" s="5"/>
      <c r="P411" s="5"/>
      <c r="Q411" s="5"/>
      <c r="R411" s="5"/>
      <c r="S411" s="5"/>
      <c r="T411" s="6"/>
      <c r="U411" s="5" t="s">
        <v>167</v>
      </c>
      <c r="V411" s="4" t="s">
        <v>2119</v>
      </c>
      <c r="W411" s="5"/>
      <c r="X411" s="5"/>
      <c r="Y411" s="6"/>
      <c r="Z411" s="7"/>
      <c r="AA411" s="7"/>
      <c r="AB411" s="7"/>
      <c r="AC411" s="7"/>
      <c r="AD411" s="7"/>
      <c r="AE411" s="8"/>
      <c r="AF411" s="9"/>
      <c r="AG411" s="7"/>
      <c r="AH411" s="7"/>
      <c r="AI411" s="7"/>
      <c r="AJ411" s="7"/>
      <c r="AK411" s="7"/>
    </row>
    <row r="412" s="1" customFormat="1" ht="114.95" customHeight="1" spans="1:37">
      <c r="A412" s="2" t="s">
        <v>6129</v>
      </c>
      <c r="B412" s="2"/>
      <c r="C412" s="3" t="s">
        <v>554</v>
      </c>
      <c r="D412" s="3" t="s">
        <v>5</v>
      </c>
      <c r="E412" s="3" t="s">
        <v>60</v>
      </c>
      <c r="F412" s="4" t="s">
        <v>2133</v>
      </c>
      <c r="G412" s="5"/>
      <c r="H412" s="5"/>
      <c r="I412" s="6"/>
      <c r="J412" s="4" t="s">
        <v>6126</v>
      </c>
      <c r="K412" s="5"/>
      <c r="L412" s="5"/>
      <c r="M412" s="6"/>
      <c r="N412" s="4" t="s">
        <v>557</v>
      </c>
      <c r="O412" s="5"/>
      <c r="P412" s="5"/>
      <c r="Q412" s="5"/>
      <c r="R412" s="5"/>
      <c r="S412" s="5"/>
      <c r="T412" s="6"/>
      <c r="U412" s="5"/>
      <c r="V412" s="4" t="s">
        <v>2124</v>
      </c>
      <c r="W412" s="5"/>
      <c r="X412" s="5"/>
      <c r="Y412" s="6"/>
      <c r="Z412" s="7"/>
      <c r="AA412" s="7"/>
      <c r="AB412" s="7"/>
      <c r="AC412" s="7"/>
      <c r="AD412" s="7"/>
      <c r="AE412" s="8"/>
      <c r="AF412" s="9"/>
      <c r="AG412" s="7"/>
      <c r="AH412" s="7"/>
      <c r="AI412" s="7"/>
      <c r="AJ412" s="7"/>
      <c r="AK412" s="7"/>
    </row>
    <row r="413" s="10" customFormat="1"/>
    <row r="414" s="10" customFormat="1"/>
    <row r="415" s="10" customFormat="1"/>
    <row r="416" s="10" customFormat="1"/>
    <row r="417" s="10" customFormat="1"/>
    <row r="418" s="10" customFormat="1"/>
    <row r="419" s="10" customFormat="1"/>
    <row r="420" s="10" customFormat="1"/>
    <row r="421" s="10" customFormat="1"/>
    <row r="422" s="10" customFormat="1"/>
    <row r="423" s="10" customFormat="1"/>
    <row r="424" s="10" customFormat="1"/>
    <row r="425" s="10" customFormat="1"/>
    <row r="426" s="10" customFormat="1"/>
    <row r="427" s="10" customFormat="1"/>
    <row r="428" s="10" customFormat="1"/>
    <row r="429" s="10" customFormat="1"/>
    <row r="430" s="10" customFormat="1"/>
    <row r="431" s="10" customFormat="1"/>
    <row r="432" s="10" customFormat="1"/>
    <row r="433" s="10" customFormat="1"/>
    <row r="434" s="10" customFormat="1"/>
    <row r="435" s="10" customFormat="1"/>
    <row r="436" s="10" customFormat="1"/>
    <row r="437" s="10" customFormat="1"/>
    <row r="438" s="10" customFormat="1"/>
    <row r="439" s="10" customFormat="1"/>
    <row r="440" s="10" customFormat="1"/>
    <row r="441" s="10" customFormat="1"/>
    <row r="442" s="10" customFormat="1"/>
    <row r="443" s="10" customFormat="1"/>
    <row r="444" s="10" customFormat="1"/>
    <row r="445" s="10" customFormat="1"/>
    <row r="446" s="10" customFormat="1"/>
    <row r="447" s="10" customFormat="1"/>
    <row r="448" s="10" customFormat="1"/>
    <row r="449" s="10" customFormat="1"/>
    <row r="450" s="10" customFormat="1"/>
    <row r="451" s="10" customFormat="1"/>
    <row r="452" s="10" customFormat="1"/>
    <row r="453" s="10" customFormat="1"/>
    <row r="454" s="10" customFormat="1"/>
    <row r="455" s="10" customFormat="1"/>
    <row r="456" s="10" customFormat="1"/>
    <row r="457" s="10" customFormat="1"/>
    <row r="458" s="10" customFormat="1"/>
    <row r="459" s="10" customFormat="1"/>
    <row r="460" s="10" customFormat="1"/>
    <row r="461" s="10" customFormat="1"/>
    <row r="462" s="10" customFormat="1"/>
    <row r="463" s="10" customFormat="1"/>
    <row r="464" s="10" customFormat="1"/>
    <row r="465" s="10" customFormat="1"/>
    <row r="466" s="10" customFormat="1"/>
    <row r="467" s="10" customFormat="1"/>
    <row r="468" s="10" customFormat="1"/>
    <row r="469" s="10" customFormat="1"/>
    <row r="470" s="10" customFormat="1"/>
    <row r="471" s="10" customFormat="1"/>
    <row r="472" s="10" customFormat="1"/>
    <row r="473" s="10" customFormat="1"/>
    <row r="474" s="10" customFormat="1"/>
    <row r="475" s="10" customFormat="1"/>
    <row r="476" s="10" customFormat="1"/>
    <row r="477" s="10" customFormat="1"/>
    <row r="478" s="10" customFormat="1"/>
    <row r="479" s="10" customFormat="1"/>
    <row r="480" s="10" customFormat="1"/>
    <row r="481" s="10" customFormat="1"/>
    <row r="482" s="10" customFormat="1"/>
    <row r="483" s="10" customFormat="1"/>
    <row r="484" s="10" customFormat="1"/>
    <row r="485" s="10" customFormat="1"/>
    <row r="486" s="10" customFormat="1"/>
    <row r="487" s="10" customFormat="1"/>
    <row r="488" s="10" customFormat="1"/>
    <row r="489" s="10" customFormat="1"/>
    <row r="490" s="10" customFormat="1"/>
    <row r="491" s="10" customFormat="1"/>
    <row r="492" s="10" customFormat="1"/>
    <row r="493" s="10" customFormat="1"/>
    <row r="494" s="10" customFormat="1"/>
    <row r="495" s="10" customFormat="1"/>
    <row r="496" s="10" customFormat="1"/>
    <row r="497" s="10" customFormat="1"/>
    <row r="498" s="10" customFormat="1"/>
    <row r="499" s="10" customFormat="1"/>
    <row r="500" s="10" customFormat="1"/>
    <row r="501" s="10" customFormat="1"/>
    <row r="502" s="10" customFormat="1"/>
    <row r="503" s="10" customFormat="1"/>
    <row r="504" s="10" customFormat="1"/>
    <row r="505" s="10" customFormat="1"/>
    <row r="506" s="10" customFormat="1"/>
    <row r="507" s="10" customFormat="1"/>
    <row r="508" s="10" customFormat="1"/>
    <row r="509" s="10" customFormat="1"/>
    <row r="510" s="10" customFormat="1"/>
    <row r="511" s="10" customFormat="1"/>
    <row r="512" s="10" customFormat="1"/>
    <row r="513" s="10" customFormat="1"/>
    <row r="514" s="10" customFormat="1"/>
    <row r="515" s="10" customFormat="1"/>
    <row r="516" s="10" customFormat="1"/>
    <row r="517" s="10" customFormat="1"/>
    <row r="518" s="10" customFormat="1"/>
    <row r="519" s="10" customFormat="1"/>
    <row r="520" s="10" customFormat="1"/>
    <row r="521" s="10" customFormat="1"/>
    <row r="522" s="10" customFormat="1"/>
    <row r="523" s="10" customFormat="1"/>
    <row r="524" s="10" customFormat="1"/>
    <row r="525" s="10" customFormat="1"/>
    <row r="526" s="10" customFormat="1"/>
    <row r="527" s="10" customFormat="1"/>
    <row r="528" s="10" customFormat="1"/>
    <row r="529" s="10" customFormat="1"/>
    <row r="530" s="10" customFormat="1"/>
    <row r="531" s="10" customFormat="1"/>
    <row r="532" s="10" customFormat="1"/>
    <row r="533" s="10" customFormat="1"/>
    <row r="534" s="10" customFormat="1"/>
    <row r="535" s="10" customFormat="1"/>
    <row r="536" s="10" customFormat="1"/>
    <row r="537" s="10" customFormat="1"/>
    <row r="538" s="10" customFormat="1"/>
    <row r="539" s="10" customFormat="1"/>
    <row r="540" s="10" customFormat="1"/>
    <row r="541" s="10" customFormat="1"/>
    <row r="542" s="10" customFormat="1"/>
    <row r="543" s="10" customFormat="1"/>
    <row r="544" s="10" customFormat="1"/>
    <row r="545" s="10" customFormat="1"/>
    <row r="546" s="10" customFormat="1"/>
    <row r="547" s="10" customFormat="1"/>
    <row r="548" s="10" customFormat="1"/>
    <row r="549" s="10" customFormat="1"/>
    <row r="550" s="10" customFormat="1"/>
    <row r="551" s="10" customFormat="1"/>
    <row r="552" s="10" customFormat="1"/>
    <row r="553" s="10" customFormat="1"/>
    <row r="554" s="10" customFormat="1"/>
    <row r="555" s="10" customFormat="1"/>
    <row r="556" s="10" customFormat="1"/>
    <row r="557" s="10" customFormat="1"/>
    <row r="558" s="10" customFormat="1"/>
    <row r="559" s="10" customFormat="1"/>
    <row r="560" s="10" customFormat="1"/>
    <row r="561" s="10" customFormat="1"/>
    <row r="562" s="10" customFormat="1"/>
    <row r="563" s="10" customFormat="1"/>
    <row r="564" s="10" customFormat="1"/>
    <row r="565" s="10" customFormat="1"/>
    <row r="566" s="10" customFormat="1"/>
    <row r="567" s="10" customFormat="1"/>
    <row r="568" s="10" customFormat="1"/>
    <row r="569" s="10" customFormat="1"/>
    <row r="570" s="10" customFormat="1"/>
    <row r="571" s="10" customFormat="1"/>
    <row r="572" s="10" customFormat="1"/>
    <row r="573" s="10" customFormat="1"/>
    <row r="574" s="10" customFormat="1"/>
    <row r="575" s="10" customFormat="1"/>
    <row r="576" s="10" customFormat="1"/>
    <row r="577" s="10" customFormat="1"/>
    <row r="578" s="10" customFormat="1"/>
    <row r="579" s="10" customFormat="1"/>
    <row r="580" s="10" customFormat="1"/>
    <row r="581" s="10" customFormat="1"/>
    <row r="582" s="10" customFormat="1"/>
    <row r="583" s="10" customFormat="1"/>
    <row r="584" s="10" customFormat="1"/>
    <row r="585" s="10" customFormat="1"/>
    <row r="586" s="10" customFormat="1"/>
    <row r="587" s="10" customFormat="1"/>
    <row r="588" s="10" customFormat="1"/>
    <row r="589" s="10" customFormat="1"/>
    <row r="590" s="10" customFormat="1"/>
    <row r="591" s="10" customFormat="1"/>
    <row r="592" s="10" customFormat="1"/>
    <row r="593" s="10" customFormat="1"/>
    <row r="594" s="10" customFormat="1"/>
    <row r="595" s="10" customFormat="1"/>
    <row r="596" s="10" customFormat="1"/>
    <row r="597" s="10" customFormat="1"/>
    <row r="598" s="10" customFormat="1"/>
    <row r="599" s="10" customFormat="1"/>
    <row r="600" s="10" customFormat="1"/>
    <row r="601" s="10" customFormat="1"/>
    <row r="602" s="10" customFormat="1"/>
    <row r="603" s="10" customFormat="1"/>
    <row r="604" s="10" customFormat="1"/>
    <row r="605" s="10" customFormat="1"/>
    <row r="606" s="10" customFormat="1"/>
    <row r="607" s="10" customFormat="1"/>
    <row r="608" s="10" customFormat="1"/>
    <row r="609" s="10" customFormat="1"/>
    <row r="610" s="10" customFormat="1"/>
    <row r="611" s="10" customFormat="1"/>
    <row r="612" s="10" customFormat="1"/>
    <row r="613" s="10" customFormat="1"/>
    <row r="614" s="10" customFormat="1"/>
    <row r="615" s="10" customFormat="1"/>
    <row r="616" s="10" customFormat="1"/>
    <row r="617" s="10" customFormat="1"/>
    <row r="618" s="10" customFormat="1"/>
    <row r="619" s="10" customFormat="1"/>
    <row r="620" s="10" customFormat="1"/>
    <row r="621" s="10" customFormat="1"/>
    <row r="622" s="10" customFormat="1"/>
    <row r="623" s="10" customFormat="1"/>
    <row r="624" s="10" customFormat="1"/>
    <row r="625" s="10" customFormat="1"/>
    <row r="626" s="10" customFormat="1"/>
    <row r="627" s="10" customFormat="1"/>
    <row r="628" s="10" customFormat="1"/>
    <row r="629" s="10" customFormat="1"/>
    <row r="630" s="10" customFormat="1"/>
    <row r="631" s="10" customFormat="1"/>
    <row r="632" s="10" customFormat="1"/>
    <row r="633" s="10" customFormat="1"/>
    <row r="634" s="10" customFormat="1"/>
    <row r="635" s="10" customFormat="1"/>
    <row r="636" s="10" customFormat="1"/>
    <row r="637" s="10" customFormat="1"/>
    <row r="638" s="10" customFormat="1"/>
    <row r="639" s="10" customFormat="1"/>
    <row r="640" s="10" customFormat="1"/>
    <row r="641" s="10" customFormat="1"/>
    <row r="642" s="10" customFormat="1"/>
    <row r="643" s="10" customFormat="1"/>
    <row r="644" s="10" customFormat="1"/>
    <row r="645" s="10" customFormat="1"/>
    <row r="646" s="10" customFormat="1"/>
    <row r="647" s="10" customFormat="1"/>
    <row r="648" s="10" customFormat="1"/>
    <row r="649" s="10" customFormat="1"/>
    <row r="650" s="10" customFormat="1"/>
    <row r="651" s="10" customFormat="1"/>
    <row r="652" s="10" customFormat="1"/>
    <row r="653" s="10" customFormat="1"/>
    <row r="654" s="10" customFormat="1"/>
    <row r="655" s="10" customFormat="1"/>
    <row r="656" s="10" customFormat="1"/>
    <row r="657" s="10" customFormat="1"/>
    <row r="658" s="10" customFormat="1"/>
    <row r="659" s="10" customFormat="1"/>
    <row r="660" s="10" customFormat="1"/>
    <row r="661" s="10" customFormat="1"/>
    <row r="662" s="10" customFormat="1"/>
    <row r="663" s="10" customFormat="1"/>
    <row r="664" s="10" customFormat="1"/>
    <row r="665" s="10" customFormat="1"/>
    <row r="666" s="10" customFormat="1"/>
    <row r="667" s="10" customFormat="1"/>
    <row r="668" s="10" customFormat="1"/>
    <row r="669" s="10" customFormat="1"/>
    <row r="670" s="10" customFormat="1"/>
    <row r="671" s="10" customFormat="1"/>
    <row r="672" s="10" customFormat="1"/>
    <row r="673" s="10" customFormat="1"/>
    <row r="674" s="10" customFormat="1"/>
    <row r="675" s="10" customFormat="1"/>
    <row r="676" s="10" customFormat="1"/>
    <row r="677" s="10" customFormat="1"/>
    <row r="678" s="10" customFormat="1"/>
    <row r="679" s="10" customFormat="1"/>
    <row r="680" s="10" customFormat="1"/>
    <row r="681" s="10" customFormat="1"/>
    <row r="682" s="10" customFormat="1"/>
    <row r="683" s="10" customFormat="1"/>
    <row r="684" s="10" customFormat="1"/>
    <row r="685" s="10" customFormat="1"/>
    <row r="686" s="10" customFormat="1"/>
    <row r="687" s="10" customFormat="1"/>
    <row r="688" s="10" customFormat="1"/>
    <row r="689" s="10" customFormat="1"/>
    <row r="690" s="10" customFormat="1"/>
    <row r="691" s="10" customFormat="1"/>
    <row r="692" s="10" customFormat="1"/>
    <row r="693" s="10" customFormat="1"/>
    <row r="694" s="10" customFormat="1"/>
    <row r="695" s="10" customFormat="1"/>
    <row r="696" s="10" customFormat="1"/>
    <row r="697" s="10" customFormat="1"/>
    <row r="698" s="10" customFormat="1"/>
    <row r="699" s="10" customFormat="1"/>
    <row r="700" s="10" customFormat="1"/>
    <row r="701" s="10" customFormat="1"/>
    <row r="702" s="10" customFormat="1"/>
    <row r="703" s="10" customFormat="1"/>
    <row r="704" s="10" customFormat="1"/>
    <row r="705" s="10" customFormat="1"/>
    <row r="706" s="10" customFormat="1"/>
    <row r="707" s="10" customFormat="1"/>
    <row r="708" s="10" customFormat="1"/>
    <row r="709" s="10" customFormat="1"/>
    <row r="710" s="10" customFormat="1"/>
    <row r="711" s="10" customFormat="1"/>
    <row r="712" s="10" customFormat="1"/>
    <row r="713" s="10" customFormat="1"/>
    <row r="714" s="10" customFormat="1"/>
    <row r="715" s="10" customFormat="1"/>
    <row r="716" s="10" customFormat="1"/>
    <row r="717" s="10" customFormat="1"/>
    <row r="718" s="10" customFormat="1"/>
    <row r="719" s="10" customFormat="1"/>
    <row r="720" s="10" customFormat="1"/>
    <row r="721" s="10" customFormat="1"/>
    <row r="722" s="10" customFormat="1"/>
    <row r="723" s="10" customFormat="1"/>
    <row r="724" s="10" customFormat="1"/>
    <row r="725" s="10" customFormat="1"/>
    <row r="726" s="10" customFormat="1"/>
    <row r="727" s="10" customFormat="1"/>
    <row r="728" s="10" customFormat="1"/>
    <row r="729" s="10" customFormat="1"/>
    <row r="730" s="10" customFormat="1"/>
    <row r="731" s="10" customFormat="1"/>
    <row r="732" s="10" customFormat="1"/>
    <row r="733" s="10" customFormat="1"/>
    <row r="734" s="10" customFormat="1"/>
    <row r="735" s="10" customFormat="1"/>
    <row r="736" s="10" customFormat="1"/>
    <row r="737" s="10" customFormat="1"/>
    <row r="738" s="10" customFormat="1"/>
    <row r="739" s="10" customFormat="1"/>
    <row r="740" s="10" customFormat="1"/>
    <row r="741" s="10" customFormat="1"/>
    <row r="742" s="10" customFormat="1"/>
    <row r="743" s="10" customFormat="1"/>
    <row r="744" s="10" customFormat="1"/>
    <row r="745" s="10" customFormat="1"/>
    <row r="746" s="10" customFormat="1"/>
    <row r="747" s="10" customFormat="1"/>
    <row r="748" s="10" customFormat="1"/>
    <row r="749" s="10" customFormat="1"/>
    <row r="750" s="10" customFormat="1"/>
    <row r="751" s="10" customFormat="1"/>
    <row r="752" s="10" customFormat="1"/>
    <row r="753" s="10" customFormat="1"/>
    <row r="754" s="10" customFormat="1"/>
    <row r="755" s="10" customFormat="1"/>
    <row r="756" s="10" customFormat="1"/>
    <row r="757" s="10" customFormat="1"/>
    <row r="758" s="10" customFormat="1"/>
    <row r="759" s="10" customFormat="1"/>
    <row r="760" s="10" customFormat="1"/>
    <row r="761" s="10" customFormat="1"/>
    <row r="762" s="10" customFormat="1"/>
    <row r="763" s="10" customFormat="1"/>
    <row r="764" s="10" customFormat="1"/>
    <row r="765" s="10" customFormat="1"/>
    <row r="766" s="10" customFormat="1"/>
    <row r="767" s="10" customFormat="1"/>
    <row r="768" s="10" customFormat="1"/>
    <row r="769" s="10" customFormat="1"/>
    <row r="770" s="10" customFormat="1"/>
    <row r="771" s="10" customFormat="1"/>
    <row r="772" s="10" customFormat="1"/>
    <row r="773" s="10" customFormat="1"/>
    <row r="774" s="10" customFormat="1"/>
    <row r="775" s="10" customFormat="1"/>
    <row r="776" s="10" customFormat="1"/>
    <row r="777" s="10" customFormat="1"/>
    <row r="778" s="10" customFormat="1"/>
    <row r="779" s="10" customFormat="1"/>
    <row r="780" s="10" customFormat="1"/>
    <row r="781" s="10" customFormat="1"/>
    <row r="782" s="10" customFormat="1"/>
    <row r="783" s="10" customFormat="1"/>
    <row r="784" s="10" customFormat="1"/>
    <row r="785" s="10" customFormat="1"/>
    <row r="786" s="10" customFormat="1"/>
    <row r="787" s="10" customFormat="1"/>
    <row r="788" s="10" customFormat="1"/>
    <row r="789" s="10" customFormat="1"/>
    <row r="790" s="10" customFormat="1"/>
    <row r="791" s="10" customFormat="1"/>
    <row r="792" s="10" customFormat="1"/>
    <row r="793" s="10" customFormat="1"/>
    <row r="794" s="10" customFormat="1"/>
    <row r="795" s="10" customFormat="1"/>
    <row r="796" s="10" customFormat="1"/>
    <row r="797" s="10" customFormat="1"/>
    <row r="798" s="10" customFormat="1"/>
    <row r="799" s="10" customFormat="1"/>
    <row r="800" s="10" customFormat="1"/>
    <row r="801" s="10" customFormat="1"/>
    <row r="802" s="10" customFormat="1"/>
    <row r="803" s="10" customFormat="1"/>
    <row r="804" s="10" customFormat="1"/>
    <row r="805" s="10" customFormat="1"/>
    <row r="806" s="10" customFormat="1"/>
    <row r="807" s="10" customFormat="1"/>
    <row r="808" s="10" customFormat="1"/>
    <row r="809" s="10" customFormat="1"/>
    <row r="810" s="10" customFormat="1"/>
    <row r="811" s="10" customFormat="1"/>
    <row r="812" s="10" customFormat="1"/>
    <row r="813" s="10" customFormat="1"/>
    <row r="814" s="10" customFormat="1"/>
    <row r="815" s="10" customFormat="1"/>
    <row r="816" s="10" customFormat="1"/>
    <row r="817" s="10" customFormat="1"/>
    <row r="818" s="10" customFormat="1"/>
    <row r="819" s="10" customFormat="1"/>
    <row r="820" s="10" customFormat="1"/>
    <row r="821" s="10" customFormat="1"/>
    <row r="822" s="10" customFormat="1"/>
    <row r="823" s="10" customFormat="1"/>
    <row r="824" s="10" customFormat="1"/>
    <row r="825" s="10" customFormat="1"/>
    <row r="826" s="10" customFormat="1"/>
    <row r="827" s="10" customFormat="1"/>
    <row r="828" s="10" customFormat="1"/>
    <row r="829" s="10" customFormat="1"/>
    <row r="830" s="10" customFormat="1"/>
    <row r="831" s="10" customFormat="1"/>
    <row r="832" s="10" customFormat="1"/>
    <row r="833" s="10" customFormat="1"/>
    <row r="834" s="10" customFormat="1"/>
    <row r="835" s="10" customFormat="1"/>
    <row r="836" s="10" customFormat="1"/>
    <row r="837" s="10" customFormat="1"/>
    <row r="838" s="10" customFormat="1"/>
    <row r="839" s="10" customFormat="1"/>
    <row r="840" s="10" customFormat="1"/>
    <row r="841" s="10" customFormat="1"/>
    <row r="842" s="10" customFormat="1"/>
    <row r="843" s="10" customFormat="1"/>
    <row r="844" s="10" customFormat="1"/>
    <row r="845" s="10" customFormat="1"/>
    <row r="846" s="10" customFormat="1"/>
    <row r="847" s="10" customFormat="1"/>
    <row r="848" s="10" customFormat="1"/>
    <row r="849" s="10" customFormat="1"/>
    <row r="850" s="10" customFormat="1"/>
    <row r="851" s="10" customFormat="1"/>
    <row r="852" s="10" customFormat="1"/>
    <row r="853" s="10" customFormat="1"/>
    <row r="854" s="10" customFormat="1"/>
    <row r="855" s="10" customFormat="1"/>
    <row r="856" s="10" customFormat="1"/>
    <row r="857" s="10" customFormat="1"/>
    <row r="858" s="10" customFormat="1"/>
    <row r="859" s="10" customFormat="1"/>
    <row r="860" s="10" customFormat="1"/>
    <row r="861" s="10" customFormat="1"/>
    <row r="862" s="10" customFormat="1"/>
    <row r="863" s="10" customFormat="1"/>
    <row r="864" s="10" customFormat="1"/>
    <row r="865" s="10" customFormat="1"/>
    <row r="866" s="10" customFormat="1"/>
    <row r="867" s="10" customFormat="1"/>
    <row r="868" s="10" customFormat="1"/>
    <row r="869" s="10" customFormat="1"/>
    <row r="870" s="10" customFormat="1"/>
    <row r="871" s="10" customFormat="1"/>
    <row r="872" s="10" customFormat="1"/>
    <row r="873" s="10" customFormat="1"/>
    <row r="874" s="10" customFormat="1"/>
    <row r="875" s="10" customFormat="1"/>
    <row r="876" s="10" customFormat="1"/>
    <row r="877" s="10" customFormat="1"/>
    <row r="878" s="10" customFormat="1"/>
    <row r="879" s="10" customFormat="1"/>
    <row r="880" s="10" customFormat="1"/>
    <row r="881" s="10" customFormat="1"/>
    <row r="882" s="10" customFormat="1"/>
    <row r="883" s="10" customFormat="1"/>
    <row r="884" s="10" customFormat="1"/>
    <row r="885" s="10" customFormat="1"/>
    <row r="886" s="10" customFormat="1"/>
    <row r="887" s="10" customFormat="1"/>
    <row r="888" s="10" customFormat="1"/>
    <row r="889" s="10" customFormat="1"/>
    <row r="890" s="10" customFormat="1"/>
    <row r="891" s="10" customFormat="1"/>
    <row r="892" s="10" customFormat="1"/>
    <row r="893" s="10" customFormat="1"/>
    <row r="894" s="10" customFormat="1"/>
    <row r="895" s="10" customFormat="1"/>
    <row r="896" s="10" customFormat="1"/>
    <row r="897" s="10" customFormat="1"/>
    <row r="898" s="10" customFormat="1"/>
    <row r="899" s="10" customFormat="1"/>
    <row r="900" s="10" customFormat="1"/>
    <row r="901" s="10" customFormat="1"/>
    <row r="902" s="10" customFormat="1"/>
    <row r="903" s="10" customFormat="1"/>
    <row r="904" s="10" customFormat="1"/>
    <row r="905" s="10" customFormat="1"/>
    <row r="906" s="10" customFormat="1"/>
    <row r="907" s="10" customFormat="1"/>
    <row r="908" s="10" customFormat="1"/>
    <row r="909" s="10" customFormat="1"/>
    <row r="910" s="10" customFormat="1"/>
    <row r="911" s="10" customFormat="1"/>
    <row r="912" s="10" customFormat="1"/>
    <row r="913" s="10" customFormat="1"/>
    <row r="914" s="10" customFormat="1"/>
    <row r="915" s="10" customFormat="1"/>
    <row r="916" s="10" customFormat="1"/>
    <row r="917" s="10" customFormat="1"/>
    <row r="918" s="10" customFormat="1"/>
    <row r="919" s="10" customFormat="1"/>
    <row r="920" s="10" customFormat="1"/>
    <row r="921" s="10" customFormat="1"/>
    <row r="922" s="10" customFormat="1"/>
    <row r="923" s="10" customFormat="1"/>
    <row r="924" s="10" customFormat="1"/>
    <row r="925" s="10" customFormat="1"/>
    <row r="926" s="10" customFormat="1"/>
    <row r="927" s="10" customFormat="1"/>
    <row r="928" s="10" customFormat="1"/>
    <row r="929" s="10" customFormat="1"/>
    <row r="930" s="10" customFormat="1"/>
    <row r="931" s="10" customFormat="1"/>
    <row r="932" s="10" customFormat="1"/>
    <row r="933" s="10" customFormat="1"/>
    <row r="934" s="10" customFormat="1"/>
    <row r="935" s="10" customFormat="1"/>
    <row r="936" s="10" customFormat="1"/>
    <row r="937" s="10" customFormat="1"/>
    <row r="938" s="10" customFormat="1"/>
    <row r="939" s="10" customFormat="1"/>
    <row r="940" s="10" customFormat="1"/>
    <row r="941" s="10" customFormat="1"/>
    <row r="942" s="10" customFormat="1"/>
    <row r="943" s="10" customFormat="1"/>
    <row r="944" s="10" customFormat="1"/>
    <row r="945" s="10" customFormat="1"/>
    <row r="946" s="10" customFormat="1"/>
    <row r="947" s="10" customFormat="1"/>
    <row r="948" s="10" customFormat="1"/>
    <row r="949" s="10" customFormat="1"/>
    <row r="950" s="10" customFormat="1"/>
    <row r="951" s="10" customFormat="1"/>
    <row r="952" s="10" customFormat="1"/>
    <row r="953" s="10" customFormat="1"/>
    <row r="954" s="10" customFormat="1"/>
    <row r="955" s="10" customFormat="1"/>
    <row r="956" s="10" customFormat="1"/>
    <row r="957" s="10" customFormat="1"/>
    <row r="958" s="10" customFormat="1"/>
    <row r="959" s="10" customFormat="1"/>
    <row r="960" s="10" customFormat="1"/>
    <row r="961" s="10" customFormat="1"/>
    <row r="962" s="10" customFormat="1"/>
    <row r="963" s="10" customFormat="1"/>
    <row r="964" s="10" customFormat="1"/>
    <row r="965" s="10" customFormat="1"/>
    <row r="966" s="10" customFormat="1"/>
    <row r="967" s="10" customFormat="1"/>
    <row r="968" s="10" customFormat="1"/>
    <row r="969" s="10" customFormat="1"/>
    <row r="970" s="10" customFormat="1"/>
    <row r="971" s="10" customFormat="1"/>
    <row r="972" s="10" customFormat="1"/>
    <row r="973" s="10" customFormat="1"/>
    <row r="974" s="10" customFormat="1"/>
    <row r="975" s="10" customFormat="1"/>
    <row r="976" s="10" customFormat="1"/>
    <row r="977" s="10" customFormat="1"/>
    <row r="978" s="10" customFormat="1"/>
    <row r="979" s="10" customFormat="1"/>
    <row r="980" s="10" customFormat="1"/>
    <row r="981" s="10" customFormat="1"/>
    <row r="982" s="10" customFormat="1"/>
    <row r="983" s="10" customFormat="1"/>
    <row r="984" s="10" customFormat="1"/>
    <row r="985" s="10" customFormat="1"/>
    <row r="986" s="10" customFormat="1"/>
    <row r="987" s="10" customFormat="1"/>
    <row r="988" s="10" customFormat="1"/>
    <row r="989" s="10" customFormat="1"/>
    <row r="990" s="10" customFormat="1"/>
    <row r="991" s="10" customFormat="1"/>
    <row r="992" s="10" customFormat="1"/>
    <row r="993" s="10" customFormat="1"/>
    <row r="994" s="10" customFormat="1"/>
    <row r="995" s="10" customFormat="1"/>
    <row r="996" s="10" customFormat="1"/>
    <row r="997" s="10" customFormat="1"/>
    <row r="998" s="10" customFormat="1"/>
    <row r="999" s="10" customFormat="1"/>
    <row r="1000" s="10" customFormat="1"/>
    <row r="1001" s="10" customFormat="1"/>
    <row r="1002" s="10" customFormat="1"/>
    <row r="1003" s="10" customFormat="1"/>
    <row r="1004" s="10" customFormat="1"/>
    <row r="1005" s="10" customFormat="1"/>
    <row r="1006" s="10" customFormat="1"/>
    <row r="1007" s="10" customFormat="1"/>
    <row r="1008" s="10" customFormat="1"/>
    <row r="1009" s="10" customFormat="1"/>
    <row r="1010" s="10" customFormat="1"/>
    <row r="1011" s="10" customFormat="1"/>
    <row r="1012" s="10" customFormat="1"/>
    <row r="1013" s="10" customFormat="1"/>
    <row r="1014" s="10" customFormat="1"/>
    <row r="1015" s="10" customFormat="1"/>
    <row r="1016" s="10" customFormat="1"/>
    <row r="1017" s="10" customFormat="1"/>
    <row r="1018" s="10" customFormat="1"/>
    <row r="1019" s="10" customFormat="1"/>
    <row r="1020" s="10" customFormat="1"/>
    <row r="1021" s="10" customFormat="1"/>
    <row r="1022" s="10" customFormat="1"/>
    <row r="1023" s="10" customFormat="1"/>
    <row r="1024" s="10" customFormat="1"/>
    <row r="1025" s="10" customFormat="1"/>
    <row r="1026" s="10" customFormat="1"/>
    <row r="1027" s="10" customFormat="1"/>
    <row r="1028" s="10" customFormat="1"/>
    <row r="1029" s="10" customFormat="1"/>
    <row r="1030" s="10" customFormat="1"/>
    <row r="1031" s="10" customFormat="1"/>
    <row r="1032" s="10" customFormat="1"/>
    <row r="1033" s="10" customFormat="1"/>
    <row r="1034" s="10" customFormat="1"/>
    <row r="1035" s="10" customFormat="1"/>
    <row r="1036" s="10" customFormat="1"/>
    <row r="1037" s="10" customFormat="1"/>
    <row r="1038" s="10" customFormat="1"/>
    <row r="1039" s="10" customFormat="1"/>
    <row r="1040" s="10" customFormat="1"/>
    <row r="1041" s="10" customFormat="1"/>
    <row r="1042" s="10" customFormat="1"/>
    <row r="1043" s="10" customFormat="1"/>
    <row r="1044" s="10" customFormat="1"/>
    <row r="1045" s="10" customFormat="1"/>
    <row r="1046" s="10" customFormat="1"/>
    <row r="1047" s="10" customFormat="1"/>
    <row r="1048" s="10" customFormat="1"/>
    <row r="1049" s="10" customFormat="1"/>
    <row r="1050" s="10" customFormat="1"/>
    <row r="1051" s="10" customFormat="1"/>
    <row r="1052" s="10" customFormat="1"/>
    <row r="1053" s="10" customFormat="1"/>
    <row r="1054" s="10" customFormat="1"/>
    <row r="1055" s="10" customFormat="1"/>
    <row r="1056" s="10" customFormat="1"/>
    <row r="1057" s="10" customFormat="1"/>
    <row r="1058" s="10" customFormat="1"/>
    <row r="1059" s="10" customFormat="1"/>
    <row r="1060" s="10" customFormat="1"/>
    <row r="1061" s="10" customFormat="1"/>
    <row r="1062" s="10" customFormat="1"/>
    <row r="1063" s="10" customFormat="1"/>
    <row r="1064" s="10" customFormat="1"/>
    <row r="1065" s="10" customFormat="1"/>
    <row r="1066" s="10" customFormat="1"/>
    <row r="1067" s="10" customFormat="1"/>
    <row r="1068" s="10" customFormat="1"/>
    <row r="1069" s="10" customFormat="1"/>
    <row r="1070" s="10" customFormat="1"/>
    <row r="1071" s="10" customFormat="1"/>
    <row r="1072" s="10" customFormat="1"/>
    <row r="1073" s="10" customFormat="1"/>
    <row r="1074" s="10" customFormat="1"/>
    <row r="1075" s="10" customFormat="1"/>
    <row r="1076" s="10" customFormat="1"/>
    <row r="1077" s="10" customFormat="1"/>
    <row r="1078" s="10" customFormat="1"/>
    <row r="1079" s="10" customFormat="1"/>
    <row r="1080" s="10" customFormat="1"/>
    <row r="1081" s="10" customFormat="1"/>
    <row r="1082" s="10" customFormat="1"/>
    <row r="1083" s="10" customFormat="1"/>
    <row r="1084" s="10" customFormat="1"/>
    <row r="1085" s="10" customFormat="1"/>
    <row r="1086" s="10" customFormat="1"/>
    <row r="1087" s="10" customFormat="1"/>
    <row r="1088" s="10" customFormat="1"/>
    <row r="1089" s="10" customFormat="1"/>
    <row r="1090" s="10" customFormat="1"/>
    <row r="1091" s="10" customFormat="1"/>
    <row r="1092" s="10" customFormat="1"/>
    <row r="1093" s="10" customFormat="1"/>
    <row r="1094" s="10" customFormat="1"/>
    <row r="1095" s="10" customFormat="1"/>
    <row r="1096" s="10" customFormat="1"/>
    <row r="1097" s="10" customFormat="1"/>
    <row r="1098" s="10" customFormat="1"/>
    <row r="1099" s="10" customFormat="1"/>
    <row r="1100" s="10" customFormat="1"/>
    <row r="1101" s="10" customFormat="1"/>
    <row r="1102" s="10" customFormat="1"/>
    <row r="1103" s="10" customFormat="1"/>
    <row r="1104" s="10" customFormat="1"/>
    <row r="1105" s="10" customFormat="1"/>
    <row r="1106" s="10" customFormat="1"/>
    <row r="1107" s="10" customFormat="1"/>
    <row r="1108" s="10" customFormat="1"/>
    <row r="1109" s="10" customFormat="1"/>
    <row r="1110" s="10" customFormat="1"/>
    <row r="1111" s="10" customFormat="1"/>
    <row r="1112" s="10" customFormat="1"/>
    <row r="1113" s="10" customFormat="1"/>
    <row r="1114" s="10" customFormat="1"/>
    <row r="1115" s="10" customFormat="1"/>
    <row r="1116" s="10" customFormat="1"/>
    <row r="1117" s="10" customFormat="1"/>
    <row r="1118" s="10" customFormat="1"/>
    <row r="1119" s="10" customFormat="1"/>
    <row r="1120" s="10" customFormat="1"/>
    <row r="1121" s="10" customFormat="1"/>
    <row r="1122" s="10" customFormat="1"/>
    <row r="1123" s="10" customFormat="1"/>
    <row r="1124" s="10" customFormat="1"/>
    <row r="1125" s="10" customFormat="1"/>
    <row r="1126" s="10" customFormat="1"/>
    <row r="1127" s="10" customFormat="1"/>
    <row r="1128" s="10" customFormat="1"/>
    <row r="1129" s="10" customFormat="1"/>
    <row r="1130" s="10" customFormat="1"/>
    <row r="1131" s="10" customFormat="1"/>
    <row r="1132" s="10" customFormat="1"/>
    <row r="1133" s="10" customFormat="1"/>
    <row r="1134" s="10" customFormat="1"/>
    <row r="1135" s="10" customFormat="1"/>
    <row r="1136" s="10" customFormat="1"/>
    <row r="1137" s="10" customFormat="1"/>
    <row r="1138" s="10" customFormat="1"/>
    <row r="1139" s="10" customFormat="1"/>
    <row r="1140" s="10" customFormat="1"/>
    <row r="1141" s="10" customFormat="1"/>
    <row r="1142" s="10" customFormat="1"/>
    <row r="1143" s="10" customFormat="1"/>
    <row r="1144" s="10" customFormat="1"/>
    <row r="1145" s="10" customFormat="1"/>
    <row r="1146" s="10" customFormat="1"/>
    <row r="1147" s="10" customFormat="1"/>
    <row r="1148" s="10" customFormat="1"/>
    <row r="1149" s="10" customFormat="1"/>
    <row r="1150" s="10" customFormat="1"/>
    <row r="1151" s="10" customFormat="1"/>
    <row r="1152" s="10" customFormat="1"/>
    <row r="1153" s="10" customFormat="1"/>
    <row r="1154" s="10" customFormat="1"/>
    <row r="1155" s="10" customFormat="1"/>
    <row r="1156" s="10" customFormat="1"/>
    <row r="1157" s="10" customFormat="1"/>
    <row r="1158" s="10" customFormat="1"/>
    <row r="1159" s="10" customFormat="1"/>
    <row r="1160" s="10" customFormat="1"/>
    <row r="1161" s="10" customFormat="1"/>
    <row r="1162" s="10" customFormat="1"/>
    <row r="1163" s="10" customFormat="1"/>
    <row r="1164" s="10" customFormat="1"/>
    <row r="1165" s="10" customFormat="1"/>
    <row r="1166" s="10" customFormat="1"/>
    <row r="1167" s="10" customFormat="1"/>
    <row r="1168" s="10" customFormat="1"/>
    <row r="1169" s="10" customFormat="1"/>
    <row r="1170" s="10" customFormat="1"/>
    <row r="1171" s="10" customFormat="1"/>
    <row r="1172" s="10" customFormat="1"/>
    <row r="1173" s="10" customFormat="1"/>
    <row r="1174" s="10" customFormat="1"/>
    <row r="1175" s="10" customFormat="1"/>
    <row r="1176" s="10" customFormat="1"/>
    <row r="1177" s="10" customFormat="1"/>
    <row r="1178" s="10" customFormat="1"/>
    <row r="1179" s="10" customFormat="1"/>
    <row r="1180" s="10" customFormat="1"/>
    <row r="1181" s="10" customFormat="1"/>
    <row r="1182" s="10" customFormat="1"/>
    <row r="1183" s="10" customFormat="1"/>
    <row r="1184" s="10" customFormat="1"/>
    <row r="1185" s="10" customFormat="1"/>
    <row r="1186" s="10" customFormat="1"/>
    <row r="1187" s="10" customFormat="1"/>
    <row r="1188" s="10" customFormat="1"/>
    <row r="1189" s="10" customFormat="1"/>
    <row r="1190" s="10" customFormat="1"/>
    <row r="1191" s="10" customFormat="1"/>
    <row r="1192" s="10" customFormat="1"/>
    <row r="1193" s="10" customFormat="1"/>
    <row r="1194" s="10" customFormat="1"/>
    <row r="1195" s="10" customFormat="1"/>
    <row r="1196" s="10" customFormat="1"/>
    <row r="1197" s="10" customFormat="1"/>
    <row r="1198" s="10" customFormat="1"/>
    <row r="1199" s="10" customFormat="1"/>
    <row r="1200" s="10" customFormat="1"/>
    <row r="1201" s="10" customFormat="1"/>
    <row r="1202" s="10" customFormat="1"/>
    <row r="1203" s="10" customFormat="1"/>
    <row r="1204" s="10" customFormat="1"/>
    <row r="1205" s="10" customFormat="1"/>
    <row r="1206" s="10" customFormat="1"/>
    <row r="1207" s="10" customFormat="1"/>
    <row r="1208" s="10" customFormat="1"/>
    <row r="1209" s="10" customFormat="1"/>
    <row r="1210" s="10" customFormat="1"/>
    <row r="1211" s="10" customFormat="1"/>
    <row r="1212" s="10" customFormat="1"/>
    <row r="1213" s="10" customFormat="1"/>
    <row r="1214" s="10" customFormat="1"/>
    <row r="1215" s="10" customFormat="1"/>
    <row r="1216" s="10" customFormat="1"/>
    <row r="1217" s="10" customFormat="1"/>
    <row r="1218" s="10" customFormat="1"/>
    <row r="1219" s="10" customFormat="1"/>
    <row r="1220" s="10" customFormat="1"/>
    <row r="1221" s="10" customFormat="1"/>
    <row r="1222" s="10" customFormat="1"/>
    <row r="1223" s="10" customFormat="1"/>
    <row r="1224" s="10" customFormat="1"/>
    <row r="1225" s="10" customFormat="1"/>
    <row r="1226" s="10" customFormat="1"/>
    <row r="1227" s="10" customFormat="1"/>
    <row r="1228" s="10" customFormat="1"/>
    <row r="1229" s="10" customFormat="1"/>
    <row r="1230" s="10" customFormat="1"/>
    <row r="1231" s="10" customFormat="1"/>
    <row r="1232" s="10" customFormat="1"/>
    <row r="1233" s="10" customFormat="1"/>
    <row r="1234" s="10" customFormat="1"/>
    <row r="1235" s="10" customFormat="1"/>
    <row r="1236" s="10" customFormat="1"/>
    <row r="1237" s="10" customFormat="1"/>
    <row r="1238" s="10" customFormat="1"/>
    <row r="1239" s="10" customFormat="1"/>
    <row r="1240" s="10" customFormat="1"/>
    <row r="1241" s="10" customFormat="1"/>
    <row r="1242" s="10" customFormat="1"/>
    <row r="1243" s="10" customFormat="1"/>
    <row r="1244" s="10" customFormat="1"/>
    <row r="1245" s="10" customFormat="1"/>
    <row r="1246" s="10" customFormat="1"/>
    <row r="1247" s="10" customFormat="1"/>
    <row r="1248" s="10" customFormat="1"/>
    <row r="1249" s="10" customFormat="1"/>
    <row r="1250" s="10" customFormat="1"/>
    <row r="1251" s="10" customFormat="1"/>
    <row r="1252" s="10" customFormat="1"/>
    <row r="1253" s="10" customFormat="1"/>
    <row r="1254" s="10" customFormat="1"/>
    <row r="1255" s="10" customFormat="1"/>
    <row r="1256" s="10" customFormat="1"/>
    <row r="1257" s="10" customFormat="1"/>
    <row r="1258" s="10" customFormat="1"/>
    <row r="1259" s="10" customFormat="1"/>
    <row r="1260" s="10" customFormat="1"/>
    <row r="1261" s="10" customFormat="1"/>
    <row r="1262" s="10" customFormat="1"/>
    <row r="1263" s="10" customFormat="1"/>
    <row r="1264" s="10" customFormat="1"/>
    <row r="1265" s="10" customFormat="1"/>
    <row r="1266" s="10" customFormat="1"/>
    <row r="1267" s="10" customFormat="1"/>
    <row r="1268" s="10" customFormat="1"/>
    <row r="1269" s="10" customFormat="1"/>
    <row r="1270" s="10" customFormat="1"/>
    <row r="1271" s="10" customFormat="1"/>
    <row r="1272" s="10" customFormat="1"/>
    <row r="1273" s="10" customFormat="1"/>
    <row r="1274" s="10" customFormat="1"/>
    <row r="1275" s="10" customFormat="1"/>
    <row r="1276" s="10" customFormat="1"/>
    <row r="1277" s="10" customFormat="1"/>
    <row r="1278" s="10" customFormat="1"/>
    <row r="1279" s="10" customFormat="1"/>
    <row r="1280" s="10" customFormat="1"/>
    <row r="1281" s="10" customFormat="1"/>
    <row r="1282" s="10" customFormat="1"/>
    <row r="1283" s="10" customFormat="1"/>
    <row r="1284" s="10" customFormat="1"/>
    <row r="1285" s="10" customFormat="1"/>
    <row r="1286" s="10" customFormat="1"/>
    <row r="1287" s="10" customFormat="1"/>
    <row r="1288" s="10" customFormat="1"/>
    <row r="1289" s="10" customFormat="1"/>
    <row r="1290" s="10" customFormat="1"/>
    <row r="1291" s="10" customFormat="1"/>
    <row r="1292" s="10" customFormat="1"/>
    <row r="1293" s="10" customFormat="1"/>
    <row r="1294" s="10" customFormat="1"/>
    <row r="1295" s="10" customFormat="1"/>
    <row r="1296" s="10" customFormat="1"/>
    <row r="1297" s="10" customFormat="1"/>
    <row r="1298" s="10" customFormat="1"/>
    <row r="1299" s="10" customFormat="1"/>
    <row r="1300" s="10" customFormat="1"/>
    <row r="1301" s="10" customFormat="1"/>
    <row r="1302" s="10" customFormat="1"/>
    <row r="1303" s="10" customFormat="1"/>
    <row r="1304" s="10" customFormat="1"/>
    <row r="1305" s="10" customFormat="1"/>
    <row r="1306" s="10" customFormat="1"/>
    <row r="1307" s="10" customFormat="1"/>
    <row r="1308" s="10" customFormat="1"/>
    <row r="1309" s="10" customFormat="1"/>
    <row r="1310" s="10" customFormat="1"/>
    <row r="1311" s="10" customFormat="1"/>
    <row r="1312" s="10" customFormat="1"/>
    <row r="1313" s="10" customFormat="1"/>
    <row r="1314" s="10" customFormat="1"/>
    <row r="1315" s="10" customFormat="1"/>
    <row r="1316" s="10" customFormat="1"/>
    <row r="1317" s="10" customFormat="1"/>
    <row r="1318" s="10" customFormat="1"/>
    <row r="1319" s="10" customFormat="1"/>
    <row r="1320" s="10" customFormat="1"/>
    <row r="1321" s="10" customFormat="1"/>
    <row r="1322" s="10" customFormat="1"/>
    <row r="1323" s="10" customFormat="1"/>
    <row r="1324" s="10" customFormat="1"/>
    <row r="1325" s="10" customFormat="1"/>
    <row r="1326" s="10" customFormat="1"/>
    <row r="1327" s="10" customFormat="1"/>
    <row r="1328" s="10" customFormat="1"/>
    <row r="1329" s="10" customFormat="1"/>
    <row r="1330" s="10" customFormat="1"/>
    <row r="1331" s="10" customFormat="1"/>
    <row r="1332" s="10" customFormat="1"/>
    <row r="1333" s="10" customFormat="1"/>
    <row r="1334" s="10" customFormat="1"/>
    <row r="1335" s="10" customFormat="1"/>
    <row r="1336" s="10" customFormat="1"/>
    <row r="1337" s="10" customFormat="1"/>
    <row r="1338" s="10" customFormat="1"/>
    <row r="1339" s="10" customFormat="1"/>
    <row r="1340" s="10" customFormat="1"/>
    <row r="1341" s="10" customFormat="1"/>
    <row r="1342" s="10" customFormat="1"/>
    <row r="1343" s="10" customFormat="1"/>
    <row r="1344" s="10" customFormat="1"/>
    <row r="1345" s="10" customFormat="1"/>
    <row r="1346" s="10" customFormat="1"/>
    <row r="1347" s="10" customFormat="1"/>
    <row r="1348" s="10" customFormat="1"/>
    <row r="1349" s="10" customFormat="1"/>
    <row r="1350" s="10" customFormat="1"/>
    <row r="1351" s="10" customFormat="1"/>
    <row r="1352" s="10" customFormat="1"/>
    <row r="1353" s="10" customFormat="1"/>
    <row r="1354" s="10" customFormat="1"/>
    <row r="1355" s="10" customFormat="1"/>
    <row r="1356" s="10" customFormat="1"/>
    <row r="1357" s="10" customFormat="1"/>
    <row r="1358" s="10" customFormat="1"/>
    <row r="1359" s="10" customFormat="1"/>
    <row r="1360" s="10" customFormat="1"/>
    <row r="1361" s="10" customFormat="1"/>
    <row r="1362" s="10" customFormat="1"/>
    <row r="1363" s="10" customFormat="1"/>
    <row r="1364" s="10" customFormat="1"/>
    <row r="1365" s="10" customFormat="1"/>
    <row r="1366" s="10" customFormat="1"/>
    <row r="1367" s="10" customFormat="1"/>
    <row r="1368" s="10" customFormat="1"/>
    <row r="1369" s="10" customFormat="1"/>
    <row r="1370" s="10" customFormat="1"/>
    <row r="1371" s="10" customFormat="1"/>
    <row r="1372" s="10" customFormat="1"/>
    <row r="1373" s="10" customFormat="1"/>
    <row r="1374" s="10" customFormat="1"/>
    <row r="1375" s="10" customFormat="1"/>
    <row r="1376" s="10" customFormat="1"/>
    <row r="1377" s="10" customFormat="1"/>
    <row r="1378" s="10" customFormat="1"/>
    <row r="1379" s="10" customFormat="1"/>
    <row r="1380" s="10" customFormat="1"/>
    <row r="1381" s="10" customFormat="1"/>
    <row r="1382" s="10" customFormat="1"/>
    <row r="1383" s="10" customFormat="1"/>
    <row r="1384" s="10" customFormat="1"/>
    <row r="1385" s="10" customFormat="1"/>
    <row r="1386" s="10" customFormat="1"/>
    <row r="1387" s="10" customFormat="1"/>
    <row r="1388" s="10" customFormat="1"/>
    <row r="1389" s="10" customFormat="1"/>
    <row r="1390" s="10" customFormat="1"/>
    <row r="1391" s="10" customFormat="1"/>
    <row r="1392" s="10" customFormat="1"/>
    <row r="1393" s="10" customFormat="1"/>
    <row r="1394" s="10" customFormat="1"/>
    <row r="1395" s="10" customFormat="1"/>
    <row r="1396" s="10" customFormat="1"/>
    <row r="1397" s="10" customFormat="1"/>
    <row r="1398" s="10" customFormat="1"/>
    <row r="1399" s="10" customFormat="1"/>
    <row r="1400" s="10" customFormat="1"/>
    <row r="1401" s="10" customFormat="1"/>
    <row r="1402" s="10" customFormat="1"/>
    <row r="1403" s="10" customFormat="1"/>
    <row r="1404" s="10" customFormat="1"/>
    <row r="1405" s="10" customFormat="1"/>
    <row r="1406" s="10" customFormat="1"/>
    <row r="1407" s="10" customFormat="1"/>
    <row r="1408" s="10" customFormat="1"/>
    <row r="1409" s="10" customFormat="1"/>
    <row r="1410" s="10" customFormat="1"/>
    <row r="1411" s="10" customFormat="1"/>
    <row r="1412" s="10" customFormat="1"/>
    <row r="1413" s="10" customFormat="1"/>
    <row r="1414" s="10" customFormat="1"/>
    <row r="1415" s="10" customFormat="1"/>
    <row r="1416" s="10" customFormat="1"/>
    <row r="1417" s="10" customFormat="1"/>
    <row r="1418" s="10" customFormat="1"/>
    <row r="1419" s="10" customFormat="1"/>
    <row r="1420" s="10" customFormat="1"/>
    <row r="1421" s="10" customFormat="1"/>
    <row r="1422" s="10" customFormat="1"/>
    <row r="1423" s="10" customFormat="1"/>
    <row r="1424" s="10" customFormat="1"/>
    <row r="1425" s="10" customFormat="1"/>
    <row r="1426" s="10" customFormat="1"/>
    <row r="1427" s="10" customFormat="1"/>
    <row r="1428" s="10" customFormat="1"/>
    <row r="1429" s="10" customFormat="1"/>
    <row r="1430" s="10" customFormat="1"/>
    <row r="1431" s="10" customFormat="1"/>
    <row r="1432" s="10" customFormat="1"/>
    <row r="1433" s="10" customFormat="1"/>
    <row r="1434" s="10" customFormat="1"/>
    <row r="1435" s="10" customFormat="1"/>
    <row r="1436" s="10" customFormat="1"/>
    <row r="1437" s="10" customFormat="1"/>
    <row r="1438" s="10" customFormat="1"/>
    <row r="1439" s="10" customFormat="1"/>
    <row r="1440" s="10" customFormat="1"/>
    <row r="1441" s="10" customFormat="1"/>
    <row r="1442" s="10" customFormat="1"/>
    <row r="1443" s="10" customFormat="1"/>
    <row r="1444" s="10" customFormat="1"/>
    <row r="1445" s="10" customFormat="1"/>
    <row r="1446" s="10" customFormat="1"/>
    <row r="1447" s="10" customFormat="1"/>
    <row r="1448" s="10" customFormat="1"/>
    <row r="1449" s="10" customFormat="1"/>
    <row r="1450" s="10" customFormat="1"/>
    <row r="1451" s="10" customFormat="1"/>
    <row r="1452" s="10" customFormat="1"/>
    <row r="1453" s="10" customFormat="1"/>
    <row r="1454" s="10" customFormat="1"/>
    <row r="1455" s="10" customFormat="1"/>
    <row r="1456" s="10" customFormat="1"/>
    <row r="1457" s="10" customFormat="1"/>
    <row r="1458" s="10" customFormat="1"/>
    <row r="1459" s="10" customFormat="1"/>
    <row r="1460" s="10" customFormat="1"/>
    <row r="1461" s="10" customFormat="1"/>
    <row r="1462" s="10" customFormat="1"/>
    <row r="1463" s="10" customFormat="1"/>
    <row r="1464" s="10" customFormat="1"/>
    <row r="1465" s="10" customFormat="1"/>
    <row r="1466" s="10" customFormat="1"/>
    <row r="1467" s="10" customFormat="1"/>
    <row r="1468" s="10" customFormat="1"/>
    <row r="1469" s="10" customFormat="1"/>
    <row r="1470" s="10" customFormat="1"/>
    <row r="1471" s="10" customFormat="1"/>
    <row r="1472" s="10" customFormat="1"/>
    <row r="1473" s="10" customFormat="1"/>
    <row r="1474" s="10" customFormat="1"/>
    <row r="1475" s="10" customFormat="1"/>
    <row r="1476" s="10" customFormat="1"/>
    <row r="1477" s="10" customFormat="1"/>
    <row r="1478" s="10" customFormat="1"/>
    <row r="1479" s="10" customFormat="1"/>
    <row r="1480" s="10" customFormat="1"/>
    <row r="1481" s="10" customFormat="1"/>
    <row r="1482" s="10" customFormat="1"/>
    <row r="1483" s="10" customFormat="1"/>
    <row r="1484" s="10" customFormat="1"/>
    <row r="1485" s="10" customFormat="1"/>
    <row r="1486" s="10" customFormat="1"/>
    <row r="1487" s="10" customFormat="1"/>
    <row r="1488" s="10" customFormat="1"/>
    <row r="1489" s="10" customFormat="1"/>
    <row r="1490" s="10" customFormat="1"/>
    <row r="1491" s="10" customFormat="1"/>
    <row r="1492" s="10" customFormat="1"/>
    <row r="1493" s="10" customFormat="1"/>
    <row r="1494" s="10" customFormat="1"/>
    <row r="1495" s="10" customFormat="1"/>
    <row r="1496" s="10" customFormat="1"/>
    <row r="1497" s="10" customFormat="1"/>
    <row r="1498" s="10" customFormat="1"/>
    <row r="1499" s="10" customFormat="1"/>
    <row r="1500" s="10" customFormat="1"/>
    <row r="1501" s="10" customFormat="1"/>
    <row r="1502" s="10" customFormat="1"/>
    <row r="1503" s="10" customFormat="1"/>
    <row r="1504" s="10" customFormat="1"/>
    <row r="1505" s="10" customFormat="1"/>
    <row r="1506" s="10" customFormat="1"/>
    <row r="1507" s="10" customFormat="1"/>
    <row r="1508" s="10" customFormat="1"/>
    <row r="1509" s="10" customFormat="1"/>
    <row r="1510" s="10" customFormat="1"/>
    <row r="1511" s="10" customFormat="1"/>
    <row r="1512" s="10" customFormat="1"/>
    <row r="1513" s="10" customFormat="1"/>
    <row r="1514" s="10" customFormat="1"/>
    <row r="1515" s="10" customFormat="1"/>
    <row r="1516" s="10" customFormat="1"/>
    <row r="1517" s="10" customFormat="1"/>
    <row r="1518" s="10" customFormat="1"/>
    <row r="1519" s="10" customFormat="1"/>
    <row r="1520" s="10" customFormat="1"/>
    <row r="1521" s="10" customFormat="1"/>
    <row r="1522" s="10" customFormat="1"/>
    <row r="1523" s="10" customFormat="1"/>
    <row r="1524" s="10" customFormat="1"/>
    <row r="1525" s="10" customFormat="1"/>
    <row r="1526" s="10" customFormat="1"/>
    <row r="1527" s="10" customFormat="1"/>
    <row r="1528" s="10" customFormat="1"/>
    <row r="1529" s="10" customFormat="1"/>
    <row r="1530" s="10" customFormat="1"/>
    <row r="1531" s="10" customFormat="1"/>
    <row r="1532" s="10" customFormat="1"/>
    <row r="1533" s="10" customFormat="1"/>
    <row r="1534" s="10" customFormat="1"/>
    <row r="1535" s="10" customFormat="1"/>
    <row r="1536" s="10" customFormat="1"/>
    <row r="1537" s="10" customFormat="1"/>
    <row r="1538" s="10" customFormat="1"/>
    <row r="1539" s="10" customFormat="1"/>
    <row r="1540" s="10" customFormat="1"/>
    <row r="1541" s="10" customFormat="1"/>
    <row r="1542" s="10" customFormat="1"/>
    <row r="1543" s="10" customFormat="1"/>
    <row r="1544" s="10" customFormat="1"/>
    <row r="1545" s="10" customFormat="1"/>
    <row r="1546" s="10" customFormat="1"/>
    <row r="1547" s="10" customFormat="1"/>
    <row r="1548" s="10" customFormat="1"/>
    <row r="1549" s="10" customFormat="1"/>
    <row r="1550" s="10" customFormat="1"/>
    <row r="1551" s="10" customFormat="1"/>
    <row r="1552" s="10" customFormat="1"/>
    <row r="1553" s="10" customFormat="1"/>
    <row r="1554" s="10" customFormat="1"/>
    <row r="1555" s="10" customFormat="1"/>
    <row r="1556" s="10" customFormat="1"/>
    <row r="1557" s="10" customFormat="1"/>
    <row r="1558" s="10" customFormat="1"/>
    <row r="1559" s="10" customFormat="1"/>
    <row r="1560" s="10" customFormat="1"/>
    <row r="1561" s="10" customFormat="1"/>
    <row r="1562" s="10" customFormat="1"/>
    <row r="1563" s="10" customFormat="1"/>
    <row r="1564" s="10" customFormat="1"/>
    <row r="1565" s="10" customFormat="1"/>
    <row r="1566" s="10" customFormat="1"/>
    <row r="1567" s="10" customFormat="1"/>
    <row r="1568" s="10" customFormat="1"/>
    <row r="1569" s="10" customFormat="1"/>
    <row r="1570" s="10" customFormat="1"/>
    <row r="1571" s="10" customFormat="1"/>
    <row r="1572" s="10" customFormat="1"/>
    <row r="1573" s="10" customFormat="1"/>
    <row r="1574" s="10" customFormat="1"/>
    <row r="1575" s="10" customFormat="1"/>
    <row r="1576" s="10" customFormat="1"/>
    <row r="1577" s="10" customFormat="1"/>
    <row r="1578" s="10" customFormat="1"/>
    <row r="1579" s="10" customFormat="1"/>
    <row r="1580" s="10" customFormat="1"/>
    <row r="1581" s="10" customFormat="1"/>
    <row r="1582" s="10" customFormat="1"/>
    <row r="1583" s="10" customFormat="1"/>
    <row r="1584" s="10" customFormat="1"/>
    <row r="1585" s="10" customFormat="1"/>
    <row r="1586" s="10" customFormat="1"/>
    <row r="1587" s="10" customFormat="1"/>
    <row r="1588" s="10" customFormat="1"/>
    <row r="1589" s="10" customFormat="1"/>
    <row r="1590" s="10" customFormat="1"/>
    <row r="1591" s="10" customFormat="1"/>
    <row r="1592" s="10" customFormat="1"/>
    <row r="1593" s="10" customFormat="1"/>
    <row r="1594" s="10" customFormat="1"/>
    <row r="1595" s="10" customFormat="1"/>
    <row r="1596" s="10" customFormat="1"/>
    <row r="1597" s="10" customFormat="1"/>
    <row r="1598" s="10" customFormat="1"/>
    <row r="1599" s="10" customFormat="1"/>
    <row r="1600" s="10" customFormat="1"/>
    <row r="1601" s="10" customFormat="1"/>
    <row r="1602" s="10" customFormat="1"/>
    <row r="1603" s="10" customFormat="1"/>
    <row r="1604" s="10" customFormat="1"/>
    <row r="1605" s="10" customFormat="1"/>
    <row r="1606" s="10" customFormat="1"/>
    <row r="1607" s="10" customFormat="1"/>
    <row r="1608" s="10" customFormat="1"/>
    <row r="1609" s="10" customFormat="1"/>
    <row r="1610" s="10" customFormat="1"/>
    <row r="1611" s="10" customFormat="1"/>
    <row r="1612" s="10" customFormat="1"/>
    <row r="1613" s="10" customFormat="1"/>
    <row r="1614" s="10" customFormat="1"/>
    <row r="1615" s="10" customFormat="1"/>
    <row r="1616" s="10" customFormat="1"/>
    <row r="1617" s="10" customFormat="1"/>
    <row r="1618" s="10" customFormat="1"/>
    <row r="1619" s="10" customFormat="1"/>
    <row r="1620" s="10" customFormat="1"/>
    <row r="1621" s="10" customFormat="1"/>
    <row r="1622" s="10" customFormat="1"/>
    <row r="1623" s="10" customFormat="1"/>
    <row r="1624" s="10" customFormat="1"/>
    <row r="1625" s="10" customFormat="1"/>
    <row r="1626" s="10" customFormat="1"/>
    <row r="1627" s="10" customFormat="1"/>
    <row r="1628" s="10" customFormat="1"/>
    <row r="1629" s="10" customFormat="1"/>
    <row r="1630" s="10" customFormat="1"/>
    <row r="1631" s="10" customFormat="1"/>
    <row r="1632" s="10" customFormat="1"/>
    <row r="1633" s="10" customFormat="1"/>
    <row r="1634" s="10" customFormat="1"/>
    <row r="1635" s="10" customFormat="1"/>
    <row r="1636" s="10" customFormat="1"/>
    <row r="1637" s="10" customFormat="1"/>
    <row r="1638" s="10" customFormat="1"/>
    <row r="1639" s="10" customFormat="1"/>
    <row r="1640" s="10" customFormat="1"/>
    <row r="1641" s="10" customFormat="1"/>
    <row r="1642" s="10" customFormat="1"/>
    <row r="1643" s="10" customFormat="1"/>
    <row r="1644" s="10" customFormat="1"/>
    <row r="1645" s="10" customFormat="1"/>
    <row r="1646" s="10" customFormat="1"/>
    <row r="1647" s="10" customFormat="1"/>
    <row r="1648" s="10" customFormat="1"/>
    <row r="1649" s="10" customFormat="1"/>
    <row r="1650" s="10" customFormat="1"/>
    <row r="1651" s="10" customFormat="1"/>
    <row r="1652" s="10" customFormat="1"/>
    <row r="1653" s="10" customFormat="1"/>
    <row r="1654" s="10" customFormat="1"/>
    <row r="1655" s="10" customFormat="1"/>
    <row r="1656" s="10" customFormat="1"/>
    <row r="1657" s="10" customFormat="1"/>
    <row r="1658" s="10" customFormat="1"/>
    <row r="1659" s="10" customFormat="1"/>
    <row r="1660" s="10" customFormat="1"/>
    <row r="1661" s="10" customFormat="1"/>
    <row r="1662" s="10" customFormat="1"/>
    <row r="1663" s="10" customFormat="1"/>
    <row r="1664" s="10" customFormat="1"/>
    <row r="1665" s="10" customFormat="1"/>
    <row r="1666" s="10" customFormat="1"/>
    <row r="1667" s="10" customFormat="1"/>
    <row r="1668" s="10" customFormat="1"/>
    <row r="1669" s="10" customFormat="1"/>
    <row r="1670" s="10" customFormat="1"/>
    <row r="1671" s="10" customFormat="1"/>
    <row r="1672" s="10" customFormat="1"/>
    <row r="1673" s="10" customFormat="1"/>
    <row r="1674" s="10" customFormat="1"/>
    <row r="1675" s="10" customFormat="1"/>
    <row r="1676" s="10" customFormat="1"/>
    <row r="1677" s="10" customFormat="1"/>
    <row r="1678" s="10" customFormat="1"/>
    <row r="1679" s="10" customFormat="1"/>
    <row r="1680" s="10" customFormat="1"/>
    <row r="1681" s="10" customFormat="1"/>
    <row r="1682" s="10" customFormat="1"/>
    <row r="1683" s="10" customFormat="1"/>
    <row r="1684" s="10" customFormat="1"/>
    <row r="1685" s="10" customFormat="1"/>
    <row r="1686" s="10" customFormat="1"/>
    <row r="1687" s="10" customFormat="1"/>
    <row r="1688" s="10" customFormat="1"/>
    <row r="1689" s="10" customFormat="1"/>
    <row r="1690" s="10" customFormat="1"/>
    <row r="1691" s="10" customFormat="1"/>
    <row r="1692" s="10" customFormat="1"/>
    <row r="1693" s="10" customFormat="1"/>
    <row r="1694" s="10" customFormat="1"/>
    <row r="1695" s="10" customFormat="1"/>
    <row r="1696" s="10" customFormat="1"/>
    <row r="1697" s="10" customFormat="1"/>
    <row r="1698" s="10" customFormat="1"/>
    <row r="1699" s="10" customFormat="1"/>
    <row r="1700" s="10" customFormat="1"/>
    <row r="1701" s="10" customFormat="1"/>
    <row r="1702" s="10" customFormat="1"/>
    <row r="1703" s="10" customFormat="1"/>
    <row r="1704" s="10" customFormat="1"/>
    <row r="1705" s="10" customFormat="1"/>
    <row r="1706" s="10" customFormat="1"/>
    <row r="1707" s="10" customFormat="1"/>
    <row r="1708" s="10" customFormat="1"/>
    <row r="1709" s="10" customFormat="1"/>
    <row r="1710" s="10" customFormat="1"/>
    <row r="1711" s="10" customFormat="1"/>
    <row r="1712" s="10" customFormat="1"/>
    <row r="1713" s="10" customFormat="1"/>
    <row r="1714" s="10" customFormat="1"/>
    <row r="1715" s="10" customFormat="1"/>
    <row r="1716" s="10" customFormat="1"/>
    <row r="1717" s="10" customFormat="1"/>
    <row r="1718" s="10" customFormat="1"/>
    <row r="1719" s="10" customFormat="1"/>
    <row r="1720" s="10" customFormat="1"/>
    <row r="1721" s="10" customFormat="1"/>
    <row r="1722" s="10" customFormat="1"/>
    <row r="1723" s="10" customFormat="1"/>
    <row r="1724" s="10" customFormat="1"/>
    <row r="1725" s="10" customFormat="1"/>
    <row r="1726" s="10" customFormat="1"/>
    <row r="1727" s="10" customFormat="1"/>
    <row r="1728" s="10" customFormat="1"/>
    <row r="1729" s="10" customFormat="1"/>
    <row r="1730" s="10" customFormat="1"/>
    <row r="1731" s="10" customFormat="1"/>
    <row r="1732" s="10" customFormat="1"/>
    <row r="1733" s="10" customFormat="1"/>
    <row r="1734" s="10" customFormat="1"/>
    <row r="1735" s="10" customFormat="1"/>
    <row r="1736" s="10" customFormat="1"/>
    <row r="1737" s="10" customFormat="1"/>
    <row r="1738" s="10" customFormat="1"/>
    <row r="1739" s="10" customFormat="1"/>
    <row r="1740" s="10" customFormat="1"/>
    <row r="1741" s="10" customFormat="1"/>
    <row r="1742" s="10" customFormat="1"/>
    <row r="1743" s="10" customFormat="1"/>
    <row r="1744" s="10" customFormat="1"/>
    <row r="1745" s="10" customFormat="1"/>
    <row r="1746" s="10" customFormat="1"/>
    <row r="1747" s="10" customFormat="1"/>
    <row r="1748" s="10" customFormat="1"/>
    <row r="1749" s="10" customFormat="1"/>
    <row r="1750" s="10" customFormat="1"/>
    <row r="1751" s="10" customFormat="1"/>
    <row r="1752" s="10" customFormat="1"/>
    <row r="1753" s="10" customFormat="1"/>
    <row r="1754" s="10" customFormat="1"/>
    <row r="1755" s="10" customFormat="1"/>
    <row r="1756" s="10" customFormat="1"/>
    <row r="1757" s="10" customFormat="1"/>
    <row r="1758" s="10" customFormat="1"/>
    <row r="1759" s="10" customFormat="1"/>
    <row r="1760" s="10" customFormat="1"/>
    <row r="1761" s="10" customFormat="1"/>
    <row r="1762" s="10" customFormat="1"/>
    <row r="1763" s="10" customFormat="1"/>
    <row r="1764" s="10" customFormat="1"/>
    <row r="1765" s="10" customFormat="1"/>
    <row r="1766" s="10" customFormat="1"/>
    <row r="1767" s="10" customFormat="1"/>
    <row r="1768" s="10" customFormat="1"/>
    <row r="1769" s="10" customFormat="1"/>
    <row r="1770" s="10" customFormat="1"/>
    <row r="1771" s="10" customFormat="1"/>
    <row r="1772" s="10" customFormat="1"/>
    <row r="1773" s="10" customFormat="1"/>
    <row r="1774" s="10" customFormat="1"/>
    <row r="1775" s="10" customFormat="1"/>
    <row r="1776" s="10" customFormat="1"/>
    <row r="1777" s="10" customFormat="1"/>
    <row r="1778" s="10" customFormat="1"/>
    <row r="1779" s="10" customFormat="1"/>
    <row r="1780" s="10" customFormat="1"/>
    <row r="1781" s="10" customFormat="1"/>
    <row r="1782" s="10" customFormat="1"/>
    <row r="1783" s="10" customFormat="1"/>
    <row r="1784" s="10" customFormat="1"/>
    <row r="1785" s="10" customFormat="1"/>
    <row r="1786" s="10" customFormat="1"/>
    <row r="1787" s="10" customFormat="1"/>
    <row r="1788" s="10" customFormat="1"/>
    <row r="1789" s="10" customFormat="1"/>
    <row r="1790" s="10" customFormat="1"/>
    <row r="1791" s="10" customFormat="1"/>
    <row r="1792" s="10" customFormat="1"/>
    <row r="1793" s="10" customFormat="1"/>
    <row r="1794" s="10" customFormat="1"/>
    <row r="1795" s="10" customFormat="1"/>
    <row r="1796" s="10" customFormat="1"/>
    <row r="1797" s="10" customFormat="1"/>
    <row r="1798" s="10" customFormat="1"/>
    <row r="1799" s="10" customFormat="1"/>
    <row r="1800" s="10" customFormat="1"/>
    <row r="1801" s="10" customFormat="1"/>
    <row r="1802" s="10" customFormat="1"/>
    <row r="1803" s="10" customFormat="1"/>
    <row r="1804" s="10" customFormat="1"/>
    <row r="1805" s="10" customFormat="1"/>
    <row r="1806" s="10" customFormat="1"/>
    <row r="1807" s="10" customFormat="1"/>
    <row r="1808" s="10" customFormat="1"/>
    <row r="1809" s="10" customFormat="1"/>
    <row r="1810" s="10" customFormat="1"/>
    <row r="1811" s="10" customFormat="1"/>
    <row r="1812" s="10" customFormat="1"/>
    <row r="1813" s="10" customFormat="1"/>
    <row r="1814" s="10" customFormat="1"/>
    <row r="1815" s="10" customFormat="1"/>
    <row r="1816" s="10" customFormat="1"/>
    <row r="1817" s="10" customFormat="1"/>
    <row r="1818" s="10" customFormat="1"/>
    <row r="1819" s="10" customFormat="1"/>
    <row r="1820" s="10" customFormat="1"/>
    <row r="1821" s="10" customFormat="1"/>
    <row r="1822" s="10" customFormat="1"/>
    <row r="1823" s="10" customFormat="1"/>
    <row r="1824" s="10" customFormat="1"/>
    <row r="1825" s="10" customFormat="1"/>
    <row r="1826" s="10" customFormat="1"/>
    <row r="1827" s="10" customFormat="1"/>
    <row r="1828" s="10" customFormat="1"/>
    <row r="1829" s="10" customFormat="1"/>
    <row r="1830" s="10" customFormat="1"/>
    <row r="1831" s="10" customFormat="1"/>
    <row r="1832" s="10" customFormat="1"/>
    <row r="1833" s="10" customFormat="1"/>
    <row r="1834" s="10" customFormat="1"/>
    <row r="1835" s="10" customFormat="1"/>
    <row r="1836" s="10" customFormat="1"/>
    <row r="1837" s="10" customFormat="1"/>
    <row r="1838" s="10" customFormat="1"/>
    <row r="1839" s="10" customFormat="1"/>
    <row r="1840" s="10" customFormat="1"/>
    <row r="1841" s="10" customFormat="1"/>
    <row r="1842" s="10" customFormat="1"/>
    <row r="1843" s="10" customFormat="1"/>
    <row r="1844" s="10" customFormat="1"/>
    <row r="1845" s="10" customFormat="1"/>
    <row r="1846" s="10" customFormat="1"/>
    <row r="1847" s="10" customFormat="1"/>
    <row r="1848" s="10" customFormat="1"/>
    <row r="1849" s="10" customFormat="1"/>
    <row r="1850" s="10" customFormat="1"/>
    <row r="1851" s="10" customFormat="1"/>
    <row r="1852" s="10" customFormat="1"/>
    <row r="1853" s="10" customFormat="1"/>
    <row r="1854" s="10" customFormat="1"/>
    <row r="1855" s="10" customFormat="1"/>
    <row r="1856" s="10" customFormat="1"/>
    <row r="1857" s="10" customFormat="1"/>
    <row r="1858" s="10" customFormat="1"/>
    <row r="1859" s="10" customFormat="1"/>
    <row r="1860" s="10" customFormat="1"/>
    <row r="1861" s="10" customFormat="1"/>
    <row r="1862" s="10" customFormat="1"/>
    <row r="1863" s="10" customFormat="1"/>
    <row r="1864" s="10" customFormat="1"/>
    <row r="1865" s="10" customFormat="1"/>
    <row r="1866" s="10" customFormat="1"/>
    <row r="1867" s="10" customFormat="1"/>
    <row r="1868" s="10" customFormat="1"/>
    <row r="1869" s="10" customFormat="1"/>
    <row r="1870" s="10" customFormat="1"/>
    <row r="1871" s="10" customFormat="1"/>
    <row r="1872" s="10" customFormat="1"/>
    <row r="1873" s="10" customFormat="1"/>
    <row r="1874" s="10" customFormat="1"/>
    <row r="1875" s="10" customFormat="1"/>
    <row r="1876" s="10" customFormat="1"/>
    <row r="1877" s="10" customFormat="1"/>
    <row r="1878" s="10" customFormat="1"/>
    <row r="1879" s="10" customFormat="1"/>
    <row r="1880" s="10" customFormat="1"/>
    <row r="1881" s="10" customFormat="1"/>
    <row r="1882" s="10" customFormat="1"/>
    <row r="1883" s="10" customFormat="1"/>
    <row r="1884" s="10" customFormat="1"/>
    <row r="1885" s="10" customFormat="1"/>
    <row r="1886" s="10" customFormat="1"/>
    <row r="1887" s="10" customFormat="1"/>
    <row r="1888" s="10" customFormat="1"/>
    <row r="1889" s="10" customFormat="1"/>
    <row r="1890" s="10" customFormat="1"/>
    <row r="1891" s="10" customFormat="1"/>
    <row r="1892" s="10" customFormat="1"/>
    <row r="1893" s="10" customFormat="1"/>
    <row r="1894" s="10" customFormat="1"/>
    <row r="1895" s="10" customFormat="1"/>
    <row r="1896" s="10" customFormat="1"/>
    <row r="1897" s="10" customFormat="1"/>
    <row r="1898" s="10" customFormat="1"/>
    <row r="1899" s="10" customFormat="1"/>
    <row r="1900" s="10" customFormat="1"/>
    <row r="1901" s="10" customFormat="1"/>
    <row r="1902" s="10" customFormat="1"/>
    <row r="1903" s="10" customFormat="1"/>
    <row r="1904" s="10" customFormat="1"/>
    <row r="1905" s="10" customFormat="1"/>
    <row r="1906" s="10" customFormat="1"/>
    <row r="1907" s="10" customFormat="1"/>
    <row r="1908" s="10" customFormat="1"/>
    <row r="1909" s="10" customFormat="1"/>
    <row r="1910" s="10" customFormat="1"/>
    <row r="1911" s="10" customFormat="1"/>
    <row r="1912" s="10" customFormat="1"/>
    <row r="1913" s="10" customFormat="1"/>
    <row r="1914" s="10" customFormat="1"/>
    <row r="1915" s="10" customFormat="1"/>
    <row r="1916" s="10" customFormat="1"/>
    <row r="1917" s="10" customFormat="1"/>
    <row r="1918" s="10" customFormat="1"/>
    <row r="1919" s="10" customFormat="1"/>
    <row r="1920" s="10" customFormat="1"/>
    <row r="1921" s="10" customFormat="1"/>
    <row r="1922" s="10" customFormat="1"/>
    <row r="1923" s="10" customFormat="1"/>
    <row r="1924" s="10" customFormat="1"/>
    <row r="1925" s="10" customFormat="1"/>
    <row r="1926" s="10" customFormat="1"/>
    <row r="1927" s="10" customFormat="1"/>
    <row r="1928" s="10" customFormat="1"/>
    <row r="1929" s="10" customFormat="1"/>
    <row r="1930" s="10" customFormat="1"/>
    <row r="1931" s="10" customFormat="1"/>
    <row r="1932" s="10" customFormat="1"/>
    <row r="1933" s="10" customFormat="1"/>
    <row r="1934" s="10" customFormat="1"/>
    <row r="1935" s="10" customFormat="1"/>
    <row r="1936" s="10" customFormat="1"/>
    <row r="1937" s="10" customFormat="1"/>
    <row r="1938" s="10" customFormat="1"/>
    <row r="1939" s="10" customFormat="1"/>
    <row r="1940" s="10" customFormat="1"/>
    <row r="1941" s="10" customFormat="1"/>
    <row r="1942" s="10" customFormat="1"/>
    <row r="1943" s="10" customFormat="1"/>
    <row r="1944" s="10" customFormat="1"/>
    <row r="1945" s="10" customFormat="1"/>
    <row r="1946" s="10" customFormat="1"/>
    <row r="1947" s="10" customFormat="1"/>
    <row r="1948" s="10" customFormat="1"/>
    <row r="1949" s="10" customFormat="1"/>
    <row r="1950" s="10" customFormat="1"/>
    <row r="1951" s="10" customFormat="1"/>
    <row r="1952" s="10" customFormat="1"/>
    <row r="1953" s="10" customFormat="1"/>
    <row r="1954" s="10" customFormat="1"/>
    <row r="1955" s="10" customFormat="1"/>
    <row r="1956" s="10" customFormat="1"/>
    <row r="1957" s="10" customFormat="1"/>
    <row r="1958" s="10" customFormat="1"/>
    <row r="1959" s="10" customFormat="1"/>
    <row r="1960" s="10" customFormat="1"/>
    <row r="1961" s="10" customFormat="1"/>
    <row r="1962" s="10" customFormat="1"/>
    <row r="1963" s="10" customFormat="1"/>
    <row r="1964" s="10" customFormat="1"/>
    <row r="1965" s="10" customFormat="1"/>
    <row r="1966" s="10" customFormat="1"/>
    <row r="1967" s="10" customFormat="1"/>
    <row r="1968" s="10" customFormat="1"/>
    <row r="1969" s="10" customFormat="1"/>
    <row r="1970" s="10" customFormat="1"/>
    <row r="1971" s="10" customFormat="1"/>
    <row r="1972" s="10" customFormat="1"/>
    <row r="1973" s="10" customFormat="1"/>
    <row r="1974" s="10" customFormat="1"/>
    <row r="1975" s="10" customFormat="1"/>
    <row r="1976" s="10" customFormat="1"/>
    <row r="1977" s="10" customFormat="1"/>
    <row r="1978" s="10" customFormat="1"/>
    <row r="1979" s="10" customFormat="1"/>
    <row r="1980" s="10" customFormat="1"/>
    <row r="1981" s="10" customFormat="1"/>
    <row r="1982" s="10" customFormat="1"/>
    <row r="1983" s="10" customFormat="1"/>
    <row r="1984" s="10" customFormat="1"/>
    <row r="1985" s="10" customFormat="1"/>
    <row r="1986" s="10" customFormat="1"/>
    <row r="1987" s="10" customFormat="1"/>
    <row r="1988" s="10" customFormat="1"/>
    <row r="1989" s="10" customFormat="1"/>
    <row r="1990" s="10" customFormat="1"/>
    <row r="1991" s="10" customFormat="1"/>
    <row r="1992" s="10" customFormat="1"/>
    <row r="1993" s="10" customFormat="1"/>
    <row r="1994" s="10" customFormat="1"/>
    <row r="1995" s="10" customFormat="1"/>
    <row r="1996" s="10" customFormat="1"/>
    <row r="1997" s="10" customFormat="1"/>
    <row r="1998" s="10" customFormat="1"/>
    <row r="1999" s="10" customFormat="1"/>
    <row r="2000" s="10" customFormat="1"/>
    <row r="2001" s="10" customFormat="1"/>
    <row r="2002" s="10" customFormat="1"/>
    <row r="2003" s="10" customFormat="1"/>
    <row r="2004" s="10" customFormat="1"/>
    <row r="2005" s="10" customFormat="1"/>
    <row r="2006" s="10" customFormat="1"/>
    <row r="2007" s="10" customFormat="1"/>
    <row r="2008" s="10" customFormat="1"/>
    <row r="2009" s="10" customFormat="1"/>
    <row r="2010" s="10" customFormat="1"/>
    <row r="2011" s="10" customFormat="1"/>
    <row r="2012" s="10" customFormat="1"/>
    <row r="2013" s="10" customFormat="1"/>
    <row r="2014" s="10" customFormat="1"/>
    <row r="2015" s="10" customFormat="1"/>
    <row r="2016" s="10" customFormat="1"/>
    <row r="2017" s="10" customFormat="1"/>
    <row r="2018" s="10" customFormat="1"/>
    <row r="2019" s="10" customFormat="1"/>
    <row r="2020" s="10" customFormat="1"/>
    <row r="2021" s="10" customFormat="1"/>
    <row r="2022" s="10" customFormat="1"/>
    <row r="2023" s="10" customFormat="1"/>
    <row r="2024" s="10" customFormat="1"/>
    <row r="2025" s="10" customFormat="1"/>
    <row r="2026" s="10" customFormat="1"/>
    <row r="2027" s="10" customFormat="1"/>
    <row r="2028" s="10" customFormat="1"/>
    <row r="2029" s="10" customFormat="1"/>
    <row r="2030" s="10" customFormat="1"/>
    <row r="2031" s="10" customFormat="1"/>
    <row r="2032" s="10" customFormat="1"/>
    <row r="2033" s="10" customFormat="1"/>
    <row r="2034" s="10" customFormat="1"/>
    <row r="2035" s="10" customFormat="1"/>
    <row r="2036" s="10" customFormat="1"/>
    <row r="2037" s="10" customFormat="1"/>
    <row r="2038" s="10" customFormat="1"/>
    <row r="2039" s="10" customFormat="1"/>
    <row r="2040" s="10" customFormat="1"/>
    <row r="2041" s="10" customFormat="1"/>
    <row r="2042" s="10" customFormat="1"/>
    <row r="2043" s="10" customFormat="1"/>
    <row r="2044" s="10" customFormat="1"/>
    <row r="2045" s="10" customFormat="1"/>
    <row r="2046" s="10" customFormat="1"/>
    <row r="2047" s="10" customFormat="1"/>
    <row r="2048" s="10" customFormat="1"/>
    <row r="2049" s="10" customFormat="1"/>
    <row r="2050" s="10" customFormat="1"/>
    <row r="2051" s="10" customFormat="1"/>
    <row r="2052" s="10" customFormat="1"/>
    <row r="2053" s="10" customFormat="1"/>
    <row r="2054" s="10" customFormat="1"/>
    <row r="2055" s="10" customFormat="1"/>
    <row r="2056" s="10" customFormat="1"/>
    <row r="2057" s="10" customFormat="1"/>
    <row r="2058" s="10" customFormat="1"/>
    <row r="2059" s="10" customFormat="1"/>
    <row r="2060" s="10" customFormat="1"/>
    <row r="2061" s="10" customFormat="1"/>
    <row r="2062" s="10" customFormat="1"/>
    <row r="2063" s="10" customFormat="1"/>
    <row r="2064" s="10" customFormat="1"/>
    <row r="2065" s="10" customFormat="1"/>
    <row r="2066" s="10" customFormat="1"/>
    <row r="2067" s="10" customFormat="1"/>
    <row r="2068" s="10" customFormat="1"/>
    <row r="2069" s="10" customFormat="1"/>
    <row r="2070" s="10" customFormat="1"/>
    <row r="2071" s="10" customFormat="1"/>
    <row r="2072" s="10" customFormat="1"/>
    <row r="2073" s="10" customFormat="1"/>
    <row r="2074" s="10" customFormat="1"/>
    <row r="2075" s="10" customFormat="1"/>
    <row r="2076" s="10" customFormat="1"/>
    <row r="2077" s="10" customFormat="1"/>
    <row r="2078" s="10" customFormat="1"/>
    <row r="2079" s="10" customFormat="1"/>
    <row r="2080" s="10" customFormat="1"/>
    <row r="2081" s="10" customFormat="1"/>
    <row r="2082" s="10" customFormat="1"/>
    <row r="2083" s="10" customFormat="1"/>
    <row r="2084" s="10" customFormat="1"/>
    <row r="2085" s="10" customFormat="1"/>
    <row r="2086" s="10" customFormat="1"/>
    <row r="2087" s="10" customFormat="1"/>
    <row r="2088" s="10" customFormat="1"/>
    <row r="2089" s="10" customFormat="1"/>
    <row r="2090" s="10" customFormat="1"/>
    <row r="2091" s="10" customFormat="1"/>
    <row r="2092" s="10" customFormat="1"/>
    <row r="2093" s="10" customFormat="1"/>
    <row r="2094" s="10" customFormat="1"/>
    <row r="2095" s="10" customFormat="1"/>
    <row r="2096" s="10" customFormat="1"/>
    <row r="2097" s="10" customFormat="1"/>
    <row r="2098" s="10" customFormat="1"/>
    <row r="2099" s="10" customFormat="1"/>
    <row r="2100" s="10" customFormat="1"/>
    <row r="2101" s="10" customFormat="1"/>
    <row r="2102" s="10" customFormat="1"/>
    <row r="2103" s="10" customFormat="1"/>
    <row r="2104" s="10" customFormat="1"/>
    <row r="2105" s="10" customFormat="1"/>
    <row r="2106" s="10" customFormat="1"/>
    <row r="2107" s="10" customFormat="1"/>
    <row r="2108" s="10" customFormat="1"/>
    <row r="2109" s="10" customFormat="1"/>
    <row r="2110" s="10" customFormat="1"/>
    <row r="2111" s="10" customFormat="1"/>
    <row r="2112" s="10" customFormat="1"/>
    <row r="2113" s="10" customFormat="1"/>
    <row r="2114" s="10" customFormat="1"/>
    <row r="2115" s="10" customFormat="1"/>
    <row r="2116" s="10" customFormat="1"/>
    <row r="2117" s="10" customFormat="1"/>
    <row r="2118" s="10" customFormat="1"/>
    <row r="2119" s="10" customFormat="1"/>
    <row r="2120" s="10" customFormat="1"/>
    <row r="2121" s="10" customFormat="1"/>
    <row r="2122" s="10" customFormat="1"/>
    <row r="2123" s="10" customFormat="1"/>
    <row r="2124" s="10" customFormat="1"/>
    <row r="2125" s="10" customFormat="1"/>
    <row r="2126" s="10" customFormat="1"/>
    <row r="2127" s="10" customFormat="1"/>
    <row r="2128" s="10" customFormat="1"/>
    <row r="2129" s="10" customFormat="1"/>
    <row r="2130" s="10" customFormat="1"/>
    <row r="2131" s="10" customFormat="1"/>
    <row r="2132" s="10" customFormat="1"/>
    <row r="2133" s="10" customFormat="1"/>
    <row r="2134" s="10" customFormat="1"/>
    <row r="2135" s="10" customFormat="1"/>
    <row r="2136" s="10" customFormat="1"/>
    <row r="2137" s="10" customFormat="1"/>
    <row r="2138" s="10" customFormat="1"/>
    <row r="2139" s="10" customFormat="1"/>
    <row r="2140" s="10" customFormat="1"/>
    <row r="2141" s="10" customFormat="1"/>
    <row r="2142" s="10" customFormat="1"/>
    <row r="2143" s="10" customFormat="1"/>
    <row r="2144" s="10" customFormat="1"/>
    <row r="2145" s="10" customFormat="1"/>
    <row r="2146" s="10" customFormat="1"/>
    <row r="2147" s="10" customFormat="1"/>
    <row r="2148" s="10" customFormat="1"/>
    <row r="2149" s="10" customFormat="1"/>
    <row r="2150" s="10" customFormat="1"/>
    <row r="2151" s="10" customFormat="1"/>
    <row r="2152" s="10" customFormat="1"/>
    <row r="2153" s="10" customFormat="1"/>
    <row r="2154" s="10" customFormat="1"/>
    <row r="2155" s="10" customFormat="1"/>
    <row r="2156" s="10" customFormat="1"/>
    <row r="2157" s="10" customFormat="1"/>
    <row r="2158" s="10" customFormat="1"/>
    <row r="2159" s="10" customFormat="1"/>
    <row r="2160" s="10" customFormat="1"/>
    <row r="2161" s="10" customFormat="1"/>
    <row r="2162" s="10" customFormat="1"/>
    <row r="2163" s="10" customFormat="1"/>
    <row r="2164" s="10" customFormat="1"/>
    <row r="2165" s="10" customFormat="1"/>
    <row r="2166" s="10" customFormat="1"/>
    <row r="2167" s="10" customFormat="1"/>
    <row r="2168" s="10" customFormat="1"/>
    <row r="2169" s="10" customFormat="1"/>
    <row r="2170" s="10" customFormat="1"/>
    <row r="2171" s="10" customFormat="1"/>
    <row r="2172" s="10" customFormat="1"/>
    <row r="2173" s="10" customFormat="1"/>
    <row r="2174" s="10" customFormat="1"/>
    <row r="2175" s="10" customFormat="1"/>
    <row r="2176" s="10" customFormat="1"/>
    <row r="2177" s="10" customFormat="1"/>
    <row r="2178" s="10" customFormat="1"/>
    <row r="2179" s="10" customFormat="1"/>
    <row r="2180" s="10" customFormat="1"/>
    <row r="2181" s="10" customFormat="1"/>
    <row r="2182" s="10" customFormat="1"/>
    <row r="2183" s="10" customFormat="1"/>
    <row r="2184" s="10" customFormat="1"/>
    <row r="2185" s="10" customFormat="1"/>
    <row r="2186" s="10" customFormat="1"/>
    <row r="2187" s="10" customFormat="1"/>
    <row r="2188" s="10" customFormat="1"/>
    <row r="2189" s="10" customFormat="1"/>
    <row r="2190" s="10" customFormat="1"/>
    <row r="2191" s="10" customFormat="1"/>
    <row r="2192" s="10" customFormat="1"/>
    <row r="2193" s="10" customFormat="1"/>
    <row r="2194" s="10" customFormat="1"/>
    <row r="2195" s="10" customFormat="1"/>
    <row r="2196" s="10" customFormat="1"/>
    <row r="2197" s="10" customFormat="1"/>
    <row r="2198" s="10" customFormat="1"/>
    <row r="2199" s="10" customFormat="1"/>
    <row r="2200" s="10" customFormat="1"/>
    <row r="2201" s="10" customFormat="1"/>
    <row r="2202" s="10" customFormat="1"/>
    <row r="2203" s="10" customFormat="1"/>
    <row r="2204" s="10" customFormat="1"/>
    <row r="2205" s="10" customFormat="1"/>
    <row r="2206" s="10" customFormat="1"/>
    <row r="2207" s="10" customFormat="1"/>
    <row r="2208" s="10" customFormat="1"/>
    <row r="2209" s="10" customFormat="1"/>
    <row r="2210" s="10" customFormat="1"/>
    <row r="2211" s="10" customFormat="1"/>
    <row r="2212" s="10" customFormat="1"/>
    <row r="2213" s="10" customFormat="1"/>
    <row r="2214" s="10" customFormat="1"/>
    <row r="2215" s="10" customFormat="1"/>
    <row r="2216" s="10" customFormat="1"/>
    <row r="2217" s="10" customFormat="1"/>
    <row r="2218" s="10" customFormat="1"/>
    <row r="2219" s="10" customFormat="1"/>
    <row r="2220" s="10" customFormat="1"/>
    <row r="2221" s="10" customFormat="1"/>
    <row r="2222" s="10" customFormat="1"/>
    <row r="2223" s="10" customFormat="1"/>
    <row r="2224" s="10" customFormat="1"/>
    <row r="2225" s="10" customFormat="1"/>
    <row r="2226" s="10" customFormat="1"/>
    <row r="2227" s="10" customFormat="1"/>
    <row r="2228" s="10" customFormat="1"/>
    <row r="2229" s="10" customFormat="1"/>
    <row r="2230" s="10" customFormat="1"/>
    <row r="2231" s="10" customFormat="1"/>
    <row r="2232" s="10" customFormat="1"/>
    <row r="2233" s="10" customFormat="1"/>
    <row r="2234" s="10" customFormat="1"/>
    <row r="2235" s="10" customFormat="1"/>
    <row r="2236" s="10" customFormat="1"/>
    <row r="2237" s="10" customFormat="1"/>
    <row r="2238" s="10" customFormat="1"/>
    <row r="2239" s="10" customFormat="1"/>
    <row r="2240" s="10" customFormat="1"/>
    <row r="2241" s="10" customFormat="1"/>
    <row r="2242" s="10" customFormat="1"/>
    <row r="2243" s="10" customFormat="1"/>
    <row r="2244" s="10" customFormat="1"/>
    <row r="2245" s="10" customFormat="1"/>
    <row r="2246" s="10" customFormat="1"/>
    <row r="2247" s="10" customFormat="1"/>
    <row r="2248" s="10" customFormat="1"/>
    <row r="2249" s="10" customFormat="1"/>
    <row r="2250" s="10" customFormat="1"/>
    <row r="2251" s="10" customFormat="1"/>
    <row r="2252" s="10" customFormat="1"/>
    <row r="2253" s="10" customFormat="1"/>
    <row r="2254" s="10" customFormat="1"/>
    <row r="2255" s="10" customFormat="1"/>
    <row r="2256" s="10" customFormat="1"/>
    <row r="2257" s="10" customFormat="1"/>
    <row r="2258" s="10" customFormat="1"/>
    <row r="2259" s="10" customFormat="1"/>
    <row r="2260" s="10" customFormat="1"/>
    <row r="2261" s="10" customFormat="1"/>
    <row r="2262" s="10" customFormat="1"/>
    <row r="2263" s="10" customFormat="1"/>
    <row r="2264" s="10" customFormat="1"/>
    <row r="2265" s="10" customFormat="1"/>
    <row r="2266" s="10" customFormat="1"/>
    <row r="2267" s="10" customFormat="1"/>
    <row r="2268" s="10" customFormat="1"/>
    <row r="2269" s="10" customFormat="1"/>
    <row r="2270" s="10" customFormat="1"/>
    <row r="2271" s="10" customFormat="1"/>
    <row r="2272" s="10" customFormat="1"/>
    <row r="2273" s="10" customFormat="1"/>
    <row r="2274" s="10" customFormat="1"/>
    <row r="2275" s="10" customFormat="1"/>
    <row r="2276" s="10" customFormat="1"/>
    <row r="2277" s="10" customFormat="1"/>
    <row r="2278" s="10" customFormat="1"/>
    <row r="2279" s="10" customFormat="1"/>
    <row r="2280" s="10" customFormat="1"/>
    <row r="2281" s="10" customFormat="1"/>
    <row r="2282" s="10" customFormat="1"/>
    <row r="2283" s="10" customFormat="1"/>
    <row r="2284" s="10" customFormat="1"/>
    <row r="2285" s="10" customFormat="1"/>
    <row r="2286" s="10" customFormat="1"/>
    <row r="2287" s="10" customFormat="1"/>
    <row r="2288" s="10" customFormat="1"/>
    <row r="2289" s="10" customFormat="1"/>
    <row r="2290" s="10" customFormat="1"/>
    <row r="2291" s="10" customFormat="1"/>
    <row r="2292" s="10" customFormat="1"/>
    <row r="2293" s="10" customFormat="1"/>
    <row r="2294" s="10" customFormat="1"/>
    <row r="2295" s="10" customFormat="1"/>
    <row r="2296" s="10" customFormat="1"/>
    <row r="2297" s="10" customFormat="1"/>
    <row r="2298" s="10" customFormat="1"/>
    <row r="2299" s="10" customFormat="1"/>
    <row r="2300" s="10" customFormat="1"/>
    <row r="2301" s="10" customFormat="1"/>
    <row r="2302" s="10" customFormat="1"/>
    <row r="2303" s="10" customFormat="1"/>
    <row r="2304" s="10" customFormat="1"/>
    <row r="2305" s="10" customFormat="1"/>
    <row r="2306" s="10" customFormat="1"/>
    <row r="2307" s="10" customFormat="1"/>
    <row r="2308" s="10" customFormat="1"/>
    <row r="2309" s="10" customFormat="1"/>
    <row r="2310" s="10" customFormat="1"/>
    <row r="2311" s="10" customFormat="1"/>
    <row r="2312" s="10" customFormat="1"/>
    <row r="2313" s="10" customFormat="1"/>
    <row r="2314" s="10" customFormat="1"/>
    <row r="2315" s="10" customFormat="1"/>
    <row r="2316" s="10" customFormat="1"/>
    <row r="2317" s="10" customFormat="1"/>
    <row r="2318" s="10" customFormat="1"/>
    <row r="2319" s="10" customFormat="1"/>
    <row r="2320" s="10" customFormat="1"/>
    <row r="2321" s="10" customFormat="1"/>
    <row r="2322" s="10" customFormat="1"/>
    <row r="2323" s="10" customFormat="1"/>
    <row r="2324" s="10" customFormat="1"/>
    <row r="2325" s="10" customFormat="1"/>
    <row r="2326" s="10" customFormat="1"/>
    <row r="2327" s="10" customFormat="1"/>
    <row r="2328" s="10" customFormat="1"/>
    <row r="2329" s="10" customFormat="1"/>
    <row r="2330" s="10" customFormat="1"/>
    <row r="2331" s="10" customFormat="1"/>
    <row r="2332" s="10" customFormat="1"/>
    <row r="2333" s="10" customFormat="1"/>
    <row r="2334" s="10" customFormat="1"/>
    <row r="2335" s="10" customFormat="1"/>
    <row r="2336" s="10" customFormat="1"/>
    <row r="2337" s="10" customFormat="1"/>
    <row r="2338" s="10" customFormat="1"/>
    <row r="2339" s="10" customFormat="1"/>
    <row r="2340" s="10" customFormat="1"/>
    <row r="2341" s="10" customFormat="1"/>
    <row r="2342" s="10" customFormat="1"/>
    <row r="2343" s="10" customFormat="1"/>
    <row r="2344" s="10" customFormat="1"/>
    <row r="2345" s="10" customFormat="1"/>
    <row r="2346" s="10" customFormat="1"/>
    <row r="2347" s="10" customFormat="1"/>
    <row r="2348" s="10" customFormat="1"/>
    <row r="2349" s="10" customFormat="1"/>
    <row r="2350" s="10" customFormat="1"/>
    <row r="2351" s="10" customFormat="1"/>
    <row r="2352" s="10" customFormat="1"/>
    <row r="2353" s="10" customFormat="1"/>
    <row r="2354" s="10" customFormat="1"/>
    <row r="2355" s="10" customFormat="1"/>
    <row r="2356" s="10" customFormat="1"/>
    <row r="2357" s="10" customFormat="1"/>
    <row r="2358" s="10" customFormat="1"/>
    <row r="2359" s="10" customFormat="1"/>
    <row r="2360" s="10" customFormat="1"/>
    <row r="2361" s="10" customFormat="1"/>
    <row r="2362" s="10" customFormat="1"/>
    <row r="2363" s="10" customFormat="1"/>
    <row r="2364" s="10" customFormat="1"/>
    <row r="2365" s="10" customFormat="1"/>
    <row r="2366" s="10" customFormat="1"/>
    <row r="2367" s="10" customFormat="1"/>
    <row r="2368" s="10" customFormat="1"/>
    <row r="2369" s="10" customFormat="1"/>
    <row r="2370" s="10" customFormat="1"/>
    <row r="2371" s="10" customFormat="1"/>
    <row r="2372" s="10" customFormat="1"/>
    <row r="2373" s="10" customFormat="1"/>
    <row r="2374" s="10" customFormat="1"/>
    <row r="2375" s="10" customFormat="1"/>
    <row r="2376" s="10" customFormat="1"/>
    <row r="2377" s="10" customFormat="1"/>
    <row r="2378" s="10" customFormat="1"/>
    <row r="2379" s="10" customFormat="1"/>
    <row r="2380" s="10" customFormat="1"/>
    <row r="2381" s="10" customFormat="1"/>
    <row r="2382" s="10" customFormat="1"/>
    <row r="2383" s="10" customFormat="1"/>
    <row r="2384" s="10" customFormat="1"/>
    <row r="2385" s="10" customFormat="1"/>
    <row r="2386" s="10" customFormat="1"/>
    <row r="2387" s="10" customFormat="1"/>
    <row r="2388" s="10" customFormat="1"/>
    <row r="2389" s="10" customFormat="1"/>
    <row r="2390" s="10" customFormat="1"/>
    <row r="2391" s="10" customFormat="1"/>
    <row r="2392" s="10" customFormat="1"/>
    <row r="2393" s="10" customFormat="1"/>
    <row r="2394" s="10" customFormat="1"/>
    <row r="2395" s="10" customFormat="1"/>
    <row r="2396" s="10" customFormat="1"/>
    <row r="2397" s="10" customFormat="1"/>
    <row r="2398" s="10" customFormat="1"/>
    <row r="2399" s="10" customFormat="1"/>
    <row r="2400" s="10" customFormat="1"/>
    <row r="2401" s="10" customFormat="1"/>
    <row r="2402" s="10" customFormat="1"/>
    <row r="2403" s="10" customFormat="1"/>
    <row r="2404" s="10" customFormat="1"/>
    <row r="2405" s="10" customFormat="1"/>
    <row r="2406" s="10" customFormat="1"/>
    <row r="2407" s="10" customFormat="1"/>
    <row r="2408" s="10" customFormat="1"/>
    <row r="2409" s="10" customFormat="1"/>
    <row r="2410" s="10" customFormat="1"/>
    <row r="2411" s="10" customFormat="1"/>
    <row r="2412" s="10" customFormat="1"/>
    <row r="2413" s="10" customFormat="1"/>
    <row r="2414" s="10" customFormat="1"/>
    <row r="2415" s="10" customFormat="1"/>
    <row r="2416" s="10" customFormat="1"/>
    <row r="2417" s="10" customFormat="1"/>
    <row r="2418" s="10" customFormat="1"/>
    <row r="2419" s="10" customFormat="1"/>
    <row r="2420" s="10" customFormat="1"/>
    <row r="2421" s="10" customFormat="1"/>
    <row r="2422" s="10" customFormat="1"/>
    <row r="2423" s="10" customFormat="1"/>
    <row r="2424" s="10" customFormat="1"/>
    <row r="2425" s="10" customFormat="1"/>
    <row r="2426" s="10" customFormat="1"/>
    <row r="2427" s="10" customFormat="1"/>
    <row r="2428" s="10" customFormat="1"/>
    <row r="2429" s="10" customFormat="1"/>
    <row r="2430" s="10" customFormat="1"/>
    <row r="2431" s="10" customFormat="1"/>
    <row r="2432" s="10" customFormat="1"/>
    <row r="2433" s="10" customFormat="1"/>
    <row r="2434" s="10" customFormat="1"/>
    <row r="2435" s="10" customFormat="1"/>
    <row r="2436" s="10" customFormat="1"/>
    <row r="2437" s="10" customFormat="1"/>
    <row r="2438" s="10" customFormat="1"/>
    <row r="2439" s="10" customFormat="1"/>
    <row r="2440" s="10" customFormat="1"/>
    <row r="2441" s="10" customFormat="1"/>
    <row r="2442" s="10" customFormat="1"/>
    <row r="2443" s="10" customFormat="1"/>
    <row r="2444" s="10" customFormat="1"/>
    <row r="2445" s="10" customFormat="1"/>
    <row r="2446" s="10" customFormat="1"/>
    <row r="2447" s="10" customFormat="1"/>
    <row r="2448" s="10" customFormat="1"/>
    <row r="2449" s="10" customFormat="1"/>
    <row r="2450" s="10" customFormat="1"/>
    <row r="2451" s="10" customFormat="1"/>
    <row r="2452" s="10" customFormat="1"/>
    <row r="2453" s="10" customFormat="1"/>
    <row r="2454" s="10" customFormat="1"/>
    <row r="2455" s="10" customFormat="1"/>
    <row r="2456" s="10" customFormat="1"/>
    <row r="2457" s="10" customFormat="1"/>
    <row r="2458" s="10" customFormat="1"/>
    <row r="2459" s="10" customFormat="1"/>
    <row r="2460" s="10" customFormat="1"/>
    <row r="2461" s="10" customFormat="1"/>
    <row r="2462" s="10" customFormat="1"/>
    <row r="2463" s="10" customFormat="1"/>
    <row r="2464" s="10" customFormat="1"/>
    <row r="2465" s="10" customFormat="1"/>
    <row r="2466" s="10" customFormat="1"/>
    <row r="2467" s="10" customFormat="1"/>
    <row r="2468" s="10" customFormat="1"/>
    <row r="2469" s="10" customFormat="1"/>
    <row r="2470" s="10" customFormat="1"/>
    <row r="2471" s="10" customFormat="1"/>
    <row r="2472" s="10" customFormat="1"/>
    <row r="2473" s="10" customFormat="1"/>
    <row r="2474" s="10" customFormat="1"/>
    <row r="2475" s="10" customFormat="1"/>
    <row r="2476" s="10" customFormat="1"/>
    <row r="2477" s="10" customFormat="1"/>
    <row r="2478" s="10" customFormat="1"/>
    <row r="2479" s="10" customFormat="1"/>
    <row r="2480" s="10" customFormat="1"/>
    <row r="2481" s="10" customFormat="1"/>
    <row r="2482" s="10" customFormat="1"/>
    <row r="2483" s="10" customFormat="1"/>
    <row r="2484" s="10" customFormat="1"/>
    <row r="2485" s="10" customFormat="1"/>
    <row r="2486" s="10" customFormat="1"/>
    <row r="2487" s="10" customFormat="1"/>
    <row r="2488" s="10" customFormat="1"/>
    <row r="2489" s="10" customFormat="1"/>
    <row r="2490" s="10" customFormat="1"/>
    <row r="2491" s="10" customFormat="1"/>
    <row r="2492" s="10" customFormat="1"/>
    <row r="2493" s="10" customFormat="1"/>
    <row r="2494" s="10" customFormat="1"/>
    <row r="2495" s="10" customFormat="1"/>
    <row r="2496" s="10" customFormat="1"/>
    <row r="2497" s="10" customFormat="1"/>
    <row r="2498" s="10" customFormat="1"/>
    <row r="2499" s="10" customFormat="1"/>
    <row r="2500" s="10" customFormat="1"/>
    <row r="2501" s="10" customFormat="1"/>
    <row r="2502" s="10" customFormat="1"/>
    <row r="2503" s="10" customFormat="1"/>
    <row r="2504" s="10" customFormat="1"/>
    <row r="2505" s="10" customFormat="1"/>
    <row r="2506" s="10" customFormat="1"/>
    <row r="2507" s="10" customFormat="1"/>
    <row r="2508" s="10" customFormat="1"/>
    <row r="2509" s="10" customFormat="1"/>
    <row r="2510" s="10" customFormat="1"/>
    <row r="2511" s="10" customFormat="1"/>
    <row r="2512" s="10" customFormat="1"/>
    <row r="2513" s="10" customFormat="1"/>
    <row r="2514" s="10" customFormat="1"/>
    <row r="2515" s="10" customFormat="1"/>
    <row r="2516" s="10" customFormat="1"/>
    <row r="2517" s="10" customFormat="1"/>
    <row r="2518" s="10" customFormat="1"/>
    <row r="2519" s="10" customFormat="1"/>
    <row r="2520" s="10" customFormat="1"/>
    <row r="2521" s="10" customFormat="1"/>
    <row r="2522" s="10" customFormat="1"/>
    <row r="2523" s="10" customFormat="1"/>
    <row r="2524" s="10" customFormat="1"/>
    <row r="2525" s="10" customFormat="1"/>
    <row r="2526" s="10" customFormat="1"/>
    <row r="2527" s="10" customFormat="1"/>
    <row r="2528" s="10" customFormat="1"/>
    <row r="2529" s="10" customFormat="1"/>
    <row r="2530" s="10" customFormat="1"/>
    <row r="2531" s="10" customFormat="1"/>
    <row r="2532" s="10" customFormat="1"/>
    <row r="2533" s="10" customFormat="1"/>
    <row r="2534" s="10" customFormat="1"/>
    <row r="2535" s="10" customFormat="1"/>
    <row r="2536" s="10" customFormat="1"/>
    <row r="2537" s="10" customFormat="1"/>
    <row r="2538" s="10" customFormat="1"/>
    <row r="2539" s="10" customFormat="1"/>
    <row r="2540" s="10" customFormat="1"/>
    <row r="2541" s="10" customFormat="1"/>
    <row r="2542" s="10" customFormat="1"/>
    <row r="2543" s="10" customFormat="1"/>
    <row r="2544" s="10" customFormat="1"/>
    <row r="2545" s="10" customFormat="1"/>
    <row r="2546" s="10" customFormat="1"/>
    <row r="2547" s="10" customFormat="1"/>
    <row r="2548" s="10" customFormat="1"/>
    <row r="2549" s="10" customFormat="1"/>
    <row r="2550" s="10" customFormat="1"/>
    <row r="2551" s="10" customFormat="1"/>
    <row r="2552" s="10" customFormat="1"/>
    <row r="2553" s="10" customFormat="1"/>
    <row r="2554" s="10" customFormat="1"/>
    <row r="2555" s="10" customFormat="1"/>
    <row r="2556" s="10" customFormat="1"/>
    <row r="2557" s="10" customFormat="1"/>
    <row r="2558" s="10" customFormat="1"/>
    <row r="2559" s="10" customFormat="1"/>
    <row r="2560" s="10" customFormat="1"/>
    <row r="2561" s="10" customFormat="1"/>
    <row r="2562" s="10" customFormat="1"/>
    <row r="2563" s="10" customFormat="1"/>
    <row r="2564" s="10" customFormat="1"/>
    <row r="2565" s="10" customFormat="1"/>
    <row r="2566" s="10" customFormat="1"/>
    <row r="2567" s="10" customFormat="1"/>
    <row r="2568" s="10" customFormat="1"/>
    <row r="2569" s="10" customFormat="1"/>
    <row r="2570" s="10" customFormat="1"/>
    <row r="2571" s="10" customFormat="1"/>
    <row r="2572" s="10" customFormat="1"/>
    <row r="2573" s="10" customFormat="1"/>
    <row r="2574" s="10" customFormat="1"/>
    <row r="2575" s="10" customFormat="1"/>
    <row r="2576" s="10" customFormat="1"/>
    <row r="2577" s="10" customFormat="1"/>
    <row r="2578" s="10" customFormat="1"/>
    <row r="2579" s="10" customFormat="1"/>
    <row r="2580" s="10" customFormat="1"/>
    <row r="2581" s="10" customFormat="1"/>
    <row r="2582" s="10" customFormat="1"/>
    <row r="2583" s="10" customFormat="1"/>
    <row r="2584" s="10" customFormat="1"/>
    <row r="2585" s="10" customFormat="1"/>
    <row r="2586" s="10" customFormat="1"/>
    <row r="2587" s="10" customFormat="1"/>
    <row r="2588" s="10" customFormat="1"/>
    <row r="2589" s="10" customFormat="1"/>
    <row r="2590" s="10" customFormat="1"/>
    <row r="2591" s="10" customFormat="1"/>
    <row r="2592" s="10" customFormat="1"/>
    <row r="2593" s="10" customFormat="1"/>
    <row r="2594" s="10" customFormat="1"/>
    <row r="2595" s="10" customFormat="1"/>
    <row r="2596" s="10" customFormat="1"/>
    <row r="2597" s="10" customFormat="1"/>
    <row r="2598" s="10" customFormat="1"/>
    <row r="2599" s="10" customFormat="1"/>
    <row r="2600" s="10" customFormat="1"/>
    <row r="2601" s="10" customFormat="1"/>
    <row r="2602" s="10" customFormat="1"/>
    <row r="2603" s="10" customFormat="1"/>
    <row r="2604" s="10" customFormat="1"/>
    <row r="2605" s="10" customFormat="1"/>
    <row r="2606" s="10" customFormat="1"/>
    <row r="2607" s="10" customFormat="1"/>
    <row r="2608" s="10" customFormat="1"/>
    <row r="2609" s="10" customFormat="1"/>
    <row r="2610" s="10" customFormat="1"/>
    <row r="2611" s="10" customFormat="1"/>
    <row r="2612" s="10" customFormat="1"/>
    <row r="2613" s="10" customFormat="1"/>
    <row r="2614" s="10" customFormat="1"/>
    <row r="2615" s="10" customFormat="1"/>
    <row r="2616" s="10" customFormat="1"/>
    <row r="2617" s="10" customFormat="1"/>
    <row r="2618" s="10" customFormat="1"/>
    <row r="2619" s="10" customFormat="1"/>
    <row r="2620" s="10" customFormat="1"/>
    <row r="2621" s="10" customFormat="1"/>
    <row r="2622" s="10" customFormat="1"/>
    <row r="2623" s="10" customFormat="1"/>
    <row r="2624" s="10" customFormat="1"/>
    <row r="2625" s="10" customFormat="1"/>
    <row r="2626" s="10" customFormat="1"/>
    <row r="2627" s="10" customFormat="1"/>
    <row r="2628" s="10" customFormat="1"/>
    <row r="2629" s="10" customFormat="1"/>
    <row r="2630" s="10" customFormat="1"/>
    <row r="2631" s="10" customFormat="1"/>
    <row r="2632" s="10" customFormat="1"/>
    <row r="2633" s="10" customFormat="1"/>
    <row r="2634" s="10" customFormat="1"/>
    <row r="2635" s="10" customFormat="1"/>
    <row r="2636" s="10" customFormat="1"/>
    <row r="2637" s="10" customFormat="1"/>
    <row r="2638" s="10" customFormat="1"/>
    <row r="2639" s="10" customFormat="1"/>
    <row r="2640" s="10" customFormat="1"/>
    <row r="2641" s="10" customFormat="1"/>
    <row r="2642" s="10" customFormat="1"/>
    <row r="2643" s="10" customFormat="1"/>
    <row r="2644" s="10" customFormat="1"/>
    <row r="2645" s="10" customFormat="1"/>
    <row r="2646" s="10" customFormat="1"/>
    <row r="2647" s="10" customFormat="1"/>
    <row r="2648" s="10" customFormat="1"/>
    <row r="2649" s="10" customFormat="1"/>
    <row r="2650" s="10" customFormat="1"/>
    <row r="2651" s="10" customFormat="1"/>
    <row r="2652" s="10" customFormat="1"/>
    <row r="2653" s="10" customFormat="1"/>
    <row r="2654" s="10" customFormat="1"/>
    <row r="2655" s="10" customFormat="1"/>
    <row r="2656" s="10" customFormat="1"/>
    <row r="2657" s="10" customFormat="1"/>
    <row r="2658" s="10" customFormat="1"/>
    <row r="2659" s="10" customFormat="1"/>
    <row r="2660" s="10" customFormat="1"/>
    <row r="2661" s="10" customFormat="1"/>
    <row r="2662" s="10" customFormat="1"/>
    <row r="2663" s="10" customFormat="1"/>
    <row r="2664" s="10" customFormat="1"/>
    <row r="2665" s="10" customFormat="1"/>
    <row r="2666" s="10" customFormat="1"/>
    <row r="2667" s="10" customFormat="1"/>
    <row r="2668" s="10" customFormat="1"/>
    <row r="2669" s="10" customFormat="1"/>
    <row r="2670" s="10" customFormat="1"/>
    <row r="2671" s="10" customFormat="1"/>
    <row r="2672" s="10" customFormat="1"/>
    <row r="2673" s="10" customFormat="1"/>
    <row r="2674" s="10" customFormat="1"/>
    <row r="2675" s="10" customFormat="1"/>
    <row r="2676" s="10" customFormat="1"/>
    <row r="2677" s="10" customFormat="1"/>
    <row r="2678" s="10" customFormat="1"/>
    <row r="2679" s="10" customFormat="1"/>
    <row r="2680" s="10" customFormat="1"/>
    <row r="2681" s="10" customFormat="1"/>
    <row r="2682" s="10" customFormat="1"/>
    <row r="2683" s="10" customFormat="1"/>
    <row r="2684" s="10" customFormat="1"/>
    <row r="2685" s="10" customFormat="1"/>
    <row r="2686" s="10" customFormat="1"/>
    <row r="2687" s="10" customFormat="1"/>
    <row r="2688" s="10" customFormat="1"/>
    <row r="2689" s="10" customFormat="1"/>
    <row r="2690" s="10" customFormat="1"/>
    <row r="2691" s="10" customFormat="1"/>
    <row r="2692" s="10" customFormat="1"/>
    <row r="2693" s="10" customFormat="1"/>
    <row r="2694" s="10" customFormat="1"/>
    <row r="2695" s="10" customFormat="1"/>
    <row r="2696" s="10" customFormat="1"/>
    <row r="2697" s="10" customFormat="1"/>
    <row r="2698" s="10" customFormat="1"/>
    <row r="2699" s="10" customFormat="1"/>
    <row r="2700" s="10" customFormat="1"/>
    <row r="2701" s="10" customFormat="1"/>
    <row r="2702" s="10" customFormat="1"/>
    <row r="2703" s="10" customFormat="1"/>
    <row r="2704" s="10" customFormat="1"/>
    <row r="2705" s="10" customFormat="1"/>
    <row r="2706" s="10" customFormat="1"/>
    <row r="2707" s="10" customFormat="1"/>
    <row r="2708" s="10" customFormat="1"/>
    <row r="2709" s="10" customFormat="1"/>
    <row r="2710" s="10" customFormat="1"/>
    <row r="2711" s="10" customFormat="1"/>
    <row r="2712" s="10" customFormat="1"/>
    <row r="2713" s="10" customFormat="1"/>
    <row r="2714" s="10" customFormat="1"/>
    <row r="2715" s="10" customFormat="1"/>
    <row r="2716" s="10" customFormat="1"/>
    <row r="2717" s="10" customFormat="1"/>
    <row r="2718" s="10" customFormat="1"/>
    <row r="2719" s="10" customFormat="1"/>
    <row r="2720" s="10" customFormat="1"/>
    <row r="2721" s="10" customFormat="1"/>
    <row r="2722" s="10" customFormat="1"/>
    <row r="2723" s="10" customFormat="1"/>
    <row r="2724" s="10" customFormat="1"/>
    <row r="2725" s="10" customFormat="1"/>
    <row r="2726" s="10" customFormat="1"/>
    <row r="2727" s="10" customFormat="1"/>
    <row r="2728" s="10" customFormat="1"/>
    <row r="2729" s="10" customFormat="1"/>
    <row r="2730" s="10" customFormat="1"/>
    <row r="2731" s="10" customFormat="1"/>
    <row r="2732" s="10" customFormat="1"/>
    <row r="2733" s="10" customFormat="1"/>
    <row r="2734" s="10" customFormat="1"/>
    <row r="2735" s="10" customFormat="1"/>
    <row r="2736" s="10" customFormat="1"/>
    <row r="2737" s="10" customFormat="1"/>
    <row r="2738" s="10" customFormat="1"/>
    <row r="2739" s="10" customFormat="1"/>
    <row r="2740" s="10" customFormat="1"/>
    <row r="2741" s="10" customFormat="1"/>
    <row r="2742" s="10" customFormat="1"/>
    <row r="2743" s="10" customFormat="1"/>
    <row r="2744" s="10" customFormat="1"/>
    <row r="2745" s="10" customFormat="1"/>
    <row r="2746" s="10" customFormat="1"/>
    <row r="2747" s="10" customFormat="1"/>
    <row r="2748" s="10" customFormat="1"/>
    <row r="2749" s="10" customFormat="1"/>
    <row r="2750" s="10" customFormat="1"/>
    <row r="2751" s="10" customFormat="1"/>
    <row r="2752" s="10" customFormat="1"/>
    <row r="2753" s="10" customFormat="1"/>
    <row r="2754" s="10" customFormat="1"/>
    <row r="2755" s="10" customFormat="1"/>
    <row r="2756" s="10" customFormat="1"/>
    <row r="2757" s="10" customFormat="1"/>
    <row r="2758" s="10" customFormat="1"/>
    <row r="2759" s="10" customFormat="1"/>
    <row r="2760" s="10" customFormat="1"/>
    <row r="2761" s="10" customFormat="1"/>
    <row r="2762" s="10" customFormat="1"/>
    <row r="2763" s="10" customFormat="1"/>
    <row r="2764" s="10" customFormat="1"/>
    <row r="2765" s="10" customFormat="1"/>
    <row r="2766" s="10" customFormat="1"/>
    <row r="2767" s="10" customFormat="1"/>
    <row r="2768" s="10" customFormat="1"/>
    <row r="2769" s="10" customFormat="1"/>
    <row r="2770" s="10" customFormat="1"/>
    <row r="2771" s="10" customFormat="1"/>
    <row r="2772" s="10" customFormat="1"/>
    <row r="2773" s="10" customFormat="1"/>
    <row r="2774" s="10" customFormat="1"/>
    <row r="2775" s="10" customFormat="1"/>
    <row r="2776" s="10" customFormat="1"/>
    <row r="2777" s="10" customFormat="1"/>
    <row r="2778" s="10" customFormat="1"/>
    <row r="2779" s="10" customFormat="1"/>
    <row r="2780" s="10" customFormat="1"/>
    <row r="2781" s="10" customFormat="1"/>
    <row r="2782" s="10" customFormat="1"/>
    <row r="2783" s="10" customFormat="1"/>
    <row r="2784" s="10" customFormat="1"/>
    <row r="2785" s="10" customFormat="1"/>
    <row r="2786" s="10" customFormat="1"/>
    <row r="2787" s="10" customFormat="1"/>
    <row r="2788" s="10" customFormat="1"/>
    <row r="2789" s="10" customFormat="1"/>
    <row r="2790" s="10" customFormat="1"/>
    <row r="2791" s="10" customFormat="1"/>
    <row r="2792" s="10" customFormat="1"/>
    <row r="2793" s="10" customFormat="1"/>
    <row r="2794" s="10" customFormat="1"/>
    <row r="2795" s="10" customFormat="1"/>
    <row r="2796" s="10" customFormat="1"/>
    <row r="2797" s="10" customFormat="1"/>
    <row r="2798" s="10" customFormat="1"/>
    <row r="2799" s="10" customFormat="1"/>
    <row r="2800" s="10" customFormat="1"/>
    <row r="2801" s="10" customFormat="1"/>
    <row r="2802" s="10" customFormat="1"/>
    <row r="2803" s="10" customFormat="1"/>
    <row r="2804" s="10" customFormat="1"/>
    <row r="2805" s="10" customFormat="1"/>
    <row r="2806" s="10" customFormat="1"/>
    <row r="2807" s="10" customFormat="1"/>
    <row r="2808" s="10" customFormat="1"/>
    <row r="2809" s="10" customFormat="1"/>
    <row r="2810" s="10" customFormat="1"/>
    <row r="2811" s="10" customFormat="1"/>
    <row r="2812" s="10" customFormat="1"/>
    <row r="2813" s="10" customFormat="1"/>
    <row r="2814" s="10" customFormat="1"/>
    <row r="2815" s="10" customFormat="1"/>
    <row r="2816" s="10" customFormat="1"/>
    <row r="2817" s="10" customFormat="1"/>
    <row r="2818" s="10" customFormat="1"/>
    <row r="2819" s="10" customFormat="1"/>
    <row r="2820" s="10" customFormat="1"/>
    <row r="2821" s="10" customFormat="1"/>
    <row r="2822" s="10" customFormat="1"/>
    <row r="2823" s="10" customFormat="1"/>
    <row r="2824" s="10" customFormat="1"/>
    <row r="2825" s="10" customFormat="1"/>
    <row r="2826" s="10" customFormat="1"/>
    <row r="2827" s="10" customFormat="1"/>
    <row r="2828" s="10" customFormat="1"/>
    <row r="2829" s="10" customFormat="1"/>
    <row r="2830" s="10" customFormat="1"/>
    <row r="2831" s="10" customFormat="1"/>
    <row r="2832" s="10" customFormat="1"/>
    <row r="2833" s="10" customFormat="1"/>
    <row r="2834" s="10" customFormat="1"/>
    <row r="2835" s="10" customFormat="1"/>
    <row r="2836" s="10" customFormat="1"/>
    <row r="2837" s="10" customFormat="1"/>
    <row r="2838" s="10" customFormat="1"/>
    <row r="2839" s="10" customFormat="1"/>
    <row r="2840" s="10" customFormat="1"/>
    <row r="2841" s="10" customFormat="1"/>
    <row r="2842" s="10" customFormat="1"/>
    <row r="2843" s="10" customFormat="1"/>
    <row r="2844" s="10" customFormat="1"/>
    <row r="2845" s="10" customFormat="1"/>
    <row r="2846" s="10" customFormat="1"/>
    <row r="2847" s="10" customFormat="1"/>
    <row r="2848" s="10" customFormat="1"/>
    <row r="2849" s="10" customFormat="1"/>
    <row r="2850" s="10" customFormat="1"/>
    <row r="2851" s="10" customFormat="1"/>
    <row r="2852" s="10" customFormat="1"/>
    <row r="2853" s="10" customFormat="1"/>
    <row r="2854" s="10" customFormat="1"/>
    <row r="2855" s="10" customFormat="1"/>
    <row r="2856" s="10" customFormat="1"/>
    <row r="2857" s="10" customFormat="1"/>
    <row r="2858" s="10" customFormat="1"/>
    <row r="2859" s="10" customFormat="1"/>
    <row r="2860" s="10" customFormat="1"/>
    <row r="2861" s="10" customFormat="1"/>
    <row r="2862" s="10" customFormat="1"/>
    <row r="2863" s="10" customFormat="1"/>
    <row r="2864" s="10" customFormat="1"/>
    <row r="2865" s="10" customFormat="1"/>
    <row r="2866" s="10" customFormat="1"/>
    <row r="2867" s="10" customFormat="1"/>
    <row r="2868" s="10" customFormat="1"/>
    <row r="2869" s="10" customFormat="1"/>
    <row r="2870" s="10" customFormat="1"/>
    <row r="2871" s="10" customFormat="1"/>
    <row r="2872" s="10" customFormat="1"/>
    <row r="2873" s="10" customFormat="1"/>
    <row r="2874" s="10" customFormat="1"/>
    <row r="2875" s="10" customFormat="1"/>
    <row r="2876" s="10" customFormat="1"/>
    <row r="2877" s="10" customFormat="1"/>
    <row r="2878" s="10" customFormat="1"/>
    <row r="2879" s="10" customFormat="1"/>
    <row r="2880" s="10" customFormat="1"/>
    <row r="2881" s="10" customFormat="1"/>
    <row r="2882" s="10" customFormat="1"/>
    <row r="2883" s="10" customFormat="1"/>
    <row r="2884" s="10" customFormat="1"/>
    <row r="2885" s="10" customFormat="1"/>
    <row r="2886" s="10" customFormat="1"/>
    <row r="2887" s="10" customFormat="1"/>
    <row r="2888" s="10" customFormat="1"/>
    <row r="2889" s="10" customFormat="1"/>
    <row r="2890" s="10" customFormat="1"/>
    <row r="2891" s="10" customFormat="1"/>
    <row r="2892" s="10" customFormat="1"/>
    <row r="2893" s="10" customFormat="1"/>
    <row r="2894" s="10" customFormat="1"/>
    <row r="2895" s="10" customFormat="1"/>
    <row r="2896" s="10" customFormat="1"/>
    <row r="2897" s="10" customFormat="1"/>
    <row r="2898" s="10" customFormat="1"/>
    <row r="2899" s="10" customFormat="1"/>
    <row r="2900" s="10" customFormat="1"/>
    <row r="2901" s="10" customFormat="1"/>
    <row r="2902" s="10" customFormat="1"/>
    <row r="2903" s="10" customFormat="1"/>
    <row r="2904" s="10" customFormat="1"/>
    <row r="2905" s="10" customFormat="1"/>
    <row r="2906" s="10" customFormat="1"/>
    <row r="2907" s="10" customFormat="1"/>
    <row r="2908" s="10" customFormat="1"/>
    <row r="2909" s="10" customFormat="1"/>
    <row r="2910" s="10" customFormat="1"/>
    <row r="2911" s="10" customFormat="1"/>
    <row r="2912" s="10" customFormat="1"/>
    <row r="2913" s="10" customFormat="1"/>
    <row r="2914" s="10" customFormat="1"/>
    <row r="2915" s="10" customFormat="1"/>
    <row r="2916" s="10" customFormat="1"/>
    <row r="2917" s="10" customFormat="1"/>
    <row r="2918" s="10" customFormat="1"/>
    <row r="2919" s="10" customFormat="1"/>
    <row r="2920" s="10" customFormat="1"/>
    <row r="2921" s="10" customFormat="1"/>
    <row r="2922" s="10" customFormat="1"/>
    <row r="2923" s="10" customFormat="1"/>
    <row r="2924" s="10" customFormat="1"/>
    <row r="2925" s="10" customFormat="1"/>
    <row r="2926" s="10" customFormat="1"/>
    <row r="2927" s="10" customFormat="1"/>
    <row r="2928" s="10" customFormat="1"/>
    <row r="2929" s="10" customFormat="1"/>
    <row r="2930" s="10" customFormat="1"/>
    <row r="2931" s="10" customFormat="1"/>
    <row r="2932" s="10" customFormat="1"/>
    <row r="2933" s="10" customFormat="1"/>
    <row r="2934" s="10" customFormat="1"/>
    <row r="2935" s="10" customFormat="1"/>
    <row r="2936" s="10" customFormat="1"/>
    <row r="2937" s="10" customFormat="1"/>
    <row r="2938" s="10" customFormat="1"/>
    <row r="2939" s="10" customFormat="1"/>
    <row r="2940" s="10" customFormat="1"/>
    <row r="2941" s="10" customFormat="1"/>
    <row r="2942" s="10" customFormat="1"/>
    <row r="2943" s="10" customFormat="1"/>
    <row r="2944" s="10" customFormat="1"/>
    <row r="2945" s="10" customFormat="1"/>
    <row r="2946" s="10" customFormat="1"/>
    <row r="2947" s="10" customFormat="1"/>
    <row r="2948" s="10" customFormat="1"/>
    <row r="2949" s="10" customFormat="1"/>
    <row r="2950" s="10" customFormat="1"/>
    <row r="2951" s="10" customFormat="1"/>
    <row r="2952" s="10" customFormat="1"/>
    <row r="2953" s="10" customFormat="1"/>
    <row r="2954" s="10" customFormat="1"/>
    <row r="2955" s="10" customFormat="1"/>
    <row r="2956" s="10" customFormat="1"/>
    <row r="2957" s="10" customFormat="1"/>
    <row r="2958" s="10" customFormat="1"/>
    <row r="2959" s="10" customFormat="1"/>
    <row r="2960" s="10" customFormat="1"/>
    <row r="2961" s="10" customFormat="1"/>
    <row r="2962" s="10" customFormat="1"/>
    <row r="2963" s="10" customFormat="1"/>
    <row r="2964" s="10" customFormat="1"/>
    <row r="2965" s="10" customFormat="1"/>
    <row r="2966" s="10" customFormat="1"/>
    <row r="2967" s="10" customFormat="1"/>
    <row r="2968" s="10" customFormat="1"/>
    <row r="2969" s="10" customFormat="1"/>
    <row r="2970" s="10" customFormat="1"/>
    <row r="2971" s="10" customFormat="1"/>
    <row r="2972" s="10" customFormat="1"/>
    <row r="2973" s="10" customFormat="1"/>
    <row r="2974" s="10" customFormat="1"/>
    <row r="2975" s="10" customFormat="1"/>
    <row r="2976" s="10" customFormat="1"/>
    <row r="2977" s="10" customFormat="1"/>
    <row r="2978" s="10" customFormat="1"/>
    <row r="2979" s="10" customFormat="1"/>
    <row r="2980" s="10" customFormat="1"/>
    <row r="2981" s="10" customFormat="1"/>
    <row r="2982" s="10" customFormat="1"/>
    <row r="2983" s="10" customFormat="1"/>
    <row r="2984" s="10" customFormat="1"/>
    <row r="2985" s="10" customFormat="1"/>
    <row r="2986" s="10" customFormat="1"/>
    <row r="2987" s="10" customFormat="1"/>
    <row r="2988" s="10" customFormat="1"/>
    <row r="2989" s="10" customFormat="1"/>
    <row r="2990" s="10" customFormat="1"/>
    <row r="2991" s="10" customFormat="1"/>
    <row r="2992" s="10" customFormat="1"/>
    <row r="2993" s="10" customFormat="1"/>
    <row r="2994" s="10" customFormat="1"/>
    <row r="2995" s="10" customFormat="1"/>
    <row r="2996" s="10" customFormat="1"/>
    <row r="2997" s="10" customFormat="1"/>
    <row r="2998" s="10" customFormat="1"/>
    <row r="2999" s="10" customFormat="1"/>
    <row r="3000" s="10" customFormat="1"/>
    <row r="3001" s="10" customFormat="1"/>
    <row r="3002" s="10" customFormat="1"/>
    <row r="3003" s="10" customFormat="1"/>
    <row r="3004" s="10" customFormat="1"/>
    <row r="3005" s="10" customFormat="1"/>
    <row r="3006" s="10" customFormat="1"/>
    <row r="3007" s="10" customFormat="1"/>
    <row r="3008" s="10" customFormat="1"/>
    <row r="3009" s="10" customFormat="1"/>
    <row r="3010" s="10" customFormat="1"/>
    <row r="3011" s="10" customFormat="1"/>
    <row r="3012" s="10" customFormat="1"/>
    <row r="3013" s="10" customFormat="1"/>
    <row r="3014" s="10" customFormat="1"/>
    <row r="3015" s="10" customFormat="1"/>
    <row r="3016" s="10" customFormat="1"/>
    <row r="3017" s="10" customFormat="1"/>
    <row r="3018" s="10" customFormat="1"/>
    <row r="3019" s="10" customFormat="1"/>
    <row r="3020" s="10" customFormat="1"/>
    <row r="3021" s="10" customFormat="1"/>
    <row r="3022" s="10" customFormat="1"/>
    <row r="3023" s="10" customFormat="1"/>
    <row r="3024" s="10" customFormat="1"/>
    <row r="3025" s="10" customFormat="1"/>
    <row r="3026" s="10" customFormat="1"/>
    <row r="3027" s="10" customFormat="1"/>
    <row r="3028" s="10" customFormat="1"/>
    <row r="3029" s="10" customFormat="1"/>
    <row r="3030" s="10" customFormat="1"/>
    <row r="3031" s="10" customFormat="1"/>
    <row r="3032" s="10" customFormat="1"/>
    <row r="3033" s="10" customFormat="1"/>
    <row r="3034" s="10" customFormat="1"/>
    <row r="3035" s="10" customFormat="1"/>
    <row r="3036" s="10" customFormat="1"/>
    <row r="3037" s="10" customFormat="1"/>
    <row r="3038" s="10" customFormat="1"/>
    <row r="3039" s="10" customFormat="1"/>
    <row r="3040" s="10" customFormat="1"/>
    <row r="3041" s="10" customFormat="1"/>
    <row r="3042" s="10" customFormat="1"/>
    <row r="3043" s="10" customFormat="1"/>
    <row r="3044" s="10" customFormat="1"/>
    <row r="3045" s="10" customFormat="1"/>
    <row r="3046" s="10" customFormat="1"/>
    <row r="3047" s="10" customFormat="1"/>
    <row r="3048" s="10" customFormat="1"/>
    <row r="3049" s="10" customFormat="1"/>
    <row r="3050" s="10" customFormat="1"/>
    <row r="3051" s="10" customFormat="1"/>
    <row r="3052" s="10" customFormat="1"/>
    <row r="3053" s="10" customFormat="1"/>
    <row r="3054" s="10" customFormat="1"/>
    <row r="3055" s="10" customFormat="1"/>
    <row r="3056" s="10" customFormat="1"/>
    <row r="3057" s="10" customFormat="1"/>
    <row r="3058" s="10" customFormat="1"/>
    <row r="3059" s="10" customFormat="1"/>
    <row r="3060" s="10" customFormat="1"/>
    <row r="3061" s="10" customFormat="1"/>
    <row r="3062" s="10" customFormat="1"/>
    <row r="3063" s="10" customFormat="1"/>
    <row r="3064" s="10" customFormat="1"/>
    <row r="3065" s="10" customFormat="1"/>
    <row r="3066" s="10" customFormat="1"/>
    <row r="3067" s="10" customFormat="1"/>
    <row r="3068" s="10" customFormat="1"/>
    <row r="3069" s="10" customFormat="1"/>
    <row r="3070" s="10" customFormat="1"/>
    <row r="3071" s="10" customFormat="1"/>
    <row r="3072" s="10" customFormat="1"/>
    <row r="3073" s="10" customFormat="1"/>
    <row r="3074" s="10" customFormat="1"/>
    <row r="3075" s="10" customFormat="1"/>
    <row r="3076" s="10" customFormat="1"/>
    <row r="3077" s="10" customFormat="1"/>
    <row r="3078" s="10" customFormat="1"/>
    <row r="3079" s="10" customFormat="1"/>
    <row r="3080" s="10" customFormat="1"/>
    <row r="3081" s="10" customFormat="1"/>
    <row r="3082" s="10" customFormat="1"/>
    <row r="3083" s="10" customFormat="1"/>
    <row r="3084" s="10" customFormat="1"/>
    <row r="3085" s="10" customFormat="1"/>
    <row r="3086" s="10" customFormat="1"/>
    <row r="3087" s="10" customFormat="1"/>
    <row r="3088" s="10" customFormat="1"/>
    <row r="3089" s="10" customFormat="1"/>
    <row r="3090" s="10" customFormat="1"/>
    <row r="3091" s="10" customFormat="1"/>
    <row r="3092" s="10" customFormat="1"/>
    <row r="3093" s="10" customFormat="1"/>
    <row r="3094" s="10" customFormat="1"/>
    <row r="3095" s="10" customFormat="1"/>
    <row r="3096" s="10" customFormat="1"/>
    <row r="3097" s="10" customFormat="1"/>
    <row r="3098" s="10" customFormat="1"/>
    <row r="3099" s="10" customFormat="1"/>
    <row r="3100" s="10" customFormat="1"/>
    <row r="3101" s="10" customFormat="1"/>
    <row r="3102" s="10" customFormat="1"/>
    <row r="3103" s="10" customFormat="1"/>
    <row r="3104" s="10" customFormat="1"/>
    <row r="3105" s="10" customFormat="1"/>
    <row r="3106" s="10" customFormat="1"/>
    <row r="3107" s="10" customFormat="1"/>
    <row r="3108" s="10" customFormat="1"/>
    <row r="3109" s="10" customFormat="1"/>
    <row r="3110" s="10" customFormat="1"/>
    <row r="3111" s="10" customFormat="1"/>
    <row r="3112" s="10" customFormat="1"/>
    <row r="3113" s="10" customFormat="1"/>
    <row r="3114" s="10" customFormat="1"/>
    <row r="3115" s="10" customFormat="1"/>
    <row r="3116" s="10" customFormat="1"/>
    <row r="3117" s="10" customFormat="1"/>
    <row r="3118" s="10" customFormat="1"/>
    <row r="3119" s="10" customFormat="1"/>
    <row r="3120" s="10" customFormat="1"/>
    <row r="3121" s="10" customFormat="1"/>
    <row r="3122" s="10" customFormat="1"/>
    <row r="3123" s="10" customFormat="1"/>
    <row r="3124" s="10" customFormat="1"/>
    <row r="3125" s="10" customFormat="1"/>
    <row r="3126" s="10" customFormat="1"/>
    <row r="3127" s="10" customFormat="1"/>
    <row r="3128" s="10" customFormat="1"/>
    <row r="3129" s="10" customFormat="1"/>
    <row r="3130" s="10" customFormat="1"/>
    <row r="3131" s="10" customFormat="1"/>
    <row r="3132" s="10" customFormat="1"/>
    <row r="3133" s="10" customFormat="1"/>
    <row r="3134" s="10" customFormat="1"/>
    <row r="3135" s="10" customFormat="1"/>
    <row r="3136" s="10" customFormat="1"/>
    <row r="3137" s="10" customFormat="1"/>
    <row r="3138" s="10" customFormat="1"/>
    <row r="3139" s="10" customFormat="1"/>
    <row r="3140" s="10" customFormat="1"/>
    <row r="3141" s="10" customFormat="1"/>
    <row r="3142" s="10" customFormat="1"/>
    <row r="3143" s="10" customFormat="1"/>
    <row r="3144" s="10" customFormat="1"/>
    <row r="3145" s="10" customFormat="1"/>
    <row r="3146" s="10" customFormat="1"/>
    <row r="3147" s="10" customFormat="1"/>
    <row r="3148" s="10" customFormat="1"/>
    <row r="3149" s="10" customFormat="1"/>
    <row r="3150" s="10" customFormat="1"/>
    <row r="3151" s="10" customFormat="1"/>
    <row r="3152" s="10" customFormat="1"/>
    <row r="3153" s="10" customFormat="1"/>
    <row r="3154" s="10" customFormat="1"/>
    <row r="3155" s="10" customFormat="1"/>
    <row r="3156" s="10" customFormat="1"/>
    <row r="3157" s="10" customFormat="1"/>
    <row r="3158" s="10" customFormat="1"/>
    <row r="3159" s="10" customFormat="1"/>
    <row r="3160" s="10" customFormat="1"/>
    <row r="3161" s="10" customFormat="1"/>
    <row r="3162" s="10" customFormat="1"/>
    <row r="3163" s="10" customFormat="1"/>
    <row r="3164" s="10" customFormat="1"/>
    <row r="3165" s="10" customFormat="1"/>
    <row r="3166" s="10" customFormat="1"/>
    <row r="3167" s="10" customFormat="1"/>
    <row r="3168" s="10" customFormat="1"/>
    <row r="3169" s="10" customFormat="1"/>
    <row r="3170" s="10" customFormat="1"/>
    <row r="3171" s="10" customFormat="1"/>
    <row r="3172" s="10" customFormat="1"/>
    <row r="3173" s="10" customFormat="1"/>
    <row r="3174" s="10" customFormat="1"/>
    <row r="3175" s="10" customFormat="1"/>
    <row r="3176" s="10" customFormat="1"/>
    <row r="3177" s="10" customFormat="1"/>
    <row r="3178" s="10" customFormat="1"/>
    <row r="3179" s="10" customFormat="1"/>
    <row r="3180" s="10" customFormat="1"/>
    <row r="3181" s="10" customFormat="1"/>
    <row r="3182" s="10" customFormat="1"/>
    <row r="3183" s="10" customFormat="1"/>
    <row r="3184" s="10" customFormat="1"/>
    <row r="3185" s="10" customFormat="1"/>
    <row r="3186" s="10" customFormat="1"/>
    <row r="3187" s="10" customFormat="1"/>
    <row r="3188" s="10" customFormat="1"/>
    <row r="3189" s="10" customFormat="1"/>
    <row r="3190" s="10" customFormat="1"/>
    <row r="3191" s="10" customFormat="1"/>
    <row r="3192" s="10" customFormat="1"/>
    <row r="3193" s="10" customFormat="1"/>
    <row r="3194" s="10" customFormat="1"/>
    <row r="3195" s="10" customFormat="1"/>
    <row r="3196" s="10" customFormat="1"/>
    <row r="3197" s="10" customFormat="1"/>
    <row r="3198" s="10" customFormat="1"/>
    <row r="3199" s="10" customFormat="1"/>
    <row r="3200" s="10" customFormat="1"/>
    <row r="3201" s="10" customFormat="1"/>
    <row r="3202" s="10" customFormat="1"/>
    <row r="3203" s="10" customFormat="1"/>
    <row r="3204" s="10" customFormat="1"/>
    <row r="3205" s="10" customFormat="1"/>
    <row r="3206" s="10" customFormat="1"/>
    <row r="3207" s="10" customFormat="1"/>
    <row r="3208" s="10" customFormat="1"/>
    <row r="3209" s="10" customFormat="1"/>
    <row r="3210" s="10" customFormat="1"/>
    <row r="3211" s="10" customFormat="1"/>
    <row r="3212" s="10" customFormat="1"/>
    <row r="3213" s="10" customFormat="1"/>
    <row r="3214" s="10" customFormat="1"/>
    <row r="3215" s="10" customFormat="1"/>
    <row r="3216" s="10" customFormat="1"/>
    <row r="3217" s="10" customFormat="1"/>
    <row r="3218" s="10" customFormat="1"/>
    <row r="3219" s="10" customFormat="1"/>
    <row r="3220" s="10" customFormat="1"/>
    <row r="3221" s="10" customFormat="1"/>
    <row r="3222" s="10" customFormat="1"/>
    <row r="3223" s="10" customFormat="1"/>
    <row r="3224" s="10" customFormat="1"/>
    <row r="3225" s="10" customFormat="1"/>
    <row r="3226" s="10" customFormat="1"/>
    <row r="3227" s="10" customFormat="1"/>
    <row r="3228" s="10" customFormat="1"/>
    <row r="3229" s="10" customFormat="1"/>
    <row r="3230" s="10" customFormat="1"/>
    <row r="3231" s="10" customFormat="1"/>
    <row r="3232" s="10" customFormat="1"/>
    <row r="3233" s="10" customFormat="1"/>
    <row r="3234" s="10" customFormat="1"/>
    <row r="3235" s="10" customFormat="1"/>
    <row r="3236" s="10" customFormat="1"/>
    <row r="3237" s="10" customFormat="1"/>
    <row r="3238" s="10" customFormat="1"/>
    <row r="3239" s="10" customFormat="1"/>
    <row r="3240" s="10" customFormat="1"/>
    <row r="3241" s="10" customFormat="1"/>
    <row r="3242" s="10" customFormat="1"/>
    <row r="3243" s="10" customFormat="1"/>
    <row r="3244" s="10" customFormat="1"/>
    <row r="3245" s="10" customFormat="1"/>
    <row r="3246" s="10" customFormat="1"/>
    <row r="3247" s="10" customFormat="1"/>
    <row r="3248" s="10" customFormat="1"/>
    <row r="3249" s="10" customFormat="1"/>
    <row r="3250" s="10" customFormat="1"/>
    <row r="3251" s="10" customFormat="1"/>
    <row r="3252" s="10" customFormat="1"/>
    <row r="3253" s="10" customFormat="1"/>
    <row r="3254" s="10" customFormat="1"/>
    <row r="3255" s="10" customFormat="1"/>
    <row r="3256" s="10" customFormat="1"/>
    <row r="3257" s="10" customFormat="1"/>
    <row r="3258" s="10" customFormat="1"/>
    <row r="3259" s="10" customFormat="1"/>
    <row r="3260" s="10" customFormat="1"/>
    <row r="3261" s="10" customFormat="1"/>
    <row r="3262" s="10" customFormat="1"/>
    <row r="3263" s="10" customFormat="1"/>
    <row r="3264" s="10" customFormat="1"/>
    <row r="3265" s="10" customFormat="1"/>
    <row r="3266" s="10" customFormat="1"/>
    <row r="3267" s="10" customFormat="1"/>
    <row r="3268" s="10" customFormat="1"/>
    <row r="3269" s="10" customFormat="1"/>
    <row r="3270" s="10" customFormat="1"/>
    <row r="3271" s="10" customFormat="1"/>
    <row r="3272" s="10" customFormat="1"/>
    <row r="3273" s="10" customFormat="1"/>
    <row r="3274" s="10" customFormat="1"/>
    <row r="3275" s="10" customFormat="1"/>
    <row r="3276" s="10" customFormat="1"/>
    <row r="3277" s="10" customFormat="1"/>
    <row r="3278" s="10" customFormat="1"/>
    <row r="3279" s="10" customFormat="1"/>
    <row r="3280" s="10" customFormat="1"/>
    <row r="3281" s="10" customFormat="1"/>
    <row r="3282" s="10" customFormat="1"/>
    <row r="3283" s="10" customFormat="1"/>
    <row r="3284" s="10" customFormat="1"/>
    <row r="3285" s="10" customFormat="1"/>
    <row r="3286" s="10" customFormat="1"/>
    <row r="3287" s="10" customFormat="1"/>
    <row r="3288" s="10" customFormat="1"/>
    <row r="3289" s="10" customFormat="1"/>
    <row r="3290" s="10" customFormat="1"/>
    <row r="3291" s="10" customFormat="1"/>
    <row r="3292" s="10" customFormat="1"/>
    <row r="3293" s="10" customFormat="1"/>
    <row r="3294" s="10" customFormat="1"/>
    <row r="3295" s="10" customFormat="1"/>
    <row r="3296" s="10" customFormat="1"/>
    <row r="3297" s="10" customFormat="1"/>
    <row r="3298" s="10" customFormat="1"/>
    <row r="3299" s="10" customFormat="1"/>
    <row r="3300" s="10" customFormat="1"/>
    <row r="3301" s="10" customFormat="1"/>
    <row r="3302" s="10" customFormat="1"/>
    <row r="3303" s="10" customFormat="1"/>
    <row r="3304" s="10" customFormat="1"/>
    <row r="3305" s="10" customFormat="1"/>
    <row r="3306" s="10" customFormat="1"/>
    <row r="3307" s="10" customFormat="1"/>
    <row r="3308" s="10" customFormat="1"/>
    <row r="3309" s="10" customFormat="1"/>
    <row r="3310" s="10" customFormat="1"/>
    <row r="3311" s="10" customFormat="1"/>
    <row r="3312" s="10" customFormat="1"/>
    <row r="3313" s="10" customFormat="1"/>
    <row r="3314" s="10" customFormat="1"/>
    <row r="3315" s="10" customFormat="1"/>
    <row r="3316" s="10" customFormat="1"/>
    <row r="3317" s="10" customFormat="1"/>
    <row r="3318" s="10" customFormat="1"/>
    <row r="3319" s="10" customFormat="1"/>
    <row r="3320" s="10" customFormat="1"/>
    <row r="3321" s="10" customFormat="1"/>
    <row r="3322" s="10" customFormat="1"/>
    <row r="3323" s="10" customFormat="1"/>
    <row r="3324" s="10" customFormat="1"/>
    <row r="3325" s="10" customFormat="1"/>
    <row r="3326" s="10" customFormat="1"/>
    <row r="3327" s="10" customFormat="1"/>
    <row r="3328" s="10" customFormat="1"/>
    <row r="3329" s="10" customFormat="1"/>
    <row r="3330" s="10" customFormat="1"/>
    <row r="3331" s="10" customFormat="1"/>
    <row r="3332" s="10" customFormat="1"/>
    <row r="3333" s="10" customFormat="1"/>
    <row r="3334" s="10" customFormat="1"/>
    <row r="3335" s="10" customFormat="1"/>
    <row r="3336" s="10" customFormat="1"/>
    <row r="3337" s="10" customFormat="1"/>
    <row r="3338" s="10" customFormat="1"/>
    <row r="3339" s="10" customFormat="1"/>
    <row r="3340" s="10" customFormat="1"/>
    <row r="3341" s="10" customFormat="1"/>
    <row r="3342" s="10" customFormat="1"/>
    <row r="3343" s="10" customFormat="1"/>
    <row r="3344" s="10" customFormat="1"/>
    <row r="3345" s="10" customFormat="1"/>
    <row r="3346" s="10" customFormat="1"/>
    <row r="3347" s="10" customFormat="1"/>
    <row r="3348" s="10" customFormat="1"/>
    <row r="3349" s="10" customFormat="1"/>
    <row r="3350" s="10" customFormat="1"/>
    <row r="3351" s="10" customFormat="1"/>
    <row r="3352" s="10" customFormat="1"/>
    <row r="3353" s="10" customFormat="1"/>
    <row r="3354" s="10" customFormat="1"/>
    <row r="3355" s="10" customFormat="1"/>
    <row r="3356" s="10" customFormat="1"/>
    <row r="3357" s="10" customFormat="1"/>
    <row r="3358" s="10" customFormat="1"/>
    <row r="3359" s="10" customFormat="1"/>
    <row r="3360" s="10" customFormat="1"/>
    <row r="3361" s="10" customFormat="1"/>
    <row r="3362" s="10" customFormat="1"/>
    <row r="3363" s="10" customFormat="1"/>
    <row r="3364" s="10" customFormat="1"/>
    <row r="3365" s="10" customFormat="1"/>
    <row r="3366" s="10" customFormat="1"/>
    <row r="3367" s="10" customFormat="1"/>
    <row r="3368" s="10" customFormat="1"/>
    <row r="3369" s="10" customFormat="1"/>
    <row r="3370" s="10" customFormat="1"/>
    <row r="3371" s="10" customFormat="1"/>
    <row r="3372" s="10" customFormat="1"/>
    <row r="3373" s="10" customFormat="1"/>
    <row r="3374" s="10" customFormat="1"/>
    <row r="3375" s="10" customFormat="1"/>
    <row r="3376" s="10" customFormat="1"/>
    <row r="3377" s="10" customFormat="1"/>
    <row r="3378" s="10" customFormat="1"/>
    <row r="3379" s="10" customFormat="1"/>
    <row r="3380" s="10" customFormat="1"/>
    <row r="3381" s="10" customFormat="1"/>
    <row r="3382" s="10" customFormat="1"/>
    <row r="3383" s="10" customFormat="1"/>
    <row r="3384" s="10" customFormat="1"/>
    <row r="3385" s="10" customFormat="1"/>
    <row r="3386" s="10" customFormat="1"/>
    <row r="3387" s="10" customFormat="1"/>
    <row r="3388" s="10" customFormat="1"/>
    <row r="3389" s="10" customFormat="1"/>
    <row r="3390" s="10" customFormat="1"/>
    <row r="3391" s="10" customFormat="1"/>
    <row r="3392" s="10" customFormat="1"/>
    <row r="3393" s="10" customFormat="1"/>
    <row r="3394" s="10" customFormat="1"/>
    <row r="3395" s="10" customFormat="1"/>
    <row r="3396" s="10" customFormat="1"/>
    <row r="3397" s="10" customFormat="1"/>
    <row r="3398" s="10" customFormat="1"/>
    <row r="3399" s="10" customFormat="1"/>
    <row r="3400" s="10" customFormat="1"/>
    <row r="3401" s="10" customFormat="1"/>
    <row r="3402" s="10" customFormat="1"/>
    <row r="3403" s="10" customFormat="1"/>
    <row r="3404" s="10" customFormat="1"/>
    <row r="3405" s="10" customFormat="1"/>
    <row r="3406" s="10" customFormat="1"/>
    <row r="3407" s="10" customFormat="1"/>
    <row r="3408" s="10" customFormat="1"/>
    <row r="3409" s="10" customFormat="1"/>
    <row r="3410" s="10" customFormat="1"/>
    <row r="3411" s="10" customFormat="1"/>
    <row r="3412" s="10" customFormat="1"/>
    <row r="3413" s="10" customFormat="1"/>
    <row r="3414" s="10" customFormat="1"/>
    <row r="3415" s="10" customFormat="1"/>
    <row r="3416" s="10" customFormat="1"/>
    <row r="3417" s="10" customFormat="1"/>
    <row r="3418" s="10" customFormat="1"/>
    <row r="3419" s="10" customFormat="1"/>
    <row r="3420" s="10" customFormat="1"/>
    <row r="3421" s="10" customFormat="1"/>
    <row r="3422" s="10" customFormat="1"/>
    <row r="3423" s="10" customFormat="1"/>
    <row r="3424" s="10" customFormat="1"/>
    <row r="3425" s="10" customFormat="1"/>
    <row r="3426" s="10" customFormat="1"/>
    <row r="3427" s="10" customFormat="1"/>
    <row r="3428" s="10" customFormat="1"/>
    <row r="3429" s="10" customFormat="1"/>
    <row r="3430" s="10" customFormat="1"/>
    <row r="3431" s="10" customFormat="1"/>
    <row r="3432" s="10" customFormat="1"/>
    <row r="3433" s="10" customFormat="1"/>
    <row r="3434" s="10" customFormat="1"/>
    <row r="3435" s="10" customFormat="1"/>
    <row r="3436" s="10" customFormat="1"/>
    <row r="3437" s="10" customFormat="1"/>
    <row r="3438" s="10" customFormat="1"/>
    <row r="3439" s="10" customFormat="1"/>
    <row r="3440" s="10" customFormat="1"/>
    <row r="3441" s="10" customFormat="1"/>
    <row r="3442" s="10" customFormat="1"/>
    <row r="3443" s="10" customFormat="1"/>
    <row r="3444" s="10" customFormat="1"/>
    <row r="3445" s="10" customFormat="1"/>
    <row r="3446" s="10" customFormat="1"/>
    <row r="3447" s="10" customFormat="1"/>
    <row r="3448" s="10" customFormat="1"/>
    <row r="3449" s="10" customFormat="1"/>
    <row r="3450" s="10" customFormat="1"/>
    <row r="3451" s="10" customFormat="1"/>
    <row r="3452" s="10" customFormat="1"/>
    <row r="3453" s="10" customFormat="1"/>
    <row r="3454" s="10" customFormat="1"/>
    <row r="3455" s="10" customFormat="1"/>
    <row r="3456" s="10" customFormat="1"/>
    <row r="3457" s="10" customFormat="1"/>
    <row r="3458" s="10" customFormat="1"/>
    <row r="3459" s="10" customFormat="1"/>
    <row r="3460" s="10" customFormat="1"/>
    <row r="3461" s="10" customFormat="1"/>
    <row r="3462" s="10" customFormat="1"/>
    <row r="3463" s="10" customFormat="1"/>
    <row r="3464" s="10" customFormat="1"/>
    <row r="3465" s="10" customFormat="1"/>
    <row r="3466" s="10" customFormat="1"/>
    <row r="3467" s="10" customFormat="1"/>
    <row r="3468" s="10" customFormat="1"/>
    <row r="3469" s="10" customFormat="1"/>
    <row r="3470" s="10" customFormat="1"/>
    <row r="3471" s="10" customFormat="1"/>
    <row r="3472" s="10" customFormat="1"/>
    <row r="3473" s="10" customFormat="1"/>
    <row r="3474" s="10" customFormat="1"/>
    <row r="3475" s="10" customFormat="1"/>
    <row r="3476" s="10" customFormat="1"/>
    <row r="3477" s="10" customFormat="1"/>
    <row r="3478" s="10" customFormat="1"/>
    <row r="3479" s="10" customFormat="1"/>
    <row r="3480" s="10" customFormat="1"/>
    <row r="3481" s="10" customFormat="1"/>
    <row r="3482" s="10" customFormat="1"/>
    <row r="3483" s="10" customFormat="1"/>
    <row r="3484" s="10" customFormat="1"/>
    <row r="3485" s="10" customFormat="1"/>
    <row r="3486" s="10" customFormat="1"/>
    <row r="3487" s="10" customFormat="1"/>
    <row r="3488" s="10" customFormat="1"/>
    <row r="3489" s="10" customFormat="1"/>
    <row r="3490" s="10" customFormat="1"/>
    <row r="3491" s="10" customFormat="1"/>
    <row r="3492" s="10" customFormat="1"/>
    <row r="3493" s="10" customFormat="1"/>
    <row r="3494" s="10" customFormat="1"/>
    <row r="3495" s="10" customFormat="1"/>
    <row r="3496" s="10" customFormat="1"/>
    <row r="3497" s="10" customFormat="1"/>
    <row r="3498" s="10" customFormat="1"/>
    <row r="3499" s="10" customFormat="1"/>
    <row r="3500" s="10" customFormat="1"/>
    <row r="3501" s="10" customFormat="1"/>
    <row r="3502" s="10" customFormat="1"/>
    <row r="3503" s="10" customFormat="1"/>
    <row r="3504" s="10" customFormat="1"/>
    <row r="3505" s="10" customFormat="1"/>
    <row r="3506" s="10" customFormat="1"/>
    <row r="3507" s="10" customFormat="1"/>
    <row r="3508" s="10" customFormat="1"/>
    <row r="3509" s="10" customFormat="1"/>
    <row r="3510" s="10" customFormat="1"/>
    <row r="3511" s="10" customFormat="1"/>
    <row r="3512" s="10" customFormat="1"/>
    <row r="3513" s="10" customFormat="1"/>
    <row r="3514" s="10" customFormat="1"/>
    <row r="3515" s="10" customFormat="1"/>
    <row r="3516" s="10" customFormat="1"/>
    <row r="3517" s="10" customFormat="1"/>
    <row r="3518" s="10" customFormat="1"/>
    <row r="3519" s="10" customFormat="1"/>
    <row r="3520" s="10" customFormat="1"/>
    <row r="3521" s="10" customFormat="1"/>
    <row r="3522" s="10" customFormat="1"/>
    <row r="3523" s="10" customFormat="1"/>
    <row r="3524" s="10" customFormat="1"/>
    <row r="3525" s="10" customFormat="1"/>
    <row r="3526" s="10" customFormat="1"/>
    <row r="3527" s="10" customFormat="1"/>
    <row r="3528" s="10" customFormat="1"/>
    <row r="3529" s="10" customFormat="1"/>
    <row r="3530" s="10" customFormat="1"/>
    <row r="3531" s="10" customFormat="1"/>
    <row r="3532" s="10" customFormat="1"/>
    <row r="3533" s="10" customFormat="1"/>
    <row r="3534" s="10" customFormat="1"/>
    <row r="3535" s="10" customFormat="1"/>
    <row r="3536" s="10" customFormat="1"/>
    <row r="3537" s="10" customFormat="1"/>
    <row r="3538" s="10" customFormat="1"/>
    <row r="3539" s="10" customFormat="1"/>
    <row r="3540" s="10" customFormat="1"/>
    <row r="3541" s="10" customFormat="1"/>
    <row r="3542" s="10" customFormat="1"/>
    <row r="3543" s="10" customFormat="1"/>
    <row r="3544" s="10" customFormat="1"/>
    <row r="3545" s="10" customFormat="1"/>
    <row r="3546" s="10" customFormat="1"/>
    <row r="3547" s="10" customFormat="1"/>
    <row r="3548" s="10" customFormat="1"/>
    <row r="3549" s="10" customFormat="1"/>
    <row r="3550" s="10" customFormat="1"/>
    <row r="3551" s="10" customFormat="1"/>
    <row r="3552" s="10" customFormat="1"/>
    <row r="3553" s="10" customFormat="1"/>
    <row r="3554" s="10" customFormat="1"/>
    <row r="3555" s="10" customFormat="1"/>
    <row r="3556" s="10" customFormat="1"/>
    <row r="3557" s="10" customFormat="1"/>
    <row r="3558" s="10" customFormat="1"/>
    <row r="3559" s="10" customFormat="1"/>
    <row r="3560" s="10" customFormat="1"/>
    <row r="3561" s="10" customFormat="1"/>
    <row r="3562" s="10" customFormat="1"/>
    <row r="3563" s="10" customFormat="1"/>
    <row r="3564" s="10" customFormat="1"/>
    <row r="3565" s="10" customFormat="1"/>
    <row r="3566" s="10" customFormat="1"/>
    <row r="3567" s="10" customFormat="1"/>
    <row r="3568" s="10" customFormat="1"/>
    <row r="3569" s="10" customFormat="1"/>
    <row r="3570" s="10" customFormat="1"/>
    <row r="3571" s="10" customFormat="1"/>
    <row r="3572" s="10" customFormat="1"/>
    <row r="3573" s="10" customFormat="1"/>
    <row r="3574" s="10" customFormat="1"/>
    <row r="3575" s="10" customFormat="1"/>
    <row r="3576" s="10" customFormat="1"/>
    <row r="3577" s="10" customFormat="1"/>
    <row r="3578" s="10" customFormat="1"/>
    <row r="3579" s="10" customFormat="1"/>
    <row r="3580" s="10" customFormat="1"/>
    <row r="3581" s="10" customFormat="1"/>
    <row r="3582" s="10" customFormat="1"/>
    <row r="3583" s="10" customFormat="1"/>
    <row r="3584" s="10" customFormat="1"/>
    <row r="3585" s="10" customFormat="1"/>
    <row r="3586" s="10" customFormat="1"/>
    <row r="3587" s="10" customFormat="1"/>
    <row r="3588" s="10" customFormat="1"/>
    <row r="3589" s="10" customFormat="1"/>
    <row r="3590" s="10" customFormat="1"/>
    <row r="3591" s="10" customFormat="1"/>
    <row r="3592" s="10" customFormat="1"/>
    <row r="3593" s="10" customFormat="1"/>
    <row r="3594" s="10" customFormat="1"/>
    <row r="3595" s="10" customFormat="1"/>
    <row r="3596" s="10" customFormat="1"/>
    <row r="3597" s="10" customFormat="1"/>
    <row r="3598" s="10" customFormat="1"/>
    <row r="3599" s="10" customFormat="1"/>
    <row r="3600" s="10" customFormat="1"/>
    <row r="3601" s="10" customFormat="1"/>
    <row r="3602" s="10" customFormat="1"/>
    <row r="3603" s="10" customFormat="1"/>
    <row r="3604" s="10" customFormat="1"/>
    <row r="3605" s="10" customFormat="1"/>
    <row r="3606" s="10" customFormat="1"/>
    <row r="3607" s="10" customFormat="1"/>
    <row r="3608" s="10" customFormat="1"/>
    <row r="3609" s="10" customFormat="1"/>
    <row r="3610" s="10" customFormat="1"/>
    <row r="3611" s="10" customFormat="1"/>
    <row r="3612" s="10" customFormat="1"/>
    <row r="3613" s="10" customFormat="1"/>
    <row r="3614" s="10" customFormat="1"/>
    <row r="3615" s="10" customFormat="1"/>
    <row r="3616" s="10" customFormat="1"/>
    <row r="3617" s="10" customFormat="1"/>
    <row r="3618" s="10" customFormat="1"/>
    <row r="3619" s="10" customFormat="1"/>
    <row r="3620" s="10" customFormat="1"/>
    <row r="3621" s="10" customFormat="1"/>
    <row r="3622" s="10" customFormat="1"/>
    <row r="3623" s="10" customFormat="1"/>
    <row r="3624" s="10" customFormat="1"/>
    <row r="3625" s="10" customFormat="1"/>
    <row r="3626" s="10" customFormat="1"/>
    <row r="3627" s="10" customFormat="1"/>
    <row r="3628" s="10" customFormat="1"/>
    <row r="3629" s="10" customFormat="1"/>
    <row r="3630" s="10" customFormat="1"/>
    <row r="3631" s="10" customFormat="1"/>
    <row r="3632" s="10" customFormat="1"/>
    <row r="3633" s="10" customFormat="1"/>
    <row r="3634" s="10" customFormat="1"/>
    <row r="3635" s="10" customFormat="1"/>
    <row r="3636" s="10" customFormat="1"/>
    <row r="3637" s="10" customFormat="1"/>
    <row r="3638" s="10" customFormat="1"/>
    <row r="3639" s="10" customFormat="1"/>
    <row r="3640" s="10" customFormat="1"/>
    <row r="3641" s="10" customFormat="1"/>
    <row r="3642" s="10" customFormat="1"/>
    <row r="3643" s="10" customFormat="1"/>
    <row r="3644" s="10" customFormat="1"/>
    <row r="3645" s="10" customFormat="1"/>
    <row r="3646" s="10" customFormat="1"/>
    <row r="3647" s="10" customFormat="1"/>
    <row r="3648" s="10" customFormat="1"/>
    <row r="3649" s="10" customFormat="1"/>
    <row r="3650" s="10" customFormat="1"/>
    <row r="3651" s="10" customFormat="1"/>
    <row r="3652" s="10" customFormat="1"/>
    <row r="3653" s="10" customFormat="1"/>
    <row r="3654" s="10" customFormat="1"/>
    <row r="3655" s="10" customFormat="1"/>
    <row r="3656" s="10" customFormat="1"/>
    <row r="3657" s="10" customFormat="1"/>
    <row r="3658" s="10" customFormat="1"/>
    <row r="3659" s="10" customFormat="1"/>
    <row r="3660" s="10" customFormat="1"/>
    <row r="3661" s="10" customFormat="1"/>
    <row r="3662" s="10" customFormat="1"/>
    <row r="3663" s="10" customFormat="1"/>
    <row r="3664" s="10" customFormat="1"/>
    <row r="3665" s="10" customFormat="1"/>
    <row r="3666" s="10" customFormat="1"/>
    <row r="3667" s="10" customFormat="1"/>
    <row r="3668" s="10" customFormat="1"/>
    <row r="3669" s="10" customFormat="1"/>
    <row r="3670" s="10" customFormat="1"/>
    <row r="3671" s="10" customFormat="1"/>
    <row r="3672" s="10" customFormat="1"/>
    <row r="3673" s="10" customFormat="1"/>
    <row r="3674" s="10" customFormat="1"/>
    <row r="3675" s="10" customFormat="1"/>
    <row r="3676" s="10" customFormat="1"/>
    <row r="3677" s="10" customFormat="1"/>
    <row r="3678" s="10" customFormat="1"/>
    <row r="3679" s="10" customFormat="1"/>
    <row r="3680" s="10" customFormat="1"/>
    <row r="3681" s="10" customFormat="1"/>
    <row r="3682" s="10" customFormat="1"/>
    <row r="3683" s="10" customFormat="1"/>
    <row r="3684" s="10" customFormat="1"/>
    <row r="3685" s="10" customFormat="1"/>
    <row r="3686" s="10" customFormat="1"/>
    <row r="3687" s="10" customFormat="1"/>
    <row r="3688" s="10" customFormat="1"/>
    <row r="3689" s="10" customFormat="1"/>
    <row r="3690" s="10" customFormat="1"/>
    <row r="3691" s="10" customFormat="1"/>
    <row r="3692" s="10" customFormat="1"/>
    <row r="3693" s="10" customFormat="1"/>
    <row r="3694" s="10" customFormat="1"/>
    <row r="3695" s="10" customFormat="1"/>
    <row r="3696" s="10" customFormat="1"/>
    <row r="3697" s="10" customFormat="1"/>
    <row r="3698" s="10" customFormat="1"/>
    <row r="3699" s="10" customFormat="1"/>
    <row r="3700" s="10" customFormat="1"/>
    <row r="3701" s="10" customFormat="1"/>
    <row r="3702" s="10" customFormat="1"/>
    <row r="3703" s="10" customFormat="1"/>
    <row r="3704" s="10" customFormat="1"/>
    <row r="3705" s="10" customFormat="1"/>
    <row r="3706" s="10" customFormat="1"/>
    <row r="3707" s="10" customFormat="1"/>
    <row r="3708" s="10" customFormat="1"/>
    <row r="3709" s="10" customFormat="1"/>
    <row r="3710" s="10" customFormat="1"/>
    <row r="3711" s="10" customFormat="1"/>
    <row r="3712" s="10" customFormat="1"/>
    <row r="3713" s="10" customFormat="1"/>
    <row r="3714" s="10" customFormat="1"/>
    <row r="3715" s="10" customFormat="1"/>
    <row r="3716" s="10" customFormat="1"/>
    <row r="3717" s="10" customFormat="1"/>
    <row r="3718" s="10" customFormat="1"/>
    <row r="3719" s="10" customFormat="1"/>
    <row r="3720" s="10" customFormat="1"/>
    <row r="3721" s="10" customFormat="1"/>
    <row r="3722" s="10" customFormat="1"/>
    <row r="3723" s="10" customFormat="1"/>
    <row r="3724" s="10" customFormat="1"/>
    <row r="3725" s="10" customFormat="1"/>
    <row r="3726" s="10" customFormat="1"/>
    <row r="3727" s="10" customFormat="1"/>
    <row r="3728" s="10" customFormat="1"/>
    <row r="3729" s="10" customFormat="1"/>
    <row r="3730" s="10" customFormat="1"/>
    <row r="3731" s="10" customFormat="1"/>
    <row r="3732" s="10" customFormat="1"/>
    <row r="3733" s="10" customFormat="1"/>
    <row r="3734" s="10" customFormat="1"/>
    <row r="3735" s="10" customFormat="1"/>
    <row r="3736" s="10" customFormat="1"/>
    <row r="3737" s="10" customFormat="1"/>
    <row r="3738" s="10" customFormat="1"/>
    <row r="3739" s="10" customFormat="1"/>
    <row r="3740" s="10" customFormat="1"/>
    <row r="3741" s="10" customFormat="1"/>
    <row r="3742" s="10" customFormat="1"/>
    <row r="3743" s="10" customFormat="1"/>
    <row r="3744" s="10" customFormat="1"/>
    <row r="3745" s="10" customFormat="1"/>
    <row r="3746" s="10" customFormat="1"/>
    <row r="3747" s="10" customFormat="1"/>
    <row r="3748" s="10" customFormat="1"/>
    <row r="3749" s="10" customFormat="1"/>
    <row r="3750" s="10" customFormat="1"/>
    <row r="3751" s="10" customFormat="1"/>
    <row r="3752" s="10" customFormat="1"/>
    <row r="3753" s="10" customFormat="1"/>
    <row r="3754" s="10" customFormat="1"/>
    <row r="3755" s="10" customFormat="1"/>
    <row r="3756" s="10" customFormat="1"/>
    <row r="3757" s="10" customFormat="1"/>
    <row r="3758" s="10" customFormat="1"/>
    <row r="3759" s="10" customFormat="1"/>
    <row r="3760" s="10" customFormat="1"/>
    <row r="3761" s="10" customFormat="1"/>
    <row r="3762" s="10" customFormat="1"/>
    <row r="3763" s="10" customFormat="1"/>
    <row r="3764" s="10" customFormat="1"/>
    <row r="3765" s="10" customFormat="1"/>
    <row r="3766" s="10" customFormat="1"/>
    <row r="3767" s="10" customFormat="1"/>
    <row r="3768" s="10" customFormat="1"/>
    <row r="3769" s="10" customFormat="1"/>
    <row r="3770" s="10" customFormat="1"/>
    <row r="3771" s="10" customFormat="1"/>
    <row r="3772" s="10" customFormat="1"/>
    <row r="3773" s="10" customFormat="1"/>
    <row r="3774" s="10" customFormat="1"/>
    <row r="3775" s="10" customFormat="1"/>
    <row r="3776" s="10" customFormat="1"/>
    <row r="3777" s="10" customFormat="1"/>
    <row r="3778" s="10" customFormat="1"/>
    <row r="3779" s="10" customFormat="1"/>
    <row r="3780" s="10" customFormat="1"/>
    <row r="3781" s="10" customFormat="1"/>
    <row r="3782" s="10" customFormat="1"/>
    <row r="3783" s="10" customFormat="1"/>
    <row r="3784" s="10" customFormat="1"/>
    <row r="3785" s="10" customFormat="1"/>
    <row r="3786" s="10" customFormat="1"/>
    <row r="3787" s="10" customFormat="1"/>
    <row r="3788" s="10" customFormat="1"/>
    <row r="3789" s="10" customFormat="1"/>
    <row r="3790" s="10" customFormat="1"/>
    <row r="3791" s="10" customFormat="1"/>
    <row r="3792" s="10" customFormat="1"/>
    <row r="3793" s="10" customFormat="1"/>
    <row r="3794" s="10" customFormat="1"/>
    <row r="3795" s="10" customFormat="1"/>
    <row r="3796" s="10" customFormat="1"/>
    <row r="3797" s="10" customFormat="1"/>
    <row r="3798" s="10" customFormat="1"/>
    <row r="3799" s="10" customFormat="1"/>
    <row r="3800" s="10" customFormat="1"/>
    <row r="3801" s="10" customFormat="1"/>
    <row r="3802" s="10" customFormat="1"/>
    <row r="3803" s="10" customFormat="1"/>
    <row r="3804" s="10" customFormat="1"/>
    <row r="3805" s="10" customFormat="1"/>
    <row r="3806" s="10" customFormat="1"/>
    <row r="3807" s="10" customFormat="1"/>
    <row r="3808" s="10" customFormat="1"/>
    <row r="3809" s="10" customFormat="1"/>
    <row r="3810" s="10" customFormat="1"/>
    <row r="3811" s="10" customFormat="1"/>
    <row r="3812" s="10" customFormat="1"/>
    <row r="3813" s="10" customFormat="1"/>
    <row r="3814" s="10" customFormat="1"/>
    <row r="3815" s="10" customFormat="1"/>
    <row r="3816" s="10" customFormat="1"/>
    <row r="3817" s="10" customFormat="1"/>
    <row r="3818" s="10" customFormat="1"/>
    <row r="3819" s="10" customFormat="1"/>
    <row r="3820" s="10" customFormat="1"/>
    <row r="3821" s="10" customFormat="1"/>
    <row r="3822" s="10" customFormat="1"/>
    <row r="3823" s="10" customFormat="1"/>
    <row r="3824" s="10" customFormat="1"/>
    <row r="3825" s="10" customFormat="1"/>
    <row r="3826" s="10" customFormat="1"/>
    <row r="3827" s="10" customFormat="1"/>
    <row r="3828" s="10" customFormat="1"/>
    <row r="3829" s="10" customFormat="1"/>
    <row r="3830" s="10" customFormat="1"/>
    <row r="3831" s="10" customFormat="1"/>
    <row r="3832" s="10" customFormat="1"/>
    <row r="3833" s="10" customFormat="1"/>
    <row r="3834" s="10" customFormat="1"/>
    <row r="3835" s="10" customFormat="1"/>
    <row r="3836" s="10" customFormat="1"/>
    <row r="3837" s="10" customFormat="1"/>
    <row r="3838" s="10" customFormat="1"/>
    <row r="3839" s="10" customFormat="1"/>
    <row r="3840" s="10" customFormat="1"/>
    <row r="3841" s="10" customFormat="1"/>
    <row r="3842" s="10" customFormat="1"/>
    <row r="3843" s="10" customFormat="1"/>
    <row r="3844" s="10" customFormat="1"/>
    <row r="3845" s="10" customFormat="1"/>
    <row r="3846" s="10" customFormat="1"/>
    <row r="3847" s="10" customFormat="1"/>
    <row r="3848" s="10" customFormat="1"/>
    <row r="3849" s="10" customFormat="1"/>
    <row r="3850" s="10" customFormat="1"/>
    <row r="3851" s="10" customFormat="1"/>
    <row r="3852" s="10" customFormat="1"/>
    <row r="3853" s="10" customFormat="1"/>
    <row r="3854" s="10" customFormat="1"/>
    <row r="3855" s="10" customFormat="1"/>
    <row r="3856" s="10" customFormat="1"/>
    <row r="3857" s="10" customFormat="1"/>
    <row r="3858" s="10" customFormat="1"/>
    <row r="3859" s="10" customFormat="1"/>
    <row r="3860" s="10" customFormat="1"/>
    <row r="3861" s="10" customFormat="1"/>
    <row r="3862" s="10" customFormat="1"/>
    <row r="3863" s="10" customFormat="1"/>
    <row r="3864" s="10" customFormat="1"/>
    <row r="3865" s="10" customFormat="1"/>
    <row r="3866" s="10" customFormat="1"/>
    <row r="3867" s="10" customFormat="1"/>
    <row r="3868" s="10" customFormat="1"/>
    <row r="3869" s="10" customFormat="1"/>
    <row r="3870" s="10" customFormat="1"/>
    <row r="3871" s="10" customFormat="1"/>
    <row r="3872" s="10" customFormat="1"/>
    <row r="3873" s="10" customFormat="1"/>
    <row r="3874" s="10" customFormat="1"/>
    <row r="3875" s="10" customFormat="1"/>
    <row r="3876" s="10" customFormat="1"/>
    <row r="3877" s="10" customFormat="1"/>
    <row r="3878" s="10" customFormat="1"/>
    <row r="3879" s="10" customFormat="1"/>
    <row r="3880" s="10" customFormat="1"/>
    <row r="3881" s="10" customFormat="1"/>
    <row r="3882" s="10" customFormat="1"/>
    <row r="3883" s="10" customFormat="1"/>
    <row r="3884" s="10" customFormat="1"/>
    <row r="3885" s="10" customFormat="1"/>
    <row r="3886" s="10" customFormat="1"/>
    <row r="3887" s="10" customFormat="1"/>
    <row r="3888" s="10" customFormat="1"/>
    <row r="3889" s="10" customFormat="1"/>
    <row r="3890" s="10" customFormat="1"/>
    <row r="3891" s="10" customFormat="1"/>
    <row r="3892" s="10" customFormat="1"/>
    <row r="3893" s="10" customFormat="1"/>
    <row r="3894" s="10" customFormat="1"/>
    <row r="3895" s="10" customFormat="1"/>
    <row r="3896" s="10" customFormat="1"/>
    <row r="3897" s="10" customFormat="1"/>
    <row r="3898" s="10" customFormat="1"/>
    <row r="3899" s="10" customFormat="1"/>
    <row r="3900" s="10" customFormat="1"/>
    <row r="3901" s="10" customFormat="1"/>
    <row r="3902" s="10" customFormat="1"/>
    <row r="3903" s="10" customFormat="1"/>
    <row r="3904" s="10" customFormat="1"/>
    <row r="3905" s="10" customFormat="1"/>
    <row r="3906" s="10" customFormat="1"/>
    <row r="3907" s="10" customFormat="1"/>
    <row r="3908" s="10" customFormat="1"/>
    <row r="3909" s="10" customFormat="1"/>
    <row r="3910" s="10" customFormat="1"/>
    <row r="3911" s="10" customFormat="1"/>
    <row r="3912" s="10" customFormat="1"/>
    <row r="3913" s="10" customFormat="1"/>
    <row r="3914" s="10" customFormat="1"/>
    <row r="3915" s="10" customFormat="1"/>
    <row r="3916" s="10" customFormat="1"/>
    <row r="3917" s="10" customFormat="1"/>
    <row r="3918" s="10" customFormat="1"/>
    <row r="3919" s="10" customFormat="1"/>
    <row r="3920" s="10" customFormat="1"/>
    <row r="3921" s="10" customFormat="1"/>
    <row r="3922" s="10" customFormat="1"/>
    <row r="3923" s="10" customFormat="1"/>
    <row r="3924" s="10" customFormat="1"/>
    <row r="3925" s="10" customFormat="1"/>
    <row r="3926" s="10" customFormat="1"/>
    <row r="3927" s="10" customFormat="1"/>
    <row r="3928" s="10" customFormat="1"/>
    <row r="3929" s="10" customFormat="1"/>
    <row r="3930" s="10" customFormat="1"/>
    <row r="3931" s="10" customFormat="1"/>
    <row r="3932" s="10" customFormat="1"/>
    <row r="3933" s="10" customFormat="1"/>
    <row r="3934" s="10" customFormat="1"/>
    <row r="3935" s="10" customFormat="1"/>
    <row r="3936" s="10" customFormat="1"/>
    <row r="3937" s="10" customFormat="1"/>
    <row r="3938" s="10" customFormat="1"/>
    <row r="3939" s="10" customFormat="1"/>
    <row r="3940" s="10" customFormat="1"/>
    <row r="3941" s="10" customFormat="1"/>
    <row r="3942" s="10" customFormat="1"/>
    <row r="3943" s="10" customFormat="1"/>
    <row r="3944" s="10" customFormat="1"/>
    <row r="3945" s="10" customFormat="1"/>
    <row r="3946" s="10" customFormat="1"/>
    <row r="3947" s="10" customFormat="1"/>
    <row r="3948" s="10" customFormat="1"/>
    <row r="3949" s="10" customFormat="1"/>
    <row r="3950" s="10" customFormat="1"/>
    <row r="3951" s="10" customFormat="1"/>
    <row r="3952" s="10" customFormat="1"/>
    <row r="3953" s="10" customFormat="1"/>
    <row r="3954" s="10" customFormat="1"/>
    <row r="3955" s="10" customFormat="1"/>
    <row r="3956" s="10" customFormat="1"/>
    <row r="3957" s="10" customFormat="1"/>
    <row r="3958" s="10" customFormat="1"/>
    <row r="3959" s="10" customFormat="1"/>
    <row r="3960" s="10" customFormat="1"/>
    <row r="3961" s="10" customFormat="1"/>
    <row r="3962" s="10" customFormat="1"/>
    <row r="3963" s="10" customFormat="1"/>
    <row r="3964" s="10" customFormat="1"/>
    <row r="3965" s="10" customFormat="1"/>
    <row r="3966" s="10" customFormat="1"/>
    <row r="3967" s="10" customFormat="1"/>
    <row r="3968" s="10" customFormat="1"/>
    <row r="3969" s="10" customFormat="1"/>
    <row r="3970" s="10" customFormat="1"/>
    <row r="3971" s="10" customFormat="1"/>
    <row r="3972" s="10" customFormat="1"/>
    <row r="3973" s="10" customFormat="1"/>
    <row r="3974" s="10" customFormat="1"/>
    <row r="3975" s="10" customFormat="1"/>
    <row r="3976" s="10" customFormat="1"/>
    <row r="3977" s="10" customFormat="1"/>
    <row r="3978" s="10" customFormat="1"/>
    <row r="3979" s="10" customFormat="1"/>
    <row r="3980" s="10" customFormat="1"/>
    <row r="3981" s="10" customFormat="1"/>
    <row r="3982" s="10" customFormat="1"/>
    <row r="3983" s="10" customFormat="1"/>
    <row r="3984" s="10" customFormat="1"/>
    <row r="3985" s="10" customFormat="1"/>
    <row r="3986" s="10" customFormat="1"/>
    <row r="3987" s="10" customFormat="1"/>
    <row r="3988" s="10" customFormat="1"/>
    <row r="3989" s="10" customFormat="1"/>
    <row r="3990" s="10" customFormat="1"/>
    <row r="3991" s="10" customFormat="1"/>
    <row r="3992" s="10" customFormat="1"/>
    <row r="3993" s="10" customFormat="1"/>
    <row r="3994" s="10" customFormat="1"/>
    <row r="3995" s="10" customFormat="1"/>
    <row r="3996" s="10" customFormat="1"/>
    <row r="3997" s="10" customFormat="1"/>
    <row r="3998" s="10" customFormat="1"/>
    <row r="3999" s="10" customFormat="1"/>
    <row r="4000" s="10" customFormat="1"/>
    <row r="4001" s="10" customFormat="1"/>
    <row r="4002" s="10" customFormat="1"/>
    <row r="4003" s="10" customFormat="1"/>
    <row r="4004" s="10" customFormat="1"/>
    <row r="4005" s="10" customFormat="1"/>
    <row r="4006" s="10" customFormat="1"/>
    <row r="4007" s="10" customFormat="1"/>
    <row r="4008" s="10" customFormat="1"/>
    <row r="4009" s="10" customFormat="1"/>
    <row r="4010" s="10" customFormat="1"/>
    <row r="4011" s="10" customFormat="1"/>
    <row r="4012" s="10" customFormat="1"/>
    <row r="4013" s="10" customFormat="1"/>
    <row r="4014" s="10" customFormat="1"/>
    <row r="4015" s="10" customFormat="1"/>
    <row r="4016" s="10" customFormat="1"/>
    <row r="4017" s="10" customFormat="1"/>
    <row r="4018" s="10" customFormat="1"/>
    <row r="4019" s="10" customFormat="1"/>
    <row r="4020" s="10" customFormat="1"/>
    <row r="4021" s="10" customFormat="1"/>
    <row r="4022" s="10" customFormat="1"/>
    <row r="4023" s="10" customFormat="1"/>
    <row r="4024" s="10" customFormat="1"/>
    <row r="4025" s="10" customFormat="1"/>
    <row r="4026" s="10" customFormat="1"/>
    <row r="4027" s="10" customFormat="1"/>
    <row r="4028" s="10" customFormat="1"/>
    <row r="4029" s="10" customFormat="1"/>
    <row r="4030" s="10" customFormat="1"/>
    <row r="4031" s="10" customFormat="1"/>
    <row r="4032" s="10" customFormat="1"/>
    <row r="4033" s="10" customFormat="1"/>
    <row r="4034" s="10" customFormat="1"/>
    <row r="4035" s="10" customFormat="1"/>
    <row r="4036" s="10" customFormat="1"/>
    <row r="4037" s="10" customFormat="1"/>
    <row r="4038" s="10" customFormat="1"/>
    <row r="4039" s="10" customFormat="1"/>
    <row r="4040" s="10" customFormat="1"/>
    <row r="4041" s="10" customFormat="1"/>
    <row r="4042" s="10" customFormat="1"/>
    <row r="4043" s="10" customFormat="1"/>
    <row r="4044" s="10" customFormat="1"/>
    <row r="4045" s="10" customFormat="1"/>
    <row r="4046" s="10" customFormat="1"/>
    <row r="4047" s="10" customFormat="1"/>
    <row r="4048" s="10" customFormat="1"/>
    <row r="4049" s="10" customFormat="1"/>
    <row r="4050" s="10" customFormat="1"/>
    <row r="4051" s="10" customFormat="1"/>
    <row r="4052" s="10" customFormat="1"/>
    <row r="4053" s="10" customFormat="1"/>
    <row r="4054" s="10" customFormat="1"/>
    <row r="4055" s="10" customFormat="1"/>
    <row r="4056" s="10" customFormat="1"/>
    <row r="4057" s="10" customFormat="1"/>
    <row r="4058" s="10" customFormat="1"/>
    <row r="4059" s="10" customFormat="1"/>
    <row r="4060" s="10" customFormat="1"/>
    <row r="4061" s="10" customFormat="1"/>
    <row r="4062" s="10" customFormat="1"/>
    <row r="4063" s="10" customFormat="1"/>
    <row r="4064" s="10" customFormat="1"/>
    <row r="4065" s="10" customFormat="1"/>
    <row r="4066" s="10" customFormat="1"/>
    <row r="4067" s="10" customFormat="1"/>
    <row r="4068" s="10" customFormat="1"/>
    <row r="4069" s="10" customFormat="1"/>
    <row r="4070" s="10" customFormat="1"/>
    <row r="4071" s="10" customFormat="1"/>
    <row r="4072" s="10" customFormat="1"/>
    <row r="4073" s="10" customFormat="1"/>
    <row r="4074" s="10" customFormat="1"/>
    <row r="4075" s="10" customFormat="1"/>
    <row r="4076" s="10" customFormat="1"/>
    <row r="4077" s="10" customFormat="1"/>
    <row r="4078" s="10" customFormat="1"/>
    <row r="4079" s="10" customFormat="1"/>
    <row r="4080" s="10" customFormat="1"/>
    <row r="4081" s="10" customFormat="1"/>
    <row r="4082" s="10" customFormat="1"/>
    <row r="4083" s="10" customFormat="1"/>
    <row r="4084" s="10" customFormat="1"/>
    <row r="4085" s="10" customFormat="1"/>
    <row r="4086" s="10" customFormat="1"/>
    <row r="4087" s="10" customFormat="1"/>
    <row r="4088" s="10" customFormat="1"/>
    <row r="4089" s="10" customFormat="1"/>
    <row r="4090" s="10" customFormat="1"/>
    <row r="4091" s="10" customFormat="1"/>
    <row r="4092" s="10" customFormat="1"/>
    <row r="4093" s="10" customFormat="1"/>
    <row r="4094" s="10" customFormat="1"/>
    <row r="4095" s="10" customFormat="1"/>
    <row r="4096" s="10" customFormat="1"/>
    <row r="4097" s="10" customFormat="1"/>
    <row r="4098" s="10" customFormat="1"/>
    <row r="4099" s="10" customFormat="1"/>
    <row r="4100" s="10" customFormat="1"/>
    <row r="4101" s="10" customFormat="1"/>
    <row r="4102" s="10" customFormat="1"/>
    <row r="4103" s="10" customFormat="1"/>
    <row r="4104" s="10" customFormat="1"/>
    <row r="4105" s="10" customFormat="1"/>
    <row r="4106" s="10" customFormat="1"/>
    <row r="4107" s="10" customFormat="1"/>
    <row r="4108" s="10" customFormat="1"/>
    <row r="4109" s="10" customFormat="1"/>
    <row r="4110" s="10" customFormat="1"/>
    <row r="4111" s="10" customFormat="1"/>
    <row r="4112" s="10" customFormat="1"/>
    <row r="4113" s="10" customFormat="1"/>
    <row r="4114" s="10" customFormat="1"/>
    <row r="4115" s="10" customFormat="1"/>
    <row r="4116" s="10" customFormat="1"/>
    <row r="4117" s="10" customFormat="1"/>
    <row r="4118" s="10" customFormat="1"/>
    <row r="4119" s="10" customFormat="1"/>
    <row r="4120" s="10" customFormat="1"/>
    <row r="4121" s="10" customFormat="1"/>
    <row r="4122" s="10" customFormat="1"/>
    <row r="4123" s="10" customFormat="1"/>
    <row r="4124" s="10" customFormat="1"/>
    <row r="4125" s="10" customFormat="1"/>
    <row r="4126" s="10" customFormat="1"/>
    <row r="4127" s="10" customFormat="1"/>
    <row r="4128" s="10" customFormat="1"/>
    <row r="4129" s="10" customFormat="1"/>
    <row r="4130" s="10" customFormat="1"/>
    <row r="4131" s="10" customFormat="1"/>
    <row r="4132" s="10" customFormat="1"/>
    <row r="4133" s="10" customFormat="1"/>
    <row r="4134" s="10" customFormat="1"/>
    <row r="4135" s="10" customFormat="1"/>
    <row r="4136" s="10" customFormat="1"/>
    <row r="4137" s="10" customFormat="1"/>
    <row r="4138" s="10" customFormat="1"/>
    <row r="4139" s="10" customFormat="1"/>
    <row r="4140" s="10" customFormat="1"/>
    <row r="4141" s="10" customFormat="1"/>
    <row r="4142" s="10" customFormat="1"/>
    <row r="4143" s="10" customFormat="1"/>
    <row r="4144" s="10" customFormat="1"/>
    <row r="4145" s="10" customFormat="1"/>
    <row r="4146" s="10" customFormat="1"/>
    <row r="4147" s="10" customFormat="1"/>
    <row r="4148" s="10" customFormat="1"/>
    <row r="4149" s="10" customFormat="1"/>
    <row r="4150" s="10" customFormat="1"/>
    <row r="4151" s="10" customFormat="1"/>
    <row r="4152" s="10" customFormat="1"/>
    <row r="4153" s="10" customFormat="1"/>
    <row r="4154" s="10" customFormat="1"/>
    <row r="4155" s="10" customFormat="1"/>
    <row r="4156" s="10" customFormat="1"/>
    <row r="4157" s="10" customFormat="1"/>
    <row r="4158" s="10" customFormat="1"/>
    <row r="4159" s="10" customFormat="1"/>
    <row r="4160" s="10" customFormat="1"/>
    <row r="4161" s="10" customFormat="1"/>
    <row r="4162" s="10" customFormat="1"/>
    <row r="4163" s="10" customFormat="1"/>
    <row r="4164" s="10" customFormat="1"/>
    <row r="4165" s="10" customFormat="1"/>
    <row r="4166" s="10" customFormat="1"/>
    <row r="4167" s="10" customFormat="1"/>
    <row r="4168" s="10" customFormat="1"/>
    <row r="4169" s="10" customFormat="1"/>
    <row r="4170" s="10" customFormat="1"/>
    <row r="4171" s="10" customFormat="1"/>
    <row r="4172" s="10" customFormat="1"/>
    <row r="4173" s="10" customFormat="1"/>
    <row r="4174" s="10" customFormat="1"/>
    <row r="4175" s="10" customFormat="1"/>
    <row r="4176" s="10" customFormat="1"/>
    <row r="4177" s="10" customFormat="1"/>
    <row r="4178" s="10" customFormat="1"/>
    <row r="4179" s="10" customFormat="1"/>
    <row r="4180" s="10" customFormat="1"/>
    <row r="4181" s="10" customFormat="1"/>
    <row r="4182" s="10" customFormat="1"/>
    <row r="4183" s="10" customFormat="1"/>
    <row r="4184" s="10" customFormat="1"/>
    <row r="4185" s="10" customFormat="1"/>
    <row r="4186" s="10" customFormat="1"/>
    <row r="4187" s="10" customFormat="1"/>
    <row r="4188" s="10" customFormat="1"/>
    <row r="4189" s="10" customFormat="1"/>
    <row r="4190" s="10" customFormat="1"/>
    <row r="4191" s="10" customFormat="1"/>
    <row r="4192" s="10" customFormat="1"/>
    <row r="4193" s="10" customFormat="1"/>
    <row r="4194" s="10" customFormat="1"/>
    <row r="4195" s="10" customFormat="1"/>
    <row r="4196" s="10" customFormat="1"/>
    <row r="4197" s="10" customFormat="1"/>
    <row r="4198" s="10" customFormat="1"/>
    <row r="4199" s="10" customFormat="1"/>
    <row r="4200" s="10" customFormat="1"/>
    <row r="4201" s="10" customFormat="1"/>
    <row r="4202" s="10" customFormat="1"/>
    <row r="4203" s="10" customFormat="1"/>
    <row r="4204" s="10" customFormat="1"/>
    <row r="4205" s="10" customFormat="1"/>
    <row r="4206" s="10" customFormat="1"/>
    <row r="4207" s="10" customFormat="1"/>
    <row r="4208" s="10" customFormat="1"/>
    <row r="4209" s="10" customFormat="1"/>
    <row r="4210" s="10" customFormat="1"/>
    <row r="4211" s="10" customFormat="1"/>
    <row r="4212" s="10" customFormat="1"/>
    <row r="4213" s="10" customFormat="1"/>
    <row r="4214" s="10" customFormat="1"/>
    <row r="4215" s="10" customFormat="1"/>
    <row r="4216" s="10" customFormat="1"/>
    <row r="4217" s="10" customFormat="1"/>
    <row r="4218" s="10" customFormat="1"/>
    <row r="4219" s="10" customFormat="1"/>
    <row r="4220" s="10" customFormat="1"/>
    <row r="4221" s="10" customFormat="1"/>
    <row r="4222" s="10" customFormat="1"/>
    <row r="4223" s="10" customFormat="1"/>
    <row r="4224" s="10" customFormat="1"/>
    <row r="4225" s="10" customFormat="1"/>
    <row r="4226" s="10" customFormat="1"/>
    <row r="4227" s="10" customFormat="1"/>
    <row r="4228" s="10" customFormat="1"/>
    <row r="4229" s="10" customFormat="1"/>
    <row r="4230" s="10" customFormat="1"/>
    <row r="4231" s="10" customFormat="1"/>
    <row r="4232" s="10" customFormat="1"/>
    <row r="4233" s="10" customFormat="1"/>
    <row r="4234" s="10" customFormat="1"/>
    <row r="4235" s="10" customFormat="1"/>
    <row r="4236" s="10" customFormat="1"/>
    <row r="4237" s="10" customFormat="1"/>
    <row r="4238" s="10" customFormat="1"/>
    <row r="4239" s="10" customFormat="1"/>
    <row r="4240" s="10" customFormat="1"/>
    <row r="4241" s="10" customFormat="1"/>
    <row r="4242" s="10" customFormat="1"/>
    <row r="4243" s="10" customFormat="1"/>
    <row r="4244" s="10" customFormat="1"/>
    <row r="4245" s="10" customFormat="1"/>
    <row r="4246" s="10" customFormat="1"/>
    <row r="4247" s="10" customFormat="1"/>
    <row r="4248" s="10" customFormat="1"/>
    <row r="4249" s="10" customFormat="1"/>
    <row r="4250" s="10" customFormat="1"/>
    <row r="4251" s="10" customFormat="1"/>
    <row r="4252" s="10" customFormat="1"/>
    <row r="4253" s="10" customFormat="1"/>
    <row r="4254" s="10" customFormat="1"/>
    <row r="4255" s="10" customFormat="1"/>
    <row r="4256" s="10" customFormat="1"/>
    <row r="4257" s="10" customFormat="1"/>
    <row r="4258" s="10" customFormat="1"/>
    <row r="4259" s="10" customFormat="1"/>
    <row r="4260" s="10" customFormat="1"/>
    <row r="4261" s="10" customFormat="1"/>
    <row r="4262" s="10" customFormat="1"/>
    <row r="4263" s="10" customFormat="1"/>
    <row r="4264" s="10" customFormat="1"/>
    <row r="4265" s="10" customFormat="1"/>
    <row r="4266" s="10" customFormat="1"/>
    <row r="4267" s="10" customFormat="1"/>
    <row r="4268" s="10" customFormat="1"/>
    <row r="4269" s="10" customFormat="1"/>
    <row r="4270" s="10" customFormat="1"/>
    <row r="4271" s="10" customFormat="1"/>
    <row r="4272" s="10" customFormat="1"/>
    <row r="4273" s="10" customFormat="1"/>
    <row r="4274" s="10" customFormat="1"/>
    <row r="4275" s="10" customFormat="1"/>
    <row r="4276" s="10" customFormat="1"/>
    <row r="4277" s="10" customFormat="1"/>
    <row r="4278" s="10" customFormat="1"/>
    <row r="4279" s="10" customFormat="1"/>
    <row r="4280" s="10" customFormat="1"/>
    <row r="4281" s="10" customFormat="1"/>
    <row r="4282" s="10" customFormat="1"/>
    <row r="4283" s="10" customFormat="1"/>
    <row r="4284" s="10" customFormat="1"/>
    <row r="4285" s="10" customFormat="1"/>
    <row r="4286" s="10" customFormat="1"/>
    <row r="4287" s="10" customFormat="1"/>
    <row r="4288" s="10" customFormat="1"/>
    <row r="4289" s="10" customFormat="1"/>
    <row r="4290" s="10" customFormat="1"/>
    <row r="4291" s="10" customFormat="1"/>
    <row r="4292" s="10" customFormat="1"/>
    <row r="4293" s="10" customFormat="1"/>
    <row r="4294" s="10" customFormat="1"/>
    <row r="4295" s="10" customFormat="1"/>
    <row r="4296" s="10" customFormat="1"/>
    <row r="4297" s="10" customFormat="1"/>
    <row r="4298" s="10" customFormat="1"/>
    <row r="4299" s="10" customFormat="1"/>
    <row r="4300" s="10" customFormat="1"/>
    <row r="4301" s="10" customFormat="1"/>
    <row r="4302" s="10" customFormat="1"/>
    <row r="4303" s="10" customFormat="1"/>
    <row r="4304" s="10" customFormat="1"/>
    <row r="4305" s="10" customFormat="1"/>
    <row r="4306" s="10" customFormat="1"/>
    <row r="4307" s="10" customFormat="1"/>
    <row r="4308" s="10" customFormat="1"/>
    <row r="4309" s="10" customFormat="1"/>
    <row r="4310" s="10" customFormat="1"/>
    <row r="4311" s="10" customFormat="1"/>
    <row r="4312" s="10" customFormat="1"/>
    <row r="4313" s="10" customFormat="1"/>
    <row r="4314" s="10" customFormat="1"/>
    <row r="4315" s="10" customFormat="1"/>
    <row r="4316" s="10" customFormat="1"/>
    <row r="4317" s="10" customFormat="1"/>
    <row r="4318" s="10" customFormat="1"/>
    <row r="4319" s="10" customFormat="1"/>
    <row r="4320" s="10" customFormat="1"/>
    <row r="4321" s="10" customFormat="1"/>
    <row r="4322" s="10" customFormat="1"/>
    <row r="4323" s="10" customFormat="1"/>
    <row r="4324" s="10" customFormat="1"/>
    <row r="4325" s="10" customFormat="1"/>
    <row r="4326" s="10" customFormat="1"/>
    <row r="4327" s="10" customFormat="1"/>
    <row r="4328" s="10" customFormat="1"/>
    <row r="4329" s="10" customFormat="1"/>
    <row r="4330" s="10" customFormat="1"/>
    <row r="4331" s="10" customFormat="1"/>
    <row r="4332" s="10" customFormat="1"/>
    <row r="4333" s="10" customFormat="1"/>
    <row r="4334" s="10" customFormat="1"/>
    <row r="4335" s="10" customFormat="1"/>
    <row r="4336" s="10" customFormat="1"/>
    <row r="4337" s="10" customFormat="1"/>
    <row r="4338" s="10" customFormat="1"/>
    <row r="4339" s="10" customFormat="1"/>
    <row r="4340" s="10" customFormat="1"/>
    <row r="4341" s="10" customFormat="1"/>
    <row r="4342" s="10" customFormat="1"/>
    <row r="4343" s="10" customFormat="1"/>
    <row r="4344" s="10" customFormat="1"/>
    <row r="4345" s="10" customFormat="1"/>
    <row r="4346" s="10" customFormat="1"/>
    <row r="4347" s="10" customFormat="1"/>
    <row r="4348" s="10" customFormat="1"/>
    <row r="4349" s="10" customFormat="1"/>
    <row r="4350" s="10" customFormat="1"/>
    <row r="4351" s="10" customFormat="1"/>
    <row r="4352" s="10" customFormat="1"/>
    <row r="4353" s="10" customFormat="1"/>
    <row r="4354" s="10" customFormat="1"/>
    <row r="4355" s="10" customFormat="1"/>
    <row r="4356" s="10" customFormat="1"/>
    <row r="4357" s="10" customFormat="1"/>
    <row r="4358" s="10" customFormat="1"/>
    <row r="4359" s="10" customFormat="1"/>
    <row r="4360" s="10" customFormat="1"/>
    <row r="4361" s="10" customFormat="1"/>
    <row r="4362" s="10" customFormat="1"/>
    <row r="4363" s="10" customFormat="1"/>
    <row r="4364" s="10" customFormat="1"/>
    <row r="4365" s="10" customFormat="1"/>
    <row r="4366" s="10" customFormat="1"/>
    <row r="4367" s="10" customFormat="1"/>
    <row r="4368" s="10" customFormat="1"/>
    <row r="4369" s="10" customFormat="1"/>
    <row r="4370" s="10" customFormat="1"/>
    <row r="4371" s="10" customFormat="1"/>
    <row r="4372" s="10" customFormat="1"/>
    <row r="4373" s="10" customFormat="1"/>
    <row r="4374" s="10" customFormat="1"/>
    <row r="4375" s="10" customFormat="1"/>
    <row r="4376" s="10" customFormat="1"/>
    <row r="4377" s="10" customFormat="1"/>
    <row r="4378" s="10" customFormat="1"/>
    <row r="4379" s="10" customFormat="1"/>
    <row r="4380" s="10" customFormat="1"/>
    <row r="4381" s="10" customFormat="1"/>
    <row r="4382" s="10" customFormat="1"/>
    <row r="4383" s="10" customFormat="1"/>
    <row r="4384" s="10" customFormat="1"/>
    <row r="4385" s="10" customFormat="1"/>
    <row r="4386" s="10" customFormat="1"/>
    <row r="4387" s="10" customFormat="1"/>
    <row r="4388" s="10" customFormat="1"/>
    <row r="4389" s="10" customFormat="1"/>
    <row r="4390" s="10" customFormat="1"/>
    <row r="4391" s="10" customFormat="1"/>
    <row r="4392" s="10" customFormat="1"/>
    <row r="4393" s="10" customFormat="1"/>
    <row r="4394" s="10" customFormat="1"/>
    <row r="4395" s="10" customFormat="1"/>
    <row r="4396" s="10" customFormat="1"/>
    <row r="4397" s="10" customFormat="1"/>
    <row r="4398" s="10" customFormat="1"/>
    <row r="4399" s="10" customFormat="1"/>
    <row r="4400" s="10" customFormat="1"/>
    <row r="4401" s="10" customFormat="1"/>
    <row r="4402" s="10" customFormat="1"/>
    <row r="4403" s="10" customFormat="1"/>
    <row r="4404" s="10" customFormat="1"/>
    <row r="4405" s="10" customFormat="1"/>
    <row r="4406" s="10" customFormat="1"/>
    <row r="4407" s="10" customFormat="1"/>
    <row r="4408" s="10" customFormat="1"/>
    <row r="4409" s="10" customFormat="1"/>
    <row r="4410" s="10" customFormat="1"/>
    <row r="4411" s="10" customFormat="1"/>
    <row r="4412" s="10" customFormat="1"/>
    <row r="4413" s="10" customFormat="1"/>
    <row r="4414" s="10" customFormat="1"/>
    <row r="4415" s="10" customFormat="1"/>
    <row r="4416" s="10" customFormat="1"/>
    <row r="4417" s="10" customFormat="1"/>
    <row r="4418" s="10" customFormat="1"/>
    <row r="4419" s="10" customFormat="1"/>
    <row r="4420" s="10" customFormat="1"/>
    <row r="4421" s="10" customFormat="1"/>
    <row r="4422" s="10" customFormat="1"/>
    <row r="4423" s="10" customFormat="1"/>
    <row r="4424" s="10" customFormat="1"/>
    <row r="4425" s="10" customFormat="1"/>
    <row r="4426" s="10" customFormat="1"/>
    <row r="4427" s="10" customFormat="1"/>
    <row r="4428" s="10" customFormat="1"/>
    <row r="4429" s="10" customFormat="1"/>
    <row r="4430" s="10" customFormat="1"/>
    <row r="4431" s="10" customFormat="1"/>
    <row r="4432" s="10" customFormat="1"/>
    <row r="4433" s="10" customFormat="1"/>
    <row r="4434" s="10" customFormat="1"/>
    <row r="4435" s="10" customFormat="1"/>
    <row r="4436" s="10" customFormat="1"/>
    <row r="4437" s="10" customFormat="1"/>
    <row r="4438" s="10" customFormat="1"/>
    <row r="4439" s="10" customFormat="1"/>
    <row r="4440" s="10" customFormat="1"/>
    <row r="4441" s="10" customFormat="1"/>
    <row r="4442" s="10" customFormat="1"/>
    <row r="4443" s="10" customFormat="1"/>
    <row r="4444" s="10" customFormat="1"/>
    <row r="4445" s="10" customFormat="1"/>
    <row r="4446" s="10" customFormat="1"/>
    <row r="4447" s="10" customFormat="1"/>
    <row r="4448" s="10" customFormat="1"/>
    <row r="4449" s="10" customFormat="1"/>
    <row r="4450" s="10" customFormat="1"/>
    <row r="4451" s="10" customFormat="1"/>
    <row r="4452" s="10" customFormat="1"/>
    <row r="4453" s="10" customFormat="1"/>
    <row r="4454" s="10" customFormat="1"/>
    <row r="4455" s="10" customFormat="1"/>
    <row r="4456" s="10" customFormat="1"/>
    <row r="4457" s="10" customFormat="1"/>
    <row r="4458" s="10" customFormat="1"/>
    <row r="4459" s="10" customFormat="1"/>
    <row r="4460" s="10" customFormat="1"/>
    <row r="4461" s="10" customFormat="1"/>
    <row r="4462" s="10" customFormat="1"/>
    <row r="4463" s="10" customFormat="1"/>
    <row r="4464" s="10" customFormat="1"/>
    <row r="4465" s="10" customFormat="1"/>
    <row r="4466" s="10" customFormat="1"/>
    <row r="4467" s="10" customFormat="1"/>
    <row r="4468" s="10" customFormat="1"/>
    <row r="4469" s="10" customFormat="1"/>
    <row r="4470" s="10" customFormat="1"/>
    <row r="4471" s="10" customFormat="1"/>
    <row r="4472" s="10" customFormat="1"/>
    <row r="4473" s="10" customFormat="1"/>
    <row r="4474" s="10" customFormat="1"/>
    <row r="4475" s="10" customFormat="1"/>
    <row r="4476" s="10" customFormat="1"/>
    <row r="4477" s="10" customFormat="1"/>
    <row r="4478" s="10" customFormat="1"/>
    <row r="4479" s="10" customFormat="1"/>
    <row r="4480" s="10" customFormat="1"/>
    <row r="4481" s="10" customFormat="1"/>
    <row r="4482" s="10" customFormat="1"/>
    <row r="4483" s="10" customFormat="1"/>
    <row r="4484" s="10" customFormat="1"/>
    <row r="4485" s="10" customFormat="1"/>
    <row r="4486" s="10" customFormat="1"/>
    <row r="4487" s="10" customFormat="1"/>
    <row r="4488" s="10" customFormat="1"/>
    <row r="4489" s="10" customFormat="1"/>
    <row r="4490" s="10" customFormat="1"/>
    <row r="4491" s="10" customFormat="1"/>
    <row r="4492" s="10" customFormat="1"/>
    <row r="4493" s="10" customFormat="1"/>
    <row r="4494" s="10" customFormat="1"/>
    <row r="4495" s="10" customFormat="1"/>
    <row r="4496" s="10" customFormat="1"/>
    <row r="4497" s="10" customFormat="1"/>
    <row r="4498" s="10" customFormat="1"/>
    <row r="4499" s="10" customFormat="1"/>
    <row r="4500" s="10" customFormat="1"/>
    <row r="4501" s="10" customFormat="1"/>
    <row r="4502" s="10" customFormat="1"/>
    <row r="4503" s="10" customFormat="1"/>
    <row r="4504" s="10" customFormat="1"/>
    <row r="4505" s="10" customFormat="1"/>
    <row r="4506" s="10" customFormat="1"/>
    <row r="4507" s="10" customFormat="1"/>
    <row r="4508" s="10" customFormat="1"/>
    <row r="4509" s="10" customFormat="1"/>
    <row r="4510" s="10" customFormat="1"/>
    <row r="4511" s="10" customFormat="1"/>
    <row r="4512" s="10" customFormat="1"/>
    <row r="4513" s="10" customFormat="1"/>
    <row r="4514" s="10" customFormat="1"/>
    <row r="4515" s="10" customFormat="1"/>
    <row r="4516" s="10" customFormat="1"/>
    <row r="4517" s="10" customFormat="1"/>
    <row r="4518" s="10" customFormat="1"/>
    <row r="4519" s="10" customFormat="1"/>
    <row r="4520" s="10" customFormat="1"/>
    <row r="4521" s="10" customFormat="1"/>
    <row r="4522" s="10" customFormat="1"/>
    <row r="4523" s="10" customFormat="1"/>
    <row r="4524" s="10" customFormat="1"/>
    <row r="4525" s="10" customFormat="1"/>
    <row r="4526" s="10" customFormat="1"/>
    <row r="4527" s="10" customFormat="1"/>
    <row r="4528" s="10" customFormat="1"/>
    <row r="4529" s="10" customFormat="1"/>
    <row r="4530" s="10" customFormat="1"/>
    <row r="4531" s="10" customFormat="1"/>
    <row r="4532" s="10" customFormat="1"/>
    <row r="4533" s="10" customFormat="1"/>
    <row r="4534" s="10" customFormat="1"/>
    <row r="4535" s="10" customFormat="1"/>
    <row r="4536" s="10" customFormat="1"/>
    <row r="4537" s="10" customFormat="1"/>
    <row r="4538" s="10" customFormat="1"/>
    <row r="4539" s="10" customFormat="1"/>
    <row r="4540" s="10" customFormat="1"/>
    <row r="4541" s="10" customFormat="1"/>
    <row r="4542" s="10" customFormat="1"/>
    <row r="4543" s="10" customFormat="1"/>
    <row r="4544" s="10" customFormat="1"/>
    <row r="4545" s="10" customFormat="1"/>
    <row r="4546" s="10" customFormat="1"/>
    <row r="4547" s="10" customFormat="1"/>
    <row r="4548" s="10" customFormat="1"/>
    <row r="4549" s="10" customFormat="1"/>
    <row r="4550" s="10" customFormat="1"/>
    <row r="4551" s="10" customFormat="1"/>
    <row r="4552" s="10" customFormat="1"/>
    <row r="4553" s="10" customFormat="1"/>
    <row r="4554" s="10" customFormat="1"/>
    <row r="4555" s="10" customFormat="1"/>
    <row r="4556" s="10" customFormat="1"/>
    <row r="4557" s="10" customFormat="1"/>
    <row r="4558" s="10" customFormat="1"/>
    <row r="4559" s="10" customFormat="1"/>
    <row r="4560" s="10" customFormat="1"/>
    <row r="4561" s="10" customFormat="1"/>
    <row r="4562" s="10" customFormat="1"/>
    <row r="4563" s="10" customFormat="1"/>
    <row r="4564" s="10" customFormat="1"/>
    <row r="4565" s="10" customFormat="1"/>
    <row r="4566" s="10" customFormat="1"/>
    <row r="4567" s="10" customFormat="1"/>
    <row r="4568" s="10" customFormat="1"/>
    <row r="4569" s="10" customFormat="1"/>
    <row r="4570" s="10" customFormat="1"/>
    <row r="4571" s="10" customFormat="1"/>
    <row r="4572" s="10" customFormat="1"/>
    <row r="4573" s="10" customFormat="1"/>
    <row r="4574" s="10" customFormat="1"/>
    <row r="4575" s="10" customFormat="1"/>
    <row r="4576" s="10" customFormat="1"/>
    <row r="4577" s="10" customFormat="1"/>
    <row r="4578" s="10" customFormat="1"/>
    <row r="4579" s="10" customFormat="1"/>
    <row r="4580" s="10" customFormat="1"/>
    <row r="4581" s="10" customFormat="1"/>
    <row r="4582" s="10" customFormat="1"/>
    <row r="4583" s="10" customFormat="1"/>
    <row r="4584" s="10" customFormat="1"/>
    <row r="4585" s="10" customFormat="1"/>
    <row r="4586" s="10" customFormat="1"/>
    <row r="4587" s="10" customFormat="1"/>
    <row r="4588" s="10" customFormat="1"/>
    <row r="4589" s="10" customFormat="1"/>
    <row r="4590" s="10" customFormat="1"/>
    <row r="4591" s="10" customFormat="1"/>
    <row r="4592" s="10" customFormat="1"/>
    <row r="4593" s="10" customFormat="1"/>
    <row r="4594" s="10" customFormat="1"/>
    <row r="4595" s="10" customFormat="1"/>
    <row r="4596" s="10" customFormat="1"/>
    <row r="4597" s="10" customFormat="1"/>
    <row r="4598" s="10" customFormat="1"/>
    <row r="4599" s="10" customFormat="1"/>
    <row r="4600" s="10" customFormat="1"/>
    <row r="4601" s="10" customFormat="1"/>
    <row r="4602" s="10" customFormat="1"/>
    <row r="4603" s="10" customFormat="1"/>
    <row r="4604" s="10" customFormat="1"/>
    <row r="4605" s="10" customFormat="1"/>
    <row r="4606" s="10" customFormat="1"/>
    <row r="4607" s="10" customFormat="1"/>
    <row r="4608" s="10" customFormat="1"/>
    <row r="4609" s="10" customFormat="1"/>
    <row r="4610" s="10" customFormat="1"/>
    <row r="4611" s="10" customFormat="1"/>
    <row r="4612" s="10" customFormat="1"/>
    <row r="4613" s="10" customFormat="1"/>
    <row r="4614" s="10" customFormat="1"/>
    <row r="4615" s="10" customFormat="1"/>
    <row r="4616" s="10" customFormat="1"/>
    <row r="4617" s="10" customFormat="1"/>
    <row r="4618" s="10" customFormat="1"/>
    <row r="4619" s="10" customFormat="1"/>
    <row r="4620" s="10" customFormat="1"/>
    <row r="4621" s="10" customFormat="1"/>
    <row r="4622" s="10" customFormat="1"/>
    <row r="4623" s="10" customFormat="1"/>
    <row r="4624" s="10" customFormat="1"/>
    <row r="4625" s="10" customFormat="1"/>
    <row r="4626" s="10" customFormat="1"/>
    <row r="4627" s="10" customFormat="1"/>
    <row r="4628" s="10" customFormat="1"/>
    <row r="4629" s="10" customFormat="1"/>
    <row r="4630" s="10" customFormat="1"/>
    <row r="4631" s="10" customFormat="1"/>
    <row r="4632" s="10" customFormat="1"/>
    <row r="4633" s="10" customFormat="1"/>
    <row r="4634" s="10" customFormat="1"/>
    <row r="4635" s="10" customFormat="1"/>
    <row r="4636" s="10" customFormat="1"/>
    <row r="4637" s="10" customFormat="1"/>
    <row r="4638" s="10" customFormat="1"/>
    <row r="4639" s="10" customFormat="1"/>
    <row r="4640" s="10" customFormat="1"/>
    <row r="4641" s="10" customFormat="1"/>
    <row r="4642" s="10" customFormat="1"/>
    <row r="4643" s="10" customFormat="1"/>
    <row r="4644" s="10" customFormat="1"/>
    <row r="4645" s="10" customFormat="1"/>
    <row r="4646" s="10" customFormat="1"/>
    <row r="4647" s="10" customFormat="1"/>
    <row r="4648" s="10" customFormat="1"/>
    <row r="4649" s="10" customFormat="1"/>
    <row r="4650" s="10" customFormat="1"/>
    <row r="4651" s="10" customFormat="1"/>
    <row r="4652" s="10" customFormat="1"/>
    <row r="4653" s="10" customFormat="1"/>
    <row r="4654" s="10" customFormat="1"/>
    <row r="4655" s="10" customFormat="1"/>
    <row r="4656" s="10" customFormat="1"/>
    <row r="4657" s="10" customFormat="1"/>
    <row r="4658" s="10" customFormat="1"/>
    <row r="4659" s="10" customFormat="1"/>
    <row r="4660" s="10" customFormat="1"/>
    <row r="4661" s="10" customFormat="1"/>
    <row r="4662" s="10" customFormat="1"/>
    <row r="4663" s="10" customFormat="1"/>
    <row r="4664" s="10" customFormat="1"/>
    <row r="4665" s="10" customFormat="1"/>
    <row r="4666" s="10" customFormat="1"/>
    <row r="4667" s="10" customFormat="1"/>
    <row r="4668" s="10" customFormat="1"/>
    <row r="4669" s="10" customFormat="1"/>
    <row r="4670" s="10" customFormat="1"/>
    <row r="4671" s="10" customFormat="1"/>
    <row r="4672" s="10" customFormat="1"/>
    <row r="4673" s="10" customFormat="1"/>
    <row r="4674" s="10" customFormat="1"/>
    <row r="4675" s="10" customFormat="1"/>
    <row r="4676" s="10" customFormat="1"/>
    <row r="4677" s="10" customFormat="1"/>
    <row r="4678" s="10" customFormat="1"/>
    <row r="4679" s="10" customFormat="1"/>
    <row r="4680" s="10" customFormat="1"/>
    <row r="4681" s="10" customFormat="1"/>
    <row r="4682" s="10" customFormat="1"/>
    <row r="4683" s="10" customFormat="1"/>
    <row r="4684" s="10" customFormat="1"/>
    <row r="4685" s="10" customFormat="1"/>
    <row r="4686" s="10" customFormat="1"/>
    <row r="4687" s="10" customFormat="1"/>
    <row r="4688" s="10" customFormat="1"/>
    <row r="4689" s="10" customFormat="1"/>
    <row r="4690" s="10" customFormat="1"/>
    <row r="4691" s="10" customFormat="1"/>
    <row r="4692" s="10" customFormat="1"/>
    <row r="4693" s="10" customFormat="1"/>
    <row r="4694" s="10" customFormat="1"/>
    <row r="4695" s="10" customFormat="1"/>
    <row r="4696" s="10" customFormat="1"/>
    <row r="4697" s="10" customFormat="1"/>
    <row r="4698" s="10" customFormat="1"/>
    <row r="4699" s="10" customFormat="1"/>
    <row r="4700" s="10" customFormat="1"/>
    <row r="4701" s="10" customFormat="1"/>
    <row r="4702" s="10" customFormat="1"/>
    <row r="4703" s="10" customFormat="1"/>
    <row r="4704" s="10" customFormat="1"/>
    <row r="4705" s="10" customFormat="1"/>
    <row r="4706" s="10" customFormat="1"/>
    <row r="4707" s="10" customFormat="1"/>
    <row r="4708" s="10" customFormat="1"/>
    <row r="4709" s="10" customFormat="1"/>
    <row r="4710" s="10" customFormat="1"/>
    <row r="4711" s="10" customFormat="1"/>
    <row r="4712" s="10" customFormat="1"/>
    <row r="4713" s="10" customFormat="1"/>
    <row r="4714" s="10" customFormat="1"/>
    <row r="4715" s="10" customFormat="1"/>
    <row r="4716" s="10" customFormat="1"/>
    <row r="4717" s="10" customFormat="1"/>
    <row r="4718" s="10" customFormat="1"/>
    <row r="4719" s="10" customFormat="1"/>
    <row r="4720" s="10" customFormat="1"/>
    <row r="4721" s="10" customFormat="1"/>
    <row r="4722" s="10" customFormat="1"/>
    <row r="4723" s="10" customFormat="1"/>
    <row r="4724" s="10" customFormat="1"/>
    <row r="4725" s="10" customFormat="1"/>
    <row r="4726" s="10" customFormat="1"/>
    <row r="4727" s="10" customFormat="1"/>
    <row r="4728" s="10" customFormat="1"/>
    <row r="4729" s="10" customFormat="1"/>
    <row r="4730" s="10" customFormat="1"/>
    <row r="4731" s="10" customFormat="1"/>
    <row r="4732" s="10" customFormat="1"/>
    <row r="4733" s="10" customFormat="1"/>
    <row r="4734" s="10" customFormat="1"/>
    <row r="4735" s="10" customFormat="1"/>
    <row r="4736" s="10" customFormat="1"/>
    <row r="4737" s="10" customFormat="1"/>
    <row r="4738" s="10" customFormat="1"/>
    <row r="4739" s="10" customFormat="1"/>
    <row r="4740" s="10" customFormat="1"/>
    <row r="4741" s="10" customFormat="1"/>
    <row r="4742" s="10" customFormat="1"/>
    <row r="4743" s="10" customFormat="1"/>
    <row r="4744" s="10" customFormat="1"/>
    <row r="4745" s="10" customFormat="1"/>
    <row r="4746" s="10" customFormat="1"/>
    <row r="4747" s="10" customFormat="1"/>
    <row r="4748" s="10" customFormat="1"/>
    <row r="4749" s="10" customFormat="1"/>
    <row r="4750" s="10" customFormat="1"/>
    <row r="4751" s="10" customFormat="1"/>
    <row r="4752" s="10" customFormat="1"/>
    <row r="4753" s="10" customFormat="1"/>
    <row r="4754" s="10" customFormat="1"/>
    <row r="4755" s="10" customFormat="1"/>
    <row r="4756" s="10" customFormat="1"/>
    <row r="4757" s="10" customFormat="1"/>
    <row r="4758" s="10" customFormat="1"/>
    <row r="4759" s="10" customFormat="1"/>
    <row r="4760" s="10" customFormat="1"/>
    <row r="4761" s="10" customFormat="1"/>
    <row r="4762" s="10" customFormat="1"/>
    <row r="4763" s="10" customFormat="1"/>
    <row r="4764" s="10" customFormat="1"/>
    <row r="4765" s="10" customFormat="1"/>
    <row r="4766" s="10" customFormat="1"/>
    <row r="4767" s="10" customFormat="1"/>
    <row r="4768" s="10" customFormat="1"/>
    <row r="4769" s="10" customFormat="1"/>
    <row r="4770" s="10" customFormat="1"/>
    <row r="4771" s="10" customFormat="1"/>
    <row r="4772" s="10" customFormat="1"/>
    <row r="4773" s="10" customFormat="1"/>
    <row r="4774" s="10" customFormat="1"/>
    <row r="4775" s="10" customFormat="1"/>
    <row r="4776" s="10" customFormat="1"/>
    <row r="4777" s="10" customFormat="1"/>
    <row r="4778" s="10" customFormat="1"/>
    <row r="4779" s="10" customFormat="1"/>
    <row r="4780" s="10" customFormat="1"/>
    <row r="4781" s="10" customFormat="1"/>
    <row r="4782" s="10" customFormat="1"/>
    <row r="4783" s="10" customFormat="1"/>
    <row r="4784" s="10" customFormat="1"/>
    <row r="4785" s="10" customFormat="1"/>
    <row r="4786" s="10" customFormat="1"/>
    <row r="4787" s="10" customFormat="1"/>
    <row r="4788" s="10" customFormat="1"/>
    <row r="4789" s="10" customFormat="1"/>
    <row r="4790" s="10" customFormat="1"/>
    <row r="4791" s="10" customFormat="1"/>
    <row r="4792" s="10" customFormat="1"/>
    <row r="4793" s="10" customFormat="1"/>
    <row r="4794" s="10" customFormat="1"/>
    <row r="4795" s="10" customFormat="1"/>
    <row r="4796" s="10" customFormat="1"/>
    <row r="4797" s="10" customFormat="1"/>
    <row r="4798" s="10" customFormat="1"/>
    <row r="4799" s="10" customFormat="1"/>
    <row r="4800" s="10" customFormat="1"/>
    <row r="4801" s="10" customFormat="1"/>
    <row r="4802" s="10" customFormat="1"/>
    <row r="4803" s="10" customFormat="1"/>
    <row r="4804" s="10" customFormat="1"/>
    <row r="4805" s="10" customFormat="1"/>
    <row r="4806" s="10" customFormat="1"/>
    <row r="4807" s="10" customFormat="1"/>
    <row r="4808" s="10" customFormat="1"/>
    <row r="4809" s="10" customFormat="1"/>
    <row r="4810" s="10" customFormat="1"/>
    <row r="4811" s="10" customFormat="1"/>
    <row r="4812" s="10" customFormat="1"/>
    <row r="4813" s="10" customFormat="1"/>
    <row r="4814" s="10" customFormat="1"/>
    <row r="4815" s="10" customFormat="1"/>
    <row r="4816" s="10" customFormat="1"/>
    <row r="4817" s="10" customFormat="1"/>
    <row r="4818" s="10" customFormat="1"/>
    <row r="4819" s="10" customFormat="1"/>
    <row r="4820" s="10" customFormat="1"/>
    <row r="4821" s="10" customFormat="1"/>
    <row r="4822" s="10" customFormat="1"/>
    <row r="4823" s="10" customFormat="1"/>
    <row r="4824" s="10" customFormat="1"/>
    <row r="4825" s="10" customFormat="1"/>
    <row r="4826" s="10" customFormat="1"/>
    <row r="4827" s="10" customFormat="1"/>
    <row r="4828" s="10" customFormat="1"/>
    <row r="4829" s="10" customFormat="1"/>
    <row r="4830" s="10" customFormat="1"/>
    <row r="4831" s="10" customFormat="1"/>
    <row r="4832" s="10" customFormat="1"/>
    <row r="4833" s="10" customFormat="1"/>
    <row r="4834" s="10" customFormat="1"/>
    <row r="4835" s="10" customFormat="1"/>
    <row r="4836" s="10" customFormat="1"/>
    <row r="4837" s="10" customFormat="1"/>
    <row r="4838" s="10" customFormat="1"/>
    <row r="4839" s="10" customFormat="1"/>
    <row r="4840" s="10" customFormat="1"/>
    <row r="4841" s="10" customFormat="1"/>
    <row r="4842" s="10" customFormat="1"/>
    <row r="4843" s="10" customFormat="1"/>
    <row r="4844" s="10" customFormat="1"/>
    <row r="4845" s="10" customFormat="1"/>
    <row r="4846" s="10" customFormat="1"/>
    <row r="4847" s="10" customFormat="1"/>
    <row r="4848" s="10" customFormat="1"/>
    <row r="4849" s="10" customFormat="1"/>
    <row r="4850" s="10" customFormat="1"/>
    <row r="4851" s="10" customFormat="1"/>
    <row r="4852" s="10" customFormat="1"/>
    <row r="4853" s="10" customFormat="1"/>
    <row r="4854" s="10" customFormat="1"/>
    <row r="4855" s="10" customFormat="1"/>
    <row r="4856" s="10" customFormat="1"/>
    <row r="4857" s="10" customFormat="1"/>
    <row r="4858" s="10" customFormat="1"/>
    <row r="4859" s="10" customFormat="1"/>
    <row r="4860" s="10" customFormat="1"/>
    <row r="4861" s="10" customFormat="1"/>
    <row r="4862" s="10" customFormat="1"/>
    <row r="4863" s="10" customFormat="1"/>
    <row r="4864" s="10" customFormat="1"/>
    <row r="4865" s="10" customFormat="1"/>
    <row r="4866" s="10" customFormat="1"/>
    <row r="4867" s="10" customFormat="1"/>
    <row r="4868" s="10" customFormat="1"/>
    <row r="4869" s="10" customFormat="1"/>
    <row r="4870" s="10" customFormat="1"/>
    <row r="4871" s="10" customFormat="1"/>
    <row r="4872" s="10" customFormat="1"/>
    <row r="4873" s="10" customFormat="1"/>
    <row r="4874" s="10" customFormat="1"/>
    <row r="4875" s="10" customFormat="1"/>
    <row r="4876" s="10" customFormat="1"/>
    <row r="4877" s="10" customFormat="1"/>
    <row r="4878" s="10" customFormat="1"/>
    <row r="4879" s="10" customFormat="1"/>
    <row r="4880" s="10" customFormat="1"/>
    <row r="4881" s="10" customFormat="1"/>
    <row r="4882" s="10" customFormat="1"/>
    <row r="4883" s="10" customFormat="1"/>
    <row r="4884" s="10" customFormat="1"/>
    <row r="4885" s="10" customFormat="1"/>
    <row r="4886" s="10" customFormat="1"/>
    <row r="4887" s="10" customFormat="1"/>
    <row r="4888" s="10" customFormat="1"/>
    <row r="4889" s="10" customFormat="1"/>
    <row r="4890" s="10" customFormat="1"/>
    <row r="4891" s="10" customFormat="1"/>
    <row r="4892" s="10" customFormat="1"/>
    <row r="4893" s="10" customFormat="1"/>
    <row r="4894" s="10" customFormat="1"/>
    <row r="4895" s="10" customFormat="1"/>
    <row r="4896" s="10" customFormat="1"/>
    <row r="4897" s="10" customFormat="1"/>
    <row r="4898" s="10" customFormat="1"/>
    <row r="4899" s="10" customFormat="1"/>
    <row r="4900" s="10" customFormat="1"/>
    <row r="4901" s="10" customFormat="1"/>
    <row r="4902" s="10" customFormat="1"/>
    <row r="4903" s="10" customFormat="1"/>
    <row r="4904" s="10" customFormat="1"/>
    <row r="4905" s="10" customFormat="1"/>
    <row r="4906" s="10" customFormat="1"/>
    <row r="4907" s="10" customFormat="1"/>
    <row r="4908" s="10" customFormat="1"/>
    <row r="4909" s="10" customFormat="1"/>
    <row r="4910" s="10" customFormat="1"/>
    <row r="4911" s="10" customFormat="1"/>
    <row r="4912" s="10" customFormat="1"/>
    <row r="4913" s="10" customFormat="1"/>
    <row r="4914" s="10" customFormat="1"/>
    <row r="4915" s="10" customFormat="1"/>
    <row r="4916" s="10" customFormat="1"/>
    <row r="4917" s="10" customFormat="1"/>
    <row r="4918" s="10" customFormat="1"/>
    <row r="4919" s="10" customFormat="1"/>
    <row r="4920" s="10" customFormat="1"/>
    <row r="4921" s="10" customFormat="1"/>
    <row r="4922" s="10" customFormat="1"/>
    <row r="4923" s="10" customFormat="1"/>
    <row r="4924" s="10" customFormat="1"/>
    <row r="4925" s="10" customFormat="1"/>
    <row r="4926" s="10" customFormat="1"/>
    <row r="4927" s="10" customFormat="1"/>
    <row r="4928" s="10" customFormat="1"/>
    <row r="4929" s="10" customFormat="1"/>
    <row r="4930" s="10" customFormat="1"/>
    <row r="4931" s="10" customFormat="1"/>
    <row r="4932" s="10" customFormat="1"/>
    <row r="4933" s="10" customFormat="1"/>
    <row r="4934" s="10" customFormat="1"/>
    <row r="4935" s="10" customFormat="1"/>
    <row r="4936" s="10" customFormat="1"/>
    <row r="4937" s="10" customFormat="1"/>
    <row r="4938" s="10" customFormat="1"/>
    <row r="4939" s="10" customFormat="1"/>
    <row r="4940" s="10" customFormat="1"/>
    <row r="4941" s="10" customFormat="1"/>
    <row r="4942" s="10" customFormat="1"/>
    <row r="4943" s="10" customFormat="1"/>
    <row r="4944" s="10" customFormat="1"/>
    <row r="4945" s="10" customFormat="1"/>
    <row r="4946" s="10" customFormat="1"/>
    <row r="4947" s="10" customFormat="1"/>
    <row r="4948" s="10" customFormat="1"/>
    <row r="4949" s="10" customFormat="1"/>
    <row r="4950" s="10" customFormat="1"/>
    <row r="4951" s="10" customFormat="1"/>
    <row r="4952" s="10" customFormat="1"/>
    <row r="4953" s="10" customFormat="1"/>
    <row r="4954" s="10" customFormat="1"/>
    <row r="4955" s="10" customFormat="1"/>
    <row r="4956" s="10" customFormat="1"/>
    <row r="4957" s="10" customFormat="1"/>
    <row r="4958" s="10" customFormat="1"/>
    <row r="4959" s="10" customFormat="1"/>
    <row r="4960" s="10" customFormat="1"/>
    <row r="4961" s="10" customFormat="1"/>
    <row r="4962" s="10" customFormat="1"/>
    <row r="4963" s="10" customFormat="1"/>
    <row r="4964" s="10" customFormat="1"/>
    <row r="4965" s="10" customFormat="1"/>
    <row r="4966" s="10" customFormat="1"/>
    <row r="4967" s="10" customFormat="1"/>
    <row r="4968" s="10" customFormat="1"/>
    <row r="4969" s="10" customFormat="1"/>
    <row r="4970" s="10" customFormat="1"/>
    <row r="4971" s="10" customFormat="1"/>
    <row r="4972" s="10" customFormat="1"/>
    <row r="4973" s="10" customFormat="1"/>
    <row r="4974" s="10" customFormat="1"/>
    <row r="4975" s="10" customFormat="1"/>
    <row r="4976" s="10" customFormat="1"/>
    <row r="4977" s="10" customFormat="1"/>
    <row r="4978" s="10" customFormat="1"/>
    <row r="4979" s="10" customFormat="1"/>
    <row r="4980" s="10" customFormat="1"/>
    <row r="4981" s="10" customFormat="1"/>
    <row r="4982" s="10" customFormat="1"/>
    <row r="4983" s="10" customFormat="1"/>
    <row r="4984" s="10" customFormat="1"/>
    <row r="4985" s="10" customFormat="1"/>
    <row r="4986" s="10" customFormat="1"/>
    <row r="4987" s="10" customFormat="1"/>
    <row r="4988" s="10" customFormat="1"/>
    <row r="4989" s="10" customFormat="1"/>
    <row r="4990" s="10" customFormat="1"/>
    <row r="4991" s="10" customFormat="1"/>
    <row r="4992" s="10" customFormat="1"/>
    <row r="4993" s="10" customFormat="1"/>
    <row r="4994" s="10" customFormat="1"/>
    <row r="4995" s="10" customFormat="1"/>
    <row r="4996" s="10" customFormat="1"/>
    <row r="4997" s="10" customFormat="1"/>
    <row r="4998" s="10" customFormat="1"/>
    <row r="4999" s="10" customFormat="1"/>
    <row r="5000" s="10" customFormat="1"/>
    <row r="5001" s="10" customFormat="1"/>
    <row r="5002" s="10" customFormat="1"/>
    <row r="5003" s="10" customFormat="1"/>
    <row r="5004" s="10" customFormat="1"/>
    <row r="5005" s="10" customFormat="1"/>
    <row r="5006" s="10" customFormat="1"/>
    <row r="5007" s="10" customFormat="1"/>
    <row r="5008" s="10" customFormat="1"/>
    <row r="5009" s="10" customFormat="1"/>
    <row r="5010" s="10" customFormat="1"/>
    <row r="5011" s="10" customFormat="1"/>
    <row r="5012" s="10" customFormat="1"/>
    <row r="5013" s="10" customFormat="1"/>
    <row r="5014" s="10" customFormat="1"/>
    <row r="5015" s="10" customFormat="1"/>
    <row r="5016" s="10" customFormat="1"/>
    <row r="5017" s="10" customFormat="1"/>
    <row r="5018" s="10" customFormat="1"/>
    <row r="5019" s="10" customFormat="1"/>
    <row r="5020" s="10" customFormat="1"/>
    <row r="5021" s="10" customFormat="1"/>
    <row r="5022" s="10" customFormat="1"/>
    <row r="5023" s="10" customFormat="1"/>
    <row r="5024" s="10" customFormat="1"/>
    <row r="5025" s="10" customFormat="1"/>
    <row r="5026" s="10" customFormat="1"/>
    <row r="5027" s="10" customFormat="1"/>
    <row r="5028" s="10" customFormat="1"/>
    <row r="5029" s="10" customFormat="1"/>
    <row r="5030" s="10" customFormat="1"/>
    <row r="5031" s="10" customFormat="1"/>
    <row r="5032" s="10" customFormat="1"/>
    <row r="5033" s="10" customFormat="1"/>
    <row r="5034" s="10" customFormat="1"/>
    <row r="5035" s="10" customFormat="1"/>
    <row r="5036" s="10" customFormat="1"/>
    <row r="5037" s="10" customFormat="1"/>
    <row r="5038" s="10" customFormat="1"/>
    <row r="5039" s="10" customFormat="1"/>
    <row r="5040" s="10" customFormat="1"/>
    <row r="5041" s="10" customFormat="1"/>
    <row r="5042" s="10" customFormat="1"/>
    <row r="5043" s="10" customFormat="1"/>
    <row r="5044" s="10" customFormat="1"/>
    <row r="5045" s="10" customFormat="1"/>
    <row r="5046" s="10" customFormat="1"/>
    <row r="5047" s="10" customFormat="1"/>
    <row r="5048" s="10" customFormat="1"/>
    <row r="5049" s="10" customFormat="1"/>
    <row r="5050" s="10" customFormat="1"/>
    <row r="5051" s="10" customFormat="1"/>
    <row r="5052" s="10" customFormat="1"/>
    <row r="5053" s="10" customFormat="1"/>
    <row r="5054" s="10" customFormat="1"/>
    <row r="5055" s="10" customFormat="1"/>
    <row r="5056" s="10" customFormat="1"/>
    <row r="5057" s="10" customFormat="1"/>
    <row r="5058" s="10" customFormat="1"/>
    <row r="5059" s="10" customFormat="1"/>
    <row r="5060" s="10" customFormat="1"/>
    <row r="5061" s="10" customFormat="1"/>
    <row r="5062" s="10" customFormat="1"/>
    <row r="5063" s="10" customFormat="1"/>
    <row r="5064" s="10" customFormat="1"/>
    <row r="5065" s="10" customFormat="1"/>
    <row r="5066" s="10" customFormat="1"/>
    <row r="5067" s="10" customFormat="1"/>
    <row r="5068" s="10" customFormat="1"/>
    <row r="5069" s="10" customFormat="1"/>
    <row r="5070" s="10" customFormat="1"/>
    <row r="5071" s="10" customFormat="1"/>
    <row r="5072" s="10" customFormat="1"/>
    <row r="5073" s="10" customFormat="1"/>
    <row r="5074" s="10" customFormat="1"/>
    <row r="5075" s="10" customFormat="1"/>
    <row r="5076" s="10" customFormat="1"/>
    <row r="5077" s="10" customFormat="1"/>
    <row r="5078" s="10" customFormat="1"/>
    <row r="5079" s="10" customFormat="1"/>
    <row r="5080" s="10" customFormat="1"/>
    <row r="5081" s="10" customFormat="1"/>
    <row r="5082" s="10" customFormat="1"/>
    <row r="5083" s="10" customFormat="1"/>
    <row r="5084" s="10" customFormat="1"/>
    <row r="5085" s="10" customFormat="1"/>
    <row r="5086" s="10" customFormat="1"/>
    <row r="5087" s="10" customFormat="1"/>
    <row r="5088" s="10" customFormat="1"/>
    <row r="5089" s="10" customFormat="1"/>
    <row r="5090" s="10" customFormat="1"/>
    <row r="5091" s="10" customFormat="1"/>
    <row r="5092" s="10" customFormat="1"/>
    <row r="5093" s="10" customFormat="1"/>
    <row r="5094" s="10" customFormat="1"/>
    <row r="5095" s="10" customFormat="1"/>
    <row r="5096" s="10" customFormat="1"/>
    <row r="5097" s="10" customFormat="1"/>
    <row r="5098" s="10" customFormat="1"/>
    <row r="5099" s="10" customFormat="1"/>
    <row r="5100" s="10" customFormat="1"/>
    <row r="5101" s="10" customFormat="1"/>
    <row r="5102" s="10" customFormat="1"/>
    <row r="5103" s="10" customFormat="1"/>
    <row r="5104" s="10" customFormat="1"/>
    <row r="5105" s="10" customFormat="1"/>
    <row r="5106" s="10" customFormat="1"/>
    <row r="5107" s="10" customFormat="1"/>
    <row r="5108" s="10" customFormat="1"/>
    <row r="5109" s="10" customFormat="1"/>
    <row r="5110" s="10" customFormat="1"/>
    <row r="5111" s="10" customFormat="1"/>
    <row r="5112" s="10" customFormat="1"/>
    <row r="5113" s="10" customFormat="1"/>
    <row r="5114" s="10" customFormat="1"/>
    <row r="5115" s="10" customFormat="1"/>
    <row r="5116" s="10" customFormat="1"/>
    <row r="5117" s="10" customFormat="1"/>
    <row r="5118" s="10" customFormat="1"/>
    <row r="5119" s="10" customFormat="1"/>
    <row r="5120" s="10" customFormat="1"/>
    <row r="5121" s="10" customFormat="1"/>
    <row r="5122" s="10" customFormat="1"/>
    <row r="5123" s="10" customFormat="1"/>
    <row r="5124" s="10" customFormat="1"/>
    <row r="5125" s="10" customFormat="1"/>
    <row r="5126" s="10" customFormat="1"/>
    <row r="5127" s="10" customFormat="1"/>
    <row r="5128" s="10" customFormat="1"/>
    <row r="5129" s="10" customFormat="1"/>
    <row r="5130" s="10" customFormat="1"/>
    <row r="5131" s="10" customFormat="1"/>
    <row r="5132" s="10" customFormat="1"/>
    <row r="5133" s="10" customFormat="1"/>
    <row r="5134" s="10" customFormat="1"/>
    <row r="5135" s="10" customFormat="1"/>
    <row r="5136" s="10" customFormat="1"/>
    <row r="5137" s="10" customFormat="1"/>
    <row r="5138" s="10" customFormat="1"/>
    <row r="5139" s="10" customFormat="1"/>
    <row r="5140" s="10" customFormat="1"/>
    <row r="5141" s="10" customFormat="1"/>
    <row r="5142" s="10" customFormat="1"/>
    <row r="5143" s="10" customFormat="1"/>
    <row r="5144" s="10" customFormat="1"/>
    <row r="5145" s="10" customFormat="1"/>
    <row r="5146" s="10" customFormat="1"/>
    <row r="5147" s="10" customFormat="1"/>
    <row r="5148" s="10" customFormat="1"/>
    <row r="5149" s="10" customFormat="1"/>
    <row r="5150" s="10" customFormat="1"/>
    <row r="5151" s="10" customFormat="1"/>
    <row r="5152" s="10" customFormat="1"/>
    <row r="5153" s="10" customFormat="1"/>
    <row r="5154" s="10" customFormat="1"/>
    <row r="5155" s="10" customFormat="1"/>
    <row r="5156" s="10" customFormat="1"/>
    <row r="5157" s="10" customFormat="1"/>
    <row r="5158" s="10" customFormat="1"/>
    <row r="5159" s="10" customFormat="1"/>
    <row r="5160" s="10" customFormat="1"/>
    <row r="5161" s="10" customFormat="1"/>
    <row r="5162" s="10" customFormat="1"/>
    <row r="5163" s="10" customFormat="1"/>
    <row r="5164" s="10" customFormat="1"/>
    <row r="5165" s="10" customFormat="1"/>
    <row r="5166" s="10" customFormat="1"/>
    <row r="5167" s="10" customFormat="1"/>
    <row r="5168" s="10" customFormat="1"/>
    <row r="5169" s="10" customFormat="1"/>
    <row r="5170" s="10" customFormat="1"/>
    <row r="5171" s="10" customFormat="1"/>
    <row r="5172" s="10" customFormat="1"/>
    <row r="5173" s="10" customFormat="1"/>
    <row r="5174" s="10" customFormat="1"/>
    <row r="5175" s="10" customFormat="1"/>
    <row r="5176" s="10" customFormat="1"/>
    <row r="5177" s="10" customFormat="1"/>
    <row r="5178" s="10" customFormat="1"/>
    <row r="5179" s="10" customFormat="1"/>
    <row r="5180" s="10" customFormat="1"/>
    <row r="5181" s="10" customFormat="1"/>
    <row r="5182" s="10" customFormat="1"/>
    <row r="5183" s="10" customFormat="1"/>
    <row r="5184" s="10" customFormat="1"/>
    <row r="5185" s="10" customFormat="1"/>
    <row r="5186" s="10" customFormat="1"/>
    <row r="5187" s="10" customFormat="1"/>
    <row r="5188" s="10" customFormat="1"/>
    <row r="5189" s="10" customFormat="1"/>
    <row r="5190" s="10" customFormat="1"/>
    <row r="5191" s="10" customFormat="1"/>
    <row r="5192" s="10" customFormat="1"/>
    <row r="5193" s="10" customFormat="1"/>
    <row r="5194" s="10" customFormat="1"/>
    <row r="5195" s="10" customFormat="1"/>
    <row r="5196" s="10" customFormat="1"/>
    <row r="5197" s="10" customFormat="1"/>
    <row r="5198" s="10" customFormat="1"/>
    <row r="5199" s="10" customFormat="1"/>
    <row r="5200" s="10" customFormat="1"/>
    <row r="5201" s="10" customFormat="1"/>
    <row r="5202" s="10" customFormat="1"/>
    <row r="5203" s="10" customFormat="1"/>
    <row r="5204" s="10" customFormat="1"/>
    <row r="5205" s="10" customFormat="1"/>
    <row r="5206" s="10" customFormat="1"/>
    <row r="5207" s="10" customFormat="1"/>
    <row r="5208" s="10" customFormat="1"/>
    <row r="5209" s="10" customFormat="1"/>
    <row r="5210" s="10" customFormat="1"/>
    <row r="5211" s="10" customFormat="1"/>
    <row r="5212" s="10" customFormat="1"/>
    <row r="5213" s="10" customFormat="1"/>
    <row r="5214" s="10" customFormat="1"/>
    <row r="5215" s="10" customFormat="1"/>
    <row r="5216" s="10" customFormat="1"/>
    <row r="5217" s="10" customFormat="1"/>
    <row r="5218" s="10" customFormat="1"/>
    <row r="5219" s="10" customFormat="1"/>
    <row r="5220" s="10" customFormat="1"/>
    <row r="5221" s="10" customFormat="1"/>
    <row r="5222" s="10" customFormat="1"/>
    <row r="5223" s="10" customFormat="1"/>
    <row r="5224" s="10" customFormat="1"/>
    <row r="5225" s="10" customFormat="1"/>
    <row r="5226" s="10" customFormat="1"/>
    <row r="5227" s="10" customFormat="1"/>
    <row r="5228" s="10" customFormat="1"/>
    <row r="5229" s="10" customFormat="1"/>
    <row r="5230" s="10" customFormat="1"/>
    <row r="5231" s="10" customFormat="1"/>
    <row r="5232" s="10" customFormat="1"/>
    <row r="5233" s="10" customFormat="1"/>
    <row r="5234" s="10" customFormat="1"/>
    <row r="5235" s="10" customFormat="1"/>
    <row r="5236" s="10" customFormat="1"/>
    <row r="5237" s="10" customFormat="1"/>
    <row r="5238" s="10" customFormat="1"/>
    <row r="5239" s="10" customFormat="1"/>
    <row r="5240" s="10" customFormat="1"/>
    <row r="5241" s="10" customFormat="1"/>
    <row r="5242" s="10" customFormat="1"/>
    <row r="5243" s="10" customFormat="1"/>
    <row r="5244" s="10" customFormat="1"/>
    <row r="5245" s="10" customFormat="1"/>
    <row r="5246" s="10" customFormat="1"/>
    <row r="5247" s="10" customFormat="1"/>
    <row r="5248" s="10" customFormat="1"/>
    <row r="5249" s="10" customFormat="1"/>
    <row r="5250" s="10" customFormat="1"/>
    <row r="5251" s="10" customFormat="1"/>
    <row r="5252" s="10" customFormat="1"/>
    <row r="5253" s="10" customFormat="1"/>
    <row r="5254" s="10" customFormat="1"/>
    <row r="5255" s="10" customFormat="1"/>
    <row r="5256" s="10" customFormat="1"/>
    <row r="5257" s="10" customFormat="1"/>
    <row r="5258" s="10" customFormat="1"/>
    <row r="5259" s="10" customFormat="1"/>
    <row r="5260" s="10" customFormat="1"/>
    <row r="5261" s="10" customFormat="1"/>
    <row r="5262" s="10" customFormat="1"/>
    <row r="5263" s="10" customFormat="1"/>
    <row r="5264" s="10" customFormat="1"/>
    <row r="5265" s="10" customFormat="1"/>
    <row r="5266" s="10" customFormat="1"/>
    <row r="5267" s="10" customFormat="1"/>
    <row r="5268" s="10" customFormat="1"/>
    <row r="5269" s="10" customFormat="1"/>
    <row r="5270" s="10" customFormat="1"/>
    <row r="5271" s="10" customFormat="1"/>
    <row r="5272" s="10" customFormat="1"/>
    <row r="5273" s="10" customFormat="1"/>
    <row r="5274" s="10" customFormat="1"/>
    <row r="5275" s="10" customFormat="1"/>
    <row r="5276" s="10" customFormat="1"/>
    <row r="5277" s="10" customFormat="1"/>
    <row r="5278" s="10" customFormat="1"/>
    <row r="5279" s="10" customFormat="1"/>
    <row r="5280" s="10" customFormat="1"/>
    <row r="5281" s="10" customFormat="1"/>
    <row r="5282" s="10" customFormat="1"/>
    <row r="5283" s="10" customFormat="1"/>
    <row r="5284" s="10" customFormat="1"/>
    <row r="5285" s="10" customFormat="1"/>
    <row r="5286" s="10" customFormat="1"/>
    <row r="5287" s="10" customFormat="1"/>
    <row r="5288" s="10" customFormat="1"/>
    <row r="5289" s="10" customFormat="1"/>
    <row r="5290" s="10" customFormat="1"/>
    <row r="5291" s="10" customFormat="1"/>
    <row r="5292" s="10" customFormat="1"/>
    <row r="5293" s="10" customFormat="1"/>
    <row r="5294" s="10" customFormat="1"/>
    <row r="5295" s="10" customFormat="1"/>
    <row r="5296" s="10" customFormat="1"/>
    <row r="5297" s="10" customFormat="1"/>
    <row r="5298" s="10" customFormat="1"/>
    <row r="5299" s="10" customFormat="1"/>
    <row r="5300" s="10" customFormat="1"/>
    <row r="5301" s="10" customFormat="1"/>
    <row r="5302" s="10" customFormat="1"/>
    <row r="5303" s="10" customFormat="1"/>
    <row r="5304" s="10" customFormat="1"/>
    <row r="5305" s="10" customFormat="1"/>
    <row r="5306" s="10" customFormat="1"/>
    <row r="5307" s="10" customFormat="1"/>
    <row r="5308" s="10" customFormat="1"/>
    <row r="5309" s="10" customFormat="1"/>
    <row r="5310" s="10" customFormat="1"/>
    <row r="5311" s="10" customFormat="1"/>
    <row r="5312" s="10" customFormat="1"/>
    <row r="5313" s="10" customFormat="1"/>
    <row r="5314" s="10" customFormat="1"/>
    <row r="5315" s="10" customFormat="1"/>
    <row r="5316" s="10" customFormat="1"/>
    <row r="5317" s="10" customFormat="1"/>
    <row r="5318" s="10" customFormat="1"/>
    <row r="5319" s="10" customFormat="1"/>
    <row r="5320" s="10" customFormat="1"/>
    <row r="5321" s="10" customFormat="1"/>
    <row r="5322" s="10" customFormat="1"/>
    <row r="5323" s="10" customFormat="1"/>
    <row r="5324" s="10" customFormat="1"/>
    <row r="5325" s="10" customFormat="1"/>
    <row r="5326" s="10" customFormat="1"/>
    <row r="5327" s="10" customFormat="1"/>
    <row r="5328" s="10" customFormat="1"/>
    <row r="5329" s="10" customFormat="1"/>
    <row r="5330" s="10" customFormat="1"/>
    <row r="5331" s="10" customFormat="1"/>
    <row r="5332" s="10" customFormat="1"/>
    <row r="5333" s="10" customFormat="1"/>
    <row r="5334" s="10" customFormat="1"/>
    <row r="5335" s="10" customFormat="1"/>
    <row r="5336" s="10" customFormat="1"/>
    <row r="5337" s="10" customFormat="1"/>
    <row r="5338" s="10" customFormat="1"/>
    <row r="5339" s="10" customFormat="1"/>
    <row r="5340" s="10" customFormat="1"/>
    <row r="5341" s="10" customFormat="1"/>
    <row r="5342" s="10" customFormat="1"/>
    <row r="5343" s="10" customFormat="1"/>
    <row r="5344" s="10" customFormat="1"/>
    <row r="5345" s="10" customFormat="1"/>
    <row r="5346" s="10" customFormat="1"/>
    <row r="5347" s="10" customFormat="1"/>
    <row r="5348" s="10" customFormat="1"/>
    <row r="5349" s="10" customFormat="1"/>
    <row r="5350" s="10" customFormat="1"/>
    <row r="5351" s="10" customFormat="1"/>
    <row r="5352" s="10" customFormat="1"/>
    <row r="5353" s="10" customFormat="1"/>
    <row r="5354" s="10" customFormat="1"/>
    <row r="5355" s="10" customFormat="1"/>
    <row r="5356" s="10" customFormat="1"/>
    <row r="5357" s="10" customFormat="1"/>
    <row r="5358" s="10" customFormat="1"/>
    <row r="5359" s="10" customFormat="1"/>
    <row r="5360" s="10" customFormat="1"/>
    <row r="5361" s="10" customFormat="1"/>
    <row r="5362" s="10" customFormat="1"/>
    <row r="5363" s="10" customFormat="1"/>
    <row r="5364" s="10" customFormat="1"/>
    <row r="5365" s="10" customFormat="1"/>
    <row r="5366" s="10" customFormat="1"/>
    <row r="5367" s="10" customFormat="1"/>
    <row r="5368" s="10" customFormat="1"/>
    <row r="5369" s="10" customFormat="1"/>
    <row r="5370" s="10" customFormat="1"/>
    <row r="5371" s="10" customFormat="1"/>
    <row r="5372" s="10" customFormat="1"/>
    <row r="5373" s="10" customFormat="1"/>
    <row r="5374" s="10" customFormat="1"/>
    <row r="5375" s="10" customFormat="1"/>
    <row r="5376" s="10" customFormat="1"/>
    <row r="5377" s="10" customFormat="1"/>
    <row r="5378" s="10" customFormat="1"/>
    <row r="5379" s="10" customFormat="1"/>
    <row r="5380" s="10" customFormat="1"/>
    <row r="5381" s="10" customFormat="1"/>
    <row r="5382" s="10" customFormat="1"/>
    <row r="5383" s="10" customFormat="1"/>
    <row r="5384" s="10" customFormat="1"/>
    <row r="5385" s="10" customFormat="1"/>
    <row r="5386" s="10" customFormat="1"/>
    <row r="5387" s="10" customFormat="1"/>
    <row r="5388" s="10" customFormat="1"/>
    <row r="5389" s="10" customFormat="1"/>
    <row r="5390" s="10" customFormat="1"/>
    <row r="5391" s="10" customFormat="1"/>
    <row r="5392" s="10" customFormat="1"/>
    <row r="5393" s="10" customFormat="1"/>
    <row r="5394" s="10" customFormat="1"/>
    <row r="5395" s="10" customFormat="1"/>
    <row r="5396" s="10" customFormat="1"/>
    <row r="5397" s="10" customFormat="1"/>
    <row r="5398" s="10" customFormat="1"/>
    <row r="5399" s="10" customFormat="1"/>
    <row r="5400" s="10" customFormat="1"/>
    <row r="5401" s="10" customFormat="1"/>
    <row r="5402" s="10" customFormat="1"/>
    <row r="5403" s="10" customFormat="1"/>
    <row r="5404" s="10" customFormat="1"/>
    <row r="5405" s="10" customFormat="1"/>
    <row r="5406" s="10" customFormat="1"/>
    <row r="5407" s="10" customFormat="1"/>
    <row r="5408" s="10" customFormat="1"/>
    <row r="5409" s="10" customFormat="1"/>
    <row r="5410" s="10" customFormat="1"/>
    <row r="5411" s="10" customFormat="1"/>
    <row r="5412" s="10" customFormat="1"/>
    <row r="5413" s="10" customFormat="1"/>
    <row r="5414" s="10" customFormat="1"/>
    <row r="5415" s="10" customFormat="1"/>
    <row r="5416" s="10" customFormat="1"/>
    <row r="5417" s="10" customFormat="1"/>
    <row r="5418" s="10" customFormat="1"/>
    <row r="5419" s="10" customFormat="1"/>
    <row r="5420" s="10" customFormat="1"/>
    <row r="5421" s="10" customFormat="1"/>
    <row r="5422" s="10" customFormat="1"/>
    <row r="5423" s="10" customFormat="1"/>
    <row r="5424" s="10" customFormat="1"/>
    <row r="5425" s="10" customFormat="1"/>
    <row r="5426" s="10" customFormat="1"/>
    <row r="5427" s="10" customFormat="1"/>
    <row r="5428" s="10" customFormat="1"/>
    <row r="5429" s="10" customFormat="1"/>
    <row r="5430" s="10" customFormat="1"/>
    <row r="5431" s="10" customFormat="1"/>
    <row r="5432" s="10" customFormat="1"/>
    <row r="5433" s="10" customFormat="1"/>
    <row r="5434" s="10" customFormat="1"/>
    <row r="5435" s="10" customFormat="1"/>
    <row r="5436" s="10" customFormat="1"/>
    <row r="5437" s="10" customFormat="1"/>
    <row r="5438" s="10" customFormat="1"/>
    <row r="5439" s="10" customFormat="1"/>
    <row r="5440" s="10" customFormat="1"/>
    <row r="5441" s="10" customFormat="1"/>
    <row r="5442" s="10" customFormat="1"/>
    <row r="5443" s="10" customFormat="1"/>
    <row r="5444" s="10" customFormat="1"/>
    <row r="5445" s="10" customFormat="1"/>
    <row r="5446" s="10" customFormat="1"/>
    <row r="5447" s="10" customFormat="1"/>
    <row r="5448" s="10" customFormat="1"/>
    <row r="5449" s="10" customFormat="1"/>
    <row r="5450" s="10" customFormat="1"/>
    <row r="5451" s="10" customFormat="1"/>
    <row r="5452" s="10" customFormat="1"/>
    <row r="5453" s="10" customFormat="1"/>
    <row r="5454" s="10" customFormat="1"/>
    <row r="5455" s="10" customFormat="1"/>
    <row r="5456" s="10" customFormat="1"/>
    <row r="5457" s="10" customFormat="1"/>
    <row r="5458" s="10" customFormat="1"/>
    <row r="5459" s="10" customFormat="1"/>
    <row r="5460" s="10" customFormat="1"/>
    <row r="5461" s="10" customFormat="1"/>
    <row r="5462" s="10" customFormat="1"/>
    <row r="5463" s="10" customFormat="1"/>
    <row r="5464" s="10" customFormat="1"/>
    <row r="5465" s="10" customFormat="1"/>
    <row r="5466" s="10" customFormat="1"/>
    <row r="5467" s="10" customFormat="1"/>
    <row r="5468" s="10" customFormat="1"/>
    <row r="5469" s="10" customFormat="1"/>
    <row r="5470" s="10" customFormat="1"/>
    <row r="5471" s="10" customFormat="1"/>
    <row r="5472" s="10" customFormat="1"/>
    <row r="5473" s="10" customFormat="1"/>
    <row r="5474" s="10" customFormat="1"/>
    <row r="5475" s="10" customFormat="1"/>
    <row r="5476" s="10" customFormat="1"/>
    <row r="5477" s="10" customFormat="1"/>
    <row r="5478" s="10" customFormat="1"/>
    <row r="5479" s="10" customFormat="1"/>
    <row r="5480" s="10" customFormat="1"/>
    <row r="5481" s="10" customFormat="1"/>
    <row r="5482" s="10" customFormat="1"/>
    <row r="5483" s="10" customFormat="1"/>
    <row r="5484" s="10" customFormat="1"/>
    <row r="5485" s="10" customFormat="1"/>
    <row r="5486" s="10" customFormat="1"/>
    <row r="5487" s="10" customFormat="1"/>
    <row r="5488" s="10" customFormat="1"/>
    <row r="5489" s="10" customFormat="1"/>
    <row r="5490" s="10" customFormat="1"/>
    <row r="5491" s="10" customFormat="1"/>
    <row r="5492" s="10" customFormat="1"/>
    <row r="5493" s="10" customFormat="1"/>
    <row r="5494" s="10" customFormat="1"/>
    <row r="5495" s="10" customFormat="1"/>
    <row r="5496" s="10" customFormat="1"/>
    <row r="5497" s="10" customFormat="1"/>
    <row r="5498" s="10" customFormat="1"/>
    <row r="5499" s="10" customFormat="1"/>
    <row r="5500" s="10" customFormat="1"/>
    <row r="5501" s="10" customFormat="1"/>
    <row r="5502" s="10" customFormat="1"/>
    <row r="5503" s="10" customFormat="1"/>
    <row r="5504" s="10" customFormat="1"/>
    <row r="5505" s="10" customFormat="1"/>
    <row r="5506" s="10" customFormat="1"/>
    <row r="5507" s="10" customFormat="1"/>
    <row r="5508" s="10" customFormat="1"/>
    <row r="5509" s="10" customFormat="1"/>
    <row r="5510" s="10" customFormat="1"/>
    <row r="5511" s="10" customFormat="1"/>
    <row r="5512" s="10" customFormat="1"/>
    <row r="5513" s="10" customFormat="1"/>
    <row r="5514" s="10" customFormat="1"/>
    <row r="5515" s="10" customFormat="1"/>
    <row r="5516" s="10" customFormat="1"/>
    <row r="5517" s="10" customFormat="1"/>
    <row r="5518" s="10" customFormat="1"/>
    <row r="5519" s="10" customFormat="1"/>
    <row r="5520" s="10" customFormat="1"/>
    <row r="5521" s="10" customFormat="1"/>
    <row r="5522" s="10" customFormat="1"/>
    <row r="5523" s="10" customFormat="1"/>
    <row r="5524" s="10" customFormat="1"/>
    <row r="5525" s="10" customFormat="1"/>
    <row r="5526" s="10" customFormat="1"/>
    <row r="5527" s="10" customFormat="1"/>
    <row r="5528" s="10" customFormat="1"/>
    <row r="5529" s="10" customFormat="1"/>
    <row r="5530" s="10" customFormat="1"/>
    <row r="5531" s="10" customFormat="1"/>
    <row r="5532" s="10" customFormat="1"/>
    <row r="5533" s="10" customFormat="1"/>
    <row r="5534" s="10" customFormat="1"/>
    <row r="5535" s="10" customFormat="1"/>
    <row r="5536" s="10" customFormat="1"/>
    <row r="5537" s="10" customFormat="1"/>
    <row r="5538" s="10" customFormat="1"/>
    <row r="5539" s="10" customFormat="1"/>
    <row r="5540" s="10" customFormat="1"/>
    <row r="5541" s="10" customFormat="1"/>
    <row r="5542" s="10" customFormat="1"/>
    <row r="5543" s="10" customFormat="1"/>
    <row r="5544" s="10" customFormat="1"/>
    <row r="5545" s="10" customFormat="1"/>
    <row r="5546" s="10" customFormat="1"/>
    <row r="5547" s="10" customFormat="1"/>
    <row r="5548" s="10" customFormat="1"/>
    <row r="5549" s="10" customFormat="1"/>
    <row r="5550" s="10" customFormat="1"/>
    <row r="5551" s="10" customFormat="1"/>
    <row r="5552" s="10" customFormat="1"/>
    <row r="5553" s="10" customFormat="1"/>
    <row r="5554" s="10" customFormat="1"/>
    <row r="5555" s="10" customFormat="1"/>
    <row r="5556" s="10" customFormat="1"/>
    <row r="5557" s="10" customFormat="1"/>
    <row r="5558" s="10" customFormat="1"/>
    <row r="5559" s="10" customFormat="1"/>
    <row r="5560" s="10" customFormat="1"/>
    <row r="5561" s="10" customFormat="1"/>
    <row r="5562" s="10" customFormat="1"/>
    <row r="5563" s="10" customFormat="1"/>
    <row r="5564" s="10" customFormat="1"/>
    <row r="5565" s="10" customFormat="1"/>
    <row r="5566" s="10" customFormat="1"/>
    <row r="5567" s="10" customFormat="1"/>
    <row r="5568" s="10" customFormat="1"/>
    <row r="5569" s="10" customFormat="1"/>
    <row r="5570" s="10" customFormat="1"/>
    <row r="5571" s="10" customFormat="1"/>
    <row r="5572" s="10" customFormat="1"/>
    <row r="5573" s="10" customFormat="1"/>
    <row r="5574" s="10" customFormat="1"/>
    <row r="5575" s="10" customFormat="1"/>
    <row r="5576" s="10" customFormat="1"/>
    <row r="5577" s="10" customFormat="1"/>
    <row r="5578" s="10" customFormat="1"/>
    <row r="5579" s="10" customFormat="1"/>
    <row r="5580" s="10" customFormat="1"/>
    <row r="5581" s="10" customFormat="1"/>
    <row r="5582" s="10" customFormat="1"/>
    <row r="5583" s="10" customFormat="1"/>
    <row r="5584" s="10" customFormat="1"/>
    <row r="5585" s="10" customFormat="1"/>
    <row r="5586" s="10" customFormat="1"/>
    <row r="5587" s="10" customFormat="1"/>
    <row r="5588" s="10" customFormat="1"/>
    <row r="5589" s="10" customFormat="1"/>
    <row r="5590" s="10" customFormat="1"/>
    <row r="5591" s="10" customFormat="1"/>
    <row r="5592" s="10" customFormat="1"/>
    <row r="5593" s="10" customFormat="1"/>
    <row r="5594" s="10" customFormat="1"/>
    <row r="5595" s="10" customFormat="1"/>
    <row r="5596" s="10" customFormat="1"/>
    <row r="5597" s="10" customFormat="1"/>
    <row r="5598" s="10" customFormat="1"/>
    <row r="5599" s="10" customFormat="1"/>
    <row r="5600" s="10" customFormat="1"/>
    <row r="5601" s="10" customFormat="1"/>
    <row r="5602" s="10" customFormat="1"/>
    <row r="5603" s="10" customFormat="1"/>
    <row r="5604" s="10" customFormat="1"/>
    <row r="5605" s="10" customFormat="1"/>
    <row r="5606" s="10" customFormat="1"/>
    <row r="5607" s="10" customFormat="1"/>
    <row r="5608" s="10" customFormat="1"/>
    <row r="5609" s="10" customFormat="1"/>
    <row r="5610" s="10" customFormat="1"/>
    <row r="5611" s="10" customFormat="1"/>
    <row r="5612" s="10" customFormat="1"/>
    <row r="5613" s="10" customFormat="1"/>
    <row r="5614" s="10" customFormat="1"/>
    <row r="5615" s="10" customFormat="1"/>
    <row r="5616" s="10" customFormat="1"/>
    <row r="5617" s="10" customFormat="1"/>
    <row r="5618" s="10" customFormat="1"/>
    <row r="5619" s="10" customFormat="1"/>
    <row r="5620" s="10" customFormat="1"/>
    <row r="5621" s="10" customFormat="1"/>
    <row r="5622" s="10" customFormat="1"/>
    <row r="5623" s="10" customFormat="1"/>
    <row r="5624" s="10" customFormat="1"/>
    <row r="5625" s="10" customFormat="1"/>
    <row r="5626" s="10" customFormat="1"/>
    <row r="5627" s="10" customFormat="1"/>
    <row r="5628" s="10" customFormat="1"/>
    <row r="5629" s="10" customFormat="1"/>
    <row r="5630" s="10" customFormat="1"/>
    <row r="5631" s="10" customFormat="1"/>
    <row r="5632" s="10" customFormat="1"/>
    <row r="5633" s="10" customFormat="1"/>
    <row r="5634" s="10" customFormat="1"/>
    <row r="5635" s="10" customFormat="1"/>
    <row r="5636" s="10" customFormat="1"/>
    <row r="5637" s="10" customFormat="1"/>
    <row r="5638" s="10" customFormat="1"/>
    <row r="5639" s="10" customFormat="1"/>
    <row r="5640" s="10" customFormat="1"/>
    <row r="5641" s="10" customFormat="1"/>
    <row r="5642" s="10" customFormat="1"/>
    <row r="5643" s="10" customFormat="1"/>
    <row r="5644" s="10" customFormat="1"/>
    <row r="5645" s="10" customFormat="1"/>
    <row r="5646" s="10" customFormat="1"/>
    <row r="5647" s="10" customFormat="1"/>
    <row r="5648" s="10" customFormat="1"/>
    <row r="5649" s="10" customFormat="1"/>
    <row r="5650" s="10" customFormat="1"/>
    <row r="5651" s="10" customFormat="1"/>
    <row r="5652" s="10" customFormat="1"/>
    <row r="5653" s="10" customFormat="1"/>
    <row r="5654" s="10" customFormat="1"/>
    <row r="5655" s="10" customFormat="1"/>
    <row r="5656" s="10" customFormat="1"/>
    <row r="5657" s="10" customFormat="1"/>
    <row r="5658" s="10" customFormat="1"/>
    <row r="5659" s="10" customFormat="1"/>
    <row r="5660" s="10" customFormat="1"/>
    <row r="5661" s="10" customFormat="1"/>
    <row r="5662" s="10" customFormat="1"/>
    <row r="5663" s="10" customFormat="1"/>
    <row r="5664" s="10" customFormat="1"/>
    <row r="5665" s="10" customFormat="1"/>
    <row r="5666" s="10" customFormat="1"/>
    <row r="5667" s="10" customFormat="1"/>
    <row r="5668" s="10" customFormat="1"/>
    <row r="5669" s="10" customFormat="1"/>
    <row r="5670" s="10" customFormat="1"/>
    <row r="5671" s="10" customFormat="1"/>
    <row r="5672" s="10" customFormat="1"/>
    <row r="5673" s="10" customFormat="1"/>
    <row r="5674" s="10" customFormat="1"/>
    <row r="5675" s="10" customFormat="1"/>
    <row r="5676" s="10" customFormat="1"/>
    <row r="5677" s="10" customFormat="1"/>
    <row r="5678" s="10" customFormat="1"/>
    <row r="5679" s="10" customFormat="1"/>
    <row r="5680" s="10" customFormat="1"/>
    <row r="5681" s="10" customFormat="1"/>
    <row r="5682" s="10" customFormat="1"/>
    <row r="5683" s="10" customFormat="1"/>
    <row r="5684" s="10" customFormat="1"/>
    <row r="5685" s="10" customFormat="1"/>
    <row r="5686" s="10" customFormat="1"/>
    <row r="5687" s="10" customFormat="1"/>
    <row r="5688" s="10" customFormat="1"/>
    <row r="5689" s="10" customFormat="1"/>
    <row r="5690" s="10" customFormat="1"/>
    <row r="5691" s="10" customFormat="1"/>
    <row r="5692" s="10" customFormat="1"/>
    <row r="5693" s="10" customFormat="1"/>
    <row r="5694" s="10" customFormat="1"/>
    <row r="5695" s="10" customFormat="1"/>
    <row r="5696" s="10" customFormat="1"/>
    <row r="5697" s="10" customFormat="1"/>
    <row r="5698" s="10" customFormat="1"/>
    <row r="5699" s="10" customFormat="1"/>
    <row r="5700" s="10" customFormat="1"/>
    <row r="5701" s="10" customFormat="1"/>
    <row r="5702" s="10" customFormat="1"/>
    <row r="5703" s="10" customFormat="1"/>
    <row r="5704" s="10" customFormat="1"/>
    <row r="5705" s="10" customFormat="1"/>
    <row r="5706" s="10" customFormat="1"/>
    <row r="5707" s="10" customFormat="1"/>
    <row r="5708" s="10" customFormat="1"/>
    <row r="5709" s="10" customFormat="1"/>
    <row r="5710" s="10" customFormat="1"/>
    <row r="5711" s="10" customFormat="1"/>
    <row r="5712" s="10" customFormat="1"/>
    <row r="5713" s="10" customFormat="1"/>
    <row r="5714" s="10" customFormat="1"/>
    <row r="5715" s="10" customFormat="1"/>
    <row r="5716" s="10" customFormat="1"/>
    <row r="5717" s="10" customFormat="1"/>
    <row r="5718" s="10" customFormat="1"/>
    <row r="5719" s="10" customFormat="1"/>
    <row r="5720" s="10" customFormat="1"/>
    <row r="5721" s="10" customFormat="1"/>
    <row r="5722" s="10" customFormat="1"/>
    <row r="5723" s="10" customFormat="1"/>
    <row r="5724" s="10" customFormat="1"/>
    <row r="5725" s="10" customFormat="1"/>
    <row r="5726" s="10" customFormat="1"/>
    <row r="5727" s="10" customFormat="1"/>
    <row r="5728" s="10" customFormat="1"/>
    <row r="5729" s="10" customFormat="1"/>
    <row r="5730" s="10" customFormat="1"/>
    <row r="5731" s="10" customFormat="1"/>
    <row r="5732" s="10" customFormat="1"/>
    <row r="5733" s="10" customFormat="1"/>
    <row r="5734" s="10" customFormat="1"/>
    <row r="5735" s="10" customFormat="1"/>
    <row r="5736" s="10" customFormat="1"/>
    <row r="5737" s="10" customFormat="1"/>
    <row r="5738" s="10" customFormat="1"/>
    <row r="5739" s="10" customFormat="1"/>
    <row r="5740" s="10" customFormat="1"/>
    <row r="5741" s="10" customFormat="1"/>
    <row r="5742" s="10" customFormat="1"/>
    <row r="5743" s="10" customFormat="1"/>
    <row r="5744" s="10" customFormat="1"/>
    <row r="5745" s="10" customFormat="1"/>
    <row r="5746" s="10" customFormat="1"/>
    <row r="5747" s="10" customFormat="1"/>
    <row r="5748" s="10" customFormat="1"/>
    <row r="5749" s="10" customFormat="1"/>
    <row r="5750" s="10" customFormat="1"/>
    <row r="5751" s="10" customFormat="1"/>
    <row r="5752" s="10" customFormat="1"/>
    <row r="5753" s="10" customFormat="1"/>
    <row r="5754" s="10" customFormat="1"/>
    <row r="5755" s="10" customFormat="1"/>
    <row r="5756" s="10" customFormat="1"/>
    <row r="5757" s="10" customFormat="1"/>
    <row r="5758" s="10" customFormat="1"/>
    <row r="5759" s="10" customFormat="1"/>
    <row r="5760" s="10" customFormat="1"/>
    <row r="5761" s="10" customFormat="1"/>
    <row r="5762" s="10" customFormat="1"/>
    <row r="5763" s="10" customFormat="1"/>
    <row r="5764" s="10" customFormat="1"/>
    <row r="5765" s="10" customFormat="1"/>
    <row r="5766" s="10" customFormat="1"/>
    <row r="5767" s="10" customFormat="1"/>
    <row r="5768" s="10" customFormat="1"/>
    <row r="5769" s="10" customFormat="1"/>
    <row r="5770" s="10" customFormat="1"/>
    <row r="5771" s="10" customFormat="1"/>
    <row r="5772" s="10" customFormat="1"/>
    <row r="5773" s="10" customFormat="1"/>
    <row r="5774" s="10" customFormat="1"/>
    <row r="5775" s="10" customFormat="1"/>
    <row r="5776" s="10" customFormat="1"/>
    <row r="5777" s="10" customFormat="1"/>
    <row r="5778" s="10" customFormat="1"/>
    <row r="5779" s="10" customFormat="1"/>
    <row r="5780" s="10" customFormat="1"/>
    <row r="5781" s="10" customFormat="1"/>
    <row r="5782" s="10" customFormat="1"/>
    <row r="5783" s="10" customFormat="1"/>
    <row r="5784" s="10" customFormat="1"/>
    <row r="5785" s="10" customFormat="1"/>
    <row r="5786" s="10" customFormat="1"/>
    <row r="5787" s="10" customFormat="1"/>
    <row r="5788" s="10" customFormat="1"/>
    <row r="5789" s="10" customFormat="1"/>
    <row r="5790" s="10" customFormat="1"/>
    <row r="5791" s="10" customFormat="1"/>
    <row r="5792" s="10" customFormat="1"/>
    <row r="5793" s="10" customFormat="1"/>
    <row r="5794" s="10" customFormat="1"/>
    <row r="5795" s="10" customFormat="1"/>
    <row r="5796" s="10" customFormat="1"/>
    <row r="5797" s="10" customFormat="1"/>
    <row r="5798" s="10" customFormat="1"/>
    <row r="5799" s="10" customFormat="1"/>
    <row r="5800" s="10" customFormat="1"/>
    <row r="5801" s="10" customFormat="1"/>
    <row r="5802" s="10" customFormat="1"/>
    <row r="5803" s="10" customFormat="1"/>
    <row r="5804" s="10" customFormat="1"/>
    <row r="5805" s="10" customFormat="1"/>
    <row r="5806" s="10" customFormat="1"/>
    <row r="5807" s="10" customFormat="1"/>
    <row r="5808" s="10" customFormat="1"/>
    <row r="5809" s="10" customFormat="1"/>
    <row r="5810" s="10" customFormat="1"/>
    <row r="5811" s="10" customFormat="1"/>
    <row r="5812" s="10" customFormat="1"/>
    <row r="5813" s="10" customFormat="1"/>
    <row r="5814" s="10" customFormat="1"/>
    <row r="5815" s="10" customFormat="1"/>
    <row r="5816" s="10" customFormat="1"/>
    <row r="5817" s="10" customFormat="1"/>
    <row r="5818" s="10" customFormat="1"/>
    <row r="5819" s="10" customFormat="1"/>
    <row r="5820" s="10" customFormat="1"/>
    <row r="5821" s="10" customFormat="1"/>
    <row r="5822" s="10" customFormat="1"/>
    <row r="5823" s="10" customFormat="1"/>
    <row r="5824" s="10" customFormat="1"/>
    <row r="5825" s="10" customFormat="1"/>
    <row r="5826" s="10" customFormat="1"/>
    <row r="5827" s="10" customFormat="1"/>
    <row r="5828" s="10" customFormat="1"/>
    <row r="5829" s="10" customFormat="1"/>
    <row r="5830" s="10" customFormat="1"/>
    <row r="5831" s="10" customFormat="1"/>
    <row r="5832" s="10" customFormat="1"/>
    <row r="5833" s="10" customFormat="1"/>
    <row r="5834" s="10" customFormat="1"/>
    <row r="5835" s="10" customFormat="1"/>
    <row r="5836" s="10" customFormat="1"/>
    <row r="5837" s="10" customFormat="1"/>
    <row r="5838" s="10" customFormat="1"/>
    <row r="5839" s="10" customFormat="1"/>
    <row r="5840" s="10" customFormat="1"/>
    <row r="5841" s="10" customFormat="1"/>
    <row r="5842" s="10" customFormat="1"/>
    <row r="5843" s="10" customFormat="1"/>
    <row r="5844" s="10" customFormat="1"/>
    <row r="5845" s="10" customFormat="1"/>
    <row r="5846" s="10" customFormat="1"/>
    <row r="5847" s="10" customFormat="1"/>
    <row r="5848" s="10" customFormat="1"/>
    <row r="5849" s="10" customFormat="1"/>
    <row r="5850" s="10" customFormat="1"/>
    <row r="5851" s="10" customFormat="1"/>
    <row r="5852" s="10" customFormat="1"/>
    <row r="5853" s="10" customFormat="1"/>
    <row r="5854" s="10" customFormat="1"/>
    <row r="5855" s="10" customFormat="1"/>
    <row r="5856" s="10" customFormat="1"/>
    <row r="5857" s="10" customFormat="1"/>
    <row r="5858" s="10" customFormat="1"/>
    <row r="5859" s="10" customFormat="1"/>
    <row r="5860" s="10" customFormat="1"/>
    <row r="5861" s="10" customFormat="1"/>
    <row r="5862" s="10" customFormat="1"/>
    <row r="5863" s="10" customFormat="1"/>
    <row r="5864" s="10" customFormat="1"/>
    <row r="5865" s="10" customFormat="1"/>
    <row r="5866" s="10" customFormat="1"/>
    <row r="5867" s="10" customFormat="1"/>
    <row r="5868" s="10" customFormat="1"/>
    <row r="5869" s="10" customFormat="1"/>
    <row r="5870" s="10" customFormat="1"/>
    <row r="5871" s="10" customFormat="1"/>
    <row r="5872" s="10" customFormat="1"/>
    <row r="5873" s="10" customFormat="1"/>
    <row r="5874" s="10" customFormat="1"/>
    <row r="5875" s="10" customFormat="1"/>
    <row r="5876" s="10" customFormat="1"/>
    <row r="5877" s="10" customFormat="1"/>
    <row r="5878" s="10" customFormat="1"/>
    <row r="5879" s="10" customFormat="1"/>
    <row r="5880" s="10" customFormat="1"/>
    <row r="5881" s="10" customFormat="1"/>
    <row r="5882" s="10" customFormat="1"/>
    <row r="5883" s="10" customFormat="1"/>
    <row r="5884" s="10" customFormat="1"/>
    <row r="5885" s="10" customFormat="1"/>
    <row r="5886" s="10" customFormat="1"/>
    <row r="5887" s="10" customFormat="1"/>
    <row r="5888" s="10" customFormat="1"/>
    <row r="5889" s="10" customFormat="1"/>
    <row r="5890" s="10" customFormat="1"/>
    <row r="5891" s="10" customFormat="1"/>
    <row r="5892" s="10" customFormat="1"/>
    <row r="5893" s="10" customFormat="1"/>
    <row r="5894" s="10" customFormat="1"/>
    <row r="5895" s="10" customFormat="1"/>
    <row r="5896" s="10" customFormat="1"/>
    <row r="5897" s="10" customFormat="1"/>
    <row r="5898" s="10" customFormat="1"/>
    <row r="5899" s="10" customFormat="1"/>
    <row r="5900" s="10" customFormat="1"/>
    <row r="5901" s="10" customFormat="1"/>
    <row r="5902" s="10" customFormat="1"/>
    <row r="5903" s="10" customFormat="1"/>
    <row r="5904" s="10" customFormat="1"/>
    <row r="5905" s="10" customFormat="1"/>
    <row r="5906" s="10" customFormat="1"/>
    <row r="5907" s="10" customFormat="1"/>
    <row r="5908" s="10" customFormat="1"/>
    <row r="5909" s="10" customFormat="1"/>
    <row r="5910" s="10" customFormat="1"/>
    <row r="5911" s="10" customFormat="1"/>
    <row r="5912" s="10" customFormat="1"/>
    <row r="5913" s="10" customFormat="1"/>
    <row r="5914" s="10" customFormat="1"/>
    <row r="5915" s="10" customFormat="1"/>
    <row r="5916" s="10" customFormat="1"/>
    <row r="5917" s="10" customFormat="1"/>
    <row r="5918" s="10" customFormat="1"/>
    <row r="5919" s="10" customFormat="1"/>
    <row r="5920" s="10" customFormat="1"/>
    <row r="5921" s="10" customFormat="1"/>
    <row r="5922" s="10" customFormat="1"/>
    <row r="5923" s="10" customFormat="1"/>
    <row r="5924" s="10" customFormat="1"/>
    <row r="5925" s="10" customFormat="1"/>
    <row r="5926" s="10" customFormat="1"/>
    <row r="5927" s="10" customFormat="1"/>
    <row r="5928" s="10" customFormat="1"/>
    <row r="5929" s="10" customFormat="1"/>
    <row r="5930" s="10" customFormat="1"/>
    <row r="5931" s="10" customFormat="1"/>
    <row r="5932" s="10" customFormat="1"/>
    <row r="5933" s="10" customFormat="1"/>
    <row r="5934" s="10" customFormat="1"/>
    <row r="5935" s="10" customFormat="1"/>
    <row r="5936" s="10" customFormat="1"/>
    <row r="5937" s="10" customFormat="1"/>
    <row r="5938" s="10" customFormat="1"/>
    <row r="5939" s="10" customFormat="1"/>
    <row r="5940" s="10" customFormat="1"/>
    <row r="5941" s="10" customFormat="1"/>
    <row r="5942" s="10" customFormat="1"/>
    <row r="5943" s="10" customFormat="1"/>
    <row r="5944" s="10" customFormat="1"/>
    <row r="5945" s="10" customFormat="1"/>
    <row r="5946" s="10" customFormat="1"/>
    <row r="5947" s="10" customFormat="1"/>
    <row r="5948" s="10" customFormat="1"/>
    <row r="5949" s="10" customFormat="1"/>
    <row r="5950" s="10" customFormat="1"/>
    <row r="5951" s="10" customFormat="1"/>
    <row r="5952" s="10" customFormat="1"/>
    <row r="5953" s="10" customFormat="1"/>
    <row r="5954" s="10" customFormat="1"/>
    <row r="5955" s="10" customFormat="1"/>
    <row r="5956" s="10" customFormat="1"/>
    <row r="5957" s="10" customFormat="1"/>
    <row r="5958" s="10" customFormat="1"/>
    <row r="5959" s="10" customFormat="1"/>
    <row r="5960" s="10" customFormat="1"/>
    <row r="5961" s="10" customFormat="1"/>
    <row r="5962" s="10" customFormat="1"/>
    <row r="5963" s="10" customFormat="1"/>
    <row r="5964" s="10" customFormat="1"/>
    <row r="5965" s="10" customFormat="1"/>
    <row r="5966" s="10" customFormat="1"/>
    <row r="5967" s="10" customFormat="1"/>
    <row r="5968" s="10" customFormat="1"/>
    <row r="5969" s="10" customFormat="1"/>
    <row r="5970" s="10" customFormat="1"/>
    <row r="5971" s="10" customFormat="1"/>
    <row r="5972" s="10" customFormat="1"/>
    <row r="5973" s="10" customFormat="1"/>
    <row r="5974" s="10" customFormat="1"/>
    <row r="5975" s="10" customFormat="1"/>
    <row r="5976" s="10" customFormat="1"/>
    <row r="5977" s="10" customFormat="1"/>
    <row r="5978" s="10" customFormat="1"/>
    <row r="5979" s="10" customFormat="1"/>
    <row r="5980" s="10" customFormat="1"/>
    <row r="5981" s="10" customFormat="1"/>
    <row r="5982" s="10" customFormat="1"/>
    <row r="5983" s="10" customFormat="1"/>
    <row r="5984" s="10" customFormat="1"/>
    <row r="5985" s="10" customFormat="1"/>
    <row r="5986" s="10" customFormat="1"/>
    <row r="5987" s="10" customFormat="1"/>
    <row r="5988" s="10" customFormat="1"/>
    <row r="5989" s="10" customFormat="1"/>
    <row r="5990" s="10" customFormat="1"/>
    <row r="5991" s="10" customFormat="1"/>
    <row r="5992" s="10" customFormat="1"/>
    <row r="5993" s="10" customFormat="1"/>
    <row r="5994" s="10" customFormat="1"/>
    <row r="5995" s="10" customFormat="1"/>
    <row r="5996" s="10" customFormat="1"/>
    <row r="5997" s="10" customFormat="1"/>
    <row r="5998" s="10" customFormat="1"/>
    <row r="5999" s="10" customFormat="1"/>
    <row r="6000" s="10" customFormat="1"/>
    <row r="6001" s="10" customFormat="1"/>
    <row r="6002" s="10" customFormat="1"/>
    <row r="6003" s="10" customFormat="1"/>
    <row r="6004" s="10" customFormat="1"/>
    <row r="6005" s="10" customFormat="1"/>
    <row r="6006" s="10" customFormat="1"/>
    <row r="6007" s="10" customFormat="1"/>
    <row r="6008" s="10" customFormat="1"/>
    <row r="6009" s="10" customFormat="1"/>
    <row r="6010" s="10" customFormat="1"/>
    <row r="6011" s="10" customFormat="1"/>
    <row r="6012" s="10" customFormat="1"/>
    <row r="6013" s="10" customFormat="1"/>
    <row r="6014" s="10" customFormat="1"/>
    <row r="6015" s="10" customFormat="1"/>
    <row r="6016" s="10" customFormat="1"/>
    <row r="6017" s="10" customFormat="1"/>
    <row r="6018" s="10" customFormat="1"/>
    <row r="6019" s="10" customFormat="1"/>
    <row r="6020" s="10" customFormat="1"/>
    <row r="6021" s="10" customFormat="1"/>
    <row r="6022" s="10" customFormat="1"/>
    <row r="6023" s="10" customFormat="1"/>
    <row r="6024" s="10" customFormat="1"/>
    <row r="6025" s="10" customFormat="1"/>
    <row r="6026" s="10" customFormat="1"/>
    <row r="6027" s="10" customFormat="1"/>
    <row r="6028" s="10" customFormat="1"/>
    <row r="6029" s="10" customFormat="1"/>
    <row r="6030" s="10" customFormat="1"/>
    <row r="6031" s="10" customFormat="1"/>
    <row r="6032" s="10" customFormat="1"/>
    <row r="6033" s="10" customFormat="1"/>
    <row r="6034" s="10" customFormat="1"/>
    <row r="6035" s="10" customFormat="1"/>
    <row r="6036" s="10" customFormat="1"/>
    <row r="6037" s="10" customFormat="1"/>
    <row r="6038" s="10" customFormat="1"/>
    <row r="6039" s="10" customFormat="1"/>
    <row r="6040" s="10" customFormat="1"/>
    <row r="6041" s="10" customFormat="1"/>
    <row r="6042" s="10" customFormat="1"/>
    <row r="6043" s="10" customFormat="1"/>
    <row r="6044" s="10" customFormat="1"/>
    <row r="6045" s="10" customFormat="1"/>
    <row r="6046" s="10" customFormat="1"/>
    <row r="6047" s="10" customFormat="1"/>
    <row r="6048" s="10" customFormat="1"/>
    <row r="6049" s="10" customFormat="1"/>
    <row r="6050" s="10" customFormat="1"/>
    <row r="6051" s="10" customFormat="1"/>
    <row r="6052" s="10" customFormat="1"/>
    <row r="6053" s="10" customFormat="1"/>
    <row r="6054" s="10" customFormat="1"/>
    <row r="6055" s="10" customFormat="1"/>
    <row r="6056" s="10" customFormat="1"/>
    <row r="6057" s="10" customFormat="1"/>
    <row r="6058" s="10" customFormat="1"/>
    <row r="6059" s="10" customFormat="1"/>
    <row r="6060" s="10" customFormat="1"/>
    <row r="6061" s="10" customFormat="1"/>
    <row r="6062" s="10" customFormat="1"/>
    <row r="6063" s="10" customFormat="1"/>
    <row r="6064" s="10" customFormat="1"/>
    <row r="6065" s="10" customFormat="1"/>
    <row r="6066" s="10" customFormat="1"/>
    <row r="6067" s="10" customFormat="1"/>
    <row r="6068" s="10" customFormat="1"/>
    <row r="6069" s="10" customFormat="1"/>
    <row r="6070" s="10" customFormat="1"/>
    <row r="6071" s="10" customFormat="1"/>
    <row r="6072" s="10" customFormat="1"/>
    <row r="6073" s="10" customFormat="1"/>
    <row r="6074" s="10" customFormat="1"/>
    <row r="6075" s="10" customFormat="1"/>
    <row r="6076" s="10" customFormat="1"/>
    <row r="6077" s="10" customFormat="1"/>
    <row r="6078" s="10" customFormat="1"/>
    <row r="6079" s="10" customFormat="1"/>
    <row r="6080" s="10" customFormat="1"/>
    <row r="6081" s="10" customFormat="1"/>
    <row r="6082" s="10" customFormat="1"/>
    <row r="6083" s="10" customFormat="1"/>
    <row r="6084" s="10" customFormat="1"/>
    <row r="6085" s="10" customFormat="1"/>
    <row r="6086" s="10" customFormat="1"/>
    <row r="6087" s="10" customFormat="1"/>
    <row r="6088" s="10" customFormat="1"/>
    <row r="6089" s="10" customFormat="1"/>
    <row r="6090" s="10" customFormat="1"/>
    <row r="6091" s="10" customFormat="1"/>
    <row r="6092" s="10" customFormat="1"/>
    <row r="6093" s="10" customFormat="1"/>
    <row r="6094" s="10" customFormat="1"/>
    <row r="6095" s="10" customFormat="1"/>
    <row r="6096" s="10" customFormat="1"/>
    <row r="6097" s="10" customFormat="1"/>
    <row r="6098" s="10" customFormat="1"/>
    <row r="6099" s="10" customFormat="1"/>
    <row r="6100" s="10" customFormat="1"/>
    <row r="6101" s="10" customFormat="1"/>
    <row r="6102" s="10" customFormat="1"/>
    <row r="6103" s="10" customFormat="1"/>
    <row r="6104" s="10" customFormat="1"/>
    <row r="6105" s="10" customFormat="1"/>
    <row r="6106" s="10" customFormat="1"/>
    <row r="6107" s="10" customFormat="1"/>
    <row r="6108" s="10" customFormat="1"/>
    <row r="6109" s="10" customFormat="1"/>
    <row r="6110" s="10" customFormat="1"/>
    <row r="6111" s="10" customFormat="1"/>
    <row r="6112" s="10" customFormat="1"/>
    <row r="6113" s="10" customFormat="1"/>
    <row r="6114" s="10" customFormat="1"/>
    <row r="6115" s="10" customFormat="1"/>
    <row r="6116" s="10" customFormat="1"/>
    <row r="6117" s="10" customFormat="1"/>
    <row r="6118" s="10" customFormat="1"/>
    <row r="6119" s="10" customFormat="1"/>
    <row r="6120" s="10" customFormat="1"/>
    <row r="6121" s="10" customFormat="1"/>
    <row r="6122" s="10" customFormat="1"/>
    <row r="6123" s="10" customFormat="1"/>
    <row r="6124" s="10" customFormat="1"/>
    <row r="6125" s="10" customFormat="1"/>
    <row r="6126" s="10" customFormat="1"/>
    <row r="6127" s="10" customFormat="1"/>
    <row r="6128" s="10" customFormat="1"/>
    <row r="6129" s="10" customFormat="1"/>
    <row r="6130" s="10" customFormat="1"/>
    <row r="6131" s="10" customFormat="1"/>
    <row r="6132" s="10" customFormat="1"/>
    <row r="6133" s="10" customFormat="1"/>
    <row r="6134" s="10" customFormat="1"/>
    <row r="6135" s="10" customFormat="1"/>
    <row r="6136" s="10" customFormat="1"/>
    <row r="6137" s="10" customFormat="1"/>
    <row r="6138" s="10" customFormat="1"/>
    <row r="6139" s="10" customFormat="1"/>
    <row r="6140" s="10" customFormat="1"/>
    <row r="6141" s="10" customFormat="1"/>
    <row r="6142" s="10" customFormat="1"/>
    <row r="6143" s="10" customFormat="1"/>
    <row r="6144" s="10" customFormat="1"/>
    <row r="6145" s="10" customFormat="1"/>
    <row r="6146" s="10" customFormat="1"/>
    <row r="6147" s="10" customFormat="1"/>
    <row r="6148" s="10" customFormat="1"/>
    <row r="6149" s="10" customFormat="1"/>
    <row r="6150" s="10" customFormat="1"/>
    <row r="6151" s="10" customFormat="1"/>
    <row r="6152" s="10" customFormat="1"/>
    <row r="6153" s="10" customFormat="1"/>
    <row r="6154" s="10" customFormat="1"/>
    <row r="6155" s="10" customFormat="1"/>
    <row r="6156" s="10" customFormat="1"/>
    <row r="6157" s="10" customFormat="1"/>
    <row r="6158" s="10" customFormat="1"/>
    <row r="6159" s="10" customFormat="1"/>
    <row r="6160" s="10" customFormat="1"/>
    <row r="6161" s="10" customFormat="1"/>
    <row r="6162" s="10" customFormat="1"/>
    <row r="6163" s="10" customFormat="1"/>
    <row r="6164" s="10" customFormat="1"/>
    <row r="6165" s="10" customFormat="1"/>
    <row r="6166" s="10" customFormat="1"/>
    <row r="6167" s="10" customFormat="1"/>
    <row r="6168" s="10" customFormat="1"/>
    <row r="6169" s="10" customFormat="1"/>
    <row r="6170" s="10" customFormat="1"/>
    <row r="6171" s="10" customFormat="1"/>
    <row r="6172" s="10" customFormat="1"/>
    <row r="6173" s="10" customFormat="1"/>
    <row r="6174" s="10" customFormat="1"/>
    <row r="6175" s="10" customFormat="1"/>
    <row r="6176" s="10" customFormat="1"/>
    <row r="6177" s="10" customFormat="1"/>
    <row r="6178" s="10" customFormat="1"/>
    <row r="6179" s="10" customFormat="1"/>
    <row r="6180" s="10" customFormat="1"/>
    <row r="6181" s="10" customFormat="1"/>
    <row r="6182" s="10" customFormat="1"/>
    <row r="6183" s="10" customFormat="1"/>
    <row r="6184" s="10" customFormat="1"/>
    <row r="6185" s="10" customFormat="1"/>
    <row r="6186" s="10" customFormat="1"/>
    <row r="6187" s="10" customFormat="1"/>
    <row r="6188" s="10" customFormat="1"/>
    <row r="6189" s="10" customFormat="1"/>
    <row r="6190" s="10" customFormat="1"/>
    <row r="6191" s="10" customFormat="1"/>
    <row r="6192" s="10" customFormat="1"/>
    <row r="6193" s="10" customFormat="1"/>
    <row r="6194" s="10" customFormat="1"/>
    <row r="6195" s="10" customFormat="1"/>
    <row r="6196" s="10" customFormat="1"/>
    <row r="6197" s="10" customFormat="1"/>
    <row r="6198" s="10" customFormat="1"/>
    <row r="6199" s="10" customFormat="1"/>
    <row r="6200" s="10" customFormat="1"/>
    <row r="6201" s="10" customFormat="1"/>
    <row r="6202" s="10" customFormat="1"/>
    <row r="6203" s="10" customFormat="1"/>
    <row r="6204" s="10" customFormat="1"/>
    <row r="6205" s="10" customFormat="1"/>
    <row r="6206" s="10" customFormat="1"/>
    <row r="6207" s="10" customFormat="1"/>
    <row r="6208" s="10" customFormat="1"/>
    <row r="6209" s="10" customFormat="1"/>
    <row r="6210" s="10" customFormat="1"/>
    <row r="6211" s="10" customFormat="1"/>
    <row r="6212" s="10" customFormat="1"/>
    <row r="6213" s="10" customFormat="1"/>
    <row r="6214" s="10" customFormat="1"/>
    <row r="6215" s="10" customFormat="1"/>
    <row r="6216" s="10" customFormat="1"/>
    <row r="6217" s="10" customFormat="1"/>
    <row r="6218" s="10" customFormat="1"/>
    <row r="6219" s="10" customFormat="1"/>
    <row r="6220" s="10" customFormat="1"/>
    <row r="6221" s="10" customFormat="1"/>
    <row r="6222" s="10" customFormat="1"/>
    <row r="6223" s="10" customFormat="1"/>
    <row r="6224" s="10" customFormat="1"/>
    <row r="6225" s="10" customFormat="1"/>
    <row r="6226" s="10" customFormat="1"/>
    <row r="6227" s="10" customFormat="1"/>
    <row r="6228" s="10" customFormat="1"/>
    <row r="6229" s="10" customFormat="1"/>
    <row r="6230" s="10" customFormat="1"/>
    <row r="6231" s="10" customFormat="1"/>
    <row r="6232" s="10" customFormat="1"/>
    <row r="6233" s="10" customFormat="1"/>
    <row r="6234" s="10" customFormat="1"/>
    <row r="6235" s="10" customFormat="1"/>
    <row r="6236" s="10" customFormat="1"/>
    <row r="6237" s="10" customFormat="1"/>
    <row r="6238" s="10" customFormat="1"/>
    <row r="6239" s="10" customFormat="1"/>
    <row r="6240" s="10" customFormat="1"/>
    <row r="6241" s="10" customFormat="1"/>
    <row r="6242" s="10" customFormat="1"/>
    <row r="6243" s="10" customFormat="1"/>
    <row r="6244" s="10" customFormat="1"/>
    <row r="6245" s="10" customFormat="1"/>
    <row r="6246" s="10" customFormat="1"/>
    <row r="6247" s="10" customFormat="1"/>
    <row r="6248" s="10" customFormat="1"/>
    <row r="6249" s="10" customFormat="1"/>
    <row r="6250" s="10" customFormat="1"/>
    <row r="6251" s="10" customFormat="1"/>
    <row r="6252" s="10" customFormat="1"/>
    <row r="6253" s="10" customFormat="1"/>
    <row r="6254" s="10" customFormat="1"/>
    <row r="6255" s="10" customFormat="1"/>
    <row r="6256" s="10" customFormat="1"/>
    <row r="6257" s="10" customFormat="1"/>
    <row r="6258" s="10" customFormat="1"/>
    <row r="6259" s="10" customFormat="1"/>
    <row r="6260" s="10" customFormat="1"/>
    <row r="6261" s="10" customFormat="1"/>
    <row r="6262" s="10" customFormat="1"/>
    <row r="6263" s="10" customFormat="1"/>
    <row r="6264" s="10" customFormat="1"/>
    <row r="6265" s="10" customFormat="1"/>
    <row r="6266" s="10" customFormat="1"/>
    <row r="6267" s="10" customFormat="1"/>
    <row r="6268" s="10" customFormat="1"/>
    <row r="6269" s="10" customFormat="1"/>
    <row r="6270" s="10" customFormat="1"/>
    <row r="6271" s="10" customFormat="1"/>
    <row r="6272" s="10" customFormat="1"/>
    <row r="6273" s="10" customFormat="1"/>
    <row r="6274" s="10" customFormat="1"/>
    <row r="6275" s="10" customFormat="1"/>
    <row r="6276" s="10" customFormat="1"/>
    <row r="6277" s="10" customFormat="1"/>
    <row r="6278" s="10" customFormat="1"/>
    <row r="6279" s="10" customFormat="1"/>
    <row r="6280" s="10" customFormat="1"/>
    <row r="6281" s="10" customFormat="1"/>
    <row r="6282" s="10" customFormat="1"/>
    <row r="6283" s="10" customFormat="1"/>
    <row r="6284" s="10" customFormat="1"/>
    <row r="6285" s="10" customFormat="1"/>
    <row r="6286" s="10" customFormat="1"/>
    <row r="6287" s="10" customFormat="1"/>
    <row r="6288" s="10" customFormat="1"/>
    <row r="6289" s="10" customFormat="1"/>
    <row r="6290" s="10" customFormat="1"/>
    <row r="6291" s="10" customFormat="1"/>
    <row r="6292" s="10" customFormat="1"/>
    <row r="6293" s="10" customFormat="1"/>
    <row r="6294" s="10" customFormat="1"/>
    <row r="6295" s="10" customFormat="1"/>
    <row r="6296" s="10" customFormat="1"/>
    <row r="6297" s="10" customFormat="1"/>
    <row r="6298" s="10" customFormat="1"/>
    <row r="6299" s="10" customFormat="1"/>
    <row r="6300" s="10" customFormat="1"/>
    <row r="6301" s="10" customFormat="1"/>
    <row r="6302" s="10" customFormat="1"/>
    <row r="6303" s="10" customFormat="1"/>
    <row r="6304" s="10" customFormat="1"/>
    <row r="6305" s="10" customFormat="1"/>
    <row r="6306" s="10" customFormat="1"/>
    <row r="6307" s="10" customFormat="1"/>
    <row r="6308" s="10" customFormat="1"/>
    <row r="6309" s="10" customFormat="1"/>
    <row r="6310" s="10" customFormat="1"/>
    <row r="6311" s="10" customFormat="1"/>
    <row r="6312" s="10" customFormat="1"/>
    <row r="6313" s="10" customFormat="1"/>
    <row r="6314" s="10" customFormat="1"/>
    <row r="6315" s="10" customFormat="1"/>
    <row r="6316" s="10" customFormat="1"/>
    <row r="6317" s="10" customFormat="1"/>
    <row r="6318" s="10" customFormat="1"/>
    <row r="6319" s="10" customFormat="1"/>
    <row r="6320" s="10" customFormat="1"/>
    <row r="6321" s="10" customFormat="1"/>
    <row r="6322" s="10" customFormat="1"/>
    <row r="6323" s="10" customFormat="1"/>
    <row r="6324" s="10" customFormat="1"/>
    <row r="6325" s="10" customFormat="1"/>
    <row r="6326" s="10" customFormat="1"/>
    <row r="6327" s="10" customFormat="1"/>
    <row r="6328" s="10" customFormat="1"/>
    <row r="6329" s="10" customFormat="1"/>
    <row r="6330" s="10" customFormat="1"/>
    <row r="6331" s="10" customFormat="1"/>
    <row r="6332" s="10" customFormat="1"/>
    <row r="6333" s="10" customFormat="1"/>
    <row r="6334" s="10" customFormat="1"/>
    <row r="6335" s="10" customFormat="1"/>
    <row r="6336" s="10" customFormat="1"/>
    <row r="6337" s="10" customFormat="1"/>
    <row r="6338" s="10" customFormat="1"/>
    <row r="6339" s="10" customFormat="1"/>
    <row r="6340" s="10" customFormat="1"/>
    <row r="6341" s="10" customFormat="1"/>
    <row r="6342" s="10" customFormat="1"/>
    <row r="6343" s="10" customFormat="1"/>
    <row r="6344" s="10" customFormat="1"/>
    <row r="6345" s="10" customFormat="1"/>
    <row r="6346" s="10" customFormat="1"/>
    <row r="6347" s="10" customFormat="1"/>
    <row r="6348" s="10" customFormat="1"/>
    <row r="6349" s="10" customFormat="1"/>
    <row r="6350" s="10" customFormat="1"/>
    <row r="6351" s="10" customFormat="1"/>
    <row r="6352" s="10" customFormat="1"/>
    <row r="6353" s="10" customFormat="1"/>
    <row r="6354" s="10" customFormat="1"/>
    <row r="6355" s="10" customFormat="1"/>
    <row r="6356" s="10" customFormat="1"/>
    <row r="6357" s="10" customFormat="1"/>
    <row r="6358" s="10" customFormat="1"/>
    <row r="6359" s="10" customFormat="1"/>
    <row r="6360" s="10" customFormat="1"/>
    <row r="6361" s="10" customFormat="1"/>
    <row r="6362" s="10" customFormat="1"/>
    <row r="6363" s="10" customFormat="1"/>
    <row r="6364" s="10" customFormat="1"/>
    <row r="6365" s="10" customFormat="1"/>
    <row r="6366" s="10" customFormat="1"/>
    <row r="6367" s="10" customFormat="1"/>
    <row r="6368" s="10" customFormat="1"/>
    <row r="6369" s="10" customFormat="1"/>
    <row r="6370" s="10" customFormat="1"/>
    <row r="6371" s="10" customFormat="1"/>
    <row r="6372" s="10" customFormat="1"/>
    <row r="6373" s="10" customFormat="1"/>
    <row r="6374" s="10" customFormat="1"/>
    <row r="6375" s="10" customFormat="1"/>
    <row r="6376" s="10" customFormat="1"/>
    <row r="6377" s="10" customFormat="1"/>
    <row r="6378" s="10" customFormat="1"/>
    <row r="6379" s="10" customFormat="1"/>
    <row r="6380" s="10" customFormat="1"/>
    <row r="6381" s="10" customFormat="1"/>
    <row r="6382" s="10" customFormat="1"/>
    <row r="6383" s="10" customFormat="1"/>
    <row r="6384" s="10" customFormat="1"/>
    <row r="6385" s="10" customFormat="1"/>
    <row r="6386" s="10" customFormat="1"/>
    <row r="6387" s="10" customFormat="1"/>
    <row r="6388" s="10" customFormat="1"/>
    <row r="6389" s="10" customFormat="1"/>
    <row r="6390" s="10" customFormat="1"/>
    <row r="6391" s="10" customFormat="1"/>
    <row r="6392" s="10" customFormat="1"/>
    <row r="6393" s="10" customFormat="1"/>
    <row r="6394" s="10" customFormat="1"/>
    <row r="6395" s="10" customFormat="1"/>
    <row r="6396" s="10" customFormat="1"/>
    <row r="6397" s="10" customFormat="1"/>
    <row r="6398" s="10" customFormat="1"/>
    <row r="6399" s="10" customFormat="1"/>
    <row r="6400" s="10" customFormat="1"/>
    <row r="6401" s="10" customFormat="1"/>
    <row r="6402" s="10" customFormat="1"/>
    <row r="6403" s="10" customFormat="1"/>
    <row r="6404" s="10" customFormat="1"/>
    <row r="6405" s="10" customFormat="1"/>
    <row r="6406" s="10" customFormat="1"/>
    <row r="6407" s="10" customFormat="1"/>
    <row r="6408" s="10" customFormat="1"/>
    <row r="6409" s="10" customFormat="1"/>
    <row r="6410" s="10" customFormat="1"/>
    <row r="6411" s="10" customFormat="1"/>
    <row r="6412" s="10" customFormat="1"/>
    <row r="6413" s="10" customFormat="1"/>
    <row r="6414" s="10" customFormat="1"/>
    <row r="6415" s="10" customFormat="1"/>
    <row r="6416" s="10" customFormat="1"/>
    <row r="6417" s="10" customFormat="1"/>
    <row r="6418" s="10" customFormat="1"/>
    <row r="6419" s="10" customFormat="1"/>
    <row r="6420" s="10" customFormat="1"/>
    <row r="6421" s="10" customFormat="1"/>
    <row r="6422" s="10" customFormat="1"/>
    <row r="6423" s="10" customFormat="1"/>
    <row r="6424" s="10" customFormat="1"/>
    <row r="6425" s="10" customFormat="1"/>
    <row r="6426" s="10" customFormat="1"/>
    <row r="6427" s="10" customFormat="1"/>
    <row r="6428" s="10" customFormat="1"/>
    <row r="6429" s="10" customFormat="1"/>
    <row r="6430" s="10" customFormat="1"/>
    <row r="6431" s="10" customFormat="1"/>
    <row r="6432" s="10" customFormat="1"/>
    <row r="6433" s="10" customFormat="1"/>
    <row r="6434" s="10" customFormat="1"/>
    <row r="6435" s="10" customFormat="1"/>
    <row r="6436" s="10" customFormat="1"/>
    <row r="6437" s="10" customFormat="1"/>
    <row r="6438" s="10" customFormat="1"/>
    <row r="6439" s="10" customFormat="1"/>
    <row r="6440" s="10" customFormat="1"/>
    <row r="6441" s="10" customFormat="1"/>
    <row r="6442" s="10" customFormat="1"/>
    <row r="6443" s="10" customFormat="1"/>
    <row r="6444" s="10" customFormat="1"/>
    <row r="6445" s="10" customFormat="1"/>
    <row r="6446" s="10" customFormat="1"/>
    <row r="6447" s="10" customFormat="1"/>
    <row r="6448" s="10" customFormat="1"/>
    <row r="6449" s="10" customFormat="1"/>
    <row r="6450" s="10" customFormat="1"/>
    <row r="6451" s="10" customFormat="1"/>
    <row r="6452" s="10" customFormat="1"/>
    <row r="6453" s="10" customFormat="1"/>
    <row r="6454" s="10" customFormat="1"/>
    <row r="6455" s="10" customFormat="1"/>
    <row r="6456" s="10" customFormat="1"/>
    <row r="6457" s="10" customFormat="1"/>
    <row r="6458" s="10" customFormat="1"/>
    <row r="6459" s="10" customFormat="1"/>
    <row r="6460" s="10" customFormat="1"/>
    <row r="6461" s="10" customFormat="1"/>
    <row r="6462" s="10" customFormat="1"/>
    <row r="6463" s="10" customFormat="1"/>
    <row r="6464" s="10" customFormat="1"/>
    <row r="6465" s="10" customFormat="1"/>
    <row r="6466" s="10" customFormat="1"/>
    <row r="6467" s="10" customFormat="1"/>
    <row r="6468" s="10" customFormat="1"/>
    <row r="6469" s="10" customFormat="1"/>
    <row r="6470" s="10" customFormat="1"/>
    <row r="6471" s="10" customFormat="1"/>
    <row r="6472" s="10" customFormat="1"/>
    <row r="6473" s="10" customFormat="1"/>
    <row r="6474" s="10" customFormat="1"/>
    <row r="6475" s="10" customFormat="1"/>
    <row r="6476" s="10" customFormat="1"/>
    <row r="6477" s="10" customFormat="1"/>
    <row r="6478" s="10" customFormat="1"/>
    <row r="6479" s="10" customFormat="1"/>
    <row r="6480" s="10" customFormat="1"/>
    <row r="6481" s="10" customFormat="1"/>
    <row r="6482" s="10" customFormat="1"/>
    <row r="6483" s="10" customFormat="1"/>
    <row r="6484" s="10" customFormat="1"/>
    <row r="6485" s="10" customFormat="1"/>
    <row r="6486" s="10" customFormat="1"/>
    <row r="6487" s="10" customFormat="1"/>
    <row r="6488" s="10" customFormat="1"/>
    <row r="6489" s="10" customFormat="1"/>
    <row r="6490" s="10" customFormat="1"/>
    <row r="6491" s="10" customFormat="1"/>
    <row r="6492" s="10" customFormat="1"/>
    <row r="6493" s="10" customFormat="1"/>
    <row r="6494" s="10" customFormat="1"/>
    <row r="6495" s="10" customFormat="1"/>
    <row r="6496" s="10" customFormat="1"/>
    <row r="6497" s="10" customFormat="1"/>
    <row r="6498" s="10" customFormat="1"/>
    <row r="6499" s="10" customFormat="1"/>
    <row r="6500" s="10" customFormat="1"/>
    <row r="6501" s="10" customFormat="1"/>
    <row r="6502" s="10" customFormat="1"/>
    <row r="6503" s="10" customFormat="1"/>
    <row r="6504" s="10" customFormat="1"/>
    <row r="6505" s="10" customFormat="1"/>
    <row r="6506" s="10" customFormat="1"/>
    <row r="6507" s="10" customFormat="1"/>
    <row r="6508" s="10" customFormat="1"/>
    <row r="6509" s="10" customFormat="1"/>
    <row r="6510" s="10" customFormat="1"/>
    <row r="6511" s="10" customFormat="1"/>
    <row r="6512" s="10" customFormat="1"/>
    <row r="6513" s="10" customFormat="1"/>
    <row r="6514" s="10" customFormat="1"/>
    <row r="6515" s="10" customFormat="1"/>
    <row r="6516" s="10" customFormat="1"/>
    <row r="6517" s="10" customFormat="1"/>
    <row r="6518" s="10" customFormat="1"/>
    <row r="6519" s="10" customFormat="1"/>
    <row r="6520" s="10" customFormat="1"/>
    <row r="6521" s="10" customFormat="1"/>
    <row r="6522" s="10" customFormat="1"/>
    <row r="6523" s="10" customFormat="1"/>
    <row r="6524" s="10" customFormat="1"/>
    <row r="6525" s="10" customFormat="1"/>
    <row r="6526" s="10" customFormat="1"/>
    <row r="6527" s="10" customFormat="1"/>
    <row r="6528" s="10" customFormat="1"/>
    <row r="6529" s="10" customFormat="1"/>
    <row r="6530" s="10" customFormat="1"/>
    <row r="6531" s="10" customFormat="1"/>
    <row r="6532" s="10" customFormat="1"/>
    <row r="6533" s="10" customFormat="1"/>
    <row r="6534" s="10" customFormat="1"/>
    <row r="6535" s="10" customFormat="1"/>
    <row r="6536" s="10" customFormat="1"/>
    <row r="6537" s="10" customFormat="1"/>
    <row r="6538" s="10" customFormat="1"/>
    <row r="6539" s="10" customFormat="1"/>
    <row r="6540" s="10" customFormat="1"/>
    <row r="6541" s="10" customFormat="1"/>
    <row r="6542" s="10" customFormat="1"/>
    <row r="6543" s="10" customFormat="1"/>
    <row r="6544" s="10" customFormat="1"/>
    <row r="6545" s="10" customFormat="1"/>
    <row r="6546" s="10" customFormat="1"/>
    <row r="6547" s="10" customFormat="1"/>
    <row r="6548" s="10" customFormat="1"/>
    <row r="6549" s="10" customFormat="1"/>
    <row r="6550" s="10" customFormat="1"/>
    <row r="6551" s="10" customFormat="1"/>
    <row r="6552" s="10" customFormat="1"/>
    <row r="6553" s="10" customFormat="1"/>
    <row r="6554" s="10" customFormat="1"/>
    <row r="6555" s="10" customFormat="1"/>
    <row r="6556" s="10" customFormat="1"/>
    <row r="6557" s="10" customFormat="1"/>
    <row r="6558" s="10" customFormat="1"/>
    <row r="6559" s="10" customFormat="1"/>
    <row r="6560" s="10" customFormat="1"/>
    <row r="6561" s="10" customFormat="1"/>
    <row r="6562" s="10" customFormat="1"/>
    <row r="6563" s="10" customFormat="1"/>
    <row r="6564" s="10" customFormat="1"/>
    <row r="6565" s="10" customFormat="1"/>
    <row r="6566" s="10" customFormat="1"/>
    <row r="6567" s="10" customFormat="1"/>
    <row r="6568" s="10" customFormat="1"/>
    <row r="6569" s="10" customFormat="1"/>
    <row r="6570" s="10" customFormat="1"/>
    <row r="6571" s="10" customFormat="1"/>
    <row r="6572" s="10" customFormat="1"/>
    <row r="6573" s="10" customFormat="1"/>
    <row r="6574" s="10" customFormat="1"/>
    <row r="6575" s="10" customFormat="1"/>
    <row r="6576" s="10" customFormat="1"/>
    <row r="6577" s="10" customFormat="1"/>
    <row r="6578" s="10" customFormat="1"/>
    <row r="6579" s="10" customFormat="1"/>
    <row r="6580" s="10" customFormat="1"/>
    <row r="6581" s="10" customFormat="1"/>
    <row r="6582" s="10" customFormat="1"/>
    <row r="6583" s="10" customFormat="1"/>
    <row r="6584" s="10" customFormat="1"/>
    <row r="6585" s="10" customFormat="1"/>
    <row r="6586" s="10" customFormat="1"/>
    <row r="6587" s="10" customFormat="1"/>
    <row r="6588" s="10" customFormat="1"/>
    <row r="6589" s="10" customFormat="1"/>
    <row r="6590" s="10" customFormat="1"/>
    <row r="6591" s="10" customFormat="1"/>
    <row r="6592" s="10" customFormat="1"/>
    <row r="6593" s="10" customFormat="1"/>
    <row r="6594" s="10" customFormat="1"/>
    <row r="6595" s="10" customFormat="1"/>
    <row r="6596" s="10" customFormat="1"/>
    <row r="6597" s="10" customFormat="1"/>
    <row r="6598" s="10" customFormat="1"/>
    <row r="6599" s="10" customFormat="1"/>
    <row r="6600" s="10" customFormat="1"/>
    <row r="6601" s="10" customFormat="1"/>
    <row r="6602" s="10" customFormat="1"/>
    <row r="6603" s="10" customFormat="1"/>
    <row r="6604" s="10" customFormat="1"/>
    <row r="6605" s="10" customFormat="1"/>
    <row r="6606" s="10" customFormat="1"/>
    <row r="6607" s="10" customFormat="1"/>
    <row r="6608" s="10" customFormat="1"/>
    <row r="6609" s="10" customFormat="1"/>
    <row r="6610" s="10" customFormat="1"/>
    <row r="6611" s="10" customFormat="1"/>
    <row r="6612" s="10" customFormat="1"/>
    <row r="6613" s="10" customFormat="1"/>
    <row r="6614" s="10" customFormat="1"/>
    <row r="6615" s="10" customFormat="1"/>
    <row r="6616" s="10" customFormat="1"/>
    <row r="6617" s="10" customFormat="1"/>
    <row r="6618" s="10" customFormat="1"/>
    <row r="6619" s="10" customFormat="1"/>
    <row r="6620" s="10" customFormat="1"/>
    <row r="6621" s="10" customFormat="1"/>
    <row r="6622" s="10" customFormat="1"/>
    <row r="6623" s="10" customFormat="1"/>
    <row r="6624" s="10" customFormat="1"/>
    <row r="6625" s="10" customFormat="1"/>
    <row r="6626" s="10" customFormat="1"/>
    <row r="6627" s="10" customFormat="1"/>
    <row r="6628" s="10" customFormat="1"/>
    <row r="6629" s="10" customFormat="1"/>
    <row r="6630" s="10" customFormat="1"/>
    <row r="6631" s="10" customFormat="1"/>
    <row r="6632" s="10" customFormat="1"/>
    <row r="6633" s="10" customFormat="1"/>
    <row r="6634" s="10" customFormat="1"/>
    <row r="6635" s="10" customFormat="1"/>
    <row r="6636" s="10" customFormat="1"/>
    <row r="6637" s="10" customFormat="1"/>
    <row r="6638" s="10" customFormat="1"/>
    <row r="6639" s="10" customFormat="1"/>
    <row r="6640" s="10" customFormat="1"/>
    <row r="6641" s="10" customFormat="1"/>
    <row r="6642" s="10" customFormat="1"/>
    <row r="6643" s="10" customFormat="1"/>
    <row r="6644" s="10" customFormat="1"/>
    <row r="6645" s="10" customFormat="1"/>
    <row r="6646" s="10" customFormat="1"/>
    <row r="6647" s="10" customFormat="1"/>
    <row r="6648" s="10" customFormat="1"/>
    <row r="6649" s="10" customFormat="1"/>
    <row r="6650" s="10" customFormat="1"/>
    <row r="6651" s="10" customFormat="1"/>
    <row r="6652" s="10" customFormat="1"/>
    <row r="6653" s="10" customFormat="1"/>
    <row r="6654" s="10" customFormat="1"/>
    <row r="6655" s="10" customFormat="1"/>
    <row r="6656" s="10" customFormat="1"/>
    <row r="6657" s="10" customFormat="1"/>
    <row r="6658" s="10" customFormat="1"/>
    <row r="6659" s="10" customFormat="1"/>
    <row r="6660" s="10" customFormat="1"/>
    <row r="6661" s="10" customFormat="1"/>
    <row r="6662" s="10" customFormat="1"/>
    <row r="6663" s="10" customFormat="1"/>
    <row r="6664" s="10" customFormat="1"/>
    <row r="6665" s="10" customFormat="1"/>
    <row r="6666" s="10" customFormat="1"/>
    <row r="6667" s="10" customFormat="1"/>
    <row r="6668" s="10" customFormat="1"/>
    <row r="6669" s="10" customFormat="1"/>
    <row r="6670" s="10" customFormat="1"/>
    <row r="6671" s="10" customFormat="1"/>
    <row r="6672" s="10" customFormat="1"/>
    <row r="6673" s="10" customFormat="1"/>
    <row r="6674" s="10" customFormat="1"/>
    <row r="6675" s="10" customFormat="1"/>
    <row r="6676" s="10" customFormat="1"/>
    <row r="6677" s="10" customFormat="1"/>
    <row r="6678" s="10" customFormat="1"/>
    <row r="6679" s="10" customFormat="1"/>
    <row r="6680" s="10" customFormat="1"/>
    <row r="6681" s="10" customFormat="1"/>
    <row r="6682" s="10" customFormat="1"/>
    <row r="6683" s="10" customFormat="1"/>
    <row r="6684" s="10" customFormat="1"/>
    <row r="6685" s="10" customFormat="1"/>
    <row r="6686" s="10" customFormat="1"/>
    <row r="6687" s="10" customFormat="1"/>
    <row r="6688" s="10" customFormat="1"/>
    <row r="6689" s="10" customFormat="1"/>
    <row r="6690" s="10" customFormat="1"/>
    <row r="6691" s="10" customFormat="1"/>
    <row r="6692" s="10" customFormat="1"/>
    <row r="6693" s="10" customFormat="1"/>
    <row r="6694" s="10" customFormat="1"/>
    <row r="6695" s="10" customFormat="1"/>
    <row r="6696" s="10" customFormat="1"/>
    <row r="6697" s="10" customFormat="1"/>
    <row r="6698" s="10" customFormat="1"/>
    <row r="6699" s="10" customFormat="1"/>
    <row r="6700" s="10" customFormat="1"/>
    <row r="6701" s="10" customFormat="1"/>
    <row r="6702" s="10" customFormat="1"/>
    <row r="6703" s="10" customFormat="1"/>
    <row r="6704" s="10" customFormat="1"/>
    <row r="6705" s="10" customFormat="1"/>
    <row r="6706" s="10" customFormat="1"/>
    <row r="6707" s="10" customFormat="1"/>
    <row r="6708" s="10" customFormat="1"/>
    <row r="6709" s="10" customFormat="1"/>
    <row r="6710" s="10" customFormat="1"/>
    <row r="6711" s="10" customFormat="1"/>
    <row r="6712" s="10" customFormat="1"/>
    <row r="6713" s="10" customFormat="1"/>
    <row r="6714" s="10" customFormat="1"/>
    <row r="6715" s="10" customFormat="1"/>
    <row r="6716" s="10" customFormat="1"/>
    <row r="6717" s="10" customFormat="1"/>
    <row r="6718" s="10" customFormat="1"/>
    <row r="6719" s="10" customFormat="1"/>
    <row r="6720" s="10" customFormat="1"/>
    <row r="6721" s="10" customFormat="1"/>
    <row r="6722" s="10" customFormat="1"/>
    <row r="6723" s="10" customFormat="1"/>
    <row r="6724" s="10" customFormat="1"/>
    <row r="6725" s="10" customFormat="1"/>
    <row r="6726" s="10" customFormat="1"/>
    <row r="6727" s="10" customFormat="1"/>
    <row r="6728" s="10" customFormat="1"/>
    <row r="6729" s="10" customFormat="1"/>
    <row r="6730" s="10" customFormat="1"/>
    <row r="6731" s="10" customFormat="1"/>
    <row r="6732" s="10" customFormat="1"/>
    <row r="6733" s="10" customFormat="1"/>
    <row r="6734" s="10" customFormat="1"/>
    <row r="6735" s="10" customFormat="1"/>
    <row r="6736" s="10" customFormat="1"/>
    <row r="6737" s="10" customFormat="1"/>
    <row r="6738" s="10" customFormat="1"/>
    <row r="6739" s="10" customFormat="1"/>
    <row r="6740" s="10" customFormat="1"/>
    <row r="6741" s="10" customFormat="1"/>
    <row r="6742" s="10" customFormat="1"/>
    <row r="6743" s="10" customFormat="1"/>
    <row r="6744" s="10" customFormat="1"/>
    <row r="6745" s="10" customFormat="1"/>
    <row r="6746" s="10" customFormat="1"/>
    <row r="6747" s="10" customFormat="1"/>
    <row r="6748" s="10" customFormat="1"/>
    <row r="6749" s="10" customFormat="1"/>
    <row r="6750" s="10" customFormat="1"/>
    <row r="6751" s="10" customFormat="1"/>
    <row r="6752" s="10" customFormat="1"/>
    <row r="6753" s="10" customFormat="1"/>
    <row r="6754" s="10" customFormat="1"/>
    <row r="6755" s="10" customFormat="1"/>
    <row r="6756" s="10" customFormat="1"/>
    <row r="6757" s="10" customFormat="1"/>
    <row r="6758" s="10" customFormat="1"/>
    <row r="6759" s="10" customFormat="1"/>
    <row r="6760" s="10" customFormat="1"/>
    <row r="6761" s="10" customFormat="1"/>
    <row r="6762" s="10" customFormat="1"/>
    <row r="6763" s="10" customFormat="1"/>
    <row r="6764" s="10" customFormat="1"/>
    <row r="6765" s="10" customFormat="1"/>
    <row r="6766" s="10" customFormat="1"/>
    <row r="6767" s="10" customFormat="1"/>
    <row r="6768" s="10" customFormat="1"/>
    <row r="6769" s="10" customFormat="1"/>
    <row r="6770" s="10" customFormat="1"/>
    <row r="6771" s="10" customFormat="1"/>
    <row r="6772" s="10" customFormat="1"/>
    <row r="6773" s="10" customFormat="1"/>
    <row r="6774" s="10" customFormat="1"/>
    <row r="6775" s="10" customFormat="1"/>
    <row r="6776" s="10" customFormat="1"/>
    <row r="6777" s="10" customFormat="1"/>
    <row r="6778" s="10" customFormat="1"/>
    <row r="6779" s="10" customFormat="1"/>
    <row r="6780" s="10" customFormat="1"/>
    <row r="6781" s="10" customFormat="1"/>
    <row r="6782" s="10" customFormat="1"/>
    <row r="6783" s="10" customFormat="1"/>
    <row r="6784" s="10" customFormat="1"/>
    <row r="6785" s="10" customFormat="1"/>
    <row r="6786" s="10" customFormat="1"/>
    <row r="6787" s="10" customFormat="1"/>
    <row r="6788" s="10" customFormat="1"/>
    <row r="6789" s="10" customFormat="1"/>
    <row r="6790" s="10" customFormat="1"/>
    <row r="6791" s="10" customFormat="1"/>
    <row r="6792" s="10" customFormat="1"/>
    <row r="6793" s="10" customFormat="1"/>
    <row r="6794" s="10" customFormat="1"/>
    <row r="6795" s="10" customFormat="1"/>
    <row r="6796" s="10" customFormat="1"/>
    <row r="6797" s="10" customFormat="1"/>
    <row r="6798" s="10" customFormat="1"/>
    <row r="6799" s="10" customFormat="1"/>
    <row r="6800" s="10" customFormat="1"/>
    <row r="6801" s="10" customFormat="1"/>
    <row r="6802" s="10" customFormat="1"/>
    <row r="6803" s="10" customFormat="1"/>
    <row r="6804" s="10" customFormat="1"/>
    <row r="6805" s="10" customFormat="1"/>
    <row r="6806" s="10" customFormat="1"/>
    <row r="6807" s="10" customFormat="1"/>
    <row r="6808" s="10" customFormat="1"/>
    <row r="6809" s="10" customFormat="1"/>
    <row r="6810" s="10" customFormat="1"/>
    <row r="6811" s="10" customFormat="1"/>
    <row r="6812" s="10" customFormat="1"/>
    <row r="6813" s="10" customFormat="1"/>
    <row r="6814" s="10" customFormat="1"/>
    <row r="6815" s="10" customFormat="1"/>
    <row r="6816" s="10" customFormat="1"/>
    <row r="6817" s="10" customFormat="1"/>
    <row r="6818" s="10" customFormat="1"/>
    <row r="6819" s="10" customFormat="1"/>
    <row r="6820" s="10" customFormat="1"/>
    <row r="6821" s="10" customFormat="1"/>
    <row r="6822" s="10" customFormat="1"/>
    <row r="6823" s="10" customFormat="1"/>
    <row r="6824" s="10" customFormat="1"/>
    <row r="6825" s="10" customFormat="1"/>
    <row r="6826" s="10" customFormat="1"/>
    <row r="6827" s="10" customFormat="1"/>
    <row r="6828" s="10" customFormat="1"/>
    <row r="6829" s="10" customFormat="1"/>
    <row r="6830" s="10" customFormat="1"/>
    <row r="6831" s="10" customFormat="1"/>
    <row r="6832" s="10" customFormat="1"/>
    <row r="6833" s="10" customFormat="1"/>
    <row r="6834" s="10" customFormat="1"/>
    <row r="6835" s="10" customFormat="1"/>
    <row r="6836" s="10" customFormat="1"/>
    <row r="6837" s="10" customFormat="1"/>
    <row r="6838" s="10" customFormat="1"/>
    <row r="6839" s="10" customFormat="1"/>
    <row r="6840" s="10" customFormat="1"/>
    <row r="6841" s="10" customFormat="1"/>
    <row r="6842" s="10" customFormat="1"/>
    <row r="6843" s="10" customFormat="1"/>
    <row r="6844" s="10" customFormat="1"/>
    <row r="6845" s="10" customFormat="1"/>
    <row r="6846" s="10" customFormat="1"/>
    <row r="6847" s="10" customFormat="1"/>
    <row r="6848" s="10" customFormat="1"/>
    <row r="6849" s="10" customFormat="1"/>
    <row r="6850" s="10" customFormat="1"/>
    <row r="6851" s="10" customFormat="1"/>
    <row r="6852" s="10" customFormat="1"/>
    <row r="6853" s="10" customFormat="1"/>
    <row r="6854" s="10" customFormat="1"/>
    <row r="6855" s="10" customFormat="1"/>
    <row r="6856" s="10" customFormat="1"/>
    <row r="6857" s="10" customFormat="1"/>
    <row r="6858" s="10" customFormat="1"/>
    <row r="6859" s="10" customFormat="1"/>
    <row r="6860" s="10" customFormat="1"/>
    <row r="6861" s="10" customFormat="1"/>
    <row r="6862" s="10" customFormat="1"/>
    <row r="6863" s="10" customFormat="1"/>
    <row r="6864" s="10" customFormat="1"/>
    <row r="6865" s="10" customFormat="1"/>
    <row r="6866" s="10" customFormat="1"/>
    <row r="6867" s="10" customFormat="1"/>
    <row r="6868" s="10" customFormat="1"/>
    <row r="6869" s="10" customFormat="1"/>
    <row r="6870" s="10" customFormat="1"/>
    <row r="6871" s="10" customFormat="1"/>
    <row r="6872" s="10" customFormat="1"/>
    <row r="6873" s="10" customFormat="1"/>
    <row r="6874" s="10" customFormat="1"/>
    <row r="6875" s="10" customFormat="1"/>
    <row r="6876" s="10" customFormat="1"/>
    <row r="6877" s="10" customFormat="1"/>
    <row r="6878" s="10" customFormat="1"/>
    <row r="6879" s="10" customFormat="1"/>
    <row r="6880" s="10" customFormat="1"/>
    <row r="6881" s="10" customFormat="1"/>
    <row r="6882" s="10" customFormat="1"/>
    <row r="6883" s="10" customFormat="1"/>
    <row r="6884" s="10" customFormat="1"/>
    <row r="6885" s="10" customFormat="1"/>
    <row r="6886" s="10" customFormat="1"/>
    <row r="6887" s="10" customFormat="1"/>
    <row r="6888" s="10" customFormat="1"/>
    <row r="6889" s="10" customFormat="1"/>
    <row r="6890" s="10" customFormat="1"/>
    <row r="6891" s="10" customFormat="1"/>
    <row r="6892" s="10" customFormat="1"/>
    <row r="6893" s="10" customFormat="1"/>
    <row r="6894" s="10" customFormat="1"/>
    <row r="6895" s="10" customFormat="1"/>
    <row r="6896" s="10" customFormat="1"/>
    <row r="6897" s="10" customFormat="1"/>
    <row r="6898" s="10" customFormat="1"/>
    <row r="6899" s="10" customFormat="1"/>
    <row r="6900" s="10" customFormat="1"/>
    <row r="6901" s="10" customFormat="1"/>
    <row r="6902" s="10" customFormat="1"/>
    <row r="6903" s="10" customFormat="1"/>
    <row r="6904" s="10" customFormat="1"/>
    <row r="6905" s="10" customFormat="1"/>
    <row r="6906" s="10" customFormat="1"/>
    <row r="6907" s="10" customFormat="1"/>
    <row r="6908" s="10" customFormat="1"/>
    <row r="6909" s="10" customFormat="1"/>
    <row r="6910" s="10" customFormat="1"/>
    <row r="6911" s="10" customFormat="1"/>
    <row r="6912" s="10" customFormat="1"/>
    <row r="6913" s="10" customFormat="1"/>
    <row r="6914" s="10" customFormat="1"/>
    <row r="6915" s="10" customFormat="1"/>
    <row r="6916" s="10" customFormat="1"/>
    <row r="6917" s="10" customFormat="1"/>
    <row r="6918" s="10" customFormat="1"/>
    <row r="6919" s="10" customFormat="1"/>
    <row r="6920" s="10" customFormat="1"/>
    <row r="6921" s="10" customFormat="1"/>
    <row r="6922" s="10" customFormat="1"/>
    <row r="6923" s="10" customFormat="1"/>
    <row r="6924" s="10" customFormat="1"/>
    <row r="6925" s="10" customFormat="1"/>
    <row r="6926" s="10" customFormat="1"/>
    <row r="6927" s="10" customFormat="1"/>
    <row r="6928" s="10" customFormat="1"/>
    <row r="6929" s="10" customFormat="1"/>
    <row r="6930" s="10" customFormat="1"/>
    <row r="6931" s="10" customFormat="1"/>
    <row r="6932" s="10" customFormat="1"/>
    <row r="6933" s="10" customFormat="1"/>
    <row r="6934" s="10" customFormat="1"/>
    <row r="6935" s="10" customFormat="1"/>
    <row r="6936" s="10" customFormat="1"/>
    <row r="6937" s="10" customFormat="1"/>
    <row r="6938" s="10" customFormat="1"/>
    <row r="6939" s="10" customFormat="1"/>
    <row r="6940" s="10" customFormat="1"/>
    <row r="6941" s="10" customFormat="1"/>
    <row r="6942" s="10" customFormat="1"/>
    <row r="6943" s="10" customFormat="1"/>
    <row r="6944" s="10" customFormat="1"/>
    <row r="6945" s="10" customFormat="1"/>
    <row r="6946" s="10" customFormat="1"/>
    <row r="6947" s="10" customFormat="1"/>
    <row r="6948" s="10" customFormat="1"/>
    <row r="6949" s="10" customFormat="1"/>
    <row r="6950" s="10" customFormat="1"/>
    <row r="6951" s="10" customFormat="1"/>
    <row r="6952" s="10" customFormat="1"/>
    <row r="6953" s="10" customFormat="1"/>
    <row r="6954" s="10" customFormat="1"/>
    <row r="6955" s="10" customFormat="1"/>
    <row r="6956" s="10" customFormat="1"/>
    <row r="6957" s="10" customFormat="1"/>
    <row r="6958" s="10" customFormat="1"/>
    <row r="6959" s="10" customFormat="1"/>
    <row r="6960" s="10" customFormat="1"/>
    <row r="6961" s="10" customFormat="1"/>
    <row r="6962" s="10" customFormat="1"/>
    <row r="6963" s="10" customFormat="1"/>
    <row r="6964" s="10" customFormat="1"/>
    <row r="6965" s="10" customFormat="1"/>
    <row r="6966" s="10" customFormat="1"/>
    <row r="6967" s="10" customFormat="1"/>
    <row r="6968" s="10" customFormat="1"/>
    <row r="6969" s="10" customFormat="1"/>
    <row r="6970" s="10" customFormat="1"/>
    <row r="6971" s="10" customFormat="1"/>
    <row r="6972" s="10" customFormat="1"/>
    <row r="6973" s="10" customFormat="1"/>
    <row r="6974" s="10" customFormat="1"/>
    <row r="6975" s="10" customFormat="1"/>
    <row r="6976" s="10" customFormat="1"/>
    <row r="6977" s="10" customFormat="1"/>
    <row r="6978" s="10" customFormat="1"/>
    <row r="6979" s="10" customFormat="1"/>
    <row r="6980" s="10" customFormat="1"/>
    <row r="6981" s="10" customFormat="1"/>
    <row r="6982" s="10" customFormat="1"/>
    <row r="6983" s="10" customFormat="1"/>
    <row r="6984" s="10" customFormat="1"/>
    <row r="6985" s="10" customFormat="1"/>
    <row r="6986" s="10" customFormat="1"/>
    <row r="6987" s="10" customFormat="1"/>
    <row r="6988" s="10" customFormat="1"/>
    <row r="6989" s="10" customFormat="1"/>
    <row r="6990" s="10" customFormat="1"/>
    <row r="6991" s="10" customFormat="1"/>
    <row r="6992" s="10" customFormat="1"/>
    <row r="6993" s="10" customFormat="1"/>
    <row r="6994" s="10" customFormat="1"/>
    <row r="6995" s="10" customFormat="1"/>
    <row r="6996" s="10" customFormat="1"/>
    <row r="6997" s="10" customFormat="1"/>
    <row r="6998" s="10" customFormat="1"/>
    <row r="6999" s="10" customFormat="1"/>
    <row r="7000" s="10" customFormat="1"/>
    <row r="7001" s="10" customFormat="1"/>
    <row r="7002" s="10" customFormat="1"/>
    <row r="7003" s="10" customFormat="1"/>
    <row r="7004" s="10" customFormat="1"/>
    <row r="7005" s="10" customFormat="1"/>
    <row r="7006" s="10" customFormat="1"/>
    <row r="7007" s="10" customFormat="1"/>
    <row r="7008" s="10" customFormat="1"/>
    <row r="7009" s="10" customFormat="1"/>
    <row r="7010" s="10" customFormat="1"/>
    <row r="7011" s="10" customFormat="1"/>
    <row r="7012" s="10" customFormat="1"/>
    <row r="7013" s="10" customFormat="1"/>
    <row r="7014" s="10" customFormat="1"/>
    <row r="7015" s="10" customFormat="1"/>
    <row r="7016" s="10" customFormat="1"/>
    <row r="7017" s="10" customFormat="1"/>
    <row r="7018" s="10" customFormat="1"/>
    <row r="7019" s="10" customFormat="1"/>
    <row r="7020" s="10" customFormat="1"/>
    <row r="7021" s="10" customFormat="1"/>
    <row r="7022" s="10" customFormat="1"/>
    <row r="7023" s="10" customFormat="1"/>
    <row r="7024" s="10" customFormat="1"/>
    <row r="7025" s="10" customFormat="1"/>
    <row r="7026" s="10" customFormat="1"/>
    <row r="7027" s="10" customFormat="1"/>
    <row r="7028" s="10" customFormat="1"/>
    <row r="7029" s="10" customFormat="1"/>
    <row r="7030" s="10" customFormat="1"/>
    <row r="7031" s="10" customFormat="1"/>
    <row r="7032" s="10" customFormat="1"/>
    <row r="7033" s="10" customFormat="1"/>
    <row r="7034" s="10" customFormat="1"/>
    <row r="7035" s="10" customFormat="1"/>
    <row r="7036" s="10" customFormat="1"/>
    <row r="7037" s="10" customFormat="1"/>
    <row r="7038" s="10" customFormat="1"/>
    <row r="7039" s="10" customFormat="1"/>
    <row r="7040" s="10" customFormat="1"/>
    <row r="7041" s="10" customFormat="1"/>
    <row r="7042" s="10" customFormat="1"/>
    <row r="7043" s="10" customFormat="1"/>
    <row r="7044" s="10" customFormat="1"/>
    <row r="7045" s="10" customFormat="1"/>
    <row r="7046" s="10" customFormat="1"/>
    <row r="7047" s="10" customFormat="1"/>
    <row r="7048" s="10" customFormat="1"/>
    <row r="7049" s="10" customFormat="1"/>
    <row r="7050" s="10" customFormat="1"/>
    <row r="7051" s="10" customFormat="1"/>
    <row r="7052" s="10" customFormat="1"/>
    <row r="7053" s="10" customFormat="1"/>
    <row r="7054" s="10" customFormat="1"/>
    <row r="7055" s="10" customFormat="1"/>
    <row r="7056" s="10" customFormat="1"/>
    <row r="7057" s="10" customFormat="1"/>
    <row r="7058" s="10" customFormat="1"/>
    <row r="7059" s="10" customFormat="1"/>
    <row r="7060" s="10" customFormat="1"/>
    <row r="7061" s="10" customFormat="1"/>
    <row r="7062" s="10" customFormat="1"/>
    <row r="7063" s="10" customFormat="1"/>
    <row r="7064" s="10" customFormat="1"/>
    <row r="7065" s="10" customFormat="1"/>
    <row r="7066" s="10" customFormat="1"/>
    <row r="7067" s="10" customFormat="1"/>
    <row r="7068" s="10" customFormat="1"/>
    <row r="7069" s="10" customFormat="1"/>
    <row r="7070" s="10" customFormat="1"/>
    <row r="7071" s="10" customFormat="1"/>
    <row r="7072" s="10" customFormat="1"/>
    <row r="7073" s="10" customFormat="1"/>
    <row r="7074" s="10" customFormat="1"/>
    <row r="7075" s="10" customFormat="1"/>
    <row r="7076" s="10" customFormat="1"/>
    <row r="7077" s="10" customFormat="1"/>
    <row r="7078" s="10" customFormat="1"/>
    <row r="7079" s="10" customFormat="1"/>
    <row r="7080" s="10" customFormat="1"/>
    <row r="7081" s="10" customFormat="1"/>
    <row r="7082" s="10" customFormat="1"/>
    <row r="7083" s="10" customFormat="1"/>
    <row r="7084" s="10" customFormat="1"/>
    <row r="7085" s="10" customFormat="1"/>
    <row r="7086" s="10" customFormat="1"/>
    <row r="7087" s="10" customFormat="1"/>
    <row r="7088" s="10" customFormat="1"/>
    <row r="7089" s="10" customFormat="1"/>
    <row r="7090" s="10" customFormat="1"/>
    <row r="7091" s="10" customFormat="1"/>
    <row r="7092" s="10" customFormat="1"/>
    <row r="7093" s="10" customFormat="1"/>
    <row r="7094" s="10" customFormat="1"/>
    <row r="7095" s="10" customFormat="1"/>
    <row r="7096" s="10" customFormat="1"/>
    <row r="7097" s="10" customFormat="1"/>
    <row r="7098" s="10" customFormat="1"/>
    <row r="7099" s="10" customFormat="1"/>
    <row r="7100" s="10" customFormat="1"/>
    <row r="7101" s="10" customFormat="1"/>
    <row r="7102" s="10" customFormat="1"/>
    <row r="7103" s="10" customFormat="1"/>
    <row r="7104" s="10" customFormat="1"/>
    <row r="7105" s="10" customFormat="1"/>
    <row r="7106" s="10" customFormat="1"/>
    <row r="7107" s="10" customFormat="1"/>
    <row r="7108" s="10" customFormat="1"/>
    <row r="7109" s="10" customFormat="1"/>
    <row r="7110" s="10" customFormat="1"/>
    <row r="7111" s="10" customFormat="1"/>
    <row r="7112" s="10" customFormat="1"/>
    <row r="7113" s="10" customFormat="1"/>
    <row r="7114" s="10" customFormat="1"/>
    <row r="7115" s="10" customFormat="1"/>
    <row r="7116" s="10" customFormat="1"/>
    <row r="7117" s="10" customFormat="1"/>
    <row r="7118" s="10" customFormat="1"/>
    <row r="7119" s="10" customFormat="1"/>
    <row r="7120" s="10" customFormat="1"/>
    <row r="7121" s="10" customFormat="1"/>
    <row r="7122" s="10" customFormat="1"/>
    <row r="7123" s="10" customFormat="1"/>
    <row r="7124" s="10" customFormat="1"/>
    <row r="7125" s="10" customFormat="1"/>
    <row r="7126" s="10" customFormat="1"/>
    <row r="7127" s="10" customFormat="1"/>
    <row r="7128" s="10" customFormat="1"/>
    <row r="7129" s="10" customFormat="1"/>
    <row r="7130" s="10" customFormat="1"/>
    <row r="7131" s="10" customFormat="1"/>
    <row r="7132" s="10" customFormat="1"/>
    <row r="7133" s="10" customFormat="1"/>
    <row r="7134" s="10" customFormat="1"/>
    <row r="7135" s="10" customFormat="1"/>
    <row r="7136" s="10" customFormat="1"/>
    <row r="7137" s="10" customFormat="1"/>
    <row r="7138" s="10" customFormat="1"/>
    <row r="7139" s="10" customFormat="1"/>
    <row r="7140" s="10" customFormat="1"/>
    <row r="7141" s="10" customFormat="1"/>
    <row r="7142" s="10" customFormat="1"/>
    <row r="7143" s="10" customFormat="1"/>
    <row r="7144" s="10" customFormat="1"/>
    <row r="7145" s="10" customFormat="1"/>
    <row r="7146" s="10" customFormat="1"/>
    <row r="7147" s="10" customFormat="1"/>
    <row r="7148" s="10" customFormat="1"/>
    <row r="7149" s="10" customFormat="1"/>
    <row r="7150" s="10" customFormat="1"/>
    <row r="7151" s="10" customFormat="1"/>
    <row r="7152" s="10" customFormat="1"/>
    <row r="7153" s="10" customFormat="1"/>
    <row r="7154" s="10" customFormat="1"/>
    <row r="7155" s="10" customFormat="1"/>
    <row r="7156" s="10" customFormat="1"/>
    <row r="7157" s="10" customFormat="1"/>
    <row r="7158" s="10" customFormat="1"/>
    <row r="7159" s="10" customFormat="1"/>
    <row r="7160" s="10" customFormat="1"/>
    <row r="7161" s="10" customFormat="1"/>
    <row r="7162" s="10" customFormat="1"/>
    <row r="7163" s="10" customFormat="1"/>
    <row r="7164" s="10" customFormat="1"/>
    <row r="7165" s="10" customFormat="1"/>
    <row r="7166" s="10" customFormat="1"/>
    <row r="7167" s="10" customFormat="1"/>
    <row r="7168" s="10" customFormat="1"/>
    <row r="7169" s="10" customFormat="1"/>
    <row r="7170" s="10" customFormat="1"/>
    <row r="7171" s="10" customFormat="1"/>
    <row r="7172" s="10" customFormat="1"/>
    <row r="7173" s="10" customFormat="1"/>
    <row r="7174" s="10" customFormat="1"/>
    <row r="7175" s="10" customFormat="1"/>
    <row r="7176" s="10" customFormat="1"/>
    <row r="7177" s="10" customFormat="1"/>
    <row r="7178" s="10" customFormat="1"/>
    <row r="7179" s="10" customFormat="1"/>
    <row r="7180" s="10" customFormat="1"/>
    <row r="7181" s="10" customFormat="1"/>
    <row r="7182" s="10" customFormat="1"/>
    <row r="7183" s="10" customFormat="1"/>
    <row r="7184" s="10" customFormat="1"/>
    <row r="7185" s="10" customFormat="1"/>
    <row r="7186" s="10" customFormat="1"/>
    <row r="7187" s="10" customFormat="1"/>
    <row r="7188" s="10" customFormat="1"/>
    <row r="7189" s="10" customFormat="1"/>
    <row r="7190" s="10" customFormat="1"/>
    <row r="7191" s="10" customFormat="1"/>
    <row r="7192" s="10" customFormat="1"/>
    <row r="7193" s="10" customFormat="1"/>
    <row r="7194" s="10" customFormat="1"/>
    <row r="7195" s="10" customFormat="1"/>
    <row r="7196" s="10" customFormat="1"/>
    <row r="7197" s="10" customFormat="1"/>
    <row r="7198" s="10" customFormat="1"/>
    <row r="7199" s="10" customFormat="1"/>
    <row r="7200" s="10" customFormat="1"/>
    <row r="7201" s="10" customFormat="1"/>
    <row r="7202" s="10" customFormat="1"/>
    <row r="7203" s="10" customFormat="1"/>
    <row r="7204" s="10" customFormat="1"/>
    <row r="7205" s="10" customFormat="1"/>
    <row r="7206" s="10" customFormat="1"/>
    <row r="7207" s="10" customFormat="1"/>
    <row r="7208" s="10" customFormat="1"/>
    <row r="7209" s="10" customFormat="1"/>
    <row r="7210" s="10" customFormat="1"/>
    <row r="7211" s="10" customFormat="1"/>
    <row r="7212" s="10" customFormat="1"/>
    <row r="7213" s="10" customFormat="1"/>
    <row r="7214" s="10" customFormat="1"/>
    <row r="7215" s="10" customFormat="1"/>
    <row r="7216" s="10" customFormat="1"/>
    <row r="7217" s="10" customFormat="1"/>
    <row r="7218" s="10" customFormat="1"/>
    <row r="7219" s="10" customFormat="1"/>
    <row r="7220" s="10" customFormat="1"/>
    <row r="7221" s="10" customFormat="1"/>
    <row r="7222" s="10" customFormat="1"/>
    <row r="7223" s="10" customFormat="1"/>
    <row r="7224" s="10" customFormat="1"/>
    <row r="7225" s="10" customFormat="1"/>
    <row r="7226" s="10" customFormat="1"/>
    <row r="7227" s="10" customFormat="1"/>
    <row r="7228" s="10" customFormat="1"/>
    <row r="7229" s="10" customFormat="1"/>
    <row r="7230" s="10" customFormat="1"/>
    <row r="7231" s="10" customFormat="1"/>
    <row r="7232" s="10" customFormat="1"/>
    <row r="7233" s="10" customFormat="1"/>
    <row r="7234" s="10" customFormat="1"/>
    <row r="7235" s="10" customFormat="1"/>
    <row r="7236" s="10" customFormat="1"/>
    <row r="7237" s="10" customFormat="1"/>
    <row r="7238" s="10" customFormat="1"/>
    <row r="7239" s="10" customFormat="1"/>
    <row r="7240" s="10" customFormat="1"/>
    <row r="7241" s="10" customFormat="1"/>
    <row r="7242" s="10" customFormat="1"/>
    <row r="7243" s="10" customFormat="1"/>
    <row r="7244" s="10" customFormat="1"/>
    <row r="7245" s="10" customFormat="1"/>
    <row r="7246" s="10" customFormat="1"/>
    <row r="7247" s="10" customFormat="1"/>
    <row r="7248" s="10" customFormat="1"/>
    <row r="7249" s="10" customFormat="1"/>
    <row r="7250" s="10" customFormat="1"/>
    <row r="7251" s="10" customFormat="1"/>
    <row r="7252" s="10" customFormat="1"/>
    <row r="7253" s="10" customFormat="1"/>
    <row r="7254" s="10" customFormat="1"/>
    <row r="7255" s="10" customFormat="1"/>
    <row r="7256" s="10" customFormat="1"/>
    <row r="7257" s="10" customFormat="1"/>
    <row r="7258" s="10" customFormat="1"/>
    <row r="7259" s="10" customFormat="1"/>
    <row r="7260" s="10" customFormat="1"/>
    <row r="7261" s="10" customFormat="1"/>
    <row r="7262" s="10" customFormat="1"/>
    <row r="7263" s="10" customFormat="1"/>
    <row r="7264" s="10" customFormat="1"/>
    <row r="7265" s="10" customFormat="1"/>
    <row r="7266" s="10" customFormat="1"/>
    <row r="7267" s="10" customFormat="1"/>
    <row r="7268" s="10" customFormat="1"/>
    <row r="7269" s="10" customFormat="1"/>
    <row r="7270" s="10" customFormat="1"/>
    <row r="7271" s="10" customFormat="1"/>
    <row r="7272" s="10" customFormat="1"/>
    <row r="7273" s="10" customFormat="1"/>
    <row r="7274" s="10" customFormat="1"/>
    <row r="7275" s="10" customFormat="1"/>
    <row r="7276" s="10" customFormat="1"/>
    <row r="7277" s="10" customFormat="1"/>
    <row r="7278" s="10" customFormat="1"/>
    <row r="7279" s="10" customFormat="1"/>
    <row r="7280" s="10" customFormat="1"/>
    <row r="7281" s="10" customFormat="1"/>
    <row r="7282" s="10" customFormat="1"/>
    <row r="7283" s="10" customFormat="1"/>
    <row r="7284" s="10" customFormat="1"/>
    <row r="7285" s="10" customFormat="1"/>
    <row r="7286" s="10" customFormat="1"/>
    <row r="7287" s="10" customFormat="1"/>
    <row r="7288" s="10" customFormat="1"/>
    <row r="7289" s="10" customFormat="1"/>
    <row r="7290" s="10" customFormat="1"/>
    <row r="7291" s="10" customFormat="1"/>
    <row r="7292" s="10" customFormat="1"/>
    <row r="7293" s="10" customFormat="1"/>
    <row r="7294" s="10" customFormat="1"/>
    <row r="7295" s="10" customFormat="1"/>
    <row r="7296" s="10" customFormat="1"/>
    <row r="7297" s="10" customFormat="1"/>
    <row r="7298" s="10" customFormat="1"/>
    <row r="7299" s="10" customFormat="1"/>
    <row r="7300" s="10" customFormat="1"/>
    <row r="7301" s="10" customFormat="1"/>
    <row r="7302" s="10" customFormat="1"/>
    <row r="7303" s="10" customFormat="1"/>
    <row r="7304" s="10" customFormat="1"/>
    <row r="7305" s="10" customFormat="1"/>
    <row r="7306" s="10" customFormat="1"/>
    <row r="7307" s="10" customFormat="1"/>
    <row r="7308" s="10" customFormat="1"/>
    <row r="7309" s="10" customFormat="1"/>
    <row r="7310" s="10" customFormat="1"/>
    <row r="7311" s="10" customFormat="1"/>
    <row r="7312" s="10" customFormat="1"/>
    <row r="7313" s="10" customFormat="1"/>
    <row r="7314" s="10" customFormat="1"/>
    <row r="7315" s="10" customFormat="1"/>
    <row r="7316" s="10" customFormat="1"/>
    <row r="7317" s="10" customFormat="1"/>
    <row r="7318" s="10" customFormat="1"/>
    <row r="7319" s="10" customFormat="1"/>
    <row r="7320" s="10" customFormat="1"/>
    <row r="7321" s="10" customFormat="1"/>
    <row r="7322" s="10" customFormat="1"/>
    <row r="7323" s="10" customFormat="1"/>
    <row r="7324" s="10" customFormat="1"/>
    <row r="7325" s="10" customFormat="1"/>
    <row r="7326" s="10" customFormat="1"/>
    <row r="7327" s="10" customFormat="1"/>
    <row r="7328" s="10" customFormat="1"/>
    <row r="7329" s="10" customFormat="1"/>
    <row r="7330" s="10" customFormat="1"/>
    <row r="7331" s="10" customFormat="1"/>
    <row r="7332" s="10" customFormat="1"/>
    <row r="7333" s="10" customFormat="1"/>
    <row r="7334" s="10" customFormat="1"/>
    <row r="7335" s="10" customFormat="1"/>
    <row r="7336" s="10" customFormat="1"/>
    <row r="7337" s="10" customFormat="1"/>
    <row r="7338" s="10" customFormat="1"/>
    <row r="7339" s="10" customFormat="1"/>
    <row r="7340" s="10" customFormat="1"/>
    <row r="7341" s="10" customFormat="1"/>
    <row r="7342" s="10" customFormat="1"/>
    <row r="7343" s="10" customFormat="1"/>
    <row r="7344" s="10" customFormat="1"/>
    <row r="7345" s="10" customFormat="1"/>
    <row r="7346" s="10" customFormat="1"/>
    <row r="7347" s="10" customFormat="1"/>
    <row r="7348" s="10" customFormat="1"/>
    <row r="7349" s="10" customFormat="1"/>
    <row r="7350" s="10" customFormat="1"/>
    <row r="7351" s="10" customFormat="1"/>
    <row r="7352" s="10" customFormat="1"/>
    <row r="7353" s="10" customFormat="1"/>
    <row r="7354" s="10" customFormat="1"/>
    <row r="7355" s="10" customFormat="1"/>
    <row r="7356" s="10" customFormat="1"/>
    <row r="7357" s="10" customFormat="1"/>
    <row r="7358" s="10" customFormat="1"/>
    <row r="7359" s="10" customFormat="1"/>
    <row r="7360" s="10" customFormat="1"/>
    <row r="7361" s="10" customFormat="1"/>
    <row r="7362" s="10" customFormat="1"/>
    <row r="7363" s="10" customFormat="1"/>
    <row r="7364" s="10" customFormat="1"/>
    <row r="7365" s="10" customFormat="1"/>
    <row r="7366" s="10" customFormat="1"/>
    <row r="7367" s="10" customFormat="1"/>
    <row r="7368" s="10" customFormat="1"/>
    <row r="7369" s="10" customFormat="1"/>
    <row r="7370" s="10" customFormat="1"/>
    <row r="7371" s="10" customFormat="1"/>
    <row r="7372" s="10" customFormat="1"/>
    <row r="7373" s="10" customFormat="1"/>
    <row r="7374" s="10" customFormat="1"/>
    <row r="7375" s="10" customFormat="1"/>
    <row r="7376" s="10" customFormat="1"/>
    <row r="7377" s="10" customFormat="1"/>
    <row r="7378" s="10" customFormat="1"/>
    <row r="7379" s="10" customFormat="1"/>
    <row r="7380" s="10" customFormat="1"/>
    <row r="7381" s="10" customFormat="1"/>
    <row r="7382" s="10" customFormat="1"/>
    <row r="7383" s="10" customFormat="1"/>
    <row r="7384" s="10" customFormat="1"/>
    <row r="7385" s="10" customFormat="1"/>
    <row r="7386" s="10" customFormat="1"/>
    <row r="7387" s="10" customFormat="1"/>
    <row r="7388" s="10" customFormat="1"/>
    <row r="7389" s="10" customFormat="1"/>
    <row r="7390" s="10" customFormat="1"/>
    <row r="7391" s="10" customFormat="1"/>
    <row r="7392" s="10" customFormat="1"/>
    <row r="7393" s="10" customFormat="1"/>
    <row r="7394" s="10" customFormat="1"/>
    <row r="7395" s="10" customFormat="1"/>
    <row r="7396" s="10" customFormat="1"/>
    <row r="7397" s="10" customFormat="1"/>
    <row r="7398" s="10" customFormat="1"/>
    <row r="7399" s="10" customFormat="1"/>
    <row r="7400" s="10" customFormat="1"/>
    <row r="7401" s="10" customFormat="1"/>
    <row r="7402" s="10" customFormat="1"/>
    <row r="7403" s="10" customFormat="1"/>
    <row r="7404" s="10" customFormat="1"/>
    <row r="7405" s="10" customFormat="1"/>
    <row r="7406" s="10" customFormat="1"/>
    <row r="7407" s="10" customFormat="1"/>
    <row r="7408" s="10" customFormat="1"/>
    <row r="7409" s="10" customFormat="1"/>
    <row r="7410" s="10" customFormat="1"/>
    <row r="7411" s="10" customFormat="1"/>
    <row r="7412" s="10" customFormat="1"/>
    <row r="7413" s="10" customFormat="1"/>
    <row r="7414" s="10" customFormat="1"/>
    <row r="7415" s="10" customFormat="1"/>
    <row r="7416" s="10" customFormat="1"/>
    <row r="7417" s="10" customFormat="1"/>
    <row r="7418" s="10" customFormat="1"/>
    <row r="7419" s="10" customFormat="1"/>
    <row r="7420" s="10" customFormat="1"/>
    <row r="7421" s="10" customFormat="1"/>
    <row r="7422" s="10" customFormat="1"/>
    <row r="7423" s="10" customFormat="1"/>
    <row r="7424" s="10" customFormat="1"/>
    <row r="7425" s="10" customFormat="1"/>
    <row r="7426" s="10" customFormat="1"/>
    <row r="7427" s="10" customFormat="1"/>
    <row r="7428" s="10" customFormat="1"/>
    <row r="7429" s="10" customFormat="1"/>
    <row r="7430" s="10" customFormat="1"/>
    <row r="7431" s="10" customFormat="1"/>
    <row r="7432" s="10" customFormat="1"/>
    <row r="7433" s="10" customFormat="1"/>
    <row r="7434" s="10" customFormat="1"/>
    <row r="7435" s="10" customFormat="1"/>
    <row r="7436" s="10" customFormat="1"/>
    <row r="7437" s="10" customFormat="1"/>
    <row r="7438" s="10" customFormat="1"/>
    <row r="7439" s="10" customFormat="1"/>
    <row r="7440" s="10" customFormat="1"/>
    <row r="7441" s="10" customFormat="1"/>
    <row r="7442" s="10" customFormat="1"/>
    <row r="7443" s="10" customFormat="1"/>
    <row r="7444" s="10" customFormat="1"/>
    <row r="7445" s="10" customFormat="1"/>
    <row r="7446" s="10" customFormat="1"/>
    <row r="7447" s="10" customFormat="1"/>
    <row r="7448" s="10" customFormat="1"/>
    <row r="7449" s="10" customFormat="1"/>
    <row r="7450" s="10" customFormat="1"/>
    <row r="7451" s="10" customFormat="1"/>
    <row r="7452" s="10" customFormat="1"/>
    <row r="7453" s="10" customFormat="1"/>
    <row r="7454" s="10" customFormat="1"/>
    <row r="7455" s="10" customFormat="1"/>
    <row r="7456" s="10" customFormat="1"/>
    <row r="7457" s="10" customFormat="1"/>
    <row r="7458" s="10" customFormat="1"/>
    <row r="7459" s="10" customFormat="1"/>
    <row r="7460" s="10" customFormat="1"/>
    <row r="7461" s="10" customFormat="1"/>
    <row r="7462" s="10" customFormat="1"/>
    <row r="7463" s="10" customFormat="1"/>
    <row r="7464" s="10" customFormat="1"/>
    <row r="7465" s="10" customFormat="1"/>
    <row r="7466" s="10" customFormat="1"/>
    <row r="7467" s="10" customFormat="1"/>
    <row r="7468" s="10" customFormat="1"/>
    <row r="7469" s="10" customFormat="1"/>
    <row r="7470" s="10" customFormat="1"/>
    <row r="7471" s="10" customFormat="1"/>
    <row r="7472" s="10" customFormat="1"/>
    <row r="7473" s="10" customFormat="1"/>
    <row r="7474" s="10" customFormat="1"/>
    <row r="7475" s="10" customFormat="1"/>
    <row r="7476" s="10" customFormat="1"/>
    <row r="7477" s="10" customFormat="1"/>
    <row r="7478" s="10" customFormat="1"/>
    <row r="7479" s="10" customFormat="1"/>
    <row r="7480" s="10" customFormat="1"/>
    <row r="7481" s="10" customFormat="1"/>
    <row r="7482" s="10" customFormat="1"/>
    <row r="7483" s="10" customFormat="1"/>
    <row r="7484" s="10" customFormat="1"/>
    <row r="7485" s="10" customFormat="1"/>
    <row r="7486" s="10" customFormat="1"/>
    <row r="7487" s="10" customFormat="1"/>
    <row r="7488" s="10" customFormat="1"/>
    <row r="7489" s="10" customFormat="1"/>
    <row r="7490" s="10" customFormat="1"/>
    <row r="7491" s="10" customFormat="1"/>
    <row r="7492" s="10" customFormat="1"/>
    <row r="7493" s="10" customFormat="1"/>
    <row r="7494" s="10" customFormat="1"/>
    <row r="7495" s="10" customFormat="1"/>
    <row r="7496" s="10" customFormat="1"/>
    <row r="7497" s="10" customFormat="1"/>
    <row r="7498" s="10" customFormat="1"/>
    <row r="7499" s="10" customFormat="1"/>
    <row r="7500" s="10" customFormat="1"/>
    <row r="7501" s="10" customFormat="1"/>
    <row r="7502" s="10" customFormat="1"/>
    <row r="7503" s="10" customFormat="1"/>
    <row r="7504" s="10" customFormat="1"/>
    <row r="7505" s="10" customFormat="1"/>
    <row r="7506" s="10" customFormat="1"/>
    <row r="7507" s="10" customFormat="1"/>
    <row r="7508" s="10" customFormat="1"/>
    <row r="7509" s="10" customFormat="1"/>
    <row r="7510" s="10" customFormat="1"/>
    <row r="7511" s="10" customFormat="1"/>
    <row r="7512" s="10" customFormat="1"/>
    <row r="7513" s="10" customFormat="1"/>
    <row r="7514" s="10" customFormat="1"/>
    <row r="7515" s="10" customFormat="1"/>
    <row r="7516" s="10" customFormat="1"/>
    <row r="7517" s="10" customFormat="1"/>
    <row r="7518" s="10" customFormat="1"/>
    <row r="7519" s="10" customFormat="1"/>
    <row r="7520" s="10" customFormat="1"/>
    <row r="7521" s="10" customFormat="1"/>
    <row r="7522" s="10" customFormat="1"/>
    <row r="7523" s="10" customFormat="1"/>
    <row r="7524" s="10" customFormat="1"/>
    <row r="7525" s="10" customFormat="1"/>
    <row r="7526" s="10" customFormat="1"/>
    <row r="7527" s="10" customFormat="1"/>
    <row r="7528" s="10" customFormat="1"/>
    <row r="7529" s="10" customFormat="1"/>
    <row r="7530" s="10" customFormat="1"/>
    <row r="7531" s="10" customFormat="1"/>
    <row r="7532" s="10" customFormat="1"/>
    <row r="7533" s="10" customFormat="1"/>
    <row r="7534" s="10" customFormat="1"/>
    <row r="7535" s="10" customFormat="1"/>
    <row r="7536" s="10" customFormat="1"/>
    <row r="7537" s="10" customFormat="1"/>
    <row r="7538" s="10" customFormat="1"/>
    <row r="7539" s="10" customFormat="1"/>
    <row r="7540" s="10" customFormat="1"/>
    <row r="7541" s="10" customFormat="1"/>
    <row r="7542" s="10" customFormat="1"/>
    <row r="7543" s="10" customFormat="1"/>
    <row r="7544" s="10" customFormat="1"/>
    <row r="7545" s="10" customFormat="1"/>
    <row r="7546" s="10" customFormat="1"/>
    <row r="7547" s="10" customFormat="1"/>
    <row r="7548" s="10" customFormat="1"/>
    <row r="7549" s="10" customFormat="1"/>
    <row r="7550" s="10" customFormat="1"/>
    <row r="7551" s="10" customFormat="1"/>
    <row r="7552" s="10" customFormat="1"/>
    <row r="7553" s="10" customFormat="1"/>
    <row r="7554" s="10" customFormat="1"/>
    <row r="7555" s="10" customFormat="1"/>
    <row r="7556" s="10" customFormat="1"/>
    <row r="7557" s="10" customFormat="1"/>
    <row r="7558" s="10" customFormat="1"/>
    <row r="7559" s="10" customFormat="1"/>
    <row r="7560" s="10" customFormat="1"/>
    <row r="7561" s="10" customFormat="1"/>
    <row r="7562" s="10" customFormat="1"/>
    <row r="7563" s="10" customFormat="1"/>
    <row r="7564" s="10" customFormat="1"/>
    <row r="7565" s="10" customFormat="1"/>
    <row r="7566" s="10" customFormat="1"/>
    <row r="7567" s="10" customFormat="1"/>
    <row r="7568" s="10" customFormat="1"/>
    <row r="7569" s="10" customFormat="1"/>
    <row r="7570" s="10" customFormat="1"/>
    <row r="7571" s="10" customFormat="1"/>
    <row r="7572" s="10" customFormat="1"/>
    <row r="7573" s="10" customFormat="1"/>
    <row r="7574" s="10" customFormat="1"/>
    <row r="7575" s="10" customFormat="1"/>
    <row r="7576" s="10" customFormat="1"/>
    <row r="7577" s="10" customFormat="1"/>
    <row r="7578" s="10" customFormat="1"/>
    <row r="7579" s="10" customFormat="1"/>
    <row r="7580" s="10" customFormat="1"/>
    <row r="7581" s="10" customFormat="1"/>
    <row r="7582" s="10" customFormat="1"/>
    <row r="7583" s="10" customFormat="1"/>
    <row r="7584" s="10" customFormat="1"/>
    <row r="7585" s="10" customFormat="1"/>
    <row r="7586" s="10" customFormat="1"/>
    <row r="7587" s="10" customFormat="1"/>
    <row r="7588" s="10" customFormat="1"/>
    <row r="7589" s="10" customFormat="1"/>
    <row r="7590" s="10" customFormat="1"/>
    <row r="7591" s="10" customFormat="1"/>
    <row r="7592" s="10" customFormat="1"/>
    <row r="7593" s="10" customFormat="1"/>
    <row r="7594" s="10" customFormat="1"/>
    <row r="7595" s="10" customFormat="1"/>
    <row r="7596" s="10" customFormat="1"/>
    <row r="7597" s="10" customFormat="1"/>
    <row r="7598" s="10" customFormat="1"/>
    <row r="7599" s="10" customFormat="1"/>
    <row r="7600" s="10" customFormat="1"/>
    <row r="7601" s="10" customFormat="1"/>
    <row r="7602" s="10" customFormat="1"/>
    <row r="7603" s="10" customFormat="1"/>
    <row r="7604" s="10" customFormat="1"/>
    <row r="7605" s="10" customFormat="1"/>
    <row r="7606" s="10" customFormat="1"/>
    <row r="7607" s="10" customFormat="1"/>
    <row r="7608" s="10" customFormat="1"/>
    <row r="7609" s="10" customFormat="1"/>
    <row r="7610" s="10" customFormat="1"/>
    <row r="7611" s="10" customFormat="1"/>
    <row r="7612" s="10" customFormat="1"/>
    <row r="7613" s="10" customFormat="1"/>
    <row r="7614" s="10" customFormat="1"/>
    <row r="7615" s="10" customFormat="1"/>
    <row r="7616" s="10" customFormat="1"/>
    <row r="7617" s="10" customFormat="1"/>
    <row r="7618" s="10" customFormat="1"/>
    <row r="7619" s="10" customFormat="1"/>
    <row r="7620" s="10" customFormat="1"/>
    <row r="7621" s="10" customFormat="1"/>
    <row r="7622" s="10" customFormat="1"/>
    <row r="7623" s="10" customFormat="1"/>
    <row r="7624" s="10" customFormat="1"/>
    <row r="7625" s="10" customFormat="1"/>
    <row r="7626" s="10" customFormat="1"/>
    <row r="7627" s="10" customFormat="1"/>
    <row r="7628" s="10" customFormat="1"/>
    <row r="7629" s="10" customFormat="1"/>
    <row r="7630" s="10" customFormat="1"/>
    <row r="7631" s="10" customFormat="1"/>
    <row r="7632" s="10" customFormat="1"/>
    <row r="7633" s="10" customFormat="1"/>
    <row r="7634" s="10" customFormat="1"/>
    <row r="7635" s="10" customFormat="1"/>
    <row r="7636" s="10" customFormat="1"/>
    <row r="7637" s="10" customFormat="1"/>
    <row r="7638" s="10" customFormat="1"/>
    <row r="7639" s="10" customFormat="1"/>
    <row r="7640" s="10" customFormat="1"/>
    <row r="7641" s="10" customFormat="1"/>
    <row r="7642" s="10" customFormat="1"/>
    <row r="7643" s="10" customFormat="1"/>
    <row r="7644" s="10" customFormat="1"/>
    <row r="7645" s="10" customFormat="1"/>
    <row r="7646" s="10" customFormat="1"/>
    <row r="7647" s="10" customFormat="1"/>
    <row r="7648" s="10" customFormat="1"/>
    <row r="7649" s="10" customFormat="1"/>
    <row r="7650" s="10" customFormat="1"/>
    <row r="7651" s="10" customFormat="1"/>
    <row r="7652" s="10" customFormat="1"/>
    <row r="7653" s="10" customFormat="1"/>
    <row r="7654" s="10" customFormat="1"/>
    <row r="7655" s="10" customFormat="1"/>
    <row r="7656" s="10" customFormat="1"/>
    <row r="7657" s="10" customFormat="1"/>
    <row r="7658" s="10" customFormat="1"/>
    <row r="7659" s="10" customFormat="1"/>
    <row r="7660" s="10" customFormat="1"/>
    <row r="7661" s="10" customFormat="1"/>
    <row r="7662" s="10" customFormat="1"/>
    <row r="7663" s="10" customFormat="1"/>
    <row r="7664" s="10" customFormat="1"/>
    <row r="7665" s="10" customFormat="1"/>
    <row r="7666" s="10" customFormat="1"/>
    <row r="7667" s="10" customFormat="1"/>
    <row r="7668" s="10" customFormat="1"/>
    <row r="7669" s="10" customFormat="1"/>
    <row r="7670" s="10" customFormat="1"/>
    <row r="7671" s="10" customFormat="1"/>
    <row r="7672" s="10" customFormat="1"/>
    <row r="7673" s="10" customFormat="1"/>
    <row r="7674" s="10" customFormat="1"/>
    <row r="7675" s="10" customFormat="1"/>
    <row r="7676" s="10" customFormat="1"/>
    <row r="7677" s="10" customFormat="1"/>
    <row r="7678" s="10" customFormat="1"/>
    <row r="7679" s="10" customFormat="1"/>
    <row r="7680" s="10" customFormat="1"/>
    <row r="7681" s="10" customFormat="1"/>
    <row r="7682" s="10" customFormat="1"/>
    <row r="7683" s="10" customFormat="1"/>
    <row r="7684" s="10" customFormat="1"/>
    <row r="7685" s="10" customFormat="1"/>
    <row r="7686" s="10" customFormat="1"/>
    <row r="7687" s="10" customFormat="1"/>
    <row r="7688" s="10" customFormat="1"/>
    <row r="7689" s="10" customFormat="1"/>
    <row r="7690" s="10" customFormat="1"/>
    <row r="7691" s="10" customFormat="1"/>
    <row r="7692" s="10" customFormat="1"/>
    <row r="7693" s="10" customFormat="1"/>
    <row r="7694" s="10" customFormat="1"/>
    <row r="7695" s="10" customFormat="1"/>
    <row r="7696" s="10" customFormat="1"/>
    <row r="7697" s="10" customFormat="1"/>
    <row r="7698" s="10" customFormat="1"/>
    <row r="7699" s="10" customFormat="1"/>
    <row r="7700" s="10" customFormat="1"/>
    <row r="7701" s="10" customFormat="1"/>
    <row r="7702" s="10" customFormat="1"/>
    <row r="7703" s="10" customFormat="1"/>
    <row r="7704" s="10" customFormat="1"/>
    <row r="7705" s="10" customFormat="1"/>
    <row r="7706" s="10" customFormat="1"/>
    <row r="7707" s="10" customFormat="1"/>
    <row r="7708" s="10" customFormat="1"/>
    <row r="7709" s="10" customFormat="1"/>
    <row r="7710" s="10" customFormat="1"/>
    <row r="7711" s="10" customFormat="1"/>
    <row r="7712" s="10" customFormat="1"/>
    <row r="7713" s="10" customFormat="1"/>
    <row r="7714" s="10" customFormat="1"/>
    <row r="7715" s="10" customFormat="1"/>
    <row r="7716" s="10" customFormat="1"/>
    <row r="7717" s="10" customFormat="1"/>
    <row r="7718" s="10" customFormat="1"/>
    <row r="7719" s="10" customFormat="1"/>
    <row r="7720" s="10" customFormat="1"/>
    <row r="7721" s="10" customFormat="1"/>
    <row r="7722" s="10" customFormat="1"/>
    <row r="7723" s="10" customFormat="1"/>
    <row r="7724" s="10" customFormat="1"/>
    <row r="7725" s="10" customFormat="1"/>
    <row r="7726" s="10" customFormat="1"/>
    <row r="7727" s="10" customFormat="1"/>
    <row r="7728" s="10" customFormat="1"/>
    <row r="7729" s="10" customFormat="1"/>
    <row r="7730" s="10" customFormat="1"/>
    <row r="7731" s="10" customFormat="1"/>
    <row r="7732" s="10" customFormat="1"/>
    <row r="7733" s="10" customFormat="1"/>
    <row r="7734" s="10" customFormat="1"/>
    <row r="7735" s="10" customFormat="1"/>
    <row r="7736" s="10" customFormat="1"/>
    <row r="7737" s="10" customFormat="1"/>
    <row r="7738" s="10" customFormat="1"/>
    <row r="7739" s="10" customFormat="1"/>
    <row r="7740" s="10" customFormat="1"/>
    <row r="7741" s="10" customFormat="1"/>
    <row r="7742" s="10" customFormat="1"/>
    <row r="7743" s="10" customFormat="1"/>
    <row r="7744" s="10" customFormat="1"/>
    <row r="7745" s="10" customFormat="1"/>
    <row r="7746" s="10" customFormat="1"/>
    <row r="7747" s="10" customFormat="1"/>
    <row r="7748" s="10" customFormat="1"/>
    <row r="7749" s="10" customFormat="1"/>
    <row r="7750" s="10" customFormat="1"/>
    <row r="7751" s="10" customFormat="1"/>
    <row r="7752" s="10" customFormat="1"/>
    <row r="7753" s="10" customFormat="1"/>
    <row r="7754" s="10" customFormat="1"/>
    <row r="7755" s="10" customFormat="1"/>
    <row r="7756" s="10" customFormat="1"/>
    <row r="7757" s="10" customFormat="1"/>
    <row r="7758" s="10" customFormat="1"/>
    <row r="7759" s="10" customFormat="1"/>
    <row r="7760" s="10" customFormat="1"/>
    <row r="7761" s="10" customFormat="1"/>
    <row r="7762" s="10" customFormat="1"/>
    <row r="7763" s="10" customFormat="1"/>
    <row r="7764" s="10" customFormat="1"/>
    <row r="7765" s="10" customFormat="1"/>
    <row r="7766" s="10" customFormat="1"/>
    <row r="7767" s="10" customFormat="1"/>
    <row r="7768" s="10" customFormat="1"/>
    <row r="7769" s="10" customFormat="1"/>
    <row r="7770" s="10" customFormat="1"/>
    <row r="7771" s="10" customFormat="1"/>
    <row r="7772" s="10" customFormat="1"/>
    <row r="7773" s="10" customFormat="1"/>
    <row r="7774" s="10" customFormat="1"/>
    <row r="7775" s="10" customFormat="1"/>
    <row r="7776" s="10" customFormat="1"/>
    <row r="7777" s="10" customFormat="1"/>
    <row r="7778" s="10" customFormat="1"/>
    <row r="7779" s="10" customFormat="1"/>
    <row r="7780" s="10" customFormat="1"/>
    <row r="7781" s="10" customFormat="1"/>
    <row r="7782" s="10" customFormat="1"/>
    <row r="7783" s="10" customFormat="1"/>
    <row r="7784" s="10" customFormat="1"/>
    <row r="7785" s="10" customFormat="1"/>
    <row r="7786" s="10" customFormat="1"/>
    <row r="7787" s="10" customFormat="1"/>
    <row r="7788" s="10" customFormat="1"/>
    <row r="7789" s="10" customFormat="1"/>
    <row r="7790" s="10" customFormat="1"/>
    <row r="7791" s="10" customFormat="1"/>
    <row r="7792" s="10" customFormat="1"/>
    <row r="7793" s="10" customFormat="1"/>
    <row r="7794" s="10" customFormat="1"/>
    <row r="7795" s="10" customFormat="1"/>
    <row r="7796" s="10" customFormat="1"/>
    <row r="7797" s="10" customFormat="1"/>
    <row r="7798" s="10" customFormat="1"/>
    <row r="7799" s="10" customFormat="1"/>
    <row r="7800" s="10" customFormat="1"/>
    <row r="7801" s="10" customFormat="1"/>
    <row r="7802" s="10" customFormat="1"/>
    <row r="7803" s="10" customFormat="1"/>
    <row r="7804" s="10" customFormat="1"/>
    <row r="7805" s="10" customFormat="1"/>
    <row r="7806" s="10" customFormat="1"/>
    <row r="7807" s="10" customFormat="1"/>
    <row r="7808" s="10" customFormat="1"/>
    <row r="7809" s="10" customFormat="1"/>
    <row r="7810" s="10" customFormat="1"/>
    <row r="7811" s="10" customFormat="1"/>
    <row r="7812" s="10" customFormat="1"/>
    <row r="7813" s="10" customFormat="1"/>
    <row r="7814" s="10" customFormat="1"/>
    <row r="7815" s="10" customFormat="1"/>
    <row r="7816" s="10" customFormat="1"/>
    <row r="7817" s="10" customFormat="1"/>
    <row r="7818" s="10" customFormat="1"/>
    <row r="7819" s="10" customFormat="1"/>
    <row r="7820" s="10" customFormat="1"/>
    <row r="7821" s="10" customFormat="1"/>
    <row r="7822" s="10" customFormat="1"/>
    <row r="7823" s="10" customFormat="1"/>
    <row r="7824" s="10" customFormat="1"/>
    <row r="7825" s="10" customFormat="1"/>
    <row r="7826" s="10" customFormat="1"/>
    <row r="7827" s="10" customFormat="1"/>
    <row r="7828" s="10" customFormat="1"/>
    <row r="7829" s="10" customFormat="1"/>
    <row r="7830" s="10" customFormat="1"/>
    <row r="7831" s="10" customFormat="1"/>
    <row r="7832" s="10" customFormat="1"/>
    <row r="7833" s="10" customFormat="1"/>
    <row r="7834" s="10" customFormat="1"/>
    <row r="7835" s="10" customFormat="1"/>
    <row r="7836" s="10" customFormat="1"/>
    <row r="7837" s="10" customFormat="1"/>
    <row r="7838" s="10" customFormat="1"/>
    <row r="7839" s="10" customFormat="1"/>
    <row r="7840" s="10" customFormat="1"/>
    <row r="7841" s="10" customFormat="1"/>
    <row r="7842" s="10" customFormat="1"/>
    <row r="7843" s="10" customFormat="1"/>
    <row r="7844" s="10" customFormat="1"/>
    <row r="7845" s="10" customFormat="1"/>
    <row r="7846" s="10" customFormat="1"/>
    <row r="7847" s="10" customFormat="1"/>
    <row r="7848" s="10" customFormat="1"/>
    <row r="7849" s="10" customFormat="1"/>
    <row r="7850" s="10" customFormat="1"/>
    <row r="7851" s="10" customFormat="1"/>
    <row r="7852" s="10" customFormat="1"/>
    <row r="7853" s="10" customFormat="1"/>
    <row r="7854" s="10" customFormat="1"/>
    <row r="7855" s="10" customFormat="1"/>
    <row r="7856" s="10" customFormat="1"/>
    <row r="7857" s="10" customFormat="1"/>
    <row r="7858" s="10" customFormat="1"/>
    <row r="7859" s="10" customFormat="1"/>
    <row r="7860" s="10" customFormat="1"/>
    <row r="7861" s="10" customFormat="1"/>
    <row r="7862" s="10" customFormat="1"/>
    <row r="7863" s="10" customFormat="1"/>
    <row r="7864" s="10" customFormat="1"/>
    <row r="7865" s="10" customFormat="1"/>
    <row r="7866" s="10" customFormat="1"/>
    <row r="7867" s="10" customFormat="1"/>
    <row r="7868" s="10" customFormat="1"/>
    <row r="7869" s="10" customFormat="1"/>
    <row r="7870" s="10" customFormat="1"/>
    <row r="7871" s="10" customFormat="1"/>
    <row r="7872" s="10" customFormat="1"/>
    <row r="7873" s="10" customFormat="1"/>
    <row r="7874" s="10" customFormat="1"/>
    <row r="7875" s="10" customFormat="1"/>
    <row r="7876" s="10" customFormat="1"/>
    <row r="7877" s="10" customFormat="1"/>
    <row r="7878" s="10" customFormat="1"/>
    <row r="7879" s="10" customFormat="1"/>
    <row r="7880" s="10" customFormat="1"/>
    <row r="7881" s="10" customFormat="1"/>
    <row r="7882" s="10" customFormat="1"/>
    <row r="7883" s="10" customFormat="1"/>
    <row r="7884" s="10" customFormat="1"/>
    <row r="7885" s="10" customFormat="1"/>
    <row r="7886" s="10" customFormat="1"/>
    <row r="7887" s="10" customFormat="1"/>
    <row r="7888" s="10" customFormat="1"/>
    <row r="7889" s="10" customFormat="1"/>
    <row r="7890" s="10" customFormat="1"/>
    <row r="7891" s="10" customFormat="1"/>
    <row r="7892" s="10" customFormat="1"/>
    <row r="7893" s="10" customFormat="1"/>
    <row r="7894" s="10" customFormat="1"/>
    <row r="7895" s="10" customFormat="1"/>
    <row r="7896" s="10" customFormat="1"/>
    <row r="7897" s="10" customFormat="1"/>
    <row r="7898" s="10" customFormat="1"/>
    <row r="7899" s="10" customFormat="1"/>
    <row r="7900" s="10" customFormat="1"/>
    <row r="7901" s="10" customFormat="1"/>
    <row r="7902" s="10" customFormat="1"/>
    <row r="7903" s="10" customFormat="1"/>
    <row r="7904" s="10" customFormat="1"/>
    <row r="7905" s="10" customFormat="1"/>
    <row r="7906" s="10" customFormat="1"/>
    <row r="7907" s="10" customFormat="1"/>
    <row r="7908" s="10" customFormat="1"/>
    <row r="7909" s="10" customFormat="1"/>
    <row r="7910" s="10" customFormat="1"/>
    <row r="7911" s="10" customFormat="1"/>
    <row r="7912" s="10" customFormat="1"/>
    <row r="7913" s="10" customFormat="1"/>
    <row r="7914" s="10" customFormat="1"/>
    <row r="7915" s="10" customFormat="1"/>
    <row r="7916" s="10" customFormat="1"/>
    <row r="7917" s="10" customFormat="1"/>
    <row r="7918" s="10" customFormat="1"/>
    <row r="7919" s="10" customFormat="1"/>
    <row r="7920" s="10" customFormat="1"/>
    <row r="7921" s="10" customFormat="1"/>
    <row r="7922" s="10" customFormat="1"/>
    <row r="7923" s="10" customFormat="1"/>
    <row r="7924" s="10" customFormat="1"/>
    <row r="7925" s="10" customFormat="1"/>
    <row r="7926" s="10" customFormat="1"/>
    <row r="7927" s="10" customFormat="1"/>
    <row r="7928" s="10" customFormat="1"/>
    <row r="7929" s="10" customFormat="1"/>
    <row r="7930" s="10" customFormat="1"/>
    <row r="7931" s="10" customFormat="1"/>
    <row r="7932" s="10" customFormat="1"/>
    <row r="7933" s="10" customFormat="1"/>
    <row r="7934" s="10" customFormat="1"/>
    <row r="7935" s="10" customFormat="1"/>
    <row r="7936" s="10" customFormat="1"/>
    <row r="7937" s="10" customFormat="1"/>
    <row r="7938" s="10" customFormat="1"/>
    <row r="7939" s="10" customFormat="1"/>
    <row r="7940" s="10" customFormat="1"/>
    <row r="7941" s="10" customFormat="1"/>
    <row r="7942" s="10" customFormat="1"/>
    <row r="7943" s="10" customFormat="1"/>
    <row r="7944" s="10" customFormat="1"/>
    <row r="7945" s="10" customFormat="1"/>
    <row r="7946" s="10" customFormat="1"/>
    <row r="7947" s="10" customFormat="1"/>
    <row r="7948" s="10" customFormat="1"/>
    <row r="7949" s="10" customFormat="1"/>
    <row r="7950" s="10" customFormat="1"/>
    <row r="7951" s="10" customFormat="1"/>
    <row r="7952" s="10" customFormat="1"/>
    <row r="7953" s="10" customFormat="1"/>
    <row r="7954" s="10" customFormat="1"/>
    <row r="7955" s="10" customFormat="1"/>
    <row r="7956" s="10" customFormat="1"/>
    <row r="7957" s="10" customFormat="1"/>
    <row r="7958" s="10" customFormat="1"/>
    <row r="7959" s="10" customFormat="1"/>
    <row r="7960" s="10" customFormat="1"/>
    <row r="7961" s="10" customFormat="1"/>
    <row r="7962" s="10" customFormat="1"/>
    <row r="7963" s="10" customFormat="1"/>
    <row r="7964" s="10" customFormat="1"/>
    <row r="7965" s="10" customFormat="1"/>
    <row r="7966" s="10" customFormat="1"/>
    <row r="7967" s="10" customFormat="1"/>
    <row r="7968" s="10" customFormat="1"/>
    <row r="7969" s="10" customFormat="1"/>
    <row r="7970" s="10" customFormat="1"/>
    <row r="7971" s="10" customFormat="1"/>
    <row r="7972" s="10" customFormat="1"/>
    <row r="7973" s="10" customFormat="1"/>
    <row r="7974" s="10" customFormat="1"/>
    <row r="7975" s="10" customFormat="1"/>
    <row r="7976" s="10" customFormat="1"/>
    <row r="7977" s="10" customFormat="1"/>
    <row r="7978" s="10" customFormat="1"/>
    <row r="7979" s="10" customFormat="1"/>
    <row r="7980" s="10" customFormat="1"/>
    <row r="7981" s="10" customFormat="1"/>
    <row r="7982" s="10" customFormat="1"/>
    <row r="7983" s="10" customFormat="1"/>
    <row r="7984" s="10" customFormat="1"/>
    <row r="7985" s="10" customFormat="1"/>
    <row r="7986" s="10" customFormat="1"/>
    <row r="7987" s="10" customFormat="1"/>
    <row r="7988" s="10" customFormat="1"/>
    <row r="7989" s="10" customFormat="1"/>
    <row r="7990" s="10" customFormat="1"/>
    <row r="7991" s="10" customFormat="1"/>
    <row r="7992" s="10" customFormat="1"/>
    <row r="7993" s="10" customFormat="1"/>
    <row r="7994" s="10" customFormat="1"/>
    <row r="7995" s="10" customFormat="1"/>
    <row r="7996" s="10" customFormat="1"/>
    <row r="7997" s="10" customFormat="1"/>
    <row r="7998" s="10" customFormat="1"/>
    <row r="7999" s="10" customFormat="1"/>
    <row r="8000" s="10" customFormat="1"/>
    <row r="8001" s="10" customFormat="1"/>
    <row r="8002" s="10" customFormat="1"/>
    <row r="8003" s="10" customFormat="1"/>
    <row r="8004" s="10" customFormat="1"/>
    <row r="8005" s="10" customFormat="1"/>
    <row r="8006" s="10" customFormat="1"/>
    <row r="8007" s="10" customFormat="1"/>
    <row r="8008" s="10" customFormat="1"/>
    <row r="8009" s="10" customFormat="1"/>
    <row r="8010" s="10" customFormat="1"/>
    <row r="8011" s="10" customFormat="1"/>
    <row r="8012" s="10" customFormat="1"/>
    <row r="8013" s="10" customFormat="1"/>
    <row r="8014" s="10" customFormat="1"/>
    <row r="8015" s="10" customFormat="1"/>
    <row r="8016" s="10" customFormat="1"/>
    <row r="8017" s="10" customFormat="1"/>
    <row r="8018" s="10" customFormat="1"/>
    <row r="8019" s="10" customFormat="1"/>
    <row r="8020" s="10" customFormat="1"/>
    <row r="8021" s="10" customFormat="1"/>
    <row r="8022" s="10" customFormat="1"/>
    <row r="8023" s="10" customFormat="1"/>
    <row r="8024" s="10" customFormat="1"/>
    <row r="8025" s="10" customFormat="1"/>
    <row r="8026" s="10" customFormat="1"/>
    <row r="8027" s="10" customFormat="1"/>
    <row r="8028" s="10" customFormat="1"/>
    <row r="8029" s="10" customFormat="1"/>
    <row r="8030" s="10" customFormat="1"/>
    <row r="8031" s="10" customFormat="1"/>
    <row r="8032" s="10" customFormat="1"/>
    <row r="8033" s="10" customFormat="1"/>
    <row r="8034" s="10" customFormat="1"/>
    <row r="8035" s="10" customFormat="1"/>
    <row r="8036" s="10" customFormat="1"/>
    <row r="8037" s="10" customFormat="1"/>
    <row r="8038" s="10" customFormat="1"/>
    <row r="8039" s="10" customFormat="1"/>
    <row r="8040" s="10" customFormat="1"/>
    <row r="8041" s="10" customFormat="1"/>
    <row r="8042" s="10" customFormat="1"/>
    <row r="8043" s="10" customFormat="1"/>
    <row r="8044" s="10" customFormat="1"/>
    <row r="8045" s="10" customFormat="1"/>
    <row r="8046" s="10" customFormat="1"/>
    <row r="8047" s="10" customFormat="1"/>
    <row r="8048" s="10" customFormat="1"/>
    <row r="8049" s="10" customFormat="1"/>
    <row r="8050" s="10" customFormat="1"/>
    <row r="8051" s="10" customFormat="1"/>
    <row r="8052" s="10" customFormat="1"/>
    <row r="8053" s="10" customFormat="1"/>
    <row r="8054" s="10" customFormat="1"/>
    <row r="8055" s="10" customFormat="1"/>
    <row r="8056" s="10" customFormat="1"/>
    <row r="8057" s="10" customFormat="1"/>
    <row r="8058" s="10" customFormat="1"/>
    <row r="8059" s="10" customFormat="1"/>
    <row r="8060" s="10" customFormat="1"/>
    <row r="8061" s="10" customFormat="1"/>
    <row r="8062" s="10" customFormat="1"/>
    <row r="8063" s="10" customFormat="1"/>
    <row r="8064" s="10" customFormat="1"/>
    <row r="8065" s="10" customFormat="1"/>
    <row r="8066" s="10" customFormat="1"/>
    <row r="8067" s="10" customFormat="1"/>
    <row r="8068" s="10" customFormat="1"/>
    <row r="8069" s="10" customFormat="1"/>
    <row r="8070" s="10" customFormat="1"/>
    <row r="8071" s="10" customFormat="1"/>
    <row r="8072" s="10" customFormat="1"/>
    <row r="8073" s="10" customFormat="1"/>
    <row r="8074" s="10" customFormat="1"/>
    <row r="8075" s="10" customFormat="1"/>
    <row r="8076" s="10" customFormat="1"/>
    <row r="8077" s="10" customFormat="1"/>
    <row r="8078" s="10" customFormat="1"/>
    <row r="8079" s="10" customFormat="1"/>
    <row r="8080" s="10" customFormat="1"/>
    <row r="8081" s="10" customFormat="1"/>
    <row r="8082" s="10" customFormat="1"/>
    <row r="8083" s="10" customFormat="1"/>
    <row r="8084" s="10" customFormat="1"/>
    <row r="8085" s="10" customFormat="1"/>
    <row r="8086" s="10" customFormat="1"/>
    <row r="8087" s="10" customFormat="1"/>
    <row r="8088" s="10" customFormat="1"/>
    <row r="8089" s="10" customFormat="1"/>
    <row r="8090" s="10" customFormat="1"/>
    <row r="8091" s="10" customFormat="1"/>
    <row r="8092" s="10" customFormat="1"/>
    <row r="8093" s="10" customFormat="1"/>
    <row r="8094" s="10" customFormat="1"/>
    <row r="8095" s="10" customFormat="1"/>
    <row r="8096" s="10" customFormat="1"/>
    <row r="8097" s="10" customFormat="1"/>
    <row r="8098" s="10" customFormat="1"/>
    <row r="8099" s="10" customFormat="1"/>
    <row r="8100" s="10" customFormat="1"/>
    <row r="8101" s="10" customFormat="1"/>
    <row r="8102" s="10" customFormat="1"/>
    <row r="8103" s="10" customFormat="1"/>
    <row r="8104" s="10" customFormat="1"/>
    <row r="8105" s="10" customFormat="1"/>
    <row r="8106" s="10" customFormat="1"/>
    <row r="8107" s="10" customFormat="1"/>
    <row r="8108" s="10" customFormat="1"/>
    <row r="8109" s="10" customFormat="1"/>
    <row r="8110" s="10" customFormat="1"/>
    <row r="8111" s="10" customFormat="1"/>
    <row r="8112" s="10" customFormat="1"/>
    <row r="8113" s="10" customFormat="1"/>
    <row r="8114" s="10" customFormat="1"/>
    <row r="8115" s="10" customFormat="1"/>
    <row r="8116" s="10" customFormat="1"/>
    <row r="8117" s="10" customFormat="1"/>
    <row r="8118" s="10" customFormat="1"/>
    <row r="8119" s="10" customFormat="1"/>
    <row r="8120" s="10" customFormat="1"/>
    <row r="8121" s="10" customFormat="1"/>
    <row r="8122" s="10" customFormat="1"/>
    <row r="8123" s="10" customFormat="1"/>
    <row r="8124" s="10" customFormat="1"/>
    <row r="8125" s="10" customFormat="1"/>
    <row r="8126" s="10" customFormat="1"/>
    <row r="8127" s="10" customFormat="1"/>
    <row r="8128" s="10" customFormat="1"/>
    <row r="8129" s="10" customFormat="1"/>
    <row r="8130" s="10" customFormat="1"/>
    <row r="8131" s="10" customFormat="1"/>
    <row r="8132" s="10" customFormat="1"/>
    <row r="8133" s="10" customFormat="1"/>
    <row r="8134" s="10" customFormat="1"/>
    <row r="8135" s="10" customFormat="1"/>
    <row r="8136" s="10" customFormat="1"/>
    <row r="8137" s="10" customFormat="1"/>
    <row r="8138" s="10" customFormat="1"/>
    <row r="8139" s="10" customFormat="1"/>
    <row r="8140" s="10" customFormat="1"/>
    <row r="8141" s="10" customFormat="1"/>
    <row r="8142" s="10" customFormat="1"/>
    <row r="8143" s="10" customFormat="1"/>
    <row r="8144" s="10" customFormat="1"/>
    <row r="8145" s="10" customFormat="1"/>
    <row r="8146" s="10" customFormat="1"/>
    <row r="8147" s="10" customFormat="1"/>
    <row r="8148" s="10" customFormat="1"/>
    <row r="8149" s="10" customFormat="1"/>
    <row r="8150" s="10" customFormat="1"/>
    <row r="8151" s="10" customFormat="1"/>
    <row r="8152" s="10" customFormat="1"/>
    <row r="8153" s="10" customFormat="1"/>
    <row r="8154" s="10" customFormat="1"/>
    <row r="8155" s="10" customFormat="1"/>
    <row r="8156" s="10" customFormat="1"/>
    <row r="8157" s="10" customFormat="1"/>
    <row r="8158" s="10" customFormat="1"/>
    <row r="8159" s="10" customFormat="1"/>
    <row r="8160" s="10" customFormat="1"/>
    <row r="8161" s="10" customFormat="1"/>
    <row r="8162" s="10" customFormat="1"/>
    <row r="8163" s="10" customFormat="1"/>
    <row r="8164" s="10" customFormat="1"/>
    <row r="8165" s="10" customFormat="1"/>
    <row r="8166" s="10" customFormat="1"/>
    <row r="8167" s="10" customFormat="1"/>
    <row r="8168" s="10" customFormat="1"/>
    <row r="8169" s="10" customFormat="1"/>
    <row r="8170" s="10" customFormat="1"/>
    <row r="8171" s="10" customFormat="1"/>
    <row r="8172" s="10" customFormat="1"/>
    <row r="8173" s="10" customFormat="1"/>
    <row r="8174" s="10" customFormat="1"/>
    <row r="8175" s="10" customFormat="1"/>
    <row r="8176" s="10" customFormat="1"/>
    <row r="8177" s="10" customFormat="1"/>
    <row r="8178" s="10" customFormat="1"/>
    <row r="8179" s="10" customFormat="1"/>
    <row r="8180" s="10" customFormat="1"/>
    <row r="8181" s="10" customFormat="1"/>
    <row r="8182" s="10" customFormat="1"/>
    <row r="8183" s="10" customFormat="1"/>
    <row r="8184" s="10" customFormat="1"/>
    <row r="8185" s="10" customFormat="1"/>
    <row r="8186" s="10" customFormat="1"/>
    <row r="8187" s="10" customFormat="1"/>
    <row r="8188" s="10" customFormat="1"/>
    <row r="8189" s="10" customFormat="1"/>
    <row r="8190" s="10" customFormat="1"/>
    <row r="8191" s="10" customFormat="1"/>
    <row r="8192" s="10" customFormat="1"/>
    <row r="8193" s="10" customFormat="1"/>
    <row r="8194" s="10" customFormat="1"/>
    <row r="8195" s="10" customFormat="1"/>
    <row r="8196" s="10" customFormat="1"/>
    <row r="8197" s="10" customFormat="1"/>
    <row r="8198" s="10" customFormat="1"/>
    <row r="8199" s="10" customFormat="1"/>
    <row r="8200" s="10" customFormat="1"/>
    <row r="8201" s="10" customFormat="1"/>
    <row r="8202" s="10" customFormat="1"/>
    <row r="8203" s="10" customFormat="1"/>
    <row r="8204" s="10" customFormat="1"/>
    <row r="8205" s="10" customFormat="1"/>
    <row r="8206" s="10" customFormat="1"/>
    <row r="8207" s="10" customFormat="1"/>
    <row r="8208" s="10" customFormat="1"/>
    <row r="8209" s="10" customFormat="1"/>
    <row r="8210" s="10" customFormat="1"/>
    <row r="8211" s="10" customFormat="1"/>
    <row r="8212" s="10" customFormat="1"/>
    <row r="8213" s="10" customFormat="1"/>
    <row r="8214" s="10" customFormat="1"/>
    <row r="8215" s="10" customFormat="1"/>
    <row r="8216" s="10" customFormat="1"/>
    <row r="8217" s="10" customFormat="1"/>
    <row r="8218" s="10" customFormat="1"/>
    <row r="8219" s="10" customFormat="1"/>
    <row r="8220" s="10" customFormat="1"/>
    <row r="8221" s="10" customFormat="1"/>
    <row r="8222" s="10" customFormat="1"/>
    <row r="8223" s="10" customFormat="1"/>
    <row r="8224" s="10" customFormat="1"/>
    <row r="8225" s="10" customFormat="1"/>
    <row r="8226" s="10" customFormat="1"/>
    <row r="8227" s="10" customFormat="1"/>
    <row r="8228" s="10" customFormat="1"/>
    <row r="8229" s="10" customFormat="1"/>
    <row r="8230" s="10" customFormat="1"/>
    <row r="8231" s="10" customFormat="1"/>
    <row r="8232" s="10" customFormat="1"/>
    <row r="8233" s="10" customFormat="1"/>
    <row r="8234" s="10" customFormat="1"/>
    <row r="8235" s="10" customFormat="1"/>
    <row r="8236" s="10" customFormat="1"/>
    <row r="8237" s="10" customFormat="1"/>
    <row r="8238" s="10" customFormat="1"/>
    <row r="8239" s="10" customFormat="1"/>
    <row r="8240" s="10" customFormat="1"/>
    <row r="8241" s="10" customFormat="1"/>
    <row r="8242" s="10" customFormat="1"/>
    <row r="8243" s="10" customFormat="1"/>
    <row r="8244" s="10" customFormat="1"/>
    <row r="8245" s="10" customFormat="1"/>
    <row r="8246" s="10" customFormat="1"/>
    <row r="8247" s="10" customFormat="1"/>
    <row r="8248" s="10" customFormat="1"/>
    <row r="8249" s="10" customFormat="1"/>
    <row r="8250" s="10" customFormat="1"/>
    <row r="8251" s="10" customFormat="1"/>
    <row r="8252" s="10" customFormat="1"/>
    <row r="8253" s="10" customFormat="1"/>
    <row r="8254" s="10" customFormat="1"/>
    <row r="8255" s="10" customFormat="1"/>
    <row r="8256" s="10" customFormat="1"/>
    <row r="8257" s="10" customFormat="1"/>
    <row r="8258" s="10" customFormat="1"/>
    <row r="8259" s="10" customFormat="1"/>
    <row r="8260" s="10" customFormat="1"/>
    <row r="8261" s="10" customFormat="1"/>
    <row r="8262" s="10" customFormat="1"/>
    <row r="8263" s="10" customFormat="1"/>
    <row r="8264" s="10" customFormat="1"/>
    <row r="8265" s="10" customFormat="1"/>
    <row r="8266" s="10" customFormat="1"/>
    <row r="8267" s="10" customFormat="1"/>
    <row r="8268" s="10" customFormat="1"/>
    <row r="8269" s="10" customFormat="1"/>
    <row r="8270" s="10" customFormat="1"/>
    <row r="8271" s="10" customFormat="1"/>
    <row r="8272" s="10" customFormat="1"/>
    <row r="8273" s="10" customFormat="1"/>
    <row r="8274" s="10" customFormat="1"/>
    <row r="8275" s="10" customFormat="1"/>
    <row r="8276" s="10" customFormat="1"/>
    <row r="8277" s="10" customFormat="1"/>
    <row r="8278" s="10" customFormat="1"/>
    <row r="8279" s="10" customFormat="1"/>
    <row r="8280" s="10" customFormat="1"/>
    <row r="8281" s="10" customFormat="1"/>
    <row r="8282" s="10" customFormat="1"/>
    <row r="8283" s="10" customFormat="1"/>
    <row r="8284" s="10" customFormat="1"/>
    <row r="8285" s="10" customFormat="1"/>
    <row r="8286" s="10" customFormat="1"/>
    <row r="8287" s="10" customFormat="1"/>
    <row r="8288" s="10" customFormat="1"/>
    <row r="8289" s="10" customFormat="1"/>
    <row r="8290" s="10" customFormat="1"/>
    <row r="8291" s="10" customFormat="1"/>
    <row r="8292" s="10" customFormat="1"/>
    <row r="8293" s="10" customFormat="1"/>
    <row r="8294" s="10" customFormat="1"/>
    <row r="8295" s="10" customFormat="1"/>
    <row r="8296" s="10" customFormat="1"/>
    <row r="8297" s="10" customFormat="1"/>
    <row r="8298" s="10" customFormat="1"/>
    <row r="8299" s="10" customFormat="1"/>
    <row r="8300" s="10" customFormat="1"/>
    <row r="8301" s="10" customFormat="1"/>
    <row r="8302" s="10" customFormat="1"/>
    <row r="8303" s="10" customFormat="1"/>
    <row r="8304" s="10" customFormat="1"/>
    <row r="8305" s="10" customFormat="1"/>
    <row r="8306" s="10" customFormat="1"/>
    <row r="8307" s="10" customFormat="1"/>
    <row r="8308" s="10" customFormat="1"/>
    <row r="8309" s="10" customFormat="1"/>
    <row r="8310" s="10" customFormat="1"/>
    <row r="8311" s="10" customFormat="1"/>
    <row r="8312" s="10" customFormat="1"/>
    <row r="8313" s="10" customFormat="1"/>
    <row r="8314" s="10" customFormat="1"/>
    <row r="8315" s="10" customFormat="1"/>
    <row r="8316" s="10" customFormat="1"/>
    <row r="8317" s="10" customFormat="1"/>
    <row r="8318" s="10" customFormat="1"/>
    <row r="8319" s="10" customFormat="1"/>
    <row r="8320" s="10" customFormat="1"/>
    <row r="8321" s="10" customFormat="1"/>
    <row r="8322" s="10" customFormat="1"/>
    <row r="8323" s="10" customFormat="1"/>
    <row r="8324" s="10" customFormat="1"/>
    <row r="8325" s="10" customFormat="1"/>
    <row r="8326" s="10" customFormat="1"/>
    <row r="8327" s="10" customFormat="1"/>
    <row r="8328" s="10" customFormat="1"/>
    <row r="8329" s="10" customFormat="1"/>
    <row r="8330" s="10" customFormat="1"/>
    <row r="8331" s="10" customFormat="1"/>
    <row r="8332" s="10" customFormat="1"/>
    <row r="8333" s="10" customFormat="1"/>
    <row r="8334" s="10" customFormat="1"/>
    <row r="8335" s="10" customFormat="1"/>
    <row r="8336" s="10" customFormat="1"/>
    <row r="8337" s="10" customFormat="1"/>
    <row r="8338" s="10" customFormat="1"/>
    <row r="8339" s="10" customFormat="1"/>
    <row r="8340" s="10" customFormat="1"/>
    <row r="8341" s="10" customFormat="1"/>
    <row r="8342" s="10" customFormat="1"/>
    <row r="8343" s="10" customFormat="1"/>
    <row r="8344" s="10" customFormat="1"/>
    <row r="8345" s="10" customFormat="1"/>
    <row r="8346" s="10" customFormat="1"/>
    <row r="8347" s="10" customFormat="1"/>
    <row r="8348" s="10" customFormat="1"/>
    <row r="8349" s="10" customFormat="1"/>
    <row r="8350" s="10" customFormat="1"/>
    <row r="8351" s="10" customFormat="1"/>
    <row r="8352" s="10" customFormat="1"/>
    <row r="8353" s="10" customFormat="1"/>
    <row r="8354" s="10" customFormat="1"/>
    <row r="8355" s="10" customFormat="1"/>
    <row r="8356" s="10" customFormat="1"/>
    <row r="8357" s="10" customFormat="1"/>
    <row r="8358" s="10" customFormat="1"/>
    <row r="8359" s="10" customFormat="1"/>
    <row r="8360" s="10" customFormat="1"/>
    <row r="8361" s="10" customFormat="1"/>
    <row r="8362" s="10" customFormat="1"/>
    <row r="8363" s="10" customFormat="1"/>
    <row r="8364" s="10" customFormat="1"/>
    <row r="8365" s="10" customFormat="1"/>
    <row r="8366" s="10" customFormat="1"/>
    <row r="8367" s="10" customFormat="1"/>
    <row r="8368" s="10" customFormat="1"/>
    <row r="8369" s="10" customFormat="1"/>
    <row r="8370" s="10" customFormat="1"/>
    <row r="8371" s="10" customFormat="1"/>
    <row r="8372" s="10" customFormat="1"/>
    <row r="8373" s="10" customFormat="1"/>
    <row r="8374" s="10" customFormat="1"/>
    <row r="8375" s="10" customFormat="1"/>
    <row r="8376" s="10" customFormat="1"/>
    <row r="8377" s="10" customFormat="1"/>
    <row r="8378" s="10" customFormat="1"/>
    <row r="8379" s="10" customFormat="1"/>
    <row r="8380" s="10" customFormat="1"/>
    <row r="8381" s="10" customFormat="1"/>
    <row r="8382" s="10" customFormat="1"/>
    <row r="8383" s="10" customFormat="1"/>
    <row r="8384" s="10" customFormat="1"/>
    <row r="8385" s="10" customFormat="1"/>
    <row r="8386" s="10" customFormat="1"/>
    <row r="8387" s="10" customFormat="1"/>
    <row r="8388" s="10" customFormat="1"/>
    <row r="8389" s="10" customFormat="1"/>
    <row r="8390" s="10" customFormat="1"/>
    <row r="8391" s="10" customFormat="1"/>
    <row r="8392" s="10" customFormat="1"/>
    <row r="8393" s="10" customFormat="1"/>
    <row r="8394" s="10" customFormat="1"/>
    <row r="8395" s="10" customFormat="1"/>
    <row r="8396" s="10" customFormat="1"/>
    <row r="8397" s="10" customFormat="1"/>
    <row r="8398" s="10" customFormat="1"/>
    <row r="8399" s="10" customFormat="1"/>
    <row r="8400" s="10" customFormat="1"/>
    <row r="8401" s="10" customFormat="1"/>
    <row r="8402" s="10" customFormat="1"/>
    <row r="8403" s="10" customFormat="1"/>
    <row r="8404" s="10" customFormat="1"/>
    <row r="8405" s="10" customFormat="1"/>
    <row r="8406" s="10" customFormat="1"/>
    <row r="8407" s="10" customFormat="1"/>
    <row r="8408" s="10" customFormat="1"/>
    <row r="8409" s="10" customFormat="1"/>
    <row r="8410" s="10" customFormat="1"/>
    <row r="8411" s="10" customFormat="1"/>
    <row r="8412" s="10" customFormat="1"/>
    <row r="8413" s="10" customFormat="1"/>
    <row r="8414" s="10" customFormat="1"/>
    <row r="8415" s="10" customFormat="1"/>
    <row r="8416" s="10" customFormat="1"/>
    <row r="8417" s="10" customFormat="1"/>
    <row r="8418" s="10" customFormat="1"/>
    <row r="8419" s="10" customFormat="1"/>
    <row r="8420" s="10" customFormat="1"/>
    <row r="8421" s="10" customFormat="1"/>
    <row r="8422" s="10" customFormat="1"/>
    <row r="8423" s="10" customFormat="1"/>
    <row r="8424" s="10" customFormat="1"/>
    <row r="8425" s="10" customFormat="1"/>
    <row r="8426" s="10" customFormat="1"/>
    <row r="8427" s="10" customFormat="1"/>
    <row r="8428" s="10" customFormat="1"/>
    <row r="8429" s="10" customFormat="1"/>
    <row r="8430" s="10" customFormat="1"/>
    <row r="8431" s="10" customFormat="1"/>
    <row r="8432" s="10" customFormat="1"/>
    <row r="8433" s="10" customFormat="1"/>
    <row r="8434" s="10" customFormat="1"/>
    <row r="8435" s="10" customFormat="1"/>
    <row r="8436" s="10" customFormat="1"/>
    <row r="8437" s="10" customFormat="1"/>
    <row r="8438" s="10" customFormat="1"/>
    <row r="8439" s="10" customFormat="1"/>
    <row r="8440" s="10" customFormat="1"/>
    <row r="8441" s="10" customFormat="1"/>
    <row r="8442" s="10" customFormat="1"/>
    <row r="8443" s="10" customFormat="1"/>
    <row r="8444" s="10" customFormat="1"/>
    <row r="8445" s="10" customFormat="1"/>
    <row r="8446" s="10" customFormat="1"/>
    <row r="8447" s="10" customFormat="1"/>
    <row r="8448" s="10" customFormat="1"/>
    <row r="8449" s="10" customFormat="1"/>
    <row r="8450" s="10" customFormat="1"/>
    <row r="8451" s="10" customFormat="1"/>
    <row r="8452" s="10" customFormat="1"/>
    <row r="8453" s="10" customFormat="1"/>
    <row r="8454" s="10" customFormat="1"/>
    <row r="8455" s="10" customFormat="1"/>
    <row r="8456" s="10" customFormat="1"/>
    <row r="8457" s="10" customFormat="1"/>
    <row r="8458" s="10" customFormat="1"/>
    <row r="8459" s="10" customFormat="1"/>
    <row r="8460" s="10" customFormat="1"/>
    <row r="8461" s="10" customFormat="1"/>
    <row r="8462" s="10" customFormat="1"/>
    <row r="8463" s="10" customFormat="1"/>
    <row r="8464" s="10" customFormat="1"/>
    <row r="8465" s="10" customFormat="1"/>
    <row r="8466" s="10" customFormat="1"/>
    <row r="8467" s="10" customFormat="1"/>
    <row r="8468" s="10" customFormat="1"/>
    <row r="8469" s="10" customFormat="1"/>
    <row r="8470" s="10" customFormat="1"/>
    <row r="8471" s="10" customFormat="1"/>
    <row r="8472" s="10" customFormat="1"/>
    <row r="8473" s="10" customFormat="1"/>
    <row r="8474" s="10" customFormat="1"/>
    <row r="8475" s="10" customFormat="1"/>
    <row r="8476" s="10" customFormat="1"/>
    <row r="8477" s="10" customFormat="1"/>
    <row r="8478" s="10" customFormat="1"/>
    <row r="8479" s="10" customFormat="1"/>
    <row r="8480" s="10" customFormat="1"/>
    <row r="8481" s="10" customFormat="1"/>
    <row r="8482" s="10" customFormat="1"/>
    <row r="8483" s="10" customFormat="1"/>
    <row r="8484" s="10" customFormat="1"/>
    <row r="8485" s="10" customFormat="1"/>
    <row r="8486" s="10" customFormat="1"/>
    <row r="8487" s="10" customFormat="1"/>
    <row r="8488" s="10" customFormat="1"/>
    <row r="8489" s="10" customFormat="1"/>
    <row r="8490" s="10" customFormat="1"/>
    <row r="8491" s="10" customFormat="1"/>
    <row r="8492" s="10" customFormat="1"/>
    <row r="8493" s="10" customFormat="1"/>
    <row r="8494" s="10" customFormat="1"/>
    <row r="8495" s="10" customFormat="1"/>
    <row r="8496" s="10" customFormat="1"/>
    <row r="8497" s="10" customFormat="1"/>
    <row r="8498" s="10" customFormat="1"/>
    <row r="8499" s="10" customFormat="1"/>
    <row r="8500" s="10" customFormat="1"/>
    <row r="8501" s="10" customFormat="1"/>
    <row r="8502" s="10" customFormat="1"/>
    <row r="8503" s="10" customFormat="1"/>
    <row r="8504" s="10" customFormat="1"/>
    <row r="8505" s="10" customFormat="1"/>
    <row r="8506" s="10" customFormat="1"/>
    <row r="8507" s="10" customFormat="1"/>
    <row r="8508" s="10" customFormat="1"/>
    <row r="8509" s="10" customFormat="1"/>
    <row r="8510" s="10" customFormat="1"/>
    <row r="8511" s="10" customFormat="1"/>
    <row r="8512" s="10" customFormat="1"/>
    <row r="8513" s="10" customFormat="1"/>
    <row r="8514" s="10" customFormat="1"/>
    <row r="8515" s="10" customFormat="1"/>
    <row r="8516" s="10" customFormat="1"/>
    <row r="8517" s="10" customFormat="1"/>
    <row r="8518" s="10" customFormat="1"/>
    <row r="8519" s="10" customFormat="1"/>
    <row r="8520" s="10" customFormat="1"/>
    <row r="8521" s="10" customFormat="1"/>
    <row r="8522" s="10" customFormat="1"/>
    <row r="8523" s="10" customFormat="1"/>
    <row r="8524" s="10" customFormat="1"/>
    <row r="8525" s="10" customFormat="1"/>
    <row r="8526" s="10" customFormat="1"/>
    <row r="8527" s="10" customFormat="1"/>
    <row r="8528" s="10" customFormat="1"/>
    <row r="8529" s="10" customFormat="1"/>
    <row r="8530" s="10" customFormat="1"/>
    <row r="8531" s="10" customFormat="1"/>
    <row r="8532" s="10" customFormat="1"/>
    <row r="8533" s="10" customFormat="1"/>
    <row r="8534" s="10" customFormat="1"/>
    <row r="8535" s="10" customFormat="1"/>
    <row r="8536" s="10" customFormat="1"/>
    <row r="8537" s="10" customFormat="1"/>
    <row r="8538" s="10" customFormat="1"/>
    <row r="8539" s="10" customFormat="1"/>
    <row r="8540" s="10" customFormat="1"/>
    <row r="8541" s="10" customFormat="1"/>
    <row r="8542" s="10" customFormat="1"/>
    <row r="8543" s="10" customFormat="1"/>
    <row r="8544" s="10" customFormat="1"/>
    <row r="8545" s="10" customFormat="1"/>
    <row r="8546" s="10" customFormat="1"/>
    <row r="8547" s="10" customFormat="1"/>
    <row r="8548" s="10" customFormat="1"/>
    <row r="8549" s="10" customFormat="1"/>
    <row r="8550" s="10" customFormat="1"/>
    <row r="8551" s="10" customFormat="1"/>
    <row r="8552" s="10" customFormat="1"/>
    <row r="8553" s="10" customFormat="1"/>
    <row r="8554" s="10" customFormat="1"/>
    <row r="8555" s="10" customFormat="1"/>
    <row r="8556" s="10" customFormat="1"/>
    <row r="8557" s="10" customFormat="1"/>
    <row r="8558" s="10" customFormat="1"/>
    <row r="8559" s="10" customFormat="1"/>
    <row r="8560" s="10" customFormat="1"/>
    <row r="8561" s="10" customFormat="1"/>
    <row r="8562" s="10" customFormat="1"/>
    <row r="8563" s="10" customFormat="1"/>
    <row r="8564" s="10" customFormat="1"/>
    <row r="8565" s="10" customFormat="1"/>
    <row r="8566" s="10" customFormat="1"/>
    <row r="8567" s="10" customFormat="1"/>
    <row r="8568" s="10" customFormat="1"/>
    <row r="8569" s="10" customFormat="1"/>
    <row r="8570" s="10" customFormat="1"/>
    <row r="8571" s="10" customFormat="1"/>
    <row r="8572" s="10" customFormat="1"/>
    <row r="8573" s="10" customFormat="1"/>
    <row r="8574" s="10" customFormat="1"/>
    <row r="8575" s="10" customFormat="1"/>
    <row r="8576" s="10" customFormat="1"/>
    <row r="8577" s="10" customFormat="1"/>
    <row r="8578" s="10" customFormat="1"/>
    <row r="8579" s="10" customFormat="1"/>
    <row r="8580" s="10" customFormat="1"/>
    <row r="8581" s="10" customFormat="1"/>
    <row r="8582" s="10" customFormat="1"/>
    <row r="8583" s="10" customFormat="1"/>
    <row r="8584" s="10" customFormat="1"/>
    <row r="8585" s="10" customFormat="1"/>
    <row r="8586" s="10" customFormat="1"/>
    <row r="8587" s="10" customFormat="1"/>
    <row r="8588" s="10" customFormat="1"/>
    <row r="8589" s="10" customFormat="1"/>
    <row r="8590" s="10" customFormat="1"/>
    <row r="8591" s="10" customFormat="1"/>
    <row r="8592" s="10" customFormat="1"/>
    <row r="8593" s="10" customFormat="1"/>
    <row r="8594" s="10" customFormat="1"/>
    <row r="8595" s="10" customFormat="1"/>
    <row r="8596" s="10" customFormat="1"/>
    <row r="8597" s="10" customFormat="1"/>
    <row r="8598" s="10" customFormat="1"/>
    <row r="8599" s="10" customFormat="1"/>
    <row r="8600" s="10" customFormat="1"/>
    <row r="8601" s="10" customFormat="1"/>
    <row r="8602" s="10" customFormat="1"/>
    <row r="8603" s="10" customFormat="1"/>
    <row r="8604" s="10" customFormat="1"/>
    <row r="8605" s="10" customFormat="1"/>
    <row r="8606" s="10" customFormat="1"/>
    <row r="8607" s="10" customFormat="1"/>
    <row r="8608" s="10" customFormat="1"/>
    <row r="8609" s="10" customFormat="1"/>
    <row r="8610" s="10" customFormat="1"/>
    <row r="8611" s="10" customFormat="1"/>
    <row r="8612" s="10" customFormat="1"/>
    <row r="8613" s="10" customFormat="1"/>
    <row r="8614" s="10" customFormat="1"/>
    <row r="8615" s="10" customFormat="1"/>
    <row r="8616" s="10" customFormat="1"/>
    <row r="8617" s="10" customFormat="1"/>
    <row r="8618" s="10" customFormat="1"/>
    <row r="8619" s="10" customFormat="1"/>
    <row r="8620" s="10" customFormat="1"/>
    <row r="8621" s="10" customFormat="1"/>
    <row r="8622" s="10" customFormat="1"/>
    <row r="8623" s="10" customFormat="1"/>
    <row r="8624" s="10" customFormat="1"/>
    <row r="8625" s="10" customFormat="1"/>
    <row r="8626" s="10" customFormat="1"/>
    <row r="8627" s="10" customFormat="1"/>
    <row r="8628" s="10" customFormat="1"/>
    <row r="8629" s="10" customFormat="1"/>
    <row r="8630" s="10" customFormat="1"/>
    <row r="8631" s="10" customFormat="1"/>
    <row r="8632" s="10" customFormat="1"/>
    <row r="8633" s="10" customFormat="1"/>
    <row r="8634" s="10" customFormat="1"/>
    <row r="8635" s="10" customFormat="1"/>
    <row r="8636" s="10" customFormat="1"/>
    <row r="8637" s="10" customFormat="1"/>
    <row r="8638" s="10" customFormat="1"/>
    <row r="8639" s="10" customFormat="1"/>
    <row r="8640" s="10" customFormat="1"/>
    <row r="8641" s="10" customFormat="1"/>
    <row r="8642" s="10" customFormat="1"/>
    <row r="8643" s="10" customFormat="1"/>
    <row r="8644" s="10" customFormat="1"/>
    <row r="8645" s="10" customFormat="1"/>
    <row r="8646" s="10" customFormat="1"/>
    <row r="8647" s="10" customFormat="1"/>
    <row r="8648" s="10" customFormat="1"/>
    <row r="8649" s="10" customFormat="1"/>
    <row r="8650" s="10" customFormat="1"/>
    <row r="8651" s="10" customFormat="1"/>
    <row r="8652" s="10" customFormat="1"/>
    <row r="8653" s="10" customFormat="1"/>
    <row r="8654" s="10" customFormat="1"/>
    <row r="8655" s="10" customFormat="1"/>
    <row r="8656" s="10" customFormat="1"/>
    <row r="8657" s="10" customFormat="1"/>
    <row r="8658" s="10" customFormat="1"/>
    <row r="8659" s="10" customFormat="1"/>
    <row r="8660" s="10" customFormat="1"/>
    <row r="8661" s="10" customFormat="1"/>
    <row r="8662" s="10" customFormat="1"/>
    <row r="8663" s="10" customFormat="1"/>
    <row r="8664" s="10" customFormat="1"/>
    <row r="8665" s="10" customFormat="1"/>
    <row r="8666" s="10" customFormat="1"/>
    <row r="8667" s="10" customFormat="1"/>
    <row r="8668" s="10" customFormat="1"/>
    <row r="8669" s="10" customFormat="1"/>
    <row r="8670" s="10" customFormat="1"/>
    <row r="8671" s="10" customFormat="1"/>
    <row r="8672" s="10" customFormat="1"/>
    <row r="8673" s="10" customFormat="1"/>
    <row r="8674" s="10" customFormat="1"/>
    <row r="8675" s="10" customFormat="1"/>
    <row r="8676" s="10" customFormat="1"/>
    <row r="8677" s="10" customFormat="1"/>
    <row r="8678" s="10" customFormat="1"/>
    <row r="8679" s="10" customFormat="1"/>
    <row r="8680" s="10" customFormat="1"/>
    <row r="8681" s="10" customFormat="1"/>
    <row r="8682" s="10" customFormat="1"/>
    <row r="8683" s="10" customFormat="1"/>
    <row r="8684" s="10" customFormat="1"/>
    <row r="8685" s="10" customFormat="1"/>
    <row r="8686" s="10" customFormat="1"/>
    <row r="8687" s="10" customFormat="1"/>
    <row r="8688" s="10" customFormat="1"/>
    <row r="8689" s="10" customFormat="1"/>
    <row r="8690" s="10" customFormat="1"/>
    <row r="8691" s="10" customFormat="1"/>
    <row r="8692" s="10" customFormat="1"/>
    <row r="8693" s="10" customFormat="1"/>
    <row r="8694" s="10" customFormat="1"/>
    <row r="8695" s="10" customFormat="1"/>
    <row r="8696" s="10" customFormat="1"/>
    <row r="8697" s="10" customFormat="1"/>
    <row r="8698" s="10" customFormat="1"/>
    <row r="8699" s="10" customFormat="1"/>
    <row r="8700" s="10" customFormat="1"/>
    <row r="8701" s="10" customFormat="1"/>
    <row r="8702" s="10" customFormat="1"/>
    <row r="8703" s="10" customFormat="1"/>
    <row r="8704" s="10" customFormat="1"/>
    <row r="8705" s="10" customFormat="1"/>
    <row r="8706" s="10" customFormat="1"/>
    <row r="8707" s="10" customFormat="1"/>
    <row r="8708" s="10" customFormat="1"/>
    <row r="8709" s="10" customFormat="1"/>
    <row r="8710" s="10" customFormat="1"/>
    <row r="8711" s="10" customFormat="1"/>
    <row r="8712" s="10" customFormat="1"/>
    <row r="8713" s="10" customFormat="1"/>
    <row r="8714" s="10" customFormat="1"/>
    <row r="8715" s="10" customFormat="1"/>
    <row r="8716" s="10" customFormat="1"/>
    <row r="8717" s="10" customFormat="1"/>
    <row r="8718" s="10" customFormat="1"/>
    <row r="8719" s="10" customFormat="1"/>
    <row r="8720" s="10" customFormat="1"/>
    <row r="8721" s="10" customFormat="1"/>
    <row r="8722" s="10" customFormat="1"/>
    <row r="8723" s="10" customFormat="1"/>
    <row r="8724" s="10" customFormat="1"/>
    <row r="8725" s="10" customFormat="1"/>
    <row r="8726" s="10" customFormat="1"/>
    <row r="8727" s="10" customFormat="1"/>
    <row r="8728" s="10" customFormat="1"/>
    <row r="8729" s="10" customFormat="1"/>
    <row r="8730" s="10" customFormat="1"/>
    <row r="8731" s="10" customFormat="1"/>
    <row r="8732" s="10" customFormat="1"/>
    <row r="8733" s="10" customFormat="1"/>
    <row r="8734" s="10" customFormat="1"/>
    <row r="8735" s="10" customFormat="1"/>
    <row r="8736" s="10" customFormat="1"/>
    <row r="8737" s="10" customFormat="1"/>
    <row r="8738" s="10" customFormat="1"/>
    <row r="8739" s="10" customFormat="1"/>
    <row r="8740" s="10" customFormat="1"/>
    <row r="8741" s="10" customFormat="1"/>
    <row r="8742" s="10" customFormat="1"/>
    <row r="8743" s="10" customFormat="1"/>
    <row r="8744" s="10" customFormat="1"/>
    <row r="8745" s="10" customFormat="1"/>
    <row r="8746" s="10" customFormat="1"/>
    <row r="8747" s="10" customFormat="1"/>
    <row r="8748" s="10" customFormat="1"/>
    <row r="8749" s="10" customFormat="1"/>
    <row r="8750" s="10" customFormat="1"/>
    <row r="8751" s="10" customFormat="1"/>
    <row r="8752" s="10" customFormat="1"/>
    <row r="8753" s="10" customFormat="1"/>
    <row r="8754" s="10" customFormat="1"/>
    <row r="8755" s="10" customFormat="1"/>
    <row r="8756" s="10" customFormat="1"/>
    <row r="8757" s="10" customFormat="1"/>
    <row r="8758" s="10" customFormat="1"/>
    <row r="8759" s="10" customFormat="1"/>
    <row r="8760" s="10" customFormat="1"/>
    <row r="8761" s="10" customFormat="1"/>
    <row r="8762" s="10" customFormat="1"/>
    <row r="8763" s="10" customFormat="1"/>
    <row r="8764" s="10" customFormat="1"/>
    <row r="8765" s="10" customFormat="1"/>
    <row r="8766" s="10" customFormat="1"/>
    <row r="8767" s="10" customFormat="1"/>
    <row r="8768" s="10" customFormat="1"/>
    <row r="8769" s="10" customFormat="1"/>
    <row r="8770" s="10" customFormat="1"/>
    <row r="8771" s="10" customFormat="1"/>
    <row r="8772" s="10" customFormat="1"/>
    <row r="8773" s="10" customFormat="1"/>
    <row r="8774" s="10" customFormat="1"/>
    <row r="8775" s="10" customFormat="1"/>
    <row r="8776" s="10" customFormat="1"/>
    <row r="8777" s="10" customFormat="1"/>
    <row r="8778" s="10" customFormat="1"/>
    <row r="8779" s="10" customFormat="1"/>
    <row r="8780" s="10" customFormat="1"/>
    <row r="8781" s="10" customFormat="1"/>
    <row r="8782" s="10" customFormat="1"/>
    <row r="8783" s="10" customFormat="1"/>
    <row r="8784" s="10" customFormat="1"/>
    <row r="8785" s="10" customFormat="1"/>
    <row r="8786" s="10" customFormat="1"/>
    <row r="8787" s="10" customFormat="1"/>
    <row r="8788" s="10" customFormat="1"/>
    <row r="8789" s="10" customFormat="1"/>
    <row r="8790" s="10" customFormat="1"/>
    <row r="8791" s="10" customFormat="1"/>
    <row r="8792" s="10" customFormat="1"/>
    <row r="8793" s="10" customFormat="1"/>
    <row r="8794" s="10" customFormat="1"/>
    <row r="8795" s="10" customFormat="1"/>
    <row r="8796" s="10" customFormat="1"/>
    <row r="8797" s="10" customFormat="1"/>
    <row r="8798" s="10" customFormat="1"/>
    <row r="8799" s="10" customFormat="1"/>
    <row r="8800" s="10" customFormat="1"/>
    <row r="8801" s="10" customFormat="1"/>
    <row r="8802" s="10" customFormat="1"/>
    <row r="8803" s="10" customFormat="1"/>
    <row r="8804" s="10" customFormat="1"/>
    <row r="8805" s="10" customFormat="1"/>
    <row r="8806" s="10" customFormat="1"/>
    <row r="8807" s="10" customFormat="1"/>
    <row r="8808" s="10" customFormat="1"/>
    <row r="8809" s="10" customFormat="1"/>
    <row r="8810" s="10" customFormat="1"/>
    <row r="8811" s="10" customFormat="1"/>
    <row r="8812" s="10" customFormat="1"/>
    <row r="8813" s="10" customFormat="1"/>
    <row r="8814" s="10" customFormat="1"/>
    <row r="8815" s="10" customFormat="1"/>
    <row r="8816" s="10" customFormat="1"/>
    <row r="8817" s="10" customFormat="1"/>
    <row r="8818" s="10" customFormat="1"/>
    <row r="8819" s="10" customFormat="1"/>
    <row r="8820" s="10" customFormat="1"/>
    <row r="8821" s="10" customFormat="1"/>
    <row r="8822" s="10" customFormat="1"/>
    <row r="8823" s="10" customFormat="1"/>
    <row r="8824" s="10" customFormat="1"/>
    <row r="8825" s="10" customFormat="1"/>
    <row r="8826" s="10" customFormat="1"/>
    <row r="8827" s="10" customFormat="1"/>
    <row r="8828" s="10" customFormat="1"/>
    <row r="8829" s="10" customFormat="1"/>
    <row r="8830" s="10" customFormat="1"/>
    <row r="8831" s="10" customFormat="1"/>
    <row r="8832" s="10" customFormat="1"/>
    <row r="8833" s="10" customFormat="1"/>
    <row r="8834" s="10" customFormat="1"/>
    <row r="8835" s="10" customFormat="1"/>
    <row r="8836" s="10" customFormat="1"/>
    <row r="8837" s="10" customFormat="1"/>
    <row r="8838" s="10" customFormat="1"/>
    <row r="8839" s="10" customFormat="1"/>
    <row r="8840" s="10" customFormat="1"/>
    <row r="8841" s="10" customFormat="1"/>
    <row r="8842" s="10" customFormat="1"/>
    <row r="8843" s="10" customFormat="1"/>
    <row r="8844" s="10" customFormat="1"/>
    <row r="8845" s="10" customFormat="1"/>
    <row r="8846" s="10" customFormat="1"/>
    <row r="8847" s="10" customFormat="1"/>
    <row r="8848" s="10" customFormat="1"/>
    <row r="8849" s="10" customFormat="1"/>
    <row r="8850" s="10" customFormat="1"/>
    <row r="8851" s="10" customFormat="1"/>
    <row r="8852" s="10" customFormat="1"/>
    <row r="8853" s="10" customFormat="1"/>
    <row r="8854" s="10" customFormat="1"/>
    <row r="8855" s="10" customFormat="1"/>
    <row r="8856" s="10" customFormat="1"/>
    <row r="8857" s="10" customFormat="1"/>
    <row r="8858" s="10" customFormat="1"/>
    <row r="8859" s="10" customFormat="1"/>
    <row r="8860" s="10" customFormat="1"/>
    <row r="8861" s="10" customFormat="1"/>
    <row r="8862" s="10" customFormat="1"/>
    <row r="8863" s="10" customFormat="1"/>
    <row r="8864" s="10" customFormat="1"/>
    <row r="8865" s="10" customFormat="1"/>
    <row r="8866" s="10" customFormat="1"/>
    <row r="8867" s="10" customFormat="1"/>
    <row r="8868" s="10" customFormat="1"/>
    <row r="8869" s="10" customFormat="1"/>
    <row r="8870" s="10" customFormat="1"/>
    <row r="8871" s="10" customFormat="1"/>
    <row r="8872" s="10" customFormat="1"/>
    <row r="8873" s="10" customFormat="1"/>
    <row r="8874" s="10" customFormat="1"/>
    <row r="8875" s="10" customFormat="1"/>
    <row r="8876" s="10" customFormat="1"/>
    <row r="8877" s="10" customFormat="1"/>
    <row r="8878" s="10" customFormat="1"/>
    <row r="8879" s="10" customFormat="1"/>
    <row r="8880" s="10" customFormat="1"/>
    <row r="8881" s="10" customFormat="1"/>
    <row r="8882" s="10" customFormat="1"/>
    <row r="8883" s="10" customFormat="1"/>
    <row r="8884" s="10" customFormat="1"/>
    <row r="8885" s="10" customFormat="1"/>
    <row r="8886" s="10" customFormat="1"/>
    <row r="8887" s="10" customFormat="1"/>
    <row r="8888" s="10" customFormat="1"/>
    <row r="8889" s="10" customFormat="1"/>
    <row r="8890" s="10" customFormat="1"/>
    <row r="8891" s="10" customFormat="1"/>
    <row r="8892" s="10" customFormat="1"/>
    <row r="8893" s="10" customFormat="1"/>
    <row r="8894" s="10" customFormat="1"/>
    <row r="8895" s="10" customFormat="1"/>
    <row r="8896" s="10" customFormat="1"/>
    <row r="8897" s="10" customFormat="1"/>
    <row r="8898" s="10" customFormat="1"/>
    <row r="8899" s="10" customFormat="1"/>
    <row r="8900" s="10" customFormat="1"/>
    <row r="8901" s="10" customFormat="1"/>
    <row r="8902" s="10" customFormat="1"/>
    <row r="8903" s="10" customFormat="1"/>
    <row r="8904" s="10" customFormat="1"/>
    <row r="8905" s="10" customFormat="1"/>
    <row r="8906" s="10" customFormat="1"/>
    <row r="8907" s="10" customFormat="1"/>
    <row r="8908" s="10" customFormat="1"/>
    <row r="8909" s="10" customFormat="1"/>
    <row r="8910" s="10" customFormat="1"/>
    <row r="8911" s="10" customFormat="1"/>
    <row r="8912" s="10" customFormat="1"/>
    <row r="8913" s="10" customFormat="1"/>
    <row r="8914" s="10" customFormat="1"/>
    <row r="8915" s="10" customFormat="1"/>
    <row r="8916" s="10" customFormat="1"/>
    <row r="8917" s="10" customFormat="1"/>
    <row r="8918" s="10" customFormat="1"/>
    <row r="8919" s="10" customFormat="1"/>
    <row r="8920" s="10" customFormat="1"/>
    <row r="8921" s="10" customFormat="1"/>
    <row r="8922" s="10" customFormat="1"/>
    <row r="8923" s="10" customFormat="1"/>
    <row r="8924" s="10" customFormat="1"/>
    <row r="8925" s="10" customFormat="1"/>
    <row r="8926" s="10" customFormat="1"/>
    <row r="8927" s="10" customFormat="1"/>
    <row r="8928" s="10" customFormat="1"/>
    <row r="8929" s="10" customFormat="1"/>
    <row r="8930" s="10" customFormat="1"/>
    <row r="8931" s="10" customFormat="1"/>
    <row r="8932" s="10" customFormat="1"/>
    <row r="8933" s="10" customFormat="1"/>
    <row r="8934" s="10" customFormat="1"/>
    <row r="8935" s="10" customFormat="1"/>
    <row r="8936" s="10" customFormat="1"/>
    <row r="8937" s="10" customFormat="1"/>
    <row r="8938" s="10" customFormat="1"/>
    <row r="8939" s="10" customFormat="1"/>
    <row r="8940" s="10" customFormat="1"/>
    <row r="8941" s="10" customFormat="1"/>
    <row r="8942" s="10" customFormat="1"/>
    <row r="8943" s="10" customFormat="1"/>
    <row r="8944" s="10" customFormat="1"/>
    <row r="8945" s="10" customFormat="1"/>
    <row r="8946" s="10" customFormat="1"/>
    <row r="8947" s="10" customFormat="1"/>
    <row r="8948" s="10" customFormat="1"/>
    <row r="8949" s="10" customFormat="1"/>
    <row r="8950" s="10" customFormat="1"/>
    <row r="8951" s="10" customFormat="1"/>
    <row r="8952" s="10" customFormat="1"/>
    <row r="8953" s="10" customFormat="1"/>
    <row r="8954" s="10" customFormat="1"/>
    <row r="8955" s="10" customFormat="1"/>
    <row r="8956" s="10" customFormat="1"/>
    <row r="8957" s="10" customFormat="1"/>
    <row r="8958" s="10" customFormat="1"/>
    <row r="8959" s="10" customFormat="1"/>
    <row r="8960" s="10" customFormat="1"/>
    <row r="8961" s="10" customFormat="1"/>
    <row r="8962" s="10" customFormat="1"/>
    <row r="8963" s="10" customFormat="1"/>
    <row r="8964" s="10" customFormat="1"/>
    <row r="8965" s="10" customFormat="1"/>
    <row r="8966" s="10" customFormat="1"/>
    <row r="8967" s="10" customFormat="1"/>
    <row r="8968" s="10" customFormat="1"/>
    <row r="8969" s="10" customFormat="1"/>
    <row r="8970" s="10" customFormat="1"/>
    <row r="8971" s="10" customFormat="1"/>
    <row r="8972" s="10" customFormat="1"/>
    <row r="8973" s="10" customFormat="1"/>
    <row r="8974" s="10" customFormat="1"/>
    <row r="8975" s="10" customFormat="1"/>
    <row r="8976" s="10" customFormat="1"/>
    <row r="8977" s="10" customFormat="1"/>
    <row r="8978" s="10" customFormat="1"/>
    <row r="8979" s="10" customFormat="1"/>
    <row r="8980" s="10" customFormat="1"/>
    <row r="8981" s="10" customFormat="1"/>
    <row r="8982" s="10" customFormat="1"/>
    <row r="8983" s="10" customFormat="1"/>
    <row r="8984" s="10" customFormat="1"/>
    <row r="8985" s="10" customFormat="1"/>
    <row r="8986" s="10" customFormat="1"/>
    <row r="8987" s="10" customFormat="1"/>
    <row r="8988" s="10" customFormat="1"/>
    <row r="8989" s="10" customFormat="1"/>
    <row r="8990" s="10" customFormat="1"/>
    <row r="8991" s="10" customFormat="1"/>
    <row r="8992" s="10" customFormat="1"/>
    <row r="8993" s="10" customFormat="1"/>
    <row r="8994" s="10" customFormat="1"/>
    <row r="8995" s="10" customFormat="1"/>
    <row r="8996" s="10" customFormat="1"/>
    <row r="8997" s="10" customFormat="1"/>
    <row r="8998" s="10" customFormat="1"/>
    <row r="8999" s="10" customFormat="1"/>
    <row r="9000" s="10" customFormat="1"/>
    <row r="9001" s="10" customFormat="1"/>
    <row r="9002" s="10" customFormat="1"/>
    <row r="9003" s="10" customFormat="1"/>
    <row r="9004" s="10" customFormat="1"/>
    <row r="9005" s="10" customFormat="1"/>
    <row r="9006" s="10" customFormat="1"/>
    <row r="9007" s="10" customFormat="1"/>
    <row r="9008" s="10" customFormat="1"/>
    <row r="9009" s="10" customFormat="1"/>
    <row r="9010" s="10" customFormat="1"/>
    <row r="9011" s="10" customFormat="1"/>
    <row r="9012" s="10" customFormat="1"/>
    <row r="9013" s="10" customFormat="1"/>
    <row r="9014" s="10" customFormat="1"/>
    <row r="9015" s="10" customFormat="1"/>
    <row r="9016" s="10" customFormat="1"/>
    <row r="9017" s="10" customFormat="1"/>
    <row r="9018" s="10" customFormat="1"/>
    <row r="9019" s="10" customFormat="1"/>
    <row r="9020" s="10" customFormat="1"/>
    <row r="9021" s="10" customFormat="1"/>
    <row r="9022" s="10" customFormat="1"/>
    <row r="9023" s="10" customFormat="1"/>
    <row r="9024" s="10" customFormat="1"/>
    <row r="9025" s="10" customFormat="1"/>
    <row r="9026" s="10" customFormat="1"/>
    <row r="9027" s="10" customFormat="1"/>
    <row r="9028" s="10" customFormat="1"/>
    <row r="9029" s="10" customFormat="1"/>
    <row r="9030" s="10" customFormat="1"/>
    <row r="9031" s="10" customFormat="1"/>
    <row r="9032" s="10" customFormat="1"/>
    <row r="9033" s="10" customFormat="1"/>
    <row r="9034" s="10" customFormat="1"/>
    <row r="9035" s="10" customFormat="1"/>
    <row r="9036" s="10" customFormat="1"/>
    <row r="9037" s="10" customFormat="1"/>
    <row r="9038" s="10" customFormat="1"/>
    <row r="9039" s="10" customFormat="1"/>
    <row r="9040" s="10" customFormat="1"/>
    <row r="9041" s="10" customFormat="1"/>
    <row r="9042" s="10" customFormat="1"/>
    <row r="9043" s="10" customFormat="1"/>
    <row r="9044" s="10" customFormat="1"/>
    <row r="9045" s="10" customFormat="1"/>
    <row r="9046" s="10" customFormat="1"/>
    <row r="9047" s="10" customFormat="1"/>
    <row r="9048" s="10" customFormat="1"/>
    <row r="9049" s="10" customFormat="1"/>
    <row r="9050" s="10" customFormat="1"/>
    <row r="9051" s="10" customFormat="1"/>
    <row r="9052" s="10" customFormat="1"/>
    <row r="9053" s="10" customFormat="1"/>
    <row r="9054" s="10" customFormat="1"/>
    <row r="9055" s="10" customFormat="1"/>
    <row r="9056" s="10" customFormat="1"/>
    <row r="9057" s="10" customFormat="1"/>
    <row r="9058" s="10" customFormat="1"/>
    <row r="9059" s="10" customFormat="1"/>
    <row r="9060" s="10" customFormat="1"/>
    <row r="9061" s="10" customFormat="1"/>
    <row r="9062" s="10" customFormat="1"/>
    <row r="9063" s="10" customFormat="1"/>
    <row r="9064" s="10" customFormat="1"/>
    <row r="9065" s="10" customFormat="1"/>
    <row r="9066" s="10" customFormat="1"/>
    <row r="9067" s="10" customFormat="1"/>
    <row r="9068" s="10" customFormat="1"/>
    <row r="9069" s="10" customFormat="1"/>
    <row r="9070" s="10" customFormat="1"/>
    <row r="9071" s="10" customFormat="1"/>
    <row r="9072" s="10" customFormat="1"/>
    <row r="9073" s="10" customFormat="1"/>
    <row r="9074" s="10" customFormat="1"/>
    <row r="9075" s="10" customFormat="1"/>
    <row r="9076" s="10" customFormat="1"/>
    <row r="9077" s="10" customFormat="1"/>
    <row r="9078" s="10" customFormat="1"/>
    <row r="9079" s="10" customFormat="1"/>
    <row r="9080" s="10" customFormat="1"/>
    <row r="9081" s="10" customFormat="1"/>
    <row r="9082" s="10" customFormat="1"/>
    <row r="9083" s="10" customFormat="1"/>
    <row r="9084" s="10" customFormat="1"/>
    <row r="9085" s="10" customFormat="1"/>
    <row r="9086" s="10" customFormat="1"/>
    <row r="9087" s="10" customFormat="1"/>
    <row r="9088" s="10" customFormat="1"/>
    <row r="9089" s="10" customFormat="1"/>
    <row r="9090" s="10" customFormat="1"/>
    <row r="9091" s="10" customFormat="1"/>
    <row r="9092" s="10" customFormat="1"/>
    <row r="9093" s="10" customFormat="1"/>
    <row r="9094" s="10" customFormat="1"/>
    <row r="9095" s="10" customFormat="1"/>
    <row r="9096" s="10" customFormat="1"/>
    <row r="9097" s="10" customFormat="1"/>
    <row r="9098" s="10" customFormat="1"/>
    <row r="9099" s="10" customFormat="1"/>
    <row r="9100" s="10" customFormat="1"/>
    <row r="9101" s="10" customFormat="1"/>
    <row r="9102" s="10" customFormat="1"/>
    <row r="9103" s="10" customFormat="1"/>
    <row r="9104" s="10" customFormat="1"/>
    <row r="9105" s="10" customFormat="1"/>
    <row r="9106" s="10" customFormat="1"/>
    <row r="9107" s="10" customFormat="1"/>
    <row r="9108" s="10" customFormat="1"/>
    <row r="9109" s="10" customFormat="1"/>
    <row r="9110" s="10" customFormat="1"/>
    <row r="9111" s="10" customFormat="1"/>
    <row r="9112" s="10" customFormat="1"/>
    <row r="9113" s="10" customFormat="1"/>
    <row r="9114" s="10" customFormat="1"/>
    <row r="9115" s="10" customFormat="1"/>
    <row r="9116" s="10" customFormat="1"/>
    <row r="9117" s="10" customFormat="1"/>
    <row r="9118" s="10" customFormat="1"/>
    <row r="9119" s="10" customFormat="1"/>
    <row r="9120" s="10" customFormat="1"/>
    <row r="9121" s="10" customFormat="1"/>
    <row r="9122" s="10" customFormat="1"/>
    <row r="9123" s="10" customFormat="1"/>
    <row r="9124" s="10" customFormat="1"/>
    <row r="9125" s="10" customFormat="1"/>
    <row r="9126" s="10" customFormat="1"/>
    <row r="9127" s="10" customFormat="1"/>
    <row r="9128" s="10" customFormat="1"/>
    <row r="9129" s="10" customFormat="1"/>
    <row r="9130" s="10" customFormat="1"/>
    <row r="9131" s="10" customFormat="1"/>
    <row r="9132" s="10" customFormat="1"/>
    <row r="9133" s="10" customFormat="1"/>
    <row r="9134" s="10" customFormat="1"/>
    <row r="9135" s="10" customFormat="1"/>
    <row r="9136" s="10" customFormat="1"/>
    <row r="9137" s="10" customFormat="1"/>
    <row r="9138" s="10" customFormat="1"/>
    <row r="9139" s="10" customFormat="1"/>
    <row r="9140" s="10" customFormat="1"/>
    <row r="9141" s="10" customFormat="1"/>
    <row r="9142" s="10" customFormat="1"/>
    <row r="9143" s="10" customFormat="1"/>
    <row r="9144" s="10" customFormat="1"/>
    <row r="9145" s="10" customFormat="1"/>
    <row r="9146" s="10" customFormat="1"/>
    <row r="9147" s="10" customFormat="1"/>
    <row r="9148" s="10" customFormat="1"/>
    <row r="9149" s="10" customFormat="1"/>
    <row r="9150" s="10" customFormat="1"/>
    <row r="9151" s="10" customFormat="1"/>
    <row r="9152" s="10" customFormat="1"/>
    <row r="9153" s="10" customFormat="1"/>
    <row r="9154" s="10" customFormat="1"/>
    <row r="9155" s="10" customFormat="1"/>
    <row r="9156" s="10" customFormat="1"/>
    <row r="9157" s="10" customFormat="1"/>
    <row r="9158" s="10" customFormat="1"/>
    <row r="9159" s="10" customFormat="1"/>
    <row r="9160" s="10" customFormat="1"/>
    <row r="9161" s="10" customFormat="1"/>
    <row r="9162" s="10" customFormat="1"/>
    <row r="9163" s="10" customFormat="1"/>
    <row r="9164" s="10" customFormat="1"/>
    <row r="9165" s="10" customFormat="1"/>
    <row r="9166" s="10" customFormat="1"/>
    <row r="9167" s="10" customFormat="1"/>
    <row r="9168" s="10" customFormat="1"/>
    <row r="9169" s="10" customFormat="1"/>
    <row r="9170" s="10" customFormat="1"/>
    <row r="9171" s="10" customFormat="1"/>
    <row r="9172" s="10" customFormat="1"/>
    <row r="9173" s="10" customFormat="1"/>
    <row r="9174" s="10" customFormat="1"/>
    <row r="9175" s="10" customFormat="1"/>
    <row r="9176" s="10" customFormat="1"/>
    <row r="9177" s="10" customFormat="1"/>
    <row r="9178" s="10" customFormat="1"/>
    <row r="9179" s="10" customFormat="1"/>
    <row r="9180" s="10" customFormat="1"/>
    <row r="9181" s="10" customFormat="1"/>
    <row r="9182" s="10" customFormat="1"/>
    <row r="9183" s="10" customFormat="1"/>
    <row r="9184" s="10" customFormat="1"/>
    <row r="9185" s="10" customFormat="1"/>
    <row r="9186" s="10" customFormat="1"/>
    <row r="9187" s="10" customFormat="1"/>
    <row r="9188" s="10" customFormat="1"/>
    <row r="9189" s="10" customFormat="1"/>
    <row r="9190" s="10" customFormat="1"/>
    <row r="9191" s="10" customFormat="1"/>
    <row r="9192" s="10" customFormat="1"/>
    <row r="9193" s="10" customFormat="1"/>
    <row r="9194" s="10" customFormat="1"/>
    <row r="9195" s="10" customFormat="1"/>
    <row r="9196" s="10" customFormat="1"/>
    <row r="9197" s="10" customFormat="1"/>
    <row r="9198" s="10" customFormat="1"/>
    <row r="9199" s="10" customFormat="1"/>
    <row r="9200" s="10" customFormat="1"/>
    <row r="9201" s="10" customFormat="1"/>
    <row r="9202" s="10" customFormat="1"/>
    <row r="9203" s="10" customFormat="1"/>
    <row r="9204" s="10" customFormat="1"/>
    <row r="9205" s="10" customFormat="1"/>
    <row r="9206" s="10" customFormat="1"/>
    <row r="9207" s="10" customFormat="1"/>
    <row r="9208" s="10" customFormat="1"/>
    <row r="9209" s="10" customFormat="1"/>
    <row r="9210" s="10" customFormat="1"/>
    <row r="9211" s="10" customFormat="1"/>
    <row r="9212" s="10" customFormat="1"/>
    <row r="9213" s="10" customFormat="1"/>
    <row r="9214" s="10" customFormat="1"/>
    <row r="9215" s="10" customFormat="1"/>
    <row r="9216" s="10" customFormat="1"/>
    <row r="9217" s="10" customFormat="1"/>
    <row r="9218" s="10" customFormat="1"/>
    <row r="9219" s="10" customFormat="1"/>
    <row r="9220" s="10" customFormat="1"/>
    <row r="9221" s="10" customFormat="1"/>
    <row r="9222" s="10" customFormat="1"/>
    <row r="9223" s="10" customFormat="1"/>
    <row r="9224" s="10" customFormat="1"/>
    <row r="9225" s="10" customFormat="1"/>
    <row r="9226" s="10" customFormat="1"/>
    <row r="9227" s="10" customFormat="1"/>
    <row r="9228" s="10" customFormat="1"/>
    <row r="9229" s="10" customFormat="1"/>
    <row r="9230" s="10" customFormat="1"/>
    <row r="9231" s="10" customFormat="1"/>
    <row r="9232" s="10" customFormat="1"/>
    <row r="9233" s="10" customFormat="1"/>
    <row r="9234" s="10" customFormat="1"/>
    <row r="9235" s="10" customFormat="1"/>
    <row r="9236" s="10" customFormat="1"/>
    <row r="9237" s="10" customFormat="1"/>
    <row r="9238" s="10" customFormat="1"/>
    <row r="9239" s="10" customFormat="1"/>
    <row r="9240" s="10" customFormat="1"/>
    <row r="9241" s="10" customFormat="1"/>
    <row r="9242" s="10" customFormat="1"/>
    <row r="9243" s="10" customFormat="1"/>
    <row r="9244" s="10" customFormat="1"/>
    <row r="9245" s="10" customFormat="1"/>
    <row r="9246" s="10" customFormat="1"/>
    <row r="9247" s="10" customFormat="1"/>
    <row r="9248" s="10" customFormat="1"/>
    <row r="9249" s="10" customFormat="1"/>
    <row r="9250" s="10" customFormat="1"/>
    <row r="9251" s="10" customFormat="1"/>
    <row r="9252" s="10" customFormat="1"/>
    <row r="9253" s="10" customFormat="1"/>
    <row r="9254" s="10" customFormat="1"/>
    <row r="9255" s="10" customFormat="1"/>
    <row r="9256" s="10" customFormat="1"/>
    <row r="9257" s="10" customFormat="1"/>
    <row r="9258" s="10" customFormat="1"/>
    <row r="9259" s="10" customFormat="1"/>
    <row r="9260" s="10" customFormat="1"/>
    <row r="9261" s="10" customFormat="1"/>
    <row r="9262" s="10" customFormat="1"/>
    <row r="9263" s="10" customFormat="1"/>
    <row r="9264" s="10" customFormat="1"/>
    <row r="9265" s="10" customFormat="1"/>
    <row r="9266" s="10" customFormat="1"/>
    <row r="9267" s="10" customFormat="1"/>
    <row r="9268" s="10" customFormat="1"/>
    <row r="9269" s="10" customFormat="1"/>
    <row r="9270" s="10" customFormat="1"/>
    <row r="9271" s="10" customFormat="1"/>
    <row r="9272" s="10" customFormat="1"/>
    <row r="9273" s="10" customFormat="1"/>
    <row r="9274" s="10" customFormat="1"/>
    <row r="9275" s="10" customFormat="1"/>
    <row r="9276" s="10" customFormat="1"/>
    <row r="9277" s="10" customFormat="1"/>
    <row r="9278" s="10" customFormat="1"/>
    <row r="9279" s="10" customFormat="1"/>
    <row r="9280" s="10" customFormat="1"/>
    <row r="9281" s="10" customFormat="1"/>
    <row r="9282" s="10" customFormat="1"/>
    <row r="9283" s="10" customFormat="1"/>
    <row r="9284" s="10" customFormat="1"/>
    <row r="9285" s="10" customFormat="1"/>
    <row r="9286" s="10" customFormat="1"/>
    <row r="9287" s="10" customFormat="1"/>
    <row r="9288" s="10" customFormat="1"/>
    <row r="9289" s="10" customFormat="1"/>
    <row r="9290" s="10" customFormat="1"/>
    <row r="9291" s="10" customFormat="1"/>
    <row r="9292" s="10" customFormat="1"/>
    <row r="9293" s="10" customFormat="1"/>
    <row r="9294" s="10" customFormat="1"/>
    <row r="9295" s="10" customFormat="1"/>
    <row r="9296" s="10" customFormat="1"/>
    <row r="9297" s="10" customFormat="1"/>
    <row r="9298" s="10" customFormat="1"/>
    <row r="9299" s="10" customFormat="1"/>
    <row r="9300" s="10" customFormat="1"/>
    <row r="9301" s="10" customFormat="1"/>
    <row r="9302" s="10" customFormat="1"/>
    <row r="9303" s="10" customFormat="1"/>
    <row r="9304" s="10" customFormat="1"/>
    <row r="9305" s="10" customFormat="1"/>
    <row r="9306" s="10" customFormat="1"/>
    <row r="9307" s="10" customFormat="1"/>
    <row r="9308" s="10" customFormat="1"/>
    <row r="9309" s="10" customFormat="1"/>
    <row r="9310" s="10" customFormat="1"/>
    <row r="9311" s="10" customFormat="1"/>
    <row r="9312" s="10" customFormat="1"/>
    <row r="9313" s="10" customFormat="1"/>
    <row r="9314" s="10" customFormat="1"/>
    <row r="9315" s="10" customFormat="1"/>
    <row r="9316" s="10" customFormat="1"/>
    <row r="9317" s="10" customFormat="1"/>
    <row r="9318" s="10" customFormat="1"/>
    <row r="9319" s="10" customFormat="1"/>
    <row r="9320" s="10" customFormat="1"/>
    <row r="9321" s="10" customFormat="1"/>
    <row r="9322" s="10" customFormat="1"/>
    <row r="9323" s="10" customFormat="1"/>
    <row r="9324" s="10" customFormat="1"/>
    <row r="9325" s="10" customFormat="1"/>
    <row r="9326" s="10" customFormat="1"/>
    <row r="9327" s="10" customFormat="1"/>
    <row r="9328" s="10" customFormat="1"/>
    <row r="9329" s="10" customFormat="1"/>
    <row r="9330" s="10" customFormat="1"/>
    <row r="9331" s="10" customFormat="1"/>
    <row r="9332" s="10" customFormat="1"/>
    <row r="9333" s="10" customFormat="1"/>
    <row r="9334" s="10" customFormat="1"/>
    <row r="9335" s="10" customFormat="1"/>
    <row r="9336" s="10" customFormat="1"/>
    <row r="9337" s="10" customFormat="1"/>
    <row r="9338" s="10" customFormat="1"/>
    <row r="9339" s="10" customFormat="1"/>
    <row r="9340" s="10" customFormat="1"/>
    <row r="9341" s="10" customFormat="1"/>
    <row r="9342" s="10" customFormat="1"/>
    <row r="9343" s="10" customFormat="1"/>
    <row r="9344" s="10" customFormat="1"/>
    <row r="9345" s="10" customFormat="1"/>
    <row r="9346" s="10" customFormat="1"/>
    <row r="9347" s="10" customFormat="1"/>
    <row r="9348" s="10" customFormat="1"/>
    <row r="9349" s="10" customFormat="1"/>
    <row r="9350" s="10" customFormat="1"/>
    <row r="9351" s="10" customFormat="1"/>
    <row r="9352" s="10" customFormat="1"/>
    <row r="9353" s="10" customFormat="1"/>
    <row r="9354" s="10" customFormat="1"/>
    <row r="9355" s="10" customFormat="1"/>
    <row r="9356" s="10" customFormat="1"/>
    <row r="9357" s="10" customFormat="1"/>
    <row r="9358" s="10" customFormat="1"/>
    <row r="9359" s="10" customFormat="1"/>
    <row r="9360" s="10" customFormat="1"/>
    <row r="9361" s="10" customFormat="1"/>
    <row r="9362" s="10" customFormat="1"/>
    <row r="9363" s="10" customFormat="1"/>
    <row r="9364" s="10" customFormat="1"/>
    <row r="9365" s="10" customFormat="1"/>
    <row r="9366" s="10" customFormat="1"/>
    <row r="9367" s="10" customFormat="1"/>
    <row r="9368" s="10" customFormat="1"/>
    <row r="9369" s="10" customFormat="1"/>
    <row r="9370" s="10" customFormat="1"/>
    <row r="9371" s="10" customFormat="1"/>
    <row r="9372" s="10" customFormat="1"/>
    <row r="9373" s="10" customFormat="1"/>
    <row r="9374" s="10" customFormat="1"/>
    <row r="9375" s="10" customFormat="1"/>
    <row r="9376" s="10" customFormat="1"/>
    <row r="9377" s="10" customFormat="1"/>
    <row r="9378" s="10" customFormat="1"/>
    <row r="9379" s="10" customFormat="1"/>
    <row r="9380" s="10" customFormat="1"/>
    <row r="9381" s="10" customFormat="1"/>
    <row r="9382" s="10" customFormat="1"/>
    <row r="9383" s="10" customFormat="1"/>
    <row r="9384" s="10" customFormat="1"/>
    <row r="9385" s="10" customFormat="1"/>
    <row r="9386" s="10" customFormat="1"/>
    <row r="9387" s="10" customFormat="1"/>
    <row r="9388" s="10" customFormat="1"/>
    <row r="9389" s="10" customFormat="1"/>
    <row r="9390" s="10" customFormat="1"/>
    <row r="9391" s="10" customFormat="1"/>
    <row r="9392" s="10" customFormat="1"/>
    <row r="9393" s="10" customFormat="1"/>
    <row r="9394" s="10" customFormat="1"/>
    <row r="9395" s="10" customFormat="1"/>
    <row r="9396" s="10" customFormat="1"/>
    <row r="9397" s="10" customFormat="1"/>
    <row r="9398" s="10" customFormat="1"/>
    <row r="9399" s="10" customFormat="1"/>
    <row r="9400" s="10" customFormat="1"/>
    <row r="9401" s="10" customFormat="1"/>
    <row r="9402" s="10" customFormat="1"/>
    <row r="9403" s="10" customFormat="1"/>
    <row r="9404" s="10" customFormat="1"/>
    <row r="9405" s="10" customFormat="1"/>
    <row r="9406" s="10" customFormat="1"/>
    <row r="9407" s="10" customFormat="1"/>
    <row r="9408" s="10" customFormat="1"/>
    <row r="9409" s="10" customFormat="1"/>
    <row r="9410" s="10" customFormat="1"/>
    <row r="9411" s="10" customFormat="1"/>
    <row r="9412" s="10" customFormat="1"/>
    <row r="9413" s="10" customFormat="1"/>
    <row r="9414" s="10" customFormat="1"/>
    <row r="9415" s="10" customFormat="1"/>
    <row r="9416" s="10" customFormat="1"/>
    <row r="9417" s="10" customFormat="1"/>
    <row r="9418" s="10" customFormat="1"/>
    <row r="9419" s="10" customFormat="1"/>
    <row r="9420" s="10" customFormat="1"/>
    <row r="9421" s="10" customFormat="1"/>
    <row r="9422" s="10" customFormat="1"/>
    <row r="9423" s="10" customFormat="1"/>
    <row r="9424" s="10" customFormat="1"/>
    <row r="9425" s="10" customFormat="1"/>
    <row r="9426" s="10" customFormat="1"/>
    <row r="9427" s="10" customFormat="1"/>
    <row r="9428" s="10" customFormat="1"/>
    <row r="9429" s="10" customFormat="1"/>
    <row r="9430" s="10" customFormat="1"/>
    <row r="9431" s="10" customFormat="1"/>
    <row r="9432" s="10" customFormat="1"/>
    <row r="9433" s="10" customFormat="1"/>
    <row r="9434" s="10" customFormat="1"/>
    <row r="9435" s="10" customFormat="1"/>
    <row r="9436" s="10" customFormat="1"/>
    <row r="9437" s="10" customFormat="1"/>
    <row r="9438" s="10" customFormat="1"/>
    <row r="9439" s="10" customFormat="1"/>
    <row r="9440" s="10" customFormat="1"/>
    <row r="9441" s="10" customFormat="1"/>
    <row r="9442" s="10" customFormat="1"/>
    <row r="9443" s="10" customFormat="1"/>
    <row r="9444" s="10" customFormat="1"/>
    <row r="9445" s="10" customFormat="1"/>
    <row r="9446" s="10" customFormat="1"/>
    <row r="9447" s="10" customFormat="1"/>
    <row r="9448" s="10" customFormat="1"/>
    <row r="9449" s="10" customFormat="1"/>
    <row r="9450" s="10" customFormat="1"/>
    <row r="9451" s="10" customFormat="1"/>
    <row r="9452" s="10" customFormat="1"/>
    <row r="9453" s="10" customFormat="1"/>
    <row r="9454" s="10" customFormat="1"/>
    <row r="9455" s="10" customFormat="1"/>
    <row r="9456" s="10" customFormat="1"/>
    <row r="9457" s="10" customFormat="1"/>
    <row r="9458" s="10" customFormat="1"/>
    <row r="9459" s="10" customFormat="1"/>
    <row r="9460" s="10" customFormat="1"/>
    <row r="9461" s="10" customFormat="1"/>
    <row r="9462" s="10" customFormat="1"/>
    <row r="9463" s="10" customFormat="1"/>
    <row r="9464" s="10" customFormat="1"/>
    <row r="9465" s="10" customFormat="1"/>
    <row r="9466" s="10" customFormat="1"/>
    <row r="9467" s="10" customFormat="1"/>
    <row r="9468" s="10" customFormat="1"/>
    <row r="9469" s="10" customFormat="1"/>
    <row r="9470" s="10" customFormat="1"/>
    <row r="9471" s="10" customFormat="1"/>
    <row r="9472" s="10" customFormat="1"/>
    <row r="9473" s="10" customFormat="1"/>
    <row r="9474" s="10" customFormat="1"/>
    <row r="9475" s="10" customFormat="1"/>
    <row r="9476" s="10" customFormat="1"/>
    <row r="9477" s="10" customFormat="1"/>
    <row r="9478" s="10" customFormat="1"/>
    <row r="9479" s="10" customFormat="1"/>
    <row r="9480" s="10" customFormat="1"/>
    <row r="9481" s="10" customFormat="1"/>
    <row r="9482" s="10" customFormat="1"/>
    <row r="9483" s="10" customFormat="1"/>
    <row r="9484" s="10" customFormat="1"/>
    <row r="9485" s="10" customFormat="1"/>
    <row r="9486" s="10" customFormat="1"/>
    <row r="9487" s="10" customFormat="1"/>
    <row r="9488" s="10" customFormat="1"/>
    <row r="9489" s="10" customFormat="1"/>
    <row r="9490" s="10" customFormat="1"/>
    <row r="9491" s="10" customFormat="1"/>
    <row r="9492" s="10" customFormat="1"/>
    <row r="9493" s="10" customFormat="1"/>
    <row r="9494" s="10" customFormat="1"/>
    <row r="9495" s="10" customFormat="1"/>
    <row r="9496" s="10" customFormat="1"/>
    <row r="9497" s="10" customFormat="1"/>
    <row r="9498" s="10" customFormat="1"/>
    <row r="9499" s="10" customFormat="1"/>
    <row r="9500" s="10" customFormat="1"/>
    <row r="9501" s="10" customFormat="1"/>
    <row r="9502" s="10" customFormat="1"/>
    <row r="9503" s="10" customFormat="1"/>
    <row r="9504" s="10" customFormat="1"/>
    <row r="9505" s="10" customFormat="1"/>
    <row r="9506" s="10" customFormat="1"/>
    <row r="9507" s="10" customFormat="1"/>
    <row r="9508" s="10" customFormat="1"/>
    <row r="9509" s="10" customFormat="1"/>
    <row r="9510" s="10" customFormat="1"/>
    <row r="9511" s="10" customFormat="1"/>
    <row r="9512" s="10" customFormat="1"/>
    <row r="9513" s="10" customFormat="1"/>
    <row r="9514" s="10" customFormat="1"/>
    <row r="9515" s="10" customFormat="1"/>
    <row r="9516" s="10" customFormat="1"/>
    <row r="9517" s="10" customFormat="1"/>
    <row r="9518" s="10" customFormat="1"/>
    <row r="9519" s="10" customFormat="1"/>
    <row r="9520" s="10" customFormat="1"/>
    <row r="9521" s="10" customFormat="1"/>
    <row r="9522" s="10" customFormat="1"/>
    <row r="9523" s="10" customFormat="1"/>
    <row r="9524" s="10" customFormat="1"/>
    <row r="9525" s="10" customFormat="1"/>
    <row r="9526" s="10" customFormat="1"/>
    <row r="9527" s="10" customFormat="1"/>
    <row r="9528" s="10" customFormat="1"/>
    <row r="9529" s="10" customFormat="1"/>
    <row r="9530" s="10" customFormat="1"/>
    <row r="9531" s="10" customFormat="1"/>
    <row r="9532" s="10" customFormat="1"/>
    <row r="9533" s="10" customFormat="1"/>
    <row r="9534" s="10" customFormat="1"/>
    <row r="9535" s="10" customFormat="1"/>
    <row r="9536" s="10" customFormat="1"/>
    <row r="9537" s="10" customFormat="1"/>
    <row r="9538" s="10" customFormat="1"/>
    <row r="9539" s="10" customFormat="1"/>
    <row r="9540" s="10" customFormat="1"/>
    <row r="9541" s="10" customFormat="1"/>
    <row r="9542" s="10" customFormat="1"/>
    <row r="9543" s="10" customFormat="1"/>
    <row r="9544" s="10" customFormat="1"/>
    <row r="9545" s="10" customFormat="1"/>
    <row r="9546" s="10" customFormat="1"/>
    <row r="9547" s="10" customFormat="1"/>
    <row r="9548" s="10" customFormat="1"/>
    <row r="9549" s="10" customFormat="1"/>
    <row r="9550" s="10" customFormat="1"/>
    <row r="9551" s="10" customFormat="1"/>
    <row r="9552" s="10" customFormat="1"/>
    <row r="9553" s="10" customFormat="1"/>
    <row r="9554" s="10" customFormat="1"/>
    <row r="9555" s="10" customFormat="1"/>
    <row r="9556" s="10" customFormat="1"/>
    <row r="9557" s="10" customFormat="1"/>
    <row r="9558" s="10" customFormat="1"/>
    <row r="9559" s="10" customFormat="1"/>
    <row r="9560" s="10" customFormat="1"/>
    <row r="9561" s="10" customFormat="1"/>
    <row r="9562" s="10" customFormat="1"/>
    <row r="9563" s="10" customFormat="1"/>
    <row r="9564" s="10" customFormat="1"/>
    <row r="9565" s="10" customFormat="1"/>
    <row r="9566" s="10" customFormat="1"/>
    <row r="9567" s="10" customFormat="1"/>
    <row r="9568" s="10" customFormat="1"/>
    <row r="9569" s="10" customFormat="1"/>
    <row r="9570" s="10" customFormat="1"/>
    <row r="9571" s="10" customFormat="1"/>
    <row r="9572" s="10" customFormat="1"/>
    <row r="9573" s="10" customFormat="1"/>
    <row r="9574" s="10" customFormat="1"/>
    <row r="9575" s="10" customFormat="1"/>
    <row r="9576" s="10" customFormat="1"/>
    <row r="9577" s="10" customFormat="1"/>
    <row r="9578" s="10" customFormat="1"/>
    <row r="9579" s="10" customFormat="1"/>
    <row r="9580" s="10" customFormat="1"/>
    <row r="9581" s="10" customFormat="1"/>
    <row r="9582" s="10" customFormat="1"/>
    <row r="9583" s="10" customFormat="1"/>
    <row r="9584" s="10" customFormat="1"/>
    <row r="9585" s="10" customFormat="1"/>
    <row r="9586" s="10" customFormat="1"/>
    <row r="9587" s="10" customFormat="1"/>
    <row r="9588" s="10" customFormat="1"/>
    <row r="9589" s="10" customFormat="1"/>
    <row r="9590" s="10" customFormat="1"/>
    <row r="9591" s="10" customFormat="1"/>
    <row r="9592" s="10" customFormat="1"/>
    <row r="9593" s="10" customFormat="1"/>
    <row r="9594" s="10" customFormat="1"/>
    <row r="9595" s="10" customFormat="1"/>
    <row r="9596" s="10" customFormat="1"/>
    <row r="9597" s="10" customFormat="1"/>
    <row r="9598" s="10" customFormat="1"/>
    <row r="9599" s="10" customFormat="1"/>
    <row r="9600" s="10" customFormat="1"/>
    <row r="9601" s="10" customFormat="1"/>
    <row r="9602" s="10" customFormat="1"/>
    <row r="9603" s="10" customFormat="1"/>
    <row r="9604" s="10" customFormat="1"/>
    <row r="9605" s="10" customFormat="1"/>
    <row r="9606" s="10" customFormat="1"/>
    <row r="9607" s="10" customFormat="1"/>
    <row r="9608" s="10" customFormat="1"/>
    <row r="9609" s="10" customFormat="1"/>
    <row r="9610" s="10" customFormat="1"/>
    <row r="9611" s="10" customFormat="1"/>
    <row r="9612" s="10" customFormat="1"/>
    <row r="9613" s="10" customFormat="1"/>
    <row r="9614" s="10" customFormat="1"/>
    <row r="9615" s="10" customFormat="1"/>
    <row r="9616" s="10" customFormat="1"/>
    <row r="9617" s="10" customFormat="1"/>
    <row r="9618" s="10" customFormat="1"/>
    <row r="9619" s="10" customFormat="1"/>
    <row r="9620" s="10" customFormat="1"/>
    <row r="9621" s="10" customFormat="1"/>
    <row r="9622" s="10" customFormat="1"/>
    <row r="9623" s="10" customFormat="1"/>
    <row r="9624" s="10" customFormat="1"/>
    <row r="9625" s="10" customFormat="1"/>
    <row r="9626" s="10" customFormat="1"/>
    <row r="9627" s="10" customFormat="1"/>
    <row r="9628" s="10" customFormat="1"/>
    <row r="9629" s="10" customFormat="1"/>
    <row r="9630" s="10" customFormat="1"/>
    <row r="9631" s="10" customFormat="1"/>
    <row r="9632" s="10" customFormat="1"/>
    <row r="9633" s="10" customFormat="1"/>
    <row r="9634" s="10" customFormat="1"/>
    <row r="9635" s="10" customFormat="1"/>
    <row r="9636" s="10" customFormat="1"/>
    <row r="9637" s="10" customFormat="1"/>
    <row r="9638" s="10" customFormat="1"/>
    <row r="9639" s="10" customFormat="1"/>
    <row r="9640" s="10" customFormat="1"/>
    <row r="9641" s="10" customFormat="1"/>
    <row r="9642" s="10" customFormat="1"/>
    <row r="9643" s="10" customFormat="1"/>
    <row r="9644" s="10" customFormat="1"/>
    <row r="9645" s="10" customFormat="1"/>
    <row r="9646" s="10" customFormat="1"/>
    <row r="9647" s="10" customFormat="1"/>
    <row r="9648" s="10" customFormat="1"/>
    <row r="9649" s="10" customFormat="1"/>
    <row r="9650" s="10" customFormat="1"/>
    <row r="9651" s="10" customFormat="1"/>
    <row r="9652" s="10" customFormat="1"/>
    <row r="9653" s="10" customFormat="1"/>
    <row r="9654" s="10" customFormat="1"/>
    <row r="9655" s="10" customFormat="1"/>
    <row r="9656" s="10" customFormat="1"/>
    <row r="9657" s="10" customFormat="1"/>
    <row r="9658" s="10" customFormat="1"/>
    <row r="9659" s="10" customFormat="1"/>
    <row r="9660" s="10" customFormat="1"/>
    <row r="9661" s="10" customFormat="1"/>
    <row r="9662" s="10" customFormat="1"/>
    <row r="9663" s="10" customFormat="1"/>
    <row r="9664" s="10" customFormat="1"/>
    <row r="9665" s="10" customFormat="1"/>
    <row r="9666" s="10" customFormat="1"/>
    <row r="9667" s="10" customFormat="1"/>
    <row r="9668" s="10" customFormat="1"/>
    <row r="9669" s="10" customFormat="1"/>
    <row r="9670" s="10" customFormat="1"/>
    <row r="9671" s="10" customFormat="1"/>
    <row r="9672" s="10" customFormat="1"/>
    <row r="9673" s="10" customFormat="1"/>
    <row r="9674" s="10" customFormat="1"/>
    <row r="9675" s="10" customFormat="1"/>
    <row r="9676" s="10" customFormat="1"/>
    <row r="9677" s="10" customFormat="1"/>
    <row r="9678" s="10" customFormat="1"/>
    <row r="9679" s="10" customFormat="1"/>
    <row r="9680" s="10" customFormat="1"/>
    <row r="9681" s="10" customFormat="1"/>
    <row r="9682" s="10" customFormat="1"/>
    <row r="9683" s="10" customFormat="1"/>
    <row r="9684" s="10" customFormat="1"/>
    <row r="9685" s="10" customFormat="1"/>
    <row r="9686" s="10" customFormat="1"/>
    <row r="9687" s="10" customFormat="1"/>
    <row r="9688" s="10" customFormat="1"/>
    <row r="9689" s="10" customFormat="1"/>
    <row r="9690" s="10" customFormat="1"/>
    <row r="9691" s="10" customFormat="1"/>
    <row r="9692" s="10" customFormat="1"/>
    <row r="9693" s="10" customFormat="1"/>
    <row r="9694" s="10" customFormat="1"/>
    <row r="9695" s="10" customFormat="1"/>
    <row r="9696" s="10" customFormat="1"/>
    <row r="9697" s="10" customFormat="1"/>
    <row r="9698" s="10" customFormat="1"/>
    <row r="9699" s="10" customFormat="1"/>
    <row r="9700" s="10" customFormat="1"/>
    <row r="9701" s="10" customFormat="1"/>
    <row r="9702" s="10" customFormat="1"/>
    <row r="9703" s="10" customFormat="1"/>
    <row r="9704" s="10" customFormat="1"/>
    <row r="9705" s="10" customFormat="1"/>
    <row r="9706" s="10" customFormat="1"/>
    <row r="9707" s="10" customFormat="1"/>
    <row r="9708" s="10" customFormat="1"/>
    <row r="9709" s="10" customFormat="1"/>
    <row r="9710" s="10" customFormat="1"/>
    <row r="9711" s="10" customFormat="1"/>
    <row r="9712" s="10" customFormat="1"/>
    <row r="9713" s="10" customFormat="1"/>
    <row r="9714" s="10" customFormat="1"/>
    <row r="9715" s="10" customFormat="1"/>
    <row r="9716" s="10" customFormat="1"/>
    <row r="9717" s="10" customFormat="1"/>
    <row r="9718" s="10" customFormat="1"/>
    <row r="9719" s="10" customFormat="1"/>
    <row r="9720" s="10" customFormat="1"/>
    <row r="9721" s="10" customFormat="1"/>
    <row r="9722" s="10" customFormat="1"/>
    <row r="9723" s="10" customFormat="1"/>
    <row r="9724" s="10" customFormat="1"/>
    <row r="9725" s="10" customFormat="1"/>
    <row r="9726" s="10" customFormat="1"/>
    <row r="9727" s="10" customFormat="1"/>
    <row r="9728" s="10" customFormat="1"/>
    <row r="9729" s="10" customFormat="1"/>
    <row r="9730" s="10" customFormat="1"/>
    <row r="9731" s="10" customFormat="1"/>
    <row r="9732" s="10" customFormat="1"/>
    <row r="9733" s="10" customFormat="1"/>
    <row r="9734" s="10" customFormat="1"/>
    <row r="9735" s="10" customFormat="1"/>
    <row r="9736" s="10" customFormat="1"/>
    <row r="9737" s="10" customFormat="1"/>
    <row r="9738" s="10" customFormat="1"/>
    <row r="9739" s="10" customFormat="1"/>
    <row r="9740" s="10" customFormat="1"/>
    <row r="9741" s="10" customFormat="1"/>
    <row r="9742" s="10" customFormat="1"/>
    <row r="9743" s="10" customFormat="1"/>
    <row r="9744" s="10" customFormat="1"/>
    <row r="9745" s="10" customFormat="1"/>
    <row r="9746" s="10" customFormat="1"/>
    <row r="9747" s="10" customFormat="1"/>
    <row r="9748" s="10" customFormat="1"/>
    <row r="9749" s="10" customFormat="1"/>
    <row r="9750" s="10" customFormat="1"/>
    <row r="9751" s="10" customFormat="1"/>
    <row r="9752" s="10" customFormat="1"/>
    <row r="9753" s="10" customFormat="1"/>
    <row r="9754" s="10" customFormat="1"/>
    <row r="9755" s="10" customFormat="1"/>
    <row r="9756" s="10" customFormat="1"/>
    <row r="9757" s="10" customFormat="1"/>
    <row r="9758" s="10" customFormat="1"/>
    <row r="9759" s="10" customFormat="1"/>
    <row r="9760" s="10" customFormat="1"/>
    <row r="9761" s="10" customFormat="1"/>
    <row r="9762" s="10" customFormat="1"/>
    <row r="9763" s="10" customFormat="1"/>
    <row r="9764" s="10" customFormat="1"/>
    <row r="9765" s="10" customFormat="1"/>
    <row r="9766" s="10" customFormat="1"/>
    <row r="9767" s="10" customFormat="1"/>
    <row r="9768" s="10" customFormat="1"/>
    <row r="9769" s="10" customFormat="1"/>
    <row r="9770" s="10" customFormat="1"/>
    <row r="9771" s="10" customFormat="1"/>
    <row r="9772" s="10" customFormat="1"/>
    <row r="9773" s="10" customFormat="1"/>
    <row r="9774" s="10" customFormat="1"/>
    <row r="9775" s="10" customFormat="1"/>
    <row r="9776" s="10" customFormat="1"/>
    <row r="9777" s="10" customFormat="1"/>
    <row r="9778" s="10" customFormat="1"/>
    <row r="9779" s="10" customFormat="1"/>
    <row r="9780" s="10" customFormat="1"/>
    <row r="9781" s="10" customFormat="1"/>
    <row r="9782" s="10" customFormat="1"/>
    <row r="9783" s="10" customFormat="1"/>
    <row r="9784" s="10" customFormat="1"/>
    <row r="9785" s="10" customFormat="1"/>
    <row r="9786" s="10" customFormat="1"/>
    <row r="9787" s="10" customFormat="1"/>
    <row r="9788" s="10" customFormat="1"/>
    <row r="9789" s="10" customFormat="1"/>
    <row r="9790" s="10" customFormat="1"/>
    <row r="9791" s="10" customFormat="1"/>
    <row r="9792" s="10" customFormat="1"/>
    <row r="9793" s="10" customFormat="1"/>
    <row r="9794" s="10" customFormat="1"/>
    <row r="9795" s="10" customFormat="1"/>
    <row r="9796" s="10" customFormat="1"/>
    <row r="9797" s="10" customFormat="1"/>
    <row r="9798" s="10" customFormat="1"/>
    <row r="9799" s="10" customFormat="1"/>
    <row r="9800" s="10" customFormat="1"/>
    <row r="9801" s="10" customFormat="1"/>
    <row r="9802" s="10" customFormat="1"/>
    <row r="9803" s="10" customFormat="1"/>
    <row r="9804" s="10" customFormat="1"/>
    <row r="9805" s="10" customFormat="1"/>
    <row r="9806" s="10" customFormat="1"/>
    <row r="9807" s="10" customFormat="1"/>
    <row r="9808" s="10" customFormat="1"/>
    <row r="9809" s="10" customFormat="1"/>
    <row r="9810" s="10" customFormat="1"/>
    <row r="9811" s="10" customFormat="1"/>
    <row r="9812" s="10" customFormat="1"/>
    <row r="9813" s="10" customFormat="1"/>
    <row r="9814" s="10" customFormat="1"/>
    <row r="9815" s="10" customFormat="1"/>
    <row r="9816" s="10" customFormat="1"/>
    <row r="9817" s="10" customFormat="1"/>
    <row r="9818" s="10" customFormat="1"/>
    <row r="9819" s="10" customFormat="1"/>
    <row r="9820" s="10" customFormat="1"/>
    <row r="9821" s="10" customFormat="1"/>
    <row r="9822" s="10" customFormat="1"/>
    <row r="9823" s="10" customFormat="1"/>
    <row r="9824" s="10" customFormat="1"/>
    <row r="9825" s="10" customFormat="1"/>
    <row r="9826" s="10" customFormat="1"/>
    <row r="9827" s="10" customFormat="1"/>
    <row r="9828" s="10" customFormat="1"/>
    <row r="9829" s="10" customFormat="1"/>
    <row r="9830" s="10" customFormat="1"/>
    <row r="9831" s="10" customFormat="1"/>
    <row r="9832" s="10" customFormat="1"/>
    <row r="9833" s="10" customFormat="1"/>
    <row r="9834" s="10" customFormat="1"/>
    <row r="9835" s="10" customFormat="1"/>
    <row r="9836" s="10" customFormat="1"/>
    <row r="9837" s="10" customFormat="1"/>
    <row r="9838" s="10" customFormat="1"/>
    <row r="9839" s="10" customFormat="1"/>
    <row r="9840" s="10" customFormat="1"/>
    <row r="9841" s="10" customFormat="1"/>
    <row r="9842" s="10" customFormat="1"/>
    <row r="9843" s="10" customFormat="1"/>
    <row r="9844" s="10" customFormat="1"/>
    <row r="9845" s="10" customFormat="1"/>
    <row r="9846" s="10" customFormat="1"/>
    <row r="9847" s="10" customFormat="1"/>
    <row r="9848" s="10" customFormat="1"/>
    <row r="9849" s="10" customFormat="1"/>
    <row r="9850" s="10" customFormat="1"/>
    <row r="9851" s="10" customFormat="1"/>
    <row r="9852" s="10" customFormat="1"/>
    <row r="9853" s="10" customFormat="1"/>
    <row r="9854" s="10" customFormat="1"/>
    <row r="9855" s="10" customFormat="1"/>
    <row r="9856" s="10" customFormat="1"/>
    <row r="9857" s="10" customFormat="1"/>
    <row r="9858" s="10" customFormat="1"/>
    <row r="9859" s="10" customFormat="1"/>
    <row r="9860" s="10" customFormat="1"/>
    <row r="9861" s="10" customFormat="1"/>
    <row r="9862" s="10" customFormat="1"/>
    <row r="9863" s="10" customFormat="1"/>
    <row r="9864" s="10" customFormat="1"/>
    <row r="9865" s="10" customFormat="1"/>
    <row r="9866" s="10" customFormat="1"/>
    <row r="9867" s="10" customFormat="1"/>
    <row r="9868" s="10" customFormat="1"/>
    <row r="9869" s="10" customFormat="1"/>
    <row r="9870" s="10" customFormat="1"/>
    <row r="9871" s="10" customFormat="1"/>
    <row r="9872" s="10" customFormat="1"/>
    <row r="9873" s="10" customFormat="1"/>
    <row r="9874" s="10" customFormat="1"/>
    <row r="9875" s="10" customFormat="1"/>
    <row r="9876" s="10" customFormat="1"/>
    <row r="9877" s="10" customFormat="1"/>
    <row r="9878" s="10" customFormat="1"/>
    <row r="9879" s="10" customFormat="1"/>
    <row r="9880" s="10" customFormat="1"/>
    <row r="9881" s="10" customFormat="1"/>
    <row r="9882" s="10" customFormat="1"/>
    <row r="9883" s="10" customFormat="1"/>
    <row r="9884" s="10" customFormat="1"/>
    <row r="9885" s="10" customFormat="1"/>
    <row r="9886" s="10" customFormat="1"/>
    <row r="9887" s="10" customFormat="1"/>
    <row r="9888" s="10" customFormat="1"/>
    <row r="9889" s="10" customFormat="1"/>
    <row r="9890" s="10" customFormat="1"/>
    <row r="9891" s="10" customFormat="1"/>
    <row r="9892" s="10" customFormat="1"/>
    <row r="9893" s="10" customFormat="1"/>
    <row r="9894" s="10" customFormat="1"/>
    <row r="9895" s="10" customFormat="1"/>
    <row r="9896" s="10" customFormat="1"/>
    <row r="9897" s="10" customFormat="1"/>
    <row r="9898" s="10" customFormat="1"/>
    <row r="9899" s="10" customFormat="1"/>
    <row r="9900" s="10" customFormat="1"/>
    <row r="9901" s="10" customFormat="1"/>
    <row r="9902" s="10" customFormat="1"/>
    <row r="9903" s="10" customFormat="1"/>
    <row r="9904" s="10" customFormat="1"/>
    <row r="9905" s="10" customFormat="1"/>
    <row r="9906" s="10" customFormat="1"/>
    <row r="9907" s="10" customFormat="1"/>
    <row r="9908" s="10" customFormat="1"/>
    <row r="9909" s="10" customFormat="1"/>
    <row r="9910" s="10" customFormat="1"/>
    <row r="9911" s="10" customFormat="1"/>
    <row r="9912" s="10" customFormat="1"/>
    <row r="9913" s="10" customFormat="1"/>
    <row r="9914" s="10" customFormat="1"/>
    <row r="9915" s="10" customFormat="1"/>
    <row r="9916" s="10" customFormat="1"/>
    <row r="9917" s="10" customFormat="1"/>
    <row r="9918" s="10" customFormat="1"/>
    <row r="9919" s="10" customFormat="1"/>
    <row r="9920" s="10" customFormat="1"/>
    <row r="9921" s="10" customFormat="1"/>
    <row r="9922" s="10" customFormat="1"/>
    <row r="9923" s="10" customFormat="1"/>
    <row r="9924" s="10" customFormat="1"/>
    <row r="9925" s="10" customFormat="1"/>
    <row r="9926" s="10" customFormat="1"/>
    <row r="9927" s="10" customFormat="1"/>
    <row r="9928" s="10" customFormat="1"/>
    <row r="9929" s="10" customFormat="1"/>
    <row r="9930" s="10" customFormat="1"/>
    <row r="9931" s="10" customFormat="1"/>
    <row r="9932" s="10" customFormat="1"/>
    <row r="9933" s="10" customFormat="1"/>
    <row r="9934" s="10" customFormat="1"/>
    <row r="9935" s="10" customFormat="1"/>
    <row r="9936" s="10" customFormat="1"/>
    <row r="9937" s="10" customFormat="1"/>
    <row r="9938" s="10" customFormat="1"/>
    <row r="9939" s="10" customFormat="1"/>
    <row r="9940" s="10" customFormat="1"/>
    <row r="9941" s="10" customFormat="1"/>
    <row r="9942" s="10" customFormat="1"/>
    <row r="9943" s="10" customFormat="1"/>
    <row r="9944" s="10" customFormat="1"/>
    <row r="9945" s="10" customFormat="1"/>
    <row r="9946" s="10" customFormat="1"/>
    <row r="9947" s="10" customFormat="1"/>
    <row r="9948" s="10" customFormat="1"/>
    <row r="9949" s="10" customFormat="1"/>
    <row r="9950" s="10" customFormat="1"/>
    <row r="9951" s="10" customFormat="1"/>
    <row r="9952" s="10" customFormat="1"/>
    <row r="9953" s="10" customFormat="1"/>
    <row r="9954" s="10" customFormat="1"/>
    <row r="9955" s="10" customFormat="1"/>
    <row r="9956" s="10" customFormat="1"/>
    <row r="9957" s="10" customFormat="1"/>
    <row r="9958" s="10" customFormat="1"/>
    <row r="9959" s="10" customFormat="1"/>
    <row r="9960" s="10" customFormat="1"/>
    <row r="9961" s="10" customFormat="1"/>
    <row r="9962" s="10" customFormat="1"/>
    <row r="9963" s="10" customFormat="1"/>
    <row r="9964" s="10" customFormat="1"/>
    <row r="9965" s="10" customFormat="1"/>
    <row r="9966" s="10" customFormat="1"/>
    <row r="9967" s="10" customFormat="1"/>
    <row r="9968" s="10" customFormat="1"/>
    <row r="9969" s="10" customFormat="1"/>
    <row r="9970" s="10" customFormat="1"/>
    <row r="9971" s="10" customFormat="1"/>
    <row r="9972" s="10" customFormat="1"/>
    <row r="9973" s="10" customFormat="1"/>
    <row r="9974" s="10" customFormat="1"/>
    <row r="9975" s="10" customFormat="1"/>
    <row r="9976" s="10" customFormat="1"/>
    <row r="9977" s="10" customFormat="1"/>
    <row r="9978" s="10" customFormat="1"/>
    <row r="9979" s="10" customFormat="1"/>
    <row r="9980" s="10" customFormat="1"/>
    <row r="9981" s="10" customFormat="1"/>
    <row r="9982" s="10" customFormat="1"/>
    <row r="9983" s="10" customFormat="1"/>
    <row r="9984" s="10" customFormat="1"/>
    <row r="9985" s="10" customFormat="1"/>
    <row r="9986" s="10" customFormat="1"/>
    <row r="9987" s="10" customFormat="1"/>
    <row r="9988" s="10" customFormat="1"/>
    <row r="9989" s="10" customFormat="1"/>
    <row r="9990" s="10" customFormat="1"/>
    <row r="9991" s="10" customFormat="1"/>
    <row r="9992" s="10" customFormat="1"/>
    <row r="9993" s="10" customFormat="1"/>
    <row r="9994" s="10" customFormat="1"/>
    <row r="9995" s="10" customFormat="1"/>
    <row r="9996" s="10" customFormat="1"/>
    <row r="9997" s="10" customFormat="1"/>
    <row r="9998" s="10" customFormat="1"/>
    <row r="9999" s="10" customFormat="1"/>
    <row r="10000" s="10" customFormat="1"/>
    <row r="10001" s="10" customFormat="1"/>
    <row r="10002" s="10" customFormat="1"/>
    <row r="10003" s="10" customFormat="1"/>
    <row r="10004" s="10" customFormat="1"/>
    <row r="10005" s="10" customFormat="1"/>
    <row r="10006" s="10" customFormat="1"/>
    <row r="10007" s="10" customFormat="1"/>
    <row r="10008" s="10" customFormat="1"/>
    <row r="10009" s="10" customFormat="1"/>
    <row r="10010" s="10" customFormat="1"/>
    <row r="10011" s="10" customFormat="1"/>
    <row r="10012" s="10" customFormat="1"/>
    <row r="10013" s="10" customFormat="1"/>
    <row r="10014" s="10" customFormat="1"/>
    <row r="10015" s="10" customFormat="1"/>
    <row r="10016" s="10" customFormat="1"/>
    <row r="10017" s="10" customFormat="1"/>
    <row r="10018" s="10" customFormat="1"/>
    <row r="10019" s="10" customFormat="1"/>
    <row r="10020" s="10" customFormat="1"/>
    <row r="10021" s="10" customFormat="1"/>
    <row r="10022" s="10" customFormat="1"/>
    <row r="10023" s="10" customFormat="1"/>
    <row r="10024" s="10" customFormat="1"/>
    <row r="10025" s="10" customFormat="1"/>
    <row r="10026" s="10" customFormat="1"/>
    <row r="10027" s="10" customFormat="1"/>
    <row r="10028" s="10" customFormat="1"/>
    <row r="10029" s="10" customFormat="1"/>
    <row r="10030" s="10" customFormat="1"/>
    <row r="10031" s="10" customFormat="1"/>
    <row r="10032" s="10" customFormat="1"/>
    <row r="10033" s="10" customFormat="1"/>
    <row r="10034" s="10" customFormat="1"/>
    <row r="10035" s="10" customFormat="1"/>
    <row r="10036" s="10" customFormat="1"/>
    <row r="10037" s="10" customFormat="1"/>
    <row r="10038" s="10" customFormat="1"/>
    <row r="10039" s="10" customFormat="1"/>
    <row r="10040" s="10" customFormat="1"/>
    <row r="10041" s="10" customFormat="1"/>
    <row r="10042" s="10" customFormat="1"/>
    <row r="10043" s="10" customFormat="1"/>
    <row r="10044" s="10" customFormat="1"/>
    <row r="10045" s="10" customFormat="1"/>
    <row r="10046" s="10" customFormat="1"/>
    <row r="10047" s="10" customFormat="1"/>
    <row r="10048" s="10" customFormat="1"/>
    <row r="10049" s="10" customFormat="1"/>
    <row r="10050" s="10" customFormat="1"/>
    <row r="10051" s="10" customFormat="1"/>
    <row r="10052" s="10" customFormat="1"/>
    <row r="10053" s="10" customFormat="1"/>
    <row r="10054" s="10" customFormat="1"/>
    <row r="10055" s="10" customFormat="1"/>
    <row r="10056" s="10" customFormat="1"/>
    <row r="10057" s="10" customFormat="1"/>
    <row r="10058" s="10" customFormat="1"/>
    <row r="10059" s="10" customFormat="1"/>
    <row r="10060" s="10" customFormat="1"/>
    <row r="10061" s="10" customFormat="1"/>
    <row r="10062" s="10" customFormat="1"/>
    <row r="10063" s="10" customFormat="1"/>
    <row r="10064" s="10" customFormat="1"/>
    <row r="10065" s="10" customFormat="1"/>
    <row r="10066" s="10" customFormat="1"/>
    <row r="10067" s="10" customFormat="1"/>
    <row r="10068" s="10" customFormat="1"/>
    <row r="10069" s="10" customFormat="1"/>
    <row r="10070" s="10" customFormat="1"/>
    <row r="10071" s="10" customFormat="1"/>
    <row r="10072" s="10" customFormat="1"/>
    <row r="10073" s="10" customFormat="1"/>
    <row r="10074" s="10" customFormat="1"/>
    <row r="10075" s="10" customFormat="1"/>
    <row r="10076" s="10" customFormat="1"/>
    <row r="10077" s="10" customFormat="1"/>
    <row r="10078" s="10" customFormat="1"/>
    <row r="10079" s="10" customFormat="1"/>
    <row r="10080" s="10" customFormat="1"/>
    <row r="10081" s="10" customFormat="1"/>
    <row r="10082" s="10" customFormat="1"/>
    <row r="10083" s="10" customFormat="1"/>
    <row r="10084" s="10" customFormat="1"/>
    <row r="10085" s="10" customFormat="1"/>
    <row r="10086" s="10" customFormat="1"/>
    <row r="10087" s="10" customFormat="1"/>
    <row r="10088" s="10" customFormat="1"/>
    <row r="10089" s="10" customFormat="1"/>
    <row r="10090" s="10" customFormat="1"/>
    <row r="10091" s="10" customFormat="1"/>
    <row r="10092" s="10" customFormat="1"/>
    <row r="10093" s="10" customFormat="1"/>
    <row r="10094" s="10" customFormat="1"/>
    <row r="10095" s="10" customFormat="1"/>
    <row r="10096" s="10" customFormat="1"/>
    <row r="10097" s="10" customFormat="1"/>
    <row r="10098" s="10" customFormat="1"/>
    <row r="10099" s="10" customFormat="1"/>
    <row r="10100" s="10" customFormat="1"/>
    <row r="10101" s="10" customFormat="1"/>
    <row r="10102" s="10" customFormat="1"/>
    <row r="10103" s="10" customFormat="1"/>
    <row r="10104" s="10" customFormat="1"/>
    <row r="10105" s="10" customFormat="1"/>
    <row r="10106" s="10" customFormat="1"/>
    <row r="10107" s="10" customFormat="1"/>
    <row r="10108" s="10" customFormat="1"/>
    <row r="10109" s="10" customFormat="1"/>
    <row r="10110" s="10" customFormat="1"/>
    <row r="10111" s="10" customFormat="1"/>
    <row r="10112" s="10" customFormat="1"/>
    <row r="10113" s="10" customFormat="1"/>
    <row r="10114" s="10" customFormat="1"/>
    <row r="10115" s="10" customFormat="1"/>
    <row r="10116" s="10" customFormat="1"/>
    <row r="10117" s="10" customFormat="1"/>
    <row r="10118" s="10" customFormat="1"/>
    <row r="10119" s="10" customFormat="1"/>
    <row r="10120" s="10" customFormat="1"/>
    <row r="10121" s="10" customFormat="1"/>
    <row r="10122" s="10" customFormat="1"/>
    <row r="10123" s="10" customFormat="1"/>
    <row r="10124" s="10" customFormat="1"/>
    <row r="10125" s="10" customFormat="1"/>
    <row r="10126" s="10" customFormat="1"/>
    <row r="10127" s="10" customFormat="1"/>
    <row r="10128" s="10" customFormat="1"/>
    <row r="10129" s="10" customFormat="1"/>
    <row r="10130" s="10" customFormat="1"/>
    <row r="10131" s="10" customFormat="1"/>
    <row r="10132" s="10" customFormat="1"/>
    <row r="10133" s="10" customFormat="1"/>
    <row r="10134" s="10" customFormat="1"/>
    <row r="10135" s="10" customFormat="1"/>
    <row r="10136" s="10" customFormat="1"/>
    <row r="10137" s="10" customFormat="1"/>
    <row r="10138" s="10" customFormat="1"/>
    <row r="10139" s="10" customFormat="1"/>
    <row r="10140" s="10" customFormat="1"/>
    <row r="10141" s="10" customFormat="1"/>
    <row r="10142" s="10" customFormat="1"/>
    <row r="10143" s="10" customFormat="1"/>
    <row r="10144" s="10" customFormat="1"/>
    <row r="10145" s="10" customFormat="1"/>
    <row r="10146" s="10" customFormat="1"/>
    <row r="10147" s="10" customFormat="1"/>
    <row r="10148" s="10" customFormat="1"/>
    <row r="10149" s="10" customFormat="1"/>
    <row r="10150" s="10" customFormat="1"/>
    <row r="10151" s="10" customFormat="1"/>
    <row r="10152" s="10" customFormat="1"/>
    <row r="10153" s="10" customFormat="1"/>
    <row r="10154" s="10" customFormat="1"/>
    <row r="10155" s="10" customFormat="1"/>
    <row r="10156" s="10" customFormat="1"/>
    <row r="10157" s="10" customFormat="1"/>
    <row r="10158" s="10" customFormat="1"/>
    <row r="10159" s="10" customFormat="1"/>
    <row r="10160" s="10" customFormat="1"/>
    <row r="10161" s="10" customFormat="1"/>
    <row r="10162" s="10" customFormat="1"/>
    <row r="10163" s="10" customFormat="1"/>
    <row r="10164" s="10" customFormat="1"/>
    <row r="10165" s="10" customFormat="1"/>
    <row r="10166" s="10" customFormat="1"/>
    <row r="10167" s="10" customFormat="1"/>
    <row r="10168" s="10" customFormat="1"/>
    <row r="10169" s="10" customFormat="1"/>
    <row r="10170" s="10" customFormat="1"/>
    <row r="10171" s="10" customFormat="1"/>
    <row r="10172" s="10" customFormat="1"/>
    <row r="10173" s="10" customFormat="1"/>
    <row r="10174" s="10" customFormat="1"/>
    <row r="10175" s="10" customFormat="1"/>
    <row r="10176" s="10" customFormat="1"/>
    <row r="10177" s="10" customFormat="1"/>
    <row r="10178" s="10" customFormat="1"/>
    <row r="10179" s="10" customFormat="1"/>
    <row r="10180" s="10" customFormat="1"/>
    <row r="10181" s="10" customFormat="1"/>
    <row r="10182" s="10" customFormat="1"/>
    <row r="10183" s="10" customFormat="1"/>
    <row r="10184" s="10" customFormat="1"/>
    <row r="10185" s="10" customFormat="1"/>
    <row r="10186" s="10" customFormat="1"/>
    <row r="10187" s="10" customFormat="1"/>
    <row r="10188" s="10" customFormat="1"/>
    <row r="10189" s="10" customFormat="1"/>
    <row r="10190" s="10" customFormat="1"/>
    <row r="10191" s="10" customFormat="1"/>
    <row r="10192" s="10" customFormat="1"/>
    <row r="10193" s="10" customFormat="1"/>
    <row r="10194" s="10" customFormat="1"/>
    <row r="10195" s="10" customFormat="1"/>
    <row r="10196" s="10" customFormat="1"/>
    <row r="10197" s="10" customFormat="1"/>
    <row r="10198" s="10" customFormat="1"/>
    <row r="10199" s="10" customFormat="1"/>
    <row r="10200" s="10" customFormat="1"/>
    <row r="10201" s="10" customFormat="1"/>
    <row r="10202" s="10" customFormat="1"/>
    <row r="10203" s="10" customFormat="1"/>
    <row r="10204" s="10" customFormat="1"/>
    <row r="10205" s="10" customFormat="1"/>
    <row r="10206" s="10" customFormat="1"/>
    <row r="10207" s="10" customFormat="1"/>
    <row r="10208" s="10" customFormat="1"/>
    <row r="10209" s="10" customFormat="1"/>
    <row r="10210" s="10" customFormat="1"/>
    <row r="10211" s="10" customFormat="1"/>
    <row r="10212" s="10" customFormat="1"/>
    <row r="10213" s="10" customFormat="1"/>
    <row r="10214" s="10" customFormat="1"/>
    <row r="10215" s="10" customFormat="1"/>
    <row r="10216" s="10" customFormat="1"/>
    <row r="10217" s="10" customFormat="1"/>
    <row r="10218" s="10" customFormat="1"/>
    <row r="10219" s="10" customFormat="1"/>
    <row r="10220" s="10" customFormat="1"/>
    <row r="10221" s="10" customFormat="1"/>
    <row r="10222" s="10" customFormat="1"/>
    <row r="10223" s="10" customFormat="1"/>
    <row r="10224" s="10" customFormat="1"/>
    <row r="10225" s="10" customFormat="1"/>
    <row r="10226" s="10" customFormat="1"/>
    <row r="10227" s="10" customFormat="1"/>
    <row r="10228" s="10" customFormat="1"/>
    <row r="10229" s="10" customFormat="1"/>
    <row r="10230" s="10" customFormat="1"/>
    <row r="10231" s="10" customFormat="1"/>
    <row r="10232" s="10" customFormat="1"/>
    <row r="10233" s="10" customFormat="1"/>
    <row r="10234" s="10" customFormat="1"/>
    <row r="10235" s="10" customFormat="1"/>
    <row r="10236" s="10" customFormat="1"/>
    <row r="10237" s="10" customFormat="1"/>
    <row r="10238" s="10" customFormat="1"/>
    <row r="10239" s="10" customFormat="1"/>
    <row r="10240" s="10" customFormat="1"/>
    <row r="10241" s="10" customFormat="1"/>
    <row r="10242" s="10" customFormat="1"/>
    <row r="10243" s="10" customFormat="1"/>
    <row r="10244" s="10" customFormat="1"/>
    <row r="10245" s="10" customFormat="1"/>
    <row r="10246" s="10" customFormat="1"/>
    <row r="10247" s="10" customFormat="1"/>
    <row r="10248" s="10" customFormat="1"/>
    <row r="10249" s="10" customFormat="1"/>
    <row r="10250" s="10" customFormat="1"/>
    <row r="10251" s="10" customFormat="1"/>
    <row r="10252" s="10" customFormat="1"/>
    <row r="10253" s="10" customFormat="1"/>
    <row r="10254" s="10" customFormat="1"/>
    <row r="10255" s="10" customFormat="1"/>
    <row r="10256" s="10" customFormat="1"/>
    <row r="10257" s="10" customFormat="1"/>
    <row r="10258" s="10" customFormat="1"/>
    <row r="10259" s="10" customFormat="1"/>
    <row r="10260" s="10" customFormat="1"/>
    <row r="10261" s="10" customFormat="1"/>
    <row r="10262" s="10" customFormat="1"/>
    <row r="10263" s="10" customFormat="1"/>
    <row r="10264" s="10" customFormat="1"/>
    <row r="10265" s="10" customFormat="1"/>
    <row r="10266" s="10" customFormat="1"/>
    <row r="10267" s="10" customFormat="1"/>
    <row r="10268" s="10" customFormat="1"/>
    <row r="10269" s="10" customFormat="1"/>
    <row r="10270" s="10" customFormat="1"/>
    <row r="10271" s="10" customFormat="1"/>
    <row r="10272" s="10" customFormat="1"/>
    <row r="10273" s="10" customFormat="1"/>
    <row r="10274" s="10" customFormat="1"/>
    <row r="10275" s="10" customFormat="1"/>
    <row r="10276" s="10" customFormat="1"/>
    <row r="10277" s="10" customFormat="1"/>
    <row r="10278" s="10" customFormat="1"/>
    <row r="10279" s="10" customFormat="1"/>
    <row r="10280" s="10" customFormat="1"/>
    <row r="10281" s="10" customFormat="1"/>
    <row r="10282" s="10" customFormat="1"/>
    <row r="10283" s="10" customFormat="1"/>
    <row r="10284" s="10" customFormat="1"/>
    <row r="10285" s="10" customFormat="1"/>
    <row r="10286" s="10" customFormat="1"/>
    <row r="10287" s="10" customFormat="1"/>
    <row r="10288" s="10" customFormat="1"/>
    <row r="10289" s="10" customFormat="1"/>
    <row r="10290" s="10" customFormat="1"/>
    <row r="10291" s="10" customFormat="1"/>
    <row r="10292" s="10" customFormat="1"/>
    <row r="10293" s="10" customFormat="1"/>
    <row r="10294" s="10" customFormat="1"/>
    <row r="10295" s="10" customFormat="1"/>
    <row r="10296" s="10" customFormat="1"/>
    <row r="10297" s="10" customFormat="1"/>
    <row r="10298" s="10" customFormat="1"/>
    <row r="10299" s="10" customFormat="1"/>
    <row r="10300" s="10" customFormat="1"/>
    <row r="10301" s="10" customFormat="1"/>
    <row r="10302" s="10" customFormat="1"/>
    <row r="10303" s="10" customFormat="1"/>
    <row r="10304" s="10" customFormat="1"/>
    <row r="10305" s="10" customFormat="1"/>
    <row r="10306" s="10" customFormat="1"/>
    <row r="10307" s="10" customFormat="1"/>
    <row r="10308" s="10" customFormat="1"/>
    <row r="10309" s="10" customFormat="1"/>
    <row r="10310" s="10" customFormat="1"/>
    <row r="10311" s="10" customFormat="1"/>
    <row r="10312" s="10" customFormat="1"/>
    <row r="10313" s="10" customFormat="1"/>
    <row r="10314" s="10" customFormat="1"/>
    <row r="10315" s="10" customFormat="1"/>
    <row r="10316" s="10" customFormat="1"/>
    <row r="10317" s="10" customFormat="1"/>
    <row r="10318" s="10" customFormat="1"/>
    <row r="10319" s="10" customFormat="1"/>
    <row r="10320" s="10" customFormat="1"/>
    <row r="10321" s="10" customFormat="1"/>
    <row r="10322" s="10" customFormat="1"/>
    <row r="10323" s="10" customFormat="1"/>
    <row r="10324" s="10" customFormat="1"/>
    <row r="10325" s="10" customFormat="1"/>
    <row r="10326" s="10" customFormat="1"/>
    <row r="10327" s="10" customFormat="1"/>
    <row r="10328" s="10" customFormat="1"/>
    <row r="10329" s="10" customFormat="1"/>
    <row r="10330" s="10" customFormat="1"/>
    <row r="10331" s="10" customFormat="1"/>
    <row r="10332" s="10" customFormat="1"/>
    <row r="10333" s="10" customFormat="1"/>
    <row r="10334" s="10" customFormat="1"/>
    <row r="10335" s="10" customFormat="1"/>
    <row r="10336" s="10" customFormat="1"/>
    <row r="10337" s="10" customFormat="1"/>
    <row r="10338" s="10" customFormat="1"/>
    <row r="10339" s="10" customFormat="1"/>
    <row r="10340" s="10" customFormat="1"/>
    <row r="10341" s="10" customFormat="1"/>
    <row r="10342" s="10" customFormat="1"/>
    <row r="10343" s="10" customFormat="1"/>
    <row r="10344" s="10" customFormat="1"/>
    <row r="10345" s="10" customFormat="1"/>
    <row r="10346" s="10" customFormat="1"/>
    <row r="10347" s="10" customFormat="1"/>
    <row r="10348" s="10" customFormat="1"/>
    <row r="10349" s="10" customFormat="1"/>
    <row r="10350" s="10" customFormat="1"/>
    <row r="10351" s="10" customFormat="1"/>
    <row r="10352" s="10" customFormat="1"/>
    <row r="10353" s="10" customFormat="1"/>
    <row r="10354" s="10" customFormat="1"/>
    <row r="10355" s="10" customFormat="1"/>
    <row r="10356" s="10" customFormat="1"/>
    <row r="10357" s="10" customFormat="1"/>
    <row r="10358" s="10" customFormat="1"/>
    <row r="10359" s="10" customFormat="1"/>
    <row r="10360" s="10" customFormat="1"/>
    <row r="10361" s="10" customFormat="1"/>
    <row r="10362" s="10" customFormat="1"/>
    <row r="10363" s="10" customFormat="1"/>
    <row r="10364" s="10" customFormat="1"/>
    <row r="10365" s="10" customFormat="1"/>
    <row r="10366" s="10" customFormat="1"/>
    <row r="10367" s="10" customFormat="1"/>
    <row r="10368" s="10" customFormat="1"/>
    <row r="10369" s="10" customFormat="1"/>
    <row r="10370" s="10" customFormat="1"/>
    <row r="10371" s="10" customFormat="1"/>
    <row r="10372" s="10" customFormat="1"/>
    <row r="10373" s="10" customFormat="1"/>
    <row r="10374" s="10" customFormat="1"/>
    <row r="10375" s="10" customFormat="1"/>
    <row r="10376" s="10" customFormat="1"/>
    <row r="10377" s="10" customFormat="1"/>
    <row r="10378" s="10" customFormat="1"/>
    <row r="10379" s="10" customFormat="1"/>
    <row r="10380" s="10" customFormat="1"/>
    <row r="10381" s="10" customFormat="1"/>
    <row r="10382" s="10" customFormat="1"/>
    <row r="10383" s="10" customFormat="1"/>
    <row r="10384" s="10" customFormat="1"/>
    <row r="10385" s="10" customFormat="1"/>
    <row r="10386" s="10" customFormat="1"/>
    <row r="10387" s="10" customFormat="1"/>
    <row r="10388" s="10" customFormat="1"/>
    <row r="10389" s="10" customFormat="1"/>
    <row r="10390" s="10" customFormat="1"/>
    <row r="10391" s="10" customFormat="1"/>
    <row r="10392" s="10" customFormat="1"/>
    <row r="10393" s="10" customFormat="1"/>
    <row r="10394" s="10" customFormat="1"/>
    <row r="10395" s="10" customFormat="1"/>
    <row r="10396" s="10" customFormat="1"/>
    <row r="10397" s="10" customFormat="1"/>
    <row r="10398" s="10" customFormat="1"/>
    <row r="10399" s="10" customFormat="1"/>
    <row r="10400" s="10" customFormat="1"/>
    <row r="10401" s="10" customFormat="1"/>
    <row r="10402" s="10" customFormat="1"/>
    <row r="10403" s="10" customFormat="1"/>
    <row r="10404" s="10" customFormat="1"/>
    <row r="10405" s="10" customFormat="1"/>
    <row r="10406" s="10" customFormat="1"/>
    <row r="10407" s="10" customFormat="1"/>
    <row r="10408" s="10" customFormat="1"/>
    <row r="10409" s="10" customFormat="1"/>
    <row r="10410" s="10" customFormat="1"/>
    <row r="10411" s="10" customFormat="1"/>
    <row r="10412" s="10" customFormat="1"/>
    <row r="10413" s="10" customFormat="1"/>
    <row r="10414" s="10" customFormat="1"/>
    <row r="10415" s="10" customFormat="1"/>
    <row r="10416" s="10" customFormat="1"/>
    <row r="10417" s="10" customFormat="1"/>
    <row r="10418" s="10" customFormat="1"/>
    <row r="10419" s="10" customFormat="1"/>
    <row r="10420" s="10" customFormat="1"/>
    <row r="10421" s="10" customFormat="1"/>
    <row r="10422" s="10" customFormat="1"/>
    <row r="10423" s="10" customFormat="1"/>
    <row r="10424" s="10" customFormat="1"/>
    <row r="10425" s="10" customFormat="1"/>
    <row r="10426" s="10" customFormat="1"/>
    <row r="10427" s="10" customFormat="1"/>
    <row r="10428" s="10" customFormat="1"/>
    <row r="10429" s="10" customFormat="1"/>
    <row r="10430" s="10" customFormat="1"/>
    <row r="10431" s="10" customFormat="1"/>
    <row r="10432" s="10" customFormat="1"/>
    <row r="10433" s="10" customFormat="1"/>
    <row r="10434" s="10" customFormat="1"/>
    <row r="10435" s="10" customFormat="1"/>
    <row r="10436" s="10" customFormat="1"/>
    <row r="10437" s="10" customFormat="1"/>
    <row r="10438" s="10" customFormat="1"/>
    <row r="10439" s="10" customFormat="1"/>
    <row r="10440" s="10" customFormat="1"/>
    <row r="10441" s="10" customFormat="1"/>
    <row r="10442" s="10" customFormat="1"/>
    <row r="10443" s="10" customFormat="1"/>
    <row r="10444" s="10" customFormat="1"/>
    <row r="10445" s="10" customFormat="1"/>
    <row r="10446" s="10" customFormat="1"/>
    <row r="10447" s="10" customFormat="1"/>
    <row r="10448" s="10" customFormat="1"/>
    <row r="10449" s="10" customFormat="1"/>
    <row r="10450" s="10" customFormat="1"/>
    <row r="10451" s="10" customFormat="1"/>
    <row r="10452" s="10" customFormat="1"/>
    <row r="10453" s="10" customFormat="1"/>
    <row r="10454" s="10" customFormat="1"/>
    <row r="10455" s="10" customFormat="1"/>
    <row r="10456" s="10" customFormat="1"/>
    <row r="10457" s="10" customFormat="1"/>
    <row r="10458" s="10" customFormat="1"/>
    <row r="10459" s="10" customFormat="1"/>
    <row r="10460" s="10" customFormat="1"/>
    <row r="10461" s="10" customFormat="1"/>
    <row r="10462" s="10" customFormat="1"/>
    <row r="10463" s="10" customFormat="1"/>
    <row r="10464" s="10" customFormat="1"/>
    <row r="10465" s="10" customFormat="1"/>
    <row r="10466" s="10" customFormat="1"/>
    <row r="10467" s="10" customFormat="1"/>
    <row r="10468" s="10" customFormat="1"/>
    <row r="10469" s="10" customFormat="1"/>
    <row r="10470" s="10" customFormat="1"/>
    <row r="10471" s="10" customFormat="1"/>
    <row r="10472" s="10" customFormat="1"/>
    <row r="10473" s="10" customFormat="1"/>
    <row r="10474" s="10" customFormat="1"/>
    <row r="10475" s="10" customFormat="1"/>
    <row r="10476" s="10" customFormat="1"/>
    <row r="10477" s="10" customFormat="1"/>
    <row r="10478" s="10" customFormat="1"/>
    <row r="10479" s="10" customFormat="1"/>
    <row r="10480" s="10" customFormat="1"/>
    <row r="10481" s="10" customFormat="1"/>
    <row r="10482" s="10" customFormat="1"/>
    <row r="10483" s="10" customFormat="1"/>
    <row r="10484" s="10" customFormat="1"/>
    <row r="10485" s="10" customFormat="1"/>
    <row r="10486" s="10" customFormat="1"/>
    <row r="10487" s="10" customFormat="1"/>
    <row r="10488" s="10" customFormat="1"/>
    <row r="10489" s="10" customFormat="1"/>
    <row r="10490" s="10" customFormat="1"/>
    <row r="10491" s="10" customFormat="1"/>
    <row r="10492" s="10" customFormat="1"/>
    <row r="10493" s="10" customFormat="1"/>
    <row r="10494" s="10" customFormat="1"/>
    <row r="10495" s="10" customFormat="1"/>
    <row r="10496" s="10" customFormat="1"/>
    <row r="10497" s="10" customFormat="1"/>
    <row r="10498" s="10" customFormat="1"/>
    <row r="10499" s="10" customFormat="1"/>
    <row r="10500" s="10" customFormat="1"/>
    <row r="10501" s="10" customFormat="1"/>
    <row r="10502" s="10" customFormat="1"/>
    <row r="10503" s="10" customFormat="1"/>
    <row r="10504" s="10" customFormat="1"/>
    <row r="10505" s="10" customFormat="1"/>
    <row r="10506" s="10" customFormat="1"/>
    <row r="10507" s="10" customFormat="1"/>
    <row r="10508" s="10" customFormat="1"/>
    <row r="10509" s="10" customFormat="1"/>
    <row r="10510" s="10" customFormat="1"/>
    <row r="10511" s="10" customFormat="1"/>
    <row r="10512" s="10" customFormat="1"/>
    <row r="10513" s="10" customFormat="1"/>
    <row r="10514" s="10" customFormat="1"/>
    <row r="10515" s="10" customFormat="1"/>
    <row r="10516" s="10" customFormat="1"/>
    <row r="10517" s="10" customFormat="1"/>
    <row r="10518" s="10" customFormat="1"/>
    <row r="10519" s="10" customFormat="1"/>
    <row r="10520" s="10" customFormat="1"/>
    <row r="10521" s="10" customFormat="1"/>
    <row r="10522" s="10" customFormat="1"/>
    <row r="10523" s="10" customFormat="1"/>
    <row r="10524" s="10" customFormat="1"/>
    <row r="10525" s="10" customFormat="1"/>
    <row r="10526" s="10" customFormat="1"/>
    <row r="10527" s="10" customFormat="1"/>
    <row r="10528" s="10" customFormat="1"/>
    <row r="10529" s="10" customFormat="1"/>
    <row r="10530" s="10" customFormat="1"/>
    <row r="10531" s="10" customFormat="1"/>
    <row r="10532" s="10" customFormat="1"/>
    <row r="10533" s="10" customFormat="1"/>
    <row r="10534" s="10" customFormat="1"/>
    <row r="10535" s="10" customFormat="1"/>
    <row r="10536" s="10" customFormat="1"/>
    <row r="10537" s="10" customFormat="1"/>
    <row r="10538" s="10" customFormat="1"/>
    <row r="10539" s="10" customFormat="1"/>
    <row r="10540" s="10" customFormat="1"/>
    <row r="10541" s="10" customFormat="1"/>
    <row r="10542" s="10" customFormat="1"/>
    <row r="10543" s="10" customFormat="1"/>
    <row r="10544" s="10" customFormat="1"/>
    <row r="10545" s="10" customFormat="1"/>
    <row r="10546" s="10" customFormat="1"/>
    <row r="10547" s="10" customFormat="1"/>
    <row r="10548" s="10" customFormat="1"/>
    <row r="10549" s="10" customFormat="1"/>
    <row r="10550" s="10" customFormat="1"/>
    <row r="10551" s="10" customFormat="1"/>
    <row r="10552" s="10" customFormat="1"/>
    <row r="10553" s="10" customFormat="1"/>
    <row r="10554" s="10" customFormat="1"/>
    <row r="10555" s="10" customFormat="1"/>
    <row r="10556" s="10" customFormat="1"/>
    <row r="10557" s="10" customFormat="1"/>
    <row r="10558" s="10" customFormat="1"/>
    <row r="10559" s="10" customFormat="1"/>
    <row r="10560" s="10" customFormat="1"/>
    <row r="10561" s="10" customFormat="1"/>
    <row r="10562" s="10" customFormat="1"/>
    <row r="10563" s="10" customFormat="1"/>
    <row r="10564" s="10" customFormat="1"/>
    <row r="10565" s="10" customFormat="1"/>
    <row r="10566" s="10" customFormat="1"/>
    <row r="10567" s="10" customFormat="1"/>
    <row r="10568" s="10" customFormat="1"/>
    <row r="10569" s="10" customFormat="1"/>
    <row r="10570" s="10" customFormat="1"/>
    <row r="10571" s="10" customFormat="1"/>
    <row r="10572" s="10" customFormat="1"/>
    <row r="10573" s="10" customFormat="1"/>
    <row r="10574" s="10" customFormat="1"/>
    <row r="10575" s="10" customFormat="1"/>
    <row r="10576" s="10" customFormat="1"/>
    <row r="10577" s="10" customFormat="1"/>
    <row r="10578" s="10" customFormat="1"/>
    <row r="10579" s="10" customFormat="1"/>
    <row r="10580" s="10" customFormat="1"/>
    <row r="10581" s="10" customFormat="1"/>
    <row r="10582" s="10" customFormat="1"/>
    <row r="10583" s="10" customFormat="1"/>
    <row r="10584" s="10" customFormat="1"/>
    <row r="10585" s="10" customFormat="1"/>
    <row r="10586" s="10" customFormat="1"/>
    <row r="10587" s="10" customFormat="1"/>
    <row r="10588" s="10" customFormat="1"/>
    <row r="10589" s="10" customFormat="1"/>
    <row r="10590" s="10" customFormat="1"/>
    <row r="10591" s="10" customFormat="1"/>
    <row r="10592" s="10" customFormat="1"/>
    <row r="10593" s="10" customFormat="1"/>
    <row r="10594" s="10" customFormat="1"/>
    <row r="10595" s="10" customFormat="1"/>
    <row r="10596" s="10" customFormat="1"/>
    <row r="10597" s="10" customFormat="1"/>
    <row r="10598" s="10" customFormat="1"/>
    <row r="10599" s="10" customFormat="1"/>
    <row r="10600" s="10" customFormat="1"/>
    <row r="10601" s="10" customFormat="1"/>
    <row r="10602" s="10" customFormat="1"/>
    <row r="10603" s="10" customFormat="1"/>
    <row r="10604" s="10" customFormat="1"/>
    <row r="10605" s="10" customFormat="1"/>
    <row r="10606" s="10" customFormat="1"/>
    <row r="10607" s="10" customFormat="1"/>
    <row r="10608" s="10" customFormat="1"/>
    <row r="10609" s="10" customFormat="1"/>
    <row r="10610" s="10" customFormat="1"/>
    <row r="10611" s="10" customFormat="1"/>
    <row r="10612" s="10" customFormat="1"/>
    <row r="10613" s="10" customFormat="1"/>
    <row r="10614" s="10" customFormat="1"/>
    <row r="10615" s="10" customFormat="1"/>
    <row r="10616" s="10" customFormat="1"/>
    <row r="10617" s="10" customFormat="1"/>
    <row r="10618" s="10" customFormat="1"/>
    <row r="10619" s="10" customFormat="1"/>
    <row r="10620" s="10" customFormat="1"/>
    <row r="10621" s="10" customFormat="1"/>
    <row r="10622" s="10" customFormat="1"/>
    <row r="10623" s="10" customFormat="1"/>
    <row r="10624" s="10" customFormat="1"/>
    <row r="10625" s="10" customFormat="1"/>
    <row r="10626" s="10" customFormat="1"/>
    <row r="10627" s="10" customFormat="1"/>
    <row r="10628" s="10" customFormat="1"/>
    <row r="10629" s="10" customFormat="1"/>
    <row r="10630" s="10" customFormat="1"/>
    <row r="10631" s="10" customFormat="1"/>
    <row r="10632" s="10" customFormat="1"/>
    <row r="10633" s="10" customFormat="1"/>
    <row r="10634" s="10" customFormat="1"/>
    <row r="10635" s="10" customFormat="1"/>
    <row r="10636" s="10" customFormat="1"/>
    <row r="10637" s="10" customFormat="1"/>
    <row r="10638" s="10" customFormat="1"/>
    <row r="10639" s="10" customFormat="1"/>
    <row r="10640" s="10" customFormat="1"/>
    <row r="10641" s="10" customFormat="1"/>
    <row r="10642" s="10" customFormat="1"/>
    <row r="10643" s="10" customFormat="1"/>
    <row r="10644" s="10" customFormat="1"/>
    <row r="10645" s="10" customFormat="1"/>
    <row r="10646" s="10" customFormat="1"/>
    <row r="10647" s="10" customFormat="1"/>
    <row r="10648" s="10" customFormat="1"/>
    <row r="10649" s="10" customFormat="1"/>
    <row r="10650" s="10" customFormat="1"/>
    <row r="10651" s="10" customFormat="1"/>
    <row r="10652" s="10" customFormat="1"/>
    <row r="10653" s="10" customFormat="1"/>
    <row r="10654" s="10" customFormat="1"/>
    <row r="10655" s="10" customFormat="1"/>
    <row r="10656" s="10" customFormat="1"/>
    <row r="10657" s="10" customFormat="1"/>
    <row r="10658" s="10" customFormat="1"/>
    <row r="10659" s="10" customFormat="1"/>
    <row r="10660" s="10" customFormat="1"/>
    <row r="10661" s="10" customFormat="1"/>
    <row r="10662" s="10" customFormat="1"/>
    <row r="10663" s="10" customFormat="1"/>
    <row r="10664" s="10" customFormat="1"/>
    <row r="10665" s="10" customFormat="1"/>
    <row r="10666" s="10" customFormat="1"/>
    <row r="10667" s="10" customFormat="1"/>
    <row r="10668" s="10" customFormat="1"/>
    <row r="10669" s="10" customFormat="1"/>
    <row r="10670" s="10" customFormat="1"/>
    <row r="10671" s="10" customFormat="1"/>
    <row r="10672" s="10" customFormat="1"/>
    <row r="10673" s="10" customFormat="1"/>
    <row r="10674" s="10" customFormat="1"/>
    <row r="10675" s="10" customFormat="1"/>
    <row r="10676" s="10" customFormat="1"/>
    <row r="10677" s="10" customFormat="1"/>
    <row r="10678" s="10" customFormat="1"/>
    <row r="10679" s="10" customFormat="1"/>
    <row r="10680" s="10" customFormat="1"/>
    <row r="10681" s="10" customFormat="1"/>
    <row r="10682" s="10" customFormat="1"/>
    <row r="10683" s="10" customFormat="1"/>
    <row r="10684" s="10" customFormat="1"/>
    <row r="10685" s="10" customFormat="1"/>
    <row r="10686" s="10" customFormat="1"/>
    <row r="10687" s="10" customFormat="1"/>
    <row r="10688" s="10" customFormat="1"/>
    <row r="10689" s="10" customFormat="1"/>
    <row r="10690" s="10" customFormat="1"/>
    <row r="10691" s="10" customFormat="1"/>
    <row r="10692" s="10" customFormat="1"/>
    <row r="10693" s="10" customFormat="1"/>
    <row r="10694" s="10" customFormat="1"/>
    <row r="10695" s="10" customFormat="1"/>
    <row r="10696" s="10" customFormat="1"/>
    <row r="10697" s="10" customFormat="1"/>
    <row r="10698" s="10" customFormat="1"/>
    <row r="10699" s="10" customFormat="1"/>
    <row r="10700" s="10" customFormat="1"/>
    <row r="10701" s="10" customFormat="1"/>
    <row r="10702" s="10" customFormat="1"/>
    <row r="10703" s="10" customFormat="1"/>
    <row r="10704" s="10" customFormat="1"/>
    <row r="10705" s="10" customFormat="1"/>
    <row r="10706" s="10" customFormat="1"/>
    <row r="10707" s="10" customFormat="1"/>
    <row r="10708" s="10" customFormat="1"/>
    <row r="10709" s="10" customFormat="1"/>
    <row r="10710" s="10" customFormat="1"/>
    <row r="10711" s="10" customFormat="1"/>
    <row r="10712" s="10" customFormat="1"/>
    <row r="10713" s="10" customFormat="1"/>
    <row r="10714" s="10" customFormat="1"/>
    <row r="10715" s="10" customFormat="1"/>
    <row r="10716" s="10" customFormat="1"/>
    <row r="10717" s="10" customFormat="1"/>
    <row r="10718" s="10" customFormat="1"/>
    <row r="10719" s="10" customFormat="1"/>
    <row r="10720" s="10" customFormat="1"/>
    <row r="10721" s="10" customFormat="1"/>
    <row r="10722" s="10" customFormat="1"/>
    <row r="10723" s="10" customFormat="1"/>
    <row r="10724" s="10" customFormat="1"/>
    <row r="10725" s="10" customFormat="1"/>
    <row r="10726" s="10" customFormat="1"/>
    <row r="10727" s="10" customFormat="1"/>
    <row r="10728" s="10" customFormat="1"/>
    <row r="10729" s="10" customFormat="1"/>
    <row r="10730" s="10" customFormat="1"/>
    <row r="10731" s="10" customFormat="1"/>
    <row r="10732" s="10" customFormat="1"/>
    <row r="10733" s="10" customFormat="1"/>
    <row r="10734" s="10" customFormat="1"/>
    <row r="10735" s="10" customFormat="1"/>
    <row r="10736" s="10" customFormat="1"/>
    <row r="10737" s="10" customFormat="1"/>
    <row r="10738" s="10" customFormat="1"/>
    <row r="10739" s="10" customFormat="1"/>
    <row r="10740" s="10" customFormat="1"/>
    <row r="10741" s="10" customFormat="1"/>
    <row r="10742" s="10" customFormat="1"/>
    <row r="10743" s="10" customFormat="1"/>
    <row r="10744" s="10" customFormat="1"/>
    <row r="10745" s="10" customFormat="1"/>
    <row r="10746" s="10" customFormat="1"/>
    <row r="10747" s="10" customFormat="1"/>
    <row r="10748" s="10" customFormat="1"/>
    <row r="10749" s="10" customFormat="1"/>
    <row r="10750" s="10" customFormat="1"/>
    <row r="10751" s="10" customFormat="1"/>
    <row r="10752" s="10" customFormat="1"/>
    <row r="10753" s="10" customFormat="1"/>
    <row r="10754" s="10" customFormat="1"/>
    <row r="10755" s="10" customFormat="1"/>
    <row r="10756" s="10" customFormat="1"/>
    <row r="10757" s="10" customFormat="1"/>
    <row r="10758" s="10" customFormat="1"/>
    <row r="10759" s="10" customFormat="1"/>
    <row r="10760" s="10" customFormat="1"/>
    <row r="10761" s="10" customFormat="1"/>
    <row r="10762" s="10" customFormat="1"/>
    <row r="10763" s="10" customFormat="1"/>
    <row r="10764" s="10" customFormat="1"/>
    <row r="10765" s="10" customFormat="1"/>
    <row r="10766" s="10" customFormat="1"/>
    <row r="10767" s="10" customFormat="1"/>
    <row r="10768" s="10" customFormat="1"/>
    <row r="10769" s="10" customFormat="1"/>
    <row r="10770" s="10" customFormat="1"/>
    <row r="10771" s="10" customFormat="1"/>
    <row r="10772" s="10" customFormat="1"/>
    <row r="10773" s="10" customFormat="1"/>
    <row r="10774" s="10" customFormat="1"/>
    <row r="10775" s="10" customFormat="1"/>
    <row r="10776" s="10" customFormat="1"/>
    <row r="10777" s="10" customFormat="1"/>
    <row r="10778" s="10" customFormat="1"/>
    <row r="10779" s="10" customFormat="1"/>
    <row r="10780" s="10" customFormat="1"/>
    <row r="10781" s="10" customFormat="1"/>
    <row r="10782" s="10" customFormat="1"/>
    <row r="10783" s="10" customFormat="1"/>
    <row r="10784" s="10" customFormat="1"/>
    <row r="10785" s="10" customFormat="1"/>
    <row r="10786" s="10" customFormat="1"/>
    <row r="10787" s="10" customFormat="1"/>
    <row r="10788" s="10" customFormat="1"/>
    <row r="10789" s="10" customFormat="1"/>
    <row r="10790" s="10" customFormat="1"/>
    <row r="10791" s="10" customFormat="1"/>
    <row r="10792" s="10" customFormat="1"/>
    <row r="10793" s="10" customFormat="1"/>
    <row r="10794" s="10" customFormat="1"/>
    <row r="10795" s="10" customFormat="1"/>
    <row r="10796" s="10" customFormat="1"/>
    <row r="10797" s="10" customFormat="1"/>
    <row r="10798" s="10" customFormat="1"/>
    <row r="10799" s="10" customFormat="1"/>
    <row r="10800" s="10" customFormat="1"/>
    <row r="10801" s="10" customFormat="1"/>
    <row r="10802" s="10" customFormat="1"/>
    <row r="10803" s="10" customFormat="1"/>
    <row r="10804" s="10" customFormat="1"/>
    <row r="10805" s="10" customFormat="1"/>
    <row r="10806" s="10" customFormat="1"/>
    <row r="10807" s="10" customFormat="1"/>
    <row r="10808" s="10" customFormat="1"/>
    <row r="10809" s="10" customFormat="1"/>
    <row r="10810" s="10" customFormat="1"/>
    <row r="10811" s="10" customFormat="1"/>
    <row r="10812" s="10" customFormat="1"/>
    <row r="10813" s="10" customFormat="1"/>
    <row r="10814" s="10" customFormat="1"/>
    <row r="10815" s="10" customFormat="1"/>
    <row r="10816" s="10" customFormat="1"/>
    <row r="10817" s="10" customFormat="1"/>
    <row r="10818" s="10" customFormat="1"/>
    <row r="10819" s="10" customFormat="1"/>
    <row r="10820" s="10" customFormat="1"/>
    <row r="10821" s="10" customFormat="1"/>
    <row r="10822" s="10" customFormat="1"/>
    <row r="10823" s="10" customFormat="1"/>
    <row r="10824" s="10" customFormat="1"/>
    <row r="10825" s="10" customFormat="1"/>
    <row r="10826" s="10" customFormat="1"/>
    <row r="10827" s="10" customFormat="1"/>
    <row r="10828" s="10" customFormat="1"/>
    <row r="10829" s="10" customFormat="1"/>
    <row r="10830" s="10" customFormat="1"/>
    <row r="10831" s="10" customFormat="1"/>
    <row r="10832" s="10" customFormat="1"/>
    <row r="10833" s="10" customFormat="1"/>
    <row r="10834" s="10" customFormat="1"/>
    <row r="10835" s="10" customFormat="1"/>
    <row r="10836" s="10" customFormat="1"/>
    <row r="10837" s="10" customFormat="1"/>
    <row r="10838" s="10" customFormat="1"/>
    <row r="10839" s="10" customFormat="1"/>
    <row r="10840" s="10" customFormat="1"/>
    <row r="10841" s="10" customFormat="1"/>
    <row r="10842" s="10" customFormat="1"/>
    <row r="10843" s="10" customFormat="1"/>
    <row r="10844" s="10" customFormat="1"/>
    <row r="10845" s="10" customFormat="1"/>
    <row r="10846" s="10" customFormat="1"/>
    <row r="10847" s="10" customFormat="1"/>
    <row r="10848" s="10" customFormat="1"/>
    <row r="10849" s="10" customFormat="1"/>
    <row r="10850" s="10" customFormat="1"/>
    <row r="10851" s="10" customFormat="1"/>
    <row r="10852" s="10" customFormat="1"/>
    <row r="10853" s="10" customFormat="1"/>
    <row r="10854" s="10" customFormat="1"/>
    <row r="10855" s="10" customFormat="1"/>
    <row r="10856" s="10" customFormat="1"/>
    <row r="10857" s="10" customFormat="1"/>
    <row r="10858" s="10" customFormat="1"/>
    <row r="10859" s="10" customFormat="1"/>
    <row r="10860" s="10" customFormat="1"/>
    <row r="10861" s="10" customFormat="1"/>
    <row r="10862" s="10" customFormat="1"/>
    <row r="10863" s="10" customFormat="1"/>
    <row r="10864" s="10" customFormat="1"/>
    <row r="10865" s="10" customFormat="1"/>
    <row r="10866" s="10" customFormat="1"/>
    <row r="10867" s="10" customFormat="1"/>
    <row r="10868" s="10" customFormat="1"/>
    <row r="10869" s="10" customFormat="1"/>
    <row r="10870" s="10" customFormat="1"/>
    <row r="10871" s="10" customFormat="1"/>
    <row r="10872" s="10" customFormat="1"/>
    <row r="10873" s="10" customFormat="1"/>
    <row r="10874" s="10" customFormat="1"/>
    <row r="10875" s="10" customFormat="1"/>
    <row r="10876" s="10" customFormat="1"/>
    <row r="10877" s="10" customFormat="1"/>
    <row r="10878" s="10" customFormat="1"/>
    <row r="10879" s="10" customFormat="1"/>
    <row r="10880" s="10" customFormat="1"/>
    <row r="10881" s="10" customFormat="1"/>
    <row r="10882" s="10" customFormat="1"/>
    <row r="10883" s="10" customFormat="1"/>
    <row r="10884" s="10" customFormat="1"/>
    <row r="10885" s="10" customFormat="1"/>
    <row r="10886" s="10" customFormat="1"/>
    <row r="10887" s="10" customFormat="1"/>
    <row r="10888" s="10" customFormat="1"/>
    <row r="10889" s="10" customFormat="1"/>
    <row r="10890" s="10" customFormat="1"/>
    <row r="10891" s="10" customFormat="1"/>
    <row r="10892" s="10" customFormat="1"/>
    <row r="10893" s="10" customFormat="1"/>
    <row r="10894" s="10" customFormat="1"/>
    <row r="10895" s="10" customFormat="1"/>
    <row r="10896" s="10" customFormat="1"/>
    <row r="10897" s="10" customFormat="1"/>
    <row r="10898" s="10" customFormat="1"/>
    <row r="10899" s="10" customFormat="1"/>
    <row r="10900" s="10" customFormat="1"/>
    <row r="10901" s="10" customFormat="1"/>
    <row r="10902" s="10" customFormat="1"/>
    <row r="10903" s="10" customFormat="1"/>
    <row r="10904" s="10" customFormat="1"/>
    <row r="10905" s="10" customFormat="1"/>
    <row r="10906" s="10" customFormat="1"/>
    <row r="10907" s="10" customFormat="1"/>
    <row r="10908" s="10" customFormat="1"/>
    <row r="10909" s="10" customFormat="1"/>
    <row r="10910" s="10" customFormat="1"/>
    <row r="10911" s="10" customFormat="1"/>
    <row r="10912" s="10" customFormat="1"/>
    <row r="10913" s="10" customFormat="1"/>
    <row r="10914" s="10" customFormat="1"/>
    <row r="10915" s="10" customFormat="1"/>
    <row r="10916" s="10" customFormat="1"/>
    <row r="10917" s="10" customFormat="1"/>
    <row r="10918" s="10" customFormat="1"/>
    <row r="10919" s="10" customFormat="1"/>
    <row r="10920" s="10" customFormat="1"/>
    <row r="10921" s="10" customFormat="1"/>
    <row r="10922" s="10" customFormat="1"/>
    <row r="10923" s="10" customFormat="1"/>
    <row r="10924" s="10" customFormat="1"/>
    <row r="10925" s="10" customFormat="1"/>
    <row r="10926" s="10" customFormat="1"/>
    <row r="10927" s="10" customFormat="1"/>
    <row r="10928" s="10" customFormat="1"/>
    <row r="10929" s="10" customFormat="1"/>
    <row r="10930" s="10" customFormat="1"/>
    <row r="10931" s="10" customFormat="1"/>
    <row r="10932" s="10" customFormat="1"/>
    <row r="10933" s="10" customFormat="1"/>
    <row r="10934" s="10" customFormat="1"/>
    <row r="10935" s="10" customFormat="1"/>
    <row r="10936" s="10" customFormat="1"/>
    <row r="10937" s="10" customFormat="1"/>
    <row r="10938" s="10" customFormat="1"/>
    <row r="10939" s="10" customFormat="1"/>
    <row r="10940" s="10" customFormat="1"/>
    <row r="10941" s="10" customFormat="1"/>
    <row r="10942" s="10" customFormat="1"/>
    <row r="10943" s="10" customFormat="1"/>
    <row r="10944" s="10" customFormat="1"/>
    <row r="10945" s="10" customFormat="1"/>
    <row r="10946" s="10" customFormat="1"/>
    <row r="10947" s="10" customFormat="1"/>
    <row r="10948" s="10" customFormat="1"/>
    <row r="10949" s="10" customFormat="1"/>
    <row r="10950" s="10" customFormat="1"/>
    <row r="10951" s="10" customFormat="1"/>
    <row r="10952" s="10" customFormat="1"/>
    <row r="10953" s="10" customFormat="1"/>
    <row r="10954" s="10" customFormat="1"/>
    <row r="10955" s="10" customFormat="1"/>
    <row r="10956" s="10" customFormat="1"/>
    <row r="10957" s="10" customFormat="1"/>
    <row r="10958" s="10" customFormat="1"/>
    <row r="10959" s="10" customFormat="1"/>
    <row r="10960" s="10" customFormat="1"/>
    <row r="10961" s="10" customFormat="1"/>
    <row r="10962" s="10" customFormat="1"/>
    <row r="10963" s="10" customFormat="1"/>
    <row r="10964" s="10" customFormat="1"/>
    <row r="10965" s="10" customFormat="1"/>
    <row r="10966" s="10" customFormat="1"/>
    <row r="10967" s="10" customFormat="1"/>
    <row r="10968" s="10" customFormat="1"/>
    <row r="10969" s="10" customFormat="1"/>
    <row r="10970" s="10" customFormat="1"/>
    <row r="10971" s="10" customFormat="1"/>
    <row r="10972" s="10" customFormat="1"/>
    <row r="10973" s="10" customFormat="1"/>
    <row r="10974" s="10" customFormat="1"/>
    <row r="10975" s="10" customFormat="1"/>
    <row r="10976" s="10" customFormat="1"/>
    <row r="10977" s="10" customFormat="1"/>
    <row r="10978" s="10" customFormat="1"/>
    <row r="10979" s="10" customFormat="1"/>
    <row r="10980" s="10" customFormat="1"/>
    <row r="10981" s="10" customFormat="1"/>
    <row r="10982" s="10" customFormat="1"/>
    <row r="10983" s="10" customFormat="1"/>
    <row r="10984" s="10" customFormat="1"/>
    <row r="10985" s="10" customFormat="1"/>
    <row r="10986" s="10" customFormat="1"/>
    <row r="10987" s="10" customFormat="1"/>
    <row r="10988" s="10" customFormat="1"/>
    <row r="10989" s="10" customFormat="1"/>
    <row r="10990" s="10" customFormat="1"/>
    <row r="10991" s="10" customFormat="1"/>
    <row r="10992" s="10" customFormat="1"/>
    <row r="10993" s="10" customFormat="1"/>
    <row r="10994" s="10" customFormat="1"/>
    <row r="10995" s="10" customFormat="1"/>
    <row r="10996" s="10" customFormat="1"/>
    <row r="10997" s="10" customFormat="1"/>
    <row r="10998" s="10" customFormat="1"/>
    <row r="10999" s="10" customFormat="1"/>
    <row r="11000" s="10" customFormat="1"/>
    <row r="11001" s="10" customFormat="1"/>
    <row r="11002" s="10" customFormat="1"/>
    <row r="11003" s="10" customFormat="1"/>
    <row r="11004" s="10" customFormat="1"/>
    <row r="11005" s="10" customFormat="1"/>
    <row r="11006" s="10" customFormat="1"/>
    <row r="11007" s="10" customFormat="1"/>
    <row r="11008" s="10" customFormat="1"/>
    <row r="11009" s="10" customFormat="1"/>
    <row r="11010" s="10" customFormat="1"/>
    <row r="11011" s="10" customFormat="1"/>
    <row r="11012" s="10" customFormat="1"/>
    <row r="11013" s="10" customFormat="1"/>
    <row r="11014" s="10" customFormat="1"/>
    <row r="11015" s="10" customFormat="1"/>
    <row r="11016" s="10" customFormat="1"/>
    <row r="11017" s="10" customFormat="1"/>
    <row r="11018" s="10" customFormat="1"/>
    <row r="11019" s="10" customFormat="1"/>
    <row r="11020" s="10" customFormat="1"/>
    <row r="11021" s="10" customFormat="1"/>
    <row r="11022" s="10" customFormat="1"/>
    <row r="11023" s="10" customFormat="1"/>
    <row r="11024" s="10" customFormat="1"/>
    <row r="11025" s="10" customFormat="1"/>
    <row r="11026" s="10" customFormat="1"/>
    <row r="11027" s="10" customFormat="1"/>
    <row r="11028" s="10" customFormat="1"/>
    <row r="11029" s="10" customFormat="1"/>
    <row r="11030" s="10" customFormat="1"/>
    <row r="11031" s="10" customFormat="1"/>
    <row r="11032" s="10" customFormat="1"/>
    <row r="11033" s="10" customFormat="1"/>
    <row r="11034" s="10" customFormat="1"/>
    <row r="11035" s="10" customFormat="1"/>
    <row r="11036" s="10" customFormat="1"/>
    <row r="11037" s="10" customFormat="1"/>
    <row r="11038" s="10" customFormat="1"/>
    <row r="11039" s="10" customFormat="1"/>
    <row r="11040" s="10" customFormat="1"/>
    <row r="11041" s="10" customFormat="1"/>
    <row r="11042" s="10" customFormat="1"/>
    <row r="11043" s="10" customFormat="1"/>
    <row r="11044" s="10" customFormat="1"/>
    <row r="11045" s="10" customFormat="1"/>
    <row r="11046" s="10" customFormat="1"/>
    <row r="11047" s="10" customFormat="1"/>
    <row r="11048" s="10" customFormat="1"/>
    <row r="11049" s="10" customFormat="1"/>
    <row r="11050" s="10" customFormat="1"/>
    <row r="11051" s="10" customFormat="1"/>
    <row r="11052" s="10" customFormat="1"/>
    <row r="11053" s="10" customFormat="1"/>
    <row r="11054" s="10" customFormat="1"/>
    <row r="11055" s="10" customFormat="1"/>
    <row r="11056" s="10" customFormat="1"/>
    <row r="11057" s="10" customFormat="1"/>
    <row r="11058" s="10" customFormat="1"/>
    <row r="11059" s="10" customFormat="1"/>
    <row r="11060" s="10" customFormat="1"/>
    <row r="11061" s="10" customFormat="1"/>
    <row r="11062" s="10" customFormat="1"/>
    <row r="11063" s="10" customFormat="1"/>
    <row r="11064" s="10" customFormat="1"/>
    <row r="11065" s="10" customFormat="1"/>
    <row r="11066" s="10" customFormat="1"/>
    <row r="11067" s="10" customFormat="1"/>
    <row r="11068" s="10" customFormat="1"/>
    <row r="11069" s="10" customFormat="1"/>
    <row r="11070" s="10" customFormat="1"/>
    <row r="11071" s="10" customFormat="1"/>
    <row r="11072" s="10" customFormat="1"/>
    <row r="11073" s="10" customFormat="1"/>
    <row r="11074" s="10" customFormat="1"/>
    <row r="11075" s="10" customFormat="1"/>
    <row r="11076" s="10" customFormat="1"/>
    <row r="11077" s="10" customFormat="1"/>
    <row r="11078" s="10" customFormat="1"/>
    <row r="11079" s="10" customFormat="1"/>
    <row r="11080" s="10" customFormat="1"/>
    <row r="11081" s="10" customFormat="1"/>
    <row r="11082" s="10" customFormat="1"/>
    <row r="11083" s="10" customFormat="1"/>
    <row r="11084" s="10" customFormat="1"/>
    <row r="11085" s="10" customFormat="1"/>
    <row r="11086" s="10" customFormat="1"/>
    <row r="11087" s="10" customFormat="1"/>
    <row r="11088" s="10" customFormat="1"/>
    <row r="11089" s="10" customFormat="1"/>
    <row r="11090" s="10" customFormat="1"/>
    <row r="11091" s="10" customFormat="1"/>
    <row r="11092" s="10" customFormat="1"/>
    <row r="11093" s="10" customFormat="1"/>
    <row r="11094" s="10" customFormat="1"/>
    <row r="11095" s="10" customFormat="1"/>
    <row r="11096" s="10" customFormat="1"/>
    <row r="11097" s="10" customFormat="1"/>
    <row r="11098" s="10" customFormat="1"/>
    <row r="11099" s="10" customFormat="1"/>
    <row r="11100" s="10" customFormat="1"/>
    <row r="11101" s="10" customFormat="1"/>
    <row r="11102" s="10" customFormat="1"/>
    <row r="11103" s="10" customFormat="1"/>
    <row r="11104" s="10" customFormat="1"/>
    <row r="11105" s="10" customFormat="1"/>
    <row r="11106" s="10" customFormat="1"/>
    <row r="11107" s="10" customFormat="1"/>
    <row r="11108" s="10" customFormat="1"/>
    <row r="11109" s="10" customFormat="1"/>
    <row r="11110" s="10" customFormat="1"/>
    <row r="11111" s="10" customFormat="1"/>
    <row r="11112" s="10" customFormat="1"/>
    <row r="11113" s="10" customFormat="1"/>
    <row r="11114" s="10" customFormat="1"/>
    <row r="11115" s="10" customFormat="1"/>
    <row r="11116" s="10" customFormat="1"/>
    <row r="11117" s="10" customFormat="1"/>
    <row r="11118" s="10" customFormat="1"/>
    <row r="11119" s="10" customFormat="1"/>
    <row r="11120" s="10" customFormat="1"/>
    <row r="11121" s="10" customFormat="1"/>
    <row r="11122" s="10" customFormat="1"/>
    <row r="11123" s="10" customFormat="1"/>
    <row r="11124" s="10" customFormat="1"/>
    <row r="11125" s="10" customFormat="1"/>
    <row r="11126" s="10" customFormat="1"/>
    <row r="11127" s="10" customFormat="1"/>
    <row r="11128" s="10" customFormat="1"/>
    <row r="11129" s="10" customFormat="1"/>
    <row r="11130" s="10" customFormat="1"/>
    <row r="11131" s="10" customFormat="1"/>
    <row r="11132" s="10" customFormat="1"/>
    <row r="11133" s="10" customFormat="1"/>
    <row r="11134" s="10" customFormat="1"/>
    <row r="11135" s="10" customFormat="1"/>
    <row r="11136" s="10" customFormat="1"/>
    <row r="11137" s="10" customFormat="1"/>
    <row r="11138" s="10" customFormat="1"/>
    <row r="11139" s="10" customFormat="1"/>
    <row r="11140" s="10" customFormat="1"/>
    <row r="11141" s="10" customFormat="1"/>
    <row r="11142" s="10" customFormat="1"/>
    <row r="11143" s="10" customFormat="1"/>
    <row r="11144" s="10" customFormat="1"/>
    <row r="11145" s="10" customFormat="1"/>
    <row r="11146" s="10" customFormat="1"/>
    <row r="11147" s="10" customFormat="1"/>
    <row r="11148" s="10" customFormat="1"/>
    <row r="11149" s="10" customFormat="1"/>
    <row r="11150" s="10" customFormat="1"/>
    <row r="11151" s="10" customFormat="1"/>
    <row r="11152" s="10" customFormat="1"/>
    <row r="11153" s="10" customFormat="1"/>
    <row r="11154" s="10" customFormat="1"/>
    <row r="11155" s="10" customFormat="1"/>
    <row r="11156" s="10" customFormat="1"/>
    <row r="11157" s="10" customFormat="1"/>
    <row r="11158" s="10" customFormat="1"/>
    <row r="11159" s="10" customFormat="1"/>
    <row r="11160" s="10" customFormat="1"/>
    <row r="11161" s="10" customFormat="1"/>
    <row r="11162" s="10" customFormat="1"/>
    <row r="11163" s="10" customFormat="1"/>
    <row r="11164" s="10" customFormat="1"/>
    <row r="11165" s="10" customFormat="1"/>
    <row r="11166" s="10" customFormat="1"/>
    <row r="11167" s="10" customFormat="1"/>
    <row r="11168" s="10" customFormat="1"/>
    <row r="11169" s="10" customFormat="1"/>
    <row r="11170" s="10" customFormat="1"/>
    <row r="11171" s="10" customFormat="1"/>
    <row r="11172" s="10" customFormat="1"/>
    <row r="11173" s="10" customFormat="1"/>
    <row r="11174" s="10" customFormat="1"/>
    <row r="11175" s="10" customFormat="1"/>
    <row r="11176" s="10" customFormat="1"/>
    <row r="11177" s="10" customFormat="1"/>
    <row r="11178" s="10" customFormat="1"/>
    <row r="11179" s="10" customFormat="1"/>
    <row r="11180" s="10" customFormat="1"/>
    <row r="11181" s="10" customFormat="1"/>
    <row r="11182" s="10" customFormat="1"/>
    <row r="11183" s="10" customFormat="1"/>
    <row r="11184" s="10" customFormat="1"/>
    <row r="11185" s="10" customFormat="1"/>
    <row r="11186" s="10" customFormat="1"/>
    <row r="11187" s="10" customFormat="1"/>
    <row r="11188" s="10" customFormat="1"/>
    <row r="11189" s="10" customFormat="1"/>
    <row r="11190" s="10" customFormat="1"/>
    <row r="11191" s="10" customFormat="1"/>
    <row r="11192" s="10" customFormat="1"/>
    <row r="11193" s="10" customFormat="1"/>
    <row r="11194" s="10" customFormat="1"/>
    <row r="11195" s="10" customFormat="1"/>
    <row r="11196" s="10" customFormat="1"/>
    <row r="11197" s="10" customFormat="1"/>
    <row r="11198" s="10" customFormat="1"/>
    <row r="11199" s="10" customFormat="1"/>
    <row r="11200" s="10" customFormat="1"/>
    <row r="11201" s="10" customFormat="1"/>
    <row r="11202" s="10" customFormat="1"/>
    <row r="11203" s="10" customFormat="1"/>
    <row r="11204" s="10" customFormat="1"/>
    <row r="11205" s="10" customFormat="1"/>
    <row r="11206" s="10" customFormat="1"/>
    <row r="11207" s="10" customFormat="1"/>
    <row r="11208" s="10" customFormat="1"/>
    <row r="11209" s="10" customFormat="1"/>
    <row r="11210" s="10" customFormat="1"/>
    <row r="11211" s="10" customFormat="1"/>
    <row r="11212" s="10" customFormat="1"/>
    <row r="11213" s="10" customFormat="1"/>
    <row r="11214" s="10" customFormat="1"/>
    <row r="11215" s="10" customFormat="1"/>
    <row r="11216" s="10" customFormat="1"/>
    <row r="11217" s="10" customFormat="1"/>
    <row r="11218" s="10" customFormat="1"/>
    <row r="11219" s="10" customFormat="1"/>
    <row r="11220" s="10" customFormat="1"/>
    <row r="11221" s="10" customFormat="1"/>
    <row r="11222" s="10" customFormat="1"/>
    <row r="11223" s="10" customFormat="1"/>
    <row r="11224" s="10" customFormat="1"/>
    <row r="11225" s="10" customFormat="1"/>
    <row r="11226" s="10" customFormat="1"/>
    <row r="11227" s="10" customFormat="1"/>
    <row r="11228" s="10" customFormat="1"/>
    <row r="11229" s="10" customFormat="1"/>
    <row r="11230" s="10" customFormat="1"/>
    <row r="11231" s="10" customFormat="1"/>
    <row r="11232" s="10" customFormat="1"/>
    <row r="11233" s="10" customFormat="1"/>
    <row r="11234" s="10" customFormat="1"/>
    <row r="11235" s="10" customFormat="1"/>
    <row r="11236" s="10" customFormat="1"/>
    <row r="11237" s="10" customFormat="1"/>
    <row r="11238" s="10" customFormat="1"/>
    <row r="11239" s="10" customFormat="1"/>
    <row r="11240" s="10" customFormat="1"/>
    <row r="11241" s="10" customFormat="1"/>
    <row r="11242" s="10" customFormat="1"/>
    <row r="11243" s="10" customFormat="1"/>
    <row r="11244" s="10" customFormat="1"/>
    <row r="11245" s="10" customFormat="1"/>
    <row r="11246" s="10" customFormat="1"/>
    <row r="11247" s="10" customFormat="1"/>
    <row r="11248" s="10" customFormat="1"/>
    <row r="11249" s="10" customFormat="1"/>
    <row r="11250" s="10" customFormat="1"/>
    <row r="11251" s="10" customFormat="1"/>
    <row r="11252" s="10" customFormat="1"/>
    <row r="11253" s="10" customFormat="1"/>
    <row r="11254" s="10" customFormat="1"/>
    <row r="11255" s="10" customFormat="1"/>
    <row r="11256" s="10" customFormat="1"/>
    <row r="11257" s="10" customFormat="1"/>
    <row r="11258" s="10" customFormat="1"/>
    <row r="11259" s="10" customFormat="1"/>
    <row r="11260" s="10" customFormat="1"/>
    <row r="11261" s="10" customFormat="1"/>
    <row r="11262" s="10" customFormat="1"/>
    <row r="11263" s="10" customFormat="1"/>
    <row r="11264" s="10" customFormat="1"/>
    <row r="11265" s="10" customFormat="1"/>
    <row r="11266" s="10" customFormat="1"/>
    <row r="11267" s="10" customFormat="1"/>
    <row r="11268" s="10" customFormat="1"/>
    <row r="11269" s="10" customFormat="1"/>
    <row r="11270" s="10" customFormat="1"/>
    <row r="11271" s="10" customFormat="1"/>
    <row r="11272" s="10" customFormat="1"/>
    <row r="11273" s="10" customFormat="1"/>
    <row r="11274" s="10" customFormat="1"/>
    <row r="11275" s="10" customFormat="1"/>
    <row r="11276" s="10" customFormat="1"/>
    <row r="11277" s="10" customFormat="1"/>
    <row r="11278" s="10" customFormat="1"/>
    <row r="11279" s="10" customFormat="1"/>
    <row r="11280" s="10" customFormat="1"/>
    <row r="11281" s="10" customFormat="1"/>
    <row r="11282" s="10" customFormat="1"/>
    <row r="11283" s="10" customFormat="1"/>
    <row r="11284" s="10" customFormat="1"/>
    <row r="11285" s="10" customFormat="1"/>
    <row r="11286" s="10" customFormat="1"/>
    <row r="11287" s="10" customFormat="1"/>
    <row r="11288" s="10" customFormat="1"/>
    <row r="11289" s="10" customFormat="1"/>
    <row r="11290" s="10" customFormat="1"/>
    <row r="11291" s="10" customFormat="1"/>
    <row r="11292" s="10" customFormat="1"/>
    <row r="11293" s="10" customFormat="1"/>
    <row r="11294" s="10" customFormat="1"/>
    <row r="11295" s="10" customFormat="1"/>
    <row r="11296" s="10" customFormat="1"/>
    <row r="11297" s="10" customFormat="1"/>
    <row r="11298" s="10" customFormat="1"/>
    <row r="11299" s="10" customFormat="1"/>
    <row r="11300" s="10" customFormat="1"/>
    <row r="11301" s="10" customFormat="1"/>
    <row r="11302" s="10" customFormat="1"/>
    <row r="11303" s="10" customFormat="1"/>
    <row r="11304" s="10" customFormat="1"/>
    <row r="11305" s="10" customFormat="1"/>
    <row r="11306" s="10" customFormat="1"/>
    <row r="11307" s="10" customFormat="1"/>
    <row r="11308" s="10" customFormat="1"/>
    <row r="11309" s="10" customFormat="1"/>
    <row r="11310" s="10" customFormat="1"/>
    <row r="11311" s="10" customFormat="1"/>
    <row r="11312" s="10" customFormat="1"/>
    <row r="11313" s="10" customFormat="1"/>
    <row r="11314" s="10" customFormat="1"/>
    <row r="11315" s="10" customFormat="1"/>
    <row r="11316" s="10" customFormat="1"/>
    <row r="11317" s="10" customFormat="1"/>
    <row r="11318" s="10" customFormat="1"/>
    <row r="11319" s="10" customFormat="1"/>
    <row r="11320" s="10" customFormat="1"/>
    <row r="11321" s="10" customFormat="1"/>
    <row r="11322" s="10" customFormat="1"/>
    <row r="11323" s="10" customFormat="1"/>
    <row r="11324" s="10" customFormat="1"/>
    <row r="11325" s="10" customFormat="1"/>
    <row r="11326" s="10" customFormat="1"/>
    <row r="11327" s="10" customFormat="1"/>
    <row r="11328" s="10" customFormat="1"/>
    <row r="11329" s="10" customFormat="1"/>
    <row r="11330" s="10" customFormat="1"/>
    <row r="11331" s="10" customFormat="1"/>
    <row r="11332" s="10" customFormat="1"/>
    <row r="11333" s="10" customFormat="1"/>
    <row r="11334" s="10" customFormat="1"/>
    <row r="11335" s="10" customFormat="1"/>
    <row r="11336" s="10" customFormat="1"/>
    <row r="11337" s="10" customFormat="1"/>
    <row r="11338" s="10" customFormat="1"/>
    <row r="11339" s="10" customFormat="1"/>
    <row r="11340" s="10" customFormat="1"/>
    <row r="11341" s="10" customFormat="1"/>
    <row r="11342" s="10" customFormat="1"/>
    <row r="11343" s="10" customFormat="1"/>
    <row r="11344" s="10" customFormat="1"/>
    <row r="11345" s="10" customFormat="1"/>
    <row r="11346" s="10" customFormat="1"/>
    <row r="11347" s="10" customFormat="1"/>
    <row r="11348" s="10" customFormat="1"/>
    <row r="11349" s="10" customFormat="1"/>
    <row r="11350" s="10" customFormat="1"/>
    <row r="11351" s="10" customFormat="1"/>
    <row r="11352" s="10" customFormat="1"/>
    <row r="11353" s="10" customFormat="1"/>
    <row r="11354" s="10" customFormat="1"/>
    <row r="11355" s="10" customFormat="1"/>
    <row r="11356" s="10" customFormat="1"/>
    <row r="11357" s="10" customFormat="1"/>
    <row r="11358" s="10" customFormat="1"/>
    <row r="11359" s="10" customFormat="1"/>
    <row r="11360" s="10" customFormat="1"/>
    <row r="11361" s="10" customFormat="1"/>
    <row r="11362" s="10" customFormat="1"/>
    <row r="11363" s="10" customFormat="1"/>
    <row r="11364" s="10" customFormat="1"/>
    <row r="11365" s="10" customFormat="1"/>
    <row r="11366" s="10" customFormat="1"/>
    <row r="11367" s="10" customFormat="1"/>
    <row r="11368" s="10" customFormat="1"/>
    <row r="11369" s="10" customFormat="1"/>
    <row r="11370" s="10" customFormat="1"/>
    <row r="11371" s="10" customFormat="1"/>
    <row r="11372" s="10" customFormat="1"/>
    <row r="11373" s="10" customFormat="1"/>
    <row r="11374" s="10" customFormat="1"/>
    <row r="11375" s="10" customFormat="1"/>
    <row r="11376" s="10" customFormat="1"/>
    <row r="11377" s="10" customFormat="1"/>
    <row r="11378" s="10" customFormat="1"/>
    <row r="11379" s="10" customFormat="1"/>
    <row r="11380" s="10" customFormat="1"/>
    <row r="11381" s="10" customFormat="1"/>
    <row r="11382" s="10" customFormat="1"/>
    <row r="11383" s="10" customFormat="1"/>
    <row r="11384" s="10" customFormat="1"/>
    <row r="11385" s="10" customFormat="1"/>
    <row r="11386" s="10" customFormat="1"/>
    <row r="11387" s="10" customFormat="1"/>
    <row r="11388" s="10" customFormat="1"/>
    <row r="11389" s="10" customFormat="1"/>
    <row r="11390" s="10" customFormat="1"/>
    <row r="11391" s="10" customFormat="1"/>
    <row r="11392" s="10" customFormat="1"/>
    <row r="11393" s="10" customFormat="1"/>
    <row r="11394" s="10" customFormat="1"/>
    <row r="11395" s="10" customFormat="1"/>
    <row r="11396" s="10" customFormat="1"/>
    <row r="11397" s="10" customFormat="1"/>
    <row r="11398" s="10" customFormat="1"/>
    <row r="11399" s="10" customFormat="1"/>
    <row r="11400" s="10" customFormat="1"/>
    <row r="11401" s="10" customFormat="1"/>
    <row r="11402" s="10" customFormat="1"/>
    <row r="11403" s="10" customFormat="1"/>
    <row r="11404" s="10" customFormat="1"/>
    <row r="11405" s="10" customFormat="1"/>
    <row r="11406" s="10" customFormat="1"/>
    <row r="11407" s="10" customFormat="1"/>
    <row r="11408" s="10" customFormat="1"/>
    <row r="11409" s="10" customFormat="1"/>
    <row r="11410" s="10" customFormat="1"/>
    <row r="11411" s="10" customFormat="1"/>
    <row r="11412" s="10" customFormat="1"/>
    <row r="11413" s="10" customFormat="1"/>
    <row r="11414" s="10" customFormat="1"/>
    <row r="11415" s="10" customFormat="1"/>
    <row r="11416" s="10" customFormat="1"/>
    <row r="11417" s="10" customFormat="1"/>
    <row r="11418" s="10" customFormat="1"/>
    <row r="11419" s="10" customFormat="1"/>
    <row r="11420" s="10" customFormat="1"/>
    <row r="11421" s="10" customFormat="1"/>
    <row r="11422" s="10" customFormat="1"/>
    <row r="11423" s="10" customFormat="1"/>
    <row r="11424" s="10" customFormat="1"/>
    <row r="11425" s="10" customFormat="1"/>
    <row r="11426" s="10" customFormat="1"/>
    <row r="11427" s="10" customFormat="1"/>
    <row r="11428" s="10" customFormat="1"/>
    <row r="11429" s="10" customFormat="1"/>
    <row r="11430" s="10" customFormat="1"/>
    <row r="11431" s="10" customFormat="1"/>
    <row r="11432" s="10" customFormat="1"/>
    <row r="11433" s="10" customFormat="1"/>
    <row r="11434" s="10" customFormat="1"/>
    <row r="11435" s="10" customFormat="1"/>
    <row r="11436" s="10" customFormat="1"/>
    <row r="11437" s="10" customFormat="1"/>
    <row r="11438" s="10" customFormat="1"/>
    <row r="11439" s="10" customFormat="1"/>
    <row r="11440" s="10" customFormat="1"/>
    <row r="11441" s="10" customFormat="1"/>
    <row r="11442" s="10" customFormat="1"/>
    <row r="11443" s="10" customFormat="1"/>
    <row r="11444" s="10" customFormat="1"/>
    <row r="11445" s="10" customFormat="1"/>
    <row r="11446" s="10" customFormat="1"/>
    <row r="11447" s="10" customFormat="1"/>
    <row r="11448" s="10" customFormat="1"/>
    <row r="11449" s="10" customFormat="1"/>
    <row r="11450" s="10" customFormat="1"/>
    <row r="11451" s="10" customFormat="1"/>
    <row r="11452" s="10" customFormat="1"/>
    <row r="11453" s="10" customFormat="1"/>
    <row r="11454" s="10" customFormat="1"/>
    <row r="11455" s="10" customFormat="1"/>
    <row r="11456" s="10" customFormat="1"/>
    <row r="11457" s="10" customFormat="1"/>
    <row r="11458" s="10" customFormat="1"/>
    <row r="11459" s="10" customFormat="1"/>
    <row r="11460" s="10" customFormat="1"/>
    <row r="11461" s="10" customFormat="1"/>
    <row r="11462" s="10" customFormat="1"/>
    <row r="11463" s="10" customFormat="1"/>
    <row r="11464" s="10" customFormat="1"/>
    <row r="11465" s="10" customFormat="1"/>
    <row r="11466" s="10" customFormat="1"/>
    <row r="11467" s="10" customFormat="1"/>
    <row r="11468" s="10" customFormat="1"/>
    <row r="11469" s="10" customFormat="1"/>
    <row r="11470" s="10" customFormat="1"/>
    <row r="11471" s="10" customFormat="1"/>
    <row r="11472" s="10" customFormat="1"/>
    <row r="11473" s="10" customFormat="1"/>
    <row r="11474" s="10" customFormat="1"/>
    <row r="11475" s="10" customFormat="1"/>
    <row r="11476" s="10" customFormat="1"/>
    <row r="11477" s="10" customFormat="1"/>
    <row r="11478" s="10" customFormat="1"/>
    <row r="11479" s="10" customFormat="1"/>
    <row r="11480" s="10" customFormat="1"/>
    <row r="11481" s="10" customFormat="1"/>
    <row r="11482" s="10" customFormat="1"/>
    <row r="11483" s="10" customFormat="1"/>
    <row r="11484" s="10" customFormat="1"/>
    <row r="11485" s="10" customFormat="1"/>
    <row r="11486" s="10" customFormat="1"/>
    <row r="11487" s="10" customFormat="1"/>
    <row r="11488" s="10" customFormat="1"/>
    <row r="11489" s="10" customFormat="1"/>
    <row r="11490" s="10" customFormat="1"/>
    <row r="11491" s="10" customFormat="1"/>
    <row r="11492" s="10" customFormat="1"/>
    <row r="11493" s="10" customFormat="1"/>
    <row r="11494" s="10" customFormat="1"/>
    <row r="11495" s="10" customFormat="1"/>
    <row r="11496" s="10" customFormat="1"/>
    <row r="11497" s="10" customFormat="1"/>
    <row r="11498" s="10" customFormat="1"/>
    <row r="11499" s="10" customFormat="1"/>
    <row r="11500" s="10" customFormat="1"/>
    <row r="11501" s="10" customFormat="1"/>
    <row r="11502" s="10" customFormat="1"/>
    <row r="11503" s="10" customFormat="1"/>
    <row r="11504" s="10" customFormat="1"/>
    <row r="11505" s="10" customFormat="1"/>
    <row r="11506" s="10" customFormat="1"/>
    <row r="11507" s="10" customFormat="1"/>
    <row r="11508" s="10" customFormat="1"/>
    <row r="11509" s="10" customFormat="1"/>
    <row r="11510" s="10" customFormat="1"/>
    <row r="11511" s="10" customFormat="1"/>
    <row r="11512" s="10" customFormat="1"/>
    <row r="11513" s="10" customFormat="1"/>
    <row r="11514" s="10" customFormat="1"/>
    <row r="11515" s="10" customFormat="1"/>
    <row r="11516" s="10" customFormat="1"/>
    <row r="11517" s="10" customFormat="1"/>
    <row r="11518" s="10" customFormat="1"/>
    <row r="11519" s="10" customFormat="1"/>
    <row r="11520" s="10" customFormat="1"/>
    <row r="11521" s="10" customFormat="1"/>
    <row r="11522" s="10" customFormat="1"/>
    <row r="11523" s="10" customFormat="1"/>
    <row r="11524" s="10" customFormat="1"/>
    <row r="11525" s="10" customFormat="1"/>
    <row r="11526" s="10" customFormat="1"/>
    <row r="11527" s="10" customFormat="1"/>
    <row r="11528" s="10" customFormat="1"/>
    <row r="11529" s="10" customFormat="1"/>
    <row r="11530" s="10" customFormat="1"/>
    <row r="11531" s="10" customFormat="1"/>
    <row r="11532" s="10" customFormat="1"/>
    <row r="11533" s="10" customFormat="1"/>
    <row r="11534" s="10" customFormat="1"/>
    <row r="11535" s="10" customFormat="1"/>
    <row r="11536" s="10" customFormat="1"/>
    <row r="11537" s="10" customFormat="1"/>
    <row r="11538" s="10" customFormat="1"/>
    <row r="11539" s="10" customFormat="1"/>
    <row r="11540" s="10" customFormat="1"/>
    <row r="11541" s="10" customFormat="1"/>
    <row r="11542" s="10" customFormat="1"/>
    <row r="11543" s="10" customFormat="1"/>
    <row r="11544" s="10" customFormat="1"/>
    <row r="11545" s="10" customFormat="1"/>
    <row r="11546" s="10" customFormat="1"/>
    <row r="11547" s="10" customFormat="1"/>
    <row r="11548" s="10" customFormat="1"/>
    <row r="11549" s="10" customFormat="1"/>
    <row r="11550" s="10" customFormat="1"/>
    <row r="11551" s="10" customFormat="1"/>
    <row r="11552" s="10" customFormat="1"/>
    <row r="11553" s="10" customFormat="1"/>
    <row r="11554" s="10" customFormat="1"/>
    <row r="11555" s="10" customFormat="1"/>
    <row r="11556" s="10" customFormat="1"/>
    <row r="11557" s="10" customFormat="1"/>
    <row r="11558" s="10" customFormat="1"/>
    <row r="11559" s="10" customFormat="1"/>
    <row r="11560" s="10" customFormat="1"/>
    <row r="11561" s="10" customFormat="1"/>
    <row r="11562" s="10" customFormat="1"/>
    <row r="11563" s="10" customFormat="1"/>
    <row r="11564" s="10" customFormat="1"/>
    <row r="11565" s="10" customFormat="1"/>
    <row r="11566" s="10" customFormat="1"/>
    <row r="11567" s="10" customFormat="1"/>
    <row r="11568" s="10" customFormat="1"/>
    <row r="11569" s="10" customFormat="1"/>
    <row r="11570" s="10" customFormat="1"/>
    <row r="11571" s="10" customFormat="1"/>
    <row r="11572" s="10" customFormat="1"/>
    <row r="11573" s="10" customFormat="1"/>
    <row r="11574" s="10" customFormat="1"/>
    <row r="11575" s="10" customFormat="1"/>
    <row r="11576" s="10" customFormat="1"/>
    <row r="11577" s="10" customFormat="1"/>
    <row r="11578" s="10" customFormat="1"/>
    <row r="11579" s="10" customFormat="1"/>
    <row r="11580" s="10" customFormat="1"/>
    <row r="11581" s="10" customFormat="1"/>
    <row r="11582" s="10" customFormat="1"/>
    <row r="11583" s="10" customFormat="1"/>
    <row r="11584" s="10" customFormat="1"/>
    <row r="11585" s="10" customFormat="1"/>
    <row r="11586" s="10" customFormat="1"/>
    <row r="11587" s="10" customFormat="1"/>
    <row r="11588" s="10" customFormat="1"/>
    <row r="11589" s="10" customFormat="1"/>
    <row r="11590" s="10" customFormat="1"/>
    <row r="11591" s="10" customFormat="1"/>
    <row r="11592" s="10" customFormat="1"/>
    <row r="11593" s="10" customFormat="1"/>
    <row r="11594" s="10" customFormat="1"/>
    <row r="11595" s="10" customFormat="1"/>
    <row r="11596" s="10" customFormat="1"/>
    <row r="11597" s="10" customFormat="1"/>
    <row r="11598" s="10" customFormat="1"/>
    <row r="11599" s="10" customFormat="1"/>
    <row r="11600" s="10" customFormat="1"/>
    <row r="11601" s="10" customFormat="1"/>
    <row r="11602" s="10" customFormat="1"/>
    <row r="11603" s="10" customFormat="1"/>
    <row r="11604" s="10" customFormat="1"/>
    <row r="11605" s="10" customFormat="1"/>
    <row r="11606" s="10" customFormat="1"/>
    <row r="11607" s="10" customFormat="1"/>
    <row r="11608" s="10" customFormat="1"/>
    <row r="11609" s="10" customFormat="1"/>
    <row r="11610" s="10" customFormat="1"/>
    <row r="11611" s="10" customFormat="1"/>
    <row r="11612" s="10" customFormat="1"/>
    <row r="11613" s="10" customFormat="1"/>
    <row r="11614" s="10" customFormat="1"/>
    <row r="11615" s="10" customFormat="1"/>
    <row r="11616" s="10" customFormat="1"/>
    <row r="11617" s="10" customFormat="1"/>
    <row r="11618" s="10" customFormat="1"/>
    <row r="11619" s="10" customFormat="1"/>
    <row r="11620" s="10" customFormat="1"/>
    <row r="11621" s="10" customFormat="1"/>
    <row r="11622" s="10" customFormat="1"/>
    <row r="11623" s="10" customFormat="1"/>
    <row r="11624" s="10" customFormat="1"/>
    <row r="11625" s="10" customFormat="1"/>
    <row r="11626" s="10" customFormat="1"/>
    <row r="11627" s="10" customFormat="1"/>
    <row r="11628" s="10" customFormat="1"/>
    <row r="11629" s="10" customFormat="1"/>
    <row r="11630" s="10" customFormat="1"/>
    <row r="11631" s="10" customFormat="1"/>
    <row r="11632" s="10" customFormat="1"/>
    <row r="11633" s="10" customFormat="1"/>
    <row r="11634" s="10" customFormat="1"/>
    <row r="11635" s="10" customFormat="1"/>
    <row r="11636" s="10" customFormat="1"/>
    <row r="11637" s="10" customFormat="1"/>
    <row r="11638" s="10" customFormat="1"/>
    <row r="11639" s="10" customFormat="1"/>
    <row r="11640" s="10" customFormat="1"/>
    <row r="11641" s="10" customFormat="1"/>
    <row r="11642" s="10" customFormat="1"/>
    <row r="11643" s="10" customFormat="1"/>
    <row r="11644" s="10" customFormat="1"/>
    <row r="11645" s="10" customFormat="1"/>
    <row r="11646" s="10" customFormat="1"/>
    <row r="11647" s="10" customFormat="1"/>
    <row r="11648" s="10" customFormat="1"/>
    <row r="11649" s="10" customFormat="1"/>
    <row r="11650" s="10" customFormat="1"/>
    <row r="11651" s="10" customFormat="1"/>
    <row r="11652" s="10" customFormat="1"/>
    <row r="11653" s="10" customFormat="1"/>
    <row r="11654" s="10" customFormat="1"/>
    <row r="11655" s="10" customFormat="1"/>
    <row r="11656" s="10" customFormat="1"/>
    <row r="11657" s="10" customFormat="1"/>
    <row r="11658" s="10" customFormat="1"/>
    <row r="11659" s="10" customFormat="1"/>
    <row r="11660" s="10" customFormat="1"/>
    <row r="11661" s="10" customFormat="1"/>
    <row r="11662" s="10" customFormat="1"/>
    <row r="11663" s="10" customFormat="1"/>
    <row r="11664" s="10" customFormat="1"/>
    <row r="11665" s="10" customFormat="1"/>
    <row r="11666" s="10" customFormat="1"/>
    <row r="11667" s="10" customFormat="1"/>
    <row r="11668" s="10" customFormat="1"/>
    <row r="11669" s="10" customFormat="1"/>
    <row r="11670" s="10" customFormat="1"/>
    <row r="11671" s="10" customFormat="1"/>
    <row r="11672" s="10" customFormat="1"/>
    <row r="11673" s="10" customFormat="1"/>
    <row r="11674" s="10" customFormat="1"/>
    <row r="11675" s="10" customFormat="1"/>
    <row r="11676" s="10" customFormat="1"/>
    <row r="11677" s="10" customFormat="1"/>
    <row r="11678" s="10" customFormat="1"/>
    <row r="11679" s="10" customFormat="1"/>
    <row r="11680" s="10" customFormat="1"/>
    <row r="11681" s="10" customFormat="1"/>
    <row r="11682" s="10" customFormat="1"/>
    <row r="11683" s="10" customFormat="1"/>
    <row r="11684" s="10" customFormat="1"/>
    <row r="11685" s="10" customFormat="1"/>
    <row r="11686" s="10" customFormat="1"/>
    <row r="11687" s="10" customFormat="1"/>
    <row r="11688" s="10" customFormat="1"/>
    <row r="11689" s="10" customFormat="1"/>
    <row r="11690" s="10" customFormat="1"/>
    <row r="11691" s="10" customFormat="1"/>
    <row r="11692" s="10" customFormat="1"/>
    <row r="11693" s="10" customFormat="1"/>
    <row r="11694" s="10" customFormat="1"/>
    <row r="11695" s="10" customFormat="1"/>
    <row r="11696" s="10" customFormat="1"/>
    <row r="11697" s="10" customFormat="1"/>
    <row r="11698" s="10" customFormat="1"/>
    <row r="11699" s="10" customFormat="1"/>
    <row r="11700" s="10" customFormat="1"/>
    <row r="11701" s="10" customFormat="1"/>
    <row r="11702" s="10" customFormat="1"/>
    <row r="11703" s="10" customFormat="1"/>
    <row r="11704" s="10" customFormat="1"/>
    <row r="11705" s="10" customFormat="1"/>
    <row r="11706" s="10" customFormat="1"/>
    <row r="11707" s="10" customFormat="1"/>
    <row r="11708" s="10" customFormat="1"/>
    <row r="11709" s="10" customFormat="1"/>
    <row r="11710" s="10" customFormat="1"/>
    <row r="11711" s="10" customFormat="1"/>
    <row r="11712" s="10" customFormat="1"/>
    <row r="11713" s="10" customFormat="1"/>
    <row r="11714" s="10" customFormat="1"/>
    <row r="11715" s="10" customFormat="1"/>
    <row r="11716" s="10" customFormat="1"/>
    <row r="11717" s="10" customFormat="1"/>
    <row r="11718" s="10" customFormat="1"/>
    <row r="11719" s="10" customFormat="1"/>
    <row r="11720" s="10" customFormat="1"/>
    <row r="11721" s="10" customFormat="1"/>
    <row r="11722" s="10" customFormat="1"/>
    <row r="11723" s="10" customFormat="1"/>
    <row r="11724" s="10" customFormat="1"/>
    <row r="11725" s="10" customFormat="1"/>
    <row r="11726" s="10" customFormat="1"/>
    <row r="11727" s="10" customFormat="1"/>
    <row r="11728" s="10" customFormat="1"/>
    <row r="11729" s="10" customFormat="1"/>
    <row r="11730" s="10" customFormat="1"/>
    <row r="11731" s="10" customFormat="1"/>
    <row r="11732" s="10" customFormat="1"/>
    <row r="11733" s="10" customFormat="1"/>
    <row r="11734" s="10" customFormat="1"/>
    <row r="11735" s="10" customFormat="1"/>
    <row r="11736" s="10" customFormat="1"/>
    <row r="11737" s="10" customFormat="1"/>
    <row r="11738" s="10" customFormat="1"/>
    <row r="11739" s="10" customFormat="1"/>
    <row r="11740" s="10" customFormat="1"/>
    <row r="11741" s="10" customFormat="1"/>
    <row r="11742" s="10" customFormat="1"/>
    <row r="11743" s="10" customFormat="1"/>
    <row r="11744" s="10" customFormat="1"/>
    <row r="11745" s="10" customFormat="1"/>
    <row r="11746" s="10" customFormat="1"/>
    <row r="11747" s="10" customFormat="1"/>
    <row r="11748" s="10" customFormat="1"/>
    <row r="11749" s="10" customFormat="1"/>
    <row r="11750" s="10" customFormat="1"/>
    <row r="11751" s="10" customFormat="1"/>
    <row r="11752" s="10" customFormat="1"/>
    <row r="11753" s="10" customFormat="1"/>
    <row r="11754" s="10" customFormat="1"/>
    <row r="11755" s="10" customFormat="1"/>
    <row r="11756" s="10" customFormat="1"/>
    <row r="11757" s="10" customFormat="1"/>
    <row r="11758" s="10" customFormat="1"/>
    <row r="11759" s="10" customFormat="1"/>
    <row r="11760" s="10" customFormat="1"/>
    <row r="11761" s="10" customFormat="1"/>
    <row r="11762" s="10" customFormat="1"/>
    <row r="11763" s="10" customFormat="1"/>
    <row r="11764" s="10" customFormat="1"/>
    <row r="11765" s="10" customFormat="1"/>
    <row r="11766" s="10" customFormat="1"/>
    <row r="11767" s="10" customFormat="1"/>
    <row r="11768" s="10" customFormat="1"/>
    <row r="11769" s="10" customFormat="1"/>
    <row r="11770" s="10" customFormat="1"/>
    <row r="11771" s="10" customFormat="1"/>
    <row r="11772" s="10" customFormat="1"/>
    <row r="11773" s="10" customFormat="1"/>
    <row r="11774" s="10" customFormat="1"/>
    <row r="11775" s="10" customFormat="1"/>
    <row r="11776" s="10" customFormat="1"/>
    <row r="11777" s="10" customFormat="1"/>
    <row r="11778" s="10" customFormat="1"/>
    <row r="11779" s="10" customFormat="1"/>
    <row r="11780" s="10" customFormat="1"/>
    <row r="11781" s="10" customFormat="1"/>
    <row r="11782" s="10" customFormat="1"/>
    <row r="11783" s="10" customFormat="1"/>
    <row r="11784" s="10" customFormat="1"/>
    <row r="11785" s="10" customFormat="1"/>
    <row r="11786" s="10" customFormat="1"/>
    <row r="11787" s="10" customFormat="1"/>
    <row r="11788" s="10" customFormat="1"/>
    <row r="11789" s="10" customFormat="1"/>
    <row r="11790" s="10" customFormat="1"/>
    <row r="11791" s="10" customFormat="1"/>
    <row r="11792" s="10" customFormat="1"/>
    <row r="11793" s="10" customFormat="1"/>
    <row r="11794" s="10" customFormat="1"/>
    <row r="11795" s="10" customFormat="1"/>
    <row r="11796" s="10" customFormat="1"/>
    <row r="11797" s="10" customFormat="1"/>
    <row r="11798" s="10" customFormat="1"/>
    <row r="11799" s="10" customFormat="1"/>
    <row r="11800" s="10" customFormat="1"/>
    <row r="11801" s="10" customFormat="1"/>
    <row r="11802" s="10" customFormat="1"/>
    <row r="11803" s="10" customFormat="1"/>
    <row r="11804" s="10" customFormat="1"/>
    <row r="11805" s="10" customFormat="1"/>
    <row r="11806" s="10" customFormat="1"/>
    <row r="11807" s="10" customFormat="1"/>
    <row r="11808" s="10" customFormat="1"/>
    <row r="11809" s="10" customFormat="1"/>
    <row r="11810" s="10" customFormat="1"/>
    <row r="11811" s="10" customFormat="1"/>
    <row r="11812" s="10" customFormat="1"/>
    <row r="11813" s="10" customFormat="1"/>
    <row r="11814" s="10" customFormat="1"/>
    <row r="11815" s="10" customFormat="1"/>
    <row r="11816" s="10" customFormat="1"/>
    <row r="11817" s="10" customFormat="1"/>
    <row r="11818" s="10" customFormat="1"/>
    <row r="11819" s="10" customFormat="1"/>
    <row r="11820" s="10" customFormat="1"/>
    <row r="11821" s="10" customFormat="1"/>
    <row r="11822" s="10" customFormat="1"/>
    <row r="11823" s="10" customFormat="1"/>
    <row r="11824" s="10" customFormat="1"/>
    <row r="11825" s="10" customFormat="1"/>
    <row r="11826" s="10" customFormat="1"/>
    <row r="11827" s="10" customFormat="1"/>
    <row r="11828" s="10" customFormat="1"/>
    <row r="11829" s="10" customFormat="1"/>
    <row r="11830" s="10" customFormat="1"/>
    <row r="11831" s="10" customFormat="1"/>
    <row r="11832" s="10" customFormat="1"/>
    <row r="11833" s="10" customFormat="1"/>
    <row r="11834" s="10" customFormat="1"/>
    <row r="11835" s="10" customFormat="1"/>
    <row r="11836" s="10" customFormat="1"/>
    <row r="11837" s="10" customFormat="1"/>
    <row r="11838" s="10" customFormat="1"/>
    <row r="11839" s="10" customFormat="1"/>
    <row r="11840" s="10" customFormat="1"/>
    <row r="11841" s="10" customFormat="1"/>
    <row r="11842" s="10" customFormat="1"/>
    <row r="11843" s="10" customFormat="1"/>
    <row r="11844" s="10" customFormat="1"/>
    <row r="11845" s="10" customFormat="1"/>
    <row r="11846" s="10" customFormat="1"/>
    <row r="11847" s="10" customFormat="1"/>
    <row r="11848" s="10" customFormat="1"/>
    <row r="11849" s="10" customFormat="1"/>
    <row r="11850" s="10" customFormat="1"/>
    <row r="11851" s="10" customFormat="1"/>
    <row r="11852" s="10" customFormat="1"/>
    <row r="11853" s="10" customFormat="1"/>
    <row r="11854" s="10" customFormat="1"/>
    <row r="11855" s="10" customFormat="1"/>
    <row r="11856" s="10" customFormat="1"/>
    <row r="11857" s="10" customFormat="1"/>
    <row r="11858" s="10" customFormat="1"/>
    <row r="11859" s="10" customFormat="1"/>
    <row r="11860" s="10" customFormat="1"/>
    <row r="11861" s="10" customFormat="1"/>
    <row r="11862" s="10" customFormat="1"/>
    <row r="11863" s="10" customFormat="1"/>
    <row r="11864" s="10" customFormat="1"/>
    <row r="11865" s="10" customFormat="1"/>
    <row r="11866" s="10" customFormat="1"/>
    <row r="11867" s="10" customFormat="1"/>
    <row r="11868" s="10" customFormat="1"/>
    <row r="11869" s="10" customFormat="1"/>
    <row r="11870" s="10" customFormat="1"/>
    <row r="11871" s="10" customFormat="1"/>
    <row r="11872" s="10" customFormat="1"/>
    <row r="11873" s="10" customFormat="1"/>
    <row r="11874" s="10" customFormat="1"/>
    <row r="11875" s="10" customFormat="1"/>
    <row r="11876" s="10" customFormat="1"/>
    <row r="11877" s="10" customFormat="1"/>
    <row r="11878" s="10" customFormat="1"/>
    <row r="11879" s="10" customFormat="1"/>
    <row r="11880" s="10" customFormat="1"/>
    <row r="11881" s="10" customFormat="1"/>
    <row r="11882" s="10" customFormat="1"/>
    <row r="11883" s="10" customFormat="1"/>
    <row r="11884" s="10" customFormat="1"/>
    <row r="11885" s="10" customFormat="1"/>
    <row r="11886" s="10" customFormat="1"/>
    <row r="11887" s="10" customFormat="1"/>
    <row r="11888" s="10" customFormat="1"/>
    <row r="11889" s="10" customFormat="1"/>
    <row r="11890" s="10" customFormat="1"/>
    <row r="11891" s="10" customFormat="1"/>
    <row r="11892" s="10" customFormat="1"/>
    <row r="11893" s="10" customFormat="1"/>
    <row r="11894" s="10" customFormat="1"/>
    <row r="11895" s="10" customFormat="1"/>
    <row r="11896" s="10" customFormat="1"/>
    <row r="11897" s="10" customFormat="1"/>
    <row r="11898" s="10" customFormat="1"/>
    <row r="11899" s="10" customFormat="1"/>
    <row r="11900" s="10" customFormat="1"/>
    <row r="11901" s="10" customFormat="1"/>
    <row r="11902" s="10" customFormat="1"/>
    <row r="11903" s="10" customFormat="1"/>
    <row r="11904" s="10" customFormat="1"/>
    <row r="11905" s="10" customFormat="1"/>
    <row r="11906" s="10" customFormat="1"/>
    <row r="11907" s="10" customFormat="1"/>
    <row r="11908" s="10" customFormat="1"/>
    <row r="11909" s="10" customFormat="1"/>
    <row r="11910" s="10" customFormat="1"/>
    <row r="11911" s="10" customFormat="1"/>
    <row r="11912" s="10" customFormat="1"/>
    <row r="11913" s="10" customFormat="1"/>
    <row r="11914" s="10" customFormat="1"/>
    <row r="11915" s="10" customFormat="1"/>
    <row r="11916" s="10" customFormat="1"/>
    <row r="11917" s="10" customFormat="1"/>
    <row r="11918" s="10" customFormat="1"/>
    <row r="11919" s="10" customFormat="1"/>
    <row r="11920" s="10" customFormat="1"/>
    <row r="11921" s="10" customFormat="1"/>
    <row r="11922" s="10" customFormat="1"/>
    <row r="11923" s="10" customFormat="1"/>
    <row r="11924" s="10" customFormat="1"/>
    <row r="11925" s="10" customFormat="1"/>
    <row r="11926" s="10" customFormat="1"/>
    <row r="11927" s="10" customFormat="1"/>
    <row r="11928" s="10" customFormat="1"/>
    <row r="11929" s="10" customFormat="1"/>
    <row r="11930" s="10" customFormat="1"/>
    <row r="11931" s="10" customFormat="1"/>
    <row r="11932" s="10" customFormat="1"/>
    <row r="11933" s="10" customFormat="1"/>
    <row r="11934" s="10" customFormat="1"/>
    <row r="11935" s="10" customFormat="1"/>
    <row r="11936" s="10" customFormat="1"/>
    <row r="11937" s="10" customFormat="1"/>
    <row r="11938" s="10" customFormat="1"/>
    <row r="11939" s="10" customFormat="1"/>
    <row r="11940" s="10" customFormat="1"/>
    <row r="11941" s="10" customFormat="1"/>
    <row r="11942" s="10" customFormat="1"/>
    <row r="11943" s="10" customFormat="1"/>
    <row r="11944" s="10" customFormat="1"/>
    <row r="11945" s="10" customFormat="1"/>
    <row r="11946" s="10" customFormat="1"/>
    <row r="11947" s="10" customFormat="1"/>
    <row r="11948" s="10" customFormat="1"/>
    <row r="11949" s="10" customFormat="1"/>
    <row r="11950" s="10" customFormat="1"/>
    <row r="11951" s="10" customFormat="1"/>
    <row r="11952" s="10" customFormat="1"/>
    <row r="11953" s="10" customFormat="1"/>
    <row r="11954" s="10" customFormat="1"/>
    <row r="11955" s="10" customFormat="1"/>
    <row r="11956" s="10" customFormat="1"/>
    <row r="11957" s="10" customFormat="1"/>
    <row r="11958" s="10" customFormat="1"/>
    <row r="11959" s="10" customFormat="1"/>
    <row r="11960" s="10" customFormat="1"/>
    <row r="11961" s="10" customFormat="1"/>
    <row r="11962" s="10" customFormat="1"/>
    <row r="11963" s="10" customFormat="1"/>
    <row r="11964" s="10" customFormat="1"/>
    <row r="11965" s="10" customFormat="1"/>
    <row r="11966" s="10" customFormat="1"/>
    <row r="11967" s="10" customFormat="1"/>
    <row r="11968" s="10" customFormat="1"/>
    <row r="11969" s="10" customFormat="1"/>
    <row r="11970" s="10" customFormat="1"/>
    <row r="11971" s="10" customFormat="1"/>
    <row r="11972" s="10" customFormat="1"/>
    <row r="11973" s="10" customFormat="1"/>
    <row r="11974" s="10" customFormat="1"/>
    <row r="11975" s="10" customFormat="1"/>
    <row r="11976" s="10" customFormat="1"/>
    <row r="11977" s="10" customFormat="1"/>
    <row r="11978" s="10" customFormat="1"/>
    <row r="11979" s="10" customFormat="1"/>
    <row r="11980" s="10" customFormat="1"/>
    <row r="11981" s="10" customFormat="1"/>
    <row r="11982" s="10" customFormat="1"/>
    <row r="11983" s="10" customFormat="1"/>
    <row r="11984" s="10" customFormat="1"/>
    <row r="11985" s="10" customFormat="1"/>
    <row r="11986" s="10" customFormat="1"/>
    <row r="11987" s="10" customFormat="1"/>
    <row r="11988" s="10" customFormat="1"/>
    <row r="11989" s="10" customFormat="1"/>
    <row r="11990" s="10" customFormat="1"/>
    <row r="11991" s="10" customFormat="1"/>
    <row r="11992" s="10" customFormat="1"/>
    <row r="11993" s="10" customFormat="1"/>
    <row r="11994" s="10" customFormat="1"/>
    <row r="11995" s="10" customFormat="1"/>
    <row r="11996" s="10" customFormat="1"/>
    <row r="11997" s="10" customFormat="1"/>
    <row r="11998" s="10" customFormat="1"/>
    <row r="11999" s="10" customFormat="1"/>
    <row r="12000" s="10" customFormat="1"/>
    <row r="12001" s="10" customFormat="1"/>
    <row r="12002" s="10" customFormat="1"/>
    <row r="12003" s="10" customFormat="1"/>
    <row r="12004" s="10" customFormat="1"/>
    <row r="12005" s="10" customFormat="1"/>
    <row r="12006" s="10" customFormat="1"/>
    <row r="12007" s="10" customFormat="1"/>
    <row r="12008" s="10" customFormat="1"/>
    <row r="12009" s="10" customFormat="1"/>
    <row r="12010" s="10" customFormat="1"/>
    <row r="12011" s="10" customFormat="1"/>
    <row r="12012" s="10" customFormat="1"/>
    <row r="12013" s="10" customFormat="1"/>
    <row r="12014" s="10" customFormat="1"/>
    <row r="12015" s="10" customFormat="1"/>
    <row r="12016" s="10" customFormat="1"/>
    <row r="12017" s="10" customFormat="1"/>
    <row r="12018" s="10" customFormat="1"/>
    <row r="12019" s="10" customFormat="1"/>
    <row r="12020" s="10" customFormat="1"/>
    <row r="12021" s="10" customFormat="1"/>
    <row r="12022" s="10" customFormat="1"/>
    <row r="12023" s="10" customFormat="1"/>
    <row r="12024" s="10" customFormat="1"/>
    <row r="12025" s="10" customFormat="1"/>
    <row r="12026" s="10" customFormat="1"/>
    <row r="12027" s="10" customFormat="1"/>
    <row r="12028" s="10" customFormat="1"/>
    <row r="12029" s="10" customFormat="1"/>
    <row r="12030" s="10" customFormat="1"/>
    <row r="12031" s="10" customFormat="1"/>
    <row r="12032" s="10" customFormat="1"/>
    <row r="12033" s="10" customFormat="1"/>
    <row r="12034" s="10" customFormat="1"/>
    <row r="12035" s="10" customFormat="1"/>
    <row r="12036" s="10" customFormat="1"/>
    <row r="12037" s="10" customFormat="1"/>
    <row r="12038" s="10" customFormat="1"/>
    <row r="12039" s="10" customFormat="1"/>
    <row r="12040" s="10" customFormat="1"/>
    <row r="12041" s="10" customFormat="1"/>
    <row r="12042" s="10" customFormat="1"/>
    <row r="12043" s="10" customFormat="1"/>
    <row r="12044" s="10" customFormat="1"/>
    <row r="12045" s="10" customFormat="1"/>
    <row r="12046" s="10" customFormat="1"/>
    <row r="12047" s="10" customFormat="1"/>
    <row r="12048" s="10" customFormat="1"/>
    <row r="12049" s="10" customFormat="1"/>
    <row r="12050" s="10" customFormat="1"/>
    <row r="12051" s="10" customFormat="1"/>
    <row r="12052" s="10" customFormat="1"/>
    <row r="12053" s="10" customFormat="1"/>
    <row r="12054" s="10" customFormat="1"/>
    <row r="12055" s="10" customFormat="1"/>
    <row r="12056" s="10" customFormat="1"/>
    <row r="12057" s="10" customFormat="1"/>
    <row r="12058" s="10" customFormat="1"/>
    <row r="12059" s="10" customFormat="1"/>
    <row r="12060" s="10" customFormat="1"/>
    <row r="12061" s="10" customFormat="1"/>
    <row r="12062" s="10" customFormat="1"/>
    <row r="12063" s="10" customFormat="1"/>
    <row r="12064" s="10" customFormat="1"/>
    <row r="12065" s="10" customFormat="1"/>
    <row r="12066" s="10" customFormat="1"/>
    <row r="12067" s="10" customFormat="1"/>
    <row r="12068" s="10" customFormat="1"/>
    <row r="12069" s="10" customFormat="1"/>
    <row r="12070" s="10" customFormat="1"/>
    <row r="12071" s="10" customFormat="1"/>
    <row r="12072" s="10" customFormat="1"/>
    <row r="12073" s="10" customFormat="1"/>
    <row r="12074" s="10" customFormat="1"/>
    <row r="12075" s="10" customFormat="1"/>
    <row r="12076" s="10" customFormat="1"/>
    <row r="12077" s="10" customFormat="1"/>
    <row r="12078" s="10" customFormat="1"/>
    <row r="12079" s="10" customFormat="1"/>
    <row r="12080" s="10" customFormat="1"/>
    <row r="12081" s="10" customFormat="1"/>
    <row r="12082" s="10" customFormat="1"/>
    <row r="12083" s="10" customFormat="1"/>
    <row r="12084" s="10" customFormat="1"/>
    <row r="12085" s="10" customFormat="1"/>
    <row r="12086" s="10" customFormat="1"/>
    <row r="12087" s="10" customFormat="1"/>
    <row r="12088" s="10" customFormat="1"/>
    <row r="12089" s="10" customFormat="1"/>
    <row r="12090" s="10" customFormat="1"/>
    <row r="12091" s="10" customFormat="1"/>
    <row r="12092" s="10" customFormat="1"/>
    <row r="12093" s="10" customFormat="1"/>
    <row r="12094" s="10" customFormat="1"/>
    <row r="12095" s="10" customFormat="1"/>
    <row r="12096" s="10" customFormat="1"/>
    <row r="12097" s="10" customFormat="1"/>
    <row r="12098" s="10" customFormat="1"/>
    <row r="12099" s="10" customFormat="1"/>
    <row r="12100" s="10" customFormat="1"/>
    <row r="12101" s="10" customFormat="1"/>
    <row r="12102" s="10" customFormat="1"/>
    <row r="12103" s="10" customFormat="1"/>
    <row r="12104" s="10" customFormat="1"/>
    <row r="12105" s="10" customFormat="1"/>
    <row r="12106" s="10" customFormat="1"/>
    <row r="12107" s="10" customFormat="1"/>
    <row r="12108" s="10" customFormat="1"/>
    <row r="12109" s="10" customFormat="1"/>
    <row r="12110" s="10" customFormat="1"/>
    <row r="12111" s="10" customFormat="1"/>
    <row r="12112" s="10" customFormat="1"/>
    <row r="12113" s="10" customFormat="1"/>
    <row r="12114" s="10" customFormat="1"/>
    <row r="12115" s="10" customFormat="1"/>
    <row r="12116" s="10" customFormat="1"/>
    <row r="12117" s="10" customFormat="1"/>
    <row r="12118" s="10" customFormat="1"/>
    <row r="12119" s="10" customFormat="1"/>
    <row r="12120" s="10" customFormat="1"/>
    <row r="12121" s="10" customFormat="1"/>
    <row r="12122" s="10" customFormat="1"/>
    <row r="12123" s="10" customFormat="1"/>
    <row r="12124" s="10" customFormat="1"/>
    <row r="12125" s="10" customFormat="1"/>
    <row r="12126" s="10" customFormat="1"/>
    <row r="12127" s="10" customFormat="1"/>
    <row r="12128" s="10" customFormat="1"/>
    <row r="12129" s="10" customFormat="1"/>
    <row r="12130" s="10" customFormat="1"/>
    <row r="12131" s="10" customFormat="1"/>
    <row r="12132" s="10" customFormat="1"/>
    <row r="12133" s="10" customFormat="1"/>
    <row r="12134" s="10" customFormat="1"/>
    <row r="12135" s="10" customFormat="1"/>
    <row r="12136" s="10" customFormat="1"/>
    <row r="12137" s="10" customFormat="1"/>
    <row r="12138" s="10" customFormat="1"/>
    <row r="12139" s="10" customFormat="1"/>
    <row r="12140" s="10" customFormat="1"/>
    <row r="12141" s="10" customFormat="1"/>
    <row r="12142" s="10" customFormat="1"/>
    <row r="12143" s="10" customFormat="1"/>
    <row r="12144" s="10" customFormat="1"/>
    <row r="12145" s="10" customFormat="1"/>
    <row r="12146" s="10" customFormat="1"/>
    <row r="12147" s="10" customFormat="1"/>
    <row r="12148" s="10" customFormat="1"/>
    <row r="12149" s="10" customFormat="1"/>
    <row r="12150" s="10" customFormat="1"/>
    <row r="12151" s="10" customFormat="1"/>
    <row r="12152" s="10" customFormat="1"/>
    <row r="12153" s="10" customFormat="1"/>
    <row r="12154" s="10" customFormat="1"/>
    <row r="12155" s="10" customFormat="1"/>
    <row r="12156" s="10" customFormat="1"/>
    <row r="12157" s="10" customFormat="1"/>
    <row r="12158" s="10" customFormat="1"/>
    <row r="12159" s="10" customFormat="1"/>
    <row r="12160" s="10" customFormat="1"/>
    <row r="12161" s="10" customFormat="1"/>
    <row r="12162" s="10" customFormat="1"/>
    <row r="12163" s="10" customFormat="1"/>
    <row r="12164" s="10" customFormat="1"/>
    <row r="12165" s="10" customFormat="1"/>
    <row r="12166" s="10" customFormat="1"/>
    <row r="12167" s="10" customFormat="1"/>
    <row r="12168" s="10" customFormat="1"/>
    <row r="12169" s="10" customFormat="1"/>
    <row r="12170" s="10" customFormat="1"/>
    <row r="12171" s="10" customFormat="1"/>
    <row r="12172" s="10" customFormat="1"/>
    <row r="12173" s="10" customFormat="1"/>
    <row r="12174" s="10" customFormat="1"/>
    <row r="12175" s="10" customFormat="1"/>
    <row r="12176" s="10" customFormat="1"/>
    <row r="12177" s="10" customFormat="1"/>
    <row r="12178" s="10" customFormat="1"/>
    <row r="12179" s="10" customFormat="1"/>
    <row r="12180" s="10" customFormat="1"/>
    <row r="12181" s="10" customFormat="1"/>
    <row r="12182" s="10" customFormat="1"/>
    <row r="12183" s="10" customFormat="1"/>
    <row r="12184" s="10" customFormat="1"/>
    <row r="12185" s="10" customFormat="1"/>
    <row r="12186" s="10" customFormat="1"/>
    <row r="12187" s="10" customFormat="1"/>
    <row r="12188" s="10" customFormat="1"/>
    <row r="12189" s="10" customFormat="1"/>
    <row r="12190" s="10" customFormat="1"/>
    <row r="12191" s="10" customFormat="1"/>
    <row r="12192" s="10" customFormat="1"/>
    <row r="12193" s="10" customFormat="1"/>
    <row r="12194" s="10" customFormat="1"/>
    <row r="12195" s="10" customFormat="1"/>
    <row r="12196" s="10" customFormat="1"/>
    <row r="12197" s="10" customFormat="1"/>
    <row r="12198" s="10" customFormat="1"/>
    <row r="12199" s="10" customFormat="1"/>
    <row r="12200" s="10" customFormat="1"/>
    <row r="12201" s="10" customFormat="1"/>
    <row r="12202" s="10" customFormat="1"/>
    <row r="12203" s="10" customFormat="1"/>
    <row r="12204" s="10" customFormat="1"/>
    <row r="12205" s="10" customFormat="1"/>
    <row r="12206" s="10" customFormat="1"/>
    <row r="12207" s="10" customFormat="1"/>
    <row r="12208" s="10" customFormat="1"/>
    <row r="12209" s="10" customFormat="1"/>
    <row r="12210" s="10" customFormat="1"/>
    <row r="12211" s="10" customFormat="1"/>
    <row r="12212" s="10" customFormat="1"/>
    <row r="12213" s="10" customFormat="1"/>
    <row r="12214" s="10" customFormat="1"/>
    <row r="12215" s="10" customFormat="1"/>
    <row r="12216" s="10" customFormat="1"/>
    <row r="12217" s="10" customFormat="1"/>
    <row r="12218" s="10" customFormat="1"/>
    <row r="12219" s="10" customFormat="1"/>
    <row r="12220" s="10" customFormat="1"/>
    <row r="12221" s="10" customFormat="1"/>
    <row r="12222" s="10" customFormat="1"/>
    <row r="12223" s="10" customFormat="1"/>
    <row r="12224" s="10" customFormat="1"/>
    <row r="12225" s="10" customFormat="1"/>
    <row r="12226" s="10" customFormat="1"/>
    <row r="12227" s="10" customFormat="1"/>
    <row r="12228" s="10" customFormat="1"/>
    <row r="12229" s="10" customFormat="1"/>
    <row r="12230" s="10" customFormat="1"/>
    <row r="12231" s="10" customFormat="1"/>
    <row r="12232" s="10" customFormat="1"/>
    <row r="12233" s="10" customFormat="1"/>
    <row r="12234" s="10" customFormat="1"/>
    <row r="12235" s="10" customFormat="1"/>
    <row r="12236" s="10" customFormat="1"/>
    <row r="12237" s="10" customFormat="1"/>
    <row r="12238" s="10" customFormat="1"/>
    <row r="12239" s="10" customFormat="1"/>
    <row r="12240" s="10" customFormat="1"/>
    <row r="12241" s="10" customFormat="1"/>
    <row r="12242" s="10" customFormat="1"/>
    <row r="12243" s="10" customFormat="1"/>
    <row r="12244" s="10" customFormat="1"/>
    <row r="12245" s="10" customFormat="1"/>
    <row r="12246" s="10" customFormat="1"/>
    <row r="12247" s="10" customFormat="1"/>
    <row r="12248" s="10" customFormat="1"/>
    <row r="12249" s="10" customFormat="1"/>
    <row r="12250" s="10" customFormat="1"/>
    <row r="12251" s="10" customFormat="1"/>
    <row r="12252" s="10" customFormat="1"/>
    <row r="12253" s="10" customFormat="1"/>
    <row r="12254" s="10" customFormat="1"/>
    <row r="12255" s="10" customFormat="1"/>
    <row r="12256" s="10" customFormat="1"/>
    <row r="12257" s="10" customFormat="1"/>
    <row r="12258" s="10" customFormat="1"/>
    <row r="12259" s="10" customFormat="1"/>
    <row r="12260" s="10" customFormat="1"/>
    <row r="12261" s="10" customFormat="1"/>
    <row r="12262" s="10" customFormat="1"/>
    <row r="12263" s="10" customFormat="1"/>
    <row r="12264" s="10" customFormat="1"/>
    <row r="12265" s="10" customFormat="1"/>
    <row r="12266" s="10" customFormat="1"/>
    <row r="12267" s="10" customFormat="1"/>
    <row r="12268" s="10" customFormat="1"/>
    <row r="12269" s="10" customFormat="1"/>
    <row r="12270" s="10" customFormat="1"/>
    <row r="12271" s="10" customFormat="1"/>
    <row r="12272" s="10" customFormat="1"/>
    <row r="12273" s="10" customFormat="1"/>
    <row r="12274" s="10" customFormat="1"/>
    <row r="12275" s="10" customFormat="1"/>
    <row r="12276" s="10" customFormat="1"/>
    <row r="12277" s="10" customFormat="1"/>
    <row r="12278" s="10" customFormat="1"/>
    <row r="12279" s="10" customFormat="1"/>
    <row r="12280" s="10" customFormat="1"/>
    <row r="12281" s="10" customFormat="1"/>
    <row r="12282" s="10" customFormat="1"/>
    <row r="12283" s="10" customFormat="1"/>
    <row r="12284" s="10" customFormat="1"/>
    <row r="12285" s="10" customFormat="1"/>
    <row r="12286" s="10" customFormat="1"/>
    <row r="12287" s="10" customFormat="1"/>
    <row r="12288" s="10" customFormat="1"/>
    <row r="12289" s="10" customFormat="1"/>
    <row r="12290" s="10" customFormat="1"/>
    <row r="12291" s="10" customFormat="1"/>
    <row r="12292" s="10" customFormat="1"/>
    <row r="12293" s="10" customFormat="1"/>
    <row r="12294" s="10" customFormat="1"/>
    <row r="12295" s="10" customFormat="1"/>
    <row r="12296" s="10" customFormat="1"/>
    <row r="12297" s="10" customFormat="1"/>
    <row r="12298" s="10" customFormat="1"/>
    <row r="12299" s="10" customFormat="1"/>
    <row r="12300" s="10" customFormat="1"/>
    <row r="12301" s="10" customFormat="1"/>
    <row r="12302" s="10" customFormat="1"/>
    <row r="12303" s="10" customFormat="1"/>
    <row r="12304" s="10" customFormat="1"/>
    <row r="12305" s="10" customFormat="1"/>
    <row r="12306" s="10" customFormat="1"/>
    <row r="12307" s="10" customFormat="1"/>
    <row r="12308" s="10" customFormat="1"/>
    <row r="12309" s="10" customFormat="1"/>
    <row r="12310" s="10" customFormat="1"/>
    <row r="12311" s="10" customFormat="1"/>
    <row r="12312" s="10" customFormat="1"/>
    <row r="12313" s="10" customFormat="1"/>
    <row r="12314" s="10" customFormat="1"/>
    <row r="12315" s="10" customFormat="1"/>
    <row r="12316" s="10" customFormat="1"/>
    <row r="12317" s="10" customFormat="1"/>
    <row r="12318" s="10" customFormat="1"/>
    <row r="12319" s="10" customFormat="1"/>
    <row r="12320" s="10" customFormat="1"/>
    <row r="12321" s="10" customFormat="1"/>
    <row r="12322" s="10" customFormat="1"/>
    <row r="12323" s="10" customFormat="1"/>
    <row r="12324" s="10" customFormat="1"/>
    <row r="12325" s="10" customFormat="1"/>
    <row r="12326" s="10" customFormat="1"/>
    <row r="12327" s="10" customFormat="1"/>
    <row r="12328" s="10" customFormat="1"/>
    <row r="12329" s="10" customFormat="1"/>
    <row r="12330" s="10" customFormat="1"/>
    <row r="12331" s="10" customFormat="1"/>
    <row r="12332" s="10" customFormat="1"/>
    <row r="12333" s="10" customFormat="1"/>
    <row r="12334" s="10" customFormat="1"/>
    <row r="12335" s="10" customFormat="1"/>
    <row r="12336" s="10" customFormat="1"/>
    <row r="12337" s="10" customFormat="1"/>
    <row r="12338" s="10" customFormat="1"/>
    <row r="12339" s="10" customFormat="1"/>
    <row r="12340" s="10" customFormat="1"/>
    <row r="12341" s="10" customFormat="1"/>
    <row r="12342" s="10" customFormat="1"/>
    <row r="12343" s="10" customFormat="1"/>
    <row r="12344" s="10" customFormat="1"/>
    <row r="12345" s="10" customFormat="1"/>
    <row r="12346" s="10" customFormat="1"/>
    <row r="12347" s="10" customFormat="1"/>
    <row r="12348" s="10" customFormat="1"/>
    <row r="12349" s="10" customFormat="1"/>
    <row r="12350" s="10" customFormat="1"/>
    <row r="12351" s="10" customFormat="1"/>
    <row r="12352" s="10" customFormat="1"/>
    <row r="12353" s="10" customFormat="1"/>
    <row r="12354" s="10" customFormat="1"/>
    <row r="12355" s="10" customFormat="1"/>
    <row r="12356" s="10" customFormat="1"/>
    <row r="12357" s="10" customFormat="1"/>
    <row r="12358" s="10" customFormat="1"/>
    <row r="12359" s="10" customFormat="1"/>
    <row r="12360" s="10" customFormat="1"/>
    <row r="12361" s="10" customFormat="1"/>
    <row r="12362" s="10" customFormat="1"/>
    <row r="12363" s="10" customFormat="1"/>
    <row r="12364" s="10" customFormat="1"/>
    <row r="12365" s="10" customFormat="1"/>
    <row r="12366" s="10" customFormat="1"/>
    <row r="12367" s="10" customFormat="1"/>
    <row r="12368" s="10" customFormat="1"/>
    <row r="12369" s="10" customFormat="1"/>
    <row r="12370" s="10" customFormat="1"/>
    <row r="12371" s="10" customFormat="1"/>
    <row r="12372" s="10" customFormat="1"/>
    <row r="12373" s="10" customFormat="1"/>
    <row r="12374" s="10" customFormat="1"/>
    <row r="12375" s="10" customFormat="1"/>
    <row r="12376" s="10" customFormat="1"/>
    <row r="12377" s="10" customFormat="1"/>
    <row r="12378" s="10" customFormat="1"/>
    <row r="12379" s="10" customFormat="1"/>
    <row r="12380" s="10" customFormat="1"/>
    <row r="12381" s="10" customFormat="1"/>
    <row r="12382" s="10" customFormat="1"/>
    <row r="12383" s="10" customFormat="1"/>
    <row r="12384" s="10" customFormat="1"/>
    <row r="12385" s="10" customFormat="1"/>
    <row r="12386" s="10" customFormat="1"/>
    <row r="12387" s="10" customFormat="1"/>
    <row r="12388" s="10" customFormat="1"/>
    <row r="12389" s="10" customFormat="1"/>
    <row r="12390" s="10" customFormat="1"/>
    <row r="12391" s="10" customFormat="1"/>
    <row r="12392" s="10" customFormat="1"/>
    <row r="12393" s="10" customFormat="1"/>
    <row r="12394" s="10" customFormat="1"/>
    <row r="12395" s="10" customFormat="1"/>
    <row r="12396" s="10" customFormat="1"/>
    <row r="12397" s="10" customFormat="1"/>
    <row r="12398" s="10" customFormat="1"/>
    <row r="12399" s="10" customFormat="1"/>
    <row r="12400" s="10" customFormat="1"/>
    <row r="12401" s="10" customFormat="1"/>
    <row r="12402" s="10" customFormat="1"/>
    <row r="12403" s="10" customFormat="1"/>
    <row r="12404" s="10" customFormat="1"/>
    <row r="12405" s="10" customFormat="1"/>
    <row r="12406" s="10" customFormat="1"/>
    <row r="12407" s="10" customFormat="1"/>
    <row r="12408" s="10" customFormat="1"/>
    <row r="12409" s="10" customFormat="1"/>
    <row r="12410" s="10" customFormat="1"/>
    <row r="12411" s="10" customFormat="1"/>
    <row r="12412" s="10" customFormat="1"/>
    <row r="12413" s="10" customFormat="1"/>
    <row r="12414" s="10" customFormat="1"/>
    <row r="12415" s="10" customFormat="1"/>
    <row r="12416" s="10" customFormat="1"/>
    <row r="12417" s="10" customFormat="1"/>
    <row r="12418" s="10" customFormat="1"/>
    <row r="12419" s="10" customFormat="1"/>
    <row r="12420" s="10" customFormat="1"/>
    <row r="12421" s="10" customFormat="1"/>
    <row r="12422" s="10" customFormat="1"/>
    <row r="12423" s="10" customFormat="1"/>
    <row r="12424" s="10" customFormat="1"/>
    <row r="12425" s="10" customFormat="1"/>
    <row r="12426" s="10" customFormat="1"/>
    <row r="12427" s="10" customFormat="1"/>
    <row r="12428" s="10" customFormat="1"/>
    <row r="12429" s="10" customFormat="1"/>
    <row r="12430" s="10" customFormat="1"/>
    <row r="12431" s="10" customFormat="1"/>
    <row r="12432" s="10" customFormat="1"/>
    <row r="12433" s="10" customFormat="1"/>
    <row r="12434" s="10" customFormat="1"/>
    <row r="12435" s="10" customFormat="1"/>
    <row r="12436" s="10" customFormat="1"/>
    <row r="12437" s="10" customFormat="1"/>
    <row r="12438" s="10" customFormat="1"/>
    <row r="12439" s="10" customFormat="1"/>
    <row r="12440" s="10" customFormat="1"/>
    <row r="12441" s="10" customFormat="1"/>
    <row r="12442" s="10" customFormat="1"/>
    <row r="12443" s="10" customFormat="1"/>
    <row r="12444" s="10" customFormat="1"/>
    <row r="12445" s="10" customFormat="1"/>
    <row r="12446" s="10" customFormat="1"/>
    <row r="12447" s="10" customFormat="1"/>
    <row r="12448" s="10" customFormat="1"/>
    <row r="12449" s="10" customFormat="1"/>
    <row r="12450" s="10" customFormat="1"/>
    <row r="12451" s="10" customFormat="1"/>
    <row r="12452" s="10" customFormat="1"/>
    <row r="12453" s="10" customFormat="1"/>
    <row r="12454" s="10" customFormat="1"/>
    <row r="12455" s="10" customFormat="1"/>
    <row r="12456" s="10" customFormat="1"/>
    <row r="12457" s="10" customFormat="1"/>
    <row r="12458" s="10" customFormat="1"/>
    <row r="12459" s="10" customFormat="1"/>
    <row r="12460" s="10" customFormat="1"/>
    <row r="12461" s="10" customFormat="1"/>
    <row r="12462" s="10" customFormat="1"/>
    <row r="12463" s="10" customFormat="1"/>
    <row r="12464" s="10" customFormat="1"/>
    <row r="12465" s="10" customFormat="1"/>
    <row r="12466" s="10" customFormat="1"/>
    <row r="12467" s="10" customFormat="1"/>
    <row r="12468" s="10" customFormat="1"/>
    <row r="12469" s="10" customFormat="1"/>
    <row r="12470" s="10" customFormat="1"/>
    <row r="12471" s="10" customFormat="1"/>
    <row r="12472" s="10" customFormat="1"/>
    <row r="12473" s="10" customFormat="1"/>
    <row r="12474" s="10" customFormat="1"/>
    <row r="12475" s="10" customFormat="1"/>
    <row r="12476" s="10" customFormat="1"/>
    <row r="12477" s="10" customFormat="1"/>
    <row r="12478" s="10" customFormat="1"/>
    <row r="12479" s="10" customFormat="1"/>
    <row r="12480" s="10" customFormat="1"/>
    <row r="12481" s="10" customFormat="1"/>
    <row r="12482" s="10" customFormat="1"/>
    <row r="12483" s="10" customFormat="1"/>
    <row r="12484" s="10" customFormat="1"/>
    <row r="12485" s="10" customFormat="1"/>
    <row r="12486" s="10" customFormat="1"/>
    <row r="12487" s="10" customFormat="1"/>
    <row r="12488" s="10" customFormat="1"/>
    <row r="12489" s="10" customFormat="1"/>
    <row r="12490" s="10" customFormat="1"/>
    <row r="12491" s="10" customFormat="1"/>
    <row r="12492" s="10" customFormat="1"/>
    <row r="12493" s="10" customFormat="1"/>
    <row r="12494" s="10" customFormat="1"/>
    <row r="12495" s="10" customFormat="1"/>
    <row r="12496" s="10" customFormat="1"/>
    <row r="12497" s="10" customFormat="1"/>
    <row r="12498" s="10" customFormat="1"/>
    <row r="12499" s="10" customFormat="1"/>
    <row r="12500" s="10" customFormat="1"/>
    <row r="12501" s="10" customFormat="1"/>
    <row r="12502" s="10" customFormat="1"/>
    <row r="12503" s="10" customFormat="1"/>
    <row r="12504" s="10" customFormat="1"/>
    <row r="12505" s="10" customFormat="1"/>
    <row r="12506" s="10" customFormat="1"/>
    <row r="12507" s="10" customFormat="1"/>
    <row r="12508" s="10" customFormat="1"/>
    <row r="12509" s="10" customFormat="1"/>
    <row r="12510" s="10" customFormat="1"/>
    <row r="12511" s="10" customFormat="1"/>
    <row r="12512" s="10" customFormat="1"/>
    <row r="12513" s="10" customFormat="1"/>
    <row r="12514" s="10" customFormat="1"/>
    <row r="12515" s="10" customFormat="1"/>
    <row r="12516" s="10" customFormat="1"/>
    <row r="12517" s="10" customFormat="1"/>
    <row r="12518" s="10" customFormat="1"/>
    <row r="12519" s="10" customFormat="1"/>
    <row r="12520" s="10" customFormat="1"/>
    <row r="12521" s="10" customFormat="1"/>
    <row r="12522" s="10" customFormat="1"/>
    <row r="12523" s="10" customFormat="1"/>
    <row r="12524" s="10" customFormat="1"/>
    <row r="12525" s="10" customFormat="1"/>
    <row r="12526" s="10" customFormat="1"/>
    <row r="12527" s="10" customFormat="1"/>
    <row r="12528" s="10" customFormat="1"/>
    <row r="12529" s="10" customFormat="1"/>
    <row r="12530" s="10" customFormat="1"/>
    <row r="12531" s="10" customFormat="1"/>
    <row r="12532" s="10" customFormat="1"/>
    <row r="12533" s="10" customFormat="1"/>
    <row r="12534" s="10" customFormat="1"/>
    <row r="12535" s="10" customFormat="1"/>
    <row r="12536" s="10" customFormat="1"/>
    <row r="12537" s="10" customFormat="1"/>
    <row r="12538" s="10" customFormat="1"/>
    <row r="12539" s="10" customFormat="1"/>
    <row r="12540" s="10" customFormat="1"/>
    <row r="12541" s="10" customFormat="1"/>
    <row r="12542" s="10" customFormat="1"/>
    <row r="12543" s="10" customFormat="1"/>
    <row r="12544" s="10" customFormat="1"/>
    <row r="12545" s="10" customFormat="1"/>
    <row r="12546" s="10" customFormat="1"/>
    <row r="12547" s="10" customFormat="1"/>
    <row r="12548" s="10" customFormat="1"/>
    <row r="12549" s="10" customFormat="1"/>
    <row r="12550" s="10" customFormat="1"/>
    <row r="12551" s="10" customFormat="1"/>
    <row r="12552" s="10" customFormat="1"/>
    <row r="12553" s="10" customFormat="1"/>
    <row r="12554" s="10" customFormat="1"/>
    <row r="12555" s="10" customFormat="1"/>
    <row r="12556" s="10" customFormat="1"/>
    <row r="12557" s="10" customFormat="1"/>
    <row r="12558" s="10" customFormat="1"/>
    <row r="12559" s="10" customFormat="1"/>
    <row r="12560" s="10" customFormat="1"/>
    <row r="12561" s="10" customFormat="1"/>
    <row r="12562" s="10" customFormat="1"/>
    <row r="12563" s="10" customFormat="1"/>
    <row r="12564" s="10" customFormat="1"/>
    <row r="12565" s="10" customFormat="1"/>
    <row r="12566" s="10" customFormat="1"/>
    <row r="12567" s="10" customFormat="1"/>
    <row r="12568" s="10" customFormat="1"/>
    <row r="12569" s="10" customFormat="1"/>
    <row r="12570" s="10" customFormat="1"/>
    <row r="12571" s="10" customFormat="1"/>
    <row r="12572" s="10" customFormat="1"/>
    <row r="12573" s="10" customFormat="1"/>
    <row r="12574" s="10" customFormat="1"/>
    <row r="12575" s="10" customFormat="1"/>
    <row r="12576" s="10" customFormat="1"/>
    <row r="12577" s="10" customFormat="1"/>
    <row r="12578" s="10" customFormat="1"/>
    <row r="12579" s="10" customFormat="1"/>
    <row r="12580" s="10" customFormat="1"/>
    <row r="12581" s="10" customFormat="1"/>
    <row r="12582" s="10" customFormat="1"/>
    <row r="12583" s="10" customFormat="1"/>
    <row r="12584" s="10" customFormat="1"/>
    <row r="12585" s="10" customFormat="1"/>
    <row r="12586" s="10" customFormat="1"/>
    <row r="12587" s="10" customFormat="1"/>
    <row r="12588" s="10" customFormat="1"/>
    <row r="12589" s="10" customFormat="1"/>
    <row r="12590" s="10" customFormat="1"/>
    <row r="12591" s="10" customFormat="1"/>
    <row r="12592" s="10" customFormat="1"/>
    <row r="12593" s="10" customFormat="1"/>
    <row r="12594" s="10" customFormat="1"/>
    <row r="12595" s="10" customFormat="1"/>
    <row r="12596" s="10" customFormat="1"/>
    <row r="12597" s="10" customFormat="1"/>
    <row r="12598" s="10" customFormat="1"/>
    <row r="12599" s="10" customFormat="1"/>
    <row r="12600" s="10" customFormat="1"/>
    <row r="12601" s="10" customFormat="1"/>
    <row r="12602" s="10" customFormat="1"/>
    <row r="12603" s="10" customFormat="1"/>
    <row r="12604" s="10" customFormat="1"/>
    <row r="12605" s="10" customFormat="1"/>
    <row r="12606" s="10" customFormat="1"/>
    <row r="12607" s="10" customFormat="1"/>
    <row r="12608" s="10" customFormat="1"/>
    <row r="12609" s="10" customFormat="1"/>
    <row r="12610" s="10" customFormat="1"/>
    <row r="12611" s="10" customFormat="1"/>
    <row r="12612" s="10" customFormat="1"/>
    <row r="12613" s="10" customFormat="1"/>
    <row r="12614" s="10" customFormat="1"/>
    <row r="12615" s="10" customFormat="1"/>
    <row r="12616" s="10" customFormat="1"/>
    <row r="12617" s="10" customFormat="1"/>
    <row r="12618" s="10" customFormat="1"/>
    <row r="12619" s="10" customFormat="1"/>
    <row r="12620" s="10" customFormat="1"/>
    <row r="12621" s="10" customFormat="1"/>
    <row r="12622" s="10" customFormat="1"/>
    <row r="12623" s="10" customFormat="1"/>
    <row r="12624" s="10" customFormat="1"/>
    <row r="12625" s="10" customFormat="1"/>
    <row r="12626" s="10" customFormat="1"/>
    <row r="12627" s="10" customFormat="1"/>
    <row r="12628" s="10" customFormat="1"/>
    <row r="12629" s="10" customFormat="1"/>
    <row r="12630" s="10" customFormat="1"/>
    <row r="12631" s="10" customFormat="1"/>
    <row r="12632" s="10" customFormat="1"/>
    <row r="12633" s="10" customFormat="1"/>
    <row r="12634" s="10" customFormat="1"/>
    <row r="12635" s="10" customFormat="1"/>
    <row r="12636" s="10" customFormat="1"/>
    <row r="12637" s="10" customFormat="1"/>
    <row r="12638" s="10" customFormat="1"/>
    <row r="12639" s="10" customFormat="1"/>
    <row r="12640" s="10" customFormat="1"/>
    <row r="12641" s="10" customFormat="1"/>
    <row r="12642" s="10" customFormat="1"/>
    <row r="12643" s="10" customFormat="1"/>
    <row r="12644" s="10" customFormat="1"/>
    <row r="12645" s="10" customFormat="1"/>
    <row r="12646" s="10" customFormat="1"/>
    <row r="12647" s="10" customFormat="1"/>
    <row r="12648" s="10" customFormat="1"/>
    <row r="12649" s="10" customFormat="1"/>
    <row r="12650" s="10" customFormat="1"/>
    <row r="12651" s="10" customFormat="1"/>
    <row r="12652" s="10" customFormat="1"/>
    <row r="12653" s="10" customFormat="1"/>
    <row r="12654" s="10" customFormat="1"/>
    <row r="12655" s="10" customFormat="1"/>
    <row r="12656" s="10" customFormat="1"/>
    <row r="12657" s="10" customFormat="1"/>
    <row r="12658" s="10" customFormat="1"/>
    <row r="12659" s="10" customFormat="1"/>
    <row r="12660" s="10" customFormat="1"/>
    <row r="12661" s="10" customFormat="1"/>
    <row r="12662" s="10" customFormat="1"/>
    <row r="12663" s="10" customFormat="1"/>
    <row r="12664" s="10" customFormat="1"/>
    <row r="12665" s="10" customFormat="1"/>
    <row r="12666" s="10" customFormat="1"/>
    <row r="12667" s="10" customFormat="1"/>
    <row r="12668" s="10" customFormat="1"/>
    <row r="12669" s="10" customFormat="1"/>
    <row r="12670" s="10" customFormat="1"/>
    <row r="12671" s="10" customFormat="1"/>
    <row r="12672" s="10" customFormat="1"/>
    <row r="12673" s="10" customFormat="1"/>
    <row r="12674" s="10" customFormat="1"/>
    <row r="12675" s="10" customFormat="1"/>
    <row r="12676" s="10" customFormat="1"/>
    <row r="12677" s="10" customFormat="1"/>
    <row r="12678" s="10" customFormat="1"/>
    <row r="12679" s="10" customFormat="1"/>
    <row r="12680" s="10" customFormat="1"/>
    <row r="12681" s="10" customFormat="1"/>
    <row r="12682" s="10" customFormat="1"/>
    <row r="12683" s="10" customFormat="1"/>
    <row r="12684" s="10" customFormat="1"/>
    <row r="12685" s="10" customFormat="1"/>
    <row r="12686" s="10" customFormat="1"/>
    <row r="12687" s="10" customFormat="1"/>
    <row r="12688" s="10" customFormat="1"/>
    <row r="12689" s="10" customFormat="1"/>
    <row r="12690" s="10" customFormat="1"/>
    <row r="12691" s="10" customFormat="1"/>
    <row r="12692" s="10" customFormat="1"/>
    <row r="12693" s="10" customFormat="1"/>
    <row r="12694" s="10" customFormat="1"/>
    <row r="12695" s="10" customFormat="1"/>
    <row r="12696" s="10" customFormat="1"/>
    <row r="12697" s="10" customFormat="1"/>
    <row r="12698" s="10" customFormat="1"/>
    <row r="12699" s="10" customFormat="1"/>
    <row r="12700" s="10" customFormat="1"/>
    <row r="12701" s="10" customFormat="1"/>
    <row r="12702" s="10" customFormat="1"/>
    <row r="12703" s="10" customFormat="1"/>
    <row r="12704" s="10" customFormat="1"/>
    <row r="12705" s="10" customFormat="1"/>
    <row r="12706" s="10" customFormat="1"/>
    <row r="12707" s="10" customFormat="1"/>
    <row r="12708" s="10" customFormat="1"/>
    <row r="12709" s="10" customFormat="1"/>
    <row r="12710" s="10" customFormat="1"/>
    <row r="12711" s="10" customFormat="1"/>
    <row r="12712" s="10" customFormat="1"/>
    <row r="12713" s="10" customFormat="1"/>
    <row r="12714" s="10" customFormat="1"/>
    <row r="12715" s="10" customFormat="1"/>
    <row r="12716" s="10" customFormat="1"/>
    <row r="12717" s="10" customFormat="1"/>
    <row r="12718" s="10" customFormat="1"/>
    <row r="12719" s="10" customFormat="1"/>
    <row r="12720" s="10" customFormat="1"/>
    <row r="12721" s="10" customFormat="1"/>
    <row r="12722" s="10" customFormat="1"/>
    <row r="12723" s="10" customFormat="1"/>
    <row r="12724" s="10" customFormat="1"/>
    <row r="12725" s="10" customFormat="1"/>
    <row r="12726" s="10" customFormat="1"/>
    <row r="12727" s="10" customFormat="1"/>
    <row r="12728" s="10" customFormat="1"/>
    <row r="12729" s="10" customFormat="1"/>
    <row r="12730" s="10" customFormat="1"/>
    <row r="12731" s="10" customFormat="1"/>
    <row r="12732" s="10" customFormat="1"/>
    <row r="12733" s="10" customFormat="1"/>
    <row r="12734" s="10" customFormat="1"/>
    <row r="12735" s="10" customFormat="1"/>
    <row r="12736" s="10" customFormat="1"/>
    <row r="12737" s="10" customFormat="1"/>
    <row r="12738" s="10" customFormat="1"/>
    <row r="12739" s="10" customFormat="1"/>
    <row r="12740" s="10" customFormat="1"/>
    <row r="12741" s="10" customFormat="1"/>
    <row r="12742" s="10" customFormat="1"/>
    <row r="12743" s="10" customFormat="1"/>
    <row r="12744" s="10" customFormat="1"/>
    <row r="12745" s="10" customFormat="1"/>
    <row r="12746" s="10" customFormat="1"/>
    <row r="12747" s="10" customFormat="1"/>
    <row r="12748" s="10" customFormat="1"/>
    <row r="12749" s="10" customFormat="1"/>
    <row r="12750" s="10" customFormat="1"/>
    <row r="12751" s="10" customFormat="1"/>
    <row r="12752" s="10" customFormat="1"/>
    <row r="12753" s="10" customFormat="1"/>
    <row r="12754" s="10" customFormat="1"/>
    <row r="12755" s="10" customFormat="1"/>
    <row r="12756" s="10" customFormat="1"/>
    <row r="12757" s="10" customFormat="1"/>
    <row r="12758" s="10" customFormat="1"/>
    <row r="12759" s="10" customFormat="1"/>
    <row r="12760" s="10" customFormat="1"/>
    <row r="12761" s="10" customFormat="1"/>
    <row r="12762" s="10" customFormat="1"/>
    <row r="12763" s="10" customFormat="1"/>
    <row r="12764" s="10" customFormat="1"/>
    <row r="12765" s="10" customFormat="1"/>
    <row r="12766" s="10" customFormat="1"/>
    <row r="12767" s="10" customFormat="1"/>
    <row r="12768" s="10" customFormat="1"/>
    <row r="12769" s="10" customFormat="1"/>
    <row r="12770" s="10" customFormat="1"/>
    <row r="12771" s="10" customFormat="1"/>
    <row r="12772" s="10" customFormat="1"/>
    <row r="12773" s="10" customFormat="1"/>
    <row r="12774" s="10" customFormat="1"/>
    <row r="12775" s="10" customFormat="1"/>
    <row r="12776" s="10" customFormat="1"/>
    <row r="12777" s="10" customFormat="1"/>
    <row r="12778" s="10" customFormat="1"/>
    <row r="12779" s="10" customFormat="1"/>
    <row r="12780" s="10" customFormat="1"/>
    <row r="12781" s="10" customFormat="1"/>
    <row r="12782" s="10" customFormat="1"/>
    <row r="12783" s="10" customFormat="1"/>
    <row r="12784" s="10" customFormat="1"/>
    <row r="12785" s="10" customFormat="1"/>
    <row r="12786" s="10" customFormat="1"/>
    <row r="12787" s="10" customFormat="1"/>
    <row r="12788" s="10" customFormat="1"/>
    <row r="12789" s="10" customFormat="1"/>
    <row r="12790" s="10" customFormat="1"/>
    <row r="12791" s="10" customFormat="1"/>
    <row r="12792" s="10" customFormat="1"/>
    <row r="12793" s="10" customFormat="1"/>
    <row r="12794" s="10" customFormat="1"/>
    <row r="12795" s="10" customFormat="1"/>
    <row r="12796" s="10" customFormat="1"/>
    <row r="12797" s="10" customFormat="1"/>
    <row r="12798" s="10" customFormat="1"/>
    <row r="12799" s="10" customFormat="1"/>
    <row r="12800" s="10" customFormat="1"/>
    <row r="12801" s="10" customFormat="1"/>
    <row r="12802" s="10" customFormat="1"/>
    <row r="12803" s="10" customFormat="1"/>
    <row r="12804" s="10" customFormat="1"/>
    <row r="12805" s="10" customFormat="1"/>
    <row r="12806" s="10" customFormat="1"/>
    <row r="12807" s="10" customFormat="1"/>
    <row r="12808" s="10" customFormat="1"/>
    <row r="12809" s="10" customFormat="1"/>
    <row r="12810" s="10" customFormat="1"/>
    <row r="12811" s="10" customFormat="1"/>
    <row r="12812" s="10" customFormat="1"/>
    <row r="12813" s="10" customFormat="1"/>
    <row r="12814" s="10" customFormat="1"/>
    <row r="12815" s="10" customFormat="1"/>
    <row r="12816" s="10" customFormat="1"/>
    <row r="12817" s="10" customFormat="1"/>
    <row r="12818" s="10" customFormat="1"/>
    <row r="12819" s="10" customFormat="1"/>
    <row r="12820" s="10" customFormat="1"/>
    <row r="12821" s="10" customFormat="1"/>
    <row r="12822" s="10" customFormat="1"/>
    <row r="12823" s="10" customFormat="1"/>
    <row r="12824" s="10" customFormat="1"/>
    <row r="12825" s="10" customFormat="1"/>
    <row r="12826" s="10" customFormat="1"/>
    <row r="12827" s="10" customFormat="1"/>
    <row r="12828" s="10" customFormat="1"/>
    <row r="12829" s="10" customFormat="1"/>
    <row r="12830" s="10" customFormat="1"/>
    <row r="12831" s="10" customFormat="1"/>
    <row r="12832" s="10" customFormat="1"/>
    <row r="12833" s="10" customFormat="1"/>
    <row r="12834" s="10" customFormat="1"/>
    <row r="12835" s="10" customFormat="1"/>
    <row r="12836" s="10" customFormat="1"/>
    <row r="12837" s="10" customFormat="1"/>
    <row r="12838" s="10" customFormat="1"/>
    <row r="12839" s="10" customFormat="1"/>
    <row r="12840" s="10" customFormat="1"/>
    <row r="12841" s="10" customFormat="1"/>
    <row r="12842" s="10" customFormat="1"/>
    <row r="12843" s="10" customFormat="1"/>
    <row r="12844" s="10" customFormat="1"/>
    <row r="12845" s="10" customFormat="1"/>
    <row r="12846" s="10" customFormat="1"/>
    <row r="12847" s="10" customFormat="1"/>
    <row r="12848" s="10" customFormat="1"/>
    <row r="12849" s="10" customFormat="1"/>
    <row r="12850" s="10" customFormat="1"/>
    <row r="12851" s="10" customFormat="1"/>
    <row r="12852" s="10" customFormat="1"/>
    <row r="12853" s="10" customFormat="1"/>
    <row r="12854" s="10" customFormat="1"/>
    <row r="12855" s="10" customFormat="1"/>
    <row r="12856" s="10" customFormat="1"/>
    <row r="12857" s="10" customFormat="1"/>
    <row r="12858" s="10" customFormat="1"/>
    <row r="12859" s="10" customFormat="1"/>
    <row r="12860" s="10" customFormat="1"/>
    <row r="12861" s="10" customFormat="1"/>
    <row r="12862" s="10" customFormat="1"/>
    <row r="12863" s="10" customFormat="1"/>
    <row r="12864" s="10" customFormat="1"/>
    <row r="12865" s="10" customFormat="1"/>
    <row r="12866" s="10" customFormat="1"/>
    <row r="12867" s="10" customFormat="1"/>
    <row r="12868" s="10" customFormat="1"/>
    <row r="12869" s="10" customFormat="1"/>
    <row r="12870" s="10" customFormat="1"/>
    <row r="12871" s="10" customFormat="1"/>
    <row r="12872" s="10" customFormat="1"/>
    <row r="12873" s="10" customFormat="1"/>
    <row r="12874" s="10" customFormat="1"/>
    <row r="12875" s="10" customFormat="1"/>
    <row r="12876" s="10" customFormat="1"/>
    <row r="12877" s="10" customFormat="1"/>
    <row r="12878" s="10" customFormat="1"/>
    <row r="12879" s="10" customFormat="1"/>
    <row r="12880" s="10" customFormat="1"/>
    <row r="12881" s="10" customFormat="1"/>
    <row r="12882" s="10" customFormat="1"/>
    <row r="12883" s="10" customFormat="1"/>
    <row r="12884" s="10" customFormat="1"/>
    <row r="12885" s="10" customFormat="1"/>
    <row r="12886" s="10" customFormat="1"/>
    <row r="12887" s="10" customFormat="1"/>
    <row r="12888" s="10" customFormat="1"/>
    <row r="12889" s="10" customFormat="1"/>
    <row r="12890" s="10" customFormat="1"/>
    <row r="12891" s="10" customFormat="1"/>
    <row r="12892" s="10" customFormat="1"/>
    <row r="12893" s="10" customFormat="1"/>
    <row r="12894" s="10" customFormat="1"/>
    <row r="12895" s="10" customFormat="1"/>
    <row r="12896" s="10" customFormat="1"/>
    <row r="12897" s="10" customFormat="1"/>
    <row r="12898" s="10" customFormat="1"/>
    <row r="12899" s="10" customFormat="1"/>
    <row r="12900" s="10" customFormat="1"/>
    <row r="12901" s="10" customFormat="1"/>
    <row r="12902" s="10" customFormat="1"/>
    <row r="12903" s="10" customFormat="1"/>
    <row r="12904" s="10" customFormat="1"/>
    <row r="12905" s="10" customFormat="1"/>
    <row r="12906" s="10" customFormat="1"/>
    <row r="12907" s="10" customFormat="1"/>
    <row r="12908" s="10" customFormat="1"/>
    <row r="12909" s="10" customFormat="1"/>
    <row r="12910" s="10" customFormat="1"/>
    <row r="12911" s="10" customFormat="1"/>
    <row r="12912" s="10" customFormat="1"/>
    <row r="12913" s="10" customFormat="1"/>
    <row r="12914" s="10" customFormat="1"/>
    <row r="12915" s="10" customFormat="1"/>
    <row r="12916" s="10" customFormat="1"/>
    <row r="12917" s="10" customFormat="1"/>
    <row r="12918" s="10" customFormat="1"/>
    <row r="12919" s="10" customFormat="1"/>
    <row r="12920" s="10" customFormat="1"/>
    <row r="12921" s="10" customFormat="1"/>
    <row r="12922" s="10" customFormat="1"/>
    <row r="12923" s="10" customFormat="1"/>
    <row r="12924" s="10" customFormat="1"/>
    <row r="12925" s="10" customFormat="1"/>
    <row r="12926" s="10" customFormat="1"/>
    <row r="12927" s="10" customFormat="1"/>
    <row r="12928" s="10" customFormat="1"/>
    <row r="12929" s="10" customFormat="1"/>
    <row r="12930" s="10" customFormat="1"/>
    <row r="12931" s="10" customFormat="1"/>
    <row r="12932" s="10" customFormat="1"/>
    <row r="12933" s="10" customFormat="1"/>
    <row r="12934" s="10" customFormat="1"/>
    <row r="12935" s="10" customFormat="1"/>
    <row r="12936" s="10" customFormat="1"/>
    <row r="12937" s="10" customFormat="1"/>
    <row r="12938" s="10" customFormat="1"/>
    <row r="12939" s="10" customFormat="1"/>
    <row r="12940" s="10" customFormat="1"/>
    <row r="12941" s="10" customFormat="1"/>
    <row r="12942" s="10" customFormat="1"/>
    <row r="12943" s="10" customFormat="1"/>
    <row r="12944" s="10" customFormat="1"/>
    <row r="12945" s="10" customFormat="1"/>
    <row r="12946" s="10" customFormat="1"/>
    <row r="12947" s="10" customFormat="1"/>
    <row r="12948" s="10" customFormat="1"/>
    <row r="12949" s="10" customFormat="1"/>
    <row r="12950" s="10" customFormat="1"/>
    <row r="12951" s="10" customFormat="1"/>
    <row r="12952" s="10" customFormat="1"/>
    <row r="12953" s="10" customFormat="1"/>
    <row r="12954" s="10" customFormat="1"/>
    <row r="12955" s="10" customFormat="1"/>
    <row r="12956" s="10" customFormat="1"/>
    <row r="12957" s="10" customFormat="1"/>
    <row r="12958" s="10" customFormat="1"/>
    <row r="12959" s="10" customFormat="1"/>
    <row r="12960" s="10" customFormat="1"/>
    <row r="12961" s="10" customFormat="1"/>
    <row r="12962" s="10" customFormat="1"/>
    <row r="12963" s="10" customFormat="1"/>
    <row r="12964" s="10" customFormat="1"/>
    <row r="12965" s="10" customFormat="1"/>
    <row r="12966" s="10" customFormat="1"/>
    <row r="12967" s="10" customFormat="1"/>
    <row r="12968" s="10" customFormat="1"/>
    <row r="12969" s="10" customFormat="1"/>
    <row r="12970" s="10" customFormat="1"/>
    <row r="12971" s="10" customFormat="1"/>
    <row r="12972" s="10" customFormat="1"/>
    <row r="12973" s="10" customFormat="1"/>
    <row r="12974" s="10" customFormat="1"/>
    <row r="12975" s="10" customFormat="1"/>
    <row r="12976" s="10" customFormat="1"/>
    <row r="12977" s="10" customFormat="1"/>
    <row r="12978" s="10" customFormat="1"/>
    <row r="12979" s="10" customFormat="1"/>
    <row r="12980" s="10" customFormat="1"/>
    <row r="12981" s="10" customFormat="1"/>
    <row r="12982" s="10" customFormat="1"/>
    <row r="12983" s="10" customFormat="1"/>
    <row r="12984" s="10" customFormat="1"/>
    <row r="12985" s="10" customFormat="1"/>
    <row r="12986" s="10" customFormat="1"/>
    <row r="12987" s="10" customFormat="1"/>
    <row r="12988" s="10" customFormat="1"/>
    <row r="12989" s="10" customFormat="1"/>
    <row r="12990" s="10" customFormat="1"/>
    <row r="12991" s="10" customFormat="1"/>
    <row r="12992" s="10" customFormat="1"/>
    <row r="12993" s="10" customFormat="1"/>
    <row r="12994" s="10" customFormat="1"/>
    <row r="12995" s="10" customFormat="1"/>
    <row r="12996" s="10" customFormat="1"/>
    <row r="12997" s="10" customFormat="1"/>
    <row r="12998" s="10" customFormat="1"/>
    <row r="12999" s="10" customFormat="1"/>
    <row r="13000" s="10" customFormat="1"/>
    <row r="13001" s="10" customFormat="1"/>
    <row r="13002" s="10" customFormat="1"/>
    <row r="13003" s="10" customFormat="1"/>
    <row r="13004" s="10" customFormat="1"/>
    <row r="13005" s="10" customFormat="1"/>
    <row r="13006" s="10" customFormat="1"/>
    <row r="13007" s="10" customFormat="1"/>
    <row r="13008" s="10" customFormat="1"/>
    <row r="13009" s="10" customFormat="1"/>
    <row r="13010" s="10" customFormat="1"/>
    <row r="13011" s="10" customFormat="1"/>
    <row r="13012" s="10" customFormat="1"/>
    <row r="13013" s="10" customFormat="1"/>
    <row r="13014" s="10" customFormat="1"/>
    <row r="13015" s="10" customFormat="1"/>
    <row r="13016" s="10" customFormat="1"/>
    <row r="13017" s="10" customFormat="1"/>
    <row r="13018" s="10" customFormat="1"/>
    <row r="13019" s="10" customFormat="1"/>
    <row r="13020" s="10" customFormat="1"/>
    <row r="13021" s="10" customFormat="1"/>
    <row r="13022" s="10" customFormat="1"/>
    <row r="13023" s="10" customFormat="1"/>
    <row r="13024" s="10" customFormat="1"/>
    <row r="13025" s="10" customFormat="1"/>
    <row r="13026" s="10" customFormat="1"/>
    <row r="13027" s="10" customFormat="1"/>
    <row r="13028" s="10" customFormat="1"/>
    <row r="13029" s="10" customFormat="1"/>
    <row r="13030" s="10" customFormat="1"/>
    <row r="13031" s="10" customFormat="1"/>
    <row r="13032" s="10" customFormat="1"/>
    <row r="13033" s="10" customFormat="1"/>
    <row r="13034" s="10" customFormat="1"/>
    <row r="13035" s="10" customFormat="1"/>
    <row r="13036" s="10" customFormat="1"/>
    <row r="13037" s="10" customFormat="1"/>
    <row r="13038" s="10" customFormat="1"/>
    <row r="13039" s="10" customFormat="1"/>
    <row r="13040" s="10" customFormat="1"/>
    <row r="13041" s="10" customFormat="1"/>
    <row r="13042" s="10" customFormat="1"/>
    <row r="13043" s="10" customFormat="1"/>
    <row r="13044" s="10" customFormat="1"/>
    <row r="13045" s="10" customFormat="1"/>
    <row r="13046" s="10" customFormat="1"/>
    <row r="13047" s="10" customFormat="1"/>
    <row r="13048" s="10" customFormat="1"/>
    <row r="13049" s="10" customFormat="1"/>
    <row r="13050" s="10" customFormat="1"/>
    <row r="13051" s="10" customFormat="1"/>
    <row r="13052" s="10" customFormat="1"/>
    <row r="13053" s="10" customFormat="1"/>
    <row r="13054" s="10" customFormat="1"/>
    <row r="13055" s="10" customFormat="1"/>
    <row r="13056" s="10" customFormat="1"/>
    <row r="13057" s="10" customFormat="1"/>
    <row r="13058" s="10" customFormat="1"/>
    <row r="13059" s="10" customFormat="1"/>
    <row r="13060" s="10" customFormat="1"/>
    <row r="13061" s="10" customFormat="1"/>
    <row r="13062" s="10" customFormat="1"/>
    <row r="13063" s="10" customFormat="1"/>
    <row r="13064" s="10" customFormat="1"/>
    <row r="13065" s="10" customFormat="1"/>
    <row r="13066" s="10" customFormat="1"/>
    <row r="13067" s="10" customFormat="1"/>
    <row r="13068" s="10" customFormat="1"/>
    <row r="13069" s="10" customFormat="1"/>
    <row r="13070" s="10" customFormat="1"/>
    <row r="13071" s="10" customFormat="1"/>
    <row r="13072" s="10" customFormat="1"/>
    <row r="13073" s="10" customFormat="1"/>
    <row r="13074" s="10" customFormat="1"/>
    <row r="13075" s="10" customFormat="1"/>
    <row r="13076" s="10" customFormat="1"/>
    <row r="13077" s="10" customFormat="1"/>
    <row r="13078" s="10" customFormat="1"/>
    <row r="13079" s="10" customFormat="1"/>
    <row r="13080" s="10" customFormat="1"/>
    <row r="13081" s="10" customFormat="1"/>
    <row r="13082" s="10" customFormat="1"/>
    <row r="13083" s="10" customFormat="1"/>
    <row r="13084" s="10" customFormat="1"/>
    <row r="13085" s="10" customFormat="1"/>
    <row r="13086" s="10" customFormat="1"/>
    <row r="13087" s="10" customFormat="1"/>
    <row r="13088" s="10" customFormat="1"/>
    <row r="13089" s="10" customFormat="1"/>
    <row r="13090" s="10" customFormat="1"/>
    <row r="13091" s="10" customFormat="1"/>
    <row r="13092" s="10" customFormat="1"/>
    <row r="13093" s="10" customFormat="1"/>
    <row r="13094" s="10" customFormat="1"/>
    <row r="13095" s="10" customFormat="1"/>
    <row r="13096" s="10" customFormat="1"/>
    <row r="13097" s="10" customFormat="1"/>
    <row r="13098" s="10" customFormat="1"/>
    <row r="13099" s="10" customFormat="1"/>
    <row r="13100" s="10" customFormat="1"/>
    <row r="13101" s="10" customFormat="1"/>
    <row r="13102" s="10" customFormat="1"/>
    <row r="13103" s="10" customFormat="1"/>
    <row r="13104" s="10" customFormat="1"/>
    <row r="13105" s="10" customFormat="1"/>
    <row r="13106" s="10" customFormat="1"/>
    <row r="13107" s="10" customFormat="1"/>
    <row r="13108" s="10" customFormat="1"/>
    <row r="13109" s="10" customFormat="1"/>
    <row r="13110" s="10" customFormat="1"/>
    <row r="13111" s="10" customFormat="1"/>
    <row r="13112" s="10" customFormat="1"/>
    <row r="13113" s="10" customFormat="1"/>
    <row r="13114" s="10" customFormat="1"/>
    <row r="13115" s="10" customFormat="1"/>
    <row r="13116" s="10" customFormat="1"/>
    <row r="13117" s="10" customFormat="1"/>
    <row r="13118" s="10" customFormat="1"/>
    <row r="13119" s="10" customFormat="1"/>
    <row r="13120" s="10" customFormat="1"/>
    <row r="13121" s="10" customFormat="1"/>
    <row r="13122" s="10" customFormat="1"/>
    <row r="13123" s="10" customFormat="1"/>
    <row r="13124" s="10" customFormat="1"/>
    <row r="13125" s="10" customFormat="1"/>
    <row r="13126" s="10" customFormat="1"/>
    <row r="13127" s="10" customFormat="1"/>
    <row r="13128" s="10" customFormat="1"/>
    <row r="13129" s="10" customFormat="1"/>
    <row r="13130" s="10" customFormat="1"/>
    <row r="13131" s="10" customFormat="1"/>
    <row r="13132" s="10" customFormat="1"/>
    <row r="13133" s="10" customFormat="1"/>
    <row r="13134" s="10" customFormat="1"/>
    <row r="13135" s="10" customFormat="1"/>
    <row r="13136" s="10" customFormat="1"/>
    <row r="13137" s="10" customFormat="1"/>
    <row r="13138" s="10" customFormat="1"/>
    <row r="13139" s="10" customFormat="1"/>
    <row r="13140" s="10" customFormat="1"/>
    <row r="13141" s="10" customFormat="1"/>
    <row r="13142" s="10" customFormat="1"/>
    <row r="13143" s="10" customFormat="1"/>
    <row r="13144" s="10" customFormat="1"/>
    <row r="13145" s="10" customFormat="1"/>
    <row r="13146" s="10" customFormat="1"/>
    <row r="13147" s="10" customFormat="1"/>
    <row r="13148" s="10" customFormat="1"/>
    <row r="13149" s="10" customFormat="1"/>
    <row r="13150" s="10" customFormat="1"/>
    <row r="13151" s="10" customFormat="1"/>
    <row r="13152" s="10" customFormat="1"/>
    <row r="13153" s="10" customFormat="1"/>
    <row r="13154" s="10" customFormat="1"/>
    <row r="13155" s="10" customFormat="1"/>
    <row r="13156" s="10" customFormat="1"/>
    <row r="13157" s="10" customFormat="1"/>
    <row r="13158" s="10" customFormat="1"/>
    <row r="13159" s="10" customFormat="1"/>
    <row r="13160" s="10" customFormat="1"/>
    <row r="13161" s="10" customFormat="1"/>
    <row r="13162" s="10" customFormat="1"/>
    <row r="13163" s="10" customFormat="1"/>
    <row r="13164" s="10" customFormat="1"/>
    <row r="13165" s="10" customFormat="1"/>
    <row r="13166" s="10" customFormat="1"/>
    <row r="13167" s="10" customFormat="1"/>
    <row r="13168" s="10" customFormat="1"/>
    <row r="13169" s="10" customFormat="1"/>
    <row r="13170" s="10" customFormat="1"/>
    <row r="13171" s="10" customFormat="1"/>
    <row r="13172" s="10" customFormat="1"/>
    <row r="13173" s="10" customFormat="1"/>
    <row r="13174" s="10" customFormat="1"/>
    <row r="13175" s="10" customFormat="1"/>
    <row r="13176" s="10" customFormat="1"/>
    <row r="13177" s="10" customFormat="1"/>
    <row r="13178" s="10" customFormat="1"/>
    <row r="13179" s="10" customFormat="1"/>
    <row r="13180" s="10" customFormat="1"/>
    <row r="13181" s="10" customFormat="1"/>
    <row r="13182" s="10" customFormat="1"/>
    <row r="13183" s="10" customFormat="1"/>
    <row r="13184" s="10" customFormat="1"/>
    <row r="13185" s="10" customFormat="1"/>
    <row r="13186" s="10" customFormat="1"/>
    <row r="13187" s="10" customFormat="1"/>
    <row r="13188" s="10" customFormat="1"/>
    <row r="13189" s="10" customFormat="1"/>
    <row r="13190" s="10" customFormat="1"/>
    <row r="13191" s="10" customFormat="1"/>
    <row r="13192" s="10" customFormat="1"/>
    <row r="13193" s="10" customFormat="1"/>
    <row r="13194" s="10" customFormat="1"/>
    <row r="13195" s="10" customFormat="1"/>
    <row r="13196" s="10" customFormat="1"/>
    <row r="13197" s="10" customFormat="1"/>
    <row r="13198" s="10" customFormat="1"/>
    <row r="13199" s="10" customFormat="1"/>
    <row r="13200" s="10" customFormat="1"/>
    <row r="13201" s="10" customFormat="1"/>
    <row r="13202" s="10" customFormat="1"/>
    <row r="13203" s="10" customFormat="1"/>
    <row r="13204" s="10" customFormat="1"/>
    <row r="13205" s="10" customFormat="1"/>
    <row r="13206" s="10" customFormat="1"/>
    <row r="13207" s="10" customFormat="1"/>
    <row r="13208" s="10" customFormat="1"/>
    <row r="13209" s="10" customFormat="1"/>
    <row r="13210" s="10" customFormat="1"/>
    <row r="13211" s="10" customFormat="1"/>
    <row r="13212" s="10" customFormat="1"/>
    <row r="13213" s="10" customFormat="1"/>
    <row r="13214" s="10" customFormat="1"/>
    <row r="13215" s="10" customFormat="1"/>
    <row r="13216" s="10" customFormat="1"/>
    <row r="13217" s="10" customFormat="1"/>
    <row r="13218" s="10" customFormat="1"/>
    <row r="13219" s="10" customFormat="1"/>
    <row r="13220" s="10" customFormat="1"/>
    <row r="13221" s="10" customFormat="1"/>
    <row r="13222" s="10" customFormat="1"/>
    <row r="13223" s="10" customFormat="1"/>
    <row r="13224" s="10" customFormat="1"/>
    <row r="13225" s="10" customFormat="1"/>
    <row r="13226" s="10" customFormat="1"/>
    <row r="13227" s="10" customFormat="1"/>
    <row r="13228" s="10" customFormat="1"/>
    <row r="13229" s="10" customFormat="1"/>
    <row r="13230" s="10" customFormat="1"/>
    <row r="13231" s="10" customFormat="1"/>
    <row r="13232" s="10" customFormat="1"/>
    <row r="13233" s="10" customFormat="1"/>
    <row r="13234" s="10" customFormat="1"/>
    <row r="13235" s="10" customFormat="1"/>
    <row r="13236" s="10" customFormat="1"/>
    <row r="13237" s="10" customFormat="1"/>
    <row r="13238" s="10" customFormat="1"/>
    <row r="13239" s="10" customFormat="1"/>
    <row r="13240" s="10" customFormat="1"/>
    <row r="13241" s="10" customFormat="1"/>
    <row r="13242" s="10" customFormat="1"/>
    <row r="13243" s="10" customFormat="1"/>
    <row r="13244" s="10" customFormat="1"/>
    <row r="13245" s="10" customFormat="1"/>
    <row r="13246" s="10" customFormat="1"/>
    <row r="13247" s="10" customFormat="1"/>
    <row r="13248" s="10" customFormat="1"/>
    <row r="13249" s="10" customFormat="1"/>
    <row r="13250" s="10" customFormat="1"/>
    <row r="13251" s="10" customFormat="1"/>
    <row r="13252" s="10" customFormat="1"/>
    <row r="13253" s="10" customFormat="1"/>
    <row r="13254" s="10" customFormat="1"/>
    <row r="13255" s="10" customFormat="1"/>
    <row r="13256" s="10" customFormat="1"/>
    <row r="13257" s="10" customFormat="1"/>
    <row r="13258" s="10" customFormat="1"/>
    <row r="13259" s="10" customFormat="1"/>
    <row r="13260" s="10" customFormat="1"/>
    <row r="13261" s="10" customFormat="1"/>
    <row r="13262" s="10" customFormat="1"/>
    <row r="13263" s="10" customFormat="1"/>
    <row r="13264" s="10" customFormat="1"/>
    <row r="13265" s="10" customFormat="1"/>
    <row r="13266" s="10" customFormat="1"/>
    <row r="13267" s="10" customFormat="1"/>
    <row r="13268" s="10" customFormat="1"/>
    <row r="13269" s="10" customFormat="1"/>
    <row r="13270" s="10" customFormat="1"/>
    <row r="13271" s="10" customFormat="1"/>
    <row r="13272" s="10" customFormat="1"/>
    <row r="13273" s="10" customFormat="1"/>
    <row r="13274" s="10" customFormat="1"/>
    <row r="13275" s="10" customFormat="1"/>
    <row r="13276" s="10" customFormat="1"/>
    <row r="13277" s="10" customFormat="1"/>
    <row r="13278" s="10" customFormat="1"/>
    <row r="13279" s="10" customFormat="1"/>
    <row r="13280" s="10" customFormat="1"/>
    <row r="13281" s="10" customFormat="1"/>
    <row r="13282" s="10" customFormat="1"/>
    <row r="13283" s="10" customFormat="1"/>
    <row r="13284" s="10" customFormat="1"/>
    <row r="13285" s="10" customFormat="1"/>
    <row r="13286" s="10" customFormat="1"/>
    <row r="13287" s="10" customFormat="1"/>
    <row r="13288" s="10" customFormat="1"/>
    <row r="13289" s="10" customFormat="1"/>
    <row r="13290" s="10" customFormat="1"/>
    <row r="13291" s="10" customFormat="1"/>
    <row r="13292" s="10" customFormat="1"/>
    <row r="13293" s="10" customFormat="1"/>
    <row r="13294" s="10" customFormat="1"/>
    <row r="13295" s="10" customFormat="1"/>
    <row r="13296" s="10" customFormat="1"/>
    <row r="13297" s="10" customFormat="1"/>
    <row r="13298" s="10" customFormat="1"/>
    <row r="13299" s="10" customFormat="1"/>
    <row r="13300" s="10" customFormat="1"/>
    <row r="13301" s="10" customFormat="1"/>
    <row r="13302" s="10" customFormat="1"/>
    <row r="13303" s="10" customFormat="1"/>
    <row r="13304" s="10" customFormat="1"/>
    <row r="13305" s="10" customFormat="1"/>
    <row r="13306" s="10" customFormat="1"/>
    <row r="13307" s="10" customFormat="1"/>
    <row r="13308" s="10" customFormat="1"/>
    <row r="13309" s="10" customFormat="1"/>
    <row r="13310" s="10" customFormat="1"/>
    <row r="13311" s="10" customFormat="1"/>
    <row r="13312" s="10" customFormat="1"/>
    <row r="13313" s="10" customFormat="1"/>
    <row r="13314" s="10" customFormat="1"/>
    <row r="13315" s="10" customFormat="1"/>
    <row r="13316" s="10" customFormat="1"/>
    <row r="13317" s="10" customFormat="1"/>
    <row r="13318" s="10" customFormat="1"/>
    <row r="13319" s="10" customFormat="1"/>
    <row r="13320" s="10" customFormat="1"/>
    <row r="13321" s="10" customFormat="1"/>
    <row r="13322" s="10" customFormat="1"/>
    <row r="13323" s="10" customFormat="1"/>
    <row r="13324" s="10" customFormat="1"/>
    <row r="13325" s="10" customFormat="1"/>
    <row r="13326" s="10" customFormat="1"/>
    <row r="13327" s="10" customFormat="1"/>
    <row r="13328" s="10" customFormat="1"/>
    <row r="13329" s="10" customFormat="1"/>
    <row r="13330" s="10" customFormat="1"/>
    <row r="13331" s="10" customFormat="1"/>
    <row r="13332" s="10" customFormat="1"/>
    <row r="13333" s="10" customFormat="1"/>
    <row r="13334" s="10" customFormat="1"/>
    <row r="13335" s="10" customFormat="1"/>
    <row r="13336" s="10" customFormat="1"/>
    <row r="13337" s="10" customFormat="1"/>
    <row r="13338" s="10" customFormat="1"/>
    <row r="13339" s="10" customFormat="1"/>
    <row r="13340" s="10" customFormat="1"/>
    <row r="13341" s="10" customFormat="1"/>
    <row r="13342" s="10" customFormat="1"/>
    <row r="13343" s="10" customFormat="1"/>
    <row r="13344" s="10" customFormat="1"/>
    <row r="13345" s="10" customFormat="1"/>
    <row r="13346" s="10" customFormat="1"/>
    <row r="13347" s="10" customFormat="1"/>
    <row r="13348" s="10" customFormat="1"/>
    <row r="13349" s="10" customFormat="1"/>
    <row r="13350" s="10" customFormat="1"/>
    <row r="13351" s="10" customFormat="1"/>
    <row r="13352" s="10" customFormat="1"/>
    <row r="13353" s="10" customFormat="1"/>
    <row r="13354" s="10" customFormat="1"/>
    <row r="13355" s="10" customFormat="1"/>
    <row r="13356" s="10" customFormat="1"/>
    <row r="13357" s="10" customFormat="1"/>
    <row r="13358" s="10" customFormat="1"/>
    <row r="13359" s="10" customFormat="1"/>
    <row r="13360" s="10" customFormat="1"/>
    <row r="13361" s="10" customFormat="1"/>
    <row r="13362" s="10" customFormat="1"/>
    <row r="13363" s="10" customFormat="1"/>
    <row r="13364" s="10" customFormat="1"/>
    <row r="13365" s="10" customFormat="1"/>
    <row r="13366" s="10" customFormat="1"/>
    <row r="13367" s="10" customFormat="1"/>
    <row r="13368" s="10" customFormat="1"/>
    <row r="13369" s="10" customFormat="1"/>
    <row r="13370" s="10" customFormat="1"/>
    <row r="13371" s="10" customFormat="1"/>
    <row r="13372" s="10" customFormat="1"/>
    <row r="13373" s="10" customFormat="1"/>
    <row r="13374" s="10" customFormat="1"/>
    <row r="13375" s="10" customFormat="1"/>
    <row r="13376" s="10" customFormat="1"/>
    <row r="13377" s="10" customFormat="1"/>
    <row r="13378" s="10" customFormat="1"/>
    <row r="13379" s="10" customFormat="1"/>
    <row r="13380" s="10" customFormat="1"/>
    <row r="13381" s="10" customFormat="1"/>
    <row r="13382" s="10" customFormat="1"/>
    <row r="13383" s="10" customFormat="1"/>
    <row r="13384" s="10" customFormat="1"/>
    <row r="13385" s="10" customFormat="1"/>
    <row r="13386" s="10" customFormat="1"/>
    <row r="13387" s="10" customFormat="1"/>
    <row r="13388" s="10" customFormat="1"/>
    <row r="13389" s="10" customFormat="1"/>
    <row r="13390" s="10" customFormat="1"/>
    <row r="13391" s="10" customFormat="1"/>
    <row r="13392" s="10" customFormat="1"/>
    <row r="13393" s="10" customFormat="1"/>
    <row r="13394" s="10" customFormat="1"/>
    <row r="13395" s="10" customFormat="1"/>
    <row r="13396" s="10" customFormat="1"/>
    <row r="13397" s="10" customFormat="1"/>
    <row r="13398" s="10" customFormat="1"/>
    <row r="13399" s="10" customFormat="1"/>
    <row r="13400" s="10" customFormat="1"/>
    <row r="13401" s="10" customFormat="1"/>
    <row r="13402" s="10" customFormat="1"/>
    <row r="13403" s="10" customFormat="1"/>
    <row r="13404" s="10" customFormat="1"/>
    <row r="13405" s="10" customFormat="1"/>
    <row r="13406" s="10" customFormat="1"/>
    <row r="13407" s="10" customFormat="1"/>
    <row r="13408" s="10" customFormat="1"/>
    <row r="13409" s="10" customFormat="1"/>
    <row r="13410" s="10" customFormat="1"/>
    <row r="13411" s="10" customFormat="1"/>
    <row r="13412" s="10" customFormat="1"/>
    <row r="13413" s="10" customFormat="1"/>
    <row r="13414" s="10" customFormat="1"/>
    <row r="13415" s="10" customFormat="1"/>
    <row r="13416" s="10" customFormat="1"/>
    <row r="13417" s="10" customFormat="1"/>
    <row r="13418" s="10" customFormat="1"/>
    <row r="13419" s="10" customFormat="1"/>
    <row r="13420" s="10" customFormat="1"/>
    <row r="13421" s="10" customFormat="1"/>
    <row r="13422" s="10" customFormat="1"/>
    <row r="13423" s="10" customFormat="1"/>
    <row r="13424" s="10" customFormat="1"/>
    <row r="13425" s="10" customFormat="1"/>
    <row r="13426" s="10" customFormat="1"/>
    <row r="13427" s="10" customFormat="1"/>
    <row r="13428" s="10" customFormat="1"/>
    <row r="13429" s="10" customFormat="1"/>
    <row r="13430" s="10" customFormat="1"/>
    <row r="13431" s="10" customFormat="1"/>
    <row r="13432" s="10" customFormat="1"/>
    <row r="13433" s="10" customFormat="1"/>
    <row r="13434" s="10" customFormat="1"/>
    <row r="13435" s="10" customFormat="1"/>
    <row r="13436" s="10" customFormat="1"/>
    <row r="13437" s="10" customFormat="1"/>
    <row r="13438" s="10" customFormat="1"/>
    <row r="13439" s="10" customFormat="1"/>
    <row r="13440" s="10" customFormat="1"/>
    <row r="13441" s="10" customFormat="1"/>
    <row r="13442" s="10" customFormat="1"/>
    <row r="13443" s="10" customFormat="1"/>
    <row r="13444" s="10" customFormat="1"/>
    <row r="13445" s="10" customFormat="1"/>
    <row r="13446" s="10" customFormat="1"/>
    <row r="13447" s="10" customFormat="1"/>
    <row r="13448" s="10" customFormat="1"/>
    <row r="13449" s="10" customFormat="1"/>
    <row r="13450" s="10" customFormat="1"/>
    <row r="13451" s="10" customFormat="1"/>
    <row r="13452" s="10" customFormat="1"/>
    <row r="13453" s="10" customFormat="1"/>
    <row r="13454" s="10" customFormat="1"/>
    <row r="13455" s="10" customFormat="1"/>
    <row r="13456" s="10" customFormat="1"/>
    <row r="13457" s="10" customFormat="1"/>
    <row r="13458" s="10" customFormat="1"/>
    <row r="13459" s="10" customFormat="1"/>
    <row r="13460" s="10" customFormat="1"/>
    <row r="13461" s="10" customFormat="1"/>
    <row r="13462" s="10" customFormat="1"/>
    <row r="13463" s="10" customFormat="1"/>
    <row r="13464" s="10" customFormat="1"/>
    <row r="13465" s="10" customFormat="1"/>
    <row r="13466" s="10" customFormat="1"/>
    <row r="13467" s="10" customFormat="1"/>
    <row r="13468" s="10" customFormat="1"/>
    <row r="13469" s="10" customFormat="1"/>
    <row r="13470" s="10" customFormat="1"/>
    <row r="13471" s="10" customFormat="1"/>
    <row r="13472" s="10" customFormat="1"/>
    <row r="13473" s="10" customFormat="1"/>
    <row r="13474" s="10" customFormat="1"/>
    <row r="13475" s="10" customFormat="1"/>
    <row r="13476" s="10" customFormat="1"/>
    <row r="13477" s="10" customFormat="1"/>
    <row r="13478" s="10" customFormat="1"/>
    <row r="13479" s="10" customFormat="1"/>
    <row r="13480" s="10" customFormat="1"/>
    <row r="13481" s="10" customFormat="1"/>
    <row r="13482" s="10" customFormat="1"/>
    <row r="13483" s="10" customFormat="1"/>
    <row r="13484" s="10" customFormat="1"/>
    <row r="13485" s="10" customFormat="1"/>
    <row r="13486" s="10" customFormat="1"/>
    <row r="13487" s="10" customFormat="1"/>
    <row r="13488" s="10" customFormat="1"/>
    <row r="13489" s="10" customFormat="1"/>
    <row r="13490" s="10" customFormat="1"/>
    <row r="13491" s="10" customFormat="1"/>
    <row r="13492" s="10" customFormat="1"/>
    <row r="13493" s="10" customFormat="1"/>
    <row r="13494" s="10" customFormat="1"/>
    <row r="13495" s="10" customFormat="1"/>
    <row r="13496" s="10" customFormat="1"/>
    <row r="13497" s="10" customFormat="1"/>
    <row r="13498" s="10" customFormat="1"/>
    <row r="13499" s="10" customFormat="1"/>
    <row r="13500" s="10" customFormat="1"/>
    <row r="13501" s="10" customFormat="1"/>
    <row r="13502" s="10" customFormat="1"/>
    <row r="13503" s="10" customFormat="1"/>
    <row r="13504" s="10" customFormat="1"/>
    <row r="13505" s="10" customFormat="1"/>
    <row r="13506" s="10" customFormat="1"/>
    <row r="13507" s="10" customFormat="1"/>
    <row r="13508" s="10" customFormat="1"/>
    <row r="13509" s="10" customFormat="1"/>
    <row r="13510" s="10" customFormat="1"/>
    <row r="13511" s="10" customFormat="1"/>
    <row r="13512" s="10" customFormat="1"/>
    <row r="13513" s="10" customFormat="1"/>
    <row r="13514" s="10" customFormat="1"/>
    <row r="13515" s="10" customFormat="1"/>
    <row r="13516" s="10" customFormat="1"/>
    <row r="13517" s="10" customFormat="1"/>
    <row r="13518" s="10" customFormat="1"/>
    <row r="13519" s="10" customFormat="1"/>
    <row r="13520" s="10" customFormat="1"/>
    <row r="13521" s="10" customFormat="1"/>
    <row r="13522" s="10" customFormat="1"/>
    <row r="13523" s="10" customFormat="1"/>
    <row r="13524" s="10" customFormat="1"/>
    <row r="13525" s="10" customFormat="1"/>
    <row r="13526" s="10" customFormat="1"/>
    <row r="13527" s="10" customFormat="1"/>
    <row r="13528" s="10" customFormat="1"/>
    <row r="13529" s="10" customFormat="1"/>
    <row r="13530" s="10" customFormat="1"/>
    <row r="13531" s="10" customFormat="1"/>
    <row r="13532" s="10" customFormat="1"/>
    <row r="13533" s="10" customFormat="1"/>
    <row r="13534" s="10" customFormat="1"/>
    <row r="13535" s="10" customFormat="1"/>
    <row r="13536" s="10" customFormat="1"/>
    <row r="13537" s="10" customFormat="1"/>
    <row r="13538" s="10" customFormat="1"/>
    <row r="13539" s="10" customFormat="1"/>
    <row r="13540" s="10" customFormat="1"/>
    <row r="13541" s="10" customFormat="1"/>
    <row r="13542" s="10" customFormat="1"/>
    <row r="13543" s="10" customFormat="1"/>
    <row r="13544" s="10" customFormat="1"/>
    <row r="13545" s="10" customFormat="1"/>
    <row r="13546" s="10" customFormat="1"/>
    <row r="13547" s="10" customFormat="1"/>
    <row r="13548" s="10" customFormat="1"/>
    <row r="13549" s="10" customFormat="1"/>
    <row r="13550" s="10" customFormat="1"/>
    <row r="13551" s="10" customFormat="1"/>
    <row r="13552" s="10" customFormat="1"/>
    <row r="13553" s="10" customFormat="1"/>
    <row r="13554" s="10" customFormat="1"/>
    <row r="13555" s="10" customFormat="1"/>
    <row r="13556" s="10" customFormat="1"/>
    <row r="13557" s="10" customFormat="1"/>
    <row r="13558" s="10" customFormat="1"/>
    <row r="13559" s="10" customFormat="1"/>
    <row r="13560" s="10" customFormat="1"/>
    <row r="13561" s="10" customFormat="1"/>
    <row r="13562" s="10" customFormat="1"/>
    <row r="13563" s="10" customFormat="1"/>
    <row r="13564" s="10" customFormat="1"/>
    <row r="13565" s="10" customFormat="1"/>
    <row r="13566" s="10" customFormat="1"/>
    <row r="13567" s="10" customFormat="1"/>
    <row r="13568" s="10" customFormat="1"/>
    <row r="13569" s="10" customFormat="1"/>
    <row r="13570" s="10" customFormat="1"/>
    <row r="13571" s="10" customFormat="1"/>
    <row r="13572" s="10" customFormat="1"/>
    <row r="13573" s="10" customFormat="1"/>
    <row r="13574" s="10" customFormat="1"/>
    <row r="13575" s="10" customFormat="1"/>
    <row r="13576" s="10" customFormat="1"/>
    <row r="13577" s="10" customFormat="1"/>
    <row r="13578" s="10" customFormat="1"/>
    <row r="13579" s="10" customFormat="1"/>
    <row r="13580" s="10" customFormat="1"/>
    <row r="13581" s="10" customFormat="1"/>
    <row r="13582" s="10" customFormat="1"/>
    <row r="13583" s="10" customFormat="1"/>
    <row r="13584" s="10" customFormat="1"/>
    <row r="13585" s="10" customFormat="1"/>
    <row r="13586" s="10" customFormat="1"/>
    <row r="13587" s="10" customFormat="1"/>
    <row r="13588" s="10" customFormat="1"/>
    <row r="13589" s="10" customFormat="1"/>
    <row r="13590" s="10" customFormat="1"/>
    <row r="13591" s="10" customFormat="1"/>
    <row r="13592" s="10" customFormat="1"/>
    <row r="13593" s="10" customFormat="1"/>
    <row r="13594" s="10" customFormat="1"/>
    <row r="13595" s="10" customFormat="1"/>
    <row r="13596" s="10" customFormat="1"/>
    <row r="13597" s="10" customFormat="1"/>
    <row r="13598" s="10" customFormat="1"/>
    <row r="13599" s="10" customFormat="1"/>
    <row r="13600" s="10" customFormat="1"/>
    <row r="13601" s="10" customFormat="1"/>
    <row r="13602" s="10" customFormat="1"/>
    <row r="13603" s="10" customFormat="1"/>
    <row r="13604" s="10" customFormat="1"/>
    <row r="13605" s="10" customFormat="1"/>
    <row r="13606" s="10" customFormat="1"/>
    <row r="13607" s="10" customFormat="1"/>
    <row r="13608" s="10" customFormat="1"/>
    <row r="13609" s="10" customFormat="1"/>
    <row r="13610" s="10" customFormat="1"/>
    <row r="13611" s="10" customFormat="1"/>
    <row r="13612" s="10" customFormat="1"/>
    <row r="13613" s="10" customFormat="1"/>
    <row r="13614" s="10" customFormat="1"/>
    <row r="13615" s="10" customFormat="1"/>
    <row r="13616" s="10" customFormat="1"/>
    <row r="13617" s="10" customFormat="1"/>
    <row r="13618" s="10" customFormat="1"/>
    <row r="13619" s="10" customFormat="1"/>
    <row r="13620" s="10" customFormat="1"/>
    <row r="13621" s="10" customFormat="1"/>
    <row r="13622" s="10" customFormat="1"/>
    <row r="13623" s="10" customFormat="1"/>
    <row r="13624" s="10" customFormat="1"/>
    <row r="13625" s="10" customFormat="1"/>
    <row r="13626" s="10" customFormat="1"/>
    <row r="13627" s="10" customFormat="1"/>
    <row r="13628" s="10" customFormat="1"/>
    <row r="13629" s="10" customFormat="1"/>
    <row r="13630" s="10" customFormat="1"/>
    <row r="13631" s="10" customFormat="1"/>
    <row r="13632" s="10" customFormat="1"/>
    <row r="13633" s="10" customFormat="1"/>
    <row r="13634" s="10" customFormat="1"/>
    <row r="13635" s="10" customFormat="1"/>
    <row r="13636" s="10" customFormat="1"/>
    <row r="13637" s="10" customFormat="1"/>
    <row r="13638" s="10" customFormat="1"/>
    <row r="13639" s="10" customFormat="1"/>
    <row r="13640" s="10" customFormat="1"/>
    <row r="13641" s="10" customFormat="1"/>
    <row r="13642" s="10" customFormat="1"/>
    <row r="13643" s="10" customFormat="1"/>
    <row r="13644" s="10" customFormat="1"/>
    <row r="13645" s="10" customFormat="1"/>
    <row r="13646" s="10" customFormat="1"/>
    <row r="13647" s="10" customFormat="1"/>
    <row r="13648" s="10" customFormat="1"/>
    <row r="13649" s="10" customFormat="1"/>
    <row r="13650" s="10" customFormat="1"/>
    <row r="13651" s="10" customFormat="1"/>
    <row r="13652" s="10" customFormat="1"/>
    <row r="13653" s="10" customFormat="1"/>
    <row r="13654" s="10" customFormat="1"/>
    <row r="13655" s="10" customFormat="1"/>
    <row r="13656" s="10" customFormat="1"/>
    <row r="13657" s="10" customFormat="1"/>
    <row r="13658" s="10" customFormat="1"/>
    <row r="13659" s="10" customFormat="1"/>
    <row r="13660" s="10" customFormat="1"/>
    <row r="13661" s="10" customFormat="1"/>
    <row r="13662" s="10" customFormat="1"/>
    <row r="13663" s="10" customFormat="1"/>
    <row r="13664" s="10" customFormat="1"/>
    <row r="13665" s="10" customFormat="1"/>
    <row r="13666" s="10" customFormat="1"/>
    <row r="13667" s="10" customFormat="1"/>
    <row r="13668" s="10" customFormat="1"/>
    <row r="13669" s="10" customFormat="1"/>
    <row r="13670" s="10" customFormat="1"/>
    <row r="13671" s="10" customFormat="1"/>
    <row r="13672" s="10" customFormat="1"/>
    <row r="13673" s="10" customFormat="1"/>
    <row r="13674" s="10" customFormat="1"/>
    <row r="13675" s="10" customFormat="1"/>
    <row r="13676" s="10" customFormat="1"/>
    <row r="13677" s="10" customFormat="1"/>
    <row r="13678" s="10" customFormat="1"/>
    <row r="13679" s="10" customFormat="1"/>
    <row r="13680" s="10" customFormat="1"/>
    <row r="13681" s="10" customFormat="1"/>
    <row r="13682" s="10" customFormat="1"/>
    <row r="13683" s="10" customFormat="1"/>
    <row r="13684" s="10" customFormat="1"/>
    <row r="13685" s="10" customFormat="1"/>
    <row r="13686" s="10" customFormat="1"/>
    <row r="13687" s="10" customFormat="1"/>
    <row r="13688" s="10" customFormat="1"/>
    <row r="13689" s="10" customFormat="1"/>
    <row r="13690" s="10" customFormat="1"/>
    <row r="13691" s="10" customFormat="1"/>
    <row r="13692" s="10" customFormat="1"/>
    <row r="13693" s="10" customFormat="1"/>
    <row r="13694" s="10" customFormat="1"/>
    <row r="13695" s="10" customFormat="1"/>
    <row r="13696" s="10" customFormat="1"/>
    <row r="13697" s="10" customFormat="1"/>
    <row r="13698" s="10" customFormat="1"/>
    <row r="13699" s="10" customFormat="1"/>
    <row r="13700" s="10" customFormat="1"/>
    <row r="13701" s="10" customFormat="1"/>
    <row r="13702" s="10" customFormat="1"/>
    <row r="13703" s="10" customFormat="1"/>
    <row r="13704" s="10" customFormat="1"/>
    <row r="13705" s="10" customFormat="1"/>
    <row r="13706" s="10" customFormat="1"/>
    <row r="13707" s="10" customFormat="1"/>
    <row r="13708" s="10" customFormat="1"/>
    <row r="13709" s="10" customFormat="1"/>
    <row r="13710" s="10" customFormat="1"/>
    <row r="13711" s="10" customFormat="1"/>
    <row r="13712" s="10" customFormat="1"/>
    <row r="13713" s="10" customFormat="1"/>
    <row r="13714" s="10" customFormat="1"/>
    <row r="13715" s="10" customFormat="1"/>
    <row r="13716" s="10" customFormat="1"/>
    <row r="13717" s="10" customFormat="1"/>
    <row r="13718" s="10" customFormat="1"/>
    <row r="13719" s="10" customFormat="1"/>
    <row r="13720" s="10" customFormat="1"/>
    <row r="13721" s="10" customFormat="1"/>
    <row r="13722" s="10" customFormat="1"/>
    <row r="13723" s="10" customFormat="1"/>
    <row r="13724" s="10" customFormat="1"/>
    <row r="13725" s="10" customFormat="1"/>
    <row r="13726" s="10" customFormat="1"/>
    <row r="13727" s="10" customFormat="1"/>
    <row r="13728" s="10" customFormat="1"/>
    <row r="13729" s="10" customFormat="1"/>
    <row r="13730" s="10" customFormat="1"/>
    <row r="13731" s="10" customFormat="1"/>
    <row r="13732" s="10" customFormat="1"/>
    <row r="13733" s="10" customFormat="1"/>
    <row r="13734" s="10" customFormat="1"/>
    <row r="13735" s="10" customFormat="1"/>
    <row r="13736" s="10" customFormat="1"/>
    <row r="13737" s="10" customFormat="1"/>
    <row r="13738" s="10" customFormat="1"/>
    <row r="13739" s="10" customFormat="1"/>
    <row r="13740" s="10" customFormat="1"/>
    <row r="13741" s="10" customFormat="1"/>
    <row r="13742" s="10" customFormat="1"/>
    <row r="13743" s="10" customFormat="1"/>
    <row r="13744" s="10" customFormat="1"/>
    <row r="13745" s="10" customFormat="1"/>
    <row r="13746" s="10" customFormat="1"/>
    <row r="13747" s="10" customFormat="1"/>
    <row r="13748" s="10" customFormat="1"/>
    <row r="13749" s="10" customFormat="1"/>
    <row r="13750" s="10" customFormat="1"/>
    <row r="13751" s="10" customFormat="1"/>
    <row r="13752" s="10" customFormat="1"/>
    <row r="13753" s="10" customFormat="1"/>
    <row r="13754" s="10" customFormat="1"/>
    <row r="13755" s="10" customFormat="1"/>
    <row r="13756" s="10" customFormat="1"/>
    <row r="13757" s="10" customFormat="1"/>
    <row r="13758" s="10" customFormat="1"/>
    <row r="13759" s="10" customFormat="1"/>
    <row r="13760" s="10" customFormat="1"/>
    <row r="13761" s="10" customFormat="1"/>
    <row r="13762" s="10" customFormat="1"/>
    <row r="13763" s="10" customFormat="1"/>
    <row r="13764" s="10" customFormat="1"/>
    <row r="13765" s="10" customFormat="1"/>
    <row r="13766" s="10" customFormat="1"/>
    <row r="13767" s="10" customFormat="1"/>
    <row r="13768" s="10" customFormat="1"/>
    <row r="13769" s="10" customFormat="1"/>
    <row r="13770" s="10" customFormat="1"/>
    <row r="13771" s="10" customFormat="1"/>
    <row r="13772" s="10" customFormat="1"/>
    <row r="13773" s="10" customFormat="1"/>
    <row r="13774" s="10" customFormat="1"/>
    <row r="13775" s="10" customFormat="1"/>
    <row r="13776" s="10" customFormat="1"/>
    <row r="13777" s="10" customFormat="1"/>
    <row r="13778" s="10" customFormat="1"/>
    <row r="13779" s="10" customFormat="1"/>
    <row r="13780" s="10" customFormat="1"/>
    <row r="13781" s="10" customFormat="1"/>
    <row r="13782" s="10" customFormat="1"/>
    <row r="13783" s="10" customFormat="1"/>
    <row r="13784" s="10" customFormat="1"/>
    <row r="13785" s="10" customFormat="1"/>
    <row r="13786" s="10" customFormat="1"/>
    <row r="13787" s="10" customFormat="1"/>
    <row r="13788" s="10" customFormat="1"/>
    <row r="13789" s="10" customFormat="1"/>
    <row r="13790" s="10" customFormat="1"/>
    <row r="13791" s="10" customFormat="1"/>
    <row r="13792" s="10" customFormat="1"/>
    <row r="13793" s="10" customFormat="1"/>
    <row r="13794" s="10" customFormat="1"/>
    <row r="13795" s="10" customFormat="1"/>
    <row r="13796" s="10" customFormat="1"/>
    <row r="13797" s="10" customFormat="1"/>
    <row r="13798" s="10" customFormat="1"/>
    <row r="13799" s="10" customFormat="1"/>
    <row r="13800" s="10" customFormat="1"/>
    <row r="13801" s="10" customFormat="1"/>
    <row r="13802" s="10" customFormat="1"/>
    <row r="13803" s="10" customFormat="1"/>
    <row r="13804" s="10" customFormat="1"/>
    <row r="13805" s="10" customFormat="1"/>
    <row r="13806" s="10" customFormat="1"/>
    <row r="13807" s="10" customFormat="1"/>
    <row r="13808" s="10" customFormat="1"/>
    <row r="13809" s="10" customFormat="1"/>
    <row r="13810" s="10" customFormat="1"/>
    <row r="13811" s="10" customFormat="1"/>
    <row r="13812" s="10" customFormat="1"/>
    <row r="13813" s="10" customFormat="1"/>
    <row r="13814" s="10" customFormat="1"/>
    <row r="13815" s="10" customFormat="1"/>
    <row r="13816" s="10" customFormat="1"/>
    <row r="13817" s="10" customFormat="1"/>
    <row r="13818" s="10" customFormat="1"/>
    <row r="13819" s="10" customFormat="1"/>
    <row r="13820" s="10" customFormat="1"/>
    <row r="13821" s="10" customFormat="1"/>
    <row r="13822" s="10" customFormat="1"/>
    <row r="13823" s="10" customFormat="1"/>
    <row r="13824" s="10" customFormat="1"/>
    <row r="13825" s="10" customFormat="1"/>
    <row r="13826" s="10" customFormat="1"/>
    <row r="13827" s="10" customFormat="1"/>
    <row r="13828" s="10" customFormat="1"/>
    <row r="13829" s="10" customFormat="1"/>
    <row r="13830" s="10" customFormat="1"/>
    <row r="13831" s="10" customFormat="1"/>
    <row r="13832" s="10" customFormat="1"/>
    <row r="13833" s="10" customFormat="1"/>
    <row r="13834" s="10" customFormat="1"/>
    <row r="13835" s="10" customFormat="1"/>
    <row r="13836" s="10" customFormat="1"/>
    <row r="13837" s="10" customFormat="1"/>
    <row r="13838" s="10" customFormat="1"/>
    <row r="13839" s="10" customFormat="1"/>
    <row r="13840" s="10" customFormat="1"/>
    <row r="13841" s="10" customFormat="1"/>
    <row r="13842" s="10" customFormat="1"/>
    <row r="13843" s="10" customFormat="1"/>
    <row r="13844" s="10" customFormat="1"/>
    <row r="13845" s="10" customFormat="1"/>
    <row r="13846" s="10" customFormat="1"/>
    <row r="13847" s="10" customFormat="1"/>
    <row r="13848" s="10" customFormat="1"/>
    <row r="13849" s="10" customFormat="1"/>
    <row r="13850" s="10" customFormat="1"/>
    <row r="13851" s="10" customFormat="1"/>
    <row r="13852" s="10" customFormat="1"/>
    <row r="13853" s="10" customFormat="1"/>
    <row r="13854" s="10" customFormat="1"/>
    <row r="13855" s="10" customFormat="1"/>
    <row r="13856" s="10" customFormat="1"/>
    <row r="13857" s="10" customFormat="1"/>
    <row r="13858" s="10" customFormat="1"/>
    <row r="13859" s="10" customFormat="1"/>
    <row r="13860" s="10" customFormat="1"/>
    <row r="13861" s="10" customFormat="1"/>
    <row r="13862" s="10" customFormat="1"/>
    <row r="13863" s="10" customFormat="1"/>
    <row r="13864" s="10" customFormat="1"/>
    <row r="13865" s="10" customFormat="1"/>
    <row r="13866" s="10" customFormat="1"/>
    <row r="13867" s="10" customFormat="1"/>
    <row r="13868" s="10" customFormat="1"/>
    <row r="13869" s="10" customFormat="1"/>
    <row r="13870" s="10" customFormat="1"/>
    <row r="13871" s="10" customFormat="1"/>
    <row r="13872" s="10" customFormat="1"/>
    <row r="13873" s="10" customFormat="1"/>
    <row r="13874" s="10" customFormat="1"/>
    <row r="13875" s="10" customFormat="1"/>
    <row r="13876" s="10" customFormat="1"/>
    <row r="13877" s="10" customFormat="1"/>
    <row r="13878" s="10" customFormat="1"/>
    <row r="13879" s="10" customFormat="1"/>
    <row r="13880" s="10" customFormat="1"/>
    <row r="13881" s="10" customFormat="1"/>
    <row r="13882" s="10" customFormat="1"/>
    <row r="13883" s="10" customFormat="1"/>
    <row r="13884" s="10" customFormat="1"/>
    <row r="13885" s="10" customFormat="1"/>
    <row r="13886" s="10" customFormat="1"/>
    <row r="13887" s="10" customFormat="1"/>
    <row r="13888" s="10" customFormat="1"/>
    <row r="13889" s="10" customFormat="1"/>
    <row r="13890" s="10" customFormat="1"/>
    <row r="13891" s="10" customFormat="1"/>
    <row r="13892" s="10" customFormat="1"/>
    <row r="13893" s="10" customFormat="1"/>
    <row r="13894" s="10" customFormat="1"/>
    <row r="13895" s="10" customFormat="1"/>
    <row r="13896" s="10" customFormat="1"/>
    <row r="13897" s="10" customFormat="1"/>
    <row r="13898" s="10" customFormat="1"/>
    <row r="13899" s="10" customFormat="1"/>
    <row r="13900" s="10" customFormat="1"/>
    <row r="13901" s="10" customFormat="1"/>
    <row r="13902" s="10" customFormat="1"/>
    <row r="13903" s="10" customFormat="1"/>
    <row r="13904" s="10" customFormat="1"/>
    <row r="13905" s="10" customFormat="1"/>
    <row r="13906" s="10" customFormat="1"/>
    <row r="13907" s="10" customFormat="1"/>
    <row r="13908" s="10" customFormat="1"/>
    <row r="13909" s="10" customFormat="1"/>
    <row r="13910" s="10" customFormat="1"/>
    <row r="13911" s="10" customFormat="1"/>
    <row r="13912" s="10" customFormat="1"/>
    <row r="13913" s="10" customFormat="1"/>
    <row r="13914" s="10" customFormat="1"/>
    <row r="13915" s="10" customFormat="1"/>
    <row r="13916" s="10" customFormat="1"/>
    <row r="13917" s="10" customFormat="1"/>
    <row r="13918" s="10" customFormat="1"/>
    <row r="13919" s="10" customFormat="1"/>
    <row r="13920" s="10" customFormat="1"/>
    <row r="13921" s="10" customFormat="1"/>
    <row r="13922" s="10" customFormat="1"/>
    <row r="13923" s="10" customFormat="1"/>
    <row r="13924" s="10" customFormat="1"/>
    <row r="13925" s="10" customFormat="1"/>
    <row r="13926" s="10" customFormat="1"/>
    <row r="13927" s="10" customFormat="1"/>
    <row r="13928" s="10" customFormat="1"/>
    <row r="13929" s="10" customFormat="1"/>
    <row r="13930" s="10" customFormat="1"/>
    <row r="13931" s="10" customFormat="1"/>
    <row r="13932" s="10" customFormat="1"/>
    <row r="13933" s="10" customFormat="1"/>
    <row r="13934" s="10" customFormat="1"/>
    <row r="13935" s="10" customFormat="1"/>
    <row r="13936" s="10" customFormat="1"/>
    <row r="13937" s="10" customFormat="1"/>
    <row r="13938" s="10" customFormat="1"/>
    <row r="13939" s="10" customFormat="1"/>
    <row r="13940" s="10" customFormat="1"/>
    <row r="13941" s="10" customFormat="1"/>
    <row r="13942" s="10" customFormat="1"/>
    <row r="13943" s="10" customFormat="1"/>
    <row r="13944" s="10" customFormat="1"/>
    <row r="13945" s="10" customFormat="1"/>
    <row r="13946" s="10" customFormat="1"/>
    <row r="13947" s="10" customFormat="1"/>
    <row r="13948" s="10" customFormat="1"/>
    <row r="13949" s="10" customFormat="1"/>
    <row r="13950" s="10" customFormat="1"/>
    <row r="13951" s="10" customFormat="1"/>
    <row r="13952" s="10" customFormat="1"/>
    <row r="13953" s="10" customFormat="1"/>
    <row r="13954" s="10" customFormat="1"/>
    <row r="13955" s="10" customFormat="1"/>
    <row r="13956" s="10" customFormat="1"/>
    <row r="13957" s="10" customFormat="1"/>
    <row r="13958" s="10" customFormat="1"/>
    <row r="13959" s="10" customFormat="1"/>
    <row r="13960" s="10" customFormat="1"/>
    <row r="13961" s="10" customFormat="1"/>
    <row r="13962" s="10" customFormat="1"/>
    <row r="13963" s="10" customFormat="1"/>
    <row r="13964" s="10" customFormat="1"/>
    <row r="13965" s="10" customFormat="1"/>
    <row r="13966" s="10" customFormat="1"/>
    <row r="13967" s="10" customFormat="1"/>
    <row r="13968" s="10" customFormat="1"/>
    <row r="13969" s="10" customFormat="1"/>
    <row r="13970" s="10" customFormat="1"/>
    <row r="13971" s="10" customFormat="1"/>
    <row r="13972" s="10" customFormat="1"/>
    <row r="13973" s="10" customFormat="1"/>
    <row r="13974" s="10" customFormat="1"/>
    <row r="13975" s="10" customFormat="1"/>
    <row r="13976" s="10" customFormat="1"/>
    <row r="13977" s="10" customFormat="1"/>
    <row r="13978" s="10" customFormat="1"/>
    <row r="13979" s="10" customFormat="1"/>
    <row r="13980" s="10" customFormat="1"/>
    <row r="13981" s="10" customFormat="1"/>
    <row r="13982" s="10" customFormat="1"/>
    <row r="13983" s="10" customFormat="1"/>
    <row r="13984" s="10" customFormat="1"/>
    <row r="13985" s="10" customFormat="1"/>
    <row r="13986" s="10" customFormat="1"/>
    <row r="13987" s="10" customFormat="1"/>
    <row r="13988" s="10" customFormat="1"/>
    <row r="13989" s="10" customFormat="1"/>
    <row r="13990" s="10" customFormat="1"/>
    <row r="13991" s="10" customFormat="1"/>
    <row r="13992" s="10" customFormat="1"/>
    <row r="13993" s="10" customFormat="1"/>
    <row r="13994" s="10" customFormat="1"/>
    <row r="13995" s="10" customFormat="1"/>
    <row r="13996" s="10" customFormat="1"/>
    <row r="13997" s="10" customFormat="1"/>
    <row r="13998" s="10" customFormat="1"/>
    <row r="13999" s="10" customFormat="1"/>
    <row r="14000" s="10" customFormat="1"/>
    <row r="14001" s="10" customFormat="1"/>
    <row r="14002" s="10" customFormat="1"/>
    <row r="14003" s="10" customFormat="1"/>
    <row r="14004" s="10" customFormat="1"/>
    <row r="14005" s="10" customFormat="1"/>
    <row r="14006" s="10" customFormat="1"/>
    <row r="14007" s="10" customFormat="1"/>
    <row r="14008" s="10" customFormat="1"/>
    <row r="14009" s="10" customFormat="1"/>
    <row r="14010" s="10" customFormat="1"/>
    <row r="14011" s="10" customFormat="1"/>
    <row r="14012" s="10" customFormat="1"/>
    <row r="14013" s="10" customFormat="1"/>
    <row r="14014" s="10" customFormat="1"/>
    <row r="14015" s="10" customFormat="1"/>
    <row r="14016" s="10" customFormat="1"/>
    <row r="14017" s="10" customFormat="1"/>
    <row r="14018" s="10" customFormat="1"/>
    <row r="14019" s="10" customFormat="1"/>
    <row r="14020" s="10" customFormat="1"/>
    <row r="14021" s="10" customFormat="1"/>
    <row r="14022" s="10" customFormat="1"/>
    <row r="14023" s="10" customFormat="1"/>
    <row r="14024" s="10" customFormat="1"/>
    <row r="14025" s="10" customFormat="1"/>
    <row r="14026" s="10" customFormat="1"/>
    <row r="14027" s="10" customFormat="1"/>
    <row r="14028" s="10" customFormat="1"/>
    <row r="14029" s="10" customFormat="1"/>
    <row r="14030" s="10" customFormat="1"/>
    <row r="14031" s="10" customFormat="1"/>
    <row r="14032" s="10" customFormat="1"/>
    <row r="14033" s="10" customFormat="1"/>
    <row r="14034" s="10" customFormat="1"/>
    <row r="14035" s="10" customFormat="1"/>
    <row r="14036" s="10" customFormat="1"/>
    <row r="14037" s="10" customFormat="1"/>
    <row r="14038" s="10" customFormat="1"/>
    <row r="14039" s="10" customFormat="1"/>
    <row r="14040" s="10" customFormat="1"/>
    <row r="14041" s="10" customFormat="1"/>
    <row r="14042" s="10" customFormat="1"/>
    <row r="14043" s="10" customFormat="1"/>
    <row r="14044" s="10" customFormat="1"/>
    <row r="14045" s="10" customFormat="1"/>
    <row r="14046" s="10" customFormat="1"/>
    <row r="14047" s="10" customFormat="1"/>
    <row r="14048" s="10" customFormat="1"/>
    <row r="14049" s="10" customFormat="1"/>
    <row r="14050" s="10" customFormat="1"/>
    <row r="14051" s="10" customFormat="1"/>
    <row r="14052" s="10" customFormat="1"/>
    <row r="14053" s="10" customFormat="1"/>
    <row r="14054" s="10" customFormat="1"/>
    <row r="14055" s="10" customFormat="1"/>
    <row r="14056" s="10" customFormat="1"/>
    <row r="14057" s="10" customFormat="1"/>
    <row r="14058" s="10" customFormat="1"/>
    <row r="14059" s="10" customFormat="1"/>
    <row r="14060" s="10" customFormat="1"/>
    <row r="14061" s="10" customFormat="1"/>
    <row r="14062" s="10" customFormat="1"/>
    <row r="14063" s="10" customFormat="1"/>
    <row r="14064" s="10" customFormat="1"/>
    <row r="14065" s="10" customFormat="1"/>
    <row r="14066" s="10" customFormat="1"/>
    <row r="14067" s="10" customFormat="1"/>
    <row r="14068" s="10" customFormat="1"/>
    <row r="14069" s="10" customFormat="1"/>
    <row r="14070" s="10" customFormat="1"/>
    <row r="14071" s="10" customFormat="1"/>
    <row r="14072" s="10" customFormat="1"/>
    <row r="14073" s="10" customFormat="1"/>
    <row r="14074" s="10" customFormat="1"/>
    <row r="14075" s="10" customFormat="1"/>
    <row r="14076" s="10" customFormat="1"/>
    <row r="14077" s="10" customFormat="1"/>
    <row r="14078" s="10" customFormat="1"/>
    <row r="14079" s="10" customFormat="1"/>
    <row r="14080" s="10" customFormat="1"/>
    <row r="14081" s="10" customFormat="1"/>
    <row r="14082" s="10" customFormat="1"/>
    <row r="14083" s="10" customFormat="1"/>
    <row r="14084" s="10" customFormat="1"/>
    <row r="14085" s="10" customFormat="1"/>
    <row r="14086" s="10" customFormat="1"/>
    <row r="14087" s="10" customFormat="1"/>
    <row r="14088" s="10" customFormat="1"/>
    <row r="14089" s="10" customFormat="1"/>
    <row r="14090" s="10" customFormat="1"/>
    <row r="14091" s="10" customFormat="1"/>
    <row r="14092" s="10" customFormat="1"/>
    <row r="14093" s="10" customFormat="1"/>
    <row r="14094" s="10" customFormat="1"/>
    <row r="14095" s="10" customFormat="1"/>
    <row r="14096" s="10" customFormat="1"/>
    <row r="14097" s="10" customFormat="1"/>
    <row r="14098" s="10" customFormat="1"/>
    <row r="14099" s="10" customFormat="1"/>
    <row r="14100" s="10" customFormat="1"/>
    <row r="14101" s="10" customFormat="1"/>
    <row r="14102" s="10" customFormat="1"/>
    <row r="14103" s="10" customFormat="1"/>
    <row r="14104" s="10" customFormat="1"/>
    <row r="14105" s="10" customFormat="1"/>
    <row r="14106" s="10" customFormat="1"/>
    <row r="14107" s="10" customFormat="1"/>
    <row r="14108" s="10" customFormat="1"/>
    <row r="14109" s="10" customFormat="1"/>
    <row r="14110" s="10" customFormat="1"/>
    <row r="14111" s="10" customFormat="1"/>
    <row r="14112" s="10" customFormat="1"/>
    <row r="14113" s="10" customFormat="1"/>
    <row r="14114" s="10" customFormat="1"/>
    <row r="14115" s="10" customFormat="1"/>
    <row r="14116" s="10" customFormat="1"/>
    <row r="14117" s="10" customFormat="1"/>
    <row r="14118" s="10" customFormat="1"/>
    <row r="14119" s="10" customFormat="1"/>
    <row r="14120" s="10" customFormat="1"/>
    <row r="14121" s="10" customFormat="1"/>
    <row r="14122" s="10" customFormat="1"/>
    <row r="14123" s="10" customFormat="1"/>
    <row r="14124" s="10" customFormat="1"/>
    <row r="14125" s="10" customFormat="1"/>
    <row r="14126" s="10" customFormat="1"/>
    <row r="14127" s="10" customFormat="1"/>
    <row r="14128" s="10" customFormat="1"/>
    <row r="14129" s="10" customFormat="1"/>
    <row r="14130" s="10" customFormat="1"/>
    <row r="14131" s="10" customFormat="1"/>
    <row r="14132" s="10" customFormat="1"/>
    <row r="14133" s="10" customFormat="1"/>
    <row r="14134" s="10" customFormat="1"/>
    <row r="14135" s="10" customFormat="1"/>
    <row r="14136" s="10" customFormat="1"/>
    <row r="14137" s="10" customFormat="1"/>
    <row r="14138" s="10" customFormat="1"/>
    <row r="14139" s="10" customFormat="1"/>
    <row r="14140" s="10" customFormat="1"/>
    <row r="14141" s="10" customFormat="1"/>
    <row r="14142" s="10" customFormat="1"/>
    <row r="14143" s="10" customFormat="1"/>
    <row r="14144" s="10" customFormat="1"/>
    <row r="14145" s="10" customFormat="1"/>
    <row r="14146" s="10" customFormat="1"/>
    <row r="14147" s="10" customFormat="1"/>
    <row r="14148" s="10" customFormat="1"/>
    <row r="14149" s="10" customFormat="1"/>
    <row r="14150" s="10" customFormat="1"/>
    <row r="14151" s="10" customFormat="1"/>
    <row r="14152" s="10" customFormat="1"/>
    <row r="14153" s="10" customFormat="1"/>
    <row r="14154" s="10" customFormat="1"/>
    <row r="14155" s="10" customFormat="1"/>
    <row r="14156" s="10" customFormat="1"/>
    <row r="14157" s="10" customFormat="1"/>
    <row r="14158" s="10" customFormat="1"/>
    <row r="14159" s="10" customFormat="1"/>
    <row r="14160" s="10" customFormat="1"/>
    <row r="14161" s="10" customFormat="1"/>
    <row r="14162" s="10" customFormat="1"/>
    <row r="14163" s="10" customFormat="1"/>
    <row r="14164" s="10" customFormat="1"/>
    <row r="14165" s="10" customFormat="1"/>
    <row r="14166" s="10" customFormat="1"/>
    <row r="14167" s="10" customFormat="1"/>
    <row r="14168" s="10" customFormat="1"/>
    <row r="14169" s="10" customFormat="1"/>
    <row r="14170" s="10" customFormat="1"/>
    <row r="14171" s="10" customFormat="1"/>
    <row r="14172" s="10" customFormat="1"/>
    <row r="14173" s="10" customFormat="1"/>
    <row r="14174" s="10" customFormat="1"/>
    <row r="14175" s="10" customFormat="1"/>
    <row r="14176" s="10" customFormat="1"/>
    <row r="14177" s="10" customFormat="1"/>
    <row r="14178" s="10" customFormat="1"/>
    <row r="14179" s="10" customFormat="1"/>
    <row r="14180" s="10" customFormat="1"/>
    <row r="14181" s="10" customFormat="1"/>
    <row r="14182" s="10" customFormat="1"/>
    <row r="14183" s="10" customFormat="1"/>
    <row r="14184" s="10" customFormat="1"/>
    <row r="14185" s="10" customFormat="1"/>
    <row r="14186" s="10" customFormat="1"/>
    <row r="14187" s="10" customFormat="1"/>
    <row r="14188" s="10" customFormat="1"/>
    <row r="14189" s="10" customFormat="1"/>
    <row r="14190" s="10" customFormat="1"/>
    <row r="14191" s="10" customFormat="1"/>
    <row r="14192" s="10" customFormat="1"/>
    <row r="14193" s="10" customFormat="1"/>
    <row r="14194" s="10" customFormat="1"/>
    <row r="14195" s="10" customFormat="1"/>
    <row r="14196" s="10" customFormat="1"/>
    <row r="14197" s="10" customFormat="1"/>
    <row r="14198" s="10" customFormat="1"/>
    <row r="14199" s="10" customFormat="1"/>
    <row r="14200" s="10" customFormat="1"/>
    <row r="14201" s="10" customFormat="1"/>
    <row r="14202" s="10" customFormat="1"/>
    <row r="14203" s="10" customFormat="1"/>
    <row r="14204" s="10" customFormat="1"/>
    <row r="14205" s="10" customFormat="1"/>
    <row r="14206" s="10" customFormat="1"/>
    <row r="14207" s="10" customFormat="1"/>
    <row r="14208" s="10" customFormat="1"/>
    <row r="14209" s="10" customFormat="1"/>
    <row r="14210" s="10" customFormat="1"/>
    <row r="14211" s="10" customFormat="1"/>
    <row r="14212" s="10" customFormat="1"/>
    <row r="14213" s="10" customFormat="1"/>
    <row r="14214" s="10" customFormat="1"/>
    <row r="14215" s="10" customFormat="1"/>
    <row r="14216" s="10" customFormat="1"/>
    <row r="14217" s="10" customFormat="1"/>
    <row r="14218" s="10" customFormat="1"/>
    <row r="14219" s="10" customFormat="1"/>
    <row r="14220" s="10" customFormat="1"/>
    <row r="14221" s="10" customFormat="1"/>
    <row r="14222" s="10" customFormat="1"/>
    <row r="14223" s="10" customFormat="1"/>
    <row r="14224" s="10" customFormat="1"/>
    <row r="14225" s="10" customFormat="1"/>
    <row r="14226" s="10" customFormat="1"/>
    <row r="14227" s="10" customFormat="1"/>
    <row r="14228" s="10" customFormat="1"/>
    <row r="14229" s="10" customFormat="1"/>
    <row r="14230" s="10" customFormat="1"/>
    <row r="14231" s="10" customFormat="1"/>
    <row r="14232" s="10" customFormat="1"/>
    <row r="14233" s="10" customFormat="1"/>
    <row r="14234" s="10" customFormat="1"/>
    <row r="14235" s="10" customFormat="1"/>
    <row r="14236" s="10" customFormat="1"/>
    <row r="14237" s="10" customFormat="1"/>
    <row r="14238" s="10" customFormat="1"/>
    <row r="14239" s="10" customFormat="1"/>
    <row r="14240" s="10" customFormat="1"/>
    <row r="14241" s="10" customFormat="1"/>
    <row r="14242" s="10" customFormat="1"/>
    <row r="14243" s="10" customFormat="1"/>
    <row r="14244" s="10" customFormat="1"/>
    <row r="14245" s="10" customFormat="1"/>
    <row r="14246" s="10" customFormat="1"/>
    <row r="14247" s="10" customFormat="1"/>
    <row r="14248" s="10" customFormat="1"/>
    <row r="14249" s="10" customFormat="1"/>
    <row r="14250" s="10" customFormat="1"/>
    <row r="14251" s="10" customFormat="1"/>
    <row r="14252" s="10" customFormat="1"/>
    <row r="14253" s="10" customFormat="1"/>
    <row r="14254" s="10" customFormat="1"/>
    <row r="14255" s="10" customFormat="1"/>
    <row r="14256" s="10" customFormat="1"/>
    <row r="14257" s="10" customFormat="1"/>
    <row r="14258" s="10" customFormat="1"/>
    <row r="14259" s="10" customFormat="1"/>
    <row r="14260" s="10" customFormat="1"/>
    <row r="14261" s="10" customFormat="1"/>
    <row r="14262" s="10" customFormat="1"/>
    <row r="14263" s="10" customFormat="1"/>
    <row r="14264" s="10" customFormat="1"/>
    <row r="14265" s="10" customFormat="1"/>
    <row r="14266" s="10" customFormat="1"/>
    <row r="14267" s="10" customFormat="1"/>
    <row r="14268" s="10" customFormat="1"/>
    <row r="14269" s="10" customFormat="1"/>
    <row r="14270" s="10" customFormat="1"/>
    <row r="14271" s="10" customFormat="1"/>
    <row r="14272" s="10" customFormat="1"/>
    <row r="14273" s="10" customFormat="1"/>
    <row r="14274" s="10" customFormat="1"/>
    <row r="14275" s="10" customFormat="1"/>
    <row r="14276" s="10" customFormat="1"/>
    <row r="14277" s="10" customFormat="1"/>
    <row r="14278" s="10" customFormat="1"/>
    <row r="14279" s="10" customFormat="1"/>
    <row r="14280" s="10" customFormat="1"/>
    <row r="14281" s="10" customFormat="1"/>
    <row r="14282" s="10" customFormat="1"/>
    <row r="14283" s="10" customFormat="1"/>
    <row r="14284" s="10" customFormat="1"/>
    <row r="14285" s="10" customFormat="1"/>
    <row r="14286" s="10" customFormat="1"/>
    <row r="14287" s="10" customFormat="1"/>
    <row r="14288" s="10" customFormat="1"/>
    <row r="14289" s="10" customFormat="1"/>
    <row r="14290" s="10" customFormat="1"/>
    <row r="14291" s="10" customFormat="1"/>
    <row r="14292" s="10" customFormat="1"/>
    <row r="14293" s="10" customFormat="1"/>
    <row r="14294" s="10" customFormat="1"/>
    <row r="14295" s="10" customFormat="1"/>
    <row r="14296" s="10" customFormat="1"/>
    <row r="14297" s="10" customFormat="1"/>
    <row r="14298" s="10" customFormat="1"/>
    <row r="14299" s="10" customFormat="1"/>
    <row r="14300" s="10" customFormat="1"/>
    <row r="14301" s="10" customFormat="1"/>
    <row r="14302" s="10" customFormat="1"/>
    <row r="14303" s="10" customFormat="1"/>
    <row r="14304" s="10" customFormat="1"/>
    <row r="14305" s="10" customFormat="1"/>
    <row r="14306" s="10" customFormat="1"/>
    <row r="14307" s="10" customFormat="1"/>
    <row r="14308" s="10" customFormat="1"/>
    <row r="14309" s="10" customFormat="1"/>
    <row r="14310" s="10" customFormat="1"/>
    <row r="14311" s="10" customFormat="1"/>
    <row r="14312" s="10" customFormat="1"/>
    <row r="14313" s="10" customFormat="1"/>
    <row r="14314" s="10" customFormat="1"/>
    <row r="14315" s="10" customFormat="1"/>
    <row r="14316" s="10" customFormat="1"/>
    <row r="14317" s="10" customFormat="1"/>
    <row r="14318" s="10" customFormat="1"/>
    <row r="14319" s="10" customFormat="1"/>
    <row r="14320" s="10" customFormat="1"/>
    <row r="14321" s="10" customFormat="1"/>
    <row r="14322" s="10" customFormat="1"/>
    <row r="14323" s="10" customFormat="1"/>
    <row r="14324" s="10" customFormat="1"/>
    <row r="14325" s="10" customFormat="1"/>
    <row r="14326" s="10" customFormat="1"/>
    <row r="14327" s="10" customFormat="1"/>
    <row r="14328" s="10" customFormat="1"/>
    <row r="14329" s="10" customFormat="1"/>
    <row r="14330" s="10" customFormat="1"/>
    <row r="14331" s="10" customFormat="1"/>
    <row r="14332" s="10" customFormat="1"/>
    <row r="14333" s="10" customFormat="1"/>
    <row r="14334" s="10" customFormat="1"/>
    <row r="14335" s="10" customFormat="1"/>
    <row r="14336" s="10" customFormat="1"/>
    <row r="14337" s="10" customFormat="1"/>
    <row r="14338" s="10" customFormat="1"/>
    <row r="14339" s="10" customFormat="1"/>
    <row r="14340" s="10" customFormat="1"/>
    <row r="14341" s="10" customFormat="1"/>
    <row r="14342" s="10" customFormat="1"/>
    <row r="14343" s="10" customFormat="1"/>
    <row r="14344" s="10" customFormat="1"/>
    <row r="14345" s="10" customFormat="1"/>
    <row r="14346" s="10" customFormat="1"/>
    <row r="14347" s="10" customFormat="1"/>
    <row r="14348" s="10" customFormat="1"/>
    <row r="14349" s="10" customFormat="1"/>
    <row r="14350" s="10" customFormat="1"/>
    <row r="14351" s="10" customFormat="1"/>
    <row r="14352" s="10" customFormat="1"/>
    <row r="14353" s="10" customFormat="1"/>
    <row r="14354" s="10" customFormat="1"/>
    <row r="14355" s="10" customFormat="1"/>
    <row r="14356" s="10" customFormat="1"/>
    <row r="14357" s="10" customFormat="1"/>
    <row r="14358" s="10" customFormat="1"/>
    <row r="14359" s="10" customFormat="1"/>
    <row r="14360" s="10" customFormat="1"/>
    <row r="14361" s="10" customFormat="1"/>
    <row r="14362" s="10" customFormat="1"/>
    <row r="14363" s="10" customFormat="1"/>
    <row r="14364" s="10" customFormat="1"/>
    <row r="14365" s="10" customFormat="1"/>
    <row r="14366" s="10" customFormat="1"/>
    <row r="14367" s="10" customFormat="1"/>
    <row r="14368" s="10" customFormat="1"/>
    <row r="14369" s="10" customFormat="1"/>
    <row r="14370" s="10" customFormat="1"/>
    <row r="14371" s="10" customFormat="1"/>
    <row r="14372" s="10" customFormat="1"/>
    <row r="14373" s="10" customFormat="1"/>
    <row r="14374" s="10" customFormat="1"/>
    <row r="14375" s="10" customFormat="1"/>
    <row r="14376" s="10" customFormat="1"/>
    <row r="14377" s="10" customFormat="1"/>
    <row r="14378" s="10" customFormat="1"/>
    <row r="14379" s="10" customFormat="1"/>
    <row r="14380" s="10" customFormat="1"/>
    <row r="14381" s="10" customFormat="1"/>
    <row r="14382" s="10" customFormat="1"/>
    <row r="14383" s="10" customFormat="1"/>
    <row r="14384" s="10" customFormat="1"/>
    <row r="14385" s="10" customFormat="1"/>
    <row r="14386" s="10" customFormat="1"/>
    <row r="14387" s="10" customFormat="1"/>
    <row r="14388" s="10" customFormat="1"/>
    <row r="14389" s="10" customFormat="1"/>
    <row r="14390" s="10" customFormat="1"/>
    <row r="14391" s="10" customFormat="1"/>
    <row r="14392" s="10" customFormat="1"/>
    <row r="14393" s="10" customFormat="1"/>
    <row r="14394" s="10" customFormat="1"/>
    <row r="14395" s="10" customFormat="1"/>
    <row r="14396" s="10" customFormat="1"/>
    <row r="14397" s="10" customFormat="1"/>
    <row r="14398" s="10" customFormat="1"/>
    <row r="14399" s="10" customFormat="1"/>
    <row r="14400" s="10" customFormat="1"/>
    <row r="14401" s="10" customFormat="1"/>
    <row r="14402" s="10" customFormat="1"/>
    <row r="14403" s="10" customFormat="1"/>
    <row r="14404" s="10" customFormat="1"/>
    <row r="14405" s="10" customFormat="1"/>
    <row r="14406" s="10" customFormat="1"/>
    <row r="14407" s="10" customFormat="1"/>
    <row r="14408" s="10" customFormat="1"/>
    <row r="14409" s="10" customFormat="1"/>
    <row r="14410" s="10" customFormat="1"/>
    <row r="14411" s="10" customFormat="1"/>
    <row r="14412" s="10" customFormat="1"/>
    <row r="14413" s="10" customFormat="1"/>
    <row r="14414" s="10" customFormat="1"/>
    <row r="14415" s="10" customFormat="1"/>
    <row r="14416" s="10" customFormat="1"/>
    <row r="14417" s="10" customFormat="1"/>
    <row r="14418" s="10" customFormat="1"/>
    <row r="14419" s="10" customFormat="1"/>
    <row r="14420" s="10" customFormat="1"/>
    <row r="14421" s="10" customFormat="1"/>
    <row r="14422" s="10" customFormat="1"/>
    <row r="14423" s="10" customFormat="1"/>
    <row r="14424" s="10" customFormat="1"/>
    <row r="14425" s="10" customFormat="1"/>
    <row r="14426" s="10" customFormat="1"/>
    <row r="14427" s="10" customFormat="1"/>
    <row r="14428" s="10" customFormat="1"/>
    <row r="14429" s="10" customFormat="1"/>
    <row r="14430" s="10" customFormat="1"/>
    <row r="14431" s="10" customFormat="1"/>
    <row r="14432" s="10" customFormat="1"/>
    <row r="14433" s="10" customFormat="1"/>
    <row r="14434" s="10" customFormat="1"/>
    <row r="14435" s="10" customFormat="1"/>
    <row r="14436" s="10" customFormat="1"/>
    <row r="14437" s="10" customFormat="1"/>
    <row r="14438" s="10" customFormat="1"/>
    <row r="14439" s="10" customFormat="1"/>
    <row r="14440" s="10" customFormat="1"/>
    <row r="14441" s="10" customFormat="1"/>
    <row r="14442" s="10" customFormat="1"/>
    <row r="14443" s="10" customFormat="1"/>
    <row r="14444" s="10" customFormat="1"/>
    <row r="14445" s="10" customFormat="1"/>
    <row r="14446" s="10" customFormat="1"/>
    <row r="14447" s="10" customFormat="1"/>
    <row r="14448" s="10" customFormat="1"/>
    <row r="14449" s="10" customFormat="1"/>
    <row r="14450" s="10" customFormat="1"/>
    <row r="14451" s="10" customFormat="1"/>
    <row r="14452" s="10" customFormat="1"/>
    <row r="14453" s="10" customFormat="1"/>
    <row r="14454" s="10" customFormat="1"/>
    <row r="14455" s="10" customFormat="1"/>
    <row r="14456" s="10" customFormat="1"/>
    <row r="14457" s="10" customFormat="1"/>
    <row r="14458" s="10" customFormat="1"/>
    <row r="14459" s="10" customFormat="1"/>
    <row r="14460" s="10" customFormat="1"/>
    <row r="14461" s="10" customFormat="1"/>
    <row r="14462" s="10" customFormat="1"/>
    <row r="14463" s="10" customFormat="1"/>
    <row r="14464" s="10" customFormat="1"/>
    <row r="14465" s="10" customFormat="1"/>
    <row r="14466" s="10" customFormat="1"/>
    <row r="14467" s="10" customFormat="1"/>
    <row r="14468" s="10" customFormat="1"/>
    <row r="14469" s="10" customFormat="1"/>
    <row r="14470" s="10" customFormat="1"/>
    <row r="14471" s="10" customFormat="1"/>
    <row r="14472" s="10" customFormat="1"/>
    <row r="14473" s="10" customFormat="1"/>
    <row r="14474" s="10" customFormat="1"/>
    <row r="14475" s="10" customFormat="1"/>
    <row r="14476" s="10" customFormat="1"/>
    <row r="14477" s="10" customFormat="1"/>
    <row r="14478" s="10" customFormat="1"/>
    <row r="14479" s="10" customFormat="1"/>
    <row r="14480" s="10" customFormat="1"/>
    <row r="14481" s="10" customFormat="1"/>
    <row r="14482" s="10" customFormat="1"/>
    <row r="14483" s="10" customFormat="1"/>
    <row r="14484" s="10" customFormat="1"/>
    <row r="14485" s="10" customFormat="1"/>
    <row r="14486" s="10" customFormat="1"/>
    <row r="14487" s="10" customFormat="1"/>
    <row r="14488" s="10" customFormat="1"/>
    <row r="14489" s="10" customFormat="1"/>
    <row r="14490" s="10" customFormat="1"/>
    <row r="14491" s="10" customFormat="1"/>
    <row r="14492" s="10" customFormat="1"/>
    <row r="14493" s="10" customFormat="1"/>
    <row r="14494" s="10" customFormat="1"/>
    <row r="14495" s="10" customFormat="1"/>
    <row r="14496" s="10" customFormat="1"/>
    <row r="14497" s="10" customFormat="1"/>
    <row r="14498" s="10" customFormat="1"/>
    <row r="14499" s="10" customFormat="1"/>
    <row r="14500" s="10" customFormat="1"/>
    <row r="14501" s="10" customFormat="1"/>
    <row r="14502" s="10" customFormat="1"/>
    <row r="14503" s="10" customFormat="1"/>
    <row r="14504" s="10" customFormat="1"/>
    <row r="14505" s="10" customFormat="1"/>
    <row r="14506" s="10" customFormat="1"/>
    <row r="14507" s="10" customFormat="1"/>
    <row r="14508" s="10" customFormat="1"/>
    <row r="14509" s="10" customFormat="1"/>
    <row r="14510" s="10" customFormat="1"/>
    <row r="14511" s="10" customFormat="1"/>
    <row r="14512" s="10" customFormat="1"/>
    <row r="14513" s="10" customFormat="1"/>
    <row r="14514" s="10" customFormat="1"/>
    <row r="14515" s="10" customFormat="1"/>
    <row r="14516" s="10" customFormat="1"/>
    <row r="14517" s="10" customFormat="1"/>
    <row r="14518" s="10" customFormat="1"/>
    <row r="14519" s="10" customFormat="1"/>
    <row r="14520" s="10" customFormat="1"/>
    <row r="14521" s="10" customFormat="1"/>
    <row r="14522" s="10" customFormat="1"/>
    <row r="14523" s="10" customFormat="1"/>
    <row r="14524" s="10" customFormat="1"/>
    <row r="14525" s="10" customFormat="1"/>
    <row r="14526" s="10" customFormat="1"/>
    <row r="14527" s="10" customFormat="1"/>
    <row r="14528" s="10" customFormat="1"/>
    <row r="14529" s="10" customFormat="1"/>
    <row r="14530" s="10" customFormat="1"/>
    <row r="14531" s="10" customFormat="1"/>
    <row r="14532" s="10" customFormat="1"/>
    <row r="14533" s="10" customFormat="1"/>
    <row r="14534" s="10" customFormat="1"/>
    <row r="14535" s="10" customFormat="1"/>
    <row r="14536" s="10" customFormat="1"/>
    <row r="14537" s="10" customFormat="1"/>
    <row r="14538" s="10" customFormat="1"/>
    <row r="14539" s="10" customFormat="1"/>
    <row r="14540" s="10" customFormat="1"/>
    <row r="14541" s="10" customFormat="1"/>
    <row r="14542" s="10" customFormat="1"/>
    <row r="14543" s="10" customFormat="1"/>
    <row r="14544" s="10" customFormat="1"/>
    <row r="14545" s="10" customFormat="1"/>
    <row r="14546" s="10" customFormat="1"/>
    <row r="14547" s="10" customFormat="1"/>
    <row r="14548" s="10" customFormat="1"/>
    <row r="14549" s="10" customFormat="1"/>
    <row r="14550" s="10" customFormat="1"/>
    <row r="14551" s="10" customFormat="1"/>
    <row r="14552" s="10" customFormat="1"/>
    <row r="14553" s="10" customFormat="1"/>
    <row r="14554" s="10" customFormat="1"/>
    <row r="14555" s="10" customFormat="1"/>
    <row r="14556" s="10" customFormat="1"/>
    <row r="14557" s="10" customFormat="1"/>
    <row r="14558" s="10" customFormat="1"/>
    <row r="14559" s="10" customFormat="1"/>
    <row r="14560" s="10" customFormat="1"/>
    <row r="14561" s="10" customFormat="1"/>
    <row r="14562" s="10" customFormat="1"/>
    <row r="14563" s="10" customFormat="1"/>
    <row r="14564" s="10" customFormat="1"/>
    <row r="14565" s="10" customFormat="1"/>
    <row r="14566" s="10" customFormat="1"/>
    <row r="14567" s="10" customFormat="1"/>
    <row r="14568" s="10" customFormat="1"/>
    <row r="14569" s="10" customFormat="1"/>
    <row r="14570" s="10" customFormat="1"/>
    <row r="14571" s="10" customFormat="1"/>
    <row r="14572" s="10" customFormat="1"/>
    <row r="14573" s="10" customFormat="1"/>
    <row r="14574" s="10" customFormat="1"/>
    <row r="14575" s="10" customFormat="1"/>
    <row r="14576" s="10" customFormat="1"/>
    <row r="14577" s="10" customFormat="1"/>
    <row r="14578" s="10" customFormat="1"/>
    <row r="14579" s="10" customFormat="1"/>
    <row r="14580" s="10" customFormat="1"/>
    <row r="14581" s="10" customFormat="1"/>
    <row r="14582" s="10" customFormat="1"/>
    <row r="14583" s="10" customFormat="1"/>
    <row r="14584" s="10" customFormat="1"/>
    <row r="14585" s="10" customFormat="1"/>
    <row r="14586" s="10" customFormat="1"/>
    <row r="14587" s="10" customFormat="1"/>
    <row r="14588" s="10" customFormat="1"/>
    <row r="14589" s="10" customFormat="1"/>
    <row r="14590" s="10" customFormat="1"/>
    <row r="14591" s="10" customFormat="1"/>
    <row r="14592" s="10" customFormat="1"/>
    <row r="14593" s="10" customFormat="1"/>
    <row r="14594" s="10" customFormat="1"/>
    <row r="14595" s="10" customFormat="1"/>
    <row r="14596" s="10" customFormat="1"/>
    <row r="14597" s="10" customFormat="1"/>
    <row r="14598" s="10" customFormat="1"/>
    <row r="14599" s="10" customFormat="1"/>
    <row r="14600" s="10" customFormat="1"/>
    <row r="14601" s="10" customFormat="1"/>
    <row r="14602" s="10" customFormat="1"/>
    <row r="14603" s="10" customFormat="1"/>
    <row r="14604" s="10" customFormat="1"/>
    <row r="14605" s="10" customFormat="1"/>
    <row r="14606" s="10" customFormat="1"/>
    <row r="14607" s="10" customFormat="1"/>
    <row r="14608" s="10" customFormat="1"/>
    <row r="14609" s="10" customFormat="1"/>
    <row r="14610" s="10" customFormat="1"/>
    <row r="14611" s="10" customFormat="1"/>
    <row r="14612" s="10" customFormat="1"/>
    <row r="14613" s="10" customFormat="1"/>
    <row r="14614" s="10" customFormat="1"/>
    <row r="14615" s="10" customFormat="1"/>
    <row r="14616" s="10" customFormat="1"/>
    <row r="14617" s="10" customFormat="1"/>
    <row r="14618" s="10" customFormat="1"/>
    <row r="14619" s="10" customFormat="1"/>
    <row r="14620" s="10" customFormat="1"/>
    <row r="14621" s="10" customFormat="1"/>
    <row r="14622" s="10" customFormat="1"/>
    <row r="14623" s="10" customFormat="1"/>
    <row r="14624" s="10" customFormat="1"/>
    <row r="14625" s="10" customFormat="1"/>
    <row r="14626" s="10" customFormat="1"/>
    <row r="14627" s="10" customFormat="1"/>
    <row r="14628" s="10" customFormat="1"/>
    <row r="14629" s="10" customFormat="1"/>
    <row r="14630" s="10" customFormat="1"/>
    <row r="14631" s="10" customFormat="1"/>
    <row r="14632" s="10" customFormat="1"/>
    <row r="14633" s="10" customFormat="1"/>
    <row r="14634" s="10" customFormat="1"/>
    <row r="14635" s="10" customFormat="1"/>
    <row r="14636" s="10" customFormat="1"/>
    <row r="14637" s="10" customFormat="1"/>
    <row r="14638" s="10" customFormat="1"/>
    <row r="14639" s="10" customFormat="1"/>
    <row r="14640" s="10" customFormat="1"/>
    <row r="14641" s="10" customFormat="1"/>
    <row r="14642" s="10" customFormat="1"/>
    <row r="14643" s="10" customFormat="1"/>
    <row r="14644" s="10" customFormat="1"/>
    <row r="14645" s="10" customFormat="1"/>
    <row r="14646" s="10" customFormat="1"/>
    <row r="14647" s="10" customFormat="1"/>
    <row r="14648" s="10" customFormat="1"/>
    <row r="14649" s="10" customFormat="1"/>
    <row r="14650" s="10" customFormat="1"/>
    <row r="14651" s="10" customFormat="1"/>
    <row r="14652" s="10" customFormat="1"/>
    <row r="14653" s="10" customFormat="1"/>
    <row r="14654" s="10" customFormat="1"/>
    <row r="14655" s="10" customFormat="1"/>
    <row r="14656" s="10" customFormat="1"/>
    <row r="14657" s="10" customFormat="1"/>
    <row r="14658" s="10" customFormat="1"/>
    <row r="14659" s="10" customFormat="1"/>
    <row r="14660" s="10" customFormat="1"/>
    <row r="14661" s="10" customFormat="1"/>
    <row r="14662" s="10" customFormat="1"/>
    <row r="14663" s="10" customFormat="1"/>
    <row r="14664" s="10" customFormat="1"/>
    <row r="14665" s="10" customFormat="1"/>
    <row r="14666" s="10" customFormat="1"/>
    <row r="14667" s="10" customFormat="1"/>
    <row r="14668" s="10" customFormat="1"/>
    <row r="14669" s="10" customFormat="1"/>
    <row r="14670" s="10" customFormat="1"/>
    <row r="14671" s="10" customFormat="1"/>
    <row r="14672" s="10" customFormat="1"/>
    <row r="14673" s="10" customFormat="1"/>
    <row r="14674" s="10" customFormat="1"/>
    <row r="14675" s="10" customFormat="1"/>
    <row r="14676" s="10" customFormat="1"/>
    <row r="14677" s="10" customFormat="1"/>
    <row r="14678" s="10" customFormat="1"/>
    <row r="14679" s="10" customFormat="1"/>
    <row r="14680" s="10" customFormat="1"/>
    <row r="14681" s="10" customFormat="1"/>
    <row r="14682" s="10" customFormat="1"/>
    <row r="14683" s="10" customFormat="1"/>
    <row r="14684" s="10" customFormat="1"/>
    <row r="14685" s="10" customFormat="1"/>
    <row r="14686" s="10" customFormat="1"/>
    <row r="14687" s="10" customFormat="1"/>
    <row r="14688" s="10" customFormat="1"/>
    <row r="14689" s="10" customFormat="1"/>
    <row r="14690" s="10" customFormat="1"/>
    <row r="14691" s="10" customFormat="1"/>
    <row r="14692" s="10" customFormat="1"/>
    <row r="14693" s="10" customFormat="1"/>
    <row r="14694" s="10" customFormat="1"/>
    <row r="14695" s="10" customFormat="1"/>
    <row r="14696" s="10" customFormat="1"/>
    <row r="14697" s="10" customFormat="1"/>
    <row r="14698" s="10" customFormat="1"/>
    <row r="14699" s="10" customFormat="1"/>
    <row r="14700" s="10" customFormat="1"/>
    <row r="14701" s="10" customFormat="1"/>
    <row r="14702" s="10" customFormat="1"/>
    <row r="14703" s="10" customFormat="1"/>
    <row r="14704" s="10" customFormat="1"/>
    <row r="14705" s="10" customFormat="1"/>
    <row r="14706" s="10" customFormat="1"/>
    <row r="14707" s="10" customFormat="1"/>
    <row r="14708" s="10" customFormat="1"/>
    <row r="14709" s="10" customFormat="1"/>
    <row r="14710" s="10" customFormat="1"/>
    <row r="14711" s="10" customFormat="1"/>
    <row r="14712" s="10" customFormat="1"/>
    <row r="14713" s="10" customFormat="1"/>
    <row r="14714" s="10" customFormat="1"/>
    <row r="14715" s="10" customFormat="1"/>
    <row r="14716" s="10" customFormat="1"/>
    <row r="14717" s="10" customFormat="1"/>
    <row r="14718" s="10" customFormat="1"/>
    <row r="14719" s="10" customFormat="1"/>
    <row r="14720" s="10" customFormat="1"/>
    <row r="14721" s="10" customFormat="1"/>
    <row r="14722" s="10" customFormat="1"/>
    <row r="14723" s="10" customFormat="1"/>
    <row r="14724" s="10" customFormat="1"/>
    <row r="14725" s="10" customFormat="1"/>
    <row r="14726" s="10" customFormat="1"/>
    <row r="14727" s="10" customFormat="1"/>
    <row r="14728" s="10" customFormat="1"/>
    <row r="14729" s="10" customFormat="1"/>
    <row r="14730" s="10" customFormat="1"/>
    <row r="14731" s="10" customFormat="1"/>
    <row r="14732" s="10" customFormat="1"/>
    <row r="14733" s="10" customFormat="1"/>
    <row r="14734" s="10" customFormat="1"/>
    <row r="14735" s="10" customFormat="1"/>
    <row r="14736" s="10" customFormat="1"/>
    <row r="14737" s="10" customFormat="1"/>
    <row r="14738" s="10" customFormat="1"/>
    <row r="14739" s="10" customFormat="1"/>
    <row r="14740" s="10" customFormat="1"/>
    <row r="14741" s="10" customFormat="1"/>
    <row r="14742" s="10" customFormat="1"/>
    <row r="14743" s="10" customFormat="1"/>
    <row r="14744" s="10" customFormat="1"/>
    <row r="14745" s="10" customFormat="1"/>
    <row r="14746" s="10" customFormat="1"/>
    <row r="14747" s="10" customFormat="1"/>
    <row r="14748" s="10" customFormat="1"/>
    <row r="14749" s="10" customFormat="1"/>
    <row r="14750" s="10" customFormat="1"/>
    <row r="14751" s="10" customFormat="1"/>
    <row r="14752" s="10" customFormat="1"/>
    <row r="14753" s="10" customFormat="1"/>
    <row r="14754" s="10" customFormat="1"/>
    <row r="14755" s="10" customFormat="1"/>
    <row r="14756" s="10" customFormat="1"/>
    <row r="14757" s="10" customFormat="1"/>
    <row r="14758" s="10" customFormat="1"/>
    <row r="14759" s="10" customFormat="1"/>
    <row r="14760" s="10" customFormat="1"/>
    <row r="14761" s="10" customFormat="1"/>
    <row r="14762" s="10" customFormat="1"/>
    <row r="14763" s="10" customFormat="1"/>
    <row r="14764" s="10" customFormat="1"/>
    <row r="14765" s="10" customFormat="1"/>
    <row r="14766" s="10" customFormat="1"/>
    <row r="14767" s="10" customFormat="1"/>
    <row r="14768" s="10" customFormat="1"/>
    <row r="14769" s="10" customFormat="1"/>
    <row r="14770" s="10" customFormat="1"/>
    <row r="14771" s="10" customFormat="1"/>
    <row r="14772" s="10" customFormat="1"/>
    <row r="14773" s="10" customFormat="1"/>
    <row r="14774" s="10" customFormat="1"/>
    <row r="14775" s="10" customFormat="1"/>
    <row r="14776" s="10" customFormat="1"/>
    <row r="14777" s="10" customFormat="1"/>
    <row r="14778" s="10" customFormat="1"/>
    <row r="14779" s="10" customFormat="1"/>
    <row r="14780" s="10" customFormat="1"/>
    <row r="14781" s="10" customFormat="1"/>
    <row r="14782" s="10" customFormat="1"/>
    <row r="14783" s="10" customFormat="1"/>
    <row r="14784" s="10" customFormat="1"/>
    <row r="14785" s="10" customFormat="1"/>
    <row r="14786" s="10" customFormat="1"/>
    <row r="14787" s="10" customFormat="1"/>
    <row r="14788" s="10" customFormat="1"/>
    <row r="14789" s="10" customFormat="1"/>
    <row r="14790" s="10" customFormat="1"/>
    <row r="14791" s="10" customFormat="1"/>
    <row r="14792" s="10" customFormat="1"/>
    <row r="14793" s="10" customFormat="1"/>
    <row r="14794" s="10" customFormat="1"/>
    <row r="14795" s="10" customFormat="1"/>
    <row r="14796" s="10" customFormat="1"/>
    <row r="14797" s="10" customFormat="1"/>
    <row r="14798" s="10" customFormat="1"/>
    <row r="14799" s="10" customFormat="1"/>
    <row r="14800" s="10" customFormat="1"/>
    <row r="14801" s="10" customFormat="1"/>
    <row r="14802" s="10" customFormat="1"/>
    <row r="14803" s="10" customFormat="1"/>
    <row r="14804" s="10" customFormat="1"/>
    <row r="14805" s="10" customFormat="1"/>
    <row r="14806" s="10" customFormat="1"/>
    <row r="14807" s="10" customFormat="1"/>
    <row r="14808" s="10" customFormat="1"/>
    <row r="14809" s="10" customFormat="1"/>
    <row r="14810" s="10" customFormat="1"/>
    <row r="14811" s="10" customFormat="1"/>
    <row r="14812" s="10" customFormat="1"/>
    <row r="14813" s="10" customFormat="1"/>
    <row r="14814" s="10" customFormat="1"/>
    <row r="14815" s="10" customFormat="1"/>
    <row r="14816" s="10" customFormat="1"/>
    <row r="14817" s="10" customFormat="1"/>
    <row r="14818" s="10" customFormat="1"/>
    <row r="14819" s="10" customFormat="1"/>
    <row r="14820" s="10" customFormat="1"/>
    <row r="14821" s="10" customFormat="1"/>
    <row r="14822" s="10" customFormat="1"/>
    <row r="14823" s="10" customFormat="1"/>
    <row r="14824" s="10" customFormat="1"/>
    <row r="14825" s="10" customFormat="1"/>
    <row r="14826" s="10" customFormat="1"/>
    <row r="14827" s="10" customFormat="1"/>
    <row r="14828" s="10" customFormat="1"/>
    <row r="14829" s="10" customFormat="1"/>
    <row r="14830" s="10" customFormat="1"/>
    <row r="14831" s="10" customFormat="1"/>
    <row r="14832" s="10" customFormat="1"/>
    <row r="14833" s="10" customFormat="1"/>
    <row r="14834" s="10" customFormat="1"/>
    <row r="14835" s="10" customFormat="1"/>
    <row r="14836" s="10" customFormat="1"/>
    <row r="14837" s="10" customFormat="1"/>
    <row r="14838" s="10" customFormat="1"/>
    <row r="14839" s="10" customFormat="1"/>
    <row r="14840" s="10" customFormat="1"/>
    <row r="14841" s="10" customFormat="1"/>
    <row r="14842" s="10" customFormat="1"/>
    <row r="14843" s="10" customFormat="1"/>
    <row r="14844" s="10" customFormat="1"/>
    <row r="14845" s="10" customFormat="1"/>
    <row r="14846" s="10" customFormat="1"/>
    <row r="14847" s="10" customFormat="1"/>
    <row r="14848" s="10" customFormat="1"/>
    <row r="14849" s="10" customFormat="1"/>
    <row r="14850" s="10" customFormat="1"/>
    <row r="14851" s="10" customFormat="1"/>
    <row r="14852" s="10" customFormat="1"/>
    <row r="14853" s="10" customFormat="1"/>
    <row r="14854" s="10" customFormat="1"/>
    <row r="14855" s="10" customFormat="1"/>
    <row r="14856" s="10" customFormat="1"/>
    <row r="14857" s="10" customFormat="1"/>
    <row r="14858" s="10" customFormat="1"/>
    <row r="14859" s="10" customFormat="1"/>
    <row r="14860" s="10" customFormat="1"/>
    <row r="14861" s="10" customFormat="1"/>
    <row r="14862" s="10" customFormat="1"/>
    <row r="14863" s="10" customFormat="1"/>
    <row r="14864" s="10" customFormat="1"/>
    <row r="14865" s="10" customFormat="1"/>
    <row r="14866" s="10" customFormat="1"/>
    <row r="14867" s="10" customFormat="1"/>
    <row r="14868" s="10" customFormat="1"/>
    <row r="14869" s="10" customFormat="1"/>
    <row r="14870" s="10" customFormat="1"/>
    <row r="14871" s="10" customFormat="1"/>
    <row r="14872" s="10" customFormat="1"/>
    <row r="14873" s="10" customFormat="1"/>
    <row r="14874" s="10" customFormat="1"/>
    <row r="14875" s="10" customFormat="1"/>
    <row r="14876" s="10" customFormat="1"/>
    <row r="14877" s="10" customFormat="1"/>
    <row r="14878" s="10" customFormat="1"/>
    <row r="14879" s="10" customFormat="1"/>
    <row r="14880" s="10" customFormat="1"/>
    <row r="14881" s="10" customFormat="1"/>
    <row r="14882" s="10" customFormat="1"/>
    <row r="14883" s="10" customFormat="1"/>
    <row r="14884" s="10" customFormat="1"/>
    <row r="14885" s="10" customFormat="1"/>
    <row r="14886" s="10" customFormat="1"/>
    <row r="14887" s="10" customFormat="1"/>
    <row r="14888" s="10" customFormat="1"/>
    <row r="14889" s="10" customFormat="1"/>
    <row r="14890" s="10" customFormat="1"/>
    <row r="14891" s="10" customFormat="1"/>
    <row r="14892" s="10" customFormat="1"/>
    <row r="14893" s="10" customFormat="1"/>
    <row r="14894" s="10" customFormat="1"/>
    <row r="14895" s="10" customFormat="1"/>
    <row r="14896" s="10" customFormat="1"/>
    <row r="14897" s="10" customFormat="1"/>
    <row r="14898" s="10" customFormat="1"/>
    <row r="14899" s="10" customFormat="1"/>
    <row r="14900" s="10" customFormat="1"/>
    <row r="14901" s="10" customFormat="1"/>
    <row r="14902" s="10" customFormat="1"/>
    <row r="14903" s="10" customFormat="1"/>
    <row r="14904" s="10" customFormat="1"/>
    <row r="14905" s="10" customFormat="1"/>
    <row r="14906" s="10" customFormat="1"/>
    <row r="14907" s="10" customFormat="1"/>
    <row r="14908" s="10" customFormat="1"/>
    <row r="14909" s="10" customFormat="1"/>
    <row r="14910" s="10" customFormat="1"/>
    <row r="14911" s="10" customFormat="1"/>
    <row r="14912" s="10" customFormat="1"/>
    <row r="14913" s="10" customFormat="1"/>
    <row r="14914" s="10" customFormat="1"/>
    <row r="14915" s="10" customFormat="1"/>
    <row r="14916" s="10" customFormat="1"/>
    <row r="14917" s="10" customFormat="1"/>
    <row r="14918" s="10" customFormat="1"/>
    <row r="14919" s="10" customFormat="1"/>
    <row r="14920" s="10" customFormat="1"/>
    <row r="14921" s="10" customFormat="1"/>
    <row r="14922" s="10" customFormat="1"/>
    <row r="14923" s="10" customFormat="1"/>
    <row r="14924" s="10" customFormat="1"/>
    <row r="14925" s="10" customFormat="1"/>
    <row r="14926" s="10" customFormat="1"/>
    <row r="14927" s="10" customFormat="1"/>
    <row r="14928" s="10" customFormat="1"/>
    <row r="14929" s="10" customFormat="1"/>
    <row r="14930" s="10" customFormat="1"/>
    <row r="14931" s="10" customFormat="1"/>
    <row r="14932" s="10" customFormat="1"/>
    <row r="14933" s="10" customFormat="1"/>
    <row r="14934" s="10" customFormat="1"/>
    <row r="14935" s="10" customFormat="1"/>
    <row r="14936" s="10" customFormat="1"/>
    <row r="14937" s="10" customFormat="1"/>
    <row r="14938" s="10" customFormat="1"/>
    <row r="14939" s="10" customFormat="1"/>
    <row r="14940" s="10" customFormat="1"/>
    <row r="14941" s="10" customFormat="1"/>
    <row r="14942" s="10" customFormat="1"/>
    <row r="14943" s="10" customFormat="1"/>
    <row r="14944" s="10" customFormat="1"/>
    <row r="14945" s="10" customFormat="1"/>
    <row r="14946" s="10" customFormat="1"/>
    <row r="14947" s="10" customFormat="1"/>
    <row r="14948" s="10" customFormat="1"/>
    <row r="14949" s="10" customFormat="1"/>
    <row r="14950" s="10" customFormat="1"/>
    <row r="14951" s="10" customFormat="1"/>
    <row r="14952" s="10" customFormat="1"/>
    <row r="14953" s="10" customFormat="1"/>
    <row r="14954" s="10" customFormat="1"/>
    <row r="14955" s="10" customFormat="1"/>
    <row r="14956" s="10" customFormat="1"/>
    <row r="14957" s="10" customFormat="1"/>
    <row r="14958" s="10" customFormat="1"/>
    <row r="14959" s="10" customFormat="1"/>
    <row r="14960" s="10" customFormat="1"/>
    <row r="14961" s="10" customFormat="1"/>
    <row r="14962" s="10" customFormat="1"/>
    <row r="14963" s="10" customFormat="1"/>
    <row r="14964" s="10" customFormat="1"/>
    <row r="14965" s="10" customFormat="1"/>
    <row r="14966" s="10" customFormat="1"/>
    <row r="14967" s="10" customFormat="1"/>
    <row r="14968" s="10" customFormat="1"/>
    <row r="14969" s="10" customFormat="1"/>
    <row r="14970" s="10" customFormat="1"/>
    <row r="14971" s="10" customFormat="1"/>
    <row r="14972" s="10" customFormat="1"/>
    <row r="14973" s="10" customFormat="1"/>
    <row r="14974" s="10" customFormat="1"/>
    <row r="14975" s="10" customFormat="1"/>
    <row r="14976" s="10" customFormat="1"/>
    <row r="14977" s="10" customFormat="1"/>
    <row r="14978" s="10" customFormat="1"/>
    <row r="14979" s="10" customFormat="1"/>
    <row r="14980" s="10" customFormat="1"/>
    <row r="14981" s="10" customFormat="1"/>
    <row r="14982" s="10" customFormat="1"/>
    <row r="14983" s="10" customFormat="1"/>
    <row r="14984" s="10" customFormat="1"/>
    <row r="14985" s="10" customFormat="1"/>
    <row r="14986" s="10" customFormat="1"/>
    <row r="14987" s="10" customFormat="1"/>
    <row r="14988" s="10" customFormat="1"/>
    <row r="14989" s="10" customFormat="1"/>
    <row r="14990" s="10" customFormat="1"/>
    <row r="14991" s="10" customFormat="1"/>
    <row r="14992" s="10" customFormat="1"/>
    <row r="14993" s="10" customFormat="1"/>
    <row r="14994" s="10" customFormat="1"/>
    <row r="14995" s="10" customFormat="1"/>
    <row r="14996" s="10" customFormat="1"/>
    <row r="14997" s="10" customFormat="1"/>
    <row r="14998" s="10" customFormat="1"/>
    <row r="14999" s="10" customFormat="1"/>
    <row r="15000" s="10" customFormat="1"/>
    <row r="15001" s="10" customFormat="1"/>
    <row r="15002" s="10" customFormat="1"/>
    <row r="15003" s="10" customFormat="1"/>
    <row r="15004" s="10" customFormat="1"/>
    <row r="15005" s="10" customFormat="1"/>
    <row r="15006" s="10" customFormat="1"/>
    <row r="15007" s="10" customFormat="1"/>
    <row r="15008" s="10" customFormat="1"/>
    <row r="15009" s="10" customFormat="1"/>
    <row r="15010" s="10" customFormat="1"/>
    <row r="15011" s="10" customFormat="1"/>
    <row r="15012" s="10" customFormat="1"/>
    <row r="15013" s="10" customFormat="1"/>
    <row r="15014" s="10" customFormat="1"/>
    <row r="15015" s="10" customFormat="1"/>
    <row r="15016" s="10" customFormat="1"/>
    <row r="15017" s="10" customFormat="1"/>
    <row r="15018" s="10" customFormat="1"/>
    <row r="15019" s="10" customFormat="1"/>
    <row r="15020" s="10" customFormat="1"/>
    <row r="15021" s="10" customFormat="1"/>
    <row r="15022" s="10" customFormat="1"/>
    <row r="15023" s="10" customFormat="1"/>
    <row r="15024" s="10" customFormat="1"/>
    <row r="15025" s="10" customFormat="1"/>
    <row r="15026" s="10" customFormat="1"/>
    <row r="15027" s="10" customFormat="1"/>
    <row r="15028" s="10" customFormat="1"/>
    <row r="15029" s="10" customFormat="1"/>
    <row r="15030" s="10" customFormat="1"/>
    <row r="15031" s="10" customFormat="1"/>
    <row r="15032" s="10" customFormat="1"/>
    <row r="15033" s="10" customFormat="1"/>
    <row r="15034" s="10" customFormat="1"/>
    <row r="15035" s="10" customFormat="1"/>
    <row r="15036" s="10" customFormat="1"/>
    <row r="15037" s="10" customFormat="1"/>
    <row r="15038" s="10" customFormat="1"/>
    <row r="15039" s="10" customFormat="1"/>
    <row r="15040" s="10" customFormat="1"/>
    <row r="15041" s="10" customFormat="1"/>
    <row r="15042" s="10" customFormat="1"/>
    <row r="15043" s="10" customFormat="1"/>
    <row r="15044" s="10" customFormat="1"/>
    <row r="15045" s="10" customFormat="1"/>
    <row r="15046" s="10" customFormat="1"/>
    <row r="15047" s="10" customFormat="1"/>
    <row r="15048" s="10" customFormat="1"/>
    <row r="15049" s="10" customFormat="1"/>
    <row r="15050" s="10" customFormat="1"/>
    <row r="15051" s="10" customFormat="1"/>
    <row r="15052" s="10" customFormat="1"/>
    <row r="15053" s="10" customFormat="1"/>
    <row r="15054" s="10" customFormat="1"/>
    <row r="15055" s="10" customFormat="1"/>
    <row r="15056" s="10" customFormat="1"/>
    <row r="15057" s="10" customFormat="1"/>
    <row r="15058" s="10" customFormat="1"/>
    <row r="15059" s="10" customFormat="1"/>
    <row r="15060" s="10" customFormat="1"/>
    <row r="15061" s="10" customFormat="1"/>
    <row r="15062" s="10" customFormat="1"/>
    <row r="15063" s="10" customFormat="1"/>
    <row r="15064" s="10" customFormat="1"/>
    <row r="15065" s="10" customFormat="1"/>
    <row r="15066" s="10" customFormat="1"/>
    <row r="15067" s="10" customFormat="1"/>
    <row r="15068" s="10" customFormat="1"/>
    <row r="15069" s="10" customFormat="1"/>
    <row r="15070" s="10" customFormat="1"/>
    <row r="15071" s="10" customFormat="1"/>
    <row r="15072" s="10" customFormat="1"/>
    <row r="15073" s="10" customFormat="1"/>
    <row r="15074" s="10" customFormat="1"/>
    <row r="15075" s="10" customFormat="1"/>
    <row r="15076" s="10" customFormat="1"/>
    <row r="15077" s="10" customFormat="1"/>
    <row r="15078" s="10" customFormat="1"/>
    <row r="15079" s="10" customFormat="1"/>
    <row r="15080" s="10" customFormat="1"/>
    <row r="15081" s="10" customFormat="1"/>
    <row r="15082" s="10" customFormat="1"/>
    <row r="15083" s="10" customFormat="1"/>
    <row r="15084" s="10" customFormat="1"/>
    <row r="15085" s="10" customFormat="1"/>
    <row r="15086" s="10" customFormat="1"/>
    <row r="15087" s="10" customFormat="1"/>
    <row r="15088" s="10" customFormat="1"/>
    <row r="15089" s="10" customFormat="1"/>
    <row r="15090" s="10" customFormat="1"/>
    <row r="15091" s="10" customFormat="1"/>
    <row r="15092" s="10" customFormat="1"/>
    <row r="15093" s="10" customFormat="1"/>
    <row r="15094" s="10" customFormat="1"/>
    <row r="15095" s="10" customFormat="1"/>
    <row r="15096" s="10" customFormat="1"/>
    <row r="15097" s="10" customFormat="1"/>
    <row r="15098" s="10" customFormat="1"/>
    <row r="15099" s="10" customFormat="1"/>
    <row r="15100" s="10" customFormat="1"/>
    <row r="15101" s="10" customFormat="1"/>
    <row r="15102" s="10" customFormat="1"/>
    <row r="15103" s="10" customFormat="1"/>
    <row r="15104" s="10" customFormat="1"/>
    <row r="15105" s="10" customFormat="1"/>
    <row r="15106" s="10" customFormat="1"/>
    <row r="15107" s="10" customFormat="1"/>
    <row r="15108" s="10" customFormat="1"/>
    <row r="15109" s="10" customFormat="1"/>
    <row r="15110" s="10" customFormat="1"/>
    <row r="15111" s="10" customFormat="1"/>
    <row r="15112" s="10" customFormat="1"/>
    <row r="15113" s="10" customFormat="1"/>
    <row r="15114" s="10" customFormat="1"/>
    <row r="15115" s="10" customFormat="1"/>
    <row r="15116" s="10" customFormat="1"/>
    <row r="15117" s="10" customFormat="1"/>
    <row r="15118" s="10" customFormat="1"/>
    <row r="15119" s="10" customFormat="1"/>
    <row r="15120" s="10" customFormat="1"/>
    <row r="15121" s="10" customFormat="1"/>
    <row r="15122" s="10" customFormat="1"/>
    <row r="15123" s="10" customFormat="1"/>
    <row r="15124" s="10" customFormat="1"/>
    <row r="15125" s="10" customFormat="1"/>
    <row r="15126" s="10" customFormat="1"/>
    <row r="15127" s="10" customFormat="1"/>
    <row r="15128" s="10" customFormat="1"/>
    <row r="15129" s="10" customFormat="1"/>
    <row r="15130" s="10" customFormat="1"/>
    <row r="15131" s="10" customFormat="1"/>
    <row r="15132" s="10" customFormat="1"/>
    <row r="15133" s="10" customFormat="1"/>
    <row r="15134" s="10" customFormat="1"/>
    <row r="15135" s="10" customFormat="1"/>
    <row r="15136" s="10" customFormat="1"/>
    <row r="15137" s="10" customFormat="1"/>
    <row r="15138" s="10" customFormat="1"/>
    <row r="15139" s="10" customFormat="1"/>
    <row r="15140" s="10" customFormat="1"/>
    <row r="15141" s="10" customFormat="1"/>
    <row r="15142" s="10" customFormat="1"/>
    <row r="15143" s="10" customFormat="1"/>
    <row r="15144" s="10" customFormat="1"/>
    <row r="15145" s="10" customFormat="1"/>
    <row r="15146" s="10" customFormat="1"/>
    <row r="15147" s="10" customFormat="1"/>
    <row r="15148" s="10" customFormat="1"/>
    <row r="15149" s="10" customFormat="1"/>
    <row r="15150" s="10" customFormat="1"/>
    <row r="15151" s="10" customFormat="1"/>
    <row r="15152" s="10" customFormat="1"/>
    <row r="15153" s="10" customFormat="1"/>
    <row r="15154" s="10" customFormat="1"/>
    <row r="15155" s="10" customFormat="1"/>
    <row r="15156" s="10" customFormat="1"/>
    <row r="15157" s="10" customFormat="1"/>
    <row r="15158" s="10" customFormat="1"/>
    <row r="15159" s="10" customFormat="1"/>
    <row r="15160" s="10" customFormat="1"/>
    <row r="15161" s="10" customFormat="1"/>
    <row r="15162" s="10" customFormat="1"/>
    <row r="15163" s="10" customFormat="1"/>
    <row r="15164" s="10" customFormat="1"/>
    <row r="15165" s="10" customFormat="1"/>
    <row r="15166" s="10" customFormat="1"/>
    <row r="15167" s="10" customFormat="1"/>
    <row r="15168" s="10" customFormat="1"/>
    <row r="15169" s="10" customFormat="1"/>
    <row r="15170" s="10" customFormat="1"/>
    <row r="15171" s="10" customFormat="1"/>
    <row r="15172" s="10" customFormat="1"/>
    <row r="15173" s="10" customFormat="1"/>
    <row r="15174" s="10" customFormat="1"/>
    <row r="15175" s="10" customFormat="1"/>
    <row r="15176" s="10" customFormat="1"/>
    <row r="15177" s="10" customFormat="1"/>
    <row r="15178" s="10" customFormat="1"/>
    <row r="15179" s="10" customFormat="1"/>
    <row r="15180" s="10" customFormat="1"/>
    <row r="15181" s="10" customFormat="1"/>
    <row r="15182" s="10" customFormat="1"/>
    <row r="15183" s="10" customFormat="1"/>
    <row r="15184" s="10" customFormat="1"/>
    <row r="15185" s="10" customFormat="1"/>
    <row r="15186" s="10" customFormat="1"/>
    <row r="15187" s="10" customFormat="1"/>
    <row r="15188" s="10" customFormat="1"/>
    <row r="15189" s="10" customFormat="1"/>
    <row r="15190" s="10" customFormat="1"/>
    <row r="15191" s="10" customFormat="1"/>
    <row r="15192" s="10" customFormat="1"/>
    <row r="15193" s="10" customFormat="1"/>
    <row r="15194" s="10" customFormat="1"/>
    <row r="15195" s="10" customFormat="1"/>
    <row r="15196" s="10" customFormat="1"/>
    <row r="15197" s="10" customFormat="1"/>
    <row r="15198" s="10" customFormat="1"/>
    <row r="15199" s="10" customFormat="1"/>
    <row r="15200" s="10" customFormat="1"/>
    <row r="15201" s="10" customFormat="1"/>
    <row r="15202" s="10" customFormat="1"/>
    <row r="15203" s="10" customFormat="1"/>
    <row r="15204" s="10" customFormat="1"/>
    <row r="15205" s="10" customFormat="1"/>
    <row r="15206" s="10" customFormat="1"/>
    <row r="15207" s="10" customFormat="1"/>
    <row r="15208" s="10" customFormat="1"/>
    <row r="15209" s="10" customFormat="1"/>
    <row r="15210" s="10" customFormat="1"/>
    <row r="15211" s="10" customFormat="1"/>
    <row r="15212" s="10" customFormat="1"/>
    <row r="15213" s="10" customFormat="1"/>
    <row r="15214" s="10" customFormat="1"/>
    <row r="15215" s="10" customFormat="1"/>
    <row r="15216" s="10" customFormat="1"/>
    <row r="15217" s="10" customFormat="1"/>
    <row r="15218" s="10" customFormat="1"/>
    <row r="15219" s="10" customFormat="1"/>
    <row r="15220" s="10" customFormat="1"/>
    <row r="15221" s="10" customFormat="1"/>
    <row r="15222" s="10" customFormat="1"/>
    <row r="15223" s="10" customFormat="1"/>
    <row r="15224" s="10" customFormat="1"/>
    <row r="15225" s="10" customFormat="1"/>
    <row r="15226" s="10" customFormat="1"/>
    <row r="15227" s="10" customFormat="1"/>
    <row r="15228" s="10" customFormat="1"/>
    <row r="15229" s="10" customFormat="1"/>
    <row r="15230" s="10" customFormat="1"/>
    <row r="15231" s="10" customFormat="1"/>
    <row r="15232" s="10" customFormat="1"/>
    <row r="15233" s="10" customFormat="1"/>
    <row r="15234" s="10" customFormat="1"/>
    <row r="15235" s="10" customFormat="1"/>
    <row r="15236" s="10" customFormat="1"/>
    <row r="15237" s="10" customFormat="1"/>
    <row r="15238" s="10" customFormat="1"/>
    <row r="15239" s="10" customFormat="1"/>
    <row r="15240" s="10" customFormat="1"/>
    <row r="15241" s="10" customFormat="1"/>
    <row r="15242" s="10" customFormat="1"/>
    <row r="15243" s="10" customFormat="1"/>
    <row r="15244" s="10" customFormat="1"/>
    <row r="15245" s="10" customFormat="1"/>
    <row r="15246" s="10" customFormat="1"/>
    <row r="15247" s="10" customFormat="1"/>
    <row r="15248" s="10" customFormat="1"/>
    <row r="15249" s="10" customFormat="1"/>
    <row r="15250" s="10" customFormat="1"/>
    <row r="15251" s="10" customFormat="1"/>
    <row r="15252" s="10" customFormat="1"/>
    <row r="15253" s="10" customFormat="1"/>
    <row r="15254" s="10" customFormat="1"/>
    <row r="15255" s="10" customFormat="1"/>
    <row r="15256" s="10" customFormat="1"/>
    <row r="15257" s="10" customFormat="1"/>
    <row r="15258" s="10" customFormat="1"/>
    <row r="15259" s="10" customFormat="1"/>
    <row r="15260" s="10" customFormat="1"/>
    <row r="15261" s="10" customFormat="1"/>
    <row r="15262" s="10" customFormat="1"/>
    <row r="15263" s="10" customFormat="1"/>
    <row r="15264" s="10" customFormat="1"/>
    <row r="15265" s="10" customFormat="1"/>
    <row r="15266" s="10" customFormat="1"/>
    <row r="15267" s="10" customFormat="1"/>
    <row r="15268" s="10" customFormat="1"/>
    <row r="15269" s="10" customFormat="1"/>
    <row r="15270" s="10" customFormat="1"/>
    <row r="15271" s="10" customFormat="1"/>
    <row r="15272" s="10" customFormat="1"/>
    <row r="15273" s="10" customFormat="1"/>
    <row r="15274" s="10" customFormat="1"/>
    <row r="15275" s="10" customFormat="1"/>
    <row r="15276" s="10" customFormat="1"/>
    <row r="15277" s="10" customFormat="1"/>
    <row r="15278" s="10" customFormat="1"/>
    <row r="15279" s="10" customFormat="1"/>
    <row r="15280" s="10" customFormat="1"/>
    <row r="15281" s="10" customFormat="1"/>
    <row r="15282" s="10" customFormat="1"/>
    <row r="15283" s="10" customFormat="1"/>
    <row r="15284" s="10" customFormat="1"/>
    <row r="15285" s="10" customFormat="1"/>
    <row r="15286" s="10" customFormat="1"/>
    <row r="15287" s="10" customFormat="1"/>
    <row r="15288" s="10" customFormat="1"/>
    <row r="15289" s="10" customFormat="1"/>
    <row r="15290" s="10" customFormat="1"/>
    <row r="15291" s="10" customFormat="1"/>
    <row r="15292" s="10" customFormat="1"/>
    <row r="15293" s="10" customFormat="1"/>
    <row r="15294" s="10" customFormat="1"/>
    <row r="15295" s="10" customFormat="1"/>
    <row r="15296" s="10" customFormat="1"/>
    <row r="15297" s="10" customFormat="1"/>
    <row r="15298" s="10" customFormat="1"/>
    <row r="15299" s="10" customFormat="1"/>
    <row r="15300" s="10" customFormat="1"/>
    <row r="15301" s="10" customFormat="1"/>
    <row r="15302" s="10" customFormat="1"/>
    <row r="15303" s="10" customFormat="1"/>
    <row r="15304" s="10" customFormat="1"/>
    <row r="15305" s="10" customFormat="1"/>
    <row r="15306" s="10" customFormat="1"/>
    <row r="15307" s="10" customFormat="1"/>
    <row r="15308" s="10" customFormat="1"/>
    <row r="15309" s="10" customFormat="1"/>
    <row r="15310" s="10" customFormat="1"/>
    <row r="15311" s="10" customFormat="1"/>
    <row r="15312" s="10" customFormat="1"/>
    <row r="15313" s="10" customFormat="1"/>
    <row r="15314" s="10" customFormat="1"/>
    <row r="15315" s="10" customFormat="1"/>
    <row r="15316" s="10" customFormat="1"/>
    <row r="15317" s="10" customFormat="1"/>
    <row r="15318" s="10" customFormat="1"/>
    <row r="15319" s="10" customFormat="1"/>
    <row r="15320" s="10" customFormat="1"/>
    <row r="15321" s="10" customFormat="1"/>
    <row r="15322" s="10" customFormat="1"/>
    <row r="15323" s="10" customFormat="1"/>
    <row r="15324" s="10" customFormat="1"/>
    <row r="15325" s="10" customFormat="1"/>
    <row r="15326" s="10" customFormat="1"/>
    <row r="15327" s="10" customFormat="1"/>
    <row r="15328" s="10" customFormat="1"/>
    <row r="15329" s="10" customFormat="1"/>
    <row r="15330" s="10" customFormat="1"/>
    <row r="15331" s="10" customFormat="1"/>
    <row r="15332" s="10" customFormat="1"/>
    <row r="15333" s="10" customFormat="1"/>
    <row r="15334" s="10" customFormat="1"/>
    <row r="15335" s="10" customFormat="1"/>
    <row r="15336" s="10" customFormat="1"/>
    <row r="15337" s="10" customFormat="1"/>
    <row r="15338" s="10" customFormat="1"/>
    <row r="15339" s="10" customFormat="1"/>
    <row r="15340" s="10" customFormat="1"/>
    <row r="15341" s="10" customFormat="1"/>
    <row r="15342" s="10" customFormat="1"/>
    <row r="15343" s="10" customFormat="1"/>
    <row r="15344" s="10" customFormat="1"/>
    <row r="15345" s="10" customFormat="1"/>
    <row r="15346" s="10" customFormat="1"/>
    <row r="15347" s="10" customFormat="1"/>
    <row r="15348" s="10" customFormat="1"/>
    <row r="15349" s="10" customFormat="1"/>
    <row r="15350" s="10" customFormat="1"/>
    <row r="15351" s="10" customFormat="1"/>
    <row r="15352" s="10" customFormat="1"/>
    <row r="15353" s="10" customFormat="1"/>
    <row r="15354" s="10" customFormat="1"/>
    <row r="15355" s="10" customFormat="1"/>
    <row r="15356" s="10" customFormat="1"/>
    <row r="15357" s="10" customFormat="1"/>
    <row r="15358" s="10" customFormat="1"/>
    <row r="15359" s="10" customFormat="1"/>
    <row r="15360" s="10" customFormat="1"/>
    <row r="15361" s="10" customFormat="1"/>
    <row r="15362" s="10" customFormat="1"/>
    <row r="15363" s="10" customFormat="1"/>
    <row r="15364" s="10" customFormat="1"/>
    <row r="15365" s="10" customFormat="1"/>
    <row r="15366" s="10" customFormat="1"/>
    <row r="15367" s="10" customFormat="1"/>
    <row r="15368" s="10" customFormat="1"/>
    <row r="15369" s="10" customFormat="1"/>
    <row r="15370" s="10" customFormat="1"/>
    <row r="15371" s="10" customFormat="1"/>
    <row r="15372" s="10" customFormat="1"/>
    <row r="15373" s="10" customFormat="1"/>
    <row r="15374" s="10" customFormat="1"/>
    <row r="15375" s="10" customFormat="1"/>
    <row r="15376" s="10" customFormat="1"/>
    <row r="15377" s="10" customFormat="1"/>
    <row r="15378" s="10" customFormat="1"/>
    <row r="15379" s="10" customFormat="1"/>
    <row r="15380" s="10" customFormat="1"/>
    <row r="15381" s="10" customFormat="1"/>
    <row r="15382" s="10" customFormat="1"/>
    <row r="15383" s="10" customFormat="1"/>
    <row r="15384" s="10" customFormat="1"/>
    <row r="15385" s="10" customFormat="1"/>
    <row r="15386" s="10" customFormat="1"/>
    <row r="15387" s="10" customFormat="1"/>
    <row r="15388" s="10" customFormat="1"/>
    <row r="15389" s="10" customFormat="1"/>
    <row r="15390" s="10" customFormat="1"/>
    <row r="15391" s="10" customFormat="1"/>
    <row r="15392" s="10" customFormat="1"/>
    <row r="15393" s="10" customFormat="1"/>
    <row r="15394" s="10" customFormat="1"/>
    <row r="15395" s="10" customFormat="1"/>
    <row r="15396" s="10" customFormat="1"/>
    <row r="15397" s="10" customFormat="1"/>
    <row r="15398" s="10" customFormat="1"/>
    <row r="15399" s="10" customFormat="1"/>
    <row r="15400" s="10" customFormat="1"/>
    <row r="15401" s="10" customFormat="1"/>
    <row r="15402" s="10" customFormat="1"/>
    <row r="15403" s="10" customFormat="1"/>
    <row r="15404" s="10" customFormat="1"/>
    <row r="15405" s="10" customFormat="1"/>
    <row r="15406" s="10" customFormat="1"/>
    <row r="15407" s="10" customFormat="1"/>
    <row r="15408" s="10" customFormat="1"/>
    <row r="15409" s="10" customFormat="1"/>
    <row r="15410" s="10" customFormat="1"/>
    <row r="15411" s="10" customFormat="1"/>
    <row r="15412" s="10" customFormat="1"/>
    <row r="15413" s="10" customFormat="1"/>
    <row r="15414" s="10" customFormat="1"/>
    <row r="15415" s="10" customFormat="1"/>
    <row r="15416" s="10" customFormat="1"/>
    <row r="15417" s="10" customFormat="1"/>
    <row r="15418" s="10" customFormat="1"/>
    <row r="15419" s="10" customFormat="1"/>
    <row r="15420" s="10" customFormat="1"/>
    <row r="15421" s="10" customFormat="1"/>
    <row r="15422" s="10" customFormat="1"/>
    <row r="15423" s="10" customFormat="1"/>
    <row r="15424" s="10" customFormat="1"/>
    <row r="15425" s="10" customFormat="1"/>
    <row r="15426" s="10" customFormat="1"/>
    <row r="15427" s="10" customFormat="1"/>
    <row r="15428" s="10" customFormat="1"/>
    <row r="15429" s="10" customFormat="1"/>
    <row r="15430" s="10" customFormat="1"/>
    <row r="15431" s="10" customFormat="1"/>
    <row r="15432" s="10" customFormat="1"/>
    <row r="15433" s="10" customFormat="1"/>
    <row r="15434" s="10" customFormat="1"/>
    <row r="15435" s="10" customFormat="1"/>
    <row r="15436" s="10" customFormat="1"/>
    <row r="15437" s="10" customFormat="1"/>
    <row r="15438" s="10" customFormat="1"/>
    <row r="15439" s="10" customFormat="1"/>
    <row r="15440" s="10" customFormat="1"/>
    <row r="15441" s="10" customFormat="1"/>
    <row r="15442" s="10" customFormat="1"/>
    <row r="15443" s="10" customFormat="1"/>
    <row r="15444" s="10" customFormat="1"/>
    <row r="15445" s="10" customFormat="1"/>
    <row r="15446" s="10" customFormat="1"/>
    <row r="15447" s="10" customFormat="1"/>
    <row r="15448" s="10" customFormat="1"/>
    <row r="15449" s="10" customFormat="1"/>
    <row r="15450" s="10" customFormat="1"/>
    <row r="15451" s="10" customFormat="1"/>
    <row r="15452" s="10" customFormat="1"/>
    <row r="15453" s="10" customFormat="1"/>
    <row r="15454" s="10" customFormat="1"/>
    <row r="15455" s="10" customFormat="1"/>
    <row r="15456" s="10" customFormat="1"/>
    <row r="15457" s="10" customFormat="1"/>
    <row r="15458" s="10" customFormat="1"/>
    <row r="15459" s="10" customFormat="1"/>
    <row r="15460" s="10" customFormat="1"/>
    <row r="15461" s="10" customFormat="1"/>
    <row r="15462" s="10" customFormat="1"/>
    <row r="15463" s="10" customFormat="1"/>
    <row r="15464" s="10" customFormat="1"/>
    <row r="15465" s="10" customFormat="1"/>
    <row r="15466" s="10" customFormat="1"/>
    <row r="15467" s="10" customFormat="1"/>
    <row r="15468" s="10" customFormat="1"/>
    <row r="15469" s="10" customFormat="1"/>
    <row r="15470" s="10" customFormat="1"/>
    <row r="15471" s="10" customFormat="1"/>
    <row r="15472" s="10" customFormat="1"/>
    <row r="15473" s="10" customFormat="1"/>
    <row r="15474" s="10" customFormat="1"/>
    <row r="15475" s="10" customFormat="1"/>
    <row r="15476" s="10" customFormat="1"/>
    <row r="15477" s="10" customFormat="1"/>
    <row r="15478" s="10" customFormat="1"/>
    <row r="15479" s="10" customFormat="1"/>
    <row r="15480" s="10" customFormat="1"/>
    <row r="15481" s="10" customFormat="1"/>
    <row r="15482" s="10" customFormat="1"/>
    <row r="15483" s="10" customFormat="1"/>
    <row r="15484" s="10" customFormat="1"/>
    <row r="15485" s="10" customFormat="1"/>
    <row r="15486" s="10" customFormat="1"/>
    <row r="15487" s="10" customFormat="1"/>
    <row r="15488" s="10" customFormat="1"/>
    <row r="15489" s="10" customFormat="1"/>
    <row r="15490" s="10" customFormat="1"/>
    <row r="15491" s="10" customFormat="1"/>
    <row r="15492" s="10" customFormat="1"/>
    <row r="15493" s="10" customFormat="1"/>
    <row r="15494" s="10" customFormat="1"/>
    <row r="15495" s="10" customFormat="1"/>
    <row r="15496" s="10" customFormat="1"/>
    <row r="15497" s="10" customFormat="1"/>
    <row r="15498" s="10" customFormat="1"/>
    <row r="15499" s="10" customFormat="1"/>
    <row r="15500" s="10" customFormat="1"/>
    <row r="15501" s="10" customFormat="1"/>
    <row r="15502" s="10" customFormat="1"/>
    <row r="15503" s="10" customFormat="1"/>
    <row r="15504" s="10" customFormat="1"/>
    <row r="15505" s="10" customFormat="1"/>
    <row r="15506" s="10" customFormat="1"/>
    <row r="15507" s="10" customFormat="1"/>
    <row r="15508" s="10" customFormat="1"/>
    <row r="15509" s="10" customFormat="1"/>
    <row r="15510" s="10" customFormat="1"/>
    <row r="15511" s="10" customFormat="1"/>
    <row r="15512" s="10" customFormat="1"/>
    <row r="15513" s="10" customFormat="1"/>
    <row r="15514" s="10" customFormat="1"/>
    <row r="15515" s="10" customFormat="1"/>
    <row r="15516" s="10" customFormat="1"/>
    <row r="15517" s="10" customFormat="1"/>
    <row r="15518" s="10" customFormat="1"/>
    <row r="15519" s="10" customFormat="1"/>
    <row r="15520" s="10" customFormat="1"/>
    <row r="15521" s="10" customFormat="1"/>
    <row r="15522" s="10" customFormat="1"/>
    <row r="15523" s="10" customFormat="1"/>
    <row r="15524" s="10" customFormat="1"/>
    <row r="15525" s="10" customFormat="1"/>
    <row r="15526" s="10" customFormat="1"/>
    <row r="15527" s="10" customFormat="1"/>
    <row r="15528" s="10" customFormat="1"/>
    <row r="15529" s="10" customFormat="1"/>
    <row r="15530" s="10" customFormat="1"/>
    <row r="15531" s="10" customFormat="1"/>
    <row r="15532" s="10" customFormat="1"/>
    <row r="15533" s="10" customFormat="1"/>
    <row r="15534" s="10" customFormat="1"/>
    <row r="15535" s="10" customFormat="1"/>
    <row r="15536" s="10" customFormat="1"/>
    <row r="15537" s="10" customFormat="1"/>
    <row r="15538" s="10" customFormat="1"/>
    <row r="15539" s="10" customFormat="1"/>
    <row r="15540" s="10" customFormat="1"/>
    <row r="15541" s="10" customFormat="1"/>
    <row r="15542" s="10" customFormat="1"/>
    <row r="15543" s="10" customFormat="1"/>
    <row r="15544" s="10" customFormat="1"/>
    <row r="15545" s="10" customFormat="1"/>
    <row r="15546" s="10" customFormat="1"/>
    <row r="15547" s="10" customFormat="1"/>
    <row r="15548" s="10" customFormat="1"/>
    <row r="15549" s="10" customFormat="1"/>
    <row r="15550" s="10" customFormat="1"/>
    <row r="15551" s="10" customFormat="1"/>
    <row r="15552" s="10" customFormat="1"/>
    <row r="15553" s="10" customFormat="1"/>
    <row r="15554" s="10" customFormat="1"/>
    <row r="15555" s="10" customFormat="1"/>
    <row r="15556" s="10" customFormat="1"/>
    <row r="15557" s="10" customFormat="1"/>
    <row r="15558" s="10" customFormat="1"/>
    <row r="15559" s="10" customFormat="1"/>
    <row r="15560" s="10" customFormat="1"/>
    <row r="15561" s="10" customFormat="1"/>
    <row r="15562" s="10" customFormat="1"/>
    <row r="15563" s="10" customFormat="1"/>
    <row r="15564" s="10" customFormat="1"/>
    <row r="15565" s="10" customFormat="1"/>
    <row r="15566" s="10" customFormat="1"/>
    <row r="15567" s="10" customFormat="1"/>
    <row r="15568" s="10" customFormat="1"/>
    <row r="15569" s="10" customFormat="1"/>
    <row r="15570" s="10" customFormat="1"/>
    <row r="15571" s="10" customFormat="1"/>
    <row r="15572" s="10" customFormat="1"/>
    <row r="15573" s="10" customFormat="1"/>
    <row r="15574" s="10" customFormat="1"/>
    <row r="15575" s="10" customFormat="1"/>
    <row r="15576" s="10" customFormat="1"/>
    <row r="15577" s="10" customFormat="1"/>
    <row r="15578" s="10" customFormat="1"/>
    <row r="15579" s="10" customFormat="1"/>
    <row r="15580" s="10" customFormat="1"/>
    <row r="15581" s="10" customFormat="1"/>
    <row r="15582" s="10" customFormat="1"/>
    <row r="15583" s="10" customFormat="1"/>
    <row r="15584" s="10" customFormat="1"/>
    <row r="15585" s="10" customFormat="1"/>
    <row r="15586" s="10" customFormat="1"/>
    <row r="15587" s="10" customFormat="1"/>
    <row r="15588" s="10" customFormat="1"/>
    <row r="15589" s="10" customFormat="1"/>
    <row r="15590" s="10" customFormat="1"/>
    <row r="15591" s="10" customFormat="1"/>
    <row r="15592" s="10" customFormat="1"/>
    <row r="15593" s="10" customFormat="1"/>
    <row r="15594" s="10" customFormat="1"/>
    <row r="15595" s="10" customFormat="1"/>
    <row r="15596" s="10" customFormat="1"/>
    <row r="15597" s="10" customFormat="1"/>
    <row r="15598" s="10" customFormat="1"/>
    <row r="15599" s="10" customFormat="1"/>
    <row r="15600" s="10" customFormat="1"/>
    <row r="15601" s="10" customFormat="1"/>
    <row r="15602" s="10" customFormat="1"/>
    <row r="15603" s="10" customFormat="1"/>
    <row r="15604" s="10" customFormat="1"/>
    <row r="15605" s="10" customFormat="1"/>
    <row r="15606" s="10" customFormat="1"/>
    <row r="15607" s="10" customFormat="1"/>
    <row r="15608" s="10" customFormat="1"/>
    <row r="15609" s="10" customFormat="1"/>
    <row r="15610" s="10" customFormat="1"/>
    <row r="15611" s="10" customFormat="1"/>
    <row r="15612" s="10" customFormat="1"/>
    <row r="15613" s="10" customFormat="1"/>
    <row r="15614" s="10" customFormat="1"/>
    <row r="15615" s="10" customFormat="1"/>
    <row r="15616" s="10" customFormat="1"/>
    <row r="15617" s="10" customFormat="1"/>
    <row r="15618" s="10" customFormat="1"/>
    <row r="15619" s="10" customFormat="1"/>
    <row r="15620" s="10" customFormat="1"/>
    <row r="15621" s="10" customFormat="1"/>
    <row r="15622" s="10" customFormat="1"/>
    <row r="15623" s="10" customFormat="1"/>
    <row r="15624" s="10" customFormat="1"/>
    <row r="15625" s="10" customFormat="1"/>
    <row r="15626" s="10" customFormat="1"/>
    <row r="15627" s="10" customFormat="1"/>
    <row r="15628" s="10" customFormat="1"/>
    <row r="15629" s="10" customFormat="1"/>
    <row r="15630" s="10" customFormat="1"/>
    <row r="15631" s="10" customFormat="1"/>
    <row r="15632" s="10" customFormat="1"/>
    <row r="15633" s="10" customFormat="1"/>
    <row r="15634" s="10" customFormat="1"/>
    <row r="15635" s="10" customFormat="1"/>
    <row r="15636" s="10" customFormat="1"/>
    <row r="15637" s="10" customFormat="1"/>
    <row r="15638" s="10" customFormat="1"/>
    <row r="15639" s="10" customFormat="1"/>
    <row r="15640" s="10" customFormat="1"/>
    <row r="15641" s="10" customFormat="1"/>
    <row r="15642" s="10" customFormat="1"/>
    <row r="15643" s="10" customFormat="1"/>
    <row r="15644" s="10" customFormat="1"/>
    <row r="15645" s="10" customFormat="1"/>
    <row r="15646" s="10" customFormat="1"/>
    <row r="15647" s="10" customFormat="1"/>
    <row r="15648" s="10" customFormat="1"/>
    <row r="15649" s="10" customFormat="1"/>
    <row r="15650" s="10" customFormat="1"/>
    <row r="15651" s="10" customFormat="1"/>
    <row r="15652" s="10" customFormat="1"/>
    <row r="15653" s="10" customFormat="1"/>
    <row r="15654" s="10" customFormat="1"/>
    <row r="15655" s="10" customFormat="1"/>
    <row r="15656" s="10" customFormat="1"/>
    <row r="15657" s="10" customFormat="1"/>
    <row r="15658" s="10" customFormat="1"/>
    <row r="15659" s="10" customFormat="1"/>
    <row r="15660" s="10" customFormat="1"/>
    <row r="15661" s="10" customFormat="1"/>
    <row r="15662" s="10" customFormat="1"/>
    <row r="15663" s="10" customFormat="1"/>
    <row r="15664" s="10" customFormat="1"/>
    <row r="15665" s="10" customFormat="1"/>
    <row r="15666" s="10" customFormat="1"/>
    <row r="15667" s="10" customFormat="1"/>
    <row r="15668" s="10" customFormat="1"/>
    <row r="15669" s="10" customFormat="1"/>
    <row r="15670" s="10" customFormat="1"/>
    <row r="15671" s="10" customFormat="1"/>
    <row r="15672" s="10" customFormat="1"/>
    <row r="15673" s="10" customFormat="1"/>
    <row r="15674" s="10" customFormat="1"/>
    <row r="15675" s="10" customFormat="1"/>
    <row r="15676" s="10" customFormat="1"/>
    <row r="15677" s="10" customFormat="1"/>
    <row r="15678" s="10" customFormat="1"/>
    <row r="15679" s="10" customFormat="1"/>
    <row r="15680" s="10" customFormat="1"/>
    <row r="15681" s="10" customFormat="1"/>
    <row r="15682" s="10" customFormat="1"/>
    <row r="15683" s="10" customFormat="1"/>
    <row r="15684" s="10" customFormat="1"/>
    <row r="15685" s="10" customFormat="1"/>
    <row r="15686" s="10" customFormat="1"/>
    <row r="15687" s="10" customFormat="1"/>
    <row r="15688" s="10" customFormat="1"/>
    <row r="15689" s="10" customFormat="1"/>
    <row r="15690" s="10" customFormat="1"/>
    <row r="15691" s="10" customFormat="1"/>
    <row r="15692" s="10" customFormat="1"/>
    <row r="15693" s="10" customFormat="1"/>
    <row r="15694" s="10" customFormat="1"/>
    <row r="15695" s="10" customFormat="1"/>
    <row r="15696" s="10" customFormat="1"/>
    <row r="15697" s="10" customFormat="1"/>
    <row r="15698" s="10" customFormat="1"/>
    <row r="15699" s="10" customFormat="1"/>
    <row r="15700" s="10" customFormat="1"/>
    <row r="15701" s="10" customFormat="1"/>
    <row r="15702" s="10" customFormat="1"/>
    <row r="15703" s="10" customFormat="1"/>
    <row r="15704" s="10" customFormat="1"/>
    <row r="15705" s="10" customFormat="1"/>
    <row r="15706" s="10" customFormat="1"/>
    <row r="15707" s="10" customFormat="1"/>
    <row r="15708" s="10" customFormat="1"/>
    <row r="15709" s="10" customFormat="1"/>
    <row r="15710" s="10" customFormat="1"/>
    <row r="15711" s="10" customFormat="1"/>
    <row r="15712" s="10" customFormat="1"/>
    <row r="15713" s="10" customFormat="1"/>
    <row r="15714" s="10" customFormat="1"/>
    <row r="15715" s="10" customFormat="1"/>
    <row r="15716" s="10" customFormat="1"/>
    <row r="15717" s="10" customFormat="1"/>
    <row r="15718" s="10" customFormat="1"/>
    <row r="15719" s="10" customFormat="1"/>
    <row r="15720" s="10" customFormat="1"/>
    <row r="15721" s="10" customFormat="1"/>
    <row r="15722" s="10" customFormat="1"/>
    <row r="15723" s="10" customFormat="1"/>
    <row r="15724" s="10" customFormat="1"/>
    <row r="15725" s="10" customFormat="1"/>
    <row r="15726" s="10" customFormat="1"/>
    <row r="15727" s="10" customFormat="1"/>
    <row r="15728" s="10" customFormat="1"/>
    <row r="15729" s="10" customFormat="1"/>
    <row r="15730" s="10" customFormat="1"/>
    <row r="15731" s="10" customFormat="1"/>
    <row r="15732" s="10" customFormat="1"/>
    <row r="15733" s="10" customFormat="1"/>
    <row r="15734" s="10" customFormat="1"/>
    <row r="15735" s="10" customFormat="1"/>
    <row r="15736" s="10" customFormat="1"/>
    <row r="15737" s="10" customFormat="1"/>
    <row r="15738" s="10" customFormat="1"/>
    <row r="15739" s="10" customFormat="1"/>
    <row r="15740" s="10" customFormat="1"/>
    <row r="15741" s="10" customFormat="1"/>
    <row r="15742" s="10" customFormat="1"/>
    <row r="15743" s="10" customFormat="1"/>
    <row r="15744" s="10" customFormat="1"/>
    <row r="15745" s="10" customFormat="1"/>
    <row r="15746" s="10" customFormat="1"/>
    <row r="15747" s="10" customFormat="1"/>
    <row r="15748" s="10" customFormat="1"/>
    <row r="15749" s="10" customFormat="1"/>
    <row r="15750" s="10" customFormat="1"/>
    <row r="15751" s="10" customFormat="1"/>
    <row r="15752" s="10" customFormat="1"/>
    <row r="15753" s="10" customFormat="1"/>
    <row r="15754" s="10" customFormat="1"/>
    <row r="15755" s="10" customFormat="1"/>
    <row r="15756" s="10" customFormat="1"/>
    <row r="15757" s="10" customFormat="1"/>
    <row r="15758" s="10" customFormat="1"/>
    <row r="15759" s="10" customFormat="1"/>
    <row r="15760" s="10" customFormat="1"/>
    <row r="15761" s="10" customFormat="1"/>
    <row r="15762" s="10" customFormat="1"/>
    <row r="15763" s="10" customFormat="1"/>
    <row r="15764" s="10" customFormat="1"/>
    <row r="15765" s="10" customFormat="1"/>
    <row r="15766" s="10" customFormat="1"/>
    <row r="15767" s="10" customFormat="1"/>
    <row r="15768" s="10" customFormat="1"/>
    <row r="15769" s="10" customFormat="1"/>
    <row r="15770" s="10" customFormat="1"/>
    <row r="15771" s="10" customFormat="1"/>
    <row r="15772" s="10" customFormat="1"/>
    <row r="15773" s="10" customFormat="1"/>
    <row r="15774" s="10" customFormat="1"/>
    <row r="15775" s="10" customFormat="1"/>
    <row r="15776" s="10" customFormat="1"/>
    <row r="15777" s="10" customFormat="1"/>
    <row r="15778" s="10" customFormat="1"/>
    <row r="15779" s="10" customFormat="1"/>
    <row r="15780" s="10" customFormat="1"/>
    <row r="15781" s="10" customFormat="1"/>
    <row r="15782" s="10" customFormat="1"/>
    <row r="15783" s="10" customFormat="1"/>
    <row r="15784" s="10" customFormat="1"/>
    <row r="15785" s="10" customFormat="1"/>
    <row r="15786" s="10" customFormat="1"/>
    <row r="15787" s="10" customFormat="1"/>
    <row r="15788" s="10" customFormat="1"/>
    <row r="15789" s="10" customFormat="1"/>
    <row r="15790" s="10" customFormat="1"/>
    <row r="15791" s="10" customFormat="1"/>
    <row r="15792" s="10" customFormat="1"/>
    <row r="15793" s="10" customFormat="1"/>
    <row r="15794" s="10" customFormat="1"/>
    <row r="15795" s="10" customFormat="1"/>
    <row r="15796" s="10" customFormat="1"/>
    <row r="15797" s="10" customFormat="1"/>
    <row r="15798" s="10" customFormat="1"/>
    <row r="15799" s="10" customFormat="1"/>
    <row r="15800" s="10" customFormat="1"/>
    <row r="15801" s="10" customFormat="1"/>
    <row r="15802" s="10" customFormat="1"/>
    <row r="15803" s="10" customFormat="1"/>
    <row r="15804" s="10" customFormat="1"/>
    <row r="15805" s="10" customFormat="1"/>
    <row r="15806" s="10" customFormat="1"/>
    <row r="15807" s="10" customFormat="1"/>
    <row r="15808" s="10" customFormat="1"/>
    <row r="15809" s="10" customFormat="1"/>
    <row r="15810" s="10" customFormat="1"/>
    <row r="15811" s="10" customFormat="1"/>
    <row r="15812" s="10" customFormat="1"/>
    <row r="15813" s="10" customFormat="1"/>
    <row r="15814" s="10" customFormat="1"/>
    <row r="15815" s="10" customFormat="1"/>
    <row r="15816" s="10" customFormat="1"/>
    <row r="15817" s="10" customFormat="1"/>
    <row r="15818" s="10" customFormat="1"/>
    <row r="15819" s="10" customFormat="1"/>
    <row r="15820" s="10" customFormat="1"/>
    <row r="15821" s="10" customFormat="1"/>
    <row r="15822" s="10" customFormat="1"/>
    <row r="15823" s="10" customFormat="1"/>
    <row r="15824" s="10" customFormat="1"/>
    <row r="15825" s="10" customFormat="1"/>
    <row r="15826" s="10" customFormat="1"/>
    <row r="15827" s="10" customFormat="1"/>
    <row r="15828" s="10" customFormat="1"/>
    <row r="15829" s="10" customFormat="1"/>
    <row r="15830" s="10" customFormat="1"/>
    <row r="15831" s="10" customFormat="1"/>
    <row r="15832" s="10" customFormat="1"/>
    <row r="15833" s="10" customFormat="1"/>
    <row r="15834" s="10" customFormat="1"/>
    <row r="15835" s="10" customFormat="1"/>
    <row r="15836" s="10" customFormat="1"/>
    <row r="15837" s="10" customFormat="1"/>
    <row r="15838" s="10" customFormat="1"/>
    <row r="15839" s="10" customFormat="1"/>
    <row r="15840" s="10" customFormat="1"/>
    <row r="15841" s="10" customFormat="1"/>
    <row r="15842" s="10" customFormat="1"/>
    <row r="15843" s="10" customFormat="1"/>
    <row r="15844" s="10" customFormat="1"/>
    <row r="15845" s="10" customFormat="1"/>
    <row r="15846" s="10" customFormat="1"/>
    <row r="15847" s="10" customFormat="1"/>
    <row r="15848" s="10" customFormat="1"/>
    <row r="15849" s="10" customFormat="1"/>
    <row r="15850" s="10" customFormat="1"/>
    <row r="15851" s="10" customFormat="1"/>
    <row r="15852" s="10" customFormat="1"/>
    <row r="15853" s="10" customFormat="1"/>
    <row r="15854" s="10" customFormat="1"/>
    <row r="15855" s="10" customFormat="1"/>
    <row r="15856" s="10" customFormat="1"/>
    <row r="15857" s="10" customFormat="1"/>
    <row r="15858" s="10" customFormat="1"/>
    <row r="15859" s="10" customFormat="1"/>
    <row r="15860" s="10" customFormat="1"/>
    <row r="15861" s="10" customFormat="1"/>
    <row r="15862" s="10" customFormat="1"/>
    <row r="15863" s="10" customFormat="1"/>
    <row r="15864" s="10" customFormat="1"/>
    <row r="15865" s="10" customFormat="1"/>
    <row r="15866" s="10" customFormat="1"/>
    <row r="15867" s="10" customFormat="1"/>
    <row r="15868" s="10" customFormat="1"/>
    <row r="15869" s="10" customFormat="1"/>
    <row r="15870" s="10" customFormat="1"/>
    <row r="15871" s="10" customFormat="1"/>
    <row r="15872" s="10" customFormat="1"/>
    <row r="15873" s="10" customFormat="1"/>
    <row r="15874" s="10" customFormat="1"/>
    <row r="15875" s="10" customFormat="1"/>
    <row r="15876" s="10" customFormat="1"/>
    <row r="15877" s="10" customFormat="1"/>
    <row r="15878" s="10" customFormat="1"/>
    <row r="15879" s="10" customFormat="1"/>
    <row r="15880" s="10" customFormat="1"/>
    <row r="15881" s="10" customFormat="1"/>
    <row r="15882" s="10" customFormat="1"/>
    <row r="15883" s="10" customFormat="1"/>
    <row r="15884" s="10" customFormat="1"/>
    <row r="15885" s="10" customFormat="1"/>
    <row r="15886" s="10" customFormat="1"/>
    <row r="15887" s="10" customFormat="1"/>
    <row r="15888" s="10" customFormat="1"/>
    <row r="15889" s="10" customFormat="1"/>
    <row r="15890" s="10" customFormat="1"/>
    <row r="15891" s="10" customFormat="1"/>
    <row r="15892" s="10" customFormat="1"/>
    <row r="15893" s="10" customFormat="1"/>
    <row r="15894" s="10" customFormat="1"/>
    <row r="15895" s="10" customFormat="1"/>
    <row r="15896" s="10" customFormat="1"/>
    <row r="15897" s="10" customFormat="1"/>
    <row r="15898" s="10" customFormat="1"/>
    <row r="15899" s="10" customFormat="1"/>
    <row r="15900" s="10" customFormat="1"/>
    <row r="15901" s="10" customFormat="1"/>
    <row r="15902" s="10" customFormat="1"/>
    <row r="15903" s="10" customFormat="1"/>
    <row r="15904" s="10" customFormat="1"/>
    <row r="15905" s="10" customFormat="1"/>
    <row r="15906" s="10" customFormat="1"/>
    <row r="15907" s="10" customFormat="1"/>
    <row r="15908" s="10" customFormat="1"/>
    <row r="15909" s="10" customFormat="1"/>
    <row r="15910" s="10" customFormat="1"/>
    <row r="15911" s="10" customFormat="1"/>
    <row r="15912" s="10" customFormat="1"/>
    <row r="15913" s="10" customFormat="1"/>
    <row r="15914" s="10" customFormat="1"/>
    <row r="15915" s="10" customFormat="1"/>
    <row r="15916" s="10" customFormat="1"/>
    <row r="15917" s="10" customFormat="1"/>
    <row r="15918" s="10" customFormat="1"/>
    <row r="15919" s="10" customFormat="1"/>
    <row r="15920" s="10" customFormat="1"/>
    <row r="15921" s="10" customFormat="1"/>
    <row r="15922" s="10" customFormat="1"/>
    <row r="15923" s="10" customFormat="1"/>
    <row r="15924" s="10" customFormat="1"/>
    <row r="15925" s="10" customFormat="1"/>
    <row r="15926" s="10" customFormat="1"/>
    <row r="15927" s="10" customFormat="1"/>
    <row r="15928" s="10" customFormat="1"/>
    <row r="15929" s="10" customFormat="1"/>
    <row r="15930" s="10" customFormat="1"/>
    <row r="15931" s="10" customFormat="1"/>
    <row r="15932" s="10" customFormat="1"/>
    <row r="15933" s="10" customFormat="1"/>
    <row r="15934" s="10" customFormat="1"/>
    <row r="15935" s="10" customFormat="1"/>
    <row r="15936" s="10" customFormat="1"/>
    <row r="15937" s="10" customFormat="1"/>
    <row r="15938" s="10" customFormat="1"/>
    <row r="15939" s="10" customFormat="1"/>
    <row r="15940" s="10" customFormat="1"/>
    <row r="15941" s="10" customFormat="1"/>
    <row r="15942" s="10" customFormat="1"/>
    <row r="15943" s="10" customFormat="1"/>
    <row r="15944" s="10" customFormat="1"/>
    <row r="15945" s="10" customFormat="1"/>
    <row r="15946" s="10" customFormat="1"/>
    <row r="15947" s="10" customFormat="1"/>
    <row r="15948" s="10" customFormat="1"/>
    <row r="15949" s="10" customFormat="1"/>
    <row r="15950" s="10" customFormat="1"/>
    <row r="15951" s="10" customFormat="1"/>
    <row r="15952" s="10" customFormat="1"/>
    <row r="15953" s="10" customFormat="1"/>
    <row r="15954" s="10" customFormat="1"/>
    <row r="15955" s="10" customFormat="1"/>
    <row r="15956" s="10" customFormat="1"/>
    <row r="15957" s="10" customFormat="1"/>
    <row r="15958" s="10" customFormat="1"/>
    <row r="15959" s="10" customFormat="1"/>
    <row r="15960" s="10" customFormat="1"/>
    <row r="15961" s="10" customFormat="1"/>
    <row r="15962" s="10" customFormat="1"/>
    <row r="15963" s="10" customFormat="1"/>
    <row r="15964" s="10" customFormat="1"/>
    <row r="15965" s="10" customFormat="1"/>
    <row r="15966" s="10" customFormat="1"/>
    <row r="15967" s="10" customFormat="1"/>
    <row r="15968" s="10" customFormat="1"/>
    <row r="15969" s="10" customFormat="1"/>
    <row r="15970" s="10" customFormat="1"/>
    <row r="15971" s="10" customFormat="1"/>
    <row r="15972" s="10" customFormat="1"/>
    <row r="15973" s="10" customFormat="1"/>
    <row r="15974" s="10" customFormat="1"/>
    <row r="15975" s="10" customFormat="1"/>
    <row r="15976" s="10" customFormat="1"/>
    <row r="15977" s="10" customFormat="1"/>
    <row r="15978" s="10" customFormat="1"/>
    <row r="15979" s="10" customFormat="1"/>
    <row r="15980" s="10" customFormat="1"/>
    <row r="15981" s="10" customFormat="1"/>
    <row r="15982" s="10" customFormat="1"/>
    <row r="15983" s="10" customFormat="1"/>
    <row r="15984" s="10" customFormat="1"/>
    <row r="15985" s="10" customFormat="1"/>
    <row r="15986" s="10" customFormat="1"/>
    <row r="15987" s="10" customFormat="1"/>
    <row r="15988" s="10" customFormat="1"/>
    <row r="15989" s="10" customFormat="1"/>
    <row r="15990" s="10" customFormat="1"/>
    <row r="15991" s="10" customFormat="1"/>
    <row r="15992" s="10" customFormat="1"/>
    <row r="15993" s="10" customFormat="1"/>
    <row r="15994" s="10" customFormat="1"/>
    <row r="15995" s="10" customFormat="1"/>
    <row r="15996" s="10" customFormat="1"/>
    <row r="15997" s="10" customFormat="1"/>
    <row r="15998" s="10" customFormat="1"/>
    <row r="15999" s="10" customFormat="1"/>
    <row r="16000" s="10" customFormat="1"/>
    <row r="16001" s="10" customFormat="1"/>
    <row r="16002" s="10" customFormat="1"/>
    <row r="16003" s="10" customFormat="1"/>
    <row r="16004" s="10" customFormat="1"/>
    <row r="16005" s="10" customFormat="1"/>
    <row r="16006" s="10" customFormat="1"/>
    <row r="16007" s="10" customFormat="1"/>
    <row r="16008" s="10" customFormat="1"/>
    <row r="16009" s="10" customFormat="1"/>
    <row r="16010" s="10" customFormat="1"/>
    <row r="16011" s="10" customFormat="1"/>
    <row r="16012" s="10" customFormat="1"/>
    <row r="16013" s="10" customFormat="1"/>
    <row r="16014" s="10" customFormat="1"/>
    <row r="16015" s="10" customFormat="1"/>
    <row r="16016" s="10" customFormat="1"/>
    <row r="16017" s="10" customFormat="1"/>
    <row r="16018" s="10" customFormat="1"/>
    <row r="16019" s="10" customFormat="1"/>
    <row r="16020" s="10" customFormat="1"/>
    <row r="16021" s="10" customFormat="1"/>
    <row r="16022" s="10" customFormat="1"/>
    <row r="16023" s="10" customFormat="1"/>
    <row r="16024" s="10" customFormat="1"/>
    <row r="16025" s="10" customFormat="1"/>
    <row r="16026" s="10" customFormat="1"/>
    <row r="16027" s="10" customFormat="1"/>
    <row r="16028" s="10" customFormat="1"/>
    <row r="16029" s="10" customFormat="1"/>
    <row r="16030" s="10" customFormat="1"/>
    <row r="16031" s="10" customFormat="1"/>
    <row r="16032" s="10" customFormat="1"/>
    <row r="16033" s="10" customFormat="1"/>
    <row r="16034" s="10" customFormat="1"/>
    <row r="16035" s="10" customFormat="1"/>
    <row r="16036" s="10" customFormat="1"/>
    <row r="16037" s="10" customFormat="1"/>
    <row r="16038" s="10" customFormat="1"/>
    <row r="16039" s="10" customFormat="1"/>
    <row r="16040" s="10" customFormat="1"/>
    <row r="16041" s="10" customFormat="1"/>
    <row r="16042" s="10" customFormat="1"/>
    <row r="16043" s="10" customFormat="1"/>
    <row r="16044" s="10" customFormat="1"/>
    <row r="16045" s="10" customFormat="1"/>
    <row r="16046" s="10" customFormat="1"/>
    <row r="16047" s="10" customFormat="1"/>
    <row r="16048" s="10" customFormat="1"/>
    <row r="16049" s="10" customFormat="1"/>
    <row r="16050" s="10" customFormat="1"/>
    <row r="16051" s="10" customFormat="1"/>
    <row r="16052" s="10" customFormat="1"/>
    <row r="16053" s="10" customFormat="1"/>
    <row r="16054" s="10" customFormat="1"/>
    <row r="16055" s="10" customFormat="1"/>
    <row r="16056" s="10" customFormat="1"/>
    <row r="16057" s="10" customFormat="1"/>
    <row r="16058" s="10" customFormat="1"/>
    <row r="16059" s="10" customFormat="1"/>
    <row r="16060" s="10" customFormat="1"/>
    <row r="16061" s="10" customFormat="1"/>
    <row r="16062" s="10" customFormat="1"/>
    <row r="16063" s="10" customFormat="1"/>
    <row r="16064" s="10" customFormat="1"/>
    <row r="16065" s="10" customFormat="1"/>
    <row r="16066" s="10" customFormat="1"/>
    <row r="16067" s="10" customFormat="1"/>
    <row r="16068" s="10" customFormat="1"/>
    <row r="16069" s="10" customFormat="1"/>
    <row r="16070" s="10" customFormat="1"/>
    <row r="16071" s="10" customFormat="1"/>
    <row r="16072" s="10" customFormat="1"/>
    <row r="16073" s="10" customFormat="1"/>
    <row r="16074" s="10" customFormat="1"/>
    <row r="16075" s="10" customFormat="1"/>
    <row r="16076" s="10" customFormat="1"/>
    <row r="16077" s="10" customFormat="1"/>
    <row r="16078" s="10" customFormat="1"/>
    <row r="16079" s="10" customFormat="1"/>
    <row r="16080" s="10" customFormat="1"/>
    <row r="16081" s="10" customFormat="1"/>
    <row r="16082" s="10" customFormat="1"/>
    <row r="16083" s="10" customFormat="1"/>
    <row r="16084" s="10" customFormat="1"/>
    <row r="16085" s="10" customFormat="1"/>
    <row r="16086" s="10" customFormat="1"/>
    <row r="16087" s="10" customFormat="1"/>
    <row r="16088" s="10" customFormat="1"/>
    <row r="16089" s="10" customFormat="1"/>
    <row r="16090" s="10" customFormat="1"/>
    <row r="16091" s="10" customFormat="1"/>
    <row r="16092" s="10" customFormat="1"/>
    <row r="16093" s="10" customFormat="1"/>
  </sheetData>
  <mergeCells count="1648">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 ref="F105:I105"/>
    <mergeCell ref="J105:M105"/>
    <mergeCell ref="N105:T105"/>
    <mergeCell ref="V105:Y105"/>
    <mergeCell ref="F106:I106"/>
    <mergeCell ref="J106:M106"/>
    <mergeCell ref="N106:T106"/>
    <mergeCell ref="V106:Y106"/>
    <mergeCell ref="F107:I107"/>
    <mergeCell ref="J107:M107"/>
    <mergeCell ref="N107:T107"/>
    <mergeCell ref="V107:Y107"/>
    <mergeCell ref="F108:I108"/>
    <mergeCell ref="J108:M108"/>
    <mergeCell ref="N108:T108"/>
    <mergeCell ref="V108:Y108"/>
    <mergeCell ref="F109:I109"/>
    <mergeCell ref="J109:M109"/>
    <mergeCell ref="N109:T109"/>
    <mergeCell ref="V109:Y109"/>
    <mergeCell ref="F110:I110"/>
    <mergeCell ref="J110:M110"/>
    <mergeCell ref="N110:T110"/>
    <mergeCell ref="V110:Y110"/>
    <mergeCell ref="F111:I111"/>
    <mergeCell ref="J111:M111"/>
    <mergeCell ref="N111:T111"/>
    <mergeCell ref="V111:Y111"/>
    <mergeCell ref="F112:I112"/>
    <mergeCell ref="J112:M112"/>
    <mergeCell ref="N112:T112"/>
    <mergeCell ref="V112:Y112"/>
    <mergeCell ref="F113:I113"/>
    <mergeCell ref="J113:M113"/>
    <mergeCell ref="N113:T113"/>
    <mergeCell ref="V113:Y113"/>
    <mergeCell ref="F114:I114"/>
    <mergeCell ref="J114:M114"/>
    <mergeCell ref="N114:T114"/>
    <mergeCell ref="V114:Y114"/>
    <mergeCell ref="F115:I115"/>
    <mergeCell ref="J115:M115"/>
    <mergeCell ref="N115:T115"/>
    <mergeCell ref="V115:Y115"/>
    <mergeCell ref="F116:I116"/>
    <mergeCell ref="J116:M116"/>
    <mergeCell ref="N116:T116"/>
    <mergeCell ref="V116:Y116"/>
    <mergeCell ref="F117:I117"/>
    <mergeCell ref="J117:M117"/>
    <mergeCell ref="N117:T117"/>
    <mergeCell ref="V117:Y117"/>
    <mergeCell ref="F118:I118"/>
    <mergeCell ref="J118:M118"/>
    <mergeCell ref="N118:T118"/>
    <mergeCell ref="V118:Y118"/>
    <mergeCell ref="F119:I119"/>
    <mergeCell ref="J119:M119"/>
    <mergeCell ref="N119:T119"/>
    <mergeCell ref="V119:Y119"/>
    <mergeCell ref="F120:I120"/>
    <mergeCell ref="J120:M120"/>
    <mergeCell ref="N120:T120"/>
    <mergeCell ref="V120:Y120"/>
    <mergeCell ref="F121:I121"/>
    <mergeCell ref="J121:M121"/>
    <mergeCell ref="N121:T121"/>
    <mergeCell ref="V121:Y121"/>
    <mergeCell ref="F122:I122"/>
    <mergeCell ref="J122:M122"/>
    <mergeCell ref="N122:T122"/>
    <mergeCell ref="V122:Y122"/>
    <mergeCell ref="F123:I123"/>
    <mergeCell ref="J123:M123"/>
    <mergeCell ref="N123:T123"/>
    <mergeCell ref="V123:Y123"/>
    <mergeCell ref="F124:I124"/>
    <mergeCell ref="J124:M124"/>
    <mergeCell ref="N124:T124"/>
    <mergeCell ref="V124:Y124"/>
    <mergeCell ref="F125:I125"/>
    <mergeCell ref="J125:M125"/>
    <mergeCell ref="N125:T125"/>
    <mergeCell ref="V125:Y125"/>
    <mergeCell ref="F126:I126"/>
    <mergeCell ref="J126:M126"/>
    <mergeCell ref="N126:T126"/>
    <mergeCell ref="V126:Y126"/>
    <mergeCell ref="F127:I127"/>
    <mergeCell ref="J127:M127"/>
    <mergeCell ref="N127:T127"/>
    <mergeCell ref="V127:Y127"/>
    <mergeCell ref="F128:I128"/>
    <mergeCell ref="J128:M128"/>
    <mergeCell ref="N128:T128"/>
    <mergeCell ref="V128:Y128"/>
    <mergeCell ref="F129:I129"/>
    <mergeCell ref="J129:M129"/>
    <mergeCell ref="N129:T129"/>
    <mergeCell ref="V129:Y129"/>
    <mergeCell ref="F130:I130"/>
    <mergeCell ref="J130:M130"/>
    <mergeCell ref="N130:T130"/>
    <mergeCell ref="V130:Y130"/>
    <mergeCell ref="F131:I131"/>
    <mergeCell ref="J131:M131"/>
    <mergeCell ref="N131:T131"/>
    <mergeCell ref="V131:Y131"/>
    <mergeCell ref="F132:I132"/>
    <mergeCell ref="J132:M132"/>
    <mergeCell ref="N132:T132"/>
    <mergeCell ref="V132:Y132"/>
    <mergeCell ref="F133:I133"/>
    <mergeCell ref="J133:M133"/>
    <mergeCell ref="N133:T133"/>
    <mergeCell ref="V133:Y133"/>
    <mergeCell ref="F134:I134"/>
    <mergeCell ref="J134:M134"/>
    <mergeCell ref="N134:T134"/>
    <mergeCell ref="V134:Y134"/>
    <mergeCell ref="F135:I135"/>
    <mergeCell ref="J135:M135"/>
    <mergeCell ref="N135:T135"/>
    <mergeCell ref="V135:Y135"/>
    <mergeCell ref="F136:I136"/>
    <mergeCell ref="J136:M136"/>
    <mergeCell ref="N136:T136"/>
    <mergeCell ref="V136:Y136"/>
    <mergeCell ref="F137:I137"/>
    <mergeCell ref="J137:M137"/>
    <mergeCell ref="N137:T137"/>
    <mergeCell ref="V137:Y137"/>
    <mergeCell ref="F138:I138"/>
    <mergeCell ref="J138:M138"/>
    <mergeCell ref="N138:T138"/>
    <mergeCell ref="V138:Y138"/>
    <mergeCell ref="F139:I139"/>
    <mergeCell ref="J139:M139"/>
    <mergeCell ref="N139:T139"/>
    <mergeCell ref="V139:Y139"/>
    <mergeCell ref="F140:I140"/>
    <mergeCell ref="J140:M140"/>
    <mergeCell ref="N140:T140"/>
    <mergeCell ref="V140:Y140"/>
    <mergeCell ref="F141:I141"/>
    <mergeCell ref="J141:M141"/>
    <mergeCell ref="N141:T141"/>
    <mergeCell ref="V141:Y141"/>
    <mergeCell ref="F142:I142"/>
    <mergeCell ref="J142:M142"/>
    <mergeCell ref="N142:T142"/>
    <mergeCell ref="V142:Y142"/>
    <mergeCell ref="F143:I143"/>
    <mergeCell ref="J143:M143"/>
    <mergeCell ref="N143:T143"/>
    <mergeCell ref="V143:Y143"/>
    <mergeCell ref="F144:I144"/>
    <mergeCell ref="J144:M144"/>
    <mergeCell ref="N144:T144"/>
    <mergeCell ref="V144:Y144"/>
    <mergeCell ref="F145:I145"/>
    <mergeCell ref="J145:M145"/>
    <mergeCell ref="N145:T145"/>
    <mergeCell ref="V145:Y145"/>
    <mergeCell ref="F146:I146"/>
    <mergeCell ref="J146:M146"/>
    <mergeCell ref="N146:T146"/>
    <mergeCell ref="V146:Y146"/>
    <mergeCell ref="F147:I147"/>
    <mergeCell ref="J147:M147"/>
    <mergeCell ref="N147:T147"/>
    <mergeCell ref="V147:Y147"/>
    <mergeCell ref="F148:I148"/>
    <mergeCell ref="J148:M148"/>
    <mergeCell ref="N148:T148"/>
    <mergeCell ref="V148:Y148"/>
    <mergeCell ref="F149:I149"/>
    <mergeCell ref="J149:M149"/>
    <mergeCell ref="N149:T149"/>
    <mergeCell ref="V149:Y149"/>
    <mergeCell ref="F150:I150"/>
    <mergeCell ref="J150:M150"/>
    <mergeCell ref="N150:T150"/>
    <mergeCell ref="V150:Y150"/>
    <mergeCell ref="F151:I151"/>
    <mergeCell ref="J151:M151"/>
    <mergeCell ref="N151:T151"/>
    <mergeCell ref="V151:Y151"/>
    <mergeCell ref="F152:I152"/>
    <mergeCell ref="J152:M152"/>
    <mergeCell ref="N152:T152"/>
    <mergeCell ref="V152:Y152"/>
    <mergeCell ref="F153:I153"/>
    <mergeCell ref="J153:M153"/>
    <mergeCell ref="N153:T153"/>
    <mergeCell ref="V153:Y153"/>
    <mergeCell ref="F154:I154"/>
    <mergeCell ref="J154:M154"/>
    <mergeCell ref="N154:T154"/>
    <mergeCell ref="V154:Y154"/>
    <mergeCell ref="F155:I155"/>
    <mergeCell ref="J155:M155"/>
    <mergeCell ref="N155:T155"/>
    <mergeCell ref="V155:Y155"/>
    <mergeCell ref="F156:I156"/>
    <mergeCell ref="J156:M156"/>
    <mergeCell ref="N156:T156"/>
    <mergeCell ref="V156:Y156"/>
    <mergeCell ref="F157:I157"/>
    <mergeCell ref="J157:M157"/>
    <mergeCell ref="N157:T157"/>
    <mergeCell ref="V157:Y157"/>
    <mergeCell ref="F158:I158"/>
    <mergeCell ref="J158:M158"/>
    <mergeCell ref="N158:T158"/>
    <mergeCell ref="V158:Y158"/>
    <mergeCell ref="F159:I159"/>
    <mergeCell ref="J159:M159"/>
    <mergeCell ref="N159:T159"/>
    <mergeCell ref="V159:Y159"/>
    <mergeCell ref="F160:I160"/>
    <mergeCell ref="J160:M160"/>
    <mergeCell ref="N160:T160"/>
    <mergeCell ref="V160:Y160"/>
    <mergeCell ref="F161:I161"/>
    <mergeCell ref="J161:M161"/>
    <mergeCell ref="N161:T161"/>
    <mergeCell ref="V161:Y161"/>
    <mergeCell ref="F162:I162"/>
    <mergeCell ref="J162:M162"/>
    <mergeCell ref="N162:T162"/>
    <mergeCell ref="V162:Y162"/>
    <mergeCell ref="F163:I163"/>
    <mergeCell ref="J163:M163"/>
    <mergeCell ref="N163:T163"/>
    <mergeCell ref="V163:Y163"/>
    <mergeCell ref="F164:I164"/>
    <mergeCell ref="J164:M164"/>
    <mergeCell ref="N164:T164"/>
    <mergeCell ref="V164:Y164"/>
    <mergeCell ref="F165:I165"/>
    <mergeCell ref="J165:M165"/>
    <mergeCell ref="N165:T165"/>
    <mergeCell ref="V165:Y165"/>
    <mergeCell ref="F166:I166"/>
    <mergeCell ref="J166:M166"/>
    <mergeCell ref="N166:T166"/>
    <mergeCell ref="V166:Y166"/>
    <mergeCell ref="F167:I167"/>
    <mergeCell ref="J167:M167"/>
    <mergeCell ref="N167:T167"/>
    <mergeCell ref="V167:Y167"/>
    <mergeCell ref="F168:I168"/>
    <mergeCell ref="J168:M168"/>
    <mergeCell ref="N168:T168"/>
    <mergeCell ref="V168:Y168"/>
    <mergeCell ref="F169:I169"/>
    <mergeCell ref="J169:M169"/>
    <mergeCell ref="N169:T169"/>
    <mergeCell ref="V169:Y169"/>
    <mergeCell ref="F170:I170"/>
    <mergeCell ref="J170:M170"/>
    <mergeCell ref="N170:T170"/>
    <mergeCell ref="V170:Y170"/>
    <mergeCell ref="F171:I171"/>
    <mergeCell ref="J171:M171"/>
    <mergeCell ref="N171:T171"/>
    <mergeCell ref="V171:Y171"/>
    <mergeCell ref="F172:I172"/>
    <mergeCell ref="J172:M172"/>
    <mergeCell ref="N172:T172"/>
    <mergeCell ref="V172:Y172"/>
    <mergeCell ref="F173:I173"/>
    <mergeCell ref="J173:M173"/>
    <mergeCell ref="N173:T173"/>
    <mergeCell ref="V173:Y173"/>
    <mergeCell ref="F174:I174"/>
    <mergeCell ref="J174:M174"/>
    <mergeCell ref="N174:T174"/>
    <mergeCell ref="V174:Y174"/>
    <mergeCell ref="F175:I175"/>
    <mergeCell ref="J175:M175"/>
    <mergeCell ref="N175:T175"/>
    <mergeCell ref="V175:Y175"/>
    <mergeCell ref="F176:I176"/>
    <mergeCell ref="J176:M176"/>
    <mergeCell ref="N176:T176"/>
    <mergeCell ref="V176:Y176"/>
    <mergeCell ref="F177:I177"/>
    <mergeCell ref="J177:M177"/>
    <mergeCell ref="N177:T177"/>
    <mergeCell ref="V177:Y177"/>
    <mergeCell ref="F178:I178"/>
    <mergeCell ref="J178:M178"/>
    <mergeCell ref="N178:T178"/>
    <mergeCell ref="V178:Y178"/>
    <mergeCell ref="F179:I179"/>
    <mergeCell ref="J179:M179"/>
    <mergeCell ref="N179:T179"/>
    <mergeCell ref="V179:Y179"/>
    <mergeCell ref="F180:I180"/>
    <mergeCell ref="J180:M180"/>
    <mergeCell ref="N180:T180"/>
    <mergeCell ref="V180:Y180"/>
    <mergeCell ref="F181:I181"/>
    <mergeCell ref="J181:M181"/>
    <mergeCell ref="N181:T181"/>
    <mergeCell ref="V181:Y181"/>
    <mergeCell ref="F182:I182"/>
    <mergeCell ref="J182:M182"/>
    <mergeCell ref="N182:T182"/>
    <mergeCell ref="V182:Y182"/>
    <mergeCell ref="F183:I183"/>
    <mergeCell ref="J183:M183"/>
    <mergeCell ref="N183:T183"/>
    <mergeCell ref="V183:Y183"/>
    <mergeCell ref="F184:I184"/>
    <mergeCell ref="J184:M184"/>
    <mergeCell ref="N184:T184"/>
    <mergeCell ref="V184:Y184"/>
    <mergeCell ref="F185:I185"/>
    <mergeCell ref="J185:M185"/>
    <mergeCell ref="N185:T185"/>
    <mergeCell ref="V185:Y185"/>
    <mergeCell ref="F186:I186"/>
    <mergeCell ref="J186:M186"/>
    <mergeCell ref="N186:T186"/>
    <mergeCell ref="V186:Y186"/>
    <mergeCell ref="F187:I187"/>
    <mergeCell ref="J187:M187"/>
    <mergeCell ref="N187:T187"/>
    <mergeCell ref="V187:Y187"/>
    <mergeCell ref="F188:I188"/>
    <mergeCell ref="J188:M188"/>
    <mergeCell ref="N188:T188"/>
    <mergeCell ref="V188:Y188"/>
    <mergeCell ref="F189:I189"/>
    <mergeCell ref="J189:M189"/>
    <mergeCell ref="N189:T189"/>
    <mergeCell ref="V189:Y189"/>
    <mergeCell ref="F190:I190"/>
    <mergeCell ref="J190:M190"/>
    <mergeCell ref="N190:T190"/>
    <mergeCell ref="V190:Y190"/>
    <mergeCell ref="F191:I191"/>
    <mergeCell ref="J191:M191"/>
    <mergeCell ref="N191:T191"/>
    <mergeCell ref="V191:Y191"/>
    <mergeCell ref="F192:I192"/>
    <mergeCell ref="J192:M192"/>
    <mergeCell ref="N192:T192"/>
    <mergeCell ref="V192:Y192"/>
    <mergeCell ref="F193:I193"/>
    <mergeCell ref="J193:M193"/>
    <mergeCell ref="N193:T193"/>
    <mergeCell ref="V193:Y193"/>
    <mergeCell ref="F194:I194"/>
    <mergeCell ref="J194:M194"/>
    <mergeCell ref="N194:T194"/>
    <mergeCell ref="V194:Y194"/>
    <mergeCell ref="F195:I195"/>
    <mergeCell ref="J195:M195"/>
    <mergeCell ref="N195:T195"/>
    <mergeCell ref="V195:Y195"/>
    <mergeCell ref="F196:I196"/>
    <mergeCell ref="J196:M196"/>
    <mergeCell ref="N196:T196"/>
    <mergeCell ref="V196:Y196"/>
    <mergeCell ref="F197:I197"/>
    <mergeCell ref="J197:M197"/>
    <mergeCell ref="N197:T197"/>
    <mergeCell ref="V197:Y197"/>
    <mergeCell ref="F198:I198"/>
    <mergeCell ref="J198:M198"/>
    <mergeCell ref="N198:T198"/>
    <mergeCell ref="V198:Y198"/>
    <mergeCell ref="F199:I199"/>
    <mergeCell ref="J199:M199"/>
    <mergeCell ref="N199:T199"/>
    <mergeCell ref="V199:Y199"/>
    <mergeCell ref="F200:I200"/>
    <mergeCell ref="J200:M200"/>
    <mergeCell ref="N200:T200"/>
    <mergeCell ref="V200:Y200"/>
    <mergeCell ref="F201:I201"/>
    <mergeCell ref="J201:M201"/>
    <mergeCell ref="N201:T201"/>
    <mergeCell ref="V201:Y201"/>
    <mergeCell ref="F202:I202"/>
    <mergeCell ref="J202:M202"/>
    <mergeCell ref="N202:T202"/>
    <mergeCell ref="V202:Y202"/>
    <mergeCell ref="F203:I203"/>
    <mergeCell ref="J203:M203"/>
    <mergeCell ref="N203:T203"/>
    <mergeCell ref="V203:Y203"/>
    <mergeCell ref="F204:I204"/>
    <mergeCell ref="J204:M204"/>
    <mergeCell ref="N204:T204"/>
    <mergeCell ref="V204:Y204"/>
    <mergeCell ref="F205:I205"/>
    <mergeCell ref="J205:M205"/>
    <mergeCell ref="N205:T205"/>
    <mergeCell ref="V205:Y205"/>
    <mergeCell ref="F206:I206"/>
    <mergeCell ref="J206:M206"/>
    <mergeCell ref="N206:T206"/>
    <mergeCell ref="V206:Y206"/>
    <mergeCell ref="F207:I207"/>
    <mergeCell ref="J207:M207"/>
    <mergeCell ref="N207:T207"/>
    <mergeCell ref="V207:Y207"/>
    <mergeCell ref="F208:I208"/>
    <mergeCell ref="J208:M208"/>
    <mergeCell ref="N208:T208"/>
    <mergeCell ref="V208:Y208"/>
    <mergeCell ref="F209:I209"/>
    <mergeCell ref="J209:M209"/>
    <mergeCell ref="N209:T209"/>
    <mergeCell ref="V209:Y209"/>
    <mergeCell ref="F210:I210"/>
    <mergeCell ref="J210:M210"/>
    <mergeCell ref="N210:T210"/>
    <mergeCell ref="V210:Y210"/>
    <mergeCell ref="F211:I211"/>
    <mergeCell ref="J211:M211"/>
    <mergeCell ref="N211:T211"/>
    <mergeCell ref="V211:Y211"/>
    <mergeCell ref="F212:I212"/>
    <mergeCell ref="J212:M212"/>
    <mergeCell ref="N212:T212"/>
    <mergeCell ref="V212:Y212"/>
    <mergeCell ref="F213:I213"/>
    <mergeCell ref="J213:M213"/>
    <mergeCell ref="N213:T213"/>
    <mergeCell ref="V213:Y213"/>
    <mergeCell ref="F214:I214"/>
    <mergeCell ref="J214:M214"/>
    <mergeCell ref="N214:T214"/>
    <mergeCell ref="V214:Y214"/>
    <mergeCell ref="F215:I215"/>
    <mergeCell ref="J215:M215"/>
    <mergeCell ref="N215:T215"/>
    <mergeCell ref="V215:Y215"/>
    <mergeCell ref="F216:I216"/>
    <mergeCell ref="J216:M216"/>
    <mergeCell ref="N216:T216"/>
    <mergeCell ref="V216:Y216"/>
    <mergeCell ref="F217:I217"/>
    <mergeCell ref="J217:M217"/>
    <mergeCell ref="N217:T217"/>
    <mergeCell ref="V217:Y217"/>
    <mergeCell ref="F218:I218"/>
    <mergeCell ref="J218:M218"/>
    <mergeCell ref="N218:T218"/>
    <mergeCell ref="V218:Y218"/>
    <mergeCell ref="F219:I219"/>
    <mergeCell ref="J219:M219"/>
    <mergeCell ref="N219:T219"/>
    <mergeCell ref="V219:Y219"/>
    <mergeCell ref="F220:I220"/>
    <mergeCell ref="J220:M220"/>
    <mergeCell ref="N220:T220"/>
    <mergeCell ref="V220:Y220"/>
    <mergeCell ref="F221:I221"/>
    <mergeCell ref="J221:M221"/>
    <mergeCell ref="N221:T221"/>
    <mergeCell ref="V221:Y221"/>
    <mergeCell ref="F222:I222"/>
    <mergeCell ref="J222:M222"/>
    <mergeCell ref="N222:T222"/>
    <mergeCell ref="V222:Y222"/>
    <mergeCell ref="F223:I223"/>
    <mergeCell ref="J223:M223"/>
    <mergeCell ref="N223:T223"/>
    <mergeCell ref="V223:Y223"/>
    <mergeCell ref="F224:I224"/>
    <mergeCell ref="J224:M224"/>
    <mergeCell ref="N224:T224"/>
    <mergeCell ref="V224:Y224"/>
    <mergeCell ref="F225:I225"/>
    <mergeCell ref="J225:M225"/>
    <mergeCell ref="N225:T225"/>
    <mergeCell ref="V225:Y225"/>
    <mergeCell ref="F226:I226"/>
    <mergeCell ref="J226:M226"/>
    <mergeCell ref="N226:T226"/>
    <mergeCell ref="V226:Y226"/>
    <mergeCell ref="F227:I227"/>
    <mergeCell ref="J227:M227"/>
    <mergeCell ref="N227:T227"/>
    <mergeCell ref="V227:Y227"/>
    <mergeCell ref="F228:I228"/>
    <mergeCell ref="J228:M228"/>
    <mergeCell ref="N228:T228"/>
    <mergeCell ref="V228:Y228"/>
    <mergeCell ref="F229:I229"/>
    <mergeCell ref="J229:M229"/>
    <mergeCell ref="N229:T229"/>
    <mergeCell ref="V229:Y229"/>
    <mergeCell ref="F230:I230"/>
    <mergeCell ref="J230:M230"/>
    <mergeCell ref="N230:T230"/>
    <mergeCell ref="V230:Y230"/>
    <mergeCell ref="F231:I231"/>
    <mergeCell ref="J231:M231"/>
    <mergeCell ref="N231:T231"/>
    <mergeCell ref="V231:Y231"/>
    <mergeCell ref="F232:I232"/>
    <mergeCell ref="J232:M232"/>
    <mergeCell ref="N232:T232"/>
    <mergeCell ref="V232:Y232"/>
    <mergeCell ref="F233:I233"/>
    <mergeCell ref="J233:M233"/>
    <mergeCell ref="N233:T233"/>
    <mergeCell ref="V233:Y233"/>
    <mergeCell ref="F234:I234"/>
    <mergeCell ref="J234:M234"/>
    <mergeCell ref="N234:T234"/>
    <mergeCell ref="V234:Y234"/>
    <mergeCell ref="F235:I235"/>
    <mergeCell ref="J235:M235"/>
    <mergeCell ref="N235:T235"/>
    <mergeCell ref="V235:Y235"/>
    <mergeCell ref="F236:I236"/>
    <mergeCell ref="J236:M236"/>
    <mergeCell ref="N236:T236"/>
    <mergeCell ref="V236:Y236"/>
    <mergeCell ref="F237:I237"/>
    <mergeCell ref="J237:M237"/>
    <mergeCell ref="N237:T237"/>
    <mergeCell ref="V237:Y237"/>
    <mergeCell ref="F238:I238"/>
    <mergeCell ref="J238:M238"/>
    <mergeCell ref="N238:T238"/>
    <mergeCell ref="V238:Y238"/>
    <mergeCell ref="F239:I239"/>
    <mergeCell ref="J239:M239"/>
    <mergeCell ref="N239:T239"/>
    <mergeCell ref="V239:Y239"/>
    <mergeCell ref="F240:I240"/>
    <mergeCell ref="J240:M240"/>
    <mergeCell ref="N240:T240"/>
    <mergeCell ref="V240:Y240"/>
    <mergeCell ref="F241:I241"/>
    <mergeCell ref="J241:M241"/>
    <mergeCell ref="N241:T241"/>
    <mergeCell ref="V241:Y241"/>
    <mergeCell ref="F242:I242"/>
    <mergeCell ref="J242:M242"/>
    <mergeCell ref="N242:T242"/>
    <mergeCell ref="V242:Y242"/>
    <mergeCell ref="F243:I243"/>
    <mergeCell ref="J243:M243"/>
    <mergeCell ref="N243:T243"/>
    <mergeCell ref="V243:Y243"/>
    <mergeCell ref="F244:I244"/>
    <mergeCell ref="J244:M244"/>
    <mergeCell ref="N244:T244"/>
    <mergeCell ref="V244:Y244"/>
    <mergeCell ref="F245:I245"/>
    <mergeCell ref="J245:M245"/>
    <mergeCell ref="N245:T245"/>
    <mergeCell ref="V245:Y245"/>
    <mergeCell ref="F246:I246"/>
    <mergeCell ref="J246:M246"/>
    <mergeCell ref="N246:T246"/>
    <mergeCell ref="V246:Y246"/>
    <mergeCell ref="F247:I247"/>
    <mergeCell ref="J247:M247"/>
    <mergeCell ref="N247:T247"/>
    <mergeCell ref="V247:Y247"/>
    <mergeCell ref="F248:I248"/>
    <mergeCell ref="J248:M248"/>
    <mergeCell ref="N248:T248"/>
    <mergeCell ref="V248:Y248"/>
    <mergeCell ref="F249:I249"/>
    <mergeCell ref="J249:M249"/>
    <mergeCell ref="N249:T249"/>
    <mergeCell ref="V249:Y249"/>
    <mergeCell ref="F250:I250"/>
    <mergeCell ref="J250:M250"/>
    <mergeCell ref="N250:T250"/>
    <mergeCell ref="V250:Y250"/>
    <mergeCell ref="F251:I251"/>
    <mergeCell ref="J251:M251"/>
    <mergeCell ref="N251:T251"/>
    <mergeCell ref="V251:Y251"/>
    <mergeCell ref="F252:I252"/>
    <mergeCell ref="J252:M252"/>
    <mergeCell ref="N252:T252"/>
    <mergeCell ref="V252:Y252"/>
    <mergeCell ref="F253:I253"/>
    <mergeCell ref="J253:M253"/>
    <mergeCell ref="N253:T253"/>
    <mergeCell ref="V253:Y253"/>
    <mergeCell ref="F254:I254"/>
    <mergeCell ref="J254:M254"/>
    <mergeCell ref="N254:T254"/>
    <mergeCell ref="V254:Y254"/>
    <mergeCell ref="F255:I255"/>
    <mergeCell ref="J255:M255"/>
    <mergeCell ref="N255:T255"/>
    <mergeCell ref="V255:Y255"/>
    <mergeCell ref="F256:I256"/>
    <mergeCell ref="J256:M256"/>
    <mergeCell ref="N256:T256"/>
    <mergeCell ref="V256:Y256"/>
    <mergeCell ref="F257:I257"/>
    <mergeCell ref="J257:M257"/>
    <mergeCell ref="N257:T257"/>
    <mergeCell ref="V257:Y257"/>
    <mergeCell ref="F258:I258"/>
    <mergeCell ref="J258:M258"/>
    <mergeCell ref="N258:T258"/>
    <mergeCell ref="V258:Y258"/>
    <mergeCell ref="F259:I259"/>
    <mergeCell ref="J259:M259"/>
    <mergeCell ref="N259:T259"/>
    <mergeCell ref="V259:Y259"/>
    <mergeCell ref="F260:I260"/>
    <mergeCell ref="J260:M260"/>
    <mergeCell ref="N260:T260"/>
    <mergeCell ref="V260:Y260"/>
    <mergeCell ref="F261:I261"/>
    <mergeCell ref="J261:M261"/>
    <mergeCell ref="N261:T261"/>
    <mergeCell ref="V261:Y261"/>
    <mergeCell ref="F262:I262"/>
    <mergeCell ref="J262:M262"/>
    <mergeCell ref="N262:T262"/>
    <mergeCell ref="V262:Y262"/>
    <mergeCell ref="F263:I263"/>
    <mergeCell ref="J263:M263"/>
    <mergeCell ref="N263:T263"/>
    <mergeCell ref="V263:Y263"/>
    <mergeCell ref="F264:I264"/>
    <mergeCell ref="J264:M264"/>
    <mergeCell ref="N264:T264"/>
    <mergeCell ref="V264:Y264"/>
    <mergeCell ref="F265:I265"/>
    <mergeCell ref="J265:M265"/>
    <mergeCell ref="N265:T265"/>
    <mergeCell ref="V265:Y265"/>
    <mergeCell ref="F266:I266"/>
    <mergeCell ref="J266:M266"/>
    <mergeCell ref="N266:T266"/>
    <mergeCell ref="V266:Y266"/>
    <mergeCell ref="F267:I267"/>
    <mergeCell ref="J267:M267"/>
    <mergeCell ref="N267:T267"/>
    <mergeCell ref="V267:Y267"/>
    <mergeCell ref="F268:I268"/>
    <mergeCell ref="J268:M268"/>
    <mergeCell ref="N268:T268"/>
    <mergeCell ref="V268:Y268"/>
    <mergeCell ref="F269:I269"/>
    <mergeCell ref="J269:M269"/>
    <mergeCell ref="N269:T269"/>
    <mergeCell ref="V269:Y269"/>
    <mergeCell ref="F270:I270"/>
    <mergeCell ref="J270:M270"/>
    <mergeCell ref="N270:T270"/>
    <mergeCell ref="V270:Y270"/>
    <mergeCell ref="F271:I271"/>
    <mergeCell ref="J271:M271"/>
    <mergeCell ref="N271:T271"/>
    <mergeCell ref="V271:Y271"/>
    <mergeCell ref="F272:I272"/>
    <mergeCell ref="J272:M272"/>
    <mergeCell ref="N272:T272"/>
    <mergeCell ref="V272:Y272"/>
    <mergeCell ref="F273:I273"/>
    <mergeCell ref="J273:M273"/>
    <mergeCell ref="N273:T273"/>
    <mergeCell ref="V273:Y273"/>
    <mergeCell ref="F274:I274"/>
    <mergeCell ref="J274:M274"/>
    <mergeCell ref="N274:T274"/>
    <mergeCell ref="V274:Y274"/>
    <mergeCell ref="F275:I275"/>
    <mergeCell ref="J275:M275"/>
    <mergeCell ref="N275:T275"/>
    <mergeCell ref="V275:Y275"/>
    <mergeCell ref="F276:I276"/>
    <mergeCell ref="J276:M276"/>
    <mergeCell ref="N276:T276"/>
    <mergeCell ref="V276:Y276"/>
    <mergeCell ref="F277:I277"/>
    <mergeCell ref="J277:M277"/>
    <mergeCell ref="N277:T277"/>
    <mergeCell ref="V277:Y277"/>
    <mergeCell ref="F278:I278"/>
    <mergeCell ref="J278:M278"/>
    <mergeCell ref="N278:T278"/>
    <mergeCell ref="V278:Y278"/>
    <mergeCell ref="F279:I279"/>
    <mergeCell ref="J279:M279"/>
    <mergeCell ref="N279:T279"/>
    <mergeCell ref="V279:Y279"/>
    <mergeCell ref="F280:I280"/>
    <mergeCell ref="J280:M280"/>
    <mergeCell ref="N280:T280"/>
    <mergeCell ref="V280:Y280"/>
    <mergeCell ref="F281:I281"/>
    <mergeCell ref="J281:M281"/>
    <mergeCell ref="N281:T281"/>
    <mergeCell ref="V281:Y281"/>
    <mergeCell ref="F282:I282"/>
    <mergeCell ref="J282:M282"/>
    <mergeCell ref="N282:T282"/>
    <mergeCell ref="V282:Y282"/>
    <mergeCell ref="F283:I283"/>
    <mergeCell ref="J283:M283"/>
    <mergeCell ref="N283:T283"/>
    <mergeCell ref="V283:Y283"/>
    <mergeCell ref="F284:I284"/>
    <mergeCell ref="J284:M284"/>
    <mergeCell ref="N284:T284"/>
    <mergeCell ref="V284:Y284"/>
    <mergeCell ref="F285:I285"/>
    <mergeCell ref="J285:M285"/>
    <mergeCell ref="N285:T285"/>
    <mergeCell ref="V285:Y285"/>
    <mergeCell ref="F286:I286"/>
    <mergeCell ref="J286:M286"/>
    <mergeCell ref="N286:T286"/>
    <mergeCell ref="V286:Y286"/>
    <mergeCell ref="F287:I287"/>
    <mergeCell ref="J287:M287"/>
    <mergeCell ref="N287:T287"/>
    <mergeCell ref="V287:Y287"/>
    <mergeCell ref="F288:I288"/>
    <mergeCell ref="J288:M288"/>
    <mergeCell ref="N288:T288"/>
    <mergeCell ref="V288:Y288"/>
    <mergeCell ref="F289:I289"/>
    <mergeCell ref="J289:M289"/>
    <mergeCell ref="N289:T289"/>
    <mergeCell ref="V289:Y289"/>
    <mergeCell ref="F290:I290"/>
    <mergeCell ref="J290:M290"/>
    <mergeCell ref="N290:T290"/>
    <mergeCell ref="V290:Y290"/>
    <mergeCell ref="F291:I291"/>
    <mergeCell ref="J291:M291"/>
    <mergeCell ref="N291:T291"/>
    <mergeCell ref="V291:Y291"/>
    <mergeCell ref="F292:I292"/>
    <mergeCell ref="J292:M292"/>
    <mergeCell ref="N292:T292"/>
    <mergeCell ref="V292:Y292"/>
    <mergeCell ref="F293:I293"/>
    <mergeCell ref="J293:M293"/>
    <mergeCell ref="N293:T293"/>
    <mergeCell ref="V293:Y293"/>
    <mergeCell ref="F294:I294"/>
    <mergeCell ref="J294:M294"/>
    <mergeCell ref="N294:T294"/>
    <mergeCell ref="V294:Y294"/>
    <mergeCell ref="F295:I295"/>
    <mergeCell ref="J295:M295"/>
    <mergeCell ref="N295:T295"/>
    <mergeCell ref="V295:Y295"/>
    <mergeCell ref="F296:I296"/>
    <mergeCell ref="J296:M296"/>
    <mergeCell ref="N296:T296"/>
    <mergeCell ref="V296:Y296"/>
    <mergeCell ref="F297:I297"/>
    <mergeCell ref="J297:M297"/>
    <mergeCell ref="N297:T297"/>
    <mergeCell ref="V297:Y297"/>
    <mergeCell ref="F298:I298"/>
    <mergeCell ref="J298:M298"/>
    <mergeCell ref="N298:T298"/>
    <mergeCell ref="V298:Y298"/>
    <mergeCell ref="F299:I299"/>
    <mergeCell ref="J299:M299"/>
    <mergeCell ref="N299:T299"/>
    <mergeCell ref="V299:Y299"/>
    <mergeCell ref="F300:I300"/>
    <mergeCell ref="J300:M300"/>
    <mergeCell ref="N300:T300"/>
    <mergeCell ref="V300:Y300"/>
    <mergeCell ref="F301:I301"/>
    <mergeCell ref="J301:M301"/>
    <mergeCell ref="N301:T301"/>
    <mergeCell ref="V301:Y301"/>
    <mergeCell ref="F302:I302"/>
    <mergeCell ref="J302:M302"/>
    <mergeCell ref="N302:T302"/>
    <mergeCell ref="V302:Y302"/>
    <mergeCell ref="F303:I303"/>
    <mergeCell ref="J303:M303"/>
    <mergeCell ref="N303:T303"/>
    <mergeCell ref="V303:Y303"/>
    <mergeCell ref="F304:I304"/>
    <mergeCell ref="J304:M304"/>
    <mergeCell ref="N304:T304"/>
    <mergeCell ref="V304:Y304"/>
    <mergeCell ref="F305:I305"/>
    <mergeCell ref="J305:M305"/>
    <mergeCell ref="N305:T305"/>
    <mergeCell ref="V305:Y305"/>
    <mergeCell ref="F306:I306"/>
    <mergeCell ref="J306:M306"/>
    <mergeCell ref="N306:T306"/>
    <mergeCell ref="V306:Y306"/>
    <mergeCell ref="F307:I307"/>
    <mergeCell ref="J307:M307"/>
    <mergeCell ref="N307:T307"/>
    <mergeCell ref="V307:Y307"/>
    <mergeCell ref="F308:I308"/>
    <mergeCell ref="J308:M308"/>
    <mergeCell ref="N308:T308"/>
    <mergeCell ref="V308:Y308"/>
    <mergeCell ref="F309:I309"/>
    <mergeCell ref="J309:M309"/>
    <mergeCell ref="N309:T309"/>
    <mergeCell ref="V309:Y309"/>
    <mergeCell ref="F310:I310"/>
    <mergeCell ref="J310:M310"/>
    <mergeCell ref="N310:T310"/>
    <mergeCell ref="V310:Y310"/>
    <mergeCell ref="F311:I311"/>
    <mergeCell ref="J311:M311"/>
    <mergeCell ref="N311:T311"/>
    <mergeCell ref="V311:Y311"/>
    <mergeCell ref="F312:I312"/>
    <mergeCell ref="J312:M312"/>
    <mergeCell ref="N312:T312"/>
    <mergeCell ref="V312:Y312"/>
    <mergeCell ref="F313:I313"/>
    <mergeCell ref="J313:M313"/>
    <mergeCell ref="N313:T313"/>
    <mergeCell ref="V313:Y313"/>
    <mergeCell ref="F314:I314"/>
    <mergeCell ref="J314:M314"/>
    <mergeCell ref="N314:T314"/>
    <mergeCell ref="V314:Y314"/>
    <mergeCell ref="F315:I315"/>
    <mergeCell ref="J315:M315"/>
    <mergeCell ref="N315:T315"/>
    <mergeCell ref="V315:Y315"/>
    <mergeCell ref="F316:I316"/>
    <mergeCell ref="J316:M316"/>
    <mergeCell ref="N316:T316"/>
    <mergeCell ref="V316:Y316"/>
    <mergeCell ref="F317:I317"/>
    <mergeCell ref="J317:M317"/>
    <mergeCell ref="N317:T317"/>
    <mergeCell ref="V317:Y317"/>
    <mergeCell ref="F318:I318"/>
    <mergeCell ref="J318:M318"/>
    <mergeCell ref="N318:T318"/>
    <mergeCell ref="V318:Y318"/>
    <mergeCell ref="F319:I319"/>
    <mergeCell ref="J319:M319"/>
    <mergeCell ref="N319:T319"/>
    <mergeCell ref="V319:Y319"/>
    <mergeCell ref="F320:I320"/>
    <mergeCell ref="J320:M320"/>
    <mergeCell ref="N320:T320"/>
    <mergeCell ref="V320:Y320"/>
    <mergeCell ref="F321:I321"/>
    <mergeCell ref="J321:M321"/>
    <mergeCell ref="N321:T321"/>
    <mergeCell ref="V321:Y321"/>
    <mergeCell ref="F322:I322"/>
    <mergeCell ref="J322:M322"/>
    <mergeCell ref="N322:T322"/>
    <mergeCell ref="V322:Y322"/>
    <mergeCell ref="F323:I323"/>
    <mergeCell ref="J323:M323"/>
    <mergeCell ref="N323:T323"/>
    <mergeCell ref="V323:Y323"/>
    <mergeCell ref="F324:I324"/>
    <mergeCell ref="J324:M324"/>
    <mergeCell ref="N324:T324"/>
    <mergeCell ref="V324:Y324"/>
    <mergeCell ref="F325:I325"/>
    <mergeCell ref="J325:M325"/>
    <mergeCell ref="N325:T325"/>
    <mergeCell ref="V325:Y325"/>
    <mergeCell ref="F326:I326"/>
    <mergeCell ref="J326:M326"/>
    <mergeCell ref="N326:T326"/>
    <mergeCell ref="V326:Y326"/>
    <mergeCell ref="F327:I327"/>
    <mergeCell ref="J327:M327"/>
    <mergeCell ref="N327:T327"/>
    <mergeCell ref="V327:Y327"/>
    <mergeCell ref="F328:I328"/>
    <mergeCell ref="J328:M328"/>
    <mergeCell ref="N328:T328"/>
    <mergeCell ref="V328:Y328"/>
    <mergeCell ref="F329:I329"/>
    <mergeCell ref="J329:M329"/>
    <mergeCell ref="N329:T329"/>
    <mergeCell ref="V329:Y329"/>
    <mergeCell ref="F330:I330"/>
    <mergeCell ref="J330:M330"/>
    <mergeCell ref="N330:T330"/>
    <mergeCell ref="V330:Y330"/>
    <mergeCell ref="F331:I331"/>
    <mergeCell ref="J331:M331"/>
    <mergeCell ref="N331:T331"/>
    <mergeCell ref="V331:Y331"/>
    <mergeCell ref="F332:I332"/>
    <mergeCell ref="J332:M332"/>
    <mergeCell ref="N332:T332"/>
    <mergeCell ref="V332:Y332"/>
    <mergeCell ref="F333:I333"/>
    <mergeCell ref="J333:M333"/>
    <mergeCell ref="N333:T333"/>
    <mergeCell ref="V333:Y333"/>
    <mergeCell ref="F334:I334"/>
    <mergeCell ref="J334:M334"/>
    <mergeCell ref="N334:T334"/>
    <mergeCell ref="V334:Y334"/>
    <mergeCell ref="F335:I335"/>
    <mergeCell ref="J335:M335"/>
    <mergeCell ref="N335:T335"/>
    <mergeCell ref="V335:Y335"/>
    <mergeCell ref="F336:I336"/>
    <mergeCell ref="J336:M336"/>
    <mergeCell ref="N336:T336"/>
    <mergeCell ref="V336:Y336"/>
    <mergeCell ref="F337:I337"/>
    <mergeCell ref="J337:M337"/>
    <mergeCell ref="N337:T337"/>
    <mergeCell ref="V337:Y337"/>
    <mergeCell ref="F338:I338"/>
    <mergeCell ref="J338:M338"/>
    <mergeCell ref="N338:T338"/>
    <mergeCell ref="V338:Y338"/>
    <mergeCell ref="F339:I339"/>
    <mergeCell ref="J339:M339"/>
    <mergeCell ref="N339:T339"/>
    <mergeCell ref="V339:Y339"/>
    <mergeCell ref="F340:I340"/>
    <mergeCell ref="J340:M340"/>
    <mergeCell ref="N340:T340"/>
    <mergeCell ref="V340:Y340"/>
    <mergeCell ref="F341:I341"/>
    <mergeCell ref="J341:M341"/>
    <mergeCell ref="N341:T341"/>
    <mergeCell ref="V341:Y341"/>
    <mergeCell ref="F342:I342"/>
    <mergeCell ref="J342:M342"/>
    <mergeCell ref="N342:T342"/>
    <mergeCell ref="V342:Y342"/>
    <mergeCell ref="F343:I343"/>
    <mergeCell ref="J343:M343"/>
    <mergeCell ref="N343:T343"/>
    <mergeCell ref="V343:Y343"/>
    <mergeCell ref="F344:I344"/>
    <mergeCell ref="J344:M344"/>
    <mergeCell ref="N344:T344"/>
    <mergeCell ref="V344:Y344"/>
    <mergeCell ref="F345:I345"/>
    <mergeCell ref="J345:M345"/>
    <mergeCell ref="N345:T345"/>
    <mergeCell ref="V345:Y345"/>
    <mergeCell ref="F346:I346"/>
    <mergeCell ref="J346:M346"/>
    <mergeCell ref="N346:T346"/>
    <mergeCell ref="V346:Y346"/>
    <mergeCell ref="F347:I347"/>
    <mergeCell ref="J347:M347"/>
    <mergeCell ref="N347:T347"/>
    <mergeCell ref="V347:Y347"/>
    <mergeCell ref="F348:I348"/>
    <mergeCell ref="J348:M348"/>
    <mergeCell ref="N348:T348"/>
    <mergeCell ref="V348:Y348"/>
    <mergeCell ref="F349:I349"/>
    <mergeCell ref="J349:M349"/>
    <mergeCell ref="N349:T349"/>
    <mergeCell ref="V349:Y349"/>
    <mergeCell ref="F350:I350"/>
    <mergeCell ref="J350:M350"/>
    <mergeCell ref="N350:T350"/>
    <mergeCell ref="V350:Y350"/>
    <mergeCell ref="F351:I351"/>
    <mergeCell ref="J351:M351"/>
    <mergeCell ref="N351:T351"/>
    <mergeCell ref="V351:Y351"/>
    <mergeCell ref="F352:I352"/>
    <mergeCell ref="J352:M352"/>
    <mergeCell ref="N352:T352"/>
    <mergeCell ref="V352:Y352"/>
    <mergeCell ref="F353:I353"/>
    <mergeCell ref="J353:M353"/>
    <mergeCell ref="N353:T353"/>
    <mergeCell ref="V353:Y353"/>
    <mergeCell ref="F354:I354"/>
    <mergeCell ref="J354:M354"/>
    <mergeCell ref="N354:T354"/>
    <mergeCell ref="V354:Y354"/>
    <mergeCell ref="F355:I355"/>
    <mergeCell ref="J355:M355"/>
    <mergeCell ref="N355:T355"/>
    <mergeCell ref="V355:Y355"/>
    <mergeCell ref="F356:I356"/>
    <mergeCell ref="J356:M356"/>
    <mergeCell ref="N356:T356"/>
    <mergeCell ref="V356:Y356"/>
    <mergeCell ref="F357:I357"/>
    <mergeCell ref="J357:M357"/>
    <mergeCell ref="N357:T357"/>
    <mergeCell ref="V357:Y357"/>
    <mergeCell ref="F358:I358"/>
    <mergeCell ref="J358:M358"/>
    <mergeCell ref="N358:T358"/>
    <mergeCell ref="V358:Y358"/>
    <mergeCell ref="F359:I359"/>
    <mergeCell ref="J359:M359"/>
    <mergeCell ref="N359:T359"/>
    <mergeCell ref="V359:Y359"/>
    <mergeCell ref="F360:I360"/>
    <mergeCell ref="J360:M360"/>
    <mergeCell ref="N360:T360"/>
    <mergeCell ref="V360:Y360"/>
    <mergeCell ref="F361:I361"/>
    <mergeCell ref="J361:M361"/>
    <mergeCell ref="N361:T361"/>
    <mergeCell ref="V361:Y361"/>
    <mergeCell ref="F362:I362"/>
    <mergeCell ref="J362:M362"/>
    <mergeCell ref="N362:T362"/>
    <mergeCell ref="V362:Y362"/>
    <mergeCell ref="F363:I363"/>
    <mergeCell ref="J363:M363"/>
    <mergeCell ref="N363:T363"/>
    <mergeCell ref="V363:Y363"/>
    <mergeCell ref="F364:I364"/>
    <mergeCell ref="J364:M364"/>
    <mergeCell ref="N364:T364"/>
    <mergeCell ref="V364:Y364"/>
    <mergeCell ref="F365:I365"/>
    <mergeCell ref="J365:M365"/>
    <mergeCell ref="N365:T365"/>
    <mergeCell ref="V365:Y365"/>
    <mergeCell ref="F366:I366"/>
    <mergeCell ref="J366:M366"/>
    <mergeCell ref="N366:T366"/>
    <mergeCell ref="V366:Y366"/>
    <mergeCell ref="F367:I367"/>
    <mergeCell ref="J367:M367"/>
    <mergeCell ref="N367:T367"/>
    <mergeCell ref="V367:Y367"/>
    <mergeCell ref="F368:I368"/>
    <mergeCell ref="J368:M368"/>
    <mergeCell ref="N368:T368"/>
    <mergeCell ref="V368:Y368"/>
    <mergeCell ref="F369:I369"/>
    <mergeCell ref="J369:M369"/>
    <mergeCell ref="N369:T369"/>
    <mergeCell ref="V369:Y369"/>
    <mergeCell ref="F370:I370"/>
    <mergeCell ref="J370:M370"/>
    <mergeCell ref="N370:T370"/>
    <mergeCell ref="V370:Y370"/>
    <mergeCell ref="F371:I371"/>
    <mergeCell ref="J371:M371"/>
    <mergeCell ref="N371:T371"/>
    <mergeCell ref="V371:Y371"/>
    <mergeCell ref="F372:I372"/>
    <mergeCell ref="J372:M372"/>
    <mergeCell ref="N372:T372"/>
    <mergeCell ref="V372:Y372"/>
    <mergeCell ref="F373:I373"/>
    <mergeCell ref="J373:M373"/>
    <mergeCell ref="N373:T373"/>
    <mergeCell ref="V373:Y373"/>
    <mergeCell ref="F374:I374"/>
    <mergeCell ref="J374:M374"/>
    <mergeCell ref="N374:T374"/>
    <mergeCell ref="V374:Y374"/>
    <mergeCell ref="F375:I375"/>
    <mergeCell ref="J375:M375"/>
    <mergeCell ref="N375:T375"/>
    <mergeCell ref="V375:Y375"/>
    <mergeCell ref="F376:I376"/>
    <mergeCell ref="J376:M376"/>
    <mergeCell ref="N376:T376"/>
    <mergeCell ref="V376:Y376"/>
    <mergeCell ref="F377:I377"/>
    <mergeCell ref="J377:M377"/>
    <mergeCell ref="N377:T377"/>
    <mergeCell ref="V377:Y377"/>
    <mergeCell ref="F378:I378"/>
    <mergeCell ref="J378:M378"/>
    <mergeCell ref="N378:T378"/>
    <mergeCell ref="V378:Y378"/>
    <mergeCell ref="F379:I379"/>
    <mergeCell ref="J379:M379"/>
    <mergeCell ref="N379:T379"/>
    <mergeCell ref="V379:Y379"/>
    <mergeCell ref="F380:I380"/>
    <mergeCell ref="J380:M380"/>
    <mergeCell ref="N380:T380"/>
    <mergeCell ref="V380:Y380"/>
    <mergeCell ref="F381:I381"/>
    <mergeCell ref="J381:M381"/>
    <mergeCell ref="N381:T381"/>
    <mergeCell ref="V381:Y381"/>
    <mergeCell ref="F382:I382"/>
    <mergeCell ref="J382:M382"/>
    <mergeCell ref="N382:T382"/>
    <mergeCell ref="V382:Y382"/>
    <mergeCell ref="F383:I383"/>
    <mergeCell ref="J383:M383"/>
    <mergeCell ref="N383:T383"/>
    <mergeCell ref="V383:Y383"/>
    <mergeCell ref="F384:I384"/>
    <mergeCell ref="J384:M384"/>
    <mergeCell ref="N384:T384"/>
    <mergeCell ref="V384:Y384"/>
    <mergeCell ref="F385:I385"/>
    <mergeCell ref="J385:M385"/>
    <mergeCell ref="N385:T385"/>
    <mergeCell ref="V385:Y385"/>
    <mergeCell ref="F386:I386"/>
    <mergeCell ref="J386:M386"/>
    <mergeCell ref="N386:T386"/>
    <mergeCell ref="V386:Y386"/>
    <mergeCell ref="F387:I387"/>
    <mergeCell ref="J387:M387"/>
    <mergeCell ref="N387:T387"/>
    <mergeCell ref="V387:Y387"/>
    <mergeCell ref="F388:I388"/>
    <mergeCell ref="J388:M388"/>
    <mergeCell ref="N388:T388"/>
    <mergeCell ref="V388:Y388"/>
    <mergeCell ref="F389:I389"/>
    <mergeCell ref="J389:M389"/>
    <mergeCell ref="N389:T389"/>
    <mergeCell ref="V389:Y389"/>
    <mergeCell ref="F390:I390"/>
    <mergeCell ref="J390:M390"/>
    <mergeCell ref="N390:T390"/>
    <mergeCell ref="V390:Y390"/>
    <mergeCell ref="F391:I391"/>
    <mergeCell ref="J391:M391"/>
    <mergeCell ref="N391:T391"/>
    <mergeCell ref="V391:Y391"/>
    <mergeCell ref="F392:I392"/>
    <mergeCell ref="J392:M392"/>
    <mergeCell ref="N392:T392"/>
    <mergeCell ref="V392:Y392"/>
    <mergeCell ref="F393:I393"/>
    <mergeCell ref="J393:M393"/>
    <mergeCell ref="N393:T393"/>
    <mergeCell ref="V393:Y393"/>
    <mergeCell ref="F394:I394"/>
    <mergeCell ref="J394:M394"/>
    <mergeCell ref="N394:T394"/>
    <mergeCell ref="V394:Y394"/>
    <mergeCell ref="F395:I395"/>
    <mergeCell ref="J395:M395"/>
    <mergeCell ref="N395:T395"/>
    <mergeCell ref="V395:Y395"/>
    <mergeCell ref="F396:I396"/>
    <mergeCell ref="J396:M396"/>
    <mergeCell ref="N396:T396"/>
    <mergeCell ref="V396:Y396"/>
    <mergeCell ref="F397:I397"/>
    <mergeCell ref="J397:M397"/>
    <mergeCell ref="N397:T397"/>
    <mergeCell ref="V397:Y397"/>
    <mergeCell ref="F398:I398"/>
    <mergeCell ref="J398:M398"/>
    <mergeCell ref="N398:T398"/>
    <mergeCell ref="V398:Y398"/>
    <mergeCell ref="F399:I399"/>
    <mergeCell ref="J399:M399"/>
    <mergeCell ref="N399:T399"/>
    <mergeCell ref="V399:Y399"/>
    <mergeCell ref="F400:I400"/>
    <mergeCell ref="J400:M400"/>
    <mergeCell ref="N400:T400"/>
    <mergeCell ref="V400:Y400"/>
    <mergeCell ref="F401:I401"/>
    <mergeCell ref="J401:M401"/>
    <mergeCell ref="N401:T401"/>
    <mergeCell ref="V401:Y401"/>
    <mergeCell ref="F402:I402"/>
    <mergeCell ref="J402:M402"/>
    <mergeCell ref="N402:T402"/>
    <mergeCell ref="V402:Y402"/>
    <mergeCell ref="F403:I403"/>
    <mergeCell ref="J403:M403"/>
    <mergeCell ref="N403:T403"/>
    <mergeCell ref="V403:Y403"/>
    <mergeCell ref="F404:I404"/>
    <mergeCell ref="J404:M404"/>
    <mergeCell ref="N404:T404"/>
    <mergeCell ref="V404:Y404"/>
    <mergeCell ref="F405:I405"/>
    <mergeCell ref="J405:M405"/>
    <mergeCell ref="N405:T405"/>
    <mergeCell ref="V405:Y405"/>
    <mergeCell ref="F406:I406"/>
    <mergeCell ref="J406:M406"/>
    <mergeCell ref="N406:T406"/>
    <mergeCell ref="V406:Y406"/>
    <mergeCell ref="F407:I407"/>
    <mergeCell ref="J407:M407"/>
    <mergeCell ref="N407:T407"/>
    <mergeCell ref="V407:Y407"/>
    <mergeCell ref="F408:I408"/>
    <mergeCell ref="J408:M408"/>
    <mergeCell ref="N408:T408"/>
    <mergeCell ref="V408:Y408"/>
    <mergeCell ref="F409:I409"/>
    <mergeCell ref="J409:M409"/>
    <mergeCell ref="N409:T409"/>
    <mergeCell ref="V409:Y409"/>
    <mergeCell ref="F410:I410"/>
    <mergeCell ref="J410:M410"/>
    <mergeCell ref="N410:T410"/>
    <mergeCell ref="V410:Y410"/>
    <mergeCell ref="F411:I411"/>
    <mergeCell ref="J411:M411"/>
    <mergeCell ref="N411:T411"/>
    <mergeCell ref="V411:Y411"/>
    <mergeCell ref="F412:I412"/>
    <mergeCell ref="J412:M412"/>
    <mergeCell ref="N412:T412"/>
    <mergeCell ref="V412:Y412"/>
  </mergeCells>
  <dataValidations count="3">
    <dataValidation type="list" allowBlank="1" showInputMessage="1" showErrorMessage="1" sqref="AF55 AF56 AF395 AF396 AF397 AF398 AF399 AF400 AF401 AF402 AF403 AF404 AF405 AF406 Z407 AF407 Z408 AF408 Z409 AF409 Z410 AF410 Z411 AF411 Z412 AF412 Z3:Z6 Z7:Z18 Z19:Z30 Z31:Z42 Z43:Z54 Z55:Z56 Z57:Z62 Z63:Z122 Z123:Z134 Z135:Z146 Z147:Z158 Z159:Z170 Z171:Z172 Z173:Z178 Z179:Z246 Z247:Z258 Z259:Z270 Z271:Z282 Z283:Z288 Z289:Z326 Z327:Z338 Z339:Z350 Z351:Z362 Z363:Z368 Z369:Z394 Z395:Z396 Z397:Z406 AF3:AF6 AF7:AF18 AF19:AF30 AF31:AF42 AF43:AF54 AF57:AF62 AF63:AF69 AF70:AF80 AF84:AF117 AF119:AF122 AF123:AF134 AF135:AF146 AF147:AF158 AF159:AF170 AF171:AF172 AF173:AF178 AF179:AF185 AF186:AF196 AF200:AF223 AF224:AF233 AF235:AF246 AF247:AF258 AF259:AF270 AF271:AF282 AF283:AF288 AF289:AF294 AF295:AF297 AF298:AF299 AF303:AF304 AF305:AF309 AF310:AF312 AF313:AF314 AF315:AF326 AF327:AF338 AF339:AF350 AF351:AF362 AF363:AF368 AF369:AF374 AF375:AF377 AF378:AF379 AF383:AF384 AF385:AF389 AF390:AF392 AF393:AF394">
      <formula1>"○,×,既×,保留"</formula1>
    </dataValidation>
    <dataValidation type="list" allowBlank="1" showInputMessage="1" showErrorMessage="1" sqref="D395 D396 D397 D398 D399 D400 D401 D402 D403 D404 D405 D406 D407 D408 D409 D410 D411 D412 D3:D6 D7:D18 D19:D30 D31:D42 D43:D54 D55:D56 D57:D62 D63:D69 D70:D117 D119:D122 D123:D134 D135:D146 D147:D158 D159:D170 D171:D172 D173:D178 D179:D185 D186:D223 D224:D233 D235:D246 D247:D258 D259:D270 D271:D282 D283:D288 D289:D294 D295:D297 D298:D302 D303:D304 D305:D309 D310:D312 D313:D314 D315:D326 D327:D338 D339:D350 D351:D362 D363:D368 D369:D374 D375:D377 D378:D382 D383:D384 D385:D389 D390:D392 D393:D394">
      <formula1>"○,-"</formula1>
    </dataValidation>
    <dataValidation type="list" allowBlank="1" showInputMessage="1" showErrorMessage="1" sqref="E395 E396 E397 E398 E399 E400 E401 E402 E403 E404 E405 E406 E407 E408 E409 E410 E411 E412 E3:E6 E7:E18 E19:E30 E31:E42 E43:E54 E55:E56 E57:E62 E63:E69 E70:E117 E119:E122 E123:E134 E135:E146 E147:E158 E159:E170 E171:E172 E173:E178 E179:E185 E186:E223 E224:E233 E235:E246 E247:E258 E259:E270 E271:E282 E283:E288 E289:E294 E295:E297 E298:E302 E303:E304 E305:E309 E310:E312 E313:E314 E315:E326 E327:E338 E339:E350 E351:E362 E363:E368 E369:E374 E375:E377 E378:E382 E383:E384 E385:E389 E390:E392 E393:E394">
      <formula1>"A,B,C"</formula1>
    </dataValidation>
  </dataValidation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04"/>
  <sheetViews>
    <sheetView topLeftCell="A103" workbookViewId="0">
      <selection activeCell="Z1" sqref="Z1:AE2"/>
    </sheetView>
  </sheetViews>
  <sheetFormatPr defaultColWidth="9" defaultRowHeight="13.5"/>
  <cols>
    <col min="1" max="5" width="8.625" style="1" customWidth="1"/>
    <col min="6" max="9" width="4.625" style="1" customWidth="1"/>
    <col min="10" max="20" width="8.625" style="1" customWidth="1"/>
    <col min="21" max="21" width="12.625" style="1" customWidth="1"/>
    <col min="22" max="37" width="8.625" style="1" customWidth="1"/>
    <col min="38" max="16384" width="9" style="1"/>
  </cols>
  <sheetData>
    <row r="1" s="1" customFormat="1" ht="24"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20" customHeight="1" spans="1:37">
      <c r="A3" s="2" t="s">
        <v>6130</v>
      </c>
      <c r="B3" s="2"/>
      <c r="C3" s="3" t="s">
        <v>59</v>
      </c>
      <c r="D3" s="3" t="s">
        <v>6131</v>
      </c>
      <c r="E3" s="3" t="s">
        <v>60</v>
      </c>
      <c r="F3" s="4" t="s">
        <v>6132</v>
      </c>
      <c r="G3" s="5"/>
      <c r="H3" s="5"/>
      <c r="I3" s="6"/>
      <c r="J3" s="4" t="s">
        <v>6133</v>
      </c>
      <c r="K3" s="5"/>
      <c r="L3" s="5"/>
      <c r="M3" s="6"/>
      <c r="N3" s="4" t="s">
        <v>6134</v>
      </c>
      <c r="O3" s="5"/>
      <c r="P3" s="5"/>
      <c r="Q3" s="5"/>
      <c r="R3" s="5"/>
      <c r="S3" s="5"/>
      <c r="T3" s="6"/>
      <c r="U3" s="5" t="s">
        <v>4982</v>
      </c>
      <c r="V3" s="4" t="s">
        <v>4277</v>
      </c>
      <c r="W3" s="5"/>
      <c r="X3" s="5"/>
      <c r="Y3" s="6"/>
      <c r="Z3" s="7"/>
      <c r="AA3" s="7"/>
      <c r="AB3" s="7"/>
      <c r="AC3" s="7"/>
      <c r="AD3" s="7"/>
      <c r="AE3" s="8"/>
      <c r="AF3" s="9"/>
      <c r="AG3" s="7"/>
      <c r="AH3" s="7"/>
      <c r="AI3" s="7"/>
      <c r="AJ3" s="7"/>
      <c r="AK3" s="7"/>
    </row>
    <row r="4" s="1" customFormat="1" ht="120" customHeight="1" spans="1:37">
      <c r="A4" s="2" t="s">
        <v>6135</v>
      </c>
      <c r="B4" s="2"/>
      <c r="C4" s="3" t="s">
        <v>59</v>
      </c>
      <c r="D4" s="3" t="s">
        <v>6131</v>
      </c>
      <c r="E4" s="3" t="s">
        <v>60</v>
      </c>
      <c r="F4" s="4" t="s">
        <v>6136</v>
      </c>
      <c r="G4" s="5"/>
      <c r="H4" s="5"/>
      <c r="I4" s="6"/>
      <c r="J4" s="4" t="s">
        <v>6133</v>
      </c>
      <c r="K4" s="5"/>
      <c r="L4" s="5"/>
      <c r="M4" s="6"/>
      <c r="N4" s="4" t="s">
        <v>6137</v>
      </c>
      <c r="O4" s="5"/>
      <c r="P4" s="5"/>
      <c r="Q4" s="5"/>
      <c r="R4" s="5"/>
      <c r="S4" s="5"/>
      <c r="T4" s="6"/>
      <c r="U4" s="5" t="s">
        <v>4982</v>
      </c>
      <c r="V4" s="4" t="s">
        <v>4282</v>
      </c>
      <c r="W4" s="5"/>
      <c r="X4" s="5"/>
      <c r="Y4" s="6"/>
      <c r="Z4" s="7"/>
      <c r="AA4" s="7"/>
      <c r="AB4" s="7"/>
      <c r="AC4" s="7"/>
      <c r="AD4" s="7"/>
      <c r="AE4" s="8"/>
      <c r="AF4" s="9"/>
      <c r="AG4" s="7"/>
      <c r="AH4" s="7"/>
      <c r="AI4" s="7"/>
      <c r="AJ4" s="7"/>
      <c r="AK4" s="7"/>
    </row>
    <row r="5" s="1" customFormat="1" ht="120" customHeight="1" spans="1:37">
      <c r="A5" s="2" t="s">
        <v>6138</v>
      </c>
      <c r="B5" s="2"/>
      <c r="C5" s="3" t="s">
        <v>59</v>
      </c>
      <c r="D5" s="3" t="s">
        <v>6131</v>
      </c>
      <c r="E5" s="3" t="s">
        <v>60</v>
      </c>
      <c r="F5" s="4" t="s">
        <v>6139</v>
      </c>
      <c r="G5" s="5"/>
      <c r="H5" s="5"/>
      <c r="I5" s="6"/>
      <c r="J5" s="4" t="s">
        <v>6133</v>
      </c>
      <c r="K5" s="5"/>
      <c r="L5" s="5"/>
      <c r="M5" s="6"/>
      <c r="N5" s="4" t="s">
        <v>6140</v>
      </c>
      <c r="O5" s="5"/>
      <c r="P5" s="5"/>
      <c r="Q5" s="5"/>
      <c r="R5" s="5"/>
      <c r="S5" s="5"/>
      <c r="T5" s="6"/>
      <c r="U5" s="5" t="s">
        <v>4982</v>
      </c>
      <c r="V5" s="4" t="s">
        <v>4282</v>
      </c>
      <c r="W5" s="5"/>
      <c r="X5" s="5"/>
      <c r="Y5" s="6"/>
      <c r="Z5" s="7"/>
      <c r="AA5" s="7"/>
      <c r="AB5" s="7"/>
      <c r="AC5" s="7"/>
      <c r="AD5" s="7"/>
      <c r="AE5" s="8"/>
      <c r="AF5" s="9"/>
      <c r="AG5" s="7"/>
      <c r="AH5" s="7"/>
      <c r="AI5" s="7"/>
      <c r="AJ5" s="7"/>
      <c r="AK5" s="7"/>
    </row>
    <row r="6" s="1" customFormat="1" ht="120" customHeight="1" spans="1:37">
      <c r="A6" s="2" t="s">
        <v>6141</v>
      </c>
      <c r="B6" s="2"/>
      <c r="C6" s="3" t="s">
        <v>59</v>
      </c>
      <c r="D6" s="3" t="s">
        <v>6131</v>
      </c>
      <c r="E6" s="3" t="s">
        <v>60</v>
      </c>
      <c r="F6" s="4" t="s">
        <v>6142</v>
      </c>
      <c r="G6" s="5"/>
      <c r="H6" s="5"/>
      <c r="I6" s="6"/>
      <c r="J6" s="4" t="s">
        <v>6133</v>
      </c>
      <c r="K6" s="5"/>
      <c r="L6" s="5"/>
      <c r="M6" s="6"/>
      <c r="N6" s="4" t="s">
        <v>6143</v>
      </c>
      <c r="O6" s="5"/>
      <c r="P6" s="5"/>
      <c r="Q6" s="5"/>
      <c r="R6" s="5"/>
      <c r="S6" s="5"/>
      <c r="T6" s="6"/>
      <c r="U6" s="5" t="s">
        <v>4982</v>
      </c>
      <c r="V6" s="4" t="s">
        <v>4282</v>
      </c>
      <c r="W6" s="5"/>
      <c r="X6" s="5"/>
      <c r="Y6" s="6"/>
      <c r="Z6" s="7"/>
      <c r="AA6" s="7"/>
      <c r="AB6" s="7"/>
      <c r="AC6" s="7"/>
      <c r="AD6" s="7"/>
      <c r="AE6" s="8"/>
      <c r="AF6" s="9"/>
      <c r="AG6" s="7"/>
      <c r="AH6" s="7"/>
      <c r="AI6" s="7"/>
      <c r="AJ6" s="7"/>
      <c r="AK6" s="7"/>
    </row>
    <row r="7" s="1" customFormat="1" ht="120" customHeight="1" spans="1:37">
      <c r="A7" s="2" t="s">
        <v>6144</v>
      </c>
      <c r="B7" s="2"/>
      <c r="C7" s="3" t="s">
        <v>59</v>
      </c>
      <c r="D7" s="3" t="s">
        <v>6131</v>
      </c>
      <c r="E7" s="3" t="s">
        <v>60</v>
      </c>
      <c r="F7" s="4" t="s">
        <v>6145</v>
      </c>
      <c r="G7" s="5"/>
      <c r="H7" s="5"/>
      <c r="I7" s="6"/>
      <c r="J7" s="4" t="s">
        <v>6146</v>
      </c>
      <c r="K7" s="5"/>
      <c r="L7" s="5"/>
      <c r="M7" s="6"/>
      <c r="N7" s="4" t="s">
        <v>6134</v>
      </c>
      <c r="O7" s="5"/>
      <c r="P7" s="5"/>
      <c r="Q7" s="5"/>
      <c r="R7" s="5"/>
      <c r="S7" s="5"/>
      <c r="T7" s="6"/>
      <c r="U7" s="5" t="s">
        <v>4982</v>
      </c>
      <c r="V7" s="4" t="s">
        <v>6147</v>
      </c>
      <c r="W7" s="5"/>
      <c r="X7" s="5"/>
      <c r="Y7" s="6"/>
      <c r="Z7" s="7"/>
      <c r="AA7" s="7"/>
      <c r="AB7" s="7"/>
      <c r="AC7" s="7"/>
      <c r="AD7" s="7"/>
      <c r="AE7" s="8"/>
      <c r="AF7" s="9"/>
      <c r="AG7" s="7"/>
      <c r="AH7" s="7"/>
      <c r="AI7" s="7"/>
      <c r="AJ7" s="7"/>
      <c r="AK7" s="7"/>
    </row>
    <row r="8" s="1" customFormat="1" ht="120" customHeight="1" spans="1:37">
      <c r="A8" s="2" t="s">
        <v>6148</v>
      </c>
      <c r="B8" s="2"/>
      <c r="C8" s="3" t="s">
        <v>59</v>
      </c>
      <c r="D8" s="3" t="s">
        <v>6131</v>
      </c>
      <c r="E8" s="3" t="s">
        <v>60</v>
      </c>
      <c r="F8" s="4" t="s">
        <v>6145</v>
      </c>
      <c r="G8" s="5"/>
      <c r="H8" s="5"/>
      <c r="I8" s="6"/>
      <c r="J8" s="4" t="s">
        <v>6146</v>
      </c>
      <c r="K8" s="5"/>
      <c r="L8" s="5"/>
      <c r="M8" s="6"/>
      <c r="N8" s="4" t="s">
        <v>6149</v>
      </c>
      <c r="O8" s="5"/>
      <c r="P8" s="5"/>
      <c r="Q8" s="5"/>
      <c r="R8" s="5"/>
      <c r="S8" s="5"/>
      <c r="T8" s="6"/>
      <c r="U8" s="5" t="s">
        <v>4982</v>
      </c>
      <c r="V8" s="4" t="s">
        <v>4282</v>
      </c>
      <c r="W8" s="5"/>
      <c r="X8" s="5"/>
      <c r="Y8" s="6"/>
      <c r="Z8" s="7"/>
      <c r="AA8" s="7"/>
      <c r="AB8" s="7"/>
      <c r="AC8" s="7"/>
      <c r="AD8" s="7"/>
      <c r="AE8" s="8"/>
      <c r="AF8" s="9"/>
      <c r="AG8" s="7"/>
      <c r="AH8" s="7"/>
      <c r="AI8" s="7"/>
      <c r="AJ8" s="7"/>
      <c r="AK8" s="7"/>
    </row>
    <row r="9" s="1" customFormat="1" ht="120" customHeight="1" spans="1:37">
      <c r="A9" s="2" t="s">
        <v>6150</v>
      </c>
      <c r="B9" s="2"/>
      <c r="C9" s="3" t="s">
        <v>59</v>
      </c>
      <c r="D9" s="3" t="s">
        <v>6131</v>
      </c>
      <c r="E9" s="3" t="s">
        <v>60</v>
      </c>
      <c r="F9" s="4" t="s">
        <v>6145</v>
      </c>
      <c r="G9" s="5"/>
      <c r="H9" s="5"/>
      <c r="I9" s="6"/>
      <c r="J9" s="4" t="s">
        <v>6146</v>
      </c>
      <c r="K9" s="5"/>
      <c r="L9" s="5"/>
      <c r="M9" s="6"/>
      <c r="N9" s="4" t="s">
        <v>6151</v>
      </c>
      <c r="O9" s="5"/>
      <c r="P9" s="5"/>
      <c r="Q9" s="5"/>
      <c r="R9" s="5"/>
      <c r="S9" s="5"/>
      <c r="T9" s="6"/>
      <c r="U9" s="5" t="s">
        <v>4982</v>
      </c>
      <c r="V9" s="4" t="s">
        <v>4282</v>
      </c>
      <c r="W9" s="5"/>
      <c r="X9" s="5"/>
      <c r="Y9" s="6"/>
      <c r="Z9" s="7"/>
      <c r="AA9" s="7"/>
      <c r="AB9" s="7"/>
      <c r="AC9" s="7"/>
      <c r="AD9" s="7"/>
      <c r="AE9" s="8"/>
      <c r="AF9" s="9"/>
      <c r="AG9" s="7"/>
      <c r="AH9" s="7"/>
      <c r="AI9" s="7"/>
      <c r="AJ9" s="7"/>
      <c r="AK9" s="7"/>
    </row>
    <row r="10" s="1" customFormat="1" ht="120" customHeight="1" spans="1:37">
      <c r="A10" s="2" t="s">
        <v>6152</v>
      </c>
      <c r="B10" s="2"/>
      <c r="C10" s="3" t="s">
        <v>59</v>
      </c>
      <c r="D10" s="3" t="s">
        <v>6131</v>
      </c>
      <c r="E10" s="3" t="s">
        <v>60</v>
      </c>
      <c r="F10" s="4" t="s">
        <v>6153</v>
      </c>
      <c r="G10" s="5"/>
      <c r="H10" s="5"/>
      <c r="I10" s="6"/>
      <c r="J10" s="4" t="s">
        <v>6146</v>
      </c>
      <c r="K10" s="5"/>
      <c r="L10" s="5"/>
      <c r="M10" s="6"/>
      <c r="N10" s="4" t="s">
        <v>6137</v>
      </c>
      <c r="O10" s="5"/>
      <c r="P10" s="5"/>
      <c r="Q10" s="5"/>
      <c r="R10" s="5"/>
      <c r="S10" s="5"/>
      <c r="T10" s="6"/>
      <c r="U10" s="5" t="s">
        <v>4982</v>
      </c>
      <c r="V10" s="4" t="s">
        <v>6147</v>
      </c>
      <c r="W10" s="5"/>
      <c r="X10" s="5"/>
      <c r="Y10" s="6"/>
      <c r="Z10" s="7"/>
      <c r="AA10" s="7"/>
      <c r="AB10" s="7"/>
      <c r="AC10" s="7"/>
      <c r="AD10" s="7"/>
      <c r="AE10" s="8"/>
      <c r="AF10" s="9"/>
      <c r="AG10" s="7"/>
      <c r="AH10" s="7"/>
      <c r="AI10" s="7"/>
      <c r="AJ10" s="7"/>
      <c r="AK10" s="7"/>
    </row>
    <row r="11" s="1" customFormat="1" ht="120" customHeight="1" spans="1:37">
      <c r="A11" s="2" t="s">
        <v>6154</v>
      </c>
      <c r="B11" s="2"/>
      <c r="C11" s="3" t="s">
        <v>59</v>
      </c>
      <c r="D11" s="3" t="s">
        <v>6131</v>
      </c>
      <c r="E11" s="3" t="s">
        <v>60</v>
      </c>
      <c r="F11" s="4" t="s">
        <v>6153</v>
      </c>
      <c r="G11" s="5"/>
      <c r="H11" s="5"/>
      <c r="I11" s="6"/>
      <c r="J11" s="4" t="s">
        <v>6146</v>
      </c>
      <c r="K11" s="5"/>
      <c r="L11" s="5"/>
      <c r="M11" s="6"/>
      <c r="N11" s="4" t="s">
        <v>6155</v>
      </c>
      <c r="O11" s="5"/>
      <c r="P11" s="5"/>
      <c r="Q11" s="5"/>
      <c r="R11" s="5"/>
      <c r="S11" s="5"/>
      <c r="T11" s="6"/>
      <c r="U11" s="5" t="s">
        <v>4982</v>
      </c>
      <c r="V11" s="4" t="s">
        <v>4282</v>
      </c>
      <c r="W11" s="5"/>
      <c r="X11" s="5"/>
      <c r="Y11" s="6"/>
      <c r="Z11" s="7"/>
      <c r="AA11" s="7"/>
      <c r="AB11" s="7"/>
      <c r="AC11" s="7"/>
      <c r="AD11" s="7"/>
      <c r="AE11" s="8"/>
      <c r="AF11" s="9"/>
      <c r="AG11" s="7"/>
      <c r="AH11" s="7"/>
      <c r="AI11" s="7"/>
      <c r="AJ11" s="7"/>
      <c r="AK11" s="7"/>
    </row>
    <row r="12" s="1" customFormat="1" ht="120" customHeight="1" spans="1:37">
      <c r="A12" s="2" t="s">
        <v>6156</v>
      </c>
      <c r="B12" s="2"/>
      <c r="C12" s="3" t="s">
        <v>59</v>
      </c>
      <c r="D12" s="3" t="s">
        <v>6131</v>
      </c>
      <c r="E12" s="3" t="s">
        <v>60</v>
      </c>
      <c r="F12" s="4" t="s">
        <v>6153</v>
      </c>
      <c r="G12" s="5"/>
      <c r="H12" s="5"/>
      <c r="I12" s="6"/>
      <c r="J12" s="4" t="s">
        <v>6146</v>
      </c>
      <c r="K12" s="5"/>
      <c r="L12" s="5"/>
      <c r="M12" s="6"/>
      <c r="N12" s="4" t="s">
        <v>6157</v>
      </c>
      <c r="O12" s="5"/>
      <c r="P12" s="5"/>
      <c r="Q12" s="5"/>
      <c r="R12" s="5"/>
      <c r="S12" s="5"/>
      <c r="T12" s="6"/>
      <c r="U12" s="5" t="s">
        <v>4982</v>
      </c>
      <c r="V12" s="4" t="s">
        <v>4282</v>
      </c>
      <c r="W12" s="5"/>
      <c r="X12" s="5"/>
      <c r="Y12" s="6"/>
      <c r="Z12" s="7"/>
      <c r="AA12" s="7"/>
      <c r="AB12" s="7"/>
      <c r="AC12" s="7"/>
      <c r="AD12" s="7"/>
      <c r="AE12" s="8"/>
      <c r="AF12" s="9"/>
      <c r="AG12" s="7"/>
      <c r="AH12" s="7"/>
      <c r="AI12" s="7"/>
      <c r="AJ12" s="7"/>
      <c r="AK12" s="7"/>
    </row>
    <row r="13" s="1" customFormat="1" ht="120" customHeight="1" spans="1:37">
      <c r="A13" s="2" t="s">
        <v>6158</v>
      </c>
      <c r="B13" s="2"/>
      <c r="C13" s="3" t="s">
        <v>59</v>
      </c>
      <c r="D13" s="3" t="s">
        <v>6131</v>
      </c>
      <c r="E13" s="3" t="s">
        <v>60</v>
      </c>
      <c r="F13" s="4" t="s">
        <v>6159</v>
      </c>
      <c r="G13" s="5"/>
      <c r="H13" s="5"/>
      <c r="I13" s="6"/>
      <c r="J13" s="4" t="s">
        <v>6146</v>
      </c>
      <c r="K13" s="5"/>
      <c r="L13" s="5"/>
      <c r="M13" s="6"/>
      <c r="N13" s="4" t="s">
        <v>6140</v>
      </c>
      <c r="O13" s="5"/>
      <c r="P13" s="5"/>
      <c r="Q13" s="5"/>
      <c r="R13" s="5"/>
      <c r="S13" s="5"/>
      <c r="T13" s="6"/>
      <c r="U13" s="5" t="s">
        <v>4982</v>
      </c>
      <c r="V13" s="4" t="s">
        <v>6147</v>
      </c>
      <c r="W13" s="5"/>
      <c r="X13" s="5"/>
      <c r="Y13" s="6"/>
      <c r="Z13" s="7"/>
      <c r="AA13" s="7"/>
      <c r="AB13" s="7"/>
      <c r="AC13" s="7"/>
      <c r="AD13" s="7"/>
      <c r="AE13" s="8"/>
      <c r="AF13" s="9"/>
      <c r="AG13" s="7"/>
      <c r="AH13" s="7"/>
      <c r="AI13" s="7"/>
      <c r="AJ13" s="7"/>
      <c r="AK13" s="7"/>
    </row>
    <row r="14" s="1" customFormat="1" ht="120" customHeight="1" spans="1:37">
      <c r="A14" s="2" t="s">
        <v>6160</v>
      </c>
      <c r="B14" s="2"/>
      <c r="C14" s="3" t="s">
        <v>59</v>
      </c>
      <c r="D14" s="3" t="s">
        <v>6131</v>
      </c>
      <c r="E14" s="3" t="s">
        <v>60</v>
      </c>
      <c r="F14" s="4" t="s">
        <v>6159</v>
      </c>
      <c r="G14" s="5"/>
      <c r="H14" s="5"/>
      <c r="I14" s="6"/>
      <c r="J14" s="4" t="s">
        <v>6146</v>
      </c>
      <c r="K14" s="5"/>
      <c r="L14" s="5"/>
      <c r="M14" s="6"/>
      <c r="N14" s="4" t="s">
        <v>6161</v>
      </c>
      <c r="O14" s="5"/>
      <c r="P14" s="5"/>
      <c r="Q14" s="5"/>
      <c r="R14" s="5"/>
      <c r="S14" s="5"/>
      <c r="T14" s="6"/>
      <c r="U14" s="5" t="s">
        <v>4982</v>
      </c>
      <c r="V14" s="4" t="s">
        <v>4282</v>
      </c>
      <c r="W14" s="5"/>
      <c r="X14" s="5"/>
      <c r="Y14" s="6"/>
      <c r="Z14" s="7"/>
      <c r="AA14" s="7"/>
      <c r="AB14" s="7"/>
      <c r="AC14" s="7"/>
      <c r="AD14" s="7"/>
      <c r="AE14" s="8"/>
      <c r="AF14" s="9"/>
      <c r="AG14" s="7"/>
      <c r="AH14" s="7"/>
      <c r="AI14" s="7"/>
      <c r="AJ14" s="7"/>
      <c r="AK14" s="7"/>
    </row>
    <row r="15" s="1" customFormat="1" ht="120" customHeight="1" spans="1:37">
      <c r="A15" s="2" t="s">
        <v>6162</v>
      </c>
      <c r="B15" s="2"/>
      <c r="C15" s="3" t="s">
        <v>59</v>
      </c>
      <c r="D15" s="3" t="s">
        <v>6131</v>
      </c>
      <c r="E15" s="3" t="s">
        <v>60</v>
      </c>
      <c r="F15" s="4" t="s">
        <v>6159</v>
      </c>
      <c r="G15" s="5"/>
      <c r="H15" s="5"/>
      <c r="I15" s="6"/>
      <c r="J15" s="4" t="s">
        <v>6146</v>
      </c>
      <c r="K15" s="5"/>
      <c r="L15" s="5"/>
      <c r="M15" s="6"/>
      <c r="N15" s="4" t="s">
        <v>6163</v>
      </c>
      <c r="O15" s="5"/>
      <c r="P15" s="5"/>
      <c r="Q15" s="5"/>
      <c r="R15" s="5"/>
      <c r="S15" s="5"/>
      <c r="T15" s="6"/>
      <c r="U15" s="5" t="s">
        <v>4982</v>
      </c>
      <c r="V15" s="4" t="s">
        <v>4282</v>
      </c>
      <c r="W15" s="5"/>
      <c r="X15" s="5"/>
      <c r="Y15" s="6"/>
      <c r="Z15" s="7"/>
      <c r="AA15" s="7"/>
      <c r="AB15" s="7"/>
      <c r="AC15" s="7"/>
      <c r="AD15" s="7"/>
      <c r="AE15" s="8"/>
      <c r="AF15" s="9"/>
      <c r="AG15" s="7"/>
      <c r="AH15" s="7"/>
      <c r="AI15" s="7"/>
      <c r="AJ15" s="7"/>
      <c r="AK15" s="7"/>
    </row>
    <row r="16" s="1" customFormat="1" ht="120" customHeight="1" spans="1:37">
      <c r="A16" s="2" t="s">
        <v>6164</v>
      </c>
      <c r="B16" s="2"/>
      <c r="C16" s="3" t="s">
        <v>59</v>
      </c>
      <c r="D16" s="3" t="s">
        <v>6131</v>
      </c>
      <c r="E16" s="3" t="s">
        <v>60</v>
      </c>
      <c r="F16" s="4" t="s">
        <v>6165</v>
      </c>
      <c r="G16" s="5"/>
      <c r="H16" s="5"/>
      <c r="I16" s="6"/>
      <c r="J16" s="4" t="s">
        <v>6146</v>
      </c>
      <c r="K16" s="5"/>
      <c r="L16" s="5"/>
      <c r="M16" s="6"/>
      <c r="N16" s="4" t="s">
        <v>6143</v>
      </c>
      <c r="O16" s="5"/>
      <c r="P16" s="5"/>
      <c r="Q16" s="5"/>
      <c r="R16" s="5"/>
      <c r="S16" s="5"/>
      <c r="T16" s="6"/>
      <c r="U16" s="5" t="s">
        <v>4982</v>
      </c>
      <c r="V16" s="4" t="s">
        <v>6147</v>
      </c>
      <c r="W16" s="5"/>
      <c r="X16" s="5"/>
      <c r="Y16" s="6"/>
      <c r="Z16" s="7"/>
      <c r="AA16" s="7"/>
      <c r="AB16" s="7"/>
      <c r="AC16" s="7"/>
      <c r="AD16" s="7"/>
      <c r="AE16" s="8"/>
      <c r="AF16" s="9"/>
      <c r="AG16" s="7"/>
      <c r="AH16" s="7"/>
      <c r="AI16" s="7"/>
      <c r="AJ16" s="7"/>
      <c r="AK16" s="7"/>
    </row>
    <row r="17" s="1" customFormat="1" ht="120" customHeight="1" spans="1:37">
      <c r="A17" s="2" t="s">
        <v>6166</v>
      </c>
      <c r="B17" s="2"/>
      <c r="C17" s="3" t="s">
        <v>59</v>
      </c>
      <c r="D17" s="3" t="s">
        <v>6131</v>
      </c>
      <c r="E17" s="3" t="s">
        <v>60</v>
      </c>
      <c r="F17" s="4" t="s">
        <v>6165</v>
      </c>
      <c r="G17" s="5"/>
      <c r="H17" s="5"/>
      <c r="I17" s="6"/>
      <c r="J17" s="4" t="s">
        <v>6146</v>
      </c>
      <c r="K17" s="5"/>
      <c r="L17" s="5"/>
      <c r="M17" s="6"/>
      <c r="N17" s="4" t="s">
        <v>6167</v>
      </c>
      <c r="O17" s="5"/>
      <c r="P17" s="5"/>
      <c r="Q17" s="5"/>
      <c r="R17" s="5"/>
      <c r="S17" s="5"/>
      <c r="T17" s="6"/>
      <c r="U17" s="5" t="s">
        <v>4982</v>
      </c>
      <c r="V17" s="4" t="s">
        <v>4282</v>
      </c>
      <c r="W17" s="5"/>
      <c r="X17" s="5"/>
      <c r="Y17" s="6"/>
      <c r="Z17" s="7"/>
      <c r="AA17" s="7"/>
      <c r="AB17" s="7"/>
      <c r="AC17" s="7"/>
      <c r="AD17" s="7"/>
      <c r="AE17" s="8"/>
      <c r="AF17" s="9"/>
      <c r="AG17" s="7"/>
      <c r="AH17" s="7"/>
      <c r="AI17" s="7"/>
      <c r="AJ17" s="7"/>
      <c r="AK17" s="7"/>
    </row>
    <row r="18" s="1" customFormat="1" ht="120" customHeight="1" spans="1:37">
      <c r="A18" s="2" t="s">
        <v>6168</v>
      </c>
      <c r="B18" s="2"/>
      <c r="C18" s="3" t="s">
        <v>59</v>
      </c>
      <c r="D18" s="3" t="s">
        <v>6131</v>
      </c>
      <c r="E18" s="3" t="s">
        <v>60</v>
      </c>
      <c r="F18" s="4" t="s">
        <v>6165</v>
      </c>
      <c r="G18" s="5"/>
      <c r="H18" s="5"/>
      <c r="I18" s="6"/>
      <c r="J18" s="4" t="s">
        <v>6146</v>
      </c>
      <c r="K18" s="5"/>
      <c r="L18" s="5"/>
      <c r="M18" s="6"/>
      <c r="N18" s="4" t="s">
        <v>6169</v>
      </c>
      <c r="O18" s="5"/>
      <c r="P18" s="5"/>
      <c r="Q18" s="5"/>
      <c r="R18" s="5"/>
      <c r="S18" s="5"/>
      <c r="T18" s="6"/>
      <c r="U18" s="5" t="s">
        <v>4982</v>
      </c>
      <c r="V18" s="4" t="s">
        <v>4282</v>
      </c>
      <c r="W18" s="5"/>
      <c r="X18" s="5"/>
      <c r="Y18" s="6"/>
      <c r="Z18" s="7"/>
      <c r="AA18" s="7"/>
      <c r="AB18" s="7"/>
      <c r="AC18" s="7"/>
      <c r="AD18" s="7"/>
      <c r="AE18" s="8"/>
      <c r="AF18" s="9"/>
      <c r="AG18" s="7"/>
      <c r="AH18" s="7"/>
      <c r="AI18" s="7"/>
      <c r="AJ18" s="7"/>
      <c r="AK18" s="7"/>
    </row>
    <row r="19" s="1" customFormat="1" ht="120" customHeight="1" spans="1:37">
      <c r="A19" s="2" t="s">
        <v>6170</v>
      </c>
      <c r="B19" s="2"/>
      <c r="C19" s="3" t="s">
        <v>4323</v>
      </c>
      <c r="D19" s="3" t="s">
        <v>6131</v>
      </c>
      <c r="E19" s="3" t="s">
        <v>60</v>
      </c>
      <c r="F19" s="4" t="s">
        <v>6171</v>
      </c>
      <c r="G19" s="5"/>
      <c r="H19" s="5"/>
      <c r="I19" s="6"/>
      <c r="J19" s="4" t="s">
        <v>6172</v>
      </c>
      <c r="K19" s="5"/>
      <c r="L19" s="5"/>
      <c r="M19" s="6"/>
      <c r="N19" s="4" t="s">
        <v>6173</v>
      </c>
      <c r="O19" s="5"/>
      <c r="P19" s="5"/>
      <c r="Q19" s="5"/>
      <c r="R19" s="5"/>
      <c r="S19" s="5"/>
      <c r="T19" s="6"/>
      <c r="U19" s="5" t="s">
        <v>4982</v>
      </c>
      <c r="V19" s="4" t="s">
        <v>6174</v>
      </c>
      <c r="W19" s="5"/>
      <c r="X19" s="5"/>
      <c r="Y19" s="6"/>
      <c r="Z19" s="7"/>
      <c r="AA19" s="7"/>
      <c r="AB19" s="7"/>
      <c r="AC19" s="7"/>
      <c r="AD19" s="7"/>
      <c r="AE19" s="8"/>
      <c r="AF19" s="9"/>
      <c r="AG19" s="7"/>
      <c r="AH19" s="7"/>
      <c r="AI19" s="7"/>
      <c r="AJ19" s="7"/>
      <c r="AK19" s="7"/>
    </row>
    <row r="20" s="1" customFormat="1" ht="120" customHeight="1" spans="1:37">
      <c r="A20" s="2" t="s">
        <v>6175</v>
      </c>
      <c r="B20" s="2"/>
      <c r="C20" s="3" t="s">
        <v>4323</v>
      </c>
      <c r="D20" s="3" t="s">
        <v>6131</v>
      </c>
      <c r="E20" s="3" t="s">
        <v>60</v>
      </c>
      <c r="F20" s="4" t="s">
        <v>6171</v>
      </c>
      <c r="G20" s="5"/>
      <c r="H20" s="5"/>
      <c r="I20" s="6"/>
      <c r="J20" s="4" t="s">
        <v>6172</v>
      </c>
      <c r="K20" s="5"/>
      <c r="L20" s="5"/>
      <c r="M20" s="6"/>
      <c r="N20" s="4" t="s">
        <v>6176</v>
      </c>
      <c r="O20" s="5"/>
      <c r="P20" s="5"/>
      <c r="Q20" s="5"/>
      <c r="R20" s="5"/>
      <c r="S20" s="5"/>
      <c r="T20" s="6"/>
      <c r="U20" s="5" t="s">
        <v>4982</v>
      </c>
      <c r="V20" s="4" t="s">
        <v>4282</v>
      </c>
      <c r="W20" s="5"/>
      <c r="X20" s="5"/>
      <c r="Y20" s="6"/>
      <c r="Z20" s="7"/>
      <c r="AA20" s="7"/>
      <c r="AB20" s="7"/>
      <c r="AC20" s="7"/>
      <c r="AD20" s="7"/>
      <c r="AE20" s="8"/>
      <c r="AF20" s="9"/>
      <c r="AG20" s="7"/>
      <c r="AH20" s="7"/>
      <c r="AI20" s="7"/>
      <c r="AJ20" s="7"/>
      <c r="AK20" s="7"/>
    </row>
    <row r="21" s="1" customFormat="1" ht="120" customHeight="1" spans="1:37">
      <c r="A21" s="2" t="s">
        <v>6177</v>
      </c>
      <c r="B21" s="2"/>
      <c r="C21" s="3" t="s">
        <v>4323</v>
      </c>
      <c r="D21" s="3" t="s">
        <v>6131</v>
      </c>
      <c r="E21" s="3" t="s">
        <v>60</v>
      </c>
      <c r="F21" s="4" t="s">
        <v>6171</v>
      </c>
      <c r="G21" s="5"/>
      <c r="H21" s="5"/>
      <c r="I21" s="6"/>
      <c r="J21" s="4" t="s">
        <v>6172</v>
      </c>
      <c r="K21" s="5"/>
      <c r="L21" s="5"/>
      <c r="M21" s="6"/>
      <c r="N21" s="4" t="s">
        <v>6178</v>
      </c>
      <c r="O21" s="5"/>
      <c r="P21" s="5"/>
      <c r="Q21" s="5"/>
      <c r="R21" s="5"/>
      <c r="S21" s="5"/>
      <c r="T21" s="6"/>
      <c r="U21" s="5" t="s">
        <v>4982</v>
      </c>
      <c r="V21" s="4" t="s">
        <v>4282</v>
      </c>
      <c r="W21" s="5"/>
      <c r="X21" s="5"/>
      <c r="Y21" s="6"/>
      <c r="Z21" s="7"/>
      <c r="AA21" s="7"/>
      <c r="AB21" s="7"/>
      <c r="AC21" s="7"/>
      <c r="AD21" s="7"/>
      <c r="AE21" s="8"/>
      <c r="AF21" s="9"/>
      <c r="AG21" s="7"/>
      <c r="AH21" s="7"/>
      <c r="AI21" s="7"/>
      <c r="AJ21" s="7"/>
      <c r="AK21" s="7"/>
    </row>
    <row r="22" s="1" customFormat="1" ht="120" customHeight="1" spans="1:37">
      <c r="A22" s="2" t="s">
        <v>6179</v>
      </c>
      <c r="B22" s="2"/>
      <c r="C22" s="3" t="s">
        <v>4323</v>
      </c>
      <c r="D22" s="3" t="s">
        <v>6131</v>
      </c>
      <c r="E22" s="3" t="s">
        <v>60</v>
      </c>
      <c r="F22" s="4" t="s">
        <v>6180</v>
      </c>
      <c r="G22" s="5"/>
      <c r="H22" s="5"/>
      <c r="I22" s="6"/>
      <c r="J22" s="4" t="s">
        <v>6172</v>
      </c>
      <c r="K22" s="5"/>
      <c r="L22" s="5"/>
      <c r="M22" s="6"/>
      <c r="N22" s="4" t="s">
        <v>6181</v>
      </c>
      <c r="O22" s="5"/>
      <c r="P22" s="5"/>
      <c r="Q22" s="5"/>
      <c r="R22" s="5"/>
      <c r="S22" s="5"/>
      <c r="T22" s="6"/>
      <c r="U22" s="5" t="s">
        <v>4982</v>
      </c>
      <c r="V22" s="4" t="s">
        <v>6174</v>
      </c>
      <c r="W22" s="5"/>
      <c r="X22" s="5"/>
      <c r="Y22" s="6"/>
      <c r="Z22" s="7"/>
      <c r="AA22" s="7"/>
      <c r="AB22" s="7"/>
      <c r="AC22" s="7"/>
      <c r="AD22" s="7"/>
      <c r="AE22" s="8"/>
      <c r="AF22" s="9"/>
      <c r="AG22" s="7"/>
      <c r="AH22" s="7"/>
      <c r="AI22" s="7"/>
      <c r="AJ22" s="7"/>
      <c r="AK22" s="7"/>
    </row>
    <row r="23" s="1" customFormat="1" ht="120" customHeight="1" spans="1:37">
      <c r="A23" s="2" t="s">
        <v>6182</v>
      </c>
      <c r="B23" s="2"/>
      <c r="C23" s="3" t="s">
        <v>4323</v>
      </c>
      <c r="D23" s="3" t="s">
        <v>6131</v>
      </c>
      <c r="E23" s="3" t="s">
        <v>60</v>
      </c>
      <c r="F23" s="4" t="s">
        <v>6180</v>
      </c>
      <c r="G23" s="5"/>
      <c r="H23" s="5"/>
      <c r="I23" s="6"/>
      <c r="J23" s="4" t="s">
        <v>6172</v>
      </c>
      <c r="K23" s="5"/>
      <c r="L23" s="5"/>
      <c r="M23" s="6"/>
      <c r="N23" s="4" t="s">
        <v>6183</v>
      </c>
      <c r="O23" s="5"/>
      <c r="P23" s="5"/>
      <c r="Q23" s="5"/>
      <c r="R23" s="5"/>
      <c r="S23" s="5"/>
      <c r="T23" s="6"/>
      <c r="U23" s="5" t="s">
        <v>4982</v>
      </c>
      <c r="V23" s="4" t="s">
        <v>4282</v>
      </c>
      <c r="W23" s="5"/>
      <c r="X23" s="5"/>
      <c r="Y23" s="6"/>
      <c r="Z23" s="7"/>
      <c r="AA23" s="7"/>
      <c r="AB23" s="7"/>
      <c r="AC23" s="7"/>
      <c r="AD23" s="7"/>
      <c r="AE23" s="8"/>
      <c r="AF23" s="9"/>
      <c r="AG23" s="7"/>
      <c r="AH23" s="7"/>
      <c r="AI23" s="7"/>
      <c r="AJ23" s="7"/>
      <c r="AK23" s="7"/>
    </row>
    <row r="24" s="1" customFormat="1" ht="120" customHeight="1" spans="1:37">
      <c r="A24" s="2" t="s">
        <v>6184</v>
      </c>
      <c r="B24" s="2"/>
      <c r="C24" s="3" t="s">
        <v>4323</v>
      </c>
      <c r="D24" s="3" t="s">
        <v>6131</v>
      </c>
      <c r="E24" s="3" t="s">
        <v>60</v>
      </c>
      <c r="F24" s="4" t="s">
        <v>6180</v>
      </c>
      <c r="G24" s="5"/>
      <c r="H24" s="5"/>
      <c r="I24" s="6"/>
      <c r="J24" s="4" t="s">
        <v>6172</v>
      </c>
      <c r="K24" s="5"/>
      <c r="L24" s="5"/>
      <c r="M24" s="6"/>
      <c r="N24" s="4" t="s">
        <v>6185</v>
      </c>
      <c r="O24" s="5"/>
      <c r="P24" s="5"/>
      <c r="Q24" s="5"/>
      <c r="R24" s="5"/>
      <c r="S24" s="5"/>
      <c r="T24" s="6"/>
      <c r="U24" s="5" t="s">
        <v>4982</v>
      </c>
      <c r="V24" s="4" t="s">
        <v>4282</v>
      </c>
      <c r="W24" s="5"/>
      <c r="X24" s="5"/>
      <c r="Y24" s="6"/>
      <c r="Z24" s="7"/>
      <c r="AA24" s="7"/>
      <c r="AB24" s="7"/>
      <c r="AC24" s="7"/>
      <c r="AD24" s="7"/>
      <c r="AE24" s="8"/>
      <c r="AF24" s="9"/>
      <c r="AG24" s="7"/>
      <c r="AH24" s="7"/>
      <c r="AI24" s="7"/>
      <c r="AJ24" s="7"/>
      <c r="AK24" s="7"/>
    </row>
    <row r="25" s="1" customFormat="1" ht="120" customHeight="1" spans="1:37">
      <c r="A25" s="2" t="s">
        <v>6186</v>
      </c>
      <c r="B25" s="2"/>
      <c r="C25" s="3" t="s">
        <v>4323</v>
      </c>
      <c r="D25" s="3" t="s">
        <v>6131</v>
      </c>
      <c r="E25" s="3" t="s">
        <v>60</v>
      </c>
      <c r="F25" s="4" t="s">
        <v>6187</v>
      </c>
      <c r="G25" s="5"/>
      <c r="H25" s="5"/>
      <c r="I25" s="6"/>
      <c r="J25" s="4" t="s">
        <v>6172</v>
      </c>
      <c r="K25" s="5"/>
      <c r="L25" s="5"/>
      <c r="M25" s="6"/>
      <c r="N25" s="4" t="s">
        <v>6188</v>
      </c>
      <c r="O25" s="5"/>
      <c r="P25" s="5"/>
      <c r="Q25" s="5"/>
      <c r="R25" s="5"/>
      <c r="S25" s="5"/>
      <c r="T25" s="6"/>
      <c r="U25" s="5" t="s">
        <v>4982</v>
      </c>
      <c r="V25" s="4" t="s">
        <v>6174</v>
      </c>
      <c r="W25" s="5"/>
      <c r="X25" s="5"/>
      <c r="Y25" s="6"/>
      <c r="Z25" s="7"/>
      <c r="AA25" s="7"/>
      <c r="AB25" s="7"/>
      <c r="AC25" s="7"/>
      <c r="AD25" s="7"/>
      <c r="AE25" s="8"/>
      <c r="AF25" s="9"/>
      <c r="AG25" s="7"/>
      <c r="AH25" s="7"/>
      <c r="AI25" s="7"/>
      <c r="AJ25" s="7"/>
      <c r="AK25" s="7"/>
    </row>
    <row r="26" s="1" customFormat="1" ht="120" customHeight="1" spans="1:37">
      <c r="A26" s="2" t="s">
        <v>6189</v>
      </c>
      <c r="B26" s="2"/>
      <c r="C26" s="3" t="s">
        <v>4323</v>
      </c>
      <c r="D26" s="3" t="s">
        <v>6131</v>
      </c>
      <c r="E26" s="3" t="s">
        <v>60</v>
      </c>
      <c r="F26" s="4" t="s">
        <v>6187</v>
      </c>
      <c r="G26" s="5"/>
      <c r="H26" s="5"/>
      <c r="I26" s="6"/>
      <c r="J26" s="4" t="s">
        <v>6172</v>
      </c>
      <c r="K26" s="5"/>
      <c r="L26" s="5"/>
      <c r="M26" s="6"/>
      <c r="N26" s="4" t="s">
        <v>6190</v>
      </c>
      <c r="O26" s="5"/>
      <c r="P26" s="5"/>
      <c r="Q26" s="5"/>
      <c r="R26" s="5"/>
      <c r="S26" s="5"/>
      <c r="T26" s="6"/>
      <c r="U26" s="5" t="s">
        <v>4982</v>
      </c>
      <c r="V26" s="4" t="s">
        <v>4282</v>
      </c>
      <c r="W26" s="5"/>
      <c r="X26" s="5"/>
      <c r="Y26" s="6"/>
      <c r="Z26" s="7"/>
      <c r="AA26" s="7"/>
      <c r="AB26" s="7"/>
      <c r="AC26" s="7"/>
      <c r="AD26" s="7"/>
      <c r="AE26" s="8"/>
      <c r="AF26" s="9"/>
      <c r="AG26" s="7"/>
      <c r="AH26" s="7"/>
      <c r="AI26" s="7"/>
      <c r="AJ26" s="7"/>
      <c r="AK26" s="7"/>
    </row>
    <row r="27" s="1" customFormat="1" ht="120" customHeight="1" spans="1:37">
      <c r="A27" s="2" t="s">
        <v>6191</v>
      </c>
      <c r="B27" s="2"/>
      <c r="C27" s="3" t="s">
        <v>4323</v>
      </c>
      <c r="D27" s="3" t="s">
        <v>6131</v>
      </c>
      <c r="E27" s="3" t="s">
        <v>60</v>
      </c>
      <c r="F27" s="4" t="s">
        <v>6187</v>
      </c>
      <c r="G27" s="5"/>
      <c r="H27" s="5"/>
      <c r="I27" s="6"/>
      <c r="J27" s="4" t="s">
        <v>6172</v>
      </c>
      <c r="K27" s="5"/>
      <c r="L27" s="5"/>
      <c r="M27" s="6"/>
      <c r="N27" s="4" t="s">
        <v>6192</v>
      </c>
      <c r="O27" s="5"/>
      <c r="P27" s="5"/>
      <c r="Q27" s="5"/>
      <c r="R27" s="5"/>
      <c r="S27" s="5"/>
      <c r="T27" s="6"/>
      <c r="U27" s="5" t="s">
        <v>4982</v>
      </c>
      <c r="V27" s="4" t="s">
        <v>4282</v>
      </c>
      <c r="W27" s="5"/>
      <c r="X27" s="5"/>
      <c r="Y27" s="6"/>
      <c r="Z27" s="7"/>
      <c r="AA27" s="7"/>
      <c r="AB27" s="7"/>
      <c r="AC27" s="7"/>
      <c r="AD27" s="7"/>
      <c r="AE27" s="8"/>
      <c r="AF27" s="9"/>
      <c r="AG27" s="7"/>
      <c r="AH27" s="7"/>
      <c r="AI27" s="7"/>
      <c r="AJ27" s="7"/>
      <c r="AK27" s="7"/>
    </row>
    <row r="28" s="1" customFormat="1" ht="120" customHeight="1" spans="1:37">
      <c r="A28" s="2" t="s">
        <v>6193</v>
      </c>
      <c r="B28" s="2"/>
      <c r="C28" s="3" t="s">
        <v>4323</v>
      </c>
      <c r="D28" s="3" t="s">
        <v>6131</v>
      </c>
      <c r="E28" s="3" t="s">
        <v>60</v>
      </c>
      <c r="F28" s="4" t="s">
        <v>6194</v>
      </c>
      <c r="G28" s="5"/>
      <c r="H28" s="5"/>
      <c r="I28" s="6"/>
      <c r="J28" s="4" t="s">
        <v>6172</v>
      </c>
      <c r="K28" s="5"/>
      <c r="L28" s="5"/>
      <c r="M28" s="6"/>
      <c r="N28" s="4" t="s">
        <v>6195</v>
      </c>
      <c r="O28" s="5"/>
      <c r="P28" s="5"/>
      <c r="Q28" s="5"/>
      <c r="R28" s="5"/>
      <c r="S28" s="5"/>
      <c r="T28" s="6"/>
      <c r="U28" s="5" t="s">
        <v>4982</v>
      </c>
      <c r="V28" s="4" t="s">
        <v>6174</v>
      </c>
      <c r="W28" s="5"/>
      <c r="X28" s="5"/>
      <c r="Y28" s="6"/>
      <c r="Z28" s="7"/>
      <c r="AA28" s="7"/>
      <c r="AB28" s="7"/>
      <c r="AC28" s="7"/>
      <c r="AD28" s="7"/>
      <c r="AE28" s="8"/>
      <c r="AF28" s="9"/>
      <c r="AG28" s="7"/>
      <c r="AH28" s="7"/>
      <c r="AI28" s="7"/>
      <c r="AJ28" s="7"/>
      <c r="AK28" s="7"/>
    </row>
    <row r="29" s="1" customFormat="1" ht="120" customHeight="1" spans="1:37">
      <c r="A29" s="2" t="s">
        <v>6196</v>
      </c>
      <c r="B29" s="2"/>
      <c r="C29" s="3" t="s">
        <v>4323</v>
      </c>
      <c r="D29" s="3" t="s">
        <v>6131</v>
      </c>
      <c r="E29" s="3" t="s">
        <v>60</v>
      </c>
      <c r="F29" s="4" t="s">
        <v>6194</v>
      </c>
      <c r="G29" s="5"/>
      <c r="H29" s="5"/>
      <c r="I29" s="6"/>
      <c r="J29" s="4" t="s">
        <v>6172</v>
      </c>
      <c r="K29" s="5"/>
      <c r="L29" s="5"/>
      <c r="M29" s="6"/>
      <c r="N29" s="4" t="s">
        <v>6197</v>
      </c>
      <c r="O29" s="5"/>
      <c r="P29" s="5"/>
      <c r="Q29" s="5"/>
      <c r="R29" s="5"/>
      <c r="S29" s="5"/>
      <c r="T29" s="6"/>
      <c r="U29" s="5" t="s">
        <v>4982</v>
      </c>
      <c r="V29" s="4" t="s">
        <v>4282</v>
      </c>
      <c r="W29" s="5"/>
      <c r="X29" s="5"/>
      <c r="Y29" s="6"/>
      <c r="Z29" s="7"/>
      <c r="AA29" s="7"/>
      <c r="AB29" s="7"/>
      <c r="AC29" s="7"/>
      <c r="AD29" s="7"/>
      <c r="AE29" s="8"/>
      <c r="AF29" s="9"/>
      <c r="AG29" s="7"/>
      <c r="AH29" s="7"/>
      <c r="AI29" s="7"/>
      <c r="AJ29" s="7"/>
      <c r="AK29" s="7"/>
    </row>
    <row r="30" s="1" customFormat="1" ht="120" customHeight="1" spans="1:37">
      <c r="A30" s="2" t="s">
        <v>6198</v>
      </c>
      <c r="B30" s="2"/>
      <c r="C30" s="3" t="s">
        <v>4323</v>
      </c>
      <c r="D30" s="3" t="s">
        <v>6131</v>
      </c>
      <c r="E30" s="3" t="s">
        <v>60</v>
      </c>
      <c r="F30" s="4" t="s">
        <v>6194</v>
      </c>
      <c r="G30" s="5"/>
      <c r="H30" s="5"/>
      <c r="I30" s="6"/>
      <c r="J30" s="4" t="s">
        <v>6172</v>
      </c>
      <c r="K30" s="5"/>
      <c r="L30" s="5"/>
      <c r="M30" s="6"/>
      <c r="N30" s="4" t="s">
        <v>6199</v>
      </c>
      <c r="O30" s="5"/>
      <c r="P30" s="5"/>
      <c r="Q30" s="5"/>
      <c r="R30" s="5"/>
      <c r="S30" s="5"/>
      <c r="T30" s="6"/>
      <c r="U30" s="5" t="s">
        <v>4982</v>
      </c>
      <c r="V30" s="4" t="s">
        <v>4282</v>
      </c>
      <c r="W30" s="5"/>
      <c r="X30" s="5"/>
      <c r="Y30" s="6"/>
      <c r="Z30" s="7"/>
      <c r="AA30" s="7"/>
      <c r="AB30" s="7"/>
      <c r="AC30" s="7"/>
      <c r="AD30" s="7"/>
      <c r="AE30" s="8"/>
      <c r="AF30" s="9"/>
      <c r="AG30" s="7"/>
      <c r="AH30" s="7"/>
      <c r="AI30" s="7"/>
      <c r="AJ30" s="7"/>
      <c r="AK30" s="7"/>
    </row>
    <row r="31" s="1" customFormat="1" ht="120" customHeight="1" spans="1:37">
      <c r="A31" s="2" t="s">
        <v>6200</v>
      </c>
      <c r="B31" s="2"/>
      <c r="C31" s="3" t="s">
        <v>6201</v>
      </c>
      <c r="D31" s="3" t="s">
        <v>6131</v>
      </c>
      <c r="E31" s="3" t="s">
        <v>60</v>
      </c>
      <c r="F31" s="4" t="s">
        <v>6202</v>
      </c>
      <c r="G31" s="5"/>
      <c r="H31" s="5"/>
      <c r="I31" s="6"/>
      <c r="J31" s="4" t="s">
        <v>6203</v>
      </c>
      <c r="K31" s="5"/>
      <c r="L31" s="5"/>
      <c r="M31" s="6"/>
      <c r="N31" s="4" t="s">
        <v>6204</v>
      </c>
      <c r="O31" s="5"/>
      <c r="P31" s="5"/>
      <c r="Q31" s="5"/>
      <c r="R31" s="5"/>
      <c r="S31" s="5"/>
      <c r="T31" s="6"/>
      <c r="U31" s="5" t="s">
        <v>4982</v>
      </c>
      <c r="V31" s="4" t="s">
        <v>4282</v>
      </c>
      <c r="W31" s="5"/>
      <c r="X31" s="5"/>
      <c r="Y31" s="6"/>
      <c r="Z31" s="7"/>
      <c r="AA31" s="7"/>
      <c r="AB31" s="7"/>
      <c r="AC31" s="7"/>
      <c r="AD31" s="7"/>
      <c r="AE31" s="8"/>
      <c r="AF31" s="9"/>
      <c r="AG31" s="7"/>
      <c r="AH31" s="7"/>
      <c r="AI31" s="7"/>
      <c r="AJ31" s="7"/>
      <c r="AK31" s="7"/>
    </row>
    <row r="32" s="1" customFormat="1" ht="120" customHeight="1" spans="1:37">
      <c r="A32" s="2" t="s">
        <v>6205</v>
      </c>
      <c r="B32" s="2"/>
      <c r="C32" s="3" t="s">
        <v>6201</v>
      </c>
      <c r="D32" s="3" t="s">
        <v>6131</v>
      </c>
      <c r="E32" s="3" t="s">
        <v>60</v>
      </c>
      <c r="F32" s="4" t="s">
        <v>6202</v>
      </c>
      <c r="G32" s="5"/>
      <c r="H32" s="5"/>
      <c r="I32" s="6"/>
      <c r="J32" s="4" t="s">
        <v>6203</v>
      </c>
      <c r="K32" s="5"/>
      <c r="L32" s="5"/>
      <c r="M32" s="6"/>
      <c r="N32" s="4" t="s">
        <v>6206</v>
      </c>
      <c r="O32" s="5"/>
      <c r="P32" s="5"/>
      <c r="Q32" s="5"/>
      <c r="R32" s="5"/>
      <c r="S32" s="5"/>
      <c r="T32" s="6"/>
      <c r="U32" s="5" t="s">
        <v>4982</v>
      </c>
      <c r="V32" s="4" t="s">
        <v>4282</v>
      </c>
      <c r="W32" s="5"/>
      <c r="X32" s="5"/>
      <c r="Y32" s="6"/>
      <c r="Z32" s="7"/>
      <c r="AA32" s="7"/>
      <c r="AB32" s="7"/>
      <c r="AC32" s="7"/>
      <c r="AD32" s="7"/>
      <c r="AE32" s="8"/>
      <c r="AF32" s="9"/>
      <c r="AG32" s="7"/>
      <c r="AH32" s="7"/>
      <c r="AI32" s="7"/>
      <c r="AJ32" s="7"/>
      <c r="AK32" s="7"/>
    </row>
    <row r="33" s="1" customFormat="1" ht="120" customHeight="1" spans="1:37">
      <c r="A33" s="2" t="s">
        <v>6207</v>
      </c>
      <c r="B33" s="2"/>
      <c r="C33" s="3" t="s">
        <v>6201</v>
      </c>
      <c r="D33" s="3" t="s">
        <v>6131</v>
      </c>
      <c r="E33" s="3" t="s">
        <v>60</v>
      </c>
      <c r="F33" s="4" t="s">
        <v>6202</v>
      </c>
      <c r="G33" s="5"/>
      <c r="H33" s="5"/>
      <c r="I33" s="6"/>
      <c r="J33" s="4" t="s">
        <v>6203</v>
      </c>
      <c r="K33" s="5"/>
      <c r="L33" s="5"/>
      <c r="M33" s="6"/>
      <c r="N33" s="4" t="s">
        <v>6208</v>
      </c>
      <c r="O33" s="5"/>
      <c r="P33" s="5"/>
      <c r="Q33" s="5"/>
      <c r="R33" s="5"/>
      <c r="S33" s="5"/>
      <c r="T33" s="6"/>
      <c r="U33" s="5" t="s">
        <v>4982</v>
      </c>
      <c r="V33" s="4" t="s">
        <v>4282</v>
      </c>
      <c r="W33" s="5"/>
      <c r="X33" s="5"/>
      <c r="Y33" s="6"/>
      <c r="Z33" s="7"/>
      <c r="AA33" s="7"/>
      <c r="AB33" s="7"/>
      <c r="AC33" s="7"/>
      <c r="AD33" s="7"/>
      <c r="AE33" s="8"/>
      <c r="AF33" s="9"/>
      <c r="AG33" s="7"/>
      <c r="AH33" s="7"/>
      <c r="AI33" s="7"/>
      <c r="AJ33" s="7"/>
      <c r="AK33" s="7"/>
    </row>
    <row r="34" s="1" customFormat="1" ht="120" customHeight="1" spans="1:37">
      <c r="A34" s="2" t="s">
        <v>6209</v>
      </c>
      <c r="B34" s="2"/>
      <c r="C34" s="3" t="s">
        <v>6201</v>
      </c>
      <c r="D34" s="3" t="s">
        <v>6131</v>
      </c>
      <c r="E34" s="3" t="s">
        <v>60</v>
      </c>
      <c r="F34" s="4" t="s">
        <v>6210</v>
      </c>
      <c r="G34" s="5"/>
      <c r="H34" s="5"/>
      <c r="I34" s="6"/>
      <c r="J34" s="4" t="s">
        <v>6203</v>
      </c>
      <c r="K34" s="5"/>
      <c r="L34" s="5"/>
      <c r="M34" s="6"/>
      <c r="N34" s="4" t="s">
        <v>6211</v>
      </c>
      <c r="O34" s="5"/>
      <c r="P34" s="5"/>
      <c r="Q34" s="5"/>
      <c r="R34" s="5"/>
      <c r="S34" s="5"/>
      <c r="T34" s="6"/>
      <c r="U34" s="5" t="s">
        <v>4982</v>
      </c>
      <c r="V34" s="4" t="s">
        <v>4282</v>
      </c>
      <c r="W34" s="5"/>
      <c r="X34" s="5"/>
      <c r="Y34" s="6"/>
      <c r="Z34" s="7"/>
      <c r="AA34" s="7"/>
      <c r="AB34" s="7"/>
      <c r="AC34" s="7"/>
      <c r="AD34" s="7"/>
      <c r="AE34" s="8"/>
      <c r="AF34" s="9"/>
      <c r="AG34" s="7"/>
      <c r="AH34" s="7"/>
      <c r="AI34" s="7"/>
      <c r="AJ34" s="7"/>
      <c r="AK34" s="7"/>
    </row>
    <row r="35" s="1" customFormat="1" ht="120" customHeight="1" spans="1:37">
      <c r="A35" s="2" t="s">
        <v>6212</v>
      </c>
      <c r="B35" s="2"/>
      <c r="C35" s="3" t="s">
        <v>6201</v>
      </c>
      <c r="D35" s="3" t="s">
        <v>6131</v>
      </c>
      <c r="E35" s="3" t="s">
        <v>60</v>
      </c>
      <c r="F35" s="4" t="s">
        <v>6210</v>
      </c>
      <c r="G35" s="5"/>
      <c r="H35" s="5"/>
      <c r="I35" s="6"/>
      <c r="J35" s="4" t="s">
        <v>6203</v>
      </c>
      <c r="K35" s="5"/>
      <c r="L35" s="5"/>
      <c r="M35" s="6"/>
      <c r="N35" s="4" t="s">
        <v>6213</v>
      </c>
      <c r="O35" s="5"/>
      <c r="P35" s="5"/>
      <c r="Q35" s="5"/>
      <c r="R35" s="5"/>
      <c r="S35" s="5"/>
      <c r="T35" s="6"/>
      <c r="U35" s="5" t="s">
        <v>4982</v>
      </c>
      <c r="V35" s="4" t="s">
        <v>4282</v>
      </c>
      <c r="W35" s="5"/>
      <c r="X35" s="5"/>
      <c r="Y35" s="6"/>
      <c r="Z35" s="7"/>
      <c r="AA35" s="7"/>
      <c r="AB35" s="7"/>
      <c r="AC35" s="7"/>
      <c r="AD35" s="7"/>
      <c r="AE35" s="8"/>
      <c r="AF35" s="9"/>
      <c r="AG35" s="7"/>
      <c r="AH35" s="7"/>
      <c r="AI35" s="7"/>
      <c r="AJ35" s="7"/>
      <c r="AK35" s="7"/>
    </row>
    <row r="36" s="1" customFormat="1" ht="120" customHeight="1" spans="1:37">
      <c r="A36" s="2" t="s">
        <v>6214</v>
      </c>
      <c r="B36" s="2"/>
      <c r="C36" s="3" t="s">
        <v>6201</v>
      </c>
      <c r="D36" s="3" t="s">
        <v>6131</v>
      </c>
      <c r="E36" s="3" t="s">
        <v>60</v>
      </c>
      <c r="F36" s="4" t="s">
        <v>6210</v>
      </c>
      <c r="G36" s="5"/>
      <c r="H36" s="5"/>
      <c r="I36" s="6"/>
      <c r="J36" s="4" t="s">
        <v>6203</v>
      </c>
      <c r="K36" s="5"/>
      <c r="L36" s="5"/>
      <c r="M36" s="6"/>
      <c r="N36" s="4" t="s">
        <v>6215</v>
      </c>
      <c r="O36" s="5"/>
      <c r="P36" s="5"/>
      <c r="Q36" s="5"/>
      <c r="R36" s="5"/>
      <c r="S36" s="5"/>
      <c r="T36" s="6"/>
      <c r="U36" s="5" t="s">
        <v>4982</v>
      </c>
      <c r="V36" s="4" t="s">
        <v>4282</v>
      </c>
      <c r="W36" s="5"/>
      <c r="X36" s="5"/>
      <c r="Y36" s="6"/>
      <c r="Z36" s="7"/>
      <c r="AA36" s="7"/>
      <c r="AB36" s="7"/>
      <c r="AC36" s="7"/>
      <c r="AD36" s="7"/>
      <c r="AE36" s="8"/>
      <c r="AF36" s="9"/>
      <c r="AG36" s="7"/>
      <c r="AH36" s="7"/>
      <c r="AI36" s="7"/>
      <c r="AJ36" s="7"/>
      <c r="AK36" s="7"/>
    </row>
    <row r="37" s="1" customFormat="1" ht="120" customHeight="1" spans="1:37">
      <c r="A37" s="2" t="s">
        <v>6216</v>
      </c>
      <c r="B37" s="2"/>
      <c r="C37" s="3" t="s">
        <v>6201</v>
      </c>
      <c r="D37" s="3" t="s">
        <v>6131</v>
      </c>
      <c r="E37" s="3" t="s">
        <v>60</v>
      </c>
      <c r="F37" s="4" t="s">
        <v>6217</v>
      </c>
      <c r="G37" s="5"/>
      <c r="H37" s="5"/>
      <c r="I37" s="6"/>
      <c r="J37" s="4" t="s">
        <v>6203</v>
      </c>
      <c r="K37" s="5"/>
      <c r="L37" s="5"/>
      <c r="M37" s="6"/>
      <c r="N37" s="4" t="s">
        <v>6218</v>
      </c>
      <c r="O37" s="5"/>
      <c r="P37" s="5"/>
      <c r="Q37" s="5"/>
      <c r="R37" s="5"/>
      <c r="S37" s="5"/>
      <c r="T37" s="6"/>
      <c r="U37" s="5" t="s">
        <v>4982</v>
      </c>
      <c r="V37" s="4" t="s">
        <v>4282</v>
      </c>
      <c r="W37" s="5"/>
      <c r="X37" s="5"/>
      <c r="Y37" s="6"/>
      <c r="Z37" s="7"/>
      <c r="AA37" s="7"/>
      <c r="AB37" s="7"/>
      <c r="AC37" s="7"/>
      <c r="AD37" s="7"/>
      <c r="AE37" s="8"/>
      <c r="AF37" s="9"/>
      <c r="AG37" s="7"/>
      <c r="AH37" s="7"/>
      <c r="AI37" s="7"/>
      <c r="AJ37" s="7"/>
      <c r="AK37" s="7"/>
    </row>
    <row r="38" s="1" customFormat="1" ht="120" customHeight="1" spans="1:37">
      <c r="A38" s="2" t="s">
        <v>6219</v>
      </c>
      <c r="B38" s="2"/>
      <c r="C38" s="3" t="s">
        <v>6201</v>
      </c>
      <c r="D38" s="3" t="s">
        <v>6131</v>
      </c>
      <c r="E38" s="3" t="s">
        <v>60</v>
      </c>
      <c r="F38" s="4" t="s">
        <v>6217</v>
      </c>
      <c r="G38" s="5"/>
      <c r="H38" s="5"/>
      <c r="I38" s="6"/>
      <c r="J38" s="4" t="s">
        <v>6203</v>
      </c>
      <c r="K38" s="5"/>
      <c r="L38" s="5"/>
      <c r="M38" s="6"/>
      <c r="N38" s="4" t="s">
        <v>6220</v>
      </c>
      <c r="O38" s="5"/>
      <c r="P38" s="5"/>
      <c r="Q38" s="5"/>
      <c r="R38" s="5"/>
      <c r="S38" s="5"/>
      <c r="T38" s="6"/>
      <c r="U38" s="5" t="s">
        <v>4982</v>
      </c>
      <c r="V38" s="4" t="s">
        <v>4282</v>
      </c>
      <c r="W38" s="5"/>
      <c r="X38" s="5"/>
      <c r="Y38" s="6"/>
      <c r="Z38" s="7"/>
      <c r="AA38" s="7"/>
      <c r="AB38" s="7"/>
      <c r="AC38" s="7"/>
      <c r="AD38" s="7"/>
      <c r="AE38" s="8"/>
      <c r="AF38" s="9"/>
      <c r="AG38" s="7"/>
      <c r="AH38" s="7"/>
      <c r="AI38" s="7"/>
      <c r="AJ38" s="7"/>
      <c r="AK38" s="7"/>
    </row>
    <row r="39" s="1" customFormat="1" ht="120" customHeight="1" spans="1:37">
      <c r="A39" s="2" t="s">
        <v>6221</v>
      </c>
      <c r="B39" s="2"/>
      <c r="C39" s="3" t="s">
        <v>6201</v>
      </c>
      <c r="D39" s="3" t="s">
        <v>6131</v>
      </c>
      <c r="E39" s="3" t="s">
        <v>60</v>
      </c>
      <c r="F39" s="4" t="s">
        <v>6217</v>
      </c>
      <c r="G39" s="5"/>
      <c r="H39" s="5"/>
      <c r="I39" s="6"/>
      <c r="J39" s="4" t="s">
        <v>6203</v>
      </c>
      <c r="K39" s="5"/>
      <c r="L39" s="5"/>
      <c r="M39" s="6"/>
      <c r="N39" s="4" t="s">
        <v>6222</v>
      </c>
      <c r="O39" s="5"/>
      <c r="P39" s="5"/>
      <c r="Q39" s="5"/>
      <c r="R39" s="5"/>
      <c r="S39" s="5"/>
      <c r="T39" s="6"/>
      <c r="U39" s="5" t="s">
        <v>4982</v>
      </c>
      <c r="V39" s="4" t="s">
        <v>4282</v>
      </c>
      <c r="W39" s="5"/>
      <c r="X39" s="5"/>
      <c r="Y39" s="6"/>
      <c r="Z39" s="7"/>
      <c r="AA39" s="7"/>
      <c r="AB39" s="7"/>
      <c r="AC39" s="7"/>
      <c r="AD39" s="7"/>
      <c r="AE39" s="8"/>
      <c r="AF39" s="9"/>
      <c r="AG39" s="7"/>
      <c r="AH39" s="7"/>
      <c r="AI39" s="7"/>
      <c r="AJ39" s="7"/>
      <c r="AK39" s="7"/>
    </row>
    <row r="40" s="1" customFormat="1" ht="120" customHeight="1" spans="1:37">
      <c r="A40" s="2" t="s">
        <v>6223</v>
      </c>
      <c r="B40" s="2"/>
      <c r="C40" s="3" t="s">
        <v>6201</v>
      </c>
      <c r="D40" s="3" t="s">
        <v>6131</v>
      </c>
      <c r="E40" s="3" t="s">
        <v>60</v>
      </c>
      <c r="F40" s="4" t="s">
        <v>6224</v>
      </c>
      <c r="G40" s="5"/>
      <c r="H40" s="5"/>
      <c r="I40" s="6"/>
      <c r="J40" s="4" t="s">
        <v>6203</v>
      </c>
      <c r="K40" s="5"/>
      <c r="L40" s="5"/>
      <c r="M40" s="6"/>
      <c r="N40" s="4" t="s">
        <v>6225</v>
      </c>
      <c r="O40" s="5"/>
      <c r="P40" s="5"/>
      <c r="Q40" s="5"/>
      <c r="R40" s="5"/>
      <c r="S40" s="5"/>
      <c r="T40" s="6"/>
      <c r="U40" s="5" t="s">
        <v>4982</v>
      </c>
      <c r="V40" s="4" t="s">
        <v>4282</v>
      </c>
      <c r="W40" s="5"/>
      <c r="X40" s="5"/>
      <c r="Y40" s="6"/>
      <c r="Z40" s="7"/>
      <c r="AA40" s="7"/>
      <c r="AB40" s="7"/>
      <c r="AC40" s="7"/>
      <c r="AD40" s="7"/>
      <c r="AE40" s="8"/>
      <c r="AF40" s="9"/>
      <c r="AG40" s="7"/>
      <c r="AH40" s="7"/>
      <c r="AI40" s="7"/>
      <c r="AJ40" s="7"/>
      <c r="AK40" s="7"/>
    </row>
    <row r="41" s="1" customFormat="1" ht="120" customHeight="1" spans="1:37">
      <c r="A41" s="2" t="s">
        <v>6226</v>
      </c>
      <c r="B41" s="2"/>
      <c r="C41" s="3" t="s">
        <v>6201</v>
      </c>
      <c r="D41" s="3" t="s">
        <v>6131</v>
      </c>
      <c r="E41" s="3" t="s">
        <v>60</v>
      </c>
      <c r="F41" s="4" t="s">
        <v>6224</v>
      </c>
      <c r="G41" s="5"/>
      <c r="H41" s="5"/>
      <c r="I41" s="6"/>
      <c r="J41" s="4" t="s">
        <v>6203</v>
      </c>
      <c r="K41" s="5"/>
      <c r="L41" s="5"/>
      <c r="M41" s="6"/>
      <c r="N41" s="4" t="s">
        <v>6227</v>
      </c>
      <c r="O41" s="5"/>
      <c r="P41" s="5"/>
      <c r="Q41" s="5"/>
      <c r="R41" s="5"/>
      <c r="S41" s="5"/>
      <c r="T41" s="6"/>
      <c r="U41" s="5" t="s">
        <v>4982</v>
      </c>
      <c r="V41" s="4" t="s">
        <v>4282</v>
      </c>
      <c r="W41" s="5"/>
      <c r="X41" s="5"/>
      <c r="Y41" s="6"/>
      <c r="Z41" s="7"/>
      <c r="AA41" s="7"/>
      <c r="AB41" s="7"/>
      <c r="AC41" s="7"/>
      <c r="AD41" s="7"/>
      <c r="AE41" s="8"/>
      <c r="AF41" s="9"/>
      <c r="AG41" s="7"/>
      <c r="AH41" s="7"/>
      <c r="AI41" s="7"/>
      <c r="AJ41" s="7"/>
      <c r="AK41" s="7"/>
    </row>
    <row r="42" s="1" customFormat="1" ht="120" customHeight="1" spans="1:37">
      <c r="A42" s="2" t="s">
        <v>6228</v>
      </c>
      <c r="B42" s="2"/>
      <c r="C42" s="3" t="s">
        <v>6201</v>
      </c>
      <c r="D42" s="3" t="s">
        <v>6131</v>
      </c>
      <c r="E42" s="3" t="s">
        <v>60</v>
      </c>
      <c r="F42" s="4" t="s">
        <v>6224</v>
      </c>
      <c r="G42" s="5"/>
      <c r="H42" s="5"/>
      <c r="I42" s="6"/>
      <c r="J42" s="4" t="s">
        <v>6203</v>
      </c>
      <c r="K42" s="5"/>
      <c r="L42" s="5"/>
      <c r="M42" s="6"/>
      <c r="N42" s="4" t="s">
        <v>6229</v>
      </c>
      <c r="O42" s="5"/>
      <c r="P42" s="5"/>
      <c r="Q42" s="5"/>
      <c r="R42" s="5"/>
      <c r="S42" s="5"/>
      <c r="T42" s="6"/>
      <c r="U42" s="5" t="s">
        <v>4982</v>
      </c>
      <c r="V42" s="4" t="s">
        <v>4282</v>
      </c>
      <c r="W42" s="5"/>
      <c r="X42" s="5"/>
      <c r="Y42" s="6"/>
      <c r="Z42" s="7"/>
      <c r="AA42" s="7"/>
      <c r="AB42" s="7"/>
      <c r="AC42" s="7"/>
      <c r="AD42" s="7"/>
      <c r="AE42" s="8"/>
      <c r="AF42" s="9"/>
      <c r="AG42" s="7"/>
      <c r="AH42" s="7"/>
      <c r="AI42" s="7"/>
      <c r="AJ42" s="7"/>
      <c r="AK42" s="7"/>
    </row>
    <row r="43" s="1" customFormat="1" ht="120" customHeight="1" spans="1:37">
      <c r="A43" s="2" t="s">
        <v>6230</v>
      </c>
      <c r="B43" s="2"/>
      <c r="C43" s="3" t="s">
        <v>59</v>
      </c>
      <c r="D43" s="3" t="s">
        <v>6131</v>
      </c>
      <c r="E43" s="3" t="s">
        <v>60</v>
      </c>
      <c r="F43" s="4" t="s">
        <v>6231</v>
      </c>
      <c r="G43" s="5"/>
      <c r="H43" s="5"/>
      <c r="I43" s="6"/>
      <c r="J43" s="4" t="s">
        <v>6232</v>
      </c>
      <c r="K43" s="5"/>
      <c r="L43" s="5"/>
      <c r="M43" s="6"/>
      <c r="N43" s="4" t="s">
        <v>6134</v>
      </c>
      <c r="O43" s="5"/>
      <c r="P43" s="5"/>
      <c r="Q43" s="5"/>
      <c r="R43" s="5"/>
      <c r="S43" s="5"/>
      <c r="T43" s="6"/>
      <c r="U43" s="5" t="s">
        <v>4982</v>
      </c>
      <c r="V43" s="4" t="s">
        <v>6147</v>
      </c>
      <c r="W43" s="5"/>
      <c r="X43" s="5"/>
      <c r="Y43" s="6"/>
      <c r="Z43" s="7"/>
      <c r="AA43" s="7"/>
      <c r="AB43" s="7"/>
      <c r="AC43" s="7"/>
      <c r="AD43" s="7"/>
      <c r="AE43" s="8"/>
      <c r="AF43" s="9"/>
      <c r="AG43" s="7"/>
      <c r="AH43" s="7"/>
      <c r="AI43" s="7"/>
      <c r="AJ43" s="7"/>
      <c r="AK43" s="7"/>
    </row>
    <row r="44" s="1" customFormat="1" ht="120" customHeight="1" spans="1:37">
      <c r="A44" s="2" t="s">
        <v>6233</v>
      </c>
      <c r="B44" s="2"/>
      <c r="C44" s="3" t="s">
        <v>59</v>
      </c>
      <c r="D44" s="3" t="s">
        <v>6131</v>
      </c>
      <c r="E44" s="3" t="s">
        <v>60</v>
      </c>
      <c r="F44" s="4" t="s">
        <v>6234</v>
      </c>
      <c r="G44" s="5"/>
      <c r="H44" s="5"/>
      <c r="I44" s="6"/>
      <c r="J44" s="4" t="s">
        <v>6235</v>
      </c>
      <c r="K44" s="5"/>
      <c r="L44" s="5"/>
      <c r="M44" s="6"/>
      <c r="N44" s="4" t="s">
        <v>6134</v>
      </c>
      <c r="O44" s="5"/>
      <c r="P44" s="5"/>
      <c r="Q44" s="5"/>
      <c r="R44" s="5"/>
      <c r="S44" s="5"/>
      <c r="T44" s="6"/>
      <c r="U44" s="5" t="s">
        <v>4982</v>
      </c>
      <c r="V44" s="4" t="s">
        <v>6174</v>
      </c>
      <c r="W44" s="5"/>
      <c r="X44" s="5"/>
      <c r="Y44" s="6"/>
      <c r="Z44" s="7"/>
      <c r="AA44" s="7"/>
      <c r="AB44" s="7"/>
      <c r="AC44" s="7"/>
      <c r="AD44" s="7"/>
      <c r="AE44" s="8"/>
      <c r="AF44" s="9"/>
      <c r="AG44" s="7"/>
      <c r="AH44" s="7"/>
      <c r="AI44" s="7"/>
      <c r="AJ44" s="7"/>
      <c r="AK44" s="7"/>
    </row>
    <row r="45" s="1" customFormat="1" ht="120" customHeight="1" spans="1:37">
      <c r="A45" s="2" t="s">
        <v>6236</v>
      </c>
      <c r="B45" s="2"/>
      <c r="C45" s="3" t="s">
        <v>59</v>
      </c>
      <c r="D45" s="3" t="s">
        <v>6131</v>
      </c>
      <c r="E45" s="3" t="s">
        <v>60</v>
      </c>
      <c r="F45" s="4" t="s">
        <v>6237</v>
      </c>
      <c r="G45" s="5"/>
      <c r="H45" s="5"/>
      <c r="I45" s="6"/>
      <c r="J45" s="4" t="s">
        <v>6238</v>
      </c>
      <c r="K45" s="5"/>
      <c r="L45" s="5"/>
      <c r="M45" s="6"/>
      <c r="N45" s="4" t="s">
        <v>6134</v>
      </c>
      <c r="O45" s="5"/>
      <c r="P45" s="5"/>
      <c r="Q45" s="5"/>
      <c r="R45" s="5"/>
      <c r="S45" s="5"/>
      <c r="T45" s="6"/>
      <c r="U45" s="5" t="s">
        <v>4982</v>
      </c>
      <c r="V45" s="4" t="s">
        <v>6147</v>
      </c>
      <c r="W45" s="5"/>
      <c r="X45" s="5"/>
      <c r="Y45" s="6"/>
      <c r="Z45" s="7"/>
      <c r="AA45" s="7"/>
      <c r="AB45" s="7"/>
      <c r="AC45" s="7"/>
      <c r="AD45" s="7"/>
      <c r="AE45" s="8"/>
      <c r="AF45" s="9"/>
      <c r="AG45" s="7"/>
      <c r="AH45" s="7"/>
      <c r="AI45" s="7"/>
      <c r="AJ45" s="7"/>
      <c r="AK45" s="7"/>
    </row>
    <row r="46" s="1" customFormat="1" ht="120" customHeight="1" spans="1:37">
      <c r="A46" s="2" t="s">
        <v>6239</v>
      </c>
      <c r="B46" s="2"/>
      <c r="C46" s="3" t="s">
        <v>59</v>
      </c>
      <c r="D46" s="3" t="s">
        <v>6131</v>
      </c>
      <c r="E46" s="3" t="s">
        <v>60</v>
      </c>
      <c r="F46" s="4" t="s">
        <v>6240</v>
      </c>
      <c r="G46" s="5"/>
      <c r="H46" s="5"/>
      <c r="I46" s="6"/>
      <c r="J46" s="4" t="s">
        <v>6232</v>
      </c>
      <c r="K46" s="5"/>
      <c r="L46" s="5"/>
      <c r="M46" s="6"/>
      <c r="N46" s="4" t="s">
        <v>6137</v>
      </c>
      <c r="O46" s="5"/>
      <c r="P46" s="5"/>
      <c r="Q46" s="5"/>
      <c r="R46" s="5"/>
      <c r="S46" s="5"/>
      <c r="T46" s="6"/>
      <c r="U46" s="5" t="s">
        <v>4982</v>
      </c>
      <c r="V46" s="4" t="s">
        <v>6147</v>
      </c>
      <c r="W46" s="5"/>
      <c r="X46" s="5"/>
      <c r="Y46" s="6"/>
      <c r="Z46" s="7"/>
      <c r="AA46" s="7"/>
      <c r="AB46" s="7"/>
      <c r="AC46" s="7"/>
      <c r="AD46" s="7"/>
      <c r="AE46" s="8"/>
      <c r="AF46" s="9"/>
      <c r="AG46" s="7"/>
      <c r="AH46" s="7"/>
      <c r="AI46" s="7"/>
      <c r="AJ46" s="7"/>
      <c r="AK46" s="7"/>
    </row>
    <row r="47" s="1" customFormat="1" ht="120" customHeight="1" spans="1:37">
      <c r="A47" s="2" t="s">
        <v>6241</v>
      </c>
      <c r="B47" s="2"/>
      <c r="C47" s="3" t="s">
        <v>59</v>
      </c>
      <c r="D47" s="3" t="s">
        <v>6131</v>
      </c>
      <c r="E47" s="3" t="s">
        <v>60</v>
      </c>
      <c r="F47" s="4" t="s">
        <v>6242</v>
      </c>
      <c r="G47" s="5"/>
      <c r="H47" s="5"/>
      <c r="I47" s="6"/>
      <c r="J47" s="4" t="s">
        <v>6235</v>
      </c>
      <c r="K47" s="5"/>
      <c r="L47" s="5"/>
      <c r="M47" s="6"/>
      <c r="N47" s="4" t="s">
        <v>6137</v>
      </c>
      <c r="O47" s="5"/>
      <c r="P47" s="5"/>
      <c r="Q47" s="5"/>
      <c r="R47" s="5"/>
      <c r="S47" s="5"/>
      <c r="T47" s="6"/>
      <c r="U47" s="5" t="s">
        <v>4982</v>
      </c>
      <c r="V47" s="4" t="s">
        <v>6174</v>
      </c>
      <c r="W47" s="5"/>
      <c r="X47" s="5"/>
      <c r="Y47" s="6"/>
      <c r="Z47" s="7"/>
      <c r="AA47" s="7"/>
      <c r="AB47" s="7"/>
      <c r="AC47" s="7"/>
      <c r="AD47" s="7"/>
      <c r="AE47" s="8"/>
      <c r="AF47" s="9"/>
      <c r="AG47" s="7"/>
      <c r="AH47" s="7"/>
      <c r="AI47" s="7"/>
      <c r="AJ47" s="7"/>
      <c r="AK47" s="7"/>
    </row>
    <row r="48" s="1" customFormat="1" ht="120" customHeight="1" spans="1:37">
      <c r="A48" s="2" t="s">
        <v>6243</v>
      </c>
      <c r="B48" s="2"/>
      <c r="C48" s="3" t="s">
        <v>59</v>
      </c>
      <c r="D48" s="3" t="s">
        <v>6131</v>
      </c>
      <c r="E48" s="3" t="s">
        <v>60</v>
      </c>
      <c r="F48" s="4" t="s">
        <v>6244</v>
      </c>
      <c r="G48" s="5"/>
      <c r="H48" s="5"/>
      <c r="I48" s="6"/>
      <c r="J48" s="4" t="s">
        <v>6238</v>
      </c>
      <c r="K48" s="5"/>
      <c r="L48" s="5"/>
      <c r="M48" s="6"/>
      <c r="N48" s="4" t="s">
        <v>6137</v>
      </c>
      <c r="O48" s="5"/>
      <c r="P48" s="5"/>
      <c r="Q48" s="5"/>
      <c r="R48" s="5"/>
      <c r="S48" s="5"/>
      <c r="T48" s="6"/>
      <c r="U48" s="5" t="s">
        <v>4982</v>
      </c>
      <c r="V48" s="4" t="s">
        <v>6147</v>
      </c>
      <c r="W48" s="5"/>
      <c r="X48" s="5"/>
      <c r="Y48" s="6"/>
      <c r="Z48" s="7"/>
      <c r="AA48" s="7"/>
      <c r="AB48" s="7"/>
      <c r="AC48" s="7"/>
      <c r="AD48" s="7"/>
      <c r="AE48" s="8"/>
      <c r="AF48" s="9"/>
      <c r="AG48" s="7"/>
      <c r="AH48" s="7"/>
      <c r="AI48" s="7"/>
      <c r="AJ48" s="7"/>
      <c r="AK48" s="7"/>
    </row>
    <row r="49" s="1" customFormat="1" ht="120" customHeight="1" spans="1:37">
      <c r="A49" s="2" t="s">
        <v>6245</v>
      </c>
      <c r="B49" s="2"/>
      <c r="C49" s="3" t="s">
        <v>59</v>
      </c>
      <c r="D49" s="3" t="s">
        <v>6131</v>
      </c>
      <c r="E49" s="3" t="s">
        <v>60</v>
      </c>
      <c r="F49" s="4" t="s">
        <v>6246</v>
      </c>
      <c r="G49" s="5"/>
      <c r="H49" s="5"/>
      <c r="I49" s="6"/>
      <c r="J49" s="4" t="s">
        <v>6232</v>
      </c>
      <c r="K49" s="5"/>
      <c r="L49" s="5"/>
      <c r="M49" s="6"/>
      <c r="N49" s="4" t="s">
        <v>6140</v>
      </c>
      <c r="O49" s="5"/>
      <c r="P49" s="5"/>
      <c r="Q49" s="5"/>
      <c r="R49" s="5"/>
      <c r="S49" s="5"/>
      <c r="T49" s="6"/>
      <c r="U49" s="5" t="s">
        <v>4982</v>
      </c>
      <c r="V49" s="4" t="s">
        <v>6147</v>
      </c>
      <c r="W49" s="5"/>
      <c r="X49" s="5"/>
      <c r="Y49" s="6"/>
      <c r="Z49" s="7"/>
      <c r="AA49" s="7"/>
      <c r="AB49" s="7"/>
      <c r="AC49" s="7"/>
      <c r="AD49" s="7"/>
      <c r="AE49" s="8"/>
      <c r="AF49" s="9"/>
      <c r="AG49" s="7"/>
      <c r="AH49" s="7"/>
      <c r="AI49" s="7"/>
      <c r="AJ49" s="7"/>
      <c r="AK49" s="7"/>
    </row>
    <row r="50" s="1" customFormat="1" ht="120" customHeight="1" spans="1:37">
      <c r="A50" s="2" t="s">
        <v>6247</v>
      </c>
      <c r="B50" s="2"/>
      <c r="C50" s="3" t="s">
        <v>59</v>
      </c>
      <c r="D50" s="3" t="s">
        <v>6131</v>
      </c>
      <c r="E50" s="3" t="s">
        <v>60</v>
      </c>
      <c r="F50" s="4" t="s">
        <v>6248</v>
      </c>
      <c r="G50" s="5"/>
      <c r="H50" s="5"/>
      <c r="I50" s="6"/>
      <c r="J50" s="4" t="s">
        <v>6235</v>
      </c>
      <c r="K50" s="5"/>
      <c r="L50" s="5"/>
      <c r="M50" s="6"/>
      <c r="N50" s="4" t="s">
        <v>6140</v>
      </c>
      <c r="O50" s="5"/>
      <c r="P50" s="5"/>
      <c r="Q50" s="5"/>
      <c r="R50" s="5"/>
      <c r="S50" s="5"/>
      <c r="T50" s="6"/>
      <c r="U50" s="5" t="s">
        <v>4982</v>
      </c>
      <c r="V50" s="4" t="s">
        <v>6174</v>
      </c>
      <c r="W50" s="5"/>
      <c r="X50" s="5"/>
      <c r="Y50" s="6"/>
      <c r="Z50" s="7"/>
      <c r="AA50" s="7"/>
      <c r="AB50" s="7"/>
      <c r="AC50" s="7"/>
      <c r="AD50" s="7"/>
      <c r="AE50" s="8"/>
      <c r="AF50" s="9"/>
      <c r="AG50" s="7"/>
      <c r="AH50" s="7"/>
      <c r="AI50" s="7"/>
      <c r="AJ50" s="7"/>
      <c r="AK50" s="7"/>
    </row>
    <row r="51" s="1" customFormat="1" ht="120" customHeight="1" spans="1:37">
      <c r="A51" s="2" t="s">
        <v>6249</v>
      </c>
      <c r="B51" s="2"/>
      <c r="C51" s="3" t="s">
        <v>59</v>
      </c>
      <c r="D51" s="3" t="s">
        <v>6131</v>
      </c>
      <c r="E51" s="3" t="s">
        <v>60</v>
      </c>
      <c r="F51" s="4" t="s">
        <v>6250</v>
      </c>
      <c r="G51" s="5"/>
      <c r="H51" s="5"/>
      <c r="I51" s="6"/>
      <c r="J51" s="4" t="s">
        <v>6238</v>
      </c>
      <c r="K51" s="5"/>
      <c r="L51" s="5"/>
      <c r="M51" s="6"/>
      <c r="N51" s="4" t="s">
        <v>6140</v>
      </c>
      <c r="O51" s="5"/>
      <c r="P51" s="5"/>
      <c r="Q51" s="5"/>
      <c r="R51" s="5"/>
      <c r="S51" s="5"/>
      <c r="T51" s="6"/>
      <c r="U51" s="5" t="s">
        <v>4982</v>
      </c>
      <c r="V51" s="4" t="s">
        <v>6147</v>
      </c>
      <c r="W51" s="5"/>
      <c r="X51" s="5"/>
      <c r="Y51" s="6"/>
      <c r="Z51" s="7"/>
      <c r="AA51" s="7"/>
      <c r="AB51" s="7"/>
      <c r="AC51" s="7"/>
      <c r="AD51" s="7"/>
      <c r="AE51" s="8"/>
      <c r="AF51" s="9"/>
      <c r="AG51" s="7"/>
      <c r="AH51" s="7"/>
      <c r="AI51" s="7"/>
      <c r="AJ51" s="7"/>
      <c r="AK51" s="7"/>
    </row>
    <row r="52" s="1" customFormat="1" ht="120" customHeight="1" spans="1:37">
      <c r="A52" s="2" t="s">
        <v>6251</v>
      </c>
      <c r="B52" s="2"/>
      <c r="C52" s="3" t="s">
        <v>59</v>
      </c>
      <c r="D52" s="3" t="s">
        <v>6131</v>
      </c>
      <c r="E52" s="3" t="s">
        <v>60</v>
      </c>
      <c r="F52" s="4" t="s">
        <v>6252</v>
      </c>
      <c r="G52" s="5"/>
      <c r="H52" s="5"/>
      <c r="I52" s="6"/>
      <c r="J52" s="4" t="s">
        <v>6232</v>
      </c>
      <c r="K52" s="5"/>
      <c r="L52" s="5"/>
      <c r="M52" s="6"/>
      <c r="N52" s="4" t="s">
        <v>6143</v>
      </c>
      <c r="O52" s="5"/>
      <c r="P52" s="5"/>
      <c r="Q52" s="5"/>
      <c r="R52" s="5"/>
      <c r="S52" s="5"/>
      <c r="T52" s="6"/>
      <c r="U52" s="5" t="s">
        <v>4982</v>
      </c>
      <c r="V52" s="4" t="s">
        <v>6147</v>
      </c>
      <c r="W52" s="5"/>
      <c r="X52" s="5"/>
      <c r="Y52" s="6"/>
      <c r="Z52" s="7"/>
      <c r="AA52" s="7"/>
      <c r="AB52" s="7"/>
      <c r="AC52" s="7"/>
      <c r="AD52" s="7"/>
      <c r="AE52" s="8"/>
      <c r="AF52" s="9"/>
      <c r="AG52" s="7"/>
      <c r="AH52" s="7"/>
      <c r="AI52" s="7"/>
      <c r="AJ52" s="7"/>
      <c r="AK52" s="7"/>
    </row>
    <row r="53" s="1" customFormat="1" ht="120" customHeight="1" spans="1:37">
      <c r="A53" s="2" t="s">
        <v>6253</v>
      </c>
      <c r="B53" s="2"/>
      <c r="C53" s="3" t="s">
        <v>59</v>
      </c>
      <c r="D53" s="3" t="s">
        <v>6131</v>
      </c>
      <c r="E53" s="3" t="s">
        <v>60</v>
      </c>
      <c r="F53" s="4" t="s">
        <v>6254</v>
      </c>
      <c r="G53" s="5"/>
      <c r="H53" s="5"/>
      <c r="I53" s="6"/>
      <c r="J53" s="4" t="s">
        <v>6235</v>
      </c>
      <c r="K53" s="5"/>
      <c r="L53" s="5"/>
      <c r="M53" s="6"/>
      <c r="N53" s="4" t="s">
        <v>6143</v>
      </c>
      <c r="O53" s="5"/>
      <c r="P53" s="5"/>
      <c r="Q53" s="5"/>
      <c r="R53" s="5"/>
      <c r="S53" s="5"/>
      <c r="T53" s="6"/>
      <c r="U53" s="5" t="s">
        <v>4982</v>
      </c>
      <c r="V53" s="4" t="s">
        <v>6174</v>
      </c>
      <c r="W53" s="5"/>
      <c r="X53" s="5"/>
      <c r="Y53" s="6"/>
      <c r="Z53" s="7"/>
      <c r="AA53" s="7"/>
      <c r="AB53" s="7"/>
      <c r="AC53" s="7"/>
      <c r="AD53" s="7"/>
      <c r="AE53" s="8"/>
      <c r="AF53" s="9"/>
      <c r="AG53" s="7"/>
      <c r="AH53" s="7"/>
      <c r="AI53" s="7"/>
      <c r="AJ53" s="7"/>
      <c r="AK53" s="7"/>
    </row>
    <row r="54" s="1" customFormat="1" ht="120" customHeight="1" spans="1:37">
      <c r="A54" s="2" t="s">
        <v>6255</v>
      </c>
      <c r="B54" s="2"/>
      <c r="C54" s="3" t="s">
        <v>59</v>
      </c>
      <c r="D54" s="3" t="s">
        <v>6131</v>
      </c>
      <c r="E54" s="3" t="s">
        <v>60</v>
      </c>
      <c r="F54" s="4" t="s">
        <v>6256</v>
      </c>
      <c r="G54" s="5"/>
      <c r="H54" s="5"/>
      <c r="I54" s="6"/>
      <c r="J54" s="4" t="s">
        <v>6238</v>
      </c>
      <c r="K54" s="5"/>
      <c r="L54" s="5"/>
      <c r="M54" s="6"/>
      <c r="N54" s="4" t="s">
        <v>6143</v>
      </c>
      <c r="O54" s="5"/>
      <c r="P54" s="5"/>
      <c r="Q54" s="5"/>
      <c r="R54" s="5"/>
      <c r="S54" s="5"/>
      <c r="T54" s="6"/>
      <c r="U54" s="5" t="s">
        <v>4982</v>
      </c>
      <c r="V54" s="4" t="s">
        <v>6147</v>
      </c>
      <c r="W54" s="5"/>
      <c r="X54" s="5"/>
      <c r="Y54" s="6"/>
      <c r="Z54" s="7"/>
      <c r="AA54" s="7"/>
      <c r="AB54" s="7"/>
      <c r="AC54" s="7"/>
      <c r="AD54" s="7"/>
      <c r="AE54" s="8"/>
      <c r="AF54" s="9"/>
      <c r="AG54" s="7"/>
      <c r="AH54" s="7"/>
      <c r="AI54" s="7"/>
      <c r="AJ54" s="7"/>
      <c r="AK54" s="7"/>
    </row>
    <row r="55" s="1" customFormat="1" ht="120" customHeight="1" spans="1:37">
      <c r="A55" s="2" t="s">
        <v>6257</v>
      </c>
      <c r="B55" s="2"/>
      <c r="C55" s="3" t="s">
        <v>516</v>
      </c>
      <c r="D55" s="3" t="s">
        <v>6131</v>
      </c>
      <c r="E55" s="3" t="s">
        <v>60</v>
      </c>
      <c r="F55" s="4" t="s">
        <v>6258</v>
      </c>
      <c r="G55" s="5"/>
      <c r="H55" s="5"/>
      <c r="I55" s="6"/>
      <c r="J55" s="4" t="s">
        <v>6259</v>
      </c>
      <c r="K55" s="5"/>
      <c r="L55" s="5"/>
      <c r="M55" s="6"/>
      <c r="N55" s="4" t="s">
        <v>6260</v>
      </c>
      <c r="O55" s="5"/>
      <c r="P55" s="5"/>
      <c r="Q55" s="5"/>
      <c r="R55" s="5"/>
      <c r="S55" s="5"/>
      <c r="T55" s="6"/>
      <c r="U55" s="5" t="s">
        <v>4982</v>
      </c>
      <c r="V55" s="4" t="s">
        <v>4435</v>
      </c>
      <c r="W55" s="5"/>
      <c r="X55" s="5"/>
      <c r="Y55" s="6"/>
      <c r="Z55" s="7"/>
      <c r="AA55" s="7"/>
      <c r="AB55" s="7"/>
      <c r="AC55" s="7"/>
      <c r="AD55" s="7"/>
      <c r="AE55" s="8"/>
      <c r="AF55" s="9"/>
      <c r="AG55" s="7"/>
      <c r="AH55" s="7"/>
      <c r="AI55" s="7"/>
      <c r="AJ55" s="7"/>
      <c r="AK55" s="7"/>
    </row>
    <row r="56" s="1" customFormat="1" ht="120" customHeight="1" spans="1:37">
      <c r="A56" s="2" t="s">
        <v>6261</v>
      </c>
      <c r="B56" s="2"/>
      <c r="C56" s="3" t="s">
        <v>516</v>
      </c>
      <c r="D56" s="3" t="s">
        <v>6131</v>
      </c>
      <c r="E56" s="3" t="s">
        <v>60</v>
      </c>
      <c r="F56" s="4" t="s">
        <v>6262</v>
      </c>
      <c r="G56" s="5"/>
      <c r="H56" s="5"/>
      <c r="I56" s="6"/>
      <c r="J56" s="4" t="s">
        <v>6263</v>
      </c>
      <c r="K56" s="5"/>
      <c r="L56" s="5"/>
      <c r="M56" s="6"/>
      <c r="N56" s="4" t="s">
        <v>6264</v>
      </c>
      <c r="O56" s="5"/>
      <c r="P56" s="5"/>
      <c r="Q56" s="5"/>
      <c r="R56" s="5"/>
      <c r="S56" s="5"/>
      <c r="T56" s="6"/>
      <c r="U56" s="5" t="s">
        <v>4982</v>
      </c>
      <c r="V56" s="4" t="s">
        <v>6265</v>
      </c>
      <c r="W56" s="5"/>
      <c r="X56" s="5"/>
      <c r="Y56" s="6"/>
      <c r="Z56" s="7"/>
      <c r="AA56" s="7"/>
      <c r="AB56" s="7"/>
      <c r="AC56" s="7"/>
      <c r="AD56" s="7"/>
      <c r="AE56" s="8"/>
      <c r="AF56" s="9"/>
      <c r="AG56" s="7"/>
      <c r="AH56" s="7"/>
      <c r="AI56" s="7"/>
      <c r="AJ56" s="7"/>
      <c r="AK56" s="7"/>
    </row>
    <row r="57" s="1" customFormat="1" ht="120" customHeight="1" spans="1:37">
      <c r="A57" s="2" t="s">
        <v>6266</v>
      </c>
      <c r="B57" s="2"/>
      <c r="C57" s="3" t="s">
        <v>516</v>
      </c>
      <c r="D57" s="3" t="s">
        <v>6131</v>
      </c>
      <c r="E57" s="3" t="s">
        <v>60</v>
      </c>
      <c r="F57" s="4" t="s">
        <v>6267</v>
      </c>
      <c r="G57" s="5"/>
      <c r="H57" s="5"/>
      <c r="I57" s="6"/>
      <c r="J57" s="4" t="s">
        <v>6263</v>
      </c>
      <c r="K57" s="5"/>
      <c r="L57" s="5"/>
      <c r="M57" s="6"/>
      <c r="N57" s="4" t="s">
        <v>6268</v>
      </c>
      <c r="O57" s="5"/>
      <c r="P57" s="5"/>
      <c r="Q57" s="5"/>
      <c r="R57" s="5"/>
      <c r="S57" s="5"/>
      <c r="T57" s="6"/>
      <c r="U57" s="5" t="s">
        <v>4982</v>
      </c>
      <c r="V57" s="4" t="s">
        <v>6269</v>
      </c>
      <c r="W57" s="5"/>
      <c r="X57" s="5"/>
      <c r="Y57" s="6"/>
      <c r="Z57" s="7"/>
      <c r="AA57" s="7"/>
      <c r="AB57" s="7"/>
      <c r="AC57" s="7"/>
      <c r="AD57" s="7"/>
      <c r="AE57" s="8"/>
      <c r="AF57" s="9"/>
      <c r="AG57" s="7"/>
      <c r="AH57" s="7"/>
      <c r="AI57" s="7"/>
      <c r="AJ57" s="7"/>
      <c r="AK57" s="7"/>
    </row>
    <row r="58" s="1" customFormat="1" ht="120" customHeight="1" spans="1:37">
      <c r="A58" s="2" t="s">
        <v>6270</v>
      </c>
      <c r="B58" s="2"/>
      <c r="C58" s="3" t="s">
        <v>516</v>
      </c>
      <c r="D58" s="3" t="s">
        <v>6131</v>
      </c>
      <c r="E58" s="3" t="s">
        <v>60</v>
      </c>
      <c r="F58" s="4" t="s">
        <v>6271</v>
      </c>
      <c r="G58" s="5"/>
      <c r="H58" s="5"/>
      <c r="I58" s="6"/>
      <c r="J58" s="4" t="s">
        <v>6263</v>
      </c>
      <c r="K58" s="5"/>
      <c r="L58" s="5"/>
      <c r="M58" s="6"/>
      <c r="N58" s="4" t="s">
        <v>6272</v>
      </c>
      <c r="O58" s="5"/>
      <c r="P58" s="5"/>
      <c r="Q58" s="5"/>
      <c r="R58" s="5"/>
      <c r="S58" s="5"/>
      <c r="T58" s="6"/>
      <c r="U58" s="5" t="s">
        <v>4982</v>
      </c>
      <c r="V58" s="4" t="s">
        <v>6273</v>
      </c>
      <c r="W58" s="5"/>
      <c r="X58" s="5"/>
      <c r="Y58" s="6"/>
      <c r="Z58" s="7"/>
      <c r="AA58" s="7"/>
      <c r="AB58" s="7"/>
      <c r="AC58" s="7"/>
      <c r="AD58" s="7"/>
      <c r="AE58" s="8"/>
      <c r="AF58" s="9"/>
      <c r="AG58" s="7"/>
      <c r="AH58" s="7"/>
      <c r="AI58" s="7"/>
      <c r="AJ58" s="7"/>
      <c r="AK58" s="7"/>
    </row>
    <row r="59" s="1" customFormat="1" ht="120" customHeight="1" spans="1:37">
      <c r="A59" s="2" t="s">
        <v>6274</v>
      </c>
      <c r="B59" s="2"/>
      <c r="C59" s="3" t="s">
        <v>516</v>
      </c>
      <c r="D59" s="3" t="s">
        <v>6131</v>
      </c>
      <c r="E59" s="3" t="s">
        <v>60</v>
      </c>
      <c r="F59" s="4" t="s">
        <v>6275</v>
      </c>
      <c r="G59" s="5"/>
      <c r="H59" s="5"/>
      <c r="I59" s="6"/>
      <c r="J59" s="4" t="s">
        <v>6263</v>
      </c>
      <c r="K59" s="5"/>
      <c r="L59" s="5"/>
      <c r="M59" s="6"/>
      <c r="N59" s="4" t="s">
        <v>6276</v>
      </c>
      <c r="O59" s="5"/>
      <c r="P59" s="5"/>
      <c r="Q59" s="5"/>
      <c r="R59" s="5"/>
      <c r="S59" s="5"/>
      <c r="T59" s="6"/>
      <c r="U59" s="5" t="s">
        <v>4982</v>
      </c>
      <c r="V59" s="4" t="s">
        <v>4452</v>
      </c>
      <c r="W59" s="5"/>
      <c r="X59" s="5"/>
      <c r="Y59" s="6"/>
      <c r="Z59" s="7"/>
      <c r="AA59" s="7"/>
      <c r="AB59" s="7"/>
      <c r="AC59" s="7"/>
      <c r="AD59" s="7"/>
      <c r="AE59" s="8"/>
      <c r="AF59" s="9"/>
      <c r="AG59" s="7"/>
      <c r="AH59" s="7"/>
      <c r="AI59" s="7"/>
      <c r="AJ59" s="7"/>
      <c r="AK59" s="7"/>
    </row>
    <row r="60" s="1" customFormat="1" ht="120" customHeight="1" spans="1:37">
      <c r="A60" s="2" t="s">
        <v>6277</v>
      </c>
      <c r="B60" s="2"/>
      <c r="C60" s="3" t="s">
        <v>516</v>
      </c>
      <c r="D60" s="3" t="s">
        <v>6131</v>
      </c>
      <c r="E60" s="3" t="s">
        <v>60</v>
      </c>
      <c r="F60" s="4" t="s">
        <v>6275</v>
      </c>
      <c r="G60" s="5"/>
      <c r="H60" s="5"/>
      <c r="I60" s="6"/>
      <c r="J60" s="4" t="s">
        <v>6263</v>
      </c>
      <c r="K60" s="5"/>
      <c r="L60" s="5"/>
      <c r="M60" s="6"/>
      <c r="N60" s="4" t="s">
        <v>6278</v>
      </c>
      <c r="O60" s="5"/>
      <c r="P60" s="5"/>
      <c r="Q60" s="5"/>
      <c r="R60" s="5"/>
      <c r="S60" s="5"/>
      <c r="T60" s="6"/>
      <c r="U60" s="5" t="s">
        <v>4982</v>
      </c>
      <c r="V60" s="4" t="s">
        <v>6279</v>
      </c>
      <c r="W60" s="5"/>
      <c r="X60" s="5"/>
      <c r="Y60" s="6"/>
      <c r="Z60" s="7"/>
      <c r="AA60" s="7"/>
      <c r="AB60" s="7"/>
      <c r="AC60" s="7"/>
      <c r="AD60" s="7"/>
      <c r="AE60" s="8"/>
      <c r="AF60" s="9"/>
      <c r="AG60" s="7"/>
      <c r="AH60" s="7"/>
      <c r="AI60" s="7"/>
      <c r="AJ60" s="7"/>
      <c r="AK60" s="7"/>
    </row>
    <row r="61" s="1" customFormat="1" ht="120" customHeight="1" spans="1:37">
      <c r="A61" s="2" t="s">
        <v>6280</v>
      </c>
      <c r="B61" s="2"/>
      <c r="C61" s="3" t="s">
        <v>516</v>
      </c>
      <c r="D61" s="3" t="s">
        <v>6131</v>
      </c>
      <c r="E61" s="3" t="s">
        <v>60</v>
      </c>
      <c r="F61" s="4" t="s">
        <v>6281</v>
      </c>
      <c r="G61" s="5"/>
      <c r="H61" s="5"/>
      <c r="I61" s="6"/>
      <c r="J61" s="4" t="s">
        <v>6263</v>
      </c>
      <c r="K61" s="5"/>
      <c r="L61" s="5"/>
      <c r="M61" s="6"/>
      <c r="N61" s="4" t="s">
        <v>6282</v>
      </c>
      <c r="O61" s="5"/>
      <c r="P61" s="5"/>
      <c r="Q61" s="5"/>
      <c r="R61" s="5"/>
      <c r="S61" s="5"/>
      <c r="T61" s="6"/>
      <c r="U61" s="5" t="s">
        <v>4982</v>
      </c>
      <c r="V61" s="4" t="s">
        <v>4459</v>
      </c>
      <c r="W61" s="5"/>
      <c r="X61" s="5"/>
      <c r="Y61" s="6"/>
      <c r="Z61" s="7"/>
      <c r="AA61" s="7"/>
      <c r="AB61" s="7"/>
      <c r="AC61" s="7"/>
      <c r="AD61" s="7"/>
      <c r="AE61" s="8"/>
      <c r="AF61" s="9"/>
      <c r="AG61" s="7"/>
      <c r="AH61" s="7"/>
      <c r="AI61" s="7"/>
      <c r="AJ61" s="7"/>
      <c r="AK61" s="7"/>
    </row>
    <row r="62" s="1" customFormat="1" ht="120" customHeight="1" spans="1:37">
      <c r="A62" s="2" t="s">
        <v>6283</v>
      </c>
      <c r="B62" s="2"/>
      <c r="C62" s="3" t="s">
        <v>554</v>
      </c>
      <c r="D62" s="3" t="s">
        <v>6131</v>
      </c>
      <c r="E62" s="3" t="s">
        <v>60</v>
      </c>
      <c r="F62" s="4" t="s">
        <v>6284</v>
      </c>
      <c r="G62" s="5"/>
      <c r="H62" s="5"/>
      <c r="I62" s="6"/>
      <c r="J62" s="4" t="s">
        <v>6285</v>
      </c>
      <c r="K62" s="5"/>
      <c r="L62" s="5"/>
      <c r="M62" s="6"/>
      <c r="N62" s="4" t="s">
        <v>6286</v>
      </c>
      <c r="O62" s="5"/>
      <c r="P62" s="5"/>
      <c r="Q62" s="5"/>
      <c r="R62" s="5"/>
      <c r="S62" s="5"/>
      <c r="T62" s="6"/>
      <c r="U62" s="5" t="s">
        <v>4982</v>
      </c>
      <c r="V62" s="4" t="s">
        <v>4463</v>
      </c>
      <c r="W62" s="5"/>
      <c r="X62" s="5"/>
      <c r="Y62" s="6"/>
      <c r="Z62" s="7"/>
      <c r="AA62" s="7"/>
      <c r="AB62" s="7"/>
      <c r="AC62" s="7"/>
      <c r="AD62" s="7"/>
      <c r="AE62" s="8"/>
      <c r="AF62" s="9"/>
      <c r="AG62" s="7"/>
      <c r="AH62" s="7"/>
      <c r="AI62" s="7"/>
      <c r="AJ62" s="7"/>
      <c r="AK62" s="7"/>
    </row>
    <row r="63" s="1" customFormat="1" ht="120" customHeight="1" spans="1:37">
      <c r="A63" s="2" t="s">
        <v>6287</v>
      </c>
      <c r="B63" s="2"/>
      <c r="C63" s="3" t="s">
        <v>554</v>
      </c>
      <c r="D63" s="3" t="s">
        <v>6131</v>
      </c>
      <c r="E63" s="3" t="s">
        <v>60</v>
      </c>
      <c r="F63" s="4" t="s">
        <v>6288</v>
      </c>
      <c r="G63" s="5"/>
      <c r="H63" s="5"/>
      <c r="I63" s="6"/>
      <c r="J63" s="4" t="s">
        <v>6285</v>
      </c>
      <c r="K63" s="5"/>
      <c r="L63" s="5"/>
      <c r="M63" s="6"/>
      <c r="N63" s="4" t="s">
        <v>6289</v>
      </c>
      <c r="O63" s="5"/>
      <c r="P63" s="5"/>
      <c r="Q63" s="5"/>
      <c r="R63" s="5"/>
      <c r="S63" s="5"/>
      <c r="T63" s="6"/>
      <c r="U63" s="5" t="s">
        <v>4982</v>
      </c>
      <c r="V63" s="4" t="s">
        <v>4463</v>
      </c>
      <c r="W63" s="5"/>
      <c r="X63" s="5"/>
      <c r="Y63" s="6"/>
      <c r="Z63" s="7"/>
      <c r="AA63" s="7"/>
      <c r="AB63" s="7"/>
      <c r="AC63" s="7"/>
      <c r="AD63" s="7"/>
      <c r="AE63" s="8"/>
      <c r="AF63" s="9"/>
      <c r="AG63" s="7"/>
      <c r="AH63" s="7"/>
      <c r="AI63" s="7"/>
      <c r="AJ63" s="7"/>
      <c r="AK63" s="7"/>
    </row>
    <row r="64" s="1" customFormat="1" ht="120" customHeight="1" spans="1:37">
      <c r="A64" s="2" t="s">
        <v>6290</v>
      </c>
      <c r="B64" s="2"/>
      <c r="C64" s="3" t="s">
        <v>554</v>
      </c>
      <c r="D64" s="3" t="s">
        <v>6131</v>
      </c>
      <c r="E64" s="3" t="s">
        <v>60</v>
      </c>
      <c r="F64" s="4" t="s">
        <v>6291</v>
      </c>
      <c r="G64" s="5"/>
      <c r="H64" s="5"/>
      <c r="I64" s="6"/>
      <c r="J64" s="4" t="s">
        <v>6292</v>
      </c>
      <c r="K64" s="5"/>
      <c r="L64" s="5"/>
      <c r="M64" s="6"/>
      <c r="N64" s="4" t="s">
        <v>6286</v>
      </c>
      <c r="O64" s="5"/>
      <c r="P64" s="5"/>
      <c r="Q64" s="5"/>
      <c r="R64" s="5"/>
      <c r="S64" s="5"/>
      <c r="T64" s="6"/>
      <c r="U64" s="5" t="s">
        <v>4982</v>
      </c>
      <c r="V64" s="4" t="s">
        <v>6293</v>
      </c>
      <c r="W64" s="5"/>
      <c r="X64" s="5"/>
      <c r="Y64" s="6"/>
      <c r="Z64" s="7"/>
      <c r="AA64" s="7"/>
      <c r="AB64" s="7"/>
      <c r="AC64" s="7"/>
      <c r="AD64" s="7"/>
      <c r="AE64" s="8"/>
      <c r="AF64" s="9"/>
      <c r="AG64" s="7"/>
      <c r="AH64" s="7"/>
      <c r="AI64" s="7"/>
      <c r="AJ64" s="7"/>
      <c r="AK64" s="7"/>
    </row>
    <row r="65" s="1" customFormat="1" ht="120" customHeight="1" spans="1:37">
      <c r="A65" s="2" t="s">
        <v>6294</v>
      </c>
      <c r="B65" s="2"/>
      <c r="C65" s="3" t="s">
        <v>554</v>
      </c>
      <c r="D65" s="3" t="s">
        <v>6131</v>
      </c>
      <c r="E65" s="3" t="s">
        <v>60</v>
      </c>
      <c r="F65" s="4" t="s">
        <v>6295</v>
      </c>
      <c r="G65" s="5"/>
      <c r="H65" s="5"/>
      <c r="I65" s="6"/>
      <c r="J65" s="4" t="s">
        <v>6285</v>
      </c>
      <c r="K65" s="5"/>
      <c r="L65" s="5"/>
      <c r="M65" s="6"/>
      <c r="N65" s="4" t="s">
        <v>6289</v>
      </c>
      <c r="O65" s="5"/>
      <c r="P65" s="5"/>
      <c r="Q65" s="5"/>
      <c r="R65" s="5"/>
      <c r="S65" s="5"/>
      <c r="T65" s="6"/>
      <c r="U65" s="5" t="s">
        <v>4982</v>
      </c>
      <c r="V65" s="4" t="s">
        <v>6293</v>
      </c>
      <c r="W65" s="5"/>
      <c r="X65" s="5"/>
      <c r="Y65" s="6"/>
      <c r="Z65" s="7"/>
      <c r="AA65" s="7"/>
      <c r="AB65" s="7"/>
      <c r="AC65" s="7"/>
      <c r="AD65" s="7"/>
      <c r="AE65" s="8"/>
      <c r="AF65" s="9"/>
      <c r="AG65" s="7"/>
      <c r="AH65" s="7"/>
      <c r="AI65" s="7"/>
      <c r="AJ65" s="7"/>
      <c r="AK65" s="7"/>
    </row>
    <row r="66" s="1" customFormat="1" ht="120" customHeight="1" spans="1:37">
      <c r="A66" s="2" t="s">
        <v>6296</v>
      </c>
      <c r="B66" s="2"/>
      <c r="C66" s="3" t="s">
        <v>554</v>
      </c>
      <c r="D66" s="3" t="s">
        <v>6131</v>
      </c>
      <c r="E66" s="3" t="s">
        <v>60</v>
      </c>
      <c r="F66" s="4" t="s">
        <v>6297</v>
      </c>
      <c r="G66" s="5"/>
      <c r="H66" s="5"/>
      <c r="I66" s="6"/>
      <c r="J66" s="4" t="s">
        <v>6292</v>
      </c>
      <c r="K66" s="5"/>
      <c r="L66" s="5"/>
      <c r="M66" s="6"/>
      <c r="N66" s="4" t="s">
        <v>6298</v>
      </c>
      <c r="O66" s="5"/>
      <c r="P66" s="5"/>
      <c r="Q66" s="5"/>
      <c r="R66" s="5"/>
      <c r="S66" s="5"/>
      <c r="T66" s="6"/>
      <c r="U66" s="5" t="s">
        <v>4982</v>
      </c>
      <c r="V66" s="4" t="s">
        <v>6299</v>
      </c>
      <c r="W66" s="5"/>
      <c r="X66" s="5"/>
      <c r="Y66" s="6"/>
      <c r="Z66" s="7"/>
      <c r="AA66" s="7"/>
      <c r="AB66" s="7"/>
      <c r="AC66" s="7"/>
      <c r="AD66" s="7"/>
      <c r="AE66" s="8"/>
      <c r="AF66" s="9"/>
      <c r="AG66" s="7"/>
      <c r="AH66" s="7"/>
      <c r="AI66" s="7"/>
      <c r="AJ66" s="7"/>
      <c r="AK66" s="7"/>
    </row>
    <row r="67" s="1" customFormat="1" ht="120" customHeight="1" spans="1:37">
      <c r="A67" s="2" t="s">
        <v>6300</v>
      </c>
      <c r="B67" s="2"/>
      <c r="C67" s="3" t="s">
        <v>554</v>
      </c>
      <c r="D67" s="3" t="s">
        <v>6131</v>
      </c>
      <c r="E67" s="3" t="s">
        <v>60</v>
      </c>
      <c r="F67" s="4" t="s">
        <v>6297</v>
      </c>
      <c r="G67" s="5"/>
      <c r="H67" s="5"/>
      <c r="I67" s="6"/>
      <c r="J67" s="4" t="s">
        <v>6292</v>
      </c>
      <c r="K67" s="5"/>
      <c r="L67" s="5"/>
      <c r="M67" s="6"/>
      <c r="N67" s="4" t="s">
        <v>6301</v>
      </c>
      <c r="O67" s="5"/>
      <c r="P67" s="5"/>
      <c r="Q67" s="5"/>
      <c r="R67" s="5"/>
      <c r="S67" s="5"/>
      <c r="T67" s="6"/>
      <c r="U67" s="5" t="s">
        <v>4982</v>
      </c>
      <c r="V67" s="4" t="s">
        <v>6299</v>
      </c>
      <c r="W67" s="5"/>
      <c r="X67" s="5"/>
      <c r="Y67" s="6"/>
      <c r="Z67" s="7"/>
      <c r="AA67" s="7"/>
      <c r="AB67" s="7"/>
      <c r="AC67" s="7"/>
      <c r="AD67" s="7"/>
      <c r="AE67" s="8"/>
      <c r="AF67" s="9"/>
      <c r="AG67" s="7"/>
      <c r="AH67" s="7"/>
      <c r="AI67" s="7"/>
      <c r="AJ67" s="7"/>
      <c r="AK67" s="7"/>
    </row>
    <row r="68" s="1" customFormat="1" ht="120" customHeight="1" spans="1:37">
      <c r="A68" s="2" t="s">
        <v>6302</v>
      </c>
      <c r="B68" s="2"/>
      <c r="C68" s="3" t="s">
        <v>580</v>
      </c>
      <c r="D68" s="3" t="s">
        <v>6131</v>
      </c>
      <c r="E68" s="3" t="s">
        <v>60</v>
      </c>
      <c r="F68" s="4" t="s">
        <v>6303</v>
      </c>
      <c r="G68" s="5"/>
      <c r="H68" s="5"/>
      <c r="I68" s="6"/>
      <c r="J68" s="4" t="s">
        <v>6304</v>
      </c>
      <c r="K68" s="5"/>
      <c r="L68" s="5"/>
      <c r="M68" s="6"/>
      <c r="N68" s="4" t="s">
        <v>6305</v>
      </c>
      <c r="O68" s="5"/>
      <c r="P68" s="5"/>
      <c r="Q68" s="5"/>
      <c r="R68" s="5"/>
      <c r="S68" s="5"/>
      <c r="T68" s="6"/>
      <c r="U68" s="5" t="s">
        <v>4982</v>
      </c>
      <c r="V68" s="4" t="s">
        <v>6306</v>
      </c>
      <c r="W68" s="5"/>
      <c r="X68" s="5"/>
      <c r="Y68" s="6"/>
      <c r="Z68" s="7"/>
      <c r="AA68" s="7"/>
      <c r="AB68" s="7"/>
      <c r="AC68" s="7"/>
      <c r="AD68" s="7"/>
      <c r="AE68" s="8"/>
      <c r="AF68" s="9"/>
      <c r="AG68" s="7"/>
      <c r="AH68" s="7"/>
      <c r="AI68" s="7"/>
      <c r="AJ68" s="7"/>
      <c r="AK68" s="7"/>
    </row>
    <row r="69" s="1" customFormat="1" ht="120" customHeight="1" spans="1:37">
      <c r="A69" s="2" t="s">
        <v>6307</v>
      </c>
      <c r="B69" s="2"/>
      <c r="C69" s="3" t="s">
        <v>580</v>
      </c>
      <c r="D69" s="3" t="s">
        <v>6131</v>
      </c>
      <c r="E69" s="3" t="s">
        <v>60</v>
      </c>
      <c r="F69" s="4" t="s">
        <v>6308</v>
      </c>
      <c r="G69" s="5"/>
      <c r="H69" s="5"/>
      <c r="I69" s="6"/>
      <c r="J69" s="4" t="s">
        <v>6309</v>
      </c>
      <c r="K69" s="5"/>
      <c r="L69" s="5"/>
      <c r="M69" s="6"/>
      <c r="N69" s="4" t="s">
        <v>6310</v>
      </c>
      <c r="O69" s="5"/>
      <c r="P69" s="5"/>
      <c r="Q69" s="5"/>
      <c r="R69" s="5"/>
      <c r="S69" s="5"/>
      <c r="T69" s="6"/>
      <c r="U69" s="5" t="s">
        <v>4982</v>
      </c>
      <c r="V69" s="4" t="s">
        <v>6311</v>
      </c>
      <c r="W69" s="5"/>
      <c r="X69" s="5"/>
      <c r="Y69" s="6"/>
      <c r="Z69" s="7"/>
      <c r="AA69" s="7"/>
      <c r="AB69" s="7"/>
      <c r="AC69" s="7"/>
      <c r="AD69" s="7"/>
      <c r="AE69" s="8"/>
      <c r="AF69" s="9"/>
      <c r="AG69" s="7"/>
      <c r="AH69" s="7"/>
      <c r="AI69" s="7"/>
      <c r="AJ69" s="7"/>
      <c r="AK69" s="7"/>
    </row>
    <row r="70" s="1" customFormat="1" ht="120" customHeight="1" spans="1:37">
      <c r="A70" s="2" t="s">
        <v>6312</v>
      </c>
      <c r="B70" s="2"/>
      <c r="C70" s="3" t="s">
        <v>580</v>
      </c>
      <c r="D70" s="3" t="s">
        <v>6131</v>
      </c>
      <c r="E70" s="3" t="s">
        <v>60</v>
      </c>
      <c r="F70" s="4" t="s">
        <v>6313</v>
      </c>
      <c r="G70" s="5"/>
      <c r="H70" s="5"/>
      <c r="I70" s="6"/>
      <c r="J70" s="4" t="s">
        <v>6314</v>
      </c>
      <c r="K70" s="5"/>
      <c r="L70" s="5"/>
      <c r="M70" s="6"/>
      <c r="N70" s="4" t="s">
        <v>6305</v>
      </c>
      <c r="O70" s="5"/>
      <c r="P70" s="5"/>
      <c r="Q70" s="5"/>
      <c r="R70" s="5"/>
      <c r="S70" s="5"/>
      <c r="T70" s="6"/>
      <c r="U70" s="5" t="s">
        <v>4982</v>
      </c>
      <c r="V70" s="4" t="s">
        <v>6315</v>
      </c>
      <c r="W70" s="5"/>
      <c r="X70" s="5"/>
      <c r="Y70" s="6"/>
      <c r="Z70" s="7"/>
      <c r="AA70" s="7"/>
      <c r="AB70" s="7"/>
      <c r="AC70" s="7"/>
      <c r="AD70" s="7"/>
      <c r="AE70" s="8"/>
      <c r="AF70" s="9"/>
      <c r="AG70" s="7"/>
      <c r="AH70" s="7"/>
      <c r="AI70" s="7"/>
      <c r="AJ70" s="7"/>
      <c r="AK70" s="7"/>
    </row>
    <row r="71" s="1" customFormat="1" ht="120" customHeight="1" spans="1:37">
      <c r="A71" s="2" t="s">
        <v>6316</v>
      </c>
      <c r="B71" s="2"/>
      <c r="C71" s="3" t="s">
        <v>580</v>
      </c>
      <c r="D71" s="3" t="s">
        <v>6131</v>
      </c>
      <c r="E71" s="3" t="s">
        <v>60</v>
      </c>
      <c r="F71" s="4" t="s">
        <v>6317</v>
      </c>
      <c r="G71" s="5"/>
      <c r="H71" s="5"/>
      <c r="I71" s="6"/>
      <c r="J71" s="4" t="s">
        <v>6318</v>
      </c>
      <c r="K71" s="5"/>
      <c r="L71" s="5"/>
      <c r="M71" s="6"/>
      <c r="N71" s="4" t="s">
        <v>6310</v>
      </c>
      <c r="O71" s="5"/>
      <c r="P71" s="5"/>
      <c r="Q71" s="5"/>
      <c r="R71" s="5"/>
      <c r="S71" s="5"/>
      <c r="T71" s="6"/>
      <c r="U71" s="5" t="s">
        <v>4982</v>
      </c>
      <c r="V71" s="4" t="s">
        <v>6319</v>
      </c>
      <c r="W71" s="5"/>
      <c r="X71" s="5"/>
      <c r="Y71" s="6"/>
      <c r="Z71" s="7"/>
      <c r="AA71" s="7"/>
      <c r="AB71" s="7"/>
      <c r="AC71" s="7"/>
      <c r="AD71" s="7"/>
      <c r="AE71" s="8"/>
      <c r="AF71" s="9"/>
      <c r="AG71" s="7"/>
      <c r="AH71" s="7"/>
      <c r="AI71" s="7"/>
      <c r="AJ71" s="7"/>
      <c r="AK71" s="7"/>
    </row>
    <row r="72" s="1" customFormat="1" ht="120" customHeight="1" spans="1:37">
      <c r="A72" s="2" t="s">
        <v>6320</v>
      </c>
      <c r="B72" s="2"/>
      <c r="C72" s="3" t="s">
        <v>580</v>
      </c>
      <c r="D72" s="3" t="s">
        <v>6131</v>
      </c>
      <c r="E72" s="3" t="s">
        <v>60</v>
      </c>
      <c r="F72" s="4" t="s">
        <v>6321</v>
      </c>
      <c r="G72" s="5"/>
      <c r="H72" s="5"/>
      <c r="I72" s="6"/>
      <c r="J72" s="4" t="s">
        <v>6322</v>
      </c>
      <c r="K72" s="5"/>
      <c r="L72" s="5"/>
      <c r="M72" s="6"/>
      <c r="N72" s="4" t="s">
        <v>6323</v>
      </c>
      <c r="O72" s="5"/>
      <c r="P72" s="5"/>
      <c r="Q72" s="5"/>
      <c r="R72" s="5"/>
      <c r="S72" s="5"/>
      <c r="T72" s="6"/>
      <c r="U72" s="5" t="s">
        <v>4982</v>
      </c>
      <c r="V72" s="4" t="s">
        <v>6324</v>
      </c>
      <c r="W72" s="5"/>
      <c r="X72" s="5"/>
      <c r="Y72" s="6"/>
      <c r="Z72" s="7"/>
      <c r="AA72" s="7"/>
      <c r="AB72" s="7"/>
      <c r="AC72" s="7"/>
      <c r="AD72" s="7"/>
      <c r="AE72" s="8"/>
      <c r="AF72" s="9"/>
      <c r="AG72" s="7"/>
      <c r="AH72" s="7"/>
      <c r="AI72" s="7"/>
      <c r="AJ72" s="7"/>
      <c r="AK72" s="7"/>
    </row>
    <row r="73" s="1" customFormat="1" ht="120" customHeight="1" spans="1:37">
      <c r="A73" s="2" t="s">
        <v>6325</v>
      </c>
      <c r="B73" s="2"/>
      <c r="C73" s="3" t="s">
        <v>631</v>
      </c>
      <c r="D73" s="3" t="s">
        <v>6131</v>
      </c>
      <c r="E73" s="3" t="s">
        <v>60</v>
      </c>
      <c r="F73" s="4" t="s">
        <v>6326</v>
      </c>
      <c r="G73" s="5"/>
      <c r="H73" s="5"/>
      <c r="I73" s="6"/>
      <c r="J73" s="4" t="s">
        <v>6327</v>
      </c>
      <c r="K73" s="5"/>
      <c r="L73" s="5"/>
      <c r="M73" s="6"/>
      <c r="N73" s="4" t="s">
        <v>6328</v>
      </c>
      <c r="O73" s="5"/>
      <c r="P73" s="5"/>
      <c r="Q73" s="5"/>
      <c r="R73" s="5"/>
      <c r="S73" s="5"/>
      <c r="T73" s="6"/>
      <c r="U73" s="5" t="s">
        <v>4982</v>
      </c>
      <c r="V73" s="4" t="s">
        <v>4486</v>
      </c>
      <c r="W73" s="5"/>
      <c r="X73" s="5"/>
      <c r="Y73" s="6"/>
      <c r="Z73" s="7"/>
      <c r="AA73" s="7"/>
      <c r="AB73" s="7"/>
      <c r="AC73" s="7"/>
      <c r="AD73" s="7"/>
      <c r="AE73" s="8"/>
      <c r="AF73" s="9"/>
      <c r="AG73" s="7"/>
      <c r="AH73" s="7"/>
      <c r="AI73" s="7"/>
      <c r="AJ73" s="7"/>
      <c r="AK73" s="7"/>
    </row>
    <row r="74" s="1" customFormat="1" ht="120" customHeight="1" spans="1:37">
      <c r="A74" s="2" t="s">
        <v>6329</v>
      </c>
      <c r="B74" s="2"/>
      <c r="C74" s="3" t="s">
        <v>631</v>
      </c>
      <c r="D74" s="3" t="s">
        <v>6131</v>
      </c>
      <c r="E74" s="3" t="s">
        <v>60</v>
      </c>
      <c r="F74" s="4" t="s">
        <v>6330</v>
      </c>
      <c r="G74" s="5"/>
      <c r="H74" s="5"/>
      <c r="I74" s="6"/>
      <c r="J74" s="4" t="s">
        <v>6327</v>
      </c>
      <c r="K74" s="5"/>
      <c r="L74" s="5"/>
      <c r="M74" s="6"/>
      <c r="N74" s="4" t="s">
        <v>6331</v>
      </c>
      <c r="O74" s="5"/>
      <c r="P74" s="5"/>
      <c r="Q74" s="5"/>
      <c r="R74" s="5"/>
      <c r="S74" s="5"/>
      <c r="T74" s="6"/>
      <c r="U74" s="5" t="s">
        <v>4982</v>
      </c>
      <c r="V74" s="4" t="s">
        <v>4486</v>
      </c>
      <c r="W74" s="5"/>
      <c r="X74" s="5"/>
      <c r="Y74" s="6"/>
      <c r="Z74" s="7"/>
      <c r="AA74" s="7"/>
      <c r="AB74" s="7"/>
      <c r="AC74" s="7"/>
      <c r="AD74" s="7"/>
      <c r="AE74" s="8"/>
      <c r="AF74" s="9"/>
      <c r="AG74" s="7"/>
      <c r="AH74" s="7"/>
      <c r="AI74" s="7"/>
      <c r="AJ74" s="7"/>
      <c r="AK74" s="7"/>
    </row>
    <row r="75" s="1" customFormat="1" ht="120" customHeight="1" spans="1:37">
      <c r="A75" s="2" t="s">
        <v>6332</v>
      </c>
      <c r="B75" s="2"/>
      <c r="C75" s="3" t="s">
        <v>631</v>
      </c>
      <c r="D75" s="3" t="s">
        <v>6131</v>
      </c>
      <c r="E75" s="3" t="s">
        <v>60</v>
      </c>
      <c r="F75" s="4" t="s">
        <v>6333</v>
      </c>
      <c r="G75" s="5"/>
      <c r="H75" s="5"/>
      <c r="I75" s="6"/>
      <c r="J75" s="4" t="s">
        <v>6334</v>
      </c>
      <c r="K75" s="5"/>
      <c r="L75" s="5"/>
      <c r="M75" s="6"/>
      <c r="N75" s="4" t="s">
        <v>6335</v>
      </c>
      <c r="O75" s="5"/>
      <c r="P75" s="5"/>
      <c r="Q75" s="5"/>
      <c r="R75" s="5"/>
      <c r="S75" s="5"/>
      <c r="T75" s="6"/>
      <c r="U75" s="5" t="s">
        <v>4982</v>
      </c>
      <c r="V75" s="4" t="s">
        <v>6336</v>
      </c>
      <c r="W75" s="5"/>
      <c r="X75" s="5"/>
      <c r="Y75" s="6"/>
      <c r="Z75" s="7"/>
      <c r="AA75" s="7"/>
      <c r="AB75" s="7"/>
      <c r="AC75" s="7"/>
      <c r="AD75" s="7"/>
      <c r="AE75" s="8"/>
      <c r="AF75" s="9"/>
      <c r="AG75" s="7"/>
      <c r="AH75" s="7"/>
      <c r="AI75" s="7"/>
      <c r="AJ75" s="7"/>
      <c r="AK75" s="7"/>
    </row>
    <row r="76" s="1" customFormat="1" ht="120" customHeight="1" spans="1:37">
      <c r="A76" s="2" t="s">
        <v>6337</v>
      </c>
      <c r="B76" s="2"/>
      <c r="C76" s="3" t="s">
        <v>631</v>
      </c>
      <c r="D76" s="3" t="s">
        <v>6131</v>
      </c>
      <c r="E76" s="3" t="s">
        <v>60</v>
      </c>
      <c r="F76" s="4" t="s">
        <v>6338</v>
      </c>
      <c r="G76" s="5"/>
      <c r="H76" s="5"/>
      <c r="I76" s="6"/>
      <c r="J76" s="4" t="s">
        <v>6334</v>
      </c>
      <c r="K76" s="5"/>
      <c r="L76" s="5"/>
      <c r="M76" s="6"/>
      <c r="N76" s="4" t="s">
        <v>6339</v>
      </c>
      <c r="O76" s="5"/>
      <c r="P76" s="5"/>
      <c r="Q76" s="5"/>
      <c r="R76" s="5"/>
      <c r="S76" s="5"/>
      <c r="T76" s="6"/>
      <c r="U76" s="5" t="s">
        <v>4982</v>
      </c>
      <c r="V76" s="4" t="s">
        <v>6340</v>
      </c>
      <c r="W76" s="5"/>
      <c r="X76" s="5"/>
      <c r="Y76" s="6"/>
      <c r="Z76" s="7"/>
      <c r="AA76" s="7"/>
      <c r="AB76" s="7"/>
      <c r="AC76" s="7"/>
      <c r="AD76" s="7"/>
      <c r="AE76" s="8"/>
      <c r="AF76" s="9"/>
      <c r="AG76" s="7"/>
      <c r="AH76" s="7"/>
      <c r="AI76" s="7"/>
      <c r="AJ76" s="7"/>
      <c r="AK76" s="7"/>
    </row>
    <row r="77" s="1" customFormat="1" ht="120" customHeight="1" spans="1:37">
      <c r="A77" s="2" t="s">
        <v>6341</v>
      </c>
      <c r="B77" s="2"/>
      <c r="C77" s="3" t="s">
        <v>631</v>
      </c>
      <c r="D77" s="3" t="s">
        <v>6131</v>
      </c>
      <c r="E77" s="3" t="s">
        <v>60</v>
      </c>
      <c r="F77" s="4" t="s">
        <v>6342</v>
      </c>
      <c r="G77" s="5"/>
      <c r="H77" s="5"/>
      <c r="I77" s="6"/>
      <c r="J77" s="4" t="s">
        <v>6334</v>
      </c>
      <c r="K77" s="5"/>
      <c r="L77" s="5"/>
      <c r="M77" s="6"/>
      <c r="N77" s="4" t="s">
        <v>6343</v>
      </c>
      <c r="O77" s="5"/>
      <c r="P77" s="5"/>
      <c r="Q77" s="5"/>
      <c r="R77" s="5"/>
      <c r="S77" s="5"/>
      <c r="T77" s="6"/>
      <c r="U77" s="5" t="s">
        <v>4982</v>
      </c>
      <c r="V77" s="4" t="s">
        <v>6336</v>
      </c>
      <c r="W77" s="5"/>
      <c r="X77" s="5"/>
      <c r="Y77" s="6"/>
      <c r="Z77" s="7"/>
      <c r="AA77" s="7"/>
      <c r="AB77" s="7"/>
      <c r="AC77" s="7"/>
      <c r="AD77" s="7"/>
      <c r="AE77" s="8"/>
      <c r="AF77" s="9"/>
      <c r="AG77" s="7"/>
      <c r="AH77" s="7"/>
      <c r="AI77" s="7"/>
      <c r="AJ77" s="7"/>
      <c r="AK77" s="7"/>
    </row>
    <row r="78" s="1" customFormat="1" ht="120" customHeight="1" spans="1:37">
      <c r="A78" s="2" t="s">
        <v>6344</v>
      </c>
      <c r="B78" s="2"/>
      <c r="C78" s="3" t="s">
        <v>631</v>
      </c>
      <c r="D78" s="3" t="s">
        <v>6131</v>
      </c>
      <c r="E78" s="3" t="s">
        <v>60</v>
      </c>
      <c r="F78" s="4" t="s">
        <v>6342</v>
      </c>
      <c r="G78" s="5"/>
      <c r="H78" s="5"/>
      <c r="I78" s="6"/>
      <c r="J78" s="4" t="s">
        <v>6334</v>
      </c>
      <c r="K78" s="5"/>
      <c r="L78" s="5"/>
      <c r="M78" s="6"/>
      <c r="N78" s="4" t="s">
        <v>6345</v>
      </c>
      <c r="O78" s="5"/>
      <c r="P78" s="5"/>
      <c r="Q78" s="5"/>
      <c r="R78" s="5"/>
      <c r="S78" s="5"/>
      <c r="T78" s="6"/>
      <c r="U78" s="5" t="s">
        <v>4982</v>
      </c>
      <c r="V78" s="4" t="s">
        <v>6336</v>
      </c>
      <c r="W78" s="5"/>
      <c r="X78" s="5"/>
      <c r="Y78" s="6"/>
      <c r="Z78" s="7"/>
      <c r="AA78" s="7"/>
      <c r="AB78" s="7"/>
      <c r="AC78" s="7"/>
      <c r="AD78" s="7"/>
      <c r="AE78" s="8"/>
      <c r="AF78" s="9"/>
      <c r="AG78" s="7"/>
      <c r="AH78" s="7"/>
      <c r="AI78" s="7"/>
      <c r="AJ78" s="7"/>
      <c r="AK78" s="7"/>
    </row>
    <row r="79" s="1" customFormat="1" ht="120" customHeight="1" spans="1:37">
      <c r="A79" s="2" t="s">
        <v>6346</v>
      </c>
      <c r="B79" s="2"/>
      <c r="C79" s="3" t="s">
        <v>661</v>
      </c>
      <c r="D79" s="3" t="s">
        <v>6131</v>
      </c>
      <c r="E79" s="3" t="s">
        <v>60</v>
      </c>
      <c r="F79" s="4" t="s">
        <v>6347</v>
      </c>
      <c r="G79" s="5"/>
      <c r="H79" s="5"/>
      <c r="I79" s="6"/>
      <c r="J79" s="4" t="s">
        <v>6348</v>
      </c>
      <c r="K79" s="5"/>
      <c r="L79" s="5"/>
      <c r="M79" s="6"/>
      <c r="N79" s="4" t="s">
        <v>6349</v>
      </c>
      <c r="O79" s="5"/>
      <c r="P79" s="5"/>
      <c r="Q79" s="5"/>
      <c r="R79" s="5"/>
      <c r="S79" s="5"/>
      <c r="T79" s="6"/>
      <c r="U79" s="5" t="s">
        <v>4982</v>
      </c>
      <c r="V79" s="4" t="s">
        <v>6350</v>
      </c>
      <c r="W79" s="5"/>
      <c r="X79" s="5"/>
      <c r="Y79" s="6"/>
      <c r="Z79" s="7"/>
      <c r="AA79" s="7"/>
      <c r="AB79" s="7"/>
      <c r="AC79" s="7"/>
      <c r="AD79" s="7"/>
      <c r="AE79" s="8"/>
      <c r="AF79" s="9"/>
      <c r="AG79" s="7"/>
      <c r="AH79" s="7"/>
      <c r="AI79" s="7"/>
      <c r="AJ79" s="7"/>
      <c r="AK79" s="7"/>
    </row>
    <row r="80" s="1" customFormat="1" ht="120" customHeight="1" spans="1:37">
      <c r="A80" s="2" t="s">
        <v>6351</v>
      </c>
      <c r="B80" s="2"/>
      <c r="C80" s="3" t="s">
        <v>661</v>
      </c>
      <c r="D80" s="3" t="s">
        <v>6131</v>
      </c>
      <c r="E80" s="3" t="s">
        <v>60</v>
      </c>
      <c r="F80" s="4" t="s">
        <v>6352</v>
      </c>
      <c r="G80" s="5"/>
      <c r="H80" s="5"/>
      <c r="I80" s="6"/>
      <c r="J80" s="4" t="s">
        <v>6348</v>
      </c>
      <c r="K80" s="5"/>
      <c r="L80" s="5"/>
      <c r="M80" s="6"/>
      <c r="N80" s="4" t="s">
        <v>6353</v>
      </c>
      <c r="O80" s="5"/>
      <c r="P80" s="5"/>
      <c r="Q80" s="5"/>
      <c r="R80" s="5"/>
      <c r="S80" s="5"/>
      <c r="T80" s="6"/>
      <c r="U80" s="5" t="s">
        <v>4982</v>
      </c>
      <c r="V80" s="4" t="s">
        <v>6354</v>
      </c>
      <c r="W80" s="5"/>
      <c r="X80" s="5"/>
      <c r="Y80" s="6"/>
      <c r="Z80" s="7"/>
      <c r="AA80" s="7"/>
      <c r="AB80" s="7"/>
      <c r="AC80" s="7"/>
      <c r="AD80" s="7"/>
      <c r="AE80" s="8"/>
      <c r="AF80" s="9"/>
      <c r="AG80" s="7"/>
      <c r="AH80" s="7"/>
      <c r="AI80" s="7"/>
      <c r="AJ80" s="7"/>
      <c r="AK80" s="7"/>
    </row>
    <row r="81" s="1" customFormat="1" ht="120" customHeight="1" spans="1:37">
      <c r="A81" s="2" t="s">
        <v>6355</v>
      </c>
      <c r="B81" s="2"/>
      <c r="C81" s="3" t="s">
        <v>661</v>
      </c>
      <c r="D81" s="3" t="s">
        <v>6131</v>
      </c>
      <c r="E81" s="3" t="s">
        <v>60</v>
      </c>
      <c r="F81" s="4" t="s">
        <v>6356</v>
      </c>
      <c r="G81" s="5"/>
      <c r="H81" s="5"/>
      <c r="I81" s="6"/>
      <c r="J81" s="4" t="s">
        <v>6357</v>
      </c>
      <c r="K81" s="5"/>
      <c r="L81" s="5"/>
      <c r="M81" s="6"/>
      <c r="N81" s="4" t="s">
        <v>6358</v>
      </c>
      <c r="O81" s="5"/>
      <c r="P81" s="5"/>
      <c r="Q81" s="5"/>
      <c r="R81" s="5"/>
      <c r="S81" s="5"/>
      <c r="T81" s="6"/>
      <c r="U81" s="5" t="s">
        <v>4982</v>
      </c>
      <c r="V81" s="4" t="s">
        <v>6359</v>
      </c>
      <c r="W81" s="5"/>
      <c r="X81" s="5"/>
      <c r="Y81" s="6"/>
      <c r="Z81" s="7"/>
      <c r="AA81" s="7"/>
      <c r="AB81" s="7"/>
      <c r="AC81" s="7"/>
      <c r="AD81" s="7"/>
      <c r="AE81" s="8"/>
      <c r="AF81" s="9"/>
      <c r="AG81" s="7"/>
      <c r="AH81" s="7"/>
      <c r="AI81" s="7"/>
      <c r="AJ81" s="7"/>
      <c r="AK81" s="7"/>
    </row>
    <row r="82" s="1" customFormat="1" ht="120" customHeight="1" spans="1:37">
      <c r="A82" s="2" t="s">
        <v>6360</v>
      </c>
      <c r="B82" s="2"/>
      <c r="C82" s="3" t="s">
        <v>661</v>
      </c>
      <c r="D82" s="3" t="s">
        <v>6131</v>
      </c>
      <c r="E82" s="3" t="s">
        <v>60</v>
      </c>
      <c r="F82" s="4" t="s">
        <v>6361</v>
      </c>
      <c r="G82" s="5"/>
      <c r="H82" s="5"/>
      <c r="I82" s="6"/>
      <c r="J82" s="4" t="s">
        <v>6357</v>
      </c>
      <c r="K82" s="5"/>
      <c r="L82" s="5"/>
      <c r="M82" s="6"/>
      <c r="N82" s="4" t="s">
        <v>6362</v>
      </c>
      <c r="O82" s="5"/>
      <c r="P82" s="5"/>
      <c r="Q82" s="5"/>
      <c r="R82" s="5"/>
      <c r="S82" s="5"/>
      <c r="T82" s="6"/>
      <c r="U82" s="5" t="s">
        <v>4982</v>
      </c>
      <c r="V82" s="4" t="s">
        <v>6363</v>
      </c>
      <c r="W82" s="5"/>
      <c r="X82" s="5"/>
      <c r="Y82" s="6"/>
      <c r="Z82" s="7"/>
      <c r="AA82" s="7"/>
      <c r="AB82" s="7"/>
      <c r="AC82" s="7"/>
      <c r="AD82" s="7"/>
      <c r="AE82" s="8"/>
      <c r="AF82" s="9"/>
      <c r="AG82" s="7"/>
      <c r="AH82" s="7"/>
      <c r="AI82" s="7"/>
      <c r="AJ82" s="7"/>
      <c r="AK82" s="7"/>
    </row>
    <row r="83" s="1" customFormat="1" ht="120" customHeight="1" spans="1:37">
      <c r="A83" s="2" t="s">
        <v>6364</v>
      </c>
      <c r="B83" s="2"/>
      <c r="C83" s="3" t="s">
        <v>661</v>
      </c>
      <c r="D83" s="3" t="s">
        <v>6131</v>
      </c>
      <c r="E83" s="3" t="s">
        <v>60</v>
      </c>
      <c r="F83" s="4" t="s">
        <v>6365</v>
      </c>
      <c r="G83" s="5"/>
      <c r="H83" s="5"/>
      <c r="I83" s="6"/>
      <c r="J83" s="4" t="s">
        <v>6366</v>
      </c>
      <c r="K83" s="5"/>
      <c r="L83" s="5"/>
      <c r="M83" s="6"/>
      <c r="N83" s="4" t="s">
        <v>6367</v>
      </c>
      <c r="O83" s="5"/>
      <c r="P83" s="5"/>
      <c r="Q83" s="5"/>
      <c r="R83" s="5"/>
      <c r="S83" s="5"/>
      <c r="T83" s="6"/>
      <c r="U83" s="5" t="s">
        <v>4982</v>
      </c>
      <c r="V83" s="4" t="s">
        <v>6368</v>
      </c>
      <c r="W83" s="5"/>
      <c r="X83" s="5"/>
      <c r="Y83" s="6"/>
      <c r="Z83" s="7"/>
      <c r="AA83" s="7"/>
      <c r="AB83" s="7"/>
      <c r="AC83" s="7"/>
      <c r="AD83" s="7"/>
      <c r="AE83" s="8"/>
      <c r="AF83" s="9"/>
      <c r="AG83" s="7"/>
      <c r="AH83" s="7"/>
      <c r="AI83" s="7"/>
      <c r="AJ83" s="7"/>
      <c r="AK83" s="7"/>
    </row>
    <row r="84" s="1" customFormat="1" ht="120" customHeight="1" spans="1:37">
      <c r="A84" s="2" t="s">
        <v>6369</v>
      </c>
      <c r="B84" s="2"/>
      <c r="C84" s="3" t="s">
        <v>716</v>
      </c>
      <c r="D84" s="3" t="s">
        <v>6131</v>
      </c>
      <c r="E84" s="3" t="s">
        <v>60</v>
      </c>
      <c r="F84" s="4" t="s">
        <v>6370</v>
      </c>
      <c r="G84" s="5"/>
      <c r="H84" s="5"/>
      <c r="I84" s="6"/>
      <c r="J84" s="4" t="s">
        <v>6371</v>
      </c>
      <c r="K84" s="5"/>
      <c r="L84" s="5"/>
      <c r="M84" s="6"/>
      <c r="N84" s="4" t="s">
        <v>6372</v>
      </c>
      <c r="O84" s="5"/>
      <c r="P84" s="5"/>
      <c r="Q84" s="5"/>
      <c r="R84" s="5"/>
      <c r="S84" s="5"/>
      <c r="T84" s="6"/>
      <c r="U84" s="5" t="s">
        <v>4982</v>
      </c>
      <c r="V84" s="4" t="s">
        <v>4513</v>
      </c>
      <c r="W84" s="5"/>
      <c r="X84" s="5"/>
      <c r="Y84" s="6"/>
      <c r="Z84" s="7"/>
      <c r="AA84" s="7"/>
      <c r="AB84" s="7"/>
      <c r="AC84" s="7"/>
      <c r="AD84" s="7"/>
      <c r="AE84" s="8"/>
      <c r="AF84" s="9"/>
      <c r="AG84" s="7"/>
      <c r="AH84" s="7"/>
      <c r="AI84" s="7"/>
      <c r="AJ84" s="7"/>
      <c r="AK84" s="7"/>
    </row>
    <row r="85" s="1" customFormat="1" ht="120" customHeight="1" spans="1:37">
      <c r="A85" s="2" t="s">
        <v>6373</v>
      </c>
      <c r="B85" s="2"/>
      <c r="C85" s="3" t="s">
        <v>716</v>
      </c>
      <c r="D85" s="3" t="s">
        <v>6131</v>
      </c>
      <c r="E85" s="3" t="s">
        <v>60</v>
      </c>
      <c r="F85" s="4" t="s">
        <v>6374</v>
      </c>
      <c r="G85" s="5"/>
      <c r="H85" s="5"/>
      <c r="I85" s="6"/>
      <c r="J85" s="4" t="s">
        <v>6371</v>
      </c>
      <c r="K85" s="5"/>
      <c r="L85" s="5"/>
      <c r="M85" s="6"/>
      <c r="N85" s="4" t="s">
        <v>6375</v>
      </c>
      <c r="O85" s="5"/>
      <c r="P85" s="5"/>
      <c r="Q85" s="5"/>
      <c r="R85" s="5"/>
      <c r="S85" s="5"/>
      <c r="T85" s="6"/>
      <c r="U85" s="5" t="s">
        <v>4982</v>
      </c>
      <c r="V85" s="4" t="s">
        <v>4513</v>
      </c>
      <c r="W85" s="5"/>
      <c r="X85" s="5"/>
      <c r="Y85" s="6"/>
      <c r="Z85" s="7"/>
      <c r="AA85" s="7"/>
      <c r="AB85" s="7"/>
      <c r="AC85" s="7"/>
      <c r="AD85" s="7"/>
      <c r="AE85" s="8"/>
      <c r="AF85" s="9"/>
      <c r="AG85" s="7"/>
      <c r="AH85" s="7"/>
      <c r="AI85" s="7"/>
      <c r="AJ85" s="7"/>
      <c r="AK85" s="7"/>
    </row>
    <row r="86" s="1" customFormat="1" ht="120" customHeight="1" spans="1:37">
      <c r="A86" s="2" t="s">
        <v>6376</v>
      </c>
      <c r="B86" s="2"/>
      <c r="C86" s="3" t="s">
        <v>716</v>
      </c>
      <c r="D86" s="3" t="s">
        <v>6131</v>
      </c>
      <c r="E86" s="3" t="s">
        <v>60</v>
      </c>
      <c r="F86" s="4" t="s">
        <v>6377</v>
      </c>
      <c r="G86" s="5"/>
      <c r="H86" s="5"/>
      <c r="I86" s="6"/>
      <c r="J86" s="4" t="s">
        <v>6378</v>
      </c>
      <c r="K86" s="5"/>
      <c r="L86" s="5"/>
      <c r="M86" s="6"/>
      <c r="N86" s="4" t="s">
        <v>6372</v>
      </c>
      <c r="O86" s="5"/>
      <c r="P86" s="5"/>
      <c r="Q86" s="5"/>
      <c r="R86" s="5"/>
      <c r="S86" s="5"/>
      <c r="T86" s="6"/>
      <c r="U86" s="5" t="s">
        <v>4982</v>
      </c>
      <c r="V86" s="4" t="s">
        <v>6379</v>
      </c>
      <c r="W86" s="5"/>
      <c r="X86" s="5"/>
      <c r="Y86" s="6"/>
      <c r="Z86" s="7"/>
      <c r="AA86" s="7"/>
      <c r="AB86" s="7"/>
      <c r="AC86" s="7"/>
      <c r="AD86" s="7"/>
      <c r="AE86" s="8"/>
      <c r="AF86" s="9"/>
      <c r="AG86" s="7"/>
      <c r="AH86" s="7"/>
      <c r="AI86" s="7"/>
      <c r="AJ86" s="7"/>
      <c r="AK86" s="7"/>
    </row>
    <row r="87" s="1" customFormat="1" ht="120" customHeight="1" spans="1:37">
      <c r="A87" s="2" t="s">
        <v>6380</v>
      </c>
      <c r="B87" s="2"/>
      <c r="C87" s="3" t="s">
        <v>716</v>
      </c>
      <c r="D87" s="3" t="s">
        <v>6131</v>
      </c>
      <c r="E87" s="3" t="s">
        <v>60</v>
      </c>
      <c r="F87" s="4" t="s">
        <v>6381</v>
      </c>
      <c r="G87" s="5"/>
      <c r="H87" s="5"/>
      <c r="I87" s="6"/>
      <c r="J87" s="4" t="s">
        <v>6378</v>
      </c>
      <c r="K87" s="5"/>
      <c r="L87" s="5"/>
      <c r="M87" s="6"/>
      <c r="N87" s="4" t="s">
        <v>6375</v>
      </c>
      <c r="O87" s="5"/>
      <c r="P87" s="5"/>
      <c r="Q87" s="5"/>
      <c r="R87" s="5"/>
      <c r="S87" s="5"/>
      <c r="T87" s="6"/>
      <c r="U87" s="5" t="s">
        <v>4982</v>
      </c>
      <c r="V87" s="4" t="s">
        <v>6379</v>
      </c>
      <c r="W87" s="5"/>
      <c r="X87" s="5"/>
      <c r="Y87" s="6"/>
      <c r="Z87" s="7"/>
      <c r="AA87" s="7"/>
      <c r="AB87" s="7"/>
      <c r="AC87" s="7"/>
      <c r="AD87" s="7"/>
      <c r="AE87" s="8"/>
      <c r="AF87" s="9"/>
      <c r="AG87" s="7"/>
      <c r="AH87" s="7"/>
      <c r="AI87" s="7"/>
      <c r="AJ87" s="7"/>
      <c r="AK87" s="7"/>
    </row>
    <row r="88" s="1" customFormat="1" ht="120" customHeight="1" spans="1:37">
      <c r="A88" s="2" t="s">
        <v>6382</v>
      </c>
      <c r="B88" s="2"/>
      <c r="C88" s="3" t="s">
        <v>716</v>
      </c>
      <c r="D88" s="3" t="s">
        <v>6131</v>
      </c>
      <c r="E88" s="3" t="s">
        <v>60</v>
      </c>
      <c r="F88" s="4" t="s">
        <v>6383</v>
      </c>
      <c r="G88" s="5"/>
      <c r="H88" s="5"/>
      <c r="I88" s="6"/>
      <c r="J88" s="4" t="s">
        <v>6378</v>
      </c>
      <c r="K88" s="5"/>
      <c r="L88" s="5"/>
      <c r="M88" s="6"/>
      <c r="N88" s="4" t="s">
        <v>6384</v>
      </c>
      <c r="O88" s="5"/>
      <c r="P88" s="5"/>
      <c r="Q88" s="5"/>
      <c r="R88" s="5"/>
      <c r="S88" s="5"/>
      <c r="T88" s="6"/>
      <c r="U88" s="5" t="s">
        <v>4982</v>
      </c>
      <c r="V88" s="4" t="s">
        <v>6379</v>
      </c>
      <c r="W88" s="5"/>
      <c r="X88" s="5"/>
      <c r="Y88" s="6"/>
      <c r="Z88" s="7"/>
      <c r="AA88" s="7"/>
      <c r="AB88" s="7"/>
      <c r="AC88" s="7"/>
      <c r="AD88" s="7"/>
      <c r="AE88" s="8"/>
      <c r="AF88" s="9"/>
      <c r="AG88" s="7"/>
      <c r="AH88" s="7"/>
      <c r="AI88" s="7"/>
      <c r="AJ88" s="7"/>
      <c r="AK88" s="7"/>
    </row>
    <row r="89" s="1" customFormat="1" ht="120" customHeight="1" spans="1:37">
      <c r="A89" s="2" t="s">
        <v>6385</v>
      </c>
      <c r="B89" s="2"/>
      <c r="C89" s="3" t="s">
        <v>740</v>
      </c>
      <c r="D89" s="3" t="s">
        <v>6131</v>
      </c>
      <c r="E89" s="3" t="s">
        <v>60</v>
      </c>
      <c r="F89" s="4" t="s">
        <v>6386</v>
      </c>
      <c r="G89" s="5"/>
      <c r="H89" s="5"/>
      <c r="I89" s="6"/>
      <c r="J89" s="4" t="s">
        <v>6387</v>
      </c>
      <c r="K89" s="5"/>
      <c r="L89" s="5"/>
      <c r="M89" s="6"/>
      <c r="N89" s="4" t="s">
        <v>6388</v>
      </c>
      <c r="O89" s="5"/>
      <c r="P89" s="5"/>
      <c r="Q89" s="5"/>
      <c r="R89" s="5"/>
      <c r="S89" s="5"/>
      <c r="T89" s="6"/>
      <c r="U89" s="5" t="s">
        <v>4982</v>
      </c>
      <c r="V89" s="4" t="s">
        <v>4519</v>
      </c>
      <c r="W89" s="5"/>
      <c r="X89" s="5"/>
      <c r="Y89" s="6"/>
      <c r="Z89" s="7"/>
      <c r="AA89" s="7"/>
      <c r="AB89" s="7"/>
      <c r="AC89" s="7"/>
      <c r="AD89" s="7"/>
      <c r="AE89" s="8"/>
      <c r="AF89" s="9"/>
      <c r="AG89" s="7"/>
      <c r="AH89" s="7"/>
      <c r="AI89" s="7"/>
      <c r="AJ89" s="7"/>
      <c r="AK89" s="7"/>
    </row>
    <row r="90" s="1" customFormat="1" ht="120" customHeight="1" spans="1:37">
      <c r="A90" s="2" t="s">
        <v>6389</v>
      </c>
      <c r="B90" s="2"/>
      <c r="C90" s="3" t="s">
        <v>740</v>
      </c>
      <c r="D90" s="3" t="s">
        <v>6131</v>
      </c>
      <c r="E90" s="3" t="s">
        <v>60</v>
      </c>
      <c r="F90" s="4" t="s">
        <v>6390</v>
      </c>
      <c r="G90" s="5"/>
      <c r="H90" s="5"/>
      <c r="I90" s="6"/>
      <c r="J90" s="4" t="s">
        <v>6387</v>
      </c>
      <c r="K90" s="5"/>
      <c r="L90" s="5"/>
      <c r="M90" s="6"/>
      <c r="N90" s="4" t="s">
        <v>6391</v>
      </c>
      <c r="O90" s="5"/>
      <c r="P90" s="5"/>
      <c r="Q90" s="5"/>
      <c r="R90" s="5"/>
      <c r="S90" s="5"/>
      <c r="T90" s="6"/>
      <c r="U90" s="5" t="s">
        <v>4982</v>
      </c>
      <c r="V90" s="4" t="s">
        <v>4519</v>
      </c>
      <c r="W90" s="5"/>
      <c r="X90" s="5"/>
      <c r="Y90" s="6"/>
      <c r="Z90" s="7"/>
      <c r="AA90" s="7"/>
      <c r="AB90" s="7"/>
      <c r="AC90" s="7"/>
      <c r="AD90" s="7"/>
      <c r="AE90" s="8"/>
      <c r="AF90" s="9"/>
      <c r="AG90" s="7"/>
      <c r="AH90" s="7"/>
      <c r="AI90" s="7"/>
      <c r="AJ90" s="7"/>
      <c r="AK90" s="7"/>
    </row>
    <row r="91" s="1" customFormat="1" ht="120" customHeight="1" spans="1:37">
      <c r="A91" s="2" t="s">
        <v>6392</v>
      </c>
      <c r="B91" s="2"/>
      <c r="C91" s="3" t="s">
        <v>740</v>
      </c>
      <c r="D91" s="3" t="s">
        <v>6131</v>
      </c>
      <c r="E91" s="3" t="s">
        <v>60</v>
      </c>
      <c r="F91" s="4" t="s">
        <v>6393</v>
      </c>
      <c r="G91" s="5"/>
      <c r="H91" s="5"/>
      <c r="I91" s="6"/>
      <c r="J91" s="4" t="s">
        <v>6394</v>
      </c>
      <c r="K91" s="5"/>
      <c r="L91" s="5"/>
      <c r="M91" s="6"/>
      <c r="N91" s="4" t="s">
        <v>6388</v>
      </c>
      <c r="O91" s="5"/>
      <c r="P91" s="5"/>
      <c r="Q91" s="5"/>
      <c r="R91" s="5"/>
      <c r="S91" s="5"/>
      <c r="T91" s="6"/>
      <c r="U91" s="5" t="s">
        <v>4982</v>
      </c>
      <c r="V91" s="4" t="s">
        <v>6395</v>
      </c>
      <c r="W91" s="5"/>
      <c r="X91" s="5"/>
      <c r="Y91" s="6"/>
      <c r="Z91" s="7"/>
      <c r="AA91" s="7"/>
      <c r="AB91" s="7"/>
      <c r="AC91" s="7"/>
      <c r="AD91" s="7"/>
      <c r="AE91" s="8"/>
      <c r="AF91" s="9"/>
      <c r="AG91" s="7"/>
      <c r="AH91" s="7"/>
      <c r="AI91" s="7"/>
      <c r="AJ91" s="7"/>
      <c r="AK91" s="7"/>
    </row>
    <row r="92" s="1" customFormat="1" ht="120" customHeight="1" spans="1:37">
      <c r="A92" s="2" t="s">
        <v>6396</v>
      </c>
      <c r="B92" s="2"/>
      <c r="C92" s="3" t="s">
        <v>740</v>
      </c>
      <c r="D92" s="3" t="s">
        <v>6131</v>
      </c>
      <c r="E92" s="3" t="s">
        <v>60</v>
      </c>
      <c r="F92" s="4" t="s">
        <v>6397</v>
      </c>
      <c r="G92" s="5"/>
      <c r="H92" s="5"/>
      <c r="I92" s="6"/>
      <c r="J92" s="4" t="s">
        <v>6394</v>
      </c>
      <c r="K92" s="5"/>
      <c r="L92" s="5"/>
      <c r="M92" s="6"/>
      <c r="N92" s="4" t="s">
        <v>6391</v>
      </c>
      <c r="O92" s="5"/>
      <c r="P92" s="5"/>
      <c r="Q92" s="5"/>
      <c r="R92" s="5"/>
      <c r="S92" s="5"/>
      <c r="T92" s="6"/>
      <c r="U92" s="5" t="s">
        <v>4982</v>
      </c>
      <c r="V92" s="4" t="s">
        <v>6395</v>
      </c>
      <c r="W92" s="5"/>
      <c r="X92" s="5"/>
      <c r="Y92" s="6"/>
      <c r="Z92" s="7"/>
      <c r="AA92" s="7"/>
      <c r="AB92" s="7"/>
      <c r="AC92" s="7"/>
      <c r="AD92" s="7"/>
      <c r="AE92" s="8"/>
      <c r="AF92" s="9"/>
      <c r="AG92" s="7"/>
      <c r="AH92" s="7"/>
      <c r="AI92" s="7"/>
      <c r="AJ92" s="7"/>
      <c r="AK92" s="7"/>
    </row>
    <row r="93" s="1" customFormat="1" ht="120" customHeight="1" spans="1:37">
      <c r="A93" s="2" t="s">
        <v>6398</v>
      </c>
      <c r="B93" s="2"/>
      <c r="C93" s="3" t="s">
        <v>740</v>
      </c>
      <c r="D93" s="3" t="s">
        <v>6131</v>
      </c>
      <c r="E93" s="3" t="s">
        <v>60</v>
      </c>
      <c r="F93" s="4" t="s">
        <v>6399</v>
      </c>
      <c r="G93" s="5"/>
      <c r="H93" s="5"/>
      <c r="I93" s="6"/>
      <c r="J93" s="4" t="s">
        <v>6394</v>
      </c>
      <c r="K93" s="5"/>
      <c r="L93" s="5"/>
      <c r="M93" s="6"/>
      <c r="N93" s="4" t="s">
        <v>6400</v>
      </c>
      <c r="O93" s="5"/>
      <c r="P93" s="5"/>
      <c r="Q93" s="5"/>
      <c r="R93" s="5"/>
      <c r="S93" s="5"/>
      <c r="T93" s="6"/>
      <c r="U93" s="5" t="s">
        <v>4982</v>
      </c>
      <c r="V93" s="4" t="s">
        <v>6395</v>
      </c>
      <c r="W93" s="5"/>
      <c r="X93" s="5"/>
      <c r="Y93" s="6"/>
      <c r="Z93" s="7"/>
      <c r="AA93" s="7"/>
      <c r="AB93" s="7"/>
      <c r="AC93" s="7"/>
      <c r="AD93" s="7"/>
      <c r="AE93" s="8"/>
      <c r="AF93" s="9"/>
      <c r="AG93" s="7"/>
      <c r="AH93" s="7"/>
      <c r="AI93" s="7"/>
      <c r="AJ93" s="7"/>
      <c r="AK93" s="7"/>
    </row>
    <row r="94" s="1" customFormat="1" ht="120" customHeight="1" spans="1:37">
      <c r="A94" s="2" t="s">
        <v>6401</v>
      </c>
      <c r="B94" s="2"/>
      <c r="C94" s="3" t="s">
        <v>759</v>
      </c>
      <c r="D94" s="3" t="s">
        <v>6131</v>
      </c>
      <c r="E94" s="3" t="s">
        <v>60</v>
      </c>
      <c r="F94" s="4" t="s">
        <v>6402</v>
      </c>
      <c r="G94" s="5"/>
      <c r="H94" s="5"/>
      <c r="I94" s="6"/>
      <c r="J94" s="4" t="s">
        <v>6403</v>
      </c>
      <c r="K94" s="5"/>
      <c r="L94" s="5"/>
      <c r="M94" s="6"/>
      <c r="N94" s="4" t="s">
        <v>6404</v>
      </c>
      <c r="O94" s="5"/>
      <c r="P94" s="5"/>
      <c r="Q94" s="5"/>
      <c r="R94" s="5"/>
      <c r="S94" s="5"/>
      <c r="T94" s="6"/>
      <c r="U94" s="5" t="s">
        <v>4982</v>
      </c>
      <c r="V94" s="4" t="s">
        <v>4917</v>
      </c>
      <c r="W94" s="5"/>
      <c r="X94" s="5"/>
      <c r="Y94" s="6"/>
      <c r="Z94" s="7"/>
      <c r="AA94" s="7"/>
      <c r="AB94" s="7"/>
      <c r="AC94" s="7"/>
      <c r="AD94" s="7"/>
      <c r="AE94" s="8"/>
      <c r="AF94" s="9"/>
      <c r="AG94" s="7"/>
      <c r="AH94" s="7"/>
      <c r="AI94" s="7"/>
      <c r="AJ94" s="7"/>
      <c r="AK94" s="7"/>
    </row>
    <row r="95" s="1" customFormat="1" ht="120" customHeight="1" spans="1:37">
      <c r="A95" s="2" t="s">
        <v>6405</v>
      </c>
      <c r="B95" s="2"/>
      <c r="C95" s="3" t="s">
        <v>759</v>
      </c>
      <c r="D95" s="3" t="s">
        <v>6131</v>
      </c>
      <c r="E95" s="3" t="s">
        <v>60</v>
      </c>
      <c r="F95" s="4" t="s">
        <v>6406</v>
      </c>
      <c r="G95" s="5"/>
      <c r="H95" s="5"/>
      <c r="I95" s="6"/>
      <c r="J95" s="4" t="s">
        <v>6403</v>
      </c>
      <c r="K95" s="5"/>
      <c r="L95" s="5"/>
      <c r="M95" s="6"/>
      <c r="N95" s="4" t="s">
        <v>6407</v>
      </c>
      <c r="O95" s="5"/>
      <c r="P95" s="5"/>
      <c r="Q95" s="5"/>
      <c r="R95" s="5"/>
      <c r="S95" s="5"/>
      <c r="T95" s="6"/>
      <c r="U95" s="5" t="s">
        <v>4982</v>
      </c>
      <c r="V95" s="4" t="s">
        <v>4917</v>
      </c>
      <c r="W95" s="5"/>
      <c r="X95" s="5"/>
      <c r="Y95" s="6"/>
      <c r="Z95" s="7"/>
      <c r="AA95" s="7"/>
      <c r="AB95" s="7"/>
      <c r="AC95" s="7"/>
      <c r="AD95" s="7"/>
      <c r="AE95" s="8"/>
      <c r="AF95" s="9"/>
      <c r="AG95" s="7"/>
      <c r="AH95" s="7"/>
      <c r="AI95" s="7"/>
      <c r="AJ95" s="7"/>
      <c r="AK95" s="7"/>
    </row>
    <row r="96" s="1" customFormat="1" ht="120" customHeight="1" spans="1:37">
      <c r="A96" s="2" t="s">
        <v>6408</v>
      </c>
      <c r="B96" s="2"/>
      <c r="C96" s="3" t="s">
        <v>759</v>
      </c>
      <c r="D96" s="3" t="s">
        <v>6131</v>
      </c>
      <c r="E96" s="3" t="s">
        <v>60</v>
      </c>
      <c r="F96" s="4" t="s">
        <v>6409</v>
      </c>
      <c r="G96" s="5"/>
      <c r="H96" s="5"/>
      <c r="I96" s="6"/>
      <c r="J96" s="4" t="s">
        <v>6403</v>
      </c>
      <c r="K96" s="5"/>
      <c r="L96" s="5"/>
      <c r="M96" s="6"/>
      <c r="N96" s="4" t="s">
        <v>6410</v>
      </c>
      <c r="O96" s="5"/>
      <c r="P96" s="5"/>
      <c r="Q96" s="5"/>
      <c r="R96" s="5"/>
      <c r="S96" s="5"/>
      <c r="T96" s="6"/>
      <c r="U96" s="5" t="s">
        <v>4982</v>
      </c>
      <c r="V96" s="4" t="s">
        <v>4917</v>
      </c>
      <c r="W96" s="5"/>
      <c r="X96" s="5"/>
      <c r="Y96" s="6"/>
      <c r="Z96" s="7"/>
      <c r="AA96" s="7"/>
      <c r="AB96" s="7"/>
      <c r="AC96" s="7"/>
      <c r="AD96" s="7"/>
      <c r="AE96" s="8"/>
      <c r="AF96" s="9"/>
      <c r="AG96" s="7"/>
      <c r="AH96" s="7"/>
      <c r="AI96" s="7"/>
      <c r="AJ96" s="7"/>
      <c r="AK96" s="7"/>
    </row>
    <row r="97" s="1" customFormat="1" ht="120" customHeight="1" spans="1:37">
      <c r="A97" s="2" t="s">
        <v>6411</v>
      </c>
      <c r="B97" s="2"/>
      <c r="C97" s="3" t="s">
        <v>759</v>
      </c>
      <c r="D97" s="3" t="s">
        <v>6131</v>
      </c>
      <c r="E97" s="3" t="s">
        <v>60</v>
      </c>
      <c r="F97" s="4" t="s">
        <v>6412</v>
      </c>
      <c r="G97" s="5"/>
      <c r="H97" s="5"/>
      <c r="I97" s="6"/>
      <c r="J97" s="4" t="s">
        <v>6403</v>
      </c>
      <c r="K97" s="5"/>
      <c r="L97" s="5"/>
      <c r="M97" s="6"/>
      <c r="N97" s="4" t="s">
        <v>6413</v>
      </c>
      <c r="O97" s="5"/>
      <c r="P97" s="5"/>
      <c r="Q97" s="5"/>
      <c r="R97" s="5"/>
      <c r="S97" s="5"/>
      <c r="T97" s="6"/>
      <c r="U97" s="5" t="s">
        <v>4982</v>
      </c>
      <c r="V97" s="4" t="s">
        <v>4917</v>
      </c>
      <c r="W97" s="5"/>
      <c r="X97" s="5"/>
      <c r="Y97" s="6"/>
      <c r="Z97" s="7"/>
      <c r="AA97" s="7"/>
      <c r="AB97" s="7"/>
      <c r="AC97" s="7"/>
      <c r="AD97" s="7"/>
      <c r="AE97" s="8"/>
      <c r="AF97" s="9"/>
      <c r="AG97" s="7"/>
      <c r="AH97" s="7"/>
      <c r="AI97" s="7"/>
      <c r="AJ97" s="7"/>
      <c r="AK97" s="7"/>
    </row>
    <row r="98" s="1" customFormat="1" ht="120" customHeight="1" spans="1:37">
      <c r="A98" s="2" t="s">
        <v>6414</v>
      </c>
      <c r="B98" s="2"/>
      <c r="C98" s="3" t="s">
        <v>759</v>
      </c>
      <c r="D98" s="3" t="s">
        <v>6131</v>
      </c>
      <c r="E98" s="3" t="s">
        <v>60</v>
      </c>
      <c r="F98" s="4" t="s">
        <v>6415</v>
      </c>
      <c r="G98" s="5"/>
      <c r="H98" s="5"/>
      <c r="I98" s="6"/>
      <c r="J98" s="4" t="s">
        <v>6416</v>
      </c>
      <c r="K98" s="5"/>
      <c r="L98" s="5"/>
      <c r="M98" s="6"/>
      <c r="N98" s="4" t="s">
        <v>6417</v>
      </c>
      <c r="O98" s="5"/>
      <c r="P98" s="5"/>
      <c r="Q98" s="5"/>
      <c r="R98" s="5"/>
      <c r="S98" s="5"/>
      <c r="T98" s="6"/>
      <c r="U98" s="5" t="s">
        <v>4982</v>
      </c>
      <c r="V98" s="4" t="s">
        <v>4922</v>
      </c>
      <c r="W98" s="5"/>
      <c r="X98" s="5"/>
      <c r="Y98" s="6"/>
      <c r="Z98" s="7"/>
      <c r="AA98" s="7"/>
      <c r="AB98" s="7"/>
      <c r="AC98" s="7"/>
      <c r="AD98" s="7"/>
      <c r="AE98" s="8"/>
      <c r="AF98" s="9"/>
      <c r="AG98" s="7"/>
      <c r="AH98" s="7"/>
      <c r="AI98" s="7"/>
      <c r="AJ98" s="7"/>
      <c r="AK98" s="7"/>
    </row>
    <row r="99" s="1" customFormat="1" ht="120" customHeight="1" spans="1:37">
      <c r="A99" s="2" t="s">
        <v>6418</v>
      </c>
      <c r="B99" s="2"/>
      <c r="C99" s="3" t="s">
        <v>759</v>
      </c>
      <c r="D99" s="3" t="s">
        <v>6131</v>
      </c>
      <c r="E99" s="3" t="s">
        <v>60</v>
      </c>
      <c r="F99" s="4" t="s">
        <v>6419</v>
      </c>
      <c r="G99" s="5"/>
      <c r="H99" s="5"/>
      <c r="I99" s="6"/>
      <c r="J99" s="4" t="s">
        <v>6416</v>
      </c>
      <c r="K99" s="5"/>
      <c r="L99" s="5"/>
      <c r="M99" s="6"/>
      <c r="N99" s="4" t="s">
        <v>6420</v>
      </c>
      <c r="O99" s="5"/>
      <c r="P99" s="5"/>
      <c r="Q99" s="5"/>
      <c r="R99" s="5"/>
      <c r="S99" s="5"/>
      <c r="T99" s="6"/>
      <c r="U99" s="5" t="s">
        <v>4982</v>
      </c>
      <c r="V99" s="4" t="s">
        <v>4922</v>
      </c>
      <c r="W99" s="5"/>
      <c r="X99" s="5"/>
      <c r="Y99" s="6"/>
      <c r="Z99" s="7"/>
      <c r="AA99" s="7"/>
      <c r="AB99" s="7"/>
      <c r="AC99" s="7"/>
      <c r="AD99" s="7"/>
      <c r="AE99" s="8"/>
      <c r="AF99" s="9"/>
      <c r="AG99" s="7"/>
      <c r="AH99" s="7"/>
      <c r="AI99" s="7"/>
      <c r="AJ99" s="7"/>
      <c r="AK99" s="7"/>
    </row>
    <row r="100" s="1" customFormat="1" ht="120" customHeight="1" spans="1:37">
      <c r="A100" s="2" t="s">
        <v>6421</v>
      </c>
      <c r="B100" s="2"/>
      <c r="C100" s="3" t="s">
        <v>759</v>
      </c>
      <c r="D100" s="3" t="s">
        <v>6131</v>
      </c>
      <c r="E100" s="3" t="s">
        <v>60</v>
      </c>
      <c r="F100" s="4" t="s">
        <v>6422</v>
      </c>
      <c r="G100" s="5"/>
      <c r="H100" s="5"/>
      <c r="I100" s="6"/>
      <c r="J100" s="4" t="s">
        <v>6416</v>
      </c>
      <c r="K100" s="5"/>
      <c r="L100" s="5"/>
      <c r="M100" s="6"/>
      <c r="N100" s="4" t="s">
        <v>6423</v>
      </c>
      <c r="O100" s="5"/>
      <c r="P100" s="5"/>
      <c r="Q100" s="5"/>
      <c r="R100" s="5"/>
      <c r="S100" s="5"/>
      <c r="T100" s="6"/>
      <c r="U100" s="5" t="s">
        <v>4982</v>
      </c>
      <c r="V100" s="4" t="s">
        <v>4922</v>
      </c>
      <c r="W100" s="5"/>
      <c r="X100" s="5"/>
      <c r="Y100" s="6"/>
      <c r="Z100" s="7"/>
      <c r="AA100" s="7"/>
      <c r="AB100" s="7"/>
      <c r="AC100" s="7"/>
      <c r="AD100" s="7"/>
      <c r="AE100" s="8"/>
      <c r="AF100" s="9"/>
      <c r="AG100" s="7"/>
      <c r="AH100" s="7"/>
      <c r="AI100" s="7"/>
      <c r="AJ100" s="7"/>
      <c r="AK100" s="7"/>
    </row>
    <row r="101" s="1" customFormat="1" ht="120" customHeight="1" spans="1:37">
      <c r="A101" s="2" t="s">
        <v>6424</v>
      </c>
      <c r="B101" s="2"/>
      <c r="C101" s="3" t="s">
        <v>759</v>
      </c>
      <c r="D101" s="3" t="s">
        <v>6131</v>
      </c>
      <c r="E101" s="3" t="s">
        <v>60</v>
      </c>
      <c r="F101" s="4" t="s">
        <v>6425</v>
      </c>
      <c r="G101" s="5"/>
      <c r="H101" s="5"/>
      <c r="I101" s="6"/>
      <c r="J101" s="4" t="s">
        <v>6416</v>
      </c>
      <c r="K101" s="5"/>
      <c r="L101" s="5"/>
      <c r="M101" s="6"/>
      <c r="N101" s="4" t="s">
        <v>6426</v>
      </c>
      <c r="O101" s="5"/>
      <c r="P101" s="5"/>
      <c r="Q101" s="5"/>
      <c r="R101" s="5"/>
      <c r="S101" s="5"/>
      <c r="T101" s="6"/>
      <c r="U101" s="5" t="s">
        <v>4982</v>
      </c>
      <c r="V101" s="4" t="s">
        <v>4922</v>
      </c>
      <c r="W101" s="5"/>
      <c r="X101" s="5"/>
      <c r="Y101" s="6"/>
      <c r="Z101" s="7"/>
      <c r="AA101" s="7"/>
      <c r="AB101" s="7"/>
      <c r="AC101" s="7"/>
      <c r="AD101" s="7"/>
      <c r="AE101" s="8"/>
      <c r="AF101" s="9"/>
      <c r="AG101" s="7"/>
      <c r="AH101" s="7"/>
      <c r="AI101" s="7"/>
      <c r="AJ101" s="7"/>
      <c r="AK101" s="7"/>
    </row>
    <row r="102" s="1" customFormat="1" ht="120" customHeight="1" spans="1:37">
      <c r="A102" s="2" t="s">
        <v>6427</v>
      </c>
      <c r="B102" s="2"/>
      <c r="C102" s="3" t="s">
        <v>759</v>
      </c>
      <c r="D102" s="3" t="s">
        <v>6131</v>
      </c>
      <c r="E102" s="3" t="s">
        <v>60</v>
      </c>
      <c r="F102" s="4" t="s">
        <v>6428</v>
      </c>
      <c r="G102" s="5"/>
      <c r="H102" s="5"/>
      <c r="I102" s="6"/>
      <c r="J102" s="4" t="s">
        <v>6416</v>
      </c>
      <c r="K102" s="5"/>
      <c r="L102" s="5"/>
      <c r="M102" s="6"/>
      <c r="N102" s="4" t="s">
        <v>6429</v>
      </c>
      <c r="O102" s="5"/>
      <c r="P102" s="5"/>
      <c r="Q102" s="5"/>
      <c r="R102" s="5"/>
      <c r="S102" s="5"/>
      <c r="T102" s="6"/>
      <c r="U102" s="5" t="s">
        <v>4982</v>
      </c>
      <c r="V102" s="4" t="s">
        <v>6430</v>
      </c>
      <c r="W102" s="5"/>
      <c r="X102" s="5"/>
      <c r="Y102" s="6"/>
      <c r="Z102" s="7"/>
      <c r="AA102" s="7"/>
      <c r="AB102" s="7"/>
      <c r="AC102" s="7"/>
      <c r="AD102" s="7"/>
      <c r="AE102" s="8"/>
      <c r="AF102" s="9"/>
      <c r="AG102" s="7"/>
      <c r="AH102" s="7"/>
      <c r="AI102" s="7"/>
      <c r="AJ102" s="7"/>
      <c r="AK102" s="7"/>
    </row>
    <row r="103" s="1" customFormat="1" ht="120" customHeight="1" spans="1:37">
      <c r="A103" s="2" t="s">
        <v>6431</v>
      </c>
      <c r="B103" s="2"/>
      <c r="C103" s="3" t="s">
        <v>759</v>
      </c>
      <c r="D103" s="3" t="s">
        <v>6131</v>
      </c>
      <c r="E103" s="3" t="s">
        <v>60</v>
      </c>
      <c r="F103" s="4" t="s">
        <v>6428</v>
      </c>
      <c r="G103" s="5"/>
      <c r="H103" s="5"/>
      <c r="I103" s="6"/>
      <c r="J103" s="4" t="s">
        <v>6416</v>
      </c>
      <c r="K103" s="5"/>
      <c r="L103" s="5"/>
      <c r="M103" s="6"/>
      <c r="N103" s="4" t="s">
        <v>6432</v>
      </c>
      <c r="O103" s="5"/>
      <c r="P103" s="5"/>
      <c r="Q103" s="5"/>
      <c r="R103" s="5"/>
      <c r="S103" s="5"/>
      <c r="T103" s="6"/>
      <c r="U103" s="5" t="s">
        <v>4982</v>
      </c>
      <c r="V103" s="4" t="s">
        <v>6430</v>
      </c>
      <c r="W103" s="5"/>
      <c r="X103" s="5"/>
      <c r="Y103" s="6"/>
      <c r="Z103" s="7"/>
      <c r="AA103" s="7"/>
      <c r="AB103" s="7"/>
      <c r="AC103" s="7"/>
      <c r="AD103" s="7"/>
      <c r="AE103" s="8"/>
      <c r="AF103" s="9"/>
      <c r="AG103" s="7"/>
      <c r="AH103" s="7"/>
      <c r="AI103" s="7"/>
      <c r="AJ103" s="7"/>
      <c r="AK103" s="7"/>
    </row>
    <row r="104" s="1" customFormat="1" ht="120" customHeight="1" spans="1:37">
      <c r="A104" s="2" t="s">
        <v>6433</v>
      </c>
      <c r="B104" s="2"/>
      <c r="C104" s="3" t="s">
        <v>759</v>
      </c>
      <c r="D104" s="3" t="s">
        <v>6131</v>
      </c>
      <c r="E104" s="3" t="s">
        <v>60</v>
      </c>
      <c r="F104" s="4" t="s">
        <v>6428</v>
      </c>
      <c r="G104" s="5"/>
      <c r="H104" s="5"/>
      <c r="I104" s="6"/>
      <c r="J104" s="4" t="s">
        <v>6434</v>
      </c>
      <c r="K104" s="5"/>
      <c r="L104" s="5"/>
      <c r="M104" s="6"/>
      <c r="N104" s="4" t="s">
        <v>5214</v>
      </c>
      <c r="O104" s="5"/>
      <c r="P104" s="5"/>
      <c r="Q104" s="5"/>
      <c r="R104" s="5"/>
      <c r="S104" s="5"/>
      <c r="T104" s="6"/>
      <c r="U104" s="5" t="s">
        <v>4982</v>
      </c>
      <c r="V104" s="4" t="s">
        <v>6435</v>
      </c>
      <c r="W104" s="5"/>
      <c r="X104" s="5"/>
      <c r="Y104" s="6"/>
      <c r="Z104" s="7"/>
      <c r="AA104" s="7"/>
      <c r="AB104" s="7"/>
      <c r="AC104" s="7"/>
      <c r="AD104" s="7"/>
      <c r="AE104" s="8"/>
      <c r="AF104" s="9"/>
      <c r="AG104" s="7"/>
      <c r="AH104" s="7"/>
      <c r="AI104" s="7"/>
      <c r="AJ104" s="7"/>
      <c r="AK104" s="7"/>
    </row>
  </sheetData>
  <mergeCells count="416">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 ref="F54:I54"/>
    <mergeCell ref="J54:M54"/>
    <mergeCell ref="N54:T54"/>
    <mergeCell ref="V54:Y54"/>
    <mergeCell ref="F55:I55"/>
    <mergeCell ref="J55:M55"/>
    <mergeCell ref="N55:T55"/>
    <mergeCell ref="V55:Y55"/>
    <mergeCell ref="F56:I56"/>
    <mergeCell ref="J56:M56"/>
    <mergeCell ref="N56:T56"/>
    <mergeCell ref="V56:Y56"/>
    <mergeCell ref="F57:I57"/>
    <mergeCell ref="J57:M57"/>
    <mergeCell ref="N57:T57"/>
    <mergeCell ref="V57:Y57"/>
    <mergeCell ref="F58:I58"/>
    <mergeCell ref="J58:M58"/>
    <mergeCell ref="N58:T58"/>
    <mergeCell ref="V58:Y58"/>
    <mergeCell ref="F59:I59"/>
    <mergeCell ref="J59:M59"/>
    <mergeCell ref="N59:T59"/>
    <mergeCell ref="V59:Y59"/>
    <mergeCell ref="F60:I60"/>
    <mergeCell ref="J60:M60"/>
    <mergeCell ref="N60:T60"/>
    <mergeCell ref="V60:Y60"/>
    <mergeCell ref="F61:I61"/>
    <mergeCell ref="J61:M61"/>
    <mergeCell ref="N61:T61"/>
    <mergeCell ref="V61:Y61"/>
    <mergeCell ref="F62:I62"/>
    <mergeCell ref="J62:M62"/>
    <mergeCell ref="N62:T62"/>
    <mergeCell ref="V62:Y62"/>
    <mergeCell ref="F63:I63"/>
    <mergeCell ref="J63:M63"/>
    <mergeCell ref="N63:T63"/>
    <mergeCell ref="V63:Y63"/>
    <mergeCell ref="F64:I64"/>
    <mergeCell ref="J64:M64"/>
    <mergeCell ref="N64:T64"/>
    <mergeCell ref="V64:Y64"/>
    <mergeCell ref="F65:I65"/>
    <mergeCell ref="J65:M65"/>
    <mergeCell ref="N65:T65"/>
    <mergeCell ref="V65:Y65"/>
    <mergeCell ref="F66:I66"/>
    <mergeCell ref="J66:M66"/>
    <mergeCell ref="N66:T66"/>
    <mergeCell ref="V66:Y66"/>
    <mergeCell ref="F67:I67"/>
    <mergeCell ref="J67:M67"/>
    <mergeCell ref="N67:T67"/>
    <mergeCell ref="V67:Y67"/>
    <mergeCell ref="F68:I68"/>
    <mergeCell ref="J68:M68"/>
    <mergeCell ref="N68:T68"/>
    <mergeCell ref="V68:Y68"/>
    <mergeCell ref="F69:I69"/>
    <mergeCell ref="J69:M69"/>
    <mergeCell ref="N69:T69"/>
    <mergeCell ref="V69:Y69"/>
    <mergeCell ref="F70:I70"/>
    <mergeCell ref="J70:M70"/>
    <mergeCell ref="N70:T70"/>
    <mergeCell ref="V70:Y70"/>
    <mergeCell ref="F71:I71"/>
    <mergeCell ref="J71:M71"/>
    <mergeCell ref="N71:T71"/>
    <mergeCell ref="V71:Y71"/>
    <mergeCell ref="F72:I72"/>
    <mergeCell ref="J72:M72"/>
    <mergeCell ref="N72:T72"/>
    <mergeCell ref="V72:Y72"/>
    <mergeCell ref="F73:I73"/>
    <mergeCell ref="J73:M73"/>
    <mergeCell ref="N73:T73"/>
    <mergeCell ref="V73:Y73"/>
    <mergeCell ref="F74:I74"/>
    <mergeCell ref="J74:M74"/>
    <mergeCell ref="N74:T74"/>
    <mergeCell ref="V74:Y74"/>
    <mergeCell ref="F75:I75"/>
    <mergeCell ref="J75:M75"/>
    <mergeCell ref="N75:T75"/>
    <mergeCell ref="V75:Y75"/>
    <mergeCell ref="F76:I76"/>
    <mergeCell ref="J76:M76"/>
    <mergeCell ref="N76:T76"/>
    <mergeCell ref="V76:Y76"/>
    <mergeCell ref="F77:I77"/>
    <mergeCell ref="J77:M77"/>
    <mergeCell ref="N77:T77"/>
    <mergeCell ref="V77:Y77"/>
    <mergeCell ref="F78:I78"/>
    <mergeCell ref="J78:M78"/>
    <mergeCell ref="N78:T78"/>
    <mergeCell ref="V78:Y78"/>
    <mergeCell ref="F79:I79"/>
    <mergeCell ref="J79:M79"/>
    <mergeCell ref="N79:T79"/>
    <mergeCell ref="V79:Y79"/>
    <mergeCell ref="F80:I80"/>
    <mergeCell ref="J80:M80"/>
    <mergeCell ref="N80:T80"/>
    <mergeCell ref="V80:Y80"/>
    <mergeCell ref="F81:I81"/>
    <mergeCell ref="J81:M81"/>
    <mergeCell ref="N81:T81"/>
    <mergeCell ref="V81:Y81"/>
    <mergeCell ref="F82:I82"/>
    <mergeCell ref="J82:M82"/>
    <mergeCell ref="N82:T82"/>
    <mergeCell ref="V82:Y82"/>
    <mergeCell ref="F83:I83"/>
    <mergeCell ref="J83:M83"/>
    <mergeCell ref="N83:T83"/>
    <mergeCell ref="V83:Y83"/>
    <mergeCell ref="F84:I84"/>
    <mergeCell ref="J84:M84"/>
    <mergeCell ref="N84:T84"/>
    <mergeCell ref="V84:Y84"/>
    <mergeCell ref="F85:I85"/>
    <mergeCell ref="J85:M85"/>
    <mergeCell ref="N85:T85"/>
    <mergeCell ref="V85:Y85"/>
    <mergeCell ref="F86:I86"/>
    <mergeCell ref="J86:M86"/>
    <mergeCell ref="N86:T86"/>
    <mergeCell ref="V86:Y86"/>
    <mergeCell ref="F87:I87"/>
    <mergeCell ref="J87:M87"/>
    <mergeCell ref="N87:T87"/>
    <mergeCell ref="V87:Y87"/>
    <mergeCell ref="F88:I88"/>
    <mergeCell ref="J88:M88"/>
    <mergeCell ref="N88:T88"/>
    <mergeCell ref="V88:Y88"/>
    <mergeCell ref="F89:I89"/>
    <mergeCell ref="J89:M89"/>
    <mergeCell ref="N89:T89"/>
    <mergeCell ref="V89:Y89"/>
    <mergeCell ref="F90:I90"/>
    <mergeCell ref="J90:M90"/>
    <mergeCell ref="N90:T90"/>
    <mergeCell ref="V90:Y90"/>
    <mergeCell ref="F91:I91"/>
    <mergeCell ref="J91:M91"/>
    <mergeCell ref="N91:T91"/>
    <mergeCell ref="V91:Y91"/>
    <mergeCell ref="F92:I92"/>
    <mergeCell ref="J92:M92"/>
    <mergeCell ref="N92:T92"/>
    <mergeCell ref="V92:Y92"/>
    <mergeCell ref="F93:I93"/>
    <mergeCell ref="J93:M93"/>
    <mergeCell ref="N93:T93"/>
    <mergeCell ref="V93:Y93"/>
    <mergeCell ref="F94:I94"/>
    <mergeCell ref="J94:M94"/>
    <mergeCell ref="N94:T94"/>
    <mergeCell ref="V94:Y94"/>
    <mergeCell ref="F95:I95"/>
    <mergeCell ref="J95:M95"/>
    <mergeCell ref="N95:T95"/>
    <mergeCell ref="V95:Y95"/>
    <mergeCell ref="F96:I96"/>
    <mergeCell ref="J96:M96"/>
    <mergeCell ref="N96:T96"/>
    <mergeCell ref="V96:Y96"/>
    <mergeCell ref="F97:I97"/>
    <mergeCell ref="J97:M97"/>
    <mergeCell ref="N97:T97"/>
    <mergeCell ref="V97:Y97"/>
    <mergeCell ref="F98:I98"/>
    <mergeCell ref="J98:M98"/>
    <mergeCell ref="N98:T98"/>
    <mergeCell ref="V98:Y98"/>
    <mergeCell ref="F99:I99"/>
    <mergeCell ref="J99:M99"/>
    <mergeCell ref="N99:T99"/>
    <mergeCell ref="V99:Y99"/>
    <mergeCell ref="F100:I100"/>
    <mergeCell ref="J100:M100"/>
    <mergeCell ref="N100:T100"/>
    <mergeCell ref="V100:Y100"/>
    <mergeCell ref="F101:I101"/>
    <mergeCell ref="J101:M101"/>
    <mergeCell ref="N101:T101"/>
    <mergeCell ref="V101:Y101"/>
    <mergeCell ref="F102:I102"/>
    <mergeCell ref="J102:M102"/>
    <mergeCell ref="N102:T102"/>
    <mergeCell ref="V102:Y102"/>
    <mergeCell ref="F103:I103"/>
    <mergeCell ref="J103:M103"/>
    <mergeCell ref="N103:T103"/>
    <mergeCell ref="V103:Y103"/>
    <mergeCell ref="F104:I104"/>
    <mergeCell ref="J104:M104"/>
    <mergeCell ref="N104:T104"/>
    <mergeCell ref="V104:Y104"/>
  </mergeCells>
  <dataValidations count="3">
    <dataValidation type="list" allowBlank="1" showInputMessage="1" showErrorMessage="1" sqref="Z3 Z4 Z5 Z6 Z7 Z8 Z9 Z10 Z11 Z12 Z13 Z14 Z15 Z16 Z17 Z18 Z19 Z20 Z21 Z22 Z23 Z24 Z25 Z26 Z27 Z28 Z29 Z30 Z31 Z32 Z33 Z34 Z35 Z36 Z37 Z38 Z39 Z40 Z41 Z42 Z43 Z44 Z45 Z46 Z47 Z48 Z49 Z50 Z51 Z52 Z53 Z54 Z55 Z56 Z57 Z58 Z59 Z60 Z61 Z62 Z63 Z64 AF64 Z65 AF65 Z66 AF66 Z67 Z68 Z69 AF69 Z70 AF70 Z71 Z72 Z73 Z74 Z75 Z76 Z77 AF77 Z78 AF78 Z79 AF79 Z80 AF80 Z81 AF81 Z82 AF82 Z83 Z84 Z85 Z86 Z87 Z88 Z89 Z90 Z91 Z92 Z93 AF93 Z94 Z95 Z96 Z97 Z98 Z99 Z100 Z101 Z102 Z103 Z104 AF3:AF6 AF7:AF9 AF10:AF12 AF13:AF15 AF16:AF18 AF19:AF21 AF22:AF24 AF25:AF27 AF28:AF30 AF31:AF33 AF34:AF36 AF37:AF39 AF40:AF42 AF43:AF45 AF46:AF48 AF49:AF51 AF52:AF54 AF55:AF61 AF62:AF63 AF67:AF68 AF73:AF74 AF75:AF76 AF83:AF92 AF94:AF104">
      <formula1>"○,×,既×,保留"</formula1>
    </dataValidation>
    <dataValidation type="list" allowBlank="1" showInputMessage="1" showErrorMessage="1" sqref="E64 E65 E66 E69 E70 E71 E77 E78 E79 E80 E81 E82 E93 E3:E6 E7:E9 E10:E12 E13:E15 E16:E18 E19:E21 E22:E24 E25:E27 E28:E30 E31:E33 E34:E36 E37:E39 E40:E42 E43:E45 E46:E48 E49:E51 E52:E54 E55:E61 E62:E63 E67:E68 E72:E74 E75:E76 E83:E92 E94:E104">
      <formula1>"A,B,C"</formula1>
    </dataValidation>
    <dataValidation type="list" allowBlank="1" showInputMessage="1" showErrorMessage="1" sqref="D3:D104">
      <formula1>"○,-"</formula1>
    </dataValidation>
  </dataValidation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384"/>
  <sheetViews>
    <sheetView workbookViewId="0">
      <pane ySplit="2" topLeftCell="A51" activePane="bottomLeft" state="frozen"/>
      <selection/>
      <selection pane="bottomLeft" activeCell="N5" sqref="N5:T5"/>
    </sheetView>
  </sheetViews>
  <sheetFormatPr defaultColWidth="9" defaultRowHeight="13.5"/>
  <cols>
    <col min="1" max="5" width="8.625" style="1" customWidth="1"/>
    <col min="6" max="9" width="4.625" style="1" customWidth="1"/>
    <col min="10" max="20" width="8.625" style="1" customWidth="1"/>
    <col min="21" max="21" width="12.625" style="1" customWidth="1"/>
    <col min="22" max="37" width="8.625" style="1" customWidth="1"/>
    <col min="38" max="16384" width="9" style="1"/>
  </cols>
  <sheetData>
    <row r="1" s="1" customFormat="1" ht="15" customHeight="1" spans="1:37">
      <c r="A1" s="11" t="s">
        <v>37</v>
      </c>
      <c r="B1" s="11" t="s">
        <v>38</v>
      </c>
      <c r="C1" s="11" t="s">
        <v>39</v>
      </c>
      <c r="D1" s="12" t="s">
        <v>40</v>
      </c>
      <c r="E1" s="13" t="s">
        <v>41</v>
      </c>
      <c r="F1" s="12" t="s">
        <v>42</v>
      </c>
      <c r="G1" s="14"/>
      <c r="H1" s="14"/>
      <c r="I1" s="19"/>
      <c r="J1" s="12" t="s">
        <v>43</v>
      </c>
      <c r="K1" s="14"/>
      <c r="L1" s="14"/>
      <c r="M1" s="19"/>
      <c r="N1" s="12" t="s">
        <v>44</v>
      </c>
      <c r="O1" s="14"/>
      <c r="P1" s="14"/>
      <c r="Q1" s="14"/>
      <c r="R1" s="14"/>
      <c r="S1" s="14"/>
      <c r="T1" s="19"/>
      <c r="U1" s="14" t="s">
        <v>45</v>
      </c>
      <c r="V1" s="12" t="s">
        <v>46</v>
      </c>
      <c r="W1" s="14"/>
      <c r="X1" s="14"/>
      <c r="Y1" s="19"/>
      <c r="Z1" s="21"/>
      <c r="AA1" s="22"/>
      <c r="AB1" s="22"/>
      <c r="AC1" s="23" t="s">
        <v>47</v>
      </c>
      <c r="AD1" s="24"/>
      <c r="AE1" s="24"/>
      <c r="AF1" s="25"/>
      <c r="AG1" s="22"/>
      <c r="AH1" s="22" t="s">
        <v>48</v>
      </c>
      <c r="AI1" s="24"/>
      <c r="AJ1" s="29"/>
      <c r="AK1" s="29" t="s">
        <v>49</v>
      </c>
    </row>
    <row r="2" s="1" customFormat="1" ht="15" customHeight="1" spans="1:37">
      <c r="A2" s="15"/>
      <c r="B2" s="15"/>
      <c r="C2" s="15"/>
      <c r="D2" s="16"/>
      <c r="E2" s="17"/>
      <c r="F2" s="16"/>
      <c r="G2" s="18"/>
      <c r="H2" s="18"/>
      <c r="I2" s="20"/>
      <c r="J2" s="16"/>
      <c r="K2" s="18"/>
      <c r="L2" s="18"/>
      <c r="M2" s="20"/>
      <c r="N2" s="16"/>
      <c r="O2" s="18"/>
      <c r="P2" s="18"/>
      <c r="Q2" s="18"/>
      <c r="R2" s="18"/>
      <c r="S2" s="18"/>
      <c r="T2" s="20"/>
      <c r="U2" s="18"/>
      <c r="V2" s="16"/>
      <c r="W2" s="18"/>
      <c r="X2" s="18"/>
      <c r="Y2" s="20"/>
      <c r="Z2" s="26" t="s">
        <v>50</v>
      </c>
      <c r="AA2" s="26" t="s">
        <v>51</v>
      </c>
      <c r="AB2" s="26" t="s">
        <v>52</v>
      </c>
      <c r="AC2" s="27" t="s">
        <v>53</v>
      </c>
      <c r="AD2" s="27" t="s">
        <v>54</v>
      </c>
      <c r="AE2" s="28" t="s">
        <v>55</v>
      </c>
      <c r="AF2" s="26" t="s">
        <v>50</v>
      </c>
      <c r="AG2" s="26" t="s">
        <v>52</v>
      </c>
      <c r="AH2" s="27" t="s">
        <v>53</v>
      </c>
      <c r="AI2" s="27" t="s">
        <v>54</v>
      </c>
      <c r="AJ2" s="27" t="s">
        <v>55</v>
      </c>
      <c r="AK2" s="27" t="s">
        <v>56</v>
      </c>
    </row>
    <row r="3" s="1" customFormat="1" ht="120" customHeight="1" spans="1:37">
      <c r="A3" s="2" t="s">
        <v>6436</v>
      </c>
      <c r="B3" s="2"/>
      <c r="C3" s="3" t="s">
        <v>516</v>
      </c>
      <c r="D3" s="3" t="s">
        <v>5</v>
      </c>
      <c r="E3" s="3" t="s">
        <v>60</v>
      </c>
      <c r="F3" s="4" t="s">
        <v>6437</v>
      </c>
      <c r="G3" s="5"/>
      <c r="H3" s="5"/>
      <c r="I3" s="6"/>
      <c r="J3" s="4" t="s">
        <v>6438</v>
      </c>
      <c r="K3" s="5"/>
      <c r="L3" s="5"/>
      <c r="M3" s="6"/>
      <c r="N3" s="4" t="s">
        <v>6260</v>
      </c>
      <c r="O3" s="5"/>
      <c r="P3" s="5"/>
      <c r="Q3" s="5"/>
      <c r="R3" s="5"/>
      <c r="S3" s="5"/>
      <c r="T3" s="6"/>
      <c r="U3" s="5" t="s">
        <v>6439</v>
      </c>
      <c r="V3" s="4" t="s">
        <v>4435</v>
      </c>
      <c r="W3" s="5"/>
      <c r="X3" s="5"/>
      <c r="Y3" s="6"/>
      <c r="Z3" s="7"/>
      <c r="AA3" s="7"/>
      <c r="AB3" s="7"/>
      <c r="AC3" s="7"/>
      <c r="AD3" s="7"/>
      <c r="AE3" s="8"/>
      <c r="AF3" s="9"/>
      <c r="AG3" s="7"/>
      <c r="AH3" s="7"/>
      <c r="AI3" s="7"/>
      <c r="AJ3" s="7"/>
      <c r="AK3" s="7"/>
    </row>
    <row r="4" s="1" customFormat="1" ht="120" customHeight="1" spans="1:37">
      <c r="A4" s="2" t="s">
        <v>6440</v>
      </c>
      <c r="B4" s="2"/>
      <c r="C4" s="3" t="s">
        <v>516</v>
      </c>
      <c r="D4" s="3" t="s">
        <v>5</v>
      </c>
      <c r="E4" s="3" t="s">
        <v>60</v>
      </c>
      <c r="F4" s="4" t="s">
        <v>6441</v>
      </c>
      <c r="G4" s="5"/>
      <c r="H4" s="5"/>
      <c r="I4" s="6"/>
      <c r="J4" s="4" t="s">
        <v>6442</v>
      </c>
      <c r="K4" s="5"/>
      <c r="L4" s="5"/>
      <c r="M4" s="6"/>
      <c r="N4" s="4" t="s">
        <v>6264</v>
      </c>
      <c r="O4" s="5"/>
      <c r="P4" s="5"/>
      <c r="Q4" s="5"/>
      <c r="R4" s="5"/>
      <c r="S4" s="5"/>
      <c r="T4" s="6"/>
      <c r="U4" s="5" t="s">
        <v>6439</v>
      </c>
      <c r="V4" s="4" t="s">
        <v>526</v>
      </c>
      <c r="W4" s="5"/>
      <c r="X4" s="5"/>
      <c r="Y4" s="6"/>
      <c r="Z4" s="7"/>
      <c r="AA4" s="7"/>
      <c r="AB4" s="7"/>
      <c r="AC4" s="7"/>
      <c r="AD4" s="7"/>
      <c r="AE4" s="8"/>
      <c r="AF4" s="9"/>
      <c r="AG4" s="7"/>
      <c r="AH4" s="7"/>
      <c r="AI4" s="7"/>
      <c r="AJ4" s="7"/>
      <c r="AK4" s="7"/>
    </row>
    <row r="5" s="1" customFormat="1" ht="120" customHeight="1" spans="1:37">
      <c r="A5" s="2" t="s">
        <v>6443</v>
      </c>
      <c r="B5" s="2"/>
      <c r="C5" s="3" t="s">
        <v>516</v>
      </c>
      <c r="D5" s="3" t="s">
        <v>5</v>
      </c>
      <c r="E5" s="3" t="s">
        <v>60</v>
      </c>
      <c r="F5" s="4" t="s">
        <v>6444</v>
      </c>
      <c r="G5" s="5"/>
      <c r="H5" s="5"/>
      <c r="I5" s="6"/>
      <c r="J5" s="4" t="s">
        <v>6445</v>
      </c>
      <c r="K5" s="5"/>
      <c r="L5" s="5"/>
      <c r="M5" s="6"/>
      <c r="N5" s="4" t="s">
        <v>6446</v>
      </c>
      <c r="O5" s="5"/>
      <c r="P5" s="5"/>
      <c r="Q5" s="5"/>
      <c r="R5" s="5"/>
      <c r="S5" s="5"/>
      <c r="T5" s="6"/>
      <c r="U5" s="5" t="s">
        <v>6439</v>
      </c>
      <c r="V5" s="4" t="s">
        <v>531</v>
      </c>
      <c r="W5" s="5"/>
      <c r="X5" s="5"/>
      <c r="Y5" s="6"/>
      <c r="Z5" s="7"/>
      <c r="AA5" s="7"/>
      <c r="AB5" s="7"/>
      <c r="AC5" s="7"/>
      <c r="AD5" s="7"/>
      <c r="AE5" s="8"/>
      <c r="AF5" s="9"/>
      <c r="AG5" s="7"/>
      <c r="AH5" s="7"/>
      <c r="AI5" s="7"/>
      <c r="AJ5" s="7"/>
      <c r="AK5" s="7"/>
    </row>
    <row r="6" s="1" customFormat="1" ht="120" customHeight="1" spans="1:37">
      <c r="A6" s="2" t="s">
        <v>6447</v>
      </c>
      <c r="B6" s="2"/>
      <c r="C6" s="3" t="s">
        <v>516</v>
      </c>
      <c r="D6" s="3" t="s">
        <v>5</v>
      </c>
      <c r="E6" s="3" t="s">
        <v>60</v>
      </c>
      <c r="F6" s="4" t="s">
        <v>6448</v>
      </c>
      <c r="G6" s="5"/>
      <c r="H6" s="5"/>
      <c r="I6" s="6"/>
      <c r="J6" s="4" t="s">
        <v>6445</v>
      </c>
      <c r="K6" s="5"/>
      <c r="L6" s="5"/>
      <c r="M6" s="6"/>
      <c r="N6" s="4" t="s">
        <v>6272</v>
      </c>
      <c r="O6" s="5"/>
      <c r="P6" s="5"/>
      <c r="Q6" s="5"/>
      <c r="R6" s="5"/>
      <c r="S6" s="5"/>
      <c r="T6" s="6"/>
      <c r="U6" s="5" t="s">
        <v>6439</v>
      </c>
      <c r="V6" s="4" t="s">
        <v>6449</v>
      </c>
      <c r="W6" s="5"/>
      <c r="X6" s="5"/>
      <c r="Y6" s="6"/>
      <c r="Z6" s="7"/>
      <c r="AA6" s="7"/>
      <c r="AB6" s="7"/>
      <c r="AC6" s="7"/>
      <c r="AD6" s="7"/>
      <c r="AE6" s="8"/>
      <c r="AF6" s="9"/>
      <c r="AG6" s="7"/>
      <c r="AH6" s="7"/>
      <c r="AI6" s="7"/>
      <c r="AJ6" s="7"/>
      <c r="AK6" s="7"/>
    </row>
    <row r="7" s="1" customFormat="1" ht="120" customHeight="1" spans="1:37">
      <c r="A7" s="2" t="s">
        <v>6450</v>
      </c>
      <c r="B7" s="2"/>
      <c r="C7" s="3" t="s">
        <v>516</v>
      </c>
      <c r="D7" s="3" t="s">
        <v>5</v>
      </c>
      <c r="E7" s="3" t="s">
        <v>60</v>
      </c>
      <c r="F7" s="4" t="s">
        <v>6451</v>
      </c>
      <c r="G7" s="5"/>
      <c r="H7" s="5"/>
      <c r="I7" s="6"/>
      <c r="J7" s="4" t="s">
        <v>6445</v>
      </c>
      <c r="K7" s="5"/>
      <c r="L7" s="5"/>
      <c r="M7" s="6"/>
      <c r="N7" s="4" t="s">
        <v>6276</v>
      </c>
      <c r="O7" s="5"/>
      <c r="P7" s="5"/>
      <c r="Q7" s="5"/>
      <c r="R7" s="5"/>
      <c r="S7" s="5"/>
      <c r="T7" s="6"/>
      <c r="U7" s="5" t="s">
        <v>6439</v>
      </c>
      <c r="V7" s="4" t="s">
        <v>4452</v>
      </c>
      <c r="W7" s="5"/>
      <c r="X7" s="5"/>
      <c r="Y7" s="6"/>
      <c r="Z7" s="7"/>
      <c r="AA7" s="7"/>
      <c r="AB7" s="7"/>
      <c r="AC7" s="7"/>
      <c r="AD7" s="7"/>
      <c r="AE7" s="8"/>
      <c r="AF7" s="9"/>
      <c r="AG7" s="7"/>
      <c r="AH7" s="7"/>
      <c r="AI7" s="7"/>
      <c r="AJ7" s="7"/>
      <c r="AK7" s="7"/>
    </row>
    <row r="8" s="1" customFormat="1" ht="120" customHeight="1" spans="1:37">
      <c r="A8" s="2" t="s">
        <v>6452</v>
      </c>
      <c r="B8" s="2"/>
      <c r="C8" s="3" t="s">
        <v>516</v>
      </c>
      <c r="D8" s="3" t="s">
        <v>5</v>
      </c>
      <c r="E8" s="3" t="s">
        <v>60</v>
      </c>
      <c r="F8" s="4" t="s">
        <v>6451</v>
      </c>
      <c r="G8" s="5"/>
      <c r="H8" s="5"/>
      <c r="I8" s="6"/>
      <c r="J8" s="4" t="s">
        <v>6445</v>
      </c>
      <c r="K8" s="5"/>
      <c r="L8" s="5"/>
      <c r="M8" s="6"/>
      <c r="N8" s="4" t="s">
        <v>5077</v>
      </c>
      <c r="O8" s="5"/>
      <c r="P8" s="5"/>
      <c r="Q8" s="5"/>
      <c r="R8" s="5"/>
      <c r="S8" s="5"/>
      <c r="T8" s="6"/>
      <c r="U8" s="5" t="s">
        <v>6439</v>
      </c>
      <c r="V8" s="4" t="s">
        <v>545</v>
      </c>
      <c r="W8" s="5"/>
      <c r="X8" s="5"/>
      <c r="Y8" s="6"/>
      <c r="Z8" s="7"/>
      <c r="AA8" s="7"/>
      <c r="AB8" s="7"/>
      <c r="AC8" s="7"/>
      <c r="AD8" s="7"/>
      <c r="AE8" s="8"/>
      <c r="AF8" s="9"/>
      <c r="AG8" s="7"/>
      <c r="AH8" s="7"/>
      <c r="AI8" s="7"/>
      <c r="AJ8" s="7"/>
      <c r="AK8" s="7"/>
    </row>
    <row r="9" s="1" customFormat="1" ht="120" customHeight="1" spans="1:37">
      <c r="A9" s="2" t="s">
        <v>6453</v>
      </c>
      <c r="B9" s="2"/>
      <c r="C9" s="3" t="s">
        <v>516</v>
      </c>
      <c r="D9" s="3" t="s">
        <v>5</v>
      </c>
      <c r="E9" s="3" t="s">
        <v>60</v>
      </c>
      <c r="F9" s="4" t="s">
        <v>6454</v>
      </c>
      <c r="G9" s="5"/>
      <c r="H9" s="5"/>
      <c r="I9" s="6"/>
      <c r="J9" s="4" t="s">
        <v>6445</v>
      </c>
      <c r="K9" s="5"/>
      <c r="L9" s="5"/>
      <c r="M9" s="6"/>
      <c r="N9" s="4" t="s">
        <v>6282</v>
      </c>
      <c r="O9" s="5"/>
      <c r="P9" s="5"/>
      <c r="Q9" s="5"/>
      <c r="R9" s="5"/>
      <c r="S9" s="5"/>
      <c r="T9" s="6"/>
      <c r="U9" s="5" t="s">
        <v>6439</v>
      </c>
      <c r="V9" s="4" t="s">
        <v>4459</v>
      </c>
      <c r="W9" s="5"/>
      <c r="X9" s="5"/>
      <c r="Y9" s="6"/>
      <c r="Z9" s="7"/>
      <c r="AA9" s="7"/>
      <c r="AB9" s="7"/>
      <c r="AC9" s="7"/>
      <c r="AD9" s="7"/>
      <c r="AE9" s="8"/>
      <c r="AF9" s="9"/>
      <c r="AG9" s="7"/>
      <c r="AH9" s="7"/>
      <c r="AI9" s="7"/>
      <c r="AJ9" s="7"/>
      <c r="AK9" s="7"/>
    </row>
    <row r="10" s="1" customFormat="1" ht="120" customHeight="1" spans="1:37">
      <c r="A10" s="2" t="s">
        <v>6455</v>
      </c>
      <c r="B10" s="2"/>
      <c r="C10" s="3" t="s">
        <v>554</v>
      </c>
      <c r="D10" s="3" t="s">
        <v>5</v>
      </c>
      <c r="E10" s="3" t="s">
        <v>60</v>
      </c>
      <c r="F10" s="4" t="s">
        <v>6456</v>
      </c>
      <c r="G10" s="5"/>
      <c r="H10" s="5"/>
      <c r="I10" s="6"/>
      <c r="J10" s="4" t="s">
        <v>6457</v>
      </c>
      <c r="K10" s="5"/>
      <c r="L10" s="5"/>
      <c r="M10" s="6"/>
      <c r="N10" s="4" t="s">
        <v>6286</v>
      </c>
      <c r="O10" s="5"/>
      <c r="P10" s="5"/>
      <c r="Q10" s="5"/>
      <c r="R10" s="5"/>
      <c r="S10" s="5"/>
      <c r="T10" s="6"/>
      <c r="U10" s="5" t="s">
        <v>6439</v>
      </c>
      <c r="V10" s="4" t="s">
        <v>4463</v>
      </c>
      <c r="W10" s="5"/>
      <c r="X10" s="5"/>
      <c r="Y10" s="6"/>
      <c r="Z10" s="7"/>
      <c r="AA10" s="7"/>
      <c r="AB10" s="7"/>
      <c r="AC10" s="7"/>
      <c r="AD10" s="7"/>
      <c r="AE10" s="8"/>
      <c r="AF10" s="9"/>
      <c r="AG10" s="7"/>
      <c r="AH10" s="7"/>
      <c r="AI10" s="7"/>
      <c r="AJ10" s="7"/>
      <c r="AK10" s="7"/>
    </row>
    <row r="11" s="1" customFormat="1" ht="120" customHeight="1" spans="1:37">
      <c r="A11" s="2" t="s">
        <v>6458</v>
      </c>
      <c r="B11" s="2"/>
      <c r="C11" s="3" t="s">
        <v>554</v>
      </c>
      <c r="D11" s="3" t="s">
        <v>5</v>
      </c>
      <c r="E11" s="3" t="s">
        <v>60</v>
      </c>
      <c r="F11" s="4" t="s">
        <v>6459</v>
      </c>
      <c r="G11" s="5"/>
      <c r="H11" s="5"/>
      <c r="I11" s="6"/>
      <c r="J11" s="4" t="s">
        <v>6460</v>
      </c>
      <c r="K11" s="5"/>
      <c r="L11" s="5"/>
      <c r="M11" s="6"/>
      <c r="N11" s="4" t="s">
        <v>6286</v>
      </c>
      <c r="O11" s="5"/>
      <c r="P11" s="5"/>
      <c r="Q11" s="5"/>
      <c r="R11" s="5"/>
      <c r="S11" s="5"/>
      <c r="T11" s="6"/>
      <c r="U11" s="5" t="s">
        <v>6439</v>
      </c>
      <c r="V11" s="4" t="s">
        <v>4463</v>
      </c>
      <c r="W11" s="5"/>
      <c r="X11" s="5"/>
      <c r="Y11" s="6"/>
      <c r="Z11" s="7"/>
      <c r="AA11" s="7"/>
      <c r="AB11" s="7"/>
      <c r="AC11" s="7"/>
      <c r="AD11" s="7"/>
      <c r="AE11" s="8"/>
      <c r="AF11" s="9"/>
      <c r="AG11" s="7"/>
      <c r="AH11" s="7"/>
      <c r="AI11" s="7"/>
      <c r="AJ11" s="7"/>
      <c r="AK11" s="7"/>
    </row>
    <row r="12" s="1" customFormat="1" ht="120" customHeight="1" spans="1:37">
      <c r="A12" s="2" t="s">
        <v>6461</v>
      </c>
      <c r="B12" s="2"/>
      <c r="C12" s="3" t="s">
        <v>554</v>
      </c>
      <c r="D12" s="3" t="s">
        <v>5</v>
      </c>
      <c r="E12" s="3" t="s">
        <v>60</v>
      </c>
      <c r="F12" s="4" t="s">
        <v>6462</v>
      </c>
      <c r="G12" s="5"/>
      <c r="H12" s="5"/>
      <c r="I12" s="6"/>
      <c r="J12" s="4" t="s">
        <v>6463</v>
      </c>
      <c r="K12" s="5"/>
      <c r="L12" s="5"/>
      <c r="M12" s="6"/>
      <c r="N12" s="4" t="s">
        <v>6286</v>
      </c>
      <c r="O12" s="5"/>
      <c r="P12" s="5"/>
      <c r="Q12" s="5"/>
      <c r="R12" s="5"/>
      <c r="S12" s="5"/>
      <c r="T12" s="6"/>
      <c r="U12" s="5" t="s">
        <v>6439</v>
      </c>
      <c r="V12" s="4" t="s">
        <v>6464</v>
      </c>
      <c r="W12" s="5"/>
      <c r="X12" s="5"/>
      <c r="Y12" s="6"/>
      <c r="Z12" s="7"/>
      <c r="AA12" s="7"/>
      <c r="AB12" s="7"/>
      <c r="AC12" s="7"/>
      <c r="AD12" s="7"/>
      <c r="AE12" s="8"/>
      <c r="AF12" s="9"/>
      <c r="AG12" s="7"/>
      <c r="AH12" s="7"/>
      <c r="AI12" s="7"/>
      <c r="AJ12" s="7"/>
      <c r="AK12" s="7"/>
    </row>
    <row r="13" s="1" customFormat="1" ht="120" customHeight="1" spans="1:37">
      <c r="A13" s="2" t="s">
        <v>6465</v>
      </c>
      <c r="B13" s="2"/>
      <c r="C13" s="3" t="s">
        <v>554</v>
      </c>
      <c r="D13" s="3" t="s">
        <v>5</v>
      </c>
      <c r="E13" s="3" t="s">
        <v>60</v>
      </c>
      <c r="F13" s="4" t="s">
        <v>6466</v>
      </c>
      <c r="G13" s="5"/>
      <c r="H13" s="5"/>
      <c r="I13" s="6"/>
      <c r="J13" s="4" t="s">
        <v>6460</v>
      </c>
      <c r="K13" s="5"/>
      <c r="L13" s="5"/>
      <c r="M13" s="6"/>
      <c r="N13" s="4" t="s">
        <v>6286</v>
      </c>
      <c r="O13" s="5"/>
      <c r="P13" s="5"/>
      <c r="Q13" s="5"/>
      <c r="R13" s="5"/>
      <c r="S13" s="5"/>
      <c r="T13" s="6"/>
      <c r="U13" s="5" t="s">
        <v>6439</v>
      </c>
      <c r="V13" s="4" t="s">
        <v>6464</v>
      </c>
      <c r="W13" s="5"/>
      <c r="X13" s="5"/>
      <c r="Y13" s="6"/>
      <c r="Z13" s="7"/>
      <c r="AA13" s="7"/>
      <c r="AB13" s="7"/>
      <c r="AC13" s="7"/>
      <c r="AD13" s="7"/>
      <c r="AE13" s="8"/>
      <c r="AF13" s="9"/>
      <c r="AG13" s="7"/>
      <c r="AH13" s="7"/>
      <c r="AI13" s="7"/>
      <c r="AJ13" s="7"/>
      <c r="AK13" s="7"/>
    </row>
    <row r="14" s="1" customFormat="1" ht="120" customHeight="1" spans="1:37">
      <c r="A14" s="2" t="s">
        <v>6467</v>
      </c>
      <c r="B14" s="2"/>
      <c r="C14" s="3" t="s">
        <v>554</v>
      </c>
      <c r="D14" s="3" t="s">
        <v>5</v>
      </c>
      <c r="E14" s="3" t="s">
        <v>60</v>
      </c>
      <c r="F14" s="4" t="s">
        <v>6468</v>
      </c>
      <c r="G14" s="5"/>
      <c r="H14" s="5"/>
      <c r="I14" s="6"/>
      <c r="J14" s="4" t="s">
        <v>6469</v>
      </c>
      <c r="K14" s="5"/>
      <c r="L14" s="5"/>
      <c r="M14" s="6"/>
      <c r="N14" s="4" t="s">
        <v>6298</v>
      </c>
      <c r="O14" s="5"/>
      <c r="P14" s="5"/>
      <c r="Q14" s="5"/>
      <c r="R14" s="5"/>
      <c r="S14" s="5"/>
      <c r="T14" s="6"/>
      <c r="U14" s="5" t="s">
        <v>6439</v>
      </c>
      <c r="V14" s="4" t="s">
        <v>6464</v>
      </c>
      <c r="W14" s="5"/>
      <c r="X14" s="5"/>
      <c r="Y14" s="6"/>
      <c r="Z14" s="7"/>
      <c r="AA14" s="7"/>
      <c r="AB14" s="7"/>
      <c r="AC14" s="7"/>
      <c r="AD14" s="7"/>
      <c r="AE14" s="8"/>
      <c r="AF14" s="9"/>
      <c r="AG14" s="7"/>
      <c r="AH14" s="7"/>
      <c r="AI14" s="7"/>
      <c r="AJ14" s="7"/>
      <c r="AK14" s="7"/>
    </row>
    <row r="15" s="1" customFormat="1" ht="120" customHeight="1" spans="1:37">
      <c r="A15" s="2" t="s">
        <v>6470</v>
      </c>
      <c r="B15" s="2"/>
      <c r="C15" s="3" t="s">
        <v>554</v>
      </c>
      <c r="D15" s="3" t="s">
        <v>5</v>
      </c>
      <c r="E15" s="3" t="s">
        <v>60</v>
      </c>
      <c r="F15" s="4" t="s">
        <v>6468</v>
      </c>
      <c r="G15" s="5"/>
      <c r="H15" s="5"/>
      <c r="I15" s="6"/>
      <c r="J15" s="4" t="s">
        <v>6469</v>
      </c>
      <c r="K15" s="5"/>
      <c r="L15" s="5"/>
      <c r="M15" s="6"/>
      <c r="N15" s="4" t="s">
        <v>6301</v>
      </c>
      <c r="O15" s="5"/>
      <c r="P15" s="5"/>
      <c r="Q15" s="5"/>
      <c r="R15" s="5"/>
      <c r="S15" s="5"/>
      <c r="T15" s="6"/>
      <c r="U15" s="5" t="s">
        <v>6439</v>
      </c>
      <c r="V15" s="4" t="s">
        <v>6464</v>
      </c>
      <c r="W15" s="5"/>
      <c r="X15" s="5"/>
      <c r="Y15" s="6"/>
      <c r="Z15" s="7"/>
      <c r="AA15" s="7"/>
      <c r="AB15" s="7"/>
      <c r="AC15" s="7"/>
      <c r="AD15" s="7"/>
      <c r="AE15" s="8"/>
      <c r="AF15" s="9"/>
      <c r="AG15" s="7"/>
      <c r="AH15" s="7"/>
      <c r="AI15" s="7"/>
      <c r="AJ15" s="7"/>
      <c r="AK15" s="7"/>
    </row>
    <row r="16" s="1" customFormat="1" ht="120" customHeight="1" spans="1:37">
      <c r="A16" s="2" t="s">
        <v>6471</v>
      </c>
      <c r="B16" s="2"/>
      <c r="C16" s="3" t="s">
        <v>580</v>
      </c>
      <c r="D16" s="3" t="s">
        <v>5</v>
      </c>
      <c r="E16" s="3" t="s">
        <v>60</v>
      </c>
      <c r="F16" s="4" t="s">
        <v>6472</v>
      </c>
      <c r="G16" s="5"/>
      <c r="H16" s="5"/>
      <c r="I16" s="6"/>
      <c r="J16" s="4" t="s">
        <v>6473</v>
      </c>
      <c r="K16" s="5"/>
      <c r="L16" s="5"/>
      <c r="M16" s="6"/>
      <c r="N16" s="4" t="s">
        <v>6474</v>
      </c>
      <c r="O16" s="5"/>
      <c r="P16" s="5"/>
      <c r="Q16" s="5"/>
      <c r="R16" s="5"/>
      <c r="S16" s="5"/>
      <c r="T16" s="6"/>
      <c r="U16" s="5" t="s">
        <v>6439</v>
      </c>
      <c r="V16" s="4" t="s">
        <v>584</v>
      </c>
      <c r="W16" s="5"/>
      <c r="X16" s="5"/>
      <c r="Y16" s="6"/>
      <c r="Z16" s="7"/>
      <c r="AA16" s="7"/>
      <c r="AB16" s="7"/>
      <c r="AC16" s="7"/>
      <c r="AD16" s="7"/>
      <c r="AE16" s="8"/>
      <c r="AF16" s="9"/>
      <c r="AG16" s="7"/>
      <c r="AH16" s="7"/>
      <c r="AI16" s="7"/>
      <c r="AJ16" s="7"/>
      <c r="AK16" s="7"/>
    </row>
    <row r="17" s="1" customFormat="1" ht="120" customHeight="1" spans="1:37">
      <c r="A17" s="2" t="s">
        <v>6475</v>
      </c>
      <c r="B17" s="2"/>
      <c r="C17" s="3" t="s">
        <v>580</v>
      </c>
      <c r="D17" s="3" t="s">
        <v>5</v>
      </c>
      <c r="E17" s="3" t="s">
        <v>60</v>
      </c>
      <c r="F17" s="4" t="s">
        <v>6476</v>
      </c>
      <c r="G17" s="5"/>
      <c r="H17" s="5"/>
      <c r="I17" s="6"/>
      <c r="J17" s="4" t="s">
        <v>6477</v>
      </c>
      <c r="K17" s="5"/>
      <c r="L17" s="5"/>
      <c r="M17" s="6"/>
      <c r="N17" s="4" t="s">
        <v>5106</v>
      </c>
      <c r="O17" s="5"/>
      <c r="P17" s="5"/>
      <c r="Q17" s="5"/>
      <c r="R17" s="5"/>
      <c r="S17" s="5"/>
      <c r="T17" s="6"/>
      <c r="U17" s="5" t="s">
        <v>6439</v>
      </c>
      <c r="V17" s="4" t="s">
        <v>596</v>
      </c>
      <c r="W17" s="5"/>
      <c r="X17" s="5"/>
      <c r="Y17" s="6"/>
      <c r="Z17" s="7"/>
      <c r="AA17" s="7"/>
      <c r="AB17" s="7"/>
      <c r="AC17" s="7"/>
      <c r="AD17" s="7"/>
      <c r="AE17" s="8"/>
      <c r="AF17" s="9"/>
      <c r="AG17" s="7"/>
      <c r="AH17" s="7"/>
      <c r="AI17" s="7"/>
      <c r="AJ17" s="7"/>
      <c r="AK17" s="7"/>
    </row>
    <row r="18" s="1" customFormat="1" ht="120" customHeight="1" spans="1:37">
      <c r="A18" s="2" t="s">
        <v>6478</v>
      </c>
      <c r="B18" s="2"/>
      <c r="C18" s="3" t="s">
        <v>580</v>
      </c>
      <c r="D18" s="3" t="s">
        <v>5</v>
      </c>
      <c r="E18" s="3" t="s">
        <v>60</v>
      </c>
      <c r="F18" s="4" t="s">
        <v>6479</v>
      </c>
      <c r="G18" s="5"/>
      <c r="H18" s="5"/>
      <c r="I18" s="6"/>
      <c r="J18" s="4" t="s">
        <v>6480</v>
      </c>
      <c r="K18" s="5"/>
      <c r="L18" s="5"/>
      <c r="M18" s="6"/>
      <c r="N18" s="4" t="s">
        <v>6474</v>
      </c>
      <c r="O18" s="5"/>
      <c r="P18" s="5"/>
      <c r="Q18" s="5"/>
      <c r="R18" s="5"/>
      <c r="S18" s="5"/>
      <c r="T18" s="6"/>
      <c r="U18" s="5" t="s">
        <v>6439</v>
      </c>
      <c r="V18" s="4" t="s">
        <v>607</v>
      </c>
      <c r="W18" s="5"/>
      <c r="X18" s="5"/>
      <c r="Y18" s="6"/>
      <c r="Z18" s="7"/>
      <c r="AA18" s="7"/>
      <c r="AB18" s="7"/>
      <c r="AC18" s="7"/>
      <c r="AD18" s="7"/>
      <c r="AE18" s="8"/>
      <c r="AF18" s="9"/>
      <c r="AG18" s="7"/>
      <c r="AH18" s="7"/>
      <c r="AI18" s="7"/>
      <c r="AJ18" s="7"/>
      <c r="AK18" s="7"/>
    </row>
    <row r="19" s="1" customFormat="1" ht="120" customHeight="1" spans="1:37">
      <c r="A19" s="2" t="s">
        <v>6481</v>
      </c>
      <c r="B19" s="2"/>
      <c r="C19" s="3" t="s">
        <v>580</v>
      </c>
      <c r="D19" s="3" t="s">
        <v>5</v>
      </c>
      <c r="E19" s="3" t="s">
        <v>60</v>
      </c>
      <c r="F19" s="4" t="s">
        <v>6482</v>
      </c>
      <c r="G19" s="5"/>
      <c r="H19" s="5"/>
      <c r="I19" s="6"/>
      <c r="J19" s="4" t="s">
        <v>6483</v>
      </c>
      <c r="K19" s="5"/>
      <c r="L19" s="5"/>
      <c r="M19" s="6"/>
      <c r="N19" s="4" t="s">
        <v>5106</v>
      </c>
      <c r="O19" s="5"/>
      <c r="P19" s="5"/>
      <c r="Q19" s="5"/>
      <c r="R19" s="5"/>
      <c r="S19" s="5"/>
      <c r="T19" s="6"/>
      <c r="U19" s="5" t="s">
        <v>6439</v>
      </c>
      <c r="V19" s="4" t="s">
        <v>617</v>
      </c>
      <c r="W19" s="5"/>
      <c r="X19" s="5"/>
      <c r="Y19" s="6"/>
      <c r="Z19" s="7"/>
      <c r="AA19" s="7"/>
      <c r="AB19" s="7"/>
      <c r="AC19" s="7"/>
      <c r="AD19" s="7"/>
      <c r="AE19" s="8"/>
      <c r="AF19" s="9"/>
      <c r="AG19" s="7"/>
      <c r="AH19" s="7"/>
      <c r="AI19" s="7"/>
      <c r="AJ19" s="7"/>
      <c r="AK19" s="7"/>
    </row>
    <row r="20" s="1" customFormat="1" ht="120" customHeight="1" spans="1:37">
      <c r="A20" s="2" t="s">
        <v>6484</v>
      </c>
      <c r="B20" s="2"/>
      <c r="C20" s="3" t="s">
        <v>580</v>
      </c>
      <c r="D20" s="3" t="s">
        <v>5</v>
      </c>
      <c r="E20" s="3" t="s">
        <v>60</v>
      </c>
      <c r="F20" s="4" t="s">
        <v>6485</v>
      </c>
      <c r="G20" s="5"/>
      <c r="H20" s="5"/>
      <c r="I20" s="6"/>
      <c r="J20" s="4" t="s">
        <v>6486</v>
      </c>
      <c r="K20" s="5"/>
      <c r="L20" s="5"/>
      <c r="M20" s="6"/>
      <c r="N20" s="4" t="s">
        <v>5116</v>
      </c>
      <c r="O20" s="5"/>
      <c r="P20" s="5"/>
      <c r="Q20" s="5"/>
      <c r="R20" s="5"/>
      <c r="S20" s="5"/>
      <c r="T20" s="6"/>
      <c r="U20" s="5" t="s">
        <v>6439</v>
      </c>
      <c r="V20" s="4" t="s">
        <v>5117</v>
      </c>
      <c r="W20" s="5"/>
      <c r="X20" s="5"/>
      <c r="Y20" s="6"/>
      <c r="Z20" s="7"/>
      <c r="AA20" s="7"/>
      <c r="AB20" s="7"/>
      <c r="AC20" s="7"/>
      <c r="AD20" s="7"/>
      <c r="AE20" s="8"/>
      <c r="AF20" s="9"/>
      <c r="AG20" s="7"/>
      <c r="AH20" s="7"/>
      <c r="AI20" s="7"/>
      <c r="AJ20" s="7"/>
      <c r="AK20" s="7"/>
    </row>
    <row r="21" s="1" customFormat="1" ht="120" customHeight="1" spans="1:37">
      <c r="A21" s="2" t="s">
        <v>6487</v>
      </c>
      <c r="B21" s="2"/>
      <c r="C21" s="3" t="s">
        <v>631</v>
      </c>
      <c r="D21" s="3" t="s">
        <v>5</v>
      </c>
      <c r="E21" s="3" t="s">
        <v>60</v>
      </c>
      <c r="F21" s="4" t="s">
        <v>6488</v>
      </c>
      <c r="G21" s="5"/>
      <c r="H21" s="5"/>
      <c r="I21" s="6"/>
      <c r="J21" s="4" t="s">
        <v>6489</v>
      </c>
      <c r="K21" s="5"/>
      <c r="L21" s="5"/>
      <c r="M21" s="6"/>
      <c r="N21" s="4" t="s">
        <v>6328</v>
      </c>
      <c r="O21" s="5"/>
      <c r="P21" s="5"/>
      <c r="Q21" s="5"/>
      <c r="R21" s="5"/>
      <c r="S21" s="5"/>
      <c r="T21" s="6"/>
      <c r="U21" s="5" t="s">
        <v>6439</v>
      </c>
      <c r="V21" s="4" t="s">
        <v>4486</v>
      </c>
      <c r="W21" s="5"/>
      <c r="X21" s="5"/>
      <c r="Y21" s="6"/>
      <c r="Z21" s="7"/>
      <c r="AA21" s="7"/>
      <c r="AB21" s="7"/>
      <c r="AC21" s="7"/>
      <c r="AD21" s="7"/>
      <c r="AE21" s="8"/>
      <c r="AF21" s="9"/>
      <c r="AG21" s="7"/>
      <c r="AH21" s="7"/>
      <c r="AI21" s="7"/>
      <c r="AJ21" s="7"/>
      <c r="AK21" s="7"/>
    </row>
    <row r="22" s="1" customFormat="1" ht="120" customHeight="1" spans="1:37">
      <c r="A22" s="2" t="s">
        <v>6490</v>
      </c>
      <c r="B22" s="2"/>
      <c r="C22" s="3" t="s">
        <v>631</v>
      </c>
      <c r="D22" s="3" t="s">
        <v>5</v>
      </c>
      <c r="E22" s="3" t="s">
        <v>60</v>
      </c>
      <c r="F22" s="4" t="s">
        <v>6491</v>
      </c>
      <c r="G22" s="5"/>
      <c r="H22" s="5"/>
      <c r="I22" s="6"/>
      <c r="J22" s="4" t="s">
        <v>6489</v>
      </c>
      <c r="K22" s="5"/>
      <c r="L22" s="5"/>
      <c r="M22" s="6"/>
      <c r="N22" s="4" t="s">
        <v>6331</v>
      </c>
      <c r="O22" s="5"/>
      <c r="P22" s="5"/>
      <c r="Q22" s="5"/>
      <c r="R22" s="5"/>
      <c r="S22" s="5"/>
      <c r="T22" s="6"/>
      <c r="U22" s="5" t="s">
        <v>6439</v>
      </c>
      <c r="V22" s="4" t="s">
        <v>4486</v>
      </c>
      <c r="W22" s="5"/>
      <c r="X22" s="5"/>
      <c r="Y22" s="6"/>
      <c r="Z22" s="7"/>
      <c r="AA22" s="7"/>
      <c r="AB22" s="7"/>
      <c r="AC22" s="7"/>
      <c r="AD22" s="7"/>
      <c r="AE22" s="8"/>
      <c r="AF22" s="9"/>
      <c r="AG22" s="7"/>
      <c r="AH22" s="7"/>
      <c r="AI22" s="7"/>
      <c r="AJ22" s="7"/>
      <c r="AK22" s="7"/>
    </row>
    <row r="23" s="1" customFormat="1" ht="120" customHeight="1" spans="1:37">
      <c r="A23" s="2" t="s">
        <v>6492</v>
      </c>
      <c r="B23" s="2"/>
      <c r="C23" s="3" t="s">
        <v>631</v>
      </c>
      <c r="D23" s="3" t="s">
        <v>5</v>
      </c>
      <c r="E23" s="3" t="s">
        <v>60</v>
      </c>
      <c r="F23" s="4" t="s">
        <v>6493</v>
      </c>
      <c r="G23" s="5"/>
      <c r="H23" s="5"/>
      <c r="I23" s="6"/>
      <c r="J23" s="4" t="s">
        <v>6494</v>
      </c>
      <c r="K23" s="5"/>
      <c r="L23" s="5"/>
      <c r="M23" s="6"/>
      <c r="N23" s="4" t="s">
        <v>6335</v>
      </c>
      <c r="O23" s="5"/>
      <c r="P23" s="5"/>
      <c r="Q23" s="5"/>
      <c r="R23" s="5"/>
      <c r="S23" s="5"/>
      <c r="T23" s="6"/>
      <c r="U23" s="5" t="s">
        <v>6439</v>
      </c>
      <c r="V23" s="4" t="s">
        <v>4493</v>
      </c>
      <c r="W23" s="5"/>
      <c r="X23" s="5"/>
      <c r="Y23" s="6"/>
      <c r="Z23" s="7"/>
      <c r="AA23" s="7"/>
      <c r="AB23" s="7"/>
      <c r="AC23" s="7"/>
      <c r="AD23" s="7"/>
      <c r="AE23" s="8"/>
      <c r="AF23" s="9"/>
      <c r="AG23" s="7"/>
      <c r="AH23" s="7"/>
      <c r="AI23" s="7"/>
      <c r="AJ23" s="7"/>
      <c r="AK23" s="7"/>
    </row>
    <row r="24" s="1" customFormat="1" ht="120" customHeight="1" spans="1:37">
      <c r="A24" s="2" t="s">
        <v>6495</v>
      </c>
      <c r="B24" s="2"/>
      <c r="C24" s="3" t="s">
        <v>631</v>
      </c>
      <c r="D24" s="3" t="s">
        <v>5</v>
      </c>
      <c r="E24" s="3" t="s">
        <v>60</v>
      </c>
      <c r="F24" s="4" t="s">
        <v>6496</v>
      </c>
      <c r="G24" s="5"/>
      <c r="H24" s="5"/>
      <c r="I24" s="6"/>
      <c r="J24" s="4" t="s">
        <v>6494</v>
      </c>
      <c r="K24" s="5"/>
      <c r="L24" s="5"/>
      <c r="M24" s="6"/>
      <c r="N24" s="4" t="s">
        <v>6339</v>
      </c>
      <c r="O24" s="5"/>
      <c r="P24" s="5"/>
      <c r="Q24" s="5"/>
      <c r="R24" s="5"/>
      <c r="S24" s="5"/>
      <c r="T24" s="6"/>
      <c r="U24" s="5" t="s">
        <v>6439</v>
      </c>
      <c r="V24" s="4" t="s">
        <v>6497</v>
      </c>
      <c r="W24" s="5"/>
      <c r="X24" s="5"/>
      <c r="Y24" s="6"/>
      <c r="Z24" s="7"/>
      <c r="AA24" s="7"/>
      <c r="AB24" s="7"/>
      <c r="AC24" s="7"/>
      <c r="AD24" s="7"/>
      <c r="AE24" s="8"/>
      <c r="AF24" s="9"/>
      <c r="AG24" s="7"/>
      <c r="AH24" s="7"/>
      <c r="AI24" s="7"/>
      <c r="AJ24" s="7"/>
      <c r="AK24" s="7"/>
    </row>
    <row r="25" s="1" customFormat="1" ht="120" customHeight="1" spans="1:37">
      <c r="A25" s="2" t="s">
        <v>6498</v>
      </c>
      <c r="B25" s="2"/>
      <c r="C25" s="3" t="s">
        <v>631</v>
      </c>
      <c r="D25" s="3" t="s">
        <v>5</v>
      </c>
      <c r="E25" s="3" t="s">
        <v>60</v>
      </c>
      <c r="F25" s="4" t="s">
        <v>6499</v>
      </c>
      <c r="G25" s="5"/>
      <c r="H25" s="5"/>
      <c r="I25" s="6"/>
      <c r="J25" s="4" t="s">
        <v>6494</v>
      </c>
      <c r="K25" s="5"/>
      <c r="L25" s="5"/>
      <c r="M25" s="6"/>
      <c r="N25" s="4" t="s">
        <v>6343</v>
      </c>
      <c r="O25" s="5"/>
      <c r="P25" s="5"/>
      <c r="Q25" s="5"/>
      <c r="R25" s="5"/>
      <c r="S25" s="5"/>
      <c r="T25" s="6"/>
      <c r="U25" s="5" t="s">
        <v>6439</v>
      </c>
      <c r="V25" s="4" t="s">
        <v>4493</v>
      </c>
      <c r="W25" s="5"/>
      <c r="X25" s="5"/>
      <c r="Y25" s="6"/>
      <c r="Z25" s="7"/>
      <c r="AA25" s="7"/>
      <c r="AB25" s="7"/>
      <c r="AC25" s="7"/>
      <c r="AD25" s="7"/>
      <c r="AE25" s="8"/>
      <c r="AF25" s="9"/>
      <c r="AG25" s="7"/>
      <c r="AH25" s="7"/>
      <c r="AI25" s="7"/>
      <c r="AJ25" s="7"/>
      <c r="AK25" s="7"/>
    </row>
    <row r="26" s="1" customFormat="1" ht="120" customHeight="1" spans="1:37">
      <c r="A26" s="2" t="s">
        <v>6500</v>
      </c>
      <c r="B26" s="2"/>
      <c r="C26" s="3" t="s">
        <v>631</v>
      </c>
      <c r="D26" s="3" t="s">
        <v>5</v>
      </c>
      <c r="E26" s="3" t="s">
        <v>60</v>
      </c>
      <c r="F26" s="4" t="s">
        <v>6342</v>
      </c>
      <c r="G26" s="5"/>
      <c r="H26" s="5"/>
      <c r="I26" s="6"/>
      <c r="J26" s="4" t="s">
        <v>6494</v>
      </c>
      <c r="K26" s="5"/>
      <c r="L26" s="5"/>
      <c r="M26" s="6"/>
      <c r="N26" s="4" t="s">
        <v>6345</v>
      </c>
      <c r="O26" s="5"/>
      <c r="P26" s="5"/>
      <c r="Q26" s="5"/>
      <c r="R26" s="5"/>
      <c r="S26" s="5"/>
      <c r="T26" s="6"/>
      <c r="U26" s="5" t="s">
        <v>6439</v>
      </c>
      <c r="V26" s="4" t="s">
        <v>4493</v>
      </c>
      <c r="W26" s="5"/>
      <c r="X26" s="5"/>
      <c r="Y26" s="6"/>
      <c r="Z26" s="7"/>
      <c r="AA26" s="7"/>
      <c r="AB26" s="7"/>
      <c r="AC26" s="7"/>
      <c r="AD26" s="7"/>
      <c r="AE26" s="8"/>
      <c r="AF26" s="9"/>
      <c r="AG26" s="7"/>
      <c r="AH26" s="7"/>
      <c r="AI26" s="7"/>
      <c r="AJ26" s="7"/>
      <c r="AK26" s="7"/>
    </row>
    <row r="27" s="1" customFormat="1" ht="120" customHeight="1" spans="1:37">
      <c r="A27" s="2" t="s">
        <v>6501</v>
      </c>
      <c r="B27" s="2"/>
      <c r="C27" s="3" t="s">
        <v>661</v>
      </c>
      <c r="D27" s="3" t="s">
        <v>5</v>
      </c>
      <c r="E27" s="3" t="s">
        <v>60</v>
      </c>
      <c r="F27" s="4" t="s">
        <v>6502</v>
      </c>
      <c r="G27" s="5"/>
      <c r="H27" s="5"/>
      <c r="I27" s="6"/>
      <c r="J27" s="4" t="s">
        <v>6503</v>
      </c>
      <c r="K27" s="5"/>
      <c r="L27" s="5"/>
      <c r="M27" s="6"/>
      <c r="N27" s="4" t="s">
        <v>6504</v>
      </c>
      <c r="O27" s="5"/>
      <c r="P27" s="5"/>
      <c r="Q27" s="5"/>
      <c r="R27" s="5"/>
      <c r="S27" s="5"/>
      <c r="T27" s="6"/>
      <c r="U27" s="5" t="s">
        <v>6439</v>
      </c>
      <c r="V27" s="4" t="s">
        <v>6505</v>
      </c>
      <c r="W27" s="5"/>
      <c r="X27" s="5"/>
      <c r="Y27" s="6"/>
      <c r="Z27" s="7"/>
      <c r="AA27" s="7"/>
      <c r="AB27" s="7"/>
      <c r="AC27" s="7"/>
      <c r="AD27" s="7"/>
      <c r="AE27" s="8"/>
      <c r="AF27" s="9"/>
      <c r="AG27" s="7"/>
      <c r="AH27" s="7"/>
      <c r="AI27" s="7"/>
      <c r="AJ27" s="7"/>
      <c r="AK27" s="7"/>
    </row>
    <row r="28" s="1" customFormat="1" ht="120" customHeight="1" spans="1:37">
      <c r="A28" s="2" t="s">
        <v>6506</v>
      </c>
      <c r="B28" s="2"/>
      <c r="C28" s="3" t="s">
        <v>661</v>
      </c>
      <c r="D28" s="3" t="s">
        <v>5</v>
      </c>
      <c r="E28" s="3" t="s">
        <v>60</v>
      </c>
      <c r="F28" s="4" t="s">
        <v>6507</v>
      </c>
      <c r="G28" s="5"/>
      <c r="H28" s="5"/>
      <c r="I28" s="6"/>
      <c r="J28" s="4" t="s">
        <v>6508</v>
      </c>
      <c r="K28" s="5"/>
      <c r="L28" s="5"/>
      <c r="M28" s="6"/>
      <c r="N28" s="4" t="s">
        <v>5141</v>
      </c>
      <c r="O28" s="5"/>
      <c r="P28" s="5"/>
      <c r="Q28" s="5"/>
      <c r="R28" s="5"/>
      <c r="S28" s="5"/>
      <c r="T28" s="6"/>
      <c r="U28" s="5" t="s">
        <v>6439</v>
      </c>
      <c r="V28" s="4" t="s">
        <v>6509</v>
      </c>
      <c r="W28" s="5"/>
      <c r="X28" s="5"/>
      <c r="Y28" s="6"/>
      <c r="Z28" s="7"/>
      <c r="AA28" s="7"/>
      <c r="AB28" s="7"/>
      <c r="AC28" s="7"/>
      <c r="AD28" s="7"/>
      <c r="AE28" s="8"/>
      <c r="AF28" s="9"/>
      <c r="AG28" s="7"/>
      <c r="AH28" s="7"/>
      <c r="AI28" s="7"/>
      <c r="AJ28" s="7"/>
      <c r="AK28" s="7"/>
    </row>
    <row r="29" s="1" customFormat="1" ht="120" customHeight="1" spans="1:37">
      <c r="A29" s="2" t="s">
        <v>6510</v>
      </c>
      <c r="B29" s="2"/>
      <c r="C29" s="3" t="s">
        <v>661</v>
      </c>
      <c r="D29" s="3" t="s">
        <v>5</v>
      </c>
      <c r="E29" s="3" t="s">
        <v>60</v>
      </c>
      <c r="F29" s="4" t="s">
        <v>6511</v>
      </c>
      <c r="G29" s="5"/>
      <c r="H29" s="5"/>
      <c r="I29" s="6"/>
      <c r="J29" s="4" t="s">
        <v>6512</v>
      </c>
      <c r="K29" s="5"/>
      <c r="L29" s="5"/>
      <c r="M29" s="6"/>
      <c r="N29" s="4" t="s">
        <v>6513</v>
      </c>
      <c r="O29" s="5"/>
      <c r="P29" s="5"/>
      <c r="Q29" s="5"/>
      <c r="R29" s="5"/>
      <c r="S29" s="5"/>
      <c r="T29" s="6"/>
      <c r="U29" s="5" t="s">
        <v>6439</v>
      </c>
      <c r="V29" s="4" t="s">
        <v>689</v>
      </c>
      <c r="W29" s="5"/>
      <c r="X29" s="5"/>
      <c r="Y29" s="6"/>
      <c r="Z29" s="7"/>
      <c r="AA29" s="7"/>
      <c r="AB29" s="7"/>
      <c r="AC29" s="7"/>
      <c r="AD29" s="7"/>
      <c r="AE29" s="8"/>
      <c r="AF29" s="9"/>
      <c r="AG29" s="7"/>
      <c r="AH29" s="7"/>
      <c r="AI29" s="7"/>
      <c r="AJ29" s="7"/>
      <c r="AK29" s="7"/>
    </row>
    <row r="30" s="1" customFormat="1" ht="120" customHeight="1" spans="1:37">
      <c r="A30" s="2" t="s">
        <v>6514</v>
      </c>
      <c r="B30" s="2"/>
      <c r="C30" s="3" t="s">
        <v>661</v>
      </c>
      <c r="D30" s="3" t="s">
        <v>5</v>
      </c>
      <c r="E30" s="3" t="s">
        <v>60</v>
      </c>
      <c r="F30" s="4" t="s">
        <v>6515</v>
      </c>
      <c r="G30" s="5"/>
      <c r="H30" s="5"/>
      <c r="I30" s="6"/>
      <c r="J30" s="4" t="s">
        <v>6516</v>
      </c>
      <c r="K30" s="5"/>
      <c r="L30" s="5"/>
      <c r="M30" s="6"/>
      <c r="N30" s="4" t="s">
        <v>6517</v>
      </c>
      <c r="O30" s="5"/>
      <c r="P30" s="5"/>
      <c r="Q30" s="5"/>
      <c r="R30" s="5"/>
      <c r="S30" s="5"/>
      <c r="T30" s="6"/>
      <c r="U30" s="5" t="s">
        <v>6439</v>
      </c>
      <c r="V30" s="4" t="s">
        <v>5149</v>
      </c>
      <c r="W30" s="5"/>
      <c r="X30" s="5"/>
      <c r="Y30" s="6"/>
      <c r="Z30" s="7"/>
      <c r="AA30" s="7"/>
      <c r="AB30" s="7"/>
      <c r="AC30" s="7"/>
      <c r="AD30" s="7"/>
      <c r="AE30" s="8"/>
      <c r="AF30" s="9"/>
      <c r="AG30" s="7"/>
      <c r="AH30" s="7"/>
      <c r="AI30" s="7"/>
      <c r="AJ30" s="7"/>
      <c r="AK30" s="7"/>
    </row>
    <row r="31" s="1" customFormat="1" ht="120" customHeight="1" spans="1:37">
      <c r="A31" s="2" t="s">
        <v>6518</v>
      </c>
      <c r="B31" s="2"/>
      <c r="C31" s="3" t="s">
        <v>661</v>
      </c>
      <c r="D31" s="3" t="s">
        <v>5</v>
      </c>
      <c r="E31" s="3" t="s">
        <v>60</v>
      </c>
      <c r="F31" s="4" t="s">
        <v>6519</v>
      </c>
      <c r="G31" s="5"/>
      <c r="H31" s="5"/>
      <c r="I31" s="6"/>
      <c r="J31" s="4" t="s">
        <v>6520</v>
      </c>
      <c r="K31" s="5"/>
      <c r="L31" s="5"/>
      <c r="M31" s="6"/>
      <c r="N31" s="4" t="s">
        <v>6521</v>
      </c>
      <c r="O31" s="5"/>
      <c r="P31" s="5"/>
      <c r="Q31" s="5"/>
      <c r="R31" s="5"/>
      <c r="S31" s="5"/>
      <c r="T31" s="6"/>
      <c r="U31" s="5" t="s">
        <v>6439</v>
      </c>
      <c r="V31" s="4" t="s">
        <v>5153</v>
      </c>
      <c r="W31" s="5"/>
      <c r="X31" s="5"/>
      <c r="Y31" s="6"/>
      <c r="Z31" s="7"/>
      <c r="AA31" s="7"/>
      <c r="AB31" s="7"/>
      <c r="AC31" s="7"/>
      <c r="AD31" s="7"/>
      <c r="AE31" s="8"/>
      <c r="AF31" s="9"/>
      <c r="AG31" s="7"/>
      <c r="AH31" s="7"/>
      <c r="AI31" s="7"/>
      <c r="AJ31" s="7"/>
      <c r="AK31" s="7"/>
    </row>
    <row r="32" s="1" customFormat="1" ht="120" customHeight="1" spans="1:37">
      <c r="A32" s="2" t="s">
        <v>6522</v>
      </c>
      <c r="B32" s="2"/>
      <c r="C32" s="3" t="s">
        <v>716</v>
      </c>
      <c r="D32" s="3" t="s">
        <v>5</v>
      </c>
      <c r="E32" s="3" t="s">
        <v>60</v>
      </c>
      <c r="F32" s="4" t="s">
        <v>6523</v>
      </c>
      <c r="G32" s="5"/>
      <c r="H32" s="5"/>
      <c r="I32" s="6"/>
      <c r="J32" s="4" t="s">
        <v>6524</v>
      </c>
      <c r="K32" s="5"/>
      <c r="L32" s="5"/>
      <c r="M32" s="6"/>
      <c r="N32" s="4" t="s">
        <v>6372</v>
      </c>
      <c r="O32" s="5"/>
      <c r="P32" s="5"/>
      <c r="Q32" s="5"/>
      <c r="R32" s="5"/>
      <c r="S32" s="5"/>
      <c r="T32" s="6"/>
      <c r="U32" s="5" t="s">
        <v>6439</v>
      </c>
      <c r="V32" s="4" t="s">
        <v>4513</v>
      </c>
      <c r="W32" s="5"/>
      <c r="X32" s="5"/>
      <c r="Y32" s="6"/>
      <c r="Z32" s="7"/>
      <c r="AA32" s="7"/>
      <c r="AB32" s="7"/>
      <c r="AC32" s="7"/>
      <c r="AD32" s="7"/>
      <c r="AE32" s="8"/>
      <c r="AF32" s="9"/>
      <c r="AG32" s="7"/>
      <c r="AH32" s="7"/>
      <c r="AI32" s="7"/>
      <c r="AJ32" s="7"/>
      <c r="AK32" s="7"/>
    </row>
    <row r="33" s="1" customFormat="1" ht="120" customHeight="1" spans="1:37">
      <c r="A33" s="2" t="s">
        <v>6525</v>
      </c>
      <c r="B33" s="2"/>
      <c r="C33" s="3" t="s">
        <v>716</v>
      </c>
      <c r="D33" s="3" t="s">
        <v>5</v>
      </c>
      <c r="E33" s="3" t="s">
        <v>60</v>
      </c>
      <c r="F33" s="4" t="s">
        <v>6526</v>
      </c>
      <c r="G33" s="5"/>
      <c r="H33" s="5"/>
      <c r="I33" s="6"/>
      <c r="J33" s="4" t="s">
        <v>6527</v>
      </c>
      <c r="K33" s="5"/>
      <c r="L33" s="5"/>
      <c r="M33" s="6"/>
      <c r="N33" s="4" t="s">
        <v>6375</v>
      </c>
      <c r="O33" s="5"/>
      <c r="P33" s="5"/>
      <c r="Q33" s="5"/>
      <c r="R33" s="5"/>
      <c r="S33" s="5"/>
      <c r="T33" s="6"/>
      <c r="U33" s="5" t="s">
        <v>6439</v>
      </c>
      <c r="V33" s="4" t="s">
        <v>4513</v>
      </c>
      <c r="W33" s="5"/>
      <c r="X33" s="5"/>
      <c r="Y33" s="6"/>
      <c r="Z33" s="7"/>
      <c r="AA33" s="7"/>
      <c r="AB33" s="7"/>
      <c r="AC33" s="7"/>
      <c r="AD33" s="7"/>
      <c r="AE33" s="8"/>
      <c r="AF33" s="9"/>
      <c r="AG33" s="7"/>
      <c r="AH33" s="7"/>
      <c r="AI33" s="7"/>
      <c r="AJ33" s="7"/>
      <c r="AK33" s="7"/>
    </row>
    <row r="34" s="1" customFormat="1" ht="120" customHeight="1" spans="1:37">
      <c r="A34" s="2" t="s">
        <v>6528</v>
      </c>
      <c r="B34" s="2"/>
      <c r="C34" s="3" t="s">
        <v>716</v>
      </c>
      <c r="D34" s="3" t="s">
        <v>5</v>
      </c>
      <c r="E34" s="3" t="s">
        <v>60</v>
      </c>
      <c r="F34" s="4" t="s">
        <v>6529</v>
      </c>
      <c r="G34" s="5"/>
      <c r="H34" s="5"/>
      <c r="I34" s="6"/>
      <c r="J34" s="4" t="s">
        <v>6530</v>
      </c>
      <c r="K34" s="5"/>
      <c r="L34" s="5"/>
      <c r="M34" s="6"/>
      <c r="N34" s="4" t="s">
        <v>6372</v>
      </c>
      <c r="O34" s="5"/>
      <c r="P34" s="5"/>
      <c r="Q34" s="5"/>
      <c r="R34" s="5"/>
      <c r="S34" s="5"/>
      <c r="T34" s="6"/>
      <c r="U34" s="5" t="s">
        <v>6439</v>
      </c>
      <c r="V34" s="4" t="s">
        <v>6531</v>
      </c>
      <c r="W34" s="5"/>
      <c r="X34" s="5"/>
      <c r="Y34" s="6"/>
      <c r="Z34" s="7"/>
      <c r="AA34" s="7"/>
      <c r="AB34" s="7"/>
      <c r="AC34" s="7"/>
      <c r="AD34" s="7"/>
      <c r="AE34" s="8"/>
      <c r="AF34" s="9"/>
      <c r="AG34" s="7"/>
      <c r="AH34" s="7"/>
      <c r="AI34" s="7"/>
      <c r="AJ34" s="7"/>
      <c r="AK34" s="7"/>
    </row>
    <row r="35" s="1" customFormat="1" ht="120" customHeight="1" spans="1:37">
      <c r="A35" s="2" t="s">
        <v>6532</v>
      </c>
      <c r="B35" s="2"/>
      <c r="C35" s="3" t="s">
        <v>716</v>
      </c>
      <c r="D35" s="3" t="s">
        <v>5</v>
      </c>
      <c r="E35" s="3" t="s">
        <v>60</v>
      </c>
      <c r="F35" s="4" t="s">
        <v>6533</v>
      </c>
      <c r="G35" s="5"/>
      <c r="H35" s="5"/>
      <c r="I35" s="6"/>
      <c r="J35" s="4" t="s">
        <v>6534</v>
      </c>
      <c r="K35" s="5"/>
      <c r="L35" s="5"/>
      <c r="M35" s="6"/>
      <c r="N35" s="4" t="s">
        <v>6375</v>
      </c>
      <c r="O35" s="5"/>
      <c r="P35" s="5"/>
      <c r="Q35" s="5"/>
      <c r="R35" s="5"/>
      <c r="S35" s="5"/>
      <c r="T35" s="6"/>
      <c r="U35" s="5" t="s">
        <v>6439</v>
      </c>
      <c r="V35" s="4" t="s">
        <v>6531</v>
      </c>
      <c r="W35" s="5"/>
      <c r="X35" s="5"/>
      <c r="Y35" s="6"/>
      <c r="Z35" s="7"/>
      <c r="AA35" s="7"/>
      <c r="AB35" s="7"/>
      <c r="AC35" s="7"/>
      <c r="AD35" s="7"/>
      <c r="AE35" s="8"/>
      <c r="AF35" s="9"/>
      <c r="AG35" s="7"/>
      <c r="AH35" s="7"/>
      <c r="AI35" s="7"/>
      <c r="AJ35" s="7"/>
      <c r="AK35" s="7"/>
    </row>
    <row r="36" s="1" customFormat="1" ht="120" customHeight="1" spans="1:37">
      <c r="A36" s="2" t="s">
        <v>6535</v>
      </c>
      <c r="B36" s="2"/>
      <c r="C36" s="3" t="s">
        <v>716</v>
      </c>
      <c r="D36" s="3" t="s">
        <v>5</v>
      </c>
      <c r="E36" s="3" t="s">
        <v>60</v>
      </c>
      <c r="F36" s="4" t="s">
        <v>6536</v>
      </c>
      <c r="G36" s="5"/>
      <c r="H36" s="5"/>
      <c r="I36" s="6"/>
      <c r="J36" s="4" t="s">
        <v>6534</v>
      </c>
      <c r="K36" s="5"/>
      <c r="L36" s="5"/>
      <c r="M36" s="6"/>
      <c r="N36" s="4" t="s">
        <v>6384</v>
      </c>
      <c r="O36" s="5"/>
      <c r="P36" s="5"/>
      <c r="Q36" s="5"/>
      <c r="R36" s="5"/>
      <c r="S36" s="5"/>
      <c r="T36" s="6"/>
      <c r="U36" s="5" t="s">
        <v>6439</v>
      </c>
      <c r="V36" s="4" t="s">
        <v>6531</v>
      </c>
      <c r="W36" s="5"/>
      <c r="X36" s="5"/>
      <c r="Y36" s="6"/>
      <c r="Z36" s="7"/>
      <c r="AA36" s="7"/>
      <c r="AB36" s="7"/>
      <c r="AC36" s="7"/>
      <c r="AD36" s="7"/>
      <c r="AE36" s="8"/>
      <c r="AF36" s="9"/>
      <c r="AG36" s="7"/>
      <c r="AH36" s="7"/>
      <c r="AI36" s="7"/>
      <c r="AJ36" s="7"/>
      <c r="AK36" s="7"/>
    </row>
    <row r="37" s="1" customFormat="1" ht="120" customHeight="1" spans="1:37">
      <c r="A37" s="2" t="s">
        <v>6537</v>
      </c>
      <c r="B37" s="2"/>
      <c r="C37" s="3" t="s">
        <v>740</v>
      </c>
      <c r="D37" s="3" t="s">
        <v>5</v>
      </c>
      <c r="E37" s="3" t="s">
        <v>60</v>
      </c>
      <c r="F37" s="4" t="s">
        <v>6538</v>
      </c>
      <c r="G37" s="5"/>
      <c r="H37" s="5"/>
      <c r="I37" s="6"/>
      <c r="J37" s="4" t="s">
        <v>6539</v>
      </c>
      <c r="K37" s="5"/>
      <c r="L37" s="5"/>
      <c r="M37" s="6"/>
      <c r="N37" s="4" t="s">
        <v>6540</v>
      </c>
      <c r="O37" s="5"/>
      <c r="P37" s="5"/>
      <c r="Q37" s="5"/>
      <c r="R37" s="5"/>
      <c r="S37" s="5"/>
      <c r="T37" s="6"/>
      <c r="U37" s="5" t="s">
        <v>6439</v>
      </c>
      <c r="V37" s="4" t="s">
        <v>4519</v>
      </c>
      <c r="W37" s="5"/>
      <c r="X37" s="5"/>
      <c r="Y37" s="6"/>
      <c r="Z37" s="7"/>
      <c r="AA37" s="7"/>
      <c r="AB37" s="7"/>
      <c r="AC37" s="7"/>
      <c r="AD37" s="7"/>
      <c r="AE37" s="8"/>
      <c r="AF37" s="9"/>
      <c r="AG37" s="7"/>
      <c r="AH37" s="7"/>
      <c r="AI37" s="7"/>
      <c r="AJ37" s="7"/>
      <c r="AK37" s="7"/>
    </row>
    <row r="38" s="1" customFormat="1" ht="120" customHeight="1" spans="1:37">
      <c r="A38" s="2" t="s">
        <v>6541</v>
      </c>
      <c r="B38" s="2"/>
      <c r="C38" s="3" t="s">
        <v>740</v>
      </c>
      <c r="D38" s="3" t="s">
        <v>5</v>
      </c>
      <c r="E38" s="3" t="s">
        <v>60</v>
      </c>
      <c r="F38" s="4" t="s">
        <v>6542</v>
      </c>
      <c r="G38" s="5"/>
      <c r="H38" s="5"/>
      <c r="I38" s="6"/>
      <c r="J38" s="4" t="s">
        <v>6543</v>
      </c>
      <c r="K38" s="5"/>
      <c r="L38" s="5"/>
      <c r="M38" s="6"/>
      <c r="N38" s="4" t="s">
        <v>6544</v>
      </c>
      <c r="O38" s="5"/>
      <c r="P38" s="5"/>
      <c r="Q38" s="5"/>
      <c r="R38" s="5"/>
      <c r="S38" s="5"/>
      <c r="T38" s="6"/>
      <c r="U38" s="5" t="s">
        <v>6439</v>
      </c>
      <c r="V38" s="4" t="s">
        <v>4519</v>
      </c>
      <c r="W38" s="5"/>
      <c r="X38" s="5"/>
      <c r="Y38" s="6"/>
      <c r="Z38" s="7"/>
      <c r="AA38" s="7"/>
      <c r="AB38" s="7"/>
      <c r="AC38" s="7"/>
      <c r="AD38" s="7"/>
      <c r="AE38" s="8"/>
      <c r="AF38" s="9"/>
      <c r="AG38" s="7"/>
      <c r="AH38" s="7"/>
      <c r="AI38" s="7"/>
      <c r="AJ38" s="7"/>
      <c r="AK38" s="7"/>
    </row>
    <row r="39" s="1" customFormat="1" ht="120" customHeight="1" spans="1:37">
      <c r="A39" s="2" t="s">
        <v>6545</v>
      </c>
      <c r="B39" s="2"/>
      <c r="C39" s="3" t="s">
        <v>740</v>
      </c>
      <c r="D39" s="3" t="s">
        <v>5</v>
      </c>
      <c r="E39" s="3" t="s">
        <v>60</v>
      </c>
      <c r="F39" s="4" t="s">
        <v>6546</v>
      </c>
      <c r="G39" s="5"/>
      <c r="H39" s="5"/>
      <c r="I39" s="6"/>
      <c r="J39" s="4" t="s">
        <v>6547</v>
      </c>
      <c r="K39" s="5"/>
      <c r="L39" s="5"/>
      <c r="M39" s="6"/>
      <c r="N39" s="4" t="s">
        <v>6540</v>
      </c>
      <c r="O39" s="5"/>
      <c r="P39" s="5"/>
      <c r="Q39" s="5"/>
      <c r="R39" s="5"/>
      <c r="S39" s="5"/>
      <c r="T39" s="6"/>
      <c r="U39" s="5" t="s">
        <v>6439</v>
      </c>
      <c r="V39" s="4" t="s">
        <v>5183</v>
      </c>
      <c r="W39" s="5"/>
      <c r="X39" s="5"/>
      <c r="Y39" s="6"/>
      <c r="Z39" s="7"/>
      <c r="AA39" s="7"/>
      <c r="AB39" s="7"/>
      <c r="AC39" s="7"/>
      <c r="AD39" s="7"/>
      <c r="AE39" s="8"/>
      <c r="AF39" s="9"/>
      <c r="AG39" s="7"/>
      <c r="AH39" s="7"/>
      <c r="AI39" s="7"/>
      <c r="AJ39" s="7"/>
      <c r="AK39" s="7"/>
    </row>
    <row r="40" s="1" customFormat="1" ht="120" customHeight="1" spans="1:37">
      <c r="A40" s="2" t="s">
        <v>6548</v>
      </c>
      <c r="B40" s="2"/>
      <c r="C40" s="3" t="s">
        <v>740</v>
      </c>
      <c r="D40" s="3" t="s">
        <v>5</v>
      </c>
      <c r="E40" s="3" t="s">
        <v>60</v>
      </c>
      <c r="F40" s="4" t="s">
        <v>6549</v>
      </c>
      <c r="G40" s="5"/>
      <c r="H40" s="5"/>
      <c r="I40" s="6"/>
      <c r="J40" s="4" t="s">
        <v>6547</v>
      </c>
      <c r="K40" s="5"/>
      <c r="L40" s="5"/>
      <c r="M40" s="6"/>
      <c r="N40" s="4" t="s">
        <v>6544</v>
      </c>
      <c r="O40" s="5"/>
      <c r="P40" s="5"/>
      <c r="Q40" s="5"/>
      <c r="R40" s="5"/>
      <c r="S40" s="5"/>
      <c r="T40" s="6"/>
      <c r="U40" s="5" t="s">
        <v>6439</v>
      </c>
      <c r="V40" s="4" t="s">
        <v>5183</v>
      </c>
      <c r="W40" s="5"/>
      <c r="X40" s="5"/>
      <c r="Y40" s="6"/>
      <c r="Z40" s="7"/>
      <c r="AA40" s="7"/>
      <c r="AB40" s="7"/>
      <c r="AC40" s="7"/>
      <c r="AD40" s="7"/>
      <c r="AE40" s="8"/>
      <c r="AF40" s="9"/>
      <c r="AG40" s="7"/>
      <c r="AH40" s="7"/>
      <c r="AI40" s="7"/>
      <c r="AJ40" s="7"/>
      <c r="AK40" s="7"/>
    </row>
    <row r="41" s="1" customFormat="1" ht="120" customHeight="1" spans="1:37">
      <c r="A41" s="2" t="s">
        <v>6550</v>
      </c>
      <c r="B41" s="2"/>
      <c r="C41" s="3" t="s">
        <v>740</v>
      </c>
      <c r="D41" s="3" t="s">
        <v>5</v>
      </c>
      <c r="E41" s="3" t="s">
        <v>60</v>
      </c>
      <c r="F41" s="4" t="s">
        <v>6551</v>
      </c>
      <c r="G41" s="5"/>
      <c r="H41" s="5"/>
      <c r="I41" s="6"/>
      <c r="J41" s="4" t="s">
        <v>6552</v>
      </c>
      <c r="K41" s="5"/>
      <c r="L41" s="5"/>
      <c r="M41" s="6"/>
      <c r="N41" s="4" t="s">
        <v>6553</v>
      </c>
      <c r="O41" s="5"/>
      <c r="P41" s="5"/>
      <c r="Q41" s="5"/>
      <c r="R41" s="5"/>
      <c r="S41" s="5"/>
      <c r="T41" s="6"/>
      <c r="U41" s="5" t="s">
        <v>6439</v>
      </c>
      <c r="V41" s="4" t="s">
        <v>5183</v>
      </c>
      <c r="W41" s="5"/>
      <c r="X41" s="5"/>
      <c r="Y41" s="6"/>
      <c r="Z41" s="7"/>
      <c r="AA41" s="7"/>
      <c r="AB41" s="7"/>
      <c r="AC41" s="7"/>
      <c r="AD41" s="7"/>
      <c r="AE41" s="8"/>
      <c r="AF41" s="9"/>
      <c r="AG41" s="7"/>
      <c r="AH41" s="7"/>
      <c r="AI41" s="7"/>
      <c r="AJ41" s="7"/>
      <c r="AK41" s="7"/>
    </row>
    <row r="42" s="1" customFormat="1" ht="120" customHeight="1" spans="1:37">
      <c r="A42" s="2" t="s">
        <v>6554</v>
      </c>
      <c r="B42" s="2"/>
      <c r="C42" s="3" t="s">
        <v>759</v>
      </c>
      <c r="D42" s="3" t="s">
        <v>5</v>
      </c>
      <c r="E42" s="3" t="s">
        <v>60</v>
      </c>
      <c r="F42" s="4" t="s">
        <v>6555</v>
      </c>
      <c r="G42" s="5"/>
      <c r="H42" s="5"/>
      <c r="I42" s="6"/>
      <c r="J42" s="4" t="s">
        <v>6556</v>
      </c>
      <c r="K42" s="5"/>
      <c r="L42" s="5"/>
      <c r="M42" s="6"/>
      <c r="N42" s="4" t="s">
        <v>6557</v>
      </c>
      <c r="O42" s="5"/>
      <c r="P42" s="5"/>
      <c r="Q42" s="5"/>
      <c r="R42" s="5"/>
      <c r="S42" s="5"/>
      <c r="T42" s="6"/>
      <c r="U42" s="5" t="s">
        <v>6439</v>
      </c>
      <c r="V42" s="4" t="s">
        <v>4917</v>
      </c>
      <c r="W42" s="5"/>
      <c r="X42" s="5"/>
      <c r="Y42" s="6"/>
      <c r="Z42" s="7"/>
      <c r="AA42" s="7"/>
      <c r="AB42" s="7"/>
      <c r="AC42" s="7"/>
      <c r="AD42" s="7"/>
      <c r="AE42" s="8"/>
      <c r="AF42" s="9"/>
      <c r="AG42" s="7"/>
      <c r="AH42" s="7"/>
      <c r="AI42" s="7"/>
      <c r="AJ42" s="7"/>
      <c r="AK42" s="7"/>
    </row>
    <row r="43" s="1" customFormat="1" ht="120" customHeight="1" spans="1:37">
      <c r="A43" s="2" t="s">
        <v>6558</v>
      </c>
      <c r="B43" s="2"/>
      <c r="C43" s="3" t="s">
        <v>759</v>
      </c>
      <c r="D43" s="3" t="s">
        <v>5</v>
      </c>
      <c r="E43" s="3" t="s">
        <v>60</v>
      </c>
      <c r="F43" s="4" t="s">
        <v>6559</v>
      </c>
      <c r="G43" s="5"/>
      <c r="H43" s="5"/>
      <c r="I43" s="6"/>
      <c r="J43" s="4" t="s">
        <v>6560</v>
      </c>
      <c r="K43" s="5"/>
      <c r="L43" s="5"/>
      <c r="M43" s="6"/>
      <c r="N43" s="4" t="s">
        <v>6561</v>
      </c>
      <c r="O43" s="5"/>
      <c r="P43" s="5"/>
      <c r="Q43" s="5"/>
      <c r="R43" s="5"/>
      <c r="S43" s="5"/>
      <c r="T43" s="6"/>
      <c r="U43" s="5" t="s">
        <v>6439</v>
      </c>
      <c r="V43" s="4" t="s">
        <v>4917</v>
      </c>
      <c r="W43" s="5"/>
      <c r="X43" s="5"/>
      <c r="Y43" s="6"/>
      <c r="Z43" s="7"/>
      <c r="AA43" s="7"/>
      <c r="AB43" s="7"/>
      <c r="AC43" s="7"/>
      <c r="AD43" s="7"/>
      <c r="AE43" s="8"/>
      <c r="AF43" s="9"/>
      <c r="AG43" s="7"/>
      <c r="AH43" s="7"/>
      <c r="AI43" s="7"/>
      <c r="AJ43" s="7"/>
      <c r="AK43" s="7"/>
    </row>
    <row r="44" s="1" customFormat="1" ht="120" customHeight="1" spans="1:37">
      <c r="A44" s="2" t="s">
        <v>6562</v>
      </c>
      <c r="B44" s="2"/>
      <c r="C44" s="3" t="s">
        <v>759</v>
      </c>
      <c r="D44" s="3" t="s">
        <v>5</v>
      </c>
      <c r="E44" s="3" t="s">
        <v>60</v>
      </c>
      <c r="F44" s="4" t="s">
        <v>6563</v>
      </c>
      <c r="G44" s="5"/>
      <c r="H44" s="5"/>
      <c r="I44" s="6"/>
      <c r="J44" s="4" t="s">
        <v>6564</v>
      </c>
      <c r="K44" s="5"/>
      <c r="L44" s="5"/>
      <c r="M44" s="6"/>
      <c r="N44" s="4" t="s">
        <v>6565</v>
      </c>
      <c r="O44" s="5"/>
      <c r="P44" s="5"/>
      <c r="Q44" s="5"/>
      <c r="R44" s="5"/>
      <c r="S44" s="5"/>
      <c r="T44" s="6"/>
      <c r="U44" s="5" t="s">
        <v>6439</v>
      </c>
      <c r="V44" s="4" t="s">
        <v>4917</v>
      </c>
      <c r="W44" s="5"/>
      <c r="X44" s="5"/>
      <c r="Y44" s="6"/>
      <c r="Z44" s="7"/>
      <c r="AA44" s="7"/>
      <c r="AB44" s="7"/>
      <c r="AC44" s="7"/>
      <c r="AD44" s="7"/>
      <c r="AE44" s="8"/>
      <c r="AF44" s="9"/>
      <c r="AG44" s="7"/>
      <c r="AH44" s="7"/>
      <c r="AI44" s="7"/>
      <c r="AJ44" s="7"/>
      <c r="AK44" s="7"/>
    </row>
    <row r="45" s="1" customFormat="1" ht="120" customHeight="1" spans="1:37">
      <c r="A45" s="2" t="s">
        <v>6566</v>
      </c>
      <c r="B45" s="2"/>
      <c r="C45" s="3" t="s">
        <v>759</v>
      </c>
      <c r="D45" s="3" t="s">
        <v>5</v>
      </c>
      <c r="E45" s="3" t="s">
        <v>60</v>
      </c>
      <c r="F45" s="4" t="s">
        <v>6567</v>
      </c>
      <c r="G45" s="5"/>
      <c r="H45" s="5"/>
      <c r="I45" s="6"/>
      <c r="J45" s="4" t="s">
        <v>6564</v>
      </c>
      <c r="K45" s="5"/>
      <c r="L45" s="5"/>
      <c r="M45" s="6"/>
      <c r="N45" s="4" t="s">
        <v>6568</v>
      </c>
      <c r="O45" s="5"/>
      <c r="P45" s="5"/>
      <c r="Q45" s="5"/>
      <c r="R45" s="5"/>
      <c r="S45" s="5"/>
      <c r="T45" s="6"/>
      <c r="U45" s="5" t="s">
        <v>6439</v>
      </c>
      <c r="V45" s="4" t="s">
        <v>4917</v>
      </c>
      <c r="W45" s="5"/>
      <c r="X45" s="5"/>
      <c r="Y45" s="6"/>
      <c r="Z45" s="7"/>
      <c r="AA45" s="7"/>
      <c r="AB45" s="7"/>
      <c r="AC45" s="7"/>
      <c r="AD45" s="7"/>
      <c r="AE45" s="8"/>
      <c r="AF45" s="9"/>
      <c r="AG45" s="7"/>
      <c r="AH45" s="7"/>
      <c r="AI45" s="7"/>
      <c r="AJ45" s="7"/>
      <c r="AK45" s="7"/>
    </row>
    <row r="46" s="1" customFormat="1" ht="120" customHeight="1" spans="1:37">
      <c r="A46" s="2" t="s">
        <v>6569</v>
      </c>
      <c r="B46" s="2"/>
      <c r="C46" s="3" t="s">
        <v>759</v>
      </c>
      <c r="D46" s="3" t="s">
        <v>5</v>
      </c>
      <c r="E46" s="3" t="s">
        <v>60</v>
      </c>
      <c r="F46" s="4" t="s">
        <v>6570</v>
      </c>
      <c r="G46" s="5"/>
      <c r="H46" s="5"/>
      <c r="I46" s="6"/>
      <c r="J46" s="4" t="s">
        <v>6571</v>
      </c>
      <c r="K46" s="5"/>
      <c r="L46" s="5"/>
      <c r="M46" s="6"/>
      <c r="N46" s="4" t="s">
        <v>6572</v>
      </c>
      <c r="O46" s="5"/>
      <c r="P46" s="5"/>
      <c r="Q46" s="5"/>
      <c r="R46" s="5"/>
      <c r="S46" s="5"/>
      <c r="T46" s="6"/>
      <c r="U46" s="5" t="s">
        <v>6439</v>
      </c>
      <c r="V46" s="4" t="s">
        <v>5201</v>
      </c>
      <c r="W46" s="5"/>
      <c r="X46" s="5"/>
      <c r="Y46" s="6"/>
      <c r="Z46" s="7"/>
      <c r="AA46" s="7"/>
      <c r="AB46" s="7"/>
      <c r="AC46" s="7"/>
      <c r="AD46" s="7"/>
      <c r="AE46" s="8"/>
      <c r="AF46" s="9"/>
      <c r="AG46" s="7"/>
      <c r="AH46" s="7"/>
      <c r="AI46" s="7"/>
      <c r="AJ46" s="7"/>
      <c r="AK46" s="7"/>
    </row>
    <row r="47" s="1" customFormat="1" ht="120" customHeight="1" spans="1:37">
      <c r="A47" s="2" t="s">
        <v>6573</v>
      </c>
      <c r="B47" s="2"/>
      <c r="C47" s="3" t="s">
        <v>759</v>
      </c>
      <c r="D47" s="3" t="s">
        <v>5</v>
      </c>
      <c r="E47" s="3" t="s">
        <v>60</v>
      </c>
      <c r="F47" s="4" t="s">
        <v>6574</v>
      </c>
      <c r="G47" s="5"/>
      <c r="H47" s="5"/>
      <c r="I47" s="6"/>
      <c r="J47" s="4" t="s">
        <v>6575</v>
      </c>
      <c r="K47" s="5"/>
      <c r="L47" s="5"/>
      <c r="M47" s="6"/>
      <c r="N47" s="4" t="s">
        <v>6576</v>
      </c>
      <c r="O47" s="5"/>
      <c r="P47" s="5"/>
      <c r="Q47" s="5"/>
      <c r="R47" s="5"/>
      <c r="S47" s="5"/>
      <c r="T47" s="6"/>
      <c r="U47" s="5" t="s">
        <v>6439</v>
      </c>
      <c r="V47" s="4" t="s">
        <v>5201</v>
      </c>
      <c r="W47" s="5"/>
      <c r="X47" s="5"/>
      <c r="Y47" s="6"/>
      <c r="Z47" s="7"/>
      <c r="AA47" s="7"/>
      <c r="AB47" s="7"/>
      <c r="AC47" s="7"/>
      <c r="AD47" s="7"/>
      <c r="AE47" s="8"/>
      <c r="AF47" s="9"/>
      <c r="AG47" s="7"/>
      <c r="AH47" s="7"/>
      <c r="AI47" s="7"/>
      <c r="AJ47" s="7"/>
      <c r="AK47" s="7"/>
    </row>
    <row r="48" s="1" customFormat="1" ht="120" customHeight="1" spans="1:37">
      <c r="A48" s="2" t="s">
        <v>6577</v>
      </c>
      <c r="B48" s="2"/>
      <c r="C48" s="3" t="s">
        <v>759</v>
      </c>
      <c r="D48" s="3" t="s">
        <v>5</v>
      </c>
      <c r="E48" s="3" t="s">
        <v>60</v>
      </c>
      <c r="F48" s="4" t="s">
        <v>6578</v>
      </c>
      <c r="G48" s="5"/>
      <c r="H48" s="5"/>
      <c r="I48" s="6"/>
      <c r="J48" s="4" t="s">
        <v>6579</v>
      </c>
      <c r="K48" s="5"/>
      <c r="L48" s="5"/>
      <c r="M48" s="6"/>
      <c r="N48" s="4" t="s">
        <v>6580</v>
      </c>
      <c r="O48" s="5"/>
      <c r="P48" s="5"/>
      <c r="Q48" s="5"/>
      <c r="R48" s="5"/>
      <c r="S48" s="5"/>
      <c r="T48" s="6"/>
      <c r="U48" s="5" t="s">
        <v>6439</v>
      </c>
      <c r="V48" s="4" t="s">
        <v>5201</v>
      </c>
      <c r="W48" s="5"/>
      <c r="X48" s="5"/>
      <c r="Y48" s="6"/>
      <c r="Z48" s="7"/>
      <c r="AA48" s="7"/>
      <c r="AB48" s="7"/>
      <c r="AC48" s="7"/>
      <c r="AD48" s="7"/>
      <c r="AE48" s="8"/>
      <c r="AF48" s="9"/>
      <c r="AG48" s="7"/>
      <c r="AH48" s="7"/>
      <c r="AI48" s="7"/>
      <c r="AJ48" s="7"/>
      <c r="AK48" s="7"/>
    </row>
    <row r="49" s="1" customFormat="1" ht="120" customHeight="1" spans="1:37">
      <c r="A49" s="2" t="s">
        <v>6581</v>
      </c>
      <c r="B49" s="2"/>
      <c r="C49" s="3" t="s">
        <v>759</v>
      </c>
      <c r="D49" s="3" t="s">
        <v>5</v>
      </c>
      <c r="E49" s="3" t="s">
        <v>60</v>
      </c>
      <c r="F49" s="4" t="s">
        <v>6582</v>
      </c>
      <c r="G49" s="5"/>
      <c r="H49" s="5"/>
      <c r="I49" s="6"/>
      <c r="J49" s="4" t="s">
        <v>6579</v>
      </c>
      <c r="K49" s="5"/>
      <c r="L49" s="5"/>
      <c r="M49" s="6"/>
      <c r="N49" s="4" t="s">
        <v>6583</v>
      </c>
      <c r="O49" s="5"/>
      <c r="P49" s="5"/>
      <c r="Q49" s="5"/>
      <c r="R49" s="5"/>
      <c r="S49" s="5"/>
      <c r="T49" s="6"/>
      <c r="U49" s="5" t="s">
        <v>6439</v>
      </c>
      <c r="V49" s="4" t="s">
        <v>5201</v>
      </c>
      <c r="W49" s="5"/>
      <c r="X49" s="5"/>
      <c r="Y49" s="6"/>
      <c r="Z49" s="7"/>
      <c r="AA49" s="7"/>
      <c r="AB49" s="7"/>
      <c r="AC49" s="7"/>
      <c r="AD49" s="7"/>
      <c r="AE49" s="8"/>
      <c r="AF49" s="9"/>
      <c r="AG49" s="7"/>
      <c r="AH49" s="7"/>
      <c r="AI49" s="7"/>
      <c r="AJ49" s="7"/>
      <c r="AK49" s="7"/>
    </row>
    <row r="50" s="1" customFormat="1" ht="120" customHeight="1" spans="1:37">
      <c r="A50" s="2" t="s">
        <v>6584</v>
      </c>
      <c r="B50" s="2"/>
      <c r="C50" s="3" t="s">
        <v>759</v>
      </c>
      <c r="D50" s="3" t="s">
        <v>5</v>
      </c>
      <c r="E50" s="3" t="s">
        <v>60</v>
      </c>
      <c r="F50" s="4" t="s">
        <v>6585</v>
      </c>
      <c r="G50" s="5"/>
      <c r="H50" s="5"/>
      <c r="I50" s="6"/>
      <c r="J50" s="4" t="s">
        <v>6579</v>
      </c>
      <c r="K50" s="5"/>
      <c r="L50" s="5"/>
      <c r="M50" s="6"/>
      <c r="N50" s="4" t="s">
        <v>6586</v>
      </c>
      <c r="O50" s="5"/>
      <c r="P50" s="5"/>
      <c r="Q50" s="5"/>
      <c r="R50" s="5"/>
      <c r="S50" s="5"/>
      <c r="T50" s="6"/>
      <c r="U50" s="5" t="s">
        <v>6439</v>
      </c>
      <c r="V50" s="4" t="s">
        <v>6587</v>
      </c>
      <c r="W50" s="5"/>
      <c r="X50" s="5"/>
      <c r="Y50" s="6"/>
      <c r="Z50" s="7"/>
      <c r="AA50" s="7"/>
      <c r="AB50" s="7"/>
      <c r="AC50" s="7"/>
      <c r="AD50" s="7"/>
      <c r="AE50" s="8"/>
      <c r="AF50" s="9"/>
      <c r="AG50" s="7"/>
      <c r="AH50" s="7"/>
      <c r="AI50" s="7"/>
      <c r="AJ50" s="7"/>
      <c r="AK50" s="7"/>
    </row>
    <row r="51" s="1" customFormat="1" ht="120" customHeight="1" spans="1:37">
      <c r="A51" s="2" t="s">
        <v>6588</v>
      </c>
      <c r="B51" s="2"/>
      <c r="C51" s="3" t="s">
        <v>759</v>
      </c>
      <c r="D51" s="3" t="s">
        <v>5</v>
      </c>
      <c r="E51" s="3" t="s">
        <v>60</v>
      </c>
      <c r="F51" s="4" t="s">
        <v>6585</v>
      </c>
      <c r="G51" s="5"/>
      <c r="H51" s="5"/>
      <c r="I51" s="6"/>
      <c r="J51" s="4" t="s">
        <v>6579</v>
      </c>
      <c r="K51" s="5"/>
      <c r="L51" s="5"/>
      <c r="M51" s="6"/>
      <c r="N51" s="4" t="s">
        <v>6589</v>
      </c>
      <c r="O51" s="5"/>
      <c r="P51" s="5"/>
      <c r="Q51" s="5"/>
      <c r="R51" s="5"/>
      <c r="S51" s="5"/>
      <c r="T51" s="6"/>
      <c r="U51" s="5" t="s">
        <v>6439</v>
      </c>
      <c r="V51" s="4" t="s">
        <v>5209</v>
      </c>
      <c r="W51" s="5"/>
      <c r="X51" s="5"/>
      <c r="Y51" s="6"/>
      <c r="Z51" s="7"/>
      <c r="AA51" s="7"/>
      <c r="AB51" s="7"/>
      <c r="AC51" s="7"/>
      <c r="AD51" s="7"/>
      <c r="AE51" s="8"/>
      <c r="AF51" s="9"/>
      <c r="AG51" s="7"/>
      <c r="AH51" s="7"/>
      <c r="AI51" s="7"/>
      <c r="AJ51" s="7"/>
      <c r="AK51" s="7"/>
    </row>
    <row r="52" s="1" customFormat="1" ht="120" customHeight="1" spans="1:37">
      <c r="A52" s="2" t="s">
        <v>6590</v>
      </c>
      <c r="B52" s="2"/>
      <c r="C52" s="3" t="s">
        <v>759</v>
      </c>
      <c r="D52" s="3" t="s">
        <v>5</v>
      </c>
      <c r="E52" s="3" t="s">
        <v>60</v>
      </c>
      <c r="F52" s="4" t="s">
        <v>6585</v>
      </c>
      <c r="G52" s="5"/>
      <c r="H52" s="5"/>
      <c r="I52" s="6"/>
      <c r="J52" s="4" t="s">
        <v>6591</v>
      </c>
      <c r="K52" s="5"/>
      <c r="L52" s="5"/>
      <c r="M52" s="6"/>
      <c r="N52" s="4" t="s">
        <v>5214</v>
      </c>
      <c r="O52" s="5"/>
      <c r="P52" s="5"/>
      <c r="Q52" s="5"/>
      <c r="R52" s="5"/>
      <c r="S52" s="5"/>
      <c r="T52" s="6"/>
      <c r="U52" s="5" t="s">
        <v>6439</v>
      </c>
      <c r="V52" s="4" t="s">
        <v>6592</v>
      </c>
      <c r="W52" s="5"/>
      <c r="X52" s="5"/>
      <c r="Y52" s="6"/>
      <c r="Z52" s="7"/>
      <c r="AA52" s="7"/>
      <c r="AB52" s="7"/>
      <c r="AC52" s="7"/>
      <c r="AD52" s="7"/>
      <c r="AE52" s="8"/>
      <c r="AF52" s="9"/>
      <c r="AG52" s="7"/>
      <c r="AH52" s="7"/>
      <c r="AI52" s="7"/>
      <c r="AJ52" s="7"/>
      <c r="AK52" s="7"/>
    </row>
    <row r="53" s="1" customFormat="1" ht="120" customHeight="1" spans="1:37">
      <c r="A53" s="2" t="s">
        <v>6590</v>
      </c>
      <c r="B53" s="2"/>
      <c r="C53" s="3" t="s">
        <v>6593</v>
      </c>
      <c r="D53" s="3" t="s">
        <v>5</v>
      </c>
      <c r="E53" s="3" t="s">
        <v>60</v>
      </c>
      <c r="F53" s="4" t="s">
        <v>6594</v>
      </c>
      <c r="G53" s="5"/>
      <c r="H53" s="5"/>
      <c r="I53" s="6"/>
      <c r="J53" s="4" t="s">
        <v>6595</v>
      </c>
      <c r="K53" s="5"/>
      <c r="L53" s="5"/>
      <c r="M53" s="6"/>
      <c r="N53" s="4" t="s">
        <v>5214</v>
      </c>
      <c r="O53" s="5"/>
      <c r="P53" s="5"/>
      <c r="Q53" s="5"/>
      <c r="R53" s="5"/>
      <c r="S53" s="5"/>
      <c r="T53" s="6"/>
      <c r="U53" s="5" t="s">
        <v>6439</v>
      </c>
      <c r="V53" s="4" t="s">
        <v>6592</v>
      </c>
      <c r="W53" s="5"/>
      <c r="X53" s="5"/>
      <c r="Y53" s="6"/>
      <c r="Z53" s="7"/>
      <c r="AA53" s="7"/>
      <c r="AB53" s="7"/>
      <c r="AC53" s="7"/>
      <c r="AD53" s="7"/>
      <c r="AE53" s="8"/>
      <c r="AF53" s="9"/>
      <c r="AG53" s="7"/>
      <c r="AH53" s="7"/>
      <c r="AI53" s="7"/>
      <c r="AJ53" s="7"/>
      <c r="AK53" s="7"/>
    </row>
    <row r="54" s="1" customFormat="1" spans="11:16384">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0"/>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0"/>
      <c r="MM54" s="10"/>
      <c r="MN54" s="10"/>
      <c r="MO54" s="10"/>
      <c r="MP54" s="10"/>
      <c r="MQ54" s="10"/>
      <c r="MR54" s="10"/>
      <c r="MS54" s="10"/>
      <c r="MT54" s="10"/>
      <c r="MU54" s="10"/>
      <c r="MV54" s="10"/>
      <c r="MW54" s="10"/>
      <c r="MX54" s="10"/>
      <c r="MY54" s="10"/>
      <c r="MZ54" s="10"/>
      <c r="NA54" s="10"/>
      <c r="NB54" s="10"/>
      <c r="NC54" s="10"/>
      <c r="ND54" s="10"/>
      <c r="NE54" s="10"/>
      <c r="NF54" s="10"/>
      <c r="NG54" s="10"/>
      <c r="NH54" s="10"/>
      <c r="NI54" s="10"/>
      <c r="NJ54" s="10"/>
      <c r="NK54" s="10"/>
      <c r="NL54" s="10"/>
      <c r="NM54" s="10"/>
      <c r="NN54" s="10"/>
      <c r="NO54" s="10"/>
      <c r="NP54" s="10"/>
      <c r="NQ54" s="10"/>
      <c r="NR54" s="10"/>
      <c r="NS54" s="10"/>
      <c r="NT54" s="10"/>
      <c r="NU54" s="10"/>
      <c r="NV54" s="10"/>
      <c r="NW54" s="10"/>
      <c r="NX54" s="10"/>
      <c r="NY54" s="10"/>
      <c r="NZ54" s="10"/>
      <c r="OA54" s="10"/>
      <c r="OB54" s="10"/>
      <c r="OC54" s="10"/>
      <c r="OD54" s="10"/>
      <c r="OE54" s="10"/>
      <c r="OF54" s="10"/>
      <c r="OG54" s="10"/>
      <c r="OH54" s="10"/>
      <c r="OI54" s="10"/>
      <c r="OJ54" s="10"/>
      <c r="OK54" s="10"/>
      <c r="OL54" s="10"/>
      <c r="OM54" s="10"/>
      <c r="ON54" s="10"/>
      <c r="OO54" s="10"/>
      <c r="OP54" s="10"/>
      <c r="OQ54" s="10"/>
      <c r="OR54" s="10"/>
      <c r="OS54" s="10"/>
      <c r="OT54" s="10"/>
      <c r="OU54" s="10"/>
      <c r="OV54" s="10"/>
      <c r="OW54" s="10"/>
      <c r="OX54" s="10"/>
      <c r="OY54" s="10"/>
      <c r="OZ54" s="10"/>
      <c r="PA54" s="10"/>
      <c r="PB54" s="10"/>
      <c r="PC54" s="10"/>
      <c r="PD54" s="10"/>
      <c r="PE54" s="10"/>
      <c r="PF54" s="10"/>
      <c r="PG54" s="10"/>
      <c r="PH54" s="10"/>
      <c r="PI54" s="10"/>
      <c r="PJ54" s="10"/>
      <c r="PK54" s="10"/>
      <c r="PL54" s="10"/>
      <c r="PM54" s="10"/>
      <c r="PN54" s="10"/>
      <c r="PO54" s="10"/>
      <c r="PP54" s="10"/>
      <c r="PQ54" s="10"/>
      <c r="PR54" s="10"/>
      <c r="PS54" s="10"/>
      <c r="PT54" s="10"/>
      <c r="PU54" s="10"/>
      <c r="PV54" s="10"/>
      <c r="PW54" s="10"/>
      <c r="PX54" s="10"/>
      <c r="PY54" s="10"/>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10"/>
      <c r="TT54" s="10"/>
      <c r="TU54" s="10"/>
      <c r="TV54" s="10"/>
      <c r="TW54" s="10"/>
      <c r="TX54" s="10"/>
      <c r="TY54" s="10"/>
      <c r="TZ54" s="10"/>
      <c r="UA54" s="10"/>
      <c r="UB54" s="10"/>
      <c r="UC54" s="10"/>
      <c r="UD54" s="10"/>
      <c r="UE54" s="10"/>
      <c r="UF54" s="10"/>
      <c r="UG54" s="10"/>
      <c r="UH54" s="10"/>
      <c r="UI54" s="10"/>
      <c r="UJ54" s="10"/>
      <c r="UK54" s="10"/>
      <c r="UL54" s="10"/>
      <c r="UM54" s="10"/>
      <c r="UN54" s="10"/>
      <c r="UO54" s="10"/>
      <c r="UP54" s="10"/>
      <c r="UQ54" s="10"/>
      <c r="UR54" s="10"/>
      <c r="US54" s="10"/>
      <c r="UT54" s="10"/>
      <c r="UU54" s="10"/>
      <c r="UV54" s="10"/>
      <c r="UW54" s="10"/>
      <c r="UX54" s="10"/>
      <c r="UY54" s="10"/>
      <c r="UZ54" s="10"/>
      <c r="VA54" s="10"/>
      <c r="VB54" s="10"/>
      <c r="VC54" s="10"/>
      <c r="VD54" s="10"/>
      <c r="VE54" s="10"/>
      <c r="VF54" s="10"/>
      <c r="VG54" s="10"/>
      <c r="VH54" s="10"/>
      <c r="VI54" s="10"/>
      <c r="VJ54" s="10"/>
      <c r="VK54" s="10"/>
      <c r="VL54" s="10"/>
      <c r="VM54" s="10"/>
      <c r="VN54" s="10"/>
      <c r="VO54" s="10"/>
      <c r="VP54" s="10"/>
      <c r="VQ54" s="10"/>
      <c r="VR54" s="10"/>
      <c r="VS54" s="10"/>
      <c r="VT54" s="10"/>
      <c r="VU54" s="10"/>
      <c r="VV54" s="10"/>
      <c r="VW54" s="10"/>
      <c r="VX54" s="10"/>
      <c r="VY54" s="10"/>
      <c r="VZ54" s="10"/>
      <c r="WA54" s="10"/>
      <c r="WB54" s="10"/>
      <c r="WC54" s="10"/>
      <c r="WD54" s="10"/>
      <c r="WE54" s="10"/>
      <c r="WF54" s="10"/>
      <c r="WG54" s="10"/>
      <c r="WH54" s="10"/>
      <c r="WI54" s="10"/>
      <c r="WJ54" s="10"/>
      <c r="WK54" s="10"/>
      <c r="WL54" s="10"/>
      <c r="WM54" s="10"/>
      <c r="WN54" s="10"/>
      <c r="WO54" s="10"/>
      <c r="WP54" s="10"/>
      <c r="WQ54" s="10"/>
      <c r="WR54" s="10"/>
      <c r="WS54" s="10"/>
      <c r="WT54" s="10"/>
      <c r="WU54" s="10"/>
      <c r="WV54" s="10"/>
      <c r="WW54" s="10"/>
      <c r="WX54" s="10"/>
      <c r="WY54" s="10"/>
      <c r="WZ54" s="10"/>
      <c r="XA54" s="10"/>
      <c r="XB54" s="10"/>
      <c r="XC54" s="10"/>
      <c r="XD54" s="10"/>
      <c r="XE54" s="10"/>
      <c r="XF54" s="10"/>
      <c r="XG54" s="10"/>
      <c r="XH54" s="10"/>
      <c r="XI54" s="10"/>
      <c r="XJ54" s="10"/>
      <c r="XK54" s="10"/>
      <c r="XL54" s="10"/>
      <c r="XM54" s="10"/>
      <c r="XN54" s="10"/>
      <c r="XO54" s="10"/>
      <c r="XP54" s="10"/>
      <c r="XQ54" s="10"/>
      <c r="XR54" s="10"/>
      <c r="XS54" s="10"/>
      <c r="XT54" s="10"/>
      <c r="XU54" s="10"/>
      <c r="XV54" s="10"/>
      <c r="XW54" s="10"/>
      <c r="XX54" s="10"/>
      <c r="XY54" s="10"/>
      <c r="XZ54" s="10"/>
      <c r="YA54" s="10"/>
      <c r="YB54" s="10"/>
      <c r="YC54" s="10"/>
      <c r="YD54" s="10"/>
      <c r="YE54" s="10"/>
      <c r="YF54" s="10"/>
      <c r="YG54" s="10"/>
      <c r="YH54" s="10"/>
      <c r="YI54" s="10"/>
      <c r="YJ54" s="10"/>
      <c r="YK54" s="10"/>
      <c r="YL54" s="10"/>
      <c r="YM54" s="10"/>
      <c r="YN54" s="10"/>
      <c r="YO54" s="10"/>
      <c r="YP54" s="10"/>
      <c r="YQ54" s="10"/>
      <c r="YR54" s="10"/>
      <c r="YS54" s="10"/>
      <c r="YT54" s="10"/>
      <c r="YU54" s="10"/>
      <c r="YV54" s="10"/>
      <c r="YW54" s="10"/>
      <c r="YX54" s="10"/>
      <c r="YY54" s="10"/>
      <c r="YZ54" s="10"/>
      <c r="ZA54" s="10"/>
      <c r="ZB54" s="10"/>
      <c r="ZC54" s="10"/>
      <c r="ZD54" s="10"/>
      <c r="ZE54" s="10"/>
      <c r="ZF54" s="10"/>
      <c r="ZG54" s="10"/>
      <c r="ZH54" s="10"/>
      <c r="ZI54" s="10"/>
      <c r="ZJ54" s="10"/>
      <c r="ZK54" s="10"/>
      <c r="ZL54" s="10"/>
      <c r="ZM54" s="10"/>
      <c r="ZN54" s="10"/>
      <c r="ZO54" s="10"/>
      <c r="ZP54" s="10"/>
      <c r="ZQ54" s="10"/>
      <c r="ZR54" s="10"/>
      <c r="ZS54" s="10"/>
      <c r="ZT54" s="10"/>
      <c r="ZU54" s="10"/>
      <c r="ZV54" s="10"/>
      <c r="ZW54" s="10"/>
      <c r="ZX54" s="10"/>
      <c r="ZY54" s="10"/>
      <c r="ZZ54" s="10"/>
      <c r="AAA54" s="10"/>
      <c r="AAB54" s="10"/>
      <c r="AAC54" s="10"/>
      <c r="AAD54" s="10"/>
      <c r="AAE54" s="10"/>
      <c r="AAF54" s="10"/>
      <c r="AAG54" s="10"/>
      <c r="AAH54" s="10"/>
      <c r="AAI54" s="10"/>
      <c r="AAJ54" s="10"/>
      <c r="AAK54" s="10"/>
      <c r="AAL54" s="10"/>
      <c r="AAM54" s="10"/>
      <c r="AAN54" s="10"/>
      <c r="AAO54" s="10"/>
      <c r="AAP54" s="10"/>
      <c r="AAQ54" s="10"/>
      <c r="AAR54" s="10"/>
      <c r="AAS54" s="10"/>
      <c r="AAT54" s="10"/>
      <c r="AAU54" s="10"/>
      <c r="AAV54" s="10"/>
      <c r="AAW54" s="10"/>
      <c r="AAX54" s="10"/>
      <c r="AAY54" s="10"/>
      <c r="AAZ54" s="10"/>
      <c r="ABA54" s="10"/>
      <c r="ABB54" s="10"/>
      <c r="ABC54" s="10"/>
      <c r="ABD54" s="10"/>
      <c r="ABE54" s="10"/>
      <c r="ABF54" s="10"/>
      <c r="ABG54" s="10"/>
      <c r="ABH54" s="10"/>
      <c r="ABI54" s="10"/>
      <c r="ABJ54" s="10"/>
      <c r="ABK54" s="10"/>
      <c r="ABL54" s="10"/>
      <c r="ABM54" s="10"/>
      <c r="ABN54" s="10"/>
      <c r="ABO54" s="10"/>
      <c r="ABP54" s="10"/>
      <c r="ABQ54" s="10"/>
      <c r="ABR54" s="10"/>
      <c r="ABS54" s="10"/>
      <c r="ABT54" s="10"/>
      <c r="ABU54" s="10"/>
      <c r="ABV54" s="10"/>
      <c r="ABW54" s="10"/>
      <c r="ABX54" s="10"/>
      <c r="ABY54" s="10"/>
      <c r="ABZ54" s="10"/>
      <c r="ACA54" s="10"/>
      <c r="ACB54" s="10"/>
      <c r="ACC54" s="10"/>
      <c r="ACD54" s="10"/>
      <c r="ACE54" s="10"/>
      <c r="ACF54" s="10"/>
      <c r="ACG54" s="10"/>
      <c r="ACH54" s="10"/>
      <c r="ACI54" s="10"/>
      <c r="ACJ54" s="10"/>
      <c r="ACK54" s="10"/>
      <c r="ACL54" s="10"/>
      <c r="ACM54" s="10"/>
      <c r="ACN54" s="10"/>
      <c r="ACO54" s="10"/>
      <c r="ACP54" s="10"/>
      <c r="ACQ54" s="10"/>
      <c r="ACR54" s="10"/>
      <c r="ACS54" s="10"/>
      <c r="ACT54" s="10"/>
      <c r="ACU54" s="10"/>
      <c r="ACV54" s="10"/>
      <c r="ACW54" s="10"/>
      <c r="ACX54" s="10"/>
      <c r="ACY54" s="10"/>
      <c r="ACZ54" s="10"/>
      <c r="ADA54" s="10"/>
      <c r="ADB54" s="10"/>
      <c r="ADC54" s="10"/>
      <c r="ADD54" s="10"/>
      <c r="ADE54" s="10"/>
      <c r="ADF54" s="10"/>
      <c r="ADG54" s="10"/>
      <c r="ADH54" s="10"/>
      <c r="ADI54" s="10"/>
      <c r="ADJ54" s="10"/>
      <c r="ADK54" s="10"/>
      <c r="ADL54" s="10"/>
      <c r="ADM54" s="10"/>
      <c r="ADN54" s="10"/>
      <c r="ADO54" s="10"/>
      <c r="ADP54" s="10"/>
      <c r="ADQ54" s="10"/>
      <c r="ADR54" s="10"/>
      <c r="ADS54" s="10"/>
      <c r="ADT54" s="10"/>
      <c r="ADU54" s="10"/>
      <c r="ADV54" s="10"/>
      <c r="ADW54" s="10"/>
      <c r="ADX54" s="10"/>
      <c r="ADY54" s="10"/>
      <c r="ADZ54" s="10"/>
      <c r="AEA54" s="10"/>
      <c r="AEB54" s="10"/>
      <c r="AEC54" s="10"/>
      <c r="AED54" s="10"/>
      <c r="AEE54" s="10"/>
      <c r="AEF54" s="10"/>
      <c r="AEG54" s="10"/>
      <c r="AEH54" s="10"/>
      <c r="AEI54" s="10"/>
      <c r="AEJ54" s="10"/>
      <c r="AEK54" s="10"/>
      <c r="AEL54" s="10"/>
      <c r="AEM54" s="10"/>
      <c r="AEN54" s="10"/>
      <c r="AEO54" s="10"/>
      <c r="AEP54" s="10"/>
      <c r="AEQ54" s="10"/>
      <c r="AER54" s="10"/>
      <c r="AES54" s="10"/>
      <c r="AET54" s="10"/>
      <c r="AEU54" s="10"/>
      <c r="AEV54" s="10"/>
      <c r="AEW54" s="10"/>
      <c r="AEX54" s="10"/>
      <c r="AEY54" s="10"/>
      <c r="AEZ54" s="10"/>
      <c r="AFA54" s="10"/>
      <c r="AFB54" s="10"/>
      <c r="AFC54" s="10"/>
      <c r="AFD54" s="10"/>
      <c r="AFE54" s="10"/>
      <c r="AFF54" s="10"/>
      <c r="AFG54" s="10"/>
      <c r="AFH54" s="10"/>
      <c r="AFI54" s="10"/>
      <c r="AFJ54" s="10"/>
      <c r="AFK54" s="10"/>
      <c r="AFL54" s="10"/>
      <c r="AFM54" s="10"/>
      <c r="AFN54" s="10"/>
      <c r="AFO54" s="10"/>
      <c r="AFP54" s="10"/>
      <c r="AFQ54" s="10"/>
      <c r="AFR54" s="10"/>
      <c r="AFS54" s="10"/>
      <c r="AFT54" s="10"/>
      <c r="AFU54" s="10"/>
      <c r="AFV54" s="10"/>
      <c r="AFW54" s="10"/>
      <c r="AFX54" s="10"/>
      <c r="AFY54" s="10"/>
      <c r="AFZ54" s="10"/>
      <c r="AGA54" s="10"/>
      <c r="AGB54" s="10"/>
      <c r="AGC54" s="10"/>
      <c r="AGD54" s="10"/>
      <c r="AGE54" s="10"/>
      <c r="AGF54" s="10"/>
      <c r="AGG54" s="10"/>
      <c r="AGH54" s="10"/>
      <c r="AGI54" s="10"/>
      <c r="AGJ54" s="10"/>
      <c r="AGK54" s="10"/>
      <c r="AGL54" s="10"/>
      <c r="AGM54" s="10"/>
      <c r="AGN54" s="10"/>
      <c r="AGO54" s="10"/>
      <c r="AGP54" s="10"/>
      <c r="AGQ54" s="10"/>
      <c r="AGR54" s="10"/>
      <c r="AGS54" s="10"/>
      <c r="AGT54" s="10"/>
      <c r="AGU54" s="10"/>
      <c r="AGV54" s="10"/>
      <c r="AGW54" s="10"/>
      <c r="AGX54" s="10"/>
      <c r="AGY54" s="10"/>
      <c r="AGZ54" s="10"/>
      <c r="AHA54" s="10"/>
      <c r="AHB54" s="10"/>
      <c r="AHC54" s="10"/>
      <c r="AHD54" s="10"/>
      <c r="AHE54" s="10"/>
      <c r="AHF54" s="10"/>
      <c r="AHG54" s="10"/>
      <c r="AHH54" s="10"/>
      <c r="AHI54" s="10"/>
      <c r="AHJ54" s="10"/>
      <c r="AHK54" s="10"/>
      <c r="AHL54" s="10"/>
      <c r="AHM54" s="10"/>
      <c r="AHN54" s="10"/>
      <c r="AHO54" s="10"/>
      <c r="AHP54" s="10"/>
      <c r="AHQ54" s="10"/>
      <c r="AHR54" s="10"/>
      <c r="AHS54" s="10"/>
      <c r="AHT54" s="10"/>
      <c r="AHU54" s="10"/>
      <c r="AHV54" s="10"/>
      <c r="AHW54" s="10"/>
      <c r="AHX54" s="10"/>
      <c r="AHY54" s="10"/>
      <c r="AHZ54" s="10"/>
      <c r="AIA54" s="10"/>
      <c r="AIB54" s="10"/>
      <c r="AIC54" s="10"/>
      <c r="AID54" s="10"/>
      <c r="AIE54" s="10"/>
      <c r="AIF54" s="10"/>
      <c r="AIG54" s="10"/>
      <c r="AIH54" s="10"/>
      <c r="AII54" s="10"/>
      <c r="AIJ54" s="10"/>
      <c r="AIK54" s="10"/>
      <c r="AIL54" s="10"/>
      <c r="AIM54" s="10"/>
      <c r="AIN54" s="10"/>
      <c r="AIO54" s="10"/>
      <c r="AIP54" s="10"/>
      <c r="AIQ54" s="10"/>
      <c r="AIR54" s="10"/>
      <c r="AIS54" s="10"/>
      <c r="AIT54" s="10"/>
      <c r="AIU54" s="10"/>
      <c r="AIV54" s="10"/>
      <c r="AIW54" s="10"/>
      <c r="AIX54" s="10"/>
      <c r="AIY54" s="10"/>
      <c r="AIZ54" s="10"/>
      <c r="AJA54" s="10"/>
      <c r="AJB54" s="10"/>
      <c r="AJC54" s="10"/>
      <c r="AJD54" s="10"/>
      <c r="AJE54" s="10"/>
      <c r="AJF54" s="10"/>
      <c r="AJG54" s="10"/>
      <c r="AJH54" s="10"/>
      <c r="AJI54" s="10"/>
      <c r="AJJ54" s="10"/>
      <c r="AJK54" s="10"/>
      <c r="AJL54" s="10"/>
      <c r="AJM54" s="10"/>
      <c r="AJN54" s="10"/>
      <c r="AJO54" s="10"/>
      <c r="AJP54" s="10"/>
      <c r="AJQ54" s="10"/>
      <c r="AJR54" s="10"/>
      <c r="AJS54" s="10"/>
      <c r="AJT54" s="10"/>
      <c r="AJU54" s="10"/>
      <c r="AJV54" s="10"/>
      <c r="AJW54" s="10"/>
      <c r="AJX54" s="10"/>
      <c r="AJY54" s="10"/>
      <c r="AJZ54" s="10"/>
      <c r="AKA54" s="10"/>
      <c r="AKB54" s="10"/>
      <c r="AKC54" s="10"/>
      <c r="AKD54" s="10"/>
      <c r="AKE54" s="10"/>
      <c r="AKF54" s="10"/>
      <c r="AKG54" s="10"/>
      <c r="AKH54" s="10"/>
      <c r="AKI54" s="10"/>
      <c r="AKJ54" s="10"/>
      <c r="AKK54" s="10"/>
      <c r="AKL54" s="10"/>
      <c r="AKM54" s="10"/>
      <c r="AKN54" s="10"/>
      <c r="AKO54" s="10"/>
      <c r="AKP54" s="10"/>
      <c r="AKQ54" s="10"/>
      <c r="AKR54" s="10"/>
      <c r="AKS54" s="10"/>
      <c r="AKT54" s="10"/>
      <c r="AKU54" s="10"/>
      <c r="AKV54" s="10"/>
      <c r="AKW54" s="10"/>
      <c r="AKX54" s="10"/>
      <c r="AKY54" s="10"/>
      <c r="AKZ54" s="10"/>
      <c r="ALA54" s="10"/>
      <c r="ALB54" s="10"/>
      <c r="ALC54" s="10"/>
      <c r="ALD54" s="10"/>
      <c r="ALE54" s="10"/>
      <c r="ALF54" s="10"/>
      <c r="ALG54" s="10"/>
      <c r="ALH54" s="10"/>
      <c r="ALI54" s="10"/>
      <c r="ALJ54" s="10"/>
      <c r="ALK54" s="10"/>
      <c r="ALL54" s="10"/>
      <c r="ALM54" s="10"/>
      <c r="ALN54" s="10"/>
      <c r="ALO54" s="10"/>
      <c r="ALP54" s="10"/>
      <c r="ALQ54" s="10"/>
      <c r="ALR54" s="10"/>
      <c r="ALS54" s="10"/>
      <c r="ALT54" s="10"/>
      <c r="ALU54" s="10"/>
      <c r="ALV54" s="10"/>
      <c r="ALW54" s="10"/>
      <c r="ALX54" s="10"/>
      <c r="ALY54" s="10"/>
      <c r="ALZ54" s="10"/>
      <c r="AMA54" s="10"/>
      <c r="AMB54" s="10"/>
      <c r="AMC54" s="10"/>
      <c r="AMD54" s="10"/>
      <c r="AME54" s="10"/>
      <c r="AMF54" s="10"/>
      <c r="AMG54" s="10"/>
      <c r="AMH54" s="10"/>
      <c r="AMI54" s="10"/>
      <c r="AMJ54" s="10"/>
      <c r="AMK54" s="10"/>
      <c r="AML54" s="10"/>
      <c r="AMM54" s="10"/>
      <c r="AMN54" s="10"/>
      <c r="AMO54" s="10"/>
      <c r="AMP54" s="10"/>
      <c r="AMQ54" s="10"/>
      <c r="AMR54" s="10"/>
      <c r="AMS54" s="10"/>
      <c r="AMT54" s="10"/>
      <c r="AMU54" s="10"/>
      <c r="AMV54" s="10"/>
      <c r="AMW54" s="10"/>
      <c r="AMX54" s="10"/>
      <c r="AMY54" s="10"/>
      <c r="AMZ54" s="10"/>
      <c r="ANA54" s="10"/>
      <c r="ANB54" s="10"/>
      <c r="ANC54" s="10"/>
      <c r="AND54" s="10"/>
      <c r="ANE54" s="10"/>
      <c r="ANF54" s="10"/>
      <c r="ANG54" s="10"/>
      <c r="ANH54" s="10"/>
      <c r="ANI54" s="10"/>
      <c r="ANJ54" s="10"/>
      <c r="ANK54" s="10"/>
      <c r="ANL54" s="10"/>
      <c r="ANM54" s="10"/>
      <c r="ANN54" s="10"/>
      <c r="ANO54" s="10"/>
      <c r="ANP54" s="10"/>
      <c r="ANQ54" s="10"/>
      <c r="ANR54" s="10"/>
      <c r="ANS54" s="10"/>
      <c r="ANT54" s="10"/>
      <c r="ANU54" s="10"/>
      <c r="ANV54" s="10"/>
      <c r="ANW54" s="10"/>
      <c r="ANX54" s="10"/>
      <c r="ANY54" s="10"/>
      <c r="ANZ54" s="10"/>
      <c r="AOA54" s="10"/>
      <c r="AOB54" s="10"/>
      <c r="AOC54" s="10"/>
      <c r="AOD54" s="10"/>
      <c r="AOE54" s="10"/>
      <c r="AOF54" s="10"/>
      <c r="AOG54" s="10"/>
      <c r="AOH54" s="10"/>
      <c r="AOI54" s="10"/>
      <c r="AOJ54" s="10"/>
      <c r="AOK54" s="10"/>
      <c r="AOL54" s="10"/>
      <c r="AOM54" s="10"/>
      <c r="AON54" s="10"/>
      <c r="AOO54" s="10"/>
      <c r="AOP54" s="10"/>
      <c r="AOQ54" s="10"/>
      <c r="AOR54" s="10"/>
      <c r="AOS54" s="10"/>
      <c r="AOT54" s="10"/>
      <c r="AOU54" s="10"/>
      <c r="AOV54" s="10"/>
      <c r="AOW54" s="10"/>
      <c r="AOX54" s="10"/>
      <c r="AOY54" s="10"/>
      <c r="AOZ54" s="10"/>
      <c r="APA54" s="10"/>
      <c r="APB54" s="10"/>
      <c r="APC54" s="10"/>
      <c r="APD54" s="10"/>
      <c r="APE54" s="10"/>
      <c r="APF54" s="10"/>
      <c r="APG54" s="10"/>
      <c r="APH54" s="10"/>
      <c r="API54" s="10"/>
      <c r="APJ54" s="10"/>
      <c r="APK54" s="10"/>
      <c r="APL54" s="10"/>
      <c r="APM54" s="10"/>
      <c r="APN54" s="10"/>
      <c r="APO54" s="10"/>
      <c r="APP54" s="10"/>
      <c r="APQ54" s="10"/>
      <c r="APR54" s="10"/>
      <c r="APS54" s="10"/>
      <c r="APT54" s="10"/>
      <c r="APU54" s="10"/>
      <c r="APV54" s="10"/>
      <c r="APW54" s="10"/>
      <c r="APX54" s="10"/>
      <c r="APY54" s="10"/>
      <c r="APZ54" s="10"/>
      <c r="AQA54" s="10"/>
      <c r="AQB54" s="10"/>
      <c r="AQC54" s="10"/>
      <c r="AQD54" s="10"/>
      <c r="AQE54" s="10"/>
      <c r="AQF54" s="10"/>
      <c r="AQG54" s="10"/>
      <c r="AQH54" s="10"/>
      <c r="AQI54" s="10"/>
      <c r="AQJ54" s="10"/>
      <c r="AQK54" s="10"/>
      <c r="AQL54" s="10"/>
      <c r="AQM54" s="10"/>
      <c r="AQN54" s="10"/>
      <c r="AQO54" s="10"/>
      <c r="AQP54" s="10"/>
      <c r="AQQ54" s="10"/>
      <c r="AQR54" s="10"/>
      <c r="AQS54" s="10"/>
      <c r="AQT54" s="10"/>
      <c r="AQU54" s="10"/>
      <c r="AQV54" s="10"/>
      <c r="AQW54" s="10"/>
      <c r="AQX54" s="10"/>
      <c r="AQY54" s="10"/>
      <c r="AQZ54" s="10"/>
      <c r="ARA54" s="10"/>
      <c r="ARB54" s="10"/>
      <c r="ARC54" s="10"/>
      <c r="ARD54" s="10"/>
      <c r="ARE54" s="10"/>
      <c r="ARF54" s="10"/>
      <c r="ARG54" s="10"/>
      <c r="ARH54" s="10"/>
      <c r="ARI54" s="10"/>
      <c r="ARJ54" s="10"/>
      <c r="ARK54" s="10"/>
      <c r="ARL54" s="10"/>
      <c r="ARM54" s="10"/>
      <c r="ARN54" s="10"/>
      <c r="ARO54" s="10"/>
      <c r="ARP54" s="10"/>
      <c r="ARQ54" s="10"/>
      <c r="ARR54" s="10"/>
      <c r="ARS54" s="10"/>
      <c r="ART54" s="10"/>
      <c r="ARU54" s="10"/>
      <c r="ARV54" s="10"/>
      <c r="ARW54" s="10"/>
      <c r="ARX54" s="10"/>
      <c r="ARY54" s="10"/>
      <c r="ARZ54" s="10"/>
      <c r="ASA54" s="10"/>
      <c r="ASB54" s="10"/>
      <c r="ASC54" s="10"/>
      <c r="ASD54" s="10"/>
      <c r="ASE54" s="10"/>
      <c r="ASF54" s="10"/>
      <c r="ASG54" s="10"/>
      <c r="ASH54" s="10"/>
      <c r="ASI54" s="10"/>
      <c r="ASJ54" s="10"/>
      <c r="ASK54" s="10"/>
      <c r="ASL54" s="10"/>
      <c r="ASM54" s="10"/>
      <c r="ASN54" s="10"/>
      <c r="ASO54" s="10"/>
      <c r="ASP54" s="10"/>
      <c r="ASQ54" s="10"/>
      <c r="ASR54" s="10"/>
      <c r="ASS54" s="10"/>
      <c r="AST54" s="10"/>
      <c r="ASU54" s="10"/>
      <c r="ASV54" s="10"/>
      <c r="ASW54" s="10"/>
      <c r="ASX54" s="10"/>
      <c r="ASY54" s="10"/>
      <c r="ASZ54" s="10"/>
      <c r="ATA54" s="10"/>
      <c r="ATB54" s="10"/>
      <c r="ATC54" s="10"/>
      <c r="ATD54" s="10"/>
      <c r="ATE54" s="10"/>
      <c r="ATF54" s="10"/>
      <c r="ATG54" s="10"/>
      <c r="ATH54" s="10"/>
      <c r="ATI54" s="10"/>
      <c r="ATJ54" s="10"/>
      <c r="ATK54" s="10"/>
      <c r="ATL54" s="10"/>
      <c r="ATM54" s="10"/>
      <c r="ATN54" s="10"/>
      <c r="ATO54" s="10"/>
      <c r="ATP54" s="10"/>
      <c r="ATQ54" s="10"/>
      <c r="ATR54" s="10"/>
      <c r="ATS54" s="10"/>
      <c r="ATT54" s="10"/>
      <c r="ATU54" s="10"/>
      <c r="ATV54" s="10"/>
      <c r="ATW54" s="10"/>
      <c r="ATX54" s="10"/>
      <c r="ATY54" s="10"/>
      <c r="ATZ54" s="10"/>
      <c r="AUA54" s="10"/>
      <c r="AUB54" s="10"/>
      <c r="AUC54" s="10"/>
      <c r="AUD54" s="10"/>
      <c r="AUE54" s="10"/>
      <c r="AUF54" s="10"/>
      <c r="AUG54" s="10"/>
      <c r="AUH54" s="10"/>
      <c r="AUI54" s="10"/>
      <c r="AUJ54" s="10"/>
      <c r="AUK54" s="10"/>
      <c r="AUL54" s="10"/>
      <c r="AUM54" s="10"/>
      <c r="AUN54" s="10"/>
      <c r="AUO54" s="10"/>
      <c r="AUP54" s="10"/>
      <c r="AUQ54" s="10"/>
      <c r="AUR54" s="10"/>
      <c r="AUS54" s="10"/>
      <c r="AUT54" s="10"/>
      <c r="AUU54" s="10"/>
      <c r="AUV54" s="10"/>
      <c r="AUW54" s="10"/>
      <c r="AUX54" s="10"/>
      <c r="AUY54" s="10"/>
      <c r="AUZ54" s="10"/>
      <c r="AVA54" s="10"/>
      <c r="AVB54" s="10"/>
      <c r="AVC54" s="10"/>
      <c r="AVD54" s="10"/>
      <c r="AVE54" s="10"/>
      <c r="AVF54" s="10"/>
      <c r="AVG54" s="10"/>
      <c r="AVH54" s="10"/>
      <c r="AVI54" s="10"/>
      <c r="AVJ54" s="10"/>
      <c r="AVK54" s="10"/>
      <c r="AVL54" s="10"/>
      <c r="AVM54" s="10"/>
      <c r="AVN54" s="10"/>
      <c r="AVO54" s="10"/>
      <c r="AVP54" s="10"/>
      <c r="AVQ54" s="10"/>
      <c r="AVR54" s="10"/>
      <c r="AVS54" s="10"/>
      <c r="AVT54" s="10"/>
      <c r="AVU54" s="10"/>
      <c r="AVV54" s="10"/>
      <c r="AVW54" s="10"/>
      <c r="AVX54" s="10"/>
      <c r="AVY54" s="10"/>
      <c r="AVZ54" s="10"/>
      <c r="AWA54" s="10"/>
      <c r="AWB54" s="10"/>
      <c r="AWC54" s="10"/>
      <c r="AWD54" s="10"/>
      <c r="AWE54" s="10"/>
      <c r="AWF54" s="10"/>
      <c r="AWG54" s="10"/>
      <c r="AWH54" s="10"/>
      <c r="AWI54" s="10"/>
      <c r="AWJ54" s="10"/>
      <c r="AWK54" s="10"/>
      <c r="AWL54" s="10"/>
      <c r="AWM54" s="10"/>
      <c r="AWN54" s="10"/>
      <c r="AWO54" s="10"/>
      <c r="AWP54" s="10"/>
      <c r="AWQ54" s="10"/>
      <c r="AWR54" s="10"/>
      <c r="AWS54" s="10"/>
      <c r="AWT54" s="10"/>
      <c r="AWU54" s="10"/>
      <c r="AWV54" s="10"/>
      <c r="AWW54" s="10"/>
      <c r="AWX54" s="10"/>
      <c r="AWY54" s="10"/>
      <c r="AWZ54" s="10"/>
      <c r="AXA54" s="10"/>
      <c r="AXB54" s="10"/>
      <c r="AXC54" s="10"/>
      <c r="AXD54" s="10"/>
      <c r="AXE54" s="10"/>
      <c r="AXF54" s="10"/>
      <c r="AXG54" s="10"/>
      <c r="AXH54" s="10"/>
      <c r="AXI54" s="10"/>
      <c r="AXJ54" s="10"/>
      <c r="AXK54" s="10"/>
      <c r="AXL54" s="10"/>
      <c r="AXM54" s="10"/>
      <c r="AXN54" s="10"/>
      <c r="AXO54" s="10"/>
      <c r="AXP54" s="10"/>
      <c r="AXQ54" s="10"/>
      <c r="AXR54" s="10"/>
      <c r="AXS54" s="10"/>
      <c r="AXT54" s="10"/>
      <c r="AXU54" s="10"/>
      <c r="AXV54" s="10"/>
      <c r="AXW54" s="10"/>
      <c r="AXX54" s="10"/>
      <c r="AXY54" s="10"/>
      <c r="AXZ54" s="10"/>
      <c r="AYA54" s="10"/>
      <c r="AYB54" s="10"/>
      <c r="AYC54" s="10"/>
      <c r="AYD54" s="10"/>
      <c r="AYE54" s="10"/>
      <c r="AYF54" s="10"/>
      <c r="AYG54" s="10"/>
      <c r="AYH54" s="10"/>
      <c r="AYI54" s="10"/>
      <c r="AYJ54" s="10"/>
      <c r="AYK54" s="10"/>
      <c r="AYL54" s="10"/>
      <c r="AYM54" s="10"/>
      <c r="AYN54" s="10"/>
      <c r="AYO54" s="10"/>
      <c r="AYP54" s="10"/>
      <c r="AYQ54" s="10"/>
      <c r="AYR54" s="10"/>
      <c r="AYS54" s="10"/>
      <c r="AYT54" s="10"/>
      <c r="AYU54" s="10"/>
      <c r="AYV54" s="10"/>
      <c r="AYW54" s="10"/>
      <c r="AYX54" s="10"/>
      <c r="AYY54" s="10"/>
      <c r="AYZ54" s="10"/>
      <c r="AZA54" s="10"/>
      <c r="AZB54" s="10"/>
      <c r="AZC54" s="10"/>
      <c r="AZD54" s="10"/>
      <c r="AZE54" s="10"/>
      <c r="AZF54" s="10"/>
      <c r="AZG54" s="10"/>
      <c r="AZH54" s="10"/>
      <c r="AZI54" s="10"/>
      <c r="AZJ54" s="10"/>
      <c r="AZK54" s="10"/>
      <c r="AZL54" s="10"/>
      <c r="AZM54" s="10"/>
      <c r="AZN54" s="10"/>
      <c r="AZO54" s="10"/>
      <c r="AZP54" s="10"/>
      <c r="AZQ54" s="10"/>
      <c r="AZR54" s="10"/>
      <c r="AZS54" s="10"/>
      <c r="AZT54" s="10"/>
      <c r="AZU54" s="10"/>
      <c r="AZV54" s="10"/>
      <c r="AZW54" s="10"/>
      <c r="AZX54" s="10"/>
      <c r="AZY54" s="10"/>
      <c r="AZZ54" s="10"/>
      <c r="BAA54" s="10"/>
      <c r="BAB54" s="10"/>
      <c r="BAC54" s="10"/>
      <c r="BAD54" s="10"/>
      <c r="BAE54" s="10"/>
      <c r="BAF54" s="10"/>
      <c r="BAG54" s="10"/>
      <c r="BAH54" s="10"/>
      <c r="BAI54" s="10"/>
      <c r="BAJ54" s="10"/>
      <c r="BAK54" s="10"/>
      <c r="BAL54" s="10"/>
      <c r="BAM54" s="10"/>
      <c r="BAN54" s="10"/>
      <c r="BAO54" s="10"/>
      <c r="BAP54" s="10"/>
      <c r="BAQ54" s="10"/>
      <c r="BAR54" s="10"/>
      <c r="BAS54" s="10"/>
      <c r="BAT54" s="10"/>
      <c r="BAU54" s="10"/>
      <c r="BAV54" s="10"/>
      <c r="BAW54" s="10"/>
      <c r="BAX54" s="10"/>
      <c r="BAY54" s="10"/>
      <c r="BAZ54" s="10"/>
      <c r="BBA54" s="10"/>
      <c r="BBB54" s="10"/>
      <c r="BBC54" s="10"/>
      <c r="BBD54" s="10"/>
      <c r="BBE54" s="10"/>
      <c r="BBF54" s="10"/>
      <c r="BBG54" s="10"/>
      <c r="BBH54" s="10"/>
      <c r="BBI54" s="10"/>
      <c r="BBJ54" s="10"/>
      <c r="BBK54" s="10"/>
      <c r="BBL54" s="10"/>
      <c r="BBM54" s="10"/>
      <c r="BBN54" s="10"/>
      <c r="BBO54" s="10"/>
      <c r="BBP54" s="10"/>
      <c r="BBQ54" s="10"/>
      <c r="BBR54" s="10"/>
      <c r="BBS54" s="10"/>
      <c r="BBT54" s="10"/>
      <c r="BBU54" s="10"/>
      <c r="BBV54" s="10"/>
      <c r="BBW54" s="10"/>
      <c r="BBX54" s="10"/>
      <c r="BBY54" s="10"/>
      <c r="BBZ54" s="10"/>
      <c r="BCA54" s="10"/>
      <c r="BCB54" s="10"/>
      <c r="BCC54" s="10"/>
      <c r="BCD54" s="10"/>
      <c r="BCE54" s="10"/>
      <c r="BCF54" s="10"/>
      <c r="BCG54" s="10"/>
      <c r="BCH54" s="10"/>
      <c r="BCI54" s="10"/>
      <c r="BCJ54" s="10"/>
      <c r="BCK54" s="10"/>
      <c r="BCL54" s="10"/>
      <c r="BCM54" s="10"/>
      <c r="BCN54" s="10"/>
      <c r="BCO54" s="10"/>
      <c r="BCP54" s="10"/>
      <c r="BCQ54" s="10"/>
      <c r="BCR54" s="10"/>
      <c r="BCS54" s="10"/>
      <c r="BCT54" s="10"/>
      <c r="BCU54" s="10"/>
      <c r="BCV54" s="10"/>
      <c r="BCW54" s="10"/>
      <c r="BCX54" s="10"/>
      <c r="BCY54" s="10"/>
      <c r="BCZ54" s="10"/>
      <c r="BDA54" s="10"/>
      <c r="BDB54" s="10"/>
      <c r="BDC54" s="10"/>
      <c r="BDD54" s="10"/>
      <c r="BDE54" s="10"/>
      <c r="BDF54" s="10"/>
      <c r="BDG54" s="10"/>
      <c r="BDH54" s="10"/>
      <c r="BDI54" s="10"/>
      <c r="BDJ54" s="10"/>
      <c r="BDK54" s="10"/>
      <c r="BDL54" s="10"/>
      <c r="BDM54" s="10"/>
      <c r="BDN54" s="10"/>
      <c r="BDO54" s="10"/>
      <c r="BDP54" s="10"/>
      <c r="BDQ54" s="10"/>
      <c r="BDR54" s="10"/>
      <c r="BDS54" s="10"/>
      <c r="BDT54" s="10"/>
      <c r="BDU54" s="10"/>
      <c r="BDV54" s="10"/>
      <c r="BDW54" s="10"/>
      <c r="BDX54" s="10"/>
      <c r="BDY54" s="10"/>
      <c r="BDZ54" s="10"/>
      <c r="BEA54" s="10"/>
      <c r="BEB54" s="10"/>
      <c r="BEC54" s="10"/>
      <c r="BED54" s="10"/>
      <c r="BEE54" s="10"/>
      <c r="BEF54" s="10"/>
      <c r="BEG54" s="10"/>
      <c r="BEH54" s="10"/>
      <c r="BEI54" s="10"/>
      <c r="BEJ54" s="10"/>
      <c r="BEK54" s="10"/>
      <c r="BEL54" s="10"/>
      <c r="BEM54" s="10"/>
      <c r="BEN54" s="10"/>
      <c r="BEO54" s="10"/>
      <c r="BEP54" s="10"/>
      <c r="BEQ54" s="10"/>
      <c r="BER54" s="10"/>
      <c r="BES54" s="10"/>
      <c r="BET54" s="10"/>
      <c r="BEU54" s="10"/>
      <c r="BEV54" s="10"/>
      <c r="BEW54" s="10"/>
      <c r="BEX54" s="10"/>
      <c r="BEY54" s="10"/>
      <c r="BEZ54" s="10"/>
      <c r="BFA54" s="10"/>
      <c r="BFB54" s="10"/>
      <c r="BFC54" s="10"/>
      <c r="BFD54" s="10"/>
      <c r="BFE54" s="10"/>
      <c r="BFF54" s="10"/>
      <c r="BFG54" s="10"/>
      <c r="BFH54" s="10"/>
      <c r="BFI54" s="10"/>
      <c r="BFJ54" s="10"/>
      <c r="BFK54" s="10"/>
      <c r="BFL54" s="10"/>
      <c r="BFM54" s="10"/>
      <c r="BFN54" s="10"/>
      <c r="BFO54" s="10"/>
      <c r="BFP54" s="10"/>
      <c r="BFQ54" s="10"/>
      <c r="BFR54" s="10"/>
      <c r="BFS54" s="10"/>
      <c r="BFT54" s="10"/>
      <c r="BFU54" s="10"/>
      <c r="BFV54" s="10"/>
      <c r="BFW54" s="10"/>
      <c r="BFX54" s="10"/>
      <c r="BFY54" s="10"/>
      <c r="BFZ54" s="10"/>
      <c r="BGA54" s="10"/>
      <c r="BGB54" s="10"/>
      <c r="BGC54" s="10"/>
      <c r="BGD54" s="10"/>
      <c r="BGE54" s="10"/>
      <c r="BGF54" s="10"/>
      <c r="BGG54" s="10"/>
      <c r="BGH54" s="10"/>
      <c r="BGI54" s="10"/>
      <c r="BGJ54" s="10"/>
      <c r="BGK54" s="10"/>
      <c r="BGL54" s="10"/>
      <c r="BGM54" s="10"/>
      <c r="BGN54" s="10"/>
      <c r="BGO54" s="10"/>
      <c r="BGP54" s="10"/>
      <c r="BGQ54" s="10"/>
      <c r="BGR54" s="10"/>
      <c r="BGS54" s="10"/>
      <c r="BGT54" s="10"/>
      <c r="BGU54" s="10"/>
      <c r="BGV54" s="10"/>
      <c r="BGW54" s="10"/>
      <c r="BGX54" s="10"/>
      <c r="BGY54" s="10"/>
      <c r="BGZ54" s="10"/>
      <c r="BHA54" s="10"/>
      <c r="BHB54" s="10"/>
      <c r="BHC54" s="10"/>
      <c r="BHD54" s="10"/>
      <c r="BHE54" s="10"/>
      <c r="BHF54" s="10"/>
      <c r="BHG54" s="10"/>
      <c r="BHH54" s="10"/>
      <c r="BHI54" s="10"/>
      <c r="BHJ54" s="10"/>
      <c r="BHK54" s="10"/>
      <c r="BHL54" s="10"/>
      <c r="BHM54" s="10"/>
      <c r="BHN54" s="10"/>
      <c r="BHO54" s="10"/>
      <c r="BHP54" s="10"/>
      <c r="BHQ54" s="10"/>
      <c r="BHR54" s="10"/>
      <c r="BHS54" s="10"/>
      <c r="BHT54" s="10"/>
      <c r="BHU54" s="10"/>
      <c r="BHV54" s="10"/>
      <c r="BHW54" s="10"/>
      <c r="BHX54" s="10"/>
      <c r="BHY54" s="10"/>
      <c r="BHZ54" s="10"/>
      <c r="BIA54" s="10"/>
      <c r="BIB54" s="10"/>
      <c r="BIC54" s="10"/>
      <c r="BID54" s="10"/>
      <c r="BIE54" s="10"/>
      <c r="BIF54" s="10"/>
      <c r="BIG54" s="10"/>
      <c r="BIH54" s="10"/>
      <c r="BII54" s="10"/>
      <c r="BIJ54" s="10"/>
      <c r="BIK54" s="10"/>
      <c r="BIL54" s="10"/>
      <c r="BIM54" s="10"/>
      <c r="BIN54" s="10"/>
      <c r="BIO54" s="10"/>
      <c r="BIP54" s="10"/>
      <c r="BIQ54" s="10"/>
      <c r="BIR54" s="10"/>
      <c r="BIS54" s="10"/>
      <c r="BIT54" s="10"/>
      <c r="BIU54" s="10"/>
      <c r="BIV54" s="10"/>
      <c r="BIW54" s="10"/>
      <c r="BIX54" s="10"/>
      <c r="BIY54" s="10"/>
      <c r="BIZ54" s="10"/>
      <c r="BJA54" s="10"/>
      <c r="BJB54" s="10"/>
      <c r="BJC54" s="10"/>
      <c r="BJD54" s="10"/>
      <c r="BJE54" s="10"/>
      <c r="BJF54" s="10"/>
      <c r="BJG54" s="10"/>
      <c r="BJH54" s="10"/>
      <c r="BJI54" s="10"/>
      <c r="BJJ54" s="10"/>
      <c r="BJK54" s="10"/>
      <c r="BJL54" s="10"/>
      <c r="BJM54" s="10"/>
      <c r="BJN54" s="10"/>
      <c r="BJO54" s="10"/>
      <c r="BJP54" s="10"/>
      <c r="BJQ54" s="10"/>
      <c r="BJR54" s="10"/>
      <c r="BJS54" s="10"/>
      <c r="BJT54" s="10"/>
      <c r="BJU54" s="10"/>
      <c r="BJV54" s="10"/>
      <c r="BJW54" s="10"/>
      <c r="BJX54" s="10"/>
      <c r="BJY54" s="10"/>
      <c r="BJZ54" s="10"/>
      <c r="BKA54" s="10"/>
      <c r="BKB54" s="10"/>
      <c r="BKC54" s="10"/>
      <c r="BKD54" s="10"/>
      <c r="BKE54" s="10"/>
      <c r="BKF54" s="10"/>
      <c r="BKG54" s="10"/>
      <c r="BKH54" s="10"/>
      <c r="BKI54" s="10"/>
      <c r="BKJ54" s="10"/>
      <c r="BKK54" s="10"/>
      <c r="BKL54" s="10"/>
      <c r="BKM54" s="10"/>
      <c r="BKN54" s="10"/>
      <c r="BKO54" s="10"/>
      <c r="BKP54" s="10"/>
      <c r="BKQ54" s="10"/>
      <c r="BKR54" s="10"/>
      <c r="BKS54" s="10"/>
      <c r="BKT54" s="10"/>
      <c r="BKU54" s="10"/>
      <c r="BKV54" s="10"/>
      <c r="BKW54" s="10"/>
      <c r="BKX54" s="10"/>
      <c r="BKY54" s="10"/>
      <c r="BKZ54" s="10"/>
      <c r="BLA54" s="10"/>
      <c r="BLB54" s="10"/>
      <c r="BLC54" s="10"/>
      <c r="BLD54" s="10"/>
      <c r="BLE54" s="10"/>
      <c r="BLF54" s="10"/>
      <c r="BLG54" s="10"/>
      <c r="BLH54" s="10"/>
      <c r="BLI54" s="10"/>
      <c r="BLJ54" s="10"/>
      <c r="BLK54" s="10"/>
      <c r="BLL54" s="10"/>
      <c r="BLM54" s="10"/>
      <c r="BLN54" s="10"/>
      <c r="BLO54" s="10"/>
      <c r="BLP54" s="10"/>
      <c r="BLQ54" s="10"/>
      <c r="BLR54" s="10"/>
      <c r="BLS54" s="10"/>
      <c r="BLT54" s="10"/>
      <c r="BLU54" s="10"/>
      <c r="BLV54" s="10"/>
      <c r="BLW54" s="10"/>
      <c r="BLX54" s="10"/>
      <c r="BLY54" s="10"/>
      <c r="BLZ54" s="10"/>
      <c r="BMA54" s="10"/>
      <c r="BMB54" s="10"/>
      <c r="BMC54" s="10"/>
      <c r="BMD54" s="10"/>
      <c r="BME54" s="10"/>
      <c r="BMF54" s="10"/>
      <c r="BMG54" s="10"/>
      <c r="BMH54" s="10"/>
      <c r="BMI54" s="10"/>
      <c r="BMJ54" s="10"/>
      <c r="BMK54" s="10"/>
      <c r="BML54" s="10"/>
      <c r="BMM54" s="10"/>
      <c r="BMN54" s="10"/>
      <c r="BMO54" s="10"/>
      <c r="BMP54" s="10"/>
      <c r="BMQ54" s="10"/>
      <c r="BMR54" s="10"/>
      <c r="BMS54" s="10"/>
      <c r="BMT54" s="10"/>
      <c r="BMU54" s="10"/>
      <c r="BMV54" s="10"/>
      <c r="BMW54" s="10"/>
      <c r="BMX54" s="10"/>
      <c r="BMY54" s="10"/>
      <c r="BMZ54" s="10"/>
      <c r="BNA54" s="10"/>
      <c r="BNB54" s="10"/>
      <c r="BNC54" s="10"/>
      <c r="BND54" s="10"/>
      <c r="BNE54" s="10"/>
      <c r="BNF54" s="10"/>
      <c r="BNG54" s="10"/>
      <c r="BNH54" s="10"/>
      <c r="BNI54" s="10"/>
      <c r="BNJ54" s="10"/>
      <c r="BNK54" s="10"/>
      <c r="BNL54" s="10"/>
      <c r="BNM54" s="10"/>
      <c r="BNN54" s="10"/>
      <c r="BNO54" s="10"/>
      <c r="BNP54" s="10"/>
      <c r="BNQ54" s="10"/>
      <c r="BNR54" s="10"/>
      <c r="BNS54" s="10"/>
      <c r="BNT54" s="10"/>
      <c r="BNU54" s="10"/>
      <c r="BNV54" s="10"/>
      <c r="BNW54" s="10"/>
      <c r="BNX54" s="10"/>
      <c r="BNY54" s="10"/>
      <c r="BNZ54" s="10"/>
      <c r="BOA54" s="10"/>
      <c r="BOB54" s="10"/>
      <c r="BOC54" s="10"/>
      <c r="BOD54" s="10"/>
      <c r="BOE54" s="10"/>
      <c r="BOF54" s="10"/>
      <c r="BOG54" s="10"/>
      <c r="BOH54" s="10"/>
      <c r="BOI54" s="10"/>
      <c r="BOJ54" s="10"/>
      <c r="BOK54" s="10"/>
      <c r="BOL54" s="10"/>
      <c r="BOM54" s="10"/>
      <c r="BON54" s="10"/>
      <c r="BOO54" s="10"/>
      <c r="BOP54" s="10"/>
      <c r="BOQ54" s="10"/>
      <c r="BOR54" s="10"/>
      <c r="BOS54" s="10"/>
      <c r="BOT54" s="10"/>
      <c r="BOU54" s="10"/>
      <c r="BOV54" s="10"/>
      <c r="BOW54" s="10"/>
      <c r="BOX54" s="10"/>
      <c r="BOY54" s="10"/>
      <c r="BOZ54" s="10"/>
      <c r="BPA54" s="10"/>
      <c r="BPB54" s="10"/>
      <c r="BPC54" s="10"/>
      <c r="BPD54" s="10"/>
      <c r="BPE54" s="10"/>
      <c r="BPF54" s="10"/>
      <c r="BPG54" s="10"/>
      <c r="BPH54" s="10"/>
      <c r="BPI54" s="10"/>
      <c r="BPJ54" s="10"/>
      <c r="BPK54" s="10"/>
      <c r="BPL54" s="10"/>
      <c r="BPM54" s="10"/>
      <c r="BPN54" s="10"/>
      <c r="BPO54" s="10"/>
      <c r="BPP54" s="10"/>
      <c r="BPQ54" s="10"/>
      <c r="BPR54" s="10"/>
      <c r="BPS54" s="10"/>
      <c r="BPT54" s="10"/>
      <c r="BPU54" s="10"/>
      <c r="BPV54" s="10"/>
      <c r="BPW54" s="10"/>
      <c r="BPX54" s="10"/>
      <c r="BPY54" s="10"/>
      <c r="BPZ54" s="10"/>
      <c r="BQA54" s="10"/>
      <c r="BQB54" s="10"/>
      <c r="BQC54" s="10"/>
      <c r="BQD54" s="10"/>
      <c r="BQE54" s="10"/>
      <c r="BQF54" s="10"/>
      <c r="BQG54" s="10"/>
      <c r="BQH54" s="10"/>
      <c r="BQI54" s="10"/>
      <c r="BQJ54" s="10"/>
      <c r="BQK54" s="10"/>
      <c r="BQL54" s="10"/>
      <c r="BQM54" s="10"/>
      <c r="BQN54" s="10"/>
      <c r="BQO54" s="10"/>
      <c r="BQP54" s="10"/>
      <c r="BQQ54" s="10"/>
      <c r="BQR54" s="10"/>
      <c r="BQS54" s="10"/>
      <c r="BQT54" s="10"/>
      <c r="BQU54" s="10"/>
      <c r="BQV54" s="10"/>
      <c r="BQW54" s="10"/>
      <c r="BQX54" s="10"/>
      <c r="BQY54" s="10"/>
      <c r="BQZ54" s="10"/>
      <c r="BRA54" s="10"/>
      <c r="BRB54" s="10"/>
      <c r="BRC54" s="10"/>
      <c r="BRD54" s="10"/>
      <c r="BRE54" s="10"/>
      <c r="BRF54" s="10"/>
      <c r="BRG54" s="10"/>
      <c r="BRH54" s="10"/>
      <c r="BRI54" s="10"/>
      <c r="BRJ54" s="10"/>
      <c r="BRK54" s="10"/>
      <c r="BRL54" s="10"/>
      <c r="BRM54" s="10"/>
      <c r="BRN54" s="10"/>
      <c r="BRO54" s="10"/>
      <c r="BRP54" s="10"/>
      <c r="BRQ54" s="10"/>
      <c r="BRR54" s="10"/>
      <c r="BRS54" s="10"/>
      <c r="BRT54" s="10"/>
      <c r="BRU54" s="10"/>
      <c r="BRV54" s="10"/>
      <c r="BRW54" s="10"/>
      <c r="BRX54" s="10"/>
      <c r="BRY54" s="10"/>
      <c r="BRZ54" s="10"/>
      <c r="BSA54" s="10"/>
      <c r="BSB54" s="10"/>
      <c r="BSC54" s="10"/>
      <c r="BSD54" s="10"/>
      <c r="BSE54" s="10"/>
      <c r="BSF54" s="10"/>
      <c r="BSG54" s="10"/>
      <c r="BSH54" s="10"/>
      <c r="BSI54" s="10"/>
      <c r="BSJ54" s="10"/>
      <c r="BSK54" s="10"/>
      <c r="BSL54" s="10"/>
      <c r="BSM54" s="10"/>
      <c r="BSN54" s="10"/>
      <c r="BSO54" s="10"/>
      <c r="BSP54" s="10"/>
      <c r="BSQ54" s="10"/>
      <c r="BSR54" s="10"/>
      <c r="BSS54" s="10"/>
      <c r="BST54" s="10"/>
      <c r="BSU54" s="10"/>
      <c r="BSV54" s="10"/>
      <c r="BSW54" s="10"/>
      <c r="BSX54" s="10"/>
      <c r="BSY54" s="10"/>
      <c r="BSZ54" s="10"/>
      <c r="BTA54" s="10"/>
      <c r="BTB54" s="10"/>
      <c r="BTC54" s="10"/>
      <c r="BTD54" s="10"/>
      <c r="BTE54" s="10"/>
      <c r="BTF54" s="10"/>
      <c r="BTG54" s="10"/>
      <c r="BTH54" s="10"/>
      <c r="BTI54" s="10"/>
      <c r="BTJ54" s="10"/>
      <c r="BTK54" s="10"/>
      <c r="BTL54" s="10"/>
      <c r="BTM54" s="10"/>
      <c r="BTN54" s="10"/>
      <c r="BTO54" s="10"/>
      <c r="BTP54" s="10"/>
      <c r="BTQ54" s="10"/>
      <c r="BTR54" s="10"/>
      <c r="BTS54" s="10"/>
      <c r="BTT54" s="10"/>
      <c r="BTU54" s="10"/>
      <c r="BTV54" s="10"/>
      <c r="BTW54" s="10"/>
      <c r="BTX54" s="10"/>
      <c r="BTY54" s="10"/>
      <c r="BTZ54" s="10"/>
      <c r="BUA54" s="10"/>
      <c r="BUB54" s="10"/>
      <c r="BUC54" s="10"/>
      <c r="BUD54" s="10"/>
      <c r="BUE54" s="10"/>
      <c r="BUF54" s="10"/>
      <c r="BUG54" s="10"/>
      <c r="BUH54" s="10"/>
      <c r="BUI54" s="10"/>
      <c r="BUJ54" s="10"/>
      <c r="BUK54" s="10"/>
      <c r="BUL54" s="10"/>
      <c r="BUM54" s="10"/>
      <c r="BUN54" s="10"/>
      <c r="BUO54" s="10"/>
      <c r="BUP54" s="10"/>
      <c r="BUQ54" s="10"/>
      <c r="BUR54" s="10"/>
      <c r="BUS54" s="10"/>
      <c r="BUT54" s="10"/>
      <c r="BUU54" s="10"/>
      <c r="BUV54" s="10"/>
      <c r="BUW54" s="10"/>
      <c r="BUX54" s="10"/>
      <c r="BUY54" s="10"/>
      <c r="BUZ54" s="10"/>
      <c r="BVA54" s="10"/>
      <c r="BVB54" s="10"/>
      <c r="BVC54" s="10"/>
      <c r="BVD54" s="10"/>
      <c r="BVE54" s="10"/>
      <c r="BVF54" s="10"/>
      <c r="BVG54" s="10"/>
      <c r="BVH54" s="10"/>
      <c r="BVI54" s="10"/>
      <c r="BVJ54" s="10"/>
      <c r="BVK54" s="10"/>
      <c r="BVL54" s="10"/>
      <c r="BVM54" s="10"/>
      <c r="BVN54" s="10"/>
      <c r="BVO54" s="10"/>
      <c r="BVP54" s="10"/>
      <c r="BVQ54" s="10"/>
      <c r="BVR54" s="10"/>
      <c r="BVS54" s="10"/>
      <c r="BVT54" s="10"/>
      <c r="BVU54" s="10"/>
      <c r="BVV54" s="10"/>
      <c r="BVW54" s="10"/>
      <c r="BVX54" s="10"/>
      <c r="BVY54" s="10"/>
      <c r="BVZ54" s="10"/>
      <c r="BWA54" s="10"/>
      <c r="BWB54" s="10"/>
      <c r="BWC54" s="10"/>
      <c r="BWD54" s="10"/>
      <c r="BWE54" s="10"/>
      <c r="BWF54" s="10"/>
      <c r="BWG54" s="10"/>
      <c r="BWH54" s="10"/>
      <c r="BWI54" s="10"/>
      <c r="BWJ54" s="10"/>
      <c r="BWK54" s="10"/>
      <c r="BWL54" s="10"/>
      <c r="BWM54" s="10"/>
      <c r="BWN54" s="10"/>
      <c r="BWO54" s="10"/>
      <c r="BWP54" s="10"/>
      <c r="BWQ54" s="10"/>
      <c r="BWR54" s="10"/>
      <c r="BWS54" s="10"/>
      <c r="BWT54" s="10"/>
      <c r="BWU54" s="10"/>
      <c r="BWV54" s="10"/>
      <c r="BWW54" s="10"/>
      <c r="BWX54" s="10"/>
      <c r="BWY54" s="10"/>
      <c r="BWZ54" s="10"/>
      <c r="BXA54" s="10"/>
      <c r="BXB54" s="10"/>
      <c r="BXC54" s="10"/>
      <c r="BXD54" s="10"/>
      <c r="BXE54" s="10"/>
      <c r="BXF54" s="10"/>
      <c r="BXG54" s="10"/>
      <c r="BXH54" s="10"/>
      <c r="BXI54" s="10"/>
      <c r="BXJ54" s="10"/>
      <c r="BXK54" s="10"/>
      <c r="BXL54" s="10"/>
      <c r="BXM54" s="10"/>
      <c r="BXN54" s="10"/>
      <c r="BXO54" s="10"/>
      <c r="BXP54" s="10"/>
      <c r="BXQ54" s="10"/>
      <c r="BXR54" s="10"/>
      <c r="BXS54" s="10"/>
      <c r="BXT54" s="10"/>
      <c r="BXU54" s="10"/>
      <c r="BXV54" s="10"/>
      <c r="BXW54" s="10"/>
      <c r="BXX54" s="10"/>
      <c r="BXY54" s="10"/>
      <c r="BXZ54" s="10"/>
      <c r="BYA54" s="10"/>
      <c r="BYB54" s="10"/>
      <c r="BYC54" s="10"/>
      <c r="BYD54" s="10"/>
      <c r="BYE54" s="10"/>
      <c r="BYF54" s="10"/>
      <c r="BYG54" s="10"/>
      <c r="BYH54" s="10"/>
      <c r="BYI54" s="10"/>
      <c r="BYJ54" s="10"/>
      <c r="BYK54" s="10"/>
      <c r="BYL54" s="10"/>
      <c r="BYM54" s="10"/>
      <c r="BYN54" s="10"/>
      <c r="BYO54" s="10"/>
      <c r="BYP54" s="10"/>
      <c r="BYQ54" s="10"/>
      <c r="BYR54" s="10"/>
      <c r="BYS54" s="10"/>
      <c r="BYT54" s="10"/>
      <c r="BYU54" s="10"/>
      <c r="BYV54" s="10"/>
      <c r="BYW54" s="10"/>
      <c r="BYX54" s="10"/>
      <c r="BYY54" s="10"/>
      <c r="BYZ54" s="10"/>
      <c r="BZA54" s="10"/>
      <c r="BZB54" s="10"/>
      <c r="BZC54" s="10"/>
      <c r="BZD54" s="10"/>
      <c r="BZE54" s="10"/>
      <c r="BZF54" s="10"/>
      <c r="BZG54" s="10"/>
      <c r="BZH54" s="10"/>
      <c r="BZI54" s="10"/>
      <c r="BZJ54" s="10"/>
      <c r="BZK54" s="10"/>
      <c r="BZL54" s="10"/>
      <c r="BZM54" s="10"/>
      <c r="BZN54" s="10"/>
      <c r="BZO54" s="10"/>
      <c r="BZP54" s="10"/>
      <c r="BZQ54" s="10"/>
      <c r="BZR54" s="10"/>
      <c r="BZS54" s="10"/>
      <c r="BZT54" s="10"/>
      <c r="BZU54" s="10"/>
      <c r="BZV54" s="10"/>
      <c r="BZW54" s="10"/>
      <c r="BZX54" s="10"/>
      <c r="BZY54" s="10"/>
      <c r="BZZ54" s="10"/>
      <c r="CAA54" s="10"/>
      <c r="CAB54" s="10"/>
      <c r="CAC54" s="10"/>
      <c r="CAD54" s="10"/>
      <c r="CAE54" s="10"/>
      <c r="CAF54" s="10"/>
      <c r="CAG54" s="10"/>
      <c r="CAH54" s="10"/>
      <c r="CAI54" s="10"/>
      <c r="CAJ54" s="10"/>
      <c r="CAK54" s="10"/>
      <c r="CAL54" s="10"/>
      <c r="CAM54" s="10"/>
      <c r="CAN54" s="10"/>
      <c r="CAO54" s="10"/>
      <c r="CAP54" s="10"/>
      <c r="CAQ54" s="10"/>
      <c r="CAR54" s="10"/>
      <c r="CAS54" s="10"/>
      <c r="CAT54" s="10"/>
      <c r="CAU54" s="10"/>
      <c r="CAV54" s="10"/>
      <c r="CAW54" s="10"/>
      <c r="CAX54" s="10"/>
      <c r="CAY54" s="10"/>
      <c r="CAZ54" s="10"/>
      <c r="CBA54" s="10"/>
      <c r="CBB54" s="10"/>
      <c r="CBC54" s="10"/>
      <c r="CBD54" s="10"/>
      <c r="CBE54" s="10"/>
      <c r="CBF54" s="10"/>
      <c r="CBG54" s="10"/>
      <c r="CBH54" s="10"/>
      <c r="CBI54" s="10"/>
      <c r="CBJ54" s="10"/>
      <c r="CBK54" s="10"/>
      <c r="CBL54" s="10"/>
      <c r="CBM54" s="10"/>
      <c r="CBN54" s="10"/>
      <c r="CBO54" s="10"/>
      <c r="CBP54" s="10"/>
      <c r="CBQ54" s="10"/>
      <c r="CBR54" s="10"/>
      <c r="CBS54" s="10"/>
      <c r="CBT54" s="10"/>
      <c r="CBU54" s="10"/>
      <c r="CBV54" s="10"/>
      <c r="CBW54" s="10"/>
      <c r="CBX54" s="10"/>
      <c r="CBY54" s="10"/>
      <c r="CBZ54" s="10"/>
      <c r="CCA54" s="10"/>
      <c r="CCB54" s="10"/>
      <c r="CCC54" s="10"/>
      <c r="CCD54" s="10"/>
      <c r="CCE54" s="10"/>
      <c r="CCF54" s="10"/>
      <c r="CCG54" s="10"/>
      <c r="CCH54" s="10"/>
      <c r="CCI54" s="10"/>
      <c r="CCJ54" s="10"/>
      <c r="CCK54" s="10"/>
      <c r="CCL54" s="10"/>
      <c r="CCM54" s="10"/>
      <c r="CCN54" s="10"/>
      <c r="CCO54" s="10"/>
      <c r="CCP54" s="10"/>
      <c r="CCQ54" s="10"/>
      <c r="CCR54" s="10"/>
      <c r="CCS54" s="10"/>
      <c r="CCT54" s="10"/>
      <c r="CCU54" s="10"/>
      <c r="CCV54" s="10"/>
      <c r="CCW54" s="10"/>
      <c r="CCX54" s="10"/>
      <c r="CCY54" s="10"/>
      <c r="CCZ54" s="10"/>
      <c r="CDA54" s="10"/>
      <c r="CDB54" s="10"/>
      <c r="CDC54" s="10"/>
      <c r="CDD54" s="10"/>
      <c r="CDE54" s="10"/>
      <c r="CDF54" s="10"/>
      <c r="CDG54" s="10"/>
      <c r="CDH54" s="10"/>
      <c r="CDI54" s="10"/>
      <c r="CDJ54" s="10"/>
      <c r="CDK54" s="10"/>
      <c r="CDL54" s="10"/>
      <c r="CDM54" s="10"/>
      <c r="CDN54" s="10"/>
      <c r="CDO54" s="10"/>
      <c r="CDP54" s="10"/>
      <c r="CDQ54" s="10"/>
      <c r="CDR54" s="10"/>
      <c r="CDS54" s="10"/>
      <c r="CDT54" s="10"/>
      <c r="CDU54" s="10"/>
      <c r="CDV54" s="10"/>
      <c r="CDW54" s="10"/>
      <c r="CDX54" s="10"/>
      <c r="CDY54" s="10"/>
      <c r="CDZ54" s="10"/>
      <c r="CEA54" s="10"/>
      <c r="CEB54" s="10"/>
      <c r="CEC54" s="10"/>
      <c r="CED54" s="10"/>
      <c r="CEE54" s="10"/>
      <c r="CEF54" s="10"/>
      <c r="CEG54" s="10"/>
      <c r="CEH54" s="10"/>
      <c r="CEI54" s="10"/>
      <c r="CEJ54" s="10"/>
      <c r="CEK54" s="10"/>
      <c r="CEL54" s="10"/>
      <c r="CEM54" s="10"/>
      <c r="CEN54" s="10"/>
      <c r="CEO54" s="10"/>
      <c r="CEP54" s="10"/>
      <c r="CEQ54" s="10"/>
      <c r="CER54" s="10"/>
      <c r="CES54" s="10"/>
      <c r="CET54" s="10"/>
      <c r="CEU54" s="10"/>
      <c r="CEV54" s="10"/>
      <c r="CEW54" s="10"/>
      <c r="CEX54" s="10"/>
      <c r="CEY54" s="10"/>
      <c r="CEZ54" s="10"/>
      <c r="CFA54" s="10"/>
      <c r="CFB54" s="10"/>
      <c r="CFC54" s="10"/>
      <c r="CFD54" s="10"/>
      <c r="CFE54" s="10"/>
      <c r="CFF54" s="10"/>
      <c r="CFG54" s="10"/>
      <c r="CFH54" s="10"/>
      <c r="CFI54" s="10"/>
      <c r="CFJ54" s="10"/>
      <c r="CFK54" s="10"/>
      <c r="CFL54" s="10"/>
      <c r="CFM54" s="10"/>
      <c r="CFN54" s="10"/>
      <c r="CFO54" s="10"/>
      <c r="CFP54" s="10"/>
      <c r="CFQ54" s="10"/>
      <c r="CFR54" s="10"/>
      <c r="CFS54" s="10"/>
      <c r="CFT54" s="10"/>
      <c r="CFU54" s="10"/>
      <c r="CFV54" s="10"/>
      <c r="CFW54" s="10"/>
      <c r="CFX54" s="10"/>
      <c r="CFY54" s="10"/>
      <c r="CFZ54" s="10"/>
      <c r="CGA54" s="10"/>
      <c r="CGB54" s="10"/>
      <c r="CGC54" s="10"/>
      <c r="CGD54" s="10"/>
      <c r="CGE54" s="10"/>
      <c r="CGF54" s="10"/>
      <c r="CGG54" s="10"/>
      <c r="CGH54" s="10"/>
      <c r="CGI54" s="10"/>
      <c r="CGJ54" s="10"/>
      <c r="CGK54" s="10"/>
      <c r="CGL54" s="10"/>
      <c r="CGM54" s="10"/>
      <c r="CGN54" s="10"/>
      <c r="CGO54" s="10"/>
      <c r="CGP54" s="10"/>
      <c r="CGQ54" s="10"/>
      <c r="CGR54" s="10"/>
      <c r="CGS54" s="10"/>
      <c r="CGT54" s="10"/>
      <c r="CGU54" s="10"/>
      <c r="CGV54" s="10"/>
      <c r="CGW54" s="10"/>
      <c r="CGX54" s="10"/>
      <c r="CGY54" s="10"/>
      <c r="CGZ54" s="10"/>
      <c r="CHA54" s="10"/>
      <c r="CHB54" s="10"/>
      <c r="CHC54" s="10"/>
      <c r="CHD54" s="10"/>
      <c r="CHE54" s="10"/>
      <c r="CHF54" s="10"/>
      <c r="CHG54" s="10"/>
      <c r="CHH54" s="10"/>
      <c r="CHI54" s="10"/>
      <c r="CHJ54" s="10"/>
      <c r="CHK54" s="10"/>
      <c r="CHL54" s="10"/>
      <c r="CHM54" s="10"/>
      <c r="CHN54" s="10"/>
      <c r="CHO54" s="10"/>
      <c r="CHP54" s="10"/>
      <c r="CHQ54" s="10"/>
      <c r="CHR54" s="10"/>
      <c r="CHS54" s="10"/>
      <c r="CHT54" s="10"/>
      <c r="CHU54" s="10"/>
      <c r="CHV54" s="10"/>
      <c r="CHW54" s="10"/>
      <c r="CHX54" s="10"/>
      <c r="CHY54" s="10"/>
      <c r="CHZ54" s="10"/>
      <c r="CIA54" s="10"/>
      <c r="CIB54" s="10"/>
      <c r="CIC54" s="10"/>
      <c r="CID54" s="10"/>
      <c r="CIE54" s="10"/>
      <c r="CIF54" s="10"/>
      <c r="CIG54" s="10"/>
      <c r="CIH54" s="10"/>
      <c r="CII54" s="10"/>
      <c r="CIJ54" s="10"/>
      <c r="CIK54" s="10"/>
      <c r="CIL54" s="10"/>
      <c r="CIM54" s="10"/>
      <c r="CIN54" s="10"/>
      <c r="CIO54" s="10"/>
      <c r="CIP54" s="10"/>
      <c r="CIQ54" s="10"/>
      <c r="CIR54" s="10"/>
      <c r="CIS54" s="10"/>
      <c r="CIT54" s="10"/>
      <c r="CIU54" s="10"/>
      <c r="CIV54" s="10"/>
      <c r="CIW54" s="10"/>
      <c r="CIX54" s="10"/>
      <c r="CIY54" s="10"/>
      <c r="CIZ54" s="10"/>
      <c r="CJA54" s="10"/>
      <c r="CJB54" s="10"/>
      <c r="CJC54" s="10"/>
      <c r="CJD54" s="10"/>
      <c r="CJE54" s="10"/>
      <c r="CJF54" s="10"/>
      <c r="CJG54" s="10"/>
      <c r="CJH54" s="10"/>
      <c r="CJI54" s="10"/>
      <c r="CJJ54" s="10"/>
      <c r="CJK54" s="10"/>
      <c r="CJL54" s="10"/>
      <c r="CJM54" s="10"/>
      <c r="CJN54" s="10"/>
      <c r="CJO54" s="10"/>
      <c r="CJP54" s="10"/>
      <c r="CJQ54" s="10"/>
      <c r="CJR54" s="10"/>
      <c r="CJS54" s="10"/>
      <c r="CJT54" s="10"/>
      <c r="CJU54" s="10"/>
      <c r="CJV54" s="10"/>
      <c r="CJW54" s="10"/>
      <c r="CJX54" s="10"/>
      <c r="CJY54" s="10"/>
      <c r="CJZ54" s="10"/>
      <c r="CKA54" s="10"/>
      <c r="CKB54" s="10"/>
      <c r="CKC54" s="10"/>
      <c r="CKD54" s="10"/>
      <c r="CKE54" s="10"/>
      <c r="CKF54" s="10"/>
      <c r="CKG54" s="10"/>
      <c r="CKH54" s="10"/>
      <c r="CKI54" s="10"/>
      <c r="CKJ54" s="10"/>
      <c r="CKK54" s="10"/>
      <c r="CKL54" s="10"/>
      <c r="CKM54" s="10"/>
      <c r="CKN54" s="10"/>
      <c r="CKO54" s="10"/>
      <c r="CKP54" s="10"/>
      <c r="CKQ54" s="10"/>
      <c r="CKR54" s="10"/>
      <c r="CKS54" s="10"/>
      <c r="CKT54" s="10"/>
      <c r="CKU54" s="10"/>
      <c r="CKV54" s="10"/>
      <c r="CKW54" s="10"/>
      <c r="CKX54" s="10"/>
      <c r="CKY54" s="10"/>
      <c r="CKZ54" s="10"/>
      <c r="CLA54" s="10"/>
      <c r="CLB54" s="10"/>
      <c r="CLC54" s="10"/>
      <c r="CLD54" s="10"/>
      <c r="CLE54" s="10"/>
      <c r="CLF54" s="10"/>
      <c r="CLG54" s="10"/>
      <c r="CLH54" s="10"/>
      <c r="CLI54" s="10"/>
      <c r="CLJ54" s="10"/>
      <c r="CLK54" s="10"/>
      <c r="CLL54" s="10"/>
      <c r="CLM54" s="10"/>
      <c r="CLN54" s="10"/>
      <c r="CLO54" s="10"/>
      <c r="CLP54" s="10"/>
      <c r="CLQ54" s="10"/>
      <c r="CLR54" s="10"/>
      <c r="CLS54" s="10"/>
      <c r="CLT54" s="10"/>
      <c r="CLU54" s="10"/>
      <c r="CLV54" s="10"/>
      <c r="CLW54" s="10"/>
      <c r="CLX54" s="10"/>
      <c r="CLY54" s="10"/>
      <c r="CLZ54" s="10"/>
      <c r="CMA54" s="10"/>
      <c r="CMB54" s="10"/>
      <c r="CMC54" s="10"/>
      <c r="CMD54" s="10"/>
      <c r="CME54" s="10"/>
      <c r="CMF54" s="10"/>
      <c r="CMG54" s="10"/>
      <c r="CMH54" s="10"/>
      <c r="CMI54" s="10"/>
      <c r="CMJ54" s="10"/>
      <c r="CMK54" s="10"/>
      <c r="CML54" s="10"/>
      <c r="CMM54" s="10"/>
      <c r="CMN54" s="10"/>
      <c r="CMO54" s="10"/>
      <c r="CMP54" s="10"/>
      <c r="CMQ54" s="10"/>
      <c r="CMR54" s="10"/>
      <c r="CMS54" s="10"/>
      <c r="CMT54" s="10"/>
      <c r="CMU54" s="10"/>
      <c r="CMV54" s="10"/>
      <c r="CMW54" s="10"/>
      <c r="CMX54" s="10"/>
      <c r="CMY54" s="10"/>
      <c r="CMZ54" s="10"/>
      <c r="CNA54" s="10"/>
      <c r="CNB54" s="10"/>
      <c r="CNC54" s="10"/>
      <c r="CND54" s="10"/>
      <c r="CNE54" s="10"/>
      <c r="CNF54" s="10"/>
      <c r="CNG54" s="10"/>
      <c r="CNH54" s="10"/>
      <c r="CNI54" s="10"/>
      <c r="CNJ54" s="10"/>
      <c r="CNK54" s="10"/>
      <c r="CNL54" s="10"/>
      <c r="CNM54" s="10"/>
      <c r="CNN54" s="10"/>
      <c r="CNO54" s="10"/>
      <c r="CNP54" s="10"/>
      <c r="CNQ54" s="10"/>
      <c r="CNR54" s="10"/>
      <c r="CNS54" s="10"/>
      <c r="CNT54" s="10"/>
      <c r="CNU54" s="10"/>
      <c r="CNV54" s="10"/>
      <c r="CNW54" s="10"/>
      <c r="CNX54" s="10"/>
      <c r="CNY54" s="10"/>
      <c r="CNZ54" s="10"/>
      <c r="COA54" s="10"/>
      <c r="COB54" s="10"/>
      <c r="COC54" s="10"/>
      <c r="COD54" s="10"/>
      <c r="COE54" s="10"/>
      <c r="COF54" s="10"/>
      <c r="COG54" s="10"/>
      <c r="COH54" s="10"/>
      <c r="COI54" s="10"/>
      <c r="COJ54" s="10"/>
      <c r="COK54" s="10"/>
      <c r="COL54" s="10"/>
      <c r="COM54" s="10"/>
      <c r="CON54" s="10"/>
      <c r="COO54" s="10"/>
      <c r="COP54" s="10"/>
      <c r="COQ54" s="10"/>
      <c r="COR54" s="10"/>
      <c r="COS54" s="10"/>
      <c r="COT54" s="10"/>
      <c r="COU54" s="10"/>
      <c r="COV54" s="10"/>
      <c r="COW54" s="10"/>
      <c r="COX54" s="10"/>
      <c r="COY54" s="10"/>
      <c r="COZ54" s="10"/>
      <c r="CPA54" s="10"/>
      <c r="CPB54" s="10"/>
      <c r="CPC54" s="10"/>
      <c r="CPD54" s="10"/>
      <c r="CPE54" s="10"/>
      <c r="CPF54" s="10"/>
      <c r="CPG54" s="10"/>
      <c r="CPH54" s="10"/>
      <c r="CPI54" s="10"/>
      <c r="CPJ54" s="10"/>
      <c r="CPK54" s="10"/>
      <c r="CPL54" s="10"/>
      <c r="CPM54" s="10"/>
      <c r="CPN54" s="10"/>
      <c r="CPO54" s="10"/>
      <c r="CPP54" s="10"/>
      <c r="CPQ54" s="10"/>
      <c r="CPR54" s="10"/>
      <c r="CPS54" s="10"/>
      <c r="CPT54" s="10"/>
      <c r="CPU54" s="10"/>
      <c r="CPV54" s="10"/>
      <c r="CPW54" s="10"/>
      <c r="CPX54" s="10"/>
      <c r="CPY54" s="10"/>
      <c r="CPZ54" s="10"/>
      <c r="CQA54" s="10"/>
      <c r="CQB54" s="10"/>
      <c r="CQC54" s="10"/>
      <c r="CQD54" s="10"/>
      <c r="CQE54" s="10"/>
      <c r="CQF54" s="10"/>
      <c r="CQG54" s="10"/>
      <c r="CQH54" s="10"/>
      <c r="CQI54" s="10"/>
      <c r="CQJ54" s="10"/>
      <c r="CQK54" s="10"/>
      <c r="CQL54" s="10"/>
      <c r="CQM54" s="10"/>
      <c r="CQN54" s="10"/>
      <c r="CQO54" s="10"/>
      <c r="CQP54" s="10"/>
      <c r="CQQ54" s="10"/>
      <c r="CQR54" s="10"/>
      <c r="CQS54" s="10"/>
      <c r="CQT54" s="10"/>
      <c r="CQU54" s="10"/>
      <c r="CQV54" s="10"/>
      <c r="CQW54" s="10"/>
      <c r="CQX54" s="10"/>
      <c r="CQY54" s="10"/>
      <c r="CQZ54" s="10"/>
      <c r="CRA54" s="10"/>
      <c r="CRB54" s="10"/>
      <c r="CRC54" s="10"/>
      <c r="CRD54" s="10"/>
      <c r="CRE54" s="10"/>
      <c r="CRF54" s="10"/>
      <c r="CRG54" s="10"/>
      <c r="CRH54" s="10"/>
      <c r="CRI54" s="10"/>
      <c r="CRJ54" s="10"/>
      <c r="CRK54" s="10"/>
      <c r="CRL54" s="10"/>
      <c r="CRM54" s="10"/>
      <c r="CRN54" s="10"/>
      <c r="CRO54" s="10"/>
      <c r="CRP54" s="10"/>
      <c r="CRQ54" s="10"/>
      <c r="CRR54" s="10"/>
      <c r="CRS54" s="10"/>
      <c r="CRT54" s="10"/>
      <c r="CRU54" s="10"/>
      <c r="CRV54" s="10"/>
      <c r="CRW54" s="10"/>
      <c r="CRX54" s="10"/>
      <c r="CRY54" s="10"/>
      <c r="CRZ54" s="10"/>
      <c r="CSA54" s="10"/>
      <c r="CSB54" s="10"/>
      <c r="CSC54" s="10"/>
      <c r="CSD54" s="10"/>
      <c r="CSE54" s="10"/>
      <c r="CSF54" s="10"/>
      <c r="CSG54" s="10"/>
      <c r="CSH54" s="10"/>
      <c r="CSI54" s="10"/>
      <c r="CSJ54" s="10"/>
      <c r="CSK54" s="10"/>
      <c r="CSL54" s="10"/>
      <c r="CSM54" s="10"/>
      <c r="CSN54" s="10"/>
      <c r="CSO54" s="10"/>
      <c r="CSP54" s="10"/>
      <c r="CSQ54" s="10"/>
      <c r="CSR54" s="10"/>
      <c r="CSS54" s="10"/>
      <c r="CST54" s="10"/>
      <c r="CSU54" s="10"/>
      <c r="CSV54" s="10"/>
      <c r="CSW54" s="10"/>
      <c r="CSX54" s="10"/>
      <c r="CSY54" s="10"/>
      <c r="CSZ54" s="10"/>
      <c r="CTA54" s="10"/>
      <c r="CTB54" s="10"/>
      <c r="CTC54" s="10"/>
      <c r="CTD54" s="10"/>
      <c r="CTE54" s="10"/>
      <c r="CTF54" s="10"/>
      <c r="CTG54" s="10"/>
      <c r="CTH54" s="10"/>
      <c r="CTI54" s="10"/>
      <c r="CTJ54" s="10"/>
      <c r="CTK54" s="10"/>
      <c r="CTL54" s="10"/>
      <c r="CTM54" s="10"/>
      <c r="CTN54" s="10"/>
      <c r="CTO54" s="10"/>
      <c r="CTP54" s="10"/>
      <c r="CTQ54" s="10"/>
      <c r="CTR54" s="10"/>
      <c r="CTS54" s="10"/>
      <c r="CTT54" s="10"/>
      <c r="CTU54" s="10"/>
      <c r="CTV54" s="10"/>
      <c r="CTW54" s="10"/>
      <c r="CTX54" s="10"/>
      <c r="CTY54" s="10"/>
      <c r="CTZ54" s="10"/>
      <c r="CUA54" s="10"/>
      <c r="CUB54" s="10"/>
      <c r="CUC54" s="10"/>
      <c r="CUD54" s="10"/>
      <c r="CUE54" s="10"/>
      <c r="CUF54" s="10"/>
      <c r="CUG54" s="10"/>
      <c r="CUH54" s="10"/>
      <c r="CUI54" s="10"/>
      <c r="CUJ54" s="10"/>
      <c r="CUK54" s="10"/>
      <c r="CUL54" s="10"/>
      <c r="CUM54" s="10"/>
      <c r="CUN54" s="10"/>
      <c r="CUO54" s="10"/>
      <c r="CUP54" s="10"/>
      <c r="CUQ54" s="10"/>
      <c r="CUR54" s="10"/>
      <c r="CUS54" s="10"/>
      <c r="CUT54" s="10"/>
      <c r="CUU54" s="10"/>
      <c r="CUV54" s="10"/>
      <c r="CUW54" s="10"/>
      <c r="CUX54" s="10"/>
      <c r="CUY54" s="10"/>
      <c r="CUZ54" s="10"/>
      <c r="CVA54" s="10"/>
      <c r="CVB54" s="10"/>
      <c r="CVC54" s="10"/>
      <c r="CVD54" s="10"/>
      <c r="CVE54" s="10"/>
      <c r="CVF54" s="10"/>
      <c r="CVG54" s="10"/>
      <c r="CVH54" s="10"/>
      <c r="CVI54" s="10"/>
      <c r="CVJ54" s="10"/>
      <c r="CVK54" s="10"/>
      <c r="CVL54" s="10"/>
      <c r="CVM54" s="10"/>
      <c r="CVN54" s="10"/>
      <c r="CVO54" s="10"/>
      <c r="CVP54" s="10"/>
      <c r="CVQ54" s="10"/>
      <c r="CVR54" s="10"/>
      <c r="CVS54" s="10"/>
      <c r="CVT54" s="10"/>
      <c r="CVU54" s="10"/>
      <c r="CVV54" s="10"/>
      <c r="CVW54" s="10"/>
      <c r="CVX54" s="10"/>
      <c r="CVY54" s="10"/>
      <c r="CVZ54" s="10"/>
      <c r="CWA54" s="10"/>
      <c r="CWB54" s="10"/>
      <c r="CWC54" s="10"/>
      <c r="CWD54" s="10"/>
      <c r="CWE54" s="10"/>
      <c r="CWF54" s="10"/>
      <c r="CWG54" s="10"/>
      <c r="CWH54" s="10"/>
      <c r="CWI54" s="10"/>
      <c r="CWJ54" s="10"/>
      <c r="CWK54" s="10"/>
      <c r="CWL54" s="10"/>
      <c r="CWM54" s="10"/>
      <c r="CWN54" s="10"/>
      <c r="CWO54" s="10"/>
      <c r="CWP54" s="10"/>
      <c r="CWQ54" s="10"/>
      <c r="CWR54" s="10"/>
      <c r="CWS54" s="10"/>
      <c r="CWT54" s="10"/>
      <c r="CWU54" s="10"/>
      <c r="CWV54" s="10"/>
      <c r="CWW54" s="10"/>
      <c r="CWX54" s="10"/>
      <c r="CWY54" s="10"/>
      <c r="CWZ54" s="10"/>
      <c r="CXA54" s="10"/>
      <c r="CXB54" s="10"/>
      <c r="CXC54" s="10"/>
      <c r="CXD54" s="10"/>
      <c r="CXE54" s="10"/>
      <c r="CXF54" s="10"/>
      <c r="CXG54" s="10"/>
      <c r="CXH54" s="10"/>
      <c r="CXI54" s="10"/>
      <c r="CXJ54" s="10"/>
      <c r="CXK54" s="10"/>
      <c r="CXL54" s="10"/>
      <c r="CXM54" s="10"/>
      <c r="CXN54" s="10"/>
      <c r="CXO54" s="10"/>
      <c r="CXP54" s="10"/>
      <c r="CXQ54" s="10"/>
      <c r="CXR54" s="10"/>
      <c r="CXS54" s="10"/>
      <c r="CXT54" s="10"/>
      <c r="CXU54" s="10"/>
      <c r="CXV54" s="10"/>
      <c r="CXW54" s="10"/>
      <c r="CXX54" s="10"/>
      <c r="CXY54" s="10"/>
      <c r="CXZ54" s="10"/>
      <c r="CYA54" s="10"/>
      <c r="CYB54" s="10"/>
      <c r="CYC54" s="10"/>
      <c r="CYD54" s="10"/>
      <c r="CYE54" s="10"/>
      <c r="CYF54" s="10"/>
      <c r="CYG54" s="10"/>
      <c r="CYH54" s="10"/>
      <c r="CYI54" s="10"/>
      <c r="CYJ54" s="10"/>
      <c r="CYK54" s="10"/>
      <c r="CYL54" s="10"/>
      <c r="CYM54" s="10"/>
      <c r="CYN54" s="10"/>
      <c r="CYO54" s="10"/>
      <c r="CYP54" s="10"/>
      <c r="CYQ54" s="10"/>
      <c r="CYR54" s="10"/>
      <c r="CYS54" s="10"/>
      <c r="CYT54" s="10"/>
      <c r="CYU54" s="10"/>
      <c r="CYV54" s="10"/>
      <c r="CYW54" s="10"/>
      <c r="CYX54" s="10"/>
      <c r="CYY54" s="10"/>
      <c r="CYZ54" s="10"/>
      <c r="CZA54" s="10"/>
      <c r="CZB54" s="10"/>
      <c r="CZC54" s="10"/>
      <c r="CZD54" s="10"/>
      <c r="CZE54" s="10"/>
      <c r="CZF54" s="10"/>
      <c r="CZG54" s="10"/>
      <c r="CZH54" s="10"/>
      <c r="CZI54" s="10"/>
      <c r="CZJ54" s="10"/>
      <c r="CZK54" s="10"/>
      <c r="CZL54" s="10"/>
      <c r="CZM54" s="10"/>
      <c r="CZN54" s="10"/>
      <c r="CZO54" s="10"/>
      <c r="CZP54" s="10"/>
      <c r="CZQ54" s="10"/>
      <c r="CZR54" s="10"/>
      <c r="CZS54" s="10"/>
      <c r="CZT54" s="10"/>
      <c r="CZU54" s="10"/>
      <c r="CZV54" s="10"/>
      <c r="CZW54" s="10"/>
      <c r="CZX54" s="10"/>
      <c r="CZY54" s="10"/>
      <c r="CZZ54" s="10"/>
      <c r="DAA54" s="10"/>
      <c r="DAB54" s="10"/>
      <c r="DAC54" s="10"/>
      <c r="DAD54" s="10"/>
      <c r="DAE54" s="10"/>
      <c r="DAF54" s="10"/>
      <c r="DAG54" s="10"/>
      <c r="DAH54" s="10"/>
      <c r="DAI54" s="10"/>
      <c r="DAJ54" s="10"/>
      <c r="DAK54" s="10"/>
      <c r="DAL54" s="10"/>
      <c r="DAM54" s="10"/>
      <c r="DAN54" s="10"/>
      <c r="DAO54" s="10"/>
      <c r="DAP54" s="10"/>
      <c r="DAQ54" s="10"/>
      <c r="DAR54" s="10"/>
      <c r="DAS54" s="10"/>
      <c r="DAT54" s="10"/>
      <c r="DAU54" s="10"/>
      <c r="DAV54" s="10"/>
      <c r="DAW54" s="10"/>
      <c r="DAX54" s="10"/>
      <c r="DAY54" s="10"/>
      <c r="DAZ54" s="10"/>
      <c r="DBA54" s="10"/>
      <c r="DBB54" s="10"/>
      <c r="DBC54" s="10"/>
      <c r="DBD54" s="10"/>
      <c r="DBE54" s="10"/>
      <c r="DBF54" s="10"/>
      <c r="DBG54" s="10"/>
      <c r="DBH54" s="10"/>
      <c r="DBI54" s="10"/>
      <c r="DBJ54" s="10"/>
      <c r="DBK54" s="10"/>
      <c r="DBL54" s="10"/>
      <c r="DBM54" s="10"/>
      <c r="DBN54" s="10"/>
      <c r="DBO54" s="10"/>
      <c r="DBP54" s="10"/>
      <c r="DBQ54" s="10"/>
      <c r="DBR54" s="10"/>
      <c r="DBS54" s="10"/>
      <c r="DBT54" s="10"/>
      <c r="DBU54" s="10"/>
      <c r="DBV54" s="10"/>
      <c r="DBW54" s="10"/>
      <c r="DBX54" s="10"/>
      <c r="DBY54" s="10"/>
      <c r="DBZ54" s="10"/>
      <c r="DCA54" s="10"/>
      <c r="DCB54" s="10"/>
      <c r="DCC54" s="10"/>
      <c r="DCD54" s="10"/>
      <c r="DCE54" s="10"/>
      <c r="DCF54" s="10"/>
      <c r="DCG54" s="10"/>
      <c r="DCH54" s="10"/>
      <c r="DCI54" s="10"/>
      <c r="DCJ54" s="10"/>
      <c r="DCK54" s="10"/>
      <c r="DCL54" s="10"/>
      <c r="DCM54" s="10"/>
      <c r="DCN54" s="10"/>
      <c r="DCO54" s="10"/>
      <c r="DCP54" s="10"/>
      <c r="DCQ54" s="10"/>
      <c r="DCR54" s="10"/>
      <c r="DCS54" s="10"/>
      <c r="DCT54" s="10"/>
      <c r="DCU54" s="10"/>
      <c r="DCV54" s="10"/>
      <c r="DCW54" s="10"/>
      <c r="DCX54" s="10"/>
      <c r="DCY54" s="10"/>
      <c r="DCZ54" s="10"/>
      <c r="DDA54" s="10"/>
      <c r="DDB54" s="10"/>
      <c r="DDC54" s="10"/>
      <c r="DDD54" s="10"/>
      <c r="DDE54" s="10"/>
      <c r="DDF54" s="10"/>
      <c r="DDG54" s="10"/>
      <c r="DDH54" s="10"/>
      <c r="DDI54" s="10"/>
      <c r="DDJ54" s="10"/>
      <c r="DDK54" s="10"/>
      <c r="DDL54" s="10"/>
      <c r="DDM54" s="10"/>
      <c r="DDN54" s="10"/>
      <c r="DDO54" s="10"/>
      <c r="DDP54" s="10"/>
      <c r="DDQ54" s="10"/>
      <c r="DDR54" s="10"/>
      <c r="DDS54" s="10"/>
      <c r="DDT54" s="10"/>
      <c r="DDU54" s="10"/>
      <c r="DDV54" s="10"/>
      <c r="DDW54" s="10"/>
      <c r="DDX54" s="10"/>
      <c r="DDY54" s="10"/>
      <c r="DDZ54" s="10"/>
      <c r="DEA54" s="10"/>
      <c r="DEB54" s="10"/>
      <c r="DEC54" s="10"/>
      <c r="DED54" s="10"/>
      <c r="DEE54" s="10"/>
      <c r="DEF54" s="10"/>
      <c r="DEG54" s="10"/>
      <c r="DEH54" s="10"/>
      <c r="DEI54" s="10"/>
      <c r="DEJ54" s="10"/>
      <c r="DEK54" s="10"/>
      <c r="DEL54" s="10"/>
      <c r="DEM54" s="10"/>
      <c r="DEN54" s="10"/>
      <c r="DEO54" s="10"/>
      <c r="DEP54" s="10"/>
      <c r="DEQ54" s="10"/>
      <c r="DER54" s="10"/>
      <c r="DES54" s="10"/>
      <c r="DET54" s="10"/>
      <c r="DEU54" s="10"/>
      <c r="DEV54" s="10"/>
      <c r="DEW54" s="10"/>
      <c r="DEX54" s="10"/>
      <c r="DEY54" s="10"/>
      <c r="DEZ54" s="10"/>
      <c r="DFA54" s="10"/>
      <c r="DFB54" s="10"/>
      <c r="DFC54" s="10"/>
      <c r="DFD54" s="10"/>
      <c r="DFE54" s="10"/>
      <c r="DFF54" s="10"/>
      <c r="DFG54" s="10"/>
      <c r="DFH54" s="10"/>
      <c r="DFI54" s="10"/>
      <c r="DFJ54" s="10"/>
      <c r="DFK54" s="10"/>
      <c r="DFL54" s="10"/>
      <c r="DFM54" s="10"/>
      <c r="DFN54" s="10"/>
      <c r="DFO54" s="10"/>
      <c r="DFP54" s="10"/>
      <c r="DFQ54" s="10"/>
      <c r="DFR54" s="10"/>
      <c r="DFS54" s="10"/>
      <c r="DFT54" s="10"/>
      <c r="DFU54" s="10"/>
      <c r="DFV54" s="10"/>
      <c r="DFW54" s="10"/>
      <c r="DFX54" s="10"/>
      <c r="DFY54" s="10"/>
      <c r="DFZ54" s="10"/>
      <c r="DGA54" s="10"/>
      <c r="DGB54" s="10"/>
      <c r="DGC54" s="10"/>
      <c r="DGD54" s="10"/>
      <c r="DGE54" s="10"/>
      <c r="DGF54" s="10"/>
      <c r="DGG54" s="10"/>
      <c r="DGH54" s="10"/>
      <c r="DGI54" s="10"/>
      <c r="DGJ54" s="10"/>
      <c r="DGK54" s="10"/>
      <c r="DGL54" s="10"/>
      <c r="DGM54" s="10"/>
      <c r="DGN54" s="10"/>
      <c r="DGO54" s="10"/>
      <c r="DGP54" s="10"/>
      <c r="DGQ54" s="10"/>
      <c r="DGR54" s="10"/>
      <c r="DGS54" s="10"/>
      <c r="DGT54" s="10"/>
      <c r="DGU54" s="10"/>
      <c r="DGV54" s="10"/>
      <c r="DGW54" s="10"/>
      <c r="DGX54" s="10"/>
      <c r="DGY54" s="10"/>
      <c r="DGZ54" s="10"/>
      <c r="DHA54" s="10"/>
      <c r="DHB54" s="10"/>
      <c r="DHC54" s="10"/>
      <c r="DHD54" s="10"/>
      <c r="DHE54" s="10"/>
      <c r="DHF54" s="10"/>
      <c r="DHG54" s="10"/>
      <c r="DHH54" s="10"/>
      <c r="DHI54" s="10"/>
      <c r="DHJ54" s="10"/>
      <c r="DHK54" s="10"/>
      <c r="DHL54" s="10"/>
      <c r="DHM54" s="10"/>
      <c r="DHN54" s="10"/>
      <c r="DHO54" s="10"/>
      <c r="DHP54" s="10"/>
      <c r="DHQ54" s="10"/>
      <c r="DHR54" s="10"/>
      <c r="DHS54" s="10"/>
      <c r="DHT54" s="10"/>
      <c r="DHU54" s="10"/>
      <c r="DHV54" s="10"/>
      <c r="DHW54" s="10"/>
      <c r="DHX54" s="10"/>
      <c r="DHY54" s="10"/>
      <c r="DHZ54" s="10"/>
      <c r="DIA54" s="10"/>
      <c r="DIB54" s="10"/>
      <c r="DIC54" s="10"/>
      <c r="DID54" s="10"/>
      <c r="DIE54" s="10"/>
      <c r="DIF54" s="10"/>
      <c r="DIG54" s="10"/>
      <c r="DIH54" s="10"/>
      <c r="DII54" s="10"/>
      <c r="DIJ54" s="10"/>
      <c r="DIK54" s="10"/>
      <c r="DIL54" s="10"/>
      <c r="DIM54" s="10"/>
      <c r="DIN54" s="10"/>
      <c r="DIO54" s="10"/>
      <c r="DIP54" s="10"/>
      <c r="DIQ54" s="10"/>
      <c r="DIR54" s="10"/>
      <c r="DIS54" s="10"/>
      <c r="DIT54" s="10"/>
      <c r="DIU54" s="10"/>
      <c r="DIV54" s="10"/>
      <c r="DIW54" s="10"/>
      <c r="DIX54" s="10"/>
      <c r="DIY54" s="10"/>
      <c r="DIZ54" s="10"/>
      <c r="DJA54" s="10"/>
      <c r="DJB54" s="10"/>
      <c r="DJC54" s="10"/>
      <c r="DJD54" s="10"/>
      <c r="DJE54" s="10"/>
      <c r="DJF54" s="10"/>
      <c r="DJG54" s="10"/>
      <c r="DJH54" s="10"/>
      <c r="DJI54" s="10"/>
      <c r="DJJ54" s="10"/>
      <c r="DJK54" s="10"/>
      <c r="DJL54" s="10"/>
      <c r="DJM54" s="10"/>
      <c r="DJN54" s="10"/>
      <c r="DJO54" s="10"/>
      <c r="DJP54" s="10"/>
      <c r="DJQ54" s="10"/>
      <c r="DJR54" s="10"/>
      <c r="DJS54" s="10"/>
      <c r="DJT54" s="10"/>
      <c r="DJU54" s="10"/>
      <c r="DJV54" s="10"/>
      <c r="DJW54" s="10"/>
      <c r="DJX54" s="10"/>
      <c r="DJY54" s="10"/>
      <c r="DJZ54" s="10"/>
      <c r="DKA54" s="10"/>
      <c r="DKB54" s="10"/>
      <c r="DKC54" s="10"/>
      <c r="DKD54" s="10"/>
      <c r="DKE54" s="10"/>
      <c r="DKF54" s="10"/>
      <c r="DKG54" s="10"/>
      <c r="DKH54" s="10"/>
      <c r="DKI54" s="10"/>
      <c r="DKJ54" s="10"/>
      <c r="DKK54" s="10"/>
      <c r="DKL54" s="10"/>
      <c r="DKM54" s="10"/>
      <c r="DKN54" s="10"/>
      <c r="DKO54" s="10"/>
      <c r="DKP54" s="10"/>
      <c r="DKQ54" s="10"/>
      <c r="DKR54" s="10"/>
      <c r="DKS54" s="10"/>
      <c r="DKT54" s="10"/>
      <c r="DKU54" s="10"/>
      <c r="DKV54" s="10"/>
      <c r="DKW54" s="10"/>
      <c r="DKX54" s="10"/>
      <c r="DKY54" s="10"/>
      <c r="DKZ54" s="10"/>
      <c r="DLA54" s="10"/>
      <c r="DLB54" s="10"/>
      <c r="DLC54" s="10"/>
      <c r="DLD54" s="10"/>
      <c r="DLE54" s="10"/>
      <c r="DLF54" s="10"/>
      <c r="DLG54" s="10"/>
      <c r="DLH54" s="10"/>
      <c r="DLI54" s="10"/>
      <c r="DLJ54" s="10"/>
      <c r="DLK54" s="10"/>
      <c r="DLL54" s="10"/>
      <c r="DLM54" s="10"/>
      <c r="DLN54" s="10"/>
      <c r="DLO54" s="10"/>
      <c r="DLP54" s="10"/>
      <c r="DLQ54" s="10"/>
      <c r="DLR54" s="10"/>
      <c r="DLS54" s="10"/>
      <c r="DLT54" s="10"/>
      <c r="DLU54" s="10"/>
      <c r="DLV54" s="10"/>
      <c r="DLW54" s="10"/>
      <c r="DLX54" s="10"/>
      <c r="DLY54" s="10"/>
      <c r="DLZ54" s="10"/>
      <c r="DMA54" s="10"/>
      <c r="DMB54" s="10"/>
      <c r="DMC54" s="10"/>
      <c r="DMD54" s="10"/>
      <c r="DME54" s="10"/>
      <c r="DMF54" s="10"/>
      <c r="DMG54" s="10"/>
      <c r="DMH54" s="10"/>
      <c r="DMI54" s="10"/>
      <c r="DMJ54" s="10"/>
      <c r="DMK54" s="10"/>
      <c r="DML54" s="10"/>
      <c r="DMM54" s="10"/>
      <c r="DMN54" s="10"/>
      <c r="DMO54" s="10"/>
      <c r="DMP54" s="10"/>
      <c r="DMQ54" s="10"/>
      <c r="DMR54" s="10"/>
      <c r="DMS54" s="10"/>
      <c r="DMT54" s="10"/>
      <c r="DMU54" s="10"/>
      <c r="DMV54" s="10"/>
      <c r="DMW54" s="10"/>
      <c r="DMX54" s="10"/>
      <c r="DMY54" s="10"/>
      <c r="DMZ54" s="10"/>
      <c r="DNA54" s="10"/>
      <c r="DNB54" s="10"/>
      <c r="DNC54" s="10"/>
      <c r="DND54" s="10"/>
      <c r="DNE54" s="10"/>
      <c r="DNF54" s="10"/>
      <c r="DNG54" s="10"/>
      <c r="DNH54" s="10"/>
      <c r="DNI54" s="10"/>
      <c r="DNJ54" s="10"/>
      <c r="DNK54" s="10"/>
      <c r="DNL54" s="10"/>
      <c r="DNM54" s="10"/>
      <c r="DNN54" s="10"/>
      <c r="DNO54" s="10"/>
      <c r="DNP54" s="10"/>
      <c r="DNQ54" s="10"/>
      <c r="DNR54" s="10"/>
      <c r="DNS54" s="10"/>
      <c r="DNT54" s="10"/>
      <c r="DNU54" s="10"/>
      <c r="DNV54" s="10"/>
      <c r="DNW54" s="10"/>
      <c r="DNX54" s="10"/>
      <c r="DNY54" s="10"/>
      <c r="DNZ54" s="10"/>
      <c r="DOA54" s="10"/>
      <c r="DOB54" s="10"/>
      <c r="DOC54" s="10"/>
      <c r="DOD54" s="10"/>
      <c r="DOE54" s="10"/>
      <c r="DOF54" s="10"/>
      <c r="DOG54" s="10"/>
      <c r="DOH54" s="10"/>
      <c r="DOI54" s="10"/>
      <c r="DOJ54" s="10"/>
      <c r="DOK54" s="10"/>
      <c r="DOL54" s="10"/>
      <c r="DOM54" s="10"/>
      <c r="DON54" s="10"/>
      <c r="DOO54" s="10"/>
      <c r="DOP54" s="10"/>
      <c r="DOQ54" s="10"/>
      <c r="DOR54" s="10"/>
      <c r="DOS54" s="10"/>
      <c r="DOT54" s="10"/>
      <c r="DOU54" s="10"/>
      <c r="DOV54" s="10"/>
      <c r="DOW54" s="10"/>
      <c r="DOX54" s="10"/>
      <c r="DOY54" s="10"/>
      <c r="DOZ54" s="10"/>
      <c r="DPA54" s="10"/>
      <c r="DPB54" s="10"/>
      <c r="DPC54" s="10"/>
      <c r="DPD54" s="10"/>
      <c r="DPE54" s="10"/>
      <c r="DPF54" s="10"/>
      <c r="DPG54" s="10"/>
      <c r="DPH54" s="10"/>
      <c r="DPI54" s="10"/>
      <c r="DPJ54" s="10"/>
      <c r="DPK54" s="10"/>
      <c r="DPL54" s="10"/>
      <c r="DPM54" s="10"/>
      <c r="DPN54" s="10"/>
      <c r="DPO54" s="10"/>
      <c r="DPP54" s="10"/>
      <c r="DPQ54" s="10"/>
      <c r="DPR54" s="10"/>
      <c r="DPS54" s="10"/>
      <c r="DPT54" s="10"/>
      <c r="DPU54" s="10"/>
      <c r="DPV54" s="10"/>
      <c r="DPW54" s="10"/>
      <c r="DPX54" s="10"/>
      <c r="DPY54" s="10"/>
      <c r="DPZ54" s="10"/>
      <c r="DQA54" s="10"/>
      <c r="DQB54" s="10"/>
      <c r="DQC54" s="10"/>
      <c r="DQD54" s="10"/>
      <c r="DQE54" s="10"/>
      <c r="DQF54" s="10"/>
      <c r="DQG54" s="10"/>
      <c r="DQH54" s="10"/>
      <c r="DQI54" s="10"/>
      <c r="DQJ54" s="10"/>
      <c r="DQK54" s="10"/>
      <c r="DQL54" s="10"/>
      <c r="DQM54" s="10"/>
      <c r="DQN54" s="10"/>
      <c r="DQO54" s="10"/>
      <c r="DQP54" s="10"/>
      <c r="DQQ54" s="10"/>
      <c r="DQR54" s="10"/>
      <c r="DQS54" s="10"/>
      <c r="DQT54" s="10"/>
      <c r="DQU54" s="10"/>
      <c r="DQV54" s="10"/>
      <c r="DQW54" s="10"/>
      <c r="DQX54" s="10"/>
      <c r="DQY54" s="10"/>
      <c r="DQZ54" s="10"/>
      <c r="DRA54" s="10"/>
      <c r="DRB54" s="10"/>
      <c r="DRC54" s="10"/>
      <c r="DRD54" s="10"/>
      <c r="DRE54" s="10"/>
      <c r="DRF54" s="10"/>
      <c r="DRG54" s="10"/>
      <c r="DRH54" s="10"/>
      <c r="DRI54" s="10"/>
      <c r="DRJ54" s="10"/>
      <c r="DRK54" s="10"/>
      <c r="DRL54" s="10"/>
      <c r="DRM54" s="10"/>
      <c r="DRN54" s="10"/>
      <c r="DRO54" s="10"/>
      <c r="DRP54" s="10"/>
      <c r="DRQ54" s="10"/>
      <c r="DRR54" s="10"/>
      <c r="DRS54" s="10"/>
      <c r="DRT54" s="10"/>
      <c r="DRU54" s="10"/>
      <c r="DRV54" s="10"/>
      <c r="DRW54" s="10"/>
      <c r="DRX54" s="10"/>
      <c r="DRY54" s="10"/>
      <c r="DRZ54" s="10"/>
      <c r="DSA54" s="10"/>
      <c r="DSB54" s="10"/>
      <c r="DSC54" s="10"/>
      <c r="DSD54" s="10"/>
      <c r="DSE54" s="10"/>
      <c r="DSF54" s="10"/>
      <c r="DSG54" s="10"/>
      <c r="DSH54" s="10"/>
      <c r="DSI54" s="10"/>
      <c r="DSJ54" s="10"/>
      <c r="DSK54" s="10"/>
      <c r="DSL54" s="10"/>
      <c r="DSM54" s="10"/>
      <c r="DSN54" s="10"/>
      <c r="DSO54" s="10"/>
      <c r="DSP54" s="10"/>
      <c r="DSQ54" s="10"/>
      <c r="DSR54" s="10"/>
      <c r="DSS54" s="10"/>
      <c r="DST54" s="10"/>
      <c r="DSU54" s="10"/>
      <c r="DSV54" s="10"/>
      <c r="DSW54" s="10"/>
      <c r="DSX54" s="10"/>
      <c r="DSY54" s="10"/>
      <c r="DSZ54" s="10"/>
      <c r="DTA54" s="10"/>
      <c r="DTB54" s="10"/>
      <c r="DTC54" s="10"/>
      <c r="DTD54" s="10"/>
      <c r="DTE54" s="10"/>
      <c r="DTF54" s="10"/>
      <c r="DTG54" s="10"/>
      <c r="DTH54" s="10"/>
      <c r="DTI54" s="10"/>
      <c r="DTJ54" s="10"/>
      <c r="DTK54" s="10"/>
      <c r="DTL54" s="10"/>
      <c r="DTM54" s="10"/>
      <c r="DTN54" s="10"/>
      <c r="DTO54" s="10"/>
      <c r="DTP54" s="10"/>
      <c r="DTQ54" s="10"/>
      <c r="DTR54" s="10"/>
      <c r="DTS54" s="10"/>
      <c r="DTT54" s="10"/>
      <c r="DTU54" s="10"/>
      <c r="DTV54" s="10"/>
      <c r="DTW54" s="10"/>
      <c r="DTX54" s="10"/>
      <c r="DTY54" s="10"/>
      <c r="DTZ54" s="10"/>
      <c r="DUA54" s="10"/>
      <c r="DUB54" s="10"/>
      <c r="DUC54" s="10"/>
      <c r="DUD54" s="10"/>
      <c r="DUE54" s="10"/>
      <c r="DUF54" s="10"/>
      <c r="DUG54" s="10"/>
      <c r="DUH54" s="10"/>
      <c r="DUI54" s="10"/>
      <c r="DUJ54" s="10"/>
      <c r="DUK54" s="10"/>
      <c r="DUL54" s="10"/>
      <c r="DUM54" s="10"/>
      <c r="DUN54" s="10"/>
      <c r="DUO54" s="10"/>
      <c r="DUP54" s="10"/>
      <c r="DUQ54" s="10"/>
      <c r="DUR54" s="10"/>
      <c r="DUS54" s="10"/>
      <c r="DUT54" s="10"/>
      <c r="DUU54" s="10"/>
      <c r="DUV54" s="10"/>
      <c r="DUW54" s="10"/>
      <c r="DUX54" s="10"/>
      <c r="DUY54" s="10"/>
      <c r="DUZ54" s="10"/>
      <c r="DVA54" s="10"/>
      <c r="DVB54" s="10"/>
      <c r="DVC54" s="10"/>
      <c r="DVD54" s="10"/>
      <c r="DVE54" s="10"/>
      <c r="DVF54" s="10"/>
      <c r="DVG54" s="10"/>
      <c r="DVH54" s="10"/>
      <c r="DVI54" s="10"/>
      <c r="DVJ54" s="10"/>
      <c r="DVK54" s="10"/>
      <c r="DVL54" s="10"/>
      <c r="DVM54" s="10"/>
      <c r="DVN54" s="10"/>
      <c r="DVO54" s="10"/>
      <c r="DVP54" s="10"/>
      <c r="DVQ54" s="10"/>
      <c r="DVR54" s="10"/>
      <c r="DVS54" s="10"/>
      <c r="DVT54" s="10"/>
      <c r="DVU54" s="10"/>
      <c r="DVV54" s="10"/>
      <c r="DVW54" s="10"/>
      <c r="DVX54" s="10"/>
      <c r="DVY54" s="10"/>
      <c r="DVZ54" s="10"/>
      <c r="DWA54" s="10"/>
      <c r="DWB54" s="10"/>
      <c r="DWC54" s="10"/>
      <c r="DWD54" s="10"/>
      <c r="DWE54" s="10"/>
      <c r="DWF54" s="10"/>
      <c r="DWG54" s="10"/>
      <c r="DWH54" s="10"/>
      <c r="DWI54" s="10"/>
      <c r="DWJ54" s="10"/>
      <c r="DWK54" s="10"/>
      <c r="DWL54" s="10"/>
      <c r="DWM54" s="10"/>
      <c r="DWN54" s="10"/>
      <c r="DWO54" s="10"/>
      <c r="DWP54" s="10"/>
      <c r="DWQ54" s="10"/>
      <c r="DWR54" s="10"/>
      <c r="DWS54" s="10"/>
      <c r="DWT54" s="10"/>
      <c r="DWU54" s="10"/>
      <c r="DWV54" s="10"/>
      <c r="DWW54" s="10"/>
      <c r="DWX54" s="10"/>
      <c r="DWY54" s="10"/>
      <c r="DWZ54" s="10"/>
      <c r="DXA54" s="10"/>
      <c r="DXB54" s="10"/>
      <c r="DXC54" s="10"/>
      <c r="DXD54" s="10"/>
      <c r="DXE54" s="10"/>
      <c r="DXF54" s="10"/>
      <c r="DXG54" s="10"/>
      <c r="DXH54" s="10"/>
      <c r="DXI54" s="10"/>
      <c r="DXJ54" s="10"/>
      <c r="DXK54" s="10"/>
      <c r="DXL54" s="10"/>
      <c r="DXM54" s="10"/>
      <c r="DXN54" s="10"/>
      <c r="DXO54" s="10"/>
      <c r="DXP54" s="10"/>
      <c r="DXQ54" s="10"/>
      <c r="DXR54" s="10"/>
      <c r="DXS54" s="10"/>
      <c r="DXT54" s="10"/>
      <c r="DXU54" s="10"/>
      <c r="DXV54" s="10"/>
      <c r="DXW54" s="10"/>
      <c r="DXX54" s="10"/>
      <c r="DXY54" s="10"/>
      <c r="DXZ54" s="10"/>
      <c r="DYA54" s="10"/>
      <c r="DYB54" s="10"/>
      <c r="DYC54" s="10"/>
      <c r="DYD54" s="10"/>
      <c r="DYE54" s="10"/>
      <c r="DYF54" s="10"/>
      <c r="DYG54" s="10"/>
      <c r="DYH54" s="10"/>
      <c r="DYI54" s="10"/>
      <c r="DYJ54" s="10"/>
      <c r="DYK54" s="10"/>
      <c r="DYL54" s="10"/>
      <c r="DYM54" s="10"/>
      <c r="DYN54" s="10"/>
      <c r="DYO54" s="10"/>
      <c r="DYP54" s="10"/>
      <c r="DYQ54" s="10"/>
      <c r="DYR54" s="10"/>
      <c r="DYS54" s="10"/>
      <c r="DYT54" s="10"/>
      <c r="DYU54" s="10"/>
      <c r="DYV54" s="10"/>
      <c r="DYW54" s="10"/>
      <c r="DYX54" s="10"/>
      <c r="DYY54" s="10"/>
      <c r="DYZ54" s="10"/>
      <c r="DZA54" s="10"/>
      <c r="DZB54" s="10"/>
      <c r="DZC54" s="10"/>
      <c r="DZD54" s="10"/>
      <c r="DZE54" s="10"/>
      <c r="DZF54" s="10"/>
      <c r="DZG54" s="10"/>
      <c r="DZH54" s="10"/>
      <c r="DZI54" s="10"/>
      <c r="DZJ54" s="10"/>
      <c r="DZK54" s="10"/>
      <c r="DZL54" s="10"/>
      <c r="DZM54" s="10"/>
      <c r="DZN54" s="10"/>
      <c r="DZO54" s="10"/>
      <c r="DZP54" s="10"/>
      <c r="DZQ54" s="10"/>
      <c r="DZR54" s="10"/>
      <c r="DZS54" s="10"/>
      <c r="DZT54" s="10"/>
      <c r="DZU54" s="10"/>
      <c r="DZV54" s="10"/>
      <c r="DZW54" s="10"/>
      <c r="DZX54" s="10"/>
      <c r="DZY54" s="10"/>
      <c r="DZZ54" s="10"/>
      <c r="EAA54" s="10"/>
      <c r="EAB54" s="10"/>
      <c r="EAC54" s="10"/>
      <c r="EAD54" s="10"/>
      <c r="EAE54" s="10"/>
      <c r="EAF54" s="10"/>
      <c r="EAG54" s="10"/>
      <c r="EAH54" s="10"/>
      <c r="EAI54" s="10"/>
      <c r="EAJ54" s="10"/>
      <c r="EAK54" s="10"/>
      <c r="EAL54" s="10"/>
      <c r="EAM54" s="10"/>
      <c r="EAN54" s="10"/>
      <c r="EAO54" s="10"/>
      <c r="EAP54" s="10"/>
      <c r="EAQ54" s="10"/>
      <c r="EAR54" s="10"/>
      <c r="EAS54" s="10"/>
      <c r="EAT54" s="10"/>
      <c r="EAU54" s="10"/>
      <c r="EAV54" s="10"/>
      <c r="EAW54" s="10"/>
      <c r="EAX54" s="10"/>
      <c r="EAY54" s="10"/>
      <c r="EAZ54" s="10"/>
      <c r="EBA54" s="10"/>
      <c r="EBB54" s="10"/>
      <c r="EBC54" s="10"/>
      <c r="EBD54" s="10"/>
      <c r="EBE54" s="10"/>
      <c r="EBF54" s="10"/>
      <c r="EBG54" s="10"/>
      <c r="EBH54" s="10"/>
      <c r="EBI54" s="10"/>
      <c r="EBJ54" s="10"/>
      <c r="EBK54" s="10"/>
      <c r="EBL54" s="10"/>
      <c r="EBM54" s="10"/>
      <c r="EBN54" s="10"/>
      <c r="EBO54" s="10"/>
      <c r="EBP54" s="10"/>
      <c r="EBQ54" s="10"/>
      <c r="EBR54" s="10"/>
      <c r="EBS54" s="10"/>
      <c r="EBT54" s="10"/>
      <c r="EBU54" s="10"/>
      <c r="EBV54" s="10"/>
      <c r="EBW54" s="10"/>
      <c r="EBX54" s="10"/>
      <c r="EBY54" s="10"/>
      <c r="EBZ54" s="10"/>
      <c r="ECA54" s="10"/>
      <c r="ECB54" s="10"/>
      <c r="ECC54" s="10"/>
      <c r="ECD54" s="10"/>
      <c r="ECE54" s="10"/>
      <c r="ECF54" s="10"/>
      <c r="ECG54" s="10"/>
      <c r="ECH54" s="10"/>
      <c r="ECI54" s="10"/>
      <c r="ECJ54" s="10"/>
      <c r="ECK54" s="10"/>
      <c r="ECL54" s="10"/>
      <c r="ECM54" s="10"/>
      <c r="ECN54" s="10"/>
      <c r="ECO54" s="10"/>
      <c r="ECP54" s="10"/>
      <c r="ECQ54" s="10"/>
      <c r="ECR54" s="10"/>
      <c r="ECS54" s="10"/>
      <c r="ECT54" s="10"/>
      <c r="ECU54" s="10"/>
      <c r="ECV54" s="10"/>
      <c r="ECW54" s="10"/>
      <c r="ECX54" s="10"/>
      <c r="ECY54" s="10"/>
      <c r="ECZ54" s="10"/>
      <c r="EDA54" s="10"/>
      <c r="EDB54" s="10"/>
      <c r="EDC54" s="10"/>
      <c r="EDD54" s="10"/>
      <c r="EDE54" s="10"/>
      <c r="EDF54" s="10"/>
      <c r="EDG54" s="10"/>
      <c r="EDH54" s="10"/>
      <c r="EDI54" s="10"/>
      <c r="EDJ54" s="10"/>
      <c r="EDK54" s="10"/>
      <c r="EDL54" s="10"/>
      <c r="EDM54" s="10"/>
      <c r="EDN54" s="10"/>
      <c r="EDO54" s="10"/>
      <c r="EDP54" s="10"/>
      <c r="EDQ54" s="10"/>
      <c r="EDR54" s="10"/>
      <c r="EDS54" s="10"/>
      <c r="EDT54" s="10"/>
      <c r="EDU54" s="10"/>
      <c r="EDV54" s="10"/>
      <c r="EDW54" s="10"/>
      <c r="EDX54" s="10"/>
      <c r="EDY54" s="10"/>
      <c r="EDZ54" s="10"/>
      <c r="EEA54" s="10"/>
      <c r="EEB54" s="10"/>
      <c r="EEC54" s="10"/>
      <c r="EED54" s="10"/>
      <c r="EEE54" s="10"/>
      <c r="EEF54" s="10"/>
      <c r="EEG54" s="10"/>
      <c r="EEH54" s="10"/>
      <c r="EEI54" s="10"/>
      <c r="EEJ54" s="10"/>
      <c r="EEK54" s="10"/>
      <c r="EEL54" s="10"/>
      <c r="EEM54" s="10"/>
      <c r="EEN54" s="10"/>
      <c r="EEO54" s="10"/>
      <c r="EEP54" s="10"/>
      <c r="EEQ54" s="10"/>
      <c r="EER54" s="10"/>
      <c r="EES54" s="10"/>
      <c r="EET54" s="10"/>
      <c r="EEU54" s="10"/>
      <c r="EEV54" s="10"/>
      <c r="EEW54" s="10"/>
      <c r="EEX54" s="10"/>
      <c r="EEY54" s="10"/>
      <c r="EEZ54" s="10"/>
      <c r="EFA54" s="10"/>
      <c r="EFB54" s="10"/>
      <c r="EFC54" s="10"/>
      <c r="EFD54" s="10"/>
      <c r="EFE54" s="10"/>
      <c r="EFF54" s="10"/>
      <c r="EFG54" s="10"/>
      <c r="EFH54" s="10"/>
      <c r="EFI54" s="10"/>
      <c r="EFJ54" s="10"/>
      <c r="EFK54" s="10"/>
      <c r="EFL54" s="10"/>
      <c r="EFM54" s="10"/>
      <c r="EFN54" s="10"/>
      <c r="EFO54" s="10"/>
      <c r="EFP54" s="10"/>
      <c r="EFQ54" s="10"/>
      <c r="EFR54" s="10"/>
      <c r="EFS54" s="10"/>
      <c r="EFT54" s="10"/>
      <c r="EFU54" s="10"/>
      <c r="EFV54" s="10"/>
      <c r="EFW54" s="10"/>
      <c r="EFX54" s="10"/>
      <c r="EFY54" s="10"/>
      <c r="EFZ54" s="10"/>
      <c r="EGA54" s="10"/>
      <c r="EGB54" s="10"/>
      <c r="EGC54" s="10"/>
      <c r="EGD54" s="10"/>
      <c r="EGE54" s="10"/>
      <c r="EGF54" s="10"/>
      <c r="EGG54" s="10"/>
      <c r="EGH54" s="10"/>
      <c r="EGI54" s="10"/>
      <c r="EGJ54" s="10"/>
      <c r="EGK54" s="10"/>
      <c r="EGL54" s="10"/>
      <c r="EGM54" s="10"/>
      <c r="EGN54" s="10"/>
      <c r="EGO54" s="10"/>
      <c r="EGP54" s="10"/>
      <c r="EGQ54" s="10"/>
      <c r="EGR54" s="10"/>
      <c r="EGS54" s="10"/>
      <c r="EGT54" s="10"/>
      <c r="EGU54" s="10"/>
      <c r="EGV54" s="10"/>
      <c r="EGW54" s="10"/>
      <c r="EGX54" s="10"/>
      <c r="EGY54" s="10"/>
      <c r="EGZ54" s="10"/>
      <c r="EHA54" s="10"/>
      <c r="EHB54" s="10"/>
      <c r="EHC54" s="10"/>
      <c r="EHD54" s="10"/>
      <c r="EHE54" s="10"/>
      <c r="EHF54" s="10"/>
      <c r="EHG54" s="10"/>
      <c r="EHH54" s="10"/>
      <c r="EHI54" s="10"/>
      <c r="EHJ54" s="10"/>
      <c r="EHK54" s="10"/>
      <c r="EHL54" s="10"/>
      <c r="EHM54" s="10"/>
      <c r="EHN54" s="10"/>
      <c r="EHO54" s="10"/>
      <c r="EHP54" s="10"/>
      <c r="EHQ54" s="10"/>
      <c r="EHR54" s="10"/>
      <c r="EHS54" s="10"/>
      <c r="EHT54" s="10"/>
      <c r="EHU54" s="10"/>
      <c r="EHV54" s="10"/>
      <c r="EHW54" s="10"/>
      <c r="EHX54" s="10"/>
      <c r="EHY54" s="10"/>
      <c r="EHZ54" s="10"/>
      <c r="EIA54" s="10"/>
      <c r="EIB54" s="10"/>
      <c r="EIC54" s="10"/>
      <c r="EID54" s="10"/>
      <c r="EIE54" s="10"/>
      <c r="EIF54" s="10"/>
      <c r="EIG54" s="10"/>
      <c r="EIH54" s="10"/>
      <c r="EII54" s="10"/>
      <c r="EIJ54" s="10"/>
      <c r="EIK54" s="10"/>
      <c r="EIL54" s="10"/>
      <c r="EIM54" s="10"/>
      <c r="EIN54" s="10"/>
      <c r="EIO54" s="10"/>
      <c r="EIP54" s="10"/>
      <c r="EIQ54" s="10"/>
      <c r="EIR54" s="10"/>
      <c r="EIS54" s="10"/>
      <c r="EIT54" s="10"/>
      <c r="EIU54" s="10"/>
      <c r="EIV54" s="10"/>
      <c r="EIW54" s="10"/>
      <c r="EIX54" s="10"/>
      <c r="EIY54" s="10"/>
      <c r="EIZ54" s="10"/>
      <c r="EJA54" s="10"/>
      <c r="EJB54" s="10"/>
      <c r="EJC54" s="10"/>
      <c r="EJD54" s="10"/>
      <c r="EJE54" s="10"/>
      <c r="EJF54" s="10"/>
      <c r="EJG54" s="10"/>
      <c r="EJH54" s="10"/>
      <c r="EJI54" s="10"/>
      <c r="EJJ54" s="10"/>
      <c r="EJK54" s="10"/>
      <c r="EJL54" s="10"/>
      <c r="EJM54" s="10"/>
      <c r="EJN54" s="10"/>
      <c r="EJO54" s="10"/>
      <c r="EJP54" s="10"/>
      <c r="EJQ54" s="10"/>
      <c r="EJR54" s="10"/>
      <c r="EJS54" s="10"/>
      <c r="EJT54" s="10"/>
      <c r="EJU54" s="10"/>
      <c r="EJV54" s="10"/>
      <c r="EJW54" s="10"/>
      <c r="EJX54" s="10"/>
      <c r="EJY54" s="10"/>
      <c r="EJZ54" s="10"/>
      <c r="EKA54" s="10"/>
      <c r="EKB54" s="10"/>
      <c r="EKC54" s="10"/>
      <c r="EKD54" s="10"/>
      <c r="EKE54" s="10"/>
      <c r="EKF54" s="10"/>
      <c r="EKG54" s="10"/>
      <c r="EKH54" s="10"/>
      <c r="EKI54" s="10"/>
      <c r="EKJ54" s="10"/>
      <c r="EKK54" s="10"/>
      <c r="EKL54" s="10"/>
      <c r="EKM54" s="10"/>
      <c r="EKN54" s="10"/>
      <c r="EKO54" s="10"/>
      <c r="EKP54" s="10"/>
      <c r="EKQ54" s="10"/>
      <c r="EKR54" s="10"/>
      <c r="EKS54" s="10"/>
      <c r="EKT54" s="10"/>
      <c r="EKU54" s="10"/>
      <c r="EKV54" s="10"/>
      <c r="EKW54" s="10"/>
      <c r="EKX54" s="10"/>
      <c r="EKY54" s="10"/>
      <c r="EKZ54" s="10"/>
      <c r="ELA54" s="10"/>
      <c r="ELB54" s="10"/>
      <c r="ELC54" s="10"/>
      <c r="ELD54" s="10"/>
      <c r="ELE54" s="10"/>
      <c r="ELF54" s="10"/>
      <c r="ELG54" s="10"/>
      <c r="ELH54" s="10"/>
      <c r="ELI54" s="10"/>
      <c r="ELJ54" s="10"/>
      <c r="ELK54" s="10"/>
      <c r="ELL54" s="10"/>
      <c r="ELM54" s="10"/>
      <c r="ELN54" s="10"/>
      <c r="ELO54" s="10"/>
      <c r="ELP54" s="10"/>
      <c r="ELQ54" s="10"/>
      <c r="ELR54" s="10"/>
      <c r="ELS54" s="10"/>
      <c r="ELT54" s="10"/>
      <c r="ELU54" s="10"/>
      <c r="ELV54" s="10"/>
      <c r="ELW54" s="10"/>
      <c r="ELX54" s="10"/>
      <c r="ELY54" s="10"/>
      <c r="ELZ54" s="10"/>
      <c r="EMA54" s="10"/>
      <c r="EMB54" s="10"/>
      <c r="EMC54" s="10"/>
      <c r="EMD54" s="10"/>
      <c r="EME54" s="10"/>
      <c r="EMF54" s="10"/>
      <c r="EMG54" s="10"/>
      <c r="EMH54" s="10"/>
      <c r="EMI54" s="10"/>
      <c r="EMJ54" s="10"/>
      <c r="EMK54" s="10"/>
      <c r="EML54" s="10"/>
      <c r="EMM54" s="10"/>
      <c r="EMN54" s="10"/>
      <c r="EMO54" s="10"/>
      <c r="EMP54" s="10"/>
      <c r="EMQ54" s="10"/>
      <c r="EMR54" s="10"/>
      <c r="EMS54" s="10"/>
      <c r="EMT54" s="10"/>
      <c r="EMU54" s="10"/>
      <c r="EMV54" s="10"/>
      <c r="EMW54" s="10"/>
      <c r="EMX54" s="10"/>
      <c r="EMY54" s="10"/>
      <c r="EMZ54" s="10"/>
      <c r="ENA54" s="10"/>
      <c r="ENB54" s="10"/>
      <c r="ENC54" s="10"/>
      <c r="END54" s="10"/>
      <c r="ENE54" s="10"/>
      <c r="ENF54" s="10"/>
      <c r="ENG54" s="10"/>
      <c r="ENH54" s="10"/>
      <c r="ENI54" s="10"/>
      <c r="ENJ54" s="10"/>
      <c r="ENK54" s="10"/>
      <c r="ENL54" s="10"/>
      <c r="ENM54" s="10"/>
      <c r="ENN54" s="10"/>
      <c r="ENO54" s="10"/>
      <c r="ENP54" s="10"/>
      <c r="ENQ54" s="10"/>
      <c r="ENR54" s="10"/>
      <c r="ENS54" s="10"/>
      <c r="ENT54" s="10"/>
      <c r="ENU54" s="10"/>
      <c r="ENV54" s="10"/>
      <c r="ENW54" s="10"/>
      <c r="ENX54" s="10"/>
      <c r="ENY54" s="10"/>
      <c r="ENZ54" s="10"/>
      <c r="EOA54" s="10"/>
      <c r="EOB54" s="10"/>
      <c r="EOC54" s="10"/>
      <c r="EOD54" s="10"/>
      <c r="EOE54" s="10"/>
      <c r="EOF54" s="10"/>
      <c r="EOG54" s="10"/>
      <c r="EOH54" s="10"/>
      <c r="EOI54" s="10"/>
      <c r="EOJ54" s="10"/>
      <c r="EOK54" s="10"/>
      <c r="EOL54" s="10"/>
      <c r="EOM54" s="10"/>
      <c r="EON54" s="10"/>
      <c r="EOO54" s="10"/>
      <c r="EOP54" s="10"/>
      <c r="EOQ54" s="10"/>
      <c r="EOR54" s="10"/>
      <c r="EOS54" s="10"/>
      <c r="EOT54" s="10"/>
      <c r="EOU54" s="10"/>
      <c r="EOV54" s="10"/>
      <c r="EOW54" s="10"/>
      <c r="EOX54" s="10"/>
      <c r="EOY54" s="10"/>
      <c r="EOZ54" s="10"/>
      <c r="EPA54" s="10"/>
      <c r="EPB54" s="10"/>
      <c r="EPC54" s="10"/>
      <c r="EPD54" s="10"/>
      <c r="EPE54" s="10"/>
      <c r="EPF54" s="10"/>
      <c r="EPG54" s="10"/>
      <c r="EPH54" s="10"/>
      <c r="EPI54" s="10"/>
      <c r="EPJ54" s="10"/>
      <c r="EPK54" s="10"/>
      <c r="EPL54" s="10"/>
      <c r="EPM54" s="10"/>
      <c r="EPN54" s="10"/>
      <c r="EPO54" s="10"/>
      <c r="EPP54" s="10"/>
      <c r="EPQ54" s="10"/>
      <c r="EPR54" s="10"/>
      <c r="EPS54" s="10"/>
      <c r="EPT54" s="10"/>
      <c r="EPU54" s="10"/>
      <c r="EPV54" s="10"/>
      <c r="EPW54" s="10"/>
      <c r="EPX54" s="10"/>
      <c r="EPY54" s="10"/>
      <c r="EPZ54" s="10"/>
      <c r="EQA54" s="10"/>
      <c r="EQB54" s="10"/>
      <c r="EQC54" s="10"/>
      <c r="EQD54" s="10"/>
      <c r="EQE54" s="10"/>
      <c r="EQF54" s="10"/>
      <c r="EQG54" s="10"/>
      <c r="EQH54" s="10"/>
      <c r="EQI54" s="10"/>
      <c r="EQJ54" s="10"/>
      <c r="EQK54" s="10"/>
      <c r="EQL54" s="10"/>
      <c r="EQM54" s="10"/>
      <c r="EQN54" s="10"/>
      <c r="EQO54" s="10"/>
      <c r="EQP54" s="10"/>
      <c r="EQQ54" s="10"/>
      <c r="EQR54" s="10"/>
      <c r="EQS54" s="10"/>
      <c r="EQT54" s="10"/>
      <c r="EQU54" s="10"/>
      <c r="EQV54" s="10"/>
      <c r="EQW54" s="10"/>
      <c r="EQX54" s="10"/>
      <c r="EQY54" s="10"/>
      <c r="EQZ54" s="10"/>
      <c r="ERA54" s="10"/>
      <c r="ERB54" s="10"/>
      <c r="ERC54" s="10"/>
      <c r="ERD54" s="10"/>
      <c r="ERE54" s="10"/>
      <c r="ERF54" s="10"/>
      <c r="ERG54" s="10"/>
      <c r="ERH54" s="10"/>
      <c r="ERI54" s="10"/>
      <c r="ERJ54" s="10"/>
      <c r="ERK54" s="10"/>
      <c r="ERL54" s="10"/>
      <c r="ERM54" s="10"/>
      <c r="ERN54" s="10"/>
      <c r="ERO54" s="10"/>
      <c r="ERP54" s="10"/>
      <c r="ERQ54" s="10"/>
      <c r="ERR54" s="10"/>
      <c r="ERS54" s="10"/>
      <c r="ERT54" s="10"/>
      <c r="ERU54" s="10"/>
      <c r="ERV54" s="10"/>
      <c r="ERW54" s="10"/>
      <c r="ERX54" s="10"/>
      <c r="ERY54" s="10"/>
      <c r="ERZ54" s="10"/>
      <c r="ESA54" s="10"/>
      <c r="ESB54" s="10"/>
      <c r="ESC54" s="10"/>
      <c r="ESD54" s="10"/>
      <c r="ESE54" s="10"/>
      <c r="ESF54" s="10"/>
      <c r="ESG54" s="10"/>
      <c r="ESH54" s="10"/>
      <c r="ESI54" s="10"/>
      <c r="ESJ54" s="10"/>
      <c r="ESK54" s="10"/>
      <c r="ESL54" s="10"/>
      <c r="ESM54" s="10"/>
      <c r="ESN54" s="10"/>
      <c r="ESO54" s="10"/>
      <c r="ESP54" s="10"/>
      <c r="ESQ54" s="10"/>
      <c r="ESR54" s="10"/>
      <c r="ESS54" s="10"/>
      <c r="EST54" s="10"/>
      <c r="ESU54" s="10"/>
      <c r="ESV54" s="10"/>
      <c r="ESW54" s="10"/>
      <c r="ESX54" s="10"/>
      <c r="ESY54" s="10"/>
      <c r="ESZ54" s="10"/>
      <c r="ETA54" s="10"/>
      <c r="ETB54" s="10"/>
      <c r="ETC54" s="10"/>
      <c r="ETD54" s="10"/>
      <c r="ETE54" s="10"/>
      <c r="ETF54" s="10"/>
      <c r="ETG54" s="10"/>
      <c r="ETH54" s="10"/>
      <c r="ETI54" s="10"/>
      <c r="ETJ54" s="10"/>
      <c r="ETK54" s="10"/>
      <c r="ETL54" s="10"/>
      <c r="ETM54" s="10"/>
      <c r="ETN54" s="10"/>
      <c r="ETO54" s="10"/>
      <c r="ETP54" s="10"/>
      <c r="ETQ54" s="10"/>
      <c r="ETR54" s="10"/>
      <c r="ETS54" s="10"/>
      <c r="ETT54" s="10"/>
      <c r="ETU54" s="10"/>
      <c r="ETV54" s="10"/>
      <c r="ETW54" s="10"/>
      <c r="ETX54" s="10"/>
      <c r="ETY54" s="10"/>
      <c r="ETZ54" s="10"/>
      <c r="EUA54" s="10"/>
      <c r="EUB54" s="10"/>
      <c r="EUC54" s="10"/>
      <c r="EUD54" s="10"/>
      <c r="EUE54" s="10"/>
      <c r="EUF54" s="10"/>
      <c r="EUG54" s="10"/>
      <c r="EUH54" s="10"/>
      <c r="EUI54" s="10"/>
      <c r="EUJ54" s="10"/>
      <c r="EUK54" s="10"/>
      <c r="EUL54" s="10"/>
      <c r="EUM54" s="10"/>
      <c r="EUN54" s="10"/>
      <c r="EUO54" s="10"/>
      <c r="EUP54" s="10"/>
      <c r="EUQ54" s="10"/>
      <c r="EUR54" s="10"/>
      <c r="EUS54" s="10"/>
      <c r="EUT54" s="10"/>
      <c r="EUU54" s="10"/>
      <c r="EUV54" s="10"/>
      <c r="EUW54" s="10"/>
      <c r="EUX54" s="10"/>
      <c r="EUY54" s="10"/>
      <c r="EUZ54" s="10"/>
      <c r="EVA54" s="10"/>
      <c r="EVB54" s="10"/>
      <c r="EVC54" s="10"/>
      <c r="EVD54" s="10"/>
      <c r="EVE54" s="10"/>
      <c r="EVF54" s="10"/>
      <c r="EVG54" s="10"/>
      <c r="EVH54" s="10"/>
      <c r="EVI54" s="10"/>
      <c r="EVJ54" s="10"/>
      <c r="EVK54" s="10"/>
      <c r="EVL54" s="10"/>
      <c r="EVM54" s="10"/>
      <c r="EVN54" s="10"/>
      <c r="EVO54" s="10"/>
      <c r="EVP54" s="10"/>
      <c r="EVQ54" s="10"/>
      <c r="EVR54" s="10"/>
      <c r="EVS54" s="10"/>
      <c r="EVT54" s="10"/>
      <c r="EVU54" s="10"/>
      <c r="EVV54" s="10"/>
      <c r="EVW54" s="10"/>
      <c r="EVX54" s="10"/>
      <c r="EVY54" s="10"/>
      <c r="EVZ54" s="10"/>
      <c r="EWA54" s="10"/>
      <c r="EWB54" s="10"/>
      <c r="EWC54" s="10"/>
      <c r="EWD54" s="10"/>
      <c r="EWE54" s="10"/>
      <c r="EWF54" s="10"/>
      <c r="EWG54" s="10"/>
      <c r="EWH54" s="10"/>
      <c r="EWI54" s="10"/>
      <c r="EWJ54" s="10"/>
      <c r="EWK54" s="10"/>
      <c r="EWL54" s="10"/>
      <c r="EWM54" s="10"/>
      <c r="EWN54" s="10"/>
      <c r="EWO54" s="10"/>
      <c r="EWP54" s="10"/>
      <c r="EWQ54" s="10"/>
      <c r="EWR54" s="10"/>
      <c r="EWS54" s="10"/>
      <c r="EWT54" s="10"/>
      <c r="EWU54" s="10"/>
      <c r="EWV54" s="10"/>
      <c r="EWW54" s="10"/>
      <c r="EWX54" s="10"/>
      <c r="EWY54" s="10"/>
      <c r="EWZ54" s="10"/>
      <c r="EXA54" s="10"/>
      <c r="EXB54" s="10"/>
      <c r="EXC54" s="10"/>
      <c r="EXD54" s="10"/>
      <c r="EXE54" s="10"/>
      <c r="EXF54" s="10"/>
      <c r="EXG54" s="10"/>
      <c r="EXH54" s="10"/>
      <c r="EXI54" s="10"/>
      <c r="EXJ54" s="10"/>
      <c r="EXK54" s="10"/>
      <c r="EXL54" s="10"/>
      <c r="EXM54" s="10"/>
      <c r="EXN54" s="10"/>
      <c r="EXO54" s="10"/>
      <c r="EXP54" s="10"/>
      <c r="EXQ54" s="10"/>
      <c r="EXR54" s="10"/>
      <c r="EXS54" s="10"/>
      <c r="EXT54" s="10"/>
      <c r="EXU54" s="10"/>
      <c r="EXV54" s="10"/>
      <c r="EXW54" s="10"/>
      <c r="EXX54" s="10"/>
      <c r="EXY54" s="10"/>
      <c r="EXZ54" s="10"/>
      <c r="EYA54" s="10"/>
      <c r="EYB54" s="10"/>
      <c r="EYC54" s="10"/>
      <c r="EYD54" s="10"/>
      <c r="EYE54" s="10"/>
      <c r="EYF54" s="10"/>
      <c r="EYG54" s="10"/>
      <c r="EYH54" s="10"/>
      <c r="EYI54" s="10"/>
      <c r="EYJ54" s="10"/>
      <c r="EYK54" s="10"/>
      <c r="EYL54" s="10"/>
      <c r="EYM54" s="10"/>
      <c r="EYN54" s="10"/>
      <c r="EYO54" s="10"/>
      <c r="EYP54" s="10"/>
      <c r="EYQ54" s="10"/>
      <c r="EYR54" s="10"/>
      <c r="EYS54" s="10"/>
      <c r="EYT54" s="10"/>
      <c r="EYU54" s="10"/>
      <c r="EYV54" s="10"/>
      <c r="EYW54" s="10"/>
      <c r="EYX54" s="10"/>
      <c r="EYY54" s="10"/>
      <c r="EYZ54" s="10"/>
      <c r="EZA54" s="10"/>
      <c r="EZB54" s="10"/>
      <c r="EZC54" s="10"/>
      <c r="EZD54" s="10"/>
      <c r="EZE54" s="10"/>
      <c r="EZF54" s="10"/>
      <c r="EZG54" s="10"/>
      <c r="EZH54" s="10"/>
      <c r="EZI54" s="10"/>
      <c r="EZJ54" s="10"/>
      <c r="EZK54" s="10"/>
      <c r="EZL54" s="10"/>
      <c r="EZM54" s="10"/>
      <c r="EZN54" s="10"/>
      <c r="EZO54" s="10"/>
      <c r="EZP54" s="10"/>
      <c r="EZQ54" s="10"/>
      <c r="EZR54" s="10"/>
      <c r="EZS54" s="10"/>
      <c r="EZT54" s="10"/>
      <c r="EZU54" s="10"/>
      <c r="EZV54" s="10"/>
      <c r="EZW54" s="10"/>
      <c r="EZX54" s="10"/>
      <c r="EZY54" s="10"/>
      <c r="EZZ54" s="10"/>
      <c r="FAA54" s="10"/>
      <c r="FAB54" s="10"/>
      <c r="FAC54" s="10"/>
      <c r="FAD54" s="10"/>
      <c r="FAE54" s="10"/>
      <c r="FAF54" s="10"/>
      <c r="FAG54" s="10"/>
      <c r="FAH54" s="10"/>
      <c r="FAI54" s="10"/>
      <c r="FAJ54" s="10"/>
      <c r="FAK54" s="10"/>
      <c r="FAL54" s="10"/>
      <c r="FAM54" s="10"/>
      <c r="FAN54" s="10"/>
      <c r="FAO54" s="10"/>
      <c r="FAP54" s="10"/>
      <c r="FAQ54" s="10"/>
      <c r="FAR54" s="10"/>
      <c r="FAS54" s="10"/>
      <c r="FAT54" s="10"/>
      <c r="FAU54" s="10"/>
      <c r="FAV54" s="10"/>
      <c r="FAW54" s="10"/>
      <c r="FAX54" s="10"/>
      <c r="FAY54" s="10"/>
      <c r="FAZ54" s="10"/>
      <c r="FBA54" s="10"/>
      <c r="FBB54" s="10"/>
      <c r="FBC54" s="10"/>
      <c r="FBD54" s="10"/>
      <c r="FBE54" s="10"/>
      <c r="FBF54" s="10"/>
      <c r="FBG54" s="10"/>
      <c r="FBH54" s="10"/>
      <c r="FBI54" s="10"/>
      <c r="FBJ54" s="10"/>
      <c r="FBK54" s="10"/>
      <c r="FBL54" s="10"/>
      <c r="FBM54" s="10"/>
      <c r="FBN54" s="10"/>
      <c r="FBO54" s="10"/>
      <c r="FBP54" s="10"/>
      <c r="FBQ54" s="10"/>
      <c r="FBR54" s="10"/>
      <c r="FBS54" s="10"/>
      <c r="FBT54" s="10"/>
      <c r="FBU54" s="10"/>
      <c r="FBV54" s="10"/>
      <c r="FBW54" s="10"/>
      <c r="FBX54" s="10"/>
      <c r="FBY54" s="10"/>
      <c r="FBZ54" s="10"/>
      <c r="FCA54" s="10"/>
      <c r="FCB54" s="10"/>
      <c r="FCC54" s="10"/>
      <c r="FCD54" s="10"/>
      <c r="FCE54" s="10"/>
      <c r="FCF54" s="10"/>
      <c r="FCG54" s="10"/>
      <c r="FCH54" s="10"/>
      <c r="FCI54" s="10"/>
      <c r="FCJ54" s="10"/>
      <c r="FCK54" s="10"/>
      <c r="FCL54" s="10"/>
      <c r="FCM54" s="10"/>
      <c r="FCN54" s="10"/>
      <c r="FCO54" s="10"/>
      <c r="FCP54" s="10"/>
      <c r="FCQ54" s="10"/>
      <c r="FCR54" s="10"/>
      <c r="FCS54" s="10"/>
      <c r="FCT54" s="10"/>
      <c r="FCU54" s="10"/>
      <c r="FCV54" s="10"/>
      <c r="FCW54" s="10"/>
      <c r="FCX54" s="10"/>
      <c r="FCY54" s="10"/>
      <c r="FCZ54" s="10"/>
      <c r="FDA54" s="10"/>
      <c r="FDB54" s="10"/>
      <c r="FDC54" s="10"/>
      <c r="FDD54" s="10"/>
      <c r="FDE54" s="10"/>
      <c r="FDF54" s="10"/>
      <c r="FDG54" s="10"/>
      <c r="FDH54" s="10"/>
      <c r="FDI54" s="10"/>
      <c r="FDJ54" s="10"/>
      <c r="FDK54" s="10"/>
      <c r="FDL54" s="10"/>
      <c r="FDM54" s="10"/>
      <c r="FDN54" s="10"/>
      <c r="FDO54" s="10"/>
      <c r="FDP54" s="10"/>
      <c r="FDQ54" s="10"/>
      <c r="FDR54" s="10"/>
      <c r="FDS54" s="10"/>
      <c r="FDT54" s="10"/>
      <c r="FDU54" s="10"/>
      <c r="FDV54" s="10"/>
      <c r="FDW54" s="10"/>
      <c r="FDX54" s="10"/>
      <c r="FDY54" s="10"/>
      <c r="FDZ54" s="10"/>
      <c r="FEA54" s="10"/>
      <c r="FEB54" s="10"/>
      <c r="FEC54" s="10"/>
      <c r="FED54" s="10"/>
      <c r="FEE54" s="10"/>
      <c r="FEF54" s="10"/>
      <c r="FEG54" s="10"/>
      <c r="FEH54" s="10"/>
      <c r="FEI54" s="10"/>
      <c r="FEJ54" s="10"/>
      <c r="FEK54" s="10"/>
      <c r="FEL54" s="10"/>
      <c r="FEM54" s="10"/>
      <c r="FEN54" s="10"/>
      <c r="FEO54" s="10"/>
      <c r="FEP54" s="10"/>
      <c r="FEQ54" s="10"/>
      <c r="FER54" s="10"/>
      <c r="FES54" s="10"/>
      <c r="FET54" s="10"/>
      <c r="FEU54" s="10"/>
      <c r="FEV54" s="10"/>
      <c r="FEW54" s="10"/>
      <c r="FEX54" s="10"/>
      <c r="FEY54" s="10"/>
      <c r="FEZ54" s="10"/>
      <c r="FFA54" s="10"/>
      <c r="FFB54" s="10"/>
      <c r="FFC54" s="10"/>
      <c r="FFD54" s="10"/>
      <c r="FFE54" s="10"/>
      <c r="FFF54" s="10"/>
      <c r="FFG54" s="10"/>
      <c r="FFH54" s="10"/>
      <c r="FFI54" s="10"/>
      <c r="FFJ54" s="10"/>
      <c r="FFK54" s="10"/>
      <c r="FFL54" s="10"/>
      <c r="FFM54" s="10"/>
      <c r="FFN54" s="10"/>
      <c r="FFO54" s="10"/>
      <c r="FFP54" s="10"/>
      <c r="FFQ54" s="10"/>
      <c r="FFR54" s="10"/>
      <c r="FFS54" s="10"/>
      <c r="FFT54" s="10"/>
      <c r="FFU54" s="10"/>
      <c r="FFV54" s="10"/>
      <c r="FFW54" s="10"/>
      <c r="FFX54" s="10"/>
      <c r="FFY54" s="10"/>
      <c r="FFZ54" s="10"/>
      <c r="FGA54" s="10"/>
      <c r="FGB54" s="10"/>
      <c r="FGC54" s="10"/>
      <c r="FGD54" s="10"/>
      <c r="FGE54" s="10"/>
      <c r="FGF54" s="10"/>
      <c r="FGG54" s="10"/>
      <c r="FGH54" s="10"/>
      <c r="FGI54" s="10"/>
      <c r="FGJ54" s="10"/>
      <c r="FGK54" s="10"/>
      <c r="FGL54" s="10"/>
      <c r="FGM54" s="10"/>
      <c r="FGN54" s="10"/>
      <c r="FGO54" s="10"/>
      <c r="FGP54" s="10"/>
      <c r="FGQ54" s="10"/>
      <c r="FGR54" s="10"/>
      <c r="FGS54" s="10"/>
      <c r="FGT54" s="10"/>
      <c r="FGU54" s="10"/>
      <c r="FGV54" s="10"/>
      <c r="FGW54" s="10"/>
      <c r="FGX54" s="10"/>
      <c r="FGY54" s="10"/>
      <c r="FGZ54" s="10"/>
      <c r="FHA54" s="10"/>
      <c r="FHB54" s="10"/>
      <c r="FHC54" s="10"/>
      <c r="FHD54" s="10"/>
      <c r="FHE54" s="10"/>
      <c r="FHF54" s="10"/>
      <c r="FHG54" s="10"/>
      <c r="FHH54" s="10"/>
      <c r="FHI54" s="10"/>
      <c r="FHJ54" s="10"/>
      <c r="FHK54" s="10"/>
      <c r="FHL54" s="10"/>
      <c r="FHM54" s="10"/>
      <c r="FHN54" s="10"/>
      <c r="FHO54" s="10"/>
      <c r="FHP54" s="10"/>
      <c r="FHQ54" s="10"/>
      <c r="FHR54" s="10"/>
      <c r="FHS54" s="10"/>
      <c r="FHT54" s="10"/>
      <c r="FHU54" s="10"/>
      <c r="FHV54" s="10"/>
      <c r="FHW54" s="10"/>
      <c r="FHX54" s="10"/>
      <c r="FHY54" s="10"/>
      <c r="FHZ54" s="10"/>
      <c r="FIA54" s="10"/>
      <c r="FIB54" s="10"/>
      <c r="FIC54" s="10"/>
      <c r="FID54" s="10"/>
      <c r="FIE54" s="10"/>
      <c r="FIF54" s="10"/>
      <c r="FIG54" s="10"/>
      <c r="FIH54" s="10"/>
      <c r="FII54" s="10"/>
      <c r="FIJ54" s="10"/>
      <c r="FIK54" s="10"/>
      <c r="FIL54" s="10"/>
      <c r="FIM54" s="10"/>
      <c r="FIN54" s="10"/>
      <c r="FIO54" s="10"/>
      <c r="FIP54" s="10"/>
      <c r="FIQ54" s="10"/>
      <c r="FIR54" s="10"/>
      <c r="FIS54" s="10"/>
      <c r="FIT54" s="10"/>
      <c r="FIU54" s="10"/>
      <c r="FIV54" s="10"/>
      <c r="FIW54" s="10"/>
      <c r="FIX54" s="10"/>
      <c r="FIY54" s="10"/>
      <c r="FIZ54" s="10"/>
      <c r="FJA54" s="10"/>
      <c r="FJB54" s="10"/>
      <c r="FJC54" s="10"/>
      <c r="FJD54" s="10"/>
      <c r="FJE54" s="10"/>
      <c r="FJF54" s="10"/>
      <c r="FJG54" s="10"/>
      <c r="FJH54" s="10"/>
      <c r="FJI54" s="10"/>
      <c r="FJJ54" s="10"/>
      <c r="FJK54" s="10"/>
      <c r="FJL54" s="10"/>
      <c r="FJM54" s="10"/>
      <c r="FJN54" s="10"/>
      <c r="FJO54" s="10"/>
      <c r="FJP54" s="10"/>
      <c r="FJQ54" s="10"/>
      <c r="FJR54" s="10"/>
      <c r="FJS54" s="10"/>
      <c r="FJT54" s="10"/>
      <c r="FJU54" s="10"/>
      <c r="FJV54" s="10"/>
      <c r="FJW54" s="10"/>
      <c r="FJX54" s="10"/>
      <c r="FJY54" s="10"/>
      <c r="FJZ54" s="10"/>
      <c r="FKA54" s="10"/>
      <c r="FKB54" s="10"/>
      <c r="FKC54" s="10"/>
      <c r="FKD54" s="10"/>
      <c r="FKE54" s="10"/>
      <c r="FKF54" s="10"/>
      <c r="FKG54" s="10"/>
      <c r="FKH54" s="10"/>
      <c r="FKI54" s="10"/>
      <c r="FKJ54" s="10"/>
      <c r="FKK54" s="10"/>
      <c r="FKL54" s="10"/>
      <c r="FKM54" s="10"/>
      <c r="FKN54" s="10"/>
      <c r="FKO54" s="10"/>
      <c r="FKP54" s="10"/>
      <c r="FKQ54" s="10"/>
      <c r="FKR54" s="10"/>
      <c r="FKS54" s="10"/>
      <c r="FKT54" s="10"/>
      <c r="FKU54" s="10"/>
      <c r="FKV54" s="10"/>
      <c r="FKW54" s="10"/>
      <c r="FKX54" s="10"/>
      <c r="FKY54" s="10"/>
      <c r="FKZ54" s="10"/>
      <c r="FLA54" s="10"/>
      <c r="FLB54" s="10"/>
      <c r="FLC54" s="10"/>
      <c r="FLD54" s="10"/>
      <c r="FLE54" s="10"/>
      <c r="FLF54" s="10"/>
      <c r="FLG54" s="10"/>
      <c r="FLH54" s="10"/>
      <c r="FLI54" s="10"/>
      <c r="FLJ54" s="10"/>
      <c r="FLK54" s="10"/>
      <c r="FLL54" s="10"/>
      <c r="FLM54" s="10"/>
      <c r="FLN54" s="10"/>
      <c r="FLO54" s="10"/>
      <c r="FLP54" s="10"/>
      <c r="FLQ54" s="10"/>
      <c r="FLR54" s="10"/>
      <c r="FLS54" s="10"/>
      <c r="FLT54" s="10"/>
      <c r="FLU54" s="10"/>
      <c r="FLV54" s="10"/>
      <c r="FLW54" s="10"/>
      <c r="FLX54" s="10"/>
      <c r="FLY54" s="10"/>
      <c r="FLZ54" s="10"/>
      <c r="FMA54" s="10"/>
      <c r="FMB54" s="10"/>
      <c r="FMC54" s="10"/>
      <c r="FMD54" s="10"/>
      <c r="FME54" s="10"/>
      <c r="FMF54" s="10"/>
      <c r="FMG54" s="10"/>
      <c r="FMH54" s="10"/>
      <c r="FMI54" s="10"/>
      <c r="FMJ54" s="10"/>
      <c r="FMK54" s="10"/>
      <c r="FML54" s="10"/>
      <c r="FMM54" s="10"/>
      <c r="FMN54" s="10"/>
      <c r="FMO54" s="10"/>
      <c r="FMP54" s="10"/>
      <c r="FMQ54" s="10"/>
      <c r="FMR54" s="10"/>
      <c r="FMS54" s="10"/>
      <c r="FMT54" s="10"/>
      <c r="FMU54" s="10"/>
      <c r="FMV54" s="10"/>
      <c r="FMW54" s="10"/>
      <c r="FMX54" s="10"/>
      <c r="FMY54" s="10"/>
      <c r="FMZ54" s="10"/>
      <c r="FNA54" s="10"/>
      <c r="FNB54" s="10"/>
      <c r="FNC54" s="10"/>
      <c r="FND54" s="10"/>
      <c r="FNE54" s="10"/>
      <c r="FNF54" s="10"/>
      <c r="FNG54" s="10"/>
      <c r="FNH54" s="10"/>
      <c r="FNI54" s="10"/>
      <c r="FNJ54" s="10"/>
      <c r="FNK54" s="10"/>
      <c r="FNL54" s="10"/>
      <c r="FNM54" s="10"/>
      <c r="FNN54" s="10"/>
      <c r="FNO54" s="10"/>
      <c r="FNP54" s="10"/>
      <c r="FNQ54" s="10"/>
      <c r="FNR54" s="10"/>
      <c r="FNS54" s="10"/>
      <c r="FNT54" s="10"/>
      <c r="FNU54" s="10"/>
      <c r="FNV54" s="10"/>
      <c r="FNW54" s="10"/>
      <c r="FNX54" s="10"/>
      <c r="FNY54" s="10"/>
      <c r="FNZ54" s="10"/>
      <c r="FOA54" s="10"/>
      <c r="FOB54" s="10"/>
      <c r="FOC54" s="10"/>
      <c r="FOD54" s="10"/>
      <c r="FOE54" s="10"/>
      <c r="FOF54" s="10"/>
      <c r="FOG54" s="10"/>
      <c r="FOH54" s="10"/>
      <c r="FOI54" s="10"/>
      <c r="FOJ54" s="10"/>
      <c r="FOK54" s="10"/>
      <c r="FOL54" s="10"/>
      <c r="FOM54" s="10"/>
      <c r="FON54" s="10"/>
      <c r="FOO54" s="10"/>
      <c r="FOP54" s="10"/>
      <c r="FOQ54" s="10"/>
      <c r="FOR54" s="10"/>
      <c r="FOS54" s="10"/>
      <c r="FOT54" s="10"/>
      <c r="FOU54" s="10"/>
      <c r="FOV54" s="10"/>
      <c r="FOW54" s="10"/>
      <c r="FOX54" s="10"/>
      <c r="FOY54" s="10"/>
      <c r="FOZ54" s="10"/>
      <c r="FPA54" s="10"/>
      <c r="FPB54" s="10"/>
      <c r="FPC54" s="10"/>
      <c r="FPD54" s="10"/>
      <c r="FPE54" s="10"/>
      <c r="FPF54" s="10"/>
      <c r="FPG54" s="10"/>
      <c r="FPH54" s="10"/>
      <c r="FPI54" s="10"/>
      <c r="FPJ54" s="10"/>
      <c r="FPK54" s="10"/>
      <c r="FPL54" s="10"/>
      <c r="FPM54" s="10"/>
      <c r="FPN54" s="10"/>
      <c r="FPO54" s="10"/>
      <c r="FPP54" s="10"/>
      <c r="FPQ54" s="10"/>
      <c r="FPR54" s="10"/>
      <c r="FPS54" s="10"/>
      <c r="FPT54" s="10"/>
      <c r="FPU54" s="10"/>
      <c r="FPV54" s="10"/>
      <c r="FPW54" s="10"/>
      <c r="FPX54" s="10"/>
      <c r="FPY54" s="10"/>
      <c r="FPZ54" s="10"/>
      <c r="FQA54" s="10"/>
      <c r="FQB54" s="10"/>
      <c r="FQC54" s="10"/>
      <c r="FQD54" s="10"/>
      <c r="FQE54" s="10"/>
      <c r="FQF54" s="10"/>
      <c r="FQG54" s="10"/>
      <c r="FQH54" s="10"/>
      <c r="FQI54" s="10"/>
      <c r="FQJ54" s="10"/>
      <c r="FQK54" s="10"/>
      <c r="FQL54" s="10"/>
      <c r="FQM54" s="10"/>
      <c r="FQN54" s="10"/>
      <c r="FQO54" s="10"/>
      <c r="FQP54" s="10"/>
      <c r="FQQ54" s="10"/>
      <c r="FQR54" s="10"/>
      <c r="FQS54" s="10"/>
      <c r="FQT54" s="10"/>
      <c r="FQU54" s="10"/>
      <c r="FQV54" s="10"/>
      <c r="FQW54" s="10"/>
      <c r="FQX54" s="10"/>
      <c r="FQY54" s="10"/>
      <c r="FQZ54" s="10"/>
      <c r="FRA54" s="10"/>
      <c r="FRB54" s="10"/>
      <c r="FRC54" s="10"/>
      <c r="FRD54" s="10"/>
      <c r="FRE54" s="10"/>
      <c r="FRF54" s="10"/>
      <c r="FRG54" s="10"/>
      <c r="FRH54" s="10"/>
      <c r="FRI54" s="10"/>
      <c r="FRJ54" s="10"/>
      <c r="FRK54" s="10"/>
      <c r="FRL54" s="10"/>
      <c r="FRM54" s="10"/>
      <c r="FRN54" s="10"/>
      <c r="FRO54" s="10"/>
      <c r="FRP54" s="10"/>
      <c r="FRQ54" s="10"/>
      <c r="FRR54" s="10"/>
      <c r="FRS54" s="10"/>
      <c r="FRT54" s="10"/>
      <c r="FRU54" s="10"/>
      <c r="FRV54" s="10"/>
      <c r="FRW54" s="10"/>
      <c r="FRX54" s="10"/>
      <c r="FRY54" s="10"/>
      <c r="FRZ54" s="10"/>
      <c r="FSA54" s="10"/>
      <c r="FSB54" s="10"/>
      <c r="FSC54" s="10"/>
      <c r="FSD54" s="10"/>
      <c r="FSE54" s="10"/>
      <c r="FSF54" s="10"/>
      <c r="FSG54" s="10"/>
      <c r="FSH54" s="10"/>
      <c r="FSI54" s="10"/>
      <c r="FSJ54" s="10"/>
      <c r="FSK54" s="10"/>
      <c r="FSL54" s="10"/>
      <c r="FSM54" s="10"/>
      <c r="FSN54" s="10"/>
      <c r="FSO54" s="10"/>
      <c r="FSP54" s="10"/>
      <c r="FSQ54" s="10"/>
      <c r="FSR54" s="10"/>
      <c r="FSS54" s="10"/>
      <c r="FST54" s="10"/>
      <c r="FSU54" s="10"/>
      <c r="FSV54" s="10"/>
      <c r="FSW54" s="10"/>
      <c r="FSX54" s="10"/>
      <c r="FSY54" s="10"/>
      <c r="FSZ54" s="10"/>
      <c r="FTA54" s="10"/>
      <c r="FTB54" s="10"/>
      <c r="FTC54" s="10"/>
      <c r="FTD54" s="10"/>
      <c r="FTE54" s="10"/>
      <c r="FTF54" s="10"/>
      <c r="FTG54" s="10"/>
      <c r="FTH54" s="10"/>
      <c r="FTI54" s="10"/>
      <c r="FTJ54" s="10"/>
      <c r="FTK54" s="10"/>
      <c r="FTL54" s="10"/>
      <c r="FTM54" s="10"/>
      <c r="FTN54" s="10"/>
      <c r="FTO54" s="10"/>
      <c r="FTP54" s="10"/>
      <c r="FTQ54" s="10"/>
      <c r="FTR54" s="10"/>
      <c r="FTS54" s="10"/>
      <c r="FTT54" s="10"/>
      <c r="FTU54" s="10"/>
      <c r="FTV54" s="10"/>
      <c r="FTW54" s="10"/>
      <c r="FTX54" s="10"/>
      <c r="FTY54" s="10"/>
      <c r="FTZ54" s="10"/>
      <c r="FUA54" s="10"/>
      <c r="FUB54" s="10"/>
      <c r="FUC54" s="10"/>
      <c r="FUD54" s="10"/>
      <c r="FUE54" s="10"/>
      <c r="FUF54" s="10"/>
      <c r="FUG54" s="10"/>
      <c r="FUH54" s="10"/>
      <c r="FUI54" s="10"/>
      <c r="FUJ54" s="10"/>
      <c r="FUK54" s="10"/>
      <c r="FUL54" s="10"/>
      <c r="FUM54" s="10"/>
      <c r="FUN54" s="10"/>
      <c r="FUO54" s="10"/>
      <c r="FUP54" s="10"/>
      <c r="FUQ54" s="10"/>
      <c r="FUR54" s="10"/>
      <c r="FUS54" s="10"/>
      <c r="FUT54" s="10"/>
      <c r="FUU54" s="10"/>
      <c r="FUV54" s="10"/>
      <c r="FUW54" s="10"/>
      <c r="FUX54" s="10"/>
      <c r="FUY54" s="10"/>
      <c r="FUZ54" s="10"/>
      <c r="FVA54" s="10"/>
      <c r="FVB54" s="10"/>
      <c r="FVC54" s="10"/>
      <c r="FVD54" s="10"/>
      <c r="FVE54" s="10"/>
      <c r="FVF54" s="10"/>
      <c r="FVG54" s="10"/>
      <c r="FVH54" s="10"/>
      <c r="FVI54" s="10"/>
      <c r="FVJ54" s="10"/>
      <c r="FVK54" s="10"/>
      <c r="FVL54" s="10"/>
      <c r="FVM54" s="10"/>
      <c r="FVN54" s="10"/>
      <c r="FVO54" s="10"/>
      <c r="FVP54" s="10"/>
      <c r="FVQ54" s="10"/>
      <c r="FVR54" s="10"/>
      <c r="FVS54" s="10"/>
      <c r="FVT54" s="10"/>
      <c r="FVU54" s="10"/>
      <c r="FVV54" s="10"/>
      <c r="FVW54" s="10"/>
      <c r="FVX54" s="10"/>
      <c r="FVY54" s="10"/>
      <c r="FVZ54" s="10"/>
      <c r="FWA54" s="10"/>
      <c r="FWB54" s="10"/>
      <c r="FWC54" s="10"/>
      <c r="FWD54" s="10"/>
      <c r="FWE54" s="10"/>
      <c r="FWF54" s="10"/>
      <c r="FWG54" s="10"/>
      <c r="FWH54" s="10"/>
      <c r="FWI54" s="10"/>
      <c r="FWJ54" s="10"/>
      <c r="FWK54" s="10"/>
      <c r="FWL54" s="10"/>
      <c r="FWM54" s="10"/>
      <c r="FWN54" s="10"/>
      <c r="FWO54" s="10"/>
      <c r="FWP54" s="10"/>
      <c r="FWQ54" s="10"/>
      <c r="FWR54" s="10"/>
      <c r="FWS54" s="10"/>
      <c r="FWT54" s="10"/>
      <c r="FWU54" s="10"/>
      <c r="FWV54" s="10"/>
      <c r="FWW54" s="10"/>
      <c r="FWX54" s="10"/>
      <c r="FWY54" s="10"/>
      <c r="FWZ54" s="10"/>
      <c r="FXA54" s="10"/>
      <c r="FXB54" s="10"/>
      <c r="FXC54" s="10"/>
      <c r="FXD54" s="10"/>
      <c r="FXE54" s="10"/>
      <c r="FXF54" s="10"/>
      <c r="FXG54" s="10"/>
      <c r="FXH54" s="10"/>
      <c r="FXI54" s="10"/>
      <c r="FXJ54" s="10"/>
      <c r="FXK54" s="10"/>
      <c r="FXL54" s="10"/>
      <c r="FXM54" s="10"/>
      <c r="FXN54" s="10"/>
      <c r="FXO54" s="10"/>
      <c r="FXP54" s="10"/>
      <c r="FXQ54" s="10"/>
      <c r="FXR54" s="10"/>
      <c r="FXS54" s="10"/>
      <c r="FXT54" s="10"/>
      <c r="FXU54" s="10"/>
      <c r="FXV54" s="10"/>
      <c r="FXW54" s="10"/>
      <c r="FXX54" s="10"/>
      <c r="FXY54" s="10"/>
      <c r="FXZ54" s="10"/>
      <c r="FYA54" s="10"/>
      <c r="FYB54" s="10"/>
      <c r="FYC54" s="10"/>
      <c r="FYD54" s="10"/>
      <c r="FYE54" s="10"/>
      <c r="FYF54" s="10"/>
      <c r="FYG54" s="10"/>
      <c r="FYH54" s="10"/>
      <c r="FYI54" s="10"/>
      <c r="FYJ54" s="10"/>
      <c r="FYK54" s="10"/>
      <c r="FYL54" s="10"/>
      <c r="FYM54" s="10"/>
      <c r="FYN54" s="10"/>
      <c r="FYO54" s="10"/>
      <c r="FYP54" s="10"/>
      <c r="FYQ54" s="10"/>
      <c r="FYR54" s="10"/>
      <c r="FYS54" s="10"/>
      <c r="FYT54" s="10"/>
      <c r="FYU54" s="10"/>
      <c r="FYV54" s="10"/>
      <c r="FYW54" s="10"/>
      <c r="FYX54" s="10"/>
      <c r="FYY54" s="10"/>
      <c r="FYZ54" s="10"/>
      <c r="FZA54" s="10"/>
      <c r="FZB54" s="10"/>
      <c r="FZC54" s="10"/>
      <c r="FZD54" s="10"/>
      <c r="FZE54" s="10"/>
      <c r="FZF54" s="10"/>
      <c r="FZG54" s="10"/>
      <c r="FZH54" s="10"/>
      <c r="FZI54" s="10"/>
      <c r="FZJ54" s="10"/>
      <c r="FZK54" s="10"/>
      <c r="FZL54" s="10"/>
      <c r="FZM54" s="10"/>
      <c r="FZN54" s="10"/>
      <c r="FZO54" s="10"/>
      <c r="FZP54" s="10"/>
      <c r="FZQ54" s="10"/>
      <c r="FZR54" s="10"/>
      <c r="FZS54" s="10"/>
      <c r="FZT54" s="10"/>
      <c r="FZU54" s="10"/>
      <c r="FZV54" s="10"/>
      <c r="FZW54" s="10"/>
      <c r="FZX54" s="10"/>
      <c r="FZY54" s="10"/>
      <c r="FZZ54" s="10"/>
      <c r="GAA54" s="10"/>
      <c r="GAB54" s="10"/>
      <c r="GAC54" s="10"/>
      <c r="GAD54" s="10"/>
      <c r="GAE54" s="10"/>
      <c r="GAF54" s="10"/>
      <c r="GAG54" s="10"/>
      <c r="GAH54" s="10"/>
      <c r="GAI54" s="10"/>
      <c r="GAJ54" s="10"/>
      <c r="GAK54" s="10"/>
      <c r="GAL54" s="10"/>
      <c r="GAM54" s="10"/>
      <c r="GAN54" s="10"/>
      <c r="GAO54" s="10"/>
      <c r="GAP54" s="10"/>
      <c r="GAQ54" s="10"/>
      <c r="GAR54" s="10"/>
      <c r="GAS54" s="10"/>
      <c r="GAT54" s="10"/>
      <c r="GAU54" s="10"/>
      <c r="GAV54" s="10"/>
      <c r="GAW54" s="10"/>
      <c r="GAX54" s="10"/>
      <c r="GAY54" s="10"/>
      <c r="GAZ54" s="10"/>
      <c r="GBA54" s="10"/>
      <c r="GBB54" s="10"/>
      <c r="GBC54" s="10"/>
      <c r="GBD54" s="10"/>
      <c r="GBE54" s="10"/>
      <c r="GBF54" s="10"/>
      <c r="GBG54" s="10"/>
      <c r="GBH54" s="10"/>
      <c r="GBI54" s="10"/>
      <c r="GBJ54" s="10"/>
      <c r="GBK54" s="10"/>
      <c r="GBL54" s="10"/>
      <c r="GBM54" s="10"/>
      <c r="GBN54" s="10"/>
      <c r="GBO54" s="10"/>
      <c r="GBP54" s="10"/>
      <c r="GBQ54" s="10"/>
      <c r="GBR54" s="10"/>
      <c r="GBS54" s="10"/>
      <c r="GBT54" s="10"/>
      <c r="GBU54" s="10"/>
      <c r="GBV54" s="10"/>
      <c r="GBW54" s="10"/>
      <c r="GBX54" s="10"/>
      <c r="GBY54" s="10"/>
      <c r="GBZ54" s="10"/>
      <c r="GCA54" s="10"/>
      <c r="GCB54" s="10"/>
      <c r="GCC54" s="10"/>
      <c r="GCD54" s="10"/>
      <c r="GCE54" s="10"/>
      <c r="GCF54" s="10"/>
      <c r="GCG54" s="10"/>
      <c r="GCH54" s="10"/>
      <c r="GCI54" s="10"/>
      <c r="GCJ54" s="10"/>
      <c r="GCK54" s="10"/>
      <c r="GCL54" s="10"/>
      <c r="GCM54" s="10"/>
      <c r="GCN54" s="10"/>
      <c r="GCO54" s="10"/>
      <c r="GCP54" s="10"/>
      <c r="GCQ54" s="10"/>
      <c r="GCR54" s="10"/>
      <c r="GCS54" s="10"/>
      <c r="GCT54" s="10"/>
      <c r="GCU54" s="10"/>
      <c r="GCV54" s="10"/>
      <c r="GCW54" s="10"/>
      <c r="GCX54" s="10"/>
      <c r="GCY54" s="10"/>
      <c r="GCZ54" s="10"/>
      <c r="GDA54" s="10"/>
      <c r="GDB54" s="10"/>
      <c r="GDC54" s="10"/>
      <c r="GDD54" s="10"/>
      <c r="GDE54" s="10"/>
      <c r="GDF54" s="10"/>
      <c r="GDG54" s="10"/>
      <c r="GDH54" s="10"/>
      <c r="GDI54" s="10"/>
      <c r="GDJ54" s="10"/>
      <c r="GDK54" s="10"/>
      <c r="GDL54" s="10"/>
      <c r="GDM54" s="10"/>
      <c r="GDN54" s="10"/>
      <c r="GDO54" s="10"/>
      <c r="GDP54" s="10"/>
      <c r="GDQ54" s="10"/>
      <c r="GDR54" s="10"/>
      <c r="GDS54" s="10"/>
      <c r="GDT54" s="10"/>
      <c r="GDU54" s="10"/>
      <c r="GDV54" s="10"/>
      <c r="GDW54" s="10"/>
      <c r="GDX54" s="10"/>
      <c r="GDY54" s="10"/>
      <c r="GDZ54" s="10"/>
      <c r="GEA54" s="10"/>
      <c r="GEB54" s="10"/>
      <c r="GEC54" s="10"/>
      <c r="GED54" s="10"/>
      <c r="GEE54" s="10"/>
      <c r="GEF54" s="10"/>
      <c r="GEG54" s="10"/>
      <c r="GEH54" s="10"/>
      <c r="GEI54" s="10"/>
      <c r="GEJ54" s="10"/>
      <c r="GEK54" s="10"/>
      <c r="GEL54" s="10"/>
      <c r="GEM54" s="10"/>
      <c r="GEN54" s="10"/>
      <c r="GEO54" s="10"/>
      <c r="GEP54" s="10"/>
      <c r="GEQ54" s="10"/>
      <c r="GER54" s="10"/>
      <c r="GES54" s="10"/>
      <c r="GET54" s="10"/>
      <c r="GEU54" s="10"/>
      <c r="GEV54" s="10"/>
      <c r="GEW54" s="10"/>
      <c r="GEX54" s="10"/>
      <c r="GEY54" s="10"/>
      <c r="GEZ54" s="10"/>
      <c r="GFA54" s="10"/>
      <c r="GFB54" s="10"/>
      <c r="GFC54" s="10"/>
      <c r="GFD54" s="10"/>
      <c r="GFE54" s="10"/>
      <c r="GFF54" s="10"/>
      <c r="GFG54" s="10"/>
      <c r="GFH54" s="10"/>
      <c r="GFI54" s="10"/>
      <c r="GFJ54" s="10"/>
      <c r="GFK54" s="10"/>
      <c r="GFL54" s="10"/>
      <c r="GFM54" s="10"/>
      <c r="GFN54" s="10"/>
      <c r="GFO54" s="10"/>
      <c r="GFP54" s="10"/>
      <c r="GFQ54" s="10"/>
      <c r="GFR54" s="10"/>
      <c r="GFS54" s="10"/>
      <c r="GFT54" s="10"/>
      <c r="GFU54" s="10"/>
      <c r="GFV54" s="10"/>
      <c r="GFW54" s="10"/>
      <c r="GFX54" s="10"/>
      <c r="GFY54" s="10"/>
      <c r="GFZ54" s="10"/>
      <c r="GGA54" s="10"/>
      <c r="GGB54" s="10"/>
      <c r="GGC54" s="10"/>
      <c r="GGD54" s="10"/>
      <c r="GGE54" s="10"/>
      <c r="GGF54" s="10"/>
      <c r="GGG54" s="10"/>
      <c r="GGH54" s="10"/>
      <c r="GGI54" s="10"/>
      <c r="GGJ54" s="10"/>
      <c r="GGK54" s="10"/>
      <c r="GGL54" s="10"/>
      <c r="GGM54" s="10"/>
      <c r="GGN54" s="10"/>
      <c r="GGO54" s="10"/>
      <c r="GGP54" s="10"/>
      <c r="GGQ54" s="10"/>
      <c r="GGR54" s="10"/>
      <c r="GGS54" s="10"/>
      <c r="GGT54" s="10"/>
      <c r="GGU54" s="10"/>
      <c r="GGV54" s="10"/>
      <c r="GGW54" s="10"/>
      <c r="GGX54" s="10"/>
      <c r="GGY54" s="10"/>
      <c r="GGZ54" s="10"/>
      <c r="GHA54" s="10"/>
      <c r="GHB54" s="10"/>
      <c r="GHC54" s="10"/>
      <c r="GHD54" s="10"/>
      <c r="GHE54" s="10"/>
      <c r="GHF54" s="10"/>
      <c r="GHG54" s="10"/>
      <c r="GHH54" s="10"/>
      <c r="GHI54" s="10"/>
      <c r="GHJ54" s="10"/>
      <c r="GHK54" s="10"/>
      <c r="GHL54" s="10"/>
      <c r="GHM54" s="10"/>
      <c r="GHN54" s="10"/>
      <c r="GHO54" s="10"/>
      <c r="GHP54" s="10"/>
      <c r="GHQ54" s="10"/>
      <c r="GHR54" s="10"/>
      <c r="GHS54" s="10"/>
      <c r="GHT54" s="10"/>
      <c r="GHU54" s="10"/>
      <c r="GHV54" s="10"/>
      <c r="GHW54" s="10"/>
      <c r="GHX54" s="10"/>
      <c r="GHY54" s="10"/>
      <c r="GHZ54" s="10"/>
      <c r="GIA54" s="10"/>
      <c r="GIB54" s="10"/>
      <c r="GIC54" s="10"/>
      <c r="GID54" s="10"/>
      <c r="GIE54" s="10"/>
      <c r="GIF54" s="10"/>
      <c r="GIG54" s="10"/>
      <c r="GIH54" s="10"/>
      <c r="GII54" s="10"/>
      <c r="GIJ54" s="10"/>
      <c r="GIK54" s="10"/>
      <c r="GIL54" s="10"/>
      <c r="GIM54" s="10"/>
      <c r="GIN54" s="10"/>
      <c r="GIO54" s="10"/>
      <c r="GIP54" s="10"/>
      <c r="GIQ54" s="10"/>
      <c r="GIR54" s="10"/>
      <c r="GIS54" s="10"/>
      <c r="GIT54" s="10"/>
      <c r="GIU54" s="10"/>
      <c r="GIV54" s="10"/>
      <c r="GIW54" s="10"/>
      <c r="GIX54" s="10"/>
      <c r="GIY54" s="10"/>
      <c r="GIZ54" s="10"/>
      <c r="GJA54" s="10"/>
      <c r="GJB54" s="10"/>
      <c r="GJC54" s="10"/>
      <c r="GJD54" s="10"/>
      <c r="GJE54" s="10"/>
      <c r="GJF54" s="10"/>
      <c r="GJG54" s="10"/>
      <c r="GJH54" s="10"/>
      <c r="GJI54" s="10"/>
      <c r="GJJ54" s="10"/>
      <c r="GJK54" s="10"/>
      <c r="GJL54" s="10"/>
      <c r="GJM54" s="10"/>
      <c r="GJN54" s="10"/>
      <c r="GJO54" s="10"/>
      <c r="GJP54" s="10"/>
      <c r="GJQ54" s="10"/>
      <c r="GJR54" s="10"/>
      <c r="GJS54" s="10"/>
      <c r="GJT54" s="10"/>
      <c r="GJU54" s="10"/>
      <c r="GJV54" s="10"/>
      <c r="GJW54" s="10"/>
      <c r="GJX54" s="10"/>
      <c r="GJY54" s="10"/>
      <c r="GJZ54" s="10"/>
      <c r="GKA54" s="10"/>
      <c r="GKB54" s="10"/>
      <c r="GKC54" s="10"/>
      <c r="GKD54" s="10"/>
      <c r="GKE54" s="10"/>
      <c r="GKF54" s="10"/>
      <c r="GKG54" s="10"/>
      <c r="GKH54" s="10"/>
      <c r="GKI54" s="10"/>
      <c r="GKJ54" s="10"/>
      <c r="GKK54" s="10"/>
      <c r="GKL54" s="10"/>
      <c r="GKM54" s="10"/>
      <c r="GKN54" s="10"/>
      <c r="GKO54" s="10"/>
      <c r="GKP54" s="10"/>
      <c r="GKQ54" s="10"/>
      <c r="GKR54" s="10"/>
      <c r="GKS54" s="10"/>
      <c r="GKT54" s="10"/>
      <c r="GKU54" s="10"/>
      <c r="GKV54" s="10"/>
      <c r="GKW54" s="10"/>
      <c r="GKX54" s="10"/>
      <c r="GKY54" s="10"/>
      <c r="GKZ54" s="10"/>
      <c r="GLA54" s="10"/>
      <c r="GLB54" s="10"/>
      <c r="GLC54" s="10"/>
      <c r="GLD54" s="10"/>
      <c r="GLE54" s="10"/>
      <c r="GLF54" s="10"/>
      <c r="GLG54" s="10"/>
      <c r="GLH54" s="10"/>
      <c r="GLI54" s="10"/>
      <c r="GLJ54" s="10"/>
      <c r="GLK54" s="10"/>
      <c r="GLL54" s="10"/>
      <c r="GLM54" s="10"/>
      <c r="GLN54" s="10"/>
      <c r="GLO54" s="10"/>
      <c r="GLP54" s="10"/>
      <c r="GLQ54" s="10"/>
      <c r="GLR54" s="10"/>
      <c r="GLS54" s="10"/>
      <c r="GLT54" s="10"/>
      <c r="GLU54" s="10"/>
      <c r="GLV54" s="10"/>
      <c r="GLW54" s="10"/>
      <c r="GLX54" s="10"/>
      <c r="GLY54" s="10"/>
      <c r="GLZ54" s="10"/>
      <c r="GMA54" s="10"/>
      <c r="GMB54" s="10"/>
      <c r="GMC54" s="10"/>
      <c r="GMD54" s="10"/>
      <c r="GME54" s="10"/>
      <c r="GMF54" s="10"/>
      <c r="GMG54" s="10"/>
      <c r="GMH54" s="10"/>
      <c r="GMI54" s="10"/>
      <c r="GMJ54" s="10"/>
      <c r="GMK54" s="10"/>
      <c r="GML54" s="10"/>
      <c r="GMM54" s="10"/>
      <c r="GMN54" s="10"/>
      <c r="GMO54" s="10"/>
      <c r="GMP54" s="10"/>
      <c r="GMQ54" s="10"/>
      <c r="GMR54" s="10"/>
      <c r="GMS54" s="10"/>
      <c r="GMT54" s="10"/>
      <c r="GMU54" s="10"/>
      <c r="GMV54" s="10"/>
      <c r="GMW54" s="10"/>
      <c r="GMX54" s="10"/>
      <c r="GMY54" s="10"/>
      <c r="GMZ54" s="10"/>
      <c r="GNA54" s="10"/>
      <c r="GNB54" s="10"/>
      <c r="GNC54" s="10"/>
      <c r="GND54" s="10"/>
      <c r="GNE54" s="10"/>
      <c r="GNF54" s="10"/>
      <c r="GNG54" s="10"/>
      <c r="GNH54" s="10"/>
      <c r="GNI54" s="10"/>
      <c r="GNJ54" s="10"/>
      <c r="GNK54" s="10"/>
      <c r="GNL54" s="10"/>
      <c r="GNM54" s="10"/>
      <c r="GNN54" s="10"/>
      <c r="GNO54" s="10"/>
      <c r="GNP54" s="10"/>
      <c r="GNQ54" s="10"/>
      <c r="GNR54" s="10"/>
      <c r="GNS54" s="10"/>
      <c r="GNT54" s="10"/>
      <c r="GNU54" s="10"/>
      <c r="GNV54" s="10"/>
      <c r="GNW54" s="10"/>
      <c r="GNX54" s="10"/>
      <c r="GNY54" s="10"/>
      <c r="GNZ54" s="10"/>
      <c r="GOA54" s="10"/>
      <c r="GOB54" s="10"/>
      <c r="GOC54" s="10"/>
      <c r="GOD54" s="10"/>
      <c r="GOE54" s="10"/>
      <c r="GOF54" s="10"/>
      <c r="GOG54" s="10"/>
      <c r="GOH54" s="10"/>
      <c r="GOI54" s="10"/>
      <c r="GOJ54" s="10"/>
      <c r="GOK54" s="10"/>
      <c r="GOL54" s="10"/>
      <c r="GOM54" s="10"/>
      <c r="GON54" s="10"/>
      <c r="GOO54" s="10"/>
      <c r="GOP54" s="10"/>
      <c r="GOQ54" s="10"/>
      <c r="GOR54" s="10"/>
      <c r="GOS54" s="10"/>
      <c r="GOT54" s="10"/>
      <c r="GOU54" s="10"/>
      <c r="GOV54" s="10"/>
      <c r="GOW54" s="10"/>
      <c r="GOX54" s="10"/>
      <c r="GOY54" s="10"/>
      <c r="GOZ54" s="10"/>
      <c r="GPA54" s="10"/>
      <c r="GPB54" s="10"/>
      <c r="GPC54" s="10"/>
      <c r="GPD54" s="10"/>
      <c r="GPE54" s="10"/>
      <c r="GPF54" s="10"/>
      <c r="GPG54" s="10"/>
      <c r="GPH54" s="10"/>
      <c r="GPI54" s="10"/>
      <c r="GPJ54" s="10"/>
      <c r="GPK54" s="10"/>
      <c r="GPL54" s="10"/>
      <c r="GPM54" s="10"/>
      <c r="GPN54" s="10"/>
      <c r="GPO54" s="10"/>
      <c r="GPP54" s="10"/>
      <c r="GPQ54" s="10"/>
      <c r="GPR54" s="10"/>
      <c r="GPS54" s="10"/>
      <c r="GPT54" s="10"/>
      <c r="GPU54" s="10"/>
      <c r="GPV54" s="10"/>
      <c r="GPW54" s="10"/>
      <c r="GPX54" s="10"/>
      <c r="GPY54" s="10"/>
      <c r="GPZ54" s="10"/>
      <c r="GQA54" s="10"/>
      <c r="GQB54" s="10"/>
      <c r="GQC54" s="10"/>
      <c r="GQD54" s="10"/>
      <c r="GQE54" s="10"/>
      <c r="GQF54" s="10"/>
      <c r="GQG54" s="10"/>
      <c r="GQH54" s="10"/>
      <c r="GQI54" s="10"/>
      <c r="GQJ54" s="10"/>
      <c r="GQK54" s="10"/>
      <c r="GQL54" s="10"/>
      <c r="GQM54" s="10"/>
      <c r="GQN54" s="10"/>
      <c r="GQO54" s="10"/>
      <c r="GQP54" s="10"/>
      <c r="GQQ54" s="10"/>
      <c r="GQR54" s="10"/>
      <c r="GQS54" s="10"/>
      <c r="GQT54" s="10"/>
      <c r="GQU54" s="10"/>
      <c r="GQV54" s="10"/>
      <c r="GQW54" s="10"/>
      <c r="GQX54" s="10"/>
      <c r="GQY54" s="10"/>
      <c r="GQZ54" s="10"/>
      <c r="GRA54" s="10"/>
      <c r="GRB54" s="10"/>
      <c r="GRC54" s="10"/>
      <c r="GRD54" s="10"/>
      <c r="GRE54" s="10"/>
      <c r="GRF54" s="10"/>
      <c r="GRG54" s="10"/>
      <c r="GRH54" s="10"/>
      <c r="GRI54" s="10"/>
      <c r="GRJ54" s="10"/>
      <c r="GRK54" s="10"/>
      <c r="GRL54" s="10"/>
      <c r="GRM54" s="10"/>
      <c r="GRN54" s="10"/>
      <c r="GRO54" s="10"/>
      <c r="GRP54" s="10"/>
      <c r="GRQ54" s="10"/>
      <c r="GRR54" s="10"/>
      <c r="GRS54" s="10"/>
      <c r="GRT54" s="10"/>
      <c r="GRU54" s="10"/>
      <c r="GRV54" s="10"/>
      <c r="GRW54" s="10"/>
      <c r="GRX54" s="10"/>
      <c r="GRY54" s="10"/>
      <c r="GRZ54" s="10"/>
      <c r="GSA54" s="10"/>
      <c r="GSB54" s="10"/>
      <c r="GSC54" s="10"/>
      <c r="GSD54" s="10"/>
      <c r="GSE54" s="10"/>
      <c r="GSF54" s="10"/>
      <c r="GSG54" s="10"/>
      <c r="GSH54" s="10"/>
      <c r="GSI54" s="10"/>
      <c r="GSJ54" s="10"/>
      <c r="GSK54" s="10"/>
      <c r="GSL54" s="10"/>
      <c r="GSM54" s="10"/>
      <c r="GSN54" s="10"/>
      <c r="GSO54" s="10"/>
      <c r="GSP54" s="10"/>
      <c r="GSQ54" s="10"/>
      <c r="GSR54" s="10"/>
      <c r="GSS54" s="10"/>
      <c r="GST54" s="10"/>
      <c r="GSU54" s="10"/>
      <c r="GSV54" s="10"/>
      <c r="GSW54" s="10"/>
      <c r="GSX54" s="10"/>
      <c r="GSY54" s="10"/>
      <c r="GSZ54" s="10"/>
      <c r="GTA54" s="10"/>
      <c r="GTB54" s="10"/>
      <c r="GTC54" s="10"/>
      <c r="GTD54" s="10"/>
      <c r="GTE54" s="10"/>
      <c r="GTF54" s="10"/>
      <c r="GTG54" s="10"/>
      <c r="GTH54" s="10"/>
      <c r="GTI54" s="10"/>
      <c r="GTJ54" s="10"/>
      <c r="GTK54" s="10"/>
      <c r="GTL54" s="10"/>
      <c r="GTM54" s="10"/>
      <c r="GTN54" s="10"/>
      <c r="GTO54" s="10"/>
      <c r="GTP54" s="10"/>
      <c r="GTQ54" s="10"/>
      <c r="GTR54" s="10"/>
      <c r="GTS54" s="10"/>
      <c r="GTT54" s="10"/>
      <c r="GTU54" s="10"/>
      <c r="GTV54" s="10"/>
      <c r="GTW54" s="10"/>
      <c r="GTX54" s="10"/>
      <c r="GTY54" s="10"/>
      <c r="GTZ54" s="10"/>
      <c r="GUA54" s="10"/>
      <c r="GUB54" s="10"/>
      <c r="GUC54" s="10"/>
      <c r="GUD54" s="10"/>
      <c r="GUE54" s="10"/>
      <c r="GUF54" s="10"/>
      <c r="GUG54" s="10"/>
      <c r="GUH54" s="10"/>
      <c r="GUI54" s="10"/>
      <c r="GUJ54" s="10"/>
      <c r="GUK54" s="10"/>
      <c r="GUL54" s="10"/>
      <c r="GUM54" s="10"/>
      <c r="GUN54" s="10"/>
      <c r="GUO54" s="10"/>
      <c r="GUP54" s="10"/>
      <c r="GUQ54" s="10"/>
      <c r="GUR54" s="10"/>
      <c r="GUS54" s="10"/>
      <c r="GUT54" s="10"/>
      <c r="GUU54" s="10"/>
      <c r="GUV54" s="10"/>
      <c r="GUW54" s="10"/>
      <c r="GUX54" s="10"/>
      <c r="GUY54" s="10"/>
      <c r="GUZ54" s="10"/>
      <c r="GVA54" s="10"/>
      <c r="GVB54" s="10"/>
      <c r="GVC54" s="10"/>
      <c r="GVD54" s="10"/>
      <c r="GVE54" s="10"/>
      <c r="GVF54" s="10"/>
      <c r="GVG54" s="10"/>
      <c r="GVH54" s="10"/>
      <c r="GVI54" s="10"/>
      <c r="GVJ54" s="10"/>
      <c r="GVK54" s="10"/>
      <c r="GVL54" s="10"/>
      <c r="GVM54" s="10"/>
      <c r="GVN54" s="10"/>
      <c r="GVO54" s="10"/>
      <c r="GVP54" s="10"/>
      <c r="GVQ54" s="10"/>
      <c r="GVR54" s="10"/>
      <c r="GVS54" s="10"/>
      <c r="GVT54" s="10"/>
      <c r="GVU54" s="10"/>
      <c r="GVV54" s="10"/>
      <c r="GVW54" s="10"/>
      <c r="GVX54" s="10"/>
      <c r="GVY54" s="10"/>
      <c r="GVZ54" s="10"/>
      <c r="GWA54" s="10"/>
      <c r="GWB54" s="10"/>
      <c r="GWC54" s="10"/>
      <c r="GWD54" s="10"/>
      <c r="GWE54" s="10"/>
      <c r="GWF54" s="10"/>
      <c r="GWG54" s="10"/>
      <c r="GWH54" s="10"/>
      <c r="GWI54" s="10"/>
      <c r="GWJ54" s="10"/>
      <c r="GWK54" s="10"/>
      <c r="GWL54" s="10"/>
      <c r="GWM54" s="10"/>
      <c r="GWN54" s="10"/>
      <c r="GWO54" s="10"/>
      <c r="GWP54" s="10"/>
      <c r="GWQ54" s="10"/>
      <c r="GWR54" s="10"/>
      <c r="GWS54" s="10"/>
      <c r="GWT54" s="10"/>
      <c r="GWU54" s="10"/>
      <c r="GWV54" s="10"/>
      <c r="GWW54" s="10"/>
      <c r="GWX54" s="10"/>
      <c r="GWY54" s="10"/>
      <c r="GWZ54" s="10"/>
      <c r="GXA54" s="10"/>
      <c r="GXB54" s="10"/>
      <c r="GXC54" s="10"/>
      <c r="GXD54" s="10"/>
      <c r="GXE54" s="10"/>
      <c r="GXF54" s="10"/>
      <c r="GXG54" s="10"/>
      <c r="GXH54" s="10"/>
      <c r="GXI54" s="10"/>
      <c r="GXJ54" s="10"/>
      <c r="GXK54" s="10"/>
      <c r="GXL54" s="10"/>
      <c r="GXM54" s="10"/>
      <c r="GXN54" s="10"/>
      <c r="GXO54" s="10"/>
      <c r="GXP54" s="10"/>
      <c r="GXQ54" s="10"/>
      <c r="GXR54" s="10"/>
      <c r="GXS54" s="10"/>
      <c r="GXT54" s="10"/>
      <c r="GXU54" s="10"/>
      <c r="GXV54" s="10"/>
      <c r="GXW54" s="10"/>
      <c r="GXX54" s="10"/>
      <c r="GXY54" s="10"/>
      <c r="GXZ54" s="10"/>
      <c r="GYA54" s="10"/>
      <c r="GYB54" s="10"/>
      <c r="GYC54" s="10"/>
      <c r="GYD54" s="10"/>
      <c r="GYE54" s="10"/>
      <c r="GYF54" s="10"/>
      <c r="GYG54" s="10"/>
      <c r="GYH54" s="10"/>
      <c r="GYI54" s="10"/>
      <c r="GYJ54" s="10"/>
      <c r="GYK54" s="10"/>
      <c r="GYL54" s="10"/>
      <c r="GYM54" s="10"/>
      <c r="GYN54" s="10"/>
      <c r="GYO54" s="10"/>
      <c r="GYP54" s="10"/>
      <c r="GYQ54" s="10"/>
      <c r="GYR54" s="10"/>
      <c r="GYS54" s="10"/>
      <c r="GYT54" s="10"/>
      <c r="GYU54" s="10"/>
      <c r="GYV54" s="10"/>
      <c r="GYW54" s="10"/>
      <c r="GYX54" s="10"/>
      <c r="GYY54" s="10"/>
      <c r="GYZ54" s="10"/>
      <c r="GZA54" s="10"/>
      <c r="GZB54" s="10"/>
      <c r="GZC54" s="10"/>
      <c r="GZD54" s="10"/>
      <c r="GZE54" s="10"/>
      <c r="GZF54" s="10"/>
      <c r="GZG54" s="10"/>
      <c r="GZH54" s="10"/>
      <c r="GZI54" s="10"/>
      <c r="GZJ54" s="10"/>
      <c r="GZK54" s="10"/>
      <c r="GZL54" s="10"/>
      <c r="GZM54" s="10"/>
      <c r="GZN54" s="10"/>
      <c r="GZO54" s="10"/>
      <c r="GZP54" s="10"/>
      <c r="GZQ54" s="10"/>
      <c r="GZR54" s="10"/>
      <c r="GZS54" s="10"/>
      <c r="GZT54" s="10"/>
      <c r="GZU54" s="10"/>
      <c r="GZV54" s="10"/>
      <c r="GZW54" s="10"/>
      <c r="GZX54" s="10"/>
      <c r="GZY54" s="10"/>
      <c r="GZZ54" s="10"/>
      <c r="HAA54" s="10"/>
      <c r="HAB54" s="10"/>
      <c r="HAC54" s="10"/>
      <c r="HAD54" s="10"/>
      <c r="HAE54" s="10"/>
      <c r="HAF54" s="10"/>
      <c r="HAG54" s="10"/>
      <c r="HAH54" s="10"/>
      <c r="HAI54" s="10"/>
      <c r="HAJ54" s="10"/>
      <c r="HAK54" s="10"/>
      <c r="HAL54" s="10"/>
      <c r="HAM54" s="10"/>
      <c r="HAN54" s="10"/>
      <c r="HAO54" s="10"/>
      <c r="HAP54" s="10"/>
      <c r="HAQ54" s="10"/>
      <c r="HAR54" s="10"/>
      <c r="HAS54" s="10"/>
      <c r="HAT54" s="10"/>
      <c r="HAU54" s="10"/>
      <c r="HAV54" s="10"/>
      <c r="HAW54" s="10"/>
      <c r="HAX54" s="10"/>
      <c r="HAY54" s="10"/>
      <c r="HAZ54" s="10"/>
      <c r="HBA54" s="10"/>
      <c r="HBB54" s="10"/>
      <c r="HBC54" s="10"/>
      <c r="HBD54" s="10"/>
      <c r="HBE54" s="10"/>
      <c r="HBF54" s="10"/>
      <c r="HBG54" s="10"/>
      <c r="HBH54" s="10"/>
      <c r="HBI54" s="10"/>
      <c r="HBJ54" s="10"/>
      <c r="HBK54" s="10"/>
      <c r="HBL54" s="10"/>
      <c r="HBM54" s="10"/>
      <c r="HBN54" s="10"/>
      <c r="HBO54" s="10"/>
      <c r="HBP54" s="10"/>
      <c r="HBQ54" s="10"/>
      <c r="HBR54" s="10"/>
      <c r="HBS54" s="10"/>
      <c r="HBT54" s="10"/>
      <c r="HBU54" s="10"/>
      <c r="HBV54" s="10"/>
      <c r="HBW54" s="10"/>
      <c r="HBX54" s="10"/>
      <c r="HBY54" s="10"/>
      <c r="HBZ54" s="10"/>
      <c r="HCA54" s="10"/>
      <c r="HCB54" s="10"/>
      <c r="HCC54" s="10"/>
      <c r="HCD54" s="10"/>
      <c r="HCE54" s="10"/>
      <c r="HCF54" s="10"/>
      <c r="HCG54" s="10"/>
      <c r="HCH54" s="10"/>
      <c r="HCI54" s="10"/>
      <c r="HCJ54" s="10"/>
      <c r="HCK54" s="10"/>
      <c r="HCL54" s="10"/>
      <c r="HCM54" s="10"/>
      <c r="HCN54" s="10"/>
      <c r="HCO54" s="10"/>
      <c r="HCP54" s="10"/>
      <c r="HCQ54" s="10"/>
      <c r="HCR54" s="10"/>
      <c r="HCS54" s="10"/>
      <c r="HCT54" s="10"/>
      <c r="HCU54" s="10"/>
      <c r="HCV54" s="10"/>
      <c r="HCW54" s="10"/>
      <c r="HCX54" s="10"/>
      <c r="HCY54" s="10"/>
      <c r="HCZ54" s="10"/>
      <c r="HDA54" s="10"/>
      <c r="HDB54" s="10"/>
      <c r="HDC54" s="10"/>
      <c r="HDD54" s="10"/>
      <c r="HDE54" s="10"/>
      <c r="HDF54" s="10"/>
      <c r="HDG54" s="10"/>
      <c r="HDH54" s="10"/>
      <c r="HDI54" s="10"/>
      <c r="HDJ54" s="10"/>
      <c r="HDK54" s="10"/>
      <c r="HDL54" s="10"/>
      <c r="HDM54" s="10"/>
      <c r="HDN54" s="10"/>
      <c r="HDO54" s="10"/>
      <c r="HDP54" s="10"/>
      <c r="HDQ54" s="10"/>
      <c r="HDR54" s="10"/>
      <c r="HDS54" s="10"/>
      <c r="HDT54" s="10"/>
      <c r="HDU54" s="10"/>
      <c r="HDV54" s="10"/>
      <c r="HDW54" s="10"/>
      <c r="HDX54" s="10"/>
      <c r="HDY54" s="10"/>
      <c r="HDZ54" s="10"/>
      <c r="HEA54" s="10"/>
      <c r="HEB54" s="10"/>
      <c r="HEC54" s="10"/>
      <c r="HED54" s="10"/>
      <c r="HEE54" s="10"/>
      <c r="HEF54" s="10"/>
      <c r="HEG54" s="10"/>
      <c r="HEH54" s="10"/>
      <c r="HEI54" s="10"/>
      <c r="HEJ54" s="10"/>
      <c r="HEK54" s="10"/>
      <c r="HEL54" s="10"/>
      <c r="HEM54" s="10"/>
      <c r="HEN54" s="10"/>
      <c r="HEO54" s="10"/>
      <c r="HEP54" s="10"/>
      <c r="HEQ54" s="10"/>
      <c r="HER54" s="10"/>
      <c r="HES54" s="10"/>
      <c r="HET54" s="10"/>
      <c r="HEU54" s="10"/>
      <c r="HEV54" s="10"/>
      <c r="HEW54" s="10"/>
      <c r="HEX54" s="10"/>
      <c r="HEY54" s="10"/>
      <c r="HEZ54" s="10"/>
      <c r="HFA54" s="10"/>
      <c r="HFB54" s="10"/>
      <c r="HFC54" s="10"/>
      <c r="HFD54" s="10"/>
      <c r="HFE54" s="10"/>
      <c r="HFF54" s="10"/>
      <c r="HFG54" s="10"/>
      <c r="HFH54" s="10"/>
      <c r="HFI54" s="10"/>
      <c r="HFJ54" s="10"/>
      <c r="HFK54" s="10"/>
      <c r="HFL54" s="10"/>
      <c r="HFM54" s="10"/>
      <c r="HFN54" s="10"/>
      <c r="HFO54" s="10"/>
      <c r="HFP54" s="10"/>
      <c r="HFQ54" s="10"/>
      <c r="HFR54" s="10"/>
      <c r="HFS54" s="10"/>
      <c r="HFT54" s="10"/>
      <c r="HFU54" s="10"/>
      <c r="HFV54" s="10"/>
      <c r="HFW54" s="10"/>
      <c r="HFX54" s="10"/>
      <c r="HFY54" s="10"/>
      <c r="HFZ54" s="10"/>
      <c r="HGA54" s="10"/>
      <c r="HGB54" s="10"/>
      <c r="HGC54" s="10"/>
      <c r="HGD54" s="10"/>
      <c r="HGE54" s="10"/>
      <c r="HGF54" s="10"/>
      <c r="HGG54" s="10"/>
      <c r="HGH54" s="10"/>
      <c r="HGI54" s="10"/>
      <c r="HGJ54" s="10"/>
      <c r="HGK54" s="10"/>
      <c r="HGL54" s="10"/>
      <c r="HGM54" s="10"/>
      <c r="HGN54" s="10"/>
      <c r="HGO54" s="10"/>
      <c r="HGP54" s="10"/>
      <c r="HGQ54" s="10"/>
      <c r="HGR54" s="10"/>
      <c r="HGS54" s="10"/>
      <c r="HGT54" s="10"/>
      <c r="HGU54" s="10"/>
      <c r="HGV54" s="10"/>
      <c r="HGW54" s="10"/>
      <c r="HGX54" s="10"/>
      <c r="HGY54" s="10"/>
      <c r="HGZ54" s="10"/>
      <c r="HHA54" s="10"/>
      <c r="HHB54" s="10"/>
      <c r="HHC54" s="10"/>
      <c r="HHD54" s="10"/>
      <c r="HHE54" s="10"/>
      <c r="HHF54" s="10"/>
      <c r="HHG54" s="10"/>
      <c r="HHH54" s="10"/>
      <c r="HHI54" s="10"/>
      <c r="HHJ54" s="10"/>
      <c r="HHK54" s="10"/>
      <c r="HHL54" s="10"/>
      <c r="HHM54" s="10"/>
      <c r="HHN54" s="10"/>
      <c r="HHO54" s="10"/>
      <c r="HHP54" s="10"/>
      <c r="HHQ54" s="10"/>
      <c r="HHR54" s="10"/>
      <c r="HHS54" s="10"/>
      <c r="HHT54" s="10"/>
      <c r="HHU54" s="10"/>
      <c r="HHV54" s="10"/>
      <c r="HHW54" s="10"/>
      <c r="HHX54" s="10"/>
      <c r="HHY54" s="10"/>
      <c r="HHZ54" s="10"/>
      <c r="HIA54" s="10"/>
      <c r="HIB54" s="10"/>
      <c r="HIC54" s="10"/>
      <c r="HID54" s="10"/>
      <c r="HIE54" s="10"/>
      <c r="HIF54" s="10"/>
      <c r="HIG54" s="10"/>
      <c r="HIH54" s="10"/>
      <c r="HII54" s="10"/>
      <c r="HIJ54" s="10"/>
      <c r="HIK54" s="10"/>
      <c r="HIL54" s="10"/>
      <c r="HIM54" s="10"/>
      <c r="HIN54" s="10"/>
      <c r="HIO54" s="10"/>
      <c r="HIP54" s="10"/>
      <c r="HIQ54" s="10"/>
      <c r="HIR54" s="10"/>
      <c r="HIS54" s="10"/>
      <c r="HIT54" s="10"/>
      <c r="HIU54" s="10"/>
      <c r="HIV54" s="10"/>
      <c r="HIW54" s="10"/>
      <c r="HIX54" s="10"/>
      <c r="HIY54" s="10"/>
      <c r="HIZ54" s="10"/>
      <c r="HJA54" s="10"/>
      <c r="HJB54" s="10"/>
      <c r="HJC54" s="10"/>
      <c r="HJD54" s="10"/>
      <c r="HJE54" s="10"/>
      <c r="HJF54" s="10"/>
      <c r="HJG54" s="10"/>
      <c r="HJH54" s="10"/>
      <c r="HJI54" s="10"/>
      <c r="HJJ54" s="10"/>
      <c r="HJK54" s="10"/>
      <c r="HJL54" s="10"/>
      <c r="HJM54" s="10"/>
      <c r="HJN54" s="10"/>
      <c r="HJO54" s="10"/>
      <c r="HJP54" s="10"/>
      <c r="HJQ54" s="10"/>
      <c r="HJR54" s="10"/>
      <c r="HJS54" s="10"/>
      <c r="HJT54" s="10"/>
      <c r="HJU54" s="10"/>
      <c r="HJV54" s="10"/>
      <c r="HJW54" s="10"/>
      <c r="HJX54" s="10"/>
      <c r="HJY54" s="10"/>
      <c r="HJZ54" s="10"/>
      <c r="HKA54" s="10"/>
      <c r="HKB54" s="10"/>
      <c r="HKC54" s="10"/>
      <c r="HKD54" s="10"/>
      <c r="HKE54" s="10"/>
      <c r="HKF54" s="10"/>
      <c r="HKG54" s="10"/>
      <c r="HKH54" s="10"/>
      <c r="HKI54" s="10"/>
      <c r="HKJ54" s="10"/>
      <c r="HKK54" s="10"/>
      <c r="HKL54" s="10"/>
      <c r="HKM54" s="10"/>
      <c r="HKN54" s="10"/>
      <c r="HKO54" s="10"/>
      <c r="HKP54" s="10"/>
      <c r="HKQ54" s="10"/>
      <c r="HKR54" s="10"/>
      <c r="HKS54" s="10"/>
      <c r="HKT54" s="10"/>
      <c r="HKU54" s="10"/>
      <c r="HKV54" s="10"/>
      <c r="HKW54" s="10"/>
      <c r="HKX54" s="10"/>
      <c r="HKY54" s="10"/>
      <c r="HKZ54" s="10"/>
      <c r="HLA54" s="10"/>
      <c r="HLB54" s="10"/>
      <c r="HLC54" s="10"/>
      <c r="HLD54" s="10"/>
      <c r="HLE54" s="10"/>
      <c r="HLF54" s="10"/>
      <c r="HLG54" s="10"/>
      <c r="HLH54" s="10"/>
      <c r="HLI54" s="10"/>
      <c r="HLJ54" s="10"/>
      <c r="HLK54" s="10"/>
      <c r="HLL54" s="10"/>
      <c r="HLM54" s="10"/>
      <c r="HLN54" s="10"/>
      <c r="HLO54" s="10"/>
      <c r="HLP54" s="10"/>
      <c r="HLQ54" s="10"/>
      <c r="HLR54" s="10"/>
      <c r="HLS54" s="10"/>
      <c r="HLT54" s="10"/>
      <c r="HLU54" s="10"/>
      <c r="HLV54" s="10"/>
      <c r="HLW54" s="10"/>
      <c r="HLX54" s="10"/>
      <c r="HLY54" s="10"/>
      <c r="HLZ54" s="10"/>
      <c r="HMA54" s="10"/>
      <c r="HMB54" s="10"/>
      <c r="HMC54" s="10"/>
      <c r="HMD54" s="10"/>
      <c r="HME54" s="10"/>
      <c r="HMF54" s="10"/>
      <c r="HMG54" s="10"/>
      <c r="HMH54" s="10"/>
      <c r="HMI54" s="10"/>
      <c r="HMJ54" s="10"/>
      <c r="HMK54" s="10"/>
      <c r="HML54" s="10"/>
      <c r="HMM54" s="10"/>
      <c r="HMN54" s="10"/>
      <c r="HMO54" s="10"/>
      <c r="HMP54" s="10"/>
      <c r="HMQ54" s="10"/>
      <c r="HMR54" s="10"/>
      <c r="HMS54" s="10"/>
      <c r="HMT54" s="10"/>
      <c r="HMU54" s="10"/>
      <c r="HMV54" s="10"/>
      <c r="HMW54" s="10"/>
      <c r="HMX54" s="10"/>
      <c r="HMY54" s="10"/>
      <c r="HMZ54" s="10"/>
      <c r="HNA54" s="10"/>
      <c r="HNB54" s="10"/>
      <c r="HNC54" s="10"/>
      <c r="HND54" s="10"/>
      <c r="HNE54" s="10"/>
      <c r="HNF54" s="10"/>
      <c r="HNG54" s="10"/>
      <c r="HNH54" s="10"/>
      <c r="HNI54" s="10"/>
      <c r="HNJ54" s="10"/>
      <c r="HNK54" s="10"/>
      <c r="HNL54" s="10"/>
      <c r="HNM54" s="10"/>
      <c r="HNN54" s="10"/>
      <c r="HNO54" s="10"/>
      <c r="HNP54" s="10"/>
      <c r="HNQ54" s="10"/>
      <c r="HNR54" s="10"/>
      <c r="HNS54" s="10"/>
      <c r="HNT54" s="10"/>
      <c r="HNU54" s="10"/>
      <c r="HNV54" s="10"/>
      <c r="HNW54" s="10"/>
      <c r="HNX54" s="10"/>
      <c r="HNY54" s="10"/>
      <c r="HNZ54" s="10"/>
      <c r="HOA54" s="10"/>
      <c r="HOB54" s="10"/>
      <c r="HOC54" s="10"/>
      <c r="HOD54" s="10"/>
      <c r="HOE54" s="10"/>
      <c r="HOF54" s="10"/>
      <c r="HOG54" s="10"/>
      <c r="HOH54" s="10"/>
      <c r="HOI54" s="10"/>
      <c r="HOJ54" s="10"/>
      <c r="HOK54" s="10"/>
      <c r="HOL54" s="10"/>
      <c r="HOM54" s="10"/>
      <c r="HON54" s="10"/>
      <c r="HOO54" s="10"/>
      <c r="HOP54" s="10"/>
      <c r="HOQ54" s="10"/>
      <c r="HOR54" s="10"/>
      <c r="HOS54" s="10"/>
      <c r="HOT54" s="10"/>
      <c r="HOU54" s="10"/>
      <c r="HOV54" s="10"/>
      <c r="HOW54" s="10"/>
      <c r="HOX54" s="10"/>
      <c r="HOY54" s="10"/>
      <c r="HOZ54" s="10"/>
      <c r="HPA54" s="10"/>
      <c r="HPB54" s="10"/>
      <c r="HPC54" s="10"/>
      <c r="HPD54" s="10"/>
      <c r="HPE54" s="10"/>
      <c r="HPF54" s="10"/>
      <c r="HPG54" s="10"/>
      <c r="HPH54" s="10"/>
      <c r="HPI54" s="10"/>
      <c r="HPJ54" s="10"/>
      <c r="HPK54" s="10"/>
      <c r="HPL54" s="10"/>
      <c r="HPM54" s="10"/>
      <c r="HPN54" s="10"/>
      <c r="HPO54" s="10"/>
      <c r="HPP54" s="10"/>
      <c r="HPQ54" s="10"/>
      <c r="HPR54" s="10"/>
      <c r="HPS54" s="10"/>
      <c r="HPT54" s="10"/>
      <c r="HPU54" s="10"/>
      <c r="HPV54" s="10"/>
      <c r="HPW54" s="10"/>
      <c r="HPX54" s="10"/>
      <c r="HPY54" s="10"/>
      <c r="HPZ54" s="10"/>
      <c r="HQA54" s="10"/>
      <c r="HQB54" s="10"/>
      <c r="HQC54" s="10"/>
      <c r="HQD54" s="10"/>
      <c r="HQE54" s="10"/>
      <c r="HQF54" s="10"/>
      <c r="HQG54" s="10"/>
      <c r="HQH54" s="10"/>
      <c r="HQI54" s="10"/>
      <c r="HQJ54" s="10"/>
      <c r="HQK54" s="10"/>
      <c r="HQL54" s="10"/>
      <c r="HQM54" s="10"/>
      <c r="HQN54" s="10"/>
      <c r="HQO54" s="10"/>
      <c r="HQP54" s="10"/>
      <c r="HQQ54" s="10"/>
      <c r="HQR54" s="10"/>
      <c r="HQS54" s="10"/>
      <c r="HQT54" s="10"/>
      <c r="HQU54" s="10"/>
      <c r="HQV54" s="10"/>
      <c r="HQW54" s="10"/>
      <c r="HQX54" s="10"/>
      <c r="HQY54" s="10"/>
      <c r="HQZ54" s="10"/>
      <c r="HRA54" s="10"/>
      <c r="HRB54" s="10"/>
      <c r="HRC54" s="10"/>
      <c r="HRD54" s="10"/>
      <c r="HRE54" s="10"/>
      <c r="HRF54" s="10"/>
      <c r="HRG54" s="10"/>
      <c r="HRH54" s="10"/>
      <c r="HRI54" s="10"/>
      <c r="HRJ54" s="10"/>
      <c r="HRK54" s="10"/>
      <c r="HRL54" s="10"/>
      <c r="HRM54" s="10"/>
      <c r="HRN54" s="10"/>
      <c r="HRO54" s="10"/>
      <c r="HRP54" s="10"/>
      <c r="HRQ54" s="10"/>
      <c r="HRR54" s="10"/>
      <c r="HRS54" s="10"/>
      <c r="HRT54" s="10"/>
      <c r="HRU54" s="10"/>
      <c r="HRV54" s="10"/>
      <c r="HRW54" s="10"/>
      <c r="HRX54" s="10"/>
      <c r="HRY54" s="10"/>
      <c r="HRZ54" s="10"/>
      <c r="HSA54" s="10"/>
      <c r="HSB54" s="10"/>
      <c r="HSC54" s="10"/>
      <c r="HSD54" s="10"/>
      <c r="HSE54" s="10"/>
      <c r="HSF54" s="10"/>
      <c r="HSG54" s="10"/>
      <c r="HSH54" s="10"/>
      <c r="HSI54" s="10"/>
      <c r="HSJ54" s="10"/>
      <c r="HSK54" s="10"/>
      <c r="HSL54" s="10"/>
      <c r="HSM54" s="10"/>
      <c r="HSN54" s="10"/>
      <c r="HSO54" s="10"/>
      <c r="HSP54" s="10"/>
      <c r="HSQ54" s="10"/>
      <c r="HSR54" s="10"/>
      <c r="HSS54" s="10"/>
      <c r="HST54" s="10"/>
      <c r="HSU54" s="10"/>
      <c r="HSV54" s="10"/>
      <c r="HSW54" s="10"/>
      <c r="HSX54" s="10"/>
      <c r="HSY54" s="10"/>
      <c r="HSZ54" s="10"/>
      <c r="HTA54" s="10"/>
      <c r="HTB54" s="10"/>
      <c r="HTC54" s="10"/>
      <c r="HTD54" s="10"/>
      <c r="HTE54" s="10"/>
      <c r="HTF54" s="10"/>
      <c r="HTG54" s="10"/>
      <c r="HTH54" s="10"/>
      <c r="HTI54" s="10"/>
      <c r="HTJ54" s="10"/>
      <c r="HTK54" s="10"/>
      <c r="HTL54" s="10"/>
      <c r="HTM54" s="10"/>
      <c r="HTN54" s="10"/>
      <c r="HTO54" s="10"/>
      <c r="HTP54" s="10"/>
      <c r="HTQ54" s="10"/>
      <c r="HTR54" s="10"/>
      <c r="HTS54" s="10"/>
      <c r="HTT54" s="10"/>
      <c r="HTU54" s="10"/>
      <c r="HTV54" s="10"/>
      <c r="HTW54" s="10"/>
      <c r="HTX54" s="10"/>
      <c r="HTY54" s="10"/>
      <c r="HTZ54" s="10"/>
      <c r="HUA54" s="10"/>
      <c r="HUB54" s="10"/>
      <c r="HUC54" s="10"/>
      <c r="HUD54" s="10"/>
      <c r="HUE54" s="10"/>
      <c r="HUF54" s="10"/>
      <c r="HUG54" s="10"/>
      <c r="HUH54" s="10"/>
      <c r="HUI54" s="10"/>
      <c r="HUJ54" s="10"/>
      <c r="HUK54" s="10"/>
      <c r="HUL54" s="10"/>
      <c r="HUM54" s="10"/>
      <c r="HUN54" s="10"/>
      <c r="HUO54" s="10"/>
      <c r="HUP54" s="10"/>
      <c r="HUQ54" s="10"/>
      <c r="HUR54" s="10"/>
      <c r="HUS54" s="10"/>
      <c r="HUT54" s="10"/>
      <c r="HUU54" s="10"/>
      <c r="HUV54" s="10"/>
      <c r="HUW54" s="10"/>
      <c r="HUX54" s="10"/>
      <c r="HUY54" s="10"/>
      <c r="HUZ54" s="10"/>
      <c r="HVA54" s="10"/>
      <c r="HVB54" s="10"/>
      <c r="HVC54" s="10"/>
      <c r="HVD54" s="10"/>
      <c r="HVE54" s="10"/>
      <c r="HVF54" s="10"/>
      <c r="HVG54" s="10"/>
      <c r="HVH54" s="10"/>
      <c r="HVI54" s="10"/>
      <c r="HVJ54" s="10"/>
      <c r="HVK54" s="10"/>
      <c r="HVL54" s="10"/>
      <c r="HVM54" s="10"/>
      <c r="HVN54" s="10"/>
      <c r="HVO54" s="10"/>
      <c r="HVP54" s="10"/>
      <c r="HVQ54" s="10"/>
      <c r="HVR54" s="10"/>
      <c r="HVS54" s="10"/>
      <c r="HVT54" s="10"/>
      <c r="HVU54" s="10"/>
      <c r="HVV54" s="10"/>
      <c r="HVW54" s="10"/>
      <c r="HVX54" s="10"/>
      <c r="HVY54" s="10"/>
      <c r="HVZ54" s="10"/>
      <c r="HWA54" s="10"/>
      <c r="HWB54" s="10"/>
      <c r="HWC54" s="10"/>
      <c r="HWD54" s="10"/>
      <c r="HWE54" s="10"/>
      <c r="HWF54" s="10"/>
      <c r="HWG54" s="10"/>
      <c r="HWH54" s="10"/>
      <c r="HWI54" s="10"/>
      <c r="HWJ54" s="10"/>
      <c r="HWK54" s="10"/>
      <c r="HWL54" s="10"/>
      <c r="HWM54" s="10"/>
      <c r="HWN54" s="10"/>
      <c r="HWO54" s="10"/>
      <c r="HWP54" s="10"/>
      <c r="HWQ54" s="10"/>
      <c r="HWR54" s="10"/>
      <c r="HWS54" s="10"/>
      <c r="HWT54" s="10"/>
      <c r="HWU54" s="10"/>
      <c r="HWV54" s="10"/>
      <c r="HWW54" s="10"/>
      <c r="HWX54" s="10"/>
      <c r="HWY54" s="10"/>
      <c r="HWZ54" s="10"/>
      <c r="HXA54" s="10"/>
      <c r="HXB54" s="10"/>
      <c r="HXC54" s="10"/>
      <c r="HXD54" s="10"/>
      <c r="HXE54" s="10"/>
      <c r="HXF54" s="10"/>
      <c r="HXG54" s="10"/>
      <c r="HXH54" s="10"/>
      <c r="HXI54" s="10"/>
      <c r="HXJ54" s="10"/>
      <c r="HXK54" s="10"/>
      <c r="HXL54" s="10"/>
      <c r="HXM54" s="10"/>
      <c r="HXN54" s="10"/>
      <c r="HXO54" s="10"/>
      <c r="HXP54" s="10"/>
      <c r="HXQ54" s="10"/>
      <c r="HXR54" s="10"/>
      <c r="HXS54" s="10"/>
      <c r="HXT54" s="10"/>
      <c r="HXU54" s="10"/>
      <c r="HXV54" s="10"/>
      <c r="HXW54" s="10"/>
      <c r="HXX54" s="10"/>
      <c r="HXY54" s="10"/>
      <c r="HXZ54" s="10"/>
      <c r="HYA54" s="10"/>
      <c r="HYB54" s="10"/>
      <c r="HYC54" s="10"/>
      <c r="HYD54" s="10"/>
      <c r="HYE54" s="10"/>
      <c r="HYF54" s="10"/>
      <c r="HYG54" s="10"/>
      <c r="HYH54" s="10"/>
      <c r="HYI54" s="10"/>
      <c r="HYJ54" s="10"/>
      <c r="HYK54" s="10"/>
      <c r="HYL54" s="10"/>
      <c r="HYM54" s="10"/>
      <c r="HYN54" s="10"/>
      <c r="HYO54" s="10"/>
      <c r="HYP54" s="10"/>
      <c r="HYQ54" s="10"/>
      <c r="HYR54" s="10"/>
      <c r="HYS54" s="10"/>
      <c r="HYT54" s="10"/>
      <c r="HYU54" s="10"/>
      <c r="HYV54" s="10"/>
      <c r="HYW54" s="10"/>
      <c r="HYX54" s="10"/>
      <c r="HYY54" s="10"/>
      <c r="HYZ54" s="10"/>
      <c r="HZA54" s="10"/>
      <c r="HZB54" s="10"/>
      <c r="HZC54" s="10"/>
      <c r="HZD54" s="10"/>
      <c r="HZE54" s="10"/>
      <c r="HZF54" s="10"/>
      <c r="HZG54" s="10"/>
      <c r="HZH54" s="10"/>
      <c r="HZI54" s="10"/>
      <c r="HZJ54" s="10"/>
      <c r="HZK54" s="10"/>
      <c r="HZL54" s="10"/>
      <c r="HZM54" s="10"/>
      <c r="HZN54" s="10"/>
      <c r="HZO54" s="10"/>
      <c r="HZP54" s="10"/>
      <c r="HZQ54" s="10"/>
      <c r="HZR54" s="10"/>
      <c r="HZS54" s="10"/>
      <c r="HZT54" s="10"/>
      <c r="HZU54" s="10"/>
      <c r="HZV54" s="10"/>
      <c r="HZW54" s="10"/>
      <c r="HZX54" s="10"/>
      <c r="HZY54" s="10"/>
      <c r="HZZ54" s="10"/>
      <c r="IAA54" s="10"/>
      <c r="IAB54" s="10"/>
      <c r="IAC54" s="10"/>
      <c r="IAD54" s="10"/>
      <c r="IAE54" s="10"/>
      <c r="IAF54" s="10"/>
      <c r="IAG54" s="10"/>
      <c r="IAH54" s="10"/>
      <c r="IAI54" s="10"/>
      <c r="IAJ54" s="10"/>
      <c r="IAK54" s="10"/>
      <c r="IAL54" s="10"/>
      <c r="IAM54" s="10"/>
      <c r="IAN54" s="10"/>
      <c r="IAO54" s="10"/>
      <c r="IAP54" s="10"/>
      <c r="IAQ54" s="10"/>
      <c r="IAR54" s="10"/>
      <c r="IAS54" s="10"/>
      <c r="IAT54" s="10"/>
      <c r="IAU54" s="10"/>
      <c r="IAV54" s="10"/>
      <c r="IAW54" s="10"/>
      <c r="IAX54" s="10"/>
      <c r="IAY54" s="10"/>
      <c r="IAZ54" s="10"/>
      <c r="IBA54" s="10"/>
      <c r="IBB54" s="10"/>
      <c r="IBC54" s="10"/>
      <c r="IBD54" s="10"/>
      <c r="IBE54" s="10"/>
      <c r="IBF54" s="10"/>
      <c r="IBG54" s="10"/>
      <c r="IBH54" s="10"/>
      <c r="IBI54" s="10"/>
      <c r="IBJ54" s="10"/>
      <c r="IBK54" s="10"/>
      <c r="IBL54" s="10"/>
      <c r="IBM54" s="10"/>
      <c r="IBN54" s="10"/>
      <c r="IBO54" s="10"/>
      <c r="IBP54" s="10"/>
      <c r="IBQ54" s="10"/>
      <c r="IBR54" s="10"/>
      <c r="IBS54" s="10"/>
      <c r="IBT54" s="10"/>
      <c r="IBU54" s="10"/>
      <c r="IBV54" s="10"/>
      <c r="IBW54" s="10"/>
      <c r="IBX54" s="10"/>
      <c r="IBY54" s="10"/>
      <c r="IBZ54" s="10"/>
      <c r="ICA54" s="10"/>
      <c r="ICB54" s="10"/>
      <c r="ICC54" s="10"/>
      <c r="ICD54" s="10"/>
      <c r="ICE54" s="10"/>
      <c r="ICF54" s="10"/>
      <c r="ICG54" s="10"/>
      <c r="ICH54" s="10"/>
      <c r="ICI54" s="10"/>
      <c r="ICJ54" s="10"/>
      <c r="ICK54" s="10"/>
      <c r="ICL54" s="10"/>
      <c r="ICM54" s="10"/>
      <c r="ICN54" s="10"/>
      <c r="ICO54" s="10"/>
      <c r="ICP54" s="10"/>
      <c r="ICQ54" s="10"/>
      <c r="ICR54" s="10"/>
      <c r="ICS54" s="10"/>
      <c r="ICT54" s="10"/>
      <c r="ICU54" s="10"/>
      <c r="ICV54" s="10"/>
      <c r="ICW54" s="10"/>
      <c r="ICX54" s="10"/>
      <c r="ICY54" s="10"/>
      <c r="ICZ54" s="10"/>
      <c r="IDA54" s="10"/>
      <c r="IDB54" s="10"/>
      <c r="IDC54" s="10"/>
      <c r="IDD54" s="10"/>
      <c r="IDE54" s="10"/>
      <c r="IDF54" s="10"/>
      <c r="IDG54" s="10"/>
      <c r="IDH54" s="10"/>
      <c r="IDI54" s="10"/>
      <c r="IDJ54" s="10"/>
      <c r="IDK54" s="10"/>
      <c r="IDL54" s="10"/>
      <c r="IDM54" s="10"/>
      <c r="IDN54" s="10"/>
      <c r="IDO54" s="10"/>
      <c r="IDP54" s="10"/>
      <c r="IDQ54" s="10"/>
      <c r="IDR54" s="10"/>
      <c r="IDS54" s="10"/>
      <c r="IDT54" s="10"/>
      <c r="IDU54" s="10"/>
      <c r="IDV54" s="10"/>
      <c r="IDW54" s="10"/>
      <c r="IDX54" s="10"/>
      <c r="IDY54" s="10"/>
      <c r="IDZ54" s="10"/>
      <c r="IEA54" s="10"/>
      <c r="IEB54" s="10"/>
      <c r="IEC54" s="10"/>
      <c r="IED54" s="10"/>
      <c r="IEE54" s="10"/>
      <c r="IEF54" s="10"/>
      <c r="IEG54" s="10"/>
      <c r="IEH54" s="10"/>
      <c r="IEI54" s="10"/>
      <c r="IEJ54" s="10"/>
      <c r="IEK54" s="10"/>
      <c r="IEL54" s="10"/>
      <c r="IEM54" s="10"/>
      <c r="IEN54" s="10"/>
      <c r="IEO54" s="10"/>
      <c r="IEP54" s="10"/>
      <c r="IEQ54" s="10"/>
      <c r="IER54" s="10"/>
      <c r="IES54" s="10"/>
      <c r="IET54" s="10"/>
      <c r="IEU54" s="10"/>
      <c r="IEV54" s="10"/>
      <c r="IEW54" s="10"/>
      <c r="IEX54" s="10"/>
      <c r="IEY54" s="10"/>
      <c r="IEZ54" s="10"/>
      <c r="IFA54" s="10"/>
      <c r="IFB54" s="10"/>
      <c r="IFC54" s="10"/>
      <c r="IFD54" s="10"/>
      <c r="IFE54" s="10"/>
      <c r="IFF54" s="10"/>
      <c r="IFG54" s="10"/>
      <c r="IFH54" s="10"/>
      <c r="IFI54" s="10"/>
      <c r="IFJ54" s="10"/>
      <c r="IFK54" s="10"/>
      <c r="IFL54" s="10"/>
      <c r="IFM54" s="10"/>
      <c r="IFN54" s="10"/>
      <c r="IFO54" s="10"/>
      <c r="IFP54" s="10"/>
      <c r="IFQ54" s="10"/>
      <c r="IFR54" s="10"/>
      <c r="IFS54" s="10"/>
      <c r="IFT54" s="10"/>
      <c r="IFU54" s="10"/>
      <c r="IFV54" s="10"/>
      <c r="IFW54" s="10"/>
      <c r="IFX54" s="10"/>
      <c r="IFY54" s="10"/>
      <c r="IFZ54" s="10"/>
      <c r="IGA54" s="10"/>
      <c r="IGB54" s="10"/>
      <c r="IGC54" s="10"/>
      <c r="IGD54" s="10"/>
      <c r="IGE54" s="10"/>
      <c r="IGF54" s="10"/>
      <c r="IGG54" s="10"/>
      <c r="IGH54" s="10"/>
      <c r="IGI54" s="10"/>
      <c r="IGJ54" s="10"/>
      <c r="IGK54" s="10"/>
      <c r="IGL54" s="10"/>
      <c r="IGM54" s="10"/>
      <c r="IGN54" s="10"/>
      <c r="IGO54" s="10"/>
      <c r="IGP54" s="10"/>
      <c r="IGQ54" s="10"/>
      <c r="IGR54" s="10"/>
      <c r="IGS54" s="10"/>
      <c r="IGT54" s="10"/>
      <c r="IGU54" s="10"/>
      <c r="IGV54" s="10"/>
      <c r="IGW54" s="10"/>
      <c r="IGX54" s="10"/>
      <c r="IGY54" s="10"/>
      <c r="IGZ54" s="10"/>
      <c r="IHA54" s="10"/>
      <c r="IHB54" s="10"/>
      <c r="IHC54" s="10"/>
      <c r="IHD54" s="10"/>
      <c r="IHE54" s="10"/>
      <c r="IHF54" s="10"/>
      <c r="IHG54" s="10"/>
      <c r="IHH54" s="10"/>
      <c r="IHI54" s="10"/>
      <c r="IHJ54" s="10"/>
      <c r="IHK54" s="10"/>
      <c r="IHL54" s="10"/>
      <c r="IHM54" s="10"/>
      <c r="IHN54" s="10"/>
      <c r="IHO54" s="10"/>
      <c r="IHP54" s="10"/>
      <c r="IHQ54" s="10"/>
      <c r="IHR54" s="10"/>
      <c r="IHS54" s="10"/>
      <c r="IHT54" s="10"/>
      <c r="IHU54" s="10"/>
      <c r="IHV54" s="10"/>
      <c r="IHW54" s="10"/>
      <c r="IHX54" s="10"/>
      <c r="IHY54" s="10"/>
      <c r="IHZ54" s="10"/>
      <c r="IIA54" s="10"/>
      <c r="IIB54" s="10"/>
      <c r="IIC54" s="10"/>
      <c r="IID54" s="10"/>
      <c r="IIE54" s="10"/>
      <c r="IIF54" s="10"/>
      <c r="IIG54" s="10"/>
      <c r="IIH54" s="10"/>
      <c r="III54" s="10"/>
      <c r="IIJ54" s="10"/>
      <c r="IIK54" s="10"/>
      <c r="IIL54" s="10"/>
      <c r="IIM54" s="10"/>
      <c r="IIN54" s="10"/>
      <c r="IIO54" s="10"/>
      <c r="IIP54" s="10"/>
      <c r="IIQ54" s="10"/>
      <c r="IIR54" s="10"/>
      <c r="IIS54" s="10"/>
      <c r="IIT54" s="10"/>
      <c r="IIU54" s="10"/>
      <c r="IIV54" s="10"/>
      <c r="IIW54" s="10"/>
      <c r="IIX54" s="10"/>
      <c r="IIY54" s="10"/>
      <c r="IIZ54" s="10"/>
      <c r="IJA54" s="10"/>
      <c r="IJB54" s="10"/>
      <c r="IJC54" s="10"/>
      <c r="IJD54" s="10"/>
      <c r="IJE54" s="10"/>
      <c r="IJF54" s="10"/>
      <c r="IJG54" s="10"/>
      <c r="IJH54" s="10"/>
      <c r="IJI54" s="10"/>
      <c r="IJJ54" s="10"/>
      <c r="IJK54" s="10"/>
      <c r="IJL54" s="10"/>
      <c r="IJM54" s="10"/>
      <c r="IJN54" s="10"/>
      <c r="IJO54" s="10"/>
      <c r="IJP54" s="10"/>
      <c r="IJQ54" s="10"/>
      <c r="IJR54" s="10"/>
      <c r="IJS54" s="10"/>
      <c r="IJT54" s="10"/>
      <c r="IJU54" s="10"/>
      <c r="IJV54" s="10"/>
      <c r="IJW54" s="10"/>
      <c r="IJX54" s="10"/>
      <c r="IJY54" s="10"/>
      <c r="IJZ54" s="10"/>
      <c r="IKA54" s="10"/>
      <c r="IKB54" s="10"/>
      <c r="IKC54" s="10"/>
      <c r="IKD54" s="10"/>
      <c r="IKE54" s="10"/>
      <c r="IKF54" s="10"/>
      <c r="IKG54" s="10"/>
      <c r="IKH54" s="10"/>
      <c r="IKI54" s="10"/>
      <c r="IKJ54" s="10"/>
      <c r="IKK54" s="10"/>
      <c r="IKL54" s="10"/>
      <c r="IKM54" s="10"/>
      <c r="IKN54" s="10"/>
      <c r="IKO54" s="10"/>
      <c r="IKP54" s="10"/>
      <c r="IKQ54" s="10"/>
      <c r="IKR54" s="10"/>
      <c r="IKS54" s="10"/>
      <c r="IKT54" s="10"/>
      <c r="IKU54" s="10"/>
      <c r="IKV54" s="10"/>
      <c r="IKW54" s="10"/>
      <c r="IKX54" s="10"/>
      <c r="IKY54" s="10"/>
      <c r="IKZ54" s="10"/>
      <c r="ILA54" s="10"/>
      <c r="ILB54" s="10"/>
      <c r="ILC54" s="10"/>
      <c r="ILD54" s="10"/>
      <c r="ILE54" s="10"/>
      <c r="ILF54" s="10"/>
      <c r="ILG54" s="10"/>
      <c r="ILH54" s="10"/>
      <c r="ILI54" s="10"/>
      <c r="ILJ54" s="10"/>
      <c r="ILK54" s="10"/>
      <c r="ILL54" s="10"/>
      <c r="ILM54" s="10"/>
      <c r="ILN54" s="10"/>
      <c r="ILO54" s="10"/>
      <c r="ILP54" s="10"/>
      <c r="ILQ54" s="10"/>
      <c r="ILR54" s="10"/>
      <c r="ILS54" s="10"/>
      <c r="ILT54" s="10"/>
      <c r="ILU54" s="10"/>
      <c r="ILV54" s="10"/>
      <c r="ILW54" s="10"/>
      <c r="ILX54" s="10"/>
      <c r="ILY54" s="10"/>
      <c r="ILZ54" s="10"/>
      <c r="IMA54" s="10"/>
      <c r="IMB54" s="10"/>
      <c r="IMC54" s="10"/>
      <c r="IMD54" s="10"/>
      <c r="IME54" s="10"/>
      <c r="IMF54" s="10"/>
      <c r="IMG54" s="10"/>
      <c r="IMH54" s="10"/>
      <c r="IMI54" s="10"/>
      <c r="IMJ54" s="10"/>
      <c r="IMK54" s="10"/>
      <c r="IML54" s="10"/>
      <c r="IMM54" s="10"/>
      <c r="IMN54" s="10"/>
      <c r="IMO54" s="10"/>
      <c r="IMP54" s="10"/>
      <c r="IMQ54" s="10"/>
      <c r="IMR54" s="10"/>
      <c r="IMS54" s="10"/>
      <c r="IMT54" s="10"/>
      <c r="IMU54" s="10"/>
      <c r="IMV54" s="10"/>
      <c r="IMW54" s="10"/>
      <c r="IMX54" s="10"/>
      <c r="IMY54" s="10"/>
      <c r="IMZ54" s="10"/>
      <c r="INA54" s="10"/>
      <c r="INB54" s="10"/>
      <c r="INC54" s="10"/>
      <c r="IND54" s="10"/>
      <c r="INE54" s="10"/>
      <c r="INF54" s="10"/>
      <c r="ING54" s="10"/>
      <c r="INH54" s="10"/>
      <c r="INI54" s="10"/>
      <c r="INJ54" s="10"/>
      <c r="INK54" s="10"/>
      <c r="INL54" s="10"/>
      <c r="INM54" s="10"/>
      <c r="INN54" s="10"/>
      <c r="INO54" s="10"/>
      <c r="INP54" s="10"/>
      <c r="INQ54" s="10"/>
      <c r="INR54" s="10"/>
      <c r="INS54" s="10"/>
      <c r="INT54" s="10"/>
      <c r="INU54" s="10"/>
      <c r="INV54" s="10"/>
      <c r="INW54" s="10"/>
      <c r="INX54" s="10"/>
      <c r="INY54" s="10"/>
      <c r="INZ54" s="10"/>
      <c r="IOA54" s="10"/>
      <c r="IOB54" s="10"/>
      <c r="IOC54" s="10"/>
      <c r="IOD54" s="10"/>
      <c r="IOE54" s="10"/>
      <c r="IOF54" s="10"/>
      <c r="IOG54" s="10"/>
      <c r="IOH54" s="10"/>
      <c r="IOI54" s="10"/>
      <c r="IOJ54" s="10"/>
      <c r="IOK54" s="10"/>
      <c r="IOL54" s="10"/>
      <c r="IOM54" s="10"/>
      <c r="ION54" s="10"/>
      <c r="IOO54" s="10"/>
      <c r="IOP54" s="10"/>
      <c r="IOQ54" s="10"/>
      <c r="IOR54" s="10"/>
      <c r="IOS54" s="10"/>
      <c r="IOT54" s="10"/>
      <c r="IOU54" s="10"/>
      <c r="IOV54" s="10"/>
      <c r="IOW54" s="10"/>
      <c r="IOX54" s="10"/>
      <c r="IOY54" s="10"/>
      <c r="IOZ54" s="10"/>
      <c r="IPA54" s="10"/>
      <c r="IPB54" s="10"/>
      <c r="IPC54" s="10"/>
      <c r="IPD54" s="10"/>
      <c r="IPE54" s="10"/>
      <c r="IPF54" s="10"/>
      <c r="IPG54" s="10"/>
      <c r="IPH54" s="10"/>
      <c r="IPI54" s="10"/>
      <c r="IPJ54" s="10"/>
      <c r="IPK54" s="10"/>
      <c r="IPL54" s="10"/>
      <c r="IPM54" s="10"/>
      <c r="IPN54" s="10"/>
      <c r="IPO54" s="10"/>
      <c r="IPP54" s="10"/>
      <c r="IPQ54" s="10"/>
      <c r="IPR54" s="10"/>
      <c r="IPS54" s="10"/>
      <c r="IPT54" s="10"/>
      <c r="IPU54" s="10"/>
      <c r="IPV54" s="10"/>
      <c r="IPW54" s="10"/>
      <c r="IPX54" s="10"/>
      <c r="IPY54" s="10"/>
      <c r="IPZ54" s="10"/>
      <c r="IQA54" s="10"/>
      <c r="IQB54" s="10"/>
      <c r="IQC54" s="10"/>
      <c r="IQD54" s="10"/>
      <c r="IQE54" s="10"/>
      <c r="IQF54" s="10"/>
      <c r="IQG54" s="10"/>
      <c r="IQH54" s="10"/>
      <c r="IQI54" s="10"/>
      <c r="IQJ54" s="10"/>
      <c r="IQK54" s="10"/>
      <c r="IQL54" s="10"/>
      <c r="IQM54" s="10"/>
      <c r="IQN54" s="10"/>
      <c r="IQO54" s="10"/>
      <c r="IQP54" s="10"/>
      <c r="IQQ54" s="10"/>
      <c r="IQR54" s="10"/>
      <c r="IQS54" s="10"/>
      <c r="IQT54" s="10"/>
      <c r="IQU54" s="10"/>
      <c r="IQV54" s="10"/>
      <c r="IQW54" s="10"/>
      <c r="IQX54" s="10"/>
      <c r="IQY54" s="10"/>
      <c r="IQZ54" s="10"/>
      <c r="IRA54" s="10"/>
      <c r="IRB54" s="10"/>
      <c r="IRC54" s="10"/>
      <c r="IRD54" s="10"/>
      <c r="IRE54" s="10"/>
      <c r="IRF54" s="10"/>
      <c r="IRG54" s="10"/>
      <c r="IRH54" s="10"/>
      <c r="IRI54" s="10"/>
      <c r="IRJ54" s="10"/>
      <c r="IRK54" s="10"/>
      <c r="IRL54" s="10"/>
      <c r="IRM54" s="10"/>
      <c r="IRN54" s="10"/>
      <c r="IRO54" s="10"/>
      <c r="IRP54" s="10"/>
      <c r="IRQ54" s="10"/>
      <c r="IRR54" s="10"/>
      <c r="IRS54" s="10"/>
      <c r="IRT54" s="10"/>
      <c r="IRU54" s="10"/>
      <c r="IRV54" s="10"/>
      <c r="IRW54" s="10"/>
      <c r="IRX54" s="10"/>
      <c r="IRY54" s="10"/>
      <c r="IRZ54" s="10"/>
      <c r="ISA54" s="10"/>
      <c r="ISB54" s="10"/>
      <c r="ISC54" s="10"/>
      <c r="ISD54" s="10"/>
      <c r="ISE54" s="10"/>
      <c r="ISF54" s="10"/>
      <c r="ISG54" s="10"/>
      <c r="ISH54" s="10"/>
      <c r="ISI54" s="10"/>
      <c r="ISJ54" s="10"/>
      <c r="ISK54" s="10"/>
      <c r="ISL54" s="10"/>
      <c r="ISM54" s="10"/>
      <c r="ISN54" s="10"/>
      <c r="ISO54" s="10"/>
      <c r="ISP54" s="10"/>
      <c r="ISQ54" s="10"/>
      <c r="ISR54" s="10"/>
      <c r="ISS54" s="10"/>
      <c r="IST54" s="10"/>
      <c r="ISU54" s="10"/>
      <c r="ISV54" s="10"/>
      <c r="ISW54" s="10"/>
      <c r="ISX54" s="10"/>
      <c r="ISY54" s="10"/>
      <c r="ISZ54" s="10"/>
      <c r="ITA54" s="10"/>
      <c r="ITB54" s="10"/>
      <c r="ITC54" s="10"/>
      <c r="ITD54" s="10"/>
      <c r="ITE54" s="10"/>
      <c r="ITF54" s="10"/>
      <c r="ITG54" s="10"/>
      <c r="ITH54" s="10"/>
      <c r="ITI54" s="10"/>
      <c r="ITJ54" s="10"/>
      <c r="ITK54" s="10"/>
      <c r="ITL54" s="10"/>
      <c r="ITM54" s="10"/>
      <c r="ITN54" s="10"/>
      <c r="ITO54" s="10"/>
      <c r="ITP54" s="10"/>
      <c r="ITQ54" s="10"/>
      <c r="ITR54" s="10"/>
      <c r="ITS54" s="10"/>
      <c r="ITT54" s="10"/>
      <c r="ITU54" s="10"/>
      <c r="ITV54" s="10"/>
      <c r="ITW54" s="10"/>
      <c r="ITX54" s="10"/>
      <c r="ITY54" s="10"/>
      <c r="ITZ54" s="10"/>
      <c r="IUA54" s="10"/>
      <c r="IUB54" s="10"/>
      <c r="IUC54" s="10"/>
      <c r="IUD54" s="10"/>
      <c r="IUE54" s="10"/>
      <c r="IUF54" s="10"/>
      <c r="IUG54" s="10"/>
      <c r="IUH54" s="10"/>
      <c r="IUI54" s="10"/>
      <c r="IUJ54" s="10"/>
      <c r="IUK54" s="10"/>
      <c r="IUL54" s="10"/>
      <c r="IUM54" s="10"/>
      <c r="IUN54" s="10"/>
      <c r="IUO54" s="10"/>
      <c r="IUP54" s="10"/>
      <c r="IUQ54" s="10"/>
      <c r="IUR54" s="10"/>
      <c r="IUS54" s="10"/>
      <c r="IUT54" s="10"/>
      <c r="IUU54" s="10"/>
      <c r="IUV54" s="10"/>
      <c r="IUW54" s="10"/>
      <c r="IUX54" s="10"/>
      <c r="IUY54" s="10"/>
      <c r="IUZ54" s="10"/>
      <c r="IVA54" s="10"/>
      <c r="IVB54" s="10"/>
      <c r="IVC54" s="10"/>
      <c r="IVD54" s="10"/>
      <c r="IVE54" s="10"/>
      <c r="IVF54" s="10"/>
      <c r="IVG54" s="10"/>
      <c r="IVH54" s="10"/>
      <c r="IVI54" s="10"/>
      <c r="IVJ54" s="10"/>
      <c r="IVK54" s="10"/>
      <c r="IVL54" s="10"/>
      <c r="IVM54" s="10"/>
      <c r="IVN54" s="10"/>
      <c r="IVO54" s="10"/>
      <c r="IVP54" s="10"/>
      <c r="IVQ54" s="10"/>
      <c r="IVR54" s="10"/>
      <c r="IVS54" s="10"/>
      <c r="IVT54" s="10"/>
      <c r="IVU54" s="10"/>
      <c r="IVV54" s="10"/>
      <c r="IVW54" s="10"/>
      <c r="IVX54" s="10"/>
      <c r="IVY54" s="10"/>
      <c r="IVZ54" s="10"/>
      <c r="IWA54" s="10"/>
      <c r="IWB54" s="10"/>
      <c r="IWC54" s="10"/>
      <c r="IWD54" s="10"/>
      <c r="IWE54" s="10"/>
      <c r="IWF54" s="10"/>
      <c r="IWG54" s="10"/>
      <c r="IWH54" s="10"/>
      <c r="IWI54" s="10"/>
      <c r="IWJ54" s="10"/>
      <c r="IWK54" s="10"/>
      <c r="IWL54" s="10"/>
      <c r="IWM54" s="10"/>
      <c r="IWN54" s="10"/>
      <c r="IWO54" s="10"/>
      <c r="IWP54" s="10"/>
      <c r="IWQ54" s="10"/>
      <c r="IWR54" s="10"/>
      <c r="IWS54" s="10"/>
      <c r="IWT54" s="10"/>
      <c r="IWU54" s="10"/>
      <c r="IWV54" s="10"/>
      <c r="IWW54" s="10"/>
      <c r="IWX54" s="10"/>
      <c r="IWY54" s="10"/>
      <c r="IWZ54" s="10"/>
      <c r="IXA54" s="10"/>
      <c r="IXB54" s="10"/>
      <c r="IXC54" s="10"/>
      <c r="IXD54" s="10"/>
      <c r="IXE54" s="10"/>
      <c r="IXF54" s="10"/>
      <c r="IXG54" s="10"/>
      <c r="IXH54" s="10"/>
      <c r="IXI54" s="10"/>
      <c r="IXJ54" s="10"/>
      <c r="IXK54" s="10"/>
      <c r="IXL54" s="10"/>
      <c r="IXM54" s="10"/>
      <c r="IXN54" s="10"/>
      <c r="IXO54" s="10"/>
      <c r="IXP54" s="10"/>
      <c r="IXQ54" s="10"/>
      <c r="IXR54" s="10"/>
      <c r="IXS54" s="10"/>
      <c r="IXT54" s="10"/>
      <c r="IXU54" s="10"/>
      <c r="IXV54" s="10"/>
      <c r="IXW54" s="10"/>
      <c r="IXX54" s="10"/>
      <c r="IXY54" s="10"/>
      <c r="IXZ54" s="10"/>
      <c r="IYA54" s="10"/>
      <c r="IYB54" s="10"/>
      <c r="IYC54" s="10"/>
      <c r="IYD54" s="10"/>
      <c r="IYE54" s="10"/>
      <c r="IYF54" s="10"/>
      <c r="IYG54" s="10"/>
      <c r="IYH54" s="10"/>
      <c r="IYI54" s="10"/>
      <c r="IYJ54" s="10"/>
      <c r="IYK54" s="10"/>
      <c r="IYL54" s="10"/>
      <c r="IYM54" s="10"/>
      <c r="IYN54" s="10"/>
      <c r="IYO54" s="10"/>
      <c r="IYP54" s="10"/>
      <c r="IYQ54" s="10"/>
      <c r="IYR54" s="10"/>
      <c r="IYS54" s="10"/>
      <c r="IYT54" s="10"/>
      <c r="IYU54" s="10"/>
      <c r="IYV54" s="10"/>
      <c r="IYW54" s="10"/>
      <c r="IYX54" s="10"/>
      <c r="IYY54" s="10"/>
      <c r="IYZ54" s="10"/>
      <c r="IZA54" s="10"/>
      <c r="IZB54" s="10"/>
      <c r="IZC54" s="10"/>
      <c r="IZD54" s="10"/>
      <c r="IZE54" s="10"/>
      <c r="IZF54" s="10"/>
      <c r="IZG54" s="10"/>
      <c r="IZH54" s="10"/>
      <c r="IZI54" s="10"/>
      <c r="IZJ54" s="10"/>
      <c r="IZK54" s="10"/>
      <c r="IZL54" s="10"/>
      <c r="IZM54" s="10"/>
      <c r="IZN54" s="10"/>
      <c r="IZO54" s="10"/>
      <c r="IZP54" s="10"/>
      <c r="IZQ54" s="10"/>
      <c r="IZR54" s="10"/>
      <c r="IZS54" s="10"/>
      <c r="IZT54" s="10"/>
      <c r="IZU54" s="10"/>
      <c r="IZV54" s="10"/>
      <c r="IZW54" s="10"/>
      <c r="IZX54" s="10"/>
      <c r="IZY54" s="10"/>
      <c r="IZZ54" s="10"/>
      <c r="JAA54" s="10"/>
      <c r="JAB54" s="10"/>
      <c r="JAC54" s="10"/>
      <c r="JAD54" s="10"/>
      <c r="JAE54" s="10"/>
      <c r="JAF54" s="10"/>
      <c r="JAG54" s="10"/>
      <c r="JAH54" s="10"/>
      <c r="JAI54" s="10"/>
      <c r="JAJ54" s="10"/>
      <c r="JAK54" s="10"/>
      <c r="JAL54" s="10"/>
      <c r="JAM54" s="10"/>
      <c r="JAN54" s="10"/>
      <c r="JAO54" s="10"/>
      <c r="JAP54" s="10"/>
      <c r="JAQ54" s="10"/>
      <c r="JAR54" s="10"/>
      <c r="JAS54" s="10"/>
      <c r="JAT54" s="10"/>
      <c r="JAU54" s="10"/>
      <c r="JAV54" s="10"/>
      <c r="JAW54" s="10"/>
      <c r="JAX54" s="10"/>
      <c r="JAY54" s="10"/>
      <c r="JAZ54" s="10"/>
      <c r="JBA54" s="10"/>
      <c r="JBB54" s="10"/>
      <c r="JBC54" s="10"/>
      <c r="JBD54" s="10"/>
      <c r="JBE54" s="10"/>
      <c r="JBF54" s="10"/>
      <c r="JBG54" s="10"/>
      <c r="JBH54" s="10"/>
      <c r="JBI54" s="10"/>
      <c r="JBJ54" s="10"/>
      <c r="JBK54" s="10"/>
      <c r="JBL54" s="10"/>
      <c r="JBM54" s="10"/>
      <c r="JBN54" s="10"/>
      <c r="JBO54" s="10"/>
      <c r="JBP54" s="10"/>
      <c r="JBQ54" s="10"/>
      <c r="JBR54" s="10"/>
      <c r="JBS54" s="10"/>
      <c r="JBT54" s="10"/>
      <c r="JBU54" s="10"/>
      <c r="JBV54" s="10"/>
      <c r="JBW54" s="10"/>
      <c r="JBX54" s="10"/>
      <c r="JBY54" s="10"/>
      <c r="JBZ54" s="10"/>
      <c r="JCA54" s="10"/>
      <c r="JCB54" s="10"/>
      <c r="JCC54" s="10"/>
      <c r="JCD54" s="10"/>
      <c r="JCE54" s="10"/>
      <c r="JCF54" s="10"/>
      <c r="JCG54" s="10"/>
      <c r="JCH54" s="10"/>
      <c r="JCI54" s="10"/>
      <c r="JCJ54" s="10"/>
      <c r="JCK54" s="10"/>
      <c r="JCL54" s="10"/>
      <c r="JCM54" s="10"/>
      <c r="JCN54" s="10"/>
      <c r="JCO54" s="10"/>
      <c r="JCP54" s="10"/>
      <c r="JCQ54" s="10"/>
      <c r="JCR54" s="10"/>
      <c r="JCS54" s="10"/>
      <c r="JCT54" s="10"/>
      <c r="JCU54" s="10"/>
      <c r="JCV54" s="10"/>
      <c r="JCW54" s="10"/>
      <c r="JCX54" s="10"/>
      <c r="JCY54" s="10"/>
      <c r="JCZ54" s="10"/>
      <c r="JDA54" s="10"/>
      <c r="JDB54" s="10"/>
      <c r="JDC54" s="10"/>
      <c r="JDD54" s="10"/>
      <c r="JDE54" s="10"/>
      <c r="JDF54" s="10"/>
      <c r="JDG54" s="10"/>
      <c r="JDH54" s="10"/>
      <c r="JDI54" s="10"/>
      <c r="JDJ54" s="10"/>
      <c r="JDK54" s="10"/>
      <c r="JDL54" s="10"/>
      <c r="JDM54" s="10"/>
      <c r="JDN54" s="10"/>
      <c r="JDO54" s="10"/>
      <c r="JDP54" s="10"/>
      <c r="JDQ54" s="10"/>
      <c r="JDR54" s="10"/>
      <c r="JDS54" s="10"/>
      <c r="JDT54" s="10"/>
      <c r="JDU54" s="10"/>
      <c r="JDV54" s="10"/>
      <c r="JDW54" s="10"/>
      <c r="JDX54" s="10"/>
      <c r="JDY54" s="10"/>
      <c r="JDZ54" s="10"/>
      <c r="JEA54" s="10"/>
      <c r="JEB54" s="10"/>
      <c r="JEC54" s="10"/>
      <c r="JED54" s="10"/>
      <c r="JEE54" s="10"/>
      <c r="JEF54" s="10"/>
      <c r="JEG54" s="10"/>
      <c r="JEH54" s="10"/>
      <c r="JEI54" s="10"/>
      <c r="JEJ54" s="10"/>
      <c r="JEK54" s="10"/>
      <c r="JEL54" s="10"/>
      <c r="JEM54" s="10"/>
      <c r="JEN54" s="10"/>
      <c r="JEO54" s="10"/>
      <c r="JEP54" s="10"/>
      <c r="JEQ54" s="10"/>
      <c r="JER54" s="10"/>
      <c r="JES54" s="10"/>
      <c r="JET54" s="10"/>
      <c r="JEU54" s="10"/>
      <c r="JEV54" s="10"/>
      <c r="JEW54" s="10"/>
      <c r="JEX54" s="10"/>
      <c r="JEY54" s="10"/>
      <c r="JEZ54" s="10"/>
      <c r="JFA54" s="10"/>
      <c r="JFB54" s="10"/>
      <c r="JFC54" s="10"/>
      <c r="JFD54" s="10"/>
      <c r="JFE54" s="10"/>
      <c r="JFF54" s="10"/>
      <c r="JFG54" s="10"/>
      <c r="JFH54" s="10"/>
      <c r="JFI54" s="10"/>
      <c r="JFJ54" s="10"/>
      <c r="JFK54" s="10"/>
      <c r="JFL54" s="10"/>
      <c r="JFM54" s="10"/>
      <c r="JFN54" s="10"/>
      <c r="JFO54" s="10"/>
      <c r="JFP54" s="10"/>
      <c r="JFQ54" s="10"/>
      <c r="JFR54" s="10"/>
      <c r="JFS54" s="10"/>
      <c r="JFT54" s="10"/>
      <c r="JFU54" s="10"/>
      <c r="JFV54" s="10"/>
      <c r="JFW54" s="10"/>
      <c r="JFX54" s="10"/>
      <c r="JFY54" s="10"/>
      <c r="JFZ54" s="10"/>
      <c r="JGA54" s="10"/>
      <c r="JGB54" s="10"/>
      <c r="JGC54" s="10"/>
      <c r="JGD54" s="10"/>
      <c r="JGE54" s="10"/>
      <c r="JGF54" s="10"/>
      <c r="JGG54" s="10"/>
      <c r="JGH54" s="10"/>
      <c r="JGI54" s="10"/>
      <c r="JGJ54" s="10"/>
      <c r="JGK54" s="10"/>
      <c r="JGL54" s="10"/>
      <c r="JGM54" s="10"/>
      <c r="JGN54" s="10"/>
      <c r="JGO54" s="10"/>
      <c r="JGP54" s="10"/>
      <c r="JGQ54" s="10"/>
      <c r="JGR54" s="10"/>
      <c r="JGS54" s="10"/>
      <c r="JGT54" s="10"/>
      <c r="JGU54" s="10"/>
      <c r="JGV54" s="10"/>
      <c r="JGW54" s="10"/>
      <c r="JGX54" s="10"/>
      <c r="JGY54" s="10"/>
      <c r="JGZ54" s="10"/>
      <c r="JHA54" s="10"/>
      <c r="JHB54" s="10"/>
      <c r="JHC54" s="10"/>
      <c r="JHD54" s="10"/>
      <c r="JHE54" s="10"/>
      <c r="JHF54" s="10"/>
      <c r="JHG54" s="10"/>
      <c r="JHH54" s="10"/>
      <c r="JHI54" s="10"/>
      <c r="JHJ54" s="10"/>
      <c r="JHK54" s="10"/>
      <c r="JHL54" s="10"/>
      <c r="JHM54" s="10"/>
      <c r="JHN54" s="10"/>
      <c r="JHO54" s="10"/>
      <c r="JHP54" s="10"/>
      <c r="JHQ54" s="10"/>
      <c r="JHR54" s="10"/>
      <c r="JHS54" s="10"/>
      <c r="JHT54" s="10"/>
      <c r="JHU54" s="10"/>
      <c r="JHV54" s="10"/>
      <c r="JHW54" s="10"/>
      <c r="JHX54" s="10"/>
      <c r="JHY54" s="10"/>
      <c r="JHZ54" s="10"/>
      <c r="JIA54" s="10"/>
      <c r="JIB54" s="10"/>
      <c r="JIC54" s="10"/>
      <c r="JID54" s="10"/>
      <c r="JIE54" s="10"/>
      <c r="JIF54" s="10"/>
      <c r="JIG54" s="10"/>
      <c r="JIH54" s="10"/>
      <c r="JII54" s="10"/>
      <c r="JIJ54" s="10"/>
      <c r="JIK54" s="10"/>
      <c r="JIL54" s="10"/>
      <c r="JIM54" s="10"/>
      <c r="JIN54" s="10"/>
      <c r="JIO54" s="10"/>
      <c r="JIP54" s="10"/>
      <c r="JIQ54" s="10"/>
      <c r="JIR54" s="10"/>
      <c r="JIS54" s="10"/>
      <c r="JIT54" s="10"/>
      <c r="JIU54" s="10"/>
      <c r="JIV54" s="10"/>
      <c r="JIW54" s="10"/>
      <c r="JIX54" s="10"/>
      <c r="JIY54" s="10"/>
      <c r="JIZ54" s="10"/>
      <c r="JJA54" s="10"/>
      <c r="JJB54" s="10"/>
      <c r="JJC54" s="10"/>
      <c r="JJD54" s="10"/>
      <c r="JJE54" s="10"/>
      <c r="JJF54" s="10"/>
      <c r="JJG54" s="10"/>
      <c r="JJH54" s="10"/>
      <c r="JJI54" s="10"/>
      <c r="JJJ54" s="10"/>
      <c r="JJK54" s="10"/>
      <c r="JJL54" s="10"/>
      <c r="JJM54" s="10"/>
      <c r="JJN54" s="10"/>
      <c r="JJO54" s="10"/>
      <c r="JJP54" s="10"/>
      <c r="JJQ54" s="10"/>
      <c r="JJR54" s="10"/>
      <c r="JJS54" s="10"/>
      <c r="JJT54" s="10"/>
      <c r="JJU54" s="10"/>
      <c r="JJV54" s="10"/>
      <c r="JJW54" s="10"/>
      <c r="JJX54" s="10"/>
      <c r="JJY54" s="10"/>
      <c r="JJZ54" s="10"/>
      <c r="JKA54" s="10"/>
      <c r="JKB54" s="10"/>
      <c r="JKC54" s="10"/>
      <c r="JKD54" s="10"/>
      <c r="JKE54" s="10"/>
      <c r="JKF54" s="10"/>
      <c r="JKG54" s="10"/>
      <c r="JKH54" s="10"/>
      <c r="JKI54" s="10"/>
      <c r="JKJ54" s="10"/>
      <c r="JKK54" s="10"/>
      <c r="JKL54" s="10"/>
      <c r="JKM54" s="10"/>
      <c r="JKN54" s="10"/>
      <c r="JKO54" s="10"/>
      <c r="JKP54" s="10"/>
      <c r="JKQ54" s="10"/>
      <c r="JKR54" s="10"/>
      <c r="JKS54" s="10"/>
      <c r="JKT54" s="10"/>
      <c r="JKU54" s="10"/>
      <c r="JKV54" s="10"/>
      <c r="JKW54" s="10"/>
      <c r="JKX54" s="10"/>
      <c r="JKY54" s="10"/>
      <c r="JKZ54" s="10"/>
      <c r="JLA54" s="10"/>
      <c r="JLB54" s="10"/>
      <c r="JLC54" s="10"/>
      <c r="JLD54" s="10"/>
      <c r="JLE54" s="10"/>
      <c r="JLF54" s="10"/>
      <c r="JLG54" s="10"/>
      <c r="JLH54" s="10"/>
      <c r="JLI54" s="10"/>
      <c r="JLJ54" s="10"/>
      <c r="JLK54" s="10"/>
      <c r="JLL54" s="10"/>
      <c r="JLM54" s="10"/>
      <c r="JLN54" s="10"/>
      <c r="JLO54" s="10"/>
      <c r="JLP54" s="10"/>
      <c r="JLQ54" s="10"/>
      <c r="JLR54" s="10"/>
      <c r="JLS54" s="10"/>
      <c r="JLT54" s="10"/>
      <c r="JLU54" s="10"/>
      <c r="JLV54" s="10"/>
      <c r="JLW54" s="10"/>
      <c r="JLX54" s="10"/>
      <c r="JLY54" s="10"/>
      <c r="JLZ54" s="10"/>
      <c r="JMA54" s="10"/>
      <c r="JMB54" s="10"/>
      <c r="JMC54" s="10"/>
      <c r="JMD54" s="10"/>
      <c r="JME54" s="10"/>
      <c r="JMF54" s="10"/>
      <c r="JMG54" s="10"/>
      <c r="JMH54" s="10"/>
      <c r="JMI54" s="10"/>
      <c r="JMJ54" s="10"/>
      <c r="JMK54" s="10"/>
      <c r="JML54" s="10"/>
      <c r="JMM54" s="10"/>
      <c r="JMN54" s="10"/>
      <c r="JMO54" s="10"/>
      <c r="JMP54" s="10"/>
      <c r="JMQ54" s="10"/>
      <c r="JMR54" s="10"/>
      <c r="JMS54" s="10"/>
      <c r="JMT54" s="10"/>
      <c r="JMU54" s="10"/>
      <c r="JMV54" s="10"/>
      <c r="JMW54" s="10"/>
      <c r="JMX54" s="10"/>
      <c r="JMY54" s="10"/>
      <c r="JMZ54" s="10"/>
      <c r="JNA54" s="10"/>
      <c r="JNB54" s="10"/>
      <c r="JNC54" s="10"/>
      <c r="JND54" s="10"/>
      <c r="JNE54" s="10"/>
      <c r="JNF54" s="10"/>
      <c r="JNG54" s="10"/>
      <c r="JNH54" s="10"/>
      <c r="JNI54" s="10"/>
      <c r="JNJ54" s="10"/>
      <c r="JNK54" s="10"/>
      <c r="JNL54" s="10"/>
      <c r="JNM54" s="10"/>
      <c r="JNN54" s="10"/>
      <c r="JNO54" s="10"/>
      <c r="JNP54" s="10"/>
      <c r="JNQ54" s="10"/>
      <c r="JNR54" s="10"/>
      <c r="JNS54" s="10"/>
      <c r="JNT54" s="10"/>
      <c r="JNU54" s="10"/>
      <c r="JNV54" s="10"/>
      <c r="JNW54" s="10"/>
      <c r="JNX54" s="10"/>
      <c r="JNY54" s="10"/>
      <c r="JNZ54" s="10"/>
      <c r="JOA54" s="10"/>
      <c r="JOB54" s="10"/>
      <c r="JOC54" s="10"/>
      <c r="JOD54" s="10"/>
      <c r="JOE54" s="10"/>
      <c r="JOF54" s="10"/>
      <c r="JOG54" s="10"/>
      <c r="JOH54" s="10"/>
      <c r="JOI54" s="10"/>
      <c r="JOJ54" s="10"/>
      <c r="JOK54" s="10"/>
      <c r="JOL54" s="10"/>
      <c r="JOM54" s="10"/>
      <c r="JON54" s="10"/>
      <c r="JOO54" s="10"/>
      <c r="JOP54" s="10"/>
      <c r="JOQ54" s="10"/>
      <c r="JOR54" s="10"/>
      <c r="JOS54" s="10"/>
      <c r="JOT54" s="10"/>
      <c r="JOU54" s="10"/>
      <c r="JOV54" s="10"/>
      <c r="JOW54" s="10"/>
      <c r="JOX54" s="10"/>
      <c r="JOY54" s="10"/>
      <c r="JOZ54" s="10"/>
      <c r="JPA54" s="10"/>
      <c r="JPB54" s="10"/>
      <c r="JPC54" s="10"/>
      <c r="JPD54" s="10"/>
      <c r="JPE54" s="10"/>
      <c r="JPF54" s="10"/>
      <c r="JPG54" s="10"/>
      <c r="JPH54" s="10"/>
      <c r="JPI54" s="10"/>
      <c r="JPJ54" s="10"/>
      <c r="JPK54" s="10"/>
      <c r="JPL54" s="10"/>
      <c r="JPM54" s="10"/>
      <c r="JPN54" s="10"/>
      <c r="JPO54" s="10"/>
      <c r="JPP54" s="10"/>
      <c r="JPQ54" s="10"/>
      <c r="JPR54" s="10"/>
      <c r="JPS54" s="10"/>
      <c r="JPT54" s="10"/>
      <c r="JPU54" s="10"/>
      <c r="JPV54" s="10"/>
      <c r="JPW54" s="10"/>
      <c r="JPX54" s="10"/>
      <c r="JPY54" s="10"/>
      <c r="JPZ54" s="10"/>
      <c r="JQA54" s="10"/>
      <c r="JQB54" s="10"/>
      <c r="JQC54" s="10"/>
      <c r="JQD54" s="10"/>
      <c r="JQE54" s="10"/>
      <c r="JQF54" s="10"/>
      <c r="JQG54" s="10"/>
      <c r="JQH54" s="10"/>
      <c r="JQI54" s="10"/>
      <c r="JQJ54" s="10"/>
      <c r="JQK54" s="10"/>
      <c r="JQL54" s="10"/>
      <c r="JQM54" s="10"/>
      <c r="JQN54" s="10"/>
      <c r="JQO54" s="10"/>
      <c r="JQP54" s="10"/>
      <c r="JQQ54" s="10"/>
      <c r="JQR54" s="10"/>
      <c r="JQS54" s="10"/>
      <c r="JQT54" s="10"/>
      <c r="JQU54" s="10"/>
      <c r="JQV54" s="10"/>
      <c r="JQW54" s="10"/>
      <c r="JQX54" s="10"/>
      <c r="JQY54" s="10"/>
      <c r="JQZ54" s="10"/>
      <c r="JRA54" s="10"/>
      <c r="JRB54" s="10"/>
      <c r="JRC54" s="10"/>
      <c r="JRD54" s="10"/>
      <c r="JRE54" s="10"/>
      <c r="JRF54" s="10"/>
      <c r="JRG54" s="10"/>
      <c r="JRH54" s="10"/>
      <c r="JRI54" s="10"/>
      <c r="JRJ54" s="10"/>
      <c r="JRK54" s="10"/>
      <c r="JRL54" s="10"/>
      <c r="JRM54" s="10"/>
      <c r="JRN54" s="10"/>
      <c r="JRO54" s="10"/>
      <c r="JRP54" s="10"/>
      <c r="JRQ54" s="10"/>
      <c r="JRR54" s="10"/>
      <c r="JRS54" s="10"/>
      <c r="JRT54" s="10"/>
      <c r="JRU54" s="10"/>
      <c r="JRV54" s="10"/>
      <c r="JRW54" s="10"/>
      <c r="JRX54" s="10"/>
      <c r="JRY54" s="10"/>
      <c r="JRZ54" s="10"/>
      <c r="JSA54" s="10"/>
      <c r="JSB54" s="10"/>
      <c r="JSC54" s="10"/>
      <c r="JSD54" s="10"/>
      <c r="JSE54" s="10"/>
      <c r="JSF54" s="10"/>
      <c r="JSG54" s="10"/>
      <c r="JSH54" s="10"/>
      <c r="JSI54" s="10"/>
      <c r="JSJ54" s="10"/>
      <c r="JSK54" s="10"/>
      <c r="JSL54" s="10"/>
      <c r="JSM54" s="10"/>
      <c r="JSN54" s="10"/>
      <c r="JSO54" s="10"/>
      <c r="JSP54" s="10"/>
      <c r="JSQ54" s="10"/>
      <c r="JSR54" s="10"/>
      <c r="JSS54" s="10"/>
      <c r="JST54" s="10"/>
      <c r="JSU54" s="10"/>
      <c r="JSV54" s="10"/>
      <c r="JSW54" s="10"/>
      <c r="JSX54" s="10"/>
      <c r="JSY54" s="10"/>
      <c r="JSZ54" s="10"/>
      <c r="JTA54" s="10"/>
      <c r="JTB54" s="10"/>
      <c r="JTC54" s="10"/>
      <c r="JTD54" s="10"/>
      <c r="JTE54" s="10"/>
      <c r="JTF54" s="10"/>
      <c r="JTG54" s="10"/>
      <c r="JTH54" s="10"/>
      <c r="JTI54" s="10"/>
      <c r="JTJ54" s="10"/>
      <c r="JTK54" s="10"/>
      <c r="JTL54" s="10"/>
      <c r="JTM54" s="10"/>
      <c r="JTN54" s="10"/>
      <c r="JTO54" s="10"/>
      <c r="JTP54" s="10"/>
      <c r="JTQ54" s="10"/>
      <c r="JTR54" s="10"/>
      <c r="JTS54" s="10"/>
      <c r="JTT54" s="10"/>
      <c r="JTU54" s="10"/>
      <c r="JTV54" s="10"/>
      <c r="JTW54" s="10"/>
      <c r="JTX54" s="10"/>
      <c r="JTY54" s="10"/>
      <c r="JTZ54" s="10"/>
      <c r="JUA54" s="10"/>
      <c r="JUB54" s="10"/>
      <c r="JUC54" s="10"/>
      <c r="JUD54" s="10"/>
      <c r="JUE54" s="10"/>
      <c r="JUF54" s="10"/>
      <c r="JUG54" s="10"/>
      <c r="JUH54" s="10"/>
      <c r="JUI54" s="10"/>
      <c r="JUJ54" s="10"/>
      <c r="JUK54" s="10"/>
      <c r="JUL54" s="10"/>
      <c r="JUM54" s="10"/>
      <c r="JUN54" s="10"/>
      <c r="JUO54" s="10"/>
      <c r="JUP54" s="10"/>
      <c r="JUQ54" s="10"/>
      <c r="JUR54" s="10"/>
      <c r="JUS54" s="10"/>
      <c r="JUT54" s="10"/>
      <c r="JUU54" s="10"/>
      <c r="JUV54" s="10"/>
      <c r="JUW54" s="10"/>
      <c r="JUX54" s="10"/>
      <c r="JUY54" s="10"/>
      <c r="JUZ54" s="10"/>
      <c r="JVA54" s="10"/>
      <c r="JVB54" s="10"/>
      <c r="JVC54" s="10"/>
      <c r="JVD54" s="10"/>
      <c r="JVE54" s="10"/>
      <c r="JVF54" s="10"/>
      <c r="JVG54" s="10"/>
      <c r="JVH54" s="10"/>
      <c r="JVI54" s="10"/>
      <c r="JVJ54" s="10"/>
      <c r="JVK54" s="10"/>
      <c r="JVL54" s="10"/>
      <c r="JVM54" s="10"/>
      <c r="JVN54" s="10"/>
      <c r="JVO54" s="10"/>
      <c r="JVP54" s="10"/>
      <c r="JVQ54" s="10"/>
      <c r="JVR54" s="10"/>
      <c r="JVS54" s="10"/>
      <c r="JVT54" s="10"/>
      <c r="JVU54" s="10"/>
      <c r="JVV54" s="10"/>
      <c r="JVW54" s="10"/>
      <c r="JVX54" s="10"/>
      <c r="JVY54" s="10"/>
      <c r="JVZ54" s="10"/>
      <c r="JWA54" s="10"/>
      <c r="JWB54" s="10"/>
      <c r="JWC54" s="10"/>
      <c r="JWD54" s="10"/>
      <c r="JWE54" s="10"/>
      <c r="JWF54" s="10"/>
      <c r="JWG54" s="10"/>
      <c r="JWH54" s="10"/>
      <c r="JWI54" s="10"/>
      <c r="JWJ54" s="10"/>
      <c r="JWK54" s="10"/>
      <c r="JWL54" s="10"/>
      <c r="JWM54" s="10"/>
      <c r="JWN54" s="10"/>
      <c r="JWO54" s="10"/>
      <c r="JWP54" s="10"/>
      <c r="JWQ54" s="10"/>
      <c r="JWR54" s="10"/>
      <c r="JWS54" s="10"/>
      <c r="JWT54" s="10"/>
      <c r="JWU54" s="10"/>
      <c r="JWV54" s="10"/>
      <c r="JWW54" s="10"/>
      <c r="JWX54" s="10"/>
      <c r="JWY54" s="10"/>
      <c r="JWZ54" s="10"/>
      <c r="JXA54" s="10"/>
      <c r="JXB54" s="10"/>
      <c r="JXC54" s="10"/>
      <c r="JXD54" s="10"/>
      <c r="JXE54" s="10"/>
      <c r="JXF54" s="10"/>
      <c r="JXG54" s="10"/>
      <c r="JXH54" s="10"/>
      <c r="JXI54" s="10"/>
      <c r="JXJ54" s="10"/>
      <c r="JXK54" s="10"/>
      <c r="JXL54" s="10"/>
      <c r="JXM54" s="10"/>
      <c r="JXN54" s="10"/>
      <c r="JXO54" s="10"/>
      <c r="JXP54" s="10"/>
      <c r="JXQ54" s="10"/>
      <c r="JXR54" s="10"/>
      <c r="JXS54" s="10"/>
      <c r="JXT54" s="10"/>
      <c r="JXU54" s="10"/>
      <c r="JXV54" s="10"/>
      <c r="JXW54" s="10"/>
      <c r="JXX54" s="10"/>
      <c r="JXY54" s="10"/>
      <c r="JXZ54" s="10"/>
      <c r="JYA54" s="10"/>
      <c r="JYB54" s="10"/>
      <c r="JYC54" s="10"/>
      <c r="JYD54" s="10"/>
      <c r="JYE54" s="10"/>
      <c r="JYF54" s="10"/>
      <c r="JYG54" s="10"/>
      <c r="JYH54" s="10"/>
      <c r="JYI54" s="10"/>
      <c r="JYJ54" s="10"/>
      <c r="JYK54" s="10"/>
      <c r="JYL54" s="10"/>
      <c r="JYM54" s="10"/>
      <c r="JYN54" s="10"/>
      <c r="JYO54" s="10"/>
      <c r="JYP54" s="10"/>
      <c r="JYQ54" s="10"/>
      <c r="JYR54" s="10"/>
      <c r="JYS54" s="10"/>
      <c r="JYT54" s="10"/>
      <c r="JYU54" s="10"/>
      <c r="JYV54" s="10"/>
      <c r="JYW54" s="10"/>
      <c r="JYX54" s="10"/>
      <c r="JYY54" s="10"/>
      <c r="JYZ54" s="10"/>
      <c r="JZA54" s="10"/>
      <c r="JZB54" s="10"/>
      <c r="JZC54" s="10"/>
      <c r="JZD54" s="10"/>
      <c r="JZE54" s="10"/>
      <c r="JZF54" s="10"/>
      <c r="JZG54" s="10"/>
      <c r="JZH54" s="10"/>
      <c r="JZI54" s="10"/>
      <c r="JZJ54" s="10"/>
      <c r="JZK54" s="10"/>
      <c r="JZL54" s="10"/>
      <c r="JZM54" s="10"/>
      <c r="JZN54" s="10"/>
      <c r="JZO54" s="10"/>
      <c r="JZP54" s="10"/>
      <c r="JZQ54" s="10"/>
      <c r="JZR54" s="10"/>
      <c r="JZS54" s="10"/>
      <c r="JZT54" s="10"/>
      <c r="JZU54" s="10"/>
      <c r="JZV54" s="10"/>
      <c r="JZW54" s="10"/>
      <c r="JZX54" s="10"/>
      <c r="JZY54" s="10"/>
      <c r="JZZ54" s="10"/>
      <c r="KAA54" s="10"/>
      <c r="KAB54" s="10"/>
      <c r="KAC54" s="10"/>
      <c r="KAD54" s="10"/>
      <c r="KAE54" s="10"/>
      <c r="KAF54" s="10"/>
      <c r="KAG54" s="10"/>
      <c r="KAH54" s="10"/>
      <c r="KAI54" s="10"/>
      <c r="KAJ54" s="10"/>
      <c r="KAK54" s="10"/>
      <c r="KAL54" s="10"/>
      <c r="KAM54" s="10"/>
      <c r="KAN54" s="10"/>
      <c r="KAO54" s="10"/>
      <c r="KAP54" s="10"/>
      <c r="KAQ54" s="10"/>
      <c r="KAR54" s="10"/>
      <c r="KAS54" s="10"/>
      <c r="KAT54" s="10"/>
      <c r="KAU54" s="10"/>
      <c r="KAV54" s="10"/>
      <c r="KAW54" s="10"/>
      <c r="KAX54" s="10"/>
      <c r="KAY54" s="10"/>
      <c r="KAZ54" s="10"/>
      <c r="KBA54" s="10"/>
      <c r="KBB54" s="10"/>
      <c r="KBC54" s="10"/>
      <c r="KBD54" s="10"/>
      <c r="KBE54" s="10"/>
      <c r="KBF54" s="10"/>
      <c r="KBG54" s="10"/>
      <c r="KBH54" s="10"/>
      <c r="KBI54" s="10"/>
      <c r="KBJ54" s="10"/>
      <c r="KBK54" s="10"/>
      <c r="KBL54" s="10"/>
      <c r="KBM54" s="10"/>
      <c r="KBN54" s="10"/>
      <c r="KBO54" s="10"/>
      <c r="KBP54" s="10"/>
      <c r="KBQ54" s="10"/>
      <c r="KBR54" s="10"/>
      <c r="KBS54" s="10"/>
      <c r="KBT54" s="10"/>
      <c r="KBU54" s="10"/>
      <c r="KBV54" s="10"/>
      <c r="KBW54" s="10"/>
      <c r="KBX54" s="10"/>
      <c r="KBY54" s="10"/>
      <c r="KBZ54" s="10"/>
      <c r="KCA54" s="10"/>
      <c r="KCB54" s="10"/>
      <c r="KCC54" s="10"/>
      <c r="KCD54" s="10"/>
      <c r="KCE54" s="10"/>
      <c r="KCF54" s="10"/>
      <c r="KCG54" s="10"/>
      <c r="KCH54" s="10"/>
      <c r="KCI54" s="10"/>
      <c r="KCJ54" s="10"/>
      <c r="KCK54" s="10"/>
      <c r="KCL54" s="10"/>
      <c r="KCM54" s="10"/>
      <c r="KCN54" s="10"/>
      <c r="KCO54" s="10"/>
      <c r="KCP54" s="10"/>
      <c r="KCQ54" s="10"/>
      <c r="KCR54" s="10"/>
      <c r="KCS54" s="10"/>
      <c r="KCT54" s="10"/>
      <c r="KCU54" s="10"/>
      <c r="KCV54" s="10"/>
      <c r="KCW54" s="10"/>
      <c r="KCX54" s="10"/>
      <c r="KCY54" s="10"/>
      <c r="KCZ54" s="10"/>
      <c r="KDA54" s="10"/>
      <c r="KDB54" s="10"/>
      <c r="KDC54" s="10"/>
      <c r="KDD54" s="10"/>
      <c r="KDE54" s="10"/>
      <c r="KDF54" s="10"/>
      <c r="KDG54" s="10"/>
      <c r="KDH54" s="10"/>
      <c r="KDI54" s="10"/>
      <c r="KDJ54" s="10"/>
      <c r="KDK54" s="10"/>
      <c r="KDL54" s="10"/>
      <c r="KDM54" s="10"/>
      <c r="KDN54" s="10"/>
      <c r="KDO54" s="10"/>
      <c r="KDP54" s="10"/>
      <c r="KDQ54" s="10"/>
      <c r="KDR54" s="10"/>
      <c r="KDS54" s="10"/>
      <c r="KDT54" s="10"/>
      <c r="KDU54" s="10"/>
      <c r="KDV54" s="10"/>
      <c r="KDW54" s="10"/>
      <c r="KDX54" s="10"/>
      <c r="KDY54" s="10"/>
      <c r="KDZ54" s="10"/>
      <c r="KEA54" s="10"/>
      <c r="KEB54" s="10"/>
      <c r="KEC54" s="10"/>
      <c r="KED54" s="10"/>
      <c r="KEE54" s="10"/>
      <c r="KEF54" s="10"/>
      <c r="KEG54" s="10"/>
      <c r="KEH54" s="10"/>
      <c r="KEI54" s="10"/>
      <c r="KEJ54" s="10"/>
      <c r="KEK54" s="10"/>
      <c r="KEL54" s="10"/>
      <c r="KEM54" s="10"/>
      <c r="KEN54" s="10"/>
      <c r="KEO54" s="10"/>
      <c r="KEP54" s="10"/>
      <c r="KEQ54" s="10"/>
      <c r="KER54" s="10"/>
      <c r="KES54" s="10"/>
      <c r="KET54" s="10"/>
      <c r="KEU54" s="10"/>
      <c r="KEV54" s="10"/>
      <c r="KEW54" s="10"/>
      <c r="KEX54" s="10"/>
      <c r="KEY54" s="10"/>
      <c r="KEZ54" s="10"/>
      <c r="KFA54" s="10"/>
      <c r="KFB54" s="10"/>
      <c r="KFC54" s="10"/>
      <c r="KFD54" s="10"/>
      <c r="KFE54" s="10"/>
      <c r="KFF54" s="10"/>
      <c r="KFG54" s="10"/>
      <c r="KFH54" s="10"/>
      <c r="KFI54" s="10"/>
      <c r="KFJ54" s="10"/>
      <c r="KFK54" s="10"/>
      <c r="KFL54" s="10"/>
      <c r="KFM54" s="10"/>
      <c r="KFN54" s="10"/>
      <c r="KFO54" s="10"/>
      <c r="KFP54" s="10"/>
      <c r="KFQ54" s="10"/>
      <c r="KFR54" s="10"/>
      <c r="KFS54" s="10"/>
      <c r="KFT54" s="10"/>
      <c r="KFU54" s="10"/>
      <c r="KFV54" s="10"/>
      <c r="KFW54" s="10"/>
      <c r="KFX54" s="10"/>
      <c r="KFY54" s="10"/>
      <c r="KFZ54" s="10"/>
      <c r="KGA54" s="10"/>
      <c r="KGB54" s="10"/>
      <c r="KGC54" s="10"/>
      <c r="KGD54" s="10"/>
      <c r="KGE54" s="10"/>
      <c r="KGF54" s="10"/>
      <c r="KGG54" s="10"/>
      <c r="KGH54" s="10"/>
      <c r="KGI54" s="10"/>
      <c r="KGJ54" s="10"/>
      <c r="KGK54" s="10"/>
      <c r="KGL54" s="10"/>
      <c r="KGM54" s="10"/>
      <c r="KGN54" s="10"/>
      <c r="KGO54" s="10"/>
      <c r="KGP54" s="10"/>
      <c r="KGQ54" s="10"/>
      <c r="KGR54" s="10"/>
      <c r="KGS54" s="10"/>
      <c r="KGT54" s="10"/>
      <c r="KGU54" s="10"/>
      <c r="KGV54" s="10"/>
      <c r="KGW54" s="10"/>
      <c r="KGX54" s="10"/>
      <c r="KGY54" s="10"/>
      <c r="KGZ54" s="10"/>
      <c r="KHA54" s="10"/>
      <c r="KHB54" s="10"/>
      <c r="KHC54" s="10"/>
      <c r="KHD54" s="10"/>
      <c r="KHE54" s="10"/>
      <c r="KHF54" s="10"/>
      <c r="KHG54" s="10"/>
      <c r="KHH54" s="10"/>
      <c r="KHI54" s="10"/>
      <c r="KHJ54" s="10"/>
      <c r="KHK54" s="10"/>
      <c r="KHL54" s="10"/>
      <c r="KHM54" s="10"/>
      <c r="KHN54" s="10"/>
      <c r="KHO54" s="10"/>
      <c r="KHP54" s="10"/>
      <c r="KHQ54" s="10"/>
      <c r="KHR54" s="10"/>
      <c r="KHS54" s="10"/>
      <c r="KHT54" s="10"/>
      <c r="KHU54" s="10"/>
      <c r="KHV54" s="10"/>
      <c r="KHW54" s="10"/>
      <c r="KHX54" s="10"/>
      <c r="KHY54" s="10"/>
      <c r="KHZ54" s="10"/>
      <c r="KIA54" s="10"/>
      <c r="KIB54" s="10"/>
      <c r="KIC54" s="10"/>
      <c r="KID54" s="10"/>
      <c r="KIE54" s="10"/>
      <c r="KIF54" s="10"/>
      <c r="KIG54" s="10"/>
      <c r="KIH54" s="10"/>
      <c r="KII54" s="10"/>
      <c r="KIJ54" s="10"/>
      <c r="KIK54" s="10"/>
      <c r="KIL54" s="10"/>
      <c r="KIM54" s="10"/>
      <c r="KIN54" s="10"/>
      <c r="KIO54" s="10"/>
      <c r="KIP54" s="10"/>
      <c r="KIQ54" s="10"/>
      <c r="KIR54" s="10"/>
      <c r="KIS54" s="10"/>
      <c r="KIT54" s="10"/>
      <c r="KIU54" s="10"/>
      <c r="KIV54" s="10"/>
      <c r="KIW54" s="10"/>
      <c r="KIX54" s="10"/>
      <c r="KIY54" s="10"/>
      <c r="KIZ54" s="10"/>
      <c r="KJA54" s="10"/>
      <c r="KJB54" s="10"/>
      <c r="KJC54" s="10"/>
      <c r="KJD54" s="10"/>
      <c r="KJE54" s="10"/>
      <c r="KJF54" s="10"/>
      <c r="KJG54" s="10"/>
      <c r="KJH54" s="10"/>
      <c r="KJI54" s="10"/>
      <c r="KJJ54" s="10"/>
      <c r="KJK54" s="10"/>
      <c r="KJL54" s="10"/>
      <c r="KJM54" s="10"/>
      <c r="KJN54" s="10"/>
      <c r="KJO54" s="10"/>
      <c r="KJP54" s="10"/>
      <c r="KJQ54" s="10"/>
      <c r="KJR54" s="10"/>
      <c r="KJS54" s="10"/>
      <c r="KJT54" s="10"/>
      <c r="KJU54" s="10"/>
      <c r="KJV54" s="10"/>
      <c r="KJW54" s="10"/>
      <c r="KJX54" s="10"/>
      <c r="KJY54" s="10"/>
      <c r="KJZ54" s="10"/>
      <c r="KKA54" s="10"/>
      <c r="KKB54" s="10"/>
      <c r="KKC54" s="10"/>
      <c r="KKD54" s="10"/>
      <c r="KKE54" s="10"/>
      <c r="KKF54" s="10"/>
      <c r="KKG54" s="10"/>
      <c r="KKH54" s="10"/>
      <c r="KKI54" s="10"/>
      <c r="KKJ54" s="10"/>
      <c r="KKK54" s="10"/>
      <c r="KKL54" s="10"/>
      <c r="KKM54" s="10"/>
      <c r="KKN54" s="10"/>
      <c r="KKO54" s="10"/>
      <c r="KKP54" s="10"/>
      <c r="KKQ54" s="10"/>
      <c r="KKR54" s="10"/>
      <c r="KKS54" s="10"/>
      <c r="KKT54" s="10"/>
      <c r="KKU54" s="10"/>
      <c r="KKV54" s="10"/>
      <c r="KKW54" s="10"/>
      <c r="KKX54" s="10"/>
      <c r="KKY54" s="10"/>
      <c r="KKZ54" s="10"/>
      <c r="KLA54" s="10"/>
      <c r="KLB54" s="10"/>
      <c r="KLC54" s="10"/>
      <c r="KLD54" s="10"/>
      <c r="KLE54" s="10"/>
      <c r="KLF54" s="10"/>
      <c r="KLG54" s="10"/>
      <c r="KLH54" s="10"/>
      <c r="KLI54" s="10"/>
      <c r="KLJ54" s="10"/>
      <c r="KLK54" s="10"/>
      <c r="KLL54" s="10"/>
      <c r="KLM54" s="10"/>
      <c r="KLN54" s="10"/>
      <c r="KLO54" s="10"/>
      <c r="KLP54" s="10"/>
      <c r="KLQ54" s="10"/>
      <c r="KLR54" s="10"/>
      <c r="KLS54" s="10"/>
      <c r="KLT54" s="10"/>
      <c r="KLU54" s="10"/>
      <c r="KLV54" s="10"/>
      <c r="KLW54" s="10"/>
      <c r="KLX54" s="10"/>
      <c r="KLY54" s="10"/>
      <c r="KLZ54" s="10"/>
      <c r="KMA54" s="10"/>
      <c r="KMB54" s="10"/>
      <c r="KMC54" s="10"/>
      <c r="KMD54" s="10"/>
      <c r="KME54" s="10"/>
      <c r="KMF54" s="10"/>
      <c r="KMG54" s="10"/>
      <c r="KMH54" s="10"/>
      <c r="KMI54" s="10"/>
      <c r="KMJ54" s="10"/>
      <c r="KMK54" s="10"/>
      <c r="KML54" s="10"/>
      <c r="KMM54" s="10"/>
      <c r="KMN54" s="10"/>
      <c r="KMO54" s="10"/>
      <c r="KMP54" s="10"/>
      <c r="KMQ54" s="10"/>
      <c r="KMR54" s="10"/>
      <c r="KMS54" s="10"/>
      <c r="KMT54" s="10"/>
      <c r="KMU54" s="10"/>
      <c r="KMV54" s="10"/>
      <c r="KMW54" s="10"/>
      <c r="KMX54" s="10"/>
      <c r="KMY54" s="10"/>
      <c r="KMZ54" s="10"/>
      <c r="KNA54" s="10"/>
      <c r="KNB54" s="10"/>
      <c r="KNC54" s="10"/>
      <c r="KND54" s="10"/>
      <c r="KNE54" s="10"/>
      <c r="KNF54" s="10"/>
      <c r="KNG54" s="10"/>
      <c r="KNH54" s="10"/>
      <c r="KNI54" s="10"/>
      <c r="KNJ54" s="10"/>
      <c r="KNK54" s="10"/>
      <c r="KNL54" s="10"/>
      <c r="KNM54" s="10"/>
      <c r="KNN54" s="10"/>
      <c r="KNO54" s="10"/>
      <c r="KNP54" s="10"/>
      <c r="KNQ54" s="10"/>
      <c r="KNR54" s="10"/>
      <c r="KNS54" s="10"/>
      <c r="KNT54" s="10"/>
      <c r="KNU54" s="10"/>
      <c r="KNV54" s="10"/>
      <c r="KNW54" s="10"/>
      <c r="KNX54" s="10"/>
      <c r="KNY54" s="10"/>
      <c r="KNZ54" s="10"/>
      <c r="KOA54" s="10"/>
      <c r="KOB54" s="10"/>
      <c r="KOC54" s="10"/>
      <c r="KOD54" s="10"/>
      <c r="KOE54" s="10"/>
      <c r="KOF54" s="10"/>
      <c r="KOG54" s="10"/>
      <c r="KOH54" s="10"/>
      <c r="KOI54" s="10"/>
      <c r="KOJ54" s="10"/>
      <c r="KOK54" s="10"/>
      <c r="KOL54" s="10"/>
      <c r="KOM54" s="10"/>
      <c r="KON54" s="10"/>
      <c r="KOO54" s="10"/>
      <c r="KOP54" s="10"/>
      <c r="KOQ54" s="10"/>
      <c r="KOR54" s="10"/>
      <c r="KOS54" s="10"/>
      <c r="KOT54" s="10"/>
      <c r="KOU54" s="10"/>
      <c r="KOV54" s="10"/>
      <c r="KOW54" s="10"/>
      <c r="KOX54" s="10"/>
      <c r="KOY54" s="10"/>
      <c r="KOZ54" s="10"/>
      <c r="KPA54" s="10"/>
      <c r="KPB54" s="10"/>
      <c r="KPC54" s="10"/>
      <c r="KPD54" s="10"/>
      <c r="KPE54" s="10"/>
      <c r="KPF54" s="10"/>
      <c r="KPG54" s="10"/>
      <c r="KPH54" s="10"/>
      <c r="KPI54" s="10"/>
      <c r="KPJ54" s="10"/>
      <c r="KPK54" s="10"/>
      <c r="KPL54" s="10"/>
      <c r="KPM54" s="10"/>
      <c r="KPN54" s="10"/>
      <c r="KPO54" s="10"/>
      <c r="KPP54" s="10"/>
      <c r="KPQ54" s="10"/>
      <c r="KPR54" s="10"/>
      <c r="KPS54" s="10"/>
      <c r="KPT54" s="10"/>
      <c r="KPU54" s="10"/>
      <c r="KPV54" s="10"/>
      <c r="KPW54" s="10"/>
      <c r="KPX54" s="10"/>
      <c r="KPY54" s="10"/>
      <c r="KPZ54" s="10"/>
      <c r="KQA54" s="10"/>
      <c r="KQB54" s="10"/>
      <c r="KQC54" s="10"/>
      <c r="KQD54" s="10"/>
      <c r="KQE54" s="10"/>
      <c r="KQF54" s="10"/>
      <c r="KQG54" s="10"/>
      <c r="KQH54" s="10"/>
      <c r="KQI54" s="10"/>
      <c r="KQJ54" s="10"/>
      <c r="KQK54" s="10"/>
      <c r="KQL54" s="10"/>
      <c r="KQM54" s="10"/>
      <c r="KQN54" s="10"/>
      <c r="KQO54" s="10"/>
      <c r="KQP54" s="10"/>
      <c r="KQQ54" s="10"/>
      <c r="KQR54" s="10"/>
      <c r="KQS54" s="10"/>
      <c r="KQT54" s="10"/>
      <c r="KQU54" s="10"/>
      <c r="KQV54" s="10"/>
      <c r="KQW54" s="10"/>
      <c r="KQX54" s="10"/>
      <c r="KQY54" s="10"/>
      <c r="KQZ54" s="10"/>
      <c r="KRA54" s="10"/>
      <c r="KRB54" s="10"/>
      <c r="KRC54" s="10"/>
      <c r="KRD54" s="10"/>
      <c r="KRE54" s="10"/>
      <c r="KRF54" s="10"/>
      <c r="KRG54" s="10"/>
      <c r="KRH54" s="10"/>
      <c r="KRI54" s="10"/>
      <c r="KRJ54" s="10"/>
      <c r="KRK54" s="10"/>
      <c r="KRL54" s="10"/>
      <c r="KRM54" s="10"/>
      <c r="KRN54" s="10"/>
      <c r="KRO54" s="10"/>
      <c r="KRP54" s="10"/>
      <c r="KRQ54" s="10"/>
      <c r="KRR54" s="10"/>
      <c r="KRS54" s="10"/>
      <c r="KRT54" s="10"/>
      <c r="KRU54" s="10"/>
      <c r="KRV54" s="10"/>
      <c r="KRW54" s="10"/>
      <c r="KRX54" s="10"/>
      <c r="KRY54" s="10"/>
      <c r="KRZ54" s="10"/>
      <c r="KSA54" s="10"/>
      <c r="KSB54" s="10"/>
      <c r="KSC54" s="10"/>
      <c r="KSD54" s="10"/>
      <c r="KSE54" s="10"/>
      <c r="KSF54" s="10"/>
      <c r="KSG54" s="10"/>
      <c r="KSH54" s="10"/>
      <c r="KSI54" s="10"/>
      <c r="KSJ54" s="10"/>
      <c r="KSK54" s="10"/>
      <c r="KSL54" s="10"/>
      <c r="KSM54" s="10"/>
      <c r="KSN54" s="10"/>
      <c r="KSO54" s="10"/>
      <c r="KSP54" s="10"/>
      <c r="KSQ54" s="10"/>
      <c r="KSR54" s="10"/>
      <c r="KSS54" s="10"/>
      <c r="KST54" s="10"/>
      <c r="KSU54" s="10"/>
      <c r="KSV54" s="10"/>
      <c r="KSW54" s="10"/>
      <c r="KSX54" s="10"/>
      <c r="KSY54" s="10"/>
      <c r="KSZ54" s="10"/>
      <c r="KTA54" s="10"/>
      <c r="KTB54" s="10"/>
      <c r="KTC54" s="10"/>
      <c r="KTD54" s="10"/>
      <c r="KTE54" s="10"/>
      <c r="KTF54" s="10"/>
      <c r="KTG54" s="10"/>
      <c r="KTH54" s="10"/>
      <c r="KTI54" s="10"/>
      <c r="KTJ54" s="10"/>
      <c r="KTK54" s="10"/>
      <c r="KTL54" s="10"/>
      <c r="KTM54" s="10"/>
      <c r="KTN54" s="10"/>
      <c r="KTO54" s="10"/>
      <c r="KTP54" s="10"/>
      <c r="KTQ54" s="10"/>
      <c r="KTR54" s="10"/>
      <c r="KTS54" s="10"/>
      <c r="KTT54" s="10"/>
      <c r="KTU54" s="10"/>
      <c r="KTV54" s="10"/>
      <c r="KTW54" s="10"/>
      <c r="KTX54" s="10"/>
      <c r="KTY54" s="10"/>
      <c r="KTZ54" s="10"/>
      <c r="KUA54" s="10"/>
      <c r="KUB54" s="10"/>
      <c r="KUC54" s="10"/>
      <c r="KUD54" s="10"/>
      <c r="KUE54" s="10"/>
      <c r="KUF54" s="10"/>
      <c r="KUG54" s="10"/>
      <c r="KUH54" s="10"/>
      <c r="KUI54" s="10"/>
      <c r="KUJ54" s="10"/>
      <c r="KUK54" s="10"/>
      <c r="KUL54" s="10"/>
      <c r="KUM54" s="10"/>
      <c r="KUN54" s="10"/>
      <c r="KUO54" s="10"/>
      <c r="KUP54" s="10"/>
      <c r="KUQ54" s="10"/>
      <c r="KUR54" s="10"/>
      <c r="KUS54" s="10"/>
      <c r="KUT54" s="10"/>
      <c r="KUU54" s="10"/>
      <c r="KUV54" s="10"/>
      <c r="KUW54" s="10"/>
      <c r="KUX54" s="10"/>
      <c r="KUY54" s="10"/>
      <c r="KUZ54" s="10"/>
      <c r="KVA54" s="10"/>
      <c r="KVB54" s="10"/>
      <c r="KVC54" s="10"/>
      <c r="KVD54" s="10"/>
      <c r="KVE54" s="10"/>
      <c r="KVF54" s="10"/>
      <c r="KVG54" s="10"/>
      <c r="KVH54" s="10"/>
      <c r="KVI54" s="10"/>
      <c r="KVJ54" s="10"/>
      <c r="KVK54" s="10"/>
      <c r="KVL54" s="10"/>
      <c r="KVM54" s="10"/>
      <c r="KVN54" s="10"/>
      <c r="KVO54" s="10"/>
      <c r="KVP54" s="10"/>
      <c r="KVQ54" s="10"/>
      <c r="KVR54" s="10"/>
      <c r="KVS54" s="10"/>
      <c r="KVT54" s="10"/>
      <c r="KVU54" s="10"/>
      <c r="KVV54" s="10"/>
      <c r="KVW54" s="10"/>
      <c r="KVX54" s="10"/>
      <c r="KVY54" s="10"/>
      <c r="KVZ54" s="10"/>
      <c r="KWA54" s="10"/>
      <c r="KWB54" s="10"/>
      <c r="KWC54" s="10"/>
      <c r="KWD54" s="10"/>
      <c r="KWE54" s="10"/>
      <c r="KWF54" s="10"/>
      <c r="KWG54" s="10"/>
      <c r="KWH54" s="10"/>
      <c r="KWI54" s="10"/>
      <c r="KWJ54" s="10"/>
      <c r="KWK54" s="10"/>
      <c r="KWL54" s="10"/>
      <c r="KWM54" s="10"/>
      <c r="KWN54" s="10"/>
      <c r="KWO54" s="10"/>
      <c r="KWP54" s="10"/>
      <c r="KWQ54" s="10"/>
      <c r="KWR54" s="10"/>
      <c r="KWS54" s="10"/>
      <c r="KWT54" s="10"/>
      <c r="KWU54" s="10"/>
      <c r="KWV54" s="10"/>
      <c r="KWW54" s="10"/>
      <c r="KWX54" s="10"/>
      <c r="KWY54" s="10"/>
      <c r="KWZ54" s="10"/>
      <c r="KXA54" s="10"/>
      <c r="KXB54" s="10"/>
      <c r="KXC54" s="10"/>
      <c r="KXD54" s="10"/>
      <c r="KXE54" s="10"/>
      <c r="KXF54" s="10"/>
      <c r="KXG54" s="10"/>
      <c r="KXH54" s="10"/>
      <c r="KXI54" s="10"/>
      <c r="KXJ54" s="10"/>
      <c r="KXK54" s="10"/>
      <c r="KXL54" s="10"/>
      <c r="KXM54" s="10"/>
      <c r="KXN54" s="10"/>
      <c r="KXO54" s="10"/>
      <c r="KXP54" s="10"/>
      <c r="KXQ54" s="10"/>
      <c r="KXR54" s="10"/>
      <c r="KXS54" s="10"/>
      <c r="KXT54" s="10"/>
      <c r="KXU54" s="10"/>
      <c r="KXV54" s="10"/>
      <c r="KXW54" s="10"/>
      <c r="KXX54" s="10"/>
      <c r="KXY54" s="10"/>
      <c r="KXZ54" s="10"/>
      <c r="KYA54" s="10"/>
      <c r="KYB54" s="10"/>
      <c r="KYC54" s="10"/>
      <c r="KYD54" s="10"/>
      <c r="KYE54" s="10"/>
      <c r="KYF54" s="10"/>
      <c r="KYG54" s="10"/>
      <c r="KYH54" s="10"/>
      <c r="KYI54" s="10"/>
      <c r="KYJ54" s="10"/>
      <c r="KYK54" s="10"/>
      <c r="KYL54" s="10"/>
      <c r="KYM54" s="10"/>
      <c r="KYN54" s="10"/>
      <c r="KYO54" s="10"/>
      <c r="KYP54" s="10"/>
      <c r="KYQ54" s="10"/>
      <c r="KYR54" s="10"/>
      <c r="KYS54" s="10"/>
      <c r="KYT54" s="10"/>
      <c r="KYU54" s="10"/>
      <c r="KYV54" s="10"/>
      <c r="KYW54" s="10"/>
      <c r="KYX54" s="10"/>
      <c r="KYY54" s="10"/>
      <c r="KYZ54" s="10"/>
      <c r="KZA54" s="10"/>
      <c r="KZB54" s="10"/>
      <c r="KZC54" s="10"/>
      <c r="KZD54" s="10"/>
      <c r="KZE54" s="10"/>
      <c r="KZF54" s="10"/>
      <c r="KZG54" s="10"/>
      <c r="KZH54" s="10"/>
      <c r="KZI54" s="10"/>
      <c r="KZJ54" s="10"/>
      <c r="KZK54" s="10"/>
      <c r="KZL54" s="10"/>
      <c r="KZM54" s="10"/>
      <c r="KZN54" s="10"/>
      <c r="KZO54" s="10"/>
      <c r="KZP54" s="10"/>
      <c r="KZQ54" s="10"/>
      <c r="KZR54" s="10"/>
      <c r="KZS54" s="10"/>
      <c r="KZT54" s="10"/>
      <c r="KZU54" s="10"/>
      <c r="KZV54" s="10"/>
      <c r="KZW54" s="10"/>
      <c r="KZX54" s="10"/>
      <c r="KZY54" s="10"/>
      <c r="KZZ54" s="10"/>
      <c r="LAA54" s="10"/>
      <c r="LAB54" s="10"/>
      <c r="LAC54" s="10"/>
      <c r="LAD54" s="10"/>
      <c r="LAE54" s="10"/>
      <c r="LAF54" s="10"/>
      <c r="LAG54" s="10"/>
      <c r="LAH54" s="10"/>
      <c r="LAI54" s="10"/>
      <c r="LAJ54" s="10"/>
      <c r="LAK54" s="10"/>
      <c r="LAL54" s="10"/>
      <c r="LAM54" s="10"/>
      <c r="LAN54" s="10"/>
      <c r="LAO54" s="10"/>
      <c r="LAP54" s="10"/>
      <c r="LAQ54" s="10"/>
      <c r="LAR54" s="10"/>
      <c r="LAS54" s="10"/>
      <c r="LAT54" s="10"/>
      <c r="LAU54" s="10"/>
      <c r="LAV54" s="10"/>
      <c r="LAW54" s="10"/>
      <c r="LAX54" s="10"/>
      <c r="LAY54" s="10"/>
      <c r="LAZ54" s="10"/>
      <c r="LBA54" s="10"/>
      <c r="LBB54" s="10"/>
      <c r="LBC54" s="10"/>
      <c r="LBD54" s="10"/>
      <c r="LBE54" s="10"/>
      <c r="LBF54" s="10"/>
      <c r="LBG54" s="10"/>
      <c r="LBH54" s="10"/>
      <c r="LBI54" s="10"/>
      <c r="LBJ54" s="10"/>
      <c r="LBK54" s="10"/>
      <c r="LBL54" s="10"/>
      <c r="LBM54" s="10"/>
      <c r="LBN54" s="10"/>
      <c r="LBO54" s="10"/>
      <c r="LBP54" s="10"/>
      <c r="LBQ54" s="10"/>
      <c r="LBR54" s="10"/>
      <c r="LBS54" s="10"/>
      <c r="LBT54" s="10"/>
      <c r="LBU54" s="10"/>
      <c r="LBV54" s="10"/>
      <c r="LBW54" s="10"/>
      <c r="LBX54" s="10"/>
      <c r="LBY54" s="10"/>
      <c r="LBZ54" s="10"/>
      <c r="LCA54" s="10"/>
      <c r="LCB54" s="10"/>
      <c r="LCC54" s="10"/>
      <c r="LCD54" s="10"/>
      <c r="LCE54" s="10"/>
      <c r="LCF54" s="10"/>
      <c r="LCG54" s="10"/>
      <c r="LCH54" s="10"/>
      <c r="LCI54" s="10"/>
      <c r="LCJ54" s="10"/>
      <c r="LCK54" s="10"/>
      <c r="LCL54" s="10"/>
      <c r="LCM54" s="10"/>
      <c r="LCN54" s="10"/>
      <c r="LCO54" s="10"/>
      <c r="LCP54" s="10"/>
      <c r="LCQ54" s="10"/>
      <c r="LCR54" s="10"/>
      <c r="LCS54" s="10"/>
      <c r="LCT54" s="10"/>
      <c r="LCU54" s="10"/>
      <c r="LCV54" s="10"/>
      <c r="LCW54" s="10"/>
      <c r="LCX54" s="10"/>
      <c r="LCY54" s="10"/>
      <c r="LCZ54" s="10"/>
      <c r="LDA54" s="10"/>
      <c r="LDB54" s="10"/>
      <c r="LDC54" s="10"/>
      <c r="LDD54" s="10"/>
      <c r="LDE54" s="10"/>
      <c r="LDF54" s="10"/>
      <c r="LDG54" s="10"/>
      <c r="LDH54" s="10"/>
      <c r="LDI54" s="10"/>
      <c r="LDJ54" s="10"/>
      <c r="LDK54" s="10"/>
      <c r="LDL54" s="10"/>
      <c r="LDM54" s="10"/>
      <c r="LDN54" s="10"/>
      <c r="LDO54" s="10"/>
      <c r="LDP54" s="10"/>
      <c r="LDQ54" s="10"/>
      <c r="LDR54" s="10"/>
      <c r="LDS54" s="10"/>
      <c r="LDT54" s="10"/>
      <c r="LDU54" s="10"/>
      <c r="LDV54" s="10"/>
      <c r="LDW54" s="10"/>
      <c r="LDX54" s="10"/>
      <c r="LDY54" s="10"/>
      <c r="LDZ54" s="10"/>
      <c r="LEA54" s="10"/>
      <c r="LEB54" s="10"/>
      <c r="LEC54" s="10"/>
      <c r="LED54" s="10"/>
      <c r="LEE54" s="10"/>
      <c r="LEF54" s="10"/>
      <c r="LEG54" s="10"/>
      <c r="LEH54" s="10"/>
      <c r="LEI54" s="10"/>
      <c r="LEJ54" s="10"/>
      <c r="LEK54" s="10"/>
      <c r="LEL54" s="10"/>
      <c r="LEM54" s="10"/>
      <c r="LEN54" s="10"/>
      <c r="LEO54" s="10"/>
      <c r="LEP54" s="10"/>
      <c r="LEQ54" s="10"/>
      <c r="LER54" s="10"/>
      <c r="LES54" s="10"/>
      <c r="LET54" s="10"/>
      <c r="LEU54" s="10"/>
      <c r="LEV54" s="10"/>
      <c r="LEW54" s="10"/>
      <c r="LEX54" s="10"/>
      <c r="LEY54" s="10"/>
      <c r="LEZ54" s="10"/>
      <c r="LFA54" s="10"/>
      <c r="LFB54" s="10"/>
      <c r="LFC54" s="10"/>
      <c r="LFD54" s="10"/>
      <c r="LFE54" s="10"/>
      <c r="LFF54" s="10"/>
      <c r="LFG54" s="10"/>
      <c r="LFH54" s="10"/>
      <c r="LFI54" s="10"/>
      <c r="LFJ54" s="10"/>
      <c r="LFK54" s="10"/>
      <c r="LFL54" s="10"/>
      <c r="LFM54" s="10"/>
      <c r="LFN54" s="10"/>
      <c r="LFO54" s="10"/>
      <c r="LFP54" s="10"/>
      <c r="LFQ54" s="10"/>
      <c r="LFR54" s="10"/>
      <c r="LFS54" s="10"/>
      <c r="LFT54" s="10"/>
      <c r="LFU54" s="10"/>
      <c r="LFV54" s="10"/>
      <c r="LFW54" s="10"/>
      <c r="LFX54" s="10"/>
      <c r="LFY54" s="10"/>
      <c r="LFZ54" s="10"/>
      <c r="LGA54" s="10"/>
      <c r="LGB54" s="10"/>
      <c r="LGC54" s="10"/>
      <c r="LGD54" s="10"/>
      <c r="LGE54" s="10"/>
      <c r="LGF54" s="10"/>
      <c r="LGG54" s="10"/>
      <c r="LGH54" s="10"/>
      <c r="LGI54" s="10"/>
      <c r="LGJ54" s="10"/>
      <c r="LGK54" s="10"/>
      <c r="LGL54" s="10"/>
      <c r="LGM54" s="10"/>
      <c r="LGN54" s="10"/>
      <c r="LGO54" s="10"/>
      <c r="LGP54" s="10"/>
      <c r="LGQ54" s="10"/>
      <c r="LGR54" s="10"/>
      <c r="LGS54" s="10"/>
      <c r="LGT54" s="10"/>
      <c r="LGU54" s="10"/>
      <c r="LGV54" s="10"/>
      <c r="LGW54" s="10"/>
      <c r="LGX54" s="10"/>
      <c r="LGY54" s="10"/>
      <c r="LGZ54" s="10"/>
      <c r="LHA54" s="10"/>
      <c r="LHB54" s="10"/>
      <c r="LHC54" s="10"/>
      <c r="LHD54" s="10"/>
      <c r="LHE54" s="10"/>
      <c r="LHF54" s="10"/>
      <c r="LHG54" s="10"/>
      <c r="LHH54" s="10"/>
      <c r="LHI54" s="10"/>
      <c r="LHJ54" s="10"/>
      <c r="LHK54" s="10"/>
      <c r="LHL54" s="10"/>
      <c r="LHM54" s="10"/>
      <c r="LHN54" s="10"/>
      <c r="LHO54" s="10"/>
      <c r="LHP54" s="10"/>
      <c r="LHQ54" s="10"/>
      <c r="LHR54" s="10"/>
      <c r="LHS54" s="10"/>
      <c r="LHT54" s="10"/>
      <c r="LHU54" s="10"/>
      <c r="LHV54" s="10"/>
      <c r="LHW54" s="10"/>
      <c r="LHX54" s="10"/>
      <c r="LHY54" s="10"/>
      <c r="LHZ54" s="10"/>
      <c r="LIA54" s="10"/>
      <c r="LIB54" s="10"/>
      <c r="LIC54" s="10"/>
      <c r="LID54" s="10"/>
      <c r="LIE54" s="10"/>
      <c r="LIF54" s="10"/>
      <c r="LIG54" s="10"/>
      <c r="LIH54" s="10"/>
      <c r="LII54" s="10"/>
      <c r="LIJ54" s="10"/>
      <c r="LIK54" s="10"/>
      <c r="LIL54" s="10"/>
      <c r="LIM54" s="10"/>
      <c r="LIN54" s="10"/>
      <c r="LIO54" s="10"/>
      <c r="LIP54" s="10"/>
      <c r="LIQ54" s="10"/>
      <c r="LIR54" s="10"/>
      <c r="LIS54" s="10"/>
      <c r="LIT54" s="10"/>
      <c r="LIU54" s="10"/>
      <c r="LIV54" s="10"/>
      <c r="LIW54" s="10"/>
      <c r="LIX54" s="10"/>
      <c r="LIY54" s="10"/>
      <c r="LIZ54" s="10"/>
      <c r="LJA54" s="10"/>
      <c r="LJB54" s="10"/>
      <c r="LJC54" s="10"/>
      <c r="LJD54" s="10"/>
      <c r="LJE54" s="10"/>
      <c r="LJF54" s="10"/>
      <c r="LJG54" s="10"/>
      <c r="LJH54" s="10"/>
      <c r="LJI54" s="10"/>
      <c r="LJJ54" s="10"/>
      <c r="LJK54" s="10"/>
      <c r="LJL54" s="10"/>
      <c r="LJM54" s="10"/>
      <c r="LJN54" s="10"/>
      <c r="LJO54" s="10"/>
      <c r="LJP54" s="10"/>
      <c r="LJQ54" s="10"/>
      <c r="LJR54" s="10"/>
      <c r="LJS54" s="10"/>
      <c r="LJT54" s="10"/>
      <c r="LJU54" s="10"/>
      <c r="LJV54" s="10"/>
      <c r="LJW54" s="10"/>
      <c r="LJX54" s="10"/>
      <c r="LJY54" s="10"/>
      <c r="LJZ54" s="10"/>
      <c r="LKA54" s="10"/>
      <c r="LKB54" s="10"/>
      <c r="LKC54" s="10"/>
      <c r="LKD54" s="10"/>
      <c r="LKE54" s="10"/>
      <c r="LKF54" s="10"/>
      <c r="LKG54" s="10"/>
      <c r="LKH54" s="10"/>
      <c r="LKI54" s="10"/>
      <c r="LKJ54" s="10"/>
      <c r="LKK54" s="10"/>
      <c r="LKL54" s="10"/>
      <c r="LKM54" s="10"/>
      <c r="LKN54" s="10"/>
      <c r="LKO54" s="10"/>
      <c r="LKP54" s="10"/>
      <c r="LKQ54" s="10"/>
      <c r="LKR54" s="10"/>
      <c r="LKS54" s="10"/>
      <c r="LKT54" s="10"/>
      <c r="LKU54" s="10"/>
      <c r="LKV54" s="10"/>
      <c r="LKW54" s="10"/>
      <c r="LKX54" s="10"/>
      <c r="LKY54" s="10"/>
      <c r="LKZ54" s="10"/>
      <c r="LLA54" s="10"/>
      <c r="LLB54" s="10"/>
      <c r="LLC54" s="10"/>
      <c r="LLD54" s="10"/>
      <c r="LLE54" s="10"/>
      <c r="LLF54" s="10"/>
      <c r="LLG54" s="10"/>
      <c r="LLH54" s="10"/>
      <c r="LLI54" s="10"/>
      <c r="LLJ54" s="10"/>
      <c r="LLK54" s="10"/>
      <c r="LLL54" s="10"/>
      <c r="LLM54" s="10"/>
      <c r="LLN54" s="10"/>
      <c r="LLO54" s="10"/>
      <c r="LLP54" s="10"/>
      <c r="LLQ54" s="10"/>
      <c r="LLR54" s="10"/>
      <c r="LLS54" s="10"/>
      <c r="LLT54" s="10"/>
      <c r="LLU54" s="10"/>
      <c r="LLV54" s="10"/>
      <c r="LLW54" s="10"/>
      <c r="LLX54" s="10"/>
      <c r="LLY54" s="10"/>
      <c r="LLZ54" s="10"/>
      <c r="LMA54" s="10"/>
      <c r="LMB54" s="10"/>
      <c r="LMC54" s="10"/>
      <c r="LMD54" s="10"/>
      <c r="LME54" s="10"/>
      <c r="LMF54" s="10"/>
      <c r="LMG54" s="10"/>
      <c r="LMH54" s="10"/>
      <c r="LMI54" s="10"/>
      <c r="LMJ54" s="10"/>
      <c r="LMK54" s="10"/>
      <c r="LML54" s="10"/>
      <c r="LMM54" s="10"/>
      <c r="LMN54" s="10"/>
      <c r="LMO54" s="10"/>
      <c r="LMP54" s="10"/>
      <c r="LMQ54" s="10"/>
      <c r="LMR54" s="10"/>
      <c r="LMS54" s="10"/>
      <c r="LMT54" s="10"/>
      <c r="LMU54" s="10"/>
      <c r="LMV54" s="10"/>
      <c r="LMW54" s="10"/>
      <c r="LMX54" s="10"/>
      <c r="LMY54" s="10"/>
      <c r="LMZ54" s="10"/>
      <c r="LNA54" s="10"/>
      <c r="LNB54" s="10"/>
      <c r="LNC54" s="10"/>
      <c r="LND54" s="10"/>
      <c r="LNE54" s="10"/>
      <c r="LNF54" s="10"/>
      <c r="LNG54" s="10"/>
      <c r="LNH54" s="10"/>
      <c r="LNI54" s="10"/>
      <c r="LNJ54" s="10"/>
      <c r="LNK54" s="10"/>
      <c r="LNL54" s="10"/>
      <c r="LNM54" s="10"/>
      <c r="LNN54" s="10"/>
      <c r="LNO54" s="10"/>
      <c r="LNP54" s="10"/>
      <c r="LNQ54" s="10"/>
      <c r="LNR54" s="10"/>
      <c r="LNS54" s="10"/>
      <c r="LNT54" s="10"/>
      <c r="LNU54" s="10"/>
      <c r="LNV54" s="10"/>
      <c r="LNW54" s="10"/>
      <c r="LNX54" s="10"/>
      <c r="LNY54" s="10"/>
      <c r="LNZ54" s="10"/>
      <c r="LOA54" s="10"/>
      <c r="LOB54" s="10"/>
      <c r="LOC54" s="10"/>
      <c r="LOD54" s="10"/>
      <c r="LOE54" s="10"/>
      <c r="LOF54" s="10"/>
      <c r="LOG54" s="10"/>
      <c r="LOH54" s="10"/>
      <c r="LOI54" s="10"/>
      <c r="LOJ54" s="10"/>
      <c r="LOK54" s="10"/>
      <c r="LOL54" s="10"/>
      <c r="LOM54" s="10"/>
      <c r="LON54" s="10"/>
      <c r="LOO54" s="10"/>
      <c r="LOP54" s="10"/>
      <c r="LOQ54" s="10"/>
      <c r="LOR54" s="10"/>
      <c r="LOS54" s="10"/>
      <c r="LOT54" s="10"/>
      <c r="LOU54" s="10"/>
      <c r="LOV54" s="10"/>
      <c r="LOW54" s="10"/>
      <c r="LOX54" s="10"/>
      <c r="LOY54" s="10"/>
      <c r="LOZ54" s="10"/>
      <c r="LPA54" s="10"/>
      <c r="LPB54" s="10"/>
      <c r="LPC54" s="10"/>
      <c r="LPD54" s="10"/>
      <c r="LPE54" s="10"/>
      <c r="LPF54" s="10"/>
      <c r="LPG54" s="10"/>
      <c r="LPH54" s="10"/>
      <c r="LPI54" s="10"/>
      <c r="LPJ54" s="10"/>
      <c r="LPK54" s="10"/>
      <c r="LPL54" s="10"/>
      <c r="LPM54" s="10"/>
      <c r="LPN54" s="10"/>
      <c r="LPO54" s="10"/>
      <c r="LPP54" s="10"/>
      <c r="LPQ54" s="10"/>
      <c r="LPR54" s="10"/>
      <c r="LPS54" s="10"/>
      <c r="LPT54" s="10"/>
      <c r="LPU54" s="10"/>
      <c r="LPV54" s="10"/>
      <c r="LPW54" s="10"/>
      <c r="LPX54" s="10"/>
      <c r="LPY54" s="10"/>
      <c r="LPZ54" s="10"/>
      <c r="LQA54" s="10"/>
      <c r="LQB54" s="10"/>
      <c r="LQC54" s="10"/>
      <c r="LQD54" s="10"/>
      <c r="LQE54" s="10"/>
      <c r="LQF54" s="10"/>
      <c r="LQG54" s="10"/>
      <c r="LQH54" s="10"/>
      <c r="LQI54" s="10"/>
      <c r="LQJ54" s="10"/>
      <c r="LQK54" s="10"/>
      <c r="LQL54" s="10"/>
      <c r="LQM54" s="10"/>
      <c r="LQN54" s="10"/>
      <c r="LQO54" s="10"/>
      <c r="LQP54" s="10"/>
      <c r="LQQ54" s="10"/>
      <c r="LQR54" s="10"/>
      <c r="LQS54" s="10"/>
      <c r="LQT54" s="10"/>
      <c r="LQU54" s="10"/>
      <c r="LQV54" s="10"/>
      <c r="LQW54" s="10"/>
      <c r="LQX54" s="10"/>
      <c r="LQY54" s="10"/>
      <c r="LQZ54" s="10"/>
      <c r="LRA54" s="10"/>
      <c r="LRB54" s="10"/>
      <c r="LRC54" s="10"/>
      <c r="LRD54" s="10"/>
      <c r="LRE54" s="10"/>
      <c r="LRF54" s="10"/>
      <c r="LRG54" s="10"/>
      <c r="LRH54" s="10"/>
      <c r="LRI54" s="10"/>
      <c r="LRJ54" s="10"/>
      <c r="LRK54" s="10"/>
      <c r="LRL54" s="10"/>
      <c r="LRM54" s="10"/>
      <c r="LRN54" s="10"/>
      <c r="LRO54" s="10"/>
      <c r="LRP54" s="10"/>
      <c r="LRQ54" s="10"/>
      <c r="LRR54" s="10"/>
      <c r="LRS54" s="10"/>
      <c r="LRT54" s="10"/>
      <c r="LRU54" s="10"/>
      <c r="LRV54" s="10"/>
      <c r="LRW54" s="10"/>
      <c r="LRX54" s="10"/>
      <c r="LRY54" s="10"/>
      <c r="LRZ54" s="10"/>
      <c r="LSA54" s="10"/>
      <c r="LSB54" s="10"/>
      <c r="LSC54" s="10"/>
      <c r="LSD54" s="10"/>
      <c r="LSE54" s="10"/>
      <c r="LSF54" s="10"/>
      <c r="LSG54" s="10"/>
      <c r="LSH54" s="10"/>
      <c r="LSI54" s="10"/>
      <c r="LSJ54" s="10"/>
      <c r="LSK54" s="10"/>
      <c r="LSL54" s="10"/>
      <c r="LSM54" s="10"/>
      <c r="LSN54" s="10"/>
      <c r="LSO54" s="10"/>
      <c r="LSP54" s="10"/>
      <c r="LSQ54" s="10"/>
      <c r="LSR54" s="10"/>
      <c r="LSS54" s="10"/>
      <c r="LST54" s="10"/>
      <c r="LSU54" s="10"/>
      <c r="LSV54" s="10"/>
      <c r="LSW54" s="10"/>
      <c r="LSX54" s="10"/>
      <c r="LSY54" s="10"/>
      <c r="LSZ54" s="10"/>
      <c r="LTA54" s="10"/>
      <c r="LTB54" s="10"/>
      <c r="LTC54" s="10"/>
      <c r="LTD54" s="10"/>
      <c r="LTE54" s="10"/>
      <c r="LTF54" s="10"/>
      <c r="LTG54" s="10"/>
      <c r="LTH54" s="10"/>
      <c r="LTI54" s="10"/>
      <c r="LTJ54" s="10"/>
      <c r="LTK54" s="10"/>
      <c r="LTL54" s="10"/>
      <c r="LTM54" s="10"/>
      <c r="LTN54" s="10"/>
      <c r="LTO54" s="10"/>
      <c r="LTP54" s="10"/>
      <c r="LTQ54" s="10"/>
      <c r="LTR54" s="10"/>
      <c r="LTS54" s="10"/>
      <c r="LTT54" s="10"/>
      <c r="LTU54" s="10"/>
      <c r="LTV54" s="10"/>
      <c r="LTW54" s="10"/>
      <c r="LTX54" s="10"/>
      <c r="LTY54" s="10"/>
      <c r="LTZ54" s="10"/>
      <c r="LUA54" s="10"/>
      <c r="LUB54" s="10"/>
      <c r="LUC54" s="10"/>
      <c r="LUD54" s="10"/>
      <c r="LUE54" s="10"/>
      <c r="LUF54" s="10"/>
      <c r="LUG54" s="10"/>
      <c r="LUH54" s="10"/>
      <c r="LUI54" s="10"/>
      <c r="LUJ54" s="10"/>
      <c r="LUK54" s="10"/>
      <c r="LUL54" s="10"/>
      <c r="LUM54" s="10"/>
      <c r="LUN54" s="10"/>
      <c r="LUO54" s="10"/>
      <c r="LUP54" s="10"/>
      <c r="LUQ54" s="10"/>
      <c r="LUR54" s="10"/>
      <c r="LUS54" s="10"/>
      <c r="LUT54" s="10"/>
      <c r="LUU54" s="10"/>
      <c r="LUV54" s="10"/>
      <c r="LUW54" s="10"/>
      <c r="LUX54" s="10"/>
      <c r="LUY54" s="10"/>
      <c r="LUZ54" s="10"/>
      <c r="LVA54" s="10"/>
      <c r="LVB54" s="10"/>
      <c r="LVC54" s="10"/>
      <c r="LVD54" s="10"/>
      <c r="LVE54" s="10"/>
      <c r="LVF54" s="10"/>
      <c r="LVG54" s="10"/>
      <c r="LVH54" s="10"/>
      <c r="LVI54" s="10"/>
      <c r="LVJ54" s="10"/>
      <c r="LVK54" s="10"/>
      <c r="LVL54" s="10"/>
      <c r="LVM54" s="10"/>
      <c r="LVN54" s="10"/>
      <c r="LVO54" s="10"/>
      <c r="LVP54" s="10"/>
      <c r="LVQ54" s="10"/>
      <c r="LVR54" s="10"/>
      <c r="LVS54" s="10"/>
      <c r="LVT54" s="10"/>
      <c r="LVU54" s="10"/>
      <c r="LVV54" s="10"/>
      <c r="LVW54" s="10"/>
      <c r="LVX54" s="10"/>
      <c r="LVY54" s="10"/>
      <c r="LVZ54" s="10"/>
      <c r="LWA54" s="10"/>
      <c r="LWB54" s="10"/>
      <c r="LWC54" s="10"/>
      <c r="LWD54" s="10"/>
      <c r="LWE54" s="10"/>
      <c r="LWF54" s="10"/>
      <c r="LWG54" s="10"/>
      <c r="LWH54" s="10"/>
      <c r="LWI54" s="10"/>
      <c r="LWJ54" s="10"/>
      <c r="LWK54" s="10"/>
      <c r="LWL54" s="10"/>
      <c r="LWM54" s="10"/>
      <c r="LWN54" s="10"/>
      <c r="LWO54" s="10"/>
      <c r="LWP54" s="10"/>
      <c r="LWQ54" s="10"/>
      <c r="LWR54" s="10"/>
      <c r="LWS54" s="10"/>
      <c r="LWT54" s="10"/>
      <c r="LWU54" s="10"/>
      <c r="LWV54" s="10"/>
      <c r="LWW54" s="10"/>
      <c r="LWX54" s="10"/>
      <c r="LWY54" s="10"/>
      <c r="LWZ54" s="10"/>
      <c r="LXA54" s="10"/>
      <c r="LXB54" s="10"/>
      <c r="LXC54" s="10"/>
      <c r="LXD54" s="10"/>
      <c r="LXE54" s="10"/>
      <c r="LXF54" s="10"/>
      <c r="LXG54" s="10"/>
      <c r="LXH54" s="10"/>
      <c r="LXI54" s="10"/>
      <c r="LXJ54" s="10"/>
      <c r="LXK54" s="10"/>
      <c r="LXL54" s="10"/>
      <c r="LXM54" s="10"/>
      <c r="LXN54" s="10"/>
      <c r="LXO54" s="10"/>
      <c r="LXP54" s="10"/>
      <c r="LXQ54" s="10"/>
      <c r="LXR54" s="10"/>
      <c r="LXS54" s="10"/>
      <c r="LXT54" s="10"/>
      <c r="LXU54" s="10"/>
      <c r="LXV54" s="10"/>
      <c r="LXW54" s="10"/>
      <c r="LXX54" s="10"/>
      <c r="LXY54" s="10"/>
      <c r="LXZ54" s="10"/>
      <c r="LYA54" s="10"/>
      <c r="LYB54" s="10"/>
      <c r="LYC54" s="10"/>
      <c r="LYD54" s="10"/>
      <c r="LYE54" s="10"/>
      <c r="LYF54" s="10"/>
      <c r="LYG54" s="10"/>
      <c r="LYH54" s="10"/>
      <c r="LYI54" s="10"/>
      <c r="LYJ54" s="10"/>
      <c r="LYK54" s="10"/>
      <c r="LYL54" s="10"/>
      <c r="LYM54" s="10"/>
      <c r="LYN54" s="10"/>
      <c r="LYO54" s="10"/>
      <c r="LYP54" s="10"/>
      <c r="LYQ54" s="10"/>
      <c r="LYR54" s="10"/>
      <c r="LYS54" s="10"/>
      <c r="LYT54" s="10"/>
      <c r="LYU54" s="10"/>
      <c r="LYV54" s="10"/>
      <c r="LYW54" s="10"/>
      <c r="LYX54" s="10"/>
      <c r="LYY54" s="10"/>
      <c r="LYZ54" s="10"/>
      <c r="LZA54" s="10"/>
      <c r="LZB54" s="10"/>
      <c r="LZC54" s="10"/>
      <c r="LZD54" s="10"/>
      <c r="LZE54" s="10"/>
      <c r="LZF54" s="10"/>
      <c r="LZG54" s="10"/>
      <c r="LZH54" s="10"/>
      <c r="LZI54" s="10"/>
      <c r="LZJ54" s="10"/>
      <c r="LZK54" s="10"/>
      <c r="LZL54" s="10"/>
      <c r="LZM54" s="10"/>
      <c r="LZN54" s="10"/>
      <c r="LZO54" s="10"/>
      <c r="LZP54" s="10"/>
      <c r="LZQ54" s="10"/>
      <c r="LZR54" s="10"/>
      <c r="LZS54" s="10"/>
      <c r="LZT54" s="10"/>
      <c r="LZU54" s="10"/>
      <c r="LZV54" s="10"/>
      <c r="LZW54" s="10"/>
      <c r="LZX54" s="10"/>
      <c r="LZY54" s="10"/>
      <c r="LZZ54" s="10"/>
      <c r="MAA54" s="10"/>
      <c r="MAB54" s="10"/>
      <c r="MAC54" s="10"/>
      <c r="MAD54" s="10"/>
      <c r="MAE54" s="10"/>
      <c r="MAF54" s="10"/>
      <c r="MAG54" s="10"/>
      <c r="MAH54" s="10"/>
      <c r="MAI54" s="10"/>
      <c r="MAJ54" s="10"/>
      <c r="MAK54" s="10"/>
      <c r="MAL54" s="10"/>
      <c r="MAM54" s="10"/>
      <c r="MAN54" s="10"/>
      <c r="MAO54" s="10"/>
      <c r="MAP54" s="10"/>
      <c r="MAQ54" s="10"/>
      <c r="MAR54" s="10"/>
      <c r="MAS54" s="10"/>
      <c r="MAT54" s="10"/>
      <c r="MAU54" s="10"/>
      <c r="MAV54" s="10"/>
      <c r="MAW54" s="10"/>
      <c r="MAX54" s="10"/>
      <c r="MAY54" s="10"/>
      <c r="MAZ54" s="10"/>
      <c r="MBA54" s="10"/>
      <c r="MBB54" s="10"/>
      <c r="MBC54" s="10"/>
      <c r="MBD54" s="10"/>
      <c r="MBE54" s="10"/>
      <c r="MBF54" s="10"/>
      <c r="MBG54" s="10"/>
      <c r="MBH54" s="10"/>
      <c r="MBI54" s="10"/>
      <c r="MBJ54" s="10"/>
      <c r="MBK54" s="10"/>
      <c r="MBL54" s="10"/>
      <c r="MBM54" s="10"/>
      <c r="MBN54" s="10"/>
      <c r="MBO54" s="10"/>
      <c r="MBP54" s="10"/>
      <c r="MBQ54" s="10"/>
      <c r="MBR54" s="10"/>
      <c r="MBS54" s="10"/>
      <c r="MBT54" s="10"/>
      <c r="MBU54" s="10"/>
      <c r="MBV54" s="10"/>
      <c r="MBW54" s="10"/>
      <c r="MBX54" s="10"/>
      <c r="MBY54" s="10"/>
      <c r="MBZ54" s="10"/>
      <c r="MCA54" s="10"/>
      <c r="MCB54" s="10"/>
      <c r="MCC54" s="10"/>
      <c r="MCD54" s="10"/>
      <c r="MCE54" s="10"/>
      <c r="MCF54" s="10"/>
      <c r="MCG54" s="10"/>
      <c r="MCH54" s="10"/>
      <c r="MCI54" s="10"/>
      <c r="MCJ54" s="10"/>
      <c r="MCK54" s="10"/>
      <c r="MCL54" s="10"/>
      <c r="MCM54" s="10"/>
      <c r="MCN54" s="10"/>
      <c r="MCO54" s="10"/>
      <c r="MCP54" s="10"/>
      <c r="MCQ54" s="10"/>
      <c r="MCR54" s="10"/>
      <c r="MCS54" s="10"/>
      <c r="MCT54" s="10"/>
      <c r="MCU54" s="10"/>
      <c r="MCV54" s="10"/>
      <c r="MCW54" s="10"/>
      <c r="MCX54" s="10"/>
      <c r="MCY54" s="10"/>
      <c r="MCZ54" s="10"/>
      <c r="MDA54" s="10"/>
      <c r="MDB54" s="10"/>
      <c r="MDC54" s="10"/>
      <c r="MDD54" s="10"/>
      <c r="MDE54" s="10"/>
      <c r="MDF54" s="10"/>
      <c r="MDG54" s="10"/>
      <c r="MDH54" s="10"/>
      <c r="MDI54" s="10"/>
      <c r="MDJ54" s="10"/>
      <c r="MDK54" s="10"/>
      <c r="MDL54" s="10"/>
      <c r="MDM54" s="10"/>
      <c r="MDN54" s="10"/>
      <c r="MDO54" s="10"/>
      <c r="MDP54" s="10"/>
      <c r="MDQ54" s="10"/>
      <c r="MDR54" s="10"/>
      <c r="MDS54" s="10"/>
      <c r="MDT54" s="10"/>
      <c r="MDU54" s="10"/>
      <c r="MDV54" s="10"/>
      <c r="MDW54" s="10"/>
      <c r="MDX54" s="10"/>
      <c r="MDY54" s="10"/>
      <c r="MDZ54" s="10"/>
      <c r="MEA54" s="10"/>
      <c r="MEB54" s="10"/>
      <c r="MEC54" s="10"/>
      <c r="MED54" s="10"/>
      <c r="MEE54" s="10"/>
      <c r="MEF54" s="10"/>
      <c r="MEG54" s="10"/>
      <c r="MEH54" s="10"/>
      <c r="MEI54" s="10"/>
      <c r="MEJ54" s="10"/>
      <c r="MEK54" s="10"/>
      <c r="MEL54" s="10"/>
      <c r="MEM54" s="10"/>
      <c r="MEN54" s="10"/>
      <c r="MEO54" s="10"/>
      <c r="MEP54" s="10"/>
      <c r="MEQ54" s="10"/>
      <c r="MER54" s="10"/>
      <c r="MES54" s="10"/>
      <c r="MET54" s="10"/>
      <c r="MEU54" s="10"/>
      <c r="MEV54" s="10"/>
      <c r="MEW54" s="10"/>
      <c r="MEX54" s="10"/>
      <c r="MEY54" s="10"/>
      <c r="MEZ54" s="10"/>
      <c r="MFA54" s="10"/>
      <c r="MFB54" s="10"/>
      <c r="MFC54" s="10"/>
      <c r="MFD54" s="10"/>
      <c r="MFE54" s="10"/>
      <c r="MFF54" s="10"/>
      <c r="MFG54" s="10"/>
      <c r="MFH54" s="10"/>
      <c r="MFI54" s="10"/>
      <c r="MFJ54" s="10"/>
      <c r="MFK54" s="10"/>
      <c r="MFL54" s="10"/>
      <c r="MFM54" s="10"/>
      <c r="MFN54" s="10"/>
      <c r="MFO54" s="10"/>
      <c r="MFP54" s="10"/>
      <c r="MFQ54" s="10"/>
      <c r="MFR54" s="10"/>
      <c r="MFS54" s="10"/>
      <c r="MFT54" s="10"/>
      <c r="MFU54" s="10"/>
      <c r="MFV54" s="10"/>
      <c r="MFW54" s="10"/>
      <c r="MFX54" s="10"/>
      <c r="MFY54" s="10"/>
      <c r="MFZ54" s="10"/>
      <c r="MGA54" s="10"/>
      <c r="MGB54" s="10"/>
      <c r="MGC54" s="10"/>
      <c r="MGD54" s="10"/>
      <c r="MGE54" s="10"/>
      <c r="MGF54" s="10"/>
      <c r="MGG54" s="10"/>
      <c r="MGH54" s="10"/>
      <c r="MGI54" s="10"/>
      <c r="MGJ54" s="10"/>
      <c r="MGK54" s="10"/>
      <c r="MGL54" s="10"/>
      <c r="MGM54" s="10"/>
      <c r="MGN54" s="10"/>
      <c r="MGO54" s="10"/>
      <c r="MGP54" s="10"/>
      <c r="MGQ54" s="10"/>
      <c r="MGR54" s="10"/>
      <c r="MGS54" s="10"/>
      <c r="MGT54" s="10"/>
      <c r="MGU54" s="10"/>
      <c r="MGV54" s="10"/>
      <c r="MGW54" s="10"/>
      <c r="MGX54" s="10"/>
      <c r="MGY54" s="10"/>
      <c r="MGZ54" s="10"/>
      <c r="MHA54" s="10"/>
      <c r="MHB54" s="10"/>
      <c r="MHC54" s="10"/>
      <c r="MHD54" s="10"/>
      <c r="MHE54" s="10"/>
      <c r="MHF54" s="10"/>
      <c r="MHG54" s="10"/>
      <c r="MHH54" s="10"/>
      <c r="MHI54" s="10"/>
      <c r="MHJ54" s="10"/>
      <c r="MHK54" s="10"/>
      <c r="MHL54" s="10"/>
      <c r="MHM54" s="10"/>
      <c r="MHN54" s="10"/>
      <c r="MHO54" s="10"/>
      <c r="MHP54" s="10"/>
      <c r="MHQ54" s="10"/>
      <c r="MHR54" s="10"/>
      <c r="MHS54" s="10"/>
      <c r="MHT54" s="10"/>
      <c r="MHU54" s="10"/>
      <c r="MHV54" s="10"/>
      <c r="MHW54" s="10"/>
      <c r="MHX54" s="10"/>
      <c r="MHY54" s="10"/>
      <c r="MHZ54" s="10"/>
      <c r="MIA54" s="10"/>
      <c r="MIB54" s="10"/>
      <c r="MIC54" s="10"/>
      <c r="MID54" s="10"/>
      <c r="MIE54" s="10"/>
      <c r="MIF54" s="10"/>
      <c r="MIG54" s="10"/>
      <c r="MIH54" s="10"/>
      <c r="MII54" s="10"/>
      <c r="MIJ54" s="10"/>
      <c r="MIK54" s="10"/>
      <c r="MIL54" s="10"/>
      <c r="MIM54" s="10"/>
      <c r="MIN54" s="10"/>
      <c r="MIO54" s="10"/>
      <c r="MIP54" s="10"/>
      <c r="MIQ54" s="10"/>
      <c r="MIR54" s="10"/>
      <c r="MIS54" s="10"/>
      <c r="MIT54" s="10"/>
      <c r="MIU54" s="10"/>
      <c r="MIV54" s="10"/>
      <c r="MIW54" s="10"/>
      <c r="MIX54" s="10"/>
      <c r="MIY54" s="10"/>
      <c r="MIZ54" s="10"/>
      <c r="MJA54" s="10"/>
      <c r="MJB54" s="10"/>
      <c r="MJC54" s="10"/>
      <c r="MJD54" s="10"/>
      <c r="MJE54" s="10"/>
      <c r="MJF54" s="10"/>
      <c r="MJG54" s="10"/>
      <c r="MJH54" s="10"/>
      <c r="MJI54" s="10"/>
      <c r="MJJ54" s="10"/>
      <c r="MJK54" s="10"/>
      <c r="MJL54" s="10"/>
      <c r="MJM54" s="10"/>
      <c r="MJN54" s="10"/>
      <c r="MJO54" s="10"/>
      <c r="MJP54" s="10"/>
      <c r="MJQ54" s="10"/>
      <c r="MJR54" s="10"/>
      <c r="MJS54" s="10"/>
      <c r="MJT54" s="10"/>
      <c r="MJU54" s="10"/>
      <c r="MJV54" s="10"/>
      <c r="MJW54" s="10"/>
      <c r="MJX54" s="10"/>
      <c r="MJY54" s="10"/>
      <c r="MJZ54" s="10"/>
      <c r="MKA54" s="10"/>
      <c r="MKB54" s="10"/>
      <c r="MKC54" s="10"/>
      <c r="MKD54" s="10"/>
      <c r="MKE54" s="10"/>
      <c r="MKF54" s="10"/>
      <c r="MKG54" s="10"/>
      <c r="MKH54" s="10"/>
      <c r="MKI54" s="10"/>
      <c r="MKJ54" s="10"/>
      <c r="MKK54" s="10"/>
      <c r="MKL54" s="10"/>
      <c r="MKM54" s="10"/>
      <c r="MKN54" s="10"/>
      <c r="MKO54" s="10"/>
      <c r="MKP54" s="10"/>
      <c r="MKQ54" s="10"/>
      <c r="MKR54" s="10"/>
      <c r="MKS54" s="10"/>
      <c r="MKT54" s="10"/>
      <c r="MKU54" s="10"/>
      <c r="MKV54" s="10"/>
      <c r="MKW54" s="10"/>
      <c r="MKX54" s="10"/>
      <c r="MKY54" s="10"/>
      <c r="MKZ54" s="10"/>
      <c r="MLA54" s="10"/>
      <c r="MLB54" s="10"/>
      <c r="MLC54" s="10"/>
      <c r="MLD54" s="10"/>
      <c r="MLE54" s="10"/>
      <c r="MLF54" s="10"/>
      <c r="MLG54" s="10"/>
      <c r="MLH54" s="10"/>
      <c r="MLI54" s="10"/>
      <c r="MLJ54" s="10"/>
      <c r="MLK54" s="10"/>
      <c r="MLL54" s="10"/>
      <c r="MLM54" s="10"/>
      <c r="MLN54" s="10"/>
      <c r="MLO54" s="10"/>
      <c r="MLP54" s="10"/>
      <c r="MLQ54" s="10"/>
      <c r="MLR54" s="10"/>
      <c r="MLS54" s="10"/>
      <c r="MLT54" s="10"/>
      <c r="MLU54" s="10"/>
      <c r="MLV54" s="10"/>
      <c r="MLW54" s="10"/>
      <c r="MLX54" s="10"/>
      <c r="MLY54" s="10"/>
      <c r="MLZ54" s="10"/>
      <c r="MMA54" s="10"/>
      <c r="MMB54" s="10"/>
      <c r="MMC54" s="10"/>
      <c r="MMD54" s="10"/>
      <c r="MME54" s="10"/>
      <c r="MMF54" s="10"/>
      <c r="MMG54" s="10"/>
      <c r="MMH54" s="10"/>
      <c r="MMI54" s="10"/>
      <c r="MMJ54" s="10"/>
      <c r="MMK54" s="10"/>
      <c r="MML54" s="10"/>
      <c r="MMM54" s="10"/>
      <c r="MMN54" s="10"/>
      <c r="MMO54" s="10"/>
      <c r="MMP54" s="10"/>
      <c r="MMQ54" s="10"/>
      <c r="MMR54" s="10"/>
      <c r="MMS54" s="10"/>
      <c r="MMT54" s="10"/>
      <c r="MMU54" s="10"/>
      <c r="MMV54" s="10"/>
      <c r="MMW54" s="10"/>
      <c r="MMX54" s="10"/>
      <c r="MMY54" s="10"/>
      <c r="MMZ54" s="10"/>
      <c r="MNA54" s="10"/>
      <c r="MNB54" s="10"/>
      <c r="MNC54" s="10"/>
      <c r="MND54" s="10"/>
      <c r="MNE54" s="10"/>
      <c r="MNF54" s="10"/>
      <c r="MNG54" s="10"/>
      <c r="MNH54" s="10"/>
      <c r="MNI54" s="10"/>
      <c r="MNJ54" s="10"/>
      <c r="MNK54" s="10"/>
      <c r="MNL54" s="10"/>
      <c r="MNM54" s="10"/>
      <c r="MNN54" s="10"/>
      <c r="MNO54" s="10"/>
      <c r="MNP54" s="10"/>
      <c r="MNQ54" s="10"/>
      <c r="MNR54" s="10"/>
      <c r="MNS54" s="10"/>
      <c r="MNT54" s="10"/>
      <c r="MNU54" s="10"/>
      <c r="MNV54" s="10"/>
      <c r="MNW54" s="10"/>
      <c r="MNX54" s="10"/>
      <c r="MNY54" s="10"/>
      <c r="MNZ54" s="10"/>
      <c r="MOA54" s="10"/>
      <c r="MOB54" s="10"/>
      <c r="MOC54" s="10"/>
      <c r="MOD54" s="10"/>
      <c r="MOE54" s="10"/>
      <c r="MOF54" s="10"/>
      <c r="MOG54" s="10"/>
      <c r="MOH54" s="10"/>
      <c r="MOI54" s="10"/>
      <c r="MOJ54" s="10"/>
      <c r="MOK54" s="10"/>
      <c r="MOL54" s="10"/>
      <c r="MOM54" s="10"/>
      <c r="MON54" s="10"/>
      <c r="MOO54" s="10"/>
      <c r="MOP54" s="10"/>
      <c r="MOQ54" s="10"/>
      <c r="MOR54" s="10"/>
      <c r="MOS54" s="10"/>
      <c r="MOT54" s="10"/>
      <c r="MOU54" s="10"/>
      <c r="MOV54" s="10"/>
      <c r="MOW54" s="10"/>
      <c r="MOX54" s="10"/>
      <c r="MOY54" s="10"/>
      <c r="MOZ54" s="10"/>
      <c r="MPA54" s="10"/>
      <c r="MPB54" s="10"/>
      <c r="MPC54" s="10"/>
      <c r="MPD54" s="10"/>
      <c r="MPE54" s="10"/>
      <c r="MPF54" s="10"/>
      <c r="MPG54" s="10"/>
      <c r="MPH54" s="10"/>
      <c r="MPI54" s="10"/>
      <c r="MPJ54" s="10"/>
      <c r="MPK54" s="10"/>
      <c r="MPL54" s="10"/>
      <c r="MPM54" s="10"/>
      <c r="MPN54" s="10"/>
      <c r="MPO54" s="10"/>
      <c r="MPP54" s="10"/>
      <c r="MPQ54" s="10"/>
      <c r="MPR54" s="10"/>
      <c r="MPS54" s="10"/>
      <c r="MPT54" s="10"/>
      <c r="MPU54" s="10"/>
      <c r="MPV54" s="10"/>
      <c r="MPW54" s="10"/>
      <c r="MPX54" s="10"/>
      <c r="MPY54" s="10"/>
      <c r="MPZ54" s="10"/>
      <c r="MQA54" s="10"/>
      <c r="MQB54" s="10"/>
      <c r="MQC54" s="10"/>
      <c r="MQD54" s="10"/>
      <c r="MQE54" s="10"/>
      <c r="MQF54" s="10"/>
      <c r="MQG54" s="10"/>
      <c r="MQH54" s="10"/>
      <c r="MQI54" s="10"/>
      <c r="MQJ54" s="10"/>
      <c r="MQK54" s="10"/>
      <c r="MQL54" s="10"/>
      <c r="MQM54" s="10"/>
      <c r="MQN54" s="10"/>
      <c r="MQO54" s="10"/>
      <c r="MQP54" s="10"/>
      <c r="MQQ54" s="10"/>
      <c r="MQR54" s="10"/>
      <c r="MQS54" s="10"/>
      <c r="MQT54" s="10"/>
      <c r="MQU54" s="10"/>
      <c r="MQV54" s="10"/>
      <c r="MQW54" s="10"/>
      <c r="MQX54" s="10"/>
      <c r="MQY54" s="10"/>
      <c r="MQZ54" s="10"/>
      <c r="MRA54" s="10"/>
      <c r="MRB54" s="10"/>
      <c r="MRC54" s="10"/>
      <c r="MRD54" s="10"/>
      <c r="MRE54" s="10"/>
      <c r="MRF54" s="10"/>
      <c r="MRG54" s="10"/>
      <c r="MRH54" s="10"/>
      <c r="MRI54" s="10"/>
      <c r="MRJ54" s="10"/>
      <c r="MRK54" s="10"/>
      <c r="MRL54" s="10"/>
      <c r="MRM54" s="10"/>
      <c r="MRN54" s="10"/>
      <c r="MRO54" s="10"/>
      <c r="MRP54" s="10"/>
      <c r="MRQ54" s="10"/>
      <c r="MRR54" s="10"/>
      <c r="MRS54" s="10"/>
      <c r="MRT54" s="10"/>
      <c r="MRU54" s="10"/>
      <c r="MRV54" s="10"/>
      <c r="MRW54" s="10"/>
      <c r="MRX54" s="10"/>
      <c r="MRY54" s="10"/>
      <c r="MRZ54" s="10"/>
      <c r="MSA54" s="10"/>
      <c r="MSB54" s="10"/>
      <c r="MSC54" s="10"/>
      <c r="MSD54" s="10"/>
      <c r="MSE54" s="10"/>
      <c r="MSF54" s="10"/>
      <c r="MSG54" s="10"/>
      <c r="MSH54" s="10"/>
      <c r="MSI54" s="10"/>
      <c r="MSJ54" s="10"/>
      <c r="MSK54" s="10"/>
      <c r="MSL54" s="10"/>
      <c r="MSM54" s="10"/>
      <c r="MSN54" s="10"/>
      <c r="MSO54" s="10"/>
      <c r="MSP54" s="10"/>
      <c r="MSQ54" s="10"/>
      <c r="MSR54" s="10"/>
      <c r="MSS54" s="10"/>
      <c r="MST54" s="10"/>
      <c r="MSU54" s="10"/>
      <c r="MSV54" s="10"/>
      <c r="MSW54" s="10"/>
      <c r="MSX54" s="10"/>
      <c r="MSY54" s="10"/>
      <c r="MSZ54" s="10"/>
      <c r="MTA54" s="10"/>
      <c r="MTB54" s="10"/>
      <c r="MTC54" s="10"/>
      <c r="MTD54" s="10"/>
      <c r="MTE54" s="10"/>
      <c r="MTF54" s="10"/>
      <c r="MTG54" s="10"/>
      <c r="MTH54" s="10"/>
      <c r="MTI54" s="10"/>
      <c r="MTJ54" s="10"/>
      <c r="MTK54" s="10"/>
      <c r="MTL54" s="10"/>
      <c r="MTM54" s="10"/>
      <c r="MTN54" s="10"/>
      <c r="MTO54" s="10"/>
      <c r="MTP54" s="10"/>
      <c r="MTQ54" s="10"/>
      <c r="MTR54" s="10"/>
      <c r="MTS54" s="10"/>
      <c r="MTT54" s="10"/>
      <c r="MTU54" s="10"/>
      <c r="MTV54" s="10"/>
      <c r="MTW54" s="10"/>
      <c r="MTX54" s="10"/>
      <c r="MTY54" s="10"/>
      <c r="MTZ54" s="10"/>
      <c r="MUA54" s="10"/>
      <c r="MUB54" s="10"/>
      <c r="MUC54" s="10"/>
      <c r="MUD54" s="10"/>
      <c r="MUE54" s="10"/>
      <c r="MUF54" s="10"/>
      <c r="MUG54" s="10"/>
      <c r="MUH54" s="10"/>
      <c r="MUI54" s="10"/>
      <c r="MUJ54" s="10"/>
      <c r="MUK54" s="10"/>
      <c r="MUL54" s="10"/>
      <c r="MUM54" s="10"/>
      <c r="MUN54" s="10"/>
      <c r="MUO54" s="10"/>
      <c r="MUP54" s="10"/>
      <c r="MUQ54" s="10"/>
      <c r="MUR54" s="10"/>
      <c r="MUS54" s="10"/>
      <c r="MUT54" s="10"/>
      <c r="MUU54" s="10"/>
      <c r="MUV54" s="10"/>
      <c r="MUW54" s="10"/>
      <c r="MUX54" s="10"/>
      <c r="MUY54" s="10"/>
      <c r="MUZ54" s="10"/>
      <c r="MVA54" s="10"/>
      <c r="MVB54" s="10"/>
      <c r="MVC54" s="10"/>
      <c r="MVD54" s="10"/>
      <c r="MVE54" s="10"/>
      <c r="MVF54" s="10"/>
      <c r="MVG54" s="10"/>
      <c r="MVH54" s="10"/>
      <c r="MVI54" s="10"/>
      <c r="MVJ54" s="10"/>
      <c r="MVK54" s="10"/>
      <c r="MVL54" s="10"/>
      <c r="MVM54" s="10"/>
      <c r="MVN54" s="10"/>
      <c r="MVO54" s="10"/>
      <c r="MVP54" s="10"/>
      <c r="MVQ54" s="10"/>
      <c r="MVR54" s="10"/>
      <c r="MVS54" s="10"/>
      <c r="MVT54" s="10"/>
      <c r="MVU54" s="10"/>
      <c r="MVV54" s="10"/>
      <c r="MVW54" s="10"/>
      <c r="MVX54" s="10"/>
      <c r="MVY54" s="10"/>
      <c r="MVZ54" s="10"/>
      <c r="MWA54" s="10"/>
      <c r="MWB54" s="10"/>
      <c r="MWC54" s="10"/>
      <c r="MWD54" s="10"/>
      <c r="MWE54" s="10"/>
      <c r="MWF54" s="10"/>
      <c r="MWG54" s="10"/>
      <c r="MWH54" s="10"/>
      <c r="MWI54" s="10"/>
      <c r="MWJ54" s="10"/>
      <c r="MWK54" s="10"/>
      <c r="MWL54" s="10"/>
      <c r="MWM54" s="10"/>
      <c r="MWN54" s="10"/>
      <c r="MWO54" s="10"/>
      <c r="MWP54" s="10"/>
      <c r="MWQ54" s="10"/>
      <c r="MWR54" s="10"/>
      <c r="MWS54" s="10"/>
      <c r="MWT54" s="10"/>
      <c r="MWU54" s="10"/>
      <c r="MWV54" s="10"/>
      <c r="MWW54" s="10"/>
      <c r="MWX54" s="10"/>
      <c r="MWY54" s="10"/>
      <c r="MWZ54" s="10"/>
      <c r="MXA54" s="10"/>
      <c r="MXB54" s="10"/>
      <c r="MXC54" s="10"/>
      <c r="MXD54" s="10"/>
      <c r="MXE54" s="10"/>
      <c r="MXF54" s="10"/>
      <c r="MXG54" s="10"/>
      <c r="MXH54" s="10"/>
      <c r="MXI54" s="10"/>
      <c r="MXJ54" s="10"/>
      <c r="MXK54" s="10"/>
      <c r="MXL54" s="10"/>
      <c r="MXM54" s="10"/>
      <c r="MXN54" s="10"/>
      <c r="MXO54" s="10"/>
      <c r="MXP54" s="10"/>
      <c r="MXQ54" s="10"/>
      <c r="MXR54" s="10"/>
      <c r="MXS54" s="10"/>
      <c r="MXT54" s="10"/>
      <c r="MXU54" s="10"/>
      <c r="MXV54" s="10"/>
      <c r="MXW54" s="10"/>
      <c r="MXX54" s="10"/>
      <c r="MXY54" s="10"/>
      <c r="MXZ54" s="10"/>
      <c r="MYA54" s="10"/>
      <c r="MYB54" s="10"/>
      <c r="MYC54" s="10"/>
      <c r="MYD54" s="10"/>
      <c r="MYE54" s="10"/>
      <c r="MYF54" s="10"/>
      <c r="MYG54" s="10"/>
      <c r="MYH54" s="10"/>
      <c r="MYI54" s="10"/>
      <c r="MYJ54" s="10"/>
      <c r="MYK54" s="10"/>
      <c r="MYL54" s="10"/>
      <c r="MYM54" s="10"/>
      <c r="MYN54" s="10"/>
      <c r="MYO54" s="10"/>
      <c r="MYP54" s="10"/>
      <c r="MYQ54" s="10"/>
      <c r="MYR54" s="10"/>
      <c r="MYS54" s="10"/>
      <c r="MYT54" s="10"/>
      <c r="MYU54" s="10"/>
      <c r="MYV54" s="10"/>
      <c r="MYW54" s="10"/>
      <c r="MYX54" s="10"/>
      <c r="MYY54" s="10"/>
      <c r="MYZ54" s="10"/>
      <c r="MZA54" s="10"/>
      <c r="MZB54" s="10"/>
      <c r="MZC54" s="10"/>
      <c r="MZD54" s="10"/>
      <c r="MZE54" s="10"/>
      <c r="MZF54" s="10"/>
      <c r="MZG54" s="10"/>
      <c r="MZH54" s="10"/>
      <c r="MZI54" s="10"/>
      <c r="MZJ54" s="10"/>
      <c r="MZK54" s="10"/>
      <c r="MZL54" s="10"/>
      <c r="MZM54" s="10"/>
      <c r="MZN54" s="10"/>
      <c r="MZO54" s="10"/>
      <c r="MZP54" s="10"/>
      <c r="MZQ54" s="10"/>
      <c r="MZR54" s="10"/>
      <c r="MZS54" s="10"/>
      <c r="MZT54" s="10"/>
      <c r="MZU54" s="10"/>
      <c r="MZV54" s="10"/>
      <c r="MZW54" s="10"/>
      <c r="MZX54" s="10"/>
      <c r="MZY54" s="10"/>
      <c r="MZZ54" s="10"/>
      <c r="NAA54" s="10"/>
      <c r="NAB54" s="10"/>
      <c r="NAC54" s="10"/>
      <c r="NAD54" s="10"/>
      <c r="NAE54" s="10"/>
      <c r="NAF54" s="10"/>
      <c r="NAG54" s="10"/>
      <c r="NAH54" s="10"/>
      <c r="NAI54" s="10"/>
      <c r="NAJ54" s="10"/>
      <c r="NAK54" s="10"/>
      <c r="NAL54" s="10"/>
      <c r="NAM54" s="10"/>
      <c r="NAN54" s="10"/>
      <c r="NAO54" s="10"/>
      <c r="NAP54" s="10"/>
      <c r="NAQ54" s="10"/>
      <c r="NAR54" s="10"/>
      <c r="NAS54" s="10"/>
      <c r="NAT54" s="10"/>
      <c r="NAU54" s="10"/>
      <c r="NAV54" s="10"/>
      <c r="NAW54" s="10"/>
      <c r="NAX54" s="10"/>
      <c r="NAY54" s="10"/>
      <c r="NAZ54" s="10"/>
      <c r="NBA54" s="10"/>
      <c r="NBB54" s="10"/>
      <c r="NBC54" s="10"/>
      <c r="NBD54" s="10"/>
      <c r="NBE54" s="10"/>
      <c r="NBF54" s="10"/>
      <c r="NBG54" s="10"/>
      <c r="NBH54" s="10"/>
      <c r="NBI54" s="10"/>
      <c r="NBJ54" s="10"/>
      <c r="NBK54" s="10"/>
      <c r="NBL54" s="10"/>
      <c r="NBM54" s="10"/>
      <c r="NBN54" s="10"/>
      <c r="NBO54" s="10"/>
      <c r="NBP54" s="10"/>
      <c r="NBQ54" s="10"/>
      <c r="NBR54" s="10"/>
      <c r="NBS54" s="10"/>
      <c r="NBT54" s="10"/>
      <c r="NBU54" s="10"/>
      <c r="NBV54" s="10"/>
      <c r="NBW54" s="10"/>
      <c r="NBX54" s="10"/>
      <c r="NBY54" s="10"/>
      <c r="NBZ54" s="10"/>
      <c r="NCA54" s="10"/>
      <c r="NCB54" s="10"/>
      <c r="NCC54" s="10"/>
      <c r="NCD54" s="10"/>
      <c r="NCE54" s="10"/>
      <c r="NCF54" s="10"/>
      <c r="NCG54" s="10"/>
      <c r="NCH54" s="10"/>
      <c r="NCI54" s="10"/>
      <c r="NCJ54" s="10"/>
      <c r="NCK54" s="10"/>
      <c r="NCL54" s="10"/>
      <c r="NCM54" s="10"/>
      <c r="NCN54" s="10"/>
      <c r="NCO54" s="10"/>
      <c r="NCP54" s="10"/>
      <c r="NCQ54" s="10"/>
      <c r="NCR54" s="10"/>
      <c r="NCS54" s="10"/>
      <c r="NCT54" s="10"/>
      <c r="NCU54" s="10"/>
      <c r="NCV54" s="10"/>
      <c r="NCW54" s="10"/>
      <c r="NCX54" s="10"/>
      <c r="NCY54" s="10"/>
      <c r="NCZ54" s="10"/>
      <c r="NDA54" s="10"/>
      <c r="NDB54" s="10"/>
      <c r="NDC54" s="10"/>
      <c r="NDD54" s="10"/>
      <c r="NDE54" s="10"/>
      <c r="NDF54" s="10"/>
      <c r="NDG54" s="10"/>
      <c r="NDH54" s="10"/>
      <c r="NDI54" s="10"/>
      <c r="NDJ54" s="10"/>
      <c r="NDK54" s="10"/>
      <c r="NDL54" s="10"/>
      <c r="NDM54" s="10"/>
      <c r="NDN54" s="10"/>
      <c r="NDO54" s="10"/>
      <c r="NDP54" s="10"/>
      <c r="NDQ54" s="10"/>
      <c r="NDR54" s="10"/>
      <c r="NDS54" s="10"/>
      <c r="NDT54" s="10"/>
      <c r="NDU54" s="10"/>
      <c r="NDV54" s="10"/>
      <c r="NDW54" s="10"/>
      <c r="NDX54" s="10"/>
      <c r="NDY54" s="10"/>
      <c r="NDZ54" s="10"/>
      <c r="NEA54" s="10"/>
      <c r="NEB54" s="10"/>
      <c r="NEC54" s="10"/>
      <c r="NED54" s="10"/>
      <c r="NEE54" s="10"/>
      <c r="NEF54" s="10"/>
      <c r="NEG54" s="10"/>
      <c r="NEH54" s="10"/>
      <c r="NEI54" s="10"/>
      <c r="NEJ54" s="10"/>
      <c r="NEK54" s="10"/>
      <c r="NEL54" s="10"/>
      <c r="NEM54" s="10"/>
      <c r="NEN54" s="10"/>
      <c r="NEO54" s="10"/>
      <c r="NEP54" s="10"/>
      <c r="NEQ54" s="10"/>
      <c r="NER54" s="10"/>
      <c r="NES54" s="10"/>
      <c r="NET54" s="10"/>
      <c r="NEU54" s="10"/>
      <c r="NEV54" s="10"/>
      <c r="NEW54" s="10"/>
      <c r="NEX54" s="10"/>
      <c r="NEY54" s="10"/>
      <c r="NEZ54" s="10"/>
      <c r="NFA54" s="10"/>
      <c r="NFB54" s="10"/>
      <c r="NFC54" s="10"/>
      <c r="NFD54" s="10"/>
      <c r="NFE54" s="10"/>
      <c r="NFF54" s="10"/>
      <c r="NFG54" s="10"/>
      <c r="NFH54" s="10"/>
      <c r="NFI54" s="10"/>
      <c r="NFJ54" s="10"/>
      <c r="NFK54" s="10"/>
      <c r="NFL54" s="10"/>
      <c r="NFM54" s="10"/>
      <c r="NFN54" s="10"/>
      <c r="NFO54" s="10"/>
      <c r="NFP54" s="10"/>
      <c r="NFQ54" s="10"/>
      <c r="NFR54" s="10"/>
      <c r="NFS54" s="10"/>
      <c r="NFT54" s="10"/>
      <c r="NFU54" s="10"/>
      <c r="NFV54" s="10"/>
      <c r="NFW54" s="10"/>
      <c r="NFX54" s="10"/>
      <c r="NFY54" s="10"/>
      <c r="NFZ54" s="10"/>
      <c r="NGA54" s="10"/>
      <c r="NGB54" s="10"/>
      <c r="NGC54" s="10"/>
      <c r="NGD54" s="10"/>
      <c r="NGE54" s="10"/>
      <c r="NGF54" s="10"/>
      <c r="NGG54" s="10"/>
      <c r="NGH54" s="10"/>
      <c r="NGI54" s="10"/>
      <c r="NGJ54" s="10"/>
      <c r="NGK54" s="10"/>
      <c r="NGL54" s="10"/>
      <c r="NGM54" s="10"/>
      <c r="NGN54" s="10"/>
      <c r="NGO54" s="10"/>
      <c r="NGP54" s="10"/>
      <c r="NGQ54" s="10"/>
      <c r="NGR54" s="10"/>
      <c r="NGS54" s="10"/>
      <c r="NGT54" s="10"/>
      <c r="NGU54" s="10"/>
      <c r="NGV54" s="10"/>
      <c r="NGW54" s="10"/>
      <c r="NGX54" s="10"/>
      <c r="NGY54" s="10"/>
      <c r="NGZ54" s="10"/>
      <c r="NHA54" s="10"/>
      <c r="NHB54" s="10"/>
      <c r="NHC54" s="10"/>
      <c r="NHD54" s="10"/>
      <c r="NHE54" s="10"/>
      <c r="NHF54" s="10"/>
      <c r="NHG54" s="10"/>
      <c r="NHH54" s="10"/>
      <c r="NHI54" s="10"/>
      <c r="NHJ54" s="10"/>
      <c r="NHK54" s="10"/>
      <c r="NHL54" s="10"/>
      <c r="NHM54" s="10"/>
      <c r="NHN54" s="10"/>
      <c r="NHO54" s="10"/>
      <c r="NHP54" s="10"/>
      <c r="NHQ54" s="10"/>
      <c r="NHR54" s="10"/>
      <c r="NHS54" s="10"/>
      <c r="NHT54" s="10"/>
      <c r="NHU54" s="10"/>
      <c r="NHV54" s="10"/>
      <c r="NHW54" s="10"/>
      <c r="NHX54" s="10"/>
      <c r="NHY54" s="10"/>
      <c r="NHZ54" s="10"/>
      <c r="NIA54" s="10"/>
      <c r="NIB54" s="10"/>
      <c r="NIC54" s="10"/>
      <c r="NID54" s="10"/>
      <c r="NIE54" s="10"/>
      <c r="NIF54" s="10"/>
      <c r="NIG54" s="10"/>
      <c r="NIH54" s="10"/>
      <c r="NII54" s="10"/>
      <c r="NIJ54" s="10"/>
      <c r="NIK54" s="10"/>
      <c r="NIL54" s="10"/>
      <c r="NIM54" s="10"/>
      <c r="NIN54" s="10"/>
      <c r="NIO54" s="10"/>
      <c r="NIP54" s="10"/>
      <c r="NIQ54" s="10"/>
      <c r="NIR54" s="10"/>
      <c r="NIS54" s="10"/>
      <c r="NIT54" s="10"/>
      <c r="NIU54" s="10"/>
      <c r="NIV54" s="10"/>
      <c r="NIW54" s="10"/>
      <c r="NIX54" s="10"/>
      <c r="NIY54" s="10"/>
      <c r="NIZ54" s="10"/>
      <c r="NJA54" s="10"/>
      <c r="NJB54" s="10"/>
      <c r="NJC54" s="10"/>
      <c r="NJD54" s="10"/>
      <c r="NJE54" s="10"/>
      <c r="NJF54" s="10"/>
      <c r="NJG54" s="10"/>
      <c r="NJH54" s="10"/>
      <c r="NJI54" s="10"/>
      <c r="NJJ54" s="10"/>
      <c r="NJK54" s="10"/>
      <c r="NJL54" s="10"/>
      <c r="NJM54" s="10"/>
      <c r="NJN54" s="10"/>
      <c r="NJO54" s="10"/>
      <c r="NJP54" s="10"/>
      <c r="NJQ54" s="10"/>
      <c r="NJR54" s="10"/>
      <c r="NJS54" s="10"/>
      <c r="NJT54" s="10"/>
      <c r="NJU54" s="10"/>
      <c r="NJV54" s="10"/>
      <c r="NJW54" s="10"/>
      <c r="NJX54" s="10"/>
      <c r="NJY54" s="10"/>
      <c r="NJZ54" s="10"/>
      <c r="NKA54" s="10"/>
      <c r="NKB54" s="10"/>
      <c r="NKC54" s="10"/>
      <c r="NKD54" s="10"/>
      <c r="NKE54" s="10"/>
      <c r="NKF54" s="10"/>
      <c r="NKG54" s="10"/>
      <c r="NKH54" s="10"/>
      <c r="NKI54" s="10"/>
      <c r="NKJ54" s="10"/>
      <c r="NKK54" s="10"/>
      <c r="NKL54" s="10"/>
      <c r="NKM54" s="10"/>
      <c r="NKN54" s="10"/>
      <c r="NKO54" s="10"/>
      <c r="NKP54" s="10"/>
      <c r="NKQ54" s="10"/>
      <c r="NKR54" s="10"/>
      <c r="NKS54" s="10"/>
      <c r="NKT54" s="10"/>
      <c r="NKU54" s="10"/>
      <c r="NKV54" s="10"/>
      <c r="NKW54" s="10"/>
      <c r="NKX54" s="10"/>
      <c r="NKY54" s="10"/>
      <c r="NKZ54" s="10"/>
      <c r="NLA54" s="10"/>
      <c r="NLB54" s="10"/>
      <c r="NLC54" s="10"/>
      <c r="NLD54" s="10"/>
      <c r="NLE54" s="10"/>
      <c r="NLF54" s="10"/>
      <c r="NLG54" s="10"/>
      <c r="NLH54" s="10"/>
      <c r="NLI54" s="10"/>
      <c r="NLJ54" s="10"/>
      <c r="NLK54" s="10"/>
      <c r="NLL54" s="10"/>
      <c r="NLM54" s="10"/>
      <c r="NLN54" s="10"/>
      <c r="NLO54" s="10"/>
      <c r="NLP54" s="10"/>
      <c r="NLQ54" s="10"/>
      <c r="NLR54" s="10"/>
      <c r="NLS54" s="10"/>
      <c r="NLT54" s="10"/>
      <c r="NLU54" s="10"/>
      <c r="NLV54" s="10"/>
      <c r="NLW54" s="10"/>
      <c r="NLX54" s="10"/>
      <c r="NLY54" s="10"/>
      <c r="NLZ54" s="10"/>
      <c r="NMA54" s="10"/>
      <c r="NMB54" s="10"/>
      <c r="NMC54" s="10"/>
      <c r="NMD54" s="10"/>
      <c r="NME54" s="10"/>
      <c r="NMF54" s="10"/>
      <c r="NMG54" s="10"/>
      <c r="NMH54" s="10"/>
      <c r="NMI54" s="10"/>
      <c r="NMJ54" s="10"/>
      <c r="NMK54" s="10"/>
      <c r="NML54" s="10"/>
      <c r="NMM54" s="10"/>
      <c r="NMN54" s="10"/>
      <c r="NMO54" s="10"/>
      <c r="NMP54" s="10"/>
      <c r="NMQ54" s="10"/>
      <c r="NMR54" s="10"/>
      <c r="NMS54" s="10"/>
      <c r="NMT54" s="10"/>
      <c r="NMU54" s="10"/>
      <c r="NMV54" s="10"/>
      <c r="NMW54" s="10"/>
      <c r="NMX54" s="10"/>
      <c r="NMY54" s="10"/>
      <c r="NMZ54" s="10"/>
      <c r="NNA54" s="10"/>
      <c r="NNB54" s="10"/>
      <c r="NNC54" s="10"/>
      <c r="NND54" s="10"/>
      <c r="NNE54" s="10"/>
      <c r="NNF54" s="10"/>
      <c r="NNG54" s="10"/>
      <c r="NNH54" s="10"/>
      <c r="NNI54" s="10"/>
      <c r="NNJ54" s="10"/>
      <c r="NNK54" s="10"/>
      <c r="NNL54" s="10"/>
      <c r="NNM54" s="10"/>
      <c r="NNN54" s="10"/>
      <c r="NNO54" s="10"/>
      <c r="NNP54" s="10"/>
      <c r="NNQ54" s="10"/>
      <c r="NNR54" s="10"/>
      <c r="NNS54" s="10"/>
      <c r="NNT54" s="10"/>
      <c r="NNU54" s="10"/>
      <c r="NNV54" s="10"/>
      <c r="NNW54" s="10"/>
      <c r="NNX54" s="10"/>
      <c r="NNY54" s="10"/>
      <c r="NNZ54" s="10"/>
      <c r="NOA54" s="10"/>
      <c r="NOB54" s="10"/>
      <c r="NOC54" s="10"/>
      <c r="NOD54" s="10"/>
      <c r="NOE54" s="10"/>
      <c r="NOF54" s="10"/>
      <c r="NOG54" s="10"/>
      <c r="NOH54" s="10"/>
      <c r="NOI54" s="10"/>
      <c r="NOJ54" s="10"/>
      <c r="NOK54" s="10"/>
      <c r="NOL54" s="10"/>
      <c r="NOM54" s="10"/>
      <c r="NON54" s="10"/>
      <c r="NOO54" s="10"/>
      <c r="NOP54" s="10"/>
      <c r="NOQ54" s="10"/>
      <c r="NOR54" s="10"/>
      <c r="NOS54" s="10"/>
      <c r="NOT54" s="10"/>
      <c r="NOU54" s="10"/>
      <c r="NOV54" s="10"/>
      <c r="NOW54" s="10"/>
      <c r="NOX54" s="10"/>
      <c r="NOY54" s="10"/>
      <c r="NOZ54" s="10"/>
      <c r="NPA54" s="10"/>
      <c r="NPB54" s="10"/>
      <c r="NPC54" s="10"/>
      <c r="NPD54" s="10"/>
      <c r="NPE54" s="10"/>
      <c r="NPF54" s="10"/>
      <c r="NPG54" s="10"/>
      <c r="NPH54" s="10"/>
      <c r="NPI54" s="10"/>
      <c r="NPJ54" s="10"/>
      <c r="NPK54" s="10"/>
      <c r="NPL54" s="10"/>
      <c r="NPM54" s="10"/>
      <c r="NPN54" s="10"/>
      <c r="NPO54" s="10"/>
      <c r="NPP54" s="10"/>
      <c r="NPQ54" s="10"/>
      <c r="NPR54" s="10"/>
      <c r="NPS54" s="10"/>
      <c r="NPT54" s="10"/>
      <c r="NPU54" s="10"/>
      <c r="NPV54" s="10"/>
      <c r="NPW54" s="10"/>
      <c r="NPX54" s="10"/>
      <c r="NPY54" s="10"/>
      <c r="NPZ54" s="10"/>
      <c r="NQA54" s="10"/>
      <c r="NQB54" s="10"/>
      <c r="NQC54" s="10"/>
      <c r="NQD54" s="10"/>
      <c r="NQE54" s="10"/>
      <c r="NQF54" s="10"/>
      <c r="NQG54" s="10"/>
      <c r="NQH54" s="10"/>
      <c r="NQI54" s="10"/>
      <c r="NQJ54" s="10"/>
      <c r="NQK54" s="10"/>
      <c r="NQL54" s="10"/>
      <c r="NQM54" s="10"/>
      <c r="NQN54" s="10"/>
      <c r="NQO54" s="10"/>
      <c r="NQP54" s="10"/>
      <c r="NQQ54" s="10"/>
      <c r="NQR54" s="10"/>
      <c r="NQS54" s="10"/>
      <c r="NQT54" s="10"/>
      <c r="NQU54" s="10"/>
      <c r="NQV54" s="10"/>
      <c r="NQW54" s="10"/>
      <c r="NQX54" s="10"/>
      <c r="NQY54" s="10"/>
      <c r="NQZ54" s="10"/>
      <c r="NRA54" s="10"/>
      <c r="NRB54" s="10"/>
      <c r="NRC54" s="10"/>
      <c r="NRD54" s="10"/>
      <c r="NRE54" s="10"/>
      <c r="NRF54" s="10"/>
      <c r="NRG54" s="10"/>
      <c r="NRH54" s="10"/>
      <c r="NRI54" s="10"/>
      <c r="NRJ54" s="10"/>
      <c r="NRK54" s="10"/>
      <c r="NRL54" s="10"/>
      <c r="NRM54" s="10"/>
      <c r="NRN54" s="10"/>
      <c r="NRO54" s="10"/>
      <c r="NRP54" s="10"/>
      <c r="NRQ54" s="10"/>
      <c r="NRR54" s="10"/>
      <c r="NRS54" s="10"/>
      <c r="NRT54" s="10"/>
      <c r="NRU54" s="10"/>
      <c r="NRV54" s="10"/>
      <c r="NRW54" s="10"/>
      <c r="NRX54" s="10"/>
      <c r="NRY54" s="10"/>
      <c r="NRZ54" s="10"/>
      <c r="NSA54" s="10"/>
      <c r="NSB54" s="10"/>
      <c r="NSC54" s="10"/>
      <c r="NSD54" s="10"/>
      <c r="NSE54" s="10"/>
      <c r="NSF54" s="10"/>
      <c r="NSG54" s="10"/>
      <c r="NSH54" s="10"/>
      <c r="NSI54" s="10"/>
      <c r="NSJ54" s="10"/>
      <c r="NSK54" s="10"/>
      <c r="NSL54" s="10"/>
      <c r="NSM54" s="10"/>
      <c r="NSN54" s="10"/>
      <c r="NSO54" s="10"/>
      <c r="NSP54" s="10"/>
      <c r="NSQ54" s="10"/>
      <c r="NSR54" s="10"/>
      <c r="NSS54" s="10"/>
      <c r="NST54" s="10"/>
      <c r="NSU54" s="10"/>
      <c r="NSV54" s="10"/>
      <c r="NSW54" s="10"/>
      <c r="NSX54" s="10"/>
      <c r="NSY54" s="10"/>
      <c r="NSZ54" s="10"/>
      <c r="NTA54" s="10"/>
      <c r="NTB54" s="10"/>
      <c r="NTC54" s="10"/>
      <c r="NTD54" s="10"/>
      <c r="NTE54" s="10"/>
      <c r="NTF54" s="10"/>
      <c r="NTG54" s="10"/>
      <c r="NTH54" s="10"/>
      <c r="NTI54" s="10"/>
      <c r="NTJ54" s="10"/>
      <c r="NTK54" s="10"/>
      <c r="NTL54" s="10"/>
      <c r="NTM54" s="10"/>
      <c r="NTN54" s="10"/>
      <c r="NTO54" s="10"/>
      <c r="NTP54" s="10"/>
      <c r="NTQ54" s="10"/>
      <c r="NTR54" s="10"/>
      <c r="NTS54" s="10"/>
      <c r="NTT54" s="10"/>
      <c r="NTU54" s="10"/>
      <c r="NTV54" s="10"/>
      <c r="NTW54" s="10"/>
      <c r="NTX54" s="10"/>
      <c r="NTY54" s="10"/>
      <c r="NTZ54" s="10"/>
      <c r="NUA54" s="10"/>
      <c r="NUB54" s="10"/>
      <c r="NUC54" s="10"/>
      <c r="NUD54" s="10"/>
      <c r="NUE54" s="10"/>
      <c r="NUF54" s="10"/>
      <c r="NUG54" s="10"/>
      <c r="NUH54" s="10"/>
      <c r="NUI54" s="10"/>
      <c r="NUJ54" s="10"/>
      <c r="NUK54" s="10"/>
      <c r="NUL54" s="10"/>
      <c r="NUM54" s="10"/>
      <c r="NUN54" s="10"/>
      <c r="NUO54" s="10"/>
      <c r="NUP54" s="10"/>
      <c r="NUQ54" s="10"/>
      <c r="NUR54" s="10"/>
      <c r="NUS54" s="10"/>
      <c r="NUT54" s="10"/>
      <c r="NUU54" s="10"/>
      <c r="NUV54" s="10"/>
      <c r="NUW54" s="10"/>
      <c r="NUX54" s="10"/>
      <c r="NUY54" s="10"/>
      <c r="NUZ54" s="10"/>
      <c r="NVA54" s="10"/>
      <c r="NVB54" s="10"/>
      <c r="NVC54" s="10"/>
      <c r="NVD54" s="10"/>
      <c r="NVE54" s="10"/>
      <c r="NVF54" s="10"/>
      <c r="NVG54" s="10"/>
      <c r="NVH54" s="10"/>
      <c r="NVI54" s="10"/>
      <c r="NVJ54" s="10"/>
      <c r="NVK54" s="10"/>
      <c r="NVL54" s="10"/>
      <c r="NVM54" s="10"/>
      <c r="NVN54" s="10"/>
      <c r="NVO54" s="10"/>
      <c r="NVP54" s="10"/>
      <c r="NVQ54" s="10"/>
      <c r="NVR54" s="10"/>
      <c r="NVS54" s="10"/>
      <c r="NVT54" s="10"/>
      <c r="NVU54" s="10"/>
      <c r="NVV54" s="10"/>
      <c r="NVW54" s="10"/>
      <c r="NVX54" s="10"/>
      <c r="NVY54" s="10"/>
      <c r="NVZ54" s="10"/>
      <c r="NWA54" s="10"/>
      <c r="NWB54" s="10"/>
      <c r="NWC54" s="10"/>
      <c r="NWD54" s="10"/>
      <c r="NWE54" s="10"/>
      <c r="NWF54" s="10"/>
      <c r="NWG54" s="10"/>
      <c r="NWH54" s="10"/>
      <c r="NWI54" s="10"/>
      <c r="NWJ54" s="10"/>
      <c r="NWK54" s="10"/>
      <c r="NWL54" s="10"/>
      <c r="NWM54" s="10"/>
      <c r="NWN54" s="10"/>
      <c r="NWO54" s="10"/>
      <c r="NWP54" s="10"/>
      <c r="NWQ54" s="10"/>
      <c r="NWR54" s="10"/>
      <c r="NWS54" s="10"/>
      <c r="NWT54" s="10"/>
      <c r="NWU54" s="10"/>
      <c r="NWV54" s="10"/>
      <c r="NWW54" s="10"/>
      <c r="NWX54" s="10"/>
      <c r="NWY54" s="10"/>
      <c r="NWZ54" s="10"/>
      <c r="NXA54" s="10"/>
      <c r="NXB54" s="10"/>
      <c r="NXC54" s="10"/>
      <c r="NXD54" s="10"/>
      <c r="NXE54" s="10"/>
      <c r="NXF54" s="10"/>
      <c r="NXG54" s="10"/>
      <c r="NXH54" s="10"/>
      <c r="NXI54" s="10"/>
      <c r="NXJ54" s="10"/>
      <c r="NXK54" s="10"/>
      <c r="NXL54" s="10"/>
      <c r="NXM54" s="10"/>
      <c r="NXN54" s="10"/>
      <c r="NXO54" s="10"/>
      <c r="NXP54" s="10"/>
      <c r="NXQ54" s="10"/>
      <c r="NXR54" s="10"/>
      <c r="NXS54" s="10"/>
      <c r="NXT54" s="10"/>
      <c r="NXU54" s="10"/>
      <c r="NXV54" s="10"/>
      <c r="NXW54" s="10"/>
      <c r="NXX54" s="10"/>
      <c r="NXY54" s="10"/>
      <c r="NXZ54" s="10"/>
      <c r="NYA54" s="10"/>
      <c r="NYB54" s="10"/>
      <c r="NYC54" s="10"/>
      <c r="NYD54" s="10"/>
      <c r="NYE54" s="10"/>
      <c r="NYF54" s="10"/>
      <c r="NYG54" s="10"/>
      <c r="NYH54" s="10"/>
      <c r="NYI54" s="10"/>
      <c r="NYJ54" s="10"/>
      <c r="NYK54" s="10"/>
      <c r="NYL54" s="10"/>
      <c r="NYM54" s="10"/>
      <c r="NYN54" s="10"/>
      <c r="NYO54" s="10"/>
      <c r="NYP54" s="10"/>
      <c r="NYQ54" s="10"/>
      <c r="NYR54" s="10"/>
      <c r="NYS54" s="10"/>
      <c r="NYT54" s="10"/>
      <c r="NYU54" s="10"/>
      <c r="NYV54" s="10"/>
      <c r="NYW54" s="10"/>
      <c r="NYX54" s="10"/>
      <c r="NYY54" s="10"/>
      <c r="NYZ54" s="10"/>
      <c r="NZA54" s="10"/>
      <c r="NZB54" s="10"/>
      <c r="NZC54" s="10"/>
      <c r="NZD54" s="10"/>
      <c r="NZE54" s="10"/>
      <c r="NZF54" s="10"/>
      <c r="NZG54" s="10"/>
      <c r="NZH54" s="10"/>
      <c r="NZI54" s="10"/>
      <c r="NZJ54" s="10"/>
      <c r="NZK54" s="10"/>
      <c r="NZL54" s="10"/>
      <c r="NZM54" s="10"/>
      <c r="NZN54" s="10"/>
      <c r="NZO54" s="10"/>
      <c r="NZP54" s="10"/>
      <c r="NZQ54" s="10"/>
      <c r="NZR54" s="10"/>
      <c r="NZS54" s="10"/>
      <c r="NZT54" s="10"/>
      <c r="NZU54" s="10"/>
      <c r="NZV54" s="10"/>
      <c r="NZW54" s="10"/>
      <c r="NZX54" s="10"/>
      <c r="NZY54" s="10"/>
      <c r="NZZ54" s="10"/>
      <c r="OAA54" s="10"/>
      <c r="OAB54" s="10"/>
      <c r="OAC54" s="10"/>
      <c r="OAD54" s="10"/>
      <c r="OAE54" s="10"/>
      <c r="OAF54" s="10"/>
      <c r="OAG54" s="10"/>
      <c r="OAH54" s="10"/>
      <c r="OAI54" s="10"/>
      <c r="OAJ54" s="10"/>
      <c r="OAK54" s="10"/>
      <c r="OAL54" s="10"/>
      <c r="OAM54" s="10"/>
      <c r="OAN54" s="10"/>
      <c r="OAO54" s="10"/>
      <c r="OAP54" s="10"/>
      <c r="OAQ54" s="10"/>
      <c r="OAR54" s="10"/>
      <c r="OAS54" s="10"/>
      <c r="OAT54" s="10"/>
      <c r="OAU54" s="10"/>
      <c r="OAV54" s="10"/>
      <c r="OAW54" s="10"/>
      <c r="OAX54" s="10"/>
      <c r="OAY54" s="10"/>
      <c r="OAZ54" s="10"/>
      <c r="OBA54" s="10"/>
      <c r="OBB54" s="10"/>
      <c r="OBC54" s="10"/>
      <c r="OBD54" s="10"/>
      <c r="OBE54" s="10"/>
      <c r="OBF54" s="10"/>
      <c r="OBG54" s="10"/>
      <c r="OBH54" s="10"/>
      <c r="OBI54" s="10"/>
      <c r="OBJ54" s="10"/>
      <c r="OBK54" s="10"/>
      <c r="OBL54" s="10"/>
      <c r="OBM54" s="10"/>
      <c r="OBN54" s="10"/>
      <c r="OBO54" s="10"/>
      <c r="OBP54" s="10"/>
      <c r="OBQ54" s="10"/>
      <c r="OBR54" s="10"/>
      <c r="OBS54" s="10"/>
      <c r="OBT54" s="10"/>
      <c r="OBU54" s="10"/>
      <c r="OBV54" s="10"/>
      <c r="OBW54" s="10"/>
      <c r="OBX54" s="10"/>
      <c r="OBY54" s="10"/>
      <c r="OBZ54" s="10"/>
      <c r="OCA54" s="10"/>
      <c r="OCB54" s="10"/>
      <c r="OCC54" s="10"/>
      <c r="OCD54" s="10"/>
      <c r="OCE54" s="10"/>
      <c r="OCF54" s="10"/>
      <c r="OCG54" s="10"/>
      <c r="OCH54" s="10"/>
      <c r="OCI54" s="10"/>
      <c r="OCJ54" s="10"/>
      <c r="OCK54" s="10"/>
      <c r="OCL54" s="10"/>
      <c r="OCM54" s="10"/>
      <c r="OCN54" s="10"/>
      <c r="OCO54" s="10"/>
      <c r="OCP54" s="10"/>
      <c r="OCQ54" s="10"/>
      <c r="OCR54" s="10"/>
      <c r="OCS54" s="10"/>
      <c r="OCT54" s="10"/>
      <c r="OCU54" s="10"/>
      <c r="OCV54" s="10"/>
      <c r="OCW54" s="10"/>
      <c r="OCX54" s="10"/>
      <c r="OCY54" s="10"/>
      <c r="OCZ54" s="10"/>
      <c r="ODA54" s="10"/>
      <c r="ODB54" s="10"/>
      <c r="ODC54" s="10"/>
      <c r="ODD54" s="10"/>
      <c r="ODE54" s="10"/>
      <c r="ODF54" s="10"/>
      <c r="ODG54" s="10"/>
      <c r="ODH54" s="10"/>
      <c r="ODI54" s="10"/>
      <c r="ODJ54" s="10"/>
      <c r="ODK54" s="10"/>
      <c r="ODL54" s="10"/>
      <c r="ODM54" s="10"/>
      <c r="ODN54" s="10"/>
      <c r="ODO54" s="10"/>
      <c r="ODP54" s="10"/>
      <c r="ODQ54" s="10"/>
      <c r="ODR54" s="10"/>
      <c r="ODS54" s="10"/>
      <c r="ODT54" s="10"/>
      <c r="ODU54" s="10"/>
      <c r="ODV54" s="10"/>
      <c r="ODW54" s="10"/>
      <c r="ODX54" s="10"/>
      <c r="ODY54" s="10"/>
      <c r="ODZ54" s="10"/>
      <c r="OEA54" s="10"/>
      <c r="OEB54" s="10"/>
      <c r="OEC54" s="10"/>
      <c r="OED54" s="10"/>
      <c r="OEE54" s="10"/>
      <c r="OEF54" s="10"/>
      <c r="OEG54" s="10"/>
      <c r="OEH54" s="10"/>
      <c r="OEI54" s="10"/>
      <c r="OEJ54" s="10"/>
      <c r="OEK54" s="10"/>
      <c r="OEL54" s="10"/>
      <c r="OEM54" s="10"/>
      <c r="OEN54" s="10"/>
      <c r="OEO54" s="10"/>
      <c r="OEP54" s="10"/>
      <c r="OEQ54" s="10"/>
      <c r="OER54" s="10"/>
      <c r="OES54" s="10"/>
      <c r="OET54" s="10"/>
      <c r="OEU54" s="10"/>
      <c r="OEV54" s="10"/>
      <c r="OEW54" s="10"/>
      <c r="OEX54" s="10"/>
      <c r="OEY54" s="10"/>
      <c r="OEZ54" s="10"/>
      <c r="OFA54" s="10"/>
      <c r="OFB54" s="10"/>
      <c r="OFC54" s="10"/>
      <c r="OFD54" s="10"/>
      <c r="OFE54" s="10"/>
      <c r="OFF54" s="10"/>
      <c r="OFG54" s="10"/>
      <c r="OFH54" s="10"/>
      <c r="OFI54" s="10"/>
      <c r="OFJ54" s="10"/>
      <c r="OFK54" s="10"/>
      <c r="OFL54" s="10"/>
      <c r="OFM54" s="10"/>
      <c r="OFN54" s="10"/>
      <c r="OFO54" s="10"/>
      <c r="OFP54" s="10"/>
      <c r="OFQ54" s="10"/>
      <c r="OFR54" s="10"/>
      <c r="OFS54" s="10"/>
      <c r="OFT54" s="10"/>
      <c r="OFU54" s="10"/>
      <c r="OFV54" s="10"/>
      <c r="OFW54" s="10"/>
      <c r="OFX54" s="10"/>
      <c r="OFY54" s="10"/>
      <c r="OFZ54" s="10"/>
      <c r="OGA54" s="10"/>
      <c r="OGB54" s="10"/>
      <c r="OGC54" s="10"/>
      <c r="OGD54" s="10"/>
      <c r="OGE54" s="10"/>
      <c r="OGF54" s="10"/>
      <c r="OGG54" s="10"/>
      <c r="OGH54" s="10"/>
      <c r="OGI54" s="10"/>
      <c r="OGJ54" s="10"/>
      <c r="OGK54" s="10"/>
      <c r="OGL54" s="10"/>
      <c r="OGM54" s="10"/>
      <c r="OGN54" s="10"/>
      <c r="OGO54" s="10"/>
      <c r="OGP54" s="10"/>
      <c r="OGQ54" s="10"/>
      <c r="OGR54" s="10"/>
      <c r="OGS54" s="10"/>
      <c r="OGT54" s="10"/>
      <c r="OGU54" s="10"/>
      <c r="OGV54" s="10"/>
      <c r="OGW54" s="10"/>
      <c r="OGX54" s="10"/>
      <c r="OGY54" s="10"/>
      <c r="OGZ54" s="10"/>
      <c r="OHA54" s="10"/>
      <c r="OHB54" s="10"/>
      <c r="OHC54" s="10"/>
      <c r="OHD54" s="10"/>
      <c r="OHE54" s="10"/>
      <c r="OHF54" s="10"/>
      <c r="OHG54" s="10"/>
      <c r="OHH54" s="10"/>
      <c r="OHI54" s="10"/>
      <c r="OHJ54" s="10"/>
      <c r="OHK54" s="10"/>
      <c r="OHL54" s="10"/>
      <c r="OHM54" s="10"/>
      <c r="OHN54" s="10"/>
      <c r="OHO54" s="10"/>
      <c r="OHP54" s="10"/>
      <c r="OHQ54" s="10"/>
      <c r="OHR54" s="10"/>
      <c r="OHS54" s="10"/>
      <c r="OHT54" s="10"/>
      <c r="OHU54" s="10"/>
      <c r="OHV54" s="10"/>
      <c r="OHW54" s="10"/>
      <c r="OHX54" s="10"/>
      <c r="OHY54" s="10"/>
      <c r="OHZ54" s="10"/>
      <c r="OIA54" s="10"/>
      <c r="OIB54" s="10"/>
      <c r="OIC54" s="10"/>
      <c r="OID54" s="10"/>
      <c r="OIE54" s="10"/>
      <c r="OIF54" s="10"/>
      <c r="OIG54" s="10"/>
      <c r="OIH54" s="10"/>
      <c r="OII54" s="10"/>
      <c r="OIJ54" s="10"/>
      <c r="OIK54" s="10"/>
      <c r="OIL54" s="10"/>
      <c r="OIM54" s="10"/>
      <c r="OIN54" s="10"/>
      <c r="OIO54" s="10"/>
      <c r="OIP54" s="10"/>
      <c r="OIQ54" s="10"/>
      <c r="OIR54" s="10"/>
      <c r="OIS54" s="10"/>
      <c r="OIT54" s="10"/>
      <c r="OIU54" s="10"/>
      <c r="OIV54" s="10"/>
      <c r="OIW54" s="10"/>
      <c r="OIX54" s="10"/>
      <c r="OIY54" s="10"/>
      <c r="OIZ54" s="10"/>
      <c r="OJA54" s="10"/>
      <c r="OJB54" s="10"/>
      <c r="OJC54" s="10"/>
      <c r="OJD54" s="10"/>
      <c r="OJE54" s="10"/>
      <c r="OJF54" s="10"/>
      <c r="OJG54" s="10"/>
      <c r="OJH54" s="10"/>
      <c r="OJI54" s="10"/>
      <c r="OJJ54" s="10"/>
      <c r="OJK54" s="10"/>
      <c r="OJL54" s="10"/>
      <c r="OJM54" s="10"/>
      <c r="OJN54" s="10"/>
      <c r="OJO54" s="10"/>
      <c r="OJP54" s="10"/>
      <c r="OJQ54" s="10"/>
      <c r="OJR54" s="10"/>
      <c r="OJS54" s="10"/>
      <c r="OJT54" s="10"/>
      <c r="OJU54" s="10"/>
      <c r="OJV54" s="10"/>
      <c r="OJW54" s="10"/>
      <c r="OJX54" s="10"/>
      <c r="OJY54" s="10"/>
      <c r="OJZ54" s="10"/>
      <c r="OKA54" s="10"/>
      <c r="OKB54" s="10"/>
      <c r="OKC54" s="10"/>
      <c r="OKD54" s="10"/>
      <c r="OKE54" s="10"/>
      <c r="OKF54" s="10"/>
      <c r="OKG54" s="10"/>
      <c r="OKH54" s="10"/>
      <c r="OKI54" s="10"/>
      <c r="OKJ54" s="10"/>
      <c r="OKK54" s="10"/>
      <c r="OKL54" s="10"/>
      <c r="OKM54" s="10"/>
      <c r="OKN54" s="10"/>
      <c r="OKO54" s="10"/>
      <c r="OKP54" s="10"/>
      <c r="OKQ54" s="10"/>
      <c r="OKR54" s="10"/>
      <c r="OKS54" s="10"/>
      <c r="OKT54" s="10"/>
      <c r="OKU54" s="10"/>
      <c r="OKV54" s="10"/>
      <c r="OKW54" s="10"/>
      <c r="OKX54" s="10"/>
      <c r="OKY54" s="10"/>
      <c r="OKZ54" s="10"/>
      <c r="OLA54" s="10"/>
      <c r="OLB54" s="10"/>
      <c r="OLC54" s="10"/>
      <c r="OLD54" s="10"/>
      <c r="OLE54" s="10"/>
      <c r="OLF54" s="10"/>
      <c r="OLG54" s="10"/>
      <c r="OLH54" s="10"/>
      <c r="OLI54" s="10"/>
      <c r="OLJ54" s="10"/>
      <c r="OLK54" s="10"/>
      <c r="OLL54" s="10"/>
      <c r="OLM54" s="10"/>
      <c r="OLN54" s="10"/>
      <c r="OLO54" s="10"/>
      <c r="OLP54" s="10"/>
      <c r="OLQ54" s="10"/>
      <c r="OLR54" s="10"/>
      <c r="OLS54" s="10"/>
      <c r="OLT54" s="10"/>
      <c r="OLU54" s="10"/>
      <c r="OLV54" s="10"/>
      <c r="OLW54" s="10"/>
      <c r="OLX54" s="10"/>
      <c r="OLY54" s="10"/>
      <c r="OLZ54" s="10"/>
      <c r="OMA54" s="10"/>
      <c r="OMB54" s="10"/>
      <c r="OMC54" s="10"/>
      <c r="OMD54" s="10"/>
      <c r="OME54" s="10"/>
      <c r="OMF54" s="10"/>
      <c r="OMG54" s="10"/>
      <c r="OMH54" s="10"/>
      <c r="OMI54" s="10"/>
      <c r="OMJ54" s="10"/>
      <c r="OMK54" s="10"/>
      <c r="OML54" s="10"/>
      <c r="OMM54" s="10"/>
      <c r="OMN54" s="10"/>
      <c r="OMO54" s="10"/>
      <c r="OMP54" s="10"/>
      <c r="OMQ54" s="10"/>
      <c r="OMR54" s="10"/>
      <c r="OMS54" s="10"/>
      <c r="OMT54" s="10"/>
      <c r="OMU54" s="10"/>
      <c r="OMV54" s="10"/>
      <c r="OMW54" s="10"/>
      <c r="OMX54" s="10"/>
      <c r="OMY54" s="10"/>
      <c r="OMZ54" s="10"/>
      <c r="ONA54" s="10"/>
      <c r="ONB54" s="10"/>
      <c r="ONC54" s="10"/>
      <c r="OND54" s="10"/>
      <c r="ONE54" s="10"/>
      <c r="ONF54" s="10"/>
      <c r="ONG54" s="10"/>
      <c r="ONH54" s="10"/>
      <c r="ONI54" s="10"/>
      <c r="ONJ54" s="10"/>
      <c r="ONK54" s="10"/>
      <c r="ONL54" s="10"/>
      <c r="ONM54" s="10"/>
      <c r="ONN54" s="10"/>
      <c r="ONO54" s="10"/>
      <c r="ONP54" s="10"/>
      <c r="ONQ54" s="10"/>
      <c r="ONR54" s="10"/>
      <c r="ONS54" s="10"/>
      <c r="ONT54" s="10"/>
      <c r="ONU54" s="10"/>
      <c r="ONV54" s="10"/>
      <c r="ONW54" s="10"/>
      <c r="ONX54" s="10"/>
      <c r="ONY54" s="10"/>
      <c r="ONZ54" s="10"/>
      <c r="OOA54" s="10"/>
      <c r="OOB54" s="10"/>
      <c r="OOC54" s="10"/>
      <c r="OOD54" s="10"/>
      <c r="OOE54" s="10"/>
      <c r="OOF54" s="10"/>
      <c r="OOG54" s="10"/>
      <c r="OOH54" s="10"/>
      <c r="OOI54" s="10"/>
      <c r="OOJ54" s="10"/>
      <c r="OOK54" s="10"/>
      <c r="OOL54" s="10"/>
      <c r="OOM54" s="10"/>
      <c r="OON54" s="10"/>
      <c r="OOO54" s="10"/>
      <c r="OOP54" s="10"/>
      <c r="OOQ54" s="10"/>
      <c r="OOR54" s="10"/>
      <c r="OOS54" s="10"/>
      <c r="OOT54" s="10"/>
      <c r="OOU54" s="10"/>
      <c r="OOV54" s="10"/>
      <c r="OOW54" s="10"/>
      <c r="OOX54" s="10"/>
      <c r="OOY54" s="10"/>
      <c r="OOZ54" s="10"/>
      <c r="OPA54" s="10"/>
      <c r="OPB54" s="10"/>
      <c r="OPC54" s="10"/>
      <c r="OPD54" s="10"/>
      <c r="OPE54" s="10"/>
      <c r="OPF54" s="10"/>
      <c r="OPG54" s="10"/>
      <c r="OPH54" s="10"/>
      <c r="OPI54" s="10"/>
      <c r="OPJ54" s="10"/>
      <c r="OPK54" s="10"/>
      <c r="OPL54" s="10"/>
      <c r="OPM54" s="10"/>
      <c r="OPN54" s="10"/>
      <c r="OPO54" s="10"/>
      <c r="OPP54" s="10"/>
      <c r="OPQ54" s="10"/>
      <c r="OPR54" s="10"/>
      <c r="OPS54" s="10"/>
      <c r="OPT54" s="10"/>
      <c r="OPU54" s="10"/>
      <c r="OPV54" s="10"/>
      <c r="OPW54" s="10"/>
      <c r="OPX54" s="10"/>
      <c r="OPY54" s="10"/>
      <c r="OPZ54" s="10"/>
      <c r="OQA54" s="10"/>
      <c r="OQB54" s="10"/>
      <c r="OQC54" s="10"/>
      <c r="OQD54" s="10"/>
      <c r="OQE54" s="10"/>
      <c r="OQF54" s="10"/>
      <c r="OQG54" s="10"/>
      <c r="OQH54" s="10"/>
      <c r="OQI54" s="10"/>
      <c r="OQJ54" s="10"/>
      <c r="OQK54" s="10"/>
      <c r="OQL54" s="10"/>
      <c r="OQM54" s="10"/>
      <c r="OQN54" s="10"/>
      <c r="OQO54" s="10"/>
      <c r="OQP54" s="10"/>
      <c r="OQQ54" s="10"/>
      <c r="OQR54" s="10"/>
      <c r="OQS54" s="10"/>
      <c r="OQT54" s="10"/>
      <c r="OQU54" s="10"/>
      <c r="OQV54" s="10"/>
      <c r="OQW54" s="10"/>
      <c r="OQX54" s="10"/>
      <c r="OQY54" s="10"/>
      <c r="OQZ54" s="10"/>
      <c r="ORA54" s="10"/>
      <c r="ORB54" s="10"/>
      <c r="ORC54" s="10"/>
      <c r="ORD54" s="10"/>
      <c r="ORE54" s="10"/>
      <c r="ORF54" s="10"/>
      <c r="ORG54" s="10"/>
      <c r="ORH54" s="10"/>
      <c r="ORI54" s="10"/>
      <c r="ORJ54" s="10"/>
      <c r="ORK54" s="10"/>
      <c r="ORL54" s="10"/>
      <c r="ORM54" s="10"/>
      <c r="ORN54" s="10"/>
      <c r="ORO54" s="10"/>
      <c r="ORP54" s="10"/>
      <c r="ORQ54" s="10"/>
      <c r="ORR54" s="10"/>
      <c r="ORS54" s="10"/>
      <c r="ORT54" s="10"/>
      <c r="ORU54" s="10"/>
      <c r="ORV54" s="10"/>
      <c r="ORW54" s="10"/>
      <c r="ORX54" s="10"/>
      <c r="ORY54" s="10"/>
      <c r="ORZ54" s="10"/>
      <c r="OSA54" s="10"/>
      <c r="OSB54" s="10"/>
      <c r="OSC54" s="10"/>
      <c r="OSD54" s="10"/>
      <c r="OSE54" s="10"/>
      <c r="OSF54" s="10"/>
      <c r="OSG54" s="10"/>
      <c r="OSH54" s="10"/>
      <c r="OSI54" s="10"/>
      <c r="OSJ54" s="10"/>
      <c r="OSK54" s="10"/>
      <c r="OSL54" s="10"/>
      <c r="OSM54" s="10"/>
      <c r="OSN54" s="10"/>
      <c r="OSO54" s="10"/>
      <c r="OSP54" s="10"/>
      <c r="OSQ54" s="10"/>
      <c r="OSR54" s="10"/>
      <c r="OSS54" s="10"/>
      <c r="OST54" s="10"/>
      <c r="OSU54" s="10"/>
      <c r="OSV54" s="10"/>
      <c r="OSW54" s="10"/>
      <c r="OSX54" s="10"/>
      <c r="OSY54" s="10"/>
      <c r="OSZ54" s="10"/>
      <c r="OTA54" s="10"/>
      <c r="OTB54" s="10"/>
      <c r="OTC54" s="10"/>
      <c r="OTD54" s="10"/>
      <c r="OTE54" s="10"/>
      <c r="OTF54" s="10"/>
      <c r="OTG54" s="10"/>
      <c r="OTH54" s="10"/>
      <c r="OTI54" s="10"/>
      <c r="OTJ54" s="10"/>
      <c r="OTK54" s="10"/>
      <c r="OTL54" s="10"/>
      <c r="OTM54" s="10"/>
      <c r="OTN54" s="10"/>
      <c r="OTO54" s="10"/>
      <c r="OTP54" s="10"/>
      <c r="OTQ54" s="10"/>
      <c r="OTR54" s="10"/>
      <c r="OTS54" s="10"/>
      <c r="OTT54" s="10"/>
      <c r="OTU54" s="10"/>
      <c r="OTV54" s="10"/>
      <c r="OTW54" s="10"/>
      <c r="OTX54" s="10"/>
      <c r="OTY54" s="10"/>
      <c r="OTZ54" s="10"/>
      <c r="OUA54" s="10"/>
      <c r="OUB54" s="10"/>
      <c r="OUC54" s="10"/>
      <c r="OUD54" s="10"/>
      <c r="OUE54" s="10"/>
      <c r="OUF54" s="10"/>
      <c r="OUG54" s="10"/>
      <c r="OUH54" s="10"/>
      <c r="OUI54" s="10"/>
      <c r="OUJ54" s="10"/>
      <c r="OUK54" s="10"/>
      <c r="OUL54" s="10"/>
      <c r="OUM54" s="10"/>
      <c r="OUN54" s="10"/>
      <c r="OUO54" s="10"/>
      <c r="OUP54" s="10"/>
      <c r="OUQ54" s="10"/>
      <c r="OUR54" s="10"/>
      <c r="OUS54" s="10"/>
      <c r="OUT54" s="10"/>
      <c r="OUU54" s="10"/>
      <c r="OUV54" s="10"/>
      <c r="OUW54" s="10"/>
      <c r="OUX54" s="10"/>
      <c r="OUY54" s="10"/>
      <c r="OUZ54" s="10"/>
      <c r="OVA54" s="10"/>
      <c r="OVB54" s="10"/>
      <c r="OVC54" s="10"/>
      <c r="OVD54" s="10"/>
      <c r="OVE54" s="10"/>
      <c r="OVF54" s="10"/>
      <c r="OVG54" s="10"/>
      <c r="OVH54" s="10"/>
      <c r="OVI54" s="10"/>
      <c r="OVJ54" s="10"/>
      <c r="OVK54" s="10"/>
      <c r="OVL54" s="10"/>
      <c r="OVM54" s="10"/>
      <c r="OVN54" s="10"/>
      <c r="OVO54" s="10"/>
      <c r="OVP54" s="10"/>
      <c r="OVQ54" s="10"/>
      <c r="OVR54" s="10"/>
      <c r="OVS54" s="10"/>
      <c r="OVT54" s="10"/>
      <c r="OVU54" s="10"/>
      <c r="OVV54" s="10"/>
      <c r="OVW54" s="10"/>
      <c r="OVX54" s="10"/>
      <c r="OVY54" s="10"/>
      <c r="OVZ54" s="10"/>
      <c r="OWA54" s="10"/>
      <c r="OWB54" s="10"/>
      <c r="OWC54" s="10"/>
      <c r="OWD54" s="10"/>
      <c r="OWE54" s="10"/>
      <c r="OWF54" s="10"/>
      <c r="OWG54" s="10"/>
      <c r="OWH54" s="10"/>
      <c r="OWI54" s="10"/>
      <c r="OWJ54" s="10"/>
      <c r="OWK54" s="10"/>
      <c r="OWL54" s="10"/>
      <c r="OWM54" s="10"/>
      <c r="OWN54" s="10"/>
      <c r="OWO54" s="10"/>
      <c r="OWP54" s="10"/>
      <c r="OWQ54" s="10"/>
      <c r="OWR54" s="10"/>
      <c r="OWS54" s="10"/>
      <c r="OWT54" s="10"/>
      <c r="OWU54" s="10"/>
      <c r="OWV54" s="10"/>
      <c r="OWW54" s="10"/>
      <c r="OWX54" s="10"/>
      <c r="OWY54" s="10"/>
      <c r="OWZ54" s="10"/>
      <c r="OXA54" s="10"/>
      <c r="OXB54" s="10"/>
      <c r="OXC54" s="10"/>
      <c r="OXD54" s="10"/>
      <c r="OXE54" s="10"/>
      <c r="OXF54" s="10"/>
      <c r="OXG54" s="10"/>
      <c r="OXH54" s="10"/>
      <c r="OXI54" s="10"/>
      <c r="OXJ54" s="10"/>
      <c r="OXK54" s="10"/>
      <c r="OXL54" s="10"/>
      <c r="OXM54" s="10"/>
      <c r="OXN54" s="10"/>
      <c r="OXO54" s="10"/>
      <c r="OXP54" s="10"/>
      <c r="OXQ54" s="10"/>
      <c r="OXR54" s="10"/>
      <c r="OXS54" s="10"/>
      <c r="OXT54" s="10"/>
      <c r="OXU54" s="10"/>
      <c r="OXV54" s="10"/>
      <c r="OXW54" s="10"/>
      <c r="OXX54" s="10"/>
      <c r="OXY54" s="10"/>
      <c r="OXZ54" s="10"/>
      <c r="OYA54" s="10"/>
      <c r="OYB54" s="10"/>
      <c r="OYC54" s="10"/>
      <c r="OYD54" s="10"/>
      <c r="OYE54" s="10"/>
      <c r="OYF54" s="10"/>
      <c r="OYG54" s="10"/>
      <c r="OYH54" s="10"/>
      <c r="OYI54" s="10"/>
      <c r="OYJ54" s="10"/>
      <c r="OYK54" s="10"/>
      <c r="OYL54" s="10"/>
      <c r="OYM54" s="10"/>
      <c r="OYN54" s="10"/>
      <c r="OYO54" s="10"/>
      <c r="OYP54" s="10"/>
      <c r="OYQ54" s="10"/>
      <c r="OYR54" s="10"/>
      <c r="OYS54" s="10"/>
      <c r="OYT54" s="10"/>
      <c r="OYU54" s="10"/>
      <c r="OYV54" s="10"/>
      <c r="OYW54" s="10"/>
      <c r="OYX54" s="10"/>
      <c r="OYY54" s="10"/>
      <c r="OYZ54" s="10"/>
      <c r="OZA54" s="10"/>
      <c r="OZB54" s="10"/>
      <c r="OZC54" s="10"/>
      <c r="OZD54" s="10"/>
      <c r="OZE54" s="10"/>
      <c r="OZF54" s="10"/>
      <c r="OZG54" s="10"/>
      <c r="OZH54" s="10"/>
      <c r="OZI54" s="10"/>
      <c r="OZJ54" s="10"/>
      <c r="OZK54" s="10"/>
      <c r="OZL54" s="10"/>
      <c r="OZM54" s="10"/>
      <c r="OZN54" s="10"/>
      <c r="OZO54" s="10"/>
      <c r="OZP54" s="10"/>
      <c r="OZQ54" s="10"/>
      <c r="OZR54" s="10"/>
      <c r="OZS54" s="10"/>
      <c r="OZT54" s="10"/>
      <c r="OZU54" s="10"/>
      <c r="OZV54" s="10"/>
      <c r="OZW54" s="10"/>
      <c r="OZX54" s="10"/>
      <c r="OZY54" s="10"/>
      <c r="OZZ54" s="10"/>
      <c r="PAA54" s="10"/>
      <c r="PAB54" s="10"/>
      <c r="PAC54" s="10"/>
      <c r="PAD54" s="10"/>
      <c r="PAE54" s="10"/>
      <c r="PAF54" s="10"/>
      <c r="PAG54" s="10"/>
      <c r="PAH54" s="10"/>
      <c r="PAI54" s="10"/>
      <c r="PAJ54" s="10"/>
      <c r="PAK54" s="10"/>
      <c r="PAL54" s="10"/>
      <c r="PAM54" s="10"/>
      <c r="PAN54" s="10"/>
      <c r="PAO54" s="10"/>
      <c r="PAP54" s="10"/>
      <c r="PAQ54" s="10"/>
      <c r="PAR54" s="10"/>
      <c r="PAS54" s="10"/>
      <c r="PAT54" s="10"/>
      <c r="PAU54" s="10"/>
      <c r="PAV54" s="10"/>
      <c r="PAW54" s="10"/>
      <c r="PAX54" s="10"/>
      <c r="PAY54" s="10"/>
      <c r="PAZ54" s="10"/>
      <c r="PBA54" s="10"/>
      <c r="PBB54" s="10"/>
      <c r="PBC54" s="10"/>
      <c r="PBD54" s="10"/>
      <c r="PBE54" s="10"/>
      <c r="PBF54" s="10"/>
      <c r="PBG54" s="10"/>
      <c r="PBH54" s="10"/>
      <c r="PBI54" s="10"/>
      <c r="PBJ54" s="10"/>
      <c r="PBK54" s="10"/>
      <c r="PBL54" s="10"/>
      <c r="PBM54" s="10"/>
      <c r="PBN54" s="10"/>
      <c r="PBO54" s="10"/>
      <c r="PBP54" s="10"/>
      <c r="PBQ54" s="10"/>
      <c r="PBR54" s="10"/>
      <c r="PBS54" s="10"/>
      <c r="PBT54" s="10"/>
      <c r="PBU54" s="10"/>
      <c r="PBV54" s="10"/>
      <c r="PBW54" s="10"/>
      <c r="PBX54" s="10"/>
      <c r="PBY54" s="10"/>
      <c r="PBZ54" s="10"/>
      <c r="PCA54" s="10"/>
      <c r="PCB54" s="10"/>
      <c r="PCC54" s="10"/>
      <c r="PCD54" s="10"/>
      <c r="PCE54" s="10"/>
      <c r="PCF54" s="10"/>
      <c r="PCG54" s="10"/>
      <c r="PCH54" s="10"/>
      <c r="PCI54" s="10"/>
      <c r="PCJ54" s="10"/>
      <c r="PCK54" s="10"/>
      <c r="PCL54" s="10"/>
      <c r="PCM54" s="10"/>
      <c r="PCN54" s="10"/>
      <c r="PCO54" s="10"/>
      <c r="PCP54" s="10"/>
      <c r="PCQ54" s="10"/>
      <c r="PCR54" s="10"/>
      <c r="PCS54" s="10"/>
      <c r="PCT54" s="10"/>
      <c r="PCU54" s="10"/>
      <c r="PCV54" s="10"/>
      <c r="PCW54" s="10"/>
      <c r="PCX54" s="10"/>
      <c r="PCY54" s="10"/>
      <c r="PCZ54" s="10"/>
      <c r="PDA54" s="10"/>
      <c r="PDB54" s="10"/>
      <c r="PDC54" s="10"/>
      <c r="PDD54" s="10"/>
      <c r="PDE54" s="10"/>
      <c r="PDF54" s="10"/>
      <c r="PDG54" s="10"/>
      <c r="PDH54" s="10"/>
      <c r="PDI54" s="10"/>
      <c r="PDJ54" s="10"/>
      <c r="PDK54" s="10"/>
      <c r="PDL54" s="10"/>
      <c r="PDM54" s="10"/>
      <c r="PDN54" s="10"/>
      <c r="PDO54" s="10"/>
      <c r="PDP54" s="10"/>
      <c r="PDQ54" s="10"/>
      <c r="PDR54" s="10"/>
      <c r="PDS54" s="10"/>
      <c r="PDT54" s="10"/>
      <c r="PDU54" s="10"/>
      <c r="PDV54" s="10"/>
      <c r="PDW54" s="10"/>
      <c r="PDX54" s="10"/>
      <c r="PDY54" s="10"/>
      <c r="PDZ54" s="10"/>
      <c r="PEA54" s="10"/>
      <c r="PEB54" s="10"/>
      <c r="PEC54" s="10"/>
      <c r="PED54" s="10"/>
      <c r="PEE54" s="10"/>
      <c r="PEF54" s="10"/>
      <c r="PEG54" s="10"/>
      <c r="PEH54" s="10"/>
      <c r="PEI54" s="10"/>
      <c r="PEJ54" s="10"/>
      <c r="PEK54" s="10"/>
      <c r="PEL54" s="10"/>
      <c r="PEM54" s="10"/>
      <c r="PEN54" s="10"/>
      <c r="PEO54" s="10"/>
      <c r="PEP54" s="10"/>
      <c r="PEQ54" s="10"/>
      <c r="PER54" s="10"/>
      <c r="PES54" s="10"/>
      <c r="PET54" s="10"/>
      <c r="PEU54" s="10"/>
      <c r="PEV54" s="10"/>
      <c r="PEW54" s="10"/>
      <c r="PEX54" s="10"/>
      <c r="PEY54" s="10"/>
      <c r="PEZ54" s="10"/>
      <c r="PFA54" s="10"/>
      <c r="PFB54" s="10"/>
      <c r="PFC54" s="10"/>
      <c r="PFD54" s="10"/>
      <c r="PFE54" s="10"/>
      <c r="PFF54" s="10"/>
      <c r="PFG54" s="10"/>
      <c r="PFH54" s="10"/>
      <c r="PFI54" s="10"/>
      <c r="PFJ54" s="10"/>
      <c r="PFK54" s="10"/>
      <c r="PFL54" s="10"/>
      <c r="PFM54" s="10"/>
      <c r="PFN54" s="10"/>
      <c r="PFO54" s="10"/>
      <c r="PFP54" s="10"/>
      <c r="PFQ54" s="10"/>
      <c r="PFR54" s="10"/>
      <c r="PFS54" s="10"/>
      <c r="PFT54" s="10"/>
      <c r="PFU54" s="10"/>
      <c r="PFV54" s="10"/>
      <c r="PFW54" s="10"/>
      <c r="PFX54" s="10"/>
      <c r="PFY54" s="10"/>
      <c r="PFZ54" s="10"/>
      <c r="PGA54" s="10"/>
      <c r="PGB54" s="10"/>
      <c r="PGC54" s="10"/>
      <c r="PGD54" s="10"/>
      <c r="PGE54" s="10"/>
      <c r="PGF54" s="10"/>
      <c r="PGG54" s="10"/>
      <c r="PGH54" s="10"/>
      <c r="PGI54" s="10"/>
      <c r="PGJ54" s="10"/>
      <c r="PGK54" s="10"/>
      <c r="PGL54" s="10"/>
      <c r="PGM54" s="10"/>
      <c r="PGN54" s="10"/>
      <c r="PGO54" s="10"/>
      <c r="PGP54" s="10"/>
      <c r="PGQ54" s="10"/>
      <c r="PGR54" s="10"/>
      <c r="PGS54" s="10"/>
      <c r="PGT54" s="10"/>
      <c r="PGU54" s="10"/>
      <c r="PGV54" s="10"/>
      <c r="PGW54" s="10"/>
      <c r="PGX54" s="10"/>
      <c r="PGY54" s="10"/>
      <c r="PGZ54" s="10"/>
      <c r="PHA54" s="10"/>
      <c r="PHB54" s="10"/>
      <c r="PHC54" s="10"/>
      <c r="PHD54" s="10"/>
      <c r="PHE54" s="10"/>
      <c r="PHF54" s="10"/>
      <c r="PHG54" s="10"/>
      <c r="PHH54" s="10"/>
      <c r="PHI54" s="10"/>
      <c r="PHJ54" s="10"/>
      <c r="PHK54" s="10"/>
      <c r="PHL54" s="10"/>
      <c r="PHM54" s="10"/>
      <c r="PHN54" s="10"/>
      <c r="PHO54" s="10"/>
      <c r="PHP54" s="10"/>
      <c r="PHQ54" s="10"/>
      <c r="PHR54" s="10"/>
      <c r="PHS54" s="10"/>
      <c r="PHT54" s="10"/>
      <c r="PHU54" s="10"/>
      <c r="PHV54" s="10"/>
      <c r="PHW54" s="10"/>
      <c r="PHX54" s="10"/>
      <c r="PHY54" s="10"/>
      <c r="PHZ54" s="10"/>
      <c r="PIA54" s="10"/>
      <c r="PIB54" s="10"/>
      <c r="PIC54" s="10"/>
      <c r="PID54" s="10"/>
      <c r="PIE54" s="10"/>
      <c r="PIF54" s="10"/>
      <c r="PIG54" s="10"/>
      <c r="PIH54" s="10"/>
      <c r="PII54" s="10"/>
      <c r="PIJ54" s="10"/>
      <c r="PIK54" s="10"/>
      <c r="PIL54" s="10"/>
      <c r="PIM54" s="10"/>
      <c r="PIN54" s="10"/>
      <c r="PIO54" s="10"/>
      <c r="PIP54" s="10"/>
      <c r="PIQ54" s="10"/>
      <c r="PIR54" s="10"/>
      <c r="PIS54" s="10"/>
      <c r="PIT54" s="10"/>
      <c r="PIU54" s="10"/>
      <c r="PIV54" s="10"/>
      <c r="PIW54" s="10"/>
      <c r="PIX54" s="10"/>
      <c r="PIY54" s="10"/>
      <c r="PIZ54" s="10"/>
      <c r="PJA54" s="10"/>
      <c r="PJB54" s="10"/>
      <c r="PJC54" s="10"/>
      <c r="PJD54" s="10"/>
      <c r="PJE54" s="10"/>
      <c r="PJF54" s="10"/>
      <c r="PJG54" s="10"/>
      <c r="PJH54" s="10"/>
      <c r="PJI54" s="10"/>
      <c r="PJJ54" s="10"/>
      <c r="PJK54" s="10"/>
      <c r="PJL54" s="10"/>
      <c r="PJM54" s="10"/>
      <c r="PJN54" s="10"/>
      <c r="PJO54" s="10"/>
      <c r="PJP54" s="10"/>
      <c r="PJQ54" s="10"/>
      <c r="PJR54" s="10"/>
      <c r="PJS54" s="10"/>
      <c r="PJT54" s="10"/>
      <c r="PJU54" s="10"/>
      <c r="PJV54" s="10"/>
      <c r="PJW54" s="10"/>
      <c r="PJX54" s="10"/>
      <c r="PJY54" s="10"/>
      <c r="PJZ54" s="10"/>
      <c r="PKA54" s="10"/>
      <c r="PKB54" s="10"/>
      <c r="PKC54" s="10"/>
      <c r="PKD54" s="10"/>
      <c r="PKE54" s="10"/>
      <c r="PKF54" s="10"/>
      <c r="PKG54" s="10"/>
      <c r="PKH54" s="10"/>
      <c r="PKI54" s="10"/>
      <c r="PKJ54" s="10"/>
      <c r="PKK54" s="10"/>
      <c r="PKL54" s="10"/>
      <c r="PKM54" s="10"/>
      <c r="PKN54" s="10"/>
      <c r="PKO54" s="10"/>
      <c r="PKP54" s="10"/>
      <c r="PKQ54" s="10"/>
      <c r="PKR54" s="10"/>
      <c r="PKS54" s="10"/>
      <c r="PKT54" s="10"/>
      <c r="PKU54" s="10"/>
      <c r="PKV54" s="10"/>
      <c r="PKW54" s="10"/>
      <c r="PKX54" s="10"/>
      <c r="PKY54" s="10"/>
      <c r="PKZ54" s="10"/>
      <c r="PLA54" s="10"/>
      <c r="PLB54" s="10"/>
      <c r="PLC54" s="10"/>
      <c r="PLD54" s="10"/>
      <c r="PLE54" s="10"/>
      <c r="PLF54" s="10"/>
      <c r="PLG54" s="10"/>
      <c r="PLH54" s="10"/>
      <c r="PLI54" s="10"/>
      <c r="PLJ54" s="10"/>
      <c r="PLK54" s="10"/>
      <c r="PLL54" s="10"/>
      <c r="PLM54" s="10"/>
      <c r="PLN54" s="10"/>
      <c r="PLO54" s="10"/>
      <c r="PLP54" s="10"/>
      <c r="PLQ54" s="10"/>
      <c r="PLR54" s="10"/>
      <c r="PLS54" s="10"/>
      <c r="PLT54" s="10"/>
      <c r="PLU54" s="10"/>
      <c r="PLV54" s="10"/>
      <c r="PLW54" s="10"/>
      <c r="PLX54" s="10"/>
      <c r="PLY54" s="10"/>
      <c r="PLZ54" s="10"/>
      <c r="PMA54" s="10"/>
      <c r="PMB54" s="10"/>
      <c r="PMC54" s="10"/>
      <c r="PMD54" s="10"/>
      <c r="PME54" s="10"/>
      <c r="PMF54" s="10"/>
      <c r="PMG54" s="10"/>
      <c r="PMH54" s="10"/>
      <c r="PMI54" s="10"/>
      <c r="PMJ54" s="10"/>
      <c r="PMK54" s="10"/>
      <c r="PML54" s="10"/>
      <c r="PMM54" s="10"/>
      <c r="PMN54" s="10"/>
      <c r="PMO54" s="10"/>
      <c r="PMP54" s="10"/>
      <c r="PMQ54" s="10"/>
      <c r="PMR54" s="10"/>
      <c r="PMS54" s="10"/>
      <c r="PMT54" s="10"/>
      <c r="PMU54" s="10"/>
      <c r="PMV54" s="10"/>
      <c r="PMW54" s="10"/>
      <c r="PMX54" s="10"/>
      <c r="PMY54" s="10"/>
      <c r="PMZ54" s="10"/>
      <c r="PNA54" s="10"/>
      <c r="PNB54" s="10"/>
      <c r="PNC54" s="10"/>
      <c r="PND54" s="10"/>
      <c r="PNE54" s="10"/>
      <c r="PNF54" s="10"/>
      <c r="PNG54" s="10"/>
      <c r="PNH54" s="10"/>
      <c r="PNI54" s="10"/>
      <c r="PNJ54" s="10"/>
      <c r="PNK54" s="10"/>
      <c r="PNL54" s="10"/>
      <c r="PNM54" s="10"/>
      <c r="PNN54" s="10"/>
      <c r="PNO54" s="10"/>
      <c r="PNP54" s="10"/>
      <c r="PNQ54" s="10"/>
      <c r="PNR54" s="10"/>
      <c r="PNS54" s="10"/>
      <c r="PNT54" s="10"/>
      <c r="PNU54" s="10"/>
      <c r="PNV54" s="10"/>
      <c r="PNW54" s="10"/>
      <c r="PNX54" s="10"/>
      <c r="PNY54" s="10"/>
      <c r="PNZ54" s="10"/>
      <c r="POA54" s="10"/>
      <c r="POB54" s="10"/>
      <c r="POC54" s="10"/>
      <c r="POD54" s="10"/>
      <c r="POE54" s="10"/>
      <c r="POF54" s="10"/>
      <c r="POG54" s="10"/>
      <c r="POH54" s="10"/>
      <c r="POI54" s="10"/>
      <c r="POJ54" s="10"/>
      <c r="POK54" s="10"/>
      <c r="POL54" s="10"/>
      <c r="POM54" s="10"/>
      <c r="PON54" s="10"/>
      <c r="POO54" s="10"/>
      <c r="POP54" s="10"/>
      <c r="POQ54" s="10"/>
      <c r="POR54" s="10"/>
      <c r="POS54" s="10"/>
      <c r="POT54" s="10"/>
      <c r="POU54" s="10"/>
      <c r="POV54" s="10"/>
      <c r="POW54" s="10"/>
      <c r="POX54" s="10"/>
      <c r="POY54" s="10"/>
      <c r="POZ54" s="10"/>
      <c r="PPA54" s="10"/>
      <c r="PPB54" s="10"/>
      <c r="PPC54" s="10"/>
      <c r="PPD54" s="10"/>
      <c r="PPE54" s="10"/>
      <c r="PPF54" s="10"/>
      <c r="PPG54" s="10"/>
      <c r="PPH54" s="10"/>
      <c r="PPI54" s="10"/>
      <c r="PPJ54" s="10"/>
      <c r="PPK54" s="10"/>
      <c r="PPL54" s="10"/>
      <c r="PPM54" s="10"/>
      <c r="PPN54" s="10"/>
      <c r="PPO54" s="10"/>
      <c r="PPP54" s="10"/>
      <c r="PPQ54" s="10"/>
      <c r="PPR54" s="10"/>
      <c r="PPS54" s="10"/>
      <c r="PPT54" s="10"/>
      <c r="PPU54" s="10"/>
      <c r="PPV54" s="10"/>
      <c r="PPW54" s="10"/>
      <c r="PPX54" s="10"/>
      <c r="PPY54" s="10"/>
      <c r="PPZ54" s="10"/>
      <c r="PQA54" s="10"/>
      <c r="PQB54" s="10"/>
      <c r="PQC54" s="10"/>
      <c r="PQD54" s="10"/>
      <c r="PQE54" s="10"/>
      <c r="PQF54" s="10"/>
      <c r="PQG54" s="10"/>
      <c r="PQH54" s="10"/>
      <c r="PQI54" s="10"/>
      <c r="PQJ54" s="10"/>
      <c r="PQK54" s="10"/>
      <c r="PQL54" s="10"/>
      <c r="PQM54" s="10"/>
      <c r="PQN54" s="10"/>
      <c r="PQO54" s="10"/>
      <c r="PQP54" s="10"/>
      <c r="PQQ54" s="10"/>
      <c r="PQR54" s="10"/>
      <c r="PQS54" s="10"/>
      <c r="PQT54" s="10"/>
      <c r="PQU54" s="10"/>
      <c r="PQV54" s="10"/>
      <c r="PQW54" s="10"/>
      <c r="PQX54" s="10"/>
      <c r="PQY54" s="10"/>
      <c r="PQZ54" s="10"/>
      <c r="PRA54" s="10"/>
      <c r="PRB54" s="10"/>
      <c r="PRC54" s="10"/>
      <c r="PRD54" s="10"/>
      <c r="PRE54" s="10"/>
      <c r="PRF54" s="10"/>
      <c r="PRG54" s="10"/>
      <c r="PRH54" s="10"/>
      <c r="PRI54" s="10"/>
      <c r="PRJ54" s="10"/>
      <c r="PRK54" s="10"/>
      <c r="PRL54" s="10"/>
      <c r="PRM54" s="10"/>
      <c r="PRN54" s="10"/>
      <c r="PRO54" s="10"/>
      <c r="PRP54" s="10"/>
      <c r="PRQ54" s="10"/>
      <c r="PRR54" s="10"/>
      <c r="PRS54" s="10"/>
      <c r="PRT54" s="10"/>
      <c r="PRU54" s="10"/>
      <c r="PRV54" s="10"/>
      <c r="PRW54" s="10"/>
      <c r="PRX54" s="10"/>
      <c r="PRY54" s="10"/>
      <c r="PRZ54" s="10"/>
      <c r="PSA54" s="10"/>
      <c r="PSB54" s="10"/>
      <c r="PSC54" s="10"/>
      <c r="PSD54" s="10"/>
      <c r="PSE54" s="10"/>
      <c r="PSF54" s="10"/>
      <c r="PSG54" s="10"/>
      <c r="PSH54" s="10"/>
      <c r="PSI54" s="10"/>
      <c r="PSJ54" s="10"/>
      <c r="PSK54" s="10"/>
      <c r="PSL54" s="10"/>
      <c r="PSM54" s="10"/>
      <c r="PSN54" s="10"/>
      <c r="PSO54" s="10"/>
      <c r="PSP54" s="10"/>
      <c r="PSQ54" s="10"/>
      <c r="PSR54" s="10"/>
      <c r="PSS54" s="10"/>
      <c r="PST54" s="10"/>
      <c r="PSU54" s="10"/>
      <c r="PSV54" s="10"/>
      <c r="PSW54" s="10"/>
      <c r="PSX54" s="10"/>
      <c r="PSY54" s="10"/>
      <c r="PSZ54" s="10"/>
      <c r="PTA54" s="10"/>
      <c r="PTB54" s="10"/>
      <c r="PTC54" s="10"/>
      <c r="PTD54" s="10"/>
      <c r="PTE54" s="10"/>
      <c r="PTF54" s="10"/>
      <c r="PTG54" s="10"/>
      <c r="PTH54" s="10"/>
      <c r="PTI54" s="10"/>
      <c r="PTJ54" s="10"/>
      <c r="PTK54" s="10"/>
      <c r="PTL54" s="10"/>
      <c r="PTM54" s="10"/>
      <c r="PTN54" s="10"/>
      <c r="PTO54" s="10"/>
      <c r="PTP54" s="10"/>
      <c r="PTQ54" s="10"/>
      <c r="PTR54" s="10"/>
      <c r="PTS54" s="10"/>
      <c r="PTT54" s="10"/>
      <c r="PTU54" s="10"/>
      <c r="PTV54" s="10"/>
      <c r="PTW54" s="10"/>
      <c r="PTX54" s="10"/>
      <c r="PTY54" s="10"/>
      <c r="PTZ54" s="10"/>
      <c r="PUA54" s="10"/>
      <c r="PUB54" s="10"/>
      <c r="PUC54" s="10"/>
      <c r="PUD54" s="10"/>
      <c r="PUE54" s="10"/>
      <c r="PUF54" s="10"/>
      <c r="PUG54" s="10"/>
      <c r="PUH54" s="10"/>
      <c r="PUI54" s="10"/>
      <c r="PUJ54" s="10"/>
      <c r="PUK54" s="10"/>
      <c r="PUL54" s="10"/>
      <c r="PUM54" s="10"/>
      <c r="PUN54" s="10"/>
      <c r="PUO54" s="10"/>
      <c r="PUP54" s="10"/>
      <c r="PUQ54" s="10"/>
      <c r="PUR54" s="10"/>
      <c r="PUS54" s="10"/>
      <c r="PUT54" s="10"/>
      <c r="PUU54" s="10"/>
      <c r="PUV54" s="10"/>
      <c r="PUW54" s="10"/>
      <c r="PUX54" s="10"/>
      <c r="PUY54" s="10"/>
      <c r="PUZ54" s="10"/>
      <c r="PVA54" s="10"/>
      <c r="PVB54" s="10"/>
      <c r="PVC54" s="10"/>
      <c r="PVD54" s="10"/>
      <c r="PVE54" s="10"/>
      <c r="PVF54" s="10"/>
      <c r="PVG54" s="10"/>
      <c r="PVH54" s="10"/>
      <c r="PVI54" s="10"/>
      <c r="PVJ54" s="10"/>
      <c r="PVK54" s="10"/>
      <c r="PVL54" s="10"/>
      <c r="PVM54" s="10"/>
      <c r="PVN54" s="10"/>
      <c r="PVO54" s="10"/>
      <c r="PVP54" s="10"/>
      <c r="PVQ54" s="10"/>
      <c r="PVR54" s="10"/>
      <c r="PVS54" s="10"/>
      <c r="PVT54" s="10"/>
      <c r="PVU54" s="10"/>
      <c r="PVV54" s="10"/>
      <c r="PVW54" s="10"/>
      <c r="PVX54" s="10"/>
      <c r="PVY54" s="10"/>
      <c r="PVZ54" s="10"/>
      <c r="PWA54" s="10"/>
      <c r="PWB54" s="10"/>
      <c r="PWC54" s="10"/>
      <c r="PWD54" s="10"/>
      <c r="PWE54" s="10"/>
      <c r="PWF54" s="10"/>
      <c r="PWG54" s="10"/>
      <c r="PWH54" s="10"/>
      <c r="PWI54" s="10"/>
      <c r="PWJ54" s="10"/>
      <c r="PWK54" s="10"/>
      <c r="PWL54" s="10"/>
      <c r="PWM54" s="10"/>
      <c r="PWN54" s="10"/>
      <c r="PWO54" s="10"/>
      <c r="PWP54" s="10"/>
      <c r="PWQ54" s="10"/>
      <c r="PWR54" s="10"/>
      <c r="PWS54" s="10"/>
      <c r="PWT54" s="10"/>
      <c r="PWU54" s="10"/>
      <c r="PWV54" s="10"/>
      <c r="PWW54" s="10"/>
      <c r="PWX54" s="10"/>
      <c r="PWY54" s="10"/>
      <c r="PWZ54" s="10"/>
      <c r="PXA54" s="10"/>
      <c r="PXB54" s="10"/>
      <c r="PXC54" s="10"/>
      <c r="PXD54" s="10"/>
      <c r="PXE54" s="10"/>
      <c r="PXF54" s="10"/>
      <c r="PXG54" s="10"/>
      <c r="PXH54" s="10"/>
      <c r="PXI54" s="10"/>
      <c r="PXJ54" s="10"/>
      <c r="PXK54" s="10"/>
      <c r="PXL54" s="10"/>
      <c r="PXM54" s="10"/>
      <c r="PXN54" s="10"/>
      <c r="PXO54" s="10"/>
      <c r="PXP54" s="10"/>
      <c r="PXQ54" s="10"/>
      <c r="PXR54" s="10"/>
      <c r="PXS54" s="10"/>
      <c r="PXT54" s="10"/>
      <c r="PXU54" s="10"/>
      <c r="PXV54" s="10"/>
      <c r="PXW54" s="10"/>
      <c r="PXX54" s="10"/>
      <c r="PXY54" s="10"/>
      <c r="PXZ54" s="10"/>
      <c r="PYA54" s="10"/>
      <c r="PYB54" s="10"/>
      <c r="PYC54" s="10"/>
      <c r="PYD54" s="10"/>
      <c r="PYE54" s="10"/>
      <c r="PYF54" s="10"/>
      <c r="PYG54" s="10"/>
      <c r="PYH54" s="10"/>
      <c r="PYI54" s="10"/>
      <c r="PYJ54" s="10"/>
      <c r="PYK54" s="10"/>
      <c r="PYL54" s="10"/>
      <c r="PYM54" s="10"/>
      <c r="PYN54" s="10"/>
      <c r="PYO54" s="10"/>
      <c r="PYP54" s="10"/>
      <c r="PYQ54" s="10"/>
      <c r="PYR54" s="10"/>
      <c r="PYS54" s="10"/>
      <c r="PYT54" s="10"/>
      <c r="PYU54" s="10"/>
      <c r="PYV54" s="10"/>
      <c r="PYW54" s="10"/>
      <c r="PYX54" s="10"/>
      <c r="PYY54" s="10"/>
      <c r="PYZ54" s="10"/>
      <c r="PZA54" s="10"/>
      <c r="PZB54" s="10"/>
      <c r="PZC54" s="10"/>
      <c r="PZD54" s="10"/>
      <c r="PZE54" s="10"/>
      <c r="PZF54" s="10"/>
      <c r="PZG54" s="10"/>
      <c r="PZH54" s="10"/>
      <c r="PZI54" s="10"/>
      <c r="PZJ54" s="10"/>
      <c r="PZK54" s="10"/>
      <c r="PZL54" s="10"/>
      <c r="PZM54" s="10"/>
      <c r="PZN54" s="10"/>
      <c r="PZO54" s="10"/>
      <c r="PZP54" s="10"/>
      <c r="PZQ54" s="10"/>
      <c r="PZR54" s="10"/>
      <c r="PZS54" s="10"/>
      <c r="PZT54" s="10"/>
      <c r="PZU54" s="10"/>
      <c r="PZV54" s="10"/>
      <c r="PZW54" s="10"/>
      <c r="PZX54" s="10"/>
      <c r="PZY54" s="10"/>
      <c r="PZZ54" s="10"/>
      <c r="QAA54" s="10"/>
      <c r="QAB54" s="10"/>
      <c r="QAC54" s="10"/>
      <c r="QAD54" s="10"/>
      <c r="QAE54" s="10"/>
      <c r="QAF54" s="10"/>
      <c r="QAG54" s="10"/>
      <c r="QAH54" s="10"/>
      <c r="QAI54" s="10"/>
      <c r="QAJ54" s="10"/>
      <c r="QAK54" s="10"/>
      <c r="QAL54" s="10"/>
      <c r="QAM54" s="10"/>
      <c r="QAN54" s="10"/>
      <c r="QAO54" s="10"/>
      <c r="QAP54" s="10"/>
      <c r="QAQ54" s="10"/>
      <c r="QAR54" s="10"/>
      <c r="QAS54" s="10"/>
      <c r="QAT54" s="10"/>
      <c r="QAU54" s="10"/>
      <c r="QAV54" s="10"/>
      <c r="QAW54" s="10"/>
      <c r="QAX54" s="10"/>
      <c r="QAY54" s="10"/>
      <c r="QAZ54" s="10"/>
      <c r="QBA54" s="10"/>
      <c r="QBB54" s="10"/>
      <c r="QBC54" s="10"/>
      <c r="QBD54" s="10"/>
      <c r="QBE54" s="10"/>
      <c r="QBF54" s="10"/>
      <c r="QBG54" s="10"/>
      <c r="QBH54" s="10"/>
      <c r="QBI54" s="10"/>
      <c r="QBJ54" s="10"/>
      <c r="QBK54" s="10"/>
      <c r="QBL54" s="10"/>
      <c r="QBM54" s="10"/>
      <c r="QBN54" s="10"/>
      <c r="QBO54" s="10"/>
      <c r="QBP54" s="10"/>
      <c r="QBQ54" s="10"/>
      <c r="QBR54" s="10"/>
      <c r="QBS54" s="10"/>
      <c r="QBT54" s="10"/>
      <c r="QBU54" s="10"/>
      <c r="QBV54" s="10"/>
      <c r="QBW54" s="10"/>
      <c r="QBX54" s="10"/>
      <c r="QBY54" s="10"/>
      <c r="QBZ54" s="10"/>
      <c r="QCA54" s="10"/>
      <c r="QCB54" s="10"/>
      <c r="QCC54" s="10"/>
      <c r="QCD54" s="10"/>
      <c r="QCE54" s="10"/>
      <c r="QCF54" s="10"/>
      <c r="QCG54" s="10"/>
      <c r="QCH54" s="10"/>
      <c r="QCI54" s="10"/>
      <c r="QCJ54" s="10"/>
      <c r="QCK54" s="10"/>
      <c r="QCL54" s="10"/>
      <c r="QCM54" s="10"/>
      <c r="QCN54" s="10"/>
      <c r="QCO54" s="10"/>
      <c r="QCP54" s="10"/>
      <c r="QCQ54" s="10"/>
      <c r="QCR54" s="10"/>
      <c r="QCS54" s="10"/>
      <c r="QCT54" s="10"/>
      <c r="QCU54" s="10"/>
      <c r="QCV54" s="10"/>
      <c r="QCW54" s="10"/>
      <c r="QCX54" s="10"/>
      <c r="QCY54" s="10"/>
      <c r="QCZ54" s="10"/>
      <c r="QDA54" s="10"/>
      <c r="QDB54" s="10"/>
      <c r="QDC54" s="10"/>
      <c r="QDD54" s="10"/>
      <c r="QDE54" s="10"/>
      <c r="QDF54" s="10"/>
      <c r="QDG54" s="10"/>
      <c r="QDH54" s="10"/>
      <c r="QDI54" s="10"/>
      <c r="QDJ54" s="10"/>
      <c r="QDK54" s="10"/>
      <c r="QDL54" s="10"/>
      <c r="QDM54" s="10"/>
      <c r="QDN54" s="10"/>
      <c r="QDO54" s="10"/>
      <c r="QDP54" s="10"/>
      <c r="QDQ54" s="10"/>
      <c r="QDR54" s="10"/>
      <c r="QDS54" s="10"/>
      <c r="QDT54" s="10"/>
      <c r="QDU54" s="10"/>
      <c r="QDV54" s="10"/>
      <c r="QDW54" s="10"/>
      <c r="QDX54" s="10"/>
      <c r="QDY54" s="10"/>
      <c r="QDZ54" s="10"/>
      <c r="QEA54" s="10"/>
      <c r="QEB54" s="10"/>
      <c r="QEC54" s="10"/>
      <c r="QED54" s="10"/>
      <c r="QEE54" s="10"/>
      <c r="QEF54" s="10"/>
      <c r="QEG54" s="10"/>
      <c r="QEH54" s="10"/>
      <c r="QEI54" s="10"/>
      <c r="QEJ54" s="10"/>
      <c r="QEK54" s="10"/>
      <c r="QEL54" s="10"/>
      <c r="QEM54" s="10"/>
      <c r="QEN54" s="10"/>
      <c r="QEO54" s="10"/>
      <c r="QEP54" s="10"/>
      <c r="QEQ54" s="10"/>
      <c r="QER54" s="10"/>
      <c r="QES54" s="10"/>
      <c r="QET54" s="10"/>
      <c r="QEU54" s="10"/>
      <c r="QEV54" s="10"/>
      <c r="QEW54" s="10"/>
      <c r="QEX54" s="10"/>
      <c r="QEY54" s="10"/>
      <c r="QEZ54" s="10"/>
      <c r="QFA54" s="10"/>
      <c r="QFB54" s="10"/>
      <c r="QFC54" s="10"/>
      <c r="QFD54" s="10"/>
      <c r="QFE54" s="10"/>
      <c r="QFF54" s="10"/>
      <c r="QFG54" s="10"/>
      <c r="QFH54" s="10"/>
      <c r="QFI54" s="10"/>
      <c r="QFJ54" s="10"/>
      <c r="QFK54" s="10"/>
      <c r="QFL54" s="10"/>
      <c r="QFM54" s="10"/>
      <c r="QFN54" s="10"/>
      <c r="QFO54" s="10"/>
      <c r="QFP54" s="10"/>
      <c r="QFQ54" s="10"/>
      <c r="QFR54" s="10"/>
      <c r="QFS54" s="10"/>
      <c r="QFT54" s="10"/>
      <c r="QFU54" s="10"/>
      <c r="QFV54" s="10"/>
      <c r="QFW54" s="10"/>
      <c r="QFX54" s="10"/>
      <c r="QFY54" s="10"/>
      <c r="QFZ54" s="10"/>
      <c r="QGA54" s="10"/>
      <c r="QGB54" s="10"/>
      <c r="QGC54" s="10"/>
      <c r="QGD54" s="10"/>
      <c r="QGE54" s="10"/>
      <c r="QGF54" s="10"/>
      <c r="QGG54" s="10"/>
      <c r="QGH54" s="10"/>
      <c r="QGI54" s="10"/>
      <c r="QGJ54" s="10"/>
      <c r="QGK54" s="10"/>
      <c r="QGL54" s="10"/>
      <c r="QGM54" s="10"/>
      <c r="QGN54" s="10"/>
      <c r="QGO54" s="10"/>
      <c r="QGP54" s="10"/>
      <c r="QGQ54" s="10"/>
      <c r="QGR54" s="10"/>
      <c r="QGS54" s="10"/>
      <c r="QGT54" s="10"/>
      <c r="QGU54" s="10"/>
      <c r="QGV54" s="10"/>
      <c r="QGW54" s="10"/>
      <c r="QGX54" s="10"/>
      <c r="QGY54" s="10"/>
      <c r="QGZ54" s="10"/>
      <c r="QHA54" s="10"/>
      <c r="QHB54" s="10"/>
      <c r="QHC54" s="10"/>
      <c r="QHD54" s="10"/>
      <c r="QHE54" s="10"/>
      <c r="QHF54" s="10"/>
      <c r="QHG54" s="10"/>
      <c r="QHH54" s="10"/>
      <c r="QHI54" s="10"/>
      <c r="QHJ54" s="10"/>
      <c r="QHK54" s="10"/>
      <c r="QHL54" s="10"/>
      <c r="QHM54" s="10"/>
      <c r="QHN54" s="10"/>
      <c r="QHO54" s="10"/>
      <c r="QHP54" s="10"/>
      <c r="QHQ54" s="10"/>
      <c r="QHR54" s="10"/>
      <c r="QHS54" s="10"/>
      <c r="QHT54" s="10"/>
      <c r="QHU54" s="10"/>
      <c r="QHV54" s="10"/>
      <c r="QHW54" s="10"/>
      <c r="QHX54" s="10"/>
      <c r="QHY54" s="10"/>
      <c r="QHZ54" s="10"/>
      <c r="QIA54" s="10"/>
      <c r="QIB54" s="10"/>
      <c r="QIC54" s="10"/>
      <c r="QID54" s="10"/>
      <c r="QIE54" s="10"/>
      <c r="QIF54" s="10"/>
      <c r="QIG54" s="10"/>
      <c r="QIH54" s="10"/>
      <c r="QII54" s="10"/>
      <c r="QIJ54" s="10"/>
      <c r="QIK54" s="10"/>
      <c r="QIL54" s="10"/>
      <c r="QIM54" s="10"/>
      <c r="QIN54" s="10"/>
      <c r="QIO54" s="10"/>
      <c r="QIP54" s="10"/>
      <c r="QIQ54" s="10"/>
      <c r="QIR54" s="10"/>
      <c r="QIS54" s="10"/>
      <c r="QIT54" s="10"/>
      <c r="QIU54" s="10"/>
      <c r="QIV54" s="10"/>
      <c r="QIW54" s="10"/>
      <c r="QIX54" s="10"/>
      <c r="QIY54" s="10"/>
      <c r="QIZ54" s="10"/>
      <c r="QJA54" s="10"/>
      <c r="QJB54" s="10"/>
      <c r="QJC54" s="10"/>
      <c r="QJD54" s="10"/>
      <c r="QJE54" s="10"/>
      <c r="QJF54" s="10"/>
      <c r="QJG54" s="10"/>
      <c r="QJH54" s="10"/>
      <c r="QJI54" s="10"/>
      <c r="QJJ54" s="10"/>
      <c r="QJK54" s="10"/>
      <c r="QJL54" s="10"/>
      <c r="QJM54" s="10"/>
      <c r="QJN54" s="10"/>
      <c r="QJO54" s="10"/>
      <c r="QJP54" s="10"/>
      <c r="QJQ54" s="10"/>
      <c r="QJR54" s="10"/>
      <c r="QJS54" s="10"/>
      <c r="QJT54" s="10"/>
      <c r="QJU54" s="10"/>
      <c r="QJV54" s="10"/>
      <c r="QJW54" s="10"/>
      <c r="QJX54" s="10"/>
      <c r="QJY54" s="10"/>
      <c r="QJZ54" s="10"/>
      <c r="QKA54" s="10"/>
      <c r="QKB54" s="10"/>
      <c r="QKC54" s="10"/>
      <c r="QKD54" s="10"/>
      <c r="QKE54" s="10"/>
      <c r="QKF54" s="10"/>
      <c r="QKG54" s="10"/>
      <c r="QKH54" s="10"/>
      <c r="QKI54" s="10"/>
      <c r="QKJ54" s="10"/>
      <c r="QKK54" s="10"/>
      <c r="QKL54" s="10"/>
      <c r="QKM54" s="10"/>
      <c r="QKN54" s="10"/>
      <c r="QKO54" s="10"/>
      <c r="QKP54" s="10"/>
      <c r="QKQ54" s="10"/>
      <c r="QKR54" s="10"/>
      <c r="QKS54" s="10"/>
      <c r="QKT54" s="10"/>
      <c r="QKU54" s="10"/>
      <c r="QKV54" s="10"/>
      <c r="QKW54" s="10"/>
      <c r="QKX54" s="10"/>
      <c r="QKY54" s="10"/>
      <c r="QKZ54" s="10"/>
      <c r="QLA54" s="10"/>
      <c r="QLB54" s="10"/>
      <c r="QLC54" s="10"/>
      <c r="QLD54" s="10"/>
      <c r="QLE54" s="10"/>
      <c r="QLF54" s="10"/>
      <c r="QLG54" s="10"/>
      <c r="QLH54" s="10"/>
      <c r="QLI54" s="10"/>
      <c r="QLJ54" s="10"/>
      <c r="QLK54" s="10"/>
      <c r="QLL54" s="10"/>
      <c r="QLM54" s="10"/>
      <c r="QLN54" s="10"/>
      <c r="QLO54" s="10"/>
      <c r="QLP54" s="10"/>
      <c r="QLQ54" s="10"/>
      <c r="QLR54" s="10"/>
      <c r="QLS54" s="10"/>
      <c r="QLT54" s="10"/>
      <c r="QLU54" s="10"/>
      <c r="QLV54" s="10"/>
      <c r="QLW54" s="10"/>
      <c r="QLX54" s="10"/>
      <c r="QLY54" s="10"/>
      <c r="QLZ54" s="10"/>
      <c r="QMA54" s="10"/>
      <c r="QMB54" s="10"/>
      <c r="QMC54" s="10"/>
      <c r="QMD54" s="10"/>
      <c r="QME54" s="10"/>
      <c r="QMF54" s="10"/>
      <c r="QMG54" s="10"/>
      <c r="QMH54" s="10"/>
      <c r="QMI54" s="10"/>
      <c r="QMJ54" s="10"/>
      <c r="QMK54" s="10"/>
      <c r="QML54" s="10"/>
      <c r="QMM54" s="10"/>
      <c r="QMN54" s="10"/>
      <c r="QMO54" s="10"/>
      <c r="QMP54" s="10"/>
      <c r="QMQ54" s="10"/>
      <c r="QMR54" s="10"/>
      <c r="QMS54" s="10"/>
      <c r="QMT54" s="10"/>
      <c r="QMU54" s="10"/>
      <c r="QMV54" s="10"/>
      <c r="QMW54" s="10"/>
      <c r="QMX54" s="10"/>
      <c r="QMY54" s="10"/>
      <c r="QMZ54" s="10"/>
      <c r="QNA54" s="10"/>
      <c r="QNB54" s="10"/>
      <c r="QNC54" s="10"/>
      <c r="QND54" s="10"/>
      <c r="QNE54" s="10"/>
      <c r="QNF54" s="10"/>
      <c r="QNG54" s="10"/>
      <c r="QNH54" s="10"/>
      <c r="QNI54" s="10"/>
      <c r="QNJ54" s="10"/>
      <c r="QNK54" s="10"/>
      <c r="QNL54" s="10"/>
      <c r="QNM54" s="10"/>
      <c r="QNN54" s="10"/>
      <c r="QNO54" s="10"/>
      <c r="QNP54" s="10"/>
      <c r="QNQ54" s="10"/>
      <c r="QNR54" s="10"/>
      <c r="QNS54" s="10"/>
      <c r="QNT54" s="10"/>
      <c r="QNU54" s="10"/>
      <c r="QNV54" s="10"/>
      <c r="QNW54" s="10"/>
      <c r="QNX54" s="10"/>
      <c r="QNY54" s="10"/>
      <c r="QNZ54" s="10"/>
      <c r="QOA54" s="10"/>
      <c r="QOB54" s="10"/>
      <c r="QOC54" s="10"/>
      <c r="QOD54" s="10"/>
      <c r="QOE54" s="10"/>
      <c r="QOF54" s="10"/>
      <c r="QOG54" s="10"/>
      <c r="QOH54" s="10"/>
      <c r="QOI54" s="10"/>
      <c r="QOJ54" s="10"/>
      <c r="QOK54" s="10"/>
      <c r="QOL54" s="10"/>
      <c r="QOM54" s="10"/>
      <c r="QON54" s="10"/>
      <c r="QOO54" s="10"/>
      <c r="QOP54" s="10"/>
      <c r="QOQ54" s="10"/>
      <c r="QOR54" s="10"/>
      <c r="QOS54" s="10"/>
      <c r="QOT54" s="10"/>
      <c r="QOU54" s="10"/>
      <c r="QOV54" s="10"/>
      <c r="QOW54" s="10"/>
      <c r="QOX54" s="10"/>
      <c r="QOY54" s="10"/>
      <c r="QOZ54" s="10"/>
      <c r="QPA54" s="10"/>
      <c r="QPB54" s="10"/>
      <c r="QPC54" s="10"/>
      <c r="QPD54" s="10"/>
      <c r="QPE54" s="10"/>
      <c r="QPF54" s="10"/>
      <c r="QPG54" s="10"/>
      <c r="QPH54" s="10"/>
      <c r="QPI54" s="10"/>
      <c r="QPJ54" s="10"/>
      <c r="QPK54" s="10"/>
      <c r="QPL54" s="10"/>
      <c r="QPM54" s="10"/>
      <c r="QPN54" s="10"/>
      <c r="QPO54" s="10"/>
      <c r="QPP54" s="10"/>
      <c r="QPQ54" s="10"/>
      <c r="QPR54" s="10"/>
      <c r="QPS54" s="10"/>
      <c r="QPT54" s="10"/>
      <c r="QPU54" s="10"/>
      <c r="QPV54" s="10"/>
      <c r="QPW54" s="10"/>
      <c r="QPX54" s="10"/>
      <c r="QPY54" s="10"/>
      <c r="QPZ54" s="10"/>
      <c r="QQA54" s="10"/>
      <c r="QQB54" s="10"/>
      <c r="QQC54" s="10"/>
      <c r="QQD54" s="10"/>
      <c r="QQE54" s="10"/>
      <c r="QQF54" s="10"/>
      <c r="QQG54" s="10"/>
      <c r="QQH54" s="10"/>
      <c r="QQI54" s="10"/>
      <c r="QQJ54" s="10"/>
      <c r="QQK54" s="10"/>
      <c r="QQL54" s="10"/>
      <c r="QQM54" s="10"/>
      <c r="QQN54" s="10"/>
      <c r="QQO54" s="10"/>
      <c r="QQP54" s="10"/>
      <c r="QQQ54" s="10"/>
      <c r="QQR54" s="10"/>
      <c r="QQS54" s="10"/>
      <c r="QQT54" s="10"/>
      <c r="QQU54" s="10"/>
      <c r="QQV54" s="10"/>
      <c r="QQW54" s="10"/>
      <c r="QQX54" s="10"/>
      <c r="QQY54" s="10"/>
      <c r="QQZ54" s="10"/>
      <c r="QRA54" s="10"/>
      <c r="QRB54" s="10"/>
      <c r="QRC54" s="10"/>
      <c r="QRD54" s="10"/>
      <c r="QRE54" s="10"/>
      <c r="QRF54" s="10"/>
      <c r="QRG54" s="10"/>
      <c r="QRH54" s="10"/>
      <c r="QRI54" s="10"/>
      <c r="QRJ54" s="10"/>
      <c r="QRK54" s="10"/>
      <c r="QRL54" s="10"/>
      <c r="QRM54" s="10"/>
      <c r="QRN54" s="10"/>
      <c r="QRO54" s="10"/>
      <c r="QRP54" s="10"/>
      <c r="QRQ54" s="10"/>
      <c r="QRR54" s="10"/>
      <c r="QRS54" s="10"/>
      <c r="QRT54" s="10"/>
      <c r="QRU54" s="10"/>
      <c r="QRV54" s="10"/>
      <c r="QRW54" s="10"/>
      <c r="QRX54" s="10"/>
      <c r="QRY54" s="10"/>
      <c r="QRZ54" s="10"/>
      <c r="QSA54" s="10"/>
      <c r="QSB54" s="10"/>
      <c r="QSC54" s="10"/>
      <c r="QSD54" s="10"/>
      <c r="QSE54" s="10"/>
      <c r="QSF54" s="10"/>
      <c r="QSG54" s="10"/>
      <c r="QSH54" s="10"/>
      <c r="QSI54" s="10"/>
      <c r="QSJ54" s="10"/>
      <c r="QSK54" s="10"/>
      <c r="QSL54" s="10"/>
      <c r="QSM54" s="10"/>
      <c r="QSN54" s="10"/>
      <c r="QSO54" s="10"/>
      <c r="QSP54" s="10"/>
      <c r="QSQ54" s="10"/>
      <c r="QSR54" s="10"/>
      <c r="QSS54" s="10"/>
      <c r="QST54" s="10"/>
      <c r="QSU54" s="10"/>
      <c r="QSV54" s="10"/>
      <c r="QSW54" s="10"/>
      <c r="QSX54" s="10"/>
      <c r="QSY54" s="10"/>
      <c r="QSZ54" s="10"/>
      <c r="QTA54" s="10"/>
      <c r="QTB54" s="10"/>
      <c r="QTC54" s="10"/>
      <c r="QTD54" s="10"/>
      <c r="QTE54" s="10"/>
      <c r="QTF54" s="10"/>
      <c r="QTG54" s="10"/>
      <c r="QTH54" s="10"/>
      <c r="QTI54" s="10"/>
      <c r="QTJ54" s="10"/>
      <c r="QTK54" s="10"/>
      <c r="QTL54" s="10"/>
      <c r="QTM54" s="10"/>
      <c r="QTN54" s="10"/>
      <c r="QTO54" s="10"/>
      <c r="QTP54" s="10"/>
      <c r="QTQ54" s="10"/>
      <c r="QTR54" s="10"/>
      <c r="QTS54" s="10"/>
      <c r="QTT54" s="10"/>
      <c r="QTU54" s="10"/>
      <c r="QTV54" s="10"/>
      <c r="QTW54" s="10"/>
      <c r="QTX54" s="10"/>
      <c r="QTY54" s="10"/>
      <c r="QTZ54" s="10"/>
      <c r="QUA54" s="10"/>
      <c r="QUB54" s="10"/>
      <c r="QUC54" s="10"/>
      <c r="QUD54" s="10"/>
      <c r="QUE54" s="10"/>
      <c r="QUF54" s="10"/>
      <c r="QUG54" s="10"/>
      <c r="QUH54" s="10"/>
      <c r="QUI54" s="10"/>
      <c r="QUJ54" s="10"/>
      <c r="QUK54" s="10"/>
      <c r="QUL54" s="10"/>
      <c r="QUM54" s="10"/>
      <c r="QUN54" s="10"/>
      <c r="QUO54" s="10"/>
      <c r="QUP54" s="10"/>
      <c r="QUQ54" s="10"/>
      <c r="QUR54" s="10"/>
      <c r="QUS54" s="10"/>
      <c r="QUT54" s="10"/>
      <c r="QUU54" s="10"/>
      <c r="QUV54" s="10"/>
      <c r="QUW54" s="10"/>
      <c r="QUX54" s="10"/>
      <c r="QUY54" s="10"/>
      <c r="QUZ54" s="10"/>
      <c r="QVA54" s="10"/>
      <c r="QVB54" s="10"/>
      <c r="QVC54" s="10"/>
      <c r="QVD54" s="10"/>
      <c r="QVE54" s="10"/>
      <c r="QVF54" s="10"/>
      <c r="QVG54" s="10"/>
      <c r="QVH54" s="10"/>
      <c r="QVI54" s="10"/>
      <c r="QVJ54" s="10"/>
      <c r="QVK54" s="10"/>
      <c r="QVL54" s="10"/>
      <c r="QVM54" s="10"/>
      <c r="QVN54" s="10"/>
      <c r="QVO54" s="10"/>
      <c r="QVP54" s="10"/>
      <c r="QVQ54" s="10"/>
      <c r="QVR54" s="10"/>
      <c r="QVS54" s="10"/>
      <c r="QVT54" s="10"/>
      <c r="QVU54" s="10"/>
      <c r="QVV54" s="10"/>
      <c r="QVW54" s="10"/>
      <c r="QVX54" s="10"/>
      <c r="QVY54" s="10"/>
      <c r="QVZ54" s="10"/>
      <c r="QWA54" s="10"/>
      <c r="QWB54" s="10"/>
      <c r="QWC54" s="10"/>
      <c r="QWD54" s="10"/>
      <c r="QWE54" s="10"/>
      <c r="QWF54" s="10"/>
      <c r="QWG54" s="10"/>
      <c r="QWH54" s="10"/>
      <c r="QWI54" s="10"/>
      <c r="QWJ54" s="10"/>
      <c r="QWK54" s="10"/>
      <c r="QWL54" s="10"/>
      <c r="QWM54" s="10"/>
      <c r="QWN54" s="10"/>
      <c r="QWO54" s="10"/>
      <c r="QWP54" s="10"/>
      <c r="QWQ54" s="10"/>
      <c r="QWR54" s="10"/>
      <c r="QWS54" s="10"/>
      <c r="QWT54" s="10"/>
      <c r="QWU54" s="10"/>
      <c r="QWV54" s="10"/>
      <c r="QWW54" s="10"/>
      <c r="QWX54" s="10"/>
      <c r="QWY54" s="10"/>
      <c r="QWZ54" s="10"/>
      <c r="QXA54" s="10"/>
      <c r="QXB54" s="10"/>
      <c r="QXC54" s="10"/>
      <c r="QXD54" s="10"/>
      <c r="QXE54" s="10"/>
      <c r="QXF54" s="10"/>
      <c r="QXG54" s="10"/>
      <c r="QXH54" s="10"/>
      <c r="QXI54" s="10"/>
      <c r="QXJ54" s="10"/>
      <c r="QXK54" s="10"/>
      <c r="QXL54" s="10"/>
      <c r="QXM54" s="10"/>
      <c r="QXN54" s="10"/>
      <c r="QXO54" s="10"/>
      <c r="QXP54" s="10"/>
      <c r="QXQ54" s="10"/>
      <c r="QXR54" s="10"/>
      <c r="QXS54" s="10"/>
      <c r="QXT54" s="10"/>
      <c r="QXU54" s="10"/>
      <c r="QXV54" s="10"/>
      <c r="QXW54" s="10"/>
      <c r="QXX54" s="10"/>
      <c r="QXY54" s="10"/>
      <c r="QXZ54" s="10"/>
      <c r="QYA54" s="10"/>
      <c r="QYB54" s="10"/>
      <c r="QYC54" s="10"/>
      <c r="QYD54" s="10"/>
      <c r="QYE54" s="10"/>
      <c r="QYF54" s="10"/>
      <c r="QYG54" s="10"/>
      <c r="QYH54" s="10"/>
      <c r="QYI54" s="10"/>
      <c r="QYJ54" s="10"/>
      <c r="QYK54" s="10"/>
      <c r="QYL54" s="10"/>
      <c r="QYM54" s="10"/>
      <c r="QYN54" s="10"/>
      <c r="QYO54" s="10"/>
      <c r="QYP54" s="10"/>
      <c r="QYQ54" s="10"/>
      <c r="QYR54" s="10"/>
      <c r="QYS54" s="10"/>
      <c r="QYT54" s="10"/>
      <c r="QYU54" s="10"/>
      <c r="QYV54" s="10"/>
      <c r="QYW54" s="10"/>
      <c r="QYX54" s="10"/>
      <c r="QYY54" s="10"/>
      <c r="QYZ54" s="10"/>
      <c r="QZA54" s="10"/>
      <c r="QZB54" s="10"/>
      <c r="QZC54" s="10"/>
      <c r="QZD54" s="10"/>
      <c r="QZE54" s="10"/>
      <c r="QZF54" s="10"/>
      <c r="QZG54" s="10"/>
      <c r="QZH54" s="10"/>
      <c r="QZI54" s="10"/>
      <c r="QZJ54" s="10"/>
      <c r="QZK54" s="10"/>
      <c r="QZL54" s="10"/>
      <c r="QZM54" s="10"/>
      <c r="QZN54" s="10"/>
      <c r="QZO54" s="10"/>
      <c r="QZP54" s="10"/>
      <c r="QZQ54" s="10"/>
      <c r="QZR54" s="10"/>
      <c r="QZS54" s="10"/>
      <c r="QZT54" s="10"/>
      <c r="QZU54" s="10"/>
      <c r="QZV54" s="10"/>
      <c r="QZW54" s="10"/>
      <c r="QZX54" s="10"/>
      <c r="QZY54" s="10"/>
      <c r="QZZ54" s="10"/>
      <c r="RAA54" s="10"/>
      <c r="RAB54" s="10"/>
      <c r="RAC54" s="10"/>
      <c r="RAD54" s="10"/>
      <c r="RAE54" s="10"/>
      <c r="RAF54" s="10"/>
      <c r="RAG54" s="10"/>
      <c r="RAH54" s="10"/>
      <c r="RAI54" s="10"/>
      <c r="RAJ54" s="10"/>
      <c r="RAK54" s="10"/>
      <c r="RAL54" s="10"/>
      <c r="RAM54" s="10"/>
      <c r="RAN54" s="10"/>
      <c r="RAO54" s="10"/>
      <c r="RAP54" s="10"/>
      <c r="RAQ54" s="10"/>
      <c r="RAR54" s="10"/>
      <c r="RAS54" s="10"/>
      <c r="RAT54" s="10"/>
      <c r="RAU54" s="10"/>
      <c r="RAV54" s="10"/>
      <c r="RAW54" s="10"/>
      <c r="RAX54" s="10"/>
      <c r="RAY54" s="10"/>
      <c r="RAZ54" s="10"/>
      <c r="RBA54" s="10"/>
      <c r="RBB54" s="10"/>
      <c r="RBC54" s="10"/>
      <c r="RBD54" s="10"/>
      <c r="RBE54" s="10"/>
      <c r="RBF54" s="10"/>
      <c r="RBG54" s="10"/>
      <c r="RBH54" s="10"/>
      <c r="RBI54" s="10"/>
      <c r="RBJ54" s="10"/>
      <c r="RBK54" s="10"/>
      <c r="RBL54" s="10"/>
      <c r="RBM54" s="10"/>
      <c r="RBN54" s="10"/>
      <c r="RBO54" s="10"/>
      <c r="RBP54" s="10"/>
      <c r="RBQ54" s="10"/>
      <c r="RBR54" s="10"/>
      <c r="RBS54" s="10"/>
      <c r="RBT54" s="10"/>
      <c r="RBU54" s="10"/>
      <c r="RBV54" s="10"/>
      <c r="RBW54" s="10"/>
      <c r="RBX54" s="10"/>
      <c r="RBY54" s="10"/>
      <c r="RBZ54" s="10"/>
      <c r="RCA54" s="10"/>
      <c r="RCB54" s="10"/>
      <c r="RCC54" s="10"/>
      <c r="RCD54" s="10"/>
      <c r="RCE54" s="10"/>
      <c r="RCF54" s="10"/>
      <c r="RCG54" s="10"/>
      <c r="RCH54" s="10"/>
      <c r="RCI54" s="10"/>
      <c r="RCJ54" s="10"/>
      <c r="RCK54" s="10"/>
      <c r="RCL54" s="10"/>
      <c r="RCM54" s="10"/>
      <c r="RCN54" s="10"/>
      <c r="RCO54" s="10"/>
      <c r="RCP54" s="10"/>
      <c r="RCQ54" s="10"/>
      <c r="RCR54" s="10"/>
      <c r="RCS54" s="10"/>
      <c r="RCT54" s="10"/>
      <c r="RCU54" s="10"/>
      <c r="RCV54" s="10"/>
      <c r="RCW54" s="10"/>
      <c r="RCX54" s="10"/>
      <c r="RCY54" s="10"/>
      <c r="RCZ54" s="10"/>
      <c r="RDA54" s="10"/>
      <c r="RDB54" s="10"/>
      <c r="RDC54" s="10"/>
      <c r="RDD54" s="10"/>
      <c r="RDE54" s="10"/>
      <c r="RDF54" s="10"/>
      <c r="RDG54" s="10"/>
      <c r="RDH54" s="10"/>
      <c r="RDI54" s="10"/>
      <c r="RDJ54" s="10"/>
      <c r="RDK54" s="10"/>
      <c r="RDL54" s="10"/>
      <c r="RDM54" s="10"/>
      <c r="RDN54" s="10"/>
      <c r="RDO54" s="10"/>
      <c r="RDP54" s="10"/>
      <c r="RDQ54" s="10"/>
      <c r="RDR54" s="10"/>
      <c r="RDS54" s="10"/>
      <c r="RDT54" s="10"/>
      <c r="RDU54" s="10"/>
      <c r="RDV54" s="10"/>
      <c r="RDW54" s="10"/>
      <c r="RDX54" s="10"/>
      <c r="RDY54" s="10"/>
      <c r="RDZ54" s="10"/>
      <c r="REA54" s="10"/>
      <c r="REB54" s="10"/>
      <c r="REC54" s="10"/>
      <c r="RED54" s="10"/>
      <c r="REE54" s="10"/>
      <c r="REF54" s="10"/>
      <c r="REG54" s="10"/>
      <c r="REH54" s="10"/>
      <c r="REI54" s="10"/>
      <c r="REJ54" s="10"/>
      <c r="REK54" s="10"/>
      <c r="REL54" s="10"/>
      <c r="REM54" s="10"/>
      <c r="REN54" s="10"/>
      <c r="REO54" s="10"/>
      <c r="REP54" s="10"/>
      <c r="REQ54" s="10"/>
      <c r="RER54" s="10"/>
      <c r="RES54" s="10"/>
      <c r="RET54" s="10"/>
      <c r="REU54" s="10"/>
      <c r="REV54" s="10"/>
      <c r="REW54" s="10"/>
      <c r="REX54" s="10"/>
      <c r="REY54" s="10"/>
      <c r="REZ54" s="10"/>
      <c r="RFA54" s="10"/>
      <c r="RFB54" s="10"/>
      <c r="RFC54" s="10"/>
      <c r="RFD54" s="10"/>
      <c r="RFE54" s="10"/>
      <c r="RFF54" s="10"/>
      <c r="RFG54" s="10"/>
      <c r="RFH54" s="10"/>
      <c r="RFI54" s="10"/>
      <c r="RFJ54" s="10"/>
      <c r="RFK54" s="10"/>
      <c r="RFL54" s="10"/>
      <c r="RFM54" s="10"/>
      <c r="RFN54" s="10"/>
      <c r="RFO54" s="10"/>
      <c r="RFP54" s="10"/>
      <c r="RFQ54" s="10"/>
      <c r="RFR54" s="10"/>
      <c r="RFS54" s="10"/>
      <c r="RFT54" s="10"/>
      <c r="RFU54" s="10"/>
      <c r="RFV54" s="10"/>
      <c r="RFW54" s="10"/>
      <c r="RFX54" s="10"/>
      <c r="RFY54" s="10"/>
      <c r="RFZ54" s="10"/>
      <c r="RGA54" s="10"/>
      <c r="RGB54" s="10"/>
      <c r="RGC54" s="10"/>
      <c r="RGD54" s="10"/>
      <c r="RGE54" s="10"/>
      <c r="RGF54" s="10"/>
      <c r="RGG54" s="10"/>
      <c r="RGH54" s="10"/>
      <c r="RGI54" s="10"/>
      <c r="RGJ54" s="10"/>
      <c r="RGK54" s="10"/>
      <c r="RGL54" s="10"/>
      <c r="RGM54" s="10"/>
      <c r="RGN54" s="10"/>
      <c r="RGO54" s="10"/>
      <c r="RGP54" s="10"/>
      <c r="RGQ54" s="10"/>
      <c r="RGR54" s="10"/>
      <c r="RGS54" s="10"/>
      <c r="RGT54" s="10"/>
      <c r="RGU54" s="10"/>
      <c r="RGV54" s="10"/>
      <c r="RGW54" s="10"/>
      <c r="RGX54" s="10"/>
      <c r="RGY54" s="10"/>
      <c r="RGZ54" s="10"/>
      <c r="RHA54" s="10"/>
      <c r="RHB54" s="10"/>
      <c r="RHC54" s="10"/>
      <c r="RHD54" s="10"/>
      <c r="RHE54" s="10"/>
      <c r="RHF54" s="10"/>
      <c r="RHG54" s="10"/>
      <c r="RHH54" s="10"/>
      <c r="RHI54" s="10"/>
      <c r="RHJ54" s="10"/>
      <c r="RHK54" s="10"/>
      <c r="RHL54" s="10"/>
      <c r="RHM54" s="10"/>
      <c r="RHN54" s="10"/>
      <c r="RHO54" s="10"/>
      <c r="RHP54" s="10"/>
      <c r="RHQ54" s="10"/>
      <c r="RHR54" s="10"/>
      <c r="RHS54" s="10"/>
      <c r="RHT54" s="10"/>
      <c r="RHU54" s="10"/>
      <c r="RHV54" s="10"/>
      <c r="RHW54" s="10"/>
      <c r="RHX54" s="10"/>
      <c r="RHY54" s="10"/>
      <c r="RHZ54" s="10"/>
      <c r="RIA54" s="10"/>
      <c r="RIB54" s="10"/>
      <c r="RIC54" s="10"/>
      <c r="RID54" s="10"/>
      <c r="RIE54" s="10"/>
      <c r="RIF54" s="10"/>
      <c r="RIG54" s="10"/>
      <c r="RIH54" s="10"/>
      <c r="RII54" s="10"/>
      <c r="RIJ54" s="10"/>
      <c r="RIK54" s="10"/>
      <c r="RIL54" s="10"/>
      <c r="RIM54" s="10"/>
      <c r="RIN54" s="10"/>
      <c r="RIO54" s="10"/>
      <c r="RIP54" s="10"/>
      <c r="RIQ54" s="10"/>
      <c r="RIR54" s="10"/>
      <c r="RIS54" s="10"/>
      <c r="RIT54" s="10"/>
      <c r="RIU54" s="10"/>
      <c r="RIV54" s="10"/>
      <c r="RIW54" s="10"/>
      <c r="RIX54" s="10"/>
      <c r="RIY54" s="10"/>
      <c r="RIZ54" s="10"/>
      <c r="RJA54" s="10"/>
      <c r="RJB54" s="10"/>
      <c r="RJC54" s="10"/>
      <c r="RJD54" s="10"/>
      <c r="RJE54" s="10"/>
      <c r="RJF54" s="10"/>
      <c r="RJG54" s="10"/>
      <c r="RJH54" s="10"/>
      <c r="RJI54" s="10"/>
      <c r="RJJ54" s="10"/>
      <c r="RJK54" s="10"/>
      <c r="RJL54" s="10"/>
      <c r="RJM54" s="10"/>
      <c r="RJN54" s="10"/>
      <c r="RJO54" s="10"/>
      <c r="RJP54" s="10"/>
      <c r="RJQ54" s="10"/>
      <c r="RJR54" s="10"/>
      <c r="RJS54" s="10"/>
      <c r="RJT54" s="10"/>
      <c r="RJU54" s="10"/>
      <c r="RJV54" s="10"/>
      <c r="RJW54" s="10"/>
      <c r="RJX54" s="10"/>
      <c r="RJY54" s="10"/>
      <c r="RJZ54" s="10"/>
      <c r="RKA54" s="10"/>
      <c r="RKB54" s="10"/>
      <c r="RKC54" s="10"/>
      <c r="RKD54" s="10"/>
      <c r="RKE54" s="10"/>
      <c r="RKF54" s="10"/>
      <c r="RKG54" s="10"/>
      <c r="RKH54" s="10"/>
      <c r="RKI54" s="10"/>
      <c r="RKJ54" s="10"/>
      <c r="RKK54" s="10"/>
      <c r="RKL54" s="10"/>
      <c r="RKM54" s="10"/>
      <c r="RKN54" s="10"/>
      <c r="RKO54" s="10"/>
      <c r="RKP54" s="10"/>
      <c r="RKQ54" s="10"/>
      <c r="RKR54" s="10"/>
      <c r="RKS54" s="10"/>
      <c r="RKT54" s="10"/>
      <c r="RKU54" s="10"/>
      <c r="RKV54" s="10"/>
      <c r="RKW54" s="10"/>
      <c r="RKX54" s="10"/>
      <c r="RKY54" s="10"/>
      <c r="RKZ54" s="10"/>
      <c r="RLA54" s="10"/>
      <c r="RLB54" s="10"/>
      <c r="RLC54" s="10"/>
      <c r="RLD54" s="10"/>
      <c r="RLE54" s="10"/>
      <c r="RLF54" s="10"/>
      <c r="RLG54" s="10"/>
      <c r="RLH54" s="10"/>
      <c r="RLI54" s="10"/>
      <c r="RLJ54" s="10"/>
      <c r="RLK54" s="10"/>
      <c r="RLL54" s="10"/>
      <c r="RLM54" s="10"/>
      <c r="RLN54" s="10"/>
      <c r="RLO54" s="10"/>
      <c r="RLP54" s="10"/>
      <c r="RLQ54" s="10"/>
      <c r="RLR54" s="10"/>
      <c r="RLS54" s="10"/>
      <c r="RLT54" s="10"/>
      <c r="RLU54" s="10"/>
      <c r="RLV54" s="10"/>
      <c r="RLW54" s="10"/>
      <c r="RLX54" s="10"/>
      <c r="RLY54" s="10"/>
      <c r="RLZ54" s="10"/>
      <c r="RMA54" s="10"/>
      <c r="RMB54" s="10"/>
      <c r="RMC54" s="10"/>
      <c r="RMD54" s="10"/>
      <c r="RME54" s="10"/>
      <c r="RMF54" s="10"/>
      <c r="RMG54" s="10"/>
      <c r="RMH54" s="10"/>
      <c r="RMI54" s="10"/>
      <c r="RMJ54" s="10"/>
      <c r="RMK54" s="10"/>
      <c r="RML54" s="10"/>
      <c r="RMM54" s="10"/>
      <c r="RMN54" s="10"/>
      <c r="RMO54" s="10"/>
      <c r="RMP54" s="10"/>
      <c r="RMQ54" s="10"/>
      <c r="RMR54" s="10"/>
      <c r="RMS54" s="10"/>
      <c r="RMT54" s="10"/>
      <c r="RMU54" s="10"/>
      <c r="RMV54" s="10"/>
      <c r="RMW54" s="10"/>
      <c r="RMX54" s="10"/>
      <c r="RMY54" s="10"/>
      <c r="RMZ54" s="10"/>
      <c r="RNA54" s="10"/>
      <c r="RNB54" s="10"/>
      <c r="RNC54" s="10"/>
      <c r="RND54" s="10"/>
      <c r="RNE54" s="10"/>
      <c r="RNF54" s="10"/>
      <c r="RNG54" s="10"/>
      <c r="RNH54" s="10"/>
      <c r="RNI54" s="10"/>
      <c r="RNJ54" s="10"/>
      <c r="RNK54" s="10"/>
      <c r="RNL54" s="10"/>
      <c r="RNM54" s="10"/>
      <c r="RNN54" s="10"/>
      <c r="RNO54" s="10"/>
      <c r="RNP54" s="10"/>
      <c r="RNQ54" s="10"/>
      <c r="RNR54" s="10"/>
      <c r="RNS54" s="10"/>
      <c r="RNT54" s="10"/>
      <c r="RNU54" s="10"/>
      <c r="RNV54" s="10"/>
      <c r="RNW54" s="10"/>
      <c r="RNX54" s="10"/>
      <c r="RNY54" s="10"/>
      <c r="RNZ54" s="10"/>
      <c r="ROA54" s="10"/>
      <c r="ROB54" s="10"/>
      <c r="ROC54" s="10"/>
      <c r="ROD54" s="10"/>
      <c r="ROE54" s="10"/>
      <c r="ROF54" s="10"/>
      <c r="ROG54" s="10"/>
      <c r="ROH54" s="10"/>
      <c r="ROI54" s="10"/>
      <c r="ROJ54" s="10"/>
      <c r="ROK54" s="10"/>
      <c r="ROL54" s="10"/>
      <c r="ROM54" s="10"/>
      <c r="RON54" s="10"/>
      <c r="ROO54" s="10"/>
      <c r="ROP54" s="10"/>
      <c r="ROQ54" s="10"/>
      <c r="ROR54" s="10"/>
      <c r="ROS54" s="10"/>
      <c r="ROT54" s="10"/>
      <c r="ROU54" s="10"/>
      <c r="ROV54" s="10"/>
      <c r="ROW54" s="10"/>
      <c r="ROX54" s="10"/>
      <c r="ROY54" s="10"/>
      <c r="ROZ54" s="10"/>
      <c r="RPA54" s="10"/>
      <c r="RPB54" s="10"/>
      <c r="RPC54" s="10"/>
      <c r="RPD54" s="10"/>
      <c r="RPE54" s="10"/>
      <c r="RPF54" s="10"/>
      <c r="RPG54" s="10"/>
      <c r="RPH54" s="10"/>
      <c r="RPI54" s="10"/>
      <c r="RPJ54" s="10"/>
      <c r="RPK54" s="10"/>
      <c r="RPL54" s="10"/>
      <c r="RPM54" s="10"/>
      <c r="RPN54" s="10"/>
      <c r="RPO54" s="10"/>
      <c r="RPP54" s="10"/>
      <c r="RPQ54" s="10"/>
      <c r="RPR54" s="10"/>
      <c r="RPS54" s="10"/>
      <c r="RPT54" s="10"/>
      <c r="RPU54" s="10"/>
      <c r="RPV54" s="10"/>
      <c r="RPW54" s="10"/>
      <c r="RPX54" s="10"/>
      <c r="RPY54" s="10"/>
      <c r="RPZ54" s="10"/>
      <c r="RQA54" s="10"/>
      <c r="RQB54" s="10"/>
      <c r="RQC54" s="10"/>
      <c r="RQD54" s="10"/>
      <c r="RQE54" s="10"/>
      <c r="RQF54" s="10"/>
      <c r="RQG54" s="10"/>
      <c r="RQH54" s="10"/>
      <c r="RQI54" s="10"/>
      <c r="RQJ54" s="10"/>
      <c r="RQK54" s="10"/>
      <c r="RQL54" s="10"/>
      <c r="RQM54" s="10"/>
      <c r="RQN54" s="10"/>
      <c r="RQO54" s="10"/>
      <c r="RQP54" s="10"/>
      <c r="RQQ54" s="10"/>
      <c r="RQR54" s="10"/>
      <c r="RQS54" s="10"/>
      <c r="RQT54" s="10"/>
      <c r="RQU54" s="10"/>
      <c r="RQV54" s="10"/>
      <c r="RQW54" s="10"/>
      <c r="RQX54" s="10"/>
      <c r="RQY54" s="10"/>
      <c r="RQZ54" s="10"/>
      <c r="RRA54" s="10"/>
      <c r="RRB54" s="10"/>
      <c r="RRC54" s="10"/>
      <c r="RRD54" s="10"/>
      <c r="RRE54" s="10"/>
      <c r="RRF54" s="10"/>
      <c r="RRG54" s="10"/>
      <c r="RRH54" s="10"/>
      <c r="RRI54" s="10"/>
      <c r="RRJ54" s="10"/>
      <c r="RRK54" s="10"/>
      <c r="RRL54" s="10"/>
      <c r="RRM54" s="10"/>
      <c r="RRN54" s="10"/>
      <c r="RRO54" s="10"/>
      <c r="RRP54" s="10"/>
      <c r="RRQ54" s="10"/>
      <c r="RRR54" s="10"/>
      <c r="RRS54" s="10"/>
      <c r="RRT54" s="10"/>
      <c r="RRU54" s="10"/>
      <c r="RRV54" s="10"/>
      <c r="RRW54" s="10"/>
      <c r="RRX54" s="10"/>
      <c r="RRY54" s="10"/>
      <c r="RRZ54" s="10"/>
      <c r="RSA54" s="10"/>
      <c r="RSB54" s="10"/>
      <c r="RSC54" s="10"/>
      <c r="RSD54" s="10"/>
      <c r="RSE54" s="10"/>
      <c r="RSF54" s="10"/>
      <c r="RSG54" s="10"/>
      <c r="RSH54" s="10"/>
      <c r="RSI54" s="10"/>
      <c r="RSJ54" s="10"/>
      <c r="RSK54" s="10"/>
      <c r="RSL54" s="10"/>
      <c r="RSM54" s="10"/>
      <c r="RSN54" s="10"/>
      <c r="RSO54" s="10"/>
      <c r="RSP54" s="10"/>
      <c r="RSQ54" s="10"/>
      <c r="RSR54" s="10"/>
      <c r="RSS54" s="10"/>
      <c r="RST54" s="10"/>
      <c r="RSU54" s="10"/>
      <c r="RSV54" s="10"/>
      <c r="RSW54" s="10"/>
      <c r="RSX54" s="10"/>
      <c r="RSY54" s="10"/>
      <c r="RSZ54" s="10"/>
      <c r="RTA54" s="10"/>
      <c r="RTB54" s="10"/>
      <c r="RTC54" s="10"/>
      <c r="RTD54" s="10"/>
      <c r="RTE54" s="10"/>
      <c r="RTF54" s="10"/>
      <c r="RTG54" s="10"/>
      <c r="RTH54" s="10"/>
      <c r="RTI54" s="10"/>
      <c r="RTJ54" s="10"/>
      <c r="RTK54" s="10"/>
      <c r="RTL54" s="10"/>
      <c r="RTM54" s="10"/>
      <c r="RTN54" s="10"/>
      <c r="RTO54" s="10"/>
      <c r="RTP54" s="10"/>
      <c r="RTQ54" s="10"/>
      <c r="RTR54" s="10"/>
      <c r="RTS54" s="10"/>
      <c r="RTT54" s="10"/>
      <c r="RTU54" s="10"/>
      <c r="RTV54" s="10"/>
      <c r="RTW54" s="10"/>
      <c r="RTX54" s="10"/>
      <c r="RTY54" s="10"/>
      <c r="RTZ54" s="10"/>
      <c r="RUA54" s="10"/>
      <c r="RUB54" s="10"/>
      <c r="RUC54" s="10"/>
      <c r="RUD54" s="10"/>
      <c r="RUE54" s="10"/>
      <c r="RUF54" s="10"/>
      <c r="RUG54" s="10"/>
      <c r="RUH54" s="10"/>
      <c r="RUI54" s="10"/>
      <c r="RUJ54" s="10"/>
      <c r="RUK54" s="10"/>
      <c r="RUL54" s="10"/>
      <c r="RUM54" s="10"/>
      <c r="RUN54" s="10"/>
      <c r="RUO54" s="10"/>
      <c r="RUP54" s="10"/>
      <c r="RUQ54" s="10"/>
      <c r="RUR54" s="10"/>
      <c r="RUS54" s="10"/>
      <c r="RUT54" s="10"/>
      <c r="RUU54" s="10"/>
      <c r="RUV54" s="10"/>
      <c r="RUW54" s="10"/>
      <c r="RUX54" s="10"/>
      <c r="RUY54" s="10"/>
      <c r="RUZ54" s="10"/>
      <c r="RVA54" s="10"/>
      <c r="RVB54" s="10"/>
      <c r="RVC54" s="10"/>
      <c r="RVD54" s="10"/>
      <c r="RVE54" s="10"/>
      <c r="RVF54" s="10"/>
      <c r="RVG54" s="10"/>
      <c r="RVH54" s="10"/>
      <c r="RVI54" s="10"/>
      <c r="RVJ54" s="10"/>
      <c r="RVK54" s="10"/>
      <c r="RVL54" s="10"/>
      <c r="RVM54" s="10"/>
      <c r="RVN54" s="10"/>
      <c r="RVO54" s="10"/>
      <c r="RVP54" s="10"/>
      <c r="RVQ54" s="10"/>
      <c r="RVR54" s="10"/>
      <c r="RVS54" s="10"/>
      <c r="RVT54" s="10"/>
      <c r="RVU54" s="10"/>
      <c r="RVV54" s="10"/>
      <c r="RVW54" s="10"/>
      <c r="RVX54" s="10"/>
      <c r="RVY54" s="10"/>
      <c r="RVZ54" s="10"/>
      <c r="RWA54" s="10"/>
      <c r="RWB54" s="10"/>
      <c r="RWC54" s="10"/>
      <c r="RWD54" s="10"/>
      <c r="RWE54" s="10"/>
      <c r="RWF54" s="10"/>
      <c r="RWG54" s="10"/>
      <c r="RWH54" s="10"/>
      <c r="RWI54" s="10"/>
      <c r="RWJ54" s="10"/>
      <c r="RWK54" s="10"/>
      <c r="RWL54" s="10"/>
      <c r="RWM54" s="10"/>
      <c r="RWN54" s="10"/>
      <c r="RWO54" s="10"/>
      <c r="RWP54" s="10"/>
      <c r="RWQ54" s="10"/>
      <c r="RWR54" s="10"/>
      <c r="RWS54" s="10"/>
      <c r="RWT54" s="10"/>
      <c r="RWU54" s="10"/>
      <c r="RWV54" s="10"/>
      <c r="RWW54" s="10"/>
      <c r="RWX54" s="10"/>
      <c r="RWY54" s="10"/>
      <c r="RWZ54" s="10"/>
      <c r="RXA54" s="10"/>
      <c r="RXB54" s="10"/>
      <c r="RXC54" s="10"/>
      <c r="RXD54" s="10"/>
      <c r="RXE54" s="10"/>
      <c r="RXF54" s="10"/>
      <c r="RXG54" s="10"/>
      <c r="RXH54" s="10"/>
      <c r="RXI54" s="10"/>
      <c r="RXJ54" s="10"/>
      <c r="RXK54" s="10"/>
      <c r="RXL54" s="10"/>
      <c r="RXM54" s="10"/>
      <c r="RXN54" s="10"/>
      <c r="RXO54" s="10"/>
      <c r="RXP54" s="10"/>
      <c r="RXQ54" s="10"/>
      <c r="RXR54" s="10"/>
      <c r="RXS54" s="10"/>
      <c r="RXT54" s="10"/>
      <c r="RXU54" s="10"/>
      <c r="RXV54" s="10"/>
      <c r="RXW54" s="10"/>
      <c r="RXX54" s="10"/>
      <c r="RXY54" s="10"/>
      <c r="RXZ54" s="10"/>
      <c r="RYA54" s="10"/>
      <c r="RYB54" s="10"/>
      <c r="RYC54" s="10"/>
      <c r="RYD54" s="10"/>
      <c r="RYE54" s="10"/>
      <c r="RYF54" s="10"/>
      <c r="RYG54" s="10"/>
      <c r="RYH54" s="10"/>
      <c r="RYI54" s="10"/>
      <c r="RYJ54" s="10"/>
      <c r="RYK54" s="10"/>
      <c r="RYL54" s="10"/>
      <c r="RYM54" s="10"/>
      <c r="RYN54" s="10"/>
      <c r="RYO54" s="10"/>
      <c r="RYP54" s="10"/>
      <c r="RYQ54" s="10"/>
      <c r="RYR54" s="10"/>
      <c r="RYS54" s="10"/>
      <c r="RYT54" s="10"/>
      <c r="RYU54" s="10"/>
      <c r="RYV54" s="10"/>
      <c r="RYW54" s="10"/>
      <c r="RYX54" s="10"/>
      <c r="RYY54" s="10"/>
      <c r="RYZ54" s="10"/>
      <c r="RZA54" s="10"/>
      <c r="RZB54" s="10"/>
      <c r="RZC54" s="10"/>
      <c r="RZD54" s="10"/>
      <c r="RZE54" s="10"/>
      <c r="RZF54" s="10"/>
      <c r="RZG54" s="10"/>
      <c r="RZH54" s="10"/>
      <c r="RZI54" s="10"/>
      <c r="RZJ54" s="10"/>
      <c r="RZK54" s="10"/>
      <c r="RZL54" s="10"/>
      <c r="RZM54" s="10"/>
      <c r="RZN54" s="10"/>
      <c r="RZO54" s="10"/>
      <c r="RZP54" s="10"/>
      <c r="RZQ54" s="10"/>
      <c r="RZR54" s="10"/>
      <c r="RZS54" s="10"/>
      <c r="RZT54" s="10"/>
      <c r="RZU54" s="10"/>
      <c r="RZV54" s="10"/>
      <c r="RZW54" s="10"/>
      <c r="RZX54" s="10"/>
      <c r="RZY54" s="10"/>
      <c r="RZZ54" s="10"/>
      <c r="SAA54" s="10"/>
      <c r="SAB54" s="10"/>
      <c r="SAC54" s="10"/>
      <c r="SAD54" s="10"/>
      <c r="SAE54" s="10"/>
      <c r="SAF54" s="10"/>
      <c r="SAG54" s="10"/>
      <c r="SAH54" s="10"/>
      <c r="SAI54" s="10"/>
      <c r="SAJ54" s="10"/>
      <c r="SAK54" s="10"/>
      <c r="SAL54" s="10"/>
      <c r="SAM54" s="10"/>
      <c r="SAN54" s="10"/>
      <c r="SAO54" s="10"/>
      <c r="SAP54" s="10"/>
      <c r="SAQ54" s="10"/>
      <c r="SAR54" s="10"/>
      <c r="SAS54" s="10"/>
      <c r="SAT54" s="10"/>
      <c r="SAU54" s="10"/>
      <c r="SAV54" s="10"/>
      <c r="SAW54" s="10"/>
      <c r="SAX54" s="10"/>
      <c r="SAY54" s="10"/>
      <c r="SAZ54" s="10"/>
      <c r="SBA54" s="10"/>
      <c r="SBB54" s="10"/>
      <c r="SBC54" s="10"/>
      <c r="SBD54" s="10"/>
      <c r="SBE54" s="10"/>
      <c r="SBF54" s="10"/>
      <c r="SBG54" s="10"/>
      <c r="SBH54" s="10"/>
      <c r="SBI54" s="10"/>
      <c r="SBJ54" s="10"/>
      <c r="SBK54" s="10"/>
      <c r="SBL54" s="10"/>
      <c r="SBM54" s="10"/>
      <c r="SBN54" s="10"/>
      <c r="SBO54" s="10"/>
      <c r="SBP54" s="10"/>
      <c r="SBQ54" s="10"/>
      <c r="SBR54" s="10"/>
      <c r="SBS54" s="10"/>
      <c r="SBT54" s="10"/>
      <c r="SBU54" s="10"/>
      <c r="SBV54" s="10"/>
      <c r="SBW54" s="10"/>
      <c r="SBX54" s="10"/>
      <c r="SBY54" s="10"/>
      <c r="SBZ54" s="10"/>
      <c r="SCA54" s="10"/>
      <c r="SCB54" s="10"/>
      <c r="SCC54" s="10"/>
      <c r="SCD54" s="10"/>
      <c r="SCE54" s="10"/>
      <c r="SCF54" s="10"/>
      <c r="SCG54" s="10"/>
      <c r="SCH54" s="10"/>
      <c r="SCI54" s="10"/>
      <c r="SCJ54" s="10"/>
      <c r="SCK54" s="10"/>
      <c r="SCL54" s="10"/>
      <c r="SCM54" s="10"/>
      <c r="SCN54" s="10"/>
      <c r="SCO54" s="10"/>
      <c r="SCP54" s="10"/>
      <c r="SCQ54" s="10"/>
      <c r="SCR54" s="10"/>
      <c r="SCS54" s="10"/>
      <c r="SCT54" s="10"/>
      <c r="SCU54" s="10"/>
      <c r="SCV54" s="10"/>
      <c r="SCW54" s="10"/>
      <c r="SCX54" s="10"/>
      <c r="SCY54" s="10"/>
      <c r="SCZ54" s="10"/>
      <c r="SDA54" s="10"/>
      <c r="SDB54" s="10"/>
      <c r="SDC54" s="10"/>
      <c r="SDD54" s="10"/>
      <c r="SDE54" s="10"/>
      <c r="SDF54" s="10"/>
      <c r="SDG54" s="10"/>
      <c r="SDH54" s="10"/>
      <c r="SDI54" s="10"/>
      <c r="SDJ54" s="10"/>
      <c r="SDK54" s="10"/>
      <c r="SDL54" s="10"/>
      <c r="SDM54" s="10"/>
      <c r="SDN54" s="10"/>
      <c r="SDO54" s="10"/>
      <c r="SDP54" s="10"/>
      <c r="SDQ54" s="10"/>
      <c r="SDR54" s="10"/>
      <c r="SDS54" s="10"/>
      <c r="SDT54" s="10"/>
      <c r="SDU54" s="10"/>
      <c r="SDV54" s="10"/>
      <c r="SDW54" s="10"/>
      <c r="SDX54" s="10"/>
      <c r="SDY54" s="10"/>
      <c r="SDZ54" s="10"/>
      <c r="SEA54" s="10"/>
      <c r="SEB54" s="10"/>
      <c r="SEC54" s="10"/>
      <c r="SED54" s="10"/>
      <c r="SEE54" s="10"/>
      <c r="SEF54" s="10"/>
      <c r="SEG54" s="10"/>
      <c r="SEH54" s="10"/>
      <c r="SEI54" s="10"/>
      <c r="SEJ54" s="10"/>
      <c r="SEK54" s="10"/>
      <c r="SEL54" s="10"/>
      <c r="SEM54" s="10"/>
      <c r="SEN54" s="10"/>
      <c r="SEO54" s="10"/>
      <c r="SEP54" s="10"/>
      <c r="SEQ54" s="10"/>
      <c r="SER54" s="10"/>
      <c r="SES54" s="10"/>
      <c r="SET54" s="10"/>
      <c r="SEU54" s="10"/>
      <c r="SEV54" s="10"/>
      <c r="SEW54" s="10"/>
      <c r="SEX54" s="10"/>
      <c r="SEY54" s="10"/>
      <c r="SEZ54" s="10"/>
      <c r="SFA54" s="10"/>
      <c r="SFB54" s="10"/>
      <c r="SFC54" s="10"/>
      <c r="SFD54" s="10"/>
      <c r="SFE54" s="10"/>
      <c r="SFF54" s="10"/>
      <c r="SFG54" s="10"/>
      <c r="SFH54" s="10"/>
      <c r="SFI54" s="10"/>
      <c r="SFJ54" s="10"/>
      <c r="SFK54" s="10"/>
      <c r="SFL54" s="10"/>
      <c r="SFM54" s="10"/>
      <c r="SFN54" s="10"/>
      <c r="SFO54" s="10"/>
      <c r="SFP54" s="10"/>
      <c r="SFQ54" s="10"/>
      <c r="SFR54" s="10"/>
      <c r="SFS54" s="10"/>
      <c r="SFT54" s="10"/>
      <c r="SFU54" s="10"/>
      <c r="SFV54" s="10"/>
      <c r="SFW54" s="10"/>
      <c r="SFX54" s="10"/>
      <c r="SFY54" s="10"/>
      <c r="SFZ54" s="10"/>
      <c r="SGA54" s="10"/>
      <c r="SGB54" s="10"/>
      <c r="SGC54" s="10"/>
      <c r="SGD54" s="10"/>
      <c r="SGE54" s="10"/>
      <c r="SGF54" s="10"/>
      <c r="SGG54" s="10"/>
      <c r="SGH54" s="10"/>
      <c r="SGI54" s="10"/>
      <c r="SGJ54" s="10"/>
      <c r="SGK54" s="10"/>
      <c r="SGL54" s="10"/>
      <c r="SGM54" s="10"/>
      <c r="SGN54" s="10"/>
      <c r="SGO54" s="10"/>
      <c r="SGP54" s="10"/>
      <c r="SGQ54" s="10"/>
      <c r="SGR54" s="10"/>
      <c r="SGS54" s="10"/>
      <c r="SGT54" s="10"/>
      <c r="SGU54" s="10"/>
      <c r="SGV54" s="10"/>
      <c r="SGW54" s="10"/>
      <c r="SGX54" s="10"/>
      <c r="SGY54" s="10"/>
      <c r="SGZ54" s="10"/>
      <c r="SHA54" s="10"/>
      <c r="SHB54" s="10"/>
      <c r="SHC54" s="10"/>
      <c r="SHD54" s="10"/>
      <c r="SHE54" s="10"/>
      <c r="SHF54" s="10"/>
      <c r="SHG54" s="10"/>
      <c r="SHH54" s="10"/>
      <c r="SHI54" s="10"/>
      <c r="SHJ54" s="10"/>
      <c r="SHK54" s="10"/>
      <c r="SHL54" s="10"/>
      <c r="SHM54" s="10"/>
      <c r="SHN54" s="10"/>
      <c r="SHO54" s="10"/>
      <c r="SHP54" s="10"/>
      <c r="SHQ54" s="10"/>
      <c r="SHR54" s="10"/>
      <c r="SHS54" s="10"/>
      <c r="SHT54" s="10"/>
      <c r="SHU54" s="10"/>
      <c r="SHV54" s="10"/>
      <c r="SHW54" s="10"/>
      <c r="SHX54" s="10"/>
      <c r="SHY54" s="10"/>
      <c r="SHZ54" s="10"/>
      <c r="SIA54" s="10"/>
      <c r="SIB54" s="10"/>
      <c r="SIC54" s="10"/>
      <c r="SID54" s="10"/>
      <c r="SIE54" s="10"/>
      <c r="SIF54" s="10"/>
      <c r="SIG54" s="10"/>
      <c r="SIH54" s="10"/>
      <c r="SII54" s="10"/>
      <c r="SIJ54" s="10"/>
      <c r="SIK54" s="10"/>
      <c r="SIL54" s="10"/>
      <c r="SIM54" s="10"/>
      <c r="SIN54" s="10"/>
      <c r="SIO54" s="10"/>
      <c r="SIP54" s="10"/>
      <c r="SIQ54" s="10"/>
      <c r="SIR54" s="10"/>
      <c r="SIS54" s="10"/>
      <c r="SIT54" s="10"/>
      <c r="SIU54" s="10"/>
      <c r="SIV54" s="10"/>
      <c r="SIW54" s="10"/>
      <c r="SIX54" s="10"/>
      <c r="SIY54" s="10"/>
      <c r="SIZ54" s="10"/>
      <c r="SJA54" s="10"/>
      <c r="SJB54" s="10"/>
      <c r="SJC54" s="10"/>
      <c r="SJD54" s="10"/>
      <c r="SJE54" s="10"/>
      <c r="SJF54" s="10"/>
      <c r="SJG54" s="10"/>
      <c r="SJH54" s="10"/>
      <c r="SJI54" s="10"/>
      <c r="SJJ54" s="10"/>
      <c r="SJK54" s="10"/>
      <c r="SJL54" s="10"/>
      <c r="SJM54" s="10"/>
      <c r="SJN54" s="10"/>
      <c r="SJO54" s="10"/>
      <c r="SJP54" s="10"/>
      <c r="SJQ54" s="10"/>
      <c r="SJR54" s="10"/>
      <c r="SJS54" s="10"/>
      <c r="SJT54" s="10"/>
      <c r="SJU54" s="10"/>
      <c r="SJV54" s="10"/>
      <c r="SJW54" s="10"/>
      <c r="SJX54" s="10"/>
      <c r="SJY54" s="10"/>
      <c r="SJZ54" s="10"/>
      <c r="SKA54" s="10"/>
      <c r="SKB54" s="10"/>
      <c r="SKC54" s="10"/>
      <c r="SKD54" s="10"/>
      <c r="SKE54" s="10"/>
      <c r="SKF54" s="10"/>
      <c r="SKG54" s="10"/>
      <c r="SKH54" s="10"/>
      <c r="SKI54" s="10"/>
      <c r="SKJ54" s="10"/>
      <c r="SKK54" s="10"/>
      <c r="SKL54" s="10"/>
      <c r="SKM54" s="10"/>
      <c r="SKN54" s="10"/>
      <c r="SKO54" s="10"/>
      <c r="SKP54" s="10"/>
      <c r="SKQ54" s="10"/>
      <c r="SKR54" s="10"/>
      <c r="SKS54" s="10"/>
      <c r="SKT54" s="10"/>
      <c r="SKU54" s="10"/>
      <c r="SKV54" s="10"/>
      <c r="SKW54" s="10"/>
      <c r="SKX54" s="10"/>
      <c r="SKY54" s="10"/>
      <c r="SKZ54" s="10"/>
      <c r="SLA54" s="10"/>
      <c r="SLB54" s="10"/>
      <c r="SLC54" s="10"/>
      <c r="SLD54" s="10"/>
      <c r="SLE54" s="10"/>
      <c r="SLF54" s="10"/>
      <c r="SLG54" s="10"/>
      <c r="SLH54" s="10"/>
      <c r="SLI54" s="10"/>
      <c r="SLJ54" s="10"/>
      <c r="SLK54" s="10"/>
      <c r="SLL54" s="10"/>
      <c r="SLM54" s="10"/>
      <c r="SLN54" s="10"/>
      <c r="SLO54" s="10"/>
      <c r="SLP54" s="10"/>
      <c r="SLQ54" s="10"/>
      <c r="SLR54" s="10"/>
      <c r="SLS54" s="10"/>
      <c r="SLT54" s="10"/>
      <c r="SLU54" s="10"/>
      <c r="SLV54" s="10"/>
      <c r="SLW54" s="10"/>
      <c r="SLX54" s="10"/>
      <c r="SLY54" s="10"/>
      <c r="SLZ54" s="10"/>
      <c r="SMA54" s="10"/>
      <c r="SMB54" s="10"/>
      <c r="SMC54" s="10"/>
      <c r="SMD54" s="10"/>
      <c r="SME54" s="10"/>
      <c r="SMF54" s="10"/>
      <c r="SMG54" s="10"/>
      <c r="SMH54" s="10"/>
      <c r="SMI54" s="10"/>
      <c r="SMJ54" s="10"/>
      <c r="SMK54" s="10"/>
      <c r="SML54" s="10"/>
      <c r="SMM54" s="10"/>
      <c r="SMN54" s="10"/>
      <c r="SMO54" s="10"/>
      <c r="SMP54" s="10"/>
      <c r="SMQ54" s="10"/>
      <c r="SMR54" s="10"/>
      <c r="SMS54" s="10"/>
      <c r="SMT54" s="10"/>
      <c r="SMU54" s="10"/>
      <c r="SMV54" s="10"/>
      <c r="SMW54" s="10"/>
      <c r="SMX54" s="10"/>
      <c r="SMY54" s="10"/>
      <c r="SMZ54" s="10"/>
      <c r="SNA54" s="10"/>
      <c r="SNB54" s="10"/>
      <c r="SNC54" s="10"/>
      <c r="SND54" s="10"/>
      <c r="SNE54" s="10"/>
      <c r="SNF54" s="10"/>
      <c r="SNG54" s="10"/>
      <c r="SNH54" s="10"/>
      <c r="SNI54" s="10"/>
      <c r="SNJ54" s="10"/>
      <c r="SNK54" s="10"/>
      <c r="SNL54" s="10"/>
      <c r="SNM54" s="10"/>
      <c r="SNN54" s="10"/>
      <c r="SNO54" s="10"/>
      <c r="SNP54" s="10"/>
      <c r="SNQ54" s="10"/>
      <c r="SNR54" s="10"/>
      <c r="SNS54" s="10"/>
      <c r="SNT54" s="10"/>
      <c r="SNU54" s="10"/>
      <c r="SNV54" s="10"/>
      <c r="SNW54" s="10"/>
      <c r="SNX54" s="10"/>
      <c r="SNY54" s="10"/>
      <c r="SNZ54" s="10"/>
      <c r="SOA54" s="10"/>
      <c r="SOB54" s="10"/>
      <c r="SOC54" s="10"/>
      <c r="SOD54" s="10"/>
      <c r="SOE54" s="10"/>
      <c r="SOF54" s="10"/>
      <c r="SOG54" s="10"/>
      <c r="SOH54" s="10"/>
      <c r="SOI54" s="10"/>
      <c r="SOJ54" s="10"/>
      <c r="SOK54" s="10"/>
      <c r="SOL54" s="10"/>
      <c r="SOM54" s="10"/>
      <c r="SON54" s="10"/>
      <c r="SOO54" s="10"/>
      <c r="SOP54" s="10"/>
      <c r="SOQ54" s="10"/>
      <c r="SOR54" s="10"/>
      <c r="SOS54" s="10"/>
      <c r="SOT54" s="10"/>
      <c r="SOU54" s="10"/>
      <c r="SOV54" s="10"/>
      <c r="SOW54" s="10"/>
      <c r="SOX54" s="10"/>
      <c r="SOY54" s="10"/>
      <c r="SOZ54" s="10"/>
      <c r="SPA54" s="10"/>
      <c r="SPB54" s="10"/>
      <c r="SPC54" s="10"/>
      <c r="SPD54" s="10"/>
      <c r="SPE54" s="10"/>
      <c r="SPF54" s="10"/>
      <c r="SPG54" s="10"/>
      <c r="SPH54" s="10"/>
      <c r="SPI54" s="10"/>
      <c r="SPJ54" s="10"/>
      <c r="SPK54" s="10"/>
      <c r="SPL54" s="10"/>
      <c r="SPM54" s="10"/>
      <c r="SPN54" s="10"/>
      <c r="SPO54" s="10"/>
      <c r="SPP54" s="10"/>
      <c r="SPQ54" s="10"/>
      <c r="SPR54" s="10"/>
      <c r="SPS54" s="10"/>
      <c r="SPT54" s="10"/>
      <c r="SPU54" s="10"/>
      <c r="SPV54" s="10"/>
      <c r="SPW54" s="10"/>
      <c r="SPX54" s="10"/>
      <c r="SPY54" s="10"/>
      <c r="SPZ54" s="10"/>
      <c r="SQA54" s="10"/>
      <c r="SQB54" s="10"/>
      <c r="SQC54" s="10"/>
      <c r="SQD54" s="10"/>
      <c r="SQE54" s="10"/>
      <c r="SQF54" s="10"/>
      <c r="SQG54" s="10"/>
      <c r="SQH54" s="10"/>
      <c r="SQI54" s="10"/>
      <c r="SQJ54" s="10"/>
      <c r="SQK54" s="10"/>
      <c r="SQL54" s="10"/>
      <c r="SQM54" s="10"/>
      <c r="SQN54" s="10"/>
      <c r="SQO54" s="10"/>
      <c r="SQP54" s="10"/>
      <c r="SQQ54" s="10"/>
      <c r="SQR54" s="10"/>
      <c r="SQS54" s="10"/>
      <c r="SQT54" s="10"/>
      <c r="SQU54" s="10"/>
      <c r="SQV54" s="10"/>
      <c r="SQW54" s="10"/>
      <c r="SQX54" s="10"/>
      <c r="SQY54" s="10"/>
      <c r="SQZ54" s="10"/>
      <c r="SRA54" s="10"/>
      <c r="SRB54" s="10"/>
      <c r="SRC54" s="10"/>
      <c r="SRD54" s="10"/>
      <c r="SRE54" s="10"/>
      <c r="SRF54" s="10"/>
      <c r="SRG54" s="10"/>
      <c r="SRH54" s="10"/>
      <c r="SRI54" s="10"/>
      <c r="SRJ54" s="10"/>
      <c r="SRK54" s="10"/>
      <c r="SRL54" s="10"/>
      <c r="SRM54" s="10"/>
      <c r="SRN54" s="10"/>
      <c r="SRO54" s="10"/>
      <c r="SRP54" s="10"/>
      <c r="SRQ54" s="10"/>
      <c r="SRR54" s="10"/>
      <c r="SRS54" s="10"/>
      <c r="SRT54" s="10"/>
      <c r="SRU54" s="10"/>
      <c r="SRV54" s="10"/>
      <c r="SRW54" s="10"/>
      <c r="SRX54" s="10"/>
      <c r="SRY54" s="10"/>
      <c r="SRZ54" s="10"/>
      <c r="SSA54" s="10"/>
      <c r="SSB54" s="10"/>
      <c r="SSC54" s="10"/>
      <c r="SSD54" s="10"/>
      <c r="SSE54" s="10"/>
      <c r="SSF54" s="10"/>
      <c r="SSG54" s="10"/>
      <c r="SSH54" s="10"/>
      <c r="SSI54" s="10"/>
      <c r="SSJ54" s="10"/>
      <c r="SSK54" s="10"/>
      <c r="SSL54" s="10"/>
      <c r="SSM54" s="10"/>
      <c r="SSN54" s="10"/>
      <c r="SSO54" s="10"/>
      <c r="SSP54" s="10"/>
      <c r="SSQ54" s="10"/>
      <c r="SSR54" s="10"/>
      <c r="SSS54" s="10"/>
      <c r="SST54" s="10"/>
      <c r="SSU54" s="10"/>
      <c r="SSV54" s="10"/>
      <c r="SSW54" s="10"/>
      <c r="SSX54" s="10"/>
      <c r="SSY54" s="10"/>
      <c r="SSZ54" s="10"/>
      <c r="STA54" s="10"/>
      <c r="STB54" s="10"/>
      <c r="STC54" s="10"/>
      <c r="STD54" s="10"/>
      <c r="STE54" s="10"/>
      <c r="STF54" s="10"/>
      <c r="STG54" s="10"/>
      <c r="STH54" s="10"/>
      <c r="STI54" s="10"/>
      <c r="STJ54" s="10"/>
      <c r="STK54" s="10"/>
      <c r="STL54" s="10"/>
      <c r="STM54" s="10"/>
      <c r="STN54" s="10"/>
      <c r="STO54" s="10"/>
      <c r="STP54" s="10"/>
      <c r="STQ54" s="10"/>
      <c r="STR54" s="10"/>
      <c r="STS54" s="10"/>
      <c r="STT54" s="10"/>
      <c r="STU54" s="10"/>
      <c r="STV54" s="10"/>
      <c r="STW54" s="10"/>
      <c r="STX54" s="10"/>
      <c r="STY54" s="10"/>
      <c r="STZ54" s="10"/>
      <c r="SUA54" s="10"/>
      <c r="SUB54" s="10"/>
      <c r="SUC54" s="10"/>
      <c r="SUD54" s="10"/>
      <c r="SUE54" s="10"/>
      <c r="SUF54" s="10"/>
      <c r="SUG54" s="10"/>
      <c r="SUH54" s="10"/>
      <c r="SUI54" s="10"/>
      <c r="SUJ54" s="10"/>
      <c r="SUK54" s="10"/>
      <c r="SUL54" s="10"/>
      <c r="SUM54" s="10"/>
      <c r="SUN54" s="10"/>
      <c r="SUO54" s="10"/>
      <c r="SUP54" s="10"/>
      <c r="SUQ54" s="10"/>
      <c r="SUR54" s="10"/>
      <c r="SUS54" s="10"/>
      <c r="SUT54" s="10"/>
      <c r="SUU54" s="10"/>
      <c r="SUV54" s="10"/>
      <c r="SUW54" s="10"/>
      <c r="SUX54" s="10"/>
      <c r="SUY54" s="10"/>
      <c r="SUZ54" s="10"/>
      <c r="SVA54" s="10"/>
      <c r="SVB54" s="10"/>
      <c r="SVC54" s="10"/>
      <c r="SVD54" s="10"/>
      <c r="SVE54" s="10"/>
      <c r="SVF54" s="10"/>
      <c r="SVG54" s="10"/>
      <c r="SVH54" s="10"/>
      <c r="SVI54" s="10"/>
      <c r="SVJ54" s="10"/>
      <c r="SVK54" s="10"/>
      <c r="SVL54" s="10"/>
      <c r="SVM54" s="10"/>
      <c r="SVN54" s="10"/>
      <c r="SVO54" s="10"/>
      <c r="SVP54" s="10"/>
      <c r="SVQ54" s="10"/>
      <c r="SVR54" s="10"/>
      <c r="SVS54" s="10"/>
      <c r="SVT54" s="10"/>
      <c r="SVU54" s="10"/>
      <c r="SVV54" s="10"/>
      <c r="SVW54" s="10"/>
      <c r="SVX54" s="10"/>
      <c r="SVY54" s="10"/>
      <c r="SVZ54" s="10"/>
      <c r="SWA54" s="10"/>
      <c r="SWB54" s="10"/>
      <c r="SWC54" s="10"/>
      <c r="SWD54" s="10"/>
      <c r="SWE54" s="10"/>
      <c r="SWF54" s="10"/>
      <c r="SWG54" s="10"/>
      <c r="SWH54" s="10"/>
      <c r="SWI54" s="10"/>
      <c r="SWJ54" s="10"/>
      <c r="SWK54" s="10"/>
      <c r="SWL54" s="10"/>
      <c r="SWM54" s="10"/>
      <c r="SWN54" s="10"/>
      <c r="SWO54" s="10"/>
      <c r="SWP54" s="10"/>
      <c r="SWQ54" s="10"/>
      <c r="SWR54" s="10"/>
      <c r="SWS54" s="10"/>
      <c r="SWT54" s="10"/>
      <c r="SWU54" s="10"/>
      <c r="SWV54" s="10"/>
      <c r="SWW54" s="10"/>
      <c r="SWX54" s="10"/>
      <c r="SWY54" s="10"/>
      <c r="SWZ54" s="10"/>
      <c r="SXA54" s="10"/>
      <c r="SXB54" s="10"/>
      <c r="SXC54" s="10"/>
      <c r="SXD54" s="10"/>
      <c r="SXE54" s="10"/>
      <c r="SXF54" s="10"/>
      <c r="SXG54" s="10"/>
      <c r="SXH54" s="10"/>
      <c r="SXI54" s="10"/>
      <c r="SXJ54" s="10"/>
      <c r="SXK54" s="10"/>
      <c r="SXL54" s="10"/>
      <c r="SXM54" s="10"/>
      <c r="SXN54" s="10"/>
      <c r="SXO54" s="10"/>
      <c r="SXP54" s="10"/>
      <c r="SXQ54" s="10"/>
      <c r="SXR54" s="10"/>
      <c r="SXS54" s="10"/>
      <c r="SXT54" s="10"/>
      <c r="SXU54" s="10"/>
      <c r="SXV54" s="10"/>
      <c r="SXW54" s="10"/>
      <c r="SXX54" s="10"/>
      <c r="SXY54" s="10"/>
      <c r="SXZ54" s="10"/>
      <c r="SYA54" s="10"/>
      <c r="SYB54" s="10"/>
      <c r="SYC54" s="10"/>
      <c r="SYD54" s="10"/>
      <c r="SYE54" s="10"/>
      <c r="SYF54" s="10"/>
      <c r="SYG54" s="10"/>
      <c r="SYH54" s="10"/>
      <c r="SYI54" s="10"/>
      <c r="SYJ54" s="10"/>
      <c r="SYK54" s="10"/>
      <c r="SYL54" s="10"/>
      <c r="SYM54" s="10"/>
      <c r="SYN54" s="10"/>
      <c r="SYO54" s="10"/>
      <c r="SYP54" s="10"/>
      <c r="SYQ54" s="10"/>
      <c r="SYR54" s="10"/>
      <c r="SYS54" s="10"/>
      <c r="SYT54" s="10"/>
      <c r="SYU54" s="10"/>
      <c r="SYV54" s="10"/>
      <c r="SYW54" s="10"/>
      <c r="SYX54" s="10"/>
      <c r="SYY54" s="10"/>
      <c r="SYZ54" s="10"/>
      <c r="SZA54" s="10"/>
      <c r="SZB54" s="10"/>
      <c r="SZC54" s="10"/>
      <c r="SZD54" s="10"/>
      <c r="SZE54" s="10"/>
      <c r="SZF54" s="10"/>
      <c r="SZG54" s="10"/>
      <c r="SZH54" s="10"/>
      <c r="SZI54" s="10"/>
      <c r="SZJ54" s="10"/>
      <c r="SZK54" s="10"/>
      <c r="SZL54" s="10"/>
      <c r="SZM54" s="10"/>
      <c r="SZN54" s="10"/>
      <c r="SZO54" s="10"/>
      <c r="SZP54" s="10"/>
      <c r="SZQ54" s="10"/>
      <c r="SZR54" s="10"/>
      <c r="SZS54" s="10"/>
      <c r="SZT54" s="10"/>
      <c r="SZU54" s="10"/>
      <c r="SZV54" s="10"/>
      <c r="SZW54" s="10"/>
      <c r="SZX54" s="10"/>
      <c r="SZY54" s="10"/>
      <c r="SZZ54" s="10"/>
      <c r="TAA54" s="10"/>
      <c r="TAB54" s="10"/>
      <c r="TAC54" s="10"/>
      <c r="TAD54" s="10"/>
      <c r="TAE54" s="10"/>
      <c r="TAF54" s="10"/>
      <c r="TAG54" s="10"/>
      <c r="TAH54" s="10"/>
      <c r="TAI54" s="10"/>
      <c r="TAJ54" s="10"/>
      <c r="TAK54" s="10"/>
      <c r="TAL54" s="10"/>
      <c r="TAM54" s="10"/>
      <c r="TAN54" s="10"/>
      <c r="TAO54" s="10"/>
      <c r="TAP54" s="10"/>
      <c r="TAQ54" s="10"/>
      <c r="TAR54" s="10"/>
      <c r="TAS54" s="10"/>
      <c r="TAT54" s="10"/>
      <c r="TAU54" s="10"/>
      <c r="TAV54" s="10"/>
      <c r="TAW54" s="10"/>
      <c r="TAX54" s="10"/>
      <c r="TAY54" s="10"/>
      <c r="TAZ54" s="10"/>
      <c r="TBA54" s="10"/>
      <c r="TBB54" s="10"/>
      <c r="TBC54" s="10"/>
      <c r="TBD54" s="10"/>
      <c r="TBE54" s="10"/>
      <c r="TBF54" s="10"/>
      <c r="TBG54" s="10"/>
      <c r="TBH54" s="10"/>
      <c r="TBI54" s="10"/>
      <c r="TBJ54" s="10"/>
      <c r="TBK54" s="10"/>
      <c r="TBL54" s="10"/>
      <c r="TBM54" s="10"/>
      <c r="TBN54" s="10"/>
      <c r="TBO54" s="10"/>
      <c r="TBP54" s="10"/>
      <c r="TBQ54" s="10"/>
      <c r="TBR54" s="10"/>
      <c r="TBS54" s="10"/>
      <c r="TBT54" s="10"/>
      <c r="TBU54" s="10"/>
      <c r="TBV54" s="10"/>
      <c r="TBW54" s="10"/>
      <c r="TBX54" s="10"/>
      <c r="TBY54" s="10"/>
      <c r="TBZ54" s="10"/>
      <c r="TCA54" s="10"/>
      <c r="TCB54" s="10"/>
      <c r="TCC54" s="10"/>
      <c r="TCD54" s="10"/>
      <c r="TCE54" s="10"/>
      <c r="TCF54" s="10"/>
      <c r="TCG54" s="10"/>
      <c r="TCH54" s="10"/>
      <c r="TCI54" s="10"/>
      <c r="TCJ54" s="10"/>
      <c r="TCK54" s="10"/>
      <c r="TCL54" s="10"/>
      <c r="TCM54" s="10"/>
      <c r="TCN54" s="10"/>
      <c r="TCO54" s="10"/>
      <c r="TCP54" s="10"/>
      <c r="TCQ54" s="10"/>
      <c r="TCR54" s="10"/>
      <c r="TCS54" s="10"/>
      <c r="TCT54" s="10"/>
      <c r="TCU54" s="10"/>
      <c r="TCV54" s="10"/>
      <c r="TCW54" s="10"/>
      <c r="TCX54" s="10"/>
      <c r="TCY54" s="10"/>
      <c r="TCZ54" s="10"/>
      <c r="TDA54" s="10"/>
      <c r="TDB54" s="10"/>
      <c r="TDC54" s="10"/>
      <c r="TDD54" s="10"/>
      <c r="TDE54" s="10"/>
      <c r="TDF54" s="10"/>
      <c r="TDG54" s="10"/>
      <c r="TDH54" s="10"/>
      <c r="TDI54" s="10"/>
      <c r="TDJ54" s="10"/>
      <c r="TDK54" s="10"/>
      <c r="TDL54" s="10"/>
      <c r="TDM54" s="10"/>
      <c r="TDN54" s="10"/>
      <c r="TDO54" s="10"/>
      <c r="TDP54" s="10"/>
      <c r="TDQ54" s="10"/>
      <c r="TDR54" s="10"/>
      <c r="TDS54" s="10"/>
      <c r="TDT54" s="10"/>
      <c r="TDU54" s="10"/>
      <c r="TDV54" s="10"/>
      <c r="TDW54" s="10"/>
      <c r="TDX54" s="10"/>
      <c r="TDY54" s="10"/>
      <c r="TDZ54" s="10"/>
      <c r="TEA54" s="10"/>
      <c r="TEB54" s="10"/>
      <c r="TEC54" s="10"/>
      <c r="TED54" s="10"/>
      <c r="TEE54" s="10"/>
      <c r="TEF54" s="10"/>
      <c r="TEG54" s="10"/>
      <c r="TEH54" s="10"/>
      <c r="TEI54" s="10"/>
      <c r="TEJ54" s="10"/>
      <c r="TEK54" s="10"/>
      <c r="TEL54" s="10"/>
      <c r="TEM54" s="10"/>
      <c r="TEN54" s="10"/>
      <c r="TEO54" s="10"/>
      <c r="TEP54" s="10"/>
      <c r="TEQ54" s="10"/>
      <c r="TER54" s="10"/>
      <c r="TES54" s="10"/>
      <c r="TET54" s="10"/>
      <c r="TEU54" s="10"/>
      <c r="TEV54" s="10"/>
      <c r="TEW54" s="10"/>
      <c r="TEX54" s="10"/>
      <c r="TEY54" s="10"/>
      <c r="TEZ54" s="10"/>
      <c r="TFA54" s="10"/>
      <c r="TFB54" s="10"/>
      <c r="TFC54" s="10"/>
      <c r="TFD54" s="10"/>
      <c r="TFE54" s="10"/>
      <c r="TFF54" s="10"/>
      <c r="TFG54" s="10"/>
      <c r="TFH54" s="10"/>
      <c r="TFI54" s="10"/>
      <c r="TFJ54" s="10"/>
      <c r="TFK54" s="10"/>
      <c r="TFL54" s="10"/>
      <c r="TFM54" s="10"/>
      <c r="TFN54" s="10"/>
      <c r="TFO54" s="10"/>
      <c r="TFP54" s="10"/>
      <c r="TFQ54" s="10"/>
      <c r="TFR54" s="10"/>
      <c r="TFS54" s="10"/>
      <c r="TFT54" s="10"/>
      <c r="TFU54" s="10"/>
      <c r="TFV54" s="10"/>
      <c r="TFW54" s="10"/>
      <c r="TFX54" s="10"/>
      <c r="TFY54" s="10"/>
      <c r="TFZ54" s="10"/>
      <c r="TGA54" s="10"/>
      <c r="TGB54" s="10"/>
      <c r="TGC54" s="10"/>
      <c r="TGD54" s="10"/>
      <c r="TGE54" s="10"/>
      <c r="TGF54" s="10"/>
      <c r="TGG54" s="10"/>
      <c r="TGH54" s="10"/>
      <c r="TGI54" s="10"/>
      <c r="TGJ54" s="10"/>
      <c r="TGK54" s="10"/>
      <c r="TGL54" s="10"/>
      <c r="TGM54" s="10"/>
      <c r="TGN54" s="10"/>
      <c r="TGO54" s="10"/>
      <c r="TGP54" s="10"/>
      <c r="TGQ54" s="10"/>
      <c r="TGR54" s="10"/>
      <c r="TGS54" s="10"/>
      <c r="TGT54" s="10"/>
      <c r="TGU54" s="10"/>
      <c r="TGV54" s="10"/>
      <c r="TGW54" s="10"/>
      <c r="TGX54" s="10"/>
      <c r="TGY54" s="10"/>
      <c r="TGZ54" s="10"/>
      <c r="THA54" s="10"/>
      <c r="THB54" s="10"/>
      <c r="THC54" s="10"/>
      <c r="THD54" s="10"/>
      <c r="THE54" s="10"/>
      <c r="THF54" s="10"/>
      <c r="THG54" s="10"/>
      <c r="THH54" s="10"/>
      <c r="THI54" s="10"/>
      <c r="THJ54" s="10"/>
      <c r="THK54" s="10"/>
      <c r="THL54" s="10"/>
      <c r="THM54" s="10"/>
      <c r="THN54" s="10"/>
      <c r="THO54" s="10"/>
      <c r="THP54" s="10"/>
      <c r="THQ54" s="10"/>
      <c r="THR54" s="10"/>
      <c r="THS54" s="10"/>
      <c r="THT54" s="10"/>
      <c r="THU54" s="10"/>
      <c r="THV54" s="10"/>
      <c r="THW54" s="10"/>
      <c r="THX54" s="10"/>
      <c r="THY54" s="10"/>
      <c r="THZ54" s="10"/>
      <c r="TIA54" s="10"/>
      <c r="TIB54" s="10"/>
      <c r="TIC54" s="10"/>
      <c r="TID54" s="10"/>
      <c r="TIE54" s="10"/>
      <c r="TIF54" s="10"/>
      <c r="TIG54" s="10"/>
      <c r="TIH54" s="10"/>
      <c r="TII54" s="10"/>
      <c r="TIJ54" s="10"/>
      <c r="TIK54" s="10"/>
      <c r="TIL54" s="10"/>
      <c r="TIM54" s="10"/>
      <c r="TIN54" s="10"/>
      <c r="TIO54" s="10"/>
      <c r="TIP54" s="10"/>
      <c r="TIQ54" s="10"/>
      <c r="TIR54" s="10"/>
      <c r="TIS54" s="10"/>
      <c r="TIT54" s="10"/>
      <c r="TIU54" s="10"/>
      <c r="TIV54" s="10"/>
      <c r="TIW54" s="10"/>
      <c r="TIX54" s="10"/>
      <c r="TIY54" s="10"/>
      <c r="TIZ54" s="10"/>
      <c r="TJA54" s="10"/>
      <c r="TJB54" s="10"/>
      <c r="TJC54" s="10"/>
      <c r="TJD54" s="10"/>
      <c r="TJE54" s="10"/>
      <c r="TJF54" s="10"/>
      <c r="TJG54" s="10"/>
      <c r="TJH54" s="10"/>
      <c r="TJI54" s="10"/>
      <c r="TJJ54" s="10"/>
      <c r="TJK54" s="10"/>
      <c r="TJL54" s="10"/>
      <c r="TJM54" s="10"/>
      <c r="TJN54" s="10"/>
      <c r="TJO54" s="10"/>
      <c r="TJP54" s="10"/>
      <c r="TJQ54" s="10"/>
      <c r="TJR54" s="10"/>
      <c r="TJS54" s="10"/>
      <c r="TJT54" s="10"/>
      <c r="TJU54" s="10"/>
      <c r="TJV54" s="10"/>
      <c r="TJW54" s="10"/>
      <c r="TJX54" s="10"/>
      <c r="TJY54" s="10"/>
      <c r="TJZ54" s="10"/>
      <c r="TKA54" s="10"/>
      <c r="TKB54" s="10"/>
      <c r="TKC54" s="10"/>
      <c r="TKD54" s="10"/>
      <c r="TKE54" s="10"/>
      <c r="TKF54" s="10"/>
      <c r="TKG54" s="10"/>
      <c r="TKH54" s="10"/>
      <c r="TKI54" s="10"/>
      <c r="TKJ54" s="10"/>
      <c r="TKK54" s="10"/>
      <c r="TKL54" s="10"/>
      <c r="TKM54" s="10"/>
      <c r="TKN54" s="10"/>
      <c r="TKO54" s="10"/>
      <c r="TKP54" s="10"/>
      <c r="TKQ54" s="10"/>
      <c r="TKR54" s="10"/>
      <c r="TKS54" s="10"/>
      <c r="TKT54" s="10"/>
      <c r="TKU54" s="10"/>
      <c r="TKV54" s="10"/>
      <c r="TKW54" s="10"/>
      <c r="TKX54" s="10"/>
      <c r="TKY54" s="10"/>
      <c r="TKZ54" s="10"/>
      <c r="TLA54" s="10"/>
      <c r="TLB54" s="10"/>
      <c r="TLC54" s="10"/>
      <c r="TLD54" s="10"/>
      <c r="TLE54" s="10"/>
      <c r="TLF54" s="10"/>
      <c r="TLG54" s="10"/>
      <c r="TLH54" s="10"/>
      <c r="TLI54" s="10"/>
      <c r="TLJ54" s="10"/>
      <c r="TLK54" s="10"/>
      <c r="TLL54" s="10"/>
      <c r="TLM54" s="10"/>
      <c r="TLN54" s="10"/>
      <c r="TLO54" s="10"/>
      <c r="TLP54" s="10"/>
      <c r="TLQ54" s="10"/>
      <c r="TLR54" s="10"/>
      <c r="TLS54" s="10"/>
      <c r="TLT54" s="10"/>
      <c r="TLU54" s="10"/>
      <c r="TLV54" s="10"/>
      <c r="TLW54" s="10"/>
      <c r="TLX54" s="10"/>
      <c r="TLY54" s="10"/>
      <c r="TLZ54" s="10"/>
      <c r="TMA54" s="10"/>
      <c r="TMB54" s="10"/>
      <c r="TMC54" s="10"/>
      <c r="TMD54" s="10"/>
      <c r="TME54" s="10"/>
      <c r="TMF54" s="10"/>
      <c r="TMG54" s="10"/>
      <c r="TMH54" s="10"/>
      <c r="TMI54" s="10"/>
      <c r="TMJ54" s="10"/>
      <c r="TMK54" s="10"/>
      <c r="TML54" s="10"/>
      <c r="TMM54" s="10"/>
      <c r="TMN54" s="10"/>
      <c r="TMO54" s="10"/>
      <c r="TMP54" s="10"/>
      <c r="TMQ54" s="10"/>
      <c r="TMR54" s="10"/>
      <c r="TMS54" s="10"/>
      <c r="TMT54" s="10"/>
      <c r="TMU54" s="10"/>
      <c r="TMV54" s="10"/>
      <c r="TMW54" s="10"/>
      <c r="TMX54" s="10"/>
      <c r="TMY54" s="10"/>
      <c r="TMZ54" s="10"/>
      <c r="TNA54" s="10"/>
      <c r="TNB54" s="10"/>
      <c r="TNC54" s="10"/>
      <c r="TND54" s="10"/>
      <c r="TNE54" s="10"/>
      <c r="TNF54" s="10"/>
      <c r="TNG54" s="10"/>
      <c r="TNH54" s="10"/>
      <c r="TNI54" s="10"/>
      <c r="TNJ54" s="10"/>
      <c r="TNK54" s="10"/>
      <c r="TNL54" s="10"/>
      <c r="TNM54" s="10"/>
      <c r="TNN54" s="10"/>
      <c r="TNO54" s="10"/>
      <c r="TNP54" s="10"/>
      <c r="TNQ54" s="10"/>
      <c r="TNR54" s="10"/>
      <c r="TNS54" s="10"/>
      <c r="TNT54" s="10"/>
      <c r="TNU54" s="10"/>
      <c r="TNV54" s="10"/>
      <c r="TNW54" s="10"/>
      <c r="TNX54" s="10"/>
      <c r="TNY54" s="10"/>
      <c r="TNZ54" s="10"/>
      <c r="TOA54" s="10"/>
      <c r="TOB54" s="10"/>
      <c r="TOC54" s="10"/>
      <c r="TOD54" s="10"/>
      <c r="TOE54" s="10"/>
      <c r="TOF54" s="10"/>
      <c r="TOG54" s="10"/>
      <c r="TOH54" s="10"/>
      <c r="TOI54" s="10"/>
      <c r="TOJ54" s="10"/>
      <c r="TOK54" s="10"/>
      <c r="TOL54" s="10"/>
      <c r="TOM54" s="10"/>
      <c r="TON54" s="10"/>
      <c r="TOO54" s="10"/>
      <c r="TOP54" s="10"/>
      <c r="TOQ54" s="10"/>
      <c r="TOR54" s="10"/>
      <c r="TOS54" s="10"/>
      <c r="TOT54" s="10"/>
      <c r="TOU54" s="10"/>
      <c r="TOV54" s="10"/>
      <c r="TOW54" s="10"/>
      <c r="TOX54" s="10"/>
      <c r="TOY54" s="10"/>
      <c r="TOZ54" s="10"/>
      <c r="TPA54" s="10"/>
      <c r="TPB54" s="10"/>
      <c r="TPC54" s="10"/>
      <c r="TPD54" s="10"/>
      <c r="TPE54" s="10"/>
      <c r="TPF54" s="10"/>
      <c r="TPG54" s="10"/>
      <c r="TPH54" s="10"/>
      <c r="TPI54" s="10"/>
      <c r="TPJ54" s="10"/>
      <c r="TPK54" s="10"/>
      <c r="TPL54" s="10"/>
      <c r="TPM54" s="10"/>
      <c r="TPN54" s="10"/>
      <c r="TPO54" s="10"/>
      <c r="TPP54" s="10"/>
      <c r="TPQ54" s="10"/>
      <c r="TPR54" s="10"/>
      <c r="TPS54" s="10"/>
      <c r="TPT54" s="10"/>
      <c r="TPU54" s="10"/>
      <c r="TPV54" s="10"/>
      <c r="TPW54" s="10"/>
      <c r="TPX54" s="10"/>
      <c r="TPY54" s="10"/>
      <c r="TPZ54" s="10"/>
      <c r="TQA54" s="10"/>
      <c r="TQB54" s="10"/>
      <c r="TQC54" s="10"/>
      <c r="TQD54" s="10"/>
      <c r="TQE54" s="10"/>
      <c r="TQF54" s="10"/>
      <c r="TQG54" s="10"/>
      <c r="TQH54" s="10"/>
      <c r="TQI54" s="10"/>
      <c r="TQJ54" s="10"/>
      <c r="TQK54" s="10"/>
      <c r="TQL54" s="10"/>
      <c r="TQM54" s="10"/>
      <c r="TQN54" s="10"/>
      <c r="TQO54" s="10"/>
      <c r="TQP54" s="10"/>
      <c r="TQQ54" s="10"/>
      <c r="TQR54" s="10"/>
      <c r="TQS54" s="10"/>
      <c r="TQT54" s="10"/>
      <c r="TQU54" s="10"/>
      <c r="TQV54" s="10"/>
      <c r="TQW54" s="10"/>
      <c r="TQX54" s="10"/>
      <c r="TQY54" s="10"/>
      <c r="TQZ54" s="10"/>
      <c r="TRA54" s="10"/>
      <c r="TRB54" s="10"/>
      <c r="TRC54" s="10"/>
      <c r="TRD54" s="10"/>
      <c r="TRE54" s="10"/>
      <c r="TRF54" s="10"/>
      <c r="TRG54" s="10"/>
      <c r="TRH54" s="10"/>
      <c r="TRI54" s="10"/>
      <c r="TRJ54" s="10"/>
      <c r="TRK54" s="10"/>
      <c r="TRL54" s="10"/>
      <c r="TRM54" s="10"/>
      <c r="TRN54" s="10"/>
      <c r="TRO54" s="10"/>
      <c r="TRP54" s="10"/>
      <c r="TRQ54" s="10"/>
      <c r="TRR54" s="10"/>
      <c r="TRS54" s="10"/>
      <c r="TRT54" s="10"/>
      <c r="TRU54" s="10"/>
      <c r="TRV54" s="10"/>
      <c r="TRW54" s="10"/>
      <c r="TRX54" s="10"/>
      <c r="TRY54" s="10"/>
      <c r="TRZ54" s="10"/>
      <c r="TSA54" s="10"/>
      <c r="TSB54" s="10"/>
      <c r="TSC54" s="10"/>
      <c r="TSD54" s="10"/>
      <c r="TSE54" s="10"/>
      <c r="TSF54" s="10"/>
      <c r="TSG54" s="10"/>
      <c r="TSH54" s="10"/>
      <c r="TSI54" s="10"/>
      <c r="TSJ54" s="10"/>
      <c r="TSK54" s="10"/>
      <c r="TSL54" s="10"/>
      <c r="TSM54" s="10"/>
      <c r="TSN54" s="10"/>
      <c r="TSO54" s="10"/>
      <c r="TSP54" s="10"/>
      <c r="TSQ54" s="10"/>
      <c r="TSR54" s="10"/>
      <c r="TSS54" s="10"/>
      <c r="TST54" s="10"/>
      <c r="TSU54" s="10"/>
      <c r="TSV54" s="10"/>
      <c r="TSW54" s="10"/>
      <c r="TSX54" s="10"/>
      <c r="TSY54" s="10"/>
      <c r="TSZ54" s="10"/>
      <c r="TTA54" s="10"/>
      <c r="TTB54" s="10"/>
      <c r="TTC54" s="10"/>
      <c r="TTD54" s="10"/>
      <c r="TTE54" s="10"/>
      <c r="TTF54" s="10"/>
      <c r="TTG54" s="10"/>
      <c r="TTH54" s="10"/>
      <c r="TTI54" s="10"/>
      <c r="TTJ54" s="10"/>
      <c r="TTK54" s="10"/>
      <c r="TTL54" s="10"/>
      <c r="TTM54" s="10"/>
      <c r="TTN54" s="10"/>
      <c r="TTO54" s="10"/>
      <c r="TTP54" s="10"/>
      <c r="TTQ54" s="10"/>
      <c r="TTR54" s="10"/>
      <c r="TTS54" s="10"/>
      <c r="TTT54" s="10"/>
      <c r="TTU54" s="10"/>
      <c r="TTV54" s="10"/>
      <c r="TTW54" s="10"/>
      <c r="TTX54" s="10"/>
      <c r="TTY54" s="10"/>
      <c r="TTZ54" s="10"/>
      <c r="TUA54" s="10"/>
      <c r="TUB54" s="10"/>
      <c r="TUC54" s="10"/>
      <c r="TUD54" s="10"/>
      <c r="TUE54" s="10"/>
      <c r="TUF54" s="10"/>
      <c r="TUG54" s="10"/>
      <c r="TUH54" s="10"/>
      <c r="TUI54" s="10"/>
      <c r="TUJ54" s="10"/>
      <c r="TUK54" s="10"/>
      <c r="TUL54" s="10"/>
      <c r="TUM54" s="10"/>
      <c r="TUN54" s="10"/>
      <c r="TUO54" s="10"/>
      <c r="TUP54" s="10"/>
      <c r="TUQ54" s="10"/>
      <c r="TUR54" s="10"/>
      <c r="TUS54" s="10"/>
      <c r="TUT54" s="10"/>
      <c r="TUU54" s="10"/>
      <c r="TUV54" s="10"/>
      <c r="TUW54" s="10"/>
      <c r="TUX54" s="10"/>
      <c r="TUY54" s="10"/>
      <c r="TUZ54" s="10"/>
      <c r="TVA54" s="10"/>
      <c r="TVB54" s="10"/>
      <c r="TVC54" s="10"/>
      <c r="TVD54" s="10"/>
      <c r="TVE54" s="10"/>
      <c r="TVF54" s="10"/>
      <c r="TVG54" s="10"/>
      <c r="TVH54" s="10"/>
      <c r="TVI54" s="10"/>
      <c r="TVJ54" s="10"/>
      <c r="TVK54" s="10"/>
      <c r="TVL54" s="10"/>
      <c r="TVM54" s="10"/>
      <c r="TVN54" s="10"/>
      <c r="TVO54" s="10"/>
      <c r="TVP54" s="10"/>
      <c r="TVQ54" s="10"/>
      <c r="TVR54" s="10"/>
      <c r="TVS54" s="10"/>
      <c r="TVT54" s="10"/>
      <c r="TVU54" s="10"/>
      <c r="TVV54" s="10"/>
      <c r="TVW54" s="10"/>
      <c r="TVX54" s="10"/>
      <c r="TVY54" s="10"/>
      <c r="TVZ54" s="10"/>
      <c r="TWA54" s="10"/>
      <c r="TWB54" s="10"/>
      <c r="TWC54" s="10"/>
      <c r="TWD54" s="10"/>
      <c r="TWE54" s="10"/>
      <c r="TWF54" s="10"/>
      <c r="TWG54" s="10"/>
      <c r="TWH54" s="10"/>
      <c r="TWI54" s="10"/>
      <c r="TWJ54" s="10"/>
      <c r="TWK54" s="10"/>
      <c r="TWL54" s="10"/>
      <c r="TWM54" s="10"/>
      <c r="TWN54" s="10"/>
      <c r="TWO54" s="10"/>
      <c r="TWP54" s="10"/>
      <c r="TWQ54" s="10"/>
      <c r="TWR54" s="10"/>
      <c r="TWS54" s="10"/>
      <c r="TWT54" s="10"/>
      <c r="TWU54" s="10"/>
      <c r="TWV54" s="10"/>
      <c r="TWW54" s="10"/>
      <c r="TWX54" s="10"/>
      <c r="TWY54" s="10"/>
      <c r="TWZ54" s="10"/>
      <c r="TXA54" s="10"/>
      <c r="TXB54" s="10"/>
      <c r="TXC54" s="10"/>
      <c r="TXD54" s="10"/>
      <c r="TXE54" s="10"/>
      <c r="TXF54" s="10"/>
      <c r="TXG54" s="10"/>
      <c r="TXH54" s="10"/>
      <c r="TXI54" s="10"/>
      <c r="TXJ54" s="10"/>
      <c r="TXK54" s="10"/>
      <c r="TXL54" s="10"/>
      <c r="TXM54" s="10"/>
      <c r="TXN54" s="10"/>
      <c r="TXO54" s="10"/>
      <c r="TXP54" s="10"/>
      <c r="TXQ54" s="10"/>
      <c r="TXR54" s="10"/>
      <c r="TXS54" s="10"/>
      <c r="TXT54" s="10"/>
      <c r="TXU54" s="10"/>
      <c r="TXV54" s="10"/>
      <c r="TXW54" s="10"/>
      <c r="TXX54" s="10"/>
      <c r="TXY54" s="10"/>
      <c r="TXZ54" s="10"/>
      <c r="TYA54" s="10"/>
      <c r="TYB54" s="10"/>
      <c r="TYC54" s="10"/>
      <c r="TYD54" s="10"/>
      <c r="TYE54" s="10"/>
      <c r="TYF54" s="10"/>
      <c r="TYG54" s="10"/>
      <c r="TYH54" s="10"/>
      <c r="TYI54" s="10"/>
      <c r="TYJ54" s="10"/>
      <c r="TYK54" s="10"/>
      <c r="TYL54" s="10"/>
      <c r="TYM54" s="10"/>
      <c r="TYN54" s="10"/>
      <c r="TYO54" s="10"/>
      <c r="TYP54" s="10"/>
      <c r="TYQ54" s="10"/>
      <c r="TYR54" s="10"/>
      <c r="TYS54" s="10"/>
      <c r="TYT54" s="10"/>
      <c r="TYU54" s="10"/>
      <c r="TYV54" s="10"/>
      <c r="TYW54" s="10"/>
      <c r="TYX54" s="10"/>
      <c r="TYY54" s="10"/>
      <c r="TYZ54" s="10"/>
      <c r="TZA54" s="10"/>
      <c r="TZB54" s="10"/>
      <c r="TZC54" s="10"/>
      <c r="TZD54" s="10"/>
      <c r="TZE54" s="10"/>
      <c r="TZF54" s="10"/>
      <c r="TZG54" s="10"/>
      <c r="TZH54" s="10"/>
      <c r="TZI54" s="10"/>
      <c r="TZJ54" s="10"/>
      <c r="TZK54" s="10"/>
      <c r="TZL54" s="10"/>
      <c r="TZM54" s="10"/>
      <c r="TZN54" s="10"/>
      <c r="TZO54" s="10"/>
      <c r="TZP54" s="10"/>
      <c r="TZQ54" s="10"/>
      <c r="TZR54" s="10"/>
      <c r="TZS54" s="10"/>
      <c r="TZT54" s="10"/>
      <c r="TZU54" s="10"/>
      <c r="TZV54" s="10"/>
      <c r="TZW54" s="10"/>
      <c r="TZX54" s="10"/>
      <c r="TZY54" s="10"/>
      <c r="TZZ54" s="10"/>
      <c r="UAA54" s="10"/>
      <c r="UAB54" s="10"/>
      <c r="UAC54" s="10"/>
      <c r="UAD54" s="10"/>
      <c r="UAE54" s="10"/>
      <c r="UAF54" s="10"/>
      <c r="UAG54" s="10"/>
      <c r="UAH54" s="10"/>
      <c r="UAI54" s="10"/>
      <c r="UAJ54" s="10"/>
      <c r="UAK54" s="10"/>
      <c r="UAL54" s="10"/>
      <c r="UAM54" s="10"/>
      <c r="UAN54" s="10"/>
      <c r="UAO54" s="10"/>
      <c r="UAP54" s="10"/>
      <c r="UAQ54" s="10"/>
      <c r="UAR54" s="10"/>
      <c r="UAS54" s="10"/>
      <c r="UAT54" s="10"/>
      <c r="UAU54" s="10"/>
      <c r="UAV54" s="10"/>
      <c r="UAW54" s="10"/>
      <c r="UAX54" s="10"/>
      <c r="UAY54" s="10"/>
      <c r="UAZ54" s="10"/>
      <c r="UBA54" s="10"/>
      <c r="UBB54" s="10"/>
      <c r="UBC54" s="10"/>
      <c r="UBD54" s="10"/>
      <c r="UBE54" s="10"/>
      <c r="UBF54" s="10"/>
      <c r="UBG54" s="10"/>
      <c r="UBH54" s="10"/>
      <c r="UBI54" s="10"/>
      <c r="UBJ54" s="10"/>
      <c r="UBK54" s="10"/>
      <c r="UBL54" s="10"/>
      <c r="UBM54" s="10"/>
      <c r="UBN54" s="10"/>
      <c r="UBO54" s="10"/>
      <c r="UBP54" s="10"/>
      <c r="UBQ54" s="10"/>
      <c r="UBR54" s="10"/>
      <c r="UBS54" s="10"/>
      <c r="UBT54" s="10"/>
      <c r="UBU54" s="10"/>
      <c r="UBV54" s="10"/>
      <c r="UBW54" s="10"/>
      <c r="UBX54" s="10"/>
      <c r="UBY54" s="10"/>
      <c r="UBZ54" s="10"/>
      <c r="UCA54" s="10"/>
      <c r="UCB54" s="10"/>
      <c r="UCC54" s="10"/>
      <c r="UCD54" s="10"/>
      <c r="UCE54" s="10"/>
      <c r="UCF54" s="10"/>
      <c r="UCG54" s="10"/>
      <c r="UCH54" s="10"/>
      <c r="UCI54" s="10"/>
      <c r="UCJ54" s="10"/>
      <c r="UCK54" s="10"/>
      <c r="UCL54" s="10"/>
      <c r="UCM54" s="10"/>
      <c r="UCN54" s="10"/>
      <c r="UCO54" s="10"/>
      <c r="UCP54" s="10"/>
      <c r="UCQ54" s="10"/>
      <c r="UCR54" s="10"/>
      <c r="UCS54" s="10"/>
      <c r="UCT54" s="10"/>
      <c r="UCU54" s="10"/>
      <c r="UCV54" s="10"/>
      <c r="UCW54" s="10"/>
      <c r="UCX54" s="10"/>
      <c r="UCY54" s="10"/>
      <c r="UCZ54" s="10"/>
      <c r="UDA54" s="10"/>
      <c r="UDB54" s="10"/>
      <c r="UDC54" s="10"/>
      <c r="UDD54" s="10"/>
      <c r="UDE54" s="10"/>
      <c r="UDF54" s="10"/>
      <c r="UDG54" s="10"/>
      <c r="UDH54" s="10"/>
      <c r="UDI54" s="10"/>
      <c r="UDJ54" s="10"/>
      <c r="UDK54" s="10"/>
      <c r="UDL54" s="10"/>
      <c r="UDM54" s="10"/>
      <c r="UDN54" s="10"/>
      <c r="UDO54" s="10"/>
      <c r="UDP54" s="10"/>
      <c r="UDQ54" s="10"/>
      <c r="UDR54" s="10"/>
      <c r="UDS54" s="10"/>
      <c r="UDT54" s="10"/>
      <c r="UDU54" s="10"/>
      <c r="UDV54" s="10"/>
      <c r="UDW54" s="10"/>
      <c r="UDX54" s="10"/>
      <c r="UDY54" s="10"/>
      <c r="UDZ54" s="10"/>
      <c r="UEA54" s="10"/>
      <c r="UEB54" s="10"/>
      <c r="UEC54" s="10"/>
      <c r="UED54" s="10"/>
      <c r="UEE54" s="10"/>
      <c r="UEF54" s="10"/>
      <c r="UEG54" s="10"/>
      <c r="UEH54" s="10"/>
      <c r="UEI54" s="10"/>
      <c r="UEJ54" s="10"/>
      <c r="UEK54" s="10"/>
      <c r="UEL54" s="10"/>
      <c r="UEM54" s="10"/>
      <c r="UEN54" s="10"/>
      <c r="UEO54" s="10"/>
      <c r="UEP54" s="10"/>
      <c r="UEQ54" s="10"/>
      <c r="UER54" s="10"/>
      <c r="UES54" s="10"/>
      <c r="UET54" s="10"/>
      <c r="UEU54" s="10"/>
      <c r="UEV54" s="10"/>
      <c r="UEW54" s="10"/>
      <c r="UEX54" s="10"/>
      <c r="UEY54" s="10"/>
      <c r="UEZ54" s="10"/>
      <c r="UFA54" s="10"/>
      <c r="UFB54" s="10"/>
      <c r="UFC54" s="10"/>
      <c r="UFD54" s="10"/>
      <c r="UFE54" s="10"/>
      <c r="UFF54" s="10"/>
      <c r="UFG54" s="10"/>
      <c r="UFH54" s="10"/>
      <c r="UFI54" s="10"/>
      <c r="UFJ54" s="10"/>
      <c r="UFK54" s="10"/>
      <c r="UFL54" s="10"/>
      <c r="UFM54" s="10"/>
      <c r="UFN54" s="10"/>
      <c r="UFO54" s="10"/>
      <c r="UFP54" s="10"/>
      <c r="UFQ54" s="10"/>
      <c r="UFR54" s="10"/>
      <c r="UFS54" s="10"/>
      <c r="UFT54" s="10"/>
      <c r="UFU54" s="10"/>
      <c r="UFV54" s="10"/>
      <c r="UFW54" s="10"/>
      <c r="UFX54" s="10"/>
      <c r="UFY54" s="10"/>
      <c r="UFZ54" s="10"/>
      <c r="UGA54" s="10"/>
      <c r="UGB54" s="10"/>
      <c r="UGC54" s="10"/>
      <c r="UGD54" s="10"/>
      <c r="UGE54" s="10"/>
      <c r="UGF54" s="10"/>
      <c r="UGG54" s="10"/>
      <c r="UGH54" s="10"/>
      <c r="UGI54" s="10"/>
      <c r="UGJ54" s="10"/>
      <c r="UGK54" s="10"/>
      <c r="UGL54" s="10"/>
      <c r="UGM54" s="10"/>
      <c r="UGN54" s="10"/>
      <c r="UGO54" s="10"/>
      <c r="UGP54" s="10"/>
      <c r="UGQ54" s="10"/>
      <c r="UGR54" s="10"/>
      <c r="UGS54" s="10"/>
      <c r="UGT54" s="10"/>
      <c r="UGU54" s="10"/>
      <c r="UGV54" s="10"/>
      <c r="UGW54" s="10"/>
      <c r="UGX54" s="10"/>
      <c r="UGY54" s="10"/>
      <c r="UGZ54" s="10"/>
      <c r="UHA54" s="10"/>
      <c r="UHB54" s="10"/>
      <c r="UHC54" s="10"/>
      <c r="UHD54" s="10"/>
      <c r="UHE54" s="10"/>
      <c r="UHF54" s="10"/>
      <c r="UHG54" s="10"/>
      <c r="UHH54" s="10"/>
      <c r="UHI54" s="10"/>
      <c r="UHJ54" s="10"/>
      <c r="UHK54" s="10"/>
      <c r="UHL54" s="10"/>
      <c r="UHM54" s="10"/>
      <c r="UHN54" s="10"/>
      <c r="UHO54" s="10"/>
      <c r="UHP54" s="10"/>
      <c r="UHQ54" s="10"/>
      <c r="UHR54" s="10"/>
      <c r="UHS54" s="10"/>
      <c r="UHT54" s="10"/>
      <c r="UHU54" s="10"/>
      <c r="UHV54" s="10"/>
      <c r="UHW54" s="10"/>
      <c r="UHX54" s="10"/>
      <c r="UHY54" s="10"/>
      <c r="UHZ54" s="10"/>
      <c r="UIA54" s="10"/>
      <c r="UIB54" s="10"/>
      <c r="UIC54" s="10"/>
      <c r="UID54" s="10"/>
      <c r="UIE54" s="10"/>
      <c r="UIF54" s="10"/>
      <c r="UIG54" s="10"/>
      <c r="UIH54" s="10"/>
      <c r="UII54" s="10"/>
      <c r="UIJ54" s="10"/>
      <c r="UIK54" s="10"/>
      <c r="UIL54" s="10"/>
      <c r="UIM54" s="10"/>
      <c r="UIN54" s="10"/>
      <c r="UIO54" s="10"/>
      <c r="UIP54" s="10"/>
      <c r="UIQ54" s="10"/>
      <c r="UIR54" s="10"/>
      <c r="UIS54" s="10"/>
      <c r="UIT54" s="10"/>
      <c r="UIU54" s="10"/>
      <c r="UIV54" s="10"/>
      <c r="UIW54" s="10"/>
      <c r="UIX54" s="10"/>
      <c r="UIY54" s="10"/>
      <c r="UIZ54" s="10"/>
      <c r="UJA54" s="10"/>
      <c r="UJB54" s="10"/>
      <c r="UJC54" s="10"/>
      <c r="UJD54" s="10"/>
      <c r="UJE54" s="10"/>
      <c r="UJF54" s="10"/>
      <c r="UJG54" s="10"/>
      <c r="UJH54" s="10"/>
      <c r="UJI54" s="10"/>
      <c r="UJJ54" s="10"/>
      <c r="UJK54" s="10"/>
      <c r="UJL54" s="10"/>
      <c r="UJM54" s="10"/>
      <c r="UJN54" s="10"/>
      <c r="UJO54" s="10"/>
      <c r="UJP54" s="10"/>
      <c r="UJQ54" s="10"/>
      <c r="UJR54" s="10"/>
      <c r="UJS54" s="10"/>
      <c r="UJT54" s="10"/>
      <c r="UJU54" s="10"/>
      <c r="UJV54" s="10"/>
      <c r="UJW54" s="10"/>
      <c r="UJX54" s="10"/>
      <c r="UJY54" s="10"/>
      <c r="UJZ54" s="10"/>
      <c r="UKA54" s="10"/>
      <c r="UKB54" s="10"/>
      <c r="UKC54" s="10"/>
      <c r="UKD54" s="10"/>
      <c r="UKE54" s="10"/>
      <c r="UKF54" s="10"/>
      <c r="UKG54" s="10"/>
      <c r="UKH54" s="10"/>
      <c r="UKI54" s="10"/>
      <c r="UKJ54" s="10"/>
      <c r="UKK54" s="10"/>
      <c r="UKL54" s="10"/>
      <c r="UKM54" s="10"/>
      <c r="UKN54" s="10"/>
      <c r="UKO54" s="10"/>
      <c r="UKP54" s="10"/>
      <c r="UKQ54" s="10"/>
      <c r="UKR54" s="10"/>
      <c r="UKS54" s="10"/>
      <c r="UKT54" s="10"/>
      <c r="UKU54" s="10"/>
      <c r="UKV54" s="10"/>
      <c r="UKW54" s="10"/>
      <c r="UKX54" s="10"/>
      <c r="UKY54" s="10"/>
      <c r="UKZ54" s="10"/>
      <c r="ULA54" s="10"/>
      <c r="ULB54" s="10"/>
      <c r="ULC54" s="10"/>
      <c r="ULD54" s="10"/>
      <c r="ULE54" s="10"/>
      <c r="ULF54" s="10"/>
      <c r="ULG54" s="10"/>
      <c r="ULH54" s="10"/>
      <c r="ULI54" s="10"/>
      <c r="ULJ54" s="10"/>
      <c r="ULK54" s="10"/>
      <c r="ULL54" s="10"/>
      <c r="ULM54" s="10"/>
      <c r="ULN54" s="10"/>
      <c r="ULO54" s="10"/>
      <c r="ULP54" s="10"/>
      <c r="ULQ54" s="10"/>
      <c r="ULR54" s="10"/>
      <c r="ULS54" s="10"/>
      <c r="ULT54" s="10"/>
      <c r="ULU54" s="10"/>
      <c r="ULV54" s="10"/>
      <c r="ULW54" s="10"/>
      <c r="ULX54" s="10"/>
      <c r="ULY54" s="10"/>
      <c r="ULZ54" s="10"/>
      <c r="UMA54" s="10"/>
      <c r="UMB54" s="10"/>
      <c r="UMC54" s="10"/>
      <c r="UMD54" s="10"/>
      <c r="UME54" s="10"/>
      <c r="UMF54" s="10"/>
      <c r="UMG54" s="10"/>
      <c r="UMH54" s="10"/>
      <c r="UMI54" s="10"/>
      <c r="UMJ54" s="10"/>
      <c r="UMK54" s="10"/>
      <c r="UML54" s="10"/>
      <c r="UMM54" s="10"/>
      <c r="UMN54" s="10"/>
      <c r="UMO54" s="10"/>
      <c r="UMP54" s="10"/>
      <c r="UMQ54" s="10"/>
      <c r="UMR54" s="10"/>
      <c r="UMS54" s="10"/>
      <c r="UMT54" s="10"/>
      <c r="UMU54" s="10"/>
      <c r="UMV54" s="10"/>
      <c r="UMW54" s="10"/>
      <c r="UMX54" s="10"/>
      <c r="UMY54" s="10"/>
      <c r="UMZ54" s="10"/>
      <c r="UNA54" s="10"/>
      <c r="UNB54" s="10"/>
      <c r="UNC54" s="10"/>
      <c r="UND54" s="10"/>
      <c r="UNE54" s="10"/>
      <c r="UNF54" s="10"/>
      <c r="UNG54" s="10"/>
      <c r="UNH54" s="10"/>
      <c r="UNI54" s="10"/>
      <c r="UNJ54" s="10"/>
      <c r="UNK54" s="10"/>
      <c r="UNL54" s="10"/>
      <c r="UNM54" s="10"/>
      <c r="UNN54" s="10"/>
      <c r="UNO54" s="10"/>
      <c r="UNP54" s="10"/>
      <c r="UNQ54" s="10"/>
      <c r="UNR54" s="10"/>
      <c r="UNS54" s="10"/>
      <c r="UNT54" s="10"/>
      <c r="UNU54" s="10"/>
      <c r="UNV54" s="10"/>
      <c r="UNW54" s="10"/>
      <c r="UNX54" s="10"/>
      <c r="UNY54" s="10"/>
      <c r="UNZ54" s="10"/>
      <c r="UOA54" s="10"/>
      <c r="UOB54" s="10"/>
      <c r="UOC54" s="10"/>
      <c r="UOD54" s="10"/>
      <c r="UOE54" s="10"/>
      <c r="UOF54" s="10"/>
      <c r="UOG54" s="10"/>
      <c r="UOH54" s="10"/>
      <c r="UOI54" s="10"/>
      <c r="UOJ54" s="10"/>
      <c r="UOK54" s="10"/>
      <c r="UOL54" s="10"/>
      <c r="UOM54" s="10"/>
      <c r="UON54" s="10"/>
      <c r="UOO54" s="10"/>
      <c r="UOP54" s="10"/>
      <c r="UOQ54" s="10"/>
      <c r="UOR54" s="10"/>
      <c r="UOS54" s="10"/>
      <c r="UOT54" s="10"/>
      <c r="UOU54" s="10"/>
      <c r="UOV54" s="10"/>
      <c r="UOW54" s="10"/>
      <c r="UOX54" s="10"/>
      <c r="UOY54" s="10"/>
      <c r="UOZ54" s="10"/>
      <c r="UPA54" s="10"/>
      <c r="UPB54" s="10"/>
      <c r="UPC54" s="10"/>
      <c r="UPD54" s="10"/>
      <c r="UPE54" s="10"/>
      <c r="UPF54" s="10"/>
      <c r="UPG54" s="10"/>
      <c r="UPH54" s="10"/>
      <c r="UPI54" s="10"/>
      <c r="UPJ54" s="10"/>
      <c r="UPK54" s="10"/>
      <c r="UPL54" s="10"/>
      <c r="UPM54" s="10"/>
      <c r="UPN54" s="10"/>
      <c r="UPO54" s="10"/>
      <c r="UPP54" s="10"/>
      <c r="UPQ54" s="10"/>
      <c r="UPR54" s="10"/>
      <c r="UPS54" s="10"/>
      <c r="UPT54" s="10"/>
      <c r="UPU54" s="10"/>
      <c r="UPV54" s="10"/>
      <c r="UPW54" s="10"/>
      <c r="UPX54" s="10"/>
      <c r="UPY54" s="10"/>
      <c r="UPZ54" s="10"/>
      <c r="UQA54" s="10"/>
      <c r="UQB54" s="10"/>
      <c r="UQC54" s="10"/>
      <c r="UQD54" s="10"/>
      <c r="UQE54" s="10"/>
      <c r="UQF54" s="10"/>
      <c r="UQG54" s="10"/>
      <c r="UQH54" s="10"/>
      <c r="UQI54" s="10"/>
      <c r="UQJ54" s="10"/>
      <c r="UQK54" s="10"/>
      <c r="UQL54" s="10"/>
      <c r="UQM54" s="10"/>
      <c r="UQN54" s="10"/>
      <c r="UQO54" s="10"/>
      <c r="UQP54" s="10"/>
      <c r="UQQ54" s="10"/>
      <c r="UQR54" s="10"/>
      <c r="UQS54" s="10"/>
      <c r="UQT54" s="10"/>
      <c r="UQU54" s="10"/>
      <c r="UQV54" s="10"/>
      <c r="UQW54" s="10"/>
      <c r="UQX54" s="10"/>
      <c r="UQY54" s="10"/>
      <c r="UQZ54" s="10"/>
      <c r="URA54" s="10"/>
      <c r="URB54" s="10"/>
      <c r="URC54" s="10"/>
      <c r="URD54" s="10"/>
      <c r="URE54" s="10"/>
      <c r="URF54" s="10"/>
      <c r="URG54" s="10"/>
      <c r="URH54" s="10"/>
      <c r="URI54" s="10"/>
      <c r="URJ54" s="10"/>
      <c r="URK54" s="10"/>
      <c r="URL54" s="10"/>
      <c r="URM54" s="10"/>
      <c r="URN54" s="10"/>
      <c r="URO54" s="10"/>
      <c r="URP54" s="10"/>
      <c r="URQ54" s="10"/>
      <c r="URR54" s="10"/>
      <c r="URS54" s="10"/>
      <c r="URT54" s="10"/>
      <c r="URU54" s="10"/>
      <c r="URV54" s="10"/>
      <c r="URW54" s="10"/>
      <c r="URX54" s="10"/>
      <c r="URY54" s="10"/>
      <c r="URZ54" s="10"/>
      <c r="USA54" s="10"/>
      <c r="USB54" s="10"/>
      <c r="USC54" s="10"/>
      <c r="USD54" s="10"/>
      <c r="USE54" s="10"/>
      <c r="USF54" s="10"/>
      <c r="USG54" s="10"/>
      <c r="USH54" s="10"/>
      <c r="USI54" s="10"/>
      <c r="USJ54" s="10"/>
      <c r="USK54" s="10"/>
      <c r="USL54" s="10"/>
      <c r="USM54" s="10"/>
      <c r="USN54" s="10"/>
      <c r="USO54" s="10"/>
      <c r="USP54" s="10"/>
      <c r="USQ54" s="10"/>
      <c r="USR54" s="10"/>
      <c r="USS54" s="10"/>
      <c r="UST54" s="10"/>
      <c r="USU54" s="10"/>
      <c r="USV54" s="10"/>
      <c r="USW54" s="10"/>
      <c r="USX54" s="10"/>
      <c r="USY54" s="10"/>
      <c r="USZ54" s="10"/>
      <c r="UTA54" s="10"/>
      <c r="UTB54" s="10"/>
      <c r="UTC54" s="10"/>
      <c r="UTD54" s="10"/>
      <c r="UTE54" s="10"/>
      <c r="UTF54" s="10"/>
      <c r="UTG54" s="10"/>
      <c r="UTH54" s="10"/>
      <c r="UTI54" s="10"/>
      <c r="UTJ54" s="10"/>
      <c r="UTK54" s="10"/>
      <c r="UTL54" s="10"/>
      <c r="UTM54" s="10"/>
      <c r="UTN54" s="10"/>
      <c r="UTO54" s="10"/>
      <c r="UTP54" s="10"/>
      <c r="UTQ54" s="10"/>
      <c r="UTR54" s="10"/>
      <c r="UTS54" s="10"/>
      <c r="UTT54" s="10"/>
      <c r="UTU54" s="10"/>
      <c r="UTV54" s="10"/>
      <c r="UTW54" s="10"/>
      <c r="UTX54" s="10"/>
      <c r="UTY54" s="10"/>
      <c r="UTZ54" s="10"/>
      <c r="UUA54" s="10"/>
      <c r="UUB54" s="10"/>
      <c r="UUC54" s="10"/>
      <c r="UUD54" s="10"/>
      <c r="UUE54" s="10"/>
      <c r="UUF54" s="10"/>
      <c r="UUG54" s="10"/>
      <c r="UUH54" s="10"/>
      <c r="UUI54" s="10"/>
      <c r="UUJ54" s="10"/>
      <c r="UUK54" s="10"/>
      <c r="UUL54" s="10"/>
      <c r="UUM54" s="10"/>
      <c r="UUN54" s="10"/>
      <c r="UUO54" s="10"/>
      <c r="UUP54" s="10"/>
      <c r="UUQ54" s="10"/>
      <c r="UUR54" s="10"/>
      <c r="UUS54" s="10"/>
      <c r="UUT54" s="10"/>
      <c r="UUU54" s="10"/>
      <c r="UUV54" s="10"/>
      <c r="UUW54" s="10"/>
      <c r="UUX54" s="10"/>
      <c r="UUY54" s="10"/>
      <c r="UUZ54" s="10"/>
      <c r="UVA54" s="10"/>
      <c r="UVB54" s="10"/>
      <c r="UVC54" s="10"/>
      <c r="UVD54" s="10"/>
      <c r="UVE54" s="10"/>
      <c r="UVF54" s="10"/>
      <c r="UVG54" s="10"/>
      <c r="UVH54" s="10"/>
      <c r="UVI54" s="10"/>
      <c r="UVJ54" s="10"/>
      <c r="UVK54" s="10"/>
      <c r="UVL54" s="10"/>
      <c r="UVM54" s="10"/>
      <c r="UVN54" s="10"/>
      <c r="UVO54" s="10"/>
      <c r="UVP54" s="10"/>
      <c r="UVQ54" s="10"/>
      <c r="UVR54" s="10"/>
      <c r="UVS54" s="10"/>
      <c r="UVT54" s="10"/>
      <c r="UVU54" s="10"/>
      <c r="UVV54" s="10"/>
      <c r="UVW54" s="10"/>
      <c r="UVX54" s="10"/>
      <c r="UVY54" s="10"/>
      <c r="UVZ54" s="10"/>
      <c r="UWA54" s="10"/>
      <c r="UWB54" s="10"/>
      <c r="UWC54" s="10"/>
      <c r="UWD54" s="10"/>
      <c r="UWE54" s="10"/>
      <c r="UWF54" s="10"/>
      <c r="UWG54" s="10"/>
      <c r="UWH54" s="10"/>
      <c r="UWI54" s="10"/>
      <c r="UWJ54" s="10"/>
      <c r="UWK54" s="10"/>
      <c r="UWL54" s="10"/>
      <c r="UWM54" s="10"/>
      <c r="UWN54" s="10"/>
      <c r="UWO54" s="10"/>
      <c r="UWP54" s="10"/>
      <c r="UWQ54" s="10"/>
      <c r="UWR54" s="10"/>
      <c r="UWS54" s="10"/>
      <c r="UWT54" s="10"/>
      <c r="UWU54" s="10"/>
      <c r="UWV54" s="10"/>
      <c r="UWW54" s="10"/>
      <c r="UWX54" s="10"/>
      <c r="UWY54" s="10"/>
      <c r="UWZ54" s="10"/>
      <c r="UXA54" s="10"/>
      <c r="UXB54" s="10"/>
      <c r="UXC54" s="10"/>
      <c r="UXD54" s="10"/>
      <c r="UXE54" s="10"/>
      <c r="UXF54" s="10"/>
      <c r="UXG54" s="10"/>
      <c r="UXH54" s="10"/>
      <c r="UXI54" s="10"/>
      <c r="UXJ54" s="10"/>
      <c r="UXK54" s="10"/>
      <c r="UXL54" s="10"/>
      <c r="UXM54" s="10"/>
      <c r="UXN54" s="10"/>
      <c r="UXO54" s="10"/>
      <c r="UXP54" s="10"/>
      <c r="UXQ54" s="10"/>
      <c r="UXR54" s="10"/>
      <c r="UXS54" s="10"/>
      <c r="UXT54" s="10"/>
      <c r="UXU54" s="10"/>
      <c r="UXV54" s="10"/>
      <c r="UXW54" s="10"/>
      <c r="UXX54" s="10"/>
      <c r="UXY54" s="10"/>
      <c r="UXZ54" s="10"/>
      <c r="UYA54" s="10"/>
      <c r="UYB54" s="10"/>
      <c r="UYC54" s="10"/>
      <c r="UYD54" s="10"/>
      <c r="UYE54" s="10"/>
      <c r="UYF54" s="10"/>
      <c r="UYG54" s="10"/>
      <c r="UYH54" s="10"/>
      <c r="UYI54" s="10"/>
      <c r="UYJ54" s="10"/>
      <c r="UYK54" s="10"/>
      <c r="UYL54" s="10"/>
      <c r="UYM54" s="10"/>
      <c r="UYN54" s="10"/>
      <c r="UYO54" s="10"/>
      <c r="UYP54" s="10"/>
      <c r="UYQ54" s="10"/>
      <c r="UYR54" s="10"/>
      <c r="UYS54" s="10"/>
      <c r="UYT54" s="10"/>
      <c r="UYU54" s="10"/>
      <c r="UYV54" s="10"/>
      <c r="UYW54" s="10"/>
      <c r="UYX54" s="10"/>
      <c r="UYY54" s="10"/>
      <c r="UYZ54" s="10"/>
      <c r="UZA54" s="10"/>
      <c r="UZB54" s="10"/>
      <c r="UZC54" s="10"/>
      <c r="UZD54" s="10"/>
      <c r="UZE54" s="10"/>
      <c r="UZF54" s="10"/>
      <c r="UZG54" s="10"/>
      <c r="UZH54" s="10"/>
      <c r="UZI54" s="10"/>
      <c r="UZJ54" s="10"/>
      <c r="UZK54" s="10"/>
      <c r="UZL54" s="10"/>
      <c r="UZM54" s="10"/>
      <c r="UZN54" s="10"/>
      <c r="UZO54" s="10"/>
      <c r="UZP54" s="10"/>
      <c r="UZQ54" s="10"/>
      <c r="UZR54" s="10"/>
      <c r="UZS54" s="10"/>
      <c r="UZT54" s="10"/>
      <c r="UZU54" s="10"/>
      <c r="UZV54" s="10"/>
      <c r="UZW54" s="10"/>
      <c r="UZX54" s="10"/>
      <c r="UZY54" s="10"/>
      <c r="UZZ54" s="10"/>
      <c r="VAA54" s="10"/>
      <c r="VAB54" s="10"/>
      <c r="VAC54" s="10"/>
      <c r="VAD54" s="10"/>
      <c r="VAE54" s="10"/>
      <c r="VAF54" s="10"/>
      <c r="VAG54" s="10"/>
      <c r="VAH54" s="10"/>
      <c r="VAI54" s="10"/>
      <c r="VAJ54" s="10"/>
      <c r="VAK54" s="10"/>
      <c r="VAL54" s="10"/>
      <c r="VAM54" s="10"/>
      <c r="VAN54" s="10"/>
      <c r="VAO54" s="10"/>
      <c r="VAP54" s="10"/>
      <c r="VAQ54" s="10"/>
      <c r="VAR54" s="10"/>
      <c r="VAS54" s="10"/>
      <c r="VAT54" s="10"/>
      <c r="VAU54" s="10"/>
      <c r="VAV54" s="10"/>
      <c r="VAW54" s="10"/>
      <c r="VAX54" s="10"/>
      <c r="VAY54" s="10"/>
      <c r="VAZ54" s="10"/>
      <c r="VBA54" s="10"/>
      <c r="VBB54" s="10"/>
      <c r="VBC54" s="10"/>
      <c r="VBD54" s="10"/>
      <c r="VBE54" s="10"/>
      <c r="VBF54" s="10"/>
      <c r="VBG54" s="10"/>
      <c r="VBH54" s="10"/>
      <c r="VBI54" s="10"/>
      <c r="VBJ54" s="10"/>
      <c r="VBK54" s="10"/>
      <c r="VBL54" s="10"/>
      <c r="VBM54" s="10"/>
      <c r="VBN54" s="10"/>
      <c r="VBO54" s="10"/>
      <c r="VBP54" s="10"/>
      <c r="VBQ54" s="10"/>
      <c r="VBR54" s="10"/>
      <c r="VBS54" s="10"/>
      <c r="VBT54" s="10"/>
      <c r="VBU54" s="10"/>
      <c r="VBV54" s="10"/>
      <c r="VBW54" s="10"/>
      <c r="VBX54" s="10"/>
      <c r="VBY54" s="10"/>
      <c r="VBZ54" s="10"/>
      <c r="VCA54" s="10"/>
      <c r="VCB54" s="10"/>
      <c r="VCC54" s="10"/>
      <c r="VCD54" s="10"/>
      <c r="VCE54" s="10"/>
      <c r="VCF54" s="10"/>
      <c r="VCG54" s="10"/>
      <c r="VCH54" s="10"/>
      <c r="VCI54" s="10"/>
      <c r="VCJ54" s="10"/>
      <c r="VCK54" s="10"/>
      <c r="VCL54" s="10"/>
      <c r="VCM54" s="10"/>
      <c r="VCN54" s="10"/>
      <c r="VCO54" s="10"/>
      <c r="VCP54" s="10"/>
      <c r="VCQ54" s="10"/>
      <c r="VCR54" s="10"/>
      <c r="VCS54" s="10"/>
      <c r="VCT54" s="10"/>
      <c r="VCU54" s="10"/>
      <c r="VCV54" s="10"/>
      <c r="VCW54" s="10"/>
      <c r="VCX54" s="10"/>
      <c r="VCY54" s="10"/>
      <c r="VCZ54" s="10"/>
      <c r="VDA54" s="10"/>
      <c r="VDB54" s="10"/>
      <c r="VDC54" s="10"/>
      <c r="VDD54" s="10"/>
      <c r="VDE54" s="10"/>
      <c r="VDF54" s="10"/>
      <c r="VDG54" s="10"/>
      <c r="VDH54" s="10"/>
      <c r="VDI54" s="10"/>
      <c r="VDJ54" s="10"/>
      <c r="VDK54" s="10"/>
      <c r="VDL54" s="10"/>
      <c r="VDM54" s="10"/>
      <c r="VDN54" s="10"/>
      <c r="VDO54" s="10"/>
      <c r="VDP54" s="10"/>
      <c r="VDQ54" s="10"/>
      <c r="VDR54" s="10"/>
      <c r="VDS54" s="10"/>
      <c r="VDT54" s="10"/>
      <c r="VDU54" s="10"/>
      <c r="VDV54" s="10"/>
      <c r="VDW54" s="10"/>
      <c r="VDX54" s="10"/>
      <c r="VDY54" s="10"/>
      <c r="VDZ54" s="10"/>
      <c r="VEA54" s="10"/>
      <c r="VEB54" s="10"/>
      <c r="VEC54" s="10"/>
      <c r="VED54" s="10"/>
      <c r="VEE54" s="10"/>
      <c r="VEF54" s="10"/>
      <c r="VEG54" s="10"/>
      <c r="VEH54" s="10"/>
      <c r="VEI54" s="10"/>
      <c r="VEJ54" s="10"/>
      <c r="VEK54" s="10"/>
      <c r="VEL54" s="10"/>
      <c r="VEM54" s="10"/>
      <c r="VEN54" s="10"/>
      <c r="VEO54" s="10"/>
      <c r="VEP54" s="10"/>
      <c r="VEQ54" s="10"/>
      <c r="VER54" s="10"/>
      <c r="VES54" s="10"/>
      <c r="VET54" s="10"/>
      <c r="VEU54" s="10"/>
      <c r="VEV54" s="10"/>
      <c r="VEW54" s="10"/>
      <c r="VEX54" s="10"/>
      <c r="VEY54" s="10"/>
      <c r="VEZ54" s="10"/>
      <c r="VFA54" s="10"/>
      <c r="VFB54" s="10"/>
      <c r="VFC54" s="10"/>
      <c r="VFD54" s="10"/>
      <c r="VFE54" s="10"/>
      <c r="VFF54" s="10"/>
      <c r="VFG54" s="10"/>
      <c r="VFH54" s="10"/>
      <c r="VFI54" s="10"/>
      <c r="VFJ54" s="10"/>
      <c r="VFK54" s="10"/>
      <c r="VFL54" s="10"/>
      <c r="VFM54" s="10"/>
      <c r="VFN54" s="10"/>
      <c r="VFO54" s="10"/>
      <c r="VFP54" s="10"/>
      <c r="VFQ54" s="10"/>
      <c r="VFR54" s="10"/>
      <c r="VFS54" s="10"/>
      <c r="VFT54" s="10"/>
      <c r="VFU54" s="10"/>
      <c r="VFV54" s="10"/>
      <c r="VFW54" s="10"/>
      <c r="VFX54" s="10"/>
      <c r="VFY54" s="10"/>
      <c r="VFZ54" s="10"/>
      <c r="VGA54" s="10"/>
      <c r="VGB54" s="10"/>
      <c r="VGC54" s="10"/>
      <c r="VGD54" s="10"/>
      <c r="VGE54" s="10"/>
      <c r="VGF54" s="10"/>
      <c r="VGG54" s="10"/>
      <c r="VGH54" s="10"/>
      <c r="VGI54" s="10"/>
      <c r="VGJ54" s="10"/>
      <c r="VGK54" s="10"/>
      <c r="VGL54" s="10"/>
      <c r="VGM54" s="10"/>
      <c r="VGN54" s="10"/>
      <c r="VGO54" s="10"/>
      <c r="VGP54" s="10"/>
      <c r="VGQ54" s="10"/>
      <c r="VGR54" s="10"/>
      <c r="VGS54" s="10"/>
      <c r="VGT54" s="10"/>
      <c r="VGU54" s="10"/>
      <c r="VGV54" s="10"/>
      <c r="VGW54" s="10"/>
      <c r="VGX54" s="10"/>
      <c r="VGY54" s="10"/>
      <c r="VGZ54" s="10"/>
      <c r="VHA54" s="10"/>
      <c r="VHB54" s="10"/>
      <c r="VHC54" s="10"/>
      <c r="VHD54" s="10"/>
      <c r="VHE54" s="10"/>
      <c r="VHF54" s="10"/>
      <c r="VHG54" s="10"/>
      <c r="VHH54" s="10"/>
      <c r="VHI54" s="10"/>
      <c r="VHJ54" s="10"/>
      <c r="VHK54" s="10"/>
      <c r="VHL54" s="10"/>
      <c r="VHM54" s="10"/>
      <c r="VHN54" s="10"/>
      <c r="VHO54" s="10"/>
      <c r="VHP54" s="10"/>
      <c r="VHQ54" s="10"/>
      <c r="VHR54" s="10"/>
      <c r="VHS54" s="10"/>
      <c r="VHT54" s="10"/>
      <c r="VHU54" s="10"/>
      <c r="VHV54" s="10"/>
      <c r="VHW54" s="10"/>
      <c r="VHX54" s="10"/>
      <c r="VHY54" s="10"/>
      <c r="VHZ54" s="10"/>
      <c r="VIA54" s="10"/>
      <c r="VIB54" s="10"/>
      <c r="VIC54" s="10"/>
      <c r="VID54" s="10"/>
      <c r="VIE54" s="10"/>
      <c r="VIF54" s="10"/>
      <c r="VIG54" s="10"/>
      <c r="VIH54" s="10"/>
      <c r="VII54" s="10"/>
      <c r="VIJ54" s="10"/>
      <c r="VIK54" s="10"/>
      <c r="VIL54" s="10"/>
      <c r="VIM54" s="10"/>
      <c r="VIN54" s="10"/>
      <c r="VIO54" s="10"/>
      <c r="VIP54" s="10"/>
      <c r="VIQ54" s="10"/>
      <c r="VIR54" s="10"/>
      <c r="VIS54" s="10"/>
      <c r="VIT54" s="10"/>
      <c r="VIU54" s="10"/>
      <c r="VIV54" s="10"/>
      <c r="VIW54" s="10"/>
      <c r="VIX54" s="10"/>
      <c r="VIY54" s="10"/>
      <c r="VIZ54" s="10"/>
      <c r="VJA54" s="10"/>
      <c r="VJB54" s="10"/>
      <c r="VJC54" s="10"/>
      <c r="VJD54" s="10"/>
      <c r="VJE54" s="10"/>
      <c r="VJF54" s="10"/>
      <c r="VJG54" s="10"/>
      <c r="VJH54" s="10"/>
      <c r="VJI54" s="10"/>
      <c r="VJJ54" s="10"/>
      <c r="VJK54" s="10"/>
      <c r="VJL54" s="10"/>
      <c r="VJM54" s="10"/>
      <c r="VJN54" s="10"/>
      <c r="VJO54" s="10"/>
      <c r="VJP54" s="10"/>
      <c r="VJQ54" s="10"/>
      <c r="VJR54" s="10"/>
      <c r="VJS54" s="10"/>
      <c r="VJT54" s="10"/>
      <c r="VJU54" s="10"/>
      <c r="VJV54" s="10"/>
      <c r="VJW54" s="10"/>
      <c r="VJX54" s="10"/>
      <c r="VJY54" s="10"/>
      <c r="VJZ54" s="10"/>
      <c r="VKA54" s="10"/>
      <c r="VKB54" s="10"/>
      <c r="VKC54" s="10"/>
      <c r="VKD54" s="10"/>
      <c r="VKE54" s="10"/>
      <c r="VKF54" s="10"/>
      <c r="VKG54" s="10"/>
      <c r="VKH54" s="10"/>
      <c r="VKI54" s="10"/>
      <c r="VKJ54" s="10"/>
      <c r="VKK54" s="10"/>
      <c r="VKL54" s="10"/>
      <c r="VKM54" s="10"/>
      <c r="VKN54" s="10"/>
      <c r="VKO54" s="10"/>
      <c r="VKP54" s="10"/>
      <c r="VKQ54" s="10"/>
      <c r="VKR54" s="10"/>
      <c r="VKS54" s="10"/>
      <c r="VKT54" s="10"/>
      <c r="VKU54" s="10"/>
      <c r="VKV54" s="10"/>
      <c r="VKW54" s="10"/>
      <c r="VKX54" s="10"/>
      <c r="VKY54" s="10"/>
      <c r="VKZ54" s="10"/>
      <c r="VLA54" s="10"/>
      <c r="VLB54" s="10"/>
      <c r="VLC54" s="10"/>
      <c r="VLD54" s="10"/>
      <c r="VLE54" s="10"/>
      <c r="VLF54" s="10"/>
      <c r="VLG54" s="10"/>
      <c r="VLH54" s="10"/>
      <c r="VLI54" s="10"/>
      <c r="VLJ54" s="10"/>
      <c r="VLK54" s="10"/>
      <c r="VLL54" s="10"/>
      <c r="VLM54" s="10"/>
      <c r="VLN54" s="10"/>
      <c r="VLO54" s="10"/>
      <c r="VLP54" s="10"/>
      <c r="VLQ54" s="10"/>
      <c r="VLR54" s="10"/>
      <c r="VLS54" s="10"/>
      <c r="VLT54" s="10"/>
      <c r="VLU54" s="10"/>
      <c r="VLV54" s="10"/>
      <c r="VLW54" s="10"/>
      <c r="VLX54" s="10"/>
      <c r="VLY54" s="10"/>
      <c r="VLZ54" s="10"/>
      <c r="VMA54" s="10"/>
      <c r="VMB54" s="10"/>
      <c r="VMC54" s="10"/>
      <c r="VMD54" s="10"/>
      <c r="VME54" s="10"/>
      <c r="VMF54" s="10"/>
      <c r="VMG54" s="10"/>
      <c r="VMH54" s="10"/>
      <c r="VMI54" s="10"/>
      <c r="VMJ54" s="10"/>
      <c r="VMK54" s="10"/>
      <c r="VML54" s="10"/>
      <c r="VMM54" s="10"/>
      <c r="VMN54" s="10"/>
      <c r="VMO54" s="10"/>
      <c r="VMP54" s="10"/>
      <c r="VMQ54" s="10"/>
      <c r="VMR54" s="10"/>
      <c r="VMS54" s="10"/>
      <c r="VMT54" s="10"/>
      <c r="VMU54" s="10"/>
      <c r="VMV54" s="10"/>
      <c r="VMW54" s="10"/>
      <c r="VMX54" s="10"/>
      <c r="VMY54" s="10"/>
      <c r="VMZ54" s="10"/>
      <c r="VNA54" s="10"/>
      <c r="VNB54" s="10"/>
      <c r="VNC54" s="10"/>
      <c r="VND54" s="10"/>
      <c r="VNE54" s="10"/>
      <c r="VNF54" s="10"/>
      <c r="VNG54" s="10"/>
      <c r="VNH54" s="10"/>
      <c r="VNI54" s="10"/>
      <c r="VNJ54" s="10"/>
      <c r="VNK54" s="10"/>
      <c r="VNL54" s="10"/>
      <c r="VNM54" s="10"/>
      <c r="VNN54" s="10"/>
      <c r="VNO54" s="10"/>
      <c r="VNP54" s="10"/>
      <c r="VNQ54" s="10"/>
      <c r="VNR54" s="10"/>
      <c r="VNS54" s="10"/>
      <c r="VNT54" s="10"/>
      <c r="VNU54" s="10"/>
      <c r="VNV54" s="10"/>
      <c r="VNW54" s="10"/>
      <c r="VNX54" s="10"/>
      <c r="VNY54" s="10"/>
      <c r="VNZ54" s="10"/>
      <c r="VOA54" s="10"/>
      <c r="VOB54" s="10"/>
      <c r="VOC54" s="10"/>
      <c r="VOD54" s="10"/>
      <c r="VOE54" s="10"/>
      <c r="VOF54" s="10"/>
      <c r="VOG54" s="10"/>
      <c r="VOH54" s="10"/>
      <c r="VOI54" s="10"/>
      <c r="VOJ54" s="10"/>
      <c r="VOK54" s="10"/>
      <c r="VOL54" s="10"/>
      <c r="VOM54" s="10"/>
      <c r="VON54" s="10"/>
      <c r="VOO54" s="10"/>
      <c r="VOP54" s="10"/>
      <c r="VOQ54" s="10"/>
      <c r="VOR54" s="10"/>
      <c r="VOS54" s="10"/>
      <c r="VOT54" s="10"/>
      <c r="VOU54" s="10"/>
      <c r="VOV54" s="10"/>
      <c r="VOW54" s="10"/>
      <c r="VOX54" s="10"/>
      <c r="VOY54" s="10"/>
      <c r="VOZ54" s="10"/>
      <c r="VPA54" s="10"/>
      <c r="VPB54" s="10"/>
      <c r="VPC54" s="10"/>
      <c r="VPD54" s="10"/>
      <c r="VPE54" s="10"/>
      <c r="VPF54" s="10"/>
      <c r="VPG54" s="10"/>
      <c r="VPH54" s="10"/>
      <c r="VPI54" s="10"/>
      <c r="VPJ54" s="10"/>
      <c r="VPK54" s="10"/>
      <c r="VPL54" s="10"/>
      <c r="VPM54" s="10"/>
      <c r="VPN54" s="10"/>
      <c r="VPO54" s="10"/>
      <c r="VPP54" s="10"/>
      <c r="VPQ54" s="10"/>
      <c r="VPR54" s="10"/>
      <c r="VPS54" s="10"/>
      <c r="VPT54" s="10"/>
      <c r="VPU54" s="10"/>
      <c r="VPV54" s="10"/>
      <c r="VPW54" s="10"/>
      <c r="VPX54" s="10"/>
      <c r="VPY54" s="10"/>
      <c r="VPZ54" s="10"/>
      <c r="VQA54" s="10"/>
      <c r="VQB54" s="10"/>
      <c r="VQC54" s="10"/>
      <c r="VQD54" s="10"/>
      <c r="VQE54" s="10"/>
      <c r="VQF54" s="10"/>
      <c r="VQG54" s="10"/>
      <c r="VQH54" s="10"/>
      <c r="VQI54" s="10"/>
      <c r="VQJ54" s="10"/>
      <c r="VQK54" s="10"/>
      <c r="VQL54" s="10"/>
      <c r="VQM54" s="10"/>
      <c r="VQN54" s="10"/>
      <c r="VQO54" s="10"/>
      <c r="VQP54" s="10"/>
      <c r="VQQ54" s="10"/>
      <c r="VQR54" s="10"/>
      <c r="VQS54" s="10"/>
      <c r="VQT54" s="10"/>
      <c r="VQU54" s="10"/>
      <c r="VQV54" s="10"/>
      <c r="VQW54" s="10"/>
      <c r="VQX54" s="10"/>
      <c r="VQY54" s="10"/>
      <c r="VQZ54" s="10"/>
      <c r="VRA54" s="10"/>
      <c r="VRB54" s="10"/>
      <c r="VRC54" s="10"/>
      <c r="VRD54" s="10"/>
      <c r="VRE54" s="10"/>
      <c r="VRF54" s="10"/>
      <c r="VRG54" s="10"/>
      <c r="VRH54" s="10"/>
      <c r="VRI54" s="10"/>
      <c r="VRJ54" s="10"/>
      <c r="VRK54" s="10"/>
      <c r="VRL54" s="10"/>
      <c r="VRM54" s="10"/>
      <c r="VRN54" s="10"/>
      <c r="VRO54" s="10"/>
      <c r="VRP54" s="10"/>
      <c r="VRQ54" s="10"/>
      <c r="VRR54" s="10"/>
      <c r="VRS54" s="10"/>
      <c r="VRT54" s="10"/>
      <c r="VRU54" s="10"/>
      <c r="VRV54" s="10"/>
      <c r="VRW54" s="10"/>
      <c r="VRX54" s="10"/>
      <c r="VRY54" s="10"/>
      <c r="VRZ54" s="10"/>
      <c r="VSA54" s="10"/>
      <c r="VSB54" s="10"/>
      <c r="VSC54" s="10"/>
      <c r="VSD54" s="10"/>
      <c r="VSE54" s="10"/>
      <c r="VSF54" s="10"/>
      <c r="VSG54" s="10"/>
      <c r="VSH54" s="10"/>
      <c r="VSI54" s="10"/>
      <c r="VSJ54" s="10"/>
      <c r="VSK54" s="10"/>
      <c r="VSL54" s="10"/>
      <c r="VSM54" s="10"/>
      <c r="VSN54" s="10"/>
      <c r="VSO54" s="10"/>
      <c r="VSP54" s="10"/>
      <c r="VSQ54" s="10"/>
      <c r="VSR54" s="10"/>
      <c r="VSS54" s="10"/>
      <c r="VST54" s="10"/>
      <c r="VSU54" s="10"/>
      <c r="VSV54" s="10"/>
      <c r="VSW54" s="10"/>
      <c r="VSX54" s="10"/>
      <c r="VSY54" s="10"/>
      <c r="VSZ54" s="10"/>
      <c r="VTA54" s="10"/>
      <c r="VTB54" s="10"/>
      <c r="VTC54" s="10"/>
      <c r="VTD54" s="10"/>
      <c r="VTE54" s="10"/>
      <c r="VTF54" s="10"/>
      <c r="VTG54" s="10"/>
      <c r="VTH54" s="10"/>
      <c r="VTI54" s="10"/>
      <c r="VTJ54" s="10"/>
      <c r="VTK54" s="10"/>
      <c r="VTL54" s="10"/>
      <c r="VTM54" s="10"/>
      <c r="VTN54" s="10"/>
      <c r="VTO54" s="10"/>
      <c r="VTP54" s="10"/>
      <c r="VTQ54" s="10"/>
      <c r="VTR54" s="10"/>
      <c r="VTS54" s="10"/>
      <c r="VTT54" s="10"/>
      <c r="VTU54" s="10"/>
      <c r="VTV54" s="10"/>
      <c r="VTW54" s="10"/>
      <c r="VTX54" s="10"/>
      <c r="VTY54" s="10"/>
      <c r="VTZ54" s="10"/>
      <c r="VUA54" s="10"/>
      <c r="VUB54" s="10"/>
      <c r="VUC54" s="10"/>
      <c r="VUD54" s="10"/>
      <c r="VUE54" s="10"/>
      <c r="VUF54" s="10"/>
      <c r="VUG54" s="10"/>
      <c r="VUH54" s="10"/>
      <c r="VUI54" s="10"/>
      <c r="VUJ54" s="10"/>
      <c r="VUK54" s="10"/>
      <c r="VUL54" s="10"/>
      <c r="VUM54" s="10"/>
      <c r="VUN54" s="10"/>
      <c r="VUO54" s="10"/>
      <c r="VUP54" s="10"/>
      <c r="VUQ54" s="10"/>
      <c r="VUR54" s="10"/>
      <c r="VUS54" s="10"/>
      <c r="VUT54" s="10"/>
      <c r="VUU54" s="10"/>
      <c r="VUV54" s="10"/>
      <c r="VUW54" s="10"/>
      <c r="VUX54" s="10"/>
      <c r="VUY54" s="10"/>
      <c r="VUZ54" s="10"/>
      <c r="VVA54" s="10"/>
      <c r="VVB54" s="10"/>
      <c r="VVC54" s="10"/>
      <c r="VVD54" s="10"/>
      <c r="VVE54" s="10"/>
      <c r="VVF54" s="10"/>
      <c r="VVG54" s="10"/>
      <c r="VVH54" s="10"/>
      <c r="VVI54" s="10"/>
      <c r="VVJ54" s="10"/>
      <c r="VVK54" s="10"/>
      <c r="VVL54" s="10"/>
      <c r="VVM54" s="10"/>
      <c r="VVN54" s="10"/>
      <c r="VVO54" s="10"/>
      <c r="VVP54" s="10"/>
      <c r="VVQ54" s="10"/>
      <c r="VVR54" s="10"/>
      <c r="VVS54" s="10"/>
      <c r="VVT54" s="10"/>
      <c r="VVU54" s="10"/>
      <c r="VVV54" s="10"/>
      <c r="VVW54" s="10"/>
      <c r="VVX54" s="10"/>
      <c r="VVY54" s="10"/>
      <c r="VVZ54" s="10"/>
      <c r="VWA54" s="10"/>
      <c r="VWB54" s="10"/>
      <c r="VWC54" s="10"/>
      <c r="VWD54" s="10"/>
      <c r="VWE54" s="10"/>
      <c r="VWF54" s="10"/>
      <c r="VWG54" s="10"/>
      <c r="VWH54" s="10"/>
      <c r="VWI54" s="10"/>
      <c r="VWJ54" s="10"/>
      <c r="VWK54" s="10"/>
      <c r="VWL54" s="10"/>
      <c r="VWM54" s="10"/>
      <c r="VWN54" s="10"/>
      <c r="VWO54" s="10"/>
      <c r="VWP54" s="10"/>
      <c r="VWQ54" s="10"/>
      <c r="VWR54" s="10"/>
      <c r="VWS54" s="10"/>
      <c r="VWT54" s="10"/>
      <c r="VWU54" s="10"/>
      <c r="VWV54" s="10"/>
      <c r="VWW54" s="10"/>
      <c r="VWX54" s="10"/>
      <c r="VWY54" s="10"/>
      <c r="VWZ54" s="10"/>
      <c r="VXA54" s="10"/>
      <c r="VXB54" s="10"/>
      <c r="VXC54" s="10"/>
      <c r="VXD54" s="10"/>
      <c r="VXE54" s="10"/>
      <c r="VXF54" s="10"/>
      <c r="VXG54" s="10"/>
      <c r="VXH54" s="10"/>
      <c r="VXI54" s="10"/>
      <c r="VXJ54" s="10"/>
      <c r="VXK54" s="10"/>
      <c r="VXL54" s="10"/>
      <c r="VXM54" s="10"/>
      <c r="VXN54" s="10"/>
      <c r="VXO54" s="10"/>
      <c r="VXP54" s="10"/>
      <c r="VXQ54" s="10"/>
      <c r="VXR54" s="10"/>
      <c r="VXS54" s="10"/>
      <c r="VXT54" s="10"/>
      <c r="VXU54" s="10"/>
      <c r="VXV54" s="10"/>
      <c r="VXW54" s="10"/>
      <c r="VXX54" s="10"/>
      <c r="VXY54" s="10"/>
      <c r="VXZ54" s="10"/>
      <c r="VYA54" s="10"/>
      <c r="VYB54" s="10"/>
      <c r="VYC54" s="10"/>
      <c r="VYD54" s="10"/>
      <c r="VYE54" s="10"/>
      <c r="VYF54" s="10"/>
      <c r="VYG54" s="10"/>
      <c r="VYH54" s="10"/>
      <c r="VYI54" s="10"/>
      <c r="VYJ54" s="10"/>
      <c r="VYK54" s="10"/>
      <c r="VYL54" s="10"/>
      <c r="VYM54" s="10"/>
      <c r="VYN54" s="10"/>
      <c r="VYO54" s="10"/>
      <c r="VYP54" s="10"/>
      <c r="VYQ54" s="10"/>
      <c r="VYR54" s="10"/>
      <c r="VYS54" s="10"/>
      <c r="VYT54" s="10"/>
      <c r="VYU54" s="10"/>
      <c r="VYV54" s="10"/>
      <c r="VYW54" s="10"/>
      <c r="VYX54" s="10"/>
      <c r="VYY54" s="10"/>
      <c r="VYZ54" s="10"/>
      <c r="VZA54" s="10"/>
      <c r="VZB54" s="10"/>
      <c r="VZC54" s="10"/>
      <c r="VZD54" s="10"/>
      <c r="VZE54" s="10"/>
      <c r="VZF54" s="10"/>
      <c r="VZG54" s="10"/>
      <c r="VZH54" s="10"/>
      <c r="VZI54" s="10"/>
      <c r="VZJ54" s="10"/>
      <c r="VZK54" s="10"/>
      <c r="VZL54" s="10"/>
      <c r="VZM54" s="10"/>
      <c r="VZN54" s="10"/>
      <c r="VZO54" s="10"/>
      <c r="VZP54" s="10"/>
      <c r="VZQ54" s="10"/>
      <c r="VZR54" s="10"/>
      <c r="VZS54" s="10"/>
      <c r="VZT54" s="10"/>
      <c r="VZU54" s="10"/>
      <c r="VZV54" s="10"/>
      <c r="VZW54" s="10"/>
      <c r="VZX54" s="10"/>
      <c r="VZY54" s="10"/>
      <c r="VZZ54" s="10"/>
      <c r="WAA54" s="10"/>
      <c r="WAB54" s="10"/>
      <c r="WAC54" s="10"/>
      <c r="WAD54" s="10"/>
      <c r="WAE54" s="10"/>
      <c r="WAF54" s="10"/>
      <c r="WAG54" s="10"/>
      <c r="WAH54" s="10"/>
      <c r="WAI54" s="10"/>
      <c r="WAJ54" s="10"/>
      <c r="WAK54" s="10"/>
      <c r="WAL54" s="10"/>
      <c r="WAM54" s="10"/>
      <c r="WAN54" s="10"/>
      <c r="WAO54" s="10"/>
      <c r="WAP54" s="10"/>
      <c r="WAQ54" s="10"/>
      <c r="WAR54" s="10"/>
      <c r="WAS54" s="10"/>
      <c r="WAT54" s="10"/>
      <c r="WAU54" s="10"/>
      <c r="WAV54" s="10"/>
      <c r="WAW54" s="10"/>
      <c r="WAX54" s="10"/>
      <c r="WAY54" s="10"/>
      <c r="WAZ54" s="10"/>
      <c r="WBA54" s="10"/>
      <c r="WBB54" s="10"/>
      <c r="WBC54" s="10"/>
      <c r="WBD54" s="10"/>
      <c r="WBE54" s="10"/>
      <c r="WBF54" s="10"/>
      <c r="WBG54" s="10"/>
      <c r="WBH54" s="10"/>
      <c r="WBI54" s="10"/>
      <c r="WBJ54" s="10"/>
      <c r="WBK54" s="10"/>
      <c r="WBL54" s="10"/>
      <c r="WBM54" s="10"/>
      <c r="WBN54" s="10"/>
      <c r="WBO54" s="10"/>
      <c r="WBP54" s="10"/>
      <c r="WBQ54" s="10"/>
      <c r="WBR54" s="10"/>
      <c r="WBS54" s="10"/>
      <c r="WBT54" s="10"/>
      <c r="WBU54" s="10"/>
      <c r="WBV54" s="10"/>
      <c r="WBW54" s="10"/>
      <c r="WBX54" s="10"/>
      <c r="WBY54" s="10"/>
      <c r="WBZ54" s="10"/>
      <c r="WCA54" s="10"/>
      <c r="WCB54" s="10"/>
      <c r="WCC54" s="10"/>
      <c r="WCD54" s="10"/>
      <c r="WCE54" s="10"/>
      <c r="WCF54" s="10"/>
      <c r="WCG54" s="10"/>
      <c r="WCH54" s="10"/>
      <c r="WCI54" s="10"/>
      <c r="WCJ54" s="10"/>
      <c r="WCK54" s="10"/>
      <c r="WCL54" s="10"/>
      <c r="WCM54" s="10"/>
      <c r="WCN54" s="10"/>
      <c r="WCO54" s="10"/>
      <c r="WCP54" s="10"/>
      <c r="WCQ54" s="10"/>
      <c r="WCR54" s="10"/>
      <c r="WCS54" s="10"/>
      <c r="WCT54" s="10"/>
      <c r="WCU54" s="10"/>
      <c r="WCV54" s="10"/>
      <c r="WCW54" s="10"/>
      <c r="WCX54" s="10"/>
      <c r="WCY54" s="10"/>
      <c r="WCZ54" s="10"/>
      <c r="WDA54" s="10"/>
      <c r="WDB54" s="10"/>
      <c r="WDC54" s="10"/>
      <c r="WDD54" s="10"/>
      <c r="WDE54" s="10"/>
      <c r="WDF54" s="10"/>
      <c r="WDG54" s="10"/>
      <c r="WDH54" s="10"/>
      <c r="WDI54" s="10"/>
      <c r="WDJ54" s="10"/>
      <c r="WDK54" s="10"/>
      <c r="WDL54" s="10"/>
      <c r="WDM54" s="10"/>
      <c r="WDN54" s="10"/>
      <c r="WDO54" s="10"/>
      <c r="WDP54" s="10"/>
      <c r="WDQ54" s="10"/>
      <c r="WDR54" s="10"/>
      <c r="WDS54" s="10"/>
      <c r="WDT54" s="10"/>
      <c r="WDU54" s="10"/>
      <c r="WDV54" s="10"/>
      <c r="WDW54" s="10"/>
      <c r="WDX54" s="10"/>
      <c r="WDY54" s="10"/>
      <c r="WDZ54" s="10"/>
      <c r="WEA54" s="10"/>
      <c r="WEB54" s="10"/>
      <c r="WEC54" s="10"/>
      <c r="WED54" s="10"/>
      <c r="WEE54" s="10"/>
      <c r="WEF54" s="10"/>
      <c r="WEG54" s="10"/>
      <c r="WEH54" s="10"/>
      <c r="WEI54" s="10"/>
      <c r="WEJ54" s="10"/>
      <c r="WEK54" s="10"/>
      <c r="WEL54" s="10"/>
      <c r="WEM54" s="10"/>
      <c r="WEN54" s="10"/>
      <c r="WEO54" s="10"/>
      <c r="WEP54" s="10"/>
      <c r="WEQ54" s="10"/>
      <c r="WER54" s="10"/>
      <c r="WES54" s="10"/>
      <c r="WET54" s="10"/>
      <c r="WEU54" s="10"/>
      <c r="WEV54" s="10"/>
      <c r="WEW54" s="10"/>
      <c r="WEX54" s="10"/>
      <c r="WEY54" s="10"/>
      <c r="WEZ54" s="10"/>
      <c r="WFA54" s="10"/>
      <c r="WFB54" s="10"/>
      <c r="WFC54" s="10"/>
      <c r="WFD54" s="10"/>
      <c r="WFE54" s="10"/>
      <c r="WFF54" s="10"/>
      <c r="WFG54" s="10"/>
      <c r="WFH54" s="10"/>
      <c r="WFI54" s="10"/>
      <c r="WFJ54" s="10"/>
      <c r="WFK54" s="10"/>
      <c r="WFL54" s="10"/>
      <c r="WFM54" s="10"/>
      <c r="WFN54" s="10"/>
      <c r="WFO54" s="10"/>
      <c r="WFP54" s="10"/>
      <c r="WFQ54" s="10"/>
      <c r="WFR54" s="10"/>
      <c r="WFS54" s="10"/>
      <c r="WFT54" s="10"/>
      <c r="WFU54" s="10"/>
      <c r="WFV54" s="10"/>
      <c r="WFW54" s="10"/>
      <c r="WFX54" s="10"/>
      <c r="WFY54" s="10"/>
      <c r="WFZ54" s="10"/>
      <c r="WGA54" s="10"/>
      <c r="WGB54" s="10"/>
      <c r="WGC54" s="10"/>
      <c r="WGD54" s="10"/>
      <c r="WGE54" s="10"/>
      <c r="WGF54" s="10"/>
      <c r="WGG54" s="10"/>
      <c r="WGH54" s="10"/>
      <c r="WGI54" s="10"/>
      <c r="WGJ54" s="10"/>
      <c r="WGK54" s="10"/>
      <c r="WGL54" s="10"/>
      <c r="WGM54" s="10"/>
      <c r="WGN54" s="10"/>
      <c r="WGO54" s="10"/>
      <c r="WGP54" s="10"/>
      <c r="WGQ54" s="10"/>
      <c r="WGR54" s="10"/>
      <c r="WGS54" s="10"/>
      <c r="WGT54" s="10"/>
      <c r="WGU54" s="10"/>
      <c r="WGV54" s="10"/>
      <c r="WGW54" s="10"/>
      <c r="WGX54" s="10"/>
      <c r="WGY54" s="10"/>
      <c r="WGZ54" s="10"/>
      <c r="WHA54" s="10"/>
      <c r="WHB54" s="10"/>
      <c r="WHC54" s="10"/>
      <c r="WHD54" s="10"/>
      <c r="WHE54" s="10"/>
      <c r="WHF54" s="10"/>
      <c r="WHG54" s="10"/>
      <c r="WHH54" s="10"/>
      <c r="WHI54" s="10"/>
      <c r="WHJ54" s="10"/>
      <c r="WHK54" s="10"/>
      <c r="WHL54" s="10"/>
      <c r="WHM54" s="10"/>
      <c r="WHN54" s="10"/>
      <c r="WHO54" s="10"/>
      <c r="WHP54" s="10"/>
      <c r="WHQ54" s="10"/>
      <c r="WHR54" s="10"/>
      <c r="WHS54" s="10"/>
      <c r="WHT54" s="10"/>
      <c r="WHU54" s="10"/>
      <c r="WHV54" s="10"/>
      <c r="WHW54" s="10"/>
      <c r="WHX54" s="10"/>
      <c r="WHY54" s="10"/>
      <c r="WHZ54" s="10"/>
      <c r="WIA54" s="10"/>
      <c r="WIB54" s="10"/>
      <c r="WIC54" s="10"/>
      <c r="WID54" s="10"/>
      <c r="WIE54" s="10"/>
      <c r="WIF54" s="10"/>
      <c r="WIG54" s="10"/>
      <c r="WIH54" s="10"/>
      <c r="WII54" s="10"/>
      <c r="WIJ54" s="10"/>
      <c r="WIK54" s="10"/>
      <c r="WIL54" s="10"/>
      <c r="WIM54" s="10"/>
      <c r="WIN54" s="10"/>
      <c r="WIO54" s="10"/>
      <c r="WIP54" s="10"/>
      <c r="WIQ54" s="10"/>
      <c r="WIR54" s="10"/>
      <c r="WIS54" s="10"/>
      <c r="WIT54" s="10"/>
      <c r="WIU54" s="10"/>
      <c r="WIV54" s="10"/>
      <c r="WIW54" s="10"/>
      <c r="WIX54" s="10"/>
      <c r="WIY54" s="10"/>
      <c r="WIZ54" s="10"/>
      <c r="WJA54" s="10"/>
      <c r="WJB54" s="10"/>
      <c r="WJC54" s="10"/>
      <c r="WJD54" s="10"/>
      <c r="WJE54" s="10"/>
      <c r="WJF54" s="10"/>
      <c r="WJG54" s="10"/>
      <c r="WJH54" s="10"/>
      <c r="WJI54" s="10"/>
      <c r="WJJ54" s="10"/>
      <c r="WJK54" s="10"/>
      <c r="WJL54" s="10"/>
      <c r="WJM54" s="10"/>
      <c r="WJN54" s="10"/>
      <c r="WJO54" s="10"/>
      <c r="WJP54" s="10"/>
      <c r="WJQ54" s="10"/>
      <c r="WJR54" s="10"/>
      <c r="WJS54" s="10"/>
      <c r="WJT54" s="10"/>
      <c r="WJU54" s="10"/>
      <c r="WJV54" s="10"/>
      <c r="WJW54" s="10"/>
      <c r="WJX54" s="10"/>
      <c r="WJY54" s="10"/>
      <c r="WJZ54" s="10"/>
      <c r="WKA54" s="10"/>
      <c r="WKB54" s="10"/>
      <c r="WKC54" s="10"/>
      <c r="WKD54" s="10"/>
      <c r="WKE54" s="10"/>
      <c r="WKF54" s="10"/>
      <c r="WKG54" s="10"/>
      <c r="WKH54" s="10"/>
      <c r="WKI54" s="10"/>
      <c r="WKJ54" s="10"/>
      <c r="WKK54" s="10"/>
      <c r="WKL54" s="10"/>
      <c r="WKM54" s="10"/>
      <c r="WKN54" s="10"/>
      <c r="WKO54" s="10"/>
      <c r="WKP54" s="10"/>
      <c r="WKQ54" s="10"/>
      <c r="WKR54" s="10"/>
      <c r="WKS54" s="10"/>
      <c r="WKT54" s="10"/>
      <c r="WKU54" s="10"/>
      <c r="WKV54" s="10"/>
      <c r="WKW54" s="10"/>
      <c r="WKX54" s="10"/>
      <c r="WKY54" s="10"/>
      <c r="WKZ54" s="10"/>
      <c r="WLA54" s="10"/>
      <c r="WLB54" s="10"/>
      <c r="WLC54" s="10"/>
      <c r="WLD54" s="10"/>
      <c r="WLE54" s="10"/>
      <c r="WLF54" s="10"/>
      <c r="WLG54" s="10"/>
      <c r="WLH54" s="10"/>
      <c r="WLI54" s="10"/>
      <c r="WLJ54" s="10"/>
      <c r="WLK54" s="10"/>
      <c r="WLL54" s="10"/>
      <c r="WLM54" s="10"/>
      <c r="WLN54" s="10"/>
      <c r="WLO54" s="10"/>
      <c r="WLP54" s="10"/>
      <c r="WLQ54" s="10"/>
      <c r="WLR54" s="10"/>
      <c r="WLS54" s="10"/>
      <c r="WLT54" s="10"/>
      <c r="WLU54" s="10"/>
      <c r="WLV54" s="10"/>
      <c r="WLW54" s="10"/>
      <c r="WLX54" s="10"/>
      <c r="WLY54" s="10"/>
      <c r="WLZ54" s="10"/>
      <c r="WMA54" s="10"/>
      <c r="WMB54" s="10"/>
      <c r="WMC54" s="10"/>
      <c r="WMD54" s="10"/>
      <c r="WME54" s="10"/>
      <c r="WMF54" s="10"/>
      <c r="WMG54" s="10"/>
      <c r="WMH54" s="10"/>
      <c r="WMI54" s="10"/>
      <c r="WMJ54" s="10"/>
      <c r="WMK54" s="10"/>
      <c r="WML54" s="10"/>
      <c r="WMM54" s="10"/>
      <c r="WMN54" s="10"/>
      <c r="WMO54" s="10"/>
      <c r="WMP54" s="10"/>
      <c r="WMQ54" s="10"/>
      <c r="WMR54" s="10"/>
      <c r="WMS54" s="10"/>
      <c r="WMT54" s="10"/>
      <c r="WMU54" s="10"/>
      <c r="WMV54" s="10"/>
      <c r="WMW54" s="10"/>
      <c r="WMX54" s="10"/>
      <c r="WMY54" s="10"/>
      <c r="WMZ54" s="10"/>
      <c r="WNA54" s="10"/>
      <c r="WNB54" s="10"/>
      <c r="WNC54" s="10"/>
      <c r="WND54" s="10"/>
      <c r="WNE54" s="10"/>
      <c r="WNF54" s="10"/>
      <c r="WNG54" s="10"/>
      <c r="WNH54" s="10"/>
      <c r="WNI54" s="10"/>
      <c r="WNJ54" s="10"/>
      <c r="WNK54" s="10"/>
      <c r="WNL54" s="10"/>
      <c r="WNM54" s="10"/>
      <c r="WNN54" s="10"/>
      <c r="WNO54" s="10"/>
      <c r="WNP54" s="10"/>
      <c r="WNQ54" s="10"/>
      <c r="WNR54" s="10"/>
      <c r="WNS54" s="10"/>
      <c r="WNT54" s="10"/>
      <c r="WNU54" s="10"/>
      <c r="WNV54" s="10"/>
      <c r="WNW54" s="10"/>
      <c r="WNX54" s="10"/>
      <c r="WNY54" s="10"/>
      <c r="WNZ54" s="10"/>
      <c r="WOA54" s="10"/>
      <c r="WOB54" s="10"/>
      <c r="WOC54" s="10"/>
      <c r="WOD54" s="10"/>
      <c r="WOE54" s="10"/>
      <c r="WOF54" s="10"/>
      <c r="WOG54" s="10"/>
      <c r="WOH54" s="10"/>
      <c r="WOI54" s="10"/>
      <c r="WOJ54" s="10"/>
      <c r="WOK54" s="10"/>
      <c r="WOL54" s="10"/>
      <c r="WOM54" s="10"/>
      <c r="WON54" s="10"/>
      <c r="WOO54" s="10"/>
      <c r="WOP54" s="10"/>
      <c r="WOQ54" s="10"/>
      <c r="WOR54" s="10"/>
      <c r="WOS54" s="10"/>
      <c r="WOT54" s="10"/>
      <c r="WOU54" s="10"/>
      <c r="WOV54" s="10"/>
      <c r="WOW54" s="10"/>
      <c r="WOX54" s="10"/>
      <c r="WOY54" s="10"/>
      <c r="WOZ54" s="10"/>
      <c r="WPA54" s="10"/>
      <c r="WPB54" s="10"/>
      <c r="WPC54" s="10"/>
      <c r="WPD54" s="10"/>
      <c r="WPE54" s="10"/>
      <c r="WPF54" s="10"/>
      <c r="WPG54" s="10"/>
      <c r="WPH54" s="10"/>
      <c r="WPI54" s="10"/>
      <c r="WPJ54" s="10"/>
      <c r="WPK54" s="10"/>
      <c r="WPL54" s="10"/>
      <c r="WPM54" s="10"/>
      <c r="WPN54" s="10"/>
      <c r="WPO54" s="10"/>
      <c r="WPP54" s="10"/>
      <c r="WPQ54" s="10"/>
      <c r="WPR54" s="10"/>
      <c r="WPS54" s="10"/>
      <c r="WPT54" s="10"/>
      <c r="WPU54" s="10"/>
      <c r="WPV54" s="10"/>
      <c r="WPW54" s="10"/>
      <c r="WPX54" s="10"/>
      <c r="WPY54" s="10"/>
      <c r="WPZ54" s="10"/>
      <c r="WQA54" s="10"/>
      <c r="WQB54" s="10"/>
      <c r="WQC54" s="10"/>
      <c r="WQD54" s="10"/>
      <c r="WQE54" s="10"/>
      <c r="WQF54" s="10"/>
      <c r="WQG54" s="10"/>
      <c r="WQH54" s="10"/>
      <c r="WQI54" s="10"/>
      <c r="WQJ54" s="10"/>
      <c r="WQK54" s="10"/>
      <c r="WQL54" s="10"/>
      <c r="WQM54" s="10"/>
      <c r="WQN54" s="10"/>
      <c r="WQO54" s="10"/>
      <c r="WQP54" s="10"/>
      <c r="WQQ54" s="10"/>
      <c r="WQR54" s="10"/>
      <c r="WQS54" s="10"/>
      <c r="WQT54" s="10"/>
      <c r="WQU54" s="10"/>
      <c r="WQV54" s="10"/>
      <c r="WQW54" s="10"/>
      <c r="WQX54" s="10"/>
      <c r="WQY54" s="10"/>
      <c r="WQZ54" s="10"/>
      <c r="WRA54" s="10"/>
      <c r="WRB54" s="10"/>
      <c r="WRC54" s="10"/>
      <c r="WRD54" s="10"/>
      <c r="WRE54" s="10"/>
      <c r="WRF54" s="10"/>
      <c r="WRG54" s="10"/>
      <c r="WRH54" s="10"/>
      <c r="WRI54" s="10"/>
      <c r="WRJ54" s="10"/>
      <c r="WRK54" s="10"/>
      <c r="WRL54" s="10"/>
      <c r="WRM54" s="10"/>
      <c r="WRN54" s="10"/>
      <c r="WRO54" s="10"/>
      <c r="WRP54" s="10"/>
      <c r="WRQ54" s="10"/>
      <c r="WRR54" s="10"/>
      <c r="WRS54" s="10"/>
      <c r="WRT54" s="10"/>
      <c r="WRU54" s="10"/>
      <c r="WRV54" s="10"/>
      <c r="WRW54" s="10"/>
      <c r="WRX54" s="10"/>
      <c r="WRY54" s="10"/>
      <c r="WRZ54" s="10"/>
      <c r="WSA54" s="10"/>
      <c r="WSB54" s="10"/>
      <c r="WSC54" s="10"/>
      <c r="WSD54" s="10"/>
      <c r="WSE54" s="10"/>
      <c r="WSF54" s="10"/>
      <c r="WSG54" s="10"/>
      <c r="WSH54" s="10"/>
      <c r="WSI54" s="10"/>
      <c r="WSJ54" s="10"/>
      <c r="WSK54" s="10"/>
      <c r="WSL54" s="10"/>
      <c r="WSM54" s="10"/>
      <c r="WSN54" s="10"/>
      <c r="WSO54" s="10"/>
      <c r="WSP54" s="10"/>
      <c r="WSQ54" s="10"/>
      <c r="WSR54" s="10"/>
      <c r="WSS54" s="10"/>
      <c r="WST54" s="10"/>
      <c r="WSU54" s="10"/>
      <c r="WSV54" s="10"/>
      <c r="WSW54" s="10"/>
      <c r="WSX54" s="10"/>
      <c r="WSY54" s="10"/>
      <c r="WSZ54" s="10"/>
      <c r="WTA54" s="10"/>
      <c r="WTB54" s="10"/>
      <c r="WTC54" s="10"/>
      <c r="WTD54" s="10"/>
      <c r="WTE54" s="10"/>
      <c r="WTF54" s="10"/>
      <c r="WTG54" s="10"/>
      <c r="WTH54" s="10"/>
      <c r="WTI54" s="10"/>
      <c r="WTJ54" s="10"/>
      <c r="WTK54" s="10"/>
      <c r="WTL54" s="10"/>
      <c r="WTM54" s="10"/>
      <c r="WTN54" s="10"/>
      <c r="WTO54" s="10"/>
      <c r="WTP54" s="10"/>
      <c r="WTQ54" s="10"/>
      <c r="WTR54" s="10"/>
      <c r="WTS54" s="10"/>
      <c r="WTT54" s="10"/>
      <c r="WTU54" s="10"/>
      <c r="WTV54" s="10"/>
      <c r="WTW54" s="10"/>
      <c r="WTX54" s="10"/>
      <c r="WTY54" s="10"/>
      <c r="WTZ54" s="10"/>
      <c r="WUA54" s="10"/>
      <c r="WUB54" s="10"/>
      <c r="WUC54" s="10"/>
      <c r="WUD54" s="10"/>
      <c r="WUE54" s="10"/>
      <c r="WUF54" s="10"/>
      <c r="WUG54" s="10"/>
      <c r="WUH54" s="10"/>
      <c r="WUI54" s="10"/>
      <c r="WUJ54" s="10"/>
      <c r="WUK54" s="10"/>
      <c r="WUL54" s="10"/>
      <c r="WUM54" s="10"/>
      <c r="WUN54" s="10"/>
      <c r="WUO54" s="10"/>
      <c r="WUP54" s="10"/>
      <c r="WUQ54" s="10"/>
      <c r="WUR54" s="10"/>
      <c r="WUS54" s="10"/>
      <c r="WUT54" s="10"/>
      <c r="WUU54" s="10"/>
      <c r="WUV54" s="10"/>
      <c r="WUW54" s="10"/>
      <c r="WUX54" s="10"/>
      <c r="WUY54" s="10"/>
      <c r="WUZ54" s="10"/>
      <c r="WVA54" s="10"/>
      <c r="WVB54" s="10"/>
      <c r="WVC54" s="10"/>
      <c r="WVD54" s="10"/>
      <c r="WVE54" s="10"/>
      <c r="WVF54" s="10"/>
      <c r="WVG54" s="10"/>
      <c r="WVH54" s="10"/>
      <c r="WVI54" s="10"/>
      <c r="WVJ54" s="10"/>
      <c r="WVK54" s="10"/>
      <c r="WVL54" s="10"/>
      <c r="WVM54" s="10"/>
      <c r="WVN54" s="10"/>
      <c r="WVO54" s="10"/>
      <c r="WVP54" s="10"/>
      <c r="WVQ54" s="10"/>
      <c r="WVR54" s="10"/>
      <c r="WVS54" s="10"/>
      <c r="WVT54" s="10"/>
      <c r="WVU54" s="10"/>
      <c r="WVV54" s="10"/>
      <c r="WVW54" s="10"/>
      <c r="WVX54" s="10"/>
      <c r="WVY54" s="10"/>
      <c r="WVZ54" s="10"/>
      <c r="WWA54" s="10"/>
      <c r="WWB54" s="10"/>
      <c r="WWC54" s="10"/>
      <c r="WWD54" s="10"/>
      <c r="WWE54" s="10"/>
      <c r="WWF54" s="10"/>
      <c r="WWG54" s="10"/>
      <c r="WWH54" s="10"/>
      <c r="WWI54" s="10"/>
      <c r="WWJ54" s="10"/>
      <c r="WWK54" s="10"/>
      <c r="WWL54" s="10"/>
      <c r="WWM54" s="10"/>
      <c r="WWN54" s="10"/>
      <c r="WWO54" s="10"/>
      <c r="WWP54" s="10"/>
      <c r="WWQ54" s="10"/>
      <c r="WWR54" s="10"/>
      <c r="WWS54" s="10"/>
      <c r="WWT54" s="10"/>
      <c r="WWU54" s="10"/>
      <c r="WWV54" s="10"/>
      <c r="WWW54" s="10"/>
      <c r="WWX54" s="10"/>
      <c r="WWY54" s="10"/>
      <c r="WWZ54" s="10"/>
      <c r="WXA54" s="10"/>
      <c r="WXB54" s="10"/>
      <c r="WXC54" s="10"/>
      <c r="WXD54" s="10"/>
      <c r="WXE54" s="10"/>
      <c r="WXF54" s="10"/>
      <c r="WXG54" s="10"/>
      <c r="WXH54" s="10"/>
      <c r="WXI54" s="10"/>
      <c r="WXJ54" s="10"/>
      <c r="WXK54" s="10"/>
      <c r="WXL54" s="10"/>
      <c r="WXM54" s="10"/>
      <c r="WXN54" s="10"/>
      <c r="WXO54" s="10"/>
      <c r="WXP54" s="10"/>
      <c r="WXQ54" s="10"/>
      <c r="WXR54" s="10"/>
      <c r="WXS54" s="10"/>
      <c r="WXT54" s="10"/>
      <c r="WXU54" s="10"/>
      <c r="WXV54" s="10"/>
      <c r="WXW54" s="10"/>
      <c r="WXX54" s="10"/>
      <c r="WXY54" s="10"/>
      <c r="WXZ54" s="10"/>
      <c r="WYA54" s="10"/>
      <c r="WYB54" s="10"/>
      <c r="WYC54" s="10"/>
      <c r="WYD54" s="10"/>
      <c r="WYE54" s="10"/>
      <c r="WYF54" s="10"/>
      <c r="WYG54" s="10"/>
      <c r="WYH54" s="10"/>
      <c r="WYI54" s="10"/>
      <c r="WYJ54" s="10"/>
      <c r="WYK54" s="10"/>
      <c r="WYL54" s="10"/>
      <c r="WYM54" s="10"/>
      <c r="WYN54" s="10"/>
      <c r="WYO54" s="10"/>
      <c r="WYP54" s="10"/>
      <c r="WYQ54" s="10"/>
      <c r="WYR54" s="10"/>
      <c r="WYS54" s="10"/>
      <c r="WYT54" s="10"/>
      <c r="WYU54" s="10"/>
      <c r="WYV54" s="10"/>
      <c r="WYW54" s="10"/>
      <c r="WYX54" s="10"/>
      <c r="WYY54" s="10"/>
      <c r="WYZ54" s="10"/>
      <c r="WZA54" s="10"/>
      <c r="WZB54" s="10"/>
      <c r="WZC54" s="10"/>
      <c r="WZD54" s="10"/>
      <c r="WZE54" s="10"/>
      <c r="WZF54" s="10"/>
      <c r="WZG54" s="10"/>
      <c r="WZH54" s="10"/>
      <c r="WZI54" s="10"/>
      <c r="WZJ54" s="10"/>
      <c r="WZK54" s="10"/>
      <c r="WZL54" s="10"/>
      <c r="WZM54" s="10"/>
      <c r="WZN54" s="10"/>
      <c r="WZO54" s="10"/>
      <c r="WZP54" s="10"/>
      <c r="WZQ54" s="10"/>
      <c r="WZR54" s="10"/>
      <c r="WZS54" s="10"/>
      <c r="WZT54" s="10"/>
      <c r="WZU54" s="10"/>
      <c r="WZV54" s="10"/>
      <c r="WZW54" s="10"/>
      <c r="WZX54" s="10"/>
      <c r="WZY54" s="10"/>
      <c r="WZZ54" s="10"/>
      <c r="XAA54" s="10"/>
      <c r="XAB54" s="10"/>
      <c r="XAC54" s="10"/>
      <c r="XAD54" s="10"/>
      <c r="XAE54" s="10"/>
      <c r="XAF54" s="10"/>
      <c r="XAG54" s="10"/>
      <c r="XAH54" s="10"/>
      <c r="XAI54" s="10"/>
      <c r="XAJ54" s="10"/>
      <c r="XAK54" s="10"/>
      <c r="XAL54" s="10"/>
      <c r="XAM54" s="10"/>
      <c r="XAN54" s="10"/>
      <c r="XAO54" s="10"/>
      <c r="XAP54" s="10"/>
      <c r="XAQ54" s="10"/>
      <c r="XAR54" s="10"/>
      <c r="XAS54" s="10"/>
      <c r="XAT54" s="10"/>
      <c r="XAU54" s="10"/>
      <c r="XAV54" s="10"/>
      <c r="XAW54" s="10"/>
      <c r="XAX54" s="10"/>
      <c r="XAY54" s="10"/>
      <c r="XAZ54" s="10"/>
      <c r="XBA54" s="10"/>
      <c r="XBB54" s="10"/>
      <c r="XBC54" s="10"/>
      <c r="XBD54" s="10"/>
      <c r="XBE54" s="10"/>
      <c r="XBF54" s="10"/>
      <c r="XBG54" s="10"/>
      <c r="XBH54" s="10"/>
      <c r="XBI54" s="10"/>
      <c r="XBJ54" s="10"/>
      <c r="XBK54" s="10"/>
      <c r="XBL54" s="10"/>
      <c r="XBM54" s="10"/>
      <c r="XBN54" s="10"/>
      <c r="XBO54" s="10"/>
      <c r="XBP54" s="10"/>
      <c r="XBQ54" s="10"/>
      <c r="XBR54" s="10"/>
      <c r="XBS54" s="10"/>
      <c r="XBT54" s="10"/>
      <c r="XBU54" s="10"/>
      <c r="XBV54" s="10"/>
      <c r="XBW54" s="10"/>
      <c r="XBX54" s="10"/>
      <c r="XBY54" s="10"/>
      <c r="XBZ54" s="10"/>
      <c r="XCA54" s="10"/>
      <c r="XCB54" s="10"/>
      <c r="XCC54" s="10"/>
      <c r="XCD54" s="10"/>
      <c r="XCE54" s="10"/>
      <c r="XCF54" s="10"/>
      <c r="XCG54" s="10"/>
      <c r="XCH54" s="10"/>
      <c r="XCI54" s="10"/>
      <c r="XCJ54" s="10"/>
      <c r="XCK54" s="10"/>
      <c r="XCL54" s="10"/>
      <c r="XCM54" s="10"/>
      <c r="XCN54" s="10"/>
      <c r="XCO54" s="10"/>
      <c r="XCP54" s="10"/>
      <c r="XCQ54" s="10"/>
      <c r="XCR54" s="10"/>
      <c r="XCS54" s="10"/>
      <c r="XCT54" s="10"/>
      <c r="XCU54" s="10"/>
      <c r="XCV54" s="10"/>
      <c r="XCW54" s="10"/>
      <c r="XCX54" s="10"/>
      <c r="XCY54" s="10"/>
      <c r="XCZ54" s="10"/>
      <c r="XDA54" s="10"/>
      <c r="XDB54" s="10"/>
      <c r="XDC54" s="10"/>
      <c r="XDD54" s="10"/>
      <c r="XDE54" s="10"/>
      <c r="XDF54" s="10"/>
      <c r="XDG54" s="10"/>
      <c r="XDH54" s="10"/>
      <c r="XDI54" s="10"/>
      <c r="XDJ54" s="10"/>
      <c r="XDK54" s="10"/>
      <c r="XDL54" s="10"/>
      <c r="XDM54" s="10"/>
      <c r="XDN54" s="10"/>
      <c r="XDO54" s="10"/>
      <c r="XDP54" s="10"/>
      <c r="XDQ54" s="10"/>
      <c r="XDR54" s="10"/>
      <c r="XDS54" s="10"/>
      <c r="XDT54" s="10"/>
      <c r="XDU54" s="10"/>
      <c r="XDV54" s="10"/>
      <c r="XDW54" s="10"/>
      <c r="XDX54" s="10"/>
      <c r="XDY54" s="10"/>
      <c r="XDZ54" s="10"/>
      <c r="XEA54" s="10"/>
      <c r="XEB54" s="10"/>
      <c r="XEC54" s="10"/>
      <c r="XED54" s="10"/>
      <c r="XEE54" s="10"/>
      <c r="XEF54" s="10"/>
      <c r="XEG54" s="10"/>
      <c r="XEH54" s="10"/>
      <c r="XEI54" s="10"/>
      <c r="XEJ54" s="10"/>
      <c r="XEK54" s="10"/>
      <c r="XEL54" s="10"/>
      <c r="XEM54" s="10"/>
      <c r="XEN54" s="10"/>
      <c r="XEO54" s="10"/>
      <c r="XEP54" s="10"/>
      <c r="XEQ54" s="10"/>
      <c r="XER54" s="10"/>
      <c r="XES54" s="10"/>
      <c r="XET54" s="10"/>
      <c r="XEU54" s="10"/>
      <c r="XEV54" s="10"/>
      <c r="XEW54" s="10"/>
      <c r="XEX54" s="10"/>
      <c r="XEY54" s="10"/>
      <c r="XEZ54" s="10"/>
      <c r="XFA54" s="10"/>
      <c r="XFB54" s="10"/>
      <c r="XFC54" s="10"/>
      <c r="XFD54" s="10"/>
    </row>
    <row r="55" s="1" customFormat="1" spans="11:16384">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0"/>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0"/>
      <c r="ML55" s="10"/>
      <c r="MM55" s="10"/>
      <c r="MN55" s="10"/>
      <c r="MO55" s="10"/>
      <c r="MP55" s="10"/>
      <c r="MQ55" s="10"/>
      <c r="MR55" s="10"/>
      <c r="MS55" s="10"/>
      <c r="MT55" s="10"/>
      <c r="MU55" s="10"/>
      <c r="MV55" s="10"/>
      <c r="MW55" s="10"/>
      <c r="MX55" s="10"/>
      <c r="MY55" s="10"/>
      <c r="MZ55" s="10"/>
      <c r="NA55" s="10"/>
      <c r="NB55" s="10"/>
      <c r="NC55" s="10"/>
      <c r="ND55" s="10"/>
      <c r="NE55" s="10"/>
      <c r="NF55" s="10"/>
      <c r="NG55" s="10"/>
      <c r="NH55" s="10"/>
      <c r="NI55" s="10"/>
      <c r="NJ55" s="10"/>
      <c r="NK55" s="10"/>
      <c r="NL55" s="10"/>
      <c r="NM55" s="10"/>
      <c r="NN55" s="10"/>
      <c r="NO55" s="10"/>
      <c r="NP55" s="10"/>
      <c r="NQ55" s="10"/>
      <c r="NR55" s="10"/>
      <c r="NS55" s="10"/>
      <c r="NT55" s="10"/>
      <c r="NU55" s="10"/>
      <c r="NV55" s="10"/>
      <c r="NW55" s="10"/>
      <c r="NX55" s="10"/>
      <c r="NY55" s="10"/>
      <c r="NZ55" s="10"/>
      <c r="OA55" s="10"/>
      <c r="OB55" s="10"/>
      <c r="OC55" s="10"/>
      <c r="OD55" s="10"/>
      <c r="OE55" s="10"/>
      <c r="OF55" s="10"/>
      <c r="OG55" s="10"/>
      <c r="OH55" s="10"/>
      <c r="OI55" s="10"/>
      <c r="OJ55" s="10"/>
      <c r="OK55" s="10"/>
      <c r="OL55" s="10"/>
      <c r="OM55" s="10"/>
      <c r="ON55" s="10"/>
      <c r="OO55" s="10"/>
      <c r="OP55" s="10"/>
      <c r="OQ55" s="10"/>
      <c r="OR55" s="10"/>
      <c r="OS55" s="10"/>
      <c r="OT55" s="10"/>
      <c r="OU55" s="10"/>
      <c r="OV55" s="10"/>
      <c r="OW55" s="10"/>
      <c r="OX55" s="10"/>
      <c r="OY55" s="10"/>
      <c r="OZ55" s="10"/>
      <c r="PA55" s="10"/>
      <c r="PB55" s="10"/>
      <c r="PC55" s="10"/>
      <c r="PD55" s="10"/>
      <c r="PE55" s="10"/>
      <c r="PF55" s="10"/>
      <c r="PG55" s="10"/>
      <c r="PH55" s="10"/>
      <c r="PI55" s="10"/>
      <c r="PJ55" s="10"/>
      <c r="PK55" s="10"/>
      <c r="PL55" s="10"/>
      <c r="PM55" s="10"/>
      <c r="PN55" s="10"/>
      <c r="PO55" s="10"/>
      <c r="PP55" s="10"/>
      <c r="PQ55" s="10"/>
      <c r="PR55" s="10"/>
      <c r="PS55" s="10"/>
      <c r="PT55" s="10"/>
      <c r="PU55" s="10"/>
      <c r="PV55" s="10"/>
      <c r="PW55" s="10"/>
      <c r="PX55" s="10"/>
      <c r="PY55" s="10"/>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10"/>
      <c r="TT55" s="10"/>
      <c r="TU55" s="10"/>
      <c r="TV55" s="10"/>
      <c r="TW55" s="10"/>
      <c r="TX55" s="10"/>
      <c r="TY55" s="10"/>
      <c r="TZ55" s="10"/>
      <c r="UA55" s="10"/>
      <c r="UB55" s="10"/>
      <c r="UC55" s="10"/>
      <c r="UD55" s="10"/>
      <c r="UE55" s="10"/>
      <c r="UF55" s="10"/>
      <c r="UG55" s="10"/>
      <c r="UH55" s="10"/>
      <c r="UI55" s="10"/>
      <c r="UJ55" s="10"/>
      <c r="UK55" s="10"/>
      <c r="UL55" s="10"/>
      <c r="UM55" s="10"/>
      <c r="UN55" s="10"/>
      <c r="UO55" s="10"/>
      <c r="UP55" s="10"/>
      <c r="UQ55" s="10"/>
      <c r="UR55" s="10"/>
      <c r="US55" s="10"/>
      <c r="UT55" s="10"/>
      <c r="UU55" s="10"/>
      <c r="UV55" s="10"/>
      <c r="UW55" s="10"/>
      <c r="UX55" s="10"/>
      <c r="UY55" s="10"/>
      <c r="UZ55" s="10"/>
      <c r="VA55" s="10"/>
      <c r="VB55" s="10"/>
      <c r="VC55" s="10"/>
      <c r="VD55" s="10"/>
      <c r="VE55" s="10"/>
      <c r="VF55" s="10"/>
      <c r="VG55" s="10"/>
      <c r="VH55" s="10"/>
      <c r="VI55" s="10"/>
      <c r="VJ55" s="10"/>
      <c r="VK55" s="10"/>
      <c r="VL55" s="10"/>
      <c r="VM55" s="10"/>
      <c r="VN55" s="10"/>
      <c r="VO55" s="10"/>
      <c r="VP55" s="10"/>
      <c r="VQ55" s="10"/>
      <c r="VR55" s="10"/>
      <c r="VS55" s="10"/>
      <c r="VT55" s="10"/>
      <c r="VU55" s="10"/>
      <c r="VV55" s="10"/>
      <c r="VW55" s="10"/>
      <c r="VX55" s="10"/>
      <c r="VY55" s="10"/>
      <c r="VZ55" s="10"/>
      <c r="WA55" s="10"/>
      <c r="WB55" s="10"/>
      <c r="WC55" s="10"/>
      <c r="WD55" s="10"/>
      <c r="WE55" s="10"/>
      <c r="WF55" s="10"/>
      <c r="WG55" s="10"/>
      <c r="WH55" s="10"/>
      <c r="WI55" s="10"/>
      <c r="WJ55" s="10"/>
      <c r="WK55" s="10"/>
      <c r="WL55" s="10"/>
      <c r="WM55" s="10"/>
      <c r="WN55" s="10"/>
      <c r="WO55" s="10"/>
      <c r="WP55" s="10"/>
      <c r="WQ55" s="10"/>
      <c r="WR55" s="10"/>
      <c r="WS55" s="10"/>
      <c r="WT55" s="10"/>
      <c r="WU55" s="10"/>
      <c r="WV55" s="10"/>
      <c r="WW55" s="10"/>
      <c r="WX55" s="10"/>
      <c r="WY55" s="10"/>
      <c r="WZ55" s="10"/>
      <c r="XA55" s="10"/>
      <c r="XB55" s="10"/>
      <c r="XC55" s="10"/>
      <c r="XD55" s="10"/>
      <c r="XE55" s="10"/>
      <c r="XF55" s="10"/>
      <c r="XG55" s="10"/>
      <c r="XH55" s="10"/>
      <c r="XI55" s="10"/>
      <c r="XJ55" s="10"/>
      <c r="XK55" s="10"/>
      <c r="XL55" s="10"/>
      <c r="XM55" s="10"/>
      <c r="XN55" s="10"/>
      <c r="XO55" s="10"/>
      <c r="XP55" s="10"/>
      <c r="XQ55" s="10"/>
      <c r="XR55" s="10"/>
      <c r="XS55" s="10"/>
      <c r="XT55" s="10"/>
      <c r="XU55" s="10"/>
      <c r="XV55" s="10"/>
      <c r="XW55" s="10"/>
      <c r="XX55" s="10"/>
      <c r="XY55" s="10"/>
      <c r="XZ55" s="10"/>
      <c r="YA55" s="10"/>
      <c r="YB55" s="10"/>
      <c r="YC55" s="10"/>
      <c r="YD55" s="10"/>
      <c r="YE55" s="10"/>
      <c r="YF55" s="10"/>
      <c r="YG55" s="10"/>
      <c r="YH55" s="10"/>
      <c r="YI55" s="10"/>
      <c r="YJ55" s="10"/>
      <c r="YK55" s="10"/>
      <c r="YL55" s="10"/>
      <c r="YM55" s="10"/>
      <c r="YN55" s="10"/>
      <c r="YO55" s="10"/>
      <c r="YP55" s="10"/>
      <c r="YQ55" s="10"/>
      <c r="YR55" s="10"/>
      <c r="YS55" s="10"/>
      <c r="YT55" s="10"/>
      <c r="YU55" s="10"/>
      <c r="YV55" s="10"/>
      <c r="YW55" s="10"/>
      <c r="YX55" s="10"/>
      <c r="YY55" s="10"/>
      <c r="YZ55" s="10"/>
      <c r="ZA55" s="10"/>
      <c r="ZB55" s="10"/>
      <c r="ZC55" s="10"/>
      <c r="ZD55" s="10"/>
      <c r="ZE55" s="10"/>
      <c r="ZF55" s="10"/>
      <c r="ZG55" s="10"/>
      <c r="ZH55" s="10"/>
      <c r="ZI55" s="10"/>
      <c r="ZJ55" s="10"/>
      <c r="ZK55" s="10"/>
      <c r="ZL55" s="10"/>
      <c r="ZM55" s="10"/>
      <c r="ZN55" s="10"/>
      <c r="ZO55" s="10"/>
      <c r="ZP55" s="10"/>
      <c r="ZQ55" s="10"/>
      <c r="ZR55" s="10"/>
      <c r="ZS55" s="10"/>
      <c r="ZT55" s="10"/>
      <c r="ZU55" s="10"/>
      <c r="ZV55" s="10"/>
      <c r="ZW55" s="10"/>
      <c r="ZX55" s="10"/>
      <c r="ZY55" s="10"/>
      <c r="ZZ55" s="10"/>
      <c r="AAA55" s="10"/>
      <c r="AAB55" s="10"/>
      <c r="AAC55" s="10"/>
      <c r="AAD55" s="10"/>
      <c r="AAE55" s="10"/>
      <c r="AAF55" s="10"/>
      <c r="AAG55" s="10"/>
      <c r="AAH55" s="10"/>
      <c r="AAI55" s="10"/>
      <c r="AAJ55" s="10"/>
      <c r="AAK55" s="10"/>
      <c r="AAL55" s="10"/>
      <c r="AAM55" s="10"/>
      <c r="AAN55" s="10"/>
      <c r="AAO55" s="10"/>
      <c r="AAP55" s="10"/>
      <c r="AAQ55" s="10"/>
      <c r="AAR55" s="10"/>
      <c r="AAS55" s="10"/>
      <c r="AAT55" s="10"/>
      <c r="AAU55" s="10"/>
      <c r="AAV55" s="10"/>
      <c r="AAW55" s="10"/>
      <c r="AAX55" s="10"/>
      <c r="AAY55" s="10"/>
      <c r="AAZ55" s="10"/>
      <c r="ABA55" s="10"/>
      <c r="ABB55" s="10"/>
      <c r="ABC55" s="10"/>
      <c r="ABD55" s="10"/>
      <c r="ABE55" s="10"/>
      <c r="ABF55" s="10"/>
      <c r="ABG55" s="10"/>
      <c r="ABH55" s="10"/>
      <c r="ABI55" s="10"/>
      <c r="ABJ55" s="10"/>
      <c r="ABK55" s="10"/>
      <c r="ABL55" s="10"/>
      <c r="ABM55" s="10"/>
      <c r="ABN55" s="10"/>
      <c r="ABO55" s="10"/>
      <c r="ABP55" s="10"/>
      <c r="ABQ55" s="10"/>
      <c r="ABR55" s="10"/>
      <c r="ABS55" s="10"/>
      <c r="ABT55" s="10"/>
      <c r="ABU55" s="10"/>
      <c r="ABV55" s="10"/>
      <c r="ABW55" s="10"/>
      <c r="ABX55" s="10"/>
      <c r="ABY55" s="10"/>
      <c r="ABZ55" s="10"/>
      <c r="ACA55" s="10"/>
      <c r="ACB55" s="10"/>
      <c r="ACC55" s="10"/>
      <c r="ACD55" s="10"/>
      <c r="ACE55" s="10"/>
      <c r="ACF55" s="10"/>
      <c r="ACG55" s="10"/>
      <c r="ACH55" s="10"/>
      <c r="ACI55" s="10"/>
      <c r="ACJ55" s="10"/>
      <c r="ACK55" s="10"/>
      <c r="ACL55" s="10"/>
      <c r="ACM55" s="10"/>
      <c r="ACN55" s="10"/>
      <c r="ACO55" s="10"/>
      <c r="ACP55" s="10"/>
      <c r="ACQ55" s="10"/>
      <c r="ACR55" s="10"/>
      <c r="ACS55" s="10"/>
      <c r="ACT55" s="10"/>
      <c r="ACU55" s="10"/>
      <c r="ACV55" s="10"/>
      <c r="ACW55" s="10"/>
      <c r="ACX55" s="10"/>
      <c r="ACY55" s="10"/>
      <c r="ACZ55" s="10"/>
      <c r="ADA55" s="10"/>
      <c r="ADB55" s="10"/>
      <c r="ADC55" s="10"/>
      <c r="ADD55" s="10"/>
      <c r="ADE55" s="10"/>
      <c r="ADF55" s="10"/>
      <c r="ADG55" s="10"/>
      <c r="ADH55" s="10"/>
      <c r="ADI55" s="10"/>
      <c r="ADJ55" s="10"/>
      <c r="ADK55" s="10"/>
      <c r="ADL55" s="10"/>
      <c r="ADM55" s="10"/>
      <c r="ADN55" s="10"/>
      <c r="ADO55" s="10"/>
      <c r="ADP55" s="10"/>
      <c r="ADQ55" s="10"/>
      <c r="ADR55" s="10"/>
      <c r="ADS55" s="10"/>
      <c r="ADT55" s="10"/>
      <c r="ADU55" s="10"/>
      <c r="ADV55" s="10"/>
      <c r="ADW55" s="10"/>
      <c r="ADX55" s="10"/>
      <c r="ADY55" s="10"/>
      <c r="ADZ55" s="10"/>
      <c r="AEA55" s="10"/>
      <c r="AEB55" s="10"/>
      <c r="AEC55" s="10"/>
      <c r="AED55" s="10"/>
      <c r="AEE55" s="10"/>
      <c r="AEF55" s="10"/>
      <c r="AEG55" s="10"/>
      <c r="AEH55" s="10"/>
      <c r="AEI55" s="10"/>
      <c r="AEJ55" s="10"/>
      <c r="AEK55" s="10"/>
      <c r="AEL55" s="10"/>
      <c r="AEM55" s="10"/>
      <c r="AEN55" s="10"/>
      <c r="AEO55" s="10"/>
      <c r="AEP55" s="10"/>
      <c r="AEQ55" s="10"/>
      <c r="AER55" s="10"/>
      <c r="AES55" s="10"/>
      <c r="AET55" s="10"/>
      <c r="AEU55" s="10"/>
      <c r="AEV55" s="10"/>
      <c r="AEW55" s="10"/>
      <c r="AEX55" s="10"/>
      <c r="AEY55" s="10"/>
      <c r="AEZ55" s="10"/>
      <c r="AFA55" s="10"/>
      <c r="AFB55" s="10"/>
      <c r="AFC55" s="10"/>
      <c r="AFD55" s="10"/>
      <c r="AFE55" s="10"/>
      <c r="AFF55" s="10"/>
      <c r="AFG55" s="10"/>
      <c r="AFH55" s="10"/>
      <c r="AFI55" s="10"/>
      <c r="AFJ55" s="10"/>
      <c r="AFK55" s="10"/>
      <c r="AFL55" s="10"/>
      <c r="AFM55" s="10"/>
      <c r="AFN55" s="10"/>
      <c r="AFO55" s="10"/>
      <c r="AFP55" s="10"/>
      <c r="AFQ55" s="10"/>
      <c r="AFR55" s="10"/>
      <c r="AFS55" s="10"/>
      <c r="AFT55" s="10"/>
      <c r="AFU55" s="10"/>
      <c r="AFV55" s="10"/>
      <c r="AFW55" s="10"/>
      <c r="AFX55" s="10"/>
      <c r="AFY55" s="10"/>
      <c r="AFZ55" s="10"/>
      <c r="AGA55" s="10"/>
      <c r="AGB55" s="10"/>
      <c r="AGC55" s="10"/>
      <c r="AGD55" s="10"/>
      <c r="AGE55" s="10"/>
      <c r="AGF55" s="10"/>
      <c r="AGG55" s="10"/>
      <c r="AGH55" s="10"/>
      <c r="AGI55" s="10"/>
      <c r="AGJ55" s="10"/>
      <c r="AGK55" s="10"/>
      <c r="AGL55" s="10"/>
      <c r="AGM55" s="10"/>
      <c r="AGN55" s="10"/>
      <c r="AGO55" s="10"/>
      <c r="AGP55" s="10"/>
      <c r="AGQ55" s="10"/>
      <c r="AGR55" s="10"/>
      <c r="AGS55" s="10"/>
      <c r="AGT55" s="10"/>
      <c r="AGU55" s="10"/>
      <c r="AGV55" s="10"/>
      <c r="AGW55" s="10"/>
      <c r="AGX55" s="10"/>
      <c r="AGY55" s="10"/>
      <c r="AGZ55" s="10"/>
      <c r="AHA55" s="10"/>
      <c r="AHB55" s="10"/>
      <c r="AHC55" s="10"/>
      <c r="AHD55" s="10"/>
      <c r="AHE55" s="10"/>
      <c r="AHF55" s="10"/>
      <c r="AHG55" s="10"/>
      <c r="AHH55" s="10"/>
      <c r="AHI55" s="10"/>
      <c r="AHJ55" s="10"/>
      <c r="AHK55" s="10"/>
      <c r="AHL55" s="10"/>
      <c r="AHM55" s="10"/>
      <c r="AHN55" s="10"/>
      <c r="AHO55" s="10"/>
      <c r="AHP55" s="10"/>
      <c r="AHQ55" s="10"/>
      <c r="AHR55" s="10"/>
      <c r="AHS55" s="10"/>
      <c r="AHT55" s="10"/>
      <c r="AHU55" s="10"/>
      <c r="AHV55" s="10"/>
      <c r="AHW55" s="10"/>
      <c r="AHX55" s="10"/>
      <c r="AHY55" s="10"/>
      <c r="AHZ55" s="10"/>
      <c r="AIA55" s="10"/>
      <c r="AIB55" s="10"/>
      <c r="AIC55" s="10"/>
      <c r="AID55" s="10"/>
      <c r="AIE55" s="10"/>
      <c r="AIF55" s="10"/>
      <c r="AIG55" s="10"/>
      <c r="AIH55" s="10"/>
      <c r="AII55" s="10"/>
      <c r="AIJ55" s="10"/>
      <c r="AIK55" s="10"/>
      <c r="AIL55" s="10"/>
      <c r="AIM55" s="10"/>
      <c r="AIN55" s="10"/>
      <c r="AIO55" s="10"/>
      <c r="AIP55" s="10"/>
      <c r="AIQ55" s="10"/>
      <c r="AIR55" s="10"/>
      <c r="AIS55" s="10"/>
      <c r="AIT55" s="10"/>
      <c r="AIU55" s="10"/>
      <c r="AIV55" s="10"/>
      <c r="AIW55" s="10"/>
      <c r="AIX55" s="10"/>
      <c r="AIY55" s="10"/>
      <c r="AIZ55" s="10"/>
      <c r="AJA55" s="10"/>
      <c r="AJB55" s="10"/>
      <c r="AJC55" s="10"/>
      <c r="AJD55" s="10"/>
      <c r="AJE55" s="10"/>
      <c r="AJF55" s="10"/>
      <c r="AJG55" s="10"/>
      <c r="AJH55" s="10"/>
      <c r="AJI55" s="10"/>
      <c r="AJJ55" s="10"/>
      <c r="AJK55" s="10"/>
      <c r="AJL55" s="10"/>
      <c r="AJM55" s="10"/>
      <c r="AJN55" s="10"/>
      <c r="AJO55" s="10"/>
      <c r="AJP55" s="10"/>
      <c r="AJQ55" s="10"/>
      <c r="AJR55" s="10"/>
      <c r="AJS55" s="10"/>
      <c r="AJT55" s="10"/>
      <c r="AJU55" s="10"/>
      <c r="AJV55" s="10"/>
      <c r="AJW55" s="10"/>
      <c r="AJX55" s="10"/>
      <c r="AJY55" s="10"/>
      <c r="AJZ55" s="10"/>
      <c r="AKA55" s="10"/>
      <c r="AKB55" s="10"/>
      <c r="AKC55" s="10"/>
      <c r="AKD55" s="10"/>
      <c r="AKE55" s="10"/>
      <c r="AKF55" s="10"/>
      <c r="AKG55" s="10"/>
      <c r="AKH55" s="10"/>
      <c r="AKI55" s="10"/>
      <c r="AKJ55" s="10"/>
      <c r="AKK55" s="10"/>
      <c r="AKL55" s="10"/>
      <c r="AKM55" s="10"/>
      <c r="AKN55" s="10"/>
      <c r="AKO55" s="10"/>
      <c r="AKP55" s="10"/>
      <c r="AKQ55" s="10"/>
      <c r="AKR55" s="10"/>
      <c r="AKS55" s="10"/>
      <c r="AKT55" s="10"/>
      <c r="AKU55" s="10"/>
      <c r="AKV55" s="10"/>
      <c r="AKW55" s="10"/>
      <c r="AKX55" s="10"/>
      <c r="AKY55" s="10"/>
      <c r="AKZ55" s="10"/>
      <c r="ALA55" s="10"/>
      <c r="ALB55" s="10"/>
      <c r="ALC55" s="10"/>
      <c r="ALD55" s="10"/>
      <c r="ALE55" s="10"/>
      <c r="ALF55" s="10"/>
      <c r="ALG55" s="10"/>
      <c r="ALH55" s="10"/>
      <c r="ALI55" s="10"/>
      <c r="ALJ55" s="10"/>
      <c r="ALK55" s="10"/>
      <c r="ALL55" s="10"/>
      <c r="ALM55" s="10"/>
      <c r="ALN55" s="10"/>
      <c r="ALO55" s="10"/>
      <c r="ALP55" s="10"/>
      <c r="ALQ55" s="10"/>
      <c r="ALR55" s="10"/>
      <c r="ALS55" s="10"/>
      <c r="ALT55" s="10"/>
      <c r="ALU55" s="10"/>
      <c r="ALV55" s="10"/>
      <c r="ALW55" s="10"/>
      <c r="ALX55" s="10"/>
      <c r="ALY55" s="10"/>
      <c r="ALZ55" s="10"/>
      <c r="AMA55" s="10"/>
      <c r="AMB55" s="10"/>
      <c r="AMC55" s="10"/>
      <c r="AMD55" s="10"/>
      <c r="AME55" s="10"/>
      <c r="AMF55" s="10"/>
      <c r="AMG55" s="10"/>
      <c r="AMH55" s="10"/>
      <c r="AMI55" s="10"/>
      <c r="AMJ55" s="10"/>
      <c r="AMK55" s="10"/>
      <c r="AML55" s="10"/>
      <c r="AMM55" s="10"/>
      <c r="AMN55" s="10"/>
      <c r="AMO55" s="10"/>
      <c r="AMP55" s="10"/>
      <c r="AMQ55" s="10"/>
      <c r="AMR55" s="10"/>
      <c r="AMS55" s="10"/>
      <c r="AMT55" s="10"/>
      <c r="AMU55" s="10"/>
      <c r="AMV55" s="10"/>
      <c r="AMW55" s="10"/>
      <c r="AMX55" s="10"/>
      <c r="AMY55" s="10"/>
      <c r="AMZ55" s="10"/>
      <c r="ANA55" s="10"/>
      <c r="ANB55" s="10"/>
      <c r="ANC55" s="10"/>
      <c r="AND55" s="10"/>
      <c r="ANE55" s="10"/>
      <c r="ANF55" s="10"/>
      <c r="ANG55" s="10"/>
      <c r="ANH55" s="10"/>
      <c r="ANI55" s="10"/>
      <c r="ANJ55" s="10"/>
      <c r="ANK55" s="10"/>
      <c r="ANL55" s="10"/>
      <c r="ANM55" s="10"/>
      <c r="ANN55" s="10"/>
      <c r="ANO55" s="10"/>
      <c r="ANP55" s="10"/>
      <c r="ANQ55" s="10"/>
      <c r="ANR55" s="10"/>
      <c r="ANS55" s="10"/>
      <c r="ANT55" s="10"/>
      <c r="ANU55" s="10"/>
      <c r="ANV55" s="10"/>
      <c r="ANW55" s="10"/>
      <c r="ANX55" s="10"/>
      <c r="ANY55" s="10"/>
      <c r="ANZ55" s="10"/>
      <c r="AOA55" s="10"/>
      <c r="AOB55" s="10"/>
      <c r="AOC55" s="10"/>
      <c r="AOD55" s="10"/>
      <c r="AOE55" s="10"/>
      <c r="AOF55" s="10"/>
      <c r="AOG55" s="10"/>
      <c r="AOH55" s="10"/>
      <c r="AOI55" s="10"/>
      <c r="AOJ55" s="10"/>
      <c r="AOK55" s="10"/>
      <c r="AOL55" s="10"/>
      <c r="AOM55" s="10"/>
      <c r="AON55" s="10"/>
      <c r="AOO55" s="10"/>
      <c r="AOP55" s="10"/>
      <c r="AOQ55" s="10"/>
      <c r="AOR55" s="10"/>
      <c r="AOS55" s="10"/>
      <c r="AOT55" s="10"/>
      <c r="AOU55" s="10"/>
      <c r="AOV55" s="10"/>
      <c r="AOW55" s="10"/>
      <c r="AOX55" s="10"/>
      <c r="AOY55" s="10"/>
      <c r="AOZ55" s="10"/>
      <c r="APA55" s="10"/>
      <c r="APB55" s="10"/>
      <c r="APC55" s="10"/>
      <c r="APD55" s="10"/>
      <c r="APE55" s="10"/>
      <c r="APF55" s="10"/>
      <c r="APG55" s="10"/>
      <c r="APH55" s="10"/>
      <c r="API55" s="10"/>
      <c r="APJ55" s="10"/>
      <c r="APK55" s="10"/>
      <c r="APL55" s="10"/>
      <c r="APM55" s="10"/>
      <c r="APN55" s="10"/>
      <c r="APO55" s="10"/>
      <c r="APP55" s="10"/>
      <c r="APQ55" s="10"/>
      <c r="APR55" s="10"/>
      <c r="APS55" s="10"/>
      <c r="APT55" s="10"/>
      <c r="APU55" s="10"/>
      <c r="APV55" s="10"/>
      <c r="APW55" s="10"/>
      <c r="APX55" s="10"/>
      <c r="APY55" s="10"/>
      <c r="APZ55" s="10"/>
      <c r="AQA55" s="10"/>
      <c r="AQB55" s="10"/>
      <c r="AQC55" s="10"/>
      <c r="AQD55" s="10"/>
      <c r="AQE55" s="10"/>
      <c r="AQF55" s="10"/>
      <c r="AQG55" s="10"/>
      <c r="AQH55" s="10"/>
      <c r="AQI55" s="10"/>
      <c r="AQJ55" s="10"/>
      <c r="AQK55" s="10"/>
      <c r="AQL55" s="10"/>
      <c r="AQM55" s="10"/>
      <c r="AQN55" s="10"/>
      <c r="AQO55" s="10"/>
      <c r="AQP55" s="10"/>
      <c r="AQQ55" s="10"/>
      <c r="AQR55" s="10"/>
      <c r="AQS55" s="10"/>
      <c r="AQT55" s="10"/>
      <c r="AQU55" s="10"/>
      <c r="AQV55" s="10"/>
      <c r="AQW55" s="10"/>
      <c r="AQX55" s="10"/>
      <c r="AQY55" s="10"/>
      <c r="AQZ55" s="10"/>
      <c r="ARA55" s="10"/>
      <c r="ARB55" s="10"/>
      <c r="ARC55" s="10"/>
      <c r="ARD55" s="10"/>
      <c r="ARE55" s="10"/>
      <c r="ARF55" s="10"/>
      <c r="ARG55" s="10"/>
      <c r="ARH55" s="10"/>
      <c r="ARI55" s="10"/>
      <c r="ARJ55" s="10"/>
      <c r="ARK55" s="10"/>
      <c r="ARL55" s="10"/>
      <c r="ARM55" s="10"/>
      <c r="ARN55" s="10"/>
      <c r="ARO55" s="10"/>
      <c r="ARP55" s="10"/>
      <c r="ARQ55" s="10"/>
      <c r="ARR55" s="10"/>
      <c r="ARS55" s="10"/>
      <c r="ART55" s="10"/>
      <c r="ARU55" s="10"/>
      <c r="ARV55" s="10"/>
      <c r="ARW55" s="10"/>
      <c r="ARX55" s="10"/>
      <c r="ARY55" s="10"/>
      <c r="ARZ55" s="10"/>
      <c r="ASA55" s="10"/>
      <c r="ASB55" s="10"/>
      <c r="ASC55" s="10"/>
      <c r="ASD55" s="10"/>
      <c r="ASE55" s="10"/>
      <c r="ASF55" s="10"/>
      <c r="ASG55" s="10"/>
      <c r="ASH55" s="10"/>
      <c r="ASI55" s="10"/>
      <c r="ASJ55" s="10"/>
      <c r="ASK55" s="10"/>
      <c r="ASL55" s="10"/>
      <c r="ASM55" s="10"/>
      <c r="ASN55" s="10"/>
      <c r="ASO55" s="10"/>
      <c r="ASP55" s="10"/>
      <c r="ASQ55" s="10"/>
      <c r="ASR55" s="10"/>
      <c r="ASS55" s="10"/>
      <c r="AST55" s="10"/>
      <c r="ASU55" s="10"/>
      <c r="ASV55" s="10"/>
      <c r="ASW55" s="10"/>
      <c r="ASX55" s="10"/>
      <c r="ASY55" s="10"/>
      <c r="ASZ55" s="10"/>
      <c r="ATA55" s="10"/>
      <c r="ATB55" s="10"/>
      <c r="ATC55" s="10"/>
      <c r="ATD55" s="10"/>
      <c r="ATE55" s="10"/>
      <c r="ATF55" s="10"/>
      <c r="ATG55" s="10"/>
      <c r="ATH55" s="10"/>
      <c r="ATI55" s="10"/>
      <c r="ATJ55" s="10"/>
      <c r="ATK55" s="10"/>
      <c r="ATL55" s="10"/>
      <c r="ATM55" s="10"/>
      <c r="ATN55" s="10"/>
      <c r="ATO55" s="10"/>
      <c r="ATP55" s="10"/>
      <c r="ATQ55" s="10"/>
      <c r="ATR55" s="10"/>
      <c r="ATS55" s="10"/>
      <c r="ATT55" s="10"/>
      <c r="ATU55" s="10"/>
      <c r="ATV55" s="10"/>
      <c r="ATW55" s="10"/>
      <c r="ATX55" s="10"/>
      <c r="ATY55" s="10"/>
      <c r="ATZ55" s="10"/>
      <c r="AUA55" s="10"/>
      <c r="AUB55" s="10"/>
      <c r="AUC55" s="10"/>
      <c r="AUD55" s="10"/>
      <c r="AUE55" s="10"/>
      <c r="AUF55" s="10"/>
      <c r="AUG55" s="10"/>
      <c r="AUH55" s="10"/>
      <c r="AUI55" s="10"/>
      <c r="AUJ55" s="10"/>
      <c r="AUK55" s="10"/>
      <c r="AUL55" s="10"/>
      <c r="AUM55" s="10"/>
      <c r="AUN55" s="10"/>
      <c r="AUO55" s="10"/>
      <c r="AUP55" s="10"/>
      <c r="AUQ55" s="10"/>
      <c r="AUR55" s="10"/>
      <c r="AUS55" s="10"/>
      <c r="AUT55" s="10"/>
      <c r="AUU55" s="10"/>
      <c r="AUV55" s="10"/>
      <c r="AUW55" s="10"/>
      <c r="AUX55" s="10"/>
      <c r="AUY55" s="10"/>
      <c r="AUZ55" s="10"/>
      <c r="AVA55" s="10"/>
      <c r="AVB55" s="10"/>
      <c r="AVC55" s="10"/>
      <c r="AVD55" s="10"/>
      <c r="AVE55" s="10"/>
      <c r="AVF55" s="10"/>
      <c r="AVG55" s="10"/>
      <c r="AVH55" s="10"/>
      <c r="AVI55" s="10"/>
      <c r="AVJ55" s="10"/>
      <c r="AVK55" s="10"/>
      <c r="AVL55" s="10"/>
      <c r="AVM55" s="10"/>
      <c r="AVN55" s="10"/>
      <c r="AVO55" s="10"/>
      <c r="AVP55" s="10"/>
      <c r="AVQ55" s="10"/>
      <c r="AVR55" s="10"/>
      <c r="AVS55" s="10"/>
      <c r="AVT55" s="10"/>
      <c r="AVU55" s="10"/>
      <c r="AVV55" s="10"/>
      <c r="AVW55" s="10"/>
      <c r="AVX55" s="10"/>
      <c r="AVY55" s="10"/>
      <c r="AVZ55" s="10"/>
      <c r="AWA55" s="10"/>
      <c r="AWB55" s="10"/>
      <c r="AWC55" s="10"/>
      <c r="AWD55" s="10"/>
      <c r="AWE55" s="10"/>
      <c r="AWF55" s="10"/>
      <c r="AWG55" s="10"/>
      <c r="AWH55" s="10"/>
      <c r="AWI55" s="10"/>
      <c r="AWJ55" s="10"/>
      <c r="AWK55" s="10"/>
      <c r="AWL55" s="10"/>
      <c r="AWM55" s="10"/>
      <c r="AWN55" s="10"/>
      <c r="AWO55" s="10"/>
      <c r="AWP55" s="10"/>
      <c r="AWQ55" s="10"/>
      <c r="AWR55" s="10"/>
      <c r="AWS55" s="10"/>
      <c r="AWT55" s="10"/>
      <c r="AWU55" s="10"/>
      <c r="AWV55" s="10"/>
      <c r="AWW55" s="10"/>
      <c r="AWX55" s="10"/>
      <c r="AWY55" s="10"/>
      <c r="AWZ55" s="10"/>
      <c r="AXA55" s="10"/>
      <c r="AXB55" s="10"/>
      <c r="AXC55" s="10"/>
      <c r="AXD55" s="10"/>
      <c r="AXE55" s="10"/>
      <c r="AXF55" s="10"/>
      <c r="AXG55" s="10"/>
      <c r="AXH55" s="10"/>
      <c r="AXI55" s="10"/>
      <c r="AXJ55" s="10"/>
      <c r="AXK55" s="10"/>
      <c r="AXL55" s="10"/>
      <c r="AXM55" s="10"/>
      <c r="AXN55" s="10"/>
      <c r="AXO55" s="10"/>
      <c r="AXP55" s="10"/>
      <c r="AXQ55" s="10"/>
      <c r="AXR55" s="10"/>
      <c r="AXS55" s="10"/>
      <c r="AXT55" s="10"/>
      <c r="AXU55" s="10"/>
      <c r="AXV55" s="10"/>
      <c r="AXW55" s="10"/>
      <c r="AXX55" s="10"/>
      <c r="AXY55" s="10"/>
      <c r="AXZ55" s="10"/>
      <c r="AYA55" s="10"/>
      <c r="AYB55" s="10"/>
      <c r="AYC55" s="10"/>
      <c r="AYD55" s="10"/>
      <c r="AYE55" s="10"/>
      <c r="AYF55" s="10"/>
      <c r="AYG55" s="10"/>
      <c r="AYH55" s="10"/>
      <c r="AYI55" s="10"/>
      <c r="AYJ55" s="10"/>
      <c r="AYK55" s="10"/>
      <c r="AYL55" s="10"/>
      <c r="AYM55" s="10"/>
      <c r="AYN55" s="10"/>
      <c r="AYO55" s="10"/>
      <c r="AYP55" s="10"/>
      <c r="AYQ55" s="10"/>
      <c r="AYR55" s="10"/>
      <c r="AYS55" s="10"/>
      <c r="AYT55" s="10"/>
      <c r="AYU55" s="10"/>
      <c r="AYV55" s="10"/>
      <c r="AYW55" s="10"/>
      <c r="AYX55" s="10"/>
      <c r="AYY55" s="10"/>
      <c r="AYZ55" s="10"/>
      <c r="AZA55" s="10"/>
      <c r="AZB55" s="10"/>
      <c r="AZC55" s="10"/>
      <c r="AZD55" s="10"/>
      <c r="AZE55" s="10"/>
      <c r="AZF55" s="10"/>
      <c r="AZG55" s="10"/>
      <c r="AZH55" s="10"/>
      <c r="AZI55" s="10"/>
      <c r="AZJ55" s="10"/>
      <c r="AZK55" s="10"/>
      <c r="AZL55" s="10"/>
      <c r="AZM55" s="10"/>
      <c r="AZN55" s="10"/>
      <c r="AZO55" s="10"/>
      <c r="AZP55" s="10"/>
      <c r="AZQ55" s="10"/>
      <c r="AZR55" s="10"/>
      <c r="AZS55" s="10"/>
      <c r="AZT55" s="10"/>
      <c r="AZU55" s="10"/>
      <c r="AZV55" s="10"/>
      <c r="AZW55" s="10"/>
      <c r="AZX55" s="10"/>
      <c r="AZY55" s="10"/>
      <c r="AZZ55" s="10"/>
      <c r="BAA55" s="10"/>
      <c r="BAB55" s="10"/>
      <c r="BAC55" s="10"/>
      <c r="BAD55" s="10"/>
      <c r="BAE55" s="10"/>
      <c r="BAF55" s="10"/>
      <c r="BAG55" s="10"/>
      <c r="BAH55" s="10"/>
      <c r="BAI55" s="10"/>
      <c r="BAJ55" s="10"/>
      <c r="BAK55" s="10"/>
      <c r="BAL55" s="10"/>
      <c r="BAM55" s="10"/>
      <c r="BAN55" s="10"/>
      <c r="BAO55" s="10"/>
      <c r="BAP55" s="10"/>
      <c r="BAQ55" s="10"/>
      <c r="BAR55" s="10"/>
      <c r="BAS55" s="10"/>
      <c r="BAT55" s="10"/>
      <c r="BAU55" s="10"/>
      <c r="BAV55" s="10"/>
      <c r="BAW55" s="10"/>
      <c r="BAX55" s="10"/>
      <c r="BAY55" s="10"/>
      <c r="BAZ55" s="10"/>
      <c r="BBA55" s="10"/>
      <c r="BBB55" s="10"/>
      <c r="BBC55" s="10"/>
      <c r="BBD55" s="10"/>
      <c r="BBE55" s="10"/>
      <c r="BBF55" s="10"/>
      <c r="BBG55" s="10"/>
      <c r="BBH55" s="10"/>
      <c r="BBI55" s="10"/>
      <c r="BBJ55" s="10"/>
      <c r="BBK55" s="10"/>
      <c r="BBL55" s="10"/>
      <c r="BBM55" s="10"/>
      <c r="BBN55" s="10"/>
      <c r="BBO55" s="10"/>
      <c r="BBP55" s="10"/>
      <c r="BBQ55" s="10"/>
      <c r="BBR55" s="10"/>
      <c r="BBS55" s="10"/>
      <c r="BBT55" s="10"/>
      <c r="BBU55" s="10"/>
      <c r="BBV55" s="10"/>
      <c r="BBW55" s="10"/>
      <c r="BBX55" s="10"/>
      <c r="BBY55" s="10"/>
      <c r="BBZ55" s="10"/>
      <c r="BCA55" s="10"/>
      <c r="BCB55" s="10"/>
      <c r="BCC55" s="10"/>
      <c r="BCD55" s="10"/>
      <c r="BCE55" s="10"/>
      <c r="BCF55" s="10"/>
      <c r="BCG55" s="10"/>
      <c r="BCH55" s="10"/>
      <c r="BCI55" s="10"/>
      <c r="BCJ55" s="10"/>
      <c r="BCK55" s="10"/>
      <c r="BCL55" s="10"/>
      <c r="BCM55" s="10"/>
      <c r="BCN55" s="10"/>
      <c r="BCO55" s="10"/>
      <c r="BCP55" s="10"/>
      <c r="BCQ55" s="10"/>
      <c r="BCR55" s="10"/>
      <c r="BCS55" s="10"/>
      <c r="BCT55" s="10"/>
      <c r="BCU55" s="10"/>
      <c r="BCV55" s="10"/>
      <c r="BCW55" s="10"/>
      <c r="BCX55" s="10"/>
      <c r="BCY55" s="10"/>
      <c r="BCZ55" s="10"/>
      <c r="BDA55" s="10"/>
      <c r="BDB55" s="10"/>
      <c r="BDC55" s="10"/>
      <c r="BDD55" s="10"/>
      <c r="BDE55" s="10"/>
      <c r="BDF55" s="10"/>
      <c r="BDG55" s="10"/>
      <c r="BDH55" s="10"/>
      <c r="BDI55" s="10"/>
      <c r="BDJ55" s="10"/>
      <c r="BDK55" s="10"/>
      <c r="BDL55" s="10"/>
      <c r="BDM55" s="10"/>
      <c r="BDN55" s="10"/>
      <c r="BDO55" s="10"/>
      <c r="BDP55" s="10"/>
      <c r="BDQ55" s="10"/>
      <c r="BDR55" s="10"/>
      <c r="BDS55" s="10"/>
      <c r="BDT55" s="10"/>
      <c r="BDU55" s="10"/>
      <c r="BDV55" s="10"/>
      <c r="BDW55" s="10"/>
      <c r="BDX55" s="10"/>
      <c r="BDY55" s="10"/>
      <c r="BDZ55" s="10"/>
      <c r="BEA55" s="10"/>
      <c r="BEB55" s="10"/>
      <c r="BEC55" s="10"/>
      <c r="BED55" s="10"/>
      <c r="BEE55" s="10"/>
      <c r="BEF55" s="10"/>
      <c r="BEG55" s="10"/>
      <c r="BEH55" s="10"/>
      <c r="BEI55" s="10"/>
      <c r="BEJ55" s="10"/>
      <c r="BEK55" s="10"/>
      <c r="BEL55" s="10"/>
      <c r="BEM55" s="10"/>
      <c r="BEN55" s="10"/>
      <c r="BEO55" s="10"/>
      <c r="BEP55" s="10"/>
      <c r="BEQ55" s="10"/>
      <c r="BER55" s="10"/>
      <c r="BES55" s="10"/>
      <c r="BET55" s="10"/>
      <c r="BEU55" s="10"/>
      <c r="BEV55" s="10"/>
      <c r="BEW55" s="10"/>
      <c r="BEX55" s="10"/>
      <c r="BEY55" s="10"/>
      <c r="BEZ55" s="10"/>
      <c r="BFA55" s="10"/>
      <c r="BFB55" s="10"/>
      <c r="BFC55" s="10"/>
      <c r="BFD55" s="10"/>
      <c r="BFE55" s="10"/>
      <c r="BFF55" s="10"/>
      <c r="BFG55" s="10"/>
      <c r="BFH55" s="10"/>
      <c r="BFI55" s="10"/>
      <c r="BFJ55" s="10"/>
      <c r="BFK55" s="10"/>
      <c r="BFL55" s="10"/>
      <c r="BFM55" s="10"/>
      <c r="BFN55" s="10"/>
      <c r="BFO55" s="10"/>
      <c r="BFP55" s="10"/>
      <c r="BFQ55" s="10"/>
      <c r="BFR55" s="10"/>
      <c r="BFS55" s="10"/>
      <c r="BFT55" s="10"/>
      <c r="BFU55" s="10"/>
      <c r="BFV55" s="10"/>
      <c r="BFW55" s="10"/>
      <c r="BFX55" s="10"/>
      <c r="BFY55" s="10"/>
      <c r="BFZ55" s="10"/>
      <c r="BGA55" s="10"/>
      <c r="BGB55" s="10"/>
      <c r="BGC55" s="10"/>
      <c r="BGD55" s="10"/>
      <c r="BGE55" s="10"/>
      <c r="BGF55" s="10"/>
      <c r="BGG55" s="10"/>
      <c r="BGH55" s="10"/>
      <c r="BGI55" s="10"/>
      <c r="BGJ55" s="10"/>
      <c r="BGK55" s="10"/>
      <c r="BGL55" s="10"/>
      <c r="BGM55" s="10"/>
      <c r="BGN55" s="10"/>
      <c r="BGO55" s="10"/>
      <c r="BGP55" s="10"/>
      <c r="BGQ55" s="10"/>
      <c r="BGR55" s="10"/>
      <c r="BGS55" s="10"/>
      <c r="BGT55" s="10"/>
      <c r="BGU55" s="10"/>
      <c r="BGV55" s="10"/>
      <c r="BGW55" s="10"/>
      <c r="BGX55" s="10"/>
      <c r="BGY55" s="10"/>
      <c r="BGZ55" s="10"/>
      <c r="BHA55" s="10"/>
      <c r="BHB55" s="10"/>
      <c r="BHC55" s="10"/>
      <c r="BHD55" s="10"/>
      <c r="BHE55" s="10"/>
      <c r="BHF55" s="10"/>
      <c r="BHG55" s="10"/>
      <c r="BHH55" s="10"/>
      <c r="BHI55" s="10"/>
      <c r="BHJ55" s="10"/>
      <c r="BHK55" s="10"/>
      <c r="BHL55" s="10"/>
      <c r="BHM55" s="10"/>
      <c r="BHN55" s="10"/>
      <c r="BHO55" s="10"/>
      <c r="BHP55" s="10"/>
      <c r="BHQ55" s="10"/>
      <c r="BHR55" s="10"/>
      <c r="BHS55" s="10"/>
      <c r="BHT55" s="10"/>
      <c r="BHU55" s="10"/>
      <c r="BHV55" s="10"/>
      <c r="BHW55" s="10"/>
      <c r="BHX55" s="10"/>
      <c r="BHY55" s="10"/>
      <c r="BHZ55" s="10"/>
      <c r="BIA55" s="10"/>
      <c r="BIB55" s="10"/>
      <c r="BIC55" s="10"/>
      <c r="BID55" s="10"/>
      <c r="BIE55" s="10"/>
      <c r="BIF55" s="10"/>
      <c r="BIG55" s="10"/>
      <c r="BIH55" s="10"/>
      <c r="BII55" s="10"/>
      <c r="BIJ55" s="10"/>
      <c r="BIK55" s="10"/>
      <c r="BIL55" s="10"/>
      <c r="BIM55" s="10"/>
      <c r="BIN55" s="10"/>
      <c r="BIO55" s="10"/>
      <c r="BIP55" s="10"/>
      <c r="BIQ55" s="10"/>
      <c r="BIR55" s="10"/>
      <c r="BIS55" s="10"/>
      <c r="BIT55" s="10"/>
      <c r="BIU55" s="10"/>
      <c r="BIV55" s="10"/>
      <c r="BIW55" s="10"/>
      <c r="BIX55" s="10"/>
      <c r="BIY55" s="10"/>
      <c r="BIZ55" s="10"/>
      <c r="BJA55" s="10"/>
      <c r="BJB55" s="10"/>
      <c r="BJC55" s="10"/>
      <c r="BJD55" s="10"/>
      <c r="BJE55" s="10"/>
      <c r="BJF55" s="10"/>
      <c r="BJG55" s="10"/>
      <c r="BJH55" s="10"/>
      <c r="BJI55" s="10"/>
      <c r="BJJ55" s="10"/>
      <c r="BJK55" s="10"/>
      <c r="BJL55" s="10"/>
      <c r="BJM55" s="10"/>
      <c r="BJN55" s="10"/>
      <c r="BJO55" s="10"/>
      <c r="BJP55" s="10"/>
      <c r="BJQ55" s="10"/>
      <c r="BJR55" s="10"/>
      <c r="BJS55" s="10"/>
      <c r="BJT55" s="10"/>
      <c r="BJU55" s="10"/>
      <c r="BJV55" s="10"/>
      <c r="BJW55" s="10"/>
      <c r="BJX55" s="10"/>
      <c r="BJY55" s="10"/>
      <c r="BJZ55" s="10"/>
      <c r="BKA55" s="10"/>
      <c r="BKB55" s="10"/>
      <c r="BKC55" s="10"/>
      <c r="BKD55" s="10"/>
      <c r="BKE55" s="10"/>
      <c r="BKF55" s="10"/>
      <c r="BKG55" s="10"/>
      <c r="BKH55" s="10"/>
      <c r="BKI55" s="10"/>
      <c r="BKJ55" s="10"/>
      <c r="BKK55" s="10"/>
      <c r="BKL55" s="10"/>
      <c r="BKM55" s="10"/>
      <c r="BKN55" s="10"/>
      <c r="BKO55" s="10"/>
      <c r="BKP55" s="10"/>
      <c r="BKQ55" s="10"/>
      <c r="BKR55" s="10"/>
      <c r="BKS55" s="10"/>
      <c r="BKT55" s="10"/>
      <c r="BKU55" s="10"/>
      <c r="BKV55" s="10"/>
      <c r="BKW55" s="10"/>
      <c r="BKX55" s="10"/>
      <c r="BKY55" s="10"/>
      <c r="BKZ55" s="10"/>
      <c r="BLA55" s="10"/>
      <c r="BLB55" s="10"/>
      <c r="BLC55" s="10"/>
      <c r="BLD55" s="10"/>
      <c r="BLE55" s="10"/>
      <c r="BLF55" s="10"/>
      <c r="BLG55" s="10"/>
      <c r="BLH55" s="10"/>
      <c r="BLI55" s="10"/>
      <c r="BLJ55" s="10"/>
      <c r="BLK55" s="10"/>
      <c r="BLL55" s="10"/>
      <c r="BLM55" s="10"/>
      <c r="BLN55" s="10"/>
      <c r="BLO55" s="10"/>
      <c r="BLP55" s="10"/>
      <c r="BLQ55" s="10"/>
      <c r="BLR55" s="10"/>
      <c r="BLS55" s="10"/>
      <c r="BLT55" s="10"/>
      <c r="BLU55" s="10"/>
      <c r="BLV55" s="10"/>
      <c r="BLW55" s="10"/>
      <c r="BLX55" s="10"/>
      <c r="BLY55" s="10"/>
      <c r="BLZ55" s="10"/>
      <c r="BMA55" s="10"/>
      <c r="BMB55" s="10"/>
      <c r="BMC55" s="10"/>
      <c r="BMD55" s="10"/>
      <c r="BME55" s="10"/>
      <c r="BMF55" s="10"/>
      <c r="BMG55" s="10"/>
      <c r="BMH55" s="10"/>
      <c r="BMI55" s="10"/>
      <c r="BMJ55" s="10"/>
      <c r="BMK55" s="10"/>
      <c r="BML55" s="10"/>
      <c r="BMM55" s="10"/>
      <c r="BMN55" s="10"/>
      <c r="BMO55" s="10"/>
      <c r="BMP55" s="10"/>
      <c r="BMQ55" s="10"/>
      <c r="BMR55" s="10"/>
      <c r="BMS55" s="10"/>
      <c r="BMT55" s="10"/>
      <c r="BMU55" s="10"/>
      <c r="BMV55" s="10"/>
      <c r="BMW55" s="10"/>
      <c r="BMX55" s="10"/>
      <c r="BMY55" s="10"/>
      <c r="BMZ55" s="10"/>
      <c r="BNA55" s="10"/>
      <c r="BNB55" s="10"/>
      <c r="BNC55" s="10"/>
      <c r="BND55" s="10"/>
      <c r="BNE55" s="10"/>
      <c r="BNF55" s="10"/>
      <c r="BNG55" s="10"/>
      <c r="BNH55" s="10"/>
      <c r="BNI55" s="10"/>
      <c r="BNJ55" s="10"/>
      <c r="BNK55" s="10"/>
      <c r="BNL55" s="10"/>
      <c r="BNM55" s="10"/>
      <c r="BNN55" s="10"/>
      <c r="BNO55" s="10"/>
      <c r="BNP55" s="10"/>
      <c r="BNQ55" s="10"/>
      <c r="BNR55" s="10"/>
      <c r="BNS55" s="10"/>
      <c r="BNT55" s="10"/>
      <c r="BNU55" s="10"/>
      <c r="BNV55" s="10"/>
      <c r="BNW55" s="10"/>
      <c r="BNX55" s="10"/>
      <c r="BNY55" s="10"/>
      <c r="BNZ55" s="10"/>
      <c r="BOA55" s="10"/>
      <c r="BOB55" s="10"/>
      <c r="BOC55" s="10"/>
      <c r="BOD55" s="10"/>
      <c r="BOE55" s="10"/>
      <c r="BOF55" s="10"/>
      <c r="BOG55" s="10"/>
      <c r="BOH55" s="10"/>
      <c r="BOI55" s="10"/>
      <c r="BOJ55" s="10"/>
      <c r="BOK55" s="10"/>
      <c r="BOL55" s="10"/>
      <c r="BOM55" s="10"/>
      <c r="BON55" s="10"/>
      <c r="BOO55" s="10"/>
      <c r="BOP55" s="10"/>
      <c r="BOQ55" s="10"/>
      <c r="BOR55" s="10"/>
      <c r="BOS55" s="10"/>
      <c r="BOT55" s="10"/>
      <c r="BOU55" s="10"/>
      <c r="BOV55" s="10"/>
      <c r="BOW55" s="10"/>
      <c r="BOX55" s="10"/>
      <c r="BOY55" s="10"/>
      <c r="BOZ55" s="10"/>
      <c r="BPA55" s="10"/>
      <c r="BPB55" s="10"/>
      <c r="BPC55" s="10"/>
      <c r="BPD55" s="10"/>
      <c r="BPE55" s="10"/>
      <c r="BPF55" s="10"/>
      <c r="BPG55" s="10"/>
      <c r="BPH55" s="10"/>
      <c r="BPI55" s="10"/>
      <c r="BPJ55" s="10"/>
      <c r="BPK55" s="10"/>
      <c r="BPL55" s="10"/>
      <c r="BPM55" s="10"/>
      <c r="BPN55" s="10"/>
      <c r="BPO55" s="10"/>
      <c r="BPP55" s="10"/>
      <c r="BPQ55" s="10"/>
      <c r="BPR55" s="10"/>
      <c r="BPS55" s="10"/>
      <c r="BPT55" s="10"/>
      <c r="BPU55" s="10"/>
      <c r="BPV55" s="10"/>
      <c r="BPW55" s="10"/>
      <c r="BPX55" s="10"/>
      <c r="BPY55" s="10"/>
      <c r="BPZ55" s="10"/>
      <c r="BQA55" s="10"/>
      <c r="BQB55" s="10"/>
      <c r="BQC55" s="10"/>
      <c r="BQD55" s="10"/>
      <c r="BQE55" s="10"/>
      <c r="BQF55" s="10"/>
      <c r="BQG55" s="10"/>
      <c r="BQH55" s="10"/>
      <c r="BQI55" s="10"/>
      <c r="BQJ55" s="10"/>
      <c r="BQK55" s="10"/>
      <c r="BQL55" s="10"/>
      <c r="BQM55" s="10"/>
      <c r="BQN55" s="10"/>
      <c r="BQO55" s="10"/>
      <c r="BQP55" s="10"/>
      <c r="BQQ55" s="10"/>
      <c r="BQR55" s="10"/>
      <c r="BQS55" s="10"/>
      <c r="BQT55" s="10"/>
      <c r="BQU55" s="10"/>
      <c r="BQV55" s="10"/>
      <c r="BQW55" s="10"/>
      <c r="BQX55" s="10"/>
      <c r="BQY55" s="10"/>
      <c r="BQZ55" s="10"/>
      <c r="BRA55" s="10"/>
      <c r="BRB55" s="10"/>
      <c r="BRC55" s="10"/>
      <c r="BRD55" s="10"/>
      <c r="BRE55" s="10"/>
      <c r="BRF55" s="10"/>
      <c r="BRG55" s="10"/>
      <c r="BRH55" s="10"/>
      <c r="BRI55" s="10"/>
      <c r="BRJ55" s="10"/>
      <c r="BRK55" s="10"/>
      <c r="BRL55" s="10"/>
      <c r="BRM55" s="10"/>
      <c r="BRN55" s="10"/>
      <c r="BRO55" s="10"/>
      <c r="BRP55" s="10"/>
      <c r="BRQ55" s="10"/>
      <c r="BRR55" s="10"/>
      <c r="BRS55" s="10"/>
      <c r="BRT55" s="10"/>
      <c r="BRU55" s="10"/>
      <c r="BRV55" s="10"/>
      <c r="BRW55" s="10"/>
      <c r="BRX55" s="10"/>
      <c r="BRY55" s="10"/>
      <c r="BRZ55" s="10"/>
      <c r="BSA55" s="10"/>
      <c r="BSB55" s="10"/>
      <c r="BSC55" s="10"/>
      <c r="BSD55" s="10"/>
      <c r="BSE55" s="10"/>
      <c r="BSF55" s="10"/>
      <c r="BSG55" s="10"/>
      <c r="BSH55" s="10"/>
      <c r="BSI55" s="10"/>
      <c r="BSJ55" s="10"/>
      <c r="BSK55" s="10"/>
      <c r="BSL55" s="10"/>
      <c r="BSM55" s="10"/>
      <c r="BSN55" s="10"/>
      <c r="BSO55" s="10"/>
      <c r="BSP55" s="10"/>
      <c r="BSQ55" s="10"/>
      <c r="BSR55" s="10"/>
      <c r="BSS55" s="10"/>
      <c r="BST55" s="10"/>
      <c r="BSU55" s="10"/>
      <c r="BSV55" s="10"/>
      <c r="BSW55" s="10"/>
      <c r="BSX55" s="10"/>
      <c r="BSY55" s="10"/>
      <c r="BSZ55" s="10"/>
      <c r="BTA55" s="10"/>
      <c r="BTB55" s="10"/>
      <c r="BTC55" s="10"/>
      <c r="BTD55" s="10"/>
      <c r="BTE55" s="10"/>
      <c r="BTF55" s="10"/>
      <c r="BTG55" s="10"/>
      <c r="BTH55" s="10"/>
      <c r="BTI55" s="10"/>
      <c r="BTJ55" s="10"/>
      <c r="BTK55" s="10"/>
      <c r="BTL55" s="10"/>
      <c r="BTM55" s="10"/>
      <c r="BTN55" s="10"/>
      <c r="BTO55" s="10"/>
      <c r="BTP55" s="10"/>
      <c r="BTQ55" s="10"/>
      <c r="BTR55" s="10"/>
      <c r="BTS55" s="10"/>
      <c r="BTT55" s="10"/>
      <c r="BTU55" s="10"/>
      <c r="BTV55" s="10"/>
      <c r="BTW55" s="10"/>
      <c r="BTX55" s="10"/>
      <c r="BTY55" s="10"/>
      <c r="BTZ55" s="10"/>
      <c r="BUA55" s="10"/>
      <c r="BUB55" s="10"/>
      <c r="BUC55" s="10"/>
      <c r="BUD55" s="10"/>
      <c r="BUE55" s="10"/>
      <c r="BUF55" s="10"/>
      <c r="BUG55" s="10"/>
      <c r="BUH55" s="10"/>
      <c r="BUI55" s="10"/>
      <c r="BUJ55" s="10"/>
      <c r="BUK55" s="10"/>
      <c r="BUL55" s="10"/>
      <c r="BUM55" s="10"/>
      <c r="BUN55" s="10"/>
      <c r="BUO55" s="10"/>
      <c r="BUP55" s="10"/>
      <c r="BUQ55" s="10"/>
      <c r="BUR55" s="10"/>
      <c r="BUS55" s="10"/>
      <c r="BUT55" s="10"/>
      <c r="BUU55" s="10"/>
      <c r="BUV55" s="10"/>
      <c r="BUW55" s="10"/>
      <c r="BUX55" s="10"/>
      <c r="BUY55" s="10"/>
      <c r="BUZ55" s="10"/>
      <c r="BVA55" s="10"/>
      <c r="BVB55" s="10"/>
      <c r="BVC55" s="10"/>
      <c r="BVD55" s="10"/>
      <c r="BVE55" s="10"/>
      <c r="BVF55" s="10"/>
      <c r="BVG55" s="10"/>
      <c r="BVH55" s="10"/>
      <c r="BVI55" s="10"/>
      <c r="BVJ55" s="10"/>
      <c r="BVK55" s="10"/>
      <c r="BVL55" s="10"/>
      <c r="BVM55" s="10"/>
      <c r="BVN55" s="10"/>
      <c r="BVO55" s="10"/>
      <c r="BVP55" s="10"/>
      <c r="BVQ55" s="10"/>
      <c r="BVR55" s="10"/>
      <c r="BVS55" s="10"/>
      <c r="BVT55" s="10"/>
      <c r="BVU55" s="10"/>
      <c r="BVV55" s="10"/>
      <c r="BVW55" s="10"/>
      <c r="BVX55" s="10"/>
      <c r="BVY55" s="10"/>
      <c r="BVZ55" s="10"/>
      <c r="BWA55" s="10"/>
      <c r="BWB55" s="10"/>
      <c r="BWC55" s="10"/>
      <c r="BWD55" s="10"/>
      <c r="BWE55" s="10"/>
      <c r="BWF55" s="10"/>
      <c r="BWG55" s="10"/>
      <c r="BWH55" s="10"/>
      <c r="BWI55" s="10"/>
      <c r="BWJ55" s="10"/>
      <c r="BWK55" s="10"/>
      <c r="BWL55" s="10"/>
      <c r="BWM55" s="10"/>
      <c r="BWN55" s="10"/>
      <c r="BWO55" s="10"/>
      <c r="BWP55" s="10"/>
      <c r="BWQ55" s="10"/>
      <c r="BWR55" s="10"/>
      <c r="BWS55" s="10"/>
      <c r="BWT55" s="10"/>
      <c r="BWU55" s="10"/>
      <c r="BWV55" s="10"/>
      <c r="BWW55" s="10"/>
      <c r="BWX55" s="10"/>
      <c r="BWY55" s="10"/>
      <c r="BWZ55" s="10"/>
      <c r="BXA55" s="10"/>
      <c r="BXB55" s="10"/>
      <c r="BXC55" s="10"/>
      <c r="BXD55" s="10"/>
      <c r="BXE55" s="10"/>
      <c r="BXF55" s="10"/>
      <c r="BXG55" s="10"/>
      <c r="BXH55" s="10"/>
      <c r="BXI55" s="10"/>
      <c r="BXJ55" s="10"/>
      <c r="BXK55" s="10"/>
      <c r="BXL55" s="10"/>
      <c r="BXM55" s="10"/>
      <c r="BXN55" s="10"/>
      <c r="BXO55" s="10"/>
      <c r="BXP55" s="10"/>
      <c r="BXQ55" s="10"/>
      <c r="BXR55" s="10"/>
      <c r="BXS55" s="10"/>
      <c r="BXT55" s="10"/>
      <c r="BXU55" s="10"/>
      <c r="BXV55" s="10"/>
      <c r="BXW55" s="10"/>
      <c r="BXX55" s="10"/>
      <c r="BXY55" s="10"/>
      <c r="BXZ55" s="10"/>
      <c r="BYA55" s="10"/>
      <c r="BYB55" s="10"/>
      <c r="BYC55" s="10"/>
      <c r="BYD55" s="10"/>
      <c r="BYE55" s="10"/>
      <c r="BYF55" s="10"/>
      <c r="BYG55" s="10"/>
      <c r="BYH55" s="10"/>
      <c r="BYI55" s="10"/>
      <c r="BYJ55" s="10"/>
      <c r="BYK55" s="10"/>
      <c r="BYL55" s="10"/>
      <c r="BYM55" s="10"/>
      <c r="BYN55" s="10"/>
      <c r="BYO55" s="10"/>
      <c r="BYP55" s="10"/>
      <c r="BYQ55" s="10"/>
      <c r="BYR55" s="10"/>
      <c r="BYS55" s="10"/>
      <c r="BYT55" s="10"/>
      <c r="BYU55" s="10"/>
      <c r="BYV55" s="10"/>
      <c r="BYW55" s="10"/>
      <c r="BYX55" s="10"/>
      <c r="BYY55" s="10"/>
      <c r="BYZ55" s="10"/>
      <c r="BZA55" s="10"/>
      <c r="BZB55" s="10"/>
      <c r="BZC55" s="10"/>
      <c r="BZD55" s="10"/>
      <c r="BZE55" s="10"/>
      <c r="BZF55" s="10"/>
      <c r="BZG55" s="10"/>
      <c r="BZH55" s="10"/>
      <c r="BZI55" s="10"/>
      <c r="BZJ55" s="10"/>
      <c r="BZK55" s="10"/>
      <c r="BZL55" s="10"/>
      <c r="BZM55" s="10"/>
      <c r="BZN55" s="10"/>
      <c r="BZO55" s="10"/>
      <c r="BZP55" s="10"/>
      <c r="BZQ55" s="10"/>
      <c r="BZR55" s="10"/>
      <c r="BZS55" s="10"/>
      <c r="BZT55" s="10"/>
      <c r="BZU55" s="10"/>
      <c r="BZV55" s="10"/>
      <c r="BZW55" s="10"/>
      <c r="BZX55" s="10"/>
      <c r="BZY55" s="10"/>
      <c r="BZZ55" s="10"/>
      <c r="CAA55" s="10"/>
      <c r="CAB55" s="10"/>
      <c r="CAC55" s="10"/>
      <c r="CAD55" s="10"/>
      <c r="CAE55" s="10"/>
      <c r="CAF55" s="10"/>
      <c r="CAG55" s="10"/>
      <c r="CAH55" s="10"/>
      <c r="CAI55" s="10"/>
      <c r="CAJ55" s="10"/>
      <c r="CAK55" s="10"/>
      <c r="CAL55" s="10"/>
      <c r="CAM55" s="10"/>
      <c r="CAN55" s="10"/>
      <c r="CAO55" s="10"/>
      <c r="CAP55" s="10"/>
      <c r="CAQ55" s="10"/>
      <c r="CAR55" s="10"/>
      <c r="CAS55" s="10"/>
      <c r="CAT55" s="10"/>
      <c r="CAU55" s="10"/>
      <c r="CAV55" s="10"/>
      <c r="CAW55" s="10"/>
      <c r="CAX55" s="10"/>
      <c r="CAY55" s="10"/>
      <c r="CAZ55" s="10"/>
      <c r="CBA55" s="10"/>
      <c r="CBB55" s="10"/>
      <c r="CBC55" s="10"/>
      <c r="CBD55" s="10"/>
      <c r="CBE55" s="10"/>
      <c r="CBF55" s="10"/>
      <c r="CBG55" s="10"/>
      <c r="CBH55" s="10"/>
      <c r="CBI55" s="10"/>
      <c r="CBJ55" s="10"/>
      <c r="CBK55" s="10"/>
      <c r="CBL55" s="10"/>
      <c r="CBM55" s="10"/>
      <c r="CBN55" s="10"/>
      <c r="CBO55" s="10"/>
      <c r="CBP55" s="10"/>
      <c r="CBQ55" s="10"/>
      <c r="CBR55" s="10"/>
      <c r="CBS55" s="10"/>
      <c r="CBT55" s="10"/>
      <c r="CBU55" s="10"/>
      <c r="CBV55" s="10"/>
      <c r="CBW55" s="10"/>
      <c r="CBX55" s="10"/>
      <c r="CBY55" s="10"/>
      <c r="CBZ55" s="10"/>
      <c r="CCA55" s="10"/>
      <c r="CCB55" s="10"/>
      <c r="CCC55" s="10"/>
      <c r="CCD55" s="10"/>
      <c r="CCE55" s="10"/>
      <c r="CCF55" s="10"/>
      <c r="CCG55" s="10"/>
      <c r="CCH55" s="10"/>
      <c r="CCI55" s="10"/>
      <c r="CCJ55" s="10"/>
      <c r="CCK55" s="10"/>
      <c r="CCL55" s="10"/>
      <c r="CCM55" s="10"/>
      <c r="CCN55" s="10"/>
      <c r="CCO55" s="10"/>
      <c r="CCP55" s="10"/>
      <c r="CCQ55" s="10"/>
      <c r="CCR55" s="10"/>
      <c r="CCS55" s="10"/>
      <c r="CCT55" s="10"/>
      <c r="CCU55" s="10"/>
      <c r="CCV55" s="10"/>
      <c r="CCW55" s="10"/>
      <c r="CCX55" s="10"/>
      <c r="CCY55" s="10"/>
      <c r="CCZ55" s="10"/>
      <c r="CDA55" s="10"/>
      <c r="CDB55" s="10"/>
      <c r="CDC55" s="10"/>
      <c r="CDD55" s="10"/>
      <c r="CDE55" s="10"/>
      <c r="CDF55" s="10"/>
      <c r="CDG55" s="10"/>
      <c r="CDH55" s="10"/>
      <c r="CDI55" s="10"/>
      <c r="CDJ55" s="10"/>
      <c r="CDK55" s="10"/>
      <c r="CDL55" s="10"/>
      <c r="CDM55" s="10"/>
      <c r="CDN55" s="10"/>
      <c r="CDO55" s="10"/>
      <c r="CDP55" s="10"/>
      <c r="CDQ55" s="10"/>
      <c r="CDR55" s="10"/>
      <c r="CDS55" s="10"/>
      <c r="CDT55" s="10"/>
      <c r="CDU55" s="10"/>
      <c r="CDV55" s="10"/>
      <c r="CDW55" s="10"/>
      <c r="CDX55" s="10"/>
      <c r="CDY55" s="10"/>
      <c r="CDZ55" s="10"/>
      <c r="CEA55" s="10"/>
      <c r="CEB55" s="10"/>
      <c r="CEC55" s="10"/>
      <c r="CED55" s="10"/>
      <c r="CEE55" s="10"/>
      <c r="CEF55" s="10"/>
      <c r="CEG55" s="10"/>
      <c r="CEH55" s="10"/>
      <c r="CEI55" s="10"/>
      <c r="CEJ55" s="10"/>
      <c r="CEK55" s="10"/>
      <c r="CEL55" s="10"/>
      <c r="CEM55" s="10"/>
      <c r="CEN55" s="10"/>
      <c r="CEO55" s="10"/>
      <c r="CEP55" s="10"/>
      <c r="CEQ55" s="10"/>
      <c r="CER55" s="10"/>
      <c r="CES55" s="10"/>
      <c r="CET55" s="10"/>
      <c r="CEU55" s="10"/>
      <c r="CEV55" s="10"/>
      <c r="CEW55" s="10"/>
      <c r="CEX55" s="10"/>
      <c r="CEY55" s="10"/>
      <c r="CEZ55" s="10"/>
      <c r="CFA55" s="10"/>
      <c r="CFB55" s="10"/>
      <c r="CFC55" s="10"/>
      <c r="CFD55" s="10"/>
      <c r="CFE55" s="10"/>
      <c r="CFF55" s="10"/>
      <c r="CFG55" s="10"/>
      <c r="CFH55" s="10"/>
      <c r="CFI55" s="10"/>
      <c r="CFJ55" s="10"/>
      <c r="CFK55" s="10"/>
      <c r="CFL55" s="10"/>
      <c r="CFM55" s="10"/>
      <c r="CFN55" s="10"/>
      <c r="CFO55" s="10"/>
      <c r="CFP55" s="10"/>
      <c r="CFQ55" s="10"/>
      <c r="CFR55" s="10"/>
      <c r="CFS55" s="10"/>
      <c r="CFT55" s="10"/>
      <c r="CFU55" s="10"/>
      <c r="CFV55" s="10"/>
      <c r="CFW55" s="10"/>
      <c r="CFX55" s="10"/>
      <c r="CFY55" s="10"/>
      <c r="CFZ55" s="10"/>
      <c r="CGA55" s="10"/>
      <c r="CGB55" s="10"/>
      <c r="CGC55" s="10"/>
      <c r="CGD55" s="10"/>
      <c r="CGE55" s="10"/>
      <c r="CGF55" s="10"/>
      <c r="CGG55" s="10"/>
      <c r="CGH55" s="10"/>
      <c r="CGI55" s="10"/>
      <c r="CGJ55" s="10"/>
      <c r="CGK55" s="10"/>
      <c r="CGL55" s="10"/>
      <c r="CGM55" s="10"/>
      <c r="CGN55" s="10"/>
      <c r="CGO55" s="10"/>
      <c r="CGP55" s="10"/>
      <c r="CGQ55" s="10"/>
      <c r="CGR55" s="10"/>
      <c r="CGS55" s="10"/>
      <c r="CGT55" s="10"/>
      <c r="CGU55" s="10"/>
      <c r="CGV55" s="10"/>
      <c r="CGW55" s="10"/>
      <c r="CGX55" s="10"/>
      <c r="CGY55" s="10"/>
      <c r="CGZ55" s="10"/>
      <c r="CHA55" s="10"/>
      <c r="CHB55" s="10"/>
      <c r="CHC55" s="10"/>
      <c r="CHD55" s="10"/>
      <c r="CHE55" s="10"/>
      <c r="CHF55" s="10"/>
      <c r="CHG55" s="10"/>
      <c r="CHH55" s="10"/>
      <c r="CHI55" s="10"/>
      <c r="CHJ55" s="10"/>
      <c r="CHK55" s="10"/>
      <c r="CHL55" s="10"/>
      <c r="CHM55" s="10"/>
      <c r="CHN55" s="10"/>
      <c r="CHO55" s="10"/>
      <c r="CHP55" s="10"/>
      <c r="CHQ55" s="10"/>
      <c r="CHR55" s="10"/>
      <c r="CHS55" s="10"/>
      <c r="CHT55" s="10"/>
      <c r="CHU55" s="10"/>
      <c r="CHV55" s="10"/>
      <c r="CHW55" s="10"/>
      <c r="CHX55" s="10"/>
      <c r="CHY55" s="10"/>
      <c r="CHZ55" s="10"/>
      <c r="CIA55" s="10"/>
      <c r="CIB55" s="10"/>
      <c r="CIC55" s="10"/>
      <c r="CID55" s="10"/>
      <c r="CIE55" s="10"/>
      <c r="CIF55" s="10"/>
      <c r="CIG55" s="10"/>
      <c r="CIH55" s="10"/>
      <c r="CII55" s="10"/>
      <c r="CIJ55" s="10"/>
      <c r="CIK55" s="10"/>
      <c r="CIL55" s="10"/>
      <c r="CIM55" s="10"/>
      <c r="CIN55" s="10"/>
      <c r="CIO55" s="10"/>
      <c r="CIP55" s="10"/>
      <c r="CIQ55" s="10"/>
      <c r="CIR55" s="10"/>
      <c r="CIS55" s="10"/>
      <c r="CIT55" s="10"/>
      <c r="CIU55" s="10"/>
      <c r="CIV55" s="10"/>
      <c r="CIW55" s="10"/>
      <c r="CIX55" s="10"/>
      <c r="CIY55" s="10"/>
      <c r="CIZ55" s="10"/>
      <c r="CJA55" s="10"/>
      <c r="CJB55" s="10"/>
      <c r="CJC55" s="10"/>
      <c r="CJD55" s="10"/>
      <c r="CJE55" s="10"/>
      <c r="CJF55" s="10"/>
      <c r="CJG55" s="10"/>
      <c r="CJH55" s="10"/>
      <c r="CJI55" s="10"/>
      <c r="CJJ55" s="10"/>
      <c r="CJK55" s="10"/>
      <c r="CJL55" s="10"/>
      <c r="CJM55" s="10"/>
      <c r="CJN55" s="10"/>
      <c r="CJO55" s="10"/>
      <c r="CJP55" s="10"/>
      <c r="CJQ55" s="10"/>
      <c r="CJR55" s="10"/>
      <c r="CJS55" s="10"/>
      <c r="CJT55" s="10"/>
      <c r="CJU55" s="10"/>
      <c r="CJV55" s="10"/>
      <c r="CJW55" s="10"/>
      <c r="CJX55" s="10"/>
      <c r="CJY55" s="10"/>
      <c r="CJZ55" s="10"/>
      <c r="CKA55" s="10"/>
      <c r="CKB55" s="10"/>
      <c r="CKC55" s="10"/>
      <c r="CKD55" s="10"/>
      <c r="CKE55" s="10"/>
      <c r="CKF55" s="10"/>
      <c r="CKG55" s="10"/>
      <c r="CKH55" s="10"/>
      <c r="CKI55" s="10"/>
      <c r="CKJ55" s="10"/>
      <c r="CKK55" s="10"/>
      <c r="CKL55" s="10"/>
      <c r="CKM55" s="10"/>
      <c r="CKN55" s="10"/>
      <c r="CKO55" s="10"/>
      <c r="CKP55" s="10"/>
      <c r="CKQ55" s="10"/>
      <c r="CKR55" s="10"/>
      <c r="CKS55" s="10"/>
      <c r="CKT55" s="10"/>
      <c r="CKU55" s="10"/>
      <c r="CKV55" s="10"/>
      <c r="CKW55" s="10"/>
      <c r="CKX55" s="10"/>
      <c r="CKY55" s="10"/>
      <c r="CKZ55" s="10"/>
      <c r="CLA55" s="10"/>
      <c r="CLB55" s="10"/>
      <c r="CLC55" s="10"/>
      <c r="CLD55" s="10"/>
      <c r="CLE55" s="10"/>
      <c r="CLF55" s="10"/>
      <c r="CLG55" s="10"/>
      <c r="CLH55" s="10"/>
      <c r="CLI55" s="10"/>
      <c r="CLJ55" s="10"/>
      <c r="CLK55" s="10"/>
      <c r="CLL55" s="10"/>
      <c r="CLM55" s="10"/>
      <c r="CLN55" s="10"/>
      <c r="CLO55" s="10"/>
      <c r="CLP55" s="10"/>
      <c r="CLQ55" s="10"/>
      <c r="CLR55" s="10"/>
      <c r="CLS55" s="10"/>
      <c r="CLT55" s="10"/>
      <c r="CLU55" s="10"/>
      <c r="CLV55" s="10"/>
      <c r="CLW55" s="10"/>
      <c r="CLX55" s="10"/>
      <c r="CLY55" s="10"/>
      <c r="CLZ55" s="10"/>
      <c r="CMA55" s="10"/>
      <c r="CMB55" s="10"/>
      <c r="CMC55" s="10"/>
      <c r="CMD55" s="10"/>
      <c r="CME55" s="10"/>
      <c r="CMF55" s="10"/>
      <c r="CMG55" s="10"/>
      <c r="CMH55" s="10"/>
      <c r="CMI55" s="10"/>
      <c r="CMJ55" s="10"/>
      <c r="CMK55" s="10"/>
      <c r="CML55" s="10"/>
      <c r="CMM55" s="10"/>
      <c r="CMN55" s="10"/>
      <c r="CMO55" s="10"/>
      <c r="CMP55" s="10"/>
      <c r="CMQ55" s="10"/>
      <c r="CMR55" s="10"/>
      <c r="CMS55" s="10"/>
      <c r="CMT55" s="10"/>
      <c r="CMU55" s="10"/>
      <c r="CMV55" s="10"/>
      <c r="CMW55" s="10"/>
      <c r="CMX55" s="10"/>
      <c r="CMY55" s="10"/>
      <c r="CMZ55" s="10"/>
      <c r="CNA55" s="10"/>
      <c r="CNB55" s="10"/>
      <c r="CNC55" s="10"/>
      <c r="CND55" s="10"/>
      <c r="CNE55" s="10"/>
      <c r="CNF55" s="10"/>
      <c r="CNG55" s="10"/>
      <c r="CNH55" s="10"/>
      <c r="CNI55" s="10"/>
      <c r="CNJ55" s="10"/>
      <c r="CNK55" s="10"/>
      <c r="CNL55" s="10"/>
      <c r="CNM55" s="10"/>
      <c r="CNN55" s="10"/>
      <c r="CNO55" s="10"/>
      <c r="CNP55" s="10"/>
      <c r="CNQ55" s="10"/>
      <c r="CNR55" s="10"/>
      <c r="CNS55" s="10"/>
      <c r="CNT55" s="10"/>
      <c r="CNU55" s="10"/>
      <c r="CNV55" s="10"/>
      <c r="CNW55" s="10"/>
      <c r="CNX55" s="10"/>
      <c r="CNY55" s="10"/>
      <c r="CNZ55" s="10"/>
      <c r="COA55" s="10"/>
      <c r="COB55" s="10"/>
      <c r="COC55" s="10"/>
      <c r="COD55" s="10"/>
      <c r="COE55" s="10"/>
      <c r="COF55" s="10"/>
      <c r="COG55" s="10"/>
      <c r="COH55" s="10"/>
      <c r="COI55" s="10"/>
      <c r="COJ55" s="10"/>
      <c r="COK55" s="10"/>
      <c r="COL55" s="10"/>
      <c r="COM55" s="10"/>
      <c r="CON55" s="10"/>
      <c r="COO55" s="10"/>
      <c r="COP55" s="10"/>
      <c r="COQ55" s="10"/>
      <c r="COR55" s="10"/>
      <c r="COS55" s="10"/>
      <c r="COT55" s="10"/>
      <c r="COU55" s="10"/>
      <c r="COV55" s="10"/>
      <c r="COW55" s="10"/>
      <c r="COX55" s="10"/>
      <c r="COY55" s="10"/>
      <c r="COZ55" s="10"/>
      <c r="CPA55" s="10"/>
      <c r="CPB55" s="10"/>
      <c r="CPC55" s="10"/>
      <c r="CPD55" s="10"/>
      <c r="CPE55" s="10"/>
      <c r="CPF55" s="10"/>
      <c r="CPG55" s="10"/>
      <c r="CPH55" s="10"/>
      <c r="CPI55" s="10"/>
      <c r="CPJ55" s="10"/>
      <c r="CPK55" s="10"/>
      <c r="CPL55" s="10"/>
      <c r="CPM55" s="10"/>
      <c r="CPN55" s="10"/>
      <c r="CPO55" s="10"/>
      <c r="CPP55" s="10"/>
      <c r="CPQ55" s="10"/>
      <c r="CPR55" s="10"/>
      <c r="CPS55" s="10"/>
      <c r="CPT55" s="10"/>
      <c r="CPU55" s="10"/>
      <c r="CPV55" s="10"/>
      <c r="CPW55" s="10"/>
      <c r="CPX55" s="10"/>
      <c r="CPY55" s="10"/>
      <c r="CPZ55" s="10"/>
      <c r="CQA55" s="10"/>
      <c r="CQB55" s="10"/>
      <c r="CQC55" s="10"/>
      <c r="CQD55" s="10"/>
      <c r="CQE55" s="10"/>
      <c r="CQF55" s="10"/>
      <c r="CQG55" s="10"/>
      <c r="CQH55" s="10"/>
      <c r="CQI55" s="10"/>
      <c r="CQJ55" s="10"/>
      <c r="CQK55" s="10"/>
      <c r="CQL55" s="10"/>
      <c r="CQM55" s="10"/>
      <c r="CQN55" s="10"/>
      <c r="CQO55" s="10"/>
      <c r="CQP55" s="10"/>
      <c r="CQQ55" s="10"/>
      <c r="CQR55" s="10"/>
      <c r="CQS55" s="10"/>
      <c r="CQT55" s="10"/>
      <c r="CQU55" s="10"/>
      <c r="CQV55" s="10"/>
      <c r="CQW55" s="10"/>
      <c r="CQX55" s="10"/>
      <c r="CQY55" s="10"/>
      <c r="CQZ55" s="10"/>
      <c r="CRA55" s="10"/>
      <c r="CRB55" s="10"/>
      <c r="CRC55" s="10"/>
      <c r="CRD55" s="10"/>
      <c r="CRE55" s="10"/>
      <c r="CRF55" s="10"/>
      <c r="CRG55" s="10"/>
      <c r="CRH55" s="10"/>
      <c r="CRI55" s="10"/>
      <c r="CRJ55" s="10"/>
      <c r="CRK55" s="10"/>
      <c r="CRL55" s="10"/>
      <c r="CRM55" s="10"/>
      <c r="CRN55" s="10"/>
      <c r="CRO55" s="10"/>
      <c r="CRP55" s="10"/>
      <c r="CRQ55" s="10"/>
      <c r="CRR55" s="10"/>
      <c r="CRS55" s="10"/>
      <c r="CRT55" s="10"/>
      <c r="CRU55" s="10"/>
      <c r="CRV55" s="10"/>
      <c r="CRW55" s="10"/>
      <c r="CRX55" s="10"/>
      <c r="CRY55" s="10"/>
      <c r="CRZ55" s="10"/>
      <c r="CSA55" s="10"/>
      <c r="CSB55" s="10"/>
      <c r="CSC55" s="10"/>
      <c r="CSD55" s="10"/>
      <c r="CSE55" s="10"/>
      <c r="CSF55" s="10"/>
      <c r="CSG55" s="10"/>
      <c r="CSH55" s="10"/>
      <c r="CSI55" s="10"/>
      <c r="CSJ55" s="10"/>
      <c r="CSK55" s="10"/>
      <c r="CSL55" s="10"/>
      <c r="CSM55" s="10"/>
      <c r="CSN55" s="10"/>
      <c r="CSO55" s="10"/>
      <c r="CSP55" s="10"/>
      <c r="CSQ55" s="10"/>
      <c r="CSR55" s="10"/>
      <c r="CSS55" s="10"/>
      <c r="CST55" s="10"/>
      <c r="CSU55" s="10"/>
      <c r="CSV55" s="10"/>
      <c r="CSW55" s="10"/>
      <c r="CSX55" s="10"/>
      <c r="CSY55" s="10"/>
      <c r="CSZ55" s="10"/>
      <c r="CTA55" s="10"/>
      <c r="CTB55" s="10"/>
      <c r="CTC55" s="10"/>
      <c r="CTD55" s="10"/>
      <c r="CTE55" s="10"/>
      <c r="CTF55" s="10"/>
      <c r="CTG55" s="10"/>
      <c r="CTH55" s="10"/>
      <c r="CTI55" s="10"/>
      <c r="CTJ55" s="10"/>
      <c r="CTK55" s="10"/>
      <c r="CTL55" s="10"/>
      <c r="CTM55" s="10"/>
      <c r="CTN55" s="10"/>
      <c r="CTO55" s="10"/>
      <c r="CTP55" s="10"/>
      <c r="CTQ55" s="10"/>
      <c r="CTR55" s="10"/>
      <c r="CTS55" s="10"/>
      <c r="CTT55" s="10"/>
      <c r="CTU55" s="10"/>
      <c r="CTV55" s="10"/>
      <c r="CTW55" s="10"/>
      <c r="CTX55" s="10"/>
      <c r="CTY55" s="10"/>
      <c r="CTZ55" s="10"/>
      <c r="CUA55" s="10"/>
      <c r="CUB55" s="10"/>
      <c r="CUC55" s="10"/>
      <c r="CUD55" s="10"/>
      <c r="CUE55" s="10"/>
      <c r="CUF55" s="10"/>
      <c r="CUG55" s="10"/>
      <c r="CUH55" s="10"/>
      <c r="CUI55" s="10"/>
      <c r="CUJ55" s="10"/>
      <c r="CUK55" s="10"/>
      <c r="CUL55" s="10"/>
      <c r="CUM55" s="10"/>
      <c r="CUN55" s="10"/>
      <c r="CUO55" s="10"/>
      <c r="CUP55" s="10"/>
      <c r="CUQ55" s="10"/>
      <c r="CUR55" s="10"/>
      <c r="CUS55" s="10"/>
      <c r="CUT55" s="10"/>
      <c r="CUU55" s="10"/>
      <c r="CUV55" s="10"/>
      <c r="CUW55" s="10"/>
      <c r="CUX55" s="10"/>
      <c r="CUY55" s="10"/>
      <c r="CUZ55" s="10"/>
      <c r="CVA55" s="10"/>
      <c r="CVB55" s="10"/>
      <c r="CVC55" s="10"/>
      <c r="CVD55" s="10"/>
      <c r="CVE55" s="10"/>
      <c r="CVF55" s="10"/>
      <c r="CVG55" s="10"/>
      <c r="CVH55" s="10"/>
      <c r="CVI55" s="10"/>
      <c r="CVJ55" s="10"/>
      <c r="CVK55" s="10"/>
      <c r="CVL55" s="10"/>
      <c r="CVM55" s="10"/>
      <c r="CVN55" s="10"/>
      <c r="CVO55" s="10"/>
      <c r="CVP55" s="10"/>
      <c r="CVQ55" s="10"/>
      <c r="CVR55" s="10"/>
      <c r="CVS55" s="10"/>
      <c r="CVT55" s="10"/>
      <c r="CVU55" s="10"/>
      <c r="CVV55" s="10"/>
      <c r="CVW55" s="10"/>
      <c r="CVX55" s="10"/>
      <c r="CVY55" s="10"/>
      <c r="CVZ55" s="10"/>
      <c r="CWA55" s="10"/>
      <c r="CWB55" s="10"/>
      <c r="CWC55" s="10"/>
      <c r="CWD55" s="10"/>
      <c r="CWE55" s="10"/>
      <c r="CWF55" s="10"/>
      <c r="CWG55" s="10"/>
      <c r="CWH55" s="10"/>
      <c r="CWI55" s="10"/>
      <c r="CWJ55" s="10"/>
      <c r="CWK55" s="10"/>
      <c r="CWL55" s="10"/>
      <c r="CWM55" s="10"/>
      <c r="CWN55" s="10"/>
      <c r="CWO55" s="10"/>
      <c r="CWP55" s="10"/>
      <c r="CWQ55" s="10"/>
      <c r="CWR55" s="10"/>
      <c r="CWS55" s="10"/>
      <c r="CWT55" s="10"/>
      <c r="CWU55" s="10"/>
      <c r="CWV55" s="10"/>
      <c r="CWW55" s="10"/>
      <c r="CWX55" s="10"/>
      <c r="CWY55" s="10"/>
      <c r="CWZ55" s="10"/>
      <c r="CXA55" s="10"/>
      <c r="CXB55" s="10"/>
      <c r="CXC55" s="10"/>
      <c r="CXD55" s="10"/>
      <c r="CXE55" s="10"/>
      <c r="CXF55" s="10"/>
      <c r="CXG55" s="10"/>
      <c r="CXH55" s="10"/>
      <c r="CXI55" s="10"/>
      <c r="CXJ55" s="10"/>
      <c r="CXK55" s="10"/>
      <c r="CXL55" s="10"/>
      <c r="CXM55" s="10"/>
      <c r="CXN55" s="10"/>
      <c r="CXO55" s="10"/>
      <c r="CXP55" s="10"/>
      <c r="CXQ55" s="10"/>
      <c r="CXR55" s="10"/>
      <c r="CXS55" s="10"/>
      <c r="CXT55" s="10"/>
      <c r="CXU55" s="10"/>
      <c r="CXV55" s="10"/>
      <c r="CXW55" s="10"/>
      <c r="CXX55" s="10"/>
      <c r="CXY55" s="10"/>
      <c r="CXZ55" s="10"/>
      <c r="CYA55" s="10"/>
      <c r="CYB55" s="10"/>
      <c r="CYC55" s="10"/>
      <c r="CYD55" s="10"/>
      <c r="CYE55" s="10"/>
      <c r="CYF55" s="10"/>
      <c r="CYG55" s="10"/>
      <c r="CYH55" s="10"/>
      <c r="CYI55" s="10"/>
      <c r="CYJ55" s="10"/>
      <c r="CYK55" s="10"/>
      <c r="CYL55" s="10"/>
      <c r="CYM55" s="10"/>
      <c r="CYN55" s="10"/>
      <c r="CYO55" s="10"/>
      <c r="CYP55" s="10"/>
      <c r="CYQ55" s="10"/>
      <c r="CYR55" s="10"/>
      <c r="CYS55" s="10"/>
      <c r="CYT55" s="10"/>
      <c r="CYU55" s="10"/>
      <c r="CYV55" s="10"/>
      <c r="CYW55" s="10"/>
      <c r="CYX55" s="10"/>
      <c r="CYY55" s="10"/>
      <c r="CYZ55" s="10"/>
      <c r="CZA55" s="10"/>
      <c r="CZB55" s="10"/>
      <c r="CZC55" s="10"/>
      <c r="CZD55" s="10"/>
      <c r="CZE55" s="10"/>
      <c r="CZF55" s="10"/>
      <c r="CZG55" s="10"/>
      <c r="CZH55" s="10"/>
      <c r="CZI55" s="10"/>
      <c r="CZJ55" s="10"/>
      <c r="CZK55" s="10"/>
      <c r="CZL55" s="10"/>
      <c r="CZM55" s="10"/>
      <c r="CZN55" s="10"/>
      <c r="CZO55" s="10"/>
      <c r="CZP55" s="10"/>
      <c r="CZQ55" s="10"/>
      <c r="CZR55" s="10"/>
      <c r="CZS55" s="10"/>
      <c r="CZT55" s="10"/>
      <c r="CZU55" s="10"/>
      <c r="CZV55" s="10"/>
      <c r="CZW55" s="10"/>
      <c r="CZX55" s="10"/>
      <c r="CZY55" s="10"/>
      <c r="CZZ55" s="10"/>
      <c r="DAA55" s="10"/>
      <c r="DAB55" s="10"/>
      <c r="DAC55" s="10"/>
      <c r="DAD55" s="10"/>
      <c r="DAE55" s="10"/>
      <c r="DAF55" s="10"/>
      <c r="DAG55" s="10"/>
      <c r="DAH55" s="10"/>
      <c r="DAI55" s="10"/>
      <c r="DAJ55" s="10"/>
      <c r="DAK55" s="10"/>
      <c r="DAL55" s="10"/>
      <c r="DAM55" s="10"/>
      <c r="DAN55" s="10"/>
      <c r="DAO55" s="10"/>
      <c r="DAP55" s="10"/>
      <c r="DAQ55" s="10"/>
      <c r="DAR55" s="10"/>
      <c r="DAS55" s="10"/>
      <c r="DAT55" s="10"/>
      <c r="DAU55" s="10"/>
      <c r="DAV55" s="10"/>
      <c r="DAW55" s="10"/>
      <c r="DAX55" s="10"/>
      <c r="DAY55" s="10"/>
      <c r="DAZ55" s="10"/>
      <c r="DBA55" s="10"/>
      <c r="DBB55" s="10"/>
      <c r="DBC55" s="10"/>
      <c r="DBD55" s="10"/>
      <c r="DBE55" s="10"/>
      <c r="DBF55" s="10"/>
      <c r="DBG55" s="10"/>
      <c r="DBH55" s="10"/>
      <c r="DBI55" s="10"/>
      <c r="DBJ55" s="10"/>
      <c r="DBK55" s="10"/>
      <c r="DBL55" s="10"/>
      <c r="DBM55" s="10"/>
      <c r="DBN55" s="10"/>
      <c r="DBO55" s="10"/>
      <c r="DBP55" s="10"/>
      <c r="DBQ55" s="10"/>
      <c r="DBR55" s="10"/>
      <c r="DBS55" s="10"/>
      <c r="DBT55" s="10"/>
      <c r="DBU55" s="10"/>
      <c r="DBV55" s="10"/>
      <c r="DBW55" s="10"/>
      <c r="DBX55" s="10"/>
      <c r="DBY55" s="10"/>
      <c r="DBZ55" s="10"/>
      <c r="DCA55" s="10"/>
      <c r="DCB55" s="10"/>
      <c r="DCC55" s="10"/>
      <c r="DCD55" s="10"/>
      <c r="DCE55" s="10"/>
      <c r="DCF55" s="10"/>
      <c r="DCG55" s="10"/>
      <c r="DCH55" s="10"/>
      <c r="DCI55" s="10"/>
      <c r="DCJ55" s="10"/>
      <c r="DCK55" s="10"/>
      <c r="DCL55" s="10"/>
      <c r="DCM55" s="10"/>
      <c r="DCN55" s="10"/>
      <c r="DCO55" s="10"/>
      <c r="DCP55" s="10"/>
      <c r="DCQ55" s="10"/>
      <c r="DCR55" s="10"/>
      <c r="DCS55" s="10"/>
      <c r="DCT55" s="10"/>
      <c r="DCU55" s="10"/>
      <c r="DCV55" s="10"/>
      <c r="DCW55" s="10"/>
      <c r="DCX55" s="10"/>
      <c r="DCY55" s="10"/>
      <c r="DCZ55" s="10"/>
      <c r="DDA55" s="10"/>
      <c r="DDB55" s="10"/>
      <c r="DDC55" s="10"/>
      <c r="DDD55" s="10"/>
      <c r="DDE55" s="10"/>
      <c r="DDF55" s="10"/>
      <c r="DDG55" s="10"/>
      <c r="DDH55" s="10"/>
      <c r="DDI55" s="10"/>
      <c r="DDJ55" s="10"/>
      <c r="DDK55" s="10"/>
      <c r="DDL55" s="10"/>
      <c r="DDM55" s="10"/>
      <c r="DDN55" s="10"/>
      <c r="DDO55" s="10"/>
      <c r="DDP55" s="10"/>
      <c r="DDQ55" s="10"/>
      <c r="DDR55" s="10"/>
      <c r="DDS55" s="10"/>
      <c r="DDT55" s="10"/>
      <c r="DDU55" s="10"/>
      <c r="DDV55" s="10"/>
      <c r="DDW55" s="10"/>
      <c r="DDX55" s="10"/>
      <c r="DDY55" s="10"/>
      <c r="DDZ55" s="10"/>
      <c r="DEA55" s="10"/>
      <c r="DEB55" s="10"/>
      <c r="DEC55" s="10"/>
      <c r="DED55" s="10"/>
      <c r="DEE55" s="10"/>
      <c r="DEF55" s="10"/>
      <c r="DEG55" s="10"/>
      <c r="DEH55" s="10"/>
      <c r="DEI55" s="10"/>
      <c r="DEJ55" s="10"/>
      <c r="DEK55" s="10"/>
      <c r="DEL55" s="10"/>
      <c r="DEM55" s="10"/>
      <c r="DEN55" s="10"/>
      <c r="DEO55" s="10"/>
      <c r="DEP55" s="10"/>
      <c r="DEQ55" s="10"/>
      <c r="DER55" s="10"/>
      <c r="DES55" s="10"/>
      <c r="DET55" s="10"/>
      <c r="DEU55" s="10"/>
      <c r="DEV55" s="10"/>
      <c r="DEW55" s="10"/>
      <c r="DEX55" s="10"/>
      <c r="DEY55" s="10"/>
      <c r="DEZ55" s="10"/>
      <c r="DFA55" s="10"/>
      <c r="DFB55" s="10"/>
      <c r="DFC55" s="10"/>
      <c r="DFD55" s="10"/>
      <c r="DFE55" s="10"/>
      <c r="DFF55" s="10"/>
      <c r="DFG55" s="10"/>
      <c r="DFH55" s="10"/>
      <c r="DFI55" s="10"/>
      <c r="DFJ55" s="10"/>
      <c r="DFK55" s="10"/>
      <c r="DFL55" s="10"/>
      <c r="DFM55" s="10"/>
      <c r="DFN55" s="10"/>
      <c r="DFO55" s="10"/>
      <c r="DFP55" s="10"/>
      <c r="DFQ55" s="10"/>
      <c r="DFR55" s="10"/>
      <c r="DFS55" s="10"/>
      <c r="DFT55" s="10"/>
      <c r="DFU55" s="10"/>
      <c r="DFV55" s="10"/>
      <c r="DFW55" s="10"/>
      <c r="DFX55" s="10"/>
      <c r="DFY55" s="10"/>
      <c r="DFZ55" s="10"/>
      <c r="DGA55" s="10"/>
      <c r="DGB55" s="10"/>
      <c r="DGC55" s="10"/>
      <c r="DGD55" s="10"/>
      <c r="DGE55" s="10"/>
      <c r="DGF55" s="10"/>
      <c r="DGG55" s="10"/>
      <c r="DGH55" s="10"/>
      <c r="DGI55" s="10"/>
      <c r="DGJ55" s="10"/>
      <c r="DGK55" s="10"/>
      <c r="DGL55" s="10"/>
      <c r="DGM55" s="10"/>
      <c r="DGN55" s="10"/>
      <c r="DGO55" s="10"/>
      <c r="DGP55" s="10"/>
      <c r="DGQ55" s="10"/>
      <c r="DGR55" s="10"/>
      <c r="DGS55" s="10"/>
      <c r="DGT55" s="10"/>
      <c r="DGU55" s="10"/>
      <c r="DGV55" s="10"/>
      <c r="DGW55" s="10"/>
      <c r="DGX55" s="10"/>
      <c r="DGY55" s="10"/>
      <c r="DGZ55" s="10"/>
      <c r="DHA55" s="10"/>
      <c r="DHB55" s="10"/>
      <c r="DHC55" s="10"/>
      <c r="DHD55" s="10"/>
      <c r="DHE55" s="10"/>
      <c r="DHF55" s="10"/>
      <c r="DHG55" s="10"/>
      <c r="DHH55" s="10"/>
      <c r="DHI55" s="10"/>
      <c r="DHJ55" s="10"/>
      <c r="DHK55" s="10"/>
      <c r="DHL55" s="10"/>
      <c r="DHM55" s="10"/>
      <c r="DHN55" s="10"/>
      <c r="DHO55" s="10"/>
      <c r="DHP55" s="10"/>
      <c r="DHQ55" s="10"/>
      <c r="DHR55" s="10"/>
      <c r="DHS55" s="10"/>
      <c r="DHT55" s="10"/>
      <c r="DHU55" s="10"/>
      <c r="DHV55" s="10"/>
      <c r="DHW55" s="10"/>
      <c r="DHX55" s="10"/>
      <c r="DHY55" s="10"/>
      <c r="DHZ55" s="10"/>
      <c r="DIA55" s="10"/>
      <c r="DIB55" s="10"/>
      <c r="DIC55" s="10"/>
      <c r="DID55" s="10"/>
      <c r="DIE55" s="10"/>
      <c r="DIF55" s="10"/>
      <c r="DIG55" s="10"/>
      <c r="DIH55" s="10"/>
      <c r="DII55" s="10"/>
      <c r="DIJ55" s="10"/>
      <c r="DIK55" s="10"/>
      <c r="DIL55" s="10"/>
      <c r="DIM55" s="10"/>
      <c r="DIN55" s="10"/>
      <c r="DIO55" s="10"/>
      <c r="DIP55" s="10"/>
      <c r="DIQ55" s="10"/>
      <c r="DIR55" s="10"/>
      <c r="DIS55" s="10"/>
      <c r="DIT55" s="10"/>
      <c r="DIU55" s="10"/>
      <c r="DIV55" s="10"/>
      <c r="DIW55" s="10"/>
      <c r="DIX55" s="10"/>
      <c r="DIY55" s="10"/>
      <c r="DIZ55" s="10"/>
      <c r="DJA55" s="10"/>
      <c r="DJB55" s="10"/>
      <c r="DJC55" s="10"/>
      <c r="DJD55" s="10"/>
      <c r="DJE55" s="10"/>
      <c r="DJF55" s="10"/>
      <c r="DJG55" s="10"/>
      <c r="DJH55" s="10"/>
      <c r="DJI55" s="10"/>
      <c r="DJJ55" s="10"/>
      <c r="DJK55" s="10"/>
      <c r="DJL55" s="10"/>
      <c r="DJM55" s="10"/>
      <c r="DJN55" s="10"/>
      <c r="DJO55" s="10"/>
      <c r="DJP55" s="10"/>
      <c r="DJQ55" s="10"/>
      <c r="DJR55" s="10"/>
      <c r="DJS55" s="10"/>
      <c r="DJT55" s="10"/>
      <c r="DJU55" s="10"/>
      <c r="DJV55" s="10"/>
      <c r="DJW55" s="10"/>
      <c r="DJX55" s="10"/>
      <c r="DJY55" s="10"/>
      <c r="DJZ55" s="10"/>
      <c r="DKA55" s="10"/>
      <c r="DKB55" s="10"/>
      <c r="DKC55" s="10"/>
      <c r="DKD55" s="10"/>
      <c r="DKE55" s="10"/>
      <c r="DKF55" s="10"/>
      <c r="DKG55" s="10"/>
      <c r="DKH55" s="10"/>
      <c r="DKI55" s="10"/>
      <c r="DKJ55" s="10"/>
      <c r="DKK55" s="10"/>
      <c r="DKL55" s="10"/>
      <c r="DKM55" s="10"/>
      <c r="DKN55" s="10"/>
      <c r="DKO55" s="10"/>
      <c r="DKP55" s="10"/>
      <c r="DKQ55" s="10"/>
      <c r="DKR55" s="10"/>
      <c r="DKS55" s="10"/>
      <c r="DKT55" s="10"/>
      <c r="DKU55" s="10"/>
      <c r="DKV55" s="10"/>
      <c r="DKW55" s="10"/>
      <c r="DKX55" s="10"/>
      <c r="DKY55" s="10"/>
      <c r="DKZ55" s="10"/>
      <c r="DLA55" s="10"/>
      <c r="DLB55" s="10"/>
      <c r="DLC55" s="10"/>
      <c r="DLD55" s="10"/>
      <c r="DLE55" s="10"/>
      <c r="DLF55" s="10"/>
      <c r="DLG55" s="10"/>
      <c r="DLH55" s="10"/>
      <c r="DLI55" s="10"/>
      <c r="DLJ55" s="10"/>
      <c r="DLK55" s="10"/>
      <c r="DLL55" s="10"/>
      <c r="DLM55" s="10"/>
      <c r="DLN55" s="10"/>
      <c r="DLO55" s="10"/>
      <c r="DLP55" s="10"/>
      <c r="DLQ55" s="10"/>
      <c r="DLR55" s="10"/>
      <c r="DLS55" s="10"/>
      <c r="DLT55" s="10"/>
      <c r="DLU55" s="10"/>
      <c r="DLV55" s="10"/>
      <c r="DLW55" s="10"/>
      <c r="DLX55" s="10"/>
      <c r="DLY55" s="10"/>
      <c r="DLZ55" s="10"/>
      <c r="DMA55" s="10"/>
      <c r="DMB55" s="10"/>
      <c r="DMC55" s="10"/>
      <c r="DMD55" s="10"/>
      <c r="DME55" s="10"/>
      <c r="DMF55" s="10"/>
      <c r="DMG55" s="10"/>
      <c r="DMH55" s="10"/>
      <c r="DMI55" s="10"/>
      <c r="DMJ55" s="10"/>
      <c r="DMK55" s="10"/>
      <c r="DML55" s="10"/>
      <c r="DMM55" s="10"/>
      <c r="DMN55" s="10"/>
      <c r="DMO55" s="10"/>
      <c r="DMP55" s="10"/>
      <c r="DMQ55" s="10"/>
      <c r="DMR55" s="10"/>
      <c r="DMS55" s="10"/>
      <c r="DMT55" s="10"/>
      <c r="DMU55" s="10"/>
      <c r="DMV55" s="10"/>
      <c r="DMW55" s="10"/>
      <c r="DMX55" s="10"/>
      <c r="DMY55" s="10"/>
      <c r="DMZ55" s="10"/>
      <c r="DNA55" s="10"/>
      <c r="DNB55" s="10"/>
      <c r="DNC55" s="10"/>
      <c r="DND55" s="10"/>
      <c r="DNE55" s="10"/>
      <c r="DNF55" s="10"/>
      <c r="DNG55" s="10"/>
      <c r="DNH55" s="10"/>
      <c r="DNI55" s="10"/>
      <c r="DNJ55" s="10"/>
      <c r="DNK55" s="10"/>
      <c r="DNL55" s="10"/>
      <c r="DNM55" s="10"/>
      <c r="DNN55" s="10"/>
      <c r="DNO55" s="10"/>
      <c r="DNP55" s="10"/>
      <c r="DNQ55" s="10"/>
      <c r="DNR55" s="10"/>
      <c r="DNS55" s="10"/>
      <c r="DNT55" s="10"/>
      <c r="DNU55" s="10"/>
      <c r="DNV55" s="10"/>
      <c r="DNW55" s="10"/>
      <c r="DNX55" s="10"/>
      <c r="DNY55" s="10"/>
      <c r="DNZ55" s="10"/>
      <c r="DOA55" s="10"/>
      <c r="DOB55" s="10"/>
      <c r="DOC55" s="10"/>
      <c r="DOD55" s="10"/>
      <c r="DOE55" s="10"/>
      <c r="DOF55" s="10"/>
      <c r="DOG55" s="10"/>
      <c r="DOH55" s="10"/>
      <c r="DOI55" s="10"/>
      <c r="DOJ55" s="10"/>
      <c r="DOK55" s="10"/>
      <c r="DOL55" s="10"/>
      <c r="DOM55" s="10"/>
      <c r="DON55" s="10"/>
      <c r="DOO55" s="10"/>
      <c r="DOP55" s="10"/>
      <c r="DOQ55" s="10"/>
      <c r="DOR55" s="10"/>
      <c r="DOS55" s="10"/>
      <c r="DOT55" s="10"/>
      <c r="DOU55" s="10"/>
      <c r="DOV55" s="10"/>
      <c r="DOW55" s="10"/>
      <c r="DOX55" s="10"/>
      <c r="DOY55" s="10"/>
      <c r="DOZ55" s="10"/>
      <c r="DPA55" s="10"/>
      <c r="DPB55" s="10"/>
      <c r="DPC55" s="10"/>
      <c r="DPD55" s="10"/>
      <c r="DPE55" s="10"/>
      <c r="DPF55" s="10"/>
      <c r="DPG55" s="10"/>
      <c r="DPH55" s="10"/>
      <c r="DPI55" s="10"/>
      <c r="DPJ55" s="10"/>
      <c r="DPK55" s="10"/>
      <c r="DPL55" s="10"/>
      <c r="DPM55" s="10"/>
      <c r="DPN55" s="10"/>
      <c r="DPO55" s="10"/>
      <c r="DPP55" s="10"/>
      <c r="DPQ55" s="10"/>
      <c r="DPR55" s="10"/>
      <c r="DPS55" s="10"/>
      <c r="DPT55" s="10"/>
      <c r="DPU55" s="10"/>
      <c r="DPV55" s="10"/>
      <c r="DPW55" s="10"/>
      <c r="DPX55" s="10"/>
      <c r="DPY55" s="10"/>
      <c r="DPZ55" s="10"/>
      <c r="DQA55" s="10"/>
      <c r="DQB55" s="10"/>
      <c r="DQC55" s="10"/>
      <c r="DQD55" s="10"/>
      <c r="DQE55" s="10"/>
      <c r="DQF55" s="10"/>
      <c r="DQG55" s="10"/>
      <c r="DQH55" s="10"/>
      <c r="DQI55" s="10"/>
      <c r="DQJ55" s="10"/>
      <c r="DQK55" s="10"/>
      <c r="DQL55" s="10"/>
      <c r="DQM55" s="10"/>
      <c r="DQN55" s="10"/>
      <c r="DQO55" s="10"/>
      <c r="DQP55" s="10"/>
      <c r="DQQ55" s="10"/>
      <c r="DQR55" s="10"/>
      <c r="DQS55" s="10"/>
      <c r="DQT55" s="10"/>
      <c r="DQU55" s="10"/>
      <c r="DQV55" s="10"/>
      <c r="DQW55" s="10"/>
      <c r="DQX55" s="10"/>
      <c r="DQY55" s="10"/>
      <c r="DQZ55" s="10"/>
      <c r="DRA55" s="10"/>
      <c r="DRB55" s="10"/>
      <c r="DRC55" s="10"/>
      <c r="DRD55" s="10"/>
      <c r="DRE55" s="10"/>
      <c r="DRF55" s="10"/>
      <c r="DRG55" s="10"/>
      <c r="DRH55" s="10"/>
      <c r="DRI55" s="10"/>
      <c r="DRJ55" s="10"/>
      <c r="DRK55" s="10"/>
      <c r="DRL55" s="10"/>
      <c r="DRM55" s="10"/>
      <c r="DRN55" s="10"/>
      <c r="DRO55" s="10"/>
      <c r="DRP55" s="10"/>
      <c r="DRQ55" s="10"/>
      <c r="DRR55" s="10"/>
      <c r="DRS55" s="10"/>
      <c r="DRT55" s="10"/>
      <c r="DRU55" s="10"/>
      <c r="DRV55" s="10"/>
      <c r="DRW55" s="10"/>
      <c r="DRX55" s="10"/>
      <c r="DRY55" s="10"/>
      <c r="DRZ55" s="10"/>
      <c r="DSA55" s="10"/>
      <c r="DSB55" s="10"/>
      <c r="DSC55" s="10"/>
      <c r="DSD55" s="10"/>
      <c r="DSE55" s="10"/>
      <c r="DSF55" s="10"/>
      <c r="DSG55" s="10"/>
      <c r="DSH55" s="10"/>
      <c r="DSI55" s="10"/>
      <c r="DSJ55" s="10"/>
      <c r="DSK55" s="10"/>
      <c r="DSL55" s="10"/>
      <c r="DSM55" s="10"/>
      <c r="DSN55" s="10"/>
      <c r="DSO55" s="10"/>
      <c r="DSP55" s="10"/>
      <c r="DSQ55" s="10"/>
      <c r="DSR55" s="10"/>
      <c r="DSS55" s="10"/>
      <c r="DST55" s="10"/>
      <c r="DSU55" s="10"/>
      <c r="DSV55" s="10"/>
      <c r="DSW55" s="10"/>
      <c r="DSX55" s="10"/>
      <c r="DSY55" s="10"/>
      <c r="DSZ55" s="10"/>
      <c r="DTA55" s="10"/>
      <c r="DTB55" s="10"/>
      <c r="DTC55" s="10"/>
      <c r="DTD55" s="10"/>
      <c r="DTE55" s="10"/>
      <c r="DTF55" s="10"/>
      <c r="DTG55" s="10"/>
      <c r="DTH55" s="10"/>
      <c r="DTI55" s="10"/>
      <c r="DTJ55" s="10"/>
      <c r="DTK55" s="10"/>
      <c r="DTL55" s="10"/>
      <c r="DTM55" s="10"/>
      <c r="DTN55" s="10"/>
      <c r="DTO55" s="10"/>
      <c r="DTP55" s="10"/>
      <c r="DTQ55" s="10"/>
      <c r="DTR55" s="10"/>
      <c r="DTS55" s="10"/>
      <c r="DTT55" s="10"/>
      <c r="DTU55" s="10"/>
      <c r="DTV55" s="10"/>
      <c r="DTW55" s="10"/>
      <c r="DTX55" s="10"/>
      <c r="DTY55" s="10"/>
      <c r="DTZ55" s="10"/>
      <c r="DUA55" s="10"/>
      <c r="DUB55" s="10"/>
      <c r="DUC55" s="10"/>
      <c r="DUD55" s="10"/>
      <c r="DUE55" s="10"/>
      <c r="DUF55" s="10"/>
      <c r="DUG55" s="10"/>
      <c r="DUH55" s="10"/>
      <c r="DUI55" s="10"/>
      <c r="DUJ55" s="10"/>
      <c r="DUK55" s="10"/>
      <c r="DUL55" s="10"/>
      <c r="DUM55" s="10"/>
      <c r="DUN55" s="10"/>
      <c r="DUO55" s="10"/>
      <c r="DUP55" s="10"/>
      <c r="DUQ55" s="10"/>
      <c r="DUR55" s="10"/>
      <c r="DUS55" s="10"/>
      <c r="DUT55" s="10"/>
      <c r="DUU55" s="10"/>
      <c r="DUV55" s="10"/>
      <c r="DUW55" s="10"/>
      <c r="DUX55" s="10"/>
      <c r="DUY55" s="10"/>
      <c r="DUZ55" s="10"/>
      <c r="DVA55" s="10"/>
      <c r="DVB55" s="10"/>
      <c r="DVC55" s="10"/>
      <c r="DVD55" s="10"/>
      <c r="DVE55" s="10"/>
      <c r="DVF55" s="10"/>
      <c r="DVG55" s="10"/>
      <c r="DVH55" s="10"/>
      <c r="DVI55" s="10"/>
      <c r="DVJ55" s="10"/>
      <c r="DVK55" s="10"/>
      <c r="DVL55" s="10"/>
      <c r="DVM55" s="10"/>
      <c r="DVN55" s="10"/>
      <c r="DVO55" s="10"/>
      <c r="DVP55" s="10"/>
      <c r="DVQ55" s="10"/>
      <c r="DVR55" s="10"/>
      <c r="DVS55" s="10"/>
      <c r="DVT55" s="10"/>
      <c r="DVU55" s="10"/>
      <c r="DVV55" s="10"/>
      <c r="DVW55" s="10"/>
      <c r="DVX55" s="10"/>
      <c r="DVY55" s="10"/>
      <c r="DVZ55" s="10"/>
      <c r="DWA55" s="10"/>
      <c r="DWB55" s="10"/>
      <c r="DWC55" s="10"/>
      <c r="DWD55" s="10"/>
      <c r="DWE55" s="10"/>
      <c r="DWF55" s="10"/>
      <c r="DWG55" s="10"/>
      <c r="DWH55" s="10"/>
      <c r="DWI55" s="10"/>
      <c r="DWJ55" s="10"/>
      <c r="DWK55" s="10"/>
      <c r="DWL55" s="10"/>
      <c r="DWM55" s="10"/>
      <c r="DWN55" s="10"/>
      <c r="DWO55" s="10"/>
      <c r="DWP55" s="10"/>
      <c r="DWQ55" s="10"/>
      <c r="DWR55" s="10"/>
      <c r="DWS55" s="10"/>
      <c r="DWT55" s="10"/>
      <c r="DWU55" s="10"/>
      <c r="DWV55" s="10"/>
      <c r="DWW55" s="10"/>
      <c r="DWX55" s="10"/>
      <c r="DWY55" s="10"/>
      <c r="DWZ55" s="10"/>
      <c r="DXA55" s="10"/>
      <c r="DXB55" s="10"/>
      <c r="DXC55" s="10"/>
      <c r="DXD55" s="10"/>
      <c r="DXE55" s="10"/>
      <c r="DXF55" s="10"/>
      <c r="DXG55" s="10"/>
      <c r="DXH55" s="10"/>
      <c r="DXI55" s="10"/>
      <c r="DXJ55" s="10"/>
      <c r="DXK55" s="10"/>
      <c r="DXL55" s="10"/>
      <c r="DXM55" s="10"/>
      <c r="DXN55" s="10"/>
      <c r="DXO55" s="10"/>
      <c r="DXP55" s="10"/>
      <c r="DXQ55" s="10"/>
      <c r="DXR55" s="10"/>
      <c r="DXS55" s="10"/>
      <c r="DXT55" s="10"/>
      <c r="DXU55" s="10"/>
      <c r="DXV55" s="10"/>
      <c r="DXW55" s="10"/>
      <c r="DXX55" s="10"/>
      <c r="DXY55" s="10"/>
      <c r="DXZ55" s="10"/>
      <c r="DYA55" s="10"/>
      <c r="DYB55" s="10"/>
      <c r="DYC55" s="10"/>
      <c r="DYD55" s="10"/>
      <c r="DYE55" s="10"/>
      <c r="DYF55" s="10"/>
      <c r="DYG55" s="10"/>
      <c r="DYH55" s="10"/>
      <c r="DYI55" s="10"/>
      <c r="DYJ55" s="10"/>
      <c r="DYK55" s="10"/>
      <c r="DYL55" s="10"/>
      <c r="DYM55" s="10"/>
      <c r="DYN55" s="10"/>
      <c r="DYO55" s="10"/>
      <c r="DYP55" s="10"/>
      <c r="DYQ55" s="10"/>
      <c r="DYR55" s="10"/>
      <c r="DYS55" s="10"/>
      <c r="DYT55" s="10"/>
      <c r="DYU55" s="10"/>
      <c r="DYV55" s="10"/>
      <c r="DYW55" s="10"/>
      <c r="DYX55" s="10"/>
      <c r="DYY55" s="10"/>
      <c r="DYZ55" s="10"/>
      <c r="DZA55" s="10"/>
      <c r="DZB55" s="10"/>
      <c r="DZC55" s="10"/>
      <c r="DZD55" s="10"/>
      <c r="DZE55" s="10"/>
      <c r="DZF55" s="10"/>
      <c r="DZG55" s="10"/>
      <c r="DZH55" s="10"/>
      <c r="DZI55" s="10"/>
      <c r="DZJ55" s="10"/>
      <c r="DZK55" s="10"/>
      <c r="DZL55" s="10"/>
      <c r="DZM55" s="10"/>
      <c r="DZN55" s="10"/>
      <c r="DZO55" s="10"/>
      <c r="DZP55" s="10"/>
      <c r="DZQ55" s="10"/>
      <c r="DZR55" s="10"/>
      <c r="DZS55" s="10"/>
      <c r="DZT55" s="10"/>
      <c r="DZU55" s="10"/>
      <c r="DZV55" s="10"/>
      <c r="DZW55" s="10"/>
      <c r="DZX55" s="10"/>
      <c r="DZY55" s="10"/>
      <c r="DZZ55" s="10"/>
      <c r="EAA55" s="10"/>
      <c r="EAB55" s="10"/>
      <c r="EAC55" s="10"/>
      <c r="EAD55" s="10"/>
      <c r="EAE55" s="10"/>
      <c r="EAF55" s="10"/>
      <c r="EAG55" s="10"/>
      <c r="EAH55" s="10"/>
      <c r="EAI55" s="10"/>
      <c r="EAJ55" s="10"/>
      <c r="EAK55" s="10"/>
      <c r="EAL55" s="10"/>
      <c r="EAM55" s="10"/>
      <c r="EAN55" s="10"/>
      <c r="EAO55" s="10"/>
      <c r="EAP55" s="10"/>
      <c r="EAQ55" s="10"/>
      <c r="EAR55" s="10"/>
      <c r="EAS55" s="10"/>
      <c r="EAT55" s="10"/>
      <c r="EAU55" s="10"/>
      <c r="EAV55" s="10"/>
      <c r="EAW55" s="10"/>
      <c r="EAX55" s="10"/>
      <c r="EAY55" s="10"/>
      <c r="EAZ55" s="10"/>
      <c r="EBA55" s="10"/>
      <c r="EBB55" s="10"/>
      <c r="EBC55" s="10"/>
      <c r="EBD55" s="10"/>
      <c r="EBE55" s="10"/>
      <c r="EBF55" s="10"/>
      <c r="EBG55" s="10"/>
      <c r="EBH55" s="10"/>
      <c r="EBI55" s="10"/>
      <c r="EBJ55" s="10"/>
      <c r="EBK55" s="10"/>
      <c r="EBL55" s="10"/>
      <c r="EBM55" s="10"/>
      <c r="EBN55" s="10"/>
      <c r="EBO55" s="10"/>
      <c r="EBP55" s="10"/>
      <c r="EBQ55" s="10"/>
      <c r="EBR55" s="10"/>
      <c r="EBS55" s="10"/>
      <c r="EBT55" s="10"/>
      <c r="EBU55" s="10"/>
      <c r="EBV55" s="10"/>
      <c r="EBW55" s="10"/>
      <c r="EBX55" s="10"/>
      <c r="EBY55" s="10"/>
      <c r="EBZ55" s="10"/>
      <c r="ECA55" s="10"/>
      <c r="ECB55" s="10"/>
      <c r="ECC55" s="10"/>
      <c r="ECD55" s="10"/>
      <c r="ECE55" s="10"/>
      <c r="ECF55" s="10"/>
      <c r="ECG55" s="10"/>
      <c r="ECH55" s="10"/>
      <c r="ECI55" s="10"/>
      <c r="ECJ55" s="10"/>
      <c r="ECK55" s="10"/>
      <c r="ECL55" s="10"/>
      <c r="ECM55" s="10"/>
      <c r="ECN55" s="10"/>
      <c r="ECO55" s="10"/>
      <c r="ECP55" s="10"/>
      <c r="ECQ55" s="10"/>
      <c r="ECR55" s="10"/>
      <c r="ECS55" s="10"/>
      <c r="ECT55" s="10"/>
      <c r="ECU55" s="10"/>
      <c r="ECV55" s="10"/>
      <c r="ECW55" s="10"/>
      <c r="ECX55" s="10"/>
      <c r="ECY55" s="10"/>
      <c r="ECZ55" s="10"/>
      <c r="EDA55" s="10"/>
      <c r="EDB55" s="10"/>
      <c r="EDC55" s="10"/>
      <c r="EDD55" s="10"/>
      <c r="EDE55" s="10"/>
      <c r="EDF55" s="10"/>
      <c r="EDG55" s="10"/>
      <c r="EDH55" s="10"/>
      <c r="EDI55" s="10"/>
      <c r="EDJ55" s="10"/>
      <c r="EDK55" s="10"/>
      <c r="EDL55" s="10"/>
      <c r="EDM55" s="10"/>
      <c r="EDN55" s="10"/>
      <c r="EDO55" s="10"/>
      <c r="EDP55" s="10"/>
      <c r="EDQ55" s="10"/>
      <c r="EDR55" s="10"/>
      <c r="EDS55" s="10"/>
      <c r="EDT55" s="10"/>
      <c r="EDU55" s="10"/>
      <c r="EDV55" s="10"/>
      <c r="EDW55" s="10"/>
      <c r="EDX55" s="10"/>
      <c r="EDY55" s="10"/>
      <c r="EDZ55" s="10"/>
      <c r="EEA55" s="10"/>
      <c r="EEB55" s="10"/>
      <c r="EEC55" s="10"/>
      <c r="EED55" s="10"/>
      <c r="EEE55" s="10"/>
      <c r="EEF55" s="10"/>
      <c r="EEG55" s="10"/>
      <c r="EEH55" s="10"/>
      <c r="EEI55" s="10"/>
      <c r="EEJ55" s="10"/>
      <c r="EEK55" s="10"/>
      <c r="EEL55" s="10"/>
      <c r="EEM55" s="10"/>
      <c r="EEN55" s="10"/>
      <c r="EEO55" s="10"/>
      <c r="EEP55" s="10"/>
      <c r="EEQ55" s="10"/>
      <c r="EER55" s="10"/>
      <c r="EES55" s="10"/>
      <c r="EET55" s="10"/>
      <c r="EEU55" s="10"/>
      <c r="EEV55" s="10"/>
      <c r="EEW55" s="10"/>
      <c r="EEX55" s="10"/>
      <c r="EEY55" s="10"/>
      <c r="EEZ55" s="10"/>
      <c r="EFA55" s="10"/>
      <c r="EFB55" s="10"/>
      <c r="EFC55" s="10"/>
      <c r="EFD55" s="10"/>
      <c r="EFE55" s="10"/>
      <c r="EFF55" s="10"/>
      <c r="EFG55" s="10"/>
      <c r="EFH55" s="10"/>
      <c r="EFI55" s="10"/>
      <c r="EFJ55" s="10"/>
      <c r="EFK55" s="10"/>
      <c r="EFL55" s="10"/>
      <c r="EFM55" s="10"/>
      <c r="EFN55" s="10"/>
      <c r="EFO55" s="10"/>
      <c r="EFP55" s="10"/>
      <c r="EFQ55" s="10"/>
      <c r="EFR55" s="10"/>
      <c r="EFS55" s="10"/>
      <c r="EFT55" s="10"/>
      <c r="EFU55" s="10"/>
      <c r="EFV55" s="10"/>
      <c r="EFW55" s="10"/>
      <c r="EFX55" s="10"/>
      <c r="EFY55" s="10"/>
      <c r="EFZ55" s="10"/>
      <c r="EGA55" s="10"/>
      <c r="EGB55" s="10"/>
      <c r="EGC55" s="10"/>
      <c r="EGD55" s="10"/>
      <c r="EGE55" s="10"/>
      <c r="EGF55" s="10"/>
      <c r="EGG55" s="10"/>
      <c r="EGH55" s="10"/>
      <c r="EGI55" s="10"/>
      <c r="EGJ55" s="10"/>
      <c r="EGK55" s="10"/>
      <c r="EGL55" s="10"/>
      <c r="EGM55" s="10"/>
      <c r="EGN55" s="10"/>
      <c r="EGO55" s="10"/>
      <c r="EGP55" s="10"/>
      <c r="EGQ55" s="10"/>
      <c r="EGR55" s="10"/>
      <c r="EGS55" s="10"/>
      <c r="EGT55" s="10"/>
      <c r="EGU55" s="10"/>
      <c r="EGV55" s="10"/>
      <c r="EGW55" s="10"/>
      <c r="EGX55" s="10"/>
      <c r="EGY55" s="10"/>
      <c r="EGZ55" s="10"/>
      <c r="EHA55" s="10"/>
      <c r="EHB55" s="10"/>
      <c r="EHC55" s="10"/>
      <c r="EHD55" s="10"/>
      <c r="EHE55" s="10"/>
      <c r="EHF55" s="10"/>
      <c r="EHG55" s="10"/>
      <c r="EHH55" s="10"/>
      <c r="EHI55" s="10"/>
      <c r="EHJ55" s="10"/>
      <c r="EHK55" s="10"/>
      <c r="EHL55" s="10"/>
      <c r="EHM55" s="10"/>
      <c r="EHN55" s="10"/>
      <c r="EHO55" s="10"/>
      <c r="EHP55" s="10"/>
      <c r="EHQ55" s="10"/>
      <c r="EHR55" s="10"/>
      <c r="EHS55" s="10"/>
      <c r="EHT55" s="10"/>
      <c r="EHU55" s="10"/>
      <c r="EHV55" s="10"/>
      <c r="EHW55" s="10"/>
      <c r="EHX55" s="10"/>
      <c r="EHY55" s="10"/>
      <c r="EHZ55" s="10"/>
      <c r="EIA55" s="10"/>
      <c r="EIB55" s="10"/>
      <c r="EIC55" s="10"/>
      <c r="EID55" s="10"/>
      <c r="EIE55" s="10"/>
      <c r="EIF55" s="10"/>
      <c r="EIG55" s="10"/>
      <c r="EIH55" s="10"/>
      <c r="EII55" s="10"/>
      <c r="EIJ55" s="10"/>
      <c r="EIK55" s="10"/>
      <c r="EIL55" s="10"/>
      <c r="EIM55" s="10"/>
      <c r="EIN55" s="10"/>
      <c r="EIO55" s="10"/>
      <c r="EIP55" s="10"/>
      <c r="EIQ55" s="10"/>
      <c r="EIR55" s="10"/>
      <c r="EIS55" s="10"/>
      <c r="EIT55" s="10"/>
      <c r="EIU55" s="10"/>
      <c r="EIV55" s="10"/>
      <c r="EIW55" s="10"/>
      <c r="EIX55" s="10"/>
      <c r="EIY55" s="10"/>
      <c r="EIZ55" s="10"/>
      <c r="EJA55" s="10"/>
      <c r="EJB55" s="10"/>
      <c r="EJC55" s="10"/>
      <c r="EJD55" s="10"/>
      <c r="EJE55" s="10"/>
      <c r="EJF55" s="10"/>
      <c r="EJG55" s="10"/>
      <c r="EJH55" s="10"/>
      <c r="EJI55" s="10"/>
      <c r="EJJ55" s="10"/>
      <c r="EJK55" s="10"/>
      <c r="EJL55" s="10"/>
      <c r="EJM55" s="10"/>
      <c r="EJN55" s="10"/>
      <c r="EJO55" s="10"/>
      <c r="EJP55" s="10"/>
      <c r="EJQ55" s="10"/>
      <c r="EJR55" s="10"/>
      <c r="EJS55" s="10"/>
      <c r="EJT55" s="10"/>
      <c r="EJU55" s="10"/>
      <c r="EJV55" s="10"/>
      <c r="EJW55" s="10"/>
      <c r="EJX55" s="10"/>
      <c r="EJY55" s="10"/>
      <c r="EJZ55" s="10"/>
      <c r="EKA55" s="10"/>
      <c r="EKB55" s="10"/>
      <c r="EKC55" s="10"/>
      <c r="EKD55" s="10"/>
      <c r="EKE55" s="10"/>
      <c r="EKF55" s="10"/>
      <c r="EKG55" s="10"/>
      <c r="EKH55" s="10"/>
      <c r="EKI55" s="10"/>
      <c r="EKJ55" s="10"/>
      <c r="EKK55" s="10"/>
      <c r="EKL55" s="10"/>
      <c r="EKM55" s="10"/>
      <c r="EKN55" s="10"/>
      <c r="EKO55" s="10"/>
      <c r="EKP55" s="10"/>
      <c r="EKQ55" s="10"/>
      <c r="EKR55" s="10"/>
      <c r="EKS55" s="10"/>
      <c r="EKT55" s="10"/>
      <c r="EKU55" s="10"/>
      <c r="EKV55" s="10"/>
      <c r="EKW55" s="10"/>
      <c r="EKX55" s="10"/>
      <c r="EKY55" s="10"/>
      <c r="EKZ55" s="10"/>
      <c r="ELA55" s="10"/>
      <c r="ELB55" s="10"/>
      <c r="ELC55" s="10"/>
      <c r="ELD55" s="10"/>
      <c r="ELE55" s="10"/>
      <c r="ELF55" s="10"/>
      <c r="ELG55" s="10"/>
      <c r="ELH55" s="10"/>
      <c r="ELI55" s="10"/>
      <c r="ELJ55" s="10"/>
      <c r="ELK55" s="10"/>
      <c r="ELL55" s="10"/>
      <c r="ELM55" s="10"/>
      <c r="ELN55" s="10"/>
      <c r="ELO55" s="10"/>
      <c r="ELP55" s="10"/>
      <c r="ELQ55" s="10"/>
      <c r="ELR55" s="10"/>
      <c r="ELS55" s="10"/>
      <c r="ELT55" s="10"/>
      <c r="ELU55" s="10"/>
      <c r="ELV55" s="10"/>
      <c r="ELW55" s="10"/>
      <c r="ELX55" s="10"/>
      <c r="ELY55" s="10"/>
      <c r="ELZ55" s="10"/>
      <c r="EMA55" s="10"/>
      <c r="EMB55" s="10"/>
      <c r="EMC55" s="10"/>
      <c r="EMD55" s="10"/>
      <c r="EME55" s="10"/>
      <c r="EMF55" s="10"/>
      <c r="EMG55" s="10"/>
      <c r="EMH55" s="10"/>
      <c r="EMI55" s="10"/>
      <c r="EMJ55" s="10"/>
      <c r="EMK55" s="10"/>
      <c r="EML55" s="10"/>
      <c r="EMM55" s="10"/>
      <c r="EMN55" s="10"/>
      <c r="EMO55" s="10"/>
      <c r="EMP55" s="10"/>
      <c r="EMQ55" s="10"/>
      <c r="EMR55" s="10"/>
      <c r="EMS55" s="10"/>
      <c r="EMT55" s="10"/>
      <c r="EMU55" s="10"/>
      <c r="EMV55" s="10"/>
      <c r="EMW55" s="10"/>
      <c r="EMX55" s="10"/>
      <c r="EMY55" s="10"/>
      <c r="EMZ55" s="10"/>
      <c r="ENA55" s="10"/>
      <c r="ENB55" s="10"/>
      <c r="ENC55" s="10"/>
      <c r="END55" s="10"/>
      <c r="ENE55" s="10"/>
      <c r="ENF55" s="10"/>
      <c r="ENG55" s="10"/>
      <c r="ENH55" s="10"/>
      <c r="ENI55" s="10"/>
      <c r="ENJ55" s="10"/>
      <c r="ENK55" s="10"/>
      <c r="ENL55" s="10"/>
      <c r="ENM55" s="10"/>
      <c r="ENN55" s="10"/>
      <c r="ENO55" s="10"/>
      <c r="ENP55" s="10"/>
      <c r="ENQ55" s="10"/>
      <c r="ENR55" s="10"/>
      <c r="ENS55" s="10"/>
      <c r="ENT55" s="10"/>
      <c r="ENU55" s="10"/>
      <c r="ENV55" s="10"/>
      <c r="ENW55" s="10"/>
      <c r="ENX55" s="10"/>
      <c r="ENY55" s="10"/>
      <c r="ENZ55" s="10"/>
      <c r="EOA55" s="10"/>
      <c r="EOB55" s="10"/>
      <c r="EOC55" s="10"/>
      <c r="EOD55" s="10"/>
      <c r="EOE55" s="10"/>
      <c r="EOF55" s="10"/>
      <c r="EOG55" s="10"/>
      <c r="EOH55" s="10"/>
      <c r="EOI55" s="10"/>
      <c r="EOJ55" s="10"/>
      <c r="EOK55" s="10"/>
      <c r="EOL55" s="10"/>
      <c r="EOM55" s="10"/>
      <c r="EON55" s="10"/>
      <c r="EOO55" s="10"/>
      <c r="EOP55" s="10"/>
      <c r="EOQ55" s="10"/>
      <c r="EOR55" s="10"/>
      <c r="EOS55" s="10"/>
      <c r="EOT55" s="10"/>
      <c r="EOU55" s="10"/>
      <c r="EOV55" s="10"/>
      <c r="EOW55" s="10"/>
      <c r="EOX55" s="10"/>
      <c r="EOY55" s="10"/>
      <c r="EOZ55" s="10"/>
      <c r="EPA55" s="10"/>
      <c r="EPB55" s="10"/>
      <c r="EPC55" s="10"/>
      <c r="EPD55" s="10"/>
      <c r="EPE55" s="10"/>
      <c r="EPF55" s="10"/>
      <c r="EPG55" s="10"/>
      <c r="EPH55" s="10"/>
      <c r="EPI55" s="10"/>
      <c r="EPJ55" s="10"/>
      <c r="EPK55" s="10"/>
      <c r="EPL55" s="10"/>
      <c r="EPM55" s="10"/>
      <c r="EPN55" s="10"/>
      <c r="EPO55" s="10"/>
      <c r="EPP55" s="10"/>
      <c r="EPQ55" s="10"/>
      <c r="EPR55" s="10"/>
      <c r="EPS55" s="10"/>
      <c r="EPT55" s="10"/>
      <c r="EPU55" s="10"/>
      <c r="EPV55" s="10"/>
      <c r="EPW55" s="10"/>
      <c r="EPX55" s="10"/>
      <c r="EPY55" s="10"/>
      <c r="EPZ55" s="10"/>
      <c r="EQA55" s="10"/>
      <c r="EQB55" s="10"/>
      <c r="EQC55" s="10"/>
      <c r="EQD55" s="10"/>
      <c r="EQE55" s="10"/>
      <c r="EQF55" s="10"/>
      <c r="EQG55" s="10"/>
      <c r="EQH55" s="10"/>
      <c r="EQI55" s="10"/>
      <c r="EQJ55" s="10"/>
      <c r="EQK55" s="10"/>
      <c r="EQL55" s="10"/>
      <c r="EQM55" s="10"/>
      <c r="EQN55" s="10"/>
      <c r="EQO55" s="10"/>
      <c r="EQP55" s="10"/>
      <c r="EQQ55" s="10"/>
      <c r="EQR55" s="10"/>
      <c r="EQS55" s="10"/>
      <c r="EQT55" s="10"/>
      <c r="EQU55" s="10"/>
      <c r="EQV55" s="10"/>
      <c r="EQW55" s="10"/>
      <c r="EQX55" s="10"/>
      <c r="EQY55" s="10"/>
      <c r="EQZ55" s="10"/>
      <c r="ERA55" s="10"/>
      <c r="ERB55" s="10"/>
      <c r="ERC55" s="10"/>
      <c r="ERD55" s="10"/>
      <c r="ERE55" s="10"/>
      <c r="ERF55" s="10"/>
      <c r="ERG55" s="10"/>
      <c r="ERH55" s="10"/>
      <c r="ERI55" s="10"/>
      <c r="ERJ55" s="10"/>
      <c r="ERK55" s="10"/>
      <c r="ERL55" s="10"/>
      <c r="ERM55" s="10"/>
      <c r="ERN55" s="10"/>
      <c r="ERO55" s="10"/>
      <c r="ERP55" s="10"/>
      <c r="ERQ55" s="10"/>
      <c r="ERR55" s="10"/>
      <c r="ERS55" s="10"/>
      <c r="ERT55" s="10"/>
      <c r="ERU55" s="10"/>
      <c r="ERV55" s="10"/>
      <c r="ERW55" s="10"/>
      <c r="ERX55" s="10"/>
      <c r="ERY55" s="10"/>
      <c r="ERZ55" s="10"/>
      <c r="ESA55" s="10"/>
      <c r="ESB55" s="10"/>
      <c r="ESC55" s="10"/>
      <c r="ESD55" s="10"/>
      <c r="ESE55" s="10"/>
      <c r="ESF55" s="10"/>
      <c r="ESG55" s="10"/>
      <c r="ESH55" s="10"/>
      <c r="ESI55" s="10"/>
      <c r="ESJ55" s="10"/>
      <c r="ESK55" s="10"/>
      <c r="ESL55" s="10"/>
      <c r="ESM55" s="10"/>
      <c r="ESN55" s="10"/>
      <c r="ESO55" s="10"/>
      <c r="ESP55" s="10"/>
      <c r="ESQ55" s="10"/>
      <c r="ESR55" s="10"/>
      <c r="ESS55" s="10"/>
      <c r="EST55" s="10"/>
      <c r="ESU55" s="10"/>
      <c r="ESV55" s="10"/>
      <c r="ESW55" s="10"/>
      <c r="ESX55" s="10"/>
      <c r="ESY55" s="10"/>
      <c r="ESZ55" s="10"/>
      <c r="ETA55" s="10"/>
      <c r="ETB55" s="10"/>
      <c r="ETC55" s="10"/>
      <c r="ETD55" s="10"/>
      <c r="ETE55" s="10"/>
      <c r="ETF55" s="10"/>
      <c r="ETG55" s="10"/>
      <c r="ETH55" s="10"/>
      <c r="ETI55" s="10"/>
      <c r="ETJ55" s="10"/>
      <c r="ETK55" s="10"/>
      <c r="ETL55" s="10"/>
      <c r="ETM55" s="10"/>
      <c r="ETN55" s="10"/>
      <c r="ETO55" s="10"/>
      <c r="ETP55" s="10"/>
      <c r="ETQ55" s="10"/>
      <c r="ETR55" s="10"/>
      <c r="ETS55" s="10"/>
      <c r="ETT55" s="10"/>
      <c r="ETU55" s="10"/>
      <c r="ETV55" s="10"/>
      <c r="ETW55" s="10"/>
      <c r="ETX55" s="10"/>
      <c r="ETY55" s="10"/>
      <c r="ETZ55" s="10"/>
      <c r="EUA55" s="10"/>
      <c r="EUB55" s="10"/>
      <c r="EUC55" s="10"/>
      <c r="EUD55" s="10"/>
      <c r="EUE55" s="10"/>
      <c r="EUF55" s="10"/>
      <c r="EUG55" s="10"/>
      <c r="EUH55" s="10"/>
      <c r="EUI55" s="10"/>
      <c r="EUJ55" s="10"/>
      <c r="EUK55" s="10"/>
      <c r="EUL55" s="10"/>
      <c r="EUM55" s="10"/>
      <c r="EUN55" s="10"/>
      <c r="EUO55" s="10"/>
      <c r="EUP55" s="10"/>
      <c r="EUQ55" s="10"/>
      <c r="EUR55" s="10"/>
      <c r="EUS55" s="10"/>
      <c r="EUT55" s="10"/>
      <c r="EUU55" s="10"/>
      <c r="EUV55" s="10"/>
      <c r="EUW55" s="10"/>
      <c r="EUX55" s="10"/>
      <c r="EUY55" s="10"/>
      <c r="EUZ55" s="10"/>
      <c r="EVA55" s="10"/>
      <c r="EVB55" s="10"/>
      <c r="EVC55" s="10"/>
      <c r="EVD55" s="10"/>
      <c r="EVE55" s="10"/>
      <c r="EVF55" s="10"/>
      <c r="EVG55" s="10"/>
      <c r="EVH55" s="10"/>
      <c r="EVI55" s="10"/>
      <c r="EVJ55" s="10"/>
      <c r="EVK55" s="10"/>
      <c r="EVL55" s="10"/>
      <c r="EVM55" s="10"/>
      <c r="EVN55" s="10"/>
      <c r="EVO55" s="10"/>
      <c r="EVP55" s="10"/>
      <c r="EVQ55" s="10"/>
      <c r="EVR55" s="10"/>
      <c r="EVS55" s="10"/>
      <c r="EVT55" s="10"/>
      <c r="EVU55" s="10"/>
      <c r="EVV55" s="10"/>
      <c r="EVW55" s="10"/>
      <c r="EVX55" s="10"/>
      <c r="EVY55" s="10"/>
      <c r="EVZ55" s="10"/>
      <c r="EWA55" s="10"/>
      <c r="EWB55" s="10"/>
      <c r="EWC55" s="10"/>
      <c r="EWD55" s="10"/>
      <c r="EWE55" s="10"/>
      <c r="EWF55" s="10"/>
      <c r="EWG55" s="10"/>
      <c r="EWH55" s="10"/>
      <c r="EWI55" s="10"/>
      <c r="EWJ55" s="10"/>
      <c r="EWK55" s="10"/>
      <c r="EWL55" s="10"/>
      <c r="EWM55" s="10"/>
      <c r="EWN55" s="10"/>
      <c r="EWO55" s="10"/>
      <c r="EWP55" s="10"/>
      <c r="EWQ55" s="10"/>
      <c r="EWR55" s="10"/>
      <c r="EWS55" s="10"/>
      <c r="EWT55" s="10"/>
      <c r="EWU55" s="10"/>
      <c r="EWV55" s="10"/>
      <c r="EWW55" s="10"/>
      <c r="EWX55" s="10"/>
      <c r="EWY55" s="10"/>
      <c r="EWZ55" s="10"/>
      <c r="EXA55" s="10"/>
      <c r="EXB55" s="10"/>
      <c r="EXC55" s="10"/>
      <c r="EXD55" s="10"/>
      <c r="EXE55" s="10"/>
      <c r="EXF55" s="10"/>
      <c r="EXG55" s="10"/>
      <c r="EXH55" s="10"/>
      <c r="EXI55" s="10"/>
      <c r="EXJ55" s="10"/>
      <c r="EXK55" s="10"/>
      <c r="EXL55" s="10"/>
      <c r="EXM55" s="10"/>
      <c r="EXN55" s="10"/>
      <c r="EXO55" s="10"/>
      <c r="EXP55" s="10"/>
      <c r="EXQ55" s="10"/>
      <c r="EXR55" s="10"/>
      <c r="EXS55" s="10"/>
      <c r="EXT55" s="10"/>
      <c r="EXU55" s="10"/>
      <c r="EXV55" s="10"/>
      <c r="EXW55" s="10"/>
      <c r="EXX55" s="10"/>
      <c r="EXY55" s="10"/>
      <c r="EXZ55" s="10"/>
      <c r="EYA55" s="10"/>
      <c r="EYB55" s="10"/>
      <c r="EYC55" s="10"/>
      <c r="EYD55" s="10"/>
      <c r="EYE55" s="10"/>
      <c r="EYF55" s="10"/>
      <c r="EYG55" s="10"/>
      <c r="EYH55" s="10"/>
      <c r="EYI55" s="10"/>
      <c r="EYJ55" s="10"/>
      <c r="EYK55" s="10"/>
      <c r="EYL55" s="10"/>
      <c r="EYM55" s="10"/>
      <c r="EYN55" s="10"/>
      <c r="EYO55" s="10"/>
      <c r="EYP55" s="10"/>
      <c r="EYQ55" s="10"/>
      <c r="EYR55" s="10"/>
      <c r="EYS55" s="10"/>
      <c r="EYT55" s="10"/>
      <c r="EYU55" s="10"/>
      <c r="EYV55" s="10"/>
      <c r="EYW55" s="10"/>
      <c r="EYX55" s="10"/>
      <c r="EYY55" s="10"/>
      <c r="EYZ55" s="10"/>
      <c r="EZA55" s="10"/>
      <c r="EZB55" s="10"/>
      <c r="EZC55" s="10"/>
      <c r="EZD55" s="10"/>
      <c r="EZE55" s="10"/>
      <c r="EZF55" s="10"/>
      <c r="EZG55" s="10"/>
      <c r="EZH55" s="10"/>
      <c r="EZI55" s="10"/>
      <c r="EZJ55" s="10"/>
      <c r="EZK55" s="10"/>
      <c r="EZL55" s="10"/>
      <c r="EZM55" s="10"/>
      <c r="EZN55" s="10"/>
      <c r="EZO55" s="10"/>
      <c r="EZP55" s="10"/>
      <c r="EZQ55" s="10"/>
      <c r="EZR55" s="10"/>
      <c r="EZS55" s="10"/>
      <c r="EZT55" s="10"/>
      <c r="EZU55" s="10"/>
      <c r="EZV55" s="10"/>
      <c r="EZW55" s="10"/>
      <c r="EZX55" s="10"/>
      <c r="EZY55" s="10"/>
      <c r="EZZ55" s="10"/>
      <c r="FAA55" s="10"/>
      <c r="FAB55" s="10"/>
      <c r="FAC55" s="10"/>
      <c r="FAD55" s="10"/>
      <c r="FAE55" s="10"/>
      <c r="FAF55" s="10"/>
      <c r="FAG55" s="10"/>
      <c r="FAH55" s="10"/>
      <c r="FAI55" s="10"/>
      <c r="FAJ55" s="10"/>
      <c r="FAK55" s="10"/>
      <c r="FAL55" s="10"/>
      <c r="FAM55" s="10"/>
      <c r="FAN55" s="10"/>
      <c r="FAO55" s="10"/>
      <c r="FAP55" s="10"/>
      <c r="FAQ55" s="10"/>
      <c r="FAR55" s="10"/>
      <c r="FAS55" s="10"/>
      <c r="FAT55" s="10"/>
      <c r="FAU55" s="10"/>
      <c r="FAV55" s="10"/>
      <c r="FAW55" s="10"/>
      <c r="FAX55" s="10"/>
      <c r="FAY55" s="10"/>
      <c r="FAZ55" s="10"/>
      <c r="FBA55" s="10"/>
      <c r="FBB55" s="10"/>
      <c r="FBC55" s="10"/>
      <c r="FBD55" s="10"/>
      <c r="FBE55" s="10"/>
      <c r="FBF55" s="10"/>
      <c r="FBG55" s="10"/>
      <c r="FBH55" s="10"/>
      <c r="FBI55" s="10"/>
      <c r="FBJ55" s="10"/>
      <c r="FBK55" s="10"/>
      <c r="FBL55" s="10"/>
      <c r="FBM55" s="10"/>
      <c r="FBN55" s="10"/>
      <c r="FBO55" s="10"/>
      <c r="FBP55" s="10"/>
      <c r="FBQ55" s="10"/>
      <c r="FBR55" s="10"/>
      <c r="FBS55" s="10"/>
      <c r="FBT55" s="10"/>
      <c r="FBU55" s="10"/>
      <c r="FBV55" s="10"/>
      <c r="FBW55" s="10"/>
      <c r="FBX55" s="10"/>
      <c r="FBY55" s="10"/>
      <c r="FBZ55" s="10"/>
      <c r="FCA55" s="10"/>
      <c r="FCB55" s="10"/>
      <c r="FCC55" s="10"/>
      <c r="FCD55" s="10"/>
      <c r="FCE55" s="10"/>
      <c r="FCF55" s="10"/>
      <c r="FCG55" s="10"/>
      <c r="FCH55" s="10"/>
      <c r="FCI55" s="10"/>
      <c r="FCJ55" s="10"/>
      <c r="FCK55" s="10"/>
      <c r="FCL55" s="10"/>
      <c r="FCM55" s="10"/>
      <c r="FCN55" s="10"/>
      <c r="FCO55" s="10"/>
      <c r="FCP55" s="10"/>
      <c r="FCQ55" s="10"/>
      <c r="FCR55" s="10"/>
      <c r="FCS55" s="10"/>
      <c r="FCT55" s="10"/>
      <c r="FCU55" s="10"/>
      <c r="FCV55" s="10"/>
      <c r="FCW55" s="10"/>
      <c r="FCX55" s="10"/>
      <c r="FCY55" s="10"/>
      <c r="FCZ55" s="10"/>
      <c r="FDA55" s="10"/>
      <c r="FDB55" s="10"/>
      <c r="FDC55" s="10"/>
      <c r="FDD55" s="10"/>
      <c r="FDE55" s="10"/>
      <c r="FDF55" s="10"/>
      <c r="FDG55" s="10"/>
      <c r="FDH55" s="10"/>
      <c r="FDI55" s="10"/>
      <c r="FDJ55" s="10"/>
      <c r="FDK55" s="10"/>
      <c r="FDL55" s="10"/>
      <c r="FDM55" s="10"/>
      <c r="FDN55" s="10"/>
      <c r="FDO55" s="10"/>
      <c r="FDP55" s="10"/>
      <c r="FDQ55" s="10"/>
      <c r="FDR55" s="10"/>
      <c r="FDS55" s="10"/>
      <c r="FDT55" s="10"/>
      <c r="FDU55" s="10"/>
      <c r="FDV55" s="10"/>
      <c r="FDW55" s="10"/>
      <c r="FDX55" s="10"/>
      <c r="FDY55" s="10"/>
      <c r="FDZ55" s="10"/>
      <c r="FEA55" s="10"/>
      <c r="FEB55" s="10"/>
      <c r="FEC55" s="10"/>
      <c r="FED55" s="10"/>
      <c r="FEE55" s="10"/>
      <c r="FEF55" s="10"/>
      <c r="FEG55" s="10"/>
      <c r="FEH55" s="10"/>
      <c r="FEI55" s="10"/>
      <c r="FEJ55" s="10"/>
      <c r="FEK55" s="10"/>
      <c r="FEL55" s="10"/>
      <c r="FEM55" s="10"/>
      <c r="FEN55" s="10"/>
      <c r="FEO55" s="10"/>
      <c r="FEP55" s="10"/>
      <c r="FEQ55" s="10"/>
      <c r="FER55" s="10"/>
      <c r="FES55" s="10"/>
      <c r="FET55" s="10"/>
      <c r="FEU55" s="10"/>
      <c r="FEV55" s="10"/>
      <c r="FEW55" s="10"/>
      <c r="FEX55" s="10"/>
      <c r="FEY55" s="10"/>
      <c r="FEZ55" s="10"/>
      <c r="FFA55" s="10"/>
      <c r="FFB55" s="10"/>
      <c r="FFC55" s="10"/>
      <c r="FFD55" s="10"/>
      <c r="FFE55" s="10"/>
      <c r="FFF55" s="10"/>
      <c r="FFG55" s="10"/>
      <c r="FFH55" s="10"/>
      <c r="FFI55" s="10"/>
      <c r="FFJ55" s="10"/>
      <c r="FFK55" s="10"/>
      <c r="FFL55" s="10"/>
      <c r="FFM55" s="10"/>
      <c r="FFN55" s="10"/>
      <c r="FFO55" s="10"/>
      <c r="FFP55" s="10"/>
      <c r="FFQ55" s="10"/>
      <c r="FFR55" s="10"/>
      <c r="FFS55" s="10"/>
      <c r="FFT55" s="10"/>
      <c r="FFU55" s="10"/>
      <c r="FFV55" s="10"/>
      <c r="FFW55" s="10"/>
      <c r="FFX55" s="10"/>
      <c r="FFY55" s="10"/>
      <c r="FFZ55" s="10"/>
      <c r="FGA55" s="10"/>
      <c r="FGB55" s="10"/>
      <c r="FGC55" s="10"/>
      <c r="FGD55" s="10"/>
      <c r="FGE55" s="10"/>
      <c r="FGF55" s="10"/>
      <c r="FGG55" s="10"/>
      <c r="FGH55" s="10"/>
      <c r="FGI55" s="10"/>
      <c r="FGJ55" s="10"/>
      <c r="FGK55" s="10"/>
      <c r="FGL55" s="10"/>
      <c r="FGM55" s="10"/>
      <c r="FGN55" s="10"/>
      <c r="FGO55" s="10"/>
      <c r="FGP55" s="10"/>
      <c r="FGQ55" s="10"/>
      <c r="FGR55" s="10"/>
      <c r="FGS55" s="10"/>
      <c r="FGT55" s="10"/>
      <c r="FGU55" s="10"/>
      <c r="FGV55" s="10"/>
      <c r="FGW55" s="10"/>
      <c r="FGX55" s="10"/>
      <c r="FGY55" s="10"/>
      <c r="FGZ55" s="10"/>
      <c r="FHA55" s="10"/>
      <c r="FHB55" s="10"/>
      <c r="FHC55" s="10"/>
      <c r="FHD55" s="10"/>
      <c r="FHE55" s="10"/>
      <c r="FHF55" s="10"/>
      <c r="FHG55" s="10"/>
      <c r="FHH55" s="10"/>
      <c r="FHI55" s="10"/>
      <c r="FHJ55" s="10"/>
      <c r="FHK55" s="10"/>
      <c r="FHL55" s="10"/>
      <c r="FHM55" s="10"/>
      <c r="FHN55" s="10"/>
      <c r="FHO55" s="10"/>
      <c r="FHP55" s="10"/>
      <c r="FHQ55" s="10"/>
      <c r="FHR55" s="10"/>
      <c r="FHS55" s="10"/>
      <c r="FHT55" s="10"/>
      <c r="FHU55" s="10"/>
      <c r="FHV55" s="10"/>
      <c r="FHW55" s="10"/>
      <c r="FHX55" s="10"/>
      <c r="FHY55" s="10"/>
      <c r="FHZ55" s="10"/>
      <c r="FIA55" s="10"/>
      <c r="FIB55" s="10"/>
      <c r="FIC55" s="10"/>
      <c r="FID55" s="10"/>
      <c r="FIE55" s="10"/>
      <c r="FIF55" s="10"/>
      <c r="FIG55" s="10"/>
      <c r="FIH55" s="10"/>
      <c r="FII55" s="10"/>
      <c r="FIJ55" s="10"/>
      <c r="FIK55" s="10"/>
      <c r="FIL55" s="10"/>
      <c r="FIM55" s="10"/>
      <c r="FIN55" s="10"/>
      <c r="FIO55" s="10"/>
      <c r="FIP55" s="10"/>
      <c r="FIQ55" s="10"/>
      <c r="FIR55" s="10"/>
      <c r="FIS55" s="10"/>
      <c r="FIT55" s="10"/>
      <c r="FIU55" s="10"/>
      <c r="FIV55" s="10"/>
      <c r="FIW55" s="10"/>
      <c r="FIX55" s="10"/>
      <c r="FIY55" s="10"/>
      <c r="FIZ55" s="10"/>
      <c r="FJA55" s="10"/>
      <c r="FJB55" s="10"/>
      <c r="FJC55" s="10"/>
      <c r="FJD55" s="10"/>
      <c r="FJE55" s="10"/>
      <c r="FJF55" s="10"/>
      <c r="FJG55" s="10"/>
      <c r="FJH55" s="10"/>
      <c r="FJI55" s="10"/>
      <c r="FJJ55" s="10"/>
      <c r="FJK55" s="10"/>
      <c r="FJL55" s="10"/>
      <c r="FJM55" s="10"/>
      <c r="FJN55" s="10"/>
      <c r="FJO55" s="10"/>
      <c r="FJP55" s="10"/>
      <c r="FJQ55" s="10"/>
      <c r="FJR55" s="10"/>
      <c r="FJS55" s="10"/>
      <c r="FJT55" s="10"/>
      <c r="FJU55" s="10"/>
      <c r="FJV55" s="10"/>
      <c r="FJW55" s="10"/>
      <c r="FJX55" s="10"/>
      <c r="FJY55" s="10"/>
      <c r="FJZ55" s="10"/>
      <c r="FKA55" s="10"/>
      <c r="FKB55" s="10"/>
      <c r="FKC55" s="10"/>
      <c r="FKD55" s="10"/>
      <c r="FKE55" s="10"/>
      <c r="FKF55" s="10"/>
      <c r="FKG55" s="10"/>
      <c r="FKH55" s="10"/>
      <c r="FKI55" s="10"/>
      <c r="FKJ55" s="10"/>
      <c r="FKK55" s="10"/>
      <c r="FKL55" s="10"/>
      <c r="FKM55" s="10"/>
      <c r="FKN55" s="10"/>
      <c r="FKO55" s="10"/>
      <c r="FKP55" s="10"/>
      <c r="FKQ55" s="10"/>
      <c r="FKR55" s="10"/>
      <c r="FKS55" s="10"/>
      <c r="FKT55" s="10"/>
      <c r="FKU55" s="10"/>
      <c r="FKV55" s="10"/>
      <c r="FKW55" s="10"/>
      <c r="FKX55" s="10"/>
      <c r="FKY55" s="10"/>
      <c r="FKZ55" s="10"/>
      <c r="FLA55" s="10"/>
      <c r="FLB55" s="10"/>
      <c r="FLC55" s="10"/>
      <c r="FLD55" s="10"/>
      <c r="FLE55" s="10"/>
      <c r="FLF55" s="10"/>
      <c r="FLG55" s="10"/>
      <c r="FLH55" s="10"/>
      <c r="FLI55" s="10"/>
      <c r="FLJ55" s="10"/>
      <c r="FLK55" s="10"/>
      <c r="FLL55" s="10"/>
      <c r="FLM55" s="10"/>
      <c r="FLN55" s="10"/>
      <c r="FLO55" s="10"/>
      <c r="FLP55" s="10"/>
      <c r="FLQ55" s="10"/>
      <c r="FLR55" s="10"/>
      <c r="FLS55" s="10"/>
      <c r="FLT55" s="10"/>
      <c r="FLU55" s="10"/>
      <c r="FLV55" s="10"/>
      <c r="FLW55" s="10"/>
      <c r="FLX55" s="10"/>
      <c r="FLY55" s="10"/>
      <c r="FLZ55" s="10"/>
      <c r="FMA55" s="10"/>
      <c r="FMB55" s="10"/>
      <c r="FMC55" s="10"/>
      <c r="FMD55" s="10"/>
      <c r="FME55" s="10"/>
      <c r="FMF55" s="10"/>
      <c r="FMG55" s="10"/>
      <c r="FMH55" s="10"/>
      <c r="FMI55" s="10"/>
      <c r="FMJ55" s="10"/>
      <c r="FMK55" s="10"/>
      <c r="FML55" s="10"/>
      <c r="FMM55" s="10"/>
      <c r="FMN55" s="10"/>
      <c r="FMO55" s="10"/>
      <c r="FMP55" s="10"/>
      <c r="FMQ55" s="10"/>
      <c r="FMR55" s="10"/>
      <c r="FMS55" s="10"/>
      <c r="FMT55" s="10"/>
      <c r="FMU55" s="10"/>
      <c r="FMV55" s="10"/>
      <c r="FMW55" s="10"/>
      <c r="FMX55" s="10"/>
      <c r="FMY55" s="10"/>
      <c r="FMZ55" s="10"/>
      <c r="FNA55" s="10"/>
      <c r="FNB55" s="10"/>
      <c r="FNC55" s="10"/>
      <c r="FND55" s="10"/>
      <c r="FNE55" s="10"/>
      <c r="FNF55" s="10"/>
      <c r="FNG55" s="10"/>
      <c r="FNH55" s="10"/>
      <c r="FNI55" s="10"/>
      <c r="FNJ55" s="10"/>
      <c r="FNK55" s="10"/>
      <c r="FNL55" s="10"/>
      <c r="FNM55" s="10"/>
      <c r="FNN55" s="10"/>
      <c r="FNO55" s="10"/>
      <c r="FNP55" s="10"/>
      <c r="FNQ55" s="10"/>
      <c r="FNR55" s="10"/>
      <c r="FNS55" s="10"/>
      <c r="FNT55" s="10"/>
      <c r="FNU55" s="10"/>
      <c r="FNV55" s="10"/>
      <c r="FNW55" s="10"/>
      <c r="FNX55" s="10"/>
      <c r="FNY55" s="10"/>
      <c r="FNZ55" s="10"/>
      <c r="FOA55" s="10"/>
      <c r="FOB55" s="10"/>
      <c r="FOC55" s="10"/>
      <c r="FOD55" s="10"/>
      <c r="FOE55" s="10"/>
      <c r="FOF55" s="10"/>
      <c r="FOG55" s="10"/>
      <c r="FOH55" s="10"/>
      <c r="FOI55" s="10"/>
      <c r="FOJ55" s="10"/>
      <c r="FOK55" s="10"/>
      <c r="FOL55" s="10"/>
      <c r="FOM55" s="10"/>
      <c r="FON55" s="10"/>
      <c r="FOO55" s="10"/>
      <c r="FOP55" s="10"/>
      <c r="FOQ55" s="10"/>
      <c r="FOR55" s="10"/>
      <c r="FOS55" s="10"/>
      <c r="FOT55" s="10"/>
      <c r="FOU55" s="10"/>
      <c r="FOV55" s="10"/>
      <c r="FOW55" s="10"/>
      <c r="FOX55" s="10"/>
      <c r="FOY55" s="10"/>
      <c r="FOZ55" s="10"/>
      <c r="FPA55" s="10"/>
      <c r="FPB55" s="10"/>
      <c r="FPC55" s="10"/>
      <c r="FPD55" s="10"/>
      <c r="FPE55" s="10"/>
      <c r="FPF55" s="10"/>
      <c r="FPG55" s="10"/>
      <c r="FPH55" s="10"/>
      <c r="FPI55" s="10"/>
      <c r="FPJ55" s="10"/>
      <c r="FPK55" s="10"/>
      <c r="FPL55" s="10"/>
      <c r="FPM55" s="10"/>
      <c r="FPN55" s="10"/>
      <c r="FPO55" s="10"/>
      <c r="FPP55" s="10"/>
      <c r="FPQ55" s="10"/>
      <c r="FPR55" s="10"/>
      <c r="FPS55" s="10"/>
      <c r="FPT55" s="10"/>
      <c r="FPU55" s="10"/>
      <c r="FPV55" s="10"/>
      <c r="FPW55" s="10"/>
      <c r="FPX55" s="10"/>
      <c r="FPY55" s="10"/>
      <c r="FPZ55" s="10"/>
      <c r="FQA55" s="10"/>
      <c r="FQB55" s="10"/>
      <c r="FQC55" s="10"/>
      <c r="FQD55" s="10"/>
      <c r="FQE55" s="10"/>
      <c r="FQF55" s="10"/>
      <c r="FQG55" s="10"/>
      <c r="FQH55" s="10"/>
      <c r="FQI55" s="10"/>
      <c r="FQJ55" s="10"/>
      <c r="FQK55" s="10"/>
      <c r="FQL55" s="10"/>
      <c r="FQM55" s="10"/>
      <c r="FQN55" s="10"/>
      <c r="FQO55" s="10"/>
      <c r="FQP55" s="10"/>
      <c r="FQQ55" s="10"/>
      <c r="FQR55" s="10"/>
      <c r="FQS55" s="10"/>
      <c r="FQT55" s="10"/>
      <c r="FQU55" s="10"/>
      <c r="FQV55" s="10"/>
      <c r="FQW55" s="10"/>
      <c r="FQX55" s="10"/>
      <c r="FQY55" s="10"/>
      <c r="FQZ55" s="10"/>
      <c r="FRA55" s="10"/>
      <c r="FRB55" s="10"/>
      <c r="FRC55" s="10"/>
      <c r="FRD55" s="10"/>
      <c r="FRE55" s="10"/>
      <c r="FRF55" s="10"/>
      <c r="FRG55" s="10"/>
      <c r="FRH55" s="10"/>
      <c r="FRI55" s="10"/>
      <c r="FRJ55" s="10"/>
      <c r="FRK55" s="10"/>
      <c r="FRL55" s="10"/>
      <c r="FRM55" s="10"/>
      <c r="FRN55" s="10"/>
      <c r="FRO55" s="10"/>
      <c r="FRP55" s="10"/>
      <c r="FRQ55" s="10"/>
      <c r="FRR55" s="10"/>
      <c r="FRS55" s="10"/>
      <c r="FRT55" s="10"/>
      <c r="FRU55" s="10"/>
      <c r="FRV55" s="10"/>
      <c r="FRW55" s="10"/>
      <c r="FRX55" s="10"/>
      <c r="FRY55" s="10"/>
      <c r="FRZ55" s="10"/>
      <c r="FSA55" s="10"/>
      <c r="FSB55" s="10"/>
      <c r="FSC55" s="10"/>
      <c r="FSD55" s="10"/>
      <c r="FSE55" s="10"/>
      <c r="FSF55" s="10"/>
      <c r="FSG55" s="10"/>
      <c r="FSH55" s="10"/>
      <c r="FSI55" s="10"/>
      <c r="FSJ55" s="10"/>
      <c r="FSK55" s="10"/>
      <c r="FSL55" s="10"/>
      <c r="FSM55" s="10"/>
      <c r="FSN55" s="10"/>
      <c r="FSO55" s="10"/>
      <c r="FSP55" s="10"/>
      <c r="FSQ55" s="10"/>
      <c r="FSR55" s="10"/>
      <c r="FSS55" s="10"/>
      <c r="FST55" s="10"/>
      <c r="FSU55" s="10"/>
      <c r="FSV55" s="10"/>
      <c r="FSW55" s="10"/>
      <c r="FSX55" s="10"/>
      <c r="FSY55" s="10"/>
      <c r="FSZ55" s="10"/>
      <c r="FTA55" s="10"/>
      <c r="FTB55" s="10"/>
      <c r="FTC55" s="10"/>
      <c r="FTD55" s="10"/>
      <c r="FTE55" s="10"/>
      <c r="FTF55" s="10"/>
      <c r="FTG55" s="10"/>
      <c r="FTH55" s="10"/>
      <c r="FTI55" s="10"/>
      <c r="FTJ55" s="10"/>
      <c r="FTK55" s="10"/>
      <c r="FTL55" s="10"/>
      <c r="FTM55" s="10"/>
      <c r="FTN55" s="10"/>
      <c r="FTO55" s="10"/>
      <c r="FTP55" s="10"/>
      <c r="FTQ55" s="10"/>
      <c r="FTR55" s="10"/>
      <c r="FTS55" s="10"/>
      <c r="FTT55" s="10"/>
      <c r="FTU55" s="10"/>
      <c r="FTV55" s="10"/>
      <c r="FTW55" s="10"/>
      <c r="FTX55" s="10"/>
      <c r="FTY55" s="10"/>
      <c r="FTZ55" s="10"/>
      <c r="FUA55" s="10"/>
      <c r="FUB55" s="10"/>
      <c r="FUC55" s="10"/>
      <c r="FUD55" s="10"/>
      <c r="FUE55" s="10"/>
      <c r="FUF55" s="10"/>
      <c r="FUG55" s="10"/>
      <c r="FUH55" s="10"/>
      <c r="FUI55" s="10"/>
      <c r="FUJ55" s="10"/>
      <c r="FUK55" s="10"/>
      <c r="FUL55" s="10"/>
      <c r="FUM55" s="10"/>
      <c r="FUN55" s="10"/>
      <c r="FUO55" s="10"/>
      <c r="FUP55" s="10"/>
      <c r="FUQ55" s="10"/>
      <c r="FUR55" s="10"/>
      <c r="FUS55" s="10"/>
      <c r="FUT55" s="10"/>
      <c r="FUU55" s="10"/>
      <c r="FUV55" s="10"/>
      <c r="FUW55" s="10"/>
      <c r="FUX55" s="10"/>
      <c r="FUY55" s="10"/>
      <c r="FUZ55" s="10"/>
      <c r="FVA55" s="10"/>
      <c r="FVB55" s="10"/>
      <c r="FVC55" s="10"/>
      <c r="FVD55" s="10"/>
      <c r="FVE55" s="10"/>
      <c r="FVF55" s="10"/>
      <c r="FVG55" s="10"/>
      <c r="FVH55" s="10"/>
      <c r="FVI55" s="10"/>
      <c r="FVJ55" s="10"/>
      <c r="FVK55" s="10"/>
      <c r="FVL55" s="10"/>
      <c r="FVM55" s="10"/>
      <c r="FVN55" s="10"/>
      <c r="FVO55" s="10"/>
      <c r="FVP55" s="10"/>
      <c r="FVQ55" s="10"/>
      <c r="FVR55" s="10"/>
      <c r="FVS55" s="10"/>
      <c r="FVT55" s="10"/>
      <c r="FVU55" s="10"/>
      <c r="FVV55" s="10"/>
      <c r="FVW55" s="10"/>
      <c r="FVX55" s="10"/>
      <c r="FVY55" s="10"/>
      <c r="FVZ55" s="10"/>
      <c r="FWA55" s="10"/>
      <c r="FWB55" s="10"/>
      <c r="FWC55" s="10"/>
      <c r="FWD55" s="10"/>
      <c r="FWE55" s="10"/>
      <c r="FWF55" s="10"/>
      <c r="FWG55" s="10"/>
      <c r="FWH55" s="10"/>
      <c r="FWI55" s="10"/>
      <c r="FWJ55" s="10"/>
      <c r="FWK55" s="10"/>
      <c r="FWL55" s="10"/>
      <c r="FWM55" s="10"/>
      <c r="FWN55" s="10"/>
      <c r="FWO55" s="10"/>
      <c r="FWP55" s="10"/>
      <c r="FWQ55" s="10"/>
      <c r="FWR55" s="10"/>
      <c r="FWS55" s="10"/>
      <c r="FWT55" s="10"/>
      <c r="FWU55" s="10"/>
      <c r="FWV55" s="10"/>
      <c r="FWW55" s="10"/>
      <c r="FWX55" s="10"/>
      <c r="FWY55" s="10"/>
      <c r="FWZ55" s="10"/>
      <c r="FXA55" s="10"/>
      <c r="FXB55" s="10"/>
      <c r="FXC55" s="10"/>
      <c r="FXD55" s="10"/>
      <c r="FXE55" s="10"/>
      <c r="FXF55" s="10"/>
      <c r="FXG55" s="10"/>
      <c r="FXH55" s="10"/>
      <c r="FXI55" s="10"/>
      <c r="FXJ55" s="10"/>
      <c r="FXK55" s="10"/>
      <c r="FXL55" s="10"/>
      <c r="FXM55" s="10"/>
      <c r="FXN55" s="10"/>
      <c r="FXO55" s="10"/>
      <c r="FXP55" s="10"/>
      <c r="FXQ55" s="10"/>
      <c r="FXR55" s="10"/>
      <c r="FXS55" s="10"/>
      <c r="FXT55" s="10"/>
      <c r="FXU55" s="10"/>
      <c r="FXV55" s="10"/>
      <c r="FXW55" s="10"/>
      <c r="FXX55" s="10"/>
      <c r="FXY55" s="10"/>
      <c r="FXZ55" s="10"/>
      <c r="FYA55" s="10"/>
      <c r="FYB55" s="10"/>
      <c r="FYC55" s="10"/>
      <c r="FYD55" s="10"/>
      <c r="FYE55" s="10"/>
      <c r="FYF55" s="10"/>
      <c r="FYG55" s="10"/>
      <c r="FYH55" s="10"/>
      <c r="FYI55" s="10"/>
      <c r="FYJ55" s="10"/>
      <c r="FYK55" s="10"/>
      <c r="FYL55" s="10"/>
      <c r="FYM55" s="10"/>
      <c r="FYN55" s="10"/>
      <c r="FYO55" s="10"/>
      <c r="FYP55" s="10"/>
      <c r="FYQ55" s="10"/>
      <c r="FYR55" s="10"/>
      <c r="FYS55" s="10"/>
      <c r="FYT55" s="10"/>
      <c r="FYU55" s="10"/>
      <c r="FYV55" s="10"/>
      <c r="FYW55" s="10"/>
      <c r="FYX55" s="10"/>
      <c r="FYY55" s="10"/>
      <c r="FYZ55" s="10"/>
      <c r="FZA55" s="10"/>
      <c r="FZB55" s="10"/>
      <c r="FZC55" s="10"/>
      <c r="FZD55" s="10"/>
      <c r="FZE55" s="10"/>
      <c r="FZF55" s="10"/>
      <c r="FZG55" s="10"/>
      <c r="FZH55" s="10"/>
      <c r="FZI55" s="10"/>
      <c r="FZJ55" s="10"/>
      <c r="FZK55" s="10"/>
      <c r="FZL55" s="10"/>
      <c r="FZM55" s="10"/>
      <c r="FZN55" s="10"/>
      <c r="FZO55" s="10"/>
      <c r="FZP55" s="10"/>
      <c r="FZQ55" s="10"/>
      <c r="FZR55" s="10"/>
      <c r="FZS55" s="10"/>
      <c r="FZT55" s="10"/>
      <c r="FZU55" s="10"/>
      <c r="FZV55" s="10"/>
      <c r="FZW55" s="10"/>
      <c r="FZX55" s="10"/>
      <c r="FZY55" s="10"/>
      <c r="FZZ55" s="10"/>
      <c r="GAA55" s="10"/>
      <c r="GAB55" s="10"/>
      <c r="GAC55" s="10"/>
      <c r="GAD55" s="10"/>
      <c r="GAE55" s="10"/>
      <c r="GAF55" s="10"/>
      <c r="GAG55" s="10"/>
      <c r="GAH55" s="10"/>
      <c r="GAI55" s="10"/>
      <c r="GAJ55" s="10"/>
      <c r="GAK55" s="10"/>
      <c r="GAL55" s="10"/>
      <c r="GAM55" s="10"/>
      <c r="GAN55" s="10"/>
      <c r="GAO55" s="10"/>
      <c r="GAP55" s="10"/>
      <c r="GAQ55" s="10"/>
      <c r="GAR55" s="10"/>
      <c r="GAS55" s="10"/>
      <c r="GAT55" s="10"/>
      <c r="GAU55" s="10"/>
      <c r="GAV55" s="10"/>
      <c r="GAW55" s="10"/>
      <c r="GAX55" s="10"/>
      <c r="GAY55" s="10"/>
      <c r="GAZ55" s="10"/>
      <c r="GBA55" s="10"/>
      <c r="GBB55" s="10"/>
      <c r="GBC55" s="10"/>
      <c r="GBD55" s="10"/>
      <c r="GBE55" s="10"/>
      <c r="GBF55" s="10"/>
      <c r="GBG55" s="10"/>
      <c r="GBH55" s="10"/>
      <c r="GBI55" s="10"/>
      <c r="GBJ55" s="10"/>
      <c r="GBK55" s="10"/>
      <c r="GBL55" s="10"/>
      <c r="GBM55" s="10"/>
      <c r="GBN55" s="10"/>
      <c r="GBO55" s="10"/>
      <c r="GBP55" s="10"/>
      <c r="GBQ55" s="10"/>
      <c r="GBR55" s="10"/>
      <c r="GBS55" s="10"/>
      <c r="GBT55" s="10"/>
      <c r="GBU55" s="10"/>
      <c r="GBV55" s="10"/>
      <c r="GBW55" s="10"/>
      <c r="GBX55" s="10"/>
      <c r="GBY55" s="10"/>
      <c r="GBZ55" s="10"/>
      <c r="GCA55" s="10"/>
      <c r="GCB55" s="10"/>
      <c r="GCC55" s="10"/>
      <c r="GCD55" s="10"/>
      <c r="GCE55" s="10"/>
      <c r="GCF55" s="10"/>
      <c r="GCG55" s="10"/>
      <c r="GCH55" s="10"/>
      <c r="GCI55" s="10"/>
      <c r="GCJ55" s="10"/>
      <c r="GCK55" s="10"/>
      <c r="GCL55" s="10"/>
      <c r="GCM55" s="10"/>
      <c r="GCN55" s="10"/>
      <c r="GCO55" s="10"/>
      <c r="GCP55" s="10"/>
      <c r="GCQ55" s="10"/>
      <c r="GCR55" s="10"/>
      <c r="GCS55" s="10"/>
      <c r="GCT55" s="10"/>
      <c r="GCU55" s="10"/>
      <c r="GCV55" s="10"/>
      <c r="GCW55" s="10"/>
      <c r="GCX55" s="10"/>
      <c r="GCY55" s="10"/>
      <c r="GCZ55" s="10"/>
      <c r="GDA55" s="10"/>
      <c r="GDB55" s="10"/>
      <c r="GDC55" s="10"/>
      <c r="GDD55" s="10"/>
      <c r="GDE55" s="10"/>
      <c r="GDF55" s="10"/>
      <c r="GDG55" s="10"/>
      <c r="GDH55" s="10"/>
      <c r="GDI55" s="10"/>
      <c r="GDJ55" s="10"/>
      <c r="GDK55" s="10"/>
      <c r="GDL55" s="10"/>
      <c r="GDM55" s="10"/>
      <c r="GDN55" s="10"/>
      <c r="GDO55" s="10"/>
      <c r="GDP55" s="10"/>
      <c r="GDQ55" s="10"/>
      <c r="GDR55" s="10"/>
      <c r="GDS55" s="10"/>
      <c r="GDT55" s="10"/>
      <c r="GDU55" s="10"/>
      <c r="GDV55" s="10"/>
      <c r="GDW55" s="10"/>
      <c r="GDX55" s="10"/>
      <c r="GDY55" s="10"/>
      <c r="GDZ55" s="10"/>
      <c r="GEA55" s="10"/>
      <c r="GEB55" s="10"/>
      <c r="GEC55" s="10"/>
      <c r="GED55" s="10"/>
      <c r="GEE55" s="10"/>
      <c r="GEF55" s="10"/>
      <c r="GEG55" s="10"/>
      <c r="GEH55" s="10"/>
      <c r="GEI55" s="10"/>
      <c r="GEJ55" s="10"/>
      <c r="GEK55" s="10"/>
      <c r="GEL55" s="10"/>
      <c r="GEM55" s="10"/>
      <c r="GEN55" s="10"/>
      <c r="GEO55" s="10"/>
      <c r="GEP55" s="10"/>
      <c r="GEQ55" s="10"/>
      <c r="GER55" s="10"/>
      <c r="GES55" s="10"/>
      <c r="GET55" s="10"/>
      <c r="GEU55" s="10"/>
      <c r="GEV55" s="10"/>
      <c r="GEW55" s="10"/>
      <c r="GEX55" s="10"/>
      <c r="GEY55" s="10"/>
      <c r="GEZ55" s="10"/>
      <c r="GFA55" s="10"/>
      <c r="GFB55" s="10"/>
      <c r="GFC55" s="10"/>
      <c r="GFD55" s="10"/>
      <c r="GFE55" s="10"/>
      <c r="GFF55" s="10"/>
      <c r="GFG55" s="10"/>
      <c r="GFH55" s="10"/>
      <c r="GFI55" s="10"/>
      <c r="GFJ55" s="10"/>
      <c r="GFK55" s="10"/>
      <c r="GFL55" s="10"/>
      <c r="GFM55" s="10"/>
      <c r="GFN55" s="10"/>
      <c r="GFO55" s="10"/>
      <c r="GFP55" s="10"/>
      <c r="GFQ55" s="10"/>
      <c r="GFR55" s="10"/>
      <c r="GFS55" s="10"/>
      <c r="GFT55" s="10"/>
      <c r="GFU55" s="10"/>
      <c r="GFV55" s="10"/>
      <c r="GFW55" s="10"/>
      <c r="GFX55" s="10"/>
      <c r="GFY55" s="10"/>
      <c r="GFZ55" s="10"/>
      <c r="GGA55" s="10"/>
      <c r="GGB55" s="10"/>
      <c r="GGC55" s="10"/>
      <c r="GGD55" s="10"/>
      <c r="GGE55" s="10"/>
      <c r="GGF55" s="10"/>
      <c r="GGG55" s="10"/>
      <c r="GGH55" s="10"/>
      <c r="GGI55" s="10"/>
      <c r="GGJ55" s="10"/>
      <c r="GGK55" s="10"/>
      <c r="GGL55" s="10"/>
      <c r="GGM55" s="10"/>
      <c r="GGN55" s="10"/>
      <c r="GGO55" s="10"/>
      <c r="GGP55" s="10"/>
      <c r="GGQ55" s="10"/>
      <c r="GGR55" s="10"/>
      <c r="GGS55" s="10"/>
      <c r="GGT55" s="10"/>
      <c r="GGU55" s="10"/>
      <c r="GGV55" s="10"/>
      <c r="GGW55" s="10"/>
      <c r="GGX55" s="10"/>
      <c r="GGY55" s="10"/>
      <c r="GGZ55" s="10"/>
      <c r="GHA55" s="10"/>
      <c r="GHB55" s="10"/>
      <c r="GHC55" s="10"/>
      <c r="GHD55" s="10"/>
      <c r="GHE55" s="10"/>
      <c r="GHF55" s="10"/>
      <c r="GHG55" s="10"/>
      <c r="GHH55" s="10"/>
      <c r="GHI55" s="10"/>
      <c r="GHJ55" s="10"/>
      <c r="GHK55" s="10"/>
      <c r="GHL55" s="10"/>
      <c r="GHM55" s="10"/>
      <c r="GHN55" s="10"/>
      <c r="GHO55" s="10"/>
      <c r="GHP55" s="10"/>
      <c r="GHQ55" s="10"/>
      <c r="GHR55" s="10"/>
      <c r="GHS55" s="10"/>
      <c r="GHT55" s="10"/>
      <c r="GHU55" s="10"/>
      <c r="GHV55" s="10"/>
      <c r="GHW55" s="10"/>
      <c r="GHX55" s="10"/>
      <c r="GHY55" s="10"/>
      <c r="GHZ55" s="10"/>
      <c r="GIA55" s="10"/>
      <c r="GIB55" s="10"/>
      <c r="GIC55" s="10"/>
      <c r="GID55" s="10"/>
      <c r="GIE55" s="10"/>
      <c r="GIF55" s="10"/>
      <c r="GIG55" s="10"/>
      <c r="GIH55" s="10"/>
      <c r="GII55" s="10"/>
      <c r="GIJ55" s="10"/>
      <c r="GIK55" s="10"/>
      <c r="GIL55" s="10"/>
      <c r="GIM55" s="10"/>
      <c r="GIN55" s="10"/>
      <c r="GIO55" s="10"/>
      <c r="GIP55" s="10"/>
      <c r="GIQ55" s="10"/>
      <c r="GIR55" s="10"/>
      <c r="GIS55" s="10"/>
      <c r="GIT55" s="10"/>
      <c r="GIU55" s="10"/>
      <c r="GIV55" s="10"/>
      <c r="GIW55" s="10"/>
      <c r="GIX55" s="10"/>
      <c r="GIY55" s="10"/>
      <c r="GIZ55" s="10"/>
      <c r="GJA55" s="10"/>
      <c r="GJB55" s="10"/>
      <c r="GJC55" s="10"/>
      <c r="GJD55" s="10"/>
      <c r="GJE55" s="10"/>
      <c r="GJF55" s="10"/>
      <c r="GJG55" s="10"/>
      <c r="GJH55" s="10"/>
      <c r="GJI55" s="10"/>
      <c r="GJJ55" s="10"/>
      <c r="GJK55" s="10"/>
      <c r="GJL55" s="10"/>
      <c r="GJM55" s="10"/>
      <c r="GJN55" s="10"/>
      <c r="GJO55" s="10"/>
      <c r="GJP55" s="10"/>
      <c r="GJQ55" s="10"/>
      <c r="GJR55" s="10"/>
      <c r="GJS55" s="10"/>
      <c r="GJT55" s="10"/>
      <c r="GJU55" s="10"/>
      <c r="GJV55" s="10"/>
      <c r="GJW55" s="10"/>
      <c r="GJX55" s="10"/>
      <c r="GJY55" s="10"/>
      <c r="GJZ55" s="10"/>
      <c r="GKA55" s="10"/>
      <c r="GKB55" s="10"/>
      <c r="GKC55" s="10"/>
      <c r="GKD55" s="10"/>
      <c r="GKE55" s="10"/>
      <c r="GKF55" s="10"/>
      <c r="GKG55" s="10"/>
      <c r="GKH55" s="10"/>
      <c r="GKI55" s="10"/>
      <c r="GKJ55" s="10"/>
      <c r="GKK55" s="10"/>
      <c r="GKL55" s="10"/>
      <c r="GKM55" s="10"/>
      <c r="GKN55" s="10"/>
      <c r="GKO55" s="10"/>
      <c r="GKP55" s="10"/>
      <c r="GKQ55" s="10"/>
      <c r="GKR55" s="10"/>
      <c r="GKS55" s="10"/>
      <c r="GKT55" s="10"/>
      <c r="GKU55" s="10"/>
      <c r="GKV55" s="10"/>
      <c r="GKW55" s="10"/>
      <c r="GKX55" s="10"/>
      <c r="GKY55" s="10"/>
      <c r="GKZ55" s="10"/>
      <c r="GLA55" s="10"/>
      <c r="GLB55" s="10"/>
      <c r="GLC55" s="10"/>
      <c r="GLD55" s="10"/>
      <c r="GLE55" s="10"/>
      <c r="GLF55" s="10"/>
      <c r="GLG55" s="10"/>
      <c r="GLH55" s="10"/>
      <c r="GLI55" s="10"/>
      <c r="GLJ55" s="10"/>
      <c r="GLK55" s="10"/>
      <c r="GLL55" s="10"/>
      <c r="GLM55" s="10"/>
      <c r="GLN55" s="10"/>
      <c r="GLO55" s="10"/>
      <c r="GLP55" s="10"/>
      <c r="GLQ55" s="10"/>
      <c r="GLR55" s="10"/>
      <c r="GLS55" s="10"/>
      <c r="GLT55" s="10"/>
      <c r="GLU55" s="10"/>
      <c r="GLV55" s="10"/>
      <c r="GLW55" s="10"/>
      <c r="GLX55" s="10"/>
      <c r="GLY55" s="10"/>
      <c r="GLZ55" s="10"/>
      <c r="GMA55" s="10"/>
      <c r="GMB55" s="10"/>
      <c r="GMC55" s="10"/>
      <c r="GMD55" s="10"/>
      <c r="GME55" s="10"/>
      <c r="GMF55" s="10"/>
      <c r="GMG55" s="10"/>
      <c r="GMH55" s="10"/>
      <c r="GMI55" s="10"/>
      <c r="GMJ55" s="10"/>
      <c r="GMK55" s="10"/>
      <c r="GML55" s="10"/>
      <c r="GMM55" s="10"/>
      <c r="GMN55" s="10"/>
      <c r="GMO55" s="10"/>
      <c r="GMP55" s="10"/>
      <c r="GMQ55" s="10"/>
      <c r="GMR55" s="10"/>
      <c r="GMS55" s="10"/>
      <c r="GMT55" s="10"/>
      <c r="GMU55" s="10"/>
      <c r="GMV55" s="10"/>
      <c r="GMW55" s="10"/>
      <c r="GMX55" s="10"/>
      <c r="GMY55" s="10"/>
      <c r="GMZ55" s="10"/>
      <c r="GNA55" s="10"/>
      <c r="GNB55" s="10"/>
      <c r="GNC55" s="10"/>
      <c r="GND55" s="10"/>
      <c r="GNE55" s="10"/>
      <c r="GNF55" s="10"/>
      <c r="GNG55" s="10"/>
      <c r="GNH55" s="10"/>
      <c r="GNI55" s="10"/>
      <c r="GNJ55" s="10"/>
      <c r="GNK55" s="10"/>
      <c r="GNL55" s="10"/>
      <c r="GNM55" s="10"/>
      <c r="GNN55" s="10"/>
      <c r="GNO55" s="10"/>
      <c r="GNP55" s="10"/>
      <c r="GNQ55" s="10"/>
      <c r="GNR55" s="10"/>
      <c r="GNS55" s="10"/>
      <c r="GNT55" s="10"/>
      <c r="GNU55" s="10"/>
      <c r="GNV55" s="10"/>
      <c r="GNW55" s="10"/>
      <c r="GNX55" s="10"/>
      <c r="GNY55" s="10"/>
      <c r="GNZ55" s="10"/>
      <c r="GOA55" s="10"/>
      <c r="GOB55" s="10"/>
      <c r="GOC55" s="10"/>
      <c r="GOD55" s="10"/>
      <c r="GOE55" s="10"/>
      <c r="GOF55" s="10"/>
      <c r="GOG55" s="10"/>
      <c r="GOH55" s="10"/>
      <c r="GOI55" s="10"/>
      <c r="GOJ55" s="10"/>
      <c r="GOK55" s="10"/>
      <c r="GOL55" s="10"/>
      <c r="GOM55" s="10"/>
      <c r="GON55" s="10"/>
      <c r="GOO55" s="10"/>
      <c r="GOP55" s="10"/>
      <c r="GOQ55" s="10"/>
      <c r="GOR55" s="10"/>
      <c r="GOS55" s="10"/>
      <c r="GOT55" s="10"/>
      <c r="GOU55" s="10"/>
      <c r="GOV55" s="10"/>
      <c r="GOW55" s="10"/>
      <c r="GOX55" s="10"/>
      <c r="GOY55" s="10"/>
      <c r="GOZ55" s="10"/>
      <c r="GPA55" s="10"/>
      <c r="GPB55" s="10"/>
      <c r="GPC55" s="10"/>
      <c r="GPD55" s="10"/>
      <c r="GPE55" s="10"/>
      <c r="GPF55" s="10"/>
      <c r="GPG55" s="10"/>
      <c r="GPH55" s="10"/>
      <c r="GPI55" s="10"/>
      <c r="GPJ55" s="10"/>
      <c r="GPK55" s="10"/>
      <c r="GPL55" s="10"/>
      <c r="GPM55" s="10"/>
      <c r="GPN55" s="10"/>
      <c r="GPO55" s="10"/>
      <c r="GPP55" s="10"/>
      <c r="GPQ55" s="10"/>
      <c r="GPR55" s="10"/>
      <c r="GPS55" s="10"/>
      <c r="GPT55" s="10"/>
      <c r="GPU55" s="10"/>
      <c r="GPV55" s="10"/>
      <c r="GPW55" s="10"/>
      <c r="GPX55" s="10"/>
      <c r="GPY55" s="10"/>
      <c r="GPZ55" s="10"/>
      <c r="GQA55" s="10"/>
      <c r="GQB55" s="10"/>
      <c r="GQC55" s="10"/>
      <c r="GQD55" s="10"/>
      <c r="GQE55" s="10"/>
      <c r="GQF55" s="10"/>
      <c r="GQG55" s="10"/>
      <c r="GQH55" s="10"/>
      <c r="GQI55" s="10"/>
      <c r="GQJ55" s="10"/>
      <c r="GQK55" s="10"/>
      <c r="GQL55" s="10"/>
      <c r="GQM55" s="10"/>
      <c r="GQN55" s="10"/>
      <c r="GQO55" s="10"/>
      <c r="GQP55" s="10"/>
      <c r="GQQ55" s="10"/>
      <c r="GQR55" s="10"/>
      <c r="GQS55" s="10"/>
      <c r="GQT55" s="10"/>
      <c r="GQU55" s="10"/>
      <c r="GQV55" s="10"/>
      <c r="GQW55" s="10"/>
      <c r="GQX55" s="10"/>
      <c r="GQY55" s="10"/>
      <c r="GQZ55" s="10"/>
      <c r="GRA55" s="10"/>
      <c r="GRB55" s="10"/>
      <c r="GRC55" s="10"/>
      <c r="GRD55" s="10"/>
      <c r="GRE55" s="10"/>
      <c r="GRF55" s="10"/>
      <c r="GRG55" s="10"/>
      <c r="GRH55" s="10"/>
      <c r="GRI55" s="10"/>
      <c r="GRJ55" s="10"/>
      <c r="GRK55" s="10"/>
      <c r="GRL55" s="10"/>
      <c r="GRM55" s="10"/>
      <c r="GRN55" s="10"/>
      <c r="GRO55" s="10"/>
      <c r="GRP55" s="10"/>
      <c r="GRQ55" s="10"/>
      <c r="GRR55" s="10"/>
      <c r="GRS55" s="10"/>
      <c r="GRT55" s="10"/>
      <c r="GRU55" s="10"/>
      <c r="GRV55" s="10"/>
      <c r="GRW55" s="10"/>
      <c r="GRX55" s="10"/>
      <c r="GRY55" s="10"/>
      <c r="GRZ55" s="10"/>
      <c r="GSA55" s="10"/>
      <c r="GSB55" s="10"/>
      <c r="GSC55" s="10"/>
      <c r="GSD55" s="10"/>
      <c r="GSE55" s="10"/>
      <c r="GSF55" s="10"/>
      <c r="GSG55" s="10"/>
      <c r="GSH55" s="10"/>
      <c r="GSI55" s="10"/>
      <c r="GSJ55" s="10"/>
      <c r="GSK55" s="10"/>
      <c r="GSL55" s="10"/>
      <c r="GSM55" s="10"/>
      <c r="GSN55" s="10"/>
      <c r="GSO55" s="10"/>
      <c r="GSP55" s="10"/>
      <c r="GSQ55" s="10"/>
      <c r="GSR55" s="10"/>
      <c r="GSS55" s="10"/>
      <c r="GST55" s="10"/>
      <c r="GSU55" s="10"/>
      <c r="GSV55" s="10"/>
      <c r="GSW55" s="10"/>
      <c r="GSX55" s="10"/>
      <c r="GSY55" s="10"/>
      <c r="GSZ55" s="10"/>
      <c r="GTA55" s="10"/>
      <c r="GTB55" s="10"/>
      <c r="GTC55" s="10"/>
      <c r="GTD55" s="10"/>
      <c r="GTE55" s="10"/>
      <c r="GTF55" s="10"/>
      <c r="GTG55" s="10"/>
      <c r="GTH55" s="10"/>
      <c r="GTI55" s="10"/>
      <c r="GTJ55" s="10"/>
      <c r="GTK55" s="10"/>
      <c r="GTL55" s="10"/>
      <c r="GTM55" s="10"/>
      <c r="GTN55" s="10"/>
      <c r="GTO55" s="10"/>
      <c r="GTP55" s="10"/>
      <c r="GTQ55" s="10"/>
      <c r="GTR55" s="10"/>
      <c r="GTS55" s="10"/>
      <c r="GTT55" s="10"/>
      <c r="GTU55" s="10"/>
      <c r="GTV55" s="10"/>
      <c r="GTW55" s="10"/>
      <c r="GTX55" s="10"/>
      <c r="GTY55" s="10"/>
      <c r="GTZ55" s="10"/>
      <c r="GUA55" s="10"/>
      <c r="GUB55" s="10"/>
      <c r="GUC55" s="10"/>
      <c r="GUD55" s="10"/>
      <c r="GUE55" s="10"/>
      <c r="GUF55" s="10"/>
      <c r="GUG55" s="10"/>
      <c r="GUH55" s="10"/>
      <c r="GUI55" s="10"/>
      <c r="GUJ55" s="10"/>
      <c r="GUK55" s="10"/>
      <c r="GUL55" s="10"/>
      <c r="GUM55" s="10"/>
      <c r="GUN55" s="10"/>
      <c r="GUO55" s="10"/>
      <c r="GUP55" s="10"/>
      <c r="GUQ55" s="10"/>
      <c r="GUR55" s="10"/>
      <c r="GUS55" s="10"/>
      <c r="GUT55" s="10"/>
      <c r="GUU55" s="10"/>
      <c r="GUV55" s="10"/>
      <c r="GUW55" s="10"/>
      <c r="GUX55" s="10"/>
      <c r="GUY55" s="10"/>
      <c r="GUZ55" s="10"/>
      <c r="GVA55" s="10"/>
      <c r="GVB55" s="10"/>
      <c r="GVC55" s="10"/>
      <c r="GVD55" s="10"/>
      <c r="GVE55" s="10"/>
      <c r="GVF55" s="10"/>
      <c r="GVG55" s="10"/>
      <c r="GVH55" s="10"/>
      <c r="GVI55" s="10"/>
      <c r="GVJ55" s="10"/>
      <c r="GVK55" s="10"/>
      <c r="GVL55" s="10"/>
      <c r="GVM55" s="10"/>
      <c r="GVN55" s="10"/>
      <c r="GVO55" s="10"/>
      <c r="GVP55" s="10"/>
      <c r="GVQ55" s="10"/>
      <c r="GVR55" s="10"/>
      <c r="GVS55" s="10"/>
      <c r="GVT55" s="10"/>
      <c r="GVU55" s="10"/>
      <c r="GVV55" s="10"/>
      <c r="GVW55" s="10"/>
      <c r="GVX55" s="10"/>
      <c r="GVY55" s="10"/>
      <c r="GVZ55" s="10"/>
      <c r="GWA55" s="10"/>
      <c r="GWB55" s="10"/>
      <c r="GWC55" s="10"/>
      <c r="GWD55" s="10"/>
      <c r="GWE55" s="10"/>
      <c r="GWF55" s="10"/>
      <c r="GWG55" s="10"/>
      <c r="GWH55" s="10"/>
      <c r="GWI55" s="10"/>
      <c r="GWJ55" s="10"/>
      <c r="GWK55" s="10"/>
      <c r="GWL55" s="10"/>
      <c r="GWM55" s="10"/>
      <c r="GWN55" s="10"/>
      <c r="GWO55" s="10"/>
      <c r="GWP55" s="10"/>
      <c r="GWQ55" s="10"/>
      <c r="GWR55" s="10"/>
      <c r="GWS55" s="10"/>
      <c r="GWT55" s="10"/>
      <c r="GWU55" s="10"/>
      <c r="GWV55" s="10"/>
      <c r="GWW55" s="10"/>
      <c r="GWX55" s="10"/>
      <c r="GWY55" s="10"/>
      <c r="GWZ55" s="10"/>
      <c r="GXA55" s="10"/>
      <c r="GXB55" s="10"/>
      <c r="GXC55" s="10"/>
      <c r="GXD55" s="10"/>
      <c r="GXE55" s="10"/>
      <c r="GXF55" s="10"/>
      <c r="GXG55" s="10"/>
      <c r="GXH55" s="10"/>
      <c r="GXI55" s="10"/>
      <c r="GXJ55" s="10"/>
      <c r="GXK55" s="10"/>
      <c r="GXL55" s="10"/>
      <c r="GXM55" s="10"/>
      <c r="GXN55" s="10"/>
      <c r="GXO55" s="10"/>
      <c r="GXP55" s="10"/>
      <c r="GXQ55" s="10"/>
      <c r="GXR55" s="10"/>
      <c r="GXS55" s="10"/>
      <c r="GXT55" s="10"/>
      <c r="GXU55" s="10"/>
      <c r="GXV55" s="10"/>
      <c r="GXW55" s="10"/>
      <c r="GXX55" s="10"/>
      <c r="GXY55" s="10"/>
      <c r="GXZ55" s="10"/>
      <c r="GYA55" s="10"/>
      <c r="GYB55" s="10"/>
      <c r="GYC55" s="10"/>
      <c r="GYD55" s="10"/>
      <c r="GYE55" s="10"/>
      <c r="GYF55" s="10"/>
      <c r="GYG55" s="10"/>
      <c r="GYH55" s="10"/>
      <c r="GYI55" s="10"/>
      <c r="GYJ55" s="10"/>
      <c r="GYK55" s="10"/>
      <c r="GYL55" s="10"/>
      <c r="GYM55" s="10"/>
      <c r="GYN55" s="10"/>
      <c r="GYO55" s="10"/>
      <c r="GYP55" s="10"/>
      <c r="GYQ55" s="10"/>
      <c r="GYR55" s="10"/>
      <c r="GYS55" s="10"/>
      <c r="GYT55" s="10"/>
      <c r="GYU55" s="10"/>
      <c r="GYV55" s="10"/>
      <c r="GYW55" s="10"/>
      <c r="GYX55" s="10"/>
      <c r="GYY55" s="10"/>
      <c r="GYZ55" s="10"/>
      <c r="GZA55" s="10"/>
      <c r="GZB55" s="10"/>
      <c r="GZC55" s="10"/>
      <c r="GZD55" s="10"/>
      <c r="GZE55" s="10"/>
      <c r="GZF55" s="10"/>
      <c r="GZG55" s="10"/>
      <c r="GZH55" s="10"/>
      <c r="GZI55" s="10"/>
      <c r="GZJ55" s="10"/>
      <c r="GZK55" s="10"/>
      <c r="GZL55" s="10"/>
      <c r="GZM55" s="10"/>
      <c r="GZN55" s="10"/>
      <c r="GZO55" s="10"/>
      <c r="GZP55" s="10"/>
      <c r="GZQ55" s="10"/>
      <c r="GZR55" s="10"/>
      <c r="GZS55" s="10"/>
      <c r="GZT55" s="10"/>
      <c r="GZU55" s="10"/>
      <c r="GZV55" s="10"/>
      <c r="GZW55" s="10"/>
      <c r="GZX55" s="10"/>
      <c r="GZY55" s="10"/>
      <c r="GZZ55" s="10"/>
      <c r="HAA55" s="10"/>
      <c r="HAB55" s="10"/>
      <c r="HAC55" s="10"/>
      <c r="HAD55" s="10"/>
      <c r="HAE55" s="10"/>
      <c r="HAF55" s="10"/>
      <c r="HAG55" s="10"/>
      <c r="HAH55" s="10"/>
      <c r="HAI55" s="10"/>
      <c r="HAJ55" s="10"/>
      <c r="HAK55" s="10"/>
      <c r="HAL55" s="10"/>
      <c r="HAM55" s="10"/>
      <c r="HAN55" s="10"/>
      <c r="HAO55" s="10"/>
      <c r="HAP55" s="10"/>
      <c r="HAQ55" s="10"/>
      <c r="HAR55" s="10"/>
      <c r="HAS55" s="10"/>
      <c r="HAT55" s="10"/>
      <c r="HAU55" s="10"/>
      <c r="HAV55" s="10"/>
      <c r="HAW55" s="10"/>
      <c r="HAX55" s="10"/>
      <c r="HAY55" s="10"/>
      <c r="HAZ55" s="10"/>
      <c r="HBA55" s="10"/>
      <c r="HBB55" s="10"/>
      <c r="HBC55" s="10"/>
      <c r="HBD55" s="10"/>
      <c r="HBE55" s="10"/>
      <c r="HBF55" s="10"/>
      <c r="HBG55" s="10"/>
      <c r="HBH55" s="10"/>
      <c r="HBI55" s="10"/>
      <c r="HBJ55" s="10"/>
      <c r="HBK55" s="10"/>
      <c r="HBL55" s="10"/>
      <c r="HBM55" s="10"/>
      <c r="HBN55" s="10"/>
      <c r="HBO55" s="10"/>
      <c r="HBP55" s="10"/>
      <c r="HBQ55" s="10"/>
      <c r="HBR55" s="10"/>
      <c r="HBS55" s="10"/>
      <c r="HBT55" s="10"/>
      <c r="HBU55" s="10"/>
      <c r="HBV55" s="10"/>
      <c r="HBW55" s="10"/>
      <c r="HBX55" s="10"/>
      <c r="HBY55" s="10"/>
      <c r="HBZ55" s="10"/>
      <c r="HCA55" s="10"/>
      <c r="HCB55" s="10"/>
      <c r="HCC55" s="10"/>
      <c r="HCD55" s="10"/>
      <c r="HCE55" s="10"/>
      <c r="HCF55" s="10"/>
      <c r="HCG55" s="10"/>
      <c r="HCH55" s="10"/>
      <c r="HCI55" s="10"/>
      <c r="HCJ55" s="10"/>
      <c r="HCK55" s="10"/>
      <c r="HCL55" s="10"/>
      <c r="HCM55" s="10"/>
      <c r="HCN55" s="10"/>
      <c r="HCO55" s="10"/>
      <c r="HCP55" s="10"/>
      <c r="HCQ55" s="10"/>
      <c r="HCR55" s="10"/>
      <c r="HCS55" s="10"/>
      <c r="HCT55" s="10"/>
      <c r="HCU55" s="10"/>
      <c r="HCV55" s="10"/>
      <c r="HCW55" s="10"/>
      <c r="HCX55" s="10"/>
      <c r="HCY55" s="10"/>
      <c r="HCZ55" s="10"/>
      <c r="HDA55" s="10"/>
      <c r="HDB55" s="10"/>
      <c r="HDC55" s="10"/>
      <c r="HDD55" s="10"/>
      <c r="HDE55" s="10"/>
      <c r="HDF55" s="10"/>
      <c r="HDG55" s="10"/>
      <c r="HDH55" s="10"/>
      <c r="HDI55" s="10"/>
      <c r="HDJ55" s="10"/>
      <c r="HDK55" s="10"/>
      <c r="HDL55" s="10"/>
      <c r="HDM55" s="10"/>
      <c r="HDN55" s="10"/>
      <c r="HDO55" s="10"/>
      <c r="HDP55" s="10"/>
      <c r="HDQ55" s="10"/>
      <c r="HDR55" s="10"/>
      <c r="HDS55" s="10"/>
      <c r="HDT55" s="10"/>
      <c r="HDU55" s="10"/>
      <c r="HDV55" s="10"/>
      <c r="HDW55" s="10"/>
      <c r="HDX55" s="10"/>
      <c r="HDY55" s="10"/>
      <c r="HDZ55" s="10"/>
      <c r="HEA55" s="10"/>
      <c r="HEB55" s="10"/>
      <c r="HEC55" s="10"/>
      <c r="HED55" s="10"/>
      <c r="HEE55" s="10"/>
      <c r="HEF55" s="10"/>
      <c r="HEG55" s="10"/>
      <c r="HEH55" s="10"/>
      <c r="HEI55" s="10"/>
      <c r="HEJ55" s="10"/>
      <c r="HEK55" s="10"/>
      <c r="HEL55" s="10"/>
      <c r="HEM55" s="10"/>
      <c r="HEN55" s="10"/>
      <c r="HEO55" s="10"/>
      <c r="HEP55" s="10"/>
      <c r="HEQ55" s="10"/>
      <c r="HER55" s="10"/>
      <c r="HES55" s="10"/>
      <c r="HET55" s="10"/>
      <c r="HEU55" s="10"/>
      <c r="HEV55" s="10"/>
      <c r="HEW55" s="10"/>
      <c r="HEX55" s="10"/>
      <c r="HEY55" s="10"/>
      <c r="HEZ55" s="10"/>
      <c r="HFA55" s="10"/>
      <c r="HFB55" s="10"/>
      <c r="HFC55" s="10"/>
      <c r="HFD55" s="10"/>
      <c r="HFE55" s="10"/>
      <c r="HFF55" s="10"/>
      <c r="HFG55" s="10"/>
      <c r="HFH55" s="10"/>
      <c r="HFI55" s="10"/>
      <c r="HFJ55" s="10"/>
      <c r="HFK55" s="10"/>
      <c r="HFL55" s="10"/>
      <c r="HFM55" s="10"/>
      <c r="HFN55" s="10"/>
      <c r="HFO55" s="10"/>
      <c r="HFP55" s="10"/>
      <c r="HFQ55" s="10"/>
      <c r="HFR55" s="10"/>
      <c r="HFS55" s="10"/>
      <c r="HFT55" s="10"/>
      <c r="HFU55" s="10"/>
      <c r="HFV55" s="10"/>
      <c r="HFW55" s="10"/>
      <c r="HFX55" s="10"/>
      <c r="HFY55" s="10"/>
      <c r="HFZ55" s="10"/>
      <c r="HGA55" s="10"/>
      <c r="HGB55" s="10"/>
      <c r="HGC55" s="10"/>
      <c r="HGD55" s="10"/>
      <c r="HGE55" s="10"/>
      <c r="HGF55" s="10"/>
      <c r="HGG55" s="10"/>
      <c r="HGH55" s="10"/>
      <c r="HGI55" s="10"/>
      <c r="HGJ55" s="10"/>
      <c r="HGK55" s="10"/>
      <c r="HGL55" s="10"/>
      <c r="HGM55" s="10"/>
      <c r="HGN55" s="10"/>
      <c r="HGO55" s="10"/>
      <c r="HGP55" s="10"/>
      <c r="HGQ55" s="10"/>
      <c r="HGR55" s="10"/>
      <c r="HGS55" s="10"/>
      <c r="HGT55" s="10"/>
      <c r="HGU55" s="10"/>
      <c r="HGV55" s="10"/>
      <c r="HGW55" s="10"/>
      <c r="HGX55" s="10"/>
      <c r="HGY55" s="10"/>
      <c r="HGZ55" s="10"/>
      <c r="HHA55" s="10"/>
      <c r="HHB55" s="10"/>
      <c r="HHC55" s="10"/>
      <c r="HHD55" s="10"/>
      <c r="HHE55" s="10"/>
      <c r="HHF55" s="10"/>
      <c r="HHG55" s="10"/>
      <c r="HHH55" s="10"/>
      <c r="HHI55" s="10"/>
      <c r="HHJ55" s="10"/>
      <c r="HHK55" s="10"/>
      <c r="HHL55" s="10"/>
      <c r="HHM55" s="10"/>
      <c r="HHN55" s="10"/>
      <c r="HHO55" s="10"/>
      <c r="HHP55" s="10"/>
      <c r="HHQ55" s="10"/>
      <c r="HHR55" s="10"/>
      <c r="HHS55" s="10"/>
      <c r="HHT55" s="10"/>
      <c r="HHU55" s="10"/>
      <c r="HHV55" s="10"/>
      <c r="HHW55" s="10"/>
      <c r="HHX55" s="10"/>
      <c r="HHY55" s="10"/>
      <c r="HHZ55" s="10"/>
      <c r="HIA55" s="10"/>
      <c r="HIB55" s="10"/>
      <c r="HIC55" s="10"/>
      <c r="HID55" s="10"/>
      <c r="HIE55" s="10"/>
      <c r="HIF55" s="10"/>
      <c r="HIG55" s="10"/>
      <c r="HIH55" s="10"/>
      <c r="HII55" s="10"/>
      <c r="HIJ55" s="10"/>
      <c r="HIK55" s="10"/>
      <c r="HIL55" s="10"/>
      <c r="HIM55" s="10"/>
      <c r="HIN55" s="10"/>
      <c r="HIO55" s="10"/>
      <c r="HIP55" s="10"/>
      <c r="HIQ55" s="10"/>
      <c r="HIR55" s="10"/>
      <c r="HIS55" s="10"/>
      <c r="HIT55" s="10"/>
      <c r="HIU55" s="10"/>
      <c r="HIV55" s="10"/>
      <c r="HIW55" s="10"/>
      <c r="HIX55" s="10"/>
      <c r="HIY55" s="10"/>
      <c r="HIZ55" s="10"/>
      <c r="HJA55" s="10"/>
      <c r="HJB55" s="10"/>
      <c r="HJC55" s="10"/>
      <c r="HJD55" s="10"/>
      <c r="HJE55" s="10"/>
      <c r="HJF55" s="10"/>
      <c r="HJG55" s="10"/>
      <c r="HJH55" s="10"/>
      <c r="HJI55" s="10"/>
      <c r="HJJ55" s="10"/>
      <c r="HJK55" s="10"/>
      <c r="HJL55" s="10"/>
      <c r="HJM55" s="10"/>
      <c r="HJN55" s="10"/>
      <c r="HJO55" s="10"/>
      <c r="HJP55" s="10"/>
      <c r="HJQ55" s="10"/>
      <c r="HJR55" s="10"/>
      <c r="HJS55" s="10"/>
      <c r="HJT55" s="10"/>
      <c r="HJU55" s="10"/>
      <c r="HJV55" s="10"/>
      <c r="HJW55" s="10"/>
      <c r="HJX55" s="10"/>
      <c r="HJY55" s="10"/>
      <c r="HJZ55" s="10"/>
      <c r="HKA55" s="10"/>
      <c r="HKB55" s="10"/>
      <c r="HKC55" s="10"/>
      <c r="HKD55" s="10"/>
      <c r="HKE55" s="10"/>
      <c r="HKF55" s="10"/>
      <c r="HKG55" s="10"/>
      <c r="HKH55" s="10"/>
      <c r="HKI55" s="10"/>
      <c r="HKJ55" s="10"/>
      <c r="HKK55" s="10"/>
      <c r="HKL55" s="10"/>
      <c r="HKM55" s="10"/>
      <c r="HKN55" s="10"/>
      <c r="HKO55" s="10"/>
      <c r="HKP55" s="10"/>
      <c r="HKQ55" s="10"/>
      <c r="HKR55" s="10"/>
      <c r="HKS55" s="10"/>
      <c r="HKT55" s="10"/>
      <c r="HKU55" s="10"/>
      <c r="HKV55" s="10"/>
      <c r="HKW55" s="10"/>
      <c r="HKX55" s="10"/>
      <c r="HKY55" s="10"/>
      <c r="HKZ55" s="10"/>
      <c r="HLA55" s="10"/>
      <c r="HLB55" s="10"/>
      <c r="HLC55" s="10"/>
      <c r="HLD55" s="10"/>
      <c r="HLE55" s="10"/>
      <c r="HLF55" s="10"/>
      <c r="HLG55" s="10"/>
      <c r="HLH55" s="10"/>
      <c r="HLI55" s="10"/>
      <c r="HLJ55" s="10"/>
      <c r="HLK55" s="10"/>
      <c r="HLL55" s="10"/>
      <c r="HLM55" s="10"/>
      <c r="HLN55" s="10"/>
      <c r="HLO55" s="10"/>
      <c r="HLP55" s="10"/>
      <c r="HLQ55" s="10"/>
      <c r="HLR55" s="10"/>
      <c r="HLS55" s="10"/>
      <c r="HLT55" s="10"/>
      <c r="HLU55" s="10"/>
      <c r="HLV55" s="10"/>
      <c r="HLW55" s="10"/>
      <c r="HLX55" s="10"/>
      <c r="HLY55" s="10"/>
      <c r="HLZ55" s="10"/>
      <c r="HMA55" s="10"/>
      <c r="HMB55" s="10"/>
      <c r="HMC55" s="10"/>
      <c r="HMD55" s="10"/>
      <c r="HME55" s="10"/>
      <c r="HMF55" s="10"/>
      <c r="HMG55" s="10"/>
      <c r="HMH55" s="10"/>
      <c r="HMI55" s="10"/>
      <c r="HMJ55" s="10"/>
      <c r="HMK55" s="10"/>
      <c r="HML55" s="10"/>
      <c r="HMM55" s="10"/>
      <c r="HMN55" s="10"/>
      <c r="HMO55" s="10"/>
      <c r="HMP55" s="10"/>
      <c r="HMQ55" s="10"/>
      <c r="HMR55" s="10"/>
      <c r="HMS55" s="10"/>
      <c r="HMT55" s="10"/>
      <c r="HMU55" s="10"/>
      <c r="HMV55" s="10"/>
      <c r="HMW55" s="10"/>
      <c r="HMX55" s="10"/>
      <c r="HMY55" s="10"/>
      <c r="HMZ55" s="10"/>
      <c r="HNA55" s="10"/>
      <c r="HNB55" s="10"/>
      <c r="HNC55" s="10"/>
      <c r="HND55" s="10"/>
      <c r="HNE55" s="10"/>
      <c r="HNF55" s="10"/>
      <c r="HNG55" s="10"/>
      <c r="HNH55" s="10"/>
      <c r="HNI55" s="10"/>
      <c r="HNJ55" s="10"/>
      <c r="HNK55" s="10"/>
      <c r="HNL55" s="10"/>
      <c r="HNM55" s="10"/>
      <c r="HNN55" s="10"/>
      <c r="HNO55" s="10"/>
      <c r="HNP55" s="10"/>
      <c r="HNQ55" s="10"/>
      <c r="HNR55" s="10"/>
      <c r="HNS55" s="10"/>
      <c r="HNT55" s="10"/>
      <c r="HNU55" s="10"/>
      <c r="HNV55" s="10"/>
      <c r="HNW55" s="10"/>
      <c r="HNX55" s="10"/>
      <c r="HNY55" s="10"/>
      <c r="HNZ55" s="10"/>
      <c r="HOA55" s="10"/>
      <c r="HOB55" s="10"/>
      <c r="HOC55" s="10"/>
      <c r="HOD55" s="10"/>
      <c r="HOE55" s="10"/>
      <c r="HOF55" s="10"/>
      <c r="HOG55" s="10"/>
      <c r="HOH55" s="10"/>
      <c r="HOI55" s="10"/>
      <c r="HOJ55" s="10"/>
      <c r="HOK55" s="10"/>
      <c r="HOL55" s="10"/>
      <c r="HOM55" s="10"/>
      <c r="HON55" s="10"/>
      <c r="HOO55" s="10"/>
      <c r="HOP55" s="10"/>
      <c r="HOQ55" s="10"/>
      <c r="HOR55" s="10"/>
      <c r="HOS55" s="10"/>
      <c r="HOT55" s="10"/>
      <c r="HOU55" s="10"/>
      <c r="HOV55" s="10"/>
      <c r="HOW55" s="10"/>
      <c r="HOX55" s="10"/>
      <c r="HOY55" s="10"/>
      <c r="HOZ55" s="10"/>
      <c r="HPA55" s="10"/>
      <c r="HPB55" s="10"/>
      <c r="HPC55" s="10"/>
      <c r="HPD55" s="10"/>
      <c r="HPE55" s="10"/>
      <c r="HPF55" s="10"/>
      <c r="HPG55" s="10"/>
      <c r="HPH55" s="10"/>
      <c r="HPI55" s="10"/>
      <c r="HPJ55" s="10"/>
      <c r="HPK55" s="10"/>
      <c r="HPL55" s="10"/>
      <c r="HPM55" s="10"/>
      <c r="HPN55" s="10"/>
      <c r="HPO55" s="10"/>
      <c r="HPP55" s="10"/>
      <c r="HPQ55" s="10"/>
      <c r="HPR55" s="10"/>
      <c r="HPS55" s="10"/>
      <c r="HPT55" s="10"/>
      <c r="HPU55" s="10"/>
      <c r="HPV55" s="10"/>
      <c r="HPW55" s="10"/>
      <c r="HPX55" s="10"/>
      <c r="HPY55" s="10"/>
      <c r="HPZ55" s="10"/>
      <c r="HQA55" s="10"/>
      <c r="HQB55" s="10"/>
      <c r="HQC55" s="10"/>
      <c r="HQD55" s="10"/>
      <c r="HQE55" s="10"/>
      <c r="HQF55" s="10"/>
      <c r="HQG55" s="10"/>
      <c r="HQH55" s="10"/>
      <c r="HQI55" s="10"/>
      <c r="HQJ55" s="10"/>
      <c r="HQK55" s="10"/>
      <c r="HQL55" s="10"/>
      <c r="HQM55" s="10"/>
      <c r="HQN55" s="10"/>
      <c r="HQO55" s="10"/>
      <c r="HQP55" s="10"/>
      <c r="HQQ55" s="10"/>
      <c r="HQR55" s="10"/>
      <c r="HQS55" s="10"/>
      <c r="HQT55" s="10"/>
      <c r="HQU55" s="10"/>
      <c r="HQV55" s="10"/>
      <c r="HQW55" s="10"/>
      <c r="HQX55" s="10"/>
      <c r="HQY55" s="10"/>
      <c r="HQZ55" s="10"/>
      <c r="HRA55" s="10"/>
      <c r="HRB55" s="10"/>
      <c r="HRC55" s="10"/>
      <c r="HRD55" s="10"/>
      <c r="HRE55" s="10"/>
      <c r="HRF55" s="10"/>
      <c r="HRG55" s="10"/>
      <c r="HRH55" s="10"/>
      <c r="HRI55" s="10"/>
      <c r="HRJ55" s="10"/>
      <c r="HRK55" s="10"/>
      <c r="HRL55" s="10"/>
      <c r="HRM55" s="10"/>
      <c r="HRN55" s="10"/>
      <c r="HRO55" s="10"/>
      <c r="HRP55" s="10"/>
      <c r="HRQ55" s="10"/>
      <c r="HRR55" s="10"/>
      <c r="HRS55" s="10"/>
      <c r="HRT55" s="10"/>
      <c r="HRU55" s="10"/>
      <c r="HRV55" s="10"/>
      <c r="HRW55" s="10"/>
      <c r="HRX55" s="10"/>
      <c r="HRY55" s="10"/>
      <c r="HRZ55" s="10"/>
      <c r="HSA55" s="10"/>
      <c r="HSB55" s="10"/>
      <c r="HSC55" s="10"/>
      <c r="HSD55" s="10"/>
      <c r="HSE55" s="10"/>
      <c r="HSF55" s="10"/>
      <c r="HSG55" s="10"/>
      <c r="HSH55" s="10"/>
      <c r="HSI55" s="10"/>
      <c r="HSJ55" s="10"/>
      <c r="HSK55" s="10"/>
      <c r="HSL55" s="10"/>
      <c r="HSM55" s="10"/>
      <c r="HSN55" s="10"/>
      <c r="HSO55" s="10"/>
      <c r="HSP55" s="10"/>
      <c r="HSQ55" s="10"/>
      <c r="HSR55" s="10"/>
      <c r="HSS55" s="10"/>
      <c r="HST55" s="10"/>
      <c r="HSU55" s="10"/>
      <c r="HSV55" s="10"/>
      <c r="HSW55" s="10"/>
      <c r="HSX55" s="10"/>
      <c r="HSY55" s="10"/>
      <c r="HSZ55" s="10"/>
      <c r="HTA55" s="10"/>
      <c r="HTB55" s="10"/>
      <c r="HTC55" s="10"/>
      <c r="HTD55" s="10"/>
      <c r="HTE55" s="10"/>
      <c r="HTF55" s="10"/>
      <c r="HTG55" s="10"/>
      <c r="HTH55" s="10"/>
      <c r="HTI55" s="10"/>
      <c r="HTJ55" s="10"/>
      <c r="HTK55" s="10"/>
      <c r="HTL55" s="10"/>
      <c r="HTM55" s="10"/>
      <c r="HTN55" s="10"/>
      <c r="HTO55" s="10"/>
      <c r="HTP55" s="10"/>
      <c r="HTQ55" s="10"/>
      <c r="HTR55" s="10"/>
      <c r="HTS55" s="10"/>
      <c r="HTT55" s="10"/>
      <c r="HTU55" s="10"/>
      <c r="HTV55" s="10"/>
      <c r="HTW55" s="10"/>
      <c r="HTX55" s="10"/>
      <c r="HTY55" s="10"/>
      <c r="HTZ55" s="10"/>
      <c r="HUA55" s="10"/>
      <c r="HUB55" s="10"/>
      <c r="HUC55" s="10"/>
      <c r="HUD55" s="10"/>
      <c r="HUE55" s="10"/>
      <c r="HUF55" s="10"/>
      <c r="HUG55" s="10"/>
      <c r="HUH55" s="10"/>
      <c r="HUI55" s="10"/>
      <c r="HUJ55" s="10"/>
      <c r="HUK55" s="10"/>
      <c r="HUL55" s="10"/>
      <c r="HUM55" s="10"/>
      <c r="HUN55" s="10"/>
      <c r="HUO55" s="10"/>
      <c r="HUP55" s="10"/>
      <c r="HUQ55" s="10"/>
      <c r="HUR55" s="10"/>
      <c r="HUS55" s="10"/>
      <c r="HUT55" s="10"/>
      <c r="HUU55" s="10"/>
      <c r="HUV55" s="10"/>
      <c r="HUW55" s="10"/>
      <c r="HUX55" s="10"/>
      <c r="HUY55" s="10"/>
      <c r="HUZ55" s="10"/>
      <c r="HVA55" s="10"/>
      <c r="HVB55" s="10"/>
      <c r="HVC55" s="10"/>
      <c r="HVD55" s="10"/>
      <c r="HVE55" s="10"/>
      <c r="HVF55" s="10"/>
      <c r="HVG55" s="10"/>
      <c r="HVH55" s="10"/>
      <c r="HVI55" s="10"/>
      <c r="HVJ55" s="10"/>
      <c r="HVK55" s="10"/>
      <c r="HVL55" s="10"/>
      <c r="HVM55" s="10"/>
      <c r="HVN55" s="10"/>
      <c r="HVO55" s="10"/>
      <c r="HVP55" s="10"/>
      <c r="HVQ55" s="10"/>
      <c r="HVR55" s="10"/>
      <c r="HVS55" s="10"/>
      <c r="HVT55" s="10"/>
      <c r="HVU55" s="10"/>
      <c r="HVV55" s="10"/>
      <c r="HVW55" s="10"/>
      <c r="HVX55" s="10"/>
      <c r="HVY55" s="10"/>
      <c r="HVZ55" s="10"/>
      <c r="HWA55" s="10"/>
      <c r="HWB55" s="10"/>
      <c r="HWC55" s="10"/>
      <c r="HWD55" s="10"/>
      <c r="HWE55" s="10"/>
      <c r="HWF55" s="10"/>
      <c r="HWG55" s="10"/>
      <c r="HWH55" s="10"/>
      <c r="HWI55" s="10"/>
      <c r="HWJ55" s="10"/>
      <c r="HWK55" s="10"/>
      <c r="HWL55" s="10"/>
      <c r="HWM55" s="10"/>
      <c r="HWN55" s="10"/>
      <c r="HWO55" s="10"/>
      <c r="HWP55" s="10"/>
      <c r="HWQ55" s="10"/>
      <c r="HWR55" s="10"/>
      <c r="HWS55" s="10"/>
      <c r="HWT55" s="10"/>
      <c r="HWU55" s="10"/>
      <c r="HWV55" s="10"/>
      <c r="HWW55" s="10"/>
      <c r="HWX55" s="10"/>
      <c r="HWY55" s="10"/>
      <c r="HWZ55" s="10"/>
      <c r="HXA55" s="10"/>
      <c r="HXB55" s="10"/>
      <c r="HXC55" s="10"/>
      <c r="HXD55" s="10"/>
      <c r="HXE55" s="10"/>
      <c r="HXF55" s="10"/>
      <c r="HXG55" s="10"/>
      <c r="HXH55" s="10"/>
      <c r="HXI55" s="10"/>
      <c r="HXJ55" s="10"/>
      <c r="HXK55" s="10"/>
      <c r="HXL55" s="10"/>
      <c r="HXM55" s="10"/>
      <c r="HXN55" s="10"/>
      <c r="HXO55" s="10"/>
      <c r="HXP55" s="10"/>
      <c r="HXQ55" s="10"/>
      <c r="HXR55" s="10"/>
      <c r="HXS55" s="10"/>
      <c r="HXT55" s="10"/>
      <c r="HXU55" s="10"/>
      <c r="HXV55" s="10"/>
      <c r="HXW55" s="10"/>
      <c r="HXX55" s="10"/>
      <c r="HXY55" s="10"/>
      <c r="HXZ55" s="10"/>
      <c r="HYA55" s="10"/>
      <c r="HYB55" s="10"/>
      <c r="HYC55" s="10"/>
      <c r="HYD55" s="10"/>
      <c r="HYE55" s="10"/>
      <c r="HYF55" s="10"/>
      <c r="HYG55" s="10"/>
      <c r="HYH55" s="10"/>
      <c r="HYI55" s="10"/>
      <c r="HYJ55" s="10"/>
      <c r="HYK55" s="10"/>
      <c r="HYL55" s="10"/>
      <c r="HYM55" s="10"/>
      <c r="HYN55" s="10"/>
      <c r="HYO55" s="10"/>
      <c r="HYP55" s="10"/>
      <c r="HYQ55" s="10"/>
      <c r="HYR55" s="10"/>
      <c r="HYS55" s="10"/>
      <c r="HYT55" s="10"/>
      <c r="HYU55" s="10"/>
      <c r="HYV55" s="10"/>
      <c r="HYW55" s="10"/>
      <c r="HYX55" s="10"/>
      <c r="HYY55" s="10"/>
      <c r="HYZ55" s="10"/>
      <c r="HZA55" s="10"/>
      <c r="HZB55" s="10"/>
      <c r="HZC55" s="10"/>
      <c r="HZD55" s="10"/>
      <c r="HZE55" s="10"/>
      <c r="HZF55" s="10"/>
      <c r="HZG55" s="10"/>
      <c r="HZH55" s="10"/>
      <c r="HZI55" s="10"/>
      <c r="HZJ55" s="10"/>
      <c r="HZK55" s="10"/>
      <c r="HZL55" s="10"/>
      <c r="HZM55" s="10"/>
      <c r="HZN55" s="10"/>
      <c r="HZO55" s="10"/>
      <c r="HZP55" s="10"/>
      <c r="HZQ55" s="10"/>
      <c r="HZR55" s="10"/>
      <c r="HZS55" s="10"/>
      <c r="HZT55" s="10"/>
      <c r="HZU55" s="10"/>
      <c r="HZV55" s="10"/>
      <c r="HZW55" s="10"/>
      <c r="HZX55" s="10"/>
      <c r="HZY55" s="10"/>
      <c r="HZZ55" s="10"/>
      <c r="IAA55" s="10"/>
      <c r="IAB55" s="10"/>
      <c r="IAC55" s="10"/>
      <c r="IAD55" s="10"/>
      <c r="IAE55" s="10"/>
      <c r="IAF55" s="10"/>
      <c r="IAG55" s="10"/>
      <c r="IAH55" s="10"/>
      <c r="IAI55" s="10"/>
      <c r="IAJ55" s="10"/>
      <c r="IAK55" s="10"/>
      <c r="IAL55" s="10"/>
      <c r="IAM55" s="10"/>
      <c r="IAN55" s="10"/>
      <c r="IAO55" s="10"/>
      <c r="IAP55" s="10"/>
      <c r="IAQ55" s="10"/>
      <c r="IAR55" s="10"/>
      <c r="IAS55" s="10"/>
      <c r="IAT55" s="10"/>
      <c r="IAU55" s="10"/>
      <c r="IAV55" s="10"/>
      <c r="IAW55" s="10"/>
      <c r="IAX55" s="10"/>
      <c r="IAY55" s="10"/>
      <c r="IAZ55" s="10"/>
      <c r="IBA55" s="10"/>
      <c r="IBB55" s="10"/>
      <c r="IBC55" s="10"/>
      <c r="IBD55" s="10"/>
      <c r="IBE55" s="10"/>
      <c r="IBF55" s="10"/>
      <c r="IBG55" s="10"/>
      <c r="IBH55" s="10"/>
      <c r="IBI55" s="10"/>
      <c r="IBJ55" s="10"/>
      <c r="IBK55" s="10"/>
      <c r="IBL55" s="10"/>
      <c r="IBM55" s="10"/>
      <c r="IBN55" s="10"/>
      <c r="IBO55" s="10"/>
      <c r="IBP55" s="10"/>
      <c r="IBQ55" s="10"/>
      <c r="IBR55" s="10"/>
      <c r="IBS55" s="10"/>
      <c r="IBT55" s="10"/>
      <c r="IBU55" s="10"/>
      <c r="IBV55" s="10"/>
      <c r="IBW55" s="10"/>
      <c r="IBX55" s="10"/>
      <c r="IBY55" s="10"/>
      <c r="IBZ55" s="10"/>
      <c r="ICA55" s="10"/>
      <c r="ICB55" s="10"/>
      <c r="ICC55" s="10"/>
      <c r="ICD55" s="10"/>
      <c r="ICE55" s="10"/>
      <c r="ICF55" s="10"/>
      <c r="ICG55" s="10"/>
      <c r="ICH55" s="10"/>
      <c r="ICI55" s="10"/>
      <c r="ICJ55" s="10"/>
      <c r="ICK55" s="10"/>
      <c r="ICL55" s="10"/>
      <c r="ICM55" s="10"/>
      <c r="ICN55" s="10"/>
      <c r="ICO55" s="10"/>
      <c r="ICP55" s="10"/>
      <c r="ICQ55" s="10"/>
      <c r="ICR55" s="10"/>
      <c r="ICS55" s="10"/>
      <c r="ICT55" s="10"/>
      <c r="ICU55" s="10"/>
      <c r="ICV55" s="10"/>
      <c r="ICW55" s="10"/>
      <c r="ICX55" s="10"/>
      <c r="ICY55" s="10"/>
      <c r="ICZ55" s="10"/>
      <c r="IDA55" s="10"/>
      <c r="IDB55" s="10"/>
      <c r="IDC55" s="10"/>
      <c r="IDD55" s="10"/>
      <c r="IDE55" s="10"/>
      <c r="IDF55" s="10"/>
      <c r="IDG55" s="10"/>
      <c r="IDH55" s="10"/>
      <c r="IDI55" s="10"/>
      <c r="IDJ55" s="10"/>
      <c r="IDK55" s="10"/>
      <c r="IDL55" s="10"/>
      <c r="IDM55" s="10"/>
      <c r="IDN55" s="10"/>
      <c r="IDO55" s="10"/>
      <c r="IDP55" s="10"/>
      <c r="IDQ55" s="10"/>
      <c r="IDR55" s="10"/>
      <c r="IDS55" s="10"/>
      <c r="IDT55" s="10"/>
      <c r="IDU55" s="10"/>
      <c r="IDV55" s="10"/>
      <c r="IDW55" s="10"/>
      <c r="IDX55" s="10"/>
      <c r="IDY55" s="10"/>
      <c r="IDZ55" s="10"/>
      <c r="IEA55" s="10"/>
      <c r="IEB55" s="10"/>
      <c r="IEC55" s="10"/>
      <c r="IED55" s="10"/>
      <c r="IEE55" s="10"/>
      <c r="IEF55" s="10"/>
      <c r="IEG55" s="10"/>
      <c r="IEH55" s="10"/>
      <c r="IEI55" s="10"/>
      <c r="IEJ55" s="10"/>
      <c r="IEK55" s="10"/>
      <c r="IEL55" s="10"/>
      <c r="IEM55" s="10"/>
      <c r="IEN55" s="10"/>
      <c r="IEO55" s="10"/>
      <c r="IEP55" s="10"/>
      <c r="IEQ55" s="10"/>
      <c r="IER55" s="10"/>
      <c r="IES55" s="10"/>
      <c r="IET55" s="10"/>
      <c r="IEU55" s="10"/>
      <c r="IEV55" s="10"/>
      <c r="IEW55" s="10"/>
      <c r="IEX55" s="10"/>
      <c r="IEY55" s="10"/>
      <c r="IEZ55" s="10"/>
      <c r="IFA55" s="10"/>
      <c r="IFB55" s="10"/>
      <c r="IFC55" s="10"/>
      <c r="IFD55" s="10"/>
      <c r="IFE55" s="10"/>
      <c r="IFF55" s="10"/>
      <c r="IFG55" s="10"/>
      <c r="IFH55" s="10"/>
      <c r="IFI55" s="10"/>
      <c r="IFJ55" s="10"/>
      <c r="IFK55" s="10"/>
      <c r="IFL55" s="10"/>
      <c r="IFM55" s="10"/>
      <c r="IFN55" s="10"/>
      <c r="IFO55" s="10"/>
      <c r="IFP55" s="10"/>
      <c r="IFQ55" s="10"/>
      <c r="IFR55" s="10"/>
      <c r="IFS55" s="10"/>
      <c r="IFT55" s="10"/>
      <c r="IFU55" s="10"/>
      <c r="IFV55" s="10"/>
      <c r="IFW55" s="10"/>
      <c r="IFX55" s="10"/>
      <c r="IFY55" s="10"/>
      <c r="IFZ55" s="10"/>
      <c r="IGA55" s="10"/>
      <c r="IGB55" s="10"/>
      <c r="IGC55" s="10"/>
      <c r="IGD55" s="10"/>
      <c r="IGE55" s="10"/>
      <c r="IGF55" s="10"/>
      <c r="IGG55" s="10"/>
      <c r="IGH55" s="10"/>
      <c r="IGI55" s="10"/>
      <c r="IGJ55" s="10"/>
      <c r="IGK55" s="10"/>
      <c r="IGL55" s="10"/>
      <c r="IGM55" s="10"/>
      <c r="IGN55" s="10"/>
      <c r="IGO55" s="10"/>
      <c r="IGP55" s="10"/>
      <c r="IGQ55" s="10"/>
      <c r="IGR55" s="10"/>
      <c r="IGS55" s="10"/>
      <c r="IGT55" s="10"/>
      <c r="IGU55" s="10"/>
      <c r="IGV55" s="10"/>
      <c r="IGW55" s="10"/>
      <c r="IGX55" s="10"/>
      <c r="IGY55" s="10"/>
      <c r="IGZ55" s="10"/>
      <c r="IHA55" s="10"/>
      <c r="IHB55" s="10"/>
      <c r="IHC55" s="10"/>
      <c r="IHD55" s="10"/>
      <c r="IHE55" s="10"/>
      <c r="IHF55" s="10"/>
      <c r="IHG55" s="10"/>
      <c r="IHH55" s="10"/>
      <c r="IHI55" s="10"/>
      <c r="IHJ55" s="10"/>
      <c r="IHK55" s="10"/>
      <c r="IHL55" s="10"/>
      <c r="IHM55" s="10"/>
      <c r="IHN55" s="10"/>
      <c r="IHO55" s="10"/>
      <c r="IHP55" s="10"/>
      <c r="IHQ55" s="10"/>
      <c r="IHR55" s="10"/>
      <c r="IHS55" s="10"/>
      <c r="IHT55" s="10"/>
      <c r="IHU55" s="10"/>
      <c r="IHV55" s="10"/>
      <c r="IHW55" s="10"/>
      <c r="IHX55" s="10"/>
      <c r="IHY55" s="10"/>
      <c r="IHZ55" s="10"/>
      <c r="IIA55" s="10"/>
      <c r="IIB55" s="10"/>
      <c r="IIC55" s="10"/>
      <c r="IID55" s="10"/>
      <c r="IIE55" s="10"/>
      <c r="IIF55" s="10"/>
      <c r="IIG55" s="10"/>
      <c r="IIH55" s="10"/>
      <c r="III55" s="10"/>
      <c r="IIJ55" s="10"/>
      <c r="IIK55" s="10"/>
      <c r="IIL55" s="10"/>
      <c r="IIM55" s="10"/>
      <c r="IIN55" s="10"/>
      <c r="IIO55" s="10"/>
      <c r="IIP55" s="10"/>
      <c r="IIQ55" s="10"/>
      <c r="IIR55" s="10"/>
      <c r="IIS55" s="10"/>
      <c r="IIT55" s="10"/>
      <c r="IIU55" s="10"/>
      <c r="IIV55" s="10"/>
      <c r="IIW55" s="10"/>
      <c r="IIX55" s="10"/>
      <c r="IIY55" s="10"/>
      <c r="IIZ55" s="10"/>
      <c r="IJA55" s="10"/>
      <c r="IJB55" s="10"/>
      <c r="IJC55" s="10"/>
      <c r="IJD55" s="10"/>
      <c r="IJE55" s="10"/>
      <c r="IJF55" s="10"/>
      <c r="IJG55" s="10"/>
      <c r="IJH55" s="10"/>
      <c r="IJI55" s="10"/>
      <c r="IJJ55" s="10"/>
      <c r="IJK55" s="10"/>
      <c r="IJL55" s="10"/>
      <c r="IJM55" s="10"/>
      <c r="IJN55" s="10"/>
      <c r="IJO55" s="10"/>
      <c r="IJP55" s="10"/>
      <c r="IJQ55" s="10"/>
      <c r="IJR55" s="10"/>
      <c r="IJS55" s="10"/>
      <c r="IJT55" s="10"/>
      <c r="IJU55" s="10"/>
      <c r="IJV55" s="10"/>
      <c r="IJW55" s="10"/>
      <c r="IJX55" s="10"/>
      <c r="IJY55" s="10"/>
      <c r="IJZ55" s="10"/>
      <c r="IKA55" s="10"/>
      <c r="IKB55" s="10"/>
      <c r="IKC55" s="10"/>
      <c r="IKD55" s="10"/>
      <c r="IKE55" s="10"/>
      <c r="IKF55" s="10"/>
      <c r="IKG55" s="10"/>
      <c r="IKH55" s="10"/>
      <c r="IKI55" s="10"/>
      <c r="IKJ55" s="10"/>
      <c r="IKK55" s="10"/>
      <c r="IKL55" s="10"/>
      <c r="IKM55" s="10"/>
      <c r="IKN55" s="10"/>
      <c r="IKO55" s="10"/>
      <c r="IKP55" s="10"/>
      <c r="IKQ55" s="10"/>
      <c r="IKR55" s="10"/>
      <c r="IKS55" s="10"/>
      <c r="IKT55" s="10"/>
      <c r="IKU55" s="10"/>
      <c r="IKV55" s="10"/>
      <c r="IKW55" s="10"/>
      <c r="IKX55" s="10"/>
      <c r="IKY55" s="10"/>
      <c r="IKZ55" s="10"/>
      <c r="ILA55" s="10"/>
      <c r="ILB55" s="10"/>
      <c r="ILC55" s="10"/>
      <c r="ILD55" s="10"/>
      <c r="ILE55" s="10"/>
      <c r="ILF55" s="10"/>
      <c r="ILG55" s="10"/>
      <c r="ILH55" s="10"/>
      <c r="ILI55" s="10"/>
      <c r="ILJ55" s="10"/>
      <c r="ILK55" s="10"/>
      <c r="ILL55" s="10"/>
      <c r="ILM55" s="10"/>
      <c r="ILN55" s="10"/>
      <c r="ILO55" s="10"/>
      <c r="ILP55" s="10"/>
      <c r="ILQ55" s="10"/>
      <c r="ILR55" s="10"/>
      <c r="ILS55" s="10"/>
      <c r="ILT55" s="10"/>
      <c r="ILU55" s="10"/>
      <c r="ILV55" s="10"/>
      <c r="ILW55" s="10"/>
      <c r="ILX55" s="10"/>
      <c r="ILY55" s="10"/>
      <c r="ILZ55" s="10"/>
      <c r="IMA55" s="10"/>
      <c r="IMB55" s="10"/>
      <c r="IMC55" s="10"/>
      <c r="IMD55" s="10"/>
      <c r="IME55" s="10"/>
      <c r="IMF55" s="10"/>
      <c r="IMG55" s="10"/>
      <c r="IMH55" s="10"/>
      <c r="IMI55" s="10"/>
      <c r="IMJ55" s="10"/>
      <c r="IMK55" s="10"/>
      <c r="IML55" s="10"/>
      <c r="IMM55" s="10"/>
      <c r="IMN55" s="10"/>
      <c r="IMO55" s="10"/>
      <c r="IMP55" s="10"/>
      <c r="IMQ55" s="10"/>
      <c r="IMR55" s="10"/>
      <c r="IMS55" s="10"/>
      <c r="IMT55" s="10"/>
      <c r="IMU55" s="10"/>
      <c r="IMV55" s="10"/>
      <c r="IMW55" s="10"/>
      <c r="IMX55" s="10"/>
      <c r="IMY55" s="10"/>
      <c r="IMZ55" s="10"/>
      <c r="INA55" s="10"/>
      <c r="INB55" s="10"/>
      <c r="INC55" s="10"/>
      <c r="IND55" s="10"/>
      <c r="INE55" s="10"/>
      <c r="INF55" s="10"/>
      <c r="ING55" s="10"/>
      <c r="INH55" s="10"/>
      <c r="INI55" s="10"/>
      <c r="INJ55" s="10"/>
      <c r="INK55" s="10"/>
      <c r="INL55" s="10"/>
      <c r="INM55" s="10"/>
      <c r="INN55" s="10"/>
      <c r="INO55" s="10"/>
      <c r="INP55" s="10"/>
      <c r="INQ55" s="10"/>
      <c r="INR55" s="10"/>
      <c r="INS55" s="10"/>
      <c r="INT55" s="10"/>
      <c r="INU55" s="10"/>
      <c r="INV55" s="10"/>
      <c r="INW55" s="10"/>
      <c r="INX55" s="10"/>
      <c r="INY55" s="10"/>
      <c r="INZ55" s="10"/>
      <c r="IOA55" s="10"/>
      <c r="IOB55" s="10"/>
      <c r="IOC55" s="10"/>
      <c r="IOD55" s="10"/>
      <c r="IOE55" s="10"/>
      <c r="IOF55" s="10"/>
      <c r="IOG55" s="10"/>
      <c r="IOH55" s="10"/>
      <c r="IOI55" s="10"/>
      <c r="IOJ55" s="10"/>
      <c r="IOK55" s="10"/>
      <c r="IOL55" s="10"/>
      <c r="IOM55" s="10"/>
      <c r="ION55" s="10"/>
      <c r="IOO55" s="10"/>
      <c r="IOP55" s="10"/>
      <c r="IOQ55" s="10"/>
      <c r="IOR55" s="10"/>
      <c r="IOS55" s="10"/>
      <c r="IOT55" s="10"/>
      <c r="IOU55" s="10"/>
      <c r="IOV55" s="10"/>
      <c r="IOW55" s="10"/>
      <c r="IOX55" s="10"/>
      <c r="IOY55" s="10"/>
      <c r="IOZ55" s="10"/>
      <c r="IPA55" s="10"/>
      <c r="IPB55" s="10"/>
      <c r="IPC55" s="10"/>
      <c r="IPD55" s="10"/>
      <c r="IPE55" s="10"/>
      <c r="IPF55" s="10"/>
      <c r="IPG55" s="10"/>
      <c r="IPH55" s="10"/>
      <c r="IPI55" s="10"/>
      <c r="IPJ55" s="10"/>
      <c r="IPK55" s="10"/>
      <c r="IPL55" s="10"/>
      <c r="IPM55" s="10"/>
      <c r="IPN55" s="10"/>
      <c r="IPO55" s="10"/>
      <c r="IPP55" s="10"/>
      <c r="IPQ55" s="10"/>
      <c r="IPR55" s="10"/>
      <c r="IPS55" s="10"/>
      <c r="IPT55" s="10"/>
      <c r="IPU55" s="10"/>
      <c r="IPV55" s="10"/>
      <c r="IPW55" s="10"/>
      <c r="IPX55" s="10"/>
      <c r="IPY55" s="10"/>
      <c r="IPZ55" s="10"/>
      <c r="IQA55" s="10"/>
      <c r="IQB55" s="10"/>
      <c r="IQC55" s="10"/>
      <c r="IQD55" s="10"/>
      <c r="IQE55" s="10"/>
      <c r="IQF55" s="10"/>
      <c r="IQG55" s="10"/>
      <c r="IQH55" s="10"/>
      <c r="IQI55" s="10"/>
      <c r="IQJ55" s="10"/>
      <c r="IQK55" s="10"/>
      <c r="IQL55" s="10"/>
      <c r="IQM55" s="10"/>
      <c r="IQN55" s="10"/>
      <c r="IQO55" s="10"/>
      <c r="IQP55" s="10"/>
      <c r="IQQ55" s="10"/>
      <c r="IQR55" s="10"/>
      <c r="IQS55" s="10"/>
      <c r="IQT55" s="10"/>
      <c r="IQU55" s="10"/>
      <c r="IQV55" s="10"/>
      <c r="IQW55" s="10"/>
      <c r="IQX55" s="10"/>
      <c r="IQY55" s="10"/>
      <c r="IQZ55" s="10"/>
      <c r="IRA55" s="10"/>
      <c r="IRB55" s="10"/>
      <c r="IRC55" s="10"/>
      <c r="IRD55" s="10"/>
      <c r="IRE55" s="10"/>
      <c r="IRF55" s="10"/>
      <c r="IRG55" s="10"/>
      <c r="IRH55" s="10"/>
      <c r="IRI55" s="10"/>
      <c r="IRJ55" s="10"/>
      <c r="IRK55" s="10"/>
      <c r="IRL55" s="10"/>
      <c r="IRM55" s="10"/>
      <c r="IRN55" s="10"/>
      <c r="IRO55" s="10"/>
      <c r="IRP55" s="10"/>
      <c r="IRQ55" s="10"/>
      <c r="IRR55" s="10"/>
      <c r="IRS55" s="10"/>
      <c r="IRT55" s="10"/>
      <c r="IRU55" s="10"/>
      <c r="IRV55" s="10"/>
      <c r="IRW55" s="10"/>
      <c r="IRX55" s="10"/>
      <c r="IRY55" s="10"/>
      <c r="IRZ55" s="10"/>
      <c r="ISA55" s="10"/>
      <c r="ISB55" s="10"/>
      <c r="ISC55" s="10"/>
      <c r="ISD55" s="10"/>
      <c r="ISE55" s="10"/>
      <c r="ISF55" s="10"/>
      <c r="ISG55" s="10"/>
      <c r="ISH55" s="10"/>
      <c r="ISI55" s="10"/>
      <c r="ISJ55" s="10"/>
      <c r="ISK55" s="10"/>
      <c r="ISL55" s="10"/>
      <c r="ISM55" s="10"/>
      <c r="ISN55" s="10"/>
      <c r="ISO55" s="10"/>
      <c r="ISP55" s="10"/>
      <c r="ISQ55" s="10"/>
      <c r="ISR55" s="10"/>
      <c r="ISS55" s="10"/>
      <c r="IST55" s="10"/>
      <c r="ISU55" s="10"/>
      <c r="ISV55" s="10"/>
      <c r="ISW55" s="10"/>
      <c r="ISX55" s="10"/>
      <c r="ISY55" s="10"/>
      <c r="ISZ55" s="10"/>
      <c r="ITA55" s="10"/>
      <c r="ITB55" s="10"/>
      <c r="ITC55" s="10"/>
      <c r="ITD55" s="10"/>
      <c r="ITE55" s="10"/>
      <c r="ITF55" s="10"/>
      <c r="ITG55" s="10"/>
      <c r="ITH55" s="10"/>
      <c r="ITI55" s="10"/>
      <c r="ITJ55" s="10"/>
      <c r="ITK55" s="10"/>
      <c r="ITL55" s="10"/>
      <c r="ITM55" s="10"/>
      <c r="ITN55" s="10"/>
      <c r="ITO55" s="10"/>
      <c r="ITP55" s="10"/>
      <c r="ITQ55" s="10"/>
      <c r="ITR55" s="10"/>
      <c r="ITS55" s="10"/>
      <c r="ITT55" s="10"/>
      <c r="ITU55" s="10"/>
      <c r="ITV55" s="10"/>
      <c r="ITW55" s="10"/>
      <c r="ITX55" s="10"/>
      <c r="ITY55" s="10"/>
      <c r="ITZ55" s="10"/>
      <c r="IUA55" s="10"/>
      <c r="IUB55" s="10"/>
      <c r="IUC55" s="10"/>
      <c r="IUD55" s="10"/>
      <c r="IUE55" s="10"/>
      <c r="IUF55" s="10"/>
      <c r="IUG55" s="10"/>
      <c r="IUH55" s="10"/>
      <c r="IUI55" s="10"/>
      <c r="IUJ55" s="10"/>
      <c r="IUK55" s="10"/>
      <c r="IUL55" s="10"/>
      <c r="IUM55" s="10"/>
      <c r="IUN55" s="10"/>
      <c r="IUO55" s="10"/>
      <c r="IUP55" s="10"/>
      <c r="IUQ55" s="10"/>
      <c r="IUR55" s="10"/>
      <c r="IUS55" s="10"/>
      <c r="IUT55" s="10"/>
      <c r="IUU55" s="10"/>
      <c r="IUV55" s="10"/>
      <c r="IUW55" s="10"/>
      <c r="IUX55" s="10"/>
      <c r="IUY55" s="10"/>
      <c r="IUZ55" s="10"/>
      <c r="IVA55" s="10"/>
      <c r="IVB55" s="10"/>
      <c r="IVC55" s="10"/>
      <c r="IVD55" s="10"/>
      <c r="IVE55" s="10"/>
      <c r="IVF55" s="10"/>
      <c r="IVG55" s="10"/>
      <c r="IVH55" s="10"/>
      <c r="IVI55" s="10"/>
      <c r="IVJ55" s="10"/>
      <c r="IVK55" s="10"/>
      <c r="IVL55" s="10"/>
      <c r="IVM55" s="10"/>
      <c r="IVN55" s="10"/>
      <c r="IVO55" s="10"/>
      <c r="IVP55" s="10"/>
      <c r="IVQ55" s="10"/>
      <c r="IVR55" s="10"/>
      <c r="IVS55" s="10"/>
      <c r="IVT55" s="10"/>
      <c r="IVU55" s="10"/>
      <c r="IVV55" s="10"/>
      <c r="IVW55" s="10"/>
      <c r="IVX55" s="10"/>
      <c r="IVY55" s="10"/>
      <c r="IVZ55" s="10"/>
      <c r="IWA55" s="10"/>
      <c r="IWB55" s="10"/>
      <c r="IWC55" s="10"/>
      <c r="IWD55" s="10"/>
      <c r="IWE55" s="10"/>
      <c r="IWF55" s="10"/>
      <c r="IWG55" s="10"/>
      <c r="IWH55" s="10"/>
      <c r="IWI55" s="10"/>
      <c r="IWJ55" s="10"/>
      <c r="IWK55" s="10"/>
      <c r="IWL55" s="10"/>
      <c r="IWM55" s="10"/>
      <c r="IWN55" s="10"/>
      <c r="IWO55" s="10"/>
      <c r="IWP55" s="10"/>
      <c r="IWQ55" s="10"/>
      <c r="IWR55" s="10"/>
      <c r="IWS55" s="10"/>
      <c r="IWT55" s="10"/>
      <c r="IWU55" s="10"/>
      <c r="IWV55" s="10"/>
      <c r="IWW55" s="10"/>
      <c r="IWX55" s="10"/>
      <c r="IWY55" s="10"/>
      <c r="IWZ55" s="10"/>
      <c r="IXA55" s="10"/>
      <c r="IXB55" s="10"/>
      <c r="IXC55" s="10"/>
      <c r="IXD55" s="10"/>
      <c r="IXE55" s="10"/>
      <c r="IXF55" s="10"/>
      <c r="IXG55" s="10"/>
      <c r="IXH55" s="10"/>
      <c r="IXI55" s="10"/>
      <c r="IXJ55" s="10"/>
      <c r="IXK55" s="10"/>
      <c r="IXL55" s="10"/>
      <c r="IXM55" s="10"/>
      <c r="IXN55" s="10"/>
      <c r="IXO55" s="10"/>
      <c r="IXP55" s="10"/>
      <c r="IXQ55" s="10"/>
      <c r="IXR55" s="10"/>
      <c r="IXS55" s="10"/>
      <c r="IXT55" s="10"/>
      <c r="IXU55" s="10"/>
      <c r="IXV55" s="10"/>
      <c r="IXW55" s="10"/>
      <c r="IXX55" s="10"/>
      <c r="IXY55" s="10"/>
      <c r="IXZ55" s="10"/>
      <c r="IYA55" s="10"/>
      <c r="IYB55" s="10"/>
      <c r="IYC55" s="10"/>
      <c r="IYD55" s="10"/>
      <c r="IYE55" s="10"/>
      <c r="IYF55" s="10"/>
      <c r="IYG55" s="10"/>
      <c r="IYH55" s="10"/>
      <c r="IYI55" s="10"/>
      <c r="IYJ55" s="10"/>
      <c r="IYK55" s="10"/>
      <c r="IYL55" s="10"/>
      <c r="IYM55" s="10"/>
      <c r="IYN55" s="10"/>
      <c r="IYO55" s="10"/>
      <c r="IYP55" s="10"/>
      <c r="IYQ55" s="10"/>
      <c r="IYR55" s="10"/>
      <c r="IYS55" s="10"/>
      <c r="IYT55" s="10"/>
      <c r="IYU55" s="10"/>
      <c r="IYV55" s="10"/>
      <c r="IYW55" s="10"/>
      <c r="IYX55" s="10"/>
      <c r="IYY55" s="10"/>
      <c r="IYZ55" s="10"/>
      <c r="IZA55" s="10"/>
      <c r="IZB55" s="10"/>
      <c r="IZC55" s="10"/>
      <c r="IZD55" s="10"/>
      <c r="IZE55" s="10"/>
      <c r="IZF55" s="10"/>
      <c r="IZG55" s="10"/>
      <c r="IZH55" s="10"/>
      <c r="IZI55" s="10"/>
      <c r="IZJ55" s="10"/>
      <c r="IZK55" s="10"/>
      <c r="IZL55" s="10"/>
      <c r="IZM55" s="10"/>
      <c r="IZN55" s="10"/>
      <c r="IZO55" s="10"/>
      <c r="IZP55" s="10"/>
      <c r="IZQ55" s="10"/>
      <c r="IZR55" s="10"/>
      <c r="IZS55" s="10"/>
      <c r="IZT55" s="10"/>
      <c r="IZU55" s="10"/>
      <c r="IZV55" s="10"/>
      <c r="IZW55" s="10"/>
      <c r="IZX55" s="10"/>
      <c r="IZY55" s="10"/>
      <c r="IZZ55" s="10"/>
      <c r="JAA55" s="10"/>
      <c r="JAB55" s="10"/>
      <c r="JAC55" s="10"/>
      <c r="JAD55" s="10"/>
      <c r="JAE55" s="10"/>
      <c r="JAF55" s="10"/>
      <c r="JAG55" s="10"/>
      <c r="JAH55" s="10"/>
      <c r="JAI55" s="10"/>
      <c r="JAJ55" s="10"/>
      <c r="JAK55" s="10"/>
      <c r="JAL55" s="10"/>
      <c r="JAM55" s="10"/>
      <c r="JAN55" s="10"/>
      <c r="JAO55" s="10"/>
      <c r="JAP55" s="10"/>
      <c r="JAQ55" s="10"/>
      <c r="JAR55" s="10"/>
      <c r="JAS55" s="10"/>
      <c r="JAT55" s="10"/>
      <c r="JAU55" s="10"/>
      <c r="JAV55" s="10"/>
      <c r="JAW55" s="10"/>
      <c r="JAX55" s="10"/>
      <c r="JAY55" s="10"/>
      <c r="JAZ55" s="10"/>
      <c r="JBA55" s="10"/>
      <c r="JBB55" s="10"/>
      <c r="JBC55" s="10"/>
      <c r="JBD55" s="10"/>
      <c r="JBE55" s="10"/>
      <c r="JBF55" s="10"/>
      <c r="JBG55" s="10"/>
      <c r="JBH55" s="10"/>
      <c r="JBI55" s="10"/>
      <c r="JBJ55" s="10"/>
      <c r="JBK55" s="10"/>
      <c r="JBL55" s="10"/>
      <c r="JBM55" s="10"/>
      <c r="JBN55" s="10"/>
      <c r="JBO55" s="10"/>
      <c r="JBP55" s="10"/>
      <c r="JBQ55" s="10"/>
      <c r="JBR55" s="10"/>
      <c r="JBS55" s="10"/>
      <c r="JBT55" s="10"/>
      <c r="JBU55" s="10"/>
      <c r="JBV55" s="10"/>
      <c r="JBW55" s="10"/>
      <c r="JBX55" s="10"/>
      <c r="JBY55" s="10"/>
      <c r="JBZ55" s="10"/>
      <c r="JCA55" s="10"/>
      <c r="JCB55" s="10"/>
      <c r="JCC55" s="10"/>
      <c r="JCD55" s="10"/>
      <c r="JCE55" s="10"/>
      <c r="JCF55" s="10"/>
      <c r="JCG55" s="10"/>
      <c r="JCH55" s="10"/>
      <c r="JCI55" s="10"/>
      <c r="JCJ55" s="10"/>
      <c r="JCK55" s="10"/>
      <c r="JCL55" s="10"/>
      <c r="JCM55" s="10"/>
      <c r="JCN55" s="10"/>
      <c r="JCO55" s="10"/>
      <c r="JCP55" s="10"/>
      <c r="JCQ55" s="10"/>
      <c r="JCR55" s="10"/>
      <c r="JCS55" s="10"/>
      <c r="JCT55" s="10"/>
      <c r="JCU55" s="10"/>
      <c r="JCV55" s="10"/>
      <c r="JCW55" s="10"/>
      <c r="JCX55" s="10"/>
      <c r="JCY55" s="10"/>
      <c r="JCZ55" s="10"/>
      <c r="JDA55" s="10"/>
      <c r="JDB55" s="10"/>
      <c r="JDC55" s="10"/>
      <c r="JDD55" s="10"/>
      <c r="JDE55" s="10"/>
      <c r="JDF55" s="10"/>
      <c r="JDG55" s="10"/>
      <c r="JDH55" s="10"/>
      <c r="JDI55" s="10"/>
      <c r="JDJ55" s="10"/>
      <c r="JDK55" s="10"/>
      <c r="JDL55" s="10"/>
      <c r="JDM55" s="10"/>
      <c r="JDN55" s="10"/>
      <c r="JDO55" s="10"/>
      <c r="JDP55" s="10"/>
      <c r="JDQ55" s="10"/>
      <c r="JDR55" s="10"/>
      <c r="JDS55" s="10"/>
      <c r="JDT55" s="10"/>
      <c r="JDU55" s="10"/>
      <c r="JDV55" s="10"/>
      <c r="JDW55" s="10"/>
      <c r="JDX55" s="10"/>
      <c r="JDY55" s="10"/>
      <c r="JDZ55" s="10"/>
      <c r="JEA55" s="10"/>
      <c r="JEB55" s="10"/>
      <c r="JEC55" s="10"/>
      <c r="JED55" s="10"/>
      <c r="JEE55" s="10"/>
      <c r="JEF55" s="10"/>
      <c r="JEG55" s="10"/>
      <c r="JEH55" s="10"/>
      <c r="JEI55" s="10"/>
      <c r="JEJ55" s="10"/>
      <c r="JEK55" s="10"/>
      <c r="JEL55" s="10"/>
      <c r="JEM55" s="10"/>
      <c r="JEN55" s="10"/>
      <c r="JEO55" s="10"/>
      <c r="JEP55" s="10"/>
      <c r="JEQ55" s="10"/>
      <c r="JER55" s="10"/>
      <c r="JES55" s="10"/>
      <c r="JET55" s="10"/>
      <c r="JEU55" s="10"/>
      <c r="JEV55" s="10"/>
      <c r="JEW55" s="10"/>
      <c r="JEX55" s="10"/>
      <c r="JEY55" s="10"/>
      <c r="JEZ55" s="10"/>
      <c r="JFA55" s="10"/>
      <c r="JFB55" s="10"/>
      <c r="JFC55" s="10"/>
      <c r="JFD55" s="10"/>
      <c r="JFE55" s="10"/>
      <c r="JFF55" s="10"/>
      <c r="JFG55" s="10"/>
      <c r="JFH55" s="10"/>
      <c r="JFI55" s="10"/>
      <c r="JFJ55" s="10"/>
      <c r="JFK55" s="10"/>
      <c r="JFL55" s="10"/>
      <c r="JFM55" s="10"/>
      <c r="JFN55" s="10"/>
      <c r="JFO55" s="10"/>
      <c r="JFP55" s="10"/>
      <c r="JFQ55" s="10"/>
      <c r="JFR55" s="10"/>
      <c r="JFS55" s="10"/>
      <c r="JFT55" s="10"/>
      <c r="JFU55" s="10"/>
      <c r="JFV55" s="10"/>
      <c r="JFW55" s="10"/>
      <c r="JFX55" s="10"/>
      <c r="JFY55" s="10"/>
      <c r="JFZ55" s="10"/>
      <c r="JGA55" s="10"/>
      <c r="JGB55" s="10"/>
      <c r="JGC55" s="10"/>
      <c r="JGD55" s="10"/>
      <c r="JGE55" s="10"/>
      <c r="JGF55" s="10"/>
      <c r="JGG55" s="10"/>
      <c r="JGH55" s="10"/>
      <c r="JGI55" s="10"/>
      <c r="JGJ55" s="10"/>
      <c r="JGK55" s="10"/>
      <c r="JGL55" s="10"/>
      <c r="JGM55" s="10"/>
      <c r="JGN55" s="10"/>
      <c r="JGO55" s="10"/>
      <c r="JGP55" s="10"/>
      <c r="JGQ55" s="10"/>
      <c r="JGR55" s="10"/>
      <c r="JGS55" s="10"/>
      <c r="JGT55" s="10"/>
      <c r="JGU55" s="10"/>
      <c r="JGV55" s="10"/>
      <c r="JGW55" s="10"/>
      <c r="JGX55" s="10"/>
      <c r="JGY55" s="10"/>
      <c r="JGZ55" s="10"/>
      <c r="JHA55" s="10"/>
      <c r="JHB55" s="10"/>
      <c r="JHC55" s="10"/>
      <c r="JHD55" s="10"/>
      <c r="JHE55" s="10"/>
      <c r="JHF55" s="10"/>
      <c r="JHG55" s="10"/>
      <c r="JHH55" s="10"/>
      <c r="JHI55" s="10"/>
      <c r="JHJ55" s="10"/>
      <c r="JHK55" s="10"/>
      <c r="JHL55" s="10"/>
      <c r="JHM55" s="10"/>
      <c r="JHN55" s="10"/>
      <c r="JHO55" s="10"/>
      <c r="JHP55" s="10"/>
      <c r="JHQ55" s="10"/>
      <c r="JHR55" s="10"/>
      <c r="JHS55" s="10"/>
      <c r="JHT55" s="10"/>
      <c r="JHU55" s="10"/>
      <c r="JHV55" s="10"/>
      <c r="JHW55" s="10"/>
      <c r="JHX55" s="10"/>
      <c r="JHY55" s="10"/>
      <c r="JHZ55" s="10"/>
      <c r="JIA55" s="10"/>
      <c r="JIB55" s="10"/>
      <c r="JIC55" s="10"/>
      <c r="JID55" s="10"/>
      <c r="JIE55" s="10"/>
      <c r="JIF55" s="10"/>
      <c r="JIG55" s="10"/>
      <c r="JIH55" s="10"/>
      <c r="JII55" s="10"/>
      <c r="JIJ55" s="10"/>
      <c r="JIK55" s="10"/>
      <c r="JIL55" s="10"/>
      <c r="JIM55" s="10"/>
      <c r="JIN55" s="10"/>
      <c r="JIO55" s="10"/>
      <c r="JIP55" s="10"/>
      <c r="JIQ55" s="10"/>
      <c r="JIR55" s="10"/>
      <c r="JIS55" s="10"/>
      <c r="JIT55" s="10"/>
      <c r="JIU55" s="10"/>
      <c r="JIV55" s="10"/>
      <c r="JIW55" s="10"/>
      <c r="JIX55" s="10"/>
      <c r="JIY55" s="10"/>
      <c r="JIZ55" s="10"/>
      <c r="JJA55" s="10"/>
      <c r="JJB55" s="10"/>
      <c r="JJC55" s="10"/>
      <c r="JJD55" s="10"/>
      <c r="JJE55" s="10"/>
      <c r="JJF55" s="10"/>
      <c r="JJG55" s="10"/>
      <c r="JJH55" s="10"/>
      <c r="JJI55" s="10"/>
      <c r="JJJ55" s="10"/>
      <c r="JJK55" s="10"/>
      <c r="JJL55" s="10"/>
      <c r="JJM55" s="10"/>
      <c r="JJN55" s="10"/>
      <c r="JJO55" s="10"/>
      <c r="JJP55" s="10"/>
      <c r="JJQ55" s="10"/>
      <c r="JJR55" s="10"/>
      <c r="JJS55" s="10"/>
      <c r="JJT55" s="10"/>
      <c r="JJU55" s="10"/>
      <c r="JJV55" s="10"/>
      <c r="JJW55" s="10"/>
      <c r="JJX55" s="10"/>
      <c r="JJY55" s="10"/>
      <c r="JJZ55" s="10"/>
      <c r="JKA55" s="10"/>
      <c r="JKB55" s="10"/>
      <c r="JKC55" s="10"/>
      <c r="JKD55" s="10"/>
      <c r="JKE55" s="10"/>
      <c r="JKF55" s="10"/>
      <c r="JKG55" s="10"/>
      <c r="JKH55" s="10"/>
      <c r="JKI55" s="10"/>
      <c r="JKJ55" s="10"/>
      <c r="JKK55" s="10"/>
      <c r="JKL55" s="10"/>
      <c r="JKM55" s="10"/>
      <c r="JKN55" s="10"/>
      <c r="JKO55" s="10"/>
      <c r="JKP55" s="10"/>
      <c r="JKQ55" s="10"/>
      <c r="JKR55" s="10"/>
      <c r="JKS55" s="10"/>
      <c r="JKT55" s="10"/>
      <c r="JKU55" s="10"/>
      <c r="JKV55" s="10"/>
      <c r="JKW55" s="10"/>
      <c r="JKX55" s="10"/>
      <c r="JKY55" s="10"/>
      <c r="JKZ55" s="10"/>
      <c r="JLA55" s="10"/>
      <c r="JLB55" s="10"/>
      <c r="JLC55" s="10"/>
      <c r="JLD55" s="10"/>
      <c r="JLE55" s="10"/>
      <c r="JLF55" s="10"/>
      <c r="JLG55" s="10"/>
      <c r="JLH55" s="10"/>
      <c r="JLI55" s="10"/>
      <c r="JLJ55" s="10"/>
      <c r="JLK55" s="10"/>
      <c r="JLL55" s="10"/>
      <c r="JLM55" s="10"/>
      <c r="JLN55" s="10"/>
      <c r="JLO55" s="10"/>
      <c r="JLP55" s="10"/>
      <c r="JLQ55" s="10"/>
      <c r="JLR55" s="10"/>
      <c r="JLS55" s="10"/>
      <c r="JLT55" s="10"/>
      <c r="JLU55" s="10"/>
      <c r="JLV55" s="10"/>
      <c r="JLW55" s="10"/>
      <c r="JLX55" s="10"/>
      <c r="JLY55" s="10"/>
      <c r="JLZ55" s="10"/>
      <c r="JMA55" s="10"/>
      <c r="JMB55" s="10"/>
      <c r="JMC55" s="10"/>
      <c r="JMD55" s="10"/>
      <c r="JME55" s="10"/>
      <c r="JMF55" s="10"/>
      <c r="JMG55" s="10"/>
      <c r="JMH55" s="10"/>
      <c r="JMI55" s="10"/>
      <c r="JMJ55" s="10"/>
      <c r="JMK55" s="10"/>
      <c r="JML55" s="10"/>
      <c r="JMM55" s="10"/>
      <c r="JMN55" s="10"/>
      <c r="JMO55" s="10"/>
      <c r="JMP55" s="10"/>
      <c r="JMQ55" s="10"/>
      <c r="JMR55" s="10"/>
      <c r="JMS55" s="10"/>
      <c r="JMT55" s="10"/>
      <c r="JMU55" s="10"/>
      <c r="JMV55" s="10"/>
      <c r="JMW55" s="10"/>
      <c r="JMX55" s="10"/>
      <c r="JMY55" s="10"/>
      <c r="JMZ55" s="10"/>
      <c r="JNA55" s="10"/>
      <c r="JNB55" s="10"/>
      <c r="JNC55" s="10"/>
      <c r="JND55" s="10"/>
      <c r="JNE55" s="10"/>
      <c r="JNF55" s="10"/>
      <c r="JNG55" s="10"/>
      <c r="JNH55" s="10"/>
      <c r="JNI55" s="10"/>
      <c r="JNJ55" s="10"/>
      <c r="JNK55" s="10"/>
      <c r="JNL55" s="10"/>
      <c r="JNM55" s="10"/>
      <c r="JNN55" s="10"/>
      <c r="JNO55" s="10"/>
      <c r="JNP55" s="10"/>
      <c r="JNQ55" s="10"/>
      <c r="JNR55" s="10"/>
      <c r="JNS55" s="10"/>
      <c r="JNT55" s="10"/>
      <c r="JNU55" s="10"/>
      <c r="JNV55" s="10"/>
      <c r="JNW55" s="10"/>
      <c r="JNX55" s="10"/>
      <c r="JNY55" s="10"/>
      <c r="JNZ55" s="10"/>
      <c r="JOA55" s="10"/>
      <c r="JOB55" s="10"/>
      <c r="JOC55" s="10"/>
      <c r="JOD55" s="10"/>
      <c r="JOE55" s="10"/>
      <c r="JOF55" s="10"/>
      <c r="JOG55" s="10"/>
      <c r="JOH55" s="10"/>
      <c r="JOI55" s="10"/>
      <c r="JOJ55" s="10"/>
      <c r="JOK55" s="10"/>
      <c r="JOL55" s="10"/>
      <c r="JOM55" s="10"/>
      <c r="JON55" s="10"/>
      <c r="JOO55" s="10"/>
      <c r="JOP55" s="10"/>
      <c r="JOQ55" s="10"/>
      <c r="JOR55" s="10"/>
      <c r="JOS55" s="10"/>
      <c r="JOT55" s="10"/>
      <c r="JOU55" s="10"/>
      <c r="JOV55" s="10"/>
      <c r="JOW55" s="10"/>
      <c r="JOX55" s="10"/>
      <c r="JOY55" s="10"/>
      <c r="JOZ55" s="10"/>
      <c r="JPA55" s="10"/>
      <c r="JPB55" s="10"/>
      <c r="JPC55" s="10"/>
      <c r="JPD55" s="10"/>
      <c r="JPE55" s="10"/>
      <c r="JPF55" s="10"/>
      <c r="JPG55" s="10"/>
      <c r="JPH55" s="10"/>
      <c r="JPI55" s="10"/>
      <c r="JPJ55" s="10"/>
      <c r="JPK55" s="10"/>
      <c r="JPL55" s="10"/>
      <c r="JPM55" s="10"/>
      <c r="JPN55" s="10"/>
      <c r="JPO55" s="10"/>
      <c r="JPP55" s="10"/>
      <c r="JPQ55" s="10"/>
      <c r="JPR55" s="10"/>
      <c r="JPS55" s="10"/>
      <c r="JPT55" s="10"/>
      <c r="JPU55" s="10"/>
      <c r="JPV55" s="10"/>
      <c r="JPW55" s="10"/>
      <c r="JPX55" s="10"/>
      <c r="JPY55" s="10"/>
      <c r="JPZ55" s="10"/>
      <c r="JQA55" s="10"/>
      <c r="JQB55" s="10"/>
      <c r="JQC55" s="10"/>
      <c r="JQD55" s="10"/>
      <c r="JQE55" s="10"/>
      <c r="JQF55" s="10"/>
      <c r="JQG55" s="10"/>
      <c r="JQH55" s="10"/>
      <c r="JQI55" s="10"/>
      <c r="JQJ55" s="10"/>
      <c r="JQK55" s="10"/>
      <c r="JQL55" s="10"/>
      <c r="JQM55" s="10"/>
      <c r="JQN55" s="10"/>
      <c r="JQO55" s="10"/>
      <c r="JQP55" s="10"/>
      <c r="JQQ55" s="10"/>
      <c r="JQR55" s="10"/>
      <c r="JQS55" s="10"/>
      <c r="JQT55" s="10"/>
      <c r="JQU55" s="10"/>
      <c r="JQV55" s="10"/>
      <c r="JQW55" s="10"/>
      <c r="JQX55" s="10"/>
      <c r="JQY55" s="10"/>
      <c r="JQZ55" s="10"/>
      <c r="JRA55" s="10"/>
      <c r="JRB55" s="10"/>
      <c r="JRC55" s="10"/>
      <c r="JRD55" s="10"/>
      <c r="JRE55" s="10"/>
      <c r="JRF55" s="10"/>
      <c r="JRG55" s="10"/>
      <c r="JRH55" s="10"/>
      <c r="JRI55" s="10"/>
      <c r="JRJ55" s="10"/>
      <c r="JRK55" s="10"/>
      <c r="JRL55" s="10"/>
      <c r="JRM55" s="10"/>
      <c r="JRN55" s="10"/>
      <c r="JRO55" s="10"/>
      <c r="JRP55" s="10"/>
      <c r="JRQ55" s="10"/>
      <c r="JRR55" s="10"/>
      <c r="JRS55" s="10"/>
      <c r="JRT55" s="10"/>
      <c r="JRU55" s="10"/>
      <c r="JRV55" s="10"/>
      <c r="JRW55" s="10"/>
      <c r="JRX55" s="10"/>
      <c r="JRY55" s="10"/>
      <c r="JRZ55" s="10"/>
      <c r="JSA55" s="10"/>
      <c r="JSB55" s="10"/>
      <c r="JSC55" s="10"/>
      <c r="JSD55" s="10"/>
      <c r="JSE55" s="10"/>
      <c r="JSF55" s="10"/>
      <c r="JSG55" s="10"/>
      <c r="JSH55" s="10"/>
      <c r="JSI55" s="10"/>
      <c r="JSJ55" s="10"/>
      <c r="JSK55" s="10"/>
      <c r="JSL55" s="10"/>
      <c r="JSM55" s="10"/>
      <c r="JSN55" s="10"/>
      <c r="JSO55" s="10"/>
      <c r="JSP55" s="10"/>
      <c r="JSQ55" s="10"/>
      <c r="JSR55" s="10"/>
      <c r="JSS55" s="10"/>
      <c r="JST55" s="10"/>
      <c r="JSU55" s="10"/>
      <c r="JSV55" s="10"/>
      <c r="JSW55" s="10"/>
      <c r="JSX55" s="10"/>
      <c r="JSY55" s="10"/>
      <c r="JSZ55" s="10"/>
      <c r="JTA55" s="10"/>
      <c r="JTB55" s="10"/>
      <c r="JTC55" s="10"/>
      <c r="JTD55" s="10"/>
      <c r="JTE55" s="10"/>
      <c r="JTF55" s="10"/>
      <c r="JTG55" s="10"/>
      <c r="JTH55" s="10"/>
      <c r="JTI55" s="10"/>
      <c r="JTJ55" s="10"/>
      <c r="JTK55" s="10"/>
      <c r="JTL55" s="10"/>
      <c r="JTM55" s="10"/>
      <c r="JTN55" s="10"/>
      <c r="JTO55" s="10"/>
      <c r="JTP55" s="10"/>
      <c r="JTQ55" s="10"/>
      <c r="JTR55" s="10"/>
      <c r="JTS55" s="10"/>
      <c r="JTT55" s="10"/>
      <c r="JTU55" s="10"/>
      <c r="JTV55" s="10"/>
      <c r="JTW55" s="10"/>
      <c r="JTX55" s="10"/>
      <c r="JTY55" s="10"/>
      <c r="JTZ55" s="10"/>
      <c r="JUA55" s="10"/>
      <c r="JUB55" s="10"/>
      <c r="JUC55" s="10"/>
      <c r="JUD55" s="10"/>
      <c r="JUE55" s="10"/>
      <c r="JUF55" s="10"/>
      <c r="JUG55" s="10"/>
      <c r="JUH55" s="10"/>
      <c r="JUI55" s="10"/>
      <c r="JUJ55" s="10"/>
      <c r="JUK55" s="10"/>
      <c r="JUL55" s="10"/>
      <c r="JUM55" s="10"/>
      <c r="JUN55" s="10"/>
      <c r="JUO55" s="10"/>
      <c r="JUP55" s="10"/>
      <c r="JUQ55" s="10"/>
      <c r="JUR55" s="10"/>
      <c r="JUS55" s="10"/>
      <c r="JUT55" s="10"/>
      <c r="JUU55" s="10"/>
      <c r="JUV55" s="10"/>
      <c r="JUW55" s="10"/>
      <c r="JUX55" s="10"/>
      <c r="JUY55" s="10"/>
      <c r="JUZ55" s="10"/>
      <c r="JVA55" s="10"/>
      <c r="JVB55" s="10"/>
      <c r="JVC55" s="10"/>
      <c r="JVD55" s="10"/>
      <c r="JVE55" s="10"/>
      <c r="JVF55" s="10"/>
      <c r="JVG55" s="10"/>
      <c r="JVH55" s="10"/>
      <c r="JVI55" s="10"/>
      <c r="JVJ55" s="10"/>
      <c r="JVK55" s="10"/>
      <c r="JVL55" s="10"/>
      <c r="JVM55" s="10"/>
      <c r="JVN55" s="10"/>
      <c r="JVO55" s="10"/>
      <c r="JVP55" s="10"/>
      <c r="JVQ55" s="10"/>
      <c r="JVR55" s="10"/>
      <c r="JVS55" s="10"/>
      <c r="JVT55" s="10"/>
      <c r="JVU55" s="10"/>
      <c r="JVV55" s="10"/>
      <c r="JVW55" s="10"/>
      <c r="JVX55" s="10"/>
      <c r="JVY55" s="10"/>
      <c r="JVZ55" s="10"/>
      <c r="JWA55" s="10"/>
      <c r="JWB55" s="10"/>
      <c r="JWC55" s="10"/>
      <c r="JWD55" s="10"/>
      <c r="JWE55" s="10"/>
      <c r="JWF55" s="10"/>
      <c r="JWG55" s="10"/>
      <c r="JWH55" s="10"/>
      <c r="JWI55" s="10"/>
      <c r="JWJ55" s="10"/>
      <c r="JWK55" s="10"/>
      <c r="JWL55" s="10"/>
      <c r="JWM55" s="10"/>
      <c r="JWN55" s="10"/>
      <c r="JWO55" s="10"/>
      <c r="JWP55" s="10"/>
      <c r="JWQ55" s="10"/>
      <c r="JWR55" s="10"/>
      <c r="JWS55" s="10"/>
      <c r="JWT55" s="10"/>
      <c r="JWU55" s="10"/>
      <c r="JWV55" s="10"/>
      <c r="JWW55" s="10"/>
      <c r="JWX55" s="10"/>
      <c r="JWY55" s="10"/>
      <c r="JWZ55" s="10"/>
      <c r="JXA55" s="10"/>
      <c r="JXB55" s="10"/>
      <c r="JXC55" s="10"/>
      <c r="JXD55" s="10"/>
      <c r="JXE55" s="10"/>
      <c r="JXF55" s="10"/>
      <c r="JXG55" s="10"/>
      <c r="JXH55" s="10"/>
      <c r="JXI55" s="10"/>
      <c r="JXJ55" s="10"/>
      <c r="JXK55" s="10"/>
      <c r="JXL55" s="10"/>
      <c r="JXM55" s="10"/>
      <c r="JXN55" s="10"/>
      <c r="JXO55" s="10"/>
      <c r="JXP55" s="10"/>
      <c r="JXQ55" s="10"/>
      <c r="JXR55" s="10"/>
      <c r="JXS55" s="10"/>
      <c r="JXT55" s="10"/>
      <c r="JXU55" s="10"/>
      <c r="JXV55" s="10"/>
      <c r="JXW55" s="10"/>
      <c r="JXX55" s="10"/>
      <c r="JXY55" s="10"/>
      <c r="JXZ55" s="10"/>
      <c r="JYA55" s="10"/>
      <c r="JYB55" s="10"/>
      <c r="JYC55" s="10"/>
      <c r="JYD55" s="10"/>
      <c r="JYE55" s="10"/>
      <c r="JYF55" s="10"/>
      <c r="JYG55" s="10"/>
      <c r="JYH55" s="10"/>
      <c r="JYI55" s="10"/>
      <c r="JYJ55" s="10"/>
      <c r="JYK55" s="10"/>
      <c r="JYL55" s="10"/>
      <c r="JYM55" s="10"/>
      <c r="JYN55" s="10"/>
      <c r="JYO55" s="10"/>
      <c r="JYP55" s="10"/>
      <c r="JYQ55" s="10"/>
      <c r="JYR55" s="10"/>
      <c r="JYS55" s="10"/>
      <c r="JYT55" s="10"/>
      <c r="JYU55" s="10"/>
      <c r="JYV55" s="10"/>
      <c r="JYW55" s="10"/>
      <c r="JYX55" s="10"/>
      <c r="JYY55" s="10"/>
      <c r="JYZ55" s="10"/>
      <c r="JZA55" s="10"/>
      <c r="JZB55" s="10"/>
      <c r="JZC55" s="10"/>
      <c r="JZD55" s="10"/>
      <c r="JZE55" s="10"/>
      <c r="JZF55" s="10"/>
      <c r="JZG55" s="10"/>
      <c r="JZH55" s="10"/>
      <c r="JZI55" s="10"/>
      <c r="JZJ55" s="10"/>
      <c r="JZK55" s="10"/>
      <c r="JZL55" s="10"/>
      <c r="JZM55" s="10"/>
      <c r="JZN55" s="10"/>
      <c r="JZO55" s="10"/>
      <c r="JZP55" s="10"/>
      <c r="JZQ55" s="10"/>
      <c r="JZR55" s="10"/>
      <c r="JZS55" s="10"/>
      <c r="JZT55" s="10"/>
      <c r="JZU55" s="10"/>
      <c r="JZV55" s="10"/>
      <c r="JZW55" s="10"/>
      <c r="JZX55" s="10"/>
      <c r="JZY55" s="10"/>
      <c r="JZZ55" s="10"/>
      <c r="KAA55" s="10"/>
      <c r="KAB55" s="10"/>
      <c r="KAC55" s="10"/>
      <c r="KAD55" s="10"/>
      <c r="KAE55" s="10"/>
      <c r="KAF55" s="10"/>
      <c r="KAG55" s="10"/>
      <c r="KAH55" s="10"/>
      <c r="KAI55" s="10"/>
      <c r="KAJ55" s="10"/>
      <c r="KAK55" s="10"/>
      <c r="KAL55" s="10"/>
      <c r="KAM55" s="10"/>
      <c r="KAN55" s="10"/>
      <c r="KAO55" s="10"/>
      <c r="KAP55" s="10"/>
      <c r="KAQ55" s="10"/>
      <c r="KAR55" s="10"/>
      <c r="KAS55" s="10"/>
      <c r="KAT55" s="10"/>
      <c r="KAU55" s="10"/>
      <c r="KAV55" s="10"/>
      <c r="KAW55" s="10"/>
      <c r="KAX55" s="10"/>
      <c r="KAY55" s="10"/>
      <c r="KAZ55" s="10"/>
      <c r="KBA55" s="10"/>
      <c r="KBB55" s="10"/>
      <c r="KBC55" s="10"/>
      <c r="KBD55" s="10"/>
      <c r="KBE55" s="10"/>
      <c r="KBF55" s="10"/>
      <c r="KBG55" s="10"/>
      <c r="KBH55" s="10"/>
      <c r="KBI55" s="10"/>
      <c r="KBJ55" s="10"/>
      <c r="KBK55" s="10"/>
      <c r="KBL55" s="10"/>
      <c r="KBM55" s="10"/>
      <c r="KBN55" s="10"/>
      <c r="KBO55" s="10"/>
      <c r="KBP55" s="10"/>
      <c r="KBQ55" s="10"/>
      <c r="KBR55" s="10"/>
      <c r="KBS55" s="10"/>
      <c r="KBT55" s="10"/>
      <c r="KBU55" s="10"/>
      <c r="KBV55" s="10"/>
      <c r="KBW55" s="10"/>
      <c r="KBX55" s="10"/>
      <c r="KBY55" s="10"/>
      <c r="KBZ55" s="10"/>
      <c r="KCA55" s="10"/>
      <c r="KCB55" s="10"/>
      <c r="KCC55" s="10"/>
      <c r="KCD55" s="10"/>
      <c r="KCE55" s="10"/>
      <c r="KCF55" s="10"/>
      <c r="KCG55" s="10"/>
      <c r="KCH55" s="10"/>
      <c r="KCI55" s="10"/>
      <c r="KCJ55" s="10"/>
      <c r="KCK55" s="10"/>
      <c r="KCL55" s="10"/>
      <c r="KCM55" s="10"/>
      <c r="KCN55" s="10"/>
      <c r="KCO55" s="10"/>
      <c r="KCP55" s="10"/>
      <c r="KCQ55" s="10"/>
      <c r="KCR55" s="10"/>
      <c r="KCS55" s="10"/>
      <c r="KCT55" s="10"/>
      <c r="KCU55" s="10"/>
      <c r="KCV55" s="10"/>
      <c r="KCW55" s="10"/>
      <c r="KCX55" s="10"/>
      <c r="KCY55" s="10"/>
      <c r="KCZ55" s="10"/>
      <c r="KDA55" s="10"/>
      <c r="KDB55" s="10"/>
      <c r="KDC55" s="10"/>
      <c r="KDD55" s="10"/>
      <c r="KDE55" s="10"/>
      <c r="KDF55" s="10"/>
      <c r="KDG55" s="10"/>
      <c r="KDH55" s="10"/>
      <c r="KDI55" s="10"/>
      <c r="KDJ55" s="10"/>
      <c r="KDK55" s="10"/>
      <c r="KDL55" s="10"/>
      <c r="KDM55" s="10"/>
      <c r="KDN55" s="10"/>
      <c r="KDO55" s="10"/>
      <c r="KDP55" s="10"/>
      <c r="KDQ55" s="10"/>
      <c r="KDR55" s="10"/>
      <c r="KDS55" s="10"/>
      <c r="KDT55" s="10"/>
      <c r="KDU55" s="10"/>
      <c r="KDV55" s="10"/>
      <c r="KDW55" s="10"/>
      <c r="KDX55" s="10"/>
      <c r="KDY55" s="10"/>
      <c r="KDZ55" s="10"/>
      <c r="KEA55" s="10"/>
      <c r="KEB55" s="10"/>
      <c r="KEC55" s="10"/>
      <c r="KED55" s="10"/>
      <c r="KEE55" s="10"/>
      <c r="KEF55" s="10"/>
      <c r="KEG55" s="10"/>
      <c r="KEH55" s="10"/>
      <c r="KEI55" s="10"/>
      <c r="KEJ55" s="10"/>
      <c r="KEK55" s="10"/>
      <c r="KEL55" s="10"/>
      <c r="KEM55" s="10"/>
      <c r="KEN55" s="10"/>
      <c r="KEO55" s="10"/>
      <c r="KEP55" s="10"/>
      <c r="KEQ55" s="10"/>
      <c r="KER55" s="10"/>
      <c r="KES55" s="10"/>
      <c r="KET55" s="10"/>
      <c r="KEU55" s="10"/>
      <c r="KEV55" s="10"/>
      <c r="KEW55" s="10"/>
      <c r="KEX55" s="10"/>
      <c r="KEY55" s="10"/>
      <c r="KEZ55" s="10"/>
      <c r="KFA55" s="10"/>
      <c r="KFB55" s="10"/>
      <c r="KFC55" s="10"/>
      <c r="KFD55" s="10"/>
      <c r="KFE55" s="10"/>
      <c r="KFF55" s="10"/>
      <c r="KFG55" s="10"/>
      <c r="KFH55" s="10"/>
      <c r="KFI55" s="10"/>
      <c r="KFJ55" s="10"/>
      <c r="KFK55" s="10"/>
      <c r="KFL55" s="10"/>
      <c r="KFM55" s="10"/>
      <c r="KFN55" s="10"/>
      <c r="KFO55" s="10"/>
      <c r="KFP55" s="10"/>
      <c r="KFQ55" s="10"/>
      <c r="KFR55" s="10"/>
      <c r="KFS55" s="10"/>
      <c r="KFT55" s="10"/>
      <c r="KFU55" s="10"/>
      <c r="KFV55" s="10"/>
      <c r="KFW55" s="10"/>
      <c r="KFX55" s="10"/>
      <c r="KFY55" s="10"/>
      <c r="KFZ55" s="10"/>
      <c r="KGA55" s="10"/>
      <c r="KGB55" s="10"/>
      <c r="KGC55" s="10"/>
      <c r="KGD55" s="10"/>
      <c r="KGE55" s="10"/>
      <c r="KGF55" s="10"/>
      <c r="KGG55" s="10"/>
      <c r="KGH55" s="10"/>
      <c r="KGI55" s="10"/>
      <c r="KGJ55" s="10"/>
      <c r="KGK55" s="10"/>
      <c r="KGL55" s="10"/>
      <c r="KGM55" s="10"/>
      <c r="KGN55" s="10"/>
      <c r="KGO55" s="10"/>
      <c r="KGP55" s="10"/>
      <c r="KGQ55" s="10"/>
      <c r="KGR55" s="10"/>
      <c r="KGS55" s="10"/>
      <c r="KGT55" s="10"/>
      <c r="KGU55" s="10"/>
      <c r="KGV55" s="10"/>
      <c r="KGW55" s="10"/>
      <c r="KGX55" s="10"/>
      <c r="KGY55" s="10"/>
      <c r="KGZ55" s="10"/>
      <c r="KHA55" s="10"/>
      <c r="KHB55" s="10"/>
      <c r="KHC55" s="10"/>
      <c r="KHD55" s="10"/>
      <c r="KHE55" s="10"/>
      <c r="KHF55" s="10"/>
      <c r="KHG55" s="10"/>
      <c r="KHH55" s="10"/>
      <c r="KHI55" s="10"/>
      <c r="KHJ55" s="10"/>
      <c r="KHK55" s="10"/>
      <c r="KHL55" s="10"/>
      <c r="KHM55" s="10"/>
      <c r="KHN55" s="10"/>
      <c r="KHO55" s="10"/>
      <c r="KHP55" s="10"/>
      <c r="KHQ55" s="10"/>
      <c r="KHR55" s="10"/>
      <c r="KHS55" s="10"/>
      <c r="KHT55" s="10"/>
      <c r="KHU55" s="10"/>
      <c r="KHV55" s="10"/>
      <c r="KHW55" s="10"/>
      <c r="KHX55" s="10"/>
      <c r="KHY55" s="10"/>
      <c r="KHZ55" s="10"/>
      <c r="KIA55" s="10"/>
      <c r="KIB55" s="10"/>
      <c r="KIC55" s="10"/>
      <c r="KID55" s="10"/>
      <c r="KIE55" s="10"/>
      <c r="KIF55" s="10"/>
      <c r="KIG55" s="10"/>
      <c r="KIH55" s="10"/>
      <c r="KII55" s="10"/>
      <c r="KIJ55" s="10"/>
      <c r="KIK55" s="10"/>
      <c r="KIL55" s="10"/>
      <c r="KIM55" s="10"/>
      <c r="KIN55" s="10"/>
      <c r="KIO55" s="10"/>
      <c r="KIP55" s="10"/>
      <c r="KIQ55" s="10"/>
      <c r="KIR55" s="10"/>
      <c r="KIS55" s="10"/>
      <c r="KIT55" s="10"/>
      <c r="KIU55" s="10"/>
      <c r="KIV55" s="10"/>
      <c r="KIW55" s="10"/>
      <c r="KIX55" s="10"/>
      <c r="KIY55" s="10"/>
      <c r="KIZ55" s="10"/>
      <c r="KJA55" s="10"/>
      <c r="KJB55" s="10"/>
      <c r="KJC55" s="10"/>
      <c r="KJD55" s="10"/>
      <c r="KJE55" s="10"/>
      <c r="KJF55" s="10"/>
      <c r="KJG55" s="10"/>
      <c r="KJH55" s="10"/>
      <c r="KJI55" s="10"/>
      <c r="KJJ55" s="10"/>
      <c r="KJK55" s="10"/>
      <c r="KJL55" s="10"/>
      <c r="KJM55" s="10"/>
      <c r="KJN55" s="10"/>
      <c r="KJO55" s="10"/>
      <c r="KJP55" s="10"/>
      <c r="KJQ55" s="10"/>
      <c r="KJR55" s="10"/>
      <c r="KJS55" s="10"/>
      <c r="KJT55" s="10"/>
      <c r="KJU55" s="10"/>
      <c r="KJV55" s="10"/>
      <c r="KJW55" s="10"/>
      <c r="KJX55" s="10"/>
      <c r="KJY55" s="10"/>
      <c r="KJZ55" s="10"/>
      <c r="KKA55" s="10"/>
      <c r="KKB55" s="10"/>
      <c r="KKC55" s="10"/>
      <c r="KKD55" s="10"/>
      <c r="KKE55" s="10"/>
      <c r="KKF55" s="10"/>
      <c r="KKG55" s="10"/>
      <c r="KKH55" s="10"/>
      <c r="KKI55" s="10"/>
      <c r="KKJ55" s="10"/>
      <c r="KKK55" s="10"/>
      <c r="KKL55" s="10"/>
      <c r="KKM55" s="10"/>
      <c r="KKN55" s="10"/>
      <c r="KKO55" s="10"/>
      <c r="KKP55" s="10"/>
      <c r="KKQ55" s="10"/>
      <c r="KKR55" s="10"/>
      <c r="KKS55" s="10"/>
      <c r="KKT55" s="10"/>
      <c r="KKU55" s="10"/>
      <c r="KKV55" s="10"/>
      <c r="KKW55" s="10"/>
      <c r="KKX55" s="10"/>
      <c r="KKY55" s="10"/>
      <c r="KKZ55" s="10"/>
      <c r="KLA55" s="10"/>
      <c r="KLB55" s="10"/>
      <c r="KLC55" s="10"/>
      <c r="KLD55" s="10"/>
      <c r="KLE55" s="10"/>
      <c r="KLF55" s="10"/>
      <c r="KLG55" s="10"/>
      <c r="KLH55" s="10"/>
      <c r="KLI55" s="10"/>
      <c r="KLJ55" s="10"/>
      <c r="KLK55" s="10"/>
      <c r="KLL55" s="10"/>
      <c r="KLM55" s="10"/>
      <c r="KLN55" s="10"/>
      <c r="KLO55" s="10"/>
      <c r="KLP55" s="10"/>
      <c r="KLQ55" s="10"/>
      <c r="KLR55" s="10"/>
      <c r="KLS55" s="10"/>
      <c r="KLT55" s="10"/>
      <c r="KLU55" s="10"/>
      <c r="KLV55" s="10"/>
      <c r="KLW55" s="10"/>
      <c r="KLX55" s="10"/>
      <c r="KLY55" s="10"/>
      <c r="KLZ55" s="10"/>
      <c r="KMA55" s="10"/>
      <c r="KMB55" s="10"/>
      <c r="KMC55" s="10"/>
      <c r="KMD55" s="10"/>
      <c r="KME55" s="10"/>
      <c r="KMF55" s="10"/>
      <c r="KMG55" s="10"/>
      <c r="KMH55" s="10"/>
      <c r="KMI55" s="10"/>
      <c r="KMJ55" s="10"/>
      <c r="KMK55" s="10"/>
      <c r="KML55" s="10"/>
      <c r="KMM55" s="10"/>
      <c r="KMN55" s="10"/>
      <c r="KMO55" s="10"/>
      <c r="KMP55" s="10"/>
      <c r="KMQ55" s="10"/>
      <c r="KMR55" s="10"/>
      <c r="KMS55" s="10"/>
      <c r="KMT55" s="10"/>
      <c r="KMU55" s="10"/>
      <c r="KMV55" s="10"/>
      <c r="KMW55" s="10"/>
      <c r="KMX55" s="10"/>
      <c r="KMY55" s="10"/>
      <c r="KMZ55" s="10"/>
      <c r="KNA55" s="10"/>
      <c r="KNB55" s="10"/>
      <c r="KNC55" s="10"/>
      <c r="KND55" s="10"/>
      <c r="KNE55" s="10"/>
      <c r="KNF55" s="10"/>
      <c r="KNG55" s="10"/>
      <c r="KNH55" s="10"/>
      <c r="KNI55" s="10"/>
      <c r="KNJ55" s="10"/>
      <c r="KNK55" s="10"/>
      <c r="KNL55" s="10"/>
      <c r="KNM55" s="10"/>
      <c r="KNN55" s="10"/>
      <c r="KNO55" s="10"/>
      <c r="KNP55" s="10"/>
      <c r="KNQ55" s="10"/>
      <c r="KNR55" s="10"/>
      <c r="KNS55" s="10"/>
      <c r="KNT55" s="10"/>
      <c r="KNU55" s="10"/>
      <c r="KNV55" s="10"/>
      <c r="KNW55" s="10"/>
      <c r="KNX55" s="10"/>
      <c r="KNY55" s="10"/>
      <c r="KNZ55" s="10"/>
      <c r="KOA55" s="10"/>
      <c r="KOB55" s="10"/>
      <c r="KOC55" s="10"/>
      <c r="KOD55" s="10"/>
      <c r="KOE55" s="10"/>
      <c r="KOF55" s="10"/>
      <c r="KOG55" s="10"/>
      <c r="KOH55" s="10"/>
      <c r="KOI55" s="10"/>
      <c r="KOJ55" s="10"/>
      <c r="KOK55" s="10"/>
      <c r="KOL55" s="10"/>
      <c r="KOM55" s="10"/>
      <c r="KON55" s="10"/>
      <c r="KOO55" s="10"/>
      <c r="KOP55" s="10"/>
      <c r="KOQ55" s="10"/>
      <c r="KOR55" s="10"/>
      <c r="KOS55" s="10"/>
      <c r="KOT55" s="10"/>
      <c r="KOU55" s="10"/>
      <c r="KOV55" s="10"/>
      <c r="KOW55" s="10"/>
      <c r="KOX55" s="10"/>
      <c r="KOY55" s="10"/>
      <c r="KOZ55" s="10"/>
      <c r="KPA55" s="10"/>
      <c r="KPB55" s="10"/>
      <c r="KPC55" s="10"/>
      <c r="KPD55" s="10"/>
      <c r="KPE55" s="10"/>
      <c r="KPF55" s="10"/>
      <c r="KPG55" s="10"/>
      <c r="KPH55" s="10"/>
      <c r="KPI55" s="10"/>
      <c r="KPJ55" s="10"/>
      <c r="KPK55" s="10"/>
      <c r="KPL55" s="10"/>
      <c r="KPM55" s="10"/>
      <c r="KPN55" s="10"/>
      <c r="KPO55" s="10"/>
      <c r="KPP55" s="10"/>
      <c r="KPQ55" s="10"/>
      <c r="KPR55" s="10"/>
      <c r="KPS55" s="10"/>
      <c r="KPT55" s="10"/>
      <c r="KPU55" s="10"/>
      <c r="KPV55" s="10"/>
      <c r="KPW55" s="10"/>
      <c r="KPX55" s="10"/>
      <c r="KPY55" s="10"/>
      <c r="KPZ55" s="10"/>
      <c r="KQA55" s="10"/>
      <c r="KQB55" s="10"/>
      <c r="KQC55" s="10"/>
      <c r="KQD55" s="10"/>
      <c r="KQE55" s="10"/>
      <c r="KQF55" s="10"/>
      <c r="KQG55" s="10"/>
      <c r="KQH55" s="10"/>
      <c r="KQI55" s="10"/>
      <c r="KQJ55" s="10"/>
      <c r="KQK55" s="10"/>
      <c r="KQL55" s="10"/>
      <c r="KQM55" s="10"/>
      <c r="KQN55" s="10"/>
      <c r="KQO55" s="10"/>
      <c r="KQP55" s="10"/>
      <c r="KQQ55" s="10"/>
      <c r="KQR55" s="10"/>
      <c r="KQS55" s="10"/>
      <c r="KQT55" s="10"/>
      <c r="KQU55" s="10"/>
      <c r="KQV55" s="10"/>
      <c r="KQW55" s="10"/>
      <c r="KQX55" s="10"/>
      <c r="KQY55" s="10"/>
      <c r="KQZ55" s="10"/>
      <c r="KRA55" s="10"/>
      <c r="KRB55" s="10"/>
      <c r="KRC55" s="10"/>
      <c r="KRD55" s="10"/>
      <c r="KRE55" s="10"/>
      <c r="KRF55" s="10"/>
      <c r="KRG55" s="10"/>
      <c r="KRH55" s="10"/>
      <c r="KRI55" s="10"/>
      <c r="KRJ55" s="10"/>
      <c r="KRK55" s="10"/>
      <c r="KRL55" s="10"/>
      <c r="KRM55" s="10"/>
      <c r="KRN55" s="10"/>
      <c r="KRO55" s="10"/>
      <c r="KRP55" s="10"/>
      <c r="KRQ55" s="10"/>
      <c r="KRR55" s="10"/>
      <c r="KRS55" s="10"/>
      <c r="KRT55" s="10"/>
      <c r="KRU55" s="10"/>
      <c r="KRV55" s="10"/>
      <c r="KRW55" s="10"/>
      <c r="KRX55" s="10"/>
      <c r="KRY55" s="10"/>
      <c r="KRZ55" s="10"/>
      <c r="KSA55" s="10"/>
      <c r="KSB55" s="10"/>
      <c r="KSC55" s="10"/>
      <c r="KSD55" s="10"/>
      <c r="KSE55" s="10"/>
      <c r="KSF55" s="10"/>
      <c r="KSG55" s="10"/>
      <c r="KSH55" s="10"/>
      <c r="KSI55" s="10"/>
      <c r="KSJ55" s="10"/>
      <c r="KSK55" s="10"/>
      <c r="KSL55" s="10"/>
      <c r="KSM55" s="10"/>
      <c r="KSN55" s="10"/>
      <c r="KSO55" s="10"/>
      <c r="KSP55" s="10"/>
      <c r="KSQ55" s="10"/>
      <c r="KSR55" s="10"/>
      <c r="KSS55" s="10"/>
      <c r="KST55" s="10"/>
      <c r="KSU55" s="10"/>
      <c r="KSV55" s="10"/>
      <c r="KSW55" s="10"/>
      <c r="KSX55" s="10"/>
      <c r="KSY55" s="10"/>
      <c r="KSZ55" s="10"/>
      <c r="KTA55" s="10"/>
      <c r="KTB55" s="10"/>
      <c r="KTC55" s="10"/>
      <c r="KTD55" s="10"/>
      <c r="KTE55" s="10"/>
      <c r="KTF55" s="10"/>
      <c r="KTG55" s="10"/>
      <c r="KTH55" s="10"/>
      <c r="KTI55" s="10"/>
      <c r="KTJ55" s="10"/>
      <c r="KTK55" s="10"/>
      <c r="KTL55" s="10"/>
      <c r="KTM55" s="10"/>
      <c r="KTN55" s="10"/>
      <c r="KTO55" s="10"/>
      <c r="KTP55" s="10"/>
      <c r="KTQ55" s="10"/>
      <c r="KTR55" s="10"/>
      <c r="KTS55" s="10"/>
      <c r="KTT55" s="10"/>
      <c r="KTU55" s="10"/>
      <c r="KTV55" s="10"/>
      <c r="KTW55" s="10"/>
      <c r="KTX55" s="10"/>
      <c r="KTY55" s="10"/>
      <c r="KTZ55" s="10"/>
      <c r="KUA55" s="10"/>
      <c r="KUB55" s="10"/>
      <c r="KUC55" s="10"/>
      <c r="KUD55" s="10"/>
      <c r="KUE55" s="10"/>
      <c r="KUF55" s="10"/>
      <c r="KUG55" s="10"/>
      <c r="KUH55" s="10"/>
      <c r="KUI55" s="10"/>
      <c r="KUJ55" s="10"/>
      <c r="KUK55" s="10"/>
      <c r="KUL55" s="10"/>
      <c r="KUM55" s="10"/>
      <c r="KUN55" s="10"/>
      <c r="KUO55" s="10"/>
      <c r="KUP55" s="10"/>
      <c r="KUQ55" s="10"/>
      <c r="KUR55" s="10"/>
      <c r="KUS55" s="10"/>
      <c r="KUT55" s="10"/>
      <c r="KUU55" s="10"/>
      <c r="KUV55" s="10"/>
      <c r="KUW55" s="10"/>
      <c r="KUX55" s="10"/>
      <c r="KUY55" s="10"/>
      <c r="KUZ55" s="10"/>
      <c r="KVA55" s="10"/>
      <c r="KVB55" s="10"/>
      <c r="KVC55" s="10"/>
      <c r="KVD55" s="10"/>
      <c r="KVE55" s="10"/>
      <c r="KVF55" s="10"/>
      <c r="KVG55" s="10"/>
      <c r="KVH55" s="10"/>
      <c r="KVI55" s="10"/>
      <c r="KVJ55" s="10"/>
      <c r="KVK55" s="10"/>
      <c r="KVL55" s="10"/>
      <c r="KVM55" s="10"/>
      <c r="KVN55" s="10"/>
      <c r="KVO55" s="10"/>
      <c r="KVP55" s="10"/>
      <c r="KVQ55" s="10"/>
      <c r="KVR55" s="10"/>
      <c r="KVS55" s="10"/>
      <c r="KVT55" s="10"/>
      <c r="KVU55" s="10"/>
      <c r="KVV55" s="10"/>
      <c r="KVW55" s="10"/>
      <c r="KVX55" s="10"/>
      <c r="KVY55" s="10"/>
      <c r="KVZ55" s="10"/>
      <c r="KWA55" s="10"/>
      <c r="KWB55" s="10"/>
      <c r="KWC55" s="10"/>
      <c r="KWD55" s="10"/>
      <c r="KWE55" s="10"/>
      <c r="KWF55" s="10"/>
      <c r="KWG55" s="10"/>
      <c r="KWH55" s="10"/>
      <c r="KWI55" s="10"/>
      <c r="KWJ55" s="10"/>
      <c r="KWK55" s="10"/>
      <c r="KWL55" s="10"/>
      <c r="KWM55" s="10"/>
      <c r="KWN55" s="10"/>
      <c r="KWO55" s="10"/>
      <c r="KWP55" s="10"/>
      <c r="KWQ55" s="10"/>
      <c r="KWR55" s="10"/>
      <c r="KWS55" s="10"/>
      <c r="KWT55" s="10"/>
      <c r="KWU55" s="10"/>
      <c r="KWV55" s="10"/>
      <c r="KWW55" s="10"/>
      <c r="KWX55" s="10"/>
      <c r="KWY55" s="10"/>
      <c r="KWZ55" s="10"/>
      <c r="KXA55" s="10"/>
      <c r="KXB55" s="10"/>
      <c r="KXC55" s="10"/>
      <c r="KXD55" s="10"/>
      <c r="KXE55" s="10"/>
      <c r="KXF55" s="10"/>
      <c r="KXG55" s="10"/>
      <c r="KXH55" s="10"/>
      <c r="KXI55" s="10"/>
      <c r="KXJ55" s="10"/>
      <c r="KXK55" s="10"/>
      <c r="KXL55" s="10"/>
      <c r="KXM55" s="10"/>
      <c r="KXN55" s="10"/>
      <c r="KXO55" s="10"/>
      <c r="KXP55" s="10"/>
      <c r="KXQ55" s="10"/>
      <c r="KXR55" s="10"/>
      <c r="KXS55" s="10"/>
      <c r="KXT55" s="10"/>
      <c r="KXU55" s="10"/>
      <c r="KXV55" s="10"/>
      <c r="KXW55" s="10"/>
      <c r="KXX55" s="10"/>
      <c r="KXY55" s="10"/>
      <c r="KXZ55" s="10"/>
      <c r="KYA55" s="10"/>
      <c r="KYB55" s="10"/>
      <c r="KYC55" s="10"/>
      <c r="KYD55" s="10"/>
      <c r="KYE55" s="10"/>
      <c r="KYF55" s="10"/>
      <c r="KYG55" s="10"/>
      <c r="KYH55" s="10"/>
      <c r="KYI55" s="10"/>
      <c r="KYJ55" s="10"/>
      <c r="KYK55" s="10"/>
      <c r="KYL55" s="10"/>
      <c r="KYM55" s="10"/>
      <c r="KYN55" s="10"/>
      <c r="KYO55" s="10"/>
      <c r="KYP55" s="10"/>
      <c r="KYQ55" s="10"/>
      <c r="KYR55" s="10"/>
      <c r="KYS55" s="10"/>
      <c r="KYT55" s="10"/>
      <c r="KYU55" s="10"/>
      <c r="KYV55" s="10"/>
      <c r="KYW55" s="10"/>
      <c r="KYX55" s="10"/>
      <c r="KYY55" s="10"/>
      <c r="KYZ55" s="10"/>
      <c r="KZA55" s="10"/>
      <c r="KZB55" s="10"/>
      <c r="KZC55" s="10"/>
      <c r="KZD55" s="10"/>
      <c r="KZE55" s="10"/>
      <c r="KZF55" s="10"/>
      <c r="KZG55" s="10"/>
      <c r="KZH55" s="10"/>
      <c r="KZI55" s="10"/>
      <c r="KZJ55" s="10"/>
      <c r="KZK55" s="10"/>
      <c r="KZL55" s="10"/>
      <c r="KZM55" s="10"/>
      <c r="KZN55" s="10"/>
      <c r="KZO55" s="10"/>
      <c r="KZP55" s="10"/>
      <c r="KZQ55" s="10"/>
      <c r="KZR55" s="10"/>
      <c r="KZS55" s="10"/>
      <c r="KZT55" s="10"/>
      <c r="KZU55" s="10"/>
      <c r="KZV55" s="10"/>
      <c r="KZW55" s="10"/>
      <c r="KZX55" s="10"/>
      <c r="KZY55" s="10"/>
      <c r="KZZ55" s="10"/>
      <c r="LAA55" s="10"/>
      <c r="LAB55" s="10"/>
      <c r="LAC55" s="10"/>
      <c r="LAD55" s="10"/>
      <c r="LAE55" s="10"/>
      <c r="LAF55" s="10"/>
      <c r="LAG55" s="10"/>
      <c r="LAH55" s="10"/>
      <c r="LAI55" s="10"/>
      <c r="LAJ55" s="10"/>
      <c r="LAK55" s="10"/>
      <c r="LAL55" s="10"/>
      <c r="LAM55" s="10"/>
      <c r="LAN55" s="10"/>
      <c r="LAO55" s="10"/>
      <c r="LAP55" s="10"/>
      <c r="LAQ55" s="10"/>
      <c r="LAR55" s="10"/>
      <c r="LAS55" s="10"/>
      <c r="LAT55" s="10"/>
      <c r="LAU55" s="10"/>
      <c r="LAV55" s="10"/>
      <c r="LAW55" s="10"/>
      <c r="LAX55" s="10"/>
      <c r="LAY55" s="10"/>
      <c r="LAZ55" s="10"/>
      <c r="LBA55" s="10"/>
      <c r="LBB55" s="10"/>
      <c r="LBC55" s="10"/>
      <c r="LBD55" s="10"/>
      <c r="LBE55" s="10"/>
      <c r="LBF55" s="10"/>
      <c r="LBG55" s="10"/>
      <c r="LBH55" s="10"/>
      <c r="LBI55" s="10"/>
      <c r="LBJ55" s="10"/>
      <c r="LBK55" s="10"/>
      <c r="LBL55" s="10"/>
      <c r="LBM55" s="10"/>
      <c r="LBN55" s="10"/>
      <c r="LBO55" s="10"/>
      <c r="LBP55" s="10"/>
      <c r="LBQ55" s="10"/>
      <c r="LBR55" s="10"/>
      <c r="LBS55" s="10"/>
      <c r="LBT55" s="10"/>
      <c r="LBU55" s="10"/>
      <c r="LBV55" s="10"/>
      <c r="LBW55" s="10"/>
      <c r="LBX55" s="10"/>
      <c r="LBY55" s="10"/>
      <c r="LBZ55" s="10"/>
      <c r="LCA55" s="10"/>
      <c r="LCB55" s="10"/>
      <c r="LCC55" s="10"/>
      <c r="LCD55" s="10"/>
      <c r="LCE55" s="10"/>
      <c r="LCF55" s="10"/>
      <c r="LCG55" s="10"/>
      <c r="LCH55" s="10"/>
      <c r="LCI55" s="10"/>
      <c r="LCJ55" s="10"/>
      <c r="LCK55" s="10"/>
      <c r="LCL55" s="10"/>
      <c r="LCM55" s="10"/>
      <c r="LCN55" s="10"/>
      <c r="LCO55" s="10"/>
      <c r="LCP55" s="10"/>
      <c r="LCQ55" s="10"/>
      <c r="LCR55" s="10"/>
      <c r="LCS55" s="10"/>
      <c r="LCT55" s="10"/>
      <c r="LCU55" s="10"/>
      <c r="LCV55" s="10"/>
      <c r="LCW55" s="10"/>
      <c r="LCX55" s="10"/>
      <c r="LCY55" s="10"/>
      <c r="LCZ55" s="10"/>
      <c r="LDA55" s="10"/>
      <c r="LDB55" s="10"/>
      <c r="LDC55" s="10"/>
      <c r="LDD55" s="10"/>
      <c r="LDE55" s="10"/>
      <c r="LDF55" s="10"/>
      <c r="LDG55" s="10"/>
      <c r="LDH55" s="10"/>
      <c r="LDI55" s="10"/>
      <c r="LDJ55" s="10"/>
      <c r="LDK55" s="10"/>
      <c r="LDL55" s="10"/>
      <c r="LDM55" s="10"/>
      <c r="LDN55" s="10"/>
      <c r="LDO55" s="10"/>
      <c r="LDP55" s="10"/>
      <c r="LDQ55" s="10"/>
      <c r="LDR55" s="10"/>
      <c r="LDS55" s="10"/>
      <c r="LDT55" s="10"/>
      <c r="LDU55" s="10"/>
      <c r="LDV55" s="10"/>
      <c r="LDW55" s="10"/>
      <c r="LDX55" s="10"/>
      <c r="LDY55" s="10"/>
      <c r="LDZ55" s="10"/>
      <c r="LEA55" s="10"/>
      <c r="LEB55" s="10"/>
      <c r="LEC55" s="10"/>
      <c r="LED55" s="10"/>
      <c r="LEE55" s="10"/>
      <c r="LEF55" s="10"/>
      <c r="LEG55" s="10"/>
      <c r="LEH55" s="10"/>
      <c r="LEI55" s="10"/>
      <c r="LEJ55" s="10"/>
      <c r="LEK55" s="10"/>
      <c r="LEL55" s="10"/>
      <c r="LEM55" s="10"/>
      <c r="LEN55" s="10"/>
      <c r="LEO55" s="10"/>
      <c r="LEP55" s="10"/>
      <c r="LEQ55" s="10"/>
      <c r="LER55" s="10"/>
      <c r="LES55" s="10"/>
      <c r="LET55" s="10"/>
      <c r="LEU55" s="10"/>
      <c r="LEV55" s="10"/>
      <c r="LEW55" s="10"/>
      <c r="LEX55" s="10"/>
      <c r="LEY55" s="10"/>
      <c r="LEZ55" s="10"/>
      <c r="LFA55" s="10"/>
      <c r="LFB55" s="10"/>
      <c r="LFC55" s="10"/>
      <c r="LFD55" s="10"/>
      <c r="LFE55" s="10"/>
      <c r="LFF55" s="10"/>
      <c r="LFG55" s="10"/>
      <c r="LFH55" s="10"/>
      <c r="LFI55" s="10"/>
      <c r="LFJ55" s="10"/>
      <c r="LFK55" s="10"/>
      <c r="LFL55" s="10"/>
      <c r="LFM55" s="10"/>
      <c r="LFN55" s="10"/>
      <c r="LFO55" s="10"/>
      <c r="LFP55" s="10"/>
      <c r="LFQ55" s="10"/>
      <c r="LFR55" s="10"/>
      <c r="LFS55" s="10"/>
      <c r="LFT55" s="10"/>
      <c r="LFU55" s="10"/>
      <c r="LFV55" s="10"/>
      <c r="LFW55" s="10"/>
      <c r="LFX55" s="10"/>
      <c r="LFY55" s="10"/>
      <c r="LFZ55" s="10"/>
      <c r="LGA55" s="10"/>
      <c r="LGB55" s="10"/>
      <c r="LGC55" s="10"/>
      <c r="LGD55" s="10"/>
      <c r="LGE55" s="10"/>
      <c r="LGF55" s="10"/>
      <c r="LGG55" s="10"/>
      <c r="LGH55" s="10"/>
      <c r="LGI55" s="10"/>
      <c r="LGJ55" s="10"/>
      <c r="LGK55" s="10"/>
      <c r="LGL55" s="10"/>
      <c r="LGM55" s="10"/>
      <c r="LGN55" s="10"/>
      <c r="LGO55" s="10"/>
      <c r="LGP55" s="10"/>
      <c r="LGQ55" s="10"/>
      <c r="LGR55" s="10"/>
      <c r="LGS55" s="10"/>
      <c r="LGT55" s="10"/>
      <c r="LGU55" s="10"/>
      <c r="LGV55" s="10"/>
      <c r="LGW55" s="10"/>
      <c r="LGX55" s="10"/>
      <c r="LGY55" s="10"/>
      <c r="LGZ55" s="10"/>
      <c r="LHA55" s="10"/>
      <c r="LHB55" s="10"/>
      <c r="LHC55" s="10"/>
      <c r="LHD55" s="10"/>
      <c r="LHE55" s="10"/>
      <c r="LHF55" s="10"/>
      <c r="LHG55" s="10"/>
      <c r="LHH55" s="10"/>
      <c r="LHI55" s="10"/>
      <c r="LHJ55" s="10"/>
      <c r="LHK55" s="10"/>
      <c r="LHL55" s="10"/>
      <c r="LHM55" s="10"/>
      <c r="LHN55" s="10"/>
      <c r="LHO55" s="10"/>
      <c r="LHP55" s="10"/>
      <c r="LHQ55" s="10"/>
      <c r="LHR55" s="10"/>
      <c r="LHS55" s="10"/>
      <c r="LHT55" s="10"/>
      <c r="LHU55" s="10"/>
      <c r="LHV55" s="10"/>
      <c r="LHW55" s="10"/>
      <c r="LHX55" s="10"/>
      <c r="LHY55" s="10"/>
      <c r="LHZ55" s="10"/>
      <c r="LIA55" s="10"/>
      <c r="LIB55" s="10"/>
      <c r="LIC55" s="10"/>
      <c r="LID55" s="10"/>
      <c r="LIE55" s="10"/>
      <c r="LIF55" s="10"/>
      <c r="LIG55" s="10"/>
      <c r="LIH55" s="10"/>
      <c r="LII55" s="10"/>
      <c r="LIJ55" s="10"/>
      <c r="LIK55" s="10"/>
      <c r="LIL55" s="10"/>
      <c r="LIM55" s="10"/>
      <c r="LIN55" s="10"/>
      <c r="LIO55" s="10"/>
      <c r="LIP55" s="10"/>
      <c r="LIQ55" s="10"/>
      <c r="LIR55" s="10"/>
      <c r="LIS55" s="10"/>
      <c r="LIT55" s="10"/>
      <c r="LIU55" s="10"/>
      <c r="LIV55" s="10"/>
      <c r="LIW55" s="10"/>
      <c r="LIX55" s="10"/>
      <c r="LIY55" s="10"/>
      <c r="LIZ55" s="10"/>
      <c r="LJA55" s="10"/>
      <c r="LJB55" s="10"/>
      <c r="LJC55" s="10"/>
      <c r="LJD55" s="10"/>
      <c r="LJE55" s="10"/>
      <c r="LJF55" s="10"/>
      <c r="LJG55" s="10"/>
      <c r="LJH55" s="10"/>
      <c r="LJI55" s="10"/>
      <c r="LJJ55" s="10"/>
      <c r="LJK55" s="10"/>
      <c r="LJL55" s="10"/>
      <c r="LJM55" s="10"/>
      <c r="LJN55" s="10"/>
      <c r="LJO55" s="10"/>
      <c r="LJP55" s="10"/>
      <c r="LJQ55" s="10"/>
      <c r="LJR55" s="10"/>
      <c r="LJS55" s="10"/>
      <c r="LJT55" s="10"/>
      <c r="LJU55" s="10"/>
      <c r="LJV55" s="10"/>
      <c r="LJW55" s="10"/>
      <c r="LJX55" s="10"/>
      <c r="LJY55" s="10"/>
      <c r="LJZ55" s="10"/>
      <c r="LKA55" s="10"/>
      <c r="LKB55" s="10"/>
      <c r="LKC55" s="10"/>
      <c r="LKD55" s="10"/>
      <c r="LKE55" s="10"/>
      <c r="LKF55" s="10"/>
      <c r="LKG55" s="10"/>
      <c r="LKH55" s="10"/>
      <c r="LKI55" s="10"/>
      <c r="LKJ55" s="10"/>
      <c r="LKK55" s="10"/>
      <c r="LKL55" s="10"/>
      <c r="LKM55" s="10"/>
      <c r="LKN55" s="10"/>
      <c r="LKO55" s="10"/>
      <c r="LKP55" s="10"/>
      <c r="LKQ55" s="10"/>
      <c r="LKR55" s="10"/>
      <c r="LKS55" s="10"/>
      <c r="LKT55" s="10"/>
      <c r="LKU55" s="10"/>
      <c r="LKV55" s="10"/>
      <c r="LKW55" s="10"/>
      <c r="LKX55" s="10"/>
      <c r="LKY55" s="10"/>
      <c r="LKZ55" s="10"/>
      <c r="LLA55" s="10"/>
      <c r="LLB55" s="10"/>
      <c r="LLC55" s="10"/>
      <c r="LLD55" s="10"/>
      <c r="LLE55" s="10"/>
      <c r="LLF55" s="10"/>
      <c r="LLG55" s="10"/>
      <c r="LLH55" s="10"/>
      <c r="LLI55" s="10"/>
      <c r="LLJ55" s="10"/>
      <c r="LLK55" s="10"/>
      <c r="LLL55" s="10"/>
      <c r="LLM55" s="10"/>
      <c r="LLN55" s="10"/>
      <c r="LLO55" s="10"/>
      <c r="LLP55" s="10"/>
      <c r="LLQ55" s="10"/>
      <c r="LLR55" s="10"/>
      <c r="LLS55" s="10"/>
      <c r="LLT55" s="10"/>
      <c r="LLU55" s="10"/>
      <c r="LLV55" s="10"/>
      <c r="LLW55" s="10"/>
      <c r="LLX55" s="10"/>
      <c r="LLY55" s="10"/>
      <c r="LLZ55" s="10"/>
      <c r="LMA55" s="10"/>
      <c r="LMB55" s="10"/>
      <c r="LMC55" s="10"/>
      <c r="LMD55" s="10"/>
      <c r="LME55" s="10"/>
      <c r="LMF55" s="10"/>
      <c r="LMG55" s="10"/>
      <c r="LMH55" s="10"/>
      <c r="LMI55" s="10"/>
      <c r="LMJ55" s="10"/>
      <c r="LMK55" s="10"/>
      <c r="LML55" s="10"/>
      <c r="LMM55" s="10"/>
      <c r="LMN55" s="10"/>
      <c r="LMO55" s="10"/>
      <c r="LMP55" s="10"/>
      <c r="LMQ55" s="10"/>
      <c r="LMR55" s="10"/>
      <c r="LMS55" s="10"/>
      <c r="LMT55" s="10"/>
      <c r="LMU55" s="10"/>
      <c r="LMV55" s="10"/>
      <c r="LMW55" s="10"/>
      <c r="LMX55" s="10"/>
      <c r="LMY55" s="10"/>
      <c r="LMZ55" s="10"/>
      <c r="LNA55" s="10"/>
      <c r="LNB55" s="10"/>
      <c r="LNC55" s="10"/>
      <c r="LND55" s="10"/>
      <c r="LNE55" s="10"/>
      <c r="LNF55" s="10"/>
      <c r="LNG55" s="10"/>
      <c r="LNH55" s="10"/>
      <c r="LNI55" s="10"/>
      <c r="LNJ55" s="10"/>
      <c r="LNK55" s="10"/>
      <c r="LNL55" s="10"/>
      <c r="LNM55" s="10"/>
      <c r="LNN55" s="10"/>
      <c r="LNO55" s="10"/>
      <c r="LNP55" s="10"/>
      <c r="LNQ55" s="10"/>
      <c r="LNR55" s="10"/>
      <c r="LNS55" s="10"/>
      <c r="LNT55" s="10"/>
      <c r="LNU55" s="10"/>
      <c r="LNV55" s="10"/>
      <c r="LNW55" s="10"/>
      <c r="LNX55" s="10"/>
      <c r="LNY55" s="10"/>
      <c r="LNZ55" s="10"/>
      <c r="LOA55" s="10"/>
      <c r="LOB55" s="10"/>
      <c r="LOC55" s="10"/>
      <c r="LOD55" s="10"/>
      <c r="LOE55" s="10"/>
      <c r="LOF55" s="10"/>
      <c r="LOG55" s="10"/>
      <c r="LOH55" s="10"/>
      <c r="LOI55" s="10"/>
      <c r="LOJ55" s="10"/>
      <c r="LOK55" s="10"/>
      <c r="LOL55" s="10"/>
      <c r="LOM55" s="10"/>
      <c r="LON55" s="10"/>
      <c r="LOO55" s="10"/>
      <c r="LOP55" s="10"/>
      <c r="LOQ55" s="10"/>
      <c r="LOR55" s="10"/>
      <c r="LOS55" s="10"/>
      <c r="LOT55" s="10"/>
      <c r="LOU55" s="10"/>
      <c r="LOV55" s="10"/>
      <c r="LOW55" s="10"/>
      <c r="LOX55" s="10"/>
      <c r="LOY55" s="10"/>
      <c r="LOZ55" s="10"/>
      <c r="LPA55" s="10"/>
      <c r="LPB55" s="10"/>
      <c r="LPC55" s="10"/>
      <c r="LPD55" s="10"/>
      <c r="LPE55" s="10"/>
      <c r="LPF55" s="10"/>
      <c r="LPG55" s="10"/>
      <c r="LPH55" s="10"/>
      <c r="LPI55" s="10"/>
      <c r="LPJ55" s="10"/>
      <c r="LPK55" s="10"/>
      <c r="LPL55" s="10"/>
      <c r="LPM55" s="10"/>
      <c r="LPN55" s="10"/>
      <c r="LPO55" s="10"/>
      <c r="LPP55" s="10"/>
      <c r="LPQ55" s="10"/>
      <c r="LPR55" s="10"/>
      <c r="LPS55" s="10"/>
      <c r="LPT55" s="10"/>
      <c r="LPU55" s="10"/>
      <c r="LPV55" s="10"/>
      <c r="LPW55" s="10"/>
      <c r="LPX55" s="10"/>
      <c r="LPY55" s="10"/>
      <c r="LPZ55" s="10"/>
      <c r="LQA55" s="10"/>
      <c r="LQB55" s="10"/>
      <c r="LQC55" s="10"/>
      <c r="LQD55" s="10"/>
      <c r="LQE55" s="10"/>
      <c r="LQF55" s="10"/>
      <c r="LQG55" s="10"/>
      <c r="LQH55" s="10"/>
      <c r="LQI55" s="10"/>
      <c r="LQJ55" s="10"/>
      <c r="LQK55" s="10"/>
      <c r="LQL55" s="10"/>
      <c r="LQM55" s="10"/>
      <c r="LQN55" s="10"/>
      <c r="LQO55" s="10"/>
      <c r="LQP55" s="10"/>
      <c r="LQQ55" s="10"/>
      <c r="LQR55" s="10"/>
      <c r="LQS55" s="10"/>
      <c r="LQT55" s="10"/>
      <c r="LQU55" s="10"/>
      <c r="LQV55" s="10"/>
      <c r="LQW55" s="10"/>
      <c r="LQX55" s="10"/>
      <c r="LQY55" s="10"/>
      <c r="LQZ55" s="10"/>
      <c r="LRA55" s="10"/>
      <c r="LRB55" s="10"/>
      <c r="LRC55" s="10"/>
      <c r="LRD55" s="10"/>
      <c r="LRE55" s="10"/>
      <c r="LRF55" s="10"/>
      <c r="LRG55" s="10"/>
      <c r="LRH55" s="10"/>
      <c r="LRI55" s="10"/>
      <c r="LRJ55" s="10"/>
      <c r="LRK55" s="10"/>
      <c r="LRL55" s="10"/>
      <c r="LRM55" s="10"/>
      <c r="LRN55" s="10"/>
      <c r="LRO55" s="10"/>
      <c r="LRP55" s="10"/>
      <c r="LRQ55" s="10"/>
      <c r="LRR55" s="10"/>
      <c r="LRS55" s="10"/>
      <c r="LRT55" s="10"/>
      <c r="LRU55" s="10"/>
      <c r="LRV55" s="10"/>
      <c r="LRW55" s="10"/>
      <c r="LRX55" s="10"/>
      <c r="LRY55" s="10"/>
      <c r="LRZ55" s="10"/>
      <c r="LSA55" s="10"/>
      <c r="LSB55" s="10"/>
      <c r="LSC55" s="10"/>
      <c r="LSD55" s="10"/>
      <c r="LSE55" s="10"/>
      <c r="LSF55" s="10"/>
      <c r="LSG55" s="10"/>
      <c r="LSH55" s="10"/>
      <c r="LSI55" s="10"/>
      <c r="LSJ55" s="10"/>
      <c r="LSK55" s="10"/>
      <c r="LSL55" s="10"/>
      <c r="LSM55" s="10"/>
      <c r="LSN55" s="10"/>
      <c r="LSO55" s="10"/>
      <c r="LSP55" s="10"/>
      <c r="LSQ55" s="10"/>
      <c r="LSR55" s="10"/>
      <c r="LSS55" s="10"/>
      <c r="LST55" s="10"/>
      <c r="LSU55" s="10"/>
      <c r="LSV55" s="10"/>
      <c r="LSW55" s="10"/>
      <c r="LSX55" s="10"/>
      <c r="LSY55" s="10"/>
      <c r="LSZ55" s="10"/>
      <c r="LTA55" s="10"/>
      <c r="LTB55" s="10"/>
      <c r="LTC55" s="10"/>
      <c r="LTD55" s="10"/>
      <c r="LTE55" s="10"/>
      <c r="LTF55" s="10"/>
      <c r="LTG55" s="10"/>
      <c r="LTH55" s="10"/>
      <c r="LTI55" s="10"/>
      <c r="LTJ55" s="10"/>
      <c r="LTK55" s="10"/>
      <c r="LTL55" s="10"/>
      <c r="LTM55" s="10"/>
      <c r="LTN55" s="10"/>
      <c r="LTO55" s="10"/>
      <c r="LTP55" s="10"/>
      <c r="LTQ55" s="10"/>
      <c r="LTR55" s="10"/>
      <c r="LTS55" s="10"/>
      <c r="LTT55" s="10"/>
      <c r="LTU55" s="10"/>
      <c r="LTV55" s="10"/>
      <c r="LTW55" s="10"/>
      <c r="LTX55" s="10"/>
      <c r="LTY55" s="10"/>
      <c r="LTZ55" s="10"/>
      <c r="LUA55" s="10"/>
      <c r="LUB55" s="10"/>
      <c r="LUC55" s="10"/>
      <c r="LUD55" s="10"/>
      <c r="LUE55" s="10"/>
      <c r="LUF55" s="10"/>
      <c r="LUG55" s="10"/>
      <c r="LUH55" s="10"/>
      <c r="LUI55" s="10"/>
      <c r="LUJ55" s="10"/>
      <c r="LUK55" s="10"/>
      <c r="LUL55" s="10"/>
      <c r="LUM55" s="10"/>
      <c r="LUN55" s="10"/>
      <c r="LUO55" s="10"/>
      <c r="LUP55" s="10"/>
      <c r="LUQ55" s="10"/>
      <c r="LUR55" s="10"/>
      <c r="LUS55" s="10"/>
      <c r="LUT55" s="10"/>
      <c r="LUU55" s="10"/>
      <c r="LUV55" s="10"/>
      <c r="LUW55" s="10"/>
      <c r="LUX55" s="10"/>
      <c r="LUY55" s="10"/>
      <c r="LUZ55" s="10"/>
      <c r="LVA55" s="10"/>
      <c r="LVB55" s="10"/>
      <c r="LVC55" s="10"/>
      <c r="LVD55" s="10"/>
      <c r="LVE55" s="10"/>
      <c r="LVF55" s="10"/>
      <c r="LVG55" s="10"/>
      <c r="LVH55" s="10"/>
      <c r="LVI55" s="10"/>
      <c r="LVJ55" s="10"/>
      <c r="LVK55" s="10"/>
      <c r="LVL55" s="10"/>
      <c r="LVM55" s="10"/>
      <c r="LVN55" s="10"/>
      <c r="LVO55" s="10"/>
      <c r="LVP55" s="10"/>
      <c r="LVQ55" s="10"/>
      <c r="LVR55" s="10"/>
      <c r="LVS55" s="10"/>
      <c r="LVT55" s="10"/>
      <c r="LVU55" s="10"/>
      <c r="LVV55" s="10"/>
      <c r="LVW55" s="10"/>
      <c r="LVX55" s="10"/>
      <c r="LVY55" s="10"/>
      <c r="LVZ55" s="10"/>
      <c r="LWA55" s="10"/>
      <c r="LWB55" s="10"/>
      <c r="LWC55" s="10"/>
      <c r="LWD55" s="10"/>
      <c r="LWE55" s="10"/>
      <c r="LWF55" s="10"/>
      <c r="LWG55" s="10"/>
      <c r="LWH55" s="10"/>
      <c r="LWI55" s="10"/>
      <c r="LWJ55" s="10"/>
      <c r="LWK55" s="10"/>
      <c r="LWL55" s="10"/>
      <c r="LWM55" s="10"/>
      <c r="LWN55" s="10"/>
      <c r="LWO55" s="10"/>
      <c r="LWP55" s="10"/>
      <c r="LWQ55" s="10"/>
      <c r="LWR55" s="10"/>
      <c r="LWS55" s="10"/>
      <c r="LWT55" s="10"/>
      <c r="LWU55" s="10"/>
      <c r="LWV55" s="10"/>
      <c r="LWW55" s="10"/>
      <c r="LWX55" s="10"/>
      <c r="LWY55" s="10"/>
      <c r="LWZ55" s="10"/>
      <c r="LXA55" s="10"/>
      <c r="LXB55" s="10"/>
      <c r="LXC55" s="10"/>
      <c r="LXD55" s="10"/>
      <c r="LXE55" s="10"/>
      <c r="LXF55" s="10"/>
      <c r="LXG55" s="10"/>
      <c r="LXH55" s="10"/>
      <c r="LXI55" s="10"/>
      <c r="LXJ55" s="10"/>
      <c r="LXK55" s="10"/>
      <c r="LXL55" s="10"/>
      <c r="LXM55" s="10"/>
      <c r="LXN55" s="10"/>
      <c r="LXO55" s="10"/>
      <c r="LXP55" s="10"/>
      <c r="LXQ55" s="10"/>
      <c r="LXR55" s="10"/>
      <c r="LXS55" s="10"/>
      <c r="LXT55" s="10"/>
      <c r="LXU55" s="10"/>
      <c r="LXV55" s="10"/>
      <c r="LXW55" s="10"/>
      <c r="LXX55" s="10"/>
      <c r="LXY55" s="10"/>
      <c r="LXZ55" s="10"/>
      <c r="LYA55" s="10"/>
      <c r="LYB55" s="10"/>
      <c r="LYC55" s="10"/>
      <c r="LYD55" s="10"/>
      <c r="LYE55" s="10"/>
      <c r="LYF55" s="10"/>
      <c r="LYG55" s="10"/>
      <c r="LYH55" s="10"/>
      <c r="LYI55" s="10"/>
      <c r="LYJ55" s="10"/>
      <c r="LYK55" s="10"/>
      <c r="LYL55" s="10"/>
      <c r="LYM55" s="10"/>
      <c r="LYN55" s="10"/>
      <c r="LYO55" s="10"/>
      <c r="LYP55" s="10"/>
      <c r="LYQ55" s="10"/>
      <c r="LYR55" s="10"/>
      <c r="LYS55" s="10"/>
      <c r="LYT55" s="10"/>
      <c r="LYU55" s="10"/>
      <c r="LYV55" s="10"/>
      <c r="LYW55" s="10"/>
      <c r="LYX55" s="10"/>
      <c r="LYY55" s="10"/>
      <c r="LYZ55" s="10"/>
      <c r="LZA55" s="10"/>
      <c r="LZB55" s="10"/>
      <c r="LZC55" s="10"/>
      <c r="LZD55" s="10"/>
      <c r="LZE55" s="10"/>
      <c r="LZF55" s="10"/>
      <c r="LZG55" s="10"/>
      <c r="LZH55" s="10"/>
      <c r="LZI55" s="10"/>
      <c r="LZJ55" s="10"/>
      <c r="LZK55" s="10"/>
      <c r="LZL55" s="10"/>
      <c r="LZM55" s="10"/>
      <c r="LZN55" s="10"/>
      <c r="LZO55" s="10"/>
      <c r="LZP55" s="10"/>
      <c r="LZQ55" s="10"/>
      <c r="LZR55" s="10"/>
      <c r="LZS55" s="10"/>
      <c r="LZT55" s="10"/>
      <c r="LZU55" s="10"/>
      <c r="LZV55" s="10"/>
      <c r="LZW55" s="10"/>
      <c r="LZX55" s="10"/>
      <c r="LZY55" s="10"/>
      <c r="LZZ55" s="10"/>
      <c r="MAA55" s="10"/>
      <c r="MAB55" s="10"/>
      <c r="MAC55" s="10"/>
      <c r="MAD55" s="10"/>
      <c r="MAE55" s="10"/>
      <c r="MAF55" s="10"/>
      <c r="MAG55" s="10"/>
      <c r="MAH55" s="10"/>
      <c r="MAI55" s="10"/>
      <c r="MAJ55" s="10"/>
      <c r="MAK55" s="10"/>
      <c r="MAL55" s="10"/>
      <c r="MAM55" s="10"/>
      <c r="MAN55" s="10"/>
      <c r="MAO55" s="10"/>
      <c r="MAP55" s="10"/>
      <c r="MAQ55" s="10"/>
      <c r="MAR55" s="10"/>
      <c r="MAS55" s="10"/>
      <c r="MAT55" s="10"/>
      <c r="MAU55" s="10"/>
      <c r="MAV55" s="10"/>
      <c r="MAW55" s="10"/>
      <c r="MAX55" s="10"/>
      <c r="MAY55" s="10"/>
      <c r="MAZ55" s="10"/>
      <c r="MBA55" s="10"/>
      <c r="MBB55" s="10"/>
      <c r="MBC55" s="10"/>
      <c r="MBD55" s="10"/>
      <c r="MBE55" s="10"/>
      <c r="MBF55" s="10"/>
      <c r="MBG55" s="10"/>
      <c r="MBH55" s="10"/>
      <c r="MBI55" s="10"/>
      <c r="MBJ55" s="10"/>
      <c r="MBK55" s="10"/>
      <c r="MBL55" s="10"/>
      <c r="MBM55" s="10"/>
      <c r="MBN55" s="10"/>
      <c r="MBO55" s="10"/>
      <c r="MBP55" s="10"/>
      <c r="MBQ55" s="10"/>
      <c r="MBR55" s="10"/>
      <c r="MBS55" s="10"/>
      <c r="MBT55" s="10"/>
      <c r="MBU55" s="10"/>
      <c r="MBV55" s="10"/>
      <c r="MBW55" s="10"/>
      <c r="MBX55" s="10"/>
      <c r="MBY55" s="10"/>
      <c r="MBZ55" s="10"/>
      <c r="MCA55" s="10"/>
      <c r="MCB55" s="10"/>
      <c r="MCC55" s="10"/>
      <c r="MCD55" s="10"/>
      <c r="MCE55" s="10"/>
      <c r="MCF55" s="10"/>
      <c r="MCG55" s="10"/>
      <c r="MCH55" s="10"/>
      <c r="MCI55" s="10"/>
      <c r="MCJ55" s="10"/>
      <c r="MCK55" s="10"/>
      <c r="MCL55" s="10"/>
      <c r="MCM55" s="10"/>
      <c r="MCN55" s="10"/>
      <c r="MCO55" s="10"/>
      <c r="MCP55" s="10"/>
      <c r="MCQ55" s="10"/>
      <c r="MCR55" s="10"/>
      <c r="MCS55" s="10"/>
      <c r="MCT55" s="10"/>
      <c r="MCU55" s="10"/>
      <c r="MCV55" s="10"/>
      <c r="MCW55" s="10"/>
      <c r="MCX55" s="10"/>
      <c r="MCY55" s="10"/>
      <c r="MCZ55" s="10"/>
      <c r="MDA55" s="10"/>
      <c r="MDB55" s="10"/>
      <c r="MDC55" s="10"/>
      <c r="MDD55" s="10"/>
      <c r="MDE55" s="10"/>
      <c r="MDF55" s="10"/>
      <c r="MDG55" s="10"/>
      <c r="MDH55" s="10"/>
      <c r="MDI55" s="10"/>
      <c r="MDJ55" s="10"/>
      <c r="MDK55" s="10"/>
      <c r="MDL55" s="10"/>
      <c r="MDM55" s="10"/>
      <c r="MDN55" s="10"/>
      <c r="MDO55" s="10"/>
      <c r="MDP55" s="10"/>
      <c r="MDQ55" s="10"/>
      <c r="MDR55" s="10"/>
      <c r="MDS55" s="10"/>
      <c r="MDT55" s="10"/>
      <c r="MDU55" s="10"/>
      <c r="MDV55" s="10"/>
      <c r="MDW55" s="10"/>
      <c r="MDX55" s="10"/>
      <c r="MDY55" s="10"/>
      <c r="MDZ55" s="10"/>
      <c r="MEA55" s="10"/>
      <c r="MEB55" s="10"/>
      <c r="MEC55" s="10"/>
      <c r="MED55" s="10"/>
      <c r="MEE55" s="10"/>
      <c r="MEF55" s="10"/>
      <c r="MEG55" s="10"/>
      <c r="MEH55" s="10"/>
      <c r="MEI55" s="10"/>
      <c r="MEJ55" s="10"/>
      <c r="MEK55" s="10"/>
      <c r="MEL55" s="10"/>
      <c r="MEM55" s="10"/>
      <c r="MEN55" s="10"/>
      <c r="MEO55" s="10"/>
      <c r="MEP55" s="10"/>
      <c r="MEQ55" s="10"/>
      <c r="MER55" s="10"/>
      <c r="MES55" s="10"/>
      <c r="MET55" s="10"/>
      <c r="MEU55" s="10"/>
      <c r="MEV55" s="10"/>
      <c r="MEW55" s="10"/>
      <c r="MEX55" s="10"/>
      <c r="MEY55" s="10"/>
      <c r="MEZ55" s="10"/>
      <c r="MFA55" s="10"/>
      <c r="MFB55" s="10"/>
      <c r="MFC55" s="10"/>
      <c r="MFD55" s="10"/>
      <c r="MFE55" s="10"/>
      <c r="MFF55" s="10"/>
      <c r="MFG55" s="10"/>
      <c r="MFH55" s="10"/>
      <c r="MFI55" s="10"/>
      <c r="MFJ55" s="10"/>
      <c r="MFK55" s="10"/>
      <c r="MFL55" s="10"/>
      <c r="MFM55" s="10"/>
      <c r="MFN55" s="10"/>
      <c r="MFO55" s="10"/>
      <c r="MFP55" s="10"/>
      <c r="MFQ55" s="10"/>
      <c r="MFR55" s="10"/>
      <c r="MFS55" s="10"/>
      <c r="MFT55" s="10"/>
      <c r="MFU55" s="10"/>
      <c r="MFV55" s="10"/>
      <c r="MFW55" s="10"/>
      <c r="MFX55" s="10"/>
      <c r="MFY55" s="10"/>
      <c r="MFZ55" s="10"/>
      <c r="MGA55" s="10"/>
      <c r="MGB55" s="10"/>
      <c r="MGC55" s="10"/>
      <c r="MGD55" s="10"/>
      <c r="MGE55" s="10"/>
      <c r="MGF55" s="10"/>
      <c r="MGG55" s="10"/>
      <c r="MGH55" s="10"/>
      <c r="MGI55" s="10"/>
      <c r="MGJ55" s="10"/>
      <c r="MGK55" s="10"/>
      <c r="MGL55" s="10"/>
      <c r="MGM55" s="10"/>
      <c r="MGN55" s="10"/>
      <c r="MGO55" s="10"/>
      <c r="MGP55" s="10"/>
      <c r="MGQ55" s="10"/>
      <c r="MGR55" s="10"/>
      <c r="MGS55" s="10"/>
      <c r="MGT55" s="10"/>
      <c r="MGU55" s="10"/>
      <c r="MGV55" s="10"/>
      <c r="MGW55" s="10"/>
      <c r="MGX55" s="10"/>
      <c r="MGY55" s="10"/>
      <c r="MGZ55" s="10"/>
      <c r="MHA55" s="10"/>
      <c r="MHB55" s="10"/>
      <c r="MHC55" s="10"/>
      <c r="MHD55" s="10"/>
      <c r="MHE55" s="10"/>
      <c r="MHF55" s="10"/>
      <c r="MHG55" s="10"/>
      <c r="MHH55" s="10"/>
      <c r="MHI55" s="10"/>
      <c r="MHJ55" s="10"/>
      <c r="MHK55" s="10"/>
      <c r="MHL55" s="10"/>
      <c r="MHM55" s="10"/>
      <c r="MHN55" s="10"/>
      <c r="MHO55" s="10"/>
      <c r="MHP55" s="10"/>
      <c r="MHQ55" s="10"/>
      <c r="MHR55" s="10"/>
      <c r="MHS55" s="10"/>
      <c r="MHT55" s="10"/>
      <c r="MHU55" s="10"/>
      <c r="MHV55" s="10"/>
      <c r="MHW55" s="10"/>
      <c r="MHX55" s="10"/>
      <c r="MHY55" s="10"/>
      <c r="MHZ55" s="10"/>
      <c r="MIA55" s="10"/>
      <c r="MIB55" s="10"/>
      <c r="MIC55" s="10"/>
      <c r="MID55" s="10"/>
      <c r="MIE55" s="10"/>
      <c r="MIF55" s="10"/>
      <c r="MIG55" s="10"/>
      <c r="MIH55" s="10"/>
      <c r="MII55" s="10"/>
      <c r="MIJ55" s="10"/>
      <c r="MIK55" s="10"/>
      <c r="MIL55" s="10"/>
      <c r="MIM55" s="10"/>
      <c r="MIN55" s="10"/>
      <c r="MIO55" s="10"/>
      <c r="MIP55" s="10"/>
      <c r="MIQ55" s="10"/>
      <c r="MIR55" s="10"/>
      <c r="MIS55" s="10"/>
      <c r="MIT55" s="10"/>
      <c r="MIU55" s="10"/>
      <c r="MIV55" s="10"/>
      <c r="MIW55" s="10"/>
      <c r="MIX55" s="10"/>
      <c r="MIY55" s="10"/>
      <c r="MIZ55" s="10"/>
      <c r="MJA55" s="10"/>
      <c r="MJB55" s="10"/>
      <c r="MJC55" s="10"/>
      <c r="MJD55" s="10"/>
      <c r="MJE55" s="10"/>
      <c r="MJF55" s="10"/>
      <c r="MJG55" s="10"/>
      <c r="MJH55" s="10"/>
      <c r="MJI55" s="10"/>
      <c r="MJJ55" s="10"/>
      <c r="MJK55" s="10"/>
      <c r="MJL55" s="10"/>
      <c r="MJM55" s="10"/>
      <c r="MJN55" s="10"/>
      <c r="MJO55" s="10"/>
      <c r="MJP55" s="10"/>
      <c r="MJQ55" s="10"/>
      <c r="MJR55" s="10"/>
      <c r="MJS55" s="10"/>
      <c r="MJT55" s="10"/>
      <c r="MJU55" s="10"/>
      <c r="MJV55" s="10"/>
      <c r="MJW55" s="10"/>
      <c r="MJX55" s="10"/>
      <c r="MJY55" s="10"/>
      <c r="MJZ55" s="10"/>
      <c r="MKA55" s="10"/>
      <c r="MKB55" s="10"/>
      <c r="MKC55" s="10"/>
      <c r="MKD55" s="10"/>
      <c r="MKE55" s="10"/>
      <c r="MKF55" s="10"/>
      <c r="MKG55" s="10"/>
      <c r="MKH55" s="10"/>
      <c r="MKI55" s="10"/>
      <c r="MKJ55" s="10"/>
      <c r="MKK55" s="10"/>
      <c r="MKL55" s="10"/>
      <c r="MKM55" s="10"/>
      <c r="MKN55" s="10"/>
      <c r="MKO55" s="10"/>
      <c r="MKP55" s="10"/>
      <c r="MKQ55" s="10"/>
      <c r="MKR55" s="10"/>
      <c r="MKS55" s="10"/>
      <c r="MKT55" s="10"/>
      <c r="MKU55" s="10"/>
      <c r="MKV55" s="10"/>
      <c r="MKW55" s="10"/>
      <c r="MKX55" s="10"/>
      <c r="MKY55" s="10"/>
      <c r="MKZ55" s="10"/>
      <c r="MLA55" s="10"/>
      <c r="MLB55" s="10"/>
      <c r="MLC55" s="10"/>
      <c r="MLD55" s="10"/>
      <c r="MLE55" s="10"/>
      <c r="MLF55" s="10"/>
      <c r="MLG55" s="10"/>
      <c r="MLH55" s="10"/>
      <c r="MLI55" s="10"/>
      <c r="MLJ55" s="10"/>
      <c r="MLK55" s="10"/>
      <c r="MLL55" s="10"/>
      <c r="MLM55" s="10"/>
      <c r="MLN55" s="10"/>
      <c r="MLO55" s="10"/>
      <c r="MLP55" s="10"/>
      <c r="MLQ55" s="10"/>
      <c r="MLR55" s="10"/>
      <c r="MLS55" s="10"/>
      <c r="MLT55" s="10"/>
      <c r="MLU55" s="10"/>
      <c r="MLV55" s="10"/>
      <c r="MLW55" s="10"/>
      <c r="MLX55" s="10"/>
      <c r="MLY55" s="10"/>
      <c r="MLZ55" s="10"/>
      <c r="MMA55" s="10"/>
      <c r="MMB55" s="10"/>
      <c r="MMC55" s="10"/>
      <c r="MMD55" s="10"/>
      <c r="MME55" s="10"/>
      <c r="MMF55" s="10"/>
      <c r="MMG55" s="10"/>
      <c r="MMH55" s="10"/>
      <c r="MMI55" s="10"/>
      <c r="MMJ55" s="10"/>
      <c r="MMK55" s="10"/>
      <c r="MML55" s="10"/>
      <c r="MMM55" s="10"/>
      <c r="MMN55" s="10"/>
      <c r="MMO55" s="10"/>
      <c r="MMP55" s="10"/>
      <c r="MMQ55" s="10"/>
      <c r="MMR55" s="10"/>
      <c r="MMS55" s="10"/>
      <c r="MMT55" s="10"/>
      <c r="MMU55" s="10"/>
      <c r="MMV55" s="10"/>
      <c r="MMW55" s="10"/>
      <c r="MMX55" s="10"/>
      <c r="MMY55" s="10"/>
      <c r="MMZ55" s="10"/>
      <c r="MNA55" s="10"/>
      <c r="MNB55" s="10"/>
      <c r="MNC55" s="10"/>
      <c r="MND55" s="10"/>
      <c r="MNE55" s="10"/>
      <c r="MNF55" s="10"/>
      <c r="MNG55" s="10"/>
      <c r="MNH55" s="10"/>
      <c r="MNI55" s="10"/>
      <c r="MNJ55" s="10"/>
      <c r="MNK55" s="10"/>
      <c r="MNL55" s="10"/>
      <c r="MNM55" s="10"/>
      <c r="MNN55" s="10"/>
      <c r="MNO55" s="10"/>
      <c r="MNP55" s="10"/>
      <c r="MNQ55" s="10"/>
      <c r="MNR55" s="10"/>
      <c r="MNS55" s="10"/>
      <c r="MNT55" s="10"/>
      <c r="MNU55" s="10"/>
      <c r="MNV55" s="10"/>
      <c r="MNW55" s="10"/>
      <c r="MNX55" s="10"/>
      <c r="MNY55" s="10"/>
      <c r="MNZ55" s="10"/>
      <c r="MOA55" s="10"/>
      <c r="MOB55" s="10"/>
      <c r="MOC55" s="10"/>
      <c r="MOD55" s="10"/>
      <c r="MOE55" s="10"/>
      <c r="MOF55" s="10"/>
      <c r="MOG55" s="10"/>
      <c r="MOH55" s="10"/>
      <c r="MOI55" s="10"/>
      <c r="MOJ55" s="10"/>
      <c r="MOK55" s="10"/>
      <c r="MOL55" s="10"/>
      <c r="MOM55" s="10"/>
      <c r="MON55" s="10"/>
      <c r="MOO55" s="10"/>
      <c r="MOP55" s="10"/>
      <c r="MOQ55" s="10"/>
      <c r="MOR55" s="10"/>
      <c r="MOS55" s="10"/>
      <c r="MOT55" s="10"/>
      <c r="MOU55" s="10"/>
      <c r="MOV55" s="10"/>
      <c r="MOW55" s="10"/>
      <c r="MOX55" s="10"/>
      <c r="MOY55" s="10"/>
      <c r="MOZ55" s="10"/>
      <c r="MPA55" s="10"/>
      <c r="MPB55" s="10"/>
      <c r="MPC55" s="10"/>
      <c r="MPD55" s="10"/>
      <c r="MPE55" s="10"/>
      <c r="MPF55" s="10"/>
      <c r="MPG55" s="10"/>
      <c r="MPH55" s="10"/>
      <c r="MPI55" s="10"/>
      <c r="MPJ55" s="10"/>
      <c r="MPK55" s="10"/>
      <c r="MPL55" s="10"/>
      <c r="MPM55" s="10"/>
      <c r="MPN55" s="10"/>
      <c r="MPO55" s="10"/>
      <c r="MPP55" s="10"/>
      <c r="MPQ55" s="10"/>
      <c r="MPR55" s="10"/>
      <c r="MPS55" s="10"/>
      <c r="MPT55" s="10"/>
      <c r="MPU55" s="10"/>
      <c r="MPV55" s="10"/>
      <c r="MPW55" s="10"/>
      <c r="MPX55" s="10"/>
      <c r="MPY55" s="10"/>
      <c r="MPZ55" s="10"/>
      <c r="MQA55" s="10"/>
      <c r="MQB55" s="10"/>
      <c r="MQC55" s="10"/>
      <c r="MQD55" s="10"/>
      <c r="MQE55" s="10"/>
      <c r="MQF55" s="10"/>
      <c r="MQG55" s="10"/>
      <c r="MQH55" s="10"/>
      <c r="MQI55" s="10"/>
      <c r="MQJ55" s="10"/>
      <c r="MQK55" s="10"/>
      <c r="MQL55" s="10"/>
      <c r="MQM55" s="10"/>
      <c r="MQN55" s="10"/>
      <c r="MQO55" s="10"/>
      <c r="MQP55" s="10"/>
      <c r="MQQ55" s="10"/>
      <c r="MQR55" s="10"/>
      <c r="MQS55" s="10"/>
      <c r="MQT55" s="10"/>
      <c r="MQU55" s="10"/>
      <c r="MQV55" s="10"/>
      <c r="MQW55" s="10"/>
      <c r="MQX55" s="10"/>
      <c r="MQY55" s="10"/>
      <c r="MQZ55" s="10"/>
      <c r="MRA55" s="10"/>
      <c r="MRB55" s="10"/>
      <c r="MRC55" s="10"/>
      <c r="MRD55" s="10"/>
      <c r="MRE55" s="10"/>
      <c r="MRF55" s="10"/>
      <c r="MRG55" s="10"/>
      <c r="MRH55" s="10"/>
      <c r="MRI55" s="10"/>
      <c r="MRJ55" s="10"/>
      <c r="MRK55" s="10"/>
      <c r="MRL55" s="10"/>
      <c r="MRM55" s="10"/>
      <c r="MRN55" s="10"/>
      <c r="MRO55" s="10"/>
      <c r="MRP55" s="10"/>
      <c r="MRQ55" s="10"/>
      <c r="MRR55" s="10"/>
      <c r="MRS55" s="10"/>
      <c r="MRT55" s="10"/>
      <c r="MRU55" s="10"/>
      <c r="MRV55" s="10"/>
      <c r="MRW55" s="10"/>
      <c r="MRX55" s="10"/>
      <c r="MRY55" s="10"/>
      <c r="MRZ55" s="10"/>
      <c r="MSA55" s="10"/>
      <c r="MSB55" s="10"/>
      <c r="MSC55" s="10"/>
      <c r="MSD55" s="10"/>
      <c r="MSE55" s="10"/>
      <c r="MSF55" s="10"/>
      <c r="MSG55" s="10"/>
      <c r="MSH55" s="10"/>
      <c r="MSI55" s="10"/>
      <c r="MSJ55" s="10"/>
      <c r="MSK55" s="10"/>
      <c r="MSL55" s="10"/>
      <c r="MSM55" s="10"/>
      <c r="MSN55" s="10"/>
      <c r="MSO55" s="10"/>
      <c r="MSP55" s="10"/>
      <c r="MSQ55" s="10"/>
      <c r="MSR55" s="10"/>
      <c r="MSS55" s="10"/>
      <c r="MST55" s="10"/>
      <c r="MSU55" s="10"/>
      <c r="MSV55" s="10"/>
      <c r="MSW55" s="10"/>
      <c r="MSX55" s="10"/>
      <c r="MSY55" s="10"/>
      <c r="MSZ55" s="10"/>
      <c r="MTA55" s="10"/>
      <c r="MTB55" s="10"/>
      <c r="MTC55" s="10"/>
      <c r="MTD55" s="10"/>
      <c r="MTE55" s="10"/>
      <c r="MTF55" s="10"/>
      <c r="MTG55" s="10"/>
      <c r="MTH55" s="10"/>
      <c r="MTI55" s="10"/>
      <c r="MTJ55" s="10"/>
      <c r="MTK55" s="10"/>
      <c r="MTL55" s="10"/>
      <c r="MTM55" s="10"/>
      <c r="MTN55" s="10"/>
      <c r="MTO55" s="10"/>
      <c r="MTP55" s="10"/>
      <c r="MTQ55" s="10"/>
      <c r="MTR55" s="10"/>
      <c r="MTS55" s="10"/>
      <c r="MTT55" s="10"/>
      <c r="MTU55" s="10"/>
      <c r="MTV55" s="10"/>
      <c r="MTW55" s="10"/>
      <c r="MTX55" s="10"/>
      <c r="MTY55" s="10"/>
      <c r="MTZ55" s="10"/>
      <c r="MUA55" s="10"/>
      <c r="MUB55" s="10"/>
      <c r="MUC55" s="10"/>
      <c r="MUD55" s="10"/>
      <c r="MUE55" s="10"/>
      <c r="MUF55" s="10"/>
      <c r="MUG55" s="10"/>
      <c r="MUH55" s="10"/>
      <c r="MUI55" s="10"/>
      <c r="MUJ55" s="10"/>
      <c r="MUK55" s="10"/>
      <c r="MUL55" s="10"/>
      <c r="MUM55" s="10"/>
      <c r="MUN55" s="10"/>
      <c r="MUO55" s="10"/>
      <c r="MUP55" s="10"/>
      <c r="MUQ55" s="10"/>
      <c r="MUR55" s="10"/>
      <c r="MUS55" s="10"/>
      <c r="MUT55" s="10"/>
      <c r="MUU55" s="10"/>
      <c r="MUV55" s="10"/>
      <c r="MUW55" s="10"/>
      <c r="MUX55" s="10"/>
      <c r="MUY55" s="10"/>
      <c r="MUZ55" s="10"/>
      <c r="MVA55" s="10"/>
      <c r="MVB55" s="10"/>
      <c r="MVC55" s="10"/>
      <c r="MVD55" s="10"/>
      <c r="MVE55" s="10"/>
      <c r="MVF55" s="10"/>
      <c r="MVG55" s="10"/>
      <c r="MVH55" s="10"/>
      <c r="MVI55" s="10"/>
      <c r="MVJ55" s="10"/>
      <c r="MVK55" s="10"/>
      <c r="MVL55" s="10"/>
      <c r="MVM55" s="10"/>
      <c r="MVN55" s="10"/>
      <c r="MVO55" s="10"/>
      <c r="MVP55" s="10"/>
      <c r="MVQ55" s="10"/>
      <c r="MVR55" s="10"/>
      <c r="MVS55" s="10"/>
      <c r="MVT55" s="10"/>
      <c r="MVU55" s="10"/>
      <c r="MVV55" s="10"/>
      <c r="MVW55" s="10"/>
      <c r="MVX55" s="10"/>
      <c r="MVY55" s="10"/>
      <c r="MVZ55" s="10"/>
      <c r="MWA55" s="10"/>
      <c r="MWB55" s="10"/>
      <c r="MWC55" s="10"/>
      <c r="MWD55" s="10"/>
      <c r="MWE55" s="10"/>
      <c r="MWF55" s="10"/>
      <c r="MWG55" s="10"/>
      <c r="MWH55" s="10"/>
      <c r="MWI55" s="10"/>
      <c r="MWJ55" s="10"/>
      <c r="MWK55" s="10"/>
      <c r="MWL55" s="10"/>
      <c r="MWM55" s="10"/>
      <c r="MWN55" s="10"/>
      <c r="MWO55" s="10"/>
      <c r="MWP55" s="10"/>
      <c r="MWQ55" s="10"/>
      <c r="MWR55" s="10"/>
      <c r="MWS55" s="10"/>
      <c r="MWT55" s="10"/>
      <c r="MWU55" s="10"/>
      <c r="MWV55" s="10"/>
      <c r="MWW55" s="10"/>
      <c r="MWX55" s="10"/>
      <c r="MWY55" s="10"/>
      <c r="MWZ55" s="10"/>
      <c r="MXA55" s="10"/>
      <c r="MXB55" s="10"/>
      <c r="MXC55" s="10"/>
      <c r="MXD55" s="10"/>
      <c r="MXE55" s="10"/>
      <c r="MXF55" s="10"/>
      <c r="MXG55" s="10"/>
      <c r="MXH55" s="10"/>
      <c r="MXI55" s="10"/>
      <c r="MXJ55" s="10"/>
      <c r="MXK55" s="10"/>
      <c r="MXL55" s="10"/>
      <c r="MXM55" s="10"/>
      <c r="MXN55" s="10"/>
      <c r="MXO55" s="10"/>
      <c r="MXP55" s="10"/>
      <c r="MXQ55" s="10"/>
      <c r="MXR55" s="10"/>
      <c r="MXS55" s="10"/>
      <c r="MXT55" s="10"/>
      <c r="MXU55" s="10"/>
      <c r="MXV55" s="10"/>
      <c r="MXW55" s="10"/>
      <c r="MXX55" s="10"/>
      <c r="MXY55" s="10"/>
      <c r="MXZ55" s="10"/>
      <c r="MYA55" s="10"/>
      <c r="MYB55" s="10"/>
      <c r="MYC55" s="10"/>
      <c r="MYD55" s="10"/>
      <c r="MYE55" s="10"/>
      <c r="MYF55" s="10"/>
      <c r="MYG55" s="10"/>
      <c r="MYH55" s="10"/>
      <c r="MYI55" s="10"/>
      <c r="MYJ55" s="10"/>
      <c r="MYK55" s="10"/>
      <c r="MYL55" s="10"/>
      <c r="MYM55" s="10"/>
      <c r="MYN55" s="10"/>
      <c r="MYO55" s="10"/>
      <c r="MYP55" s="10"/>
      <c r="MYQ55" s="10"/>
      <c r="MYR55" s="10"/>
      <c r="MYS55" s="10"/>
      <c r="MYT55" s="10"/>
      <c r="MYU55" s="10"/>
      <c r="MYV55" s="10"/>
      <c r="MYW55" s="10"/>
      <c r="MYX55" s="10"/>
      <c r="MYY55" s="10"/>
      <c r="MYZ55" s="10"/>
      <c r="MZA55" s="10"/>
      <c r="MZB55" s="10"/>
      <c r="MZC55" s="10"/>
      <c r="MZD55" s="10"/>
      <c r="MZE55" s="10"/>
      <c r="MZF55" s="10"/>
      <c r="MZG55" s="10"/>
      <c r="MZH55" s="10"/>
      <c r="MZI55" s="10"/>
      <c r="MZJ55" s="10"/>
      <c r="MZK55" s="10"/>
      <c r="MZL55" s="10"/>
      <c r="MZM55" s="10"/>
      <c r="MZN55" s="10"/>
      <c r="MZO55" s="10"/>
      <c r="MZP55" s="10"/>
      <c r="MZQ55" s="10"/>
      <c r="MZR55" s="10"/>
      <c r="MZS55" s="10"/>
      <c r="MZT55" s="10"/>
      <c r="MZU55" s="10"/>
      <c r="MZV55" s="10"/>
      <c r="MZW55" s="10"/>
      <c r="MZX55" s="10"/>
      <c r="MZY55" s="10"/>
      <c r="MZZ55" s="10"/>
      <c r="NAA55" s="10"/>
      <c r="NAB55" s="10"/>
      <c r="NAC55" s="10"/>
      <c r="NAD55" s="10"/>
      <c r="NAE55" s="10"/>
      <c r="NAF55" s="10"/>
      <c r="NAG55" s="10"/>
      <c r="NAH55" s="10"/>
      <c r="NAI55" s="10"/>
      <c r="NAJ55" s="10"/>
      <c r="NAK55" s="10"/>
      <c r="NAL55" s="10"/>
      <c r="NAM55" s="10"/>
      <c r="NAN55" s="10"/>
      <c r="NAO55" s="10"/>
      <c r="NAP55" s="10"/>
      <c r="NAQ55" s="10"/>
      <c r="NAR55" s="10"/>
      <c r="NAS55" s="10"/>
      <c r="NAT55" s="10"/>
      <c r="NAU55" s="10"/>
      <c r="NAV55" s="10"/>
      <c r="NAW55" s="10"/>
      <c r="NAX55" s="10"/>
      <c r="NAY55" s="10"/>
      <c r="NAZ55" s="10"/>
      <c r="NBA55" s="10"/>
      <c r="NBB55" s="10"/>
      <c r="NBC55" s="10"/>
      <c r="NBD55" s="10"/>
      <c r="NBE55" s="10"/>
      <c r="NBF55" s="10"/>
      <c r="NBG55" s="10"/>
      <c r="NBH55" s="10"/>
      <c r="NBI55" s="10"/>
      <c r="NBJ55" s="10"/>
      <c r="NBK55" s="10"/>
      <c r="NBL55" s="10"/>
      <c r="NBM55" s="10"/>
      <c r="NBN55" s="10"/>
      <c r="NBO55" s="10"/>
      <c r="NBP55" s="10"/>
      <c r="NBQ55" s="10"/>
      <c r="NBR55" s="10"/>
      <c r="NBS55" s="10"/>
      <c r="NBT55" s="10"/>
      <c r="NBU55" s="10"/>
      <c r="NBV55" s="10"/>
      <c r="NBW55" s="10"/>
      <c r="NBX55" s="10"/>
      <c r="NBY55" s="10"/>
      <c r="NBZ55" s="10"/>
      <c r="NCA55" s="10"/>
      <c r="NCB55" s="10"/>
      <c r="NCC55" s="10"/>
      <c r="NCD55" s="10"/>
      <c r="NCE55" s="10"/>
      <c r="NCF55" s="10"/>
      <c r="NCG55" s="10"/>
      <c r="NCH55" s="10"/>
      <c r="NCI55" s="10"/>
      <c r="NCJ55" s="10"/>
      <c r="NCK55" s="10"/>
      <c r="NCL55" s="10"/>
      <c r="NCM55" s="10"/>
      <c r="NCN55" s="10"/>
      <c r="NCO55" s="10"/>
      <c r="NCP55" s="10"/>
      <c r="NCQ55" s="10"/>
      <c r="NCR55" s="10"/>
      <c r="NCS55" s="10"/>
      <c r="NCT55" s="10"/>
      <c r="NCU55" s="10"/>
      <c r="NCV55" s="10"/>
      <c r="NCW55" s="10"/>
      <c r="NCX55" s="10"/>
      <c r="NCY55" s="10"/>
      <c r="NCZ55" s="10"/>
      <c r="NDA55" s="10"/>
      <c r="NDB55" s="10"/>
      <c r="NDC55" s="10"/>
      <c r="NDD55" s="10"/>
      <c r="NDE55" s="10"/>
      <c r="NDF55" s="10"/>
      <c r="NDG55" s="10"/>
      <c r="NDH55" s="10"/>
      <c r="NDI55" s="10"/>
      <c r="NDJ55" s="10"/>
      <c r="NDK55" s="10"/>
      <c r="NDL55" s="10"/>
      <c r="NDM55" s="10"/>
      <c r="NDN55" s="10"/>
      <c r="NDO55" s="10"/>
      <c r="NDP55" s="10"/>
      <c r="NDQ55" s="10"/>
      <c r="NDR55" s="10"/>
      <c r="NDS55" s="10"/>
      <c r="NDT55" s="10"/>
      <c r="NDU55" s="10"/>
      <c r="NDV55" s="10"/>
      <c r="NDW55" s="10"/>
      <c r="NDX55" s="10"/>
      <c r="NDY55" s="10"/>
      <c r="NDZ55" s="10"/>
      <c r="NEA55" s="10"/>
      <c r="NEB55" s="10"/>
      <c r="NEC55" s="10"/>
      <c r="NED55" s="10"/>
      <c r="NEE55" s="10"/>
      <c r="NEF55" s="10"/>
      <c r="NEG55" s="10"/>
      <c r="NEH55" s="10"/>
      <c r="NEI55" s="10"/>
      <c r="NEJ55" s="10"/>
      <c r="NEK55" s="10"/>
      <c r="NEL55" s="10"/>
      <c r="NEM55" s="10"/>
      <c r="NEN55" s="10"/>
      <c r="NEO55" s="10"/>
      <c r="NEP55" s="10"/>
      <c r="NEQ55" s="10"/>
      <c r="NER55" s="10"/>
      <c r="NES55" s="10"/>
      <c r="NET55" s="10"/>
      <c r="NEU55" s="10"/>
      <c r="NEV55" s="10"/>
      <c r="NEW55" s="10"/>
      <c r="NEX55" s="10"/>
      <c r="NEY55" s="10"/>
      <c r="NEZ55" s="10"/>
      <c r="NFA55" s="10"/>
      <c r="NFB55" s="10"/>
      <c r="NFC55" s="10"/>
      <c r="NFD55" s="10"/>
      <c r="NFE55" s="10"/>
      <c r="NFF55" s="10"/>
      <c r="NFG55" s="10"/>
      <c r="NFH55" s="10"/>
      <c r="NFI55" s="10"/>
      <c r="NFJ55" s="10"/>
      <c r="NFK55" s="10"/>
      <c r="NFL55" s="10"/>
      <c r="NFM55" s="10"/>
      <c r="NFN55" s="10"/>
      <c r="NFO55" s="10"/>
      <c r="NFP55" s="10"/>
      <c r="NFQ55" s="10"/>
      <c r="NFR55" s="10"/>
      <c r="NFS55" s="10"/>
      <c r="NFT55" s="10"/>
      <c r="NFU55" s="10"/>
      <c r="NFV55" s="10"/>
      <c r="NFW55" s="10"/>
      <c r="NFX55" s="10"/>
      <c r="NFY55" s="10"/>
      <c r="NFZ55" s="10"/>
      <c r="NGA55" s="10"/>
      <c r="NGB55" s="10"/>
      <c r="NGC55" s="10"/>
      <c r="NGD55" s="10"/>
      <c r="NGE55" s="10"/>
      <c r="NGF55" s="10"/>
      <c r="NGG55" s="10"/>
      <c r="NGH55" s="10"/>
      <c r="NGI55" s="10"/>
      <c r="NGJ55" s="10"/>
      <c r="NGK55" s="10"/>
      <c r="NGL55" s="10"/>
      <c r="NGM55" s="10"/>
      <c r="NGN55" s="10"/>
      <c r="NGO55" s="10"/>
      <c r="NGP55" s="10"/>
      <c r="NGQ55" s="10"/>
      <c r="NGR55" s="10"/>
      <c r="NGS55" s="10"/>
      <c r="NGT55" s="10"/>
      <c r="NGU55" s="10"/>
      <c r="NGV55" s="10"/>
      <c r="NGW55" s="10"/>
      <c r="NGX55" s="10"/>
      <c r="NGY55" s="10"/>
      <c r="NGZ55" s="10"/>
      <c r="NHA55" s="10"/>
      <c r="NHB55" s="10"/>
      <c r="NHC55" s="10"/>
      <c r="NHD55" s="10"/>
      <c r="NHE55" s="10"/>
      <c r="NHF55" s="10"/>
      <c r="NHG55" s="10"/>
      <c r="NHH55" s="10"/>
      <c r="NHI55" s="10"/>
      <c r="NHJ55" s="10"/>
      <c r="NHK55" s="10"/>
      <c r="NHL55" s="10"/>
      <c r="NHM55" s="10"/>
      <c r="NHN55" s="10"/>
      <c r="NHO55" s="10"/>
      <c r="NHP55" s="10"/>
      <c r="NHQ55" s="10"/>
      <c r="NHR55" s="10"/>
      <c r="NHS55" s="10"/>
      <c r="NHT55" s="10"/>
      <c r="NHU55" s="10"/>
      <c r="NHV55" s="10"/>
      <c r="NHW55" s="10"/>
      <c r="NHX55" s="10"/>
      <c r="NHY55" s="10"/>
      <c r="NHZ55" s="10"/>
      <c r="NIA55" s="10"/>
      <c r="NIB55" s="10"/>
      <c r="NIC55" s="10"/>
      <c r="NID55" s="10"/>
      <c r="NIE55" s="10"/>
      <c r="NIF55" s="10"/>
      <c r="NIG55" s="10"/>
      <c r="NIH55" s="10"/>
      <c r="NII55" s="10"/>
      <c r="NIJ55" s="10"/>
      <c r="NIK55" s="10"/>
      <c r="NIL55" s="10"/>
      <c r="NIM55" s="10"/>
      <c r="NIN55" s="10"/>
      <c r="NIO55" s="10"/>
      <c r="NIP55" s="10"/>
      <c r="NIQ55" s="10"/>
      <c r="NIR55" s="10"/>
      <c r="NIS55" s="10"/>
      <c r="NIT55" s="10"/>
      <c r="NIU55" s="10"/>
      <c r="NIV55" s="10"/>
      <c r="NIW55" s="10"/>
      <c r="NIX55" s="10"/>
      <c r="NIY55" s="10"/>
      <c r="NIZ55" s="10"/>
      <c r="NJA55" s="10"/>
      <c r="NJB55" s="10"/>
      <c r="NJC55" s="10"/>
      <c r="NJD55" s="10"/>
      <c r="NJE55" s="10"/>
      <c r="NJF55" s="10"/>
      <c r="NJG55" s="10"/>
      <c r="NJH55" s="10"/>
      <c r="NJI55" s="10"/>
      <c r="NJJ55" s="10"/>
      <c r="NJK55" s="10"/>
      <c r="NJL55" s="10"/>
      <c r="NJM55" s="10"/>
      <c r="NJN55" s="10"/>
      <c r="NJO55" s="10"/>
      <c r="NJP55" s="10"/>
      <c r="NJQ55" s="10"/>
      <c r="NJR55" s="10"/>
      <c r="NJS55" s="10"/>
      <c r="NJT55" s="10"/>
      <c r="NJU55" s="10"/>
      <c r="NJV55" s="10"/>
      <c r="NJW55" s="10"/>
      <c r="NJX55" s="10"/>
      <c r="NJY55" s="10"/>
      <c r="NJZ55" s="10"/>
      <c r="NKA55" s="10"/>
      <c r="NKB55" s="10"/>
      <c r="NKC55" s="10"/>
      <c r="NKD55" s="10"/>
      <c r="NKE55" s="10"/>
      <c r="NKF55" s="10"/>
      <c r="NKG55" s="10"/>
      <c r="NKH55" s="10"/>
      <c r="NKI55" s="10"/>
      <c r="NKJ55" s="10"/>
      <c r="NKK55" s="10"/>
      <c r="NKL55" s="10"/>
      <c r="NKM55" s="10"/>
      <c r="NKN55" s="10"/>
      <c r="NKO55" s="10"/>
      <c r="NKP55" s="10"/>
      <c r="NKQ55" s="10"/>
      <c r="NKR55" s="10"/>
      <c r="NKS55" s="10"/>
      <c r="NKT55" s="10"/>
      <c r="NKU55" s="10"/>
      <c r="NKV55" s="10"/>
      <c r="NKW55" s="10"/>
      <c r="NKX55" s="10"/>
      <c r="NKY55" s="10"/>
      <c r="NKZ55" s="10"/>
      <c r="NLA55" s="10"/>
      <c r="NLB55" s="10"/>
      <c r="NLC55" s="10"/>
      <c r="NLD55" s="10"/>
      <c r="NLE55" s="10"/>
      <c r="NLF55" s="10"/>
      <c r="NLG55" s="10"/>
      <c r="NLH55" s="10"/>
      <c r="NLI55" s="10"/>
      <c r="NLJ55" s="10"/>
      <c r="NLK55" s="10"/>
      <c r="NLL55" s="10"/>
      <c r="NLM55" s="10"/>
      <c r="NLN55" s="10"/>
      <c r="NLO55" s="10"/>
      <c r="NLP55" s="10"/>
      <c r="NLQ55" s="10"/>
      <c r="NLR55" s="10"/>
      <c r="NLS55" s="10"/>
      <c r="NLT55" s="10"/>
      <c r="NLU55" s="10"/>
      <c r="NLV55" s="10"/>
      <c r="NLW55" s="10"/>
      <c r="NLX55" s="10"/>
      <c r="NLY55" s="10"/>
      <c r="NLZ55" s="10"/>
      <c r="NMA55" s="10"/>
      <c r="NMB55" s="10"/>
      <c r="NMC55" s="10"/>
      <c r="NMD55" s="10"/>
      <c r="NME55" s="10"/>
      <c r="NMF55" s="10"/>
      <c r="NMG55" s="10"/>
      <c r="NMH55" s="10"/>
      <c r="NMI55" s="10"/>
      <c r="NMJ55" s="10"/>
      <c r="NMK55" s="10"/>
      <c r="NML55" s="10"/>
      <c r="NMM55" s="10"/>
      <c r="NMN55" s="10"/>
      <c r="NMO55" s="10"/>
      <c r="NMP55" s="10"/>
      <c r="NMQ55" s="10"/>
      <c r="NMR55" s="10"/>
      <c r="NMS55" s="10"/>
      <c r="NMT55" s="10"/>
      <c r="NMU55" s="10"/>
      <c r="NMV55" s="10"/>
      <c r="NMW55" s="10"/>
      <c r="NMX55" s="10"/>
      <c r="NMY55" s="10"/>
      <c r="NMZ55" s="10"/>
      <c r="NNA55" s="10"/>
      <c r="NNB55" s="10"/>
      <c r="NNC55" s="10"/>
      <c r="NND55" s="10"/>
      <c r="NNE55" s="10"/>
      <c r="NNF55" s="10"/>
      <c r="NNG55" s="10"/>
      <c r="NNH55" s="10"/>
      <c r="NNI55" s="10"/>
      <c r="NNJ55" s="10"/>
      <c r="NNK55" s="10"/>
      <c r="NNL55" s="10"/>
      <c r="NNM55" s="10"/>
      <c r="NNN55" s="10"/>
      <c r="NNO55" s="10"/>
      <c r="NNP55" s="10"/>
      <c r="NNQ55" s="10"/>
      <c r="NNR55" s="10"/>
      <c r="NNS55" s="10"/>
      <c r="NNT55" s="10"/>
      <c r="NNU55" s="10"/>
      <c r="NNV55" s="10"/>
      <c r="NNW55" s="10"/>
      <c r="NNX55" s="10"/>
      <c r="NNY55" s="10"/>
      <c r="NNZ55" s="10"/>
      <c r="NOA55" s="10"/>
      <c r="NOB55" s="10"/>
      <c r="NOC55" s="10"/>
      <c r="NOD55" s="10"/>
      <c r="NOE55" s="10"/>
      <c r="NOF55" s="10"/>
      <c r="NOG55" s="10"/>
      <c r="NOH55" s="10"/>
      <c r="NOI55" s="10"/>
      <c r="NOJ55" s="10"/>
      <c r="NOK55" s="10"/>
      <c r="NOL55" s="10"/>
      <c r="NOM55" s="10"/>
      <c r="NON55" s="10"/>
      <c r="NOO55" s="10"/>
      <c r="NOP55" s="10"/>
      <c r="NOQ55" s="10"/>
      <c r="NOR55" s="10"/>
      <c r="NOS55" s="10"/>
      <c r="NOT55" s="10"/>
      <c r="NOU55" s="10"/>
      <c r="NOV55" s="10"/>
      <c r="NOW55" s="10"/>
      <c r="NOX55" s="10"/>
      <c r="NOY55" s="10"/>
      <c r="NOZ55" s="10"/>
      <c r="NPA55" s="10"/>
      <c r="NPB55" s="10"/>
      <c r="NPC55" s="10"/>
      <c r="NPD55" s="10"/>
      <c r="NPE55" s="10"/>
      <c r="NPF55" s="10"/>
      <c r="NPG55" s="10"/>
      <c r="NPH55" s="10"/>
      <c r="NPI55" s="10"/>
      <c r="NPJ55" s="10"/>
      <c r="NPK55" s="10"/>
      <c r="NPL55" s="10"/>
      <c r="NPM55" s="10"/>
      <c r="NPN55" s="10"/>
      <c r="NPO55" s="10"/>
      <c r="NPP55" s="10"/>
      <c r="NPQ55" s="10"/>
      <c r="NPR55" s="10"/>
      <c r="NPS55" s="10"/>
      <c r="NPT55" s="10"/>
      <c r="NPU55" s="10"/>
      <c r="NPV55" s="10"/>
      <c r="NPW55" s="10"/>
      <c r="NPX55" s="10"/>
      <c r="NPY55" s="10"/>
      <c r="NPZ55" s="10"/>
      <c r="NQA55" s="10"/>
      <c r="NQB55" s="10"/>
      <c r="NQC55" s="10"/>
      <c r="NQD55" s="10"/>
      <c r="NQE55" s="10"/>
      <c r="NQF55" s="10"/>
      <c r="NQG55" s="10"/>
      <c r="NQH55" s="10"/>
      <c r="NQI55" s="10"/>
      <c r="NQJ55" s="10"/>
      <c r="NQK55" s="10"/>
      <c r="NQL55" s="10"/>
      <c r="NQM55" s="10"/>
      <c r="NQN55" s="10"/>
      <c r="NQO55" s="10"/>
      <c r="NQP55" s="10"/>
      <c r="NQQ55" s="10"/>
      <c r="NQR55" s="10"/>
      <c r="NQS55" s="10"/>
      <c r="NQT55" s="10"/>
      <c r="NQU55" s="10"/>
      <c r="NQV55" s="10"/>
      <c r="NQW55" s="10"/>
      <c r="NQX55" s="10"/>
      <c r="NQY55" s="10"/>
      <c r="NQZ55" s="10"/>
      <c r="NRA55" s="10"/>
      <c r="NRB55" s="10"/>
      <c r="NRC55" s="10"/>
      <c r="NRD55" s="10"/>
      <c r="NRE55" s="10"/>
      <c r="NRF55" s="10"/>
      <c r="NRG55" s="10"/>
      <c r="NRH55" s="10"/>
      <c r="NRI55" s="10"/>
      <c r="NRJ55" s="10"/>
      <c r="NRK55" s="10"/>
      <c r="NRL55" s="10"/>
      <c r="NRM55" s="10"/>
      <c r="NRN55" s="10"/>
      <c r="NRO55" s="10"/>
      <c r="NRP55" s="10"/>
      <c r="NRQ55" s="10"/>
      <c r="NRR55" s="10"/>
      <c r="NRS55" s="10"/>
      <c r="NRT55" s="10"/>
      <c r="NRU55" s="10"/>
      <c r="NRV55" s="10"/>
      <c r="NRW55" s="10"/>
      <c r="NRX55" s="10"/>
      <c r="NRY55" s="10"/>
      <c r="NRZ55" s="10"/>
      <c r="NSA55" s="10"/>
      <c r="NSB55" s="10"/>
      <c r="NSC55" s="10"/>
      <c r="NSD55" s="10"/>
      <c r="NSE55" s="10"/>
      <c r="NSF55" s="10"/>
      <c r="NSG55" s="10"/>
      <c r="NSH55" s="10"/>
      <c r="NSI55" s="10"/>
      <c r="NSJ55" s="10"/>
      <c r="NSK55" s="10"/>
      <c r="NSL55" s="10"/>
      <c r="NSM55" s="10"/>
      <c r="NSN55" s="10"/>
      <c r="NSO55" s="10"/>
      <c r="NSP55" s="10"/>
      <c r="NSQ55" s="10"/>
      <c r="NSR55" s="10"/>
      <c r="NSS55" s="10"/>
      <c r="NST55" s="10"/>
      <c r="NSU55" s="10"/>
      <c r="NSV55" s="10"/>
      <c r="NSW55" s="10"/>
      <c r="NSX55" s="10"/>
      <c r="NSY55" s="10"/>
      <c r="NSZ55" s="10"/>
      <c r="NTA55" s="10"/>
      <c r="NTB55" s="10"/>
      <c r="NTC55" s="10"/>
      <c r="NTD55" s="10"/>
      <c r="NTE55" s="10"/>
      <c r="NTF55" s="10"/>
      <c r="NTG55" s="10"/>
      <c r="NTH55" s="10"/>
      <c r="NTI55" s="10"/>
      <c r="NTJ55" s="10"/>
      <c r="NTK55" s="10"/>
      <c r="NTL55" s="10"/>
      <c r="NTM55" s="10"/>
      <c r="NTN55" s="10"/>
      <c r="NTO55" s="10"/>
      <c r="NTP55" s="10"/>
      <c r="NTQ55" s="10"/>
      <c r="NTR55" s="10"/>
      <c r="NTS55" s="10"/>
      <c r="NTT55" s="10"/>
      <c r="NTU55" s="10"/>
      <c r="NTV55" s="10"/>
      <c r="NTW55" s="10"/>
      <c r="NTX55" s="10"/>
      <c r="NTY55" s="10"/>
      <c r="NTZ55" s="10"/>
      <c r="NUA55" s="10"/>
      <c r="NUB55" s="10"/>
      <c r="NUC55" s="10"/>
      <c r="NUD55" s="10"/>
      <c r="NUE55" s="10"/>
      <c r="NUF55" s="10"/>
      <c r="NUG55" s="10"/>
      <c r="NUH55" s="10"/>
      <c r="NUI55" s="10"/>
      <c r="NUJ55" s="10"/>
      <c r="NUK55" s="10"/>
      <c r="NUL55" s="10"/>
      <c r="NUM55" s="10"/>
      <c r="NUN55" s="10"/>
      <c r="NUO55" s="10"/>
      <c r="NUP55" s="10"/>
      <c r="NUQ55" s="10"/>
      <c r="NUR55" s="10"/>
      <c r="NUS55" s="10"/>
      <c r="NUT55" s="10"/>
      <c r="NUU55" s="10"/>
      <c r="NUV55" s="10"/>
      <c r="NUW55" s="10"/>
      <c r="NUX55" s="10"/>
      <c r="NUY55" s="10"/>
      <c r="NUZ55" s="10"/>
      <c r="NVA55" s="10"/>
      <c r="NVB55" s="10"/>
      <c r="NVC55" s="10"/>
      <c r="NVD55" s="10"/>
      <c r="NVE55" s="10"/>
      <c r="NVF55" s="10"/>
      <c r="NVG55" s="10"/>
      <c r="NVH55" s="10"/>
      <c r="NVI55" s="10"/>
      <c r="NVJ55" s="10"/>
      <c r="NVK55" s="10"/>
      <c r="NVL55" s="10"/>
      <c r="NVM55" s="10"/>
      <c r="NVN55" s="10"/>
      <c r="NVO55" s="10"/>
      <c r="NVP55" s="10"/>
      <c r="NVQ55" s="10"/>
      <c r="NVR55" s="10"/>
      <c r="NVS55" s="10"/>
      <c r="NVT55" s="10"/>
      <c r="NVU55" s="10"/>
      <c r="NVV55" s="10"/>
      <c r="NVW55" s="10"/>
      <c r="NVX55" s="10"/>
      <c r="NVY55" s="10"/>
      <c r="NVZ55" s="10"/>
      <c r="NWA55" s="10"/>
      <c r="NWB55" s="10"/>
      <c r="NWC55" s="10"/>
      <c r="NWD55" s="10"/>
      <c r="NWE55" s="10"/>
      <c r="NWF55" s="10"/>
      <c r="NWG55" s="10"/>
      <c r="NWH55" s="10"/>
      <c r="NWI55" s="10"/>
      <c r="NWJ55" s="10"/>
      <c r="NWK55" s="10"/>
      <c r="NWL55" s="10"/>
      <c r="NWM55" s="10"/>
      <c r="NWN55" s="10"/>
      <c r="NWO55" s="10"/>
      <c r="NWP55" s="10"/>
      <c r="NWQ55" s="10"/>
      <c r="NWR55" s="10"/>
      <c r="NWS55" s="10"/>
      <c r="NWT55" s="10"/>
      <c r="NWU55" s="10"/>
      <c r="NWV55" s="10"/>
      <c r="NWW55" s="10"/>
      <c r="NWX55" s="10"/>
      <c r="NWY55" s="10"/>
      <c r="NWZ55" s="10"/>
      <c r="NXA55" s="10"/>
      <c r="NXB55" s="10"/>
      <c r="NXC55" s="10"/>
      <c r="NXD55" s="10"/>
      <c r="NXE55" s="10"/>
      <c r="NXF55" s="10"/>
      <c r="NXG55" s="10"/>
      <c r="NXH55" s="10"/>
      <c r="NXI55" s="10"/>
      <c r="NXJ55" s="10"/>
      <c r="NXK55" s="10"/>
      <c r="NXL55" s="10"/>
      <c r="NXM55" s="10"/>
      <c r="NXN55" s="10"/>
      <c r="NXO55" s="10"/>
      <c r="NXP55" s="10"/>
      <c r="NXQ55" s="10"/>
      <c r="NXR55" s="10"/>
      <c r="NXS55" s="10"/>
      <c r="NXT55" s="10"/>
      <c r="NXU55" s="10"/>
      <c r="NXV55" s="10"/>
      <c r="NXW55" s="10"/>
      <c r="NXX55" s="10"/>
      <c r="NXY55" s="10"/>
      <c r="NXZ55" s="10"/>
      <c r="NYA55" s="10"/>
      <c r="NYB55" s="10"/>
      <c r="NYC55" s="10"/>
      <c r="NYD55" s="10"/>
      <c r="NYE55" s="10"/>
      <c r="NYF55" s="10"/>
      <c r="NYG55" s="10"/>
      <c r="NYH55" s="10"/>
      <c r="NYI55" s="10"/>
      <c r="NYJ55" s="10"/>
      <c r="NYK55" s="10"/>
      <c r="NYL55" s="10"/>
      <c r="NYM55" s="10"/>
      <c r="NYN55" s="10"/>
      <c r="NYO55" s="10"/>
      <c r="NYP55" s="10"/>
      <c r="NYQ55" s="10"/>
      <c r="NYR55" s="10"/>
      <c r="NYS55" s="10"/>
      <c r="NYT55" s="10"/>
      <c r="NYU55" s="10"/>
      <c r="NYV55" s="10"/>
      <c r="NYW55" s="10"/>
      <c r="NYX55" s="10"/>
      <c r="NYY55" s="10"/>
      <c r="NYZ55" s="10"/>
      <c r="NZA55" s="10"/>
      <c r="NZB55" s="10"/>
      <c r="NZC55" s="10"/>
      <c r="NZD55" s="10"/>
      <c r="NZE55" s="10"/>
      <c r="NZF55" s="10"/>
      <c r="NZG55" s="10"/>
      <c r="NZH55" s="10"/>
      <c r="NZI55" s="10"/>
      <c r="NZJ55" s="10"/>
      <c r="NZK55" s="10"/>
      <c r="NZL55" s="10"/>
      <c r="NZM55" s="10"/>
      <c r="NZN55" s="10"/>
      <c r="NZO55" s="10"/>
      <c r="NZP55" s="10"/>
      <c r="NZQ55" s="10"/>
      <c r="NZR55" s="10"/>
      <c r="NZS55" s="10"/>
      <c r="NZT55" s="10"/>
      <c r="NZU55" s="10"/>
      <c r="NZV55" s="10"/>
      <c r="NZW55" s="10"/>
      <c r="NZX55" s="10"/>
      <c r="NZY55" s="10"/>
      <c r="NZZ55" s="10"/>
      <c r="OAA55" s="10"/>
      <c r="OAB55" s="10"/>
      <c r="OAC55" s="10"/>
      <c r="OAD55" s="10"/>
      <c r="OAE55" s="10"/>
      <c r="OAF55" s="10"/>
      <c r="OAG55" s="10"/>
      <c r="OAH55" s="10"/>
      <c r="OAI55" s="10"/>
      <c r="OAJ55" s="10"/>
      <c r="OAK55" s="10"/>
      <c r="OAL55" s="10"/>
      <c r="OAM55" s="10"/>
      <c r="OAN55" s="10"/>
      <c r="OAO55" s="10"/>
      <c r="OAP55" s="10"/>
      <c r="OAQ55" s="10"/>
      <c r="OAR55" s="10"/>
      <c r="OAS55" s="10"/>
      <c r="OAT55" s="10"/>
      <c r="OAU55" s="10"/>
      <c r="OAV55" s="10"/>
      <c r="OAW55" s="10"/>
      <c r="OAX55" s="10"/>
      <c r="OAY55" s="10"/>
      <c r="OAZ55" s="10"/>
      <c r="OBA55" s="10"/>
      <c r="OBB55" s="10"/>
      <c r="OBC55" s="10"/>
      <c r="OBD55" s="10"/>
      <c r="OBE55" s="10"/>
      <c r="OBF55" s="10"/>
      <c r="OBG55" s="10"/>
      <c r="OBH55" s="10"/>
      <c r="OBI55" s="10"/>
      <c r="OBJ55" s="10"/>
      <c r="OBK55" s="10"/>
      <c r="OBL55" s="10"/>
      <c r="OBM55" s="10"/>
      <c r="OBN55" s="10"/>
      <c r="OBO55" s="10"/>
      <c r="OBP55" s="10"/>
      <c r="OBQ55" s="10"/>
      <c r="OBR55" s="10"/>
      <c r="OBS55" s="10"/>
      <c r="OBT55" s="10"/>
      <c r="OBU55" s="10"/>
      <c r="OBV55" s="10"/>
      <c r="OBW55" s="10"/>
      <c r="OBX55" s="10"/>
      <c r="OBY55" s="10"/>
      <c r="OBZ55" s="10"/>
      <c r="OCA55" s="10"/>
      <c r="OCB55" s="10"/>
      <c r="OCC55" s="10"/>
      <c r="OCD55" s="10"/>
      <c r="OCE55" s="10"/>
      <c r="OCF55" s="10"/>
      <c r="OCG55" s="10"/>
      <c r="OCH55" s="10"/>
      <c r="OCI55" s="10"/>
      <c r="OCJ55" s="10"/>
      <c r="OCK55" s="10"/>
      <c r="OCL55" s="10"/>
      <c r="OCM55" s="10"/>
      <c r="OCN55" s="10"/>
      <c r="OCO55" s="10"/>
      <c r="OCP55" s="10"/>
      <c r="OCQ55" s="10"/>
      <c r="OCR55" s="10"/>
      <c r="OCS55" s="10"/>
      <c r="OCT55" s="10"/>
      <c r="OCU55" s="10"/>
      <c r="OCV55" s="10"/>
      <c r="OCW55" s="10"/>
      <c r="OCX55" s="10"/>
      <c r="OCY55" s="10"/>
      <c r="OCZ55" s="10"/>
      <c r="ODA55" s="10"/>
      <c r="ODB55" s="10"/>
      <c r="ODC55" s="10"/>
      <c r="ODD55" s="10"/>
      <c r="ODE55" s="10"/>
      <c r="ODF55" s="10"/>
      <c r="ODG55" s="10"/>
      <c r="ODH55" s="10"/>
      <c r="ODI55" s="10"/>
      <c r="ODJ55" s="10"/>
      <c r="ODK55" s="10"/>
      <c r="ODL55" s="10"/>
      <c r="ODM55" s="10"/>
      <c r="ODN55" s="10"/>
      <c r="ODO55" s="10"/>
      <c r="ODP55" s="10"/>
      <c r="ODQ55" s="10"/>
      <c r="ODR55" s="10"/>
      <c r="ODS55" s="10"/>
      <c r="ODT55" s="10"/>
      <c r="ODU55" s="10"/>
      <c r="ODV55" s="10"/>
      <c r="ODW55" s="10"/>
      <c r="ODX55" s="10"/>
      <c r="ODY55" s="10"/>
      <c r="ODZ55" s="10"/>
      <c r="OEA55" s="10"/>
      <c r="OEB55" s="10"/>
      <c r="OEC55" s="10"/>
      <c r="OED55" s="10"/>
      <c r="OEE55" s="10"/>
      <c r="OEF55" s="10"/>
      <c r="OEG55" s="10"/>
      <c r="OEH55" s="10"/>
      <c r="OEI55" s="10"/>
      <c r="OEJ55" s="10"/>
      <c r="OEK55" s="10"/>
      <c r="OEL55" s="10"/>
      <c r="OEM55" s="10"/>
      <c r="OEN55" s="10"/>
      <c r="OEO55" s="10"/>
      <c r="OEP55" s="10"/>
      <c r="OEQ55" s="10"/>
      <c r="OER55" s="10"/>
      <c r="OES55" s="10"/>
      <c r="OET55" s="10"/>
      <c r="OEU55" s="10"/>
      <c r="OEV55" s="10"/>
      <c r="OEW55" s="10"/>
      <c r="OEX55" s="10"/>
      <c r="OEY55" s="10"/>
      <c r="OEZ55" s="10"/>
      <c r="OFA55" s="10"/>
      <c r="OFB55" s="10"/>
      <c r="OFC55" s="10"/>
      <c r="OFD55" s="10"/>
      <c r="OFE55" s="10"/>
      <c r="OFF55" s="10"/>
      <c r="OFG55" s="10"/>
      <c r="OFH55" s="10"/>
      <c r="OFI55" s="10"/>
      <c r="OFJ55" s="10"/>
      <c r="OFK55" s="10"/>
      <c r="OFL55" s="10"/>
      <c r="OFM55" s="10"/>
      <c r="OFN55" s="10"/>
      <c r="OFO55" s="10"/>
      <c r="OFP55" s="10"/>
      <c r="OFQ55" s="10"/>
      <c r="OFR55" s="10"/>
      <c r="OFS55" s="10"/>
      <c r="OFT55" s="10"/>
      <c r="OFU55" s="10"/>
      <c r="OFV55" s="10"/>
      <c r="OFW55" s="10"/>
      <c r="OFX55" s="10"/>
      <c r="OFY55" s="10"/>
      <c r="OFZ55" s="10"/>
      <c r="OGA55" s="10"/>
      <c r="OGB55" s="10"/>
      <c r="OGC55" s="10"/>
      <c r="OGD55" s="10"/>
      <c r="OGE55" s="10"/>
      <c r="OGF55" s="10"/>
      <c r="OGG55" s="10"/>
      <c r="OGH55" s="10"/>
      <c r="OGI55" s="10"/>
      <c r="OGJ55" s="10"/>
      <c r="OGK55" s="10"/>
      <c r="OGL55" s="10"/>
      <c r="OGM55" s="10"/>
      <c r="OGN55" s="10"/>
      <c r="OGO55" s="10"/>
      <c r="OGP55" s="10"/>
      <c r="OGQ55" s="10"/>
      <c r="OGR55" s="10"/>
      <c r="OGS55" s="10"/>
      <c r="OGT55" s="10"/>
      <c r="OGU55" s="10"/>
      <c r="OGV55" s="10"/>
      <c r="OGW55" s="10"/>
      <c r="OGX55" s="10"/>
      <c r="OGY55" s="10"/>
      <c r="OGZ55" s="10"/>
      <c r="OHA55" s="10"/>
      <c r="OHB55" s="10"/>
      <c r="OHC55" s="10"/>
      <c r="OHD55" s="10"/>
      <c r="OHE55" s="10"/>
      <c r="OHF55" s="10"/>
      <c r="OHG55" s="10"/>
      <c r="OHH55" s="10"/>
      <c r="OHI55" s="10"/>
      <c r="OHJ55" s="10"/>
      <c r="OHK55" s="10"/>
      <c r="OHL55" s="10"/>
      <c r="OHM55" s="10"/>
      <c r="OHN55" s="10"/>
      <c r="OHO55" s="10"/>
      <c r="OHP55" s="10"/>
      <c r="OHQ55" s="10"/>
      <c r="OHR55" s="10"/>
      <c r="OHS55" s="10"/>
      <c r="OHT55" s="10"/>
      <c r="OHU55" s="10"/>
      <c r="OHV55" s="10"/>
      <c r="OHW55" s="10"/>
      <c r="OHX55" s="10"/>
      <c r="OHY55" s="10"/>
      <c r="OHZ55" s="10"/>
      <c r="OIA55" s="10"/>
      <c r="OIB55" s="10"/>
      <c r="OIC55" s="10"/>
      <c r="OID55" s="10"/>
      <c r="OIE55" s="10"/>
      <c r="OIF55" s="10"/>
      <c r="OIG55" s="10"/>
      <c r="OIH55" s="10"/>
      <c r="OII55" s="10"/>
      <c r="OIJ55" s="10"/>
      <c r="OIK55" s="10"/>
      <c r="OIL55" s="10"/>
      <c r="OIM55" s="10"/>
      <c r="OIN55" s="10"/>
      <c r="OIO55" s="10"/>
      <c r="OIP55" s="10"/>
      <c r="OIQ55" s="10"/>
      <c r="OIR55" s="10"/>
      <c r="OIS55" s="10"/>
      <c r="OIT55" s="10"/>
      <c r="OIU55" s="10"/>
      <c r="OIV55" s="10"/>
      <c r="OIW55" s="10"/>
      <c r="OIX55" s="10"/>
      <c r="OIY55" s="10"/>
      <c r="OIZ55" s="10"/>
      <c r="OJA55" s="10"/>
      <c r="OJB55" s="10"/>
      <c r="OJC55" s="10"/>
      <c r="OJD55" s="10"/>
      <c r="OJE55" s="10"/>
      <c r="OJF55" s="10"/>
      <c r="OJG55" s="10"/>
      <c r="OJH55" s="10"/>
      <c r="OJI55" s="10"/>
      <c r="OJJ55" s="10"/>
      <c r="OJK55" s="10"/>
      <c r="OJL55" s="10"/>
      <c r="OJM55" s="10"/>
      <c r="OJN55" s="10"/>
      <c r="OJO55" s="10"/>
      <c r="OJP55" s="10"/>
      <c r="OJQ55" s="10"/>
      <c r="OJR55" s="10"/>
      <c r="OJS55" s="10"/>
      <c r="OJT55" s="10"/>
      <c r="OJU55" s="10"/>
      <c r="OJV55" s="10"/>
      <c r="OJW55" s="10"/>
      <c r="OJX55" s="10"/>
      <c r="OJY55" s="10"/>
      <c r="OJZ55" s="10"/>
      <c r="OKA55" s="10"/>
      <c r="OKB55" s="10"/>
      <c r="OKC55" s="10"/>
      <c r="OKD55" s="10"/>
      <c r="OKE55" s="10"/>
      <c r="OKF55" s="10"/>
      <c r="OKG55" s="10"/>
      <c r="OKH55" s="10"/>
      <c r="OKI55" s="10"/>
      <c r="OKJ55" s="10"/>
      <c r="OKK55" s="10"/>
      <c r="OKL55" s="10"/>
      <c r="OKM55" s="10"/>
      <c r="OKN55" s="10"/>
      <c r="OKO55" s="10"/>
      <c r="OKP55" s="10"/>
      <c r="OKQ55" s="10"/>
      <c r="OKR55" s="10"/>
      <c r="OKS55" s="10"/>
      <c r="OKT55" s="10"/>
      <c r="OKU55" s="10"/>
      <c r="OKV55" s="10"/>
      <c r="OKW55" s="10"/>
      <c r="OKX55" s="10"/>
      <c r="OKY55" s="10"/>
      <c r="OKZ55" s="10"/>
      <c r="OLA55" s="10"/>
      <c r="OLB55" s="10"/>
      <c r="OLC55" s="10"/>
      <c r="OLD55" s="10"/>
      <c r="OLE55" s="10"/>
      <c r="OLF55" s="10"/>
      <c r="OLG55" s="10"/>
      <c r="OLH55" s="10"/>
      <c r="OLI55" s="10"/>
      <c r="OLJ55" s="10"/>
      <c r="OLK55" s="10"/>
      <c r="OLL55" s="10"/>
      <c r="OLM55" s="10"/>
      <c r="OLN55" s="10"/>
      <c r="OLO55" s="10"/>
      <c r="OLP55" s="10"/>
      <c r="OLQ55" s="10"/>
      <c r="OLR55" s="10"/>
      <c r="OLS55" s="10"/>
      <c r="OLT55" s="10"/>
      <c r="OLU55" s="10"/>
      <c r="OLV55" s="10"/>
      <c r="OLW55" s="10"/>
      <c r="OLX55" s="10"/>
      <c r="OLY55" s="10"/>
      <c r="OLZ55" s="10"/>
      <c r="OMA55" s="10"/>
      <c r="OMB55" s="10"/>
      <c r="OMC55" s="10"/>
      <c r="OMD55" s="10"/>
      <c r="OME55" s="10"/>
      <c r="OMF55" s="10"/>
      <c r="OMG55" s="10"/>
      <c r="OMH55" s="10"/>
      <c r="OMI55" s="10"/>
      <c r="OMJ55" s="10"/>
      <c r="OMK55" s="10"/>
      <c r="OML55" s="10"/>
      <c r="OMM55" s="10"/>
      <c r="OMN55" s="10"/>
      <c r="OMO55" s="10"/>
      <c r="OMP55" s="10"/>
      <c r="OMQ55" s="10"/>
      <c r="OMR55" s="10"/>
      <c r="OMS55" s="10"/>
      <c r="OMT55" s="10"/>
      <c r="OMU55" s="10"/>
      <c r="OMV55" s="10"/>
      <c r="OMW55" s="10"/>
      <c r="OMX55" s="10"/>
      <c r="OMY55" s="10"/>
      <c r="OMZ55" s="10"/>
      <c r="ONA55" s="10"/>
      <c r="ONB55" s="10"/>
      <c r="ONC55" s="10"/>
      <c r="OND55" s="10"/>
      <c r="ONE55" s="10"/>
      <c r="ONF55" s="10"/>
      <c r="ONG55" s="10"/>
      <c r="ONH55" s="10"/>
      <c r="ONI55" s="10"/>
      <c r="ONJ55" s="10"/>
      <c r="ONK55" s="10"/>
      <c r="ONL55" s="10"/>
      <c r="ONM55" s="10"/>
      <c r="ONN55" s="10"/>
      <c r="ONO55" s="10"/>
      <c r="ONP55" s="10"/>
      <c r="ONQ55" s="10"/>
      <c r="ONR55" s="10"/>
      <c r="ONS55" s="10"/>
      <c r="ONT55" s="10"/>
      <c r="ONU55" s="10"/>
      <c r="ONV55" s="10"/>
      <c r="ONW55" s="10"/>
      <c r="ONX55" s="10"/>
      <c r="ONY55" s="10"/>
      <c r="ONZ55" s="10"/>
      <c r="OOA55" s="10"/>
      <c r="OOB55" s="10"/>
      <c r="OOC55" s="10"/>
      <c r="OOD55" s="10"/>
      <c r="OOE55" s="10"/>
      <c r="OOF55" s="10"/>
      <c r="OOG55" s="10"/>
      <c r="OOH55" s="10"/>
      <c r="OOI55" s="10"/>
      <c r="OOJ55" s="10"/>
      <c r="OOK55" s="10"/>
      <c r="OOL55" s="10"/>
      <c r="OOM55" s="10"/>
      <c r="OON55" s="10"/>
      <c r="OOO55" s="10"/>
      <c r="OOP55" s="10"/>
      <c r="OOQ55" s="10"/>
      <c r="OOR55" s="10"/>
      <c r="OOS55" s="10"/>
      <c r="OOT55" s="10"/>
      <c r="OOU55" s="10"/>
      <c r="OOV55" s="10"/>
      <c r="OOW55" s="10"/>
      <c r="OOX55" s="10"/>
      <c r="OOY55" s="10"/>
      <c r="OOZ55" s="10"/>
      <c r="OPA55" s="10"/>
      <c r="OPB55" s="10"/>
      <c r="OPC55" s="10"/>
      <c r="OPD55" s="10"/>
      <c r="OPE55" s="10"/>
      <c r="OPF55" s="10"/>
      <c r="OPG55" s="10"/>
      <c r="OPH55" s="10"/>
      <c r="OPI55" s="10"/>
      <c r="OPJ55" s="10"/>
      <c r="OPK55" s="10"/>
      <c r="OPL55" s="10"/>
      <c r="OPM55" s="10"/>
      <c r="OPN55" s="10"/>
      <c r="OPO55" s="10"/>
      <c r="OPP55" s="10"/>
      <c r="OPQ55" s="10"/>
      <c r="OPR55" s="10"/>
      <c r="OPS55" s="10"/>
      <c r="OPT55" s="10"/>
      <c r="OPU55" s="10"/>
      <c r="OPV55" s="10"/>
      <c r="OPW55" s="10"/>
      <c r="OPX55" s="10"/>
      <c r="OPY55" s="10"/>
      <c r="OPZ55" s="10"/>
      <c r="OQA55" s="10"/>
      <c r="OQB55" s="10"/>
      <c r="OQC55" s="10"/>
      <c r="OQD55" s="10"/>
      <c r="OQE55" s="10"/>
      <c r="OQF55" s="10"/>
      <c r="OQG55" s="10"/>
      <c r="OQH55" s="10"/>
      <c r="OQI55" s="10"/>
      <c r="OQJ55" s="10"/>
      <c r="OQK55" s="10"/>
      <c r="OQL55" s="10"/>
      <c r="OQM55" s="10"/>
      <c r="OQN55" s="10"/>
      <c r="OQO55" s="10"/>
      <c r="OQP55" s="10"/>
      <c r="OQQ55" s="10"/>
      <c r="OQR55" s="10"/>
      <c r="OQS55" s="10"/>
      <c r="OQT55" s="10"/>
      <c r="OQU55" s="10"/>
      <c r="OQV55" s="10"/>
      <c r="OQW55" s="10"/>
      <c r="OQX55" s="10"/>
      <c r="OQY55" s="10"/>
      <c r="OQZ55" s="10"/>
      <c r="ORA55" s="10"/>
      <c r="ORB55" s="10"/>
      <c r="ORC55" s="10"/>
      <c r="ORD55" s="10"/>
      <c r="ORE55" s="10"/>
      <c r="ORF55" s="10"/>
      <c r="ORG55" s="10"/>
      <c r="ORH55" s="10"/>
      <c r="ORI55" s="10"/>
      <c r="ORJ55" s="10"/>
      <c r="ORK55" s="10"/>
      <c r="ORL55" s="10"/>
      <c r="ORM55" s="10"/>
      <c r="ORN55" s="10"/>
      <c r="ORO55" s="10"/>
      <c r="ORP55" s="10"/>
      <c r="ORQ55" s="10"/>
      <c r="ORR55" s="10"/>
      <c r="ORS55" s="10"/>
      <c r="ORT55" s="10"/>
      <c r="ORU55" s="10"/>
      <c r="ORV55" s="10"/>
      <c r="ORW55" s="10"/>
      <c r="ORX55" s="10"/>
      <c r="ORY55" s="10"/>
      <c r="ORZ55" s="10"/>
      <c r="OSA55" s="10"/>
      <c r="OSB55" s="10"/>
      <c r="OSC55" s="10"/>
      <c r="OSD55" s="10"/>
      <c r="OSE55" s="10"/>
      <c r="OSF55" s="10"/>
      <c r="OSG55" s="10"/>
      <c r="OSH55" s="10"/>
      <c r="OSI55" s="10"/>
      <c r="OSJ55" s="10"/>
      <c r="OSK55" s="10"/>
      <c r="OSL55" s="10"/>
      <c r="OSM55" s="10"/>
      <c r="OSN55" s="10"/>
      <c r="OSO55" s="10"/>
      <c r="OSP55" s="10"/>
      <c r="OSQ55" s="10"/>
      <c r="OSR55" s="10"/>
      <c r="OSS55" s="10"/>
      <c r="OST55" s="10"/>
      <c r="OSU55" s="10"/>
      <c r="OSV55" s="10"/>
      <c r="OSW55" s="10"/>
      <c r="OSX55" s="10"/>
      <c r="OSY55" s="10"/>
      <c r="OSZ55" s="10"/>
      <c r="OTA55" s="10"/>
      <c r="OTB55" s="10"/>
      <c r="OTC55" s="10"/>
      <c r="OTD55" s="10"/>
      <c r="OTE55" s="10"/>
      <c r="OTF55" s="10"/>
      <c r="OTG55" s="10"/>
      <c r="OTH55" s="10"/>
      <c r="OTI55" s="10"/>
      <c r="OTJ55" s="10"/>
      <c r="OTK55" s="10"/>
      <c r="OTL55" s="10"/>
      <c r="OTM55" s="10"/>
      <c r="OTN55" s="10"/>
      <c r="OTO55" s="10"/>
      <c r="OTP55" s="10"/>
      <c r="OTQ55" s="10"/>
      <c r="OTR55" s="10"/>
      <c r="OTS55" s="10"/>
      <c r="OTT55" s="10"/>
      <c r="OTU55" s="10"/>
      <c r="OTV55" s="10"/>
      <c r="OTW55" s="10"/>
      <c r="OTX55" s="10"/>
      <c r="OTY55" s="10"/>
      <c r="OTZ55" s="10"/>
      <c r="OUA55" s="10"/>
      <c r="OUB55" s="10"/>
      <c r="OUC55" s="10"/>
      <c r="OUD55" s="10"/>
      <c r="OUE55" s="10"/>
      <c r="OUF55" s="10"/>
      <c r="OUG55" s="10"/>
      <c r="OUH55" s="10"/>
      <c r="OUI55" s="10"/>
      <c r="OUJ55" s="10"/>
      <c r="OUK55" s="10"/>
      <c r="OUL55" s="10"/>
      <c r="OUM55" s="10"/>
      <c r="OUN55" s="10"/>
      <c r="OUO55" s="10"/>
      <c r="OUP55" s="10"/>
      <c r="OUQ55" s="10"/>
      <c r="OUR55" s="10"/>
      <c r="OUS55" s="10"/>
      <c r="OUT55" s="10"/>
      <c r="OUU55" s="10"/>
      <c r="OUV55" s="10"/>
      <c r="OUW55" s="10"/>
      <c r="OUX55" s="10"/>
      <c r="OUY55" s="10"/>
      <c r="OUZ55" s="10"/>
      <c r="OVA55" s="10"/>
      <c r="OVB55" s="10"/>
      <c r="OVC55" s="10"/>
      <c r="OVD55" s="10"/>
      <c r="OVE55" s="10"/>
      <c r="OVF55" s="10"/>
      <c r="OVG55" s="10"/>
      <c r="OVH55" s="10"/>
      <c r="OVI55" s="10"/>
      <c r="OVJ55" s="10"/>
      <c r="OVK55" s="10"/>
      <c r="OVL55" s="10"/>
      <c r="OVM55" s="10"/>
      <c r="OVN55" s="10"/>
      <c r="OVO55" s="10"/>
      <c r="OVP55" s="10"/>
      <c r="OVQ55" s="10"/>
      <c r="OVR55" s="10"/>
      <c r="OVS55" s="10"/>
      <c r="OVT55" s="10"/>
      <c r="OVU55" s="10"/>
      <c r="OVV55" s="10"/>
      <c r="OVW55" s="10"/>
      <c r="OVX55" s="10"/>
      <c r="OVY55" s="10"/>
      <c r="OVZ55" s="10"/>
      <c r="OWA55" s="10"/>
      <c r="OWB55" s="10"/>
      <c r="OWC55" s="10"/>
      <c r="OWD55" s="10"/>
      <c r="OWE55" s="10"/>
      <c r="OWF55" s="10"/>
      <c r="OWG55" s="10"/>
      <c r="OWH55" s="10"/>
      <c r="OWI55" s="10"/>
      <c r="OWJ55" s="10"/>
      <c r="OWK55" s="10"/>
      <c r="OWL55" s="10"/>
      <c r="OWM55" s="10"/>
      <c r="OWN55" s="10"/>
      <c r="OWO55" s="10"/>
      <c r="OWP55" s="10"/>
      <c r="OWQ55" s="10"/>
      <c r="OWR55" s="10"/>
      <c r="OWS55" s="10"/>
      <c r="OWT55" s="10"/>
      <c r="OWU55" s="10"/>
      <c r="OWV55" s="10"/>
      <c r="OWW55" s="10"/>
      <c r="OWX55" s="10"/>
      <c r="OWY55" s="10"/>
      <c r="OWZ55" s="10"/>
      <c r="OXA55" s="10"/>
      <c r="OXB55" s="10"/>
      <c r="OXC55" s="10"/>
      <c r="OXD55" s="10"/>
      <c r="OXE55" s="10"/>
      <c r="OXF55" s="10"/>
      <c r="OXG55" s="10"/>
      <c r="OXH55" s="10"/>
      <c r="OXI55" s="10"/>
      <c r="OXJ55" s="10"/>
      <c r="OXK55" s="10"/>
      <c r="OXL55" s="10"/>
      <c r="OXM55" s="10"/>
      <c r="OXN55" s="10"/>
      <c r="OXO55" s="10"/>
      <c r="OXP55" s="10"/>
      <c r="OXQ55" s="10"/>
      <c r="OXR55" s="10"/>
      <c r="OXS55" s="10"/>
      <c r="OXT55" s="10"/>
      <c r="OXU55" s="10"/>
      <c r="OXV55" s="10"/>
      <c r="OXW55" s="10"/>
      <c r="OXX55" s="10"/>
      <c r="OXY55" s="10"/>
      <c r="OXZ55" s="10"/>
      <c r="OYA55" s="10"/>
      <c r="OYB55" s="10"/>
      <c r="OYC55" s="10"/>
      <c r="OYD55" s="10"/>
      <c r="OYE55" s="10"/>
      <c r="OYF55" s="10"/>
      <c r="OYG55" s="10"/>
      <c r="OYH55" s="10"/>
      <c r="OYI55" s="10"/>
      <c r="OYJ55" s="10"/>
      <c r="OYK55" s="10"/>
      <c r="OYL55" s="10"/>
      <c r="OYM55" s="10"/>
      <c r="OYN55" s="10"/>
      <c r="OYO55" s="10"/>
      <c r="OYP55" s="10"/>
      <c r="OYQ55" s="10"/>
      <c r="OYR55" s="10"/>
      <c r="OYS55" s="10"/>
      <c r="OYT55" s="10"/>
      <c r="OYU55" s="10"/>
      <c r="OYV55" s="10"/>
      <c r="OYW55" s="10"/>
      <c r="OYX55" s="10"/>
      <c r="OYY55" s="10"/>
      <c r="OYZ55" s="10"/>
      <c r="OZA55" s="10"/>
      <c r="OZB55" s="10"/>
      <c r="OZC55" s="10"/>
      <c r="OZD55" s="10"/>
      <c r="OZE55" s="10"/>
      <c r="OZF55" s="10"/>
      <c r="OZG55" s="10"/>
      <c r="OZH55" s="10"/>
      <c r="OZI55" s="10"/>
      <c r="OZJ55" s="10"/>
      <c r="OZK55" s="10"/>
      <c r="OZL55" s="10"/>
      <c r="OZM55" s="10"/>
      <c r="OZN55" s="10"/>
      <c r="OZO55" s="10"/>
      <c r="OZP55" s="10"/>
      <c r="OZQ55" s="10"/>
      <c r="OZR55" s="10"/>
      <c r="OZS55" s="10"/>
      <c r="OZT55" s="10"/>
      <c r="OZU55" s="10"/>
      <c r="OZV55" s="10"/>
      <c r="OZW55" s="10"/>
      <c r="OZX55" s="10"/>
      <c r="OZY55" s="10"/>
      <c r="OZZ55" s="10"/>
      <c r="PAA55" s="10"/>
      <c r="PAB55" s="10"/>
      <c r="PAC55" s="10"/>
      <c r="PAD55" s="10"/>
      <c r="PAE55" s="10"/>
      <c r="PAF55" s="10"/>
      <c r="PAG55" s="10"/>
      <c r="PAH55" s="10"/>
      <c r="PAI55" s="10"/>
      <c r="PAJ55" s="10"/>
      <c r="PAK55" s="10"/>
      <c r="PAL55" s="10"/>
      <c r="PAM55" s="10"/>
      <c r="PAN55" s="10"/>
      <c r="PAO55" s="10"/>
      <c r="PAP55" s="10"/>
      <c r="PAQ55" s="10"/>
      <c r="PAR55" s="10"/>
      <c r="PAS55" s="10"/>
      <c r="PAT55" s="10"/>
      <c r="PAU55" s="10"/>
      <c r="PAV55" s="10"/>
      <c r="PAW55" s="10"/>
      <c r="PAX55" s="10"/>
      <c r="PAY55" s="10"/>
      <c r="PAZ55" s="10"/>
      <c r="PBA55" s="10"/>
      <c r="PBB55" s="10"/>
      <c r="PBC55" s="10"/>
      <c r="PBD55" s="10"/>
      <c r="PBE55" s="10"/>
      <c r="PBF55" s="10"/>
      <c r="PBG55" s="10"/>
      <c r="PBH55" s="10"/>
      <c r="PBI55" s="10"/>
      <c r="PBJ55" s="10"/>
      <c r="PBK55" s="10"/>
      <c r="PBL55" s="10"/>
      <c r="PBM55" s="10"/>
      <c r="PBN55" s="10"/>
      <c r="PBO55" s="10"/>
      <c r="PBP55" s="10"/>
      <c r="PBQ55" s="10"/>
      <c r="PBR55" s="10"/>
      <c r="PBS55" s="10"/>
      <c r="PBT55" s="10"/>
      <c r="PBU55" s="10"/>
      <c r="PBV55" s="10"/>
      <c r="PBW55" s="10"/>
      <c r="PBX55" s="10"/>
      <c r="PBY55" s="10"/>
      <c r="PBZ55" s="10"/>
      <c r="PCA55" s="10"/>
      <c r="PCB55" s="10"/>
      <c r="PCC55" s="10"/>
      <c r="PCD55" s="10"/>
      <c r="PCE55" s="10"/>
      <c r="PCF55" s="10"/>
      <c r="PCG55" s="10"/>
      <c r="PCH55" s="10"/>
      <c r="PCI55" s="10"/>
      <c r="PCJ55" s="10"/>
      <c r="PCK55" s="10"/>
      <c r="PCL55" s="10"/>
      <c r="PCM55" s="10"/>
      <c r="PCN55" s="10"/>
      <c r="PCO55" s="10"/>
      <c r="PCP55" s="10"/>
      <c r="PCQ55" s="10"/>
      <c r="PCR55" s="10"/>
      <c r="PCS55" s="10"/>
      <c r="PCT55" s="10"/>
      <c r="PCU55" s="10"/>
      <c r="PCV55" s="10"/>
      <c r="PCW55" s="10"/>
      <c r="PCX55" s="10"/>
      <c r="PCY55" s="10"/>
      <c r="PCZ55" s="10"/>
      <c r="PDA55" s="10"/>
      <c r="PDB55" s="10"/>
      <c r="PDC55" s="10"/>
      <c r="PDD55" s="10"/>
      <c r="PDE55" s="10"/>
      <c r="PDF55" s="10"/>
      <c r="PDG55" s="10"/>
      <c r="PDH55" s="10"/>
      <c r="PDI55" s="10"/>
      <c r="PDJ55" s="10"/>
      <c r="PDK55" s="10"/>
      <c r="PDL55" s="10"/>
      <c r="PDM55" s="10"/>
      <c r="PDN55" s="10"/>
      <c r="PDO55" s="10"/>
      <c r="PDP55" s="10"/>
      <c r="PDQ55" s="10"/>
      <c r="PDR55" s="10"/>
      <c r="PDS55" s="10"/>
      <c r="PDT55" s="10"/>
      <c r="PDU55" s="10"/>
      <c r="PDV55" s="10"/>
      <c r="PDW55" s="10"/>
      <c r="PDX55" s="10"/>
      <c r="PDY55" s="10"/>
      <c r="PDZ55" s="10"/>
      <c r="PEA55" s="10"/>
      <c r="PEB55" s="10"/>
      <c r="PEC55" s="10"/>
      <c r="PED55" s="10"/>
      <c r="PEE55" s="10"/>
      <c r="PEF55" s="10"/>
      <c r="PEG55" s="10"/>
      <c r="PEH55" s="10"/>
      <c r="PEI55" s="10"/>
      <c r="PEJ55" s="10"/>
      <c r="PEK55" s="10"/>
      <c r="PEL55" s="10"/>
      <c r="PEM55" s="10"/>
      <c r="PEN55" s="10"/>
      <c r="PEO55" s="10"/>
      <c r="PEP55" s="10"/>
      <c r="PEQ55" s="10"/>
      <c r="PER55" s="10"/>
      <c r="PES55" s="10"/>
      <c r="PET55" s="10"/>
      <c r="PEU55" s="10"/>
      <c r="PEV55" s="10"/>
      <c r="PEW55" s="10"/>
      <c r="PEX55" s="10"/>
      <c r="PEY55" s="10"/>
      <c r="PEZ55" s="10"/>
      <c r="PFA55" s="10"/>
      <c r="PFB55" s="10"/>
      <c r="PFC55" s="10"/>
      <c r="PFD55" s="10"/>
      <c r="PFE55" s="10"/>
      <c r="PFF55" s="10"/>
      <c r="PFG55" s="10"/>
      <c r="PFH55" s="10"/>
      <c r="PFI55" s="10"/>
      <c r="PFJ55" s="10"/>
      <c r="PFK55" s="10"/>
      <c r="PFL55" s="10"/>
      <c r="PFM55" s="10"/>
      <c r="PFN55" s="10"/>
      <c r="PFO55" s="10"/>
      <c r="PFP55" s="10"/>
      <c r="PFQ55" s="10"/>
      <c r="PFR55" s="10"/>
      <c r="PFS55" s="10"/>
      <c r="PFT55" s="10"/>
      <c r="PFU55" s="10"/>
      <c r="PFV55" s="10"/>
      <c r="PFW55" s="10"/>
      <c r="PFX55" s="10"/>
      <c r="PFY55" s="10"/>
      <c r="PFZ55" s="10"/>
      <c r="PGA55" s="10"/>
      <c r="PGB55" s="10"/>
      <c r="PGC55" s="10"/>
      <c r="PGD55" s="10"/>
      <c r="PGE55" s="10"/>
      <c r="PGF55" s="10"/>
      <c r="PGG55" s="10"/>
      <c r="PGH55" s="10"/>
      <c r="PGI55" s="10"/>
      <c r="PGJ55" s="10"/>
      <c r="PGK55" s="10"/>
      <c r="PGL55" s="10"/>
      <c r="PGM55" s="10"/>
      <c r="PGN55" s="10"/>
      <c r="PGO55" s="10"/>
      <c r="PGP55" s="10"/>
      <c r="PGQ55" s="10"/>
      <c r="PGR55" s="10"/>
      <c r="PGS55" s="10"/>
      <c r="PGT55" s="10"/>
      <c r="PGU55" s="10"/>
      <c r="PGV55" s="10"/>
      <c r="PGW55" s="10"/>
      <c r="PGX55" s="10"/>
      <c r="PGY55" s="10"/>
      <c r="PGZ55" s="10"/>
      <c r="PHA55" s="10"/>
      <c r="PHB55" s="10"/>
      <c r="PHC55" s="10"/>
      <c r="PHD55" s="10"/>
      <c r="PHE55" s="10"/>
      <c r="PHF55" s="10"/>
      <c r="PHG55" s="10"/>
      <c r="PHH55" s="10"/>
      <c r="PHI55" s="10"/>
      <c r="PHJ55" s="10"/>
      <c r="PHK55" s="10"/>
      <c r="PHL55" s="10"/>
      <c r="PHM55" s="10"/>
      <c r="PHN55" s="10"/>
      <c r="PHO55" s="10"/>
      <c r="PHP55" s="10"/>
      <c r="PHQ55" s="10"/>
      <c r="PHR55" s="10"/>
      <c r="PHS55" s="10"/>
      <c r="PHT55" s="10"/>
      <c r="PHU55" s="10"/>
      <c r="PHV55" s="10"/>
      <c r="PHW55" s="10"/>
      <c r="PHX55" s="10"/>
      <c r="PHY55" s="10"/>
      <c r="PHZ55" s="10"/>
      <c r="PIA55" s="10"/>
      <c r="PIB55" s="10"/>
      <c r="PIC55" s="10"/>
      <c r="PID55" s="10"/>
      <c r="PIE55" s="10"/>
      <c r="PIF55" s="10"/>
      <c r="PIG55" s="10"/>
      <c r="PIH55" s="10"/>
      <c r="PII55" s="10"/>
      <c r="PIJ55" s="10"/>
      <c r="PIK55" s="10"/>
      <c r="PIL55" s="10"/>
      <c r="PIM55" s="10"/>
      <c r="PIN55" s="10"/>
      <c r="PIO55" s="10"/>
      <c r="PIP55" s="10"/>
      <c r="PIQ55" s="10"/>
      <c r="PIR55" s="10"/>
      <c r="PIS55" s="10"/>
      <c r="PIT55" s="10"/>
      <c r="PIU55" s="10"/>
      <c r="PIV55" s="10"/>
      <c r="PIW55" s="10"/>
      <c r="PIX55" s="10"/>
      <c r="PIY55" s="10"/>
      <c r="PIZ55" s="10"/>
      <c r="PJA55" s="10"/>
      <c r="PJB55" s="10"/>
      <c r="PJC55" s="10"/>
      <c r="PJD55" s="10"/>
      <c r="PJE55" s="10"/>
      <c r="PJF55" s="10"/>
      <c r="PJG55" s="10"/>
      <c r="PJH55" s="10"/>
      <c r="PJI55" s="10"/>
      <c r="PJJ55" s="10"/>
      <c r="PJK55" s="10"/>
      <c r="PJL55" s="10"/>
      <c r="PJM55" s="10"/>
      <c r="PJN55" s="10"/>
      <c r="PJO55" s="10"/>
      <c r="PJP55" s="10"/>
      <c r="PJQ55" s="10"/>
      <c r="PJR55" s="10"/>
      <c r="PJS55" s="10"/>
      <c r="PJT55" s="10"/>
      <c r="PJU55" s="10"/>
      <c r="PJV55" s="10"/>
      <c r="PJW55" s="10"/>
      <c r="PJX55" s="10"/>
      <c r="PJY55" s="10"/>
      <c r="PJZ55" s="10"/>
      <c r="PKA55" s="10"/>
      <c r="PKB55" s="10"/>
      <c r="PKC55" s="10"/>
      <c r="PKD55" s="10"/>
      <c r="PKE55" s="10"/>
      <c r="PKF55" s="10"/>
      <c r="PKG55" s="10"/>
      <c r="PKH55" s="10"/>
      <c r="PKI55" s="10"/>
      <c r="PKJ55" s="10"/>
      <c r="PKK55" s="10"/>
      <c r="PKL55" s="10"/>
      <c r="PKM55" s="10"/>
      <c r="PKN55" s="10"/>
      <c r="PKO55" s="10"/>
      <c r="PKP55" s="10"/>
      <c r="PKQ55" s="10"/>
      <c r="PKR55" s="10"/>
      <c r="PKS55" s="10"/>
      <c r="PKT55" s="10"/>
      <c r="PKU55" s="10"/>
      <c r="PKV55" s="10"/>
      <c r="PKW55" s="10"/>
      <c r="PKX55" s="10"/>
      <c r="PKY55" s="10"/>
      <c r="PKZ55" s="10"/>
      <c r="PLA55" s="10"/>
      <c r="PLB55" s="10"/>
      <c r="PLC55" s="10"/>
      <c r="PLD55" s="10"/>
      <c r="PLE55" s="10"/>
      <c r="PLF55" s="10"/>
      <c r="PLG55" s="10"/>
      <c r="PLH55" s="10"/>
      <c r="PLI55" s="10"/>
      <c r="PLJ55" s="10"/>
      <c r="PLK55" s="10"/>
      <c r="PLL55" s="10"/>
      <c r="PLM55" s="10"/>
      <c r="PLN55" s="10"/>
      <c r="PLO55" s="10"/>
      <c r="PLP55" s="10"/>
      <c r="PLQ55" s="10"/>
      <c r="PLR55" s="10"/>
      <c r="PLS55" s="10"/>
      <c r="PLT55" s="10"/>
      <c r="PLU55" s="10"/>
      <c r="PLV55" s="10"/>
      <c r="PLW55" s="10"/>
      <c r="PLX55" s="10"/>
      <c r="PLY55" s="10"/>
      <c r="PLZ55" s="10"/>
      <c r="PMA55" s="10"/>
      <c r="PMB55" s="10"/>
      <c r="PMC55" s="10"/>
      <c r="PMD55" s="10"/>
      <c r="PME55" s="10"/>
      <c r="PMF55" s="10"/>
      <c r="PMG55" s="10"/>
      <c r="PMH55" s="10"/>
      <c r="PMI55" s="10"/>
      <c r="PMJ55" s="10"/>
      <c r="PMK55" s="10"/>
      <c r="PML55" s="10"/>
      <c r="PMM55" s="10"/>
      <c r="PMN55" s="10"/>
      <c r="PMO55" s="10"/>
      <c r="PMP55" s="10"/>
      <c r="PMQ55" s="10"/>
      <c r="PMR55" s="10"/>
      <c r="PMS55" s="10"/>
      <c r="PMT55" s="10"/>
      <c r="PMU55" s="10"/>
      <c r="PMV55" s="10"/>
      <c r="PMW55" s="10"/>
      <c r="PMX55" s="10"/>
      <c r="PMY55" s="10"/>
      <c r="PMZ55" s="10"/>
      <c r="PNA55" s="10"/>
      <c r="PNB55" s="10"/>
      <c r="PNC55" s="10"/>
      <c r="PND55" s="10"/>
      <c r="PNE55" s="10"/>
      <c r="PNF55" s="10"/>
      <c r="PNG55" s="10"/>
      <c r="PNH55" s="10"/>
      <c r="PNI55" s="10"/>
      <c r="PNJ55" s="10"/>
      <c r="PNK55" s="10"/>
      <c r="PNL55" s="10"/>
      <c r="PNM55" s="10"/>
      <c r="PNN55" s="10"/>
      <c r="PNO55" s="10"/>
      <c r="PNP55" s="10"/>
      <c r="PNQ55" s="10"/>
      <c r="PNR55" s="10"/>
      <c r="PNS55" s="10"/>
      <c r="PNT55" s="10"/>
      <c r="PNU55" s="10"/>
      <c r="PNV55" s="10"/>
      <c r="PNW55" s="10"/>
      <c r="PNX55" s="10"/>
      <c r="PNY55" s="10"/>
      <c r="PNZ55" s="10"/>
      <c r="POA55" s="10"/>
      <c r="POB55" s="10"/>
      <c r="POC55" s="10"/>
      <c r="POD55" s="10"/>
      <c r="POE55" s="10"/>
      <c r="POF55" s="10"/>
      <c r="POG55" s="10"/>
      <c r="POH55" s="10"/>
      <c r="POI55" s="10"/>
      <c r="POJ55" s="10"/>
      <c r="POK55" s="10"/>
      <c r="POL55" s="10"/>
      <c r="POM55" s="10"/>
      <c r="PON55" s="10"/>
      <c r="POO55" s="10"/>
      <c r="POP55" s="10"/>
      <c r="POQ55" s="10"/>
      <c r="POR55" s="10"/>
      <c r="POS55" s="10"/>
      <c r="POT55" s="10"/>
      <c r="POU55" s="10"/>
      <c r="POV55" s="10"/>
      <c r="POW55" s="10"/>
      <c r="POX55" s="10"/>
      <c r="POY55" s="10"/>
      <c r="POZ55" s="10"/>
      <c r="PPA55" s="10"/>
      <c r="PPB55" s="10"/>
      <c r="PPC55" s="10"/>
      <c r="PPD55" s="10"/>
      <c r="PPE55" s="10"/>
      <c r="PPF55" s="10"/>
      <c r="PPG55" s="10"/>
      <c r="PPH55" s="10"/>
      <c r="PPI55" s="10"/>
      <c r="PPJ55" s="10"/>
      <c r="PPK55" s="10"/>
      <c r="PPL55" s="10"/>
      <c r="PPM55" s="10"/>
      <c r="PPN55" s="10"/>
      <c r="PPO55" s="10"/>
      <c r="PPP55" s="10"/>
      <c r="PPQ55" s="10"/>
      <c r="PPR55" s="10"/>
      <c r="PPS55" s="10"/>
      <c r="PPT55" s="10"/>
      <c r="PPU55" s="10"/>
      <c r="PPV55" s="10"/>
      <c r="PPW55" s="10"/>
      <c r="PPX55" s="10"/>
      <c r="PPY55" s="10"/>
      <c r="PPZ55" s="10"/>
      <c r="PQA55" s="10"/>
      <c r="PQB55" s="10"/>
      <c r="PQC55" s="10"/>
      <c r="PQD55" s="10"/>
      <c r="PQE55" s="10"/>
      <c r="PQF55" s="10"/>
      <c r="PQG55" s="10"/>
      <c r="PQH55" s="10"/>
      <c r="PQI55" s="10"/>
      <c r="PQJ55" s="10"/>
      <c r="PQK55" s="10"/>
      <c r="PQL55" s="10"/>
      <c r="PQM55" s="10"/>
      <c r="PQN55" s="10"/>
      <c r="PQO55" s="10"/>
      <c r="PQP55" s="10"/>
      <c r="PQQ55" s="10"/>
      <c r="PQR55" s="10"/>
      <c r="PQS55" s="10"/>
      <c r="PQT55" s="10"/>
      <c r="PQU55" s="10"/>
      <c r="PQV55" s="10"/>
      <c r="PQW55" s="10"/>
      <c r="PQX55" s="10"/>
      <c r="PQY55" s="10"/>
      <c r="PQZ55" s="10"/>
      <c r="PRA55" s="10"/>
      <c r="PRB55" s="10"/>
      <c r="PRC55" s="10"/>
      <c r="PRD55" s="10"/>
      <c r="PRE55" s="10"/>
      <c r="PRF55" s="10"/>
      <c r="PRG55" s="10"/>
      <c r="PRH55" s="10"/>
      <c r="PRI55" s="10"/>
      <c r="PRJ55" s="10"/>
      <c r="PRK55" s="10"/>
      <c r="PRL55" s="10"/>
      <c r="PRM55" s="10"/>
      <c r="PRN55" s="10"/>
      <c r="PRO55" s="10"/>
      <c r="PRP55" s="10"/>
      <c r="PRQ55" s="10"/>
      <c r="PRR55" s="10"/>
      <c r="PRS55" s="10"/>
      <c r="PRT55" s="10"/>
      <c r="PRU55" s="10"/>
      <c r="PRV55" s="10"/>
      <c r="PRW55" s="10"/>
      <c r="PRX55" s="10"/>
      <c r="PRY55" s="10"/>
      <c r="PRZ55" s="10"/>
      <c r="PSA55" s="10"/>
      <c r="PSB55" s="10"/>
      <c r="PSC55" s="10"/>
      <c r="PSD55" s="10"/>
      <c r="PSE55" s="10"/>
      <c r="PSF55" s="10"/>
      <c r="PSG55" s="10"/>
      <c r="PSH55" s="10"/>
      <c r="PSI55" s="10"/>
      <c r="PSJ55" s="10"/>
      <c r="PSK55" s="10"/>
      <c r="PSL55" s="10"/>
      <c r="PSM55" s="10"/>
      <c r="PSN55" s="10"/>
      <c r="PSO55" s="10"/>
      <c r="PSP55" s="10"/>
      <c r="PSQ55" s="10"/>
      <c r="PSR55" s="10"/>
      <c r="PSS55" s="10"/>
      <c r="PST55" s="10"/>
      <c r="PSU55" s="10"/>
      <c r="PSV55" s="10"/>
      <c r="PSW55" s="10"/>
      <c r="PSX55" s="10"/>
      <c r="PSY55" s="10"/>
      <c r="PSZ55" s="10"/>
      <c r="PTA55" s="10"/>
      <c r="PTB55" s="10"/>
      <c r="PTC55" s="10"/>
      <c r="PTD55" s="10"/>
      <c r="PTE55" s="10"/>
      <c r="PTF55" s="10"/>
      <c r="PTG55" s="10"/>
      <c r="PTH55" s="10"/>
      <c r="PTI55" s="10"/>
      <c r="PTJ55" s="10"/>
      <c r="PTK55" s="10"/>
      <c r="PTL55" s="10"/>
      <c r="PTM55" s="10"/>
      <c r="PTN55" s="10"/>
      <c r="PTO55" s="10"/>
      <c r="PTP55" s="10"/>
      <c r="PTQ55" s="10"/>
      <c r="PTR55" s="10"/>
      <c r="PTS55" s="10"/>
      <c r="PTT55" s="10"/>
      <c r="PTU55" s="10"/>
      <c r="PTV55" s="10"/>
      <c r="PTW55" s="10"/>
      <c r="PTX55" s="10"/>
      <c r="PTY55" s="10"/>
      <c r="PTZ55" s="10"/>
      <c r="PUA55" s="10"/>
      <c r="PUB55" s="10"/>
      <c r="PUC55" s="10"/>
      <c r="PUD55" s="10"/>
      <c r="PUE55" s="10"/>
      <c r="PUF55" s="10"/>
      <c r="PUG55" s="10"/>
      <c r="PUH55" s="10"/>
      <c r="PUI55" s="10"/>
      <c r="PUJ55" s="10"/>
      <c r="PUK55" s="10"/>
      <c r="PUL55" s="10"/>
      <c r="PUM55" s="10"/>
      <c r="PUN55" s="10"/>
      <c r="PUO55" s="10"/>
      <c r="PUP55" s="10"/>
      <c r="PUQ55" s="10"/>
      <c r="PUR55" s="10"/>
      <c r="PUS55" s="10"/>
      <c r="PUT55" s="10"/>
      <c r="PUU55" s="10"/>
      <c r="PUV55" s="10"/>
      <c r="PUW55" s="10"/>
      <c r="PUX55" s="10"/>
      <c r="PUY55" s="10"/>
      <c r="PUZ55" s="10"/>
      <c r="PVA55" s="10"/>
      <c r="PVB55" s="10"/>
      <c r="PVC55" s="10"/>
      <c r="PVD55" s="10"/>
      <c r="PVE55" s="10"/>
      <c r="PVF55" s="10"/>
      <c r="PVG55" s="10"/>
      <c r="PVH55" s="10"/>
      <c r="PVI55" s="10"/>
      <c r="PVJ55" s="10"/>
      <c r="PVK55" s="10"/>
      <c r="PVL55" s="10"/>
      <c r="PVM55" s="10"/>
      <c r="PVN55" s="10"/>
      <c r="PVO55" s="10"/>
      <c r="PVP55" s="10"/>
      <c r="PVQ55" s="10"/>
      <c r="PVR55" s="10"/>
      <c r="PVS55" s="10"/>
      <c r="PVT55" s="10"/>
      <c r="PVU55" s="10"/>
      <c r="PVV55" s="10"/>
      <c r="PVW55" s="10"/>
      <c r="PVX55" s="10"/>
      <c r="PVY55" s="10"/>
      <c r="PVZ55" s="10"/>
      <c r="PWA55" s="10"/>
      <c r="PWB55" s="10"/>
      <c r="PWC55" s="10"/>
      <c r="PWD55" s="10"/>
      <c r="PWE55" s="10"/>
      <c r="PWF55" s="10"/>
      <c r="PWG55" s="10"/>
      <c r="PWH55" s="10"/>
      <c r="PWI55" s="10"/>
      <c r="PWJ55" s="10"/>
      <c r="PWK55" s="10"/>
      <c r="PWL55" s="10"/>
      <c r="PWM55" s="10"/>
      <c r="PWN55" s="10"/>
      <c r="PWO55" s="10"/>
      <c r="PWP55" s="10"/>
      <c r="PWQ55" s="10"/>
      <c r="PWR55" s="10"/>
      <c r="PWS55" s="10"/>
      <c r="PWT55" s="10"/>
      <c r="PWU55" s="10"/>
      <c r="PWV55" s="10"/>
      <c r="PWW55" s="10"/>
      <c r="PWX55" s="10"/>
      <c r="PWY55" s="10"/>
      <c r="PWZ55" s="10"/>
      <c r="PXA55" s="10"/>
      <c r="PXB55" s="10"/>
      <c r="PXC55" s="10"/>
      <c r="PXD55" s="10"/>
      <c r="PXE55" s="10"/>
      <c r="PXF55" s="10"/>
      <c r="PXG55" s="10"/>
      <c r="PXH55" s="10"/>
      <c r="PXI55" s="10"/>
      <c r="PXJ55" s="10"/>
      <c r="PXK55" s="10"/>
      <c r="PXL55" s="10"/>
      <c r="PXM55" s="10"/>
      <c r="PXN55" s="10"/>
      <c r="PXO55" s="10"/>
      <c r="PXP55" s="10"/>
      <c r="PXQ55" s="10"/>
      <c r="PXR55" s="10"/>
      <c r="PXS55" s="10"/>
      <c r="PXT55" s="10"/>
      <c r="PXU55" s="10"/>
      <c r="PXV55" s="10"/>
      <c r="PXW55" s="10"/>
      <c r="PXX55" s="10"/>
      <c r="PXY55" s="10"/>
      <c r="PXZ55" s="10"/>
      <c r="PYA55" s="10"/>
      <c r="PYB55" s="10"/>
      <c r="PYC55" s="10"/>
      <c r="PYD55" s="10"/>
      <c r="PYE55" s="10"/>
      <c r="PYF55" s="10"/>
      <c r="PYG55" s="10"/>
      <c r="PYH55" s="10"/>
      <c r="PYI55" s="10"/>
      <c r="PYJ55" s="10"/>
      <c r="PYK55" s="10"/>
      <c r="PYL55" s="10"/>
      <c r="PYM55" s="10"/>
      <c r="PYN55" s="10"/>
      <c r="PYO55" s="10"/>
      <c r="PYP55" s="10"/>
      <c r="PYQ55" s="10"/>
      <c r="PYR55" s="10"/>
      <c r="PYS55" s="10"/>
      <c r="PYT55" s="10"/>
      <c r="PYU55" s="10"/>
      <c r="PYV55" s="10"/>
      <c r="PYW55" s="10"/>
      <c r="PYX55" s="10"/>
      <c r="PYY55" s="10"/>
      <c r="PYZ55" s="10"/>
      <c r="PZA55" s="10"/>
      <c r="PZB55" s="10"/>
      <c r="PZC55" s="10"/>
      <c r="PZD55" s="10"/>
      <c r="PZE55" s="10"/>
      <c r="PZF55" s="10"/>
      <c r="PZG55" s="10"/>
      <c r="PZH55" s="10"/>
      <c r="PZI55" s="10"/>
      <c r="PZJ55" s="10"/>
      <c r="PZK55" s="10"/>
      <c r="PZL55" s="10"/>
      <c r="PZM55" s="10"/>
      <c r="PZN55" s="10"/>
      <c r="PZO55" s="10"/>
      <c r="PZP55" s="10"/>
      <c r="PZQ55" s="10"/>
      <c r="PZR55" s="10"/>
      <c r="PZS55" s="10"/>
      <c r="PZT55" s="10"/>
      <c r="PZU55" s="10"/>
      <c r="PZV55" s="10"/>
      <c r="PZW55" s="10"/>
      <c r="PZX55" s="10"/>
      <c r="PZY55" s="10"/>
      <c r="PZZ55" s="10"/>
      <c r="QAA55" s="10"/>
      <c r="QAB55" s="10"/>
      <c r="QAC55" s="10"/>
      <c r="QAD55" s="10"/>
      <c r="QAE55" s="10"/>
      <c r="QAF55" s="10"/>
      <c r="QAG55" s="10"/>
      <c r="QAH55" s="10"/>
      <c r="QAI55" s="10"/>
      <c r="QAJ55" s="10"/>
      <c r="QAK55" s="10"/>
      <c r="QAL55" s="10"/>
      <c r="QAM55" s="10"/>
      <c r="QAN55" s="10"/>
      <c r="QAO55" s="10"/>
      <c r="QAP55" s="10"/>
      <c r="QAQ55" s="10"/>
      <c r="QAR55" s="10"/>
      <c r="QAS55" s="10"/>
      <c r="QAT55" s="10"/>
      <c r="QAU55" s="10"/>
      <c r="QAV55" s="10"/>
      <c r="QAW55" s="10"/>
      <c r="QAX55" s="10"/>
      <c r="QAY55" s="10"/>
      <c r="QAZ55" s="10"/>
      <c r="QBA55" s="10"/>
      <c r="QBB55" s="10"/>
      <c r="QBC55" s="10"/>
      <c r="QBD55" s="10"/>
      <c r="QBE55" s="10"/>
      <c r="QBF55" s="10"/>
      <c r="QBG55" s="10"/>
      <c r="QBH55" s="10"/>
      <c r="QBI55" s="10"/>
      <c r="QBJ55" s="10"/>
      <c r="QBK55" s="10"/>
      <c r="QBL55" s="10"/>
      <c r="QBM55" s="10"/>
      <c r="QBN55" s="10"/>
      <c r="QBO55" s="10"/>
      <c r="QBP55" s="10"/>
      <c r="QBQ55" s="10"/>
      <c r="QBR55" s="10"/>
      <c r="QBS55" s="10"/>
      <c r="QBT55" s="10"/>
      <c r="QBU55" s="10"/>
      <c r="QBV55" s="10"/>
      <c r="QBW55" s="10"/>
      <c r="QBX55" s="10"/>
      <c r="QBY55" s="10"/>
      <c r="QBZ55" s="10"/>
      <c r="QCA55" s="10"/>
      <c r="QCB55" s="10"/>
      <c r="QCC55" s="10"/>
      <c r="QCD55" s="10"/>
      <c r="QCE55" s="10"/>
      <c r="QCF55" s="10"/>
      <c r="QCG55" s="10"/>
      <c r="QCH55" s="10"/>
      <c r="QCI55" s="10"/>
      <c r="QCJ55" s="10"/>
      <c r="QCK55" s="10"/>
      <c r="QCL55" s="10"/>
      <c r="QCM55" s="10"/>
      <c r="QCN55" s="10"/>
      <c r="QCO55" s="10"/>
      <c r="QCP55" s="10"/>
      <c r="QCQ55" s="10"/>
      <c r="QCR55" s="10"/>
      <c r="QCS55" s="10"/>
      <c r="QCT55" s="10"/>
      <c r="QCU55" s="10"/>
      <c r="QCV55" s="10"/>
      <c r="QCW55" s="10"/>
      <c r="QCX55" s="10"/>
      <c r="QCY55" s="10"/>
      <c r="QCZ55" s="10"/>
      <c r="QDA55" s="10"/>
      <c r="QDB55" s="10"/>
      <c r="QDC55" s="10"/>
      <c r="QDD55" s="10"/>
      <c r="QDE55" s="10"/>
      <c r="QDF55" s="10"/>
      <c r="QDG55" s="10"/>
      <c r="QDH55" s="10"/>
      <c r="QDI55" s="10"/>
      <c r="QDJ55" s="10"/>
      <c r="QDK55" s="10"/>
      <c r="QDL55" s="10"/>
      <c r="QDM55" s="10"/>
      <c r="QDN55" s="10"/>
      <c r="QDO55" s="10"/>
      <c r="QDP55" s="10"/>
      <c r="QDQ55" s="10"/>
      <c r="QDR55" s="10"/>
      <c r="QDS55" s="10"/>
      <c r="QDT55" s="10"/>
      <c r="QDU55" s="10"/>
      <c r="QDV55" s="10"/>
      <c r="QDW55" s="10"/>
      <c r="QDX55" s="10"/>
      <c r="QDY55" s="10"/>
      <c r="QDZ55" s="10"/>
      <c r="QEA55" s="10"/>
      <c r="QEB55" s="10"/>
      <c r="QEC55" s="10"/>
      <c r="QED55" s="10"/>
      <c r="QEE55" s="10"/>
      <c r="QEF55" s="10"/>
      <c r="QEG55" s="10"/>
      <c r="QEH55" s="10"/>
      <c r="QEI55" s="10"/>
      <c r="QEJ55" s="10"/>
      <c r="QEK55" s="10"/>
      <c r="QEL55" s="10"/>
      <c r="QEM55" s="10"/>
      <c r="QEN55" s="10"/>
      <c r="QEO55" s="10"/>
      <c r="QEP55" s="10"/>
      <c r="QEQ55" s="10"/>
      <c r="QER55" s="10"/>
      <c r="QES55" s="10"/>
      <c r="QET55" s="10"/>
      <c r="QEU55" s="10"/>
      <c r="QEV55" s="10"/>
      <c r="QEW55" s="10"/>
      <c r="QEX55" s="10"/>
      <c r="QEY55" s="10"/>
      <c r="QEZ55" s="10"/>
      <c r="QFA55" s="10"/>
      <c r="QFB55" s="10"/>
      <c r="QFC55" s="10"/>
      <c r="QFD55" s="10"/>
      <c r="QFE55" s="10"/>
      <c r="QFF55" s="10"/>
      <c r="QFG55" s="10"/>
      <c r="QFH55" s="10"/>
      <c r="QFI55" s="10"/>
      <c r="QFJ55" s="10"/>
      <c r="QFK55" s="10"/>
      <c r="QFL55" s="10"/>
      <c r="QFM55" s="10"/>
      <c r="QFN55" s="10"/>
      <c r="QFO55" s="10"/>
      <c r="QFP55" s="10"/>
      <c r="QFQ55" s="10"/>
      <c r="QFR55" s="10"/>
      <c r="QFS55" s="10"/>
      <c r="QFT55" s="10"/>
      <c r="QFU55" s="10"/>
      <c r="QFV55" s="10"/>
      <c r="QFW55" s="10"/>
      <c r="QFX55" s="10"/>
      <c r="QFY55" s="10"/>
      <c r="QFZ55" s="10"/>
      <c r="QGA55" s="10"/>
      <c r="QGB55" s="10"/>
      <c r="QGC55" s="10"/>
      <c r="QGD55" s="10"/>
      <c r="QGE55" s="10"/>
      <c r="QGF55" s="10"/>
      <c r="QGG55" s="10"/>
      <c r="QGH55" s="10"/>
      <c r="QGI55" s="10"/>
      <c r="QGJ55" s="10"/>
      <c r="QGK55" s="10"/>
      <c r="QGL55" s="10"/>
      <c r="QGM55" s="10"/>
      <c r="QGN55" s="10"/>
      <c r="QGO55" s="10"/>
      <c r="QGP55" s="10"/>
      <c r="QGQ55" s="10"/>
      <c r="QGR55" s="10"/>
      <c r="QGS55" s="10"/>
      <c r="QGT55" s="10"/>
      <c r="QGU55" s="10"/>
      <c r="QGV55" s="10"/>
      <c r="QGW55" s="10"/>
      <c r="QGX55" s="10"/>
      <c r="QGY55" s="10"/>
      <c r="QGZ55" s="10"/>
      <c r="QHA55" s="10"/>
      <c r="QHB55" s="10"/>
      <c r="QHC55" s="10"/>
      <c r="QHD55" s="10"/>
      <c r="QHE55" s="10"/>
      <c r="QHF55" s="10"/>
      <c r="QHG55" s="10"/>
      <c r="QHH55" s="10"/>
      <c r="QHI55" s="10"/>
      <c r="QHJ55" s="10"/>
      <c r="QHK55" s="10"/>
      <c r="QHL55" s="10"/>
      <c r="QHM55" s="10"/>
      <c r="QHN55" s="10"/>
      <c r="QHO55" s="10"/>
      <c r="QHP55" s="10"/>
      <c r="QHQ55" s="10"/>
      <c r="QHR55" s="10"/>
      <c r="QHS55" s="10"/>
      <c r="QHT55" s="10"/>
      <c r="QHU55" s="10"/>
      <c r="QHV55" s="10"/>
      <c r="QHW55" s="10"/>
      <c r="QHX55" s="10"/>
      <c r="QHY55" s="10"/>
      <c r="QHZ55" s="10"/>
      <c r="QIA55" s="10"/>
      <c r="QIB55" s="10"/>
      <c r="QIC55" s="10"/>
      <c r="QID55" s="10"/>
      <c r="QIE55" s="10"/>
      <c r="QIF55" s="10"/>
      <c r="QIG55" s="10"/>
      <c r="QIH55" s="10"/>
      <c r="QII55" s="10"/>
      <c r="QIJ55" s="10"/>
      <c r="QIK55" s="10"/>
      <c r="QIL55" s="10"/>
      <c r="QIM55" s="10"/>
      <c r="QIN55" s="10"/>
      <c r="QIO55" s="10"/>
      <c r="QIP55" s="10"/>
      <c r="QIQ55" s="10"/>
      <c r="QIR55" s="10"/>
      <c r="QIS55" s="10"/>
      <c r="QIT55" s="10"/>
      <c r="QIU55" s="10"/>
      <c r="QIV55" s="10"/>
      <c r="QIW55" s="10"/>
      <c r="QIX55" s="10"/>
      <c r="QIY55" s="10"/>
      <c r="QIZ55" s="10"/>
      <c r="QJA55" s="10"/>
      <c r="QJB55" s="10"/>
      <c r="QJC55" s="10"/>
      <c r="QJD55" s="10"/>
      <c r="QJE55" s="10"/>
      <c r="QJF55" s="10"/>
      <c r="QJG55" s="10"/>
      <c r="QJH55" s="10"/>
      <c r="QJI55" s="10"/>
      <c r="QJJ55" s="10"/>
      <c r="QJK55" s="10"/>
      <c r="QJL55" s="10"/>
      <c r="QJM55" s="10"/>
      <c r="QJN55" s="10"/>
      <c r="QJO55" s="10"/>
      <c r="QJP55" s="10"/>
      <c r="QJQ55" s="10"/>
      <c r="QJR55" s="10"/>
      <c r="QJS55" s="10"/>
      <c r="QJT55" s="10"/>
      <c r="QJU55" s="10"/>
      <c r="QJV55" s="10"/>
      <c r="QJW55" s="10"/>
      <c r="QJX55" s="10"/>
      <c r="QJY55" s="10"/>
      <c r="QJZ55" s="10"/>
      <c r="QKA55" s="10"/>
      <c r="QKB55" s="10"/>
      <c r="QKC55" s="10"/>
      <c r="QKD55" s="10"/>
      <c r="QKE55" s="10"/>
      <c r="QKF55" s="10"/>
      <c r="QKG55" s="10"/>
      <c r="QKH55" s="10"/>
      <c r="QKI55" s="10"/>
      <c r="QKJ55" s="10"/>
      <c r="QKK55" s="10"/>
      <c r="QKL55" s="10"/>
      <c r="QKM55" s="10"/>
      <c r="QKN55" s="10"/>
      <c r="QKO55" s="10"/>
      <c r="QKP55" s="10"/>
      <c r="QKQ55" s="10"/>
      <c r="QKR55" s="10"/>
      <c r="QKS55" s="10"/>
      <c r="QKT55" s="10"/>
      <c r="QKU55" s="10"/>
      <c r="QKV55" s="10"/>
      <c r="QKW55" s="10"/>
      <c r="QKX55" s="10"/>
      <c r="QKY55" s="10"/>
      <c r="QKZ55" s="10"/>
      <c r="QLA55" s="10"/>
      <c r="QLB55" s="10"/>
      <c r="QLC55" s="10"/>
      <c r="QLD55" s="10"/>
      <c r="QLE55" s="10"/>
      <c r="QLF55" s="10"/>
      <c r="QLG55" s="10"/>
      <c r="QLH55" s="10"/>
      <c r="QLI55" s="10"/>
      <c r="QLJ55" s="10"/>
      <c r="QLK55" s="10"/>
      <c r="QLL55" s="10"/>
      <c r="QLM55" s="10"/>
      <c r="QLN55" s="10"/>
      <c r="QLO55" s="10"/>
      <c r="QLP55" s="10"/>
      <c r="QLQ55" s="10"/>
      <c r="QLR55" s="10"/>
      <c r="QLS55" s="10"/>
      <c r="QLT55" s="10"/>
      <c r="QLU55" s="10"/>
      <c r="QLV55" s="10"/>
      <c r="QLW55" s="10"/>
      <c r="QLX55" s="10"/>
      <c r="QLY55" s="10"/>
      <c r="QLZ55" s="10"/>
      <c r="QMA55" s="10"/>
      <c r="QMB55" s="10"/>
      <c r="QMC55" s="10"/>
      <c r="QMD55" s="10"/>
      <c r="QME55" s="10"/>
      <c r="QMF55" s="10"/>
      <c r="QMG55" s="10"/>
      <c r="QMH55" s="10"/>
      <c r="QMI55" s="10"/>
      <c r="QMJ55" s="10"/>
      <c r="QMK55" s="10"/>
      <c r="QML55" s="10"/>
      <c r="QMM55" s="10"/>
      <c r="QMN55" s="10"/>
      <c r="QMO55" s="10"/>
      <c r="QMP55" s="10"/>
      <c r="QMQ55" s="10"/>
      <c r="QMR55" s="10"/>
      <c r="QMS55" s="10"/>
      <c r="QMT55" s="10"/>
      <c r="QMU55" s="10"/>
      <c r="QMV55" s="10"/>
      <c r="QMW55" s="10"/>
      <c r="QMX55" s="10"/>
      <c r="QMY55" s="10"/>
      <c r="QMZ55" s="10"/>
      <c r="QNA55" s="10"/>
      <c r="QNB55" s="10"/>
      <c r="QNC55" s="10"/>
      <c r="QND55" s="10"/>
      <c r="QNE55" s="10"/>
      <c r="QNF55" s="10"/>
      <c r="QNG55" s="10"/>
      <c r="QNH55" s="10"/>
      <c r="QNI55" s="10"/>
      <c r="QNJ55" s="10"/>
      <c r="QNK55" s="10"/>
      <c r="QNL55" s="10"/>
      <c r="QNM55" s="10"/>
      <c r="QNN55" s="10"/>
      <c r="QNO55" s="10"/>
      <c r="QNP55" s="10"/>
      <c r="QNQ55" s="10"/>
      <c r="QNR55" s="10"/>
      <c r="QNS55" s="10"/>
      <c r="QNT55" s="10"/>
      <c r="QNU55" s="10"/>
      <c r="QNV55" s="10"/>
      <c r="QNW55" s="10"/>
      <c r="QNX55" s="10"/>
      <c r="QNY55" s="10"/>
      <c r="QNZ55" s="10"/>
      <c r="QOA55" s="10"/>
      <c r="QOB55" s="10"/>
      <c r="QOC55" s="10"/>
      <c r="QOD55" s="10"/>
      <c r="QOE55" s="10"/>
      <c r="QOF55" s="10"/>
      <c r="QOG55" s="10"/>
      <c r="QOH55" s="10"/>
      <c r="QOI55" s="10"/>
      <c r="QOJ55" s="10"/>
      <c r="QOK55" s="10"/>
      <c r="QOL55" s="10"/>
      <c r="QOM55" s="10"/>
      <c r="QON55" s="10"/>
      <c r="QOO55" s="10"/>
      <c r="QOP55" s="10"/>
      <c r="QOQ55" s="10"/>
      <c r="QOR55" s="10"/>
      <c r="QOS55" s="10"/>
      <c r="QOT55" s="10"/>
      <c r="QOU55" s="10"/>
      <c r="QOV55" s="10"/>
      <c r="QOW55" s="10"/>
      <c r="QOX55" s="10"/>
      <c r="QOY55" s="10"/>
      <c r="QOZ55" s="10"/>
      <c r="QPA55" s="10"/>
      <c r="QPB55" s="10"/>
      <c r="QPC55" s="10"/>
      <c r="QPD55" s="10"/>
      <c r="QPE55" s="10"/>
      <c r="QPF55" s="10"/>
      <c r="QPG55" s="10"/>
      <c r="QPH55" s="10"/>
      <c r="QPI55" s="10"/>
      <c r="QPJ55" s="10"/>
      <c r="QPK55" s="10"/>
      <c r="QPL55" s="10"/>
      <c r="QPM55" s="10"/>
      <c r="QPN55" s="10"/>
      <c r="QPO55" s="10"/>
      <c r="QPP55" s="10"/>
      <c r="QPQ55" s="10"/>
      <c r="QPR55" s="10"/>
      <c r="QPS55" s="10"/>
      <c r="QPT55" s="10"/>
      <c r="QPU55" s="10"/>
      <c r="QPV55" s="10"/>
      <c r="QPW55" s="10"/>
      <c r="QPX55" s="10"/>
      <c r="QPY55" s="10"/>
      <c r="QPZ55" s="10"/>
      <c r="QQA55" s="10"/>
      <c r="QQB55" s="10"/>
      <c r="QQC55" s="10"/>
      <c r="QQD55" s="10"/>
      <c r="QQE55" s="10"/>
      <c r="QQF55" s="10"/>
      <c r="QQG55" s="10"/>
      <c r="QQH55" s="10"/>
      <c r="QQI55" s="10"/>
      <c r="QQJ55" s="10"/>
      <c r="QQK55" s="10"/>
      <c r="QQL55" s="10"/>
      <c r="QQM55" s="10"/>
      <c r="QQN55" s="10"/>
      <c r="QQO55" s="10"/>
      <c r="QQP55" s="10"/>
      <c r="QQQ55" s="10"/>
      <c r="QQR55" s="10"/>
      <c r="QQS55" s="10"/>
      <c r="QQT55" s="10"/>
      <c r="QQU55" s="10"/>
      <c r="QQV55" s="10"/>
      <c r="QQW55" s="10"/>
      <c r="QQX55" s="10"/>
      <c r="QQY55" s="10"/>
      <c r="QQZ55" s="10"/>
      <c r="QRA55" s="10"/>
      <c r="QRB55" s="10"/>
      <c r="QRC55" s="10"/>
      <c r="QRD55" s="10"/>
      <c r="QRE55" s="10"/>
      <c r="QRF55" s="10"/>
      <c r="QRG55" s="10"/>
      <c r="QRH55" s="10"/>
      <c r="QRI55" s="10"/>
      <c r="QRJ55" s="10"/>
      <c r="QRK55" s="10"/>
      <c r="QRL55" s="10"/>
      <c r="QRM55" s="10"/>
      <c r="QRN55" s="10"/>
      <c r="QRO55" s="10"/>
      <c r="QRP55" s="10"/>
      <c r="QRQ55" s="10"/>
      <c r="QRR55" s="10"/>
      <c r="QRS55" s="10"/>
      <c r="QRT55" s="10"/>
      <c r="QRU55" s="10"/>
      <c r="QRV55" s="10"/>
      <c r="QRW55" s="10"/>
      <c r="QRX55" s="10"/>
      <c r="QRY55" s="10"/>
      <c r="QRZ55" s="10"/>
      <c r="QSA55" s="10"/>
      <c r="QSB55" s="10"/>
      <c r="QSC55" s="10"/>
      <c r="QSD55" s="10"/>
      <c r="QSE55" s="10"/>
      <c r="QSF55" s="10"/>
      <c r="QSG55" s="10"/>
      <c r="QSH55" s="10"/>
      <c r="QSI55" s="10"/>
      <c r="QSJ55" s="10"/>
      <c r="QSK55" s="10"/>
      <c r="QSL55" s="10"/>
      <c r="QSM55" s="10"/>
      <c r="QSN55" s="10"/>
      <c r="QSO55" s="10"/>
      <c r="QSP55" s="10"/>
      <c r="QSQ55" s="10"/>
      <c r="QSR55" s="10"/>
      <c r="QSS55" s="10"/>
      <c r="QST55" s="10"/>
      <c r="QSU55" s="10"/>
      <c r="QSV55" s="10"/>
      <c r="QSW55" s="10"/>
      <c r="QSX55" s="10"/>
      <c r="QSY55" s="10"/>
      <c r="QSZ55" s="10"/>
      <c r="QTA55" s="10"/>
      <c r="QTB55" s="10"/>
      <c r="QTC55" s="10"/>
      <c r="QTD55" s="10"/>
      <c r="QTE55" s="10"/>
      <c r="QTF55" s="10"/>
      <c r="QTG55" s="10"/>
      <c r="QTH55" s="10"/>
      <c r="QTI55" s="10"/>
      <c r="QTJ55" s="10"/>
      <c r="QTK55" s="10"/>
      <c r="QTL55" s="10"/>
      <c r="QTM55" s="10"/>
      <c r="QTN55" s="10"/>
      <c r="QTO55" s="10"/>
      <c r="QTP55" s="10"/>
      <c r="QTQ55" s="10"/>
      <c r="QTR55" s="10"/>
      <c r="QTS55" s="10"/>
      <c r="QTT55" s="10"/>
      <c r="QTU55" s="10"/>
      <c r="QTV55" s="10"/>
      <c r="QTW55" s="10"/>
      <c r="QTX55" s="10"/>
      <c r="QTY55" s="10"/>
      <c r="QTZ55" s="10"/>
      <c r="QUA55" s="10"/>
      <c r="QUB55" s="10"/>
      <c r="QUC55" s="10"/>
      <c r="QUD55" s="10"/>
      <c r="QUE55" s="10"/>
      <c r="QUF55" s="10"/>
      <c r="QUG55" s="10"/>
      <c r="QUH55" s="10"/>
      <c r="QUI55" s="10"/>
      <c r="QUJ55" s="10"/>
      <c r="QUK55" s="10"/>
      <c r="QUL55" s="10"/>
      <c r="QUM55" s="10"/>
      <c r="QUN55" s="10"/>
      <c r="QUO55" s="10"/>
      <c r="QUP55" s="10"/>
      <c r="QUQ55" s="10"/>
      <c r="QUR55" s="10"/>
      <c r="QUS55" s="10"/>
      <c r="QUT55" s="10"/>
      <c r="QUU55" s="10"/>
      <c r="QUV55" s="10"/>
      <c r="QUW55" s="10"/>
      <c r="QUX55" s="10"/>
      <c r="QUY55" s="10"/>
      <c r="QUZ55" s="10"/>
      <c r="QVA55" s="10"/>
      <c r="QVB55" s="10"/>
      <c r="QVC55" s="10"/>
      <c r="QVD55" s="10"/>
      <c r="QVE55" s="10"/>
      <c r="QVF55" s="10"/>
      <c r="QVG55" s="10"/>
      <c r="QVH55" s="10"/>
      <c r="QVI55" s="10"/>
      <c r="QVJ55" s="10"/>
      <c r="QVK55" s="10"/>
      <c r="QVL55" s="10"/>
      <c r="QVM55" s="10"/>
      <c r="QVN55" s="10"/>
      <c r="QVO55" s="10"/>
      <c r="QVP55" s="10"/>
      <c r="QVQ55" s="10"/>
      <c r="QVR55" s="10"/>
      <c r="QVS55" s="10"/>
      <c r="QVT55" s="10"/>
      <c r="QVU55" s="10"/>
      <c r="QVV55" s="10"/>
      <c r="QVW55" s="10"/>
      <c r="QVX55" s="10"/>
      <c r="QVY55" s="10"/>
      <c r="QVZ55" s="10"/>
      <c r="QWA55" s="10"/>
      <c r="QWB55" s="10"/>
      <c r="QWC55" s="10"/>
      <c r="QWD55" s="10"/>
      <c r="QWE55" s="10"/>
      <c r="QWF55" s="10"/>
      <c r="QWG55" s="10"/>
      <c r="QWH55" s="10"/>
      <c r="QWI55" s="10"/>
      <c r="QWJ55" s="10"/>
      <c r="QWK55" s="10"/>
      <c r="QWL55" s="10"/>
      <c r="QWM55" s="10"/>
      <c r="QWN55" s="10"/>
      <c r="QWO55" s="10"/>
      <c r="QWP55" s="10"/>
      <c r="QWQ55" s="10"/>
      <c r="QWR55" s="10"/>
      <c r="QWS55" s="10"/>
      <c r="QWT55" s="10"/>
      <c r="QWU55" s="10"/>
      <c r="QWV55" s="10"/>
      <c r="QWW55" s="10"/>
      <c r="QWX55" s="10"/>
      <c r="QWY55" s="10"/>
      <c r="QWZ55" s="10"/>
      <c r="QXA55" s="10"/>
      <c r="QXB55" s="10"/>
      <c r="QXC55" s="10"/>
      <c r="QXD55" s="10"/>
      <c r="QXE55" s="10"/>
      <c r="QXF55" s="10"/>
      <c r="QXG55" s="10"/>
      <c r="QXH55" s="10"/>
      <c r="QXI55" s="10"/>
      <c r="QXJ55" s="10"/>
      <c r="QXK55" s="10"/>
      <c r="QXL55" s="10"/>
      <c r="QXM55" s="10"/>
      <c r="QXN55" s="10"/>
      <c r="QXO55" s="10"/>
      <c r="QXP55" s="10"/>
      <c r="QXQ55" s="10"/>
      <c r="QXR55" s="10"/>
      <c r="QXS55" s="10"/>
      <c r="QXT55" s="10"/>
      <c r="QXU55" s="10"/>
      <c r="QXV55" s="10"/>
      <c r="QXW55" s="10"/>
      <c r="QXX55" s="10"/>
      <c r="QXY55" s="10"/>
      <c r="QXZ55" s="10"/>
      <c r="QYA55" s="10"/>
      <c r="QYB55" s="10"/>
      <c r="QYC55" s="10"/>
      <c r="QYD55" s="10"/>
      <c r="QYE55" s="10"/>
      <c r="QYF55" s="10"/>
      <c r="QYG55" s="10"/>
      <c r="QYH55" s="10"/>
      <c r="QYI55" s="10"/>
      <c r="QYJ55" s="10"/>
      <c r="QYK55" s="10"/>
      <c r="QYL55" s="10"/>
      <c r="QYM55" s="10"/>
      <c r="QYN55" s="10"/>
      <c r="QYO55" s="10"/>
      <c r="QYP55" s="10"/>
      <c r="QYQ55" s="10"/>
      <c r="QYR55" s="10"/>
      <c r="QYS55" s="10"/>
      <c r="QYT55" s="10"/>
      <c r="QYU55" s="10"/>
      <c r="QYV55" s="10"/>
      <c r="QYW55" s="10"/>
      <c r="QYX55" s="10"/>
      <c r="QYY55" s="10"/>
      <c r="QYZ55" s="10"/>
      <c r="QZA55" s="10"/>
      <c r="QZB55" s="10"/>
      <c r="QZC55" s="10"/>
      <c r="QZD55" s="10"/>
      <c r="QZE55" s="10"/>
      <c r="QZF55" s="10"/>
      <c r="QZG55" s="10"/>
      <c r="QZH55" s="10"/>
      <c r="QZI55" s="10"/>
      <c r="QZJ55" s="10"/>
      <c r="QZK55" s="10"/>
      <c r="QZL55" s="10"/>
      <c r="QZM55" s="10"/>
      <c r="QZN55" s="10"/>
      <c r="QZO55" s="10"/>
      <c r="QZP55" s="10"/>
      <c r="QZQ55" s="10"/>
      <c r="QZR55" s="10"/>
      <c r="QZS55" s="10"/>
      <c r="QZT55" s="10"/>
      <c r="QZU55" s="10"/>
      <c r="QZV55" s="10"/>
      <c r="QZW55" s="10"/>
      <c r="QZX55" s="10"/>
      <c r="QZY55" s="10"/>
      <c r="QZZ55" s="10"/>
      <c r="RAA55" s="10"/>
      <c r="RAB55" s="10"/>
      <c r="RAC55" s="10"/>
      <c r="RAD55" s="10"/>
      <c r="RAE55" s="10"/>
      <c r="RAF55" s="10"/>
      <c r="RAG55" s="10"/>
      <c r="RAH55" s="10"/>
      <c r="RAI55" s="10"/>
      <c r="RAJ55" s="10"/>
      <c r="RAK55" s="10"/>
      <c r="RAL55" s="10"/>
      <c r="RAM55" s="10"/>
      <c r="RAN55" s="10"/>
      <c r="RAO55" s="10"/>
      <c r="RAP55" s="10"/>
      <c r="RAQ55" s="10"/>
      <c r="RAR55" s="10"/>
      <c r="RAS55" s="10"/>
      <c r="RAT55" s="10"/>
      <c r="RAU55" s="10"/>
      <c r="RAV55" s="10"/>
      <c r="RAW55" s="10"/>
      <c r="RAX55" s="10"/>
      <c r="RAY55" s="10"/>
      <c r="RAZ55" s="10"/>
      <c r="RBA55" s="10"/>
      <c r="RBB55" s="10"/>
      <c r="RBC55" s="10"/>
      <c r="RBD55" s="10"/>
      <c r="RBE55" s="10"/>
      <c r="RBF55" s="10"/>
      <c r="RBG55" s="10"/>
      <c r="RBH55" s="10"/>
      <c r="RBI55" s="10"/>
      <c r="RBJ55" s="10"/>
      <c r="RBK55" s="10"/>
      <c r="RBL55" s="10"/>
      <c r="RBM55" s="10"/>
      <c r="RBN55" s="10"/>
      <c r="RBO55" s="10"/>
      <c r="RBP55" s="10"/>
      <c r="RBQ55" s="10"/>
      <c r="RBR55" s="10"/>
      <c r="RBS55" s="10"/>
      <c r="RBT55" s="10"/>
      <c r="RBU55" s="10"/>
      <c r="RBV55" s="10"/>
      <c r="RBW55" s="10"/>
      <c r="RBX55" s="10"/>
      <c r="RBY55" s="10"/>
      <c r="RBZ55" s="10"/>
      <c r="RCA55" s="10"/>
      <c r="RCB55" s="10"/>
      <c r="RCC55" s="10"/>
      <c r="RCD55" s="10"/>
      <c r="RCE55" s="10"/>
      <c r="RCF55" s="10"/>
      <c r="RCG55" s="10"/>
      <c r="RCH55" s="10"/>
      <c r="RCI55" s="10"/>
      <c r="RCJ55" s="10"/>
      <c r="RCK55" s="10"/>
      <c r="RCL55" s="10"/>
      <c r="RCM55" s="10"/>
      <c r="RCN55" s="10"/>
      <c r="RCO55" s="10"/>
      <c r="RCP55" s="10"/>
      <c r="RCQ55" s="10"/>
      <c r="RCR55" s="10"/>
      <c r="RCS55" s="10"/>
      <c r="RCT55" s="10"/>
      <c r="RCU55" s="10"/>
      <c r="RCV55" s="10"/>
      <c r="RCW55" s="10"/>
      <c r="RCX55" s="10"/>
      <c r="RCY55" s="10"/>
      <c r="RCZ55" s="10"/>
      <c r="RDA55" s="10"/>
      <c r="RDB55" s="10"/>
      <c r="RDC55" s="10"/>
      <c r="RDD55" s="10"/>
      <c r="RDE55" s="10"/>
      <c r="RDF55" s="10"/>
      <c r="RDG55" s="10"/>
      <c r="RDH55" s="10"/>
      <c r="RDI55" s="10"/>
      <c r="RDJ55" s="10"/>
      <c r="RDK55" s="10"/>
      <c r="RDL55" s="10"/>
      <c r="RDM55" s="10"/>
      <c r="RDN55" s="10"/>
      <c r="RDO55" s="10"/>
      <c r="RDP55" s="10"/>
      <c r="RDQ55" s="10"/>
      <c r="RDR55" s="10"/>
      <c r="RDS55" s="10"/>
      <c r="RDT55" s="10"/>
      <c r="RDU55" s="10"/>
      <c r="RDV55" s="10"/>
      <c r="RDW55" s="10"/>
      <c r="RDX55" s="10"/>
      <c r="RDY55" s="10"/>
      <c r="RDZ55" s="10"/>
      <c r="REA55" s="10"/>
      <c r="REB55" s="10"/>
      <c r="REC55" s="10"/>
      <c r="RED55" s="10"/>
      <c r="REE55" s="10"/>
      <c r="REF55" s="10"/>
      <c r="REG55" s="10"/>
      <c r="REH55" s="10"/>
      <c r="REI55" s="10"/>
      <c r="REJ55" s="10"/>
      <c r="REK55" s="10"/>
      <c r="REL55" s="10"/>
      <c r="REM55" s="10"/>
      <c r="REN55" s="10"/>
      <c r="REO55" s="10"/>
      <c r="REP55" s="10"/>
      <c r="REQ55" s="10"/>
      <c r="RER55" s="10"/>
      <c r="RES55" s="10"/>
      <c r="RET55" s="10"/>
      <c r="REU55" s="10"/>
      <c r="REV55" s="10"/>
      <c r="REW55" s="10"/>
      <c r="REX55" s="10"/>
      <c r="REY55" s="10"/>
      <c r="REZ55" s="10"/>
      <c r="RFA55" s="10"/>
      <c r="RFB55" s="10"/>
      <c r="RFC55" s="10"/>
      <c r="RFD55" s="10"/>
      <c r="RFE55" s="10"/>
      <c r="RFF55" s="10"/>
      <c r="RFG55" s="10"/>
      <c r="RFH55" s="10"/>
      <c r="RFI55" s="10"/>
      <c r="RFJ55" s="10"/>
      <c r="RFK55" s="10"/>
      <c r="RFL55" s="10"/>
      <c r="RFM55" s="10"/>
      <c r="RFN55" s="10"/>
      <c r="RFO55" s="10"/>
      <c r="RFP55" s="10"/>
      <c r="RFQ55" s="10"/>
      <c r="RFR55" s="10"/>
      <c r="RFS55" s="10"/>
      <c r="RFT55" s="10"/>
      <c r="RFU55" s="10"/>
      <c r="RFV55" s="10"/>
      <c r="RFW55" s="10"/>
      <c r="RFX55" s="10"/>
      <c r="RFY55" s="10"/>
      <c r="RFZ55" s="10"/>
      <c r="RGA55" s="10"/>
      <c r="RGB55" s="10"/>
      <c r="RGC55" s="10"/>
      <c r="RGD55" s="10"/>
      <c r="RGE55" s="10"/>
      <c r="RGF55" s="10"/>
      <c r="RGG55" s="10"/>
      <c r="RGH55" s="10"/>
      <c r="RGI55" s="10"/>
      <c r="RGJ55" s="10"/>
      <c r="RGK55" s="10"/>
      <c r="RGL55" s="10"/>
      <c r="RGM55" s="10"/>
      <c r="RGN55" s="10"/>
      <c r="RGO55" s="10"/>
      <c r="RGP55" s="10"/>
      <c r="RGQ55" s="10"/>
      <c r="RGR55" s="10"/>
      <c r="RGS55" s="10"/>
      <c r="RGT55" s="10"/>
      <c r="RGU55" s="10"/>
      <c r="RGV55" s="10"/>
      <c r="RGW55" s="10"/>
      <c r="RGX55" s="10"/>
      <c r="RGY55" s="10"/>
      <c r="RGZ55" s="10"/>
      <c r="RHA55" s="10"/>
      <c r="RHB55" s="10"/>
      <c r="RHC55" s="10"/>
      <c r="RHD55" s="10"/>
      <c r="RHE55" s="10"/>
      <c r="RHF55" s="10"/>
      <c r="RHG55" s="10"/>
      <c r="RHH55" s="10"/>
      <c r="RHI55" s="10"/>
      <c r="RHJ55" s="10"/>
      <c r="RHK55" s="10"/>
      <c r="RHL55" s="10"/>
      <c r="RHM55" s="10"/>
      <c r="RHN55" s="10"/>
      <c r="RHO55" s="10"/>
      <c r="RHP55" s="10"/>
      <c r="RHQ55" s="10"/>
      <c r="RHR55" s="10"/>
      <c r="RHS55" s="10"/>
      <c r="RHT55" s="10"/>
      <c r="RHU55" s="10"/>
      <c r="RHV55" s="10"/>
      <c r="RHW55" s="10"/>
      <c r="RHX55" s="10"/>
      <c r="RHY55" s="10"/>
      <c r="RHZ55" s="10"/>
      <c r="RIA55" s="10"/>
      <c r="RIB55" s="10"/>
      <c r="RIC55" s="10"/>
      <c r="RID55" s="10"/>
      <c r="RIE55" s="10"/>
      <c r="RIF55" s="10"/>
      <c r="RIG55" s="10"/>
      <c r="RIH55" s="10"/>
      <c r="RII55" s="10"/>
      <c r="RIJ55" s="10"/>
      <c r="RIK55" s="10"/>
      <c r="RIL55" s="10"/>
      <c r="RIM55" s="10"/>
      <c r="RIN55" s="10"/>
      <c r="RIO55" s="10"/>
      <c r="RIP55" s="10"/>
      <c r="RIQ55" s="10"/>
      <c r="RIR55" s="10"/>
      <c r="RIS55" s="10"/>
      <c r="RIT55" s="10"/>
      <c r="RIU55" s="10"/>
      <c r="RIV55" s="10"/>
      <c r="RIW55" s="10"/>
      <c r="RIX55" s="10"/>
      <c r="RIY55" s="10"/>
      <c r="RIZ55" s="10"/>
      <c r="RJA55" s="10"/>
      <c r="RJB55" s="10"/>
      <c r="RJC55" s="10"/>
      <c r="RJD55" s="10"/>
      <c r="RJE55" s="10"/>
      <c r="RJF55" s="10"/>
      <c r="RJG55" s="10"/>
      <c r="RJH55" s="10"/>
      <c r="RJI55" s="10"/>
      <c r="RJJ55" s="10"/>
      <c r="RJK55" s="10"/>
      <c r="RJL55" s="10"/>
      <c r="RJM55" s="10"/>
      <c r="RJN55" s="10"/>
      <c r="RJO55" s="10"/>
      <c r="RJP55" s="10"/>
      <c r="RJQ55" s="10"/>
      <c r="RJR55" s="10"/>
      <c r="RJS55" s="10"/>
      <c r="RJT55" s="10"/>
      <c r="RJU55" s="10"/>
      <c r="RJV55" s="10"/>
      <c r="RJW55" s="10"/>
      <c r="RJX55" s="10"/>
      <c r="RJY55" s="10"/>
      <c r="RJZ55" s="10"/>
      <c r="RKA55" s="10"/>
      <c r="RKB55" s="10"/>
      <c r="RKC55" s="10"/>
      <c r="RKD55" s="10"/>
      <c r="RKE55" s="10"/>
      <c r="RKF55" s="10"/>
      <c r="RKG55" s="10"/>
      <c r="RKH55" s="10"/>
      <c r="RKI55" s="10"/>
      <c r="RKJ55" s="10"/>
      <c r="RKK55" s="10"/>
      <c r="RKL55" s="10"/>
      <c r="RKM55" s="10"/>
      <c r="RKN55" s="10"/>
      <c r="RKO55" s="10"/>
      <c r="RKP55" s="10"/>
      <c r="RKQ55" s="10"/>
      <c r="RKR55" s="10"/>
      <c r="RKS55" s="10"/>
      <c r="RKT55" s="10"/>
      <c r="RKU55" s="10"/>
      <c r="RKV55" s="10"/>
      <c r="RKW55" s="10"/>
      <c r="RKX55" s="10"/>
      <c r="RKY55" s="10"/>
      <c r="RKZ55" s="10"/>
      <c r="RLA55" s="10"/>
      <c r="RLB55" s="10"/>
      <c r="RLC55" s="10"/>
      <c r="RLD55" s="10"/>
      <c r="RLE55" s="10"/>
      <c r="RLF55" s="10"/>
      <c r="RLG55" s="10"/>
      <c r="RLH55" s="10"/>
      <c r="RLI55" s="10"/>
      <c r="RLJ55" s="10"/>
      <c r="RLK55" s="10"/>
      <c r="RLL55" s="10"/>
      <c r="RLM55" s="10"/>
      <c r="RLN55" s="10"/>
      <c r="RLO55" s="10"/>
      <c r="RLP55" s="10"/>
      <c r="RLQ55" s="10"/>
      <c r="RLR55" s="10"/>
      <c r="RLS55" s="10"/>
      <c r="RLT55" s="10"/>
      <c r="RLU55" s="10"/>
      <c r="RLV55" s="10"/>
      <c r="RLW55" s="10"/>
      <c r="RLX55" s="10"/>
      <c r="RLY55" s="10"/>
      <c r="RLZ55" s="10"/>
      <c r="RMA55" s="10"/>
      <c r="RMB55" s="10"/>
      <c r="RMC55" s="10"/>
      <c r="RMD55" s="10"/>
      <c r="RME55" s="10"/>
      <c r="RMF55" s="10"/>
      <c r="RMG55" s="10"/>
      <c r="RMH55" s="10"/>
      <c r="RMI55" s="10"/>
      <c r="RMJ55" s="10"/>
      <c r="RMK55" s="10"/>
      <c r="RML55" s="10"/>
      <c r="RMM55" s="10"/>
      <c r="RMN55" s="10"/>
      <c r="RMO55" s="10"/>
      <c r="RMP55" s="10"/>
      <c r="RMQ55" s="10"/>
      <c r="RMR55" s="10"/>
      <c r="RMS55" s="10"/>
      <c r="RMT55" s="10"/>
      <c r="RMU55" s="10"/>
      <c r="RMV55" s="10"/>
      <c r="RMW55" s="10"/>
      <c r="RMX55" s="10"/>
      <c r="RMY55" s="10"/>
      <c r="RMZ55" s="10"/>
      <c r="RNA55" s="10"/>
      <c r="RNB55" s="10"/>
      <c r="RNC55" s="10"/>
      <c r="RND55" s="10"/>
      <c r="RNE55" s="10"/>
      <c r="RNF55" s="10"/>
      <c r="RNG55" s="10"/>
      <c r="RNH55" s="10"/>
      <c r="RNI55" s="10"/>
      <c r="RNJ55" s="10"/>
      <c r="RNK55" s="10"/>
      <c r="RNL55" s="10"/>
      <c r="RNM55" s="10"/>
      <c r="RNN55" s="10"/>
      <c r="RNO55" s="10"/>
      <c r="RNP55" s="10"/>
      <c r="RNQ55" s="10"/>
      <c r="RNR55" s="10"/>
      <c r="RNS55" s="10"/>
      <c r="RNT55" s="10"/>
      <c r="RNU55" s="10"/>
      <c r="RNV55" s="10"/>
      <c r="RNW55" s="10"/>
      <c r="RNX55" s="10"/>
      <c r="RNY55" s="10"/>
      <c r="RNZ55" s="10"/>
      <c r="ROA55" s="10"/>
      <c r="ROB55" s="10"/>
      <c r="ROC55" s="10"/>
      <c r="ROD55" s="10"/>
      <c r="ROE55" s="10"/>
      <c r="ROF55" s="10"/>
      <c r="ROG55" s="10"/>
      <c r="ROH55" s="10"/>
      <c r="ROI55" s="10"/>
      <c r="ROJ55" s="10"/>
      <c r="ROK55" s="10"/>
      <c r="ROL55" s="10"/>
      <c r="ROM55" s="10"/>
      <c r="RON55" s="10"/>
      <c r="ROO55" s="10"/>
      <c r="ROP55" s="10"/>
      <c r="ROQ55" s="10"/>
      <c r="ROR55" s="10"/>
      <c r="ROS55" s="10"/>
      <c r="ROT55" s="10"/>
      <c r="ROU55" s="10"/>
      <c r="ROV55" s="10"/>
      <c r="ROW55" s="10"/>
      <c r="ROX55" s="10"/>
      <c r="ROY55" s="10"/>
      <c r="ROZ55" s="10"/>
      <c r="RPA55" s="10"/>
      <c r="RPB55" s="10"/>
      <c r="RPC55" s="10"/>
      <c r="RPD55" s="10"/>
      <c r="RPE55" s="10"/>
      <c r="RPF55" s="10"/>
      <c r="RPG55" s="10"/>
      <c r="RPH55" s="10"/>
      <c r="RPI55" s="10"/>
      <c r="RPJ55" s="10"/>
      <c r="RPK55" s="10"/>
      <c r="RPL55" s="10"/>
      <c r="RPM55" s="10"/>
      <c r="RPN55" s="10"/>
      <c r="RPO55" s="10"/>
      <c r="RPP55" s="10"/>
      <c r="RPQ55" s="10"/>
      <c r="RPR55" s="10"/>
      <c r="RPS55" s="10"/>
      <c r="RPT55" s="10"/>
      <c r="RPU55" s="10"/>
      <c r="RPV55" s="10"/>
      <c r="RPW55" s="10"/>
      <c r="RPX55" s="10"/>
      <c r="RPY55" s="10"/>
      <c r="RPZ55" s="10"/>
      <c r="RQA55" s="10"/>
      <c r="RQB55" s="10"/>
      <c r="RQC55" s="10"/>
      <c r="RQD55" s="10"/>
      <c r="RQE55" s="10"/>
      <c r="RQF55" s="10"/>
      <c r="RQG55" s="10"/>
      <c r="RQH55" s="10"/>
      <c r="RQI55" s="10"/>
      <c r="RQJ55" s="10"/>
      <c r="RQK55" s="10"/>
      <c r="RQL55" s="10"/>
      <c r="RQM55" s="10"/>
      <c r="RQN55" s="10"/>
      <c r="RQO55" s="10"/>
      <c r="RQP55" s="10"/>
      <c r="RQQ55" s="10"/>
      <c r="RQR55" s="10"/>
      <c r="RQS55" s="10"/>
      <c r="RQT55" s="10"/>
      <c r="RQU55" s="10"/>
      <c r="RQV55" s="10"/>
      <c r="RQW55" s="10"/>
      <c r="RQX55" s="10"/>
      <c r="RQY55" s="10"/>
      <c r="RQZ55" s="10"/>
      <c r="RRA55" s="10"/>
      <c r="RRB55" s="10"/>
      <c r="RRC55" s="10"/>
      <c r="RRD55" s="10"/>
      <c r="RRE55" s="10"/>
      <c r="RRF55" s="10"/>
      <c r="RRG55" s="10"/>
      <c r="RRH55" s="10"/>
      <c r="RRI55" s="10"/>
      <c r="RRJ55" s="10"/>
      <c r="RRK55" s="10"/>
      <c r="RRL55" s="10"/>
      <c r="RRM55" s="10"/>
      <c r="RRN55" s="10"/>
      <c r="RRO55" s="10"/>
      <c r="RRP55" s="10"/>
      <c r="RRQ55" s="10"/>
      <c r="RRR55" s="10"/>
      <c r="RRS55" s="10"/>
      <c r="RRT55" s="10"/>
      <c r="RRU55" s="10"/>
      <c r="RRV55" s="10"/>
      <c r="RRW55" s="10"/>
      <c r="RRX55" s="10"/>
      <c r="RRY55" s="10"/>
      <c r="RRZ55" s="10"/>
      <c r="RSA55" s="10"/>
      <c r="RSB55" s="10"/>
      <c r="RSC55" s="10"/>
      <c r="RSD55" s="10"/>
      <c r="RSE55" s="10"/>
      <c r="RSF55" s="10"/>
      <c r="RSG55" s="10"/>
      <c r="RSH55" s="10"/>
      <c r="RSI55" s="10"/>
      <c r="RSJ55" s="10"/>
      <c r="RSK55" s="10"/>
      <c r="RSL55" s="10"/>
      <c r="RSM55" s="10"/>
      <c r="RSN55" s="10"/>
      <c r="RSO55" s="10"/>
      <c r="RSP55" s="10"/>
      <c r="RSQ55" s="10"/>
      <c r="RSR55" s="10"/>
      <c r="RSS55" s="10"/>
      <c r="RST55" s="10"/>
      <c r="RSU55" s="10"/>
      <c r="RSV55" s="10"/>
      <c r="RSW55" s="10"/>
      <c r="RSX55" s="10"/>
      <c r="RSY55" s="10"/>
      <c r="RSZ55" s="10"/>
      <c r="RTA55" s="10"/>
      <c r="RTB55" s="10"/>
      <c r="RTC55" s="10"/>
      <c r="RTD55" s="10"/>
      <c r="RTE55" s="10"/>
      <c r="RTF55" s="10"/>
      <c r="RTG55" s="10"/>
      <c r="RTH55" s="10"/>
      <c r="RTI55" s="10"/>
      <c r="RTJ55" s="10"/>
      <c r="RTK55" s="10"/>
      <c r="RTL55" s="10"/>
      <c r="RTM55" s="10"/>
      <c r="RTN55" s="10"/>
      <c r="RTO55" s="10"/>
      <c r="RTP55" s="10"/>
      <c r="RTQ55" s="10"/>
      <c r="RTR55" s="10"/>
      <c r="RTS55" s="10"/>
      <c r="RTT55" s="10"/>
      <c r="RTU55" s="10"/>
      <c r="RTV55" s="10"/>
      <c r="RTW55" s="10"/>
      <c r="RTX55" s="10"/>
      <c r="RTY55" s="10"/>
      <c r="RTZ55" s="10"/>
      <c r="RUA55" s="10"/>
      <c r="RUB55" s="10"/>
      <c r="RUC55" s="10"/>
      <c r="RUD55" s="10"/>
      <c r="RUE55" s="10"/>
      <c r="RUF55" s="10"/>
      <c r="RUG55" s="10"/>
      <c r="RUH55" s="10"/>
      <c r="RUI55" s="10"/>
      <c r="RUJ55" s="10"/>
      <c r="RUK55" s="10"/>
      <c r="RUL55" s="10"/>
      <c r="RUM55" s="10"/>
      <c r="RUN55" s="10"/>
      <c r="RUO55" s="10"/>
      <c r="RUP55" s="10"/>
      <c r="RUQ55" s="10"/>
      <c r="RUR55" s="10"/>
      <c r="RUS55" s="10"/>
      <c r="RUT55" s="10"/>
      <c r="RUU55" s="10"/>
      <c r="RUV55" s="10"/>
      <c r="RUW55" s="10"/>
      <c r="RUX55" s="10"/>
      <c r="RUY55" s="10"/>
      <c r="RUZ55" s="10"/>
      <c r="RVA55" s="10"/>
      <c r="RVB55" s="10"/>
      <c r="RVC55" s="10"/>
      <c r="RVD55" s="10"/>
      <c r="RVE55" s="10"/>
      <c r="RVF55" s="10"/>
      <c r="RVG55" s="10"/>
      <c r="RVH55" s="10"/>
      <c r="RVI55" s="10"/>
      <c r="RVJ55" s="10"/>
      <c r="RVK55" s="10"/>
      <c r="RVL55" s="10"/>
      <c r="RVM55" s="10"/>
      <c r="RVN55" s="10"/>
      <c r="RVO55" s="10"/>
      <c r="RVP55" s="10"/>
      <c r="RVQ55" s="10"/>
      <c r="RVR55" s="10"/>
      <c r="RVS55" s="10"/>
      <c r="RVT55" s="10"/>
      <c r="RVU55" s="10"/>
      <c r="RVV55" s="10"/>
      <c r="RVW55" s="10"/>
      <c r="RVX55" s="10"/>
      <c r="RVY55" s="10"/>
      <c r="RVZ55" s="10"/>
      <c r="RWA55" s="10"/>
      <c r="RWB55" s="10"/>
      <c r="RWC55" s="10"/>
      <c r="RWD55" s="10"/>
      <c r="RWE55" s="10"/>
      <c r="RWF55" s="10"/>
      <c r="RWG55" s="10"/>
      <c r="RWH55" s="10"/>
      <c r="RWI55" s="10"/>
      <c r="RWJ55" s="10"/>
      <c r="RWK55" s="10"/>
      <c r="RWL55" s="10"/>
      <c r="RWM55" s="10"/>
      <c r="RWN55" s="10"/>
      <c r="RWO55" s="10"/>
      <c r="RWP55" s="10"/>
      <c r="RWQ55" s="10"/>
      <c r="RWR55" s="10"/>
      <c r="RWS55" s="10"/>
      <c r="RWT55" s="10"/>
      <c r="RWU55" s="10"/>
      <c r="RWV55" s="10"/>
      <c r="RWW55" s="10"/>
      <c r="RWX55" s="10"/>
      <c r="RWY55" s="10"/>
      <c r="RWZ55" s="10"/>
      <c r="RXA55" s="10"/>
      <c r="RXB55" s="10"/>
      <c r="RXC55" s="10"/>
      <c r="RXD55" s="10"/>
      <c r="RXE55" s="10"/>
      <c r="RXF55" s="10"/>
      <c r="RXG55" s="10"/>
      <c r="RXH55" s="10"/>
      <c r="RXI55" s="10"/>
      <c r="RXJ55" s="10"/>
      <c r="RXK55" s="10"/>
      <c r="RXL55" s="10"/>
      <c r="RXM55" s="10"/>
      <c r="RXN55" s="10"/>
      <c r="RXO55" s="10"/>
      <c r="RXP55" s="10"/>
      <c r="RXQ55" s="10"/>
      <c r="RXR55" s="10"/>
      <c r="RXS55" s="10"/>
      <c r="RXT55" s="10"/>
      <c r="RXU55" s="10"/>
      <c r="RXV55" s="10"/>
      <c r="RXW55" s="10"/>
      <c r="RXX55" s="10"/>
      <c r="RXY55" s="10"/>
      <c r="RXZ55" s="10"/>
      <c r="RYA55" s="10"/>
      <c r="RYB55" s="10"/>
      <c r="RYC55" s="10"/>
      <c r="RYD55" s="10"/>
      <c r="RYE55" s="10"/>
      <c r="RYF55" s="10"/>
      <c r="RYG55" s="10"/>
      <c r="RYH55" s="10"/>
      <c r="RYI55" s="10"/>
      <c r="RYJ55" s="10"/>
      <c r="RYK55" s="10"/>
      <c r="RYL55" s="10"/>
      <c r="RYM55" s="10"/>
      <c r="RYN55" s="10"/>
      <c r="RYO55" s="10"/>
      <c r="RYP55" s="10"/>
      <c r="RYQ55" s="10"/>
      <c r="RYR55" s="10"/>
      <c r="RYS55" s="10"/>
      <c r="RYT55" s="10"/>
      <c r="RYU55" s="10"/>
      <c r="RYV55" s="10"/>
      <c r="RYW55" s="10"/>
      <c r="RYX55" s="10"/>
      <c r="RYY55" s="10"/>
      <c r="RYZ55" s="10"/>
      <c r="RZA55" s="10"/>
      <c r="RZB55" s="10"/>
      <c r="RZC55" s="10"/>
      <c r="RZD55" s="10"/>
      <c r="RZE55" s="10"/>
      <c r="RZF55" s="10"/>
      <c r="RZG55" s="10"/>
      <c r="RZH55" s="10"/>
      <c r="RZI55" s="10"/>
      <c r="RZJ55" s="10"/>
      <c r="RZK55" s="10"/>
      <c r="RZL55" s="10"/>
      <c r="RZM55" s="10"/>
      <c r="RZN55" s="10"/>
      <c r="RZO55" s="10"/>
      <c r="RZP55" s="10"/>
      <c r="RZQ55" s="10"/>
      <c r="RZR55" s="10"/>
      <c r="RZS55" s="10"/>
      <c r="RZT55" s="10"/>
      <c r="RZU55" s="10"/>
      <c r="RZV55" s="10"/>
      <c r="RZW55" s="10"/>
      <c r="RZX55" s="10"/>
      <c r="RZY55" s="10"/>
      <c r="RZZ55" s="10"/>
      <c r="SAA55" s="10"/>
      <c r="SAB55" s="10"/>
      <c r="SAC55" s="10"/>
      <c r="SAD55" s="10"/>
      <c r="SAE55" s="10"/>
      <c r="SAF55" s="10"/>
      <c r="SAG55" s="10"/>
      <c r="SAH55" s="10"/>
      <c r="SAI55" s="10"/>
      <c r="SAJ55" s="10"/>
      <c r="SAK55" s="10"/>
      <c r="SAL55" s="10"/>
      <c r="SAM55" s="10"/>
      <c r="SAN55" s="10"/>
      <c r="SAO55" s="10"/>
      <c r="SAP55" s="10"/>
      <c r="SAQ55" s="10"/>
      <c r="SAR55" s="10"/>
      <c r="SAS55" s="10"/>
      <c r="SAT55" s="10"/>
      <c r="SAU55" s="10"/>
      <c r="SAV55" s="10"/>
      <c r="SAW55" s="10"/>
      <c r="SAX55" s="10"/>
      <c r="SAY55" s="10"/>
      <c r="SAZ55" s="10"/>
      <c r="SBA55" s="10"/>
      <c r="SBB55" s="10"/>
      <c r="SBC55" s="10"/>
      <c r="SBD55" s="10"/>
      <c r="SBE55" s="10"/>
      <c r="SBF55" s="10"/>
      <c r="SBG55" s="10"/>
      <c r="SBH55" s="10"/>
      <c r="SBI55" s="10"/>
      <c r="SBJ55" s="10"/>
      <c r="SBK55" s="10"/>
      <c r="SBL55" s="10"/>
      <c r="SBM55" s="10"/>
      <c r="SBN55" s="10"/>
      <c r="SBO55" s="10"/>
      <c r="SBP55" s="10"/>
      <c r="SBQ55" s="10"/>
      <c r="SBR55" s="10"/>
      <c r="SBS55" s="10"/>
      <c r="SBT55" s="10"/>
      <c r="SBU55" s="10"/>
      <c r="SBV55" s="10"/>
      <c r="SBW55" s="10"/>
      <c r="SBX55" s="10"/>
      <c r="SBY55" s="10"/>
      <c r="SBZ55" s="10"/>
      <c r="SCA55" s="10"/>
      <c r="SCB55" s="10"/>
      <c r="SCC55" s="10"/>
      <c r="SCD55" s="10"/>
      <c r="SCE55" s="10"/>
      <c r="SCF55" s="10"/>
      <c r="SCG55" s="10"/>
      <c r="SCH55" s="10"/>
      <c r="SCI55" s="10"/>
      <c r="SCJ55" s="10"/>
      <c r="SCK55" s="10"/>
      <c r="SCL55" s="10"/>
      <c r="SCM55" s="10"/>
      <c r="SCN55" s="10"/>
      <c r="SCO55" s="10"/>
      <c r="SCP55" s="10"/>
      <c r="SCQ55" s="10"/>
      <c r="SCR55" s="10"/>
      <c r="SCS55" s="10"/>
      <c r="SCT55" s="10"/>
      <c r="SCU55" s="10"/>
      <c r="SCV55" s="10"/>
      <c r="SCW55" s="10"/>
      <c r="SCX55" s="10"/>
      <c r="SCY55" s="10"/>
      <c r="SCZ55" s="10"/>
      <c r="SDA55" s="10"/>
      <c r="SDB55" s="10"/>
      <c r="SDC55" s="10"/>
      <c r="SDD55" s="10"/>
      <c r="SDE55" s="10"/>
      <c r="SDF55" s="10"/>
      <c r="SDG55" s="10"/>
      <c r="SDH55" s="10"/>
      <c r="SDI55" s="10"/>
      <c r="SDJ55" s="10"/>
      <c r="SDK55" s="10"/>
      <c r="SDL55" s="10"/>
      <c r="SDM55" s="10"/>
      <c r="SDN55" s="10"/>
      <c r="SDO55" s="10"/>
      <c r="SDP55" s="10"/>
      <c r="SDQ55" s="10"/>
      <c r="SDR55" s="10"/>
      <c r="SDS55" s="10"/>
      <c r="SDT55" s="10"/>
      <c r="SDU55" s="10"/>
      <c r="SDV55" s="10"/>
      <c r="SDW55" s="10"/>
      <c r="SDX55" s="10"/>
      <c r="SDY55" s="10"/>
      <c r="SDZ55" s="10"/>
      <c r="SEA55" s="10"/>
      <c r="SEB55" s="10"/>
      <c r="SEC55" s="10"/>
      <c r="SED55" s="10"/>
      <c r="SEE55" s="10"/>
      <c r="SEF55" s="10"/>
      <c r="SEG55" s="10"/>
      <c r="SEH55" s="10"/>
      <c r="SEI55" s="10"/>
      <c r="SEJ55" s="10"/>
      <c r="SEK55" s="10"/>
      <c r="SEL55" s="10"/>
      <c r="SEM55" s="10"/>
      <c r="SEN55" s="10"/>
      <c r="SEO55" s="10"/>
      <c r="SEP55" s="10"/>
      <c r="SEQ55" s="10"/>
      <c r="SER55" s="10"/>
      <c r="SES55" s="10"/>
      <c r="SET55" s="10"/>
      <c r="SEU55" s="10"/>
      <c r="SEV55" s="10"/>
      <c r="SEW55" s="10"/>
      <c r="SEX55" s="10"/>
      <c r="SEY55" s="10"/>
      <c r="SEZ55" s="10"/>
      <c r="SFA55" s="10"/>
      <c r="SFB55" s="10"/>
      <c r="SFC55" s="10"/>
      <c r="SFD55" s="10"/>
      <c r="SFE55" s="10"/>
      <c r="SFF55" s="10"/>
      <c r="SFG55" s="10"/>
      <c r="SFH55" s="10"/>
      <c r="SFI55" s="10"/>
      <c r="SFJ55" s="10"/>
      <c r="SFK55" s="10"/>
      <c r="SFL55" s="10"/>
      <c r="SFM55" s="10"/>
      <c r="SFN55" s="10"/>
      <c r="SFO55" s="10"/>
      <c r="SFP55" s="10"/>
      <c r="SFQ55" s="10"/>
      <c r="SFR55" s="10"/>
      <c r="SFS55" s="10"/>
      <c r="SFT55" s="10"/>
      <c r="SFU55" s="10"/>
      <c r="SFV55" s="10"/>
      <c r="SFW55" s="10"/>
      <c r="SFX55" s="10"/>
      <c r="SFY55" s="10"/>
      <c r="SFZ55" s="10"/>
      <c r="SGA55" s="10"/>
      <c r="SGB55" s="10"/>
      <c r="SGC55" s="10"/>
      <c r="SGD55" s="10"/>
      <c r="SGE55" s="10"/>
      <c r="SGF55" s="10"/>
      <c r="SGG55" s="10"/>
      <c r="SGH55" s="10"/>
      <c r="SGI55" s="10"/>
      <c r="SGJ55" s="10"/>
      <c r="SGK55" s="10"/>
      <c r="SGL55" s="10"/>
      <c r="SGM55" s="10"/>
      <c r="SGN55" s="10"/>
      <c r="SGO55" s="10"/>
      <c r="SGP55" s="10"/>
      <c r="SGQ55" s="10"/>
      <c r="SGR55" s="10"/>
      <c r="SGS55" s="10"/>
      <c r="SGT55" s="10"/>
      <c r="SGU55" s="10"/>
      <c r="SGV55" s="10"/>
      <c r="SGW55" s="10"/>
      <c r="SGX55" s="10"/>
      <c r="SGY55" s="10"/>
      <c r="SGZ55" s="10"/>
      <c r="SHA55" s="10"/>
      <c r="SHB55" s="10"/>
      <c r="SHC55" s="10"/>
      <c r="SHD55" s="10"/>
      <c r="SHE55" s="10"/>
      <c r="SHF55" s="10"/>
      <c r="SHG55" s="10"/>
      <c r="SHH55" s="10"/>
      <c r="SHI55" s="10"/>
      <c r="SHJ55" s="10"/>
      <c r="SHK55" s="10"/>
      <c r="SHL55" s="10"/>
      <c r="SHM55" s="10"/>
      <c r="SHN55" s="10"/>
      <c r="SHO55" s="10"/>
      <c r="SHP55" s="10"/>
      <c r="SHQ55" s="10"/>
      <c r="SHR55" s="10"/>
      <c r="SHS55" s="10"/>
      <c r="SHT55" s="10"/>
      <c r="SHU55" s="10"/>
      <c r="SHV55" s="10"/>
      <c r="SHW55" s="10"/>
      <c r="SHX55" s="10"/>
      <c r="SHY55" s="10"/>
      <c r="SHZ55" s="10"/>
      <c r="SIA55" s="10"/>
      <c r="SIB55" s="10"/>
      <c r="SIC55" s="10"/>
      <c r="SID55" s="10"/>
      <c r="SIE55" s="10"/>
      <c r="SIF55" s="10"/>
      <c r="SIG55" s="10"/>
      <c r="SIH55" s="10"/>
      <c r="SII55" s="10"/>
      <c r="SIJ55" s="10"/>
      <c r="SIK55" s="10"/>
      <c r="SIL55" s="10"/>
      <c r="SIM55" s="10"/>
      <c r="SIN55" s="10"/>
      <c r="SIO55" s="10"/>
      <c r="SIP55" s="10"/>
      <c r="SIQ55" s="10"/>
      <c r="SIR55" s="10"/>
      <c r="SIS55" s="10"/>
      <c r="SIT55" s="10"/>
      <c r="SIU55" s="10"/>
      <c r="SIV55" s="10"/>
      <c r="SIW55" s="10"/>
      <c r="SIX55" s="10"/>
      <c r="SIY55" s="10"/>
      <c r="SIZ55" s="10"/>
      <c r="SJA55" s="10"/>
      <c r="SJB55" s="10"/>
      <c r="SJC55" s="10"/>
      <c r="SJD55" s="10"/>
      <c r="SJE55" s="10"/>
      <c r="SJF55" s="10"/>
      <c r="SJG55" s="10"/>
      <c r="SJH55" s="10"/>
      <c r="SJI55" s="10"/>
      <c r="SJJ55" s="10"/>
      <c r="SJK55" s="10"/>
      <c r="SJL55" s="10"/>
      <c r="SJM55" s="10"/>
      <c r="SJN55" s="10"/>
      <c r="SJO55" s="10"/>
      <c r="SJP55" s="10"/>
      <c r="SJQ55" s="10"/>
      <c r="SJR55" s="10"/>
      <c r="SJS55" s="10"/>
      <c r="SJT55" s="10"/>
      <c r="SJU55" s="10"/>
      <c r="SJV55" s="10"/>
      <c r="SJW55" s="10"/>
      <c r="SJX55" s="10"/>
      <c r="SJY55" s="10"/>
      <c r="SJZ55" s="10"/>
      <c r="SKA55" s="10"/>
      <c r="SKB55" s="10"/>
      <c r="SKC55" s="10"/>
      <c r="SKD55" s="10"/>
      <c r="SKE55" s="10"/>
      <c r="SKF55" s="10"/>
      <c r="SKG55" s="10"/>
      <c r="SKH55" s="10"/>
      <c r="SKI55" s="10"/>
      <c r="SKJ55" s="10"/>
      <c r="SKK55" s="10"/>
      <c r="SKL55" s="10"/>
      <c r="SKM55" s="10"/>
      <c r="SKN55" s="10"/>
      <c r="SKO55" s="10"/>
      <c r="SKP55" s="10"/>
      <c r="SKQ55" s="10"/>
      <c r="SKR55" s="10"/>
      <c r="SKS55" s="10"/>
      <c r="SKT55" s="10"/>
      <c r="SKU55" s="10"/>
      <c r="SKV55" s="10"/>
      <c r="SKW55" s="10"/>
      <c r="SKX55" s="10"/>
      <c r="SKY55" s="10"/>
      <c r="SKZ55" s="10"/>
      <c r="SLA55" s="10"/>
      <c r="SLB55" s="10"/>
      <c r="SLC55" s="10"/>
      <c r="SLD55" s="10"/>
      <c r="SLE55" s="10"/>
      <c r="SLF55" s="10"/>
      <c r="SLG55" s="10"/>
      <c r="SLH55" s="10"/>
      <c r="SLI55" s="10"/>
      <c r="SLJ55" s="10"/>
      <c r="SLK55" s="10"/>
      <c r="SLL55" s="10"/>
      <c r="SLM55" s="10"/>
      <c r="SLN55" s="10"/>
      <c r="SLO55" s="10"/>
      <c r="SLP55" s="10"/>
      <c r="SLQ55" s="10"/>
      <c r="SLR55" s="10"/>
      <c r="SLS55" s="10"/>
      <c r="SLT55" s="10"/>
      <c r="SLU55" s="10"/>
      <c r="SLV55" s="10"/>
      <c r="SLW55" s="10"/>
      <c r="SLX55" s="10"/>
      <c r="SLY55" s="10"/>
      <c r="SLZ55" s="10"/>
      <c r="SMA55" s="10"/>
      <c r="SMB55" s="10"/>
      <c r="SMC55" s="10"/>
      <c r="SMD55" s="10"/>
      <c r="SME55" s="10"/>
      <c r="SMF55" s="10"/>
      <c r="SMG55" s="10"/>
      <c r="SMH55" s="10"/>
      <c r="SMI55" s="10"/>
      <c r="SMJ55" s="10"/>
      <c r="SMK55" s="10"/>
      <c r="SML55" s="10"/>
      <c r="SMM55" s="10"/>
      <c r="SMN55" s="10"/>
      <c r="SMO55" s="10"/>
      <c r="SMP55" s="10"/>
      <c r="SMQ55" s="10"/>
      <c r="SMR55" s="10"/>
      <c r="SMS55" s="10"/>
      <c r="SMT55" s="10"/>
      <c r="SMU55" s="10"/>
      <c r="SMV55" s="10"/>
      <c r="SMW55" s="10"/>
      <c r="SMX55" s="10"/>
      <c r="SMY55" s="10"/>
      <c r="SMZ55" s="10"/>
      <c r="SNA55" s="10"/>
      <c r="SNB55" s="10"/>
      <c r="SNC55" s="10"/>
      <c r="SND55" s="10"/>
      <c r="SNE55" s="10"/>
      <c r="SNF55" s="10"/>
      <c r="SNG55" s="10"/>
      <c r="SNH55" s="10"/>
      <c r="SNI55" s="10"/>
      <c r="SNJ55" s="10"/>
      <c r="SNK55" s="10"/>
      <c r="SNL55" s="10"/>
      <c r="SNM55" s="10"/>
      <c r="SNN55" s="10"/>
      <c r="SNO55" s="10"/>
      <c r="SNP55" s="10"/>
      <c r="SNQ55" s="10"/>
      <c r="SNR55" s="10"/>
      <c r="SNS55" s="10"/>
      <c r="SNT55" s="10"/>
      <c r="SNU55" s="10"/>
      <c r="SNV55" s="10"/>
      <c r="SNW55" s="10"/>
      <c r="SNX55" s="10"/>
      <c r="SNY55" s="10"/>
      <c r="SNZ55" s="10"/>
      <c r="SOA55" s="10"/>
      <c r="SOB55" s="10"/>
      <c r="SOC55" s="10"/>
      <c r="SOD55" s="10"/>
      <c r="SOE55" s="10"/>
      <c r="SOF55" s="10"/>
      <c r="SOG55" s="10"/>
      <c r="SOH55" s="10"/>
      <c r="SOI55" s="10"/>
      <c r="SOJ55" s="10"/>
      <c r="SOK55" s="10"/>
      <c r="SOL55" s="10"/>
      <c r="SOM55" s="10"/>
      <c r="SON55" s="10"/>
      <c r="SOO55" s="10"/>
      <c r="SOP55" s="10"/>
      <c r="SOQ55" s="10"/>
      <c r="SOR55" s="10"/>
      <c r="SOS55" s="10"/>
      <c r="SOT55" s="10"/>
      <c r="SOU55" s="10"/>
      <c r="SOV55" s="10"/>
      <c r="SOW55" s="10"/>
      <c r="SOX55" s="10"/>
      <c r="SOY55" s="10"/>
      <c r="SOZ55" s="10"/>
      <c r="SPA55" s="10"/>
      <c r="SPB55" s="10"/>
      <c r="SPC55" s="10"/>
      <c r="SPD55" s="10"/>
      <c r="SPE55" s="10"/>
      <c r="SPF55" s="10"/>
      <c r="SPG55" s="10"/>
      <c r="SPH55" s="10"/>
      <c r="SPI55" s="10"/>
      <c r="SPJ55" s="10"/>
      <c r="SPK55" s="10"/>
      <c r="SPL55" s="10"/>
      <c r="SPM55" s="10"/>
      <c r="SPN55" s="10"/>
      <c r="SPO55" s="10"/>
      <c r="SPP55" s="10"/>
      <c r="SPQ55" s="10"/>
      <c r="SPR55" s="10"/>
      <c r="SPS55" s="10"/>
      <c r="SPT55" s="10"/>
      <c r="SPU55" s="10"/>
      <c r="SPV55" s="10"/>
      <c r="SPW55" s="10"/>
      <c r="SPX55" s="10"/>
      <c r="SPY55" s="10"/>
      <c r="SPZ55" s="10"/>
      <c r="SQA55" s="10"/>
      <c r="SQB55" s="10"/>
      <c r="SQC55" s="10"/>
      <c r="SQD55" s="10"/>
      <c r="SQE55" s="10"/>
      <c r="SQF55" s="10"/>
      <c r="SQG55" s="10"/>
      <c r="SQH55" s="10"/>
      <c r="SQI55" s="10"/>
      <c r="SQJ55" s="10"/>
      <c r="SQK55" s="10"/>
      <c r="SQL55" s="10"/>
      <c r="SQM55" s="10"/>
      <c r="SQN55" s="10"/>
      <c r="SQO55" s="10"/>
      <c r="SQP55" s="10"/>
      <c r="SQQ55" s="10"/>
      <c r="SQR55" s="10"/>
      <c r="SQS55" s="10"/>
      <c r="SQT55" s="10"/>
      <c r="SQU55" s="10"/>
      <c r="SQV55" s="10"/>
      <c r="SQW55" s="10"/>
      <c r="SQX55" s="10"/>
      <c r="SQY55" s="10"/>
      <c r="SQZ55" s="10"/>
      <c r="SRA55" s="10"/>
      <c r="SRB55" s="10"/>
      <c r="SRC55" s="10"/>
      <c r="SRD55" s="10"/>
      <c r="SRE55" s="10"/>
      <c r="SRF55" s="10"/>
      <c r="SRG55" s="10"/>
      <c r="SRH55" s="10"/>
      <c r="SRI55" s="10"/>
      <c r="SRJ55" s="10"/>
      <c r="SRK55" s="10"/>
      <c r="SRL55" s="10"/>
      <c r="SRM55" s="10"/>
      <c r="SRN55" s="10"/>
      <c r="SRO55" s="10"/>
      <c r="SRP55" s="10"/>
      <c r="SRQ55" s="10"/>
      <c r="SRR55" s="10"/>
      <c r="SRS55" s="10"/>
      <c r="SRT55" s="10"/>
      <c r="SRU55" s="10"/>
      <c r="SRV55" s="10"/>
      <c r="SRW55" s="10"/>
      <c r="SRX55" s="10"/>
      <c r="SRY55" s="10"/>
      <c r="SRZ55" s="10"/>
      <c r="SSA55" s="10"/>
      <c r="SSB55" s="10"/>
      <c r="SSC55" s="10"/>
      <c r="SSD55" s="10"/>
      <c r="SSE55" s="10"/>
      <c r="SSF55" s="10"/>
      <c r="SSG55" s="10"/>
      <c r="SSH55" s="10"/>
      <c r="SSI55" s="10"/>
      <c r="SSJ55" s="10"/>
      <c r="SSK55" s="10"/>
      <c r="SSL55" s="10"/>
      <c r="SSM55" s="10"/>
      <c r="SSN55" s="10"/>
      <c r="SSO55" s="10"/>
      <c r="SSP55" s="10"/>
      <c r="SSQ55" s="10"/>
      <c r="SSR55" s="10"/>
      <c r="SSS55" s="10"/>
      <c r="SST55" s="10"/>
      <c r="SSU55" s="10"/>
      <c r="SSV55" s="10"/>
      <c r="SSW55" s="10"/>
      <c r="SSX55" s="10"/>
      <c r="SSY55" s="10"/>
      <c r="SSZ55" s="10"/>
      <c r="STA55" s="10"/>
      <c r="STB55" s="10"/>
      <c r="STC55" s="10"/>
      <c r="STD55" s="10"/>
      <c r="STE55" s="10"/>
      <c r="STF55" s="10"/>
      <c r="STG55" s="10"/>
      <c r="STH55" s="10"/>
      <c r="STI55" s="10"/>
      <c r="STJ55" s="10"/>
      <c r="STK55" s="10"/>
      <c r="STL55" s="10"/>
      <c r="STM55" s="10"/>
      <c r="STN55" s="10"/>
      <c r="STO55" s="10"/>
      <c r="STP55" s="10"/>
      <c r="STQ55" s="10"/>
      <c r="STR55" s="10"/>
      <c r="STS55" s="10"/>
      <c r="STT55" s="10"/>
      <c r="STU55" s="10"/>
      <c r="STV55" s="10"/>
      <c r="STW55" s="10"/>
      <c r="STX55" s="10"/>
      <c r="STY55" s="10"/>
      <c r="STZ55" s="10"/>
      <c r="SUA55" s="10"/>
      <c r="SUB55" s="10"/>
      <c r="SUC55" s="10"/>
      <c r="SUD55" s="10"/>
      <c r="SUE55" s="10"/>
      <c r="SUF55" s="10"/>
      <c r="SUG55" s="10"/>
      <c r="SUH55" s="10"/>
      <c r="SUI55" s="10"/>
      <c r="SUJ55" s="10"/>
      <c r="SUK55" s="10"/>
      <c r="SUL55" s="10"/>
      <c r="SUM55" s="10"/>
      <c r="SUN55" s="10"/>
      <c r="SUO55" s="10"/>
      <c r="SUP55" s="10"/>
      <c r="SUQ55" s="10"/>
      <c r="SUR55" s="10"/>
      <c r="SUS55" s="10"/>
      <c r="SUT55" s="10"/>
      <c r="SUU55" s="10"/>
      <c r="SUV55" s="10"/>
      <c r="SUW55" s="10"/>
      <c r="SUX55" s="10"/>
      <c r="SUY55" s="10"/>
      <c r="SUZ55" s="10"/>
      <c r="SVA55" s="10"/>
      <c r="SVB55" s="10"/>
      <c r="SVC55" s="10"/>
      <c r="SVD55" s="10"/>
      <c r="SVE55" s="10"/>
      <c r="SVF55" s="10"/>
      <c r="SVG55" s="10"/>
      <c r="SVH55" s="10"/>
      <c r="SVI55" s="10"/>
      <c r="SVJ55" s="10"/>
      <c r="SVK55" s="10"/>
      <c r="SVL55" s="10"/>
      <c r="SVM55" s="10"/>
      <c r="SVN55" s="10"/>
      <c r="SVO55" s="10"/>
      <c r="SVP55" s="10"/>
      <c r="SVQ55" s="10"/>
      <c r="SVR55" s="10"/>
      <c r="SVS55" s="10"/>
      <c r="SVT55" s="10"/>
      <c r="SVU55" s="10"/>
      <c r="SVV55" s="10"/>
      <c r="SVW55" s="10"/>
      <c r="SVX55" s="10"/>
      <c r="SVY55" s="10"/>
      <c r="SVZ55" s="10"/>
      <c r="SWA55" s="10"/>
      <c r="SWB55" s="10"/>
      <c r="SWC55" s="10"/>
      <c r="SWD55" s="10"/>
      <c r="SWE55" s="10"/>
      <c r="SWF55" s="10"/>
      <c r="SWG55" s="10"/>
      <c r="SWH55" s="10"/>
      <c r="SWI55" s="10"/>
      <c r="SWJ55" s="10"/>
      <c r="SWK55" s="10"/>
      <c r="SWL55" s="10"/>
      <c r="SWM55" s="10"/>
      <c r="SWN55" s="10"/>
      <c r="SWO55" s="10"/>
      <c r="SWP55" s="10"/>
      <c r="SWQ55" s="10"/>
      <c r="SWR55" s="10"/>
      <c r="SWS55" s="10"/>
      <c r="SWT55" s="10"/>
      <c r="SWU55" s="10"/>
      <c r="SWV55" s="10"/>
      <c r="SWW55" s="10"/>
      <c r="SWX55" s="10"/>
      <c r="SWY55" s="10"/>
      <c r="SWZ55" s="10"/>
      <c r="SXA55" s="10"/>
      <c r="SXB55" s="10"/>
      <c r="SXC55" s="10"/>
      <c r="SXD55" s="10"/>
      <c r="SXE55" s="10"/>
      <c r="SXF55" s="10"/>
      <c r="SXG55" s="10"/>
      <c r="SXH55" s="10"/>
      <c r="SXI55" s="10"/>
      <c r="SXJ55" s="10"/>
      <c r="SXK55" s="10"/>
      <c r="SXL55" s="10"/>
      <c r="SXM55" s="10"/>
      <c r="SXN55" s="10"/>
      <c r="SXO55" s="10"/>
      <c r="SXP55" s="10"/>
      <c r="SXQ55" s="10"/>
      <c r="SXR55" s="10"/>
      <c r="SXS55" s="10"/>
      <c r="SXT55" s="10"/>
      <c r="SXU55" s="10"/>
      <c r="SXV55" s="10"/>
      <c r="SXW55" s="10"/>
      <c r="SXX55" s="10"/>
      <c r="SXY55" s="10"/>
      <c r="SXZ55" s="10"/>
      <c r="SYA55" s="10"/>
      <c r="SYB55" s="10"/>
      <c r="SYC55" s="10"/>
      <c r="SYD55" s="10"/>
      <c r="SYE55" s="10"/>
      <c r="SYF55" s="10"/>
      <c r="SYG55" s="10"/>
      <c r="SYH55" s="10"/>
      <c r="SYI55" s="10"/>
      <c r="SYJ55" s="10"/>
      <c r="SYK55" s="10"/>
      <c r="SYL55" s="10"/>
      <c r="SYM55" s="10"/>
      <c r="SYN55" s="10"/>
      <c r="SYO55" s="10"/>
      <c r="SYP55" s="10"/>
      <c r="SYQ55" s="10"/>
      <c r="SYR55" s="10"/>
      <c r="SYS55" s="10"/>
      <c r="SYT55" s="10"/>
      <c r="SYU55" s="10"/>
      <c r="SYV55" s="10"/>
      <c r="SYW55" s="10"/>
      <c r="SYX55" s="10"/>
      <c r="SYY55" s="10"/>
      <c r="SYZ55" s="10"/>
      <c r="SZA55" s="10"/>
      <c r="SZB55" s="10"/>
      <c r="SZC55" s="10"/>
      <c r="SZD55" s="10"/>
      <c r="SZE55" s="10"/>
      <c r="SZF55" s="10"/>
      <c r="SZG55" s="10"/>
      <c r="SZH55" s="10"/>
      <c r="SZI55" s="10"/>
      <c r="SZJ55" s="10"/>
      <c r="SZK55" s="10"/>
      <c r="SZL55" s="10"/>
      <c r="SZM55" s="10"/>
      <c r="SZN55" s="10"/>
      <c r="SZO55" s="10"/>
      <c r="SZP55" s="10"/>
      <c r="SZQ55" s="10"/>
      <c r="SZR55" s="10"/>
      <c r="SZS55" s="10"/>
      <c r="SZT55" s="10"/>
      <c r="SZU55" s="10"/>
      <c r="SZV55" s="10"/>
      <c r="SZW55" s="10"/>
      <c r="SZX55" s="10"/>
      <c r="SZY55" s="10"/>
      <c r="SZZ55" s="10"/>
      <c r="TAA55" s="10"/>
      <c r="TAB55" s="10"/>
      <c r="TAC55" s="10"/>
      <c r="TAD55" s="10"/>
      <c r="TAE55" s="10"/>
      <c r="TAF55" s="10"/>
      <c r="TAG55" s="10"/>
      <c r="TAH55" s="10"/>
      <c r="TAI55" s="10"/>
      <c r="TAJ55" s="10"/>
      <c r="TAK55" s="10"/>
      <c r="TAL55" s="10"/>
      <c r="TAM55" s="10"/>
      <c r="TAN55" s="10"/>
      <c r="TAO55" s="10"/>
      <c r="TAP55" s="10"/>
      <c r="TAQ55" s="10"/>
      <c r="TAR55" s="10"/>
      <c r="TAS55" s="10"/>
      <c r="TAT55" s="10"/>
      <c r="TAU55" s="10"/>
      <c r="TAV55" s="10"/>
      <c r="TAW55" s="10"/>
      <c r="TAX55" s="10"/>
      <c r="TAY55" s="10"/>
      <c r="TAZ55" s="10"/>
      <c r="TBA55" s="10"/>
      <c r="TBB55" s="10"/>
      <c r="TBC55" s="10"/>
      <c r="TBD55" s="10"/>
      <c r="TBE55" s="10"/>
      <c r="TBF55" s="10"/>
      <c r="TBG55" s="10"/>
      <c r="TBH55" s="10"/>
      <c r="TBI55" s="10"/>
      <c r="TBJ55" s="10"/>
      <c r="TBK55" s="10"/>
      <c r="TBL55" s="10"/>
      <c r="TBM55" s="10"/>
      <c r="TBN55" s="10"/>
      <c r="TBO55" s="10"/>
      <c r="TBP55" s="10"/>
      <c r="TBQ55" s="10"/>
      <c r="TBR55" s="10"/>
      <c r="TBS55" s="10"/>
      <c r="TBT55" s="10"/>
      <c r="TBU55" s="10"/>
      <c r="TBV55" s="10"/>
      <c r="TBW55" s="10"/>
      <c r="TBX55" s="10"/>
      <c r="TBY55" s="10"/>
      <c r="TBZ55" s="10"/>
      <c r="TCA55" s="10"/>
      <c r="TCB55" s="10"/>
      <c r="TCC55" s="10"/>
      <c r="TCD55" s="10"/>
      <c r="TCE55" s="10"/>
      <c r="TCF55" s="10"/>
      <c r="TCG55" s="10"/>
      <c r="TCH55" s="10"/>
      <c r="TCI55" s="10"/>
      <c r="TCJ55" s="10"/>
      <c r="TCK55" s="10"/>
      <c r="TCL55" s="10"/>
      <c r="TCM55" s="10"/>
      <c r="TCN55" s="10"/>
      <c r="TCO55" s="10"/>
      <c r="TCP55" s="10"/>
      <c r="TCQ55" s="10"/>
      <c r="TCR55" s="10"/>
      <c r="TCS55" s="10"/>
      <c r="TCT55" s="10"/>
      <c r="TCU55" s="10"/>
      <c r="TCV55" s="10"/>
      <c r="TCW55" s="10"/>
      <c r="TCX55" s="10"/>
      <c r="TCY55" s="10"/>
      <c r="TCZ55" s="10"/>
      <c r="TDA55" s="10"/>
      <c r="TDB55" s="10"/>
      <c r="TDC55" s="10"/>
      <c r="TDD55" s="10"/>
      <c r="TDE55" s="10"/>
      <c r="TDF55" s="10"/>
      <c r="TDG55" s="10"/>
      <c r="TDH55" s="10"/>
      <c r="TDI55" s="10"/>
      <c r="TDJ55" s="10"/>
      <c r="TDK55" s="10"/>
      <c r="TDL55" s="10"/>
      <c r="TDM55" s="10"/>
      <c r="TDN55" s="10"/>
      <c r="TDO55" s="10"/>
      <c r="TDP55" s="10"/>
      <c r="TDQ55" s="10"/>
      <c r="TDR55" s="10"/>
      <c r="TDS55" s="10"/>
      <c r="TDT55" s="10"/>
      <c r="TDU55" s="10"/>
      <c r="TDV55" s="10"/>
      <c r="TDW55" s="10"/>
      <c r="TDX55" s="10"/>
      <c r="TDY55" s="10"/>
      <c r="TDZ55" s="10"/>
      <c r="TEA55" s="10"/>
      <c r="TEB55" s="10"/>
      <c r="TEC55" s="10"/>
      <c r="TED55" s="10"/>
      <c r="TEE55" s="10"/>
      <c r="TEF55" s="10"/>
      <c r="TEG55" s="10"/>
      <c r="TEH55" s="10"/>
      <c r="TEI55" s="10"/>
      <c r="TEJ55" s="10"/>
      <c r="TEK55" s="10"/>
      <c r="TEL55" s="10"/>
      <c r="TEM55" s="10"/>
      <c r="TEN55" s="10"/>
      <c r="TEO55" s="10"/>
      <c r="TEP55" s="10"/>
      <c r="TEQ55" s="10"/>
      <c r="TER55" s="10"/>
      <c r="TES55" s="10"/>
      <c r="TET55" s="10"/>
      <c r="TEU55" s="10"/>
      <c r="TEV55" s="10"/>
      <c r="TEW55" s="10"/>
      <c r="TEX55" s="10"/>
      <c r="TEY55" s="10"/>
      <c r="TEZ55" s="10"/>
      <c r="TFA55" s="10"/>
      <c r="TFB55" s="10"/>
      <c r="TFC55" s="10"/>
      <c r="TFD55" s="10"/>
      <c r="TFE55" s="10"/>
      <c r="TFF55" s="10"/>
      <c r="TFG55" s="10"/>
      <c r="TFH55" s="10"/>
      <c r="TFI55" s="10"/>
      <c r="TFJ55" s="10"/>
      <c r="TFK55" s="10"/>
      <c r="TFL55" s="10"/>
      <c r="TFM55" s="10"/>
      <c r="TFN55" s="10"/>
      <c r="TFO55" s="10"/>
      <c r="TFP55" s="10"/>
      <c r="TFQ55" s="10"/>
      <c r="TFR55" s="10"/>
      <c r="TFS55" s="10"/>
      <c r="TFT55" s="10"/>
      <c r="TFU55" s="10"/>
      <c r="TFV55" s="10"/>
      <c r="TFW55" s="10"/>
      <c r="TFX55" s="10"/>
      <c r="TFY55" s="10"/>
      <c r="TFZ55" s="10"/>
      <c r="TGA55" s="10"/>
      <c r="TGB55" s="10"/>
      <c r="TGC55" s="10"/>
      <c r="TGD55" s="10"/>
      <c r="TGE55" s="10"/>
      <c r="TGF55" s="10"/>
      <c r="TGG55" s="10"/>
      <c r="TGH55" s="10"/>
      <c r="TGI55" s="10"/>
      <c r="TGJ55" s="10"/>
      <c r="TGK55" s="10"/>
      <c r="TGL55" s="10"/>
      <c r="TGM55" s="10"/>
      <c r="TGN55" s="10"/>
      <c r="TGO55" s="10"/>
      <c r="TGP55" s="10"/>
      <c r="TGQ55" s="10"/>
      <c r="TGR55" s="10"/>
      <c r="TGS55" s="10"/>
      <c r="TGT55" s="10"/>
      <c r="TGU55" s="10"/>
      <c r="TGV55" s="10"/>
      <c r="TGW55" s="10"/>
      <c r="TGX55" s="10"/>
      <c r="TGY55" s="10"/>
      <c r="TGZ55" s="10"/>
      <c r="THA55" s="10"/>
      <c r="THB55" s="10"/>
      <c r="THC55" s="10"/>
      <c r="THD55" s="10"/>
      <c r="THE55" s="10"/>
      <c r="THF55" s="10"/>
      <c r="THG55" s="10"/>
      <c r="THH55" s="10"/>
      <c r="THI55" s="10"/>
      <c r="THJ55" s="10"/>
      <c r="THK55" s="10"/>
      <c r="THL55" s="10"/>
      <c r="THM55" s="10"/>
      <c r="THN55" s="10"/>
      <c r="THO55" s="10"/>
      <c r="THP55" s="10"/>
      <c r="THQ55" s="10"/>
      <c r="THR55" s="10"/>
      <c r="THS55" s="10"/>
      <c r="THT55" s="10"/>
      <c r="THU55" s="10"/>
      <c r="THV55" s="10"/>
      <c r="THW55" s="10"/>
      <c r="THX55" s="10"/>
      <c r="THY55" s="10"/>
      <c r="THZ55" s="10"/>
      <c r="TIA55" s="10"/>
      <c r="TIB55" s="10"/>
      <c r="TIC55" s="10"/>
      <c r="TID55" s="10"/>
      <c r="TIE55" s="10"/>
      <c r="TIF55" s="10"/>
      <c r="TIG55" s="10"/>
      <c r="TIH55" s="10"/>
      <c r="TII55" s="10"/>
      <c r="TIJ55" s="10"/>
      <c r="TIK55" s="10"/>
      <c r="TIL55" s="10"/>
      <c r="TIM55" s="10"/>
      <c r="TIN55" s="10"/>
      <c r="TIO55" s="10"/>
      <c r="TIP55" s="10"/>
      <c r="TIQ55" s="10"/>
      <c r="TIR55" s="10"/>
      <c r="TIS55" s="10"/>
      <c r="TIT55" s="10"/>
      <c r="TIU55" s="10"/>
      <c r="TIV55" s="10"/>
      <c r="TIW55" s="10"/>
      <c r="TIX55" s="10"/>
      <c r="TIY55" s="10"/>
      <c r="TIZ55" s="10"/>
      <c r="TJA55" s="10"/>
      <c r="TJB55" s="10"/>
      <c r="TJC55" s="10"/>
      <c r="TJD55" s="10"/>
      <c r="TJE55" s="10"/>
      <c r="TJF55" s="10"/>
      <c r="TJG55" s="10"/>
      <c r="TJH55" s="10"/>
      <c r="TJI55" s="10"/>
      <c r="TJJ55" s="10"/>
      <c r="TJK55" s="10"/>
      <c r="TJL55" s="10"/>
      <c r="TJM55" s="10"/>
      <c r="TJN55" s="10"/>
      <c r="TJO55" s="10"/>
      <c r="TJP55" s="10"/>
      <c r="TJQ55" s="10"/>
      <c r="TJR55" s="10"/>
      <c r="TJS55" s="10"/>
      <c r="TJT55" s="10"/>
      <c r="TJU55" s="10"/>
      <c r="TJV55" s="10"/>
      <c r="TJW55" s="10"/>
      <c r="TJX55" s="10"/>
      <c r="TJY55" s="10"/>
      <c r="TJZ55" s="10"/>
      <c r="TKA55" s="10"/>
      <c r="TKB55" s="10"/>
      <c r="TKC55" s="10"/>
      <c r="TKD55" s="10"/>
      <c r="TKE55" s="10"/>
      <c r="TKF55" s="10"/>
      <c r="TKG55" s="10"/>
      <c r="TKH55" s="10"/>
      <c r="TKI55" s="10"/>
      <c r="TKJ55" s="10"/>
      <c r="TKK55" s="10"/>
      <c r="TKL55" s="10"/>
      <c r="TKM55" s="10"/>
      <c r="TKN55" s="10"/>
      <c r="TKO55" s="10"/>
      <c r="TKP55" s="10"/>
      <c r="TKQ55" s="10"/>
      <c r="TKR55" s="10"/>
      <c r="TKS55" s="10"/>
      <c r="TKT55" s="10"/>
      <c r="TKU55" s="10"/>
      <c r="TKV55" s="10"/>
      <c r="TKW55" s="10"/>
      <c r="TKX55" s="10"/>
      <c r="TKY55" s="10"/>
      <c r="TKZ55" s="10"/>
      <c r="TLA55" s="10"/>
      <c r="TLB55" s="10"/>
      <c r="TLC55" s="10"/>
      <c r="TLD55" s="10"/>
      <c r="TLE55" s="10"/>
      <c r="TLF55" s="10"/>
      <c r="TLG55" s="10"/>
      <c r="TLH55" s="10"/>
      <c r="TLI55" s="10"/>
      <c r="TLJ55" s="10"/>
      <c r="TLK55" s="10"/>
      <c r="TLL55" s="10"/>
      <c r="TLM55" s="10"/>
      <c r="TLN55" s="10"/>
      <c r="TLO55" s="10"/>
      <c r="TLP55" s="10"/>
      <c r="TLQ55" s="10"/>
      <c r="TLR55" s="10"/>
      <c r="TLS55" s="10"/>
      <c r="TLT55" s="10"/>
      <c r="TLU55" s="10"/>
      <c r="TLV55" s="10"/>
      <c r="TLW55" s="10"/>
      <c r="TLX55" s="10"/>
      <c r="TLY55" s="10"/>
      <c r="TLZ55" s="10"/>
      <c r="TMA55" s="10"/>
      <c r="TMB55" s="10"/>
      <c r="TMC55" s="10"/>
      <c r="TMD55" s="10"/>
      <c r="TME55" s="10"/>
      <c r="TMF55" s="10"/>
      <c r="TMG55" s="10"/>
      <c r="TMH55" s="10"/>
      <c r="TMI55" s="10"/>
      <c r="TMJ55" s="10"/>
      <c r="TMK55" s="10"/>
      <c r="TML55" s="10"/>
      <c r="TMM55" s="10"/>
      <c r="TMN55" s="10"/>
      <c r="TMO55" s="10"/>
      <c r="TMP55" s="10"/>
      <c r="TMQ55" s="10"/>
      <c r="TMR55" s="10"/>
      <c r="TMS55" s="10"/>
      <c r="TMT55" s="10"/>
      <c r="TMU55" s="10"/>
      <c r="TMV55" s="10"/>
      <c r="TMW55" s="10"/>
      <c r="TMX55" s="10"/>
      <c r="TMY55" s="10"/>
      <c r="TMZ55" s="10"/>
      <c r="TNA55" s="10"/>
      <c r="TNB55" s="10"/>
      <c r="TNC55" s="10"/>
      <c r="TND55" s="10"/>
      <c r="TNE55" s="10"/>
      <c r="TNF55" s="10"/>
      <c r="TNG55" s="10"/>
      <c r="TNH55" s="10"/>
      <c r="TNI55" s="10"/>
      <c r="TNJ55" s="10"/>
      <c r="TNK55" s="10"/>
      <c r="TNL55" s="10"/>
      <c r="TNM55" s="10"/>
      <c r="TNN55" s="10"/>
      <c r="TNO55" s="10"/>
      <c r="TNP55" s="10"/>
      <c r="TNQ55" s="10"/>
      <c r="TNR55" s="10"/>
      <c r="TNS55" s="10"/>
      <c r="TNT55" s="10"/>
      <c r="TNU55" s="10"/>
      <c r="TNV55" s="10"/>
      <c r="TNW55" s="10"/>
      <c r="TNX55" s="10"/>
      <c r="TNY55" s="10"/>
      <c r="TNZ55" s="10"/>
      <c r="TOA55" s="10"/>
      <c r="TOB55" s="10"/>
      <c r="TOC55" s="10"/>
      <c r="TOD55" s="10"/>
      <c r="TOE55" s="10"/>
      <c r="TOF55" s="10"/>
      <c r="TOG55" s="10"/>
      <c r="TOH55" s="10"/>
      <c r="TOI55" s="10"/>
      <c r="TOJ55" s="10"/>
      <c r="TOK55" s="10"/>
      <c r="TOL55" s="10"/>
      <c r="TOM55" s="10"/>
      <c r="TON55" s="10"/>
      <c r="TOO55" s="10"/>
      <c r="TOP55" s="10"/>
      <c r="TOQ55" s="10"/>
      <c r="TOR55" s="10"/>
      <c r="TOS55" s="10"/>
      <c r="TOT55" s="10"/>
      <c r="TOU55" s="10"/>
      <c r="TOV55" s="10"/>
      <c r="TOW55" s="10"/>
      <c r="TOX55" s="10"/>
      <c r="TOY55" s="10"/>
      <c r="TOZ55" s="10"/>
      <c r="TPA55" s="10"/>
      <c r="TPB55" s="10"/>
      <c r="TPC55" s="10"/>
      <c r="TPD55" s="10"/>
      <c r="TPE55" s="10"/>
      <c r="TPF55" s="10"/>
      <c r="TPG55" s="10"/>
      <c r="TPH55" s="10"/>
      <c r="TPI55" s="10"/>
      <c r="TPJ55" s="10"/>
      <c r="TPK55" s="10"/>
      <c r="TPL55" s="10"/>
      <c r="TPM55" s="10"/>
      <c r="TPN55" s="10"/>
      <c r="TPO55" s="10"/>
      <c r="TPP55" s="10"/>
      <c r="TPQ55" s="10"/>
      <c r="TPR55" s="10"/>
      <c r="TPS55" s="10"/>
      <c r="TPT55" s="10"/>
      <c r="TPU55" s="10"/>
      <c r="TPV55" s="10"/>
      <c r="TPW55" s="10"/>
      <c r="TPX55" s="10"/>
      <c r="TPY55" s="10"/>
      <c r="TPZ55" s="10"/>
      <c r="TQA55" s="10"/>
      <c r="TQB55" s="10"/>
      <c r="TQC55" s="10"/>
      <c r="TQD55" s="10"/>
      <c r="TQE55" s="10"/>
      <c r="TQF55" s="10"/>
      <c r="TQG55" s="10"/>
      <c r="TQH55" s="10"/>
      <c r="TQI55" s="10"/>
      <c r="TQJ55" s="10"/>
      <c r="TQK55" s="10"/>
      <c r="TQL55" s="10"/>
      <c r="TQM55" s="10"/>
      <c r="TQN55" s="10"/>
      <c r="TQO55" s="10"/>
      <c r="TQP55" s="10"/>
      <c r="TQQ55" s="10"/>
      <c r="TQR55" s="10"/>
      <c r="TQS55" s="10"/>
      <c r="TQT55" s="10"/>
      <c r="TQU55" s="10"/>
      <c r="TQV55" s="10"/>
      <c r="TQW55" s="10"/>
      <c r="TQX55" s="10"/>
      <c r="TQY55" s="10"/>
      <c r="TQZ55" s="10"/>
      <c r="TRA55" s="10"/>
      <c r="TRB55" s="10"/>
      <c r="TRC55" s="10"/>
      <c r="TRD55" s="10"/>
      <c r="TRE55" s="10"/>
      <c r="TRF55" s="10"/>
      <c r="TRG55" s="10"/>
      <c r="TRH55" s="10"/>
      <c r="TRI55" s="10"/>
      <c r="TRJ55" s="10"/>
      <c r="TRK55" s="10"/>
      <c r="TRL55" s="10"/>
      <c r="TRM55" s="10"/>
      <c r="TRN55" s="10"/>
      <c r="TRO55" s="10"/>
      <c r="TRP55" s="10"/>
      <c r="TRQ55" s="10"/>
      <c r="TRR55" s="10"/>
      <c r="TRS55" s="10"/>
      <c r="TRT55" s="10"/>
      <c r="TRU55" s="10"/>
      <c r="TRV55" s="10"/>
      <c r="TRW55" s="10"/>
      <c r="TRX55" s="10"/>
      <c r="TRY55" s="10"/>
      <c r="TRZ55" s="10"/>
      <c r="TSA55" s="10"/>
      <c r="TSB55" s="10"/>
      <c r="TSC55" s="10"/>
      <c r="TSD55" s="10"/>
      <c r="TSE55" s="10"/>
      <c r="TSF55" s="10"/>
      <c r="TSG55" s="10"/>
      <c r="TSH55" s="10"/>
      <c r="TSI55" s="10"/>
      <c r="TSJ55" s="10"/>
      <c r="TSK55" s="10"/>
      <c r="TSL55" s="10"/>
      <c r="TSM55" s="10"/>
      <c r="TSN55" s="10"/>
      <c r="TSO55" s="10"/>
      <c r="TSP55" s="10"/>
      <c r="TSQ55" s="10"/>
      <c r="TSR55" s="10"/>
      <c r="TSS55" s="10"/>
      <c r="TST55" s="10"/>
      <c r="TSU55" s="10"/>
      <c r="TSV55" s="10"/>
      <c r="TSW55" s="10"/>
      <c r="TSX55" s="10"/>
      <c r="TSY55" s="10"/>
      <c r="TSZ55" s="10"/>
      <c r="TTA55" s="10"/>
      <c r="TTB55" s="10"/>
      <c r="TTC55" s="10"/>
      <c r="TTD55" s="10"/>
      <c r="TTE55" s="10"/>
      <c r="TTF55" s="10"/>
      <c r="TTG55" s="10"/>
      <c r="TTH55" s="10"/>
      <c r="TTI55" s="10"/>
      <c r="TTJ55" s="10"/>
      <c r="TTK55" s="10"/>
      <c r="TTL55" s="10"/>
      <c r="TTM55" s="10"/>
      <c r="TTN55" s="10"/>
      <c r="TTO55" s="10"/>
      <c r="TTP55" s="10"/>
      <c r="TTQ55" s="10"/>
      <c r="TTR55" s="10"/>
      <c r="TTS55" s="10"/>
      <c r="TTT55" s="10"/>
      <c r="TTU55" s="10"/>
      <c r="TTV55" s="10"/>
      <c r="TTW55" s="10"/>
      <c r="TTX55" s="10"/>
      <c r="TTY55" s="10"/>
      <c r="TTZ55" s="10"/>
      <c r="TUA55" s="10"/>
      <c r="TUB55" s="10"/>
      <c r="TUC55" s="10"/>
      <c r="TUD55" s="10"/>
      <c r="TUE55" s="10"/>
      <c r="TUF55" s="10"/>
      <c r="TUG55" s="10"/>
      <c r="TUH55" s="10"/>
      <c r="TUI55" s="10"/>
      <c r="TUJ55" s="10"/>
      <c r="TUK55" s="10"/>
      <c r="TUL55" s="10"/>
      <c r="TUM55" s="10"/>
      <c r="TUN55" s="10"/>
      <c r="TUO55" s="10"/>
      <c r="TUP55" s="10"/>
      <c r="TUQ55" s="10"/>
      <c r="TUR55" s="10"/>
      <c r="TUS55" s="10"/>
      <c r="TUT55" s="10"/>
      <c r="TUU55" s="10"/>
      <c r="TUV55" s="10"/>
      <c r="TUW55" s="10"/>
      <c r="TUX55" s="10"/>
      <c r="TUY55" s="10"/>
      <c r="TUZ55" s="10"/>
      <c r="TVA55" s="10"/>
      <c r="TVB55" s="10"/>
      <c r="TVC55" s="10"/>
      <c r="TVD55" s="10"/>
      <c r="TVE55" s="10"/>
      <c r="TVF55" s="10"/>
      <c r="TVG55" s="10"/>
      <c r="TVH55" s="10"/>
      <c r="TVI55" s="10"/>
      <c r="TVJ55" s="10"/>
      <c r="TVK55" s="10"/>
      <c r="TVL55" s="10"/>
      <c r="TVM55" s="10"/>
      <c r="TVN55" s="10"/>
      <c r="TVO55" s="10"/>
      <c r="TVP55" s="10"/>
      <c r="TVQ55" s="10"/>
      <c r="TVR55" s="10"/>
      <c r="TVS55" s="10"/>
      <c r="TVT55" s="10"/>
      <c r="TVU55" s="10"/>
      <c r="TVV55" s="10"/>
      <c r="TVW55" s="10"/>
      <c r="TVX55" s="10"/>
      <c r="TVY55" s="10"/>
      <c r="TVZ55" s="10"/>
      <c r="TWA55" s="10"/>
      <c r="TWB55" s="10"/>
      <c r="TWC55" s="10"/>
      <c r="TWD55" s="10"/>
      <c r="TWE55" s="10"/>
      <c r="TWF55" s="10"/>
      <c r="TWG55" s="10"/>
      <c r="TWH55" s="10"/>
      <c r="TWI55" s="10"/>
      <c r="TWJ55" s="10"/>
      <c r="TWK55" s="10"/>
      <c r="TWL55" s="10"/>
      <c r="TWM55" s="10"/>
      <c r="TWN55" s="10"/>
      <c r="TWO55" s="10"/>
      <c r="TWP55" s="10"/>
      <c r="TWQ55" s="10"/>
      <c r="TWR55" s="10"/>
      <c r="TWS55" s="10"/>
      <c r="TWT55" s="10"/>
      <c r="TWU55" s="10"/>
      <c r="TWV55" s="10"/>
      <c r="TWW55" s="10"/>
      <c r="TWX55" s="10"/>
      <c r="TWY55" s="10"/>
      <c r="TWZ55" s="10"/>
      <c r="TXA55" s="10"/>
      <c r="TXB55" s="10"/>
      <c r="TXC55" s="10"/>
      <c r="TXD55" s="10"/>
      <c r="TXE55" s="10"/>
      <c r="TXF55" s="10"/>
      <c r="TXG55" s="10"/>
      <c r="TXH55" s="10"/>
      <c r="TXI55" s="10"/>
      <c r="TXJ55" s="10"/>
      <c r="TXK55" s="10"/>
      <c r="TXL55" s="10"/>
      <c r="TXM55" s="10"/>
      <c r="TXN55" s="10"/>
      <c r="TXO55" s="10"/>
      <c r="TXP55" s="10"/>
      <c r="TXQ55" s="10"/>
      <c r="TXR55" s="10"/>
      <c r="TXS55" s="10"/>
      <c r="TXT55" s="10"/>
      <c r="TXU55" s="10"/>
      <c r="TXV55" s="10"/>
      <c r="TXW55" s="10"/>
      <c r="TXX55" s="10"/>
      <c r="TXY55" s="10"/>
      <c r="TXZ55" s="10"/>
      <c r="TYA55" s="10"/>
      <c r="TYB55" s="10"/>
      <c r="TYC55" s="10"/>
      <c r="TYD55" s="10"/>
      <c r="TYE55" s="10"/>
      <c r="TYF55" s="10"/>
      <c r="TYG55" s="10"/>
      <c r="TYH55" s="10"/>
      <c r="TYI55" s="10"/>
      <c r="TYJ55" s="10"/>
      <c r="TYK55" s="10"/>
      <c r="TYL55" s="10"/>
      <c r="TYM55" s="10"/>
      <c r="TYN55" s="10"/>
      <c r="TYO55" s="10"/>
      <c r="TYP55" s="10"/>
      <c r="TYQ55" s="10"/>
      <c r="TYR55" s="10"/>
      <c r="TYS55" s="10"/>
      <c r="TYT55" s="10"/>
      <c r="TYU55" s="10"/>
      <c r="TYV55" s="10"/>
      <c r="TYW55" s="10"/>
      <c r="TYX55" s="10"/>
      <c r="TYY55" s="10"/>
      <c r="TYZ55" s="10"/>
      <c r="TZA55" s="10"/>
      <c r="TZB55" s="10"/>
      <c r="TZC55" s="10"/>
      <c r="TZD55" s="10"/>
      <c r="TZE55" s="10"/>
      <c r="TZF55" s="10"/>
      <c r="TZG55" s="10"/>
      <c r="TZH55" s="10"/>
      <c r="TZI55" s="10"/>
      <c r="TZJ55" s="10"/>
      <c r="TZK55" s="10"/>
      <c r="TZL55" s="10"/>
      <c r="TZM55" s="10"/>
      <c r="TZN55" s="10"/>
      <c r="TZO55" s="10"/>
      <c r="TZP55" s="10"/>
      <c r="TZQ55" s="10"/>
      <c r="TZR55" s="10"/>
      <c r="TZS55" s="10"/>
      <c r="TZT55" s="10"/>
      <c r="TZU55" s="10"/>
      <c r="TZV55" s="10"/>
      <c r="TZW55" s="10"/>
      <c r="TZX55" s="10"/>
      <c r="TZY55" s="10"/>
      <c r="TZZ55" s="10"/>
      <c r="UAA55" s="10"/>
      <c r="UAB55" s="10"/>
      <c r="UAC55" s="10"/>
      <c r="UAD55" s="10"/>
      <c r="UAE55" s="10"/>
      <c r="UAF55" s="10"/>
      <c r="UAG55" s="10"/>
      <c r="UAH55" s="10"/>
      <c r="UAI55" s="10"/>
      <c r="UAJ55" s="10"/>
      <c r="UAK55" s="10"/>
      <c r="UAL55" s="10"/>
      <c r="UAM55" s="10"/>
      <c r="UAN55" s="10"/>
      <c r="UAO55" s="10"/>
      <c r="UAP55" s="10"/>
      <c r="UAQ55" s="10"/>
      <c r="UAR55" s="10"/>
      <c r="UAS55" s="10"/>
      <c r="UAT55" s="10"/>
      <c r="UAU55" s="10"/>
      <c r="UAV55" s="10"/>
      <c r="UAW55" s="10"/>
      <c r="UAX55" s="10"/>
      <c r="UAY55" s="10"/>
      <c r="UAZ55" s="10"/>
      <c r="UBA55" s="10"/>
      <c r="UBB55" s="10"/>
      <c r="UBC55" s="10"/>
      <c r="UBD55" s="10"/>
      <c r="UBE55" s="10"/>
      <c r="UBF55" s="10"/>
      <c r="UBG55" s="10"/>
      <c r="UBH55" s="10"/>
      <c r="UBI55" s="10"/>
      <c r="UBJ55" s="10"/>
      <c r="UBK55" s="10"/>
      <c r="UBL55" s="10"/>
      <c r="UBM55" s="10"/>
      <c r="UBN55" s="10"/>
      <c r="UBO55" s="10"/>
      <c r="UBP55" s="10"/>
      <c r="UBQ55" s="10"/>
      <c r="UBR55" s="10"/>
      <c r="UBS55" s="10"/>
      <c r="UBT55" s="10"/>
      <c r="UBU55" s="10"/>
      <c r="UBV55" s="10"/>
      <c r="UBW55" s="10"/>
      <c r="UBX55" s="10"/>
      <c r="UBY55" s="10"/>
      <c r="UBZ55" s="10"/>
      <c r="UCA55" s="10"/>
      <c r="UCB55" s="10"/>
      <c r="UCC55" s="10"/>
      <c r="UCD55" s="10"/>
      <c r="UCE55" s="10"/>
      <c r="UCF55" s="10"/>
      <c r="UCG55" s="10"/>
      <c r="UCH55" s="10"/>
      <c r="UCI55" s="10"/>
      <c r="UCJ55" s="10"/>
      <c r="UCK55" s="10"/>
      <c r="UCL55" s="10"/>
      <c r="UCM55" s="10"/>
      <c r="UCN55" s="10"/>
      <c r="UCO55" s="10"/>
      <c r="UCP55" s="10"/>
      <c r="UCQ55" s="10"/>
      <c r="UCR55" s="10"/>
      <c r="UCS55" s="10"/>
      <c r="UCT55" s="10"/>
      <c r="UCU55" s="10"/>
      <c r="UCV55" s="10"/>
      <c r="UCW55" s="10"/>
      <c r="UCX55" s="10"/>
      <c r="UCY55" s="10"/>
      <c r="UCZ55" s="10"/>
      <c r="UDA55" s="10"/>
      <c r="UDB55" s="10"/>
      <c r="UDC55" s="10"/>
      <c r="UDD55" s="10"/>
      <c r="UDE55" s="10"/>
      <c r="UDF55" s="10"/>
      <c r="UDG55" s="10"/>
      <c r="UDH55" s="10"/>
      <c r="UDI55" s="10"/>
      <c r="UDJ55" s="10"/>
      <c r="UDK55" s="10"/>
      <c r="UDL55" s="10"/>
      <c r="UDM55" s="10"/>
      <c r="UDN55" s="10"/>
      <c r="UDO55" s="10"/>
      <c r="UDP55" s="10"/>
      <c r="UDQ55" s="10"/>
      <c r="UDR55" s="10"/>
      <c r="UDS55" s="10"/>
      <c r="UDT55" s="10"/>
      <c r="UDU55" s="10"/>
      <c r="UDV55" s="10"/>
      <c r="UDW55" s="10"/>
      <c r="UDX55" s="10"/>
      <c r="UDY55" s="10"/>
      <c r="UDZ55" s="10"/>
      <c r="UEA55" s="10"/>
      <c r="UEB55" s="10"/>
      <c r="UEC55" s="10"/>
      <c r="UED55" s="10"/>
      <c r="UEE55" s="10"/>
      <c r="UEF55" s="10"/>
      <c r="UEG55" s="10"/>
      <c r="UEH55" s="10"/>
      <c r="UEI55" s="10"/>
      <c r="UEJ55" s="10"/>
      <c r="UEK55" s="10"/>
      <c r="UEL55" s="10"/>
      <c r="UEM55" s="10"/>
      <c r="UEN55" s="10"/>
      <c r="UEO55" s="10"/>
      <c r="UEP55" s="10"/>
      <c r="UEQ55" s="10"/>
      <c r="UER55" s="10"/>
      <c r="UES55" s="10"/>
      <c r="UET55" s="10"/>
      <c r="UEU55" s="10"/>
      <c r="UEV55" s="10"/>
      <c r="UEW55" s="10"/>
      <c r="UEX55" s="10"/>
      <c r="UEY55" s="10"/>
      <c r="UEZ55" s="10"/>
      <c r="UFA55" s="10"/>
      <c r="UFB55" s="10"/>
      <c r="UFC55" s="10"/>
      <c r="UFD55" s="10"/>
      <c r="UFE55" s="10"/>
      <c r="UFF55" s="10"/>
      <c r="UFG55" s="10"/>
      <c r="UFH55" s="10"/>
      <c r="UFI55" s="10"/>
      <c r="UFJ55" s="10"/>
      <c r="UFK55" s="10"/>
      <c r="UFL55" s="10"/>
      <c r="UFM55" s="10"/>
      <c r="UFN55" s="10"/>
      <c r="UFO55" s="10"/>
      <c r="UFP55" s="10"/>
      <c r="UFQ55" s="10"/>
      <c r="UFR55" s="10"/>
      <c r="UFS55" s="10"/>
      <c r="UFT55" s="10"/>
      <c r="UFU55" s="10"/>
      <c r="UFV55" s="10"/>
      <c r="UFW55" s="10"/>
      <c r="UFX55" s="10"/>
      <c r="UFY55" s="10"/>
      <c r="UFZ55" s="10"/>
      <c r="UGA55" s="10"/>
      <c r="UGB55" s="10"/>
      <c r="UGC55" s="10"/>
      <c r="UGD55" s="10"/>
      <c r="UGE55" s="10"/>
      <c r="UGF55" s="10"/>
      <c r="UGG55" s="10"/>
      <c r="UGH55" s="10"/>
      <c r="UGI55" s="10"/>
      <c r="UGJ55" s="10"/>
      <c r="UGK55" s="10"/>
      <c r="UGL55" s="10"/>
      <c r="UGM55" s="10"/>
      <c r="UGN55" s="10"/>
      <c r="UGO55" s="10"/>
      <c r="UGP55" s="10"/>
      <c r="UGQ55" s="10"/>
      <c r="UGR55" s="10"/>
      <c r="UGS55" s="10"/>
      <c r="UGT55" s="10"/>
      <c r="UGU55" s="10"/>
      <c r="UGV55" s="10"/>
      <c r="UGW55" s="10"/>
      <c r="UGX55" s="10"/>
      <c r="UGY55" s="10"/>
      <c r="UGZ55" s="10"/>
      <c r="UHA55" s="10"/>
      <c r="UHB55" s="10"/>
      <c r="UHC55" s="10"/>
      <c r="UHD55" s="10"/>
      <c r="UHE55" s="10"/>
      <c r="UHF55" s="10"/>
      <c r="UHG55" s="10"/>
      <c r="UHH55" s="10"/>
      <c r="UHI55" s="10"/>
      <c r="UHJ55" s="10"/>
      <c r="UHK55" s="10"/>
      <c r="UHL55" s="10"/>
      <c r="UHM55" s="10"/>
      <c r="UHN55" s="10"/>
      <c r="UHO55" s="10"/>
      <c r="UHP55" s="10"/>
      <c r="UHQ55" s="10"/>
      <c r="UHR55" s="10"/>
      <c r="UHS55" s="10"/>
      <c r="UHT55" s="10"/>
      <c r="UHU55" s="10"/>
      <c r="UHV55" s="10"/>
      <c r="UHW55" s="10"/>
      <c r="UHX55" s="10"/>
      <c r="UHY55" s="10"/>
      <c r="UHZ55" s="10"/>
      <c r="UIA55" s="10"/>
      <c r="UIB55" s="10"/>
      <c r="UIC55" s="10"/>
      <c r="UID55" s="10"/>
      <c r="UIE55" s="10"/>
      <c r="UIF55" s="10"/>
      <c r="UIG55" s="10"/>
      <c r="UIH55" s="10"/>
      <c r="UII55" s="10"/>
      <c r="UIJ55" s="10"/>
      <c r="UIK55" s="10"/>
      <c r="UIL55" s="10"/>
      <c r="UIM55" s="10"/>
      <c r="UIN55" s="10"/>
      <c r="UIO55" s="10"/>
      <c r="UIP55" s="10"/>
      <c r="UIQ55" s="10"/>
      <c r="UIR55" s="10"/>
      <c r="UIS55" s="10"/>
      <c r="UIT55" s="10"/>
      <c r="UIU55" s="10"/>
      <c r="UIV55" s="10"/>
      <c r="UIW55" s="10"/>
      <c r="UIX55" s="10"/>
      <c r="UIY55" s="10"/>
      <c r="UIZ55" s="10"/>
      <c r="UJA55" s="10"/>
      <c r="UJB55" s="10"/>
      <c r="UJC55" s="10"/>
      <c r="UJD55" s="10"/>
      <c r="UJE55" s="10"/>
      <c r="UJF55" s="10"/>
      <c r="UJG55" s="10"/>
      <c r="UJH55" s="10"/>
      <c r="UJI55" s="10"/>
      <c r="UJJ55" s="10"/>
      <c r="UJK55" s="10"/>
      <c r="UJL55" s="10"/>
      <c r="UJM55" s="10"/>
      <c r="UJN55" s="10"/>
      <c r="UJO55" s="10"/>
      <c r="UJP55" s="10"/>
      <c r="UJQ55" s="10"/>
      <c r="UJR55" s="10"/>
      <c r="UJS55" s="10"/>
      <c r="UJT55" s="10"/>
      <c r="UJU55" s="10"/>
      <c r="UJV55" s="10"/>
      <c r="UJW55" s="10"/>
      <c r="UJX55" s="10"/>
      <c r="UJY55" s="10"/>
      <c r="UJZ55" s="10"/>
      <c r="UKA55" s="10"/>
      <c r="UKB55" s="10"/>
      <c r="UKC55" s="10"/>
      <c r="UKD55" s="10"/>
      <c r="UKE55" s="10"/>
      <c r="UKF55" s="10"/>
      <c r="UKG55" s="10"/>
      <c r="UKH55" s="10"/>
      <c r="UKI55" s="10"/>
      <c r="UKJ55" s="10"/>
      <c r="UKK55" s="10"/>
      <c r="UKL55" s="10"/>
      <c r="UKM55" s="10"/>
      <c r="UKN55" s="10"/>
      <c r="UKO55" s="10"/>
      <c r="UKP55" s="10"/>
      <c r="UKQ55" s="10"/>
      <c r="UKR55" s="10"/>
      <c r="UKS55" s="10"/>
      <c r="UKT55" s="10"/>
      <c r="UKU55" s="10"/>
      <c r="UKV55" s="10"/>
      <c r="UKW55" s="10"/>
      <c r="UKX55" s="10"/>
      <c r="UKY55" s="10"/>
      <c r="UKZ55" s="10"/>
      <c r="ULA55" s="10"/>
      <c r="ULB55" s="10"/>
      <c r="ULC55" s="10"/>
      <c r="ULD55" s="10"/>
      <c r="ULE55" s="10"/>
      <c r="ULF55" s="10"/>
      <c r="ULG55" s="10"/>
      <c r="ULH55" s="10"/>
      <c r="ULI55" s="10"/>
      <c r="ULJ55" s="10"/>
      <c r="ULK55" s="10"/>
      <c r="ULL55" s="10"/>
      <c r="ULM55" s="10"/>
      <c r="ULN55" s="10"/>
      <c r="ULO55" s="10"/>
      <c r="ULP55" s="10"/>
      <c r="ULQ55" s="10"/>
      <c r="ULR55" s="10"/>
      <c r="ULS55" s="10"/>
      <c r="ULT55" s="10"/>
      <c r="ULU55" s="10"/>
      <c r="ULV55" s="10"/>
      <c r="ULW55" s="10"/>
      <c r="ULX55" s="10"/>
      <c r="ULY55" s="10"/>
      <c r="ULZ55" s="10"/>
      <c r="UMA55" s="10"/>
      <c r="UMB55" s="10"/>
      <c r="UMC55" s="10"/>
      <c r="UMD55" s="10"/>
      <c r="UME55" s="10"/>
      <c r="UMF55" s="10"/>
      <c r="UMG55" s="10"/>
      <c r="UMH55" s="10"/>
      <c r="UMI55" s="10"/>
      <c r="UMJ55" s="10"/>
      <c r="UMK55" s="10"/>
      <c r="UML55" s="10"/>
      <c r="UMM55" s="10"/>
      <c r="UMN55" s="10"/>
      <c r="UMO55" s="10"/>
      <c r="UMP55" s="10"/>
      <c r="UMQ55" s="10"/>
      <c r="UMR55" s="10"/>
      <c r="UMS55" s="10"/>
      <c r="UMT55" s="10"/>
      <c r="UMU55" s="10"/>
      <c r="UMV55" s="10"/>
      <c r="UMW55" s="10"/>
      <c r="UMX55" s="10"/>
      <c r="UMY55" s="10"/>
      <c r="UMZ55" s="10"/>
      <c r="UNA55" s="10"/>
      <c r="UNB55" s="10"/>
      <c r="UNC55" s="10"/>
      <c r="UND55" s="10"/>
      <c r="UNE55" s="10"/>
      <c r="UNF55" s="10"/>
      <c r="UNG55" s="10"/>
      <c r="UNH55" s="10"/>
      <c r="UNI55" s="10"/>
      <c r="UNJ55" s="10"/>
      <c r="UNK55" s="10"/>
      <c r="UNL55" s="10"/>
      <c r="UNM55" s="10"/>
      <c r="UNN55" s="10"/>
      <c r="UNO55" s="10"/>
      <c r="UNP55" s="10"/>
      <c r="UNQ55" s="10"/>
      <c r="UNR55" s="10"/>
      <c r="UNS55" s="10"/>
      <c r="UNT55" s="10"/>
      <c r="UNU55" s="10"/>
      <c r="UNV55" s="10"/>
      <c r="UNW55" s="10"/>
      <c r="UNX55" s="10"/>
      <c r="UNY55" s="10"/>
      <c r="UNZ55" s="10"/>
      <c r="UOA55" s="10"/>
      <c r="UOB55" s="10"/>
      <c r="UOC55" s="10"/>
      <c r="UOD55" s="10"/>
      <c r="UOE55" s="10"/>
      <c r="UOF55" s="10"/>
      <c r="UOG55" s="10"/>
      <c r="UOH55" s="10"/>
      <c r="UOI55" s="10"/>
      <c r="UOJ55" s="10"/>
      <c r="UOK55" s="10"/>
      <c r="UOL55" s="10"/>
      <c r="UOM55" s="10"/>
      <c r="UON55" s="10"/>
      <c r="UOO55" s="10"/>
      <c r="UOP55" s="10"/>
      <c r="UOQ55" s="10"/>
      <c r="UOR55" s="10"/>
      <c r="UOS55" s="10"/>
      <c r="UOT55" s="10"/>
      <c r="UOU55" s="10"/>
      <c r="UOV55" s="10"/>
      <c r="UOW55" s="10"/>
      <c r="UOX55" s="10"/>
      <c r="UOY55" s="10"/>
      <c r="UOZ55" s="10"/>
      <c r="UPA55" s="10"/>
      <c r="UPB55" s="10"/>
      <c r="UPC55" s="10"/>
      <c r="UPD55" s="10"/>
      <c r="UPE55" s="10"/>
      <c r="UPF55" s="10"/>
      <c r="UPG55" s="10"/>
      <c r="UPH55" s="10"/>
      <c r="UPI55" s="10"/>
      <c r="UPJ55" s="10"/>
      <c r="UPK55" s="10"/>
      <c r="UPL55" s="10"/>
      <c r="UPM55" s="10"/>
      <c r="UPN55" s="10"/>
      <c r="UPO55" s="10"/>
      <c r="UPP55" s="10"/>
      <c r="UPQ55" s="10"/>
      <c r="UPR55" s="10"/>
      <c r="UPS55" s="10"/>
      <c r="UPT55" s="10"/>
      <c r="UPU55" s="10"/>
      <c r="UPV55" s="10"/>
      <c r="UPW55" s="10"/>
      <c r="UPX55" s="10"/>
      <c r="UPY55" s="10"/>
      <c r="UPZ55" s="10"/>
      <c r="UQA55" s="10"/>
      <c r="UQB55" s="10"/>
      <c r="UQC55" s="10"/>
      <c r="UQD55" s="10"/>
      <c r="UQE55" s="10"/>
      <c r="UQF55" s="10"/>
      <c r="UQG55" s="10"/>
      <c r="UQH55" s="10"/>
      <c r="UQI55" s="10"/>
      <c r="UQJ55" s="10"/>
      <c r="UQK55" s="10"/>
      <c r="UQL55" s="10"/>
      <c r="UQM55" s="10"/>
      <c r="UQN55" s="10"/>
      <c r="UQO55" s="10"/>
      <c r="UQP55" s="10"/>
      <c r="UQQ55" s="10"/>
      <c r="UQR55" s="10"/>
      <c r="UQS55" s="10"/>
      <c r="UQT55" s="10"/>
      <c r="UQU55" s="10"/>
      <c r="UQV55" s="10"/>
      <c r="UQW55" s="10"/>
      <c r="UQX55" s="10"/>
      <c r="UQY55" s="10"/>
      <c r="UQZ55" s="10"/>
      <c r="URA55" s="10"/>
      <c r="URB55" s="10"/>
      <c r="URC55" s="10"/>
      <c r="URD55" s="10"/>
      <c r="URE55" s="10"/>
      <c r="URF55" s="10"/>
      <c r="URG55" s="10"/>
      <c r="URH55" s="10"/>
      <c r="URI55" s="10"/>
      <c r="URJ55" s="10"/>
      <c r="URK55" s="10"/>
      <c r="URL55" s="10"/>
      <c r="URM55" s="10"/>
      <c r="URN55" s="10"/>
      <c r="URO55" s="10"/>
      <c r="URP55" s="10"/>
      <c r="URQ55" s="10"/>
      <c r="URR55" s="10"/>
      <c r="URS55" s="10"/>
      <c r="URT55" s="10"/>
      <c r="URU55" s="10"/>
      <c r="URV55" s="10"/>
      <c r="URW55" s="10"/>
      <c r="URX55" s="10"/>
      <c r="URY55" s="10"/>
      <c r="URZ55" s="10"/>
      <c r="USA55" s="10"/>
      <c r="USB55" s="10"/>
      <c r="USC55" s="10"/>
      <c r="USD55" s="10"/>
      <c r="USE55" s="10"/>
      <c r="USF55" s="10"/>
      <c r="USG55" s="10"/>
      <c r="USH55" s="10"/>
      <c r="USI55" s="10"/>
      <c r="USJ55" s="10"/>
      <c r="USK55" s="10"/>
      <c r="USL55" s="10"/>
      <c r="USM55" s="10"/>
      <c r="USN55" s="10"/>
      <c r="USO55" s="10"/>
      <c r="USP55" s="10"/>
      <c r="USQ55" s="10"/>
      <c r="USR55" s="10"/>
      <c r="USS55" s="10"/>
      <c r="UST55" s="10"/>
      <c r="USU55" s="10"/>
      <c r="USV55" s="10"/>
      <c r="USW55" s="10"/>
      <c r="USX55" s="10"/>
      <c r="USY55" s="10"/>
      <c r="USZ55" s="10"/>
      <c r="UTA55" s="10"/>
      <c r="UTB55" s="10"/>
      <c r="UTC55" s="10"/>
      <c r="UTD55" s="10"/>
      <c r="UTE55" s="10"/>
      <c r="UTF55" s="10"/>
      <c r="UTG55" s="10"/>
      <c r="UTH55" s="10"/>
      <c r="UTI55" s="10"/>
      <c r="UTJ55" s="10"/>
      <c r="UTK55" s="10"/>
      <c r="UTL55" s="10"/>
      <c r="UTM55" s="10"/>
      <c r="UTN55" s="10"/>
      <c r="UTO55" s="10"/>
      <c r="UTP55" s="10"/>
      <c r="UTQ55" s="10"/>
      <c r="UTR55" s="10"/>
      <c r="UTS55" s="10"/>
      <c r="UTT55" s="10"/>
      <c r="UTU55" s="10"/>
      <c r="UTV55" s="10"/>
      <c r="UTW55" s="10"/>
      <c r="UTX55" s="10"/>
      <c r="UTY55" s="10"/>
      <c r="UTZ55" s="10"/>
      <c r="UUA55" s="10"/>
      <c r="UUB55" s="10"/>
      <c r="UUC55" s="10"/>
      <c r="UUD55" s="10"/>
      <c r="UUE55" s="10"/>
      <c r="UUF55" s="10"/>
      <c r="UUG55" s="10"/>
      <c r="UUH55" s="10"/>
      <c r="UUI55" s="10"/>
      <c r="UUJ55" s="10"/>
      <c r="UUK55" s="10"/>
      <c r="UUL55" s="10"/>
      <c r="UUM55" s="10"/>
      <c r="UUN55" s="10"/>
      <c r="UUO55" s="10"/>
      <c r="UUP55" s="10"/>
      <c r="UUQ55" s="10"/>
      <c r="UUR55" s="10"/>
      <c r="UUS55" s="10"/>
      <c r="UUT55" s="10"/>
      <c r="UUU55" s="10"/>
      <c r="UUV55" s="10"/>
      <c r="UUW55" s="10"/>
      <c r="UUX55" s="10"/>
      <c r="UUY55" s="10"/>
      <c r="UUZ55" s="10"/>
      <c r="UVA55" s="10"/>
      <c r="UVB55" s="10"/>
      <c r="UVC55" s="10"/>
      <c r="UVD55" s="10"/>
      <c r="UVE55" s="10"/>
      <c r="UVF55" s="10"/>
      <c r="UVG55" s="10"/>
      <c r="UVH55" s="10"/>
      <c r="UVI55" s="10"/>
      <c r="UVJ55" s="10"/>
      <c r="UVK55" s="10"/>
      <c r="UVL55" s="10"/>
      <c r="UVM55" s="10"/>
      <c r="UVN55" s="10"/>
      <c r="UVO55" s="10"/>
      <c r="UVP55" s="10"/>
      <c r="UVQ55" s="10"/>
      <c r="UVR55" s="10"/>
      <c r="UVS55" s="10"/>
      <c r="UVT55" s="10"/>
      <c r="UVU55" s="10"/>
      <c r="UVV55" s="10"/>
      <c r="UVW55" s="10"/>
      <c r="UVX55" s="10"/>
      <c r="UVY55" s="10"/>
      <c r="UVZ55" s="10"/>
      <c r="UWA55" s="10"/>
      <c r="UWB55" s="10"/>
      <c r="UWC55" s="10"/>
      <c r="UWD55" s="10"/>
      <c r="UWE55" s="10"/>
      <c r="UWF55" s="10"/>
      <c r="UWG55" s="10"/>
      <c r="UWH55" s="10"/>
      <c r="UWI55" s="10"/>
      <c r="UWJ55" s="10"/>
      <c r="UWK55" s="10"/>
      <c r="UWL55" s="10"/>
      <c r="UWM55" s="10"/>
      <c r="UWN55" s="10"/>
      <c r="UWO55" s="10"/>
      <c r="UWP55" s="10"/>
      <c r="UWQ55" s="10"/>
      <c r="UWR55" s="10"/>
      <c r="UWS55" s="10"/>
      <c r="UWT55" s="10"/>
      <c r="UWU55" s="10"/>
      <c r="UWV55" s="10"/>
      <c r="UWW55" s="10"/>
      <c r="UWX55" s="10"/>
      <c r="UWY55" s="10"/>
      <c r="UWZ55" s="10"/>
      <c r="UXA55" s="10"/>
      <c r="UXB55" s="10"/>
      <c r="UXC55" s="10"/>
      <c r="UXD55" s="10"/>
      <c r="UXE55" s="10"/>
      <c r="UXF55" s="10"/>
      <c r="UXG55" s="10"/>
      <c r="UXH55" s="10"/>
      <c r="UXI55" s="10"/>
      <c r="UXJ55" s="10"/>
      <c r="UXK55" s="10"/>
      <c r="UXL55" s="10"/>
      <c r="UXM55" s="10"/>
      <c r="UXN55" s="10"/>
      <c r="UXO55" s="10"/>
      <c r="UXP55" s="10"/>
      <c r="UXQ55" s="10"/>
      <c r="UXR55" s="10"/>
      <c r="UXS55" s="10"/>
      <c r="UXT55" s="10"/>
      <c r="UXU55" s="10"/>
      <c r="UXV55" s="10"/>
      <c r="UXW55" s="10"/>
      <c r="UXX55" s="10"/>
      <c r="UXY55" s="10"/>
      <c r="UXZ55" s="10"/>
      <c r="UYA55" s="10"/>
      <c r="UYB55" s="10"/>
      <c r="UYC55" s="10"/>
      <c r="UYD55" s="10"/>
      <c r="UYE55" s="10"/>
      <c r="UYF55" s="10"/>
      <c r="UYG55" s="10"/>
      <c r="UYH55" s="10"/>
      <c r="UYI55" s="10"/>
      <c r="UYJ55" s="10"/>
      <c r="UYK55" s="10"/>
      <c r="UYL55" s="10"/>
      <c r="UYM55" s="10"/>
      <c r="UYN55" s="10"/>
      <c r="UYO55" s="10"/>
      <c r="UYP55" s="10"/>
      <c r="UYQ55" s="10"/>
      <c r="UYR55" s="10"/>
      <c r="UYS55" s="10"/>
      <c r="UYT55" s="10"/>
      <c r="UYU55" s="10"/>
      <c r="UYV55" s="10"/>
      <c r="UYW55" s="10"/>
      <c r="UYX55" s="10"/>
      <c r="UYY55" s="10"/>
      <c r="UYZ55" s="10"/>
      <c r="UZA55" s="10"/>
      <c r="UZB55" s="10"/>
      <c r="UZC55" s="10"/>
      <c r="UZD55" s="10"/>
      <c r="UZE55" s="10"/>
      <c r="UZF55" s="10"/>
      <c r="UZG55" s="10"/>
      <c r="UZH55" s="10"/>
      <c r="UZI55" s="10"/>
      <c r="UZJ55" s="10"/>
      <c r="UZK55" s="10"/>
      <c r="UZL55" s="10"/>
      <c r="UZM55" s="10"/>
      <c r="UZN55" s="10"/>
      <c r="UZO55" s="10"/>
      <c r="UZP55" s="10"/>
      <c r="UZQ55" s="10"/>
      <c r="UZR55" s="10"/>
      <c r="UZS55" s="10"/>
      <c r="UZT55" s="10"/>
      <c r="UZU55" s="10"/>
      <c r="UZV55" s="10"/>
      <c r="UZW55" s="10"/>
      <c r="UZX55" s="10"/>
      <c r="UZY55" s="10"/>
      <c r="UZZ55" s="10"/>
      <c r="VAA55" s="10"/>
      <c r="VAB55" s="10"/>
      <c r="VAC55" s="10"/>
      <c r="VAD55" s="10"/>
      <c r="VAE55" s="10"/>
      <c r="VAF55" s="10"/>
      <c r="VAG55" s="10"/>
      <c r="VAH55" s="10"/>
      <c r="VAI55" s="10"/>
      <c r="VAJ55" s="10"/>
      <c r="VAK55" s="10"/>
      <c r="VAL55" s="10"/>
      <c r="VAM55" s="10"/>
      <c r="VAN55" s="10"/>
      <c r="VAO55" s="10"/>
      <c r="VAP55" s="10"/>
      <c r="VAQ55" s="10"/>
      <c r="VAR55" s="10"/>
      <c r="VAS55" s="10"/>
      <c r="VAT55" s="10"/>
      <c r="VAU55" s="10"/>
      <c r="VAV55" s="10"/>
      <c r="VAW55" s="10"/>
      <c r="VAX55" s="10"/>
      <c r="VAY55" s="10"/>
      <c r="VAZ55" s="10"/>
      <c r="VBA55" s="10"/>
      <c r="VBB55" s="10"/>
      <c r="VBC55" s="10"/>
      <c r="VBD55" s="10"/>
      <c r="VBE55" s="10"/>
      <c r="VBF55" s="10"/>
      <c r="VBG55" s="10"/>
      <c r="VBH55" s="10"/>
      <c r="VBI55" s="10"/>
      <c r="VBJ55" s="10"/>
      <c r="VBK55" s="10"/>
      <c r="VBL55" s="10"/>
      <c r="VBM55" s="10"/>
      <c r="VBN55" s="10"/>
      <c r="VBO55" s="10"/>
      <c r="VBP55" s="10"/>
      <c r="VBQ55" s="10"/>
      <c r="VBR55" s="10"/>
      <c r="VBS55" s="10"/>
      <c r="VBT55" s="10"/>
      <c r="VBU55" s="10"/>
      <c r="VBV55" s="10"/>
      <c r="VBW55" s="10"/>
      <c r="VBX55" s="10"/>
      <c r="VBY55" s="10"/>
      <c r="VBZ55" s="10"/>
      <c r="VCA55" s="10"/>
      <c r="VCB55" s="10"/>
      <c r="VCC55" s="10"/>
      <c r="VCD55" s="10"/>
      <c r="VCE55" s="10"/>
      <c r="VCF55" s="10"/>
      <c r="VCG55" s="10"/>
      <c r="VCH55" s="10"/>
      <c r="VCI55" s="10"/>
      <c r="VCJ55" s="10"/>
      <c r="VCK55" s="10"/>
      <c r="VCL55" s="10"/>
      <c r="VCM55" s="10"/>
      <c r="VCN55" s="10"/>
      <c r="VCO55" s="10"/>
      <c r="VCP55" s="10"/>
      <c r="VCQ55" s="10"/>
      <c r="VCR55" s="10"/>
      <c r="VCS55" s="10"/>
      <c r="VCT55" s="10"/>
      <c r="VCU55" s="10"/>
      <c r="VCV55" s="10"/>
      <c r="VCW55" s="10"/>
      <c r="VCX55" s="10"/>
      <c r="VCY55" s="10"/>
      <c r="VCZ55" s="10"/>
      <c r="VDA55" s="10"/>
      <c r="VDB55" s="10"/>
      <c r="VDC55" s="10"/>
      <c r="VDD55" s="10"/>
      <c r="VDE55" s="10"/>
      <c r="VDF55" s="10"/>
      <c r="VDG55" s="10"/>
      <c r="VDH55" s="10"/>
      <c r="VDI55" s="10"/>
      <c r="VDJ55" s="10"/>
      <c r="VDK55" s="10"/>
      <c r="VDL55" s="10"/>
      <c r="VDM55" s="10"/>
      <c r="VDN55" s="10"/>
      <c r="VDO55" s="10"/>
      <c r="VDP55" s="10"/>
      <c r="VDQ55" s="10"/>
      <c r="VDR55" s="10"/>
      <c r="VDS55" s="10"/>
      <c r="VDT55" s="10"/>
      <c r="VDU55" s="10"/>
      <c r="VDV55" s="10"/>
      <c r="VDW55" s="10"/>
      <c r="VDX55" s="10"/>
      <c r="VDY55" s="10"/>
      <c r="VDZ55" s="10"/>
      <c r="VEA55" s="10"/>
      <c r="VEB55" s="10"/>
      <c r="VEC55" s="10"/>
      <c r="VED55" s="10"/>
      <c r="VEE55" s="10"/>
      <c r="VEF55" s="10"/>
      <c r="VEG55" s="10"/>
      <c r="VEH55" s="10"/>
      <c r="VEI55" s="10"/>
      <c r="VEJ55" s="10"/>
      <c r="VEK55" s="10"/>
      <c r="VEL55" s="10"/>
      <c r="VEM55" s="10"/>
      <c r="VEN55" s="10"/>
      <c r="VEO55" s="10"/>
      <c r="VEP55" s="10"/>
      <c r="VEQ55" s="10"/>
      <c r="VER55" s="10"/>
      <c r="VES55" s="10"/>
      <c r="VET55" s="10"/>
      <c r="VEU55" s="10"/>
      <c r="VEV55" s="10"/>
      <c r="VEW55" s="10"/>
      <c r="VEX55" s="10"/>
      <c r="VEY55" s="10"/>
      <c r="VEZ55" s="10"/>
      <c r="VFA55" s="10"/>
      <c r="VFB55" s="10"/>
      <c r="VFC55" s="10"/>
      <c r="VFD55" s="10"/>
      <c r="VFE55" s="10"/>
      <c r="VFF55" s="10"/>
      <c r="VFG55" s="10"/>
      <c r="VFH55" s="10"/>
      <c r="VFI55" s="10"/>
      <c r="VFJ55" s="10"/>
      <c r="VFK55" s="10"/>
      <c r="VFL55" s="10"/>
      <c r="VFM55" s="10"/>
      <c r="VFN55" s="10"/>
      <c r="VFO55" s="10"/>
      <c r="VFP55" s="10"/>
      <c r="VFQ55" s="10"/>
      <c r="VFR55" s="10"/>
      <c r="VFS55" s="10"/>
      <c r="VFT55" s="10"/>
      <c r="VFU55" s="10"/>
      <c r="VFV55" s="10"/>
      <c r="VFW55" s="10"/>
      <c r="VFX55" s="10"/>
      <c r="VFY55" s="10"/>
      <c r="VFZ55" s="10"/>
      <c r="VGA55" s="10"/>
      <c r="VGB55" s="10"/>
      <c r="VGC55" s="10"/>
      <c r="VGD55" s="10"/>
      <c r="VGE55" s="10"/>
      <c r="VGF55" s="10"/>
      <c r="VGG55" s="10"/>
      <c r="VGH55" s="10"/>
      <c r="VGI55" s="10"/>
      <c r="VGJ55" s="10"/>
      <c r="VGK55" s="10"/>
      <c r="VGL55" s="10"/>
      <c r="VGM55" s="10"/>
      <c r="VGN55" s="10"/>
      <c r="VGO55" s="10"/>
      <c r="VGP55" s="10"/>
      <c r="VGQ55" s="10"/>
      <c r="VGR55" s="10"/>
      <c r="VGS55" s="10"/>
      <c r="VGT55" s="10"/>
      <c r="VGU55" s="10"/>
      <c r="VGV55" s="10"/>
      <c r="VGW55" s="10"/>
      <c r="VGX55" s="10"/>
      <c r="VGY55" s="10"/>
      <c r="VGZ55" s="10"/>
      <c r="VHA55" s="10"/>
      <c r="VHB55" s="10"/>
      <c r="VHC55" s="10"/>
      <c r="VHD55" s="10"/>
      <c r="VHE55" s="10"/>
      <c r="VHF55" s="10"/>
      <c r="VHG55" s="10"/>
      <c r="VHH55" s="10"/>
      <c r="VHI55" s="10"/>
      <c r="VHJ55" s="10"/>
      <c r="VHK55" s="10"/>
      <c r="VHL55" s="10"/>
      <c r="VHM55" s="10"/>
      <c r="VHN55" s="10"/>
      <c r="VHO55" s="10"/>
      <c r="VHP55" s="10"/>
      <c r="VHQ55" s="10"/>
      <c r="VHR55" s="10"/>
      <c r="VHS55" s="10"/>
      <c r="VHT55" s="10"/>
      <c r="VHU55" s="10"/>
      <c r="VHV55" s="10"/>
      <c r="VHW55" s="10"/>
      <c r="VHX55" s="10"/>
      <c r="VHY55" s="10"/>
      <c r="VHZ55" s="10"/>
      <c r="VIA55" s="10"/>
      <c r="VIB55" s="10"/>
      <c r="VIC55" s="10"/>
      <c r="VID55" s="10"/>
      <c r="VIE55" s="10"/>
      <c r="VIF55" s="10"/>
      <c r="VIG55" s="10"/>
      <c r="VIH55" s="10"/>
      <c r="VII55" s="10"/>
      <c r="VIJ55" s="10"/>
      <c r="VIK55" s="10"/>
      <c r="VIL55" s="10"/>
      <c r="VIM55" s="10"/>
      <c r="VIN55" s="10"/>
      <c r="VIO55" s="10"/>
      <c r="VIP55" s="10"/>
      <c r="VIQ55" s="10"/>
      <c r="VIR55" s="10"/>
      <c r="VIS55" s="10"/>
      <c r="VIT55" s="10"/>
      <c r="VIU55" s="10"/>
      <c r="VIV55" s="10"/>
      <c r="VIW55" s="10"/>
      <c r="VIX55" s="10"/>
      <c r="VIY55" s="10"/>
      <c r="VIZ55" s="10"/>
      <c r="VJA55" s="10"/>
      <c r="VJB55" s="10"/>
      <c r="VJC55" s="10"/>
      <c r="VJD55" s="10"/>
      <c r="VJE55" s="10"/>
      <c r="VJF55" s="10"/>
      <c r="VJG55" s="10"/>
      <c r="VJH55" s="10"/>
      <c r="VJI55" s="10"/>
      <c r="VJJ55" s="10"/>
      <c r="VJK55" s="10"/>
      <c r="VJL55" s="10"/>
      <c r="VJM55" s="10"/>
      <c r="VJN55" s="10"/>
      <c r="VJO55" s="10"/>
      <c r="VJP55" s="10"/>
      <c r="VJQ55" s="10"/>
      <c r="VJR55" s="10"/>
      <c r="VJS55" s="10"/>
      <c r="VJT55" s="10"/>
      <c r="VJU55" s="10"/>
      <c r="VJV55" s="10"/>
      <c r="VJW55" s="10"/>
      <c r="VJX55" s="10"/>
      <c r="VJY55" s="10"/>
      <c r="VJZ55" s="10"/>
      <c r="VKA55" s="10"/>
      <c r="VKB55" s="10"/>
      <c r="VKC55" s="10"/>
      <c r="VKD55" s="10"/>
      <c r="VKE55" s="10"/>
      <c r="VKF55" s="10"/>
      <c r="VKG55" s="10"/>
      <c r="VKH55" s="10"/>
      <c r="VKI55" s="10"/>
      <c r="VKJ55" s="10"/>
      <c r="VKK55" s="10"/>
      <c r="VKL55" s="10"/>
      <c r="VKM55" s="10"/>
      <c r="VKN55" s="10"/>
      <c r="VKO55" s="10"/>
      <c r="VKP55" s="10"/>
      <c r="VKQ55" s="10"/>
      <c r="VKR55" s="10"/>
      <c r="VKS55" s="10"/>
      <c r="VKT55" s="10"/>
      <c r="VKU55" s="10"/>
      <c r="VKV55" s="10"/>
      <c r="VKW55" s="10"/>
      <c r="VKX55" s="10"/>
      <c r="VKY55" s="10"/>
      <c r="VKZ55" s="10"/>
      <c r="VLA55" s="10"/>
      <c r="VLB55" s="10"/>
      <c r="VLC55" s="10"/>
      <c r="VLD55" s="10"/>
      <c r="VLE55" s="10"/>
      <c r="VLF55" s="10"/>
      <c r="VLG55" s="10"/>
      <c r="VLH55" s="10"/>
      <c r="VLI55" s="10"/>
      <c r="VLJ55" s="10"/>
      <c r="VLK55" s="10"/>
      <c r="VLL55" s="10"/>
      <c r="VLM55" s="10"/>
      <c r="VLN55" s="10"/>
      <c r="VLO55" s="10"/>
      <c r="VLP55" s="10"/>
      <c r="VLQ55" s="10"/>
      <c r="VLR55" s="10"/>
      <c r="VLS55" s="10"/>
      <c r="VLT55" s="10"/>
      <c r="VLU55" s="10"/>
      <c r="VLV55" s="10"/>
      <c r="VLW55" s="10"/>
      <c r="VLX55" s="10"/>
      <c r="VLY55" s="10"/>
      <c r="VLZ55" s="10"/>
      <c r="VMA55" s="10"/>
      <c r="VMB55" s="10"/>
      <c r="VMC55" s="10"/>
      <c r="VMD55" s="10"/>
      <c r="VME55" s="10"/>
      <c r="VMF55" s="10"/>
      <c r="VMG55" s="10"/>
      <c r="VMH55" s="10"/>
      <c r="VMI55" s="10"/>
      <c r="VMJ55" s="10"/>
      <c r="VMK55" s="10"/>
      <c r="VML55" s="10"/>
      <c r="VMM55" s="10"/>
      <c r="VMN55" s="10"/>
      <c r="VMO55" s="10"/>
      <c r="VMP55" s="10"/>
      <c r="VMQ55" s="10"/>
      <c r="VMR55" s="10"/>
      <c r="VMS55" s="10"/>
      <c r="VMT55" s="10"/>
      <c r="VMU55" s="10"/>
      <c r="VMV55" s="10"/>
      <c r="VMW55" s="10"/>
      <c r="VMX55" s="10"/>
      <c r="VMY55" s="10"/>
      <c r="VMZ55" s="10"/>
      <c r="VNA55" s="10"/>
      <c r="VNB55" s="10"/>
      <c r="VNC55" s="10"/>
      <c r="VND55" s="10"/>
      <c r="VNE55" s="10"/>
      <c r="VNF55" s="10"/>
      <c r="VNG55" s="10"/>
      <c r="VNH55" s="10"/>
      <c r="VNI55" s="10"/>
      <c r="VNJ55" s="10"/>
      <c r="VNK55" s="10"/>
      <c r="VNL55" s="10"/>
      <c r="VNM55" s="10"/>
      <c r="VNN55" s="10"/>
      <c r="VNO55" s="10"/>
      <c r="VNP55" s="10"/>
      <c r="VNQ55" s="10"/>
      <c r="VNR55" s="10"/>
      <c r="VNS55" s="10"/>
      <c r="VNT55" s="10"/>
      <c r="VNU55" s="10"/>
      <c r="VNV55" s="10"/>
      <c r="VNW55" s="10"/>
      <c r="VNX55" s="10"/>
      <c r="VNY55" s="10"/>
      <c r="VNZ55" s="10"/>
      <c r="VOA55" s="10"/>
      <c r="VOB55" s="10"/>
      <c r="VOC55" s="10"/>
      <c r="VOD55" s="10"/>
      <c r="VOE55" s="10"/>
      <c r="VOF55" s="10"/>
      <c r="VOG55" s="10"/>
      <c r="VOH55" s="10"/>
      <c r="VOI55" s="10"/>
      <c r="VOJ55" s="10"/>
      <c r="VOK55" s="10"/>
      <c r="VOL55" s="10"/>
      <c r="VOM55" s="10"/>
      <c r="VON55" s="10"/>
      <c r="VOO55" s="10"/>
      <c r="VOP55" s="10"/>
      <c r="VOQ55" s="10"/>
      <c r="VOR55" s="10"/>
      <c r="VOS55" s="10"/>
      <c r="VOT55" s="10"/>
      <c r="VOU55" s="10"/>
      <c r="VOV55" s="10"/>
      <c r="VOW55" s="10"/>
      <c r="VOX55" s="10"/>
      <c r="VOY55" s="10"/>
      <c r="VOZ55" s="10"/>
      <c r="VPA55" s="10"/>
      <c r="VPB55" s="10"/>
      <c r="VPC55" s="10"/>
      <c r="VPD55" s="10"/>
      <c r="VPE55" s="10"/>
      <c r="VPF55" s="10"/>
      <c r="VPG55" s="10"/>
      <c r="VPH55" s="10"/>
      <c r="VPI55" s="10"/>
      <c r="VPJ55" s="10"/>
      <c r="VPK55" s="10"/>
      <c r="VPL55" s="10"/>
      <c r="VPM55" s="10"/>
      <c r="VPN55" s="10"/>
      <c r="VPO55" s="10"/>
      <c r="VPP55" s="10"/>
      <c r="VPQ55" s="10"/>
      <c r="VPR55" s="10"/>
      <c r="VPS55" s="10"/>
      <c r="VPT55" s="10"/>
      <c r="VPU55" s="10"/>
      <c r="VPV55" s="10"/>
      <c r="VPW55" s="10"/>
      <c r="VPX55" s="10"/>
      <c r="VPY55" s="10"/>
      <c r="VPZ55" s="10"/>
      <c r="VQA55" s="10"/>
      <c r="VQB55" s="10"/>
      <c r="VQC55" s="10"/>
      <c r="VQD55" s="10"/>
      <c r="VQE55" s="10"/>
      <c r="VQF55" s="10"/>
      <c r="VQG55" s="10"/>
      <c r="VQH55" s="10"/>
      <c r="VQI55" s="10"/>
      <c r="VQJ55" s="10"/>
      <c r="VQK55" s="10"/>
      <c r="VQL55" s="10"/>
      <c r="VQM55" s="10"/>
      <c r="VQN55" s="10"/>
      <c r="VQO55" s="10"/>
      <c r="VQP55" s="10"/>
      <c r="VQQ55" s="10"/>
      <c r="VQR55" s="10"/>
      <c r="VQS55" s="10"/>
      <c r="VQT55" s="10"/>
      <c r="VQU55" s="10"/>
      <c r="VQV55" s="10"/>
      <c r="VQW55" s="10"/>
      <c r="VQX55" s="10"/>
      <c r="VQY55" s="10"/>
      <c r="VQZ55" s="10"/>
      <c r="VRA55" s="10"/>
      <c r="VRB55" s="10"/>
      <c r="VRC55" s="10"/>
      <c r="VRD55" s="10"/>
      <c r="VRE55" s="10"/>
      <c r="VRF55" s="10"/>
      <c r="VRG55" s="10"/>
      <c r="VRH55" s="10"/>
      <c r="VRI55" s="10"/>
      <c r="VRJ55" s="10"/>
      <c r="VRK55" s="10"/>
      <c r="VRL55" s="10"/>
      <c r="VRM55" s="10"/>
      <c r="VRN55" s="10"/>
      <c r="VRO55" s="10"/>
      <c r="VRP55" s="10"/>
      <c r="VRQ55" s="10"/>
      <c r="VRR55" s="10"/>
      <c r="VRS55" s="10"/>
      <c r="VRT55" s="10"/>
      <c r="VRU55" s="10"/>
      <c r="VRV55" s="10"/>
      <c r="VRW55" s="10"/>
      <c r="VRX55" s="10"/>
      <c r="VRY55" s="10"/>
      <c r="VRZ55" s="10"/>
      <c r="VSA55" s="10"/>
      <c r="VSB55" s="10"/>
      <c r="VSC55" s="10"/>
      <c r="VSD55" s="10"/>
      <c r="VSE55" s="10"/>
      <c r="VSF55" s="10"/>
      <c r="VSG55" s="10"/>
      <c r="VSH55" s="10"/>
      <c r="VSI55" s="10"/>
      <c r="VSJ55" s="10"/>
      <c r="VSK55" s="10"/>
      <c r="VSL55" s="10"/>
      <c r="VSM55" s="10"/>
      <c r="VSN55" s="10"/>
      <c r="VSO55" s="10"/>
      <c r="VSP55" s="10"/>
      <c r="VSQ55" s="10"/>
      <c r="VSR55" s="10"/>
      <c r="VSS55" s="10"/>
      <c r="VST55" s="10"/>
      <c r="VSU55" s="10"/>
      <c r="VSV55" s="10"/>
      <c r="VSW55" s="10"/>
      <c r="VSX55" s="10"/>
      <c r="VSY55" s="10"/>
      <c r="VSZ55" s="10"/>
      <c r="VTA55" s="10"/>
      <c r="VTB55" s="10"/>
      <c r="VTC55" s="10"/>
      <c r="VTD55" s="10"/>
      <c r="VTE55" s="10"/>
      <c r="VTF55" s="10"/>
      <c r="VTG55" s="10"/>
      <c r="VTH55" s="10"/>
      <c r="VTI55" s="10"/>
      <c r="VTJ55" s="10"/>
      <c r="VTK55" s="10"/>
      <c r="VTL55" s="10"/>
      <c r="VTM55" s="10"/>
      <c r="VTN55" s="10"/>
      <c r="VTO55" s="10"/>
      <c r="VTP55" s="10"/>
      <c r="VTQ55" s="10"/>
      <c r="VTR55" s="10"/>
      <c r="VTS55" s="10"/>
      <c r="VTT55" s="10"/>
      <c r="VTU55" s="10"/>
      <c r="VTV55" s="10"/>
      <c r="VTW55" s="10"/>
      <c r="VTX55" s="10"/>
      <c r="VTY55" s="10"/>
      <c r="VTZ55" s="10"/>
      <c r="VUA55" s="10"/>
      <c r="VUB55" s="10"/>
      <c r="VUC55" s="10"/>
      <c r="VUD55" s="10"/>
      <c r="VUE55" s="10"/>
      <c r="VUF55" s="10"/>
      <c r="VUG55" s="10"/>
      <c r="VUH55" s="10"/>
      <c r="VUI55" s="10"/>
      <c r="VUJ55" s="10"/>
      <c r="VUK55" s="10"/>
      <c r="VUL55" s="10"/>
      <c r="VUM55" s="10"/>
      <c r="VUN55" s="10"/>
      <c r="VUO55" s="10"/>
      <c r="VUP55" s="10"/>
      <c r="VUQ55" s="10"/>
      <c r="VUR55" s="10"/>
      <c r="VUS55" s="10"/>
      <c r="VUT55" s="10"/>
      <c r="VUU55" s="10"/>
      <c r="VUV55" s="10"/>
      <c r="VUW55" s="10"/>
      <c r="VUX55" s="10"/>
      <c r="VUY55" s="10"/>
      <c r="VUZ55" s="10"/>
      <c r="VVA55" s="10"/>
      <c r="VVB55" s="10"/>
      <c r="VVC55" s="10"/>
      <c r="VVD55" s="10"/>
      <c r="VVE55" s="10"/>
      <c r="VVF55" s="10"/>
      <c r="VVG55" s="10"/>
      <c r="VVH55" s="10"/>
      <c r="VVI55" s="10"/>
      <c r="VVJ55" s="10"/>
      <c r="VVK55" s="10"/>
      <c r="VVL55" s="10"/>
      <c r="VVM55" s="10"/>
      <c r="VVN55" s="10"/>
      <c r="VVO55" s="10"/>
      <c r="VVP55" s="10"/>
      <c r="VVQ55" s="10"/>
      <c r="VVR55" s="10"/>
      <c r="VVS55" s="10"/>
      <c r="VVT55" s="10"/>
      <c r="VVU55" s="10"/>
      <c r="VVV55" s="10"/>
      <c r="VVW55" s="10"/>
      <c r="VVX55" s="10"/>
      <c r="VVY55" s="10"/>
      <c r="VVZ55" s="10"/>
      <c r="VWA55" s="10"/>
      <c r="VWB55" s="10"/>
      <c r="VWC55" s="10"/>
      <c r="VWD55" s="10"/>
      <c r="VWE55" s="10"/>
      <c r="VWF55" s="10"/>
      <c r="VWG55" s="10"/>
      <c r="VWH55" s="10"/>
      <c r="VWI55" s="10"/>
      <c r="VWJ55" s="10"/>
      <c r="VWK55" s="10"/>
      <c r="VWL55" s="10"/>
      <c r="VWM55" s="10"/>
      <c r="VWN55" s="10"/>
      <c r="VWO55" s="10"/>
      <c r="VWP55" s="10"/>
      <c r="VWQ55" s="10"/>
      <c r="VWR55" s="10"/>
      <c r="VWS55" s="10"/>
      <c r="VWT55" s="10"/>
      <c r="VWU55" s="10"/>
      <c r="VWV55" s="10"/>
      <c r="VWW55" s="10"/>
      <c r="VWX55" s="10"/>
      <c r="VWY55" s="10"/>
      <c r="VWZ55" s="10"/>
      <c r="VXA55" s="10"/>
      <c r="VXB55" s="10"/>
      <c r="VXC55" s="10"/>
      <c r="VXD55" s="10"/>
      <c r="VXE55" s="10"/>
      <c r="VXF55" s="10"/>
      <c r="VXG55" s="10"/>
      <c r="VXH55" s="10"/>
      <c r="VXI55" s="10"/>
      <c r="VXJ55" s="10"/>
      <c r="VXK55" s="10"/>
      <c r="VXL55" s="10"/>
      <c r="VXM55" s="10"/>
      <c r="VXN55" s="10"/>
      <c r="VXO55" s="10"/>
      <c r="VXP55" s="10"/>
      <c r="VXQ55" s="10"/>
      <c r="VXR55" s="10"/>
      <c r="VXS55" s="10"/>
      <c r="VXT55" s="10"/>
      <c r="VXU55" s="10"/>
      <c r="VXV55" s="10"/>
      <c r="VXW55" s="10"/>
      <c r="VXX55" s="10"/>
      <c r="VXY55" s="10"/>
      <c r="VXZ55" s="10"/>
      <c r="VYA55" s="10"/>
      <c r="VYB55" s="10"/>
      <c r="VYC55" s="10"/>
      <c r="VYD55" s="10"/>
      <c r="VYE55" s="10"/>
      <c r="VYF55" s="10"/>
      <c r="VYG55" s="10"/>
      <c r="VYH55" s="10"/>
      <c r="VYI55" s="10"/>
      <c r="VYJ55" s="10"/>
      <c r="VYK55" s="10"/>
      <c r="VYL55" s="10"/>
      <c r="VYM55" s="10"/>
      <c r="VYN55" s="10"/>
      <c r="VYO55" s="10"/>
      <c r="VYP55" s="10"/>
      <c r="VYQ55" s="10"/>
      <c r="VYR55" s="10"/>
      <c r="VYS55" s="10"/>
      <c r="VYT55" s="10"/>
      <c r="VYU55" s="10"/>
      <c r="VYV55" s="10"/>
      <c r="VYW55" s="10"/>
      <c r="VYX55" s="10"/>
      <c r="VYY55" s="10"/>
      <c r="VYZ55" s="10"/>
      <c r="VZA55" s="10"/>
      <c r="VZB55" s="10"/>
      <c r="VZC55" s="10"/>
      <c r="VZD55" s="10"/>
      <c r="VZE55" s="10"/>
      <c r="VZF55" s="10"/>
      <c r="VZG55" s="10"/>
      <c r="VZH55" s="10"/>
      <c r="VZI55" s="10"/>
      <c r="VZJ55" s="10"/>
      <c r="VZK55" s="10"/>
      <c r="VZL55" s="10"/>
      <c r="VZM55" s="10"/>
      <c r="VZN55" s="10"/>
      <c r="VZO55" s="10"/>
      <c r="VZP55" s="10"/>
      <c r="VZQ55" s="10"/>
      <c r="VZR55" s="10"/>
      <c r="VZS55" s="10"/>
      <c r="VZT55" s="10"/>
      <c r="VZU55" s="10"/>
      <c r="VZV55" s="10"/>
      <c r="VZW55" s="10"/>
      <c r="VZX55" s="10"/>
      <c r="VZY55" s="10"/>
      <c r="VZZ55" s="10"/>
      <c r="WAA55" s="10"/>
      <c r="WAB55" s="10"/>
      <c r="WAC55" s="10"/>
      <c r="WAD55" s="10"/>
      <c r="WAE55" s="10"/>
      <c r="WAF55" s="10"/>
      <c r="WAG55" s="10"/>
      <c r="WAH55" s="10"/>
      <c r="WAI55" s="10"/>
      <c r="WAJ55" s="10"/>
      <c r="WAK55" s="10"/>
      <c r="WAL55" s="10"/>
      <c r="WAM55" s="10"/>
      <c r="WAN55" s="10"/>
      <c r="WAO55" s="10"/>
      <c r="WAP55" s="10"/>
      <c r="WAQ55" s="10"/>
      <c r="WAR55" s="10"/>
      <c r="WAS55" s="10"/>
      <c r="WAT55" s="10"/>
      <c r="WAU55" s="10"/>
      <c r="WAV55" s="10"/>
      <c r="WAW55" s="10"/>
      <c r="WAX55" s="10"/>
      <c r="WAY55" s="10"/>
      <c r="WAZ55" s="10"/>
      <c r="WBA55" s="10"/>
      <c r="WBB55" s="10"/>
      <c r="WBC55" s="10"/>
      <c r="WBD55" s="10"/>
      <c r="WBE55" s="10"/>
      <c r="WBF55" s="10"/>
      <c r="WBG55" s="10"/>
      <c r="WBH55" s="10"/>
      <c r="WBI55" s="10"/>
      <c r="WBJ55" s="10"/>
      <c r="WBK55" s="10"/>
      <c r="WBL55" s="10"/>
      <c r="WBM55" s="10"/>
      <c r="WBN55" s="10"/>
      <c r="WBO55" s="10"/>
      <c r="WBP55" s="10"/>
      <c r="WBQ55" s="10"/>
      <c r="WBR55" s="10"/>
      <c r="WBS55" s="10"/>
      <c r="WBT55" s="10"/>
      <c r="WBU55" s="10"/>
      <c r="WBV55" s="10"/>
      <c r="WBW55" s="10"/>
      <c r="WBX55" s="10"/>
      <c r="WBY55" s="10"/>
      <c r="WBZ55" s="10"/>
      <c r="WCA55" s="10"/>
      <c r="WCB55" s="10"/>
      <c r="WCC55" s="10"/>
      <c r="WCD55" s="10"/>
      <c r="WCE55" s="10"/>
      <c r="WCF55" s="10"/>
      <c r="WCG55" s="10"/>
      <c r="WCH55" s="10"/>
      <c r="WCI55" s="10"/>
      <c r="WCJ55" s="10"/>
      <c r="WCK55" s="10"/>
      <c r="WCL55" s="10"/>
      <c r="WCM55" s="10"/>
      <c r="WCN55" s="10"/>
      <c r="WCO55" s="10"/>
      <c r="WCP55" s="10"/>
      <c r="WCQ55" s="10"/>
      <c r="WCR55" s="10"/>
      <c r="WCS55" s="10"/>
      <c r="WCT55" s="10"/>
      <c r="WCU55" s="10"/>
      <c r="WCV55" s="10"/>
      <c r="WCW55" s="10"/>
      <c r="WCX55" s="10"/>
      <c r="WCY55" s="10"/>
      <c r="WCZ55" s="10"/>
      <c r="WDA55" s="10"/>
      <c r="WDB55" s="10"/>
      <c r="WDC55" s="10"/>
      <c r="WDD55" s="10"/>
      <c r="WDE55" s="10"/>
      <c r="WDF55" s="10"/>
      <c r="WDG55" s="10"/>
      <c r="WDH55" s="10"/>
      <c r="WDI55" s="10"/>
      <c r="WDJ55" s="10"/>
      <c r="WDK55" s="10"/>
      <c r="WDL55" s="10"/>
      <c r="WDM55" s="10"/>
      <c r="WDN55" s="10"/>
      <c r="WDO55" s="10"/>
      <c r="WDP55" s="10"/>
      <c r="WDQ55" s="10"/>
      <c r="WDR55" s="10"/>
      <c r="WDS55" s="10"/>
      <c r="WDT55" s="10"/>
      <c r="WDU55" s="10"/>
      <c r="WDV55" s="10"/>
      <c r="WDW55" s="10"/>
      <c r="WDX55" s="10"/>
      <c r="WDY55" s="10"/>
      <c r="WDZ55" s="10"/>
      <c r="WEA55" s="10"/>
      <c r="WEB55" s="10"/>
      <c r="WEC55" s="10"/>
      <c r="WED55" s="10"/>
      <c r="WEE55" s="10"/>
      <c r="WEF55" s="10"/>
      <c r="WEG55" s="10"/>
      <c r="WEH55" s="10"/>
      <c r="WEI55" s="10"/>
      <c r="WEJ55" s="10"/>
      <c r="WEK55" s="10"/>
      <c r="WEL55" s="10"/>
      <c r="WEM55" s="10"/>
      <c r="WEN55" s="10"/>
      <c r="WEO55" s="10"/>
      <c r="WEP55" s="10"/>
      <c r="WEQ55" s="10"/>
      <c r="WER55" s="10"/>
      <c r="WES55" s="10"/>
      <c r="WET55" s="10"/>
      <c r="WEU55" s="10"/>
      <c r="WEV55" s="10"/>
      <c r="WEW55" s="10"/>
      <c r="WEX55" s="10"/>
      <c r="WEY55" s="10"/>
      <c r="WEZ55" s="10"/>
      <c r="WFA55" s="10"/>
      <c r="WFB55" s="10"/>
      <c r="WFC55" s="10"/>
      <c r="WFD55" s="10"/>
      <c r="WFE55" s="10"/>
      <c r="WFF55" s="10"/>
      <c r="WFG55" s="10"/>
      <c r="WFH55" s="10"/>
      <c r="WFI55" s="10"/>
      <c r="WFJ55" s="10"/>
      <c r="WFK55" s="10"/>
      <c r="WFL55" s="10"/>
      <c r="WFM55" s="10"/>
      <c r="WFN55" s="10"/>
      <c r="WFO55" s="10"/>
      <c r="WFP55" s="10"/>
      <c r="WFQ55" s="10"/>
      <c r="WFR55" s="10"/>
      <c r="WFS55" s="10"/>
      <c r="WFT55" s="10"/>
      <c r="WFU55" s="10"/>
      <c r="WFV55" s="10"/>
      <c r="WFW55" s="10"/>
      <c r="WFX55" s="10"/>
      <c r="WFY55" s="10"/>
      <c r="WFZ55" s="10"/>
      <c r="WGA55" s="10"/>
      <c r="WGB55" s="10"/>
      <c r="WGC55" s="10"/>
      <c r="WGD55" s="10"/>
      <c r="WGE55" s="10"/>
      <c r="WGF55" s="10"/>
      <c r="WGG55" s="10"/>
      <c r="WGH55" s="10"/>
      <c r="WGI55" s="10"/>
      <c r="WGJ55" s="10"/>
      <c r="WGK55" s="10"/>
      <c r="WGL55" s="10"/>
      <c r="WGM55" s="10"/>
      <c r="WGN55" s="10"/>
      <c r="WGO55" s="10"/>
      <c r="WGP55" s="10"/>
      <c r="WGQ55" s="10"/>
      <c r="WGR55" s="10"/>
      <c r="WGS55" s="10"/>
      <c r="WGT55" s="10"/>
      <c r="WGU55" s="10"/>
      <c r="WGV55" s="10"/>
      <c r="WGW55" s="10"/>
      <c r="WGX55" s="10"/>
      <c r="WGY55" s="10"/>
      <c r="WGZ55" s="10"/>
      <c r="WHA55" s="10"/>
      <c r="WHB55" s="10"/>
      <c r="WHC55" s="10"/>
      <c r="WHD55" s="10"/>
      <c r="WHE55" s="10"/>
      <c r="WHF55" s="10"/>
      <c r="WHG55" s="10"/>
      <c r="WHH55" s="10"/>
      <c r="WHI55" s="10"/>
      <c r="WHJ55" s="10"/>
      <c r="WHK55" s="10"/>
      <c r="WHL55" s="10"/>
      <c r="WHM55" s="10"/>
      <c r="WHN55" s="10"/>
      <c r="WHO55" s="10"/>
      <c r="WHP55" s="10"/>
      <c r="WHQ55" s="10"/>
      <c r="WHR55" s="10"/>
      <c r="WHS55" s="10"/>
      <c r="WHT55" s="10"/>
      <c r="WHU55" s="10"/>
      <c r="WHV55" s="10"/>
      <c r="WHW55" s="10"/>
      <c r="WHX55" s="10"/>
      <c r="WHY55" s="10"/>
      <c r="WHZ55" s="10"/>
      <c r="WIA55" s="10"/>
      <c r="WIB55" s="10"/>
      <c r="WIC55" s="10"/>
      <c r="WID55" s="10"/>
      <c r="WIE55" s="10"/>
      <c r="WIF55" s="10"/>
      <c r="WIG55" s="10"/>
      <c r="WIH55" s="10"/>
      <c r="WII55" s="10"/>
      <c r="WIJ55" s="10"/>
      <c r="WIK55" s="10"/>
      <c r="WIL55" s="10"/>
      <c r="WIM55" s="10"/>
      <c r="WIN55" s="10"/>
      <c r="WIO55" s="10"/>
      <c r="WIP55" s="10"/>
      <c r="WIQ55" s="10"/>
      <c r="WIR55" s="10"/>
      <c r="WIS55" s="10"/>
      <c r="WIT55" s="10"/>
      <c r="WIU55" s="10"/>
      <c r="WIV55" s="10"/>
      <c r="WIW55" s="10"/>
      <c r="WIX55" s="10"/>
      <c r="WIY55" s="10"/>
      <c r="WIZ55" s="10"/>
      <c r="WJA55" s="10"/>
      <c r="WJB55" s="10"/>
      <c r="WJC55" s="10"/>
      <c r="WJD55" s="10"/>
      <c r="WJE55" s="10"/>
      <c r="WJF55" s="10"/>
      <c r="WJG55" s="10"/>
      <c r="WJH55" s="10"/>
      <c r="WJI55" s="10"/>
      <c r="WJJ55" s="10"/>
      <c r="WJK55" s="10"/>
      <c r="WJL55" s="10"/>
      <c r="WJM55" s="10"/>
      <c r="WJN55" s="10"/>
      <c r="WJO55" s="10"/>
      <c r="WJP55" s="10"/>
      <c r="WJQ55" s="10"/>
      <c r="WJR55" s="10"/>
      <c r="WJS55" s="10"/>
      <c r="WJT55" s="10"/>
      <c r="WJU55" s="10"/>
      <c r="WJV55" s="10"/>
      <c r="WJW55" s="10"/>
      <c r="WJX55" s="10"/>
      <c r="WJY55" s="10"/>
      <c r="WJZ55" s="10"/>
      <c r="WKA55" s="10"/>
      <c r="WKB55" s="10"/>
      <c r="WKC55" s="10"/>
      <c r="WKD55" s="10"/>
      <c r="WKE55" s="10"/>
      <c r="WKF55" s="10"/>
      <c r="WKG55" s="10"/>
      <c r="WKH55" s="10"/>
      <c r="WKI55" s="10"/>
      <c r="WKJ55" s="10"/>
      <c r="WKK55" s="10"/>
      <c r="WKL55" s="10"/>
      <c r="WKM55" s="10"/>
      <c r="WKN55" s="10"/>
      <c r="WKO55" s="10"/>
      <c r="WKP55" s="10"/>
      <c r="WKQ55" s="10"/>
      <c r="WKR55" s="10"/>
      <c r="WKS55" s="10"/>
      <c r="WKT55" s="10"/>
      <c r="WKU55" s="10"/>
      <c r="WKV55" s="10"/>
      <c r="WKW55" s="10"/>
      <c r="WKX55" s="10"/>
      <c r="WKY55" s="10"/>
      <c r="WKZ55" s="10"/>
      <c r="WLA55" s="10"/>
      <c r="WLB55" s="10"/>
      <c r="WLC55" s="10"/>
      <c r="WLD55" s="10"/>
      <c r="WLE55" s="10"/>
      <c r="WLF55" s="10"/>
      <c r="WLG55" s="10"/>
      <c r="WLH55" s="10"/>
      <c r="WLI55" s="10"/>
      <c r="WLJ55" s="10"/>
      <c r="WLK55" s="10"/>
      <c r="WLL55" s="10"/>
      <c r="WLM55" s="10"/>
      <c r="WLN55" s="10"/>
      <c r="WLO55" s="10"/>
      <c r="WLP55" s="10"/>
      <c r="WLQ55" s="10"/>
      <c r="WLR55" s="10"/>
      <c r="WLS55" s="10"/>
      <c r="WLT55" s="10"/>
      <c r="WLU55" s="10"/>
      <c r="WLV55" s="10"/>
      <c r="WLW55" s="10"/>
      <c r="WLX55" s="10"/>
      <c r="WLY55" s="10"/>
      <c r="WLZ55" s="10"/>
      <c r="WMA55" s="10"/>
      <c r="WMB55" s="10"/>
      <c r="WMC55" s="10"/>
      <c r="WMD55" s="10"/>
      <c r="WME55" s="10"/>
      <c r="WMF55" s="10"/>
      <c r="WMG55" s="10"/>
      <c r="WMH55" s="10"/>
      <c r="WMI55" s="10"/>
      <c r="WMJ55" s="10"/>
      <c r="WMK55" s="10"/>
      <c r="WML55" s="10"/>
      <c r="WMM55" s="10"/>
      <c r="WMN55" s="10"/>
      <c r="WMO55" s="10"/>
      <c r="WMP55" s="10"/>
      <c r="WMQ55" s="10"/>
      <c r="WMR55" s="10"/>
      <c r="WMS55" s="10"/>
      <c r="WMT55" s="10"/>
      <c r="WMU55" s="10"/>
      <c r="WMV55" s="10"/>
      <c r="WMW55" s="10"/>
      <c r="WMX55" s="10"/>
      <c r="WMY55" s="10"/>
      <c r="WMZ55" s="10"/>
      <c r="WNA55" s="10"/>
      <c r="WNB55" s="10"/>
      <c r="WNC55" s="10"/>
      <c r="WND55" s="10"/>
      <c r="WNE55" s="10"/>
      <c r="WNF55" s="10"/>
      <c r="WNG55" s="10"/>
      <c r="WNH55" s="10"/>
      <c r="WNI55" s="10"/>
      <c r="WNJ55" s="10"/>
      <c r="WNK55" s="10"/>
      <c r="WNL55" s="10"/>
      <c r="WNM55" s="10"/>
      <c r="WNN55" s="10"/>
      <c r="WNO55" s="10"/>
      <c r="WNP55" s="10"/>
      <c r="WNQ55" s="10"/>
      <c r="WNR55" s="10"/>
      <c r="WNS55" s="10"/>
      <c r="WNT55" s="10"/>
      <c r="WNU55" s="10"/>
      <c r="WNV55" s="10"/>
      <c r="WNW55" s="10"/>
      <c r="WNX55" s="10"/>
      <c r="WNY55" s="10"/>
      <c r="WNZ55" s="10"/>
      <c r="WOA55" s="10"/>
      <c r="WOB55" s="10"/>
      <c r="WOC55" s="10"/>
      <c r="WOD55" s="10"/>
      <c r="WOE55" s="10"/>
      <c r="WOF55" s="10"/>
      <c r="WOG55" s="10"/>
      <c r="WOH55" s="10"/>
      <c r="WOI55" s="10"/>
      <c r="WOJ55" s="10"/>
      <c r="WOK55" s="10"/>
      <c r="WOL55" s="10"/>
      <c r="WOM55" s="10"/>
      <c r="WON55" s="10"/>
      <c r="WOO55" s="10"/>
      <c r="WOP55" s="10"/>
      <c r="WOQ55" s="10"/>
      <c r="WOR55" s="10"/>
      <c r="WOS55" s="10"/>
      <c r="WOT55" s="10"/>
      <c r="WOU55" s="10"/>
      <c r="WOV55" s="10"/>
      <c r="WOW55" s="10"/>
      <c r="WOX55" s="10"/>
      <c r="WOY55" s="10"/>
      <c r="WOZ55" s="10"/>
      <c r="WPA55" s="10"/>
      <c r="WPB55" s="10"/>
      <c r="WPC55" s="10"/>
      <c r="WPD55" s="10"/>
      <c r="WPE55" s="10"/>
      <c r="WPF55" s="10"/>
      <c r="WPG55" s="10"/>
      <c r="WPH55" s="10"/>
      <c r="WPI55" s="10"/>
      <c r="WPJ55" s="10"/>
      <c r="WPK55" s="10"/>
      <c r="WPL55" s="10"/>
      <c r="WPM55" s="10"/>
      <c r="WPN55" s="10"/>
      <c r="WPO55" s="10"/>
      <c r="WPP55" s="10"/>
      <c r="WPQ55" s="10"/>
      <c r="WPR55" s="10"/>
      <c r="WPS55" s="10"/>
      <c r="WPT55" s="10"/>
      <c r="WPU55" s="10"/>
      <c r="WPV55" s="10"/>
      <c r="WPW55" s="10"/>
      <c r="WPX55" s="10"/>
      <c r="WPY55" s="10"/>
      <c r="WPZ55" s="10"/>
      <c r="WQA55" s="10"/>
      <c r="WQB55" s="10"/>
      <c r="WQC55" s="10"/>
      <c r="WQD55" s="10"/>
      <c r="WQE55" s="10"/>
      <c r="WQF55" s="10"/>
      <c r="WQG55" s="10"/>
      <c r="WQH55" s="10"/>
      <c r="WQI55" s="10"/>
      <c r="WQJ55" s="10"/>
      <c r="WQK55" s="10"/>
      <c r="WQL55" s="10"/>
      <c r="WQM55" s="10"/>
      <c r="WQN55" s="10"/>
      <c r="WQO55" s="10"/>
      <c r="WQP55" s="10"/>
      <c r="WQQ55" s="10"/>
      <c r="WQR55" s="10"/>
      <c r="WQS55" s="10"/>
      <c r="WQT55" s="10"/>
      <c r="WQU55" s="10"/>
      <c r="WQV55" s="10"/>
      <c r="WQW55" s="10"/>
      <c r="WQX55" s="10"/>
      <c r="WQY55" s="10"/>
      <c r="WQZ55" s="10"/>
      <c r="WRA55" s="10"/>
      <c r="WRB55" s="10"/>
      <c r="WRC55" s="10"/>
      <c r="WRD55" s="10"/>
      <c r="WRE55" s="10"/>
      <c r="WRF55" s="10"/>
      <c r="WRG55" s="10"/>
      <c r="WRH55" s="10"/>
      <c r="WRI55" s="10"/>
      <c r="WRJ55" s="10"/>
      <c r="WRK55" s="10"/>
      <c r="WRL55" s="10"/>
      <c r="WRM55" s="10"/>
      <c r="WRN55" s="10"/>
      <c r="WRO55" s="10"/>
      <c r="WRP55" s="10"/>
      <c r="WRQ55" s="10"/>
      <c r="WRR55" s="10"/>
      <c r="WRS55" s="10"/>
      <c r="WRT55" s="10"/>
      <c r="WRU55" s="10"/>
      <c r="WRV55" s="10"/>
      <c r="WRW55" s="10"/>
      <c r="WRX55" s="10"/>
      <c r="WRY55" s="10"/>
      <c r="WRZ55" s="10"/>
      <c r="WSA55" s="10"/>
      <c r="WSB55" s="10"/>
      <c r="WSC55" s="10"/>
      <c r="WSD55" s="10"/>
      <c r="WSE55" s="10"/>
      <c r="WSF55" s="10"/>
      <c r="WSG55" s="10"/>
      <c r="WSH55" s="10"/>
      <c r="WSI55" s="10"/>
      <c r="WSJ55" s="10"/>
      <c r="WSK55" s="10"/>
      <c r="WSL55" s="10"/>
      <c r="WSM55" s="10"/>
      <c r="WSN55" s="10"/>
      <c r="WSO55" s="10"/>
      <c r="WSP55" s="10"/>
      <c r="WSQ55" s="10"/>
      <c r="WSR55" s="10"/>
      <c r="WSS55" s="10"/>
      <c r="WST55" s="10"/>
      <c r="WSU55" s="10"/>
      <c r="WSV55" s="10"/>
      <c r="WSW55" s="10"/>
      <c r="WSX55" s="10"/>
      <c r="WSY55" s="10"/>
      <c r="WSZ55" s="10"/>
      <c r="WTA55" s="10"/>
      <c r="WTB55" s="10"/>
      <c r="WTC55" s="10"/>
      <c r="WTD55" s="10"/>
      <c r="WTE55" s="10"/>
      <c r="WTF55" s="10"/>
      <c r="WTG55" s="10"/>
      <c r="WTH55" s="10"/>
      <c r="WTI55" s="10"/>
      <c r="WTJ55" s="10"/>
      <c r="WTK55" s="10"/>
      <c r="WTL55" s="10"/>
      <c r="WTM55" s="10"/>
      <c r="WTN55" s="10"/>
      <c r="WTO55" s="10"/>
      <c r="WTP55" s="10"/>
      <c r="WTQ55" s="10"/>
      <c r="WTR55" s="10"/>
      <c r="WTS55" s="10"/>
      <c r="WTT55" s="10"/>
      <c r="WTU55" s="10"/>
      <c r="WTV55" s="10"/>
      <c r="WTW55" s="10"/>
      <c r="WTX55" s="10"/>
      <c r="WTY55" s="10"/>
      <c r="WTZ55" s="10"/>
      <c r="WUA55" s="10"/>
      <c r="WUB55" s="10"/>
      <c r="WUC55" s="10"/>
      <c r="WUD55" s="10"/>
      <c r="WUE55" s="10"/>
      <c r="WUF55" s="10"/>
      <c r="WUG55" s="10"/>
      <c r="WUH55" s="10"/>
      <c r="WUI55" s="10"/>
      <c r="WUJ55" s="10"/>
      <c r="WUK55" s="10"/>
      <c r="WUL55" s="10"/>
      <c r="WUM55" s="10"/>
      <c r="WUN55" s="10"/>
      <c r="WUO55" s="10"/>
      <c r="WUP55" s="10"/>
      <c r="WUQ55" s="10"/>
      <c r="WUR55" s="10"/>
      <c r="WUS55" s="10"/>
      <c r="WUT55" s="10"/>
      <c r="WUU55" s="10"/>
      <c r="WUV55" s="10"/>
      <c r="WUW55" s="10"/>
      <c r="WUX55" s="10"/>
      <c r="WUY55" s="10"/>
      <c r="WUZ55" s="10"/>
      <c r="WVA55" s="10"/>
      <c r="WVB55" s="10"/>
      <c r="WVC55" s="10"/>
      <c r="WVD55" s="10"/>
      <c r="WVE55" s="10"/>
      <c r="WVF55" s="10"/>
      <c r="WVG55" s="10"/>
      <c r="WVH55" s="10"/>
      <c r="WVI55" s="10"/>
      <c r="WVJ55" s="10"/>
      <c r="WVK55" s="10"/>
      <c r="WVL55" s="10"/>
      <c r="WVM55" s="10"/>
      <c r="WVN55" s="10"/>
      <c r="WVO55" s="10"/>
      <c r="WVP55" s="10"/>
      <c r="WVQ55" s="10"/>
      <c r="WVR55" s="10"/>
      <c r="WVS55" s="10"/>
      <c r="WVT55" s="10"/>
      <c r="WVU55" s="10"/>
      <c r="WVV55" s="10"/>
      <c r="WVW55" s="10"/>
      <c r="WVX55" s="10"/>
      <c r="WVY55" s="10"/>
      <c r="WVZ55" s="10"/>
      <c r="WWA55" s="10"/>
      <c r="WWB55" s="10"/>
      <c r="WWC55" s="10"/>
      <c r="WWD55" s="10"/>
      <c r="WWE55" s="10"/>
      <c r="WWF55" s="10"/>
      <c r="WWG55" s="10"/>
      <c r="WWH55" s="10"/>
      <c r="WWI55" s="10"/>
      <c r="WWJ55" s="10"/>
      <c r="WWK55" s="10"/>
      <c r="WWL55" s="10"/>
      <c r="WWM55" s="10"/>
      <c r="WWN55" s="10"/>
      <c r="WWO55" s="10"/>
      <c r="WWP55" s="10"/>
      <c r="WWQ55" s="10"/>
      <c r="WWR55" s="10"/>
      <c r="WWS55" s="10"/>
      <c r="WWT55" s="10"/>
      <c r="WWU55" s="10"/>
      <c r="WWV55" s="10"/>
      <c r="WWW55" s="10"/>
      <c r="WWX55" s="10"/>
      <c r="WWY55" s="10"/>
      <c r="WWZ55" s="10"/>
      <c r="WXA55" s="10"/>
      <c r="WXB55" s="10"/>
      <c r="WXC55" s="10"/>
      <c r="WXD55" s="10"/>
      <c r="WXE55" s="10"/>
      <c r="WXF55" s="10"/>
      <c r="WXG55" s="10"/>
      <c r="WXH55" s="10"/>
      <c r="WXI55" s="10"/>
      <c r="WXJ55" s="10"/>
      <c r="WXK55" s="10"/>
      <c r="WXL55" s="10"/>
      <c r="WXM55" s="10"/>
      <c r="WXN55" s="10"/>
      <c r="WXO55" s="10"/>
      <c r="WXP55" s="10"/>
      <c r="WXQ55" s="10"/>
      <c r="WXR55" s="10"/>
      <c r="WXS55" s="10"/>
      <c r="WXT55" s="10"/>
      <c r="WXU55" s="10"/>
      <c r="WXV55" s="10"/>
      <c r="WXW55" s="10"/>
      <c r="WXX55" s="10"/>
      <c r="WXY55" s="10"/>
      <c r="WXZ55" s="10"/>
      <c r="WYA55" s="10"/>
      <c r="WYB55" s="10"/>
      <c r="WYC55" s="10"/>
      <c r="WYD55" s="10"/>
      <c r="WYE55" s="10"/>
      <c r="WYF55" s="10"/>
      <c r="WYG55" s="10"/>
      <c r="WYH55" s="10"/>
      <c r="WYI55" s="10"/>
      <c r="WYJ55" s="10"/>
      <c r="WYK55" s="10"/>
      <c r="WYL55" s="10"/>
      <c r="WYM55" s="10"/>
      <c r="WYN55" s="10"/>
      <c r="WYO55" s="10"/>
      <c r="WYP55" s="10"/>
      <c r="WYQ55" s="10"/>
      <c r="WYR55" s="10"/>
      <c r="WYS55" s="10"/>
      <c r="WYT55" s="10"/>
      <c r="WYU55" s="10"/>
      <c r="WYV55" s="10"/>
      <c r="WYW55" s="10"/>
      <c r="WYX55" s="10"/>
      <c r="WYY55" s="10"/>
      <c r="WYZ55" s="10"/>
      <c r="WZA55" s="10"/>
      <c r="WZB55" s="10"/>
      <c r="WZC55" s="10"/>
      <c r="WZD55" s="10"/>
      <c r="WZE55" s="10"/>
      <c r="WZF55" s="10"/>
      <c r="WZG55" s="10"/>
      <c r="WZH55" s="10"/>
      <c r="WZI55" s="10"/>
      <c r="WZJ55" s="10"/>
      <c r="WZK55" s="10"/>
      <c r="WZL55" s="10"/>
      <c r="WZM55" s="10"/>
      <c r="WZN55" s="10"/>
      <c r="WZO55" s="10"/>
      <c r="WZP55" s="10"/>
      <c r="WZQ55" s="10"/>
      <c r="WZR55" s="10"/>
      <c r="WZS55" s="10"/>
      <c r="WZT55" s="10"/>
      <c r="WZU55" s="10"/>
      <c r="WZV55" s="10"/>
      <c r="WZW55" s="10"/>
      <c r="WZX55" s="10"/>
      <c r="WZY55" s="10"/>
      <c r="WZZ55" s="10"/>
      <c r="XAA55" s="10"/>
      <c r="XAB55" s="10"/>
      <c r="XAC55" s="10"/>
      <c r="XAD55" s="10"/>
      <c r="XAE55" s="10"/>
      <c r="XAF55" s="10"/>
      <c r="XAG55" s="10"/>
      <c r="XAH55" s="10"/>
      <c r="XAI55" s="10"/>
      <c r="XAJ55" s="10"/>
      <c r="XAK55" s="10"/>
      <c r="XAL55" s="10"/>
      <c r="XAM55" s="10"/>
      <c r="XAN55" s="10"/>
      <c r="XAO55" s="10"/>
      <c r="XAP55" s="10"/>
      <c r="XAQ55" s="10"/>
      <c r="XAR55" s="10"/>
      <c r="XAS55" s="10"/>
      <c r="XAT55" s="10"/>
      <c r="XAU55" s="10"/>
      <c r="XAV55" s="10"/>
      <c r="XAW55" s="10"/>
      <c r="XAX55" s="10"/>
      <c r="XAY55" s="10"/>
      <c r="XAZ55" s="10"/>
      <c r="XBA55" s="10"/>
      <c r="XBB55" s="10"/>
      <c r="XBC55" s="10"/>
      <c r="XBD55" s="10"/>
      <c r="XBE55" s="10"/>
      <c r="XBF55" s="10"/>
      <c r="XBG55" s="10"/>
      <c r="XBH55" s="10"/>
      <c r="XBI55" s="10"/>
      <c r="XBJ55" s="10"/>
      <c r="XBK55" s="10"/>
      <c r="XBL55" s="10"/>
      <c r="XBM55" s="10"/>
      <c r="XBN55" s="10"/>
      <c r="XBO55" s="10"/>
      <c r="XBP55" s="10"/>
      <c r="XBQ55" s="10"/>
      <c r="XBR55" s="10"/>
      <c r="XBS55" s="10"/>
      <c r="XBT55" s="10"/>
      <c r="XBU55" s="10"/>
      <c r="XBV55" s="10"/>
      <c r="XBW55" s="10"/>
      <c r="XBX55" s="10"/>
      <c r="XBY55" s="10"/>
      <c r="XBZ55" s="10"/>
      <c r="XCA55" s="10"/>
      <c r="XCB55" s="10"/>
      <c r="XCC55" s="10"/>
      <c r="XCD55" s="10"/>
      <c r="XCE55" s="10"/>
      <c r="XCF55" s="10"/>
      <c r="XCG55" s="10"/>
      <c r="XCH55" s="10"/>
      <c r="XCI55" s="10"/>
      <c r="XCJ55" s="10"/>
      <c r="XCK55" s="10"/>
      <c r="XCL55" s="10"/>
      <c r="XCM55" s="10"/>
      <c r="XCN55" s="10"/>
      <c r="XCO55" s="10"/>
      <c r="XCP55" s="10"/>
      <c r="XCQ55" s="10"/>
      <c r="XCR55" s="10"/>
      <c r="XCS55" s="10"/>
      <c r="XCT55" s="10"/>
      <c r="XCU55" s="10"/>
      <c r="XCV55" s="10"/>
      <c r="XCW55" s="10"/>
      <c r="XCX55" s="10"/>
      <c r="XCY55" s="10"/>
      <c r="XCZ55" s="10"/>
      <c r="XDA55" s="10"/>
      <c r="XDB55" s="10"/>
      <c r="XDC55" s="10"/>
      <c r="XDD55" s="10"/>
      <c r="XDE55" s="10"/>
      <c r="XDF55" s="10"/>
      <c r="XDG55" s="10"/>
      <c r="XDH55" s="10"/>
      <c r="XDI55" s="10"/>
      <c r="XDJ55" s="10"/>
      <c r="XDK55" s="10"/>
      <c r="XDL55" s="10"/>
      <c r="XDM55" s="10"/>
      <c r="XDN55" s="10"/>
      <c r="XDO55" s="10"/>
      <c r="XDP55" s="10"/>
      <c r="XDQ55" s="10"/>
      <c r="XDR55" s="10"/>
      <c r="XDS55" s="10"/>
      <c r="XDT55" s="10"/>
      <c r="XDU55" s="10"/>
      <c r="XDV55" s="10"/>
      <c r="XDW55" s="10"/>
      <c r="XDX55" s="10"/>
      <c r="XDY55" s="10"/>
      <c r="XDZ55" s="10"/>
      <c r="XEA55" s="10"/>
      <c r="XEB55" s="10"/>
      <c r="XEC55" s="10"/>
      <c r="XED55" s="10"/>
      <c r="XEE55" s="10"/>
      <c r="XEF55" s="10"/>
      <c r="XEG55" s="10"/>
      <c r="XEH55" s="10"/>
      <c r="XEI55" s="10"/>
      <c r="XEJ55" s="10"/>
      <c r="XEK55" s="10"/>
      <c r="XEL55" s="10"/>
      <c r="XEM55" s="10"/>
      <c r="XEN55" s="10"/>
      <c r="XEO55" s="10"/>
      <c r="XEP55" s="10"/>
      <c r="XEQ55" s="10"/>
      <c r="XER55" s="10"/>
      <c r="XES55" s="10"/>
      <c r="XET55" s="10"/>
      <c r="XEU55" s="10"/>
      <c r="XEV55" s="10"/>
      <c r="XEW55" s="10"/>
      <c r="XEX55" s="10"/>
      <c r="XEY55" s="10"/>
      <c r="XEZ55" s="10"/>
      <c r="XFA55" s="10"/>
      <c r="XFB55" s="10"/>
      <c r="XFC55" s="10"/>
      <c r="XFD55" s="10"/>
    </row>
    <row r="56" s="1" customFormat="1" spans="11:16384">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0"/>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10"/>
      <c r="MK56" s="10"/>
      <c r="ML56" s="10"/>
      <c r="MM56" s="10"/>
      <c r="MN56" s="10"/>
      <c r="MO56" s="10"/>
      <c r="MP56" s="10"/>
      <c r="MQ56" s="10"/>
      <c r="MR56" s="10"/>
      <c r="MS56" s="10"/>
      <c r="MT56" s="10"/>
      <c r="MU56" s="10"/>
      <c r="MV56" s="10"/>
      <c r="MW56" s="10"/>
      <c r="MX56" s="10"/>
      <c r="MY56" s="10"/>
      <c r="MZ56" s="10"/>
      <c r="NA56" s="10"/>
      <c r="NB56" s="10"/>
      <c r="NC56" s="10"/>
      <c r="ND56" s="10"/>
      <c r="NE56" s="10"/>
      <c r="NF56" s="10"/>
      <c r="NG56" s="10"/>
      <c r="NH56" s="10"/>
      <c r="NI56" s="10"/>
      <c r="NJ56" s="10"/>
      <c r="NK56" s="10"/>
      <c r="NL56" s="10"/>
      <c r="NM56" s="10"/>
      <c r="NN56" s="10"/>
      <c r="NO56" s="10"/>
      <c r="NP56" s="10"/>
      <c r="NQ56" s="10"/>
      <c r="NR56" s="10"/>
      <c r="NS56" s="10"/>
      <c r="NT56" s="10"/>
      <c r="NU56" s="10"/>
      <c r="NV56" s="10"/>
      <c r="NW56" s="10"/>
      <c r="NX56" s="10"/>
      <c r="NY56" s="10"/>
      <c r="NZ56" s="10"/>
      <c r="OA56" s="10"/>
      <c r="OB56" s="10"/>
      <c r="OC56" s="10"/>
      <c r="OD56" s="10"/>
      <c r="OE56" s="10"/>
      <c r="OF56" s="10"/>
      <c r="OG56" s="10"/>
      <c r="OH56" s="10"/>
      <c r="OI56" s="10"/>
      <c r="OJ56" s="10"/>
      <c r="OK56" s="10"/>
      <c r="OL56" s="10"/>
      <c r="OM56" s="10"/>
      <c r="ON56" s="10"/>
      <c r="OO56" s="10"/>
      <c r="OP56" s="10"/>
      <c r="OQ56" s="10"/>
      <c r="OR56" s="10"/>
      <c r="OS56" s="10"/>
      <c r="OT56" s="10"/>
      <c r="OU56" s="10"/>
      <c r="OV56" s="10"/>
      <c r="OW56" s="10"/>
      <c r="OX56" s="10"/>
      <c r="OY56" s="10"/>
      <c r="OZ56" s="10"/>
      <c r="PA56" s="10"/>
      <c r="PB56" s="10"/>
      <c r="PC56" s="10"/>
      <c r="PD56" s="10"/>
      <c r="PE56" s="10"/>
      <c r="PF56" s="10"/>
      <c r="PG56" s="10"/>
      <c r="PH56" s="10"/>
      <c r="PI56" s="10"/>
      <c r="PJ56" s="10"/>
      <c r="PK56" s="10"/>
      <c r="PL56" s="10"/>
      <c r="PM56" s="10"/>
      <c r="PN56" s="10"/>
      <c r="PO56" s="10"/>
      <c r="PP56" s="10"/>
      <c r="PQ56" s="10"/>
      <c r="PR56" s="10"/>
      <c r="PS56" s="10"/>
      <c r="PT56" s="10"/>
      <c r="PU56" s="10"/>
      <c r="PV56" s="10"/>
      <c r="PW56" s="10"/>
      <c r="PX56" s="10"/>
      <c r="PY56" s="10"/>
      <c r="PZ56" s="10"/>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10"/>
      <c r="TT56" s="10"/>
      <c r="TU56" s="10"/>
      <c r="TV56" s="10"/>
      <c r="TW56" s="10"/>
      <c r="TX56" s="10"/>
      <c r="TY56" s="10"/>
      <c r="TZ56" s="10"/>
      <c r="UA56" s="10"/>
      <c r="UB56" s="10"/>
      <c r="UC56" s="10"/>
      <c r="UD56" s="10"/>
      <c r="UE56" s="10"/>
      <c r="UF56" s="10"/>
      <c r="UG56" s="10"/>
      <c r="UH56" s="10"/>
      <c r="UI56" s="10"/>
      <c r="UJ56" s="10"/>
      <c r="UK56" s="10"/>
      <c r="UL56" s="10"/>
      <c r="UM56" s="10"/>
      <c r="UN56" s="10"/>
      <c r="UO56" s="10"/>
      <c r="UP56" s="10"/>
      <c r="UQ56" s="10"/>
      <c r="UR56" s="10"/>
      <c r="US56" s="10"/>
      <c r="UT56" s="10"/>
      <c r="UU56" s="10"/>
      <c r="UV56" s="10"/>
      <c r="UW56" s="10"/>
      <c r="UX56" s="10"/>
      <c r="UY56" s="10"/>
      <c r="UZ56" s="10"/>
      <c r="VA56" s="10"/>
      <c r="VB56" s="10"/>
      <c r="VC56" s="10"/>
      <c r="VD56" s="10"/>
      <c r="VE56" s="10"/>
      <c r="VF56" s="10"/>
      <c r="VG56" s="10"/>
      <c r="VH56" s="10"/>
      <c r="VI56" s="10"/>
      <c r="VJ56" s="10"/>
      <c r="VK56" s="10"/>
      <c r="VL56" s="10"/>
      <c r="VM56" s="10"/>
      <c r="VN56" s="10"/>
      <c r="VO56" s="10"/>
      <c r="VP56" s="10"/>
      <c r="VQ56" s="10"/>
      <c r="VR56" s="10"/>
      <c r="VS56" s="10"/>
      <c r="VT56" s="10"/>
      <c r="VU56" s="10"/>
      <c r="VV56" s="10"/>
      <c r="VW56" s="10"/>
      <c r="VX56" s="10"/>
      <c r="VY56" s="10"/>
      <c r="VZ56" s="10"/>
      <c r="WA56" s="10"/>
      <c r="WB56" s="10"/>
      <c r="WC56" s="10"/>
      <c r="WD56" s="10"/>
      <c r="WE56" s="10"/>
      <c r="WF56" s="10"/>
      <c r="WG56" s="10"/>
      <c r="WH56" s="10"/>
      <c r="WI56" s="10"/>
      <c r="WJ56" s="10"/>
      <c r="WK56" s="10"/>
      <c r="WL56" s="10"/>
      <c r="WM56" s="10"/>
      <c r="WN56" s="10"/>
      <c r="WO56" s="10"/>
      <c r="WP56" s="10"/>
      <c r="WQ56" s="10"/>
      <c r="WR56" s="10"/>
      <c r="WS56" s="10"/>
      <c r="WT56" s="10"/>
      <c r="WU56" s="10"/>
      <c r="WV56" s="10"/>
      <c r="WW56" s="10"/>
      <c r="WX56" s="10"/>
      <c r="WY56" s="10"/>
      <c r="WZ56" s="10"/>
      <c r="XA56" s="10"/>
      <c r="XB56" s="10"/>
      <c r="XC56" s="10"/>
      <c r="XD56" s="10"/>
      <c r="XE56" s="10"/>
      <c r="XF56" s="10"/>
      <c r="XG56" s="10"/>
      <c r="XH56" s="10"/>
      <c r="XI56" s="10"/>
      <c r="XJ56" s="10"/>
      <c r="XK56" s="10"/>
      <c r="XL56" s="10"/>
      <c r="XM56" s="10"/>
      <c r="XN56" s="10"/>
      <c r="XO56" s="10"/>
      <c r="XP56" s="10"/>
      <c r="XQ56" s="10"/>
      <c r="XR56" s="10"/>
      <c r="XS56" s="10"/>
      <c r="XT56" s="10"/>
      <c r="XU56" s="10"/>
      <c r="XV56" s="10"/>
      <c r="XW56" s="10"/>
      <c r="XX56" s="10"/>
      <c r="XY56" s="10"/>
      <c r="XZ56" s="10"/>
      <c r="YA56" s="10"/>
      <c r="YB56" s="10"/>
      <c r="YC56" s="10"/>
      <c r="YD56" s="10"/>
      <c r="YE56" s="10"/>
      <c r="YF56" s="10"/>
      <c r="YG56" s="10"/>
      <c r="YH56" s="10"/>
      <c r="YI56" s="10"/>
      <c r="YJ56" s="10"/>
      <c r="YK56" s="10"/>
      <c r="YL56" s="10"/>
      <c r="YM56" s="10"/>
      <c r="YN56" s="10"/>
      <c r="YO56" s="10"/>
      <c r="YP56" s="10"/>
      <c r="YQ56" s="10"/>
      <c r="YR56" s="10"/>
      <c r="YS56" s="10"/>
      <c r="YT56" s="10"/>
      <c r="YU56" s="10"/>
      <c r="YV56" s="10"/>
      <c r="YW56" s="10"/>
      <c r="YX56" s="10"/>
      <c r="YY56" s="10"/>
      <c r="YZ56" s="10"/>
      <c r="ZA56" s="10"/>
      <c r="ZB56" s="10"/>
      <c r="ZC56" s="10"/>
      <c r="ZD56" s="10"/>
      <c r="ZE56" s="10"/>
      <c r="ZF56" s="10"/>
      <c r="ZG56" s="10"/>
      <c r="ZH56" s="10"/>
      <c r="ZI56" s="10"/>
      <c r="ZJ56" s="10"/>
      <c r="ZK56" s="10"/>
      <c r="ZL56" s="10"/>
      <c r="ZM56" s="10"/>
      <c r="ZN56" s="10"/>
      <c r="ZO56" s="10"/>
      <c r="ZP56" s="10"/>
      <c r="ZQ56" s="10"/>
      <c r="ZR56" s="10"/>
      <c r="ZS56" s="10"/>
      <c r="ZT56" s="10"/>
      <c r="ZU56" s="10"/>
      <c r="ZV56" s="10"/>
      <c r="ZW56" s="10"/>
      <c r="ZX56" s="10"/>
      <c r="ZY56" s="10"/>
      <c r="ZZ56" s="10"/>
      <c r="AAA56" s="10"/>
      <c r="AAB56" s="10"/>
      <c r="AAC56" s="10"/>
      <c r="AAD56" s="10"/>
      <c r="AAE56" s="10"/>
      <c r="AAF56" s="10"/>
      <c r="AAG56" s="10"/>
      <c r="AAH56" s="10"/>
      <c r="AAI56" s="10"/>
      <c r="AAJ56" s="10"/>
      <c r="AAK56" s="10"/>
      <c r="AAL56" s="10"/>
      <c r="AAM56" s="10"/>
      <c r="AAN56" s="10"/>
      <c r="AAO56" s="10"/>
      <c r="AAP56" s="10"/>
      <c r="AAQ56" s="10"/>
      <c r="AAR56" s="10"/>
      <c r="AAS56" s="10"/>
      <c r="AAT56" s="10"/>
      <c r="AAU56" s="10"/>
      <c r="AAV56" s="10"/>
      <c r="AAW56" s="10"/>
      <c r="AAX56" s="10"/>
      <c r="AAY56" s="10"/>
      <c r="AAZ56" s="10"/>
      <c r="ABA56" s="10"/>
      <c r="ABB56" s="10"/>
      <c r="ABC56" s="10"/>
      <c r="ABD56" s="10"/>
      <c r="ABE56" s="10"/>
      <c r="ABF56" s="10"/>
      <c r="ABG56" s="10"/>
      <c r="ABH56" s="10"/>
      <c r="ABI56" s="10"/>
      <c r="ABJ56" s="10"/>
      <c r="ABK56" s="10"/>
      <c r="ABL56" s="10"/>
      <c r="ABM56" s="10"/>
      <c r="ABN56" s="10"/>
      <c r="ABO56" s="10"/>
      <c r="ABP56" s="10"/>
      <c r="ABQ56" s="10"/>
      <c r="ABR56" s="10"/>
      <c r="ABS56" s="10"/>
      <c r="ABT56" s="10"/>
      <c r="ABU56" s="10"/>
      <c r="ABV56" s="10"/>
      <c r="ABW56" s="10"/>
      <c r="ABX56" s="10"/>
      <c r="ABY56" s="10"/>
      <c r="ABZ56" s="10"/>
      <c r="ACA56" s="10"/>
      <c r="ACB56" s="10"/>
      <c r="ACC56" s="10"/>
      <c r="ACD56" s="10"/>
      <c r="ACE56" s="10"/>
      <c r="ACF56" s="10"/>
      <c r="ACG56" s="10"/>
      <c r="ACH56" s="10"/>
      <c r="ACI56" s="10"/>
      <c r="ACJ56" s="10"/>
      <c r="ACK56" s="10"/>
      <c r="ACL56" s="10"/>
      <c r="ACM56" s="10"/>
      <c r="ACN56" s="10"/>
      <c r="ACO56" s="10"/>
      <c r="ACP56" s="10"/>
      <c r="ACQ56" s="10"/>
      <c r="ACR56" s="10"/>
      <c r="ACS56" s="10"/>
      <c r="ACT56" s="10"/>
      <c r="ACU56" s="10"/>
      <c r="ACV56" s="10"/>
      <c r="ACW56" s="10"/>
      <c r="ACX56" s="10"/>
      <c r="ACY56" s="10"/>
      <c r="ACZ56" s="10"/>
      <c r="ADA56" s="10"/>
      <c r="ADB56" s="10"/>
      <c r="ADC56" s="10"/>
      <c r="ADD56" s="10"/>
      <c r="ADE56" s="10"/>
      <c r="ADF56" s="10"/>
      <c r="ADG56" s="10"/>
      <c r="ADH56" s="10"/>
      <c r="ADI56" s="10"/>
      <c r="ADJ56" s="10"/>
      <c r="ADK56" s="10"/>
      <c r="ADL56" s="10"/>
      <c r="ADM56" s="10"/>
      <c r="ADN56" s="10"/>
      <c r="ADO56" s="10"/>
      <c r="ADP56" s="10"/>
      <c r="ADQ56" s="10"/>
      <c r="ADR56" s="10"/>
      <c r="ADS56" s="10"/>
      <c r="ADT56" s="10"/>
      <c r="ADU56" s="10"/>
      <c r="ADV56" s="10"/>
      <c r="ADW56" s="10"/>
      <c r="ADX56" s="10"/>
      <c r="ADY56" s="10"/>
      <c r="ADZ56" s="10"/>
      <c r="AEA56" s="10"/>
      <c r="AEB56" s="10"/>
      <c r="AEC56" s="10"/>
      <c r="AED56" s="10"/>
      <c r="AEE56" s="10"/>
      <c r="AEF56" s="10"/>
      <c r="AEG56" s="10"/>
      <c r="AEH56" s="10"/>
      <c r="AEI56" s="10"/>
      <c r="AEJ56" s="10"/>
      <c r="AEK56" s="10"/>
      <c r="AEL56" s="10"/>
      <c r="AEM56" s="10"/>
      <c r="AEN56" s="10"/>
      <c r="AEO56" s="10"/>
      <c r="AEP56" s="10"/>
      <c r="AEQ56" s="10"/>
      <c r="AER56" s="10"/>
      <c r="AES56" s="10"/>
      <c r="AET56" s="10"/>
      <c r="AEU56" s="10"/>
      <c r="AEV56" s="10"/>
      <c r="AEW56" s="10"/>
      <c r="AEX56" s="10"/>
      <c r="AEY56" s="10"/>
      <c r="AEZ56" s="10"/>
      <c r="AFA56" s="10"/>
      <c r="AFB56" s="10"/>
      <c r="AFC56" s="10"/>
      <c r="AFD56" s="10"/>
      <c r="AFE56" s="10"/>
      <c r="AFF56" s="10"/>
      <c r="AFG56" s="10"/>
      <c r="AFH56" s="10"/>
      <c r="AFI56" s="10"/>
      <c r="AFJ56" s="10"/>
      <c r="AFK56" s="10"/>
      <c r="AFL56" s="10"/>
      <c r="AFM56" s="10"/>
      <c r="AFN56" s="10"/>
      <c r="AFO56" s="10"/>
      <c r="AFP56" s="10"/>
      <c r="AFQ56" s="10"/>
      <c r="AFR56" s="10"/>
      <c r="AFS56" s="10"/>
      <c r="AFT56" s="10"/>
      <c r="AFU56" s="10"/>
      <c r="AFV56" s="10"/>
      <c r="AFW56" s="10"/>
      <c r="AFX56" s="10"/>
      <c r="AFY56" s="10"/>
      <c r="AFZ56" s="10"/>
      <c r="AGA56" s="10"/>
      <c r="AGB56" s="10"/>
      <c r="AGC56" s="10"/>
      <c r="AGD56" s="10"/>
      <c r="AGE56" s="10"/>
      <c r="AGF56" s="10"/>
      <c r="AGG56" s="10"/>
      <c r="AGH56" s="10"/>
      <c r="AGI56" s="10"/>
      <c r="AGJ56" s="10"/>
      <c r="AGK56" s="10"/>
      <c r="AGL56" s="10"/>
      <c r="AGM56" s="10"/>
      <c r="AGN56" s="10"/>
      <c r="AGO56" s="10"/>
      <c r="AGP56" s="10"/>
      <c r="AGQ56" s="10"/>
      <c r="AGR56" s="10"/>
      <c r="AGS56" s="10"/>
      <c r="AGT56" s="10"/>
      <c r="AGU56" s="10"/>
      <c r="AGV56" s="10"/>
      <c r="AGW56" s="10"/>
      <c r="AGX56" s="10"/>
      <c r="AGY56" s="10"/>
      <c r="AGZ56" s="10"/>
      <c r="AHA56" s="10"/>
      <c r="AHB56" s="10"/>
      <c r="AHC56" s="10"/>
      <c r="AHD56" s="10"/>
      <c r="AHE56" s="10"/>
      <c r="AHF56" s="10"/>
      <c r="AHG56" s="10"/>
      <c r="AHH56" s="10"/>
      <c r="AHI56" s="10"/>
      <c r="AHJ56" s="10"/>
      <c r="AHK56" s="10"/>
      <c r="AHL56" s="10"/>
      <c r="AHM56" s="10"/>
      <c r="AHN56" s="10"/>
      <c r="AHO56" s="10"/>
      <c r="AHP56" s="10"/>
      <c r="AHQ56" s="10"/>
      <c r="AHR56" s="10"/>
      <c r="AHS56" s="10"/>
      <c r="AHT56" s="10"/>
      <c r="AHU56" s="10"/>
      <c r="AHV56" s="10"/>
      <c r="AHW56" s="10"/>
      <c r="AHX56" s="10"/>
      <c r="AHY56" s="10"/>
      <c r="AHZ56" s="10"/>
      <c r="AIA56" s="10"/>
      <c r="AIB56" s="10"/>
      <c r="AIC56" s="10"/>
      <c r="AID56" s="10"/>
      <c r="AIE56" s="10"/>
      <c r="AIF56" s="10"/>
      <c r="AIG56" s="10"/>
      <c r="AIH56" s="10"/>
      <c r="AII56" s="10"/>
      <c r="AIJ56" s="10"/>
      <c r="AIK56" s="10"/>
      <c r="AIL56" s="10"/>
      <c r="AIM56" s="10"/>
      <c r="AIN56" s="10"/>
      <c r="AIO56" s="10"/>
      <c r="AIP56" s="10"/>
      <c r="AIQ56" s="10"/>
      <c r="AIR56" s="10"/>
      <c r="AIS56" s="10"/>
      <c r="AIT56" s="10"/>
      <c r="AIU56" s="10"/>
      <c r="AIV56" s="10"/>
      <c r="AIW56" s="10"/>
      <c r="AIX56" s="10"/>
      <c r="AIY56" s="10"/>
      <c r="AIZ56" s="10"/>
      <c r="AJA56" s="10"/>
      <c r="AJB56" s="10"/>
      <c r="AJC56" s="10"/>
      <c r="AJD56" s="10"/>
      <c r="AJE56" s="10"/>
      <c r="AJF56" s="10"/>
      <c r="AJG56" s="10"/>
      <c r="AJH56" s="10"/>
      <c r="AJI56" s="10"/>
      <c r="AJJ56" s="10"/>
      <c r="AJK56" s="10"/>
      <c r="AJL56" s="10"/>
      <c r="AJM56" s="10"/>
      <c r="AJN56" s="10"/>
      <c r="AJO56" s="10"/>
      <c r="AJP56" s="10"/>
      <c r="AJQ56" s="10"/>
      <c r="AJR56" s="10"/>
      <c r="AJS56" s="10"/>
      <c r="AJT56" s="10"/>
      <c r="AJU56" s="10"/>
      <c r="AJV56" s="10"/>
      <c r="AJW56" s="10"/>
      <c r="AJX56" s="10"/>
      <c r="AJY56" s="10"/>
      <c r="AJZ56" s="10"/>
      <c r="AKA56" s="10"/>
      <c r="AKB56" s="10"/>
      <c r="AKC56" s="10"/>
      <c r="AKD56" s="10"/>
      <c r="AKE56" s="10"/>
      <c r="AKF56" s="10"/>
      <c r="AKG56" s="10"/>
      <c r="AKH56" s="10"/>
      <c r="AKI56" s="10"/>
      <c r="AKJ56" s="10"/>
      <c r="AKK56" s="10"/>
      <c r="AKL56" s="10"/>
      <c r="AKM56" s="10"/>
      <c r="AKN56" s="10"/>
      <c r="AKO56" s="10"/>
      <c r="AKP56" s="10"/>
      <c r="AKQ56" s="10"/>
      <c r="AKR56" s="10"/>
      <c r="AKS56" s="10"/>
      <c r="AKT56" s="10"/>
      <c r="AKU56" s="10"/>
      <c r="AKV56" s="10"/>
      <c r="AKW56" s="10"/>
      <c r="AKX56" s="10"/>
      <c r="AKY56" s="10"/>
      <c r="AKZ56" s="10"/>
      <c r="ALA56" s="10"/>
      <c r="ALB56" s="10"/>
      <c r="ALC56" s="10"/>
      <c r="ALD56" s="10"/>
      <c r="ALE56" s="10"/>
      <c r="ALF56" s="10"/>
      <c r="ALG56" s="10"/>
      <c r="ALH56" s="10"/>
      <c r="ALI56" s="10"/>
      <c r="ALJ56" s="10"/>
      <c r="ALK56" s="10"/>
      <c r="ALL56" s="10"/>
      <c r="ALM56" s="10"/>
      <c r="ALN56" s="10"/>
      <c r="ALO56" s="10"/>
      <c r="ALP56" s="10"/>
      <c r="ALQ56" s="10"/>
      <c r="ALR56" s="10"/>
      <c r="ALS56" s="10"/>
      <c r="ALT56" s="10"/>
      <c r="ALU56" s="10"/>
      <c r="ALV56" s="10"/>
      <c r="ALW56" s="10"/>
      <c r="ALX56" s="10"/>
      <c r="ALY56" s="10"/>
      <c r="ALZ56" s="10"/>
      <c r="AMA56" s="10"/>
      <c r="AMB56" s="10"/>
      <c r="AMC56" s="10"/>
      <c r="AMD56" s="10"/>
      <c r="AME56" s="10"/>
      <c r="AMF56" s="10"/>
      <c r="AMG56" s="10"/>
      <c r="AMH56" s="10"/>
      <c r="AMI56" s="10"/>
      <c r="AMJ56" s="10"/>
      <c r="AMK56" s="10"/>
      <c r="AML56" s="10"/>
      <c r="AMM56" s="10"/>
      <c r="AMN56" s="10"/>
      <c r="AMO56" s="10"/>
      <c r="AMP56" s="10"/>
      <c r="AMQ56" s="10"/>
      <c r="AMR56" s="10"/>
      <c r="AMS56" s="10"/>
      <c r="AMT56" s="10"/>
      <c r="AMU56" s="10"/>
      <c r="AMV56" s="10"/>
      <c r="AMW56" s="10"/>
      <c r="AMX56" s="10"/>
      <c r="AMY56" s="10"/>
      <c r="AMZ56" s="10"/>
      <c r="ANA56" s="10"/>
      <c r="ANB56" s="10"/>
      <c r="ANC56" s="10"/>
      <c r="AND56" s="10"/>
      <c r="ANE56" s="10"/>
      <c r="ANF56" s="10"/>
      <c r="ANG56" s="10"/>
      <c r="ANH56" s="10"/>
      <c r="ANI56" s="10"/>
      <c r="ANJ56" s="10"/>
      <c r="ANK56" s="10"/>
      <c r="ANL56" s="10"/>
      <c r="ANM56" s="10"/>
      <c r="ANN56" s="10"/>
      <c r="ANO56" s="10"/>
      <c r="ANP56" s="10"/>
      <c r="ANQ56" s="10"/>
      <c r="ANR56" s="10"/>
      <c r="ANS56" s="10"/>
      <c r="ANT56" s="10"/>
      <c r="ANU56" s="10"/>
      <c r="ANV56" s="10"/>
      <c r="ANW56" s="10"/>
      <c r="ANX56" s="10"/>
      <c r="ANY56" s="10"/>
      <c r="ANZ56" s="10"/>
      <c r="AOA56" s="10"/>
      <c r="AOB56" s="10"/>
      <c r="AOC56" s="10"/>
      <c r="AOD56" s="10"/>
      <c r="AOE56" s="10"/>
      <c r="AOF56" s="10"/>
      <c r="AOG56" s="10"/>
      <c r="AOH56" s="10"/>
      <c r="AOI56" s="10"/>
      <c r="AOJ56" s="10"/>
      <c r="AOK56" s="10"/>
      <c r="AOL56" s="10"/>
      <c r="AOM56" s="10"/>
      <c r="AON56" s="10"/>
      <c r="AOO56" s="10"/>
      <c r="AOP56" s="10"/>
      <c r="AOQ56" s="10"/>
      <c r="AOR56" s="10"/>
      <c r="AOS56" s="10"/>
      <c r="AOT56" s="10"/>
      <c r="AOU56" s="10"/>
      <c r="AOV56" s="10"/>
      <c r="AOW56" s="10"/>
      <c r="AOX56" s="10"/>
      <c r="AOY56" s="10"/>
      <c r="AOZ56" s="10"/>
      <c r="APA56" s="10"/>
      <c r="APB56" s="10"/>
      <c r="APC56" s="10"/>
      <c r="APD56" s="10"/>
      <c r="APE56" s="10"/>
      <c r="APF56" s="10"/>
      <c r="APG56" s="10"/>
      <c r="APH56" s="10"/>
      <c r="API56" s="10"/>
      <c r="APJ56" s="10"/>
      <c r="APK56" s="10"/>
      <c r="APL56" s="10"/>
      <c r="APM56" s="10"/>
      <c r="APN56" s="10"/>
      <c r="APO56" s="10"/>
      <c r="APP56" s="10"/>
      <c r="APQ56" s="10"/>
      <c r="APR56" s="10"/>
      <c r="APS56" s="10"/>
      <c r="APT56" s="10"/>
      <c r="APU56" s="10"/>
      <c r="APV56" s="10"/>
      <c r="APW56" s="10"/>
      <c r="APX56" s="10"/>
      <c r="APY56" s="10"/>
      <c r="APZ56" s="10"/>
      <c r="AQA56" s="10"/>
      <c r="AQB56" s="10"/>
      <c r="AQC56" s="10"/>
      <c r="AQD56" s="10"/>
      <c r="AQE56" s="10"/>
      <c r="AQF56" s="10"/>
      <c r="AQG56" s="10"/>
      <c r="AQH56" s="10"/>
      <c r="AQI56" s="10"/>
      <c r="AQJ56" s="10"/>
      <c r="AQK56" s="10"/>
      <c r="AQL56" s="10"/>
      <c r="AQM56" s="10"/>
      <c r="AQN56" s="10"/>
      <c r="AQO56" s="10"/>
      <c r="AQP56" s="10"/>
      <c r="AQQ56" s="10"/>
      <c r="AQR56" s="10"/>
      <c r="AQS56" s="10"/>
      <c r="AQT56" s="10"/>
      <c r="AQU56" s="10"/>
      <c r="AQV56" s="10"/>
      <c r="AQW56" s="10"/>
      <c r="AQX56" s="10"/>
      <c r="AQY56" s="10"/>
      <c r="AQZ56" s="10"/>
      <c r="ARA56" s="10"/>
      <c r="ARB56" s="10"/>
      <c r="ARC56" s="10"/>
      <c r="ARD56" s="10"/>
      <c r="ARE56" s="10"/>
      <c r="ARF56" s="10"/>
      <c r="ARG56" s="10"/>
      <c r="ARH56" s="10"/>
      <c r="ARI56" s="10"/>
      <c r="ARJ56" s="10"/>
      <c r="ARK56" s="10"/>
      <c r="ARL56" s="10"/>
      <c r="ARM56" s="10"/>
      <c r="ARN56" s="10"/>
      <c r="ARO56" s="10"/>
      <c r="ARP56" s="10"/>
      <c r="ARQ56" s="10"/>
      <c r="ARR56" s="10"/>
      <c r="ARS56" s="10"/>
      <c r="ART56" s="10"/>
      <c r="ARU56" s="10"/>
      <c r="ARV56" s="10"/>
      <c r="ARW56" s="10"/>
      <c r="ARX56" s="10"/>
      <c r="ARY56" s="10"/>
      <c r="ARZ56" s="10"/>
      <c r="ASA56" s="10"/>
      <c r="ASB56" s="10"/>
      <c r="ASC56" s="10"/>
      <c r="ASD56" s="10"/>
      <c r="ASE56" s="10"/>
      <c r="ASF56" s="10"/>
      <c r="ASG56" s="10"/>
      <c r="ASH56" s="10"/>
      <c r="ASI56" s="10"/>
      <c r="ASJ56" s="10"/>
      <c r="ASK56" s="10"/>
      <c r="ASL56" s="10"/>
      <c r="ASM56" s="10"/>
      <c r="ASN56" s="10"/>
      <c r="ASO56" s="10"/>
      <c r="ASP56" s="10"/>
      <c r="ASQ56" s="10"/>
      <c r="ASR56" s="10"/>
      <c r="ASS56" s="10"/>
      <c r="AST56" s="10"/>
      <c r="ASU56" s="10"/>
      <c r="ASV56" s="10"/>
      <c r="ASW56" s="10"/>
      <c r="ASX56" s="10"/>
      <c r="ASY56" s="10"/>
      <c r="ASZ56" s="10"/>
      <c r="ATA56" s="10"/>
      <c r="ATB56" s="10"/>
      <c r="ATC56" s="10"/>
      <c r="ATD56" s="10"/>
      <c r="ATE56" s="10"/>
      <c r="ATF56" s="10"/>
      <c r="ATG56" s="10"/>
      <c r="ATH56" s="10"/>
      <c r="ATI56" s="10"/>
      <c r="ATJ56" s="10"/>
      <c r="ATK56" s="10"/>
      <c r="ATL56" s="10"/>
      <c r="ATM56" s="10"/>
      <c r="ATN56" s="10"/>
      <c r="ATO56" s="10"/>
      <c r="ATP56" s="10"/>
      <c r="ATQ56" s="10"/>
      <c r="ATR56" s="10"/>
      <c r="ATS56" s="10"/>
      <c r="ATT56" s="10"/>
      <c r="ATU56" s="10"/>
      <c r="ATV56" s="10"/>
      <c r="ATW56" s="10"/>
      <c r="ATX56" s="10"/>
      <c r="ATY56" s="10"/>
      <c r="ATZ56" s="10"/>
      <c r="AUA56" s="10"/>
      <c r="AUB56" s="10"/>
      <c r="AUC56" s="10"/>
      <c r="AUD56" s="10"/>
      <c r="AUE56" s="10"/>
      <c r="AUF56" s="10"/>
      <c r="AUG56" s="10"/>
      <c r="AUH56" s="10"/>
      <c r="AUI56" s="10"/>
      <c r="AUJ56" s="10"/>
      <c r="AUK56" s="10"/>
      <c r="AUL56" s="10"/>
      <c r="AUM56" s="10"/>
      <c r="AUN56" s="10"/>
      <c r="AUO56" s="10"/>
      <c r="AUP56" s="10"/>
      <c r="AUQ56" s="10"/>
      <c r="AUR56" s="10"/>
      <c r="AUS56" s="10"/>
      <c r="AUT56" s="10"/>
      <c r="AUU56" s="10"/>
      <c r="AUV56" s="10"/>
      <c r="AUW56" s="10"/>
      <c r="AUX56" s="10"/>
      <c r="AUY56" s="10"/>
      <c r="AUZ56" s="10"/>
      <c r="AVA56" s="10"/>
      <c r="AVB56" s="10"/>
      <c r="AVC56" s="10"/>
      <c r="AVD56" s="10"/>
      <c r="AVE56" s="10"/>
      <c r="AVF56" s="10"/>
      <c r="AVG56" s="10"/>
      <c r="AVH56" s="10"/>
      <c r="AVI56" s="10"/>
      <c r="AVJ56" s="10"/>
      <c r="AVK56" s="10"/>
      <c r="AVL56" s="10"/>
      <c r="AVM56" s="10"/>
      <c r="AVN56" s="10"/>
      <c r="AVO56" s="10"/>
      <c r="AVP56" s="10"/>
      <c r="AVQ56" s="10"/>
      <c r="AVR56" s="10"/>
      <c r="AVS56" s="10"/>
      <c r="AVT56" s="10"/>
      <c r="AVU56" s="10"/>
      <c r="AVV56" s="10"/>
      <c r="AVW56" s="10"/>
      <c r="AVX56" s="10"/>
      <c r="AVY56" s="10"/>
      <c r="AVZ56" s="10"/>
      <c r="AWA56" s="10"/>
      <c r="AWB56" s="10"/>
      <c r="AWC56" s="10"/>
      <c r="AWD56" s="10"/>
      <c r="AWE56" s="10"/>
      <c r="AWF56" s="10"/>
      <c r="AWG56" s="10"/>
      <c r="AWH56" s="10"/>
      <c r="AWI56" s="10"/>
      <c r="AWJ56" s="10"/>
      <c r="AWK56" s="10"/>
      <c r="AWL56" s="10"/>
      <c r="AWM56" s="10"/>
      <c r="AWN56" s="10"/>
      <c r="AWO56" s="10"/>
      <c r="AWP56" s="10"/>
      <c r="AWQ56" s="10"/>
      <c r="AWR56" s="10"/>
      <c r="AWS56" s="10"/>
      <c r="AWT56" s="10"/>
      <c r="AWU56" s="10"/>
      <c r="AWV56" s="10"/>
      <c r="AWW56" s="10"/>
      <c r="AWX56" s="10"/>
      <c r="AWY56" s="10"/>
      <c r="AWZ56" s="10"/>
      <c r="AXA56" s="10"/>
      <c r="AXB56" s="10"/>
      <c r="AXC56" s="10"/>
      <c r="AXD56" s="10"/>
      <c r="AXE56" s="10"/>
      <c r="AXF56" s="10"/>
      <c r="AXG56" s="10"/>
      <c r="AXH56" s="10"/>
      <c r="AXI56" s="10"/>
      <c r="AXJ56" s="10"/>
      <c r="AXK56" s="10"/>
      <c r="AXL56" s="10"/>
      <c r="AXM56" s="10"/>
      <c r="AXN56" s="10"/>
      <c r="AXO56" s="10"/>
      <c r="AXP56" s="10"/>
      <c r="AXQ56" s="10"/>
      <c r="AXR56" s="10"/>
      <c r="AXS56" s="10"/>
      <c r="AXT56" s="10"/>
      <c r="AXU56" s="10"/>
      <c r="AXV56" s="10"/>
      <c r="AXW56" s="10"/>
      <c r="AXX56" s="10"/>
      <c r="AXY56" s="10"/>
      <c r="AXZ56" s="10"/>
      <c r="AYA56" s="10"/>
      <c r="AYB56" s="10"/>
      <c r="AYC56" s="10"/>
      <c r="AYD56" s="10"/>
      <c r="AYE56" s="10"/>
      <c r="AYF56" s="10"/>
      <c r="AYG56" s="10"/>
      <c r="AYH56" s="10"/>
      <c r="AYI56" s="10"/>
      <c r="AYJ56" s="10"/>
      <c r="AYK56" s="10"/>
      <c r="AYL56" s="10"/>
      <c r="AYM56" s="10"/>
      <c r="AYN56" s="10"/>
      <c r="AYO56" s="10"/>
      <c r="AYP56" s="10"/>
      <c r="AYQ56" s="10"/>
      <c r="AYR56" s="10"/>
      <c r="AYS56" s="10"/>
      <c r="AYT56" s="10"/>
      <c r="AYU56" s="10"/>
      <c r="AYV56" s="10"/>
      <c r="AYW56" s="10"/>
      <c r="AYX56" s="10"/>
      <c r="AYY56" s="10"/>
      <c r="AYZ56" s="10"/>
      <c r="AZA56" s="10"/>
      <c r="AZB56" s="10"/>
      <c r="AZC56" s="10"/>
      <c r="AZD56" s="10"/>
      <c r="AZE56" s="10"/>
      <c r="AZF56" s="10"/>
      <c r="AZG56" s="10"/>
      <c r="AZH56" s="10"/>
      <c r="AZI56" s="10"/>
      <c r="AZJ56" s="10"/>
      <c r="AZK56" s="10"/>
      <c r="AZL56" s="10"/>
      <c r="AZM56" s="10"/>
      <c r="AZN56" s="10"/>
      <c r="AZO56" s="10"/>
      <c r="AZP56" s="10"/>
      <c r="AZQ56" s="10"/>
      <c r="AZR56" s="10"/>
      <c r="AZS56" s="10"/>
      <c r="AZT56" s="10"/>
      <c r="AZU56" s="10"/>
      <c r="AZV56" s="10"/>
      <c r="AZW56" s="10"/>
      <c r="AZX56" s="10"/>
      <c r="AZY56" s="10"/>
      <c r="AZZ56" s="10"/>
      <c r="BAA56" s="10"/>
      <c r="BAB56" s="10"/>
      <c r="BAC56" s="10"/>
      <c r="BAD56" s="10"/>
      <c r="BAE56" s="10"/>
      <c r="BAF56" s="10"/>
      <c r="BAG56" s="10"/>
      <c r="BAH56" s="10"/>
      <c r="BAI56" s="10"/>
      <c r="BAJ56" s="10"/>
      <c r="BAK56" s="10"/>
      <c r="BAL56" s="10"/>
      <c r="BAM56" s="10"/>
      <c r="BAN56" s="10"/>
      <c r="BAO56" s="10"/>
      <c r="BAP56" s="10"/>
      <c r="BAQ56" s="10"/>
      <c r="BAR56" s="10"/>
      <c r="BAS56" s="10"/>
      <c r="BAT56" s="10"/>
      <c r="BAU56" s="10"/>
      <c r="BAV56" s="10"/>
      <c r="BAW56" s="10"/>
      <c r="BAX56" s="10"/>
      <c r="BAY56" s="10"/>
      <c r="BAZ56" s="10"/>
      <c r="BBA56" s="10"/>
      <c r="BBB56" s="10"/>
      <c r="BBC56" s="10"/>
      <c r="BBD56" s="10"/>
      <c r="BBE56" s="10"/>
      <c r="BBF56" s="10"/>
      <c r="BBG56" s="10"/>
      <c r="BBH56" s="10"/>
      <c r="BBI56" s="10"/>
      <c r="BBJ56" s="10"/>
      <c r="BBK56" s="10"/>
      <c r="BBL56" s="10"/>
      <c r="BBM56" s="10"/>
      <c r="BBN56" s="10"/>
      <c r="BBO56" s="10"/>
      <c r="BBP56" s="10"/>
      <c r="BBQ56" s="10"/>
      <c r="BBR56" s="10"/>
      <c r="BBS56" s="10"/>
      <c r="BBT56" s="10"/>
      <c r="BBU56" s="10"/>
      <c r="BBV56" s="10"/>
      <c r="BBW56" s="10"/>
      <c r="BBX56" s="10"/>
      <c r="BBY56" s="10"/>
      <c r="BBZ56" s="10"/>
      <c r="BCA56" s="10"/>
      <c r="BCB56" s="10"/>
      <c r="BCC56" s="10"/>
      <c r="BCD56" s="10"/>
      <c r="BCE56" s="10"/>
      <c r="BCF56" s="10"/>
      <c r="BCG56" s="10"/>
      <c r="BCH56" s="10"/>
      <c r="BCI56" s="10"/>
      <c r="BCJ56" s="10"/>
      <c r="BCK56" s="10"/>
      <c r="BCL56" s="10"/>
      <c r="BCM56" s="10"/>
      <c r="BCN56" s="10"/>
      <c r="BCO56" s="10"/>
      <c r="BCP56" s="10"/>
      <c r="BCQ56" s="10"/>
      <c r="BCR56" s="10"/>
      <c r="BCS56" s="10"/>
      <c r="BCT56" s="10"/>
      <c r="BCU56" s="10"/>
      <c r="BCV56" s="10"/>
      <c r="BCW56" s="10"/>
      <c r="BCX56" s="10"/>
      <c r="BCY56" s="10"/>
      <c r="BCZ56" s="10"/>
      <c r="BDA56" s="10"/>
      <c r="BDB56" s="10"/>
      <c r="BDC56" s="10"/>
      <c r="BDD56" s="10"/>
      <c r="BDE56" s="10"/>
      <c r="BDF56" s="10"/>
      <c r="BDG56" s="10"/>
      <c r="BDH56" s="10"/>
      <c r="BDI56" s="10"/>
      <c r="BDJ56" s="10"/>
      <c r="BDK56" s="10"/>
      <c r="BDL56" s="10"/>
      <c r="BDM56" s="10"/>
      <c r="BDN56" s="10"/>
      <c r="BDO56" s="10"/>
      <c r="BDP56" s="10"/>
      <c r="BDQ56" s="10"/>
      <c r="BDR56" s="10"/>
      <c r="BDS56" s="10"/>
      <c r="BDT56" s="10"/>
      <c r="BDU56" s="10"/>
      <c r="BDV56" s="10"/>
      <c r="BDW56" s="10"/>
      <c r="BDX56" s="10"/>
      <c r="BDY56" s="10"/>
      <c r="BDZ56" s="10"/>
      <c r="BEA56" s="10"/>
      <c r="BEB56" s="10"/>
      <c r="BEC56" s="10"/>
      <c r="BED56" s="10"/>
      <c r="BEE56" s="10"/>
      <c r="BEF56" s="10"/>
      <c r="BEG56" s="10"/>
      <c r="BEH56" s="10"/>
      <c r="BEI56" s="10"/>
      <c r="BEJ56" s="10"/>
      <c r="BEK56" s="10"/>
      <c r="BEL56" s="10"/>
      <c r="BEM56" s="10"/>
      <c r="BEN56" s="10"/>
      <c r="BEO56" s="10"/>
      <c r="BEP56" s="10"/>
      <c r="BEQ56" s="10"/>
      <c r="BER56" s="10"/>
      <c r="BES56" s="10"/>
      <c r="BET56" s="10"/>
      <c r="BEU56" s="10"/>
      <c r="BEV56" s="10"/>
      <c r="BEW56" s="10"/>
      <c r="BEX56" s="10"/>
      <c r="BEY56" s="10"/>
      <c r="BEZ56" s="10"/>
      <c r="BFA56" s="10"/>
      <c r="BFB56" s="10"/>
      <c r="BFC56" s="10"/>
      <c r="BFD56" s="10"/>
      <c r="BFE56" s="10"/>
      <c r="BFF56" s="10"/>
      <c r="BFG56" s="10"/>
      <c r="BFH56" s="10"/>
      <c r="BFI56" s="10"/>
      <c r="BFJ56" s="10"/>
      <c r="BFK56" s="10"/>
      <c r="BFL56" s="10"/>
      <c r="BFM56" s="10"/>
      <c r="BFN56" s="10"/>
      <c r="BFO56" s="10"/>
      <c r="BFP56" s="10"/>
      <c r="BFQ56" s="10"/>
      <c r="BFR56" s="10"/>
      <c r="BFS56" s="10"/>
      <c r="BFT56" s="10"/>
      <c r="BFU56" s="10"/>
      <c r="BFV56" s="10"/>
      <c r="BFW56" s="10"/>
      <c r="BFX56" s="10"/>
      <c r="BFY56" s="10"/>
      <c r="BFZ56" s="10"/>
      <c r="BGA56" s="10"/>
      <c r="BGB56" s="10"/>
      <c r="BGC56" s="10"/>
      <c r="BGD56" s="10"/>
      <c r="BGE56" s="10"/>
      <c r="BGF56" s="10"/>
      <c r="BGG56" s="10"/>
      <c r="BGH56" s="10"/>
      <c r="BGI56" s="10"/>
      <c r="BGJ56" s="10"/>
      <c r="BGK56" s="10"/>
      <c r="BGL56" s="10"/>
      <c r="BGM56" s="10"/>
      <c r="BGN56" s="10"/>
      <c r="BGO56" s="10"/>
      <c r="BGP56" s="10"/>
      <c r="BGQ56" s="10"/>
      <c r="BGR56" s="10"/>
      <c r="BGS56" s="10"/>
      <c r="BGT56" s="10"/>
      <c r="BGU56" s="10"/>
      <c r="BGV56" s="10"/>
      <c r="BGW56" s="10"/>
      <c r="BGX56" s="10"/>
      <c r="BGY56" s="10"/>
      <c r="BGZ56" s="10"/>
      <c r="BHA56" s="10"/>
      <c r="BHB56" s="10"/>
      <c r="BHC56" s="10"/>
      <c r="BHD56" s="10"/>
      <c r="BHE56" s="10"/>
      <c r="BHF56" s="10"/>
      <c r="BHG56" s="10"/>
      <c r="BHH56" s="10"/>
      <c r="BHI56" s="10"/>
      <c r="BHJ56" s="10"/>
      <c r="BHK56" s="10"/>
      <c r="BHL56" s="10"/>
      <c r="BHM56" s="10"/>
      <c r="BHN56" s="10"/>
      <c r="BHO56" s="10"/>
      <c r="BHP56" s="10"/>
      <c r="BHQ56" s="10"/>
      <c r="BHR56" s="10"/>
      <c r="BHS56" s="10"/>
      <c r="BHT56" s="10"/>
      <c r="BHU56" s="10"/>
      <c r="BHV56" s="10"/>
      <c r="BHW56" s="10"/>
      <c r="BHX56" s="10"/>
      <c r="BHY56" s="10"/>
      <c r="BHZ56" s="10"/>
      <c r="BIA56" s="10"/>
      <c r="BIB56" s="10"/>
      <c r="BIC56" s="10"/>
      <c r="BID56" s="10"/>
      <c r="BIE56" s="10"/>
      <c r="BIF56" s="10"/>
      <c r="BIG56" s="10"/>
      <c r="BIH56" s="10"/>
      <c r="BII56" s="10"/>
      <c r="BIJ56" s="10"/>
      <c r="BIK56" s="10"/>
      <c r="BIL56" s="10"/>
      <c r="BIM56" s="10"/>
      <c r="BIN56" s="10"/>
      <c r="BIO56" s="10"/>
      <c r="BIP56" s="10"/>
      <c r="BIQ56" s="10"/>
      <c r="BIR56" s="10"/>
      <c r="BIS56" s="10"/>
      <c r="BIT56" s="10"/>
      <c r="BIU56" s="10"/>
      <c r="BIV56" s="10"/>
      <c r="BIW56" s="10"/>
      <c r="BIX56" s="10"/>
      <c r="BIY56" s="10"/>
      <c r="BIZ56" s="10"/>
      <c r="BJA56" s="10"/>
      <c r="BJB56" s="10"/>
      <c r="BJC56" s="10"/>
      <c r="BJD56" s="10"/>
      <c r="BJE56" s="10"/>
      <c r="BJF56" s="10"/>
      <c r="BJG56" s="10"/>
      <c r="BJH56" s="10"/>
      <c r="BJI56" s="10"/>
      <c r="BJJ56" s="10"/>
      <c r="BJK56" s="10"/>
      <c r="BJL56" s="10"/>
      <c r="BJM56" s="10"/>
      <c r="BJN56" s="10"/>
      <c r="BJO56" s="10"/>
      <c r="BJP56" s="10"/>
      <c r="BJQ56" s="10"/>
      <c r="BJR56" s="10"/>
      <c r="BJS56" s="10"/>
      <c r="BJT56" s="10"/>
      <c r="BJU56" s="10"/>
      <c r="BJV56" s="10"/>
      <c r="BJW56" s="10"/>
      <c r="BJX56" s="10"/>
      <c r="BJY56" s="10"/>
      <c r="BJZ56" s="10"/>
      <c r="BKA56" s="10"/>
      <c r="BKB56" s="10"/>
      <c r="BKC56" s="10"/>
      <c r="BKD56" s="10"/>
      <c r="BKE56" s="10"/>
      <c r="BKF56" s="10"/>
      <c r="BKG56" s="10"/>
      <c r="BKH56" s="10"/>
      <c r="BKI56" s="10"/>
      <c r="BKJ56" s="10"/>
      <c r="BKK56" s="10"/>
      <c r="BKL56" s="10"/>
      <c r="BKM56" s="10"/>
      <c r="BKN56" s="10"/>
      <c r="BKO56" s="10"/>
      <c r="BKP56" s="10"/>
      <c r="BKQ56" s="10"/>
      <c r="BKR56" s="10"/>
      <c r="BKS56" s="10"/>
      <c r="BKT56" s="10"/>
      <c r="BKU56" s="10"/>
      <c r="BKV56" s="10"/>
      <c r="BKW56" s="10"/>
      <c r="BKX56" s="10"/>
      <c r="BKY56" s="10"/>
      <c r="BKZ56" s="10"/>
      <c r="BLA56" s="10"/>
      <c r="BLB56" s="10"/>
      <c r="BLC56" s="10"/>
      <c r="BLD56" s="10"/>
      <c r="BLE56" s="10"/>
      <c r="BLF56" s="10"/>
      <c r="BLG56" s="10"/>
      <c r="BLH56" s="10"/>
      <c r="BLI56" s="10"/>
      <c r="BLJ56" s="10"/>
      <c r="BLK56" s="10"/>
      <c r="BLL56" s="10"/>
      <c r="BLM56" s="10"/>
      <c r="BLN56" s="10"/>
      <c r="BLO56" s="10"/>
      <c r="BLP56" s="10"/>
      <c r="BLQ56" s="10"/>
      <c r="BLR56" s="10"/>
      <c r="BLS56" s="10"/>
      <c r="BLT56" s="10"/>
      <c r="BLU56" s="10"/>
      <c r="BLV56" s="10"/>
      <c r="BLW56" s="10"/>
      <c r="BLX56" s="10"/>
      <c r="BLY56" s="10"/>
      <c r="BLZ56" s="10"/>
      <c r="BMA56" s="10"/>
      <c r="BMB56" s="10"/>
      <c r="BMC56" s="10"/>
      <c r="BMD56" s="10"/>
      <c r="BME56" s="10"/>
      <c r="BMF56" s="10"/>
      <c r="BMG56" s="10"/>
      <c r="BMH56" s="10"/>
      <c r="BMI56" s="10"/>
      <c r="BMJ56" s="10"/>
      <c r="BMK56" s="10"/>
      <c r="BML56" s="10"/>
      <c r="BMM56" s="10"/>
      <c r="BMN56" s="10"/>
      <c r="BMO56" s="10"/>
      <c r="BMP56" s="10"/>
      <c r="BMQ56" s="10"/>
      <c r="BMR56" s="10"/>
      <c r="BMS56" s="10"/>
      <c r="BMT56" s="10"/>
      <c r="BMU56" s="10"/>
      <c r="BMV56" s="10"/>
      <c r="BMW56" s="10"/>
      <c r="BMX56" s="10"/>
      <c r="BMY56" s="10"/>
      <c r="BMZ56" s="10"/>
      <c r="BNA56" s="10"/>
      <c r="BNB56" s="10"/>
      <c r="BNC56" s="10"/>
      <c r="BND56" s="10"/>
      <c r="BNE56" s="10"/>
      <c r="BNF56" s="10"/>
      <c r="BNG56" s="10"/>
      <c r="BNH56" s="10"/>
      <c r="BNI56" s="10"/>
      <c r="BNJ56" s="10"/>
      <c r="BNK56" s="10"/>
      <c r="BNL56" s="10"/>
      <c r="BNM56" s="10"/>
      <c r="BNN56" s="10"/>
      <c r="BNO56" s="10"/>
      <c r="BNP56" s="10"/>
      <c r="BNQ56" s="10"/>
      <c r="BNR56" s="10"/>
      <c r="BNS56" s="10"/>
      <c r="BNT56" s="10"/>
      <c r="BNU56" s="10"/>
      <c r="BNV56" s="10"/>
      <c r="BNW56" s="10"/>
      <c r="BNX56" s="10"/>
      <c r="BNY56" s="10"/>
      <c r="BNZ56" s="10"/>
      <c r="BOA56" s="10"/>
      <c r="BOB56" s="10"/>
      <c r="BOC56" s="10"/>
      <c r="BOD56" s="10"/>
      <c r="BOE56" s="10"/>
      <c r="BOF56" s="10"/>
      <c r="BOG56" s="10"/>
      <c r="BOH56" s="10"/>
      <c r="BOI56" s="10"/>
      <c r="BOJ56" s="10"/>
      <c r="BOK56" s="10"/>
      <c r="BOL56" s="10"/>
      <c r="BOM56" s="10"/>
      <c r="BON56" s="10"/>
      <c r="BOO56" s="10"/>
      <c r="BOP56" s="10"/>
      <c r="BOQ56" s="10"/>
      <c r="BOR56" s="10"/>
      <c r="BOS56" s="10"/>
      <c r="BOT56" s="10"/>
      <c r="BOU56" s="10"/>
      <c r="BOV56" s="10"/>
      <c r="BOW56" s="10"/>
      <c r="BOX56" s="10"/>
      <c r="BOY56" s="10"/>
      <c r="BOZ56" s="10"/>
      <c r="BPA56" s="10"/>
      <c r="BPB56" s="10"/>
      <c r="BPC56" s="10"/>
      <c r="BPD56" s="10"/>
      <c r="BPE56" s="10"/>
      <c r="BPF56" s="10"/>
      <c r="BPG56" s="10"/>
      <c r="BPH56" s="10"/>
      <c r="BPI56" s="10"/>
      <c r="BPJ56" s="10"/>
      <c r="BPK56" s="10"/>
      <c r="BPL56" s="10"/>
      <c r="BPM56" s="10"/>
      <c r="BPN56" s="10"/>
      <c r="BPO56" s="10"/>
      <c r="BPP56" s="10"/>
      <c r="BPQ56" s="10"/>
      <c r="BPR56" s="10"/>
      <c r="BPS56" s="10"/>
      <c r="BPT56" s="10"/>
      <c r="BPU56" s="10"/>
      <c r="BPV56" s="10"/>
      <c r="BPW56" s="10"/>
      <c r="BPX56" s="10"/>
      <c r="BPY56" s="10"/>
      <c r="BPZ56" s="10"/>
      <c r="BQA56" s="10"/>
      <c r="BQB56" s="10"/>
      <c r="BQC56" s="10"/>
      <c r="BQD56" s="10"/>
      <c r="BQE56" s="10"/>
      <c r="BQF56" s="10"/>
      <c r="BQG56" s="10"/>
      <c r="BQH56" s="10"/>
      <c r="BQI56" s="10"/>
      <c r="BQJ56" s="10"/>
      <c r="BQK56" s="10"/>
      <c r="BQL56" s="10"/>
      <c r="BQM56" s="10"/>
      <c r="BQN56" s="10"/>
      <c r="BQO56" s="10"/>
      <c r="BQP56" s="10"/>
      <c r="BQQ56" s="10"/>
      <c r="BQR56" s="10"/>
      <c r="BQS56" s="10"/>
      <c r="BQT56" s="10"/>
      <c r="BQU56" s="10"/>
      <c r="BQV56" s="10"/>
      <c r="BQW56" s="10"/>
      <c r="BQX56" s="10"/>
      <c r="BQY56" s="10"/>
      <c r="BQZ56" s="10"/>
      <c r="BRA56" s="10"/>
      <c r="BRB56" s="10"/>
      <c r="BRC56" s="10"/>
      <c r="BRD56" s="10"/>
      <c r="BRE56" s="10"/>
      <c r="BRF56" s="10"/>
      <c r="BRG56" s="10"/>
      <c r="BRH56" s="10"/>
      <c r="BRI56" s="10"/>
      <c r="BRJ56" s="10"/>
      <c r="BRK56" s="10"/>
      <c r="BRL56" s="10"/>
      <c r="BRM56" s="10"/>
      <c r="BRN56" s="10"/>
      <c r="BRO56" s="10"/>
      <c r="BRP56" s="10"/>
      <c r="BRQ56" s="10"/>
      <c r="BRR56" s="10"/>
      <c r="BRS56" s="10"/>
      <c r="BRT56" s="10"/>
      <c r="BRU56" s="10"/>
      <c r="BRV56" s="10"/>
      <c r="BRW56" s="10"/>
      <c r="BRX56" s="10"/>
      <c r="BRY56" s="10"/>
      <c r="BRZ56" s="10"/>
      <c r="BSA56" s="10"/>
      <c r="BSB56" s="10"/>
      <c r="BSC56" s="10"/>
      <c r="BSD56" s="10"/>
      <c r="BSE56" s="10"/>
      <c r="BSF56" s="10"/>
      <c r="BSG56" s="10"/>
      <c r="BSH56" s="10"/>
      <c r="BSI56" s="10"/>
      <c r="BSJ56" s="10"/>
      <c r="BSK56" s="10"/>
      <c r="BSL56" s="10"/>
      <c r="BSM56" s="10"/>
      <c r="BSN56" s="10"/>
      <c r="BSO56" s="10"/>
      <c r="BSP56" s="10"/>
      <c r="BSQ56" s="10"/>
      <c r="BSR56" s="10"/>
      <c r="BSS56" s="10"/>
      <c r="BST56" s="10"/>
      <c r="BSU56" s="10"/>
      <c r="BSV56" s="10"/>
      <c r="BSW56" s="10"/>
      <c r="BSX56" s="10"/>
      <c r="BSY56" s="10"/>
      <c r="BSZ56" s="10"/>
      <c r="BTA56" s="10"/>
      <c r="BTB56" s="10"/>
      <c r="BTC56" s="10"/>
      <c r="BTD56" s="10"/>
      <c r="BTE56" s="10"/>
      <c r="BTF56" s="10"/>
      <c r="BTG56" s="10"/>
      <c r="BTH56" s="10"/>
      <c r="BTI56" s="10"/>
      <c r="BTJ56" s="10"/>
      <c r="BTK56" s="10"/>
      <c r="BTL56" s="10"/>
      <c r="BTM56" s="10"/>
      <c r="BTN56" s="10"/>
      <c r="BTO56" s="10"/>
      <c r="BTP56" s="10"/>
      <c r="BTQ56" s="10"/>
      <c r="BTR56" s="10"/>
      <c r="BTS56" s="10"/>
      <c r="BTT56" s="10"/>
      <c r="BTU56" s="10"/>
      <c r="BTV56" s="10"/>
      <c r="BTW56" s="10"/>
      <c r="BTX56" s="10"/>
      <c r="BTY56" s="10"/>
      <c r="BTZ56" s="10"/>
      <c r="BUA56" s="10"/>
      <c r="BUB56" s="10"/>
      <c r="BUC56" s="10"/>
      <c r="BUD56" s="10"/>
      <c r="BUE56" s="10"/>
      <c r="BUF56" s="10"/>
      <c r="BUG56" s="10"/>
      <c r="BUH56" s="10"/>
      <c r="BUI56" s="10"/>
      <c r="BUJ56" s="10"/>
      <c r="BUK56" s="10"/>
      <c r="BUL56" s="10"/>
      <c r="BUM56" s="10"/>
      <c r="BUN56" s="10"/>
      <c r="BUO56" s="10"/>
      <c r="BUP56" s="10"/>
      <c r="BUQ56" s="10"/>
      <c r="BUR56" s="10"/>
      <c r="BUS56" s="10"/>
      <c r="BUT56" s="10"/>
      <c r="BUU56" s="10"/>
      <c r="BUV56" s="10"/>
      <c r="BUW56" s="10"/>
      <c r="BUX56" s="10"/>
      <c r="BUY56" s="10"/>
      <c r="BUZ56" s="10"/>
      <c r="BVA56" s="10"/>
      <c r="BVB56" s="10"/>
      <c r="BVC56" s="10"/>
      <c r="BVD56" s="10"/>
      <c r="BVE56" s="10"/>
      <c r="BVF56" s="10"/>
      <c r="BVG56" s="10"/>
      <c r="BVH56" s="10"/>
      <c r="BVI56" s="10"/>
      <c r="BVJ56" s="10"/>
      <c r="BVK56" s="10"/>
      <c r="BVL56" s="10"/>
      <c r="BVM56" s="10"/>
      <c r="BVN56" s="10"/>
      <c r="BVO56" s="10"/>
      <c r="BVP56" s="10"/>
      <c r="BVQ56" s="10"/>
      <c r="BVR56" s="10"/>
      <c r="BVS56" s="10"/>
      <c r="BVT56" s="10"/>
      <c r="BVU56" s="10"/>
      <c r="BVV56" s="10"/>
      <c r="BVW56" s="10"/>
      <c r="BVX56" s="10"/>
      <c r="BVY56" s="10"/>
      <c r="BVZ56" s="10"/>
      <c r="BWA56" s="10"/>
      <c r="BWB56" s="10"/>
      <c r="BWC56" s="10"/>
      <c r="BWD56" s="10"/>
      <c r="BWE56" s="10"/>
      <c r="BWF56" s="10"/>
      <c r="BWG56" s="10"/>
      <c r="BWH56" s="10"/>
      <c r="BWI56" s="10"/>
      <c r="BWJ56" s="10"/>
      <c r="BWK56" s="10"/>
      <c r="BWL56" s="10"/>
      <c r="BWM56" s="10"/>
      <c r="BWN56" s="10"/>
      <c r="BWO56" s="10"/>
      <c r="BWP56" s="10"/>
      <c r="BWQ56" s="10"/>
      <c r="BWR56" s="10"/>
      <c r="BWS56" s="10"/>
      <c r="BWT56" s="10"/>
      <c r="BWU56" s="10"/>
      <c r="BWV56" s="10"/>
      <c r="BWW56" s="10"/>
      <c r="BWX56" s="10"/>
      <c r="BWY56" s="10"/>
      <c r="BWZ56" s="10"/>
      <c r="BXA56" s="10"/>
      <c r="BXB56" s="10"/>
      <c r="BXC56" s="10"/>
      <c r="BXD56" s="10"/>
      <c r="BXE56" s="10"/>
      <c r="BXF56" s="10"/>
      <c r="BXG56" s="10"/>
      <c r="BXH56" s="10"/>
      <c r="BXI56" s="10"/>
      <c r="BXJ56" s="10"/>
      <c r="BXK56" s="10"/>
      <c r="BXL56" s="10"/>
      <c r="BXM56" s="10"/>
      <c r="BXN56" s="10"/>
      <c r="BXO56" s="10"/>
      <c r="BXP56" s="10"/>
      <c r="BXQ56" s="10"/>
      <c r="BXR56" s="10"/>
      <c r="BXS56" s="10"/>
      <c r="BXT56" s="10"/>
      <c r="BXU56" s="10"/>
      <c r="BXV56" s="10"/>
      <c r="BXW56" s="10"/>
      <c r="BXX56" s="10"/>
      <c r="BXY56" s="10"/>
      <c r="BXZ56" s="10"/>
      <c r="BYA56" s="10"/>
      <c r="BYB56" s="10"/>
      <c r="BYC56" s="10"/>
      <c r="BYD56" s="10"/>
      <c r="BYE56" s="10"/>
      <c r="BYF56" s="10"/>
      <c r="BYG56" s="10"/>
      <c r="BYH56" s="10"/>
      <c r="BYI56" s="10"/>
      <c r="BYJ56" s="10"/>
      <c r="BYK56" s="10"/>
      <c r="BYL56" s="10"/>
      <c r="BYM56" s="10"/>
      <c r="BYN56" s="10"/>
      <c r="BYO56" s="10"/>
      <c r="BYP56" s="10"/>
      <c r="BYQ56" s="10"/>
      <c r="BYR56" s="10"/>
      <c r="BYS56" s="10"/>
      <c r="BYT56" s="10"/>
      <c r="BYU56" s="10"/>
      <c r="BYV56" s="10"/>
      <c r="BYW56" s="10"/>
      <c r="BYX56" s="10"/>
      <c r="BYY56" s="10"/>
      <c r="BYZ56" s="10"/>
      <c r="BZA56" s="10"/>
      <c r="BZB56" s="10"/>
      <c r="BZC56" s="10"/>
      <c r="BZD56" s="10"/>
      <c r="BZE56" s="10"/>
      <c r="BZF56" s="10"/>
      <c r="BZG56" s="10"/>
      <c r="BZH56" s="10"/>
      <c r="BZI56" s="10"/>
      <c r="BZJ56" s="10"/>
      <c r="BZK56" s="10"/>
      <c r="BZL56" s="10"/>
      <c r="BZM56" s="10"/>
      <c r="BZN56" s="10"/>
      <c r="BZO56" s="10"/>
      <c r="BZP56" s="10"/>
      <c r="BZQ56" s="10"/>
      <c r="BZR56" s="10"/>
      <c r="BZS56" s="10"/>
      <c r="BZT56" s="10"/>
      <c r="BZU56" s="10"/>
      <c r="BZV56" s="10"/>
      <c r="BZW56" s="10"/>
      <c r="BZX56" s="10"/>
      <c r="BZY56" s="10"/>
      <c r="BZZ56" s="10"/>
      <c r="CAA56" s="10"/>
      <c r="CAB56" s="10"/>
      <c r="CAC56" s="10"/>
      <c r="CAD56" s="10"/>
      <c r="CAE56" s="10"/>
      <c r="CAF56" s="10"/>
      <c r="CAG56" s="10"/>
      <c r="CAH56" s="10"/>
      <c r="CAI56" s="10"/>
      <c r="CAJ56" s="10"/>
      <c r="CAK56" s="10"/>
      <c r="CAL56" s="10"/>
      <c r="CAM56" s="10"/>
      <c r="CAN56" s="10"/>
      <c r="CAO56" s="10"/>
      <c r="CAP56" s="10"/>
      <c r="CAQ56" s="10"/>
      <c r="CAR56" s="10"/>
      <c r="CAS56" s="10"/>
      <c r="CAT56" s="10"/>
      <c r="CAU56" s="10"/>
      <c r="CAV56" s="10"/>
      <c r="CAW56" s="10"/>
      <c r="CAX56" s="10"/>
      <c r="CAY56" s="10"/>
      <c r="CAZ56" s="10"/>
      <c r="CBA56" s="10"/>
      <c r="CBB56" s="10"/>
      <c r="CBC56" s="10"/>
      <c r="CBD56" s="10"/>
      <c r="CBE56" s="10"/>
      <c r="CBF56" s="10"/>
      <c r="CBG56" s="10"/>
      <c r="CBH56" s="10"/>
      <c r="CBI56" s="10"/>
      <c r="CBJ56" s="10"/>
      <c r="CBK56" s="10"/>
      <c r="CBL56" s="10"/>
      <c r="CBM56" s="10"/>
      <c r="CBN56" s="10"/>
      <c r="CBO56" s="10"/>
      <c r="CBP56" s="10"/>
      <c r="CBQ56" s="10"/>
      <c r="CBR56" s="10"/>
      <c r="CBS56" s="10"/>
      <c r="CBT56" s="10"/>
      <c r="CBU56" s="10"/>
      <c r="CBV56" s="10"/>
      <c r="CBW56" s="10"/>
      <c r="CBX56" s="10"/>
      <c r="CBY56" s="10"/>
      <c r="CBZ56" s="10"/>
      <c r="CCA56" s="10"/>
      <c r="CCB56" s="10"/>
      <c r="CCC56" s="10"/>
      <c r="CCD56" s="10"/>
      <c r="CCE56" s="10"/>
      <c r="CCF56" s="10"/>
      <c r="CCG56" s="10"/>
      <c r="CCH56" s="10"/>
      <c r="CCI56" s="10"/>
      <c r="CCJ56" s="10"/>
      <c r="CCK56" s="10"/>
      <c r="CCL56" s="10"/>
      <c r="CCM56" s="10"/>
      <c r="CCN56" s="10"/>
      <c r="CCO56" s="10"/>
      <c r="CCP56" s="10"/>
      <c r="CCQ56" s="10"/>
      <c r="CCR56" s="10"/>
      <c r="CCS56" s="10"/>
      <c r="CCT56" s="10"/>
      <c r="CCU56" s="10"/>
      <c r="CCV56" s="10"/>
      <c r="CCW56" s="10"/>
      <c r="CCX56" s="10"/>
      <c r="CCY56" s="10"/>
      <c r="CCZ56" s="10"/>
      <c r="CDA56" s="10"/>
      <c r="CDB56" s="10"/>
      <c r="CDC56" s="10"/>
      <c r="CDD56" s="10"/>
      <c r="CDE56" s="10"/>
      <c r="CDF56" s="10"/>
      <c r="CDG56" s="10"/>
      <c r="CDH56" s="10"/>
      <c r="CDI56" s="10"/>
      <c r="CDJ56" s="10"/>
      <c r="CDK56" s="10"/>
      <c r="CDL56" s="10"/>
      <c r="CDM56" s="10"/>
      <c r="CDN56" s="10"/>
      <c r="CDO56" s="10"/>
      <c r="CDP56" s="10"/>
      <c r="CDQ56" s="10"/>
      <c r="CDR56" s="10"/>
      <c r="CDS56" s="10"/>
      <c r="CDT56" s="10"/>
      <c r="CDU56" s="10"/>
      <c r="CDV56" s="10"/>
      <c r="CDW56" s="10"/>
      <c r="CDX56" s="10"/>
      <c r="CDY56" s="10"/>
      <c r="CDZ56" s="10"/>
      <c r="CEA56" s="10"/>
      <c r="CEB56" s="10"/>
      <c r="CEC56" s="10"/>
      <c r="CED56" s="10"/>
      <c r="CEE56" s="10"/>
      <c r="CEF56" s="10"/>
      <c r="CEG56" s="10"/>
      <c r="CEH56" s="10"/>
      <c r="CEI56" s="10"/>
      <c r="CEJ56" s="10"/>
      <c r="CEK56" s="10"/>
      <c r="CEL56" s="10"/>
      <c r="CEM56" s="10"/>
      <c r="CEN56" s="10"/>
      <c r="CEO56" s="10"/>
      <c r="CEP56" s="10"/>
      <c r="CEQ56" s="10"/>
      <c r="CER56" s="10"/>
      <c r="CES56" s="10"/>
      <c r="CET56" s="10"/>
      <c r="CEU56" s="10"/>
      <c r="CEV56" s="10"/>
      <c r="CEW56" s="10"/>
      <c r="CEX56" s="10"/>
      <c r="CEY56" s="10"/>
      <c r="CEZ56" s="10"/>
      <c r="CFA56" s="10"/>
      <c r="CFB56" s="10"/>
      <c r="CFC56" s="10"/>
      <c r="CFD56" s="10"/>
      <c r="CFE56" s="10"/>
      <c r="CFF56" s="10"/>
      <c r="CFG56" s="10"/>
      <c r="CFH56" s="10"/>
      <c r="CFI56" s="10"/>
      <c r="CFJ56" s="10"/>
      <c r="CFK56" s="10"/>
      <c r="CFL56" s="10"/>
      <c r="CFM56" s="10"/>
      <c r="CFN56" s="10"/>
      <c r="CFO56" s="10"/>
      <c r="CFP56" s="10"/>
      <c r="CFQ56" s="10"/>
      <c r="CFR56" s="10"/>
      <c r="CFS56" s="10"/>
      <c r="CFT56" s="10"/>
      <c r="CFU56" s="10"/>
      <c r="CFV56" s="10"/>
      <c r="CFW56" s="10"/>
      <c r="CFX56" s="10"/>
      <c r="CFY56" s="10"/>
      <c r="CFZ56" s="10"/>
      <c r="CGA56" s="10"/>
      <c r="CGB56" s="10"/>
      <c r="CGC56" s="10"/>
      <c r="CGD56" s="10"/>
      <c r="CGE56" s="10"/>
      <c r="CGF56" s="10"/>
      <c r="CGG56" s="10"/>
      <c r="CGH56" s="10"/>
      <c r="CGI56" s="10"/>
      <c r="CGJ56" s="10"/>
      <c r="CGK56" s="10"/>
      <c r="CGL56" s="10"/>
      <c r="CGM56" s="10"/>
      <c r="CGN56" s="10"/>
      <c r="CGO56" s="10"/>
      <c r="CGP56" s="10"/>
      <c r="CGQ56" s="10"/>
      <c r="CGR56" s="10"/>
      <c r="CGS56" s="10"/>
      <c r="CGT56" s="10"/>
      <c r="CGU56" s="10"/>
      <c r="CGV56" s="10"/>
      <c r="CGW56" s="10"/>
      <c r="CGX56" s="10"/>
      <c r="CGY56" s="10"/>
      <c r="CGZ56" s="10"/>
      <c r="CHA56" s="10"/>
      <c r="CHB56" s="10"/>
      <c r="CHC56" s="10"/>
      <c r="CHD56" s="10"/>
      <c r="CHE56" s="10"/>
      <c r="CHF56" s="10"/>
      <c r="CHG56" s="10"/>
      <c r="CHH56" s="10"/>
      <c r="CHI56" s="10"/>
      <c r="CHJ56" s="10"/>
      <c r="CHK56" s="10"/>
      <c r="CHL56" s="10"/>
      <c r="CHM56" s="10"/>
      <c r="CHN56" s="10"/>
      <c r="CHO56" s="10"/>
      <c r="CHP56" s="10"/>
      <c r="CHQ56" s="10"/>
      <c r="CHR56" s="10"/>
      <c r="CHS56" s="10"/>
      <c r="CHT56" s="10"/>
      <c r="CHU56" s="10"/>
      <c r="CHV56" s="10"/>
      <c r="CHW56" s="10"/>
      <c r="CHX56" s="10"/>
      <c r="CHY56" s="10"/>
      <c r="CHZ56" s="10"/>
      <c r="CIA56" s="10"/>
      <c r="CIB56" s="10"/>
      <c r="CIC56" s="10"/>
      <c r="CID56" s="10"/>
      <c r="CIE56" s="10"/>
      <c r="CIF56" s="10"/>
      <c r="CIG56" s="10"/>
      <c r="CIH56" s="10"/>
      <c r="CII56" s="10"/>
      <c r="CIJ56" s="10"/>
      <c r="CIK56" s="10"/>
      <c r="CIL56" s="10"/>
      <c r="CIM56" s="10"/>
      <c r="CIN56" s="10"/>
      <c r="CIO56" s="10"/>
      <c r="CIP56" s="10"/>
      <c r="CIQ56" s="10"/>
      <c r="CIR56" s="10"/>
      <c r="CIS56" s="10"/>
      <c r="CIT56" s="10"/>
      <c r="CIU56" s="10"/>
      <c r="CIV56" s="10"/>
      <c r="CIW56" s="10"/>
      <c r="CIX56" s="10"/>
      <c r="CIY56" s="10"/>
      <c r="CIZ56" s="10"/>
      <c r="CJA56" s="10"/>
      <c r="CJB56" s="10"/>
      <c r="CJC56" s="10"/>
      <c r="CJD56" s="10"/>
      <c r="CJE56" s="10"/>
      <c r="CJF56" s="10"/>
      <c r="CJG56" s="10"/>
      <c r="CJH56" s="10"/>
      <c r="CJI56" s="10"/>
      <c r="CJJ56" s="10"/>
      <c r="CJK56" s="10"/>
      <c r="CJL56" s="10"/>
      <c r="CJM56" s="10"/>
      <c r="CJN56" s="10"/>
      <c r="CJO56" s="10"/>
      <c r="CJP56" s="10"/>
      <c r="CJQ56" s="10"/>
      <c r="CJR56" s="10"/>
      <c r="CJS56" s="10"/>
      <c r="CJT56" s="10"/>
      <c r="CJU56" s="10"/>
      <c r="CJV56" s="10"/>
      <c r="CJW56" s="10"/>
      <c r="CJX56" s="10"/>
      <c r="CJY56" s="10"/>
      <c r="CJZ56" s="10"/>
      <c r="CKA56" s="10"/>
      <c r="CKB56" s="10"/>
      <c r="CKC56" s="10"/>
      <c r="CKD56" s="10"/>
      <c r="CKE56" s="10"/>
      <c r="CKF56" s="10"/>
      <c r="CKG56" s="10"/>
      <c r="CKH56" s="10"/>
      <c r="CKI56" s="10"/>
      <c r="CKJ56" s="10"/>
      <c r="CKK56" s="10"/>
      <c r="CKL56" s="10"/>
      <c r="CKM56" s="10"/>
      <c r="CKN56" s="10"/>
      <c r="CKO56" s="10"/>
      <c r="CKP56" s="10"/>
      <c r="CKQ56" s="10"/>
      <c r="CKR56" s="10"/>
      <c r="CKS56" s="10"/>
      <c r="CKT56" s="10"/>
      <c r="CKU56" s="10"/>
      <c r="CKV56" s="10"/>
      <c r="CKW56" s="10"/>
      <c r="CKX56" s="10"/>
      <c r="CKY56" s="10"/>
      <c r="CKZ56" s="10"/>
      <c r="CLA56" s="10"/>
      <c r="CLB56" s="10"/>
      <c r="CLC56" s="10"/>
      <c r="CLD56" s="10"/>
      <c r="CLE56" s="10"/>
      <c r="CLF56" s="10"/>
      <c r="CLG56" s="10"/>
      <c r="CLH56" s="10"/>
      <c r="CLI56" s="10"/>
      <c r="CLJ56" s="10"/>
      <c r="CLK56" s="10"/>
      <c r="CLL56" s="10"/>
      <c r="CLM56" s="10"/>
      <c r="CLN56" s="10"/>
      <c r="CLO56" s="10"/>
      <c r="CLP56" s="10"/>
      <c r="CLQ56" s="10"/>
      <c r="CLR56" s="10"/>
      <c r="CLS56" s="10"/>
      <c r="CLT56" s="10"/>
      <c r="CLU56" s="10"/>
      <c r="CLV56" s="10"/>
      <c r="CLW56" s="10"/>
      <c r="CLX56" s="10"/>
      <c r="CLY56" s="10"/>
      <c r="CLZ56" s="10"/>
      <c r="CMA56" s="10"/>
      <c r="CMB56" s="10"/>
      <c r="CMC56" s="10"/>
      <c r="CMD56" s="10"/>
      <c r="CME56" s="10"/>
      <c r="CMF56" s="10"/>
      <c r="CMG56" s="10"/>
      <c r="CMH56" s="10"/>
      <c r="CMI56" s="10"/>
      <c r="CMJ56" s="10"/>
      <c r="CMK56" s="10"/>
      <c r="CML56" s="10"/>
      <c r="CMM56" s="10"/>
      <c r="CMN56" s="10"/>
      <c r="CMO56" s="10"/>
      <c r="CMP56" s="10"/>
      <c r="CMQ56" s="10"/>
      <c r="CMR56" s="10"/>
      <c r="CMS56" s="10"/>
      <c r="CMT56" s="10"/>
      <c r="CMU56" s="10"/>
      <c r="CMV56" s="10"/>
      <c r="CMW56" s="10"/>
      <c r="CMX56" s="10"/>
      <c r="CMY56" s="10"/>
      <c r="CMZ56" s="10"/>
      <c r="CNA56" s="10"/>
      <c r="CNB56" s="10"/>
      <c r="CNC56" s="10"/>
      <c r="CND56" s="10"/>
      <c r="CNE56" s="10"/>
      <c r="CNF56" s="10"/>
      <c r="CNG56" s="10"/>
      <c r="CNH56" s="10"/>
      <c r="CNI56" s="10"/>
      <c r="CNJ56" s="10"/>
      <c r="CNK56" s="10"/>
      <c r="CNL56" s="10"/>
      <c r="CNM56" s="10"/>
      <c r="CNN56" s="10"/>
      <c r="CNO56" s="10"/>
      <c r="CNP56" s="10"/>
      <c r="CNQ56" s="10"/>
      <c r="CNR56" s="10"/>
      <c r="CNS56" s="10"/>
      <c r="CNT56" s="10"/>
      <c r="CNU56" s="10"/>
      <c r="CNV56" s="10"/>
      <c r="CNW56" s="10"/>
      <c r="CNX56" s="10"/>
      <c r="CNY56" s="10"/>
      <c r="CNZ56" s="10"/>
      <c r="COA56" s="10"/>
      <c r="COB56" s="10"/>
      <c r="COC56" s="10"/>
      <c r="COD56" s="10"/>
      <c r="COE56" s="10"/>
      <c r="COF56" s="10"/>
      <c r="COG56" s="10"/>
      <c r="COH56" s="10"/>
      <c r="COI56" s="10"/>
      <c r="COJ56" s="10"/>
      <c r="COK56" s="10"/>
      <c r="COL56" s="10"/>
      <c r="COM56" s="10"/>
      <c r="CON56" s="10"/>
      <c r="COO56" s="10"/>
      <c r="COP56" s="10"/>
      <c r="COQ56" s="10"/>
      <c r="COR56" s="10"/>
      <c r="COS56" s="10"/>
      <c r="COT56" s="10"/>
      <c r="COU56" s="10"/>
      <c r="COV56" s="10"/>
      <c r="COW56" s="10"/>
      <c r="COX56" s="10"/>
      <c r="COY56" s="10"/>
      <c r="COZ56" s="10"/>
      <c r="CPA56" s="10"/>
      <c r="CPB56" s="10"/>
      <c r="CPC56" s="10"/>
      <c r="CPD56" s="10"/>
      <c r="CPE56" s="10"/>
      <c r="CPF56" s="10"/>
      <c r="CPG56" s="10"/>
      <c r="CPH56" s="10"/>
      <c r="CPI56" s="10"/>
      <c r="CPJ56" s="10"/>
      <c r="CPK56" s="10"/>
      <c r="CPL56" s="10"/>
      <c r="CPM56" s="10"/>
      <c r="CPN56" s="10"/>
      <c r="CPO56" s="10"/>
      <c r="CPP56" s="10"/>
      <c r="CPQ56" s="10"/>
      <c r="CPR56" s="10"/>
      <c r="CPS56" s="10"/>
      <c r="CPT56" s="10"/>
      <c r="CPU56" s="10"/>
      <c r="CPV56" s="10"/>
      <c r="CPW56" s="10"/>
      <c r="CPX56" s="10"/>
      <c r="CPY56" s="10"/>
      <c r="CPZ56" s="10"/>
      <c r="CQA56" s="10"/>
      <c r="CQB56" s="10"/>
      <c r="CQC56" s="10"/>
      <c r="CQD56" s="10"/>
      <c r="CQE56" s="10"/>
      <c r="CQF56" s="10"/>
      <c r="CQG56" s="10"/>
      <c r="CQH56" s="10"/>
      <c r="CQI56" s="10"/>
      <c r="CQJ56" s="10"/>
      <c r="CQK56" s="10"/>
      <c r="CQL56" s="10"/>
      <c r="CQM56" s="10"/>
      <c r="CQN56" s="10"/>
      <c r="CQO56" s="10"/>
      <c r="CQP56" s="10"/>
      <c r="CQQ56" s="10"/>
      <c r="CQR56" s="10"/>
      <c r="CQS56" s="10"/>
      <c r="CQT56" s="10"/>
      <c r="CQU56" s="10"/>
      <c r="CQV56" s="10"/>
      <c r="CQW56" s="10"/>
      <c r="CQX56" s="10"/>
      <c r="CQY56" s="10"/>
      <c r="CQZ56" s="10"/>
      <c r="CRA56" s="10"/>
      <c r="CRB56" s="10"/>
      <c r="CRC56" s="10"/>
      <c r="CRD56" s="10"/>
      <c r="CRE56" s="10"/>
      <c r="CRF56" s="10"/>
      <c r="CRG56" s="10"/>
      <c r="CRH56" s="10"/>
      <c r="CRI56" s="10"/>
      <c r="CRJ56" s="10"/>
      <c r="CRK56" s="10"/>
      <c r="CRL56" s="10"/>
      <c r="CRM56" s="10"/>
      <c r="CRN56" s="10"/>
      <c r="CRO56" s="10"/>
      <c r="CRP56" s="10"/>
      <c r="CRQ56" s="10"/>
      <c r="CRR56" s="10"/>
      <c r="CRS56" s="10"/>
      <c r="CRT56" s="10"/>
      <c r="CRU56" s="10"/>
      <c r="CRV56" s="10"/>
      <c r="CRW56" s="10"/>
      <c r="CRX56" s="10"/>
      <c r="CRY56" s="10"/>
      <c r="CRZ56" s="10"/>
      <c r="CSA56" s="10"/>
      <c r="CSB56" s="10"/>
      <c r="CSC56" s="10"/>
      <c r="CSD56" s="10"/>
      <c r="CSE56" s="10"/>
      <c r="CSF56" s="10"/>
      <c r="CSG56" s="10"/>
      <c r="CSH56" s="10"/>
      <c r="CSI56" s="10"/>
      <c r="CSJ56" s="10"/>
      <c r="CSK56" s="10"/>
      <c r="CSL56" s="10"/>
      <c r="CSM56" s="10"/>
      <c r="CSN56" s="10"/>
      <c r="CSO56" s="10"/>
      <c r="CSP56" s="10"/>
      <c r="CSQ56" s="10"/>
      <c r="CSR56" s="10"/>
      <c r="CSS56" s="10"/>
      <c r="CST56" s="10"/>
      <c r="CSU56" s="10"/>
      <c r="CSV56" s="10"/>
      <c r="CSW56" s="10"/>
      <c r="CSX56" s="10"/>
      <c r="CSY56" s="10"/>
      <c r="CSZ56" s="10"/>
      <c r="CTA56" s="10"/>
      <c r="CTB56" s="10"/>
      <c r="CTC56" s="10"/>
      <c r="CTD56" s="10"/>
      <c r="CTE56" s="10"/>
      <c r="CTF56" s="10"/>
      <c r="CTG56" s="10"/>
      <c r="CTH56" s="10"/>
      <c r="CTI56" s="10"/>
      <c r="CTJ56" s="10"/>
      <c r="CTK56" s="10"/>
      <c r="CTL56" s="10"/>
      <c r="CTM56" s="10"/>
      <c r="CTN56" s="10"/>
      <c r="CTO56" s="10"/>
      <c r="CTP56" s="10"/>
      <c r="CTQ56" s="10"/>
      <c r="CTR56" s="10"/>
      <c r="CTS56" s="10"/>
      <c r="CTT56" s="10"/>
      <c r="CTU56" s="10"/>
      <c r="CTV56" s="10"/>
      <c r="CTW56" s="10"/>
      <c r="CTX56" s="10"/>
      <c r="CTY56" s="10"/>
      <c r="CTZ56" s="10"/>
      <c r="CUA56" s="10"/>
      <c r="CUB56" s="10"/>
      <c r="CUC56" s="10"/>
      <c r="CUD56" s="10"/>
      <c r="CUE56" s="10"/>
      <c r="CUF56" s="10"/>
      <c r="CUG56" s="10"/>
      <c r="CUH56" s="10"/>
      <c r="CUI56" s="10"/>
      <c r="CUJ56" s="10"/>
      <c r="CUK56" s="10"/>
      <c r="CUL56" s="10"/>
      <c r="CUM56" s="10"/>
      <c r="CUN56" s="10"/>
      <c r="CUO56" s="10"/>
      <c r="CUP56" s="10"/>
      <c r="CUQ56" s="10"/>
      <c r="CUR56" s="10"/>
      <c r="CUS56" s="10"/>
      <c r="CUT56" s="10"/>
      <c r="CUU56" s="10"/>
      <c r="CUV56" s="10"/>
      <c r="CUW56" s="10"/>
      <c r="CUX56" s="10"/>
      <c r="CUY56" s="10"/>
      <c r="CUZ56" s="10"/>
      <c r="CVA56" s="10"/>
      <c r="CVB56" s="10"/>
      <c r="CVC56" s="10"/>
      <c r="CVD56" s="10"/>
      <c r="CVE56" s="10"/>
      <c r="CVF56" s="10"/>
      <c r="CVG56" s="10"/>
      <c r="CVH56" s="10"/>
      <c r="CVI56" s="10"/>
      <c r="CVJ56" s="10"/>
      <c r="CVK56" s="10"/>
      <c r="CVL56" s="10"/>
      <c r="CVM56" s="10"/>
      <c r="CVN56" s="10"/>
      <c r="CVO56" s="10"/>
      <c r="CVP56" s="10"/>
      <c r="CVQ56" s="10"/>
      <c r="CVR56" s="10"/>
      <c r="CVS56" s="10"/>
      <c r="CVT56" s="10"/>
      <c r="CVU56" s="10"/>
      <c r="CVV56" s="10"/>
      <c r="CVW56" s="10"/>
      <c r="CVX56" s="10"/>
      <c r="CVY56" s="10"/>
      <c r="CVZ56" s="10"/>
      <c r="CWA56" s="10"/>
      <c r="CWB56" s="10"/>
      <c r="CWC56" s="10"/>
      <c r="CWD56" s="10"/>
      <c r="CWE56" s="10"/>
      <c r="CWF56" s="10"/>
      <c r="CWG56" s="10"/>
      <c r="CWH56" s="10"/>
      <c r="CWI56" s="10"/>
      <c r="CWJ56" s="10"/>
      <c r="CWK56" s="10"/>
      <c r="CWL56" s="10"/>
      <c r="CWM56" s="10"/>
      <c r="CWN56" s="10"/>
      <c r="CWO56" s="10"/>
      <c r="CWP56" s="10"/>
      <c r="CWQ56" s="10"/>
      <c r="CWR56" s="10"/>
      <c r="CWS56" s="10"/>
      <c r="CWT56" s="10"/>
      <c r="CWU56" s="10"/>
      <c r="CWV56" s="10"/>
      <c r="CWW56" s="10"/>
      <c r="CWX56" s="10"/>
      <c r="CWY56" s="10"/>
      <c r="CWZ56" s="10"/>
      <c r="CXA56" s="10"/>
      <c r="CXB56" s="10"/>
      <c r="CXC56" s="10"/>
      <c r="CXD56" s="10"/>
      <c r="CXE56" s="10"/>
      <c r="CXF56" s="10"/>
      <c r="CXG56" s="10"/>
      <c r="CXH56" s="10"/>
      <c r="CXI56" s="10"/>
      <c r="CXJ56" s="10"/>
      <c r="CXK56" s="10"/>
      <c r="CXL56" s="10"/>
      <c r="CXM56" s="10"/>
      <c r="CXN56" s="10"/>
      <c r="CXO56" s="10"/>
      <c r="CXP56" s="10"/>
      <c r="CXQ56" s="10"/>
      <c r="CXR56" s="10"/>
      <c r="CXS56" s="10"/>
      <c r="CXT56" s="10"/>
      <c r="CXU56" s="10"/>
      <c r="CXV56" s="10"/>
      <c r="CXW56" s="10"/>
      <c r="CXX56" s="10"/>
      <c r="CXY56" s="10"/>
      <c r="CXZ56" s="10"/>
      <c r="CYA56" s="10"/>
      <c r="CYB56" s="10"/>
      <c r="CYC56" s="10"/>
      <c r="CYD56" s="10"/>
      <c r="CYE56" s="10"/>
      <c r="CYF56" s="10"/>
      <c r="CYG56" s="10"/>
      <c r="CYH56" s="10"/>
      <c r="CYI56" s="10"/>
      <c r="CYJ56" s="10"/>
      <c r="CYK56" s="10"/>
      <c r="CYL56" s="10"/>
      <c r="CYM56" s="10"/>
      <c r="CYN56" s="10"/>
      <c r="CYO56" s="10"/>
      <c r="CYP56" s="10"/>
      <c r="CYQ56" s="10"/>
      <c r="CYR56" s="10"/>
      <c r="CYS56" s="10"/>
      <c r="CYT56" s="10"/>
      <c r="CYU56" s="10"/>
      <c r="CYV56" s="10"/>
      <c r="CYW56" s="10"/>
      <c r="CYX56" s="10"/>
      <c r="CYY56" s="10"/>
      <c r="CYZ56" s="10"/>
      <c r="CZA56" s="10"/>
      <c r="CZB56" s="10"/>
      <c r="CZC56" s="10"/>
      <c r="CZD56" s="10"/>
      <c r="CZE56" s="10"/>
      <c r="CZF56" s="10"/>
      <c r="CZG56" s="10"/>
      <c r="CZH56" s="10"/>
      <c r="CZI56" s="10"/>
      <c r="CZJ56" s="10"/>
      <c r="CZK56" s="10"/>
      <c r="CZL56" s="10"/>
      <c r="CZM56" s="10"/>
      <c r="CZN56" s="10"/>
      <c r="CZO56" s="10"/>
      <c r="CZP56" s="10"/>
      <c r="CZQ56" s="10"/>
      <c r="CZR56" s="10"/>
      <c r="CZS56" s="10"/>
      <c r="CZT56" s="10"/>
      <c r="CZU56" s="10"/>
      <c r="CZV56" s="10"/>
      <c r="CZW56" s="10"/>
      <c r="CZX56" s="10"/>
      <c r="CZY56" s="10"/>
      <c r="CZZ56" s="10"/>
      <c r="DAA56" s="10"/>
      <c r="DAB56" s="10"/>
      <c r="DAC56" s="10"/>
      <c r="DAD56" s="10"/>
      <c r="DAE56" s="10"/>
      <c r="DAF56" s="10"/>
      <c r="DAG56" s="10"/>
      <c r="DAH56" s="10"/>
      <c r="DAI56" s="10"/>
      <c r="DAJ56" s="10"/>
      <c r="DAK56" s="10"/>
      <c r="DAL56" s="10"/>
      <c r="DAM56" s="10"/>
      <c r="DAN56" s="10"/>
      <c r="DAO56" s="10"/>
      <c r="DAP56" s="10"/>
      <c r="DAQ56" s="10"/>
      <c r="DAR56" s="10"/>
      <c r="DAS56" s="10"/>
      <c r="DAT56" s="10"/>
      <c r="DAU56" s="10"/>
      <c r="DAV56" s="10"/>
      <c r="DAW56" s="10"/>
      <c r="DAX56" s="10"/>
      <c r="DAY56" s="10"/>
      <c r="DAZ56" s="10"/>
      <c r="DBA56" s="10"/>
      <c r="DBB56" s="10"/>
      <c r="DBC56" s="10"/>
      <c r="DBD56" s="10"/>
      <c r="DBE56" s="10"/>
      <c r="DBF56" s="10"/>
      <c r="DBG56" s="10"/>
      <c r="DBH56" s="10"/>
      <c r="DBI56" s="10"/>
      <c r="DBJ56" s="10"/>
      <c r="DBK56" s="10"/>
      <c r="DBL56" s="10"/>
      <c r="DBM56" s="10"/>
      <c r="DBN56" s="10"/>
      <c r="DBO56" s="10"/>
      <c r="DBP56" s="10"/>
      <c r="DBQ56" s="10"/>
      <c r="DBR56" s="10"/>
      <c r="DBS56" s="10"/>
      <c r="DBT56" s="10"/>
      <c r="DBU56" s="10"/>
      <c r="DBV56" s="10"/>
      <c r="DBW56" s="10"/>
      <c r="DBX56" s="10"/>
      <c r="DBY56" s="10"/>
      <c r="DBZ56" s="10"/>
      <c r="DCA56" s="10"/>
      <c r="DCB56" s="10"/>
      <c r="DCC56" s="10"/>
      <c r="DCD56" s="10"/>
      <c r="DCE56" s="10"/>
      <c r="DCF56" s="10"/>
      <c r="DCG56" s="10"/>
      <c r="DCH56" s="10"/>
      <c r="DCI56" s="10"/>
      <c r="DCJ56" s="10"/>
      <c r="DCK56" s="10"/>
      <c r="DCL56" s="10"/>
      <c r="DCM56" s="10"/>
      <c r="DCN56" s="10"/>
      <c r="DCO56" s="10"/>
      <c r="DCP56" s="10"/>
      <c r="DCQ56" s="10"/>
      <c r="DCR56" s="10"/>
      <c r="DCS56" s="10"/>
      <c r="DCT56" s="10"/>
      <c r="DCU56" s="10"/>
      <c r="DCV56" s="10"/>
      <c r="DCW56" s="10"/>
      <c r="DCX56" s="10"/>
      <c r="DCY56" s="10"/>
      <c r="DCZ56" s="10"/>
      <c r="DDA56" s="10"/>
      <c r="DDB56" s="10"/>
      <c r="DDC56" s="10"/>
      <c r="DDD56" s="10"/>
      <c r="DDE56" s="10"/>
      <c r="DDF56" s="10"/>
      <c r="DDG56" s="10"/>
      <c r="DDH56" s="10"/>
      <c r="DDI56" s="10"/>
      <c r="DDJ56" s="10"/>
      <c r="DDK56" s="10"/>
      <c r="DDL56" s="10"/>
      <c r="DDM56" s="10"/>
      <c r="DDN56" s="10"/>
      <c r="DDO56" s="10"/>
      <c r="DDP56" s="10"/>
      <c r="DDQ56" s="10"/>
      <c r="DDR56" s="10"/>
      <c r="DDS56" s="10"/>
      <c r="DDT56" s="10"/>
      <c r="DDU56" s="10"/>
      <c r="DDV56" s="10"/>
      <c r="DDW56" s="10"/>
      <c r="DDX56" s="10"/>
      <c r="DDY56" s="10"/>
      <c r="DDZ56" s="10"/>
      <c r="DEA56" s="10"/>
      <c r="DEB56" s="10"/>
      <c r="DEC56" s="10"/>
      <c r="DED56" s="10"/>
      <c r="DEE56" s="10"/>
      <c r="DEF56" s="10"/>
      <c r="DEG56" s="10"/>
      <c r="DEH56" s="10"/>
      <c r="DEI56" s="10"/>
      <c r="DEJ56" s="10"/>
      <c r="DEK56" s="10"/>
      <c r="DEL56" s="10"/>
      <c r="DEM56" s="10"/>
      <c r="DEN56" s="10"/>
      <c r="DEO56" s="10"/>
      <c r="DEP56" s="10"/>
      <c r="DEQ56" s="10"/>
      <c r="DER56" s="10"/>
      <c r="DES56" s="10"/>
      <c r="DET56" s="10"/>
      <c r="DEU56" s="10"/>
      <c r="DEV56" s="10"/>
      <c r="DEW56" s="10"/>
      <c r="DEX56" s="10"/>
      <c r="DEY56" s="10"/>
      <c r="DEZ56" s="10"/>
      <c r="DFA56" s="10"/>
      <c r="DFB56" s="10"/>
      <c r="DFC56" s="10"/>
      <c r="DFD56" s="10"/>
      <c r="DFE56" s="10"/>
      <c r="DFF56" s="10"/>
      <c r="DFG56" s="10"/>
      <c r="DFH56" s="10"/>
      <c r="DFI56" s="10"/>
      <c r="DFJ56" s="10"/>
      <c r="DFK56" s="10"/>
      <c r="DFL56" s="10"/>
      <c r="DFM56" s="10"/>
      <c r="DFN56" s="10"/>
      <c r="DFO56" s="10"/>
      <c r="DFP56" s="10"/>
      <c r="DFQ56" s="10"/>
      <c r="DFR56" s="10"/>
      <c r="DFS56" s="10"/>
      <c r="DFT56" s="10"/>
      <c r="DFU56" s="10"/>
      <c r="DFV56" s="10"/>
      <c r="DFW56" s="10"/>
      <c r="DFX56" s="10"/>
      <c r="DFY56" s="10"/>
      <c r="DFZ56" s="10"/>
      <c r="DGA56" s="10"/>
      <c r="DGB56" s="10"/>
      <c r="DGC56" s="10"/>
      <c r="DGD56" s="10"/>
      <c r="DGE56" s="10"/>
      <c r="DGF56" s="10"/>
      <c r="DGG56" s="10"/>
      <c r="DGH56" s="10"/>
      <c r="DGI56" s="10"/>
      <c r="DGJ56" s="10"/>
      <c r="DGK56" s="10"/>
      <c r="DGL56" s="10"/>
      <c r="DGM56" s="10"/>
      <c r="DGN56" s="10"/>
      <c r="DGO56" s="10"/>
      <c r="DGP56" s="10"/>
      <c r="DGQ56" s="10"/>
      <c r="DGR56" s="10"/>
      <c r="DGS56" s="10"/>
      <c r="DGT56" s="10"/>
      <c r="DGU56" s="10"/>
      <c r="DGV56" s="10"/>
      <c r="DGW56" s="10"/>
      <c r="DGX56" s="10"/>
      <c r="DGY56" s="10"/>
      <c r="DGZ56" s="10"/>
      <c r="DHA56" s="10"/>
      <c r="DHB56" s="10"/>
      <c r="DHC56" s="10"/>
      <c r="DHD56" s="10"/>
      <c r="DHE56" s="10"/>
      <c r="DHF56" s="10"/>
      <c r="DHG56" s="10"/>
      <c r="DHH56" s="10"/>
      <c r="DHI56" s="10"/>
      <c r="DHJ56" s="10"/>
      <c r="DHK56" s="10"/>
      <c r="DHL56" s="10"/>
      <c r="DHM56" s="10"/>
      <c r="DHN56" s="10"/>
      <c r="DHO56" s="10"/>
      <c r="DHP56" s="10"/>
      <c r="DHQ56" s="10"/>
      <c r="DHR56" s="10"/>
      <c r="DHS56" s="10"/>
      <c r="DHT56" s="10"/>
      <c r="DHU56" s="10"/>
      <c r="DHV56" s="10"/>
      <c r="DHW56" s="10"/>
      <c r="DHX56" s="10"/>
      <c r="DHY56" s="10"/>
      <c r="DHZ56" s="10"/>
      <c r="DIA56" s="10"/>
      <c r="DIB56" s="10"/>
      <c r="DIC56" s="10"/>
      <c r="DID56" s="10"/>
      <c r="DIE56" s="10"/>
      <c r="DIF56" s="10"/>
      <c r="DIG56" s="10"/>
      <c r="DIH56" s="10"/>
      <c r="DII56" s="10"/>
      <c r="DIJ56" s="10"/>
      <c r="DIK56" s="10"/>
      <c r="DIL56" s="10"/>
      <c r="DIM56" s="10"/>
      <c r="DIN56" s="10"/>
      <c r="DIO56" s="10"/>
      <c r="DIP56" s="10"/>
      <c r="DIQ56" s="10"/>
      <c r="DIR56" s="10"/>
      <c r="DIS56" s="10"/>
      <c r="DIT56" s="10"/>
      <c r="DIU56" s="10"/>
      <c r="DIV56" s="10"/>
      <c r="DIW56" s="10"/>
      <c r="DIX56" s="10"/>
      <c r="DIY56" s="10"/>
      <c r="DIZ56" s="10"/>
      <c r="DJA56" s="10"/>
      <c r="DJB56" s="10"/>
      <c r="DJC56" s="10"/>
      <c r="DJD56" s="10"/>
      <c r="DJE56" s="10"/>
      <c r="DJF56" s="10"/>
      <c r="DJG56" s="10"/>
      <c r="DJH56" s="10"/>
      <c r="DJI56" s="10"/>
      <c r="DJJ56" s="10"/>
      <c r="DJK56" s="10"/>
      <c r="DJL56" s="10"/>
      <c r="DJM56" s="10"/>
      <c r="DJN56" s="10"/>
      <c r="DJO56" s="10"/>
      <c r="DJP56" s="10"/>
      <c r="DJQ56" s="10"/>
      <c r="DJR56" s="10"/>
      <c r="DJS56" s="10"/>
      <c r="DJT56" s="10"/>
      <c r="DJU56" s="10"/>
      <c r="DJV56" s="10"/>
      <c r="DJW56" s="10"/>
      <c r="DJX56" s="10"/>
      <c r="DJY56" s="10"/>
      <c r="DJZ56" s="10"/>
      <c r="DKA56" s="10"/>
      <c r="DKB56" s="10"/>
      <c r="DKC56" s="10"/>
      <c r="DKD56" s="10"/>
      <c r="DKE56" s="10"/>
      <c r="DKF56" s="10"/>
      <c r="DKG56" s="10"/>
      <c r="DKH56" s="10"/>
      <c r="DKI56" s="10"/>
      <c r="DKJ56" s="10"/>
      <c r="DKK56" s="10"/>
      <c r="DKL56" s="10"/>
      <c r="DKM56" s="10"/>
      <c r="DKN56" s="10"/>
      <c r="DKO56" s="10"/>
      <c r="DKP56" s="10"/>
      <c r="DKQ56" s="10"/>
      <c r="DKR56" s="10"/>
      <c r="DKS56" s="10"/>
      <c r="DKT56" s="10"/>
      <c r="DKU56" s="10"/>
      <c r="DKV56" s="10"/>
      <c r="DKW56" s="10"/>
      <c r="DKX56" s="10"/>
      <c r="DKY56" s="10"/>
      <c r="DKZ56" s="10"/>
      <c r="DLA56" s="10"/>
      <c r="DLB56" s="10"/>
      <c r="DLC56" s="10"/>
      <c r="DLD56" s="10"/>
      <c r="DLE56" s="10"/>
      <c r="DLF56" s="10"/>
      <c r="DLG56" s="10"/>
      <c r="DLH56" s="10"/>
      <c r="DLI56" s="10"/>
      <c r="DLJ56" s="10"/>
      <c r="DLK56" s="10"/>
      <c r="DLL56" s="10"/>
      <c r="DLM56" s="10"/>
      <c r="DLN56" s="10"/>
      <c r="DLO56" s="10"/>
      <c r="DLP56" s="10"/>
      <c r="DLQ56" s="10"/>
      <c r="DLR56" s="10"/>
      <c r="DLS56" s="10"/>
      <c r="DLT56" s="10"/>
      <c r="DLU56" s="10"/>
      <c r="DLV56" s="10"/>
      <c r="DLW56" s="10"/>
      <c r="DLX56" s="10"/>
      <c r="DLY56" s="10"/>
      <c r="DLZ56" s="10"/>
      <c r="DMA56" s="10"/>
      <c r="DMB56" s="10"/>
      <c r="DMC56" s="10"/>
      <c r="DMD56" s="10"/>
      <c r="DME56" s="10"/>
      <c r="DMF56" s="10"/>
      <c r="DMG56" s="10"/>
      <c r="DMH56" s="10"/>
      <c r="DMI56" s="10"/>
      <c r="DMJ56" s="10"/>
      <c r="DMK56" s="10"/>
      <c r="DML56" s="10"/>
      <c r="DMM56" s="10"/>
      <c r="DMN56" s="10"/>
      <c r="DMO56" s="10"/>
      <c r="DMP56" s="10"/>
      <c r="DMQ56" s="10"/>
      <c r="DMR56" s="10"/>
      <c r="DMS56" s="10"/>
      <c r="DMT56" s="10"/>
      <c r="DMU56" s="10"/>
      <c r="DMV56" s="10"/>
      <c r="DMW56" s="10"/>
      <c r="DMX56" s="10"/>
      <c r="DMY56" s="10"/>
      <c r="DMZ56" s="10"/>
      <c r="DNA56" s="10"/>
      <c r="DNB56" s="10"/>
      <c r="DNC56" s="10"/>
      <c r="DND56" s="10"/>
      <c r="DNE56" s="10"/>
      <c r="DNF56" s="10"/>
      <c r="DNG56" s="10"/>
      <c r="DNH56" s="10"/>
      <c r="DNI56" s="10"/>
      <c r="DNJ56" s="10"/>
      <c r="DNK56" s="10"/>
      <c r="DNL56" s="10"/>
      <c r="DNM56" s="10"/>
      <c r="DNN56" s="10"/>
      <c r="DNO56" s="10"/>
      <c r="DNP56" s="10"/>
      <c r="DNQ56" s="10"/>
      <c r="DNR56" s="10"/>
      <c r="DNS56" s="10"/>
      <c r="DNT56" s="10"/>
      <c r="DNU56" s="10"/>
      <c r="DNV56" s="10"/>
      <c r="DNW56" s="10"/>
      <c r="DNX56" s="10"/>
      <c r="DNY56" s="10"/>
      <c r="DNZ56" s="10"/>
      <c r="DOA56" s="10"/>
      <c r="DOB56" s="10"/>
      <c r="DOC56" s="10"/>
      <c r="DOD56" s="10"/>
      <c r="DOE56" s="10"/>
      <c r="DOF56" s="10"/>
      <c r="DOG56" s="10"/>
      <c r="DOH56" s="10"/>
      <c r="DOI56" s="10"/>
      <c r="DOJ56" s="10"/>
      <c r="DOK56" s="10"/>
      <c r="DOL56" s="10"/>
      <c r="DOM56" s="10"/>
      <c r="DON56" s="10"/>
      <c r="DOO56" s="10"/>
      <c r="DOP56" s="10"/>
      <c r="DOQ56" s="10"/>
      <c r="DOR56" s="10"/>
      <c r="DOS56" s="10"/>
      <c r="DOT56" s="10"/>
      <c r="DOU56" s="10"/>
      <c r="DOV56" s="10"/>
      <c r="DOW56" s="10"/>
      <c r="DOX56" s="10"/>
      <c r="DOY56" s="10"/>
      <c r="DOZ56" s="10"/>
      <c r="DPA56" s="10"/>
      <c r="DPB56" s="10"/>
      <c r="DPC56" s="10"/>
      <c r="DPD56" s="10"/>
      <c r="DPE56" s="10"/>
      <c r="DPF56" s="10"/>
      <c r="DPG56" s="10"/>
      <c r="DPH56" s="10"/>
      <c r="DPI56" s="10"/>
      <c r="DPJ56" s="10"/>
      <c r="DPK56" s="10"/>
      <c r="DPL56" s="10"/>
      <c r="DPM56" s="10"/>
      <c r="DPN56" s="10"/>
      <c r="DPO56" s="10"/>
      <c r="DPP56" s="10"/>
      <c r="DPQ56" s="10"/>
      <c r="DPR56" s="10"/>
      <c r="DPS56" s="10"/>
      <c r="DPT56" s="10"/>
      <c r="DPU56" s="10"/>
      <c r="DPV56" s="10"/>
      <c r="DPW56" s="10"/>
      <c r="DPX56" s="10"/>
      <c r="DPY56" s="10"/>
      <c r="DPZ56" s="10"/>
      <c r="DQA56" s="10"/>
      <c r="DQB56" s="10"/>
      <c r="DQC56" s="10"/>
      <c r="DQD56" s="10"/>
      <c r="DQE56" s="10"/>
      <c r="DQF56" s="10"/>
      <c r="DQG56" s="10"/>
      <c r="DQH56" s="10"/>
      <c r="DQI56" s="10"/>
      <c r="DQJ56" s="10"/>
      <c r="DQK56" s="10"/>
      <c r="DQL56" s="10"/>
      <c r="DQM56" s="10"/>
      <c r="DQN56" s="10"/>
      <c r="DQO56" s="10"/>
      <c r="DQP56" s="10"/>
      <c r="DQQ56" s="10"/>
      <c r="DQR56" s="10"/>
      <c r="DQS56" s="10"/>
      <c r="DQT56" s="10"/>
      <c r="DQU56" s="10"/>
      <c r="DQV56" s="10"/>
      <c r="DQW56" s="10"/>
      <c r="DQX56" s="10"/>
      <c r="DQY56" s="10"/>
      <c r="DQZ56" s="10"/>
      <c r="DRA56" s="10"/>
      <c r="DRB56" s="10"/>
      <c r="DRC56" s="10"/>
      <c r="DRD56" s="10"/>
      <c r="DRE56" s="10"/>
      <c r="DRF56" s="10"/>
      <c r="DRG56" s="10"/>
      <c r="DRH56" s="10"/>
      <c r="DRI56" s="10"/>
      <c r="DRJ56" s="10"/>
      <c r="DRK56" s="10"/>
      <c r="DRL56" s="10"/>
      <c r="DRM56" s="10"/>
      <c r="DRN56" s="10"/>
      <c r="DRO56" s="10"/>
      <c r="DRP56" s="10"/>
      <c r="DRQ56" s="10"/>
      <c r="DRR56" s="10"/>
      <c r="DRS56" s="10"/>
      <c r="DRT56" s="10"/>
      <c r="DRU56" s="10"/>
      <c r="DRV56" s="10"/>
      <c r="DRW56" s="10"/>
      <c r="DRX56" s="10"/>
      <c r="DRY56" s="10"/>
      <c r="DRZ56" s="10"/>
      <c r="DSA56" s="10"/>
      <c r="DSB56" s="10"/>
      <c r="DSC56" s="10"/>
      <c r="DSD56" s="10"/>
      <c r="DSE56" s="10"/>
      <c r="DSF56" s="10"/>
      <c r="DSG56" s="10"/>
      <c r="DSH56" s="10"/>
      <c r="DSI56" s="10"/>
      <c r="DSJ56" s="10"/>
      <c r="DSK56" s="10"/>
      <c r="DSL56" s="10"/>
      <c r="DSM56" s="10"/>
      <c r="DSN56" s="10"/>
      <c r="DSO56" s="10"/>
      <c r="DSP56" s="10"/>
      <c r="DSQ56" s="10"/>
      <c r="DSR56" s="10"/>
      <c r="DSS56" s="10"/>
      <c r="DST56" s="10"/>
      <c r="DSU56" s="10"/>
      <c r="DSV56" s="10"/>
      <c r="DSW56" s="10"/>
      <c r="DSX56" s="10"/>
      <c r="DSY56" s="10"/>
      <c r="DSZ56" s="10"/>
      <c r="DTA56" s="10"/>
      <c r="DTB56" s="10"/>
      <c r="DTC56" s="10"/>
      <c r="DTD56" s="10"/>
      <c r="DTE56" s="10"/>
      <c r="DTF56" s="10"/>
      <c r="DTG56" s="10"/>
      <c r="DTH56" s="10"/>
      <c r="DTI56" s="10"/>
      <c r="DTJ56" s="10"/>
      <c r="DTK56" s="10"/>
      <c r="DTL56" s="10"/>
      <c r="DTM56" s="10"/>
      <c r="DTN56" s="10"/>
      <c r="DTO56" s="10"/>
      <c r="DTP56" s="10"/>
      <c r="DTQ56" s="10"/>
      <c r="DTR56" s="10"/>
      <c r="DTS56" s="10"/>
      <c r="DTT56" s="10"/>
      <c r="DTU56" s="10"/>
      <c r="DTV56" s="10"/>
      <c r="DTW56" s="10"/>
      <c r="DTX56" s="10"/>
      <c r="DTY56" s="10"/>
      <c r="DTZ56" s="10"/>
      <c r="DUA56" s="10"/>
      <c r="DUB56" s="10"/>
      <c r="DUC56" s="10"/>
      <c r="DUD56" s="10"/>
      <c r="DUE56" s="10"/>
      <c r="DUF56" s="10"/>
      <c r="DUG56" s="10"/>
      <c r="DUH56" s="10"/>
      <c r="DUI56" s="10"/>
      <c r="DUJ56" s="10"/>
      <c r="DUK56" s="10"/>
      <c r="DUL56" s="10"/>
      <c r="DUM56" s="10"/>
      <c r="DUN56" s="10"/>
      <c r="DUO56" s="10"/>
      <c r="DUP56" s="10"/>
      <c r="DUQ56" s="10"/>
      <c r="DUR56" s="10"/>
      <c r="DUS56" s="10"/>
      <c r="DUT56" s="10"/>
      <c r="DUU56" s="10"/>
      <c r="DUV56" s="10"/>
      <c r="DUW56" s="10"/>
      <c r="DUX56" s="10"/>
      <c r="DUY56" s="10"/>
      <c r="DUZ56" s="10"/>
      <c r="DVA56" s="10"/>
      <c r="DVB56" s="10"/>
      <c r="DVC56" s="10"/>
      <c r="DVD56" s="10"/>
      <c r="DVE56" s="10"/>
      <c r="DVF56" s="10"/>
      <c r="DVG56" s="10"/>
      <c r="DVH56" s="10"/>
      <c r="DVI56" s="10"/>
      <c r="DVJ56" s="10"/>
      <c r="DVK56" s="10"/>
      <c r="DVL56" s="10"/>
      <c r="DVM56" s="10"/>
      <c r="DVN56" s="10"/>
      <c r="DVO56" s="10"/>
      <c r="DVP56" s="10"/>
      <c r="DVQ56" s="10"/>
      <c r="DVR56" s="10"/>
      <c r="DVS56" s="10"/>
      <c r="DVT56" s="10"/>
      <c r="DVU56" s="10"/>
      <c r="DVV56" s="10"/>
      <c r="DVW56" s="10"/>
      <c r="DVX56" s="10"/>
      <c r="DVY56" s="10"/>
      <c r="DVZ56" s="10"/>
      <c r="DWA56" s="10"/>
      <c r="DWB56" s="10"/>
      <c r="DWC56" s="10"/>
      <c r="DWD56" s="10"/>
      <c r="DWE56" s="10"/>
      <c r="DWF56" s="10"/>
      <c r="DWG56" s="10"/>
      <c r="DWH56" s="10"/>
      <c r="DWI56" s="10"/>
      <c r="DWJ56" s="10"/>
      <c r="DWK56" s="10"/>
      <c r="DWL56" s="10"/>
      <c r="DWM56" s="10"/>
      <c r="DWN56" s="10"/>
      <c r="DWO56" s="10"/>
      <c r="DWP56" s="10"/>
      <c r="DWQ56" s="10"/>
      <c r="DWR56" s="10"/>
      <c r="DWS56" s="10"/>
      <c r="DWT56" s="10"/>
      <c r="DWU56" s="10"/>
      <c r="DWV56" s="10"/>
      <c r="DWW56" s="10"/>
      <c r="DWX56" s="10"/>
      <c r="DWY56" s="10"/>
      <c r="DWZ56" s="10"/>
      <c r="DXA56" s="10"/>
      <c r="DXB56" s="10"/>
      <c r="DXC56" s="10"/>
      <c r="DXD56" s="10"/>
      <c r="DXE56" s="10"/>
      <c r="DXF56" s="10"/>
      <c r="DXG56" s="10"/>
      <c r="DXH56" s="10"/>
      <c r="DXI56" s="10"/>
      <c r="DXJ56" s="10"/>
      <c r="DXK56" s="10"/>
      <c r="DXL56" s="10"/>
      <c r="DXM56" s="10"/>
      <c r="DXN56" s="10"/>
      <c r="DXO56" s="10"/>
      <c r="DXP56" s="10"/>
      <c r="DXQ56" s="10"/>
      <c r="DXR56" s="10"/>
      <c r="DXS56" s="10"/>
      <c r="DXT56" s="10"/>
      <c r="DXU56" s="10"/>
      <c r="DXV56" s="10"/>
      <c r="DXW56" s="10"/>
      <c r="DXX56" s="10"/>
      <c r="DXY56" s="10"/>
      <c r="DXZ56" s="10"/>
      <c r="DYA56" s="10"/>
      <c r="DYB56" s="10"/>
      <c r="DYC56" s="10"/>
      <c r="DYD56" s="10"/>
      <c r="DYE56" s="10"/>
      <c r="DYF56" s="10"/>
      <c r="DYG56" s="10"/>
      <c r="DYH56" s="10"/>
      <c r="DYI56" s="10"/>
      <c r="DYJ56" s="10"/>
      <c r="DYK56" s="10"/>
      <c r="DYL56" s="10"/>
      <c r="DYM56" s="10"/>
      <c r="DYN56" s="10"/>
      <c r="DYO56" s="10"/>
      <c r="DYP56" s="10"/>
      <c r="DYQ56" s="10"/>
      <c r="DYR56" s="10"/>
      <c r="DYS56" s="10"/>
      <c r="DYT56" s="10"/>
      <c r="DYU56" s="10"/>
      <c r="DYV56" s="10"/>
      <c r="DYW56" s="10"/>
      <c r="DYX56" s="10"/>
      <c r="DYY56" s="10"/>
      <c r="DYZ56" s="10"/>
      <c r="DZA56" s="10"/>
      <c r="DZB56" s="10"/>
      <c r="DZC56" s="10"/>
      <c r="DZD56" s="10"/>
      <c r="DZE56" s="10"/>
      <c r="DZF56" s="10"/>
      <c r="DZG56" s="10"/>
      <c r="DZH56" s="10"/>
      <c r="DZI56" s="10"/>
      <c r="DZJ56" s="10"/>
      <c r="DZK56" s="10"/>
      <c r="DZL56" s="10"/>
      <c r="DZM56" s="10"/>
      <c r="DZN56" s="10"/>
      <c r="DZO56" s="10"/>
      <c r="DZP56" s="10"/>
      <c r="DZQ56" s="10"/>
      <c r="DZR56" s="10"/>
      <c r="DZS56" s="10"/>
      <c r="DZT56" s="10"/>
      <c r="DZU56" s="10"/>
      <c r="DZV56" s="10"/>
      <c r="DZW56" s="10"/>
      <c r="DZX56" s="10"/>
      <c r="DZY56" s="10"/>
      <c r="DZZ56" s="10"/>
      <c r="EAA56" s="10"/>
      <c r="EAB56" s="10"/>
      <c r="EAC56" s="10"/>
      <c r="EAD56" s="10"/>
      <c r="EAE56" s="10"/>
      <c r="EAF56" s="10"/>
      <c r="EAG56" s="10"/>
      <c r="EAH56" s="10"/>
      <c r="EAI56" s="10"/>
      <c r="EAJ56" s="10"/>
      <c r="EAK56" s="10"/>
      <c r="EAL56" s="10"/>
      <c r="EAM56" s="10"/>
      <c r="EAN56" s="10"/>
      <c r="EAO56" s="10"/>
      <c r="EAP56" s="10"/>
      <c r="EAQ56" s="10"/>
      <c r="EAR56" s="10"/>
      <c r="EAS56" s="10"/>
      <c r="EAT56" s="10"/>
      <c r="EAU56" s="10"/>
      <c r="EAV56" s="10"/>
      <c r="EAW56" s="10"/>
      <c r="EAX56" s="10"/>
      <c r="EAY56" s="10"/>
      <c r="EAZ56" s="10"/>
      <c r="EBA56" s="10"/>
      <c r="EBB56" s="10"/>
      <c r="EBC56" s="10"/>
      <c r="EBD56" s="10"/>
      <c r="EBE56" s="10"/>
      <c r="EBF56" s="10"/>
      <c r="EBG56" s="10"/>
      <c r="EBH56" s="10"/>
      <c r="EBI56" s="10"/>
      <c r="EBJ56" s="10"/>
      <c r="EBK56" s="10"/>
      <c r="EBL56" s="10"/>
      <c r="EBM56" s="10"/>
      <c r="EBN56" s="10"/>
      <c r="EBO56" s="10"/>
      <c r="EBP56" s="10"/>
      <c r="EBQ56" s="10"/>
      <c r="EBR56" s="10"/>
      <c r="EBS56" s="10"/>
      <c r="EBT56" s="10"/>
      <c r="EBU56" s="10"/>
      <c r="EBV56" s="10"/>
      <c r="EBW56" s="10"/>
      <c r="EBX56" s="10"/>
      <c r="EBY56" s="10"/>
      <c r="EBZ56" s="10"/>
      <c r="ECA56" s="10"/>
      <c r="ECB56" s="10"/>
      <c r="ECC56" s="10"/>
      <c r="ECD56" s="10"/>
      <c r="ECE56" s="10"/>
      <c r="ECF56" s="10"/>
      <c r="ECG56" s="10"/>
      <c r="ECH56" s="10"/>
      <c r="ECI56" s="10"/>
      <c r="ECJ56" s="10"/>
      <c r="ECK56" s="10"/>
      <c r="ECL56" s="10"/>
      <c r="ECM56" s="10"/>
      <c r="ECN56" s="10"/>
      <c r="ECO56" s="10"/>
      <c r="ECP56" s="10"/>
      <c r="ECQ56" s="10"/>
      <c r="ECR56" s="10"/>
      <c r="ECS56" s="10"/>
      <c r="ECT56" s="10"/>
      <c r="ECU56" s="10"/>
      <c r="ECV56" s="10"/>
      <c r="ECW56" s="10"/>
      <c r="ECX56" s="10"/>
      <c r="ECY56" s="10"/>
      <c r="ECZ56" s="10"/>
      <c r="EDA56" s="10"/>
      <c r="EDB56" s="10"/>
      <c r="EDC56" s="10"/>
      <c r="EDD56" s="10"/>
      <c r="EDE56" s="10"/>
      <c r="EDF56" s="10"/>
      <c r="EDG56" s="10"/>
      <c r="EDH56" s="10"/>
      <c r="EDI56" s="10"/>
      <c r="EDJ56" s="10"/>
      <c r="EDK56" s="10"/>
      <c r="EDL56" s="10"/>
      <c r="EDM56" s="10"/>
      <c r="EDN56" s="10"/>
      <c r="EDO56" s="10"/>
      <c r="EDP56" s="10"/>
      <c r="EDQ56" s="10"/>
      <c r="EDR56" s="10"/>
      <c r="EDS56" s="10"/>
      <c r="EDT56" s="10"/>
      <c r="EDU56" s="10"/>
      <c r="EDV56" s="10"/>
      <c r="EDW56" s="10"/>
      <c r="EDX56" s="10"/>
      <c r="EDY56" s="10"/>
      <c r="EDZ56" s="10"/>
      <c r="EEA56" s="10"/>
      <c r="EEB56" s="10"/>
      <c r="EEC56" s="10"/>
      <c r="EED56" s="10"/>
      <c r="EEE56" s="10"/>
      <c r="EEF56" s="10"/>
      <c r="EEG56" s="10"/>
      <c r="EEH56" s="10"/>
      <c r="EEI56" s="10"/>
      <c r="EEJ56" s="10"/>
      <c r="EEK56" s="10"/>
      <c r="EEL56" s="10"/>
      <c r="EEM56" s="10"/>
      <c r="EEN56" s="10"/>
      <c r="EEO56" s="10"/>
      <c r="EEP56" s="10"/>
      <c r="EEQ56" s="10"/>
      <c r="EER56" s="10"/>
      <c r="EES56" s="10"/>
      <c r="EET56" s="10"/>
      <c r="EEU56" s="10"/>
      <c r="EEV56" s="10"/>
      <c r="EEW56" s="10"/>
      <c r="EEX56" s="10"/>
      <c r="EEY56" s="10"/>
      <c r="EEZ56" s="10"/>
      <c r="EFA56" s="10"/>
      <c r="EFB56" s="10"/>
      <c r="EFC56" s="10"/>
      <c r="EFD56" s="10"/>
      <c r="EFE56" s="10"/>
      <c r="EFF56" s="10"/>
      <c r="EFG56" s="10"/>
      <c r="EFH56" s="10"/>
      <c r="EFI56" s="10"/>
      <c r="EFJ56" s="10"/>
      <c r="EFK56" s="10"/>
      <c r="EFL56" s="10"/>
      <c r="EFM56" s="10"/>
      <c r="EFN56" s="10"/>
      <c r="EFO56" s="10"/>
      <c r="EFP56" s="10"/>
      <c r="EFQ56" s="10"/>
      <c r="EFR56" s="10"/>
      <c r="EFS56" s="10"/>
      <c r="EFT56" s="10"/>
      <c r="EFU56" s="10"/>
      <c r="EFV56" s="10"/>
      <c r="EFW56" s="10"/>
      <c r="EFX56" s="10"/>
      <c r="EFY56" s="10"/>
      <c r="EFZ56" s="10"/>
      <c r="EGA56" s="10"/>
      <c r="EGB56" s="10"/>
      <c r="EGC56" s="10"/>
      <c r="EGD56" s="10"/>
      <c r="EGE56" s="10"/>
      <c r="EGF56" s="10"/>
      <c r="EGG56" s="10"/>
      <c r="EGH56" s="10"/>
      <c r="EGI56" s="10"/>
      <c r="EGJ56" s="10"/>
      <c r="EGK56" s="10"/>
      <c r="EGL56" s="10"/>
      <c r="EGM56" s="10"/>
      <c r="EGN56" s="10"/>
      <c r="EGO56" s="10"/>
      <c r="EGP56" s="10"/>
      <c r="EGQ56" s="10"/>
      <c r="EGR56" s="10"/>
      <c r="EGS56" s="10"/>
      <c r="EGT56" s="10"/>
      <c r="EGU56" s="10"/>
      <c r="EGV56" s="10"/>
      <c r="EGW56" s="10"/>
      <c r="EGX56" s="10"/>
      <c r="EGY56" s="10"/>
      <c r="EGZ56" s="10"/>
      <c r="EHA56" s="10"/>
      <c r="EHB56" s="10"/>
      <c r="EHC56" s="10"/>
      <c r="EHD56" s="10"/>
      <c r="EHE56" s="10"/>
      <c r="EHF56" s="10"/>
      <c r="EHG56" s="10"/>
      <c r="EHH56" s="10"/>
      <c r="EHI56" s="10"/>
      <c r="EHJ56" s="10"/>
      <c r="EHK56" s="10"/>
      <c r="EHL56" s="10"/>
      <c r="EHM56" s="10"/>
      <c r="EHN56" s="10"/>
      <c r="EHO56" s="10"/>
      <c r="EHP56" s="10"/>
      <c r="EHQ56" s="10"/>
      <c r="EHR56" s="10"/>
      <c r="EHS56" s="10"/>
      <c r="EHT56" s="10"/>
      <c r="EHU56" s="10"/>
      <c r="EHV56" s="10"/>
      <c r="EHW56" s="10"/>
      <c r="EHX56" s="10"/>
      <c r="EHY56" s="10"/>
      <c r="EHZ56" s="10"/>
      <c r="EIA56" s="10"/>
      <c r="EIB56" s="10"/>
      <c r="EIC56" s="10"/>
      <c r="EID56" s="10"/>
      <c r="EIE56" s="10"/>
      <c r="EIF56" s="10"/>
      <c r="EIG56" s="10"/>
      <c r="EIH56" s="10"/>
      <c r="EII56" s="10"/>
      <c r="EIJ56" s="10"/>
      <c r="EIK56" s="10"/>
      <c r="EIL56" s="10"/>
      <c r="EIM56" s="10"/>
      <c r="EIN56" s="10"/>
      <c r="EIO56" s="10"/>
      <c r="EIP56" s="10"/>
      <c r="EIQ56" s="10"/>
      <c r="EIR56" s="10"/>
      <c r="EIS56" s="10"/>
      <c r="EIT56" s="10"/>
      <c r="EIU56" s="10"/>
      <c r="EIV56" s="10"/>
      <c r="EIW56" s="10"/>
      <c r="EIX56" s="10"/>
      <c r="EIY56" s="10"/>
      <c r="EIZ56" s="10"/>
      <c r="EJA56" s="10"/>
      <c r="EJB56" s="10"/>
      <c r="EJC56" s="10"/>
      <c r="EJD56" s="10"/>
      <c r="EJE56" s="10"/>
      <c r="EJF56" s="10"/>
      <c r="EJG56" s="10"/>
      <c r="EJH56" s="10"/>
      <c r="EJI56" s="10"/>
      <c r="EJJ56" s="10"/>
      <c r="EJK56" s="10"/>
      <c r="EJL56" s="10"/>
      <c r="EJM56" s="10"/>
      <c r="EJN56" s="10"/>
      <c r="EJO56" s="10"/>
      <c r="EJP56" s="10"/>
      <c r="EJQ56" s="10"/>
      <c r="EJR56" s="10"/>
      <c r="EJS56" s="10"/>
      <c r="EJT56" s="10"/>
      <c r="EJU56" s="10"/>
      <c r="EJV56" s="10"/>
      <c r="EJW56" s="10"/>
      <c r="EJX56" s="10"/>
      <c r="EJY56" s="10"/>
      <c r="EJZ56" s="10"/>
      <c r="EKA56" s="10"/>
      <c r="EKB56" s="10"/>
      <c r="EKC56" s="10"/>
      <c r="EKD56" s="10"/>
      <c r="EKE56" s="10"/>
      <c r="EKF56" s="10"/>
      <c r="EKG56" s="10"/>
      <c r="EKH56" s="10"/>
      <c r="EKI56" s="10"/>
      <c r="EKJ56" s="10"/>
      <c r="EKK56" s="10"/>
      <c r="EKL56" s="10"/>
      <c r="EKM56" s="10"/>
      <c r="EKN56" s="10"/>
      <c r="EKO56" s="10"/>
      <c r="EKP56" s="10"/>
      <c r="EKQ56" s="10"/>
      <c r="EKR56" s="10"/>
      <c r="EKS56" s="10"/>
      <c r="EKT56" s="10"/>
      <c r="EKU56" s="10"/>
      <c r="EKV56" s="10"/>
      <c r="EKW56" s="10"/>
      <c r="EKX56" s="10"/>
      <c r="EKY56" s="10"/>
      <c r="EKZ56" s="10"/>
      <c r="ELA56" s="10"/>
      <c r="ELB56" s="10"/>
      <c r="ELC56" s="10"/>
      <c r="ELD56" s="10"/>
      <c r="ELE56" s="10"/>
      <c r="ELF56" s="10"/>
      <c r="ELG56" s="10"/>
      <c r="ELH56" s="10"/>
      <c r="ELI56" s="10"/>
      <c r="ELJ56" s="10"/>
      <c r="ELK56" s="10"/>
      <c r="ELL56" s="10"/>
      <c r="ELM56" s="10"/>
      <c r="ELN56" s="10"/>
      <c r="ELO56" s="10"/>
      <c r="ELP56" s="10"/>
      <c r="ELQ56" s="10"/>
      <c r="ELR56" s="10"/>
      <c r="ELS56" s="10"/>
      <c r="ELT56" s="10"/>
      <c r="ELU56" s="10"/>
      <c r="ELV56" s="10"/>
      <c r="ELW56" s="10"/>
      <c r="ELX56" s="10"/>
      <c r="ELY56" s="10"/>
      <c r="ELZ56" s="10"/>
      <c r="EMA56" s="10"/>
      <c r="EMB56" s="10"/>
      <c r="EMC56" s="10"/>
      <c r="EMD56" s="10"/>
      <c r="EME56" s="10"/>
      <c r="EMF56" s="10"/>
      <c r="EMG56" s="10"/>
      <c r="EMH56" s="10"/>
      <c r="EMI56" s="10"/>
      <c r="EMJ56" s="10"/>
      <c r="EMK56" s="10"/>
      <c r="EML56" s="10"/>
      <c r="EMM56" s="10"/>
      <c r="EMN56" s="10"/>
      <c r="EMO56" s="10"/>
      <c r="EMP56" s="10"/>
      <c r="EMQ56" s="10"/>
      <c r="EMR56" s="10"/>
      <c r="EMS56" s="10"/>
      <c r="EMT56" s="10"/>
      <c r="EMU56" s="10"/>
      <c r="EMV56" s="10"/>
      <c r="EMW56" s="10"/>
      <c r="EMX56" s="10"/>
      <c r="EMY56" s="10"/>
      <c r="EMZ56" s="10"/>
      <c r="ENA56" s="10"/>
      <c r="ENB56" s="10"/>
      <c r="ENC56" s="10"/>
      <c r="END56" s="10"/>
      <c r="ENE56" s="10"/>
      <c r="ENF56" s="10"/>
      <c r="ENG56" s="10"/>
      <c r="ENH56" s="10"/>
      <c r="ENI56" s="10"/>
      <c r="ENJ56" s="10"/>
      <c r="ENK56" s="10"/>
      <c r="ENL56" s="10"/>
      <c r="ENM56" s="10"/>
      <c r="ENN56" s="10"/>
      <c r="ENO56" s="10"/>
      <c r="ENP56" s="10"/>
      <c r="ENQ56" s="10"/>
      <c r="ENR56" s="10"/>
      <c r="ENS56" s="10"/>
      <c r="ENT56" s="10"/>
      <c r="ENU56" s="10"/>
      <c r="ENV56" s="10"/>
      <c r="ENW56" s="10"/>
      <c r="ENX56" s="10"/>
      <c r="ENY56" s="10"/>
      <c r="ENZ56" s="10"/>
      <c r="EOA56" s="10"/>
      <c r="EOB56" s="10"/>
      <c r="EOC56" s="10"/>
      <c r="EOD56" s="10"/>
      <c r="EOE56" s="10"/>
      <c r="EOF56" s="10"/>
      <c r="EOG56" s="10"/>
      <c r="EOH56" s="10"/>
      <c r="EOI56" s="10"/>
      <c r="EOJ56" s="10"/>
      <c r="EOK56" s="10"/>
      <c r="EOL56" s="10"/>
      <c r="EOM56" s="10"/>
      <c r="EON56" s="10"/>
      <c r="EOO56" s="10"/>
      <c r="EOP56" s="10"/>
      <c r="EOQ56" s="10"/>
      <c r="EOR56" s="10"/>
      <c r="EOS56" s="10"/>
      <c r="EOT56" s="10"/>
      <c r="EOU56" s="10"/>
      <c r="EOV56" s="10"/>
      <c r="EOW56" s="10"/>
      <c r="EOX56" s="10"/>
      <c r="EOY56" s="10"/>
      <c r="EOZ56" s="10"/>
      <c r="EPA56" s="10"/>
      <c r="EPB56" s="10"/>
      <c r="EPC56" s="10"/>
      <c r="EPD56" s="10"/>
      <c r="EPE56" s="10"/>
      <c r="EPF56" s="10"/>
      <c r="EPG56" s="10"/>
      <c r="EPH56" s="10"/>
      <c r="EPI56" s="10"/>
      <c r="EPJ56" s="10"/>
      <c r="EPK56" s="10"/>
      <c r="EPL56" s="10"/>
      <c r="EPM56" s="10"/>
      <c r="EPN56" s="10"/>
      <c r="EPO56" s="10"/>
      <c r="EPP56" s="10"/>
      <c r="EPQ56" s="10"/>
      <c r="EPR56" s="10"/>
      <c r="EPS56" s="10"/>
      <c r="EPT56" s="10"/>
      <c r="EPU56" s="10"/>
      <c r="EPV56" s="10"/>
      <c r="EPW56" s="10"/>
      <c r="EPX56" s="10"/>
      <c r="EPY56" s="10"/>
      <c r="EPZ56" s="10"/>
      <c r="EQA56" s="10"/>
      <c r="EQB56" s="10"/>
      <c r="EQC56" s="10"/>
      <c r="EQD56" s="10"/>
      <c r="EQE56" s="10"/>
      <c r="EQF56" s="10"/>
      <c r="EQG56" s="10"/>
      <c r="EQH56" s="10"/>
      <c r="EQI56" s="10"/>
      <c r="EQJ56" s="10"/>
      <c r="EQK56" s="10"/>
      <c r="EQL56" s="10"/>
      <c r="EQM56" s="10"/>
      <c r="EQN56" s="10"/>
      <c r="EQO56" s="10"/>
      <c r="EQP56" s="10"/>
      <c r="EQQ56" s="10"/>
      <c r="EQR56" s="10"/>
      <c r="EQS56" s="10"/>
      <c r="EQT56" s="10"/>
      <c r="EQU56" s="10"/>
      <c r="EQV56" s="10"/>
      <c r="EQW56" s="10"/>
      <c r="EQX56" s="10"/>
      <c r="EQY56" s="10"/>
      <c r="EQZ56" s="10"/>
      <c r="ERA56" s="10"/>
      <c r="ERB56" s="10"/>
      <c r="ERC56" s="10"/>
      <c r="ERD56" s="10"/>
      <c r="ERE56" s="10"/>
      <c r="ERF56" s="10"/>
      <c r="ERG56" s="10"/>
      <c r="ERH56" s="10"/>
      <c r="ERI56" s="10"/>
      <c r="ERJ56" s="10"/>
      <c r="ERK56" s="10"/>
      <c r="ERL56" s="10"/>
      <c r="ERM56" s="10"/>
      <c r="ERN56" s="10"/>
      <c r="ERO56" s="10"/>
      <c r="ERP56" s="10"/>
      <c r="ERQ56" s="10"/>
      <c r="ERR56" s="10"/>
      <c r="ERS56" s="10"/>
      <c r="ERT56" s="10"/>
      <c r="ERU56" s="10"/>
      <c r="ERV56" s="10"/>
      <c r="ERW56" s="10"/>
      <c r="ERX56" s="10"/>
      <c r="ERY56" s="10"/>
      <c r="ERZ56" s="10"/>
      <c r="ESA56" s="10"/>
      <c r="ESB56" s="10"/>
      <c r="ESC56" s="10"/>
      <c r="ESD56" s="10"/>
      <c r="ESE56" s="10"/>
      <c r="ESF56" s="10"/>
      <c r="ESG56" s="10"/>
      <c r="ESH56" s="10"/>
      <c r="ESI56" s="10"/>
      <c r="ESJ56" s="10"/>
      <c r="ESK56" s="10"/>
      <c r="ESL56" s="10"/>
      <c r="ESM56" s="10"/>
      <c r="ESN56" s="10"/>
      <c r="ESO56" s="10"/>
      <c r="ESP56" s="10"/>
      <c r="ESQ56" s="10"/>
      <c r="ESR56" s="10"/>
      <c r="ESS56" s="10"/>
      <c r="EST56" s="10"/>
      <c r="ESU56" s="10"/>
      <c r="ESV56" s="10"/>
      <c r="ESW56" s="10"/>
      <c r="ESX56" s="10"/>
      <c r="ESY56" s="10"/>
      <c r="ESZ56" s="10"/>
      <c r="ETA56" s="10"/>
      <c r="ETB56" s="10"/>
      <c r="ETC56" s="10"/>
      <c r="ETD56" s="10"/>
      <c r="ETE56" s="10"/>
      <c r="ETF56" s="10"/>
      <c r="ETG56" s="10"/>
      <c r="ETH56" s="10"/>
      <c r="ETI56" s="10"/>
      <c r="ETJ56" s="10"/>
      <c r="ETK56" s="10"/>
      <c r="ETL56" s="10"/>
      <c r="ETM56" s="10"/>
      <c r="ETN56" s="10"/>
      <c r="ETO56" s="10"/>
      <c r="ETP56" s="10"/>
      <c r="ETQ56" s="10"/>
      <c r="ETR56" s="10"/>
      <c r="ETS56" s="10"/>
      <c r="ETT56" s="10"/>
      <c r="ETU56" s="10"/>
      <c r="ETV56" s="10"/>
      <c r="ETW56" s="10"/>
      <c r="ETX56" s="10"/>
      <c r="ETY56" s="10"/>
      <c r="ETZ56" s="10"/>
      <c r="EUA56" s="10"/>
      <c r="EUB56" s="10"/>
      <c r="EUC56" s="10"/>
      <c r="EUD56" s="10"/>
      <c r="EUE56" s="10"/>
      <c r="EUF56" s="10"/>
      <c r="EUG56" s="10"/>
      <c r="EUH56" s="10"/>
      <c r="EUI56" s="10"/>
      <c r="EUJ56" s="10"/>
      <c r="EUK56" s="10"/>
      <c r="EUL56" s="10"/>
      <c r="EUM56" s="10"/>
      <c r="EUN56" s="10"/>
      <c r="EUO56" s="10"/>
      <c r="EUP56" s="10"/>
      <c r="EUQ56" s="10"/>
      <c r="EUR56" s="10"/>
      <c r="EUS56" s="10"/>
      <c r="EUT56" s="10"/>
      <c r="EUU56" s="10"/>
      <c r="EUV56" s="10"/>
      <c r="EUW56" s="10"/>
      <c r="EUX56" s="10"/>
      <c r="EUY56" s="10"/>
      <c r="EUZ56" s="10"/>
      <c r="EVA56" s="10"/>
      <c r="EVB56" s="10"/>
      <c r="EVC56" s="10"/>
      <c r="EVD56" s="10"/>
      <c r="EVE56" s="10"/>
      <c r="EVF56" s="10"/>
      <c r="EVG56" s="10"/>
      <c r="EVH56" s="10"/>
      <c r="EVI56" s="10"/>
      <c r="EVJ56" s="10"/>
      <c r="EVK56" s="10"/>
      <c r="EVL56" s="10"/>
      <c r="EVM56" s="10"/>
      <c r="EVN56" s="10"/>
      <c r="EVO56" s="10"/>
      <c r="EVP56" s="10"/>
      <c r="EVQ56" s="10"/>
      <c r="EVR56" s="10"/>
      <c r="EVS56" s="10"/>
      <c r="EVT56" s="10"/>
      <c r="EVU56" s="10"/>
      <c r="EVV56" s="10"/>
      <c r="EVW56" s="10"/>
      <c r="EVX56" s="10"/>
      <c r="EVY56" s="10"/>
      <c r="EVZ56" s="10"/>
      <c r="EWA56" s="10"/>
      <c r="EWB56" s="10"/>
      <c r="EWC56" s="10"/>
      <c r="EWD56" s="10"/>
      <c r="EWE56" s="10"/>
      <c r="EWF56" s="10"/>
      <c r="EWG56" s="10"/>
      <c r="EWH56" s="10"/>
      <c r="EWI56" s="10"/>
      <c r="EWJ56" s="10"/>
      <c r="EWK56" s="10"/>
      <c r="EWL56" s="10"/>
      <c r="EWM56" s="10"/>
      <c r="EWN56" s="10"/>
      <c r="EWO56" s="10"/>
      <c r="EWP56" s="10"/>
      <c r="EWQ56" s="10"/>
      <c r="EWR56" s="10"/>
      <c r="EWS56" s="10"/>
      <c r="EWT56" s="10"/>
      <c r="EWU56" s="10"/>
      <c r="EWV56" s="10"/>
      <c r="EWW56" s="10"/>
      <c r="EWX56" s="10"/>
      <c r="EWY56" s="10"/>
      <c r="EWZ56" s="10"/>
      <c r="EXA56" s="10"/>
      <c r="EXB56" s="10"/>
      <c r="EXC56" s="10"/>
      <c r="EXD56" s="10"/>
      <c r="EXE56" s="10"/>
      <c r="EXF56" s="10"/>
      <c r="EXG56" s="10"/>
      <c r="EXH56" s="10"/>
      <c r="EXI56" s="10"/>
      <c r="EXJ56" s="10"/>
      <c r="EXK56" s="10"/>
      <c r="EXL56" s="10"/>
      <c r="EXM56" s="10"/>
      <c r="EXN56" s="10"/>
      <c r="EXO56" s="10"/>
      <c r="EXP56" s="10"/>
      <c r="EXQ56" s="10"/>
      <c r="EXR56" s="10"/>
      <c r="EXS56" s="10"/>
      <c r="EXT56" s="10"/>
      <c r="EXU56" s="10"/>
      <c r="EXV56" s="10"/>
      <c r="EXW56" s="10"/>
      <c r="EXX56" s="10"/>
      <c r="EXY56" s="10"/>
      <c r="EXZ56" s="10"/>
      <c r="EYA56" s="10"/>
      <c r="EYB56" s="10"/>
      <c r="EYC56" s="10"/>
      <c r="EYD56" s="10"/>
      <c r="EYE56" s="10"/>
      <c r="EYF56" s="10"/>
      <c r="EYG56" s="10"/>
      <c r="EYH56" s="10"/>
      <c r="EYI56" s="10"/>
      <c r="EYJ56" s="10"/>
      <c r="EYK56" s="10"/>
      <c r="EYL56" s="10"/>
      <c r="EYM56" s="10"/>
      <c r="EYN56" s="10"/>
      <c r="EYO56" s="10"/>
      <c r="EYP56" s="10"/>
      <c r="EYQ56" s="10"/>
      <c r="EYR56" s="10"/>
      <c r="EYS56" s="10"/>
      <c r="EYT56" s="10"/>
      <c r="EYU56" s="10"/>
      <c r="EYV56" s="10"/>
      <c r="EYW56" s="10"/>
      <c r="EYX56" s="10"/>
      <c r="EYY56" s="10"/>
      <c r="EYZ56" s="10"/>
      <c r="EZA56" s="10"/>
      <c r="EZB56" s="10"/>
      <c r="EZC56" s="10"/>
      <c r="EZD56" s="10"/>
      <c r="EZE56" s="10"/>
      <c r="EZF56" s="10"/>
      <c r="EZG56" s="10"/>
      <c r="EZH56" s="10"/>
      <c r="EZI56" s="10"/>
      <c r="EZJ56" s="10"/>
      <c r="EZK56" s="10"/>
      <c r="EZL56" s="10"/>
      <c r="EZM56" s="10"/>
      <c r="EZN56" s="10"/>
      <c r="EZO56" s="10"/>
      <c r="EZP56" s="10"/>
      <c r="EZQ56" s="10"/>
      <c r="EZR56" s="10"/>
      <c r="EZS56" s="10"/>
      <c r="EZT56" s="10"/>
      <c r="EZU56" s="10"/>
      <c r="EZV56" s="10"/>
      <c r="EZW56" s="10"/>
      <c r="EZX56" s="10"/>
      <c r="EZY56" s="10"/>
      <c r="EZZ56" s="10"/>
      <c r="FAA56" s="10"/>
      <c r="FAB56" s="10"/>
      <c r="FAC56" s="10"/>
      <c r="FAD56" s="10"/>
      <c r="FAE56" s="10"/>
      <c r="FAF56" s="10"/>
      <c r="FAG56" s="10"/>
      <c r="FAH56" s="10"/>
      <c r="FAI56" s="10"/>
      <c r="FAJ56" s="10"/>
      <c r="FAK56" s="10"/>
      <c r="FAL56" s="10"/>
      <c r="FAM56" s="10"/>
      <c r="FAN56" s="10"/>
      <c r="FAO56" s="10"/>
      <c r="FAP56" s="10"/>
      <c r="FAQ56" s="10"/>
      <c r="FAR56" s="10"/>
      <c r="FAS56" s="10"/>
      <c r="FAT56" s="10"/>
      <c r="FAU56" s="10"/>
      <c r="FAV56" s="10"/>
      <c r="FAW56" s="10"/>
      <c r="FAX56" s="10"/>
      <c r="FAY56" s="10"/>
      <c r="FAZ56" s="10"/>
      <c r="FBA56" s="10"/>
      <c r="FBB56" s="10"/>
      <c r="FBC56" s="10"/>
      <c r="FBD56" s="10"/>
      <c r="FBE56" s="10"/>
      <c r="FBF56" s="10"/>
      <c r="FBG56" s="10"/>
      <c r="FBH56" s="10"/>
      <c r="FBI56" s="10"/>
      <c r="FBJ56" s="10"/>
      <c r="FBK56" s="10"/>
      <c r="FBL56" s="10"/>
      <c r="FBM56" s="10"/>
      <c r="FBN56" s="10"/>
      <c r="FBO56" s="10"/>
      <c r="FBP56" s="10"/>
      <c r="FBQ56" s="10"/>
      <c r="FBR56" s="10"/>
      <c r="FBS56" s="10"/>
      <c r="FBT56" s="10"/>
      <c r="FBU56" s="10"/>
      <c r="FBV56" s="10"/>
      <c r="FBW56" s="10"/>
      <c r="FBX56" s="10"/>
      <c r="FBY56" s="10"/>
      <c r="FBZ56" s="10"/>
      <c r="FCA56" s="10"/>
      <c r="FCB56" s="10"/>
      <c r="FCC56" s="10"/>
      <c r="FCD56" s="10"/>
      <c r="FCE56" s="10"/>
      <c r="FCF56" s="10"/>
      <c r="FCG56" s="10"/>
      <c r="FCH56" s="10"/>
      <c r="FCI56" s="10"/>
      <c r="FCJ56" s="10"/>
      <c r="FCK56" s="10"/>
      <c r="FCL56" s="10"/>
      <c r="FCM56" s="10"/>
      <c r="FCN56" s="10"/>
      <c r="FCO56" s="10"/>
      <c r="FCP56" s="10"/>
      <c r="FCQ56" s="10"/>
      <c r="FCR56" s="10"/>
      <c r="FCS56" s="10"/>
      <c r="FCT56" s="10"/>
      <c r="FCU56" s="10"/>
      <c r="FCV56" s="10"/>
      <c r="FCW56" s="10"/>
      <c r="FCX56" s="10"/>
      <c r="FCY56" s="10"/>
      <c r="FCZ56" s="10"/>
      <c r="FDA56" s="10"/>
      <c r="FDB56" s="10"/>
      <c r="FDC56" s="10"/>
      <c r="FDD56" s="10"/>
      <c r="FDE56" s="10"/>
      <c r="FDF56" s="10"/>
      <c r="FDG56" s="10"/>
      <c r="FDH56" s="10"/>
      <c r="FDI56" s="10"/>
      <c r="FDJ56" s="10"/>
      <c r="FDK56" s="10"/>
      <c r="FDL56" s="10"/>
      <c r="FDM56" s="10"/>
      <c r="FDN56" s="10"/>
      <c r="FDO56" s="10"/>
      <c r="FDP56" s="10"/>
      <c r="FDQ56" s="10"/>
      <c r="FDR56" s="10"/>
      <c r="FDS56" s="10"/>
      <c r="FDT56" s="10"/>
      <c r="FDU56" s="10"/>
      <c r="FDV56" s="10"/>
      <c r="FDW56" s="10"/>
      <c r="FDX56" s="10"/>
      <c r="FDY56" s="10"/>
      <c r="FDZ56" s="10"/>
      <c r="FEA56" s="10"/>
      <c r="FEB56" s="10"/>
      <c r="FEC56" s="10"/>
      <c r="FED56" s="10"/>
      <c r="FEE56" s="10"/>
      <c r="FEF56" s="10"/>
      <c r="FEG56" s="10"/>
      <c r="FEH56" s="10"/>
      <c r="FEI56" s="10"/>
      <c r="FEJ56" s="10"/>
      <c r="FEK56" s="10"/>
      <c r="FEL56" s="10"/>
      <c r="FEM56" s="10"/>
      <c r="FEN56" s="10"/>
      <c r="FEO56" s="10"/>
      <c r="FEP56" s="10"/>
      <c r="FEQ56" s="10"/>
      <c r="FER56" s="10"/>
      <c r="FES56" s="10"/>
      <c r="FET56" s="10"/>
      <c r="FEU56" s="10"/>
      <c r="FEV56" s="10"/>
      <c r="FEW56" s="10"/>
      <c r="FEX56" s="10"/>
      <c r="FEY56" s="10"/>
      <c r="FEZ56" s="10"/>
      <c r="FFA56" s="10"/>
      <c r="FFB56" s="10"/>
      <c r="FFC56" s="10"/>
      <c r="FFD56" s="10"/>
      <c r="FFE56" s="10"/>
      <c r="FFF56" s="10"/>
      <c r="FFG56" s="10"/>
      <c r="FFH56" s="10"/>
      <c r="FFI56" s="10"/>
      <c r="FFJ56" s="10"/>
      <c r="FFK56" s="10"/>
      <c r="FFL56" s="10"/>
      <c r="FFM56" s="10"/>
      <c r="FFN56" s="10"/>
      <c r="FFO56" s="10"/>
      <c r="FFP56" s="10"/>
      <c r="FFQ56" s="10"/>
      <c r="FFR56" s="10"/>
      <c r="FFS56" s="10"/>
      <c r="FFT56" s="10"/>
      <c r="FFU56" s="10"/>
      <c r="FFV56" s="10"/>
      <c r="FFW56" s="10"/>
      <c r="FFX56" s="10"/>
      <c r="FFY56" s="10"/>
      <c r="FFZ56" s="10"/>
      <c r="FGA56" s="10"/>
      <c r="FGB56" s="10"/>
      <c r="FGC56" s="10"/>
      <c r="FGD56" s="10"/>
      <c r="FGE56" s="10"/>
      <c r="FGF56" s="10"/>
      <c r="FGG56" s="10"/>
      <c r="FGH56" s="10"/>
      <c r="FGI56" s="10"/>
      <c r="FGJ56" s="10"/>
      <c r="FGK56" s="10"/>
      <c r="FGL56" s="10"/>
      <c r="FGM56" s="10"/>
      <c r="FGN56" s="10"/>
      <c r="FGO56" s="10"/>
      <c r="FGP56" s="10"/>
      <c r="FGQ56" s="10"/>
      <c r="FGR56" s="10"/>
      <c r="FGS56" s="10"/>
      <c r="FGT56" s="10"/>
      <c r="FGU56" s="10"/>
      <c r="FGV56" s="10"/>
      <c r="FGW56" s="10"/>
      <c r="FGX56" s="10"/>
      <c r="FGY56" s="10"/>
      <c r="FGZ56" s="10"/>
      <c r="FHA56" s="10"/>
      <c r="FHB56" s="10"/>
      <c r="FHC56" s="10"/>
      <c r="FHD56" s="10"/>
      <c r="FHE56" s="10"/>
      <c r="FHF56" s="10"/>
      <c r="FHG56" s="10"/>
      <c r="FHH56" s="10"/>
      <c r="FHI56" s="10"/>
      <c r="FHJ56" s="10"/>
      <c r="FHK56" s="10"/>
      <c r="FHL56" s="10"/>
      <c r="FHM56" s="10"/>
      <c r="FHN56" s="10"/>
      <c r="FHO56" s="10"/>
      <c r="FHP56" s="10"/>
      <c r="FHQ56" s="10"/>
      <c r="FHR56" s="10"/>
      <c r="FHS56" s="10"/>
      <c r="FHT56" s="10"/>
      <c r="FHU56" s="10"/>
      <c r="FHV56" s="10"/>
      <c r="FHW56" s="10"/>
      <c r="FHX56" s="10"/>
      <c r="FHY56" s="10"/>
      <c r="FHZ56" s="10"/>
      <c r="FIA56" s="10"/>
      <c r="FIB56" s="10"/>
      <c r="FIC56" s="10"/>
      <c r="FID56" s="10"/>
      <c r="FIE56" s="10"/>
      <c r="FIF56" s="10"/>
      <c r="FIG56" s="10"/>
      <c r="FIH56" s="10"/>
      <c r="FII56" s="10"/>
      <c r="FIJ56" s="10"/>
      <c r="FIK56" s="10"/>
      <c r="FIL56" s="10"/>
      <c r="FIM56" s="10"/>
      <c r="FIN56" s="10"/>
      <c r="FIO56" s="10"/>
      <c r="FIP56" s="10"/>
      <c r="FIQ56" s="10"/>
      <c r="FIR56" s="10"/>
      <c r="FIS56" s="10"/>
      <c r="FIT56" s="10"/>
      <c r="FIU56" s="10"/>
      <c r="FIV56" s="10"/>
      <c r="FIW56" s="10"/>
      <c r="FIX56" s="10"/>
      <c r="FIY56" s="10"/>
      <c r="FIZ56" s="10"/>
      <c r="FJA56" s="10"/>
      <c r="FJB56" s="10"/>
      <c r="FJC56" s="10"/>
      <c r="FJD56" s="10"/>
      <c r="FJE56" s="10"/>
      <c r="FJF56" s="10"/>
      <c r="FJG56" s="10"/>
      <c r="FJH56" s="10"/>
      <c r="FJI56" s="10"/>
      <c r="FJJ56" s="10"/>
      <c r="FJK56" s="10"/>
      <c r="FJL56" s="10"/>
      <c r="FJM56" s="10"/>
      <c r="FJN56" s="10"/>
      <c r="FJO56" s="10"/>
      <c r="FJP56" s="10"/>
      <c r="FJQ56" s="10"/>
      <c r="FJR56" s="10"/>
      <c r="FJS56" s="10"/>
      <c r="FJT56" s="10"/>
      <c r="FJU56" s="10"/>
      <c r="FJV56" s="10"/>
      <c r="FJW56" s="10"/>
      <c r="FJX56" s="10"/>
      <c r="FJY56" s="10"/>
      <c r="FJZ56" s="10"/>
      <c r="FKA56" s="10"/>
      <c r="FKB56" s="10"/>
      <c r="FKC56" s="10"/>
      <c r="FKD56" s="10"/>
      <c r="FKE56" s="10"/>
      <c r="FKF56" s="10"/>
      <c r="FKG56" s="10"/>
      <c r="FKH56" s="10"/>
      <c r="FKI56" s="10"/>
      <c r="FKJ56" s="10"/>
      <c r="FKK56" s="10"/>
      <c r="FKL56" s="10"/>
      <c r="FKM56" s="10"/>
      <c r="FKN56" s="10"/>
      <c r="FKO56" s="10"/>
      <c r="FKP56" s="10"/>
      <c r="FKQ56" s="10"/>
      <c r="FKR56" s="10"/>
      <c r="FKS56" s="10"/>
      <c r="FKT56" s="10"/>
      <c r="FKU56" s="10"/>
      <c r="FKV56" s="10"/>
      <c r="FKW56" s="10"/>
      <c r="FKX56" s="10"/>
      <c r="FKY56" s="10"/>
      <c r="FKZ56" s="10"/>
      <c r="FLA56" s="10"/>
      <c r="FLB56" s="10"/>
      <c r="FLC56" s="10"/>
      <c r="FLD56" s="10"/>
      <c r="FLE56" s="10"/>
      <c r="FLF56" s="10"/>
      <c r="FLG56" s="10"/>
      <c r="FLH56" s="10"/>
      <c r="FLI56" s="10"/>
      <c r="FLJ56" s="10"/>
      <c r="FLK56" s="10"/>
      <c r="FLL56" s="10"/>
      <c r="FLM56" s="10"/>
      <c r="FLN56" s="10"/>
      <c r="FLO56" s="10"/>
      <c r="FLP56" s="10"/>
      <c r="FLQ56" s="10"/>
      <c r="FLR56" s="10"/>
      <c r="FLS56" s="10"/>
      <c r="FLT56" s="10"/>
      <c r="FLU56" s="10"/>
      <c r="FLV56" s="10"/>
      <c r="FLW56" s="10"/>
      <c r="FLX56" s="10"/>
      <c r="FLY56" s="10"/>
      <c r="FLZ56" s="10"/>
      <c r="FMA56" s="10"/>
      <c r="FMB56" s="10"/>
      <c r="FMC56" s="10"/>
      <c r="FMD56" s="10"/>
      <c r="FME56" s="10"/>
      <c r="FMF56" s="10"/>
      <c r="FMG56" s="10"/>
      <c r="FMH56" s="10"/>
      <c r="FMI56" s="10"/>
      <c r="FMJ56" s="10"/>
      <c r="FMK56" s="10"/>
      <c r="FML56" s="10"/>
      <c r="FMM56" s="10"/>
      <c r="FMN56" s="10"/>
      <c r="FMO56" s="10"/>
      <c r="FMP56" s="10"/>
      <c r="FMQ56" s="10"/>
      <c r="FMR56" s="10"/>
      <c r="FMS56" s="10"/>
      <c r="FMT56" s="10"/>
      <c r="FMU56" s="10"/>
      <c r="FMV56" s="10"/>
      <c r="FMW56" s="10"/>
      <c r="FMX56" s="10"/>
      <c r="FMY56" s="10"/>
      <c r="FMZ56" s="10"/>
      <c r="FNA56" s="10"/>
      <c r="FNB56" s="10"/>
      <c r="FNC56" s="10"/>
      <c r="FND56" s="10"/>
      <c r="FNE56" s="10"/>
      <c r="FNF56" s="10"/>
      <c r="FNG56" s="10"/>
      <c r="FNH56" s="10"/>
      <c r="FNI56" s="10"/>
      <c r="FNJ56" s="10"/>
      <c r="FNK56" s="10"/>
      <c r="FNL56" s="10"/>
      <c r="FNM56" s="10"/>
      <c r="FNN56" s="10"/>
      <c r="FNO56" s="10"/>
      <c r="FNP56" s="10"/>
      <c r="FNQ56" s="10"/>
      <c r="FNR56" s="10"/>
      <c r="FNS56" s="10"/>
      <c r="FNT56" s="10"/>
      <c r="FNU56" s="10"/>
      <c r="FNV56" s="10"/>
      <c r="FNW56" s="10"/>
      <c r="FNX56" s="10"/>
      <c r="FNY56" s="10"/>
      <c r="FNZ56" s="10"/>
      <c r="FOA56" s="10"/>
      <c r="FOB56" s="10"/>
      <c r="FOC56" s="10"/>
      <c r="FOD56" s="10"/>
      <c r="FOE56" s="10"/>
      <c r="FOF56" s="10"/>
      <c r="FOG56" s="10"/>
      <c r="FOH56" s="10"/>
      <c r="FOI56" s="10"/>
      <c r="FOJ56" s="10"/>
      <c r="FOK56" s="10"/>
      <c r="FOL56" s="10"/>
      <c r="FOM56" s="10"/>
      <c r="FON56" s="10"/>
      <c r="FOO56" s="10"/>
      <c r="FOP56" s="10"/>
      <c r="FOQ56" s="10"/>
      <c r="FOR56" s="10"/>
      <c r="FOS56" s="10"/>
      <c r="FOT56" s="10"/>
      <c r="FOU56" s="10"/>
      <c r="FOV56" s="10"/>
      <c r="FOW56" s="10"/>
      <c r="FOX56" s="10"/>
      <c r="FOY56" s="10"/>
      <c r="FOZ56" s="10"/>
      <c r="FPA56" s="10"/>
      <c r="FPB56" s="10"/>
      <c r="FPC56" s="10"/>
      <c r="FPD56" s="10"/>
      <c r="FPE56" s="10"/>
      <c r="FPF56" s="10"/>
      <c r="FPG56" s="10"/>
      <c r="FPH56" s="10"/>
      <c r="FPI56" s="10"/>
      <c r="FPJ56" s="10"/>
      <c r="FPK56" s="10"/>
      <c r="FPL56" s="10"/>
      <c r="FPM56" s="10"/>
      <c r="FPN56" s="10"/>
      <c r="FPO56" s="10"/>
      <c r="FPP56" s="10"/>
      <c r="FPQ56" s="10"/>
      <c r="FPR56" s="10"/>
      <c r="FPS56" s="10"/>
      <c r="FPT56" s="10"/>
      <c r="FPU56" s="10"/>
      <c r="FPV56" s="10"/>
      <c r="FPW56" s="10"/>
      <c r="FPX56" s="10"/>
      <c r="FPY56" s="10"/>
      <c r="FPZ56" s="10"/>
      <c r="FQA56" s="10"/>
      <c r="FQB56" s="10"/>
      <c r="FQC56" s="10"/>
      <c r="FQD56" s="10"/>
      <c r="FQE56" s="10"/>
      <c r="FQF56" s="10"/>
      <c r="FQG56" s="10"/>
      <c r="FQH56" s="10"/>
      <c r="FQI56" s="10"/>
      <c r="FQJ56" s="10"/>
      <c r="FQK56" s="10"/>
      <c r="FQL56" s="10"/>
      <c r="FQM56" s="10"/>
      <c r="FQN56" s="10"/>
      <c r="FQO56" s="10"/>
      <c r="FQP56" s="10"/>
      <c r="FQQ56" s="10"/>
      <c r="FQR56" s="10"/>
      <c r="FQS56" s="10"/>
      <c r="FQT56" s="10"/>
      <c r="FQU56" s="10"/>
      <c r="FQV56" s="10"/>
      <c r="FQW56" s="10"/>
      <c r="FQX56" s="10"/>
      <c r="FQY56" s="10"/>
      <c r="FQZ56" s="10"/>
      <c r="FRA56" s="10"/>
      <c r="FRB56" s="10"/>
      <c r="FRC56" s="10"/>
      <c r="FRD56" s="10"/>
      <c r="FRE56" s="10"/>
      <c r="FRF56" s="10"/>
      <c r="FRG56" s="10"/>
      <c r="FRH56" s="10"/>
      <c r="FRI56" s="10"/>
      <c r="FRJ56" s="10"/>
      <c r="FRK56" s="10"/>
      <c r="FRL56" s="10"/>
      <c r="FRM56" s="10"/>
      <c r="FRN56" s="10"/>
      <c r="FRO56" s="10"/>
      <c r="FRP56" s="10"/>
      <c r="FRQ56" s="10"/>
      <c r="FRR56" s="10"/>
      <c r="FRS56" s="10"/>
      <c r="FRT56" s="10"/>
      <c r="FRU56" s="10"/>
      <c r="FRV56" s="10"/>
      <c r="FRW56" s="10"/>
      <c r="FRX56" s="10"/>
      <c r="FRY56" s="10"/>
      <c r="FRZ56" s="10"/>
      <c r="FSA56" s="10"/>
      <c r="FSB56" s="10"/>
      <c r="FSC56" s="10"/>
      <c r="FSD56" s="10"/>
      <c r="FSE56" s="10"/>
      <c r="FSF56" s="10"/>
      <c r="FSG56" s="10"/>
      <c r="FSH56" s="10"/>
      <c r="FSI56" s="10"/>
      <c r="FSJ56" s="10"/>
      <c r="FSK56" s="10"/>
      <c r="FSL56" s="10"/>
      <c r="FSM56" s="10"/>
      <c r="FSN56" s="10"/>
      <c r="FSO56" s="10"/>
      <c r="FSP56" s="10"/>
      <c r="FSQ56" s="10"/>
      <c r="FSR56" s="10"/>
      <c r="FSS56" s="10"/>
      <c r="FST56" s="10"/>
      <c r="FSU56" s="10"/>
      <c r="FSV56" s="10"/>
      <c r="FSW56" s="10"/>
      <c r="FSX56" s="10"/>
      <c r="FSY56" s="10"/>
      <c r="FSZ56" s="10"/>
      <c r="FTA56" s="10"/>
      <c r="FTB56" s="10"/>
      <c r="FTC56" s="10"/>
      <c r="FTD56" s="10"/>
      <c r="FTE56" s="10"/>
      <c r="FTF56" s="10"/>
      <c r="FTG56" s="10"/>
      <c r="FTH56" s="10"/>
      <c r="FTI56" s="10"/>
      <c r="FTJ56" s="10"/>
      <c r="FTK56" s="10"/>
      <c r="FTL56" s="10"/>
      <c r="FTM56" s="10"/>
      <c r="FTN56" s="10"/>
      <c r="FTO56" s="10"/>
      <c r="FTP56" s="10"/>
      <c r="FTQ56" s="10"/>
      <c r="FTR56" s="10"/>
      <c r="FTS56" s="10"/>
      <c r="FTT56" s="10"/>
      <c r="FTU56" s="10"/>
      <c r="FTV56" s="10"/>
      <c r="FTW56" s="10"/>
      <c r="FTX56" s="10"/>
      <c r="FTY56" s="10"/>
      <c r="FTZ56" s="10"/>
      <c r="FUA56" s="10"/>
      <c r="FUB56" s="10"/>
      <c r="FUC56" s="10"/>
      <c r="FUD56" s="10"/>
      <c r="FUE56" s="10"/>
      <c r="FUF56" s="10"/>
      <c r="FUG56" s="10"/>
      <c r="FUH56" s="10"/>
      <c r="FUI56" s="10"/>
      <c r="FUJ56" s="10"/>
      <c r="FUK56" s="10"/>
      <c r="FUL56" s="10"/>
      <c r="FUM56" s="10"/>
      <c r="FUN56" s="10"/>
      <c r="FUO56" s="10"/>
      <c r="FUP56" s="10"/>
      <c r="FUQ56" s="10"/>
      <c r="FUR56" s="10"/>
      <c r="FUS56" s="10"/>
      <c r="FUT56" s="10"/>
      <c r="FUU56" s="10"/>
      <c r="FUV56" s="10"/>
      <c r="FUW56" s="10"/>
      <c r="FUX56" s="10"/>
      <c r="FUY56" s="10"/>
      <c r="FUZ56" s="10"/>
      <c r="FVA56" s="10"/>
      <c r="FVB56" s="10"/>
      <c r="FVC56" s="10"/>
      <c r="FVD56" s="10"/>
      <c r="FVE56" s="10"/>
      <c r="FVF56" s="10"/>
      <c r="FVG56" s="10"/>
      <c r="FVH56" s="10"/>
      <c r="FVI56" s="10"/>
      <c r="FVJ56" s="10"/>
      <c r="FVK56" s="10"/>
      <c r="FVL56" s="10"/>
      <c r="FVM56" s="10"/>
      <c r="FVN56" s="10"/>
      <c r="FVO56" s="10"/>
      <c r="FVP56" s="10"/>
      <c r="FVQ56" s="10"/>
      <c r="FVR56" s="10"/>
      <c r="FVS56" s="10"/>
      <c r="FVT56" s="10"/>
      <c r="FVU56" s="10"/>
      <c r="FVV56" s="10"/>
      <c r="FVW56" s="10"/>
      <c r="FVX56" s="10"/>
      <c r="FVY56" s="10"/>
      <c r="FVZ56" s="10"/>
      <c r="FWA56" s="10"/>
      <c r="FWB56" s="10"/>
      <c r="FWC56" s="10"/>
      <c r="FWD56" s="10"/>
      <c r="FWE56" s="10"/>
      <c r="FWF56" s="10"/>
      <c r="FWG56" s="10"/>
      <c r="FWH56" s="10"/>
      <c r="FWI56" s="10"/>
      <c r="FWJ56" s="10"/>
      <c r="FWK56" s="10"/>
      <c r="FWL56" s="10"/>
      <c r="FWM56" s="10"/>
      <c r="FWN56" s="10"/>
      <c r="FWO56" s="10"/>
      <c r="FWP56" s="10"/>
      <c r="FWQ56" s="10"/>
      <c r="FWR56" s="10"/>
      <c r="FWS56" s="10"/>
      <c r="FWT56" s="10"/>
      <c r="FWU56" s="10"/>
      <c r="FWV56" s="10"/>
      <c r="FWW56" s="10"/>
      <c r="FWX56" s="10"/>
      <c r="FWY56" s="10"/>
      <c r="FWZ56" s="10"/>
      <c r="FXA56" s="10"/>
      <c r="FXB56" s="10"/>
      <c r="FXC56" s="10"/>
      <c r="FXD56" s="10"/>
      <c r="FXE56" s="10"/>
      <c r="FXF56" s="10"/>
      <c r="FXG56" s="10"/>
      <c r="FXH56" s="10"/>
      <c r="FXI56" s="10"/>
      <c r="FXJ56" s="10"/>
      <c r="FXK56" s="10"/>
      <c r="FXL56" s="10"/>
      <c r="FXM56" s="10"/>
      <c r="FXN56" s="10"/>
      <c r="FXO56" s="10"/>
      <c r="FXP56" s="10"/>
      <c r="FXQ56" s="10"/>
      <c r="FXR56" s="10"/>
      <c r="FXS56" s="10"/>
      <c r="FXT56" s="10"/>
      <c r="FXU56" s="10"/>
      <c r="FXV56" s="10"/>
      <c r="FXW56" s="10"/>
      <c r="FXX56" s="10"/>
      <c r="FXY56" s="10"/>
      <c r="FXZ56" s="10"/>
      <c r="FYA56" s="10"/>
      <c r="FYB56" s="10"/>
      <c r="FYC56" s="10"/>
      <c r="FYD56" s="10"/>
      <c r="FYE56" s="10"/>
      <c r="FYF56" s="10"/>
      <c r="FYG56" s="10"/>
      <c r="FYH56" s="10"/>
      <c r="FYI56" s="10"/>
      <c r="FYJ56" s="10"/>
      <c r="FYK56" s="10"/>
      <c r="FYL56" s="10"/>
      <c r="FYM56" s="10"/>
      <c r="FYN56" s="10"/>
      <c r="FYO56" s="10"/>
      <c r="FYP56" s="10"/>
      <c r="FYQ56" s="10"/>
      <c r="FYR56" s="10"/>
      <c r="FYS56" s="10"/>
      <c r="FYT56" s="10"/>
      <c r="FYU56" s="10"/>
      <c r="FYV56" s="10"/>
      <c r="FYW56" s="10"/>
      <c r="FYX56" s="10"/>
      <c r="FYY56" s="10"/>
      <c r="FYZ56" s="10"/>
      <c r="FZA56" s="10"/>
      <c r="FZB56" s="10"/>
      <c r="FZC56" s="10"/>
      <c r="FZD56" s="10"/>
      <c r="FZE56" s="10"/>
      <c r="FZF56" s="10"/>
      <c r="FZG56" s="10"/>
      <c r="FZH56" s="10"/>
      <c r="FZI56" s="10"/>
      <c r="FZJ56" s="10"/>
      <c r="FZK56" s="10"/>
      <c r="FZL56" s="10"/>
      <c r="FZM56" s="10"/>
      <c r="FZN56" s="10"/>
      <c r="FZO56" s="10"/>
      <c r="FZP56" s="10"/>
      <c r="FZQ56" s="10"/>
      <c r="FZR56" s="10"/>
      <c r="FZS56" s="10"/>
      <c r="FZT56" s="10"/>
      <c r="FZU56" s="10"/>
      <c r="FZV56" s="10"/>
      <c r="FZW56" s="10"/>
      <c r="FZX56" s="10"/>
      <c r="FZY56" s="10"/>
      <c r="FZZ56" s="10"/>
      <c r="GAA56" s="10"/>
      <c r="GAB56" s="10"/>
      <c r="GAC56" s="10"/>
      <c r="GAD56" s="10"/>
      <c r="GAE56" s="10"/>
      <c r="GAF56" s="10"/>
      <c r="GAG56" s="10"/>
      <c r="GAH56" s="10"/>
      <c r="GAI56" s="10"/>
      <c r="GAJ56" s="10"/>
      <c r="GAK56" s="10"/>
      <c r="GAL56" s="10"/>
      <c r="GAM56" s="10"/>
      <c r="GAN56" s="10"/>
      <c r="GAO56" s="10"/>
      <c r="GAP56" s="10"/>
      <c r="GAQ56" s="10"/>
      <c r="GAR56" s="10"/>
      <c r="GAS56" s="10"/>
      <c r="GAT56" s="10"/>
      <c r="GAU56" s="10"/>
      <c r="GAV56" s="10"/>
      <c r="GAW56" s="10"/>
      <c r="GAX56" s="10"/>
      <c r="GAY56" s="10"/>
      <c r="GAZ56" s="10"/>
      <c r="GBA56" s="10"/>
      <c r="GBB56" s="10"/>
      <c r="GBC56" s="10"/>
      <c r="GBD56" s="10"/>
      <c r="GBE56" s="10"/>
      <c r="GBF56" s="10"/>
      <c r="GBG56" s="10"/>
      <c r="GBH56" s="10"/>
      <c r="GBI56" s="10"/>
      <c r="GBJ56" s="10"/>
      <c r="GBK56" s="10"/>
      <c r="GBL56" s="10"/>
      <c r="GBM56" s="10"/>
      <c r="GBN56" s="10"/>
      <c r="GBO56" s="10"/>
      <c r="GBP56" s="10"/>
      <c r="GBQ56" s="10"/>
      <c r="GBR56" s="10"/>
      <c r="GBS56" s="10"/>
      <c r="GBT56" s="10"/>
      <c r="GBU56" s="10"/>
      <c r="GBV56" s="10"/>
      <c r="GBW56" s="10"/>
      <c r="GBX56" s="10"/>
      <c r="GBY56" s="10"/>
      <c r="GBZ56" s="10"/>
      <c r="GCA56" s="10"/>
      <c r="GCB56" s="10"/>
      <c r="GCC56" s="10"/>
      <c r="GCD56" s="10"/>
      <c r="GCE56" s="10"/>
      <c r="GCF56" s="10"/>
      <c r="GCG56" s="10"/>
      <c r="GCH56" s="10"/>
      <c r="GCI56" s="10"/>
      <c r="GCJ56" s="10"/>
      <c r="GCK56" s="10"/>
      <c r="GCL56" s="10"/>
      <c r="GCM56" s="10"/>
      <c r="GCN56" s="10"/>
      <c r="GCO56" s="10"/>
      <c r="GCP56" s="10"/>
      <c r="GCQ56" s="10"/>
      <c r="GCR56" s="10"/>
      <c r="GCS56" s="10"/>
      <c r="GCT56" s="10"/>
      <c r="GCU56" s="10"/>
      <c r="GCV56" s="10"/>
      <c r="GCW56" s="10"/>
      <c r="GCX56" s="10"/>
      <c r="GCY56" s="10"/>
      <c r="GCZ56" s="10"/>
      <c r="GDA56" s="10"/>
      <c r="GDB56" s="10"/>
      <c r="GDC56" s="10"/>
      <c r="GDD56" s="10"/>
      <c r="GDE56" s="10"/>
      <c r="GDF56" s="10"/>
      <c r="GDG56" s="10"/>
      <c r="GDH56" s="10"/>
      <c r="GDI56" s="10"/>
      <c r="GDJ56" s="10"/>
      <c r="GDK56" s="10"/>
      <c r="GDL56" s="10"/>
      <c r="GDM56" s="10"/>
      <c r="GDN56" s="10"/>
      <c r="GDO56" s="10"/>
      <c r="GDP56" s="10"/>
      <c r="GDQ56" s="10"/>
      <c r="GDR56" s="10"/>
      <c r="GDS56" s="10"/>
      <c r="GDT56" s="10"/>
      <c r="GDU56" s="10"/>
      <c r="GDV56" s="10"/>
      <c r="GDW56" s="10"/>
      <c r="GDX56" s="10"/>
      <c r="GDY56" s="10"/>
      <c r="GDZ56" s="10"/>
      <c r="GEA56" s="10"/>
      <c r="GEB56" s="10"/>
      <c r="GEC56" s="10"/>
      <c r="GED56" s="10"/>
      <c r="GEE56" s="10"/>
      <c r="GEF56" s="10"/>
      <c r="GEG56" s="10"/>
      <c r="GEH56" s="10"/>
      <c r="GEI56" s="10"/>
      <c r="GEJ56" s="10"/>
      <c r="GEK56" s="10"/>
      <c r="GEL56" s="10"/>
      <c r="GEM56" s="10"/>
      <c r="GEN56" s="10"/>
      <c r="GEO56" s="10"/>
      <c r="GEP56" s="10"/>
      <c r="GEQ56" s="10"/>
      <c r="GER56" s="10"/>
      <c r="GES56" s="10"/>
      <c r="GET56" s="10"/>
      <c r="GEU56" s="10"/>
      <c r="GEV56" s="10"/>
      <c r="GEW56" s="10"/>
      <c r="GEX56" s="10"/>
      <c r="GEY56" s="10"/>
      <c r="GEZ56" s="10"/>
      <c r="GFA56" s="10"/>
      <c r="GFB56" s="10"/>
      <c r="GFC56" s="10"/>
      <c r="GFD56" s="10"/>
      <c r="GFE56" s="10"/>
      <c r="GFF56" s="10"/>
      <c r="GFG56" s="10"/>
      <c r="GFH56" s="10"/>
      <c r="GFI56" s="10"/>
      <c r="GFJ56" s="10"/>
      <c r="GFK56" s="10"/>
      <c r="GFL56" s="10"/>
      <c r="GFM56" s="10"/>
      <c r="GFN56" s="10"/>
      <c r="GFO56" s="10"/>
      <c r="GFP56" s="10"/>
      <c r="GFQ56" s="10"/>
      <c r="GFR56" s="10"/>
      <c r="GFS56" s="10"/>
      <c r="GFT56" s="10"/>
      <c r="GFU56" s="10"/>
      <c r="GFV56" s="10"/>
      <c r="GFW56" s="10"/>
      <c r="GFX56" s="10"/>
      <c r="GFY56" s="10"/>
      <c r="GFZ56" s="10"/>
      <c r="GGA56" s="10"/>
      <c r="GGB56" s="10"/>
      <c r="GGC56" s="10"/>
      <c r="GGD56" s="10"/>
      <c r="GGE56" s="10"/>
      <c r="GGF56" s="10"/>
      <c r="GGG56" s="10"/>
      <c r="GGH56" s="10"/>
      <c r="GGI56" s="10"/>
      <c r="GGJ56" s="10"/>
      <c r="GGK56" s="10"/>
      <c r="GGL56" s="10"/>
      <c r="GGM56" s="10"/>
      <c r="GGN56" s="10"/>
      <c r="GGO56" s="10"/>
      <c r="GGP56" s="10"/>
      <c r="GGQ56" s="10"/>
      <c r="GGR56" s="10"/>
      <c r="GGS56" s="10"/>
      <c r="GGT56" s="10"/>
      <c r="GGU56" s="10"/>
      <c r="GGV56" s="10"/>
      <c r="GGW56" s="10"/>
      <c r="GGX56" s="10"/>
      <c r="GGY56" s="10"/>
      <c r="GGZ56" s="10"/>
      <c r="GHA56" s="10"/>
      <c r="GHB56" s="10"/>
      <c r="GHC56" s="10"/>
      <c r="GHD56" s="10"/>
      <c r="GHE56" s="10"/>
      <c r="GHF56" s="10"/>
      <c r="GHG56" s="10"/>
      <c r="GHH56" s="10"/>
      <c r="GHI56" s="10"/>
      <c r="GHJ56" s="10"/>
      <c r="GHK56" s="10"/>
      <c r="GHL56" s="10"/>
      <c r="GHM56" s="10"/>
      <c r="GHN56" s="10"/>
      <c r="GHO56" s="10"/>
      <c r="GHP56" s="10"/>
      <c r="GHQ56" s="10"/>
      <c r="GHR56" s="10"/>
      <c r="GHS56" s="10"/>
      <c r="GHT56" s="10"/>
      <c r="GHU56" s="10"/>
      <c r="GHV56" s="10"/>
      <c r="GHW56" s="10"/>
      <c r="GHX56" s="10"/>
      <c r="GHY56" s="10"/>
      <c r="GHZ56" s="10"/>
      <c r="GIA56" s="10"/>
      <c r="GIB56" s="10"/>
      <c r="GIC56" s="10"/>
      <c r="GID56" s="10"/>
      <c r="GIE56" s="10"/>
      <c r="GIF56" s="10"/>
      <c r="GIG56" s="10"/>
      <c r="GIH56" s="10"/>
      <c r="GII56" s="10"/>
      <c r="GIJ56" s="10"/>
      <c r="GIK56" s="10"/>
      <c r="GIL56" s="10"/>
      <c r="GIM56" s="10"/>
      <c r="GIN56" s="10"/>
      <c r="GIO56" s="10"/>
      <c r="GIP56" s="10"/>
      <c r="GIQ56" s="10"/>
      <c r="GIR56" s="10"/>
      <c r="GIS56" s="10"/>
      <c r="GIT56" s="10"/>
      <c r="GIU56" s="10"/>
      <c r="GIV56" s="10"/>
      <c r="GIW56" s="10"/>
      <c r="GIX56" s="10"/>
      <c r="GIY56" s="10"/>
      <c r="GIZ56" s="10"/>
      <c r="GJA56" s="10"/>
      <c r="GJB56" s="10"/>
      <c r="GJC56" s="10"/>
      <c r="GJD56" s="10"/>
      <c r="GJE56" s="10"/>
      <c r="GJF56" s="10"/>
      <c r="GJG56" s="10"/>
      <c r="GJH56" s="10"/>
      <c r="GJI56" s="10"/>
      <c r="GJJ56" s="10"/>
      <c r="GJK56" s="10"/>
      <c r="GJL56" s="10"/>
      <c r="GJM56" s="10"/>
      <c r="GJN56" s="10"/>
      <c r="GJO56" s="10"/>
      <c r="GJP56" s="10"/>
      <c r="GJQ56" s="10"/>
      <c r="GJR56" s="10"/>
      <c r="GJS56" s="10"/>
      <c r="GJT56" s="10"/>
      <c r="GJU56" s="10"/>
      <c r="GJV56" s="10"/>
      <c r="GJW56" s="10"/>
      <c r="GJX56" s="10"/>
      <c r="GJY56" s="10"/>
      <c r="GJZ56" s="10"/>
      <c r="GKA56" s="10"/>
      <c r="GKB56" s="10"/>
      <c r="GKC56" s="10"/>
      <c r="GKD56" s="10"/>
      <c r="GKE56" s="10"/>
      <c r="GKF56" s="10"/>
      <c r="GKG56" s="10"/>
      <c r="GKH56" s="10"/>
      <c r="GKI56" s="10"/>
      <c r="GKJ56" s="10"/>
      <c r="GKK56" s="10"/>
      <c r="GKL56" s="10"/>
      <c r="GKM56" s="10"/>
      <c r="GKN56" s="10"/>
      <c r="GKO56" s="10"/>
      <c r="GKP56" s="10"/>
      <c r="GKQ56" s="10"/>
      <c r="GKR56" s="10"/>
      <c r="GKS56" s="10"/>
      <c r="GKT56" s="10"/>
      <c r="GKU56" s="10"/>
      <c r="GKV56" s="10"/>
      <c r="GKW56" s="10"/>
      <c r="GKX56" s="10"/>
      <c r="GKY56" s="10"/>
      <c r="GKZ56" s="10"/>
      <c r="GLA56" s="10"/>
      <c r="GLB56" s="10"/>
      <c r="GLC56" s="10"/>
      <c r="GLD56" s="10"/>
      <c r="GLE56" s="10"/>
      <c r="GLF56" s="10"/>
      <c r="GLG56" s="10"/>
      <c r="GLH56" s="10"/>
      <c r="GLI56" s="10"/>
      <c r="GLJ56" s="10"/>
      <c r="GLK56" s="10"/>
      <c r="GLL56" s="10"/>
      <c r="GLM56" s="10"/>
      <c r="GLN56" s="10"/>
      <c r="GLO56" s="10"/>
      <c r="GLP56" s="10"/>
      <c r="GLQ56" s="10"/>
      <c r="GLR56" s="10"/>
      <c r="GLS56" s="10"/>
      <c r="GLT56" s="10"/>
      <c r="GLU56" s="10"/>
      <c r="GLV56" s="10"/>
      <c r="GLW56" s="10"/>
      <c r="GLX56" s="10"/>
      <c r="GLY56" s="10"/>
      <c r="GLZ56" s="10"/>
      <c r="GMA56" s="10"/>
      <c r="GMB56" s="10"/>
      <c r="GMC56" s="10"/>
      <c r="GMD56" s="10"/>
      <c r="GME56" s="10"/>
      <c r="GMF56" s="10"/>
      <c r="GMG56" s="10"/>
      <c r="GMH56" s="10"/>
      <c r="GMI56" s="10"/>
      <c r="GMJ56" s="10"/>
      <c r="GMK56" s="10"/>
      <c r="GML56" s="10"/>
      <c r="GMM56" s="10"/>
      <c r="GMN56" s="10"/>
      <c r="GMO56" s="10"/>
      <c r="GMP56" s="10"/>
      <c r="GMQ56" s="10"/>
      <c r="GMR56" s="10"/>
      <c r="GMS56" s="10"/>
      <c r="GMT56" s="10"/>
      <c r="GMU56" s="10"/>
      <c r="GMV56" s="10"/>
      <c r="GMW56" s="10"/>
      <c r="GMX56" s="10"/>
      <c r="GMY56" s="10"/>
      <c r="GMZ56" s="10"/>
      <c r="GNA56" s="10"/>
      <c r="GNB56" s="10"/>
      <c r="GNC56" s="10"/>
      <c r="GND56" s="10"/>
      <c r="GNE56" s="10"/>
      <c r="GNF56" s="10"/>
      <c r="GNG56" s="10"/>
      <c r="GNH56" s="10"/>
      <c r="GNI56" s="10"/>
      <c r="GNJ56" s="10"/>
      <c r="GNK56" s="10"/>
      <c r="GNL56" s="10"/>
      <c r="GNM56" s="10"/>
      <c r="GNN56" s="10"/>
      <c r="GNO56" s="10"/>
      <c r="GNP56" s="10"/>
      <c r="GNQ56" s="10"/>
      <c r="GNR56" s="10"/>
      <c r="GNS56" s="10"/>
      <c r="GNT56" s="10"/>
      <c r="GNU56" s="10"/>
      <c r="GNV56" s="10"/>
      <c r="GNW56" s="10"/>
      <c r="GNX56" s="10"/>
      <c r="GNY56" s="10"/>
      <c r="GNZ56" s="10"/>
      <c r="GOA56" s="10"/>
      <c r="GOB56" s="10"/>
      <c r="GOC56" s="10"/>
      <c r="GOD56" s="10"/>
      <c r="GOE56" s="10"/>
      <c r="GOF56" s="10"/>
      <c r="GOG56" s="10"/>
      <c r="GOH56" s="10"/>
      <c r="GOI56" s="10"/>
      <c r="GOJ56" s="10"/>
      <c r="GOK56" s="10"/>
      <c r="GOL56" s="10"/>
      <c r="GOM56" s="10"/>
      <c r="GON56" s="10"/>
      <c r="GOO56" s="10"/>
      <c r="GOP56" s="10"/>
      <c r="GOQ56" s="10"/>
      <c r="GOR56" s="10"/>
      <c r="GOS56" s="10"/>
      <c r="GOT56" s="10"/>
      <c r="GOU56" s="10"/>
      <c r="GOV56" s="10"/>
      <c r="GOW56" s="10"/>
      <c r="GOX56" s="10"/>
      <c r="GOY56" s="10"/>
      <c r="GOZ56" s="10"/>
      <c r="GPA56" s="10"/>
      <c r="GPB56" s="10"/>
      <c r="GPC56" s="10"/>
      <c r="GPD56" s="10"/>
      <c r="GPE56" s="10"/>
      <c r="GPF56" s="10"/>
      <c r="GPG56" s="10"/>
      <c r="GPH56" s="10"/>
      <c r="GPI56" s="10"/>
      <c r="GPJ56" s="10"/>
      <c r="GPK56" s="10"/>
      <c r="GPL56" s="10"/>
      <c r="GPM56" s="10"/>
      <c r="GPN56" s="10"/>
      <c r="GPO56" s="10"/>
      <c r="GPP56" s="10"/>
      <c r="GPQ56" s="10"/>
      <c r="GPR56" s="10"/>
      <c r="GPS56" s="10"/>
      <c r="GPT56" s="10"/>
      <c r="GPU56" s="10"/>
      <c r="GPV56" s="10"/>
      <c r="GPW56" s="10"/>
      <c r="GPX56" s="10"/>
      <c r="GPY56" s="10"/>
      <c r="GPZ56" s="10"/>
      <c r="GQA56" s="10"/>
      <c r="GQB56" s="10"/>
      <c r="GQC56" s="10"/>
      <c r="GQD56" s="10"/>
      <c r="GQE56" s="10"/>
      <c r="GQF56" s="10"/>
      <c r="GQG56" s="10"/>
      <c r="GQH56" s="10"/>
      <c r="GQI56" s="10"/>
      <c r="GQJ56" s="10"/>
      <c r="GQK56" s="10"/>
      <c r="GQL56" s="10"/>
      <c r="GQM56" s="10"/>
      <c r="GQN56" s="10"/>
      <c r="GQO56" s="10"/>
      <c r="GQP56" s="10"/>
      <c r="GQQ56" s="10"/>
      <c r="GQR56" s="10"/>
      <c r="GQS56" s="10"/>
      <c r="GQT56" s="10"/>
      <c r="GQU56" s="10"/>
      <c r="GQV56" s="10"/>
      <c r="GQW56" s="10"/>
      <c r="GQX56" s="10"/>
      <c r="GQY56" s="10"/>
      <c r="GQZ56" s="10"/>
      <c r="GRA56" s="10"/>
      <c r="GRB56" s="10"/>
      <c r="GRC56" s="10"/>
      <c r="GRD56" s="10"/>
      <c r="GRE56" s="10"/>
      <c r="GRF56" s="10"/>
      <c r="GRG56" s="10"/>
      <c r="GRH56" s="10"/>
      <c r="GRI56" s="10"/>
      <c r="GRJ56" s="10"/>
      <c r="GRK56" s="10"/>
      <c r="GRL56" s="10"/>
      <c r="GRM56" s="10"/>
      <c r="GRN56" s="10"/>
      <c r="GRO56" s="10"/>
      <c r="GRP56" s="10"/>
      <c r="GRQ56" s="10"/>
      <c r="GRR56" s="10"/>
      <c r="GRS56" s="10"/>
      <c r="GRT56" s="10"/>
      <c r="GRU56" s="10"/>
      <c r="GRV56" s="10"/>
      <c r="GRW56" s="10"/>
      <c r="GRX56" s="10"/>
      <c r="GRY56" s="10"/>
      <c r="GRZ56" s="10"/>
      <c r="GSA56" s="10"/>
      <c r="GSB56" s="10"/>
      <c r="GSC56" s="10"/>
      <c r="GSD56" s="10"/>
      <c r="GSE56" s="10"/>
      <c r="GSF56" s="10"/>
      <c r="GSG56" s="10"/>
      <c r="GSH56" s="10"/>
      <c r="GSI56" s="10"/>
      <c r="GSJ56" s="10"/>
      <c r="GSK56" s="10"/>
      <c r="GSL56" s="10"/>
      <c r="GSM56" s="10"/>
      <c r="GSN56" s="10"/>
      <c r="GSO56" s="10"/>
      <c r="GSP56" s="10"/>
      <c r="GSQ56" s="10"/>
      <c r="GSR56" s="10"/>
      <c r="GSS56" s="10"/>
      <c r="GST56" s="10"/>
      <c r="GSU56" s="10"/>
      <c r="GSV56" s="10"/>
      <c r="GSW56" s="10"/>
      <c r="GSX56" s="10"/>
      <c r="GSY56" s="10"/>
      <c r="GSZ56" s="10"/>
      <c r="GTA56" s="10"/>
      <c r="GTB56" s="10"/>
      <c r="GTC56" s="10"/>
      <c r="GTD56" s="10"/>
      <c r="GTE56" s="10"/>
      <c r="GTF56" s="10"/>
      <c r="GTG56" s="10"/>
      <c r="GTH56" s="10"/>
      <c r="GTI56" s="10"/>
      <c r="GTJ56" s="10"/>
      <c r="GTK56" s="10"/>
      <c r="GTL56" s="10"/>
      <c r="GTM56" s="10"/>
      <c r="GTN56" s="10"/>
      <c r="GTO56" s="10"/>
      <c r="GTP56" s="10"/>
      <c r="GTQ56" s="10"/>
      <c r="GTR56" s="10"/>
      <c r="GTS56" s="10"/>
      <c r="GTT56" s="10"/>
      <c r="GTU56" s="10"/>
      <c r="GTV56" s="10"/>
      <c r="GTW56" s="10"/>
      <c r="GTX56" s="10"/>
      <c r="GTY56" s="10"/>
      <c r="GTZ56" s="10"/>
      <c r="GUA56" s="10"/>
      <c r="GUB56" s="10"/>
      <c r="GUC56" s="10"/>
      <c r="GUD56" s="10"/>
      <c r="GUE56" s="10"/>
      <c r="GUF56" s="10"/>
      <c r="GUG56" s="10"/>
      <c r="GUH56" s="10"/>
      <c r="GUI56" s="10"/>
      <c r="GUJ56" s="10"/>
      <c r="GUK56" s="10"/>
      <c r="GUL56" s="10"/>
      <c r="GUM56" s="10"/>
      <c r="GUN56" s="10"/>
      <c r="GUO56" s="10"/>
      <c r="GUP56" s="10"/>
      <c r="GUQ56" s="10"/>
      <c r="GUR56" s="10"/>
      <c r="GUS56" s="10"/>
      <c r="GUT56" s="10"/>
      <c r="GUU56" s="10"/>
      <c r="GUV56" s="10"/>
      <c r="GUW56" s="10"/>
      <c r="GUX56" s="10"/>
      <c r="GUY56" s="10"/>
      <c r="GUZ56" s="10"/>
      <c r="GVA56" s="10"/>
      <c r="GVB56" s="10"/>
      <c r="GVC56" s="10"/>
      <c r="GVD56" s="10"/>
      <c r="GVE56" s="10"/>
      <c r="GVF56" s="10"/>
      <c r="GVG56" s="10"/>
      <c r="GVH56" s="10"/>
      <c r="GVI56" s="10"/>
      <c r="GVJ56" s="10"/>
      <c r="GVK56" s="10"/>
      <c r="GVL56" s="10"/>
      <c r="GVM56" s="10"/>
      <c r="GVN56" s="10"/>
      <c r="GVO56" s="10"/>
      <c r="GVP56" s="10"/>
      <c r="GVQ56" s="10"/>
      <c r="GVR56" s="10"/>
      <c r="GVS56" s="10"/>
      <c r="GVT56" s="10"/>
      <c r="GVU56" s="10"/>
      <c r="GVV56" s="10"/>
      <c r="GVW56" s="10"/>
      <c r="GVX56" s="10"/>
      <c r="GVY56" s="10"/>
      <c r="GVZ56" s="10"/>
      <c r="GWA56" s="10"/>
      <c r="GWB56" s="10"/>
      <c r="GWC56" s="10"/>
      <c r="GWD56" s="10"/>
      <c r="GWE56" s="10"/>
      <c r="GWF56" s="10"/>
      <c r="GWG56" s="10"/>
      <c r="GWH56" s="10"/>
      <c r="GWI56" s="10"/>
      <c r="GWJ56" s="10"/>
      <c r="GWK56" s="10"/>
      <c r="GWL56" s="10"/>
      <c r="GWM56" s="10"/>
      <c r="GWN56" s="10"/>
      <c r="GWO56" s="10"/>
      <c r="GWP56" s="10"/>
      <c r="GWQ56" s="10"/>
      <c r="GWR56" s="10"/>
      <c r="GWS56" s="10"/>
      <c r="GWT56" s="10"/>
      <c r="GWU56" s="10"/>
      <c r="GWV56" s="10"/>
      <c r="GWW56" s="10"/>
      <c r="GWX56" s="10"/>
      <c r="GWY56" s="10"/>
      <c r="GWZ56" s="10"/>
      <c r="GXA56" s="10"/>
      <c r="GXB56" s="10"/>
      <c r="GXC56" s="10"/>
      <c r="GXD56" s="10"/>
      <c r="GXE56" s="10"/>
      <c r="GXF56" s="10"/>
      <c r="GXG56" s="10"/>
      <c r="GXH56" s="10"/>
      <c r="GXI56" s="10"/>
      <c r="GXJ56" s="10"/>
      <c r="GXK56" s="10"/>
      <c r="GXL56" s="10"/>
      <c r="GXM56" s="10"/>
      <c r="GXN56" s="10"/>
      <c r="GXO56" s="10"/>
      <c r="GXP56" s="10"/>
      <c r="GXQ56" s="10"/>
      <c r="GXR56" s="10"/>
      <c r="GXS56" s="10"/>
      <c r="GXT56" s="10"/>
      <c r="GXU56" s="10"/>
      <c r="GXV56" s="10"/>
      <c r="GXW56" s="10"/>
      <c r="GXX56" s="10"/>
      <c r="GXY56" s="10"/>
      <c r="GXZ56" s="10"/>
      <c r="GYA56" s="10"/>
      <c r="GYB56" s="10"/>
      <c r="GYC56" s="10"/>
      <c r="GYD56" s="10"/>
      <c r="GYE56" s="10"/>
      <c r="GYF56" s="10"/>
      <c r="GYG56" s="10"/>
      <c r="GYH56" s="10"/>
      <c r="GYI56" s="10"/>
      <c r="GYJ56" s="10"/>
      <c r="GYK56" s="10"/>
      <c r="GYL56" s="10"/>
      <c r="GYM56" s="10"/>
      <c r="GYN56" s="10"/>
      <c r="GYO56" s="10"/>
      <c r="GYP56" s="10"/>
      <c r="GYQ56" s="10"/>
      <c r="GYR56" s="10"/>
      <c r="GYS56" s="10"/>
      <c r="GYT56" s="10"/>
      <c r="GYU56" s="10"/>
      <c r="GYV56" s="10"/>
      <c r="GYW56" s="10"/>
      <c r="GYX56" s="10"/>
      <c r="GYY56" s="10"/>
      <c r="GYZ56" s="10"/>
      <c r="GZA56" s="10"/>
      <c r="GZB56" s="10"/>
      <c r="GZC56" s="10"/>
      <c r="GZD56" s="10"/>
      <c r="GZE56" s="10"/>
      <c r="GZF56" s="10"/>
      <c r="GZG56" s="10"/>
      <c r="GZH56" s="10"/>
      <c r="GZI56" s="10"/>
      <c r="GZJ56" s="10"/>
      <c r="GZK56" s="10"/>
      <c r="GZL56" s="10"/>
      <c r="GZM56" s="10"/>
      <c r="GZN56" s="10"/>
      <c r="GZO56" s="10"/>
      <c r="GZP56" s="10"/>
      <c r="GZQ56" s="10"/>
      <c r="GZR56" s="10"/>
      <c r="GZS56" s="10"/>
      <c r="GZT56" s="10"/>
      <c r="GZU56" s="10"/>
      <c r="GZV56" s="10"/>
      <c r="GZW56" s="10"/>
      <c r="GZX56" s="10"/>
      <c r="GZY56" s="10"/>
      <c r="GZZ56" s="10"/>
      <c r="HAA56" s="10"/>
      <c r="HAB56" s="10"/>
      <c r="HAC56" s="10"/>
      <c r="HAD56" s="10"/>
      <c r="HAE56" s="10"/>
      <c r="HAF56" s="10"/>
      <c r="HAG56" s="10"/>
      <c r="HAH56" s="10"/>
      <c r="HAI56" s="10"/>
      <c r="HAJ56" s="10"/>
      <c r="HAK56" s="10"/>
      <c r="HAL56" s="10"/>
      <c r="HAM56" s="10"/>
      <c r="HAN56" s="10"/>
      <c r="HAO56" s="10"/>
      <c r="HAP56" s="10"/>
      <c r="HAQ56" s="10"/>
      <c r="HAR56" s="10"/>
      <c r="HAS56" s="10"/>
      <c r="HAT56" s="10"/>
      <c r="HAU56" s="10"/>
      <c r="HAV56" s="10"/>
      <c r="HAW56" s="10"/>
      <c r="HAX56" s="10"/>
      <c r="HAY56" s="10"/>
      <c r="HAZ56" s="10"/>
      <c r="HBA56" s="10"/>
      <c r="HBB56" s="10"/>
      <c r="HBC56" s="10"/>
      <c r="HBD56" s="10"/>
      <c r="HBE56" s="10"/>
      <c r="HBF56" s="10"/>
      <c r="HBG56" s="10"/>
      <c r="HBH56" s="10"/>
      <c r="HBI56" s="10"/>
      <c r="HBJ56" s="10"/>
      <c r="HBK56" s="10"/>
      <c r="HBL56" s="10"/>
      <c r="HBM56" s="10"/>
      <c r="HBN56" s="10"/>
      <c r="HBO56" s="10"/>
      <c r="HBP56" s="10"/>
      <c r="HBQ56" s="10"/>
      <c r="HBR56" s="10"/>
      <c r="HBS56" s="10"/>
      <c r="HBT56" s="10"/>
      <c r="HBU56" s="10"/>
      <c r="HBV56" s="10"/>
      <c r="HBW56" s="10"/>
      <c r="HBX56" s="10"/>
      <c r="HBY56" s="10"/>
      <c r="HBZ56" s="10"/>
      <c r="HCA56" s="10"/>
      <c r="HCB56" s="10"/>
      <c r="HCC56" s="10"/>
      <c r="HCD56" s="10"/>
      <c r="HCE56" s="10"/>
      <c r="HCF56" s="10"/>
      <c r="HCG56" s="10"/>
      <c r="HCH56" s="10"/>
      <c r="HCI56" s="10"/>
      <c r="HCJ56" s="10"/>
      <c r="HCK56" s="10"/>
      <c r="HCL56" s="10"/>
      <c r="HCM56" s="10"/>
      <c r="HCN56" s="10"/>
      <c r="HCO56" s="10"/>
      <c r="HCP56" s="10"/>
      <c r="HCQ56" s="10"/>
      <c r="HCR56" s="10"/>
      <c r="HCS56" s="10"/>
      <c r="HCT56" s="10"/>
      <c r="HCU56" s="10"/>
      <c r="HCV56" s="10"/>
      <c r="HCW56" s="10"/>
      <c r="HCX56" s="10"/>
      <c r="HCY56" s="10"/>
      <c r="HCZ56" s="10"/>
      <c r="HDA56" s="10"/>
      <c r="HDB56" s="10"/>
      <c r="HDC56" s="10"/>
      <c r="HDD56" s="10"/>
      <c r="HDE56" s="10"/>
      <c r="HDF56" s="10"/>
      <c r="HDG56" s="10"/>
      <c r="HDH56" s="10"/>
      <c r="HDI56" s="10"/>
      <c r="HDJ56" s="10"/>
      <c r="HDK56" s="10"/>
      <c r="HDL56" s="10"/>
      <c r="HDM56" s="10"/>
      <c r="HDN56" s="10"/>
      <c r="HDO56" s="10"/>
      <c r="HDP56" s="10"/>
      <c r="HDQ56" s="10"/>
      <c r="HDR56" s="10"/>
      <c r="HDS56" s="10"/>
      <c r="HDT56" s="10"/>
      <c r="HDU56" s="10"/>
      <c r="HDV56" s="10"/>
      <c r="HDW56" s="10"/>
      <c r="HDX56" s="10"/>
      <c r="HDY56" s="10"/>
      <c r="HDZ56" s="10"/>
      <c r="HEA56" s="10"/>
      <c r="HEB56" s="10"/>
      <c r="HEC56" s="10"/>
      <c r="HED56" s="10"/>
      <c r="HEE56" s="10"/>
      <c r="HEF56" s="10"/>
      <c r="HEG56" s="10"/>
      <c r="HEH56" s="10"/>
      <c r="HEI56" s="10"/>
      <c r="HEJ56" s="10"/>
      <c r="HEK56" s="10"/>
      <c r="HEL56" s="10"/>
      <c r="HEM56" s="10"/>
      <c r="HEN56" s="10"/>
      <c r="HEO56" s="10"/>
      <c r="HEP56" s="10"/>
      <c r="HEQ56" s="10"/>
      <c r="HER56" s="10"/>
      <c r="HES56" s="10"/>
      <c r="HET56" s="10"/>
      <c r="HEU56" s="10"/>
      <c r="HEV56" s="10"/>
      <c r="HEW56" s="10"/>
      <c r="HEX56" s="10"/>
      <c r="HEY56" s="10"/>
      <c r="HEZ56" s="10"/>
      <c r="HFA56" s="10"/>
      <c r="HFB56" s="10"/>
      <c r="HFC56" s="10"/>
      <c r="HFD56" s="10"/>
      <c r="HFE56" s="10"/>
      <c r="HFF56" s="10"/>
      <c r="HFG56" s="10"/>
      <c r="HFH56" s="10"/>
      <c r="HFI56" s="10"/>
      <c r="HFJ56" s="10"/>
      <c r="HFK56" s="10"/>
      <c r="HFL56" s="10"/>
      <c r="HFM56" s="10"/>
      <c r="HFN56" s="10"/>
      <c r="HFO56" s="10"/>
      <c r="HFP56" s="10"/>
      <c r="HFQ56" s="10"/>
      <c r="HFR56" s="10"/>
      <c r="HFS56" s="10"/>
      <c r="HFT56" s="10"/>
      <c r="HFU56" s="10"/>
      <c r="HFV56" s="10"/>
      <c r="HFW56" s="10"/>
      <c r="HFX56" s="10"/>
      <c r="HFY56" s="10"/>
      <c r="HFZ56" s="10"/>
      <c r="HGA56" s="10"/>
      <c r="HGB56" s="10"/>
      <c r="HGC56" s="10"/>
      <c r="HGD56" s="10"/>
      <c r="HGE56" s="10"/>
      <c r="HGF56" s="10"/>
      <c r="HGG56" s="10"/>
      <c r="HGH56" s="10"/>
      <c r="HGI56" s="10"/>
      <c r="HGJ56" s="10"/>
      <c r="HGK56" s="10"/>
      <c r="HGL56" s="10"/>
      <c r="HGM56" s="10"/>
      <c r="HGN56" s="10"/>
      <c r="HGO56" s="10"/>
      <c r="HGP56" s="10"/>
      <c r="HGQ56" s="10"/>
      <c r="HGR56" s="10"/>
      <c r="HGS56" s="10"/>
      <c r="HGT56" s="10"/>
      <c r="HGU56" s="10"/>
      <c r="HGV56" s="10"/>
      <c r="HGW56" s="10"/>
      <c r="HGX56" s="10"/>
      <c r="HGY56" s="10"/>
      <c r="HGZ56" s="10"/>
      <c r="HHA56" s="10"/>
      <c r="HHB56" s="10"/>
      <c r="HHC56" s="10"/>
      <c r="HHD56" s="10"/>
      <c r="HHE56" s="10"/>
      <c r="HHF56" s="10"/>
      <c r="HHG56" s="10"/>
      <c r="HHH56" s="10"/>
      <c r="HHI56" s="10"/>
      <c r="HHJ56" s="10"/>
      <c r="HHK56" s="10"/>
      <c r="HHL56" s="10"/>
      <c r="HHM56" s="10"/>
      <c r="HHN56" s="10"/>
      <c r="HHO56" s="10"/>
      <c r="HHP56" s="10"/>
      <c r="HHQ56" s="10"/>
      <c r="HHR56" s="10"/>
      <c r="HHS56" s="10"/>
      <c r="HHT56" s="10"/>
      <c r="HHU56" s="10"/>
      <c r="HHV56" s="10"/>
      <c r="HHW56" s="10"/>
      <c r="HHX56" s="10"/>
      <c r="HHY56" s="10"/>
      <c r="HHZ56" s="10"/>
      <c r="HIA56" s="10"/>
      <c r="HIB56" s="10"/>
      <c r="HIC56" s="10"/>
      <c r="HID56" s="10"/>
      <c r="HIE56" s="10"/>
      <c r="HIF56" s="10"/>
      <c r="HIG56" s="10"/>
      <c r="HIH56" s="10"/>
      <c r="HII56" s="10"/>
      <c r="HIJ56" s="10"/>
      <c r="HIK56" s="10"/>
      <c r="HIL56" s="10"/>
      <c r="HIM56" s="10"/>
      <c r="HIN56" s="10"/>
      <c r="HIO56" s="10"/>
      <c r="HIP56" s="10"/>
      <c r="HIQ56" s="10"/>
      <c r="HIR56" s="10"/>
      <c r="HIS56" s="10"/>
      <c r="HIT56" s="10"/>
      <c r="HIU56" s="10"/>
      <c r="HIV56" s="10"/>
      <c r="HIW56" s="10"/>
      <c r="HIX56" s="10"/>
      <c r="HIY56" s="10"/>
      <c r="HIZ56" s="10"/>
      <c r="HJA56" s="10"/>
      <c r="HJB56" s="10"/>
      <c r="HJC56" s="10"/>
      <c r="HJD56" s="10"/>
      <c r="HJE56" s="10"/>
      <c r="HJF56" s="10"/>
      <c r="HJG56" s="10"/>
      <c r="HJH56" s="10"/>
      <c r="HJI56" s="10"/>
      <c r="HJJ56" s="10"/>
      <c r="HJK56" s="10"/>
      <c r="HJL56" s="10"/>
      <c r="HJM56" s="10"/>
      <c r="HJN56" s="10"/>
      <c r="HJO56" s="10"/>
      <c r="HJP56" s="10"/>
      <c r="HJQ56" s="10"/>
      <c r="HJR56" s="10"/>
      <c r="HJS56" s="10"/>
      <c r="HJT56" s="10"/>
      <c r="HJU56" s="10"/>
      <c r="HJV56" s="10"/>
      <c r="HJW56" s="10"/>
      <c r="HJX56" s="10"/>
      <c r="HJY56" s="10"/>
      <c r="HJZ56" s="10"/>
      <c r="HKA56" s="10"/>
      <c r="HKB56" s="10"/>
      <c r="HKC56" s="10"/>
      <c r="HKD56" s="10"/>
      <c r="HKE56" s="10"/>
      <c r="HKF56" s="10"/>
      <c r="HKG56" s="10"/>
      <c r="HKH56" s="10"/>
      <c r="HKI56" s="10"/>
      <c r="HKJ56" s="10"/>
      <c r="HKK56" s="10"/>
      <c r="HKL56" s="10"/>
      <c r="HKM56" s="10"/>
      <c r="HKN56" s="10"/>
      <c r="HKO56" s="10"/>
      <c r="HKP56" s="10"/>
      <c r="HKQ56" s="10"/>
      <c r="HKR56" s="10"/>
      <c r="HKS56" s="10"/>
      <c r="HKT56" s="10"/>
      <c r="HKU56" s="10"/>
      <c r="HKV56" s="10"/>
      <c r="HKW56" s="10"/>
      <c r="HKX56" s="10"/>
      <c r="HKY56" s="10"/>
      <c r="HKZ56" s="10"/>
      <c r="HLA56" s="10"/>
      <c r="HLB56" s="10"/>
      <c r="HLC56" s="10"/>
      <c r="HLD56" s="10"/>
      <c r="HLE56" s="10"/>
      <c r="HLF56" s="10"/>
      <c r="HLG56" s="10"/>
      <c r="HLH56" s="10"/>
      <c r="HLI56" s="10"/>
      <c r="HLJ56" s="10"/>
      <c r="HLK56" s="10"/>
      <c r="HLL56" s="10"/>
      <c r="HLM56" s="10"/>
      <c r="HLN56" s="10"/>
      <c r="HLO56" s="10"/>
      <c r="HLP56" s="10"/>
      <c r="HLQ56" s="10"/>
      <c r="HLR56" s="10"/>
      <c r="HLS56" s="10"/>
      <c r="HLT56" s="10"/>
      <c r="HLU56" s="10"/>
      <c r="HLV56" s="10"/>
      <c r="HLW56" s="10"/>
      <c r="HLX56" s="10"/>
      <c r="HLY56" s="10"/>
      <c r="HLZ56" s="10"/>
      <c r="HMA56" s="10"/>
      <c r="HMB56" s="10"/>
      <c r="HMC56" s="10"/>
      <c r="HMD56" s="10"/>
      <c r="HME56" s="10"/>
      <c r="HMF56" s="10"/>
      <c r="HMG56" s="10"/>
      <c r="HMH56" s="10"/>
      <c r="HMI56" s="10"/>
      <c r="HMJ56" s="10"/>
      <c r="HMK56" s="10"/>
      <c r="HML56" s="10"/>
      <c r="HMM56" s="10"/>
      <c r="HMN56" s="10"/>
      <c r="HMO56" s="10"/>
      <c r="HMP56" s="10"/>
      <c r="HMQ56" s="10"/>
      <c r="HMR56" s="10"/>
      <c r="HMS56" s="10"/>
      <c r="HMT56" s="10"/>
      <c r="HMU56" s="10"/>
      <c r="HMV56" s="10"/>
      <c r="HMW56" s="10"/>
      <c r="HMX56" s="10"/>
      <c r="HMY56" s="10"/>
      <c r="HMZ56" s="10"/>
      <c r="HNA56" s="10"/>
      <c r="HNB56" s="10"/>
      <c r="HNC56" s="10"/>
      <c r="HND56" s="10"/>
      <c r="HNE56" s="10"/>
      <c r="HNF56" s="10"/>
      <c r="HNG56" s="10"/>
      <c r="HNH56" s="10"/>
      <c r="HNI56" s="10"/>
      <c r="HNJ56" s="10"/>
      <c r="HNK56" s="10"/>
      <c r="HNL56" s="10"/>
      <c r="HNM56" s="10"/>
      <c r="HNN56" s="10"/>
      <c r="HNO56" s="10"/>
      <c r="HNP56" s="10"/>
      <c r="HNQ56" s="10"/>
      <c r="HNR56" s="10"/>
      <c r="HNS56" s="10"/>
      <c r="HNT56" s="10"/>
      <c r="HNU56" s="10"/>
      <c r="HNV56" s="10"/>
      <c r="HNW56" s="10"/>
      <c r="HNX56" s="10"/>
      <c r="HNY56" s="10"/>
      <c r="HNZ56" s="10"/>
      <c r="HOA56" s="10"/>
      <c r="HOB56" s="10"/>
      <c r="HOC56" s="10"/>
      <c r="HOD56" s="10"/>
      <c r="HOE56" s="10"/>
      <c r="HOF56" s="10"/>
      <c r="HOG56" s="10"/>
      <c r="HOH56" s="10"/>
      <c r="HOI56" s="10"/>
      <c r="HOJ56" s="10"/>
      <c r="HOK56" s="10"/>
      <c r="HOL56" s="10"/>
      <c r="HOM56" s="10"/>
      <c r="HON56" s="10"/>
      <c r="HOO56" s="10"/>
      <c r="HOP56" s="10"/>
      <c r="HOQ56" s="10"/>
      <c r="HOR56" s="10"/>
      <c r="HOS56" s="10"/>
      <c r="HOT56" s="10"/>
      <c r="HOU56" s="10"/>
      <c r="HOV56" s="10"/>
      <c r="HOW56" s="10"/>
      <c r="HOX56" s="10"/>
      <c r="HOY56" s="10"/>
      <c r="HOZ56" s="10"/>
      <c r="HPA56" s="10"/>
      <c r="HPB56" s="10"/>
      <c r="HPC56" s="10"/>
      <c r="HPD56" s="10"/>
      <c r="HPE56" s="10"/>
      <c r="HPF56" s="10"/>
      <c r="HPG56" s="10"/>
      <c r="HPH56" s="10"/>
      <c r="HPI56" s="10"/>
      <c r="HPJ56" s="10"/>
      <c r="HPK56" s="10"/>
      <c r="HPL56" s="10"/>
      <c r="HPM56" s="10"/>
      <c r="HPN56" s="10"/>
      <c r="HPO56" s="10"/>
      <c r="HPP56" s="10"/>
      <c r="HPQ56" s="10"/>
      <c r="HPR56" s="10"/>
      <c r="HPS56" s="10"/>
      <c r="HPT56" s="10"/>
      <c r="HPU56" s="10"/>
      <c r="HPV56" s="10"/>
      <c r="HPW56" s="10"/>
      <c r="HPX56" s="10"/>
      <c r="HPY56" s="10"/>
      <c r="HPZ56" s="10"/>
      <c r="HQA56" s="10"/>
      <c r="HQB56" s="10"/>
      <c r="HQC56" s="10"/>
      <c r="HQD56" s="10"/>
      <c r="HQE56" s="10"/>
      <c r="HQF56" s="10"/>
      <c r="HQG56" s="10"/>
      <c r="HQH56" s="10"/>
      <c r="HQI56" s="10"/>
      <c r="HQJ56" s="10"/>
      <c r="HQK56" s="10"/>
      <c r="HQL56" s="10"/>
      <c r="HQM56" s="10"/>
      <c r="HQN56" s="10"/>
      <c r="HQO56" s="10"/>
      <c r="HQP56" s="10"/>
      <c r="HQQ56" s="10"/>
      <c r="HQR56" s="10"/>
      <c r="HQS56" s="10"/>
      <c r="HQT56" s="10"/>
      <c r="HQU56" s="10"/>
      <c r="HQV56" s="10"/>
      <c r="HQW56" s="10"/>
      <c r="HQX56" s="10"/>
      <c r="HQY56" s="10"/>
      <c r="HQZ56" s="10"/>
      <c r="HRA56" s="10"/>
      <c r="HRB56" s="10"/>
      <c r="HRC56" s="10"/>
      <c r="HRD56" s="10"/>
      <c r="HRE56" s="10"/>
      <c r="HRF56" s="10"/>
      <c r="HRG56" s="10"/>
      <c r="HRH56" s="10"/>
      <c r="HRI56" s="10"/>
      <c r="HRJ56" s="10"/>
      <c r="HRK56" s="10"/>
      <c r="HRL56" s="10"/>
      <c r="HRM56" s="10"/>
      <c r="HRN56" s="10"/>
      <c r="HRO56" s="10"/>
      <c r="HRP56" s="10"/>
      <c r="HRQ56" s="10"/>
      <c r="HRR56" s="10"/>
      <c r="HRS56" s="10"/>
      <c r="HRT56" s="10"/>
      <c r="HRU56" s="10"/>
      <c r="HRV56" s="10"/>
      <c r="HRW56" s="10"/>
      <c r="HRX56" s="10"/>
      <c r="HRY56" s="10"/>
      <c r="HRZ56" s="10"/>
      <c r="HSA56" s="10"/>
      <c r="HSB56" s="10"/>
      <c r="HSC56" s="10"/>
      <c r="HSD56" s="10"/>
      <c r="HSE56" s="10"/>
      <c r="HSF56" s="10"/>
      <c r="HSG56" s="10"/>
      <c r="HSH56" s="10"/>
      <c r="HSI56" s="10"/>
      <c r="HSJ56" s="10"/>
      <c r="HSK56" s="10"/>
      <c r="HSL56" s="10"/>
      <c r="HSM56" s="10"/>
      <c r="HSN56" s="10"/>
      <c r="HSO56" s="10"/>
      <c r="HSP56" s="10"/>
      <c r="HSQ56" s="10"/>
      <c r="HSR56" s="10"/>
      <c r="HSS56" s="10"/>
      <c r="HST56" s="10"/>
      <c r="HSU56" s="10"/>
      <c r="HSV56" s="10"/>
      <c r="HSW56" s="10"/>
      <c r="HSX56" s="10"/>
      <c r="HSY56" s="10"/>
      <c r="HSZ56" s="10"/>
      <c r="HTA56" s="10"/>
      <c r="HTB56" s="10"/>
      <c r="HTC56" s="10"/>
      <c r="HTD56" s="10"/>
      <c r="HTE56" s="10"/>
      <c r="HTF56" s="10"/>
      <c r="HTG56" s="10"/>
      <c r="HTH56" s="10"/>
      <c r="HTI56" s="10"/>
      <c r="HTJ56" s="10"/>
      <c r="HTK56" s="10"/>
      <c r="HTL56" s="10"/>
      <c r="HTM56" s="10"/>
      <c r="HTN56" s="10"/>
      <c r="HTO56" s="10"/>
      <c r="HTP56" s="10"/>
      <c r="HTQ56" s="10"/>
      <c r="HTR56" s="10"/>
      <c r="HTS56" s="10"/>
      <c r="HTT56" s="10"/>
      <c r="HTU56" s="10"/>
      <c r="HTV56" s="10"/>
      <c r="HTW56" s="10"/>
      <c r="HTX56" s="10"/>
      <c r="HTY56" s="10"/>
      <c r="HTZ56" s="10"/>
      <c r="HUA56" s="10"/>
      <c r="HUB56" s="10"/>
      <c r="HUC56" s="10"/>
      <c r="HUD56" s="10"/>
      <c r="HUE56" s="10"/>
      <c r="HUF56" s="10"/>
      <c r="HUG56" s="10"/>
      <c r="HUH56" s="10"/>
      <c r="HUI56" s="10"/>
      <c r="HUJ56" s="10"/>
      <c r="HUK56" s="10"/>
      <c r="HUL56" s="10"/>
      <c r="HUM56" s="10"/>
      <c r="HUN56" s="10"/>
      <c r="HUO56" s="10"/>
      <c r="HUP56" s="10"/>
      <c r="HUQ56" s="10"/>
      <c r="HUR56" s="10"/>
      <c r="HUS56" s="10"/>
      <c r="HUT56" s="10"/>
      <c r="HUU56" s="10"/>
      <c r="HUV56" s="10"/>
      <c r="HUW56" s="10"/>
      <c r="HUX56" s="10"/>
      <c r="HUY56" s="10"/>
      <c r="HUZ56" s="10"/>
      <c r="HVA56" s="10"/>
      <c r="HVB56" s="10"/>
      <c r="HVC56" s="10"/>
      <c r="HVD56" s="10"/>
      <c r="HVE56" s="10"/>
      <c r="HVF56" s="10"/>
      <c r="HVG56" s="10"/>
      <c r="HVH56" s="10"/>
      <c r="HVI56" s="10"/>
      <c r="HVJ56" s="10"/>
      <c r="HVK56" s="10"/>
      <c r="HVL56" s="10"/>
      <c r="HVM56" s="10"/>
      <c r="HVN56" s="10"/>
      <c r="HVO56" s="10"/>
      <c r="HVP56" s="10"/>
      <c r="HVQ56" s="10"/>
      <c r="HVR56" s="10"/>
      <c r="HVS56" s="10"/>
      <c r="HVT56" s="10"/>
      <c r="HVU56" s="10"/>
      <c r="HVV56" s="10"/>
      <c r="HVW56" s="10"/>
      <c r="HVX56" s="10"/>
      <c r="HVY56" s="10"/>
      <c r="HVZ56" s="10"/>
      <c r="HWA56" s="10"/>
      <c r="HWB56" s="10"/>
      <c r="HWC56" s="10"/>
      <c r="HWD56" s="10"/>
      <c r="HWE56" s="10"/>
      <c r="HWF56" s="10"/>
      <c r="HWG56" s="10"/>
      <c r="HWH56" s="10"/>
      <c r="HWI56" s="10"/>
      <c r="HWJ56" s="10"/>
      <c r="HWK56" s="10"/>
      <c r="HWL56" s="10"/>
      <c r="HWM56" s="10"/>
      <c r="HWN56" s="10"/>
      <c r="HWO56" s="10"/>
      <c r="HWP56" s="10"/>
      <c r="HWQ56" s="10"/>
      <c r="HWR56" s="10"/>
      <c r="HWS56" s="10"/>
      <c r="HWT56" s="10"/>
      <c r="HWU56" s="10"/>
      <c r="HWV56" s="10"/>
      <c r="HWW56" s="10"/>
      <c r="HWX56" s="10"/>
      <c r="HWY56" s="10"/>
      <c r="HWZ56" s="10"/>
      <c r="HXA56" s="10"/>
      <c r="HXB56" s="10"/>
      <c r="HXC56" s="10"/>
      <c r="HXD56" s="10"/>
      <c r="HXE56" s="10"/>
      <c r="HXF56" s="10"/>
      <c r="HXG56" s="10"/>
      <c r="HXH56" s="10"/>
      <c r="HXI56" s="10"/>
      <c r="HXJ56" s="10"/>
      <c r="HXK56" s="10"/>
      <c r="HXL56" s="10"/>
      <c r="HXM56" s="10"/>
      <c r="HXN56" s="10"/>
      <c r="HXO56" s="10"/>
      <c r="HXP56" s="10"/>
      <c r="HXQ56" s="10"/>
      <c r="HXR56" s="10"/>
      <c r="HXS56" s="10"/>
      <c r="HXT56" s="10"/>
      <c r="HXU56" s="10"/>
      <c r="HXV56" s="10"/>
      <c r="HXW56" s="10"/>
      <c r="HXX56" s="10"/>
      <c r="HXY56" s="10"/>
      <c r="HXZ56" s="10"/>
      <c r="HYA56" s="10"/>
      <c r="HYB56" s="10"/>
      <c r="HYC56" s="10"/>
      <c r="HYD56" s="10"/>
      <c r="HYE56" s="10"/>
      <c r="HYF56" s="10"/>
      <c r="HYG56" s="10"/>
      <c r="HYH56" s="10"/>
      <c r="HYI56" s="10"/>
      <c r="HYJ56" s="10"/>
      <c r="HYK56" s="10"/>
      <c r="HYL56" s="10"/>
      <c r="HYM56" s="10"/>
      <c r="HYN56" s="10"/>
      <c r="HYO56" s="10"/>
      <c r="HYP56" s="10"/>
      <c r="HYQ56" s="10"/>
      <c r="HYR56" s="10"/>
      <c r="HYS56" s="10"/>
      <c r="HYT56" s="10"/>
      <c r="HYU56" s="10"/>
      <c r="HYV56" s="10"/>
      <c r="HYW56" s="10"/>
      <c r="HYX56" s="10"/>
      <c r="HYY56" s="10"/>
      <c r="HYZ56" s="10"/>
      <c r="HZA56" s="10"/>
      <c r="HZB56" s="10"/>
      <c r="HZC56" s="10"/>
      <c r="HZD56" s="10"/>
      <c r="HZE56" s="10"/>
      <c r="HZF56" s="10"/>
      <c r="HZG56" s="10"/>
      <c r="HZH56" s="10"/>
      <c r="HZI56" s="10"/>
      <c r="HZJ56" s="10"/>
      <c r="HZK56" s="10"/>
      <c r="HZL56" s="10"/>
      <c r="HZM56" s="10"/>
      <c r="HZN56" s="10"/>
      <c r="HZO56" s="10"/>
      <c r="HZP56" s="10"/>
      <c r="HZQ56" s="10"/>
      <c r="HZR56" s="10"/>
      <c r="HZS56" s="10"/>
      <c r="HZT56" s="10"/>
      <c r="HZU56" s="10"/>
      <c r="HZV56" s="10"/>
      <c r="HZW56" s="10"/>
      <c r="HZX56" s="10"/>
      <c r="HZY56" s="10"/>
      <c r="HZZ56" s="10"/>
      <c r="IAA56" s="10"/>
      <c r="IAB56" s="10"/>
      <c r="IAC56" s="10"/>
      <c r="IAD56" s="10"/>
      <c r="IAE56" s="10"/>
      <c r="IAF56" s="10"/>
      <c r="IAG56" s="10"/>
      <c r="IAH56" s="10"/>
      <c r="IAI56" s="10"/>
      <c r="IAJ56" s="10"/>
      <c r="IAK56" s="10"/>
      <c r="IAL56" s="10"/>
      <c r="IAM56" s="10"/>
      <c r="IAN56" s="10"/>
      <c r="IAO56" s="10"/>
      <c r="IAP56" s="10"/>
      <c r="IAQ56" s="10"/>
      <c r="IAR56" s="10"/>
      <c r="IAS56" s="10"/>
      <c r="IAT56" s="10"/>
      <c r="IAU56" s="10"/>
      <c r="IAV56" s="10"/>
      <c r="IAW56" s="10"/>
      <c r="IAX56" s="10"/>
      <c r="IAY56" s="10"/>
      <c r="IAZ56" s="10"/>
      <c r="IBA56" s="10"/>
      <c r="IBB56" s="10"/>
      <c r="IBC56" s="10"/>
      <c r="IBD56" s="10"/>
      <c r="IBE56" s="10"/>
      <c r="IBF56" s="10"/>
      <c r="IBG56" s="10"/>
      <c r="IBH56" s="10"/>
      <c r="IBI56" s="10"/>
      <c r="IBJ56" s="10"/>
      <c r="IBK56" s="10"/>
      <c r="IBL56" s="10"/>
      <c r="IBM56" s="10"/>
      <c r="IBN56" s="10"/>
      <c r="IBO56" s="10"/>
      <c r="IBP56" s="10"/>
      <c r="IBQ56" s="10"/>
      <c r="IBR56" s="10"/>
      <c r="IBS56" s="10"/>
      <c r="IBT56" s="10"/>
      <c r="IBU56" s="10"/>
      <c r="IBV56" s="10"/>
      <c r="IBW56" s="10"/>
      <c r="IBX56" s="10"/>
      <c r="IBY56" s="10"/>
      <c r="IBZ56" s="10"/>
      <c r="ICA56" s="10"/>
      <c r="ICB56" s="10"/>
      <c r="ICC56" s="10"/>
      <c r="ICD56" s="10"/>
      <c r="ICE56" s="10"/>
      <c r="ICF56" s="10"/>
      <c r="ICG56" s="10"/>
      <c r="ICH56" s="10"/>
      <c r="ICI56" s="10"/>
      <c r="ICJ56" s="10"/>
      <c r="ICK56" s="10"/>
      <c r="ICL56" s="10"/>
      <c r="ICM56" s="10"/>
      <c r="ICN56" s="10"/>
      <c r="ICO56" s="10"/>
      <c r="ICP56" s="10"/>
      <c r="ICQ56" s="10"/>
      <c r="ICR56" s="10"/>
      <c r="ICS56" s="10"/>
      <c r="ICT56" s="10"/>
      <c r="ICU56" s="10"/>
      <c r="ICV56" s="10"/>
      <c r="ICW56" s="10"/>
      <c r="ICX56" s="10"/>
      <c r="ICY56" s="10"/>
      <c r="ICZ56" s="10"/>
      <c r="IDA56" s="10"/>
      <c r="IDB56" s="10"/>
      <c r="IDC56" s="10"/>
      <c r="IDD56" s="10"/>
      <c r="IDE56" s="10"/>
      <c r="IDF56" s="10"/>
      <c r="IDG56" s="10"/>
      <c r="IDH56" s="10"/>
      <c r="IDI56" s="10"/>
      <c r="IDJ56" s="10"/>
      <c r="IDK56" s="10"/>
      <c r="IDL56" s="10"/>
      <c r="IDM56" s="10"/>
      <c r="IDN56" s="10"/>
      <c r="IDO56" s="10"/>
      <c r="IDP56" s="10"/>
      <c r="IDQ56" s="10"/>
      <c r="IDR56" s="10"/>
      <c r="IDS56" s="10"/>
      <c r="IDT56" s="10"/>
      <c r="IDU56" s="10"/>
      <c r="IDV56" s="10"/>
      <c r="IDW56" s="10"/>
      <c r="IDX56" s="10"/>
      <c r="IDY56" s="10"/>
      <c r="IDZ56" s="10"/>
      <c r="IEA56" s="10"/>
      <c r="IEB56" s="10"/>
      <c r="IEC56" s="10"/>
      <c r="IED56" s="10"/>
      <c r="IEE56" s="10"/>
      <c r="IEF56" s="10"/>
      <c r="IEG56" s="10"/>
      <c r="IEH56" s="10"/>
      <c r="IEI56" s="10"/>
      <c r="IEJ56" s="10"/>
      <c r="IEK56" s="10"/>
      <c r="IEL56" s="10"/>
      <c r="IEM56" s="10"/>
      <c r="IEN56" s="10"/>
      <c r="IEO56" s="10"/>
      <c r="IEP56" s="10"/>
      <c r="IEQ56" s="10"/>
      <c r="IER56" s="10"/>
      <c r="IES56" s="10"/>
      <c r="IET56" s="10"/>
      <c r="IEU56" s="10"/>
      <c r="IEV56" s="10"/>
      <c r="IEW56" s="10"/>
      <c r="IEX56" s="10"/>
      <c r="IEY56" s="10"/>
      <c r="IEZ56" s="10"/>
      <c r="IFA56" s="10"/>
      <c r="IFB56" s="10"/>
      <c r="IFC56" s="10"/>
      <c r="IFD56" s="10"/>
      <c r="IFE56" s="10"/>
      <c r="IFF56" s="10"/>
      <c r="IFG56" s="10"/>
      <c r="IFH56" s="10"/>
      <c r="IFI56" s="10"/>
      <c r="IFJ56" s="10"/>
      <c r="IFK56" s="10"/>
      <c r="IFL56" s="10"/>
      <c r="IFM56" s="10"/>
      <c r="IFN56" s="10"/>
      <c r="IFO56" s="10"/>
      <c r="IFP56" s="10"/>
      <c r="IFQ56" s="10"/>
      <c r="IFR56" s="10"/>
      <c r="IFS56" s="10"/>
      <c r="IFT56" s="10"/>
      <c r="IFU56" s="10"/>
      <c r="IFV56" s="10"/>
      <c r="IFW56" s="10"/>
      <c r="IFX56" s="10"/>
      <c r="IFY56" s="10"/>
      <c r="IFZ56" s="10"/>
      <c r="IGA56" s="10"/>
      <c r="IGB56" s="10"/>
      <c r="IGC56" s="10"/>
      <c r="IGD56" s="10"/>
      <c r="IGE56" s="10"/>
      <c r="IGF56" s="10"/>
      <c r="IGG56" s="10"/>
      <c r="IGH56" s="10"/>
      <c r="IGI56" s="10"/>
      <c r="IGJ56" s="10"/>
      <c r="IGK56" s="10"/>
      <c r="IGL56" s="10"/>
      <c r="IGM56" s="10"/>
      <c r="IGN56" s="10"/>
      <c r="IGO56" s="10"/>
      <c r="IGP56" s="10"/>
      <c r="IGQ56" s="10"/>
      <c r="IGR56" s="10"/>
      <c r="IGS56" s="10"/>
      <c r="IGT56" s="10"/>
      <c r="IGU56" s="10"/>
      <c r="IGV56" s="10"/>
      <c r="IGW56" s="10"/>
      <c r="IGX56" s="10"/>
      <c r="IGY56" s="10"/>
      <c r="IGZ56" s="10"/>
      <c r="IHA56" s="10"/>
      <c r="IHB56" s="10"/>
      <c r="IHC56" s="10"/>
      <c r="IHD56" s="10"/>
      <c r="IHE56" s="10"/>
      <c r="IHF56" s="10"/>
      <c r="IHG56" s="10"/>
      <c r="IHH56" s="10"/>
      <c r="IHI56" s="10"/>
      <c r="IHJ56" s="10"/>
      <c r="IHK56" s="10"/>
      <c r="IHL56" s="10"/>
      <c r="IHM56" s="10"/>
      <c r="IHN56" s="10"/>
      <c r="IHO56" s="10"/>
      <c r="IHP56" s="10"/>
      <c r="IHQ56" s="10"/>
      <c r="IHR56" s="10"/>
      <c r="IHS56" s="10"/>
      <c r="IHT56" s="10"/>
      <c r="IHU56" s="10"/>
      <c r="IHV56" s="10"/>
      <c r="IHW56" s="10"/>
      <c r="IHX56" s="10"/>
      <c r="IHY56" s="10"/>
      <c r="IHZ56" s="10"/>
      <c r="IIA56" s="10"/>
      <c r="IIB56" s="10"/>
      <c r="IIC56" s="10"/>
      <c r="IID56" s="10"/>
      <c r="IIE56" s="10"/>
      <c r="IIF56" s="10"/>
      <c r="IIG56" s="10"/>
      <c r="IIH56" s="10"/>
      <c r="III56" s="10"/>
      <c r="IIJ56" s="10"/>
      <c r="IIK56" s="10"/>
      <c r="IIL56" s="10"/>
      <c r="IIM56" s="10"/>
      <c r="IIN56" s="10"/>
      <c r="IIO56" s="10"/>
      <c r="IIP56" s="10"/>
      <c r="IIQ56" s="10"/>
      <c r="IIR56" s="10"/>
      <c r="IIS56" s="10"/>
      <c r="IIT56" s="10"/>
      <c r="IIU56" s="10"/>
      <c r="IIV56" s="10"/>
      <c r="IIW56" s="10"/>
      <c r="IIX56" s="10"/>
      <c r="IIY56" s="10"/>
      <c r="IIZ56" s="10"/>
      <c r="IJA56" s="10"/>
      <c r="IJB56" s="10"/>
      <c r="IJC56" s="10"/>
      <c r="IJD56" s="10"/>
      <c r="IJE56" s="10"/>
      <c r="IJF56" s="10"/>
      <c r="IJG56" s="10"/>
      <c r="IJH56" s="10"/>
      <c r="IJI56" s="10"/>
      <c r="IJJ56" s="10"/>
      <c r="IJK56" s="10"/>
      <c r="IJL56" s="10"/>
      <c r="IJM56" s="10"/>
      <c r="IJN56" s="10"/>
      <c r="IJO56" s="10"/>
      <c r="IJP56" s="10"/>
      <c r="IJQ56" s="10"/>
      <c r="IJR56" s="10"/>
      <c r="IJS56" s="10"/>
      <c r="IJT56" s="10"/>
      <c r="IJU56" s="10"/>
      <c r="IJV56" s="10"/>
      <c r="IJW56" s="10"/>
      <c r="IJX56" s="10"/>
      <c r="IJY56" s="10"/>
      <c r="IJZ56" s="10"/>
      <c r="IKA56" s="10"/>
      <c r="IKB56" s="10"/>
      <c r="IKC56" s="10"/>
      <c r="IKD56" s="10"/>
      <c r="IKE56" s="10"/>
      <c r="IKF56" s="10"/>
      <c r="IKG56" s="10"/>
      <c r="IKH56" s="10"/>
      <c r="IKI56" s="10"/>
      <c r="IKJ56" s="10"/>
      <c r="IKK56" s="10"/>
      <c r="IKL56" s="10"/>
      <c r="IKM56" s="10"/>
      <c r="IKN56" s="10"/>
      <c r="IKO56" s="10"/>
      <c r="IKP56" s="10"/>
      <c r="IKQ56" s="10"/>
      <c r="IKR56" s="10"/>
      <c r="IKS56" s="10"/>
      <c r="IKT56" s="10"/>
      <c r="IKU56" s="10"/>
      <c r="IKV56" s="10"/>
      <c r="IKW56" s="10"/>
      <c r="IKX56" s="10"/>
      <c r="IKY56" s="10"/>
      <c r="IKZ56" s="10"/>
      <c r="ILA56" s="10"/>
      <c r="ILB56" s="10"/>
      <c r="ILC56" s="10"/>
      <c r="ILD56" s="10"/>
      <c r="ILE56" s="10"/>
      <c r="ILF56" s="10"/>
      <c r="ILG56" s="10"/>
      <c r="ILH56" s="10"/>
      <c r="ILI56" s="10"/>
      <c r="ILJ56" s="10"/>
      <c r="ILK56" s="10"/>
      <c r="ILL56" s="10"/>
      <c r="ILM56" s="10"/>
      <c r="ILN56" s="10"/>
      <c r="ILO56" s="10"/>
      <c r="ILP56" s="10"/>
      <c r="ILQ56" s="10"/>
      <c r="ILR56" s="10"/>
      <c r="ILS56" s="10"/>
      <c r="ILT56" s="10"/>
      <c r="ILU56" s="10"/>
      <c r="ILV56" s="10"/>
      <c r="ILW56" s="10"/>
      <c r="ILX56" s="10"/>
      <c r="ILY56" s="10"/>
      <c r="ILZ56" s="10"/>
      <c r="IMA56" s="10"/>
      <c r="IMB56" s="10"/>
      <c r="IMC56" s="10"/>
      <c r="IMD56" s="10"/>
      <c r="IME56" s="10"/>
      <c r="IMF56" s="10"/>
      <c r="IMG56" s="10"/>
      <c r="IMH56" s="10"/>
      <c r="IMI56" s="10"/>
      <c r="IMJ56" s="10"/>
      <c r="IMK56" s="10"/>
      <c r="IML56" s="10"/>
      <c r="IMM56" s="10"/>
      <c r="IMN56" s="10"/>
      <c r="IMO56" s="10"/>
      <c r="IMP56" s="10"/>
      <c r="IMQ56" s="10"/>
      <c r="IMR56" s="10"/>
      <c r="IMS56" s="10"/>
      <c r="IMT56" s="10"/>
      <c r="IMU56" s="10"/>
      <c r="IMV56" s="10"/>
      <c r="IMW56" s="10"/>
      <c r="IMX56" s="10"/>
      <c r="IMY56" s="10"/>
      <c r="IMZ56" s="10"/>
      <c r="INA56" s="10"/>
      <c r="INB56" s="10"/>
      <c r="INC56" s="10"/>
      <c r="IND56" s="10"/>
      <c r="INE56" s="10"/>
      <c r="INF56" s="10"/>
      <c r="ING56" s="10"/>
      <c r="INH56" s="10"/>
      <c r="INI56" s="10"/>
      <c r="INJ56" s="10"/>
      <c r="INK56" s="10"/>
      <c r="INL56" s="10"/>
      <c r="INM56" s="10"/>
      <c r="INN56" s="10"/>
      <c r="INO56" s="10"/>
      <c r="INP56" s="10"/>
      <c r="INQ56" s="10"/>
      <c r="INR56" s="10"/>
      <c r="INS56" s="10"/>
      <c r="INT56" s="10"/>
      <c r="INU56" s="10"/>
      <c r="INV56" s="10"/>
      <c r="INW56" s="10"/>
      <c r="INX56" s="10"/>
      <c r="INY56" s="10"/>
      <c r="INZ56" s="10"/>
      <c r="IOA56" s="10"/>
      <c r="IOB56" s="10"/>
      <c r="IOC56" s="10"/>
      <c r="IOD56" s="10"/>
      <c r="IOE56" s="10"/>
      <c r="IOF56" s="10"/>
      <c r="IOG56" s="10"/>
      <c r="IOH56" s="10"/>
      <c r="IOI56" s="10"/>
      <c r="IOJ56" s="10"/>
      <c r="IOK56" s="10"/>
      <c r="IOL56" s="10"/>
      <c r="IOM56" s="10"/>
      <c r="ION56" s="10"/>
      <c r="IOO56" s="10"/>
      <c r="IOP56" s="10"/>
      <c r="IOQ56" s="10"/>
      <c r="IOR56" s="10"/>
      <c r="IOS56" s="10"/>
      <c r="IOT56" s="10"/>
      <c r="IOU56" s="10"/>
      <c r="IOV56" s="10"/>
      <c r="IOW56" s="10"/>
      <c r="IOX56" s="10"/>
      <c r="IOY56" s="10"/>
      <c r="IOZ56" s="10"/>
      <c r="IPA56" s="10"/>
      <c r="IPB56" s="10"/>
      <c r="IPC56" s="10"/>
      <c r="IPD56" s="10"/>
      <c r="IPE56" s="10"/>
      <c r="IPF56" s="10"/>
      <c r="IPG56" s="10"/>
      <c r="IPH56" s="10"/>
      <c r="IPI56" s="10"/>
      <c r="IPJ56" s="10"/>
      <c r="IPK56" s="10"/>
      <c r="IPL56" s="10"/>
      <c r="IPM56" s="10"/>
      <c r="IPN56" s="10"/>
      <c r="IPO56" s="10"/>
      <c r="IPP56" s="10"/>
      <c r="IPQ56" s="10"/>
      <c r="IPR56" s="10"/>
      <c r="IPS56" s="10"/>
      <c r="IPT56" s="10"/>
      <c r="IPU56" s="10"/>
      <c r="IPV56" s="10"/>
      <c r="IPW56" s="10"/>
      <c r="IPX56" s="10"/>
      <c r="IPY56" s="10"/>
      <c r="IPZ56" s="10"/>
      <c r="IQA56" s="10"/>
      <c r="IQB56" s="10"/>
      <c r="IQC56" s="10"/>
      <c r="IQD56" s="10"/>
      <c r="IQE56" s="10"/>
      <c r="IQF56" s="10"/>
      <c r="IQG56" s="10"/>
      <c r="IQH56" s="10"/>
      <c r="IQI56" s="10"/>
      <c r="IQJ56" s="10"/>
      <c r="IQK56" s="10"/>
      <c r="IQL56" s="10"/>
      <c r="IQM56" s="10"/>
      <c r="IQN56" s="10"/>
      <c r="IQO56" s="10"/>
      <c r="IQP56" s="10"/>
      <c r="IQQ56" s="10"/>
      <c r="IQR56" s="10"/>
      <c r="IQS56" s="10"/>
      <c r="IQT56" s="10"/>
      <c r="IQU56" s="10"/>
      <c r="IQV56" s="10"/>
      <c r="IQW56" s="10"/>
      <c r="IQX56" s="10"/>
      <c r="IQY56" s="10"/>
      <c r="IQZ56" s="10"/>
      <c r="IRA56" s="10"/>
      <c r="IRB56" s="10"/>
      <c r="IRC56" s="10"/>
      <c r="IRD56" s="10"/>
      <c r="IRE56" s="10"/>
      <c r="IRF56" s="10"/>
      <c r="IRG56" s="10"/>
      <c r="IRH56" s="10"/>
      <c r="IRI56" s="10"/>
      <c r="IRJ56" s="10"/>
      <c r="IRK56" s="10"/>
      <c r="IRL56" s="10"/>
      <c r="IRM56" s="10"/>
      <c r="IRN56" s="10"/>
      <c r="IRO56" s="10"/>
      <c r="IRP56" s="10"/>
      <c r="IRQ56" s="10"/>
      <c r="IRR56" s="10"/>
      <c r="IRS56" s="10"/>
      <c r="IRT56" s="10"/>
      <c r="IRU56" s="10"/>
      <c r="IRV56" s="10"/>
      <c r="IRW56" s="10"/>
      <c r="IRX56" s="10"/>
      <c r="IRY56" s="10"/>
      <c r="IRZ56" s="10"/>
      <c r="ISA56" s="10"/>
      <c r="ISB56" s="10"/>
      <c r="ISC56" s="10"/>
      <c r="ISD56" s="10"/>
      <c r="ISE56" s="10"/>
      <c r="ISF56" s="10"/>
      <c r="ISG56" s="10"/>
      <c r="ISH56" s="10"/>
      <c r="ISI56" s="10"/>
      <c r="ISJ56" s="10"/>
      <c r="ISK56" s="10"/>
      <c r="ISL56" s="10"/>
      <c r="ISM56" s="10"/>
      <c r="ISN56" s="10"/>
      <c r="ISO56" s="10"/>
      <c r="ISP56" s="10"/>
      <c r="ISQ56" s="10"/>
      <c r="ISR56" s="10"/>
      <c r="ISS56" s="10"/>
      <c r="IST56" s="10"/>
      <c r="ISU56" s="10"/>
      <c r="ISV56" s="10"/>
      <c r="ISW56" s="10"/>
      <c r="ISX56" s="10"/>
      <c r="ISY56" s="10"/>
      <c r="ISZ56" s="10"/>
      <c r="ITA56" s="10"/>
      <c r="ITB56" s="10"/>
      <c r="ITC56" s="10"/>
      <c r="ITD56" s="10"/>
      <c r="ITE56" s="10"/>
      <c r="ITF56" s="10"/>
      <c r="ITG56" s="10"/>
      <c r="ITH56" s="10"/>
      <c r="ITI56" s="10"/>
      <c r="ITJ56" s="10"/>
      <c r="ITK56" s="10"/>
      <c r="ITL56" s="10"/>
      <c r="ITM56" s="10"/>
      <c r="ITN56" s="10"/>
      <c r="ITO56" s="10"/>
      <c r="ITP56" s="10"/>
      <c r="ITQ56" s="10"/>
      <c r="ITR56" s="10"/>
      <c r="ITS56" s="10"/>
      <c r="ITT56" s="10"/>
      <c r="ITU56" s="10"/>
      <c r="ITV56" s="10"/>
      <c r="ITW56" s="10"/>
      <c r="ITX56" s="10"/>
      <c r="ITY56" s="10"/>
      <c r="ITZ56" s="10"/>
      <c r="IUA56" s="10"/>
      <c r="IUB56" s="10"/>
      <c r="IUC56" s="10"/>
      <c r="IUD56" s="10"/>
      <c r="IUE56" s="10"/>
      <c r="IUF56" s="10"/>
      <c r="IUG56" s="10"/>
      <c r="IUH56" s="10"/>
      <c r="IUI56" s="10"/>
      <c r="IUJ56" s="10"/>
      <c r="IUK56" s="10"/>
      <c r="IUL56" s="10"/>
      <c r="IUM56" s="10"/>
      <c r="IUN56" s="10"/>
      <c r="IUO56" s="10"/>
      <c r="IUP56" s="10"/>
      <c r="IUQ56" s="10"/>
      <c r="IUR56" s="10"/>
      <c r="IUS56" s="10"/>
      <c r="IUT56" s="10"/>
      <c r="IUU56" s="10"/>
      <c r="IUV56" s="10"/>
      <c r="IUW56" s="10"/>
      <c r="IUX56" s="10"/>
      <c r="IUY56" s="10"/>
      <c r="IUZ56" s="10"/>
      <c r="IVA56" s="10"/>
      <c r="IVB56" s="10"/>
      <c r="IVC56" s="10"/>
      <c r="IVD56" s="10"/>
      <c r="IVE56" s="10"/>
      <c r="IVF56" s="10"/>
      <c r="IVG56" s="10"/>
      <c r="IVH56" s="10"/>
      <c r="IVI56" s="10"/>
      <c r="IVJ56" s="10"/>
      <c r="IVK56" s="10"/>
      <c r="IVL56" s="10"/>
      <c r="IVM56" s="10"/>
      <c r="IVN56" s="10"/>
      <c r="IVO56" s="10"/>
      <c r="IVP56" s="10"/>
      <c r="IVQ56" s="10"/>
      <c r="IVR56" s="10"/>
      <c r="IVS56" s="10"/>
      <c r="IVT56" s="10"/>
      <c r="IVU56" s="10"/>
      <c r="IVV56" s="10"/>
      <c r="IVW56" s="10"/>
      <c r="IVX56" s="10"/>
      <c r="IVY56" s="10"/>
      <c r="IVZ56" s="10"/>
      <c r="IWA56" s="10"/>
      <c r="IWB56" s="10"/>
      <c r="IWC56" s="10"/>
      <c r="IWD56" s="10"/>
      <c r="IWE56" s="10"/>
      <c r="IWF56" s="10"/>
      <c r="IWG56" s="10"/>
      <c r="IWH56" s="10"/>
      <c r="IWI56" s="10"/>
      <c r="IWJ56" s="10"/>
      <c r="IWK56" s="10"/>
      <c r="IWL56" s="10"/>
      <c r="IWM56" s="10"/>
      <c r="IWN56" s="10"/>
      <c r="IWO56" s="10"/>
      <c r="IWP56" s="10"/>
      <c r="IWQ56" s="10"/>
      <c r="IWR56" s="10"/>
      <c r="IWS56" s="10"/>
      <c r="IWT56" s="10"/>
      <c r="IWU56" s="10"/>
      <c r="IWV56" s="10"/>
      <c r="IWW56" s="10"/>
      <c r="IWX56" s="10"/>
      <c r="IWY56" s="10"/>
      <c r="IWZ56" s="10"/>
      <c r="IXA56" s="10"/>
      <c r="IXB56" s="10"/>
      <c r="IXC56" s="10"/>
      <c r="IXD56" s="10"/>
      <c r="IXE56" s="10"/>
      <c r="IXF56" s="10"/>
      <c r="IXG56" s="10"/>
      <c r="IXH56" s="10"/>
      <c r="IXI56" s="10"/>
      <c r="IXJ56" s="10"/>
      <c r="IXK56" s="10"/>
      <c r="IXL56" s="10"/>
      <c r="IXM56" s="10"/>
      <c r="IXN56" s="10"/>
      <c r="IXO56" s="10"/>
      <c r="IXP56" s="10"/>
      <c r="IXQ56" s="10"/>
      <c r="IXR56" s="10"/>
      <c r="IXS56" s="10"/>
      <c r="IXT56" s="10"/>
      <c r="IXU56" s="10"/>
      <c r="IXV56" s="10"/>
      <c r="IXW56" s="10"/>
      <c r="IXX56" s="10"/>
      <c r="IXY56" s="10"/>
      <c r="IXZ56" s="10"/>
      <c r="IYA56" s="10"/>
      <c r="IYB56" s="10"/>
      <c r="IYC56" s="10"/>
      <c r="IYD56" s="10"/>
      <c r="IYE56" s="10"/>
      <c r="IYF56" s="10"/>
      <c r="IYG56" s="10"/>
      <c r="IYH56" s="10"/>
      <c r="IYI56" s="10"/>
      <c r="IYJ56" s="10"/>
      <c r="IYK56" s="10"/>
      <c r="IYL56" s="10"/>
      <c r="IYM56" s="10"/>
      <c r="IYN56" s="10"/>
      <c r="IYO56" s="10"/>
      <c r="IYP56" s="10"/>
      <c r="IYQ56" s="10"/>
      <c r="IYR56" s="10"/>
      <c r="IYS56" s="10"/>
      <c r="IYT56" s="10"/>
      <c r="IYU56" s="10"/>
      <c r="IYV56" s="10"/>
      <c r="IYW56" s="10"/>
      <c r="IYX56" s="10"/>
      <c r="IYY56" s="10"/>
      <c r="IYZ56" s="10"/>
      <c r="IZA56" s="10"/>
      <c r="IZB56" s="10"/>
      <c r="IZC56" s="10"/>
      <c r="IZD56" s="10"/>
      <c r="IZE56" s="10"/>
      <c r="IZF56" s="10"/>
      <c r="IZG56" s="10"/>
      <c r="IZH56" s="10"/>
      <c r="IZI56" s="10"/>
      <c r="IZJ56" s="10"/>
      <c r="IZK56" s="10"/>
      <c r="IZL56" s="10"/>
      <c r="IZM56" s="10"/>
      <c r="IZN56" s="10"/>
      <c r="IZO56" s="10"/>
      <c r="IZP56" s="10"/>
      <c r="IZQ56" s="10"/>
      <c r="IZR56" s="10"/>
      <c r="IZS56" s="10"/>
      <c r="IZT56" s="10"/>
      <c r="IZU56" s="10"/>
      <c r="IZV56" s="10"/>
      <c r="IZW56" s="10"/>
      <c r="IZX56" s="10"/>
      <c r="IZY56" s="10"/>
      <c r="IZZ56" s="10"/>
      <c r="JAA56" s="10"/>
      <c r="JAB56" s="10"/>
      <c r="JAC56" s="10"/>
      <c r="JAD56" s="10"/>
      <c r="JAE56" s="10"/>
      <c r="JAF56" s="10"/>
      <c r="JAG56" s="10"/>
      <c r="JAH56" s="10"/>
      <c r="JAI56" s="10"/>
      <c r="JAJ56" s="10"/>
      <c r="JAK56" s="10"/>
      <c r="JAL56" s="10"/>
      <c r="JAM56" s="10"/>
      <c r="JAN56" s="10"/>
      <c r="JAO56" s="10"/>
      <c r="JAP56" s="10"/>
      <c r="JAQ56" s="10"/>
      <c r="JAR56" s="10"/>
      <c r="JAS56" s="10"/>
      <c r="JAT56" s="10"/>
      <c r="JAU56" s="10"/>
      <c r="JAV56" s="10"/>
      <c r="JAW56" s="10"/>
      <c r="JAX56" s="10"/>
      <c r="JAY56" s="10"/>
      <c r="JAZ56" s="10"/>
      <c r="JBA56" s="10"/>
      <c r="JBB56" s="10"/>
      <c r="JBC56" s="10"/>
      <c r="JBD56" s="10"/>
      <c r="JBE56" s="10"/>
      <c r="JBF56" s="10"/>
      <c r="JBG56" s="10"/>
      <c r="JBH56" s="10"/>
      <c r="JBI56" s="10"/>
      <c r="JBJ56" s="10"/>
      <c r="JBK56" s="10"/>
      <c r="JBL56" s="10"/>
      <c r="JBM56" s="10"/>
      <c r="JBN56" s="10"/>
      <c r="JBO56" s="10"/>
      <c r="JBP56" s="10"/>
      <c r="JBQ56" s="10"/>
      <c r="JBR56" s="10"/>
      <c r="JBS56" s="10"/>
      <c r="JBT56" s="10"/>
      <c r="JBU56" s="10"/>
      <c r="JBV56" s="10"/>
      <c r="JBW56" s="10"/>
      <c r="JBX56" s="10"/>
      <c r="JBY56" s="10"/>
      <c r="JBZ56" s="10"/>
      <c r="JCA56" s="10"/>
      <c r="JCB56" s="10"/>
      <c r="JCC56" s="10"/>
      <c r="JCD56" s="10"/>
      <c r="JCE56" s="10"/>
      <c r="JCF56" s="10"/>
      <c r="JCG56" s="10"/>
      <c r="JCH56" s="10"/>
      <c r="JCI56" s="10"/>
      <c r="JCJ56" s="10"/>
      <c r="JCK56" s="10"/>
      <c r="JCL56" s="10"/>
      <c r="JCM56" s="10"/>
      <c r="JCN56" s="10"/>
      <c r="JCO56" s="10"/>
      <c r="JCP56" s="10"/>
      <c r="JCQ56" s="10"/>
      <c r="JCR56" s="10"/>
      <c r="JCS56" s="10"/>
      <c r="JCT56" s="10"/>
      <c r="JCU56" s="10"/>
      <c r="JCV56" s="10"/>
      <c r="JCW56" s="10"/>
      <c r="JCX56" s="10"/>
      <c r="JCY56" s="10"/>
      <c r="JCZ56" s="10"/>
      <c r="JDA56" s="10"/>
      <c r="JDB56" s="10"/>
      <c r="JDC56" s="10"/>
      <c r="JDD56" s="10"/>
      <c r="JDE56" s="10"/>
      <c r="JDF56" s="10"/>
      <c r="JDG56" s="10"/>
      <c r="JDH56" s="10"/>
      <c r="JDI56" s="10"/>
      <c r="JDJ56" s="10"/>
      <c r="JDK56" s="10"/>
      <c r="JDL56" s="10"/>
      <c r="JDM56" s="10"/>
      <c r="JDN56" s="10"/>
      <c r="JDO56" s="10"/>
      <c r="JDP56" s="10"/>
      <c r="JDQ56" s="10"/>
      <c r="JDR56" s="10"/>
      <c r="JDS56" s="10"/>
      <c r="JDT56" s="10"/>
      <c r="JDU56" s="10"/>
      <c r="JDV56" s="10"/>
      <c r="JDW56" s="10"/>
      <c r="JDX56" s="10"/>
      <c r="JDY56" s="10"/>
      <c r="JDZ56" s="10"/>
      <c r="JEA56" s="10"/>
      <c r="JEB56" s="10"/>
      <c r="JEC56" s="10"/>
      <c r="JED56" s="10"/>
      <c r="JEE56" s="10"/>
      <c r="JEF56" s="10"/>
      <c r="JEG56" s="10"/>
      <c r="JEH56" s="10"/>
      <c r="JEI56" s="10"/>
      <c r="JEJ56" s="10"/>
      <c r="JEK56" s="10"/>
      <c r="JEL56" s="10"/>
      <c r="JEM56" s="10"/>
      <c r="JEN56" s="10"/>
      <c r="JEO56" s="10"/>
      <c r="JEP56" s="10"/>
      <c r="JEQ56" s="10"/>
      <c r="JER56" s="10"/>
      <c r="JES56" s="10"/>
      <c r="JET56" s="10"/>
      <c r="JEU56" s="10"/>
      <c r="JEV56" s="10"/>
      <c r="JEW56" s="10"/>
      <c r="JEX56" s="10"/>
      <c r="JEY56" s="10"/>
      <c r="JEZ56" s="10"/>
      <c r="JFA56" s="10"/>
      <c r="JFB56" s="10"/>
      <c r="JFC56" s="10"/>
      <c r="JFD56" s="10"/>
      <c r="JFE56" s="10"/>
      <c r="JFF56" s="10"/>
      <c r="JFG56" s="10"/>
      <c r="JFH56" s="10"/>
      <c r="JFI56" s="10"/>
      <c r="JFJ56" s="10"/>
      <c r="JFK56" s="10"/>
      <c r="JFL56" s="10"/>
      <c r="JFM56" s="10"/>
      <c r="JFN56" s="10"/>
      <c r="JFO56" s="10"/>
      <c r="JFP56" s="10"/>
      <c r="JFQ56" s="10"/>
      <c r="JFR56" s="10"/>
      <c r="JFS56" s="10"/>
      <c r="JFT56" s="10"/>
      <c r="JFU56" s="10"/>
      <c r="JFV56" s="10"/>
      <c r="JFW56" s="10"/>
      <c r="JFX56" s="10"/>
      <c r="JFY56" s="10"/>
      <c r="JFZ56" s="10"/>
      <c r="JGA56" s="10"/>
      <c r="JGB56" s="10"/>
      <c r="JGC56" s="10"/>
      <c r="JGD56" s="10"/>
      <c r="JGE56" s="10"/>
      <c r="JGF56" s="10"/>
      <c r="JGG56" s="10"/>
      <c r="JGH56" s="10"/>
      <c r="JGI56" s="10"/>
      <c r="JGJ56" s="10"/>
      <c r="JGK56" s="10"/>
      <c r="JGL56" s="10"/>
      <c r="JGM56" s="10"/>
      <c r="JGN56" s="10"/>
      <c r="JGO56" s="10"/>
      <c r="JGP56" s="10"/>
      <c r="JGQ56" s="10"/>
      <c r="JGR56" s="10"/>
      <c r="JGS56" s="10"/>
      <c r="JGT56" s="10"/>
      <c r="JGU56" s="10"/>
      <c r="JGV56" s="10"/>
      <c r="JGW56" s="10"/>
      <c r="JGX56" s="10"/>
      <c r="JGY56" s="10"/>
      <c r="JGZ56" s="10"/>
      <c r="JHA56" s="10"/>
      <c r="JHB56" s="10"/>
      <c r="JHC56" s="10"/>
      <c r="JHD56" s="10"/>
      <c r="JHE56" s="10"/>
      <c r="JHF56" s="10"/>
      <c r="JHG56" s="10"/>
      <c r="JHH56" s="10"/>
      <c r="JHI56" s="10"/>
      <c r="JHJ56" s="10"/>
      <c r="JHK56" s="10"/>
      <c r="JHL56" s="10"/>
      <c r="JHM56" s="10"/>
      <c r="JHN56" s="10"/>
      <c r="JHO56" s="10"/>
      <c r="JHP56" s="10"/>
      <c r="JHQ56" s="10"/>
      <c r="JHR56" s="10"/>
      <c r="JHS56" s="10"/>
      <c r="JHT56" s="10"/>
      <c r="JHU56" s="10"/>
      <c r="JHV56" s="10"/>
      <c r="JHW56" s="10"/>
      <c r="JHX56" s="10"/>
      <c r="JHY56" s="10"/>
      <c r="JHZ56" s="10"/>
      <c r="JIA56" s="10"/>
      <c r="JIB56" s="10"/>
      <c r="JIC56" s="10"/>
      <c r="JID56" s="10"/>
      <c r="JIE56" s="10"/>
      <c r="JIF56" s="10"/>
      <c r="JIG56" s="10"/>
      <c r="JIH56" s="10"/>
      <c r="JII56" s="10"/>
      <c r="JIJ56" s="10"/>
      <c r="JIK56" s="10"/>
      <c r="JIL56" s="10"/>
      <c r="JIM56" s="10"/>
      <c r="JIN56" s="10"/>
      <c r="JIO56" s="10"/>
      <c r="JIP56" s="10"/>
      <c r="JIQ56" s="10"/>
      <c r="JIR56" s="10"/>
      <c r="JIS56" s="10"/>
      <c r="JIT56" s="10"/>
      <c r="JIU56" s="10"/>
      <c r="JIV56" s="10"/>
      <c r="JIW56" s="10"/>
      <c r="JIX56" s="10"/>
      <c r="JIY56" s="10"/>
      <c r="JIZ56" s="10"/>
      <c r="JJA56" s="10"/>
      <c r="JJB56" s="10"/>
      <c r="JJC56" s="10"/>
      <c r="JJD56" s="10"/>
      <c r="JJE56" s="10"/>
      <c r="JJF56" s="10"/>
      <c r="JJG56" s="10"/>
      <c r="JJH56" s="10"/>
      <c r="JJI56" s="10"/>
      <c r="JJJ56" s="10"/>
      <c r="JJK56" s="10"/>
      <c r="JJL56" s="10"/>
      <c r="JJM56" s="10"/>
      <c r="JJN56" s="10"/>
      <c r="JJO56" s="10"/>
      <c r="JJP56" s="10"/>
      <c r="JJQ56" s="10"/>
      <c r="JJR56" s="10"/>
      <c r="JJS56" s="10"/>
      <c r="JJT56" s="10"/>
      <c r="JJU56" s="10"/>
      <c r="JJV56" s="10"/>
      <c r="JJW56" s="10"/>
      <c r="JJX56" s="10"/>
      <c r="JJY56" s="10"/>
      <c r="JJZ56" s="10"/>
      <c r="JKA56" s="10"/>
      <c r="JKB56" s="10"/>
      <c r="JKC56" s="10"/>
      <c r="JKD56" s="10"/>
      <c r="JKE56" s="10"/>
      <c r="JKF56" s="10"/>
      <c r="JKG56" s="10"/>
      <c r="JKH56" s="10"/>
      <c r="JKI56" s="10"/>
      <c r="JKJ56" s="10"/>
      <c r="JKK56" s="10"/>
      <c r="JKL56" s="10"/>
      <c r="JKM56" s="10"/>
      <c r="JKN56" s="10"/>
      <c r="JKO56" s="10"/>
      <c r="JKP56" s="10"/>
      <c r="JKQ56" s="10"/>
      <c r="JKR56" s="10"/>
      <c r="JKS56" s="10"/>
      <c r="JKT56" s="10"/>
      <c r="JKU56" s="10"/>
      <c r="JKV56" s="10"/>
      <c r="JKW56" s="10"/>
      <c r="JKX56" s="10"/>
      <c r="JKY56" s="10"/>
      <c r="JKZ56" s="10"/>
      <c r="JLA56" s="10"/>
      <c r="JLB56" s="10"/>
      <c r="JLC56" s="10"/>
      <c r="JLD56" s="10"/>
      <c r="JLE56" s="10"/>
      <c r="JLF56" s="10"/>
      <c r="JLG56" s="10"/>
      <c r="JLH56" s="10"/>
      <c r="JLI56" s="10"/>
      <c r="JLJ56" s="10"/>
      <c r="JLK56" s="10"/>
      <c r="JLL56" s="10"/>
      <c r="JLM56" s="10"/>
      <c r="JLN56" s="10"/>
      <c r="JLO56" s="10"/>
      <c r="JLP56" s="10"/>
      <c r="JLQ56" s="10"/>
      <c r="JLR56" s="10"/>
      <c r="JLS56" s="10"/>
      <c r="JLT56" s="10"/>
      <c r="JLU56" s="10"/>
      <c r="JLV56" s="10"/>
      <c r="JLW56" s="10"/>
      <c r="JLX56" s="10"/>
      <c r="JLY56" s="10"/>
      <c r="JLZ56" s="10"/>
      <c r="JMA56" s="10"/>
      <c r="JMB56" s="10"/>
      <c r="JMC56" s="10"/>
      <c r="JMD56" s="10"/>
      <c r="JME56" s="10"/>
      <c r="JMF56" s="10"/>
      <c r="JMG56" s="10"/>
      <c r="JMH56" s="10"/>
      <c r="JMI56" s="10"/>
      <c r="JMJ56" s="10"/>
      <c r="JMK56" s="10"/>
      <c r="JML56" s="10"/>
      <c r="JMM56" s="10"/>
      <c r="JMN56" s="10"/>
      <c r="JMO56" s="10"/>
      <c r="JMP56" s="10"/>
      <c r="JMQ56" s="10"/>
      <c r="JMR56" s="10"/>
      <c r="JMS56" s="10"/>
      <c r="JMT56" s="10"/>
      <c r="JMU56" s="10"/>
      <c r="JMV56" s="10"/>
      <c r="JMW56" s="10"/>
      <c r="JMX56" s="10"/>
      <c r="JMY56" s="10"/>
      <c r="JMZ56" s="10"/>
      <c r="JNA56" s="10"/>
      <c r="JNB56" s="10"/>
      <c r="JNC56" s="10"/>
      <c r="JND56" s="10"/>
      <c r="JNE56" s="10"/>
      <c r="JNF56" s="10"/>
      <c r="JNG56" s="10"/>
      <c r="JNH56" s="10"/>
      <c r="JNI56" s="10"/>
      <c r="JNJ56" s="10"/>
      <c r="JNK56" s="10"/>
      <c r="JNL56" s="10"/>
      <c r="JNM56" s="10"/>
      <c r="JNN56" s="10"/>
      <c r="JNO56" s="10"/>
      <c r="JNP56" s="10"/>
      <c r="JNQ56" s="10"/>
      <c r="JNR56" s="10"/>
      <c r="JNS56" s="10"/>
      <c r="JNT56" s="10"/>
      <c r="JNU56" s="10"/>
      <c r="JNV56" s="10"/>
      <c r="JNW56" s="10"/>
      <c r="JNX56" s="10"/>
      <c r="JNY56" s="10"/>
      <c r="JNZ56" s="10"/>
      <c r="JOA56" s="10"/>
      <c r="JOB56" s="10"/>
      <c r="JOC56" s="10"/>
      <c r="JOD56" s="10"/>
      <c r="JOE56" s="10"/>
      <c r="JOF56" s="10"/>
      <c r="JOG56" s="10"/>
      <c r="JOH56" s="10"/>
      <c r="JOI56" s="10"/>
      <c r="JOJ56" s="10"/>
      <c r="JOK56" s="10"/>
      <c r="JOL56" s="10"/>
      <c r="JOM56" s="10"/>
      <c r="JON56" s="10"/>
      <c r="JOO56" s="10"/>
      <c r="JOP56" s="10"/>
      <c r="JOQ56" s="10"/>
      <c r="JOR56" s="10"/>
      <c r="JOS56" s="10"/>
      <c r="JOT56" s="10"/>
      <c r="JOU56" s="10"/>
      <c r="JOV56" s="10"/>
      <c r="JOW56" s="10"/>
      <c r="JOX56" s="10"/>
      <c r="JOY56" s="10"/>
      <c r="JOZ56" s="10"/>
      <c r="JPA56" s="10"/>
      <c r="JPB56" s="10"/>
      <c r="JPC56" s="10"/>
      <c r="JPD56" s="10"/>
      <c r="JPE56" s="10"/>
      <c r="JPF56" s="10"/>
      <c r="JPG56" s="10"/>
      <c r="JPH56" s="10"/>
      <c r="JPI56" s="10"/>
      <c r="JPJ56" s="10"/>
      <c r="JPK56" s="10"/>
      <c r="JPL56" s="10"/>
      <c r="JPM56" s="10"/>
      <c r="JPN56" s="10"/>
      <c r="JPO56" s="10"/>
      <c r="JPP56" s="10"/>
      <c r="JPQ56" s="10"/>
      <c r="JPR56" s="10"/>
      <c r="JPS56" s="10"/>
      <c r="JPT56" s="10"/>
      <c r="JPU56" s="10"/>
      <c r="JPV56" s="10"/>
      <c r="JPW56" s="10"/>
      <c r="JPX56" s="10"/>
      <c r="JPY56" s="10"/>
      <c r="JPZ56" s="10"/>
      <c r="JQA56" s="10"/>
      <c r="JQB56" s="10"/>
      <c r="JQC56" s="10"/>
      <c r="JQD56" s="10"/>
      <c r="JQE56" s="10"/>
      <c r="JQF56" s="10"/>
      <c r="JQG56" s="10"/>
      <c r="JQH56" s="10"/>
      <c r="JQI56" s="10"/>
      <c r="JQJ56" s="10"/>
      <c r="JQK56" s="10"/>
      <c r="JQL56" s="10"/>
      <c r="JQM56" s="10"/>
      <c r="JQN56" s="10"/>
      <c r="JQO56" s="10"/>
      <c r="JQP56" s="10"/>
      <c r="JQQ56" s="10"/>
      <c r="JQR56" s="10"/>
      <c r="JQS56" s="10"/>
      <c r="JQT56" s="10"/>
      <c r="JQU56" s="10"/>
      <c r="JQV56" s="10"/>
      <c r="JQW56" s="10"/>
      <c r="JQX56" s="10"/>
      <c r="JQY56" s="10"/>
      <c r="JQZ56" s="10"/>
      <c r="JRA56" s="10"/>
      <c r="JRB56" s="10"/>
      <c r="JRC56" s="10"/>
      <c r="JRD56" s="10"/>
      <c r="JRE56" s="10"/>
      <c r="JRF56" s="10"/>
      <c r="JRG56" s="10"/>
      <c r="JRH56" s="10"/>
      <c r="JRI56" s="10"/>
      <c r="JRJ56" s="10"/>
      <c r="JRK56" s="10"/>
      <c r="JRL56" s="10"/>
      <c r="JRM56" s="10"/>
      <c r="JRN56" s="10"/>
      <c r="JRO56" s="10"/>
      <c r="JRP56" s="10"/>
      <c r="JRQ56" s="10"/>
      <c r="JRR56" s="10"/>
      <c r="JRS56" s="10"/>
      <c r="JRT56" s="10"/>
      <c r="JRU56" s="10"/>
      <c r="JRV56" s="10"/>
      <c r="JRW56" s="10"/>
      <c r="JRX56" s="10"/>
      <c r="JRY56" s="10"/>
      <c r="JRZ56" s="10"/>
      <c r="JSA56" s="10"/>
      <c r="JSB56" s="10"/>
      <c r="JSC56" s="10"/>
      <c r="JSD56" s="10"/>
      <c r="JSE56" s="10"/>
      <c r="JSF56" s="10"/>
      <c r="JSG56" s="10"/>
      <c r="JSH56" s="10"/>
      <c r="JSI56" s="10"/>
      <c r="JSJ56" s="10"/>
      <c r="JSK56" s="10"/>
      <c r="JSL56" s="10"/>
      <c r="JSM56" s="10"/>
      <c r="JSN56" s="10"/>
      <c r="JSO56" s="10"/>
      <c r="JSP56" s="10"/>
      <c r="JSQ56" s="10"/>
      <c r="JSR56" s="10"/>
      <c r="JSS56" s="10"/>
      <c r="JST56" s="10"/>
      <c r="JSU56" s="10"/>
      <c r="JSV56" s="10"/>
      <c r="JSW56" s="10"/>
      <c r="JSX56" s="10"/>
      <c r="JSY56" s="10"/>
      <c r="JSZ56" s="10"/>
      <c r="JTA56" s="10"/>
      <c r="JTB56" s="10"/>
      <c r="JTC56" s="10"/>
      <c r="JTD56" s="10"/>
      <c r="JTE56" s="10"/>
      <c r="JTF56" s="10"/>
      <c r="JTG56" s="10"/>
      <c r="JTH56" s="10"/>
      <c r="JTI56" s="10"/>
      <c r="JTJ56" s="10"/>
      <c r="JTK56" s="10"/>
      <c r="JTL56" s="10"/>
      <c r="JTM56" s="10"/>
      <c r="JTN56" s="10"/>
      <c r="JTO56" s="10"/>
      <c r="JTP56" s="10"/>
      <c r="JTQ56" s="10"/>
      <c r="JTR56" s="10"/>
      <c r="JTS56" s="10"/>
      <c r="JTT56" s="10"/>
      <c r="JTU56" s="10"/>
      <c r="JTV56" s="10"/>
      <c r="JTW56" s="10"/>
      <c r="JTX56" s="10"/>
      <c r="JTY56" s="10"/>
      <c r="JTZ56" s="10"/>
      <c r="JUA56" s="10"/>
      <c r="JUB56" s="10"/>
      <c r="JUC56" s="10"/>
      <c r="JUD56" s="10"/>
      <c r="JUE56" s="10"/>
      <c r="JUF56" s="10"/>
      <c r="JUG56" s="10"/>
      <c r="JUH56" s="10"/>
      <c r="JUI56" s="10"/>
      <c r="JUJ56" s="10"/>
      <c r="JUK56" s="10"/>
      <c r="JUL56" s="10"/>
      <c r="JUM56" s="10"/>
      <c r="JUN56" s="10"/>
      <c r="JUO56" s="10"/>
      <c r="JUP56" s="10"/>
      <c r="JUQ56" s="10"/>
      <c r="JUR56" s="10"/>
      <c r="JUS56" s="10"/>
      <c r="JUT56" s="10"/>
      <c r="JUU56" s="10"/>
      <c r="JUV56" s="10"/>
      <c r="JUW56" s="10"/>
      <c r="JUX56" s="10"/>
      <c r="JUY56" s="10"/>
      <c r="JUZ56" s="10"/>
      <c r="JVA56" s="10"/>
      <c r="JVB56" s="10"/>
      <c r="JVC56" s="10"/>
      <c r="JVD56" s="10"/>
      <c r="JVE56" s="10"/>
      <c r="JVF56" s="10"/>
      <c r="JVG56" s="10"/>
      <c r="JVH56" s="10"/>
      <c r="JVI56" s="10"/>
      <c r="JVJ56" s="10"/>
      <c r="JVK56" s="10"/>
      <c r="JVL56" s="10"/>
      <c r="JVM56" s="10"/>
      <c r="JVN56" s="10"/>
      <c r="JVO56" s="10"/>
      <c r="JVP56" s="10"/>
      <c r="JVQ56" s="10"/>
      <c r="JVR56" s="10"/>
      <c r="JVS56" s="10"/>
      <c r="JVT56" s="10"/>
      <c r="JVU56" s="10"/>
      <c r="JVV56" s="10"/>
      <c r="JVW56" s="10"/>
      <c r="JVX56" s="10"/>
      <c r="JVY56" s="10"/>
      <c r="JVZ56" s="10"/>
      <c r="JWA56" s="10"/>
      <c r="JWB56" s="10"/>
      <c r="JWC56" s="10"/>
      <c r="JWD56" s="10"/>
      <c r="JWE56" s="10"/>
      <c r="JWF56" s="10"/>
      <c r="JWG56" s="10"/>
      <c r="JWH56" s="10"/>
      <c r="JWI56" s="10"/>
      <c r="JWJ56" s="10"/>
      <c r="JWK56" s="10"/>
      <c r="JWL56" s="10"/>
      <c r="JWM56" s="10"/>
      <c r="JWN56" s="10"/>
      <c r="JWO56" s="10"/>
      <c r="JWP56" s="10"/>
      <c r="JWQ56" s="10"/>
      <c r="JWR56" s="10"/>
      <c r="JWS56" s="10"/>
      <c r="JWT56" s="10"/>
      <c r="JWU56" s="10"/>
      <c r="JWV56" s="10"/>
      <c r="JWW56" s="10"/>
      <c r="JWX56" s="10"/>
      <c r="JWY56" s="10"/>
      <c r="JWZ56" s="10"/>
      <c r="JXA56" s="10"/>
      <c r="JXB56" s="10"/>
      <c r="JXC56" s="10"/>
      <c r="JXD56" s="10"/>
      <c r="JXE56" s="10"/>
      <c r="JXF56" s="10"/>
      <c r="JXG56" s="10"/>
      <c r="JXH56" s="10"/>
      <c r="JXI56" s="10"/>
      <c r="JXJ56" s="10"/>
      <c r="JXK56" s="10"/>
      <c r="JXL56" s="10"/>
      <c r="JXM56" s="10"/>
      <c r="JXN56" s="10"/>
      <c r="JXO56" s="10"/>
      <c r="JXP56" s="10"/>
      <c r="JXQ56" s="10"/>
      <c r="JXR56" s="10"/>
      <c r="JXS56" s="10"/>
      <c r="JXT56" s="10"/>
      <c r="JXU56" s="10"/>
      <c r="JXV56" s="10"/>
      <c r="JXW56" s="10"/>
      <c r="JXX56" s="10"/>
      <c r="JXY56" s="10"/>
      <c r="JXZ56" s="10"/>
      <c r="JYA56" s="10"/>
      <c r="JYB56" s="10"/>
      <c r="JYC56" s="10"/>
      <c r="JYD56" s="10"/>
      <c r="JYE56" s="10"/>
      <c r="JYF56" s="10"/>
      <c r="JYG56" s="10"/>
      <c r="JYH56" s="10"/>
      <c r="JYI56" s="10"/>
      <c r="JYJ56" s="10"/>
      <c r="JYK56" s="10"/>
      <c r="JYL56" s="10"/>
      <c r="JYM56" s="10"/>
      <c r="JYN56" s="10"/>
      <c r="JYO56" s="10"/>
      <c r="JYP56" s="10"/>
      <c r="JYQ56" s="10"/>
      <c r="JYR56" s="10"/>
      <c r="JYS56" s="10"/>
      <c r="JYT56" s="10"/>
      <c r="JYU56" s="10"/>
      <c r="JYV56" s="10"/>
      <c r="JYW56" s="10"/>
      <c r="JYX56" s="10"/>
      <c r="JYY56" s="10"/>
      <c r="JYZ56" s="10"/>
      <c r="JZA56" s="10"/>
      <c r="JZB56" s="10"/>
      <c r="JZC56" s="10"/>
      <c r="JZD56" s="10"/>
      <c r="JZE56" s="10"/>
      <c r="JZF56" s="10"/>
      <c r="JZG56" s="10"/>
      <c r="JZH56" s="10"/>
      <c r="JZI56" s="10"/>
      <c r="JZJ56" s="10"/>
      <c r="JZK56" s="10"/>
      <c r="JZL56" s="10"/>
      <c r="JZM56" s="10"/>
      <c r="JZN56" s="10"/>
      <c r="JZO56" s="10"/>
      <c r="JZP56" s="10"/>
      <c r="JZQ56" s="10"/>
      <c r="JZR56" s="10"/>
      <c r="JZS56" s="10"/>
      <c r="JZT56" s="10"/>
      <c r="JZU56" s="10"/>
      <c r="JZV56" s="10"/>
      <c r="JZW56" s="10"/>
      <c r="JZX56" s="10"/>
      <c r="JZY56" s="10"/>
      <c r="JZZ56" s="10"/>
      <c r="KAA56" s="10"/>
      <c r="KAB56" s="10"/>
      <c r="KAC56" s="10"/>
      <c r="KAD56" s="10"/>
      <c r="KAE56" s="10"/>
      <c r="KAF56" s="10"/>
      <c r="KAG56" s="10"/>
      <c r="KAH56" s="10"/>
      <c r="KAI56" s="10"/>
      <c r="KAJ56" s="10"/>
      <c r="KAK56" s="10"/>
      <c r="KAL56" s="10"/>
      <c r="KAM56" s="10"/>
      <c r="KAN56" s="10"/>
      <c r="KAO56" s="10"/>
      <c r="KAP56" s="10"/>
      <c r="KAQ56" s="10"/>
      <c r="KAR56" s="10"/>
      <c r="KAS56" s="10"/>
      <c r="KAT56" s="10"/>
      <c r="KAU56" s="10"/>
      <c r="KAV56" s="10"/>
      <c r="KAW56" s="10"/>
      <c r="KAX56" s="10"/>
      <c r="KAY56" s="10"/>
      <c r="KAZ56" s="10"/>
      <c r="KBA56" s="10"/>
      <c r="KBB56" s="10"/>
      <c r="KBC56" s="10"/>
      <c r="KBD56" s="10"/>
      <c r="KBE56" s="10"/>
      <c r="KBF56" s="10"/>
      <c r="KBG56" s="10"/>
      <c r="KBH56" s="10"/>
      <c r="KBI56" s="10"/>
      <c r="KBJ56" s="10"/>
      <c r="KBK56" s="10"/>
      <c r="KBL56" s="10"/>
      <c r="KBM56" s="10"/>
      <c r="KBN56" s="10"/>
      <c r="KBO56" s="10"/>
      <c r="KBP56" s="10"/>
      <c r="KBQ56" s="10"/>
      <c r="KBR56" s="10"/>
      <c r="KBS56" s="10"/>
      <c r="KBT56" s="10"/>
      <c r="KBU56" s="10"/>
      <c r="KBV56" s="10"/>
      <c r="KBW56" s="10"/>
      <c r="KBX56" s="10"/>
      <c r="KBY56" s="10"/>
      <c r="KBZ56" s="10"/>
      <c r="KCA56" s="10"/>
      <c r="KCB56" s="10"/>
      <c r="KCC56" s="10"/>
      <c r="KCD56" s="10"/>
      <c r="KCE56" s="10"/>
      <c r="KCF56" s="10"/>
      <c r="KCG56" s="10"/>
      <c r="KCH56" s="10"/>
      <c r="KCI56" s="10"/>
      <c r="KCJ56" s="10"/>
      <c r="KCK56" s="10"/>
      <c r="KCL56" s="10"/>
      <c r="KCM56" s="10"/>
      <c r="KCN56" s="10"/>
      <c r="KCO56" s="10"/>
      <c r="KCP56" s="10"/>
      <c r="KCQ56" s="10"/>
      <c r="KCR56" s="10"/>
      <c r="KCS56" s="10"/>
      <c r="KCT56" s="10"/>
      <c r="KCU56" s="10"/>
      <c r="KCV56" s="10"/>
      <c r="KCW56" s="10"/>
      <c r="KCX56" s="10"/>
      <c r="KCY56" s="10"/>
      <c r="KCZ56" s="10"/>
      <c r="KDA56" s="10"/>
      <c r="KDB56" s="10"/>
      <c r="KDC56" s="10"/>
      <c r="KDD56" s="10"/>
      <c r="KDE56" s="10"/>
      <c r="KDF56" s="10"/>
      <c r="KDG56" s="10"/>
      <c r="KDH56" s="10"/>
      <c r="KDI56" s="10"/>
      <c r="KDJ56" s="10"/>
      <c r="KDK56" s="10"/>
      <c r="KDL56" s="10"/>
      <c r="KDM56" s="10"/>
      <c r="KDN56" s="10"/>
      <c r="KDO56" s="10"/>
      <c r="KDP56" s="10"/>
      <c r="KDQ56" s="10"/>
      <c r="KDR56" s="10"/>
      <c r="KDS56" s="10"/>
      <c r="KDT56" s="10"/>
      <c r="KDU56" s="10"/>
      <c r="KDV56" s="10"/>
      <c r="KDW56" s="10"/>
      <c r="KDX56" s="10"/>
      <c r="KDY56" s="10"/>
      <c r="KDZ56" s="10"/>
      <c r="KEA56" s="10"/>
      <c r="KEB56" s="10"/>
      <c r="KEC56" s="10"/>
      <c r="KED56" s="10"/>
      <c r="KEE56" s="10"/>
      <c r="KEF56" s="10"/>
      <c r="KEG56" s="10"/>
      <c r="KEH56" s="10"/>
      <c r="KEI56" s="10"/>
      <c r="KEJ56" s="10"/>
      <c r="KEK56" s="10"/>
      <c r="KEL56" s="10"/>
      <c r="KEM56" s="10"/>
      <c r="KEN56" s="10"/>
      <c r="KEO56" s="10"/>
      <c r="KEP56" s="10"/>
      <c r="KEQ56" s="10"/>
      <c r="KER56" s="10"/>
      <c r="KES56" s="10"/>
      <c r="KET56" s="10"/>
      <c r="KEU56" s="10"/>
      <c r="KEV56" s="10"/>
      <c r="KEW56" s="10"/>
      <c r="KEX56" s="10"/>
      <c r="KEY56" s="10"/>
      <c r="KEZ56" s="10"/>
      <c r="KFA56" s="10"/>
      <c r="KFB56" s="10"/>
      <c r="KFC56" s="10"/>
      <c r="KFD56" s="10"/>
      <c r="KFE56" s="10"/>
      <c r="KFF56" s="10"/>
      <c r="KFG56" s="10"/>
      <c r="KFH56" s="10"/>
      <c r="KFI56" s="10"/>
      <c r="KFJ56" s="10"/>
      <c r="KFK56" s="10"/>
      <c r="KFL56" s="10"/>
      <c r="KFM56" s="10"/>
      <c r="KFN56" s="10"/>
      <c r="KFO56" s="10"/>
      <c r="KFP56" s="10"/>
      <c r="KFQ56" s="10"/>
      <c r="KFR56" s="10"/>
      <c r="KFS56" s="10"/>
      <c r="KFT56" s="10"/>
      <c r="KFU56" s="10"/>
      <c r="KFV56" s="10"/>
      <c r="KFW56" s="10"/>
      <c r="KFX56" s="10"/>
      <c r="KFY56" s="10"/>
      <c r="KFZ56" s="10"/>
      <c r="KGA56" s="10"/>
      <c r="KGB56" s="10"/>
      <c r="KGC56" s="10"/>
      <c r="KGD56" s="10"/>
      <c r="KGE56" s="10"/>
      <c r="KGF56" s="10"/>
      <c r="KGG56" s="10"/>
      <c r="KGH56" s="10"/>
      <c r="KGI56" s="10"/>
      <c r="KGJ56" s="10"/>
      <c r="KGK56" s="10"/>
      <c r="KGL56" s="10"/>
      <c r="KGM56" s="10"/>
      <c r="KGN56" s="10"/>
      <c r="KGO56" s="10"/>
      <c r="KGP56" s="10"/>
      <c r="KGQ56" s="10"/>
      <c r="KGR56" s="10"/>
      <c r="KGS56" s="10"/>
      <c r="KGT56" s="10"/>
      <c r="KGU56" s="10"/>
      <c r="KGV56" s="10"/>
      <c r="KGW56" s="10"/>
      <c r="KGX56" s="10"/>
      <c r="KGY56" s="10"/>
      <c r="KGZ56" s="10"/>
      <c r="KHA56" s="10"/>
      <c r="KHB56" s="10"/>
      <c r="KHC56" s="10"/>
      <c r="KHD56" s="10"/>
      <c r="KHE56" s="10"/>
      <c r="KHF56" s="10"/>
      <c r="KHG56" s="10"/>
      <c r="KHH56" s="10"/>
      <c r="KHI56" s="10"/>
      <c r="KHJ56" s="10"/>
      <c r="KHK56" s="10"/>
      <c r="KHL56" s="10"/>
      <c r="KHM56" s="10"/>
      <c r="KHN56" s="10"/>
      <c r="KHO56" s="10"/>
      <c r="KHP56" s="10"/>
      <c r="KHQ56" s="10"/>
      <c r="KHR56" s="10"/>
      <c r="KHS56" s="10"/>
      <c r="KHT56" s="10"/>
      <c r="KHU56" s="10"/>
      <c r="KHV56" s="10"/>
      <c r="KHW56" s="10"/>
      <c r="KHX56" s="10"/>
      <c r="KHY56" s="10"/>
      <c r="KHZ56" s="10"/>
      <c r="KIA56" s="10"/>
      <c r="KIB56" s="10"/>
      <c r="KIC56" s="10"/>
      <c r="KID56" s="10"/>
      <c r="KIE56" s="10"/>
      <c r="KIF56" s="10"/>
      <c r="KIG56" s="10"/>
      <c r="KIH56" s="10"/>
      <c r="KII56" s="10"/>
      <c r="KIJ56" s="10"/>
      <c r="KIK56" s="10"/>
      <c r="KIL56" s="10"/>
      <c r="KIM56" s="10"/>
      <c r="KIN56" s="10"/>
      <c r="KIO56" s="10"/>
      <c r="KIP56" s="10"/>
      <c r="KIQ56" s="10"/>
      <c r="KIR56" s="10"/>
      <c r="KIS56" s="10"/>
      <c r="KIT56" s="10"/>
      <c r="KIU56" s="10"/>
      <c r="KIV56" s="10"/>
      <c r="KIW56" s="10"/>
      <c r="KIX56" s="10"/>
      <c r="KIY56" s="10"/>
      <c r="KIZ56" s="10"/>
      <c r="KJA56" s="10"/>
      <c r="KJB56" s="10"/>
      <c r="KJC56" s="10"/>
      <c r="KJD56" s="10"/>
      <c r="KJE56" s="10"/>
      <c r="KJF56" s="10"/>
      <c r="KJG56" s="10"/>
      <c r="KJH56" s="10"/>
      <c r="KJI56" s="10"/>
      <c r="KJJ56" s="10"/>
      <c r="KJK56" s="10"/>
      <c r="KJL56" s="10"/>
      <c r="KJM56" s="10"/>
      <c r="KJN56" s="10"/>
      <c r="KJO56" s="10"/>
      <c r="KJP56" s="10"/>
      <c r="KJQ56" s="10"/>
      <c r="KJR56" s="10"/>
      <c r="KJS56" s="10"/>
      <c r="KJT56" s="10"/>
      <c r="KJU56" s="10"/>
      <c r="KJV56" s="10"/>
      <c r="KJW56" s="10"/>
      <c r="KJX56" s="10"/>
      <c r="KJY56" s="10"/>
      <c r="KJZ56" s="10"/>
      <c r="KKA56" s="10"/>
      <c r="KKB56" s="10"/>
      <c r="KKC56" s="10"/>
      <c r="KKD56" s="10"/>
      <c r="KKE56" s="10"/>
      <c r="KKF56" s="10"/>
      <c r="KKG56" s="10"/>
      <c r="KKH56" s="10"/>
      <c r="KKI56" s="10"/>
      <c r="KKJ56" s="10"/>
      <c r="KKK56" s="10"/>
      <c r="KKL56" s="10"/>
      <c r="KKM56" s="10"/>
      <c r="KKN56" s="10"/>
      <c r="KKO56" s="10"/>
      <c r="KKP56" s="10"/>
      <c r="KKQ56" s="10"/>
      <c r="KKR56" s="10"/>
      <c r="KKS56" s="10"/>
      <c r="KKT56" s="10"/>
      <c r="KKU56" s="10"/>
      <c r="KKV56" s="10"/>
      <c r="KKW56" s="10"/>
      <c r="KKX56" s="10"/>
      <c r="KKY56" s="10"/>
      <c r="KKZ56" s="10"/>
      <c r="KLA56" s="10"/>
      <c r="KLB56" s="10"/>
      <c r="KLC56" s="10"/>
      <c r="KLD56" s="10"/>
      <c r="KLE56" s="10"/>
      <c r="KLF56" s="10"/>
      <c r="KLG56" s="10"/>
      <c r="KLH56" s="10"/>
      <c r="KLI56" s="10"/>
      <c r="KLJ56" s="10"/>
      <c r="KLK56" s="10"/>
      <c r="KLL56" s="10"/>
      <c r="KLM56" s="10"/>
      <c r="KLN56" s="10"/>
      <c r="KLO56" s="10"/>
      <c r="KLP56" s="10"/>
      <c r="KLQ56" s="10"/>
      <c r="KLR56" s="10"/>
      <c r="KLS56" s="10"/>
      <c r="KLT56" s="10"/>
      <c r="KLU56" s="10"/>
      <c r="KLV56" s="10"/>
      <c r="KLW56" s="10"/>
      <c r="KLX56" s="10"/>
      <c r="KLY56" s="10"/>
      <c r="KLZ56" s="10"/>
      <c r="KMA56" s="10"/>
      <c r="KMB56" s="10"/>
      <c r="KMC56" s="10"/>
      <c r="KMD56" s="10"/>
      <c r="KME56" s="10"/>
      <c r="KMF56" s="10"/>
      <c r="KMG56" s="10"/>
      <c r="KMH56" s="10"/>
      <c r="KMI56" s="10"/>
      <c r="KMJ56" s="10"/>
      <c r="KMK56" s="10"/>
      <c r="KML56" s="10"/>
      <c r="KMM56" s="10"/>
      <c r="KMN56" s="10"/>
      <c r="KMO56" s="10"/>
      <c r="KMP56" s="10"/>
      <c r="KMQ56" s="10"/>
      <c r="KMR56" s="10"/>
      <c r="KMS56" s="10"/>
      <c r="KMT56" s="10"/>
      <c r="KMU56" s="10"/>
      <c r="KMV56" s="10"/>
      <c r="KMW56" s="10"/>
      <c r="KMX56" s="10"/>
      <c r="KMY56" s="10"/>
      <c r="KMZ56" s="10"/>
      <c r="KNA56" s="10"/>
      <c r="KNB56" s="10"/>
      <c r="KNC56" s="10"/>
      <c r="KND56" s="10"/>
      <c r="KNE56" s="10"/>
      <c r="KNF56" s="10"/>
      <c r="KNG56" s="10"/>
      <c r="KNH56" s="10"/>
      <c r="KNI56" s="10"/>
      <c r="KNJ56" s="10"/>
      <c r="KNK56" s="10"/>
      <c r="KNL56" s="10"/>
      <c r="KNM56" s="10"/>
      <c r="KNN56" s="10"/>
      <c r="KNO56" s="10"/>
      <c r="KNP56" s="10"/>
      <c r="KNQ56" s="10"/>
      <c r="KNR56" s="10"/>
      <c r="KNS56" s="10"/>
      <c r="KNT56" s="10"/>
      <c r="KNU56" s="10"/>
      <c r="KNV56" s="10"/>
      <c r="KNW56" s="10"/>
      <c r="KNX56" s="10"/>
      <c r="KNY56" s="10"/>
      <c r="KNZ56" s="10"/>
      <c r="KOA56" s="10"/>
      <c r="KOB56" s="10"/>
      <c r="KOC56" s="10"/>
      <c r="KOD56" s="10"/>
      <c r="KOE56" s="10"/>
      <c r="KOF56" s="10"/>
      <c r="KOG56" s="10"/>
      <c r="KOH56" s="10"/>
      <c r="KOI56" s="10"/>
      <c r="KOJ56" s="10"/>
      <c r="KOK56" s="10"/>
      <c r="KOL56" s="10"/>
      <c r="KOM56" s="10"/>
      <c r="KON56" s="10"/>
      <c r="KOO56" s="10"/>
      <c r="KOP56" s="10"/>
      <c r="KOQ56" s="10"/>
      <c r="KOR56" s="10"/>
      <c r="KOS56" s="10"/>
      <c r="KOT56" s="10"/>
      <c r="KOU56" s="10"/>
      <c r="KOV56" s="10"/>
      <c r="KOW56" s="10"/>
      <c r="KOX56" s="10"/>
      <c r="KOY56" s="10"/>
      <c r="KOZ56" s="10"/>
      <c r="KPA56" s="10"/>
      <c r="KPB56" s="10"/>
      <c r="KPC56" s="10"/>
      <c r="KPD56" s="10"/>
      <c r="KPE56" s="10"/>
      <c r="KPF56" s="10"/>
      <c r="KPG56" s="10"/>
      <c r="KPH56" s="10"/>
      <c r="KPI56" s="10"/>
      <c r="KPJ56" s="10"/>
      <c r="KPK56" s="10"/>
      <c r="KPL56" s="10"/>
      <c r="KPM56" s="10"/>
      <c r="KPN56" s="10"/>
      <c r="KPO56" s="10"/>
      <c r="KPP56" s="10"/>
      <c r="KPQ56" s="10"/>
      <c r="KPR56" s="10"/>
      <c r="KPS56" s="10"/>
      <c r="KPT56" s="10"/>
      <c r="KPU56" s="10"/>
      <c r="KPV56" s="10"/>
      <c r="KPW56" s="10"/>
      <c r="KPX56" s="10"/>
      <c r="KPY56" s="10"/>
      <c r="KPZ56" s="10"/>
      <c r="KQA56" s="10"/>
      <c r="KQB56" s="10"/>
      <c r="KQC56" s="10"/>
      <c r="KQD56" s="10"/>
      <c r="KQE56" s="10"/>
      <c r="KQF56" s="10"/>
      <c r="KQG56" s="10"/>
      <c r="KQH56" s="10"/>
      <c r="KQI56" s="10"/>
      <c r="KQJ56" s="10"/>
      <c r="KQK56" s="10"/>
      <c r="KQL56" s="10"/>
      <c r="KQM56" s="10"/>
      <c r="KQN56" s="10"/>
      <c r="KQO56" s="10"/>
      <c r="KQP56" s="10"/>
      <c r="KQQ56" s="10"/>
      <c r="KQR56" s="10"/>
      <c r="KQS56" s="10"/>
      <c r="KQT56" s="10"/>
      <c r="KQU56" s="10"/>
      <c r="KQV56" s="10"/>
      <c r="KQW56" s="10"/>
      <c r="KQX56" s="10"/>
      <c r="KQY56" s="10"/>
      <c r="KQZ56" s="10"/>
      <c r="KRA56" s="10"/>
      <c r="KRB56" s="10"/>
      <c r="KRC56" s="10"/>
      <c r="KRD56" s="10"/>
      <c r="KRE56" s="10"/>
      <c r="KRF56" s="10"/>
      <c r="KRG56" s="10"/>
      <c r="KRH56" s="10"/>
      <c r="KRI56" s="10"/>
      <c r="KRJ56" s="10"/>
      <c r="KRK56" s="10"/>
      <c r="KRL56" s="10"/>
      <c r="KRM56" s="10"/>
      <c r="KRN56" s="10"/>
      <c r="KRO56" s="10"/>
      <c r="KRP56" s="10"/>
      <c r="KRQ56" s="10"/>
      <c r="KRR56" s="10"/>
      <c r="KRS56" s="10"/>
      <c r="KRT56" s="10"/>
      <c r="KRU56" s="10"/>
      <c r="KRV56" s="10"/>
      <c r="KRW56" s="10"/>
      <c r="KRX56" s="10"/>
      <c r="KRY56" s="10"/>
      <c r="KRZ56" s="10"/>
      <c r="KSA56" s="10"/>
      <c r="KSB56" s="10"/>
      <c r="KSC56" s="10"/>
      <c r="KSD56" s="10"/>
      <c r="KSE56" s="10"/>
      <c r="KSF56" s="10"/>
      <c r="KSG56" s="10"/>
      <c r="KSH56" s="10"/>
      <c r="KSI56" s="10"/>
      <c r="KSJ56" s="10"/>
      <c r="KSK56" s="10"/>
      <c r="KSL56" s="10"/>
      <c r="KSM56" s="10"/>
      <c r="KSN56" s="10"/>
      <c r="KSO56" s="10"/>
      <c r="KSP56" s="10"/>
      <c r="KSQ56" s="10"/>
      <c r="KSR56" s="10"/>
      <c r="KSS56" s="10"/>
      <c r="KST56" s="10"/>
      <c r="KSU56" s="10"/>
      <c r="KSV56" s="10"/>
      <c r="KSW56" s="10"/>
      <c r="KSX56" s="10"/>
      <c r="KSY56" s="10"/>
      <c r="KSZ56" s="10"/>
      <c r="KTA56" s="10"/>
      <c r="KTB56" s="10"/>
      <c r="KTC56" s="10"/>
      <c r="KTD56" s="10"/>
      <c r="KTE56" s="10"/>
      <c r="KTF56" s="10"/>
      <c r="KTG56" s="10"/>
      <c r="KTH56" s="10"/>
      <c r="KTI56" s="10"/>
      <c r="KTJ56" s="10"/>
      <c r="KTK56" s="10"/>
      <c r="KTL56" s="10"/>
      <c r="KTM56" s="10"/>
      <c r="KTN56" s="10"/>
      <c r="KTO56" s="10"/>
      <c r="KTP56" s="10"/>
      <c r="KTQ56" s="10"/>
      <c r="KTR56" s="10"/>
      <c r="KTS56" s="10"/>
      <c r="KTT56" s="10"/>
      <c r="KTU56" s="10"/>
      <c r="KTV56" s="10"/>
      <c r="KTW56" s="10"/>
      <c r="KTX56" s="10"/>
      <c r="KTY56" s="10"/>
      <c r="KTZ56" s="10"/>
      <c r="KUA56" s="10"/>
      <c r="KUB56" s="10"/>
      <c r="KUC56" s="10"/>
      <c r="KUD56" s="10"/>
      <c r="KUE56" s="10"/>
      <c r="KUF56" s="10"/>
      <c r="KUG56" s="10"/>
      <c r="KUH56" s="10"/>
      <c r="KUI56" s="10"/>
      <c r="KUJ56" s="10"/>
      <c r="KUK56" s="10"/>
      <c r="KUL56" s="10"/>
      <c r="KUM56" s="10"/>
      <c r="KUN56" s="10"/>
      <c r="KUO56" s="10"/>
      <c r="KUP56" s="10"/>
      <c r="KUQ56" s="10"/>
      <c r="KUR56" s="10"/>
      <c r="KUS56" s="10"/>
      <c r="KUT56" s="10"/>
      <c r="KUU56" s="10"/>
      <c r="KUV56" s="10"/>
      <c r="KUW56" s="10"/>
      <c r="KUX56" s="10"/>
      <c r="KUY56" s="10"/>
      <c r="KUZ56" s="10"/>
      <c r="KVA56" s="10"/>
      <c r="KVB56" s="10"/>
      <c r="KVC56" s="10"/>
      <c r="KVD56" s="10"/>
      <c r="KVE56" s="10"/>
      <c r="KVF56" s="10"/>
      <c r="KVG56" s="10"/>
      <c r="KVH56" s="10"/>
      <c r="KVI56" s="10"/>
      <c r="KVJ56" s="10"/>
      <c r="KVK56" s="10"/>
      <c r="KVL56" s="10"/>
      <c r="KVM56" s="10"/>
      <c r="KVN56" s="10"/>
      <c r="KVO56" s="10"/>
      <c r="KVP56" s="10"/>
      <c r="KVQ56" s="10"/>
      <c r="KVR56" s="10"/>
      <c r="KVS56" s="10"/>
      <c r="KVT56" s="10"/>
      <c r="KVU56" s="10"/>
      <c r="KVV56" s="10"/>
      <c r="KVW56" s="10"/>
      <c r="KVX56" s="10"/>
      <c r="KVY56" s="10"/>
      <c r="KVZ56" s="10"/>
      <c r="KWA56" s="10"/>
      <c r="KWB56" s="10"/>
      <c r="KWC56" s="10"/>
      <c r="KWD56" s="10"/>
      <c r="KWE56" s="10"/>
      <c r="KWF56" s="10"/>
      <c r="KWG56" s="10"/>
      <c r="KWH56" s="10"/>
      <c r="KWI56" s="10"/>
      <c r="KWJ56" s="10"/>
      <c r="KWK56" s="10"/>
      <c r="KWL56" s="10"/>
      <c r="KWM56" s="10"/>
      <c r="KWN56" s="10"/>
      <c r="KWO56" s="10"/>
      <c r="KWP56" s="10"/>
      <c r="KWQ56" s="10"/>
      <c r="KWR56" s="10"/>
      <c r="KWS56" s="10"/>
      <c r="KWT56" s="10"/>
      <c r="KWU56" s="10"/>
      <c r="KWV56" s="10"/>
      <c r="KWW56" s="10"/>
      <c r="KWX56" s="10"/>
      <c r="KWY56" s="10"/>
      <c r="KWZ56" s="10"/>
      <c r="KXA56" s="10"/>
      <c r="KXB56" s="10"/>
      <c r="KXC56" s="10"/>
      <c r="KXD56" s="10"/>
      <c r="KXE56" s="10"/>
      <c r="KXF56" s="10"/>
      <c r="KXG56" s="10"/>
      <c r="KXH56" s="10"/>
      <c r="KXI56" s="10"/>
      <c r="KXJ56" s="10"/>
      <c r="KXK56" s="10"/>
      <c r="KXL56" s="10"/>
      <c r="KXM56" s="10"/>
      <c r="KXN56" s="10"/>
      <c r="KXO56" s="10"/>
      <c r="KXP56" s="10"/>
      <c r="KXQ56" s="10"/>
      <c r="KXR56" s="10"/>
      <c r="KXS56" s="10"/>
      <c r="KXT56" s="10"/>
      <c r="KXU56" s="10"/>
      <c r="KXV56" s="10"/>
      <c r="KXW56" s="10"/>
      <c r="KXX56" s="10"/>
      <c r="KXY56" s="10"/>
      <c r="KXZ56" s="10"/>
      <c r="KYA56" s="10"/>
      <c r="KYB56" s="10"/>
      <c r="KYC56" s="10"/>
      <c r="KYD56" s="10"/>
      <c r="KYE56" s="10"/>
      <c r="KYF56" s="10"/>
      <c r="KYG56" s="10"/>
      <c r="KYH56" s="10"/>
      <c r="KYI56" s="10"/>
      <c r="KYJ56" s="10"/>
      <c r="KYK56" s="10"/>
      <c r="KYL56" s="10"/>
      <c r="KYM56" s="10"/>
      <c r="KYN56" s="10"/>
      <c r="KYO56" s="10"/>
      <c r="KYP56" s="10"/>
      <c r="KYQ56" s="10"/>
      <c r="KYR56" s="10"/>
      <c r="KYS56" s="10"/>
      <c r="KYT56" s="10"/>
      <c r="KYU56" s="10"/>
      <c r="KYV56" s="10"/>
      <c r="KYW56" s="10"/>
      <c r="KYX56" s="10"/>
      <c r="KYY56" s="10"/>
      <c r="KYZ56" s="10"/>
      <c r="KZA56" s="10"/>
      <c r="KZB56" s="10"/>
      <c r="KZC56" s="10"/>
      <c r="KZD56" s="10"/>
      <c r="KZE56" s="10"/>
      <c r="KZF56" s="10"/>
      <c r="KZG56" s="10"/>
      <c r="KZH56" s="10"/>
      <c r="KZI56" s="10"/>
      <c r="KZJ56" s="10"/>
      <c r="KZK56" s="10"/>
      <c r="KZL56" s="10"/>
      <c r="KZM56" s="10"/>
      <c r="KZN56" s="10"/>
      <c r="KZO56" s="10"/>
      <c r="KZP56" s="10"/>
      <c r="KZQ56" s="10"/>
      <c r="KZR56" s="10"/>
      <c r="KZS56" s="10"/>
      <c r="KZT56" s="10"/>
      <c r="KZU56" s="10"/>
      <c r="KZV56" s="10"/>
      <c r="KZW56" s="10"/>
      <c r="KZX56" s="10"/>
      <c r="KZY56" s="10"/>
      <c r="KZZ56" s="10"/>
      <c r="LAA56" s="10"/>
      <c r="LAB56" s="10"/>
      <c r="LAC56" s="10"/>
      <c r="LAD56" s="10"/>
      <c r="LAE56" s="10"/>
      <c r="LAF56" s="10"/>
      <c r="LAG56" s="10"/>
      <c r="LAH56" s="10"/>
      <c r="LAI56" s="10"/>
      <c r="LAJ56" s="10"/>
      <c r="LAK56" s="10"/>
      <c r="LAL56" s="10"/>
      <c r="LAM56" s="10"/>
      <c r="LAN56" s="10"/>
      <c r="LAO56" s="10"/>
      <c r="LAP56" s="10"/>
      <c r="LAQ56" s="10"/>
      <c r="LAR56" s="10"/>
      <c r="LAS56" s="10"/>
      <c r="LAT56" s="10"/>
      <c r="LAU56" s="10"/>
      <c r="LAV56" s="10"/>
      <c r="LAW56" s="10"/>
      <c r="LAX56" s="10"/>
      <c r="LAY56" s="10"/>
      <c r="LAZ56" s="10"/>
      <c r="LBA56" s="10"/>
      <c r="LBB56" s="10"/>
      <c r="LBC56" s="10"/>
      <c r="LBD56" s="10"/>
      <c r="LBE56" s="10"/>
      <c r="LBF56" s="10"/>
      <c r="LBG56" s="10"/>
      <c r="LBH56" s="10"/>
      <c r="LBI56" s="10"/>
      <c r="LBJ56" s="10"/>
      <c r="LBK56" s="10"/>
      <c r="LBL56" s="10"/>
      <c r="LBM56" s="10"/>
      <c r="LBN56" s="10"/>
      <c r="LBO56" s="10"/>
      <c r="LBP56" s="10"/>
      <c r="LBQ56" s="10"/>
      <c r="LBR56" s="10"/>
      <c r="LBS56" s="10"/>
      <c r="LBT56" s="10"/>
      <c r="LBU56" s="10"/>
      <c r="LBV56" s="10"/>
      <c r="LBW56" s="10"/>
      <c r="LBX56" s="10"/>
      <c r="LBY56" s="10"/>
      <c r="LBZ56" s="10"/>
      <c r="LCA56" s="10"/>
      <c r="LCB56" s="10"/>
      <c r="LCC56" s="10"/>
      <c r="LCD56" s="10"/>
      <c r="LCE56" s="10"/>
      <c r="LCF56" s="10"/>
      <c r="LCG56" s="10"/>
      <c r="LCH56" s="10"/>
      <c r="LCI56" s="10"/>
      <c r="LCJ56" s="10"/>
      <c r="LCK56" s="10"/>
      <c r="LCL56" s="10"/>
      <c r="LCM56" s="10"/>
      <c r="LCN56" s="10"/>
      <c r="LCO56" s="10"/>
      <c r="LCP56" s="10"/>
      <c r="LCQ56" s="10"/>
      <c r="LCR56" s="10"/>
      <c r="LCS56" s="10"/>
      <c r="LCT56" s="10"/>
      <c r="LCU56" s="10"/>
      <c r="LCV56" s="10"/>
      <c r="LCW56" s="10"/>
      <c r="LCX56" s="10"/>
      <c r="LCY56" s="10"/>
      <c r="LCZ56" s="10"/>
      <c r="LDA56" s="10"/>
      <c r="LDB56" s="10"/>
      <c r="LDC56" s="10"/>
      <c r="LDD56" s="10"/>
      <c r="LDE56" s="10"/>
      <c r="LDF56" s="10"/>
      <c r="LDG56" s="10"/>
      <c r="LDH56" s="10"/>
      <c r="LDI56" s="10"/>
      <c r="LDJ56" s="10"/>
      <c r="LDK56" s="10"/>
      <c r="LDL56" s="10"/>
      <c r="LDM56" s="10"/>
      <c r="LDN56" s="10"/>
      <c r="LDO56" s="10"/>
      <c r="LDP56" s="10"/>
      <c r="LDQ56" s="10"/>
      <c r="LDR56" s="10"/>
      <c r="LDS56" s="10"/>
      <c r="LDT56" s="10"/>
      <c r="LDU56" s="10"/>
      <c r="LDV56" s="10"/>
      <c r="LDW56" s="10"/>
      <c r="LDX56" s="10"/>
      <c r="LDY56" s="10"/>
      <c r="LDZ56" s="10"/>
      <c r="LEA56" s="10"/>
      <c r="LEB56" s="10"/>
      <c r="LEC56" s="10"/>
      <c r="LED56" s="10"/>
      <c r="LEE56" s="10"/>
      <c r="LEF56" s="10"/>
      <c r="LEG56" s="10"/>
      <c r="LEH56" s="10"/>
      <c r="LEI56" s="10"/>
      <c r="LEJ56" s="10"/>
      <c r="LEK56" s="10"/>
      <c r="LEL56" s="10"/>
      <c r="LEM56" s="10"/>
      <c r="LEN56" s="10"/>
      <c r="LEO56" s="10"/>
      <c r="LEP56" s="10"/>
      <c r="LEQ56" s="10"/>
      <c r="LER56" s="10"/>
      <c r="LES56" s="10"/>
      <c r="LET56" s="10"/>
      <c r="LEU56" s="10"/>
      <c r="LEV56" s="10"/>
      <c r="LEW56" s="10"/>
      <c r="LEX56" s="10"/>
      <c r="LEY56" s="10"/>
      <c r="LEZ56" s="10"/>
      <c r="LFA56" s="10"/>
      <c r="LFB56" s="10"/>
      <c r="LFC56" s="10"/>
      <c r="LFD56" s="10"/>
      <c r="LFE56" s="10"/>
      <c r="LFF56" s="10"/>
      <c r="LFG56" s="10"/>
      <c r="LFH56" s="10"/>
      <c r="LFI56" s="10"/>
      <c r="LFJ56" s="10"/>
      <c r="LFK56" s="10"/>
      <c r="LFL56" s="10"/>
      <c r="LFM56" s="10"/>
      <c r="LFN56" s="10"/>
      <c r="LFO56" s="10"/>
      <c r="LFP56" s="10"/>
      <c r="LFQ56" s="10"/>
      <c r="LFR56" s="10"/>
      <c r="LFS56" s="10"/>
      <c r="LFT56" s="10"/>
      <c r="LFU56" s="10"/>
      <c r="LFV56" s="10"/>
      <c r="LFW56" s="10"/>
      <c r="LFX56" s="10"/>
      <c r="LFY56" s="10"/>
      <c r="LFZ56" s="10"/>
      <c r="LGA56" s="10"/>
      <c r="LGB56" s="10"/>
      <c r="LGC56" s="10"/>
      <c r="LGD56" s="10"/>
      <c r="LGE56" s="10"/>
      <c r="LGF56" s="10"/>
      <c r="LGG56" s="10"/>
      <c r="LGH56" s="10"/>
      <c r="LGI56" s="10"/>
      <c r="LGJ56" s="10"/>
      <c r="LGK56" s="10"/>
      <c r="LGL56" s="10"/>
      <c r="LGM56" s="10"/>
      <c r="LGN56" s="10"/>
      <c r="LGO56" s="10"/>
      <c r="LGP56" s="10"/>
      <c r="LGQ56" s="10"/>
      <c r="LGR56" s="10"/>
      <c r="LGS56" s="10"/>
      <c r="LGT56" s="10"/>
      <c r="LGU56" s="10"/>
      <c r="LGV56" s="10"/>
      <c r="LGW56" s="10"/>
      <c r="LGX56" s="10"/>
      <c r="LGY56" s="10"/>
      <c r="LGZ56" s="10"/>
      <c r="LHA56" s="10"/>
      <c r="LHB56" s="10"/>
      <c r="LHC56" s="10"/>
      <c r="LHD56" s="10"/>
      <c r="LHE56" s="10"/>
      <c r="LHF56" s="10"/>
      <c r="LHG56" s="10"/>
      <c r="LHH56" s="10"/>
      <c r="LHI56" s="10"/>
      <c r="LHJ56" s="10"/>
      <c r="LHK56" s="10"/>
      <c r="LHL56" s="10"/>
      <c r="LHM56" s="10"/>
      <c r="LHN56" s="10"/>
      <c r="LHO56" s="10"/>
      <c r="LHP56" s="10"/>
      <c r="LHQ56" s="10"/>
      <c r="LHR56" s="10"/>
      <c r="LHS56" s="10"/>
      <c r="LHT56" s="10"/>
      <c r="LHU56" s="10"/>
      <c r="LHV56" s="10"/>
      <c r="LHW56" s="10"/>
      <c r="LHX56" s="10"/>
      <c r="LHY56" s="10"/>
      <c r="LHZ56" s="10"/>
      <c r="LIA56" s="10"/>
      <c r="LIB56" s="10"/>
      <c r="LIC56" s="10"/>
      <c r="LID56" s="10"/>
      <c r="LIE56" s="10"/>
      <c r="LIF56" s="10"/>
      <c r="LIG56" s="10"/>
      <c r="LIH56" s="10"/>
      <c r="LII56" s="10"/>
      <c r="LIJ56" s="10"/>
      <c r="LIK56" s="10"/>
      <c r="LIL56" s="10"/>
      <c r="LIM56" s="10"/>
      <c r="LIN56" s="10"/>
      <c r="LIO56" s="10"/>
      <c r="LIP56" s="10"/>
      <c r="LIQ56" s="10"/>
      <c r="LIR56" s="10"/>
      <c r="LIS56" s="10"/>
      <c r="LIT56" s="10"/>
      <c r="LIU56" s="10"/>
      <c r="LIV56" s="10"/>
      <c r="LIW56" s="10"/>
      <c r="LIX56" s="10"/>
      <c r="LIY56" s="10"/>
      <c r="LIZ56" s="10"/>
      <c r="LJA56" s="10"/>
      <c r="LJB56" s="10"/>
      <c r="LJC56" s="10"/>
      <c r="LJD56" s="10"/>
      <c r="LJE56" s="10"/>
      <c r="LJF56" s="10"/>
      <c r="LJG56" s="10"/>
      <c r="LJH56" s="10"/>
      <c r="LJI56" s="10"/>
      <c r="LJJ56" s="10"/>
      <c r="LJK56" s="10"/>
      <c r="LJL56" s="10"/>
      <c r="LJM56" s="10"/>
      <c r="LJN56" s="10"/>
      <c r="LJO56" s="10"/>
      <c r="LJP56" s="10"/>
      <c r="LJQ56" s="10"/>
      <c r="LJR56" s="10"/>
      <c r="LJS56" s="10"/>
      <c r="LJT56" s="10"/>
      <c r="LJU56" s="10"/>
      <c r="LJV56" s="10"/>
      <c r="LJW56" s="10"/>
      <c r="LJX56" s="10"/>
      <c r="LJY56" s="10"/>
      <c r="LJZ56" s="10"/>
      <c r="LKA56" s="10"/>
      <c r="LKB56" s="10"/>
      <c r="LKC56" s="10"/>
      <c r="LKD56" s="10"/>
      <c r="LKE56" s="10"/>
      <c r="LKF56" s="10"/>
      <c r="LKG56" s="10"/>
      <c r="LKH56" s="10"/>
      <c r="LKI56" s="10"/>
      <c r="LKJ56" s="10"/>
      <c r="LKK56" s="10"/>
      <c r="LKL56" s="10"/>
      <c r="LKM56" s="10"/>
      <c r="LKN56" s="10"/>
      <c r="LKO56" s="10"/>
      <c r="LKP56" s="10"/>
      <c r="LKQ56" s="10"/>
      <c r="LKR56" s="10"/>
      <c r="LKS56" s="10"/>
      <c r="LKT56" s="10"/>
      <c r="LKU56" s="10"/>
      <c r="LKV56" s="10"/>
      <c r="LKW56" s="10"/>
      <c r="LKX56" s="10"/>
      <c r="LKY56" s="10"/>
      <c r="LKZ56" s="10"/>
      <c r="LLA56" s="10"/>
      <c r="LLB56" s="10"/>
      <c r="LLC56" s="10"/>
      <c r="LLD56" s="10"/>
      <c r="LLE56" s="10"/>
      <c r="LLF56" s="10"/>
      <c r="LLG56" s="10"/>
      <c r="LLH56" s="10"/>
      <c r="LLI56" s="10"/>
      <c r="LLJ56" s="10"/>
      <c r="LLK56" s="10"/>
      <c r="LLL56" s="10"/>
      <c r="LLM56" s="10"/>
      <c r="LLN56" s="10"/>
      <c r="LLO56" s="10"/>
      <c r="LLP56" s="10"/>
      <c r="LLQ56" s="10"/>
      <c r="LLR56" s="10"/>
      <c r="LLS56" s="10"/>
      <c r="LLT56" s="10"/>
      <c r="LLU56" s="10"/>
      <c r="LLV56" s="10"/>
      <c r="LLW56" s="10"/>
      <c r="LLX56" s="10"/>
      <c r="LLY56" s="10"/>
      <c r="LLZ56" s="10"/>
      <c r="LMA56" s="10"/>
      <c r="LMB56" s="10"/>
      <c r="LMC56" s="10"/>
      <c r="LMD56" s="10"/>
      <c r="LME56" s="10"/>
      <c r="LMF56" s="10"/>
      <c r="LMG56" s="10"/>
      <c r="LMH56" s="10"/>
      <c r="LMI56" s="10"/>
      <c r="LMJ56" s="10"/>
      <c r="LMK56" s="10"/>
      <c r="LML56" s="10"/>
      <c r="LMM56" s="10"/>
      <c r="LMN56" s="10"/>
      <c r="LMO56" s="10"/>
      <c r="LMP56" s="10"/>
      <c r="LMQ56" s="10"/>
      <c r="LMR56" s="10"/>
      <c r="LMS56" s="10"/>
      <c r="LMT56" s="10"/>
      <c r="LMU56" s="10"/>
      <c r="LMV56" s="10"/>
      <c r="LMW56" s="10"/>
      <c r="LMX56" s="10"/>
      <c r="LMY56" s="10"/>
      <c r="LMZ56" s="10"/>
      <c r="LNA56" s="10"/>
      <c r="LNB56" s="10"/>
      <c r="LNC56" s="10"/>
      <c r="LND56" s="10"/>
      <c r="LNE56" s="10"/>
      <c r="LNF56" s="10"/>
      <c r="LNG56" s="10"/>
      <c r="LNH56" s="10"/>
      <c r="LNI56" s="10"/>
      <c r="LNJ56" s="10"/>
      <c r="LNK56" s="10"/>
      <c r="LNL56" s="10"/>
      <c r="LNM56" s="10"/>
      <c r="LNN56" s="10"/>
      <c r="LNO56" s="10"/>
      <c r="LNP56" s="10"/>
      <c r="LNQ56" s="10"/>
      <c r="LNR56" s="10"/>
      <c r="LNS56" s="10"/>
      <c r="LNT56" s="10"/>
      <c r="LNU56" s="10"/>
      <c r="LNV56" s="10"/>
      <c r="LNW56" s="10"/>
      <c r="LNX56" s="10"/>
      <c r="LNY56" s="10"/>
      <c r="LNZ56" s="10"/>
      <c r="LOA56" s="10"/>
      <c r="LOB56" s="10"/>
      <c r="LOC56" s="10"/>
      <c r="LOD56" s="10"/>
      <c r="LOE56" s="10"/>
      <c r="LOF56" s="10"/>
      <c r="LOG56" s="10"/>
      <c r="LOH56" s="10"/>
      <c r="LOI56" s="10"/>
      <c r="LOJ56" s="10"/>
      <c r="LOK56" s="10"/>
      <c r="LOL56" s="10"/>
      <c r="LOM56" s="10"/>
      <c r="LON56" s="10"/>
      <c r="LOO56" s="10"/>
      <c r="LOP56" s="10"/>
      <c r="LOQ56" s="10"/>
      <c r="LOR56" s="10"/>
      <c r="LOS56" s="10"/>
      <c r="LOT56" s="10"/>
      <c r="LOU56" s="10"/>
      <c r="LOV56" s="10"/>
      <c r="LOW56" s="10"/>
      <c r="LOX56" s="10"/>
      <c r="LOY56" s="10"/>
      <c r="LOZ56" s="10"/>
      <c r="LPA56" s="10"/>
      <c r="LPB56" s="10"/>
      <c r="LPC56" s="10"/>
      <c r="LPD56" s="10"/>
      <c r="LPE56" s="10"/>
      <c r="LPF56" s="10"/>
      <c r="LPG56" s="10"/>
      <c r="LPH56" s="10"/>
      <c r="LPI56" s="10"/>
      <c r="LPJ56" s="10"/>
      <c r="LPK56" s="10"/>
      <c r="LPL56" s="10"/>
      <c r="LPM56" s="10"/>
      <c r="LPN56" s="10"/>
      <c r="LPO56" s="10"/>
      <c r="LPP56" s="10"/>
      <c r="LPQ56" s="10"/>
      <c r="LPR56" s="10"/>
      <c r="LPS56" s="10"/>
      <c r="LPT56" s="10"/>
      <c r="LPU56" s="10"/>
      <c r="LPV56" s="10"/>
      <c r="LPW56" s="10"/>
      <c r="LPX56" s="10"/>
      <c r="LPY56" s="10"/>
      <c r="LPZ56" s="10"/>
      <c r="LQA56" s="10"/>
      <c r="LQB56" s="10"/>
      <c r="LQC56" s="10"/>
      <c r="LQD56" s="10"/>
      <c r="LQE56" s="10"/>
      <c r="LQF56" s="10"/>
      <c r="LQG56" s="10"/>
      <c r="LQH56" s="10"/>
      <c r="LQI56" s="10"/>
      <c r="LQJ56" s="10"/>
      <c r="LQK56" s="10"/>
      <c r="LQL56" s="10"/>
      <c r="LQM56" s="10"/>
      <c r="LQN56" s="10"/>
      <c r="LQO56" s="10"/>
      <c r="LQP56" s="10"/>
      <c r="LQQ56" s="10"/>
      <c r="LQR56" s="10"/>
      <c r="LQS56" s="10"/>
      <c r="LQT56" s="10"/>
      <c r="LQU56" s="10"/>
      <c r="LQV56" s="10"/>
      <c r="LQW56" s="10"/>
      <c r="LQX56" s="10"/>
      <c r="LQY56" s="10"/>
      <c r="LQZ56" s="10"/>
      <c r="LRA56" s="10"/>
      <c r="LRB56" s="10"/>
      <c r="LRC56" s="10"/>
      <c r="LRD56" s="10"/>
      <c r="LRE56" s="10"/>
      <c r="LRF56" s="10"/>
      <c r="LRG56" s="10"/>
      <c r="LRH56" s="10"/>
      <c r="LRI56" s="10"/>
      <c r="LRJ56" s="10"/>
      <c r="LRK56" s="10"/>
      <c r="LRL56" s="10"/>
      <c r="LRM56" s="10"/>
      <c r="LRN56" s="10"/>
      <c r="LRO56" s="10"/>
      <c r="LRP56" s="10"/>
      <c r="LRQ56" s="10"/>
      <c r="LRR56" s="10"/>
      <c r="LRS56" s="10"/>
      <c r="LRT56" s="10"/>
      <c r="LRU56" s="10"/>
      <c r="LRV56" s="10"/>
      <c r="LRW56" s="10"/>
      <c r="LRX56" s="10"/>
      <c r="LRY56" s="10"/>
      <c r="LRZ56" s="10"/>
      <c r="LSA56" s="10"/>
      <c r="LSB56" s="10"/>
      <c r="LSC56" s="10"/>
      <c r="LSD56" s="10"/>
      <c r="LSE56" s="10"/>
      <c r="LSF56" s="10"/>
      <c r="LSG56" s="10"/>
      <c r="LSH56" s="10"/>
      <c r="LSI56" s="10"/>
      <c r="LSJ56" s="10"/>
      <c r="LSK56" s="10"/>
      <c r="LSL56" s="10"/>
      <c r="LSM56" s="10"/>
      <c r="LSN56" s="10"/>
      <c r="LSO56" s="10"/>
      <c r="LSP56" s="10"/>
      <c r="LSQ56" s="10"/>
      <c r="LSR56" s="10"/>
      <c r="LSS56" s="10"/>
      <c r="LST56" s="10"/>
      <c r="LSU56" s="10"/>
      <c r="LSV56" s="10"/>
      <c r="LSW56" s="10"/>
      <c r="LSX56" s="10"/>
      <c r="LSY56" s="10"/>
      <c r="LSZ56" s="10"/>
      <c r="LTA56" s="10"/>
      <c r="LTB56" s="10"/>
      <c r="LTC56" s="10"/>
      <c r="LTD56" s="10"/>
      <c r="LTE56" s="10"/>
      <c r="LTF56" s="10"/>
      <c r="LTG56" s="10"/>
      <c r="LTH56" s="10"/>
      <c r="LTI56" s="10"/>
      <c r="LTJ56" s="10"/>
      <c r="LTK56" s="10"/>
      <c r="LTL56" s="10"/>
      <c r="LTM56" s="10"/>
      <c r="LTN56" s="10"/>
      <c r="LTO56" s="10"/>
      <c r="LTP56" s="10"/>
      <c r="LTQ56" s="10"/>
      <c r="LTR56" s="10"/>
      <c r="LTS56" s="10"/>
      <c r="LTT56" s="10"/>
      <c r="LTU56" s="10"/>
      <c r="LTV56" s="10"/>
      <c r="LTW56" s="10"/>
      <c r="LTX56" s="10"/>
      <c r="LTY56" s="10"/>
      <c r="LTZ56" s="10"/>
      <c r="LUA56" s="10"/>
      <c r="LUB56" s="10"/>
      <c r="LUC56" s="10"/>
      <c r="LUD56" s="10"/>
      <c r="LUE56" s="10"/>
      <c r="LUF56" s="10"/>
      <c r="LUG56" s="10"/>
      <c r="LUH56" s="10"/>
      <c r="LUI56" s="10"/>
      <c r="LUJ56" s="10"/>
      <c r="LUK56" s="10"/>
      <c r="LUL56" s="10"/>
      <c r="LUM56" s="10"/>
      <c r="LUN56" s="10"/>
      <c r="LUO56" s="10"/>
      <c r="LUP56" s="10"/>
      <c r="LUQ56" s="10"/>
      <c r="LUR56" s="10"/>
      <c r="LUS56" s="10"/>
      <c r="LUT56" s="10"/>
      <c r="LUU56" s="10"/>
      <c r="LUV56" s="10"/>
      <c r="LUW56" s="10"/>
      <c r="LUX56" s="10"/>
      <c r="LUY56" s="10"/>
      <c r="LUZ56" s="10"/>
      <c r="LVA56" s="10"/>
      <c r="LVB56" s="10"/>
      <c r="LVC56" s="10"/>
      <c r="LVD56" s="10"/>
      <c r="LVE56" s="10"/>
      <c r="LVF56" s="10"/>
      <c r="LVG56" s="10"/>
      <c r="LVH56" s="10"/>
      <c r="LVI56" s="10"/>
      <c r="LVJ56" s="10"/>
      <c r="LVK56" s="10"/>
      <c r="LVL56" s="10"/>
      <c r="LVM56" s="10"/>
      <c r="LVN56" s="10"/>
      <c r="LVO56" s="10"/>
      <c r="LVP56" s="10"/>
      <c r="LVQ56" s="10"/>
      <c r="LVR56" s="10"/>
      <c r="LVS56" s="10"/>
      <c r="LVT56" s="10"/>
      <c r="LVU56" s="10"/>
      <c r="LVV56" s="10"/>
      <c r="LVW56" s="10"/>
      <c r="LVX56" s="10"/>
      <c r="LVY56" s="10"/>
      <c r="LVZ56" s="10"/>
      <c r="LWA56" s="10"/>
      <c r="LWB56" s="10"/>
      <c r="LWC56" s="10"/>
      <c r="LWD56" s="10"/>
      <c r="LWE56" s="10"/>
      <c r="LWF56" s="10"/>
      <c r="LWG56" s="10"/>
      <c r="LWH56" s="10"/>
      <c r="LWI56" s="10"/>
      <c r="LWJ56" s="10"/>
      <c r="LWK56" s="10"/>
      <c r="LWL56" s="10"/>
      <c r="LWM56" s="10"/>
      <c r="LWN56" s="10"/>
      <c r="LWO56" s="10"/>
      <c r="LWP56" s="10"/>
      <c r="LWQ56" s="10"/>
      <c r="LWR56" s="10"/>
      <c r="LWS56" s="10"/>
      <c r="LWT56" s="10"/>
      <c r="LWU56" s="10"/>
      <c r="LWV56" s="10"/>
      <c r="LWW56" s="10"/>
      <c r="LWX56" s="10"/>
      <c r="LWY56" s="10"/>
      <c r="LWZ56" s="10"/>
      <c r="LXA56" s="10"/>
      <c r="LXB56" s="10"/>
      <c r="LXC56" s="10"/>
      <c r="LXD56" s="10"/>
      <c r="LXE56" s="10"/>
      <c r="LXF56" s="10"/>
      <c r="LXG56" s="10"/>
      <c r="LXH56" s="10"/>
      <c r="LXI56" s="10"/>
      <c r="LXJ56" s="10"/>
      <c r="LXK56" s="10"/>
      <c r="LXL56" s="10"/>
      <c r="LXM56" s="10"/>
      <c r="LXN56" s="10"/>
      <c r="LXO56" s="10"/>
      <c r="LXP56" s="10"/>
      <c r="LXQ56" s="10"/>
      <c r="LXR56" s="10"/>
      <c r="LXS56" s="10"/>
      <c r="LXT56" s="10"/>
      <c r="LXU56" s="10"/>
      <c r="LXV56" s="10"/>
      <c r="LXW56" s="10"/>
      <c r="LXX56" s="10"/>
      <c r="LXY56" s="10"/>
      <c r="LXZ56" s="10"/>
      <c r="LYA56" s="10"/>
      <c r="LYB56" s="10"/>
      <c r="LYC56" s="10"/>
      <c r="LYD56" s="10"/>
      <c r="LYE56" s="10"/>
      <c r="LYF56" s="10"/>
      <c r="LYG56" s="10"/>
      <c r="LYH56" s="10"/>
      <c r="LYI56" s="10"/>
      <c r="LYJ56" s="10"/>
      <c r="LYK56" s="10"/>
      <c r="LYL56" s="10"/>
      <c r="LYM56" s="10"/>
      <c r="LYN56" s="10"/>
      <c r="LYO56" s="10"/>
      <c r="LYP56" s="10"/>
      <c r="LYQ56" s="10"/>
      <c r="LYR56" s="10"/>
      <c r="LYS56" s="10"/>
      <c r="LYT56" s="10"/>
      <c r="LYU56" s="10"/>
      <c r="LYV56" s="10"/>
      <c r="LYW56" s="10"/>
      <c r="LYX56" s="10"/>
      <c r="LYY56" s="10"/>
      <c r="LYZ56" s="10"/>
      <c r="LZA56" s="10"/>
      <c r="LZB56" s="10"/>
      <c r="LZC56" s="10"/>
      <c r="LZD56" s="10"/>
      <c r="LZE56" s="10"/>
      <c r="LZF56" s="10"/>
      <c r="LZG56" s="10"/>
      <c r="LZH56" s="10"/>
      <c r="LZI56" s="10"/>
      <c r="LZJ56" s="10"/>
      <c r="LZK56" s="10"/>
      <c r="LZL56" s="10"/>
      <c r="LZM56" s="10"/>
      <c r="LZN56" s="10"/>
      <c r="LZO56" s="10"/>
      <c r="LZP56" s="10"/>
      <c r="LZQ56" s="10"/>
      <c r="LZR56" s="10"/>
      <c r="LZS56" s="10"/>
      <c r="LZT56" s="10"/>
      <c r="LZU56" s="10"/>
      <c r="LZV56" s="10"/>
      <c r="LZW56" s="10"/>
      <c r="LZX56" s="10"/>
      <c r="LZY56" s="10"/>
      <c r="LZZ56" s="10"/>
      <c r="MAA56" s="10"/>
      <c r="MAB56" s="10"/>
      <c r="MAC56" s="10"/>
      <c r="MAD56" s="10"/>
      <c r="MAE56" s="10"/>
      <c r="MAF56" s="10"/>
      <c r="MAG56" s="10"/>
      <c r="MAH56" s="10"/>
      <c r="MAI56" s="10"/>
      <c r="MAJ56" s="10"/>
      <c r="MAK56" s="10"/>
      <c r="MAL56" s="10"/>
      <c r="MAM56" s="10"/>
      <c r="MAN56" s="10"/>
      <c r="MAO56" s="10"/>
      <c r="MAP56" s="10"/>
      <c r="MAQ56" s="10"/>
      <c r="MAR56" s="10"/>
      <c r="MAS56" s="10"/>
      <c r="MAT56" s="10"/>
      <c r="MAU56" s="10"/>
      <c r="MAV56" s="10"/>
      <c r="MAW56" s="10"/>
      <c r="MAX56" s="10"/>
      <c r="MAY56" s="10"/>
      <c r="MAZ56" s="10"/>
      <c r="MBA56" s="10"/>
      <c r="MBB56" s="10"/>
      <c r="MBC56" s="10"/>
      <c r="MBD56" s="10"/>
      <c r="MBE56" s="10"/>
      <c r="MBF56" s="10"/>
      <c r="MBG56" s="10"/>
      <c r="MBH56" s="10"/>
      <c r="MBI56" s="10"/>
      <c r="MBJ56" s="10"/>
      <c r="MBK56" s="10"/>
      <c r="MBL56" s="10"/>
      <c r="MBM56" s="10"/>
      <c r="MBN56" s="10"/>
      <c r="MBO56" s="10"/>
      <c r="MBP56" s="10"/>
      <c r="MBQ56" s="10"/>
      <c r="MBR56" s="10"/>
      <c r="MBS56" s="10"/>
      <c r="MBT56" s="10"/>
      <c r="MBU56" s="10"/>
      <c r="MBV56" s="10"/>
      <c r="MBW56" s="10"/>
      <c r="MBX56" s="10"/>
      <c r="MBY56" s="10"/>
      <c r="MBZ56" s="10"/>
      <c r="MCA56" s="10"/>
      <c r="MCB56" s="10"/>
      <c r="MCC56" s="10"/>
      <c r="MCD56" s="10"/>
      <c r="MCE56" s="10"/>
      <c r="MCF56" s="10"/>
      <c r="MCG56" s="10"/>
      <c r="MCH56" s="10"/>
      <c r="MCI56" s="10"/>
      <c r="MCJ56" s="10"/>
      <c r="MCK56" s="10"/>
      <c r="MCL56" s="10"/>
      <c r="MCM56" s="10"/>
      <c r="MCN56" s="10"/>
      <c r="MCO56" s="10"/>
      <c r="MCP56" s="10"/>
      <c r="MCQ56" s="10"/>
      <c r="MCR56" s="10"/>
      <c r="MCS56" s="10"/>
      <c r="MCT56" s="10"/>
      <c r="MCU56" s="10"/>
      <c r="MCV56" s="10"/>
      <c r="MCW56" s="10"/>
      <c r="MCX56" s="10"/>
      <c r="MCY56" s="10"/>
      <c r="MCZ56" s="10"/>
      <c r="MDA56" s="10"/>
      <c r="MDB56" s="10"/>
      <c r="MDC56" s="10"/>
      <c r="MDD56" s="10"/>
      <c r="MDE56" s="10"/>
      <c r="MDF56" s="10"/>
      <c r="MDG56" s="10"/>
      <c r="MDH56" s="10"/>
      <c r="MDI56" s="10"/>
      <c r="MDJ56" s="10"/>
      <c r="MDK56" s="10"/>
      <c r="MDL56" s="10"/>
      <c r="MDM56" s="10"/>
      <c r="MDN56" s="10"/>
      <c r="MDO56" s="10"/>
      <c r="MDP56" s="10"/>
      <c r="MDQ56" s="10"/>
      <c r="MDR56" s="10"/>
      <c r="MDS56" s="10"/>
      <c r="MDT56" s="10"/>
      <c r="MDU56" s="10"/>
      <c r="MDV56" s="10"/>
      <c r="MDW56" s="10"/>
      <c r="MDX56" s="10"/>
      <c r="MDY56" s="10"/>
      <c r="MDZ56" s="10"/>
      <c r="MEA56" s="10"/>
      <c r="MEB56" s="10"/>
      <c r="MEC56" s="10"/>
      <c r="MED56" s="10"/>
      <c r="MEE56" s="10"/>
      <c r="MEF56" s="10"/>
      <c r="MEG56" s="10"/>
      <c r="MEH56" s="10"/>
      <c r="MEI56" s="10"/>
      <c r="MEJ56" s="10"/>
      <c r="MEK56" s="10"/>
      <c r="MEL56" s="10"/>
      <c r="MEM56" s="10"/>
      <c r="MEN56" s="10"/>
      <c r="MEO56" s="10"/>
      <c r="MEP56" s="10"/>
      <c r="MEQ56" s="10"/>
      <c r="MER56" s="10"/>
      <c r="MES56" s="10"/>
      <c r="MET56" s="10"/>
      <c r="MEU56" s="10"/>
      <c r="MEV56" s="10"/>
      <c r="MEW56" s="10"/>
      <c r="MEX56" s="10"/>
      <c r="MEY56" s="10"/>
      <c r="MEZ56" s="10"/>
      <c r="MFA56" s="10"/>
      <c r="MFB56" s="10"/>
      <c r="MFC56" s="10"/>
      <c r="MFD56" s="10"/>
      <c r="MFE56" s="10"/>
      <c r="MFF56" s="10"/>
      <c r="MFG56" s="10"/>
      <c r="MFH56" s="10"/>
      <c r="MFI56" s="10"/>
      <c r="MFJ56" s="10"/>
      <c r="MFK56" s="10"/>
      <c r="MFL56" s="10"/>
      <c r="MFM56" s="10"/>
      <c r="MFN56" s="10"/>
      <c r="MFO56" s="10"/>
      <c r="MFP56" s="10"/>
      <c r="MFQ56" s="10"/>
      <c r="MFR56" s="10"/>
      <c r="MFS56" s="10"/>
      <c r="MFT56" s="10"/>
      <c r="MFU56" s="10"/>
      <c r="MFV56" s="10"/>
      <c r="MFW56" s="10"/>
      <c r="MFX56" s="10"/>
      <c r="MFY56" s="10"/>
      <c r="MFZ56" s="10"/>
      <c r="MGA56" s="10"/>
      <c r="MGB56" s="10"/>
      <c r="MGC56" s="10"/>
      <c r="MGD56" s="10"/>
      <c r="MGE56" s="10"/>
      <c r="MGF56" s="10"/>
      <c r="MGG56" s="10"/>
      <c r="MGH56" s="10"/>
      <c r="MGI56" s="10"/>
      <c r="MGJ56" s="10"/>
      <c r="MGK56" s="10"/>
      <c r="MGL56" s="10"/>
      <c r="MGM56" s="10"/>
      <c r="MGN56" s="10"/>
      <c r="MGO56" s="10"/>
      <c r="MGP56" s="10"/>
      <c r="MGQ56" s="10"/>
      <c r="MGR56" s="10"/>
      <c r="MGS56" s="10"/>
      <c r="MGT56" s="10"/>
      <c r="MGU56" s="10"/>
      <c r="MGV56" s="10"/>
      <c r="MGW56" s="10"/>
      <c r="MGX56" s="10"/>
      <c r="MGY56" s="10"/>
      <c r="MGZ56" s="10"/>
      <c r="MHA56" s="10"/>
      <c r="MHB56" s="10"/>
      <c r="MHC56" s="10"/>
      <c r="MHD56" s="10"/>
      <c r="MHE56" s="10"/>
      <c r="MHF56" s="10"/>
      <c r="MHG56" s="10"/>
      <c r="MHH56" s="10"/>
      <c r="MHI56" s="10"/>
      <c r="MHJ56" s="10"/>
      <c r="MHK56" s="10"/>
      <c r="MHL56" s="10"/>
      <c r="MHM56" s="10"/>
      <c r="MHN56" s="10"/>
      <c r="MHO56" s="10"/>
      <c r="MHP56" s="10"/>
      <c r="MHQ56" s="10"/>
      <c r="MHR56" s="10"/>
      <c r="MHS56" s="10"/>
      <c r="MHT56" s="10"/>
      <c r="MHU56" s="10"/>
      <c r="MHV56" s="10"/>
      <c r="MHW56" s="10"/>
      <c r="MHX56" s="10"/>
      <c r="MHY56" s="10"/>
      <c r="MHZ56" s="10"/>
      <c r="MIA56" s="10"/>
      <c r="MIB56" s="10"/>
      <c r="MIC56" s="10"/>
      <c r="MID56" s="10"/>
      <c r="MIE56" s="10"/>
      <c r="MIF56" s="10"/>
      <c r="MIG56" s="10"/>
      <c r="MIH56" s="10"/>
      <c r="MII56" s="10"/>
      <c r="MIJ56" s="10"/>
      <c r="MIK56" s="10"/>
      <c r="MIL56" s="10"/>
      <c r="MIM56" s="10"/>
      <c r="MIN56" s="10"/>
      <c r="MIO56" s="10"/>
      <c r="MIP56" s="10"/>
      <c r="MIQ56" s="10"/>
      <c r="MIR56" s="10"/>
      <c r="MIS56" s="10"/>
      <c r="MIT56" s="10"/>
      <c r="MIU56" s="10"/>
      <c r="MIV56" s="10"/>
      <c r="MIW56" s="10"/>
      <c r="MIX56" s="10"/>
      <c r="MIY56" s="10"/>
      <c r="MIZ56" s="10"/>
      <c r="MJA56" s="10"/>
      <c r="MJB56" s="10"/>
      <c r="MJC56" s="10"/>
      <c r="MJD56" s="10"/>
      <c r="MJE56" s="10"/>
      <c r="MJF56" s="10"/>
      <c r="MJG56" s="10"/>
      <c r="MJH56" s="10"/>
      <c r="MJI56" s="10"/>
      <c r="MJJ56" s="10"/>
      <c r="MJK56" s="10"/>
      <c r="MJL56" s="10"/>
      <c r="MJM56" s="10"/>
      <c r="MJN56" s="10"/>
      <c r="MJO56" s="10"/>
      <c r="MJP56" s="10"/>
      <c r="MJQ56" s="10"/>
      <c r="MJR56" s="10"/>
      <c r="MJS56" s="10"/>
      <c r="MJT56" s="10"/>
      <c r="MJU56" s="10"/>
      <c r="MJV56" s="10"/>
      <c r="MJW56" s="10"/>
      <c r="MJX56" s="10"/>
      <c r="MJY56" s="10"/>
      <c r="MJZ56" s="10"/>
      <c r="MKA56" s="10"/>
      <c r="MKB56" s="10"/>
      <c r="MKC56" s="10"/>
      <c r="MKD56" s="10"/>
      <c r="MKE56" s="10"/>
      <c r="MKF56" s="10"/>
      <c r="MKG56" s="10"/>
      <c r="MKH56" s="10"/>
      <c r="MKI56" s="10"/>
      <c r="MKJ56" s="10"/>
      <c r="MKK56" s="10"/>
      <c r="MKL56" s="10"/>
      <c r="MKM56" s="10"/>
      <c r="MKN56" s="10"/>
      <c r="MKO56" s="10"/>
      <c r="MKP56" s="10"/>
      <c r="MKQ56" s="10"/>
      <c r="MKR56" s="10"/>
      <c r="MKS56" s="10"/>
      <c r="MKT56" s="10"/>
      <c r="MKU56" s="10"/>
      <c r="MKV56" s="10"/>
      <c r="MKW56" s="10"/>
      <c r="MKX56" s="10"/>
      <c r="MKY56" s="10"/>
      <c r="MKZ56" s="10"/>
      <c r="MLA56" s="10"/>
      <c r="MLB56" s="10"/>
      <c r="MLC56" s="10"/>
      <c r="MLD56" s="10"/>
      <c r="MLE56" s="10"/>
      <c r="MLF56" s="10"/>
      <c r="MLG56" s="10"/>
      <c r="MLH56" s="10"/>
      <c r="MLI56" s="10"/>
      <c r="MLJ56" s="10"/>
      <c r="MLK56" s="10"/>
      <c r="MLL56" s="10"/>
      <c r="MLM56" s="10"/>
      <c r="MLN56" s="10"/>
      <c r="MLO56" s="10"/>
      <c r="MLP56" s="10"/>
      <c r="MLQ56" s="10"/>
      <c r="MLR56" s="10"/>
      <c r="MLS56" s="10"/>
      <c r="MLT56" s="10"/>
      <c r="MLU56" s="10"/>
      <c r="MLV56" s="10"/>
      <c r="MLW56" s="10"/>
      <c r="MLX56" s="10"/>
      <c r="MLY56" s="10"/>
      <c r="MLZ56" s="10"/>
      <c r="MMA56" s="10"/>
      <c r="MMB56" s="10"/>
      <c r="MMC56" s="10"/>
      <c r="MMD56" s="10"/>
      <c r="MME56" s="10"/>
      <c r="MMF56" s="10"/>
      <c r="MMG56" s="10"/>
      <c r="MMH56" s="10"/>
      <c r="MMI56" s="10"/>
      <c r="MMJ56" s="10"/>
      <c r="MMK56" s="10"/>
      <c r="MML56" s="10"/>
      <c r="MMM56" s="10"/>
      <c r="MMN56" s="10"/>
      <c r="MMO56" s="10"/>
      <c r="MMP56" s="10"/>
      <c r="MMQ56" s="10"/>
      <c r="MMR56" s="10"/>
      <c r="MMS56" s="10"/>
      <c r="MMT56" s="10"/>
      <c r="MMU56" s="10"/>
      <c r="MMV56" s="10"/>
      <c r="MMW56" s="10"/>
      <c r="MMX56" s="10"/>
      <c r="MMY56" s="10"/>
      <c r="MMZ56" s="10"/>
      <c r="MNA56" s="10"/>
      <c r="MNB56" s="10"/>
      <c r="MNC56" s="10"/>
      <c r="MND56" s="10"/>
      <c r="MNE56" s="10"/>
      <c r="MNF56" s="10"/>
      <c r="MNG56" s="10"/>
      <c r="MNH56" s="10"/>
      <c r="MNI56" s="10"/>
      <c r="MNJ56" s="10"/>
      <c r="MNK56" s="10"/>
      <c r="MNL56" s="10"/>
      <c r="MNM56" s="10"/>
      <c r="MNN56" s="10"/>
      <c r="MNO56" s="10"/>
      <c r="MNP56" s="10"/>
      <c r="MNQ56" s="10"/>
      <c r="MNR56" s="10"/>
      <c r="MNS56" s="10"/>
      <c r="MNT56" s="10"/>
      <c r="MNU56" s="10"/>
      <c r="MNV56" s="10"/>
      <c r="MNW56" s="10"/>
      <c r="MNX56" s="10"/>
      <c r="MNY56" s="10"/>
      <c r="MNZ56" s="10"/>
      <c r="MOA56" s="10"/>
      <c r="MOB56" s="10"/>
      <c r="MOC56" s="10"/>
      <c r="MOD56" s="10"/>
      <c r="MOE56" s="10"/>
      <c r="MOF56" s="10"/>
      <c r="MOG56" s="10"/>
      <c r="MOH56" s="10"/>
      <c r="MOI56" s="10"/>
      <c r="MOJ56" s="10"/>
      <c r="MOK56" s="10"/>
      <c r="MOL56" s="10"/>
      <c r="MOM56" s="10"/>
      <c r="MON56" s="10"/>
      <c r="MOO56" s="10"/>
      <c r="MOP56" s="10"/>
      <c r="MOQ56" s="10"/>
      <c r="MOR56" s="10"/>
      <c r="MOS56" s="10"/>
      <c r="MOT56" s="10"/>
      <c r="MOU56" s="10"/>
      <c r="MOV56" s="10"/>
      <c r="MOW56" s="10"/>
      <c r="MOX56" s="10"/>
      <c r="MOY56" s="10"/>
      <c r="MOZ56" s="10"/>
      <c r="MPA56" s="10"/>
      <c r="MPB56" s="10"/>
      <c r="MPC56" s="10"/>
      <c r="MPD56" s="10"/>
      <c r="MPE56" s="10"/>
      <c r="MPF56" s="10"/>
      <c r="MPG56" s="10"/>
      <c r="MPH56" s="10"/>
      <c r="MPI56" s="10"/>
      <c r="MPJ56" s="10"/>
      <c r="MPK56" s="10"/>
      <c r="MPL56" s="10"/>
      <c r="MPM56" s="10"/>
      <c r="MPN56" s="10"/>
      <c r="MPO56" s="10"/>
      <c r="MPP56" s="10"/>
      <c r="MPQ56" s="10"/>
      <c r="MPR56" s="10"/>
      <c r="MPS56" s="10"/>
      <c r="MPT56" s="10"/>
      <c r="MPU56" s="10"/>
      <c r="MPV56" s="10"/>
      <c r="MPW56" s="10"/>
      <c r="MPX56" s="10"/>
      <c r="MPY56" s="10"/>
      <c r="MPZ56" s="10"/>
      <c r="MQA56" s="10"/>
      <c r="MQB56" s="10"/>
      <c r="MQC56" s="10"/>
      <c r="MQD56" s="10"/>
      <c r="MQE56" s="10"/>
      <c r="MQF56" s="10"/>
      <c r="MQG56" s="10"/>
      <c r="MQH56" s="10"/>
      <c r="MQI56" s="10"/>
      <c r="MQJ56" s="10"/>
      <c r="MQK56" s="10"/>
      <c r="MQL56" s="10"/>
      <c r="MQM56" s="10"/>
      <c r="MQN56" s="10"/>
      <c r="MQO56" s="10"/>
      <c r="MQP56" s="10"/>
      <c r="MQQ56" s="10"/>
      <c r="MQR56" s="10"/>
      <c r="MQS56" s="10"/>
      <c r="MQT56" s="10"/>
      <c r="MQU56" s="10"/>
      <c r="MQV56" s="10"/>
      <c r="MQW56" s="10"/>
      <c r="MQX56" s="10"/>
      <c r="MQY56" s="10"/>
      <c r="MQZ56" s="10"/>
      <c r="MRA56" s="10"/>
      <c r="MRB56" s="10"/>
      <c r="MRC56" s="10"/>
      <c r="MRD56" s="10"/>
      <c r="MRE56" s="10"/>
      <c r="MRF56" s="10"/>
      <c r="MRG56" s="10"/>
      <c r="MRH56" s="10"/>
      <c r="MRI56" s="10"/>
      <c r="MRJ56" s="10"/>
      <c r="MRK56" s="10"/>
      <c r="MRL56" s="10"/>
      <c r="MRM56" s="10"/>
      <c r="MRN56" s="10"/>
      <c r="MRO56" s="10"/>
      <c r="MRP56" s="10"/>
      <c r="MRQ56" s="10"/>
      <c r="MRR56" s="10"/>
      <c r="MRS56" s="10"/>
      <c r="MRT56" s="10"/>
      <c r="MRU56" s="10"/>
      <c r="MRV56" s="10"/>
      <c r="MRW56" s="10"/>
      <c r="MRX56" s="10"/>
      <c r="MRY56" s="10"/>
      <c r="MRZ56" s="10"/>
      <c r="MSA56" s="10"/>
      <c r="MSB56" s="10"/>
      <c r="MSC56" s="10"/>
      <c r="MSD56" s="10"/>
      <c r="MSE56" s="10"/>
      <c r="MSF56" s="10"/>
      <c r="MSG56" s="10"/>
      <c r="MSH56" s="10"/>
      <c r="MSI56" s="10"/>
      <c r="MSJ56" s="10"/>
      <c r="MSK56" s="10"/>
      <c r="MSL56" s="10"/>
      <c r="MSM56" s="10"/>
      <c r="MSN56" s="10"/>
      <c r="MSO56" s="10"/>
      <c r="MSP56" s="10"/>
      <c r="MSQ56" s="10"/>
      <c r="MSR56" s="10"/>
      <c r="MSS56" s="10"/>
      <c r="MST56" s="10"/>
      <c r="MSU56" s="10"/>
      <c r="MSV56" s="10"/>
      <c r="MSW56" s="10"/>
      <c r="MSX56" s="10"/>
      <c r="MSY56" s="10"/>
      <c r="MSZ56" s="10"/>
      <c r="MTA56" s="10"/>
      <c r="MTB56" s="10"/>
      <c r="MTC56" s="10"/>
      <c r="MTD56" s="10"/>
      <c r="MTE56" s="10"/>
      <c r="MTF56" s="10"/>
      <c r="MTG56" s="10"/>
      <c r="MTH56" s="10"/>
      <c r="MTI56" s="10"/>
      <c r="MTJ56" s="10"/>
      <c r="MTK56" s="10"/>
      <c r="MTL56" s="10"/>
      <c r="MTM56" s="10"/>
      <c r="MTN56" s="10"/>
      <c r="MTO56" s="10"/>
      <c r="MTP56" s="10"/>
      <c r="MTQ56" s="10"/>
      <c r="MTR56" s="10"/>
      <c r="MTS56" s="10"/>
      <c r="MTT56" s="10"/>
      <c r="MTU56" s="10"/>
      <c r="MTV56" s="10"/>
      <c r="MTW56" s="10"/>
      <c r="MTX56" s="10"/>
      <c r="MTY56" s="10"/>
      <c r="MTZ56" s="10"/>
      <c r="MUA56" s="10"/>
      <c r="MUB56" s="10"/>
      <c r="MUC56" s="10"/>
      <c r="MUD56" s="10"/>
      <c r="MUE56" s="10"/>
      <c r="MUF56" s="10"/>
      <c r="MUG56" s="10"/>
      <c r="MUH56" s="10"/>
      <c r="MUI56" s="10"/>
      <c r="MUJ56" s="10"/>
      <c r="MUK56" s="10"/>
      <c r="MUL56" s="10"/>
      <c r="MUM56" s="10"/>
      <c r="MUN56" s="10"/>
      <c r="MUO56" s="10"/>
      <c r="MUP56" s="10"/>
      <c r="MUQ56" s="10"/>
      <c r="MUR56" s="10"/>
      <c r="MUS56" s="10"/>
      <c r="MUT56" s="10"/>
      <c r="MUU56" s="10"/>
      <c r="MUV56" s="10"/>
      <c r="MUW56" s="10"/>
      <c r="MUX56" s="10"/>
      <c r="MUY56" s="10"/>
      <c r="MUZ56" s="10"/>
      <c r="MVA56" s="10"/>
      <c r="MVB56" s="10"/>
      <c r="MVC56" s="10"/>
      <c r="MVD56" s="10"/>
      <c r="MVE56" s="10"/>
      <c r="MVF56" s="10"/>
      <c r="MVG56" s="10"/>
      <c r="MVH56" s="10"/>
      <c r="MVI56" s="10"/>
      <c r="MVJ56" s="10"/>
      <c r="MVK56" s="10"/>
      <c r="MVL56" s="10"/>
      <c r="MVM56" s="10"/>
      <c r="MVN56" s="10"/>
      <c r="MVO56" s="10"/>
      <c r="MVP56" s="10"/>
      <c r="MVQ56" s="10"/>
      <c r="MVR56" s="10"/>
      <c r="MVS56" s="10"/>
      <c r="MVT56" s="10"/>
      <c r="MVU56" s="10"/>
      <c r="MVV56" s="10"/>
      <c r="MVW56" s="10"/>
      <c r="MVX56" s="10"/>
      <c r="MVY56" s="10"/>
      <c r="MVZ56" s="10"/>
      <c r="MWA56" s="10"/>
      <c r="MWB56" s="10"/>
      <c r="MWC56" s="10"/>
      <c r="MWD56" s="10"/>
      <c r="MWE56" s="10"/>
      <c r="MWF56" s="10"/>
      <c r="MWG56" s="10"/>
      <c r="MWH56" s="10"/>
      <c r="MWI56" s="10"/>
      <c r="MWJ56" s="10"/>
      <c r="MWK56" s="10"/>
      <c r="MWL56" s="10"/>
      <c r="MWM56" s="10"/>
      <c r="MWN56" s="10"/>
      <c r="MWO56" s="10"/>
      <c r="MWP56" s="10"/>
      <c r="MWQ56" s="10"/>
      <c r="MWR56" s="10"/>
      <c r="MWS56" s="10"/>
      <c r="MWT56" s="10"/>
      <c r="MWU56" s="10"/>
      <c r="MWV56" s="10"/>
      <c r="MWW56" s="10"/>
      <c r="MWX56" s="10"/>
      <c r="MWY56" s="10"/>
      <c r="MWZ56" s="10"/>
      <c r="MXA56" s="10"/>
      <c r="MXB56" s="10"/>
      <c r="MXC56" s="10"/>
      <c r="MXD56" s="10"/>
      <c r="MXE56" s="10"/>
      <c r="MXF56" s="10"/>
      <c r="MXG56" s="10"/>
      <c r="MXH56" s="10"/>
      <c r="MXI56" s="10"/>
      <c r="MXJ56" s="10"/>
      <c r="MXK56" s="10"/>
      <c r="MXL56" s="10"/>
      <c r="MXM56" s="10"/>
      <c r="MXN56" s="10"/>
      <c r="MXO56" s="10"/>
      <c r="MXP56" s="10"/>
      <c r="MXQ56" s="10"/>
      <c r="MXR56" s="10"/>
      <c r="MXS56" s="10"/>
      <c r="MXT56" s="10"/>
      <c r="MXU56" s="10"/>
      <c r="MXV56" s="10"/>
      <c r="MXW56" s="10"/>
      <c r="MXX56" s="10"/>
      <c r="MXY56" s="10"/>
      <c r="MXZ56" s="10"/>
      <c r="MYA56" s="10"/>
      <c r="MYB56" s="10"/>
      <c r="MYC56" s="10"/>
      <c r="MYD56" s="10"/>
      <c r="MYE56" s="10"/>
      <c r="MYF56" s="10"/>
      <c r="MYG56" s="10"/>
      <c r="MYH56" s="10"/>
      <c r="MYI56" s="10"/>
      <c r="MYJ56" s="10"/>
      <c r="MYK56" s="10"/>
      <c r="MYL56" s="10"/>
      <c r="MYM56" s="10"/>
      <c r="MYN56" s="10"/>
      <c r="MYO56" s="10"/>
      <c r="MYP56" s="10"/>
      <c r="MYQ56" s="10"/>
      <c r="MYR56" s="10"/>
      <c r="MYS56" s="10"/>
      <c r="MYT56" s="10"/>
      <c r="MYU56" s="10"/>
      <c r="MYV56" s="10"/>
      <c r="MYW56" s="10"/>
      <c r="MYX56" s="10"/>
      <c r="MYY56" s="10"/>
      <c r="MYZ56" s="10"/>
      <c r="MZA56" s="10"/>
      <c r="MZB56" s="10"/>
      <c r="MZC56" s="10"/>
      <c r="MZD56" s="10"/>
      <c r="MZE56" s="10"/>
      <c r="MZF56" s="10"/>
      <c r="MZG56" s="10"/>
      <c r="MZH56" s="10"/>
      <c r="MZI56" s="10"/>
      <c r="MZJ56" s="10"/>
      <c r="MZK56" s="10"/>
      <c r="MZL56" s="10"/>
      <c r="MZM56" s="10"/>
      <c r="MZN56" s="10"/>
      <c r="MZO56" s="10"/>
      <c r="MZP56" s="10"/>
      <c r="MZQ56" s="10"/>
      <c r="MZR56" s="10"/>
      <c r="MZS56" s="10"/>
      <c r="MZT56" s="10"/>
      <c r="MZU56" s="10"/>
      <c r="MZV56" s="10"/>
      <c r="MZW56" s="10"/>
      <c r="MZX56" s="10"/>
      <c r="MZY56" s="10"/>
      <c r="MZZ56" s="10"/>
      <c r="NAA56" s="10"/>
      <c r="NAB56" s="10"/>
      <c r="NAC56" s="10"/>
      <c r="NAD56" s="10"/>
      <c r="NAE56" s="10"/>
      <c r="NAF56" s="10"/>
      <c r="NAG56" s="10"/>
      <c r="NAH56" s="10"/>
      <c r="NAI56" s="10"/>
      <c r="NAJ56" s="10"/>
      <c r="NAK56" s="10"/>
      <c r="NAL56" s="10"/>
      <c r="NAM56" s="10"/>
      <c r="NAN56" s="10"/>
      <c r="NAO56" s="10"/>
      <c r="NAP56" s="10"/>
      <c r="NAQ56" s="10"/>
      <c r="NAR56" s="10"/>
      <c r="NAS56" s="10"/>
      <c r="NAT56" s="10"/>
      <c r="NAU56" s="10"/>
      <c r="NAV56" s="10"/>
      <c r="NAW56" s="10"/>
      <c r="NAX56" s="10"/>
      <c r="NAY56" s="10"/>
      <c r="NAZ56" s="10"/>
      <c r="NBA56" s="10"/>
      <c r="NBB56" s="10"/>
      <c r="NBC56" s="10"/>
      <c r="NBD56" s="10"/>
      <c r="NBE56" s="10"/>
      <c r="NBF56" s="10"/>
      <c r="NBG56" s="10"/>
      <c r="NBH56" s="10"/>
      <c r="NBI56" s="10"/>
      <c r="NBJ56" s="10"/>
      <c r="NBK56" s="10"/>
      <c r="NBL56" s="10"/>
      <c r="NBM56" s="10"/>
      <c r="NBN56" s="10"/>
      <c r="NBO56" s="10"/>
      <c r="NBP56" s="10"/>
      <c r="NBQ56" s="10"/>
      <c r="NBR56" s="10"/>
      <c r="NBS56" s="10"/>
      <c r="NBT56" s="10"/>
      <c r="NBU56" s="10"/>
      <c r="NBV56" s="10"/>
      <c r="NBW56" s="10"/>
      <c r="NBX56" s="10"/>
      <c r="NBY56" s="10"/>
      <c r="NBZ56" s="10"/>
      <c r="NCA56" s="10"/>
      <c r="NCB56" s="10"/>
      <c r="NCC56" s="10"/>
      <c r="NCD56" s="10"/>
      <c r="NCE56" s="10"/>
      <c r="NCF56" s="10"/>
      <c r="NCG56" s="10"/>
      <c r="NCH56" s="10"/>
      <c r="NCI56" s="10"/>
      <c r="NCJ56" s="10"/>
      <c r="NCK56" s="10"/>
      <c r="NCL56" s="10"/>
      <c r="NCM56" s="10"/>
      <c r="NCN56" s="10"/>
      <c r="NCO56" s="10"/>
      <c r="NCP56" s="10"/>
      <c r="NCQ56" s="10"/>
      <c r="NCR56" s="10"/>
      <c r="NCS56" s="10"/>
      <c r="NCT56" s="10"/>
      <c r="NCU56" s="10"/>
      <c r="NCV56" s="10"/>
      <c r="NCW56" s="10"/>
      <c r="NCX56" s="10"/>
      <c r="NCY56" s="10"/>
      <c r="NCZ56" s="10"/>
      <c r="NDA56" s="10"/>
      <c r="NDB56" s="10"/>
      <c r="NDC56" s="10"/>
      <c r="NDD56" s="10"/>
      <c r="NDE56" s="10"/>
      <c r="NDF56" s="10"/>
      <c r="NDG56" s="10"/>
      <c r="NDH56" s="10"/>
      <c r="NDI56" s="10"/>
      <c r="NDJ56" s="10"/>
      <c r="NDK56" s="10"/>
      <c r="NDL56" s="10"/>
      <c r="NDM56" s="10"/>
      <c r="NDN56" s="10"/>
      <c r="NDO56" s="10"/>
      <c r="NDP56" s="10"/>
      <c r="NDQ56" s="10"/>
      <c r="NDR56" s="10"/>
      <c r="NDS56" s="10"/>
      <c r="NDT56" s="10"/>
      <c r="NDU56" s="10"/>
      <c r="NDV56" s="10"/>
      <c r="NDW56" s="10"/>
      <c r="NDX56" s="10"/>
      <c r="NDY56" s="10"/>
      <c r="NDZ56" s="10"/>
      <c r="NEA56" s="10"/>
      <c r="NEB56" s="10"/>
      <c r="NEC56" s="10"/>
      <c r="NED56" s="10"/>
      <c r="NEE56" s="10"/>
      <c r="NEF56" s="10"/>
      <c r="NEG56" s="10"/>
      <c r="NEH56" s="10"/>
      <c r="NEI56" s="10"/>
      <c r="NEJ56" s="10"/>
      <c r="NEK56" s="10"/>
      <c r="NEL56" s="10"/>
      <c r="NEM56" s="10"/>
      <c r="NEN56" s="10"/>
      <c r="NEO56" s="10"/>
      <c r="NEP56" s="10"/>
      <c r="NEQ56" s="10"/>
      <c r="NER56" s="10"/>
      <c r="NES56" s="10"/>
      <c r="NET56" s="10"/>
      <c r="NEU56" s="10"/>
      <c r="NEV56" s="10"/>
      <c r="NEW56" s="10"/>
      <c r="NEX56" s="10"/>
      <c r="NEY56" s="10"/>
      <c r="NEZ56" s="10"/>
      <c r="NFA56" s="10"/>
      <c r="NFB56" s="10"/>
      <c r="NFC56" s="10"/>
      <c r="NFD56" s="10"/>
      <c r="NFE56" s="10"/>
      <c r="NFF56" s="10"/>
      <c r="NFG56" s="10"/>
      <c r="NFH56" s="10"/>
      <c r="NFI56" s="10"/>
      <c r="NFJ56" s="10"/>
      <c r="NFK56" s="10"/>
      <c r="NFL56" s="10"/>
      <c r="NFM56" s="10"/>
      <c r="NFN56" s="10"/>
      <c r="NFO56" s="10"/>
      <c r="NFP56" s="10"/>
      <c r="NFQ56" s="10"/>
      <c r="NFR56" s="10"/>
      <c r="NFS56" s="10"/>
      <c r="NFT56" s="10"/>
      <c r="NFU56" s="10"/>
      <c r="NFV56" s="10"/>
      <c r="NFW56" s="10"/>
      <c r="NFX56" s="10"/>
      <c r="NFY56" s="10"/>
      <c r="NFZ56" s="10"/>
      <c r="NGA56" s="10"/>
      <c r="NGB56" s="10"/>
      <c r="NGC56" s="10"/>
      <c r="NGD56" s="10"/>
      <c r="NGE56" s="10"/>
      <c r="NGF56" s="10"/>
      <c r="NGG56" s="10"/>
      <c r="NGH56" s="10"/>
      <c r="NGI56" s="10"/>
      <c r="NGJ56" s="10"/>
      <c r="NGK56" s="10"/>
      <c r="NGL56" s="10"/>
      <c r="NGM56" s="10"/>
      <c r="NGN56" s="10"/>
      <c r="NGO56" s="10"/>
      <c r="NGP56" s="10"/>
      <c r="NGQ56" s="10"/>
      <c r="NGR56" s="10"/>
      <c r="NGS56" s="10"/>
      <c r="NGT56" s="10"/>
      <c r="NGU56" s="10"/>
      <c r="NGV56" s="10"/>
      <c r="NGW56" s="10"/>
      <c r="NGX56" s="10"/>
      <c r="NGY56" s="10"/>
      <c r="NGZ56" s="10"/>
      <c r="NHA56" s="10"/>
      <c r="NHB56" s="10"/>
      <c r="NHC56" s="10"/>
      <c r="NHD56" s="10"/>
      <c r="NHE56" s="10"/>
      <c r="NHF56" s="10"/>
      <c r="NHG56" s="10"/>
      <c r="NHH56" s="10"/>
      <c r="NHI56" s="10"/>
      <c r="NHJ56" s="10"/>
      <c r="NHK56" s="10"/>
      <c r="NHL56" s="10"/>
      <c r="NHM56" s="10"/>
      <c r="NHN56" s="10"/>
      <c r="NHO56" s="10"/>
      <c r="NHP56" s="10"/>
      <c r="NHQ56" s="10"/>
      <c r="NHR56" s="10"/>
      <c r="NHS56" s="10"/>
      <c r="NHT56" s="10"/>
      <c r="NHU56" s="10"/>
      <c r="NHV56" s="10"/>
      <c r="NHW56" s="10"/>
      <c r="NHX56" s="10"/>
      <c r="NHY56" s="10"/>
      <c r="NHZ56" s="10"/>
      <c r="NIA56" s="10"/>
      <c r="NIB56" s="10"/>
      <c r="NIC56" s="10"/>
      <c r="NID56" s="10"/>
      <c r="NIE56" s="10"/>
      <c r="NIF56" s="10"/>
      <c r="NIG56" s="10"/>
      <c r="NIH56" s="10"/>
      <c r="NII56" s="10"/>
      <c r="NIJ56" s="10"/>
      <c r="NIK56" s="10"/>
      <c r="NIL56" s="10"/>
      <c r="NIM56" s="10"/>
      <c r="NIN56" s="10"/>
      <c r="NIO56" s="10"/>
      <c r="NIP56" s="10"/>
      <c r="NIQ56" s="10"/>
      <c r="NIR56" s="10"/>
      <c r="NIS56" s="10"/>
      <c r="NIT56" s="10"/>
      <c r="NIU56" s="10"/>
      <c r="NIV56" s="10"/>
      <c r="NIW56" s="10"/>
      <c r="NIX56" s="10"/>
      <c r="NIY56" s="10"/>
      <c r="NIZ56" s="10"/>
      <c r="NJA56" s="10"/>
      <c r="NJB56" s="10"/>
      <c r="NJC56" s="10"/>
      <c r="NJD56" s="10"/>
      <c r="NJE56" s="10"/>
      <c r="NJF56" s="10"/>
      <c r="NJG56" s="10"/>
      <c r="NJH56" s="10"/>
      <c r="NJI56" s="10"/>
      <c r="NJJ56" s="10"/>
      <c r="NJK56" s="10"/>
      <c r="NJL56" s="10"/>
      <c r="NJM56" s="10"/>
      <c r="NJN56" s="10"/>
      <c r="NJO56" s="10"/>
      <c r="NJP56" s="10"/>
      <c r="NJQ56" s="10"/>
      <c r="NJR56" s="10"/>
      <c r="NJS56" s="10"/>
      <c r="NJT56" s="10"/>
      <c r="NJU56" s="10"/>
      <c r="NJV56" s="10"/>
      <c r="NJW56" s="10"/>
      <c r="NJX56" s="10"/>
      <c r="NJY56" s="10"/>
      <c r="NJZ56" s="10"/>
      <c r="NKA56" s="10"/>
      <c r="NKB56" s="10"/>
      <c r="NKC56" s="10"/>
      <c r="NKD56" s="10"/>
      <c r="NKE56" s="10"/>
      <c r="NKF56" s="10"/>
      <c r="NKG56" s="10"/>
      <c r="NKH56" s="10"/>
      <c r="NKI56" s="10"/>
      <c r="NKJ56" s="10"/>
      <c r="NKK56" s="10"/>
      <c r="NKL56" s="10"/>
      <c r="NKM56" s="10"/>
      <c r="NKN56" s="10"/>
      <c r="NKO56" s="10"/>
      <c r="NKP56" s="10"/>
      <c r="NKQ56" s="10"/>
      <c r="NKR56" s="10"/>
      <c r="NKS56" s="10"/>
      <c r="NKT56" s="10"/>
      <c r="NKU56" s="10"/>
      <c r="NKV56" s="10"/>
      <c r="NKW56" s="10"/>
      <c r="NKX56" s="10"/>
      <c r="NKY56" s="10"/>
      <c r="NKZ56" s="10"/>
      <c r="NLA56" s="10"/>
      <c r="NLB56" s="10"/>
      <c r="NLC56" s="10"/>
      <c r="NLD56" s="10"/>
      <c r="NLE56" s="10"/>
      <c r="NLF56" s="10"/>
      <c r="NLG56" s="10"/>
      <c r="NLH56" s="10"/>
      <c r="NLI56" s="10"/>
      <c r="NLJ56" s="10"/>
      <c r="NLK56" s="10"/>
      <c r="NLL56" s="10"/>
      <c r="NLM56" s="10"/>
      <c r="NLN56" s="10"/>
      <c r="NLO56" s="10"/>
      <c r="NLP56" s="10"/>
      <c r="NLQ56" s="10"/>
      <c r="NLR56" s="10"/>
      <c r="NLS56" s="10"/>
      <c r="NLT56" s="10"/>
      <c r="NLU56" s="10"/>
      <c r="NLV56" s="10"/>
      <c r="NLW56" s="10"/>
      <c r="NLX56" s="10"/>
      <c r="NLY56" s="10"/>
      <c r="NLZ56" s="10"/>
      <c r="NMA56" s="10"/>
      <c r="NMB56" s="10"/>
      <c r="NMC56" s="10"/>
      <c r="NMD56" s="10"/>
      <c r="NME56" s="10"/>
      <c r="NMF56" s="10"/>
      <c r="NMG56" s="10"/>
      <c r="NMH56" s="10"/>
      <c r="NMI56" s="10"/>
      <c r="NMJ56" s="10"/>
      <c r="NMK56" s="10"/>
      <c r="NML56" s="10"/>
      <c r="NMM56" s="10"/>
      <c r="NMN56" s="10"/>
      <c r="NMO56" s="10"/>
      <c r="NMP56" s="10"/>
      <c r="NMQ56" s="10"/>
      <c r="NMR56" s="10"/>
      <c r="NMS56" s="10"/>
      <c r="NMT56" s="10"/>
      <c r="NMU56" s="10"/>
      <c r="NMV56" s="10"/>
      <c r="NMW56" s="10"/>
      <c r="NMX56" s="10"/>
      <c r="NMY56" s="10"/>
      <c r="NMZ56" s="10"/>
      <c r="NNA56" s="10"/>
      <c r="NNB56" s="10"/>
      <c r="NNC56" s="10"/>
      <c r="NND56" s="10"/>
      <c r="NNE56" s="10"/>
      <c r="NNF56" s="10"/>
      <c r="NNG56" s="10"/>
      <c r="NNH56" s="10"/>
      <c r="NNI56" s="10"/>
      <c r="NNJ56" s="10"/>
      <c r="NNK56" s="10"/>
      <c r="NNL56" s="10"/>
      <c r="NNM56" s="10"/>
      <c r="NNN56" s="10"/>
      <c r="NNO56" s="10"/>
      <c r="NNP56" s="10"/>
      <c r="NNQ56" s="10"/>
      <c r="NNR56" s="10"/>
      <c r="NNS56" s="10"/>
      <c r="NNT56" s="10"/>
      <c r="NNU56" s="10"/>
      <c r="NNV56" s="10"/>
      <c r="NNW56" s="10"/>
      <c r="NNX56" s="10"/>
      <c r="NNY56" s="10"/>
      <c r="NNZ56" s="10"/>
      <c r="NOA56" s="10"/>
      <c r="NOB56" s="10"/>
      <c r="NOC56" s="10"/>
      <c r="NOD56" s="10"/>
      <c r="NOE56" s="10"/>
      <c r="NOF56" s="10"/>
      <c r="NOG56" s="10"/>
      <c r="NOH56" s="10"/>
      <c r="NOI56" s="10"/>
      <c r="NOJ56" s="10"/>
      <c r="NOK56" s="10"/>
      <c r="NOL56" s="10"/>
      <c r="NOM56" s="10"/>
      <c r="NON56" s="10"/>
      <c r="NOO56" s="10"/>
      <c r="NOP56" s="10"/>
      <c r="NOQ56" s="10"/>
      <c r="NOR56" s="10"/>
      <c r="NOS56" s="10"/>
      <c r="NOT56" s="10"/>
      <c r="NOU56" s="10"/>
      <c r="NOV56" s="10"/>
      <c r="NOW56" s="10"/>
      <c r="NOX56" s="10"/>
      <c r="NOY56" s="10"/>
      <c r="NOZ56" s="10"/>
      <c r="NPA56" s="10"/>
      <c r="NPB56" s="10"/>
      <c r="NPC56" s="10"/>
      <c r="NPD56" s="10"/>
      <c r="NPE56" s="10"/>
      <c r="NPF56" s="10"/>
      <c r="NPG56" s="10"/>
      <c r="NPH56" s="10"/>
      <c r="NPI56" s="10"/>
      <c r="NPJ56" s="10"/>
      <c r="NPK56" s="10"/>
      <c r="NPL56" s="10"/>
      <c r="NPM56" s="10"/>
      <c r="NPN56" s="10"/>
      <c r="NPO56" s="10"/>
      <c r="NPP56" s="10"/>
      <c r="NPQ56" s="10"/>
      <c r="NPR56" s="10"/>
      <c r="NPS56" s="10"/>
      <c r="NPT56" s="10"/>
      <c r="NPU56" s="10"/>
      <c r="NPV56" s="10"/>
      <c r="NPW56" s="10"/>
      <c r="NPX56" s="10"/>
      <c r="NPY56" s="10"/>
      <c r="NPZ56" s="10"/>
      <c r="NQA56" s="10"/>
      <c r="NQB56" s="10"/>
      <c r="NQC56" s="10"/>
      <c r="NQD56" s="10"/>
      <c r="NQE56" s="10"/>
      <c r="NQF56" s="10"/>
      <c r="NQG56" s="10"/>
      <c r="NQH56" s="10"/>
      <c r="NQI56" s="10"/>
      <c r="NQJ56" s="10"/>
      <c r="NQK56" s="10"/>
      <c r="NQL56" s="10"/>
      <c r="NQM56" s="10"/>
      <c r="NQN56" s="10"/>
      <c r="NQO56" s="10"/>
      <c r="NQP56" s="10"/>
      <c r="NQQ56" s="10"/>
      <c r="NQR56" s="10"/>
      <c r="NQS56" s="10"/>
      <c r="NQT56" s="10"/>
      <c r="NQU56" s="10"/>
      <c r="NQV56" s="10"/>
      <c r="NQW56" s="10"/>
      <c r="NQX56" s="10"/>
      <c r="NQY56" s="10"/>
      <c r="NQZ56" s="10"/>
      <c r="NRA56" s="10"/>
      <c r="NRB56" s="10"/>
      <c r="NRC56" s="10"/>
      <c r="NRD56" s="10"/>
      <c r="NRE56" s="10"/>
      <c r="NRF56" s="10"/>
      <c r="NRG56" s="10"/>
      <c r="NRH56" s="10"/>
      <c r="NRI56" s="10"/>
      <c r="NRJ56" s="10"/>
      <c r="NRK56" s="10"/>
      <c r="NRL56" s="10"/>
      <c r="NRM56" s="10"/>
      <c r="NRN56" s="10"/>
      <c r="NRO56" s="10"/>
      <c r="NRP56" s="10"/>
      <c r="NRQ56" s="10"/>
      <c r="NRR56" s="10"/>
      <c r="NRS56" s="10"/>
      <c r="NRT56" s="10"/>
      <c r="NRU56" s="10"/>
      <c r="NRV56" s="10"/>
      <c r="NRW56" s="10"/>
      <c r="NRX56" s="10"/>
      <c r="NRY56" s="10"/>
      <c r="NRZ56" s="10"/>
      <c r="NSA56" s="10"/>
      <c r="NSB56" s="10"/>
      <c r="NSC56" s="10"/>
      <c r="NSD56" s="10"/>
      <c r="NSE56" s="10"/>
      <c r="NSF56" s="10"/>
      <c r="NSG56" s="10"/>
      <c r="NSH56" s="10"/>
      <c r="NSI56" s="10"/>
      <c r="NSJ56" s="10"/>
      <c r="NSK56" s="10"/>
      <c r="NSL56" s="10"/>
      <c r="NSM56" s="10"/>
      <c r="NSN56" s="10"/>
      <c r="NSO56" s="10"/>
      <c r="NSP56" s="10"/>
      <c r="NSQ56" s="10"/>
      <c r="NSR56" s="10"/>
      <c r="NSS56" s="10"/>
      <c r="NST56" s="10"/>
      <c r="NSU56" s="10"/>
      <c r="NSV56" s="10"/>
      <c r="NSW56" s="10"/>
      <c r="NSX56" s="10"/>
      <c r="NSY56" s="10"/>
      <c r="NSZ56" s="10"/>
      <c r="NTA56" s="10"/>
      <c r="NTB56" s="10"/>
      <c r="NTC56" s="10"/>
      <c r="NTD56" s="10"/>
      <c r="NTE56" s="10"/>
      <c r="NTF56" s="10"/>
      <c r="NTG56" s="10"/>
      <c r="NTH56" s="10"/>
      <c r="NTI56" s="10"/>
      <c r="NTJ56" s="10"/>
      <c r="NTK56" s="10"/>
      <c r="NTL56" s="10"/>
      <c r="NTM56" s="10"/>
      <c r="NTN56" s="10"/>
      <c r="NTO56" s="10"/>
      <c r="NTP56" s="10"/>
      <c r="NTQ56" s="10"/>
      <c r="NTR56" s="10"/>
      <c r="NTS56" s="10"/>
      <c r="NTT56" s="10"/>
      <c r="NTU56" s="10"/>
      <c r="NTV56" s="10"/>
      <c r="NTW56" s="10"/>
      <c r="NTX56" s="10"/>
      <c r="NTY56" s="10"/>
      <c r="NTZ56" s="10"/>
      <c r="NUA56" s="10"/>
      <c r="NUB56" s="10"/>
      <c r="NUC56" s="10"/>
      <c r="NUD56" s="10"/>
      <c r="NUE56" s="10"/>
      <c r="NUF56" s="10"/>
      <c r="NUG56" s="10"/>
      <c r="NUH56" s="10"/>
      <c r="NUI56" s="10"/>
      <c r="NUJ56" s="10"/>
      <c r="NUK56" s="10"/>
      <c r="NUL56" s="10"/>
      <c r="NUM56" s="10"/>
      <c r="NUN56" s="10"/>
      <c r="NUO56" s="10"/>
      <c r="NUP56" s="10"/>
      <c r="NUQ56" s="10"/>
      <c r="NUR56" s="10"/>
      <c r="NUS56" s="10"/>
      <c r="NUT56" s="10"/>
      <c r="NUU56" s="10"/>
      <c r="NUV56" s="10"/>
      <c r="NUW56" s="10"/>
      <c r="NUX56" s="10"/>
      <c r="NUY56" s="10"/>
      <c r="NUZ56" s="10"/>
      <c r="NVA56" s="10"/>
      <c r="NVB56" s="10"/>
      <c r="NVC56" s="10"/>
      <c r="NVD56" s="10"/>
      <c r="NVE56" s="10"/>
      <c r="NVF56" s="10"/>
      <c r="NVG56" s="10"/>
      <c r="NVH56" s="10"/>
      <c r="NVI56" s="10"/>
      <c r="NVJ56" s="10"/>
      <c r="NVK56" s="10"/>
      <c r="NVL56" s="10"/>
      <c r="NVM56" s="10"/>
      <c r="NVN56" s="10"/>
      <c r="NVO56" s="10"/>
      <c r="NVP56" s="10"/>
      <c r="NVQ56" s="10"/>
      <c r="NVR56" s="10"/>
      <c r="NVS56" s="10"/>
      <c r="NVT56" s="10"/>
      <c r="NVU56" s="10"/>
      <c r="NVV56" s="10"/>
      <c r="NVW56" s="10"/>
      <c r="NVX56" s="10"/>
      <c r="NVY56" s="10"/>
      <c r="NVZ56" s="10"/>
      <c r="NWA56" s="10"/>
      <c r="NWB56" s="10"/>
      <c r="NWC56" s="10"/>
      <c r="NWD56" s="10"/>
      <c r="NWE56" s="10"/>
      <c r="NWF56" s="10"/>
      <c r="NWG56" s="10"/>
      <c r="NWH56" s="10"/>
      <c r="NWI56" s="10"/>
      <c r="NWJ56" s="10"/>
      <c r="NWK56" s="10"/>
      <c r="NWL56" s="10"/>
      <c r="NWM56" s="10"/>
      <c r="NWN56" s="10"/>
      <c r="NWO56" s="10"/>
      <c r="NWP56" s="10"/>
      <c r="NWQ56" s="10"/>
      <c r="NWR56" s="10"/>
      <c r="NWS56" s="10"/>
      <c r="NWT56" s="10"/>
      <c r="NWU56" s="10"/>
      <c r="NWV56" s="10"/>
      <c r="NWW56" s="10"/>
      <c r="NWX56" s="10"/>
      <c r="NWY56" s="10"/>
      <c r="NWZ56" s="10"/>
      <c r="NXA56" s="10"/>
      <c r="NXB56" s="10"/>
      <c r="NXC56" s="10"/>
      <c r="NXD56" s="10"/>
      <c r="NXE56" s="10"/>
      <c r="NXF56" s="10"/>
      <c r="NXG56" s="10"/>
      <c r="NXH56" s="10"/>
      <c r="NXI56" s="10"/>
      <c r="NXJ56" s="10"/>
      <c r="NXK56" s="10"/>
      <c r="NXL56" s="10"/>
      <c r="NXM56" s="10"/>
      <c r="NXN56" s="10"/>
      <c r="NXO56" s="10"/>
      <c r="NXP56" s="10"/>
      <c r="NXQ56" s="10"/>
      <c r="NXR56" s="10"/>
      <c r="NXS56" s="10"/>
      <c r="NXT56" s="10"/>
      <c r="NXU56" s="10"/>
      <c r="NXV56" s="10"/>
      <c r="NXW56" s="10"/>
      <c r="NXX56" s="10"/>
      <c r="NXY56" s="10"/>
      <c r="NXZ56" s="10"/>
      <c r="NYA56" s="10"/>
      <c r="NYB56" s="10"/>
      <c r="NYC56" s="10"/>
      <c r="NYD56" s="10"/>
      <c r="NYE56" s="10"/>
      <c r="NYF56" s="10"/>
      <c r="NYG56" s="10"/>
      <c r="NYH56" s="10"/>
      <c r="NYI56" s="10"/>
      <c r="NYJ56" s="10"/>
      <c r="NYK56" s="10"/>
      <c r="NYL56" s="10"/>
      <c r="NYM56" s="10"/>
      <c r="NYN56" s="10"/>
      <c r="NYO56" s="10"/>
      <c r="NYP56" s="10"/>
      <c r="NYQ56" s="10"/>
      <c r="NYR56" s="10"/>
      <c r="NYS56" s="10"/>
      <c r="NYT56" s="10"/>
      <c r="NYU56" s="10"/>
      <c r="NYV56" s="10"/>
      <c r="NYW56" s="10"/>
      <c r="NYX56" s="10"/>
      <c r="NYY56" s="10"/>
      <c r="NYZ56" s="10"/>
      <c r="NZA56" s="10"/>
      <c r="NZB56" s="10"/>
      <c r="NZC56" s="10"/>
      <c r="NZD56" s="10"/>
      <c r="NZE56" s="10"/>
      <c r="NZF56" s="10"/>
      <c r="NZG56" s="10"/>
      <c r="NZH56" s="10"/>
      <c r="NZI56" s="10"/>
      <c r="NZJ56" s="10"/>
      <c r="NZK56" s="10"/>
      <c r="NZL56" s="10"/>
      <c r="NZM56" s="10"/>
      <c r="NZN56" s="10"/>
      <c r="NZO56" s="10"/>
      <c r="NZP56" s="10"/>
      <c r="NZQ56" s="10"/>
      <c r="NZR56" s="10"/>
      <c r="NZS56" s="10"/>
      <c r="NZT56" s="10"/>
      <c r="NZU56" s="10"/>
      <c r="NZV56" s="10"/>
      <c r="NZW56" s="10"/>
      <c r="NZX56" s="10"/>
      <c r="NZY56" s="10"/>
      <c r="NZZ56" s="10"/>
      <c r="OAA56" s="10"/>
      <c r="OAB56" s="10"/>
      <c r="OAC56" s="10"/>
      <c r="OAD56" s="10"/>
      <c r="OAE56" s="10"/>
      <c r="OAF56" s="10"/>
      <c r="OAG56" s="10"/>
      <c r="OAH56" s="10"/>
      <c r="OAI56" s="10"/>
      <c r="OAJ56" s="10"/>
      <c r="OAK56" s="10"/>
      <c r="OAL56" s="10"/>
      <c r="OAM56" s="10"/>
      <c r="OAN56" s="10"/>
      <c r="OAO56" s="10"/>
      <c r="OAP56" s="10"/>
      <c r="OAQ56" s="10"/>
      <c r="OAR56" s="10"/>
      <c r="OAS56" s="10"/>
      <c r="OAT56" s="10"/>
      <c r="OAU56" s="10"/>
      <c r="OAV56" s="10"/>
      <c r="OAW56" s="10"/>
      <c r="OAX56" s="10"/>
      <c r="OAY56" s="10"/>
      <c r="OAZ56" s="10"/>
      <c r="OBA56" s="10"/>
      <c r="OBB56" s="10"/>
      <c r="OBC56" s="10"/>
      <c r="OBD56" s="10"/>
      <c r="OBE56" s="10"/>
      <c r="OBF56" s="10"/>
      <c r="OBG56" s="10"/>
      <c r="OBH56" s="10"/>
      <c r="OBI56" s="10"/>
      <c r="OBJ56" s="10"/>
      <c r="OBK56" s="10"/>
      <c r="OBL56" s="10"/>
      <c r="OBM56" s="10"/>
      <c r="OBN56" s="10"/>
      <c r="OBO56" s="10"/>
      <c r="OBP56" s="10"/>
      <c r="OBQ56" s="10"/>
      <c r="OBR56" s="10"/>
      <c r="OBS56" s="10"/>
      <c r="OBT56" s="10"/>
      <c r="OBU56" s="10"/>
      <c r="OBV56" s="10"/>
      <c r="OBW56" s="10"/>
      <c r="OBX56" s="10"/>
      <c r="OBY56" s="10"/>
      <c r="OBZ56" s="10"/>
      <c r="OCA56" s="10"/>
      <c r="OCB56" s="10"/>
      <c r="OCC56" s="10"/>
      <c r="OCD56" s="10"/>
      <c r="OCE56" s="10"/>
      <c r="OCF56" s="10"/>
      <c r="OCG56" s="10"/>
      <c r="OCH56" s="10"/>
      <c r="OCI56" s="10"/>
      <c r="OCJ56" s="10"/>
      <c r="OCK56" s="10"/>
      <c r="OCL56" s="10"/>
      <c r="OCM56" s="10"/>
      <c r="OCN56" s="10"/>
      <c r="OCO56" s="10"/>
      <c r="OCP56" s="10"/>
      <c r="OCQ56" s="10"/>
      <c r="OCR56" s="10"/>
      <c r="OCS56" s="10"/>
      <c r="OCT56" s="10"/>
      <c r="OCU56" s="10"/>
      <c r="OCV56" s="10"/>
      <c r="OCW56" s="10"/>
      <c r="OCX56" s="10"/>
      <c r="OCY56" s="10"/>
      <c r="OCZ56" s="10"/>
      <c r="ODA56" s="10"/>
      <c r="ODB56" s="10"/>
      <c r="ODC56" s="10"/>
      <c r="ODD56" s="10"/>
      <c r="ODE56" s="10"/>
      <c r="ODF56" s="10"/>
      <c r="ODG56" s="10"/>
      <c r="ODH56" s="10"/>
      <c r="ODI56" s="10"/>
      <c r="ODJ56" s="10"/>
      <c r="ODK56" s="10"/>
      <c r="ODL56" s="10"/>
      <c r="ODM56" s="10"/>
      <c r="ODN56" s="10"/>
      <c r="ODO56" s="10"/>
      <c r="ODP56" s="10"/>
      <c r="ODQ56" s="10"/>
      <c r="ODR56" s="10"/>
      <c r="ODS56" s="10"/>
      <c r="ODT56" s="10"/>
      <c r="ODU56" s="10"/>
      <c r="ODV56" s="10"/>
      <c r="ODW56" s="10"/>
      <c r="ODX56" s="10"/>
      <c r="ODY56" s="10"/>
      <c r="ODZ56" s="10"/>
      <c r="OEA56" s="10"/>
      <c r="OEB56" s="10"/>
      <c r="OEC56" s="10"/>
      <c r="OED56" s="10"/>
      <c r="OEE56" s="10"/>
      <c r="OEF56" s="10"/>
      <c r="OEG56" s="10"/>
      <c r="OEH56" s="10"/>
      <c r="OEI56" s="10"/>
      <c r="OEJ56" s="10"/>
      <c r="OEK56" s="10"/>
      <c r="OEL56" s="10"/>
      <c r="OEM56" s="10"/>
      <c r="OEN56" s="10"/>
      <c r="OEO56" s="10"/>
      <c r="OEP56" s="10"/>
      <c r="OEQ56" s="10"/>
      <c r="OER56" s="10"/>
      <c r="OES56" s="10"/>
      <c r="OET56" s="10"/>
      <c r="OEU56" s="10"/>
      <c r="OEV56" s="10"/>
      <c r="OEW56" s="10"/>
      <c r="OEX56" s="10"/>
      <c r="OEY56" s="10"/>
      <c r="OEZ56" s="10"/>
      <c r="OFA56" s="10"/>
      <c r="OFB56" s="10"/>
      <c r="OFC56" s="10"/>
      <c r="OFD56" s="10"/>
      <c r="OFE56" s="10"/>
      <c r="OFF56" s="10"/>
      <c r="OFG56" s="10"/>
      <c r="OFH56" s="10"/>
      <c r="OFI56" s="10"/>
      <c r="OFJ56" s="10"/>
      <c r="OFK56" s="10"/>
      <c r="OFL56" s="10"/>
      <c r="OFM56" s="10"/>
      <c r="OFN56" s="10"/>
      <c r="OFO56" s="10"/>
      <c r="OFP56" s="10"/>
      <c r="OFQ56" s="10"/>
      <c r="OFR56" s="10"/>
      <c r="OFS56" s="10"/>
      <c r="OFT56" s="10"/>
      <c r="OFU56" s="10"/>
      <c r="OFV56" s="10"/>
      <c r="OFW56" s="10"/>
      <c r="OFX56" s="10"/>
      <c r="OFY56" s="10"/>
      <c r="OFZ56" s="10"/>
      <c r="OGA56" s="10"/>
      <c r="OGB56" s="10"/>
      <c r="OGC56" s="10"/>
      <c r="OGD56" s="10"/>
      <c r="OGE56" s="10"/>
      <c r="OGF56" s="10"/>
      <c r="OGG56" s="10"/>
      <c r="OGH56" s="10"/>
      <c r="OGI56" s="10"/>
      <c r="OGJ56" s="10"/>
      <c r="OGK56" s="10"/>
      <c r="OGL56" s="10"/>
      <c r="OGM56" s="10"/>
      <c r="OGN56" s="10"/>
      <c r="OGO56" s="10"/>
      <c r="OGP56" s="10"/>
      <c r="OGQ56" s="10"/>
      <c r="OGR56" s="10"/>
      <c r="OGS56" s="10"/>
      <c r="OGT56" s="10"/>
      <c r="OGU56" s="10"/>
      <c r="OGV56" s="10"/>
      <c r="OGW56" s="10"/>
      <c r="OGX56" s="10"/>
      <c r="OGY56" s="10"/>
      <c r="OGZ56" s="10"/>
      <c r="OHA56" s="10"/>
      <c r="OHB56" s="10"/>
      <c r="OHC56" s="10"/>
      <c r="OHD56" s="10"/>
      <c r="OHE56" s="10"/>
      <c r="OHF56" s="10"/>
      <c r="OHG56" s="10"/>
      <c r="OHH56" s="10"/>
      <c r="OHI56" s="10"/>
      <c r="OHJ56" s="10"/>
      <c r="OHK56" s="10"/>
      <c r="OHL56" s="10"/>
      <c r="OHM56" s="10"/>
      <c r="OHN56" s="10"/>
      <c r="OHO56" s="10"/>
      <c r="OHP56" s="10"/>
      <c r="OHQ56" s="10"/>
      <c r="OHR56" s="10"/>
      <c r="OHS56" s="10"/>
      <c r="OHT56" s="10"/>
      <c r="OHU56" s="10"/>
      <c r="OHV56" s="10"/>
      <c r="OHW56" s="10"/>
      <c r="OHX56" s="10"/>
      <c r="OHY56" s="10"/>
      <c r="OHZ56" s="10"/>
      <c r="OIA56" s="10"/>
      <c r="OIB56" s="10"/>
      <c r="OIC56" s="10"/>
      <c r="OID56" s="10"/>
      <c r="OIE56" s="10"/>
      <c r="OIF56" s="10"/>
      <c r="OIG56" s="10"/>
      <c r="OIH56" s="10"/>
      <c r="OII56" s="10"/>
      <c r="OIJ56" s="10"/>
      <c r="OIK56" s="10"/>
      <c r="OIL56" s="10"/>
      <c r="OIM56" s="10"/>
      <c r="OIN56" s="10"/>
      <c r="OIO56" s="10"/>
      <c r="OIP56" s="10"/>
      <c r="OIQ56" s="10"/>
      <c r="OIR56" s="10"/>
      <c r="OIS56" s="10"/>
      <c r="OIT56" s="10"/>
      <c r="OIU56" s="10"/>
      <c r="OIV56" s="10"/>
      <c r="OIW56" s="10"/>
      <c r="OIX56" s="10"/>
      <c r="OIY56" s="10"/>
      <c r="OIZ56" s="10"/>
      <c r="OJA56" s="10"/>
      <c r="OJB56" s="10"/>
      <c r="OJC56" s="10"/>
      <c r="OJD56" s="10"/>
      <c r="OJE56" s="10"/>
      <c r="OJF56" s="10"/>
      <c r="OJG56" s="10"/>
      <c r="OJH56" s="10"/>
      <c r="OJI56" s="10"/>
      <c r="OJJ56" s="10"/>
      <c r="OJK56" s="10"/>
      <c r="OJL56" s="10"/>
      <c r="OJM56" s="10"/>
      <c r="OJN56" s="10"/>
      <c r="OJO56" s="10"/>
      <c r="OJP56" s="10"/>
      <c r="OJQ56" s="10"/>
      <c r="OJR56" s="10"/>
      <c r="OJS56" s="10"/>
      <c r="OJT56" s="10"/>
      <c r="OJU56" s="10"/>
      <c r="OJV56" s="10"/>
      <c r="OJW56" s="10"/>
      <c r="OJX56" s="10"/>
      <c r="OJY56" s="10"/>
      <c r="OJZ56" s="10"/>
      <c r="OKA56" s="10"/>
      <c r="OKB56" s="10"/>
      <c r="OKC56" s="10"/>
      <c r="OKD56" s="10"/>
      <c r="OKE56" s="10"/>
      <c r="OKF56" s="10"/>
      <c r="OKG56" s="10"/>
      <c r="OKH56" s="10"/>
      <c r="OKI56" s="10"/>
      <c r="OKJ56" s="10"/>
      <c r="OKK56" s="10"/>
      <c r="OKL56" s="10"/>
      <c r="OKM56" s="10"/>
      <c r="OKN56" s="10"/>
      <c r="OKO56" s="10"/>
      <c r="OKP56" s="10"/>
      <c r="OKQ56" s="10"/>
      <c r="OKR56" s="10"/>
      <c r="OKS56" s="10"/>
      <c r="OKT56" s="10"/>
      <c r="OKU56" s="10"/>
      <c r="OKV56" s="10"/>
      <c r="OKW56" s="10"/>
      <c r="OKX56" s="10"/>
      <c r="OKY56" s="10"/>
      <c r="OKZ56" s="10"/>
      <c r="OLA56" s="10"/>
      <c r="OLB56" s="10"/>
      <c r="OLC56" s="10"/>
      <c r="OLD56" s="10"/>
      <c r="OLE56" s="10"/>
      <c r="OLF56" s="10"/>
      <c r="OLG56" s="10"/>
      <c r="OLH56" s="10"/>
      <c r="OLI56" s="10"/>
      <c r="OLJ56" s="10"/>
      <c r="OLK56" s="10"/>
      <c r="OLL56" s="10"/>
      <c r="OLM56" s="10"/>
      <c r="OLN56" s="10"/>
      <c r="OLO56" s="10"/>
      <c r="OLP56" s="10"/>
      <c r="OLQ56" s="10"/>
      <c r="OLR56" s="10"/>
      <c r="OLS56" s="10"/>
      <c r="OLT56" s="10"/>
      <c r="OLU56" s="10"/>
      <c r="OLV56" s="10"/>
      <c r="OLW56" s="10"/>
      <c r="OLX56" s="10"/>
      <c r="OLY56" s="10"/>
      <c r="OLZ56" s="10"/>
      <c r="OMA56" s="10"/>
      <c r="OMB56" s="10"/>
      <c r="OMC56" s="10"/>
      <c r="OMD56" s="10"/>
      <c r="OME56" s="10"/>
      <c r="OMF56" s="10"/>
      <c r="OMG56" s="10"/>
      <c r="OMH56" s="10"/>
      <c r="OMI56" s="10"/>
      <c r="OMJ56" s="10"/>
      <c r="OMK56" s="10"/>
      <c r="OML56" s="10"/>
      <c r="OMM56" s="10"/>
      <c r="OMN56" s="10"/>
      <c r="OMO56" s="10"/>
      <c r="OMP56" s="10"/>
      <c r="OMQ56" s="10"/>
      <c r="OMR56" s="10"/>
      <c r="OMS56" s="10"/>
      <c r="OMT56" s="10"/>
      <c r="OMU56" s="10"/>
      <c r="OMV56" s="10"/>
      <c r="OMW56" s="10"/>
      <c r="OMX56" s="10"/>
      <c r="OMY56" s="10"/>
      <c r="OMZ56" s="10"/>
      <c r="ONA56" s="10"/>
      <c r="ONB56" s="10"/>
      <c r="ONC56" s="10"/>
      <c r="OND56" s="10"/>
      <c r="ONE56" s="10"/>
      <c r="ONF56" s="10"/>
      <c r="ONG56" s="10"/>
      <c r="ONH56" s="10"/>
      <c r="ONI56" s="10"/>
      <c r="ONJ56" s="10"/>
      <c r="ONK56" s="10"/>
      <c r="ONL56" s="10"/>
      <c r="ONM56" s="10"/>
      <c r="ONN56" s="10"/>
      <c r="ONO56" s="10"/>
      <c r="ONP56" s="10"/>
      <c r="ONQ56" s="10"/>
      <c r="ONR56" s="10"/>
      <c r="ONS56" s="10"/>
      <c r="ONT56" s="10"/>
      <c r="ONU56" s="10"/>
      <c r="ONV56" s="10"/>
      <c r="ONW56" s="10"/>
      <c r="ONX56" s="10"/>
      <c r="ONY56" s="10"/>
      <c r="ONZ56" s="10"/>
      <c r="OOA56" s="10"/>
      <c r="OOB56" s="10"/>
      <c r="OOC56" s="10"/>
      <c r="OOD56" s="10"/>
      <c r="OOE56" s="10"/>
      <c r="OOF56" s="10"/>
      <c r="OOG56" s="10"/>
      <c r="OOH56" s="10"/>
      <c r="OOI56" s="10"/>
      <c r="OOJ56" s="10"/>
      <c r="OOK56" s="10"/>
      <c r="OOL56" s="10"/>
      <c r="OOM56" s="10"/>
      <c r="OON56" s="10"/>
      <c r="OOO56" s="10"/>
      <c r="OOP56" s="10"/>
      <c r="OOQ56" s="10"/>
      <c r="OOR56" s="10"/>
      <c r="OOS56" s="10"/>
      <c r="OOT56" s="10"/>
      <c r="OOU56" s="10"/>
      <c r="OOV56" s="10"/>
      <c r="OOW56" s="10"/>
      <c r="OOX56" s="10"/>
      <c r="OOY56" s="10"/>
      <c r="OOZ56" s="10"/>
      <c r="OPA56" s="10"/>
      <c r="OPB56" s="10"/>
      <c r="OPC56" s="10"/>
      <c r="OPD56" s="10"/>
      <c r="OPE56" s="10"/>
      <c r="OPF56" s="10"/>
      <c r="OPG56" s="10"/>
      <c r="OPH56" s="10"/>
      <c r="OPI56" s="10"/>
      <c r="OPJ56" s="10"/>
      <c r="OPK56" s="10"/>
      <c r="OPL56" s="10"/>
      <c r="OPM56" s="10"/>
      <c r="OPN56" s="10"/>
      <c r="OPO56" s="10"/>
      <c r="OPP56" s="10"/>
      <c r="OPQ56" s="10"/>
      <c r="OPR56" s="10"/>
      <c r="OPS56" s="10"/>
      <c r="OPT56" s="10"/>
      <c r="OPU56" s="10"/>
      <c r="OPV56" s="10"/>
      <c r="OPW56" s="10"/>
      <c r="OPX56" s="10"/>
      <c r="OPY56" s="10"/>
      <c r="OPZ56" s="10"/>
      <c r="OQA56" s="10"/>
      <c r="OQB56" s="10"/>
      <c r="OQC56" s="10"/>
      <c r="OQD56" s="10"/>
      <c r="OQE56" s="10"/>
      <c r="OQF56" s="10"/>
      <c r="OQG56" s="10"/>
      <c r="OQH56" s="10"/>
      <c r="OQI56" s="10"/>
      <c r="OQJ56" s="10"/>
      <c r="OQK56" s="10"/>
      <c r="OQL56" s="10"/>
      <c r="OQM56" s="10"/>
      <c r="OQN56" s="10"/>
      <c r="OQO56" s="10"/>
      <c r="OQP56" s="10"/>
      <c r="OQQ56" s="10"/>
      <c r="OQR56" s="10"/>
      <c r="OQS56" s="10"/>
      <c r="OQT56" s="10"/>
      <c r="OQU56" s="10"/>
      <c r="OQV56" s="10"/>
      <c r="OQW56" s="10"/>
      <c r="OQX56" s="10"/>
      <c r="OQY56" s="10"/>
      <c r="OQZ56" s="10"/>
      <c r="ORA56" s="10"/>
      <c r="ORB56" s="10"/>
      <c r="ORC56" s="10"/>
      <c r="ORD56" s="10"/>
      <c r="ORE56" s="10"/>
      <c r="ORF56" s="10"/>
      <c r="ORG56" s="10"/>
      <c r="ORH56" s="10"/>
      <c r="ORI56" s="10"/>
      <c r="ORJ56" s="10"/>
      <c r="ORK56" s="10"/>
      <c r="ORL56" s="10"/>
      <c r="ORM56" s="10"/>
      <c r="ORN56" s="10"/>
      <c r="ORO56" s="10"/>
      <c r="ORP56" s="10"/>
      <c r="ORQ56" s="10"/>
      <c r="ORR56" s="10"/>
      <c r="ORS56" s="10"/>
      <c r="ORT56" s="10"/>
      <c r="ORU56" s="10"/>
      <c r="ORV56" s="10"/>
      <c r="ORW56" s="10"/>
      <c r="ORX56" s="10"/>
      <c r="ORY56" s="10"/>
      <c r="ORZ56" s="10"/>
      <c r="OSA56" s="10"/>
      <c r="OSB56" s="10"/>
      <c r="OSC56" s="10"/>
      <c r="OSD56" s="10"/>
      <c r="OSE56" s="10"/>
      <c r="OSF56" s="10"/>
      <c r="OSG56" s="10"/>
      <c r="OSH56" s="10"/>
      <c r="OSI56" s="10"/>
      <c r="OSJ56" s="10"/>
      <c r="OSK56" s="10"/>
      <c r="OSL56" s="10"/>
      <c r="OSM56" s="10"/>
      <c r="OSN56" s="10"/>
      <c r="OSO56" s="10"/>
      <c r="OSP56" s="10"/>
      <c r="OSQ56" s="10"/>
      <c r="OSR56" s="10"/>
      <c r="OSS56" s="10"/>
      <c r="OST56" s="10"/>
      <c r="OSU56" s="10"/>
      <c r="OSV56" s="10"/>
      <c r="OSW56" s="10"/>
      <c r="OSX56" s="10"/>
      <c r="OSY56" s="10"/>
      <c r="OSZ56" s="10"/>
      <c r="OTA56" s="10"/>
      <c r="OTB56" s="10"/>
      <c r="OTC56" s="10"/>
      <c r="OTD56" s="10"/>
      <c r="OTE56" s="10"/>
      <c r="OTF56" s="10"/>
      <c r="OTG56" s="10"/>
      <c r="OTH56" s="10"/>
      <c r="OTI56" s="10"/>
      <c r="OTJ56" s="10"/>
      <c r="OTK56" s="10"/>
      <c r="OTL56" s="10"/>
      <c r="OTM56" s="10"/>
      <c r="OTN56" s="10"/>
      <c r="OTO56" s="10"/>
      <c r="OTP56" s="10"/>
      <c r="OTQ56" s="10"/>
      <c r="OTR56" s="10"/>
      <c r="OTS56" s="10"/>
      <c r="OTT56" s="10"/>
      <c r="OTU56" s="10"/>
      <c r="OTV56" s="10"/>
      <c r="OTW56" s="10"/>
      <c r="OTX56" s="10"/>
      <c r="OTY56" s="10"/>
      <c r="OTZ56" s="10"/>
      <c r="OUA56" s="10"/>
      <c r="OUB56" s="10"/>
      <c r="OUC56" s="10"/>
      <c r="OUD56" s="10"/>
      <c r="OUE56" s="10"/>
      <c r="OUF56" s="10"/>
      <c r="OUG56" s="10"/>
      <c r="OUH56" s="10"/>
      <c r="OUI56" s="10"/>
      <c r="OUJ56" s="10"/>
      <c r="OUK56" s="10"/>
      <c r="OUL56" s="10"/>
      <c r="OUM56" s="10"/>
      <c r="OUN56" s="10"/>
      <c r="OUO56" s="10"/>
      <c r="OUP56" s="10"/>
      <c r="OUQ56" s="10"/>
      <c r="OUR56" s="10"/>
      <c r="OUS56" s="10"/>
      <c r="OUT56" s="10"/>
      <c r="OUU56" s="10"/>
      <c r="OUV56" s="10"/>
      <c r="OUW56" s="10"/>
      <c r="OUX56" s="10"/>
      <c r="OUY56" s="10"/>
      <c r="OUZ56" s="10"/>
      <c r="OVA56" s="10"/>
      <c r="OVB56" s="10"/>
      <c r="OVC56" s="10"/>
      <c r="OVD56" s="10"/>
      <c r="OVE56" s="10"/>
      <c r="OVF56" s="10"/>
      <c r="OVG56" s="10"/>
      <c r="OVH56" s="10"/>
      <c r="OVI56" s="10"/>
      <c r="OVJ56" s="10"/>
      <c r="OVK56" s="10"/>
      <c r="OVL56" s="10"/>
      <c r="OVM56" s="10"/>
      <c r="OVN56" s="10"/>
      <c r="OVO56" s="10"/>
      <c r="OVP56" s="10"/>
      <c r="OVQ56" s="10"/>
      <c r="OVR56" s="10"/>
      <c r="OVS56" s="10"/>
      <c r="OVT56" s="10"/>
      <c r="OVU56" s="10"/>
      <c r="OVV56" s="10"/>
      <c r="OVW56" s="10"/>
      <c r="OVX56" s="10"/>
      <c r="OVY56" s="10"/>
      <c r="OVZ56" s="10"/>
      <c r="OWA56" s="10"/>
      <c r="OWB56" s="10"/>
      <c r="OWC56" s="10"/>
      <c r="OWD56" s="10"/>
      <c r="OWE56" s="10"/>
      <c r="OWF56" s="10"/>
      <c r="OWG56" s="10"/>
      <c r="OWH56" s="10"/>
      <c r="OWI56" s="10"/>
      <c r="OWJ56" s="10"/>
      <c r="OWK56" s="10"/>
      <c r="OWL56" s="10"/>
      <c r="OWM56" s="10"/>
      <c r="OWN56" s="10"/>
      <c r="OWO56" s="10"/>
      <c r="OWP56" s="10"/>
      <c r="OWQ56" s="10"/>
      <c r="OWR56" s="10"/>
      <c r="OWS56" s="10"/>
      <c r="OWT56" s="10"/>
      <c r="OWU56" s="10"/>
      <c r="OWV56" s="10"/>
      <c r="OWW56" s="10"/>
      <c r="OWX56" s="10"/>
      <c r="OWY56" s="10"/>
      <c r="OWZ56" s="10"/>
      <c r="OXA56" s="10"/>
      <c r="OXB56" s="10"/>
      <c r="OXC56" s="10"/>
      <c r="OXD56" s="10"/>
      <c r="OXE56" s="10"/>
      <c r="OXF56" s="10"/>
      <c r="OXG56" s="10"/>
      <c r="OXH56" s="10"/>
      <c r="OXI56" s="10"/>
      <c r="OXJ56" s="10"/>
      <c r="OXK56" s="10"/>
      <c r="OXL56" s="10"/>
      <c r="OXM56" s="10"/>
      <c r="OXN56" s="10"/>
      <c r="OXO56" s="10"/>
      <c r="OXP56" s="10"/>
      <c r="OXQ56" s="10"/>
      <c r="OXR56" s="10"/>
      <c r="OXS56" s="10"/>
      <c r="OXT56" s="10"/>
      <c r="OXU56" s="10"/>
      <c r="OXV56" s="10"/>
      <c r="OXW56" s="10"/>
      <c r="OXX56" s="10"/>
      <c r="OXY56" s="10"/>
      <c r="OXZ56" s="10"/>
      <c r="OYA56" s="10"/>
      <c r="OYB56" s="10"/>
      <c r="OYC56" s="10"/>
      <c r="OYD56" s="10"/>
      <c r="OYE56" s="10"/>
      <c r="OYF56" s="10"/>
      <c r="OYG56" s="10"/>
      <c r="OYH56" s="10"/>
      <c r="OYI56" s="10"/>
      <c r="OYJ56" s="10"/>
      <c r="OYK56" s="10"/>
      <c r="OYL56" s="10"/>
      <c r="OYM56" s="10"/>
      <c r="OYN56" s="10"/>
      <c r="OYO56" s="10"/>
      <c r="OYP56" s="10"/>
      <c r="OYQ56" s="10"/>
      <c r="OYR56" s="10"/>
      <c r="OYS56" s="10"/>
      <c r="OYT56" s="10"/>
      <c r="OYU56" s="10"/>
      <c r="OYV56" s="10"/>
      <c r="OYW56" s="10"/>
      <c r="OYX56" s="10"/>
      <c r="OYY56" s="10"/>
      <c r="OYZ56" s="10"/>
      <c r="OZA56" s="10"/>
      <c r="OZB56" s="10"/>
      <c r="OZC56" s="10"/>
      <c r="OZD56" s="10"/>
      <c r="OZE56" s="10"/>
      <c r="OZF56" s="10"/>
      <c r="OZG56" s="10"/>
      <c r="OZH56" s="10"/>
      <c r="OZI56" s="10"/>
      <c r="OZJ56" s="10"/>
      <c r="OZK56" s="10"/>
      <c r="OZL56" s="10"/>
      <c r="OZM56" s="10"/>
      <c r="OZN56" s="10"/>
      <c r="OZO56" s="10"/>
      <c r="OZP56" s="10"/>
      <c r="OZQ56" s="10"/>
      <c r="OZR56" s="10"/>
      <c r="OZS56" s="10"/>
      <c r="OZT56" s="10"/>
      <c r="OZU56" s="10"/>
      <c r="OZV56" s="10"/>
      <c r="OZW56" s="10"/>
      <c r="OZX56" s="10"/>
      <c r="OZY56" s="10"/>
      <c r="OZZ56" s="10"/>
      <c r="PAA56" s="10"/>
      <c r="PAB56" s="10"/>
      <c r="PAC56" s="10"/>
      <c r="PAD56" s="10"/>
      <c r="PAE56" s="10"/>
      <c r="PAF56" s="10"/>
      <c r="PAG56" s="10"/>
      <c r="PAH56" s="10"/>
      <c r="PAI56" s="10"/>
      <c r="PAJ56" s="10"/>
      <c r="PAK56" s="10"/>
      <c r="PAL56" s="10"/>
      <c r="PAM56" s="10"/>
      <c r="PAN56" s="10"/>
      <c r="PAO56" s="10"/>
      <c r="PAP56" s="10"/>
      <c r="PAQ56" s="10"/>
      <c r="PAR56" s="10"/>
      <c r="PAS56" s="10"/>
      <c r="PAT56" s="10"/>
      <c r="PAU56" s="10"/>
      <c r="PAV56" s="10"/>
      <c r="PAW56" s="10"/>
      <c r="PAX56" s="10"/>
      <c r="PAY56" s="10"/>
      <c r="PAZ56" s="10"/>
      <c r="PBA56" s="10"/>
      <c r="PBB56" s="10"/>
      <c r="PBC56" s="10"/>
      <c r="PBD56" s="10"/>
      <c r="PBE56" s="10"/>
      <c r="PBF56" s="10"/>
      <c r="PBG56" s="10"/>
      <c r="PBH56" s="10"/>
      <c r="PBI56" s="10"/>
      <c r="PBJ56" s="10"/>
      <c r="PBK56" s="10"/>
      <c r="PBL56" s="10"/>
      <c r="PBM56" s="10"/>
      <c r="PBN56" s="10"/>
      <c r="PBO56" s="10"/>
      <c r="PBP56" s="10"/>
      <c r="PBQ56" s="10"/>
      <c r="PBR56" s="10"/>
      <c r="PBS56" s="10"/>
      <c r="PBT56" s="10"/>
      <c r="PBU56" s="10"/>
      <c r="PBV56" s="10"/>
      <c r="PBW56" s="10"/>
      <c r="PBX56" s="10"/>
      <c r="PBY56" s="10"/>
      <c r="PBZ56" s="10"/>
      <c r="PCA56" s="10"/>
      <c r="PCB56" s="10"/>
      <c r="PCC56" s="10"/>
      <c r="PCD56" s="10"/>
      <c r="PCE56" s="10"/>
      <c r="PCF56" s="10"/>
      <c r="PCG56" s="10"/>
      <c r="PCH56" s="10"/>
      <c r="PCI56" s="10"/>
      <c r="PCJ56" s="10"/>
      <c r="PCK56" s="10"/>
      <c r="PCL56" s="10"/>
      <c r="PCM56" s="10"/>
      <c r="PCN56" s="10"/>
      <c r="PCO56" s="10"/>
      <c r="PCP56" s="10"/>
      <c r="PCQ56" s="10"/>
      <c r="PCR56" s="10"/>
      <c r="PCS56" s="10"/>
      <c r="PCT56" s="10"/>
      <c r="PCU56" s="10"/>
      <c r="PCV56" s="10"/>
      <c r="PCW56" s="10"/>
      <c r="PCX56" s="10"/>
      <c r="PCY56" s="10"/>
      <c r="PCZ56" s="10"/>
      <c r="PDA56" s="10"/>
      <c r="PDB56" s="10"/>
      <c r="PDC56" s="10"/>
      <c r="PDD56" s="10"/>
      <c r="PDE56" s="10"/>
      <c r="PDF56" s="10"/>
      <c r="PDG56" s="10"/>
      <c r="PDH56" s="10"/>
      <c r="PDI56" s="10"/>
      <c r="PDJ56" s="10"/>
      <c r="PDK56" s="10"/>
      <c r="PDL56" s="10"/>
      <c r="PDM56" s="10"/>
      <c r="PDN56" s="10"/>
      <c r="PDO56" s="10"/>
      <c r="PDP56" s="10"/>
      <c r="PDQ56" s="10"/>
      <c r="PDR56" s="10"/>
      <c r="PDS56" s="10"/>
      <c r="PDT56" s="10"/>
      <c r="PDU56" s="10"/>
      <c r="PDV56" s="10"/>
      <c r="PDW56" s="10"/>
      <c r="PDX56" s="10"/>
      <c r="PDY56" s="10"/>
      <c r="PDZ56" s="10"/>
      <c r="PEA56" s="10"/>
      <c r="PEB56" s="10"/>
      <c r="PEC56" s="10"/>
      <c r="PED56" s="10"/>
      <c r="PEE56" s="10"/>
      <c r="PEF56" s="10"/>
      <c r="PEG56" s="10"/>
      <c r="PEH56" s="10"/>
      <c r="PEI56" s="10"/>
      <c r="PEJ56" s="10"/>
      <c r="PEK56" s="10"/>
      <c r="PEL56" s="10"/>
      <c r="PEM56" s="10"/>
      <c r="PEN56" s="10"/>
      <c r="PEO56" s="10"/>
      <c r="PEP56" s="10"/>
      <c r="PEQ56" s="10"/>
      <c r="PER56" s="10"/>
      <c r="PES56" s="10"/>
      <c r="PET56" s="10"/>
      <c r="PEU56" s="10"/>
      <c r="PEV56" s="10"/>
      <c r="PEW56" s="10"/>
      <c r="PEX56" s="10"/>
      <c r="PEY56" s="10"/>
      <c r="PEZ56" s="10"/>
      <c r="PFA56" s="10"/>
      <c r="PFB56" s="10"/>
      <c r="PFC56" s="10"/>
      <c r="PFD56" s="10"/>
      <c r="PFE56" s="10"/>
      <c r="PFF56" s="10"/>
      <c r="PFG56" s="10"/>
      <c r="PFH56" s="10"/>
      <c r="PFI56" s="10"/>
      <c r="PFJ56" s="10"/>
      <c r="PFK56" s="10"/>
      <c r="PFL56" s="10"/>
      <c r="PFM56" s="10"/>
      <c r="PFN56" s="10"/>
      <c r="PFO56" s="10"/>
      <c r="PFP56" s="10"/>
      <c r="PFQ56" s="10"/>
      <c r="PFR56" s="10"/>
      <c r="PFS56" s="10"/>
      <c r="PFT56" s="10"/>
      <c r="PFU56" s="10"/>
      <c r="PFV56" s="10"/>
      <c r="PFW56" s="10"/>
      <c r="PFX56" s="10"/>
      <c r="PFY56" s="10"/>
      <c r="PFZ56" s="10"/>
      <c r="PGA56" s="10"/>
      <c r="PGB56" s="10"/>
      <c r="PGC56" s="10"/>
      <c r="PGD56" s="10"/>
      <c r="PGE56" s="10"/>
      <c r="PGF56" s="10"/>
      <c r="PGG56" s="10"/>
      <c r="PGH56" s="10"/>
      <c r="PGI56" s="10"/>
      <c r="PGJ56" s="10"/>
      <c r="PGK56" s="10"/>
      <c r="PGL56" s="10"/>
      <c r="PGM56" s="10"/>
      <c r="PGN56" s="10"/>
      <c r="PGO56" s="10"/>
      <c r="PGP56" s="10"/>
      <c r="PGQ56" s="10"/>
      <c r="PGR56" s="10"/>
      <c r="PGS56" s="10"/>
      <c r="PGT56" s="10"/>
      <c r="PGU56" s="10"/>
      <c r="PGV56" s="10"/>
      <c r="PGW56" s="10"/>
      <c r="PGX56" s="10"/>
      <c r="PGY56" s="10"/>
      <c r="PGZ56" s="10"/>
      <c r="PHA56" s="10"/>
      <c r="PHB56" s="10"/>
      <c r="PHC56" s="10"/>
      <c r="PHD56" s="10"/>
      <c r="PHE56" s="10"/>
      <c r="PHF56" s="10"/>
      <c r="PHG56" s="10"/>
      <c r="PHH56" s="10"/>
      <c r="PHI56" s="10"/>
      <c r="PHJ56" s="10"/>
      <c r="PHK56" s="10"/>
      <c r="PHL56" s="10"/>
      <c r="PHM56" s="10"/>
      <c r="PHN56" s="10"/>
      <c r="PHO56" s="10"/>
      <c r="PHP56" s="10"/>
      <c r="PHQ56" s="10"/>
      <c r="PHR56" s="10"/>
      <c r="PHS56" s="10"/>
      <c r="PHT56" s="10"/>
      <c r="PHU56" s="10"/>
      <c r="PHV56" s="10"/>
      <c r="PHW56" s="10"/>
      <c r="PHX56" s="10"/>
      <c r="PHY56" s="10"/>
      <c r="PHZ56" s="10"/>
      <c r="PIA56" s="10"/>
      <c r="PIB56" s="10"/>
      <c r="PIC56" s="10"/>
      <c r="PID56" s="10"/>
      <c r="PIE56" s="10"/>
      <c r="PIF56" s="10"/>
      <c r="PIG56" s="10"/>
      <c r="PIH56" s="10"/>
      <c r="PII56" s="10"/>
      <c r="PIJ56" s="10"/>
      <c r="PIK56" s="10"/>
      <c r="PIL56" s="10"/>
      <c r="PIM56" s="10"/>
      <c r="PIN56" s="10"/>
      <c r="PIO56" s="10"/>
      <c r="PIP56" s="10"/>
      <c r="PIQ56" s="10"/>
      <c r="PIR56" s="10"/>
      <c r="PIS56" s="10"/>
      <c r="PIT56" s="10"/>
      <c r="PIU56" s="10"/>
      <c r="PIV56" s="10"/>
      <c r="PIW56" s="10"/>
      <c r="PIX56" s="10"/>
      <c r="PIY56" s="10"/>
      <c r="PIZ56" s="10"/>
      <c r="PJA56" s="10"/>
      <c r="PJB56" s="10"/>
      <c r="PJC56" s="10"/>
      <c r="PJD56" s="10"/>
      <c r="PJE56" s="10"/>
      <c r="PJF56" s="10"/>
      <c r="PJG56" s="10"/>
      <c r="PJH56" s="10"/>
      <c r="PJI56" s="10"/>
      <c r="PJJ56" s="10"/>
      <c r="PJK56" s="10"/>
      <c r="PJL56" s="10"/>
      <c r="PJM56" s="10"/>
      <c r="PJN56" s="10"/>
      <c r="PJO56" s="10"/>
      <c r="PJP56" s="10"/>
      <c r="PJQ56" s="10"/>
      <c r="PJR56" s="10"/>
      <c r="PJS56" s="10"/>
      <c r="PJT56" s="10"/>
      <c r="PJU56" s="10"/>
      <c r="PJV56" s="10"/>
      <c r="PJW56" s="10"/>
      <c r="PJX56" s="10"/>
      <c r="PJY56" s="10"/>
      <c r="PJZ56" s="10"/>
      <c r="PKA56" s="10"/>
      <c r="PKB56" s="10"/>
      <c r="PKC56" s="10"/>
      <c r="PKD56" s="10"/>
      <c r="PKE56" s="10"/>
      <c r="PKF56" s="10"/>
      <c r="PKG56" s="10"/>
      <c r="PKH56" s="10"/>
      <c r="PKI56" s="10"/>
      <c r="PKJ56" s="10"/>
      <c r="PKK56" s="10"/>
      <c r="PKL56" s="10"/>
      <c r="PKM56" s="10"/>
      <c r="PKN56" s="10"/>
      <c r="PKO56" s="10"/>
      <c r="PKP56" s="10"/>
      <c r="PKQ56" s="10"/>
      <c r="PKR56" s="10"/>
      <c r="PKS56" s="10"/>
      <c r="PKT56" s="10"/>
      <c r="PKU56" s="10"/>
      <c r="PKV56" s="10"/>
      <c r="PKW56" s="10"/>
      <c r="PKX56" s="10"/>
      <c r="PKY56" s="10"/>
      <c r="PKZ56" s="10"/>
      <c r="PLA56" s="10"/>
      <c r="PLB56" s="10"/>
      <c r="PLC56" s="10"/>
      <c r="PLD56" s="10"/>
      <c r="PLE56" s="10"/>
      <c r="PLF56" s="10"/>
      <c r="PLG56" s="10"/>
      <c r="PLH56" s="10"/>
      <c r="PLI56" s="10"/>
      <c r="PLJ56" s="10"/>
      <c r="PLK56" s="10"/>
      <c r="PLL56" s="10"/>
      <c r="PLM56" s="10"/>
      <c r="PLN56" s="10"/>
      <c r="PLO56" s="10"/>
      <c r="PLP56" s="10"/>
      <c r="PLQ56" s="10"/>
      <c r="PLR56" s="10"/>
      <c r="PLS56" s="10"/>
      <c r="PLT56" s="10"/>
      <c r="PLU56" s="10"/>
      <c r="PLV56" s="10"/>
      <c r="PLW56" s="10"/>
      <c r="PLX56" s="10"/>
      <c r="PLY56" s="10"/>
      <c r="PLZ56" s="10"/>
      <c r="PMA56" s="10"/>
      <c r="PMB56" s="10"/>
      <c r="PMC56" s="10"/>
      <c r="PMD56" s="10"/>
      <c r="PME56" s="10"/>
      <c r="PMF56" s="10"/>
      <c r="PMG56" s="10"/>
      <c r="PMH56" s="10"/>
      <c r="PMI56" s="10"/>
      <c r="PMJ56" s="10"/>
      <c r="PMK56" s="10"/>
      <c r="PML56" s="10"/>
      <c r="PMM56" s="10"/>
      <c r="PMN56" s="10"/>
      <c r="PMO56" s="10"/>
      <c r="PMP56" s="10"/>
      <c r="PMQ56" s="10"/>
      <c r="PMR56" s="10"/>
      <c r="PMS56" s="10"/>
      <c r="PMT56" s="10"/>
      <c r="PMU56" s="10"/>
      <c r="PMV56" s="10"/>
      <c r="PMW56" s="10"/>
      <c r="PMX56" s="10"/>
      <c r="PMY56" s="10"/>
      <c r="PMZ56" s="10"/>
      <c r="PNA56" s="10"/>
      <c r="PNB56" s="10"/>
      <c r="PNC56" s="10"/>
      <c r="PND56" s="10"/>
      <c r="PNE56" s="10"/>
      <c r="PNF56" s="10"/>
      <c r="PNG56" s="10"/>
      <c r="PNH56" s="10"/>
      <c r="PNI56" s="10"/>
      <c r="PNJ56" s="10"/>
      <c r="PNK56" s="10"/>
      <c r="PNL56" s="10"/>
      <c r="PNM56" s="10"/>
      <c r="PNN56" s="10"/>
      <c r="PNO56" s="10"/>
      <c r="PNP56" s="10"/>
      <c r="PNQ56" s="10"/>
      <c r="PNR56" s="10"/>
      <c r="PNS56" s="10"/>
      <c r="PNT56" s="10"/>
      <c r="PNU56" s="10"/>
      <c r="PNV56" s="10"/>
      <c r="PNW56" s="10"/>
      <c r="PNX56" s="10"/>
      <c r="PNY56" s="10"/>
      <c r="PNZ56" s="10"/>
      <c r="POA56" s="10"/>
      <c r="POB56" s="10"/>
      <c r="POC56" s="10"/>
      <c r="POD56" s="10"/>
      <c r="POE56" s="10"/>
      <c r="POF56" s="10"/>
      <c r="POG56" s="10"/>
      <c r="POH56" s="10"/>
      <c r="POI56" s="10"/>
      <c r="POJ56" s="10"/>
      <c r="POK56" s="10"/>
      <c r="POL56" s="10"/>
      <c r="POM56" s="10"/>
      <c r="PON56" s="10"/>
      <c r="POO56" s="10"/>
      <c r="POP56" s="10"/>
      <c r="POQ56" s="10"/>
      <c r="POR56" s="10"/>
      <c r="POS56" s="10"/>
      <c r="POT56" s="10"/>
      <c r="POU56" s="10"/>
      <c r="POV56" s="10"/>
      <c r="POW56" s="10"/>
      <c r="POX56" s="10"/>
      <c r="POY56" s="10"/>
      <c r="POZ56" s="10"/>
      <c r="PPA56" s="10"/>
      <c r="PPB56" s="10"/>
      <c r="PPC56" s="10"/>
      <c r="PPD56" s="10"/>
      <c r="PPE56" s="10"/>
      <c r="PPF56" s="10"/>
      <c r="PPG56" s="10"/>
      <c r="PPH56" s="10"/>
      <c r="PPI56" s="10"/>
      <c r="PPJ56" s="10"/>
      <c r="PPK56" s="10"/>
      <c r="PPL56" s="10"/>
      <c r="PPM56" s="10"/>
      <c r="PPN56" s="10"/>
      <c r="PPO56" s="10"/>
      <c r="PPP56" s="10"/>
      <c r="PPQ56" s="10"/>
      <c r="PPR56" s="10"/>
      <c r="PPS56" s="10"/>
      <c r="PPT56" s="10"/>
      <c r="PPU56" s="10"/>
      <c r="PPV56" s="10"/>
      <c r="PPW56" s="10"/>
      <c r="PPX56" s="10"/>
      <c r="PPY56" s="10"/>
      <c r="PPZ56" s="10"/>
      <c r="PQA56" s="10"/>
      <c r="PQB56" s="10"/>
      <c r="PQC56" s="10"/>
      <c r="PQD56" s="10"/>
      <c r="PQE56" s="10"/>
      <c r="PQF56" s="10"/>
      <c r="PQG56" s="10"/>
      <c r="PQH56" s="10"/>
      <c r="PQI56" s="10"/>
      <c r="PQJ56" s="10"/>
      <c r="PQK56" s="10"/>
      <c r="PQL56" s="10"/>
      <c r="PQM56" s="10"/>
      <c r="PQN56" s="10"/>
      <c r="PQO56" s="10"/>
      <c r="PQP56" s="10"/>
      <c r="PQQ56" s="10"/>
      <c r="PQR56" s="10"/>
      <c r="PQS56" s="10"/>
      <c r="PQT56" s="10"/>
      <c r="PQU56" s="10"/>
      <c r="PQV56" s="10"/>
      <c r="PQW56" s="10"/>
      <c r="PQX56" s="10"/>
      <c r="PQY56" s="10"/>
      <c r="PQZ56" s="10"/>
      <c r="PRA56" s="10"/>
      <c r="PRB56" s="10"/>
      <c r="PRC56" s="10"/>
      <c r="PRD56" s="10"/>
      <c r="PRE56" s="10"/>
      <c r="PRF56" s="10"/>
      <c r="PRG56" s="10"/>
      <c r="PRH56" s="10"/>
      <c r="PRI56" s="10"/>
      <c r="PRJ56" s="10"/>
      <c r="PRK56" s="10"/>
      <c r="PRL56" s="10"/>
      <c r="PRM56" s="10"/>
      <c r="PRN56" s="10"/>
      <c r="PRO56" s="10"/>
      <c r="PRP56" s="10"/>
      <c r="PRQ56" s="10"/>
      <c r="PRR56" s="10"/>
      <c r="PRS56" s="10"/>
      <c r="PRT56" s="10"/>
      <c r="PRU56" s="10"/>
      <c r="PRV56" s="10"/>
      <c r="PRW56" s="10"/>
      <c r="PRX56" s="10"/>
      <c r="PRY56" s="10"/>
      <c r="PRZ56" s="10"/>
      <c r="PSA56" s="10"/>
      <c r="PSB56" s="10"/>
      <c r="PSC56" s="10"/>
      <c r="PSD56" s="10"/>
      <c r="PSE56" s="10"/>
      <c r="PSF56" s="10"/>
      <c r="PSG56" s="10"/>
      <c r="PSH56" s="10"/>
      <c r="PSI56" s="10"/>
      <c r="PSJ56" s="10"/>
      <c r="PSK56" s="10"/>
      <c r="PSL56" s="10"/>
      <c r="PSM56" s="10"/>
      <c r="PSN56" s="10"/>
      <c r="PSO56" s="10"/>
      <c r="PSP56" s="10"/>
      <c r="PSQ56" s="10"/>
      <c r="PSR56" s="10"/>
      <c r="PSS56" s="10"/>
      <c r="PST56" s="10"/>
      <c r="PSU56" s="10"/>
      <c r="PSV56" s="10"/>
      <c r="PSW56" s="10"/>
      <c r="PSX56" s="10"/>
      <c r="PSY56" s="10"/>
      <c r="PSZ56" s="10"/>
      <c r="PTA56" s="10"/>
      <c r="PTB56" s="10"/>
      <c r="PTC56" s="10"/>
      <c r="PTD56" s="10"/>
      <c r="PTE56" s="10"/>
      <c r="PTF56" s="10"/>
      <c r="PTG56" s="10"/>
      <c r="PTH56" s="10"/>
      <c r="PTI56" s="10"/>
      <c r="PTJ56" s="10"/>
      <c r="PTK56" s="10"/>
      <c r="PTL56" s="10"/>
      <c r="PTM56" s="10"/>
      <c r="PTN56" s="10"/>
      <c r="PTO56" s="10"/>
      <c r="PTP56" s="10"/>
      <c r="PTQ56" s="10"/>
      <c r="PTR56" s="10"/>
      <c r="PTS56" s="10"/>
      <c r="PTT56" s="10"/>
      <c r="PTU56" s="10"/>
      <c r="PTV56" s="10"/>
      <c r="PTW56" s="10"/>
      <c r="PTX56" s="10"/>
      <c r="PTY56" s="10"/>
      <c r="PTZ56" s="10"/>
      <c r="PUA56" s="10"/>
      <c r="PUB56" s="10"/>
      <c r="PUC56" s="10"/>
      <c r="PUD56" s="10"/>
      <c r="PUE56" s="10"/>
      <c r="PUF56" s="10"/>
      <c r="PUG56" s="10"/>
      <c r="PUH56" s="10"/>
      <c r="PUI56" s="10"/>
      <c r="PUJ56" s="10"/>
      <c r="PUK56" s="10"/>
      <c r="PUL56" s="10"/>
      <c r="PUM56" s="10"/>
      <c r="PUN56" s="10"/>
      <c r="PUO56" s="10"/>
      <c r="PUP56" s="10"/>
      <c r="PUQ56" s="10"/>
      <c r="PUR56" s="10"/>
      <c r="PUS56" s="10"/>
      <c r="PUT56" s="10"/>
      <c r="PUU56" s="10"/>
      <c r="PUV56" s="10"/>
      <c r="PUW56" s="10"/>
      <c r="PUX56" s="10"/>
      <c r="PUY56" s="10"/>
      <c r="PUZ56" s="10"/>
      <c r="PVA56" s="10"/>
      <c r="PVB56" s="10"/>
      <c r="PVC56" s="10"/>
      <c r="PVD56" s="10"/>
      <c r="PVE56" s="10"/>
      <c r="PVF56" s="10"/>
      <c r="PVG56" s="10"/>
      <c r="PVH56" s="10"/>
      <c r="PVI56" s="10"/>
      <c r="PVJ56" s="10"/>
      <c r="PVK56" s="10"/>
      <c r="PVL56" s="10"/>
      <c r="PVM56" s="10"/>
      <c r="PVN56" s="10"/>
      <c r="PVO56" s="10"/>
      <c r="PVP56" s="10"/>
      <c r="PVQ56" s="10"/>
      <c r="PVR56" s="10"/>
      <c r="PVS56" s="10"/>
      <c r="PVT56" s="10"/>
      <c r="PVU56" s="10"/>
      <c r="PVV56" s="10"/>
      <c r="PVW56" s="10"/>
      <c r="PVX56" s="10"/>
      <c r="PVY56" s="10"/>
      <c r="PVZ56" s="10"/>
      <c r="PWA56" s="10"/>
      <c r="PWB56" s="10"/>
      <c r="PWC56" s="10"/>
      <c r="PWD56" s="10"/>
      <c r="PWE56" s="10"/>
      <c r="PWF56" s="10"/>
      <c r="PWG56" s="10"/>
      <c r="PWH56" s="10"/>
      <c r="PWI56" s="10"/>
      <c r="PWJ56" s="10"/>
      <c r="PWK56" s="10"/>
      <c r="PWL56" s="10"/>
      <c r="PWM56" s="10"/>
      <c r="PWN56" s="10"/>
      <c r="PWO56" s="10"/>
      <c r="PWP56" s="10"/>
      <c r="PWQ56" s="10"/>
      <c r="PWR56" s="10"/>
      <c r="PWS56" s="10"/>
      <c r="PWT56" s="10"/>
      <c r="PWU56" s="10"/>
      <c r="PWV56" s="10"/>
      <c r="PWW56" s="10"/>
      <c r="PWX56" s="10"/>
      <c r="PWY56" s="10"/>
      <c r="PWZ56" s="10"/>
      <c r="PXA56" s="10"/>
      <c r="PXB56" s="10"/>
      <c r="PXC56" s="10"/>
      <c r="PXD56" s="10"/>
      <c r="PXE56" s="10"/>
      <c r="PXF56" s="10"/>
      <c r="PXG56" s="10"/>
      <c r="PXH56" s="10"/>
      <c r="PXI56" s="10"/>
      <c r="PXJ56" s="10"/>
      <c r="PXK56" s="10"/>
      <c r="PXL56" s="10"/>
      <c r="PXM56" s="10"/>
      <c r="PXN56" s="10"/>
      <c r="PXO56" s="10"/>
      <c r="PXP56" s="10"/>
      <c r="PXQ56" s="10"/>
      <c r="PXR56" s="10"/>
      <c r="PXS56" s="10"/>
      <c r="PXT56" s="10"/>
      <c r="PXU56" s="10"/>
      <c r="PXV56" s="10"/>
      <c r="PXW56" s="10"/>
      <c r="PXX56" s="10"/>
      <c r="PXY56" s="10"/>
      <c r="PXZ56" s="10"/>
      <c r="PYA56" s="10"/>
      <c r="PYB56" s="10"/>
      <c r="PYC56" s="10"/>
      <c r="PYD56" s="10"/>
      <c r="PYE56" s="10"/>
      <c r="PYF56" s="10"/>
      <c r="PYG56" s="10"/>
      <c r="PYH56" s="10"/>
      <c r="PYI56" s="10"/>
      <c r="PYJ56" s="10"/>
      <c r="PYK56" s="10"/>
      <c r="PYL56" s="10"/>
      <c r="PYM56" s="10"/>
      <c r="PYN56" s="10"/>
      <c r="PYO56" s="10"/>
      <c r="PYP56" s="10"/>
      <c r="PYQ56" s="10"/>
      <c r="PYR56" s="10"/>
      <c r="PYS56" s="10"/>
      <c r="PYT56" s="10"/>
      <c r="PYU56" s="10"/>
      <c r="PYV56" s="10"/>
      <c r="PYW56" s="10"/>
      <c r="PYX56" s="10"/>
      <c r="PYY56" s="10"/>
      <c r="PYZ56" s="10"/>
      <c r="PZA56" s="10"/>
      <c r="PZB56" s="10"/>
      <c r="PZC56" s="10"/>
      <c r="PZD56" s="10"/>
      <c r="PZE56" s="10"/>
      <c r="PZF56" s="10"/>
      <c r="PZG56" s="10"/>
      <c r="PZH56" s="10"/>
      <c r="PZI56" s="10"/>
      <c r="PZJ56" s="10"/>
      <c r="PZK56" s="10"/>
      <c r="PZL56" s="10"/>
      <c r="PZM56" s="10"/>
      <c r="PZN56" s="10"/>
      <c r="PZO56" s="10"/>
      <c r="PZP56" s="10"/>
      <c r="PZQ56" s="10"/>
      <c r="PZR56" s="10"/>
      <c r="PZS56" s="10"/>
      <c r="PZT56" s="10"/>
      <c r="PZU56" s="10"/>
      <c r="PZV56" s="10"/>
      <c r="PZW56" s="10"/>
      <c r="PZX56" s="10"/>
      <c r="PZY56" s="10"/>
      <c r="PZZ56" s="10"/>
      <c r="QAA56" s="10"/>
      <c r="QAB56" s="10"/>
      <c r="QAC56" s="10"/>
      <c r="QAD56" s="10"/>
      <c r="QAE56" s="10"/>
      <c r="QAF56" s="10"/>
      <c r="QAG56" s="10"/>
      <c r="QAH56" s="10"/>
      <c r="QAI56" s="10"/>
      <c r="QAJ56" s="10"/>
      <c r="QAK56" s="10"/>
      <c r="QAL56" s="10"/>
      <c r="QAM56" s="10"/>
      <c r="QAN56" s="10"/>
      <c r="QAO56" s="10"/>
      <c r="QAP56" s="10"/>
      <c r="QAQ56" s="10"/>
      <c r="QAR56" s="10"/>
      <c r="QAS56" s="10"/>
      <c r="QAT56" s="10"/>
      <c r="QAU56" s="10"/>
      <c r="QAV56" s="10"/>
      <c r="QAW56" s="10"/>
      <c r="QAX56" s="10"/>
      <c r="QAY56" s="10"/>
      <c r="QAZ56" s="10"/>
      <c r="QBA56" s="10"/>
      <c r="QBB56" s="10"/>
      <c r="QBC56" s="10"/>
      <c r="QBD56" s="10"/>
      <c r="QBE56" s="10"/>
      <c r="QBF56" s="10"/>
      <c r="QBG56" s="10"/>
      <c r="QBH56" s="10"/>
      <c r="QBI56" s="10"/>
      <c r="QBJ56" s="10"/>
      <c r="QBK56" s="10"/>
      <c r="QBL56" s="10"/>
      <c r="QBM56" s="10"/>
      <c r="QBN56" s="10"/>
      <c r="QBO56" s="10"/>
      <c r="QBP56" s="10"/>
      <c r="QBQ56" s="10"/>
      <c r="QBR56" s="10"/>
      <c r="QBS56" s="10"/>
      <c r="QBT56" s="10"/>
      <c r="QBU56" s="10"/>
      <c r="QBV56" s="10"/>
      <c r="QBW56" s="10"/>
      <c r="QBX56" s="10"/>
      <c r="QBY56" s="10"/>
      <c r="QBZ56" s="10"/>
      <c r="QCA56" s="10"/>
      <c r="QCB56" s="10"/>
      <c r="QCC56" s="10"/>
      <c r="QCD56" s="10"/>
      <c r="QCE56" s="10"/>
      <c r="QCF56" s="10"/>
      <c r="QCG56" s="10"/>
      <c r="QCH56" s="10"/>
      <c r="QCI56" s="10"/>
      <c r="QCJ56" s="10"/>
      <c r="QCK56" s="10"/>
      <c r="QCL56" s="10"/>
      <c r="QCM56" s="10"/>
      <c r="QCN56" s="10"/>
      <c r="QCO56" s="10"/>
      <c r="QCP56" s="10"/>
      <c r="QCQ56" s="10"/>
      <c r="QCR56" s="10"/>
      <c r="QCS56" s="10"/>
      <c r="QCT56" s="10"/>
      <c r="QCU56" s="10"/>
      <c r="QCV56" s="10"/>
      <c r="QCW56" s="10"/>
      <c r="QCX56" s="10"/>
      <c r="QCY56" s="10"/>
      <c r="QCZ56" s="10"/>
      <c r="QDA56" s="10"/>
      <c r="QDB56" s="10"/>
      <c r="QDC56" s="10"/>
      <c r="QDD56" s="10"/>
      <c r="QDE56" s="10"/>
      <c r="QDF56" s="10"/>
      <c r="QDG56" s="10"/>
      <c r="QDH56" s="10"/>
      <c r="QDI56" s="10"/>
      <c r="QDJ56" s="10"/>
      <c r="QDK56" s="10"/>
      <c r="QDL56" s="10"/>
      <c r="QDM56" s="10"/>
      <c r="QDN56" s="10"/>
      <c r="QDO56" s="10"/>
      <c r="QDP56" s="10"/>
      <c r="QDQ56" s="10"/>
      <c r="QDR56" s="10"/>
      <c r="QDS56" s="10"/>
      <c r="QDT56" s="10"/>
      <c r="QDU56" s="10"/>
      <c r="QDV56" s="10"/>
      <c r="QDW56" s="10"/>
      <c r="QDX56" s="10"/>
      <c r="QDY56" s="10"/>
      <c r="QDZ56" s="10"/>
      <c r="QEA56" s="10"/>
      <c r="QEB56" s="10"/>
      <c r="QEC56" s="10"/>
      <c r="QED56" s="10"/>
      <c r="QEE56" s="10"/>
      <c r="QEF56" s="10"/>
      <c r="QEG56" s="10"/>
      <c r="QEH56" s="10"/>
      <c r="QEI56" s="10"/>
      <c r="QEJ56" s="10"/>
      <c r="QEK56" s="10"/>
      <c r="QEL56" s="10"/>
      <c r="QEM56" s="10"/>
      <c r="QEN56" s="10"/>
      <c r="QEO56" s="10"/>
      <c r="QEP56" s="10"/>
      <c r="QEQ56" s="10"/>
      <c r="QER56" s="10"/>
      <c r="QES56" s="10"/>
      <c r="QET56" s="10"/>
      <c r="QEU56" s="10"/>
      <c r="QEV56" s="10"/>
      <c r="QEW56" s="10"/>
      <c r="QEX56" s="10"/>
      <c r="QEY56" s="10"/>
      <c r="QEZ56" s="10"/>
      <c r="QFA56" s="10"/>
      <c r="QFB56" s="10"/>
      <c r="QFC56" s="10"/>
      <c r="QFD56" s="10"/>
      <c r="QFE56" s="10"/>
      <c r="QFF56" s="10"/>
      <c r="QFG56" s="10"/>
      <c r="QFH56" s="10"/>
      <c r="QFI56" s="10"/>
      <c r="QFJ56" s="10"/>
      <c r="QFK56" s="10"/>
      <c r="QFL56" s="10"/>
      <c r="QFM56" s="10"/>
      <c r="QFN56" s="10"/>
      <c r="QFO56" s="10"/>
      <c r="QFP56" s="10"/>
      <c r="QFQ56" s="10"/>
      <c r="QFR56" s="10"/>
      <c r="QFS56" s="10"/>
      <c r="QFT56" s="10"/>
      <c r="QFU56" s="10"/>
      <c r="QFV56" s="10"/>
      <c r="QFW56" s="10"/>
      <c r="QFX56" s="10"/>
      <c r="QFY56" s="10"/>
      <c r="QFZ56" s="10"/>
      <c r="QGA56" s="10"/>
      <c r="QGB56" s="10"/>
      <c r="QGC56" s="10"/>
      <c r="QGD56" s="10"/>
      <c r="QGE56" s="10"/>
      <c r="QGF56" s="10"/>
      <c r="QGG56" s="10"/>
      <c r="QGH56" s="10"/>
      <c r="QGI56" s="10"/>
      <c r="QGJ56" s="10"/>
      <c r="QGK56" s="10"/>
      <c r="QGL56" s="10"/>
      <c r="QGM56" s="10"/>
      <c r="QGN56" s="10"/>
      <c r="QGO56" s="10"/>
      <c r="QGP56" s="10"/>
      <c r="QGQ56" s="10"/>
      <c r="QGR56" s="10"/>
      <c r="QGS56" s="10"/>
      <c r="QGT56" s="10"/>
      <c r="QGU56" s="10"/>
      <c r="QGV56" s="10"/>
      <c r="QGW56" s="10"/>
      <c r="QGX56" s="10"/>
      <c r="QGY56" s="10"/>
      <c r="QGZ56" s="10"/>
      <c r="QHA56" s="10"/>
      <c r="QHB56" s="10"/>
      <c r="QHC56" s="10"/>
      <c r="QHD56" s="10"/>
      <c r="QHE56" s="10"/>
      <c r="QHF56" s="10"/>
      <c r="QHG56" s="10"/>
      <c r="QHH56" s="10"/>
      <c r="QHI56" s="10"/>
      <c r="QHJ56" s="10"/>
      <c r="QHK56" s="10"/>
      <c r="QHL56" s="10"/>
      <c r="QHM56" s="10"/>
      <c r="QHN56" s="10"/>
      <c r="QHO56" s="10"/>
      <c r="QHP56" s="10"/>
      <c r="QHQ56" s="10"/>
      <c r="QHR56" s="10"/>
      <c r="QHS56" s="10"/>
      <c r="QHT56" s="10"/>
      <c r="QHU56" s="10"/>
      <c r="QHV56" s="10"/>
      <c r="QHW56" s="10"/>
      <c r="QHX56" s="10"/>
      <c r="QHY56" s="10"/>
      <c r="QHZ56" s="10"/>
      <c r="QIA56" s="10"/>
      <c r="QIB56" s="10"/>
      <c r="QIC56" s="10"/>
      <c r="QID56" s="10"/>
      <c r="QIE56" s="10"/>
      <c r="QIF56" s="10"/>
      <c r="QIG56" s="10"/>
      <c r="QIH56" s="10"/>
      <c r="QII56" s="10"/>
      <c r="QIJ56" s="10"/>
      <c r="QIK56" s="10"/>
      <c r="QIL56" s="10"/>
      <c r="QIM56" s="10"/>
      <c r="QIN56" s="10"/>
      <c r="QIO56" s="10"/>
      <c r="QIP56" s="10"/>
      <c r="QIQ56" s="10"/>
      <c r="QIR56" s="10"/>
      <c r="QIS56" s="10"/>
      <c r="QIT56" s="10"/>
      <c r="QIU56" s="10"/>
      <c r="QIV56" s="10"/>
      <c r="QIW56" s="10"/>
      <c r="QIX56" s="10"/>
      <c r="QIY56" s="10"/>
      <c r="QIZ56" s="10"/>
      <c r="QJA56" s="10"/>
      <c r="QJB56" s="10"/>
      <c r="QJC56" s="10"/>
      <c r="QJD56" s="10"/>
      <c r="QJE56" s="10"/>
      <c r="QJF56" s="10"/>
      <c r="QJG56" s="10"/>
      <c r="QJH56" s="10"/>
      <c r="QJI56" s="10"/>
      <c r="QJJ56" s="10"/>
      <c r="QJK56" s="10"/>
      <c r="QJL56" s="10"/>
      <c r="QJM56" s="10"/>
      <c r="QJN56" s="10"/>
      <c r="QJO56" s="10"/>
      <c r="QJP56" s="10"/>
      <c r="QJQ56" s="10"/>
      <c r="QJR56" s="10"/>
      <c r="QJS56" s="10"/>
      <c r="QJT56" s="10"/>
      <c r="QJU56" s="10"/>
      <c r="QJV56" s="10"/>
      <c r="QJW56" s="10"/>
      <c r="QJX56" s="10"/>
      <c r="QJY56" s="10"/>
      <c r="QJZ56" s="10"/>
      <c r="QKA56" s="10"/>
      <c r="QKB56" s="10"/>
      <c r="QKC56" s="10"/>
      <c r="QKD56" s="10"/>
      <c r="QKE56" s="10"/>
      <c r="QKF56" s="10"/>
      <c r="QKG56" s="10"/>
      <c r="QKH56" s="10"/>
      <c r="QKI56" s="10"/>
      <c r="QKJ56" s="10"/>
      <c r="QKK56" s="10"/>
      <c r="QKL56" s="10"/>
      <c r="QKM56" s="10"/>
      <c r="QKN56" s="10"/>
      <c r="QKO56" s="10"/>
      <c r="QKP56" s="10"/>
      <c r="QKQ56" s="10"/>
      <c r="QKR56" s="10"/>
      <c r="QKS56" s="10"/>
      <c r="QKT56" s="10"/>
      <c r="QKU56" s="10"/>
      <c r="QKV56" s="10"/>
      <c r="QKW56" s="10"/>
      <c r="QKX56" s="10"/>
      <c r="QKY56" s="10"/>
      <c r="QKZ56" s="10"/>
      <c r="QLA56" s="10"/>
      <c r="QLB56" s="10"/>
      <c r="QLC56" s="10"/>
      <c r="QLD56" s="10"/>
      <c r="QLE56" s="10"/>
      <c r="QLF56" s="10"/>
      <c r="QLG56" s="10"/>
      <c r="QLH56" s="10"/>
      <c r="QLI56" s="10"/>
      <c r="QLJ56" s="10"/>
      <c r="QLK56" s="10"/>
      <c r="QLL56" s="10"/>
      <c r="QLM56" s="10"/>
      <c r="QLN56" s="10"/>
      <c r="QLO56" s="10"/>
      <c r="QLP56" s="10"/>
      <c r="QLQ56" s="10"/>
      <c r="QLR56" s="10"/>
      <c r="QLS56" s="10"/>
      <c r="QLT56" s="10"/>
      <c r="QLU56" s="10"/>
      <c r="QLV56" s="10"/>
      <c r="QLW56" s="10"/>
      <c r="QLX56" s="10"/>
      <c r="QLY56" s="10"/>
      <c r="QLZ56" s="10"/>
      <c r="QMA56" s="10"/>
      <c r="QMB56" s="10"/>
      <c r="QMC56" s="10"/>
      <c r="QMD56" s="10"/>
      <c r="QME56" s="10"/>
      <c r="QMF56" s="10"/>
      <c r="QMG56" s="10"/>
      <c r="QMH56" s="10"/>
      <c r="QMI56" s="10"/>
      <c r="QMJ56" s="10"/>
      <c r="QMK56" s="10"/>
      <c r="QML56" s="10"/>
      <c r="QMM56" s="10"/>
      <c r="QMN56" s="10"/>
      <c r="QMO56" s="10"/>
      <c r="QMP56" s="10"/>
      <c r="QMQ56" s="10"/>
      <c r="QMR56" s="10"/>
      <c r="QMS56" s="10"/>
      <c r="QMT56" s="10"/>
      <c r="QMU56" s="10"/>
      <c r="QMV56" s="10"/>
      <c r="QMW56" s="10"/>
      <c r="QMX56" s="10"/>
      <c r="QMY56" s="10"/>
      <c r="QMZ56" s="10"/>
      <c r="QNA56" s="10"/>
      <c r="QNB56" s="10"/>
      <c r="QNC56" s="10"/>
      <c r="QND56" s="10"/>
      <c r="QNE56" s="10"/>
      <c r="QNF56" s="10"/>
      <c r="QNG56" s="10"/>
      <c r="QNH56" s="10"/>
      <c r="QNI56" s="10"/>
      <c r="QNJ56" s="10"/>
      <c r="QNK56" s="10"/>
      <c r="QNL56" s="10"/>
      <c r="QNM56" s="10"/>
      <c r="QNN56" s="10"/>
      <c r="QNO56" s="10"/>
      <c r="QNP56" s="10"/>
      <c r="QNQ56" s="10"/>
      <c r="QNR56" s="10"/>
      <c r="QNS56" s="10"/>
      <c r="QNT56" s="10"/>
      <c r="QNU56" s="10"/>
      <c r="QNV56" s="10"/>
      <c r="QNW56" s="10"/>
      <c r="QNX56" s="10"/>
      <c r="QNY56" s="10"/>
      <c r="QNZ56" s="10"/>
      <c r="QOA56" s="10"/>
      <c r="QOB56" s="10"/>
      <c r="QOC56" s="10"/>
      <c r="QOD56" s="10"/>
      <c r="QOE56" s="10"/>
      <c r="QOF56" s="10"/>
      <c r="QOG56" s="10"/>
      <c r="QOH56" s="10"/>
      <c r="QOI56" s="10"/>
      <c r="QOJ56" s="10"/>
      <c r="QOK56" s="10"/>
      <c r="QOL56" s="10"/>
      <c r="QOM56" s="10"/>
      <c r="QON56" s="10"/>
      <c r="QOO56" s="10"/>
      <c r="QOP56" s="10"/>
      <c r="QOQ56" s="10"/>
      <c r="QOR56" s="10"/>
      <c r="QOS56" s="10"/>
      <c r="QOT56" s="10"/>
      <c r="QOU56" s="10"/>
      <c r="QOV56" s="10"/>
      <c r="QOW56" s="10"/>
      <c r="QOX56" s="10"/>
      <c r="QOY56" s="10"/>
      <c r="QOZ56" s="10"/>
      <c r="QPA56" s="10"/>
      <c r="QPB56" s="10"/>
      <c r="QPC56" s="10"/>
      <c r="QPD56" s="10"/>
      <c r="QPE56" s="10"/>
      <c r="QPF56" s="10"/>
      <c r="QPG56" s="10"/>
      <c r="QPH56" s="10"/>
      <c r="QPI56" s="10"/>
      <c r="QPJ56" s="10"/>
      <c r="QPK56" s="10"/>
      <c r="QPL56" s="10"/>
      <c r="QPM56" s="10"/>
      <c r="QPN56" s="10"/>
      <c r="QPO56" s="10"/>
      <c r="QPP56" s="10"/>
      <c r="QPQ56" s="10"/>
      <c r="QPR56" s="10"/>
      <c r="QPS56" s="10"/>
      <c r="QPT56" s="10"/>
      <c r="QPU56" s="10"/>
      <c r="QPV56" s="10"/>
      <c r="QPW56" s="10"/>
      <c r="QPX56" s="10"/>
      <c r="QPY56" s="10"/>
      <c r="QPZ56" s="10"/>
      <c r="QQA56" s="10"/>
      <c r="QQB56" s="10"/>
      <c r="QQC56" s="10"/>
      <c r="QQD56" s="10"/>
      <c r="QQE56" s="10"/>
      <c r="QQF56" s="10"/>
      <c r="QQG56" s="10"/>
      <c r="QQH56" s="10"/>
      <c r="QQI56" s="10"/>
      <c r="QQJ56" s="10"/>
      <c r="QQK56" s="10"/>
      <c r="QQL56" s="10"/>
      <c r="QQM56" s="10"/>
      <c r="QQN56" s="10"/>
      <c r="QQO56" s="10"/>
      <c r="QQP56" s="10"/>
      <c r="QQQ56" s="10"/>
      <c r="QQR56" s="10"/>
      <c r="QQS56" s="10"/>
      <c r="QQT56" s="10"/>
      <c r="QQU56" s="10"/>
      <c r="QQV56" s="10"/>
      <c r="QQW56" s="10"/>
      <c r="QQX56" s="10"/>
      <c r="QQY56" s="10"/>
      <c r="QQZ56" s="10"/>
      <c r="QRA56" s="10"/>
      <c r="QRB56" s="10"/>
      <c r="QRC56" s="10"/>
      <c r="QRD56" s="10"/>
      <c r="QRE56" s="10"/>
      <c r="QRF56" s="10"/>
      <c r="QRG56" s="10"/>
      <c r="QRH56" s="10"/>
      <c r="QRI56" s="10"/>
      <c r="QRJ56" s="10"/>
      <c r="QRK56" s="10"/>
      <c r="QRL56" s="10"/>
      <c r="QRM56" s="10"/>
      <c r="QRN56" s="10"/>
      <c r="QRO56" s="10"/>
      <c r="QRP56" s="10"/>
      <c r="QRQ56" s="10"/>
      <c r="QRR56" s="10"/>
      <c r="QRS56" s="10"/>
      <c r="QRT56" s="10"/>
      <c r="QRU56" s="10"/>
      <c r="QRV56" s="10"/>
      <c r="QRW56" s="10"/>
      <c r="QRX56" s="10"/>
      <c r="QRY56" s="10"/>
      <c r="QRZ56" s="10"/>
      <c r="QSA56" s="10"/>
      <c r="QSB56" s="10"/>
      <c r="QSC56" s="10"/>
      <c r="QSD56" s="10"/>
      <c r="QSE56" s="10"/>
      <c r="QSF56" s="10"/>
      <c r="QSG56" s="10"/>
      <c r="QSH56" s="10"/>
      <c r="QSI56" s="10"/>
      <c r="QSJ56" s="10"/>
      <c r="QSK56" s="10"/>
      <c r="QSL56" s="10"/>
      <c r="QSM56" s="10"/>
      <c r="QSN56" s="10"/>
      <c r="QSO56" s="10"/>
      <c r="QSP56" s="10"/>
      <c r="QSQ56" s="10"/>
      <c r="QSR56" s="10"/>
      <c r="QSS56" s="10"/>
      <c r="QST56" s="10"/>
      <c r="QSU56" s="10"/>
      <c r="QSV56" s="10"/>
      <c r="QSW56" s="10"/>
      <c r="QSX56" s="10"/>
      <c r="QSY56" s="10"/>
      <c r="QSZ56" s="10"/>
      <c r="QTA56" s="10"/>
      <c r="QTB56" s="10"/>
      <c r="QTC56" s="10"/>
      <c r="QTD56" s="10"/>
      <c r="QTE56" s="10"/>
      <c r="QTF56" s="10"/>
      <c r="QTG56" s="10"/>
      <c r="QTH56" s="10"/>
      <c r="QTI56" s="10"/>
      <c r="QTJ56" s="10"/>
      <c r="QTK56" s="10"/>
      <c r="QTL56" s="10"/>
      <c r="QTM56" s="10"/>
      <c r="QTN56" s="10"/>
      <c r="QTO56" s="10"/>
      <c r="QTP56" s="10"/>
      <c r="QTQ56" s="10"/>
      <c r="QTR56" s="10"/>
      <c r="QTS56" s="10"/>
      <c r="QTT56" s="10"/>
      <c r="QTU56" s="10"/>
      <c r="QTV56" s="10"/>
      <c r="QTW56" s="10"/>
      <c r="QTX56" s="10"/>
      <c r="QTY56" s="10"/>
      <c r="QTZ56" s="10"/>
      <c r="QUA56" s="10"/>
      <c r="QUB56" s="10"/>
      <c r="QUC56" s="10"/>
      <c r="QUD56" s="10"/>
      <c r="QUE56" s="10"/>
      <c r="QUF56" s="10"/>
      <c r="QUG56" s="10"/>
      <c r="QUH56" s="10"/>
      <c r="QUI56" s="10"/>
      <c r="QUJ56" s="10"/>
      <c r="QUK56" s="10"/>
      <c r="QUL56" s="10"/>
      <c r="QUM56" s="10"/>
      <c r="QUN56" s="10"/>
      <c r="QUO56" s="10"/>
      <c r="QUP56" s="10"/>
      <c r="QUQ56" s="10"/>
      <c r="QUR56" s="10"/>
      <c r="QUS56" s="10"/>
      <c r="QUT56" s="10"/>
      <c r="QUU56" s="10"/>
      <c r="QUV56" s="10"/>
      <c r="QUW56" s="10"/>
      <c r="QUX56" s="10"/>
      <c r="QUY56" s="10"/>
      <c r="QUZ56" s="10"/>
      <c r="QVA56" s="10"/>
      <c r="QVB56" s="10"/>
      <c r="QVC56" s="10"/>
      <c r="QVD56" s="10"/>
      <c r="QVE56" s="10"/>
      <c r="QVF56" s="10"/>
      <c r="QVG56" s="10"/>
      <c r="QVH56" s="10"/>
      <c r="QVI56" s="10"/>
      <c r="QVJ56" s="10"/>
      <c r="QVK56" s="10"/>
      <c r="QVL56" s="10"/>
      <c r="QVM56" s="10"/>
      <c r="QVN56" s="10"/>
      <c r="QVO56" s="10"/>
      <c r="QVP56" s="10"/>
      <c r="QVQ56" s="10"/>
      <c r="QVR56" s="10"/>
      <c r="QVS56" s="10"/>
      <c r="QVT56" s="10"/>
      <c r="QVU56" s="10"/>
      <c r="QVV56" s="10"/>
      <c r="QVW56" s="10"/>
      <c r="QVX56" s="10"/>
      <c r="QVY56" s="10"/>
      <c r="QVZ56" s="10"/>
      <c r="QWA56" s="10"/>
      <c r="QWB56" s="10"/>
      <c r="QWC56" s="10"/>
      <c r="QWD56" s="10"/>
      <c r="QWE56" s="10"/>
      <c r="QWF56" s="10"/>
      <c r="QWG56" s="10"/>
      <c r="QWH56" s="10"/>
      <c r="QWI56" s="10"/>
      <c r="QWJ56" s="10"/>
      <c r="QWK56" s="10"/>
      <c r="QWL56" s="10"/>
      <c r="QWM56" s="10"/>
      <c r="QWN56" s="10"/>
      <c r="QWO56" s="10"/>
      <c r="QWP56" s="10"/>
      <c r="QWQ56" s="10"/>
      <c r="QWR56" s="10"/>
      <c r="QWS56" s="10"/>
      <c r="QWT56" s="10"/>
      <c r="QWU56" s="10"/>
      <c r="QWV56" s="10"/>
      <c r="QWW56" s="10"/>
      <c r="QWX56" s="10"/>
      <c r="QWY56" s="10"/>
      <c r="QWZ56" s="10"/>
      <c r="QXA56" s="10"/>
      <c r="QXB56" s="10"/>
      <c r="QXC56" s="10"/>
      <c r="QXD56" s="10"/>
      <c r="QXE56" s="10"/>
      <c r="QXF56" s="10"/>
      <c r="QXG56" s="10"/>
      <c r="QXH56" s="10"/>
      <c r="QXI56" s="10"/>
      <c r="QXJ56" s="10"/>
      <c r="QXK56" s="10"/>
      <c r="QXL56" s="10"/>
      <c r="QXM56" s="10"/>
      <c r="QXN56" s="10"/>
      <c r="QXO56" s="10"/>
      <c r="QXP56" s="10"/>
      <c r="QXQ56" s="10"/>
      <c r="QXR56" s="10"/>
      <c r="QXS56" s="10"/>
      <c r="QXT56" s="10"/>
      <c r="QXU56" s="10"/>
      <c r="QXV56" s="10"/>
      <c r="QXW56" s="10"/>
      <c r="QXX56" s="10"/>
      <c r="QXY56" s="10"/>
      <c r="QXZ56" s="10"/>
      <c r="QYA56" s="10"/>
      <c r="QYB56" s="10"/>
      <c r="QYC56" s="10"/>
      <c r="QYD56" s="10"/>
      <c r="QYE56" s="10"/>
      <c r="QYF56" s="10"/>
      <c r="QYG56" s="10"/>
      <c r="QYH56" s="10"/>
      <c r="QYI56" s="10"/>
      <c r="QYJ56" s="10"/>
      <c r="QYK56" s="10"/>
      <c r="QYL56" s="10"/>
      <c r="QYM56" s="10"/>
      <c r="QYN56" s="10"/>
      <c r="QYO56" s="10"/>
      <c r="QYP56" s="10"/>
      <c r="QYQ56" s="10"/>
      <c r="QYR56" s="10"/>
      <c r="QYS56" s="10"/>
      <c r="QYT56" s="10"/>
      <c r="QYU56" s="10"/>
      <c r="QYV56" s="10"/>
      <c r="QYW56" s="10"/>
      <c r="QYX56" s="10"/>
      <c r="QYY56" s="10"/>
      <c r="QYZ56" s="10"/>
      <c r="QZA56" s="10"/>
      <c r="QZB56" s="10"/>
      <c r="QZC56" s="10"/>
      <c r="QZD56" s="10"/>
      <c r="QZE56" s="10"/>
      <c r="QZF56" s="10"/>
      <c r="QZG56" s="10"/>
      <c r="QZH56" s="10"/>
      <c r="QZI56" s="10"/>
      <c r="QZJ56" s="10"/>
      <c r="QZK56" s="10"/>
      <c r="QZL56" s="10"/>
      <c r="QZM56" s="10"/>
      <c r="QZN56" s="10"/>
      <c r="QZO56" s="10"/>
      <c r="QZP56" s="10"/>
      <c r="QZQ56" s="10"/>
      <c r="QZR56" s="10"/>
      <c r="QZS56" s="10"/>
      <c r="QZT56" s="10"/>
      <c r="QZU56" s="10"/>
      <c r="QZV56" s="10"/>
      <c r="QZW56" s="10"/>
      <c r="QZX56" s="10"/>
      <c r="QZY56" s="10"/>
      <c r="QZZ56" s="10"/>
      <c r="RAA56" s="10"/>
      <c r="RAB56" s="10"/>
      <c r="RAC56" s="10"/>
      <c r="RAD56" s="10"/>
      <c r="RAE56" s="10"/>
      <c r="RAF56" s="10"/>
      <c r="RAG56" s="10"/>
      <c r="RAH56" s="10"/>
      <c r="RAI56" s="10"/>
      <c r="RAJ56" s="10"/>
      <c r="RAK56" s="10"/>
      <c r="RAL56" s="10"/>
      <c r="RAM56" s="10"/>
      <c r="RAN56" s="10"/>
      <c r="RAO56" s="10"/>
      <c r="RAP56" s="10"/>
      <c r="RAQ56" s="10"/>
      <c r="RAR56" s="10"/>
      <c r="RAS56" s="10"/>
      <c r="RAT56" s="10"/>
      <c r="RAU56" s="10"/>
      <c r="RAV56" s="10"/>
      <c r="RAW56" s="10"/>
      <c r="RAX56" s="10"/>
      <c r="RAY56" s="10"/>
      <c r="RAZ56" s="10"/>
      <c r="RBA56" s="10"/>
      <c r="RBB56" s="10"/>
      <c r="RBC56" s="10"/>
      <c r="RBD56" s="10"/>
      <c r="RBE56" s="10"/>
      <c r="RBF56" s="10"/>
      <c r="RBG56" s="10"/>
      <c r="RBH56" s="10"/>
      <c r="RBI56" s="10"/>
      <c r="RBJ56" s="10"/>
      <c r="RBK56" s="10"/>
      <c r="RBL56" s="10"/>
      <c r="RBM56" s="10"/>
      <c r="RBN56" s="10"/>
      <c r="RBO56" s="10"/>
      <c r="RBP56" s="10"/>
      <c r="RBQ56" s="10"/>
      <c r="RBR56" s="10"/>
      <c r="RBS56" s="10"/>
      <c r="RBT56" s="10"/>
      <c r="RBU56" s="10"/>
      <c r="RBV56" s="10"/>
      <c r="RBW56" s="10"/>
      <c r="RBX56" s="10"/>
      <c r="RBY56" s="10"/>
      <c r="RBZ56" s="10"/>
      <c r="RCA56" s="10"/>
      <c r="RCB56" s="10"/>
      <c r="RCC56" s="10"/>
      <c r="RCD56" s="10"/>
      <c r="RCE56" s="10"/>
      <c r="RCF56" s="10"/>
      <c r="RCG56" s="10"/>
      <c r="RCH56" s="10"/>
      <c r="RCI56" s="10"/>
      <c r="RCJ56" s="10"/>
      <c r="RCK56" s="10"/>
      <c r="RCL56" s="10"/>
      <c r="RCM56" s="10"/>
      <c r="RCN56" s="10"/>
      <c r="RCO56" s="10"/>
      <c r="RCP56" s="10"/>
      <c r="RCQ56" s="10"/>
      <c r="RCR56" s="10"/>
      <c r="RCS56" s="10"/>
      <c r="RCT56" s="10"/>
      <c r="RCU56" s="10"/>
      <c r="RCV56" s="10"/>
      <c r="RCW56" s="10"/>
      <c r="RCX56" s="10"/>
      <c r="RCY56" s="10"/>
      <c r="RCZ56" s="10"/>
      <c r="RDA56" s="10"/>
      <c r="RDB56" s="10"/>
      <c r="RDC56" s="10"/>
      <c r="RDD56" s="10"/>
      <c r="RDE56" s="10"/>
      <c r="RDF56" s="10"/>
      <c r="RDG56" s="10"/>
      <c r="RDH56" s="10"/>
      <c r="RDI56" s="10"/>
      <c r="RDJ56" s="10"/>
      <c r="RDK56" s="10"/>
      <c r="RDL56" s="10"/>
      <c r="RDM56" s="10"/>
      <c r="RDN56" s="10"/>
      <c r="RDO56" s="10"/>
      <c r="RDP56" s="10"/>
      <c r="RDQ56" s="10"/>
      <c r="RDR56" s="10"/>
      <c r="RDS56" s="10"/>
      <c r="RDT56" s="10"/>
      <c r="RDU56" s="10"/>
      <c r="RDV56" s="10"/>
      <c r="RDW56" s="10"/>
      <c r="RDX56" s="10"/>
      <c r="RDY56" s="10"/>
      <c r="RDZ56" s="10"/>
      <c r="REA56" s="10"/>
      <c r="REB56" s="10"/>
      <c r="REC56" s="10"/>
      <c r="RED56" s="10"/>
      <c r="REE56" s="10"/>
      <c r="REF56" s="10"/>
      <c r="REG56" s="10"/>
      <c r="REH56" s="10"/>
      <c r="REI56" s="10"/>
      <c r="REJ56" s="10"/>
      <c r="REK56" s="10"/>
      <c r="REL56" s="10"/>
      <c r="REM56" s="10"/>
      <c r="REN56" s="10"/>
      <c r="REO56" s="10"/>
      <c r="REP56" s="10"/>
      <c r="REQ56" s="10"/>
      <c r="RER56" s="10"/>
      <c r="RES56" s="10"/>
      <c r="RET56" s="10"/>
      <c r="REU56" s="10"/>
      <c r="REV56" s="10"/>
      <c r="REW56" s="10"/>
      <c r="REX56" s="10"/>
      <c r="REY56" s="10"/>
      <c r="REZ56" s="10"/>
      <c r="RFA56" s="10"/>
      <c r="RFB56" s="10"/>
      <c r="RFC56" s="10"/>
      <c r="RFD56" s="10"/>
      <c r="RFE56" s="10"/>
      <c r="RFF56" s="10"/>
      <c r="RFG56" s="10"/>
      <c r="RFH56" s="10"/>
      <c r="RFI56" s="10"/>
      <c r="RFJ56" s="10"/>
      <c r="RFK56" s="10"/>
      <c r="RFL56" s="10"/>
      <c r="RFM56" s="10"/>
      <c r="RFN56" s="10"/>
      <c r="RFO56" s="10"/>
      <c r="RFP56" s="10"/>
      <c r="RFQ56" s="10"/>
      <c r="RFR56" s="10"/>
      <c r="RFS56" s="10"/>
      <c r="RFT56" s="10"/>
      <c r="RFU56" s="10"/>
      <c r="RFV56" s="10"/>
      <c r="RFW56" s="10"/>
      <c r="RFX56" s="10"/>
      <c r="RFY56" s="10"/>
      <c r="RFZ56" s="10"/>
      <c r="RGA56" s="10"/>
      <c r="RGB56" s="10"/>
      <c r="RGC56" s="10"/>
      <c r="RGD56" s="10"/>
      <c r="RGE56" s="10"/>
      <c r="RGF56" s="10"/>
      <c r="RGG56" s="10"/>
      <c r="RGH56" s="10"/>
      <c r="RGI56" s="10"/>
      <c r="RGJ56" s="10"/>
      <c r="RGK56" s="10"/>
      <c r="RGL56" s="10"/>
      <c r="RGM56" s="10"/>
      <c r="RGN56" s="10"/>
      <c r="RGO56" s="10"/>
      <c r="RGP56" s="10"/>
      <c r="RGQ56" s="10"/>
      <c r="RGR56" s="10"/>
      <c r="RGS56" s="10"/>
      <c r="RGT56" s="10"/>
      <c r="RGU56" s="10"/>
      <c r="RGV56" s="10"/>
      <c r="RGW56" s="10"/>
      <c r="RGX56" s="10"/>
      <c r="RGY56" s="10"/>
      <c r="RGZ56" s="10"/>
      <c r="RHA56" s="10"/>
      <c r="RHB56" s="10"/>
      <c r="RHC56" s="10"/>
      <c r="RHD56" s="10"/>
      <c r="RHE56" s="10"/>
      <c r="RHF56" s="10"/>
      <c r="RHG56" s="10"/>
      <c r="RHH56" s="10"/>
      <c r="RHI56" s="10"/>
      <c r="RHJ56" s="10"/>
      <c r="RHK56" s="10"/>
      <c r="RHL56" s="10"/>
      <c r="RHM56" s="10"/>
      <c r="RHN56" s="10"/>
      <c r="RHO56" s="10"/>
      <c r="RHP56" s="10"/>
      <c r="RHQ56" s="10"/>
      <c r="RHR56" s="10"/>
      <c r="RHS56" s="10"/>
      <c r="RHT56" s="10"/>
      <c r="RHU56" s="10"/>
      <c r="RHV56" s="10"/>
      <c r="RHW56" s="10"/>
      <c r="RHX56" s="10"/>
      <c r="RHY56" s="10"/>
      <c r="RHZ56" s="10"/>
      <c r="RIA56" s="10"/>
      <c r="RIB56" s="10"/>
      <c r="RIC56" s="10"/>
      <c r="RID56" s="10"/>
      <c r="RIE56" s="10"/>
      <c r="RIF56" s="10"/>
      <c r="RIG56" s="10"/>
      <c r="RIH56" s="10"/>
      <c r="RII56" s="10"/>
      <c r="RIJ56" s="10"/>
      <c r="RIK56" s="10"/>
      <c r="RIL56" s="10"/>
      <c r="RIM56" s="10"/>
      <c r="RIN56" s="10"/>
      <c r="RIO56" s="10"/>
      <c r="RIP56" s="10"/>
      <c r="RIQ56" s="10"/>
      <c r="RIR56" s="10"/>
      <c r="RIS56" s="10"/>
      <c r="RIT56" s="10"/>
      <c r="RIU56" s="10"/>
      <c r="RIV56" s="10"/>
      <c r="RIW56" s="10"/>
      <c r="RIX56" s="10"/>
      <c r="RIY56" s="10"/>
      <c r="RIZ56" s="10"/>
      <c r="RJA56" s="10"/>
      <c r="RJB56" s="10"/>
      <c r="RJC56" s="10"/>
      <c r="RJD56" s="10"/>
      <c r="RJE56" s="10"/>
      <c r="RJF56" s="10"/>
      <c r="RJG56" s="10"/>
      <c r="RJH56" s="10"/>
      <c r="RJI56" s="10"/>
      <c r="RJJ56" s="10"/>
      <c r="RJK56" s="10"/>
      <c r="RJL56" s="10"/>
      <c r="RJM56" s="10"/>
      <c r="RJN56" s="10"/>
      <c r="RJO56" s="10"/>
      <c r="RJP56" s="10"/>
      <c r="RJQ56" s="10"/>
      <c r="RJR56" s="10"/>
      <c r="RJS56" s="10"/>
      <c r="RJT56" s="10"/>
      <c r="RJU56" s="10"/>
      <c r="RJV56" s="10"/>
      <c r="RJW56" s="10"/>
      <c r="RJX56" s="10"/>
      <c r="RJY56" s="10"/>
      <c r="RJZ56" s="10"/>
      <c r="RKA56" s="10"/>
      <c r="RKB56" s="10"/>
      <c r="RKC56" s="10"/>
      <c r="RKD56" s="10"/>
      <c r="RKE56" s="10"/>
      <c r="RKF56" s="10"/>
      <c r="RKG56" s="10"/>
      <c r="RKH56" s="10"/>
      <c r="RKI56" s="10"/>
      <c r="RKJ56" s="10"/>
      <c r="RKK56" s="10"/>
      <c r="RKL56" s="10"/>
      <c r="RKM56" s="10"/>
      <c r="RKN56" s="10"/>
      <c r="RKO56" s="10"/>
      <c r="RKP56" s="10"/>
      <c r="RKQ56" s="10"/>
      <c r="RKR56" s="10"/>
      <c r="RKS56" s="10"/>
      <c r="RKT56" s="10"/>
      <c r="RKU56" s="10"/>
      <c r="RKV56" s="10"/>
      <c r="RKW56" s="10"/>
      <c r="RKX56" s="10"/>
      <c r="RKY56" s="10"/>
      <c r="RKZ56" s="10"/>
      <c r="RLA56" s="10"/>
      <c r="RLB56" s="10"/>
      <c r="RLC56" s="10"/>
      <c r="RLD56" s="10"/>
      <c r="RLE56" s="10"/>
      <c r="RLF56" s="10"/>
      <c r="RLG56" s="10"/>
      <c r="RLH56" s="10"/>
      <c r="RLI56" s="10"/>
      <c r="RLJ56" s="10"/>
      <c r="RLK56" s="10"/>
      <c r="RLL56" s="10"/>
      <c r="RLM56" s="10"/>
      <c r="RLN56" s="10"/>
      <c r="RLO56" s="10"/>
      <c r="RLP56" s="10"/>
      <c r="RLQ56" s="10"/>
      <c r="RLR56" s="10"/>
      <c r="RLS56" s="10"/>
      <c r="RLT56" s="10"/>
      <c r="RLU56" s="10"/>
      <c r="RLV56" s="10"/>
      <c r="RLW56" s="10"/>
      <c r="RLX56" s="10"/>
      <c r="RLY56" s="10"/>
      <c r="RLZ56" s="10"/>
      <c r="RMA56" s="10"/>
      <c r="RMB56" s="10"/>
      <c r="RMC56" s="10"/>
      <c r="RMD56" s="10"/>
      <c r="RME56" s="10"/>
      <c r="RMF56" s="10"/>
      <c r="RMG56" s="10"/>
      <c r="RMH56" s="10"/>
      <c r="RMI56" s="10"/>
      <c r="RMJ56" s="10"/>
      <c r="RMK56" s="10"/>
      <c r="RML56" s="10"/>
      <c r="RMM56" s="10"/>
      <c r="RMN56" s="10"/>
      <c r="RMO56" s="10"/>
      <c r="RMP56" s="10"/>
      <c r="RMQ56" s="10"/>
      <c r="RMR56" s="10"/>
      <c r="RMS56" s="10"/>
      <c r="RMT56" s="10"/>
      <c r="RMU56" s="10"/>
      <c r="RMV56" s="10"/>
      <c r="RMW56" s="10"/>
      <c r="RMX56" s="10"/>
      <c r="RMY56" s="10"/>
      <c r="RMZ56" s="10"/>
      <c r="RNA56" s="10"/>
      <c r="RNB56" s="10"/>
      <c r="RNC56" s="10"/>
      <c r="RND56" s="10"/>
      <c r="RNE56" s="10"/>
      <c r="RNF56" s="10"/>
      <c r="RNG56" s="10"/>
      <c r="RNH56" s="10"/>
      <c r="RNI56" s="10"/>
      <c r="RNJ56" s="10"/>
      <c r="RNK56" s="10"/>
      <c r="RNL56" s="10"/>
      <c r="RNM56" s="10"/>
      <c r="RNN56" s="10"/>
      <c r="RNO56" s="10"/>
      <c r="RNP56" s="10"/>
      <c r="RNQ56" s="10"/>
      <c r="RNR56" s="10"/>
      <c r="RNS56" s="10"/>
      <c r="RNT56" s="10"/>
      <c r="RNU56" s="10"/>
      <c r="RNV56" s="10"/>
      <c r="RNW56" s="10"/>
      <c r="RNX56" s="10"/>
      <c r="RNY56" s="10"/>
      <c r="RNZ56" s="10"/>
      <c r="ROA56" s="10"/>
      <c r="ROB56" s="10"/>
      <c r="ROC56" s="10"/>
      <c r="ROD56" s="10"/>
      <c r="ROE56" s="10"/>
      <c r="ROF56" s="10"/>
      <c r="ROG56" s="10"/>
      <c r="ROH56" s="10"/>
      <c r="ROI56" s="10"/>
      <c r="ROJ56" s="10"/>
      <c r="ROK56" s="10"/>
      <c r="ROL56" s="10"/>
      <c r="ROM56" s="10"/>
      <c r="RON56" s="10"/>
      <c r="ROO56" s="10"/>
      <c r="ROP56" s="10"/>
      <c r="ROQ56" s="10"/>
      <c r="ROR56" s="10"/>
      <c r="ROS56" s="10"/>
      <c r="ROT56" s="10"/>
      <c r="ROU56" s="10"/>
      <c r="ROV56" s="10"/>
      <c r="ROW56" s="10"/>
      <c r="ROX56" s="10"/>
      <c r="ROY56" s="10"/>
      <c r="ROZ56" s="10"/>
      <c r="RPA56" s="10"/>
      <c r="RPB56" s="10"/>
      <c r="RPC56" s="10"/>
      <c r="RPD56" s="10"/>
      <c r="RPE56" s="10"/>
      <c r="RPF56" s="10"/>
      <c r="RPG56" s="10"/>
      <c r="RPH56" s="10"/>
      <c r="RPI56" s="10"/>
      <c r="RPJ56" s="10"/>
      <c r="RPK56" s="10"/>
      <c r="RPL56" s="10"/>
      <c r="RPM56" s="10"/>
      <c r="RPN56" s="10"/>
      <c r="RPO56" s="10"/>
      <c r="RPP56" s="10"/>
      <c r="RPQ56" s="10"/>
      <c r="RPR56" s="10"/>
      <c r="RPS56" s="10"/>
      <c r="RPT56" s="10"/>
      <c r="RPU56" s="10"/>
      <c r="RPV56" s="10"/>
      <c r="RPW56" s="10"/>
      <c r="RPX56" s="10"/>
      <c r="RPY56" s="10"/>
      <c r="RPZ56" s="10"/>
      <c r="RQA56" s="10"/>
      <c r="RQB56" s="10"/>
      <c r="RQC56" s="10"/>
      <c r="RQD56" s="10"/>
      <c r="RQE56" s="10"/>
      <c r="RQF56" s="10"/>
      <c r="RQG56" s="10"/>
      <c r="RQH56" s="10"/>
      <c r="RQI56" s="10"/>
      <c r="RQJ56" s="10"/>
      <c r="RQK56" s="10"/>
      <c r="RQL56" s="10"/>
      <c r="RQM56" s="10"/>
      <c r="RQN56" s="10"/>
      <c r="RQO56" s="10"/>
      <c r="RQP56" s="10"/>
      <c r="RQQ56" s="10"/>
      <c r="RQR56" s="10"/>
      <c r="RQS56" s="10"/>
      <c r="RQT56" s="10"/>
      <c r="RQU56" s="10"/>
      <c r="RQV56" s="10"/>
      <c r="RQW56" s="10"/>
      <c r="RQX56" s="10"/>
      <c r="RQY56" s="10"/>
      <c r="RQZ56" s="10"/>
      <c r="RRA56" s="10"/>
      <c r="RRB56" s="10"/>
      <c r="RRC56" s="10"/>
      <c r="RRD56" s="10"/>
      <c r="RRE56" s="10"/>
      <c r="RRF56" s="10"/>
      <c r="RRG56" s="10"/>
      <c r="RRH56" s="10"/>
      <c r="RRI56" s="10"/>
      <c r="RRJ56" s="10"/>
      <c r="RRK56" s="10"/>
      <c r="RRL56" s="10"/>
      <c r="RRM56" s="10"/>
      <c r="RRN56" s="10"/>
      <c r="RRO56" s="10"/>
      <c r="RRP56" s="10"/>
      <c r="RRQ56" s="10"/>
      <c r="RRR56" s="10"/>
      <c r="RRS56" s="10"/>
      <c r="RRT56" s="10"/>
      <c r="RRU56" s="10"/>
      <c r="RRV56" s="10"/>
      <c r="RRW56" s="10"/>
      <c r="RRX56" s="10"/>
      <c r="RRY56" s="10"/>
      <c r="RRZ56" s="10"/>
      <c r="RSA56" s="10"/>
      <c r="RSB56" s="10"/>
      <c r="RSC56" s="10"/>
      <c r="RSD56" s="10"/>
      <c r="RSE56" s="10"/>
      <c r="RSF56" s="10"/>
      <c r="RSG56" s="10"/>
      <c r="RSH56" s="10"/>
      <c r="RSI56" s="10"/>
      <c r="RSJ56" s="10"/>
      <c r="RSK56" s="10"/>
      <c r="RSL56" s="10"/>
      <c r="RSM56" s="10"/>
      <c r="RSN56" s="10"/>
      <c r="RSO56" s="10"/>
      <c r="RSP56" s="10"/>
      <c r="RSQ56" s="10"/>
      <c r="RSR56" s="10"/>
      <c r="RSS56" s="10"/>
      <c r="RST56" s="10"/>
      <c r="RSU56" s="10"/>
      <c r="RSV56" s="10"/>
      <c r="RSW56" s="10"/>
      <c r="RSX56" s="10"/>
      <c r="RSY56" s="10"/>
      <c r="RSZ56" s="10"/>
      <c r="RTA56" s="10"/>
      <c r="RTB56" s="10"/>
      <c r="RTC56" s="10"/>
      <c r="RTD56" s="10"/>
      <c r="RTE56" s="10"/>
      <c r="RTF56" s="10"/>
      <c r="RTG56" s="10"/>
      <c r="RTH56" s="10"/>
      <c r="RTI56" s="10"/>
      <c r="RTJ56" s="10"/>
      <c r="RTK56" s="10"/>
      <c r="RTL56" s="10"/>
      <c r="RTM56" s="10"/>
      <c r="RTN56" s="10"/>
      <c r="RTO56" s="10"/>
      <c r="RTP56" s="10"/>
      <c r="RTQ56" s="10"/>
      <c r="RTR56" s="10"/>
      <c r="RTS56" s="10"/>
      <c r="RTT56" s="10"/>
      <c r="RTU56" s="10"/>
      <c r="RTV56" s="10"/>
      <c r="RTW56" s="10"/>
      <c r="RTX56" s="10"/>
      <c r="RTY56" s="10"/>
      <c r="RTZ56" s="10"/>
      <c r="RUA56" s="10"/>
      <c r="RUB56" s="10"/>
      <c r="RUC56" s="10"/>
      <c r="RUD56" s="10"/>
      <c r="RUE56" s="10"/>
      <c r="RUF56" s="10"/>
      <c r="RUG56" s="10"/>
      <c r="RUH56" s="10"/>
      <c r="RUI56" s="10"/>
      <c r="RUJ56" s="10"/>
      <c r="RUK56" s="10"/>
      <c r="RUL56" s="10"/>
      <c r="RUM56" s="10"/>
      <c r="RUN56" s="10"/>
      <c r="RUO56" s="10"/>
      <c r="RUP56" s="10"/>
      <c r="RUQ56" s="10"/>
      <c r="RUR56" s="10"/>
      <c r="RUS56" s="10"/>
      <c r="RUT56" s="10"/>
      <c r="RUU56" s="10"/>
      <c r="RUV56" s="10"/>
      <c r="RUW56" s="10"/>
      <c r="RUX56" s="10"/>
      <c r="RUY56" s="10"/>
      <c r="RUZ56" s="10"/>
      <c r="RVA56" s="10"/>
      <c r="RVB56" s="10"/>
      <c r="RVC56" s="10"/>
      <c r="RVD56" s="10"/>
      <c r="RVE56" s="10"/>
      <c r="RVF56" s="10"/>
      <c r="RVG56" s="10"/>
      <c r="RVH56" s="10"/>
      <c r="RVI56" s="10"/>
      <c r="RVJ56" s="10"/>
      <c r="RVK56" s="10"/>
      <c r="RVL56" s="10"/>
      <c r="RVM56" s="10"/>
      <c r="RVN56" s="10"/>
      <c r="RVO56" s="10"/>
      <c r="RVP56" s="10"/>
      <c r="RVQ56" s="10"/>
      <c r="RVR56" s="10"/>
      <c r="RVS56" s="10"/>
      <c r="RVT56" s="10"/>
      <c r="RVU56" s="10"/>
      <c r="RVV56" s="10"/>
      <c r="RVW56" s="10"/>
      <c r="RVX56" s="10"/>
      <c r="RVY56" s="10"/>
      <c r="RVZ56" s="10"/>
      <c r="RWA56" s="10"/>
      <c r="RWB56" s="10"/>
      <c r="RWC56" s="10"/>
      <c r="RWD56" s="10"/>
      <c r="RWE56" s="10"/>
      <c r="RWF56" s="10"/>
      <c r="RWG56" s="10"/>
      <c r="RWH56" s="10"/>
      <c r="RWI56" s="10"/>
      <c r="RWJ56" s="10"/>
      <c r="RWK56" s="10"/>
      <c r="RWL56" s="10"/>
      <c r="RWM56" s="10"/>
      <c r="RWN56" s="10"/>
      <c r="RWO56" s="10"/>
      <c r="RWP56" s="10"/>
      <c r="RWQ56" s="10"/>
      <c r="RWR56" s="10"/>
      <c r="RWS56" s="10"/>
      <c r="RWT56" s="10"/>
      <c r="RWU56" s="10"/>
      <c r="RWV56" s="10"/>
      <c r="RWW56" s="10"/>
      <c r="RWX56" s="10"/>
      <c r="RWY56" s="10"/>
      <c r="RWZ56" s="10"/>
      <c r="RXA56" s="10"/>
      <c r="RXB56" s="10"/>
      <c r="RXC56" s="10"/>
      <c r="RXD56" s="10"/>
      <c r="RXE56" s="10"/>
      <c r="RXF56" s="10"/>
      <c r="RXG56" s="10"/>
      <c r="RXH56" s="10"/>
      <c r="RXI56" s="10"/>
      <c r="RXJ56" s="10"/>
      <c r="RXK56" s="10"/>
      <c r="RXL56" s="10"/>
      <c r="RXM56" s="10"/>
      <c r="RXN56" s="10"/>
      <c r="RXO56" s="10"/>
      <c r="RXP56" s="10"/>
      <c r="RXQ56" s="10"/>
      <c r="RXR56" s="10"/>
      <c r="RXS56" s="10"/>
      <c r="RXT56" s="10"/>
      <c r="RXU56" s="10"/>
      <c r="RXV56" s="10"/>
      <c r="RXW56" s="10"/>
      <c r="RXX56" s="10"/>
      <c r="RXY56" s="10"/>
      <c r="RXZ56" s="10"/>
      <c r="RYA56" s="10"/>
      <c r="RYB56" s="10"/>
      <c r="RYC56" s="10"/>
      <c r="RYD56" s="10"/>
      <c r="RYE56" s="10"/>
      <c r="RYF56" s="10"/>
      <c r="RYG56" s="10"/>
      <c r="RYH56" s="10"/>
      <c r="RYI56" s="10"/>
      <c r="RYJ56" s="10"/>
      <c r="RYK56" s="10"/>
      <c r="RYL56" s="10"/>
      <c r="RYM56" s="10"/>
      <c r="RYN56" s="10"/>
      <c r="RYO56" s="10"/>
      <c r="RYP56" s="10"/>
      <c r="RYQ56" s="10"/>
      <c r="RYR56" s="10"/>
      <c r="RYS56" s="10"/>
      <c r="RYT56" s="10"/>
      <c r="RYU56" s="10"/>
      <c r="RYV56" s="10"/>
      <c r="RYW56" s="10"/>
      <c r="RYX56" s="10"/>
      <c r="RYY56" s="10"/>
      <c r="RYZ56" s="10"/>
      <c r="RZA56" s="10"/>
      <c r="RZB56" s="10"/>
      <c r="RZC56" s="10"/>
      <c r="RZD56" s="10"/>
      <c r="RZE56" s="10"/>
      <c r="RZF56" s="10"/>
      <c r="RZG56" s="10"/>
      <c r="RZH56" s="10"/>
      <c r="RZI56" s="10"/>
      <c r="RZJ56" s="10"/>
      <c r="RZK56" s="10"/>
      <c r="RZL56" s="10"/>
      <c r="RZM56" s="10"/>
      <c r="RZN56" s="10"/>
      <c r="RZO56" s="10"/>
      <c r="RZP56" s="10"/>
      <c r="RZQ56" s="10"/>
      <c r="RZR56" s="10"/>
      <c r="RZS56" s="10"/>
      <c r="RZT56" s="10"/>
      <c r="RZU56" s="10"/>
      <c r="RZV56" s="10"/>
      <c r="RZW56" s="10"/>
      <c r="RZX56" s="10"/>
      <c r="RZY56" s="10"/>
      <c r="RZZ56" s="10"/>
      <c r="SAA56" s="10"/>
      <c r="SAB56" s="10"/>
      <c r="SAC56" s="10"/>
      <c r="SAD56" s="10"/>
      <c r="SAE56" s="10"/>
      <c r="SAF56" s="10"/>
      <c r="SAG56" s="10"/>
      <c r="SAH56" s="10"/>
      <c r="SAI56" s="10"/>
      <c r="SAJ56" s="10"/>
      <c r="SAK56" s="10"/>
      <c r="SAL56" s="10"/>
      <c r="SAM56" s="10"/>
      <c r="SAN56" s="10"/>
      <c r="SAO56" s="10"/>
      <c r="SAP56" s="10"/>
      <c r="SAQ56" s="10"/>
      <c r="SAR56" s="10"/>
      <c r="SAS56" s="10"/>
      <c r="SAT56" s="10"/>
      <c r="SAU56" s="10"/>
      <c r="SAV56" s="10"/>
      <c r="SAW56" s="10"/>
      <c r="SAX56" s="10"/>
      <c r="SAY56" s="10"/>
      <c r="SAZ56" s="10"/>
      <c r="SBA56" s="10"/>
      <c r="SBB56" s="10"/>
      <c r="SBC56" s="10"/>
      <c r="SBD56" s="10"/>
      <c r="SBE56" s="10"/>
      <c r="SBF56" s="10"/>
      <c r="SBG56" s="10"/>
      <c r="SBH56" s="10"/>
      <c r="SBI56" s="10"/>
      <c r="SBJ56" s="10"/>
      <c r="SBK56" s="10"/>
      <c r="SBL56" s="10"/>
      <c r="SBM56" s="10"/>
      <c r="SBN56" s="10"/>
      <c r="SBO56" s="10"/>
      <c r="SBP56" s="10"/>
      <c r="SBQ56" s="10"/>
      <c r="SBR56" s="10"/>
      <c r="SBS56" s="10"/>
      <c r="SBT56" s="10"/>
      <c r="SBU56" s="10"/>
      <c r="SBV56" s="10"/>
      <c r="SBW56" s="10"/>
      <c r="SBX56" s="10"/>
      <c r="SBY56" s="10"/>
      <c r="SBZ56" s="10"/>
      <c r="SCA56" s="10"/>
      <c r="SCB56" s="10"/>
      <c r="SCC56" s="10"/>
      <c r="SCD56" s="10"/>
      <c r="SCE56" s="10"/>
      <c r="SCF56" s="10"/>
      <c r="SCG56" s="10"/>
      <c r="SCH56" s="10"/>
      <c r="SCI56" s="10"/>
      <c r="SCJ56" s="10"/>
      <c r="SCK56" s="10"/>
      <c r="SCL56" s="10"/>
      <c r="SCM56" s="10"/>
      <c r="SCN56" s="10"/>
      <c r="SCO56" s="10"/>
      <c r="SCP56" s="10"/>
      <c r="SCQ56" s="10"/>
      <c r="SCR56" s="10"/>
      <c r="SCS56" s="10"/>
      <c r="SCT56" s="10"/>
      <c r="SCU56" s="10"/>
      <c r="SCV56" s="10"/>
      <c r="SCW56" s="10"/>
      <c r="SCX56" s="10"/>
      <c r="SCY56" s="10"/>
      <c r="SCZ56" s="10"/>
      <c r="SDA56" s="10"/>
      <c r="SDB56" s="10"/>
      <c r="SDC56" s="10"/>
      <c r="SDD56" s="10"/>
      <c r="SDE56" s="10"/>
      <c r="SDF56" s="10"/>
      <c r="SDG56" s="10"/>
      <c r="SDH56" s="10"/>
      <c r="SDI56" s="10"/>
      <c r="SDJ56" s="10"/>
      <c r="SDK56" s="10"/>
      <c r="SDL56" s="10"/>
      <c r="SDM56" s="10"/>
      <c r="SDN56" s="10"/>
      <c r="SDO56" s="10"/>
      <c r="SDP56" s="10"/>
      <c r="SDQ56" s="10"/>
      <c r="SDR56" s="10"/>
      <c r="SDS56" s="10"/>
      <c r="SDT56" s="10"/>
      <c r="SDU56" s="10"/>
      <c r="SDV56" s="10"/>
      <c r="SDW56" s="10"/>
      <c r="SDX56" s="10"/>
      <c r="SDY56" s="10"/>
      <c r="SDZ56" s="10"/>
      <c r="SEA56" s="10"/>
      <c r="SEB56" s="10"/>
      <c r="SEC56" s="10"/>
      <c r="SED56" s="10"/>
      <c r="SEE56" s="10"/>
      <c r="SEF56" s="10"/>
      <c r="SEG56" s="10"/>
      <c r="SEH56" s="10"/>
      <c r="SEI56" s="10"/>
      <c r="SEJ56" s="10"/>
      <c r="SEK56" s="10"/>
      <c r="SEL56" s="10"/>
      <c r="SEM56" s="10"/>
      <c r="SEN56" s="10"/>
      <c r="SEO56" s="10"/>
      <c r="SEP56" s="10"/>
      <c r="SEQ56" s="10"/>
      <c r="SER56" s="10"/>
      <c r="SES56" s="10"/>
      <c r="SET56" s="10"/>
      <c r="SEU56" s="10"/>
      <c r="SEV56" s="10"/>
      <c r="SEW56" s="10"/>
      <c r="SEX56" s="10"/>
      <c r="SEY56" s="10"/>
      <c r="SEZ56" s="10"/>
      <c r="SFA56" s="10"/>
      <c r="SFB56" s="10"/>
      <c r="SFC56" s="10"/>
      <c r="SFD56" s="10"/>
      <c r="SFE56" s="10"/>
      <c r="SFF56" s="10"/>
      <c r="SFG56" s="10"/>
      <c r="SFH56" s="10"/>
      <c r="SFI56" s="10"/>
      <c r="SFJ56" s="10"/>
      <c r="SFK56" s="10"/>
      <c r="SFL56" s="10"/>
      <c r="SFM56" s="10"/>
      <c r="SFN56" s="10"/>
      <c r="SFO56" s="10"/>
      <c r="SFP56" s="10"/>
      <c r="SFQ56" s="10"/>
      <c r="SFR56" s="10"/>
      <c r="SFS56" s="10"/>
      <c r="SFT56" s="10"/>
      <c r="SFU56" s="10"/>
      <c r="SFV56" s="10"/>
      <c r="SFW56" s="10"/>
      <c r="SFX56" s="10"/>
      <c r="SFY56" s="10"/>
      <c r="SFZ56" s="10"/>
      <c r="SGA56" s="10"/>
      <c r="SGB56" s="10"/>
      <c r="SGC56" s="10"/>
      <c r="SGD56" s="10"/>
      <c r="SGE56" s="10"/>
      <c r="SGF56" s="10"/>
      <c r="SGG56" s="10"/>
      <c r="SGH56" s="10"/>
      <c r="SGI56" s="10"/>
      <c r="SGJ56" s="10"/>
      <c r="SGK56" s="10"/>
      <c r="SGL56" s="10"/>
      <c r="SGM56" s="10"/>
      <c r="SGN56" s="10"/>
      <c r="SGO56" s="10"/>
      <c r="SGP56" s="10"/>
      <c r="SGQ56" s="10"/>
      <c r="SGR56" s="10"/>
      <c r="SGS56" s="10"/>
      <c r="SGT56" s="10"/>
      <c r="SGU56" s="10"/>
      <c r="SGV56" s="10"/>
      <c r="SGW56" s="10"/>
      <c r="SGX56" s="10"/>
      <c r="SGY56" s="10"/>
      <c r="SGZ56" s="10"/>
      <c r="SHA56" s="10"/>
      <c r="SHB56" s="10"/>
      <c r="SHC56" s="10"/>
      <c r="SHD56" s="10"/>
      <c r="SHE56" s="10"/>
      <c r="SHF56" s="10"/>
      <c r="SHG56" s="10"/>
      <c r="SHH56" s="10"/>
      <c r="SHI56" s="10"/>
      <c r="SHJ56" s="10"/>
      <c r="SHK56" s="10"/>
      <c r="SHL56" s="10"/>
      <c r="SHM56" s="10"/>
      <c r="SHN56" s="10"/>
      <c r="SHO56" s="10"/>
      <c r="SHP56" s="10"/>
      <c r="SHQ56" s="10"/>
      <c r="SHR56" s="10"/>
      <c r="SHS56" s="10"/>
      <c r="SHT56" s="10"/>
      <c r="SHU56" s="10"/>
      <c r="SHV56" s="10"/>
      <c r="SHW56" s="10"/>
      <c r="SHX56" s="10"/>
      <c r="SHY56" s="10"/>
      <c r="SHZ56" s="10"/>
      <c r="SIA56" s="10"/>
      <c r="SIB56" s="10"/>
      <c r="SIC56" s="10"/>
      <c r="SID56" s="10"/>
      <c r="SIE56" s="10"/>
      <c r="SIF56" s="10"/>
      <c r="SIG56" s="10"/>
      <c r="SIH56" s="10"/>
      <c r="SII56" s="10"/>
      <c r="SIJ56" s="10"/>
      <c r="SIK56" s="10"/>
      <c r="SIL56" s="10"/>
      <c r="SIM56" s="10"/>
      <c r="SIN56" s="10"/>
      <c r="SIO56" s="10"/>
      <c r="SIP56" s="10"/>
      <c r="SIQ56" s="10"/>
      <c r="SIR56" s="10"/>
      <c r="SIS56" s="10"/>
      <c r="SIT56" s="10"/>
      <c r="SIU56" s="10"/>
      <c r="SIV56" s="10"/>
      <c r="SIW56" s="10"/>
      <c r="SIX56" s="10"/>
      <c r="SIY56" s="10"/>
      <c r="SIZ56" s="10"/>
      <c r="SJA56" s="10"/>
      <c r="SJB56" s="10"/>
      <c r="SJC56" s="10"/>
      <c r="SJD56" s="10"/>
      <c r="SJE56" s="10"/>
      <c r="SJF56" s="10"/>
      <c r="SJG56" s="10"/>
      <c r="SJH56" s="10"/>
      <c r="SJI56" s="10"/>
      <c r="SJJ56" s="10"/>
      <c r="SJK56" s="10"/>
      <c r="SJL56" s="10"/>
      <c r="SJM56" s="10"/>
      <c r="SJN56" s="10"/>
      <c r="SJO56" s="10"/>
      <c r="SJP56" s="10"/>
      <c r="SJQ56" s="10"/>
      <c r="SJR56" s="10"/>
      <c r="SJS56" s="10"/>
      <c r="SJT56" s="10"/>
      <c r="SJU56" s="10"/>
      <c r="SJV56" s="10"/>
      <c r="SJW56" s="10"/>
      <c r="SJX56" s="10"/>
      <c r="SJY56" s="10"/>
      <c r="SJZ56" s="10"/>
      <c r="SKA56" s="10"/>
      <c r="SKB56" s="10"/>
      <c r="SKC56" s="10"/>
      <c r="SKD56" s="10"/>
      <c r="SKE56" s="10"/>
      <c r="SKF56" s="10"/>
      <c r="SKG56" s="10"/>
      <c r="SKH56" s="10"/>
      <c r="SKI56" s="10"/>
      <c r="SKJ56" s="10"/>
      <c r="SKK56" s="10"/>
      <c r="SKL56" s="10"/>
      <c r="SKM56" s="10"/>
      <c r="SKN56" s="10"/>
      <c r="SKO56" s="10"/>
      <c r="SKP56" s="10"/>
      <c r="SKQ56" s="10"/>
      <c r="SKR56" s="10"/>
      <c r="SKS56" s="10"/>
      <c r="SKT56" s="10"/>
      <c r="SKU56" s="10"/>
      <c r="SKV56" s="10"/>
      <c r="SKW56" s="10"/>
      <c r="SKX56" s="10"/>
      <c r="SKY56" s="10"/>
      <c r="SKZ56" s="10"/>
      <c r="SLA56" s="10"/>
      <c r="SLB56" s="10"/>
      <c r="SLC56" s="10"/>
      <c r="SLD56" s="10"/>
      <c r="SLE56" s="10"/>
      <c r="SLF56" s="10"/>
      <c r="SLG56" s="10"/>
      <c r="SLH56" s="10"/>
      <c r="SLI56" s="10"/>
      <c r="SLJ56" s="10"/>
      <c r="SLK56" s="10"/>
      <c r="SLL56" s="10"/>
      <c r="SLM56" s="10"/>
      <c r="SLN56" s="10"/>
      <c r="SLO56" s="10"/>
      <c r="SLP56" s="10"/>
      <c r="SLQ56" s="10"/>
      <c r="SLR56" s="10"/>
      <c r="SLS56" s="10"/>
      <c r="SLT56" s="10"/>
      <c r="SLU56" s="10"/>
      <c r="SLV56" s="10"/>
      <c r="SLW56" s="10"/>
      <c r="SLX56" s="10"/>
      <c r="SLY56" s="10"/>
      <c r="SLZ56" s="10"/>
      <c r="SMA56" s="10"/>
      <c r="SMB56" s="10"/>
      <c r="SMC56" s="10"/>
      <c r="SMD56" s="10"/>
      <c r="SME56" s="10"/>
      <c r="SMF56" s="10"/>
      <c r="SMG56" s="10"/>
      <c r="SMH56" s="10"/>
      <c r="SMI56" s="10"/>
      <c r="SMJ56" s="10"/>
      <c r="SMK56" s="10"/>
      <c r="SML56" s="10"/>
      <c r="SMM56" s="10"/>
      <c r="SMN56" s="10"/>
      <c r="SMO56" s="10"/>
      <c r="SMP56" s="10"/>
      <c r="SMQ56" s="10"/>
      <c r="SMR56" s="10"/>
      <c r="SMS56" s="10"/>
      <c r="SMT56" s="10"/>
      <c r="SMU56" s="10"/>
      <c r="SMV56" s="10"/>
      <c r="SMW56" s="10"/>
      <c r="SMX56" s="10"/>
      <c r="SMY56" s="10"/>
      <c r="SMZ56" s="10"/>
      <c r="SNA56" s="10"/>
      <c r="SNB56" s="10"/>
      <c r="SNC56" s="10"/>
      <c r="SND56" s="10"/>
      <c r="SNE56" s="10"/>
      <c r="SNF56" s="10"/>
      <c r="SNG56" s="10"/>
      <c r="SNH56" s="10"/>
      <c r="SNI56" s="10"/>
      <c r="SNJ56" s="10"/>
      <c r="SNK56" s="10"/>
      <c r="SNL56" s="10"/>
      <c r="SNM56" s="10"/>
      <c r="SNN56" s="10"/>
      <c r="SNO56" s="10"/>
      <c r="SNP56" s="10"/>
      <c r="SNQ56" s="10"/>
      <c r="SNR56" s="10"/>
      <c r="SNS56" s="10"/>
      <c r="SNT56" s="10"/>
      <c r="SNU56" s="10"/>
      <c r="SNV56" s="10"/>
      <c r="SNW56" s="10"/>
      <c r="SNX56" s="10"/>
      <c r="SNY56" s="10"/>
      <c r="SNZ56" s="10"/>
      <c r="SOA56" s="10"/>
      <c r="SOB56" s="10"/>
      <c r="SOC56" s="10"/>
      <c r="SOD56" s="10"/>
      <c r="SOE56" s="10"/>
      <c r="SOF56" s="10"/>
      <c r="SOG56" s="10"/>
      <c r="SOH56" s="10"/>
      <c r="SOI56" s="10"/>
      <c r="SOJ56" s="10"/>
      <c r="SOK56" s="10"/>
      <c r="SOL56" s="10"/>
      <c r="SOM56" s="10"/>
      <c r="SON56" s="10"/>
      <c r="SOO56" s="10"/>
      <c r="SOP56" s="10"/>
      <c r="SOQ56" s="10"/>
      <c r="SOR56" s="10"/>
      <c r="SOS56" s="10"/>
      <c r="SOT56" s="10"/>
      <c r="SOU56" s="10"/>
      <c r="SOV56" s="10"/>
      <c r="SOW56" s="10"/>
      <c r="SOX56" s="10"/>
      <c r="SOY56" s="10"/>
      <c r="SOZ56" s="10"/>
      <c r="SPA56" s="10"/>
      <c r="SPB56" s="10"/>
      <c r="SPC56" s="10"/>
      <c r="SPD56" s="10"/>
      <c r="SPE56" s="10"/>
      <c r="SPF56" s="10"/>
      <c r="SPG56" s="10"/>
      <c r="SPH56" s="10"/>
      <c r="SPI56" s="10"/>
      <c r="SPJ56" s="10"/>
      <c r="SPK56" s="10"/>
      <c r="SPL56" s="10"/>
      <c r="SPM56" s="10"/>
      <c r="SPN56" s="10"/>
      <c r="SPO56" s="10"/>
      <c r="SPP56" s="10"/>
      <c r="SPQ56" s="10"/>
      <c r="SPR56" s="10"/>
      <c r="SPS56" s="10"/>
      <c r="SPT56" s="10"/>
      <c r="SPU56" s="10"/>
      <c r="SPV56" s="10"/>
      <c r="SPW56" s="10"/>
      <c r="SPX56" s="10"/>
      <c r="SPY56" s="10"/>
      <c r="SPZ56" s="10"/>
      <c r="SQA56" s="10"/>
      <c r="SQB56" s="10"/>
      <c r="SQC56" s="10"/>
      <c r="SQD56" s="10"/>
      <c r="SQE56" s="10"/>
      <c r="SQF56" s="10"/>
      <c r="SQG56" s="10"/>
      <c r="SQH56" s="10"/>
      <c r="SQI56" s="10"/>
      <c r="SQJ56" s="10"/>
      <c r="SQK56" s="10"/>
      <c r="SQL56" s="10"/>
      <c r="SQM56" s="10"/>
      <c r="SQN56" s="10"/>
      <c r="SQO56" s="10"/>
      <c r="SQP56" s="10"/>
      <c r="SQQ56" s="10"/>
      <c r="SQR56" s="10"/>
      <c r="SQS56" s="10"/>
      <c r="SQT56" s="10"/>
      <c r="SQU56" s="10"/>
      <c r="SQV56" s="10"/>
      <c r="SQW56" s="10"/>
      <c r="SQX56" s="10"/>
      <c r="SQY56" s="10"/>
      <c r="SQZ56" s="10"/>
      <c r="SRA56" s="10"/>
      <c r="SRB56" s="10"/>
      <c r="SRC56" s="10"/>
      <c r="SRD56" s="10"/>
      <c r="SRE56" s="10"/>
      <c r="SRF56" s="10"/>
      <c r="SRG56" s="10"/>
      <c r="SRH56" s="10"/>
      <c r="SRI56" s="10"/>
      <c r="SRJ56" s="10"/>
      <c r="SRK56" s="10"/>
      <c r="SRL56" s="10"/>
      <c r="SRM56" s="10"/>
      <c r="SRN56" s="10"/>
      <c r="SRO56" s="10"/>
      <c r="SRP56" s="10"/>
      <c r="SRQ56" s="10"/>
      <c r="SRR56" s="10"/>
      <c r="SRS56" s="10"/>
      <c r="SRT56" s="10"/>
      <c r="SRU56" s="10"/>
      <c r="SRV56" s="10"/>
      <c r="SRW56" s="10"/>
      <c r="SRX56" s="10"/>
      <c r="SRY56" s="10"/>
      <c r="SRZ56" s="10"/>
      <c r="SSA56" s="10"/>
      <c r="SSB56" s="10"/>
      <c r="SSC56" s="10"/>
      <c r="SSD56" s="10"/>
      <c r="SSE56" s="10"/>
      <c r="SSF56" s="10"/>
      <c r="SSG56" s="10"/>
      <c r="SSH56" s="10"/>
      <c r="SSI56" s="10"/>
      <c r="SSJ56" s="10"/>
      <c r="SSK56" s="10"/>
      <c r="SSL56" s="10"/>
      <c r="SSM56" s="10"/>
      <c r="SSN56" s="10"/>
      <c r="SSO56" s="10"/>
      <c r="SSP56" s="10"/>
      <c r="SSQ56" s="10"/>
      <c r="SSR56" s="10"/>
      <c r="SSS56" s="10"/>
      <c r="SST56" s="10"/>
      <c r="SSU56" s="10"/>
      <c r="SSV56" s="10"/>
      <c r="SSW56" s="10"/>
      <c r="SSX56" s="10"/>
      <c r="SSY56" s="10"/>
      <c r="SSZ56" s="10"/>
      <c r="STA56" s="10"/>
      <c r="STB56" s="10"/>
      <c r="STC56" s="10"/>
      <c r="STD56" s="10"/>
      <c r="STE56" s="10"/>
      <c r="STF56" s="10"/>
      <c r="STG56" s="10"/>
      <c r="STH56" s="10"/>
      <c r="STI56" s="10"/>
      <c r="STJ56" s="10"/>
      <c r="STK56" s="10"/>
      <c r="STL56" s="10"/>
      <c r="STM56" s="10"/>
      <c r="STN56" s="10"/>
      <c r="STO56" s="10"/>
      <c r="STP56" s="10"/>
      <c r="STQ56" s="10"/>
      <c r="STR56" s="10"/>
      <c r="STS56" s="10"/>
      <c r="STT56" s="10"/>
      <c r="STU56" s="10"/>
      <c r="STV56" s="10"/>
      <c r="STW56" s="10"/>
      <c r="STX56" s="10"/>
      <c r="STY56" s="10"/>
      <c r="STZ56" s="10"/>
      <c r="SUA56" s="10"/>
      <c r="SUB56" s="10"/>
      <c r="SUC56" s="10"/>
      <c r="SUD56" s="10"/>
      <c r="SUE56" s="10"/>
      <c r="SUF56" s="10"/>
      <c r="SUG56" s="10"/>
      <c r="SUH56" s="10"/>
      <c r="SUI56" s="10"/>
      <c r="SUJ56" s="10"/>
      <c r="SUK56" s="10"/>
      <c r="SUL56" s="10"/>
      <c r="SUM56" s="10"/>
      <c r="SUN56" s="10"/>
      <c r="SUO56" s="10"/>
      <c r="SUP56" s="10"/>
      <c r="SUQ56" s="10"/>
      <c r="SUR56" s="10"/>
      <c r="SUS56" s="10"/>
      <c r="SUT56" s="10"/>
      <c r="SUU56" s="10"/>
      <c r="SUV56" s="10"/>
      <c r="SUW56" s="10"/>
      <c r="SUX56" s="10"/>
      <c r="SUY56" s="10"/>
      <c r="SUZ56" s="10"/>
      <c r="SVA56" s="10"/>
      <c r="SVB56" s="10"/>
      <c r="SVC56" s="10"/>
      <c r="SVD56" s="10"/>
      <c r="SVE56" s="10"/>
      <c r="SVF56" s="10"/>
      <c r="SVG56" s="10"/>
      <c r="SVH56" s="10"/>
      <c r="SVI56" s="10"/>
      <c r="SVJ56" s="10"/>
      <c r="SVK56" s="10"/>
      <c r="SVL56" s="10"/>
      <c r="SVM56" s="10"/>
      <c r="SVN56" s="10"/>
      <c r="SVO56" s="10"/>
      <c r="SVP56" s="10"/>
      <c r="SVQ56" s="10"/>
      <c r="SVR56" s="10"/>
      <c r="SVS56" s="10"/>
      <c r="SVT56" s="10"/>
      <c r="SVU56" s="10"/>
      <c r="SVV56" s="10"/>
      <c r="SVW56" s="10"/>
      <c r="SVX56" s="10"/>
      <c r="SVY56" s="10"/>
      <c r="SVZ56" s="10"/>
      <c r="SWA56" s="10"/>
      <c r="SWB56" s="10"/>
      <c r="SWC56" s="10"/>
      <c r="SWD56" s="10"/>
      <c r="SWE56" s="10"/>
      <c r="SWF56" s="10"/>
      <c r="SWG56" s="10"/>
      <c r="SWH56" s="10"/>
      <c r="SWI56" s="10"/>
      <c r="SWJ56" s="10"/>
      <c r="SWK56" s="10"/>
      <c r="SWL56" s="10"/>
      <c r="SWM56" s="10"/>
      <c r="SWN56" s="10"/>
      <c r="SWO56" s="10"/>
      <c r="SWP56" s="10"/>
      <c r="SWQ56" s="10"/>
      <c r="SWR56" s="10"/>
      <c r="SWS56" s="10"/>
      <c r="SWT56" s="10"/>
      <c r="SWU56" s="10"/>
      <c r="SWV56" s="10"/>
      <c r="SWW56" s="10"/>
      <c r="SWX56" s="10"/>
      <c r="SWY56" s="10"/>
      <c r="SWZ56" s="10"/>
      <c r="SXA56" s="10"/>
      <c r="SXB56" s="10"/>
      <c r="SXC56" s="10"/>
      <c r="SXD56" s="10"/>
      <c r="SXE56" s="10"/>
      <c r="SXF56" s="10"/>
      <c r="SXG56" s="10"/>
      <c r="SXH56" s="10"/>
      <c r="SXI56" s="10"/>
      <c r="SXJ56" s="10"/>
      <c r="SXK56" s="10"/>
      <c r="SXL56" s="10"/>
      <c r="SXM56" s="10"/>
      <c r="SXN56" s="10"/>
      <c r="SXO56" s="10"/>
      <c r="SXP56" s="10"/>
      <c r="SXQ56" s="10"/>
      <c r="SXR56" s="10"/>
      <c r="SXS56" s="10"/>
      <c r="SXT56" s="10"/>
      <c r="SXU56" s="10"/>
      <c r="SXV56" s="10"/>
      <c r="SXW56" s="10"/>
      <c r="SXX56" s="10"/>
      <c r="SXY56" s="10"/>
      <c r="SXZ56" s="10"/>
      <c r="SYA56" s="10"/>
      <c r="SYB56" s="10"/>
      <c r="SYC56" s="10"/>
      <c r="SYD56" s="10"/>
      <c r="SYE56" s="10"/>
      <c r="SYF56" s="10"/>
      <c r="SYG56" s="10"/>
      <c r="SYH56" s="10"/>
      <c r="SYI56" s="10"/>
      <c r="SYJ56" s="10"/>
      <c r="SYK56" s="10"/>
      <c r="SYL56" s="10"/>
      <c r="SYM56" s="10"/>
      <c r="SYN56" s="10"/>
      <c r="SYO56" s="10"/>
      <c r="SYP56" s="10"/>
      <c r="SYQ56" s="10"/>
      <c r="SYR56" s="10"/>
      <c r="SYS56" s="10"/>
      <c r="SYT56" s="10"/>
      <c r="SYU56" s="10"/>
      <c r="SYV56" s="10"/>
      <c r="SYW56" s="10"/>
      <c r="SYX56" s="10"/>
      <c r="SYY56" s="10"/>
      <c r="SYZ56" s="10"/>
      <c r="SZA56" s="10"/>
      <c r="SZB56" s="10"/>
      <c r="SZC56" s="10"/>
      <c r="SZD56" s="10"/>
      <c r="SZE56" s="10"/>
      <c r="SZF56" s="10"/>
      <c r="SZG56" s="10"/>
      <c r="SZH56" s="10"/>
      <c r="SZI56" s="10"/>
      <c r="SZJ56" s="10"/>
      <c r="SZK56" s="10"/>
      <c r="SZL56" s="10"/>
      <c r="SZM56" s="10"/>
      <c r="SZN56" s="10"/>
      <c r="SZO56" s="10"/>
      <c r="SZP56" s="10"/>
      <c r="SZQ56" s="10"/>
      <c r="SZR56" s="10"/>
      <c r="SZS56" s="10"/>
      <c r="SZT56" s="10"/>
      <c r="SZU56" s="10"/>
      <c r="SZV56" s="10"/>
      <c r="SZW56" s="10"/>
      <c r="SZX56" s="10"/>
      <c r="SZY56" s="10"/>
      <c r="SZZ56" s="10"/>
      <c r="TAA56" s="10"/>
      <c r="TAB56" s="10"/>
      <c r="TAC56" s="10"/>
      <c r="TAD56" s="10"/>
      <c r="TAE56" s="10"/>
      <c r="TAF56" s="10"/>
      <c r="TAG56" s="10"/>
      <c r="TAH56" s="10"/>
      <c r="TAI56" s="10"/>
      <c r="TAJ56" s="10"/>
      <c r="TAK56" s="10"/>
      <c r="TAL56" s="10"/>
      <c r="TAM56" s="10"/>
      <c r="TAN56" s="10"/>
      <c r="TAO56" s="10"/>
      <c r="TAP56" s="10"/>
      <c r="TAQ56" s="10"/>
      <c r="TAR56" s="10"/>
      <c r="TAS56" s="10"/>
      <c r="TAT56" s="10"/>
      <c r="TAU56" s="10"/>
      <c r="TAV56" s="10"/>
      <c r="TAW56" s="10"/>
      <c r="TAX56" s="10"/>
      <c r="TAY56" s="10"/>
      <c r="TAZ56" s="10"/>
      <c r="TBA56" s="10"/>
      <c r="TBB56" s="10"/>
      <c r="TBC56" s="10"/>
      <c r="TBD56" s="10"/>
      <c r="TBE56" s="10"/>
      <c r="TBF56" s="10"/>
      <c r="TBG56" s="10"/>
      <c r="TBH56" s="10"/>
      <c r="TBI56" s="10"/>
      <c r="TBJ56" s="10"/>
      <c r="TBK56" s="10"/>
      <c r="TBL56" s="10"/>
      <c r="TBM56" s="10"/>
      <c r="TBN56" s="10"/>
      <c r="TBO56" s="10"/>
      <c r="TBP56" s="10"/>
      <c r="TBQ56" s="10"/>
      <c r="TBR56" s="10"/>
      <c r="TBS56" s="10"/>
      <c r="TBT56" s="10"/>
      <c r="TBU56" s="10"/>
      <c r="TBV56" s="10"/>
      <c r="TBW56" s="10"/>
      <c r="TBX56" s="10"/>
      <c r="TBY56" s="10"/>
      <c r="TBZ56" s="10"/>
      <c r="TCA56" s="10"/>
      <c r="TCB56" s="10"/>
      <c r="TCC56" s="10"/>
      <c r="TCD56" s="10"/>
      <c r="TCE56" s="10"/>
      <c r="TCF56" s="10"/>
      <c r="TCG56" s="10"/>
      <c r="TCH56" s="10"/>
      <c r="TCI56" s="10"/>
      <c r="TCJ56" s="10"/>
      <c r="TCK56" s="10"/>
      <c r="TCL56" s="10"/>
      <c r="TCM56" s="10"/>
      <c r="TCN56" s="10"/>
      <c r="TCO56" s="10"/>
      <c r="TCP56" s="10"/>
      <c r="TCQ56" s="10"/>
      <c r="TCR56" s="10"/>
      <c r="TCS56" s="10"/>
      <c r="TCT56" s="10"/>
      <c r="TCU56" s="10"/>
      <c r="TCV56" s="10"/>
      <c r="TCW56" s="10"/>
      <c r="TCX56" s="10"/>
      <c r="TCY56" s="10"/>
      <c r="TCZ56" s="10"/>
      <c r="TDA56" s="10"/>
      <c r="TDB56" s="10"/>
      <c r="TDC56" s="10"/>
      <c r="TDD56" s="10"/>
      <c r="TDE56" s="10"/>
      <c r="TDF56" s="10"/>
      <c r="TDG56" s="10"/>
      <c r="TDH56" s="10"/>
      <c r="TDI56" s="10"/>
      <c r="TDJ56" s="10"/>
      <c r="TDK56" s="10"/>
      <c r="TDL56" s="10"/>
      <c r="TDM56" s="10"/>
      <c r="TDN56" s="10"/>
      <c r="TDO56" s="10"/>
      <c r="TDP56" s="10"/>
      <c r="TDQ56" s="10"/>
      <c r="TDR56" s="10"/>
      <c r="TDS56" s="10"/>
      <c r="TDT56" s="10"/>
      <c r="TDU56" s="10"/>
      <c r="TDV56" s="10"/>
      <c r="TDW56" s="10"/>
      <c r="TDX56" s="10"/>
      <c r="TDY56" s="10"/>
      <c r="TDZ56" s="10"/>
      <c r="TEA56" s="10"/>
      <c r="TEB56" s="10"/>
      <c r="TEC56" s="10"/>
      <c r="TED56" s="10"/>
      <c r="TEE56" s="10"/>
      <c r="TEF56" s="10"/>
      <c r="TEG56" s="10"/>
      <c r="TEH56" s="10"/>
      <c r="TEI56" s="10"/>
      <c r="TEJ56" s="10"/>
      <c r="TEK56" s="10"/>
      <c r="TEL56" s="10"/>
      <c r="TEM56" s="10"/>
      <c r="TEN56" s="10"/>
      <c r="TEO56" s="10"/>
      <c r="TEP56" s="10"/>
      <c r="TEQ56" s="10"/>
      <c r="TER56" s="10"/>
      <c r="TES56" s="10"/>
      <c r="TET56" s="10"/>
      <c r="TEU56" s="10"/>
      <c r="TEV56" s="10"/>
      <c r="TEW56" s="10"/>
      <c r="TEX56" s="10"/>
      <c r="TEY56" s="10"/>
      <c r="TEZ56" s="10"/>
      <c r="TFA56" s="10"/>
      <c r="TFB56" s="10"/>
      <c r="TFC56" s="10"/>
      <c r="TFD56" s="10"/>
      <c r="TFE56" s="10"/>
      <c r="TFF56" s="10"/>
      <c r="TFG56" s="10"/>
      <c r="TFH56" s="10"/>
      <c r="TFI56" s="10"/>
      <c r="TFJ56" s="10"/>
      <c r="TFK56" s="10"/>
      <c r="TFL56" s="10"/>
      <c r="TFM56" s="10"/>
      <c r="TFN56" s="10"/>
      <c r="TFO56" s="10"/>
      <c r="TFP56" s="10"/>
      <c r="TFQ56" s="10"/>
      <c r="TFR56" s="10"/>
      <c r="TFS56" s="10"/>
      <c r="TFT56" s="10"/>
      <c r="TFU56" s="10"/>
      <c r="TFV56" s="10"/>
      <c r="TFW56" s="10"/>
      <c r="TFX56" s="10"/>
      <c r="TFY56" s="10"/>
      <c r="TFZ56" s="10"/>
      <c r="TGA56" s="10"/>
      <c r="TGB56" s="10"/>
      <c r="TGC56" s="10"/>
      <c r="TGD56" s="10"/>
      <c r="TGE56" s="10"/>
      <c r="TGF56" s="10"/>
      <c r="TGG56" s="10"/>
      <c r="TGH56" s="10"/>
      <c r="TGI56" s="10"/>
      <c r="TGJ56" s="10"/>
      <c r="TGK56" s="10"/>
      <c r="TGL56" s="10"/>
      <c r="TGM56" s="10"/>
      <c r="TGN56" s="10"/>
      <c r="TGO56" s="10"/>
      <c r="TGP56" s="10"/>
      <c r="TGQ56" s="10"/>
      <c r="TGR56" s="10"/>
      <c r="TGS56" s="10"/>
      <c r="TGT56" s="10"/>
      <c r="TGU56" s="10"/>
      <c r="TGV56" s="10"/>
      <c r="TGW56" s="10"/>
      <c r="TGX56" s="10"/>
      <c r="TGY56" s="10"/>
      <c r="TGZ56" s="10"/>
      <c r="THA56" s="10"/>
      <c r="THB56" s="10"/>
      <c r="THC56" s="10"/>
      <c r="THD56" s="10"/>
      <c r="THE56" s="10"/>
      <c r="THF56" s="10"/>
      <c r="THG56" s="10"/>
      <c r="THH56" s="10"/>
      <c r="THI56" s="10"/>
      <c r="THJ56" s="10"/>
      <c r="THK56" s="10"/>
      <c r="THL56" s="10"/>
      <c r="THM56" s="10"/>
      <c r="THN56" s="10"/>
      <c r="THO56" s="10"/>
      <c r="THP56" s="10"/>
      <c r="THQ56" s="10"/>
      <c r="THR56" s="10"/>
      <c r="THS56" s="10"/>
      <c r="THT56" s="10"/>
      <c r="THU56" s="10"/>
      <c r="THV56" s="10"/>
      <c r="THW56" s="10"/>
      <c r="THX56" s="10"/>
      <c r="THY56" s="10"/>
      <c r="THZ56" s="10"/>
      <c r="TIA56" s="10"/>
      <c r="TIB56" s="10"/>
      <c r="TIC56" s="10"/>
      <c r="TID56" s="10"/>
      <c r="TIE56" s="10"/>
      <c r="TIF56" s="10"/>
      <c r="TIG56" s="10"/>
      <c r="TIH56" s="10"/>
      <c r="TII56" s="10"/>
      <c r="TIJ56" s="10"/>
      <c r="TIK56" s="10"/>
      <c r="TIL56" s="10"/>
      <c r="TIM56" s="10"/>
      <c r="TIN56" s="10"/>
      <c r="TIO56" s="10"/>
      <c r="TIP56" s="10"/>
      <c r="TIQ56" s="10"/>
      <c r="TIR56" s="10"/>
      <c r="TIS56" s="10"/>
      <c r="TIT56" s="10"/>
      <c r="TIU56" s="10"/>
      <c r="TIV56" s="10"/>
      <c r="TIW56" s="10"/>
      <c r="TIX56" s="10"/>
      <c r="TIY56" s="10"/>
      <c r="TIZ56" s="10"/>
      <c r="TJA56" s="10"/>
      <c r="TJB56" s="10"/>
      <c r="TJC56" s="10"/>
      <c r="TJD56" s="10"/>
      <c r="TJE56" s="10"/>
      <c r="TJF56" s="10"/>
      <c r="TJG56" s="10"/>
      <c r="TJH56" s="10"/>
      <c r="TJI56" s="10"/>
      <c r="TJJ56" s="10"/>
      <c r="TJK56" s="10"/>
      <c r="TJL56" s="10"/>
      <c r="TJM56" s="10"/>
      <c r="TJN56" s="10"/>
      <c r="TJO56" s="10"/>
      <c r="TJP56" s="10"/>
      <c r="TJQ56" s="10"/>
      <c r="TJR56" s="10"/>
      <c r="TJS56" s="10"/>
      <c r="TJT56" s="10"/>
      <c r="TJU56" s="10"/>
      <c r="TJV56" s="10"/>
      <c r="TJW56" s="10"/>
      <c r="TJX56" s="10"/>
      <c r="TJY56" s="10"/>
      <c r="TJZ56" s="10"/>
      <c r="TKA56" s="10"/>
      <c r="TKB56" s="10"/>
      <c r="TKC56" s="10"/>
      <c r="TKD56" s="10"/>
      <c r="TKE56" s="10"/>
      <c r="TKF56" s="10"/>
      <c r="TKG56" s="10"/>
      <c r="TKH56" s="10"/>
      <c r="TKI56" s="10"/>
      <c r="TKJ56" s="10"/>
      <c r="TKK56" s="10"/>
      <c r="TKL56" s="10"/>
      <c r="TKM56" s="10"/>
      <c r="TKN56" s="10"/>
      <c r="TKO56" s="10"/>
      <c r="TKP56" s="10"/>
      <c r="TKQ56" s="10"/>
      <c r="TKR56" s="10"/>
      <c r="TKS56" s="10"/>
      <c r="TKT56" s="10"/>
      <c r="TKU56" s="10"/>
      <c r="TKV56" s="10"/>
      <c r="TKW56" s="10"/>
      <c r="TKX56" s="10"/>
      <c r="TKY56" s="10"/>
      <c r="TKZ56" s="10"/>
      <c r="TLA56" s="10"/>
      <c r="TLB56" s="10"/>
      <c r="TLC56" s="10"/>
      <c r="TLD56" s="10"/>
      <c r="TLE56" s="10"/>
      <c r="TLF56" s="10"/>
      <c r="TLG56" s="10"/>
      <c r="TLH56" s="10"/>
      <c r="TLI56" s="10"/>
      <c r="TLJ56" s="10"/>
      <c r="TLK56" s="10"/>
      <c r="TLL56" s="10"/>
      <c r="TLM56" s="10"/>
      <c r="TLN56" s="10"/>
      <c r="TLO56" s="10"/>
      <c r="TLP56" s="10"/>
      <c r="TLQ56" s="10"/>
      <c r="TLR56" s="10"/>
      <c r="TLS56" s="10"/>
      <c r="TLT56" s="10"/>
      <c r="TLU56" s="10"/>
      <c r="TLV56" s="10"/>
      <c r="TLW56" s="10"/>
      <c r="TLX56" s="10"/>
      <c r="TLY56" s="10"/>
      <c r="TLZ56" s="10"/>
      <c r="TMA56" s="10"/>
      <c r="TMB56" s="10"/>
      <c r="TMC56" s="10"/>
      <c r="TMD56" s="10"/>
      <c r="TME56" s="10"/>
      <c r="TMF56" s="10"/>
      <c r="TMG56" s="10"/>
      <c r="TMH56" s="10"/>
      <c r="TMI56" s="10"/>
      <c r="TMJ56" s="10"/>
      <c r="TMK56" s="10"/>
      <c r="TML56" s="10"/>
      <c r="TMM56" s="10"/>
      <c r="TMN56" s="10"/>
      <c r="TMO56" s="10"/>
      <c r="TMP56" s="10"/>
      <c r="TMQ56" s="10"/>
      <c r="TMR56" s="10"/>
      <c r="TMS56" s="10"/>
      <c r="TMT56" s="10"/>
      <c r="TMU56" s="10"/>
      <c r="TMV56" s="10"/>
      <c r="TMW56" s="10"/>
      <c r="TMX56" s="10"/>
      <c r="TMY56" s="10"/>
      <c r="TMZ56" s="10"/>
      <c r="TNA56" s="10"/>
      <c r="TNB56" s="10"/>
      <c r="TNC56" s="10"/>
      <c r="TND56" s="10"/>
      <c r="TNE56" s="10"/>
      <c r="TNF56" s="10"/>
      <c r="TNG56" s="10"/>
      <c r="TNH56" s="10"/>
      <c r="TNI56" s="10"/>
      <c r="TNJ56" s="10"/>
      <c r="TNK56" s="10"/>
      <c r="TNL56" s="10"/>
      <c r="TNM56" s="10"/>
      <c r="TNN56" s="10"/>
      <c r="TNO56" s="10"/>
      <c r="TNP56" s="10"/>
      <c r="TNQ56" s="10"/>
      <c r="TNR56" s="10"/>
      <c r="TNS56" s="10"/>
      <c r="TNT56" s="10"/>
      <c r="TNU56" s="10"/>
      <c r="TNV56" s="10"/>
      <c r="TNW56" s="10"/>
      <c r="TNX56" s="10"/>
      <c r="TNY56" s="10"/>
      <c r="TNZ56" s="10"/>
      <c r="TOA56" s="10"/>
      <c r="TOB56" s="10"/>
      <c r="TOC56" s="10"/>
      <c r="TOD56" s="10"/>
      <c r="TOE56" s="10"/>
      <c r="TOF56" s="10"/>
      <c r="TOG56" s="10"/>
      <c r="TOH56" s="10"/>
      <c r="TOI56" s="10"/>
      <c r="TOJ56" s="10"/>
      <c r="TOK56" s="10"/>
      <c r="TOL56" s="10"/>
      <c r="TOM56" s="10"/>
      <c r="TON56" s="10"/>
      <c r="TOO56" s="10"/>
      <c r="TOP56" s="10"/>
      <c r="TOQ56" s="10"/>
      <c r="TOR56" s="10"/>
      <c r="TOS56" s="10"/>
      <c r="TOT56" s="10"/>
      <c r="TOU56" s="10"/>
      <c r="TOV56" s="10"/>
      <c r="TOW56" s="10"/>
      <c r="TOX56" s="10"/>
      <c r="TOY56" s="10"/>
      <c r="TOZ56" s="10"/>
      <c r="TPA56" s="10"/>
      <c r="TPB56" s="10"/>
      <c r="TPC56" s="10"/>
      <c r="TPD56" s="10"/>
      <c r="TPE56" s="10"/>
      <c r="TPF56" s="10"/>
      <c r="TPG56" s="10"/>
      <c r="TPH56" s="10"/>
      <c r="TPI56" s="10"/>
      <c r="TPJ56" s="10"/>
      <c r="TPK56" s="10"/>
      <c r="TPL56" s="10"/>
      <c r="TPM56" s="10"/>
      <c r="TPN56" s="10"/>
      <c r="TPO56" s="10"/>
      <c r="TPP56" s="10"/>
      <c r="TPQ56" s="10"/>
      <c r="TPR56" s="10"/>
      <c r="TPS56" s="10"/>
      <c r="TPT56" s="10"/>
      <c r="TPU56" s="10"/>
      <c r="TPV56" s="10"/>
      <c r="TPW56" s="10"/>
      <c r="TPX56" s="10"/>
      <c r="TPY56" s="10"/>
      <c r="TPZ56" s="10"/>
      <c r="TQA56" s="10"/>
      <c r="TQB56" s="10"/>
      <c r="TQC56" s="10"/>
      <c r="TQD56" s="10"/>
      <c r="TQE56" s="10"/>
      <c r="TQF56" s="10"/>
      <c r="TQG56" s="10"/>
      <c r="TQH56" s="10"/>
      <c r="TQI56" s="10"/>
      <c r="TQJ56" s="10"/>
      <c r="TQK56" s="10"/>
      <c r="TQL56" s="10"/>
      <c r="TQM56" s="10"/>
      <c r="TQN56" s="10"/>
      <c r="TQO56" s="10"/>
      <c r="TQP56" s="10"/>
      <c r="TQQ56" s="10"/>
      <c r="TQR56" s="10"/>
      <c r="TQS56" s="10"/>
      <c r="TQT56" s="10"/>
      <c r="TQU56" s="10"/>
      <c r="TQV56" s="10"/>
      <c r="TQW56" s="10"/>
      <c r="TQX56" s="10"/>
      <c r="TQY56" s="10"/>
      <c r="TQZ56" s="10"/>
      <c r="TRA56" s="10"/>
      <c r="TRB56" s="10"/>
      <c r="TRC56" s="10"/>
      <c r="TRD56" s="10"/>
      <c r="TRE56" s="10"/>
      <c r="TRF56" s="10"/>
      <c r="TRG56" s="10"/>
      <c r="TRH56" s="10"/>
      <c r="TRI56" s="10"/>
      <c r="TRJ56" s="10"/>
      <c r="TRK56" s="10"/>
      <c r="TRL56" s="10"/>
      <c r="TRM56" s="10"/>
      <c r="TRN56" s="10"/>
      <c r="TRO56" s="10"/>
      <c r="TRP56" s="10"/>
      <c r="TRQ56" s="10"/>
      <c r="TRR56" s="10"/>
      <c r="TRS56" s="10"/>
      <c r="TRT56" s="10"/>
      <c r="TRU56" s="10"/>
      <c r="TRV56" s="10"/>
      <c r="TRW56" s="10"/>
      <c r="TRX56" s="10"/>
      <c r="TRY56" s="10"/>
      <c r="TRZ56" s="10"/>
      <c r="TSA56" s="10"/>
      <c r="TSB56" s="10"/>
      <c r="TSC56" s="10"/>
      <c r="TSD56" s="10"/>
      <c r="TSE56" s="10"/>
      <c r="TSF56" s="10"/>
      <c r="TSG56" s="10"/>
      <c r="TSH56" s="10"/>
      <c r="TSI56" s="10"/>
      <c r="TSJ56" s="10"/>
      <c r="TSK56" s="10"/>
      <c r="TSL56" s="10"/>
      <c r="TSM56" s="10"/>
      <c r="TSN56" s="10"/>
      <c r="TSO56" s="10"/>
      <c r="TSP56" s="10"/>
      <c r="TSQ56" s="10"/>
      <c r="TSR56" s="10"/>
      <c r="TSS56" s="10"/>
      <c r="TST56" s="10"/>
      <c r="TSU56" s="10"/>
      <c r="TSV56" s="10"/>
      <c r="TSW56" s="10"/>
      <c r="TSX56" s="10"/>
      <c r="TSY56" s="10"/>
      <c r="TSZ56" s="10"/>
      <c r="TTA56" s="10"/>
      <c r="TTB56" s="10"/>
      <c r="TTC56" s="10"/>
      <c r="TTD56" s="10"/>
      <c r="TTE56" s="10"/>
      <c r="TTF56" s="10"/>
      <c r="TTG56" s="10"/>
      <c r="TTH56" s="10"/>
      <c r="TTI56" s="10"/>
      <c r="TTJ56" s="10"/>
      <c r="TTK56" s="10"/>
      <c r="TTL56" s="10"/>
      <c r="TTM56" s="10"/>
      <c r="TTN56" s="10"/>
      <c r="TTO56" s="10"/>
      <c r="TTP56" s="10"/>
      <c r="TTQ56" s="10"/>
      <c r="TTR56" s="10"/>
      <c r="TTS56" s="10"/>
      <c r="TTT56" s="10"/>
      <c r="TTU56" s="10"/>
      <c r="TTV56" s="10"/>
      <c r="TTW56" s="10"/>
      <c r="TTX56" s="10"/>
      <c r="TTY56" s="10"/>
      <c r="TTZ56" s="10"/>
      <c r="TUA56" s="10"/>
      <c r="TUB56" s="10"/>
      <c r="TUC56" s="10"/>
      <c r="TUD56" s="10"/>
      <c r="TUE56" s="10"/>
      <c r="TUF56" s="10"/>
      <c r="TUG56" s="10"/>
      <c r="TUH56" s="10"/>
      <c r="TUI56" s="10"/>
      <c r="TUJ56" s="10"/>
      <c r="TUK56" s="10"/>
      <c r="TUL56" s="10"/>
      <c r="TUM56" s="10"/>
      <c r="TUN56" s="10"/>
      <c r="TUO56" s="10"/>
      <c r="TUP56" s="10"/>
      <c r="TUQ56" s="10"/>
      <c r="TUR56" s="10"/>
      <c r="TUS56" s="10"/>
      <c r="TUT56" s="10"/>
      <c r="TUU56" s="10"/>
      <c r="TUV56" s="10"/>
      <c r="TUW56" s="10"/>
      <c r="TUX56" s="10"/>
      <c r="TUY56" s="10"/>
      <c r="TUZ56" s="10"/>
      <c r="TVA56" s="10"/>
      <c r="TVB56" s="10"/>
      <c r="TVC56" s="10"/>
      <c r="TVD56" s="10"/>
      <c r="TVE56" s="10"/>
      <c r="TVF56" s="10"/>
      <c r="TVG56" s="10"/>
      <c r="TVH56" s="10"/>
      <c r="TVI56" s="10"/>
      <c r="TVJ56" s="10"/>
      <c r="TVK56" s="10"/>
      <c r="TVL56" s="10"/>
      <c r="TVM56" s="10"/>
      <c r="TVN56" s="10"/>
      <c r="TVO56" s="10"/>
      <c r="TVP56" s="10"/>
      <c r="TVQ56" s="10"/>
      <c r="TVR56" s="10"/>
      <c r="TVS56" s="10"/>
      <c r="TVT56" s="10"/>
      <c r="TVU56" s="10"/>
      <c r="TVV56" s="10"/>
      <c r="TVW56" s="10"/>
      <c r="TVX56" s="10"/>
      <c r="TVY56" s="10"/>
      <c r="TVZ56" s="10"/>
      <c r="TWA56" s="10"/>
      <c r="TWB56" s="10"/>
      <c r="TWC56" s="10"/>
      <c r="TWD56" s="10"/>
      <c r="TWE56" s="10"/>
      <c r="TWF56" s="10"/>
      <c r="TWG56" s="10"/>
      <c r="TWH56" s="10"/>
      <c r="TWI56" s="10"/>
      <c r="TWJ56" s="10"/>
      <c r="TWK56" s="10"/>
      <c r="TWL56" s="10"/>
      <c r="TWM56" s="10"/>
      <c r="TWN56" s="10"/>
      <c r="TWO56" s="10"/>
      <c r="TWP56" s="10"/>
      <c r="TWQ56" s="10"/>
      <c r="TWR56" s="10"/>
      <c r="TWS56" s="10"/>
      <c r="TWT56" s="10"/>
      <c r="TWU56" s="10"/>
      <c r="TWV56" s="10"/>
      <c r="TWW56" s="10"/>
      <c r="TWX56" s="10"/>
      <c r="TWY56" s="10"/>
      <c r="TWZ56" s="10"/>
      <c r="TXA56" s="10"/>
      <c r="TXB56" s="10"/>
      <c r="TXC56" s="10"/>
      <c r="TXD56" s="10"/>
      <c r="TXE56" s="10"/>
      <c r="TXF56" s="10"/>
      <c r="TXG56" s="10"/>
      <c r="TXH56" s="10"/>
      <c r="TXI56" s="10"/>
      <c r="TXJ56" s="10"/>
      <c r="TXK56" s="10"/>
      <c r="TXL56" s="10"/>
      <c r="TXM56" s="10"/>
      <c r="TXN56" s="10"/>
      <c r="TXO56" s="10"/>
      <c r="TXP56" s="10"/>
      <c r="TXQ56" s="10"/>
      <c r="TXR56" s="10"/>
      <c r="TXS56" s="10"/>
      <c r="TXT56" s="10"/>
      <c r="TXU56" s="10"/>
      <c r="TXV56" s="10"/>
      <c r="TXW56" s="10"/>
      <c r="TXX56" s="10"/>
      <c r="TXY56" s="10"/>
      <c r="TXZ56" s="10"/>
      <c r="TYA56" s="10"/>
      <c r="TYB56" s="10"/>
      <c r="TYC56" s="10"/>
      <c r="TYD56" s="10"/>
      <c r="TYE56" s="10"/>
      <c r="TYF56" s="10"/>
      <c r="TYG56" s="10"/>
      <c r="TYH56" s="10"/>
      <c r="TYI56" s="10"/>
      <c r="TYJ56" s="10"/>
      <c r="TYK56" s="10"/>
      <c r="TYL56" s="10"/>
      <c r="TYM56" s="10"/>
      <c r="TYN56" s="10"/>
      <c r="TYO56" s="10"/>
      <c r="TYP56" s="10"/>
      <c r="TYQ56" s="10"/>
      <c r="TYR56" s="10"/>
      <c r="TYS56" s="10"/>
      <c r="TYT56" s="10"/>
      <c r="TYU56" s="10"/>
      <c r="TYV56" s="10"/>
      <c r="TYW56" s="10"/>
      <c r="TYX56" s="10"/>
      <c r="TYY56" s="10"/>
      <c r="TYZ56" s="10"/>
      <c r="TZA56" s="10"/>
      <c r="TZB56" s="10"/>
      <c r="TZC56" s="10"/>
      <c r="TZD56" s="10"/>
      <c r="TZE56" s="10"/>
      <c r="TZF56" s="10"/>
      <c r="TZG56" s="10"/>
      <c r="TZH56" s="10"/>
      <c r="TZI56" s="10"/>
      <c r="TZJ56" s="10"/>
      <c r="TZK56" s="10"/>
      <c r="TZL56" s="10"/>
      <c r="TZM56" s="10"/>
      <c r="TZN56" s="10"/>
      <c r="TZO56" s="10"/>
      <c r="TZP56" s="10"/>
      <c r="TZQ56" s="10"/>
      <c r="TZR56" s="10"/>
      <c r="TZS56" s="10"/>
      <c r="TZT56" s="10"/>
      <c r="TZU56" s="10"/>
      <c r="TZV56" s="10"/>
      <c r="TZW56" s="10"/>
      <c r="TZX56" s="10"/>
      <c r="TZY56" s="10"/>
      <c r="TZZ56" s="10"/>
      <c r="UAA56" s="10"/>
      <c r="UAB56" s="10"/>
      <c r="UAC56" s="10"/>
      <c r="UAD56" s="10"/>
      <c r="UAE56" s="10"/>
      <c r="UAF56" s="10"/>
      <c r="UAG56" s="10"/>
      <c r="UAH56" s="10"/>
      <c r="UAI56" s="10"/>
      <c r="UAJ56" s="10"/>
      <c r="UAK56" s="10"/>
      <c r="UAL56" s="10"/>
      <c r="UAM56" s="10"/>
      <c r="UAN56" s="10"/>
      <c r="UAO56" s="10"/>
      <c r="UAP56" s="10"/>
      <c r="UAQ56" s="10"/>
      <c r="UAR56" s="10"/>
      <c r="UAS56" s="10"/>
      <c r="UAT56" s="10"/>
      <c r="UAU56" s="10"/>
      <c r="UAV56" s="10"/>
      <c r="UAW56" s="10"/>
      <c r="UAX56" s="10"/>
      <c r="UAY56" s="10"/>
      <c r="UAZ56" s="10"/>
      <c r="UBA56" s="10"/>
      <c r="UBB56" s="10"/>
      <c r="UBC56" s="10"/>
      <c r="UBD56" s="10"/>
      <c r="UBE56" s="10"/>
      <c r="UBF56" s="10"/>
      <c r="UBG56" s="10"/>
      <c r="UBH56" s="10"/>
      <c r="UBI56" s="10"/>
      <c r="UBJ56" s="10"/>
      <c r="UBK56" s="10"/>
      <c r="UBL56" s="10"/>
      <c r="UBM56" s="10"/>
      <c r="UBN56" s="10"/>
      <c r="UBO56" s="10"/>
      <c r="UBP56" s="10"/>
      <c r="UBQ56" s="10"/>
      <c r="UBR56" s="10"/>
      <c r="UBS56" s="10"/>
      <c r="UBT56" s="10"/>
      <c r="UBU56" s="10"/>
      <c r="UBV56" s="10"/>
      <c r="UBW56" s="10"/>
      <c r="UBX56" s="10"/>
      <c r="UBY56" s="10"/>
      <c r="UBZ56" s="10"/>
      <c r="UCA56" s="10"/>
      <c r="UCB56" s="10"/>
      <c r="UCC56" s="10"/>
      <c r="UCD56" s="10"/>
      <c r="UCE56" s="10"/>
      <c r="UCF56" s="10"/>
      <c r="UCG56" s="10"/>
      <c r="UCH56" s="10"/>
      <c r="UCI56" s="10"/>
      <c r="UCJ56" s="10"/>
      <c r="UCK56" s="10"/>
      <c r="UCL56" s="10"/>
      <c r="UCM56" s="10"/>
      <c r="UCN56" s="10"/>
      <c r="UCO56" s="10"/>
      <c r="UCP56" s="10"/>
      <c r="UCQ56" s="10"/>
      <c r="UCR56" s="10"/>
      <c r="UCS56" s="10"/>
      <c r="UCT56" s="10"/>
      <c r="UCU56" s="10"/>
      <c r="UCV56" s="10"/>
      <c r="UCW56" s="10"/>
      <c r="UCX56" s="10"/>
      <c r="UCY56" s="10"/>
      <c r="UCZ56" s="10"/>
      <c r="UDA56" s="10"/>
      <c r="UDB56" s="10"/>
      <c r="UDC56" s="10"/>
      <c r="UDD56" s="10"/>
      <c r="UDE56" s="10"/>
      <c r="UDF56" s="10"/>
      <c r="UDG56" s="10"/>
      <c r="UDH56" s="10"/>
      <c r="UDI56" s="10"/>
      <c r="UDJ56" s="10"/>
      <c r="UDK56" s="10"/>
      <c r="UDL56" s="10"/>
      <c r="UDM56" s="10"/>
      <c r="UDN56" s="10"/>
      <c r="UDO56" s="10"/>
      <c r="UDP56" s="10"/>
      <c r="UDQ56" s="10"/>
      <c r="UDR56" s="10"/>
      <c r="UDS56" s="10"/>
      <c r="UDT56" s="10"/>
      <c r="UDU56" s="10"/>
      <c r="UDV56" s="10"/>
      <c r="UDW56" s="10"/>
      <c r="UDX56" s="10"/>
      <c r="UDY56" s="10"/>
      <c r="UDZ56" s="10"/>
      <c r="UEA56" s="10"/>
      <c r="UEB56" s="10"/>
      <c r="UEC56" s="10"/>
      <c r="UED56" s="10"/>
      <c r="UEE56" s="10"/>
      <c r="UEF56" s="10"/>
      <c r="UEG56" s="10"/>
      <c r="UEH56" s="10"/>
      <c r="UEI56" s="10"/>
      <c r="UEJ56" s="10"/>
      <c r="UEK56" s="10"/>
      <c r="UEL56" s="10"/>
      <c r="UEM56" s="10"/>
      <c r="UEN56" s="10"/>
      <c r="UEO56" s="10"/>
      <c r="UEP56" s="10"/>
      <c r="UEQ56" s="10"/>
      <c r="UER56" s="10"/>
      <c r="UES56" s="10"/>
      <c r="UET56" s="10"/>
      <c r="UEU56" s="10"/>
      <c r="UEV56" s="10"/>
      <c r="UEW56" s="10"/>
      <c r="UEX56" s="10"/>
      <c r="UEY56" s="10"/>
      <c r="UEZ56" s="10"/>
      <c r="UFA56" s="10"/>
      <c r="UFB56" s="10"/>
      <c r="UFC56" s="10"/>
      <c r="UFD56" s="10"/>
      <c r="UFE56" s="10"/>
      <c r="UFF56" s="10"/>
      <c r="UFG56" s="10"/>
      <c r="UFH56" s="10"/>
      <c r="UFI56" s="10"/>
      <c r="UFJ56" s="10"/>
      <c r="UFK56" s="10"/>
      <c r="UFL56" s="10"/>
      <c r="UFM56" s="10"/>
      <c r="UFN56" s="10"/>
      <c r="UFO56" s="10"/>
      <c r="UFP56" s="10"/>
      <c r="UFQ56" s="10"/>
      <c r="UFR56" s="10"/>
      <c r="UFS56" s="10"/>
      <c r="UFT56" s="10"/>
      <c r="UFU56" s="10"/>
      <c r="UFV56" s="10"/>
      <c r="UFW56" s="10"/>
      <c r="UFX56" s="10"/>
      <c r="UFY56" s="10"/>
      <c r="UFZ56" s="10"/>
      <c r="UGA56" s="10"/>
      <c r="UGB56" s="10"/>
      <c r="UGC56" s="10"/>
      <c r="UGD56" s="10"/>
      <c r="UGE56" s="10"/>
      <c r="UGF56" s="10"/>
      <c r="UGG56" s="10"/>
      <c r="UGH56" s="10"/>
      <c r="UGI56" s="10"/>
      <c r="UGJ56" s="10"/>
      <c r="UGK56" s="10"/>
      <c r="UGL56" s="10"/>
      <c r="UGM56" s="10"/>
      <c r="UGN56" s="10"/>
      <c r="UGO56" s="10"/>
      <c r="UGP56" s="10"/>
      <c r="UGQ56" s="10"/>
      <c r="UGR56" s="10"/>
      <c r="UGS56" s="10"/>
      <c r="UGT56" s="10"/>
      <c r="UGU56" s="10"/>
      <c r="UGV56" s="10"/>
      <c r="UGW56" s="10"/>
      <c r="UGX56" s="10"/>
      <c r="UGY56" s="10"/>
      <c r="UGZ56" s="10"/>
      <c r="UHA56" s="10"/>
      <c r="UHB56" s="10"/>
      <c r="UHC56" s="10"/>
      <c r="UHD56" s="10"/>
      <c r="UHE56" s="10"/>
      <c r="UHF56" s="10"/>
      <c r="UHG56" s="10"/>
      <c r="UHH56" s="10"/>
      <c r="UHI56" s="10"/>
      <c r="UHJ56" s="10"/>
      <c r="UHK56" s="10"/>
      <c r="UHL56" s="10"/>
      <c r="UHM56" s="10"/>
      <c r="UHN56" s="10"/>
      <c r="UHO56" s="10"/>
      <c r="UHP56" s="10"/>
      <c r="UHQ56" s="10"/>
      <c r="UHR56" s="10"/>
      <c r="UHS56" s="10"/>
      <c r="UHT56" s="10"/>
      <c r="UHU56" s="10"/>
      <c r="UHV56" s="10"/>
      <c r="UHW56" s="10"/>
      <c r="UHX56" s="10"/>
      <c r="UHY56" s="10"/>
      <c r="UHZ56" s="10"/>
      <c r="UIA56" s="10"/>
      <c r="UIB56" s="10"/>
      <c r="UIC56" s="10"/>
      <c r="UID56" s="10"/>
      <c r="UIE56" s="10"/>
      <c r="UIF56" s="10"/>
      <c r="UIG56" s="10"/>
      <c r="UIH56" s="10"/>
      <c r="UII56" s="10"/>
      <c r="UIJ56" s="10"/>
      <c r="UIK56" s="10"/>
      <c r="UIL56" s="10"/>
      <c r="UIM56" s="10"/>
      <c r="UIN56" s="10"/>
      <c r="UIO56" s="10"/>
      <c r="UIP56" s="10"/>
      <c r="UIQ56" s="10"/>
      <c r="UIR56" s="10"/>
      <c r="UIS56" s="10"/>
      <c r="UIT56" s="10"/>
      <c r="UIU56" s="10"/>
      <c r="UIV56" s="10"/>
      <c r="UIW56" s="10"/>
      <c r="UIX56" s="10"/>
      <c r="UIY56" s="10"/>
      <c r="UIZ56" s="10"/>
      <c r="UJA56" s="10"/>
      <c r="UJB56" s="10"/>
      <c r="UJC56" s="10"/>
      <c r="UJD56" s="10"/>
      <c r="UJE56" s="10"/>
      <c r="UJF56" s="10"/>
      <c r="UJG56" s="10"/>
      <c r="UJH56" s="10"/>
      <c r="UJI56" s="10"/>
      <c r="UJJ56" s="10"/>
      <c r="UJK56" s="10"/>
      <c r="UJL56" s="10"/>
      <c r="UJM56" s="10"/>
      <c r="UJN56" s="10"/>
      <c r="UJO56" s="10"/>
      <c r="UJP56" s="10"/>
      <c r="UJQ56" s="10"/>
      <c r="UJR56" s="10"/>
      <c r="UJS56" s="10"/>
      <c r="UJT56" s="10"/>
      <c r="UJU56" s="10"/>
      <c r="UJV56" s="10"/>
      <c r="UJW56" s="10"/>
      <c r="UJX56" s="10"/>
      <c r="UJY56" s="10"/>
      <c r="UJZ56" s="10"/>
      <c r="UKA56" s="10"/>
      <c r="UKB56" s="10"/>
      <c r="UKC56" s="10"/>
      <c r="UKD56" s="10"/>
      <c r="UKE56" s="10"/>
      <c r="UKF56" s="10"/>
      <c r="UKG56" s="10"/>
      <c r="UKH56" s="10"/>
      <c r="UKI56" s="10"/>
      <c r="UKJ56" s="10"/>
      <c r="UKK56" s="10"/>
      <c r="UKL56" s="10"/>
      <c r="UKM56" s="10"/>
      <c r="UKN56" s="10"/>
      <c r="UKO56" s="10"/>
      <c r="UKP56" s="10"/>
      <c r="UKQ56" s="10"/>
      <c r="UKR56" s="10"/>
      <c r="UKS56" s="10"/>
      <c r="UKT56" s="10"/>
      <c r="UKU56" s="10"/>
      <c r="UKV56" s="10"/>
      <c r="UKW56" s="10"/>
      <c r="UKX56" s="10"/>
      <c r="UKY56" s="10"/>
      <c r="UKZ56" s="10"/>
      <c r="ULA56" s="10"/>
      <c r="ULB56" s="10"/>
      <c r="ULC56" s="10"/>
      <c r="ULD56" s="10"/>
      <c r="ULE56" s="10"/>
      <c r="ULF56" s="10"/>
      <c r="ULG56" s="10"/>
      <c r="ULH56" s="10"/>
      <c r="ULI56" s="10"/>
      <c r="ULJ56" s="10"/>
      <c r="ULK56" s="10"/>
      <c r="ULL56" s="10"/>
      <c r="ULM56" s="10"/>
      <c r="ULN56" s="10"/>
      <c r="ULO56" s="10"/>
      <c r="ULP56" s="10"/>
      <c r="ULQ56" s="10"/>
      <c r="ULR56" s="10"/>
      <c r="ULS56" s="10"/>
      <c r="ULT56" s="10"/>
      <c r="ULU56" s="10"/>
      <c r="ULV56" s="10"/>
      <c r="ULW56" s="10"/>
      <c r="ULX56" s="10"/>
      <c r="ULY56" s="10"/>
      <c r="ULZ56" s="10"/>
      <c r="UMA56" s="10"/>
      <c r="UMB56" s="10"/>
      <c r="UMC56" s="10"/>
      <c r="UMD56" s="10"/>
      <c r="UME56" s="10"/>
      <c r="UMF56" s="10"/>
      <c r="UMG56" s="10"/>
      <c r="UMH56" s="10"/>
      <c r="UMI56" s="10"/>
      <c r="UMJ56" s="10"/>
      <c r="UMK56" s="10"/>
      <c r="UML56" s="10"/>
      <c r="UMM56" s="10"/>
      <c r="UMN56" s="10"/>
      <c r="UMO56" s="10"/>
      <c r="UMP56" s="10"/>
      <c r="UMQ56" s="10"/>
      <c r="UMR56" s="10"/>
      <c r="UMS56" s="10"/>
      <c r="UMT56" s="10"/>
      <c r="UMU56" s="10"/>
      <c r="UMV56" s="10"/>
      <c r="UMW56" s="10"/>
      <c r="UMX56" s="10"/>
      <c r="UMY56" s="10"/>
      <c r="UMZ56" s="10"/>
      <c r="UNA56" s="10"/>
      <c r="UNB56" s="10"/>
      <c r="UNC56" s="10"/>
      <c r="UND56" s="10"/>
      <c r="UNE56" s="10"/>
      <c r="UNF56" s="10"/>
      <c r="UNG56" s="10"/>
      <c r="UNH56" s="10"/>
      <c r="UNI56" s="10"/>
      <c r="UNJ56" s="10"/>
      <c r="UNK56" s="10"/>
      <c r="UNL56" s="10"/>
      <c r="UNM56" s="10"/>
      <c r="UNN56" s="10"/>
      <c r="UNO56" s="10"/>
      <c r="UNP56" s="10"/>
      <c r="UNQ56" s="10"/>
      <c r="UNR56" s="10"/>
      <c r="UNS56" s="10"/>
      <c r="UNT56" s="10"/>
      <c r="UNU56" s="10"/>
      <c r="UNV56" s="10"/>
      <c r="UNW56" s="10"/>
      <c r="UNX56" s="10"/>
      <c r="UNY56" s="10"/>
      <c r="UNZ56" s="10"/>
      <c r="UOA56" s="10"/>
      <c r="UOB56" s="10"/>
      <c r="UOC56" s="10"/>
      <c r="UOD56" s="10"/>
      <c r="UOE56" s="10"/>
      <c r="UOF56" s="10"/>
      <c r="UOG56" s="10"/>
      <c r="UOH56" s="10"/>
      <c r="UOI56" s="10"/>
      <c r="UOJ56" s="10"/>
      <c r="UOK56" s="10"/>
      <c r="UOL56" s="10"/>
      <c r="UOM56" s="10"/>
      <c r="UON56" s="10"/>
      <c r="UOO56" s="10"/>
      <c r="UOP56" s="10"/>
      <c r="UOQ56" s="10"/>
      <c r="UOR56" s="10"/>
      <c r="UOS56" s="10"/>
      <c r="UOT56" s="10"/>
      <c r="UOU56" s="10"/>
      <c r="UOV56" s="10"/>
      <c r="UOW56" s="10"/>
      <c r="UOX56" s="10"/>
      <c r="UOY56" s="10"/>
      <c r="UOZ56" s="10"/>
      <c r="UPA56" s="10"/>
      <c r="UPB56" s="10"/>
      <c r="UPC56" s="10"/>
      <c r="UPD56" s="10"/>
      <c r="UPE56" s="10"/>
      <c r="UPF56" s="10"/>
      <c r="UPG56" s="10"/>
      <c r="UPH56" s="10"/>
      <c r="UPI56" s="10"/>
      <c r="UPJ56" s="10"/>
      <c r="UPK56" s="10"/>
      <c r="UPL56" s="10"/>
      <c r="UPM56" s="10"/>
      <c r="UPN56" s="10"/>
      <c r="UPO56" s="10"/>
      <c r="UPP56" s="10"/>
      <c r="UPQ56" s="10"/>
      <c r="UPR56" s="10"/>
      <c r="UPS56" s="10"/>
      <c r="UPT56" s="10"/>
      <c r="UPU56" s="10"/>
      <c r="UPV56" s="10"/>
      <c r="UPW56" s="10"/>
      <c r="UPX56" s="10"/>
      <c r="UPY56" s="10"/>
      <c r="UPZ56" s="10"/>
      <c r="UQA56" s="10"/>
      <c r="UQB56" s="10"/>
      <c r="UQC56" s="10"/>
      <c r="UQD56" s="10"/>
      <c r="UQE56" s="10"/>
      <c r="UQF56" s="10"/>
      <c r="UQG56" s="10"/>
      <c r="UQH56" s="10"/>
      <c r="UQI56" s="10"/>
      <c r="UQJ56" s="10"/>
      <c r="UQK56" s="10"/>
      <c r="UQL56" s="10"/>
      <c r="UQM56" s="10"/>
      <c r="UQN56" s="10"/>
      <c r="UQO56" s="10"/>
      <c r="UQP56" s="10"/>
      <c r="UQQ56" s="10"/>
      <c r="UQR56" s="10"/>
      <c r="UQS56" s="10"/>
      <c r="UQT56" s="10"/>
      <c r="UQU56" s="10"/>
      <c r="UQV56" s="10"/>
      <c r="UQW56" s="10"/>
      <c r="UQX56" s="10"/>
      <c r="UQY56" s="10"/>
      <c r="UQZ56" s="10"/>
      <c r="URA56" s="10"/>
      <c r="URB56" s="10"/>
      <c r="URC56" s="10"/>
      <c r="URD56" s="10"/>
      <c r="URE56" s="10"/>
      <c r="URF56" s="10"/>
      <c r="URG56" s="10"/>
      <c r="URH56" s="10"/>
      <c r="URI56" s="10"/>
      <c r="URJ56" s="10"/>
      <c r="URK56" s="10"/>
      <c r="URL56" s="10"/>
      <c r="URM56" s="10"/>
      <c r="URN56" s="10"/>
      <c r="URO56" s="10"/>
      <c r="URP56" s="10"/>
      <c r="URQ56" s="10"/>
      <c r="URR56" s="10"/>
      <c r="URS56" s="10"/>
      <c r="URT56" s="10"/>
      <c r="URU56" s="10"/>
      <c r="URV56" s="10"/>
      <c r="URW56" s="10"/>
      <c r="URX56" s="10"/>
      <c r="URY56" s="10"/>
      <c r="URZ56" s="10"/>
      <c r="USA56" s="10"/>
      <c r="USB56" s="10"/>
      <c r="USC56" s="10"/>
      <c r="USD56" s="10"/>
      <c r="USE56" s="10"/>
      <c r="USF56" s="10"/>
      <c r="USG56" s="10"/>
      <c r="USH56" s="10"/>
      <c r="USI56" s="10"/>
      <c r="USJ56" s="10"/>
      <c r="USK56" s="10"/>
      <c r="USL56" s="10"/>
      <c r="USM56" s="10"/>
      <c r="USN56" s="10"/>
      <c r="USO56" s="10"/>
      <c r="USP56" s="10"/>
      <c r="USQ56" s="10"/>
      <c r="USR56" s="10"/>
      <c r="USS56" s="10"/>
      <c r="UST56" s="10"/>
      <c r="USU56" s="10"/>
      <c r="USV56" s="10"/>
      <c r="USW56" s="10"/>
      <c r="USX56" s="10"/>
      <c r="USY56" s="10"/>
      <c r="USZ56" s="10"/>
      <c r="UTA56" s="10"/>
      <c r="UTB56" s="10"/>
      <c r="UTC56" s="10"/>
      <c r="UTD56" s="10"/>
      <c r="UTE56" s="10"/>
      <c r="UTF56" s="10"/>
      <c r="UTG56" s="10"/>
      <c r="UTH56" s="10"/>
      <c r="UTI56" s="10"/>
      <c r="UTJ56" s="10"/>
      <c r="UTK56" s="10"/>
      <c r="UTL56" s="10"/>
      <c r="UTM56" s="10"/>
      <c r="UTN56" s="10"/>
      <c r="UTO56" s="10"/>
      <c r="UTP56" s="10"/>
      <c r="UTQ56" s="10"/>
      <c r="UTR56" s="10"/>
      <c r="UTS56" s="10"/>
      <c r="UTT56" s="10"/>
      <c r="UTU56" s="10"/>
      <c r="UTV56" s="10"/>
      <c r="UTW56" s="10"/>
      <c r="UTX56" s="10"/>
      <c r="UTY56" s="10"/>
      <c r="UTZ56" s="10"/>
      <c r="UUA56" s="10"/>
      <c r="UUB56" s="10"/>
      <c r="UUC56" s="10"/>
      <c r="UUD56" s="10"/>
      <c r="UUE56" s="10"/>
      <c r="UUF56" s="10"/>
      <c r="UUG56" s="10"/>
      <c r="UUH56" s="10"/>
      <c r="UUI56" s="10"/>
      <c r="UUJ56" s="10"/>
      <c r="UUK56" s="10"/>
      <c r="UUL56" s="10"/>
      <c r="UUM56" s="10"/>
      <c r="UUN56" s="10"/>
      <c r="UUO56" s="10"/>
      <c r="UUP56" s="10"/>
      <c r="UUQ56" s="10"/>
      <c r="UUR56" s="10"/>
      <c r="UUS56" s="10"/>
      <c r="UUT56" s="10"/>
      <c r="UUU56" s="10"/>
      <c r="UUV56" s="10"/>
      <c r="UUW56" s="10"/>
      <c r="UUX56" s="10"/>
      <c r="UUY56" s="10"/>
      <c r="UUZ56" s="10"/>
      <c r="UVA56" s="10"/>
      <c r="UVB56" s="10"/>
      <c r="UVC56" s="10"/>
      <c r="UVD56" s="10"/>
      <c r="UVE56" s="10"/>
      <c r="UVF56" s="10"/>
      <c r="UVG56" s="10"/>
      <c r="UVH56" s="10"/>
      <c r="UVI56" s="10"/>
      <c r="UVJ56" s="10"/>
      <c r="UVK56" s="10"/>
      <c r="UVL56" s="10"/>
      <c r="UVM56" s="10"/>
      <c r="UVN56" s="10"/>
      <c r="UVO56" s="10"/>
      <c r="UVP56" s="10"/>
      <c r="UVQ56" s="10"/>
      <c r="UVR56" s="10"/>
      <c r="UVS56" s="10"/>
      <c r="UVT56" s="10"/>
      <c r="UVU56" s="10"/>
      <c r="UVV56" s="10"/>
      <c r="UVW56" s="10"/>
      <c r="UVX56" s="10"/>
      <c r="UVY56" s="10"/>
      <c r="UVZ56" s="10"/>
      <c r="UWA56" s="10"/>
      <c r="UWB56" s="10"/>
      <c r="UWC56" s="10"/>
      <c r="UWD56" s="10"/>
      <c r="UWE56" s="10"/>
      <c r="UWF56" s="10"/>
      <c r="UWG56" s="10"/>
      <c r="UWH56" s="10"/>
      <c r="UWI56" s="10"/>
      <c r="UWJ56" s="10"/>
      <c r="UWK56" s="10"/>
      <c r="UWL56" s="10"/>
      <c r="UWM56" s="10"/>
      <c r="UWN56" s="10"/>
      <c r="UWO56" s="10"/>
      <c r="UWP56" s="10"/>
      <c r="UWQ56" s="10"/>
      <c r="UWR56" s="10"/>
      <c r="UWS56" s="10"/>
      <c r="UWT56" s="10"/>
      <c r="UWU56" s="10"/>
      <c r="UWV56" s="10"/>
      <c r="UWW56" s="10"/>
      <c r="UWX56" s="10"/>
      <c r="UWY56" s="10"/>
      <c r="UWZ56" s="10"/>
      <c r="UXA56" s="10"/>
      <c r="UXB56" s="10"/>
      <c r="UXC56" s="10"/>
      <c r="UXD56" s="10"/>
      <c r="UXE56" s="10"/>
      <c r="UXF56" s="10"/>
      <c r="UXG56" s="10"/>
      <c r="UXH56" s="10"/>
      <c r="UXI56" s="10"/>
      <c r="UXJ56" s="10"/>
      <c r="UXK56" s="10"/>
      <c r="UXL56" s="10"/>
      <c r="UXM56" s="10"/>
      <c r="UXN56" s="10"/>
      <c r="UXO56" s="10"/>
      <c r="UXP56" s="10"/>
      <c r="UXQ56" s="10"/>
      <c r="UXR56" s="10"/>
      <c r="UXS56" s="10"/>
      <c r="UXT56" s="10"/>
      <c r="UXU56" s="10"/>
      <c r="UXV56" s="10"/>
      <c r="UXW56" s="10"/>
      <c r="UXX56" s="10"/>
      <c r="UXY56" s="10"/>
      <c r="UXZ56" s="10"/>
      <c r="UYA56" s="10"/>
      <c r="UYB56" s="10"/>
      <c r="UYC56" s="10"/>
      <c r="UYD56" s="10"/>
      <c r="UYE56" s="10"/>
      <c r="UYF56" s="10"/>
      <c r="UYG56" s="10"/>
      <c r="UYH56" s="10"/>
      <c r="UYI56" s="10"/>
      <c r="UYJ56" s="10"/>
      <c r="UYK56" s="10"/>
      <c r="UYL56" s="10"/>
      <c r="UYM56" s="10"/>
      <c r="UYN56" s="10"/>
      <c r="UYO56" s="10"/>
      <c r="UYP56" s="10"/>
      <c r="UYQ56" s="10"/>
      <c r="UYR56" s="10"/>
      <c r="UYS56" s="10"/>
      <c r="UYT56" s="10"/>
      <c r="UYU56" s="10"/>
      <c r="UYV56" s="10"/>
      <c r="UYW56" s="10"/>
      <c r="UYX56" s="10"/>
      <c r="UYY56" s="10"/>
      <c r="UYZ56" s="10"/>
      <c r="UZA56" s="10"/>
      <c r="UZB56" s="10"/>
      <c r="UZC56" s="10"/>
      <c r="UZD56" s="10"/>
      <c r="UZE56" s="10"/>
      <c r="UZF56" s="10"/>
      <c r="UZG56" s="10"/>
      <c r="UZH56" s="10"/>
      <c r="UZI56" s="10"/>
      <c r="UZJ56" s="10"/>
      <c r="UZK56" s="10"/>
      <c r="UZL56" s="10"/>
      <c r="UZM56" s="10"/>
      <c r="UZN56" s="10"/>
      <c r="UZO56" s="10"/>
      <c r="UZP56" s="10"/>
      <c r="UZQ56" s="10"/>
      <c r="UZR56" s="10"/>
      <c r="UZS56" s="10"/>
      <c r="UZT56" s="10"/>
      <c r="UZU56" s="10"/>
      <c r="UZV56" s="10"/>
      <c r="UZW56" s="10"/>
      <c r="UZX56" s="10"/>
      <c r="UZY56" s="10"/>
      <c r="UZZ56" s="10"/>
      <c r="VAA56" s="10"/>
      <c r="VAB56" s="10"/>
      <c r="VAC56" s="10"/>
      <c r="VAD56" s="10"/>
      <c r="VAE56" s="10"/>
      <c r="VAF56" s="10"/>
      <c r="VAG56" s="10"/>
      <c r="VAH56" s="10"/>
      <c r="VAI56" s="10"/>
      <c r="VAJ56" s="10"/>
      <c r="VAK56" s="10"/>
      <c r="VAL56" s="10"/>
      <c r="VAM56" s="10"/>
      <c r="VAN56" s="10"/>
      <c r="VAO56" s="10"/>
      <c r="VAP56" s="10"/>
      <c r="VAQ56" s="10"/>
      <c r="VAR56" s="10"/>
      <c r="VAS56" s="10"/>
      <c r="VAT56" s="10"/>
      <c r="VAU56" s="10"/>
      <c r="VAV56" s="10"/>
      <c r="VAW56" s="10"/>
      <c r="VAX56" s="10"/>
      <c r="VAY56" s="10"/>
      <c r="VAZ56" s="10"/>
      <c r="VBA56" s="10"/>
      <c r="VBB56" s="10"/>
      <c r="VBC56" s="10"/>
      <c r="VBD56" s="10"/>
      <c r="VBE56" s="10"/>
      <c r="VBF56" s="10"/>
      <c r="VBG56" s="10"/>
      <c r="VBH56" s="10"/>
      <c r="VBI56" s="10"/>
      <c r="VBJ56" s="10"/>
      <c r="VBK56" s="10"/>
      <c r="VBL56" s="10"/>
      <c r="VBM56" s="10"/>
      <c r="VBN56" s="10"/>
      <c r="VBO56" s="10"/>
      <c r="VBP56" s="10"/>
      <c r="VBQ56" s="10"/>
      <c r="VBR56" s="10"/>
      <c r="VBS56" s="10"/>
      <c r="VBT56" s="10"/>
      <c r="VBU56" s="10"/>
      <c r="VBV56" s="10"/>
      <c r="VBW56" s="10"/>
      <c r="VBX56" s="10"/>
      <c r="VBY56" s="10"/>
      <c r="VBZ56" s="10"/>
      <c r="VCA56" s="10"/>
      <c r="VCB56" s="10"/>
      <c r="VCC56" s="10"/>
      <c r="VCD56" s="10"/>
      <c r="VCE56" s="10"/>
      <c r="VCF56" s="10"/>
      <c r="VCG56" s="10"/>
      <c r="VCH56" s="10"/>
      <c r="VCI56" s="10"/>
      <c r="VCJ56" s="10"/>
      <c r="VCK56" s="10"/>
      <c r="VCL56" s="10"/>
      <c r="VCM56" s="10"/>
      <c r="VCN56" s="10"/>
      <c r="VCO56" s="10"/>
      <c r="VCP56" s="10"/>
      <c r="VCQ56" s="10"/>
      <c r="VCR56" s="10"/>
      <c r="VCS56" s="10"/>
      <c r="VCT56" s="10"/>
      <c r="VCU56" s="10"/>
      <c r="VCV56" s="10"/>
      <c r="VCW56" s="10"/>
      <c r="VCX56" s="10"/>
      <c r="VCY56" s="10"/>
      <c r="VCZ56" s="10"/>
      <c r="VDA56" s="10"/>
      <c r="VDB56" s="10"/>
      <c r="VDC56" s="10"/>
      <c r="VDD56" s="10"/>
      <c r="VDE56" s="10"/>
      <c r="VDF56" s="10"/>
      <c r="VDG56" s="10"/>
      <c r="VDH56" s="10"/>
      <c r="VDI56" s="10"/>
      <c r="VDJ56" s="10"/>
      <c r="VDK56" s="10"/>
      <c r="VDL56" s="10"/>
      <c r="VDM56" s="10"/>
      <c r="VDN56" s="10"/>
      <c r="VDO56" s="10"/>
      <c r="VDP56" s="10"/>
      <c r="VDQ56" s="10"/>
      <c r="VDR56" s="10"/>
      <c r="VDS56" s="10"/>
      <c r="VDT56" s="10"/>
      <c r="VDU56" s="10"/>
      <c r="VDV56" s="10"/>
      <c r="VDW56" s="10"/>
      <c r="VDX56" s="10"/>
      <c r="VDY56" s="10"/>
      <c r="VDZ56" s="10"/>
      <c r="VEA56" s="10"/>
      <c r="VEB56" s="10"/>
      <c r="VEC56" s="10"/>
      <c r="VED56" s="10"/>
      <c r="VEE56" s="10"/>
      <c r="VEF56" s="10"/>
      <c r="VEG56" s="10"/>
      <c r="VEH56" s="10"/>
      <c r="VEI56" s="10"/>
      <c r="VEJ56" s="10"/>
      <c r="VEK56" s="10"/>
      <c r="VEL56" s="10"/>
      <c r="VEM56" s="10"/>
      <c r="VEN56" s="10"/>
      <c r="VEO56" s="10"/>
      <c r="VEP56" s="10"/>
      <c r="VEQ56" s="10"/>
      <c r="VER56" s="10"/>
      <c r="VES56" s="10"/>
      <c r="VET56" s="10"/>
      <c r="VEU56" s="10"/>
      <c r="VEV56" s="10"/>
      <c r="VEW56" s="10"/>
      <c r="VEX56" s="10"/>
      <c r="VEY56" s="10"/>
      <c r="VEZ56" s="10"/>
      <c r="VFA56" s="10"/>
      <c r="VFB56" s="10"/>
      <c r="VFC56" s="10"/>
      <c r="VFD56" s="10"/>
      <c r="VFE56" s="10"/>
      <c r="VFF56" s="10"/>
      <c r="VFG56" s="10"/>
      <c r="VFH56" s="10"/>
      <c r="VFI56" s="10"/>
      <c r="VFJ56" s="10"/>
      <c r="VFK56" s="10"/>
      <c r="VFL56" s="10"/>
      <c r="VFM56" s="10"/>
      <c r="VFN56" s="10"/>
      <c r="VFO56" s="10"/>
      <c r="VFP56" s="10"/>
      <c r="VFQ56" s="10"/>
      <c r="VFR56" s="10"/>
      <c r="VFS56" s="10"/>
      <c r="VFT56" s="10"/>
      <c r="VFU56" s="10"/>
      <c r="VFV56" s="10"/>
      <c r="VFW56" s="10"/>
      <c r="VFX56" s="10"/>
      <c r="VFY56" s="10"/>
      <c r="VFZ56" s="10"/>
      <c r="VGA56" s="10"/>
      <c r="VGB56" s="10"/>
      <c r="VGC56" s="10"/>
      <c r="VGD56" s="10"/>
      <c r="VGE56" s="10"/>
      <c r="VGF56" s="10"/>
      <c r="VGG56" s="10"/>
      <c r="VGH56" s="10"/>
      <c r="VGI56" s="10"/>
      <c r="VGJ56" s="10"/>
      <c r="VGK56" s="10"/>
      <c r="VGL56" s="10"/>
      <c r="VGM56" s="10"/>
      <c r="VGN56" s="10"/>
      <c r="VGO56" s="10"/>
      <c r="VGP56" s="10"/>
      <c r="VGQ56" s="10"/>
      <c r="VGR56" s="10"/>
      <c r="VGS56" s="10"/>
      <c r="VGT56" s="10"/>
      <c r="VGU56" s="10"/>
      <c r="VGV56" s="10"/>
      <c r="VGW56" s="10"/>
      <c r="VGX56" s="10"/>
      <c r="VGY56" s="10"/>
      <c r="VGZ56" s="10"/>
      <c r="VHA56" s="10"/>
      <c r="VHB56" s="10"/>
      <c r="VHC56" s="10"/>
      <c r="VHD56" s="10"/>
      <c r="VHE56" s="10"/>
      <c r="VHF56" s="10"/>
      <c r="VHG56" s="10"/>
      <c r="VHH56" s="10"/>
      <c r="VHI56" s="10"/>
      <c r="VHJ56" s="10"/>
      <c r="VHK56" s="10"/>
      <c r="VHL56" s="10"/>
      <c r="VHM56" s="10"/>
      <c r="VHN56" s="10"/>
      <c r="VHO56" s="10"/>
      <c r="VHP56" s="10"/>
      <c r="VHQ56" s="10"/>
      <c r="VHR56" s="10"/>
      <c r="VHS56" s="10"/>
      <c r="VHT56" s="10"/>
      <c r="VHU56" s="10"/>
      <c r="VHV56" s="10"/>
      <c r="VHW56" s="10"/>
      <c r="VHX56" s="10"/>
      <c r="VHY56" s="10"/>
      <c r="VHZ56" s="10"/>
      <c r="VIA56" s="10"/>
      <c r="VIB56" s="10"/>
      <c r="VIC56" s="10"/>
      <c r="VID56" s="10"/>
      <c r="VIE56" s="10"/>
      <c r="VIF56" s="10"/>
      <c r="VIG56" s="10"/>
      <c r="VIH56" s="10"/>
      <c r="VII56" s="10"/>
      <c r="VIJ56" s="10"/>
      <c r="VIK56" s="10"/>
      <c r="VIL56" s="10"/>
      <c r="VIM56" s="10"/>
      <c r="VIN56" s="10"/>
      <c r="VIO56" s="10"/>
      <c r="VIP56" s="10"/>
      <c r="VIQ56" s="10"/>
      <c r="VIR56" s="10"/>
      <c r="VIS56" s="10"/>
      <c r="VIT56" s="10"/>
      <c r="VIU56" s="10"/>
      <c r="VIV56" s="10"/>
      <c r="VIW56" s="10"/>
      <c r="VIX56" s="10"/>
      <c r="VIY56" s="10"/>
      <c r="VIZ56" s="10"/>
      <c r="VJA56" s="10"/>
      <c r="VJB56" s="10"/>
      <c r="VJC56" s="10"/>
      <c r="VJD56" s="10"/>
      <c r="VJE56" s="10"/>
      <c r="VJF56" s="10"/>
      <c r="VJG56" s="10"/>
      <c r="VJH56" s="10"/>
      <c r="VJI56" s="10"/>
      <c r="VJJ56" s="10"/>
      <c r="VJK56" s="10"/>
      <c r="VJL56" s="10"/>
      <c r="VJM56" s="10"/>
      <c r="VJN56" s="10"/>
      <c r="VJO56" s="10"/>
      <c r="VJP56" s="10"/>
      <c r="VJQ56" s="10"/>
      <c r="VJR56" s="10"/>
      <c r="VJS56" s="10"/>
      <c r="VJT56" s="10"/>
      <c r="VJU56" s="10"/>
      <c r="VJV56" s="10"/>
      <c r="VJW56" s="10"/>
      <c r="VJX56" s="10"/>
      <c r="VJY56" s="10"/>
      <c r="VJZ56" s="10"/>
      <c r="VKA56" s="10"/>
      <c r="VKB56" s="10"/>
      <c r="VKC56" s="10"/>
      <c r="VKD56" s="10"/>
      <c r="VKE56" s="10"/>
      <c r="VKF56" s="10"/>
      <c r="VKG56" s="10"/>
      <c r="VKH56" s="10"/>
      <c r="VKI56" s="10"/>
      <c r="VKJ56" s="10"/>
      <c r="VKK56" s="10"/>
      <c r="VKL56" s="10"/>
      <c r="VKM56" s="10"/>
      <c r="VKN56" s="10"/>
      <c r="VKO56" s="10"/>
      <c r="VKP56" s="10"/>
      <c r="VKQ56" s="10"/>
      <c r="VKR56" s="10"/>
      <c r="VKS56" s="10"/>
      <c r="VKT56" s="10"/>
      <c r="VKU56" s="10"/>
      <c r="VKV56" s="10"/>
      <c r="VKW56" s="10"/>
      <c r="VKX56" s="10"/>
      <c r="VKY56" s="10"/>
      <c r="VKZ56" s="10"/>
      <c r="VLA56" s="10"/>
      <c r="VLB56" s="10"/>
      <c r="VLC56" s="10"/>
      <c r="VLD56" s="10"/>
      <c r="VLE56" s="10"/>
      <c r="VLF56" s="10"/>
      <c r="VLG56" s="10"/>
      <c r="VLH56" s="10"/>
      <c r="VLI56" s="10"/>
      <c r="VLJ56" s="10"/>
      <c r="VLK56" s="10"/>
      <c r="VLL56" s="10"/>
      <c r="VLM56" s="10"/>
      <c r="VLN56" s="10"/>
      <c r="VLO56" s="10"/>
      <c r="VLP56" s="10"/>
      <c r="VLQ56" s="10"/>
      <c r="VLR56" s="10"/>
      <c r="VLS56" s="10"/>
      <c r="VLT56" s="10"/>
      <c r="VLU56" s="10"/>
      <c r="VLV56" s="10"/>
      <c r="VLW56" s="10"/>
      <c r="VLX56" s="10"/>
      <c r="VLY56" s="10"/>
      <c r="VLZ56" s="10"/>
      <c r="VMA56" s="10"/>
      <c r="VMB56" s="10"/>
      <c r="VMC56" s="10"/>
      <c r="VMD56" s="10"/>
      <c r="VME56" s="10"/>
      <c r="VMF56" s="10"/>
      <c r="VMG56" s="10"/>
      <c r="VMH56" s="10"/>
      <c r="VMI56" s="10"/>
      <c r="VMJ56" s="10"/>
      <c r="VMK56" s="10"/>
      <c r="VML56" s="10"/>
      <c r="VMM56" s="10"/>
      <c r="VMN56" s="10"/>
      <c r="VMO56" s="10"/>
      <c r="VMP56" s="10"/>
      <c r="VMQ56" s="10"/>
      <c r="VMR56" s="10"/>
      <c r="VMS56" s="10"/>
      <c r="VMT56" s="10"/>
      <c r="VMU56" s="10"/>
      <c r="VMV56" s="10"/>
      <c r="VMW56" s="10"/>
      <c r="VMX56" s="10"/>
      <c r="VMY56" s="10"/>
      <c r="VMZ56" s="10"/>
      <c r="VNA56" s="10"/>
      <c r="VNB56" s="10"/>
      <c r="VNC56" s="10"/>
      <c r="VND56" s="10"/>
      <c r="VNE56" s="10"/>
      <c r="VNF56" s="10"/>
      <c r="VNG56" s="10"/>
      <c r="VNH56" s="10"/>
      <c r="VNI56" s="10"/>
      <c r="VNJ56" s="10"/>
      <c r="VNK56" s="10"/>
      <c r="VNL56" s="10"/>
      <c r="VNM56" s="10"/>
      <c r="VNN56" s="10"/>
      <c r="VNO56" s="10"/>
      <c r="VNP56" s="10"/>
      <c r="VNQ56" s="10"/>
      <c r="VNR56" s="10"/>
      <c r="VNS56" s="10"/>
      <c r="VNT56" s="10"/>
      <c r="VNU56" s="10"/>
      <c r="VNV56" s="10"/>
      <c r="VNW56" s="10"/>
      <c r="VNX56" s="10"/>
      <c r="VNY56" s="10"/>
      <c r="VNZ56" s="10"/>
      <c r="VOA56" s="10"/>
      <c r="VOB56" s="10"/>
      <c r="VOC56" s="10"/>
      <c r="VOD56" s="10"/>
      <c r="VOE56" s="10"/>
      <c r="VOF56" s="10"/>
      <c r="VOG56" s="10"/>
      <c r="VOH56" s="10"/>
      <c r="VOI56" s="10"/>
      <c r="VOJ56" s="10"/>
      <c r="VOK56" s="10"/>
      <c r="VOL56" s="10"/>
      <c r="VOM56" s="10"/>
      <c r="VON56" s="10"/>
      <c r="VOO56" s="10"/>
      <c r="VOP56" s="10"/>
      <c r="VOQ56" s="10"/>
      <c r="VOR56" s="10"/>
      <c r="VOS56" s="10"/>
      <c r="VOT56" s="10"/>
      <c r="VOU56" s="10"/>
      <c r="VOV56" s="10"/>
      <c r="VOW56" s="10"/>
      <c r="VOX56" s="10"/>
      <c r="VOY56" s="10"/>
      <c r="VOZ56" s="10"/>
      <c r="VPA56" s="10"/>
      <c r="VPB56" s="10"/>
      <c r="VPC56" s="10"/>
      <c r="VPD56" s="10"/>
      <c r="VPE56" s="10"/>
      <c r="VPF56" s="10"/>
      <c r="VPG56" s="10"/>
      <c r="VPH56" s="10"/>
      <c r="VPI56" s="10"/>
      <c r="VPJ56" s="10"/>
      <c r="VPK56" s="10"/>
      <c r="VPL56" s="10"/>
      <c r="VPM56" s="10"/>
      <c r="VPN56" s="10"/>
      <c r="VPO56" s="10"/>
      <c r="VPP56" s="10"/>
      <c r="VPQ56" s="10"/>
      <c r="VPR56" s="10"/>
      <c r="VPS56" s="10"/>
      <c r="VPT56" s="10"/>
      <c r="VPU56" s="10"/>
      <c r="VPV56" s="10"/>
      <c r="VPW56" s="10"/>
      <c r="VPX56" s="10"/>
      <c r="VPY56" s="10"/>
      <c r="VPZ56" s="10"/>
      <c r="VQA56" s="10"/>
      <c r="VQB56" s="10"/>
      <c r="VQC56" s="10"/>
      <c r="VQD56" s="10"/>
      <c r="VQE56" s="10"/>
      <c r="VQF56" s="10"/>
      <c r="VQG56" s="10"/>
      <c r="VQH56" s="10"/>
      <c r="VQI56" s="10"/>
      <c r="VQJ56" s="10"/>
      <c r="VQK56" s="10"/>
      <c r="VQL56" s="10"/>
      <c r="VQM56" s="10"/>
      <c r="VQN56" s="10"/>
      <c r="VQO56" s="10"/>
      <c r="VQP56" s="10"/>
      <c r="VQQ56" s="10"/>
      <c r="VQR56" s="10"/>
      <c r="VQS56" s="10"/>
      <c r="VQT56" s="10"/>
      <c r="VQU56" s="10"/>
      <c r="VQV56" s="10"/>
      <c r="VQW56" s="10"/>
      <c r="VQX56" s="10"/>
      <c r="VQY56" s="10"/>
      <c r="VQZ56" s="10"/>
      <c r="VRA56" s="10"/>
      <c r="VRB56" s="10"/>
      <c r="VRC56" s="10"/>
      <c r="VRD56" s="10"/>
      <c r="VRE56" s="10"/>
      <c r="VRF56" s="10"/>
      <c r="VRG56" s="10"/>
      <c r="VRH56" s="10"/>
      <c r="VRI56" s="10"/>
      <c r="VRJ56" s="10"/>
      <c r="VRK56" s="10"/>
      <c r="VRL56" s="10"/>
      <c r="VRM56" s="10"/>
      <c r="VRN56" s="10"/>
      <c r="VRO56" s="10"/>
      <c r="VRP56" s="10"/>
      <c r="VRQ56" s="10"/>
      <c r="VRR56" s="10"/>
      <c r="VRS56" s="10"/>
      <c r="VRT56" s="10"/>
      <c r="VRU56" s="10"/>
      <c r="VRV56" s="10"/>
      <c r="VRW56" s="10"/>
      <c r="VRX56" s="10"/>
      <c r="VRY56" s="10"/>
      <c r="VRZ56" s="10"/>
      <c r="VSA56" s="10"/>
      <c r="VSB56" s="10"/>
      <c r="VSC56" s="10"/>
      <c r="VSD56" s="10"/>
      <c r="VSE56" s="10"/>
      <c r="VSF56" s="10"/>
      <c r="VSG56" s="10"/>
      <c r="VSH56" s="10"/>
      <c r="VSI56" s="10"/>
      <c r="VSJ56" s="10"/>
      <c r="VSK56" s="10"/>
      <c r="VSL56" s="10"/>
      <c r="VSM56" s="10"/>
      <c r="VSN56" s="10"/>
      <c r="VSO56" s="10"/>
      <c r="VSP56" s="10"/>
      <c r="VSQ56" s="10"/>
      <c r="VSR56" s="10"/>
      <c r="VSS56" s="10"/>
      <c r="VST56" s="10"/>
      <c r="VSU56" s="10"/>
      <c r="VSV56" s="10"/>
      <c r="VSW56" s="10"/>
      <c r="VSX56" s="10"/>
      <c r="VSY56" s="10"/>
      <c r="VSZ56" s="10"/>
      <c r="VTA56" s="10"/>
      <c r="VTB56" s="10"/>
      <c r="VTC56" s="10"/>
      <c r="VTD56" s="10"/>
      <c r="VTE56" s="10"/>
      <c r="VTF56" s="10"/>
      <c r="VTG56" s="10"/>
      <c r="VTH56" s="10"/>
      <c r="VTI56" s="10"/>
      <c r="VTJ56" s="10"/>
      <c r="VTK56" s="10"/>
      <c r="VTL56" s="10"/>
      <c r="VTM56" s="10"/>
      <c r="VTN56" s="10"/>
      <c r="VTO56" s="10"/>
      <c r="VTP56" s="10"/>
      <c r="VTQ56" s="10"/>
      <c r="VTR56" s="10"/>
      <c r="VTS56" s="10"/>
      <c r="VTT56" s="10"/>
      <c r="VTU56" s="10"/>
      <c r="VTV56" s="10"/>
      <c r="VTW56" s="10"/>
      <c r="VTX56" s="10"/>
      <c r="VTY56" s="10"/>
      <c r="VTZ56" s="10"/>
      <c r="VUA56" s="10"/>
      <c r="VUB56" s="10"/>
      <c r="VUC56" s="10"/>
      <c r="VUD56" s="10"/>
      <c r="VUE56" s="10"/>
      <c r="VUF56" s="10"/>
      <c r="VUG56" s="10"/>
      <c r="VUH56" s="10"/>
      <c r="VUI56" s="10"/>
      <c r="VUJ56" s="10"/>
      <c r="VUK56" s="10"/>
      <c r="VUL56" s="10"/>
      <c r="VUM56" s="10"/>
      <c r="VUN56" s="10"/>
      <c r="VUO56" s="10"/>
      <c r="VUP56" s="10"/>
      <c r="VUQ56" s="10"/>
      <c r="VUR56" s="10"/>
      <c r="VUS56" s="10"/>
      <c r="VUT56" s="10"/>
      <c r="VUU56" s="10"/>
      <c r="VUV56" s="10"/>
      <c r="VUW56" s="10"/>
      <c r="VUX56" s="10"/>
      <c r="VUY56" s="10"/>
      <c r="VUZ56" s="10"/>
      <c r="VVA56" s="10"/>
      <c r="VVB56" s="10"/>
      <c r="VVC56" s="10"/>
      <c r="VVD56" s="10"/>
      <c r="VVE56" s="10"/>
      <c r="VVF56" s="10"/>
      <c r="VVG56" s="10"/>
      <c r="VVH56" s="10"/>
      <c r="VVI56" s="10"/>
      <c r="VVJ56" s="10"/>
      <c r="VVK56" s="10"/>
      <c r="VVL56" s="10"/>
      <c r="VVM56" s="10"/>
      <c r="VVN56" s="10"/>
      <c r="VVO56" s="10"/>
      <c r="VVP56" s="10"/>
      <c r="VVQ56" s="10"/>
      <c r="VVR56" s="10"/>
      <c r="VVS56" s="10"/>
      <c r="VVT56" s="10"/>
      <c r="VVU56" s="10"/>
      <c r="VVV56" s="10"/>
      <c r="VVW56" s="10"/>
      <c r="VVX56" s="10"/>
      <c r="VVY56" s="10"/>
      <c r="VVZ56" s="10"/>
      <c r="VWA56" s="10"/>
      <c r="VWB56" s="10"/>
      <c r="VWC56" s="10"/>
      <c r="VWD56" s="10"/>
      <c r="VWE56" s="10"/>
      <c r="VWF56" s="10"/>
      <c r="VWG56" s="10"/>
      <c r="VWH56" s="10"/>
      <c r="VWI56" s="10"/>
      <c r="VWJ56" s="10"/>
      <c r="VWK56" s="10"/>
      <c r="VWL56" s="10"/>
      <c r="VWM56" s="10"/>
      <c r="VWN56" s="10"/>
      <c r="VWO56" s="10"/>
      <c r="VWP56" s="10"/>
      <c r="VWQ56" s="10"/>
      <c r="VWR56" s="10"/>
      <c r="VWS56" s="10"/>
      <c r="VWT56" s="10"/>
      <c r="VWU56" s="10"/>
      <c r="VWV56" s="10"/>
      <c r="VWW56" s="10"/>
      <c r="VWX56" s="10"/>
      <c r="VWY56" s="10"/>
      <c r="VWZ56" s="10"/>
      <c r="VXA56" s="10"/>
      <c r="VXB56" s="10"/>
      <c r="VXC56" s="10"/>
      <c r="VXD56" s="10"/>
      <c r="VXE56" s="10"/>
      <c r="VXF56" s="10"/>
      <c r="VXG56" s="10"/>
      <c r="VXH56" s="10"/>
      <c r="VXI56" s="10"/>
      <c r="VXJ56" s="10"/>
      <c r="VXK56" s="10"/>
      <c r="VXL56" s="10"/>
      <c r="VXM56" s="10"/>
      <c r="VXN56" s="10"/>
      <c r="VXO56" s="10"/>
      <c r="VXP56" s="10"/>
      <c r="VXQ56" s="10"/>
      <c r="VXR56" s="10"/>
      <c r="VXS56" s="10"/>
      <c r="VXT56" s="10"/>
      <c r="VXU56" s="10"/>
      <c r="VXV56" s="10"/>
      <c r="VXW56" s="10"/>
      <c r="VXX56" s="10"/>
      <c r="VXY56" s="10"/>
      <c r="VXZ56" s="10"/>
      <c r="VYA56" s="10"/>
      <c r="VYB56" s="10"/>
      <c r="VYC56" s="10"/>
      <c r="VYD56" s="10"/>
      <c r="VYE56" s="10"/>
      <c r="VYF56" s="10"/>
      <c r="VYG56" s="10"/>
      <c r="VYH56" s="10"/>
      <c r="VYI56" s="10"/>
      <c r="VYJ56" s="10"/>
      <c r="VYK56" s="10"/>
      <c r="VYL56" s="10"/>
      <c r="VYM56" s="10"/>
      <c r="VYN56" s="10"/>
      <c r="VYO56" s="10"/>
      <c r="VYP56" s="10"/>
      <c r="VYQ56" s="10"/>
      <c r="VYR56" s="10"/>
      <c r="VYS56" s="10"/>
      <c r="VYT56" s="10"/>
      <c r="VYU56" s="10"/>
      <c r="VYV56" s="10"/>
      <c r="VYW56" s="10"/>
      <c r="VYX56" s="10"/>
      <c r="VYY56" s="10"/>
      <c r="VYZ56" s="10"/>
      <c r="VZA56" s="10"/>
      <c r="VZB56" s="10"/>
      <c r="VZC56" s="10"/>
      <c r="VZD56" s="10"/>
      <c r="VZE56" s="10"/>
      <c r="VZF56" s="10"/>
      <c r="VZG56" s="10"/>
      <c r="VZH56" s="10"/>
      <c r="VZI56" s="10"/>
      <c r="VZJ56" s="10"/>
      <c r="VZK56" s="10"/>
      <c r="VZL56" s="10"/>
      <c r="VZM56" s="10"/>
      <c r="VZN56" s="10"/>
      <c r="VZO56" s="10"/>
      <c r="VZP56" s="10"/>
      <c r="VZQ56" s="10"/>
      <c r="VZR56" s="10"/>
      <c r="VZS56" s="10"/>
      <c r="VZT56" s="10"/>
      <c r="VZU56" s="10"/>
      <c r="VZV56" s="10"/>
      <c r="VZW56" s="10"/>
      <c r="VZX56" s="10"/>
      <c r="VZY56" s="10"/>
      <c r="VZZ56" s="10"/>
      <c r="WAA56" s="10"/>
      <c r="WAB56" s="10"/>
      <c r="WAC56" s="10"/>
      <c r="WAD56" s="10"/>
      <c r="WAE56" s="10"/>
      <c r="WAF56" s="10"/>
      <c r="WAG56" s="10"/>
      <c r="WAH56" s="10"/>
      <c r="WAI56" s="10"/>
      <c r="WAJ56" s="10"/>
      <c r="WAK56" s="10"/>
      <c r="WAL56" s="10"/>
      <c r="WAM56" s="10"/>
      <c r="WAN56" s="10"/>
      <c r="WAO56" s="10"/>
      <c r="WAP56" s="10"/>
      <c r="WAQ56" s="10"/>
      <c r="WAR56" s="10"/>
      <c r="WAS56" s="10"/>
      <c r="WAT56" s="10"/>
      <c r="WAU56" s="10"/>
      <c r="WAV56" s="10"/>
      <c r="WAW56" s="10"/>
      <c r="WAX56" s="10"/>
      <c r="WAY56" s="10"/>
      <c r="WAZ56" s="10"/>
      <c r="WBA56" s="10"/>
      <c r="WBB56" s="10"/>
      <c r="WBC56" s="10"/>
      <c r="WBD56" s="10"/>
      <c r="WBE56" s="10"/>
      <c r="WBF56" s="10"/>
      <c r="WBG56" s="10"/>
      <c r="WBH56" s="10"/>
      <c r="WBI56" s="10"/>
      <c r="WBJ56" s="10"/>
      <c r="WBK56" s="10"/>
      <c r="WBL56" s="10"/>
      <c r="WBM56" s="10"/>
      <c r="WBN56" s="10"/>
      <c r="WBO56" s="10"/>
      <c r="WBP56" s="10"/>
      <c r="WBQ56" s="10"/>
      <c r="WBR56" s="10"/>
      <c r="WBS56" s="10"/>
      <c r="WBT56" s="10"/>
      <c r="WBU56" s="10"/>
      <c r="WBV56" s="10"/>
      <c r="WBW56" s="10"/>
      <c r="WBX56" s="10"/>
      <c r="WBY56" s="10"/>
      <c r="WBZ56" s="10"/>
      <c r="WCA56" s="10"/>
      <c r="WCB56" s="10"/>
      <c r="WCC56" s="10"/>
      <c r="WCD56" s="10"/>
      <c r="WCE56" s="10"/>
      <c r="WCF56" s="10"/>
      <c r="WCG56" s="10"/>
      <c r="WCH56" s="10"/>
      <c r="WCI56" s="10"/>
      <c r="WCJ56" s="10"/>
      <c r="WCK56" s="10"/>
      <c r="WCL56" s="10"/>
      <c r="WCM56" s="10"/>
      <c r="WCN56" s="10"/>
      <c r="WCO56" s="10"/>
      <c r="WCP56" s="10"/>
      <c r="WCQ56" s="10"/>
      <c r="WCR56" s="10"/>
      <c r="WCS56" s="10"/>
      <c r="WCT56" s="10"/>
      <c r="WCU56" s="10"/>
      <c r="WCV56" s="10"/>
      <c r="WCW56" s="10"/>
      <c r="WCX56" s="10"/>
      <c r="WCY56" s="10"/>
      <c r="WCZ56" s="10"/>
      <c r="WDA56" s="10"/>
      <c r="WDB56" s="10"/>
      <c r="WDC56" s="10"/>
      <c r="WDD56" s="10"/>
      <c r="WDE56" s="10"/>
      <c r="WDF56" s="10"/>
      <c r="WDG56" s="10"/>
      <c r="WDH56" s="10"/>
      <c r="WDI56" s="10"/>
      <c r="WDJ56" s="10"/>
      <c r="WDK56" s="10"/>
      <c r="WDL56" s="10"/>
      <c r="WDM56" s="10"/>
      <c r="WDN56" s="10"/>
      <c r="WDO56" s="10"/>
      <c r="WDP56" s="10"/>
      <c r="WDQ56" s="10"/>
      <c r="WDR56" s="10"/>
      <c r="WDS56" s="10"/>
      <c r="WDT56" s="10"/>
      <c r="WDU56" s="10"/>
      <c r="WDV56" s="10"/>
      <c r="WDW56" s="10"/>
      <c r="WDX56" s="10"/>
      <c r="WDY56" s="10"/>
      <c r="WDZ56" s="10"/>
      <c r="WEA56" s="10"/>
      <c r="WEB56" s="10"/>
      <c r="WEC56" s="10"/>
      <c r="WED56" s="10"/>
      <c r="WEE56" s="10"/>
      <c r="WEF56" s="10"/>
      <c r="WEG56" s="10"/>
      <c r="WEH56" s="10"/>
      <c r="WEI56" s="10"/>
      <c r="WEJ56" s="10"/>
      <c r="WEK56" s="10"/>
      <c r="WEL56" s="10"/>
      <c r="WEM56" s="10"/>
      <c r="WEN56" s="10"/>
      <c r="WEO56" s="10"/>
      <c r="WEP56" s="10"/>
      <c r="WEQ56" s="10"/>
      <c r="WER56" s="10"/>
      <c r="WES56" s="10"/>
      <c r="WET56" s="10"/>
      <c r="WEU56" s="10"/>
      <c r="WEV56" s="10"/>
      <c r="WEW56" s="10"/>
      <c r="WEX56" s="10"/>
      <c r="WEY56" s="10"/>
      <c r="WEZ56" s="10"/>
      <c r="WFA56" s="10"/>
      <c r="WFB56" s="10"/>
      <c r="WFC56" s="10"/>
      <c r="WFD56" s="10"/>
      <c r="WFE56" s="10"/>
      <c r="WFF56" s="10"/>
      <c r="WFG56" s="10"/>
      <c r="WFH56" s="10"/>
      <c r="WFI56" s="10"/>
      <c r="WFJ56" s="10"/>
      <c r="WFK56" s="10"/>
      <c r="WFL56" s="10"/>
      <c r="WFM56" s="10"/>
      <c r="WFN56" s="10"/>
      <c r="WFO56" s="10"/>
      <c r="WFP56" s="10"/>
      <c r="WFQ56" s="10"/>
      <c r="WFR56" s="10"/>
      <c r="WFS56" s="10"/>
      <c r="WFT56" s="10"/>
      <c r="WFU56" s="10"/>
      <c r="WFV56" s="10"/>
      <c r="WFW56" s="10"/>
      <c r="WFX56" s="10"/>
      <c r="WFY56" s="10"/>
      <c r="WFZ56" s="10"/>
      <c r="WGA56" s="10"/>
      <c r="WGB56" s="10"/>
      <c r="WGC56" s="10"/>
      <c r="WGD56" s="10"/>
      <c r="WGE56" s="10"/>
      <c r="WGF56" s="10"/>
      <c r="WGG56" s="10"/>
      <c r="WGH56" s="10"/>
      <c r="WGI56" s="10"/>
      <c r="WGJ56" s="10"/>
      <c r="WGK56" s="10"/>
      <c r="WGL56" s="10"/>
      <c r="WGM56" s="10"/>
      <c r="WGN56" s="10"/>
      <c r="WGO56" s="10"/>
      <c r="WGP56" s="10"/>
      <c r="WGQ56" s="10"/>
      <c r="WGR56" s="10"/>
      <c r="WGS56" s="10"/>
      <c r="WGT56" s="10"/>
      <c r="WGU56" s="10"/>
      <c r="WGV56" s="10"/>
      <c r="WGW56" s="10"/>
      <c r="WGX56" s="10"/>
      <c r="WGY56" s="10"/>
      <c r="WGZ56" s="10"/>
      <c r="WHA56" s="10"/>
      <c r="WHB56" s="10"/>
      <c r="WHC56" s="10"/>
      <c r="WHD56" s="10"/>
      <c r="WHE56" s="10"/>
      <c r="WHF56" s="10"/>
      <c r="WHG56" s="10"/>
      <c r="WHH56" s="10"/>
      <c r="WHI56" s="10"/>
      <c r="WHJ56" s="10"/>
      <c r="WHK56" s="10"/>
      <c r="WHL56" s="10"/>
      <c r="WHM56" s="10"/>
      <c r="WHN56" s="10"/>
      <c r="WHO56" s="10"/>
      <c r="WHP56" s="10"/>
      <c r="WHQ56" s="10"/>
      <c r="WHR56" s="10"/>
      <c r="WHS56" s="10"/>
      <c r="WHT56" s="10"/>
      <c r="WHU56" s="10"/>
      <c r="WHV56" s="10"/>
      <c r="WHW56" s="10"/>
      <c r="WHX56" s="10"/>
      <c r="WHY56" s="10"/>
      <c r="WHZ56" s="10"/>
      <c r="WIA56" s="10"/>
      <c r="WIB56" s="10"/>
      <c r="WIC56" s="10"/>
      <c r="WID56" s="10"/>
      <c r="WIE56" s="10"/>
      <c r="WIF56" s="10"/>
      <c r="WIG56" s="10"/>
      <c r="WIH56" s="10"/>
      <c r="WII56" s="10"/>
      <c r="WIJ56" s="10"/>
      <c r="WIK56" s="10"/>
      <c r="WIL56" s="10"/>
      <c r="WIM56" s="10"/>
      <c r="WIN56" s="10"/>
      <c r="WIO56" s="10"/>
      <c r="WIP56" s="10"/>
      <c r="WIQ56" s="10"/>
      <c r="WIR56" s="10"/>
      <c r="WIS56" s="10"/>
      <c r="WIT56" s="10"/>
      <c r="WIU56" s="10"/>
      <c r="WIV56" s="10"/>
      <c r="WIW56" s="10"/>
      <c r="WIX56" s="10"/>
      <c r="WIY56" s="10"/>
      <c r="WIZ56" s="10"/>
      <c r="WJA56" s="10"/>
      <c r="WJB56" s="10"/>
      <c r="WJC56" s="10"/>
      <c r="WJD56" s="10"/>
      <c r="WJE56" s="10"/>
      <c r="WJF56" s="10"/>
      <c r="WJG56" s="10"/>
      <c r="WJH56" s="10"/>
      <c r="WJI56" s="10"/>
      <c r="WJJ56" s="10"/>
      <c r="WJK56" s="10"/>
      <c r="WJL56" s="10"/>
      <c r="WJM56" s="10"/>
      <c r="WJN56" s="10"/>
      <c r="WJO56" s="10"/>
      <c r="WJP56" s="10"/>
      <c r="WJQ56" s="10"/>
      <c r="WJR56" s="10"/>
      <c r="WJS56" s="10"/>
      <c r="WJT56" s="10"/>
      <c r="WJU56" s="10"/>
      <c r="WJV56" s="10"/>
      <c r="WJW56" s="10"/>
      <c r="WJX56" s="10"/>
      <c r="WJY56" s="10"/>
      <c r="WJZ56" s="10"/>
      <c r="WKA56" s="10"/>
      <c r="WKB56" s="10"/>
      <c r="WKC56" s="10"/>
      <c r="WKD56" s="10"/>
      <c r="WKE56" s="10"/>
      <c r="WKF56" s="10"/>
      <c r="WKG56" s="10"/>
      <c r="WKH56" s="10"/>
      <c r="WKI56" s="10"/>
      <c r="WKJ56" s="10"/>
      <c r="WKK56" s="10"/>
      <c r="WKL56" s="10"/>
      <c r="WKM56" s="10"/>
      <c r="WKN56" s="10"/>
      <c r="WKO56" s="10"/>
      <c r="WKP56" s="10"/>
      <c r="WKQ56" s="10"/>
      <c r="WKR56" s="10"/>
      <c r="WKS56" s="10"/>
      <c r="WKT56" s="10"/>
      <c r="WKU56" s="10"/>
      <c r="WKV56" s="10"/>
      <c r="WKW56" s="10"/>
      <c r="WKX56" s="10"/>
      <c r="WKY56" s="10"/>
      <c r="WKZ56" s="10"/>
      <c r="WLA56" s="10"/>
      <c r="WLB56" s="10"/>
      <c r="WLC56" s="10"/>
      <c r="WLD56" s="10"/>
      <c r="WLE56" s="10"/>
      <c r="WLF56" s="10"/>
      <c r="WLG56" s="10"/>
      <c r="WLH56" s="10"/>
      <c r="WLI56" s="10"/>
      <c r="WLJ56" s="10"/>
      <c r="WLK56" s="10"/>
      <c r="WLL56" s="10"/>
      <c r="WLM56" s="10"/>
      <c r="WLN56" s="10"/>
      <c r="WLO56" s="10"/>
      <c r="WLP56" s="10"/>
      <c r="WLQ56" s="10"/>
      <c r="WLR56" s="10"/>
      <c r="WLS56" s="10"/>
      <c r="WLT56" s="10"/>
      <c r="WLU56" s="10"/>
      <c r="WLV56" s="10"/>
      <c r="WLW56" s="10"/>
      <c r="WLX56" s="10"/>
      <c r="WLY56" s="10"/>
      <c r="WLZ56" s="10"/>
      <c r="WMA56" s="10"/>
      <c r="WMB56" s="10"/>
      <c r="WMC56" s="10"/>
      <c r="WMD56" s="10"/>
      <c r="WME56" s="10"/>
      <c r="WMF56" s="10"/>
      <c r="WMG56" s="10"/>
      <c r="WMH56" s="10"/>
      <c r="WMI56" s="10"/>
      <c r="WMJ56" s="10"/>
      <c r="WMK56" s="10"/>
      <c r="WML56" s="10"/>
      <c r="WMM56" s="10"/>
      <c r="WMN56" s="10"/>
      <c r="WMO56" s="10"/>
      <c r="WMP56" s="10"/>
      <c r="WMQ56" s="10"/>
      <c r="WMR56" s="10"/>
      <c r="WMS56" s="10"/>
      <c r="WMT56" s="10"/>
      <c r="WMU56" s="10"/>
      <c r="WMV56" s="10"/>
      <c r="WMW56" s="10"/>
      <c r="WMX56" s="10"/>
      <c r="WMY56" s="10"/>
      <c r="WMZ56" s="10"/>
      <c r="WNA56" s="10"/>
      <c r="WNB56" s="10"/>
      <c r="WNC56" s="10"/>
      <c r="WND56" s="10"/>
      <c r="WNE56" s="10"/>
      <c r="WNF56" s="10"/>
      <c r="WNG56" s="10"/>
      <c r="WNH56" s="10"/>
      <c r="WNI56" s="10"/>
      <c r="WNJ56" s="10"/>
      <c r="WNK56" s="10"/>
      <c r="WNL56" s="10"/>
      <c r="WNM56" s="10"/>
      <c r="WNN56" s="10"/>
      <c r="WNO56" s="10"/>
      <c r="WNP56" s="10"/>
      <c r="WNQ56" s="10"/>
      <c r="WNR56" s="10"/>
      <c r="WNS56" s="10"/>
      <c r="WNT56" s="10"/>
      <c r="WNU56" s="10"/>
      <c r="WNV56" s="10"/>
      <c r="WNW56" s="10"/>
      <c r="WNX56" s="10"/>
      <c r="WNY56" s="10"/>
      <c r="WNZ56" s="10"/>
      <c r="WOA56" s="10"/>
      <c r="WOB56" s="10"/>
      <c r="WOC56" s="10"/>
      <c r="WOD56" s="10"/>
      <c r="WOE56" s="10"/>
      <c r="WOF56" s="10"/>
      <c r="WOG56" s="10"/>
      <c r="WOH56" s="10"/>
      <c r="WOI56" s="10"/>
      <c r="WOJ56" s="10"/>
      <c r="WOK56" s="10"/>
      <c r="WOL56" s="10"/>
      <c r="WOM56" s="10"/>
      <c r="WON56" s="10"/>
      <c r="WOO56" s="10"/>
      <c r="WOP56" s="10"/>
      <c r="WOQ56" s="10"/>
      <c r="WOR56" s="10"/>
      <c r="WOS56" s="10"/>
      <c r="WOT56" s="10"/>
      <c r="WOU56" s="10"/>
      <c r="WOV56" s="10"/>
      <c r="WOW56" s="10"/>
      <c r="WOX56" s="10"/>
      <c r="WOY56" s="10"/>
      <c r="WOZ56" s="10"/>
      <c r="WPA56" s="10"/>
      <c r="WPB56" s="10"/>
      <c r="WPC56" s="10"/>
      <c r="WPD56" s="10"/>
      <c r="WPE56" s="10"/>
      <c r="WPF56" s="10"/>
      <c r="WPG56" s="10"/>
      <c r="WPH56" s="10"/>
      <c r="WPI56" s="10"/>
      <c r="WPJ56" s="10"/>
      <c r="WPK56" s="10"/>
      <c r="WPL56" s="10"/>
      <c r="WPM56" s="10"/>
      <c r="WPN56" s="10"/>
      <c r="WPO56" s="10"/>
      <c r="WPP56" s="10"/>
      <c r="WPQ56" s="10"/>
      <c r="WPR56" s="10"/>
      <c r="WPS56" s="10"/>
      <c r="WPT56" s="10"/>
      <c r="WPU56" s="10"/>
      <c r="WPV56" s="10"/>
      <c r="WPW56" s="10"/>
      <c r="WPX56" s="10"/>
      <c r="WPY56" s="10"/>
      <c r="WPZ56" s="10"/>
      <c r="WQA56" s="10"/>
      <c r="WQB56" s="10"/>
      <c r="WQC56" s="10"/>
      <c r="WQD56" s="10"/>
      <c r="WQE56" s="10"/>
      <c r="WQF56" s="10"/>
      <c r="WQG56" s="10"/>
      <c r="WQH56" s="10"/>
      <c r="WQI56" s="10"/>
      <c r="WQJ56" s="10"/>
      <c r="WQK56" s="10"/>
      <c r="WQL56" s="10"/>
      <c r="WQM56" s="10"/>
      <c r="WQN56" s="10"/>
      <c r="WQO56" s="10"/>
      <c r="WQP56" s="10"/>
      <c r="WQQ56" s="10"/>
      <c r="WQR56" s="10"/>
      <c r="WQS56" s="10"/>
      <c r="WQT56" s="10"/>
      <c r="WQU56" s="10"/>
      <c r="WQV56" s="10"/>
      <c r="WQW56" s="10"/>
      <c r="WQX56" s="10"/>
      <c r="WQY56" s="10"/>
      <c r="WQZ56" s="10"/>
      <c r="WRA56" s="10"/>
      <c r="WRB56" s="10"/>
      <c r="WRC56" s="10"/>
      <c r="WRD56" s="10"/>
      <c r="WRE56" s="10"/>
      <c r="WRF56" s="10"/>
      <c r="WRG56" s="10"/>
      <c r="WRH56" s="10"/>
      <c r="WRI56" s="10"/>
      <c r="WRJ56" s="10"/>
      <c r="WRK56" s="10"/>
      <c r="WRL56" s="10"/>
      <c r="WRM56" s="10"/>
      <c r="WRN56" s="10"/>
      <c r="WRO56" s="10"/>
      <c r="WRP56" s="10"/>
      <c r="WRQ56" s="10"/>
      <c r="WRR56" s="10"/>
      <c r="WRS56" s="10"/>
      <c r="WRT56" s="10"/>
      <c r="WRU56" s="10"/>
      <c r="WRV56" s="10"/>
      <c r="WRW56" s="10"/>
      <c r="WRX56" s="10"/>
      <c r="WRY56" s="10"/>
      <c r="WRZ56" s="10"/>
      <c r="WSA56" s="10"/>
      <c r="WSB56" s="10"/>
      <c r="WSC56" s="10"/>
      <c r="WSD56" s="10"/>
      <c r="WSE56" s="10"/>
      <c r="WSF56" s="10"/>
      <c r="WSG56" s="10"/>
      <c r="WSH56" s="10"/>
      <c r="WSI56" s="10"/>
      <c r="WSJ56" s="10"/>
      <c r="WSK56" s="10"/>
      <c r="WSL56" s="10"/>
      <c r="WSM56" s="10"/>
      <c r="WSN56" s="10"/>
      <c r="WSO56" s="10"/>
      <c r="WSP56" s="10"/>
      <c r="WSQ56" s="10"/>
      <c r="WSR56" s="10"/>
      <c r="WSS56" s="10"/>
      <c r="WST56" s="10"/>
      <c r="WSU56" s="10"/>
      <c r="WSV56" s="10"/>
      <c r="WSW56" s="10"/>
      <c r="WSX56" s="10"/>
      <c r="WSY56" s="10"/>
      <c r="WSZ56" s="10"/>
      <c r="WTA56" s="10"/>
      <c r="WTB56" s="10"/>
      <c r="WTC56" s="10"/>
      <c r="WTD56" s="10"/>
      <c r="WTE56" s="10"/>
      <c r="WTF56" s="10"/>
      <c r="WTG56" s="10"/>
      <c r="WTH56" s="10"/>
      <c r="WTI56" s="10"/>
      <c r="WTJ56" s="10"/>
      <c r="WTK56" s="10"/>
      <c r="WTL56" s="10"/>
      <c r="WTM56" s="10"/>
      <c r="WTN56" s="10"/>
      <c r="WTO56" s="10"/>
      <c r="WTP56" s="10"/>
      <c r="WTQ56" s="10"/>
      <c r="WTR56" s="10"/>
      <c r="WTS56" s="10"/>
      <c r="WTT56" s="10"/>
      <c r="WTU56" s="10"/>
      <c r="WTV56" s="10"/>
      <c r="WTW56" s="10"/>
      <c r="WTX56" s="10"/>
      <c r="WTY56" s="10"/>
      <c r="WTZ56" s="10"/>
      <c r="WUA56" s="10"/>
      <c r="WUB56" s="10"/>
      <c r="WUC56" s="10"/>
      <c r="WUD56" s="10"/>
      <c r="WUE56" s="10"/>
      <c r="WUF56" s="10"/>
      <c r="WUG56" s="10"/>
      <c r="WUH56" s="10"/>
      <c r="WUI56" s="10"/>
      <c r="WUJ56" s="10"/>
      <c r="WUK56" s="10"/>
      <c r="WUL56" s="10"/>
      <c r="WUM56" s="10"/>
      <c r="WUN56" s="10"/>
      <c r="WUO56" s="10"/>
      <c r="WUP56" s="10"/>
      <c r="WUQ56" s="10"/>
      <c r="WUR56" s="10"/>
      <c r="WUS56" s="10"/>
      <c r="WUT56" s="10"/>
      <c r="WUU56" s="10"/>
      <c r="WUV56" s="10"/>
      <c r="WUW56" s="10"/>
      <c r="WUX56" s="10"/>
      <c r="WUY56" s="10"/>
      <c r="WUZ56" s="10"/>
      <c r="WVA56" s="10"/>
      <c r="WVB56" s="10"/>
      <c r="WVC56" s="10"/>
      <c r="WVD56" s="10"/>
      <c r="WVE56" s="10"/>
      <c r="WVF56" s="10"/>
      <c r="WVG56" s="10"/>
      <c r="WVH56" s="10"/>
      <c r="WVI56" s="10"/>
      <c r="WVJ56" s="10"/>
      <c r="WVK56" s="10"/>
      <c r="WVL56" s="10"/>
      <c r="WVM56" s="10"/>
      <c r="WVN56" s="10"/>
      <c r="WVO56" s="10"/>
      <c r="WVP56" s="10"/>
      <c r="WVQ56" s="10"/>
      <c r="WVR56" s="10"/>
      <c r="WVS56" s="10"/>
      <c r="WVT56" s="10"/>
      <c r="WVU56" s="10"/>
      <c r="WVV56" s="10"/>
      <c r="WVW56" s="10"/>
      <c r="WVX56" s="10"/>
      <c r="WVY56" s="10"/>
      <c r="WVZ56" s="10"/>
      <c r="WWA56" s="10"/>
      <c r="WWB56" s="10"/>
      <c r="WWC56" s="10"/>
      <c r="WWD56" s="10"/>
      <c r="WWE56" s="10"/>
      <c r="WWF56" s="10"/>
      <c r="WWG56" s="10"/>
      <c r="WWH56" s="10"/>
      <c r="WWI56" s="10"/>
      <c r="WWJ56" s="10"/>
      <c r="WWK56" s="10"/>
      <c r="WWL56" s="10"/>
      <c r="WWM56" s="10"/>
      <c r="WWN56" s="10"/>
      <c r="WWO56" s="10"/>
      <c r="WWP56" s="10"/>
      <c r="WWQ56" s="10"/>
      <c r="WWR56" s="10"/>
      <c r="WWS56" s="10"/>
      <c r="WWT56" s="10"/>
      <c r="WWU56" s="10"/>
      <c r="WWV56" s="10"/>
      <c r="WWW56" s="10"/>
      <c r="WWX56" s="10"/>
      <c r="WWY56" s="10"/>
      <c r="WWZ56" s="10"/>
      <c r="WXA56" s="10"/>
      <c r="WXB56" s="10"/>
      <c r="WXC56" s="10"/>
      <c r="WXD56" s="10"/>
      <c r="WXE56" s="10"/>
      <c r="WXF56" s="10"/>
      <c r="WXG56" s="10"/>
      <c r="WXH56" s="10"/>
      <c r="WXI56" s="10"/>
      <c r="WXJ56" s="10"/>
      <c r="WXK56" s="10"/>
      <c r="WXL56" s="10"/>
      <c r="WXM56" s="10"/>
      <c r="WXN56" s="10"/>
      <c r="WXO56" s="10"/>
      <c r="WXP56" s="10"/>
      <c r="WXQ56" s="10"/>
      <c r="WXR56" s="10"/>
      <c r="WXS56" s="10"/>
      <c r="WXT56" s="10"/>
      <c r="WXU56" s="10"/>
      <c r="WXV56" s="10"/>
      <c r="WXW56" s="10"/>
      <c r="WXX56" s="10"/>
      <c r="WXY56" s="10"/>
      <c r="WXZ56" s="10"/>
      <c r="WYA56" s="10"/>
      <c r="WYB56" s="10"/>
      <c r="WYC56" s="10"/>
      <c r="WYD56" s="10"/>
      <c r="WYE56" s="10"/>
      <c r="WYF56" s="10"/>
      <c r="WYG56" s="10"/>
      <c r="WYH56" s="10"/>
      <c r="WYI56" s="10"/>
      <c r="WYJ56" s="10"/>
      <c r="WYK56" s="10"/>
      <c r="WYL56" s="10"/>
      <c r="WYM56" s="10"/>
      <c r="WYN56" s="10"/>
      <c r="WYO56" s="10"/>
      <c r="WYP56" s="10"/>
      <c r="WYQ56" s="10"/>
      <c r="WYR56" s="10"/>
      <c r="WYS56" s="10"/>
      <c r="WYT56" s="10"/>
      <c r="WYU56" s="10"/>
      <c r="WYV56" s="10"/>
      <c r="WYW56" s="10"/>
      <c r="WYX56" s="10"/>
      <c r="WYY56" s="10"/>
      <c r="WYZ56" s="10"/>
      <c r="WZA56" s="10"/>
      <c r="WZB56" s="10"/>
      <c r="WZC56" s="10"/>
      <c r="WZD56" s="10"/>
      <c r="WZE56" s="10"/>
      <c r="WZF56" s="10"/>
      <c r="WZG56" s="10"/>
      <c r="WZH56" s="10"/>
      <c r="WZI56" s="10"/>
      <c r="WZJ56" s="10"/>
      <c r="WZK56" s="10"/>
      <c r="WZL56" s="10"/>
      <c r="WZM56" s="10"/>
      <c r="WZN56" s="10"/>
      <c r="WZO56" s="10"/>
      <c r="WZP56" s="10"/>
      <c r="WZQ56" s="10"/>
      <c r="WZR56" s="10"/>
      <c r="WZS56" s="10"/>
      <c r="WZT56" s="10"/>
      <c r="WZU56" s="10"/>
      <c r="WZV56" s="10"/>
      <c r="WZW56" s="10"/>
      <c r="WZX56" s="10"/>
      <c r="WZY56" s="10"/>
      <c r="WZZ56" s="10"/>
      <c r="XAA56" s="10"/>
      <c r="XAB56" s="10"/>
      <c r="XAC56" s="10"/>
      <c r="XAD56" s="10"/>
      <c r="XAE56" s="10"/>
      <c r="XAF56" s="10"/>
      <c r="XAG56" s="10"/>
      <c r="XAH56" s="10"/>
      <c r="XAI56" s="10"/>
      <c r="XAJ56" s="10"/>
      <c r="XAK56" s="10"/>
      <c r="XAL56" s="10"/>
      <c r="XAM56" s="10"/>
      <c r="XAN56" s="10"/>
      <c r="XAO56" s="10"/>
      <c r="XAP56" s="10"/>
      <c r="XAQ56" s="10"/>
      <c r="XAR56" s="10"/>
      <c r="XAS56" s="10"/>
      <c r="XAT56" s="10"/>
      <c r="XAU56" s="10"/>
      <c r="XAV56" s="10"/>
      <c r="XAW56" s="10"/>
      <c r="XAX56" s="10"/>
      <c r="XAY56" s="10"/>
      <c r="XAZ56" s="10"/>
      <c r="XBA56" s="10"/>
      <c r="XBB56" s="10"/>
      <c r="XBC56" s="10"/>
      <c r="XBD56" s="10"/>
      <c r="XBE56" s="10"/>
      <c r="XBF56" s="10"/>
      <c r="XBG56" s="10"/>
      <c r="XBH56" s="10"/>
      <c r="XBI56" s="10"/>
      <c r="XBJ56" s="10"/>
      <c r="XBK56" s="10"/>
      <c r="XBL56" s="10"/>
      <c r="XBM56" s="10"/>
      <c r="XBN56" s="10"/>
      <c r="XBO56" s="10"/>
      <c r="XBP56" s="10"/>
      <c r="XBQ56" s="10"/>
      <c r="XBR56" s="10"/>
      <c r="XBS56" s="10"/>
      <c r="XBT56" s="10"/>
      <c r="XBU56" s="10"/>
      <c r="XBV56" s="10"/>
      <c r="XBW56" s="10"/>
      <c r="XBX56" s="10"/>
      <c r="XBY56" s="10"/>
      <c r="XBZ56" s="10"/>
      <c r="XCA56" s="10"/>
      <c r="XCB56" s="10"/>
      <c r="XCC56" s="10"/>
      <c r="XCD56" s="10"/>
      <c r="XCE56" s="10"/>
      <c r="XCF56" s="10"/>
      <c r="XCG56" s="10"/>
      <c r="XCH56" s="10"/>
      <c r="XCI56" s="10"/>
      <c r="XCJ56" s="10"/>
      <c r="XCK56" s="10"/>
      <c r="XCL56" s="10"/>
      <c r="XCM56" s="10"/>
      <c r="XCN56" s="10"/>
      <c r="XCO56" s="10"/>
      <c r="XCP56" s="10"/>
      <c r="XCQ56" s="10"/>
      <c r="XCR56" s="10"/>
      <c r="XCS56" s="10"/>
      <c r="XCT56" s="10"/>
      <c r="XCU56" s="10"/>
      <c r="XCV56" s="10"/>
      <c r="XCW56" s="10"/>
      <c r="XCX56" s="10"/>
      <c r="XCY56" s="10"/>
      <c r="XCZ56" s="10"/>
      <c r="XDA56" s="10"/>
      <c r="XDB56" s="10"/>
      <c r="XDC56" s="10"/>
      <c r="XDD56" s="10"/>
      <c r="XDE56" s="10"/>
      <c r="XDF56" s="10"/>
      <c r="XDG56" s="10"/>
      <c r="XDH56" s="10"/>
      <c r="XDI56" s="10"/>
      <c r="XDJ56" s="10"/>
      <c r="XDK56" s="10"/>
      <c r="XDL56" s="10"/>
      <c r="XDM56" s="10"/>
      <c r="XDN56" s="10"/>
      <c r="XDO56" s="10"/>
      <c r="XDP56" s="10"/>
      <c r="XDQ56" s="10"/>
      <c r="XDR56" s="10"/>
      <c r="XDS56" s="10"/>
      <c r="XDT56" s="10"/>
      <c r="XDU56" s="10"/>
      <c r="XDV56" s="10"/>
      <c r="XDW56" s="10"/>
      <c r="XDX56" s="10"/>
      <c r="XDY56" s="10"/>
      <c r="XDZ56" s="10"/>
      <c r="XEA56" s="10"/>
      <c r="XEB56" s="10"/>
      <c r="XEC56" s="10"/>
      <c r="XED56" s="10"/>
      <c r="XEE56" s="10"/>
      <c r="XEF56" s="10"/>
      <c r="XEG56" s="10"/>
      <c r="XEH56" s="10"/>
      <c r="XEI56" s="10"/>
      <c r="XEJ56" s="10"/>
      <c r="XEK56" s="10"/>
      <c r="XEL56" s="10"/>
      <c r="XEM56" s="10"/>
      <c r="XEN56" s="10"/>
      <c r="XEO56" s="10"/>
      <c r="XEP56" s="10"/>
      <c r="XEQ56" s="10"/>
      <c r="XER56" s="10"/>
      <c r="XES56" s="10"/>
      <c r="XET56" s="10"/>
      <c r="XEU56" s="10"/>
      <c r="XEV56" s="10"/>
      <c r="XEW56" s="10"/>
      <c r="XEX56" s="10"/>
      <c r="XEY56" s="10"/>
      <c r="XEZ56" s="10"/>
      <c r="XFA56" s="10"/>
      <c r="XFB56" s="10"/>
      <c r="XFC56" s="10"/>
      <c r="XFD56" s="10"/>
    </row>
    <row r="57" s="1" customFormat="1" spans="11:16384">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0"/>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10"/>
      <c r="MJ57" s="10"/>
      <c r="MK57" s="10"/>
      <c r="ML57" s="10"/>
      <c r="MM57" s="10"/>
      <c r="MN57" s="10"/>
      <c r="MO57" s="10"/>
      <c r="MP57" s="10"/>
      <c r="MQ57" s="10"/>
      <c r="MR57" s="10"/>
      <c r="MS57" s="10"/>
      <c r="MT57" s="10"/>
      <c r="MU57" s="10"/>
      <c r="MV57" s="10"/>
      <c r="MW57" s="10"/>
      <c r="MX57" s="10"/>
      <c r="MY57" s="10"/>
      <c r="MZ57" s="10"/>
      <c r="NA57" s="10"/>
      <c r="NB57" s="10"/>
      <c r="NC57" s="10"/>
      <c r="ND57" s="10"/>
      <c r="NE57" s="10"/>
      <c r="NF57" s="10"/>
      <c r="NG57" s="10"/>
      <c r="NH57" s="10"/>
      <c r="NI57" s="10"/>
      <c r="NJ57" s="10"/>
      <c r="NK57" s="10"/>
      <c r="NL57" s="10"/>
      <c r="NM57" s="10"/>
      <c r="NN57" s="10"/>
      <c r="NO57" s="10"/>
      <c r="NP57" s="10"/>
      <c r="NQ57" s="10"/>
      <c r="NR57" s="10"/>
      <c r="NS57" s="10"/>
      <c r="NT57" s="10"/>
      <c r="NU57" s="10"/>
      <c r="NV57" s="10"/>
      <c r="NW57" s="10"/>
      <c r="NX57" s="10"/>
      <c r="NY57" s="10"/>
      <c r="NZ57" s="10"/>
      <c r="OA57" s="10"/>
      <c r="OB57" s="10"/>
      <c r="OC57" s="10"/>
      <c r="OD57" s="10"/>
      <c r="OE57" s="10"/>
      <c r="OF57" s="10"/>
      <c r="OG57" s="10"/>
      <c r="OH57" s="10"/>
      <c r="OI57" s="10"/>
      <c r="OJ57" s="10"/>
      <c r="OK57" s="10"/>
      <c r="OL57" s="10"/>
      <c r="OM57" s="10"/>
      <c r="ON57" s="10"/>
      <c r="OO57" s="10"/>
      <c r="OP57" s="10"/>
      <c r="OQ57" s="10"/>
      <c r="OR57" s="10"/>
      <c r="OS57" s="10"/>
      <c r="OT57" s="10"/>
      <c r="OU57" s="10"/>
      <c r="OV57" s="10"/>
      <c r="OW57" s="10"/>
      <c r="OX57" s="10"/>
      <c r="OY57" s="10"/>
      <c r="OZ57" s="10"/>
      <c r="PA57" s="10"/>
      <c r="PB57" s="10"/>
      <c r="PC57" s="10"/>
      <c r="PD57" s="10"/>
      <c r="PE57" s="10"/>
      <c r="PF57" s="10"/>
      <c r="PG57" s="10"/>
      <c r="PH57" s="10"/>
      <c r="PI57" s="10"/>
      <c r="PJ57" s="10"/>
      <c r="PK57" s="10"/>
      <c r="PL57" s="10"/>
      <c r="PM57" s="10"/>
      <c r="PN57" s="10"/>
      <c r="PO57" s="10"/>
      <c r="PP57" s="10"/>
      <c r="PQ57" s="10"/>
      <c r="PR57" s="10"/>
      <c r="PS57" s="10"/>
      <c r="PT57" s="10"/>
      <c r="PU57" s="10"/>
      <c r="PV57" s="10"/>
      <c r="PW57" s="10"/>
      <c r="PX57" s="10"/>
      <c r="PY57" s="10"/>
      <c r="PZ57" s="10"/>
      <c r="QA57" s="10"/>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10"/>
      <c r="TT57" s="10"/>
      <c r="TU57" s="10"/>
      <c r="TV57" s="10"/>
      <c r="TW57" s="10"/>
      <c r="TX57" s="10"/>
      <c r="TY57" s="10"/>
      <c r="TZ57" s="10"/>
      <c r="UA57" s="10"/>
      <c r="UB57" s="10"/>
      <c r="UC57" s="10"/>
      <c r="UD57" s="10"/>
      <c r="UE57" s="10"/>
      <c r="UF57" s="10"/>
      <c r="UG57" s="10"/>
      <c r="UH57" s="10"/>
      <c r="UI57" s="10"/>
      <c r="UJ57" s="10"/>
      <c r="UK57" s="10"/>
      <c r="UL57" s="10"/>
      <c r="UM57" s="10"/>
      <c r="UN57" s="10"/>
      <c r="UO57" s="10"/>
      <c r="UP57" s="10"/>
      <c r="UQ57" s="10"/>
      <c r="UR57" s="10"/>
      <c r="US57" s="10"/>
      <c r="UT57" s="10"/>
      <c r="UU57" s="10"/>
      <c r="UV57" s="10"/>
      <c r="UW57" s="10"/>
      <c r="UX57" s="10"/>
      <c r="UY57" s="10"/>
      <c r="UZ57" s="10"/>
      <c r="VA57" s="10"/>
      <c r="VB57" s="10"/>
      <c r="VC57" s="10"/>
      <c r="VD57" s="10"/>
      <c r="VE57" s="10"/>
      <c r="VF57" s="10"/>
      <c r="VG57" s="10"/>
      <c r="VH57" s="10"/>
      <c r="VI57" s="10"/>
      <c r="VJ57" s="10"/>
      <c r="VK57" s="10"/>
      <c r="VL57" s="10"/>
      <c r="VM57" s="10"/>
      <c r="VN57" s="10"/>
      <c r="VO57" s="10"/>
      <c r="VP57" s="10"/>
      <c r="VQ57" s="10"/>
      <c r="VR57" s="10"/>
      <c r="VS57" s="10"/>
      <c r="VT57" s="10"/>
      <c r="VU57" s="10"/>
      <c r="VV57" s="10"/>
      <c r="VW57" s="10"/>
      <c r="VX57" s="10"/>
      <c r="VY57" s="10"/>
      <c r="VZ57" s="10"/>
      <c r="WA57" s="10"/>
      <c r="WB57" s="10"/>
      <c r="WC57" s="10"/>
      <c r="WD57" s="10"/>
      <c r="WE57" s="10"/>
      <c r="WF57" s="10"/>
      <c r="WG57" s="10"/>
      <c r="WH57" s="10"/>
      <c r="WI57" s="10"/>
      <c r="WJ57" s="10"/>
      <c r="WK57" s="10"/>
      <c r="WL57" s="10"/>
      <c r="WM57" s="10"/>
      <c r="WN57" s="10"/>
      <c r="WO57" s="10"/>
      <c r="WP57" s="10"/>
      <c r="WQ57" s="10"/>
      <c r="WR57" s="10"/>
      <c r="WS57" s="10"/>
      <c r="WT57" s="10"/>
      <c r="WU57" s="10"/>
      <c r="WV57" s="10"/>
      <c r="WW57" s="10"/>
      <c r="WX57" s="10"/>
      <c r="WY57" s="10"/>
      <c r="WZ57" s="10"/>
      <c r="XA57" s="10"/>
      <c r="XB57" s="10"/>
      <c r="XC57" s="10"/>
      <c r="XD57" s="10"/>
      <c r="XE57" s="10"/>
      <c r="XF57" s="10"/>
      <c r="XG57" s="10"/>
      <c r="XH57" s="10"/>
      <c r="XI57" s="10"/>
      <c r="XJ57" s="10"/>
      <c r="XK57" s="10"/>
      <c r="XL57" s="10"/>
      <c r="XM57" s="10"/>
      <c r="XN57" s="10"/>
      <c r="XO57" s="10"/>
      <c r="XP57" s="10"/>
      <c r="XQ57" s="10"/>
      <c r="XR57" s="10"/>
      <c r="XS57" s="10"/>
      <c r="XT57" s="10"/>
      <c r="XU57" s="10"/>
      <c r="XV57" s="10"/>
      <c r="XW57" s="10"/>
      <c r="XX57" s="10"/>
      <c r="XY57" s="10"/>
      <c r="XZ57" s="10"/>
      <c r="YA57" s="10"/>
      <c r="YB57" s="10"/>
      <c r="YC57" s="10"/>
      <c r="YD57" s="10"/>
      <c r="YE57" s="10"/>
      <c r="YF57" s="10"/>
      <c r="YG57" s="10"/>
      <c r="YH57" s="10"/>
      <c r="YI57" s="10"/>
      <c r="YJ57" s="10"/>
      <c r="YK57" s="10"/>
      <c r="YL57" s="10"/>
      <c r="YM57" s="10"/>
      <c r="YN57" s="10"/>
      <c r="YO57" s="10"/>
      <c r="YP57" s="10"/>
      <c r="YQ57" s="10"/>
      <c r="YR57" s="10"/>
      <c r="YS57" s="10"/>
      <c r="YT57" s="10"/>
      <c r="YU57" s="10"/>
      <c r="YV57" s="10"/>
      <c r="YW57" s="10"/>
      <c r="YX57" s="10"/>
      <c r="YY57" s="10"/>
      <c r="YZ57" s="10"/>
      <c r="ZA57" s="10"/>
      <c r="ZB57" s="10"/>
      <c r="ZC57" s="10"/>
      <c r="ZD57" s="10"/>
      <c r="ZE57" s="10"/>
      <c r="ZF57" s="10"/>
      <c r="ZG57" s="10"/>
      <c r="ZH57" s="10"/>
      <c r="ZI57" s="10"/>
      <c r="ZJ57" s="10"/>
      <c r="ZK57" s="10"/>
      <c r="ZL57" s="10"/>
      <c r="ZM57" s="10"/>
      <c r="ZN57" s="10"/>
      <c r="ZO57" s="10"/>
      <c r="ZP57" s="10"/>
      <c r="ZQ57" s="10"/>
      <c r="ZR57" s="10"/>
      <c r="ZS57" s="10"/>
      <c r="ZT57" s="10"/>
      <c r="ZU57" s="10"/>
      <c r="ZV57" s="10"/>
      <c r="ZW57" s="10"/>
      <c r="ZX57" s="10"/>
      <c r="ZY57" s="10"/>
      <c r="ZZ57" s="10"/>
      <c r="AAA57" s="10"/>
      <c r="AAB57" s="10"/>
      <c r="AAC57" s="10"/>
      <c r="AAD57" s="10"/>
      <c r="AAE57" s="10"/>
      <c r="AAF57" s="10"/>
      <c r="AAG57" s="10"/>
      <c r="AAH57" s="10"/>
      <c r="AAI57" s="10"/>
      <c r="AAJ57" s="10"/>
      <c r="AAK57" s="10"/>
      <c r="AAL57" s="10"/>
      <c r="AAM57" s="10"/>
      <c r="AAN57" s="10"/>
      <c r="AAO57" s="10"/>
      <c r="AAP57" s="10"/>
      <c r="AAQ57" s="10"/>
      <c r="AAR57" s="10"/>
      <c r="AAS57" s="10"/>
      <c r="AAT57" s="10"/>
      <c r="AAU57" s="10"/>
      <c r="AAV57" s="10"/>
      <c r="AAW57" s="10"/>
      <c r="AAX57" s="10"/>
      <c r="AAY57" s="10"/>
      <c r="AAZ57" s="10"/>
      <c r="ABA57" s="10"/>
      <c r="ABB57" s="10"/>
      <c r="ABC57" s="10"/>
      <c r="ABD57" s="10"/>
      <c r="ABE57" s="10"/>
      <c r="ABF57" s="10"/>
      <c r="ABG57" s="10"/>
      <c r="ABH57" s="10"/>
      <c r="ABI57" s="10"/>
      <c r="ABJ57" s="10"/>
      <c r="ABK57" s="10"/>
      <c r="ABL57" s="10"/>
      <c r="ABM57" s="10"/>
      <c r="ABN57" s="10"/>
      <c r="ABO57" s="10"/>
      <c r="ABP57" s="10"/>
      <c r="ABQ57" s="10"/>
      <c r="ABR57" s="10"/>
      <c r="ABS57" s="10"/>
      <c r="ABT57" s="10"/>
      <c r="ABU57" s="10"/>
      <c r="ABV57" s="10"/>
      <c r="ABW57" s="10"/>
      <c r="ABX57" s="10"/>
      <c r="ABY57" s="10"/>
      <c r="ABZ57" s="10"/>
      <c r="ACA57" s="10"/>
      <c r="ACB57" s="10"/>
      <c r="ACC57" s="10"/>
      <c r="ACD57" s="10"/>
      <c r="ACE57" s="10"/>
      <c r="ACF57" s="10"/>
      <c r="ACG57" s="10"/>
      <c r="ACH57" s="10"/>
      <c r="ACI57" s="10"/>
      <c r="ACJ57" s="10"/>
      <c r="ACK57" s="10"/>
      <c r="ACL57" s="10"/>
      <c r="ACM57" s="10"/>
      <c r="ACN57" s="10"/>
      <c r="ACO57" s="10"/>
      <c r="ACP57" s="10"/>
      <c r="ACQ57" s="10"/>
      <c r="ACR57" s="10"/>
      <c r="ACS57" s="10"/>
      <c r="ACT57" s="10"/>
      <c r="ACU57" s="10"/>
      <c r="ACV57" s="10"/>
      <c r="ACW57" s="10"/>
      <c r="ACX57" s="10"/>
      <c r="ACY57" s="10"/>
      <c r="ACZ57" s="10"/>
      <c r="ADA57" s="10"/>
      <c r="ADB57" s="10"/>
      <c r="ADC57" s="10"/>
      <c r="ADD57" s="10"/>
      <c r="ADE57" s="10"/>
      <c r="ADF57" s="10"/>
      <c r="ADG57" s="10"/>
      <c r="ADH57" s="10"/>
      <c r="ADI57" s="10"/>
      <c r="ADJ57" s="10"/>
      <c r="ADK57" s="10"/>
      <c r="ADL57" s="10"/>
      <c r="ADM57" s="10"/>
      <c r="ADN57" s="10"/>
      <c r="ADO57" s="10"/>
      <c r="ADP57" s="10"/>
      <c r="ADQ57" s="10"/>
      <c r="ADR57" s="10"/>
      <c r="ADS57" s="10"/>
      <c r="ADT57" s="10"/>
      <c r="ADU57" s="10"/>
      <c r="ADV57" s="10"/>
      <c r="ADW57" s="10"/>
      <c r="ADX57" s="10"/>
      <c r="ADY57" s="10"/>
      <c r="ADZ57" s="10"/>
      <c r="AEA57" s="10"/>
      <c r="AEB57" s="10"/>
      <c r="AEC57" s="10"/>
      <c r="AED57" s="10"/>
      <c r="AEE57" s="10"/>
      <c r="AEF57" s="10"/>
      <c r="AEG57" s="10"/>
      <c r="AEH57" s="10"/>
      <c r="AEI57" s="10"/>
      <c r="AEJ57" s="10"/>
      <c r="AEK57" s="10"/>
      <c r="AEL57" s="10"/>
      <c r="AEM57" s="10"/>
      <c r="AEN57" s="10"/>
      <c r="AEO57" s="10"/>
      <c r="AEP57" s="10"/>
      <c r="AEQ57" s="10"/>
      <c r="AER57" s="10"/>
      <c r="AES57" s="10"/>
      <c r="AET57" s="10"/>
      <c r="AEU57" s="10"/>
      <c r="AEV57" s="10"/>
      <c r="AEW57" s="10"/>
      <c r="AEX57" s="10"/>
      <c r="AEY57" s="10"/>
      <c r="AEZ57" s="10"/>
      <c r="AFA57" s="10"/>
      <c r="AFB57" s="10"/>
      <c r="AFC57" s="10"/>
      <c r="AFD57" s="10"/>
      <c r="AFE57" s="10"/>
      <c r="AFF57" s="10"/>
      <c r="AFG57" s="10"/>
      <c r="AFH57" s="10"/>
      <c r="AFI57" s="10"/>
      <c r="AFJ57" s="10"/>
      <c r="AFK57" s="10"/>
      <c r="AFL57" s="10"/>
      <c r="AFM57" s="10"/>
      <c r="AFN57" s="10"/>
      <c r="AFO57" s="10"/>
      <c r="AFP57" s="10"/>
      <c r="AFQ57" s="10"/>
      <c r="AFR57" s="10"/>
      <c r="AFS57" s="10"/>
      <c r="AFT57" s="10"/>
      <c r="AFU57" s="10"/>
      <c r="AFV57" s="10"/>
      <c r="AFW57" s="10"/>
      <c r="AFX57" s="10"/>
      <c r="AFY57" s="10"/>
      <c r="AFZ57" s="10"/>
      <c r="AGA57" s="10"/>
      <c r="AGB57" s="10"/>
      <c r="AGC57" s="10"/>
      <c r="AGD57" s="10"/>
      <c r="AGE57" s="10"/>
      <c r="AGF57" s="10"/>
      <c r="AGG57" s="10"/>
      <c r="AGH57" s="10"/>
      <c r="AGI57" s="10"/>
      <c r="AGJ57" s="10"/>
      <c r="AGK57" s="10"/>
      <c r="AGL57" s="10"/>
      <c r="AGM57" s="10"/>
      <c r="AGN57" s="10"/>
      <c r="AGO57" s="10"/>
      <c r="AGP57" s="10"/>
      <c r="AGQ57" s="10"/>
      <c r="AGR57" s="10"/>
      <c r="AGS57" s="10"/>
      <c r="AGT57" s="10"/>
      <c r="AGU57" s="10"/>
      <c r="AGV57" s="10"/>
      <c r="AGW57" s="10"/>
      <c r="AGX57" s="10"/>
      <c r="AGY57" s="10"/>
      <c r="AGZ57" s="10"/>
      <c r="AHA57" s="10"/>
      <c r="AHB57" s="10"/>
      <c r="AHC57" s="10"/>
      <c r="AHD57" s="10"/>
      <c r="AHE57" s="10"/>
      <c r="AHF57" s="10"/>
      <c r="AHG57" s="10"/>
      <c r="AHH57" s="10"/>
      <c r="AHI57" s="10"/>
      <c r="AHJ57" s="10"/>
      <c r="AHK57" s="10"/>
      <c r="AHL57" s="10"/>
      <c r="AHM57" s="10"/>
      <c r="AHN57" s="10"/>
      <c r="AHO57" s="10"/>
      <c r="AHP57" s="10"/>
      <c r="AHQ57" s="10"/>
      <c r="AHR57" s="10"/>
      <c r="AHS57" s="10"/>
      <c r="AHT57" s="10"/>
      <c r="AHU57" s="10"/>
      <c r="AHV57" s="10"/>
      <c r="AHW57" s="10"/>
      <c r="AHX57" s="10"/>
      <c r="AHY57" s="10"/>
      <c r="AHZ57" s="10"/>
      <c r="AIA57" s="10"/>
      <c r="AIB57" s="10"/>
      <c r="AIC57" s="10"/>
      <c r="AID57" s="10"/>
      <c r="AIE57" s="10"/>
      <c r="AIF57" s="10"/>
      <c r="AIG57" s="10"/>
      <c r="AIH57" s="10"/>
      <c r="AII57" s="10"/>
      <c r="AIJ57" s="10"/>
      <c r="AIK57" s="10"/>
      <c r="AIL57" s="10"/>
      <c r="AIM57" s="10"/>
      <c r="AIN57" s="10"/>
      <c r="AIO57" s="10"/>
      <c r="AIP57" s="10"/>
      <c r="AIQ57" s="10"/>
      <c r="AIR57" s="10"/>
      <c r="AIS57" s="10"/>
      <c r="AIT57" s="10"/>
      <c r="AIU57" s="10"/>
      <c r="AIV57" s="10"/>
      <c r="AIW57" s="10"/>
      <c r="AIX57" s="10"/>
      <c r="AIY57" s="10"/>
      <c r="AIZ57" s="10"/>
      <c r="AJA57" s="10"/>
      <c r="AJB57" s="10"/>
      <c r="AJC57" s="10"/>
      <c r="AJD57" s="10"/>
      <c r="AJE57" s="10"/>
      <c r="AJF57" s="10"/>
      <c r="AJG57" s="10"/>
      <c r="AJH57" s="10"/>
      <c r="AJI57" s="10"/>
      <c r="AJJ57" s="10"/>
      <c r="AJK57" s="10"/>
      <c r="AJL57" s="10"/>
      <c r="AJM57" s="10"/>
      <c r="AJN57" s="10"/>
      <c r="AJO57" s="10"/>
      <c r="AJP57" s="10"/>
      <c r="AJQ57" s="10"/>
      <c r="AJR57" s="10"/>
      <c r="AJS57" s="10"/>
      <c r="AJT57" s="10"/>
      <c r="AJU57" s="10"/>
      <c r="AJV57" s="10"/>
      <c r="AJW57" s="10"/>
      <c r="AJX57" s="10"/>
      <c r="AJY57" s="10"/>
      <c r="AJZ57" s="10"/>
      <c r="AKA57" s="10"/>
      <c r="AKB57" s="10"/>
      <c r="AKC57" s="10"/>
      <c r="AKD57" s="10"/>
      <c r="AKE57" s="10"/>
      <c r="AKF57" s="10"/>
      <c r="AKG57" s="10"/>
      <c r="AKH57" s="10"/>
      <c r="AKI57" s="10"/>
      <c r="AKJ57" s="10"/>
      <c r="AKK57" s="10"/>
      <c r="AKL57" s="10"/>
      <c r="AKM57" s="10"/>
      <c r="AKN57" s="10"/>
      <c r="AKO57" s="10"/>
      <c r="AKP57" s="10"/>
      <c r="AKQ57" s="10"/>
      <c r="AKR57" s="10"/>
      <c r="AKS57" s="10"/>
      <c r="AKT57" s="10"/>
      <c r="AKU57" s="10"/>
      <c r="AKV57" s="10"/>
      <c r="AKW57" s="10"/>
      <c r="AKX57" s="10"/>
      <c r="AKY57" s="10"/>
      <c r="AKZ57" s="10"/>
      <c r="ALA57" s="10"/>
      <c r="ALB57" s="10"/>
      <c r="ALC57" s="10"/>
      <c r="ALD57" s="10"/>
      <c r="ALE57" s="10"/>
      <c r="ALF57" s="10"/>
      <c r="ALG57" s="10"/>
      <c r="ALH57" s="10"/>
      <c r="ALI57" s="10"/>
      <c r="ALJ57" s="10"/>
      <c r="ALK57" s="10"/>
      <c r="ALL57" s="10"/>
      <c r="ALM57" s="10"/>
      <c r="ALN57" s="10"/>
      <c r="ALO57" s="10"/>
      <c r="ALP57" s="10"/>
      <c r="ALQ57" s="10"/>
      <c r="ALR57" s="10"/>
      <c r="ALS57" s="10"/>
      <c r="ALT57" s="10"/>
      <c r="ALU57" s="10"/>
      <c r="ALV57" s="10"/>
      <c r="ALW57" s="10"/>
      <c r="ALX57" s="10"/>
      <c r="ALY57" s="10"/>
      <c r="ALZ57" s="10"/>
      <c r="AMA57" s="10"/>
      <c r="AMB57" s="10"/>
      <c r="AMC57" s="10"/>
      <c r="AMD57" s="10"/>
      <c r="AME57" s="10"/>
      <c r="AMF57" s="10"/>
      <c r="AMG57" s="10"/>
      <c r="AMH57" s="10"/>
      <c r="AMI57" s="10"/>
      <c r="AMJ57" s="10"/>
      <c r="AMK57" s="10"/>
      <c r="AML57" s="10"/>
      <c r="AMM57" s="10"/>
      <c r="AMN57" s="10"/>
      <c r="AMO57" s="10"/>
      <c r="AMP57" s="10"/>
      <c r="AMQ57" s="10"/>
      <c r="AMR57" s="10"/>
      <c r="AMS57" s="10"/>
      <c r="AMT57" s="10"/>
      <c r="AMU57" s="10"/>
      <c r="AMV57" s="10"/>
      <c r="AMW57" s="10"/>
      <c r="AMX57" s="10"/>
      <c r="AMY57" s="10"/>
      <c r="AMZ57" s="10"/>
      <c r="ANA57" s="10"/>
      <c r="ANB57" s="10"/>
      <c r="ANC57" s="10"/>
      <c r="AND57" s="10"/>
      <c r="ANE57" s="10"/>
      <c r="ANF57" s="10"/>
      <c r="ANG57" s="10"/>
      <c r="ANH57" s="10"/>
      <c r="ANI57" s="10"/>
      <c r="ANJ57" s="10"/>
      <c r="ANK57" s="10"/>
      <c r="ANL57" s="10"/>
      <c r="ANM57" s="10"/>
      <c r="ANN57" s="10"/>
      <c r="ANO57" s="10"/>
      <c r="ANP57" s="10"/>
      <c r="ANQ57" s="10"/>
      <c r="ANR57" s="10"/>
      <c r="ANS57" s="10"/>
      <c r="ANT57" s="10"/>
      <c r="ANU57" s="10"/>
      <c r="ANV57" s="10"/>
      <c r="ANW57" s="10"/>
      <c r="ANX57" s="10"/>
      <c r="ANY57" s="10"/>
      <c r="ANZ57" s="10"/>
      <c r="AOA57" s="10"/>
      <c r="AOB57" s="10"/>
      <c r="AOC57" s="10"/>
      <c r="AOD57" s="10"/>
      <c r="AOE57" s="10"/>
      <c r="AOF57" s="10"/>
      <c r="AOG57" s="10"/>
      <c r="AOH57" s="10"/>
      <c r="AOI57" s="10"/>
      <c r="AOJ57" s="10"/>
      <c r="AOK57" s="10"/>
      <c r="AOL57" s="10"/>
      <c r="AOM57" s="10"/>
      <c r="AON57" s="10"/>
      <c r="AOO57" s="10"/>
      <c r="AOP57" s="10"/>
      <c r="AOQ57" s="10"/>
      <c r="AOR57" s="10"/>
      <c r="AOS57" s="10"/>
      <c r="AOT57" s="10"/>
      <c r="AOU57" s="10"/>
      <c r="AOV57" s="10"/>
      <c r="AOW57" s="10"/>
      <c r="AOX57" s="10"/>
      <c r="AOY57" s="10"/>
      <c r="AOZ57" s="10"/>
      <c r="APA57" s="10"/>
      <c r="APB57" s="10"/>
      <c r="APC57" s="10"/>
      <c r="APD57" s="10"/>
      <c r="APE57" s="10"/>
      <c r="APF57" s="10"/>
      <c r="APG57" s="10"/>
      <c r="APH57" s="10"/>
      <c r="API57" s="10"/>
      <c r="APJ57" s="10"/>
      <c r="APK57" s="10"/>
      <c r="APL57" s="10"/>
      <c r="APM57" s="10"/>
      <c r="APN57" s="10"/>
      <c r="APO57" s="10"/>
      <c r="APP57" s="10"/>
      <c r="APQ57" s="10"/>
      <c r="APR57" s="10"/>
      <c r="APS57" s="10"/>
      <c r="APT57" s="10"/>
      <c r="APU57" s="10"/>
      <c r="APV57" s="10"/>
      <c r="APW57" s="10"/>
      <c r="APX57" s="10"/>
      <c r="APY57" s="10"/>
      <c r="APZ57" s="10"/>
      <c r="AQA57" s="10"/>
      <c r="AQB57" s="10"/>
      <c r="AQC57" s="10"/>
      <c r="AQD57" s="10"/>
      <c r="AQE57" s="10"/>
      <c r="AQF57" s="10"/>
      <c r="AQG57" s="10"/>
      <c r="AQH57" s="10"/>
      <c r="AQI57" s="10"/>
      <c r="AQJ57" s="10"/>
      <c r="AQK57" s="10"/>
      <c r="AQL57" s="10"/>
      <c r="AQM57" s="10"/>
      <c r="AQN57" s="10"/>
      <c r="AQO57" s="10"/>
      <c r="AQP57" s="10"/>
      <c r="AQQ57" s="10"/>
      <c r="AQR57" s="10"/>
      <c r="AQS57" s="10"/>
      <c r="AQT57" s="10"/>
      <c r="AQU57" s="10"/>
      <c r="AQV57" s="10"/>
      <c r="AQW57" s="10"/>
      <c r="AQX57" s="10"/>
      <c r="AQY57" s="10"/>
      <c r="AQZ57" s="10"/>
      <c r="ARA57" s="10"/>
      <c r="ARB57" s="10"/>
      <c r="ARC57" s="10"/>
      <c r="ARD57" s="10"/>
      <c r="ARE57" s="10"/>
      <c r="ARF57" s="10"/>
      <c r="ARG57" s="10"/>
      <c r="ARH57" s="10"/>
      <c r="ARI57" s="10"/>
      <c r="ARJ57" s="10"/>
      <c r="ARK57" s="10"/>
      <c r="ARL57" s="10"/>
      <c r="ARM57" s="10"/>
      <c r="ARN57" s="10"/>
      <c r="ARO57" s="10"/>
      <c r="ARP57" s="10"/>
      <c r="ARQ57" s="10"/>
      <c r="ARR57" s="10"/>
      <c r="ARS57" s="10"/>
      <c r="ART57" s="10"/>
      <c r="ARU57" s="10"/>
      <c r="ARV57" s="10"/>
      <c r="ARW57" s="10"/>
      <c r="ARX57" s="10"/>
      <c r="ARY57" s="10"/>
      <c r="ARZ57" s="10"/>
      <c r="ASA57" s="10"/>
      <c r="ASB57" s="10"/>
      <c r="ASC57" s="10"/>
      <c r="ASD57" s="10"/>
      <c r="ASE57" s="10"/>
      <c r="ASF57" s="10"/>
      <c r="ASG57" s="10"/>
      <c r="ASH57" s="10"/>
      <c r="ASI57" s="10"/>
      <c r="ASJ57" s="10"/>
      <c r="ASK57" s="10"/>
      <c r="ASL57" s="10"/>
      <c r="ASM57" s="10"/>
      <c r="ASN57" s="10"/>
      <c r="ASO57" s="10"/>
      <c r="ASP57" s="10"/>
      <c r="ASQ57" s="10"/>
      <c r="ASR57" s="10"/>
      <c r="ASS57" s="10"/>
      <c r="AST57" s="10"/>
      <c r="ASU57" s="10"/>
      <c r="ASV57" s="10"/>
      <c r="ASW57" s="10"/>
      <c r="ASX57" s="10"/>
      <c r="ASY57" s="10"/>
      <c r="ASZ57" s="10"/>
      <c r="ATA57" s="10"/>
      <c r="ATB57" s="10"/>
      <c r="ATC57" s="10"/>
      <c r="ATD57" s="10"/>
      <c r="ATE57" s="10"/>
      <c r="ATF57" s="10"/>
      <c r="ATG57" s="10"/>
      <c r="ATH57" s="10"/>
      <c r="ATI57" s="10"/>
      <c r="ATJ57" s="10"/>
      <c r="ATK57" s="10"/>
      <c r="ATL57" s="10"/>
      <c r="ATM57" s="10"/>
      <c r="ATN57" s="10"/>
      <c r="ATO57" s="10"/>
      <c r="ATP57" s="10"/>
      <c r="ATQ57" s="10"/>
      <c r="ATR57" s="10"/>
      <c r="ATS57" s="10"/>
      <c r="ATT57" s="10"/>
      <c r="ATU57" s="10"/>
      <c r="ATV57" s="10"/>
      <c r="ATW57" s="10"/>
      <c r="ATX57" s="10"/>
      <c r="ATY57" s="10"/>
      <c r="ATZ57" s="10"/>
      <c r="AUA57" s="10"/>
      <c r="AUB57" s="10"/>
      <c r="AUC57" s="10"/>
      <c r="AUD57" s="10"/>
      <c r="AUE57" s="10"/>
      <c r="AUF57" s="10"/>
      <c r="AUG57" s="10"/>
      <c r="AUH57" s="10"/>
      <c r="AUI57" s="10"/>
      <c r="AUJ57" s="10"/>
      <c r="AUK57" s="10"/>
      <c r="AUL57" s="10"/>
      <c r="AUM57" s="10"/>
      <c r="AUN57" s="10"/>
      <c r="AUO57" s="10"/>
      <c r="AUP57" s="10"/>
      <c r="AUQ57" s="10"/>
      <c r="AUR57" s="10"/>
      <c r="AUS57" s="10"/>
      <c r="AUT57" s="10"/>
      <c r="AUU57" s="10"/>
      <c r="AUV57" s="10"/>
      <c r="AUW57" s="10"/>
      <c r="AUX57" s="10"/>
      <c r="AUY57" s="10"/>
      <c r="AUZ57" s="10"/>
      <c r="AVA57" s="10"/>
      <c r="AVB57" s="10"/>
      <c r="AVC57" s="10"/>
      <c r="AVD57" s="10"/>
      <c r="AVE57" s="10"/>
      <c r="AVF57" s="10"/>
      <c r="AVG57" s="10"/>
      <c r="AVH57" s="10"/>
      <c r="AVI57" s="10"/>
      <c r="AVJ57" s="10"/>
      <c r="AVK57" s="10"/>
      <c r="AVL57" s="10"/>
      <c r="AVM57" s="10"/>
      <c r="AVN57" s="10"/>
      <c r="AVO57" s="10"/>
      <c r="AVP57" s="10"/>
      <c r="AVQ57" s="10"/>
      <c r="AVR57" s="10"/>
      <c r="AVS57" s="10"/>
      <c r="AVT57" s="10"/>
      <c r="AVU57" s="10"/>
      <c r="AVV57" s="10"/>
      <c r="AVW57" s="10"/>
      <c r="AVX57" s="10"/>
      <c r="AVY57" s="10"/>
      <c r="AVZ57" s="10"/>
      <c r="AWA57" s="10"/>
      <c r="AWB57" s="10"/>
      <c r="AWC57" s="10"/>
      <c r="AWD57" s="10"/>
      <c r="AWE57" s="10"/>
      <c r="AWF57" s="10"/>
      <c r="AWG57" s="10"/>
      <c r="AWH57" s="10"/>
      <c r="AWI57" s="10"/>
      <c r="AWJ57" s="10"/>
      <c r="AWK57" s="10"/>
      <c r="AWL57" s="10"/>
      <c r="AWM57" s="10"/>
      <c r="AWN57" s="10"/>
      <c r="AWO57" s="10"/>
      <c r="AWP57" s="10"/>
      <c r="AWQ57" s="10"/>
      <c r="AWR57" s="10"/>
      <c r="AWS57" s="10"/>
      <c r="AWT57" s="10"/>
      <c r="AWU57" s="10"/>
      <c r="AWV57" s="10"/>
      <c r="AWW57" s="10"/>
      <c r="AWX57" s="10"/>
      <c r="AWY57" s="10"/>
      <c r="AWZ57" s="10"/>
      <c r="AXA57" s="10"/>
      <c r="AXB57" s="10"/>
      <c r="AXC57" s="10"/>
      <c r="AXD57" s="10"/>
      <c r="AXE57" s="10"/>
      <c r="AXF57" s="10"/>
      <c r="AXG57" s="10"/>
      <c r="AXH57" s="10"/>
      <c r="AXI57" s="10"/>
      <c r="AXJ57" s="10"/>
      <c r="AXK57" s="10"/>
      <c r="AXL57" s="10"/>
      <c r="AXM57" s="10"/>
      <c r="AXN57" s="10"/>
      <c r="AXO57" s="10"/>
      <c r="AXP57" s="10"/>
      <c r="AXQ57" s="10"/>
      <c r="AXR57" s="10"/>
      <c r="AXS57" s="10"/>
      <c r="AXT57" s="10"/>
      <c r="AXU57" s="10"/>
      <c r="AXV57" s="10"/>
      <c r="AXW57" s="10"/>
      <c r="AXX57" s="10"/>
      <c r="AXY57" s="10"/>
      <c r="AXZ57" s="10"/>
      <c r="AYA57" s="10"/>
      <c r="AYB57" s="10"/>
      <c r="AYC57" s="10"/>
      <c r="AYD57" s="10"/>
      <c r="AYE57" s="10"/>
      <c r="AYF57" s="10"/>
      <c r="AYG57" s="10"/>
      <c r="AYH57" s="10"/>
      <c r="AYI57" s="10"/>
      <c r="AYJ57" s="10"/>
      <c r="AYK57" s="10"/>
      <c r="AYL57" s="10"/>
      <c r="AYM57" s="10"/>
      <c r="AYN57" s="10"/>
      <c r="AYO57" s="10"/>
      <c r="AYP57" s="10"/>
      <c r="AYQ57" s="10"/>
      <c r="AYR57" s="10"/>
      <c r="AYS57" s="10"/>
      <c r="AYT57" s="10"/>
      <c r="AYU57" s="10"/>
      <c r="AYV57" s="10"/>
      <c r="AYW57" s="10"/>
      <c r="AYX57" s="10"/>
      <c r="AYY57" s="10"/>
      <c r="AYZ57" s="10"/>
      <c r="AZA57" s="10"/>
      <c r="AZB57" s="10"/>
      <c r="AZC57" s="10"/>
      <c r="AZD57" s="10"/>
      <c r="AZE57" s="10"/>
      <c r="AZF57" s="10"/>
      <c r="AZG57" s="10"/>
      <c r="AZH57" s="10"/>
      <c r="AZI57" s="10"/>
      <c r="AZJ57" s="10"/>
      <c r="AZK57" s="10"/>
      <c r="AZL57" s="10"/>
      <c r="AZM57" s="10"/>
      <c r="AZN57" s="10"/>
      <c r="AZO57" s="10"/>
      <c r="AZP57" s="10"/>
      <c r="AZQ57" s="10"/>
      <c r="AZR57" s="10"/>
      <c r="AZS57" s="10"/>
      <c r="AZT57" s="10"/>
      <c r="AZU57" s="10"/>
      <c r="AZV57" s="10"/>
      <c r="AZW57" s="10"/>
      <c r="AZX57" s="10"/>
      <c r="AZY57" s="10"/>
      <c r="AZZ57" s="10"/>
      <c r="BAA57" s="10"/>
      <c r="BAB57" s="10"/>
      <c r="BAC57" s="10"/>
      <c r="BAD57" s="10"/>
      <c r="BAE57" s="10"/>
      <c r="BAF57" s="10"/>
      <c r="BAG57" s="10"/>
      <c r="BAH57" s="10"/>
      <c r="BAI57" s="10"/>
      <c r="BAJ57" s="10"/>
      <c r="BAK57" s="10"/>
      <c r="BAL57" s="10"/>
      <c r="BAM57" s="10"/>
      <c r="BAN57" s="10"/>
      <c r="BAO57" s="10"/>
      <c r="BAP57" s="10"/>
      <c r="BAQ57" s="10"/>
      <c r="BAR57" s="10"/>
      <c r="BAS57" s="10"/>
      <c r="BAT57" s="10"/>
      <c r="BAU57" s="10"/>
      <c r="BAV57" s="10"/>
      <c r="BAW57" s="10"/>
      <c r="BAX57" s="10"/>
      <c r="BAY57" s="10"/>
      <c r="BAZ57" s="10"/>
      <c r="BBA57" s="10"/>
      <c r="BBB57" s="10"/>
      <c r="BBC57" s="10"/>
      <c r="BBD57" s="10"/>
      <c r="BBE57" s="10"/>
      <c r="BBF57" s="10"/>
      <c r="BBG57" s="10"/>
      <c r="BBH57" s="10"/>
      <c r="BBI57" s="10"/>
      <c r="BBJ57" s="10"/>
      <c r="BBK57" s="10"/>
      <c r="BBL57" s="10"/>
      <c r="BBM57" s="10"/>
      <c r="BBN57" s="10"/>
      <c r="BBO57" s="10"/>
      <c r="BBP57" s="10"/>
      <c r="BBQ57" s="10"/>
      <c r="BBR57" s="10"/>
      <c r="BBS57" s="10"/>
      <c r="BBT57" s="10"/>
      <c r="BBU57" s="10"/>
      <c r="BBV57" s="10"/>
      <c r="BBW57" s="10"/>
      <c r="BBX57" s="10"/>
      <c r="BBY57" s="10"/>
      <c r="BBZ57" s="10"/>
      <c r="BCA57" s="10"/>
      <c r="BCB57" s="10"/>
      <c r="BCC57" s="10"/>
      <c r="BCD57" s="10"/>
      <c r="BCE57" s="10"/>
      <c r="BCF57" s="10"/>
      <c r="BCG57" s="10"/>
      <c r="BCH57" s="10"/>
      <c r="BCI57" s="10"/>
      <c r="BCJ57" s="10"/>
      <c r="BCK57" s="10"/>
      <c r="BCL57" s="10"/>
      <c r="BCM57" s="10"/>
      <c r="BCN57" s="10"/>
      <c r="BCO57" s="10"/>
      <c r="BCP57" s="10"/>
      <c r="BCQ57" s="10"/>
      <c r="BCR57" s="10"/>
      <c r="BCS57" s="10"/>
      <c r="BCT57" s="10"/>
      <c r="BCU57" s="10"/>
      <c r="BCV57" s="10"/>
      <c r="BCW57" s="10"/>
      <c r="BCX57" s="10"/>
      <c r="BCY57" s="10"/>
      <c r="BCZ57" s="10"/>
      <c r="BDA57" s="10"/>
      <c r="BDB57" s="10"/>
      <c r="BDC57" s="10"/>
      <c r="BDD57" s="10"/>
      <c r="BDE57" s="10"/>
      <c r="BDF57" s="10"/>
      <c r="BDG57" s="10"/>
      <c r="BDH57" s="10"/>
      <c r="BDI57" s="10"/>
      <c r="BDJ57" s="10"/>
      <c r="BDK57" s="10"/>
      <c r="BDL57" s="10"/>
      <c r="BDM57" s="10"/>
      <c r="BDN57" s="10"/>
      <c r="BDO57" s="10"/>
      <c r="BDP57" s="10"/>
      <c r="BDQ57" s="10"/>
      <c r="BDR57" s="10"/>
      <c r="BDS57" s="10"/>
      <c r="BDT57" s="10"/>
      <c r="BDU57" s="10"/>
      <c r="BDV57" s="10"/>
      <c r="BDW57" s="10"/>
      <c r="BDX57" s="10"/>
      <c r="BDY57" s="10"/>
      <c r="BDZ57" s="10"/>
      <c r="BEA57" s="10"/>
      <c r="BEB57" s="10"/>
      <c r="BEC57" s="10"/>
      <c r="BED57" s="10"/>
      <c r="BEE57" s="10"/>
      <c r="BEF57" s="10"/>
      <c r="BEG57" s="10"/>
      <c r="BEH57" s="10"/>
      <c r="BEI57" s="10"/>
      <c r="BEJ57" s="10"/>
      <c r="BEK57" s="10"/>
      <c r="BEL57" s="10"/>
      <c r="BEM57" s="10"/>
      <c r="BEN57" s="10"/>
      <c r="BEO57" s="10"/>
      <c r="BEP57" s="10"/>
      <c r="BEQ57" s="10"/>
      <c r="BER57" s="10"/>
      <c r="BES57" s="10"/>
      <c r="BET57" s="10"/>
      <c r="BEU57" s="10"/>
      <c r="BEV57" s="10"/>
      <c r="BEW57" s="10"/>
      <c r="BEX57" s="10"/>
      <c r="BEY57" s="10"/>
      <c r="BEZ57" s="10"/>
      <c r="BFA57" s="10"/>
      <c r="BFB57" s="10"/>
      <c r="BFC57" s="10"/>
      <c r="BFD57" s="10"/>
      <c r="BFE57" s="10"/>
      <c r="BFF57" s="10"/>
      <c r="BFG57" s="10"/>
      <c r="BFH57" s="10"/>
      <c r="BFI57" s="10"/>
      <c r="BFJ57" s="10"/>
      <c r="BFK57" s="10"/>
      <c r="BFL57" s="10"/>
      <c r="BFM57" s="10"/>
      <c r="BFN57" s="10"/>
      <c r="BFO57" s="10"/>
      <c r="BFP57" s="10"/>
      <c r="BFQ57" s="10"/>
      <c r="BFR57" s="10"/>
      <c r="BFS57" s="10"/>
      <c r="BFT57" s="10"/>
      <c r="BFU57" s="10"/>
      <c r="BFV57" s="10"/>
      <c r="BFW57" s="10"/>
      <c r="BFX57" s="10"/>
      <c r="BFY57" s="10"/>
      <c r="BFZ57" s="10"/>
      <c r="BGA57" s="10"/>
      <c r="BGB57" s="10"/>
      <c r="BGC57" s="10"/>
      <c r="BGD57" s="10"/>
      <c r="BGE57" s="10"/>
      <c r="BGF57" s="10"/>
      <c r="BGG57" s="10"/>
      <c r="BGH57" s="10"/>
      <c r="BGI57" s="10"/>
      <c r="BGJ57" s="10"/>
      <c r="BGK57" s="10"/>
      <c r="BGL57" s="10"/>
      <c r="BGM57" s="10"/>
      <c r="BGN57" s="10"/>
      <c r="BGO57" s="10"/>
      <c r="BGP57" s="10"/>
      <c r="BGQ57" s="10"/>
      <c r="BGR57" s="10"/>
      <c r="BGS57" s="10"/>
      <c r="BGT57" s="10"/>
      <c r="BGU57" s="10"/>
      <c r="BGV57" s="10"/>
      <c r="BGW57" s="10"/>
      <c r="BGX57" s="10"/>
      <c r="BGY57" s="10"/>
      <c r="BGZ57" s="10"/>
      <c r="BHA57" s="10"/>
      <c r="BHB57" s="10"/>
      <c r="BHC57" s="10"/>
      <c r="BHD57" s="10"/>
      <c r="BHE57" s="10"/>
      <c r="BHF57" s="10"/>
      <c r="BHG57" s="10"/>
      <c r="BHH57" s="10"/>
      <c r="BHI57" s="10"/>
      <c r="BHJ57" s="10"/>
      <c r="BHK57" s="10"/>
      <c r="BHL57" s="10"/>
      <c r="BHM57" s="10"/>
      <c r="BHN57" s="10"/>
      <c r="BHO57" s="10"/>
      <c r="BHP57" s="10"/>
      <c r="BHQ57" s="10"/>
      <c r="BHR57" s="10"/>
      <c r="BHS57" s="10"/>
      <c r="BHT57" s="10"/>
      <c r="BHU57" s="10"/>
      <c r="BHV57" s="10"/>
      <c r="BHW57" s="10"/>
      <c r="BHX57" s="10"/>
      <c r="BHY57" s="10"/>
      <c r="BHZ57" s="10"/>
      <c r="BIA57" s="10"/>
      <c r="BIB57" s="10"/>
      <c r="BIC57" s="10"/>
      <c r="BID57" s="10"/>
      <c r="BIE57" s="10"/>
      <c r="BIF57" s="10"/>
      <c r="BIG57" s="10"/>
      <c r="BIH57" s="10"/>
      <c r="BII57" s="10"/>
      <c r="BIJ57" s="10"/>
      <c r="BIK57" s="10"/>
      <c r="BIL57" s="10"/>
      <c r="BIM57" s="10"/>
      <c r="BIN57" s="10"/>
      <c r="BIO57" s="10"/>
      <c r="BIP57" s="10"/>
      <c r="BIQ57" s="10"/>
      <c r="BIR57" s="10"/>
      <c r="BIS57" s="10"/>
      <c r="BIT57" s="10"/>
      <c r="BIU57" s="10"/>
      <c r="BIV57" s="10"/>
      <c r="BIW57" s="10"/>
      <c r="BIX57" s="10"/>
      <c r="BIY57" s="10"/>
      <c r="BIZ57" s="10"/>
      <c r="BJA57" s="10"/>
      <c r="BJB57" s="10"/>
      <c r="BJC57" s="10"/>
      <c r="BJD57" s="10"/>
      <c r="BJE57" s="10"/>
      <c r="BJF57" s="10"/>
      <c r="BJG57" s="10"/>
      <c r="BJH57" s="10"/>
      <c r="BJI57" s="10"/>
      <c r="BJJ57" s="10"/>
      <c r="BJK57" s="10"/>
      <c r="BJL57" s="10"/>
      <c r="BJM57" s="10"/>
      <c r="BJN57" s="10"/>
      <c r="BJO57" s="10"/>
      <c r="BJP57" s="10"/>
      <c r="BJQ57" s="10"/>
      <c r="BJR57" s="10"/>
      <c r="BJS57" s="10"/>
      <c r="BJT57" s="10"/>
      <c r="BJU57" s="10"/>
      <c r="BJV57" s="10"/>
      <c r="BJW57" s="10"/>
      <c r="BJX57" s="10"/>
      <c r="BJY57" s="10"/>
      <c r="BJZ57" s="10"/>
      <c r="BKA57" s="10"/>
      <c r="BKB57" s="10"/>
      <c r="BKC57" s="10"/>
      <c r="BKD57" s="10"/>
      <c r="BKE57" s="10"/>
      <c r="BKF57" s="10"/>
      <c r="BKG57" s="10"/>
      <c r="BKH57" s="10"/>
      <c r="BKI57" s="10"/>
      <c r="BKJ57" s="10"/>
      <c r="BKK57" s="10"/>
      <c r="BKL57" s="10"/>
      <c r="BKM57" s="10"/>
      <c r="BKN57" s="10"/>
      <c r="BKO57" s="10"/>
      <c r="BKP57" s="10"/>
      <c r="BKQ57" s="10"/>
      <c r="BKR57" s="10"/>
      <c r="BKS57" s="10"/>
      <c r="BKT57" s="10"/>
      <c r="BKU57" s="10"/>
      <c r="BKV57" s="10"/>
      <c r="BKW57" s="10"/>
      <c r="BKX57" s="10"/>
      <c r="BKY57" s="10"/>
      <c r="BKZ57" s="10"/>
      <c r="BLA57" s="10"/>
      <c r="BLB57" s="10"/>
      <c r="BLC57" s="10"/>
      <c r="BLD57" s="10"/>
      <c r="BLE57" s="10"/>
      <c r="BLF57" s="10"/>
      <c r="BLG57" s="10"/>
      <c r="BLH57" s="10"/>
      <c r="BLI57" s="10"/>
      <c r="BLJ57" s="10"/>
      <c r="BLK57" s="10"/>
      <c r="BLL57" s="10"/>
      <c r="BLM57" s="10"/>
      <c r="BLN57" s="10"/>
      <c r="BLO57" s="10"/>
      <c r="BLP57" s="10"/>
      <c r="BLQ57" s="10"/>
      <c r="BLR57" s="10"/>
      <c r="BLS57" s="10"/>
      <c r="BLT57" s="10"/>
      <c r="BLU57" s="10"/>
      <c r="BLV57" s="10"/>
      <c r="BLW57" s="10"/>
      <c r="BLX57" s="10"/>
      <c r="BLY57" s="10"/>
      <c r="BLZ57" s="10"/>
      <c r="BMA57" s="10"/>
      <c r="BMB57" s="10"/>
      <c r="BMC57" s="10"/>
      <c r="BMD57" s="10"/>
      <c r="BME57" s="10"/>
      <c r="BMF57" s="10"/>
      <c r="BMG57" s="10"/>
      <c r="BMH57" s="10"/>
      <c r="BMI57" s="10"/>
      <c r="BMJ57" s="10"/>
      <c r="BMK57" s="10"/>
      <c r="BML57" s="10"/>
      <c r="BMM57" s="10"/>
      <c r="BMN57" s="10"/>
      <c r="BMO57" s="10"/>
      <c r="BMP57" s="10"/>
      <c r="BMQ57" s="10"/>
      <c r="BMR57" s="10"/>
      <c r="BMS57" s="10"/>
      <c r="BMT57" s="10"/>
      <c r="BMU57" s="10"/>
      <c r="BMV57" s="10"/>
      <c r="BMW57" s="10"/>
      <c r="BMX57" s="10"/>
      <c r="BMY57" s="10"/>
      <c r="BMZ57" s="10"/>
      <c r="BNA57" s="10"/>
      <c r="BNB57" s="10"/>
      <c r="BNC57" s="10"/>
      <c r="BND57" s="10"/>
      <c r="BNE57" s="10"/>
      <c r="BNF57" s="10"/>
      <c r="BNG57" s="10"/>
      <c r="BNH57" s="10"/>
      <c r="BNI57" s="10"/>
      <c r="BNJ57" s="10"/>
      <c r="BNK57" s="10"/>
      <c r="BNL57" s="10"/>
      <c r="BNM57" s="10"/>
      <c r="BNN57" s="10"/>
      <c r="BNO57" s="10"/>
      <c r="BNP57" s="10"/>
      <c r="BNQ57" s="10"/>
      <c r="BNR57" s="10"/>
      <c r="BNS57" s="10"/>
      <c r="BNT57" s="10"/>
      <c r="BNU57" s="10"/>
      <c r="BNV57" s="10"/>
      <c r="BNW57" s="10"/>
      <c r="BNX57" s="10"/>
      <c r="BNY57" s="10"/>
      <c r="BNZ57" s="10"/>
      <c r="BOA57" s="10"/>
      <c r="BOB57" s="10"/>
      <c r="BOC57" s="10"/>
      <c r="BOD57" s="10"/>
      <c r="BOE57" s="10"/>
      <c r="BOF57" s="10"/>
      <c r="BOG57" s="10"/>
      <c r="BOH57" s="10"/>
      <c r="BOI57" s="10"/>
      <c r="BOJ57" s="10"/>
      <c r="BOK57" s="10"/>
      <c r="BOL57" s="10"/>
      <c r="BOM57" s="10"/>
      <c r="BON57" s="10"/>
      <c r="BOO57" s="10"/>
      <c r="BOP57" s="10"/>
      <c r="BOQ57" s="10"/>
      <c r="BOR57" s="10"/>
      <c r="BOS57" s="10"/>
      <c r="BOT57" s="10"/>
      <c r="BOU57" s="10"/>
      <c r="BOV57" s="10"/>
      <c r="BOW57" s="10"/>
      <c r="BOX57" s="10"/>
      <c r="BOY57" s="10"/>
      <c r="BOZ57" s="10"/>
      <c r="BPA57" s="10"/>
      <c r="BPB57" s="10"/>
      <c r="BPC57" s="10"/>
      <c r="BPD57" s="10"/>
      <c r="BPE57" s="10"/>
      <c r="BPF57" s="10"/>
      <c r="BPG57" s="10"/>
      <c r="BPH57" s="10"/>
      <c r="BPI57" s="10"/>
      <c r="BPJ57" s="10"/>
      <c r="BPK57" s="10"/>
      <c r="BPL57" s="10"/>
      <c r="BPM57" s="10"/>
      <c r="BPN57" s="10"/>
      <c r="BPO57" s="10"/>
      <c r="BPP57" s="10"/>
      <c r="BPQ57" s="10"/>
      <c r="BPR57" s="10"/>
      <c r="BPS57" s="10"/>
      <c r="BPT57" s="10"/>
      <c r="BPU57" s="10"/>
      <c r="BPV57" s="10"/>
      <c r="BPW57" s="10"/>
      <c r="BPX57" s="10"/>
      <c r="BPY57" s="10"/>
      <c r="BPZ57" s="10"/>
      <c r="BQA57" s="10"/>
      <c r="BQB57" s="10"/>
      <c r="BQC57" s="10"/>
      <c r="BQD57" s="10"/>
      <c r="BQE57" s="10"/>
      <c r="BQF57" s="10"/>
      <c r="BQG57" s="10"/>
      <c r="BQH57" s="10"/>
      <c r="BQI57" s="10"/>
      <c r="BQJ57" s="10"/>
      <c r="BQK57" s="10"/>
      <c r="BQL57" s="10"/>
      <c r="BQM57" s="10"/>
      <c r="BQN57" s="10"/>
      <c r="BQO57" s="10"/>
      <c r="BQP57" s="10"/>
      <c r="BQQ57" s="10"/>
      <c r="BQR57" s="10"/>
      <c r="BQS57" s="10"/>
      <c r="BQT57" s="10"/>
      <c r="BQU57" s="10"/>
      <c r="BQV57" s="10"/>
      <c r="BQW57" s="10"/>
      <c r="BQX57" s="10"/>
      <c r="BQY57" s="10"/>
      <c r="BQZ57" s="10"/>
      <c r="BRA57" s="10"/>
      <c r="BRB57" s="10"/>
      <c r="BRC57" s="10"/>
      <c r="BRD57" s="10"/>
      <c r="BRE57" s="10"/>
      <c r="BRF57" s="10"/>
      <c r="BRG57" s="10"/>
      <c r="BRH57" s="10"/>
      <c r="BRI57" s="10"/>
      <c r="BRJ57" s="10"/>
      <c r="BRK57" s="10"/>
      <c r="BRL57" s="10"/>
      <c r="BRM57" s="10"/>
      <c r="BRN57" s="10"/>
      <c r="BRO57" s="10"/>
      <c r="BRP57" s="10"/>
      <c r="BRQ57" s="10"/>
      <c r="BRR57" s="10"/>
      <c r="BRS57" s="10"/>
      <c r="BRT57" s="10"/>
      <c r="BRU57" s="10"/>
      <c r="BRV57" s="10"/>
      <c r="BRW57" s="10"/>
      <c r="BRX57" s="10"/>
      <c r="BRY57" s="10"/>
      <c r="BRZ57" s="10"/>
      <c r="BSA57" s="10"/>
      <c r="BSB57" s="10"/>
      <c r="BSC57" s="10"/>
      <c r="BSD57" s="10"/>
      <c r="BSE57" s="10"/>
      <c r="BSF57" s="10"/>
      <c r="BSG57" s="10"/>
      <c r="BSH57" s="10"/>
      <c r="BSI57" s="10"/>
      <c r="BSJ57" s="10"/>
      <c r="BSK57" s="10"/>
      <c r="BSL57" s="10"/>
      <c r="BSM57" s="10"/>
      <c r="BSN57" s="10"/>
      <c r="BSO57" s="10"/>
      <c r="BSP57" s="10"/>
      <c r="BSQ57" s="10"/>
      <c r="BSR57" s="10"/>
      <c r="BSS57" s="10"/>
      <c r="BST57" s="10"/>
      <c r="BSU57" s="10"/>
      <c r="BSV57" s="10"/>
      <c r="BSW57" s="10"/>
      <c r="BSX57" s="10"/>
      <c r="BSY57" s="10"/>
      <c r="BSZ57" s="10"/>
      <c r="BTA57" s="10"/>
      <c r="BTB57" s="10"/>
      <c r="BTC57" s="10"/>
      <c r="BTD57" s="10"/>
      <c r="BTE57" s="10"/>
      <c r="BTF57" s="10"/>
      <c r="BTG57" s="10"/>
      <c r="BTH57" s="10"/>
      <c r="BTI57" s="10"/>
      <c r="BTJ57" s="10"/>
      <c r="BTK57" s="10"/>
      <c r="BTL57" s="10"/>
      <c r="BTM57" s="10"/>
      <c r="BTN57" s="10"/>
      <c r="BTO57" s="10"/>
      <c r="BTP57" s="10"/>
      <c r="BTQ57" s="10"/>
      <c r="BTR57" s="10"/>
      <c r="BTS57" s="10"/>
      <c r="BTT57" s="10"/>
      <c r="BTU57" s="10"/>
      <c r="BTV57" s="10"/>
      <c r="BTW57" s="10"/>
      <c r="BTX57" s="10"/>
      <c r="BTY57" s="10"/>
      <c r="BTZ57" s="10"/>
      <c r="BUA57" s="10"/>
      <c r="BUB57" s="10"/>
      <c r="BUC57" s="10"/>
      <c r="BUD57" s="10"/>
      <c r="BUE57" s="10"/>
      <c r="BUF57" s="10"/>
      <c r="BUG57" s="10"/>
      <c r="BUH57" s="10"/>
      <c r="BUI57" s="10"/>
      <c r="BUJ57" s="10"/>
      <c r="BUK57" s="10"/>
      <c r="BUL57" s="10"/>
      <c r="BUM57" s="10"/>
      <c r="BUN57" s="10"/>
      <c r="BUO57" s="10"/>
      <c r="BUP57" s="10"/>
      <c r="BUQ57" s="10"/>
      <c r="BUR57" s="10"/>
      <c r="BUS57" s="10"/>
      <c r="BUT57" s="10"/>
      <c r="BUU57" s="10"/>
      <c r="BUV57" s="10"/>
      <c r="BUW57" s="10"/>
      <c r="BUX57" s="10"/>
      <c r="BUY57" s="10"/>
      <c r="BUZ57" s="10"/>
      <c r="BVA57" s="10"/>
      <c r="BVB57" s="10"/>
      <c r="BVC57" s="10"/>
      <c r="BVD57" s="10"/>
      <c r="BVE57" s="10"/>
      <c r="BVF57" s="10"/>
      <c r="BVG57" s="10"/>
      <c r="BVH57" s="10"/>
      <c r="BVI57" s="10"/>
      <c r="BVJ57" s="10"/>
      <c r="BVK57" s="10"/>
      <c r="BVL57" s="10"/>
      <c r="BVM57" s="10"/>
      <c r="BVN57" s="10"/>
      <c r="BVO57" s="10"/>
      <c r="BVP57" s="10"/>
      <c r="BVQ57" s="10"/>
      <c r="BVR57" s="10"/>
      <c r="BVS57" s="10"/>
      <c r="BVT57" s="10"/>
      <c r="BVU57" s="10"/>
      <c r="BVV57" s="10"/>
      <c r="BVW57" s="10"/>
      <c r="BVX57" s="10"/>
      <c r="BVY57" s="10"/>
      <c r="BVZ57" s="10"/>
      <c r="BWA57" s="10"/>
      <c r="BWB57" s="10"/>
      <c r="BWC57" s="10"/>
      <c r="BWD57" s="10"/>
      <c r="BWE57" s="10"/>
      <c r="BWF57" s="10"/>
      <c r="BWG57" s="10"/>
      <c r="BWH57" s="10"/>
      <c r="BWI57" s="10"/>
      <c r="BWJ57" s="10"/>
      <c r="BWK57" s="10"/>
      <c r="BWL57" s="10"/>
      <c r="BWM57" s="10"/>
      <c r="BWN57" s="10"/>
      <c r="BWO57" s="10"/>
      <c r="BWP57" s="10"/>
      <c r="BWQ57" s="10"/>
      <c r="BWR57" s="10"/>
      <c r="BWS57" s="10"/>
      <c r="BWT57" s="10"/>
      <c r="BWU57" s="10"/>
      <c r="BWV57" s="10"/>
      <c r="BWW57" s="10"/>
      <c r="BWX57" s="10"/>
      <c r="BWY57" s="10"/>
      <c r="BWZ57" s="10"/>
      <c r="BXA57" s="10"/>
      <c r="BXB57" s="10"/>
      <c r="BXC57" s="10"/>
      <c r="BXD57" s="10"/>
      <c r="BXE57" s="10"/>
      <c r="BXF57" s="10"/>
      <c r="BXG57" s="10"/>
      <c r="BXH57" s="10"/>
      <c r="BXI57" s="10"/>
      <c r="BXJ57" s="10"/>
      <c r="BXK57" s="10"/>
      <c r="BXL57" s="10"/>
      <c r="BXM57" s="10"/>
      <c r="BXN57" s="10"/>
      <c r="BXO57" s="10"/>
      <c r="BXP57" s="10"/>
      <c r="BXQ57" s="10"/>
      <c r="BXR57" s="10"/>
      <c r="BXS57" s="10"/>
      <c r="BXT57" s="10"/>
      <c r="BXU57" s="10"/>
      <c r="BXV57" s="10"/>
      <c r="BXW57" s="10"/>
      <c r="BXX57" s="10"/>
      <c r="BXY57" s="10"/>
      <c r="BXZ57" s="10"/>
      <c r="BYA57" s="10"/>
      <c r="BYB57" s="10"/>
      <c r="BYC57" s="10"/>
      <c r="BYD57" s="10"/>
      <c r="BYE57" s="10"/>
      <c r="BYF57" s="10"/>
      <c r="BYG57" s="10"/>
      <c r="BYH57" s="10"/>
      <c r="BYI57" s="10"/>
      <c r="BYJ57" s="10"/>
      <c r="BYK57" s="10"/>
      <c r="BYL57" s="10"/>
      <c r="BYM57" s="10"/>
      <c r="BYN57" s="10"/>
      <c r="BYO57" s="10"/>
      <c r="BYP57" s="10"/>
      <c r="BYQ57" s="10"/>
      <c r="BYR57" s="10"/>
      <c r="BYS57" s="10"/>
      <c r="BYT57" s="10"/>
      <c r="BYU57" s="10"/>
      <c r="BYV57" s="10"/>
      <c r="BYW57" s="10"/>
      <c r="BYX57" s="10"/>
      <c r="BYY57" s="10"/>
      <c r="BYZ57" s="10"/>
      <c r="BZA57" s="10"/>
      <c r="BZB57" s="10"/>
      <c r="BZC57" s="10"/>
      <c r="BZD57" s="10"/>
      <c r="BZE57" s="10"/>
      <c r="BZF57" s="10"/>
      <c r="BZG57" s="10"/>
      <c r="BZH57" s="10"/>
      <c r="BZI57" s="10"/>
      <c r="BZJ57" s="10"/>
      <c r="BZK57" s="10"/>
      <c r="BZL57" s="10"/>
      <c r="BZM57" s="10"/>
      <c r="BZN57" s="10"/>
      <c r="BZO57" s="10"/>
      <c r="BZP57" s="10"/>
      <c r="BZQ57" s="10"/>
      <c r="BZR57" s="10"/>
      <c r="BZS57" s="10"/>
      <c r="BZT57" s="10"/>
      <c r="BZU57" s="10"/>
      <c r="BZV57" s="10"/>
      <c r="BZW57" s="10"/>
      <c r="BZX57" s="10"/>
      <c r="BZY57" s="10"/>
      <c r="BZZ57" s="10"/>
      <c r="CAA57" s="10"/>
      <c r="CAB57" s="10"/>
      <c r="CAC57" s="10"/>
      <c r="CAD57" s="10"/>
      <c r="CAE57" s="10"/>
      <c r="CAF57" s="10"/>
      <c r="CAG57" s="10"/>
      <c r="CAH57" s="10"/>
      <c r="CAI57" s="10"/>
      <c r="CAJ57" s="10"/>
      <c r="CAK57" s="10"/>
      <c r="CAL57" s="10"/>
      <c r="CAM57" s="10"/>
      <c r="CAN57" s="10"/>
      <c r="CAO57" s="10"/>
      <c r="CAP57" s="10"/>
      <c r="CAQ57" s="10"/>
      <c r="CAR57" s="10"/>
      <c r="CAS57" s="10"/>
      <c r="CAT57" s="10"/>
      <c r="CAU57" s="10"/>
      <c r="CAV57" s="10"/>
      <c r="CAW57" s="10"/>
      <c r="CAX57" s="10"/>
      <c r="CAY57" s="10"/>
      <c r="CAZ57" s="10"/>
      <c r="CBA57" s="10"/>
      <c r="CBB57" s="10"/>
      <c r="CBC57" s="10"/>
      <c r="CBD57" s="10"/>
      <c r="CBE57" s="10"/>
      <c r="CBF57" s="10"/>
      <c r="CBG57" s="10"/>
      <c r="CBH57" s="10"/>
      <c r="CBI57" s="10"/>
      <c r="CBJ57" s="10"/>
      <c r="CBK57" s="10"/>
      <c r="CBL57" s="10"/>
      <c r="CBM57" s="10"/>
      <c r="CBN57" s="10"/>
      <c r="CBO57" s="10"/>
      <c r="CBP57" s="10"/>
      <c r="CBQ57" s="10"/>
      <c r="CBR57" s="10"/>
      <c r="CBS57" s="10"/>
      <c r="CBT57" s="10"/>
      <c r="CBU57" s="10"/>
      <c r="CBV57" s="10"/>
      <c r="CBW57" s="10"/>
      <c r="CBX57" s="10"/>
      <c r="CBY57" s="10"/>
      <c r="CBZ57" s="10"/>
      <c r="CCA57" s="10"/>
      <c r="CCB57" s="10"/>
      <c r="CCC57" s="10"/>
      <c r="CCD57" s="10"/>
      <c r="CCE57" s="10"/>
      <c r="CCF57" s="10"/>
      <c r="CCG57" s="10"/>
      <c r="CCH57" s="10"/>
      <c r="CCI57" s="10"/>
      <c r="CCJ57" s="10"/>
      <c r="CCK57" s="10"/>
      <c r="CCL57" s="10"/>
      <c r="CCM57" s="10"/>
      <c r="CCN57" s="10"/>
      <c r="CCO57" s="10"/>
      <c r="CCP57" s="10"/>
      <c r="CCQ57" s="10"/>
      <c r="CCR57" s="10"/>
      <c r="CCS57" s="10"/>
      <c r="CCT57" s="10"/>
      <c r="CCU57" s="10"/>
      <c r="CCV57" s="10"/>
      <c r="CCW57" s="10"/>
      <c r="CCX57" s="10"/>
      <c r="CCY57" s="10"/>
      <c r="CCZ57" s="10"/>
      <c r="CDA57" s="10"/>
      <c r="CDB57" s="10"/>
      <c r="CDC57" s="10"/>
      <c r="CDD57" s="10"/>
      <c r="CDE57" s="10"/>
      <c r="CDF57" s="10"/>
      <c r="CDG57" s="10"/>
      <c r="CDH57" s="10"/>
      <c r="CDI57" s="10"/>
      <c r="CDJ57" s="10"/>
      <c r="CDK57" s="10"/>
      <c r="CDL57" s="10"/>
      <c r="CDM57" s="10"/>
      <c r="CDN57" s="10"/>
      <c r="CDO57" s="10"/>
      <c r="CDP57" s="10"/>
      <c r="CDQ57" s="10"/>
      <c r="CDR57" s="10"/>
      <c r="CDS57" s="10"/>
      <c r="CDT57" s="10"/>
      <c r="CDU57" s="10"/>
      <c r="CDV57" s="10"/>
      <c r="CDW57" s="10"/>
      <c r="CDX57" s="10"/>
      <c r="CDY57" s="10"/>
      <c r="CDZ57" s="10"/>
      <c r="CEA57" s="10"/>
      <c r="CEB57" s="10"/>
      <c r="CEC57" s="10"/>
      <c r="CED57" s="10"/>
      <c r="CEE57" s="10"/>
      <c r="CEF57" s="10"/>
      <c r="CEG57" s="10"/>
      <c r="CEH57" s="10"/>
      <c r="CEI57" s="10"/>
      <c r="CEJ57" s="10"/>
      <c r="CEK57" s="10"/>
      <c r="CEL57" s="10"/>
      <c r="CEM57" s="10"/>
      <c r="CEN57" s="10"/>
      <c r="CEO57" s="10"/>
      <c r="CEP57" s="10"/>
      <c r="CEQ57" s="10"/>
      <c r="CER57" s="10"/>
      <c r="CES57" s="10"/>
      <c r="CET57" s="10"/>
      <c r="CEU57" s="10"/>
      <c r="CEV57" s="10"/>
      <c r="CEW57" s="10"/>
      <c r="CEX57" s="10"/>
      <c r="CEY57" s="10"/>
      <c r="CEZ57" s="10"/>
      <c r="CFA57" s="10"/>
      <c r="CFB57" s="10"/>
      <c r="CFC57" s="10"/>
      <c r="CFD57" s="10"/>
      <c r="CFE57" s="10"/>
      <c r="CFF57" s="10"/>
      <c r="CFG57" s="10"/>
      <c r="CFH57" s="10"/>
      <c r="CFI57" s="10"/>
      <c r="CFJ57" s="10"/>
      <c r="CFK57" s="10"/>
      <c r="CFL57" s="10"/>
      <c r="CFM57" s="10"/>
      <c r="CFN57" s="10"/>
      <c r="CFO57" s="10"/>
      <c r="CFP57" s="10"/>
      <c r="CFQ57" s="10"/>
      <c r="CFR57" s="10"/>
      <c r="CFS57" s="10"/>
      <c r="CFT57" s="10"/>
      <c r="CFU57" s="10"/>
      <c r="CFV57" s="10"/>
      <c r="CFW57" s="10"/>
      <c r="CFX57" s="10"/>
      <c r="CFY57" s="10"/>
      <c r="CFZ57" s="10"/>
      <c r="CGA57" s="10"/>
      <c r="CGB57" s="10"/>
      <c r="CGC57" s="10"/>
      <c r="CGD57" s="10"/>
      <c r="CGE57" s="10"/>
      <c r="CGF57" s="10"/>
      <c r="CGG57" s="10"/>
      <c r="CGH57" s="10"/>
      <c r="CGI57" s="10"/>
      <c r="CGJ57" s="10"/>
      <c r="CGK57" s="10"/>
      <c r="CGL57" s="10"/>
      <c r="CGM57" s="10"/>
      <c r="CGN57" s="10"/>
      <c r="CGO57" s="10"/>
      <c r="CGP57" s="10"/>
      <c r="CGQ57" s="10"/>
      <c r="CGR57" s="10"/>
      <c r="CGS57" s="10"/>
      <c r="CGT57" s="10"/>
      <c r="CGU57" s="10"/>
      <c r="CGV57" s="10"/>
      <c r="CGW57" s="10"/>
      <c r="CGX57" s="10"/>
      <c r="CGY57" s="10"/>
      <c r="CGZ57" s="10"/>
      <c r="CHA57" s="10"/>
      <c r="CHB57" s="10"/>
      <c r="CHC57" s="10"/>
      <c r="CHD57" s="10"/>
      <c r="CHE57" s="10"/>
      <c r="CHF57" s="10"/>
      <c r="CHG57" s="10"/>
      <c r="CHH57" s="10"/>
      <c r="CHI57" s="10"/>
      <c r="CHJ57" s="10"/>
      <c r="CHK57" s="10"/>
      <c r="CHL57" s="10"/>
      <c r="CHM57" s="10"/>
      <c r="CHN57" s="10"/>
      <c r="CHO57" s="10"/>
      <c r="CHP57" s="10"/>
      <c r="CHQ57" s="10"/>
      <c r="CHR57" s="10"/>
      <c r="CHS57" s="10"/>
      <c r="CHT57" s="10"/>
      <c r="CHU57" s="10"/>
      <c r="CHV57" s="10"/>
      <c r="CHW57" s="10"/>
      <c r="CHX57" s="10"/>
      <c r="CHY57" s="10"/>
      <c r="CHZ57" s="10"/>
      <c r="CIA57" s="10"/>
      <c r="CIB57" s="10"/>
      <c r="CIC57" s="10"/>
      <c r="CID57" s="10"/>
      <c r="CIE57" s="10"/>
      <c r="CIF57" s="10"/>
      <c r="CIG57" s="10"/>
      <c r="CIH57" s="10"/>
      <c r="CII57" s="10"/>
      <c r="CIJ57" s="10"/>
      <c r="CIK57" s="10"/>
      <c r="CIL57" s="10"/>
      <c r="CIM57" s="10"/>
      <c r="CIN57" s="10"/>
      <c r="CIO57" s="10"/>
      <c r="CIP57" s="10"/>
      <c r="CIQ57" s="10"/>
      <c r="CIR57" s="10"/>
      <c r="CIS57" s="10"/>
      <c r="CIT57" s="10"/>
      <c r="CIU57" s="10"/>
      <c r="CIV57" s="10"/>
      <c r="CIW57" s="10"/>
      <c r="CIX57" s="10"/>
      <c r="CIY57" s="10"/>
      <c r="CIZ57" s="10"/>
      <c r="CJA57" s="10"/>
      <c r="CJB57" s="10"/>
      <c r="CJC57" s="10"/>
      <c r="CJD57" s="10"/>
      <c r="CJE57" s="10"/>
      <c r="CJF57" s="10"/>
      <c r="CJG57" s="10"/>
      <c r="CJH57" s="10"/>
      <c r="CJI57" s="10"/>
      <c r="CJJ57" s="10"/>
      <c r="CJK57" s="10"/>
      <c r="CJL57" s="10"/>
      <c r="CJM57" s="10"/>
      <c r="CJN57" s="10"/>
      <c r="CJO57" s="10"/>
      <c r="CJP57" s="10"/>
      <c r="CJQ57" s="10"/>
      <c r="CJR57" s="10"/>
      <c r="CJS57" s="10"/>
      <c r="CJT57" s="10"/>
      <c r="CJU57" s="10"/>
      <c r="CJV57" s="10"/>
      <c r="CJW57" s="10"/>
      <c r="CJX57" s="10"/>
      <c r="CJY57" s="10"/>
      <c r="CJZ57" s="10"/>
      <c r="CKA57" s="10"/>
      <c r="CKB57" s="10"/>
      <c r="CKC57" s="10"/>
      <c r="CKD57" s="10"/>
      <c r="CKE57" s="10"/>
      <c r="CKF57" s="10"/>
      <c r="CKG57" s="10"/>
      <c r="CKH57" s="10"/>
      <c r="CKI57" s="10"/>
      <c r="CKJ57" s="10"/>
      <c r="CKK57" s="10"/>
      <c r="CKL57" s="10"/>
      <c r="CKM57" s="10"/>
      <c r="CKN57" s="10"/>
      <c r="CKO57" s="10"/>
      <c r="CKP57" s="10"/>
      <c r="CKQ57" s="10"/>
      <c r="CKR57" s="10"/>
      <c r="CKS57" s="10"/>
      <c r="CKT57" s="10"/>
      <c r="CKU57" s="10"/>
      <c r="CKV57" s="10"/>
      <c r="CKW57" s="10"/>
      <c r="CKX57" s="10"/>
      <c r="CKY57" s="10"/>
      <c r="CKZ57" s="10"/>
      <c r="CLA57" s="10"/>
      <c r="CLB57" s="10"/>
      <c r="CLC57" s="10"/>
      <c r="CLD57" s="10"/>
      <c r="CLE57" s="10"/>
      <c r="CLF57" s="10"/>
      <c r="CLG57" s="10"/>
      <c r="CLH57" s="10"/>
      <c r="CLI57" s="10"/>
      <c r="CLJ57" s="10"/>
      <c r="CLK57" s="10"/>
      <c r="CLL57" s="10"/>
      <c r="CLM57" s="10"/>
      <c r="CLN57" s="10"/>
      <c r="CLO57" s="10"/>
      <c r="CLP57" s="10"/>
      <c r="CLQ57" s="10"/>
      <c r="CLR57" s="10"/>
      <c r="CLS57" s="10"/>
      <c r="CLT57" s="10"/>
      <c r="CLU57" s="10"/>
      <c r="CLV57" s="10"/>
      <c r="CLW57" s="10"/>
      <c r="CLX57" s="10"/>
      <c r="CLY57" s="10"/>
      <c r="CLZ57" s="10"/>
      <c r="CMA57" s="10"/>
      <c r="CMB57" s="10"/>
      <c r="CMC57" s="10"/>
      <c r="CMD57" s="10"/>
      <c r="CME57" s="10"/>
      <c r="CMF57" s="10"/>
      <c r="CMG57" s="10"/>
      <c r="CMH57" s="10"/>
      <c r="CMI57" s="10"/>
      <c r="CMJ57" s="10"/>
      <c r="CMK57" s="10"/>
      <c r="CML57" s="10"/>
      <c r="CMM57" s="10"/>
      <c r="CMN57" s="10"/>
      <c r="CMO57" s="10"/>
      <c r="CMP57" s="10"/>
      <c r="CMQ57" s="10"/>
      <c r="CMR57" s="10"/>
      <c r="CMS57" s="10"/>
      <c r="CMT57" s="10"/>
      <c r="CMU57" s="10"/>
      <c r="CMV57" s="10"/>
      <c r="CMW57" s="10"/>
      <c r="CMX57" s="10"/>
      <c r="CMY57" s="10"/>
      <c r="CMZ57" s="10"/>
      <c r="CNA57" s="10"/>
      <c r="CNB57" s="10"/>
      <c r="CNC57" s="10"/>
      <c r="CND57" s="10"/>
      <c r="CNE57" s="10"/>
      <c r="CNF57" s="10"/>
      <c r="CNG57" s="10"/>
      <c r="CNH57" s="10"/>
      <c r="CNI57" s="10"/>
      <c r="CNJ57" s="10"/>
      <c r="CNK57" s="10"/>
      <c r="CNL57" s="10"/>
      <c r="CNM57" s="10"/>
      <c r="CNN57" s="10"/>
      <c r="CNO57" s="10"/>
      <c r="CNP57" s="10"/>
      <c r="CNQ57" s="10"/>
      <c r="CNR57" s="10"/>
      <c r="CNS57" s="10"/>
      <c r="CNT57" s="10"/>
      <c r="CNU57" s="10"/>
      <c r="CNV57" s="10"/>
      <c r="CNW57" s="10"/>
      <c r="CNX57" s="10"/>
      <c r="CNY57" s="10"/>
      <c r="CNZ57" s="10"/>
      <c r="COA57" s="10"/>
      <c r="COB57" s="10"/>
      <c r="COC57" s="10"/>
      <c r="COD57" s="10"/>
      <c r="COE57" s="10"/>
      <c r="COF57" s="10"/>
      <c r="COG57" s="10"/>
      <c r="COH57" s="10"/>
      <c r="COI57" s="10"/>
      <c r="COJ57" s="10"/>
      <c r="COK57" s="10"/>
      <c r="COL57" s="10"/>
      <c r="COM57" s="10"/>
      <c r="CON57" s="10"/>
      <c r="COO57" s="10"/>
      <c r="COP57" s="10"/>
      <c r="COQ57" s="10"/>
      <c r="COR57" s="10"/>
      <c r="COS57" s="10"/>
      <c r="COT57" s="10"/>
      <c r="COU57" s="10"/>
      <c r="COV57" s="10"/>
      <c r="COW57" s="10"/>
      <c r="COX57" s="10"/>
      <c r="COY57" s="10"/>
      <c r="COZ57" s="10"/>
      <c r="CPA57" s="10"/>
      <c r="CPB57" s="10"/>
      <c r="CPC57" s="10"/>
      <c r="CPD57" s="10"/>
      <c r="CPE57" s="10"/>
      <c r="CPF57" s="10"/>
      <c r="CPG57" s="10"/>
      <c r="CPH57" s="10"/>
      <c r="CPI57" s="10"/>
      <c r="CPJ57" s="10"/>
      <c r="CPK57" s="10"/>
      <c r="CPL57" s="10"/>
      <c r="CPM57" s="10"/>
      <c r="CPN57" s="10"/>
      <c r="CPO57" s="10"/>
      <c r="CPP57" s="10"/>
      <c r="CPQ57" s="10"/>
      <c r="CPR57" s="10"/>
      <c r="CPS57" s="10"/>
      <c r="CPT57" s="10"/>
      <c r="CPU57" s="10"/>
      <c r="CPV57" s="10"/>
      <c r="CPW57" s="10"/>
      <c r="CPX57" s="10"/>
      <c r="CPY57" s="10"/>
      <c r="CPZ57" s="10"/>
      <c r="CQA57" s="10"/>
      <c r="CQB57" s="10"/>
      <c r="CQC57" s="10"/>
      <c r="CQD57" s="10"/>
      <c r="CQE57" s="10"/>
      <c r="CQF57" s="10"/>
      <c r="CQG57" s="10"/>
      <c r="CQH57" s="10"/>
      <c r="CQI57" s="10"/>
      <c r="CQJ57" s="10"/>
      <c r="CQK57" s="10"/>
      <c r="CQL57" s="10"/>
      <c r="CQM57" s="10"/>
      <c r="CQN57" s="10"/>
      <c r="CQO57" s="10"/>
      <c r="CQP57" s="10"/>
      <c r="CQQ57" s="10"/>
      <c r="CQR57" s="10"/>
      <c r="CQS57" s="10"/>
      <c r="CQT57" s="10"/>
      <c r="CQU57" s="10"/>
      <c r="CQV57" s="10"/>
      <c r="CQW57" s="10"/>
      <c r="CQX57" s="10"/>
      <c r="CQY57" s="10"/>
      <c r="CQZ57" s="10"/>
      <c r="CRA57" s="10"/>
      <c r="CRB57" s="10"/>
      <c r="CRC57" s="10"/>
      <c r="CRD57" s="10"/>
      <c r="CRE57" s="10"/>
      <c r="CRF57" s="10"/>
      <c r="CRG57" s="10"/>
      <c r="CRH57" s="10"/>
      <c r="CRI57" s="10"/>
      <c r="CRJ57" s="10"/>
      <c r="CRK57" s="10"/>
      <c r="CRL57" s="10"/>
      <c r="CRM57" s="10"/>
      <c r="CRN57" s="10"/>
      <c r="CRO57" s="10"/>
      <c r="CRP57" s="10"/>
      <c r="CRQ57" s="10"/>
      <c r="CRR57" s="10"/>
      <c r="CRS57" s="10"/>
      <c r="CRT57" s="10"/>
      <c r="CRU57" s="10"/>
      <c r="CRV57" s="10"/>
      <c r="CRW57" s="10"/>
      <c r="CRX57" s="10"/>
      <c r="CRY57" s="10"/>
      <c r="CRZ57" s="10"/>
      <c r="CSA57" s="10"/>
      <c r="CSB57" s="10"/>
      <c r="CSC57" s="10"/>
      <c r="CSD57" s="10"/>
      <c r="CSE57" s="10"/>
      <c r="CSF57" s="10"/>
      <c r="CSG57" s="10"/>
      <c r="CSH57" s="10"/>
      <c r="CSI57" s="10"/>
      <c r="CSJ57" s="10"/>
      <c r="CSK57" s="10"/>
      <c r="CSL57" s="10"/>
      <c r="CSM57" s="10"/>
      <c r="CSN57" s="10"/>
      <c r="CSO57" s="10"/>
      <c r="CSP57" s="10"/>
      <c r="CSQ57" s="10"/>
      <c r="CSR57" s="10"/>
      <c r="CSS57" s="10"/>
      <c r="CST57" s="10"/>
      <c r="CSU57" s="10"/>
      <c r="CSV57" s="10"/>
      <c r="CSW57" s="10"/>
      <c r="CSX57" s="10"/>
      <c r="CSY57" s="10"/>
      <c r="CSZ57" s="10"/>
      <c r="CTA57" s="10"/>
      <c r="CTB57" s="10"/>
      <c r="CTC57" s="10"/>
      <c r="CTD57" s="10"/>
      <c r="CTE57" s="10"/>
      <c r="CTF57" s="10"/>
      <c r="CTG57" s="10"/>
      <c r="CTH57" s="10"/>
      <c r="CTI57" s="10"/>
      <c r="CTJ57" s="10"/>
      <c r="CTK57" s="10"/>
      <c r="CTL57" s="10"/>
      <c r="CTM57" s="10"/>
      <c r="CTN57" s="10"/>
      <c r="CTO57" s="10"/>
      <c r="CTP57" s="10"/>
      <c r="CTQ57" s="10"/>
      <c r="CTR57" s="10"/>
      <c r="CTS57" s="10"/>
      <c r="CTT57" s="10"/>
      <c r="CTU57" s="10"/>
      <c r="CTV57" s="10"/>
      <c r="CTW57" s="10"/>
      <c r="CTX57" s="10"/>
      <c r="CTY57" s="10"/>
      <c r="CTZ57" s="10"/>
      <c r="CUA57" s="10"/>
      <c r="CUB57" s="10"/>
      <c r="CUC57" s="10"/>
      <c r="CUD57" s="10"/>
      <c r="CUE57" s="10"/>
      <c r="CUF57" s="10"/>
      <c r="CUG57" s="10"/>
      <c r="CUH57" s="10"/>
      <c r="CUI57" s="10"/>
      <c r="CUJ57" s="10"/>
      <c r="CUK57" s="10"/>
      <c r="CUL57" s="10"/>
      <c r="CUM57" s="10"/>
      <c r="CUN57" s="10"/>
      <c r="CUO57" s="10"/>
      <c r="CUP57" s="10"/>
      <c r="CUQ57" s="10"/>
      <c r="CUR57" s="10"/>
      <c r="CUS57" s="10"/>
      <c r="CUT57" s="10"/>
      <c r="CUU57" s="10"/>
      <c r="CUV57" s="10"/>
      <c r="CUW57" s="10"/>
      <c r="CUX57" s="10"/>
      <c r="CUY57" s="10"/>
      <c r="CUZ57" s="10"/>
      <c r="CVA57" s="10"/>
      <c r="CVB57" s="10"/>
      <c r="CVC57" s="10"/>
      <c r="CVD57" s="10"/>
      <c r="CVE57" s="10"/>
      <c r="CVF57" s="10"/>
      <c r="CVG57" s="10"/>
      <c r="CVH57" s="10"/>
      <c r="CVI57" s="10"/>
      <c r="CVJ57" s="10"/>
      <c r="CVK57" s="10"/>
      <c r="CVL57" s="10"/>
      <c r="CVM57" s="10"/>
      <c r="CVN57" s="10"/>
      <c r="CVO57" s="10"/>
      <c r="CVP57" s="10"/>
      <c r="CVQ57" s="10"/>
      <c r="CVR57" s="10"/>
      <c r="CVS57" s="10"/>
      <c r="CVT57" s="10"/>
      <c r="CVU57" s="10"/>
      <c r="CVV57" s="10"/>
      <c r="CVW57" s="10"/>
      <c r="CVX57" s="10"/>
      <c r="CVY57" s="10"/>
      <c r="CVZ57" s="10"/>
      <c r="CWA57" s="10"/>
      <c r="CWB57" s="10"/>
      <c r="CWC57" s="10"/>
      <c r="CWD57" s="10"/>
      <c r="CWE57" s="10"/>
      <c r="CWF57" s="10"/>
      <c r="CWG57" s="10"/>
      <c r="CWH57" s="10"/>
      <c r="CWI57" s="10"/>
      <c r="CWJ57" s="10"/>
      <c r="CWK57" s="10"/>
      <c r="CWL57" s="10"/>
      <c r="CWM57" s="10"/>
      <c r="CWN57" s="10"/>
      <c r="CWO57" s="10"/>
      <c r="CWP57" s="10"/>
      <c r="CWQ57" s="10"/>
      <c r="CWR57" s="10"/>
      <c r="CWS57" s="10"/>
      <c r="CWT57" s="10"/>
      <c r="CWU57" s="10"/>
      <c r="CWV57" s="10"/>
      <c r="CWW57" s="10"/>
      <c r="CWX57" s="10"/>
      <c r="CWY57" s="10"/>
      <c r="CWZ57" s="10"/>
      <c r="CXA57" s="10"/>
      <c r="CXB57" s="10"/>
      <c r="CXC57" s="10"/>
      <c r="CXD57" s="10"/>
      <c r="CXE57" s="10"/>
      <c r="CXF57" s="10"/>
      <c r="CXG57" s="10"/>
      <c r="CXH57" s="10"/>
      <c r="CXI57" s="10"/>
      <c r="CXJ57" s="10"/>
      <c r="CXK57" s="10"/>
      <c r="CXL57" s="10"/>
      <c r="CXM57" s="10"/>
      <c r="CXN57" s="10"/>
      <c r="CXO57" s="10"/>
      <c r="CXP57" s="10"/>
      <c r="CXQ57" s="10"/>
      <c r="CXR57" s="10"/>
      <c r="CXS57" s="10"/>
      <c r="CXT57" s="10"/>
      <c r="CXU57" s="10"/>
      <c r="CXV57" s="10"/>
      <c r="CXW57" s="10"/>
      <c r="CXX57" s="10"/>
      <c r="CXY57" s="10"/>
      <c r="CXZ57" s="10"/>
      <c r="CYA57" s="10"/>
      <c r="CYB57" s="10"/>
      <c r="CYC57" s="10"/>
      <c r="CYD57" s="10"/>
      <c r="CYE57" s="10"/>
      <c r="CYF57" s="10"/>
      <c r="CYG57" s="10"/>
      <c r="CYH57" s="10"/>
      <c r="CYI57" s="10"/>
      <c r="CYJ57" s="10"/>
      <c r="CYK57" s="10"/>
      <c r="CYL57" s="10"/>
      <c r="CYM57" s="10"/>
      <c r="CYN57" s="10"/>
      <c r="CYO57" s="10"/>
      <c r="CYP57" s="10"/>
      <c r="CYQ57" s="10"/>
      <c r="CYR57" s="10"/>
      <c r="CYS57" s="10"/>
      <c r="CYT57" s="10"/>
      <c r="CYU57" s="10"/>
      <c r="CYV57" s="10"/>
      <c r="CYW57" s="10"/>
      <c r="CYX57" s="10"/>
      <c r="CYY57" s="10"/>
      <c r="CYZ57" s="10"/>
      <c r="CZA57" s="10"/>
      <c r="CZB57" s="10"/>
      <c r="CZC57" s="10"/>
      <c r="CZD57" s="10"/>
      <c r="CZE57" s="10"/>
      <c r="CZF57" s="10"/>
      <c r="CZG57" s="10"/>
      <c r="CZH57" s="10"/>
      <c r="CZI57" s="10"/>
      <c r="CZJ57" s="10"/>
      <c r="CZK57" s="10"/>
      <c r="CZL57" s="10"/>
      <c r="CZM57" s="10"/>
      <c r="CZN57" s="10"/>
      <c r="CZO57" s="10"/>
      <c r="CZP57" s="10"/>
      <c r="CZQ57" s="10"/>
      <c r="CZR57" s="10"/>
      <c r="CZS57" s="10"/>
      <c r="CZT57" s="10"/>
      <c r="CZU57" s="10"/>
      <c r="CZV57" s="10"/>
      <c r="CZW57" s="10"/>
      <c r="CZX57" s="10"/>
      <c r="CZY57" s="10"/>
      <c r="CZZ57" s="10"/>
      <c r="DAA57" s="10"/>
      <c r="DAB57" s="10"/>
      <c r="DAC57" s="10"/>
      <c r="DAD57" s="10"/>
      <c r="DAE57" s="10"/>
      <c r="DAF57" s="10"/>
      <c r="DAG57" s="10"/>
      <c r="DAH57" s="10"/>
      <c r="DAI57" s="10"/>
      <c r="DAJ57" s="10"/>
      <c r="DAK57" s="10"/>
      <c r="DAL57" s="10"/>
      <c r="DAM57" s="10"/>
      <c r="DAN57" s="10"/>
      <c r="DAO57" s="10"/>
      <c r="DAP57" s="10"/>
      <c r="DAQ57" s="10"/>
      <c r="DAR57" s="10"/>
      <c r="DAS57" s="10"/>
      <c r="DAT57" s="10"/>
      <c r="DAU57" s="10"/>
      <c r="DAV57" s="10"/>
      <c r="DAW57" s="10"/>
      <c r="DAX57" s="10"/>
      <c r="DAY57" s="10"/>
      <c r="DAZ57" s="10"/>
      <c r="DBA57" s="10"/>
      <c r="DBB57" s="10"/>
      <c r="DBC57" s="10"/>
      <c r="DBD57" s="10"/>
      <c r="DBE57" s="10"/>
      <c r="DBF57" s="10"/>
      <c r="DBG57" s="10"/>
      <c r="DBH57" s="10"/>
      <c r="DBI57" s="10"/>
      <c r="DBJ57" s="10"/>
      <c r="DBK57" s="10"/>
      <c r="DBL57" s="10"/>
      <c r="DBM57" s="10"/>
      <c r="DBN57" s="10"/>
      <c r="DBO57" s="10"/>
      <c r="DBP57" s="10"/>
      <c r="DBQ57" s="10"/>
      <c r="DBR57" s="10"/>
      <c r="DBS57" s="10"/>
      <c r="DBT57" s="10"/>
      <c r="DBU57" s="10"/>
      <c r="DBV57" s="10"/>
      <c r="DBW57" s="10"/>
      <c r="DBX57" s="10"/>
      <c r="DBY57" s="10"/>
      <c r="DBZ57" s="10"/>
      <c r="DCA57" s="10"/>
      <c r="DCB57" s="10"/>
      <c r="DCC57" s="10"/>
      <c r="DCD57" s="10"/>
      <c r="DCE57" s="10"/>
      <c r="DCF57" s="10"/>
      <c r="DCG57" s="10"/>
      <c r="DCH57" s="10"/>
      <c r="DCI57" s="10"/>
      <c r="DCJ57" s="10"/>
      <c r="DCK57" s="10"/>
      <c r="DCL57" s="10"/>
      <c r="DCM57" s="10"/>
      <c r="DCN57" s="10"/>
      <c r="DCO57" s="10"/>
      <c r="DCP57" s="10"/>
      <c r="DCQ57" s="10"/>
      <c r="DCR57" s="10"/>
      <c r="DCS57" s="10"/>
      <c r="DCT57" s="10"/>
      <c r="DCU57" s="10"/>
      <c r="DCV57" s="10"/>
      <c r="DCW57" s="10"/>
      <c r="DCX57" s="10"/>
      <c r="DCY57" s="10"/>
      <c r="DCZ57" s="10"/>
      <c r="DDA57" s="10"/>
      <c r="DDB57" s="10"/>
      <c r="DDC57" s="10"/>
      <c r="DDD57" s="10"/>
      <c r="DDE57" s="10"/>
      <c r="DDF57" s="10"/>
      <c r="DDG57" s="10"/>
      <c r="DDH57" s="10"/>
      <c r="DDI57" s="10"/>
      <c r="DDJ57" s="10"/>
      <c r="DDK57" s="10"/>
      <c r="DDL57" s="10"/>
      <c r="DDM57" s="10"/>
      <c r="DDN57" s="10"/>
      <c r="DDO57" s="10"/>
      <c r="DDP57" s="10"/>
      <c r="DDQ57" s="10"/>
      <c r="DDR57" s="10"/>
      <c r="DDS57" s="10"/>
      <c r="DDT57" s="10"/>
      <c r="DDU57" s="10"/>
      <c r="DDV57" s="10"/>
      <c r="DDW57" s="10"/>
      <c r="DDX57" s="10"/>
      <c r="DDY57" s="10"/>
      <c r="DDZ57" s="10"/>
      <c r="DEA57" s="10"/>
      <c r="DEB57" s="10"/>
      <c r="DEC57" s="10"/>
      <c r="DED57" s="10"/>
      <c r="DEE57" s="10"/>
      <c r="DEF57" s="10"/>
      <c r="DEG57" s="10"/>
      <c r="DEH57" s="10"/>
      <c r="DEI57" s="10"/>
      <c r="DEJ57" s="10"/>
      <c r="DEK57" s="10"/>
      <c r="DEL57" s="10"/>
      <c r="DEM57" s="10"/>
      <c r="DEN57" s="10"/>
      <c r="DEO57" s="10"/>
      <c r="DEP57" s="10"/>
      <c r="DEQ57" s="10"/>
      <c r="DER57" s="10"/>
      <c r="DES57" s="10"/>
      <c r="DET57" s="10"/>
      <c r="DEU57" s="10"/>
      <c r="DEV57" s="10"/>
      <c r="DEW57" s="10"/>
      <c r="DEX57" s="10"/>
      <c r="DEY57" s="10"/>
      <c r="DEZ57" s="10"/>
      <c r="DFA57" s="10"/>
      <c r="DFB57" s="10"/>
      <c r="DFC57" s="10"/>
      <c r="DFD57" s="10"/>
      <c r="DFE57" s="10"/>
      <c r="DFF57" s="10"/>
      <c r="DFG57" s="10"/>
      <c r="DFH57" s="10"/>
      <c r="DFI57" s="10"/>
      <c r="DFJ57" s="10"/>
      <c r="DFK57" s="10"/>
      <c r="DFL57" s="10"/>
      <c r="DFM57" s="10"/>
      <c r="DFN57" s="10"/>
      <c r="DFO57" s="10"/>
      <c r="DFP57" s="10"/>
      <c r="DFQ57" s="10"/>
      <c r="DFR57" s="10"/>
      <c r="DFS57" s="10"/>
      <c r="DFT57" s="10"/>
      <c r="DFU57" s="10"/>
      <c r="DFV57" s="10"/>
      <c r="DFW57" s="10"/>
      <c r="DFX57" s="10"/>
      <c r="DFY57" s="10"/>
      <c r="DFZ57" s="10"/>
      <c r="DGA57" s="10"/>
      <c r="DGB57" s="10"/>
      <c r="DGC57" s="10"/>
      <c r="DGD57" s="10"/>
      <c r="DGE57" s="10"/>
      <c r="DGF57" s="10"/>
      <c r="DGG57" s="10"/>
      <c r="DGH57" s="10"/>
      <c r="DGI57" s="10"/>
      <c r="DGJ57" s="10"/>
      <c r="DGK57" s="10"/>
      <c r="DGL57" s="10"/>
      <c r="DGM57" s="10"/>
      <c r="DGN57" s="10"/>
      <c r="DGO57" s="10"/>
      <c r="DGP57" s="10"/>
      <c r="DGQ57" s="10"/>
      <c r="DGR57" s="10"/>
      <c r="DGS57" s="10"/>
      <c r="DGT57" s="10"/>
      <c r="DGU57" s="10"/>
      <c r="DGV57" s="10"/>
      <c r="DGW57" s="10"/>
      <c r="DGX57" s="10"/>
      <c r="DGY57" s="10"/>
      <c r="DGZ57" s="10"/>
      <c r="DHA57" s="10"/>
      <c r="DHB57" s="10"/>
      <c r="DHC57" s="10"/>
      <c r="DHD57" s="10"/>
      <c r="DHE57" s="10"/>
      <c r="DHF57" s="10"/>
      <c r="DHG57" s="10"/>
      <c r="DHH57" s="10"/>
      <c r="DHI57" s="10"/>
      <c r="DHJ57" s="10"/>
      <c r="DHK57" s="10"/>
      <c r="DHL57" s="10"/>
      <c r="DHM57" s="10"/>
      <c r="DHN57" s="10"/>
      <c r="DHO57" s="10"/>
      <c r="DHP57" s="10"/>
      <c r="DHQ57" s="10"/>
      <c r="DHR57" s="10"/>
      <c r="DHS57" s="10"/>
      <c r="DHT57" s="10"/>
      <c r="DHU57" s="10"/>
      <c r="DHV57" s="10"/>
      <c r="DHW57" s="10"/>
      <c r="DHX57" s="10"/>
      <c r="DHY57" s="10"/>
      <c r="DHZ57" s="10"/>
      <c r="DIA57" s="10"/>
      <c r="DIB57" s="10"/>
      <c r="DIC57" s="10"/>
      <c r="DID57" s="10"/>
      <c r="DIE57" s="10"/>
      <c r="DIF57" s="10"/>
      <c r="DIG57" s="10"/>
      <c r="DIH57" s="10"/>
      <c r="DII57" s="10"/>
      <c r="DIJ57" s="10"/>
      <c r="DIK57" s="10"/>
      <c r="DIL57" s="10"/>
      <c r="DIM57" s="10"/>
      <c r="DIN57" s="10"/>
      <c r="DIO57" s="10"/>
      <c r="DIP57" s="10"/>
      <c r="DIQ57" s="10"/>
      <c r="DIR57" s="10"/>
      <c r="DIS57" s="10"/>
      <c r="DIT57" s="10"/>
      <c r="DIU57" s="10"/>
      <c r="DIV57" s="10"/>
      <c r="DIW57" s="10"/>
      <c r="DIX57" s="10"/>
      <c r="DIY57" s="10"/>
      <c r="DIZ57" s="10"/>
      <c r="DJA57" s="10"/>
      <c r="DJB57" s="10"/>
      <c r="DJC57" s="10"/>
      <c r="DJD57" s="10"/>
      <c r="DJE57" s="10"/>
      <c r="DJF57" s="10"/>
      <c r="DJG57" s="10"/>
      <c r="DJH57" s="10"/>
      <c r="DJI57" s="10"/>
      <c r="DJJ57" s="10"/>
      <c r="DJK57" s="10"/>
      <c r="DJL57" s="10"/>
      <c r="DJM57" s="10"/>
      <c r="DJN57" s="10"/>
      <c r="DJO57" s="10"/>
      <c r="DJP57" s="10"/>
      <c r="DJQ57" s="10"/>
      <c r="DJR57" s="10"/>
      <c r="DJS57" s="10"/>
      <c r="DJT57" s="10"/>
      <c r="DJU57" s="10"/>
      <c r="DJV57" s="10"/>
      <c r="DJW57" s="10"/>
      <c r="DJX57" s="10"/>
      <c r="DJY57" s="10"/>
      <c r="DJZ57" s="10"/>
      <c r="DKA57" s="10"/>
      <c r="DKB57" s="10"/>
      <c r="DKC57" s="10"/>
      <c r="DKD57" s="10"/>
      <c r="DKE57" s="10"/>
      <c r="DKF57" s="10"/>
      <c r="DKG57" s="10"/>
      <c r="DKH57" s="10"/>
      <c r="DKI57" s="10"/>
      <c r="DKJ57" s="10"/>
      <c r="DKK57" s="10"/>
      <c r="DKL57" s="10"/>
      <c r="DKM57" s="10"/>
      <c r="DKN57" s="10"/>
      <c r="DKO57" s="10"/>
      <c r="DKP57" s="10"/>
      <c r="DKQ57" s="10"/>
      <c r="DKR57" s="10"/>
      <c r="DKS57" s="10"/>
      <c r="DKT57" s="10"/>
      <c r="DKU57" s="10"/>
      <c r="DKV57" s="10"/>
      <c r="DKW57" s="10"/>
      <c r="DKX57" s="10"/>
      <c r="DKY57" s="10"/>
      <c r="DKZ57" s="10"/>
      <c r="DLA57" s="10"/>
      <c r="DLB57" s="10"/>
      <c r="DLC57" s="10"/>
      <c r="DLD57" s="10"/>
      <c r="DLE57" s="10"/>
      <c r="DLF57" s="10"/>
      <c r="DLG57" s="10"/>
      <c r="DLH57" s="10"/>
      <c r="DLI57" s="10"/>
      <c r="DLJ57" s="10"/>
      <c r="DLK57" s="10"/>
      <c r="DLL57" s="10"/>
      <c r="DLM57" s="10"/>
      <c r="DLN57" s="10"/>
      <c r="DLO57" s="10"/>
      <c r="DLP57" s="10"/>
      <c r="DLQ57" s="10"/>
      <c r="DLR57" s="10"/>
      <c r="DLS57" s="10"/>
      <c r="DLT57" s="10"/>
      <c r="DLU57" s="10"/>
      <c r="DLV57" s="10"/>
      <c r="DLW57" s="10"/>
      <c r="DLX57" s="10"/>
      <c r="DLY57" s="10"/>
      <c r="DLZ57" s="10"/>
      <c r="DMA57" s="10"/>
      <c r="DMB57" s="10"/>
      <c r="DMC57" s="10"/>
      <c r="DMD57" s="10"/>
      <c r="DME57" s="10"/>
      <c r="DMF57" s="10"/>
      <c r="DMG57" s="10"/>
      <c r="DMH57" s="10"/>
      <c r="DMI57" s="10"/>
      <c r="DMJ57" s="10"/>
      <c r="DMK57" s="10"/>
      <c r="DML57" s="10"/>
      <c r="DMM57" s="10"/>
      <c r="DMN57" s="10"/>
      <c r="DMO57" s="10"/>
      <c r="DMP57" s="10"/>
      <c r="DMQ57" s="10"/>
      <c r="DMR57" s="10"/>
      <c r="DMS57" s="10"/>
      <c r="DMT57" s="10"/>
      <c r="DMU57" s="10"/>
      <c r="DMV57" s="10"/>
      <c r="DMW57" s="10"/>
      <c r="DMX57" s="10"/>
      <c r="DMY57" s="10"/>
      <c r="DMZ57" s="10"/>
      <c r="DNA57" s="10"/>
      <c r="DNB57" s="10"/>
      <c r="DNC57" s="10"/>
      <c r="DND57" s="10"/>
      <c r="DNE57" s="10"/>
      <c r="DNF57" s="10"/>
      <c r="DNG57" s="10"/>
      <c r="DNH57" s="10"/>
      <c r="DNI57" s="10"/>
      <c r="DNJ57" s="10"/>
      <c r="DNK57" s="10"/>
      <c r="DNL57" s="10"/>
      <c r="DNM57" s="10"/>
      <c r="DNN57" s="10"/>
      <c r="DNO57" s="10"/>
      <c r="DNP57" s="10"/>
      <c r="DNQ57" s="10"/>
      <c r="DNR57" s="10"/>
      <c r="DNS57" s="10"/>
      <c r="DNT57" s="10"/>
      <c r="DNU57" s="10"/>
      <c r="DNV57" s="10"/>
      <c r="DNW57" s="10"/>
      <c r="DNX57" s="10"/>
      <c r="DNY57" s="10"/>
      <c r="DNZ57" s="10"/>
      <c r="DOA57" s="10"/>
      <c r="DOB57" s="10"/>
      <c r="DOC57" s="10"/>
      <c r="DOD57" s="10"/>
      <c r="DOE57" s="10"/>
      <c r="DOF57" s="10"/>
      <c r="DOG57" s="10"/>
      <c r="DOH57" s="10"/>
      <c r="DOI57" s="10"/>
      <c r="DOJ57" s="10"/>
      <c r="DOK57" s="10"/>
      <c r="DOL57" s="10"/>
      <c r="DOM57" s="10"/>
      <c r="DON57" s="10"/>
      <c r="DOO57" s="10"/>
      <c r="DOP57" s="10"/>
      <c r="DOQ57" s="10"/>
      <c r="DOR57" s="10"/>
      <c r="DOS57" s="10"/>
      <c r="DOT57" s="10"/>
      <c r="DOU57" s="10"/>
      <c r="DOV57" s="10"/>
      <c r="DOW57" s="10"/>
      <c r="DOX57" s="10"/>
      <c r="DOY57" s="10"/>
      <c r="DOZ57" s="10"/>
      <c r="DPA57" s="10"/>
      <c r="DPB57" s="10"/>
      <c r="DPC57" s="10"/>
      <c r="DPD57" s="10"/>
      <c r="DPE57" s="10"/>
      <c r="DPF57" s="10"/>
      <c r="DPG57" s="10"/>
      <c r="DPH57" s="10"/>
      <c r="DPI57" s="10"/>
      <c r="DPJ57" s="10"/>
      <c r="DPK57" s="10"/>
      <c r="DPL57" s="10"/>
      <c r="DPM57" s="10"/>
      <c r="DPN57" s="10"/>
      <c r="DPO57" s="10"/>
      <c r="DPP57" s="10"/>
      <c r="DPQ57" s="10"/>
      <c r="DPR57" s="10"/>
      <c r="DPS57" s="10"/>
      <c r="DPT57" s="10"/>
      <c r="DPU57" s="10"/>
      <c r="DPV57" s="10"/>
      <c r="DPW57" s="10"/>
      <c r="DPX57" s="10"/>
      <c r="DPY57" s="10"/>
      <c r="DPZ57" s="10"/>
      <c r="DQA57" s="10"/>
      <c r="DQB57" s="10"/>
      <c r="DQC57" s="10"/>
      <c r="DQD57" s="10"/>
      <c r="DQE57" s="10"/>
      <c r="DQF57" s="10"/>
      <c r="DQG57" s="10"/>
      <c r="DQH57" s="10"/>
      <c r="DQI57" s="10"/>
      <c r="DQJ57" s="10"/>
      <c r="DQK57" s="10"/>
      <c r="DQL57" s="10"/>
      <c r="DQM57" s="10"/>
      <c r="DQN57" s="10"/>
      <c r="DQO57" s="10"/>
      <c r="DQP57" s="10"/>
      <c r="DQQ57" s="10"/>
      <c r="DQR57" s="10"/>
      <c r="DQS57" s="10"/>
      <c r="DQT57" s="10"/>
      <c r="DQU57" s="10"/>
      <c r="DQV57" s="10"/>
      <c r="DQW57" s="10"/>
      <c r="DQX57" s="10"/>
      <c r="DQY57" s="10"/>
      <c r="DQZ57" s="10"/>
      <c r="DRA57" s="10"/>
      <c r="DRB57" s="10"/>
      <c r="DRC57" s="10"/>
      <c r="DRD57" s="10"/>
      <c r="DRE57" s="10"/>
      <c r="DRF57" s="10"/>
      <c r="DRG57" s="10"/>
      <c r="DRH57" s="10"/>
      <c r="DRI57" s="10"/>
      <c r="DRJ57" s="10"/>
      <c r="DRK57" s="10"/>
      <c r="DRL57" s="10"/>
      <c r="DRM57" s="10"/>
      <c r="DRN57" s="10"/>
      <c r="DRO57" s="10"/>
      <c r="DRP57" s="10"/>
      <c r="DRQ57" s="10"/>
      <c r="DRR57" s="10"/>
      <c r="DRS57" s="10"/>
      <c r="DRT57" s="10"/>
      <c r="DRU57" s="10"/>
      <c r="DRV57" s="10"/>
      <c r="DRW57" s="10"/>
      <c r="DRX57" s="10"/>
      <c r="DRY57" s="10"/>
      <c r="DRZ57" s="10"/>
      <c r="DSA57" s="10"/>
      <c r="DSB57" s="10"/>
      <c r="DSC57" s="10"/>
      <c r="DSD57" s="10"/>
      <c r="DSE57" s="10"/>
      <c r="DSF57" s="10"/>
      <c r="DSG57" s="10"/>
      <c r="DSH57" s="10"/>
      <c r="DSI57" s="10"/>
      <c r="DSJ57" s="10"/>
      <c r="DSK57" s="10"/>
      <c r="DSL57" s="10"/>
      <c r="DSM57" s="10"/>
      <c r="DSN57" s="10"/>
      <c r="DSO57" s="10"/>
      <c r="DSP57" s="10"/>
      <c r="DSQ57" s="10"/>
      <c r="DSR57" s="10"/>
      <c r="DSS57" s="10"/>
      <c r="DST57" s="10"/>
      <c r="DSU57" s="10"/>
      <c r="DSV57" s="10"/>
      <c r="DSW57" s="10"/>
      <c r="DSX57" s="10"/>
      <c r="DSY57" s="10"/>
      <c r="DSZ57" s="10"/>
      <c r="DTA57" s="10"/>
      <c r="DTB57" s="10"/>
      <c r="DTC57" s="10"/>
      <c r="DTD57" s="10"/>
      <c r="DTE57" s="10"/>
      <c r="DTF57" s="10"/>
      <c r="DTG57" s="10"/>
      <c r="DTH57" s="10"/>
      <c r="DTI57" s="10"/>
      <c r="DTJ57" s="10"/>
      <c r="DTK57" s="10"/>
      <c r="DTL57" s="10"/>
      <c r="DTM57" s="10"/>
      <c r="DTN57" s="10"/>
      <c r="DTO57" s="10"/>
      <c r="DTP57" s="10"/>
      <c r="DTQ57" s="10"/>
      <c r="DTR57" s="10"/>
      <c r="DTS57" s="10"/>
      <c r="DTT57" s="10"/>
      <c r="DTU57" s="10"/>
      <c r="DTV57" s="10"/>
      <c r="DTW57" s="10"/>
      <c r="DTX57" s="10"/>
      <c r="DTY57" s="10"/>
      <c r="DTZ57" s="10"/>
      <c r="DUA57" s="10"/>
      <c r="DUB57" s="10"/>
      <c r="DUC57" s="10"/>
      <c r="DUD57" s="10"/>
      <c r="DUE57" s="10"/>
      <c r="DUF57" s="10"/>
      <c r="DUG57" s="10"/>
      <c r="DUH57" s="10"/>
      <c r="DUI57" s="10"/>
      <c r="DUJ57" s="10"/>
      <c r="DUK57" s="10"/>
      <c r="DUL57" s="10"/>
      <c r="DUM57" s="10"/>
      <c r="DUN57" s="10"/>
      <c r="DUO57" s="10"/>
      <c r="DUP57" s="10"/>
      <c r="DUQ57" s="10"/>
      <c r="DUR57" s="10"/>
      <c r="DUS57" s="10"/>
      <c r="DUT57" s="10"/>
      <c r="DUU57" s="10"/>
      <c r="DUV57" s="10"/>
      <c r="DUW57" s="10"/>
      <c r="DUX57" s="10"/>
      <c r="DUY57" s="10"/>
      <c r="DUZ57" s="10"/>
      <c r="DVA57" s="10"/>
      <c r="DVB57" s="10"/>
      <c r="DVC57" s="10"/>
      <c r="DVD57" s="10"/>
      <c r="DVE57" s="10"/>
      <c r="DVF57" s="10"/>
      <c r="DVG57" s="10"/>
      <c r="DVH57" s="10"/>
      <c r="DVI57" s="10"/>
      <c r="DVJ57" s="10"/>
      <c r="DVK57" s="10"/>
      <c r="DVL57" s="10"/>
      <c r="DVM57" s="10"/>
      <c r="DVN57" s="10"/>
      <c r="DVO57" s="10"/>
      <c r="DVP57" s="10"/>
      <c r="DVQ57" s="10"/>
      <c r="DVR57" s="10"/>
      <c r="DVS57" s="10"/>
      <c r="DVT57" s="10"/>
      <c r="DVU57" s="10"/>
      <c r="DVV57" s="10"/>
      <c r="DVW57" s="10"/>
      <c r="DVX57" s="10"/>
      <c r="DVY57" s="10"/>
      <c r="DVZ57" s="10"/>
      <c r="DWA57" s="10"/>
      <c r="DWB57" s="10"/>
      <c r="DWC57" s="10"/>
      <c r="DWD57" s="10"/>
      <c r="DWE57" s="10"/>
      <c r="DWF57" s="10"/>
      <c r="DWG57" s="10"/>
      <c r="DWH57" s="10"/>
      <c r="DWI57" s="10"/>
      <c r="DWJ57" s="10"/>
      <c r="DWK57" s="10"/>
      <c r="DWL57" s="10"/>
      <c r="DWM57" s="10"/>
      <c r="DWN57" s="10"/>
      <c r="DWO57" s="10"/>
      <c r="DWP57" s="10"/>
      <c r="DWQ57" s="10"/>
      <c r="DWR57" s="10"/>
      <c r="DWS57" s="10"/>
      <c r="DWT57" s="10"/>
      <c r="DWU57" s="10"/>
      <c r="DWV57" s="10"/>
      <c r="DWW57" s="10"/>
      <c r="DWX57" s="10"/>
      <c r="DWY57" s="10"/>
      <c r="DWZ57" s="10"/>
      <c r="DXA57" s="10"/>
      <c r="DXB57" s="10"/>
      <c r="DXC57" s="10"/>
      <c r="DXD57" s="10"/>
      <c r="DXE57" s="10"/>
      <c r="DXF57" s="10"/>
      <c r="DXG57" s="10"/>
      <c r="DXH57" s="10"/>
      <c r="DXI57" s="10"/>
      <c r="DXJ57" s="10"/>
      <c r="DXK57" s="10"/>
      <c r="DXL57" s="10"/>
      <c r="DXM57" s="10"/>
      <c r="DXN57" s="10"/>
      <c r="DXO57" s="10"/>
      <c r="DXP57" s="10"/>
      <c r="DXQ57" s="10"/>
      <c r="DXR57" s="10"/>
      <c r="DXS57" s="10"/>
      <c r="DXT57" s="10"/>
      <c r="DXU57" s="10"/>
      <c r="DXV57" s="10"/>
      <c r="DXW57" s="10"/>
      <c r="DXX57" s="10"/>
      <c r="DXY57" s="10"/>
      <c r="DXZ57" s="10"/>
      <c r="DYA57" s="10"/>
      <c r="DYB57" s="10"/>
      <c r="DYC57" s="10"/>
      <c r="DYD57" s="10"/>
      <c r="DYE57" s="10"/>
      <c r="DYF57" s="10"/>
      <c r="DYG57" s="10"/>
      <c r="DYH57" s="10"/>
      <c r="DYI57" s="10"/>
      <c r="DYJ57" s="10"/>
      <c r="DYK57" s="10"/>
      <c r="DYL57" s="10"/>
      <c r="DYM57" s="10"/>
      <c r="DYN57" s="10"/>
      <c r="DYO57" s="10"/>
      <c r="DYP57" s="10"/>
      <c r="DYQ57" s="10"/>
      <c r="DYR57" s="10"/>
      <c r="DYS57" s="10"/>
      <c r="DYT57" s="10"/>
      <c r="DYU57" s="10"/>
      <c r="DYV57" s="10"/>
      <c r="DYW57" s="10"/>
      <c r="DYX57" s="10"/>
      <c r="DYY57" s="10"/>
      <c r="DYZ57" s="10"/>
      <c r="DZA57" s="10"/>
      <c r="DZB57" s="10"/>
      <c r="DZC57" s="10"/>
      <c r="DZD57" s="10"/>
      <c r="DZE57" s="10"/>
      <c r="DZF57" s="10"/>
      <c r="DZG57" s="10"/>
      <c r="DZH57" s="10"/>
      <c r="DZI57" s="10"/>
      <c r="DZJ57" s="10"/>
      <c r="DZK57" s="10"/>
      <c r="DZL57" s="10"/>
      <c r="DZM57" s="10"/>
      <c r="DZN57" s="10"/>
      <c r="DZO57" s="10"/>
      <c r="DZP57" s="10"/>
      <c r="DZQ57" s="10"/>
      <c r="DZR57" s="10"/>
      <c r="DZS57" s="10"/>
      <c r="DZT57" s="10"/>
      <c r="DZU57" s="10"/>
      <c r="DZV57" s="10"/>
      <c r="DZW57" s="10"/>
      <c r="DZX57" s="10"/>
      <c r="DZY57" s="10"/>
      <c r="DZZ57" s="10"/>
      <c r="EAA57" s="10"/>
      <c r="EAB57" s="10"/>
      <c r="EAC57" s="10"/>
      <c r="EAD57" s="10"/>
      <c r="EAE57" s="10"/>
      <c r="EAF57" s="10"/>
      <c r="EAG57" s="10"/>
      <c r="EAH57" s="10"/>
      <c r="EAI57" s="10"/>
      <c r="EAJ57" s="10"/>
      <c r="EAK57" s="10"/>
      <c r="EAL57" s="10"/>
      <c r="EAM57" s="10"/>
      <c r="EAN57" s="10"/>
      <c r="EAO57" s="10"/>
      <c r="EAP57" s="10"/>
      <c r="EAQ57" s="10"/>
      <c r="EAR57" s="10"/>
      <c r="EAS57" s="10"/>
      <c r="EAT57" s="10"/>
      <c r="EAU57" s="10"/>
      <c r="EAV57" s="10"/>
      <c r="EAW57" s="10"/>
      <c r="EAX57" s="10"/>
      <c r="EAY57" s="10"/>
      <c r="EAZ57" s="10"/>
      <c r="EBA57" s="10"/>
      <c r="EBB57" s="10"/>
      <c r="EBC57" s="10"/>
      <c r="EBD57" s="10"/>
      <c r="EBE57" s="10"/>
      <c r="EBF57" s="10"/>
      <c r="EBG57" s="10"/>
      <c r="EBH57" s="10"/>
      <c r="EBI57" s="10"/>
      <c r="EBJ57" s="10"/>
      <c r="EBK57" s="10"/>
      <c r="EBL57" s="10"/>
      <c r="EBM57" s="10"/>
      <c r="EBN57" s="10"/>
      <c r="EBO57" s="10"/>
      <c r="EBP57" s="10"/>
      <c r="EBQ57" s="10"/>
      <c r="EBR57" s="10"/>
      <c r="EBS57" s="10"/>
      <c r="EBT57" s="10"/>
      <c r="EBU57" s="10"/>
      <c r="EBV57" s="10"/>
      <c r="EBW57" s="10"/>
      <c r="EBX57" s="10"/>
      <c r="EBY57" s="10"/>
      <c r="EBZ57" s="10"/>
      <c r="ECA57" s="10"/>
      <c r="ECB57" s="10"/>
      <c r="ECC57" s="10"/>
      <c r="ECD57" s="10"/>
      <c r="ECE57" s="10"/>
      <c r="ECF57" s="10"/>
      <c r="ECG57" s="10"/>
      <c r="ECH57" s="10"/>
      <c r="ECI57" s="10"/>
      <c r="ECJ57" s="10"/>
      <c r="ECK57" s="10"/>
      <c r="ECL57" s="10"/>
      <c r="ECM57" s="10"/>
      <c r="ECN57" s="10"/>
      <c r="ECO57" s="10"/>
      <c r="ECP57" s="10"/>
      <c r="ECQ57" s="10"/>
      <c r="ECR57" s="10"/>
      <c r="ECS57" s="10"/>
      <c r="ECT57" s="10"/>
      <c r="ECU57" s="10"/>
      <c r="ECV57" s="10"/>
      <c r="ECW57" s="10"/>
      <c r="ECX57" s="10"/>
      <c r="ECY57" s="10"/>
      <c r="ECZ57" s="10"/>
      <c r="EDA57" s="10"/>
      <c r="EDB57" s="10"/>
      <c r="EDC57" s="10"/>
      <c r="EDD57" s="10"/>
      <c r="EDE57" s="10"/>
      <c r="EDF57" s="10"/>
      <c r="EDG57" s="10"/>
      <c r="EDH57" s="10"/>
      <c r="EDI57" s="10"/>
      <c r="EDJ57" s="10"/>
      <c r="EDK57" s="10"/>
      <c r="EDL57" s="10"/>
      <c r="EDM57" s="10"/>
      <c r="EDN57" s="10"/>
      <c r="EDO57" s="10"/>
      <c r="EDP57" s="10"/>
      <c r="EDQ57" s="10"/>
      <c r="EDR57" s="10"/>
      <c r="EDS57" s="10"/>
      <c r="EDT57" s="10"/>
      <c r="EDU57" s="10"/>
      <c r="EDV57" s="10"/>
      <c r="EDW57" s="10"/>
      <c r="EDX57" s="10"/>
      <c r="EDY57" s="10"/>
      <c r="EDZ57" s="10"/>
      <c r="EEA57" s="10"/>
      <c r="EEB57" s="10"/>
      <c r="EEC57" s="10"/>
      <c r="EED57" s="10"/>
      <c r="EEE57" s="10"/>
      <c r="EEF57" s="10"/>
      <c r="EEG57" s="10"/>
      <c r="EEH57" s="10"/>
      <c r="EEI57" s="10"/>
      <c r="EEJ57" s="10"/>
      <c r="EEK57" s="10"/>
      <c r="EEL57" s="10"/>
      <c r="EEM57" s="10"/>
      <c r="EEN57" s="10"/>
      <c r="EEO57" s="10"/>
      <c r="EEP57" s="10"/>
      <c r="EEQ57" s="10"/>
      <c r="EER57" s="10"/>
      <c r="EES57" s="10"/>
      <c r="EET57" s="10"/>
      <c r="EEU57" s="10"/>
      <c r="EEV57" s="10"/>
      <c r="EEW57" s="10"/>
      <c r="EEX57" s="10"/>
      <c r="EEY57" s="10"/>
      <c r="EEZ57" s="10"/>
      <c r="EFA57" s="10"/>
      <c r="EFB57" s="10"/>
      <c r="EFC57" s="10"/>
      <c r="EFD57" s="10"/>
      <c r="EFE57" s="10"/>
      <c r="EFF57" s="10"/>
      <c r="EFG57" s="10"/>
      <c r="EFH57" s="10"/>
      <c r="EFI57" s="10"/>
      <c r="EFJ57" s="10"/>
      <c r="EFK57" s="10"/>
      <c r="EFL57" s="10"/>
      <c r="EFM57" s="10"/>
      <c r="EFN57" s="10"/>
      <c r="EFO57" s="10"/>
      <c r="EFP57" s="10"/>
      <c r="EFQ57" s="10"/>
      <c r="EFR57" s="10"/>
      <c r="EFS57" s="10"/>
      <c r="EFT57" s="10"/>
      <c r="EFU57" s="10"/>
      <c r="EFV57" s="10"/>
      <c r="EFW57" s="10"/>
      <c r="EFX57" s="10"/>
      <c r="EFY57" s="10"/>
      <c r="EFZ57" s="10"/>
      <c r="EGA57" s="10"/>
      <c r="EGB57" s="10"/>
      <c r="EGC57" s="10"/>
      <c r="EGD57" s="10"/>
      <c r="EGE57" s="10"/>
      <c r="EGF57" s="10"/>
      <c r="EGG57" s="10"/>
      <c r="EGH57" s="10"/>
      <c r="EGI57" s="10"/>
      <c r="EGJ57" s="10"/>
      <c r="EGK57" s="10"/>
      <c r="EGL57" s="10"/>
      <c r="EGM57" s="10"/>
      <c r="EGN57" s="10"/>
      <c r="EGO57" s="10"/>
      <c r="EGP57" s="10"/>
      <c r="EGQ57" s="10"/>
      <c r="EGR57" s="10"/>
      <c r="EGS57" s="10"/>
      <c r="EGT57" s="10"/>
      <c r="EGU57" s="10"/>
      <c r="EGV57" s="10"/>
      <c r="EGW57" s="10"/>
      <c r="EGX57" s="10"/>
      <c r="EGY57" s="10"/>
      <c r="EGZ57" s="10"/>
      <c r="EHA57" s="10"/>
      <c r="EHB57" s="10"/>
      <c r="EHC57" s="10"/>
      <c r="EHD57" s="10"/>
      <c r="EHE57" s="10"/>
      <c r="EHF57" s="10"/>
      <c r="EHG57" s="10"/>
      <c r="EHH57" s="10"/>
      <c r="EHI57" s="10"/>
      <c r="EHJ57" s="10"/>
      <c r="EHK57" s="10"/>
      <c r="EHL57" s="10"/>
      <c r="EHM57" s="10"/>
      <c r="EHN57" s="10"/>
      <c r="EHO57" s="10"/>
      <c r="EHP57" s="10"/>
      <c r="EHQ57" s="10"/>
      <c r="EHR57" s="10"/>
      <c r="EHS57" s="10"/>
      <c r="EHT57" s="10"/>
      <c r="EHU57" s="10"/>
      <c r="EHV57" s="10"/>
      <c r="EHW57" s="10"/>
      <c r="EHX57" s="10"/>
      <c r="EHY57" s="10"/>
      <c r="EHZ57" s="10"/>
      <c r="EIA57" s="10"/>
      <c r="EIB57" s="10"/>
      <c r="EIC57" s="10"/>
      <c r="EID57" s="10"/>
      <c r="EIE57" s="10"/>
      <c r="EIF57" s="10"/>
      <c r="EIG57" s="10"/>
      <c r="EIH57" s="10"/>
      <c r="EII57" s="10"/>
      <c r="EIJ57" s="10"/>
      <c r="EIK57" s="10"/>
      <c r="EIL57" s="10"/>
      <c r="EIM57" s="10"/>
      <c r="EIN57" s="10"/>
      <c r="EIO57" s="10"/>
      <c r="EIP57" s="10"/>
      <c r="EIQ57" s="10"/>
      <c r="EIR57" s="10"/>
      <c r="EIS57" s="10"/>
      <c r="EIT57" s="10"/>
      <c r="EIU57" s="10"/>
      <c r="EIV57" s="10"/>
      <c r="EIW57" s="10"/>
      <c r="EIX57" s="10"/>
      <c r="EIY57" s="10"/>
      <c r="EIZ57" s="10"/>
      <c r="EJA57" s="10"/>
      <c r="EJB57" s="10"/>
      <c r="EJC57" s="10"/>
      <c r="EJD57" s="10"/>
      <c r="EJE57" s="10"/>
      <c r="EJF57" s="10"/>
      <c r="EJG57" s="10"/>
      <c r="EJH57" s="10"/>
      <c r="EJI57" s="10"/>
      <c r="EJJ57" s="10"/>
      <c r="EJK57" s="10"/>
      <c r="EJL57" s="10"/>
      <c r="EJM57" s="10"/>
      <c r="EJN57" s="10"/>
      <c r="EJO57" s="10"/>
      <c r="EJP57" s="10"/>
      <c r="EJQ57" s="10"/>
      <c r="EJR57" s="10"/>
      <c r="EJS57" s="10"/>
      <c r="EJT57" s="10"/>
      <c r="EJU57" s="10"/>
      <c r="EJV57" s="10"/>
      <c r="EJW57" s="10"/>
      <c r="EJX57" s="10"/>
      <c r="EJY57" s="10"/>
      <c r="EJZ57" s="10"/>
      <c r="EKA57" s="10"/>
      <c r="EKB57" s="10"/>
      <c r="EKC57" s="10"/>
      <c r="EKD57" s="10"/>
      <c r="EKE57" s="10"/>
      <c r="EKF57" s="10"/>
      <c r="EKG57" s="10"/>
      <c r="EKH57" s="10"/>
      <c r="EKI57" s="10"/>
      <c r="EKJ57" s="10"/>
      <c r="EKK57" s="10"/>
      <c r="EKL57" s="10"/>
      <c r="EKM57" s="10"/>
      <c r="EKN57" s="10"/>
      <c r="EKO57" s="10"/>
      <c r="EKP57" s="10"/>
      <c r="EKQ57" s="10"/>
      <c r="EKR57" s="10"/>
      <c r="EKS57" s="10"/>
      <c r="EKT57" s="10"/>
      <c r="EKU57" s="10"/>
      <c r="EKV57" s="10"/>
      <c r="EKW57" s="10"/>
      <c r="EKX57" s="10"/>
      <c r="EKY57" s="10"/>
      <c r="EKZ57" s="10"/>
      <c r="ELA57" s="10"/>
      <c r="ELB57" s="10"/>
      <c r="ELC57" s="10"/>
      <c r="ELD57" s="10"/>
      <c r="ELE57" s="10"/>
      <c r="ELF57" s="10"/>
      <c r="ELG57" s="10"/>
      <c r="ELH57" s="10"/>
      <c r="ELI57" s="10"/>
      <c r="ELJ57" s="10"/>
      <c r="ELK57" s="10"/>
      <c r="ELL57" s="10"/>
      <c r="ELM57" s="10"/>
      <c r="ELN57" s="10"/>
      <c r="ELO57" s="10"/>
      <c r="ELP57" s="10"/>
      <c r="ELQ57" s="10"/>
      <c r="ELR57" s="10"/>
      <c r="ELS57" s="10"/>
      <c r="ELT57" s="10"/>
      <c r="ELU57" s="10"/>
      <c r="ELV57" s="10"/>
      <c r="ELW57" s="10"/>
      <c r="ELX57" s="10"/>
      <c r="ELY57" s="10"/>
      <c r="ELZ57" s="10"/>
      <c r="EMA57" s="10"/>
      <c r="EMB57" s="10"/>
      <c r="EMC57" s="10"/>
      <c r="EMD57" s="10"/>
      <c r="EME57" s="10"/>
      <c r="EMF57" s="10"/>
      <c r="EMG57" s="10"/>
      <c r="EMH57" s="10"/>
      <c r="EMI57" s="10"/>
      <c r="EMJ57" s="10"/>
      <c r="EMK57" s="10"/>
      <c r="EML57" s="10"/>
      <c r="EMM57" s="10"/>
      <c r="EMN57" s="10"/>
      <c r="EMO57" s="10"/>
      <c r="EMP57" s="10"/>
      <c r="EMQ57" s="10"/>
      <c r="EMR57" s="10"/>
      <c r="EMS57" s="10"/>
      <c r="EMT57" s="10"/>
      <c r="EMU57" s="10"/>
      <c r="EMV57" s="10"/>
      <c r="EMW57" s="10"/>
      <c r="EMX57" s="10"/>
      <c r="EMY57" s="10"/>
      <c r="EMZ57" s="10"/>
      <c r="ENA57" s="10"/>
      <c r="ENB57" s="10"/>
      <c r="ENC57" s="10"/>
      <c r="END57" s="10"/>
      <c r="ENE57" s="10"/>
      <c r="ENF57" s="10"/>
      <c r="ENG57" s="10"/>
      <c r="ENH57" s="10"/>
      <c r="ENI57" s="10"/>
      <c r="ENJ57" s="10"/>
      <c r="ENK57" s="10"/>
      <c r="ENL57" s="10"/>
      <c r="ENM57" s="10"/>
      <c r="ENN57" s="10"/>
      <c r="ENO57" s="10"/>
      <c r="ENP57" s="10"/>
      <c r="ENQ57" s="10"/>
      <c r="ENR57" s="10"/>
      <c r="ENS57" s="10"/>
      <c r="ENT57" s="10"/>
      <c r="ENU57" s="10"/>
      <c r="ENV57" s="10"/>
      <c r="ENW57" s="10"/>
      <c r="ENX57" s="10"/>
      <c r="ENY57" s="10"/>
      <c r="ENZ57" s="10"/>
      <c r="EOA57" s="10"/>
      <c r="EOB57" s="10"/>
      <c r="EOC57" s="10"/>
      <c r="EOD57" s="10"/>
      <c r="EOE57" s="10"/>
      <c r="EOF57" s="10"/>
      <c r="EOG57" s="10"/>
      <c r="EOH57" s="10"/>
      <c r="EOI57" s="10"/>
      <c r="EOJ57" s="10"/>
      <c r="EOK57" s="10"/>
      <c r="EOL57" s="10"/>
      <c r="EOM57" s="10"/>
      <c r="EON57" s="10"/>
      <c r="EOO57" s="10"/>
      <c r="EOP57" s="10"/>
      <c r="EOQ57" s="10"/>
      <c r="EOR57" s="10"/>
      <c r="EOS57" s="10"/>
      <c r="EOT57" s="10"/>
      <c r="EOU57" s="10"/>
      <c r="EOV57" s="10"/>
      <c r="EOW57" s="10"/>
      <c r="EOX57" s="10"/>
      <c r="EOY57" s="10"/>
      <c r="EOZ57" s="10"/>
      <c r="EPA57" s="10"/>
      <c r="EPB57" s="10"/>
      <c r="EPC57" s="10"/>
      <c r="EPD57" s="10"/>
      <c r="EPE57" s="10"/>
      <c r="EPF57" s="10"/>
      <c r="EPG57" s="10"/>
      <c r="EPH57" s="10"/>
      <c r="EPI57" s="10"/>
      <c r="EPJ57" s="10"/>
      <c r="EPK57" s="10"/>
      <c r="EPL57" s="10"/>
      <c r="EPM57" s="10"/>
      <c r="EPN57" s="10"/>
      <c r="EPO57" s="10"/>
      <c r="EPP57" s="10"/>
      <c r="EPQ57" s="10"/>
      <c r="EPR57" s="10"/>
      <c r="EPS57" s="10"/>
      <c r="EPT57" s="10"/>
      <c r="EPU57" s="10"/>
      <c r="EPV57" s="10"/>
      <c r="EPW57" s="10"/>
      <c r="EPX57" s="10"/>
      <c r="EPY57" s="10"/>
      <c r="EPZ57" s="10"/>
      <c r="EQA57" s="10"/>
      <c r="EQB57" s="10"/>
      <c r="EQC57" s="10"/>
      <c r="EQD57" s="10"/>
      <c r="EQE57" s="10"/>
      <c r="EQF57" s="10"/>
      <c r="EQG57" s="10"/>
      <c r="EQH57" s="10"/>
      <c r="EQI57" s="10"/>
      <c r="EQJ57" s="10"/>
      <c r="EQK57" s="10"/>
      <c r="EQL57" s="10"/>
      <c r="EQM57" s="10"/>
      <c r="EQN57" s="10"/>
      <c r="EQO57" s="10"/>
      <c r="EQP57" s="10"/>
      <c r="EQQ57" s="10"/>
      <c r="EQR57" s="10"/>
      <c r="EQS57" s="10"/>
      <c r="EQT57" s="10"/>
      <c r="EQU57" s="10"/>
      <c r="EQV57" s="10"/>
      <c r="EQW57" s="10"/>
      <c r="EQX57" s="10"/>
      <c r="EQY57" s="10"/>
      <c r="EQZ57" s="10"/>
      <c r="ERA57" s="10"/>
      <c r="ERB57" s="10"/>
      <c r="ERC57" s="10"/>
      <c r="ERD57" s="10"/>
      <c r="ERE57" s="10"/>
      <c r="ERF57" s="10"/>
      <c r="ERG57" s="10"/>
      <c r="ERH57" s="10"/>
      <c r="ERI57" s="10"/>
      <c r="ERJ57" s="10"/>
      <c r="ERK57" s="10"/>
      <c r="ERL57" s="10"/>
      <c r="ERM57" s="10"/>
      <c r="ERN57" s="10"/>
      <c r="ERO57" s="10"/>
      <c r="ERP57" s="10"/>
      <c r="ERQ57" s="10"/>
      <c r="ERR57" s="10"/>
      <c r="ERS57" s="10"/>
      <c r="ERT57" s="10"/>
      <c r="ERU57" s="10"/>
      <c r="ERV57" s="10"/>
      <c r="ERW57" s="10"/>
      <c r="ERX57" s="10"/>
      <c r="ERY57" s="10"/>
      <c r="ERZ57" s="10"/>
      <c r="ESA57" s="10"/>
      <c r="ESB57" s="10"/>
      <c r="ESC57" s="10"/>
      <c r="ESD57" s="10"/>
      <c r="ESE57" s="10"/>
      <c r="ESF57" s="10"/>
      <c r="ESG57" s="10"/>
      <c r="ESH57" s="10"/>
      <c r="ESI57" s="10"/>
      <c r="ESJ57" s="10"/>
      <c r="ESK57" s="10"/>
      <c r="ESL57" s="10"/>
      <c r="ESM57" s="10"/>
      <c r="ESN57" s="10"/>
      <c r="ESO57" s="10"/>
      <c r="ESP57" s="10"/>
      <c r="ESQ57" s="10"/>
      <c r="ESR57" s="10"/>
      <c r="ESS57" s="10"/>
      <c r="EST57" s="10"/>
      <c r="ESU57" s="10"/>
      <c r="ESV57" s="10"/>
      <c r="ESW57" s="10"/>
      <c r="ESX57" s="10"/>
      <c r="ESY57" s="10"/>
      <c r="ESZ57" s="10"/>
      <c r="ETA57" s="10"/>
      <c r="ETB57" s="10"/>
      <c r="ETC57" s="10"/>
      <c r="ETD57" s="10"/>
      <c r="ETE57" s="10"/>
      <c r="ETF57" s="10"/>
      <c r="ETG57" s="10"/>
      <c r="ETH57" s="10"/>
      <c r="ETI57" s="10"/>
      <c r="ETJ57" s="10"/>
      <c r="ETK57" s="10"/>
      <c r="ETL57" s="10"/>
      <c r="ETM57" s="10"/>
      <c r="ETN57" s="10"/>
      <c r="ETO57" s="10"/>
      <c r="ETP57" s="10"/>
      <c r="ETQ57" s="10"/>
      <c r="ETR57" s="10"/>
      <c r="ETS57" s="10"/>
      <c r="ETT57" s="10"/>
      <c r="ETU57" s="10"/>
      <c r="ETV57" s="10"/>
      <c r="ETW57" s="10"/>
      <c r="ETX57" s="10"/>
      <c r="ETY57" s="10"/>
      <c r="ETZ57" s="10"/>
      <c r="EUA57" s="10"/>
      <c r="EUB57" s="10"/>
      <c r="EUC57" s="10"/>
      <c r="EUD57" s="10"/>
      <c r="EUE57" s="10"/>
      <c r="EUF57" s="10"/>
      <c r="EUG57" s="10"/>
      <c r="EUH57" s="10"/>
      <c r="EUI57" s="10"/>
      <c r="EUJ57" s="10"/>
      <c r="EUK57" s="10"/>
      <c r="EUL57" s="10"/>
      <c r="EUM57" s="10"/>
      <c r="EUN57" s="10"/>
      <c r="EUO57" s="10"/>
      <c r="EUP57" s="10"/>
      <c r="EUQ57" s="10"/>
      <c r="EUR57" s="10"/>
      <c r="EUS57" s="10"/>
      <c r="EUT57" s="10"/>
      <c r="EUU57" s="10"/>
      <c r="EUV57" s="10"/>
      <c r="EUW57" s="10"/>
      <c r="EUX57" s="10"/>
      <c r="EUY57" s="10"/>
      <c r="EUZ57" s="10"/>
      <c r="EVA57" s="10"/>
      <c r="EVB57" s="10"/>
      <c r="EVC57" s="10"/>
      <c r="EVD57" s="10"/>
      <c r="EVE57" s="10"/>
      <c r="EVF57" s="10"/>
      <c r="EVG57" s="10"/>
      <c r="EVH57" s="10"/>
      <c r="EVI57" s="10"/>
      <c r="EVJ57" s="10"/>
      <c r="EVK57" s="10"/>
      <c r="EVL57" s="10"/>
      <c r="EVM57" s="10"/>
      <c r="EVN57" s="10"/>
      <c r="EVO57" s="10"/>
      <c r="EVP57" s="10"/>
      <c r="EVQ57" s="10"/>
      <c r="EVR57" s="10"/>
      <c r="EVS57" s="10"/>
      <c r="EVT57" s="10"/>
      <c r="EVU57" s="10"/>
      <c r="EVV57" s="10"/>
      <c r="EVW57" s="10"/>
      <c r="EVX57" s="10"/>
      <c r="EVY57" s="10"/>
      <c r="EVZ57" s="10"/>
      <c r="EWA57" s="10"/>
      <c r="EWB57" s="10"/>
      <c r="EWC57" s="10"/>
      <c r="EWD57" s="10"/>
      <c r="EWE57" s="10"/>
      <c r="EWF57" s="10"/>
      <c r="EWG57" s="10"/>
      <c r="EWH57" s="10"/>
      <c r="EWI57" s="10"/>
      <c r="EWJ57" s="10"/>
      <c r="EWK57" s="10"/>
      <c r="EWL57" s="10"/>
      <c r="EWM57" s="10"/>
      <c r="EWN57" s="10"/>
      <c r="EWO57" s="10"/>
      <c r="EWP57" s="10"/>
      <c r="EWQ57" s="10"/>
      <c r="EWR57" s="10"/>
      <c r="EWS57" s="10"/>
      <c r="EWT57" s="10"/>
      <c r="EWU57" s="10"/>
      <c r="EWV57" s="10"/>
      <c r="EWW57" s="10"/>
      <c r="EWX57" s="10"/>
      <c r="EWY57" s="10"/>
      <c r="EWZ57" s="10"/>
      <c r="EXA57" s="10"/>
      <c r="EXB57" s="10"/>
      <c r="EXC57" s="10"/>
      <c r="EXD57" s="10"/>
      <c r="EXE57" s="10"/>
      <c r="EXF57" s="10"/>
      <c r="EXG57" s="10"/>
      <c r="EXH57" s="10"/>
      <c r="EXI57" s="10"/>
      <c r="EXJ57" s="10"/>
      <c r="EXK57" s="10"/>
      <c r="EXL57" s="10"/>
      <c r="EXM57" s="10"/>
      <c r="EXN57" s="10"/>
      <c r="EXO57" s="10"/>
      <c r="EXP57" s="10"/>
      <c r="EXQ57" s="10"/>
      <c r="EXR57" s="10"/>
      <c r="EXS57" s="10"/>
      <c r="EXT57" s="10"/>
      <c r="EXU57" s="10"/>
      <c r="EXV57" s="10"/>
      <c r="EXW57" s="10"/>
      <c r="EXX57" s="10"/>
      <c r="EXY57" s="10"/>
      <c r="EXZ57" s="10"/>
      <c r="EYA57" s="10"/>
      <c r="EYB57" s="10"/>
      <c r="EYC57" s="10"/>
      <c r="EYD57" s="10"/>
      <c r="EYE57" s="10"/>
      <c r="EYF57" s="10"/>
      <c r="EYG57" s="10"/>
      <c r="EYH57" s="10"/>
      <c r="EYI57" s="10"/>
      <c r="EYJ57" s="10"/>
      <c r="EYK57" s="10"/>
      <c r="EYL57" s="10"/>
      <c r="EYM57" s="10"/>
      <c r="EYN57" s="10"/>
      <c r="EYO57" s="10"/>
      <c r="EYP57" s="10"/>
      <c r="EYQ57" s="10"/>
      <c r="EYR57" s="10"/>
      <c r="EYS57" s="10"/>
      <c r="EYT57" s="10"/>
      <c r="EYU57" s="10"/>
      <c r="EYV57" s="10"/>
      <c r="EYW57" s="10"/>
      <c r="EYX57" s="10"/>
      <c r="EYY57" s="10"/>
      <c r="EYZ57" s="10"/>
      <c r="EZA57" s="10"/>
      <c r="EZB57" s="10"/>
      <c r="EZC57" s="10"/>
      <c r="EZD57" s="10"/>
      <c r="EZE57" s="10"/>
      <c r="EZF57" s="10"/>
      <c r="EZG57" s="10"/>
      <c r="EZH57" s="10"/>
      <c r="EZI57" s="10"/>
      <c r="EZJ57" s="10"/>
      <c r="EZK57" s="10"/>
      <c r="EZL57" s="10"/>
      <c r="EZM57" s="10"/>
      <c r="EZN57" s="10"/>
      <c r="EZO57" s="10"/>
      <c r="EZP57" s="10"/>
      <c r="EZQ57" s="10"/>
      <c r="EZR57" s="10"/>
      <c r="EZS57" s="10"/>
      <c r="EZT57" s="10"/>
      <c r="EZU57" s="10"/>
      <c r="EZV57" s="10"/>
      <c r="EZW57" s="10"/>
      <c r="EZX57" s="10"/>
      <c r="EZY57" s="10"/>
      <c r="EZZ57" s="10"/>
      <c r="FAA57" s="10"/>
      <c r="FAB57" s="10"/>
      <c r="FAC57" s="10"/>
      <c r="FAD57" s="10"/>
      <c r="FAE57" s="10"/>
      <c r="FAF57" s="10"/>
      <c r="FAG57" s="10"/>
      <c r="FAH57" s="10"/>
      <c r="FAI57" s="10"/>
      <c r="FAJ57" s="10"/>
      <c r="FAK57" s="10"/>
      <c r="FAL57" s="10"/>
      <c r="FAM57" s="10"/>
      <c r="FAN57" s="10"/>
      <c r="FAO57" s="10"/>
      <c r="FAP57" s="10"/>
      <c r="FAQ57" s="10"/>
      <c r="FAR57" s="10"/>
      <c r="FAS57" s="10"/>
      <c r="FAT57" s="10"/>
      <c r="FAU57" s="10"/>
      <c r="FAV57" s="10"/>
      <c r="FAW57" s="10"/>
      <c r="FAX57" s="10"/>
      <c r="FAY57" s="10"/>
      <c r="FAZ57" s="10"/>
      <c r="FBA57" s="10"/>
      <c r="FBB57" s="10"/>
      <c r="FBC57" s="10"/>
      <c r="FBD57" s="10"/>
      <c r="FBE57" s="10"/>
      <c r="FBF57" s="10"/>
      <c r="FBG57" s="10"/>
      <c r="FBH57" s="10"/>
      <c r="FBI57" s="10"/>
      <c r="FBJ57" s="10"/>
      <c r="FBK57" s="10"/>
      <c r="FBL57" s="10"/>
      <c r="FBM57" s="10"/>
      <c r="FBN57" s="10"/>
      <c r="FBO57" s="10"/>
      <c r="FBP57" s="10"/>
      <c r="FBQ57" s="10"/>
      <c r="FBR57" s="10"/>
      <c r="FBS57" s="10"/>
      <c r="FBT57" s="10"/>
      <c r="FBU57" s="10"/>
      <c r="FBV57" s="10"/>
      <c r="FBW57" s="10"/>
      <c r="FBX57" s="10"/>
      <c r="FBY57" s="10"/>
      <c r="FBZ57" s="10"/>
      <c r="FCA57" s="10"/>
      <c r="FCB57" s="10"/>
      <c r="FCC57" s="10"/>
      <c r="FCD57" s="10"/>
      <c r="FCE57" s="10"/>
      <c r="FCF57" s="10"/>
      <c r="FCG57" s="10"/>
      <c r="FCH57" s="10"/>
      <c r="FCI57" s="10"/>
      <c r="FCJ57" s="10"/>
      <c r="FCK57" s="10"/>
      <c r="FCL57" s="10"/>
      <c r="FCM57" s="10"/>
      <c r="FCN57" s="10"/>
      <c r="FCO57" s="10"/>
      <c r="FCP57" s="10"/>
      <c r="FCQ57" s="10"/>
      <c r="FCR57" s="10"/>
      <c r="FCS57" s="10"/>
      <c r="FCT57" s="10"/>
      <c r="FCU57" s="10"/>
      <c r="FCV57" s="10"/>
      <c r="FCW57" s="10"/>
      <c r="FCX57" s="10"/>
      <c r="FCY57" s="10"/>
      <c r="FCZ57" s="10"/>
      <c r="FDA57" s="10"/>
      <c r="FDB57" s="10"/>
      <c r="FDC57" s="10"/>
      <c r="FDD57" s="10"/>
      <c r="FDE57" s="10"/>
      <c r="FDF57" s="10"/>
      <c r="FDG57" s="10"/>
      <c r="FDH57" s="10"/>
      <c r="FDI57" s="10"/>
      <c r="FDJ57" s="10"/>
      <c r="FDK57" s="10"/>
      <c r="FDL57" s="10"/>
      <c r="FDM57" s="10"/>
      <c r="FDN57" s="10"/>
      <c r="FDO57" s="10"/>
      <c r="FDP57" s="10"/>
      <c r="FDQ57" s="10"/>
      <c r="FDR57" s="10"/>
      <c r="FDS57" s="10"/>
      <c r="FDT57" s="10"/>
      <c r="FDU57" s="10"/>
      <c r="FDV57" s="10"/>
      <c r="FDW57" s="10"/>
      <c r="FDX57" s="10"/>
      <c r="FDY57" s="10"/>
      <c r="FDZ57" s="10"/>
      <c r="FEA57" s="10"/>
      <c r="FEB57" s="10"/>
      <c r="FEC57" s="10"/>
      <c r="FED57" s="10"/>
      <c r="FEE57" s="10"/>
      <c r="FEF57" s="10"/>
      <c r="FEG57" s="10"/>
      <c r="FEH57" s="10"/>
      <c r="FEI57" s="10"/>
      <c r="FEJ57" s="10"/>
      <c r="FEK57" s="10"/>
      <c r="FEL57" s="10"/>
      <c r="FEM57" s="10"/>
      <c r="FEN57" s="10"/>
      <c r="FEO57" s="10"/>
      <c r="FEP57" s="10"/>
      <c r="FEQ57" s="10"/>
      <c r="FER57" s="10"/>
      <c r="FES57" s="10"/>
      <c r="FET57" s="10"/>
      <c r="FEU57" s="10"/>
      <c r="FEV57" s="10"/>
      <c r="FEW57" s="10"/>
      <c r="FEX57" s="10"/>
      <c r="FEY57" s="10"/>
      <c r="FEZ57" s="10"/>
      <c r="FFA57" s="10"/>
      <c r="FFB57" s="10"/>
      <c r="FFC57" s="10"/>
      <c r="FFD57" s="10"/>
      <c r="FFE57" s="10"/>
      <c r="FFF57" s="10"/>
      <c r="FFG57" s="10"/>
      <c r="FFH57" s="10"/>
      <c r="FFI57" s="10"/>
      <c r="FFJ57" s="10"/>
      <c r="FFK57" s="10"/>
      <c r="FFL57" s="10"/>
      <c r="FFM57" s="10"/>
      <c r="FFN57" s="10"/>
      <c r="FFO57" s="10"/>
      <c r="FFP57" s="10"/>
      <c r="FFQ57" s="10"/>
      <c r="FFR57" s="10"/>
      <c r="FFS57" s="10"/>
      <c r="FFT57" s="10"/>
      <c r="FFU57" s="10"/>
      <c r="FFV57" s="10"/>
      <c r="FFW57" s="10"/>
      <c r="FFX57" s="10"/>
      <c r="FFY57" s="10"/>
      <c r="FFZ57" s="10"/>
      <c r="FGA57" s="10"/>
      <c r="FGB57" s="10"/>
      <c r="FGC57" s="10"/>
      <c r="FGD57" s="10"/>
      <c r="FGE57" s="10"/>
      <c r="FGF57" s="10"/>
      <c r="FGG57" s="10"/>
      <c r="FGH57" s="10"/>
      <c r="FGI57" s="10"/>
      <c r="FGJ57" s="10"/>
      <c r="FGK57" s="10"/>
      <c r="FGL57" s="10"/>
      <c r="FGM57" s="10"/>
      <c r="FGN57" s="10"/>
      <c r="FGO57" s="10"/>
      <c r="FGP57" s="10"/>
      <c r="FGQ57" s="10"/>
      <c r="FGR57" s="10"/>
      <c r="FGS57" s="10"/>
      <c r="FGT57" s="10"/>
      <c r="FGU57" s="10"/>
      <c r="FGV57" s="10"/>
      <c r="FGW57" s="10"/>
      <c r="FGX57" s="10"/>
      <c r="FGY57" s="10"/>
      <c r="FGZ57" s="10"/>
      <c r="FHA57" s="10"/>
      <c r="FHB57" s="10"/>
      <c r="FHC57" s="10"/>
      <c r="FHD57" s="10"/>
      <c r="FHE57" s="10"/>
      <c r="FHF57" s="10"/>
      <c r="FHG57" s="10"/>
      <c r="FHH57" s="10"/>
      <c r="FHI57" s="10"/>
      <c r="FHJ57" s="10"/>
      <c r="FHK57" s="10"/>
      <c r="FHL57" s="10"/>
      <c r="FHM57" s="10"/>
      <c r="FHN57" s="10"/>
      <c r="FHO57" s="10"/>
      <c r="FHP57" s="10"/>
      <c r="FHQ57" s="10"/>
      <c r="FHR57" s="10"/>
      <c r="FHS57" s="10"/>
      <c r="FHT57" s="10"/>
      <c r="FHU57" s="10"/>
      <c r="FHV57" s="10"/>
      <c r="FHW57" s="10"/>
      <c r="FHX57" s="10"/>
      <c r="FHY57" s="10"/>
      <c r="FHZ57" s="10"/>
      <c r="FIA57" s="10"/>
      <c r="FIB57" s="10"/>
      <c r="FIC57" s="10"/>
      <c r="FID57" s="10"/>
      <c r="FIE57" s="10"/>
      <c r="FIF57" s="10"/>
      <c r="FIG57" s="10"/>
      <c r="FIH57" s="10"/>
      <c r="FII57" s="10"/>
      <c r="FIJ57" s="10"/>
      <c r="FIK57" s="10"/>
      <c r="FIL57" s="10"/>
      <c r="FIM57" s="10"/>
      <c r="FIN57" s="10"/>
      <c r="FIO57" s="10"/>
      <c r="FIP57" s="10"/>
      <c r="FIQ57" s="10"/>
      <c r="FIR57" s="10"/>
      <c r="FIS57" s="10"/>
      <c r="FIT57" s="10"/>
      <c r="FIU57" s="10"/>
      <c r="FIV57" s="10"/>
      <c r="FIW57" s="10"/>
      <c r="FIX57" s="10"/>
      <c r="FIY57" s="10"/>
      <c r="FIZ57" s="10"/>
      <c r="FJA57" s="10"/>
      <c r="FJB57" s="10"/>
      <c r="FJC57" s="10"/>
      <c r="FJD57" s="10"/>
      <c r="FJE57" s="10"/>
      <c r="FJF57" s="10"/>
      <c r="FJG57" s="10"/>
      <c r="FJH57" s="10"/>
      <c r="FJI57" s="10"/>
      <c r="FJJ57" s="10"/>
      <c r="FJK57" s="10"/>
      <c r="FJL57" s="10"/>
      <c r="FJM57" s="10"/>
      <c r="FJN57" s="10"/>
      <c r="FJO57" s="10"/>
      <c r="FJP57" s="10"/>
      <c r="FJQ57" s="10"/>
      <c r="FJR57" s="10"/>
      <c r="FJS57" s="10"/>
      <c r="FJT57" s="10"/>
      <c r="FJU57" s="10"/>
      <c r="FJV57" s="10"/>
      <c r="FJW57" s="10"/>
      <c r="FJX57" s="10"/>
      <c r="FJY57" s="10"/>
      <c r="FJZ57" s="10"/>
      <c r="FKA57" s="10"/>
      <c r="FKB57" s="10"/>
      <c r="FKC57" s="10"/>
      <c r="FKD57" s="10"/>
      <c r="FKE57" s="10"/>
      <c r="FKF57" s="10"/>
      <c r="FKG57" s="10"/>
      <c r="FKH57" s="10"/>
      <c r="FKI57" s="10"/>
      <c r="FKJ57" s="10"/>
      <c r="FKK57" s="10"/>
      <c r="FKL57" s="10"/>
      <c r="FKM57" s="10"/>
      <c r="FKN57" s="10"/>
      <c r="FKO57" s="10"/>
      <c r="FKP57" s="10"/>
      <c r="FKQ57" s="10"/>
      <c r="FKR57" s="10"/>
      <c r="FKS57" s="10"/>
      <c r="FKT57" s="10"/>
      <c r="FKU57" s="10"/>
      <c r="FKV57" s="10"/>
      <c r="FKW57" s="10"/>
      <c r="FKX57" s="10"/>
      <c r="FKY57" s="10"/>
      <c r="FKZ57" s="10"/>
      <c r="FLA57" s="10"/>
      <c r="FLB57" s="10"/>
      <c r="FLC57" s="10"/>
      <c r="FLD57" s="10"/>
      <c r="FLE57" s="10"/>
      <c r="FLF57" s="10"/>
      <c r="FLG57" s="10"/>
      <c r="FLH57" s="10"/>
      <c r="FLI57" s="10"/>
      <c r="FLJ57" s="10"/>
      <c r="FLK57" s="10"/>
      <c r="FLL57" s="10"/>
      <c r="FLM57" s="10"/>
      <c r="FLN57" s="10"/>
      <c r="FLO57" s="10"/>
      <c r="FLP57" s="10"/>
      <c r="FLQ57" s="10"/>
      <c r="FLR57" s="10"/>
      <c r="FLS57" s="10"/>
      <c r="FLT57" s="10"/>
      <c r="FLU57" s="10"/>
      <c r="FLV57" s="10"/>
      <c r="FLW57" s="10"/>
      <c r="FLX57" s="10"/>
      <c r="FLY57" s="10"/>
      <c r="FLZ57" s="10"/>
      <c r="FMA57" s="10"/>
      <c r="FMB57" s="10"/>
      <c r="FMC57" s="10"/>
      <c r="FMD57" s="10"/>
      <c r="FME57" s="10"/>
      <c r="FMF57" s="10"/>
      <c r="FMG57" s="10"/>
      <c r="FMH57" s="10"/>
      <c r="FMI57" s="10"/>
      <c r="FMJ57" s="10"/>
      <c r="FMK57" s="10"/>
      <c r="FML57" s="10"/>
      <c r="FMM57" s="10"/>
      <c r="FMN57" s="10"/>
      <c r="FMO57" s="10"/>
      <c r="FMP57" s="10"/>
      <c r="FMQ57" s="10"/>
      <c r="FMR57" s="10"/>
      <c r="FMS57" s="10"/>
      <c r="FMT57" s="10"/>
      <c r="FMU57" s="10"/>
      <c r="FMV57" s="10"/>
      <c r="FMW57" s="10"/>
      <c r="FMX57" s="10"/>
      <c r="FMY57" s="10"/>
      <c r="FMZ57" s="10"/>
      <c r="FNA57" s="10"/>
      <c r="FNB57" s="10"/>
      <c r="FNC57" s="10"/>
      <c r="FND57" s="10"/>
      <c r="FNE57" s="10"/>
      <c r="FNF57" s="10"/>
      <c r="FNG57" s="10"/>
      <c r="FNH57" s="10"/>
      <c r="FNI57" s="10"/>
      <c r="FNJ57" s="10"/>
      <c r="FNK57" s="10"/>
      <c r="FNL57" s="10"/>
      <c r="FNM57" s="10"/>
      <c r="FNN57" s="10"/>
      <c r="FNO57" s="10"/>
      <c r="FNP57" s="10"/>
      <c r="FNQ57" s="10"/>
      <c r="FNR57" s="10"/>
      <c r="FNS57" s="10"/>
      <c r="FNT57" s="10"/>
      <c r="FNU57" s="10"/>
      <c r="FNV57" s="10"/>
      <c r="FNW57" s="10"/>
      <c r="FNX57" s="10"/>
      <c r="FNY57" s="10"/>
      <c r="FNZ57" s="10"/>
      <c r="FOA57" s="10"/>
      <c r="FOB57" s="10"/>
      <c r="FOC57" s="10"/>
      <c r="FOD57" s="10"/>
      <c r="FOE57" s="10"/>
      <c r="FOF57" s="10"/>
      <c r="FOG57" s="10"/>
      <c r="FOH57" s="10"/>
      <c r="FOI57" s="10"/>
      <c r="FOJ57" s="10"/>
      <c r="FOK57" s="10"/>
      <c r="FOL57" s="10"/>
      <c r="FOM57" s="10"/>
      <c r="FON57" s="10"/>
      <c r="FOO57" s="10"/>
      <c r="FOP57" s="10"/>
      <c r="FOQ57" s="10"/>
      <c r="FOR57" s="10"/>
      <c r="FOS57" s="10"/>
      <c r="FOT57" s="10"/>
      <c r="FOU57" s="10"/>
      <c r="FOV57" s="10"/>
      <c r="FOW57" s="10"/>
      <c r="FOX57" s="10"/>
      <c r="FOY57" s="10"/>
      <c r="FOZ57" s="10"/>
      <c r="FPA57" s="10"/>
      <c r="FPB57" s="10"/>
      <c r="FPC57" s="10"/>
      <c r="FPD57" s="10"/>
      <c r="FPE57" s="10"/>
      <c r="FPF57" s="10"/>
      <c r="FPG57" s="10"/>
      <c r="FPH57" s="10"/>
      <c r="FPI57" s="10"/>
      <c r="FPJ57" s="10"/>
      <c r="FPK57" s="10"/>
      <c r="FPL57" s="10"/>
      <c r="FPM57" s="10"/>
      <c r="FPN57" s="10"/>
      <c r="FPO57" s="10"/>
      <c r="FPP57" s="10"/>
      <c r="FPQ57" s="10"/>
      <c r="FPR57" s="10"/>
      <c r="FPS57" s="10"/>
      <c r="FPT57" s="10"/>
      <c r="FPU57" s="10"/>
      <c r="FPV57" s="10"/>
      <c r="FPW57" s="10"/>
      <c r="FPX57" s="10"/>
      <c r="FPY57" s="10"/>
      <c r="FPZ57" s="10"/>
      <c r="FQA57" s="10"/>
      <c r="FQB57" s="10"/>
      <c r="FQC57" s="10"/>
      <c r="FQD57" s="10"/>
      <c r="FQE57" s="10"/>
      <c r="FQF57" s="10"/>
      <c r="FQG57" s="10"/>
      <c r="FQH57" s="10"/>
      <c r="FQI57" s="10"/>
      <c r="FQJ57" s="10"/>
      <c r="FQK57" s="10"/>
      <c r="FQL57" s="10"/>
      <c r="FQM57" s="10"/>
      <c r="FQN57" s="10"/>
      <c r="FQO57" s="10"/>
      <c r="FQP57" s="10"/>
      <c r="FQQ57" s="10"/>
      <c r="FQR57" s="10"/>
      <c r="FQS57" s="10"/>
      <c r="FQT57" s="10"/>
      <c r="FQU57" s="10"/>
      <c r="FQV57" s="10"/>
      <c r="FQW57" s="10"/>
      <c r="FQX57" s="10"/>
      <c r="FQY57" s="10"/>
      <c r="FQZ57" s="10"/>
      <c r="FRA57" s="10"/>
      <c r="FRB57" s="10"/>
      <c r="FRC57" s="10"/>
      <c r="FRD57" s="10"/>
      <c r="FRE57" s="10"/>
      <c r="FRF57" s="10"/>
      <c r="FRG57" s="10"/>
      <c r="FRH57" s="10"/>
      <c r="FRI57" s="10"/>
      <c r="FRJ57" s="10"/>
      <c r="FRK57" s="10"/>
      <c r="FRL57" s="10"/>
      <c r="FRM57" s="10"/>
      <c r="FRN57" s="10"/>
      <c r="FRO57" s="10"/>
      <c r="FRP57" s="10"/>
      <c r="FRQ57" s="10"/>
      <c r="FRR57" s="10"/>
      <c r="FRS57" s="10"/>
      <c r="FRT57" s="10"/>
      <c r="FRU57" s="10"/>
      <c r="FRV57" s="10"/>
      <c r="FRW57" s="10"/>
      <c r="FRX57" s="10"/>
      <c r="FRY57" s="10"/>
      <c r="FRZ57" s="10"/>
      <c r="FSA57" s="10"/>
      <c r="FSB57" s="10"/>
      <c r="FSC57" s="10"/>
      <c r="FSD57" s="10"/>
      <c r="FSE57" s="10"/>
      <c r="FSF57" s="10"/>
      <c r="FSG57" s="10"/>
      <c r="FSH57" s="10"/>
      <c r="FSI57" s="10"/>
      <c r="FSJ57" s="10"/>
      <c r="FSK57" s="10"/>
      <c r="FSL57" s="10"/>
      <c r="FSM57" s="10"/>
      <c r="FSN57" s="10"/>
      <c r="FSO57" s="10"/>
      <c r="FSP57" s="10"/>
      <c r="FSQ57" s="10"/>
      <c r="FSR57" s="10"/>
      <c r="FSS57" s="10"/>
      <c r="FST57" s="10"/>
      <c r="FSU57" s="10"/>
      <c r="FSV57" s="10"/>
      <c r="FSW57" s="10"/>
      <c r="FSX57" s="10"/>
      <c r="FSY57" s="10"/>
      <c r="FSZ57" s="10"/>
      <c r="FTA57" s="10"/>
      <c r="FTB57" s="10"/>
      <c r="FTC57" s="10"/>
      <c r="FTD57" s="10"/>
      <c r="FTE57" s="10"/>
      <c r="FTF57" s="10"/>
      <c r="FTG57" s="10"/>
      <c r="FTH57" s="10"/>
      <c r="FTI57" s="10"/>
      <c r="FTJ57" s="10"/>
      <c r="FTK57" s="10"/>
      <c r="FTL57" s="10"/>
      <c r="FTM57" s="10"/>
      <c r="FTN57" s="10"/>
      <c r="FTO57" s="10"/>
      <c r="FTP57" s="10"/>
      <c r="FTQ57" s="10"/>
      <c r="FTR57" s="10"/>
      <c r="FTS57" s="10"/>
      <c r="FTT57" s="10"/>
      <c r="FTU57" s="10"/>
      <c r="FTV57" s="10"/>
      <c r="FTW57" s="10"/>
      <c r="FTX57" s="10"/>
      <c r="FTY57" s="10"/>
      <c r="FTZ57" s="10"/>
      <c r="FUA57" s="10"/>
      <c r="FUB57" s="10"/>
      <c r="FUC57" s="10"/>
      <c r="FUD57" s="10"/>
      <c r="FUE57" s="10"/>
      <c r="FUF57" s="10"/>
      <c r="FUG57" s="10"/>
      <c r="FUH57" s="10"/>
      <c r="FUI57" s="10"/>
      <c r="FUJ57" s="10"/>
      <c r="FUK57" s="10"/>
      <c r="FUL57" s="10"/>
      <c r="FUM57" s="10"/>
      <c r="FUN57" s="10"/>
      <c r="FUO57" s="10"/>
      <c r="FUP57" s="10"/>
      <c r="FUQ57" s="10"/>
      <c r="FUR57" s="10"/>
      <c r="FUS57" s="10"/>
      <c r="FUT57" s="10"/>
      <c r="FUU57" s="10"/>
      <c r="FUV57" s="10"/>
      <c r="FUW57" s="10"/>
      <c r="FUX57" s="10"/>
      <c r="FUY57" s="10"/>
      <c r="FUZ57" s="10"/>
      <c r="FVA57" s="10"/>
      <c r="FVB57" s="10"/>
      <c r="FVC57" s="10"/>
      <c r="FVD57" s="10"/>
      <c r="FVE57" s="10"/>
      <c r="FVF57" s="10"/>
      <c r="FVG57" s="10"/>
      <c r="FVH57" s="10"/>
      <c r="FVI57" s="10"/>
      <c r="FVJ57" s="10"/>
      <c r="FVK57" s="10"/>
      <c r="FVL57" s="10"/>
      <c r="FVM57" s="10"/>
      <c r="FVN57" s="10"/>
      <c r="FVO57" s="10"/>
      <c r="FVP57" s="10"/>
      <c r="FVQ57" s="10"/>
      <c r="FVR57" s="10"/>
      <c r="FVS57" s="10"/>
      <c r="FVT57" s="10"/>
      <c r="FVU57" s="10"/>
      <c r="FVV57" s="10"/>
      <c r="FVW57" s="10"/>
      <c r="FVX57" s="10"/>
      <c r="FVY57" s="10"/>
      <c r="FVZ57" s="10"/>
      <c r="FWA57" s="10"/>
      <c r="FWB57" s="10"/>
      <c r="FWC57" s="10"/>
      <c r="FWD57" s="10"/>
      <c r="FWE57" s="10"/>
      <c r="FWF57" s="10"/>
      <c r="FWG57" s="10"/>
      <c r="FWH57" s="10"/>
      <c r="FWI57" s="10"/>
      <c r="FWJ57" s="10"/>
      <c r="FWK57" s="10"/>
      <c r="FWL57" s="10"/>
      <c r="FWM57" s="10"/>
      <c r="FWN57" s="10"/>
      <c r="FWO57" s="10"/>
      <c r="FWP57" s="10"/>
      <c r="FWQ57" s="10"/>
      <c r="FWR57" s="10"/>
      <c r="FWS57" s="10"/>
      <c r="FWT57" s="10"/>
      <c r="FWU57" s="10"/>
      <c r="FWV57" s="10"/>
      <c r="FWW57" s="10"/>
      <c r="FWX57" s="10"/>
      <c r="FWY57" s="10"/>
      <c r="FWZ57" s="10"/>
      <c r="FXA57" s="10"/>
      <c r="FXB57" s="10"/>
      <c r="FXC57" s="10"/>
      <c r="FXD57" s="10"/>
      <c r="FXE57" s="10"/>
      <c r="FXF57" s="10"/>
      <c r="FXG57" s="10"/>
      <c r="FXH57" s="10"/>
      <c r="FXI57" s="10"/>
      <c r="FXJ57" s="10"/>
      <c r="FXK57" s="10"/>
      <c r="FXL57" s="10"/>
      <c r="FXM57" s="10"/>
      <c r="FXN57" s="10"/>
      <c r="FXO57" s="10"/>
      <c r="FXP57" s="10"/>
      <c r="FXQ57" s="10"/>
      <c r="FXR57" s="10"/>
      <c r="FXS57" s="10"/>
      <c r="FXT57" s="10"/>
      <c r="FXU57" s="10"/>
      <c r="FXV57" s="10"/>
      <c r="FXW57" s="10"/>
      <c r="FXX57" s="10"/>
      <c r="FXY57" s="10"/>
      <c r="FXZ57" s="10"/>
      <c r="FYA57" s="10"/>
      <c r="FYB57" s="10"/>
      <c r="FYC57" s="10"/>
      <c r="FYD57" s="10"/>
      <c r="FYE57" s="10"/>
      <c r="FYF57" s="10"/>
      <c r="FYG57" s="10"/>
      <c r="FYH57" s="10"/>
      <c r="FYI57" s="10"/>
      <c r="FYJ57" s="10"/>
      <c r="FYK57" s="10"/>
      <c r="FYL57" s="10"/>
      <c r="FYM57" s="10"/>
      <c r="FYN57" s="10"/>
      <c r="FYO57" s="10"/>
      <c r="FYP57" s="10"/>
      <c r="FYQ57" s="10"/>
      <c r="FYR57" s="10"/>
      <c r="FYS57" s="10"/>
      <c r="FYT57" s="10"/>
      <c r="FYU57" s="10"/>
      <c r="FYV57" s="10"/>
      <c r="FYW57" s="10"/>
      <c r="FYX57" s="10"/>
      <c r="FYY57" s="10"/>
      <c r="FYZ57" s="10"/>
      <c r="FZA57" s="10"/>
      <c r="FZB57" s="10"/>
      <c r="FZC57" s="10"/>
      <c r="FZD57" s="10"/>
      <c r="FZE57" s="10"/>
      <c r="FZF57" s="10"/>
      <c r="FZG57" s="10"/>
      <c r="FZH57" s="10"/>
      <c r="FZI57" s="10"/>
      <c r="FZJ57" s="10"/>
      <c r="FZK57" s="10"/>
      <c r="FZL57" s="10"/>
      <c r="FZM57" s="10"/>
      <c r="FZN57" s="10"/>
      <c r="FZO57" s="10"/>
      <c r="FZP57" s="10"/>
      <c r="FZQ57" s="10"/>
      <c r="FZR57" s="10"/>
      <c r="FZS57" s="10"/>
      <c r="FZT57" s="10"/>
      <c r="FZU57" s="10"/>
      <c r="FZV57" s="10"/>
      <c r="FZW57" s="10"/>
      <c r="FZX57" s="10"/>
      <c r="FZY57" s="10"/>
      <c r="FZZ57" s="10"/>
      <c r="GAA57" s="10"/>
      <c r="GAB57" s="10"/>
      <c r="GAC57" s="10"/>
      <c r="GAD57" s="10"/>
      <c r="GAE57" s="10"/>
      <c r="GAF57" s="10"/>
      <c r="GAG57" s="10"/>
      <c r="GAH57" s="10"/>
      <c r="GAI57" s="10"/>
      <c r="GAJ57" s="10"/>
      <c r="GAK57" s="10"/>
      <c r="GAL57" s="10"/>
      <c r="GAM57" s="10"/>
      <c r="GAN57" s="10"/>
      <c r="GAO57" s="10"/>
      <c r="GAP57" s="10"/>
      <c r="GAQ57" s="10"/>
      <c r="GAR57" s="10"/>
      <c r="GAS57" s="10"/>
      <c r="GAT57" s="10"/>
      <c r="GAU57" s="10"/>
      <c r="GAV57" s="10"/>
      <c r="GAW57" s="10"/>
      <c r="GAX57" s="10"/>
      <c r="GAY57" s="10"/>
      <c r="GAZ57" s="10"/>
      <c r="GBA57" s="10"/>
      <c r="GBB57" s="10"/>
      <c r="GBC57" s="10"/>
      <c r="GBD57" s="10"/>
      <c r="GBE57" s="10"/>
      <c r="GBF57" s="10"/>
      <c r="GBG57" s="10"/>
      <c r="GBH57" s="10"/>
      <c r="GBI57" s="10"/>
      <c r="GBJ57" s="10"/>
      <c r="GBK57" s="10"/>
      <c r="GBL57" s="10"/>
      <c r="GBM57" s="10"/>
      <c r="GBN57" s="10"/>
      <c r="GBO57" s="10"/>
      <c r="GBP57" s="10"/>
      <c r="GBQ57" s="10"/>
      <c r="GBR57" s="10"/>
      <c r="GBS57" s="10"/>
      <c r="GBT57" s="10"/>
      <c r="GBU57" s="10"/>
      <c r="GBV57" s="10"/>
      <c r="GBW57" s="10"/>
      <c r="GBX57" s="10"/>
      <c r="GBY57" s="10"/>
      <c r="GBZ57" s="10"/>
      <c r="GCA57" s="10"/>
      <c r="GCB57" s="10"/>
      <c r="GCC57" s="10"/>
      <c r="GCD57" s="10"/>
      <c r="GCE57" s="10"/>
      <c r="GCF57" s="10"/>
      <c r="GCG57" s="10"/>
      <c r="GCH57" s="10"/>
      <c r="GCI57" s="10"/>
      <c r="GCJ57" s="10"/>
      <c r="GCK57" s="10"/>
      <c r="GCL57" s="10"/>
      <c r="GCM57" s="10"/>
      <c r="GCN57" s="10"/>
      <c r="GCO57" s="10"/>
      <c r="GCP57" s="10"/>
      <c r="GCQ57" s="10"/>
      <c r="GCR57" s="10"/>
      <c r="GCS57" s="10"/>
      <c r="GCT57" s="10"/>
      <c r="GCU57" s="10"/>
      <c r="GCV57" s="10"/>
      <c r="GCW57" s="10"/>
      <c r="GCX57" s="10"/>
      <c r="GCY57" s="10"/>
      <c r="GCZ57" s="10"/>
      <c r="GDA57" s="10"/>
      <c r="GDB57" s="10"/>
      <c r="GDC57" s="10"/>
      <c r="GDD57" s="10"/>
      <c r="GDE57" s="10"/>
      <c r="GDF57" s="10"/>
      <c r="GDG57" s="10"/>
      <c r="GDH57" s="10"/>
      <c r="GDI57" s="10"/>
      <c r="GDJ57" s="10"/>
      <c r="GDK57" s="10"/>
      <c r="GDL57" s="10"/>
      <c r="GDM57" s="10"/>
      <c r="GDN57" s="10"/>
      <c r="GDO57" s="10"/>
      <c r="GDP57" s="10"/>
      <c r="GDQ57" s="10"/>
      <c r="GDR57" s="10"/>
      <c r="GDS57" s="10"/>
      <c r="GDT57" s="10"/>
      <c r="GDU57" s="10"/>
      <c r="GDV57" s="10"/>
      <c r="GDW57" s="10"/>
      <c r="GDX57" s="10"/>
      <c r="GDY57" s="10"/>
      <c r="GDZ57" s="10"/>
      <c r="GEA57" s="10"/>
      <c r="GEB57" s="10"/>
      <c r="GEC57" s="10"/>
      <c r="GED57" s="10"/>
      <c r="GEE57" s="10"/>
      <c r="GEF57" s="10"/>
      <c r="GEG57" s="10"/>
      <c r="GEH57" s="10"/>
      <c r="GEI57" s="10"/>
      <c r="GEJ57" s="10"/>
      <c r="GEK57" s="10"/>
      <c r="GEL57" s="10"/>
      <c r="GEM57" s="10"/>
      <c r="GEN57" s="10"/>
      <c r="GEO57" s="10"/>
      <c r="GEP57" s="10"/>
      <c r="GEQ57" s="10"/>
      <c r="GER57" s="10"/>
      <c r="GES57" s="10"/>
      <c r="GET57" s="10"/>
      <c r="GEU57" s="10"/>
      <c r="GEV57" s="10"/>
      <c r="GEW57" s="10"/>
      <c r="GEX57" s="10"/>
      <c r="GEY57" s="10"/>
      <c r="GEZ57" s="10"/>
      <c r="GFA57" s="10"/>
      <c r="GFB57" s="10"/>
      <c r="GFC57" s="10"/>
      <c r="GFD57" s="10"/>
      <c r="GFE57" s="10"/>
      <c r="GFF57" s="10"/>
      <c r="GFG57" s="10"/>
      <c r="GFH57" s="10"/>
      <c r="GFI57" s="10"/>
      <c r="GFJ57" s="10"/>
      <c r="GFK57" s="10"/>
      <c r="GFL57" s="10"/>
      <c r="GFM57" s="10"/>
      <c r="GFN57" s="10"/>
      <c r="GFO57" s="10"/>
      <c r="GFP57" s="10"/>
      <c r="GFQ57" s="10"/>
      <c r="GFR57" s="10"/>
      <c r="GFS57" s="10"/>
      <c r="GFT57" s="10"/>
      <c r="GFU57" s="10"/>
      <c r="GFV57" s="10"/>
      <c r="GFW57" s="10"/>
      <c r="GFX57" s="10"/>
      <c r="GFY57" s="10"/>
      <c r="GFZ57" s="10"/>
      <c r="GGA57" s="10"/>
      <c r="GGB57" s="10"/>
      <c r="GGC57" s="10"/>
      <c r="GGD57" s="10"/>
      <c r="GGE57" s="10"/>
      <c r="GGF57" s="10"/>
      <c r="GGG57" s="10"/>
      <c r="GGH57" s="10"/>
      <c r="GGI57" s="10"/>
      <c r="GGJ57" s="10"/>
      <c r="GGK57" s="10"/>
      <c r="GGL57" s="10"/>
      <c r="GGM57" s="10"/>
      <c r="GGN57" s="10"/>
      <c r="GGO57" s="10"/>
      <c r="GGP57" s="10"/>
      <c r="GGQ57" s="10"/>
      <c r="GGR57" s="10"/>
      <c r="GGS57" s="10"/>
      <c r="GGT57" s="10"/>
      <c r="GGU57" s="10"/>
      <c r="GGV57" s="10"/>
      <c r="GGW57" s="10"/>
      <c r="GGX57" s="10"/>
      <c r="GGY57" s="10"/>
      <c r="GGZ57" s="10"/>
      <c r="GHA57" s="10"/>
      <c r="GHB57" s="10"/>
      <c r="GHC57" s="10"/>
      <c r="GHD57" s="10"/>
      <c r="GHE57" s="10"/>
      <c r="GHF57" s="10"/>
      <c r="GHG57" s="10"/>
      <c r="GHH57" s="10"/>
      <c r="GHI57" s="10"/>
      <c r="GHJ57" s="10"/>
      <c r="GHK57" s="10"/>
      <c r="GHL57" s="10"/>
      <c r="GHM57" s="10"/>
      <c r="GHN57" s="10"/>
      <c r="GHO57" s="10"/>
      <c r="GHP57" s="10"/>
      <c r="GHQ57" s="10"/>
      <c r="GHR57" s="10"/>
      <c r="GHS57" s="10"/>
      <c r="GHT57" s="10"/>
      <c r="GHU57" s="10"/>
      <c r="GHV57" s="10"/>
      <c r="GHW57" s="10"/>
      <c r="GHX57" s="10"/>
      <c r="GHY57" s="10"/>
      <c r="GHZ57" s="10"/>
      <c r="GIA57" s="10"/>
      <c r="GIB57" s="10"/>
      <c r="GIC57" s="10"/>
      <c r="GID57" s="10"/>
      <c r="GIE57" s="10"/>
      <c r="GIF57" s="10"/>
      <c r="GIG57" s="10"/>
      <c r="GIH57" s="10"/>
      <c r="GII57" s="10"/>
      <c r="GIJ57" s="10"/>
      <c r="GIK57" s="10"/>
      <c r="GIL57" s="10"/>
      <c r="GIM57" s="10"/>
      <c r="GIN57" s="10"/>
      <c r="GIO57" s="10"/>
      <c r="GIP57" s="10"/>
      <c r="GIQ57" s="10"/>
      <c r="GIR57" s="10"/>
      <c r="GIS57" s="10"/>
      <c r="GIT57" s="10"/>
      <c r="GIU57" s="10"/>
      <c r="GIV57" s="10"/>
      <c r="GIW57" s="10"/>
      <c r="GIX57" s="10"/>
      <c r="GIY57" s="10"/>
      <c r="GIZ57" s="10"/>
      <c r="GJA57" s="10"/>
      <c r="GJB57" s="10"/>
      <c r="GJC57" s="10"/>
      <c r="GJD57" s="10"/>
      <c r="GJE57" s="10"/>
      <c r="GJF57" s="10"/>
      <c r="GJG57" s="10"/>
      <c r="GJH57" s="10"/>
      <c r="GJI57" s="10"/>
      <c r="GJJ57" s="10"/>
      <c r="GJK57" s="10"/>
      <c r="GJL57" s="10"/>
      <c r="GJM57" s="10"/>
      <c r="GJN57" s="10"/>
      <c r="GJO57" s="10"/>
      <c r="GJP57" s="10"/>
      <c r="GJQ57" s="10"/>
      <c r="GJR57" s="10"/>
      <c r="GJS57" s="10"/>
      <c r="GJT57" s="10"/>
      <c r="GJU57" s="10"/>
      <c r="GJV57" s="10"/>
      <c r="GJW57" s="10"/>
      <c r="GJX57" s="10"/>
      <c r="GJY57" s="10"/>
      <c r="GJZ57" s="10"/>
      <c r="GKA57" s="10"/>
      <c r="GKB57" s="10"/>
      <c r="GKC57" s="10"/>
      <c r="GKD57" s="10"/>
      <c r="GKE57" s="10"/>
      <c r="GKF57" s="10"/>
      <c r="GKG57" s="10"/>
      <c r="GKH57" s="10"/>
      <c r="GKI57" s="10"/>
      <c r="GKJ57" s="10"/>
      <c r="GKK57" s="10"/>
      <c r="GKL57" s="10"/>
      <c r="GKM57" s="10"/>
      <c r="GKN57" s="10"/>
      <c r="GKO57" s="10"/>
      <c r="GKP57" s="10"/>
      <c r="GKQ57" s="10"/>
      <c r="GKR57" s="10"/>
      <c r="GKS57" s="10"/>
      <c r="GKT57" s="10"/>
      <c r="GKU57" s="10"/>
      <c r="GKV57" s="10"/>
      <c r="GKW57" s="10"/>
      <c r="GKX57" s="10"/>
      <c r="GKY57" s="10"/>
      <c r="GKZ57" s="10"/>
      <c r="GLA57" s="10"/>
      <c r="GLB57" s="10"/>
      <c r="GLC57" s="10"/>
      <c r="GLD57" s="10"/>
      <c r="GLE57" s="10"/>
      <c r="GLF57" s="10"/>
      <c r="GLG57" s="10"/>
      <c r="GLH57" s="10"/>
      <c r="GLI57" s="10"/>
      <c r="GLJ57" s="10"/>
      <c r="GLK57" s="10"/>
      <c r="GLL57" s="10"/>
      <c r="GLM57" s="10"/>
      <c r="GLN57" s="10"/>
      <c r="GLO57" s="10"/>
      <c r="GLP57" s="10"/>
      <c r="GLQ57" s="10"/>
      <c r="GLR57" s="10"/>
      <c r="GLS57" s="10"/>
      <c r="GLT57" s="10"/>
      <c r="GLU57" s="10"/>
      <c r="GLV57" s="10"/>
      <c r="GLW57" s="10"/>
      <c r="GLX57" s="10"/>
      <c r="GLY57" s="10"/>
      <c r="GLZ57" s="10"/>
      <c r="GMA57" s="10"/>
      <c r="GMB57" s="10"/>
      <c r="GMC57" s="10"/>
      <c r="GMD57" s="10"/>
      <c r="GME57" s="10"/>
      <c r="GMF57" s="10"/>
      <c r="GMG57" s="10"/>
      <c r="GMH57" s="10"/>
      <c r="GMI57" s="10"/>
      <c r="GMJ57" s="10"/>
      <c r="GMK57" s="10"/>
      <c r="GML57" s="10"/>
      <c r="GMM57" s="10"/>
      <c r="GMN57" s="10"/>
      <c r="GMO57" s="10"/>
      <c r="GMP57" s="10"/>
      <c r="GMQ57" s="10"/>
      <c r="GMR57" s="10"/>
      <c r="GMS57" s="10"/>
      <c r="GMT57" s="10"/>
      <c r="GMU57" s="10"/>
      <c r="GMV57" s="10"/>
      <c r="GMW57" s="10"/>
      <c r="GMX57" s="10"/>
      <c r="GMY57" s="10"/>
      <c r="GMZ57" s="10"/>
      <c r="GNA57" s="10"/>
      <c r="GNB57" s="10"/>
      <c r="GNC57" s="10"/>
      <c r="GND57" s="10"/>
      <c r="GNE57" s="10"/>
      <c r="GNF57" s="10"/>
      <c r="GNG57" s="10"/>
      <c r="GNH57" s="10"/>
      <c r="GNI57" s="10"/>
      <c r="GNJ57" s="10"/>
      <c r="GNK57" s="10"/>
      <c r="GNL57" s="10"/>
      <c r="GNM57" s="10"/>
      <c r="GNN57" s="10"/>
      <c r="GNO57" s="10"/>
      <c r="GNP57" s="10"/>
      <c r="GNQ57" s="10"/>
      <c r="GNR57" s="10"/>
      <c r="GNS57" s="10"/>
      <c r="GNT57" s="10"/>
      <c r="GNU57" s="10"/>
      <c r="GNV57" s="10"/>
      <c r="GNW57" s="10"/>
      <c r="GNX57" s="10"/>
      <c r="GNY57" s="10"/>
      <c r="GNZ57" s="10"/>
      <c r="GOA57" s="10"/>
      <c r="GOB57" s="10"/>
      <c r="GOC57" s="10"/>
      <c r="GOD57" s="10"/>
      <c r="GOE57" s="10"/>
      <c r="GOF57" s="10"/>
      <c r="GOG57" s="10"/>
      <c r="GOH57" s="10"/>
      <c r="GOI57" s="10"/>
      <c r="GOJ57" s="10"/>
      <c r="GOK57" s="10"/>
      <c r="GOL57" s="10"/>
      <c r="GOM57" s="10"/>
      <c r="GON57" s="10"/>
      <c r="GOO57" s="10"/>
      <c r="GOP57" s="10"/>
      <c r="GOQ57" s="10"/>
      <c r="GOR57" s="10"/>
      <c r="GOS57" s="10"/>
      <c r="GOT57" s="10"/>
      <c r="GOU57" s="10"/>
      <c r="GOV57" s="10"/>
      <c r="GOW57" s="10"/>
      <c r="GOX57" s="10"/>
      <c r="GOY57" s="10"/>
      <c r="GOZ57" s="10"/>
      <c r="GPA57" s="10"/>
      <c r="GPB57" s="10"/>
      <c r="GPC57" s="10"/>
      <c r="GPD57" s="10"/>
      <c r="GPE57" s="10"/>
      <c r="GPF57" s="10"/>
      <c r="GPG57" s="10"/>
      <c r="GPH57" s="10"/>
      <c r="GPI57" s="10"/>
      <c r="GPJ57" s="10"/>
      <c r="GPK57" s="10"/>
      <c r="GPL57" s="10"/>
      <c r="GPM57" s="10"/>
      <c r="GPN57" s="10"/>
      <c r="GPO57" s="10"/>
      <c r="GPP57" s="10"/>
      <c r="GPQ57" s="10"/>
      <c r="GPR57" s="10"/>
      <c r="GPS57" s="10"/>
      <c r="GPT57" s="10"/>
      <c r="GPU57" s="10"/>
      <c r="GPV57" s="10"/>
      <c r="GPW57" s="10"/>
      <c r="GPX57" s="10"/>
      <c r="GPY57" s="10"/>
      <c r="GPZ57" s="10"/>
      <c r="GQA57" s="10"/>
      <c r="GQB57" s="10"/>
      <c r="GQC57" s="10"/>
      <c r="GQD57" s="10"/>
      <c r="GQE57" s="10"/>
      <c r="GQF57" s="10"/>
      <c r="GQG57" s="10"/>
      <c r="GQH57" s="10"/>
      <c r="GQI57" s="10"/>
      <c r="GQJ57" s="10"/>
      <c r="GQK57" s="10"/>
      <c r="GQL57" s="10"/>
      <c r="GQM57" s="10"/>
      <c r="GQN57" s="10"/>
      <c r="GQO57" s="10"/>
      <c r="GQP57" s="10"/>
      <c r="GQQ57" s="10"/>
      <c r="GQR57" s="10"/>
      <c r="GQS57" s="10"/>
      <c r="GQT57" s="10"/>
      <c r="GQU57" s="10"/>
      <c r="GQV57" s="10"/>
      <c r="GQW57" s="10"/>
      <c r="GQX57" s="10"/>
      <c r="GQY57" s="10"/>
      <c r="GQZ57" s="10"/>
      <c r="GRA57" s="10"/>
      <c r="GRB57" s="10"/>
      <c r="GRC57" s="10"/>
      <c r="GRD57" s="10"/>
      <c r="GRE57" s="10"/>
      <c r="GRF57" s="10"/>
      <c r="GRG57" s="10"/>
      <c r="GRH57" s="10"/>
      <c r="GRI57" s="10"/>
      <c r="GRJ57" s="10"/>
      <c r="GRK57" s="10"/>
      <c r="GRL57" s="10"/>
      <c r="GRM57" s="10"/>
      <c r="GRN57" s="10"/>
      <c r="GRO57" s="10"/>
      <c r="GRP57" s="10"/>
      <c r="GRQ57" s="10"/>
      <c r="GRR57" s="10"/>
      <c r="GRS57" s="10"/>
      <c r="GRT57" s="10"/>
      <c r="GRU57" s="10"/>
      <c r="GRV57" s="10"/>
      <c r="GRW57" s="10"/>
      <c r="GRX57" s="10"/>
      <c r="GRY57" s="10"/>
      <c r="GRZ57" s="10"/>
      <c r="GSA57" s="10"/>
      <c r="GSB57" s="10"/>
      <c r="GSC57" s="10"/>
      <c r="GSD57" s="10"/>
      <c r="GSE57" s="10"/>
      <c r="GSF57" s="10"/>
      <c r="GSG57" s="10"/>
      <c r="GSH57" s="10"/>
      <c r="GSI57" s="10"/>
      <c r="GSJ57" s="10"/>
      <c r="GSK57" s="10"/>
      <c r="GSL57" s="10"/>
      <c r="GSM57" s="10"/>
      <c r="GSN57" s="10"/>
      <c r="GSO57" s="10"/>
      <c r="GSP57" s="10"/>
      <c r="GSQ57" s="10"/>
      <c r="GSR57" s="10"/>
      <c r="GSS57" s="10"/>
      <c r="GST57" s="10"/>
      <c r="GSU57" s="10"/>
      <c r="GSV57" s="10"/>
      <c r="GSW57" s="10"/>
      <c r="GSX57" s="10"/>
      <c r="GSY57" s="10"/>
      <c r="GSZ57" s="10"/>
      <c r="GTA57" s="10"/>
      <c r="GTB57" s="10"/>
      <c r="GTC57" s="10"/>
      <c r="GTD57" s="10"/>
      <c r="GTE57" s="10"/>
      <c r="GTF57" s="10"/>
      <c r="GTG57" s="10"/>
      <c r="GTH57" s="10"/>
      <c r="GTI57" s="10"/>
      <c r="GTJ57" s="10"/>
      <c r="GTK57" s="10"/>
      <c r="GTL57" s="10"/>
      <c r="GTM57" s="10"/>
      <c r="GTN57" s="10"/>
      <c r="GTO57" s="10"/>
      <c r="GTP57" s="10"/>
      <c r="GTQ57" s="10"/>
      <c r="GTR57" s="10"/>
      <c r="GTS57" s="10"/>
      <c r="GTT57" s="10"/>
      <c r="GTU57" s="10"/>
      <c r="GTV57" s="10"/>
      <c r="GTW57" s="10"/>
      <c r="GTX57" s="10"/>
      <c r="GTY57" s="10"/>
      <c r="GTZ57" s="10"/>
      <c r="GUA57" s="10"/>
      <c r="GUB57" s="10"/>
      <c r="GUC57" s="10"/>
      <c r="GUD57" s="10"/>
      <c r="GUE57" s="10"/>
      <c r="GUF57" s="10"/>
      <c r="GUG57" s="10"/>
      <c r="GUH57" s="10"/>
      <c r="GUI57" s="10"/>
      <c r="GUJ57" s="10"/>
      <c r="GUK57" s="10"/>
      <c r="GUL57" s="10"/>
      <c r="GUM57" s="10"/>
      <c r="GUN57" s="10"/>
      <c r="GUO57" s="10"/>
      <c r="GUP57" s="10"/>
      <c r="GUQ57" s="10"/>
      <c r="GUR57" s="10"/>
      <c r="GUS57" s="10"/>
      <c r="GUT57" s="10"/>
      <c r="GUU57" s="10"/>
      <c r="GUV57" s="10"/>
      <c r="GUW57" s="10"/>
      <c r="GUX57" s="10"/>
      <c r="GUY57" s="10"/>
      <c r="GUZ57" s="10"/>
      <c r="GVA57" s="10"/>
      <c r="GVB57" s="10"/>
      <c r="GVC57" s="10"/>
      <c r="GVD57" s="10"/>
      <c r="GVE57" s="10"/>
      <c r="GVF57" s="10"/>
      <c r="GVG57" s="10"/>
      <c r="GVH57" s="10"/>
      <c r="GVI57" s="10"/>
      <c r="GVJ57" s="10"/>
      <c r="GVK57" s="10"/>
      <c r="GVL57" s="10"/>
      <c r="GVM57" s="10"/>
      <c r="GVN57" s="10"/>
      <c r="GVO57" s="10"/>
      <c r="GVP57" s="10"/>
      <c r="GVQ57" s="10"/>
      <c r="GVR57" s="10"/>
      <c r="GVS57" s="10"/>
      <c r="GVT57" s="10"/>
      <c r="GVU57" s="10"/>
      <c r="GVV57" s="10"/>
      <c r="GVW57" s="10"/>
      <c r="GVX57" s="10"/>
      <c r="GVY57" s="10"/>
      <c r="GVZ57" s="10"/>
      <c r="GWA57" s="10"/>
      <c r="GWB57" s="10"/>
      <c r="GWC57" s="10"/>
      <c r="GWD57" s="10"/>
      <c r="GWE57" s="10"/>
      <c r="GWF57" s="10"/>
      <c r="GWG57" s="10"/>
      <c r="GWH57" s="10"/>
      <c r="GWI57" s="10"/>
      <c r="GWJ57" s="10"/>
      <c r="GWK57" s="10"/>
      <c r="GWL57" s="10"/>
      <c r="GWM57" s="10"/>
      <c r="GWN57" s="10"/>
      <c r="GWO57" s="10"/>
      <c r="GWP57" s="10"/>
      <c r="GWQ57" s="10"/>
      <c r="GWR57" s="10"/>
      <c r="GWS57" s="10"/>
      <c r="GWT57" s="10"/>
      <c r="GWU57" s="10"/>
      <c r="GWV57" s="10"/>
      <c r="GWW57" s="10"/>
      <c r="GWX57" s="10"/>
      <c r="GWY57" s="10"/>
      <c r="GWZ57" s="10"/>
      <c r="GXA57" s="10"/>
      <c r="GXB57" s="10"/>
      <c r="GXC57" s="10"/>
      <c r="GXD57" s="10"/>
      <c r="GXE57" s="10"/>
      <c r="GXF57" s="10"/>
      <c r="GXG57" s="10"/>
      <c r="GXH57" s="10"/>
      <c r="GXI57" s="10"/>
      <c r="GXJ57" s="10"/>
      <c r="GXK57" s="10"/>
      <c r="GXL57" s="10"/>
      <c r="GXM57" s="10"/>
      <c r="GXN57" s="10"/>
      <c r="GXO57" s="10"/>
      <c r="GXP57" s="10"/>
      <c r="GXQ57" s="10"/>
      <c r="GXR57" s="10"/>
      <c r="GXS57" s="10"/>
      <c r="GXT57" s="10"/>
      <c r="GXU57" s="10"/>
      <c r="GXV57" s="10"/>
      <c r="GXW57" s="10"/>
      <c r="GXX57" s="10"/>
      <c r="GXY57" s="10"/>
      <c r="GXZ57" s="10"/>
      <c r="GYA57" s="10"/>
      <c r="GYB57" s="10"/>
      <c r="GYC57" s="10"/>
      <c r="GYD57" s="10"/>
      <c r="GYE57" s="10"/>
      <c r="GYF57" s="10"/>
      <c r="GYG57" s="10"/>
      <c r="GYH57" s="10"/>
      <c r="GYI57" s="10"/>
      <c r="GYJ57" s="10"/>
      <c r="GYK57" s="10"/>
      <c r="GYL57" s="10"/>
      <c r="GYM57" s="10"/>
      <c r="GYN57" s="10"/>
      <c r="GYO57" s="10"/>
      <c r="GYP57" s="10"/>
      <c r="GYQ57" s="10"/>
      <c r="GYR57" s="10"/>
      <c r="GYS57" s="10"/>
      <c r="GYT57" s="10"/>
      <c r="GYU57" s="10"/>
      <c r="GYV57" s="10"/>
      <c r="GYW57" s="10"/>
      <c r="GYX57" s="10"/>
      <c r="GYY57" s="10"/>
      <c r="GYZ57" s="10"/>
      <c r="GZA57" s="10"/>
      <c r="GZB57" s="10"/>
      <c r="GZC57" s="10"/>
      <c r="GZD57" s="10"/>
      <c r="GZE57" s="10"/>
      <c r="GZF57" s="10"/>
      <c r="GZG57" s="10"/>
      <c r="GZH57" s="10"/>
      <c r="GZI57" s="10"/>
      <c r="GZJ57" s="10"/>
      <c r="GZK57" s="10"/>
      <c r="GZL57" s="10"/>
      <c r="GZM57" s="10"/>
      <c r="GZN57" s="10"/>
      <c r="GZO57" s="10"/>
      <c r="GZP57" s="10"/>
      <c r="GZQ57" s="10"/>
      <c r="GZR57" s="10"/>
      <c r="GZS57" s="10"/>
      <c r="GZT57" s="10"/>
      <c r="GZU57" s="10"/>
      <c r="GZV57" s="10"/>
      <c r="GZW57" s="10"/>
      <c r="GZX57" s="10"/>
      <c r="GZY57" s="10"/>
      <c r="GZZ57" s="10"/>
      <c r="HAA57" s="10"/>
      <c r="HAB57" s="10"/>
      <c r="HAC57" s="10"/>
      <c r="HAD57" s="10"/>
      <c r="HAE57" s="10"/>
      <c r="HAF57" s="10"/>
      <c r="HAG57" s="10"/>
      <c r="HAH57" s="10"/>
      <c r="HAI57" s="10"/>
      <c r="HAJ57" s="10"/>
      <c r="HAK57" s="10"/>
      <c r="HAL57" s="10"/>
      <c r="HAM57" s="10"/>
      <c r="HAN57" s="10"/>
      <c r="HAO57" s="10"/>
      <c r="HAP57" s="10"/>
      <c r="HAQ57" s="10"/>
      <c r="HAR57" s="10"/>
      <c r="HAS57" s="10"/>
      <c r="HAT57" s="10"/>
      <c r="HAU57" s="10"/>
      <c r="HAV57" s="10"/>
      <c r="HAW57" s="10"/>
      <c r="HAX57" s="10"/>
      <c r="HAY57" s="10"/>
      <c r="HAZ57" s="10"/>
      <c r="HBA57" s="10"/>
      <c r="HBB57" s="10"/>
      <c r="HBC57" s="10"/>
      <c r="HBD57" s="10"/>
      <c r="HBE57" s="10"/>
      <c r="HBF57" s="10"/>
      <c r="HBG57" s="10"/>
      <c r="HBH57" s="10"/>
      <c r="HBI57" s="10"/>
      <c r="HBJ57" s="10"/>
      <c r="HBK57" s="10"/>
      <c r="HBL57" s="10"/>
      <c r="HBM57" s="10"/>
      <c r="HBN57" s="10"/>
      <c r="HBO57" s="10"/>
      <c r="HBP57" s="10"/>
      <c r="HBQ57" s="10"/>
      <c r="HBR57" s="10"/>
      <c r="HBS57" s="10"/>
      <c r="HBT57" s="10"/>
      <c r="HBU57" s="10"/>
      <c r="HBV57" s="10"/>
      <c r="HBW57" s="10"/>
      <c r="HBX57" s="10"/>
      <c r="HBY57" s="10"/>
      <c r="HBZ57" s="10"/>
      <c r="HCA57" s="10"/>
      <c r="HCB57" s="10"/>
      <c r="HCC57" s="10"/>
      <c r="HCD57" s="10"/>
      <c r="HCE57" s="10"/>
      <c r="HCF57" s="10"/>
      <c r="HCG57" s="10"/>
      <c r="HCH57" s="10"/>
      <c r="HCI57" s="10"/>
      <c r="HCJ57" s="10"/>
      <c r="HCK57" s="10"/>
      <c r="HCL57" s="10"/>
      <c r="HCM57" s="10"/>
      <c r="HCN57" s="10"/>
      <c r="HCO57" s="10"/>
      <c r="HCP57" s="10"/>
      <c r="HCQ57" s="10"/>
      <c r="HCR57" s="10"/>
      <c r="HCS57" s="10"/>
      <c r="HCT57" s="10"/>
      <c r="HCU57" s="10"/>
      <c r="HCV57" s="10"/>
      <c r="HCW57" s="10"/>
      <c r="HCX57" s="10"/>
      <c r="HCY57" s="10"/>
      <c r="HCZ57" s="10"/>
      <c r="HDA57" s="10"/>
      <c r="HDB57" s="10"/>
      <c r="HDC57" s="10"/>
      <c r="HDD57" s="10"/>
      <c r="HDE57" s="10"/>
      <c r="HDF57" s="10"/>
      <c r="HDG57" s="10"/>
      <c r="HDH57" s="10"/>
      <c r="HDI57" s="10"/>
      <c r="HDJ57" s="10"/>
      <c r="HDK57" s="10"/>
      <c r="HDL57" s="10"/>
      <c r="HDM57" s="10"/>
      <c r="HDN57" s="10"/>
      <c r="HDO57" s="10"/>
      <c r="HDP57" s="10"/>
      <c r="HDQ57" s="10"/>
      <c r="HDR57" s="10"/>
      <c r="HDS57" s="10"/>
      <c r="HDT57" s="10"/>
      <c r="HDU57" s="10"/>
      <c r="HDV57" s="10"/>
      <c r="HDW57" s="10"/>
      <c r="HDX57" s="10"/>
      <c r="HDY57" s="10"/>
      <c r="HDZ57" s="10"/>
      <c r="HEA57" s="10"/>
      <c r="HEB57" s="10"/>
      <c r="HEC57" s="10"/>
      <c r="HED57" s="10"/>
      <c r="HEE57" s="10"/>
      <c r="HEF57" s="10"/>
      <c r="HEG57" s="10"/>
      <c r="HEH57" s="10"/>
      <c r="HEI57" s="10"/>
      <c r="HEJ57" s="10"/>
      <c r="HEK57" s="10"/>
      <c r="HEL57" s="10"/>
      <c r="HEM57" s="10"/>
      <c r="HEN57" s="10"/>
      <c r="HEO57" s="10"/>
      <c r="HEP57" s="10"/>
      <c r="HEQ57" s="10"/>
      <c r="HER57" s="10"/>
      <c r="HES57" s="10"/>
      <c r="HET57" s="10"/>
      <c r="HEU57" s="10"/>
      <c r="HEV57" s="10"/>
      <c r="HEW57" s="10"/>
      <c r="HEX57" s="10"/>
      <c r="HEY57" s="10"/>
      <c r="HEZ57" s="10"/>
      <c r="HFA57" s="10"/>
      <c r="HFB57" s="10"/>
      <c r="HFC57" s="10"/>
      <c r="HFD57" s="10"/>
      <c r="HFE57" s="10"/>
      <c r="HFF57" s="10"/>
      <c r="HFG57" s="10"/>
      <c r="HFH57" s="10"/>
      <c r="HFI57" s="10"/>
      <c r="HFJ57" s="10"/>
      <c r="HFK57" s="10"/>
      <c r="HFL57" s="10"/>
      <c r="HFM57" s="10"/>
      <c r="HFN57" s="10"/>
      <c r="HFO57" s="10"/>
      <c r="HFP57" s="10"/>
      <c r="HFQ57" s="10"/>
      <c r="HFR57" s="10"/>
      <c r="HFS57" s="10"/>
      <c r="HFT57" s="10"/>
      <c r="HFU57" s="10"/>
      <c r="HFV57" s="10"/>
      <c r="HFW57" s="10"/>
      <c r="HFX57" s="10"/>
      <c r="HFY57" s="10"/>
      <c r="HFZ57" s="10"/>
      <c r="HGA57" s="10"/>
      <c r="HGB57" s="10"/>
      <c r="HGC57" s="10"/>
      <c r="HGD57" s="10"/>
      <c r="HGE57" s="10"/>
      <c r="HGF57" s="10"/>
      <c r="HGG57" s="10"/>
      <c r="HGH57" s="10"/>
      <c r="HGI57" s="10"/>
      <c r="HGJ57" s="10"/>
      <c r="HGK57" s="10"/>
      <c r="HGL57" s="10"/>
      <c r="HGM57" s="10"/>
      <c r="HGN57" s="10"/>
      <c r="HGO57" s="10"/>
      <c r="HGP57" s="10"/>
      <c r="HGQ57" s="10"/>
      <c r="HGR57" s="10"/>
      <c r="HGS57" s="10"/>
      <c r="HGT57" s="10"/>
      <c r="HGU57" s="10"/>
      <c r="HGV57" s="10"/>
      <c r="HGW57" s="10"/>
      <c r="HGX57" s="10"/>
      <c r="HGY57" s="10"/>
      <c r="HGZ57" s="10"/>
      <c r="HHA57" s="10"/>
      <c r="HHB57" s="10"/>
      <c r="HHC57" s="10"/>
      <c r="HHD57" s="10"/>
      <c r="HHE57" s="10"/>
      <c r="HHF57" s="10"/>
      <c r="HHG57" s="10"/>
      <c r="HHH57" s="10"/>
      <c r="HHI57" s="10"/>
      <c r="HHJ57" s="10"/>
      <c r="HHK57" s="10"/>
      <c r="HHL57" s="10"/>
      <c r="HHM57" s="10"/>
      <c r="HHN57" s="10"/>
      <c r="HHO57" s="10"/>
      <c r="HHP57" s="10"/>
      <c r="HHQ57" s="10"/>
      <c r="HHR57" s="10"/>
      <c r="HHS57" s="10"/>
      <c r="HHT57" s="10"/>
      <c r="HHU57" s="10"/>
      <c r="HHV57" s="10"/>
      <c r="HHW57" s="10"/>
      <c r="HHX57" s="10"/>
      <c r="HHY57" s="10"/>
      <c r="HHZ57" s="10"/>
      <c r="HIA57" s="10"/>
      <c r="HIB57" s="10"/>
      <c r="HIC57" s="10"/>
      <c r="HID57" s="10"/>
      <c r="HIE57" s="10"/>
      <c r="HIF57" s="10"/>
      <c r="HIG57" s="10"/>
      <c r="HIH57" s="10"/>
      <c r="HII57" s="10"/>
      <c r="HIJ57" s="10"/>
      <c r="HIK57" s="10"/>
      <c r="HIL57" s="10"/>
      <c r="HIM57" s="10"/>
      <c r="HIN57" s="10"/>
      <c r="HIO57" s="10"/>
      <c r="HIP57" s="10"/>
      <c r="HIQ57" s="10"/>
      <c r="HIR57" s="10"/>
      <c r="HIS57" s="10"/>
      <c r="HIT57" s="10"/>
      <c r="HIU57" s="10"/>
      <c r="HIV57" s="10"/>
      <c r="HIW57" s="10"/>
      <c r="HIX57" s="10"/>
      <c r="HIY57" s="10"/>
      <c r="HIZ57" s="10"/>
      <c r="HJA57" s="10"/>
      <c r="HJB57" s="10"/>
      <c r="HJC57" s="10"/>
      <c r="HJD57" s="10"/>
      <c r="HJE57" s="10"/>
      <c r="HJF57" s="10"/>
      <c r="HJG57" s="10"/>
      <c r="HJH57" s="10"/>
      <c r="HJI57" s="10"/>
      <c r="HJJ57" s="10"/>
      <c r="HJK57" s="10"/>
      <c r="HJL57" s="10"/>
      <c r="HJM57" s="10"/>
      <c r="HJN57" s="10"/>
      <c r="HJO57" s="10"/>
      <c r="HJP57" s="10"/>
      <c r="HJQ57" s="10"/>
      <c r="HJR57" s="10"/>
      <c r="HJS57" s="10"/>
      <c r="HJT57" s="10"/>
      <c r="HJU57" s="10"/>
      <c r="HJV57" s="10"/>
      <c r="HJW57" s="10"/>
      <c r="HJX57" s="10"/>
      <c r="HJY57" s="10"/>
      <c r="HJZ57" s="10"/>
      <c r="HKA57" s="10"/>
      <c r="HKB57" s="10"/>
      <c r="HKC57" s="10"/>
      <c r="HKD57" s="10"/>
      <c r="HKE57" s="10"/>
      <c r="HKF57" s="10"/>
      <c r="HKG57" s="10"/>
      <c r="HKH57" s="10"/>
      <c r="HKI57" s="10"/>
      <c r="HKJ57" s="10"/>
      <c r="HKK57" s="10"/>
      <c r="HKL57" s="10"/>
      <c r="HKM57" s="10"/>
      <c r="HKN57" s="10"/>
      <c r="HKO57" s="10"/>
      <c r="HKP57" s="10"/>
      <c r="HKQ57" s="10"/>
      <c r="HKR57" s="10"/>
      <c r="HKS57" s="10"/>
      <c r="HKT57" s="10"/>
      <c r="HKU57" s="10"/>
      <c r="HKV57" s="10"/>
      <c r="HKW57" s="10"/>
      <c r="HKX57" s="10"/>
      <c r="HKY57" s="10"/>
      <c r="HKZ57" s="10"/>
      <c r="HLA57" s="10"/>
      <c r="HLB57" s="10"/>
      <c r="HLC57" s="10"/>
      <c r="HLD57" s="10"/>
      <c r="HLE57" s="10"/>
      <c r="HLF57" s="10"/>
      <c r="HLG57" s="10"/>
      <c r="HLH57" s="10"/>
      <c r="HLI57" s="10"/>
      <c r="HLJ57" s="10"/>
      <c r="HLK57" s="10"/>
      <c r="HLL57" s="10"/>
      <c r="HLM57" s="10"/>
      <c r="HLN57" s="10"/>
      <c r="HLO57" s="10"/>
      <c r="HLP57" s="10"/>
      <c r="HLQ57" s="10"/>
      <c r="HLR57" s="10"/>
      <c r="HLS57" s="10"/>
      <c r="HLT57" s="10"/>
      <c r="HLU57" s="10"/>
      <c r="HLV57" s="10"/>
      <c r="HLW57" s="10"/>
      <c r="HLX57" s="10"/>
      <c r="HLY57" s="10"/>
      <c r="HLZ57" s="10"/>
      <c r="HMA57" s="10"/>
      <c r="HMB57" s="10"/>
      <c r="HMC57" s="10"/>
      <c r="HMD57" s="10"/>
      <c r="HME57" s="10"/>
      <c r="HMF57" s="10"/>
      <c r="HMG57" s="10"/>
      <c r="HMH57" s="10"/>
      <c r="HMI57" s="10"/>
      <c r="HMJ57" s="10"/>
      <c r="HMK57" s="10"/>
      <c r="HML57" s="10"/>
      <c r="HMM57" s="10"/>
      <c r="HMN57" s="10"/>
      <c r="HMO57" s="10"/>
      <c r="HMP57" s="10"/>
      <c r="HMQ57" s="10"/>
      <c r="HMR57" s="10"/>
      <c r="HMS57" s="10"/>
      <c r="HMT57" s="10"/>
      <c r="HMU57" s="10"/>
      <c r="HMV57" s="10"/>
      <c r="HMW57" s="10"/>
      <c r="HMX57" s="10"/>
      <c r="HMY57" s="10"/>
      <c r="HMZ57" s="10"/>
      <c r="HNA57" s="10"/>
      <c r="HNB57" s="10"/>
      <c r="HNC57" s="10"/>
      <c r="HND57" s="10"/>
      <c r="HNE57" s="10"/>
      <c r="HNF57" s="10"/>
      <c r="HNG57" s="10"/>
      <c r="HNH57" s="10"/>
      <c r="HNI57" s="10"/>
      <c r="HNJ57" s="10"/>
      <c r="HNK57" s="10"/>
      <c r="HNL57" s="10"/>
      <c r="HNM57" s="10"/>
      <c r="HNN57" s="10"/>
      <c r="HNO57" s="10"/>
      <c r="HNP57" s="10"/>
      <c r="HNQ57" s="10"/>
      <c r="HNR57" s="10"/>
      <c r="HNS57" s="10"/>
      <c r="HNT57" s="10"/>
      <c r="HNU57" s="10"/>
      <c r="HNV57" s="10"/>
      <c r="HNW57" s="10"/>
      <c r="HNX57" s="10"/>
      <c r="HNY57" s="10"/>
      <c r="HNZ57" s="10"/>
      <c r="HOA57" s="10"/>
      <c r="HOB57" s="10"/>
      <c r="HOC57" s="10"/>
      <c r="HOD57" s="10"/>
      <c r="HOE57" s="10"/>
      <c r="HOF57" s="10"/>
      <c r="HOG57" s="10"/>
      <c r="HOH57" s="10"/>
      <c r="HOI57" s="10"/>
      <c r="HOJ57" s="10"/>
      <c r="HOK57" s="10"/>
      <c r="HOL57" s="10"/>
      <c r="HOM57" s="10"/>
      <c r="HON57" s="10"/>
      <c r="HOO57" s="10"/>
      <c r="HOP57" s="10"/>
      <c r="HOQ57" s="10"/>
      <c r="HOR57" s="10"/>
      <c r="HOS57" s="10"/>
      <c r="HOT57" s="10"/>
      <c r="HOU57" s="10"/>
      <c r="HOV57" s="10"/>
      <c r="HOW57" s="10"/>
      <c r="HOX57" s="10"/>
      <c r="HOY57" s="10"/>
      <c r="HOZ57" s="10"/>
      <c r="HPA57" s="10"/>
      <c r="HPB57" s="10"/>
      <c r="HPC57" s="10"/>
      <c r="HPD57" s="10"/>
      <c r="HPE57" s="10"/>
      <c r="HPF57" s="10"/>
      <c r="HPG57" s="10"/>
      <c r="HPH57" s="10"/>
      <c r="HPI57" s="10"/>
      <c r="HPJ57" s="10"/>
      <c r="HPK57" s="10"/>
      <c r="HPL57" s="10"/>
      <c r="HPM57" s="10"/>
      <c r="HPN57" s="10"/>
      <c r="HPO57" s="10"/>
      <c r="HPP57" s="10"/>
      <c r="HPQ57" s="10"/>
      <c r="HPR57" s="10"/>
      <c r="HPS57" s="10"/>
      <c r="HPT57" s="10"/>
      <c r="HPU57" s="10"/>
      <c r="HPV57" s="10"/>
      <c r="HPW57" s="10"/>
      <c r="HPX57" s="10"/>
      <c r="HPY57" s="10"/>
      <c r="HPZ57" s="10"/>
      <c r="HQA57" s="10"/>
      <c r="HQB57" s="10"/>
      <c r="HQC57" s="10"/>
      <c r="HQD57" s="10"/>
      <c r="HQE57" s="10"/>
      <c r="HQF57" s="10"/>
      <c r="HQG57" s="10"/>
      <c r="HQH57" s="10"/>
      <c r="HQI57" s="10"/>
      <c r="HQJ57" s="10"/>
      <c r="HQK57" s="10"/>
      <c r="HQL57" s="10"/>
      <c r="HQM57" s="10"/>
      <c r="HQN57" s="10"/>
      <c r="HQO57" s="10"/>
      <c r="HQP57" s="10"/>
      <c r="HQQ57" s="10"/>
      <c r="HQR57" s="10"/>
      <c r="HQS57" s="10"/>
      <c r="HQT57" s="10"/>
      <c r="HQU57" s="10"/>
      <c r="HQV57" s="10"/>
      <c r="HQW57" s="10"/>
      <c r="HQX57" s="10"/>
      <c r="HQY57" s="10"/>
      <c r="HQZ57" s="10"/>
      <c r="HRA57" s="10"/>
      <c r="HRB57" s="10"/>
      <c r="HRC57" s="10"/>
      <c r="HRD57" s="10"/>
      <c r="HRE57" s="10"/>
      <c r="HRF57" s="10"/>
      <c r="HRG57" s="10"/>
      <c r="HRH57" s="10"/>
      <c r="HRI57" s="10"/>
      <c r="HRJ57" s="10"/>
      <c r="HRK57" s="10"/>
      <c r="HRL57" s="10"/>
      <c r="HRM57" s="10"/>
      <c r="HRN57" s="10"/>
      <c r="HRO57" s="10"/>
      <c r="HRP57" s="10"/>
      <c r="HRQ57" s="10"/>
      <c r="HRR57" s="10"/>
      <c r="HRS57" s="10"/>
      <c r="HRT57" s="10"/>
      <c r="HRU57" s="10"/>
      <c r="HRV57" s="10"/>
      <c r="HRW57" s="10"/>
      <c r="HRX57" s="10"/>
      <c r="HRY57" s="10"/>
      <c r="HRZ57" s="10"/>
      <c r="HSA57" s="10"/>
      <c r="HSB57" s="10"/>
      <c r="HSC57" s="10"/>
      <c r="HSD57" s="10"/>
      <c r="HSE57" s="10"/>
      <c r="HSF57" s="10"/>
      <c r="HSG57" s="10"/>
      <c r="HSH57" s="10"/>
      <c r="HSI57" s="10"/>
      <c r="HSJ57" s="10"/>
      <c r="HSK57" s="10"/>
      <c r="HSL57" s="10"/>
      <c r="HSM57" s="10"/>
      <c r="HSN57" s="10"/>
      <c r="HSO57" s="10"/>
      <c r="HSP57" s="10"/>
      <c r="HSQ57" s="10"/>
      <c r="HSR57" s="10"/>
      <c r="HSS57" s="10"/>
      <c r="HST57" s="10"/>
      <c r="HSU57" s="10"/>
      <c r="HSV57" s="10"/>
      <c r="HSW57" s="10"/>
      <c r="HSX57" s="10"/>
      <c r="HSY57" s="10"/>
      <c r="HSZ57" s="10"/>
      <c r="HTA57" s="10"/>
      <c r="HTB57" s="10"/>
      <c r="HTC57" s="10"/>
      <c r="HTD57" s="10"/>
      <c r="HTE57" s="10"/>
      <c r="HTF57" s="10"/>
      <c r="HTG57" s="10"/>
      <c r="HTH57" s="10"/>
      <c r="HTI57" s="10"/>
      <c r="HTJ57" s="10"/>
      <c r="HTK57" s="10"/>
      <c r="HTL57" s="10"/>
      <c r="HTM57" s="10"/>
      <c r="HTN57" s="10"/>
      <c r="HTO57" s="10"/>
      <c r="HTP57" s="10"/>
      <c r="HTQ57" s="10"/>
      <c r="HTR57" s="10"/>
      <c r="HTS57" s="10"/>
      <c r="HTT57" s="10"/>
      <c r="HTU57" s="10"/>
      <c r="HTV57" s="10"/>
      <c r="HTW57" s="10"/>
      <c r="HTX57" s="10"/>
      <c r="HTY57" s="10"/>
      <c r="HTZ57" s="10"/>
      <c r="HUA57" s="10"/>
      <c r="HUB57" s="10"/>
      <c r="HUC57" s="10"/>
      <c r="HUD57" s="10"/>
      <c r="HUE57" s="10"/>
      <c r="HUF57" s="10"/>
      <c r="HUG57" s="10"/>
      <c r="HUH57" s="10"/>
      <c r="HUI57" s="10"/>
      <c r="HUJ57" s="10"/>
      <c r="HUK57" s="10"/>
      <c r="HUL57" s="10"/>
      <c r="HUM57" s="10"/>
      <c r="HUN57" s="10"/>
      <c r="HUO57" s="10"/>
      <c r="HUP57" s="10"/>
      <c r="HUQ57" s="10"/>
      <c r="HUR57" s="10"/>
      <c r="HUS57" s="10"/>
      <c r="HUT57" s="10"/>
      <c r="HUU57" s="10"/>
      <c r="HUV57" s="10"/>
      <c r="HUW57" s="10"/>
      <c r="HUX57" s="10"/>
      <c r="HUY57" s="10"/>
      <c r="HUZ57" s="10"/>
      <c r="HVA57" s="10"/>
      <c r="HVB57" s="10"/>
      <c r="HVC57" s="10"/>
      <c r="HVD57" s="10"/>
      <c r="HVE57" s="10"/>
      <c r="HVF57" s="10"/>
      <c r="HVG57" s="10"/>
      <c r="HVH57" s="10"/>
      <c r="HVI57" s="10"/>
      <c r="HVJ57" s="10"/>
      <c r="HVK57" s="10"/>
      <c r="HVL57" s="10"/>
      <c r="HVM57" s="10"/>
      <c r="HVN57" s="10"/>
      <c r="HVO57" s="10"/>
      <c r="HVP57" s="10"/>
      <c r="HVQ57" s="10"/>
      <c r="HVR57" s="10"/>
      <c r="HVS57" s="10"/>
      <c r="HVT57" s="10"/>
      <c r="HVU57" s="10"/>
      <c r="HVV57" s="10"/>
      <c r="HVW57" s="10"/>
      <c r="HVX57" s="10"/>
      <c r="HVY57" s="10"/>
      <c r="HVZ57" s="10"/>
      <c r="HWA57" s="10"/>
      <c r="HWB57" s="10"/>
      <c r="HWC57" s="10"/>
      <c r="HWD57" s="10"/>
      <c r="HWE57" s="10"/>
      <c r="HWF57" s="10"/>
      <c r="HWG57" s="10"/>
      <c r="HWH57" s="10"/>
      <c r="HWI57" s="10"/>
      <c r="HWJ57" s="10"/>
      <c r="HWK57" s="10"/>
      <c r="HWL57" s="10"/>
      <c r="HWM57" s="10"/>
      <c r="HWN57" s="10"/>
      <c r="HWO57" s="10"/>
      <c r="HWP57" s="10"/>
      <c r="HWQ57" s="10"/>
      <c r="HWR57" s="10"/>
      <c r="HWS57" s="10"/>
      <c r="HWT57" s="10"/>
      <c r="HWU57" s="10"/>
      <c r="HWV57" s="10"/>
      <c r="HWW57" s="10"/>
      <c r="HWX57" s="10"/>
      <c r="HWY57" s="10"/>
      <c r="HWZ57" s="10"/>
      <c r="HXA57" s="10"/>
      <c r="HXB57" s="10"/>
      <c r="HXC57" s="10"/>
      <c r="HXD57" s="10"/>
      <c r="HXE57" s="10"/>
      <c r="HXF57" s="10"/>
      <c r="HXG57" s="10"/>
      <c r="HXH57" s="10"/>
      <c r="HXI57" s="10"/>
      <c r="HXJ57" s="10"/>
      <c r="HXK57" s="10"/>
      <c r="HXL57" s="10"/>
      <c r="HXM57" s="10"/>
      <c r="HXN57" s="10"/>
      <c r="HXO57" s="10"/>
      <c r="HXP57" s="10"/>
      <c r="HXQ57" s="10"/>
      <c r="HXR57" s="10"/>
      <c r="HXS57" s="10"/>
      <c r="HXT57" s="10"/>
      <c r="HXU57" s="10"/>
      <c r="HXV57" s="10"/>
      <c r="HXW57" s="10"/>
      <c r="HXX57" s="10"/>
      <c r="HXY57" s="10"/>
      <c r="HXZ57" s="10"/>
      <c r="HYA57" s="10"/>
      <c r="HYB57" s="10"/>
      <c r="HYC57" s="10"/>
      <c r="HYD57" s="10"/>
      <c r="HYE57" s="10"/>
      <c r="HYF57" s="10"/>
      <c r="HYG57" s="10"/>
      <c r="HYH57" s="10"/>
      <c r="HYI57" s="10"/>
      <c r="HYJ57" s="10"/>
      <c r="HYK57" s="10"/>
      <c r="HYL57" s="10"/>
      <c r="HYM57" s="10"/>
      <c r="HYN57" s="10"/>
      <c r="HYO57" s="10"/>
      <c r="HYP57" s="10"/>
      <c r="HYQ57" s="10"/>
      <c r="HYR57" s="10"/>
      <c r="HYS57" s="10"/>
      <c r="HYT57" s="10"/>
      <c r="HYU57" s="10"/>
      <c r="HYV57" s="10"/>
      <c r="HYW57" s="10"/>
      <c r="HYX57" s="10"/>
      <c r="HYY57" s="10"/>
      <c r="HYZ57" s="10"/>
      <c r="HZA57" s="10"/>
      <c r="HZB57" s="10"/>
      <c r="HZC57" s="10"/>
      <c r="HZD57" s="10"/>
      <c r="HZE57" s="10"/>
      <c r="HZF57" s="10"/>
      <c r="HZG57" s="10"/>
      <c r="HZH57" s="10"/>
      <c r="HZI57" s="10"/>
      <c r="HZJ57" s="10"/>
      <c r="HZK57" s="10"/>
      <c r="HZL57" s="10"/>
      <c r="HZM57" s="10"/>
      <c r="HZN57" s="10"/>
      <c r="HZO57" s="10"/>
      <c r="HZP57" s="10"/>
      <c r="HZQ57" s="10"/>
      <c r="HZR57" s="10"/>
      <c r="HZS57" s="10"/>
      <c r="HZT57" s="10"/>
      <c r="HZU57" s="10"/>
      <c r="HZV57" s="10"/>
      <c r="HZW57" s="10"/>
      <c r="HZX57" s="10"/>
      <c r="HZY57" s="10"/>
      <c r="HZZ57" s="10"/>
      <c r="IAA57" s="10"/>
      <c r="IAB57" s="10"/>
      <c r="IAC57" s="10"/>
      <c r="IAD57" s="10"/>
      <c r="IAE57" s="10"/>
      <c r="IAF57" s="10"/>
      <c r="IAG57" s="10"/>
      <c r="IAH57" s="10"/>
      <c r="IAI57" s="10"/>
      <c r="IAJ57" s="10"/>
      <c r="IAK57" s="10"/>
      <c r="IAL57" s="10"/>
      <c r="IAM57" s="10"/>
      <c r="IAN57" s="10"/>
      <c r="IAO57" s="10"/>
      <c r="IAP57" s="10"/>
      <c r="IAQ57" s="10"/>
      <c r="IAR57" s="10"/>
      <c r="IAS57" s="10"/>
      <c r="IAT57" s="10"/>
      <c r="IAU57" s="10"/>
      <c r="IAV57" s="10"/>
      <c r="IAW57" s="10"/>
      <c r="IAX57" s="10"/>
      <c r="IAY57" s="10"/>
      <c r="IAZ57" s="10"/>
      <c r="IBA57" s="10"/>
      <c r="IBB57" s="10"/>
      <c r="IBC57" s="10"/>
      <c r="IBD57" s="10"/>
      <c r="IBE57" s="10"/>
      <c r="IBF57" s="10"/>
      <c r="IBG57" s="10"/>
      <c r="IBH57" s="10"/>
      <c r="IBI57" s="10"/>
      <c r="IBJ57" s="10"/>
      <c r="IBK57" s="10"/>
      <c r="IBL57" s="10"/>
      <c r="IBM57" s="10"/>
      <c r="IBN57" s="10"/>
      <c r="IBO57" s="10"/>
      <c r="IBP57" s="10"/>
      <c r="IBQ57" s="10"/>
      <c r="IBR57" s="10"/>
      <c r="IBS57" s="10"/>
      <c r="IBT57" s="10"/>
      <c r="IBU57" s="10"/>
      <c r="IBV57" s="10"/>
      <c r="IBW57" s="10"/>
      <c r="IBX57" s="10"/>
      <c r="IBY57" s="10"/>
      <c r="IBZ57" s="10"/>
      <c r="ICA57" s="10"/>
      <c r="ICB57" s="10"/>
      <c r="ICC57" s="10"/>
      <c r="ICD57" s="10"/>
      <c r="ICE57" s="10"/>
      <c r="ICF57" s="10"/>
      <c r="ICG57" s="10"/>
      <c r="ICH57" s="10"/>
      <c r="ICI57" s="10"/>
      <c r="ICJ57" s="10"/>
      <c r="ICK57" s="10"/>
      <c r="ICL57" s="10"/>
      <c r="ICM57" s="10"/>
      <c r="ICN57" s="10"/>
      <c r="ICO57" s="10"/>
      <c r="ICP57" s="10"/>
      <c r="ICQ57" s="10"/>
      <c r="ICR57" s="10"/>
      <c r="ICS57" s="10"/>
      <c r="ICT57" s="10"/>
      <c r="ICU57" s="10"/>
      <c r="ICV57" s="10"/>
      <c r="ICW57" s="10"/>
      <c r="ICX57" s="10"/>
      <c r="ICY57" s="10"/>
      <c r="ICZ57" s="10"/>
      <c r="IDA57" s="10"/>
      <c r="IDB57" s="10"/>
      <c r="IDC57" s="10"/>
      <c r="IDD57" s="10"/>
      <c r="IDE57" s="10"/>
      <c r="IDF57" s="10"/>
      <c r="IDG57" s="10"/>
      <c r="IDH57" s="10"/>
      <c r="IDI57" s="10"/>
      <c r="IDJ57" s="10"/>
      <c r="IDK57" s="10"/>
      <c r="IDL57" s="10"/>
      <c r="IDM57" s="10"/>
      <c r="IDN57" s="10"/>
      <c r="IDO57" s="10"/>
      <c r="IDP57" s="10"/>
      <c r="IDQ57" s="10"/>
      <c r="IDR57" s="10"/>
      <c r="IDS57" s="10"/>
      <c r="IDT57" s="10"/>
      <c r="IDU57" s="10"/>
      <c r="IDV57" s="10"/>
      <c r="IDW57" s="10"/>
      <c r="IDX57" s="10"/>
      <c r="IDY57" s="10"/>
      <c r="IDZ57" s="10"/>
      <c r="IEA57" s="10"/>
      <c r="IEB57" s="10"/>
      <c r="IEC57" s="10"/>
      <c r="IED57" s="10"/>
      <c r="IEE57" s="10"/>
      <c r="IEF57" s="10"/>
      <c r="IEG57" s="10"/>
      <c r="IEH57" s="10"/>
      <c r="IEI57" s="10"/>
      <c r="IEJ57" s="10"/>
      <c r="IEK57" s="10"/>
      <c r="IEL57" s="10"/>
      <c r="IEM57" s="10"/>
      <c r="IEN57" s="10"/>
      <c r="IEO57" s="10"/>
      <c r="IEP57" s="10"/>
      <c r="IEQ57" s="10"/>
      <c r="IER57" s="10"/>
      <c r="IES57" s="10"/>
      <c r="IET57" s="10"/>
      <c r="IEU57" s="10"/>
      <c r="IEV57" s="10"/>
      <c r="IEW57" s="10"/>
      <c r="IEX57" s="10"/>
      <c r="IEY57" s="10"/>
      <c r="IEZ57" s="10"/>
      <c r="IFA57" s="10"/>
      <c r="IFB57" s="10"/>
      <c r="IFC57" s="10"/>
      <c r="IFD57" s="10"/>
      <c r="IFE57" s="10"/>
      <c r="IFF57" s="10"/>
      <c r="IFG57" s="10"/>
      <c r="IFH57" s="10"/>
      <c r="IFI57" s="10"/>
      <c r="IFJ57" s="10"/>
      <c r="IFK57" s="10"/>
      <c r="IFL57" s="10"/>
      <c r="IFM57" s="10"/>
      <c r="IFN57" s="10"/>
      <c r="IFO57" s="10"/>
      <c r="IFP57" s="10"/>
      <c r="IFQ57" s="10"/>
      <c r="IFR57" s="10"/>
      <c r="IFS57" s="10"/>
      <c r="IFT57" s="10"/>
      <c r="IFU57" s="10"/>
      <c r="IFV57" s="10"/>
      <c r="IFW57" s="10"/>
      <c r="IFX57" s="10"/>
      <c r="IFY57" s="10"/>
      <c r="IFZ57" s="10"/>
      <c r="IGA57" s="10"/>
      <c r="IGB57" s="10"/>
      <c r="IGC57" s="10"/>
      <c r="IGD57" s="10"/>
      <c r="IGE57" s="10"/>
      <c r="IGF57" s="10"/>
      <c r="IGG57" s="10"/>
      <c r="IGH57" s="10"/>
      <c r="IGI57" s="10"/>
      <c r="IGJ57" s="10"/>
      <c r="IGK57" s="10"/>
      <c r="IGL57" s="10"/>
      <c r="IGM57" s="10"/>
      <c r="IGN57" s="10"/>
      <c r="IGO57" s="10"/>
      <c r="IGP57" s="10"/>
      <c r="IGQ57" s="10"/>
      <c r="IGR57" s="10"/>
      <c r="IGS57" s="10"/>
      <c r="IGT57" s="10"/>
      <c r="IGU57" s="10"/>
      <c r="IGV57" s="10"/>
      <c r="IGW57" s="10"/>
      <c r="IGX57" s="10"/>
      <c r="IGY57" s="10"/>
      <c r="IGZ57" s="10"/>
      <c r="IHA57" s="10"/>
      <c r="IHB57" s="10"/>
      <c r="IHC57" s="10"/>
      <c r="IHD57" s="10"/>
      <c r="IHE57" s="10"/>
      <c r="IHF57" s="10"/>
      <c r="IHG57" s="10"/>
      <c r="IHH57" s="10"/>
      <c r="IHI57" s="10"/>
      <c r="IHJ57" s="10"/>
      <c r="IHK57" s="10"/>
      <c r="IHL57" s="10"/>
      <c r="IHM57" s="10"/>
      <c r="IHN57" s="10"/>
      <c r="IHO57" s="10"/>
      <c r="IHP57" s="10"/>
      <c r="IHQ57" s="10"/>
      <c r="IHR57" s="10"/>
      <c r="IHS57" s="10"/>
      <c r="IHT57" s="10"/>
      <c r="IHU57" s="10"/>
      <c r="IHV57" s="10"/>
      <c r="IHW57" s="10"/>
      <c r="IHX57" s="10"/>
      <c r="IHY57" s="10"/>
      <c r="IHZ57" s="10"/>
      <c r="IIA57" s="10"/>
      <c r="IIB57" s="10"/>
      <c r="IIC57" s="10"/>
      <c r="IID57" s="10"/>
      <c r="IIE57" s="10"/>
      <c r="IIF57" s="10"/>
      <c r="IIG57" s="10"/>
      <c r="IIH57" s="10"/>
      <c r="III57" s="10"/>
      <c r="IIJ57" s="10"/>
      <c r="IIK57" s="10"/>
      <c r="IIL57" s="10"/>
      <c r="IIM57" s="10"/>
      <c r="IIN57" s="10"/>
      <c r="IIO57" s="10"/>
      <c r="IIP57" s="10"/>
      <c r="IIQ57" s="10"/>
      <c r="IIR57" s="10"/>
      <c r="IIS57" s="10"/>
      <c r="IIT57" s="10"/>
      <c r="IIU57" s="10"/>
      <c r="IIV57" s="10"/>
      <c r="IIW57" s="10"/>
      <c r="IIX57" s="10"/>
      <c r="IIY57" s="10"/>
      <c r="IIZ57" s="10"/>
      <c r="IJA57" s="10"/>
      <c r="IJB57" s="10"/>
      <c r="IJC57" s="10"/>
      <c r="IJD57" s="10"/>
      <c r="IJE57" s="10"/>
      <c r="IJF57" s="10"/>
      <c r="IJG57" s="10"/>
      <c r="IJH57" s="10"/>
      <c r="IJI57" s="10"/>
      <c r="IJJ57" s="10"/>
      <c r="IJK57" s="10"/>
      <c r="IJL57" s="10"/>
      <c r="IJM57" s="10"/>
      <c r="IJN57" s="10"/>
      <c r="IJO57" s="10"/>
      <c r="IJP57" s="10"/>
      <c r="IJQ57" s="10"/>
      <c r="IJR57" s="10"/>
      <c r="IJS57" s="10"/>
      <c r="IJT57" s="10"/>
      <c r="IJU57" s="10"/>
      <c r="IJV57" s="10"/>
      <c r="IJW57" s="10"/>
      <c r="IJX57" s="10"/>
      <c r="IJY57" s="10"/>
      <c r="IJZ57" s="10"/>
      <c r="IKA57" s="10"/>
      <c r="IKB57" s="10"/>
      <c r="IKC57" s="10"/>
      <c r="IKD57" s="10"/>
      <c r="IKE57" s="10"/>
      <c r="IKF57" s="10"/>
      <c r="IKG57" s="10"/>
      <c r="IKH57" s="10"/>
      <c r="IKI57" s="10"/>
      <c r="IKJ57" s="10"/>
      <c r="IKK57" s="10"/>
      <c r="IKL57" s="10"/>
      <c r="IKM57" s="10"/>
      <c r="IKN57" s="10"/>
      <c r="IKO57" s="10"/>
      <c r="IKP57" s="10"/>
      <c r="IKQ57" s="10"/>
      <c r="IKR57" s="10"/>
      <c r="IKS57" s="10"/>
      <c r="IKT57" s="10"/>
      <c r="IKU57" s="10"/>
      <c r="IKV57" s="10"/>
      <c r="IKW57" s="10"/>
      <c r="IKX57" s="10"/>
      <c r="IKY57" s="10"/>
      <c r="IKZ57" s="10"/>
      <c r="ILA57" s="10"/>
      <c r="ILB57" s="10"/>
      <c r="ILC57" s="10"/>
      <c r="ILD57" s="10"/>
      <c r="ILE57" s="10"/>
      <c r="ILF57" s="10"/>
      <c r="ILG57" s="10"/>
      <c r="ILH57" s="10"/>
      <c r="ILI57" s="10"/>
      <c r="ILJ57" s="10"/>
      <c r="ILK57" s="10"/>
      <c r="ILL57" s="10"/>
      <c r="ILM57" s="10"/>
      <c r="ILN57" s="10"/>
      <c r="ILO57" s="10"/>
      <c r="ILP57" s="10"/>
      <c r="ILQ57" s="10"/>
      <c r="ILR57" s="10"/>
      <c r="ILS57" s="10"/>
      <c r="ILT57" s="10"/>
      <c r="ILU57" s="10"/>
      <c r="ILV57" s="10"/>
      <c r="ILW57" s="10"/>
      <c r="ILX57" s="10"/>
      <c r="ILY57" s="10"/>
      <c r="ILZ57" s="10"/>
      <c r="IMA57" s="10"/>
      <c r="IMB57" s="10"/>
      <c r="IMC57" s="10"/>
      <c r="IMD57" s="10"/>
      <c r="IME57" s="10"/>
      <c r="IMF57" s="10"/>
      <c r="IMG57" s="10"/>
      <c r="IMH57" s="10"/>
      <c r="IMI57" s="10"/>
      <c r="IMJ57" s="10"/>
      <c r="IMK57" s="10"/>
      <c r="IML57" s="10"/>
      <c r="IMM57" s="10"/>
      <c r="IMN57" s="10"/>
      <c r="IMO57" s="10"/>
      <c r="IMP57" s="10"/>
      <c r="IMQ57" s="10"/>
      <c r="IMR57" s="10"/>
      <c r="IMS57" s="10"/>
      <c r="IMT57" s="10"/>
      <c r="IMU57" s="10"/>
      <c r="IMV57" s="10"/>
      <c r="IMW57" s="10"/>
      <c r="IMX57" s="10"/>
      <c r="IMY57" s="10"/>
      <c r="IMZ57" s="10"/>
      <c r="INA57" s="10"/>
      <c r="INB57" s="10"/>
      <c r="INC57" s="10"/>
      <c r="IND57" s="10"/>
      <c r="INE57" s="10"/>
      <c r="INF57" s="10"/>
      <c r="ING57" s="10"/>
      <c r="INH57" s="10"/>
      <c r="INI57" s="10"/>
      <c r="INJ57" s="10"/>
      <c r="INK57" s="10"/>
      <c r="INL57" s="10"/>
      <c r="INM57" s="10"/>
      <c r="INN57" s="10"/>
      <c r="INO57" s="10"/>
      <c r="INP57" s="10"/>
      <c r="INQ57" s="10"/>
      <c r="INR57" s="10"/>
      <c r="INS57" s="10"/>
      <c r="INT57" s="10"/>
      <c r="INU57" s="10"/>
      <c r="INV57" s="10"/>
      <c r="INW57" s="10"/>
      <c r="INX57" s="10"/>
      <c r="INY57" s="10"/>
      <c r="INZ57" s="10"/>
      <c r="IOA57" s="10"/>
      <c r="IOB57" s="10"/>
      <c r="IOC57" s="10"/>
      <c r="IOD57" s="10"/>
      <c r="IOE57" s="10"/>
      <c r="IOF57" s="10"/>
      <c r="IOG57" s="10"/>
      <c r="IOH57" s="10"/>
      <c r="IOI57" s="10"/>
      <c r="IOJ57" s="10"/>
      <c r="IOK57" s="10"/>
      <c r="IOL57" s="10"/>
      <c r="IOM57" s="10"/>
      <c r="ION57" s="10"/>
      <c r="IOO57" s="10"/>
      <c r="IOP57" s="10"/>
      <c r="IOQ57" s="10"/>
      <c r="IOR57" s="10"/>
      <c r="IOS57" s="10"/>
      <c r="IOT57" s="10"/>
      <c r="IOU57" s="10"/>
      <c r="IOV57" s="10"/>
      <c r="IOW57" s="10"/>
      <c r="IOX57" s="10"/>
      <c r="IOY57" s="10"/>
      <c r="IOZ57" s="10"/>
      <c r="IPA57" s="10"/>
      <c r="IPB57" s="10"/>
      <c r="IPC57" s="10"/>
      <c r="IPD57" s="10"/>
      <c r="IPE57" s="10"/>
      <c r="IPF57" s="10"/>
      <c r="IPG57" s="10"/>
      <c r="IPH57" s="10"/>
      <c r="IPI57" s="10"/>
      <c r="IPJ57" s="10"/>
      <c r="IPK57" s="10"/>
      <c r="IPL57" s="10"/>
      <c r="IPM57" s="10"/>
      <c r="IPN57" s="10"/>
      <c r="IPO57" s="10"/>
      <c r="IPP57" s="10"/>
      <c r="IPQ57" s="10"/>
      <c r="IPR57" s="10"/>
      <c r="IPS57" s="10"/>
      <c r="IPT57" s="10"/>
      <c r="IPU57" s="10"/>
      <c r="IPV57" s="10"/>
      <c r="IPW57" s="10"/>
      <c r="IPX57" s="10"/>
      <c r="IPY57" s="10"/>
      <c r="IPZ57" s="10"/>
      <c r="IQA57" s="10"/>
      <c r="IQB57" s="10"/>
      <c r="IQC57" s="10"/>
      <c r="IQD57" s="10"/>
      <c r="IQE57" s="10"/>
      <c r="IQF57" s="10"/>
      <c r="IQG57" s="10"/>
      <c r="IQH57" s="10"/>
      <c r="IQI57" s="10"/>
      <c r="IQJ57" s="10"/>
      <c r="IQK57" s="10"/>
      <c r="IQL57" s="10"/>
      <c r="IQM57" s="10"/>
      <c r="IQN57" s="10"/>
      <c r="IQO57" s="10"/>
      <c r="IQP57" s="10"/>
      <c r="IQQ57" s="10"/>
      <c r="IQR57" s="10"/>
      <c r="IQS57" s="10"/>
      <c r="IQT57" s="10"/>
      <c r="IQU57" s="10"/>
      <c r="IQV57" s="10"/>
      <c r="IQW57" s="10"/>
      <c r="IQX57" s="10"/>
      <c r="IQY57" s="10"/>
      <c r="IQZ57" s="10"/>
      <c r="IRA57" s="10"/>
      <c r="IRB57" s="10"/>
      <c r="IRC57" s="10"/>
      <c r="IRD57" s="10"/>
      <c r="IRE57" s="10"/>
      <c r="IRF57" s="10"/>
      <c r="IRG57" s="10"/>
      <c r="IRH57" s="10"/>
      <c r="IRI57" s="10"/>
      <c r="IRJ57" s="10"/>
      <c r="IRK57" s="10"/>
      <c r="IRL57" s="10"/>
      <c r="IRM57" s="10"/>
      <c r="IRN57" s="10"/>
      <c r="IRO57" s="10"/>
      <c r="IRP57" s="10"/>
      <c r="IRQ57" s="10"/>
      <c r="IRR57" s="10"/>
      <c r="IRS57" s="10"/>
      <c r="IRT57" s="10"/>
      <c r="IRU57" s="10"/>
      <c r="IRV57" s="10"/>
      <c r="IRW57" s="10"/>
      <c r="IRX57" s="10"/>
      <c r="IRY57" s="10"/>
      <c r="IRZ57" s="10"/>
      <c r="ISA57" s="10"/>
      <c r="ISB57" s="10"/>
      <c r="ISC57" s="10"/>
      <c r="ISD57" s="10"/>
      <c r="ISE57" s="10"/>
      <c r="ISF57" s="10"/>
      <c r="ISG57" s="10"/>
      <c r="ISH57" s="10"/>
      <c r="ISI57" s="10"/>
      <c r="ISJ57" s="10"/>
      <c r="ISK57" s="10"/>
      <c r="ISL57" s="10"/>
      <c r="ISM57" s="10"/>
      <c r="ISN57" s="10"/>
      <c r="ISO57" s="10"/>
      <c r="ISP57" s="10"/>
      <c r="ISQ57" s="10"/>
      <c r="ISR57" s="10"/>
      <c r="ISS57" s="10"/>
      <c r="IST57" s="10"/>
      <c r="ISU57" s="10"/>
      <c r="ISV57" s="10"/>
      <c r="ISW57" s="10"/>
      <c r="ISX57" s="10"/>
      <c r="ISY57" s="10"/>
      <c r="ISZ57" s="10"/>
      <c r="ITA57" s="10"/>
      <c r="ITB57" s="10"/>
      <c r="ITC57" s="10"/>
      <c r="ITD57" s="10"/>
      <c r="ITE57" s="10"/>
      <c r="ITF57" s="10"/>
      <c r="ITG57" s="10"/>
      <c r="ITH57" s="10"/>
      <c r="ITI57" s="10"/>
      <c r="ITJ57" s="10"/>
      <c r="ITK57" s="10"/>
      <c r="ITL57" s="10"/>
      <c r="ITM57" s="10"/>
      <c r="ITN57" s="10"/>
      <c r="ITO57" s="10"/>
      <c r="ITP57" s="10"/>
      <c r="ITQ57" s="10"/>
      <c r="ITR57" s="10"/>
      <c r="ITS57" s="10"/>
      <c r="ITT57" s="10"/>
      <c r="ITU57" s="10"/>
      <c r="ITV57" s="10"/>
      <c r="ITW57" s="10"/>
      <c r="ITX57" s="10"/>
      <c r="ITY57" s="10"/>
      <c r="ITZ57" s="10"/>
      <c r="IUA57" s="10"/>
      <c r="IUB57" s="10"/>
      <c r="IUC57" s="10"/>
      <c r="IUD57" s="10"/>
      <c r="IUE57" s="10"/>
      <c r="IUF57" s="10"/>
      <c r="IUG57" s="10"/>
      <c r="IUH57" s="10"/>
      <c r="IUI57" s="10"/>
      <c r="IUJ57" s="10"/>
      <c r="IUK57" s="10"/>
      <c r="IUL57" s="10"/>
      <c r="IUM57" s="10"/>
      <c r="IUN57" s="10"/>
      <c r="IUO57" s="10"/>
      <c r="IUP57" s="10"/>
      <c r="IUQ57" s="10"/>
      <c r="IUR57" s="10"/>
      <c r="IUS57" s="10"/>
      <c r="IUT57" s="10"/>
      <c r="IUU57" s="10"/>
      <c r="IUV57" s="10"/>
      <c r="IUW57" s="10"/>
      <c r="IUX57" s="10"/>
      <c r="IUY57" s="10"/>
      <c r="IUZ57" s="10"/>
      <c r="IVA57" s="10"/>
      <c r="IVB57" s="10"/>
      <c r="IVC57" s="10"/>
      <c r="IVD57" s="10"/>
      <c r="IVE57" s="10"/>
      <c r="IVF57" s="10"/>
      <c r="IVG57" s="10"/>
      <c r="IVH57" s="10"/>
      <c r="IVI57" s="10"/>
      <c r="IVJ57" s="10"/>
      <c r="IVK57" s="10"/>
      <c r="IVL57" s="10"/>
      <c r="IVM57" s="10"/>
      <c r="IVN57" s="10"/>
      <c r="IVO57" s="10"/>
      <c r="IVP57" s="10"/>
      <c r="IVQ57" s="10"/>
      <c r="IVR57" s="10"/>
      <c r="IVS57" s="10"/>
      <c r="IVT57" s="10"/>
      <c r="IVU57" s="10"/>
      <c r="IVV57" s="10"/>
      <c r="IVW57" s="10"/>
      <c r="IVX57" s="10"/>
      <c r="IVY57" s="10"/>
      <c r="IVZ57" s="10"/>
      <c r="IWA57" s="10"/>
      <c r="IWB57" s="10"/>
      <c r="IWC57" s="10"/>
      <c r="IWD57" s="10"/>
      <c r="IWE57" s="10"/>
      <c r="IWF57" s="10"/>
      <c r="IWG57" s="10"/>
      <c r="IWH57" s="10"/>
      <c r="IWI57" s="10"/>
      <c r="IWJ57" s="10"/>
      <c r="IWK57" s="10"/>
      <c r="IWL57" s="10"/>
      <c r="IWM57" s="10"/>
      <c r="IWN57" s="10"/>
      <c r="IWO57" s="10"/>
      <c r="IWP57" s="10"/>
      <c r="IWQ57" s="10"/>
      <c r="IWR57" s="10"/>
      <c r="IWS57" s="10"/>
      <c r="IWT57" s="10"/>
      <c r="IWU57" s="10"/>
      <c r="IWV57" s="10"/>
      <c r="IWW57" s="10"/>
      <c r="IWX57" s="10"/>
      <c r="IWY57" s="10"/>
      <c r="IWZ57" s="10"/>
      <c r="IXA57" s="10"/>
      <c r="IXB57" s="10"/>
      <c r="IXC57" s="10"/>
      <c r="IXD57" s="10"/>
      <c r="IXE57" s="10"/>
      <c r="IXF57" s="10"/>
      <c r="IXG57" s="10"/>
      <c r="IXH57" s="10"/>
      <c r="IXI57" s="10"/>
      <c r="IXJ57" s="10"/>
      <c r="IXK57" s="10"/>
      <c r="IXL57" s="10"/>
      <c r="IXM57" s="10"/>
      <c r="IXN57" s="10"/>
      <c r="IXO57" s="10"/>
      <c r="IXP57" s="10"/>
      <c r="IXQ57" s="10"/>
      <c r="IXR57" s="10"/>
      <c r="IXS57" s="10"/>
      <c r="IXT57" s="10"/>
      <c r="IXU57" s="10"/>
      <c r="IXV57" s="10"/>
      <c r="IXW57" s="10"/>
      <c r="IXX57" s="10"/>
      <c r="IXY57" s="10"/>
      <c r="IXZ57" s="10"/>
      <c r="IYA57" s="10"/>
      <c r="IYB57" s="10"/>
      <c r="IYC57" s="10"/>
      <c r="IYD57" s="10"/>
      <c r="IYE57" s="10"/>
      <c r="IYF57" s="10"/>
      <c r="IYG57" s="10"/>
      <c r="IYH57" s="10"/>
      <c r="IYI57" s="10"/>
      <c r="IYJ57" s="10"/>
      <c r="IYK57" s="10"/>
      <c r="IYL57" s="10"/>
      <c r="IYM57" s="10"/>
      <c r="IYN57" s="10"/>
      <c r="IYO57" s="10"/>
      <c r="IYP57" s="10"/>
      <c r="IYQ57" s="10"/>
      <c r="IYR57" s="10"/>
      <c r="IYS57" s="10"/>
      <c r="IYT57" s="10"/>
      <c r="IYU57" s="10"/>
      <c r="IYV57" s="10"/>
      <c r="IYW57" s="10"/>
      <c r="IYX57" s="10"/>
      <c r="IYY57" s="10"/>
      <c r="IYZ57" s="10"/>
      <c r="IZA57" s="10"/>
      <c r="IZB57" s="10"/>
      <c r="IZC57" s="10"/>
      <c r="IZD57" s="10"/>
      <c r="IZE57" s="10"/>
      <c r="IZF57" s="10"/>
      <c r="IZG57" s="10"/>
      <c r="IZH57" s="10"/>
      <c r="IZI57" s="10"/>
      <c r="IZJ57" s="10"/>
      <c r="IZK57" s="10"/>
      <c r="IZL57" s="10"/>
      <c r="IZM57" s="10"/>
      <c r="IZN57" s="10"/>
      <c r="IZO57" s="10"/>
      <c r="IZP57" s="10"/>
      <c r="IZQ57" s="10"/>
      <c r="IZR57" s="10"/>
      <c r="IZS57" s="10"/>
      <c r="IZT57" s="10"/>
      <c r="IZU57" s="10"/>
      <c r="IZV57" s="10"/>
      <c r="IZW57" s="10"/>
      <c r="IZX57" s="10"/>
      <c r="IZY57" s="10"/>
      <c r="IZZ57" s="10"/>
      <c r="JAA57" s="10"/>
      <c r="JAB57" s="10"/>
      <c r="JAC57" s="10"/>
      <c r="JAD57" s="10"/>
      <c r="JAE57" s="10"/>
      <c r="JAF57" s="10"/>
      <c r="JAG57" s="10"/>
      <c r="JAH57" s="10"/>
      <c r="JAI57" s="10"/>
      <c r="JAJ57" s="10"/>
      <c r="JAK57" s="10"/>
      <c r="JAL57" s="10"/>
      <c r="JAM57" s="10"/>
      <c r="JAN57" s="10"/>
      <c r="JAO57" s="10"/>
      <c r="JAP57" s="10"/>
      <c r="JAQ57" s="10"/>
      <c r="JAR57" s="10"/>
      <c r="JAS57" s="10"/>
      <c r="JAT57" s="10"/>
      <c r="JAU57" s="10"/>
      <c r="JAV57" s="10"/>
      <c r="JAW57" s="10"/>
      <c r="JAX57" s="10"/>
      <c r="JAY57" s="10"/>
      <c r="JAZ57" s="10"/>
      <c r="JBA57" s="10"/>
      <c r="JBB57" s="10"/>
      <c r="JBC57" s="10"/>
      <c r="JBD57" s="10"/>
      <c r="JBE57" s="10"/>
      <c r="JBF57" s="10"/>
      <c r="JBG57" s="10"/>
      <c r="JBH57" s="10"/>
      <c r="JBI57" s="10"/>
      <c r="JBJ57" s="10"/>
      <c r="JBK57" s="10"/>
      <c r="JBL57" s="10"/>
      <c r="JBM57" s="10"/>
      <c r="JBN57" s="10"/>
      <c r="JBO57" s="10"/>
      <c r="JBP57" s="10"/>
      <c r="JBQ57" s="10"/>
      <c r="JBR57" s="10"/>
      <c r="JBS57" s="10"/>
      <c r="JBT57" s="10"/>
      <c r="JBU57" s="10"/>
      <c r="JBV57" s="10"/>
      <c r="JBW57" s="10"/>
      <c r="JBX57" s="10"/>
      <c r="JBY57" s="10"/>
      <c r="JBZ57" s="10"/>
      <c r="JCA57" s="10"/>
      <c r="JCB57" s="10"/>
      <c r="JCC57" s="10"/>
      <c r="JCD57" s="10"/>
      <c r="JCE57" s="10"/>
      <c r="JCF57" s="10"/>
      <c r="JCG57" s="10"/>
      <c r="JCH57" s="10"/>
      <c r="JCI57" s="10"/>
      <c r="JCJ57" s="10"/>
      <c r="JCK57" s="10"/>
      <c r="JCL57" s="10"/>
      <c r="JCM57" s="10"/>
      <c r="JCN57" s="10"/>
      <c r="JCO57" s="10"/>
      <c r="JCP57" s="10"/>
      <c r="JCQ57" s="10"/>
      <c r="JCR57" s="10"/>
      <c r="JCS57" s="10"/>
      <c r="JCT57" s="10"/>
      <c r="JCU57" s="10"/>
      <c r="JCV57" s="10"/>
      <c r="JCW57" s="10"/>
      <c r="JCX57" s="10"/>
      <c r="JCY57" s="10"/>
      <c r="JCZ57" s="10"/>
      <c r="JDA57" s="10"/>
      <c r="JDB57" s="10"/>
      <c r="JDC57" s="10"/>
      <c r="JDD57" s="10"/>
      <c r="JDE57" s="10"/>
      <c r="JDF57" s="10"/>
      <c r="JDG57" s="10"/>
      <c r="JDH57" s="10"/>
      <c r="JDI57" s="10"/>
      <c r="JDJ57" s="10"/>
      <c r="JDK57" s="10"/>
      <c r="JDL57" s="10"/>
      <c r="JDM57" s="10"/>
      <c r="JDN57" s="10"/>
      <c r="JDO57" s="10"/>
      <c r="JDP57" s="10"/>
      <c r="JDQ57" s="10"/>
      <c r="JDR57" s="10"/>
      <c r="JDS57" s="10"/>
      <c r="JDT57" s="10"/>
      <c r="JDU57" s="10"/>
      <c r="JDV57" s="10"/>
      <c r="JDW57" s="10"/>
      <c r="JDX57" s="10"/>
      <c r="JDY57" s="10"/>
      <c r="JDZ57" s="10"/>
      <c r="JEA57" s="10"/>
      <c r="JEB57" s="10"/>
      <c r="JEC57" s="10"/>
      <c r="JED57" s="10"/>
      <c r="JEE57" s="10"/>
      <c r="JEF57" s="10"/>
      <c r="JEG57" s="10"/>
      <c r="JEH57" s="10"/>
      <c r="JEI57" s="10"/>
      <c r="JEJ57" s="10"/>
      <c r="JEK57" s="10"/>
      <c r="JEL57" s="10"/>
      <c r="JEM57" s="10"/>
      <c r="JEN57" s="10"/>
      <c r="JEO57" s="10"/>
      <c r="JEP57" s="10"/>
      <c r="JEQ57" s="10"/>
      <c r="JER57" s="10"/>
      <c r="JES57" s="10"/>
      <c r="JET57" s="10"/>
      <c r="JEU57" s="10"/>
      <c r="JEV57" s="10"/>
      <c r="JEW57" s="10"/>
      <c r="JEX57" s="10"/>
      <c r="JEY57" s="10"/>
      <c r="JEZ57" s="10"/>
      <c r="JFA57" s="10"/>
      <c r="JFB57" s="10"/>
      <c r="JFC57" s="10"/>
      <c r="JFD57" s="10"/>
      <c r="JFE57" s="10"/>
      <c r="JFF57" s="10"/>
      <c r="JFG57" s="10"/>
      <c r="JFH57" s="10"/>
      <c r="JFI57" s="10"/>
      <c r="JFJ57" s="10"/>
      <c r="JFK57" s="10"/>
      <c r="JFL57" s="10"/>
      <c r="JFM57" s="10"/>
      <c r="JFN57" s="10"/>
      <c r="JFO57" s="10"/>
      <c r="JFP57" s="10"/>
      <c r="JFQ57" s="10"/>
      <c r="JFR57" s="10"/>
      <c r="JFS57" s="10"/>
      <c r="JFT57" s="10"/>
      <c r="JFU57" s="10"/>
      <c r="JFV57" s="10"/>
      <c r="JFW57" s="10"/>
      <c r="JFX57" s="10"/>
      <c r="JFY57" s="10"/>
      <c r="JFZ57" s="10"/>
      <c r="JGA57" s="10"/>
      <c r="JGB57" s="10"/>
      <c r="JGC57" s="10"/>
      <c r="JGD57" s="10"/>
      <c r="JGE57" s="10"/>
      <c r="JGF57" s="10"/>
      <c r="JGG57" s="10"/>
      <c r="JGH57" s="10"/>
      <c r="JGI57" s="10"/>
      <c r="JGJ57" s="10"/>
      <c r="JGK57" s="10"/>
      <c r="JGL57" s="10"/>
      <c r="JGM57" s="10"/>
      <c r="JGN57" s="10"/>
      <c r="JGO57" s="10"/>
      <c r="JGP57" s="10"/>
      <c r="JGQ57" s="10"/>
      <c r="JGR57" s="10"/>
      <c r="JGS57" s="10"/>
      <c r="JGT57" s="10"/>
      <c r="JGU57" s="10"/>
      <c r="JGV57" s="10"/>
      <c r="JGW57" s="10"/>
      <c r="JGX57" s="10"/>
      <c r="JGY57" s="10"/>
      <c r="JGZ57" s="10"/>
      <c r="JHA57" s="10"/>
      <c r="JHB57" s="10"/>
      <c r="JHC57" s="10"/>
      <c r="JHD57" s="10"/>
      <c r="JHE57" s="10"/>
      <c r="JHF57" s="10"/>
      <c r="JHG57" s="10"/>
      <c r="JHH57" s="10"/>
      <c r="JHI57" s="10"/>
      <c r="JHJ57" s="10"/>
      <c r="JHK57" s="10"/>
      <c r="JHL57" s="10"/>
      <c r="JHM57" s="10"/>
      <c r="JHN57" s="10"/>
      <c r="JHO57" s="10"/>
      <c r="JHP57" s="10"/>
      <c r="JHQ57" s="10"/>
      <c r="JHR57" s="10"/>
      <c r="JHS57" s="10"/>
      <c r="JHT57" s="10"/>
      <c r="JHU57" s="10"/>
      <c r="JHV57" s="10"/>
      <c r="JHW57" s="10"/>
      <c r="JHX57" s="10"/>
      <c r="JHY57" s="10"/>
      <c r="JHZ57" s="10"/>
      <c r="JIA57" s="10"/>
      <c r="JIB57" s="10"/>
      <c r="JIC57" s="10"/>
      <c r="JID57" s="10"/>
      <c r="JIE57" s="10"/>
      <c r="JIF57" s="10"/>
      <c r="JIG57" s="10"/>
      <c r="JIH57" s="10"/>
      <c r="JII57" s="10"/>
      <c r="JIJ57" s="10"/>
      <c r="JIK57" s="10"/>
      <c r="JIL57" s="10"/>
      <c r="JIM57" s="10"/>
      <c r="JIN57" s="10"/>
      <c r="JIO57" s="10"/>
      <c r="JIP57" s="10"/>
      <c r="JIQ57" s="10"/>
      <c r="JIR57" s="10"/>
      <c r="JIS57" s="10"/>
      <c r="JIT57" s="10"/>
      <c r="JIU57" s="10"/>
      <c r="JIV57" s="10"/>
      <c r="JIW57" s="10"/>
      <c r="JIX57" s="10"/>
      <c r="JIY57" s="10"/>
      <c r="JIZ57" s="10"/>
      <c r="JJA57" s="10"/>
      <c r="JJB57" s="10"/>
      <c r="JJC57" s="10"/>
      <c r="JJD57" s="10"/>
      <c r="JJE57" s="10"/>
      <c r="JJF57" s="10"/>
      <c r="JJG57" s="10"/>
      <c r="JJH57" s="10"/>
      <c r="JJI57" s="10"/>
      <c r="JJJ57" s="10"/>
      <c r="JJK57" s="10"/>
      <c r="JJL57" s="10"/>
      <c r="JJM57" s="10"/>
      <c r="JJN57" s="10"/>
      <c r="JJO57" s="10"/>
      <c r="JJP57" s="10"/>
      <c r="JJQ57" s="10"/>
      <c r="JJR57" s="10"/>
      <c r="JJS57" s="10"/>
      <c r="JJT57" s="10"/>
      <c r="JJU57" s="10"/>
      <c r="JJV57" s="10"/>
      <c r="JJW57" s="10"/>
      <c r="JJX57" s="10"/>
      <c r="JJY57" s="10"/>
      <c r="JJZ57" s="10"/>
      <c r="JKA57" s="10"/>
      <c r="JKB57" s="10"/>
      <c r="JKC57" s="10"/>
      <c r="JKD57" s="10"/>
      <c r="JKE57" s="10"/>
      <c r="JKF57" s="10"/>
      <c r="JKG57" s="10"/>
      <c r="JKH57" s="10"/>
      <c r="JKI57" s="10"/>
      <c r="JKJ57" s="10"/>
      <c r="JKK57" s="10"/>
      <c r="JKL57" s="10"/>
      <c r="JKM57" s="10"/>
      <c r="JKN57" s="10"/>
      <c r="JKO57" s="10"/>
      <c r="JKP57" s="10"/>
      <c r="JKQ57" s="10"/>
      <c r="JKR57" s="10"/>
      <c r="JKS57" s="10"/>
      <c r="JKT57" s="10"/>
      <c r="JKU57" s="10"/>
      <c r="JKV57" s="10"/>
      <c r="JKW57" s="10"/>
      <c r="JKX57" s="10"/>
      <c r="JKY57" s="10"/>
      <c r="JKZ57" s="10"/>
      <c r="JLA57" s="10"/>
      <c r="JLB57" s="10"/>
      <c r="JLC57" s="10"/>
      <c r="JLD57" s="10"/>
      <c r="JLE57" s="10"/>
      <c r="JLF57" s="10"/>
      <c r="JLG57" s="10"/>
      <c r="JLH57" s="10"/>
      <c r="JLI57" s="10"/>
      <c r="JLJ57" s="10"/>
      <c r="JLK57" s="10"/>
      <c r="JLL57" s="10"/>
      <c r="JLM57" s="10"/>
      <c r="JLN57" s="10"/>
      <c r="JLO57" s="10"/>
      <c r="JLP57" s="10"/>
      <c r="JLQ57" s="10"/>
      <c r="JLR57" s="10"/>
      <c r="JLS57" s="10"/>
      <c r="JLT57" s="10"/>
      <c r="JLU57" s="10"/>
      <c r="JLV57" s="10"/>
      <c r="JLW57" s="10"/>
      <c r="JLX57" s="10"/>
      <c r="JLY57" s="10"/>
      <c r="JLZ57" s="10"/>
      <c r="JMA57" s="10"/>
      <c r="JMB57" s="10"/>
      <c r="JMC57" s="10"/>
      <c r="JMD57" s="10"/>
      <c r="JME57" s="10"/>
      <c r="JMF57" s="10"/>
      <c r="JMG57" s="10"/>
      <c r="JMH57" s="10"/>
      <c r="JMI57" s="10"/>
      <c r="JMJ57" s="10"/>
      <c r="JMK57" s="10"/>
      <c r="JML57" s="10"/>
      <c r="JMM57" s="10"/>
      <c r="JMN57" s="10"/>
      <c r="JMO57" s="10"/>
      <c r="JMP57" s="10"/>
      <c r="JMQ57" s="10"/>
      <c r="JMR57" s="10"/>
      <c r="JMS57" s="10"/>
      <c r="JMT57" s="10"/>
      <c r="JMU57" s="10"/>
      <c r="JMV57" s="10"/>
      <c r="JMW57" s="10"/>
      <c r="JMX57" s="10"/>
      <c r="JMY57" s="10"/>
      <c r="JMZ57" s="10"/>
      <c r="JNA57" s="10"/>
      <c r="JNB57" s="10"/>
      <c r="JNC57" s="10"/>
      <c r="JND57" s="10"/>
      <c r="JNE57" s="10"/>
      <c r="JNF57" s="10"/>
      <c r="JNG57" s="10"/>
      <c r="JNH57" s="10"/>
      <c r="JNI57" s="10"/>
      <c r="JNJ57" s="10"/>
      <c r="JNK57" s="10"/>
      <c r="JNL57" s="10"/>
      <c r="JNM57" s="10"/>
      <c r="JNN57" s="10"/>
      <c r="JNO57" s="10"/>
      <c r="JNP57" s="10"/>
      <c r="JNQ57" s="10"/>
      <c r="JNR57" s="10"/>
      <c r="JNS57" s="10"/>
      <c r="JNT57" s="10"/>
      <c r="JNU57" s="10"/>
      <c r="JNV57" s="10"/>
      <c r="JNW57" s="10"/>
      <c r="JNX57" s="10"/>
      <c r="JNY57" s="10"/>
      <c r="JNZ57" s="10"/>
      <c r="JOA57" s="10"/>
      <c r="JOB57" s="10"/>
      <c r="JOC57" s="10"/>
      <c r="JOD57" s="10"/>
      <c r="JOE57" s="10"/>
      <c r="JOF57" s="10"/>
      <c r="JOG57" s="10"/>
      <c r="JOH57" s="10"/>
      <c r="JOI57" s="10"/>
      <c r="JOJ57" s="10"/>
      <c r="JOK57" s="10"/>
      <c r="JOL57" s="10"/>
      <c r="JOM57" s="10"/>
      <c r="JON57" s="10"/>
      <c r="JOO57" s="10"/>
      <c r="JOP57" s="10"/>
      <c r="JOQ57" s="10"/>
      <c r="JOR57" s="10"/>
      <c r="JOS57" s="10"/>
      <c r="JOT57" s="10"/>
      <c r="JOU57" s="10"/>
      <c r="JOV57" s="10"/>
      <c r="JOW57" s="10"/>
      <c r="JOX57" s="10"/>
      <c r="JOY57" s="10"/>
      <c r="JOZ57" s="10"/>
      <c r="JPA57" s="10"/>
      <c r="JPB57" s="10"/>
      <c r="JPC57" s="10"/>
      <c r="JPD57" s="10"/>
      <c r="JPE57" s="10"/>
      <c r="JPF57" s="10"/>
      <c r="JPG57" s="10"/>
      <c r="JPH57" s="10"/>
      <c r="JPI57" s="10"/>
      <c r="JPJ57" s="10"/>
      <c r="JPK57" s="10"/>
      <c r="JPL57" s="10"/>
      <c r="JPM57" s="10"/>
      <c r="JPN57" s="10"/>
      <c r="JPO57" s="10"/>
      <c r="JPP57" s="10"/>
      <c r="JPQ57" s="10"/>
      <c r="JPR57" s="10"/>
      <c r="JPS57" s="10"/>
      <c r="JPT57" s="10"/>
      <c r="JPU57" s="10"/>
      <c r="JPV57" s="10"/>
      <c r="JPW57" s="10"/>
      <c r="JPX57" s="10"/>
      <c r="JPY57" s="10"/>
      <c r="JPZ57" s="10"/>
      <c r="JQA57" s="10"/>
      <c r="JQB57" s="10"/>
      <c r="JQC57" s="10"/>
      <c r="JQD57" s="10"/>
      <c r="JQE57" s="10"/>
      <c r="JQF57" s="10"/>
      <c r="JQG57" s="10"/>
      <c r="JQH57" s="10"/>
      <c r="JQI57" s="10"/>
      <c r="JQJ57" s="10"/>
      <c r="JQK57" s="10"/>
      <c r="JQL57" s="10"/>
      <c r="JQM57" s="10"/>
      <c r="JQN57" s="10"/>
      <c r="JQO57" s="10"/>
      <c r="JQP57" s="10"/>
      <c r="JQQ57" s="10"/>
      <c r="JQR57" s="10"/>
      <c r="JQS57" s="10"/>
      <c r="JQT57" s="10"/>
      <c r="JQU57" s="10"/>
      <c r="JQV57" s="10"/>
      <c r="JQW57" s="10"/>
      <c r="JQX57" s="10"/>
      <c r="JQY57" s="10"/>
      <c r="JQZ57" s="10"/>
      <c r="JRA57" s="10"/>
      <c r="JRB57" s="10"/>
      <c r="JRC57" s="10"/>
      <c r="JRD57" s="10"/>
      <c r="JRE57" s="10"/>
      <c r="JRF57" s="10"/>
      <c r="JRG57" s="10"/>
      <c r="JRH57" s="10"/>
      <c r="JRI57" s="10"/>
      <c r="JRJ57" s="10"/>
      <c r="JRK57" s="10"/>
      <c r="JRL57" s="10"/>
      <c r="JRM57" s="10"/>
      <c r="JRN57" s="10"/>
      <c r="JRO57" s="10"/>
      <c r="JRP57" s="10"/>
      <c r="JRQ57" s="10"/>
      <c r="JRR57" s="10"/>
      <c r="JRS57" s="10"/>
      <c r="JRT57" s="10"/>
      <c r="JRU57" s="10"/>
      <c r="JRV57" s="10"/>
      <c r="JRW57" s="10"/>
      <c r="JRX57" s="10"/>
      <c r="JRY57" s="10"/>
      <c r="JRZ57" s="10"/>
      <c r="JSA57" s="10"/>
      <c r="JSB57" s="10"/>
      <c r="JSC57" s="10"/>
      <c r="JSD57" s="10"/>
      <c r="JSE57" s="10"/>
      <c r="JSF57" s="10"/>
      <c r="JSG57" s="10"/>
      <c r="JSH57" s="10"/>
      <c r="JSI57" s="10"/>
      <c r="JSJ57" s="10"/>
      <c r="JSK57" s="10"/>
      <c r="JSL57" s="10"/>
      <c r="JSM57" s="10"/>
      <c r="JSN57" s="10"/>
      <c r="JSO57" s="10"/>
      <c r="JSP57" s="10"/>
      <c r="JSQ57" s="10"/>
      <c r="JSR57" s="10"/>
      <c r="JSS57" s="10"/>
      <c r="JST57" s="10"/>
      <c r="JSU57" s="10"/>
      <c r="JSV57" s="10"/>
      <c r="JSW57" s="10"/>
      <c r="JSX57" s="10"/>
      <c r="JSY57" s="10"/>
      <c r="JSZ57" s="10"/>
      <c r="JTA57" s="10"/>
      <c r="JTB57" s="10"/>
      <c r="JTC57" s="10"/>
      <c r="JTD57" s="10"/>
      <c r="JTE57" s="10"/>
      <c r="JTF57" s="10"/>
      <c r="JTG57" s="10"/>
      <c r="JTH57" s="10"/>
      <c r="JTI57" s="10"/>
      <c r="JTJ57" s="10"/>
      <c r="JTK57" s="10"/>
      <c r="JTL57" s="10"/>
      <c r="JTM57" s="10"/>
      <c r="JTN57" s="10"/>
      <c r="JTO57" s="10"/>
      <c r="JTP57" s="10"/>
      <c r="JTQ57" s="10"/>
      <c r="JTR57" s="10"/>
      <c r="JTS57" s="10"/>
      <c r="JTT57" s="10"/>
      <c r="JTU57" s="10"/>
      <c r="JTV57" s="10"/>
      <c r="JTW57" s="10"/>
      <c r="JTX57" s="10"/>
      <c r="JTY57" s="10"/>
      <c r="JTZ57" s="10"/>
      <c r="JUA57" s="10"/>
      <c r="JUB57" s="10"/>
      <c r="JUC57" s="10"/>
      <c r="JUD57" s="10"/>
      <c r="JUE57" s="10"/>
      <c r="JUF57" s="10"/>
      <c r="JUG57" s="10"/>
      <c r="JUH57" s="10"/>
      <c r="JUI57" s="10"/>
      <c r="JUJ57" s="10"/>
      <c r="JUK57" s="10"/>
      <c r="JUL57" s="10"/>
      <c r="JUM57" s="10"/>
      <c r="JUN57" s="10"/>
      <c r="JUO57" s="10"/>
      <c r="JUP57" s="10"/>
      <c r="JUQ57" s="10"/>
      <c r="JUR57" s="10"/>
      <c r="JUS57" s="10"/>
      <c r="JUT57" s="10"/>
      <c r="JUU57" s="10"/>
      <c r="JUV57" s="10"/>
      <c r="JUW57" s="10"/>
      <c r="JUX57" s="10"/>
      <c r="JUY57" s="10"/>
      <c r="JUZ57" s="10"/>
      <c r="JVA57" s="10"/>
      <c r="JVB57" s="10"/>
      <c r="JVC57" s="10"/>
      <c r="JVD57" s="10"/>
      <c r="JVE57" s="10"/>
      <c r="JVF57" s="10"/>
      <c r="JVG57" s="10"/>
      <c r="JVH57" s="10"/>
      <c r="JVI57" s="10"/>
      <c r="JVJ57" s="10"/>
      <c r="JVK57" s="10"/>
      <c r="JVL57" s="10"/>
      <c r="JVM57" s="10"/>
      <c r="JVN57" s="10"/>
      <c r="JVO57" s="10"/>
      <c r="JVP57" s="10"/>
      <c r="JVQ57" s="10"/>
      <c r="JVR57" s="10"/>
      <c r="JVS57" s="10"/>
      <c r="JVT57" s="10"/>
      <c r="JVU57" s="10"/>
      <c r="JVV57" s="10"/>
      <c r="JVW57" s="10"/>
      <c r="JVX57" s="10"/>
      <c r="JVY57" s="10"/>
      <c r="JVZ57" s="10"/>
      <c r="JWA57" s="10"/>
      <c r="JWB57" s="10"/>
      <c r="JWC57" s="10"/>
      <c r="JWD57" s="10"/>
      <c r="JWE57" s="10"/>
      <c r="JWF57" s="10"/>
      <c r="JWG57" s="10"/>
      <c r="JWH57" s="10"/>
      <c r="JWI57" s="10"/>
      <c r="JWJ57" s="10"/>
      <c r="JWK57" s="10"/>
      <c r="JWL57" s="10"/>
      <c r="JWM57" s="10"/>
      <c r="JWN57" s="10"/>
      <c r="JWO57" s="10"/>
      <c r="JWP57" s="10"/>
      <c r="JWQ57" s="10"/>
      <c r="JWR57" s="10"/>
      <c r="JWS57" s="10"/>
      <c r="JWT57" s="10"/>
      <c r="JWU57" s="10"/>
      <c r="JWV57" s="10"/>
      <c r="JWW57" s="10"/>
      <c r="JWX57" s="10"/>
      <c r="JWY57" s="10"/>
      <c r="JWZ57" s="10"/>
      <c r="JXA57" s="10"/>
      <c r="JXB57" s="10"/>
      <c r="JXC57" s="10"/>
      <c r="JXD57" s="10"/>
      <c r="JXE57" s="10"/>
      <c r="JXF57" s="10"/>
      <c r="JXG57" s="10"/>
      <c r="JXH57" s="10"/>
      <c r="JXI57" s="10"/>
      <c r="JXJ57" s="10"/>
      <c r="JXK57" s="10"/>
      <c r="JXL57" s="10"/>
      <c r="JXM57" s="10"/>
      <c r="JXN57" s="10"/>
      <c r="JXO57" s="10"/>
      <c r="JXP57" s="10"/>
      <c r="JXQ57" s="10"/>
      <c r="JXR57" s="10"/>
      <c r="JXS57" s="10"/>
      <c r="JXT57" s="10"/>
      <c r="JXU57" s="10"/>
      <c r="JXV57" s="10"/>
      <c r="JXW57" s="10"/>
      <c r="JXX57" s="10"/>
      <c r="JXY57" s="10"/>
      <c r="JXZ57" s="10"/>
      <c r="JYA57" s="10"/>
      <c r="JYB57" s="10"/>
      <c r="JYC57" s="10"/>
      <c r="JYD57" s="10"/>
      <c r="JYE57" s="10"/>
      <c r="JYF57" s="10"/>
      <c r="JYG57" s="10"/>
      <c r="JYH57" s="10"/>
      <c r="JYI57" s="10"/>
      <c r="JYJ57" s="10"/>
      <c r="JYK57" s="10"/>
      <c r="JYL57" s="10"/>
      <c r="JYM57" s="10"/>
      <c r="JYN57" s="10"/>
      <c r="JYO57" s="10"/>
      <c r="JYP57" s="10"/>
      <c r="JYQ57" s="10"/>
      <c r="JYR57" s="10"/>
      <c r="JYS57" s="10"/>
      <c r="JYT57" s="10"/>
      <c r="JYU57" s="10"/>
      <c r="JYV57" s="10"/>
      <c r="JYW57" s="10"/>
      <c r="JYX57" s="10"/>
      <c r="JYY57" s="10"/>
      <c r="JYZ57" s="10"/>
      <c r="JZA57" s="10"/>
      <c r="JZB57" s="10"/>
      <c r="JZC57" s="10"/>
      <c r="JZD57" s="10"/>
      <c r="JZE57" s="10"/>
      <c r="JZF57" s="10"/>
      <c r="JZG57" s="10"/>
      <c r="JZH57" s="10"/>
      <c r="JZI57" s="10"/>
      <c r="JZJ57" s="10"/>
      <c r="JZK57" s="10"/>
      <c r="JZL57" s="10"/>
      <c r="JZM57" s="10"/>
      <c r="JZN57" s="10"/>
      <c r="JZO57" s="10"/>
      <c r="JZP57" s="10"/>
      <c r="JZQ57" s="10"/>
      <c r="JZR57" s="10"/>
      <c r="JZS57" s="10"/>
      <c r="JZT57" s="10"/>
      <c r="JZU57" s="10"/>
      <c r="JZV57" s="10"/>
      <c r="JZW57" s="10"/>
      <c r="JZX57" s="10"/>
      <c r="JZY57" s="10"/>
      <c r="JZZ57" s="10"/>
      <c r="KAA57" s="10"/>
      <c r="KAB57" s="10"/>
      <c r="KAC57" s="10"/>
      <c r="KAD57" s="10"/>
      <c r="KAE57" s="10"/>
      <c r="KAF57" s="10"/>
      <c r="KAG57" s="10"/>
      <c r="KAH57" s="10"/>
      <c r="KAI57" s="10"/>
      <c r="KAJ57" s="10"/>
      <c r="KAK57" s="10"/>
      <c r="KAL57" s="10"/>
      <c r="KAM57" s="10"/>
      <c r="KAN57" s="10"/>
      <c r="KAO57" s="10"/>
      <c r="KAP57" s="10"/>
      <c r="KAQ57" s="10"/>
      <c r="KAR57" s="10"/>
      <c r="KAS57" s="10"/>
      <c r="KAT57" s="10"/>
      <c r="KAU57" s="10"/>
      <c r="KAV57" s="10"/>
      <c r="KAW57" s="10"/>
      <c r="KAX57" s="10"/>
      <c r="KAY57" s="10"/>
      <c r="KAZ57" s="10"/>
      <c r="KBA57" s="10"/>
      <c r="KBB57" s="10"/>
      <c r="KBC57" s="10"/>
      <c r="KBD57" s="10"/>
      <c r="KBE57" s="10"/>
      <c r="KBF57" s="10"/>
      <c r="KBG57" s="10"/>
      <c r="KBH57" s="10"/>
      <c r="KBI57" s="10"/>
      <c r="KBJ57" s="10"/>
      <c r="KBK57" s="10"/>
      <c r="KBL57" s="10"/>
      <c r="KBM57" s="10"/>
      <c r="KBN57" s="10"/>
      <c r="KBO57" s="10"/>
      <c r="KBP57" s="10"/>
      <c r="KBQ57" s="10"/>
      <c r="KBR57" s="10"/>
      <c r="KBS57" s="10"/>
      <c r="KBT57" s="10"/>
      <c r="KBU57" s="10"/>
      <c r="KBV57" s="10"/>
      <c r="KBW57" s="10"/>
      <c r="KBX57" s="10"/>
      <c r="KBY57" s="10"/>
      <c r="KBZ57" s="10"/>
      <c r="KCA57" s="10"/>
      <c r="KCB57" s="10"/>
      <c r="KCC57" s="10"/>
      <c r="KCD57" s="10"/>
      <c r="KCE57" s="10"/>
      <c r="KCF57" s="10"/>
      <c r="KCG57" s="10"/>
      <c r="KCH57" s="10"/>
      <c r="KCI57" s="10"/>
      <c r="KCJ57" s="10"/>
      <c r="KCK57" s="10"/>
      <c r="KCL57" s="10"/>
      <c r="KCM57" s="10"/>
      <c r="KCN57" s="10"/>
      <c r="KCO57" s="10"/>
      <c r="KCP57" s="10"/>
      <c r="KCQ57" s="10"/>
      <c r="KCR57" s="10"/>
      <c r="KCS57" s="10"/>
      <c r="KCT57" s="10"/>
      <c r="KCU57" s="10"/>
      <c r="KCV57" s="10"/>
      <c r="KCW57" s="10"/>
      <c r="KCX57" s="10"/>
      <c r="KCY57" s="10"/>
      <c r="KCZ57" s="10"/>
      <c r="KDA57" s="10"/>
      <c r="KDB57" s="10"/>
      <c r="KDC57" s="10"/>
      <c r="KDD57" s="10"/>
      <c r="KDE57" s="10"/>
      <c r="KDF57" s="10"/>
      <c r="KDG57" s="10"/>
      <c r="KDH57" s="10"/>
      <c r="KDI57" s="10"/>
      <c r="KDJ57" s="10"/>
      <c r="KDK57" s="10"/>
      <c r="KDL57" s="10"/>
      <c r="KDM57" s="10"/>
      <c r="KDN57" s="10"/>
      <c r="KDO57" s="10"/>
      <c r="KDP57" s="10"/>
      <c r="KDQ57" s="10"/>
      <c r="KDR57" s="10"/>
      <c r="KDS57" s="10"/>
      <c r="KDT57" s="10"/>
      <c r="KDU57" s="10"/>
      <c r="KDV57" s="10"/>
      <c r="KDW57" s="10"/>
      <c r="KDX57" s="10"/>
      <c r="KDY57" s="10"/>
      <c r="KDZ57" s="10"/>
      <c r="KEA57" s="10"/>
      <c r="KEB57" s="10"/>
      <c r="KEC57" s="10"/>
      <c r="KED57" s="10"/>
      <c r="KEE57" s="10"/>
      <c r="KEF57" s="10"/>
      <c r="KEG57" s="10"/>
      <c r="KEH57" s="10"/>
      <c r="KEI57" s="10"/>
      <c r="KEJ57" s="10"/>
      <c r="KEK57" s="10"/>
      <c r="KEL57" s="10"/>
      <c r="KEM57" s="10"/>
      <c r="KEN57" s="10"/>
      <c r="KEO57" s="10"/>
      <c r="KEP57" s="10"/>
      <c r="KEQ57" s="10"/>
      <c r="KER57" s="10"/>
      <c r="KES57" s="10"/>
      <c r="KET57" s="10"/>
      <c r="KEU57" s="10"/>
      <c r="KEV57" s="10"/>
      <c r="KEW57" s="10"/>
      <c r="KEX57" s="10"/>
      <c r="KEY57" s="10"/>
      <c r="KEZ57" s="10"/>
      <c r="KFA57" s="10"/>
      <c r="KFB57" s="10"/>
      <c r="KFC57" s="10"/>
      <c r="KFD57" s="10"/>
      <c r="KFE57" s="10"/>
      <c r="KFF57" s="10"/>
      <c r="KFG57" s="10"/>
      <c r="KFH57" s="10"/>
      <c r="KFI57" s="10"/>
      <c r="KFJ57" s="10"/>
      <c r="KFK57" s="10"/>
      <c r="KFL57" s="10"/>
      <c r="KFM57" s="10"/>
      <c r="KFN57" s="10"/>
      <c r="KFO57" s="10"/>
      <c r="KFP57" s="10"/>
      <c r="KFQ57" s="10"/>
      <c r="KFR57" s="10"/>
      <c r="KFS57" s="10"/>
      <c r="KFT57" s="10"/>
      <c r="KFU57" s="10"/>
      <c r="KFV57" s="10"/>
      <c r="KFW57" s="10"/>
      <c r="KFX57" s="10"/>
      <c r="KFY57" s="10"/>
      <c r="KFZ57" s="10"/>
      <c r="KGA57" s="10"/>
      <c r="KGB57" s="10"/>
      <c r="KGC57" s="10"/>
      <c r="KGD57" s="10"/>
      <c r="KGE57" s="10"/>
      <c r="KGF57" s="10"/>
      <c r="KGG57" s="10"/>
      <c r="KGH57" s="10"/>
      <c r="KGI57" s="10"/>
      <c r="KGJ57" s="10"/>
      <c r="KGK57" s="10"/>
      <c r="KGL57" s="10"/>
      <c r="KGM57" s="10"/>
      <c r="KGN57" s="10"/>
      <c r="KGO57" s="10"/>
      <c r="KGP57" s="10"/>
      <c r="KGQ57" s="10"/>
      <c r="KGR57" s="10"/>
      <c r="KGS57" s="10"/>
      <c r="KGT57" s="10"/>
      <c r="KGU57" s="10"/>
      <c r="KGV57" s="10"/>
      <c r="KGW57" s="10"/>
      <c r="KGX57" s="10"/>
      <c r="KGY57" s="10"/>
      <c r="KGZ57" s="10"/>
      <c r="KHA57" s="10"/>
      <c r="KHB57" s="10"/>
      <c r="KHC57" s="10"/>
      <c r="KHD57" s="10"/>
      <c r="KHE57" s="10"/>
      <c r="KHF57" s="10"/>
      <c r="KHG57" s="10"/>
      <c r="KHH57" s="10"/>
      <c r="KHI57" s="10"/>
      <c r="KHJ57" s="10"/>
      <c r="KHK57" s="10"/>
      <c r="KHL57" s="10"/>
      <c r="KHM57" s="10"/>
      <c r="KHN57" s="10"/>
      <c r="KHO57" s="10"/>
      <c r="KHP57" s="10"/>
      <c r="KHQ57" s="10"/>
      <c r="KHR57" s="10"/>
      <c r="KHS57" s="10"/>
      <c r="KHT57" s="10"/>
      <c r="KHU57" s="10"/>
      <c r="KHV57" s="10"/>
      <c r="KHW57" s="10"/>
      <c r="KHX57" s="10"/>
      <c r="KHY57" s="10"/>
      <c r="KHZ57" s="10"/>
      <c r="KIA57" s="10"/>
      <c r="KIB57" s="10"/>
      <c r="KIC57" s="10"/>
      <c r="KID57" s="10"/>
      <c r="KIE57" s="10"/>
      <c r="KIF57" s="10"/>
      <c r="KIG57" s="10"/>
      <c r="KIH57" s="10"/>
      <c r="KII57" s="10"/>
      <c r="KIJ57" s="10"/>
      <c r="KIK57" s="10"/>
      <c r="KIL57" s="10"/>
      <c r="KIM57" s="10"/>
      <c r="KIN57" s="10"/>
      <c r="KIO57" s="10"/>
      <c r="KIP57" s="10"/>
      <c r="KIQ57" s="10"/>
      <c r="KIR57" s="10"/>
      <c r="KIS57" s="10"/>
      <c r="KIT57" s="10"/>
      <c r="KIU57" s="10"/>
      <c r="KIV57" s="10"/>
      <c r="KIW57" s="10"/>
      <c r="KIX57" s="10"/>
      <c r="KIY57" s="10"/>
      <c r="KIZ57" s="10"/>
      <c r="KJA57" s="10"/>
      <c r="KJB57" s="10"/>
      <c r="KJC57" s="10"/>
      <c r="KJD57" s="10"/>
      <c r="KJE57" s="10"/>
      <c r="KJF57" s="10"/>
      <c r="KJG57" s="10"/>
      <c r="KJH57" s="10"/>
      <c r="KJI57" s="10"/>
      <c r="KJJ57" s="10"/>
      <c r="KJK57" s="10"/>
      <c r="KJL57" s="10"/>
      <c r="KJM57" s="10"/>
      <c r="KJN57" s="10"/>
      <c r="KJO57" s="10"/>
      <c r="KJP57" s="10"/>
      <c r="KJQ57" s="10"/>
      <c r="KJR57" s="10"/>
      <c r="KJS57" s="10"/>
      <c r="KJT57" s="10"/>
      <c r="KJU57" s="10"/>
      <c r="KJV57" s="10"/>
      <c r="KJW57" s="10"/>
      <c r="KJX57" s="10"/>
      <c r="KJY57" s="10"/>
      <c r="KJZ57" s="10"/>
      <c r="KKA57" s="10"/>
      <c r="KKB57" s="10"/>
      <c r="KKC57" s="10"/>
      <c r="KKD57" s="10"/>
      <c r="KKE57" s="10"/>
      <c r="KKF57" s="10"/>
      <c r="KKG57" s="10"/>
      <c r="KKH57" s="10"/>
      <c r="KKI57" s="10"/>
      <c r="KKJ57" s="10"/>
      <c r="KKK57" s="10"/>
      <c r="KKL57" s="10"/>
      <c r="KKM57" s="10"/>
      <c r="KKN57" s="10"/>
      <c r="KKO57" s="10"/>
      <c r="KKP57" s="10"/>
      <c r="KKQ57" s="10"/>
      <c r="KKR57" s="10"/>
      <c r="KKS57" s="10"/>
      <c r="KKT57" s="10"/>
      <c r="KKU57" s="10"/>
      <c r="KKV57" s="10"/>
      <c r="KKW57" s="10"/>
      <c r="KKX57" s="10"/>
      <c r="KKY57" s="10"/>
      <c r="KKZ57" s="10"/>
      <c r="KLA57" s="10"/>
      <c r="KLB57" s="10"/>
      <c r="KLC57" s="10"/>
      <c r="KLD57" s="10"/>
      <c r="KLE57" s="10"/>
      <c r="KLF57" s="10"/>
      <c r="KLG57" s="10"/>
      <c r="KLH57" s="10"/>
      <c r="KLI57" s="10"/>
      <c r="KLJ57" s="10"/>
      <c r="KLK57" s="10"/>
      <c r="KLL57" s="10"/>
      <c r="KLM57" s="10"/>
      <c r="KLN57" s="10"/>
      <c r="KLO57" s="10"/>
      <c r="KLP57" s="10"/>
      <c r="KLQ57" s="10"/>
      <c r="KLR57" s="10"/>
      <c r="KLS57" s="10"/>
      <c r="KLT57" s="10"/>
      <c r="KLU57" s="10"/>
      <c r="KLV57" s="10"/>
      <c r="KLW57" s="10"/>
      <c r="KLX57" s="10"/>
      <c r="KLY57" s="10"/>
      <c r="KLZ57" s="10"/>
      <c r="KMA57" s="10"/>
      <c r="KMB57" s="10"/>
      <c r="KMC57" s="10"/>
      <c r="KMD57" s="10"/>
      <c r="KME57" s="10"/>
      <c r="KMF57" s="10"/>
      <c r="KMG57" s="10"/>
      <c r="KMH57" s="10"/>
      <c r="KMI57" s="10"/>
      <c r="KMJ57" s="10"/>
      <c r="KMK57" s="10"/>
      <c r="KML57" s="10"/>
      <c r="KMM57" s="10"/>
      <c r="KMN57" s="10"/>
      <c r="KMO57" s="10"/>
      <c r="KMP57" s="10"/>
      <c r="KMQ57" s="10"/>
      <c r="KMR57" s="10"/>
      <c r="KMS57" s="10"/>
      <c r="KMT57" s="10"/>
      <c r="KMU57" s="10"/>
      <c r="KMV57" s="10"/>
      <c r="KMW57" s="10"/>
      <c r="KMX57" s="10"/>
      <c r="KMY57" s="10"/>
      <c r="KMZ57" s="10"/>
      <c r="KNA57" s="10"/>
      <c r="KNB57" s="10"/>
      <c r="KNC57" s="10"/>
      <c r="KND57" s="10"/>
      <c r="KNE57" s="10"/>
      <c r="KNF57" s="10"/>
      <c r="KNG57" s="10"/>
      <c r="KNH57" s="10"/>
      <c r="KNI57" s="10"/>
      <c r="KNJ57" s="10"/>
      <c r="KNK57" s="10"/>
      <c r="KNL57" s="10"/>
      <c r="KNM57" s="10"/>
      <c r="KNN57" s="10"/>
      <c r="KNO57" s="10"/>
      <c r="KNP57" s="10"/>
      <c r="KNQ57" s="10"/>
      <c r="KNR57" s="10"/>
      <c r="KNS57" s="10"/>
      <c r="KNT57" s="10"/>
      <c r="KNU57" s="10"/>
      <c r="KNV57" s="10"/>
      <c r="KNW57" s="10"/>
      <c r="KNX57" s="10"/>
      <c r="KNY57" s="10"/>
      <c r="KNZ57" s="10"/>
      <c r="KOA57" s="10"/>
      <c r="KOB57" s="10"/>
      <c r="KOC57" s="10"/>
      <c r="KOD57" s="10"/>
      <c r="KOE57" s="10"/>
      <c r="KOF57" s="10"/>
      <c r="KOG57" s="10"/>
      <c r="KOH57" s="10"/>
      <c r="KOI57" s="10"/>
      <c r="KOJ57" s="10"/>
      <c r="KOK57" s="10"/>
      <c r="KOL57" s="10"/>
      <c r="KOM57" s="10"/>
      <c r="KON57" s="10"/>
      <c r="KOO57" s="10"/>
      <c r="KOP57" s="10"/>
      <c r="KOQ57" s="10"/>
      <c r="KOR57" s="10"/>
      <c r="KOS57" s="10"/>
      <c r="KOT57" s="10"/>
      <c r="KOU57" s="10"/>
      <c r="KOV57" s="10"/>
      <c r="KOW57" s="10"/>
      <c r="KOX57" s="10"/>
      <c r="KOY57" s="10"/>
      <c r="KOZ57" s="10"/>
      <c r="KPA57" s="10"/>
      <c r="KPB57" s="10"/>
      <c r="KPC57" s="10"/>
      <c r="KPD57" s="10"/>
      <c r="KPE57" s="10"/>
      <c r="KPF57" s="10"/>
      <c r="KPG57" s="10"/>
      <c r="KPH57" s="10"/>
      <c r="KPI57" s="10"/>
      <c r="KPJ57" s="10"/>
      <c r="KPK57" s="10"/>
      <c r="KPL57" s="10"/>
      <c r="KPM57" s="10"/>
      <c r="KPN57" s="10"/>
      <c r="KPO57" s="10"/>
      <c r="KPP57" s="10"/>
      <c r="KPQ57" s="10"/>
      <c r="KPR57" s="10"/>
      <c r="KPS57" s="10"/>
      <c r="KPT57" s="10"/>
      <c r="KPU57" s="10"/>
      <c r="KPV57" s="10"/>
      <c r="KPW57" s="10"/>
      <c r="KPX57" s="10"/>
      <c r="KPY57" s="10"/>
      <c r="KPZ57" s="10"/>
      <c r="KQA57" s="10"/>
      <c r="KQB57" s="10"/>
      <c r="KQC57" s="10"/>
      <c r="KQD57" s="10"/>
      <c r="KQE57" s="10"/>
      <c r="KQF57" s="10"/>
      <c r="KQG57" s="10"/>
      <c r="KQH57" s="10"/>
      <c r="KQI57" s="10"/>
      <c r="KQJ57" s="10"/>
      <c r="KQK57" s="10"/>
      <c r="KQL57" s="10"/>
      <c r="KQM57" s="10"/>
      <c r="KQN57" s="10"/>
      <c r="KQO57" s="10"/>
      <c r="KQP57" s="10"/>
      <c r="KQQ57" s="10"/>
      <c r="KQR57" s="10"/>
      <c r="KQS57" s="10"/>
      <c r="KQT57" s="10"/>
      <c r="KQU57" s="10"/>
      <c r="KQV57" s="10"/>
      <c r="KQW57" s="10"/>
      <c r="KQX57" s="10"/>
      <c r="KQY57" s="10"/>
      <c r="KQZ57" s="10"/>
      <c r="KRA57" s="10"/>
      <c r="KRB57" s="10"/>
      <c r="KRC57" s="10"/>
      <c r="KRD57" s="10"/>
      <c r="KRE57" s="10"/>
      <c r="KRF57" s="10"/>
      <c r="KRG57" s="10"/>
      <c r="KRH57" s="10"/>
      <c r="KRI57" s="10"/>
      <c r="KRJ57" s="10"/>
      <c r="KRK57" s="10"/>
      <c r="KRL57" s="10"/>
      <c r="KRM57" s="10"/>
      <c r="KRN57" s="10"/>
      <c r="KRO57" s="10"/>
      <c r="KRP57" s="10"/>
      <c r="KRQ57" s="10"/>
      <c r="KRR57" s="10"/>
      <c r="KRS57" s="10"/>
      <c r="KRT57" s="10"/>
      <c r="KRU57" s="10"/>
      <c r="KRV57" s="10"/>
      <c r="KRW57" s="10"/>
      <c r="KRX57" s="10"/>
      <c r="KRY57" s="10"/>
      <c r="KRZ57" s="10"/>
      <c r="KSA57" s="10"/>
      <c r="KSB57" s="10"/>
      <c r="KSC57" s="10"/>
      <c r="KSD57" s="10"/>
      <c r="KSE57" s="10"/>
      <c r="KSF57" s="10"/>
      <c r="KSG57" s="10"/>
      <c r="KSH57" s="10"/>
      <c r="KSI57" s="10"/>
      <c r="KSJ57" s="10"/>
      <c r="KSK57" s="10"/>
      <c r="KSL57" s="10"/>
      <c r="KSM57" s="10"/>
      <c r="KSN57" s="10"/>
      <c r="KSO57" s="10"/>
      <c r="KSP57" s="10"/>
      <c r="KSQ57" s="10"/>
      <c r="KSR57" s="10"/>
      <c r="KSS57" s="10"/>
      <c r="KST57" s="10"/>
      <c r="KSU57" s="10"/>
      <c r="KSV57" s="10"/>
      <c r="KSW57" s="10"/>
      <c r="KSX57" s="10"/>
      <c r="KSY57" s="10"/>
      <c r="KSZ57" s="10"/>
      <c r="KTA57" s="10"/>
      <c r="KTB57" s="10"/>
      <c r="KTC57" s="10"/>
      <c r="KTD57" s="10"/>
      <c r="KTE57" s="10"/>
      <c r="KTF57" s="10"/>
      <c r="KTG57" s="10"/>
      <c r="KTH57" s="10"/>
      <c r="KTI57" s="10"/>
      <c r="KTJ57" s="10"/>
      <c r="KTK57" s="10"/>
      <c r="KTL57" s="10"/>
      <c r="KTM57" s="10"/>
      <c r="KTN57" s="10"/>
      <c r="KTO57" s="10"/>
      <c r="KTP57" s="10"/>
      <c r="KTQ57" s="10"/>
      <c r="KTR57" s="10"/>
      <c r="KTS57" s="10"/>
      <c r="KTT57" s="10"/>
      <c r="KTU57" s="10"/>
      <c r="KTV57" s="10"/>
      <c r="KTW57" s="10"/>
      <c r="KTX57" s="10"/>
      <c r="KTY57" s="10"/>
      <c r="KTZ57" s="10"/>
      <c r="KUA57" s="10"/>
      <c r="KUB57" s="10"/>
      <c r="KUC57" s="10"/>
      <c r="KUD57" s="10"/>
      <c r="KUE57" s="10"/>
      <c r="KUF57" s="10"/>
      <c r="KUG57" s="10"/>
      <c r="KUH57" s="10"/>
      <c r="KUI57" s="10"/>
      <c r="KUJ57" s="10"/>
      <c r="KUK57" s="10"/>
      <c r="KUL57" s="10"/>
      <c r="KUM57" s="10"/>
      <c r="KUN57" s="10"/>
      <c r="KUO57" s="10"/>
      <c r="KUP57" s="10"/>
      <c r="KUQ57" s="10"/>
      <c r="KUR57" s="10"/>
      <c r="KUS57" s="10"/>
      <c r="KUT57" s="10"/>
      <c r="KUU57" s="10"/>
      <c r="KUV57" s="10"/>
      <c r="KUW57" s="10"/>
      <c r="KUX57" s="10"/>
      <c r="KUY57" s="10"/>
      <c r="KUZ57" s="10"/>
      <c r="KVA57" s="10"/>
      <c r="KVB57" s="10"/>
      <c r="KVC57" s="10"/>
      <c r="KVD57" s="10"/>
      <c r="KVE57" s="10"/>
      <c r="KVF57" s="10"/>
      <c r="KVG57" s="10"/>
      <c r="KVH57" s="10"/>
      <c r="KVI57" s="10"/>
      <c r="KVJ57" s="10"/>
      <c r="KVK57" s="10"/>
      <c r="KVL57" s="10"/>
      <c r="KVM57" s="10"/>
      <c r="KVN57" s="10"/>
      <c r="KVO57" s="10"/>
      <c r="KVP57" s="10"/>
      <c r="KVQ57" s="10"/>
      <c r="KVR57" s="10"/>
      <c r="KVS57" s="10"/>
      <c r="KVT57" s="10"/>
      <c r="KVU57" s="10"/>
      <c r="KVV57" s="10"/>
      <c r="KVW57" s="10"/>
      <c r="KVX57" s="10"/>
      <c r="KVY57" s="10"/>
      <c r="KVZ57" s="10"/>
      <c r="KWA57" s="10"/>
      <c r="KWB57" s="10"/>
      <c r="KWC57" s="10"/>
      <c r="KWD57" s="10"/>
      <c r="KWE57" s="10"/>
      <c r="KWF57" s="10"/>
      <c r="KWG57" s="10"/>
      <c r="KWH57" s="10"/>
      <c r="KWI57" s="10"/>
      <c r="KWJ57" s="10"/>
      <c r="KWK57" s="10"/>
      <c r="KWL57" s="10"/>
      <c r="KWM57" s="10"/>
      <c r="KWN57" s="10"/>
      <c r="KWO57" s="10"/>
      <c r="KWP57" s="10"/>
      <c r="KWQ57" s="10"/>
      <c r="KWR57" s="10"/>
      <c r="KWS57" s="10"/>
      <c r="KWT57" s="10"/>
      <c r="KWU57" s="10"/>
      <c r="KWV57" s="10"/>
      <c r="KWW57" s="10"/>
      <c r="KWX57" s="10"/>
      <c r="KWY57" s="10"/>
      <c r="KWZ57" s="10"/>
      <c r="KXA57" s="10"/>
      <c r="KXB57" s="10"/>
      <c r="KXC57" s="10"/>
      <c r="KXD57" s="10"/>
      <c r="KXE57" s="10"/>
      <c r="KXF57" s="10"/>
      <c r="KXG57" s="10"/>
      <c r="KXH57" s="10"/>
      <c r="KXI57" s="10"/>
      <c r="KXJ57" s="10"/>
      <c r="KXK57" s="10"/>
      <c r="KXL57" s="10"/>
      <c r="KXM57" s="10"/>
      <c r="KXN57" s="10"/>
      <c r="KXO57" s="10"/>
      <c r="KXP57" s="10"/>
      <c r="KXQ57" s="10"/>
      <c r="KXR57" s="10"/>
      <c r="KXS57" s="10"/>
      <c r="KXT57" s="10"/>
      <c r="KXU57" s="10"/>
      <c r="KXV57" s="10"/>
      <c r="KXW57" s="10"/>
      <c r="KXX57" s="10"/>
      <c r="KXY57" s="10"/>
      <c r="KXZ57" s="10"/>
      <c r="KYA57" s="10"/>
      <c r="KYB57" s="10"/>
      <c r="KYC57" s="10"/>
      <c r="KYD57" s="10"/>
      <c r="KYE57" s="10"/>
      <c r="KYF57" s="10"/>
      <c r="KYG57" s="10"/>
      <c r="KYH57" s="10"/>
      <c r="KYI57" s="10"/>
      <c r="KYJ57" s="10"/>
      <c r="KYK57" s="10"/>
      <c r="KYL57" s="10"/>
      <c r="KYM57" s="10"/>
      <c r="KYN57" s="10"/>
      <c r="KYO57" s="10"/>
      <c r="KYP57" s="10"/>
      <c r="KYQ57" s="10"/>
      <c r="KYR57" s="10"/>
      <c r="KYS57" s="10"/>
      <c r="KYT57" s="10"/>
      <c r="KYU57" s="10"/>
      <c r="KYV57" s="10"/>
      <c r="KYW57" s="10"/>
      <c r="KYX57" s="10"/>
      <c r="KYY57" s="10"/>
      <c r="KYZ57" s="10"/>
      <c r="KZA57" s="10"/>
      <c r="KZB57" s="10"/>
      <c r="KZC57" s="10"/>
      <c r="KZD57" s="10"/>
      <c r="KZE57" s="10"/>
      <c r="KZF57" s="10"/>
      <c r="KZG57" s="10"/>
      <c r="KZH57" s="10"/>
      <c r="KZI57" s="10"/>
      <c r="KZJ57" s="10"/>
      <c r="KZK57" s="10"/>
      <c r="KZL57" s="10"/>
      <c r="KZM57" s="10"/>
      <c r="KZN57" s="10"/>
      <c r="KZO57" s="10"/>
      <c r="KZP57" s="10"/>
      <c r="KZQ57" s="10"/>
      <c r="KZR57" s="10"/>
      <c r="KZS57" s="10"/>
      <c r="KZT57" s="10"/>
      <c r="KZU57" s="10"/>
      <c r="KZV57" s="10"/>
      <c r="KZW57" s="10"/>
      <c r="KZX57" s="10"/>
      <c r="KZY57" s="10"/>
      <c r="KZZ57" s="10"/>
      <c r="LAA57" s="10"/>
      <c r="LAB57" s="10"/>
      <c r="LAC57" s="10"/>
      <c r="LAD57" s="10"/>
      <c r="LAE57" s="10"/>
      <c r="LAF57" s="10"/>
      <c r="LAG57" s="10"/>
      <c r="LAH57" s="10"/>
      <c r="LAI57" s="10"/>
      <c r="LAJ57" s="10"/>
      <c r="LAK57" s="10"/>
      <c r="LAL57" s="10"/>
      <c r="LAM57" s="10"/>
      <c r="LAN57" s="10"/>
      <c r="LAO57" s="10"/>
      <c r="LAP57" s="10"/>
      <c r="LAQ57" s="10"/>
      <c r="LAR57" s="10"/>
      <c r="LAS57" s="10"/>
      <c r="LAT57" s="10"/>
      <c r="LAU57" s="10"/>
      <c r="LAV57" s="10"/>
      <c r="LAW57" s="10"/>
      <c r="LAX57" s="10"/>
      <c r="LAY57" s="10"/>
      <c r="LAZ57" s="10"/>
      <c r="LBA57" s="10"/>
      <c r="LBB57" s="10"/>
      <c r="LBC57" s="10"/>
      <c r="LBD57" s="10"/>
      <c r="LBE57" s="10"/>
      <c r="LBF57" s="10"/>
      <c r="LBG57" s="10"/>
      <c r="LBH57" s="10"/>
      <c r="LBI57" s="10"/>
      <c r="LBJ57" s="10"/>
      <c r="LBK57" s="10"/>
      <c r="LBL57" s="10"/>
      <c r="LBM57" s="10"/>
      <c r="LBN57" s="10"/>
      <c r="LBO57" s="10"/>
      <c r="LBP57" s="10"/>
      <c r="LBQ57" s="10"/>
      <c r="LBR57" s="10"/>
      <c r="LBS57" s="10"/>
      <c r="LBT57" s="10"/>
      <c r="LBU57" s="10"/>
      <c r="LBV57" s="10"/>
      <c r="LBW57" s="10"/>
      <c r="LBX57" s="10"/>
      <c r="LBY57" s="10"/>
      <c r="LBZ57" s="10"/>
      <c r="LCA57" s="10"/>
      <c r="LCB57" s="10"/>
      <c r="LCC57" s="10"/>
      <c r="LCD57" s="10"/>
      <c r="LCE57" s="10"/>
      <c r="LCF57" s="10"/>
      <c r="LCG57" s="10"/>
      <c r="LCH57" s="10"/>
      <c r="LCI57" s="10"/>
      <c r="LCJ57" s="10"/>
      <c r="LCK57" s="10"/>
      <c r="LCL57" s="10"/>
      <c r="LCM57" s="10"/>
      <c r="LCN57" s="10"/>
      <c r="LCO57" s="10"/>
      <c r="LCP57" s="10"/>
      <c r="LCQ57" s="10"/>
      <c r="LCR57" s="10"/>
      <c r="LCS57" s="10"/>
      <c r="LCT57" s="10"/>
      <c r="LCU57" s="10"/>
      <c r="LCV57" s="10"/>
      <c r="LCW57" s="10"/>
      <c r="LCX57" s="10"/>
      <c r="LCY57" s="10"/>
      <c r="LCZ57" s="10"/>
      <c r="LDA57" s="10"/>
      <c r="LDB57" s="10"/>
      <c r="LDC57" s="10"/>
      <c r="LDD57" s="10"/>
      <c r="LDE57" s="10"/>
      <c r="LDF57" s="10"/>
      <c r="LDG57" s="10"/>
      <c r="LDH57" s="10"/>
      <c r="LDI57" s="10"/>
      <c r="LDJ57" s="10"/>
      <c r="LDK57" s="10"/>
      <c r="LDL57" s="10"/>
      <c r="LDM57" s="10"/>
      <c r="LDN57" s="10"/>
      <c r="LDO57" s="10"/>
      <c r="LDP57" s="10"/>
      <c r="LDQ57" s="10"/>
      <c r="LDR57" s="10"/>
      <c r="LDS57" s="10"/>
      <c r="LDT57" s="10"/>
      <c r="LDU57" s="10"/>
      <c r="LDV57" s="10"/>
      <c r="LDW57" s="10"/>
      <c r="LDX57" s="10"/>
      <c r="LDY57" s="10"/>
      <c r="LDZ57" s="10"/>
      <c r="LEA57" s="10"/>
      <c r="LEB57" s="10"/>
      <c r="LEC57" s="10"/>
      <c r="LED57" s="10"/>
      <c r="LEE57" s="10"/>
      <c r="LEF57" s="10"/>
      <c r="LEG57" s="10"/>
      <c r="LEH57" s="10"/>
      <c r="LEI57" s="10"/>
      <c r="LEJ57" s="10"/>
      <c r="LEK57" s="10"/>
      <c r="LEL57" s="10"/>
      <c r="LEM57" s="10"/>
      <c r="LEN57" s="10"/>
      <c r="LEO57" s="10"/>
      <c r="LEP57" s="10"/>
      <c r="LEQ57" s="10"/>
      <c r="LER57" s="10"/>
      <c r="LES57" s="10"/>
      <c r="LET57" s="10"/>
      <c r="LEU57" s="10"/>
      <c r="LEV57" s="10"/>
      <c r="LEW57" s="10"/>
      <c r="LEX57" s="10"/>
      <c r="LEY57" s="10"/>
      <c r="LEZ57" s="10"/>
      <c r="LFA57" s="10"/>
      <c r="LFB57" s="10"/>
      <c r="LFC57" s="10"/>
      <c r="LFD57" s="10"/>
      <c r="LFE57" s="10"/>
      <c r="LFF57" s="10"/>
      <c r="LFG57" s="10"/>
      <c r="LFH57" s="10"/>
      <c r="LFI57" s="10"/>
      <c r="LFJ57" s="10"/>
      <c r="LFK57" s="10"/>
      <c r="LFL57" s="10"/>
      <c r="LFM57" s="10"/>
      <c r="LFN57" s="10"/>
      <c r="LFO57" s="10"/>
      <c r="LFP57" s="10"/>
      <c r="LFQ57" s="10"/>
      <c r="LFR57" s="10"/>
      <c r="LFS57" s="10"/>
      <c r="LFT57" s="10"/>
      <c r="LFU57" s="10"/>
      <c r="LFV57" s="10"/>
      <c r="LFW57" s="10"/>
      <c r="LFX57" s="10"/>
      <c r="LFY57" s="10"/>
      <c r="LFZ57" s="10"/>
      <c r="LGA57" s="10"/>
      <c r="LGB57" s="10"/>
      <c r="LGC57" s="10"/>
      <c r="LGD57" s="10"/>
      <c r="LGE57" s="10"/>
      <c r="LGF57" s="10"/>
      <c r="LGG57" s="10"/>
      <c r="LGH57" s="10"/>
      <c r="LGI57" s="10"/>
      <c r="LGJ57" s="10"/>
      <c r="LGK57" s="10"/>
      <c r="LGL57" s="10"/>
      <c r="LGM57" s="10"/>
      <c r="LGN57" s="10"/>
      <c r="LGO57" s="10"/>
      <c r="LGP57" s="10"/>
      <c r="LGQ57" s="10"/>
      <c r="LGR57" s="10"/>
      <c r="LGS57" s="10"/>
      <c r="LGT57" s="10"/>
      <c r="LGU57" s="10"/>
      <c r="LGV57" s="10"/>
      <c r="LGW57" s="10"/>
      <c r="LGX57" s="10"/>
      <c r="LGY57" s="10"/>
      <c r="LGZ57" s="10"/>
      <c r="LHA57" s="10"/>
      <c r="LHB57" s="10"/>
      <c r="LHC57" s="10"/>
      <c r="LHD57" s="10"/>
      <c r="LHE57" s="10"/>
      <c r="LHF57" s="10"/>
      <c r="LHG57" s="10"/>
      <c r="LHH57" s="10"/>
      <c r="LHI57" s="10"/>
      <c r="LHJ57" s="10"/>
      <c r="LHK57" s="10"/>
      <c r="LHL57" s="10"/>
      <c r="LHM57" s="10"/>
      <c r="LHN57" s="10"/>
      <c r="LHO57" s="10"/>
      <c r="LHP57" s="10"/>
      <c r="LHQ57" s="10"/>
      <c r="LHR57" s="10"/>
      <c r="LHS57" s="10"/>
      <c r="LHT57" s="10"/>
      <c r="LHU57" s="10"/>
      <c r="LHV57" s="10"/>
      <c r="LHW57" s="10"/>
      <c r="LHX57" s="10"/>
      <c r="LHY57" s="10"/>
      <c r="LHZ57" s="10"/>
      <c r="LIA57" s="10"/>
      <c r="LIB57" s="10"/>
      <c r="LIC57" s="10"/>
      <c r="LID57" s="10"/>
      <c r="LIE57" s="10"/>
      <c r="LIF57" s="10"/>
      <c r="LIG57" s="10"/>
      <c r="LIH57" s="10"/>
      <c r="LII57" s="10"/>
      <c r="LIJ57" s="10"/>
      <c r="LIK57" s="10"/>
      <c r="LIL57" s="10"/>
      <c r="LIM57" s="10"/>
      <c r="LIN57" s="10"/>
      <c r="LIO57" s="10"/>
      <c r="LIP57" s="10"/>
      <c r="LIQ57" s="10"/>
      <c r="LIR57" s="10"/>
      <c r="LIS57" s="10"/>
      <c r="LIT57" s="10"/>
      <c r="LIU57" s="10"/>
      <c r="LIV57" s="10"/>
      <c r="LIW57" s="10"/>
      <c r="LIX57" s="10"/>
      <c r="LIY57" s="10"/>
      <c r="LIZ57" s="10"/>
      <c r="LJA57" s="10"/>
      <c r="LJB57" s="10"/>
      <c r="LJC57" s="10"/>
      <c r="LJD57" s="10"/>
      <c r="LJE57" s="10"/>
      <c r="LJF57" s="10"/>
      <c r="LJG57" s="10"/>
      <c r="LJH57" s="10"/>
      <c r="LJI57" s="10"/>
      <c r="LJJ57" s="10"/>
      <c r="LJK57" s="10"/>
      <c r="LJL57" s="10"/>
      <c r="LJM57" s="10"/>
      <c r="LJN57" s="10"/>
      <c r="LJO57" s="10"/>
      <c r="LJP57" s="10"/>
      <c r="LJQ57" s="10"/>
      <c r="LJR57" s="10"/>
      <c r="LJS57" s="10"/>
      <c r="LJT57" s="10"/>
      <c r="LJU57" s="10"/>
      <c r="LJV57" s="10"/>
      <c r="LJW57" s="10"/>
      <c r="LJX57" s="10"/>
      <c r="LJY57" s="10"/>
      <c r="LJZ57" s="10"/>
      <c r="LKA57" s="10"/>
      <c r="LKB57" s="10"/>
      <c r="LKC57" s="10"/>
      <c r="LKD57" s="10"/>
      <c r="LKE57" s="10"/>
      <c r="LKF57" s="10"/>
      <c r="LKG57" s="10"/>
      <c r="LKH57" s="10"/>
      <c r="LKI57" s="10"/>
      <c r="LKJ57" s="10"/>
      <c r="LKK57" s="10"/>
      <c r="LKL57" s="10"/>
      <c r="LKM57" s="10"/>
      <c r="LKN57" s="10"/>
      <c r="LKO57" s="10"/>
      <c r="LKP57" s="10"/>
      <c r="LKQ57" s="10"/>
      <c r="LKR57" s="10"/>
      <c r="LKS57" s="10"/>
      <c r="LKT57" s="10"/>
      <c r="LKU57" s="10"/>
      <c r="LKV57" s="10"/>
      <c r="LKW57" s="10"/>
      <c r="LKX57" s="10"/>
      <c r="LKY57" s="10"/>
      <c r="LKZ57" s="10"/>
      <c r="LLA57" s="10"/>
      <c r="LLB57" s="10"/>
      <c r="LLC57" s="10"/>
      <c r="LLD57" s="10"/>
      <c r="LLE57" s="10"/>
      <c r="LLF57" s="10"/>
      <c r="LLG57" s="10"/>
      <c r="LLH57" s="10"/>
      <c r="LLI57" s="10"/>
      <c r="LLJ57" s="10"/>
      <c r="LLK57" s="10"/>
      <c r="LLL57" s="10"/>
      <c r="LLM57" s="10"/>
      <c r="LLN57" s="10"/>
      <c r="LLO57" s="10"/>
      <c r="LLP57" s="10"/>
      <c r="LLQ57" s="10"/>
      <c r="LLR57" s="10"/>
      <c r="LLS57" s="10"/>
      <c r="LLT57" s="10"/>
      <c r="LLU57" s="10"/>
      <c r="LLV57" s="10"/>
      <c r="LLW57" s="10"/>
      <c r="LLX57" s="10"/>
      <c r="LLY57" s="10"/>
      <c r="LLZ57" s="10"/>
      <c r="LMA57" s="10"/>
      <c r="LMB57" s="10"/>
      <c r="LMC57" s="10"/>
      <c r="LMD57" s="10"/>
      <c r="LME57" s="10"/>
      <c r="LMF57" s="10"/>
      <c r="LMG57" s="10"/>
      <c r="LMH57" s="10"/>
      <c r="LMI57" s="10"/>
      <c r="LMJ57" s="10"/>
      <c r="LMK57" s="10"/>
      <c r="LML57" s="10"/>
      <c r="LMM57" s="10"/>
      <c r="LMN57" s="10"/>
      <c r="LMO57" s="10"/>
      <c r="LMP57" s="10"/>
      <c r="LMQ57" s="10"/>
      <c r="LMR57" s="10"/>
      <c r="LMS57" s="10"/>
      <c r="LMT57" s="10"/>
      <c r="LMU57" s="10"/>
      <c r="LMV57" s="10"/>
      <c r="LMW57" s="10"/>
      <c r="LMX57" s="10"/>
      <c r="LMY57" s="10"/>
      <c r="LMZ57" s="10"/>
      <c r="LNA57" s="10"/>
      <c r="LNB57" s="10"/>
      <c r="LNC57" s="10"/>
      <c r="LND57" s="10"/>
      <c r="LNE57" s="10"/>
      <c r="LNF57" s="10"/>
      <c r="LNG57" s="10"/>
      <c r="LNH57" s="10"/>
      <c r="LNI57" s="10"/>
      <c r="LNJ57" s="10"/>
      <c r="LNK57" s="10"/>
      <c r="LNL57" s="10"/>
      <c r="LNM57" s="10"/>
      <c r="LNN57" s="10"/>
      <c r="LNO57" s="10"/>
      <c r="LNP57" s="10"/>
      <c r="LNQ57" s="10"/>
      <c r="LNR57" s="10"/>
      <c r="LNS57" s="10"/>
      <c r="LNT57" s="10"/>
      <c r="LNU57" s="10"/>
      <c r="LNV57" s="10"/>
      <c r="LNW57" s="10"/>
      <c r="LNX57" s="10"/>
      <c r="LNY57" s="10"/>
      <c r="LNZ57" s="10"/>
      <c r="LOA57" s="10"/>
      <c r="LOB57" s="10"/>
      <c r="LOC57" s="10"/>
      <c r="LOD57" s="10"/>
      <c r="LOE57" s="10"/>
      <c r="LOF57" s="10"/>
      <c r="LOG57" s="10"/>
      <c r="LOH57" s="10"/>
      <c r="LOI57" s="10"/>
      <c r="LOJ57" s="10"/>
      <c r="LOK57" s="10"/>
      <c r="LOL57" s="10"/>
      <c r="LOM57" s="10"/>
      <c r="LON57" s="10"/>
      <c r="LOO57" s="10"/>
      <c r="LOP57" s="10"/>
      <c r="LOQ57" s="10"/>
      <c r="LOR57" s="10"/>
      <c r="LOS57" s="10"/>
      <c r="LOT57" s="10"/>
      <c r="LOU57" s="10"/>
      <c r="LOV57" s="10"/>
      <c r="LOW57" s="10"/>
      <c r="LOX57" s="10"/>
      <c r="LOY57" s="10"/>
      <c r="LOZ57" s="10"/>
      <c r="LPA57" s="10"/>
      <c r="LPB57" s="10"/>
      <c r="LPC57" s="10"/>
      <c r="LPD57" s="10"/>
      <c r="LPE57" s="10"/>
      <c r="LPF57" s="10"/>
      <c r="LPG57" s="10"/>
      <c r="LPH57" s="10"/>
      <c r="LPI57" s="10"/>
      <c r="LPJ57" s="10"/>
      <c r="LPK57" s="10"/>
      <c r="LPL57" s="10"/>
      <c r="LPM57" s="10"/>
      <c r="LPN57" s="10"/>
      <c r="LPO57" s="10"/>
      <c r="LPP57" s="10"/>
      <c r="LPQ57" s="10"/>
      <c r="LPR57" s="10"/>
      <c r="LPS57" s="10"/>
      <c r="LPT57" s="10"/>
      <c r="LPU57" s="10"/>
      <c r="LPV57" s="10"/>
      <c r="LPW57" s="10"/>
      <c r="LPX57" s="10"/>
      <c r="LPY57" s="10"/>
      <c r="LPZ57" s="10"/>
      <c r="LQA57" s="10"/>
      <c r="LQB57" s="10"/>
      <c r="LQC57" s="10"/>
      <c r="LQD57" s="10"/>
      <c r="LQE57" s="10"/>
      <c r="LQF57" s="10"/>
      <c r="LQG57" s="10"/>
      <c r="LQH57" s="10"/>
      <c r="LQI57" s="10"/>
      <c r="LQJ57" s="10"/>
      <c r="LQK57" s="10"/>
      <c r="LQL57" s="10"/>
      <c r="LQM57" s="10"/>
      <c r="LQN57" s="10"/>
      <c r="LQO57" s="10"/>
      <c r="LQP57" s="10"/>
      <c r="LQQ57" s="10"/>
      <c r="LQR57" s="10"/>
      <c r="LQS57" s="10"/>
      <c r="LQT57" s="10"/>
      <c r="LQU57" s="10"/>
      <c r="LQV57" s="10"/>
      <c r="LQW57" s="10"/>
      <c r="LQX57" s="10"/>
      <c r="LQY57" s="10"/>
      <c r="LQZ57" s="10"/>
      <c r="LRA57" s="10"/>
      <c r="LRB57" s="10"/>
      <c r="LRC57" s="10"/>
      <c r="LRD57" s="10"/>
      <c r="LRE57" s="10"/>
      <c r="LRF57" s="10"/>
      <c r="LRG57" s="10"/>
      <c r="LRH57" s="10"/>
      <c r="LRI57" s="10"/>
      <c r="LRJ57" s="10"/>
      <c r="LRK57" s="10"/>
      <c r="LRL57" s="10"/>
      <c r="LRM57" s="10"/>
      <c r="LRN57" s="10"/>
      <c r="LRO57" s="10"/>
      <c r="LRP57" s="10"/>
      <c r="LRQ57" s="10"/>
      <c r="LRR57" s="10"/>
      <c r="LRS57" s="10"/>
      <c r="LRT57" s="10"/>
      <c r="LRU57" s="10"/>
      <c r="LRV57" s="10"/>
      <c r="LRW57" s="10"/>
      <c r="LRX57" s="10"/>
      <c r="LRY57" s="10"/>
      <c r="LRZ57" s="10"/>
      <c r="LSA57" s="10"/>
      <c r="LSB57" s="10"/>
      <c r="LSC57" s="10"/>
      <c r="LSD57" s="10"/>
      <c r="LSE57" s="10"/>
      <c r="LSF57" s="10"/>
      <c r="LSG57" s="10"/>
      <c r="LSH57" s="10"/>
      <c r="LSI57" s="10"/>
      <c r="LSJ57" s="10"/>
      <c r="LSK57" s="10"/>
      <c r="LSL57" s="10"/>
      <c r="LSM57" s="10"/>
      <c r="LSN57" s="10"/>
      <c r="LSO57" s="10"/>
      <c r="LSP57" s="10"/>
      <c r="LSQ57" s="10"/>
      <c r="LSR57" s="10"/>
      <c r="LSS57" s="10"/>
      <c r="LST57" s="10"/>
      <c r="LSU57" s="10"/>
      <c r="LSV57" s="10"/>
      <c r="LSW57" s="10"/>
      <c r="LSX57" s="10"/>
      <c r="LSY57" s="10"/>
      <c r="LSZ57" s="10"/>
      <c r="LTA57" s="10"/>
      <c r="LTB57" s="10"/>
      <c r="LTC57" s="10"/>
      <c r="LTD57" s="10"/>
      <c r="LTE57" s="10"/>
      <c r="LTF57" s="10"/>
      <c r="LTG57" s="10"/>
      <c r="LTH57" s="10"/>
      <c r="LTI57" s="10"/>
      <c r="LTJ57" s="10"/>
      <c r="LTK57" s="10"/>
      <c r="LTL57" s="10"/>
      <c r="LTM57" s="10"/>
      <c r="LTN57" s="10"/>
      <c r="LTO57" s="10"/>
      <c r="LTP57" s="10"/>
      <c r="LTQ57" s="10"/>
      <c r="LTR57" s="10"/>
      <c r="LTS57" s="10"/>
      <c r="LTT57" s="10"/>
      <c r="LTU57" s="10"/>
      <c r="LTV57" s="10"/>
      <c r="LTW57" s="10"/>
      <c r="LTX57" s="10"/>
      <c r="LTY57" s="10"/>
      <c r="LTZ57" s="10"/>
      <c r="LUA57" s="10"/>
      <c r="LUB57" s="10"/>
      <c r="LUC57" s="10"/>
      <c r="LUD57" s="10"/>
      <c r="LUE57" s="10"/>
      <c r="LUF57" s="10"/>
      <c r="LUG57" s="10"/>
      <c r="LUH57" s="10"/>
      <c r="LUI57" s="10"/>
      <c r="LUJ57" s="10"/>
      <c r="LUK57" s="10"/>
      <c r="LUL57" s="10"/>
      <c r="LUM57" s="10"/>
      <c r="LUN57" s="10"/>
      <c r="LUO57" s="10"/>
      <c r="LUP57" s="10"/>
      <c r="LUQ57" s="10"/>
      <c r="LUR57" s="10"/>
      <c r="LUS57" s="10"/>
      <c r="LUT57" s="10"/>
      <c r="LUU57" s="10"/>
      <c r="LUV57" s="10"/>
      <c r="LUW57" s="10"/>
      <c r="LUX57" s="10"/>
      <c r="LUY57" s="10"/>
      <c r="LUZ57" s="10"/>
      <c r="LVA57" s="10"/>
      <c r="LVB57" s="10"/>
      <c r="LVC57" s="10"/>
      <c r="LVD57" s="10"/>
      <c r="LVE57" s="10"/>
      <c r="LVF57" s="10"/>
      <c r="LVG57" s="10"/>
      <c r="LVH57" s="10"/>
      <c r="LVI57" s="10"/>
      <c r="LVJ57" s="10"/>
      <c r="LVK57" s="10"/>
      <c r="LVL57" s="10"/>
      <c r="LVM57" s="10"/>
      <c r="LVN57" s="10"/>
      <c r="LVO57" s="10"/>
      <c r="LVP57" s="10"/>
      <c r="LVQ57" s="10"/>
      <c r="LVR57" s="10"/>
      <c r="LVS57" s="10"/>
      <c r="LVT57" s="10"/>
      <c r="LVU57" s="10"/>
      <c r="LVV57" s="10"/>
      <c r="LVW57" s="10"/>
      <c r="LVX57" s="10"/>
      <c r="LVY57" s="10"/>
      <c r="LVZ57" s="10"/>
      <c r="LWA57" s="10"/>
      <c r="LWB57" s="10"/>
      <c r="LWC57" s="10"/>
      <c r="LWD57" s="10"/>
      <c r="LWE57" s="10"/>
      <c r="LWF57" s="10"/>
      <c r="LWG57" s="10"/>
      <c r="LWH57" s="10"/>
      <c r="LWI57" s="10"/>
      <c r="LWJ57" s="10"/>
      <c r="LWK57" s="10"/>
      <c r="LWL57" s="10"/>
      <c r="LWM57" s="10"/>
      <c r="LWN57" s="10"/>
      <c r="LWO57" s="10"/>
      <c r="LWP57" s="10"/>
      <c r="LWQ57" s="10"/>
      <c r="LWR57" s="10"/>
      <c r="LWS57" s="10"/>
      <c r="LWT57" s="10"/>
      <c r="LWU57" s="10"/>
      <c r="LWV57" s="10"/>
      <c r="LWW57" s="10"/>
      <c r="LWX57" s="10"/>
      <c r="LWY57" s="10"/>
      <c r="LWZ57" s="10"/>
      <c r="LXA57" s="10"/>
      <c r="LXB57" s="10"/>
      <c r="LXC57" s="10"/>
      <c r="LXD57" s="10"/>
      <c r="LXE57" s="10"/>
      <c r="LXF57" s="10"/>
      <c r="LXG57" s="10"/>
      <c r="LXH57" s="10"/>
      <c r="LXI57" s="10"/>
      <c r="LXJ57" s="10"/>
      <c r="LXK57" s="10"/>
      <c r="LXL57" s="10"/>
      <c r="LXM57" s="10"/>
      <c r="LXN57" s="10"/>
      <c r="LXO57" s="10"/>
      <c r="LXP57" s="10"/>
      <c r="LXQ57" s="10"/>
      <c r="LXR57" s="10"/>
      <c r="LXS57" s="10"/>
      <c r="LXT57" s="10"/>
      <c r="LXU57" s="10"/>
      <c r="LXV57" s="10"/>
      <c r="LXW57" s="10"/>
      <c r="LXX57" s="10"/>
      <c r="LXY57" s="10"/>
      <c r="LXZ57" s="10"/>
      <c r="LYA57" s="10"/>
      <c r="LYB57" s="10"/>
      <c r="LYC57" s="10"/>
      <c r="LYD57" s="10"/>
      <c r="LYE57" s="10"/>
      <c r="LYF57" s="10"/>
      <c r="LYG57" s="10"/>
      <c r="LYH57" s="10"/>
      <c r="LYI57" s="10"/>
      <c r="LYJ57" s="10"/>
      <c r="LYK57" s="10"/>
      <c r="LYL57" s="10"/>
      <c r="LYM57" s="10"/>
      <c r="LYN57" s="10"/>
      <c r="LYO57" s="10"/>
      <c r="LYP57" s="10"/>
      <c r="LYQ57" s="10"/>
      <c r="LYR57" s="10"/>
      <c r="LYS57" s="10"/>
      <c r="LYT57" s="10"/>
      <c r="LYU57" s="10"/>
      <c r="LYV57" s="10"/>
      <c r="LYW57" s="10"/>
      <c r="LYX57" s="10"/>
      <c r="LYY57" s="10"/>
      <c r="LYZ57" s="10"/>
      <c r="LZA57" s="10"/>
      <c r="LZB57" s="10"/>
      <c r="LZC57" s="10"/>
      <c r="LZD57" s="10"/>
      <c r="LZE57" s="10"/>
      <c r="LZF57" s="10"/>
      <c r="LZG57" s="10"/>
      <c r="LZH57" s="10"/>
      <c r="LZI57" s="10"/>
      <c r="LZJ57" s="10"/>
      <c r="LZK57" s="10"/>
      <c r="LZL57" s="10"/>
      <c r="LZM57" s="10"/>
      <c r="LZN57" s="10"/>
      <c r="LZO57" s="10"/>
      <c r="LZP57" s="10"/>
      <c r="LZQ57" s="10"/>
      <c r="LZR57" s="10"/>
      <c r="LZS57" s="10"/>
      <c r="LZT57" s="10"/>
      <c r="LZU57" s="10"/>
      <c r="LZV57" s="10"/>
      <c r="LZW57" s="10"/>
      <c r="LZX57" s="10"/>
      <c r="LZY57" s="10"/>
      <c r="LZZ57" s="10"/>
      <c r="MAA57" s="10"/>
      <c r="MAB57" s="10"/>
      <c r="MAC57" s="10"/>
      <c r="MAD57" s="10"/>
      <c r="MAE57" s="10"/>
      <c r="MAF57" s="10"/>
      <c r="MAG57" s="10"/>
      <c r="MAH57" s="10"/>
      <c r="MAI57" s="10"/>
      <c r="MAJ57" s="10"/>
      <c r="MAK57" s="10"/>
      <c r="MAL57" s="10"/>
      <c r="MAM57" s="10"/>
      <c r="MAN57" s="10"/>
      <c r="MAO57" s="10"/>
      <c r="MAP57" s="10"/>
      <c r="MAQ57" s="10"/>
      <c r="MAR57" s="10"/>
      <c r="MAS57" s="10"/>
      <c r="MAT57" s="10"/>
      <c r="MAU57" s="10"/>
      <c r="MAV57" s="10"/>
      <c r="MAW57" s="10"/>
      <c r="MAX57" s="10"/>
      <c r="MAY57" s="10"/>
      <c r="MAZ57" s="10"/>
      <c r="MBA57" s="10"/>
      <c r="MBB57" s="10"/>
      <c r="MBC57" s="10"/>
      <c r="MBD57" s="10"/>
      <c r="MBE57" s="10"/>
      <c r="MBF57" s="10"/>
      <c r="MBG57" s="10"/>
      <c r="MBH57" s="10"/>
      <c r="MBI57" s="10"/>
      <c r="MBJ57" s="10"/>
      <c r="MBK57" s="10"/>
      <c r="MBL57" s="10"/>
      <c r="MBM57" s="10"/>
      <c r="MBN57" s="10"/>
      <c r="MBO57" s="10"/>
      <c r="MBP57" s="10"/>
      <c r="MBQ57" s="10"/>
      <c r="MBR57" s="10"/>
      <c r="MBS57" s="10"/>
      <c r="MBT57" s="10"/>
      <c r="MBU57" s="10"/>
      <c r="MBV57" s="10"/>
      <c r="MBW57" s="10"/>
      <c r="MBX57" s="10"/>
      <c r="MBY57" s="10"/>
      <c r="MBZ57" s="10"/>
      <c r="MCA57" s="10"/>
      <c r="MCB57" s="10"/>
      <c r="MCC57" s="10"/>
      <c r="MCD57" s="10"/>
      <c r="MCE57" s="10"/>
      <c r="MCF57" s="10"/>
      <c r="MCG57" s="10"/>
      <c r="MCH57" s="10"/>
      <c r="MCI57" s="10"/>
      <c r="MCJ57" s="10"/>
      <c r="MCK57" s="10"/>
      <c r="MCL57" s="10"/>
      <c r="MCM57" s="10"/>
      <c r="MCN57" s="10"/>
      <c r="MCO57" s="10"/>
      <c r="MCP57" s="10"/>
      <c r="MCQ57" s="10"/>
      <c r="MCR57" s="10"/>
      <c r="MCS57" s="10"/>
      <c r="MCT57" s="10"/>
      <c r="MCU57" s="10"/>
      <c r="MCV57" s="10"/>
      <c r="MCW57" s="10"/>
      <c r="MCX57" s="10"/>
      <c r="MCY57" s="10"/>
      <c r="MCZ57" s="10"/>
      <c r="MDA57" s="10"/>
      <c r="MDB57" s="10"/>
      <c r="MDC57" s="10"/>
      <c r="MDD57" s="10"/>
      <c r="MDE57" s="10"/>
      <c r="MDF57" s="10"/>
      <c r="MDG57" s="10"/>
      <c r="MDH57" s="10"/>
      <c r="MDI57" s="10"/>
      <c r="MDJ57" s="10"/>
      <c r="MDK57" s="10"/>
      <c r="MDL57" s="10"/>
      <c r="MDM57" s="10"/>
      <c r="MDN57" s="10"/>
      <c r="MDO57" s="10"/>
      <c r="MDP57" s="10"/>
      <c r="MDQ57" s="10"/>
      <c r="MDR57" s="10"/>
      <c r="MDS57" s="10"/>
      <c r="MDT57" s="10"/>
      <c r="MDU57" s="10"/>
      <c r="MDV57" s="10"/>
      <c r="MDW57" s="10"/>
      <c r="MDX57" s="10"/>
      <c r="MDY57" s="10"/>
      <c r="MDZ57" s="10"/>
      <c r="MEA57" s="10"/>
      <c r="MEB57" s="10"/>
      <c r="MEC57" s="10"/>
      <c r="MED57" s="10"/>
      <c r="MEE57" s="10"/>
      <c r="MEF57" s="10"/>
      <c r="MEG57" s="10"/>
      <c r="MEH57" s="10"/>
      <c r="MEI57" s="10"/>
      <c r="MEJ57" s="10"/>
      <c r="MEK57" s="10"/>
      <c r="MEL57" s="10"/>
      <c r="MEM57" s="10"/>
      <c r="MEN57" s="10"/>
      <c r="MEO57" s="10"/>
      <c r="MEP57" s="10"/>
      <c r="MEQ57" s="10"/>
      <c r="MER57" s="10"/>
      <c r="MES57" s="10"/>
      <c r="MET57" s="10"/>
      <c r="MEU57" s="10"/>
      <c r="MEV57" s="10"/>
      <c r="MEW57" s="10"/>
      <c r="MEX57" s="10"/>
      <c r="MEY57" s="10"/>
      <c r="MEZ57" s="10"/>
      <c r="MFA57" s="10"/>
      <c r="MFB57" s="10"/>
      <c r="MFC57" s="10"/>
      <c r="MFD57" s="10"/>
      <c r="MFE57" s="10"/>
      <c r="MFF57" s="10"/>
      <c r="MFG57" s="10"/>
      <c r="MFH57" s="10"/>
      <c r="MFI57" s="10"/>
      <c r="MFJ57" s="10"/>
      <c r="MFK57" s="10"/>
      <c r="MFL57" s="10"/>
      <c r="MFM57" s="10"/>
      <c r="MFN57" s="10"/>
      <c r="MFO57" s="10"/>
      <c r="MFP57" s="10"/>
      <c r="MFQ57" s="10"/>
      <c r="MFR57" s="10"/>
      <c r="MFS57" s="10"/>
      <c r="MFT57" s="10"/>
      <c r="MFU57" s="10"/>
      <c r="MFV57" s="10"/>
      <c r="MFW57" s="10"/>
      <c r="MFX57" s="10"/>
      <c r="MFY57" s="10"/>
      <c r="MFZ57" s="10"/>
      <c r="MGA57" s="10"/>
      <c r="MGB57" s="10"/>
      <c r="MGC57" s="10"/>
      <c r="MGD57" s="10"/>
      <c r="MGE57" s="10"/>
      <c r="MGF57" s="10"/>
      <c r="MGG57" s="10"/>
      <c r="MGH57" s="10"/>
      <c r="MGI57" s="10"/>
      <c r="MGJ57" s="10"/>
      <c r="MGK57" s="10"/>
      <c r="MGL57" s="10"/>
      <c r="MGM57" s="10"/>
      <c r="MGN57" s="10"/>
      <c r="MGO57" s="10"/>
      <c r="MGP57" s="10"/>
      <c r="MGQ57" s="10"/>
      <c r="MGR57" s="10"/>
      <c r="MGS57" s="10"/>
      <c r="MGT57" s="10"/>
      <c r="MGU57" s="10"/>
      <c r="MGV57" s="10"/>
      <c r="MGW57" s="10"/>
      <c r="MGX57" s="10"/>
      <c r="MGY57" s="10"/>
      <c r="MGZ57" s="10"/>
      <c r="MHA57" s="10"/>
      <c r="MHB57" s="10"/>
      <c r="MHC57" s="10"/>
      <c r="MHD57" s="10"/>
      <c r="MHE57" s="10"/>
      <c r="MHF57" s="10"/>
      <c r="MHG57" s="10"/>
      <c r="MHH57" s="10"/>
      <c r="MHI57" s="10"/>
      <c r="MHJ57" s="10"/>
      <c r="MHK57" s="10"/>
      <c r="MHL57" s="10"/>
      <c r="MHM57" s="10"/>
      <c r="MHN57" s="10"/>
      <c r="MHO57" s="10"/>
      <c r="MHP57" s="10"/>
      <c r="MHQ57" s="10"/>
      <c r="MHR57" s="10"/>
      <c r="MHS57" s="10"/>
      <c r="MHT57" s="10"/>
      <c r="MHU57" s="10"/>
      <c r="MHV57" s="10"/>
      <c r="MHW57" s="10"/>
      <c r="MHX57" s="10"/>
      <c r="MHY57" s="10"/>
      <c r="MHZ57" s="10"/>
      <c r="MIA57" s="10"/>
      <c r="MIB57" s="10"/>
      <c r="MIC57" s="10"/>
      <c r="MID57" s="10"/>
      <c r="MIE57" s="10"/>
      <c r="MIF57" s="10"/>
      <c r="MIG57" s="10"/>
      <c r="MIH57" s="10"/>
      <c r="MII57" s="10"/>
      <c r="MIJ57" s="10"/>
      <c r="MIK57" s="10"/>
      <c r="MIL57" s="10"/>
      <c r="MIM57" s="10"/>
      <c r="MIN57" s="10"/>
      <c r="MIO57" s="10"/>
      <c r="MIP57" s="10"/>
      <c r="MIQ57" s="10"/>
      <c r="MIR57" s="10"/>
      <c r="MIS57" s="10"/>
      <c r="MIT57" s="10"/>
      <c r="MIU57" s="10"/>
      <c r="MIV57" s="10"/>
      <c r="MIW57" s="10"/>
      <c r="MIX57" s="10"/>
      <c r="MIY57" s="10"/>
      <c r="MIZ57" s="10"/>
      <c r="MJA57" s="10"/>
      <c r="MJB57" s="10"/>
      <c r="MJC57" s="10"/>
      <c r="MJD57" s="10"/>
      <c r="MJE57" s="10"/>
      <c r="MJF57" s="10"/>
      <c r="MJG57" s="10"/>
      <c r="MJH57" s="10"/>
      <c r="MJI57" s="10"/>
      <c r="MJJ57" s="10"/>
      <c r="MJK57" s="10"/>
      <c r="MJL57" s="10"/>
      <c r="MJM57" s="10"/>
      <c r="MJN57" s="10"/>
      <c r="MJO57" s="10"/>
      <c r="MJP57" s="10"/>
      <c r="MJQ57" s="10"/>
      <c r="MJR57" s="10"/>
      <c r="MJS57" s="10"/>
      <c r="MJT57" s="10"/>
      <c r="MJU57" s="10"/>
      <c r="MJV57" s="10"/>
      <c r="MJW57" s="10"/>
      <c r="MJX57" s="10"/>
      <c r="MJY57" s="10"/>
      <c r="MJZ57" s="10"/>
      <c r="MKA57" s="10"/>
      <c r="MKB57" s="10"/>
      <c r="MKC57" s="10"/>
      <c r="MKD57" s="10"/>
      <c r="MKE57" s="10"/>
      <c r="MKF57" s="10"/>
      <c r="MKG57" s="10"/>
      <c r="MKH57" s="10"/>
      <c r="MKI57" s="10"/>
      <c r="MKJ57" s="10"/>
      <c r="MKK57" s="10"/>
      <c r="MKL57" s="10"/>
      <c r="MKM57" s="10"/>
      <c r="MKN57" s="10"/>
      <c r="MKO57" s="10"/>
      <c r="MKP57" s="10"/>
      <c r="MKQ57" s="10"/>
      <c r="MKR57" s="10"/>
      <c r="MKS57" s="10"/>
      <c r="MKT57" s="10"/>
      <c r="MKU57" s="10"/>
      <c r="MKV57" s="10"/>
      <c r="MKW57" s="10"/>
      <c r="MKX57" s="10"/>
      <c r="MKY57" s="10"/>
      <c r="MKZ57" s="10"/>
      <c r="MLA57" s="10"/>
      <c r="MLB57" s="10"/>
      <c r="MLC57" s="10"/>
      <c r="MLD57" s="10"/>
      <c r="MLE57" s="10"/>
      <c r="MLF57" s="10"/>
      <c r="MLG57" s="10"/>
      <c r="MLH57" s="10"/>
      <c r="MLI57" s="10"/>
      <c r="MLJ57" s="10"/>
      <c r="MLK57" s="10"/>
      <c r="MLL57" s="10"/>
      <c r="MLM57" s="10"/>
      <c r="MLN57" s="10"/>
      <c r="MLO57" s="10"/>
      <c r="MLP57" s="10"/>
      <c r="MLQ57" s="10"/>
      <c r="MLR57" s="10"/>
      <c r="MLS57" s="10"/>
      <c r="MLT57" s="10"/>
      <c r="MLU57" s="10"/>
      <c r="MLV57" s="10"/>
      <c r="MLW57" s="10"/>
      <c r="MLX57" s="10"/>
      <c r="MLY57" s="10"/>
      <c r="MLZ57" s="10"/>
      <c r="MMA57" s="10"/>
      <c r="MMB57" s="10"/>
      <c r="MMC57" s="10"/>
      <c r="MMD57" s="10"/>
      <c r="MME57" s="10"/>
      <c r="MMF57" s="10"/>
      <c r="MMG57" s="10"/>
      <c r="MMH57" s="10"/>
      <c r="MMI57" s="10"/>
      <c r="MMJ57" s="10"/>
      <c r="MMK57" s="10"/>
      <c r="MML57" s="10"/>
      <c r="MMM57" s="10"/>
      <c r="MMN57" s="10"/>
      <c r="MMO57" s="10"/>
      <c r="MMP57" s="10"/>
      <c r="MMQ57" s="10"/>
      <c r="MMR57" s="10"/>
      <c r="MMS57" s="10"/>
      <c r="MMT57" s="10"/>
      <c r="MMU57" s="10"/>
      <c r="MMV57" s="10"/>
      <c r="MMW57" s="10"/>
      <c r="MMX57" s="10"/>
      <c r="MMY57" s="10"/>
      <c r="MMZ57" s="10"/>
      <c r="MNA57" s="10"/>
      <c r="MNB57" s="10"/>
      <c r="MNC57" s="10"/>
      <c r="MND57" s="10"/>
      <c r="MNE57" s="10"/>
      <c r="MNF57" s="10"/>
      <c r="MNG57" s="10"/>
      <c r="MNH57" s="10"/>
      <c r="MNI57" s="10"/>
      <c r="MNJ57" s="10"/>
      <c r="MNK57" s="10"/>
      <c r="MNL57" s="10"/>
      <c r="MNM57" s="10"/>
      <c r="MNN57" s="10"/>
      <c r="MNO57" s="10"/>
      <c r="MNP57" s="10"/>
      <c r="MNQ57" s="10"/>
      <c r="MNR57" s="10"/>
      <c r="MNS57" s="10"/>
      <c r="MNT57" s="10"/>
      <c r="MNU57" s="10"/>
      <c r="MNV57" s="10"/>
      <c r="MNW57" s="10"/>
      <c r="MNX57" s="10"/>
      <c r="MNY57" s="10"/>
      <c r="MNZ57" s="10"/>
      <c r="MOA57" s="10"/>
      <c r="MOB57" s="10"/>
      <c r="MOC57" s="10"/>
      <c r="MOD57" s="10"/>
      <c r="MOE57" s="10"/>
      <c r="MOF57" s="10"/>
      <c r="MOG57" s="10"/>
      <c r="MOH57" s="10"/>
      <c r="MOI57" s="10"/>
      <c r="MOJ57" s="10"/>
      <c r="MOK57" s="10"/>
      <c r="MOL57" s="10"/>
      <c r="MOM57" s="10"/>
      <c r="MON57" s="10"/>
      <c r="MOO57" s="10"/>
      <c r="MOP57" s="10"/>
      <c r="MOQ57" s="10"/>
      <c r="MOR57" s="10"/>
      <c r="MOS57" s="10"/>
      <c r="MOT57" s="10"/>
      <c r="MOU57" s="10"/>
      <c r="MOV57" s="10"/>
      <c r="MOW57" s="10"/>
      <c r="MOX57" s="10"/>
      <c r="MOY57" s="10"/>
      <c r="MOZ57" s="10"/>
      <c r="MPA57" s="10"/>
      <c r="MPB57" s="10"/>
      <c r="MPC57" s="10"/>
      <c r="MPD57" s="10"/>
      <c r="MPE57" s="10"/>
      <c r="MPF57" s="10"/>
      <c r="MPG57" s="10"/>
      <c r="MPH57" s="10"/>
      <c r="MPI57" s="10"/>
      <c r="MPJ57" s="10"/>
      <c r="MPK57" s="10"/>
      <c r="MPL57" s="10"/>
      <c r="MPM57" s="10"/>
      <c r="MPN57" s="10"/>
      <c r="MPO57" s="10"/>
      <c r="MPP57" s="10"/>
      <c r="MPQ57" s="10"/>
      <c r="MPR57" s="10"/>
      <c r="MPS57" s="10"/>
      <c r="MPT57" s="10"/>
      <c r="MPU57" s="10"/>
      <c r="MPV57" s="10"/>
      <c r="MPW57" s="10"/>
      <c r="MPX57" s="10"/>
      <c r="MPY57" s="10"/>
      <c r="MPZ57" s="10"/>
      <c r="MQA57" s="10"/>
      <c r="MQB57" s="10"/>
      <c r="MQC57" s="10"/>
      <c r="MQD57" s="10"/>
      <c r="MQE57" s="10"/>
      <c r="MQF57" s="10"/>
      <c r="MQG57" s="10"/>
      <c r="MQH57" s="10"/>
      <c r="MQI57" s="10"/>
      <c r="MQJ57" s="10"/>
      <c r="MQK57" s="10"/>
      <c r="MQL57" s="10"/>
      <c r="MQM57" s="10"/>
      <c r="MQN57" s="10"/>
      <c r="MQO57" s="10"/>
      <c r="MQP57" s="10"/>
      <c r="MQQ57" s="10"/>
      <c r="MQR57" s="10"/>
      <c r="MQS57" s="10"/>
      <c r="MQT57" s="10"/>
      <c r="MQU57" s="10"/>
      <c r="MQV57" s="10"/>
      <c r="MQW57" s="10"/>
      <c r="MQX57" s="10"/>
      <c r="MQY57" s="10"/>
      <c r="MQZ57" s="10"/>
      <c r="MRA57" s="10"/>
      <c r="MRB57" s="10"/>
      <c r="MRC57" s="10"/>
      <c r="MRD57" s="10"/>
      <c r="MRE57" s="10"/>
      <c r="MRF57" s="10"/>
      <c r="MRG57" s="10"/>
      <c r="MRH57" s="10"/>
      <c r="MRI57" s="10"/>
      <c r="MRJ57" s="10"/>
      <c r="MRK57" s="10"/>
      <c r="MRL57" s="10"/>
      <c r="MRM57" s="10"/>
      <c r="MRN57" s="10"/>
      <c r="MRO57" s="10"/>
      <c r="MRP57" s="10"/>
      <c r="MRQ57" s="10"/>
      <c r="MRR57" s="10"/>
      <c r="MRS57" s="10"/>
      <c r="MRT57" s="10"/>
      <c r="MRU57" s="10"/>
      <c r="MRV57" s="10"/>
      <c r="MRW57" s="10"/>
      <c r="MRX57" s="10"/>
      <c r="MRY57" s="10"/>
      <c r="MRZ57" s="10"/>
      <c r="MSA57" s="10"/>
      <c r="MSB57" s="10"/>
      <c r="MSC57" s="10"/>
      <c r="MSD57" s="10"/>
      <c r="MSE57" s="10"/>
      <c r="MSF57" s="10"/>
      <c r="MSG57" s="10"/>
      <c r="MSH57" s="10"/>
      <c r="MSI57" s="10"/>
      <c r="MSJ57" s="10"/>
      <c r="MSK57" s="10"/>
      <c r="MSL57" s="10"/>
      <c r="MSM57" s="10"/>
      <c r="MSN57" s="10"/>
      <c r="MSO57" s="10"/>
      <c r="MSP57" s="10"/>
      <c r="MSQ57" s="10"/>
      <c r="MSR57" s="10"/>
      <c r="MSS57" s="10"/>
      <c r="MST57" s="10"/>
      <c r="MSU57" s="10"/>
      <c r="MSV57" s="10"/>
      <c r="MSW57" s="10"/>
      <c r="MSX57" s="10"/>
      <c r="MSY57" s="10"/>
      <c r="MSZ57" s="10"/>
      <c r="MTA57" s="10"/>
      <c r="MTB57" s="10"/>
      <c r="MTC57" s="10"/>
      <c r="MTD57" s="10"/>
      <c r="MTE57" s="10"/>
      <c r="MTF57" s="10"/>
      <c r="MTG57" s="10"/>
      <c r="MTH57" s="10"/>
      <c r="MTI57" s="10"/>
      <c r="MTJ57" s="10"/>
      <c r="MTK57" s="10"/>
      <c r="MTL57" s="10"/>
      <c r="MTM57" s="10"/>
      <c r="MTN57" s="10"/>
      <c r="MTO57" s="10"/>
      <c r="MTP57" s="10"/>
      <c r="MTQ57" s="10"/>
      <c r="MTR57" s="10"/>
      <c r="MTS57" s="10"/>
      <c r="MTT57" s="10"/>
      <c r="MTU57" s="10"/>
      <c r="MTV57" s="10"/>
      <c r="MTW57" s="10"/>
      <c r="MTX57" s="10"/>
      <c r="MTY57" s="10"/>
      <c r="MTZ57" s="10"/>
      <c r="MUA57" s="10"/>
      <c r="MUB57" s="10"/>
      <c r="MUC57" s="10"/>
      <c r="MUD57" s="10"/>
      <c r="MUE57" s="10"/>
      <c r="MUF57" s="10"/>
      <c r="MUG57" s="10"/>
      <c r="MUH57" s="10"/>
      <c r="MUI57" s="10"/>
      <c r="MUJ57" s="10"/>
      <c r="MUK57" s="10"/>
      <c r="MUL57" s="10"/>
      <c r="MUM57" s="10"/>
      <c r="MUN57" s="10"/>
      <c r="MUO57" s="10"/>
      <c r="MUP57" s="10"/>
      <c r="MUQ57" s="10"/>
      <c r="MUR57" s="10"/>
      <c r="MUS57" s="10"/>
      <c r="MUT57" s="10"/>
      <c r="MUU57" s="10"/>
      <c r="MUV57" s="10"/>
      <c r="MUW57" s="10"/>
      <c r="MUX57" s="10"/>
      <c r="MUY57" s="10"/>
      <c r="MUZ57" s="10"/>
      <c r="MVA57" s="10"/>
      <c r="MVB57" s="10"/>
      <c r="MVC57" s="10"/>
      <c r="MVD57" s="10"/>
      <c r="MVE57" s="10"/>
      <c r="MVF57" s="10"/>
      <c r="MVG57" s="10"/>
      <c r="MVH57" s="10"/>
      <c r="MVI57" s="10"/>
      <c r="MVJ57" s="10"/>
      <c r="MVK57" s="10"/>
      <c r="MVL57" s="10"/>
      <c r="MVM57" s="10"/>
      <c r="MVN57" s="10"/>
      <c r="MVO57" s="10"/>
      <c r="MVP57" s="10"/>
      <c r="MVQ57" s="10"/>
      <c r="MVR57" s="10"/>
      <c r="MVS57" s="10"/>
      <c r="MVT57" s="10"/>
      <c r="MVU57" s="10"/>
      <c r="MVV57" s="10"/>
      <c r="MVW57" s="10"/>
      <c r="MVX57" s="10"/>
      <c r="MVY57" s="10"/>
      <c r="MVZ57" s="10"/>
      <c r="MWA57" s="10"/>
      <c r="MWB57" s="10"/>
      <c r="MWC57" s="10"/>
      <c r="MWD57" s="10"/>
      <c r="MWE57" s="10"/>
      <c r="MWF57" s="10"/>
      <c r="MWG57" s="10"/>
      <c r="MWH57" s="10"/>
      <c r="MWI57" s="10"/>
      <c r="MWJ57" s="10"/>
      <c r="MWK57" s="10"/>
      <c r="MWL57" s="10"/>
      <c r="MWM57" s="10"/>
      <c r="MWN57" s="10"/>
      <c r="MWO57" s="10"/>
      <c r="MWP57" s="10"/>
      <c r="MWQ57" s="10"/>
      <c r="MWR57" s="10"/>
      <c r="MWS57" s="10"/>
      <c r="MWT57" s="10"/>
      <c r="MWU57" s="10"/>
      <c r="MWV57" s="10"/>
      <c r="MWW57" s="10"/>
      <c r="MWX57" s="10"/>
      <c r="MWY57" s="10"/>
      <c r="MWZ57" s="10"/>
      <c r="MXA57" s="10"/>
      <c r="MXB57" s="10"/>
      <c r="MXC57" s="10"/>
      <c r="MXD57" s="10"/>
      <c r="MXE57" s="10"/>
      <c r="MXF57" s="10"/>
      <c r="MXG57" s="10"/>
      <c r="MXH57" s="10"/>
      <c r="MXI57" s="10"/>
      <c r="MXJ57" s="10"/>
      <c r="MXK57" s="10"/>
      <c r="MXL57" s="10"/>
      <c r="MXM57" s="10"/>
      <c r="MXN57" s="10"/>
      <c r="MXO57" s="10"/>
      <c r="MXP57" s="10"/>
      <c r="MXQ57" s="10"/>
      <c r="MXR57" s="10"/>
      <c r="MXS57" s="10"/>
      <c r="MXT57" s="10"/>
      <c r="MXU57" s="10"/>
      <c r="MXV57" s="10"/>
      <c r="MXW57" s="10"/>
      <c r="MXX57" s="10"/>
      <c r="MXY57" s="10"/>
      <c r="MXZ57" s="10"/>
      <c r="MYA57" s="10"/>
      <c r="MYB57" s="10"/>
      <c r="MYC57" s="10"/>
      <c r="MYD57" s="10"/>
      <c r="MYE57" s="10"/>
      <c r="MYF57" s="10"/>
      <c r="MYG57" s="10"/>
      <c r="MYH57" s="10"/>
      <c r="MYI57" s="10"/>
      <c r="MYJ57" s="10"/>
      <c r="MYK57" s="10"/>
      <c r="MYL57" s="10"/>
      <c r="MYM57" s="10"/>
      <c r="MYN57" s="10"/>
      <c r="MYO57" s="10"/>
      <c r="MYP57" s="10"/>
      <c r="MYQ57" s="10"/>
      <c r="MYR57" s="10"/>
      <c r="MYS57" s="10"/>
      <c r="MYT57" s="10"/>
      <c r="MYU57" s="10"/>
      <c r="MYV57" s="10"/>
      <c r="MYW57" s="10"/>
      <c r="MYX57" s="10"/>
      <c r="MYY57" s="10"/>
      <c r="MYZ57" s="10"/>
      <c r="MZA57" s="10"/>
      <c r="MZB57" s="10"/>
      <c r="MZC57" s="10"/>
      <c r="MZD57" s="10"/>
      <c r="MZE57" s="10"/>
      <c r="MZF57" s="10"/>
      <c r="MZG57" s="10"/>
      <c r="MZH57" s="10"/>
      <c r="MZI57" s="10"/>
      <c r="MZJ57" s="10"/>
      <c r="MZK57" s="10"/>
      <c r="MZL57" s="10"/>
      <c r="MZM57" s="10"/>
      <c r="MZN57" s="10"/>
      <c r="MZO57" s="10"/>
      <c r="MZP57" s="10"/>
      <c r="MZQ57" s="10"/>
      <c r="MZR57" s="10"/>
      <c r="MZS57" s="10"/>
      <c r="MZT57" s="10"/>
      <c r="MZU57" s="10"/>
      <c r="MZV57" s="10"/>
      <c r="MZW57" s="10"/>
      <c r="MZX57" s="10"/>
      <c r="MZY57" s="10"/>
      <c r="MZZ57" s="10"/>
      <c r="NAA57" s="10"/>
      <c r="NAB57" s="10"/>
      <c r="NAC57" s="10"/>
      <c r="NAD57" s="10"/>
      <c r="NAE57" s="10"/>
      <c r="NAF57" s="10"/>
      <c r="NAG57" s="10"/>
      <c r="NAH57" s="10"/>
      <c r="NAI57" s="10"/>
      <c r="NAJ57" s="10"/>
      <c r="NAK57" s="10"/>
      <c r="NAL57" s="10"/>
      <c r="NAM57" s="10"/>
      <c r="NAN57" s="10"/>
      <c r="NAO57" s="10"/>
      <c r="NAP57" s="10"/>
      <c r="NAQ57" s="10"/>
      <c r="NAR57" s="10"/>
      <c r="NAS57" s="10"/>
      <c r="NAT57" s="10"/>
      <c r="NAU57" s="10"/>
      <c r="NAV57" s="10"/>
      <c r="NAW57" s="10"/>
      <c r="NAX57" s="10"/>
      <c r="NAY57" s="10"/>
      <c r="NAZ57" s="10"/>
      <c r="NBA57" s="10"/>
      <c r="NBB57" s="10"/>
      <c r="NBC57" s="10"/>
      <c r="NBD57" s="10"/>
      <c r="NBE57" s="10"/>
      <c r="NBF57" s="10"/>
      <c r="NBG57" s="10"/>
      <c r="NBH57" s="10"/>
      <c r="NBI57" s="10"/>
      <c r="NBJ57" s="10"/>
      <c r="NBK57" s="10"/>
      <c r="NBL57" s="10"/>
      <c r="NBM57" s="10"/>
      <c r="NBN57" s="10"/>
      <c r="NBO57" s="10"/>
      <c r="NBP57" s="10"/>
      <c r="NBQ57" s="10"/>
      <c r="NBR57" s="10"/>
      <c r="NBS57" s="10"/>
      <c r="NBT57" s="10"/>
      <c r="NBU57" s="10"/>
      <c r="NBV57" s="10"/>
      <c r="NBW57" s="10"/>
      <c r="NBX57" s="10"/>
      <c r="NBY57" s="10"/>
      <c r="NBZ57" s="10"/>
      <c r="NCA57" s="10"/>
      <c r="NCB57" s="10"/>
      <c r="NCC57" s="10"/>
      <c r="NCD57" s="10"/>
      <c r="NCE57" s="10"/>
      <c r="NCF57" s="10"/>
      <c r="NCG57" s="10"/>
      <c r="NCH57" s="10"/>
      <c r="NCI57" s="10"/>
      <c r="NCJ57" s="10"/>
      <c r="NCK57" s="10"/>
      <c r="NCL57" s="10"/>
      <c r="NCM57" s="10"/>
      <c r="NCN57" s="10"/>
      <c r="NCO57" s="10"/>
      <c r="NCP57" s="10"/>
      <c r="NCQ57" s="10"/>
      <c r="NCR57" s="10"/>
      <c r="NCS57" s="10"/>
      <c r="NCT57" s="10"/>
      <c r="NCU57" s="10"/>
      <c r="NCV57" s="10"/>
      <c r="NCW57" s="10"/>
      <c r="NCX57" s="10"/>
      <c r="NCY57" s="10"/>
      <c r="NCZ57" s="10"/>
      <c r="NDA57" s="10"/>
      <c r="NDB57" s="10"/>
      <c r="NDC57" s="10"/>
      <c r="NDD57" s="10"/>
      <c r="NDE57" s="10"/>
      <c r="NDF57" s="10"/>
      <c r="NDG57" s="10"/>
      <c r="NDH57" s="10"/>
      <c r="NDI57" s="10"/>
      <c r="NDJ57" s="10"/>
      <c r="NDK57" s="10"/>
      <c r="NDL57" s="10"/>
      <c r="NDM57" s="10"/>
      <c r="NDN57" s="10"/>
      <c r="NDO57" s="10"/>
      <c r="NDP57" s="10"/>
      <c r="NDQ57" s="10"/>
      <c r="NDR57" s="10"/>
      <c r="NDS57" s="10"/>
      <c r="NDT57" s="10"/>
      <c r="NDU57" s="10"/>
      <c r="NDV57" s="10"/>
      <c r="NDW57" s="10"/>
      <c r="NDX57" s="10"/>
      <c r="NDY57" s="10"/>
      <c r="NDZ57" s="10"/>
      <c r="NEA57" s="10"/>
      <c r="NEB57" s="10"/>
      <c r="NEC57" s="10"/>
      <c r="NED57" s="10"/>
      <c r="NEE57" s="10"/>
      <c r="NEF57" s="10"/>
      <c r="NEG57" s="10"/>
      <c r="NEH57" s="10"/>
      <c r="NEI57" s="10"/>
      <c r="NEJ57" s="10"/>
      <c r="NEK57" s="10"/>
      <c r="NEL57" s="10"/>
      <c r="NEM57" s="10"/>
      <c r="NEN57" s="10"/>
      <c r="NEO57" s="10"/>
      <c r="NEP57" s="10"/>
      <c r="NEQ57" s="10"/>
      <c r="NER57" s="10"/>
      <c r="NES57" s="10"/>
      <c r="NET57" s="10"/>
      <c r="NEU57" s="10"/>
      <c r="NEV57" s="10"/>
      <c r="NEW57" s="10"/>
      <c r="NEX57" s="10"/>
      <c r="NEY57" s="10"/>
      <c r="NEZ57" s="10"/>
      <c r="NFA57" s="10"/>
      <c r="NFB57" s="10"/>
      <c r="NFC57" s="10"/>
      <c r="NFD57" s="10"/>
      <c r="NFE57" s="10"/>
      <c r="NFF57" s="10"/>
      <c r="NFG57" s="10"/>
      <c r="NFH57" s="10"/>
      <c r="NFI57" s="10"/>
      <c r="NFJ57" s="10"/>
      <c r="NFK57" s="10"/>
      <c r="NFL57" s="10"/>
      <c r="NFM57" s="10"/>
      <c r="NFN57" s="10"/>
      <c r="NFO57" s="10"/>
      <c r="NFP57" s="10"/>
      <c r="NFQ57" s="10"/>
      <c r="NFR57" s="10"/>
      <c r="NFS57" s="10"/>
      <c r="NFT57" s="10"/>
      <c r="NFU57" s="10"/>
      <c r="NFV57" s="10"/>
      <c r="NFW57" s="10"/>
      <c r="NFX57" s="10"/>
      <c r="NFY57" s="10"/>
      <c r="NFZ57" s="10"/>
      <c r="NGA57" s="10"/>
      <c r="NGB57" s="10"/>
      <c r="NGC57" s="10"/>
      <c r="NGD57" s="10"/>
      <c r="NGE57" s="10"/>
      <c r="NGF57" s="10"/>
      <c r="NGG57" s="10"/>
      <c r="NGH57" s="10"/>
      <c r="NGI57" s="10"/>
      <c r="NGJ57" s="10"/>
      <c r="NGK57" s="10"/>
      <c r="NGL57" s="10"/>
      <c r="NGM57" s="10"/>
      <c r="NGN57" s="10"/>
      <c r="NGO57" s="10"/>
      <c r="NGP57" s="10"/>
      <c r="NGQ57" s="10"/>
      <c r="NGR57" s="10"/>
      <c r="NGS57" s="10"/>
      <c r="NGT57" s="10"/>
      <c r="NGU57" s="10"/>
      <c r="NGV57" s="10"/>
      <c r="NGW57" s="10"/>
      <c r="NGX57" s="10"/>
      <c r="NGY57" s="10"/>
      <c r="NGZ57" s="10"/>
      <c r="NHA57" s="10"/>
      <c r="NHB57" s="10"/>
      <c r="NHC57" s="10"/>
      <c r="NHD57" s="10"/>
      <c r="NHE57" s="10"/>
      <c r="NHF57" s="10"/>
      <c r="NHG57" s="10"/>
      <c r="NHH57" s="10"/>
      <c r="NHI57" s="10"/>
      <c r="NHJ57" s="10"/>
      <c r="NHK57" s="10"/>
      <c r="NHL57" s="10"/>
      <c r="NHM57" s="10"/>
      <c r="NHN57" s="10"/>
      <c r="NHO57" s="10"/>
      <c r="NHP57" s="10"/>
      <c r="NHQ57" s="10"/>
      <c r="NHR57" s="10"/>
      <c r="NHS57" s="10"/>
      <c r="NHT57" s="10"/>
      <c r="NHU57" s="10"/>
      <c r="NHV57" s="10"/>
      <c r="NHW57" s="10"/>
      <c r="NHX57" s="10"/>
      <c r="NHY57" s="10"/>
      <c r="NHZ57" s="10"/>
      <c r="NIA57" s="10"/>
      <c r="NIB57" s="10"/>
      <c r="NIC57" s="10"/>
      <c r="NID57" s="10"/>
      <c r="NIE57" s="10"/>
      <c r="NIF57" s="10"/>
      <c r="NIG57" s="10"/>
      <c r="NIH57" s="10"/>
      <c r="NII57" s="10"/>
      <c r="NIJ57" s="10"/>
      <c r="NIK57" s="10"/>
      <c r="NIL57" s="10"/>
      <c r="NIM57" s="10"/>
      <c r="NIN57" s="10"/>
      <c r="NIO57" s="10"/>
      <c r="NIP57" s="10"/>
      <c r="NIQ57" s="10"/>
      <c r="NIR57" s="10"/>
      <c r="NIS57" s="10"/>
      <c r="NIT57" s="10"/>
      <c r="NIU57" s="10"/>
      <c r="NIV57" s="10"/>
      <c r="NIW57" s="10"/>
      <c r="NIX57" s="10"/>
      <c r="NIY57" s="10"/>
      <c r="NIZ57" s="10"/>
      <c r="NJA57" s="10"/>
      <c r="NJB57" s="10"/>
      <c r="NJC57" s="10"/>
      <c r="NJD57" s="10"/>
      <c r="NJE57" s="10"/>
      <c r="NJF57" s="10"/>
      <c r="NJG57" s="10"/>
      <c r="NJH57" s="10"/>
      <c r="NJI57" s="10"/>
      <c r="NJJ57" s="10"/>
      <c r="NJK57" s="10"/>
      <c r="NJL57" s="10"/>
      <c r="NJM57" s="10"/>
      <c r="NJN57" s="10"/>
      <c r="NJO57" s="10"/>
      <c r="NJP57" s="10"/>
      <c r="NJQ57" s="10"/>
      <c r="NJR57" s="10"/>
      <c r="NJS57" s="10"/>
      <c r="NJT57" s="10"/>
      <c r="NJU57" s="10"/>
      <c r="NJV57" s="10"/>
      <c r="NJW57" s="10"/>
      <c r="NJX57" s="10"/>
      <c r="NJY57" s="10"/>
      <c r="NJZ57" s="10"/>
      <c r="NKA57" s="10"/>
      <c r="NKB57" s="10"/>
      <c r="NKC57" s="10"/>
      <c r="NKD57" s="10"/>
      <c r="NKE57" s="10"/>
      <c r="NKF57" s="10"/>
      <c r="NKG57" s="10"/>
      <c r="NKH57" s="10"/>
      <c r="NKI57" s="10"/>
      <c r="NKJ57" s="10"/>
      <c r="NKK57" s="10"/>
      <c r="NKL57" s="10"/>
      <c r="NKM57" s="10"/>
      <c r="NKN57" s="10"/>
      <c r="NKO57" s="10"/>
      <c r="NKP57" s="10"/>
      <c r="NKQ57" s="10"/>
      <c r="NKR57" s="10"/>
      <c r="NKS57" s="10"/>
      <c r="NKT57" s="10"/>
      <c r="NKU57" s="10"/>
      <c r="NKV57" s="10"/>
      <c r="NKW57" s="10"/>
      <c r="NKX57" s="10"/>
      <c r="NKY57" s="10"/>
      <c r="NKZ57" s="10"/>
      <c r="NLA57" s="10"/>
      <c r="NLB57" s="10"/>
      <c r="NLC57" s="10"/>
      <c r="NLD57" s="10"/>
      <c r="NLE57" s="10"/>
      <c r="NLF57" s="10"/>
      <c r="NLG57" s="10"/>
      <c r="NLH57" s="10"/>
      <c r="NLI57" s="10"/>
      <c r="NLJ57" s="10"/>
      <c r="NLK57" s="10"/>
      <c r="NLL57" s="10"/>
      <c r="NLM57" s="10"/>
      <c r="NLN57" s="10"/>
      <c r="NLO57" s="10"/>
      <c r="NLP57" s="10"/>
      <c r="NLQ57" s="10"/>
      <c r="NLR57" s="10"/>
      <c r="NLS57" s="10"/>
      <c r="NLT57" s="10"/>
      <c r="NLU57" s="10"/>
      <c r="NLV57" s="10"/>
      <c r="NLW57" s="10"/>
      <c r="NLX57" s="10"/>
      <c r="NLY57" s="10"/>
      <c r="NLZ57" s="10"/>
      <c r="NMA57" s="10"/>
      <c r="NMB57" s="10"/>
      <c r="NMC57" s="10"/>
      <c r="NMD57" s="10"/>
      <c r="NME57" s="10"/>
      <c r="NMF57" s="10"/>
      <c r="NMG57" s="10"/>
      <c r="NMH57" s="10"/>
      <c r="NMI57" s="10"/>
      <c r="NMJ57" s="10"/>
      <c r="NMK57" s="10"/>
      <c r="NML57" s="10"/>
      <c r="NMM57" s="10"/>
      <c r="NMN57" s="10"/>
      <c r="NMO57" s="10"/>
      <c r="NMP57" s="10"/>
      <c r="NMQ57" s="10"/>
      <c r="NMR57" s="10"/>
      <c r="NMS57" s="10"/>
      <c r="NMT57" s="10"/>
      <c r="NMU57" s="10"/>
      <c r="NMV57" s="10"/>
      <c r="NMW57" s="10"/>
      <c r="NMX57" s="10"/>
      <c r="NMY57" s="10"/>
      <c r="NMZ57" s="10"/>
      <c r="NNA57" s="10"/>
      <c r="NNB57" s="10"/>
      <c r="NNC57" s="10"/>
      <c r="NND57" s="10"/>
      <c r="NNE57" s="10"/>
      <c r="NNF57" s="10"/>
      <c r="NNG57" s="10"/>
      <c r="NNH57" s="10"/>
      <c r="NNI57" s="10"/>
      <c r="NNJ57" s="10"/>
      <c r="NNK57" s="10"/>
      <c r="NNL57" s="10"/>
      <c r="NNM57" s="10"/>
      <c r="NNN57" s="10"/>
      <c r="NNO57" s="10"/>
      <c r="NNP57" s="10"/>
      <c r="NNQ57" s="10"/>
      <c r="NNR57" s="10"/>
      <c r="NNS57" s="10"/>
      <c r="NNT57" s="10"/>
      <c r="NNU57" s="10"/>
      <c r="NNV57" s="10"/>
      <c r="NNW57" s="10"/>
      <c r="NNX57" s="10"/>
      <c r="NNY57" s="10"/>
      <c r="NNZ57" s="10"/>
      <c r="NOA57" s="10"/>
      <c r="NOB57" s="10"/>
      <c r="NOC57" s="10"/>
      <c r="NOD57" s="10"/>
      <c r="NOE57" s="10"/>
      <c r="NOF57" s="10"/>
      <c r="NOG57" s="10"/>
      <c r="NOH57" s="10"/>
      <c r="NOI57" s="10"/>
      <c r="NOJ57" s="10"/>
      <c r="NOK57" s="10"/>
      <c r="NOL57" s="10"/>
      <c r="NOM57" s="10"/>
      <c r="NON57" s="10"/>
      <c r="NOO57" s="10"/>
      <c r="NOP57" s="10"/>
      <c r="NOQ57" s="10"/>
      <c r="NOR57" s="10"/>
      <c r="NOS57" s="10"/>
      <c r="NOT57" s="10"/>
      <c r="NOU57" s="10"/>
      <c r="NOV57" s="10"/>
      <c r="NOW57" s="10"/>
      <c r="NOX57" s="10"/>
      <c r="NOY57" s="10"/>
      <c r="NOZ57" s="10"/>
      <c r="NPA57" s="10"/>
      <c r="NPB57" s="10"/>
      <c r="NPC57" s="10"/>
      <c r="NPD57" s="10"/>
      <c r="NPE57" s="10"/>
      <c r="NPF57" s="10"/>
      <c r="NPG57" s="10"/>
      <c r="NPH57" s="10"/>
      <c r="NPI57" s="10"/>
      <c r="NPJ57" s="10"/>
      <c r="NPK57" s="10"/>
      <c r="NPL57" s="10"/>
      <c r="NPM57" s="10"/>
      <c r="NPN57" s="10"/>
      <c r="NPO57" s="10"/>
      <c r="NPP57" s="10"/>
      <c r="NPQ57" s="10"/>
      <c r="NPR57" s="10"/>
      <c r="NPS57" s="10"/>
      <c r="NPT57" s="10"/>
      <c r="NPU57" s="10"/>
      <c r="NPV57" s="10"/>
      <c r="NPW57" s="10"/>
      <c r="NPX57" s="10"/>
      <c r="NPY57" s="10"/>
      <c r="NPZ57" s="10"/>
      <c r="NQA57" s="10"/>
      <c r="NQB57" s="10"/>
      <c r="NQC57" s="10"/>
      <c r="NQD57" s="10"/>
      <c r="NQE57" s="10"/>
      <c r="NQF57" s="10"/>
      <c r="NQG57" s="10"/>
      <c r="NQH57" s="10"/>
      <c r="NQI57" s="10"/>
      <c r="NQJ57" s="10"/>
      <c r="NQK57" s="10"/>
      <c r="NQL57" s="10"/>
      <c r="NQM57" s="10"/>
      <c r="NQN57" s="10"/>
      <c r="NQO57" s="10"/>
      <c r="NQP57" s="10"/>
      <c r="NQQ57" s="10"/>
      <c r="NQR57" s="10"/>
      <c r="NQS57" s="10"/>
      <c r="NQT57" s="10"/>
      <c r="NQU57" s="10"/>
      <c r="NQV57" s="10"/>
      <c r="NQW57" s="10"/>
      <c r="NQX57" s="10"/>
      <c r="NQY57" s="10"/>
      <c r="NQZ57" s="10"/>
      <c r="NRA57" s="10"/>
      <c r="NRB57" s="10"/>
      <c r="NRC57" s="10"/>
      <c r="NRD57" s="10"/>
      <c r="NRE57" s="10"/>
      <c r="NRF57" s="10"/>
      <c r="NRG57" s="10"/>
      <c r="NRH57" s="10"/>
      <c r="NRI57" s="10"/>
      <c r="NRJ57" s="10"/>
      <c r="NRK57" s="10"/>
      <c r="NRL57" s="10"/>
      <c r="NRM57" s="10"/>
      <c r="NRN57" s="10"/>
      <c r="NRO57" s="10"/>
      <c r="NRP57" s="10"/>
      <c r="NRQ57" s="10"/>
      <c r="NRR57" s="10"/>
      <c r="NRS57" s="10"/>
      <c r="NRT57" s="10"/>
      <c r="NRU57" s="10"/>
      <c r="NRV57" s="10"/>
      <c r="NRW57" s="10"/>
      <c r="NRX57" s="10"/>
      <c r="NRY57" s="10"/>
      <c r="NRZ57" s="10"/>
      <c r="NSA57" s="10"/>
      <c r="NSB57" s="10"/>
      <c r="NSC57" s="10"/>
      <c r="NSD57" s="10"/>
      <c r="NSE57" s="10"/>
      <c r="NSF57" s="10"/>
      <c r="NSG57" s="10"/>
      <c r="NSH57" s="10"/>
      <c r="NSI57" s="10"/>
      <c r="NSJ57" s="10"/>
      <c r="NSK57" s="10"/>
      <c r="NSL57" s="10"/>
      <c r="NSM57" s="10"/>
      <c r="NSN57" s="10"/>
      <c r="NSO57" s="10"/>
      <c r="NSP57" s="10"/>
      <c r="NSQ57" s="10"/>
      <c r="NSR57" s="10"/>
      <c r="NSS57" s="10"/>
      <c r="NST57" s="10"/>
      <c r="NSU57" s="10"/>
      <c r="NSV57" s="10"/>
      <c r="NSW57" s="10"/>
      <c r="NSX57" s="10"/>
      <c r="NSY57" s="10"/>
      <c r="NSZ57" s="10"/>
      <c r="NTA57" s="10"/>
      <c r="NTB57" s="10"/>
      <c r="NTC57" s="10"/>
      <c r="NTD57" s="10"/>
      <c r="NTE57" s="10"/>
      <c r="NTF57" s="10"/>
      <c r="NTG57" s="10"/>
      <c r="NTH57" s="10"/>
      <c r="NTI57" s="10"/>
      <c r="NTJ57" s="10"/>
      <c r="NTK57" s="10"/>
      <c r="NTL57" s="10"/>
      <c r="NTM57" s="10"/>
      <c r="NTN57" s="10"/>
      <c r="NTO57" s="10"/>
      <c r="NTP57" s="10"/>
      <c r="NTQ57" s="10"/>
      <c r="NTR57" s="10"/>
      <c r="NTS57" s="10"/>
      <c r="NTT57" s="10"/>
      <c r="NTU57" s="10"/>
      <c r="NTV57" s="10"/>
      <c r="NTW57" s="10"/>
      <c r="NTX57" s="10"/>
      <c r="NTY57" s="10"/>
      <c r="NTZ57" s="10"/>
      <c r="NUA57" s="10"/>
      <c r="NUB57" s="10"/>
      <c r="NUC57" s="10"/>
      <c r="NUD57" s="10"/>
      <c r="NUE57" s="10"/>
      <c r="NUF57" s="10"/>
      <c r="NUG57" s="10"/>
      <c r="NUH57" s="10"/>
      <c r="NUI57" s="10"/>
      <c r="NUJ57" s="10"/>
      <c r="NUK57" s="10"/>
      <c r="NUL57" s="10"/>
      <c r="NUM57" s="10"/>
      <c r="NUN57" s="10"/>
      <c r="NUO57" s="10"/>
      <c r="NUP57" s="10"/>
      <c r="NUQ57" s="10"/>
      <c r="NUR57" s="10"/>
      <c r="NUS57" s="10"/>
      <c r="NUT57" s="10"/>
      <c r="NUU57" s="10"/>
      <c r="NUV57" s="10"/>
      <c r="NUW57" s="10"/>
      <c r="NUX57" s="10"/>
      <c r="NUY57" s="10"/>
      <c r="NUZ57" s="10"/>
      <c r="NVA57" s="10"/>
      <c r="NVB57" s="10"/>
      <c r="NVC57" s="10"/>
      <c r="NVD57" s="10"/>
      <c r="NVE57" s="10"/>
      <c r="NVF57" s="10"/>
      <c r="NVG57" s="10"/>
      <c r="NVH57" s="10"/>
      <c r="NVI57" s="10"/>
      <c r="NVJ57" s="10"/>
      <c r="NVK57" s="10"/>
      <c r="NVL57" s="10"/>
      <c r="NVM57" s="10"/>
      <c r="NVN57" s="10"/>
      <c r="NVO57" s="10"/>
      <c r="NVP57" s="10"/>
      <c r="NVQ57" s="10"/>
      <c r="NVR57" s="10"/>
      <c r="NVS57" s="10"/>
      <c r="NVT57" s="10"/>
      <c r="NVU57" s="10"/>
      <c r="NVV57" s="10"/>
      <c r="NVW57" s="10"/>
      <c r="NVX57" s="10"/>
      <c r="NVY57" s="10"/>
      <c r="NVZ57" s="10"/>
      <c r="NWA57" s="10"/>
      <c r="NWB57" s="10"/>
      <c r="NWC57" s="10"/>
      <c r="NWD57" s="10"/>
      <c r="NWE57" s="10"/>
      <c r="NWF57" s="10"/>
      <c r="NWG57" s="10"/>
      <c r="NWH57" s="10"/>
      <c r="NWI57" s="10"/>
      <c r="NWJ57" s="10"/>
      <c r="NWK57" s="10"/>
      <c r="NWL57" s="10"/>
      <c r="NWM57" s="10"/>
      <c r="NWN57" s="10"/>
      <c r="NWO57" s="10"/>
      <c r="NWP57" s="10"/>
      <c r="NWQ57" s="10"/>
      <c r="NWR57" s="10"/>
      <c r="NWS57" s="10"/>
      <c r="NWT57" s="10"/>
      <c r="NWU57" s="10"/>
      <c r="NWV57" s="10"/>
      <c r="NWW57" s="10"/>
      <c r="NWX57" s="10"/>
      <c r="NWY57" s="10"/>
      <c r="NWZ57" s="10"/>
      <c r="NXA57" s="10"/>
      <c r="NXB57" s="10"/>
      <c r="NXC57" s="10"/>
      <c r="NXD57" s="10"/>
      <c r="NXE57" s="10"/>
      <c r="NXF57" s="10"/>
      <c r="NXG57" s="10"/>
      <c r="NXH57" s="10"/>
      <c r="NXI57" s="10"/>
      <c r="NXJ57" s="10"/>
      <c r="NXK57" s="10"/>
      <c r="NXL57" s="10"/>
      <c r="NXM57" s="10"/>
      <c r="NXN57" s="10"/>
      <c r="NXO57" s="10"/>
      <c r="NXP57" s="10"/>
      <c r="NXQ57" s="10"/>
      <c r="NXR57" s="10"/>
      <c r="NXS57" s="10"/>
      <c r="NXT57" s="10"/>
      <c r="NXU57" s="10"/>
      <c r="NXV57" s="10"/>
      <c r="NXW57" s="10"/>
      <c r="NXX57" s="10"/>
      <c r="NXY57" s="10"/>
      <c r="NXZ57" s="10"/>
      <c r="NYA57" s="10"/>
      <c r="NYB57" s="10"/>
      <c r="NYC57" s="10"/>
      <c r="NYD57" s="10"/>
      <c r="NYE57" s="10"/>
      <c r="NYF57" s="10"/>
      <c r="NYG57" s="10"/>
      <c r="NYH57" s="10"/>
      <c r="NYI57" s="10"/>
      <c r="NYJ57" s="10"/>
      <c r="NYK57" s="10"/>
      <c r="NYL57" s="10"/>
      <c r="NYM57" s="10"/>
      <c r="NYN57" s="10"/>
      <c r="NYO57" s="10"/>
      <c r="NYP57" s="10"/>
      <c r="NYQ57" s="10"/>
      <c r="NYR57" s="10"/>
      <c r="NYS57" s="10"/>
      <c r="NYT57" s="10"/>
      <c r="NYU57" s="10"/>
      <c r="NYV57" s="10"/>
      <c r="NYW57" s="10"/>
      <c r="NYX57" s="10"/>
      <c r="NYY57" s="10"/>
      <c r="NYZ57" s="10"/>
      <c r="NZA57" s="10"/>
      <c r="NZB57" s="10"/>
      <c r="NZC57" s="10"/>
      <c r="NZD57" s="10"/>
      <c r="NZE57" s="10"/>
      <c r="NZF57" s="10"/>
      <c r="NZG57" s="10"/>
      <c r="NZH57" s="10"/>
      <c r="NZI57" s="10"/>
      <c r="NZJ57" s="10"/>
      <c r="NZK57" s="10"/>
      <c r="NZL57" s="10"/>
      <c r="NZM57" s="10"/>
      <c r="NZN57" s="10"/>
      <c r="NZO57" s="10"/>
      <c r="NZP57" s="10"/>
      <c r="NZQ57" s="10"/>
      <c r="NZR57" s="10"/>
      <c r="NZS57" s="10"/>
      <c r="NZT57" s="10"/>
      <c r="NZU57" s="10"/>
      <c r="NZV57" s="10"/>
      <c r="NZW57" s="10"/>
      <c r="NZX57" s="10"/>
      <c r="NZY57" s="10"/>
      <c r="NZZ57" s="10"/>
      <c r="OAA57" s="10"/>
      <c r="OAB57" s="10"/>
      <c r="OAC57" s="10"/>
      <c r="OAD57" s="10"/>
      <c r="OAE57" s="10"/>
      <c r="OAF57" s="10"/>
      <c r="OAG57" s="10"/>
      <c r="OAH57" s="10"/>
      <c r="OAI57" s="10"/>
      <c r="OAJ57" s="10"/>
      <c r="OAK57" s="10"/>
      <c r="OAL57" s="10"/>
      <c r="OAM57" s="10"/>
      <c r="OAN57" s="10"/>
      <c r="OAO57" s="10"/>
      <c r="OAP57" s="10"/>
      <c r="OAQ57" s="10"/>
      <c r="OAR57" s="10"/>
      <c r="OAS57" s="10"/>
      <c r="OAT57" s="10"/>
      <c r="OAU57" s="10"/>
      <c r="OAV57" s="10"/>
      <c r="OAW57" s="10"/>
      <c r="OAX57" s="10"/>
      <c r="OAY57" s="10"/>
      <c r="OAZ57" s="10"/>
      <c r="OBA57" s="10"/>
      <c r="OBB57" s="10"/>
      <c r="OBC57" s="10"/>
      <c r="OBD57" s="10"/>
      <c r="OBE57" s="10"/>
      <c r="OBF57" s="10"/>
      <c r="OBG57" s="10"/>
      <c r="OBH57" s="10"/>
      <c r="OBI57" s="10"/>
      <c r="OBJ57" s="10"/>
      <c r="OBK57" s="10"/>
      <c r="OBL57" s="10"/>
      <c r="OBM57" s="10"/>
      <c r="OBN57" s="10"/>
      <c r="OBO57" s="10"/>
      <c r="OBP57" s="10"/>
      <c r="OBQ57" s="10"/>
      <c r="OBR57" s="10"/>
      <c r="OBS57" s="10"/>
      <c r="OBT57" s="10"/>
      <c r="OBU57" s="10"/>
      <c r="OBV57" s="10"/>
      <c r="OBW57" s="10"/>
      <c r="OBX57" s="10"/>
      <c r="OBY57" s="10"/>
      <c r="OBZ57" s="10"/>
      <c r="OCA57" s="10"/>
      <c r="OCB57" s="10"/>
      <c r="OCC57" s="10"/>
      <c r="OCD57" s="10"/>
      <c r="OCE57" s="10"/>
      <c r="OCF57" s="10"/>
      <c r="OCG57" s="10"/>
      <c r="OCH57" s="10"/>
      <c r="OCI57" s="10"/>
      <c r="OCJ57" s="10"/>
      <c r="OCK57" s="10"/>
      <c r="OCL57" s="10"/>
      <c r="OCM57" s="10"/>
      <c r="OCN57" s="10"/>
      <c r="OCO57" s="10"/>
      <c r="OCP57" s="10"/>
      <c r="OCQ57" s="10"/>
      <c r="OCR57" s="10"/>
      <c r="OCS57" s="10"/>
      <c r="OCT57" s="10"/>
      <c r="OCU57" s="10"/>
      <c r="OCV57" s="10"/>
      <c r="OCW57" s="10"/>
      <c r="OCX57" s="10"/>
      <c r="OCY57" s="10"/>
      <c r="OCZ57" s="10"/>
      <c r="ODA57" s="10"/>
      <c r="ODB57" s="10"/>
      <c r="ODC57" s="10"/>
      <c r="ODD57" s="10"/>
      <c r="ODE57" s="10"/>
      <c r="ODF57" s="10"/>
      <c r="ODG57" s="10"/>
      <c r="ODH57" s="10"/>
      <c r="ODI57" s="10"/>
      <c r="ODJ57" s="10"/>
      <c r="ODK57" s="10"/>
      <c r="ODL57" s="10"/>
      <c r="ODM57" s="10"/>
      <c r="ODN57" s="10"/>
      <c r="ODO57" s="10"/>
      <c r="ODP57" s="10"/>
      <c r="ODQ57" s="10"/>
      <c r="ODR57" s="10"/>
      <c r="ODS57" s="10"/>
      <c r="ODT57" s="10"/>
      <c r="ODU57" s="10"/>
      <c r="ODV57" s="10"/>
      <c r="ODW57" s="10"/>
      <c r="ODX57" s="10"/>
      <c r="ODY57" s="10"/>
      <c r="ODZ57" s="10"/>
      <c r="OEA57" s="10"/>
      <c r="OEB57" s="10"/>
      <c r="OEC57" s="10"/>
      <c r="OED57" s="10"/>
      <c r="OEE57" s="10"/>
      <c r="OEF57" s="10"/>
      <c r="OEG57" s="10"/>
      <c r="OEH57" s="10"/>
      <c r="OEI57" s="10"/>
      <c r="OEJ57" s="10"/>
      <c r="OEK57" s="10"/>
      <c r="OEL57" s="10"/>
      <c r="OEM57" s="10"/>
      <c r="OEN57" s="10"/>
      <c r="OEO57" s="10"/>
      <c r="OEP57" s="10"/>
      <c r="OEQ57" s="10"/>
      <c r="OER57" s="10"/>
      <c r="OES57" s="10"/>
      <c r="OET57" s="10"/>
      <c r="OEU57" s="10"/>
      <c r="OEV57" s="10"/>
      <c r="OEW57" s="10"/>
      <c r="OEX57" s="10"/>
      <c r="OEY57" s="10"/>
      <c r="OEZ57" s="10"/>
      <c r="OFA57" s="10"/>
      <c r="OFB57" s="10"/>
      <c r="OFC57" s="10"/>
      <c r="OFD57" s="10"/>
      <c r="OFE57" s="10"/>
      <c r="OFF57" s="10"/>
      <c r="OFG57" s="10"/>
      <c r="OFH57" s="10"/>
      <c r="OFI57" s="10"/>
      <c r="OFJ57" s="10"/>
      <c r="OFK57" s="10"/>
      <c r="OFL57" s="10"/>
      <c r="OFM57" s="10"/>
      <c r="OFN57" s="10"/>
      <c r="OFO57" s="10"/>
      <c r="OFP57" s="10"/>
      <c r="OFQ57" s="10"/>
      <c r="OFR57" s="10"/>
      <c r="OFS57" s="10"/>
      <c r="OFT57" s="10"/>
      <c r="OFU57" s="10"/>
      <c r="OFV57" s="10"/>
      <c r="OFW57" s="10"/>
      <c r="OFX57" s="10"/>
      <c r="OFY57" s="10"/>
      <c r="OFZ57" s="10"/>
      <c r="OGA57" s="10"/>
      <c r="OGB57" s="10"/>
      <c r="OGC57" s="10"/>
      <c r="OGD57" s="10"/>
      <c r="OGE57" s="10"/>
      <c r="OGF57" s="10"/>
      <c r="OGG57" s="10"/>
      <c r="OGH57" s="10"/>
      <c r="OGI57" s="10"/>
      <c r="OGJ57" s="10"/>
      <c r="OGK57" s="10"/>
      <c r="OGL57" s="10"/>
      <c r="OGM57" s="10"/>
      <c r="OGN57" s="10"/>
      <c r="OGO57" s="10"/>
      <c r="OGP57" s="10"/>
      <c r="OGQ57" s="10"/>
      <c r="OGR57" s="10"/>
      <c r="OGS57" s="10"/>
      <c r="OGT57" s="10"/>
      <c r="OGU57" s="10"/>
      <c r="OGV57" s="10"/>
      <c r="OGW57" s="10"/>
      <c r="OGX57" s="10"/>
      <c r="OGY57" s="10"/>
      <c r="OGZ57" s="10"/>
      <c r="OHA57" s="10"/>
      <c r="OHB57" s="10"/>
      <c r="OHC57" s="10"/>
      <c r="OHD57" s="10"/>
      <c r="OHE57" s="10"/>
      <c r="OHF57" s="10"/>
      <c r="OHG57" s="10"/>
      <c r="OHH57" s="10"/>
      <c r="OHI57" s="10"/>
      <c r="OHJ57" s="10"/>
      <c r="OHK57" s="10"/>
      <c r="OHL57" s="10"/>
      <c r="OHM57" s="10"/>
      <c r="OHN57" s="10"/>
      <c r="OHO57" s="10"/>
      <c r="OHP57" s="10"/>
      <c r="OHQ57" s="10"/>
      <c r="OHR57" s="10"/>
      <c r="OHS57" s="10"/>
      <c r="OHT57" s="10"/>
      <c r="OHU57" s="10"/>
      <c r="OHV57" s="10"/>
      <c r="OHW57" s="10"/>
      <c r="OHX57" s="10"/>
      <c r="OHY57" s="10"/>
      <c r="OHZ57" s="10"/>
      <c r="OIA57" s="10"/>
      <c r="OIB57" s="10"/>
      <c r="OIC57" s="10"/>
      <c r="OID57" s="10"/>
      <c r="OIE57" s="10"/>
      <c r="OIF57" s="10"/>
      <c r="OIG57" s="10"/>
      <c r="OIH57" s="10"/>
      <c r="OII57" s="10"/>
      <c r="OIJ57" s="10"/>
      <c r="OIK57" s="10"/>
      <c r="OIL57" s="10"/>
      <c r="OIM57" s="10"/>
      <c r="OIN57" s="10"/>
      <c r="OIO57" s="10"/>
      <c r="OIP57" s="10"/>
      <c r="OIQ57" s="10"/>
      <c r="OIR57" s="10"/>
      <c r="OIS57" s="10"/>
      <c r="OIT57" s="10"/>
      <c r="OIU57" s="10"/>
      <c r="OIV57" s="10"/>
      <c r="OIW57" s="10"/>
      <c r="OIX57" s="10"/>
      <c r="OIY57" s="10"/>
      <c r="OIZ57" s="10"/>
      <c r="OJA57" s="10"/>
      <c r="OJB57" s="10"/>
      <c r="OJC57" s="10"/>
      <c r="OJD57" s="10"/>
      <c r="OJE57" s="10"/>
      <c r="OJF57" s="10"/>
      <c r="OJG57" s="10"/>
      <c r="OJH57" s="10"/>
      <c r="OJI57" s="10"/>
      <c r="OJJ57" s="10"/>
      <c r="OJK57" s="10"/>
      <c r="OJL57" s="10"/>
      <c r="OJM57" s="10"/>
      <c r="OJN57" s="10"/>
      <c r="OJO57" s="10"/>
      <c r="OJP57" s="10"/>
      <c r="OJQ57" s="10"/>
      <c r="OJR57" s="10"/>
      <c r="OJS57" s="10"/>
      <c r="OJT57" s="10"/>
      <c r="OJU57" s="10"/>
      <c r="OJV57" s="10"/>
      <c r="OJW57" s="10"/>
      <c r="OJX57" s="10"/>
      <c r="OJY57" s="10"/>
      <c r="OJZ57" s="10"/>
      <c r="OKA57" s="10"/>
      <c r="OKB57" s="10"/>
      <c r="OKC57" s="10"/>
      <c r="OKD57" s="10"/>
      <c r="OKE57" s="10"/>
      <c r="OKF57" s="10"/>
      <c r="OKG57" s="10"/>
      <c r="OKH57" s="10"/>
      <c r="OKI57" s="10"/>
      <c r="OKJ57" s="10"/>
      <c r="OKK57" s="10"/>
      <c r="OKL57" s="10"/>
      <c r="OKM57" s="10"/>
      <c r="OKN57" s="10"/>
      <c r="OKO57" s="10"/>
      <c r="OKP57" s="10"/>
      <c r="OKQ57" s="10"/>
      <c r="OKR57" s="10"/>
      <c r="OKS57" s="10"/>
      <c r="OKT57" s="10"/>
      <c r="OKU57" s="10"/>
      <c r="OKV57" s="10"/>
      <c r="OKW57" s="10"/>
      <c r="OKX57" s="10"/>
      <c r="OKY57" s="10"/>
      <c r="OKZ57" s="10"/>
      <c r="OLA57" s="10"/>
      <c r="OLB57" s="10"/>
      <c r="OLC57" s="10"/>
      <c r="OLD57" s="10"/>
      <c r="OLE57" s="10"/>
      <c r="OLF57" s="10"/>
      <c r="OLG57" s="10"/>
      <c r="OLH57" s="10"/>
      <c r="OLI57" s="10"/>
      <c r="OLJ57" s="10"/>
      <c r="OLK57" s="10"/>
      <c r="OLL57" s="10"/>
      <c r="OLM57" s="10"/>
      <c r="OLN57" s="10"/>
      <c r="OLO57" s="10"/>
      <c r="OLP57" s="10"/>
      <c r="OLQ57" s="10"/>
      <c r="OLR57" s="10"/>
      <c r="OLS57" s="10"/>
      <c r="OLT57" s="10"/>
      <c r="OLU57" s="10"/>
      <c r="OLV57" s="10"/>
      <c r="OLW57" s="10"/>
      <c r="OLX57" s="10"/>
      <c r="OLY57" s="10"/>
      <c r="OLZ57" s="10"/>
      <c r="OMA57" s="10"/>
      <c r="OMB57" s="10"/>
      <c r="OMC57" s="10"/>
      <c r="OMD57" s="10"/>
      <c r="OME57" s="10"/>
      <c r="OMF57" s="10"/>
      <c r="OMG57" s="10"/>
      <c r="OMH57" s="10"/>
      <c r="OMI57" s="10"/>
      <c r="OMJ57" s="10"/>
      <c r="OMK57" s="10"/>
      <c r="OML57" s="10"/>
      <c r="OMM57" s="10"/>
      <c r="OMN57" s="10"/>
      <c r="OMO57" s="10"/>
      <c r="OMP57" s="10"/>
      <c r="OMQ57" s="10"/>
      <c r="OMR57" s="10"/>
      <c r="OMS57" s="10"/>
      <c r="OMT57" s="10"/>
      <c r="OMU57" s="10"/>
      <c r="OMV57" s="10"/>
      <c r="OMW57" s="10"/>
      <c r="OMX57" s="10"/>
      <c r="OMY57" s="10"/>
      <c r="OMZ57" s="10"/>
      <c r="ONA57" s="10"/>
      <c r="ONB57" s="10"/>
      <c r="ONC57" s="10"/>
      <c r="OND57" s="10"/>
      <c r="ONE57" s="10"/>
      <c r="ONF57" s="10"/>
      <c r="ONG57" s="10"/>
      <c r="ONH57" s="10"/>
      <c r="ONI57" s="10"/>
      <c r="ONJ57" s="10"/>
      <c r="ONK57" s="10"/>
      <c r="ONL57" s="10"/>
      <c r="ONM57" s="10"/>
      <c r="ONN57" s="10"/>
      <c r="ONO57" s="10"/>
      <c r="ONP57" s="10"/>
      <c r="ONQ57" s="10"/>
      <c r="ONR57" s="10"/>
      <c r="ONS57" s="10"/>
      <c r="ONT57" s="10"/>
      <c r="ONU57" s="10"/>
      <c r="ONV57" s="10"/>
      <c r="ONW57" s="10"/>
      <c r="ONX57" s="10"/>
      <c r="ONY57" s="10"/>
      <c r="ONZ57" s="10"/>
      <c r="OOA57" s="10"/>
      <c r="OOB57" s="10"/>
      <c r="OOC57" s="10"/>
      <c r="OOD57" s="10"/>
      <c r="OOE57" s="10"/>
      <c r="OOF57" s="10"/>
      <c r="OOG57" s="10"/>
      <c r="OOH57" s="10"/>
      <c r="OOI57" s="10"/>
      <c r="OOJ57" s="10"/>
      <c r="OOK57" s="10"/>
      <c r="OOL57" s="10"/>
      <c r="OOM57" s="10"/>
      <c r="OON57" s="10"/>
      <c r="OOO57" s="10"/>
      <c r="OOP57" s="10"/>
      <c r="OOQ57" s="10"/>
      <c r="OOR57" s="10"/>
      <c r="OOS57" s="10"/>
      <c r="OOT57" s="10"/>
      <c r="OOU57" s="10"/>
      <c r="OOV57" s="10"/>
      <c r="OOW57" s="10"/>
      <c r="OOX57" s="10"/>
      <c r="OOY57" s="10"/>
      <c r="OOZ57" s="10"/>
      <c r="OPA57" s="10"/>
      <c r="OPB57" s="10"/>
      <c r="OPC57" s="10"/>
      <c r="OPD57" s="10"/>
      <c r="OPE57" s="10"/>
      <c r="OPF57" s="10"/>
      <c r="OPG57" s="10"/>
      <c r="OPH57" s="10"/>
      <c r="OPI57" s="10"/>
      <c r="OPJ57" s="10"/>
      <c r="OPK57" s="10"/>
      <c r="OPL57" s="10"/>
      <c r="OPM57" s="10"/>
      <c r="OPN57" s="10"/>
      <c r="OPO57" s="10"/>
      <c r="OPP57" s="10"/>
      <c r="OPQ57" s="10"/>
      <c r="OPR57" s="10"/>
      <c r="OPS57" s="10"/>
      <c r="OPT57" s="10"/>
      <c r="OPU57" s="10"/>
      <c r="OPV57" s="10"/>
      <c r="OPW57" s="10"/>
      <c r="OPX57" s="10"/>
      <c r="OPY57" s="10"/>
      <c r="OPZ57" s="10"/>
      <c r="OQA57" s="10"/>
      <c r="OQB57" s="10"/>
      <c r="OQC57" s="10"/>
      <c r="OQD57" s="10"/>
      <c r="OQE57" s="10"/>
      <c r="OQF57" s="10"/>
      <c r="OQG57" s="10"/>
      <c r="OQH57" s="10"/>
      <c r="OQI57" s="10"/>
      <c r="OQJ57" s="10"/>
      <c r="OQK57" s="10"/>
      <c r="OQL57" s="10"/>
      <c r="OQM57" s="10"/>
      <c r="OQN57" s="10"/>
      <c r="OQO57" s="10"/>
      <c r="OQP57" s="10"/>
      <c r="OQQ57" s="10"/>
      <c r="OQR57" s="10"/>
      <c r="OQS57" s="10"/>
      <c r="OQT57" s="10"/>
      <c r="OQU57" s="10"/>
      <c r="OQV57" s="10"/>
      <c r="OQW57" s="10"/>
      <c r="OQX57" s="10"/>
      <c r="OQY57" s="10"/>
      <c r="OQZ57" s="10"/>
      <c r="ORA57" s="10"/>
      <c r="ORB57" s="10"/>
      <c r="ORC57" s="10"/>
      <c r="ORD57" s="10"/>
      <c r="ORE57" s="10"/>
      <c r="ORF57" s="10"/>
      <c r="ORG57" s="10"/>
      <c r="ORH57" s="10"/>
      <c r="ORI57" s="10"/>
      <c r="ORJ57" s="10"/>
      <c r="ORK57" s="10"/>
      <c r="ORL57" s="10"/>
      <c r="ORM57" s="10"/>
      <c r="ORN57" s="10"/>
      <c r="ORO57" s="10"/>
      <c r="ORP57" s="10"/>
      <c r="ORQ57" s="10"/>
      <c r="ORR57" s="10"/>
      <c r="ORS57" s="10"/>
      <c r="ORT57" s="10"/>
      <c r="ORU57" s="10"/>
      <c r="ORV57" s="10"/>
      <c r="ORW57" s="10"/>
      <c r="ORX57" s="10"/>
      <c r="ORY57" s="10"/>
      <c r="ORZ57" s="10"/>
      <c r="OSA57" s="10"/>
      <c r="OSB57" s="10"/>
      <c r="OSC57" s="10"/>
      <c r="OSD57" s="10"/>
      <c r="OSE57" s="10"/>
      <c r="OSF57" s="10"/>
      <c r="OSG57" s="10"/>
      <c r="OSH57" s="10"/>
      <c r="OSI57" s="10"/>
      <c r="OSJ57" s="10"/>
      <c r="OSK57" s="10"/>
      <c r="OSL57" s="10"/>
      <c r="OSM57" s="10"/>
      <c r="OSN57" s="10"/>
      <c r="OSO57" s="10"/>
      <c r="OSP57" s="10"/>
      <c r="OSQ57" s="10"/>
      <c r="OSR57" s="10"/>
      <c r="OSS57" s="10"/>
      <c r="OST57" s="10"/>
      <c r="OSU57" s="10"/>
      <c r="OSV57" s="10"/>
      <c r="OSW57" s="10"/>
      <c r="OSX57" s="10"/>
      <c r="OSY57" s="10"/>
      <c r="OSZ57" s="10"/>
      <c r="OTA57" s="10"/>
      <c r="OTB57" s="10"/>
      <c r="OTC57" s="10"/>
      <c r="OTD57" s="10"/>
      <c r="OTE57" s="10"/>
      <c r="OTF57" s="10"/>
      <c r="OTG57" s="10"/>
      <c r="OTH57" s="10"/>
      <c r="OTI57" s="10"/>
      <c r="OTJ57" s="10"/>
      <c r="OTK57" s="10"/>
      <c r="OTL57" s="10"/>
      <c r="OTM57" s="10"/>
      <c r="OTN57" s="10"/>
      <c r="OTO57" s="10"/>
      <c r="OTP57" s="10"/>
      <c r="OTQ57" s="10"/>
      <c r="OTR57" s="10"/>
      <c r="OTS57" s="10"/>
      <c r="OTT57" s="10"/>
      <c r="OTU57" s="10"/>
      <c r="OTV57" s="10"/>
      <c r="OTW57" s="10"/>
      <c r="OTX57" s="10"/>
      <c r="OTY57" s="10"/>
      <c r="OTZ57" s="10"/>
      <c r="OUA57" s="10"/>
      <c r="OUB57" s="10"/>
      <c r="OUC57" s="10"/>
      <c r="OUD57" s="10"/>
      <c r="OUE57" s="10"/>
      <c r="OUF57" s="10"/>
      <c r="OUG57" s="10"/>
      <c r="OUH57" s="10"/>
      <c r="OUI57" s="10"/>
      <c r="OUJ57" s="10"/>
      <c r="OUK57" s="10"/>
      <c r="OUL57" s="10"/>
      <c r="OUM57" s="10"/>
      <c r="OUN57" s="10"/>
      <c r="OUO57" s="10"/>
      <c r="OUP57" s="10"/>
      <c r="OUQ57" s="10"/>
      <c r="OUR57" s="10"/>
      <c r="OUS57" s="10"/>
      <c r="OUT57" s="10"/>
      <c r="OUU57" s="10"/>
      <c r="OUV57" s="10"/>
      <c r="OUW57" s="10"/>
      <c r="OUX57" s="10"/>
      <c r="OUY57" s="10"/>
      <c r="OUZ57" s="10"/>
      <c r="OVA57" s="10"/>
      <c r="OVB57" s="10"/>
      <c r="OVC57" s="10"/>
      <c r="OVD57" s="10"/>
      <c r="OVE57" s="10"/>
      <c r="OVF57" s="10"/>
      <c r="OVG57" s="10"/>
      <c r="OVH57" s="10"/>
      <c r="OVI57" s="10"/>
      <c r="OVJ57" s="10"/>
      <c r="OVK57" s="10"/>
      <c r="OVL57" s="10"/>
      <c r="OVM57" s="10"/>
      <c r="OVN57" s="10"/>
      <c r="OVO57" s="10"/>
      <c r="OVP57" s="10"/>
      <c r="OVQ57" s="10"/>
      <c r="OVR57" s="10"/>
      <c r="OVS57" s="10"/>
      <c r="OVT57" s="10"/>
      <c r="OVU57" s="10"/>
      <c r="OVV57" s="10"/>
      <c r="OVW57" s="10"/>
      <c r="OVX57" s="10"/>
      <c r="OVY57" s="10"/>
      <c r="OVZ57" s="10"/>
      <c r="OWA57" s="10"/>
      <c r="OWB57" s="10"/>
      <c r="OWC57" s="10"/>
      <c r="OWD57" s="10"/>
      <c r="OWE57" s="10"/>
      <c r="OWF57" s="10"/>
      <c r="OWG57" s="10"/>
      <c r="OWH57" s="10"/>
      <c r="OWI57" s="10"/>
      <c r="OWJ57" s="10"/>
      <c r="OWK57" s="10"/>
      <c r="OWL57" s="10"/>
      <c r="OWM57" s="10"/>
      <c r="OWN57" s="10"/>
      <c r="OWO57" s="10"/>
      <c r="OWP57" s="10"/>
      <c r="OWQ57" s="10"/>
      <c r="OWR57" s="10"/>
      <c r="OWS57" s="10"/>
      <c r="OWT57" s="10"/>
      <c r="OWU57" s="10"/>
      <c r="OWV57" s="10"/>
      <c r="OWW57" s="10"/>
      <c r="OWX57" s="10"/>
      <c r="OWY57" s="10"/>
      <c r="OWZ57" s="10"/>
      <c r="OXA57" s="10"/>
      <c r="OXB57" s="10"/>
      <c r="OXC57" s="10"/>
      <c r="OXD57" s="10"/>
      <c r="OXE57" s="10"/>
      <c r="OXF57" s="10"/>
      <c r="OXG57" s="10"/>
      <c r="OXH57" s="10"/>
      <c r="OXI57" s="10"/>
      <c r="OXJ57" s="10"/>
      <c r="OXK57" s="10"/>
      <c r="OXL57" s="10"/>
      <c r="OXM57" s="10"/>
      <c r="OXN57" s="10"/>
      <c r="OXO57" s="10"/>
      <c r="OXP57" s="10"/>
      <c r="OXQ57" s="10"/>
      <c r="OXR57" s="10"/>
      <c r="OXS57" s="10"/>
      <c r="OXT57" s="10"/>
      <c r="OXU57" s="10"/>
      <c r="OXV57" s="10"/>
      <c r="OXW57" s="10"/>
      <c r="OXX57" s="10"/>
      <c r="OXY57" s="10"/>
      <c r="OXZ57" s="10"/>
      <c r="OYA57" s="10"/>
      <c r="OYB57" s="10"/>
      <c r="OYC57" s="10"/>
      <c r="OYD57" s="10"/>
      <c r="OYE57" s="10"/>
      <c r="OYF57" s="10"/>
      <c r="OYG57" s="10"/>
      <c r="OYH57" s="10"/>
      <c r="OYI57" s="10"/>
      <c r="OYJ57" s="10"/>
      <c r="OYK57" s="10"/>
      <c r="OYL57" s="10"/>
      <c r="OYM57" s="10"/>
      <c r="OYN57" s="10"/>
      <c r="OYO57" s="10"/>
      <c r="OYP57" s="10"/>
      <c r="OYQ57" s="10"/>
      <c r="OYR57" s="10"/>
      <c r="OYS57" s="10"/>
      <c r="OYT57" s="10"/>
      <c r="OYU57" s="10"/>
      <c r="OYV57" s="10"/>
      <c r="OYW57" s="10"/>
      <c r="OYX57" s="10"/>
      <c r="OYY57" s="10"/>
      <c r="OYZ57" s="10"/>
      <c r="OZA57" s="10"/>
      <c r="OZB57" s="10"/>
      <c r="OZC57" s="10"/>
      <c r="OZD57" s="10"/>
      <c r="OZE57" s="10"/>
      <c r="OZF57" s="10"/>
      <c r="OZG57" s="10"/>
      <c r="OZH57" s="10"/>
      <c r="OZI57" s="10"/>
      <c r="OZJ57" s="10"/>
      <c r="OZK57" s="10"/>
      <c r="OZL57" s="10"/>
      <c r="OZM57" s="10"/>
      <c r="OZN57" s="10"/>
      <c r="OZO57" s="10"/>
      <c r="OZP57" s="10"/>
      <c r="OZQ57" s="10"/>
      <c r="OZR57" s="10"/>
      <c r="OZS57" s="10"/>
      <c r="OZT57" s="10"/>
      <c r="OZU57" s="10"/>
      <c r="OZV57" s="10"/>
      <c r="OZW57" s="10"/>
      <c r="OZX57" s="10"/>
      <c r="OZY57" s="10"/>
      <c r="OZZ57" s="10"/>
      <c r="PAA57" s="10"/>
      <c r="PAB57" s="10"/>
      <c r="PAC57" s="10"/>
      <c r="PAD57" s="10"/>
      <c r="PAE57" s="10"/>
      <c r="PAF57" s="10"/>
      <c r="PAG57" s="10"/>
      <c r="PAH57" s="10"/>
      <c r="PAI57" s="10"/>
      <c r="PAJ57" s="10"/>
      <c r="PAK57" s="10"/>
      <c r="PAL57" s="10"/>
      <c r="PAM57" s="10"/>
      <c r="PAN57" s="10"/>
      <c r="PAO57" s="10"/>
      <c r="PAP57" s="10"/>
      <c r="PAQ57" s="10"/>
      <c r="PAR57" s="10"/>
      <c r="PAS57" s="10"/>
      <c r="PAT57" s="10"/>
      <c r="PAU57" s="10"/>
      <c r="PAV57" s="10"/>
      <c r="PAW57" s="10"/>
      <c r="PAX57" s="10"/>
      <c r="PAY57" s="10"/>
      <c r="PAZ57" s="10"/>
      <c r="PBA57" s="10"/>
      <c r="PBB57" s="10"/>
      <c r="PBC57" s="10"/>
      <c r="PBD57" s="10"/>
      <c r="PBE57" s="10"/>
      <c r="PBF57" s="10"/>
      <c r="PBG57" s="10"/>
      <c r="PBH57" s="10"/>
      <c r="PBI57" s="10"/>
      <c r="PBJ57" s="10"/>
      <c r="PBK57" s="10"/>
      <c r="PBL57" s="10"/>
      <c r="PBM57" s="10"/>
      <c r="PBN57" s="10"/>
      <c r="PBO57" s="10"/>
      <c r="PBP57" s="10"/>
      <c r="PBQ57" s="10"/>
      <c r="PBR57" s="10"/>
      <c r="PBS57" s="10"/>
      <c r="PBT57" s="10"/>
      <c r="PBU57" s="10"/>
      <c r="PBV57" s="10"/>
      <c r="PBW57" s="10"/>
      <c r="PBX57" s="10"/>
      <c r="PBY57" s="10"/>
      <c r="PBZ57" s="10"/>
      <c r="PCA57" s="10"/>
      <c r="PCB57" s="10"/>
      <c r="PCC57" s="10"/>
      <c r="PCD57" s="10"/>
      <c r="PCE57" s="10"/>
      <c r="PCF57" s="10"/>
      <c r="PCG57" s="10"/>
      <c r="PCH57" s="10"/>
      <c r="PCI57" s="10"/>
      <c r="PCJ57" s="10"/>
      <c r="PCK57" s="10"/>
      <c r="PCL57" s="10"/>
      <c r="PCM57" s="10"/>
      <c r="PCN57" s="10"/>
      <c r="PCO57" s="10"/>
      <c r="PCP57" s="10"/>
      <c r="PCQ57" s="10"/>
      <c r="PCR57" s="10"/>
      <c r="PCS57" s="10"/>
      <c r="PCT57" s="10"/>
      <c r="PCU57" s="10"/>
      <c r="PCV57" s="10"/>
      <c r="PCW57" s="10"/>
      <c r="PCX57" s="10"/>
      <c r="PCY57" s="10"/>
      <c r="PCZ57" s="10"/>
      <c r="PDA57" s="10"/>
      <c r="PDB57" s="10"/>
      <c r="PDC57" s="10"/>
      <c r="PDD57" s="10"/>
      <c r="PDE57" s="10"/>
      <c r="PDF57" s="10"/>
      <c r="PDG57" s="10"/>
      <c r="PDH57" s="10"/>
      <c r="PDI57" s="10"/>
      <c r="PDJ57" s="10"/>
      <c r="PDK57" s="10"/>
      <c r="PDL57" s="10"/>
      <c r="PDM57" s="10"/>
      <c r="PDN57" s="10"/>
      <c r="PDO57" s="10"/>
      <c r="PDP57" s="10"/>
      <c r="PDQ57" s="10"/>
      <c r="PDR57" s="10"/>
      <c r="PDS57" s="10"/>
      <c r="PDT57" s="10"/>
      <c r="PDU57" s="10"/>
      <c r="PDV57" s="10"/>
      <c r="PDW57" s="10"/>
      <c r="PDX57" s="10"/>
      <c r="PDY57" s="10"/>
      <c r="PDZ57" s="10"/>
      <c r="PEA57" s="10"/>
      <c r="PEB57" s="10"/>
      <c r="PEC57" s="10"/>
      <c r="PED57" s="10"/>
      <c r="PEE57" s="10"/>
      <c r="PEF57" s="10"/>
      <c r="PEG57" s="10"/>
      <c r="PEH57" s="10"/>
      <c r="PEI57" s="10"/>
      <c r="PEJ57" s="10"/>
      <c r="PEK57" s="10"/>
      <c r="PEL57" s="10"/>
      <c r="PEM57" s="10"/>
      <c r="PEN57" s="10"/>
      <c r="PEO57" s="10"/>
      <c r="PEP57" s="10"/>
      <c r="PEQ57" s="10"/>
      <c r="PER57" s="10"/>
      <c r="PES57" s="10"/>
      <c r="PET57" s="10"/>
      <c r="PEU57" s="10"/>
      <c r="PEV57" s="10"/>
      <c r="PEW57" s="10"/>
      <c r="PEX57" s="10"/>
      <c r="PEY57" s="10"/>
      <c r="PEZ57" s="10"/>
      <c r="PFA57" s="10"/>
      <c r="PFB57" s="10"/>
      <c r="PFC57" s="10"/>
      <c r="PFD57" s="10"/>
      <c r="PFE57" s="10"/>
      <c r="PFF57" s="10"/>
      <c r="PFG57" s="10"/>
      <c r="PFH57" s="10"/>
      <c r="PFI57" s="10"/>
      <c r="PFJ57" s="10"/>
      <c r="PFK57" s="10"/>
      <c r="PFL57" s="10"/>
      <c r="PFM57" s="10"/>
      <c r="PFN57" s="10"/>
      <c r="PFO57" s="10"/>
      <c r="PFP57" s="10"/>
      <c r="PFQ57" s="10"/>
      <c r="PFR57" s="10"/>
      <c r="PFS57" s="10"/>
      <c r="PFT57" s="10"/>
      <c r="PFU57" s="10"/>
      <c r="PFV57" s="10"/>
      <c r="PFW57" s="10"/>
      <c r="PFX57" s="10"/>
      <c r="PFY57" s="10"/>
      <c r="PFZ57" s="10"/>
      <c r="PGA57" s="10"/>
      <c r="PGB57" s="10"/>
      <c r="PGC57" s="10"/>
      <c r="PGD57" s="10"/>
      <c r="PGE57" s="10"/>
      <c r="PGF57" s="10"/>
      <c r="PGG57" s="10"/>
      <c r="PGH57" s="10"/>
      <c r="PGI57" s="10"/>
      <c r="PGJ57" s="10"/>
      <c r="PGK57" s="10"/>
      <c r="PGL57" s="10"/>
      <c r="PGM57" s="10"/>
      <c r="PGN57" s="10"/>
      <c r="PGO57" s="10"/>
      <c r="PGP57" s="10"/>
      <c r="PGQ57" s="10"/>
      <c r="PGR57" s="10"/>
      <c r="PGS57" s="10"/>
      <c r="PGT57" s="10"/>
      <c r="PGU57" s="10"/>
      <c r="PGV57" s="10"/>
      <c r="PGW57" s="10"/>
      <c r="PGX57" s="10"/>
      <c r="PGY57" s="10"/>
      <c r="PGZ57" s="10"/>
      <c r="PHA57" s="10"/>
      <c r="PHB57" s="10"/>
      <c r="PHC57" s="10"/>
      <c r="PHD57" s="10"/>
      <c r="PHE57" s="10"/>
      <c r="PHF57" s="10"/>
      <c r="PHG57" s="10"/>
      <c r="PHH57" s="10"/>
      <c r="PHI57" s="10"/>
      <c r="PHJ57" s="10"/>
      <c r="PHK57" s="10"/>
      <c r="PHL57" s="10"/>
      <c r="PHM57" s="10"/>
      <c r="PHN57" s="10"/>
      <c r="PHO57" s="10"/>
      <c r="PHP57" s="10"/>
      <c r="PHQ57" s="10"/>
      <c r="PHR57" s="10"/>
      <c r="PHS57" s="10"/>
      <c r="PHT57" s="10"/>
      <c r="PHU57" s="10"/>
      <c r="PHV57" s="10"/>
      <c r="PHW57" s="10"/>
      <c r="PHX57" s="10"/>
      <c r="PHY57" s="10"/>
      <c r="PHZ57" s="10"/>
      <c r="PIA57" s="10"/>
      <c r="PIB57" s="10"/>
      <c r="PIC57" s="10"/>
      <c r="PID57" s="10"/>
      <c r="PIE57" s="10"/>
      <c r="PIF57" s="10"/>
      <c r="PIG57" s="10"/>
      <c r="PIH57" s="10"/>
      <c r="PII57" s="10"/>
      <c r="PIJ57" s="10"/>
      <c r="PIK57" s="10"/>
      <c r="PIL57" s="10"/>
      <c r="PIM57" s="10"/>
      <c r="PIN57" s="10"/>
      <c r="PIO57" s="10"/>
      <c r="PIP57" s="10"/>
      <c r="PIQ57" s="10"/>
      <c r="PIR57" s="10"/>
      <c r="PIS57" s="10"/>
      <c r="PIT57" s="10"/>
      <c r="PIU57" s="10"/>
      <c r="PIV57" s="10"/>
      <c r="PIW57" s="10"/>
      <c r="PIX57" s="10"/>
      <c r="PIY57" s="10"/>
      <c r="PIZ57" s="10"/>
      <c r="PJA57" s="10"/>
      <c r="PJB57" s="10"/>
      <c r="PJC57" s="10"/>
      <c r="PJD57" s="10"/>
      <c r="PJE57" s="10"/>
      <c r="PJF57" s="10"/>
      <c r="PJG57" s="10"/>
      <c r="PJH57" s="10"/>
      <c r="PJI57" s="10"/>
      <c r="PJJ57" s="10"/>
      <c r="PJK57" s="10"/>
      <c r="PJL57" s="10"/>
      <c r="PJM57" s="10"/>
      <c r="PJN57" s="10"/>
      <c r="PJO57" s="10"/>
      <c r="PJP57" s="10"/>
      <c r="PJQ57" s="10"/>
      <c r="PJR57" s="10"/>
      <c r="PJS57" s="10"/>
      <c r="PJT57" s="10"/>
      <c r="PJU57" s="10"/>
      <c r="PJV57" s="10"/>
      <c r="PJW57" s="10"/>
      <c r="PJX57" s="10"/>
      <c r="PJY57" s="10"/>
      <c r="PJZ57" s="10"/>
      <c r="PKA57" s="10"/>
      <c r="PKB57" s="10"/>
      <c r="PKC57" s="10"/>
      <c r="PKD57" s="10"/>
      <c r="PKE57" s="10"/>
      <c r="PKF57" s="10"/>
      <c r="PKG57" s="10"/>
      <c r="PKH57" s="10"/>
      <c r="PKI57" s="10"/>
      <c r="PKJ57" s="10"/>
      <c r="PKK57" s="10"/>
      <c r="PKL57" s="10"/>
      <c r="PKM57" s="10"/>
      <c r="PKN57" s="10"/>
      <c r="PKO57" s="10"/>
      <c r="PKP57" s="10"/>
      <c r="PKQ57" s="10"/>
      <c r="PKR57" s="10"/>
      <c r="PKS57" s="10"/>
      <c r="PKT57" s="10"/>
      <c r="PKU57" s="10"/>
      <c r="PKV57" s="10"/>
      <c r="PKW57" s="10"/>
      <c r="PKX57" s="10"/>
      <c r="PKY57" s="10"/>
      <c r="PKZ57" s="10"/>
      <c r="PLA57" s="10"/>
      <c r="PLB57" s="10"/>
      <c r="PLC57" s="10"/>
      <c r="PLD57" s="10"/>
      <c r="PLE57" s="10"/>
      <c r="PLF57" s="10"/>
      <c r="PLG57" s="10"/>
      <c r="PLH57" s="10"/>
      <c r="PLI57" s="10"/>
      <c r="PLJ57" s="10"/>
      <c r="PLK57" s="10"/>
      <c r="PLL57" s="10"/>
      <c r="PLM57" s="10"/>
      <c r="PLN57" s="10"/>
      <c r="PLO57" s="10"/>
      <c r="PLP57" s="10"/>
      <c r="PLQ57" s="10"/>
      <c r="PLR57" s="10"/>
      <c r="PLS57" s="10"/>
      <c r="PLT57" s="10"/>
      <c r="PLU57" s="10"/>
      <c r="PLV57" s="10"/>
      <c r="PLW57" s="10"/>
      <c r="PLX57" s="10"/>
      <c r="PLY57" s="10"/>
      <c r="PLZ57" s="10"/>
      <c r="PMA57" s="10"/>
      <c r="PMB57" s="10"/>
      <c r="PMC57" s="10"/>
      <c r="PMD57" s="10"/>
      <c r="PME57" s="10"/>
      <c r="PMF57" s="10"/>
      <c r="PMG57" s="10"/>
      <c r="PMH57" s="10"/>
      <c r="PMI57" s="10"/>
      <c r="PMJ57" s="10"/>
      <c r="PMK57" s="10"/>
      <c r="PML57" s="10"/>
      <c r="PMM57" s="10"/>
      <c r="PMN57" s="10"/>
      <c r="PMO57" s="10"/>
      <c r="PMP57" s="10"/>
      <c r="PMQ57" s="10"/>
      <c r="PMR57" s="10"/>
      <c r="PMS57" s="10"/>
      <c r="PMT57" s="10"/>
      <c r="PMU57" s="10"/>
      <c r="PMV57" s="10"/>
      <c r="PMW57" s="10"/>
      <c r="PMX57" s="10"/>
      <c r="PMY57" s="10"/>
      <c r="PMZ57" s="10"/>
      <c r="PNA57" s="10"/>
      <c r="PNB57" s="10"/>
      <c r="PNC57" s="10"/>
      <c r="PND57" s="10"/>
      <c r="PNE57" s="10"/>
      <c r="PNF57" s="10"/>
      <c r="PNG57" s="10"/>
      <c r="PNH57" s="10"/>
      <c r="PNI57" s="10"/>
      <c r="PNJ57" s="10"/>
      <c r="PNK57" s="10"/>
      <c r="PNL57" s="10"/>
      <c r="PNM57" s="10"/>
      <c r="PNN57" s="10"/>
      <c r="PNO57" s="10"/>
      <c r="PNP57" s="10"/>
      <c r="PNQ57" s="10"/>
      <c r="PNR57" s="10"/>
      <c r="PNS57" s="10"/>
      <c r="PNT57" s="10"/>
      <c r="PNU57" s="10"/>
      <c r="PNV57" s="10"/>
      <c r="PNW57" s="10"/>
      <c r="PNX57" s="10"/>
      <c r="PNY57" s="10"/>
      <c r="PNZ57" s="10"/>
      <c r="POA57" s="10"/>
      <c r="POB57" s="10"/>
      <c r="POC57" s="10"/>
      <c r="POD57" s="10"/>
      <c r="POE57" s="10"/>
      <c r="POF57" s="10"/>
      <c r="POG57" s="10"/>
      <c r="POH57" s="10"/>
      <c r="POI57" s="10"/>
      <c r="POJ57" s="10"/>
      <c r="POK57" s="10"/>
      <c r="POL57" s="10"/>
      <c r="POM57" s="10"/>
      <c r="PON57" s="10"/>
      <c r="POO57" s="10"/>
      <c r="POP57" s="10"/>
      <c r="POQ57" s="10"/>
      <c r="POR57" s="10"/>
      <c r="POS57" s="10"/>
      <c r="POT57" s="10"/>
      <c r="POU57" s="10"/>
      <c r="POV57" s="10"/>
      <c r="POW57" s="10"/>
      <c r="POX57" s="10"/>
      <c r="POY57" s="10"/>
      <c r="POZ57" s="10"/>
      <c r="PPA57" s="10"/>
      <c r="PPB57" s="10"/>
      <c r="PPC57" s="10"/>
      <c r="PPD57" s="10"/>
      <c r="PPE57" s="10"/>
      <c r="PPF57" s="10"/>
      <c r="PPG57" s="10"/>
      <c r="PPH57" s="10"/>
      <c r="PPI57" s="10"/>
      <c r="PPJ57" s="10"/>
      <c r="PPK57" s="10"/>
      <c r="PPL57" s="10"/>
      <c r="PPM57" s="10"/>
      <c r="PPN57" s="10"/>
      <c r="PPO57" s="10"/>
      <c r="PPP57" s="10"/>
      <c r="PPQ57" s="10"/>
      <c r="PPR57" s="10"/>
      <c r="PPS57" s="10"/>
      <c r="PPT57" s="10"/>
      <c r="PPU57" s="10"/>
      <c r="PPV57" s="10"/>
      <c r="PPW57" s="10"/>
      <c r="PPX57" s="10"/>
      <c r="PPY57" s="10"/>
      <c r="PPZ57" s="10"/>
      <c r="PQA57" s="10"/>
      <c r="PQB57" s="10"/>
      <c r="PQC57" s="10"/>
      <c r="PQD57" s="10"/>
      <c r="PQE57" s="10"/>
      <c r="PQF57" s="10"/>
      <c r="PQG57" s="10"/>
      <c r="PQH57" s="10"/>
      <c r="PQI57" s="10"/>
      <c r="PQJ57" s="10"/>
      <c r="PQK57" s="10"/>
      <c r="PQL57" s="10"/>
      <c r="PQM57" s="10"/>
      <c r="PQN57" s="10"/>
      <c r="PQO57" s="10"/>
      <c r="PQP57" s="10"/>
      <c r="PQQ57" s="10"/>
      <c r="PQR57" s="10"/>
      <c r="PQS57" s="10"/>
      <c r="PQT57" s="10"/>
      <c r="PQU57" s="10"/>
      <c r="PQV57" s="10"/>
      <c r="PQW57" s="10"/>
      <c r="PQX57" s="10"/>
      <c r="PQY57" s="10"/>
      <c r="PQZ57" s="10"/>
      <c r="PRA57" s="10"/>
      <c r="PRB57" s="10"/>
      <c r="PRC57" s="10"/>
      <c r="PRD57" s="10"/>
      <c r="PRE57" s="10"/>
      <c r="PRF57" s="10"/>
      <c r="PRG57" s="10"/>
      <c r="PRH57" s="10"/>
      <c r="PRI57" s="10"/>
      <c r="PRJ57" s="10"/>
      <c r="PRK57" s="10"/>
      <c r="PRL57" s="10"/>
      <c r="PRM57" s="10"/>
      <c r="PRN57" s="10"/>
      <c r="PRO57" s="10"/>
      <c r="PRP57" s="10"/>
      <c r="PRQ57" s="10"/>
      <c r="PRR57" s="10"/>
      <c r="PRS57" s="10"/>
      <c r="PRT57" s="10"/>
      <c r="PRU57" s="10"/>
      <c r="PRV57" s="10"/>
      <c r="PRW57" s="10"/>
      <c r="PRX57" s="10"/>
      <c r="PRY57" s="10"/>
      <c r="PRZ57" s="10"/>
      <c r="PSA57" s="10"/>
      <c r="PSB57" s="10"/>
      <c r="PSC57" s="10"/>
      <c r="PSD57" s="10"/>
      <c r="PSE57" s="10"/>
      <c r="PSF57" s="10"/>
      <c r="PSG57" s="10"/>
      <c r="PSH57" s="10"/>
      <c r="PSI57" s="10"/>
      <c r="PSJ57" s="10"/>
      <c r="PSK57" s="10"/>
      <c r="PSL57" s="10"/>
      <c r="PSM57" s="10"/>
      <c r="PSN57" s="10"/>
      <c r="PSO57" s="10"/>
      <c r="PSP57" s="10"/>
      <c r="PSQ57" s="10"/>
      <c r="PSR57" s="10"/>
      <c r="PSS57" s="10"/>
      <c r="PST57" s="10"/>
      <c r="PSU57" s="10"/>
      <c r="PSV57" s="10"/>
      <c r="PSW57" s="10"/>
      <c r="PSX57" s="10"/>
      <c r="PSY57" s="10"/>
      <c r="PSZ57" s="10"/>
      <c r="PTA57" s="10"/>
      <c r="PTB57" s="10"/>
      <c r="PTC57" s="10"/>
      <c r="PTD57" s="10"/>
      <c r="PTE57" s="10"/>
      <c r="PTF57" s="10"/>
      <c r="PTG57" s="10"/>
      <c r="PTH57" s="10"/>
      <c r="PTI57" s="10"/>
      <c r="PTJ57" s="10"/>
      <c r="PTK57" s="10"/>
      <c r="PTL57" s="10"/>
      <c r="PTM57" s="10"/>
      <c r="PTN57" s="10"/>
      <c r="PTO57" s="10"/>
      <c r="PTP57" s="10"/>
      <c r="PTQ57" s="10"/>
      <c r="PTR57" s="10"/>
      <c r="PTS57" s="10"/>
      <c r="PTT57" s="10"/>
      <c r="PTU57" s="10"/>
      <c r="PTV57" s="10"/>
      <c r="PTW57" s="10"/>
      <c r="PTX57" s="10"/>
      <c r="PTY57" s="10"/>
      <c r="PTZ57" s="10"/>
      <c r="PUA57" s="10"/>
      <c r="PUB57" s="10"/>
      <c r="PUC57" s="10"/>
      <c r="PUD57" s="10"/>
      <c r="PUE57" s="10"/>
      <c r="PUF57" s="10"/>
      <c r="PUG57" s="10"/>
      <c r="PUH57" s="10"/>
      <c r="PUI57" s="10"/>
      <c r="PUJ57" s="10"/>
      <c r="PUK57" s="10"/>
      <c r="PUL57" s="10"/>
      <c r="PUM57" s="10"/>
      <c r="PUN57" s="10"/>
      <c r="PUO57" s="10"/>
      <c r="PUP57" s="10"/>
      <c r="PUQ57" s="10"/>
      <c r="PUR57" s="10"/>
      <c r="PUS57" s="10"/>
      <c r="PUT57" s="10"/>
      <c r="PUU57" s="10"/>
      <c r="PUV57" s="10"/>
      <c r="PUW57" s="10"/>
      <c r="PUX57" s="10"/>
      <c r="PUY57" s="10"/>
      <c r="PUZ57" s="10"/>
      <c r="PVA57" s="10"/>
      <c r="PVB57" s="10"/>
      <c r="PVC57" s="10"/>
      <c r="PVD57" s="10"/>
      <c r="PVE57" s="10"/>
      <c r="PVF57" s="10"/>
      <c r="PVG57" s="10"/>
      <c r="PVH57" s="10"/>
      <c r="PVI57" s="10"/>
      <c r="PVJ57" s="10"/>
      <c r="PVK57" s="10"/>
      <c r="PVL57" s="10"/>
      <c r="PVM57" s="10"/>
      <c r="PVN57" s="10"/>
      <c r="PVO57" s="10"/>
      <c r="PVP57" s="10"/>
      <c r="PVQ57" s="10"/>
      <c r="PVR57" s="10"/>
      <c r="PVS57" s="10"/>
      <c r="PVT57" s="10"/>
      <c r="PVU57" s="10"/>
      <c r="PVV57" s="10"/>
      <c r="PVW57" s="10"/>
      <c r="PVX57" s="10"/>
      <c r="PVY57" s="10"/>
      <c r="PVZ57" s="10"/>
      <c r="PWA57" s="10"/>
      <c r="PWB57" s="10"/>
      <c r="PWC57" s="10"/>
      <c r="PWD57" s="10"/>
      <c r="PWE57" s="10"/>
      <c r="PWF57" s="10"/>
      <c r="PWG57" s="10"/>
      <c r="PWH57" s="10"/>
      <c r="PWI57" s="10"/>
      <c r="PWJ57" s="10"/>
      <c r="PWK57" s="10"/>
      <c r="PWL57" s="10"/>
      <c r="PWM57" s="10"/>
      <c r="PWN57" s="10"/>
      <c r="PWO57" s="10"/>
      <c r="PWP57" s="10"/>
      <c r="PWQ57" s="10"/>
      <c r="PWR57" s="10"/>
      <c r="PWS57" s="10"/>
      <c r="PWT57" s="10"/>
      <c r="PWU57" s="10"/>
      <c r="PWV57" s="10"/>
      <c r="PWW57" s="10"/>
      <c r="PWX57" s="10"/>
      <c r="PWY57" s="10"/>
      <c r="PWZ57" s="10"/>
      <c r="PXA57" s="10"/>
      <c r="PXB57" s="10"/>
      <c r="PXC57" s="10"/>
      <c r="PXD57" s="10"/>
      <c r="PXE57" s="10"/>
      <c r="PXF57" s="10"/>
      <c r="PXG57" s="10"/>
      <c r="PXH57" s="10"/>
      <c r="PXI57" s="10"/>
      <c r="PXJ57" s="10"/>
      <c r="PXK57" s="10"/>
      <c r="PXL57" s="10"/>
      <c r="PXM57" s="10"/>
      <c r="PXN57" s="10"/>
      <c r="PXO57" s="10"/>
      <c r="PXP57" s="10"/>
      <c r="PXQ57" s="10"/>
      <c r="PXR57" s="10"/>
      <c r="PXS57" s="10"/>
      <c r="PXT57" s="10"/>
      <c r="PXU57" s="10"/>
      <c r="PXV57" s="10"/>
      <c r="PXW57" s="10"/>
      <c r="PXX57" s="10"/>
      <c r="PXY57" s="10"/>
      <c r="PXZ57" s="10"/>
      <c r="PYA57" s="10"/>
      <c r="PYB57" s="10"/>
      <c r="PYC57" s="10"/>
      <c r="PYD57" s="10"/>
      <c r="PYE57" s="10"/>
      <c r="PYF57" s="10"/>
      <c r="PYG57" s="10"/>
      <c r="PYH57" s="10"/>
      <c r="PYI57" s="10"/>
      <c r="PYJ57" s="10"/>
      <c r="PYK57" s="10"/>
      <c r="PYL57" s="10"/>
      <c r="PYM57" s="10"/>
      <c r="PYN57" s="10"/>
      <c r="PYO57" s="10"/>
      <c r="PYP57" s="10"/>
      <c r="PYQ57" s="10"/>
      <c r="PYR57" s="10"/>
      <c r="PYS57" s="10"/>
      <c r="PYT57" s="10"/>
      <c r="PYU57" s="10"/>
      <c r="PYV57" s="10"/>
      <c r="PYW57" s="10"/>
      <c r="PYX57" s="10"/>
      <c r="PYY57" s="10"/>
      <c r="PYZ57" s="10"/>
      <c r="PZA57" s="10"/>
      <c r="PZB57" s="10"/>
      <c r="PZC57" s="10"/>
      <c r="PZD57" s="10"/>
      <c r="PZE57" s="10"/>
      <c r="PZF57" s="10"/>
      <c r="PZG57" s="10"/>
      <c r="PZH57" s="10"/>
      <c r="PZI57" s="10"/>
      <c r="PZJ57" s="10"/>
      <c r="PZK57" s="10"/>
      <c r="PZL57" s="10"/>
      <c r="PZM57" s="10"/>
      <c r="PZN57" s="10"/>
      <c r="PZO57" s="10"/>
      <c r="PZP57" s="10"/>
      <c r="PZQ57" s="10"/>
      <c r="PZR57" s="10"/>
      <c r="PZS57" s="10"/>
      <c r="PZT57" s="10"/>
      <c r="PZU57" s="10"/>
      <c r="PZV57" s="10"/>
      <c r="PZW57" s="10"/>
      <c r="PZX57" s="10"/>
      <c r="PZY57" s="10"/>
      <c r="PZZ57" s="10"/>
      <c r="QAA57" s="10"/>
      <c r="QAB57" s="10"/>
      <c r="QAC57" s="10"/>
      <c r="QAD57" s="10"/>
      <c r="QAE57" s="10"/>
      <c r="QAF57" s="10"/>
      <c r="QAG57" s="10"/>
      <c r="QAH57" s="10"/>
      <c r="QAI57" s="10"/>
      <c r="QAJ57" s="10"/>
      <c r="QAK57" s="10"/>
      <c r="QAL57" s="10"/>
      <c r="QAM57" s="10"/>
      <c r="QAN57" s="10"/>
      <c r="QAO57" s="10"/>
      <c r="QAP57" s="10"/>
      <c r="QAQ57" s="10"/>
      <c r="QAR57" s="10"/>
      <c r="QAS57" s="10"/>
      <c r="QAT57" s="10"/>
      <c r="QAU57" s="10"/>
      <c r="QAV57" s="10"/>
      <c r="QAW57" s="10"/>
      <c r="QAX57" s="10"/>
      <c r="QAY57" s="10"/>
      <c r="QAZ57" s="10"/>
      <c r="QBA57" s="10"/>
      <c r="QBB57" s="10"/>
      <c r="QBC57" s="10"/>
      <c r="QBD57" s="10"/>
      <c r="QBE57" s="10"/>
      <c r="QBF57" s="10"/>
      <c r="QBG57" s="10"/>
      <c r="QBH57" s="10"/>
      <c r="QBI57" s="10"/>
      <c r="QBJ57" s="10"/>
      <c r="QBK57" s="10"/>
      <c r="QBL57" s="10"/>
      <c r="QBM57" s="10"/>
      <c r="QBN57" s="10"/>
      <c r="QBO57" s="10"/>
      <c r="QBP57" s="10"/>
      <c r="QBQ57" s="10"/>
      <c r="QBR57" s="10"/>
      <c r="QBS57" s="10"/>
      <c r="QBT57" s="10"/>
      <c r="QBU57" s="10"/>
      <c r="QBV57" s="10"/>
      <c r="QBW57" s="10"/>
      <c r="QBX57" s="10"/>
      <c r="QBY57" s="10"/>
      <c r="QBZ57" s="10"/>
      <c r="QCA57" s="10"/>
      <c r="QCB57" s="10"/>
      <c r="QCC57" s="10"/>
      <c r="QCD57" s="10"/>
      <c r="QCE57" s="10"/>
      <c r="QCF57" s="10"/>
      <c r="QCG57" s="10"/>
      <c r="QCH57" s="10"/>
      <c r="QCI57" s="10"/>
      <c r="QCJ57" s="10"/>
      <c r="QCK57" s="10"/>
      <c r="QCL57" s="10"/>
      <c r="QCM57" s="10"/>
      <c r="QCN57" s="10"/>
      <c r="QCO57" s="10"/>
      <c r="QCP57" s="10"/>
      <c r="QCQ57" s="10"/>
      <c r="QCR57" s="10"/>
      <c r="QCS57" s="10"/>
      <c r="QCT57" s="10"/>
      <c r="QCU57" s="10"/>
      <c r="QCV57" s="10"/>
      <c r="QCW57" s="10"/>
      <c r="QCX57" s="10"/>
      <c r="QCY57" s="10"/>
      <c r="QCZ57" s="10"/>
      <c r="QDA57" s="10"/>
      <c r="QDB57" s="10"/>
      <c r="QDC57" s="10"/>
      <c r="QDD57" s="10"/>
      <c r="QDE57" s="10"/>
      <c r="QDF57" s="10"/>
      <c r="QDG57" s="10"/>
      <c r="QDH57" s="10"/>
      <c r="QDI57" s="10"/>
      <c r="QDJ57" s="10"/>
      <c r="QDK57" s="10"/>
      <c r="QDL57" s="10"/>
      <c r="QDM57" s="10"/>
      <c r="QDN57" s="10"/>
      <c r="QDO57" s="10"/>
      <c r="QDP57" s="10"/>
      <c r="QDQ57" s="10"/>
      <c r="QDR57" s="10"/>
      <c r="QDS57" s="10"/>
      <c r="QDT57" s="10"/>
      <c r="QDU57" s="10"/>
      <c r="QDV57" s="10"/>
      <c r="QDW57" s="10"/>
      <c r="QDX57" s="10"/>
      <c r="QDY57" s="10"/>
      <c r="QDZ57" s="10"/>
      <c r="QEA57" s="10"/>
      <c r="QEB57" s="10"/>
      <c r="QEC57" s="10"/>
      <c r="QED57" s="10"/>
      <c r="QEE57" s="10"/>
      <c r="QEF57" s="10"/>
      <c r="QEG57" s="10"/>
      <c r="QEH57" s="10"/>
      <c r="QEI57" s="10"/>
      <c r="QEJ57" s="10"/>
      <c r="QEK57" s="10"/>
      <c r="QEL57" s="10"/>
      <c r="QEM57" s="10"/>
      <c r="QEN57" s="10"/>
      <c r="QEO57" s="10"/>
      <c r="QEP57" s="10"/>
      <c r="QEQ57" s="10"/>
      <c r="QER57" s="10"/>
      <c r="QES57" s="10"/>
      <c r="QET57" s="10"/>
      <c r="QEU57" s="10"/>
      <c r="QEV57" s="10"/>
      <c r="QEW57" s="10"/>
      <c r="QEX57" s="10"/>
      <c r="QEY57" s="10"/>
      <c r="QEZ57" s="10"/>
      <c r="QFA57" s="10"/>
      <c r="QFB57" s="10"/>
      <c r="QFC57" s="10"/>
      <c r="QFD57" s="10"/>
      <c r="QFE57" s="10"/>
      <c r="QFF57" s="10"/>
      <c r="QFG57" s="10"/>
      <c r="QFH57" s="10"/>
      <c r="QFI57" s="10"/>
      <c r="QFJ57" s="10"/>
      <c r="QFK57" s="10"/>
      <c r="QFL57" s="10"/>
      <c r="QFM57" s="10"/>
      <c r="QFN57" s="10"/>
      <c r="QFO57" s="10"/>
      <c r="QFP57" s="10"/>
      <c r="QFQ57" s="10"/>
      <c r="QFR57" s="10"/>
      <c r="QFS57" s="10"/>
      <c r="QFT57" s="10"/>
      <c r="QFU57" s="10"/>
      <c r="QFV57" s="10"/>
      <c r="QFW57" s="10"/>
      <c r="QFX57" s="10"/>
      <c r="QFY57" s="10"/>
      <c r="QFZ57" s="10"/>
      <c r="QGA57" s="10"/>
      <c r="QGB57" s="10"/>
      <c r="QGC57" s="10"/>
      <c r="QGD57" s="10"/>
      <c r="QGE57" s="10"/>
      <c r="QGF57" s="10"/>
      <c r="QGG57" s="10"/>
      <c r="QGH57" s="10"/>
      <c r="QGI57" s="10"/>
      <c r="QGJ57" s="10"/>
      <c r="QGK57" s="10"/>
      <c r="QGL57" s="10"/>
      <c r="QGM57" s="10"/>
      <c r="QGN57" s="10"/>
      <c r="QGO57" s="10"/>
      <c r="QGP57" s="10"/>
      <c r="QGQ57" s="10"/>
      <c r="QGR57" s="10"/>
      <c r="QGS57" s="10"/>
      <c r="QGT57" s="10"/>
      <c r="QGU57" s="10"/>
      <c r="QGV57" s="10"/>
      <c r="QGW57" s="10"/>
      <c r="QGX57" s="10"/>
      <c r="QGY57" s="10"/>
      <c r="QGZ57" s="10"/>
      <c r="QHA57" s="10"/>
      <c r="QHB57" s="10"/>
      <c r="QHC57" s="10"/>
      <c r="QHD57" s="10"/>
      <c r="QHE57" s="10"/>
      <c r="QHF57" s="10"/>
      <c r="QHG57" s="10"/>
      <c r="QHH57" s="10"/>
      <c r="QHI57" s="10"/>
      <c r="QHJ57" s="10"/>
      <c r="QHK57" s="10"/>
      <c r="QHL57" s="10"/>
      <c r="QHM57" s="10"/>
      <c r="QHN57" s="10"/>
      <c r="QHO57" s="10"/>
      <c r="QHP57" s="10"/>
      <c r="QHQ57" s="10"/>
      <c r="QHR57" s="10"/>
      <c r="QHS57" s="10"/>
      <c r="QHT57" s="10"/>
      <c r="QHU57" s="10"/>
      <c r="QHV57" s="10"/>
      <c r="QHW57" s="10"/>
      <c r="QHX57" s="10"/>
      <c r="QHY57" s="10"/>
      <c r="QHZ57" s="10"/>
      <c r="QIA57" s="10"/>
      <c r="QIB57" s="10"/>
      <c r="QIC57" s="10"/>
      <c r="QID57" s="10"/>
      <c r="QIE57" s="10"/>
      <c r="QIF57" s="10"/>
      <c r="QIG57" s="10"/>
      <c r="QIH57" s="10"/>
      <c r="QII57" s="10"/>
      <c r="QIJ57" s="10"/>
      <c r="QIK57" s="10"/>
      <c r="QIL57" s="10"/>
      <c r="QIM57" s="10"/>
      <c r="QIN57" s="10"/>
      <c r="QIO57" s="10"/>
      <c r="QIP57" s="10"/>
      <c r="QIQ57" s="10"/>
      <c r="QIR57" s="10"/>
      <c r="QIS57" s="10"/>
      <c r="QIT57" s="10"/>
      <c r="QIU57" s="10"/>
      <c r="QIV57" s="10"/>
      <c r="QIW57" s="10"/>
      <c r="QIX57" s="10"/>
      <c r="QIY57" s="10"/>
      <c r="QIZ57" s="10"/>
      <c r="QJA57" s="10"/>
      <c r="QJB57" s="10"/>
      <c r="QJC57" s="10"/>
      <c r="QJD57" s="10"/>
      <c r="QJE57" s="10"/>
      <c r="QJF57" s="10"/>
      <c r="QJG57" s="10"/>
      <c r="QJH57" s="10"/>
      <c r="QJI57" s="10"/>
      <c r="QJJ57" s="10"/>
      <c r="QJK57" s="10"/>
      <c r="QJL57" s="10"/>
      <c r="QJM57" s="10"/>
      <c r="QJN57" s="10"/>
      <c r="QJO57" s="10"/>
      <c r="QJP57" s="10"/>
      <c r="QJQ57" s="10"/>
      <c r="QJR57" s="10"/>
      <c r="QJS57" s="10"/>
      <c r="QJT57" s="10"/>
      <c r="QJU57" s="10"/>
      <c r="QJV57" s="10"/>
      <c r="QJW57" s="10"/>
      <c r="QJX57" s="10"/>
      <c r="QJY57" s="10"/>
      <c r="QJZ57" s="10"/>
      <c r="QKA57" s="10"/>
      <c r="QKB57" s="10"/>
      <c r="QKC57" s="10"/>
      <c r="QKD57" s="10"/>
      <c r="QKE57" s="10"/>
      <c r="QKF57" s="10"/>
      <c r="QKG57" s="10"/>
      <c r="QKH57" s="10"/>
      <c r="QKI57" s="10"/>
      <c r="QKJ57" s="10"/>
      <c r="QKK57" s="10"/>
      <c r="QKL57" s="10"/>
      <c r="QKM57" s="10"/>
      <c r="QKN57" s="10"/>
      <c r="QKO57" s="10"/>
      <c r="QKP57" s="10"/>
      <c r="QKQ57" s="10"/>
      <c r="QKR57" s="10"/>
      <c r="QKS57" s="10"/>
      <c r="QKT57" s="10"/>
      <c r="QKU57" s="10"/>
      <c r="QKV57" s="10"/>
      <c r="QKW57" s="10"/>
      <c r="QKX57" s="10"/>
      <c r="QKY57" s="10"/>
      <c r="QKZ57" s="10"/>
      <c r="QLA57" s="10"/>
      <c r="QLB57" s="10"/>
      <c r="QLC57" s="10"/>
      <c r="QLD57" s="10"/>
      <c r="QLE57" s="10"/>
      <c r="QLF57" s="10"/>
      <c r="QLG57" s="10"/>
      <c r="QLH57" s="10"/>
      <c r="QLI57" s="10"/>
      <c r="QLJ57" s="10"/>
      <c r="QLK57" s="10"/>
      <c r="QLL57" s="10"/>
      <c r="QLM57" s="10"/>
      <c r="QLN57" s="10"/>
      <c r="QLO57" s="10"/>
      <c r="QLP57" s="10"/>
      <c r="QLQ57" s="10"/>
      <c r="QLR57" s="10"/>
      <c r="QLS57" s="10"/>
      <c r="QLT57" s="10"/>
      <c r="QLU57" s="10"/>
      <c r="QLV57" s="10"/>
      <c r="QLW57" s="10"/>
      <c r="QLX57" s="10"/>
      <c r="QLY57" s="10"/>
      <c r="QLZ57" s="10"/>
      <c r="QMA57" s="10"/>
      <c r="QMB57" s="10"/>
      <c r="QMC57" s="10"/>
      <c r="QMD57" s="10"/>
      <c r="QME57" s="10"/>
      <c r="QMF57" s="10"/>
      <c r="QMG57" s="10"/>
      <c r="QMH57" s="10"/>
      <c r="QMI57" s="10"/>
      <c r="QMJ57" s="10"/>
      <c r="QMK57" s="10"/>
      <c r="QML57" s="10"/>
      <c r="QMM57" s="10"/>
      <c r="QMN57" s="10"/>
      <c r="QMO57" s="10"/>
      <c r="QMP57" s="10"/>
      <c r="QMQ57" s="10"/>
      <c r="QMR57" s="10"/>
      <c r="QMS57" s="10"/>
      <c r="QMT57" s="10"/>
      <c r="QMU57" s="10"/>
      <c r="QMV57" s="10"/>
      <c r="QMW57" s="10"/>
      <c r="QMX57" s="10"/>
      <c r="QMY57" s="10"/>
      <c r="QMZ57" s="10"/>
      <c r="QNA57" s="10"/>
      <c r="QNB57" s="10"/>
      <c r="QNC57" s="10"/>
      <c r="QND57" s="10"/>
      <c r="QNE57" s="10"/>
      <c r="QNF57" s="10"/>
      <c r="QNG57" s="10"/>
      <c r="QNH57" s="10"/>
      <c r="QNI57" s="10"/>
      <c r="QNJ57" s="10"/>
      <c r="QNK57" s="10"/>
      <c r="QNL57" s="10"/>
      <c r="QNM57" s="10"/>
      <c r="QNN57" s="10"/>
      <c r="QNO57" s="10"/>
      <c r="QNP57" s="10"/>
      <c r="QNQ57" s="10"/>
      <c r="QNR57" s="10"/>
      <c r="QNS57" s="10"/>
      <c r="QNT57" s="10"/>
      <c r="QNU57" s="10"/>
      <c r="QNV57" s="10"/>
      <c r="QNW57" s="10"/>
      <c r="QNX57" s="10"/>
      <c r="QNY57" s="10"/>
      <c r="QNZ57" s="10"/>
      <c r="QOA57" s="10"/>
      <c r="QOB57" s="10"/>
      <c r="QOC57" s="10"/>
      <c r="QOD57" s="10"/>
      <c r="QOE57" s="10"/>
      <c r="QOF57" s="10"/>
      <c r="QOG57" s="10"/>
      <c r="QOH57" s="10"/>
      <c r="QOI57" s="10"/>
      <c r="QOJ57" s="10"/>
      <c r="QOK57" s="10"/>
      <c r="QOL57" s="10"/>
      <c r="QOM57" s="10"/>
      <c r="QON57" s="10"/>
      <c r="QOO57" s="10"/>
      <c r="QOP57" s="10"/>
      <c r="QOQ57" s="10"/>
      <c r="QOR57" s="10"/>
      <c r="QOS57" s="10"/>
      <c r="QOT57" s="10"/>
      <c r="QOU57" s="10"/>
      <c r="QOV57" s="10"/>
      <c r="QOW57" s="10"/>
      <c r="QOX57" s="10"/>
      <c r="QOY57" s="10"/>
      <c r="QOZ57" s="10"/>
      <c r="QPA57" s="10"/>
      <c r="QPB57" s="10"/>
      <c r="QPC57" s="10"/>
      <c r="QPD57" s="10"/>
      <c r="QPE57" s="10"/>
      <c r="QPF57" s="10"/>
      <c r="QPG57" s="10"/>
      <c r="QPH57" s="10"/>
      <c r="QPI57" s="10"/>
      <c r="QPJ57" s="10"/>
      <c r="QPK57" s="10"/>
      <c r="QPL57" s="10"/>
      <c r="QPM57" s="10"/>
      <c r="QPN57" s="10"/>
      <c r="QPO57" s="10"/>
      <c r="QPP57" s="10"/>
      <c r="QPQ57" s="10"/>
      <c r="QPR57" s="10"/>
      <c r="QPS57" s="10"/>
      <c r="QPT57" s="10"/>
      <c r="QPU57" s="10"/>
      <c r="QPV57" s="10"/>
      <c r="QPW57" s="10"/>
      <c r="QPX57" s="10"/>
      <c r="QPY57" s="10"/>
      <c r="QPZ57" s="10"/>
      <c r="QQA57" s="10"/>
      <c r="QQB57" s="10"/>
      <c r="QQC57" s="10"/>
      <c r="QQD57" s="10"/>
      <c r="QQE57" s="10"/>
      <c r="QQF57" s="10"/>
      <c r="QQG57" s="10"/>
      <c r="QQH57" s="10"/>
      <c r="QQI57" s="10"/>
      <c r="QQJ57" s="10"/>
      <c r="QQK57" s="10"/>
      <c r="QQL57" s="10"/>
      <c r="QQM57" s="10"/>
      <c r="QQN57" s="10"/>
      <c r="QQO57" s="10"/>
      <c r="QQP57" s="10"/>
      <c r="QQQ57" s="10"/>
      <c r="QQR57" s="10"/>
      <c r="QQS57" s="10"/>
      <c r="QQT57" s="10"/>
      <c r="QQU57" s="10"/>
      <c r="QQV57" s="10"/>
      <c r="QQW57" s="10"/>
      <c r="QQX57" s="10"/>
      <c r="QQY57" s="10"/>
      <c r="QQZ57" s="10"/>
      <c r="QRA57" s="10"/>
      <c r="QRB57" s="10"/>
      <c r="QRC57" s="10"/>
      <c r="QRD57" s="10"/>
      <c r="QRE57" s="10"/>
      <c r="QRF57" s="10"/>
      <c r="QRG57" s="10"/>
      <c r="QRH57" s="10"/>
      <c r="QRI57" s="10"/>
      <c r="QRJ57" s="10"/>
      <c r="QRK57" s="10"/>
      <c r="QRL57" s="10"/>
      <c r="QRM57" s="10"/>
      <c r="QRN57" s="10"/>
      <c r="QRO57" s="10"/>
      <c r="QRP57" s="10"/>
      <c r="QRQ57" s="10"/>
      <c r="QRR57" s="10"/>
      <c r="QRS57" s="10"/>
      <c r="QRT57" s="10"/>
      <c r="QRU57" s="10"/>
      <c r="QRV57" s="10"/>
      <c r="QRW57" s="10"/>
      <c r="QRX57" s="10"/>
      <c r="QRY57" s="10"/>
      <c r="QRZ57" s="10"/>
      <c r="QSA57" s="10"/>
      <c r="QSB57" s="10"/>
      <c r="QSC57" s="10"/>
      <c r="QSD57" s="10"/>
      <c r="QSE57" s="10"/>
      <c r="QSF57" s="10"/>
      <c r="QSG57" s="10"/>
      <c r="QSH57" s="10"/>
      <c r="QSI57" s="10"/>
      <c r="QSJ57" s="10"/>
      <c r="QSK57" s="10"/>
      <c r="QSL57" s="10"/>
      <c r="QSM57" s="10"/>
      <c r="QSN57" s="10"/>
      <c r="QSO57" s="10"/>
      <c r="QSP57" s="10"/>
      <c r="QSQ57" s="10"/>
      <c r="QSR57" s="10"/>
      <c r="QSS57" s="10"/>
      <c r="QST57" s="10"/>
      <c r="QSU57" s="10"/>
      <c r="QSV57" s="10"/>
      <c r="QSW57" s="10"/>
      <c r="QSX57" s="10"/>
      <c r="QSY57" s="10"/>
      <c r="QSZ57" s="10"/>
      <c r="QTA57" s="10"/>
      <c r="QTB57" s="10"/>
      <c r="QTC57" s="10"/>
      <c r="QTD57" s="10"/>
      <c r="QTE57" s="10"/>
      <c r="QTF57" s="10"/>
      <c r="QTG57" s="10"/>
      <c r="QTH57" s="10"/>
      <c r="QTI57" s="10"/>
      <c r="QTJ57" s="10"/>
      <c r="QTK57" s="10"/>
      <c r="QTL57" s="10"/>
      <c r="QTM57" s="10"/>
      <c r="QTN57" s="10"/>
      <c r="QTO57" s="10"/>
      <c r="QTP57" s="10"/>
      <c r="QTQ57" s="10"/>
      <c r="QTR57" s="10"/>
      <c r="QTS57" s="10"/>
      <c r="QTT57" s="10"/>
      <c r="QTU57" s="10"/>
      <c r="QTV57" s="10"/>
      <c r="QTW57" s="10"/>
      <c r="QTX57" s="10"/>
      <c r="QTY57" s="10"/>
      <c r="QTZ57" s="10"/>
      <c r="QUA57" s="10"/>
      <c r="QUB57" s="10"/>
      <c r="QUC57" s="10"/>
      <c r="QUD57" s="10"/>
      <c r="QUE57" s="10"/>
      <c r="QUF57" s="10"/>
      <c r="QUG57" s="10"/>
      <c r="QUH57" s="10"/>
      <c r="QUI57" s="10"/>
      <c r="QUJ57" s="10"/>
      <c r="QUK57" s="10"/>
      <c r="QUL57" s="10"/>
      <c r="QUM57" s="10"/>
      <c r="QUN57" s="10"/>
      <c r="QUO57" s="10"/>
      <c r="QUP57" s="10"/>
      <c r="QUQ57" s="10"/>
      <c r="QUR57" s="10"/>
      <c r="QUS57" s="10"/>
      <c r="QUT57" s="10"/>
      <c r="QUU57" s="10"/>
      <c r="QUV57" s="10"/>
      <c r="QUW57" s="10"/>
      <c r="QUX57" s="10"/>
      <c r="QUY57" s="10"/>
      <c r="QUZ57" s="10"/>
      <c r="QVA57" s="10"/>
      <c r="QVB57" s="10"/>
      <c r="QVC57" s="10"/>
      <c r="QVD57" s="10"/>
      <c r="QVE57" s="10"/>
      <c r="QVF57" s="10"/>
      <c r="QVG57" s="10"/>
      <c r="QVH57" s="10"/>
      <c r="QVI57" s="10"/>
      <c r="QVJ57" s="10"/>
      <c r="QVK57" s="10"/>
      <c r="QVL57" s="10"/>
      <c r="QVM57" s="10"/>
      <c r="QVN57" s="10"/>
      <c r="QVO57" s="10"/>
      <c r="QVP57" s="10"/>
      <c r="QVQ57" s="10"/>
      <c r="QVR57" s="10"/>
      <c r="QVS57" s="10"/>
      <c r="QVT57" s="10"/>
      <c r="QVU57" s="10"/>
      <c r="QVV57" s="10"/>
      <c r="QVW57" s="10"/>
      <c r="QVX57" s="10"/>
      <c r="QVY57" s="10"/>
      <c r="QVZ57" s="10"/>
      <c r="QWA57" s="10"/>
      <c r="QWB57" s="10"/>
      <c r="QWC57" s="10"/>
      <c r="QWD57" s="10"/>
      <c r="QWE57" s="10"/>
      <c r="QWF57" s="10"/>
      <c r="QWG57" s="10"/>
      <c r="QWH57" s="10"/>
      <c r="QWI57" s="10"/>
      <c r="QWJ57" s="10"/>
      <c r="QWK57" s="10"/>
      <c r="QWL57" s="10"/>
      <c r="QWM57" s="10"/>
      <c r="QWN57" s="10"/>
      <c r="QWO57" s="10"/>
      <c r="QWP57" s="10"/>
      <c r="QWQ57" s="10"/>
      <c r="QWR57" s="10"/>
      <c r="QWS57" s="10"/>
      <c r="QWT57" s="10"/>
      <c r="QWU57" s="10"/>
      <c r="QWV57" s="10"/>
      <c r="QWW57" s="10"/>
      <c r="QWX57" s="10"/>
      <c r="QWY57" s="10"/>
      <c r="QWZ57" s="10"/>
      <c r="QXA57" s="10"/>
      <c r="QXB57" s="10"/>
      <c r="QXC57" s="10"/>
      <c r="QXD57" s="10"/>
      <c r="QXE57" s="10"/>
      <c r="QXF57" s="10"/>
      <c r="QXG57" s="10"/>
      <c r="QXH57" s="10"/>
      <c r="QXI57" s="10"/>
      <c r="QXJ57" s="10"/>
      <c r="QXK57" s="10"/>
      <c r="QXL57" s="10"/>
      <c r="QXM57" s="10"/>
      <c r="QXN57" s="10"/>
      <c r="QXO57" s="10"/>
      <c r="QXP57" s="10"/>
      <c r="QXQ57" s="10"/>
      <c r="QXR57" s="10"/>
      <c r="QXS57" s="10"/>
      <c r="QXT57" s="10"/>
      <c r="QXU57" s="10"/>
      <c r="QXV57" s="10"/>
      <c r="QXW57" s="10"/>
      <c r="QXX57" s="10"/>
      <c r="QXY57" s="10"/>
      <c r="QXZ57" s="10"/>
      <c r="QYA57" s="10"/>
      <c r="QYB57" s="10"/>
      <c r="QYC57" s="10"/>
      <c r="QYD57" s="10"/>
      <c r="QYE57" s="10"/>
      <c r="QYF57" s="10"/>
      <c r="QYG57" s="10"/>
      <c r="QYH57" s="10"/>
      <c r="QYI57" s="10"/>
      <c r="QYJ57" s="10"/>
      <c r="QYK57" s="10"/>
      <c r="QYL57" s="10"/>
      <c r="QYM57" s="10"/>
      <c r="QYN57" s="10"/>
      <c r="QYO57" s="10"/>
      <c r="QYP57" s="10"/>
      <c r="QYQ57" s="10"/>
      <c r="QYR57" s="10"/>
      <c r="QYS57" s="10"/>
      <c r="QYT57" s="10"/>
      <c r="QYU57" s="10"/>
      <c r="QYV57" s="10"/>
      <c r="QYW57" s="10"/>
      <c r="QYX57" s="10"/>
      <c r="QYY57" s="10"/>
      <c r="QYZ57" s="10"/>
      <c r="QZA57" s="10"/>
      <c r="QZB57" s="10"/>
      <c r="QZC57" s="10"/>
      <c r="QZD57" s="10"/>
      <c r="QZE57" s="10"/>
      <c r="QZF57" s="10"/>
      <c r="QZG57" s="10"/>
      <c r="QZH57" s="10"/>
      <c r="QZI57" s="10"/>
      <c r="QZJ57" s="10"/>
      <c r="QZK57" s="10"/>
      <c r="QZL57" s="10"/>
      <c r="QZM57" s="10"/>
      <c r="QZN57" s="10"/>
      <c r="QZO57" s="10"/>
      <c r="QZP57" s="10"/>
      <c r="QZQ57" s="10"/>
      <c r="QZR57" s="10"/>
      <c r="QZS57" s="10"/>
      <c r="QZT57" s="10"/>
      <c r="QZU57" s="10"/>
      <c r="QZV57" s="10"/>
      <c r="QZW57" s="10"/>
      <c r="QZX57" s="10"/>
      <c r="QZY57" s="10"/>
      <c r="QZZ57" s="10"/>
      <c r="RAA57" s="10"/>
      <c r="RAB57" s="10"/>
      <c r="RAC57" s="10"/>
      <c r="RAD57" s="10"/>
      <c r="RAE57" s="10"/>
      <c r="RAF57" s="10"/>
      <c r="RAG57" s="10"/>
      <c r="RAH57" s="10"/>
      <c r="RAI57" s="10"/>
      <c r="RAJ57" s="10"/>
      <c r="RAK57" s="10"/>
      <c r="RAL57" s="10"/>
      <c r="RAM57" s="10"/>
      <c r="RAN57" s="10"/>
      <c r="RAO57" s="10"/>
      <c r="RAP57" s="10"/>
      <c r="RAQ57" s="10"/>
      <c r="RAR57" s="10"/>
      <c r="RAS57" s="10"/>
      <c r="RAT57" s="10"/>
      <c r="RAU57" s="10"/>
      <c r="RAV57" s="10"/>
      <c r="RAW57" s="10"/>
      <c r="RAX57" s="10"/>
      <c r="RAY57" s="10"/>
      <c r="RAZ57" s="10"/>
      <c r="RBA57" s="10"/>
      <c r="RBB57" s="10"/>
      <c r="RBC57" s="10"/>
      <c r="RBD57" s="10"/>
      <c r="RBE57" s="10"/>
      <c r="RBF57" s="10"/>
      <c r="RBG57" s="10"/>
      <c r="RBH57" s="10"/>
      <c r="RBI57" s="10"/>
      <c r="RBJ57" s="10"/>
      <c r="RBK57" s="10"/>
      <c r="RBL57" s="10"/>
      <c r="RBM57" s="10"/>
      <c r="RBN57" s="10"/>
      <c r="RBO57" s="10"/>
      <c r="RBP57" s="10"/>
      <c r="RBQ57" s="10"/>
      <c r="RBR57" s="10"/>
      <c r="RBS57" s="10"/>
      <c r="RBT57" s="10"/>
      <c r="RBU57" s="10"/>
      <c r="RBV57" s="10"/>
      <c r="RBW57" s="10"/>
      <c r="RBX57" s="10"/>
      <c r="RBY57" s="10"/>
      <c r="RBZ57" s="10"/>
      <c r="RCA57" s="10"/>
      <c r="RCB57" s="10"/>
      <c r="RCC57" s="10"/>
      <c r="RCD57" s="10"/>
      <c r="RCE57" s="10"/>
      <c r="RCF57" s="10"/>
      <c r="RCG57" s="10"/>
      <c r="RCH57" s="10"/>
      <c r="RCI57" s="10"/>
      <c r="RCJ57" s="10"/>
      <c r="RCK57" s="10"/>
      <c r="RCL57" s="10"/>
      <c r="RCM57" s="10"/>
      <c r="RCN57" s="10"/>
      <c r="RCO57" s="10"/>
      <c r="RCP57" s="10"/>
      <c r="RCQ57" s="10"/>
      <c r="RCR57" s="10"/>
      <c r="RCS57" s="10"/>
      <c r="RCT57" s="10"/>
      <c r="RCU57" s="10"/>
      <c r="RCV57" s="10"/>
      <c r="RCW57" s="10"/>
      <c r="RCX57" s="10"/>
      <c r="RCY57" s="10"/>
      <c r="RCZ57" s="10"/>
      <c r="RDA57" s="10"/>
      <c r="RDB57" s="10"/>
      <c r="RDC57" s="10"/>
      <c r="RDD57" s="10"/>
      <c r="RDE57" s="10"/>
      <c r="RDF57" s="10"/>
      <c r="RDG57" s="10"/>
      <c r="RDH57" s="10"/>
      <c r="RDI57" s="10"/>
      <c r="RDJ57" s="10"/>
      <c r="RDK57" s="10"/>
      <c r="RDL57" s="10"/>
      <c r="RDM57" s="10"/>
      <c r="RDN57" s="10"/>
      <c r="RDO57" s="10"/>
      <c r="RDP57" s="10"/>
      <c r="RDQ57" s="10"/>
      <c r="RDR57" s="10"/>
      <c r="RDS57" s="10"/>
      <c r="RDT57" s="10"/>
      <c r="RDU57" s="10"/>
      <c r="RDV57" s="10"/>
      <c r="RDW57" s="10"/>
      <c r="RDX57" s="10"/>
      <c r="RDY57" s="10"/>
      <c r="RDZ57" s="10"/>
      <c r="REA57" s="10"/>
      <c r="REB57" s="10"/>
      <c r="REC57" s="10"/>
      <c r="RED57" s="10"/>
      <c r="REE57" s="10"/>
      <c r="REF57" s="10"/>
      <c r="REG57" s="10"/>
      <c r="REH57" s="10"/>
      <c r="REI57" s="10"/>
      <c r="REJ57" s="10"/>
      <c r="REK57" s="10"/>
      <c r="REL57" s="10"/>
      <c r="REM57" s="10"/>
      <c r="REN57" s="10"/>
      <c r="REO57" s="10"/>
      <c r="REP57" s="10"/>
      <c r="REQ57" s="10"/>
      <c r="RER57" s="10"/>
      <c r="RES57" s="10"/>
      <c r="RET57" s="10"/>
      <c r="REU57" s="10"/>
      <c r="REV57" s="10"/>
      <c r="REW57" s="10"/>
      <c r="REX57" s="10"/>
      <c r="REY57" s="10"/>
      <c r="REZ57" s="10"/>
      <c r="RFA57" s="10"/>
      <c r="RFB57" s="10"/>
      <c r="RFC57" s="10"/>
      <c r="RFD57" s="10"/>
      <c r="RFE57" s="10"/>
      <c r="RFF57" s="10"/>
      <c r="RFG57" s="10"/>
      <c r="RFH57" s="10"/>
      <c r="RFI57" s="10"/>
      <c r="RFJ57" s="10"/>
      <c r="RFK57" s="10"/>
      <c r="RFL57" s="10"/>
      <c r="RFM57" s="10"/>
      <c r="RFN57" s="10"/>
      <c r="RFO57" s="10"/>
      <c r="RFP57" s="10"/>
      <c r="RFQ57" s="10"/>
      <c r="RFR57" s="10"/>
      <c r="RFS57" s="10"/>
      <c r="RFT57" s="10"/>
      <c r="RFU57" s="10"/>
      <c r="RFV57" s="10"/>
      <c r="RFW57" s="10"/>
      <c r="RFX57" s="10"/>
      <c r="RFY57" s="10"/>
      <c r="RFZ57" s="10"/>
      <c r="RGA57" s="10"/>
      <c r="RGB57" s="10"/>
      <c r="RGC57" s="10"/>
      <c r="RGD57" s="10"/>
      <c r="RGE57" s="10"/>
      <c r="RGF57" s="10"/>
      <c r="RGG57" s="10"/>
      <c r="RGH57" s="10"/>
      <c r="RGI57" s="10"/>
      <c r="RGJ57" s="10"/>
      <c r="RGK57" s="10"/>
      <c r="RGL57" s="10"/>
      <c r="RGM57" s="10"/>
      <c r="RGN57" s="10"/>
      <c r="RGO57" s="10"/>
      <c r="RGP57" s="10"/>
      <c r="RGQ57" s="10"/>
      <c r="RGR57" s="10"/>
      <c r="RGS57" s="10"/>
      <c r="RGT57" s="10"/>
      <c r="RGU57" s="10"/>
      <c r="RGV57" s="10"/>
      <c r="RGW57" s="10"/>
      <c r="RGX57" s="10"/>
      <c r="RGY57" s="10"/>
      <c r="RGZ57" s="10"/>
      <c r="RHA57" s="10"/>
      <c r="RHB57" s="10"/>
      <c r="RHC57" s="10"/>
      <c r="RHD57" s="10"/>
      <c r="RHE57" s="10"/>
      <c r="RHF57" s="10"/>
      <c r="RHG57" s="10"/>
      <c r="RHH57" s="10"/>
      <c r="RHI57" s="10"/>
      <c r="RHJ57" s="10"/>
      <c r="RHK57" s="10"/>
      <c r="RHL57" s="10"/>
      <c r="RHM57" s="10"/>
      <c r="RHN57" s="10"/>
      <c r="RHO57" s="10"/>
      <c r="RHP57" s="10"/>
      <c r="RHQ57" s="10"/>
      <c r="RHR57" s="10"/>
      <c r="RHS57" s="10"/>
      <c r="RHT57" s="10"/>
      <c r="RHU57" s="10"/>
      <c r="RHV57" s="10"/>
      <c r="RHW57" s="10"/>
      <c r="RHX57" s="10"/>
      <c r="RHY57" s="10"/>
      <c r="RHZ57" s="10"/>
      <c r="RIA57" s="10"/>
      <c r="RIB57" s="10"/>
      <c r="RIC57" s="10"/>
      <c r="RID57" s="10"/>
      <c r="RIE57" s="10"/>
      <c r="RIF57" s="10"/>
      <c r="RIG57" s="10"/>
      <c r="RIH57" s="10"/>
      <c r="RII57" s="10"/>
      <c r="RIJ57" s="10"/>
      <c r="RIK57" s="10"/>
      <c r="RIL57" s="10"/>
      <c r="RIM57" s="10"/>
      <c r="RIN57" s="10"/>
      <c r="RIO57" s="10"/>
      <c r="RIP57" s="10"/>
      <c r="RIQ57" s="10"/>
      <c r="RIR57" s="10"/>
      <c r="RIS57" s="10"/>
      <c r="RIT57" s="10"/>
      <c r="RIU57" s="10"/>
      <c r="RIV57" s="10"/>
      <c r="RIW57" s="10"/>
      <c r="RIX57" s="10"/>
      <c r="RIY57" s="10"/>
      <c r="RIZ57" s="10"/>
      <c r="RJA57" s="10"/>
      <c r="RJB57" s="10"/>
      <c r="RJC57" s="10"/>
      <c r="RJD57" s="10"/>
      <c r="RJE57" s="10"/>
      <c r="RJF57" s="10"/>
      <c r="RJG57" s="10"/>
      <c r="RJH57" s="10"/>
      <c r="RJI57" s="10"/>
      <c r="RJJ57" s="10"/>
      <c r="RJK57" s="10"/>
      <c r="RJL57" s="10"/>
      <c r="RJM57" s="10"/>
      <c r="RJN57" s="10"/>
      <c r="RJO57" s="10"/>
      <c r="RJP57" s="10"/>
      <c r="RJQ57" s="10"/>
      <c r="RJR57" s="10"/>
      <c r="RJS57" s="10"/>
      <c r="RJT57" s="10"/>
      <c r="RJU57" s="10"/>
      <c r="RJV57" s="10"/>
      <c r="RJW57" s="10"/>
      <c r="RJX57" s="10"/>
      <c r="RJY57" s="10"/>
      <c r="RJZ57" s="10"/>
      <c r="RKA57" s="10"/>
      <c r="RKB57" s="10"/>
      <c r="RKC57" s="10"/>
      <c r="RKD57" s="10"/>
      <c r="RKE57" s="10"/>
      <c r="RKF57" s="10"/>
      <c r="RKG57" s="10"/>
      <c r="RKH57" s="10"/>
      <c r="RKI57" s="10"/>
      <c r="RKJ57" s="10"/>
      <c r="RKK57" s="10"/>
      <c r="RKL57" s="10"/>
      <c r="RKM57" s="10"/>
      <c r="RKN57" s="10"/>
      <c r="RKO57" s="10"/>
      <c r="RKP57" s="10"/>
      <c r="RKQ57" s="10"/>
      <c r="RKR57" s="10"/>
      <c r="RKS57" s="10"/>
      <c r="RKT57" s="10"/>
      <c r="RKU57" s="10"/>
      <c r="RKV57" s="10"/>
      <c r="RKW57" s="10"/>
      <c r="RKX57" s="10"/>
      <c r="RKY57" s="10"/>
      <c r="RKZ57" s="10"/>
      <c r="RLA57" s="10"/>
      <c r="RLB57" s="10"/>
      <c r="RLC57" s="10"/>
      <c r="RLD57" s="10"/>
      <c r="RLE57" s="10"/>
      <c r="RLF57" s="10"/>
      <c r="RLG57" s="10"/>
      <c r="RLH57" s="10"/>
      <c r="RLI57" s="10"/>
      <c r="RLJ57" s="10"/>
      <c r="RLK57" s="10"/>
      <c r="RLL57" s="10"/>
      <c r="RLM57" s="10"/>
      <c r="RLN57" s="10"/>
      <c r="RLO57" s="10"/>
      <c r="RLP57" s="10"/>
      <c r="RLQ57" s="10"/>
      <c r="RLR57" s="10"/>
      <c r="RLS57" s="10"/>
      <c r="RLT57" s="10"/>
      <c r="RLU57" s="10"/>
      <c r="RLV57" s="10"/>
      <c r="RLW57" s="10"/>
      <c r="RLX57" s="10"/>
      <c r="RLY57" s="10"/>
      <c r="RLZ57" s="10"/>
      <c r="RMA57" s="10"/>
      <c r="RMB57" s="10"/>
      <c r="RMC57" s="10"/>
      <c r="RMD57" s="10"/>
      <c r="RME57" s="10"/>
      <c r="RMF57" s="10"/>
      <c r="RMG57" s="10"/>
      <c r="RMH57" s="10"/>
      <c r="RMI57" s="10"/>
      <c r="RMJ57" s="10"/>
      <c r="RMK57" s="10"/>
      <c r="RML57" s="10"/>
      <c r="RMM57" s="10"/>
      <c r="RMN57" s="10"/>
      <c r="RMO57" s="10"/>
      <c r="RMP57" s="10"/>
      <c r="RMQ57" s="10"/>
      <c r="RMR57" s="10"/>
      <c r="RMS57" s="10"/>
      <c r="RMT57" s="10"/>
      <c r="RMU57" s="10"/>
      <c r="RMV57" s="10"/>
      <c r="RMW57" s="10"/>
      <c r="RMX57" s="10"/>
      <c r="RMY57" s="10"/>
      <c r="RMZ57" s="10"/>
      <c r="RNA57" s="10"/>
      <c r="RNB57" s="10"/>
      <c r="RNC57" s="10"/>
      <c r="RND57" s="10"/>
      <c r="RNE57" s="10"/>
      <c r="RNF57" s="10"/>
      <c r="RNG57" s="10"/>
      <c r="RNH57" s="10"/>
      <c r="RNI57" s="10"/>
      <c r="RNJ57" s="10"/>
      <c r="RNK57" s="10"/>
      <c r="RNL57" s="10"/>
      <c r="RNM57" s="10"/>
      <c r="RNN57" s="10"/>
      <c r="RNO57" s="10"/>
      <c r="RNP57" s="10"/>
      <c r="RNQ57" s="10"/>
      <c r="RNR57" s="10"/>
      <c r="RNS57" s="10"/>
      <c r="RNT57" s="10"/>
      <c r="RNU57" s="10"/>
      <c r="RNV57" s="10"/>
      <c r="RNW57" s="10"/>
      <c r="RNX57" s="10"/>
      <c r="RNY57" s="10"/>
      <c r="RNZ57" s="10"/>
      <c r="ROA57" s="10"/>
      <c r="ROB57" s="10"/>
      <c r="ROC57" s="10"/>
      <c r="ROD57" s="10"/>
      <c r="ROE57" s="10"/>
      <c r="ROF57" s="10"/>
      <c r="ROG57" s="10"/>
      <c r="ROH57" s="10"/>
      <c r="ROI57" s="10"/>
      <c r="ROJ57" s="10"/>
      <c r="ROK57" s="10"/>
      <c r="ROL57" s="10"/>
      <c r="ROM57" s="10"/>
      <c r="RON57" s="10"/>
      <c r="ROO57" s="10"/>
      <c r="ROP57" s="10"/>
      <c r="ROQ57" s="10"/>
      <c r="ROR57" s="10"/>
      <c r="ROS57" s="10"/>
      <c r="ROT57" s="10"/>
      <c r="ROU57" s="10"/>
      <c r="ROV57" s="10"/>
      <c r="ROW57" s="10"/>
      <c r="ROX57" s="10"/>
      <c r="ROY57" s="10"/>
      <c r="ROZ57" s="10"/>
      <c r="RPA57" s="10"/>
      <c r="RPB57" s="10"/>
      <c r="RPC57" s="10"/>
      <c r="RPD57" s="10"/>
      <c r="RPE57" s="10"/>
      <c r="RPF57" s="10"/>
      <c r="RPG57" s="10"/>
      <c r="RPH57" s="10"/>
      <c r="RPI57" s="10"/>
      <c r="RPJ57" s="10"/>
      <c r="RPK57" s="10"/>
      <c r="RPL57" s="10"/>
      <c r="RPM57" s="10"/>
      <c r="RPN57" s="10"/>
      <c r="RPO57" s="10"/>
      <c r="RPP57" s="10"/>
      <c r="RPQ57" s="10"/>
      <c r="RPR57" s="10"/>
      <c r="RPS57" s="10"/>
      <c r="RPT57" s="10"/>
      <c r="RPU57" s="10"/>
      <c r="RPV57" s="10"/>
      <c r="RPW57" s="10"/>
      <c r="RPX57" s="10"/>
      <c r="RPY57" s="10"/>
      <c r="RPZ57" s="10"/>
      <c r="RQA57" s="10"/>
      <c r="RQB57" s="10"/>
      <c r="RQC57" s="10"/>
      <c r="RQD57" s="10"/>
      <c r="RQE57" s="10"/>
      <c r="RQF57" s="10"/>
      <c r="RQG57" s="10"/>
      <c r="RQH57" s="10"/>
      <c r="RQI57" s="10"/>
      <c r="RQJ57" s="10"/>
      <c r="RQK57" s="10"/>
      <c r="RQL57" s="10"/>
      <c r="RQM57" s="10"/>
      <c r="RQN57" s="10"/>
      <c r="RQO57" s="10"/>
      <c r="RQP57" s="10"/>
      <c r="RQQ57" s="10"/>
      <c r="RQR57" s="10"/>
      <c r="RQS57" s="10"/>
      <c r="RQT57" s="10"/>
      <c r="RQU57" s="10"/>
      <c r="RQV57" s="10"/>
      <c r="RQW57" s="10"/>
      <c r="RQX57" s="10"/>
      <c r="RQY57" s="10"/>
      <c r="RQZ57" s="10"/>
      <c r="RRA57" s="10"/>
      <c r="RRB57" s="10"/>
      <c r="RRC57" s="10"/>
      <c r="RRD57" s="10"/>
      <c r="RRE57" s="10"/>
      <c r="RRF57" s="10"/>
      <c r="RRG57" s="10"/>
      <c r="RRH57" s="10"/>
      <c r="RRI57" s="10"/>
      <c r="RRJ57" s="10"/>
      <c r="RRK57" s="10"/>
      <c r="RRL57" s="10"/>
      <c r="RRM57" s="10"/>
      <c r="RRN57" s="10"/>
      <c r="RRO57" s="10"/>
      <c r="RRP57" s="10"/>
      <c r="RRQ57" s="10"/>
      <c r="RRR57" s="10"/>
      <c r="RRS57" s="10"/>
      <c r="RRT57" s="10"/>
      <c r="RRU57" s="10"/>
      <c r="RRV57" s="10"/>
      <c r="RRW57" s="10"/>
      <c r="RRX57" s="10"/>
      <c r="RRY57" s="10"/>
      <c r="RRZ57" s="10"/>
      <c r="RSA57" s="10"/>
      <c r="RSB57" s="10"/>
      <c r="RSC57" s="10"/>
      <c r="RSD57" s="10"/>
      <c r="RSE57" s="10"/>
      <c r="RSF57" s="10"/>
      <c r="RSG57" s="10"/>
      <c r="RSH57" s="10"/>
      <c r="RSI57" s="10"/>
      <c r="RSJ57" s="10"/>
      <c r="RSK57" s="10"/>
      <c r="RSL57" s="10"/>
      <c r="RSM57" s="10"/>
      <c r="RSN57" s="10"/>
      <c r="RSO57" s="10"/>
      <c r="RSP57" s="10"/>
      <c r="RSQ57" s="10"/>
      <c r="RSR57" s="10"/>
      <c r="RSS57" s="10"/>
      <c r="RST57" s="10"/>
      <c r="RSU57" s="10"/>
      <c r="RSV57" s="10"/>
      <c r="RSW57" s="10"/>
      <c r="RSX57" s="10"/>
      <c r="RSY57" s="10"/>
      <c r="RSZ57" s="10"/>
      <c r="RTA57" s="10"/>
      <c r="RTB57" s="10"/>
      <c r="RTC57" s="10"/>
      <c r="RTD57" s="10"/>
      <c r="RTE57" s="10"/>
      <c r="RTF57" s="10"/>
      <c r="RTG57" s="10"/>
      <c r="RTH57" s="10"/>
      <c r="RTI57" s="10"/>
      <c r="RTJ57" s="10"/>
      <c r="RTK57" s="10"/>
      <c r="RTL57" s="10"/>
      <c r="RTM57" s="10"/>
      <c r="RTN57" s="10"/>
      <c r="RTO57" s="10"/>
      <c r="RTP57" s="10"/>
      <c r="RTQ57" s="10"/>
      <c r="RTR57" s="10"/>
      <c r="RTS57" s="10"/>
      <c r="RTT57" s="10"/>
      <c r="RTU57" s="10"/>
      <c r="RTV57" s="10"/>
      <c r="RTW57" s="10"/>
      <c r="RTX57" s="10"/>
      <c r="RTY57" s="10"/>
      <c r="RTZ57" s="10"/>
      <c r="RUA57" s="10"/>
      <c r="RUB57" s="10"/>
      <c r="RUC57" s="10"/>
      <c r="RUD57" s="10"/>
      <c r="RUE57" s="10"/>
      <c r="RUF57" s="10"/>
      <c r="RUG57" s="10"/>
      <c r="RUH57" s="10"/>
      <c r="RUI57" s="10"/>
      <c r="RUJ57" s="10"/>
      <c r="RUK57" s="10"/>
      <c r="RUL57" s="10"/>
      <c r="RUM57" s="10"/>
      <c r="RUN57" s="10"/>
      <c r="RUO57" s="10"/>
      <c r="RUP57" s="10"/>
      <c r="RUQ57" s="10"/>
      <c r="RUR57" s="10"/>
      <c r="RUS57" s="10"/>
      <c r="RUT57" s="10"/>
      <c r="RUU57" s="10"/>
      <c r="RUV57" s="10"/>
      <c r="RUW57" s="10"/>
      <c r="RUX57" s="10"/>
      <c r="RUY57" s="10"/>
      <c r="RUZ57" s="10"/>
      <c r="RVA57" s="10"/>
      <c r="RVB57" s="10"/>
      <c r="RVC57" s="10"/>
      <c r="RVD57" s="10"/>
      <c r="RVE57" s="10"/>
      <c r="RVF57" s="10"/>
      <c r="RVG57" s="10"/>
      <c r="RVH57" s="10"/>
      <c r="RVI57" s="10"/>
      <c r="RVJ57" s="10"/>
      <c r="RVK57" s="10"/>
      <c r="RVL57" s="10"/>
      <c r="RVM57" s="10"/>
      <c r="RVN57" s="10"/>
      <c r="RVO57" s="10"/>
      <c r="RVP57" s="10"/>
      <c r="RVQ57" s="10"/>
      <c r="RVR57" s="10"/>
      <c r="RVS57" s="10"/>
      <c r="RVT57" s="10"/>
      <c r="RVU57" s="10"/>
      <c r="RVV57" s="10"/>
      <c r="RVW57" s="10"/>
      <c r="RVX57" s="10"/>
      <c r="RVY57" s="10"/>
      <c r="RVZ57" s="10"/>
      <c r="RWA57" s="10"/>
      <c r="RWB57" s="10"/>
      <c r="RWC57" s="10"/>
      <c r="RWD57" s="10"/>
      <c r="RWE57" s="10"/>
      <c r="RWF57" s="10"/>
      <c r="RWG57" s="10"/>
      <c r="RWH57" s="10"/>
      <c r="RWI57" s="10"/>
      <c r="RWJ57" s="10"/>
      <c r="RWK57" s="10"/>
      <c r="RWL57" s="10"/>
      <c r="RWM57" s="10"/>
      <c r="RWN57" s="10"/>
      <c r="RWO57" s="10"/>
      <c r="RWP57" s="10"/>
      <c r="RWQ57" s="10"/>
      <c r="RWR57" s="10"/>
      <c r="RWS57" s="10"/>
      <c r="RWT57" s="10"/>
      <c r="RWU57" s="10"/>
      <c r="RWV57" s="10"/>
      <c r="RWW57" s="10"/>
      <c r="RWX57" s="10"/>
      <c r="RWY57" s="10"/>
      <c r="RWZ57" s="10"/>
      <c r="RXA57" s="10"/>
      <c r="RXB57" s="10"/>
      <c r="RXC57" s="10"/>
      <c r="RXD57" s="10"/>
      <c r="RXE57" s="10"/>
      <c r="RXF57" s="10"/>
      <c r="RXG57" s="10"/>
      <c r="RXH57" s="10"/>
      <c r="RXI57" s="10"/>
      <c r="RXJ57" s="10"/>
      <c r="RXK57" s="10"/>
      <c r="RXL57" s="10"/>
      <c r="RXM57" s="10"/>
      <c r="RXN57" s="10"/>
      <c r="RXO57" s="10"/>
      <c r="RXP57" s="10"/>
      <c r="RXQ57" s="10"/>
      <c r="RXR57" s="10"/>
      <c r="RXS57" s="10"/>
      <c r="RXT57" s="10"/>
      <c r="RXU57" s="10"/>
      <c r="RXV57" s="10"/>
      <c r="RXW57" s="10"/>
      <c r="RXX57" s="10"/>
      <c r="RXY57" s="10"/>
      <c r="RXZ57" s="10"/>
      <c r="RYA57" s="10"/>
      <c r="RYB57" s="10"/>
      <c r="RYC57" s="10"/>
      <c r="RYD57" s="10"/>
      <c r="RYE57" s="10"/>
      <c r="RYF57" s="10"/>
      <c r="RYG57" s="10"/>
      <c r="RYH57" s="10"/>
      <c r="RYI57" s="10"/>
      <c r="RYJ57" s="10"/>
      <c r="RYK57" s="10"/>
      <c r="RYL57" s="10"/>
      <c r="RYM57" s="10"/>
      <c r="RYN57" s="10"/>
      <c r="RYO57" s="10"/>
      <c r="RYP57" s="10"/>
      <c r="RYQ57" s="10"/>
      <c r="RYR57" s="10"/>
      <c r="RYS57" s="10"/>
      <c r="RYT57" s="10"/>
      <c r="RYU57" s="10"/>
      <c r="RYV57" s="10"/>
      <c r="RYW57" s="10"/>
      <c r="RYX57" s="10"/>
      <c r="RYY57" s="10"/>
      <c r="RYZ57" s="10"/>
      <c r="RZA57" s="10"/>
      <c r="RZB57" s="10"/>
      <c r="RZC57" s="10"/>
      <c r="RZD57" s="10"/>
      <c r="RZE57" s="10"/>
      <c r="RZF57" s="10"/>
      <c r="RZG57" s="10"/>
      <c r="RZH57" s="10"/>
      <c r="RZI57" s="10"/>
      <c r="RZJ57" s="10"/>
      <c r="RZK57" s="10"/>
      <c r="RZL57" s="10"/>
      <c r="RZM57" s="10"/>
      <c r="RZN57" s="10"/>
      <c r="RZO57" s="10"/>
      <c r="RZP57" s="10"/>
      <c r="RZQ57" s="10"/>
      <c r="RZR57" s="10"/>
      <c r="RZS57" s="10"/>
      <c r="RZT57" s="10"/>
      <c r="RZU57" s="10"/>
      <c r="RZV57" s="10"/>
      <c r="RZW57" s="10"/>
      <c r="RZX57" s="10"/>
      <c r="RZY57" s="10"/>
      <c r="RZZ57" s="10"/>
      <c r="SAA57" s="10"/>
      <c r="SAB57" s="10"/>
      <c r="SAC57" s="10"/>
      <c r="SAD57" s="10"/>
      <c r="SAE57" s="10"/>
      <c r="SAF57" s="10"/>
      <c r="SAG57" s="10"/>
      <c r="SAH57" s="10"/>
      <c r="SAI57" s="10"/>
      <c r="SAJ57" s="10"/>
      <c r="SAK57" s="10"/>
      <c r="SAL57" s="10"/>
      <c r="SAM57" s="10"/>
      <c r="SAN57" s="10"/>
      <c r="SAO57" s="10"/>
      <c r="SAP57" s="10"/>
      <c r="SAQ57" s="10"/>
      <c r="SAR57" s="10"/>
      <c r="SAS57" s="10"/>
      <c r="SAT57" s="10"/>
      <c r="SAU57" s="10"/>
      <c r="SAV57" s="10"/>
      <c r="SAW57" s="10"/>
      <c r="SAX57" s="10"/>
      <c r="SAY57" s="10"/>
      <c r="SAZ57" s="10"/>
      <c r="SBA57" s="10"/>
      <c r="SBB57" s="10"/>
      <c r="SBC57" s="10"/>
      <c r="SBD57" s="10"/>
      <c r="SBE57" s="10"/>
      <c r="SBF57" s="10"/>
      <c r="SBG57" s="10"/>
      <c r="SBH57" s="10"/>
      <c r="SBI57" s="10"/>
      <c r="SBJ57" s="10"/>
      <c r="SBK57" s="10"/>
      <c r="SBL57" s="10"/>
      <c r="SBM57" s="10"/>
      <c r="SBN57" s="10"/>
      <c r="SBO57" s="10"/>
      <c r="SBP57" s="10"/>
      <c r="SBQ57" s="10"/>
      <c r="SBR57" s="10"/>
      <c r="SBS57" s="10"/>
      <c r="SBT57" s="10"/>
      <c r="SBU57" s="10"/>
      <c r="SBV57" s="10"/>
      <c r="SBW57" s="10"/>
      <c r="SBX57" s="10"/>
      <c r="SBY57" s="10"/>
      <c r="SBZ57" s="10"/>
      <c r="SCA57" s="10"/>
      <c r="SCB57" s="10"/>
      <c r="SCC57" s="10"/>
      <c r="SCD57" s="10"/>
      <c r="SCE57" s="10"/>
      <c r="SCF57" s="10"/>
      <c r="SCG57" s="10"/>
      <c r="SCH57" s="10"/>
      <c r="SCI57" s="10"/>
      <c r="SCJ57" s="10"/>
      <c r="SCK57" s="10"/>
      <c r="SCL57" s="10"/>
      <c r="SCM57" s="10"/>
      <c r="SCN57" s="10"/>
      <c r="SCO57" s="10"/>
      <c r="SCP57" s="10"/>
      <c r="SCQ57" s="10"/>
      <c r="SCR57" s="10"/>
      <c r="SCS57" s="10"/>
      <c r="SCT57" s="10"/>
      <c r="SCU57" s="10"/>
      <c r="SCV57" s="10"/>
      <c r="SCW57" s="10"/>
      <c r="SCX57" s="10"/>
      <c r="SCY57" s="10"/>
      <c r="SCZ57" s="10"/>
      <c r="SDA57" s="10"/>
      <c r="SDB57" s="10"/>
      <c r="SDC57" s="10"/>
      <c r="SDD57" s="10"/>
      <c r="SDE57" s="10"/>
      <c r="SDF57" s="10"/>
      <c r="SDG57" s="10"/>
      <c r="SDH57" s="10"/>
      <c r="SDI57" s="10"/>
      <c r="SDJ57" s="10"/>
      <c r="SDK57" s="10"/>
      <c r="SDL57" s="10"/>
      <c r="SDM57" s="10"/>
      <c r="SDN57" s="10"/>
      <c r="SDO57" s="10"/>
      <c r="SDP57" s="10"/>
      <c r="SDQ57" s="10"/>
      <c r="SDR57" s="10"/>
      <c r="SDS57" s="10"/>
      <c r="SDT57" s="10"/>
      <c r="SDU57" s="10"/>
      <c r="SDV57" s="10"/>
      <c r="SDW57" s="10"/>
      <c r="SDX57" s="10"/>
      <c r="SDY57" s="10"/>
      <c r="SDZ57" s="10"/>
      <c r="SEA57" s="10"/>
      <c r="SEB57" s="10"/>
      <c r="SEC57" s="10"/>
      <c r="SED57" s="10"/>
      <c r="SEE57" s="10"/>
      <c r="SEF57" s="10"/>
      <c r="SEG57" s="10"/>
      <c r="SEH57" s="10"/>
      <c r="SEI57" s="10"/>
      <c r="SEJ57" s="10"/>
      <c r="SEK57" s="10"/>
      <c r="SEL57" s="10"/>
      <c r="SEM57" s="10"/>
      <c r="SEN57" s="10"/>
      <c r="SEO57" s="10"/>
      <c r="SEP57" s="10"/>
      <c r="SEQ57" s="10"/>
      <c r="SER57" s="10"/>
      <c r="SES57" s="10"/>
      <c r="SET57" s="10"/>
      <c r="SEU57" s="10"/>
      <c r="SEV57" s="10"/>
      <c r="SEW57" s="10"/>
      <c r="SEX57" s="10"/>
      <c r="SEY57" s="10"/>
      <c r="SEZ57" s="10"/>
      <c r="SFA57" s="10"/>
      <c r="SFB57" s="10"/>
      <c r="SFC57" s="10"/>
      <c r="SFD57" s="10"/>
      <c r="SFE57" s="10"/>
      <c r="SFF57" s="10"/>
      <c r="SFG57" s="10"/>
      <c r="SFH57" s="10"/>
      <c r="SFI57" s="10"/>
      <c r="SFJ57" s="10"/>
      <c r="SFK57" s="10"/>
      <c r="SFL57" s="10"/>
      <c r="SFM57" s="10"/>
      <c r="SFN57" s="10"/>
      <c r="SFO57" s="10"/>
      <c r="SFP57" s="10"/>
      <c r="SFQ57" s="10"/>
      <c r="SFR57" s="10"/>
      <c r="SFS57" s="10"/>
      <c r="SFT57" s="10"/>
      <c r="SFU57" s="10"/>
      <c r="SFV57" s="10"/>
      <c r="SFW57" s="10"/>
      <c r="SFX57" s="10"/>
      <c r="SFY57" s="10"/>
      <c r="SFZ57" s="10"/>
      <c r="SGA57" s="10"/>
      <c r="SGB57" s="10"/>
      <c r="SGC57" s="10"/>
      <c r="SGD57" s="10"/>
      <c r="SGE57" s="10"/>
      <c r="SGF57" s="10"/>
      <c r="SGG57" s="10"/>
      <c r="SGH57" s="10"/>
      <c r="SGI57" s="10"/>
      <c r="SGJ57" s="10"/>
      <c r="SGK57" s="10"/>
      <c r="SGL57" s="10"/>
      <c r="SGM57" s="10"/>
      <c r="SGN57" s="10"/>
      <c r="SGO57" s="10"/>
      <c r="SGP57" s="10"/>
      <c r="SGQ57" s="10"/>
      <c r="SGR57" s="10"/>
      <c r="SGS57" s="10"/>
      <c r="SGT57" s="10"/>
      <c r="SGU57" s="10"/>
      <c r="SGV57" s="10"/>
      <c r="SGW57" s="10"/>
      <c r="SGX57" s="10"/>
      <c r="SGY57" s="10"/>
      <c r="SGZ57" s="10"/>
      <c r="SHA57" s="10"/>
      <c r="SHB57" s="10"/>
      <c r="SHC57" s="10"/>
      <c r="SHD57" s="10"/>
      <c r="SHE57" s="10"/>
      <c r="SHF57" s="10"/>
      <c r="SHG57" s="10"/>
      <c r="SHH57" s="10"/>
      <c r="SHI57" s="10"/>
      <c r="SHJ57" s="10"/>
      <c r="SHK57" s="10"/>
      <c r="SHL57" s="10"/>
      <c r="SHM57" s="10"/>
      <c r="SHN57" s="10"/>
      <c r="SHO57" s="10"/>
      <c r="SHP57" s="10"/>
      <c r="SHQ57" s="10"/>
      <c r="SHR57" s="10"/>
      <c r="SHS57" s="10"/>
      <c r="SHT57" s="10"/>
      <c r="SHU57" s="10"/>
      <c r="SHV57" s="10"/>
      <c r="SHW57" s="10"/>
      <c r="SHX57" s="10"/>
      <c r="SHY57" s="10"/>
      <c r="SHZ57" s="10"/>
      <c r="SIA57" s="10"/>
      <c r="SIB57" s="10"/>
      <c r="SIC57" s="10"/>
      <c r="SID57" s="10"/>
      <c r="SIE57" s="10"/>
      <c r="SIF57" s="10"/>
      <c r="SIG57" s="10"/>
      <c r="SIH57" s="10"/>
      <c r="SII57" s="10"/>
      <c r="SIJ57" s="10"/>
      <c r="SIK57" s="10"/>
      <c r="SIL57" s="10"/>
      <c r="SIM57" s="10"/>
      <c r="SIN57" s="10"/>
      <c r="SIO57" s="10"/>
      <c r="SIP57" s="10"/>
      <c r="SIQ57" s="10"/>
      <c r="SIR57" s="10"/>
      <c r="SIS57" s="10"/>
      <c r="SIT57" s="10"/>
      <c r="SIU57" s="10"/>
      <c r="SIV57" s="10"/>
      <c r="SIW57" s="10"/>
      <c r="SIX57" s="10"/>
      <c r="SIY57" s="10"/>
      <c r="SIZ57" s="10"/>
      <c r="SJA57" s="10"/>
      <c r="SJB57" s="10"/>
      <c r="SJC57" s="10"/>
      <c r="SJD57" s="10"/>
      <c r="SJE57" s="10"/>
      <c r="SJF57" s="10"/>
      <c r="SJG57" s="10"/>
      <c r="SJH57" s="10"/>
      <c r="SJI57" s="10"/>
      <c r="SJJ57" s="10"/>
      <c r="SJK57" s="10"/>
      <c r="SJL57" s="10"/>
      <c r="SJM57" s="10"/>
      <c r="SJN57" s="10"/>
      <c r="SJO57" s="10"/>
      <c r="SJP57" s="10"/>
      <c r="SJQ57" s="10"/>
      <c r="SJR57" s="10"/>
      <c r="SJS57" s="10"/>
      <c r="SJT57" s="10"/>
      <c r="SJU57" s="10"/>
      <c r="SJV57" s="10"/>
      <c r="SJW57" s="10"/>
      <c r="SJX57" s="10"/>
      <c r="SJY57" s="10"/>
      <c r="SJZ57" s="10"/>
      <c r="SKA57" s="10"/>
      <c r="SKB57" s="10"/>
      <c r="SKC57" s="10"/>
      <c r="SKD57" s="10"/>
      <c r="SKE57" s="10"/>
      <c r="SKF57" s="10"/>
      <c r="SKG57" s="10"/>
      <c r="SKH57" s="10"/>
      <c r="SKI57" s="10"/>
      <c r="SKJ57" s="10"/>
      <c r="SKK57" s="10"/>
      <c r="SKL57" s="10"/>
      <c r="SKM57" s="10"/>
      <c r="SKN57" s="10"/>
      <c r="SKO57" s="10"/>
      <c r="SKP57" s="10"/>
      <c r="SKQ57" s="10"/>
      <c r="SKR57" s="10"/>
      <c r="SKS57" s="10"/>
      <c r="SKT57" s="10"/>
      <c r="SKU57" s="10"/>
      <c r="SKV57" s="10"/>
      <c r="SKW57" s="10"/>
      <c r="SKX57" s="10"/>
      <c r="SKY57" s="10"/>
      <c r="SKZ57" s="10"/>
      <c r="SLA57" s="10"/>
      <c r="SLB57" s="10"/>
      <c r="SLC57" s="10"/>
      <c r="SLD57" s="10"/>
      <c r="SLE57" s="10"/>
      <c r="SLF57" s="10"/>
      <c r="SLG57" s="10"/>
      <c r="SLH57" s="10"/>
      <c r="SLI57" s="10"/>
      <c r="SLJ57" s="10"/>
      <c r="SLK57" s="10"/>
      <c r="SLL57" s="10"/>
      <c r="SLM57" s="10"/>
      <c r="SLN57" s="10"/>
      <c r="SLO57" s="10"/>
      <c r="SLP57" s="10"/>
      <c r="SLQ57" s="10"/>
      <c r="SLR57" s="10"/>
      <c r="SLS57" s="10"/>
      <c r="SLT57" s="10"/>
      <c r="SLU57" s="10"/>
      <c r="SLV57" s="10"/>
      <c r="SLW57" s="10"/>
      <c r="SLX57" s="10"/>
      <c r="SLY57" s="10"/>
      <c r="SLZ57" s="10"/>
      <c r="SMA57" s="10"/>
      <c r="SMB57" s="10"/>
      <c r="SMC57" s="10"/>
      <c r="SMD57" s="10"/>
      <c r="SME57" s="10"/>
      <c r="SMF57" s="10"/>
      <c r="SMG57" s="10"/>
      <c r="SMH57" s="10"/>
      <c r="SMI57" s="10"/>
      <c r="SMJ57" s="10"/>
      <c r="SMK57" s="10"/>
      <c r="SML57" s="10"/>
      <c r="SMM57" s="10"/>
      <c r="SMN57" s="10"/>
      <c r="SMO57" s="10"/>
      <c r="SMP57" s="10"/>
      <c r="SMQ57" s="10"/>
      <c r="SMR57" s="10"/>
      <c r="SMS57" s="10"/>
      <c r="SMT57" s="10"/>
      <c r="SMU57" s="10"/>
      <c r="SMV57" s="10"/>
      <c r="SMW57" s="10"/>
      <c r="SMX57" s="10"/>
      <c r="SMY57" s="10"/>
      <c r="SMZ57" s="10"/>
      <c r="SNA57" s="10"/>
      <c r="SNB57" s="10"/>
      <c r="SNC57" s="10"/>
      <c r="SND57" s="10"/>
      <c r="SNE57" s="10"/>
      <c r="SNF57" s="10"/>
      <c r="SNG57" s="10"/>
      <c r="SNH57" s="10"/>
      <c r="SNI57" s="10"/>
      <c r="SNJ57" s="10"/>
      <c r="SNK57" s="10"/>
      <c r="SNL57" s="10"/>
      <c r="SNM57" s="10"/>
      <c r="SNN57" s="10"/>
      <c r="SNO57" s="10"/>
      <c r="SNP57" s="10"/>
      <c r="SNQ57" s="10"/>
      <c r="SNR57" s="10"/>
      <c r="SNS57" s="10"/>
      <c r="SNT57" s="10"/>
      <c r="SNU57" s="10"/>
      <c r="SNV57" s="10"/>
      <c r="SNW57" s="10"/>
      <c r="SNX57" s="10"/>
      <c r="SNY57" s="10"/>
      <c r="SNZ57" s="10"/>
      <c r="SOA57" s="10"/>
      <c r="SOB57" s="10"/>
      <c r="SOC57" s="10"/>
      <c r="SOD57" s="10"/>
      <c r="SOE57" s="10"/>
      <c r="SOF57" s="10"/>
      <c r="SOG57" s="10"/>
      <c r="SOH57" s="10"/>
      <c r="SOI57" s="10"/>
      <c r="SOJ57" s="10"/>
      <c r="SOK57" s="10"/>
      <c r="SOL57" s="10"/>
      <c r="SOM57" s="10"/>
      <c r="SON57" s="10"/>
      <c r="SOO57" s="10"/>
      <c r="SOP57" s="10"/>
      <c r="SOQ57" s="10"/>
      <c r="SOR57" s="10"/>
      <c r="SOS57" s="10"/>
      <c r="SOT57" s="10"/>
      <c r="SOU57" s="10"/>
      <c r="SOV57" s="10"/>
      <c r="SOW57" s="10"/>
      <c r="SOX57" s="10"/>
      <c r="SOY57" s="10"/>
      <c r="SOZ57" s="10"/>
      <c r="SPA57" s="10"/>
      <c r="SPB57" s="10"/>
      <c r="SPC57" s="10"/>
      <c r="SPD57" s="10"/>
      <c r="SPE57" s="10"/>
      <c r="SPF57" s="10"/>
      <c r="SPG57" s="10"/>
      <c r="SPH57" s="10"/>
      <c r="SPI57" s="10"/>
      <c r="SPJ57" s="10"/>
      <c r="SPK57" s="10"/>
      <c r="SPL57" s="10"/>
      <c r="SPM57" s="10"/>
      <c r="SPN57" s="10"/>
      <c r="SPO57" s="10"/>
      <c r="SPP57" s="10"/>
      <c r="SPQ57" s="10"/>
      <c r="SPR57" s="10"/>
      <c r="SPS57" s="10"/>
      <c r="SPT57" s="10"/>
      <c r="SPU57" s="10"/>
      <c r="SPV57" s="10"/>
      <c r="SPW57" s="10"/>
      <c r="SPX57" s="10"/>
      <c r="SPY57" s="10"/>
      <c r="SPZ57" s="10"/>
      <c r="SQA57" s="10"/>
      <c r="SQB57" s="10"/>
      <c r="SQC57" s="10"/>
      <c r="SQD57" s="10"/>
      <c r="SQE57" s="10"/>
      <c r="SQF57" s="10"/>
      <c r="SQG57" s="10"/>
      <c r="SQH57" s="10"/>
      <c r="SQI57" s="10"/>
      <c r="SQJ57" s="10"/>
      <c r="SQK57" s="10"/>
      <c r="SQL57" s="10"/>
      <c r="SQM57" s="10"/>
      <c r="SQN57" s="10"/>
      <c r="SQO57" s="10"/>
      <c r="SQP57" s="10"/>
      <c r="SQQ57" s="10"/>
      <c r="SQR57" s="10"/>
      <c r="SQS57" s="10"/>
      <c r="SQT57" s="10"/>
      <c r="SQU57" s="10"/>
      <c r="SQV57" s="10"/>
      <c r="SQW57" s="10"/>
      <c r="SQX57" s="10"/>
      <c r="SQY57" s="10"/>
      <c r="SQZ57" s="10"/>
      <c r="SRA57" s="10"/>
      <c r="SRB57" s="10"/>
      <c r="SRC57" s="10"/>
      <c r="SRD57" s="10"/>
      <c r="SRE57" s="10"/>
      <c r="SRF57" s="10"/>
      <c r="SRG57" s="10"/>
      <c r="SRH57" s="10"/>
      <c r="SRI57" s="10"/>
      <c r="SRJ57" s="10"/>
      <c r="SRK57" s="10"/>
      <c r="SRL57" s="10"/>
      <c r="SRM57" s="10"/>
      <c r="SRN57" s="10"/>
      <c r="SRO57" s="10"/>
      <c r="SRP57" s="10"/>
      <c r="SRQ57" s="10"/>
      <c r="SRR57" s="10"/>
      <c r="SRS57" s="10"/>
      <c r="SRT57" s="10"/>
      <c r="SRU57" s="10"/>
      <c r="SRV57" s="10"/>
      <c r="SRW57" s="10"/>
      <c r="SRX57" s="10"/>
      <c r="SRY57" s="10"/>
      <c r="SRZ57" s="10"/>
      <c r="SSA57" s="10"/>
      <c r="SSB57" s="10"/>
      <c r="SSC57" s="10"/>
      <c r="SSD57" s="10"/>
      <c r="SSE57" s="10"/>
      <c r="SSF57" s="10"/>
      <c r="SSG57" s="10"/>
      <c r="SSH57" s="10"/>
      <c r="SSI57" s="10"/>
      <c r="SSJ57" s="10"/>
      <c r="SSK57" s="10"/>
      <c r="SSL57" s="10"/>
      <c r="SSM57" s="10"/>
      <c r="SSN57" s="10"/>
      <c r="SSO57" s="10"/>
      <c r="SSP57" s="10"/>
      <c r="SSQ57" s="10"/>
      <c r="SSR57" s="10"/>
      <c r="SSS57" s="10"/>
      <c r="SST57" s="10"/>
      <c r="SSU57" s="10"/>
      <c r="SSV57" s="10"/>
      <c r="SSW57" s="10"/>
      <c r="SSX57" s="10"/>
      <c r="SSY57" s="10"/>
      <c r="SSZ57" s="10"/>
      <c r="STA57" s="10"/>
      <c r="STB57" s="10"/>
      <c r="STC57" s="10"/>
      <c r="STD57" s="10"/>
      <c r="STE57" s="10"/>
      <c r="STF57" s="10"/>
      <c r="STG57" s="10"/>
      <c r="STH57" s="10"/>
      <c r="STI57" s="10"/>
      <c r="STJ57" s="10"/>
      <c r="STK57" s="10"/>
      <c r="STL57" s="10"/>
      <c r="STM57" s="10"/>
      <c r="STN57" s="10"/>
      <c r="STO57" s="10"/>
      <c r="STP57" s="10"/>
      <c r="STQ57" s="10"/>
      <c r="STR57" s="10"/>
      <c r="STS57" s="10"/>
      <c r="STT57" s="10"/>
      <c r="STU57" s="10"/>
      <c r="STV57" s="10"/>
      <c r="STW57" s="10"/>
      <c r="STX57" s="10"/>
      <c r="STY57" s="10"/>
      <c r="STZ57" s="10"/>
      <c r="SUA57" s="10"/>
      <c r="SUB57" s="10"/>
      <c r="SUC57" s="10"/>
      <c r="SUD57" s="10"/>
      <c r="SUE57" s="10"/>
      <c r="SUF57" s="10"/>
      <c r="SUG57" s="10"/>
      <c r="SUH57" s="10"/>
      <c r="SUI57" s="10"/>
      <c r="SUJ57" s="10"/>
      <c r="SUK57" s="10"/>
      <c r="SUL57" s="10"/>
      <c r="SUM57" s="10"/>
      <c r="SUN57" s="10"/>
      <c r="SUO57" s="10"/>
      <c r="SUP57" s="10"/>
      <c r="SUQ57" s="10"/>
      <c r="SUR57" s="10"/>
      <c r="SUS57" s="10"/>
      <c r="SUT57" s="10"/>
      <c r="SUU57" s="10"/>
      <c r="SUV57" s="10"/>
      <c r="SUW57" s="10"/>
      <c r="SUX57" s="10"/>
      <c r="SUY57" s="10"/>
      <c r="SUZ57" s="10"/>
      <c r="SVA57" s="10"/>
      <c r="SVB57" s="10"/>
      <c r="SVC57" s="10"/>
      <c r="SVD57" s="10"/>
      <c r="SVE57" s="10"/>
      <c r="SVF57" s="10"/>
      <c r="SVG57" s="10"/>
      <c r="SVH57" s="10"/>
      <c r="SVI57" s="10"/>
      <c r="SVJ57" s="10"/>
      <c r="SVK57" s="10"/>
      <c r="SVL57" s="10"/>
      <c r="SVM57" s="10"/>
      <c r="SVN57" s="10"/>
      <c r="SVO57" s="10"/>
      <c r="SVP57" s="10"/>
      <c r="SVQ57" s="10"/>
      <c r="SVR57" s="10"/>
      <c r="SVS57" s="10"/>
      <c r="SVT57" s="10"/>
      <c r="SVU57" s="10"/>
      <c r="SVV57" s="10"/>
      <c r="SVW57" s="10"/>
      <c r="SVX57" s="10"/>
      <c r="SVY57" s="10"/>
      <c r="SVZ57" s="10"/>
      <c r="SWA57" s="10"/>
      <c r="SWB57" s="10"/>
      <c r="SWC57" s="10"/>
      <c r="SWD57" s="10"/>
      <c r="SWE57" s="10"/>
      <c r="SWF57" s="10"/>
      <c r="SWG57" s="10"/>
      <c r="SWH57" s="10"/>
      <c r="SWI57" s="10"/>
      <c r="SWJ57" s="10"/>
      <c r="SWK57" s="10"/>
      <c r="SWL57" s="10"/>
      <c r="SWM57" s="10"/>
      <c r="SWN57" s="10"/>
      <c r="SWO57" s="10"/>
      <c r="SWP57" s="10"/>
      <c r="SWQ57" s="10"/>
      <c r="SWR57" s="10"/>
      <c r="SWS57" s="10"/>
      <c r="SWT57" s="10"/>
      <c r="SWU57" s="10"/>
      <c r="SWV57" s="10"/>
      <c r="SWW57" s="10"/>
      <c r="SWX57" s="10"/>
      <c r="SWY57" s="10"/>
      <c r="SWZ57" s="10"/>
      <c r="SXA57" s="10"/>
      <c r="SXB57" s="10"/>
      <c r="SXC57" s="10"/>
      <c r="SXD57" s="10"/>
      <c r="SXE57" s="10"/>
      <c r="SXF57" s="10"/>
      <c r="SXG57" s="10"/>
      <c r="SXH57" s="10"/>
      <c r="SXI57" s="10"/>
      <c r="SXJ57" s="10"/>
      <c r="SXK57" s="10"/>
      <c r="SXL57" s="10"/>
      <c r="SXM57" s="10"/>
      <c r="SXN57" s="10"/>
      <c r="SXO57" s="10"/>
      <c r="SXP57" s="10"/>
      <c r="SXQ57" s="10"/>
      <c r="SXR57" s="10"/>
      <c r="SXS57" s="10"/>
      <c r="SXT57" s="10"/>
      <c r="SXU57" s="10"/>
      <c r="SXV57" s="10"/>
      <c r="SXW57" s="10"/>
      <c r="SXX57" s="10"/>
      <c r="SXY57" s="10"/>
      <c r="SXZ57" s="10"/>
      <c r="SYA57" s="10"/>
      <c r="SYB57" s="10"/>
      <c r="SYC57" s="10"/>
      <c r="SYD57" s="10"/>
      <c r="SYE57" s="10"/>
      <c r="SYF57" s="10"/>
      <c r="SYG57" s="10"/>
      <c r="SYH57" s="10"/>
      <c r="SYI57" s="10"/>
      <c r="SYJ57" s="10"/>
      <c r="SYK57" s="10"/>
      <c r="SYL57" s="10"/>
      <c r="SYM57" s="10"/>
      <c r="SYN57" s="10"/>
      <c r="SYO57" s="10"/>
      <c r="SYP57" s="10"/>
      <c r="SYQ57" s="10"/>
      <c r="SYR57" s="10"/>
      <c r="SYS57" s="10"/>
      <c r="SYT57" s="10"/>
      <c r="SYU57" s="10"/>
      <c r="SYV57" s="10"/>
      <c r="SYW57" s="10"/>
      <c r="SYX57" s="10"/>
      <c r="SYY57" s="10"/>
      <c r="SYZ57" s="10"/>
      <c r="SZA57" s="10"/>
      <c r="SZB57" s="10"/>
      <c r="SZC57" s="10"/>
      <c r="SZD57" s="10"/>
      <c r="SZE57" s="10"/>
      <c r="SZF57" s="10"/>
      <c r="SZG57" s="10"/>
      <c r="SZH57" s="10"/>
      <c r="SZI57" s="10"/>
      <c r="SZJ57" s="10"/>
      <c r="SZK57" s="10"/>
      <c r="SZL57" s="10"/>
      <c r="SZM57" s="10"/>
      <c r="SZN57" s="10"/>
      <c r="SZO57" s="10"/>
      <c r="SZP57" s="10"/>
      <c r="SZQ57" s="10"/>
      <c r="SZR57" s="10"/>
      <c r="SZS57" s="10"/>
      <c r="SZT57" s="10"/>
      <c r="SZU57" s="10"/>
      <c r="SZV57" s="10"/>
      <c r="SZW57" s="10"/>
      <c r="SZX57" s="10"/>
      <c r="SZY57" s="10"/>
      <c r="SZZ57" s="10"/>
      <c r="TAA57" s="10"/>
      <c r="TAB57" s="10"/>
      <c r="TAC57" s="10"/>
      <c r="TAD57" s="10"/>
      <c r="TAE57" s="10"/>
      <c r="TAF57" s="10"/>
      <c r="TAG57" s="10"/>
      <c r="TAH57" s="10"/>
      <c r="TAI57" s="10"/>
      <c r="TAJ57" s="10"/>
      <c r="TAK57" s="10"/>
      <c r="TAL57" s="10"/>
      <c r="TAM57" s="10"/>
      <c r="TAN57" s="10"/>
      <c r="TAO57" s="10"/>
      <c r="TAP57" s="10"/>
      <c r="TAQ57" s="10"/>
      <c r="TAR57" s="10"/>
      <c r="TAS57" s="10"/>
      <c r="TAT57" s="10"/>
      <c r="TAU57" s="10"/>
      <c r="TAV57" s="10"/>
      <c r="TAW57" s="10"/>
      <c r="TAX57" s="10"/>
      <c r="TAY57" s="10"/>
      <c r="TAZ57" s="10"/>
      <c r="TBA57" s="10"/>
      <c r="TBB57" s="10"/>
      <c r="TBC57" s="10"/>
      <c r="TBD57" s="10"/>
      <c r="TBE57" s="10"/>
      <c r="TBF57" s="10"/>
      <c r="TBG57" s="10"/>
      <c r="TBH57" s="10"/>
      <c r="TBI57" s="10"/>
      <c r="TBJ57" s="10"/>
      <c r="TBK57" s="10"/>
      <c r="TBL57" s="10"/>
      <c r="TBM57" s="10"/>
      <c r="TBN57" s="10"/>
      <c r="TBO57" s="10"/>
      <c r="TBP57" s="10"/>
      <c r="TBQ57" s="10"/>
      <c r="TBR57" s="10"/>
      <c r="TBS57" s="10"/>
      <c r="TBT57" s="10"/>
      <c r="TBU57" s="10"/>
      <c r="TBV57" s="10"/>
      <c r="TBW57" s="10"/>
      <c r="TBX57" s="10"/>
      <c r="TBY57" s="10"/>
      <c r="TBZ57" s="10"/>
      <c r="TCA57" s="10"/>
      <c r="TCB57" s="10"/>
      <c r="TCC57" s="10"/>
      <c r="TCD57" s="10"/>
      <c r="TCE57" s="10"/>
      <c r="TCF57" s="10"/>
      <c r="TCG57" s="10"/>
      <c r="TCH57" s="10"/>
      <c r="TCI57" s="10"/>
      <c r="TCJ57" s="10"/>
      <c r="TCK57" s="10"/>
      <c r="TCL57" s="10"/>
      <c r="TCM57" s="10"/>
      <c r="TCN57" s="10"/>
      <c r="TCO57" s="10"/>
      <c r="TCP57" s="10"/>
      <c r="TCQ57" s="10"/>
      <c r="TCR57" s="10"/>
      <c r="TCS57" s="10"/>
      <c r="TCT57" s="10"/>
      <c r="TCU57" s="10"/>
      <c r="TCV57" s="10"/>
      <c r="TCW57" s="10"/>
      <c r="TCX57" s="10"/>
      <c r="TCY57" s="10"/>
      <c r="TCZ57" s="10"/>
      <c r="TDA57" s="10"/>
      <c r="TDB57" s="10"/>
      <c r="TDC57" s="10"/>
      <c r="TDD57" s="10"/>
      <c r="TDE57" s="10"/>
      <c r="TDF57" s="10"/>
      <c r="TDG57" s="10"/>
      <c r="TDH57" s="10"/>
      <c r="TDI57" s="10"/>
      <c r="TDJ57" s="10"/>
      <c r="TDK57" s="10"/>
      <c r="TDL57" s="10"/>
      <c r="TDM57" s="10"/>
      <c r="TDN57" s="10"/>
      <c r="TDO57" s="10"/>
      <c r="TDP57" s="10"/>
      <c r="TDQ57" s="10"/>
      <c r="TDR57" s="10"/>
      <c r="TDS57" s="10"/>
      <c r="TDT57" s="10"/>
      <c r="TDU57" s="10"/>
      <c r="TDV57" s="10"/>
      <c r="TDW57" s="10"/>
      <c r="TDX57" s="10"/>
      <c r="TDY57" s="10"/>
      <c r="TDZ57" s="10"/>
      <c r="TEA57" s="10"/>
      <c r="TEB57" s="10"/>
      <c r="TEC57" s="10"/>
      <c r="TED57" s="10"/>
      <c r="TEE57" s="10"/>
      <c r="TEF57" s="10"/>
      <c r="TEG57" s="10"/>
      <c r="TEH57" s="10"/>
      <c r="TEI57" s="10"/>
      <c r="TEJ57" s="10"/>
      <c r="TEK57" s="10"/>
      <c r="TEL57" s="10"/>
      <c r="TEM57" s="10"/>
      <c r="TEN57" s="10"/>
      <c r="TEO57" s="10"/>
      <c r="TEP57" s="10"/>
      <c r="TEQ57" s="10"/>
      <c r="TER57" s="10"/>
      <c r="TES57" s="10"/>
      <c r="TET57" s="10"/>
      <c r="TEU57" s="10"/>
      <c r="TEV57" s="10"/>
      <c r="TEW57" s="10"/>
      <c r="TEX57" s="10"/>
      <c r="TEY57" s="10"/>
      <c r="TEZ57" s="10"/>
      <c r="TFA57" s="10"/>
      <c r="TFB57" s="10"/>
      <c r="TFC57" s="10"/>
      <c r="TFD57" s="10"/>
      <c r="TFE57" s="10"/>
      <c r="TFF57" s="10"/>
      <c r="TFG57" s="10"/>
      <c r="TFH57" s="10"/>
      <c r="TFI57" s="10"/>
      <c r="TFJ57" s="10"/>
      <c r="TFK57" s="10"/>
      <c r="TFL57" s="10"/>
      <c r="TFM57" s="10"/>
      <c r="TFN57" s="10"/>
      <c r="TFO57" s="10"/>
      <c r="TFP57" s="10"/>
      <c r="TFQ57" s="10"/>
      <c r="TFR57" s="10"/>
      <c r="TFS57" s="10"/>
      <c r="TFT57" s="10"/>
      <c r="TFU57" s="10"/>
      <c r="TFV57" s="10"/>
      <c r="TFW57" s="10"/>
      <c r="TFX57" s="10"/>
      <c r="TFY57" s="10"/>
      <c r="TFZ57" s="10"/>
      <c r="TGA57" s="10"/>
      <c r="TGB57" s="10"/>
      <c r="TGC57" s="10"/>
      <c r="TGD57" s="10"/>
      <c r="TGE57" s="10"/>
      <c r="TGF57" s="10"/>
      <c r="TGG57" s="10"/>
      <c r="TGH57" s="10"/>
      <c r="TGI57" s="10"/>
      <c r="TGJ57" s="10"/>
      <c r="TGK57" s="10"/>
      <c r="TGL57" s="10"/>
      <c r="TGM57" s="10"/>
      <c r="TGN57" s="10"/>
      <c r="TGO57" s="10"/>
      <c r="TGP57" s="10"/>
      <c r="TGQ57" s="10"/>
      <c r="TGR57" s="10"/>
      <c r="TGS57" s="10"/>
      <c r="TGT57" s="10"/>
      <c r="TGU57" s="10"/>
      <c r="TGV57" s="10"/>
      <c r="TGW57" s="10"/>
      <c r="TGX57" s="10"/>
      <c r="TGY57" s="10"/>
      <c r="TGZ57" s="10"/>
      <c r="THA57" s="10"/>
      <c r="THB57" s="10"/>
      <c r="THC57" s="10"/>
      <c r="THD57" s="10"/>
      <c r="THE57" s="10"/>
      <c r="THF57" s="10"/>
      <c r="THG57" s="10"/>
      <c r="THH57" s="10"/>
      <c r="THI57" s="10"/>
      <c r="THJ57" s="10"/>
      <c r="THK57" s="10"/>
      <c r="THL57" s="10"/>
      <c r="THM57" s="10"/>
      <c r="THN57" s="10"/>
      <c r="THO57" s="10"/>
      <c r="THP57" s="10"/>
      <c r="THQ57" s="10"/>
      <c r="THR57" s="10"/>
      <c r="THS57" s="10"/>
      <c r="THT57" s="10"/>
      <c r="THU57" s="10"/>
      <c r="THV57" s="10"/>
      <c r="THW57" s="10"/>
      <c r="THX57" s="10"/>
      <c r="THY57" s="10"/>
      <c r="THZ57" s="10"/>
      <c r="TIA57" s="10"/>
      <c r="TIB57" s="10"/>
      <c r="TIC57" s="10"/>
      <c r="TID57" s="10"/>
      <c r="TIE57" s="10"/>
      <c r="TIF57" s="10"/>
      <c r="TIG57" s="10"/>
      <c r="TIH57" s="10"/>
      <c r="TII57" s="10"/>
      <c r="TIJ57" s="10"/>
      <c r="TIK57" s="10"/>
      <c r="TIL57" s="10"/>
      <c r="TIM57" s="10"/>
      <c r="TIN57" s="10"/>
      <c r="TIO57" s="10"/>
      <c r="TIP57" s="10"/>
      <c r="TIQ57" s="10"/>
      <c r="TIR57" s="10"/>
      <c r="TIS57" s="10"/>
      <c r="TIT57" s="10"/>
      <c r="TIU57" s="10"/>
      <c r="TIV57" s="10"/>
      <c r="TIW57" s="10"/>
      <c r="TIX57" s="10"/>
      <c r="TIY57" s="10"/>
      <c r="TIZ57" s="10"/>
      <c r="TJA57" s="10"/>
      <c r="TJB57" s="10"/>
      <c r="TJC57" s="10"/>
      <c r="TJD57" s="10"/>
      <c r="TJE57" s="10"/>
      <c r="TJF57" s="10"/>
      <c r="TJG57" s="10"/>
      <c r="TJH57" s="10"/>
      <c r="TJI57" s="10"/>
      <c r="TJJ57" s="10"/>
      <c r="TJK57" s="10"/>
      <c r="TJL57" s="10"/>
      <c r="TJM57" s="10"/>
      <c r="TJN57" s="10"/>
      <c r="TJO57" s="10"/>
      <c r="TJP57" s="10"/>
      <c r="TJQ57" s="10"/>
      <c r="TJR57" s="10"/>
      <c r="TJS57" s="10"/>
      <c r="TJT57" s="10"/>
      <c r="TJU57" s="10"/>
      <c r="TJV57" s="10"/>
      <c r="TJW57" s="10"/>
      <c r="TJX57" s="10"/>
      <c r="TJY57" s="10"/>
      <c r="TJZ57" s="10"/>
      <c r="TKA57" s="10"/>
      <c r="TKB57" s="10"/>
      <c r="TKC57" s="10"/>
      <c r="TKD57" s="10"/>
      <c r="TKE57" s="10"/>
      <c r="TKF57" s="10"/>
      <c r="TKG57" s="10"/>
      <c r="TKH57" s="10"/>
      <c r="TKI57" s="10"/>
      <c r="TKJ57" s="10"/>
      <c r="TKK57" s="10"/>
      <c r="TKL57" s="10"/>
      <c r="TKM57" s="10"/>
      <c r="TKN57" s="10"/>
      <c r="TKO57" s="10"/>
      <c r="TKP57" s="10"/>
      <c r="TKQ57" s="10"/>
      <c r="TKR57" s="10"/>
      <c r="TKS57" s="10"/>
      <c r="TKT57" s="10"/>
      <c r="TKU57" s="10"/>
      <c r="TKV57" s="10"/>
      <c r="TKW57" s="10"/>
      <c r="TKX57" s="10"/>
      <c r="TKY57" s="10"/>
      <c r="TKZ57" s="10"/>
      <c r="TLA57" s="10"/>
      <c r="TLB57" s="10"/>
      <c r="TLC57" s="10"/>
      <c r="TLD57" s="10"/>
      <c r="TLE57" s="10"/>
      <c r="TLF57" s="10"/>
      <c r="TLG57" s="10"/>
      <c r="TLH57" s="10"/>
      <c r="TLI57" s="10"/>
      <c r="TLJ57" s="10"/>
      <c r="TLK57" s="10"/>
      <c r="TLL57" s="10"/>
      <c r="TLM57" s="10"/>
      <c r="TLN57" s="10"/>
      <c r="TLO57" s="10"/>
      <c r="TLP57" s="10"/>
      <c r="TLQ57" s="10"/>
      <c r="TLR57" s="10"/>
      <c r="TLS57" s="10"/>
      <c r="TLT57" s="10"/>
      <c r="TLU57" s="10"/>
      <c r="TLV57" s="10"/>
      <c r="TLW57" s="10"/>
      <c r="TLX57" s="10"/>
      <c r="TLY57" s="10"/>
      <c r="TLZ57" s="10"/>
      <c r="TMA57" s="10"/>
      <c r="TMB57" s="10"/>
      <c r="TMC57" s="10"/>
      <c r="TMD57" s="10"/>
      <c r="TME57" s="10"/>
      <c r="TMF57" s="10"/>
      <c r="TMG57" s="10"/>
      <c r="TMH57" s="10"/>
      <c r="TMI57" s="10"/>
      <c r="TMJ57" s="10"/>
      <c r="TMK57" s="10"/>
      <c r="TML57" s="10"/>
      <c r="TMM57" s="10"/>
      <c r="TMN57" s="10"/>
      <c r="TMO57" s="10"/>
      <c r="TMP57" s="10"/>
      <c r="TMQ57" s="10"/>
      <c r="TMR57" s="10"/>
      <c r="TMS57" s="10"/>
      <c r="TMT57" s="10"/>
      <c r="TMU57" s="10"/>
      <c r="TMV57" s="10"/>
      <c r="TMW57" s="10"/>
      <c r="TMX57" s="10"/>
      <c r="TMY57" s="10"/>
      <c r="TMZ57" s="10"/>
      <c r="TNA57" s="10"/>
      <c r="TNB57" s="10"/>
      <c r="TNC57" s="10"/>
      <c r="TND57" s="10"/>
      <c r="TNE57" s="10"/>
      <c r="TNF57" s="10"/>
      <c r="TNG57" s="10"/>
      <c r="TNH57" s="10"/>
      <c r="TNI57" s="10"/>
      <c r="TNJ57" s="10"/>
      <c r="TNK57" s="10"/>
      <c r="TNL57" s="10"/>
      <c r="TNM57" s="10"/>
      <c r="TNN57" s="10"/>
      <c r="TNO57" s="10"/>
      <c r="TNP57" s="10"/>
      <c r="TNQ57" s="10"/>
      <c r="TNR57" s="10"/>
      <c r="TNS57" s="10"/>
      <c r="TNT57" s="10"/>
      <c r="TNU57" s="10"/>
      <c r="TNV57" s="10"/>
      <c r="TNW57" s="10"/>
      <c r="TNX57" s="10"/>
      <c r="TNY57" s="10"/>
      <c r="TNZ57" s="10"/>
      <c r="TOA57" s="10"/>
      <c r="TOB57" s="10"/>
      <c r="TOC57" s="10"/>
      <c r="TOD57" s="10"/>
      <c r="TOE57" s="10"/>
      <c r="TOF57" s="10"/>
      <c r="TOG57" s="10"/>
      <c r="TOH57" s="10"/>
      <c r="TOI57" s="10"/>
      <c r="TOJ57" s="10"/>
      <c r="TOK57" s="10"/>
      <c r="TOL57" s="10"/>
      <c r="TOM57" s="10"/>
      <c r="TON57" s="10"/>
      <c r="TOO57" s="10"/>
      <c r="TOP57" s="10"/>
      <c r="TOQ57" s="10"/>
      <c r="TOR57" s="10"/>
      <c r="TOS57" s="10"/>
      <c r="TOT57" s="10"/>
      <c r="TOU57" s="10"/>
      <c r="TOV57" s="10"/>
      <c r="TOW57" s="10"/>
      <c r="TOX57" s="10"/>
      <c r="TOY57" s="10"/>
      <c r="TOZ57" s="10"/>
      <c r="TPA57" s="10"/>
      <c r="TPB57" s="10"/>
      <c r="TPC57" s="10"/>
      <c r="TPD57" s="10"/>
      <c r="TPE57" s="10"/>
      <c r="TPF57" s="10"/>
      <c r="TPG57" s="10"/>
      <c r="TPH57" s="10"/>
      <c r="TPI57" s="10"/>
      <c r="TPJ57" s="10"/>
      <c r="TPK57" s="10"/>
      <c r="TPL57" s="10"/>
      <c r="TPM57" s="10"/>
      <c r="TPN57" s="10"/>
      <c r="TPO57" s="10"/>
      <c r="TPP57" s="10"/>
      <c r="TPQ57" s="10"/>
      <c r="TPR57" s="10"/>
      <c r="TPS57" s="10"/>
      <c r="TPT57" s="10"/>
      <c r="TPU57" s="10"/>
      <c r="TPV57" s="10"/>
      <c r="TPW57" s="10"/>
      <c r="TPX57" s="10"/>
      <c r="TPY57" s="10"/>
      <c r="TPZ57" s="10"/>
      <c r="TQA57" s="10"/>
      <c r="TQB57" s="10"/>
      <c r="TQC57" s="10"/>
      <c r="TQD57" s="10"/>
      <c r="TQE57" s="10"/>
      <c r="TQF57" s="10"/>
      <c r="TQG57" s="10"/>
      <c r="TQH57" s="10"/>
      <c r="TQI57" s="10"/>
      <c r="TQJ57" s="10"/>
      <c r="TQK57" s="10"/>
      <c r="TQL57" s="10"/>
      <c r="TQM57" s="10"/>
      <c r="TQN57" s="10"/>
      <c r="TQO57" s="10"/>
      <c r="TQP57" s="10"/>
      <c r="TQQ57" s="10"/>
      <c r="TQR57" s="10"/>
      <c r="TQS57" s="10"/>
      <c r="TQT57" s="10"/>
      <c r="TQU57" s="10"/>
      <c r="TQV57" s="10"/>
      <c r="TQW57" s="10"/>
      <c r="TQX57" s="10"/>
      <c r="TQY57" s="10"/>
      <c r="TQZ57" s="10"/>
      <c r="TRA57" s="10"/>
      <c r="TRB57" s="10"/>
      <c r="TRC57" s="10"/>
      <c r="TRD57" s="10"/>
      <c r="TRE57" s="10"/>
      <c r="TRF57" s="10"/>
      <c r="TRG57" s="10"/>
      <c r="TRH57" s="10"/>
      <c r="TRI57" s="10"/>
      <c r="TRJ57" s="10"/>
      <c r="TRK57" s="10"/>
      <c r="TRL57" s="10"/>
      <c r="TRM57" s="10"/>
      <c r="TRN57" s="10"/>
      <c r="TRO57" s="10"/>
      <c r="TRP57" s="10"/>
      <c r="TRQ57" s="10"/>
      <c r="TRR57" s="10"/>
      <c r="TRS57" s="10"/>
      <c r="TRT57" s="10"/>
      <c r="TRU57" s="10"/>
      <c r="TRV57" s="10"/>
      <c r="TRW57" s="10"/>
      <c r="TRX57" s="10"/>
      <c r="TRY57" s="10"/>
      <c r="TRZ57" s="10"/>
      <c r="TSA57" s="10"/>
      <c r="TSB57" s="10"/>
      <c r="TSC57" s="10"/>
      <c r="TSD57" s="10"/>
      <c r="TSE57" s="10"/>
      <c r="TSF57" s="10"/>
      <c r="TSG57" s="10"/>
      <c r="TSH57" s="10"/>
      <c r="TSI57" s="10"/>
      <c r="TSJ57" s="10"/>
      <c r="TSK57" s="10"/>
      <c r="TSL57" s="10"/>
      <c r="TSM57" s="10"/>
      <c r="TSN57" s="10"/>
      <c r="TSO57" s="10"/>
      <c r="TSP57" s="10"/>
      <c r="TSQ57" s="10"/>
      <c r="TSR57" s="10"/>
      <c r="TSS57" s="10"/>
      <c r="TST57" s="10"/>
      <c r="TSU57" s="10"/>
      <c r="TSV57" s="10"/>
      <c r="TSW57" s="10"/>
      <c r="TSX57" s="10"/>
      <c r="TSY57" s="10"/>
      <c r="TSZ57" s="10"/>
      <c r="TTA57" s="10"/>
      <c r="TTB57" s="10"/>
      <c r="TTC57" s="10"/>
      <c r="TTD57" s="10"/>
      <c r="TTE57" s="10"/>
      <c r="TTF57" s="10"/>
      <c r="TTG57" s="10"/>
      <c r="TTH57" s="10"/>
      <c r="TTI57" s="10"/>
      <c r="TTJ57" s="10"/>
      <c r="TTK57" s="10"/>
      <c r="TTL57" s="10"/>
      <c r="TTM57" s="10"/>
      <c r="TTN57" s="10"/>
      <c r="TTO57" s="10"/>
      <c r="TTP57" s="10"/>
      <c r="TTQ57" s="10"/>
      <c r="TTR57" s="10"/>
      <c r="TTS57" s="10"/>
      <c r="TTT57" s="10"/>
      <c r="TTU57" s="10"/>
      <c r="TTV57" s="10"/>
      <c r="TTW57" s="10"/>
      <c r="TTX57" s="10"/>
      <c r="TTY57" s="10"/>
      <c r="TTZ57" s="10"/>
      <c r="TUA57" s="10"/>
      <c r="TUB57" s="10"/>
      <c r="TUC57" s="10"/>
      <c r="TUD57" s="10"/>
      <c r="TUE57" s="10"/>
      <c r="TUF57" s="10"/>
      <c r="TUG57" s="10"/>
      <c r="TUH57" s="10"/>
      <c r="TUI57" s="10"/>
      <c r="TUJ57" s="10"/>
      <c r="TUK57" s="10"/>
      <c r="TUL57" s="10"/>
      <c r="TUM57" s="10"/>
      <c r="TUN57" s="10"/>
      <c r="TUO57" s="10"/>
      <c r="TUP57" s="10"/>
      <c r="TUQ57" s="10"/>
      <c r="TUR57" s="10"/>
      <c r="TUS57" s="10"/>
      <c r="TUT57" s="10"/>
      <c r="TUU57" s="10"/>
      <c r="TUV57" s="10"/>
      <c r="TUW57" s="10"/>
      <c r="TUX57" s="10"/>
      <c r="TUY57" s="10"/>
      <c r="TUZ57" s="10"/>
      <c r="TVA57" s="10"/>
      <c r="TVB57" s="10"/>
      <c r="TVC57" s="10"/>
      <c r="TVD57" s="10"/>
      <c r="TVE57" s="10"/>
      <c r="TVF57" s="10"/>
      <c r="TVG57" s="10"/>
      <c r="TVH57" s="10"/>
      <c r="TVI57" s="10"/>
      <c r="TVJ57" s="10"/>
      <c r="TVK57" s="10"/>
      <c r="TVL57" s="10"/>
      <c r="TVM57" s="10"/>
      <c r="TVN57" s="10"/>
      <c r="TVO57" s="10"/>
      <c r="TVP57" s="10"/>
      <c r="TVQ57" s="10"/>
      <c r="TVR57" s="10"/>
      <c r="TVS57" s="10"/>
      <c r="TVT57" s="10"/>
      <c r="TVU57" s="10"/>
      <c r="TVV57" s="10"/>
      <c r="TVW57" s="10"/>
      <c r="TVX57" s="10"/>
      <c r="TVY57" s="10"/>
      <c r="TVZ57" s="10"/>
      <c r="TWA57" s="10"/>
      <c r="TWB57" s="10"/>
      <c r="TWC57" s="10"/>
      <c r="TWD57" s="10"/>
      <c r="TWE57" s="10"/>
      <c r="TWF57" s="10"/>
      <c r="TWG57" s="10"/>
      <c r="TWH57" s="10"/>
      <c r="TWI57" s="10"/>
      <c r="TWJ57" s="10"/>
      <c r="TWK57" s="10"/>
      <c r="TWL57" s="10"/>
      <c r="TWM57" s="10"/>
      <c r="TWN57" s="10"/>
      <c r="TWO57" s="10"/>
      <c r="TWP57" s="10"/>
      <c r="TWQ57" s="10"/>
      <c r="TWR57" s="10"/>
      <c r="TWS57" s="10"/>
      <c r="TWT57" s="10"/>
      <c r="TWU57" s="10"/>
      <c r="TWV57" s="10"/>
      <c r="TWW57" s="10"/>
      <c r="TWX57" s="10"/>
      <c r="TWY57" s="10"/>
      <c r="TWZ57" s="10"/>
      <c r="TXA57" s="10"/>
      <c r="TXB57" s="10"/>
      <c r="TXC57" s="10"/>
      <c r="TXD57" s="10"/>
      <c r="TXE57" s="10"/>
      <c r="TXF57" s="10"/>
      <c r="TXG57" s="10"/>
      <c r="TXH57" s="10"/>
      <c r="TXI57" s="10"/>
      <c r="TXJ57" s="10"/>
      <c r="TXK57" s="10"/>
      <c r="TXL57" s="10"/>
      <c r="TXM57" s="10"/>
      <c r="TXN57" s="10"/>
      <c r="TXO57" s="10"/>
      <c r="TXP57" s="10"/>
      <c r="TXQ57" s="10"/>
      <c r="TXR57" s="10"/>
      <c r="TXS57" s="10"/>
      <c r="TXT57" s="10"/>
      <c r="TXU57" s="10"/>
      <c r="TXV57" s="10"/>
      <c r="TXW57" s="10"/>
      <c r="TXX57" s="10"/>
      <c r="TXY57" s="10"/>
      <c r="TXZ57" s="10"/>
      <c r="TYA57" s="10"/>
      <c r="TYB57" s="10"/>
      <c r="TYC57" s="10"/>
      <c r="TYD57" s="10"/>
      <c r="TYE57" s="10"/>
      <c r="TYF57" s="10"/>
      <c r="TYG57" s="10"/>
      <c r="TYH57" s="10"/>
      <c r="TYI57" s="10"/>
      <c r="TYJ57" s="10"/>
      <c r="TYK57" s="10"/>
      <c r="TYL57" s="10"/>
      <c r="TYM57" s="10"/>
      <c r="TYN57" s="10"/>
      <c r="TYO57" s="10"/>
      <c r="TYP57" s="10"/>
      <c r="TYQ57" s="10"/>
      <c r="TYR57" s="10"/>
      <c r="TYS57" s="10"/>
      <c r="TYT57" s="10"/>
      <c r="TYU57" s="10"/>
      <c r="TYV57" s="10"/>
      <c r="TYW57" s="10"/>
      <c r="TYX57" s="10"/>
      <c r="TYY57" s="10"/>
      <c r="TYZ57" s="10"/>
      <c r="TZA57" s="10"/>
      <c r="TZB57" s="10"/>
      <c r="TZC57" s="10"/>
      <c r="TZD57" s="10"/>
      <c r="TZE57" s="10"/>
      <c r="TZF57" s="10"/>
      <c r="TZG57" s="10"/>
      <c r="TZH57" s="10"/>
      <c r="TZI57" s="10"/>
      <c r="TZJ57" s="10"/>
      <c r="TZK57" s="10"/>
      <c r="TZL57" s="10"/>
      <c r="TZM57" s="10"/>
      <c r="TZN57" s="10"/>
      <c r="TZO57" s="10"/>
      <c r="TZP57" s="10"/>
      <c r="TZQ57" s="10"/>
      <c r="TZR57" s="10"/>
      <c r="TZS57" s="10"/>
      <c r="TZT57" s="10"/>
      <c r="TZU57" s="10"/>
      <c r="TZV57" s="10"/>
      <c r="TZW57" s="10"/>
      <c r="TZX57" s="10"/>
      <c r="TZY57" s="10"/>
      <c r="TZZ57" s="10"/>
      <c r="UAA57" s="10"/>
      <c r="UAB57" s="10"/>
      <c r="UAC57" s="10"/>
      <c r="UAD57" s="10"/>
      <c r="UAE57" s="10"/>
      <c r="UAF57" s="10"/>
      <c r="UAG57" s="10"/>
      <c r="UAH57" s="10"/>
      <c r="UAI57" s="10"/>
      <c r="UAJ57" s="10"/>
      <c r="UAK57" s="10"/>
      <c r="UAL57" s="10"/>
      <c r="UAM57" s="10"/>
      <c r="UAN57" s="10"/>
      <c r="UAO57" s="10"/>
      <c r="UAP57" s="10"/>
      <c r="UAQ57" s="10"/>
      <c r="UAR57" s="10"/>
      <c r="UAS57" s="10"/>
      <c r="UAT57" s="10"/>
      <c r="UAU57" s="10"/>
      <c r="UAV57" s="10"/>
      <c r="UAW57" s="10"/>
      <c r="UAX57" s="10"/>
      <c r="UAY57" s="10"/>
      <c r="UAZ57" s="10"/>
      <c r="UBA57" s="10"/>
      <c r="UBB57" s="10"/>
      <c r="UBC57" s="10"/>
      <c r="UBD57" s="10"/>
      <c r="UBE57" s="10"/>
      <c r="UBF57" s="10"/>
      <c r="UBG57" s="10"/>
      <c r="UBH57" s="10"/>
      <c r="UBI57" s="10"/>
      <c r="UBJ57" s="10"/>
      <c r="UBK57" s="10"/>
      <c r="UBL57" s="10"/>
      <c r="UBM57" s="10"/>
      <c r="UBN57" s="10"/>
      <c r="UBO57" s="10"/>
      <c r="UBP57" s="10"/>
      <c r="UBQ57" s="10"/>
      <c r="UBR57" s="10"/>
      <c r="UBS57" s="10"/>
      <c r="UBT57" s="10"/>
      <c r="UBU57" s="10"/>
      <c r="UBV57" s="10"/>
      <c r="UBW57" s="10"/>
      <c r="UBX57" s="10"/>
      <c r="UBY57" s="10"/>
      <c r="UBZ57" s="10"/>
      <c r="UCA57" s="10"/>
      <c r="UCB57" s="10"/>
      <c r="UCC57" s="10"/>
      <c r="UCD57" s="10"/>
      <c r="UCE57" s="10"/>
      <c r="UCF57" s="10"/>
      <c r="UCG57" s="10"/>
      <c r="UCH57" s="10"/>
      <c r="UCI57" s="10"/>
      <c r="UCJ57" s="10"/>
      <c r="UCK57" s="10"/>
      <c r="UCL57" s="10"/>
      <c r="UCM57" s="10"/>
      <c r="UCN57" s="10"/>
      <c r="UCO57" s="10"/>
      <c r="UCP57" s="10"/>
      <c r="UCQ57" s="10"/>
      <c r="UCR57" s="10"/>
      <c r="UCS57" s="10"/>
      <c r="UCT57" s="10"/>
      <c r="UCU57" s="10"/>
      <c r="UCV57" s="10"/>
      <c r="UCW57" s="10"/>
      <c r="UCX57" s="10"/>
      <c r="UCY57" s="10"/>
      <c r="UCZ57" s="10"/>
      <c r="UDA57" s="10"/>
      <c r="UDB57" s="10"/>
      <c r="UDC57" s="10"/>
      <c r="UDD57" s="10"/>
      <c r="UDE57" s="10"/>
      <c r="UDF57" s="10"/>
      <c r="UDG57" s="10"/>
      <c r="UDH57" s="10"/>
      <c r="UDI57" s="10"/>
      <c r="UDJ57" s="10"/>
      <c r="UDK57" s="10"/>
      <c r="UDL57" s="10"/>
      <c r="UDM57" s="10"/>
      <c r="UDN57" s="10"/>
      <c r="UDO57" s="10"/>
      <c r="UDP57" s="10"/>
      <c r="UDQ57" s="10"/>
      <c r="UDR57" s="10"/>
      <c r="UDS57" s="10"/>
      <c r="UDT57" s="10"/>
      <c r="UDU57" s="10"/>
      <c r="UDV57" s="10"/>
      <c r="UDW57" s="10"/>
      <c r="UDX57" s="10"/>
      <c r="UDY57" s="10"/>
      <c r="UDZ57" s="10"/>
      <c r="UEA57" s="10"/>
      <c r="UEB57" s="10"/>
      <c r="UEC57" s="10"/>
      <c r="UED57" s="10"/>
      <c r="UEE57" s="10"/>
      <c r="UEF57" s="10"/>
      <c r="UEG57" s="10"/>
      <c r="UEH57" s="10"/>
      <c r="UEI57" s="10"/>
      <c r="UEJ57" s="10"/>
      <c r="UEK57" s="10"/>
      <c r="UEL57" s="10"/>
      <c r="UEM57" s="10"/>
      <c r="UEN57" s="10"/>
      <c r="UEO57" s="10"/>
      <c r="UEP57" s="10"/>
      <c r="UEQ57" s="10"/>
      <c r="UER57" s="10"/>
      <c r="UES57" s="10"/>
      <c r="UET57" s="10"/>
      <c r="UEU57" s="10"/>
      <c r="UEV57" s="10"/>
      <c r="UEW57" s="10"/>
      <c r="UEX57" s="10"/>
      <c r="UEY57" s="10"/>
      <c r="UEZ57" s="10"/>
      <c r="UFA57" s="10"/>
      <c r="UFB57" s="10"/>
      <c r="UFC57" s="10"/>
      <c r="UFD57" s="10"/>
      <c r="UFE57" s="10"/>
      <c r="UFF57" s="10"/>
      <c r="UFG57" s="10"/>
      <c r="UFH57" s="10"/>
      <c r="UFI57" s="10"/>
      <c r="UFJ57" s="10"/>
      <c r="UFK57" s="10"/>
      <c r="UFL57" s="10"/>
      <c r="UFM57" s="10"/>
      <c r="UFN57" s="10"/>
      <c r="UFO57" s="10"/>
      <c r="UFP57" s="10"/>
      <c r="UFQ57" s="10"/>
      <c r="UFR57" s="10"/>
      <c r="UFS57" s="10"/>
      <c r="UFT57" s="10"/>
      <c r="UFU57" s="10"/>
      <c r="UFV57" s="10"/>
      <c r="UFW57" s="10"/>
      <c r="UFX57" s="10"/>
      <c r="UFY57" s="10"/>
      <c r="UFZ57" s="10"/>
      <c r="UGA57" s="10"/>
      <c r="UGB57" s="10"/>
      <c r="UGC57" s="10"/>
      <c r="UGD57" s="10"/>
      <c r="UGE57" s="10"/>
      <c r="UGF57" s="10"/>
      <c r="UGG57" s="10"/>
      <c r="UGH57" s="10"/>
      <c r="UGI57" s="10"/>
      <c r="UGJ57" s="10"/>
      <c r="UGK57" s="10"/>
      <c r="UGL57" s="10"/>
      <c r="UGM57" s="10"/>
      <c r="UGN57" s="10"/>
      <c r="UGO57" s="10"/>
      <c r="UGP57" s="10"/>
      <c r="UGQ57" s="10"/>
      <c r="UGR57" s="10"/>
      <c r="UGS57" s="10"/>
      <c r="UGT57" s="10"/>
      <c r="UGU57" s="10"/>
      <c r="UGV57" s="10"/>
      <c r="UGW57" s="10"/>
      <c r="UGX57" s="10"/>
      <c r="UGY57" s="10"/>
      <c r="UGZ57" s="10"/>
      <c r="UHA57" s="10"/>
      <c r="UHB57" s="10"/>
      <c r="UHC57" s="10"/>
      <c r="UHD57" s="10"/>
      <c r="UHE57" s="10"/>
      <c r="UHF57" s="10"/>
      <c r="UHG57" s="10"/>
      <c r="UHH57" s="10"/>
      <c r="UHI57" s="10"/>
      <c r="UHJ57" s="10"/>
      <c r="UHK57" s="10"/>
      <c r="UHL57" s="10"/>
      <c r="UHM57" s="10"/>
      <c r="UHN57" s="10"/>
      <c r="UHO57" s="10"/>
      <c r="UHP57" s="10"/>
      <c r="UHQ57" s="10"/>
      <c r="UHR57" s="10"/>
      <c r="UHS57" s="10"/>
      <c r="UHT57" s="10"/>
      <c r="UHU57" s="10"/>
      <c r="UHV57" s="10"/>
      <c r="UHW57" s="10"/>
      <c r="UHX57" s="10"/>
      <c r="UHY57" s="10"/>
      <c r="UHZ57" s="10"/>
      <c r="UIA57" s="10"/>
      <c r="UIB57" s="10"/>
      <c r="UIC57" s="10"/>
      <c r="UID57" s="10"/>
      <c r="UIE57" s="10"/>
      <c r="UIF57" s="10"/>
      <c r="UIG57" s="10"/>
      <c r="UIH57" s="10"/>
      <c r="UII57" s="10"/>
      <c r="UIJ57" s="10"/>
      <c r="UIK57" s="10"/>
      <c r="UIL57" s="10"/>
      <c r="UIM57" s="10"/>
      <c r="UIN57" s="10"/>
      <c r="UIO57" s="10"/>
      <c r="UIP57" s="10"/>
      <c r="UIQ57" s="10"/>
      <c r="UIR57" s="10"/>
      <c r="UIS57" s="10"/>
      <c r="UIT57" s="10"/>
      <c r="UIU57" s="10"/>
      <c r="UIV57" s="10"/>
      <c r="UIW57" s="10"/>
      <c r="UIX57" s="10"/>
      <c r="UIY57" s="10"/>
      <c r="UIZ57" s="10"/>
      <c r="UJA57" s="10"/>
      <c r="UJB57" s="10"/>
      <c r="UJC57" s="10"/>
      <c r="UJD57" s="10"/>
      <c r="UJE57" s="10"/>
      <c r="UJF57" s="10"/>
      <c r="UJG57" s="10"/>
      <c r="UJH57" s="10"/>
      <c r="UJI57" s="10"/>
      <c r="UJJ57" s="10"/>
      <c r="UJK57" s="10"/>
      <c r="UJL57" s="10"/>
      <c r="UJM57" s="10"/>
      <c r="UJN57" s="10"/>
      <c r="UJO57" s="10"/>
      <c r="UJP57" s="10"/>
      <c r="UJQ57" s="10"/>
      <c r="UJR57" s="10"/>
      <c r="UJS57" s="10"/>
      <c r="UJT57" s="10"/>
      <c r="UJU57" s="10"/>
      <c r="UJV57" s="10"/>
      <c r="UJW57" s="10"/>
      <c r="UJX57" s="10"/>
      <c r="UJY57" s="10"/>
      <c r="UJZ57" s="10"/>
      <c r="UKA57" s="10"/>
      <c r="UKB57" s="10"/>
      <c r="UKC57" s="10"/>
      <c r="UKD57" s="10"/>
      <c r="UKE57" s="10"/>
      <c r="UKF57" s="10"/>
      <c r="UKG57" s="10"/>
      <c r="UKH57" s="10"/>
      <c r="UKI57" s="10"/>
      <c r="UKJ57" s="10"/>
      <c r="UKK57" s="10"/>
      <c r="UKL57" s="10"/>
      <c r="UKM57" s="10"/>
      <c r="UKN57" s="10"/>
      <c r="UKO57" s="10"/>
      <c r="UKP57" s="10"/>
      <c r="UKQ57" s="10"/>
      <c r="UKR57" s="10"/>
      <c r="UKS57" s="10"/>
      <c r="UKT57" s="10"/>
      <c r="UKU57" s="10"/>
      <c r="UKV57" s="10"/>
      <c r="UKW57" s="10"/>
      <c r="UKX57" s="10"/>
      <c r="UKY57" s="10"/>
      <c r="UKZ57" s="10"/>
      <c r="ULA57" s="10"/>
      <c r="ULB57" s="10"/>
      <c r="ULC57" s="10"/>
      <c r="ULD57" s="10"/>
      <c r="ULE57" s="10"/>
      <c r="ULF57" s="10"/>
      <c r="ULG57" s="10"/>
      <c r="ULH57" s="10"/>
      <c r="ULI57" s="10"/>
      <c r="ULJ57" s="10"/>
      <c r="ULK57" s="10"/>
      <c r="ULL57" s="10"/>
      <c r="ULM57" s="10"/>
      <c r="ULN57" s="10"/>
      <c r="ULO57" s="10"/>
      <c r="ULP57" s="10"/>
      <c r="ULQ57" s="10"/>
      <c r="ULR57" s="10"/>
      <c r="ULS57" s="10"/>
      <c r="ULT57" s="10"/>
      <c r="ULU57" s="10"/>
      <c r="ULV57" s="10"/>
      <c r="ULW57" s="10"/>
      <c r="ULX57" s="10"/>
      <c r="ULY57" s="10"/>
      <c r="ULZ57" s="10"/>
      <c r="UMA57" s="10"/>
      <c r="UMB57" s="10"/>
      <c r="UMC57" s="10"/>
      <c r="UMD57" s="10"/>
      <c r="UME57" s="10"/>
      <c r="UMF57" s="10"/>
      <c r="UMG57" s="10"/>
      <c r="UMH57" s="10"/>
      <c r="UMI57" s="10"/>
      <c r="UMJ57" s="10"/>
      <c r="UMK57" s="10"/>
      <c r="UML57" s="10"/>
      <c r="UMM57" s="10"/>
      <c r="UMN57" s="10"/>
      <c r="UMO57" s="10"/>
      <c r="UMP57" s="10"/>
      <c r="UMQ57" s="10"/>
      <c r="UMR57" s="10"/>
      <c r="UMS57" s="10"/>
      <c r="UMT57" s="10"/>
      <c r="UMU57" s="10"/>
      <c r="UMV57" s="10"/>
      <c r="UMW57" s="10"/>
      <c r="UMX57" s="10"/>
      <c r="UMY57" s="10"/>
      <c r="UMZ57" s="10"/>
      <c r="UNA57" s="10"/>
      <c r="UNB57" s="10"/>
      <c r="UNC57" s="10"/>
      <c r="UND57" s="10"/>
      <c r="UNE57" s="10"/>
      <c r="UNF57" s="10"/>
      <c r="UNG57" s="10"/>
      <c r="UNH57" s="10"/>
      <c r="UNI57" s="10"/>
      <c r="UNJ57" s="10"/>
      <c r="UNK57" s="10"/>
      <c r="UNL57" s="10"/>
      <c r="UNM57" s="10"/>
      <c r="UNN57" s="10"/>
      <c r="UNO57" s="10"/>
      <c r="UNP57" s="10"/>
      <c r="UNQ57" s="10"/>
      <c r="UNR57" s="10"/>
      <c r="UNS57" s="10"/>
      <c r="UNT57" s="10"/>
      <c r="UNU57" s="10"/>
      <c r="UNV57" s="10"/>
      <c r="UNW57" s="10"/>
      <c r="UNX57" s="10"/>
      <c r="UNY57" s="10"/>
      <c r="UNZ57" s="10"/>
      <c r="UOA57" s="10"/>
      <c r="UOB57" s="10"/>
      <c r="UOC57" s="10"/>
      <c r="UOD57" s="10"/>
      <c r="UOE57" s="10"/>
      <c r="UOF57" s="10"/>
      <c r="UOG57" s="10"/>
      <c r="UOH57" s="10"/>
      <c r="UOI57" s="10"/>
      <c r="UOJ57" s="10"/>
      <c r="UOK57" s="10"/>
      <c r="UOL57" s="10"/>
      <c r="UOM57" s="10"/>
      <c r="UON57" s="10"/>
      <c r="UOO57" s="10"/>
      <c r="UOP57" s="10"/>
      <c r="UOQ57" s="10"/>
      <c r="UOR57" s="10"/>
      <c r="UOS57" s="10"/>
      <c r="UOT57" s="10"/>
      <c r="UOU57" s="10"/>
      <c r="UOV57" s="10"/>
      <c r="UOW57" s="10"/>
      <c r="UOX57" s="10"/>
      <c r="UOY57" s="10"/>
      <c r="UOZ57" s="10"/>
      <c r="UPA57" s="10"/>
      <c r="UPB57" s="10"/>
      <c r="UPC57" s="10"/>
      <c r="UPD57" s="10"/>
      <c r="UPE57" s="10"/>
      <c r="UPF57" s="10"/>
      <c r="UPG57" s="10"/>
      <c r="UPH57" s="10"/>
      <c r="UPI57" s="10"/>
      <c r="UPJ57" s="10"/>
      <c r="UPK57" s="10"/>
      <c r="UPL57" s="10"/>
      <c r="UPM57" s="10"/>
      <c r="UPN57" s="10"/>
      <c r="UPO57" s="10"/>
      <c r="UPP57" s="10"/>
      <c r="UPQ57" s="10"/>
      <c r="UPR57" s="10"/>
      <c r="UPS57" s="10"/>
      <c r="UPT57" s="10"/>
      <c r="UPU57" s="10"/>
      <c r="UPV57" s="10"/>
      <c r="UPW57" s="10"/>
      <c r="UPX57" s="10"/>
      <c r="UPY57" s="10"/>
      <c r="UPZ57" s="10"/>
      <c r="UQA57" s="10"/>
      <c r="UQB57" s="10"/>
      <c r="UQC57" s="10"/>
      <c r="UQD57" s="10"/>
      <c r="UQE57" s="10"/>
      <c r="UQF57" s="10"/>
      <c r="UQG57" s="10"/>
      <c r="UQH57" s="10"/>
      <c r="UQI57" s="10"/>
      <c r="UQJ57" s="10"/>
      <c r="UQK57" s="10"/>
      <c r="UQL57" s="10"/>
      <c r="UQM57" s="10"/>
      <c r="UQN57" s="10"/>
      <c r="UQO57" s="10"/>
      <c r="UQP57" s="10"/>
      <c r="UQQ57" s="10"/>
      <c r="UQR57" s="10"/>
      <c r="UQS57" s="10"/>
      <c r="UQT57" s="10"/>
      <c r="UQU57" s="10"/>
      <c r="UQV57" s="10"/>
      <c r="UQW57" s="10"/>
      <c r="UQX57" s="10"/>
      <c r="UQY57" s="10"/>
      <c r="UQZ57" s="10"/>
      <c r="URA57" s="10"/>
      <c r="URB57" s="10"/>
      <c r="URC57" s="10"/>
      <c r="URD57" s="10"/>
      <c r="URE57" s="10"/>
      <c r="URF57" s="10"/>
      <c r="URG57" s="10"/>
      <c r="URH57" s="10"/>
      <c r="URI57" s="10"/>
      <c r="URJ57" s="10"/>
      <c r="URK57" s="10"/>
      <c r="URL57" s="10"/>
      <c r="URM57" s="10"/>
      <c r="URN57" s="10"/>
      <c r="URO57" s="10"/>
      <c r="URP57" s="10"/>
      <c r="URQ57" s="10"/>
      <c r="URR57" s="10"/>
      <c r="URS57" s="10"/>
      <c r="URT57" s="10"/>
      <c r="URU57" s="10"/>
      <c r="URV57" s="10"/>
      <c r="URW57" s="10"/>
      <c r="URX57" s="10"/>
      <c r="URY57" s="10"/>
      <c r="URZ57" s="10"/>
      <c r="USA57" s="10"/>
      <c r="USB57" s="10"/>
      <c r="USC57" s="10"/>
      <c r="USD57" s="10"/>
      <c r="USE57" s="10"/>
      <c r="USF57" s="10"/>
      <c r="USG57" s="10"/>
      <c r="USH57" s="10"/>
      <c r="USI57" s="10"/>
      <c r="USJ57" s="10"/>
      <c r="USK57" s="10"/>
      <c r="USL57" s="10"/>
      <c r="USM57" s="10"/>
      <c r="USN57" s="10"/>
      <c r="USO57" s="10"/>
      <c r="USP57" s="10"/>
      <c r="USQ57" s="10"/>
      <c r="USR57" s="10"/>
      <c r="USS57" s="10"/>
      <c r="UST57" s="10"/>
      <c r="USU57" s="10"/>
      <c r="USV57" s="10"/>
      <c r="USW57" s="10"/>
      <c r="USX57" s="10"/>
      <c r="USY57" s="10"/>
      <c r="USZ57" s="10"/>
      <c r="UTA57" s="10"/>
      <c r="UTB57" s="10"/>
      <c r="UTC57" s="10"/>
      <c r="UTD57" s="10"/>
      <c r="UTE57" s="10"/>
      <c r="UTF57" s="10"/>
      <c r="UTG57" s="10"/>
      <c r="UTH57" s="10"/>
      <c r="UTI57" s="10"/>
      <c r="UTJ57" s="10"/>
      <c r="UTK57" s="10"/>
      <c r="UTL57" s="10"/>
      <c r="UTM57" s="10"/>
      <c r="UTN57" s="10"/>
      <c r="UTO57" s="10"/>
      <c r="UTP57" s="10"/>
      <c r="UTQ57" s="10"/>
      <c r="UTR57" s="10"/>
      <c r="UTS57" s="10"/>
      <c r="UTT57" s="10"/>
      <c r="UTU57" s="10"/>
      <c r="UTV57" s="10"/>
      <c r="UTW57" s="10"/>
      <c r="UTX57" s="10"/>
      <c r="UTY57" s="10"/>
      <c r="UTZ57" s="10"/>
      <c r="UUA57" s="10"/>
      <c r="UUB57" s="10"/>
      <c r="UUC57" s="10"/>
      <c r="UUD57" s="10"/>
      <c r="UUE57" s="10"/>
      <c r="UUF57" s="10"/>
      <c r="UUG57" s="10"/>
      <c r="UUH57" s="10"/>
      <c r="UUI57" s="10"/>
      <c r="UUJ57" s="10"/>
      <c r="UUK57" s="10"/>
      <c r="UUL57" s="10"/>
      <c r="UUM57" s="10"/>
      <c r="UUN57" s="10"/>
      <c r="UUO57" s="10"/>
      <c r="UUP57" s="10"/>
      <c r="UUQ57" s="10"/>
      <c r="UUR57" s="10"/>
      <c r="UUS57" s="10"/>
      <c r="UUT57" s="10"/>
      <c r="UUU57" s="10"/>
      <c r="UUV57" s="10"/>
      <c r="UUW57" s="10"/>
      <c r="UUX57" s="10"/>
      <c r="UUY57" s="10"/>
      <c r="UUZ57" s="10"/>
      <c r="UVA57" s="10"/>
      <c r="UVB57" s="10"/>
      <c r="UVC57" s="10"/>
      <c r="UVD57" s="10"/>
      <c r="UVE57" s="10"/>
      <c r="UVF57" s="10"/>
      <c r="UVG57" s="10"/>
      <c r="UVH57" s="10"/>
      <c r="UVI57" s="10"/>
      <c r="UVJ57" s="10"/>
      <c r="UVK57" s="10"/>
      <c r="UVL57" s="10"/>
      <c r="UVM57" s="10"/>
      <c r="UVN57" s="10"/>
      <c r="UVO57" s="10"/>
      <c r="UVP57" s="10"/>
      <c r="UVQ57" s="10"/>
      <c r="UVR57" s="10"/>
      <c r="UVS57" s="10"/>
      <c r="UVT57" s="10"/>
      <c r="UVU57" s="10"/>
      <c r="UVV57" s="10"/>
      <c r="UVW57" s="10"/>
      <c r="UVX57" s="10"/>
      <c r="UVY57" s="10"/>
      <c r="UVZ57" s="10"/>
      <c r="UWA57" s="10"/>
      <c r="UWB57" s="10"/>
      <c r="UWC57" s="10"/>
      <c r="UWD57" s="10"/>
      <c r="UWE57" s="10"/>
      <c r="UWF57" s="10"/>
      <c r="UWG57" s="10"/>
      <c r="UWH57" s="10"/>
      <c r="UWI57" s="10"/>
      <c r="UWJ57" s="10"/>
      <c r="UWK57" s="10"/>
      <c r="UWL57" s="10"/>
      <c r="UWM57" s="10"/>
      <c r="UWN57" s="10"/>
      <c r="UWO57" s="10"/>
      <c r="UWP57" s="10"/>
      <c r="UWQ57" s="10"/>
      <c r="UWR57" s="10"/>
      <c r="UWS57" s="10"/>
      <c r="UWT57" s="10"/>
      <c r="UWU57" s="10"/>
      <c r="UWV57" s="10"/>
      <c r="UWW57" s="10"/>
      <c r="UWX57" s="10"/>
      <c r="UWY57" s="10"/>
      <c r="UWZ57" s="10"/>
      <c r="UXA57" s="10"/>
      <c r="UXB57" s="10"/>
      <c r="UXC57" s="10"/>
      <c r="UXD57" s="10"/>
      <c r="UXE57" s="10"/>
      <c r="UXF57" s="10"/>
      <c r="UXG57" s="10"/>
      <c r="UXH57" s="10"/>
      <c r="UXI57" s="10"/>
      <c r="UXJ57" s="10"/>
      <c r="UXK57" s="10"/>
      <c r="UXL57" s="10"/>
      <c r="UXM57" s="10"/>
      <c r="UXN57" s="10"/>
      <c r="UXO57" s="10"/>
      <c r="UXP57" s="10"/>
      <c r="UXQ57" s="10"/>
      <c r="UXR57" s="10"/>
      <c r="UXS57" s="10"/>
      <c r="UXT57" s="10"/>
      <c r="UXU57" s="10"/>
      <c r="UXV57" s="10"/>
      <c r="UXW57" s="10"/>
      <c r="UXX57" s="10"/>
      <c r="UXY57" s="10"/>
      <c r="UXZ57" s="10"/>
      <c r="UYA57" s="10"/>
      <c r="UYB57" s="10"/>
      <c r="UYC57" s="10"/>
      <c r="UYD57" s="10"/>
      <c r="UYE57" s="10"/>
      <c r="UYF57" s="10"/>
      <c r="UYG57" s="10"/>
      <c r="UYH57" s="10"/>
      <c r="UYI57" s="10"/>
      <c r="UYJ57" s="10"/>
      <c r="UYK57" s="10"/>
      <c r="UYL57" s="10"/>
      <c r="UYM57" s="10"/>
      <c r="UYN57" s="10"/>
      <c r="UYO57" s="10"/>
      <c r="UYP57" s="10"/>
      <c r="UYQ57" s="10"/>
      <c r="UYR57" s="10"/>
      <c r="UYS57" s="10"/>
      <c r="UYT57" s="10"/>
      <c r="UYU57" s="10"/>
      <c r="UYV57" s="10"/>
      <c r="UYW57" s="10"/>
      <c r="UYX57" s="10"/>
      <c r="UYY57" s="10"/>
      <c r="UYZ57" s="10"/>
      <c r="UZA57" s="10"/>
      <c r="UZB57" s="10"/>
      <c r="UZC57" s="10"/>
      <c r="UZD57" s="10"/>
      <c r="UZE57" s="10"/>
      <c r="UZF57" s="10"/>
      <c r="UZG57" s="10"/>
      <c r="UZH57" s="10"/>
      <c r="UZI57" s="10"/>
      <c r="UZJ57" s="10"/>
      <c r="UZK57" s="10"/>
      <c r="UZL57" s="10"/>
      <c r="UZM57" s="10"/>
      <c r="UZN57" s="10"/>
      <c r="UZO57" s="10"/>
      <c r="UZP57" s="10"/>
      <c r="UZQ57" s="10"/>
      <c r="UZR57" s="10"/>
      <c r="UZS57" s="10"/>
      <c r="UZT57" s="10"/>
      <c r="UZU57" s="10"/>
      <c r="UZV57" s="10"/>
      <c r="UZW57" s="10"/>
      <c r="UZX57" s="10"/>
      <c r="UZY57" s="10"/>
      <c r="UZZ57" s="10"/>
      <c r="VAA57" s="10"/>
      <c r="VAB57" s="10"/>
      <c r="VAC57" s="10"/>
      <c r="VAD57" s="10"/>
      <c r="VAE57" s="10"/>
      <c r="VAF57" s="10"/>
      <c r="VAG57" s="10"/>
      <c r="VAH57" s="10"/>
      <c r="VAI57" s="10"/>
      <c r="VAJ57" s="10"/>
      <c r="VAK57" s="10"/>
      <c r="VAL57" s="10"/>
      <c r="VAM57" s="10"/>
      <c r="VAN57" s="10"/>
      <c r="VAO57" s="10"/>
      <c r="VAP57" s="10"/>
      <c r="VAQ57" s="10"/>
      <c r="VAR57" s="10"/>
      <c r="VAS57" s="10"/>
      <c r="VAT57" s="10"/>
      <c r="VAU57" s="10"/>
      <c r="VAV57" s="10"/>
      <c r="VAW57" s="10"/>
      <c r="VAX57" s="10"/>
      <c r="VAY57" s="10"/>
      <c r="VAZ57" s="10"/>
      <c r="VBA57" s="10"/>
      <c r="VBB57" s="10"/>
      <c r="VBC57" s="10"/>
      <c r="VBD57" s="10"/>
      <c r="VBE57" s="10"/>
      <c r="VBF57" s="10"/>
      <c r="VBG57" s="10"/>
      <c r="VBH57" s="10"/>
      <c r="VBI57" s="10"/>
      <c r="VBJ57" s="10"/>
      <c r="VBK57" s="10"/>
      <c r="VBL57" s="10"/>
      <c r="VBM57" s="10"/>
      <c r="VBN57" s="10"/>
      <c r="VBO57" s="10"/>
      <c r="VBP57" s="10"/>
      <c r="VBQ57" s="10"/>
      <c r="VBR57" s="10"/>
      <c r="VBS57" s="10"/>
      <c r="VBT57" s="10"/>
      <c r="VBU57" s="10"/>
      <c r="VBV57" s="10"/>
      <c r="VBW57" s="10"/>
      <c r="VBX57" s="10"/>
      <c r="VBY57" s="10"/>
      <c r="VBZ57" s="10"/>
      <c r="VCA57" s="10"/>
      <c r="VCB57" s="10"/>
      <c r="VCC57" s="10"/>
      <c r="VCD57" s="10"/>
      <c r="VCE57" s="10"/>
      <c r="VCF57" s="10"/>
      <c r="VCG57" s="10"/>
      <c r="VCH57" s="10"/>
      <c r="VCI57" s="10"/>
      <c r="VCJ57" s="10"/>
      <c r="VCK57" s="10"/>
      <c r="VCL57" s="10"/>
      <c r="VCM57" s="10"/>
      <c r="VCN57" s="10"/>
      <c r="VCO57" s="10"/>
      <c r="VCP57" s="10"/>
      <c r="VCQ57" s="10"/>
      <c r="VCR57" s="10"/>
      <c r="VCS57" s="10"/>
      <c r="VCT57" s="10"/>
      <c r="VCU57" s="10"/>
      <c r="VCV57" s="10"/>
      <c r="VCW57" s="10"/>
      <c r="VCX57" s="10"/>
      <c r="VCY57" s="10"/>
      <c r="VCZ57" s="10"/>
      <c r="VDA57" s="10"/>
      <c r="VDB57" s="10"/>
      <c r="VDC57" s="10"/>
      <c r="VDD57" s="10"/>
      <c r="VDE57" s="10"/>
      <c r="VDF57" s="10"/>
      <c r="VDG57" s="10"/>
      <c r="VDH57" s="10"/>
      <c r="VDI57" s="10"/>
      <c r="VDJ57" s="10"/>
      <c r="VDK57" s="10"/>
      <c r="VDL57" s="10"/>
      <c r="VDM57" s="10"/>
      <c r="VDN57" s="10"/>
      <c r="VDO57" s="10"/>
      <c r="VDP57" s="10"/>
      <c r="VDQ57" s="10"/>
      <c r="VDR57" s="10"/>
      <c r="VDS57" s="10"/>
      <c r="VDT57" s="10"/>
      <c r="VDU57" s="10"/>
      <c r="VDV57" s="10"/>
      <c r="VDW57" s="10"/>
      <c r="VDX57" s="10"/>
      <c r="VDY57" s="10"/>
      <c r="VDZ57" s="10"/>
      <c r="VEA57" s="10"/>
      <c r="VEB57" s="10"/>
      <c r="VEC57" s="10"/>
      <c r="VED57" s="10"/>
      <c r="VEE57" s="10"/>
      <c r="VEF57" s="10"/>
      <c r="VEG57" s="10"/>
      <c r="VEH57" s="10"/>
      <c r="VEI57" s="10"/>
      <c r="VEJ57" s="10"/>
      <c r="VEK57" s="10"/>
      <c r="VEL57" s="10"/>
      <c r="VEM57" s="10"/>
      <c r="VEN57" s="10"/>
      <c r="VEO57" s="10"/>
      <c r="VEP57" s="10"/>
      <c r="VEQ57" s="10"/>
      <c r="VER57" s="10"/>
      <c r="VES57" s="10"/>
      <c r="VET57" s="10"/>
      <c r="VEU57" s="10"/>
      <c r="VEV57" s="10"/>
      <c r="VEW57" s="10"/>
      <c r="VEX57" s="10"/>
      <c r="VEY57" s="10"/>
      <c r="VEZ57" s="10"/>
      <c r="VFA57" s="10"/>
      <c r="VFB57" s="10"/>
      <c r="VFC57" s="10"/>
      <c r="VFD57" s="10"/>
      <c r="VFE57" s="10"/>
      <c r="VFF57" s="10"/>
      <c r="VFG57" s="10"/>
      <c r="VFH57" s="10"/>
      <c r="VFI57" s="10"/>
      <c r="VFJ57" s="10"/>
      <c r="VFK57" s="10"/>
      <c r="VFL57" s="10"/>
      <c r="VFM57" s="10"/>
      <c r="VFN57" s="10"/>
      <c r="VFO57" s="10"/>
      <c r="VFP57" s="10"/>
      <c r="VFQ57" s="10"/>
      <c r="VFR57" s="10"/>
      <c r="VFS57" s="10"/>
      <c r="VFT57" s="10"/>
      <c r="VFU57" s="10"/>
      <c r="VFV57" s="10"/>
      <c r="VFW57" s="10"/>
      <c r="VFX57" s="10"/>
      <c r="VFY57" s="10"/>
      <c r="VFZ57" s="10"/>
      <c r="VGA57" s="10"/>
      <c r="VGB57" s="10"/>
      <c r="VGC57" s="10"/>
      <c r="VGD57" s="10"/>
      <c r="VGE57" s="10"/>
      <c r="VGF57" s="10"/>
      <c r="VGG57" s="10"/>
      <c r="VGH57" s="10"/>
      <c r="VGI57" s="10"/>
      <c r="VGJ57" s="10"/>
      <c r="VGK57" s="10"/>
      <c r="VGL57" s="10"/>
      <c r="VGM57" s="10"/>
      <c r="VGN57" s="10"/>
      <c r="VGO57" s="10"/>
      <c r="VGP57" s="10"/>
      <c r="VGQ57" s="10"/>
      <c r="VGR57" s="10"/>
      <c r="VGS57" s="10"/>
      <c r="VGT57" s="10"/>
      <c r="VGU57" s="10"/>
      <c r="VGV57" s="10"/>
      <c r="VGW57" s="10"/>
      <c r="VGX57" s="10"/>
      <c r="VGY57" s="10"/>
      <c r="VGZ57" s="10"/>
      <c r="VHA57" s="10"/>
      <c r="VHB57" s="10"/>
      <c r="VHC57" s="10"/>
      <c r="VHD57" s="10"/>
      <c r="VHE57" s="10"/>
      <c r="VHF57" s="10"/>
      <c r="VHG57" s="10"/>
      <c r="VHH57" s="10"/>
      <c r="VHI57" s="10"/>
      <c r="VHJ57" s="10"/>
      <c r="VHK57" s="10"/>
      <c r="VHL57" s="10"/>
      <c r="VHM57" s="10"/>
      <c r="VHN57" s="10"/>
      <c r="VHO57" s="10"/>
      <c r="VHP57" s="10"/>
      <c r="VHQ57" s="10"/>
      <c r="VHR57" s="10"/>
      <c r="VHS57" s="10"/>
      <c r="VHT57" s="10"/>
      <c r="VHU57" s="10"/>
      <c r="VHV57" s="10"/>
      <c r="VHW57" s="10"/>
      <c r="VHX57" s="10"/>
      <c r="VHY57" s="10"/>
      <c r="VHZ57" s="10"/>
      <c r="VIA57" s="10"/>
      <c r="VIB57" s="10"/>
      <c r="VIC57" s="10"/>
      <c r="VID57" s="10"/>
      <c r="VIE57" s="10"/>
      <c r="VIF57" s="10"/>
      <c r="VIG57" s="10"/>
      <c r="VIH57" s="10"/>
      <c r="VII57" s="10"/>
      <c r="VIJ57" s="10"/>
      <c r="VIK57" s="10"/>
      <c r="VIL57" s="10"/>
      <c r="VIM57" s="10"/>
      <c r="VIN57" s="10"/>
      <c r="VIO57" s="10"/>
      <c r="VIP57" s="10"/>
      <c r="VIQ57" s="10"/>
      <c r="VIR57" s="10"/>
      <c r="VIS57" s="10"/>
      <c r="VIT57" s="10"/>
      <c r="VIU57" s="10"/>
      <c r="VIV57" s="10"/>
      <c r="VIW57" s="10"/>
      <c r="VIX57" s="10"/>
      <c r="VIY57" s="10"/>
      <c r="VIZ57" s="10"/>
      <c r="VJA57" s="10"/>
      <c r="VJB57" s="10"/>
      <c r="VJC57" s="10"/>
      <c r="VJD57" s="10"/>
      <c r="VJE57" s="10"/>
      <c r="VJF57" s="10"/>
      <c r="VJG57" s="10"/>
      <c r="VJH57" s="10"/>
      <c r="VJI57" s="10"/>
      <c r="VJJ57" s="10"/>
      <c r="VJK57" s="10"/>
      <c r="VJL57" s="10"/>
      <c r="VJM57" s="10"/>
      <c r="VJN57" s="10"/>
      <c r="VJO57" s="10"/>
      <c r="VJP57" s="10"/>
      <c r="VJQ57" s="10"/>
      <c r="VJR57" s="10"/>
      <c r="VJS57" s="10"/>
      <c r="VJT57" s="10"/>
      <c r="VJU57" s="10"/>
      <c r="VJV57" s="10"/>
      <c r="VJW57" s="10"/>
      <c r="VJX57" s="10"/>
      <c r="VJY57" s="10"/>
      <c r="VJZ57" s="10"/>
      <c r="VKA57" s="10"/>
      <c r="VKB57" s="10"/>
      <c r="VKC57" s="10"/>
      <c r="VKD57" s="10"/>
      <c r="VKE57" s="10"/>
      <c r="VKF57" s="10"/>
      <c r="VKG57" s="10"/>
      <c r="VKH57" s="10"/>
      <c r="VKI57" s="10"/>
      <c r="VKJ57" s="10"/>
      <c r="VKK57" s="10"/>
      <c r="VKL57" s="10"/>
      <c r="VKM57" s="10"/>
      <c r="VKN57" s="10"/>
      <c r="VKO57" s="10"/>
      <c r="VKP57" s="10"/>
      <c r="VKQ57" s="10"/>
      <c r="VKR57" s="10"/>
      <c r="VKS57" s="10"/>
      <c r="VKT57" s="10"/>
      <c r="VKU57" s="10"/>
      <c r="VKV57" s="10"/>
      <c r="VKW57" s="10"/>
      <c r="VKX57" s="10"/>
      <c r="VKY57" s="10"/>
      <c r="VKZ57" s="10"/>
      <c r="VLA57" s="10"/>
      <c r="VLB57" s="10"/>
      <c r="VLC57" s="10"/>
      <c r="VLD57" s="10"/>
      <c r="VLE57" s="10"/>
      <c r="VLF57" s="10"/>
      <c r="VLG57" s="10"/>
      <c r="VLH57" s="10"/>
      <c r="VLI57" s="10"/>
      <c r="VLJ57" s="10"/>
      <c r="VLK57" s="10"/>
      <c r="VLL57" s="10"/>
      <c r="VLM57" s="10"/>
      <c r="VLN57" s="10"/>
      <c r="VLO57" s="10"/>
      <c r="VLP57" s="10"/>
      <c r="VLQ57" s="10"/>
      <c r="VLR57" s="10"/>
      <c r="VLS57" s="10"/>
      <c r="VLT57" s="10"/>
      <c r="VLU57" s="10"/>
      <c r="VLV57" s="10"/>
      <c r="VLW57" s="10"/>
      <c r="VLX57" s="10"/>
      <c r="VLY57" s="10"/>
      <c r="VLZ57" s="10"/>
      <c r="VMA57" s="10"/>
      <c r="VMB57" s="10"/>
      <c r="VMC57" s="10"/>
      <c r="VMD57" s="10"/>
      <c r="VME57" s="10"/>
      <c r="VMF57" s="10"/>
      <c r="VMG57" s="10"/>
      <c r="VMH57" s="10"/>
      <c r="VMI57" s="10"/>
      <c r="VMJ57" s="10"/>
      <c r="VMK57" s="10"/>
      <c r="VML57" s="10"/>
      <c r="VMM57" s="10"/>
      <c r="VMN57" s="10"/>
      <c r="VMO57" s="10"/>
      <c r="VMP57" s="10"/>
      <c r="VMQ57" s="10"/>
      <c r="VMR57" s="10"/>
      <c r="VMS57" s="10"/>
      <c r="VMT57" s="10"/>
      <c r="VMU57" s="10"/>
      <c r="VMV57" s="10"/>
      <c r="VMW57" s="10"/>
      <c r="VMX57" s="10"/>
      <c r="VMY57" s="10"/>
      <c r="VMZ57" s="10"/>
      <c r="VNA57" s="10"/>
      <c r="VNB57" s="10"/>
      <c r="VNC57" s="10"/>
      <c r="VND57" s="10"/>
      <c r="VNE57" s="10"/>
      <c r="VNF57" s="10"/>
      <c r="VNG57" s="10"/>
      <c r="VNH57" s="10"/>
      <c r="VNI57" s="10"/>
      <c r="VNJ57" s="10"/>
      <c r="VNK57" s="10"/>
      <c r="VNL57" s="10"/>
      <c r="VNM57" s="10"/>
      <c r="VNN57" s="10"/>
      <c r="VNO57" s="10"/>
      <c r="VNP57" s="10"/>
      <c r="VNQ57" s="10"/>
      <c r="VNR57" s="10"/>
      <c r="VNS57" s="10"/>
      <c r="VNT57" s="10"/>
      <c r="VNU57" s="10"/>
      <c r="VNV57" s="10"/>
      <c r="VNW57" s="10"/>
      <c r="VNX57" s="10"/>
      <c r="VNY57" s="10"/>
      <c r="VNZ57" s="10"/>
      <c r="VOA57" s="10"/>
      <c r="VOB57" s="10"/>
      <c r="VOC57" s="10"/>
      <c r="VOD57" s="10"/>
      <c r="VOE57" s="10"/>
      <c r="VOF57" s="10"/>
      <c r="VOG57" s="10"/>
      <c r="VOH57" s="10"/>
      <c r="VOI57" s="10"/>
      <c r="VOJ57" s="10"/>
      <c r="VOK57" s="10"/>
      <c r="VOL57" s="10"/>
      <c r="VOM57" s="10"/>
      <c r="VON57" s="10"/>
      <c r="VOO57" s="10"/>
      <c r="VOP57" s="10"/>
      <c r="VOQ57" s="10"/>
      <c r="VOR57" s="10"/>
      <c r="VOS57" s="10"/>
      <c r="VOT57" s="10"/>
      <c r="VOU57" s="10"/>
      <c r="VOV57" s="10"/>
      <c r="VOW57" s="10"/>
      <c r="VOX57" s="10"/>
      <c r="VOY57" s="10"/>
      <c r="VOZ57" s="10"/>
      <c r="VPA57" s="10"/>
      <c r="VPB57" s="10"/>
      <c r="VPC57" s="10"/>
      <c r="VPD57" s="10"/>
      <c r="VPE57" s="10"/>
      <c r="VPF57" s="10"/>
      <c r="VPG57" s="10"/>
      <c r="VPH57" s="10"/>
      <c r="VPI57" s="10"/>
      <c r="VPJ57" s="10"/>
      <c r="VPK57" s="10"/>
      <c r="VPL57" s="10"/>
      <c r="VPM57" s="10"/>
      <c r="VPN57" s="10"/>
      <c r="VPO57" s="10"/>
      <c r="VPP57" s="10"/>
      <c r="VPQ57" s="10"/>
      <c r="VPR57" s="10"/>
      <c r="VPS57" s="10"/>
      <c r="VPT57" s="10"/>
      <c r="VPU57" s="10"/>
      <c r="VPV57" s="10"/>
      <c r="VPW57" s="10"/>
      <c r="VPX57" s="10"/>
      <c r="VPY57" s="10"/>
      <c r="VPZ57" s="10"/>
      <c r="VQA57" s="10"/>
      <c r="VQB57" s="10"/>
      <c r="VQC57" s="10"/>
      <c r="VQD57" s="10"/>
      <c r="VQE57" s="10"/>
      <c r="VQF57" s="10"/>
      <c r="VQG57" s="10"/>
      <c r="VQH57" s="10"/>
      <c r="VQI57" s="10"/>
      <c r="VQJ57" s="10"/>
      <c r="VQK57" s="10"/>
      <c r="VQL57" s="10"/>
      <c r="VQM57" s="10"/>
      <c r="VQN57" s="10"/>
      <c r="VQO57" s="10"/>
      <c r="VQP57" s="10"/>
      <c r="VQQ57" s="10"/>
      <c r="VQR57" s="10"/>
      <c r="VQS57" s="10"/>
      <c r="VQT57" s="10"/>
      <c r="VQU57" s="10"/>
      <c r="VQV57" s="10"/>
      <c r="VQW57" s="10"/>
      <c r="VQX57" s="10"/>
      <c r="VQY57" s="10"/>
      <c r="VQZ57" s="10"/>
      <c r="VRA57" s="10"/>
      <c r="VRB57" s="10"/>
      <c r="VRC57" s="10"/>
      <c r="VRD57" s="10"/>
      <c r="VRE57" s="10"/>
      <c r="VRF57" s="10"/>
      <c r="VRG57" s="10"/>
      <c r="VRH57" s="10"/>
      <c r="VRI57" s="10"/>
      <c r="VRJ57" s="10"/>
      <c r="VRK57" s="10"/>
      <c r="VRL57" s="10"/>
      <c r="VRM57" s="10"/>
      <c r="VRN57" s="10"/>
      <c r="VRO57" s="10"/>
      <c r="VRP57" s="10"/>
      <c r="VRQ57" s="10"/>
      <c r="VRR57" s="10"/>
      <c r="VRS57" s="10"/>
      <c r="VRT57" s="10"/>
      <c r="VRU57" s="10"/>
      <c r="VRV57" s="10"/>
      <c r="VRW57" s="10"/>
      <c r="VRX57" s="10"/>
      <c r="VRY57" s="10"/>
      <c r="VRZ57" s="10"/>
      <c r="VSA57" s="10"/>
      <c r="VSB57" s="10"/>
      <c r="VSC57" s="10"/>
      <c r="VSD57" s="10"/>
      <c r="VSE57" s="10"/>
      <c r="VSF57" s="10"/>
      <c r="VSG57" s="10"/>
      <c r="VSH57" s="10"/>
      <c r="VSI57" s="10"/>
      <c r="VSJ57" s="10"/>
      <c r="VSK57" s="10"/>
      <c r="VSL57" s="10"/>
      <c r="VSM57" s="10"/>
      <c r="VSN57" s="10"/>
      <c r="VSO57" s="10"/>
      <c r="VSP57" s="10"/>
      <c r="VSQ57" s="10"/>
      <c r="VSR57" s="10"/>
      <c r="VSS57" s="10"/>
      <c r="VST57" s="10"/>
      <c r="VSU57" s="10"/>
      <c r="VSV57" s="10"/>
      <c r="VSW57" s="10"/>
      <c r="VSX57" s="10"/>
      <c r="VSY57" s="10"/>
      <c r="VSZ57" s="10"/>
      <c r="VTA57" s="10"/>
      <c r="VTB57" s="10"/>
      <c r="VTC57" s="10"/>
      <c r="VTD57" s="10"/>
      <c r="VTE57" s="10"/>
      <c r="VTF57" s="10"/>
      <c r="VTG57" s="10"/>
      <c r="VTH57" s="10"/>
      <c r="VTI57" s="10"/>
      <c r="VTJ57" s="10"/>
      <c r="VTK57" s="10"/>
      <c r="VTL57" s="10"/>
      <c r="VTM57" s="10"/>
      <c r="VTN57" s="10"/>
      <c r="VTO57" s="10"/>
      <c r="VTP57" s="10"/>
      <c r="VTQ57" s="10"/>
      <c r="VTR57" s="10"/>
      <c r="VTS57" s="10"/>
      <c r="VTT57" s="10"/>
      <c r="VTU57" s="10"/>
      <c r="VTV57" s="10"/>
      <c r="VTW57" s="10"/>
      <c r="VTX57" s="10"/>
      <c r="VTY57" s="10"/>
      <c r="VTZ57" s="10"/>
      <c r="VUA57" s="10"/>
      <c r="VUB57" s="10"/>
      <c r="VUC57" s="10"/>
      <c r="VUD57" s="10"/>
      <c r="VUE57" s="10"/>
      <c r="VUF57" s="10"/>
      <c r="VUG57" s="10"/>
      <c r="VUH57" s="10"/>
      <c r="VUI57" s="10"/>
      <c r="VUJ57" s="10"/>
      <c r="VUK57" s="10"/>
      <c r="VUL57" s="10"/>
      <c r="VUM57" s="10"/>
      <c r="VUN57" s="10"/>
      <c r="VUO57" s="10"/>
      <c r="VUP57" s="10"/>
      <c r="VUQ57" s="10"/>
      <c r="VUR57" s="10"/>
      <c r="VUS57" s="10"/>
      <c r="VUT57" s="10"/>
      <c r="VUU57" s="10"/>
      <c r="VUV57" s="10"/>
      <c r="VUW57" s="10"/>
      <c r="VUX57" s="10"/>
      <c r="VUY57" s="10"/>
      <c r="VUZ57" s="10"/>
      <c r="VVA57" s="10"/>
      <c r="VVB57" s="10"/>
      <c r="VVC57" s="10"/>
      <c r="VVD57" s="10"/>
      <c r="VVE57" s="10"/>
      <c r="VVF57" s="10"/>
      <c r="VVG57" s="10"/>
      <c r="VVH57" s="10"/>
      <c r="VVI57" s="10"/>
      <c r="VVJ57" s="10"/>
      <c r="VVK57" s="10"/>
      <c r="VVL57" s="10"/>
      <c r="VVM57" s="10"/>
      <c r="VVN57" s="10"/>
      <c r="VVO57" s="10"/>
      <c r="VVP57" s="10"/>
      <c r="VVQ57" s="10"/>
      <c r="VVR57" s="10"/>
      <c r="VVS57" s="10"/>
      <c r="VVT57" s="10"/>
      <c r="VVU57" s="10"/>
      <c r="VVV57" s="10"/>
      <c r="VVW57" s="10"/>
      <c r="VVX57" s="10"/>
      <c r="VVY57" s="10"/>
      <c r="VVZ57" s="10"/>
      <c r="VWA57" s="10"/>
      <c r="VWB57" s="10"/>
      <c r="VWC57" s="10"/>
      <c r="VWD57" s="10"/>
      <c r="VWE57" s="10"/>
      <c r="VWF57" s="10"/>
      <c r="VWG57" s="10"/>
      <c r="VWH57" s="10"/>
      <c r="VWI57" s="10"/>
      <c r="VWJ57" s="10"/>
      <c r="VWK57" s="10"/>
      <c r="VWL57" s="10"/>
      <c r="VWM57" s="10"/>
      <c r="VWN57" s="10"/>
      <c r="VWO57" s="10"/>
      <c r="VWP57" s="10"/>
      <c r="VWQ57" s="10"/>
      <c r="VWR57" s="10"/>
      <c r="VWS57" s="10"/>
      <c r="VWT57" s="10"/>
      <c r="VWU57" s="10"/>
      <c r="VWV57" s="10"/>
      <c r="VWW57" s="10"/>
      <c r="VWX57" s="10"/>
      <c r="VWY57" s="10"/>
      <c r="VWZ57" s="10"/>
      <c r="VXA57" s="10"/>
      <c r="VXB57" s="10"/>
      <c r="VXC57" s="10"/>
      <c r="VXD57" s="10"/>
      <c r="VXE57" s="10"/>
      <c r="VXF57" s="10"/>
      <c r="VXG57" s="10"/>
      <c r="VXH57" s="10"/>
      <c r="VXI57" s="10"/>
      <c r="VXJ57" s="10"/>
      <c r="VXK57" s="10"/>
      <c r="VXL57" s="10"/>
      <c r="VXM57" s="10"/>
      <c r="VXN57" s="10"/>
      <c r="VXO57" s="10"/>
      <c r="VXP57" s="10"/>
      <c r="VXQ57" s="10"/>
      <c r="VXR57" s="10"/>
      <c r="VXS57" s="10"/>
      <c r="VXT57" s="10"/>
      <c r="VXU57" s="10"/>
      <c r="VXV57" s="10"/>
      <c r="VXW57" s="10"/>
      <c r="VXX57" s="10"/>
      <c r="VXY57" s="10"/>
      <c r="VXZ57" s="10"/>
      <c r="VYA57" s="10"/>
      <c r="VYB57" s="10"/>
      <c r="VYC57" s="10"/>
      <c r="VYD57" s="10"/>
      <c r="VYE57" s="10"/>
      <c r="VYF57" s="10"/>
      <c r="VYG57" s="10"/>
      <c r="VYH57" s="10"/>
      <c r="VYI57" s="10"/>
      <c r="VYJ57" s="10"/>
      <c r="VYK57" s="10"/>
      <c r="VYL57" s="10"/>
      <c r="VYM57" s="10"/>
      <c r="VYN57" s="10"/>
      <c r="VYO57" s="10"/>
      <c r="VYP57" s="10"/>
      <c r="VYQ57" s="10"/>
      <c r="VYR57" s="10"/>
      <c r="VYS57" s="10"/>
      <c r="VYT57" s="10"/>
      <c r="VYU57" s="10"/>
      <c r="VYV57" s="10"/>
      <c r="VYW57" s="10"/>
      <c r="VYX57" s="10"/>
      <c r="VYY57" s="10"/>
      <c r="VYZ57" s="10"/>
      <c r="VZA57" s="10"/>
      <c r="VZB57" s="10"/>
      <c r="VZC57" s="10"/>
      <c r="VZD57" s="10"/>
      <c r="VZE57" s="10"/>
      <c r="VZF57" s="10"/>
      <c r="VZG57" s="10"/>
      <c r="VZH57" s="10"/>
      <c r="VZI57" s="10"/>
      <c r="VZJ57" s="10"/>
      <c r="VZK57" s="10"/>
      <c r="VZL57" s="10"/>
      <c r="VZM57" s="10"/>
      <c r="VZN57" s="10"/>
      <c r="VZO57" s="10"/>
      <c r="VZP57" s="10"/>
      <c r="VZQ57" s="10"/>
      <c r="VZR57" s="10"/>
      <c r="VZS57" s="10"/>
      <c r="VZT57" s="10"/>
      <c r="VZU57" s="10"/>
      <c r="VZV57" s="10"/>
      <c r="VZW57" s="10"/>
      <c r="VZX57" s="10"/>
      <c r="VZY57" s="10"/>
      <c r="VZZ57" s="10"/>
      <c r="WAA57" s="10"/>
      <c r="WAB57" s="10"/>
      <c r="WAC57" s="10"/>
      <c r="WAD57" s="10"/>
      <c r="WAE57" s="10"/>
      <c r="WAF57" s="10"/>
      <c r="WAG57" s="10"/>
      <c r="WAH57" s="10"/>
      <c r="WAI57" s="10"/>
      <c r="WAJ57" s="10"/>
      <c r="WAK57" s="10"/>
      <c r="WAL57" s="10"/>
      <c r="WAM57" s="10"/>
      <c r="WAN57" s="10"/>
      <c r="WAO57" s="10"/>
      <c r="WAP57" s="10"/>
      <c r="WAQ57" s="10"/>
      <c r="WAR57" s="10"/>
      <c r="WAS57" s="10"/>
      <c r="WAT57" s="10"/>
      <c r="WAU57" s="10"/>
      <c r="WAV57" s="10"/>
      <c r="WAW57" s="10"/>
      <c r="WAX57" s="10"/>
      <c r="WAY57" s="10"/>
      <c r="WAZ57" s="10"/>
      <c r="WBA57" s="10"/>
      <c r="WBB57" s="10"/>
      <c r="WBC57" s="10"/>
      <c r="WBD57" s="10"/>
      <c r="WBE57" s="10"/>
      <c r="WBF57" s="10"/>
      <c r="WBG57" s="10"/>
      <c r="WBH57" s="10"/>
      <c r="WBI57" s="10"/>
      <c r="WBJ57" s="10"/>
      <c r="WBK57" s="10"/>
      <c r="WBL57" s="10"/>
      <c r="WBM57" s="10"/>
      <c r="WBN57" s="10"/>
      <c r="WBO57" s="10"/>
      <c r="WBP57" s="10"/>
      <c r="WBQ57" s="10"/>
      <c r="WBR57" s="10"/>
      <c r="WBS57" s="10"/>
      <c r="WBT57" s="10"/>
      <c r="WBU57" s="10"/>
      <c r="WBV57" s="10"/>
      <c r="WBW57" s="10"/>
      <c r="WBX57" s="10"/>
      <c r="WBY57" s="10"/>
      <c r="WBZ57" s="10"/>
      <c r="WCA57" s="10"/>
      <c r="WCB57" s="10"/>
      <c r="WCC57" s="10"/>
      <c r="WCD57" s="10"/>
      <c r="WCE57" s="10"/>
      <c r="WCF57" s="10"/>
      <c r="WCG57" s="10"/>
      <c r="WCH57" s="10"/>
      <c r="WCI57" s="10"/>
      <c r="WCJ57" s="10"/>
      <c r="WCK57" s="10"/>
      <c r="WCL57" s="10"/>
      <c r="WCM57" s="10"/>
      <c r="WCN57" s="10"/>
      <c r="WCO57" s="10"/>
      <c r="WCP57" s="10"/>
      <c r="WCQ57" s="10"/>
      <c r="WCR57" s="10"/>
      <c r="WCS57" s="10"/>
      <c r="WCT57" s="10"/>
      <c r="WCU57" s="10"/>
      <c r="WCV57" s="10"/>
      <c r="WCW57" s="10"/>
      <c r="WCX57" s="10"/>
      <c r="WCY57" s="10"/>
      <c r="WCZ57" s="10"/>
      <c r="WDA57" s="10"/>
      <c r="WDB57" s="10"/>
      <c r="WDC57" s="10"/>
      <c r="WDD57" s="10"/>
      <c r="WDE57" s="10"/>
      <c r="WDF57" s="10"/>
      <c r="WDG57" s="10"/>
      <c r="WDH57" s="10"/>
      <c r="WDI57" s="10"/>
      <c r="WDJ57" s="10"/>
      <c r="WDK57" s="10"/>
      <c r="WDL57" s="10"/>
      <c r="WDM57" s="10"/>
      <c r="WDN57" s="10"/>
      <c r="WDO57" s="10"/>
      <c r="WDP57" s="10"/>
      <c r="WDQ57" s="10"/>
      <c r="WDR57" s="10"/>
      <c r="WDS57" s="10"/>
      <c r="WDT57" s="10"/>
      <c r="WDU57" s="10"/>
      <c r="WDV57" s="10"/>
      <c r="WDW57" s="10"/>
      <c r="WDX57" s="10"/>
      <c r="WDY57" s="10"/>
      <c r="WDZ57" s="10"/>
      <c r="WEA57" s="10"/>
      <c r="WEB57" s="10"/>
      <c r="WEC57" s="10"/>
      <c r="WED57" s="10"/>
      <c r="WEE57" s="10"/>
      <c r="WEF57" s="10"/>
      <c r="WEG57" s="10"/>
      <c r="WEH57" s="10"/>
      <c r="WEI57" s="10"/>
      <c r="WEJ57" s="10"/>
      <c r="WEK57" s="10"/>
      <c r="WEL57" s="10"/>
      <c r="WEM57" s="10"/>
      <c r="WEN57" s="10"/>
      <c r="WEO57" s="10"/>
      <c r="WEP57" s="10"/>
      <c r="WEQ57" s="10"/>
      <c r="WER57" s="10"/>
      <c r="WES57" s="10"/>
      <c r="WET57" s="10"/>
      <c r="WEU57" s="10"/>
      <c r="WEV57" s="10"/>
      <c r="WEW57" s="10"/>
      <c r="WEX57" s="10"/>
      <c r="WEY57" s="10"/>
      <c r="WEZ57" s="10"/>
      <c r="WFA57" s="10"/>
      <c r="WFB57" s="10"/>
      <c r="WFC57" s="10"/>
      <c r="WFD57" s="10"/>
      <c r="WFE57" s="10"/>
      <c r="WFF57" s="10"/>
      <c r="WFG57" s="10"/>
      <c r="WFH57" s="10"/>
      <c r="WFI57" s="10"/>
      <c r="WFJ57" s="10"/>
      <c r="WFK57" s="10"/>
      <c r="WFL57" s="10"/>
      <c r="WFM57" s="10"/>
      <c r="WFN57" s="10"/>
      <c r="WFO57" s="10"/>
      <c r="WFP57" s="10"/>
      <c r="WFQ57" s="10"/>
      <c r="WFR57" s="10"/>
      <c r="WFS57" s="10"/>
      <c r="WFT57" s="10"/>
      <c r="WFU57" s="10"/>
      <c r="WFV57" s="10"/>
      <c r="WFW57" s="10"/>
      <c r="WFX57" s="10"/>
      <c r="WFY57" s="10"/>
      <c r="WFZ57" s="10"/>
      <c r="WGA57" s="10"/>
      <c r="WGB57" s="10"/>
      <c r="WGC57" s="10"/>
      <c r="WGD57" s="10"/>
      <c r="WGE57" s="10"/>
      <c r="WGF57" s="10"/>
      <c r="WGG57" s="10"/>
      <c r="WGH57" s="10"/>
      <c r="WGI57" s="10"/>
      <c r="WGJ57" s="10"/>
      <c r="WGK57" s="10"/>
      <c r="WGL57" s="10"/>
      <c r="WGM57" s="10"/>
      <c r="WGN57" s="10"/>
      <c r="WGO57" s="10"/>
      <c r="WGP57" s="10"/>
      <c r="WGQ57" s="10"/>
      <c r="WGR57" s="10"/>
      <c r="WGS57" s="10"/>
      <c r="WGT57" s="10"/>
      <c r="WGU57" s="10"/>
      <c r="WGV57" s="10"/>
      <c r="WGW57" s="10"/>
      <c r="WGX57" s="10"/>
      <c r="WGY57" s="10"/>
      <c r="WGZ57" s="10"/>
      <c r="WHA57" s="10"/>
      <c r="WHB57" s="10"/>
      <c r="WHC57" s="10"/>
      <c r="WHD57" s="10"/>
      <c r="WHE57" s="10"/>
      <c r="WHF57" s="10"/>
      <c r="WHG57" s="10"/>
      <c r="WHH57" s="10"/>
      <c r="WHI57" s="10"/>
      <c r="WHJ57" s="10"/>
      <c r="WHK57" s="10"/>
      <c r="WHL57" s="10"/>
      <c r="WHM57" s="10"/>
      <c r="WHN57" s="10"/>
      <c r="WHO57" s="10"/>
      <c r="WHP57" s="10"/>
      <c r="WHQ57" s="10"/>
      <c r="WHR57" s="10"/>
      <c r="WHS57" s="10"/>
      <c r="WHT57" s="10"/>
      <c r="WHU57" s="10"/>
      <c r="WHV57" s="10"/>
      <c r="WHW57" s="10"/>
      <c r="WHX57" s="10"/>
      <c r="WHY57" s="10"/>
      <c r="WHZ57" s="10"/>
      <c r="WIA57" s="10"/>
      <c r="WIB57" s="10"/>
      <c r="WIC57" s="10"/>
      <c r="WID57" s="10"/>
      <c r="WIE57" s="10"/>
      <c r="WIF57" s="10"/>
      <c r="WIG57" s="10"/>
      <c r="WIH57" s="10"/>
      <c r="WII57" s="10"/>
      <c r="WIJ57" s="10"/>
      <c r="WIK57" s="10"/>
      <c r="WIL57" s="10"/>
      <c r="WIM57" s="10"/>
      <c r="WIN57" s="10"/>
      <c r="WIO57" s="10"/>
      <c r="WIP57" s="10"/>
      <c r="WIQ57" s="10"/>
      <c r="WIR57" s="10"/>
      <c r="WIS57" s="10"/>
      <c r="WIT57" s="10"/>
      <c r="WIU57" s="10"/>
      <c r="WIV57" s="10"/>
      <c r="WIW57" s="10"/>
      <c r="WIX57" s="10"/>
      <c r="WIY57" s="10"/>
      <c r="WIZ57" s="10"/>
      <c r="WJA57" s="10"/>
      <c r="WJB57" s="10"/>
      <c r="WJC57" s="10"/>
      <c r="WJD57" s="10"/>
      <c r="WJE57" s="10"/>
      <c r="WJF57" s="10"/>
      <c r="WJG57" s="10"/>
      <c r="WJH57" s="10"/>
      <c r="WJI57" s="10"/>
      <c r="WJJ57" s="10"/>
      <c r="WJK57" s="10"/>
      <c r="WJL57" s="10"/>
      <c r="WJM57" s="10"/>
      <c r="WJN57" s="10"/>
      <c r="WJO57" s="10"/>
      <c r="WJP57" s="10"/>
      <c r="WJQ57" s="10"/>
      <c r="WJR57" s="10"/>
      <c r="WJS57" s="10"/>
      <c r="WJT57" s="10"/>
      <c r="WJU57" s="10"/>
      <c r="WJV57" s="10"/>
      <c r="WJW57" s="10"/>
      <c r="WJX57" s="10"/>
      <c r="WJY57" s="10"/>
      <c r="WJZ57" s="10"/>
      <c r="WKA57" s="10"/>
      <c r="WKB57" s="10"/>
      <c r="WKC57" s="10"/>
      <c r="WKD57" s="10"/>
      <c r="WKE57" s="10"/>
      <c r="WKF57" s="10"/>
      <c r="WKG57" s="10"/>
      <c r="WKH57" s="10"/>
      <c r="WKI57" s="10"/>
      <c r="WKJ57" s="10"/>
      <c r="WKK57" s="10"/>
      <c r="WKL57" s="10"/>
      <c r="WKM57" s="10"/>
      <c r="WKN57" s="10"/>
      <c r="WKO57" s="10"/>
      <c r="WKP57" s="10"/>
      <c r="WKQ57" s="10"/>
      <c r="WKR57" s="10"/>
      <c r="WKS57" s="10"/>
      <c r="WKT57" s="10"/>
      <c r="WKU57" s="10"/>
      <c r="WKV57" s="10"/>
      <c r="WKW57" s="10"/>
      <c r="WKX57" s="10"/>
      <c r="WKY57" s="10"/>
      <c r="WKZ57" s="10"/>
      <c r="WLA57" s="10"/>
      <c r="WLB57" s="10"/>
      <c r="WLC57" s="10"/>
      <c r="WLD57" s="10"/>
      <c r="WLE57" s="10"/>
      <c r="WLF57" s="10"/>
      <c r="WLG57" s="10"/>
      <c r="WLH57" s="10"/>
      <c r="WLI57" s="10"/>
      <c r="WLJ57" s="10"/>
      <c r="WLK57" s="10"/>
      <c r="WLL57" s="10"/>
      <c r="WLM57" s="10"/>
      <c r="WLN57" s="10"/>
      <c r="WLO57" s="10"/>
      <c r="WLP57" s="10"/>
      <c r="WLQ57" s="10"/>
      <c r="WLR57" s="10"/>
      <c r="WLS57" s="10"/>
      <c r="WLT57" s="10"/>
      <c r="WLU57" s="10"/>
      <c r="WLV57" s="10"/>
      <c r="WLW57" s="10"/>
      <c r="WLX57" s="10"/>
      <c r="WLY57" s="10"/>
      <c r="WLZ57" s="10"/>
      <c r="WMA57" s="10"/>
      <c r="WMB57" s="10"/>
      <c r="WMC57" s="10"/>
      <c r="WMD57" s="10"/>
      <c r="WME57" s="10"/>
      <c r="WMF57" s="10"/>
      <c r="WMG57" s="10"/>
      <c r="WMH57" s="10"/>
      <c r="WMI57" s="10"/>
      <c r="WMJ57" s="10"/>
      <c r="WMK57" s="10"/>
      <c r="WML57" s="10"/>
      <c r="WMM57" s="10"/>
      <c r="WMN57" s="10"/>
      <c r="WMO57" s="10"/>
      <c r="WMP57" s="10"/>
      <c r="WMQ57" s="10"/>
      <c r="WMR57" s="10"/>
      <c r="WMS57" s="10"/>
      <c r="WMT57" s="10"/>
      <c r="WMU57" s="10"/>
      <c r="WMV57" s="10"/>
      <c r="WMW57" s="10"/>
      <c r="WMX57" s="10"/>
      <c r="WMY57" s="10"/>
      <c r="WMZ57" s="10"/>
      <c r="WNA57" s="10"/>
      <c r="WNB57" s="10"/>
      <c r="WNC57" s="10"/>
      <c r="WND57" s="10"/>
      <c r="WNE57" s="10"/>
      <c r="WNF57" s="10"/>
      <c r="WNG57" s="10"/>
      <c r="WNH57" s="10"/>
      <c r="WNI57" s="10"/>
      <c r="WNJ57" s="10"/>
      <c r="WNK57" s="10"/>
      <c r="WNL57" s="10"/>
      <c r="WNM57" s="10"/>
      <c r="WNN57" s="10"/>
      <c r="WNO57" s="10"/>
      <c r="WNP57" s="10"/>
      <c r="WNQ57" s="10"/>
      <c r="WNR57" s="10"/>
      <c r="WNS57" s="10"/>
      <c r="WNT57" s="10"/>
      <c r="WNU57" s="10"/>
      <c r="WNV57" s="10"/>
      <c r="WNW57" s="10"/>
      <c r="WNX57" s="10"/>
      <c r="WNY57" s="10"/>
      <c r="WNZ57" s="10"/>
      <c r="WOA57" s="10"/>
      <c r="WOB57" s="10"/>
      <c r="WOC57" s="10"/>
      <c r="WOD57" s="10"/>
      <c r="WOE57" s="10"/>
      <c r="WOF57" s="10"/>
      <c r="WOG57" s="10"/>
      <c r="WOH57" s="10"/>
      <c r="WOI57" s="10"/>
      <c r="WOJ57" s="10"/>
      <c r="WOK57" s="10"/>
      <c r="WOL57" s="10"/>
      <c r="WOM57" s="10"/>
      <c r="WON57" s="10"/>
      <c r="WOO57" s="10"/>
      <c r="WOP57" s="10"/>
      <c r="WOQ57" s="10"/>
      <c r="WOR57" s="10"/>
      <c r="WOS57" s="10"/>
      <c r="WOT57" s="10"/>
      <c r="WOU57" s="10"/>
      <c r="WOV57" s="10"/>
      <c r="WOW57" s="10"/>
      <c r="WOX57" s="10"/>
      <c r="WOY57" s="10"/>
      <c r="WOZ57" s="10"/>
      <c r="WPA57" s="10"/>
      <c r="WPB57" s="10"/>
      <c r="WPC57" s="10"/>
      <c r="WPD57" s="10"/>
      <c r="WPE57" s="10"/>
      <c r="WPF57" s="10"/>
      <c r="WPG57" s="10"/>
      <c r="WPH57" s="10"/>
      <c r="WPI57" s="10"/>
      <c r="WPJ57" s="10"/>
      <c r="WPK57" s="10"/>
      <c r="WPL57" s="10"/>
      <c r="WPM57" s="10"/>
      <c r="WPN57" s="10"/>
      <c r="WPO57" s="10"/>
      <c r="WPP57" s="10"/>
      <c r="WPQ57" s="10"/>
      <c r="WPR57" s="10"/>
      <c r="WPS57" s="10"/>
      <c r="WPT57" s="10"/>
      <c r="WPU57" s="10"/>
      <c r="WPV57" s="10"/>
      <c r="WPW57" s="10"/>
      <c r="WPX57" s="10"/>
      <c r="WPY57" s="10"/>
      <c r="WPZ57" s="10"/>
      <c r="WQA57" s="10"/>
      <c r="WQB57" s="10"/>
      <c r="WQC57" s="10"/>
      <c r="WQD57" s="10"/>
      <c r="WQE57" s="10"/>
      <c r="WQF57" s="10"/>
      <c r="WQG57" s="10"/>
      <c r="WQH57" s="10"/>
      <c r="WQI57" s="10"/>
      <c r="WQJ57" s="10"/>
      <c r="WQK57" s="10"/>
      <c r="WQL57" s="10"/>
      <c r="WQM57" s="10"/>
      <c r="WQN57" s="10"/>
      <c r="WQO57" s="10"/>
      <c r="WQP57" s="10"/>
      <c r="WQQ57" s="10"/>
      <c r="WQR57" s="10"/>
      <c r="WQS57" s="10"/>
      <c r="WQT57" s="10"/>
      <c r="WQU57" s="10"/>
      <c r="WQV57" s="10"/>
      <c r="WQW57" s="10"/>
      <c r="WQX57" s="10"/>
      <c r="WQY57" s="10"/>
      <c r="WQZ57" s="10"/>
      <c r="WRA57" s="10"/>
      <c r="WRB57" s="10"/>
      <c r="WRC57" s="10"/>
      <c r="WRD57" s="10"/>
      <c r="WRE57" s="10"/>
      <c r="WRF57" s="10"/>
      <c r="WRG57" s="10"/>
      <c r="WRH57" s="10"/>
      <c r="WRI57" s="10"/>
      <c r="WRJ57" s="10"/>
      <c r="WRK57" s="10"/>
      <c r="WRL57" s="10"/>
      <c r="WRM57" s="10"/>
      <c r="WRN57" s="10"/>
      <c r="WRO57" s="10"/>
      <c r="WRP57" s="10"/>
      <c r="WRQ57" s="10"/>
      <c r="WRR57" s="10"/>
      <c r="WRS57" s="10"/>
      <c r="WRT57" s="10"/>
      <c r="WRU57" s="10"/>
      <c r="WRV57" s="10"/>
      <c r="WRW57" s="10"/>
      <c r="WRX57" s="10"/>
      <c r="WRY57" s="10"/>
      <c r="WRZ57" s="10"/>
      <c r="WSA57" s="10"/>
      <c r="WSB57" s="10"/>
      <c r="WSC57" s="10"/>
      <c r="WSD57" s="10"/>
      <c r="WSE57" s="10"/>
      <c r="WSF57" s="10"/>
      <c r="WSG57" s="10"/>
      <c r="WSH57" s="10"/>
      <c r="WSI57" s="10"/>
      <c r="WSJ57" s="10"/>
      <c r="WSK57" s="10"/>
      <c r="WSL57" s="10"/>
      <c r="WSM57" s="10"/>
      <c r="WSN57" s="10"/>
      <c r="WSO57" s="10"/>
      <c r="WSP57" s="10"/>
      <c r="WSQ57" s="10"/>
      <c r="WSR57" s="10"/>
      <c r="WSS57" s="10"/>
      <c r="WST57" s="10"/>
      <c r="WSU57" s="10"/>
      <c r="WSV57" s="10"/>
      <c r="WSW57" s="10"/>
      <c r="WSX57" s="10"/>
      <c r="WSY57" s="10"/>
      <c r="WSZ57" s="10"/>
      <c r="WTA57" s="10"/>
      <c r="WTB57" s="10"/>
      <c r="WTC57" s="10"/>
      <c r="WTD57" s="10"/>
      <c r="WTE57" s="10"/>
      <c r="WTF57" s="10"/>
      <c r="WTG57" s="10"/>
      <c r="WTH57" s="10"/>
      <c r="WTI57" s="10"/>
      <c r="WTJ57" s="10"/>
      <c r="WTK57" s="10"/>
      <c r="WTL57" s="10"/>
      <c r="WTM57" s="10"/>
      <c r="WTN57" s="10"/>
      <c r="WTO57" s="10"/>
      <c r="WTP57" s="10"/>
      <c r="WTQ57" s="10"/>
      <c r="WTR57" s="10"/>
      <c r="WTS57" s="10"/>
      <c r="WTT57" s="10"/>
      <c r="WTU57" s="10"/>
      <c r="WTV57" s="10"/>
      <c r="WTW57" s="10"/>
      <c r="WTX57" s="10"/>
      <c r="WTY57" s="10"/>
      <c r="WTZ57" s="10"/>
      <c r="WUA57" s="10"/>
      <c r="WUB57" s="10"/>
      <c r="WUC57" s="10"/>
      <c r="WUD57" s="10"/>
      <c r="WUE57" s="10"/>
      <c r="WUF57" s="10"/>
      <c r="WUG57" s="10"/>
      <c r="WUH57" s="10"/>
      <c r="WUI57" s="10"/>
      <c r="WUJ57" s="10"/>
      <c r="WUK57" s="10"/>
      <c r="WUL57" s="10"/>
      <c r="WUM57" s="10"/>
      <c r="WUN57" s="10"/>
      <c r="WUO57" s="10"/>
      <c r="WUP57" s="10"/>
      <c r="WUQ57" s="10"/>
      <c r="WUR57" s="10"/>
      <c r="WUS57" s="10"/>
      <c r="WUT57" s="10"/>
      <c r="WUU57" s="10"/>
      <c r="WUV57" s="10"/>
      <c r="WUW57" s="10"/>
      <c r="WUX57" s="10"/>
      <c r="WUY57" s="10"/>
      <c r="WUZ57" s="10"/>
      <c r="WVA57" s="10"/>
      <c r="WVB57" s="10"/>
      <c r="WVC57" s="10"/>
      <c r="WVD57" s="10"/>
      <c r="WVE57" s="10"/>
      <c r="WVF57" s="10"/>
      <c r="WVG57" s="10"/>
      <c r="WVH57" s="10"/>
      <c r="WVI57" s="10"/>
      <c r="WVJ57" s="10"/>
      <c r="WVK57" s="10"/>
      <c r="WVL57" s="10"/>
      <c r="WVM57" s="10"/>
      <c r="WVN57" s="10"/>
      <c r="WVO57" s="10"/>
      <c r="WVP57" s="10"/>
      <c r="WVQ57" s="10"/>
      <c r="WVR57" s="10"/>
      <c r="WVS57" s="10"/>
      <c r="WVT57" s="10"/>
      <c r="WVU57" s="10"/>
      <c r="WVV57" s="10"/>
      <c r="WVW57" s="10"/>
      <c r="WVX57" s="10"/>
      <c r="WVY57" s="10"/>
      <c r="WVZ57" s="10"/>
      <c r="WWA57" s="10"/>
      <c r="WWB57" s="10"/>
      <c r="WWC57" s="10"/>
      <c r="WWD57" s="10"/>
      <c r="WWE57" s="10"/>
      <c r="WWF57" s="10"/>
      <c r="WWG57" s="10"/>
      <c r="WWH57" s="10"/>
      <c r="WWI57" s="10"/>
      <c r="WWJ57" s="10"/>
      <c r="WWK57" s="10"/>
      <c r="WWL57" s="10"/>
      <c r="WWM57" s="10"/>
      <c r="WWN57" s="10"/>
      <c r="WWO57" s="10"/>
      <c r="WWP57" s="10"/>
      <c r="WWQ57" s="10"/>
      <c r="WWR57" s="10"/>
      <c r="WWS57" s="10"/>
      <c r="WWT57" s="10"/>
      <c r="WWU57" s="10"/>
      <c r="WWV57" s="10"/>
      <c r="WWW57" s="10"/>
      <c r="WWX57" s="10"/>
      <c r="WWY57" s="10"/>
      <c r="WWZ57" s="10"/>
      <c r="WXA57" s="10"/>
      <c r="WXB57" s="10"/>
      <c r="WXC57" s="10"/>
      <c r="WXD57" s="10"/>
      <c r="WXE57" s="10"/>
      <c r="WXF57" s="10"/>
      <c r="WXG57" s="10"/>
      <c r="WXH57" s="10"/>
      <c r="WXI57" s="10"/>
      <c r="WXJ57" s="10"/>
      <c r="WXK57" s="10"/>
      <c r="WXL57" s="10"/>
      <c r="WXM57" s="10"/>
      <c r="WXN57" s="10"/>
      <c r="WXO57" s="10"/>
      <c r="WXP57" s="10"/>
      <c r="WXQ57" s="10"/>
      <c r="WXR57" s="10"/>
      <c r="WXS57" s="10"/>
      <c r="WXT57" s="10"/>
      <c r="WXU57" s="10"/>
      <c r="WXV57" s="10"/>
      <c r="WXW57" s="10"/>
      <c r="WXX57" s="10"/>
      <c r="WXY57" s="10"/>
      <c r="WXZ57" s="10"/>
      <c r="WYA57" s="10"/>
      <c r="WYB57" s="10"/>
      <c r="WYC57" s="10"/>
      <c r="WYD57" s="10"/>
      <c r="WYE57" s="10"/>
      <c r="WYF57" s="10"/>
      <c r="WYG57" s="10"/>
      <c r="WYH57" s="10"/>
      <c r="WYI57" s="10"/>
      <c r="WYJ57" s="10"/>
      <c r="WYK57" s="10"/>
      <c r="WYL57" s="10"/>
      <c r="WYM57" s="10"/>
      <c r="WYN57" s="10"/>
      <c r="WYO57" s="10"/>
      <c r="WYP57" s="10"/>
      <c r="WYQ57" s="10"/>
      <c r="WYR57" s="10"/>
      <c r="WYS57" s="10"/>
      <c r="WYT57" s="10"/>
      <c r="WYU57" s="10"/>
      <c r="WYV57" s="10"/>
      <c r="WYW57" s="10"/>
      <c r="WYX57" s="10"/>
      <c r="WYY57" s="10"/>
      <c r="WYZ57" s="10"/>
      <c r="WZA57" s="10"/>
      <c r="WZB57" s="10"/>
      <c r="WZC57" s="10"/>
      <c r="WZD57" s="10"/>
      <c r="WZE57" s="10"/>
      <c r="WZF57" s="10"/>
      <c r="WZG57" s="10"/>
      <c r="WZH57" s="10"/>
      <c r="WZI57" s="10"/>
      <c r="WZJ57" s="10"/>
      <c r="WZK57" s="10"/>
      <c r="WZL57" s="10"/>
      <c r="WZM57" s="10"/>
      <c r="WZN57" s="10"/>
      <c r="WZO57" s="10"/>
      <c r="WZP57" s="10"/>
      <c r="WZQ57" s="10"/>
      <c r="WZR57" s="10"/>
      <c r="WZS57" s="10"/>
      <c r="WZT57" s="10"/>
      <c r="WZU57" s="10"/>
      <c r="WZV57" s="10"/>
      <c r="WZW57" s="10"/>
      <c r="WZX57" s="10"/>
      <c r="WZY57" s="10"/>
      <c r="WZZ57" s="10"/>
      <c r="XAA57" s="10"/>
      <c r="XAB57" s="10"/>
      <c r="XAC57" s="10"/>
      <c r="XAD57" s="10"/>
      <c r="XAE57" s="10"/>
      <c r="XAF57" s="10"/>
      <c r="XAG57" s="10"/>
      <c r="XAH57" s="10"/>
      <c r="XAI57" s="10"/>
      <c r="XAJ57" s="10"/>
      <c r="XAK57" s="10"/>
      <c r="XAL57" s="10"/>
      <c r="XAM57" s="10"/>
      <c r="XAN57" s="10"/>
      <c r="XAO57" s="10"/>
      <c r="XAP57" s="10"/>
      <c r="XAQ57" s="10"/>
      <c r="XAR57" s="10"/>
      <c r="XAS57" s="10"/>
      <c r="XAT57" s="10"/>
      <c r="XAU57" s="10"/>
      <c r="XAV57" s="10"/>
      <c r="XAW57" s="10"/>
      <c r="XAX57" s="10"/>
      <c r="XAY57" s="10"/>
      <c r="XAZ57" s="10"/>
      <c r="XBA57" s="10"/>
      <c r="XBB57" s="10"/>
      <c r="XBC57" s="10"/>
      <c r="XBD57" s="10"/>
      <c r="XBE57" s="10"/>
      <c r="XBF57" s="10"/>
      <c r="XBG57" s="10"/>
      <c r="XBH57" s="10"/>
      <c r="XBI57" s="10"/>
      <c r="XBJ57" s="10"/>
      <c r="XBK57" s="10"/>
      <c r="XBL57" s="10"/>
      <c r="XBM57" s="10"/>
      <c r="XBN57" s="10"/>
      <c r="XBO57" s="10"/>
      <c r="XBP57" s="10"/>
      <c r="XBQ57" s="10"/>
      <c r="XBR57" s="10"/>
      <c r="XBS57" s="10"/>
      <c r="XBT57" s="10"/>
      <c r="XBU57" s="10"/>
      <c r="XBV57" s="10"/>
      <c r="XBW57" s="10"/>
      <c r="XBX57" s="10"/>
      <c r="XBY57" s="10"/>
      <c r="XBZ57" s="10"/>
      <c r="XCA57" s="10"/>
      <c r="XCB57" s="10"/>
      <c r="XCC57" s="10"/>
      <c r="XCD57" s="10"/>
      <c r="XCE57" s="10"/>
      <c r="XCF57" s="10"/>
      <c r="XCG57" s="10"/>
      <c r="XCH57" s="10"/>
      <c r="XCI57" s="10"/>
      <c r="XCJ57" s="10"/>
      <c r="XCK57" s="10"/>
      <c r="XCL57" s="10"/>
      <c r="XCM57" s="10"/>
      <c r="XCN57" s="10"/>
      <c r="XCO57" s="10"/>
      <c r="XCP57" s="10"/>
      <c r="XCQ57" s="10"/>
      <c r="XCR57" s="10"/>
      <c r="XCS57" s="10"/>
      <c r="XCT57" s="10"/>
      <c r="XCU57" s="10"/>
      <c r="XCV57" s="10"/>
      <c r="XCW57" s="10"/>
      <c r="XCX57" s="10"/>
      <c r="XCY57" s="10"/>
      <c r="XCZ57" s="10"/>
      <c r="XDA57" s="10"/>
      <c r="XDB57" s="10"/>
      <c r="XDC57" s="10"/>
      <c r="XDD57" s="10"/>
      <c r="XDE57" s="10"/>
      <c r="XDF57" s="10"/>
      <c r="XDG57" s="10"/>
      <c r="XDH57" s="10"/>
      <c r="XDI57" s="10"/>
      <c r="XDJ57" s="10"/>
      <c r="XDK57" s="10"/>
      <c r="XDL57" s="10"/>
      <c r="XDM57" s="10"/>
      <c r="XDN57" s="10"/>
      <c r="XDO57" s="10"/>
      <c r="XDP57" s="10"/>
      <c r="XDQ57" s="10"/>
      <c r="XDR57" s="10"/>
      <c r="XDS57" s="10"/>
      <c r="XDT57" s="10"/>
      <c r="XDU57" s="10"/>
      <c r="XDV57" s="10"/>
      <c r="XDW57" s="10"/>
      <c r="XDX57" s="10"/>
      <c r="XDY57" s="10"/>
      <c r="XDZ57" s="10"/>
      <c r="XEA57" s="10"/>
      <c r="XEB57" s="10"/>
      <c r="XEC57" s="10"/>
      <c r="XED57" s="10"/>
      <c r="XEE57" s="10"/>
      <c r="XEF57" s="10"/>
      <c r="XEG57" s="10"/>
      <c r="XEH57" s="10"/>
      <c r="XEI57" s="10"/>
      <c r="XEJ57" s="10"/>
      <c r="XEK57" s="10"/>
      <c r="XEL57" s="10"/>
      <c r="XEM57" s="10"/>
      <c r="XEN57" s="10"/>
      <c r="XEO57" s="10"/>
      <c r="XEP57" s="10"/>
      <c r="XEQ57" s="10"/>
      <c r="XER57" s="10"/>
      <c r="XES57" s="10"/>
      <c r="XET57" s="10"/>
      <c r="XEU57" s="10"/>
      <c r="XEV57" s="10"/>
      <c r="XEW57" s="10"/>
      <c r="XEX57" s="10"/>
      <c r="XEY57" s="10"/>
      <c r="XEZ57" s="10"/>
      <c r="XFA57" s="10"/>
      <c r="XFB57" s="10"/>
      <c r="XFC57" s="10"/>
      <c r="XFD57" s="10"/>
    </row>
    <row r="58" s="1" customFormat="1" spans="11:16384">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0"/>
      <c r="MI58" s="10"/>
      <c r="MJ58" s="10"/>
      <c r="MK58" s="10"/>
      <c r="ML58" s="10"/>
      <c r="MM58" s="10"/>
      <c r="MN58" s="10"/>
      <c r="MO58" s="10"/>
      <c r="MP58" s="10"/>
      <c r="MQ58" s="10"/>
      <c r="MR58" s="10"/>
      <c r="MS58" s="10"/>
      <c r="MT58" s="10"/>
      <c r="MU58" s="10"/>
      <c r="MV58" s="10"/>
      <c r="MW58" s="10"/>
      <c r="MX58" s="10"/>
      <c r="MY58" s="10"/>
      <c r="MZ58" s="10"/>
      <c r="NA58" s="10"/>
      <c r="NB58" s="10"/>
      <c r="NC58" s="10"/>
      <c r="ND58" s="10"/>
      <c r="NE58" s="10"/>
      <c r="NF58" s="10"/>
      <c r="NG58" s="10"/>
      <c r="NH58" s="10"/>
      <c r="NI58" s="10"/>
      <c r="NJ58" s="10"/>
      <c r="NK58" s="10"/>
      <c r="NL58" s="10"/>
      <c r="NM58" s="10"/>
      <c r="NN58" s="10"/>
      <c r="NO58" s="10"/>
      <c r="NP58" s="10"/>
      <c r="NQ58" s="10"/>
      <c r="NR58" s="10"/>
      <c r="NS58" s="10"/>
      <c r="NT58" s="10"/>
      <c r="NU58" s="10"/>
      <c r="NV58" s="10"/>
      <c r="NW58" s="10"/>
      <c r="NX58" s="10"/>
      <c r="NY58" s="10"/>
      <c r="NZ58" s="10"/>
      <c r="OA58" s="10"/>
      <c r="OB58" s="10"/>
      <c r="OC58" s="10"/>
      <c r="OD58" s="10"/>
      <c r="OE58" s="10"/>
      <c r="OF58" s="10"/>
      <c r="OG58" s="10"/>
      <c r="OH58" s="10"/>
      <c r="OI58" s="10"/>
      <c r="OJ58" s="10"/>
      <c r="OK58" s="10"/>
      <c r="OL58" s="10"/>
      <c r="OM58" s="10"/>
      <c r="ON58" s="10"/>
      <c r="OO58" s="10"/>
      <c r="OP58" s="10"/>
      <c r="OQ58" s="10"/>
      <c r="OR58" s="10"/>
      <c r="OS58" s="10"/>
      <c r="OT58" s="10"/>
      <c r="OU58" s="10"/>
      <c r="OV58" s="10"/>
      <c r="OW58" s="10"/>
      <c r="OX58" s="10"/>
      <c r="OY58" s="10"/>
      <c r="OZ58" s="10"/>
      <c r="PA58" s="10"/>
      <c r="PB58" s="10"/>
      <c r="PC58" s="10"/>
      <c r="PD58" s="10"/>
      <c r="PE58" s="10"/>
      <c r="PF58" s="10"/>
      <c r="PG58" s="10"/>
      <c r="PH58" s="10"/>
      <c r="PI58" s="10"/>
      <c r="PJ58" s="10"/>
      <c r="PK58" s="10"/>
      <c r="PL58" s="10"/>
      <c r="PM58" s="10"/>
      <c r="PN58" s="10"/>
      <c r="PO58" s="10"/>
      <c r="PP58" s="10"/>
      <c r="PQ58" s="10"/>
      <c r="PR58" s="10"/>
      <c r="PS58" s="10"/>
      <c r="PT58" s="10"/>
      <c r="PU58" s="10"/>
      <c r="PV58" s="10"/>
      <c r="PW58" s="10"/>
      <c r="PX58" s="10"/>
      <c r="PY58" s="10"/>
      <c r="PZ58" s="10"/>
      <c r="QA58" s="10"/>
      <c r="QB58" s="10"/>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10"/>
      <c r="TT58" s="10"/>
      <c r="TU58" s="10"/>
      <c r="TV58" s="10"/>
      <c r="TW58" s="10"/>
      <c r="TX58" s="10"/>
      <c r="TY58" s="10"/>
      <c r="TZ58" s="10"/>
      <c r="UA58" s="10"/>
      <c r="UB58" s="10"/>
      <c r="UC58" s="10"/>
      <c r="UD58" s="10"/>
      <c r="UE58" s="10"/>
      <c r="UF58" s="10"/>
      <c r="UG58" s="10"/>
      <c r="UH58" s="10"/>
      <c r="UI58" s="10"/>
      <c r="UJ58" s="10"/>
      <c r="UK58" s="10"/>
      <c r="UL58" s="10"/>
      <c r="UM58" s="10"/>
      <c r="UN58" s="10"/>
      <c r="UO58" s="10"/>
      <c r="UP58" s="10"/>
      <c r="UQ58" s="10"/>
      <c r="UR58" s="10"/>
      <c r="US58" s="10"/>
      <c r="UT58" s="10"/>
      <c r="UU58" s="10"/>
      <c r="UV58" s="10"/>
      <c r="UW58" s="10"/>
      <c r="UX58" s="10"/>
      <c r="UY58" s="10"/>
      <c r="UZ58" s="10"/>
      <c r="VA58" s="10"/>
      <c r="VB58" s="10"/>
      <c r="VC58" s="10"/>
      <c r="VD58" s="10"/>
      <c r="VE58" s="10"/>
      <c r="VF58" s="10"/>
      <c r="VG58" s="10"/>
      <c r="VH58" s="10"/>
      <c r="VI58" s="10"/>
      <c r="VJ58" s="10"/>
      <c r="VK58" s="10"/>
      <c r="VL58" s="10"/>
      <c r="VM58" s="10"/>
      <c r="VN58" s="10"/>
      <c r="VO58" s="10"/>
      <c r="VP58" s="10"/>
      <c r="VQ58" s="10"/>
      <c r="VR58" s="10"/>
      <c r="VS58" s="10"/>
      <c r="VT58" s="10"/>
      <c r="VU58" s="10"/>
      <c r="VV58" s="10"/>
      <c r="VW58" s="10"/>
      <c r="VX58" s="10"/>
      <c r="VY58" s="10"/>
      <c r="VZ58" s="10"/>
      <c r="WA58" s="10"/>
      <c r="WB58" s="10"/>
      <c r="WC58" s="10"/>
      <c r="WD58" s="10"/>
      <c r="WE58" s="10"/>
      <c r="WF58" s="10"/>
      <c r="WG58" s="10"/>
      <c r="WH58" s="10"/>
      <c r="WI58" s="10"/>
      <c r="WJ58" s="10"/>
      <c r="WK58" s="10"/>
      <c r="WL58" s="10"/>
      <c r="WM58" s="10"/>
      <c r="WN58" s="10"/>
      <c r="WO58" s="10"/>
      <c r="WP58" s="10"/>
      <c r="WQ58" s="10"/>
      <c r="WR58" s="10"/>
      <c r="WS58" s="10"/>
      <c r="WT58" s="10"/>
      <c r="WU58" s="10"/>
      <c r="WV58" s="10"/>
      <c r="WW58" s="10"/>
      <c r="WX58" s="10"/>
      <c r="WY58" s="10"/>
      <c r="WZ58" s="10"/>
      <c r="XA58" s="10"/>
      <c r="XB58" s="10"/>
      <c r="XC58" s="10"/>
      <c r="XD58" s="10"/>
      <c r="XE58" s="10"/>
      <c r="XF58" s="10"/>
      <c r="XG58" s="10"/>
      <c r="XH58" s="10"/>
      <c r="XI58" s="10"/>
      <c r="XJ58" s="10"/>
      <c r="XK58" s="10"/>
      <c r="XL58" s="10"/>
      <c r="XM58" s="10"/>
      <c r="XN58" s="10"/>
      <c r="XO58" s="10"/>
      <c r="XP58" s="10"/>
      <c r="XQ58" s="10"/>
      <c r="XR58" s="10"/>
      <c r="XS58" s="10"/>
      <c r="XT58" s="10"/>
      <c r="XU58" s="10"/>
      <c r="XV58" s="10"/>
      <c r="XW58" s="10"/>
      <c r="XX58" s="10"/>
      <c r="XY58" s="10"/>
      <c r="XZ58" s="10"/>
      <c r="YA58" s="10"/>
      <c r="YB58" s="10"/>
      <c r="YC58" s="10"/>
      <c r="YD58" s="10"/>
      <c r="YE58" s="10"/>
      <c r="YF58" s="10"/>
      <c r="YG58" s="10"/>
      <c r="YH58" s="10"/>
      <c r="YI58" s="10"/>
      <c r="YJ58" s="10"/>
      <c r="YK58" s="10"/>
      <c r="YL58" s="10"/>
      <c r="YM58" s="10"/>
      <c r="YN58" s="10"/>
      <c r="YO58" s="10"/>
      <c r="YP58" s="10"/>
      <c r="YQ58" s="10"/>
      <c r="YR58" s="10"/>
      <c r="YS58" s="10"/>
      <c r="YT58" s="10"/>
      <c r="YU58" s="10"/>
      <c r="YV58" s="10"/>
      <c r="YW58" s="10"/>
      <c r="YX58" s="10"/>
      <c r="YY58" s="10"/>
      <c r="YZ58" s="10"/>
      <c r="ZA58" s="10"/>
      <c r="ZB58" s="10"/>
      <c r="ZC58" s="10"/>
      <c r="ZD58" s="10"/>
      <c r="ZE58" s="10"/>
      <c r="ZF58" s="10"/>
      <c r="ZG58" s="10"/>
      <c r="ZH58" s="10"/>
      <c r="ZI58" s="10"/>
      <c r="ZJ58" s="10"/>
      <c r="ZK58" s="10"/>
      <c r="ZL58" s="10"/>
      <c r="ZM58" s="10"/>
      <c r="ZN58" s="10"/>
      <c r="ZO58" s="10"/>
      <c r="ZP58" s="10"/>
      <c r="ZQ58" s="10"/>
      <c r="ZR58" s="10"/>
      <c r="ZS58" s="10"/>
      <c r="ZT58" s="10"/>
      <c r="ZU58" s="10"/>
      <c r="ZV58" s="10"/>
      <c r="ZW58" s="10"/>
      <c r="ZX58" s="10"/>
      <c r="ZY58" s="10"/>
      <c r="ZZ58" s="10"/>
      <c r="AAA58" s="10"/>
      <c r="AAB58" s="10"/>
      <c r="AAC58" s="10"/>
      <c r="AAD58" s="10"/>
      <c r="AAE58" s="10"/>
      <c r="AAF58" s="10"/>
      <c r="AAG58" s="10"/>
      <c r="AAH58" s="10"/>
      <c r="AAI58" s="10"/>
      <c r="AAJ58" s="10"/>
      <c r="AAK58" s="10"/>
      <c r="AAL58" s="10"/>
      <c r="AAM58" s="10"/>
      <c r="AAN58" s="10"/>
      <c r="AAO58" s="10"/>
      <c r="AAP58" s="10"/>
      <c r="AAQ58" s="10"/>
      <c r="AAR58" s="10"/>
      <c r="AAS58" s="10"/>
      <c r="AAT58" s="10"/>
      <c r="AAU58" s="10"/>
      <c r="AAV58" s="10"/>
      <c r="AAW58" s="10"/>
      <c r="AAX58" s="10"/>
      <c r="AAY58" s="10"/>
      <c r="AAZ58" s="10"/>
      <c r="ABA58" s="10"/>
      <c r="ABB58" s="10"/>
      <c r="ABC58" s="10"/>
      <c r="ABD58" s="10"/>
      <c r="ABE58" s="10"/>
      <c r="ABF58" s="10"/>
      <c r="ABG58" s="10"/>
      <c r="ABH58" s="10"/>
      <c r="ABI58" s="10"/>
      <c r="ABJ58" s="10"/>
      <c r="ABK58" s="10"/>
      <c r="ABL58" s="10"/>
      <c r="ABM58" s="10"/>
      <c r="ABN58" s="10"/>
      <c r="ABO58" s="10"/>
      <c r="ABP58" s="10"/>
      <c r="ABQ58" s="10"/>
      <c r="ABR58" s="10"/>
      <c r="ABS58" s="10"/>
      <c r="ABT58" s="10"/>
      <c r="ABU58" s="10"/>
      <c r="ABV58" s="10"/>
      <c r="ABW58" s="10"/>
      <c r="ABX58" s="10"/>
      <c r="ABY58" s="10"/>
      <c r="ABZ58" s="10"/>
      <c r="ACA58" s="10"/>
      <c r="ACB58" s="10"/>
      <c r="ACC58" s="10"/>
      <c r="ACD58" s="10"/>
      <c r="ACE58" s="10"/>
      <c r="ACF58" s="10"/>
      <c r="ACG58" s="10"/>
      <c r="ACH58" s="10"/>
      <c r="ACI58" s="10"/>
      <c r="ACJ58" s="10"/>
      <c r="ACK58" s="10"/>
      <c r="ACL58" s="10"/>
      <c r="ACM58" s="10"/>
      <c r="ACN58" s="10"/>
      <c r="ACO58" s="10"/>
      <c r="ACP58" s="10"/>
      <c r="ACQ58" s="10"/>
      <c r="ACR58" s="10"/>
      <c r="ACS58" s="10"/>
      <c r="ACT58" s="10"/>
      <c r="ACU58" s="10"/>
      <c r="ACV58" s="10"/>
      <c r="ACW58" s="10"/>
      <c r="ACX58" s="10"/>
      <c r="ACY58" s="10"/>
      <c r="ACZ58" s="10"/>
      <c r="ADA58" s="10"/>
      <c r="ADB58" s="10"/>
      <c r="ADC58" s="10"/>
      <c r="ADD58" s="10"/>
      <c r="ADE58" s="10"/>
      <c r="ADF58" s="10"/>
      <c r="ADG58" s="10"/>
      <c r="ADH58" s="10"/>
      <c r="ADI58" s="10"/>
      <c r="ADJ58" s="10"/>
      <c r="ADK58" s="10"/>
      <c r="ADL58" s="10"/>
      <c r="ADM58" s="10"/>
      <c r="ADN58" s="10"/>
      <c r="ADO58" s="10"/>
      <c r="ADP58" s="10"/>
      <c r="ADQ58" s="10"/>
      <c r="ADR58" s="10"/>
      <c r="ADS58" s="10"/>
      <c r="ADT58" s="10"/>
      <c r="ADU58" s="10"/>
      <c r="ADV58" s="10"/>
      <c r="ADW58" s="10"/>
      <c r="ADX58" s="10"/>
      <c r="ADY58" s="10"/>
      <c r="ADZ58" s="10"/>
      <c r="AEA58" s="10"/>
      <c r="AEB58" s="10"/>
      <c r="AEC58" s="10"/>
      <c r="AED58" s="10"/>
      <c r="AEE58" s="10"/>
      <c r="AEF58" s="10"/>
      <c r="AEG58" s="10"/>
      <c r="AEH58" s="10"/>
      <c r="AEI58" s="10"/>
      <c r="AEJ58" s="10"/>
      <c r="AEK58" s="10"/>
      <c r="AEL58" s="10"/>
      <c r="AEM58" s="10"/>
      <c r="AEN58" s="10"/>
      <c r="AEO58" s="10"/>
      <c r="AEP58" s="10"/>
      <c r="AEQ58" s="10"/>
      <c r="AER58" s="10"/>
      <c r="AES58" s="10"/>
      <c r="AET58" s="10"/>
      <c r="AEU58" s="10"/>
      <c r="AEV58" s="10"/>
      <c r="AEW58" s="10"/>
      <c r="AEX58" s="10"/>
      <c r="AEY58" s="10"/>
      <c r="AEZ58" s="10"/>
      <c r="AFA58" s="10"/>
      <c r="AFB58" s="10"/>
      <c r="AFC58" s="10"/>
      <c r="AFD58" s="10"/>
      <c r="AFE58" s="10"/>
      <c r="AFF58" s="10"/>
      <c r="AFG58" s="10"/>
      <c r="AFH58" s="10"/>
      <c r="AFI58" s="10"/>
      <c r="AFJ58" s="10"/>
      <c r="AFK58" s="10"/>
      <c r="AFL58" s="10"/>
      <c r="AFM58" s="10"/>
      <c r="AFN58" s="10"/>
      <c r="AFO58" s="10"/>
      <c r="AFP58" s="10"/>
      <c r="AFQ58" s="10"/>
      <c r="AFR58" s="10"/>
      <c r="AFS58" s="10"/>
      <c r="AFT58" s="10"/>
      <c r="AFU58" s="10"/>
      <c r="AFV58" s="10"/>
      <c r="AFW58" s="10"/>
      <c r="AFX58" s="10"/>
      <c r="AFY58" s="10"/>
      <c r="AFZ58" s="10"/>
      <c r="AGA58" s="10"/>
      <c r="AGB58" s="10"/>
      <c r="AGC58" s="10"/>
      <c r="AGD58" s="10"/>
      <c r="AGE58" s="10"/>
      <c r="AGF58" s="10"/>
      <c r="AGG58" s="10"/>
      <c r="AGH58" s="10"/>
      <c r="AGI58" s="10"/>
      <c r="AGJ58" s="10"/>
      <c r="AGK58" s="10"/>
      <c r="AGL58" s="10"/>
      <c r="AGM58" s="10"/>
      <c r="AGN58" s="10"/>
      <c r="AGO58" s="10"/>
      <c r="AGP58" s="10"/>
      <c r="AGQ58" s="10"/>
      <c r="AGR58" s="10"/>
      <c r="AGS58" s="10"/>
      <c r="AGT58" s="10"/>
      <c r="AGU58" s="10"/>
      <c r="AGV58" s="10"/>
      <c r="AGW58" s="10"/>
      <c r="AGX58" s="10"/>
      <c r="AGY58" s="10"/>
      <c r="AGZ58" s="10"/>
      <c r="AHA58" s="10"/>
      <c r="AHB58" s="10"/>
      <c r="AHC58" s="10"/>
      <c r="AHD58" s="10"/>
      <c r="AHE58" s="10"/>
      <c r="AHF58" s="10"/>
      <c r="AHG58" s="10"/>
      <c r="AHH58" s="10"/>
      <c r="AHI58" s="10"/>
      <c r="AHJ58" s="10"/>
      <c r="AHK58" s="10"/>
      <c r="AHL58" s="10"/>
      <c r="AHM58" s="10"/>
      <c r="AHN58" s="10"/>
      <c r="AHO58" s="10"/>
      <c r="AHP58" s="10"/>
      <c r="AHQ58" s="10"/>
      <c r="AHR58" s="10"/>
      <c r="AHS58" s="10"/>
      <c r="AHT58" s="10"/>
      <c r="AHU58" s="10"/>
      <c r="AHV58" s="10"/>
      <c r="AHW58" s="10"/>
      <c r="AHX58" s="10"/>
      <c r="AHY58" s="10"/>
      <c r="AHZ58" s="10"/>
      <c r="AIA58" s="10"/>
      <c r="AIB58" s="10"/>
      <c r="AIC58" s="10"/>
      <c r="AID58" s="10"/>
      <c r="AIE58" s="10"/>
      <c r="AIF58" s="10"/>
      <c r="AIG58" s="10"/>
      <c r="AIH58" s="10"/>
      <c r="AII58" s="10"/>
      <c r="AIJ58" s="10"/>
      <c r="AIK58" s="10"/>
      <c r="AIL58" s="10"/>
      <c r="AIM58" s="10"/>
      <c r="AIN58" s="10"/>
      <c r="AIO58" s="10"/>
      <c r="AIP58" s="10"/>
      <c r="AIQ58" s="10"/>
      <c r="AIR58" s="10"/>
      <c r="AIS58" s="10"/>
      <c r="AIT58" s="10"/>
      <c r="AIU58" s="10"/>
      <c r="AIV58" s="10"/>
      <c r="AIW58" s="10"/>
      <c r="AIX58" s="10"/>
      <c r="AIY58" s="10"/>
      <c r="AIZ58" s="10"/>
      <c r="AJA58" s="10"/>
      <c r="AJB58" s="10"/>
      <c r="AJC58" s="10"/>
      <c r="AJD58" s="10"/>
      <c r="AJE58" s="10"/>
      <c r="AJF58" s="10"/>
      <c r="AJG58" s="10"/>
      <c r="AJH58" s="10"/>
      <c r="AJI58" s="10"/>
      <c r="AJJ58" s="10"/>
      <c r="AJK58" s="10"/>
      <c r="AJL58" s="10"/>
      <c r="AJM58" s="10"/>
      <c r="AJN58" s="10"/>
      <c r="AJO58" s="10"/>
      <c r="AJP58" s="10"/>
      <c r="AJQ58" s="10"/>
      <c r="AJR58" s="10"/>
      <c r="AJS58" s="10"/>
      <c r="AJT58" s="10"/>
      <c r="AJU58" s="10"/>
      <c r="AJV58" s="10"/>
      <c r="AJW58" s="10"/>
      <c r="AJX58" s="10"/>
      <c r="AJY58" s="10"/>
      <c r="AJZ58" s="10"/>
      <c r="AKA58" s="10"/>
      <c r="AKB58" s="10"/>
      <c r="AKC58" s="10"/>
      <c r="AKD58" s="10"/>
      <c r="AKE58" s="10"/>
      <c r="AKF58" s="10"/>
      <c r="AKG58" s="10"/>
      <c r="AKH58" s="10"/>
      <c r="AKI58" s="10"/>
      <c r="AKJ58" s="10"/>
      <c r="AKK58" s="10"/>
      <c r="AKL58" s="10"/>
      <c r="AKM58" s="10"/>
      <c r="AKN58" s="10"/>
      <c r="AKO58" s="10"/>
      <c r="AKP58" s="10"/>
      <c r="AKQ58" s="10"/>
      <c r="AKR58" s="10"/>
      <c r="AKS58" s="10"/>
      <c r="AKT58" s="10"/>
      <c r="AKU58" s="10"/>
      <c r="AKV58" s="10"/>
      <c r="AKW58" s="10"/>
      <c r="AKX58" s="10"/>
      <c r="AKY58" s="10"/>
      <c r="AKZ58" s="10"/>
      <c r="ALA58" s="10"/>
      <c r="ALB58" s="10"/>
      <c r="ALC58" s="10"/>
      <c r="ALD58" s="10"/>
      <c r="ALE58" s="10"/>
      <c r="ALF58" s="10"/>
      <c r="ALG58" s="10"/>
      <c r="ALH58" s="10"/>
      <c r="ALI58" s="10"/>
      <c r="ALJ58" s="10"/>
      <c r="ALK58" s="10"/>
      <c r="ALL58" s="10"/>
      <c r="ALM58" s="10"/>
      <c r="ALN58" s="10"/>
      <c r="ALO58" s="10"/>
      <c r="ALP58" s="10"/>
      <c r="ALQ58" s="10"/>
      <c r="ALR58" s="10"/>
      <c r="ALS58" s="10"/>
      <c r="ALT58" s="10"/>
      <c r="ALU58" s="10"/>
      <c r="ALV58" s="10"/>
      <c r="ALW58" s="10"/>
      <c r="ALX58" s="10"/>
      <c r="ALY58" s="10"/>
      <c r="ALZ58" s="10"/>
      <c r="AMA58" s="10"/>
      <c r="AMB58" s="10"/>
      <c r="AMC58" s="10"/>
      <c r="AMD58" s="10"/>
      <c r="AME58" s="10"/>
      <c r="AMF58" s="10"/>
      <c r="AMG58" s="10"/>
      <c r="AMH58" s="10"/>
      <c r="AMI58" s="10"/>
      <c r="AMJ58" s="10"/>
      <c r="AMK58" s="10"/>
      <c r="AML58" s="10"/>
      <c r="AMM58" s="10"/>
      <c r="AMN58" s="10"/>
      <c r="AMO58" s="10"/>
      <c r="AMP58" s="10"/>
      <c r="AMQ58" s="10"/>
      <c r="AMR58" s="10"/>
      <c r="AMS58" s="10"/>
      <c r="AMT58" s="10"/>
      <c r="AMU58" s="10"/>
      <c r="AMV58" s="10"/>
      <c r="AMW58" s="10"/>
      <c r="AMX58" s="10"/>
      <c r="AMY58" s="10"/>
      <c r="AMZ58" s="10"/>
      <c r="ANA58" s="10"/>
      <c r="ANB58" s="10"/>
      <c r="ANC58" s="10"/>
      <c r="AND58" s="10"/>
      <c r="ANE58" s="10"/>
      <c r="ANF58" s="10"/>
      <c r="ANG58" s="10"/>
      <c r="ANH58" s="10"/>
      <c r="ANI58" s="10"/>
      <c r="ANJ58" s="10"/>
      <c r="ANK58" s="10"/>
      <c r="ANL58" s="10"/>
      <c r="ANM58" s="10"/>
      <c r="ANN58" s="10"/>
      <c r="ANO58" s="10"/>
      <c r="ANP58" s="10"/>
      <c r="ANQ58" s="10"/>
      <c r="ANR58" s="10"/>
      <c r="ANS58" s="10"/>
      <c r="ANT58" s="10"/>
      <c r="ANU58" s="10"/>
      <c r="ANV58" s="10"/>
      <c r="ANW58" s="10"/>
      <c r="ANX58" s="10"/>
      <c r="ANY58" s="10"/>
      <c r="ANZ58" s="10"/>
      <c r="AOA58" s="10"/>
      <c r="AOB58" s="10"/>
      <c r="AOC58" s="10"/>
      <c r="AOD58" s="10"/>
      <c r="AOE58" s="10"/>
      <c r="AOF58" s="10"/>
      <c r="AOG58" s="10"/>
      <c r="AOH58" s="10"/>
      <c r="AOI58" s="10"/>
      <c r="AOJ58" s="10"/>
      <c r="AOK58" s="10"/>
      <c r="AOL58" s="10"/>
      <c r="AOM58" s="10"/>
      <c r="AON58" s="10"/>
      <c r="AOO58" s="10"/>
      <c r="AOP58" s="10"/>
      <c r="AOQ58" s="10"/>
      <c r="AOR58" s="10"/>
      <c r="AOS58" s="10"/>
      <c r="AOT58" s="10"/>
      <c r="AOU58" s="10"/>
      <c r="AOV58" s="10"/>
      <c r="AOW58" s="10"/>
      <c r="AOX58" s="10"/>
      <c r="AOY58" s="10"/>
      <c r="AOZ58" s="10"/>
      <c r="APA58" s="10"/>
      <c r="APB58" s="10"/>
      <c r="APC58" s="10"/>
      <c r="APD58" s="10"/>
      <c r="APE58" s="10"/>
      <c r="APF58" s="10"/>
      <c r="APG58" s="10"/>
      <c r="APH58" s="10"/>
      <c r="API58" s="10"/>
      <c r="APJ58" s="10"/>
      <c r="APK58" s="10"/>
      <c r="APL58" s="10"/>
      <c r="APM58" s="10"/>
      <c r="APN58" s="10"/>
      <c r="APO58" s="10"/>
      <c r="APP58" s="10"/>
      <c r="APQ58" s="10"/>
      <c r="APR58" s="10"/>
      <c r="APS58" s="10"/>
      <c r="APT58" s="10"/>
      <c r="APU58" s="10"/>
      <c r="APV58" s="10"/>
      <c r="APW58" s="10"/>
      <c r="APX58" s="10"/>
      <c r="APY58" s="10"/>
      <c r="APZ58" s="10"/>
      <c r="AQA58" s="10"/>
      <c r="AQB58" s="10"/>
      <c r="AQC58" s="10"/>
      <c r="AQD58" s="10"/>
      <c r="AQE58" s="10"/>
      <c r="AQF58" s="10"/>
      <c r="AQG58" s="10"/>
      <c r="AQH58" s="10"/>
      <c r="AQI58" s="10"/>
      <c r="AQJ58" s="10"/>
      <c r="AQK58" s="10"/>
      <c r="AQL58" s="10"/>
      <c r="AQM58" s="10"/>
      <c r="AQN58" s="10"/>
      <c r="AQO58" s="10"/>
      <c r="AQP58" s="10"/>
      <c r="AQQ58" s="10"/>
      <c r="AQR58" s="10"/>
      <c r="AQS58" s="10"/>
      <c r="AQT58" s="10"/>
      <c r="AQU58" s="10"/>
      <c r="AQV58" s="10"/>
      <c r="AQW58" s="10"/>
      <c r="AQX58" s="10"/>
      <c r="AQY58" s="10"/>
      <c r="AQZ58" s="10"/>
      <c r="ARA58" s="10"/>
      <c r="ARB58" s="10"/>
      <c r="ARC58" s="10"/>
      <c r="ARD58" s="10"/>
      <c r="ARE58" s="10"/>
      <c r="ARF58" s="10"/>
      <c r="ARG58" s="10"/>
      <c r="ARH58" s="10"/>
      <c r="ARI58" s="10"/>
      <c r="ARJ58" s="10"/>
      <c r="ARK58" s="10"/>
      <c r="ARL58" s="10"/>
      <c r="ARM58" s="10"/>
      <c r="ARN58" s="10"/>
      <c r="ARO58" s="10"/>
      <c r="ARP58" s="10"/>
      <c r="ARQ58" s="10"/>
      <c r="ARR58" s="10"/>
      <c r="ARS58" s="10"/>
      <c r="ART58" s="10"/>
      <c r="ARU58" s="10"/>
      <c r="ARV58" s="10"/>
      <c r="ARW58" s="10"/>
      <c r="ARX58" s="10"/>
      <c r="ARY58" s="10"/>
      <c r="ARZ58" s="10"/>
      <c r="ASA58" s="10"/>
      <c r="ASB58" s="10"/>
      <c r="ASC58" s="10"/>
      <c r="ASD58" s="10"/>
      <c r="ASE58" s="10"/>
      <c r="ASF58" s="10"/>
      <c r="ASG58" s="10"/>
      <c r="ASH58" s="10"/>
      <c r="ASI58" s="10"/>
      <c r="ASJ58" s="10"/>
      <c r="ASK58" s="10"/>
      <c r="ASL58" s="10"/>
      <c r="ASM58" s="10"/>
      <c r="ASN58" s="10"/>
      <c r="ASO58" s="10"/>
      <c r="ASP58" s="10"/>
      <c r="ASQ58" s="10"/>
      <c r="ASR58" s="10"/>
      <c r="ASS58" s="10"/>
      <c r="AST58" s="10"/>
      <c r="ASU58" s="10"/>
      <c r="ASV58" s="10"/>
      <c r="ASW58" s="10"/>
      <c r="ASX58" s="10"/>
      <c r="ASY58" s="10"/>
      <c r="ASZ58" s="10"/>
      <c r="ATA58" s="10"/>
      <c r="ATB58" s="10"/>
      <c r="ATC58" s="10"/>
      <c r="ATD58" s="10"/>
      <c r="ATE58" s="10"/>
      <c r="ATF58" s="10"/>
      <c r="ATG58" s="10"/>
      <c r="ATH58" s="10"/>
      <c r="ATI58" s="10"/>
      <c r="ATJ58" s="10"/>
      <c r="ATK58" s="10"/>
      <c r="ATL58" s="10"/>
      <c r="ATM58" s="10"/>
      <c r="ATN58" s="10"/>
      <c r="ATO58" s="10"/>
      <c r="ATP58" s="10"/>
      <c r="ATQ58" s="10"/>
      <c r="ATR58" s="10"/>
      <c r="ATS58" s="10"/>
      <c r="ATT58" s="10"/>
      <c r="ATU58" s="10"/>
      <c r="ATV58" s="10"/>
      <c r="ATW58" s="10"/>
      <c r="ATX58" s="10"/>
      <c r="ATY58" s="10"/>
      <c r="ATZ58" s="10"/>
      <c r="AUA58" s="10"/>
      <c r="AUB58" s="10"/>
      <c r="AUC58" s="10"/>
      <c r="AUD58" s="10"/>
      <c r="AUE58" s="10"/>
      <c r="AUF58" s="10"/>
      <c r="AUG58" s="10"/>
      <c r="AUH58" s="10"/>
      <c r="AUI58" s="10"/>
      <c r="AUJ58" s="10"/>
      <c r="AUK58" s="10"/>
      <c r="AUL58" s="10"/>
      <c r="AUM58" s="10"/>
      <c r="AUN58" s="10"/>
      <c r="AUO58" s="10"/>
      <c r="AUP58" s="10"/>
      <c r="AUQ58" s="10"/>
      <c r="AUR58" s="10"/>
      <c r="AUS58" s="10"/>
      <c r="AUT58" s="10"/>
      <c r="AUU58" s="10"/>
      <c r="AUV58" s="10"/>
      <c r="AUW58" s="10"/>
      <c r="AUX58" s="10"/>
      <c r="AUY58" s="10"/>
      <c r="AUZ58" s="10"/>
      <c r="AVA58" s="10"/>
      <c r="AVB58" s="10"/>
      <c r="AVC58" s="10"/>
      <c r="AVD58" s="10"/>
      <c r="AVE58" s="10"/>
      <c r="AVF58" s="10"/>
      <c r="AVG58" s="10"/>
      <c r="AVH58" s="10"/>
      <c r="AVI58" s="10"/>
      <c r="AVJ58" s="10"/>
      <c r="AVK58" s="10"/>
      <c r="AVL58" s="10"/>
      <c r="AVM58" s="10"/>
      <c r="AVN58" s="10"/>
      <c r="AVO58" s="10"/>
      <c r="AVP58" s="10"/>
      <c r="AVQ58" s="10"/>
      <c r="AVR58" s="10"/>
      <c r="AVS58" s="10"/>
      <c r="AVT58" s="10"/>
      <c r="AVU58" s="10"/>
      <c r="AVV58" s="10"/>
      <c r="AVW58" s="10"/>
      <c r="AVX58" s="10"/>
      <c r="AVY58" s="10"/>
      <c r="AVZ58" s="10"/>
      <c r="AWA58" s="10"/>
      <c r="AWB58" s="10"/>
      <c r="AWC58" s="10"/>
      <c r="AWD58" s="10"/>
      <c r="AWE58" s="10"/>
      <c r="AWF58" s="10"/>
      <c r="AWG58" s="10"/>
      <c r="AWH58" s="10"/>
      <c r="AWI58" s="10"/>
      <c r="AWJ58" s="10"/>
      <c r="AWK58" s="10"/>
      <c r="AWL58" s="10"/>
      <c r="AWM58" s="10"/>
      <c r="AWN58" s="10"/>
      <c r="AWO58" s="10"/>
      <c r="AWP58" s="10"/>
      <c r="AWQ58" s="10"/>
      <c r="AWR58" s="10"/>
      <c r="AWS58" s="10"/>
      <c r="AWT58" s="10"/>
      <c r="AWU58" s="10"/>
      <c r="AWV58" s="10"/>
      <c r="AWW58" s="10"/>
      <c r="AWX58" s="10"/>
      <c r="AWY58" s="10"/>
      <c r="AWZ58" s="10"/>
      <c r="AXA58" s="10"/>
      <c r="AXB58" s="10"/>
      <c r="AXC58" s="10"/>
      <c r="AXD58" s="10"/>
      <c r="AXE58" s="10"/>
      <c r="AXF58" s="10"/>
      <c r="AXG58" s="10"/>
      <c r="AXH58" s="10"/>
      <c r="AXI58" s="10"/>
      <c r="AXJ58" s="10"/>
      <c r="AXK58" s="10"/>
      <c r="AXL58" s="10"/>
      <c r="AXM58" s="10"/>
      <c r="AXN58" s="10"/>
      <c r="AXO58" s="10"/>
      <c r="AXP58" s="10"/>
      <c r="AXQ58" s="10"/>
      <c r="AXR58" s="10"/>
      <c r="AXS58" s="10"/>
      <c r="AXT58" s="10"/>
      <c r="AXU58" s="10"/>
      <c r="AXV58" s="10"/>
      <c r="AXW58" s="10"/>
      <c r="AXX58" s="10"/>
      <c r="AXY58" s="10"/>
      <c r="AXZ58" s="10"/>
      <c r="AYA58" s="10"/>
      <c r="AYB58" s="10"/>
      <c r="AYC58" s="10"/>
      <c r="AYD58" s="10"/>
      <c r="AYE58" s="10"/>
      <c r="AYF58" s="10"/>
      <c r="AYG58" s="10"/>
      <c r="AYH58" s="10"/>
      <c r="AYI58" s="10"/>
      <c r="AYJ58" s="10"/>
      <c r="AYK58" s="10"/>
      <c r="AYL58" s="10"/>
      <c r="AYM58" s="10"/>
      <c r="AYN58" s="10"/>
      <c r="AYO58" s="10"/>
      <c r="AYP58" s="10"/>
      <c r="AYQ58" s="10"/>
      <c r="AYR58" s="10"/>
      <c r="AYS58" s="10"/>
      <c r="AYT58" s="10"/>
      <c r="AYU58" s="10"/>
      <c r="AYV58" s="10"/>
      <c r="AYW58" s="10"/>
      <c r="AYX58" s="10"/>
      <c r="AYY58" s="10"/>
      <c r="AYZ58" s="10"/>
      <c r="AZA58" s="10"/>
      <c r="AZB58" s="10"/>
      <c r="AZC58" s="10"/>
      <c r="AZD58" s="10"/>
      <c r="AZE58" s="10"/>
      <c r="AZF58" s="10"/>
      <c r="AZG58" s="10"/>
      <c r="AZH58" s="10"/>
      <c r="AZI58" s="10"/>
      <c r="AZJ58" s="10"/>
      <c r="AZK58" s="10"/>
      <c r="AZL58" s="10"/>
      <c r="AZM58" s="10"/>
      <c r="AZN58" s="10"/>
      <c r="AZO58" s="10"/>
      <c r="AZP58" s="10"/>
      <c r="AZQ58" s="10"/>
      <c r="AZR58" s="10"/>
      <c r="AZS58" s="10"/>
      <c r="AZT58" s="10"/>
      <c r="AZU58" s="10"/>
      <c r="AZV58" s="10"/>
      <c r="AZW58" s="10"/>
      <c r="AZX58" s="10"/>
      <c r="AZY58" s="10"/>
      <c r="AZZ58" s="10"/>
      <c r="BAA58" s="10"/>
      <c r="BAB58" s="10"/>
      <c r="BAC58" s="10"/>
      <c r="BAD58" s="10"/>
      <c r="BAE58" s="10"/>
      <c r="BAF58" s="10"/>
      <c r="BAG58" s="10"/>
      <c r="BAH58" s="10"/>
      <c r="BAI58" s="10"/>
      <c r="BAJ58" s="10"/>
      <c r="BAK58" s="10"/>
      <c r="BAL58" s="10"/>
      <c r="BAM58" s="10"/>
      <c r="BAN58" s="10"/>
      <c r="BAO58" s="10"/>
      <c r="BAP58" s="10"/>
      <c r="BAQ58" s="10"/>
      <c r="BAR58" s="10"/>
      <c r="BAS58" s="10"/>
      <c r="BAT58" s="10"/>
      <c r="BAU58" s="10"/>
      <c r="BAV58" s="10"/>
      <c r="BAW58" s="10"/>
      <c r="BAX58" s="10"/>
      <c r="BAY58" s="10"/>
      <c r="BAZ58" s="10"/>
      <c r="BBA58" s="10"/>
      <c r="BBB58" s="10"/>
      <c r="BBC58" s="10"/>
      <c r="BBD58" s="10"/>
      <c r="BBE58" s="10"/>
      <c r="BBF58" s="10"/>
      <c r="BBG58" s="10"/>
      <c r="BBH58" s="10"/>
      <c r="BBI58" s="10"/>
      <c r="BBJ58" s="10"/>
      <c r="BBK58" s="10"/>
      <c r="BBL58" s="10"/>
      <c r="BBM58" s="10"/>
      <c r="BBN58" s="10"/>
      <c r="BBO58" s="10"/>
      <c r="BBP58" s="10"/>
      <c r="BBQ58" s="10"/>
      <c r="BBR58" s="10"/>
      <c r="BBS58" s="10"/>
      <c r="BBT58" s="10"/>
      <c r="BBU58" s="10"/>
      <c r="BBV58" s="10"/>
      <c r="BBW58" s="10"/>
      <c r="BBX58" s="10"/>
      <c r="BBY58" s="10"/>
      <c r="BBZ58" s="10"/>
      <c r="BCA58" s="10"/>
      <c r="BCB58" s="10"/>
      <c r="BCC58" s="10"/>
      <c r="BCD58" s="10"/>
      <c r="BCE58" s="10"/>
      <c r="BCF58" s="10"/>
      <c r="BCG58" s="10"/>
      <c r="BCH58" s="10"/>
      <c r="BCI58" s="10"/>
      <c r="BCJ58" s="10"/>
      <c r="BCK58" s="10"/>
      <c r="BCL58" s="10"/>
      <c r="BCM58" s="10"/>
      <c r="BCN58" s="10"/>
      <c r="BCO58" s="10"/>
      <c r="BCP58" s="10"/>
      <c r="BCQ58" s="10"/>
      <c r="BCR58" s="10"/>
      <c r="BCS58" s="10"/>
      <c r="BCT58" s="10"/>
      <c r="BCU58" s="10"/>
      <c r="BCV58" s="10"/>
      <c r="BCW58" s="10"/>
      <c r="BCX58" s="10"/>
      <c r="BCY58" s="10"/>
      <c r="BCZ58" s="10"/>
      <c r="BDA58" s="10"/>
      <c r="BDB58" s="10"/>
      <c r="BDC58" s="10"/>
      <c r="BDD58" s="10"/>
      <c r="BDE58" s="10"/>
      <c r="BDF58" s="10"/>
      <c r="BDG58" s="10"/>
      <c r="BDH58" s="10"/>
      <c r="BDI58" s="10"/>
      <c r="BDJ58" s="10"/>
      <c r="BDK58" s="10"/>
      <c r="BDL58" s="10"/>
      <c r="BDM58" s="10"/>
      <c r="BDN58" s="10"/>
      <c r="BDO58" s="10"/>
      <c r="BDP58" s="10"/>
      <c r="BDQ58" s="10"/>
      <c r="BDR58" s="10"/>
      <c r="BDS58" s="10"/>
      <c r="BDT58" s="10"/>
      <c r="BDU58" s="10"/>
      <c r="BDV58" s="10"/>
      <c r="BDW58" s="10"/>
      <c r="BDX58" s="10"/>
      <c r="BDY58" s="10"/>
      <c r="BDZ58" s="10"/>
      <c r="BEA58" s="10"/>
      <c r="BEB58" s="10"/>
      <c r="BEC58" s="10"/>
      <c r="BED58" s="10"/>
      <c r="BEE58" s="10"/>
      <c r="BEF58" s="10"/>
      <c r="BEG58" s="10"/>
      <c r="BEH58" s="10"/>
      <c r="BEI58" s="10"/>
      <c r="BEJ58" s="10"/>
      <c r="BEK58" s="10"/>
      <c r="BEL58" s="10"/>
      <c r="BEM58" s="10"/>
      <c r="BEN58" s="10"/>
      <c r="BEO58" s="10"/>
      <c r="BEP58" s="10"/>
      <c r="BEQ58" s="10"/>
      <c r="BER58" s="10"/>
      <c r="BES58" s="10"/>
      <c r="BET58" s="10"/>
      <c r="BEU58" s="10"/>
      <c r="BEV58" s="10"/>
      <c r="BEW58" s="10"/>
      <c r="BEX58" s="10"/>
      <c r="BEY58" s="10"/>
      <c r="BEZ58" s="10"/>
      <c r="BFA58" s="10"/>
      <c r="BFB58" s="10"/>
      <c r="BFC58" s="10"/>
      <c r="BFD58" s="10"/>
      <c r="BFE58" s="10"/>
      <c r="BFF58" s="10"/>
      <c r="BFG58" s="10"/>
      <c r="BFH58" s="10"/>
      <c r="BFI58" s="10"/>
      <c r="BFJ58" s="10"/>
      <c r="BFK58" s="10"/>
      <c r="BFL58" s="10"/>
      <c r="BFM58" s="10"/>
      <c r="BFN58" s="10"/>
      <c r="BFO58" s="10"/>
      <c r="BFP58" s="10"/>
      <c r="BFQ58" s="10"/>
      <c r="BFR58" s="10"/>
      <c r="BFS58" s="10"/>
      <c r="BFT58" s="10"/>
      <c r="BFU58" s="10"/>
      <c r="BFV58" s="10"/>
      <c r="BFW58" s="10"/>
      <c r="BFX58" s="10"/>
      <c r="BFY58" s="10"/>
      <c r="BFZ58" s="10"/>
      <c r="BGA58" s="10"/>
      <c r="BGB58" s="10"/>
      <c r="BGC58" s="10"/>
      <c r="BGD58" s="10"/>
      <c r="BGE58" s="10"/>
      <c r="BGF58" s="10"/>
      <c r="BGG58" s="10"/>
      <c r="BGH58" s="10"/>
      <c r="BGI58" s="10"/>
      <c r="BGJ58" s="10"/>
      <c r="BGK58" s="10"/>
      <c r="BGL58" s="10"/>
      <c r="BGM58" s="10"/>
      <c r="BGN58" s="10"/>
      <c r="BGO58" s="10"/>
      <c r="BGP58" s="10"/>
      <c r="BGQ58" s="10"/>
      <c r="BGR58" s="10"/>
      <c r="BGS58" s="10"/>
      <c r="BGT58" s="10"/>
      <c r="BGU58" s="10"/>
      <c r="BGV58" s="10"/>
      <c r="BGW58" s="10"/>
      <c r="BGX58" s="10"/>
      <c r="BGY58" s="10"/>
      <c r="BGZ58" s="10"/>
      <c r="BHA58" s="10"/>
      <c r="BHB58" s="10"/>
      <c r="BHC58" s="10"/>
      <c r="BHD58" s="10"/>
      <c r="BHE58" s="10"/>
      <c r="BHF58" s="10"/>
      <c r="BHG58" s="10"/>
      <c r="BHH58" s="10"/>
      <c r="BHI58" s="10"/>
      <c r="BHJ58" s="10"/>
      <c r="BHK58" s="10"/>
      <c r="BHL58" s="10"/>
      <c r="BHM58" s="10"/>
      <c r="BHN58" s="10"/>
      <c r="BHO58" s="10"/>
      <c r="BHP58" s="10"/>
      <c r="BHQ58" s="10"/>
      <c r="BHR58" s="10"/>
      <c r="BHS58" s="10"/>
      <c r="BHT58" s="10"/>
      <c r="BHU58" s="10"/>
      <c r="BHV58" s="10"/>
      <c r="BHW58" s="10"/>
      <c r="BHX58" s="10"/>
      <c r="BHY58" s="10"/>
      <c r="BHZ58" s="10"/>
      <c r="BIA58" s="10"/>
      <c r="BIB58" s="10"/>
      <c r="BIC58" s="10"/>
      <c r="BID58" s="10"/>
      <c r="BIE58" s="10"/>
      <c r="BIF58" s="10"/>
      <c r="BIG58" s="10"/>
      <c r="BIH58" s="10"/>
      <c r="BII58" s="10"/>
      <c r="BIJ58" s="10"/>
      <c r="BIK58" s="10"/>
      <c r="BIL58" s="10"/>
      <c r="BIM58" s="10"/>
      <c r="BIN58" s="10"/>
      <c r="BIO58" s="10"/>
      <c r="BIP58" s="10"/>
      <c r="BIQ58" s="10"/>
      <c r="BIR58" s="10"/>
      <c r="BIS58" s="10"/>
      <c r="BIT58" s="10"/>
      <c r="BIU58" s="10"/>
      <c r="BIV58" s="10"/>
      <c r="BIW58" s="10"/>
      <c r="BIX58" s="10"/>
      <c r="BIY58" s="10"/>
      <c r="BIZ58" s="10"/>
      <c r="BJA58" s="10"/>
      <c r="BJB58" s="10"/>
      <c r="BJC58" s="10"/>
      <c r="BJD58" s="10"/>
      <c r="BJE58" s="10"/>
      <c r="BJF58" s="10"/>
      <c r="BJG58" s="10"/>
      <c r="BJH58" s="10"/>
      <c r="BJI58" s="10"/>
      <c r="BJJ58" s="10"/>
      <c r="BJK58" s="10"/>
      <c r="BJL58" s="10"/>
      <c r="BJM58" s="10"/>
      <c r="BJN58" s="10"/>
      <c r="BJO58" s="10"/>
      <c r="BJP58" s="10"/>
      <c r="BJQ58" s="10"/>
      <c r="BJR58" s="10"/>
      <c r="BJS58" s="10"/>
      <c r="BJT58" s="10"/>
      <c r="BJU58" s="10"/>
      <c r="BJV58" s="10"/>
      <c r="BJW58" s="10"/>
      <c r="BJX58" s="10"/>
      <c r="BJY58" s="10"/>
      <c r="BJZ58" s="10"/>
      <c r="BKA58" s="10"/>
      <c r="BKB58" s="10"/>
      <c r="BKC58" s="10"/>
      <c r="BKD58" s="10"/>
      <c r="BKE58" s="10"/>
      <c r="BKF58" s="10"/>
      <c r="BKG58" s="10"/>
      <c r="BKH58" s="10"/>
      <c r="BKI58" s="10"/>
      <c r="BKJ58" s="10"/>
      <c r="BKK58" s="10"/>
      <c r="BKL58" s="10"/>
      <c r="BKM58" s="10"/>
      <c r="BKN58" s="10"/>
      <c r="BKO58" s="10"/>
      <c r="BKP58" s="10"/>
      <c r="BKQ58" s="10"/>
      <c r="BKR58" s="10"/>
      <c r="BKS58" s="10"/>
      <c r="BKT58" s="10"/>
      <c r="BKU58" s="10"/>
      <c r="BKV58" s="10"/>
      <c r="BKW58" s="10"/>
      <c r="BKX58" s="10"/>
      <c r="BKY58" s="10"/>
      <c r="BKZ58" s="10"/>
      <c r="BLA58" s="10"/>
      <c r="BLB58" s="10"/>
      <c r="BLC58" s="10"/>
      <c r="BLD58" s="10"/>
      <c r="BLE58" s="10"/>
      <c r="BLF58" s="10"/>
      <c r="BLG58" s="10"/>
      <c r="BLH58" s="10"/>
      <c r="BLI58" s="10"/>
      <c r="BLJ58" s="10"/>
      <c r="BLK58" s="10"/>
      <c r="BLL58" s="10"/>
      <c r="BLM58" s="10"/>
      <c r="BLN58" s="10"/>
      <c r="BLO58" s="10"/>
      <c r="BLP58" s="10"/>
      <c r="BLQ58" s="10"/>
      <c r="BLR58" s="10"/>
      <c r="BLS58" s="10"/>
      <c r="BLT58" s="10"/>
      <c r="BLU58" s="10"/>
      <c r="BLV58" s="10"/>
      <c r="BLW58" s="10"/>
      <c r="BLX58" s="10"/>
      <c r="BLY58" s="10"/>
      <c r="BLZ58" s="10"/>
      <c r="BMA58" s="10"/>
      <c r="BMB58" s="10"/>
      <c r="BMC58" s="10"/>
      <c r="BMD58" s="10"/>
      <c r="BME58" s="10"/>
      <c r="BMF58" s="10"/>
      <c r="BMG58" s="10"/>
      <c r="BMH58" s="10"/>
      <c r="BMI58" s="10"/>
      <c r="BMJ58" s="10"/>
      <c r="BMK58" s="10"/>
      <c r="BML58" s="10"/>
      <c r="BMM58" s="10"/>
      <c r="BMN58" s="10"/>
      <c r="BMO58" s="10"/>
      <c r="BMP58" s="10"/>
      <c r="BMQ58" s="10"/>
      <c r="BMR58" s="10"/>
      <c r="BMS58" s="10"/>
      <c r="BMT58" s="10"/>
      <c r="BMU58" s="10"/>
      <c r="BMV58" s="10"/>
      <c r="BMW58" s="10"/>
      <c r="BMX58" s="10"/>
      <c r="BMY58" s="10"/>
      <c r="BMZ58" s="10"/>
      <c r="BNA58" s="10"/>
      <c r="BNB58" s="10"/>
      <c r="BNC58" s="10"/>
      <c r="BND58" s="10"/>
      <c r="BNE58" s="10"/>
      <c r="BNF58" s="10"/>
      <c r="BNG58" s="10"/>
      <c r="BNH58" s="10"/>
      <c r="BNI58" s="10"/>
      <c r="BNJ58" s="10"/>
      <c r="BNK58" s="10"/>
      <c r="BNL58" s="10"/>
      <c r="BNM58" s="10"/>
      <c r="BNN58" s="10"/>
      <c r="BNO58" s="10"/>
      <c r="BNP58" s="10"/>
      <c r="BNQ58" s="10"/>
      <c r="BNR58" s="10"/>
      <c r="BNS58" s="10"/>
      <c r="BNT58" s="10"/>
      <c r="BNU58" s="10"/>
      <c r="BNV58" s="10"/>
      <c r="BNW58" s="10"/>
      <c r="BNX58" s="10"/>
      <c r="BNY58" s="10"/>
      <c r="BNZ58" s="10"/>
      <c r="BOA58" s="10"/>
      <c r="BOB58" s="10"/>
      <c r="BOC58" s="10"/>
      <c r="BOD58" s="10"/>
      <c r="BOE58" s="10"/>
      <c r="BOF58" s="10"/>
      <c r="BOG58" s="10"/>
      <c r="BOH58" s="10"/>
      <c r="BOI58" s="10"/>
      <c r="BOJ58" s="10"/>
      <c r="BOK58" s="10"/>
      <c r="BOL58" s="10"/>
      <c r="BOM58" s="10"/>
      <c r="BON58" s="10"/>
      <c r="BOO58" s="10"/>
      <c r="BOP58" s="10"/>
      <c r="BOQ58" s="10"/>
      <c r="BOR58" s="10"/>
      <c r="BOS58" s="10"/>
      <c r="BOT58" s="10"/>
      <c r="BOU58" s="10"/>
      <c r="BOV58" s="10"/>
      <c r="BOW58" s="10"/>
      <c r="BOX58" s="10"/>
      <c r="BOY58" s="10"/>
      <c r="BOZ58" s="10"/>
      <c r="BPA58" s="10"/>
      <c r="BPB58" s="10"/>
      <c r="BPC58" s="10"/>
      <c r="BPD58" s="10"/>
      <c r="BPE58" s="10"/>
      <c r="BPF58" s="10"/>
      <c r="BPG58" s="10"/>
      <c r="BPH58" s="10"/>
      <c r="BPI58" s="10"/>
      <c r="BPJ58" s="10"/>
      <c r="BPK58" s="10"/>
      <c r="BPL58" s="10"/>
      <c r="BPM58" s="10"/>
      <c r="BPN58" s="10"/>
      <c r="BPO58" s="10"/>
      <c r="BPP58" s="10"/>
      <c r="BPQ58" s="10"/>
      <c r="BPR58" s="10"/>
      <c r="BPS58" s="10"/>
      <c r="BPT58" s="10"/>
      <c r="BPU58" s="10"/>
      <c r="BPV58" s="10"/>
      <c r="BPW58" s="10"/>
      <c r="BPX58" s="10"/>
      <c r="BPY58" s="10"/>
      <c r="BPZ58" s="10"/>
      <c r="BQA58" s="10"/>
      <c r="BQB58" s="10"/>
      <c r="BQC58" s="10"/>
      <c r="BQD58" s="10"/>
      <c r="BQE58" s="10"/>
      <c r="BQF58" s="10"/>
      <c r="BQG58" s="10"/>
      <c r="BQH58" s="10"/>
      <c r="BQI58" s="10"/>
      <c r="BQJ58" s="10"/>
      <c r="BQK58" s="10"/>
      <c r="BQL58" s="10"/>
      <c r="BQM58" s="10"/>
      <c r="BQN58" s="10"/>
      <c r="BQO58" s="10"/>
      <c r="BQP58" s="10"/>
      <c r="BQQ58" s="10"/>
      <c r="BQR58" s="10"/>
      <c r="BQS58" s="10"/>
      <c r="BQT58" s="10"/>
      <c r="BQU58" s="10"/>
      <c r="BQV58" s="10"/>
      <c r="BQW58" s="10"/>
      <c r="BQX58" s="10"/>
      <c r="BQY58" s="10"/>
      <c r="BQZ58" s="10"/>
      <c r="BRA58" s="10"/>
      <c r="BRB58" s="10"/>
      <c r="BRC58" s="10"/>
      <c r="BRD58" s="10"/>
      <c r="BRE58" s="10"/>
      <c r="BRF58" s="10"/>
      <c r="BRG58" s="10"/>
      <c r="BRH58" s="10"/>
      <c r="BRI58" s="10"/>
      <c r="BRJ58" s="10"/>
      <c r="BRK58" s="10"/>
      <c r="BRL58" s="10"/>
      <c r="BRM58" s="10"/>
      <c r="BRN58" s="10"/>
      <c r="BRO58" s="10"/>
      <c r="BRP58" s="10"/>
      <c r="BRQ58" s="10"/>
      <c r="BRR58" s="10"/>
      <c r="BRS58" s="10"/>
      <c r="BRT58" s="10"/>
      <c r="BRU58" s="10"/>
      <c r="BRV58" s="10"/>
      <c r="BRW58" s="10"/>
      <c r="BRX58" s="10"/>
      <c r="BRY58" s="10"/>
      <c r="BRZ58" s="10"/>
      <c r="BSA58" s="10"/>
      <c r="BSB58" s="10"/>
      <c r="BSC58" s="10"/>
      <c r="BSD58" s="10"/>
      <c r="BSE58" s="10"/>
      <c r="BSF58" s="10"/>
      <c r="BSG58" s="10"/>
      <c r="BSH58" s="10"/>
      <c r="BSI58" s="10"/>
      <c r="BSJ58" s="10"/>
      <c r="BSK58" s="10"/>
      <c r="BSL58" s="10"/>
      <c r="BSM58" s="10"/>
      <c r="BSN58" s="10"/>
      <c r="BSO58" s="10"/>
      <c r="BSP58" s="10"/>
      <c r="BSQ58" s="10"/>
      <c r="BSR58" s="10"/>
      <c r="BSS58" s="10"/>
      <c r="BST58" s="10"/>
      <c r="BSU58" s="10"/>
      <c r="BSV58" s="10"/>
      <c r="BSW58" s="10"/>
      <c r="BSX58" s="10"/>
      <c r="BSY58" s="10"/>
      <c r="BSZ58" s="10"/>
      <c r="BTA58" s="10"/>
      <c r="BTB58" s="10"/>
      <c r="BTC58" s="10"/>
      <c r="BTD58" s="10"/>
      <c r="BTE58" s="10"/>
      <c r="BTF58" s="10"/>
      <c r="BTG58" s="10"/>
      <c r="BTH58" s="10"/>
      <c r="BTI58" s="10"/>
      <c r="BTJ58" s="10"/>
      <c r="BTK58" s="10"/>
      <c r="BTL58" s="10"/>
      <c r="BTM58" s="10"/>
      <c r="BTN58" s="10"/>
      <c r="BTO58" s="10"/>
      <c r="BTP58" s="10"/>
      <c r="BTQ58" s="10"/>
      <c r="BTR58" s="10"/>
      <c r="BTS58" s="10"/>
      <c r="BTT58" s="10"/>
      <c r="BTU58" s="10"/>
      <c r="BTV58" s="10"/>
      <c r="BTW58" s="10"/>
      <c r="BTX58" s="10"/>
      <c r="BTY58" s="10"/>
      <c r="BTZ58" s="10"/>
      <c r="BUA58" s="10"/>
      <c r="BUB58" s="10"/>
      <c r="BUC58" s="10"/>
      <c r="BUD58" s="10"/>
      <c r="BUE58" s="10"/>
      <c r="BUF58" s="10"/>
      <c r="BUG58" s="10"/>
      <c r="BUH58" s="10"/>
      <c r="BUI58" s="10"/>
      <c r="BUJ58" s="10"/>
      <c r="BUK58" s="10"/>
      <c r="BUL58" s="10"/>
      <c r="BUM58" s="10"/>
      <c r="BUN58" s="10"/>
      <c r="BUO58" s="10"/>
      <c r="BUP58" s="10"/>
      <c r="BUQ58" s="10"/>
      <c r="BUR58" s="10"/>
      <c r="BUS58" s="10"/>
      <c r="BUT58" s="10"/>
      <c r="BUU58" s="10"/>
      <c r="BUV58" s="10"/>
      <c r="BUW58" s="10"/>
      <c r="BUX58" s="10"/>
      <c r="BUY58" s="10"/>
      <c r="BUZ58" s="10"/>
      <c r="BVA58" s="10"/>
      <c r="BVB58" s="10"/>
      <c r="BVC58" s="10"/>
      <c r="BVD58" s="10"/>
      <c r="BVE58" s="10"/>
      <c r="BVF58" s="10"/>
      <c r="BVG58" s="10"/>
      <c r="BVH58" s="10"/>
      <c r="BVI58" s="10"/>
      <c r="BVJ58" s="10"/>
      <c r="BVK58" s="10"/>
      <c r="BVL58" s="10"/>
      <c r="BVM58" s="10"/>
      <c r="BVN58" s="10"/>
      <c r="BVO58" s="10"/>
      <c r="BVP58" s="10"/>
      <c r="BVQ58" s="10"/>
      <c r="BVR58" s="10"/>
      <c r="BVS58" s="10"/>
      <c r="BVT58" s="10"/>
      <c r="BVU58" s="10"/>
      <c r="BVV58" s="10"/>
      <c r="BVW58" s="10"/>
      <c r="BVX58" s="10"/>
      <c r="BVY58" s="10"/>
      <c r="BVZ58" s="10"/>
      <c r="BWA58" s="10"/>
      <c r="BWB58" s="10"/>
      <c r="BWC58" s="10"/>
      <c r="BWD58" s="10"/>
      <c r="BWE58" s="10"/>
      <c r="BWF58" s="10"/>
      <c r="BWG58" s="10"/>
      <c r="BWH58" s="10"/>
      <c r="BWI58" s="10"/>
      <c r="BWJ58" s="10"/>
      <c r="BWK58" s="10"/>
      <c r="BWL58" s="10"/>
      <c r="BWM58" s="10"/>
      <c r="BWN58" s="10"/>
      <c r="BWO58" s="10"/>
      <c r="BWP58" s="10"/>
      <c r="BWQ58" s="10"/>
      <c r="BWR58" s="10"/>
      <c r="BWS58" s="10"/>
      <c r="BWT58" s="10"/>
      <c r="BWU58" s="10"/>
      <c r="BWV58" s="10"/>
      <c r="BWW58" s="10"/>
      <c r="BWX58" s="10"/>
      <c r="BWY58" s="10"/>
      <c r="BWZ58" s="10"/>
      <c r="BXA58" s="10"/>
      <c r="BXB58" s="10"/>
      <c r="BXC58" s="10"/>
      <c r="BXD58" s="10"/>
      <c r="BXE58" s="10"/>
      <c r="BXF58" s="10"/>
      <c r="BXG58" s="10"/>
      <c r="BXH58" s="10"/>
      <c r="BXI58" s="10"/>
      <c r="BXJ58" s="10"/>
      <c r="BXK58" s="10"/>
      <c r="BXL58" s="10"/>
      <c r="BXM58" s="10"/>
      <c r="BXN58" s="10"/>
      <c r="BXO58" s="10"/>
      <c r="BXP58" s="10"/>
      <c r="BXQ58" s="10"/>
      <c r="BXR58" s="10"/>
      <c r="BXS58" s="10"/>
      <c r="BXT58" s="10"/>
      <c r="BXU58" s="10"/>
      <c r="BXV58" s="10"/>
      <c r="BXW58" s="10"/>
      <c r="BXX58" s="10"/>
      <c r="BXY58" s="10"/>
      <c r="BXZ58" s="10"/>
      <c r="BYA58" s="10"/>
      <c r="BYB58" s="10"/>
      <c r="BYC58" s="10"/>
      <c r="BYD58" s="10"/>
      <c r="BYE58" s="10"/>
      <c r="BYF58" s="10"/>
      <c r="BYG58" s="10"/>
      <c r="BYH58" s="10"/>
      <c r="BYI58" s="10"/>
      <c r="BYJ58" s="10"/>
      <c r="BYK58" s="10"/>
      <c r="BYL58" s="10"/>
      <c r="BYM58" s="10"/>
      <c r="BYN58" s="10"/>
      <c r="BYO58" s="10"/>
      <c r="BYP58" s="10"/>
      <c r="BYQ58" s="10"/>
      <c r="BYR58" s="10"/>
      <c r="BYS58" s="10"/>
      <c r="BYT58" s="10"/>
      <c r="BYU58" s="10"/>
      <c r="BYV58" s="10"/>
      <c r="BYW58" s="10"/>
      <c r="BYX58" s="10"/>
      <c r="BYY58" s="10"/>
      <c r="BYZ58" s="10"/>
      <c r="BZA58" s="10"/>
      <c r="BZB58" s="10"/>
      <c r="BZC58" s="10"/>
      <c r="BZD58" s="10"/>
      <c r="BZE58" s="10"/>
      <c r="BZF58" s="10"/>
      <c r="BZG58" s="10"/>
      <c r="BZH58" s="10"/>
      <c r="BZI58" s="10"/>
      <c r="BZJ58" s="10"/>
      <c r="BZK58" s="10"/>
      <c r="BZL58" s="10"/>
      <c r="BZM58" s="10"/>
      <c r="BZN58" s="10"/>
      <c r="BZO58" s="10"/>
      <c r="BZP58" s="10"/>
      <c r="BZQ58" s="10"/>
      <c r="BZR58" s="10"/>
      <c r="BZS58" s="10"/>
      <c r="BZT58" s="10"/>
      <c r="BZU58" s="10"/>
      <c r="BZV58" s="10"/>
      <c r="BZW58" s="10"/>
      <c r="BZX58" s="10"/>
      <c r="BZY58" s="10"/>
      <c r="BZZ58" s="10"/>
      <c r="CAA58" s="10"/>
      <c r="CAB58" s="10"/>
      <c r="CAC58" s="10"/>
      <c r="CAD58" s="10"/>
      <c r="CAE58" s="10"/>
      <c r="CAF58" s="10"/>
      <c r="CAG58" s="10"/>
      <c r="CAH58" s="10"/>
      <c r="CAI58" s="10"/>
      <c r="CAJ58" s="10"/>
      <c r="CAK58" s="10"/>
      <c r="CAL58" s="10"/>
      <c r="CAM58" s="10"/>
      <c r="CAN58" s="10"/>
      <c r="CAO58" s="10"/>
      <c r="CAP58" s="10"/>
      <c r="CAQ58" s="10"/>
      <c r="CAR58" s="10"/>
      <c r="CAS58" s="10"/>
      <c r="CAT58" s="10"/>
      <c r="CAU58" s="10"/>
      <c r="CAV58" s="10"/>
      <c r="CAW58" s="10"/>
      <c r="CAX58" s="10"/>
      <c r="CAY58" s="10"/>
      <c r="CAZ58" s="10"/>
      <c r="CBA58" s="10"/>
      <c r="CBB58" s="10"/>
      <c r="CBC58" s="10"/>
      <c r="CBD58" s="10"/>
      <c r="CBE58" s="10"/>
      <c r="CBF58" s="10"/>
      <c r="CBG58" s="10"/>
      <c r="CBH58" s="10"/>
      <c r="CBI58" s="10"/>
      <c r="CBJ58" s="10"/>
      <c r="CBK58" s="10"/>
      <c r="CBL58" s="10"/>
      <c r="CBM58" s="10"/>
      <c r="CBN58" s="10"/>
      <c r="CBO58" s="10"/>
      <c r="CBP58" s="10"/>
      <c r="CBQ58" s="10"/>
      <c r="CBR58" s="10"/>
      <c r="CBS58" s="10"/>
      <c r="CBT58" s="10"/>
      <c r="CBU58" s="10"/>
      <c r="CBV58" s="10"/>
      <c r="CBW58" s="10"/>
      <c r="CBX58" s="10"/>
      <c r="CBY58" s="10"/>
      <c r="CBZ58" s="10"/>
      <c r="CCA58" s="10"/>
      <c r="CCB58" s="10"/>
      <c r="CCC58" s="10"/>
      <c r="CCD58" s="10"/>
      <c r="CCE58" s="10"/>
      <c r="CCF58" s="10"/>
      <c r="CCG58" s="10"/>
      <c r="CCH58" s="10"/>
      <c r="CCI58" s="10"/>
      <c r="CCJ58" s="10"/>
      <c r="CCK58" s="10"/>
      <c r="CCL58" s="10"/>
      <c r="CCM58" s="10"/>
      <c r="CCN58" s="10"/>
      <c r="CCO58" s="10"/>
      <c r="CCP58" s="10"/>
      <c r="CCQ58" s="10"/>
      <c r="CCR58" s="10"/>
      <c r="CCS58" s="10"/>
      <c r="CCT58" s="10"/>
      <c r="CCU58" s="10"/>
      <c r="CCV58" s="10"/>
      <c r="CCW58" s="10"/>
      <c r="CCX58" s="10"/>
      <c r="CCY58" s="10"/>
      <c r="CCZ58" s="10"/>
      <c r="CDA58" s="10"/>
      <c r="CDB58" s="10"/>
      <c r="CDC58" s="10"/>
      <c r="CDD58" s="10"/>
      <c r="CDE58" s="10"/>
      <c r="CDF58" s="10"/>
      <c r="CDG58" s="10"/>
      <c r="CDH58" s="10"/>
      <c r="CDI58" s="10"/>
      <c r="CDJ58" s="10"/>
      <c r="CDK58" s="10"/>
      <c r="CDL58" s="10"/>
      <c r="CDM58" s="10"/>
      <c r="CDN58" s="10"/>
      <c r="CDO58" s="10"/>
      <c r="CDP58" s="10"/>
      <c r="CDQ58" s="10"/>
      <c r="CDR58" s="10"/>
      <c r="CDS58" s="10"/>
      <c r="CDT58" s="10"/>
      <c r="CDU58" s="10"/>
      <c r="CDV58" s="10"/>
      <c r="CDW58" s="10"/>
      <c r="CDX58" s="10"/>
      <c r="CDY58" s="10"/>
      <c r="CDZ58" s="10"/>
      <c r="CEA58" s="10"/>
      <c r="CEB58" s="10"/>
      <c r="CEC58" s="10"/>
      <c r="CED58" s="10"/>
      <c r="CEE58" s="10"/>
      <c r="CEF58" s="10"/>
      <c r="CEG58" s="10"/>
      <c r="CEH58" s="10"/>
      <c r="CEI58" s="10"/>
      <c r="CEJ58" s="10"/>
      <c r="CEK58" s="10"/>
      <c r="CEL58" s="10"/>
      <c r="CEM58" s="10"/>
      <c r="CEN58" s="10"/>
      <c r="CEO58" s="10"/>
      <c r="CEP58" s="10"/>
      <c r="CEQ58" s="10"/>
      <c r="CER58" s="10"/>
      <c r="CES58" s="10"/>
      <c r="CET58" s="10"/>
      <c r="CEU58" s="10"/>
      <c r="CEV58" s="10"/>
      <c r="CEW58" s="10"/>
      <c r="CEX58" s="10"/>
      <c r="CEY58" s="10"/>
      <c r="CEZ58" s="10"/>
      <c r="CFA58" s="10"/>
      <c r="CFB58" s="10"/>
      <c r="CFC58" s="10"/>
      <c r="CFD58" s="10"/>
      <c r="CFE58" s="10"/>
      <c r="CFF58" s="10"/>
      <c r="CFG58" s="10"/>
      <c r="CFH58" s="10"/>
      <c r="CFI58" s="10"/>
      <c r="CFJ58" s="10"/>
      <c r="CFK58" s="10"/>
      <c r="CFL58" s="10"/>
      <c r="CFM58" s="10"/>
      <c r="CFN58" s="10"/>
      <c r="CFO58" s="10"/>
      <c r="CFP58" s="10"/>
      <c r="CFQ58" s="10"/>
      <c r="CFR58" s="10"/>
      <c r="CFS58" s="10"/>
      <c r="CFT58" s="10"/>
      <c r="CFU58" s="10"/>
      <c r="CFV58" s="10"/>
      <c r="CFW58" s="10"/>
      <c r="CFX58" s="10"/>
      <c r="CFY58" s="10"/>
      <c r="CFZ58" s="10"/>
      <c r="CGA58" s="10"/>
      <c r="CGB58" s="10"/>
      <c r="CGC58" s="10"/>
      <c r="CGD58" s="10"/>
      <c r="CGE58" s="10"/>
      <c r="CGF58" s="10"/>
      <c r="CGG58" s="10"/>
      <c r="CGH58" s="10"/>
      <c r="CGI58" s="10"/>
      <c r="CGJ58" s="10"/>
      <c r="CGK58" s="10"/>
      <c r="CGL58" s="10"/>
      <c r="CGM58" s="10"/>
      <c r="CGN58" s="10"/>
      <c r="CGO58" s="10"/>
      <c r="CGP58" s="10"/>
      <c r="CGQ58" s="10"/>
      <c r="CGR58" s="10"/>
      <c r="CGS58" s="10"/>
      <c r="CGT58" s="10"/>
      <c r="CGU58" s="10"/>
      <c r="CGV58" s="10"/>
      <c r="CGW58" s="10"/>
      <c r="CGX58" s="10"/>
      <c r="CGY58" s="10"/>
      <c r="CGZ58" s="10"/>
      <c r="CHA58" s="10"/>
      <c r="CHB58" s="10"/>
      <c r="CHC58" s="10"/>
      <c r="CHD58" s="10"/>
      <c r="CHE58" s="10"/>
      <c r="CHF58" s="10"/>
      <c r="CHG58" s="10"/>
      <c r="CHH58" s="10"/>
      <c r="CHI58" s="10"/>
      <c r="CHJ58" s="10"/>
      <c r="CHK58" s="10"/>
      <c r="CHL58" s="10"/>
      <c r="CHM58" s="10"/>
      <c r="CHN58" s="10"/>
      <c r="CHO58" s="10"/>
      <c r="CHP58" s="10"/>
      <c r="CHQ58" s="10"/>
      <c r="CHR58" s="10"/>
      <c r="CHS58" s="10"/>
      <c r="CHT58" s="10"/>
      <c r="CHU58" s="10"/>
      <c r="CHV58" s="10"/>
      <c r="CHW58" s="10"/>
      <c r="CHX58" s="10"/>
      <c r="CHY58" s="10"/>
      <c r="CHZ58" s="10"/>
      <c r="CIA58" s="10"/>
      <c r="CIB58" s="10"/>
      <c r="CIC58" s="10"/>
      <c r="CID58" s="10"/>
      <c r="CIE58" s="10"/>
      <c r="CIF58" s="10"/>
      <c r="CIG58" s="10"/>
      <c r="CIH58" s="10"/>
      <c r="CII58" s="10"/>
      <c r="CIJ58" s="10"/>
      <c r="CIK58" s="10"/>
      <c r="CIL58" s="10"/>
      <c r="CIM58" s="10"/>
      <c r="CIN58" s="10"/>
      <c r="CIO58" s="10"/>
      <c r="CIP58" s="10"/>
      <c r="CIQ58" s="10"/>
      <c r="CIR58" s="10"/>
      <c r="CIS58" s="10"/>
      <c r="CIT58" s="10"/>
      <c r="CIU58" s="10"/>
      <c r="CIV58" s="10"/>
      <c r="CIW58" s="10"/>
      <c r="CIX58" s="10"/>
      <c r="CIY58" s="10"/>
      <c r="CIZ58" s="10"/>
      <c r="CJA58" s="10"/>
      <c r="CJB58" s="10"/>
      <c r="CJC58" s="10"/>
      <c r="CJD58" s="10"/>
      <c r="CJE58" s="10"/>
      <c r="CJF58" s="10"/>
      <c r="CJG58" s="10"/>
      <c r="CJH58" s="10"/>
      <c r="CJI58" s="10"/>
      <c r="CJJ58" s="10"/>
      <c r="CJK58" s="10"/>
      <c r="CJL58" s="10"/>
      <c r="CJM58" s="10"/>
      <c r="CJN58" s="10"/>
      <c r="CJO58" s="10"/>
      <c r="CJP58" s="10"/>
      <c r="CJQ58" s="10"/>
      <c r="CJR58" s="10"/>
      <c r="CJS58" s="10"/>
      <c r="CJT58" s="10"/>
      <c r="CJU58" s="10"/>
      <c r="CJV58" s="10"/>
      <c r="CJW58" s="10"/>
      <c r="CJX58" s="10"/>
      <c r="CJY58" s="10"/>
      <c r="CJZ58" s="10"/>
      <c r="CKA58" s="10"/>
      <c r="CKB58" s="10"/>
      <c r="CKC58" s="10"/>
      <c r="CKD58" s="10"/>
      <c r="CKE58" s="10"/>
      <c r="CKF58" s="10"/>
      <c r="CKG58" s="10"/>
      <c r="CKH58" s="10"/>
      <c r="CKI58" s="10"/>
      <c r="CKJ58" s="10"/>
      <c r="CKK58" s="10"/>
      <c r="CKL58" s="10"/>
      <c r="CKM58" s="10"/>
      <c r="CKN58" s="10"/>
      <c r="CKO58" s="10"/>
      <c r="CKP58" s="10"/>
      <c r="CKQ58" s="10"/>
      <c r="CKR58" s="10"/>
      <c r="CKS58" s="10"/>
      <c r="CKT58" s="10"/>
      <c r="CKU58" s="10"/>
      <c r="CKV58" s="10"/>
      <c r="CKW58" s="10"/>
      <c r="CKX58" s="10"/>
      <c r="CKY58" s="10"/>
      <c r="CKZ58" s="10"/>
      <c r="CLA58" s="10"/>
      <c r="CLB58" s="10"/>
      <c r="CLC58" s="10"/>
      <c r="CLD58" s="10"/>
      <c r="CLE58" s="10"/>
      <c r="CLF58" s="10"/>
      <c r="CLG58" s="10"/>
      <c r="CLH58" s="10"/>
      <c r="CLI58" s="10"/>
      <c r="CLJ58" s="10"/>
      <c r="CLK58" s="10"/>
      <c r="CLL58" s="10"/>
      <c r="CLM58" s="10"/>
      <c r="CLN58" s="10"/>
      <c r="CLO58" s="10"/>
      <c r="CLP58" s="10"/>
      <c r="CLQ58" s="10"/>
      <c r="CLR58" s="10"/>
      <c r="CLS58" s="10"/>
      <c r="CLT58" s="10"/>
      <c r="CLU58" s="10"/>
      <c r="CLV58" s="10"/>
      <c r="CLW58" s="10"/>
      <c r="CLX58" s="10"/>
      <c r="CLY58" s="10"/>
      <c r="CLZ58" s="10"/>
      <c r="CMA58" s="10"/>
      <c r="CMB58" s="10"/>
      <c r="CMC58" s="10"/>
      <c r="CMD58" s="10"/>
      <c r="CME58" s="10"/>
      <c r="CMF58" s="10"/>
      <c r="CMG58" s="10"/>
      <c r="CMH58" s="10"/>
      <c r="CMI58" s="10"/>
      <c r="CMJ58" s="10"/>
      <c r="CMK58" s="10"/>
      <c r="CML58" s="10"/>
      <c r="CMM58" s="10"/>
      <c r="CMN58" s="10"/>
      <c r="CMO58" s="10"/>
      <c r="CMP58" s="10"/>
      <c r="CMQ58" s="10"/>
      <c r="CMR58" s="10"/>
      <c r="CMS58" s="10"/>
      <c r="CMT58" s="10"/>
      <c r="CMU58" s="10"/>
      <c r="CMV58" s="10"/>
      <c r="CMW58" s="10"/>
      <c r="CMX58" s="10"/>
      <c r="CMY58" s="10"/>
      <c r="CMZ58" s="10"/>
      <c r="CNA58" s="10"/>
      <c r="CNB58" s="10"/>
      <c r="CNC58" s="10"/>
      <c r="CND58" s="10"/>
      <c r="CNE58" s="10"/>
      <c r="CNF58" s="10"/>
      <c r="CNG58" s="10"/>
      <c r="CNH58" s="10"/>
      <c r="CNI58" s="10"/>
      <c r="CNJ58" s="10"/>
      <c r="CNK58" s="10"/>
      <c r="CNL58" s="10"/>
      <c r="CNM58" s="10"/>
      <c r="CNN58" s="10"/>
      <c r="CNO58" s="10"/>
      <c r="CNP58" s="10"/>
      <c r="CNQ58" s="10"/>
      <c r="CNR58" s="10"/>
      <c r="CNS58" s="10"/>
      <c r="CNT58" s="10"/>
      <c r="CNU58" s="10"/>
      <c r="CNV58" s="10"/>
      <c r="CNW58" s="10"/>
      <c r="CNX58" s="10"/>
      <c r="CNY58" s="10"/>
      <c r="CNZ58" s="10"/>
      <c r="COA58" s="10"/>
      <c r="COB58" s="10"/>
      <c r="COC58" s="10"/>
      <c r="COD58" s="10"/>
      <c r="COE58" s="10"/>
      <c r="COF58" s="10"/>
      <c r="COG58" s="10"/>
      <c r="COH58" s="10"/>
      <c r="COI58" s="10"/>
      <c r="COJ58" s="10"/>
      <c r="COK58" s="10"/>
      <c r="COL58" s="10"/>
      <c r="COM58" s="10"/>
      <c r="CON58" s="10"/>
      <c r="COO58" s="10"/>
      <c r="COP58" s="10"/>
      <c r="COQ58" s="10"/>
      <c r="COR58" s="10"/>
      <c r="COS58" s="10"/>
      <c r="COT58" s="10"/>
      <c r="COU58" s="10"/>
      <c r="COV58" s="10"/>
      <c r="COW58" s="10"/>
      <c r="COX58" s="10"/>
      <c r="COY58" s="10"/>
      <c r="COZ58" s="10"/>
      <c r="CPA58" s="10"/>
      <c r="CPB58" s="10"/>
      <c r="CPC58" s="10"/>
      <c r="CPD58" s="10"/>
      <c r="CPE58" s="10"/>
      <c r="CPF58" s="10"/>
      <c r="CPG58" s="10"/>
      <c r="CPH58" s="10"/>
      <c r="CPI58" s="10"/>
      <c r="CPJ58" s="10"/>
      <c r="CPK58" s="10"/>
      <c r="CPL58" s="10"/>
      <c r="CPM58" s="10"/>
      <c r="CPN58" s="10"/>
      <c r="CPO58" s="10"/>
      <c r="CPP58" s="10"/>
      <c r="CPQ58" s="10"/>
      <c r="CPR58" s="10"/>
      <c r="CPS58" s="10"/>
      <c r="CPT58" s="10"/>
      <c r="CPU58" s="10"/>
      <c r="CPV58" s="10"/>
      <c r="CPW58" s="10"/>
      <c r="CPX58" s="10"/>
      <c r="CPY58" s="10"/>
      <c r="CPZ58" s="10"/>
      <c r="CQA58" s="10"/>
      <c r="CQB58" s="10"/>
      <c r="CQC58" s="10"/>
      <c r="CQD58" s="10"/>
      <c r="CQE58" s="10"/>
      <c r="CQF58" s="10"/>
      <c r="CQG58" s="10"/>
      <c r="CQH58" s="10"/>
      <c r="CQI58" s="10"/>
      <c r="CQJ58" s="10"/>
      <c r="CQK58" s="10"/>
      <c r="CQL58" s="10"/>
      <c r="CQM58" s="10"/>
      <c r="CQN58" s="10"/>
      <c r="CQO58" s="10"/>
      <c r="CQP58" s="10"/>
      <c r="CQQ58" s="10"/>
      <c r="CQR58" s="10"/>
      <c r="CQS58" s="10"/>
      <c r="CQT58" s="10"/>
      <c r="CQU58" s="10"/>
      <c r="CQV58" s="10"/>
      <c r="CQW58" s="10"/>
      <c r="CQX58" s="10"/>
      <c r="CQY58" s="10"/>
      <c r="CQZ58" s="10"/>
      <c r="CRA58" s="10"/>
      <c r="CRB58" s="10"/>
      <c r="CRC58" s="10"/>
      <c r="CRD58" s="10"/>
      <c r="CRE58" s="10"/>
      <c r="CRF58" s="10"/>
      <c r="CRG58" s="10"/>
      <c r="CRH58" s="10"/>
      <c r="CRI58" s="10"/>
      <c r="CRJ58" s="10"/>
      <c r="CRK58" s="10"/>
      <c r="CRL58" s="10"/>
      <c r="CRM58" s="10"/>
      <c r="CRN58" s="10"/>
      <c r="CRO58" s="10"/>
      <c r="CRP58" s="10"/>
      <c r="CRQ58" s="10"/>
      <c r="CRR58" s="10"/>
      <c r="CRS58" s="10"/>
      <c r="CRT58" s="10"/>
      <c r="CRU58" s="10"/>
      <c r="CRV58" s="10"/>
      <c r="CRW58" s="10"/>
      <c r="CRX58" s="10"/>
      <c r="CRY58" s="10"/>
      <c r="CRZ58" s="10"/>
      <c r="CSA58" s="10"/>
      <c r="CSB58" s="10"/>
      <c r="CSC58" s="10"/>
      <c r="CSD58" s="10"/>
      <c r="CSE58" s="10"/>
      <c r="CSF58" s="10"/>
      <c r="CSG58" s="10"/>
      <c r="CSH58" s="10"/>
      <c r="CSI58" s="10"/>
      <c r="CSJ58" s="10"/>
      <c r="CSK58" s="10"/>
      <c r="CSL58" s="10"/>
      <c r="CSM58" s="10"/>
      <c r="CSN58" s="10"/>
      <c r="CSO58" s="10"/>
      <c r="CSP58" s="10"/>
      <c r="CSQ58" s="10"/>
      <c r="CSR58" s="10"/>
      <c r="CSS58" s="10"/>
      <c r="CST58" s="10"/>
      <c r="CSU58" s="10"/>
      <c r="CSV58" s="10"/>
      <c r="CSW58" s="10"/>
      <c r="CSX58" s="10"/>
      <c r="CSY58" s="10"/>
      <c r="CSZ58" s="10"/>
      <c r="CTA58" s="10"/>
      <c r="CTB58" s="10"/>
      <c r="CTC58" s="10"/>
      <c r="CTD58" s="10"/>
      <c r="CTE58" s="10"/>
      <c r="CTF58" s="10"/>
      <c r="CTG58" s="10"/>
      <c r="CTH58" s="10"/>
      <c r="CTI58" s="10"/>
      <c r="CTJ58" s="10"/>
      <c r="CTK58" s="10"/>
      <c r="CTL58" s="10"/>
      <c r="CTM58" s="10"/>
      <c r="CTN58" s="10"/>
      <c r="CTO58" s="10"/>
      <c r="CTP58" s="10"/>
      <c r="CTQ58" s="10"/>
      <c r="CTR58" s="10"/>
      <c r="CTS58" s="10"/>
      <c r="CTT58" s="10"/>
      <c r="CTU58" s="10"/>
      <c r="CTV58" s="10"/>
      <c r="CTW58" s="10"/>
      <c r="CTX58" s="10"/>
      <c r="CTY58" s="10"/>
      <c r="CTZ58" s="10"/>
      <c r="CUA58" s="10"/>
      <c r="CUB58" s="10"/>
      <c r="CUC58" s="10"/>
      <c r="CUD58" s="10"/>
      <c r="CUE58" s="10"/>
      <c r="CUF58" s="10"/>
      <c r="CUG58" s="10"/>
      <c r="CUH58" s="10"/>
      <c r="CUI58" s="10"/>
      <c r="CUJ58" s="10"/>
      <c r="CUK58" s="10"/>
      <c r="CUL58" s="10"/>
      <c r="CUM58" s="10"/>
      <c r="CUN58" s="10"/>
      <c r="CUO58" s="10"/>
      <c r="CUP58" s="10"/>
      <c r="CUQ58" s="10"/>
      <c r="CUR58" s="10"/>
      <c r="CUS58" s="10"/>
      <c r="CUT58" s="10"/>
      <c r="CUU58" s="10"/>
      <c r="CUV58" s="10"/>
      <c r="CUW58" s="10"/>
      <c r="CUX58" s="10"/>
      <c r="CUY58" s="10"/>
      <c r="CUZ58" s="10"/>
      <c r="CVA58" s="10"/>
      <c r="CVB58" s="10"/>
      <c r="CVC58" s="10"/>
      <c r="CVD58" s="10"/>
      <c r="CVE58" s="10"/>
      <c r="CVF58" s="10"/>
      <c r="CVG58" s="10"/>
      <c r="CVH58" s="10"/>
      <c r="CVI58" s="10"/>
      <c r="CVJ58" s="10"/>
      <c r="CVK58" s="10"/>
      <c r="CVL58" s="10"/>
      <c r="CVM58" s="10"/>
      <c r="CVN58" s="10"/>
      <c r="CVO58" s="10"/>
      <c r="CVP58" s="10"/>
      <c r="CVQ58" s="10"/>
      <c r="CVR58" s="10"/>
      <c r="CVS58" s="10"/>
      <c r="CVT58" s="10"/>
      <c r="CVU58" s="10"/>
      <c r="CVV58" s="10"/>
      <c r="CVW58" s="10"/>
      <c r="CVX58" s="10"/>
      <c r="CVY58" s="10"/>
      <c r="CVZ58" s="10"/>
      <c r="CWA58" s="10"/>
      <c r="CWB58" s="10"/>
      <c r="CWC58" s="10"/>
      <c r="CWD58" s="10"/>
      <c r="CWE58" s="10"/>
      <c r="CWF58" s="10"/>
      <c r="CWG58" s="10"/>
      <c r="CWH58" s="10"/>
      <c r="CWI58" s="10"/>
      <c r="CWJ58" s="10"/>
      <c r="CWK58" s="10"/>
      <c r="CWL58" s="10"/>
      <c r="CWM58" s="10"/>
      <c r="CWN58" s="10"/>
      <c r="CWO58" s="10"/>
      <c r="CWP58" s="10"/>
      <c r="CWQ58" s="10"/>
      <c r="CWR58" s="10"/>
      <c r="CWS58" s="10"/>
      <c r="CWT58" s="10"/>
      <c r="CWU58" s="10"/>
      <c r="CWV58" s="10"/>
      <c r="CWW58" s="10"/>
      <c r="CWX58" s="10"/>
      <c r="CWY58" s="10"/>
      <c r="CWZ58" s="10"/>
      <c r="CXA58" s="10"/>
      <c r="CXB58" s="10"/>
      <c r="CXC58" s="10"/>
      <c r="CXD58" s="10"/>
      <c r="CXE58" s="10"/>
      <c r="CXF58" s="10"/>
      <c r="CXG58" s="10"/>
      <c r="CXH58" s="10"/>
      <c r="CXI58" s="10"/>
      <c r="CXJ58" s="10"/>
      <c r="CXK58" s="10"/>
      <c r="CXL58" s="10"/>
      <c r="CXM58" s="10"/>
      <c r="CXN58" s="10"/>
      <c r="CXO58" s="10"/>
      <c r="CXP58" s="10"/>
      <c r="CXQ58" s="10"/>
      <c r="CXR58" s="10"/>
      <c r="CXS58" s="10"/>
      <c r="CXT58" s="10"/>
      <c r="CXU58" s="10"/>
      <c r="CXV58" s="10"/>
      <c r="CXW58" s="10"/>
      <c r="CXX58" s="10"/>
      <c r="CXY58" s="10"/>
      <c r="CXZ58" s="10"/>
      <c r="CYA58" s="10"/>
      <c r="CYB58" s="10"/>
      <c r="CYC58" s="10"/>
      <c r="CYD58" s="10"/>
      <c r="CYE58" s="10"/>
      <c r="CYF58" s="10"/>
      <c r="CYG58" s="10"/>
      <c r="CYH58" s="10"/>
      <c r="CYI58" s="10"/>
      <c r="CYJ58" s="10"/>
      <c r="CYK58" s="10"/>
      <c r="CYL58" s="10"/>
      <c r="CYM58" s="10"/>
      <c r="CYN58" s="10"/>
      <c r="CYO58" s="10"/>
      <c r="CYP58" s="10"/>
      <c r="CYQ58" s="10"/>
      <c r="CYR58" s="10"/>
      <c r="CYS58" s="10"/>
      <c r="CYT58" s="10"/>
      <c r="CYU58" s="10"/>
      <c r="CYV58" s="10"/>
      <c r="CYW58" s="10"/>
      <c r="CYX58" s="10"/>
      <c r="CYY58" s="10"/>
      <c r="CYZ58" s="10"/>
      <c r="CZA58" s="10"/>
      <c r="CZB58" s="10"/>
      <c r="CZC58" s="10"/>
      <c r="CZD58" s="10"/>
      <c r="CZE58" s="10"/>
      <c r="CZF58" s="10"/>
      <c r="CZG58" s="10"/>
      <c r="CZH58" s="10"/>
      <c r="CZI58" s="10"/>
      <c r="CZJ58" s="10"/>
      <c r="CZK58" s="10"/>
      <c r="CZL58" s="10"/>
      <c r="CZM58" s="10"/>
      <c r="CZN58" s="10"/>
      <c r="CZO58" s="10"/>
      <c r="CZP58" s="10"/>
      <c r="CZQ58" s="10"/>
      <c r="CZR58" s="10"/>
      <c r="CZS58" s="10"/>
      <c r="CZT58" s="10"/>
      <c r="CZU58" s="10"/>
      <c r="CZV58" s="10"/>
      <c r="CZW58" s="10"/>
      <c r="CZX58" s="10"/>
      <c r="CZY58" s="10"/>
      <c r="CZZ58" s="10"/>
      <c r="DAA58" s="10"/>
      <c r="DAB58" s="10"/>
      <c r="DAC58" s="10"/>
      <c r="DAD58" s="10"/>
      <c r="DAE58" s="10"/>
      <c r="DAF58" s="10"/>
      <c r="DAG58" s="10"/>
      <c r="DAH58" s="10"/>
      <c r="DAI58" s="10"/>
      <c r="DAJ58" s="10"/>
      <c r="DAK58" s="10"/>
      <c r="DAL58" s="10"/>
      <c r="DAM58" s="10"/>
      <c r="DAN58" s="10"/>
      <c r="DAO58" s="10"/>
      <c r="DAP58" s="10"/>
      <c r="DAQ58" s="10"/>
      <c r="DAR58" s="10"/>
      <c r="DAS58" s="10"/>
      <c r="DAT58" s="10"/>
      <c r="DAU58" s="10"/>
      <c r="DAV58" s="10"/>
      <c r="DAW58" s="10"/>
      <c r="DAX58" s="10"/>
      <c r="DAY58" s="10"/>
      <c r="DAZ58" s="10"/>
      <c r="DBA58" s="10"/>
      <c r="DBB58" s="10"/>
      <c r="DBC58" s="10"/>
      <c r="DBD58" s="10"/>
      <c r="DBE58" s="10"/>
      <c r="DBF58" s="10"/>
      <c r="DBG58" s="10"/>
      <c r="DBH58" s="10"/>
      <c r="DBI58" s="10"/>
      <c r="DBJ58" s="10"/>
      <c r="DBK58" s="10"/>
      <c r="DBL58" s="10"/>
      <c r="DBM58" s="10"/>
      <c r="DBN58" s="10"/>
      <c r="DBO58" s="10"/>
      <c r="DBP58" s="10"/>
      <c r="DBQ58" s="10"/>
      <c r="DBR58" s="10"/>
      <c r="DBS58" s="10"/>
      <c r="DBT58" s="10"/>
      <c r="DBU58" s="10"/>
      <c r="DBV58" s="10"/>
      <c r="DBW58" s="10"/>
      <c r="DBX58" s="10"/>
      <c r="DBY58" s="10"/>
      <c r="DBZ58" s="10"/>
      <c r="DCA58" s="10"/>
      <c r="DCB58" s="10"/>
      <c r="DCC58" s="10"/>
      <c r="DCD58" s="10"/>
      <c r="DCE58" s="10"/>
      <c r="DCF58" s="10"/>
      <c r="DCG58" s="10"/>
      <c r="DCH58" s="10"/>
      <c r="DCI58" s="10"/>
      <c r="DCJ58" s="10"/>
      <c r="DCK58" s="10"/>
      <c r="DCL58" s="10"/>
      <c r="DCM58" s="10"/>
      <c r="DCN58" s="10"/>
      <c r="DCO58" s="10"/>
      <c r="DCP58" s="10"/>
      <c r="DCQ58" s="10"/>
      <c r="DCR58" s="10"/>
      <c r="DCS58" s="10"/>
      <c r="DCT58" s="10"/>
      <c r="DCU58" s="10"/>
      <c r="DCV58" s="10"/>
      <c r="DCW58" s="10"/>
      <c r="DCX58" s="10"/>
      <c r="DCY58" s="10"/>
      <c r="DCZ58" s="10"/>
      <c r="DDA58" s="10"/>
      <c r="DDB58" s="10"/>
      <c r="DDC58" s="10"/>
      <c r="DDD58" s="10"/>
      <c r="DDE58" s="10"/>
      <c r="DDF58" s="10"/>
      <c r="DDG58" s="10"/>
      <c r="DDH58" s="10"/>
      <c r="DDI58" s="10"/>
      <c r="DDJ58" s="10"/>
      <c r="DDK58" s="10"/>
      <c r="DDL58" s="10"/>
      <c r="DDM58" s="10"/>
      <c r="DDN58" s="10"/>
      <c r="DDO58" s="10"/>
      <c r="DDP58" s="10"/>
      <c r="DDQ58" s="10"/>
      <c r="DDR58" s="10"/>
      <c r="DDS58" s="10"/>
      <c r="DDT58" s="10"/>
      <c r="DDU58" s="10"/>
      <c r="DDV58" s="10"/>
      <c r="DDW58" s="10"/>
      <c r="DDX58" s="10"/>
      <c r="DDY58" s="10"/>
      <c r="DDZ58" s="10"/>
      <c r="DEA58" s="10"/>
      <c r="DEB58" s="10"/>
      <c r="DEC58" s="10"/>
      <c r="DED58" s="10"/>
      <c r="DEE58" s="10"/>
      <c r="DEF58" s="10"/>
      <c r="DEG58" s="10"/>
      <c r="DEH58" s="10"/>
      <c r="DEI58" s="10"/>
      <c r="DEJ58" s="10"/>
      <c r="DEK58" s="10"/>
      <c r="DEL58" s="10"/>
      <c r="DEM58" s="10"/>
      <c r="DEN58" s="10"/>
      <c r="DEO58" s="10"/>
      <c r="DEP58" s="10"/>
      <c r="DEQ58" s="10"/>
      <c r="DER58" s="10"/>
      <c r="DES58" s="10"/>
      <c r="DET58" s="10"/>
      <c r="DEU58" s="10"/>
      <c r="DEV58" s="10"/>
      <c r="DEW58" s="10"/>
      <c r="DEX58" s="10"/>
      <c r="DEY58" s="10"/>
      <c r="DEZ58" s="10"/>
      <c r="DFA58" s="10"/>
      <c r="DFB58" s="10"/>
      <c r="DFC58" s="10"/>
      <c r="DFD58" s="10"/>
      <c r="DFE58" s="10"/>
      <c r="DFF58" s="10"/>
      <c r="DFG58" s="10"/>
      <c r="DFH58" s="10"/>
      <c r="DFI58" s="10"/>
      <c r="DFJ58" s="10"/>
      <c r="DFK58" s="10"/>
      <c r="DFL58" s="10"/>
      <c r="DFM58" s="10"/>
      <c r="DFN58" s="10"/>
      <c r="DFO58" s="10"/>
      <c r="DFP58" s="10"/>
      <c r="DFQ58" s="10"/>
      <c r="DFR58" s="10"/>
      <c r="DFS58" s="10"/>
      <c r="DFT58" s="10"/>
      <c r="DFU58" s="10"/>
      <c r="DFV58" s="10"/>
      <c r="DFW58" s="10"/>
      <c r="DFX58" s="10"/>
      <c r="DFY58" s="10"/>
      <c r="DFZ58" s="10"/>
      <c r="DGA58" s="10"/>
      <c r="DGB58" s="10"/>
      <c r="DGC58" s="10"/>
      <c r="DGD58" s="10"/>
      <c r="DGE58" s="10"/>
      <c r="DGF58" s="10"/>
      <c r="DGG58" s="10"/>
      <c r="DGH58" s="10"/>
      <c r="DGI58" s="10"/>
      <c r="DGJ58" s="10"/>
      <c r="DGK58" s="10"/>
      <c r="DGL58" s="10"/>
      <c r="DGM58" s="10"/>
      <c r="DGN58" s="10"/>
      <c r="DGO58" s="10"/>
      <c r="DGP58" s="10"/>
      <c r="DGQ58" s="10"/>
      <c r="DGR58" s="10"/>
      <c r="DGS58" s="10"/>
      <c r="DGT58" s="10"/>
      <c r="DGU58" s="10"/>
      <c r="DGV58" s="10"/>
      <c r="DGW58" s="10"/>
      <c r="DGX58" s="10"/>
      <c r="DGY58" s="10"/>
      <c r="DGZ58" s="10"/>
      <c r="DHA58" s="10"/>
      <c r="DHB58" s="10"/>
      <c r="DHC58" s="10"/>
      <c r="DHD58" s="10"/>
      <c r="DHE58" s="10"/>
      <c r="DHF58" s="10"/>
      <c r="DHG58" s="10"/>
      <c r="DHH58" s="10"/>
      <c r="DHI58" s="10"/>
      <c r="DHJ58" s="10"/>
      <c r="DHK58" s="10"/>
      <c r="DHL58" s="10"/>
      <c r="DHM58" s="10"/>
      <c r="DHN58" s="10"/>
      <c r="DHO58" s="10"/>
      <c r="DHP58" s="10"/>
      <c r="DHQ58" s="10"/>
      <c r="DHR58" s="10"/>
      <c r="DHS58" s="10"/>
      <c r="DHT58" s="10"/>
      <c r="DHU58" s="10"/>
      <c r="DHV58" s="10"/>
      <c r="DHW58" s="10"/>
      <c r="DHX58" s="10"/>
      <c r="DHY58" s="10"/>
      <c r="DHZ58" s="10"/>
      <c r="DIA58" s="10"/>
      <c r="DIB58" s="10"/>
      <c r="DIC58" s="10"/>
      <c r="DID58" s="10"/>
      <c r="DIE58" s="10"/>
      <c r="DIF58" s="10"/>
      <c r="DIG58" s="10"/>
      <c r="DIH58" s="10"/>
      <c r="DII58" s="10"/>
      <c r="DIJ58" s="10"/>
      <c r="DIK58" s="10"/>
      <c r="DIL58" s="10"/>
      <c r="DIM58" s="10"/>
      <c r="DIN58" s="10"/>
      <c r="DIO58" s="10"/>
      <c r="DIP58" s="10"/>
      <c r="DIQ58" s="10"/>
      <c r="DIR58" s="10"/>
      <c r="DIS58" s="10"/>
      <c r="DIT58" s="10"/>
      <c r="DIU58" s="10"/>
      <c r="DIV58" s="10"/>
      <c r="DIW58" s="10"/>
      <c r="DIX58" s="10"/>
      <c r="DIY58" s="10"/>
      <c r="DIZ58" s="10"/>
      <c r="DJA58" s="10"/>
      <c r="DJB58" s="10"/>
      <c r="DJC58" s="10"/>
      <c r="DJD58" s="10"/>
      <c r="DJE58" s="10"/>
      <c r="DJF58" s="10"/>
      <c r="DJG58" s="10"/>
      <c r="DJH58" s="10"/>
      <c r="DJI58" s="10"/>
      <c r="DJJ58" s="10"/>
      <c r="DJK58" s="10"/>
      <c r="DJL58" s="10"/>
      <c r="DJM58" s="10"/>
      <c r="DJN58" s="10"/>
      <c r="DJO58" s="10"/>
      <c r="DJP58" s="10"/>
      <c r="DJQ58" s="10"/>
      <c r="DJR58" s="10"/>
      <c r="DJS58" s="10"/>
      <c r="DJT58" s="10"/>
      <c r="DJU58" s="10"/>
      <c r="DJV58" s="10"/>
      <c r="DJW58" s="10"/>
      <c r="DJX58" s="10"/>
      <c r="DJY58" s="10"/>
      <c r="DJZ58" s="10"/>
      <c r="DKA58" s="10"/>
      <c r="DKB58" s="10"/>
      <c r="DKC58" s="10"/>
      <c r="DKD58" s="10"/>
      <c r="DKE58" s="10"/>
      <c r="DKF58" s="10"/>
      <c r="DKG58" s="10"/>
      <c r="DKH58" s="10"/>
      <c r="DKI58" s="10"/>
      <c r="DKJ58" s="10"/>
      <c r="DKK58" s="10"/>
      <c r="DKL58" s="10"/>
      <c r="DKM58" s="10"/>
      <c r="DKN58" s="10"/>
      <c r="DKO58" s="10"/>
      <c r="DKP58" s="10"/>
      <c r="DKQ58" s="10"/>
      <c r="DKR58" s="10"/>
      <c r="DKS58" s="10"/>
      <c r="DKT58" s="10"/>
      <c r="DKU58" s="10"/>
      <c r="DKV58" s="10"/>
      <c r="DKW58" s="10"/>
      <c r="DKX58" s="10"/>
      <c r="DKY58" s="10"/>
      <c r="DKZ58" s="10"/>
      <c r="DLA58" s="10"/>
      <c r="DLB58" s="10"/>
      <c r="DLC58" s="10"/>
      <c r="DLD58" s="10"/>
      <c r="DLE58" s="10"/>
      <c r="DLF58" s="10"/>
      <c r="DLG58" s="10"/>
      <c r="DLH58" s="10"/>
      <c r="DLI58" s="10"/>
      <c r="DLJ58" s="10"/>
      <c r="DLK58" s="10"/>
      <c r="DLL58" s="10"/>
      <c r="DLM58" s="10"/>
      <c r="DLN58" s="10"/>
      <c r="DLO58" s="10"/>
      <c r="DLP58" s="10"/>
      <c r="DLQ58" s="10"/>
      <c r="DLR58" s="10"/>
      <c r="DLS58" s="10"/>
      <c r="DLT58" s="10"/>
      <c r="DLU58" s="10"/>
      <c r="DLV58" s="10"/>
      <c r="DLW58" s="10"/>
      <c r="DLX58" s="10"/>
      <c r="DLY58" s="10"/>
      <c r="DLZ58" s="10"/>
      <c r="DMA58" s="10"/>
      <c r="DMB58" s="10"/>
      <c r="DMC58" s="10"/>
      <c r="DMD58" s="10"/>
      <c r="DME58" s="10"/>
      <c r="DMF58" s="10"/>
      <c r="DMG58" s="10"/>
      <c r="DMH58" s="10"/>
      <c r="DMI58" s="10"/>
      <c r="DMJ58" s="10"/>
      <c r="DMK58" s="10"/>
      <c r="DML58" s="10"/>
      <c r="DMM58" s="10"/>
      <c r="DMN58" s="10"/>
      <c r="DMO58" s="10"/>
      <c r="DMP58" s="10"/>
      <c r="DMQ58" s="10"/>
      <c r="DMR58" s="10"/>
      <c r="DMS58" s="10"/>
      <c r="DMT58" s="10"/>
      <c r="DMU58" s="10"/>
      <c r="DMV58" s="10"/>
      <c r="DMW58" s="10"/>
      <c r="DMX58" s="10"/>
      <c r="DMY58" s="10"/>
      <c r="DMZ58" s="10"/>
      <c r="DNA58" s="10"/>
      <c r="DNB58" s="10"/>
      <c r="DNC58" s="10"/>
      <c r="DND58" s="10"/>
      <c r="DNE58" s="10"/>
      <c r="DNF58" s="10"/>
      <c r="DNG58" s="10"/>
      <c r="DNH58" s="10"/>
      <c r="DNI58" s="10"/>
      <c r="DNJ58" s="10"/>
      <c r="DNK58" s="10"/>
      <c r="DNL58" s="10"/>
      <c r="DNM58" s="10"/>
      <c r="DNN58" s="10"/>
      <c r="DNO58" s="10"/>
      <c r="DNP58" s="10"/>
      <c r="DNQ58" s="10"/>
      <c r="DNR58" s="10"/>
      <c r="DNS58" s="10"/>
      <c r="DNT58" s="10"/>
      <c r="DNU58" s="10"/>
      <c r="DNV58" s="10"/>
      <c r="DNW58" s="10"/>
      <c r="DNX58" s="10"/>
      <c r="DNY58" s="10"/>
      <c r="DNZ58" s="10"/>
      <c r="DOA58" s="10"/>
      <c r="DOB58" s="10"/>
      <c r="DOC58" s="10"/>
      <c r="DOD58" s="10"/>
      <c r="DOE58" s="10"/>
      <c r="DOF58" s="10"/>
      <c r="DOG58" s="10"/>
      <c r="DOH58" s="10"/>
      <c r="DOI58" s="10"/>
      <c r="DOJ58" s="10"/>
      <c r="DOK58" s="10"/>
      <c r="DOL58" s="10"/>
      <c r="DOM58" s="10"/>
      <c r="DON58" s="10"/>
      <c r="DOO58" s="10"/>
      <c r="DOP58" s="10"/>
      <c r="DOQ58" s="10"/>
      <c r="DOR58" s="10"/>
      <c r="DOS58" s="10"/>
      <c r="DOT58" s="10"/>
      <c r="DOU58" s="10"/>
      <c r="DOV58" s="10"/>
      <c r="DOW58" s="10"/>
      <c r="DOX58" s="10"/>
      <c r="DOY58" s="10"/>
      <c r="DOZ58" s="10"/>
      <c r="DPA58" s="10"/>
      <c r="DPB58" s="10"/>
      <c r="DPC58" s="10"/>
      <c r="DPD58" s="10"/>
      <c r="DPE58" s="10"/>
      <c r="DPF58" s="10"/>
      <c r="DPG58" s="10"/>
      <c r="DPH58" s="10"/>
      <c r="DPI58" s="10"/>
      <c r="DPJ58" s="10"/>
      <c r="DPK58" s="10"/>
      <c r="DPL58" s="10"/>
      <c r="DPM58" s="10"/>
      <c r="DPN58" s="10"/>
      <c r="DPO58" s="10"/>
      <c r="DPP58" s="10"/>
      <c r="DPQ58" s="10"/>
      <c r="DPR58" s="10"/>
      <c r="DPS58" s="10"/>
      <c r="DPT58" s="10"/>
      <c r="DPU58" s="10"/>
      <c r="DPV58" s="10"/>
      <c r="DPW58" s="10"/>
      <c r="DPX58" s="10"/>
      <c r="DPY58" s="10"/>
      <c r="DPZ58" s="10"/>
      <c r="DQA58" s="10"/>
      <c r="DQB58" s="10"/>
      <c r="DQC58" s="10"/>
      <c r="DQD58" s="10"/>
      <c r="DQE58" s="10"/>
      <c r="DQF58" s="10"/>
      <c r="DQG58" s="10"/>
      <c r="DQH58" s="10"/>
      <c r="DQI58" s="10"/>
      <c r="DQJ58" s="10"/>
      <c r="DQK58" s="10"/>
      <c r="DQL58" s="10"/>
      <c r="DQM58" s="10"/>
      <c r="DQN58" s="10"/>
      <c r="DQO58" s="10"/>
      <c r="DQP58" s="10"/>
      <c r="DQQ58" s="10"/>
      <c r="DQR58" s="10"/>
      <c r="DQS58" s="10"/>
      <c r="DQT58" s="10"/>
      <c r="DQU58" s="10"/>
      <c r="DQV58" s="10"/>
      <c r="DQW58" s="10"/>
      <c r="DQX58" s="10"/>
      <c r="DQY58" s="10"/>
      <c r="DQZ58" s="10"/>
      <c r="DRA58" s="10"/>
      <c r="DRB58" s="10"/>
      <c r="DRC58" s="10"/>
      <c r="DRD58" s="10"/>
      <c r="DRE58" s="10"/>
      <c r="DRF58" s="10"/>
      <c r="DRG58" s="10"/>
      <c r="DRH58" s="10"/>
      <c r="DRI58" s="10"/>
      <c r="DRJ58" s="10"/>
      <c r="DRK58" s="10"/>
      <c r="DRL58" s="10"/>
      <c r="DRM58" s="10"/>
      <c r="DRN58" s="10"/>
      <c r="DRO58" s="10"/>
      <c r="DRP58" s="10"/>
      <c r="DRQ58" s="10"/>
      <c r="DRR58" s="10"/>
      <c r="DRS58" s="10"/>
      <c r="DRT58" s="10"/>
      <c r="DRU58" s="10"/>
      <c r="DRV58" s="10"/>
      <c r="DRW58" s="10"/>
      <c r="DRX58" s="10"/>
      <c r="DRY58" s="10"/>
      <c r="DRZ58" s="10"/>
      <c r="DSA58" s="10"/>
      <c r="DSB58" s="10"/>
      <c r="DSC58" s="10"/>
      <c r="DSD58" s="10"/>
      <c r="DSE58" s="10"/>
      <c r="DSF58" s="10"/>
      <c r="DSG58" s="10"/>
      <c r="DSH58" s="10"/>
      <c r="DSI58" s="10"/>
      <c r="DSJ58" s="10"/>
      <c r="DSK58" s="10"/>
      <c r="DSL58" s="10"/>
      <c r="DSM58" s="10"/>
      <c r="DSN58" s="10"/>
      <c r="DSO58" s="10"/>
      <c r="DSP58" s="10"/>
      <c r="DSQ58" s="10"/>
      <c r="DSR58" s="10"/>
      <c r="DSS58" s="10"/>
      <c r="DST58" s="10"/>
      <c r="DSU58" s="10"/>
      <c r="DSV58" s="10"/>
      <c r="DSW58" s="10"/>
      <c r="DSX58" s="10"/>
      <c r="DSY58" s="10"/>
      <c r="DSZ58" s="10"/>
      <c r="DTA58" s="10"/>
      <c r="DTB58" s="10"/>
      <c r="DTC58" s="10"/>
      <c r="DTD58" s="10"/>
      <c r="DTE58" s="10"/>
      <c r="DTF58" s="10"/>
      <c r="DTG58" s="10"/>
      <c r="DTH58" s="10"/>
      <c r="DTI58" s="10"/>
      <c r="DTJ58" s="10"/>
      <c r="DTK58" s="10"/>
      <c r="DTL58" s="10"/>
      <c r="DTM58" s="10"/>
      <c r="DTN58" s="10"/>
      <c r="DTO58" s="10"/>
      <c r="DTP58" s="10"/>
      <c r="DTQ58" s="10"/>
      <c r="DTR58" s="10"/>
      <c r="DTS58" s="10"/>
      <c r="DTT58" s="10"/>
      <c r="DTU58" s="10"/>
      <c r="DTV58" s="10"/>
      <c r="DTW58" s="10"/>
      <c r="DTX58" s="10"/>
      <c r="DTY58" s="10"/>
      <c r="DTZ58" s="10"/>
      <c r="DUA58" s="10"/>
      <c r="DUB58" s="10"/>
      <c r="DUC58" s="10"/>
      <c r="DUD58" s="10"/>
      <c r="DUE58" s="10"/>
      <c r="DUF58" s="10"/>
      <c r="DUG58" s="10"/>
      <c r="DUH58" s="10"/>
      <c r="DUI58" s="10"/>
      <c r="DUJ58" s="10"/>
      <c r="DUK58" s="10"/>
      <c r="DUL58" s="10"/>
      <c r="DUM58" s="10"/>
      <c r="DUN58" s="10"/>
      <c r="DUO58" s="10"/>
      <c r="DUP58" s="10"/>
      <c r="DUQ58" s="10"/>
      <c r="DUR58" s="10"/>
      <c r="DUS58" s="10"/>
      <c r="DUT58" s="10"/>
      <c r="DUU58" s="10"/>
      <c r="DUV58" s="10"/>
      <c r="DUW58" s="10"/>
      <c r="DUX58" s="10"/>
      <c r="DUY58" s="10"/>
      <c r="DUZ58" s="10"/>
      <c r="DVA58" s="10"/>
      <c r="DVB58" s="10"/>
      <c r="DVC58" s="10"/>
      <c r="DVD58" s="10"/>
      <c r="DVE58" s="10"/>
      <c r="DVF58" s="10"/>
      <c r="DVG58" s="10"/>
      <c r="DVH58" s="10"/>
      <c r="DVI58" s="10"/>
      <c r="DVJ58" s="10"/>
      <c r="DVK58" s="10"/>
      <c r="DVL58" s="10"/>
      <c r="DVM58" s="10"/>
      <c r="DVN58" s="10"/>
      <c r="DVO58" s="10"/>
      <c r="DVP58" s="10"/>
      <c r="DVQ58" s="10"/>
      <c r="DVR58" s="10"/>
      <c r="DVS58" s="10"/>
      <c r="DVT58" s="10"/>
      <c r="DVU58" s="10"/>
      <c r="DVV58" s="10"/>
      <c r="DVW58" s="10"/>
      <c r="DVX58" s="10"/>
      <c r="DVY58" s="10"/>
      <c r="DVZ58" s="10"/>
      <c r="DWA58" s="10"/>
      <c r="DWB58" s="10"/>
      <c r="DWC58" s="10"/>
      <c r="DWD58" s="10"/>
      <c r="DWE58" s="10"/>
      <c r="DWF58" s="10"/>
      <c r="DWG58" s="10"/>
      <c r="DWH58" s="10"/>
      <c r="DWI58" s="10"/>
      <c r="DWJ58" s="10"/>
      <c r="DWK58" s="10"/>
      <c r="DWL58" s="10"/>
      <c r="DWM58" s="10"/>
      <c r="DWN58" s="10"/>
      <c r="DWO58" s="10"/>
      <c r="DWP58" s="10"/>
      <c r="DWQ58" s="10"/>
      <c r="DWR58" s="10"/>
      <c r="DWS58" s="10"/>
      <c r="DWT58" s="10"/>
      <c r="DWU58" s="10"/>
      <c r="DWV58" s="10"/>
      <c r="DWW58" s="10"/>
      <c r="DWX58" s="10"/>
      <c r="DWY58" s="10"/>
      <c r="DWZ58" s="10"/>
      <c r="DXA58" s="10"/>
      <c r="DXB58" s="10"/>
      <c r="DXC58" s="10"/>
      <c r="DXD58" s="10"/>
      <c r="DXE58" s="10"/>
      <c r="DXF58" s="10"/>
      <c r="DXG58" s="10"/>
      <c r="DXH58" s="10"/>
      <c r="DXI58" s="10"/>
      <c r="DXJ58" s="10"/>
      <c r="DXK58" s="10"/>
      <c r="DXL58" s="10"/>
      <c r="DXM58" s="10"/>
      <c r="DXN58" s="10"/>
      <c r="DXO58" s="10"/>
      <c r="DXP58" s="10"/>
      <c r="DXQ58" s="10"/>
      <c r="DXR58" s="10"/>
      <c r="DXS58" s="10"/>
      <c r="DXT58" s="10"/>
      <c r="DXU58" s="10"/>
      <c r="DXV58" s="10"/>
      <c r="DXW58" s="10"/>
      <c r="DXX58" s="10"/>
      <c r="DXY58" s="10"/>
      <c r="DXZ58" s="10"/>
      <c r="DYA58" s="10"/>
      <c r="DYB58" s="10"/>
      <c r="DYC58" s="10"/>
      <c r="DYD58" s="10"/>
      <c r="DYE58" s="10"/>
      <c r="DYF58" s="10"/>
      <c r="DYG58" s="10"/>
      <c r="DYH58" s="10"/>
      <c r="DYI58" s="10"/>
      <c r="DYJ58" s="10"/>
      <c r="DYK58" s="10"/>
      <c r="DYL58" s="10"/>
      <c r="DYM58" s="10"/>
      <c r="DYN58" s="10"/>
      <c r="DYO58" s="10"/>
      <c r="DYP58" s="10"/>
      <c r="DYQ58" s="10"/>
      <c r="DYR58" s="10"/>
      <c r="DYS58" s="10"/>
      <c r="DYT58" s="10"/>
      <c r="DYU58" s="10"/>
      <c r="DYV58" s="10"/>
      <c r="DYW58" s="10"/>
      <c r="DYX58" s="10"/>
      <c r="DYY58" s="10"/>
      <c r="DYZ58" s="10"/>
      <c r="DZA58" s="10"/>
      <c r="DZB58" s="10"/>
      <c r="DZC58" s="10"/>
      <c r="DZD58" s="10"/>
      <c r="DZE58" s="10"/>
      <c r="DZF58" s="10"/>
      <c r="DZG58" s="10"/>
      <c r="DZH58" s="10"/>
      <c r="DZI58" s="10"/>
      <c r="DZJ58" s="10"/>
      <c r="DZK58" s="10"/>
      <c r="DZL58" s="10"/>
      <c r="DZM58" s="10"/>
      <c r="DZN58" s="10"/>
      <c r="DZO58" s="10"/>
      <c r="DZP58" s="10"/>
      <c r="DZQ58" s="10"/>
      <c r="DZR58" s="10"/>
      <c r="DZS58" s="10"/>
      <c r="DZT58" s="10"/>
      <c r="DZU58" s="10"/>
      <c r="DZV58" s="10"/>
      <c r="DZW58" s="10"/>
      <c r="DZX58" s="10"/>
      <c r="DZY58" s="10"/>
      <c r="DZZ58" s="10"/>
      <c r="EAA58" s="10"/>
      <c r="EAB58" s="10"/>
      <c r="EAC58" s="10"/>
      <c r="EAD58" s="10"/>
      <c r="EAE58" s="10"/>
      <c r="EAF58" s="10"/>
      <c r="EAG58" s="10"/>
      <c r="EAH58" s="10"/>
      <c r="EAI58" s="10"/>
      <c r="EAJ58" s="10"/>
      <c r="EAK58" s="10"/>
      <c r="EAL58" s="10"/>
      <c r="EAM58" s="10"/>
      <c r="EAN58" s="10"/>
      <c r="EAO58" s="10"/>
      <c r="EAP58" s="10"/>
      <c r="EAQ58" s="10"/>
      <c r="EAR58" s="10"/>
      <c r="EAS58" s="10"/>
      <c r="EAT58" s="10"/>
      <c r="EAU58" s="10"/>
      <c r="EAV58" s="10"/>
      <c r="EAW58" s="10"/>
      <c r="EAX58" s="10"/>
      <c r="EAY58" s="10"/>
      <c r="EAZ58" s="10"/>
      <c r="EBA58" s="10"/>
      <c r="EBB58" s="10"/>
      <c r="EBC58" s="10"/>
      <c r="EBD58" s="10"/>
      <c r="EBE58" s="10"/>
      <c r="EBF58" s="10"/>
      <c r="EBG58" s="10"/>
      <c r="EBH58" s="10"/>
      <c r="EBI58" s="10"/>
      <c r="EBJ58" s="10"/>
      <c r="EBK58" s="10"/>
      <c r="EBL58" s="10"/>
      <c r="EBM58" s="10"/>
      <c r="EBN58" s="10"/>
      <c r="EBO58" s="10"/>
      <c r="EBP58" s="10"/>
      <c r="EBQ58" s="10"/>
      <c r="EBR58" s="10"/>
      <c r="EBS58" s="10"/>
      <c r="EBT58" s="10"/>
      <c r="EBU58" s="10"/>
      <c r="EBV58" s="10"/>
      <c r="EBW58" s="10"/>
      <c r="EBX58" s="10"/>
      <c r="EBY58" s="10"/>
      <c r="EBZ58" s="10"/>
      <c r="ECA58" s="10"/>
      <c r="ECB58" s="10"/>
      <c r="ECC58" s="10"/>
      <c r="ECD58" s="10"/>
      <c r="ECE58" s="10"/>
      <c r="ECF58" s="10"/>
      <c r="ECG58" s="10"/>
      <c r="ECH58" s="10"/>
      <c r="ECI58" s="10"/>
      <c r="ECJ58" s="10"/>
      <c r="ECK58" s="10"/>
      <c r="ECL58" s="10"/>
      <c r="ECM58" s="10"/>
      <c r="ECN58" s="10"/>
      <c r="ECO58" s="10"/>
      <c r="ECP58" s="10"/>
      <c r="ECQ58" s="10"/>
      <c r="ECR58" s="10"/>
      <c r="ECS58" s="10"/>
      <c r="ECT58" s="10"/>
      <c r="ECU58" s="10"/>
      <c r="ECV58" s="10"/>
      <c r="ECW58" s="10"/>
      <c r="ECX58" s="10"/>
      <c r="ECY58" s="10"/>
      <c r="ECZ58" s="10"/>
      <c r="EDA58" s="10"/>
      <c r="EDB58" s="10"/>
      <c r="EDC58" s="10"/>
      <c r="EDD58" s="10"/>
      <c r="EDE58" s="10"/>
      <c r="EDF58" s="10"/>
      <c r="EDG58" s="10"/>
      <c r="EDH58" s="10"/>
      <c r="EDI58" s="10"/>
      <c r="EDJ58" s="10"/>
      <c r="EDK58" s="10"/>
      <c r="EDL58" s="10"/>
      <c r="EDM58" s="10"/>
      <c r="EDN58" s="10"/>
      <c r="EDO58" s="10"/>
      <c r="EDP58" s="10"/>
      <c r="EDQ58" s="10"/>
      <c r="EDR58" s="10"/>
      <c r="EDS58" s="10"/>
      <c r="EDT58" s="10"/>
      <c r="EDU58" s="10"/>
      <c r="EDV58" s="10"/>
      <c r="EDW58" s="10"/>
      <c r="EDX58" s="10"/>
      <c r="EDY58" s="10"/>
      <c r="EDZ58" s="10"/>
      <c r="EEA58" s="10"/>
      <c r="EEB58" s="10"/>
      <c r="EEC58" s="10"/>
      <c r="EED58" s="10"/>
      <c r="EEE58" s="10"/>
      <c r="EEF58" s="10"/>
      <c r="EEG58" s="10"/>
      <c r="EEH58" s="10"/>
      <c r="EEI58" s="10"/>
      <c r="EEJ58" s="10"/>
      <c r="EEK58" s="10"/>
      <c r="EEL58" s="10"/>
      <c r="EEM58" s="10"/>
      <c r="EEN58" s="10"/>
      <c r="EEO58" s="10"/>
      <c r="EEP58" s="10"/>
      <c r="EEQ58" s="10"/>
      <c r="EER58" s="10"/>
      <c r="EES58" s="10"/>
      <c r="EET58" s="10"/>
      <c r="EEU58" s="10"/>
      <c r="EEV58" s="10"/>
      <c r="EEW58" s="10"/>
      <c r="EEX58" s="10"/>
      <c r="EEY58" s="10"/>
      <c r="EEZ58" s="10"/>
      <c r="EFA58" s="10"/>
      <c r="EFB58" s="10"/>
      <c r="EFC58" s="10"/>
      <c r="EFD58" s="10"/>
      <c r="EFE58" s="10"/>
      <c r="EFF58" s="10"/>
      <c r="EFG58" s="10"/>
      <c r="EFH58" s="10"/>
      <c r="EFI58" s="10"/>
      <c r="EFJ58" s="10"/>
      <c r="EFK58" s="10"/>
      <c r="EFL58" s="10"/>
      <c r="EFM58" s="10"/>
      <c r="EFN58" s="10"/>
      <c r="EFO58" s="10"/>
      <c r="EFP58" s="10"/>
      <c r="EFQ58" s="10"/>
      <c r="EFR58" s="10"/>
      <c r="EFS58" s="10"/>
      <c r="EFT58" s="10"/>
      <c r="EFU58" s="10"/>
      <c r="EFV58" s="10"/>
      <c r="EFW58" s="10"/>
      <c r="EFX58" s="10"/>
      <c r="EFY58" s="10"/>
      <c r="EFZ58" s="10"/>
      <c r="EGA58" s="10"/>
      <c r="EGB58" s="10"/>
      <c r="EGC58" s="10"/>
      <c r="EGD58" s="10"/>
      <c r="EGE58" s="10"/>
      <c r="EGF58" s="10"/>
      <c r="EGG58" s="10"/>
      <c r="EGH58" s="10"/>
      <c r="EGI58" s="10"/>
      <c r="EGJ58" s="10"/>
      <c r="EGK58" s="10"/>
      <c r="EGL58" s="10"/>
      <c r="EGM58" s="10"/>
      <c r="EGN58" s="10"/>
      <c r="EGO58" s="10"/>
      <c r="EGP58" s="10"/>
      <c r="EGQ58" s="10"/>
      <c r="EGR58" s="10"/>
      <c r="EGS58" s="10"/>
      <c r="EGT58" s="10"/>
      <c r="EGU58" s="10"/>
      <c r="EGV58" s="10"/>
      <c r="EGW58" s="10"/>
      <c r="EGX58" s="10"/>
      <c r="EGY58" s="10"/>
      <c r="EGZ58" s="10"/>
      <c r="EHA58" s="10"/>
      <c r="EHB58" s="10"/>
      <c r="EHC58" s="10"/>
      <c r="EHD58" s="10"/>
      <c r="EHE58" s="10"/>
      <c r="EHF58" s="10"/>
      <c r="EHG58" s="10"/>
      <c r="EHH58" s="10"/>
      <c r="EHI58" s="10"/>
      <c r="EHJ58" s="10"/>
      <c r="EHK58" s="10"/>
      <c r="EHL58" s="10"/>
      <c r="EHM58" s="10"/>
      <c r="EHN58" s="10"/>
      <c r="EHO58" s="10"/>
      <c r="EHP58" s="10"/>
      <c r="EHQ58" s="10"/>
      <c r="EHR58" s="10"/>
      <c r="EHS58" s="10"/>
      <c r="EHT58" s="10"/>
      <c r="EHU58" s="10"/>
      <c r="EHV58" s="10"/>
      <c r="EHW58" s="10"/>
      <c r="EHX58" s="10"/>
      <c r="EHY58" s="10"/>
      <c r="EHZ58" s="10"/>
      <c r="EIA58" s="10"/>
      <c r="EIB58" s="10"/>
      <c r="EIC58" s="10"/>
      <c r="EID58" s="10"/>
      <c r="EIE58" s="10"/>
      <c r="EIF58" s="10"/>
      <c r="EIG58" s="10"/>
      <c r="EIH58" s="10"/>
      <c r="EII58" s="10"/>
      <c r="EIJ58" s="10"/>
      <c r="EIK58" s="10"/>
      <c r="EIL58" s="10"/>
      <c r="EIM58" s="10"/>
      <c r="EIN58" s="10"/>
      <c r="EIO58" s="10"/>
      <c r="EIP58" s="10"/>
      <c r="EIQ58" s="10"/>
      <c r="EIR58" s="10"/>
      <c r="EIS58" s="10"/>
      <c r="EIT58" s="10"/>
      <c r="EIU58" s="10"/>
      <c r="EIV58" s="10"/>
      <c r="EIW58" s="10"/>
      <c r="EIX58" s="10"/>
      <c r="EIY58" s="10"/>
      <c r="EIZ58" s="10"/>
      <c r="EJA58" s="10"/>
      <c r="EJB58" s="10"/>
      <c r="EJC58" s="10"/>
      <c r="EJD58" s="10"/>
      <c r="EJE58" s="10"/>
      <c r="EJF58" s="10"/>
      <c r="EJG58" s="10"/>
      <c r="EJH58" s="10"/>
      <c r="EJI58" s="10"/>
      <c r="EJJ58" s="10"/>
      <c r="EJK58" s="10"/>
      <c r="EJL58" s="10"/>
      <c r="EJM58" s="10"/>
      <c r="EJN58" s="10"/>
      <c r="EJO58" s="10"/>
      <c r="EJP58" s="10"/>
      <c r="EJQ58" s="10"/>
      <c r="EJR58" s="10"/>
      <c r="EJS58" s="10"/>
      <c r="EJT58" s="10"/>
      <c r="EJU58" s="10"/>
      <c r="EJV58" s="10"/>
      <c r="EJW58" s="10"/>
      <c r="EJX58" s="10"/>
      <c r="EJY58" s="10"/>
      <c r="EJZ58" s="10"/>
      <c r="EKA58" s="10"/>
      <c r="EKB58" s="10"/>
      <c r="EKC58" s="10"/>
      <c r="EKD58" s="10"/>
      <c r="EKE58" s="10"/>
      <c r="EKF58" s="10"/>
      <c r="EKG58" s="10"/>
      <c r="EKH58" s="10"/>
      <c r="EKI58" s="10"/>
      <c r="EKJ58" s="10"/>
      <c r="EKK58" s="10"/>
      <c r="EKL58" s="10"/>
      <c r="EKM58" s="10"/>
      <c r="EKN58" s="10"/>
      <c r="EKO58" s="10"/>
      <c r="EKP58" s="10"/>
      <c r="EKQ58" s="10"/>
      <c r="EKR58" s="10"/>
      <c r="EKS58" s="10"/>
      <c r="EKT58" s="10"/>
      <c r="EKU58" s="10"/>
      <c r="EKV58" s="10"/>
      <c r="EKW58" s="10"/>
      <c r="EKX58" s="10"/>
      <c r="EKY58" s="10"/>
      <c r="EKZ58" s="10"/>
      <c r="ELA58" s="10"/>
      <c r="ELB58" s="10"/>
      <c r="ELC58" s="10"/>
      <c r="ELD58" s="10"/>
      <c r="ELE58" s="10"/>
      <c r="ELF58" s="10"/>
      <c r="ELG58" s="10"/>
      <c r="ELH58" s="10"/>
      <c r="ELI58" s="10"/>
      <c r="ELJ58" s="10"/>
      <c r="ELK58" s="10"/>
      <c r="ELL58" s="10"/>
      <c r="ELM58" s="10"/>
      <c r="ELN58" s="10"/>
      <c r="ELO58" s="10"/>
      <c r="ELP58" s="10"/>
      <c r="ELQ58" s="10"/>
      <c r="ELR58" s="10"/>
      <c r="ELS58" s="10"/>
      <c r="ELT58" s="10"/>
      <c r="ELU58" s="10"/>
      <c r="ELV58" s="10"/>
      <c r="ELW58" s="10"/>
      <c r="ELX58" s="10"/>
      <c r="ELY58" s="10"/>
      <c r="ELZ58" s="10"/>
      <c r="EMA58" s="10"/>
      <c r="EMB58" s="10"/>
      <c r="EMC58" s="10"/>
      <c r="EMD58" s="10"/>
      <c r="EME58" s="10"/>
      <c r="EMF58" s="10"/>
      <c r="EMG58" s="10"/>
      <c r="EMH58" s="10"/>
      <c r="EMI58" s="10"/>
      <c r="EMJ58" s="10"/>
      <c r="EMK58" s="10"/>
      <c r="EML58" s="10"/>
      <c r="EMM58" s="10"/>
      <c r="EMN58" s="10"/>
      <c r="EMO58" s="10"/>
      <c r="EMP58" s="10"/>
      <c r="EMQ58" s="10"/>
      <c r="EMR58" s="10"/>
      <c r="EMS58" s="10"/>
      <c r="EMT58" s="10"/>
      <c r="EMU58" s="10"/>
      <c r="EMV58" s="10"/>
      <c r="EMW58" s="10"/>
      <c r="EMX58" s="10"/>
      <c r="EMY58" s="10"/>
      <c r="EMZ58" s="10"/>
      <c r="ENA58" s="10"/>
      <c r="ENB58" s="10"/>
      <c r="ENC58" s="10"/>
      <c r="END58" s="10"/>
      <c r="ENE58" s="10"/>
      <c r="ENF58" s="10"/>
      <c r="ENG58" s="10"/>
      <c r="ENH58" s="10"/>
      <c r="ENI58" s="10"/>
      <c r="ENJ58" s="10"/>
      <c r="ENK58" s="10"/>
      <c r="ENL58" s="10"/>
      <c r="ENM58" s="10"/>
      <c r="ENN58" s="10"/>
      <c r="ENO58" s="10"/>
      <c r="ENP58" s="10"/>
      <c r="ENQ58" s="10"/>
      <c r="ENR58" s="10"/>
      <c r="ENS58" s="10"/>
      <c r="ENT58" s="10"/>
      <c r="ENU58" s="10"/>
      <c r="ENV58" s="10"/>
      <c r="ENW58" s="10"/>
      <c r="ENX58" s="10"/>
      <c r="ENY58" s="10"/>
      <c r="ENZ58" s="10"/>
      <c r="EOA58" s="10"/>
      <c r="EOB58" s="10"/>
      <c r="EOC58" s="10"/>
      <c r="EOD58" s="10"/>
      <c r="EOE58" s="10"/>
      <c r="EOF58" s="10"/>
      <c r="EOG58" s="10"/>
      <c r="EOH58" s="10"/>
      <c r="EOI58" s="10"/>
      <c r="EOJ58" s="10"/>
      <c r="EOK58" s="10"/>
      <c r="EOL58" s="10"/>
      <c r="EOM58" s="10"/>
      <c r="EON58" s="10"/>
      <c r="EOO58" s="10"/>
      <c r="EOP58" s="10"/>
      <c r="EOQ58" s="10"/>
      <c r="EOR58" s="10"/>
      <c r="EOS58" s="10"/>
      <c r="EOT58" s="10"/>
      <c r="EOU58" s="10"/>
      <c r="EOV58" s="10"/>
      <c r="EOW58" s="10"/>
      <c r="EOX58" s="10"/>
      <c r="EOY58" s="10"/>
      <c r="EOZ58" s="10"/>
      <c r="EPA58" s="10"/>
      <c r="EPB58" s="10"/>
      <c r="EPC58" s="10"/>
      <c r="EPD58" s="10"/>
      <c r="EPE58" s="10"/>
      <c r="EPF58" s="10"/>
      <c r="EPG58" s="10"/>
      <c r="EPH58" s="10"/>
      <c r="EPI58" s="10"/>
      <c r="EPJ58" s="10"/>
      <c r="EPK58" s="10"/>
      <c r="EPL58" s="10"/>
      <c r="EPM58" s="10"/>
      <c r="EPN58" s="10"/>
      <c r="EPO58" s="10"/>
      <c r="EPP58" s="10"/>
      <c r="EPQ58" s="10"/>
      <c r="EPR58" s="10"/>
      <c r="EPS58" s="10"/>
      <c r="EPT58" s="10"/>
      <c r="EPU58" s="10"/>
      <c r="EPV58" s="10"/>
      <c r="EPW58" s="10"/>
      <c r="EPX58" s="10"/>
      <c r="EPY58" s="10"/>
      <c r="EPZ58" s="10"/>
      <c r="EQA58" s="10"/>
      <c r="EQB58" s="10"/>
      <c r="EQC58" s="10"/>
      <c r="EQD58" s="10"/>
      <c r="EQE58" s="10"/>
      <c r="EQF58" s="10"/>
      <c r="EQG58" s="10"/>
      <c r="EQH58" s="10"/>
      <c r="EQI58" s="10"/>
      <c r="EQJ58" s="10"/>
      <c r="EQK58" s="10"/>
      <c r="EQL58" s="10"/>
      <c r="EQM58" s="10"/>
      <c r="EQN58" s="10"/>
      <c r="EQO58" s="10"/>
      <c r="EQP58" s="10"/>
      <c r="EQQ58" s="10"/>
      <c r="EQR58" s="10"/>
      <c r="EQS58" s="10"/>
      <c r="EQT58" s="10"/>
      <c r="EQU58" s="10"/>
      <c r="EQV58" s="10"/>
      <c r="EQW58" s="10"/>
      <c r="EQX58" s="10"/>
      <c r="EQY58" s="10"/>
      <c r="EQZ58" s="10"/>
      <c r="ERA58" s="10"/>
      <c r="ERB58" s="10"/>
      <c r="ERC58" s="10"/>
      <c r="ERD58" s="10"/>
      <c r="ERE58" s="10"/>
      <c r="ERF58" s="10"/>
      <c r="ERG58" s="10"/>
      <c r="ERH58" s="10"/>
      <c r="ERI58" s="10"/>
      <c r="ERJ58" s="10"/>
      <c r="ERK58" s="10"/>
      <c r="ERL58" s="10"/>
      <c r="ERM58" s="10"/>
      <c r="ERN58" s="10"/>
      <c r="ERO58" s="10"/>
      <c r="ERP58" s="10"/>
      <c r="ERQ58" s="10"/>
      <c r="ERR58" s="10"/>
      <c r="ERS58" s="10"/>
      <c r="ERT58" s="10"/>
      <c r="ERU58" s="10"/>
      <c r="ERV58" s="10"/>
      <c r="ERW58" s="10"/>
      <c r="ERX58" s="10"/>
      <c r="ERY58" s="10"/>
      <c r="ERZ58" s="10"/>
      <c r="ESA58" s="10"/>
      <c r="ESB58" s="10"/>
      <c r="ESC58" s="10"/>
      <c r="ESD58" s="10"/>
      <c r="ESE58" s="10"/>
      <c r="ESF58" s="10"/>
      <c r="ESG58" s="10"/>
      <c r="ESH58" s="10"/>
      <c r="ESI58" s="10"/>
      <c r="ESJ58" s="10"/>
      <c r="ESK58" s="10"/>
      <c r="ESL58" s="10"/>
      <c r="ESM58" s="10"/>
      <c r="ESN58" s="10"/>
      <c r="ESO58" s="10"/>
      <c r="ESP58" s="10"/>
      <c r="ESQ58" s="10"/>
      <c r="ESR58" s="10"/>
      <c r="ESS58" s="10"/>
      <c r="EST58" s="10"/>
      <c r="ESU58" s="10"/>
      <c r="ESV58" s="10"/>
      <c r="ESW58" s="10"/>
      <c r="ESX58" s="10"/>
      <c r="ESY58" s="10"/>
      <c r="ESZ58" s="10"/>
      <c r="ETA58" s="10"/>
      <c r="ETB58" s="10"/>
      <c r="ETC58" s="10"/>
      <c r="ETD58" s="10"/>
      <c r="ETE58" s="10"/>
      <c r="ETF58" s="10"/>
      <c r="ETG58" s="10"/>
      <c r="ETH58" s="10"/>
      <c r="ETI58" s="10"/>
      <c r="ETJ58" s="10"/>
      <c r="ETK58" s="10"/>
      <c r="ETL58" s="10"/>
      <c r="ETM58" s="10"/>
      <c r="ETN58" s="10"/>
      <c r="ETO58" s="10"/>
      <c r="ETP58" s="10"/>
      <c r="ETQ58" s="10"/>
      <c r="ETR58" s="10"/>
      <c r="ETS58" s="10"/>
      <c r="ETT58" s="10"/>
      <c r="ETU58" s="10"/>
      <c r="ETV58" s="10"/>
      <c r="ETW58" s="10"/>
      <c r="ETX58" s="10"/>
      <c r="ETY58" s="10"/>
      <c r="ETZ58" s="10"/>
      <c r="EUA58" s="10"/>
      <c r="EUB58" s="10"/>
      <c r="EUC58" s="10"/>
      <c r="EUD58" s="10"/>
      <c r="EUE58" s="10"/>
      <c r="EUF58" s="10"/>
      <c r="EUG58" s="10"/>
      <c r="EUH58" s="10"/>
      <c r="EUI58" s="10"/>
      <c r="EUJ58" s="10"/>
      <c r="EUK58" s="10"/>
      <c r="EUL58" s="10"/>
      <c r="EUM58" s="10"/>
      <c r="EUN58" s="10"/>
      <c r="EUO58" s="10"/>
      <c r="EUP58" s="10"/>
      <c r="EUQ58" s="10"/>
      <c r="EUR58" s="10"/>
      <c r="EUS58" s="10"/>
      <c r="EUT58" s="10"/>
      <c r="EUU58" s="10"/>
      <c r="EUV58" s="10"/>
      <c r="EUW58" s="10"/>
      <c r="EUX58" s="10"/>
      <c r="EUY58" s="10"/>
      <c r="EUZ58" s="10"/>
      <c r="EVA58" s="10"/>
      <c r="EVB58" s="10"/>
      <c r="EVC58" s="10"/>
      <c r="EVD58" s="10"/>
      <c r="EVE58" s="10"/>
      <c r="EVF58" s="10"/>
      <c r="EVG58" s="10"/>
      <c r="EVH58" s="10"/>
      <c r="EVI58" s="10"/>
      <c r="EVJ58" s="10"/>
      <c r="EVK58" s="10"/>
      <c r="EVL58" s="10"/>
      <c r="EVM58" s="10"/>
      <c r="EVN58" s="10"/>
      <c r="EVO58" s="10"/>
      <c r="EVP58" s="10"/>
      <c r="EVQ58" s="10"/>
      <c r="EVR58" s="10"/>
      <c r="EVS58" s="10"/>
      <c r="EVT58" s="10"/>
      <c r="EVU58" s="10"/>
      <c r="EVV58" s="10"/>
      <c r="EVW58" s="10"/>
      <c r="EVX58" s="10"/>
      <c r="EVY58" s="10"/>
      <c r="EVZ58" s="10"/>
      <c r="EWA58" s="10"/>
      <c r="EWB58" s="10"/>
      <c r="EWC58" s="10"/>
      <c r="EWD58" s="10"/>
      <c r="EWE58" s="10"/>
      <c r="EWF58" s="10"/>
      <c r="EWG58" s="10"/>
      <c r="EWH58" s="10"/>
      <c r="EWI58" s="10"/>
      <c r="EWJ58" s="10"/>
      <c r="EWK58" s="10"/>
      <c r="EWL58" s="10"/>
      <c r="EWM58" s="10"/>
      <c r="EWN58" s="10"/>
      <c r="EWO58" s="10"/>
      <c r="EWP58" s="10"/>
      <c r="EWQ58" s="10"/>
      <c r="EWR58" s="10"/>
      <c r="EWS58" s="10"/>
      <c r="EWT58" s="10"/>
      <c r="EWU58" s="10"/>
      <c r="EWV58" s="10"/>
      <c r="EWW58" s="10"/>
      <c r="EWX58" s="10"/>
      <c r="EWY58" s="10"/>
      <c r="EWZ58" s="10"/>
      <c r="EXA58" s="10"/>
      <c r="EXB58" s="10"/>
      <c r="EXC58" s="10"/>
      <c r="EXD58" s="10"/>
      <c r="EXE58" s="10"/>
      <c r="EXF58" s="10"/>
      <c r="EXG58" s="10"/>
      <c r="EXH58" s="10"/>
      <c r="EXI58" s="10"/>
      <c r="EXJ58" s="10"/>
      <c r="EXK58" s="10"/>
      <c r="EXL58" s="10"/>
      <c r="EXM58" s="10"/>
      <c r="EXN58" s="10"/>
      <c r="EXO58" s="10"/>
      <c r="EXP58" s="10"/>
      <c r="EXQ58" s="10"/>
      <c r="EXR58" s="10"/>
      <c r="EXS58" s="10"/>
      <c r="EXT58" s="10"/>
      <c r="EXU58" s="10"/>
      <c r="EXV58" s="10"/>
      <c r="EXW58" s="10"/>
      <c r="EXX58" s="10"/>
      <c r="EXY58" s="10"/>
      <c r="EXZ58" s="10"/>
      <c r="EYA58" s="10"/>
      <c r="EYB58" s="10"/>
      <c r="EYC58" s="10"/>
      <c r="EYD58" s="10"/>
      <c r="EYE58" s="10"/>
      <c r="EYF58" s="10"/>
      <c r="EYG58" s="10"/>
      <c r="EYH58" s="10"/>
      <c r="EYI58" s="10"/>
      <c r="EYJ58" s="10"/>
      <c r="EYK58" s="10"/>
      <c r="EYL58" s="10"/>
      <c r="EYM58" s="10"/>
      <c r="EYN58" s="10"/>
      <c r="EYO58" s="10"/>
      <c r="EYP58" s="10"/>
      <c r="EYQ58" s="10"/>
      <c r="EYR58" s="10"/>
      <c r="EYS58" s="10"/>
      <c r="EYT58" s="10"/>
      <c r="EYU58" s="10"/>
      <c r="EYV58" s="10"/>
      <c r="EYW58" s="10"/>
      <c r="EYX58" s="10"/>
      <c r="EYY58" s="10"/>
      <c r="EYZ58" s="10"/>
      <c r="EZA58" s="10"/>
      <c r="EZB58" s="10"/>
      <c r="EZC58" s="10"/>
      <c r="EZD58" s="10"/>
      <c r="EZE58" s="10"/>
      <c r="EZF58" s="10"/>
      <c r="EZG58" s="10"/>
      <c r="EZH58" s="10"/>
      <c r="EZI58" s="10"/>
      <c r="EZJ58" s="10"/>
      <c r="EZK58" s="10"/>
      <c r="EZL58" s="10"/>
      <c r="EZM58" s="10"/>
      <c r="EZN58" s="10"/>
      <c r="EZO58" s="10"/>
      <c r="EZP58" s="10"/>
      <c r="EZQ58" s="10"/>
      <c r="EZR58" s="10"/>
      <c r="EZS58" s="10"/>
      <c r="EZT58" s="10"/>
      <c r="EZU58" s="10"/>
      <c r="EZV58" s="10"/>
      <c r="EZW58" s="10"/>
      <c r="EZX58" s="10"/>
      <c r="EZY58" s="10"/>
      <c r="EZZ58" s="10"/>
      <c r="FAA58" s="10"/>
      <c r="FAB58" s="10"/>
      <c r="FAC58" s="10"/>
      <c r="FAD58" s="10"/>
      <c r="FAE58" s="10"/>
      <c r="FAF58" s="10"/>
      <c r="FAG58" s="10"/>
      <c r="FAH58" s="10"/>
      <c r="FAI58" s="10"/>
      <c r="FAJ58" s="10"/>
      <c r="FAK58" s="10"/>
      <c r="FAL58" s="10"/>
      <c r="FAM58" s="10"/>
      <c r="FAN58" s="10"/>
      <c r="FAO58" s="10"/>
      <c r="FAP58" s="10"/>
      <c r="FAQ58" s="10"/>
      <c r="FAR58" s="10"/>
      <c r="FAS58" s="10"/>
      <c r="FAT58" s="10"/>
      <c r="FAU58" s="10"/>
      <c r="FAV58" s="10"/>
      <c r="FAW58" s="10"/>
      <c r="FAX58" s="10"/>
      <c r="FAY58" s="10"/>
      <c r="FAZ58" s="10"/>
      <c r="FBA58" s="10"/>
      <c r="FBB58" s="10"/>
      <c r="FBC58" s="10"/>
      <c r="FBD58" s="10"/>
      <c r="FBE58" s="10"/>
      <c r="FBF58" s="10"/>
      <c r="FBG58" s="10"/>
      <c r="FBH58" s="10"/>
      <c r="FBI58" s="10"/>
      <c r="FBJ58" s="10"/>
      <c r="FBK58" s="10"/>
      <c r="FBL58" s="10"/>
      <c r="FBM58" s="10"/>
      <c r="FBN58" s="10"/>
      <c r="FBO58" s="10"/>
      <c r="FBP58" s="10"/>
      <c r="FBQ58" s="10"/>
      <c r="FBR58" s="10"/>
      <c r="FBS58" s="10"/>
      <c r="FBT58" s="10"/>
      <c r="FBU58" s="10"/>
      <c r="FBV58" s="10"/>
      <c r="FBW58" s="10"/>
      <c r="FBX58" s="10"/>
      <c r="FBY58" s="10"/>
      <c r="FBZ58" s="10"/>
      <c r="FCA58" s="10"/>
      <c r="FCB58" s="10"/>
      <c r="FCC58" s="10"/>
      <c r="FCD58" s="10"/>
      <c r="FCE58" s="10"/>
      <c r="FCF58" s="10"/>
      <c r="FCG58" s="10"/>
      <c r="FCH58" s="10"/>
      <c r="FCI58" s="10"/>
      <c r="FCJ58" s="10"/>
      <c r="FCK58" s="10"/>
      <c r="FCL58" s="10"/>
      <c r="FCM58" s="10"/>
      <c r="FCN58" s="10"/>
      <c r="FCO58" s="10"/>
      <c r="FCP58" s="10"/>
      <c r="FCQ58" s="10"/>
      <c r="FCR58" s="10"/>
      <c r="FCS58" s="10"/>
      <c r="FCT58" s="10"/>
      <c r="FCU58" s="10"/>
      <c r="FCV58" s="10"/>
      <c r="FCW58" s="10"/>
      <c r="FCX58" s="10"/>
      <c r="FCY58" s="10"/>
      <c r="FCZ58" s="10"/>
      <c r="FDA58" s="10"/>
      <c r="FDB58" s="10"/>
      <c r="FDC58" s="10"/>
      <c r="FDD58" s="10"/>
      <c r="FDE58" s="10"/>
      <c r="FDF58" s="10"/>
      <c r="FDG58" s="10"/>
      <c r="FDH58" s="10"/>
      <c r="FDI58" s="10"/>
      <c r="FDJ58" s="10"/>
      <c r="FDK58" s="10"/>
      <c r="FDL58" s="10"/>
      <c r="FDM58" s="10"/>
      <c r="FDN58" s="10"/>
      <c r="FDO58" s="10"/>
      <c r="FDP58" s="10"/>
      <c r="FDQ58" s="10"/>
      <c r="FDR58" s="10"/>
      <c r="FDS58" s="10"/>
      <c r="FDT58" s="10"/>
      <c r="FDU58" s="10"/>
      <c r="FDV58" s="10"/>
      <c r="FDW58" s="10"/>
      <c r="FDX58" s="10"/>
      <c r="FDY58" s="10"/>
      <c r="FDZ58" s="10"/>
      <c r="FEA58" s="10"/>
      <c r="FEB58" s="10"/>
      <c r="FEC58" s="10"/>
      <c r="FED58" s="10"/>
      <c r="FEE58" s="10"/>
      <c r="FEF58" s="10"/>
      <c r="FEG58" s="10"/>
      <c r="FEH58" s="10"/>
      <c r="FEI58" s="10"/>
      <c r="FEJ58" s="10"/>
      <c r="FEK58" s="10"/>
      <c r="FEL58" s="10"/>
      <c r="FEM58" s="10"/>
      <c r="FEN58" s="10"/>
      <c r="FEO58" s="10"/>
      <c r="FEP58" s="10"/>
      <c r="FEQ58" s="10"/>
      <c r="FER58" s="10"/>
      <c r="FES58" s="10"/>
      <c r="FET58" s="10"/>
      <c r="FEU58" s="10"/>
      <c r="FEV58" s="10"/>
      <c r="FEW58" s="10"/>
      <c r="FEX58" s="10"/>
      <c r="FEY58" s="10"/>
      <c r="FEZ58" s="10"/>
      <c r="FFA58" s="10"/>
      <c r="FFB58" s="10"/>
      <c r="FFC58" s="10"/>
      <c r="FFD58" s="10"/>
      <c r="FFE58" s="10"/>
      <c r="FFF58" s="10"/>
      <c r="FFG58" s="10"/>
      <c r="FFH58" s="10"/>
      <c r="FFI58" s="10"/>
      <c r="FFJ58" s="10"/>
      <c r="FFK58" s="10"/>
      <c r="FFL58" s="10"/>
      <c r="FFM58" s="10"/>
      <c r="FFN58" s="10"/>
      <c r="FFO58" s="10"/>
      <c r="FFP58" s="10"/>
      <c r="FFQ58" s="10"/>
      <c r="FFR58" s="10"/>
      <c r="FFS58" s="10"/>
      <c r="FFT58" s="10"/>
      <c r="FFU58" s="10"/>
      <c r="FFV58" s="10"/>
      <c r="FFW58" s="10"/>
      <c r="FFX58" s="10"/>
      <c r="FFY58" s="10"/>
      <c r="FFZ58" s="10"/>
      <c r="FGA58" s="10"/>
      <c r="FGB58" s="10"/>
      <c r="FGC58" s="10"/>
      <c r="FGD58" s="10"/>
      <c r="FGE58" s="10"/>
      <c r="FGF58" s="10"/>
      <c r="FGG58" s="10"/>
      <c r="FGH58" s="10"/>
      <c r="FGI58" s="10"/>
      <c r="FGJ58" s="10"/>
      <c r="FGK58" s="10"/>
      <c r="FGL58" s="10"/>
      <c r="FGM58" s="10"/>
      <c r="FGN58" s="10"/>
      <c r="FGO58" s="10"/>
      <c r="FGP58" s="10"/>
      <c r="FGQ58" s="10"/>
      <c r="FGR58" s="10"/>
      <c r="FGS58" s="10"/>
      <c r="FGT58" s="10"/>
      <c r="FGU58" s="10"/>
      <c r="FGV58" s="10"/>
      <c r="FGW58" s="10"/>
      <c r="FGX58" s="10"/>
      <c r="FGY58" s="10"/>
      <c r="FGZ58" s="10"/>
      <c r="FHA58" s="10"/>
      <c r="FHB58" s="10"/>
      <c r="FHC58" s="10"/>
      <c r="FHD58" s="10"/>
      <c r="FHE58" s="10"/>
      <c r="FHF58" s="10"/>
      <c r="FHG58" s="10"/>
      <c r="FHH58" s="10"/>
      <c r="FHI58" s="10"/>
      <c r="FHJ58" s="10"/>
      <c r="FHK58" s="10"/>
      <c r="FHL58" s="10"/>
      <c r="FHM58" s="10"/>
      <c r="FHN58" s="10"/>
      <c r="FHO58" s="10"/>
      <c r="FHP58" s="10"/>
      <c r="FHQ58" s="10"/>
      <c r="FHR58" s="10"/>
      <c r="FHS58" s="10"/>
      <c r="FHT58" s="10"/>
      <c r="FHU58" s="10"/>
      <c r="FHV58" s="10"/>
      <c r="FHW58" s="10"/>
      <c r="FHX58" s="10"/>
      <c r="FHY58" s="10"/>
      <c r="FHZ58" s="10"/>
      <c r="FIA58" s="10"/>
      <c r="FIB58" s="10"/>
      <c r="FIC58" s="10"/>
      <c r="FID58" s="10"/>
      <c r="FIE58" s="10"/>
      <c r="FIF58" s="10"/>
      <c r="FIG58" s="10"/>
      <c r="FIH58" s="10"/>
      <c r="FII58" s="10"/>
      <c r="FIJ58" s="10"/>
      <c r="FIK58" s="10"/>
      <c r="FIL58" s="10"/>
      <c r="FIM58" s="10"/>
      <c r="FIN58" s="10"/>
      <c r="FIO58" s="10"/>
      <c r="FIP58" s="10"/>
      <c r="FIQ58" s="10"/>
      <c r="FIR58" s="10"/>
      <c r="FIS58" s="10"/>
      <c r="FIT58" s="10"/>
      <c r="FIU58" s="10"/>
      <c r="FIV58" s="10"/>
      <c r="FIW58" s="10"/>
      <c r="FIX58" s="10"/>
      <c r="FIY58" s="10"/>
      <c r="FIZ58" s="10"/>
      <c r="FJA58" s="10"/>
      <c r="FJB58" s="10"/>
      <c r="FJC58" s="10"/>
      <c r="FJD58" s="10"/>
      <c r="FJE58" s="10"/>
      <c r="FJF58" s="10"/>
      <c r="FJG58" s="10"/>
      <c r="FJH58" s="10"/>
      <c r="FJI58" s="10"/>
      <c r="FJJ58" s="10"/>
      <c r="FJK58" s="10"/>
      <c r="FJL58" s="10"/>
      <c r="FJM58" s="10"/>
      <c r="FJN58" s="10"/>
      <c r="FJO58" s="10"/>
      <c r="FJP58" s="10"/>
      <c r="FJQ58" s="10"/>
      <c r="FJR58" s="10"/>
      <c r="FJS58" s="10"/>
      <c r="FJT58" s="10"/>
      <c r="FJU58" s="10"/>
      <c r="FJV58" s="10"/>
      <c r="FJW58" s="10"/>
      <c r="FJX58" s="10"/>
      <c r="FJY58" s="10"/>
      <c r="FJZ58" s="10"/>
      <c r="FKA58" s="10"/>
      <c r="FKB58" s="10"/>
      <c r="FKC58" s="10"/>
      <c r="FKD58" s="10"/>
      <c r="FKE58" s="10"/>
      <c r="FKF58" s="10"/>
      <c r="FKG58" s="10"/>
      <c r="FKH58" s="10"/>
      <c r="FKI58" s="10"/>
      <c r="FKJ58" s="10"/>
      <c r="FKK58" s="10"/>
      <c r="FKL58" s="10"/>
      <c r="FKM58" s="10"/>
      <c r="FKN58" s="10"/>
      <c r="FKO58" s="10"/>
      <c r="FKP58" s="10"/>
      <c r="FKQ58" s="10"/>
      <c r="FKR58" s="10"/>
      <c r="FKS58" s="10"/>
      <c r="FKT58" s="10"/>
      <c r="FKU58" s="10"/>
      <c r="FKV58" s="10"/>
      <c r="FKW58" s="10"/>
      <c r="FKX58" s="10"/>
      <c r="FKY58" s="10"/>
      <c r="FKZ58" s="10"/>
      <c r="FLA58" s="10"/>
      <c r="FLB58" s="10"/>
      <c r="FLC58" s="10"/>
      <c r="FLD58" s="10"/>
      <c r="FLE58" s="10"/>
      <c r="FLF58" s="10"/>
      <c r="FLG58" s="10"/>
      <c r="FLH58" s="10"/>
      <c r="FLI58" s="10"/>
      <c r="FLJ58" s="10"/>
      <c r="FLK58" s="10"/>
      <c r="FLL58" s="10"/>
      <c r="FLM58" s="10"/>
      <c r="FLN58" s="10"/>
      <c r="FLO58" s="10"/>
      <c r="FLP58" s="10"/>
      <c r="FLQ58" s="10"/>
      <c r="FLR58" s="10"/>
      <c r="FLS58" s="10"/>
      <c r="FLT58" s="10"/>
      <c r="FLU58" s="10"/>
      <c r="FLV58" s="10"/>
      <c r="FLW58" s="10"/>
      <c r="FLX58" s="10"/>
      <c r="FLY58" s="10"/>
      <c r="FLZ58" s="10"/>
      <c r="FMA58" s="10"/>
      <c r="FMB58" s="10"/>
      <c r="FMC58" s="10"/>
      <c r="FMD58" s="10"/>
      <c r="FME58" s="10"/>
      <c r="FMF58" s="10"/>
      <c r="FMG58" s="10"/>
      <c r="FMH58" s="10"/>
      <c r="FMI58" s="10"/>
      <c r="FMJ58" s="10"/>
      <c r="FMK58" s="10"/>
      <c r="FML58" s="10"/>
      <c r="FMM58" s="10"/>
      <c r="FMN58" s="10"/>
      <c r="FMO58" s="10"/>
      <c r="FMP58" s="10"/>
      <c r="FMQ58" s="10"/>
      <c r="FMR58" s="10"/>
      <c r="FMS58" s="10"/>
      <c r="FMT58" s="10"/>
      <c r="FMU58" s="10"/>
      <c r="FMV58" s="10"/>
      <c r="FMW58" s="10"/>
      <c r="FMX58" s="10"/>
      <c r="FMY58" s="10"/>
      <c r="FMZ58" s="10"/>
      <c r="FNA58" s="10"/>
      <c r="FNB58" s="10"/>
      <c r="FNC58" s="10"/>
      <c r="FND58" s="10"/>
      <c r="FNE58" s="10"/>
      <c r="FNF58" s="10"/>
      <c r="FNG58" s="10"/>
      <c r="FNH58" s="10"/>
      <c r="FNI58" s="10"/>
      <c r="FNJ58" s="10"/>
      <c r="FNK58" s="10"/>
      <c r="FNL58" s="10"/>
      <c r="FNM58" s="10"/>
      <c r="FNN58" s="10"/>
      <c r="FNO58" s="10"/>
      <c r="FNP58" s="10"/>
      <c r="FNQ58" s="10"/>
      <c r="FNR58" s="10"/>
      <c r="FNS58" s="10"/>
      <c r="FNT58" s="10"/>
      <c r="FNU58" s="10"/>
      <c r="FNV58" s="10"/>
      <c r="FNW58" s="10"/>
      <c r="FNX58" s="10"/>
      <c r="FNY58" s="10"/>
      <c r="FNZ58" s="10"/>
      <c r="FOA58" s="10"/>
      <c r="FOB58" s="10"/>
      <c r="FOC58" s="10"/>
      <c r="FOD58" s="10"/>
      <c r="FOE58" s="10"/>
      <c r="FOF58" s="10"/>
      <c r="FOG58" s="10"/>
      <c r="FOH58" s="10"/>
      <c r="FOI58" s="10"/>
      <c r="FOJ58" s="10"/>
      <c r="FOK58" s="10"/>
      <c r="FOL58" s="10"/>
      <c r="FOM58" s="10"/>
      <c r="FON58" s="10"/>
      <c r="FOO58" s="10"/>
      <c r="FOP58" s="10"/>
      <c r="FOQ58" s="10"/>
      <c r="FOR58" s="10"/>
      <c r="FOS58" s="10"/>
      <c r="FOT58" s="10"/>
      <c r="FOU58" s="10"/>
      <c r="FOV58" s="10"/>
      <c r="FOW58" s="10"/>
      <c r="FOX58" s="10"/>
      <c r="FOY58" s="10"/>
      <c r="FOZ58" s="10"/>
      <c r="FPA58" s="10"/>
      <c r="FPB58" s="10"/>
      <c r="FPC58" s="10"/>
      <c r="FPD58" s="10"/>
      <c r="FPE58" s="10"/>
      <c r="FPF58" s="10"/>
      <c r="FPG58" s="10"/>
      <c r="FPH58" s="10"/>
      <c r="FPI58" s="10"/>
      <c r="FPJ58" s="10"/>
      <c r="FPK58" s="10"/>
      <c r="FPL58" s="10"/>
      <c r="FPM58" s="10"/>
      <c r="FPN58" s="10"/>
      <c r="FPO58" s="10"/>
      <c r="FPP58" s="10"/>
      <c r="FPQ58" s="10"/>
      <c r="FPR58" s="10"/>
      <c r="FPS58" s="10"/>
      <c r="FPT58" s="10"/>
      <c r="FPU58" s="10"/>
      <c r="FPV58" s="10"/>
      <c r="FPW58" s="10"/>
      <c r="FPX58" s="10"/>
      <c r="FPY58" s="10"/>
      <c r="FPZ58" s="10"/>
      <c r="FQA58" s="10"/>
      <c r="FQB58" s="10"/>
      <c r="FQC58" s="10"/>
      <c r="FQD58" s="10"/>
      <c r="FQE58" s="10"/>
      <c r="FQF58" s="10"/>
      <c r="FQG58" s="10"/>
      <c r="FQH58" s="10"/>
      <c r="FQI58" s="10"/>
      <c r="FQJ58" s="10"/>
      <c r="FQK58" s="10"/>
      <c r="FQL58" s="10"/>
      <c r="FQM58" s="10"/>
      <c r="FQN58" s="10"/>
      <c r="FQO58" s="10"/>
      <c r="FQP58" s="10"/>
      <c r="FQQ58" s="10"/>
      <c r="FQR58" s="10"/>
      <c r="FQS58" s="10"/>
      <c r="FQT58" s="10"/>
      <c r="FQU58" s="10"/>
      <c r="FQV58" s="10"/>
      <c r="FQW58" s="10"/>
      <c r="FQX58" s="10"/>
      <c r="FQY58" s="10"/>
      <c r="FQZ58" s="10"/>
      <c r="FRA58" s="10"/>
      <c r="FRB58" s="10"/>
      <c r="FRC58" s="10"/>
      <c r="FRD58" s="10"/>
      <c r="FRE58" s="10"/>
      <c r="FRF58" s="10"/>
      <c r="FRG58" s="10"/>
      <c r="FRH58" s="10"/>
      <c r="FRI58" s="10"/>
      <c r="FRJ58" s="10"/>
      <c r="FRK58" s="10"/>
      <c r="FRL58" s="10"/>
      <c r="FRM58" s="10"/>
      <c r="FRN58" s="10"/>
      <c r="FRO58" s="10"/>
      <c r="FRP58" s="10"/>
      <c r="FRQ58" s="10"/>
      <c r="FRR58" s="10"/>
      <c r="FRS58" s="10"/>
      <c r="FRT58" s="10"/>
      <c r="FRU58" s="10"/>
      <c r="FRV58" s="10"/>
      <c r="FRW58" s="10"/>
      <c r="FRX58" s="10"/>
      <c r="FRY58" s="10"/>
      <c r="FRZ58" s="10"/>
      <c r="FSA58" s="10"/>
      <c r="FSB58" s="10"/>
      <c r="FSC58" s="10"/>
      <c r="FSD58" s="10"/>
      <c r="FSE58" s="10"/>
      <c r="FSF58" s="10"/>
      <c r="FSG58" s="10"/>
      <c r="FSH58" s="10"/>
      <c r="FSI58" s="10"/>
      <c r="FSJ58" s="10"/>
      <c r="FSK58" s="10"/>
      <c r="FSL58" s="10"/>
      <c r="FSM58" s="10"/>
      <c r="FSN58" s="10"/>
      <c r="FSO58" s="10"/>
      <c r="FSP58" s="10"/>
      <c r="FSQ58" s="10"/>
      <c r="FSR58" s="10"/>
      <c r="FSS58" s="10"/>
      <c r="FST58" s="10"/>
      <c r="FSU58" s="10"/>
      <c r="FSV58" s="10"/>
      <c r="FSW58" s="10"/>
      <c r="FSX58" s="10"/>
      <c r="FSY58" s="10"/>
      <c r="FSZ58" s="10"/>
      <c r="FTA58" s="10"/>
      <c r="FTB58" s="10"/>
      <c r="FTC58" s="10"/>
      <c r="FTD58" s="10"/>
      <c r="FTE58" s="10"/>
      <c r="FTF58" s="10"/>
      <c r="FTG58" s="10"/>
      <c r="FTH58" s="10"/>
      <c r="FTI58" s="10"/>
      <c r="FTJ58" s="10"/>
      <c r="FTK58" s="10"/>
      <c r="FTL58" s="10"/>
      <c r="FTM58" s="10"/>
      <c r="FTN58" s="10"/>
      <c r="FTO58" s="10"/>
      <c r="FTP58" s="10"/>
      <c r="FTQ58" s="10"/>
      <c r="FTR58" s="10"/>
      <c r="FTS58" s="10"/>
      <c r="FTT58" s="10"/>
      <c r="FTU58" s="10"/>
      <c r="FTV58" s="10"/>
      <c r="FTW58" s="10"/>
      <c r="FTX58" s="10"/>
      <c r="FTY58" s="10"/>
      <c r="FTZ58" s="10"/>
      <c r="FUA58" s="10"/>
      <c r="FUB58" s="10"/>
      <c r="FUC58" s="10"/>
      <c r="FUD58" s="10"/>
      <c r="FUE58" s="10"/>
      <c r="FUF58" s="10"/>
      <c r="FUG58" s="10"/>
      <c r="FUH58" s="10"/>
      <c r="FUI58" s="10"/>
      <c r="FUJ58" s="10"/>
      <c r="FUK58" s="10"/>
      <c r="FUL58" s="10"/>
      <c r="FUM58" s="10"/>
      <c r="FUN58" s="10"/>
      <c r="FUO58" s="10"/>
      <c r="FUP58" s="10"/>
      <c r="FUQ58" s="10"/>
      <c r="FUR58" s="10"/>
      <c r="FUS58" s="10"/>
      <c r="FUT58" s="10"/>
      <c r="FUU58" s="10"/>
      <c r="FUV58" s="10"/>
      <c r="FUW58" s="10"/>
      <c r="FUX58" s="10"/>
      <c r="FUY58" s="10"/>
      <c r="FUZ58" s="10"/>
      <c r="FVA58" s="10"/>
      <c r="FVB58" s="10"/>
      <c r="FVC58" s="10"/>
      <c r="FVD58" s="10"/>
      <c r="FVE58" s="10"/>
      <c r="FVF58" s="10"/>
      <c r="FVG58" s="10"/>
      <c r="FVH58" s="10"/>
      <c r="FVI58" s="10"/>
      <c r="FVJ58" s="10"/>
      <c r="FVK58" s="10"/>
      <c r="FVL58" s="10"/>
      <c r="FVM58" s="10"/>
      <c r="FVN58" s="10"/>
      <c r="FVO58" s="10"/>
      <c r="FVP58" s="10"/>
      <c r="FVQ58" s="10"/>
      <c r="FVR58" s="10"/>
      <c r="FVS58" s="10"/>
      <c r="FVT58" s="10"/>
      <c r="FVU58" s="10"/>
      <c r="FVV58" s="10"/>
      <c r="FVW58" s="10"/>
      <c r="FVX58" s="10"/>
      <c r="FVY58" s="10"/>
      <c r="FVZ58" s="10"/>
      <c r="FWA58" s="10"/>
      <c r="FWB58" s="10"/>
      <c r="FWC58" s="10"/>
      <c r="FWD58" s="10"/>
      <c r="FWE58" s="10"/>
      <c r="FWF58" s="10"/>
      <c r="FWG58" s="10"/>
      <c r="FWH58" s="10"/>
      <c r="FWI58" s="10"/>
      <c r="FWJ58" s="10"/>
      <c r="FWK58" s="10"/>
      <c r="FWL58" s="10"/>
      <c r="FWM58" s="10"/>
      <c r="FWN58" s="10"/>
      <c r="FWO58" s="10"/>
      <c r="FWP58" s="10"/>
      <c r="FWQ58" s="10"/>
      <c r="FWR58" s="10"/>
      <c r="FWS58" s="10"/>
      <c r="FWT58" s="10"/>
      <c r="FWU58" s="10"/>
      <c r="FWV58" s="10"/>
      <c r="FWW58" s="10"/>
      <c r="FWX58" s="10"/>
      <c r="FWY58" s="10"/>
      <c r="FWZ58" s="10"/>
      <c r="FXA58" s="10"/>
      <c r="FXB58" s="10"/>
      <c r="FXC58" s="10"/>
      <c r="FXD58" s="10"/>
      <c r="FXE58" s="10"/>
      <c r="FXF58" s="10"/>
      <c r="FXG58" s="10"/>
      <c r="FXH58" s="10"/>
      <c r="FXI58" s="10"/>
      <c r="FXJ58" s="10"/>
      <c r="FXK58" s="10"/>
      <c r="FXL58" s="10"/>
      <c r="FXM58" s="10"/>
      <c r="FXN58" s="10"/>
      <c r="FXO58" s="10"/>
      <c r="FXP58" s="10"/>
      <c r="FXQ58" s="10"/>
      <c r="FXR58" s="10"/>
      <c r="FXS58" s="10"/>
      <c r="FXT58" s="10"/>
      <c r="FXU58" s="10"/>
      <c r="FXV58" s="10"/>
      <c r="FXW58" s="10"/>
      <c r="FXX58" s="10"/>
      <c r="FXY58" s="10"/>
      <c r="FXZ58" s="10"/>
      <c r="FYA58" s="10"/>
      <c r="FYB58" s="10"/>
      <c r="FYC58" s="10"/>
      <c r="FYD58" s="10"/>
      <c r="FYE58" s="10"/>
      <c r="FYF58" s="10"/>
      <c r="FYG58" s="10"/>
      <c r="FYH58" s="10"/>
      <c r="FYI58" s="10"/>
      <c r="FYJ58" s="10"/>
      <c r="FYK58" s="10"/>
      <c r="FYL58" s="10"/>
      <c r="FYM58" s="10"/>
      <c r="FYN58" s="10"/>
      <c r="FYO58" s="10"/>
      <c r="FYP58" s="10"/>
      <c r="FYQ58" s="10"/>
      <c r="FYR58" s="10"/>
      <c r="FYS58" s="10"/>
      <c r="FYT58" s="10"/>
      <c r="FYU58" s="10"/>
      <c r="FYV58" s="10"/>
      <c r="FYW58" s="10"/>
      <c r="FYX58" s="10"/>
      <c r="FYY58" s="10"/>
      <c r="FYZ58" s="10"/>
      <c r="FZA58" s="10"/>
      <c r="FZB58" s="10"/>
      <c r="FZC58" s="10"/>
      <c r="FZD58" s="10"/>
      <c r="FZE58" s="10"/>
      <c r="FZF58" s="10"/>
      <c r="FZG58" s="10"/>
      <c r="FZH58" s="10"/>
      <c r="FZI58" s="10"/>
      <c r="FZJ58" s="10"/>
      <c r="FZK58" s="10"/>
      <c r="FZL58" s="10"/>
      <c r="FZM58" s="10"/>
      <c r="FZN58" s="10"/>
      <c r="FZO58" s="10"/>
      <c r="FZP58" s="10"/>
      <c r="FZQ58" s="10"/>
      <c r="FZR58" s="10"/>
      <c r="FZS58" s="10"/>
      <c r="FZT58" s="10"/>
      <c r="FZU58" s="10"/>
      <c r="FZV58" s="10"/>
      <c r="FZW58" s="10"/>
      <c r="FZX58" s="10"/>
      <c r="FZY58" s="10"/>
      <c r="FZZ58" s="10"/>
      <c r="GAA58" s="10"/>
      <c r="GAB58" s="10"/>
      <c r="GAC58" s="10"/>
      <c r="GAD58" s="10"/>
      <c r="GAE58" s="10"/>
      <c r="GAF58" s="10"/>
      <c r="GAG58" s="10"/>
      <c r="GAH58" s="10"/>
      <c r="GAI58" s="10"/>
      <c r="GAJ58" s="10"/>
      <c r="GAK58" s="10"/>
      <c r="GAL58" s="10"/>
      <c r="GAM58" s="10"/>
      <c r="GAN58" s="10"/>
      <c r="GAO58" s="10"/>
      <c r="GAP58" s="10"/>
      <c r="GAQ58" s="10"/>
      <c r="GAR58" s="10"/>
      <c r="GAS58" s="10"/>
      <c r="GAT58" s="10"/>
      <c r="GAU58" s="10"/>
      <c r="GAV58" s="10"/>
      <c r="GAW58" s="10"/>
      <c r="GAX58" s="10"/>
      <c r="GAY58" s="10"/>
      <c r="GAZ58" s="10"/>
      <c r="GBA58" s="10"/>
      <c r="GBB58" s="10"/>
      <c r="GBC58" s="10"/>
      <c r="GBD58" s="10"/>
      <c r="GBE58" s="10"/>
      <c r="GBF58" s="10"/>
      <c r="GBG58" s="10"/>
      <c r="GBH58" s="10"/>
      <c r="GBI58" s="10"/>
      <c r="GBJ58" s="10"/>
      <c r="GBK58" s="10"/>
      <c r="GBL58" s="10"/>
      <c r="GBM58" s="10"/>
      <c r="GBN58" s="10"/>
      <c r="GBO58" s="10"/>
      <c r="GBP58" s="10"/>
      <c r="GBQ58" s="10"/>
      <c r="GBR58" s="10"/>
      <c r="GBS58" s="10"/>
      <c r="GBT58" s="10"/>
      <c r="GBU58" s="10"/>
      <c r="GBV58" s="10"/>
      <c r="GBW58" s="10"/>
      <c r="GBX58" s="10"/>
      <c r="GBY58" s="10"/>
      <c r="GBZ58" s="10"/>
      <c r="GCA58" s="10"/>
      <c r="GCB58" s="10"/>
      <c r="GCC58" s="10"/>
      <c r="GCD58" s="10"/>
      <c r="GCE58" s="10"/>
      <c r="GCF58" s="10"/>
      <c r="GCG58" s="10"/>
      <c r="GCH58" s="10"/>
      <c r="GCI58" s="10"/>
      <c r="GCJ58" s="10"/>
      <c r="GCK58" s="10"/>
      <c r="GCL58" s="10"/>
      <c r="GCM58" s="10"/>
      <c r="GCN58" s="10"/>
      <c r="GCO58" s="10"/>
      <c r="GCP58" s="10"/>
      <c r="GCQ58" s="10"/>
      <c r="GCR58" s="10"/>
      <c r="GCS58" s="10"/>
      <c r="GCT58" s="10"/>
      <c r="GCU58" s="10"/>
      <c r="GCV58" s="10"/>
      <c r="GCW58" s="10"/>
      <c r="GCX58" s="10"/>
      <c r="GCY58" s="10"/>
      <c r="GCZ58" s="10"/>
      <c r="GDA58" s="10"/>
      <c r="GDB58" s="10"/>
      <c r="GDC58" s="10"/>
      <c r="GDD58" s="10"/>
      <c r="GDE58" s="10"/>
      <c r="GDF58" s="10"/>
      <c r="GDG58" s="10"/>
      <c r="GDH58" s="10"/>
      <c r="GDI58" s="10"/>
      <c r="GDJ58" s="10"/>
      <c r="GDK58" s="10"/>
      <c r="GDL58" s="10"/>
      <c r="GDM58" s="10"/>
      <c r="GDN58" s="10"/>
      <c r="GDO58" s="10"/>
      <c r="GDP58" s="10"/>
      <c r="GDQ58" s="10"/>
      <c r="GDR58" s="10"/>
      <c r="GDS58" s="10"/>
      <c r="GDT58" s="10"/>
      <c r="GDU58" s="10"/>
      <c r="GDV58" s="10"/>
      <c r="GDW58" s="10"/>
      <c r="GDX58" s="10"/>
      <c r="GDY58" s="10"/>
      <c r="GDZ58" s="10"/>
      <c r="GEA58" s="10"/>
      <c r="GEB58" s="10"/>
      <c r="GEC58" s="10"/>
      <c r="GED58" s="10"/>
      <c r="GEE58" s="10"/>
      <c r="GEF58" s="10"/>
      <c r="GEG58" s="10"/>
      <c r="GEH58" s="10"/>
      <c r="GEI58" s="10"/>
      <c r="GEJ58" s="10"/>
      <c r="GEK58" s="10"/>
      <c r="GEL58" s="10"/>
      <c r="GEM58" s="10"/>
      <c r="GEN58" s="10"/>
      <c r="GEO58" s="10"/>
      <c r="GEP58" s="10"/>
      <c r="GEQ58" s="10"/>
      <c r="GER58" s="10"/>
      <c r="GES58" s="10"/>
      <c r="GET58" s="10"/>
      <c r="GEU58" s="10"/>
      <c r="GEV58" s="10"/>
      <c r="GEW58" s="10"/>
      <c r="GEX58" s="10"/>
      <c r="GEY58" s="10"/>
      <c r="GEZ58" s="10"/>
      <c r="GFA58" s="10"/>
      <c r="GFB58" s="10"/>
      <c r="GFC58" s="10"/>
      <c r="GFD58" s="10"/>
      <c r="GFE58" s="10"/>
      <c r="GFF58" s="10"/>
      <c r="GFG58" s="10"/>
      <c r="GFH58" s="10"/>
      <c r="GFI58" s="10"/>
      <c r="GFJ58" s="10"/>
      <c r="GFK58" s="10"/>
      <c r="GFL58" s="10"/>
      <c r="GFM58" s="10"/>
      <c r="GFN58" s="10"/>
      <c r="GFO58" s="10"/>
      <c r="GFP58" s="10"/>
      <c r="GFQ58" s="10"/>
      <c r="GFR58" s="10"/>
      <c r="GFS58" s="10"/>
      <c r="GFT58" s="10"/>
      <c r="GFU58" s="10"/>
      <c r="GFV58" s="10"/>
      <c r="GFW58" s="10"/>
      <c r="GFX58" s="10"/>
      <c r="GFY58" s="10"/>
      <c r="GFZ58" s="10"/>
      <c r="GGA58" s="10"/>
      <c r="GGB58" s="10"/>
      <c r="GGC58" s="10"/>
      <c r="GGD58" s="10"/>
      <c r="GGE58" s="10"/>
      <c r="GGF58" s="10"/>
      <c r="GGG58" s="10"/>
      <c r="GGH58" s="10"/>
      <c r="GGI58" s="10"/>
      <c r="GGJ58" s="10"/>
      <c r="GGK58" s="10"/>
      <c r="GGL58" s="10"/>
      <c r="GGM58" s="10"/>
      <c r="GGN58" s="10"/>
      <c r="GGO58" s="10"/>
      <c r="GGP58" s="10"/>
      <c r="GGQ58" s="10"/>
      <c r="GGR58" s="10"/>
      <c r="GGS58" s="10"/>
      <c r="GGT58" s="10"/>
      <c r="GGU58" s="10"/>
      <c r="GGV58" s="10"/>
      <c r="GGW58" s="10"/>
      <c r="GGX58" s="10"/>
      <c r="GGY58" s="10"/>
      <c r="GGZ58" s="10"/>
      <c r="GHA58" s="10"/>
      <c r="GHB58" s="10"/>
      <c r="GHC58" s="10"/>
      <c r="GHD58" s="10"/>
      <c r="GHE58" s="10"/>
      <c r="GHF58" s="10"/>
      <c r="GHG58" s="10"/>
      <c r="GHH58" s="10"/>
      <c r="GHI58" s="10"/>
      <c r="GHJ58" s="10"/>
      <c r="GHK58" s="10"/>
      <c r="GHL58" s="10"/>
      <c r="GHM58" s="10"/>
      <c r="GHN58" s="10"/>
      <c r="GHO58" s="10"/>
      <c r="GHP58" s="10"/>
      <c r="GHQ58" s="10"/>
      <c r="GHR58" s="10"/>
      <c r="GHS58" s="10"/>
      <c r="GHT58" s="10"/>
      <c r="GHU58" s="10"/>
      <c r="GHV58" s="10"/>
      <c r="GHW58" s="10"/>
      <c r="GHX58" s="10"/>
      <c r="GHY58" s="10"/>
      <c r="GHZ58" s="10"/>
      <c r="GIA58" s="10"/>
      <c r="GIB58" s="10"/>
      <c r="GIC58" s="10"/>
      <c r="GID58" s="10"/>
      <c r="GIE58" s="10"/>
      <c r="GIF58" s="10"/>
      <c r="GIG58" s="10"/>
      <c r="GIH58" s="10"/>
      <c r="GII58" s="10"/>
      <c r="GIJ58" s="10"/>
      <c r="GIK58" s="10"/>
      <c r="GIL58" s="10"/>
      <c r="GIM58" s="10"/>
      <c r="GIN58" s="10"/>
      <c r="GIO58" s="10"/>
      <c r="GIP58" s="10"/>
      <c r="GIQ58" s="10"/>
      <c r="GIR58" s="10"/>
      <c r="GIS58" s="10"/>
      <c r="GIT58" s="10"/>
      <c r="GIU58" s="10"/>
      <c r="GIV58" s="10"/>
      <c r="GIW58" s="10"/>
      <c r="GIX58" s="10"/>
      <c r="GIY58" s="10"/>
      <c r="GIZ58" s="10"/>
      <c r="GJA58" s="10"/>
      <c r="GJB58" s="10"/>
      <c r="GJC58" s="10"/>
      <c r="GJD58" s="10"/>
      <c r="GJE58" s="10"/>
      <c r="GJF58" s="10"/>
      <c r="GJG58" s="10"/>
      <c r="GJH58" s="10"/>
      <c r="GJI58" s="10"/>
      <c r="GJJ58" s="10"/>
      <c r="GJK58" s="10"/>
      <c r="GJL58" s="10"/>
      <c r="GJM58" s="10"/>
      <c r="GJN58" s="10"/>
      <c r="GJO58" s="10"/>
      <c r="GJP58" s="10"/>
      <c r="GJQ58" s="10"/>
      <c r="GJR58" s="10"/>
      <c r="GJS58" s="10"/>
      <c r="GJT58" s="10"/>
      <c r="GJU58" s="10"/>
      <c r="GJV58" s="10"/>
      <c r="GJW58" s="10"/>
      <c r="GJX58" s="10"/>
      <c r="GJY58" s="10"/>
      <c r="GJZ58" s="10"/>
      <c r="GKA58" s="10"/>
      <c r="GKB58" s="10"/>
      <c r="GKC58" s="10"/>
      <c r="GKD58" s="10"/>
      <c r="GKE58" s="10"/>
      <c r="GKF58" s="10"/>
      <c r="GKG58" s="10"/>
      <c r="GKH58" s="10"/>
      <c r="GKI58" s="10"/>
      <c r="GKJ58" s="10"/>
      <c r="GKK58" s="10"/>
      <c r="GKL58" s="10"/>
      <c r="GKM58" s="10"/>
      <c r="GKN58" s="10"/>
      <c r="GKO58" s="10"/>
      <c r="GKP58" s="10"/>
      <c r="GKQ58" s="10"/>
      <c r="GKR58" s="10"/>
      <c r="GKS58" s="10"/>
      <c r="GKT58" s="10"/>
      <c r="GKU58" s="10"/>
      <c r="GKV58" s="10"/>
      <c r="GKW58" s="10"/>
      <c r="GKX58" s="10"/>
      <c r="GKY58" s="10"/>
      <c r="GKZ58" s="10"/>
      <c r="GLA58" s="10"/>
      <c r="GLB58" s="10"/>
      <c r="GLC58" s="10"/>
      <c r="GLD58" s="10"/>
      <c r="GLE58" s="10"/>
      <c r="GLF58" s="10"/>
      <c r="GLG58" s="10"/>
      <c r="GLH58" s="10"/>
      <c r="GLI58" s="10"/>
      <c r="GLJ58" s="10"/>
      <c r="GLK58" s="10"/>
      <c r="GLL58" s="10"/>
      <c r="GLM58" s="10"/>
      <c r="GLN58" s="10"/>
      <c r="GLO58" s="10"/>
      <c r="GLP58" s="10"/>
      <c r="GLQ58" s="10"/>
      <c r="GLR58" s="10"/>
      <c r="GLS58" s="10"/>
      <c r="GLT58" s="10"/>
      <c r="GLU58" s="10"/>
      <c r="GLV58" s="10"/>
      <c r="GLW58" s="10"/>
      <c r="GLX58" s="10"/>
      <c r="GLY58" s="10"/>
      <c r="GLZ58" s="10"/>
      <c r="GMA58" s="10"/>
      <c r="GMB58" s="10"/>
      <c r="GMC58" s="10"/>
      <c r="GMD58" s="10"/>
      <c r="GME58" s="10"/>
      <c r="GMF58" s="10"/>
      <c r="GMG58" s="10"/>
      <c r="GMH58" s="10"/>
      <c r="GMI58" s="10"/>
      <c r="GMJ58" s="10"/>
      <c r="GMK58" s="10"/>
      <c r="GML58" s="10"/>
      <c r="GMM58" s="10"/>
      <c r="GMN58" s="10"/>
      <c r="GMO58" s="10"/>
      <c r="GMP58" s="10"/>
      <c r="GMQ58" s="10"/>
      <c r="GMR58" s="10"/>
      <c r="GMS58" s="10"/>
      <c r="GMT58" s="10"/>
      <c r="GMU58" s="10"/>
      <c r="GMV58" s="10"/>
      <c r="GMW58" s="10"/>
      <c r="GMX58" s="10"/>
      <c r="GMY58" s="10"/>
      <c r="GMZ58" s="10"/>
      <c r="GNA58" s="10"/>
      <c r="GNB58" s="10"/>
      <c r="GNC58" s="10"/>
      <c r="GND58" s="10"/>
      <c r="GNE58" s="10"/>
      <c r="GNF58" s="10"/>
      <c r="GNG58" s="10"/>
      <c r="GNH58" s="10"/>
      <c r="GNI58" s="10"/>
      <c r="GNJ58" s="10"/>
      <c r="GNK58" s="10"/>
      <c r="GNL58" s="10"/>
      <c r="GNM58" s="10"/>
      <c r="GNN58" s="10"/>
      <c r="GNO58" s="10"/>
      <c r="GNP58" s="10"/>
      <c r="GNQ58" s="10"/>
      <c r="GNR58" s="10"/>
      <c r="GNS58" s="10"/>
      <c r="GNT58" s="10"/>
      <c r="GNU58" s="10"/>
      <c r="GNV58" s="10"/>
      <c r="GNW58" s="10"/>
      <c r="GNX58" s="10"/>
      <c r="GNY58" s="10"/>
      <c r="GNZ58" s="10"/>
      <c r="GOA58" s="10"/>
      <c r="GOB58" s="10"/>
      <c r="GOC58" s="10"/>
      <c r="GOD58" s="10"/>
      <c r="GOE58" s="10"/>
      <c r="GOF58" s="10"/>
      <c r="GOG58" s="10"/>
      <c r="GOH58" s="10"/>
      <c r="GOI58" s="10"/>
      <c r="GOJ58" s="10"/>
      <c r="GOK58" s="10"/>
      <c r="GOL58" s="10"/>
      <c r="GOM58" s="10"/>
      <c r="GON58" s="10"/>
      <c r="GOO58" s="10"/>
      <c r="GOP58" s="10"/>
      <c r="GOQ58" s="10"/>
      <c r="GOR58" s="10"/>
      <c r="GOS58" s="10"/>
      <c r="GOT58" s="10"/>
      <c r="GOU58" s="10"/>
      <c r="GOV58" s="10"/>
      <c r="GOW58" s="10"/>
      <c r="GOX58" s="10"/>
      <c r="GOY58" s="10"/>
      <c r="GOZ58" s="10"/>
      <c r="GPA58" s="10"/>
      <c r="GPB58" s="10"/>
      <c r="GPC58" s="10"/>
      <c r="GPD58" s="10"/>
      <c r="GPE58" s="10"/>
      <c r="GPF58" s="10"/>
      <c r="GPG58" s="10"/>
      <c r="GPH58" s="10"/>
      <c r="GPI58" s="10"/>
      <c r="GPJ58" s="10"/>
      <c r="GPK58" s="10"/>
      <c r="GPL58" s="10"/>
      <c r="GPM58" s="10"/>
      <c r="GPN58" s="10"/>
      <c r="GPO58" s="10"/>
      <c r="GPP58" s="10"/>
      <c r="GPQ58" s="10"/>
      <c r="GPR58" s="10"/>
      <c r="GPS58" s="10"/>
      <c r="GPT58" s="10"/>
      <c r="GPU58" s="10"/>
      <c r="GPV58" s="10"/>
      <c r="GPW58" s="10"/>
      <c r="GPX58" s="10"/>
      <c r="GPY58" s="10"/>
      <c r="GPZ58" s="10"/>
      <c r="GQA58" s="10"/>
      <c r="GQB58" s="10"/>
      <c r="GQC58" s="10"/>
      <c r="GQD58" s="10"/>
      <c r="GQE58" s="10"/>
      <c r="GQF58" s="10"/>
      <c r="GQG58" s="10"/>
      <c r="GQH58" s="10"/>
      <c r="GQI58" s="10"/>
      <c r="GQJ58" s="10"/>
      <c r="GQK58" s="10"/>
      <c r="GQL58" s="10"/>
      <c r="GQM58" s="10"/>
      <c r="GQN58" s="10"/>
      <c r="GQO58" s="10"/>
      <c r="GQP58" s="10"/>
      <c r="GQQ58" s="10"/>
      <c r="GQR58" s="10"/>
      <c r="GQS58" s="10"/>
      <c r="GQT58" s="10"/>
      <c r="GQU58" s="10"/>
      <c r="GQV58" s="10"/>
      <c r="GQW58" s="10"/>
      <c r="GQX58" s="10"/>
      <c r="GQY58" s="10"/>
      <c r="GQZ58" s="10"/>
      <c r="GRA58" s="10"/>
      <c r="GRB58" s="10"/>
      <c r="GRC58" s="10"/>
      <c r="GRD58" s="10"/>
      <c r="GRE58" s="10"/>
      <c r="GRF58" s="10"/>
      <c r="GRG58" s="10"/>
      <c r="GRH58" s="10"/>
      <c r="GRI58" s="10"/>
      <c r="GRJ58" s="10"/>
      <c r="GRK58" s="10"/>
      <c r="GRL58" s="10"/>
      <c r="GRM58" s="10"/>
      <c r="GRN58" s="10"/>
      <c r="GRO58" s="10"/>
      <c r="GRP58" s="10"/>
      <c r="GRQ58" s="10"/>
      <c r="GRR58" s="10"/>
      <c r="GRS58" s="10"/>
      <c r="GRT58" s="10"/>
      <c r="GRU58" s="10"/>
      <c r="GRV58" s="10"/>
      <c r="GRW58" s="10"/>
      <c r="GRX58" s="10"/>
      <c r="GRY58" s="10"/>
      <c r="GRZ58" s="10"/>
      <c r="GSA58" s="10"/>
      <c r="GSB58" s="10"/>
      <c r="GSC58" s="10"/>
      <c r="GSD58" s="10"/>
      <c r="GSE58" s="10"/>
      <c r="GSF58" s="10"/>
      <c r="GSG58" s="10"/>
      <c r="GSH58" s="10"/>
      <c r="GSI58" s="10"/>
      <c r="GSJ58" s="10"/>
      <c r="GSK58" s="10"/>
      <c r="GSL58" s="10"/>
      <c r="GSM58" s="10"/>
      <c r="GSN58" s="10"/>
      <c r="GSO58" s="10"/>
      <c r="GSP58" s="10"/>
      <c r="GSQ58" s="10"/>
      <c r="GSR58" s="10"/>
      <c r="GSS58" s="10"/>
      <c r="GST58" s="10"/>
      <c r="GSU58" s="10"/>
      <c r="GSV58" s="10"/>
      <c r="GSW58" s="10"/>
      <c r="GSX58" s="10"/>
      <c r="GSY58" s="10"/>
      <c r="GSZ58" s="10"/>
      <c r="GTA58" s="10"/>
      <c r="GTB58" s="10"/>
      <c r="GTC58" s="10"/>
      <c r="GTD58" s="10"/>
      <c r="GTE58" s="10"/>
      <c r="GTF58" s="10"/>
      <c r="GTG58" s="10"/>
      <c r="GTH58" s="10"/>
      <c r="GTI58" s="10"/>
      <c r="GTJ58" s="10"/>
      <c r="GTK58" s="10"/>
      <c r="GTL58" s="10"/>
      <c r="GTM58" s="10"/>
      <c r="GTN58" s="10"/>
      <c r="GTO58" s="10"/>
      <c r="GTP58" s="10"/>
      <c r="GTQ58" s="10"/>
      <c r="GTR58" s="10"/>
      <c r="GTS58" s="10"/>
      <c r="GTT58" s="10"/>
      <c r="GTU58" s="10"/>
      <c r="GTV58" s="10"/>
      <c r="GTW58" s="10"/>
      <c r="GTX58" s="10"/>
      <c r="GTY58" s="10"/>
      <c r="GTZ58" s="10"/>
      <c r="GUA58" s="10"/>
      <c r="GUB58" s="10"/>
      <c r="GUC58" s="10"/>
      <c r="GUD58" s="10"/>
      <c r="GUE58" s="10"/>
      <c r="GUF58" s="10"/>
      <c r="GUG58" s="10"/>
      <c r="GUH58" s="10"/>
      <c r="GUI58" s="10"/>
      <c r="GUJ58" s="10"/>
      <c r="GUK58" s="10"/>
      <c r="GUL58" s="10"/>
      <c r="GUM58" s="10"/>
      <c r="GUN58" s="10"/>
      <c r="GUO58" s="10"/>
      <c r="GUP58" s="10"/>
      <c r="GUQ58" s="10"/>
      <c r="GUR58" s="10"/>
      <c r="GUS58" s="10"/>
      <c r="GUT58" s="10"/>
      <c r="GUU58" s="10"/>
      <c r="GUV58" s="10"/>
      <c r="GUW58" s="10"/>
      <c r="GUX58" s="10"/>
      <c r="GUY58" s="10"/>
      <c r="GUZ58" s="10"/>
      <c r="GVA58" s="10"/>
      <c r="GVB58" s="10"/>
      <c r="GVC58" s="10"/>
      <c r="GVD58" s="10"/>
      <c r="GVE58" s="10"/>
      <c r="GVF58" s="10"/>
      <c r="GVG58" s="10"/>
      <c r="GVH58" s="10"/>
      <c r="GVI58" s="10"/>
      <c r="GVJ58" s="10"/>
      <c r="GVK58" s="10"/>
      <c r="GVL58" s="10"/>
      <c r="GVM58" s="10"/>
      <c r="GVN58" s="10"/>
      <c r="GVO58" s="10"/>
      <c r="GVP58" s="10"/>
      <c r="GVQ58" s="10"/>
      <c r="GVR58" s="10"/>
      <c r="GVS58" s="10"/>
      <c r="GVT58" s="10"/>
      <c r="GVU58" s="10"/>
      <c r="GVV58" s="10"/>
      <c r="GVW58" s="10"/>
      <c r="GVX58" s="10"/>
      <c r="GVY58" s="10"/>
      <c r="GVZ58" s="10"/>
      <c r="GWA58" s="10"/>
      <c r="GWB58" s="10"/>
      <c r="GWC58" s="10"/>
      <c r="GWD58" s="10"/>
      <c r="GWE58" s="10"/>
      <c r="GWF58" s="10"/>
      <c r="GWG58" s="10"/>
      <c r="GWH58" s="10"/>
      <c r="GWI58" s="10"/>
      <c r="GWJ58" s="10"/>
      <c r="GWK58" s="10"/>
      <c r="GWL58" s="10"/>
      <c r="GWM58" s="10"/>
      <c r="GWN58" s="10"/>
      <c r="GWO58" s="10"/>
      <c r="GWP58" s="10"/>
      <c r="GWQ58" s="10"/>
      <c r="GWR58" s="10"/>
      <c r="GWS58" s="10"/>
      <c r="GWT58" s="10"/>
      <c r="GWU58" s="10"/>
      <c r="GWV58" s="10"/>
      <c r="GWW58" s="10"/>
      <c r="GWX58" s="10"/>
      <c r="GWY58" s="10"/>
      <c r="GWZ58" s="10"/>
      <c r="GXA58" s="10"/>
      <c r="GXB58" s="10"/>
      <c r="GXC58" s="10"/>
      <c r="GXD58" s="10"/>
      <c r="GXE58" s="10"/>
      <c r="GXF58" s="10"/>
      <c r="GXG58" s="10"/>
      <c r="GXH58" s="10"/>
      <c r="GXI58" s="10"/>
      <c r="GXJ58" s="10"/>
      <c r="GXK58" s="10"/>
      <c r="GXL58" s="10"/>
      <c r="GXM58" s="10"/>
      <c r="GXN58" s="10"/>
      <c r="GXO58" s="10"/>
      <c r="GXP58" s="10"/>
      <c r="GXQ58" s="10"/>
      <c r="GXR58" s="10"/>
      <c r="GXS58" s="10"/>
      <c r="GXT58" s="10"/>
      <c r="GXU58" s="10"/>
      <c r="GXV58" s="10"/>
      <c r="GXW58" s="10"/>
      <c r="GXX58" s="10"/>
      <c r="GXY58" s="10"/>
      <c r="GXZ58" s="10"/>
      <c r="GYA58" s="10"/>
      <c r="GYB58" s="10"/>
      <c r="GYC58" s="10"/>
      <c r="GYD58" s="10"/>
      <c r="GYE58" s="10"/>
      <c r="GYF58" s="10"/>
      <c r="GYG58" s="10"/>
      <c r="GYH58" s="10"/>
      <c r="GYI58" s="10"/>
      <c r="GYJ58" s="10"/>
      <c r="GYK58" s="10"/>
      <c r="GYL58" s="10"/>
      <c r="GYM58" s="10"/>
      <c r="GYN58" s="10"/>
      <c r="GYO58" s="10"/>
      <c r="GYP58" s="10"/>
      <c r="GYQ58" s="10"/>
      <c r="GYR58" s="10"/>
      <c r="GYS58" s="10"/>
      <c r="GYT58" s="10"/>
      <c r="GYU58" s="10"/>
      <c r="GYV58" s="10"/>
      <c r="GYW58" s="10"/>
      <c r="GYX58" s="10"/>
      <c r="GYY58" s="10"/>
      <c r="GYZ58" s="10"/>
      <c r="GZA58" s="10"/>
      <c r="GZB58" s="10"/>
      <c r="GZC58" s="10"/>
      <c r="GZD58" s="10"/>
      <c r="GZE58" s="10"/>
      <c r="GZF58" s="10"/>
      <c r="GZG58" s="10"/>
      <c r="GZH58" s="10"/>
      <c r="GZI58" s="10"/>
      <c r="GZJ58" s="10"/>
      <c r="GZK58" s="10"/>
      <c r="GZL58" s="10"/>
      <c r="GZM58" s="10"/>
      <c r="GZN58" s="10"/>
      <c r="GZO58" s="10"/>
      <c r="GZP58" s="10"/>
      <c r="GZQ58" s="10"/>
      <c r="GZR58" s="10"/>
      <c r="GZS58" s="10"/>
      <c r="GZT58" s="10"/>
      <c r="GZU58" s="10"/>
      <c r="GZV58" s="10"/>
      <c r="GZW58" s="10"/>
      <c r="GZX58" s="10"/>
      <c r="GZY58" s="10"/>
      <c r="GZZ58" s="10"/>
      <c r="HAA58" s="10"/>
      <c r="HAB58" s="10"/>
      <c r="HAC58" s="10"/>
      <c r="HAD58" s="10"/>
      <c r="HAE58" s="10"/>
      <c r="HAF58" s="10"/>
      <c r="HAG58" s="10"/>
      <c r="HAH58" s="10"/>
      <c r="HAI58" s="10"/>
      <c r="HAJ58" s="10"/>
      <c r="HAK58" s="10"/>
      <c r="HAL58" s="10"/>
      <c r="HAM58" s="10"/>
      <c r="HAN58" s="10"/>
      <c r="HAO58" s="10"/>
      <c r="HAP58" s="10"/>
      <c r="HAQ58" s="10"/>
      <c r="HAR58" s="10"/>
      <c r="HAS58" s="10"/>
      <c r="HAT58" s="10"/>
      <c r="HAU58" s="10"/>
      <c r="HAV58" s="10"/>
      <c r="HAW58" s="10"/>
      <c r="HAX58" s="10"/>
      <c r="HAY58" s="10"/>
      <c r="HAZ58" s="10"/>
      <c r="HBA58" s="10"/>
      <c r="HBB58" s="10"/>
      <c r="HBC58" s="10"/>
      <c r="HBD58" s="10"/>
      <c r="HBE58" s="10"/>
      <c r="HBF58" s="10"/>
      <c r="HBG58" s="10"/>
      <c r="HBH58" s="10"/>
      <c r="HBI58" s="10"/>
      <c r="HBJ58" s="10"/>
      <c r="HBK58" s="10"/>
      <c r="HBL58" s="10"/>
      <c r="HBM58" s="10"/>
      <c r="HBN58" s="10"/>
      <c r="HBO58" s="10"/>
      <c r="HBP58" s="10"/>
      <c r="HBQ58" s="10"/>
      <c r="HBR58" s="10"/>
      <c r="HBS58" s="10"/>
      <c r="HBT58" s="10"/>
      <c r="HBU58" s="10"/>
      <c r="HBV58" s="10"/>
      <c r="HBW58" s="10"/>
      <c r="HBX58" s="10"/>
      <c r="HBY58" s="10"/>
      <c r="HBZ58" s="10"/>
      <c r="HCA58" s="10"/>
      <c r="HCB58" s="10"/>
      <c r="HCC58" s="10"/>
      <c r="HCD58" s="10"/>
      <c r="HCE58" s="10"/>
      <c r="HCF58" s="10"/>
      <c r="HCG58" s="10"/>
      <c r="HCH58" s="10"/>
      <c r="HCI58" s="10"/>
      <c r="HCJ58" s="10"/>
      <c r="HCK58" s="10"/>
      <c r="HCL58" s="10"/>
      <c r="HCM58" s="10"/>
      <c r="HCN58" s="10"/>
      <c r="HCO58" s="10"/>
      <c r="HCP58" s="10"/>
      <c r="HCQ58" s="10"/>
      <c r="HCR58" s="10"/>
      <c r="HCS58" s="10"/>
      <c r="HCT58" s="10"/>
      <c r="HCU58" s="10"/>
      <c r="HCV58" s="10"/>
      <c r="HCW58" s="10"/>
      <c r="HCX58" s="10"/>
      <c r="HCY58" s="10"/>
      <c r="HCZ58" s="10"/>
      <c r="HDA58" s="10"/>
      <c r="HDB58" s="10"/>
      <c r="HDC58" s="10"/>
      <c r="HDD58" s="10"/>
      <c r="HDE58" s="10"/>
      <c r="HDF58" s="10"/>
      <c r="HDG58" s="10"/>
      <c r="HDH58" s="10"/>
      <c r="HDI58" s="10"/>
      <c r="HDJ58" s="10"/>
      <c r="HDK58" s="10"/>
      <c r="HDL58" s="10"/>
      <c r="HDM58" s="10"/>
      <c r="HDN58" s="10"/>
      <c r="HDO58" s="10"/>
      <c r="HDP58" s="10"/>
      <c r="HDQ58" s="10"/>
      <c r="HDR58" s="10"/>
      <c r="HDS58" s="10"/>
      <c r="HDT58" s="10"/>
      <c r="HDU58" s="10"/>
      <c r="HDV58" s="10"/>
      <c r="HDW58" s="10"/>
      <c r="HDX58" s="10"/>
      <c r="HDY58" s="10"/>
      <c r="HDZ58" s="10"/>
      <c r="HEA58" s="10"/>
      <c r="HEB58" s="10"/>
      <c r="HEC58" s="10"/>
      <c r="HED58" s="10"/>
      <c r="HEE58" s="10"/>
      <c r="HEF58" s="10"/>
      <c r="HEG58" s="10"/>
      <c r="HEH58" s="10"/>
      <c r="HEI58" s="10"/>
      <c r="HEJ58" s="10"/>
      <c r="HEK58" s="10"/>
      <c r="HEL58" s="10"/>
      <c r="HEM58" s="10"/>
      <c r="HEN58" s="10"/>
      <c r="HEO58" s="10"/>
      <c r="HEP58" s="10"/>
      <c r="HEQ58" s="10"/>
      <c r="HER58" s="10"/>
      <c r="HES58" s="10"/>
      <c r="HET58" s="10"/>
      <c r="HEU58" s="10"/>
      <c r="HEV58" s="10"/>
      <c r="HEW58" s="10"/>
      <c r="HEX58" s="10"/>
      <c r="HEY58" s="10"/>
      <c r="HEZ58" s="10"/>
      <c r="HFA58" s="10"/>
      <c r="HFB58" s="10"/>
      <c r="HFC58" s="10"/>
      <c r="HFD58" s="10"/>
      <c r="HFE58" s="10"/>
      <c r="HFF58" s="10"/>
      <c r="HFG58" s="10"/>
      <c r="HFH58" s="10"/>
      <c r="HFI58" s="10"/>
      <c r="HFJ58" s="10"/>
      <c r="HFK58" s="10"/>
      <c r="HFL58" s="10"/>
      <c r="HFM58" s="10"/>
      <c r="HFN58" s="10"/>
      <c r="HFO58" s="10"/>
      <c r="HFP58" s="10"/>
      <c r="HFQ58" s="10"/>
      <c r="HFR58" s="10"/>
      <c r="HFS58" s="10"/>
      <c r="HFT58" s="10"/>
      <c r="HFU58" s="10"/>
      <c r="HFV58" s="10"/>
      <c r="HFW58" s="10"/>
      <c r="HFX58" s="10"/>
      <c r="HFY58" s="10"/>
      <c r="HFZ58" s="10"/>
      <c r="HGA58" s="10"/>
      <c r="HGB58" s="10"/>
      <c r="HGC58" s="10"/>
      <c r="HGD58" s="10"/>
      <c r="HGE58" s="10"/>
      <c r="HGF58" s="10"/>
      <c r="HGG58" s="10"/>
      <c r="HGH58" s="10"/>
      <c r="HGI58" s="10"/>
      <c r="HGJ58" s="10"/>
      <c r="HGK58" s="10"/>
      <c r="HGL58" s="10"/>
      <c r="HGM58" s="10"/>
      <c r="HGN58" s="10"/>
      <c r="HGO58" s="10"/>
      <c r="HGP58" s="10"/>
      <c r="HGQ58" s="10"/>
      <c r="HGR58" s="10"/>
      <c r="HGS58" s="10"/>
      <c r="HGT58" s="10"/>
      <c r="HGU58" s="10"/>
      <c r="HGV58" s="10"/>
      <c r="HGW58" s="10"/>
      <c r="HGX58" s="10"/>
      <c r="HGY58" s="10"/>
      <c r="HGZ58" s="10"/>
      <c r="HHA58" s="10"/>
      <c r="HHB58" s="10"/>
      <c r="HHC58" s="10"/>
      <c r="HHD58" s="10"/>
      <c r="HHE58" s="10"/>
      <c r="HHF58" s="10"/>
      <c r="HHG58" s="10"/>
      <c r="HHH58" s="10"/>
      <c r="HHI58" s="10"/>
      <c r="HHJ58" s="10"/>
      <c r="HHK58" s="10"/>
      <c r="HHL58" s="10"/>
      <c r="HHM58" s="10"/>
      <c r="HHN58" s="10"/>
      <c r="HHO58" s="10"/>
      <c r="HHP58" s="10"/>
      <c r="HHQ58" s="10"/>
      <c r="HHR58" s="10"/>
      <c r="HHS58" s="10"/>
      <c r="HHT58" s="10"/>
      <c r="HHU58" s="10"/>
      <c r="HHV58" s="10"/>
      <c r="HHW58" s="10"/>
      <c r="HHX58" s="10"/>
      <c r="HHY58" s="10"/>
      <c r="HHZ58" s="10"/>
      <c r="HIA58" s="10"/>
      <c r="HIB58" s="10"/>
      <c r="HIC58" s="10"/>
      <c r="HID58" s="10"/>
      <c r="HIE58" s="10"/>
      <c r="HIF58" s="10"/>
      <c r="HIG58" s="10"/>
      <c r="HIH58" s="10"/>
      <c r="HII58" s="10"/>
      <c r="HIJ58" s="10"/>
      <c r="HIK58" s="10"/>
      <c r="HIL58" s="10"/>
      <c r="HIM58" s="10"/>
      <c r="HIN58" s="10"/>
      <c r="HIO58" s="10"/>
      <c r="HIP58" s="10"/>
      <c r="HIQ58" s="10"/>
      <c r="HIR58" s="10"/>
      <c r="HIS58" s="10"/>
      <c r="HIT58" s="10"/>
      <c r="HIU58" s="10"/>
      <c r="HIV58" s="10"/>
      <c r="HIW58" s="10"/>
      <c r="HIX58" s="10"/>
      <c r="HIY58" s="10"/>
      <c r="HIZ58" s="10"/>
      <c r="HJA58" s="10"/>
      <c r="HJB58" s="10"/>
      <c r="HJC58" s="10"/>
      <c r="HJD58" s="10"/>
      <c r="HJE58" s="10"/>
      <c r="HJF58" s="10"/>
      <c r="HJG58" s="10"/>
      <c r="HJH58" s="10"/>
      <c r="HJI58" s="10"/>
      <c r="HJJ58" s="10"/>
      <c r="HJK58" s="10"/>
      <c r="HJL58" s="10"/>
      <c r="HJM58" s="10"/>
      <c r="HJN58" s="10"/>
      <c r="HJO58" s="10"/>
      <c r="HJP58" s="10"/>
      <c r="HJQ58" s="10"/>
      <c r="HJR58" s="10"/>
      <c r="HJS58" s="10"/>
      <c r="HJT58" s="10"/>
      <c r="HJU58" s="10"/>
      <c r="HJV58" s="10"/>
      <c r="HJW58" s="10"/>
      <c r="HJX58" s="10"/>
      <c r="HJY58" s="10"/>
      <c r="HJZ58" s="10"/>
      <c r="HKA58" s="10"/>
      <c r="HKB58" s="10"/>
      <c r="HKC58" s="10"/>
      <c r="HKD58" s="10"/>
      <c r="HKE58" s="10"/>
      <c r="HKF58" s="10"/>
      <c r="HKG58" s="10"/>
      <c r="HKH58" s="10"/>
      <c r="HKI58" s="10"/>
      <c r="HKJ58" s="10"/>
      <c r="HKK58" s="10"/>
      <c r="HKL58" s="10"/>
      <c r="HKM58" s="10"/>
      <c r="HKN58" s="10"/>
      <c r="HKO58" s="10"/>
      <c r="HKP58" s="10"/>
      <c r="HKQ58" s="10"/>
      <c r="HKR58" s="10"/>
      <c r="HKS58" s="10"/>
      <c r="HKT58" s="10"/>
      <c r="HKU58" s="10"/>
      <c r="HKV58" s="10"/>
      <c r="HKW58" s="10"/>
      <c r="HKX58" s="10"/>
      <c r="HKY58" s="10"/>
      <c r="HKZ58" s="10"/>
      <c r="HLA58" s="10"/>
      <c r="HLB58" s="10"/>
      <c r="HLC58" s="10"/>
      <c r="HLD58" s="10"/>
      <c r="HLE58" s="10"/>
      <c r="HLF58" s="10"/>
      <c r="HLG58" s="10"/>
      <c r="HLH58" s="10"/>
      <c r="HLI58" s="10"/>
      <c r="HLJ58" s="10"/>
      <c r="HLK58" s="10"/>
      <c r="HLL58" s="10"/>
      <c r="HLM58" s="10"/>
      <c r="HLN58" s="10"/>
      <c r="HLO58" s="10"/>
      <c r="HLP58" s="10"/>
      <c r="HLQ58" s="10"/>
      <c r="HLR58" s="10"/>
      <c r="HLS58" s="10"/>
      <c r="HLT58" s="10"/>
      <c r="HLU58" s="10"/>
      <c r="HLV58" s="10"/>
      <c r="HLW58" s="10"/>
      <c r="HLX58" s="10"/>
      <c r="HLY58" s="10"/>
      <c r="HLZ58" s="10"/>
      <c r="HMA58" s="10"/>
      <c r="HMB58" s="10"/>
      <c r="HMC58" s="10"/>
      <c r="HMD58" s="10"/>
      <c r="HME58" s="10"/>
      <c r="HMF58" s="10"/>
      <c r="HMG58" s="10"/>
      <c r="HMH58" s="10"/>
      <c r="HMI58" s="10"/>
      <c r="HMJ58" s="10"/>
      <c r="HMK58" s="10"/>
      <c r="HML58" s="10"/>
      <c r="HMM58" s="10"/>
      <c r="HMN58" s="10"/>
      <c r="HMO58" s="10"/>
      <c r="HMP58" s="10"/>
      <c r="HMQ58" s="10"/>
      <c r="HMR58" s="10"/>
      <c r="HMS58" s="10"/>
      <c r="HMT58" s="10"/>
      <c r="HMU58" s="10"/>
      <c r="HMV58" s="10"/>
      <c r="HMW58" s="10"/>
      <c r="HMX58" s="10"/>
      <c r="HMY58" s="10"/>
      <c r="HMZ58" s="10"/>
      <c r="HNA58" s="10"/>
      <c r="HNB58" s="10"/>
      <c r="HNC58" s="10"/>
      <c r="HND58" s="10"/>
      <c r="HNE58" s="10"/>
      <c r="HNF58" s="10"/>
      <c r="HNG58" s="10"/>
      <c r="HNH58" s="10"/>
      <c r="HNI58" s="10"/>
      <c r="HNJ58" s="10"/>
      <c r="HNK58" s="10"/>
      <c r="HNL58" s="10"/>
      <c r="HNM58" s="10"/>
      <c r="HNN58" s="10"/>
      <c r="HNO58" s="10"/>
      <c r="HNP58" s="10"/>
      <c r="HNQ58" s="10"/>
      <c r="HNR58" s="10"/>
      <c r="HNS58" s="10"/>
      <c r="HNT58" s="10"/>
      <c r="HNU58" s="10"/>
      <c r="HNV58" s="10"/>
      <c r="HNW58" s="10"/>
      <c r="HNX58" s="10"/>
      <c r="HNY58" s="10"/>
      <c r="HNZ58" s="10"/>
      <c r="HOA58" s="10"/>
      <c r="HOB58" s="10"/>
      <c r="HOC58" s="10"/>
      <c r="HOD58" s="10"/>
      <c r="HOE58" s="10"/>
      <c r="HOF58" s="10"/>
      <c r="HOG58" s="10"/>
      <c r="HOH58" s="10"/>
      <c r="HOI58" s="10"/>
      <c r="HOJ58" s="10"/>
      <c r="HOK58" s="10"/>
      <c r="HOL58" s="10"/>
      <c r="HOM58" s="10"/>
      <c r="HON58" s="10"/>
      <c r="HOO58" s="10"/>
      <c r="HOP58" s="10"/>
      <c r="HOQ58" s="10"/>
      <c r="HOR58" s="10"/>
      <c r="HOS58" s="10"/>
      <c r="HOT58" s="10"/>
      <c r="HOU58" s="10"/>
      <c r="HOV58" s="10"/>
      <c r="HOW58" s="10"/>
      <c r="HOX58" s="10"/>
      <c r="HOY58" s="10"/>
      <c r="HOZ58" s="10"/>
      <c r="HPA58" s="10"/>
      <c r="HPB58" s="10"/>
      <c r="HPC58" s="10"/>
      <c r="HPD58" s="10"/>
      <c r="HPE58" s="10"/>
      <c r="HPF58" s="10"/>
      <c r="HPG58" s="10"/>
      <c r="HPH58" s="10"/>
      <c r="HPI58" s="10"/>
      <c r="HPJ58" s="10"/>
      <c r="HPK58" s="10"/>
      <c r="HPL58" s="10"/>
      <c r="HPM58" s="10"/>
      <c r="HPN58" s="10"/>
      <c r="HPO58" s="10"/>
      <c r="HPP58" s="10"/>
      <c r="HPQ58" s="10"/>
      <c r="HPR58" s="10"/>
      <c r="HPS58" s="10"/>
      <c r="HPT58" s="10"/>
      <c r="HPU58" s="10"/>
      <c r="HPV58" s="10"/>
      <c r="HPW58" s="10"/>
      <c r="HPX58" s="10"/>
      <c r="HPY58" s="10"/>
      <c r="HPZ58" s="10"/>
      <c r="HQA58" s="10"/>
      <c r="HQB58" s="10"/>
      <c r="HQC58" s="10"/>
      <c r="HQD58" s="10"/>
      <c r="HQE58" s="10"/>
      <c r="HQF58" s="10"/>
      <c r="HQG58" s="10"/>
      <c r="HQH58" s="10"/>
      <c r="HQI58" s="10"/>
      <c r="HQJ58" s="10"/>
      <c r="HQK58" s="10"/>
      <c r="HQL58" s="10"/>
      <c r="HQM58" s="10"/>
      <c r="HQN58" s="10"/>
      <c r="HQO58" s="10"/>
      <c r="HQP58" s="10"/>
      <c r="HQQ58" s="10"/>
      <c r="HQR58" s="10"/>
      <c r="HQS58" s="10"/>
      <c r="HQT58" s="10"/>
      <c r="HQU58" s="10"/>
      <c r="HQV58" s="10"/>
      <c r="HQW58" s="10"/>
      <c r="HQX58" s="10"/>
      <c r="HQY58" s="10"/>
      <c r="HQZ58" s="10"/>
      <c r="HRA58" s="10"/>
      <c r="HRB58" s="10"/>
      <c r="HRC58" s="10"/>
      <c r="HRD58" s="10"/>
      <c r="HRE58" s="10"/>
      <c r="HRF58" s="10"/>
      <c r="HRG58" s="10"/>
      <c r="HRH58" s="10"/>
      <c r="HRI58" s="10"/>
      <c r="HRJ58" s="10"/>
      <c r="HRK58" s="10"/>
      <c r="HRL58" s="10"/>
      <c r="HRM58" s="10"/>
      <c r="HRN58" s="10"/>
      <c r="HRO58" s="10"/>
      <c r="HRP58" s="10"/>
      <c r="HRQ58" s="10"/>
      <c r="HRR58" s="10"/>
      <c r="HRS58" s="10"/>
      <c r="HRT58" s="10"/>
      <c r="HRU58" s="10"/>
      <c r="HRV58" s="10"/>
      <c r="HRW58" s="10"/>
      <c r="HRX58" s="10"/>
      <c r="HRY58" s="10"/>
      <c r="HRZ58" s="10"/>
      <c r="HSA58" s="10"/>
      <c r="HSB58" s="10"/>
      <c r="HSC58" s="10"/>
      <c r="HSD58" s="10"/>
      <c r="HSE58" s="10"/>
      <c r="HSF58" s="10"/>
      <c r="HSG58" s="10"/>
      <c r="HSH58" s="10"/>
      <c r="HSI58" s="10"/>
      <c r="HSJ58" s="10"/>
      <c r="HSK58" s="10"/>
      <c r="HSL58" s="10"/>
      <c r="HSM58" s="10"/>
      <c r="HSN58" s="10"/>
      <c r="HSO58" s="10"/>
      <c r="HSP58" s="10"/>
      <c r="HSQ58" s="10"/>
      <c r="HSR58" s="10"/>
      <c r="HSS58" s="10"/>
      <c r="HST58" s="10"/>
      <c r="HSU58" s="10"/>
      <c r="HSV58" s="10"/>
      <c r="HSW58" s="10"/>
      <c r="HSX58" s="10"/>
      <c r="HSY58" s="10"/>
      <c r="HSZ58" s="10"/>
      <c r="HTA58" s="10"/>
      <c r="HTB58" s="10"/>
      <c r="HTC58" s="10"/>
      <c r="HTD58" s="10"/>
      <c r="HTE58" s="10"/>
      <c r="HTF58" s="10"/>
      <c r="HTG58" s="10"/>
      <c r="HTH58" s="10"/>
      <c r="HTI58" s="10"/>
      <c r="HTJ58" s="10"/>
      <c r="HTK58" s="10"/>
      <c r="HTL58" s="10"/>
      <c r="HTM58" s="10"/>
      <c r="HTN58" s="10"/>
      <c r="HTO58" s="10"/>
      <c r="HTP58" s="10"/>
      <c r="HTQ58" s="10"/>
      <c r="HTR58" s="10"/>
      <c r="HTS58" s="10"/>
      <c r="HTT58" s="10"/>
      <c r="HTU58" s="10"/>
      <c r="HTV58" s="10"/>
      <c r="HTW58" s="10"/>
      <c r="HTX58" s="10"/>
      <c r="HTY58" s="10"/>
      <c r="HTZ58" s="10"/>
      <c r="HUA58" s="10"/>
      <c r="HUB58" s="10"/>
      <c r="HUC58" s="10"/>
      <c r="HUD58" s="10"/>
      <c r="HUE58" s="10"/>
      <c r="HUF58" s="10"/>
      <c r="HUG58" s="10"/>
      <c r="HUH58" s="10"/>
      <c r="HUI58" s="10"/>
      <c r="HUJ58" s="10"/>
      <c r="HUK58" s="10"/>
      <c r="HUL58" s="10"/>
      <c r="HUM58" s="10"/>
      <c r="HUN58" s="10"/>
      <c r="HUO58" s="10"/>
      <c r="HUP58" s="10"/>
      <c r="HUQ58" s="10"/>
      <c r="HUR58" s="10"/>
      <c r="HUS58" s="10"/>
      <c r="HUT58" s="10"/>
      <c r="HUU58" s="10"/>
      <c r="HUV58" s="10"/>
      <c r="HUW58" s="10"/>
      <c r="HUX58" s="10"/>
      <c r="HUY58" s="10"/>
      <c r="HUZ58" s="10"/>
      <c r="HVA58" s="10"/>
      <c r="HVB58" s="10"/>
      <c r="HVC58" s="10"/>
      <c r="HVD58" s="10"/>
      <c r="HVE58" s="10"/>
      <c r="HVF58" s="10"/>
      <c r="HVG58" s="10"/>
      <c r="HVH58" s="10"/>
      <c r="HVI58" s="10"/>
      <c r="HVJ58" s="10"/>
      <c r="HVK58" s="10"/>
      <c r="HVL58" s="10"/>
      <c r="HVM58" s="10"/>
      <c r="HVN58" s="10"/>
      <c r="HVO58" s="10"/>
      <c r="HVP58" s="10"/>
      <c r="HVQ58" s="10"/>
      <c r="HVR58" s="10"/>
      <c r="HVS58" s="10"/>
      <c r="HVT58" s="10"/>
      <c r="HVU58" s="10"/>
      <c r="HVV58" s="10"/>
      <c r="HVW58" s="10"/>
      <c r="HVX58" s="10"/>
      <c r="HVY58" s="10"/>
      <c r="HVZ58" s="10"/>
      <c r="HWA58" s="10"/>
      <c r="HWB58" s="10"/>
      <c r="HWC58" s="10"/>
      <c r="HWD58" s="10"/>
      <c r="HWE58" s="10"/>
      <c r="HWF58" s="10"/>
      <c r="HWG58" s="10"/>
      <c r="HWH58" s="10"/>
      <c r="HWI58" s="10"/>
      <c r="HWJ58" s="10"/>
      <c r="HWK58" s="10"/>
      <c r="HWL58" s="10"/>
      <c r="HWM58" s="10"/>
      <c r="HWN58" s="10"/>
      <c r="HWO58" s="10"/>
      <c r="HWP58" s="10"/>
      <c r="HWQ58" s="10"/>
      <c r="HWR58" s="10"/>
      <c r="HWS58" s="10"/>
      <c r="HWT58" s="10"/>
      <c r="HWU58" s="10"/>
      <c r="HWV58" s="10"/>
      <c r="HWW58" s="10"/>
      <c r="HWX58" s="10"/>
      <c r="HWY58" s="10"/>
      <c r="HWZ58" s="10"/>
      <c r="HXA58" s="10"/>
      <c r="HXB58" s="10"/>
      <c r="HXC58" s="10"/>
      <c r="HXD58" s="10"/>
      <c r="HXE58" s="10"/>
      <c r="HXF58" s="10"/>
      <c r="HXG58" s="10"/>
      <c r="HXH58" s="10"/>
      <c r="HXI58" s="10"/>
      <c r="HXJ58" s="10"/>
      <c r="HXK58" s="10"/>
      <c r="HXL58" s="10"/>
      <c r="HXM58" s="10"/>
      <c r="HXN58" s="10"/>
      <c r="HXO58" s="10"/>
      <c r="HXP58" s="10"/>
      <c r="HXQ58" s="10"/>
      <c r="HXR58" s="10"/>
      <c r="HXS58" s="10"/>
      <c r="HXT58" s="10"/>
      <c r="HXU58" s="10"/>
      <c r="HXV58" s="10"/>
      <c r="HXW58" s="10"/>
      <c r="HXX58" s="10"/>
      <c r="HXY58" s="10"/>
      <c r="HXZ58" s="10"/>
      <c r="HYA58" s="10"/>
      <c r="HYB58" s="10"/>
      <c r="HYC58" s="10"/>
      <c r="HYD58" s="10"/>
      <c r="HYE58" s="10"/>
      <c r="HYF58" s="10"/>
      <c r="HYG58" s="10"/>
      <c r="HYH58" s="10"/>
      <c r="HYI58" s="10"/>
      <c r="HYJ58" s="10"/>
      <c r="HYK58" s="10"/>
      <c r="HYL58" s="10"/>
      <c r="HYM58" s="10"/>
      <c r="HYN58" s="10"/>
      <c r="HYO58" s="10"/>
      <c r="HYP58" s="10"/>
      <c r="HYQ58" s="10"/>
      <c r="HYR58" s="10"/>
      <c r="HYS58" s="10"/>
      <c r="HYT58" s="10"/>
      <c r="HYU58" s="10"/>
      <c r="HYV58" s="10"/>
      <c r="HYW58" s="10"/>
      <c r="HYX58" s="10"/>
      <c r="HYY58" s="10"/>
      <c r="HYZ58" s="10"/>
      <c r="HZA58" s="10"/>
      <c r="HZB58" s="10"/>
      <c r="HZC58" s="10"/>
      <c r="HZD58" s="10"/>
      <c r="HZE58" s="10"/>
      <c r="HZF58" s="10"/>
      <c r="HZG58" s="10"/>
      <c r="HZH58" s="10"/>
      <c r="HZI58" s="10"/>
      <c r="HZJ58" s="10"/>
      <c r="HZK58" s="10"/>
      <c r="HZL58" s="10"/>
      <c r="HZM58" s="10"/>
      <c r="HZN58" s="10"/>
      <c r="HZO58" s="10"/>
      <c r="HZP58" s="10"/>
      <c r="HZQ58" s="10"/>
      <c r="HZR58" s="10"/>
      <c r="HZS58" s="10"/>
      <c r="HZT58" s="10"/>
      <c r="HZU58" s="10"/>
      <c r="HZV58" s="10"/>
      <c r="HZW58" s="10"/>
      <c r="HZX58" s="10"/>
      <c r="HZY58" s="10"/>
      <c r="HZZ58" s="10"/>
      <c r="IAA58" s="10"/>
      <c r="IAB58" s="10"/>
      <c r="IAC58" s="10"/>
      <c r="IAD58" s="10"/>
      <c r="IAE58" s="10"/>
      <c r="IAF58" s="10"/>
      <c r="IAG58" s="10"/>
      <c r="IAH58" s="10"/>
      <c r="IAI58" s="10"/>
      <c r="IAJ58" s="10"/>
      <c r="IAK58" s="10"/>
      <c r="IAL58" s="10"/>
      <c r="IAM58" s="10"/>
      <c r="IAN58" s="10"/>
      <c r="IAO58" s="10"/>
      <c r="IAP58" s="10"/>
      <c r="IAQ58" s="10"/>
      <c r="IAR58" s="10"/>
      <c r="IAS58" s="10"/>
      <c r="IAT58" s="10"/>
      <c r="IAU58" s="10"/>
      <c r="IAV58" s="10"/>
      <c r="IAW58" s="10"/>
      <c r="IAX58" s="10"/>
      <c r="IAY58" s="10"/>
      <c r="IAZ58" s="10"/>
      <c r="IBA58" s="10"/>
      <c r="IBB58" s="10"/>
      <c r="IBC58" s="10"/>
      <c r="IBD58" s="10"/>
      <c r="IBE58" s="10"/>
      <c r="IBF58" s="10"/>
      <c r="IBG58" s="10"/>
      <c r="IBH58" s="10"/>
      <c r="IBI58" s="10"/>
      <c r="IBJ58" s="10"/>
      <c r="IBK58" s="10"/>
      <c r="IBL58" s="10"/>
      <c r="IBM58" s="10"/>
      <c r="IBN58" s="10"/>
      <c r="IBO58" s="10"/>
      <c r="IBP58" s="10"/>
      <c r="IBQ58" s="10"/>
      <c r="IBR58" s="10"/>
      <c r="IBS58" s="10"/>
      <c r="IBT58" s="10"/>
      <c r="IBU58" s="10"/>
      <c r="IBV58" s="10"/>
      <c r="IBW58" s="10"/>
      <c r="IBX58" s="10"/>
      <c r="IBY58" s="10"/>
      <c r="IBZ58" s="10"/>
      <c r="ICA58" s="10"/>
      <c r="ICB58" s="10"/>
      <c r="ICC58" s="10"/>
      <c r="ICD58" s="10"/>
      <c r="ICE58" s="10"/>
      <c r="ICF58" s="10"/>
      <c r="ICG58" s="10"/>
      <c r="ICH58" s="10"/>
      <c r="ICI58" s="10"/>
      <c r="ICJ58" s="10"/>
      <c r="ICK58" s="10"/>
      <c r="ICL58" s="10"/>
      <c r="ICM58" s="10"/>
      <c r="ICN58" s="10"/>
      <c r="ICO58" s="10"/>
      <c r="ICP58" s="10"/>
      <c r="ICQ58" s="10"/>
      <c r="ICR58" s="10"/>
      <c r="ICS58" s="10"/>
      <c r="ICT58" s="10"/>
      <c r="ICU58" s="10"/>
      <c r="ICV58" s="10"/>
      <c r="ICW58" s="10"/>
      <c r="ICX58" s="10"/>
      <c r="ICY58" s="10"/>
      <c r="ICZ58" s="10"/>
      <c r="IDA58" s="10"/>
      <c r="IDB58" s="10"/>
      <c r="IDC58" s="10"/>
      <c r="IDD58" s="10"/>
      <c r="IDE58" s="10"/>
      <c r="IDF58" s="10"/>
      <c r="IDG58" s="10"/>
      <c r="IDH58" s="10"/>
      <c r="IDI58" s="10"/>
      <c r="IDJ58" s="10"/>
      <c r="IDK58" s="10"/>
      <c r="IDL58" s="10"/>
      <c r="IDM58" s="10"/>
      <c r="IDN58" s="10"/>
      <c r="IDO58" s="10"/>
      <c r="IDP58" s="10"/>
      <c r="IDQ58" s="10"/>
      <c r="IDR58" s="10"/>
      <c r="IDS58" s="10"/>
      <c r="IDT58" s="10"/>
      <c r="IDU58" s="10"/>
      <c r="IDV58" s="10"/>
      <c r="IDW58" s="10"/>
      <c r="IDX58" s="10"/>
      <c r="IDY58" s="10"/>
      <c r="IDZ58" s="10"/>
      <c r="IEA58" s="10"/>
      <c r="IEB58" s="10"/>
      <c r="IEC58" s="10"/>
      <c r="IED58" s="10"/>
      <c r="IEE58" s="10"/>
      <c r="IEF58" s="10"/>
      <c r="IEG58" s="10"/>
      <c r="IEH58" s="10"/>
      <c r="IEI58" s="10"/>
      <c r="IEJ58" s="10"/>
      <c r="IEK58" s="10"/>
      <c r="IEL58" s="10"/>
      <c r="IEM58" s="10"/>
      <c r="IEN58" s="10"/>
      <c r="IEO58" s="10"/>
      <c r="IEP58" s="10"/>
      <c r="IEQ58" s="10"/>
      <c r="IER58" s="10"/>
      <c r="IES58" s="10"/>
      <c r="IET58" s="10"/>
      <c r="IEU58" s="10"/>
      <c r="IEV58" s="10"/>
      <c r="IEW58" s="10"/>
      <c r="IEX58" s="10"/>
      <c r="IEY58" s="10"/>
      <c r="IEZ58" s="10"/>
      <c r="IFA58" s="10"/>
      <c r="IFB58" s="10"/>
      <c r="IFC58" s="10"/>
      <c r="IFD58" s="10"/>
      <c r="IFE58" s="10"/>
      <c r="IFF58" s="10"/>
      <c r="IFG58" s="10"/>
      <c r="IFH58" s="10"/>
      <c r="IFI58" s="10"/>
      <c r="IFJ58" s="10"/>
      <c r="IFK58" s="10"/>
      <c r="IFL58" s="10"/>
      <c r="IFM58" s="10"/>
      <c r="IFN58" s="10"/>
      <c r="IFO58" s="10"/>
      <c r="IFP58" s="10"/>
      <c r="IFQ58" s="10"/>
      <c r="IFR58" s="10"/>
      <c r="IFS58" s="10"/>
      <c r="IFT58" s="10"/>
      <c r="IFU58" s="10"/>
      <c r="IFV58" s="10"/>
      <c r="IFW58" s="10"/>
      <c r="IFX58" s="10"/>
      <c r="IFY58" s="10"/>
      <c r="IFZ58" s="10"/>
      <c r="IGA58" s="10"/>
      <c r="IGB58" s="10"/>
      <c r="IGC58" s="10"/>
      <c r="IGD58" s="10"/>
      <c r="IGE58" s="10"/>
      <c r="IGF58" s="10"/>
      <c r="IGG58" s="10"/>
      <c r="IGH58" s="10"/>
      <c r="IGI58" s="10"/>
      <c r="IGJ58" s="10"/>
      <c r="IGK58" s="10"/>
      <c r="IGL58" s="10"/>
      <c r="IGM58" s="10"/>
      <c r="IGN58" s="10"/>
      <c r="IGO58" s="10"/>
      <c r="IGP58" s="10"/>
      <c r="IGQ58" s="10"/>
      <c r="IGR58" s="10"/>
      <c r="IGS58" s="10"/>
      <c r="IGT58" s="10"/>
      <c r="IGU58" s="10"/>
      <c r="IGV58" s="10"/>
      <c r="IGW58" s="10"/>
      <c r="IGX58" s="10"/>
      <c r="IGY58" s="10"/>
      <c r="IGZ58" s="10"/>
      <c r="IHA58" s="10"/>
      <c r="IHB58" s="10"/>
      <c r="IHC58" s="10"/>
      <c r="IHD58" s="10"/>
      <c r="IHE58" s="10"/>
      <c r="IHF58" s="10"/>
      <c r="IHG58" s="10"/>
      <c r="IHH58" s="10"/>
      <c r="IHI58" s="10"/>
      <c r="IHJ58" s="10"/>
      <c r="IHK58" s="10"/>
      <c r="IHL58" s="10"/>
      <c r="IHM58" s="10"/>
      <c r="IHN58" s="10"/>
      <c r="IHO58" s="10"/>
      <c r="IHP58" s="10"/>
      <c r="IHQ58" s="10"/>
      <c r="IHR58" s="10"/>
      <c r="IHS58" s="10"/>
      <c r="IHT58" s="10"/>
      <c r="IHU58" s="10"/>
      <c r="IHV58" s="10"/>
      <c r="IHW58" s="10"/>
      <c r="IHX58" s="10"/>
      <c r="IHY58" s="10"/>
      <c r="IHZ58" s="10"/>
      <c r="IIA58" s="10"/>
      <c r="IIB58" s="10"/>
      <c r="IIC58" s="10"/>
      <c r="IID58" s="10"/>
      <c r="IIE58" s="10"/>
      <c r="IIF58" s="10"/>
      <c r="IIG58" s="10"/>
      <c r="IIH58" s="10"/>
      <c r="III58" s="10"/>
      <c r="IIJ58" s="10"/>
      <c r="IIK58" s="10"/>
      <c r="IIL58" s="10"/>
      <c r="IIM58" s="10"/>
      <c r="IIN58" s="10"/>
      <c r="IIO58" s="10"/>
      <c r="IIP58" s="10"/>
      <c r="IIQ58" s="10"/>
      <c r="IIR58" s="10"/>
      <c r="IIS58" s="10"/>
      <c r="IIT58" s="10"/>
      <c r="IIU58" s="10"/>
      <c r="IIV58" s="10"/>
      <c r="IIW58" s="10"/>
      <c r="IIX58" s="10"/>
      <c r="IIY58" s="10"/>
      <c r="IIZ58" s="10"/>
      <c r="IJA58" s="10"/>
      <c r="IJB58" s="10"/>
      <c r="IJC58" s="10"/>
      <c r="IJD58" s="10"/>
      <c r="IJE58" s="10"/>
      <c r="IJF58" s="10"/>
      <c r="IJG58" s="10"/>
      <c r="IJH58" s="10"/>
      <c r="IJI58" s="10"/>
      <c r="IJJ58" s="10"/>
      <c r="IJK58" s="10"/>
      <c r="IJL58" s="10"/>
      <c r="IJM58" s="10"/>
      <c r="IJN58" s="10"/>
      <c r="IJO58" s="10"/>
      <c r="IJP58" s="10"/>
      <c r="IJQ58" s="10"/>
      <c r="IJR58" s="10"/>
      <c r="IJS58" s="10"/>
      <c r="IJT58" s="10"/>
      <c r="IJU58" s="10"/>
      <c r="IJV58" s="10"/>
      <c r="IJW58" s="10"/>
      <c r="IJX58" s="10"/>
      <c r="IJY58" s="10"/>
      <c r="IJZ58" s="10"/>
      <c r="IKA58" s="10"/>
      <c r="IKB58" s="10"/>
      <c r="IKC58" s="10"/>
      <c r="IKD58" s="10"/>
      <c r="IKE58" s="10"/>
      <c r="IKF58" s="10"/>
      <c r="IKG58" s="10"/>
      <c r="IKH58" s="10"/>
      <c r="IKI58" s="10"/>
      <c r="IKJ58" s="10"/>
      <c r="IKK58" s="10"/>
      <c r="IKL58" s="10"/>
      <c r="IKM58" s="10"/>
      <c r="IKN58" s="10"/>
      <c r="IKO58" s="10"/>
      <c r="IKP58" s="10"/>
      <c r="IKQ58" s="10"/>
      <c r="IKR58" s="10"/>
      <c r="IKS58" s="10"/>
      <c r="IKT58" s="10"/>
      <c r="IKU58" s="10"/>
      <c r="IKV58" s="10"/>
      <c r="IKW58" s="10"/>
      <c r="IKX58" s="10"/>
      <c r="IKY58" s="10"/>
      <c r="IKZ58" s="10"/>
      <c r="ILA58" s="10"/>
      <c r="ILB58" s="10"/>
      <c r="ILC58" s="10"/>
      <c r="ILD58" s="10"/>
      <c r="ILE58" s="10"/>
      <c r="ILF58" s="10"/>
      <c r="ILG58" s="10"/>
      <c r="ILH58" s="10"/>
      <c r="ILI58" s="10"/>
      <c r="ILJ58" s="10"/>
      <c r="ILK58" s="10"/>
      <c r="ILL58" s="10"/>
      <c r="ILM58" s="10"/>
      <c r="ILN58" s="10"/>
      <c r="ILO58" s="10"/>
      <c r="ILP58" s="10"/>
      <c r="ILQ58" s="10"/>
      <c r="ILR58" s="10"/>
      <c r="ILS58" s="10"/>
      <c r="ILT58" s="10"/>
      <c r="ILU58" s="10"/>
      <c r="ILV58" s="10"/>
      <c r="ILW58" s="10"/>
      <c r="ILX58" s="10"/>
      <c r="ILY58" s="10"/>
      <c r="ILZ58" s="10"/>
      <c r="IMA58" s="10"/>
      <c r="IMB58" s="10"/>
      <c r="IMC58" s="10"/>
      <c r="IMD58" s="10"/>
      <c r="IME58" s="10"/>
      <c r="IMF58" s="10"/>
      <c r="IMG58" s="10"/>
      <c r="IMH58" s="10"/>
      <c r="IMI58" s="10"/>
      <c r="IMJ58" s="10"/>
      <c r="IMK58" s="10"/>
      <c r="IML58" s="10"/>
      <c r="IMM58" s="10"/>
      <c r="IMN58" s="10"/>
      <c r="IMO58" s="10"/>
      <c r="IMP58" s="10"/>
      <c r="IMQ58" s="10"/>
      <c r="IMR58" s="10"/>
      <c r="IMS58" s="10"/>
      <c r="IMT58" s="10"/>
      <c r="IMU58" s="10"/>
      <c r="IMV58" s="10"/>
      <c r="IMW58" s="10"/>
      <c r="IMX58" s="10"/>
      <c r="IMY58" s="10"/>
      <c r="IMZ58" s="10"/>
      <c r="INA58" s="10"/>
      <c r="INB58" s="10"/>
      <c r="INC58" s="10"/>
      <c r="IND58" s="10"/>
      <c r="INE58" s="10"/>
      <c r="INF58" s="10"/>
      <c r="ING58" s="10"/>
      <c r="INH58" s="10"/>
      <c r="INI58" s="10"/>
      <c r="INJ58" s="10"/>
      <c r="INK58" s="10"/>
      <c r="INL58" s="10"/>
      <c r="INM58" s="10"/>
      <c r="INN58" s="10"/>
      <c r="INO58" s="10"/>
      <c r="INP58" s="10"/>
      <c r="INQ58" s="10"/>
      <c r="INR58" s="10"/>
      <c r="INS58" s="10"/>
      <c r="INT58" s="10"/>
      <c r="INU58" s="10"/>
      <c r="INV58" s="10"/>
      <c r="INW58" s="10"/>
      <c r="INX58" s="10"/>
      <c r="INY58" s="10"/>
      <c r="INZ58" s="10"/>
      <c r="IOA58" s="10"/>
      <c r="IOB58" s="10"/>
      <c r="IOC58" s="10"/>
      <c r="IOD58" s="10"/>
      <c r="IOE58" s="10"/>
      <c r="IOF58" s="10"/>
      <c r="IOG58" s="10"/>
      <c r="IOH58" s="10"/>
      <c r="IOI58" s="10"/>
      <c r="IOJ58" s="10"/>
      <c r="IOK58" s="10"/>
      <c r="IOL58" s="10"/>
      <c r="IOM58" s="10"/>
      <c r="ION58" s="10"/>
      <c r="IOO58" s="10"/>
      <c r="IOP58" s="10"/>
      <c r="IOQ58" s="10"/>
      <c r="IOR58" s="10"/>
      <c r="IOS58" s="10"/>
      <c r="IOT58" s="10"/>
      <c r="IOU58" s="10"/>
      <c r="IOV58" s="10"/>
      <c r="IOW58" s="10"/>
      <c r="IOX58" s="10"/>
      <c r="IOY58" s="10"/>
      <c r="IOZ58" s="10"/>
      <c r="IPA58" s="10"/>
      <c r="IPB58" s="10"/>
      <c r="IPC58" s="10"/>
      <c r="IPD58" s="10"/>
      <c r="IPE58" s="10"/>
      <c r="IPF58" s="10"/>
      <c r="IPG58" s="10"/>
      <c r="IPH58" s="10"/>
      <c r="IPI58" s="10"/>
      <c r="IPJ58" s="10"/>
      <c r="IPK58" s="10"/>
      <c r="IPL58" s="10"/>
      <c r="IPM58" s="10"/>
      <c r="IPN58" s="10"/>
      <c r="IPO58" s="10"/>
      <c r="IPP58" s="10"/>
      <c r="IPQ58" s="10"/>
      <c r="IPR58" s="10"/>
      <c r="IPS58" s="10"/>
      <c r="IPT58" s="10"/>
      <c r="IPU58" s="10"/>
      <c r="IPV58" s="10"/>
      <c r="IPW58" s="10"/>
      <c r="IPX58" s="10"/>
      <c r="IPY58" s="10"/>
      <c r="IPZ58" s="10"/>
      <c r="IQA58" s="10"/>
      <c r="IQB58" s="10"/>
      <c r="IQC58" s="10"/>
      <c r="IQD58" s="10"/>
      <c r="IQE58" s="10"/>
      <c r="IQF58" s="10"/>
      <c r="IQG58" s="10"/>
      <c r="IQH58" s="10"/>
      <c r="IQI58" s="10"/>
      <c r="IQJ58" s="10"/>
      <c r="IQK58" s="10"/>
      <c r="IQL58" s="10"/>
      <c r="IQM58" s="10"/>
      <c r="IQN58" s="10"/>
      <c r="IQO58" s="10"/>
      <c r="IQP58" s="10"/>
      <c r="IQQ58" s="10"/>
      <c r="IQR58" s="10"/>
      <c r="IQS58" s="10"/>
      <c r="IQT58" s="10"/>
      <c r="IQU58" s="10"/>
      <c r="IQV58" s="10"/>
      <c r="IQW58" s="10"/>
      <c r="IQX58" s="10"/>
      <c r="IQY58" s="10"/>
      <c r="IQZ58" s="10"/>
      <c r="IRA58" s="10"/>
      <c r="IRB58" s="10"/>
      <c r="IRC58" s="10"/>
      <c r="IRD58" s="10"/>
      <c r="IRE58" s="10"/>
      <c r="IRF58" s="10"/>
      <c r="IRG58" s="10"/>
      <c r="IRH58" s="10"/>
      <c r="IRI58" s="10"/>
      <c r="IRJ58" s="10"/>
      <c r="IRK58" s="10"/>
      <c r="IRL58" s="10"/>
      <c r="IRM58" s="10"/>
      <c r="IRN58" s="10"/>
      <c r="IRO58" s="10"/>
      <c r="IRP58" s="10"/>
      <c r="IRQ58" s="10"/>
      <c r="IRR58" s="10"/>
      <c r="IRS58" s="10"/>
      <c r="IRT58" s="10"/>
      <c r="IRU58" s="10"/>
      <c r="IRV58" s="10"/>
      <c r="IRW58" s="10"/>
      <c r="IRX58" s="10"/>
      <c r="IRY58" s="10"/>
      <c r="IRZ58" s="10"/>
      <c r="ISA58" s="10"/>
      <c r="ISB58" s="10"/>
      <c r="ISC58" s="10"/>
      <c r="ISD58" s="10"/>
      <c r="ISE58" s="10"/>
      <c r="ISF58" s="10"/>
      <c r="ISG58" s="10"/>
      <c r="ISH58" s="10"/>
      <c r="ISI58" s="10"/>
      <c r="ISJ58" s="10"/>
      <c r="ISK58" s="10"/>
      <c r="ISL58" s="10"/>
      <c r="ISM58" s="10"/>
      <c r="ISN58" s="10"/>
      <c r="ISO58" s="10"/>
      <c r="ISP58" s="10"/>
      <c r="ISQ58" s="10"/>
      <c r="ISR58" s="10"/>
      <c r="ISS58" s="10"/>
      <c r="IST58" s="10"/>
      <c r="ISU58" s="10"/>
      <c r="ISV58" s="10"/>
      <c r="ISW58" s="10"/>
      <c r="ISX58" s="10"/>
      <c r="ISY58" s="10"/>
      <c r="ISZ58" s="10"/>
      <c r="ITA58" s="10"/>
      <c r="ITB58" s="10"/>
      <c r="ITC58" s="10"/>
      <c r="ITD58" s="10"/>
      <c r="ITE58" s="10"/>
      <c r="ITF58" s="10"/>
      <c r="ITG58" s="10"/>
      <c r="ITH58" s="10"/>
      <c r="ITI58" s="10"/>
      <c r="ITJ58" s="10"/>
      <c r="ITK58" s="10"/>
      <c r="ITL58" s="10"/>
      <c r="ITM58" s="10"/>
      <c r="ITN58" s="10"/>
      <c r="ITO58" s="10"/>
      <c r="ITP58" s="10"/>
      <c r="ITQ58" s="10"/>
      <c r="ITR58" s="10"/>
      <c r="ITS58" s="10"/>
      <c r="ITT58" s="10"/>
      <c r="ITU58" s="10"/>
      <c r="ITV58" s="10"/>
      <c r="ITW58" s="10"/>
      <c r="ITX58" s="10"/>
      <c r="ITY58" s="10"/>
      <c r="ITZ58" s="10"/>
      <c r="IUA58" s="10"/>
      <c r="IUB58" s="10"/>
      <c r="IUC58" s="10"/>
      <c r="IUD58" s="10"/>
      <c r="IUE58" s="10"/>
      <c r="IUF58" s="10"/>
      <c r="IUG58" s="10"/>
      <c r="IUH58" s="10"/>
      <c r="IUI58" s="10"/>
      <c r="IUJ58" s="10"/>
      <c r="IUK58" s="10"/>
      <c r="IUL58" s="10"/>
      <c r="IUM58" s="10"/>
      <c r="IUN58" s="10"/>
      <c r="IUO58" s="10"/>
      <c r="IUP58" s="10"/>
      <c r="IUQ58" s="10"/>
      <c r="IUR58" s="10"/>
      <c r="IUS58" s="10"/>
      <c r="IUT58" s="10"/>
      <c r="IUU58" s="10"/>
      <c r="IUV58" s="10"/>
      <c r="IUW58" s="10"/>
      <c r="IUX58" s="10"/>
      <c r="IUY58" s="10"/>
      <c r="IUZ58" s="10"/>
      <c r="IVA58" s="10"/>
      <c r="IVB58" s="10"/>
      <c r="IVC58" s="10"/>
      <c r="IVD58" s="10"/>
      <c r="IVE58" s="10"/>
      <c r="IVF58" s="10"/>
      <c r="IVG58" s="10"/>
      <c r="IVH58" s="10"/>
      <c r="IVI58" s="10"/>
      <c r="IVJ58" s="10"/>
      <c r="IVK58" s="10"/>
      <c r="IVL58" s="10"/>
      <c r="IVM58" s="10"/>
      <c r="IVN58" s="10"/>
      <c r="IVO58" s="10"/>
      <c r="IVP58" s="10"/>
      <c r="IVQ58" s="10"/>
      <c r="IVR58" s="10"/>
      <c r="IVS58" s="10"/>
      <c r="IVT58" s="10"/>
      <c r="IVU58" s="10"/>
      <c r="IVV58" s="10"/>
      <c r="IVW58" s="10"/>
      <c r="IVX58" s="10"/>
      <c r="IVY58" s="10"/>
      <c r="IVZ58" s="10"/>
      <c r="IWA58" s="10"/>
      <c r="IWB58" s="10"/>
      <c r="IWC58" s="10"/>
      <c r="IWD58" s="10"/>
      <c r="IWE58" s="10"/>
      <c r="IWF58" s="10"/>
      <c r="IWG58" s="10"/>
      <c r="IWH58" s="10"/>
      <c r="IWI58" s="10"/>
      <c r="IWJ58" s="10"/>
      <c r="IWK58" s="10"/>
      <c r="IWL58" s="10"/>
      <c r="IWM58" s="10"/>
      <c r="IWN58" s="10"/>
      <c r="IWO58" s="10"/>
      <c r="IWP58" s="10"/>
      <c r="IWQ58" s="10"/>
      <c r="IWR58" s="10"/>
      <c r="IWS58" s="10"/>
      <c r="IWT58" s="10"/>
      <c r="IWU58" s="10"/>
      <c r="IWV58" s="10"/>
      <c r="IWW58" s="10"/>
      <c r="IWX58" s="10"/>
      <c r="IWY58" s="10"/>
      <c r="IWZ58" s="10"/>
      <c r="IXA58" s="10"/>
      <c r="IXB58" s="10"/>
      <c r="IXC58" s="10"/>
      <c r="IXD58" s="10"/>
      <c r="IXE58" s="10"/>
      <c r="IXF58" s="10"/>
      <c r="IXG58" s="10"/>
      <c r="IXH58" s="10"/>
      <c r="IXI58" s="10"/>
      <c r="IXJ58" s="10"/>
      <c r="IXK58" s="10"/>
      <c r="IXL58" s="10"/>
      <c r="IXM58" s="10"/>
      <c r="IXN58" s="10"/>
      <c r="IXO58" s="10"/>
      <c r="IXP58" s="10"/>
      <c r="IXQ58" s="10"/>
      <c r="IXR58" s="10"/>
      <c r="IXS58" s="10"/>
      <c r="IXT58" s="10"/>
      <c r="IXU58" s="10"/>
      <c r="IXV58" s="10"/>
      <c r="IXW58" s="10"/>
      <c r="IXX58" s="10"/>
      <c r="IXY58" s="10"/>
      <c r="IXZ58" s="10"/>
      <c r="IYA58" s="10"/>
      <c r="IYB58" s="10"/>
      <c r="IYC58" s="10"/>
      <c r="IYD58" s="10"/>
      <c r="IYE58" s="10"/>
      <c r="IYF58" s="10"/>
      <c r="IYG58" s="10"/>
      <c r="IYH58" s="10"/>
      <c r="IYI58" s="10"/>
      <c r="IYJ58" s="10"/>
      <c r="IYK58" s="10"/>
      <c r="IYL58" s="10"/>
      <c r="IYM58" s="10"/>
      <c r="IYN58" s="10"/>
      <c r="IYO58" s="10"/>
      <c r="IYP58" s="10"/>
      <c r="IYQ58" s="10"/>
      <c r="IYR58" s="10"/>
      <c r="IYS58" s="10"/>
      <c r="IYT58" s="10"/>
      <c r="IYU58" s="10"/>
      <c r="IYV58" s="10"/>
      <c r="IYW58" s="10"/>
      <c r="IYX58" s="10"/>
      <c r="IYY58" s="10"/>
      <c r="IYZ58" s="10"/>
      <c r="IZA58" s="10"/>
      <c r="IZB58" s="10"/>
      <c r="IZC58" s="10"/>
      <c r="IZD58" s="10"/>
      <c r="IZE58" s="10"/>
      <c r="IZF58" s="10"/>
      <c r="IZG58" s="10"/>
      <c r="IZH58" s="10"/>
      <c r="IZI58" s="10"/>
      <c r="IZJ58" s="10"/>
      <c r="IZK58" s="10"/>
      <c r="IZL58" s="10"/>
      <c r="IZM58" s="10"/>
      <c r="IZN58" s="10"/>
      <c r="IZO58" s="10"/>
      <c r="IZP58" s="10"/>
      <c r="IZQ58" s="10"/>
      <c r="IZR58" s="10"/>
      <c r="IZS58" s="10"/>
      <c r="IZT58" s="10"/>
      <c r="IZU58" s="10"/>
      <c r="IZV58" s="10"/>
      <c r="IZW58" s="10"/>
      <c r="IZX58" s="10"/>
      <c r="IZY58" s="10"/>
      <c r="IZZ58" s="10"/>
      <c r="JAA58" s="10"/>
      <c r="JAB58" s="10"/>
      <c r="JAC58" s="10"/>
      <c r="JAD58" s="10"/>
      <c r="JAE58" s="10"/>
      <c r="JAF58" s="10"/>
      <c r="JAG58" s="10"/>
      <c r="JAH58" s="10"/>
      <c r="JAI58" s="10"/>
      <c r="JAJ58" s="10"/>
      <c r="JAK58" s="10"/>
      <c r="JAL58" s="10"/>
      <c r="JAM58" s="10"/>
      <c r="JAN58" s="10"/>
      <c r="JAO58" s="10"/>
      <c r="JAP58" s="10"/>
      <c r="JAQ58" s="10"/>
      <c r="JAR58" s="10"/>
      <c r="JAS58" s="10"/>
      <c r="JAT58" s="10"/>
      <c r="JAU58" s="10"/>
      <c r="JAV58" s="10"/>
      <c r="JAW58" s="10"/>
      <c r="JAX58" s="10"/>
      <c r="JAY58" s="10"/>
      <c r="JAZ58" s="10"/>
      <c r="JBA58" s="10"/>
      <c r="JBB58" s="10"/>
      <c r="JBC58" s="10"/>
      <c r="JBD58" s="10"/>
      <c r="JBE58" s="10"/>
      <c r="JBF58" s="10"/>
      <c r="JBG58" s="10"/>
      <c r="JBH58" s="10"/>
      <c r="JBI58" s="10"/>
      <c r="JBJ58" s="10"/>
      <c r="JBK58" s="10"/>
      <c r="JBL58" s="10"/>
      <c r="JBM58" s="10"/>
      <c r="JBN58" s="10"/>
      <c r="JBO58" s="10"/>
      <c r="JBP58" s="10"/>
      <c r="JBQ58" s="10"/>
      <c r="JBR58" s="10"/>
      <c r="JBS58" s="10"/>
      <c r="JBT58" s="10"/>
      <c r="JBU58" s="10"/>
      <c r="JBV58" s="10"/>
      <c r="JBW58" s="10"/>
      <c r="JBX58" s="10"/>
      <c r="JBY58" s="10"/>
      <c r="JBZ58" s="10"/>
      <c r="JCA58" s="10"/>
      <c r="JCB58" s="10"/>
      <c r="JCC58" s="10"/>
      <c r="JCD58" s="10"/>
      <c r="JCE58" s="10"/>
      <c r="JCF58" s="10"/>
      <c r="JCG58" s="10"/>
      <c r="JCH58" s="10"/>
      <c r="JCI58" s="10"/>
      <c r="JCJ58" s="10"/>
      <c r="JCK58" s="10"/>
      <c r="JCL58" s="10"/>
      <c r="JCM58" s="10"/>
      <c r="JCN58" s="10"/>
      <c r="JCO58" s="10"/>
      <c r="JCP58" s="10"/>
      <c r="JCQ58" s="10"/>
      <c r="JCR58" s="10"/>
      <c r="JCS58" s="10"/>
      <c r="JCT58" s="10"/>
      <c r="JCU58" s="10"/>
      <c r="JCV58" s="10"/>
      <c r="JCW58" s="10"/>
      <c r="JCX58" s="10"/>
      <c r="JCY58" s="10"/>
      <c r="JCZ58" s="10"/>
      <c r="JDA58" s="10"/>
      <c r="JDB58" s="10"/>
      <c r="JDC58" s="10"/>
      <c r="JDD58" s="10"/>
      <c r="JDE58" s="10"/>
      <c r="JDF58" s="10"/>
      <c r="JDG58" s="10"/>
      <c r="JDH58" s="10"/>
      <c r="JDI58" s="10"/>
      <c r="JDJ58" s="10"/>
      <c r="JDK58" s="10"/>
      <c r="JDL58" s="10"/>
      <c r="JDM58" s="10"/>
      <c r="JDN58" s="10"/>
      <c r="JDO58" s="10"/>
      <c r="JDP58" s="10"/>
      <c r="JDQ58" s="10"/>
      <c r="JDR58" s="10"/>
      <c r="JDS58" s="10"/>
      <c r="JDT58" s="10"/>
      <c r="JDU58" s="10"/>
      <c r="JDV58" s="10"/>
      <c r="JDW58" s="10"/>
      <c r="JDX58" s="10"/>
      <c r="JDY58" s="10"/>
      <c r="JDZ58" s="10"/>
      <c r="JEA58" s="10"/>
      <c r="JEB58" s="10"/>
      <c r="JEC58" s="10"/>
      <c r="JED58" s="10"/>
      <c r="JEE58" s="10"/>
      <c r="JEF58" s="10"/>
      <c r="JEG58" s="10"/>
      <c r="JEH58" s="10"/>
      <c r="JEI58" s="10"/>
      <c r="JEJ58" s="10"/>
      <c r="JEK58" s="10"/>
      <c r="JEL58" s="10"/>
      <c r="JEM58" s="10"/>
      <c r="JEN58" s="10"/>
      <c r="JEO58" s="10"/>
      <c r="JEP58" s="10"/>
      <c r="JEQ58" s="10"/>
      <c r="JER58" s="10"/>
      <c r="JES58" s="10"/>
      <c r="JET58" s="10"/>
      <c r="JEU58" s="10"/>
      <c r="JEV58" s="10"/>
      <c r="JEW58" s="10"/>
      <c r="JEX58" s="10"/>
      <c r="JEY58" s="10"/>
      <c r="JEZ58" s="10"/>
      <c r="JFA58" s="10"/>
      <c r="JFB58" s="10"/>
      <c r="JFC58" s="10"/>
      <c r="JFD58" s="10"/>
      <c r="JFE58" s="10"/>
      <c r="JFF58" s="10"/>
      <c r="JFG58" s="10"/>
      <c r="JFH58" s="10"/>
      <c r="JFI58" s="10"/>
      <c r="JFJ58" s="10"/>
      <c r="JFK58" s="10"/>
      <c r="JFL58" s="10"/>
      <c r="JFM58" s="10"/>
      <c r="JFN58" s="10"/>
      <c r="JFO58" s="10"/>
      <c r="JFP58" s="10"/>
      <c r="JFQ58" s="10"/>
      <c r="JFR58" s="10"/>
      <c r="JFS58" s="10"/>
      <c r="JFT58" s="10"/>
      <c r="JFU58" s="10"/>
      <c r="JFV58" s="10"/>
      <c r="JFW58" s="10"/>
      <c r="JFX58" s="10"/>
      <c r="JFY58" s="10"/>
      <c r="JFZ58" s="10"/>
      <c r="JGA58" s="10"/>
      <c r="JGB58" s="10"/>
      <c r="JGC58" s="10"/>
      <c r="JGD58" s="10"/>
      <c r="JGE58" s="10"/>
      <c r="JGF58" s="10"/>
      <c r="JGG58" s="10"/>
      <c r="JGH58" s="10"/>
      <c r="JGI58" s="10"/>
      <c r="JGJ58" s="10"/>
      <c r="JGK58" s="10"/>
      <c r="JGL58" s="10"/>
      <c r="JGM58" s="10"/>
      <c r="JGN58" s="10"/>
      <c r="JGO58" s="10"/>
      <c r="JGP58" s="10"/>
      <c r="JGQ58" s="10"/>
      <c r="JGR58" s="10"/>
      <c r="JGS58" s="10"/>
      <c r="JGT58" s="10"/>
      <c r="JGU58" s="10"/>
      <c r="JGV58" s="10"/>
      <c r="JGW58" s="10"/>
      <c r="JGX58" s="10"/>
      <c r="JGY58" s="10"/>
      <c r="JGZ58" s="10"/>
      <c r="JHA58" s="10"/>
      <c r="JHB58" s="10"/>
      <c r="JHC58" s="10"/>
      <c r="JHD58" s="10"/>
      <c r="JHE58" s="10"/>
      <c r="JHF58" s="10"/>
      <c r="JHG58" s="10"/>
      <c r="JHH58" s="10"/>
      <c r="JHI58" s="10"/>
      <c r="JHJ58" s="10"/>
      <c r="JHK58" s="10"/>
      <c r="JHL58" s="10"/>
      <c r="JHM58" s="10"/>
      <c r="JHN58" s="10"/>
      <c r="JHO58" s="10"/>
      <c r="JHP58" s="10"/>
      <c r="JHQ58" s="10"/>
      <c r="JHR58" s="10"/>
      <c r="JHS58" s="10"/>
      <c r="JHT58" s="10"/>
      <c r="JHU58" s="10"/>
      <c r="JHV58" s="10"/>
      <c r="JHW58" s="10"/>
      <c r="JHX58" s="10"/>
      <c r="JHY58" s="10"/>
      <c r="JHZ58" s="10"/>
      <c r="JIA58" s="10"/>
      <c r="JIB58" s="10"/>
      <c r="JIC58" s="10"/>
      <c r="JID58" s="10"/>
      <c r="JIE58" s="10"/>
      <c r="JIF58" s="10"/>
      <c r="JIG58" s="10"/>
      <c r="JIH58" s="10"/>
      <c r="JII58" s="10"/>
      <c r="JIJ58" s="10"/>
      <c r="JIK58" s="10"/>
      <c r="JIL58" s="10"/>
      <c r="JIM58" s="10"/>
      <c r="JIN58" s="10"/>
      <c r="JIO58" s="10"/>
      <c r="JIP58" s="10"/>
      <c r="JIQ58" s="10"/>
      <c r="JIR58" s="10"/>
      <c r="JIS58" s="10"/>
      <c r="JIT58" s="10"/>
      <c r="JIU58" s="10"/>
      <c r="JIV58" s="10"/>
      <c r="JIW58" s="10"/>
      <c r="JIX58" s="10"/>
      <c r="JIY58" s="10"/>
      <c r="JIZ58" s="10"/>
      <c r="JJA58" s="10"/>
      <c r="JJB58" s="10"/>
      <c r="JJC58" s="10"/>
      <c r="JJD58" s="10"/>
      <c r="JJE58" s="10"/>
      <c r="JJF58" s="10"/>
      <c r="JJG58" s="10"/>
      <c r="JJH58" s="10"/>
      <c r="JJI58" s="10"/>
      <c r="JJJ58" s="10"/>
      <c r="JJK58" s="10"/>
      <c r="JJL58" s="10"/>
      <c r="JJM58" s="10"/>
      <c r="JJN58" s="10"/>
      <c r="JJO58" s="10"/>
      <c r="JJP58" s="10"/>
      <c r="JJQ58" s="10"/>
      <c r="JJR58" s="10"/>
      <c r="JJS58" s="10"/>
      <c r="JJT58" s="10"/>
      <c r="JJU58" s="10"/>
      <c r="JJV58" s="10"/>
      <c r="JJW58" s="10"/>
      <c r="JJX58" s="10"/>
      <c r="JJY58" s="10"/>
      <c r="JJZ58" s="10"/>
      <c r="JKA58" s="10"/>
      <c r="JKB58" s="10"/>
      <c r="JKC58" s="10"/>
      <c r="JKD58" s="10"/>
      <c r="JKE58" s="10"/>
      <c r="JKF58" s="10"/>
      <c r="JKG58" s="10"/>
      <c r="JKH58" s="10"/>
      <c r="JKI58" s="10"/>
      <c r="JKJ58" s="10"/>
      <c r="JKK58" s="10"/>
      <c r="JKL58" s="10"/>
      <c r="JKM58" s="10"/>
      <c r="JKN58" s="10"/>
      <c r="JKO58" s="10"/>
      <c r="JKP58" s="10"/>
      <c r="JKQ58" s="10"/>
      <c r="JKR58" s="10"/>
      <c r="JKS58" s="10"/>
      <c r="JKT58" s="10"/>
      <c r="JKU58" s="10"/>
      <c r="JKV58" s="10"/>
      <c r="JKW58" s="10"/>
      <c r="JKX58" s="10"/>
      <c r="JKY58" s="10"/>
      <c r="JKZ58" s="10"/>
      <c r="JLA58" s="10"/>
      <c r="JLB58" s="10"/>
      <c r="JLC58" s="10"/>
      <c r="JLD58" s="10"/>
      <c r="JLE58" s="10"/>
      <c r="JLF58" s="10"/>
      <c r="JLG58" s="10"/>
      <c r="JLH58" s="10"/>
      <c r="JLI58" s="10"/>
      <c r="JLJ58" s="10"/>
      <c r="JLK58" s="10"/>
      <c r="JLL58" s="10"/>
      <c r="JLM58" s="10"/>
      <c r="JLN58" s="10"/>
      <c r="JLO58" s="10"/>
      <c r="JLP58" s="10"/>
      <c r="JLQ58" s="10"/>
      <c r="JLR58" s="10"/>
      <c r="JLS58" s="10"/>
      <c r="JLT58" s="10"/>
      <c r="JLU58" s="10"/>
      <c r="JLV58" s="10"/>
      <c r="JLW58" s="10"/>
      <c r="JLX58" s="10"/>
      <c r="JLY58" s="10"/>
      <c r="JLZ58" s="10"/>
      <c r="JMA58" s="10"/>
      <c r="JMB58" s="10"/>
      <c r="JMC58" s="10"/>
      <c r="JMD58" s="10"/>
      <c r="JME58" s="10"/>
      <c r="JMF58" s="10"/>
      <c r="JMG58" s="10"/>
      <c r="JMH58" s="10"/>
      <c r="JMI58" s="10"/>
      <c r="JMJ58" s="10"/>
      <c r="JMK58" s="10"/>
      <c r="JML58" s="10"/>
      <c r="JMM58" s="10"/>
      <c r="JMN58" s="10"/>
      <c r="JMO58" s="10"/>
      <c r="JMP58" s="10"/>
      <c r="JMQ58" s="10"/>
      <c r="JMR58" s="10"/>
      <c r="JMS58" s="10"/>
      <c r="JMT58" s="10"/>
      <c r="JMU58" s="10"/>
      <c r="JMV58" s="10"/>
      <c r="JMW58" s="10"/>
      <c r="JMX58" s="10"/>
      <c r="JMY58" s="10"/>
      <c r="JMZ58" s="10"/>
      <c r="JNA58" s="10"/>
      <c r="JNB58" s="10"/>
      <c r="JNC58" s="10"/>
      <c r="JND58" s="10"/>
      <c r="JNE58" s="10"/>
      <c r="JNF58" s="10"/>
      <c r="JNG58" s="10"/>
      <c r="JNH58" s="10"/>
      <c r="JNI58" s="10"/>
      <c r="JNJ58" s="10"/>
      <c r="JNK58" s="10"/>
      <c r="JNL58" s="10"/>
      <c r="JNM58" s="10"/>
      <c r="JNN58" s="10"/>
      <c r="JNO58" s="10"/>
      <c r="JNP58" s="10"/>
      <c r="JNQ58" s="10"/>
      <c r="JNR58" s="10"/>
      <c r="JNS58" s="10"/>
      <c r="JNT58" s="10"/>
      <c r="JNU58" s="10"/>
      <c r="JNV58" s="10"/>
      <c r="JNW58" s="10"/>
      <c r="JNX58" s="10"/>
      <c r="JNY58" s="10"/>
      <c r="JNZ58" s="10"/>
      <c r="JOA58" s="10"/>
      <c r="JOB58" s="10"/>
      <c r="JOC58" s="10"/>
      <c r="JOD58" s="10"/>
      <c r="JOE58" s="10"/>
      <c r="JOF58" s="10"/>
      <c r="JOG58" s="10"/>
      <c r="JOH58" s="10"/>
      <c r="JOI58" s="10"/>
      <c r="JOJ58" s="10"/>
      <c r="JOK58" s="10"/>
      <c r="JOL58" s="10"/>
      <c r="JOM58" s="10"/>
      <c r="JON58" s="10"/>
      <c r="JOO58" s="10"/>
      <c r="JOP58" s="10"/>
      <c r="JOQ58" s="10"/>
      <c r="JOR58" s="10"/>
      <c r="JOS58" s="10"/>
      <c r="JOT58" s="10"/>
      <c r="JOU58" s="10"/>
      <c r="JOV58" s="10"/>
      <c r="JOW58" s="10"/>
      <c r="JOX58" s="10"/>
      <c r="JOY58" s="10"/>
      <c r="JOZ58" s="10"/>
      <c r="JPA58" s="10"/>
      <c r="JPB58" s="10"/>
      <c r="JPC58" s="10"/>
      <c r="JPD58" s="10"/>
      <c r="JPE58" s="10"/>
      <c r="JPF58" s="10"/>
      <c r="JPG58" s="10"/>
      <c r="JPH58" s="10"/>
      <c r="JPI58" s="10"/>
      <c r="JPJ58" s="10"/>
      <c r="JPK58" s="10"/>
      <c r="JPL58" s="10"/>
      <c r="JPM58" s="10"/>
      <c r="JPN58" s="10"/>
      <c r="JPO58" s="10"/>
      <c r="JPP58" s="10"/>
      <c r="JPQ58" s="10"/>
      <c r="JPR58" s="10"/>
      <c r="JPS58" s="10"/>
      <c r="JPT58" s="10"/>
      <c r="JPU58" s="10"/>
      <c r="JPV58" s="10"/>
      <c r="JPW58" s="10"/>
      <c r="JPX58" s="10"/>
      <c r="JPY58" s="10"/>
      <c r="JPZ58" s="10"/>
      <c r="JQA58" s="10"/>
      <c r="JQB58" s="10"/>
      <c r="JQC58" s="10"/>
      <c r="JQD58" s="10"/>
      <c r="JQE58" s="10"/>
      <c r="JQF58" s="10"/>
      <c r="JQG58" s="10"/>
      <c r="JQH58" s="10"/>
      <c r="JQI58" s="10"/>
      <c r="JQJ58" s="10"/>
      <c r="JQK58" s="10"/>
      <c r="JQL58" s="10"/>
      <c r="JQM58" s="10"/>
      <c r="JQN58" s="10"/>
      <c r="JQO58" s="10"/>
      <c r="JQP58" s="10"/>
      <c r="JQQ58" s="10"/>
      <c r="JQR58" s="10"/>
      <c r="JQS58" s="10"/>
      <c r="JQT58" s="10"/>
      <c r="JQU58" s="10"/>
      <c r="JQV58" s="10"/>
      <c r="JQW58" s="10"/>
      <c r="JQX58" s="10"/>
      <c r="JQY58" s="10"/>
      <c r="JQZ58" s="10"/>
      <c r="JRA58" s="10"/>
      <c r="JRB58" s="10"/>
      <c r="JRC58" s="10"/>
      <c r="JRD58" s="10"/>
      <c r="JRE58" s="10"/>
      <c r="JRF58" s="10"/>
      <c r="JRG58" s="10"/>
      <c r="JRH58" s="10"/>
      <c r="JRI58" s="10"/>
      <c r="JRJ58" s="10"/>
      <c r="JRK58" s="10"/>
      <c r="JRL58" s="10"/>
      <c r="JRM58" s="10"/>
      <c r="JRN58" s="10"/>
      <c r="JRO58" s="10"/>
      <c r="JRP58" s="10"/>
      <c r="JRQ58" s="10"/>
      <c r="JRR58" s="10"/>
      <c r="JRS58" s="10"/>
      <c r="JRT58" s="10"/>
      <c r="JRU58" s="10"/>
      <c r="JRV58" s="10"/>
      <c r="JRW58" s="10"/>
      <c r="JRX58" s="10"/>
      <c r="JRY58" s="10"/>
      <c r="JRZ58" s="10"/>
      <c r="JSA58" s="10"/>
      <c r="JSB58" s="10"/>
      <c r="JSC58" s="10"/>
      <c r="JSD58" s="10"/>
      <c r="JSE58" s="10"/>
      <c r="JSF58" s="10"/>
      <c r="JSG58" s="10"/>
      <c r="JSH58" s="10"/>
      <c r="JSI58" s="10"/>
      <c r="JSJ58" s="10"/>
      <c r="JSK58" s="10"/>
      <c r="JSL58" s="10"/>
      <c r="JSM58" s="10"/>
      <c r="JSN58" s="10"/>
      <c r="JSO58" s="10"/>
      <c r="JSP58" s="10"/>
      <c r="JSQ58" s="10"/>
      <c r="JSR58" s="10"/>
      <c r="JSS58" s="10"/>
      <c r="JST58" s="10"/>
      <c r="JSU58" s="10"/>
      <c r="JSV58" s="10"/>
      <c r="JSW58" s="10"/>
      <c r="JSX58" s="10"/>
      <c r="JSY58" s="10"/>
      <c r="JSZ58" s="10"/>
      <c r="JTA58" s="10"/>
      <c r="JTB58" s="10"/>
      <c r="JTC58" s="10"/>
      <c r="JTD58" s="10"/>
      <c r="JTE58" s="10"/>
      <c r="JTF58" s="10"/>
      <c r="JTG58" s="10"/>
      <c r="JTH58" s="10"/>
      <c r="JTI58" s="10"/>
      <c r="JTJ58" s="10"/>
      <c r="JTK58" s="10"/>
      <c r="JTL58" s="10"/>
      <c r="JTM58" s="10"/>
      <c r="JTN58" s="10"/>
      <c r="JTO58" s="10"/>
      <c r="JTP58" s="10"/>
      <c r="JTQ58" s="10"/>
      <c r="JTR58" s="10"/>
      <c r="JTS58" s="10"/>
      <c r="JTT58" s="10"/>
      <c r="JTU58" s="10"/>
      <c r="JTV58" s="10"/>
      <c r="JTW58" s="10"/>
      <c r="JTX58" s="10"/>
      <c r="JTY58" s="10"/>
      <c r="JTZ58" s="10"/>
      <c r="JUA58" s="10"/>
      <c r="JUB58" s="10"/>
      <c r="JUC58" s="10"/>
      <c r="JUD58" s="10"/>
      <c r="JUE58" s="10"/>
      <c r="JUF58" s="10"/>
      <c r="JUG58" s="10"/>
      <c r="JUH58" s="10"/>
      <c r="JUI58" s="10"/>
      <c r="JUJ58" s="10"/>
      <c r="JUK58" s="10"/>
      <c r="JUL58" s="10"/>
      <c r="JUM58" s="10"/>
      <c r="JUN58" s="10"/>
      <c r="JUO58" s="10"/>
      <c r="JUP58" s="10"/>
      <c r="JUQ58" s="10"/>
      <c r="JUR58" s="10"/>
      <c r="JUS58" s="10"/>
      <c r="JUT58" s="10"/>
      <c r="JUU58" s="10"/>
      <c r="JUV58" s="10"/>
      <c r="JUW58" s="10"/>
      <c r="JUX58" s="10"/>
      <c r="JUY58" s="10"/>
      <c r="JUZ58" s="10"/>
      <c r="JVA58" s="10"/>
      <c r="JVB58" s="10"/>
      <c r="JVC58" s="10"/>
      <c r="JVD58" s="10"/>
      <c r="JVE58" s="10"/>
      <c r="JVF58" s="10"/>
      <c r="JVG58" s="10"/>
      <c r="JVH58" s="10"/>
      <c r="JVI58" s="10"/>
      <c r="JVJ58" s="10"/>
      <c r="JVK58" s="10"/>
      <c r="JVL58" s="10"/>
      <c r="JVM58" s="10"/>
      <c r="JVN58" s="10"/>
      <c r="JVO58" s="10"/>
      <c r="JVP58" s="10"/>
      <c r="JVQ58" s="10"/>
      <c r="JVR58" s="10"/>
      <c r="JVS58" s="10"/>
      <c r="JVT58" s="10"/>
      <c r="JVU58" s="10"/>
      <c r="JVV58" s="10"/>
      <c r="JVW58" s="10"/>
      <c r="JVX58" s="10"/>
      <c r="JVY58" s="10"/>
      <c r="JVZ58" s="10"/>
      <c r="JWA58" s="10"/>
      <c r="JWB58" s="10"/>
      <c r="JWC58" s="10"/>
      <c r="JWD58" s="10"/>
      <c r="JWE58" s="10"/>
      <c r="JWF58" s="10"/>
      <c r="JWG58" s="10"/>
      <c r="JWH58" s="10"/>
      <c r="JWI58" s="10"/>
      <c r="JWJ58" s="10"/>
      <c r="JWK58" s="10"/>
      <c r="JWL58" s="10"/>
      <c r="JWM58" s="10"/>
      <c r="JWN58" s="10"/>
      <c r="JWO58" s="10"/>
      <c r="JWP58" s="10"/>
      <c r="JWQ58" s="10"/>
      <c r="JWR58" s="10"/>
      <c r="JWS58" s="10"/>
      <c r="JWT58" s="10"/>
      <c r="JWU58" s="10"/>
      <c r="JWV58" s="10"/>
      <c r="JWW58" s="10"/>
      <c r="JWX58" s="10"/>
      <c r="JWY58" s="10"/>
      <c r="JWZ58" s="10"/>
      <c r="JXA58" s="10"/>
      <c r="JXB58" s="10"/>
      <c r="JXC58" s="10"/>
      <c r="JXD58" s="10"/>
      <c r="JXE58" s="10"/>
      <c r="JXF58" s="10"/>
      <c r="JXG58" s="10"/>
      <c r="JXH58" s="10"/>
      <c r="JXI58" s="10"/>
      <c r="JXJ58" s="10"/>
      <c r="JXK58" s="10"/>
      <c r="JXL58" s="10"/>
      <c r="JXM58" s="10"/>
      <c r="JXN58" s="10"/>
      <c r="JXO58" s="10"/>
      <c r="JXP58" s="10"/>
      <c r="JXQ58" s="10"/>
      <c r="JXR58" s="10"/>
      <c r="JXS58" s="10"/>
      <c r="JXT58" s="10"/>
      <c r="JXU58" s="10"/>
      <c r="JXV58" s="10"/>
      <c r="JXW58" s="10"/>
      <c r="JXX58" s="10"/>
      <c r="JXY58" s="10"/>
      <c r="JXZ58" s="10"/>
      <c r="JYA58" s="10"/>
      <c r="JYB58" s="10"/>
      <c r="JYC58" s="10"/>
      <c r="JYD58" s="10"/>
      <c r="JYE58" s="10"/>
      <c r="JYF58" s="10"/>
      <c r="JYG58" s="10"/>
      <c r="JYH58" s="10"/>
      <c r="JYI58" s="10"/>
      <c r="JYJ58" s="10"/>
      <c r="JYK58" s="10"/>
      <c r="JYL58" s="10"/>
      <c r="JYM58" s="10"/>
      <c r="JYN58" s="10"/>
      <c r="JYO58" s="10"/>
      <c r="JYP58" s="10"/>
      <c r="JYQ58" s="10"/>
      <c r="JYR58" s="10"/>
      <c r="JYS58" s="10"/>
      <c r="JYT58" s="10"/>
      <c r="JYU58" s="10"/>
      <c r="JYV58" s="10"/>
      <c r="JYW58" s="10"/>
      <c r="JYX58" s="10"/>
      <c r="JYY58" s="10"/>
      <c r="JYZ58" s="10"/>
      <c r="JZA58" s="10"/>
      <c r="JZB58" s="10"/>
      <c r="JZC58" s="10"/>
      <c r="JZD58" s="10"/>
      <c r="JZE58" s="10"/>
      <c r="JZF58" s="10"/>
      <c r="JZG58" s="10"/>
      <c r="JZH58" s="10"/>
      <c r="JZI58" s="10"/>
      <c r="JZJ58" s="10"/>
      <c r="JZK58" s="10"/>
      <c r="JZL58" s="10"/>
      <c r="JZM58" s="10"/>
      <c r="JZN58" s="10"/>
      <c r="JZO58" s="10"/>
      <c r="JZP58" s="10"/>
      <c r="JZQ58" s="10"/>
      <c r="JZR58" s="10"/>
      <c r="JZS58" s="10"/>
      <c r="JZT58" s="10"/>
      <c r="JZU58" s="10"/>
      <c r="JZV58" s="10"/>
      <c r="JZW58" s="10"/>
      <c r="JZX58" s="10"/>
      <c r="JZY58" s="10"/>
      <c r="JZZ58" s="10"/>
      <c r="KAA58" s="10"/>
      <c r="KAB58" s="10"/>
      <c r="KAC58" s="10"/>
      <c r="KAD58" s="10"/>
      <c r="KAE58" s="10"/>
      <c r="KAF58" s="10"/>
      <c r="KAG58" s="10"/>
      <c r="KAH58" s="10"/>
      <c r="KAI58" s="10"/>
      <c r="KAJ58" s="10"/>
      <c r="KAK58" s="10"/>
      <c r="KAL58" s="10"/>
      <c r="KAM58" s="10"/>
      <c r="KAN58" s="10"/>
      <c r="KAO58" s="10"/>
      <c r="KAP58" s="10"/>
      <c r="KAQ58" s="10"/>
      <c r="KAR58" s="10"/>
      <c r="KAS58" s="10"/>
      <c r="KAT58" s="10"/>
      <c r="KAU58" s="10"/>
      <c r="KAV58" s="10"/>
      <c r="KAW58" s="10"/>
      <c r="KAX58" s="10"/>
      <c r="KAY58" s="10"/>
      <c r="KAZ58" s="10"/>
      <c r="KBA58" s="10"/>
      <c r="KBB58" s="10"/>
      <c r="KBC58" s="10"/>
      <c r="KBD58" s="10"/>
      <c r="KBE58" s="10"/>
      <c r="KBF58" s="10"/>
      <c r="KBG58" s="10"/>
      <c r="KBH58" s="10"/>
      <c r="KBI58" s="10"/>
      <c r="KBJ58" s="10"/>
      <c r="KBK58" s="10"/>
      <c r="KBL58" s="10"/>
      <c r="KBM58" s="10"/>
      <c r="KBN58" s="10"/>
      <c r="KBO58" s="10"/>
      <c r="KBP58" s="10"/>
      <c r="KBQ58" s="10"/>
      <c r="KBR58" s="10"/>
      <c r="KBS58" s="10"/>
      <c r="KBT58" s="10"/>
      <c r="KBU58" s="10"/>
      <c r="KBV58" s="10"/>
      <c r="KBW58" s="10"/>
      <c r="KBX58" s="10"/>
      <c r="KBY58" s="10"/>
      <c r="KBZ58" s="10"/>
      <c r="KCA58" s="10"/>
      <c r="KCB58" s="10"/>
      <c r="KCC58" s="10"/>
      <c r="KCD58" s="10"/>
      <c r="KCE58" s="10"/>
      <c r="KCF58" s="10"/>
      <c r="KCG58" s="10"/>
      <c r="KCH58" s="10"/>
      <c r="KCI58" s="10"/>
      <c r="KCJ58" s="10"/>
      <c r="KCK58" s="10"/>
      <c r="KCL58" s="10"/>
      <c r="KCM58" s="10"/>
      <c r="KCN58" s="10"/>
      <c r="KCO58" s="10"/>
      <c r="KCP58" s="10"/>
      <c r="KCQ58" s="10"/>
      <c r="KCR58" s="10"/>
      <c r="KCS58" s="10"/>
      <c r="KCT58" s="10"/>
      <c r="KCU58" s="10"/>
      <c r="KCV58" s="10"/>
      <c r="KCW58" s="10"/>
      <c r="KCX58" s="10"/>
      <c r="KCY58" s="10"/>
      <c r="KCZ58" s="10"/>
      <c r="KDA58" s="10"/>
      <c r="KDB58" s="10"/>
      <c r="KDC58" s="10"/>
      <c r="KDD58" s="10"/>
      <c r="KDE58" s="10"/>
      <c r="KDF58" s="10"/>
      <c r="KDG58" s="10"/>
      <c r="KDH58" s="10"/>
      <c r="KDI58" s="10"/>
      <c r="KDJ58" s="10"/>
      <c r="KDK58" s="10"/>
      <c r="KDL58" s="10"/>
      <c r="KDM58" s="10"/>
      <c r="KDN58" s="10"/>
      <c r="KDO58" s="10"/>
      <c r="KDP58" s="10"/>
      <c r="KDQ58" s="10"/>
      <c r="KDR58" s="10"/>
      <c r="KDS58" s="10"/>
      <c r="KDT58" s="10"/>
      <c r="KDU58" s="10"/>
      <c r="KDV58" s="10"/>
      <c r="KDW58" s="10"/>
      <c r="KDX58" s="10"/>
      <c r="KDY58" s="10"/>
      <c r="KDZ58" s="10"/>
      <c r="KEA58" s="10"/>
      <c r="KEB58" s="10"/>
      <c r="KEC58" s="10"/>
      <c r="KED58" s="10"/>
      <c r="KEE58" s="10"/>
      <c r="KEF58" s="10"/>
      <c r="KEG58" s="10"/>
      <c r="KEH58" s="10"/>
      <c r="KEI58" s="10"/>
      <c r="KEJ58" s="10"/>
      <c r="KEK58" s="10"/>
      <c r="KEL58" s="10"/>
      <c r="KEM58" s="10"/>
      <c r="KEN58" s="10"/>
      <c r="KEO58" s="10"/>
      <c r="KEP58" s="10"/>
      <c r="KEQ58" s="10"/>
      <c r="KER58" s="10"/>
      <c r="KES58" s="10"/>
      <c r="KET58" s="10"/>
      <c r="KEU58" s="10"/>
      <c r="KEV58" s="10"/>
      <c r="KEW58" s="10"/>
      <c r="KEX58" s="10"/>
      <c r="KEY58" s="10"/>
      <c r="KEZ58" s="10"/>
      <c r="KFA58" s="10"/>
      <c r="KFB58" s="10"/>
      <c r="KFC58" s="10"/>
      <c r="KFD58" s="10"/>
      <c r="KFE58" s="10"/>
      <c r="KFF58" s="10"/>
      <c r="KFG58" s="10"/>
      <c r="KFH58" s="10"/>
      <c r="KFI58" s="10"/>
      <c r="KFJ58" s="10"/>
      <c r="KFK58" s="10"/>
      <c r="KFL58" s="10"/>
      <c r="KFM58" s="10"/>
      <c r="KFN58" s="10"/>
      <c r="KFO58" s="10"/>
      <c r="KFP58" s="10"/>
      <c r="KFQ58" s="10"/>
      <c r="KFR58" s="10"/>
      <c r="KFS58" s="10"/>
      <c r="KFT58" s="10"/>
      <c r="KFU58" s="10"/>
      <c r="KFV58" s="10"/>
      <c r="KFW58" s="10"/>
      <c r="KFX58" s="10"/>
      <c r="KFY58" s="10"/>
      <c r="KFZ58" s="10"/>
      <c r="KGA58" s="10"/>
      <c r="KGB58" s="10"/>
      <c r="KGC58" s="10"/>
      <c r="KGD58" s="10"/>
      <c r="KGE58" s="10"/>
      <c r="KGF58" s="10"/>
      <c r="KGG58" s="10"/>
      <c r="KGH58" s="10"/>
      <c r="KGI58" s="10"/>
      <c r="KGJ58" s="10"/>
      <c r="KGK58" s="10"/>
      <c r="KGL58" s="10"/>
      <c r="KGM58" s="10"/>
      <c r="KGN58" s="10"/>
      <c r="KGO58" s="10"/>
      <c r="KGP58" s="10"/>
      <c r="KGQ58" s="10"/>
      <c r="KGR58" s="10"/>
      <c r="KGS58" s="10"/>
      <c r="KGT58" s="10"/>
      <c r="KGU58" s="10"/>
      <c r="KGV58" s="10"/>
      <c r="KGW58" s="10"/>
      <c r="KGX58" s="10"/>
      <c r="KGY58" s="10"/>
      <c r="KGZ58" s="10"/>
      <c r="KHA58" s="10"/>
      <c r="KHB58" s="10"/>
      <c r="KHC58" s="10"/>
      <c r="KHD58" s="10"/>
      <c r="KHE58" s="10"/>
      <c r="KHF58" s="10"/>
      <c r="KHG58" s="10"/>
      <c r="KHH58" s="10"/>
      <c r="KHI58" s="10"/>
      <c r="KHJ58" s="10"/>
      <c r="KHK58" s="10"/>
      <c r="KHL58" s="10"/>
      <c r="KHM58" s="10"/>
      <c r="KHN58" s="10"/>
      <c r="KHO58" s="10"/>
      <c r="KHP58" s="10"/>
      <c r="KHQ58" s="10"/>
      <c r="KHR58" s="10"/>
      <c r="KHS58" s="10"/>
      <c r="KHT58" s="10"/>
      <c r="KHU58" s="10"/>
      <c r="KHV58" s="10"/>
      <c r="KHW58" s="10"/>
      <c r="KHX58" s="10"/>
      <c r="KHY58" s="10"/>
      <c r="KHZ58" s="10"/>
      <c r="KIA58" s="10"/>
      <c r="KIB58" s="10"/>
      <c r="KIC58" s="10"/>
      <c r="KID58" s="10"/>
      <c r="KIE58" s="10"/>
      <c r="KIF58" s="10"/>
      <c r="KIG58" s="10"/>
      <c r="KIH58" s="10"/>
      <c r="KII58" s="10"/>
      <c r="KIJ58" s="10"/>
      <c r="KIK58" s="10"/>
      <c r="KIL58" s="10"/>
      <c r="KIM58" s="10"/>
      <c r="KIN58" s="10"/>
      <c r="KIO58" s="10"/>
      <c r="KIP58" s="10"/>
      <c r="KIQ58" s="10"/>
      <c r="KIR58" s="10"/>
      <c r="KIS58" s="10"/>
      <c r="KIT58" s="10"/>
      <c r="KIU58" s="10"/>
      <c r="KIV58" s="10"/>
      <c r="KIW58" s="10"/>
      <c r="KIX58" s="10"/>
      <c r="KIY58" s="10"/>
      <c r="KIZ58" s="10"/>
      <c r="KJA58" s="10"/>
      <c r="KJB58" s="10"/>
      <c r="KJC58" s="10"/>
      <c r="KJD58" s="10"/>
      <c r="KJE58" s="10"/>
      <c r="KJF58" s="10"/>
      <c r="KJG58" s="10"/>
      <c r="KJH58" s="10"/>
      <c r="KJI58" s="10"/>
      <c r="KJJ58" s="10"/>
      <c r="KJK58" s="10"/>
      <c r="KJL58" s="10"/>
      <c r="KJM58" s="10"/>
      <c r="KJN58" s="10"/>
      <c r="KJO58" s="10"/>
      <c r="KJP58" s="10"/>
      <c r="KJQ58" s="10"/>
      <c r="KJR58" s="10"/>
      <c r="KJS58" s="10"/>
      <c r="KJT58" s="10"/>
      <c r="KJU58" s="10"/>
      <c r="KJV58" s="10"/>
      <c r="KJW58" s="10"/>
      <c r="KJX58" s="10"/>
      <c r="KJY58" s="10"/>
      <c r="KJZ58" s="10"/>
      <c r="KKA58" s="10"/>
      <c r="KKB58" s="10"/>
      <c r="KKC58" s="10"/>
      <c r="KKD58" s="10"/>
      <c r="KKE58" s="10"/>
      <c r="KKF58" s="10"/>
      <c r="KKG58" s="10"/>
      <c r="KKH58" s="10"/>
      <c r="KKI58" s="10"/>
      <c r="KKJ58" s="10"/>
      <c r="KKK58" s="10"/>
      <c r="KKL58" s="10"/>
      <c r="KKM58" s="10"/>
      <c r="KKN58" s="10"/>
      <c r="KKO58" s="10"/>
      <c r="KKP58" s="10"/>
      <c r="KKQ58" s="10"/>
      <c r="KKR58" s="10"/>
      <c r="KKS58" s="10"/>
      <c r="KKT58" s="10"/>
      <c r="KKU58" s="10"/>
      <c r="KKV58" s="10"/>
      <c r="KKW58" s="10"/>
      <c r="KKX58" s="10"/>
      <c r="KKY58" s="10"/>
      <c r="KKZ58" s="10"/>
      <c r="KLA58" s="10"/>
      <c r="KLB58" s="10"/>
      <c r="KLC58" s="10"/>
      <c r="KLD58" s="10"/>
      <c r="KLE58" s="10"/>
      <c r="KLF58" s="10"/>
      <c r="KLG58" s="10"/>
      <c r="KLH58" s="10"/>
      <c r="KLI58" s="10"/>
      <c r="KLJ58" s="10"/>
      <c r="KLK58" s="10"/>
      <c r="KLL58" s="10"/>
      <c r="KLM58" s="10"/>
      <c r="KLN58" s="10"/>
      <c r="KLO58" s="10"/>
      <c r="KLP58" s="10"/>
      <c r="KLQ58" s="10"/>
      <c r="KLR58" s="10"/>
      <c r="KLS58" s="10"/>
      <c r="KLT58" s="10"/>
      <c r="KLU58" s="10"/>
      <c r="KLV58" s="10"/>
      <c r="KLW58" s="10"/>
      <c r="KLX58" s="10"/>
      <c r="KLY58" s="10"/>
      <c r="KLZ58" s="10"/>
      <c r="KMA58" s="10"/>
      <c r="KMB58" s="10"/>
      <c r="KMC58" s="10"/>
      <c r="KMD58" s="10"/>
      <c r="KME58" s="10"/>
      <c r="KMF58" s="10"/>
      <c r="KMG58" s="10"/>
      <c r="KMH58" s="10"/>
      <c r="KMI58" s="10"/>
      <c r="KMJ58" s="10"/>
      <c r="KMK58" s="10"/>
      <c r="KML58" s="10"/>
      <c r="KMM58" s="10"/>
      <c r="KMN58" s="10"/>
      <c r="KMO58" s="10"/>
      <c r="KMP58" s="10"/>
      <c r="KMQ58" s="10"/>
      <c r="KMR58" s="10"/>
      <c r="KMS58" s="10"/>
      <c r="KMT58" s="10"/>
      <c r="KMU58" s="10"/>
      <c r="KMV58" s="10"/>
      <c r="KMW58" s="10"/>
      <c r="KMX58" s="10"/>
      <c r="KMY58" s="10"/>
      <c r="KMZ58" s="10"/>
      <c r="KNA58" s="10"/>
      <c r="KNB58" s="10"/>
      <c r="KNC58" s="10"/>
      <c r="KND58" s="10"/>
      <c r="KNE58" s="10"/>
      <c r="KNF58" s="10"/>
      <c r="KNG58" s="10"/>
      <c r="KNH58" s="10"/>
      <c r="KNI58" s="10"/>
      <c r="KNJ58" s="10"/>
      <c r="KNK58" s="10"/>
      <c r="KNL58" s="10"/>
      <c r="KNM58" s="10"/>
      <c r="KNN58" s="10"/>
      <c r="KNO58" s="10"/>
      <c r="KNP58" s="10"/>
      <c r="KNQ58" s="10"/>
      <c r="KNR58" s="10"/>
      <c r="KNS58" s="10"/>
      <c r="KNT58" s="10"/>
      <c r="KNU58" s="10"/>
      <c r="KNV58" s="10"/>
      <c r="KNW58" s="10"/>
      <c r="KNX58" s="10"/>
      <c r="KNY58" s="10"/>
      <c r="KNZ58" s="10"/>
      <c r="KOA58" s="10"/>
      <c r="KOB58" s="10"/>
      <c r="KOC58" s="10"/>
      <c r="KOD58" s="10"/>
      <c r="KOE58" s="10"/>
      <c r="KOF58" s="10"/>
      <c r="KOG58" s="10"/>
      <c r="KOH58" s="10"/>
      <c r="KOI58" s="10"/>
      <c r="KOJ58" s="10"/>
      <c r="KOK58" s="10"/>
      <c r="KOL58" s="10"/>
      <c r="KOM58" s="10"/>
      <c r="KON58" s="10"/>
      <c r="KOO58" s="10"/>
      <c r="KOP58" s="10"/>
      <c r="KOQ58" s="10"/>
      <c r="KOR58" s="10"/>
      <c r="KOS58" s="10"/>
      <c r="KOT58" s="10"/>
      <c r="KOU58" s="10"/>
      <c r="KOV58" s="10"/>
      <c r="KOW58" s="10"/>
      <c r="KOX58" s="10"/>
      <c r="KOY58" s="10"/>
      <c r="KOZ58" s="10"/>
      <c r="KPA58" s="10"/>
      <c r="KPB58" s="10"/>
      <c r="KPC58" s="10"/>
      <c r="KPD58" s="10"/>
      <c r="KPE58" s="10"/>
      <c r="KPF58" s="10"/>
      <c r="KPG58" s="10"/>
      <c r="KPH58" s="10"/>
      <c r="KPI58" s="10"/>
      <c r="KPJ58" s="10"/>
      <c r="KPK58" s="10"/>
      <c r="KPL58" s="10"/>
      <c r="KPM58" s="10"/>
      <c r="KPN58" s="10"/>
      <c r="KPO58" s="10"/>
      <c r="KPP58" s="10"/>
      <c r="KPQ58" s="10"/>
      <c r="KPR58" s="10"/>
      <c r="KPS58" s="10"/>
      <c r="KPT58" s="10"/>
      <c r="KPU58" s="10"/>
      <c r="KPV58" s="10"/>
      <c r="KPW58" s="10"/>
      <c r="KPX58" s="10"/>
      <c r="KPY58" s="10"/>
      <c r="KPZ58" s="10"/>
      <c r="KQA58" s="10"/>
      <c r="KQB58" s="10"/>
      <c r="KQC58" s="10"/>
      <c r="KQD58" s="10"/>
      <c r="KQE58" s="10"/>
      <c r="KQF58" s="10"/>
      <c r="KQG58" s="10"/>
      <c r="KQH58" s="10"/>
      <c r="KQI58" s="10"/>
      <c r="KQJ58" s="10"/>
      <c r="KQK58" s="10"/>
      <c r="KQL58" s="10"/>
      <c r="KQM58" s="10"/>
      <c r="KQN58" s="10"/>
      <c r="KQO58" s="10"/>
      <c r="KQP58" s="10"/>
      <c r="KQQ58" s="10"/>
      <c r="KQR58" s="10"/>
      <c r="KQS58" s="10"/>
      <c r="KQT58" s="10"/>
      <c r="KQU58" s="10"/>
      <c r="KQV58" s="10"/>
      <c r="KQW58" s="10"/>
      <c r="KQX58" s="10"/>
      <c r="KQY58" s="10"/>
      <c r="KQZ58" s="10"/>
      <c r="KRA58" s="10"/>
      <c r="KRB58" s="10"/>
      <c r="KRC58" s="10"/>
      <c r="KRD58" s="10"/>
      <c r="KRE58" s="10"/>
      <c r="KRF58" s="10"/>
      <c r="KRG58" s="10"/>
      <c r="KRH58" s="10"/>
      <c r="KRI58" s="10"/>
      <c r="KRJ58" s="10"/>
      <c r="KRK58" s="10"/>
      <c r="KRL58" s="10"/>
      <c r="KRM58" s="10"/>
      <c r="KRN58" s="10"/>
      <c r="KRO58" s="10"/>
      <c r="KRP58" s="10"/>
      <c r="KRQ58" s="10"/>
      <c r="KRR58" s="10"/>
      <c r="KRS58" s="10"/>
      <c r="KRT58" s="10"/>
      <c r="KRU58" s="10"/>
      <c r="KRV58" s="10"/>
      <c r="KRW58" s="10"/>
      <c r="KRX58" s="10"/>
      <c r="KRY58" s="10"/>
      <c r="KRZ58" s="10"/>
      <c r="KSA58" s="10"/>
      <c r="KSB58" s="10"/>
      <c r="KSC58" s="10"/>
      <c r="KSD58" s="10"/>
      <c r="KSE58" s="10"/>
      <c r="KSF58" s="10"/>
      <c r="KSG58" s="10"/>
      <c r="KSH58" s="10"/>
      <c r="KSI58" s="10"/>
      <c r="KSJ58" s="10"/>
      <c r="KSK58" s="10"/>
      <c r="KSL58" s="10"/>
      <c r="KSM58" s="10"/>
      <c r="KSN58" s="10"/>
      <c r="KSO58" s="10"/>
      <c r="KSP58" s="10"/>
      <c r="KSQ58" s="10"/>
      <c r="KSR58" s="10"/>
      <c r="KSS58" s="10"/>
      <c r="KST58" s="10"/>
      <c r="KSU58" s="10"/>
      <c r="KSV58" s="10"/>
      <c r="KSW58" s="10"/>
      <c r="KSX58" s="10"/>
      <c r="KSY58" s="10"/>
      <c r="KSZ58" s="10"/>
      <c r="KTA58" s="10"/>
      <c r="KTB58" s="10"/>
      <c r="KTC58" s="10"/>
      <c r="KTD58" s="10"/>
      <c r="KTE58" s="10"/>
      <c r="KTF58" s="10"/>
      <c r="KTG58" s="10"/>
      <c r="KTH58" s="10"/>
      <c r="KTI58" s="10"/>
      <c r="KTJ58" s="10"/>
      <c r="KTK58" s="10"/>
      <c r="KTL58" s="10"/>
      <c r="KTM58" s="10"/>
      <c r="KTN58" s="10"/>
      <c r="KTO58" s="10"/>
      <c r="KTP58" s="10"/>
      <c r="KTQ58" s="10"/>
      <c r="KTR58" s="10"/>
      <c r="KTS58" s="10"/>
      <c r="KTT58" s="10"/>
      <c r="KTU58" s="10"/>
      <c r="KTV58" s="10"/>
      <c r="KTW58" s="10"/>
      <c r="KTX58" s="10"/>
      <c r="KTY58" s="10"/>
      <c r="KTZ58" s="10"/>
      <c r="KUA58" s="10"/>
      <c r="KUB58" s="10"/>
      <c r="KUC58" s="10"/>
      <c r="KUD58" s="10"/>
      <c r="KUE58" s="10"/>
      <c r="KUF58" s="10"/>
      <c r="KUG58" s="10"/>
      <c r="KUH58" s="10"/>
      <c r="KUI58" s="10"/>
      <c r="KUJ58" s="10"/>
      <c r="KUK58" s="10"/>
      <c r="KUL58" s="10"/>
      <c r="KUM58" s="10"/>
      <c r="KUN58" s="10"/>
      <c r="KUO58" s="10"/>
      <c r="KUP58" s="10"/>
      <c r="KUQ58" s="10"/>
      <c r="KUR58" s="10"/>
      <c r="KUS58" s="10"/>
      <c r="KUT58" s="10"/>
      <c r="KUU58" s="10"/>
      <c r="KUV58" s="10"/>
      <c r="KUW58" s="10"/>
      <c r="KUX58" s="10"/>
      <c r="KUY58" s="10"/>
      <c r="KUZ58" s="10"/>
      <c r="KVA58" s="10"/>
      <c r="KVB58" s="10"/>
      <c r="KVC58" s="10"/>
      <c r="KVD58" s="10"/>
      <c r="KVE58" s="10"/>
      <c r="KVF58" s="10"/>
      <c r="KVG58" s="10"/>
      <c r="KVH58" s="10"/>
      <c r="KVI58" s="10"/>
      <c r="KVJ58" s="10"/>
      <c r="KVK58" s="10"/>
      <c r="KVL58" s="10"/>
      <c r="KVM58" s="10"/>
      <c r="KVN58" s="10"/>
      <c r="KVO58" s="10"/>
      <c r="KVP58" s="10"/>
      <c r="KVQ58" s="10"/>
      <c r="KVR58" s="10"/>
      <c r="KVS58" s="10"/>
      <c r="KVT58" s="10"/>
      <c r="KVU58" s="10"/>
      <c r="KVV58" s="10"/>
      <c r="KVW58" s="10"/>
      <c r="KVX58" s="10"/>
      <c r="KVY58" s="10"/>
      <c r="KVZ58" s="10"/>
      <c r="KWA58" s="10"/>
      <c r="KWB58" s="10"/>
      <c r="KWC58" s="10"/>
      <c r="KWD58" s="10"/>
      <c r="KWE58" s="10"/>
      <c r="KWF58" s="10"/>
      <c r="KWG58" s="10"/>
      <c r="KWH58" s="10"/>
      <c r="KWI58" s="10"/>
      <c r="KWJ58" s="10"/>
      <c r="KWK58" s="10"/>
      <c r="KWL58" s="10"/>
      <c r="KWM58" s="10"/>
      <c r="KWN58" s="10"/>
      <c r="KWO58" s="10"/>
      <c r="KWP58" s="10"/>
      <c r="KWQ58" s="10"/>
      <c r="KWR58" s="10"/>
      <c r="KWS58" s="10"/>
      <c r="KWT58" s="10"/>
      <c r="KWU58" s="10"/>
      <c r="KWV58" s="10"/>
      <c r="KWW58" s="10"/>
      <c r="KWX58" s="10"/>
      <c r="KWY58" s="10"/>
      <c r="KWZ58" s="10"/>
      <c r="KXA58" s="10"/>
      <c r="KXB58" s="10"/>
      <c r="KXC58" s="10"/>
      <c r="KXD58" s="10"/>
      <c r="KXE58" s="10"/>
      <c r="KXF58" s="10"/>
      <c r="KXG58" s="10"/>
      <c r="KXH58" s="10"/>
      <c r="KXI58" s="10"/>
      <c r="KXJ58" s="10"/>
      <c r="KXK58" s="10"/>
      <c r="KXL58" s="10"/>
      <c r="KXM58" s="10"/>
      <c r="KXN58" s="10"/>
      <c r="KXO58" s="10"/>
      <c r="KXP58" s="10"/>
      <c r="KXQ58" s="10"/>
      <c r="KXR58" s="10"/>
      <c r="KXS58" s="10"/>
      <c r="KXT58" s="10"/>
      <c r="KXU58" s="10"/>
      <c r="KXV58" s="10"/>
      <c r="KXW58" s="10"/>
      <c r="KXX58" s="10"/>
      <c r="KXY58" s="10"/>
      <c r="KXZ58" s="10"/>
      <c r="KYA58" s="10"/>
      <c r="KYB58" s="10"/>
      <c r="KYC58" s="10"/>
      <c r="KYD58" s="10"/>
      <c r="KYE58" s="10"/>
      <c r="KYF58" s="10"/>
      <c r="KYG58" s="10"/>
      <c r="KYH58" s="10"/>
      <c r="KYI58" s="10"/>
      <c r="KYJ58" s="10"/>
      <c r="KYK58" s="10"/>
      <c r="KYL58" s="10"/>
      <c r="KYM58" s="10"/>
      <c r="KYN58" s="10"/>
      <c r="KYO58" s="10"/>
      <c r="KYP58" s="10"/>
      <c r="KYQ58" s="10"/>
      <c r="KYR58" s="10"/>
      <c r="KYS58" s="10"/>
      <c r="KYT58" s="10"/>
      <c r="KYU58" s="10"/>
      <c r="KYV58" s="10"/>
      <c r="KYW58" s="10"/>
      <c r="KYX58" s="10"/>
      <c r="KYY58" s="10"/>
      <c r="KYZ58" s="10"/>
      <c r="KZA58" s="10"/>
      <c r="KZB58" s="10"/>
      <c r="KZC58" s="10"/>
      <c r="KZD58" s="10"/>
      <c r="KZE58" s="10"/>
      <c r="KZF58" s="10"/>
      <c r="KZG58" s="10"/>
      <c r="KZH58" s="10"/>
      <c r="KZI58" s="10"/>
      <c r="KZJ58" s="10"/>
      <c r="KZK58" s="10"/>
      <c r="KZL58" s="10"/>
      <c r="KZM58" s="10"/>
      <c r="KZN58" s="10"/>
      <c r="KZO58" s="10"/>
      <c r="KZP58" s="10"/>
      <c r="KZQ58" s="10"/>
      <c r="KZR58" s="10"/>
      <c r="KZS58" s="10"/>
      <c r="KZT58" s="10"/>
      <c r="KZU58" s="10"/>
      <c r="KZV58" s="10"/>
      <c r="KZW58" s="10"/>
      <c r="KZX58" s="10"/>
      <c r="KZY58" s="10"/>
      <c r="KZZ58" s="10"/>
      <c r="LAA58" s="10"/>
      <c r="LAB58" s="10"/>
      <c r="LAC58" s="10"/>
      <c r="LAD58" s="10"/>
      <c r="LAE58" s="10"/>
      <c r="LAF58" s="10"/>
      <c r="LAG58" s="10"/>
      <c r="LAH58" s="10"/>
      <c r="LAI58" s="10"/>
      <c r="LAJ58" s="10"/>
      <c r="LAK58" s="10"/>
      <c r="LAL58" s="10"/>
      <c r="LAM58" s="10"/>
      <c r="LAN58" s="10"/>
      <c r="LAO58" s="10"/>
      <c r="LAP58" s="10"/>
      <c r="LAQ58" s="10"/>
      <c r="LAR58" s="10"/>
      <c r="LAS58" s="10"/>
      <c r="LAT58" s="10"/>
      <c r="LAU58" s="10"/>
      <c r="LAV58" s="10"/>
      <c r="LAW58" s="10"/>
      <c r="LAX58" s="10"/>
      <c r="LAY58" s="10"/>
      <c r="LAZ58" s="10"/>
      <c r="LBA58" s="10"/>
      <c r="LBB58" s="10"/>
      <c r="LBC58" s="10"/>
      <c r="LBD58" s="10"/>
      <c r="LBE58" s="10"/>
      <c r="LBF58" s="10"/>
      <c r="LBG58" s="10"/>
      <c r="LBH58" s="10"/>
      <c r="LBI58" s="10"/>
      <c r="LBJ58" s="10"/>
      <c r="LBK58" s="10"/>
      <c r="LBL58" s="10"/>
      <c r="LBM58" s="10"/>
      <c r="LBN58" s="10"/>
      <c r="LBO58" s="10"/>
      <c r="LBP58" s="10"/>
      <c r="LBQ58" s="10"/>
      <c r="LBR58" s="10"/>
      <c r="LBS58" s="10"/>
      <c r="LBT58" s="10"/>
      <c r="LBU58" s="10"/>
      <c r="LBV58" s="10"/>
      <c r="LBW58" s="10"/>
      <c r="LBX58" s="10"/>
      <c r="LBY58" s="10"/>
      <c r="LBZ58" s="10"/>
      <c r="LCA58" s="10"/>
      <c r="LCB58" s="10"/>
      <c r="LCC58" s="10"/>
      <c r="LCD58" s="10"/>
      <c r="LCE58" s="10"/>
      <c r="LCF58" s="10"/>
      <c r="LCG58" s="10"/>
      <c r="LCH58" s="10"/>
      <c r="LCI58" s="10"/>
      <c r="LCJ58" s="10"/>
      <c r="LCK58" s="10"/>
      <c r="LCL58" s="10"/>
      <c r="LCM58" s="10"/>
      <c r="LCN58" s="10"/>
      <c r="LCO58" s="10"/>
      <c r="LCP58" s="10"/>
      <c r="LCQ58" s="10"/>
      <c r="LCR58" s="10"/>
      <c r="LCS58" s="10"/>
      <c r="LCT58" s="10"/>
      <c r="LCU58" s="10"/>
      <c r="LCV58" s="10"/>
      <c r="LCW58" s="10"/>
      <c r="LCX58" s="10"/>
      <c r="LCY58" s="10"/>
      <c r="LCZ58" s="10"/>
      <c r="LDA58" s="10"/>
      <c r="LDB58" s="10"/>
      <c r="LDC58" s="10"/>
      <c r="LDD58" s="10"/>
      <c r="LDE58" s="10"/>
      <c r="LDF58" s="10"/>
      <c r="LDG58" s="10"/>
      <c r="LDH58" s="10"/>
      <c r="LDI58" s="10"/>
      <c r="LDJ58" s="10"/>
      <c r="LDK58" s="10"/>
      <c r="LDL58" s="10"/>
      <c r="LDM58" s="10"/>
      <c r="LDN58" s="10"/>
      <c r="LDO58" s="10"/>
      <c r="LDP58" s="10"/>
      <c r="LDQ58" s="10"/>
      <c r="LDR58" s="10"/>
      <c r="LDS58" s="10"/>
      <c r="LDT58" s="10"/>
      <c r="LDU58" s="10"/>
      <c r="LDV58" s="10"/>
      <c r="LDW58" s="10"/>
      <c r="LDX58" s="10"/>
      <c r="LDY58" s="10"/>
      <c r="LDZ58" s="10"/>
      <c r="LEA58" s="10"/>
      <c r="LEB58" s="10"/>
      <c r="LEC58" s="10"/>
      <c r="LED58" s="10"/>
      <c r="LEE58" s="10"/>
      <c r="LEF58" s="10"/>
      <c r="LEG58" s="10"/>
      <c r="LEH58" s="10"/>
      <c r="LEI58" s="10"/>
      <c r="LEJ58" s="10"/>
      <c r="LEK58" s="10"/>
      <c r="LEL58" s="10"/>
      <c r="LEM58" s="10"/>
      <c r="LEN58" s="10"/>
      <c r="LEO58" s="10"/>
      <c r="LEP58" s="10"/>
      <c r="LEQ58" s="10"/>
      <c r="LER58" s="10"/>
      <c r="LES58" s="10"/>
      <c r="LET58" s="10"/>
      <c r="LEU58" s="10"/>
      <c r="LEV58" s="10"/>
      <c r="LEW58" s="10"/>
      <c r="LEX58" s="10"/>
      <c r="LEY58" s="10"/>
      <c r="LEZ58" s="10"/>
      <c r="LFA58" s="10"/>
      <c r="LFB58" s="10"/>
      <c r="LFC58" s="10"/>
      <c r="LFD58" s="10"/>
      <c r="LFE58" s="10"/>
      <c r="LFF58" s="10"/>
      <c r="LFG58" s="10"/>
      <c r="LFH58" s="10"/>
      <c r="LFI58" s="10"/>
      <c r="LFJ58" s="10"/>
      <c r="LFK58" s="10"/>
      <c r="LFL58" s="10"/>
      <c r="LFM58" s="10"/>
      <c r="LFN58" s="10"/>
      <c r="LFO58" s="10"/>
      <c r="LFP58" s="10"/>
      <c r="LFQ58" s="10"/>
      <c r="LFR58" s="10"/>
      <c r="LFS58" s="10"/>
      <c r="LFT58" s="10"/>
      <c r="LFU58" s="10"/>
      <c r="LFV58" s="10"/>
      <c r="LFW58" s="10"/>
      <c r="LFX58" s="10"/>
      <c r="LFY58" s="10"/>
      <c r="LFZ58" s="10"/>
      <c r="LGA58" s="10"/>
      <c r="LGB58" s="10"/>
      <c r="LGC58" s="10"/>
      <c r="LGD58" s="10"/>
      <c r="LGE58" s="10"/>
      <c r="LGF58" s="10"/>
      <c r="LGG58" s="10"/>
      <c r="LGH58" s="10"/>
      <c r="LGI58" s="10"/>
      <c r="LGJ58" s="10"/>
      <c r="LGK58" s="10"/>
      <c r="LGL58" s="10"/>
      <c r="LGM58" s="10"/>
      <c r="LGN58" s="10"/>
      <c r="LGO58" s="10"/>
      <c r="LGP58" s="10"/>
      <c r="LGQ58" s="10"/>
      <c r="LGR58" s="10"/>
      <c r="LGS58" s="10"/>
      <c r="LGT58" s="10"/>
      <c r="LGU58" s="10"/>
      <c r="LGV58" s="10"/>
      <c r="LGW58" s="10"/>
      <c r="LGX58" s="10"/>
      <c r="LGY58" s="10"/>
      <c r="LGZ58" s="10"/>
      <c r="LHA58" s="10"/>
      <c r="LHB58" s="10"/>
      <c r="LHC58" s="10"/>
      <c r="LHD58" s="10"/>
      <c r="LHE58" s="10"/>
      <c r="LHF58" s="10"/>
      <c r="LHG58" s="10"/>
      <c r="LHH58" s="10"/>
      <c r="LHI58" s="10"/>
      <c r="LHJ58" s="10"/>
      <c r="LHK58" s="10"/>
      <c r="LHL58" s="10"/>
      <c r="LHM58" s="10"/>
      <c r="LHN58" s="10"/>
      <c r="LHO58" s="10"/>
      <c r="LHP58" s="10"/>
      <c r="LHQ58" s="10"/>
      <c r="LHR58" s="10"/>
      <c r="LHS58" s="10"/>
      <c r="LHT58" s="10"/>
      <c r="LHU58" s="10"/>
      <c r="LHV58" s="10"/>
      <c r="LHW58" s="10"/>
      <c r="LHX58" s="10"/>
      <c r="LHY58" s="10"/>
      <c r="LHZ58" s="10"/>
      <c r="LIA58" s="10"/>
      <c r="LIB58" s="10"/>
      <c r="LIC58" s="10"/>
      <c r="LID58" s="10"/>
      <c r="LIE58" s="10"/>
      <c r="LIF58" s="10"/>
      <c r="LIG58" s="10"/>
      <c r="LIH58" s="10"/>
      <c r="LII58" s="10"/>
      <c r="LIJ58" s="10"/>
      <c r="LIK58" s="10"/>
      <c r="LIL58" s="10"/>
      <c r="LIM58" s="10"/>
      <c r="LIN58" s="10"/>
      <c r="LIO58" s="10"/>
      <c r="LIP58" s="10"/>
      <c r="LIQ58" s="10"/>
      <c r="LIR58" s="10"/>
      <c r="LIS58" s="10"/>
      <c r="LIT58" s="10"/>
      <c r="LIU58" s="10"/>
      <c r="LIV58" s="10"/>
      <c r="LIW58" s="10"/>
      <c r="LIX58" s="10"/>
      <c r="LIY58" s="10"/>
      <c r="LIZ58" s="10"/>
      <c r="LJA58" s="10"/>
      <c r="LJB58" s="10"/>
      <c r="LJC58" s="10"/>
      <c r="LJD58" s="10"/>
      <c r="LJE58" s="10"/>
      <c r="LJF58" s="10"/>
      <c r="LJG58" s="10"/>
      <c r="LJH58" s="10"/>
      <c r="LJI58" s="10"/>
      <c r="LJJ58" s="10"/>
      <c r="LJK58" s="10"/>
      <c r="LJL58" s="10"/>
      <c r="LJM58" s="10"/>
      <c r="LJN58" s="10"/>
      <c r="LJO58" s="10"/>
      <c r="LJP58" s="10"/>
      <c r="LJQ58" s="10"/>
      <c r="LJR58" s="10"/>
      <c r="LJS58" s="10"/>
      <c r="LJT58" s="10"/>
      <c r="LJU58" s="10"/>
      <c r="LJV58" s="10"/>
      <c r="LJW58" s="10"/>
      <c r="LJX58" s="10"/>
      <c r="LJY58" s="10"/>
      <c r="LJZ58" s="10"/>
      <c r="LKA58" s="10"/>
      <c r="LKB58" s="10"/>
      <c r="LKC58" s="10"/>
      <c r="LKD58" s="10"/>
      <c r="LKE58" s="10"/>
      <c r="LKF58" s="10"/>
      <c r="LKG58" s="10"/>
      <c r="LKH58" s="10"/>
      <c r="LKI58" s="10"/>
      <c r="LKJ58" s="10"/>
      <c r="LKK58" s="10"/>
      <c r="LKL58" s="10"/>
      <c r="LKM58" s="10"/>
      <c r="LKN58" s="10"/>
      <c r="LKO58" s="10"/>
      <c r="LKP58" s="10"/>
      <c r="LKQ58" s="10"/>
      <c r="LKR58" s="10"/>
      <c r="LKS58" s="10"/>
      <c r="LKT58" s="10"/>
      <c r="LKU58" s="10"/>
      <c r="LKV58" s="10"/>
      <c r="LKW58" s="10"/>
      <c r="LKX58" s="10"/>
      <c r="LKY58" s="10"/>
      <c r="LKZ58" s="10"/>
      <c r="LLA58" s="10"/>
      <c r="LLB58" s="10"/>
      <c r="LLC58" s="10"/>
      <c r="LLD58" s="10"/>
      <c r="LLE58" s="10"/>
      <c r="LLF58" s="10"/>
      <c r="LLG58" s="10"/>
      <c r="LLH58" s="10"/>
      <c r="LLI58" s="10"/>
      <c r="LLJ58" s="10"/>
      <c r="LLK58" s="10"/>
      <c r="LLL58" s="10"/>
      <c r="LLM58" s="10"/>
      <c r="LLN58" s="10"/>
      <c r="LLO58" s="10"/>
      <c r="LLP58" s="10"/>
      <c r="LLQ58" s="10"/>
      <c r="LLR58" s="10"/>
      <c r="LLS58" s="10"/>
      <c r="LLT58" s="10"/>
      <c r="LLU58" s="10"/>
      <c r="LLV58" s="10"/>
      <c r="LLW58" s="10"/>
      <c r="LLX58" s="10"/>
      <c r="LLY58" s="10"/>
      <c r="LLZ58" s="10"/>
      <c r="LMA58" s="10"/>
      <c r="LMB58" s="10"/>
      <c r="LMC58" s="10"/>
      <c r="LMD58" s="10"/>
      <c r="LME58" s="10"/>
      <c r="LMF58" s="10"/>
      <c r="LMG58" s="10"/>
      <c r="LMH58" s="10"/>
      <c r="LMI58" s="10"/>
      <c r="LMJ58" s="10"/>
      <c r="LMK58" s="10"/>
      <c r="LML58" s="10"/>
      <c r="LMM58" s="10"/>
      <c r="LMN58" s="10"/>
      <c r="LMO58" s="10"/>
      <c r="LMP58" s="10"/>
      <c r="LMQ58" s="10"/>
      <c r="LMR58" s="10"/>
      <c r="LMS58" s="10"/>
      <c r="LMT58" s="10"/>
      <c r="LMU58" s="10"/>
      <c r="LMV58" s="10"/>
      <c r="LMW58" s="10"/>
      <c r="LMX58" s="10"/>
      <c r="LMY58" s="10"/>
      <c r="LMZ58" s="10"/>
      <c r="LNA58" s="10"/>
      <c r="LNB58" s="10"/>
      <c r="LNC58" s="10"/>
      <c r="LND58" s="10"/>
      <c r="LNE58" s="10"/>
      <c r="LNF58" s="10"/>
      <c r="LNG58" s="10"/>
      <c r="LNH58" s="10"/>
      <c r="LNI58" s="10"/>
      <c r="LNJ58" s="10"/>
      <c r="LNK58" s="10"/>
      <c r="LNL58" s="10"/>
      <c r="LNM58" s="10"/>
      <c r="LNN58" s="10"/>
      <c r="LNO58" s="10"/>
      <c r="LNP58" s="10"/>
      <c r="LNQ58" s="10"/>
      <c r="LNR58" s="10"/>
      <c r="LNS58" s="10"/>
      <c r="LNT58" s="10"/>
      <c r="LNU58" s="10"/>
      <c r="LNV58" s="10"/>
      <c r="LNW58" s="10"/>
      <c r="LNX58" s="10"/>
      <c r="LNY58" s="10"/>
      <c r="LNZ58" s="10"/>
      <c r="LOA58" s="10"/>
      <c r="LOB58" s="10"/>
      <c r="LOC58" s="10"/>
      <c r="LOD58" s="10"/>
      <c r="LOE58" s="10"/>
      <c r="LOF58" s="10"/>
      <c r="LOG58" s="10"/>
      <c r="LOH58" s="10"/>
      <c r="LOI58" s="10"/>
      <c r="LOJ58" s="10"/>
      <c r="LOK58" s="10"/>
      <c r="LOL58" s="10"/>
      <c r="LOM58" s="10"/>
      <c r="LON58" s="10"/>
      <c r="LOO58" s="10"/>
      <c r="LOP58" s="10"/>
      <c r="LOQ58" s="10"/>
      <c r="LOR58" s="10"/>
      <c r="LOS58" s="10"/>
      <c r="LOT58" s="10"/>
      <c r="LOU58" s="10"/>
      <c r="LOV58" s="10"/>
      <c r="LOW58" s="10"/>
      <c r="LOX58" s="10"/>
      <c r="LOY58" s="10"/>
      <c r="LOZ58" s="10"/>
      <c r="LPA58" s="10"/>
      <c r="LPB58" s="10"/>
      <c r="LPC58" s="10"/>
      <c r="LPD58" s="10"/>
      <c r="LPE58" s="10"/>
      <c r="LPF58" s="10"/>
      <c r="LPG58" s="10"/>
      <c r="LPH58" s="10"/>
      <c r="LPI58" s="10"/>
      <c r="LPJ58" s="10"/>
      <c r="LPK58" s="10"/>
      <c r="LPL58" s="10"/>
      <c r="LPM58" s="10"/>
      <c r="LPN58" s="10"/>
      <c r="LPO58" s="10"/>
      <c r="LPP58" s="10"/>
      <c r="LPQ58" s="10"/>
      <c r="LPR58" s="10"/>
      <c r="LPS58" s="10"/>
      <c r="LPT58" s="10"/>
      <c r="LPU58" s="10"/>
      <c r="LPV58" s="10"/>
      <c r="LPW58" s="10"/>
      <c r="LPX58" s="10"/>
      <c r="LPY58" s="10"/>
      <c r="LPZ58" s="10"/>
      <c r="LQA58" s="10"/>
      <c r="LQB58" s="10"/>
      <c r="LQC58" s="10"/>
      <c r="LQD58" s="10"/>
      <c r="LQE58" s="10"/>
      <c r="LQF58" s="10"/>
      <c r="LQG58" s="10"/>
      <c r="LQH58" s="10"/>
      <c r="LQI58" s="10"/>
      <c r="LQJ58" s="10"/>
      <c r="LQK58" s="10"/>
      <c r="LQL58" s="10"/>
      <c r="LQM58" s="10"/>
      <c r="LQN58" s="10"/>
      <c r="LQO58" s="10"/>
      <c r="LQP58" s="10"/>
      <c r="LQQ58" s="10"/>
      <c r="LQR58" s="10"/>
      <c r="LQS58" s="10"/>
      <c r="LQT58" s="10"/>
      <c r="LQU58" s="10"/>
      <c r="LQV58" s="10"/>
      <c r="LQW58" s="10"/>
      <c r="LQX58" s="10"/>
      <c r="LQY58" s="10"/>
      <c r="LQZ58" s="10"/>
      <c r="LRA58" s="10"/>
      <c r="LRB58" s="10"/>
      <c r="LRC58" s="10"/>
      <c r="LRD58" s="10"/>
      <c r="LRE58" s="10"/>
      <c r="LRF58" s="10"/>
      <c r="LRG58" s="10"/>
      <c r="LRH58" s="10"/>
      <c r="LRI58" s="10"/>
      <c r="LRJ58" s="10"/>
      <c r="LRK58" s="10"/>
      <c r="LRL58" s="10"/>
      <c r="LRM58" s="10"/>
      <c r="LRN58" s="10"/>
      <c r="LRO58" s="10"/>
      <c r="LRP58" s="10"/>
      <c r="LRQ58" s="10"/>
      <c r="LRR58" s="10"/>
      <c r="LRS58" s="10"/>
      <c r="LRT58" s="10"/>
      <c r="LRU58" s="10"/>
      <c r="LRV58" s="10"/>
      <c r="LRW58" s="10"/>
      <c r="LRX58" s="10"/>
      <c r="LRY58" s="10"/>
      <c r="LRZ58" s="10"/>
      <c r="LSA58" s="10"/>
      <c r="LSB58" s="10"/>
      <c r="LSC58" s="10"/>
      <c r="LSD58" s="10"/>
      <c r="LSE58" s="10"/>
      <c r="LSF58" s="10"/>
      <c r="LSG58" s="10"/>
      <c r="LSH58" s="10"/>
      <c r="LSI58" s="10"/>
      <c r="LSJ58" s="10"/>
      <c r="LSK58" s="10"/>
      <c r="LSL58" s="10"/>
      <c r="LSM58" s="10"/>
      <c r="LSN58" s="10"/>
      <c r="LSO58" s="10"/>
      <c r="LSP58" s="10"/>
      <c r="LSQ58" s="10"/>
      <c r="LSR58" s="10"/>
      <c r="LSS58" s="10"/>
      <c r="LST58" s="10"/>
      <c r="LSU58" s="10"/>
      <c r="LSV58" s="10"/>
      <c r="LSW58" s="10"/>
      <c r="LSX58" s="10"/>
      <c r="LSY58" s="10"/>
      <c r="LSZ58" s="10"/>
      <c r="LTA58" s="10"/>
      <c r="LTB58" s="10"/>
      <c r="LTC58" s="10"/>
      <c r="LTD58" s="10"/>
      <c r="LTE58" s="10"/>
      <c r="LTF58" s="10"/>
      <c r="LTG58" s="10"/>
      <c r="LTH58" s="10"/>
      <c r="LTI58" s="10"/>
      <c r="LTJ58" s="10"/>
      <c r="LTK58" s="10"/>
      <c r="LTL58" s="10"/>
      <c r="LTM58" s="10"/>
      <c r="LTN58" s="10"/>
      <c r="LTO58" s="10"/>
      <c r="LTP58" s="10"/>
      <c r="LTQ58" s="10"/>
      <c r="LTR58" s="10"/>
      <c r="LTS58" s="10"/>
      <c r="LTT58" s="10"/>
      <c r="LTU58" s="10"/>
      <c r="LTV58" s="10"/>
      <c r="LTW58" s="10"/>
      <c r="LTX58" s="10"/>
      <c r="LTY58" s="10"/>
      <c r="LTZ58" s="10"/>
      <c r="LUA58" s="10"/>
      <c r="LUB58" s="10"/>
      <c r="LUC58" s="10"/>
      <c r="LUD58" s="10"/>
      <c r="LUE58" s="10"/>
      <c r="LUF58" s="10"/>
      <c r="LUG58" s="10"/>
      <c r="LUH58" s="10"/>
      <c r="LUI58" s="10"/>
      <c r="LUJ58" s="10"/>
      <c r="LUK58" s="10"/>
      <c r="LUL58" s="10"/>
      <c r="LUM58" s="10"/>
      <c r="LUN58" s="10"/>
      <c r="LUO58" s="10"/>
      <c r="LUP58" s="10"/>
      <c r="LUQ58" s="10"/>
      <c r="LUR58" s="10"/>
      <c r="LUS58" s="10"/>
      <c r="LUT58" s="10"/>
      <c r="LUU58" s="10"/>
      <c r="LUV58" s="10"/>
      <c r="LUW58" s="10"/>
      <c r="LUX58" s="10"/>
      <c r="LUY58" s="10"/>
      <c r="LUZ58" s="10"/>
      <c r="LVA58" s="10"/>
      <c r="LVB58" s="10"/>
      <c r="LVC58" s="10"/>
      <c r="LVD58" s="10"/>
      <c r="LVE58" s="10"/>
      <c r="LVF58" s="10"/>
      <c r="LVG58" s="10"/>
      <c r="LVH58" s="10"/>
      <c r="LVI58" s="10"/>
      <c r="LVJ58" s="10"/>
      <c r="LVK58" s="10"/>
      <c r="LVL58" s="10"/>
      <c r="LVM58" s="10"/>
      <c r="LVN58" s="10"/>
      <c r="LVO58" s="10"/>
      <c r="LVP58" s="10"/>
      <c r="LVQ58" s="10"/>
      <c r="LVR58" s="10"/>
      <c r="LVS58" s="10"/>
      <c r="LVT58" s="10"/>
      <c r="LVU58" s="10"/>
      <c r="LVV58" s="10"/>
      <c r="LVW58" s="10"/>
      <c r="LVX58" s="10"/>
      <c r="LVY58" s="10"/>
      <c r="LVZ58" s="10"/>
      <c r="LWA58" s="10"/>
      <c r="LWB58" s="10"/>
      <c r="LWC58" s="10"/>
      <c r="LWD58" s="10"/>
      <c r="LWE58" s="10"/>
      <c r="LWF58" s="10"/>
      <c r="LWG58" s="10"/>
      <c r="LWH58" s="10"/>
      <c r="LWI58" s="10"/>
      <c r="LWJ58" s="10"/>
      <c r="LWK58" s="10"/>
      <c r="LWL58" s="10"/>
      <c r="LWM58" s="10"/>
      <c r="LWN58" s="10"/>
      <c r="LWO58" s="10"/>
      <c r="LWP58" s="10"/>
      <c r="LWQ58" s="10"/>
      <c r="LWR58" s="10"/>
      <c r="LWS58" s="10"/>
      <c r="LWT58" s="10"/>
      <c r="LWU58" s="10"/>
      <c r="LWV58" s="10"/>
      <c r="LWW58" s="10"/>
      <c r="LWX58" s="10"/>
      <c r="LWY58" s="10"/>
      <c r="LWZ58" s="10"/>
      <c r="LXA58" s="10"/>
      <c r="LXB58" s="10"/>
      <c r="LXC58" s="10"/>
      <c r="LXD58" s="10"/>
      <c r="LXE58" s="10"/>
      <c r="LXF58" s="10"/>
      <c r="LXG58" s="10"/>
      <c r="LXH58" s="10"/>
      <c r="LXI58" s="10"/>
      <c r="LXJ58" s="10"/>
      <c r="LXK58" s="10"/>
      <c r="LXL58" s="10"/>
      <c r="LXM58" s="10"/>
      <c r="LXN58" s="10"/>
      <c r="LXO58" s="10"/>
      <c r="LXP58" s="10"/>
      <c r="LXQ58" s="10"/>
      <c r="LXR58" s="10"/>
      <c r="LXS58" s="10"/>
      <c r="LXT58" s="10"/>
      <c r="LXU58" s="10"/>
      <c r="LXV58" s="10"/>
      <c r="LXW58" s="10"/>
      <c r="LXX58" s="10"/>
      <c r="LXY58" s="10"/>
      <c r="LXZ58" s="10"/>
      <c r="LYA58" s="10"/>
      <c r="LYB58" s="10"/>
      <c r="LYC58" s="10"/>
      <c r="LYD58" s="10"/>
      <c r="LYE58" s="10"/>
      <c r="LYF58" s="10"/>
      <c r="LYG58" s="10"/>
      <c r="LYH58" s="10"/>
      <c r="LYI58" s="10"/>
      <c r="LYJ58" s="10"/>
      <c r="LYK58" s="10"/>
      <c r="LYL58" s="10"/>
      <c r="LYM58" s="10"/>
      <c r="LYN58" s="10"/>
      <c r="LYO58" s="10"/>
      <c r="LYP58" s="10"/>
      <c r="LYQ58" s="10"/>
      <c r="LYR58" s="10"/>
      <c r="LYS58" s="10"/>
      <c r="LYT58" s="10"/>
      <c r="LYU58" s="10"/>
      <c r="LYV58" s="10"/>
      <c r="LYW58" s="10"/>
      <c r="LYX58" s="10"/>
      <c r="LYY58" s="10"/>
      <c r="LYZ58" s="10"/>
      <c r="LZA58" s="10"/>
      <c r="LZB58" s="10"/>
      <c r="LZC58" s="10"/>
      <c r="LZD58" s="10"/>
      <c r="LZE58" s="10"/>
      <c r="LZF58" s="10"/>
      <c r="LZG58" s="10"/>
      <c r="LZH58" s="10"/>
      <c r="LZI58" s="10"/>
      <c r="LZJ58" s="10"/>
      <c r="LZK58" s="10"/>
      <c r="LZL58" s="10"/>
      <c r="LZM58" s="10"/>
      <c r="LZN58" s="10"/>
      <c r="LZO58" s="10"/>
      <c r="LZP58" s="10"/>
      <c r="LZQ58" s="10"/>
      <c r="LZR58" s="10"/>
      <c r="LZS58" s="10"/>
      <c r="LZT58" s="10"/>
      <c r="LZU58" s="10"/>
      <c r="LZV58" s="10"/>
      <c r="LZW58" s="10"/>
      <c r="LZX58" s="10"/>
      <c r="LZY58" s="10"/>
      <c r="LZZ58" s="10"/>
      <c r="MAA58" s="10"/>
      <c r="MAB58" s="10"/>
      <c r="MAC58" s="10"/>
      <c r="MAD58" s="10"/>
      <c r="MAE58" s="10"/>
      <c r="MAF58" s="10"/>
      <c r="MAG58" s="10"/>
      <c r="MAH58" s="10"/>
      <c r="MAI58" s="10"/>
      <c r="MAJ58" s="10"/>
      <c r="MAK58" s="10"/>
      <c r="MAL58" s="10"/>
      <c r="MAM58" s="10"/>
      <c r="MAN58" s="10"/>
      <c r="MAO58" s="10"/>
      <c r="MAP58" s="10"/>
      <c r="MAQ58" s="10"/>
      <c r="MAR58" s="10"/>
      <c r="MAS58" s="10"/>
      <c r="MAT58" s="10"/>
      <c r="MAU58" s="10"/>
      <c r="MAV58" s="10"/>
      <c r="MAW58" s="10"/>
      <c r="MAX58" s="10"/>
      <c r="MAY58" s="10"/>
      <c r="MAZ58" s="10"/>
      <c r="MBA58" s="10"/>
      <c r="MBB58" s="10"/>
      <c r="MBC58" s="10"/>
      <c r="MBD58" s="10"/>
      <c r="MBE58" s="10"/>
      <c r="MBF58" s="10"/>
      <c r="MBG58" s="10"/>
      <c r="MBH58" s="10"/>
      <c r="MBI58" s="10"/>
      <c r="MBJ58" s="10"/>
      <c r="MBK58" s="10"/>
      <c r="MBL58" s="10"/>
      <c r="MBM58" s="10"/>
      <c r="MBN58" s="10"/>
      <c r="MBO58" s="10"/>
      <c r="MBP58" s="10"/>
      <c r="MBQ58" s="10"/>
      <c r="MBR58" s="10"/>
      <c r="MBS58" s="10"/>
      <c r="MBT58" s="10"/>
      <c r="MBU58" s="10"/>
      <c r="MBV58" s="10"/>
      <c r="MBW58" s="10"/>
      <c r="MBX58" s="10"/>
      <c r="MBY58" s="10"/>
      <c r="MBZ58" s="10"/>
      <c r="MCA58" s="10"/>
      <c r="MCB58" s="10"/>
      <c r="MCC58" s="10"/>
      <c r="MCD58" s="10"/>
      <c r="MCE58" s="10"/>
      <c r="MCF58" s="10"/>
      <c r="MCG58" s="10"/>
      <c r="MCH58" s="10"/>
      <c r="MCI58" s="10"/>
      <c r="MCJ58" s="10"/>
      <c r="MCK58" s="10"/>
      <c r="MCL58" s="10"/>
      <c r="MCM58" s="10"/>
      <c r="MCN58" s="10"/>
      <c r="MCO58" s="10"/>
      <c r="MCP58" s="10"/>
      <c r="MCQ58" s="10"/>
      <c r="MCR58" s="10"/>
      <c r="MCS58" s="10"/>
      <c r="MCT58" s="10"/>
      <c r="MCU58" s="10"/>
      <c r="MCV58" s="10"/>
      <c r="MCW58" s="10"/>
      <c r="MCX58" s="10"/>
      <c r="MCY58" s="10"/>
      <c r="MCZ58" s="10"/>
      <c r="MDA58" s="10"/>
      <c r="MDB58" s="10"/>
      <c r="MDC58" s="10"/>
      <c r="MDD58" s="10"/>
      <c r="MDE58" s="10"/>
      <c r="MDF58" s="10"/>
      <c r="MDG58" s="10"/>
      <c r="MDH58" s="10"/>
      <c r="MDI58" s="10"/>
      <c r="MDJ58" s="10"/>
      <c r="MDK58" s="10"/>
      <c r="MDL58" s="10"/>
      <c r="MDM58" s="10"/>
      <c r="MDN58" s="10"/>
      <c r="MDO58" s="10"/>
      <c r="MDP58" s="10"/>
      <c r="MDQ58" s="10"/>
      <c r="MDR58" s="10"/>
      <c r="MDS58" s="10"/>
      <c r="MDT58" s="10"/>
      <c r="MDU58" s="10"/>
      <c r="MDV58" s="10"/>
      <c r="MDW58" s="10"/>
      <c r="MDX58" s="10"/>
      <c r="MDY58" s="10"/>
      <c r="MDZ58" s="10"/>
      <c r="MEA58" s="10"/>
      <c r="MEB58" s="10"/>
      <c r="MEC58" s="10"/>
      <c r="MED58" s="10"/>
      <c r="MEE58" s="10"/>
      <c r="MEF58" s="10"/>
      <c r="MEG58" s="10"/>
      <c r="MEH58" s="10"/>
      <c r="MEI58" s="10"/>
      <c r="MEJ58" s="10"/>
      <c r="MEK58" s="10"/>
      <c r="MEL58" s="10"/>
      <c r="MEM58" s="10"/>
      <c r="MEN58" s="10"/>
      <c r="MEO58" s="10"/>
      <c r="MEP58" s="10"/>
      <c r="MEQ58" s="10"/>
      <c r="MER58" s="10"/>
      <c r="MES58" s="10"/>
      <c r="MET58" s="10"/>
      <c r="MEU58" s="10"/>
      <c r="MEV58" s="10"/>
      <c r="MEW58" s="10"/>
      <c r="MEX58" s="10"/>
      <c r="MEY58" s="10"/>
      <c r="MEZ58" s="10"/>
      <c r="MFA58" s="10"/>
      <c r="MFB58" s="10"/>
      <c r="MFC58" s="10"/>
      <c r="MFD58" s="10"/>
      <c r="MFE58" s="10"/>
      <c r="MFF58" s="10"/>
      <c r="MFG58" s="10"/>
      <c r="MFH58" s="10"/>
      <c r="MFI58" s="10"/>
      <c r="MFJ58" s="10"/>
      <c r="MFK58" s="10"/>
      <c r="MFL58" s="10"/>
      <c r="MFM58" s="10"/>
      <c r="MFN58" s="10"/>
      <c r="MFO58" s="10"/>
      <c r="MFP58" s="10"/>
      <c r="MFQ58" s="10"/>
      <c r="MFR58" s="10"/>
      <c r="MFS58" s="10"/>
      <c r="MFT58" s="10"/>
      <c r="MFU58" s="10"/>
      <c r="MFV58" s="10"/>
      <c r="MFW58" s="10"/>
      <c r="MFX58" s="10"/>
      <c r="MFY58" s="10"/>
      <c r="MFZ58" s="10"/>
      <c r="MGA58" s="10"/>
      <c r="MGB58" s="10"/>
      <c r="MGC58" s="10"/>
      <c r="MGD58" s="10"/>
      <c r="MGE58" s="10"/>
      <c r="MGF58" s="10"/>
      <c r="MGG58" s="10"/>
      <c r="MGH58" s="10"/>
      <c r="MGI58" s="10"/>
      <c r="MGJ58" s="10"/>
      <c r="MGK58" s="10"/>
      <c r="MGL58" s="10"/>
      <c r="MGM58" s="10"/>
      <c r="MGN58" s="10"/>
      <c r="MGO58" s="10"/>
      <c r="MGP58" s="10"/>
      <c r="MGQ58" s="10"/>
      <c r="MGR58" s="10"/>
      <c r="MGS58" s="10"/>
      <c r="MGT58" s="10"/>
      <c r="MGU58" s="10"/>
      <c r="MGV58" s="10"/>
      <c r="MGW58" s="10"/>
      <c r="MGX58" s="10"/>
      <c r="MGY58" s="10"/>
      <c r="MGZ58" s="10"/>
      <c r="MHA58" s="10"/>
      <c r="MHB58" s="10"/>
      <c r="MHC58" s="10"/>
      <c r="MHD58" s="10"/>
      <c r="MHE58" s="10"/>
      <c r="MHF58" s="10"/>
      <c r="MHG58" s="10"/>
      <c r="MHH58" s="10"/>
      <c r="MHI58" s="10"/>
      <c r="MHJ58" s="10"/>
      <c r="MHK58" s="10"/>
      <c r="MHL58" s="10"/>
      <c r="MHM58" s="10"/>
      <c r="MHN58" s="10"/>
      <c r="MHO58" s="10"/>
      <c r="MHP58" s="10"/>
      <c r="MHQ58" s="10"/>
      <c r="MHR58" s="10"/>
      <c r="MHS58" s="10"/>
      <c r="MHT58" s="10"/>
      <c r="MHU58" s="10"/>
      <c r="MHV58" s="10"/>
      <c r="MHW58" s="10"/>
      <c r="MHX58" s="10"/>
      <c r="MHY58" s="10"/>
      <c r="MHZ58" s="10"/>
      <c r="MIA58" s="10"/>
      <c r="MIB58" s="10"/>
      <c r="MIC58" s="10"/>
      <c r="MID58" s="10"/>
      <c r="MIE58" s="10"/>
      <c r="MIF58" s="10"/>
      <c r="MIG58" s="10"/>
      <c r="MIH58" s="10"/>
      <c r="MII58" s="10"/>
      <c r="MIJ58" s="10"/>
      <c r="MIK58" s="10"/>
      <c r="MIL58" s="10"/>
      <c r="MIM58" s="10"/>
      <c r="MIN58" s="10"/>
      <c r="MIO58" s="10"/>
      <c r="MIP58" s="10"/>
      <c r="MIQ58" s="10"/>
      <c r="MIR58" s="10"/>
      <c r="MIS58" s="10"/>
      <c r="MIT58" s="10"/>
      <c r="MIU58" s="10"/>
      <c r="MIV58" s="10"/>
      <c r="MIW58" s="10"/>
      <c r="MIX58" s="10"/>
      <c r="MIY58" s="10"/>
      <c r="MIZ58" s="10"/>
      <c r="MJA58" s="10"/>
      <c r="MJB58" s="10"/>
      <c r="MJC58" s="10"/>
      <c r="MJD58" s="10"/>
      <c r="MJE58" s="10"/>
      <c r="MJF58" s="10"/>
      <c r="MJG58" s="10"/>
      <c r="MJH58" s="10"/>
      <c r="MJI58" s="10"/>
      <c r="MJJ58" s="10"/>
      <c r="MJK58" s="10"/>
      <c r="MJL58" s="10"/>
      <c r="MJM58" s="10"/>
      <c r="MJN58" s="10"/>
      <c r="MJO58" s="10"/>
      <c r="MJP58" s="10"/>
      <c r="MJQ58" s="10"/>
      <c r="MJR58" s="10"/>
      <c r="MJS58" s="10"/>
      <c r="MJT58" s="10"/>
      <c r="MJU58" s="10"/>
      <c r="MJV58" s="10"/>
      <c r="MJW58" s="10"/>
      <c r="MJX58" s="10"/>
      <c r="MJY58" s="10"/>
      <c r="MJZ58" s="10"/>
      <c r="MKA58" s="10"/>
      <c r="MKB58" s="10"/>
      <c r="MKC58" s="10"/>
      <c r="MKD58" s="10"/>
      <c r="MKE58" s="10"/>
      <c r="MKF58" s="10"/>
      <c r="MKG58" s="10"/>
      <c r="MKH58" s="10"/>
      <c r="MKI58" s="10"/>
      <c r="MKJ58" s="10"/>
      <c r="MKK58" s="10"/>
      <c r="MKL58" s="10"/>
      <c r="MKM58" s="10"/>
      <c r="MKN58" s="10"/>
      <c r="MKO58" s="10"/>
      <c r="MKP58" s="10"/>
      <c r="MKQ58" s="10"/>
      <c r="MKR58" s="10"/>
      <c r="MKS58" s="10"/>
      <c r="MKT58" s="10"/>
      <c r="MKU58" s="10"/>
      <c r="MKV58" s="10"/>
      <c r="MKW58" s="10"/>
      <c r="MKX58" s="10"/>
      <c r="MKY58" s="10"/>
      <c r="MKZ58" s="10"/>
      <c r="MLA58" s="10"/>
      <c r="MLB58" s="10"/>
      <c r="MLC58" s="10"/>
      <c r="MLD58" s="10"/>
      <c r="MLE58" s="10"/>
      <c r="MLF58" s="10"/>
      <c r="MLG58" s="10"/>
      <c r="MLH58" s="10"/>
      <c r="MLI58" s="10"/>
      <c r="MLJ58" s="10"/>
      <c r="MLK58" s="10"/>
      <c r="MLL58" s="10"/>
      <c r="MLM58" s="10"/>
      <c r="MLN58" s="10"/>
      <c r="MLO58" s="10"/>
      <c r="MLP58" s="10"/>
      <c r="MLQ58" s="10"/>
      <c r="MLR58" s="10"/>
      <c r="MLS58" s="10"/>
      <c r="MLT58" s="10"/>
      <c r="MLU58" s="10"/>
      <c r="MLV58" s="10"/>
      <c r="MLW58" s="10"/>
      <c r="MLX58" s="10"/>
      <c r="MLY58" s="10"/>
      <c r="MLZ58" s="10"/>
      <c r="MMA58" s="10"/>
      <c r="MMB58" s="10"/>
      <c r="MMC58" s="10"/>
      <c r="MMD58" s="10"/>
      <c r="MME58" s="10"/>
      <c r="MMF58" s="10"/>
      <c r="MMG58" s="10"/>
      <c r="MMH58" s="10"/>
      <c r="MMI58" s="10"/>
      <c r="MMJ58" s="10"/>
      <c r="MMK58" s="10"/>
      <c r="MML58" s="10"/>
      <c r="MMM58" s="10"/>
      <c r="MMN58" s="10"/>
      <c r="MMO58" s="10"/>
      <c r="MMP58" s="10"/>
      <c r="MMQ58" s="10"/>
      <c r="MMR58" s="10"/>
      <c r="MMS58" s="10"/>
      <c r="MMT58" s="10"/>
      <c r="MMU58" s="10"/>
      <c r="MMV58" s="10"/>
      <c r="MMW58" s="10"/>
      <c r="MMX58" s="10"/>
      <c r="MMY58" s="10"/>
      <c r="MMZ58" s="10"/>
      <c r="MNA58" s="10"/>
      <c r="MNB58" s="10"/>
      <c r="MNC58" s="10"/>
      <c r="MND58" s="10"/>
      <c r="MNE58" s="10"/>
      <c r="MNF58" s="10"/>
      <c r="MNG58" s="10"/>
      <c r="MNH58" s="10"/>
      <c r="MNI58" s="10"/>
      <c r="MNJ58" s="10"/>
      <c r="MNK58" s="10"/>
      <c r="MNL58" s="10"/>
      <c r="MNM58" s="10"/>
      <c r="MNN58" s="10"/>
      <c r="MNO58" s="10"/>
      <c r="MNP58" s="10"/>
      <c r="MNQ58" s="10"/>
      <c r="MNR58" s="10"/>
      <c r="MNS58" s="10"/>
      <c r="MNT58" s="10"/>
      <c r="MNU58" s="10"/>
      <c r="MNV58" s="10"/>
      <c r="MNW58" s="10"/>
      <c r="MNX58" s="10"/>
      <c r="MNY58" s="10"/>
      <c r="MNZ58" s="10"/>
      <c r="MOA58" s="10"/>
      <c r="MOB58" s="10"/>
      <c r="MOC58" s="10"/>
      <c r="MOD58" s="10"/>
      <c r="MOE58" s="10"/>
      <c r="MOF58" s="10"/>
      <c r="MOG58" s="10"/>
      <c r="MOH58" s="10"/>
      <c r="MOI58" s="10"/>
      <c r="MOJ58" s="10"/>
      <c r="MOK58" s="10"/>
      <c r="MOL58" s="10"/>
      <c r="MOM58" s="10"/>
      <c r="MON58" s="10"/>
      <c r="MOO58" s="10"/>
      <c r="MOP58" s="10"/>
      <c r="MOQ58" s="10"/>
      <c r="MOR58" s="10"/>
      <c r="MOS58" s="10"/>
      <c r="MOT58" s="10"/>
      <c r="MOU58" s="10"/>
      <c r="MOV58" s="10"/>
      <c r="MOW58" s="10"/>
      <c r="MOX58" s="10"/>
      <c r="MOY58" s="10"/>
      <c r="MOZ58" s="10"/>
      <c r="MPA58" s="10"/>
      <c r="MPB58" s="10"/>
      <c r="MPC58" s="10"/>
      <c r="MPD58" s="10"/>
      <c r="MPE58" s="10"/>
      <c r="MPF58" s="10"/>
      <c r="MPG58" s="10"/>
      <c r="MPH58" s="10"/>
      <c r="MPI58" s="10"/>
      <c r="MPJ58" s="10"/>
      <c r="MPK58" s="10"/>
      <c r="MPL58" s="10"/>
      <c r="MPM58" s="10"/>
      <c r="MPN58" s="10"/>
      <c r="MPO58" s="10"/>
      <c r="MPP58" s="10"/>
      <c r="MPQ58" s="10"/>
      <c r="MPR58" s="10"/>
      <c r="MPS58" s="10"/>
      <c r="MPT58" s="10"/>
      <c r="MPU58" s="10"/>
      <c r="MPV58" s="10"/>
      <c r="MPW58" s="10"/>
      <c r="MPX58" s="10"/>
      <c r="MPY58" s="10"/>
      <c r="MPZ58" s="10"/>
      <c r="MQA58" s="10"/>
      <c r="MQB58" s="10"/>
      <c r="MQC58" s="10"/>
      <c r="MQD58" s="10"/>
      <c r="MQE58" s="10"/>
      <c r="MQF58" s="10"/>
      <c r="MQG58" s="10"/>
      <c r="MQH58" s="10"/>
      <c r="MQI58" s="10"/>
      <c r="MQJ58" s="10"/>
      <c r="MQK58" s="10"/>
      <c r="MQL58" s="10"/>
      <c r="MQM58" s="10"/>
      <c r="MQN58" s="10"/>
      <c r="MQO58" s="10"/>
      <c r="MQP58" s="10"/>
      <c r="MQQ58" s="10"/>
      <c r="MQR58" s="10"/>
      <c r="MQS58" s="10"/>
      <c r="MQT58" s="10"/>
      <c r="MQU58" s="10"/>
      <c r="MQV58" s="10"/>
      <c r="MQW58" s="10"/>
      <c r="MQX58" s="10"/>
      <c r="MQY58" s="10"/>
      <c r="MQZ58" s="10"/>
      <c r="MRA58" s="10"/>
      <c r="MRB58" s="10"/>
      <c r="MRC58" s="10"/>
      <c r="MRD58" s="10"/>
      <c r="MRE58" s="10"/>
      <c r="MRF58" s="10"/>
      <c r="MRG58" s="10"/>
      <c r="MRH58" s="10"/>
      <c r="MRI58" s="10"/>
      <c r="MRJ58" s="10"/>
      <c r="MRK58" s="10"/>
      <c r="MRL58" s="10"/>
      <c r="MRM58" s="10"/>
      <c r="MRN58" s="10"/>
      <c r="MRO58" s="10"/>
      <c r="MRP58" s="10"/>
      <c r="MRQ58" s="10"/>
      <c r="MRR58" s="10"/>
      <c r="MRS58" s="10"/>
      <c r="MRT58" s="10"/>
      <c r="MRU58" s="10"/>
      <c r="MRV58" s="10"/>
      <c r="MRW58" s="10"/>
      <c r="MRX58" s="10"/>
      <c r="MRY58" s="10"/>
      <c r="MRZ58" s="10"/>
      <c r="MSA58" s="10"/>
      <c r="MSB58" s="10"/>
      <c r="MSC58" s="10"/>
      <c r="MSD58" s="10"/>
      <c r="MSE58" s="10"/>
      <c r="MSF58" s="10"/>
      <c r="MSG58" s="10"/>
      <c r="MSH58" s="10"/>
      <c r="MSI58" s="10"/>
      <c r="MSJ58" s="10"/>
      <c r="MSK58" s="10"/>
      <c r="MSL58" s="10"/>
      <c r="MSM58" s="10"/>
      <c r="MSN58" s="10"/>
      <c r="MSO58" s="10"/>
      <c r="MSP58" s="10"/>
      <c r="MSQ58" s="10"/>
      <c r="MSR58" s="10"/>
      <c r="MSS58" s="10"/>
      <c r="MST58" s="10"/>
      <c r="MSU58" s="10"/>
      <c r="MSV58" s="10"/>
      <c r="MSW58" s="10"/>
      <c r="MSX58" s="10"/>
      <c r="MSY58" s="10"/>
      <c r="MSZ58" s="10"/>
      <c r="MTA58" s="10"/>
      <c r="MTB58" s="10"/>
      <c r="MTC58" s="10"/>
      <c r="MTD58" s="10"/>
      <c r="MTE58" s="10"/>
      <c r="MTF58" s="10"/>
      <c r="MTG58" s="10"/>
      <c r="MTH58" s="10"/>
      <c r="MTI58" s="10"/>
      <c r="MTJ58" s="10"/>
      <c r="MTK58" s="10"/>
      <c r="MTL58" s="10"/>
      <c r="MTM58" s="10"/>
      <c r="MTN58" s="10"/>
      <c r="MTO58" s="10"/>
      <c r="MTP58" s="10"/>
      <c r="MTQ58" s="10"/>
      <c r="MTR58" s="10"/>
      <c r="MTS58" s="10"/>
      <c r="MTT58" s="10"/>
      <c r="MTU58" s="10"/>
      <c r="MTV58" s="10"/>
      <c r="MTW58" s="10"/>
      <c r="MTX58" s="10"/>
      <c r="MTY58" s="10"/>
      <c r="MTZ58" s="10"/>
      <c r="MUA58" s="10"/>
      <c r="MUB58" s="10"/>
      <c r="MUC58" s="10"/>
      <c r="MUD58" s="10"/>
      <c r="MUE58" s="10"/>
      <c r="MUF58" s="10"/>
      <c r="MUG58" s="10"/>
      <c r="MUH58" s="10"/>
      <c r="MUI58" s="10"/>
      <c r="MUJ58" s="10"/>
      <c r="MUK58" s="10"/>
      <c r="MUL58" s="10"/>
      <c r="MUM58" s="10"/>
      <c r="MUN58" s="10"/>
      <c r="MUO58" s="10"/>
      <c r="MUP58" s="10"/>
      <c r="MUQ58" s="10"/>
      <c r="MUR58" s="10"/>
      <c r="MUS58" s="10"/>
      <c r="MUT58" s="10"/>
      <c r="MUU58" s="10"/>
      <c r="MUV58" s="10"/>
      <c r="MUW58" s="10"/>
      <c r="MUX58" s="10"/>
      <c r="MUY58" s="10"/>
      <c r="MUZ58" s="10"/>
      <c r="MVA58" s="10"/>
      <c r="MVB58" s="10"/>
      <c r="MVC58" s="10"/>
      <c r="MVD58" s="10"/>
      <c r="MVE58" s="10"/>
      <c r="MVF58" s="10"/>
      <c r="MVG58" s="10"/>
      <c r="MVH58" s="10"/>
      <c r="MVI58" s="10"/>
      <c r="MVJ58" s="10"/>
      <c r="MVK58" s="10"/>
      <c r="MVL58" s="10"/>
      <c r="MVM58" s="10"/>
      <c r="MVN58" s="10"/>
      <c r="MVO58" s="10"/>
      <c r="MVP58" s="10"/>
      <c r="MVQ58" s="10"/>
      <c r="MVR58" s="10"/>
      <c r="MVS58" s="10"/>
      <c r="MVT58" s="10"/>
      <c r="MVU58" s="10"/>
      <c r="MVV58" s="10"/>
      <c r="MVW58" s="10"/>
      <c r="MVX58" s="10"/>
      <c r="MVY58" s="10"/>
      <c r="MVZ58" s="10"/>
      <c r="MWA58" s="10"/>
      <c r="MWB58" s="10"/>
      <c r="MWC58" s="10"/>
      <c r="MWD58" s="10"/>
      <c r="MWE58" s="10"/>
      <c r="MWF58" s="10"/>
      <c r="MWG58" s="10"/>
      <c r="MWH58" s="10"/>
      <c r="MWI58" s="10"/>
      <c r="MWJ58" s="10"/>
      <c r="MWK58" s="10"/>
      <c r="MWL58" s="10"/>
      <c r="MWM58" s="10"/>
      <c r="MWN58" s="10"/>
      <c r="MWO58" s="10"/>
      <c r="MWP58" s="10"/>
      <c r="MWQ58" s="10"/>
      <c r="MWR58" s="10"/>
      <c r="MWS58" s="10"/>
      <c r="MWT58" s="10"/>
      <c r="MWU58" s="10"/>
      <c r="MWV58" s="10"/>
      <c r="MWW58" s="10"/>
      <c r="MWX58" s="10"/>
      <c r="MWY58" s="10"/>
      <c r="MWZ58" s="10"/>
      <c r="MXA58" s="10"/>
      <c r="MXB58" s="10"/>
      <c r="MXC58" s="10"/>
      <c r="MXD58" s="10"/>
      <c r="MXE58" s="10"/>
      <c r="MXF58" s="10"/>
      <c r="MXG58" s="10"/>
      <c r="MXH58" s="10"/>
      <c r="MXI58" s="10"/>
      <c r="MXJ58" s="10"/>
      <c r="MXK58" s="10"/>
      <c r="MXL58" s="10"/>
      <c r="MXM58" s="10"/>
      <c r="MXN58" s="10"/>
      <c r="MXO58" s="10"/>
      <c r="MXP58" s="10"/>
      <c r="MXQ58" s="10"/>
      <c r="MXR58" s="10"/>
      <c r="MXS58" s="10"/>
      <c r="MXT58" s="10"/>
      <c r="MXU58" s="10"/>
      <c r="MXV58" s="10"/>
      <c r="MXW58" s="10"/>
      <c r="MXX58" s="10"/>
      <c r="MXY58" s="10"/>
      <c r="MXZ58" s="10"/>
      <c r="MYA58" s="10"/>
      <c r="MYB58" s="10"/>
      <c r="MYC58" s="10"/>
      <c r="MYD58" s="10"/>
      <c r="MYE58" s="10"/>
      <c r="MYF58" s="10"/>
      <c r="MYG58" s="10"/>
      <c r="MYH58" s="10"/>
      <c r="MYI58" s="10"/>
      <c r="MYJ58" s="10"/>
      <c r="MYK58" s="10"/>
      <c r="MYL58" s="10"/>
      <c r="MYM58" s="10"/>
      <c r="MYN58" s="10"/>
      <c r="MYO58" s="10"/>
      <c r="MYP58" s="10"/>
      <c r="MYQ58" s="10"/>
      <c r="MYR58" s="10"/>
      <c r="MYS58" s="10"/>
      <c r="MYT58" s="10"/>
      <c r="MYU58" s="10"/>
      <c r="MYV58" s="10"/>
      <c r="MYW58" s="10"/>
      <c r="MYX58" s="10"/>
      <c r="MYY58" s="10"/>
      <c r="MYZ58" s="10"/>
      <c r="MZA58" s="10"/>
      <c r="MZB58" s="10"/>
      <c r="MZC58" s="10"/>
      <c r="MZD58" s="10"/>
      <c r="MZE58" s="10"/>
      <c r="MZF58" s="10"/>
      <c r="MZG58" s="10"/>
      <c r="MZH58" s="10"/>
      <c r="MZI58" s="10"/>
      <c r="MZJ58" s="10"/>
      <c r="MZK58" s="10"/>
      <c r="MZL58" s="10"/>
      <c r="MZM58" s="10"/>
      <c r="MZN58" s="10"/>
      <c r="MZO58" s="10"/>
      <c r="MZP58" s="10"/>
      <c r="MZQ58" s="10"/>
      <c r="MZR58" s="10"/>
      <c r="MZS58" s="10"/>
      <c r="MZT58" s="10"/>
      <c r="MZU58" s="10"/>
      <c r="MZV58" s="10"/>
      <c r="MZW58" s="10"/>
      <c r="MZX58" s="10"/>
      <c r="MZY58" s="10"/>
      <c r="MZZ58" s="10"/>
      <c r="NAA58" s="10"/>
      <c r="NAB58" s="10"/>
      <c r="NAC58" s="10"/>
      <c r="NAD58" s="10"/>
      <c r="NAE58" s="10"/>
      <c r="NAF58" s="10"/>
      <c r="NAG58" s="10"/>
      <c r="NAH58" s="10"/>
      <c r="NAI58" s="10"/>
      <c r="NAJ58" s="10"/>
      <c r="NAK58" s="10"/>
      <c r="NAL58" s="10"/>
      <c r="NAM58" s="10"/>
      <c r="NAN58" s="10"/>
      <c r="NAO58" s="10"/>
      <c r="NAP58" s="10"/>
      <c r="NAQ58" s="10"/>
      <c r="NAR58" s="10"/>
      <c r="NAS58" s="10"/>
      <c r="NAT58" s="10"/>
      <c r="NAU58" s="10"/>
      <c r="NAV58" s="10"/>
      <c r="NAW58" s="10"/>
      <c r="NAX58" s="10"/>
      <c r="NAY58" s="10"/>
      <c r="NAZ58" s="10"/>
      <c r="NBA58" s="10"/>
      <c r="NBB58" s="10"/>
      <c r="NBC58" s="10"/>
      <c r="NBD58" s="10"/>
      <c r="NBE58" s="10"/>
      <c r="NBF58" s="10"/>
      <c r="NBG58" s="10"/>
      <c r="NBH58" s="10"/>
      <c r="NBI58" s="10"/>
      <c r="NBJ58" s="10"/>
      <c r="NBK58" s="10"/>
      <c r="NBL58" s="10"/>
      <c r="NBM58" s="10"/>
      <c r="NBN58" s="10"/>
      <c r="NBO58" s="10"/>
      <c r="NBP58" s="10"/>
      <c r="NBQ58" s="10"/>
      <c r="NBR58" s="10"/>
      <c r="NBS58" s="10"/>
      <c r="NBT58" s="10"/>
      <c r="NBU58" s="10"/>
      <c r="NBV58" s="10"/>
      <c r="NBW58" s="10"/>
      <c r="NBX58" s="10"/>
      <c r="NBY58" s="10"/>
      <c r="NBZ58" s="10"/>
      <c r="NCA58" s="10"/>
      <c r="NCB58" s="10"/>
      <c r="NCC58" s="10"/>
      <c r="NCD58" s="10"/>
      <c r="NCE58" s="10"/>
      <c r="NCF58" s="10"/>
      <c r="NCG58" s="10"/>
      <c r="NCH58" s="10"/>
      <c r="NCI58" s="10"/>
      <c r="NCJ58" s="10"/>
      <c r="NCK58" s="10"/>
      <c r="NCL58" s="10"/>
      <c r="NCM58" s="10"/>
      <c r="NCN58" s="10"/>
      <c r="NCO58" s="10"/>
      <c r="NCP58" s="10"/>
      <c r="NCQ58" s="10"/>
      <c r="NCR58" s="10"/>
      <c r="NCS58" s="10"/>
      <c r="NCT58" s="10"/>
      <c r="NCU58" s="10"/>
      <c r="NCV58" s="10"/>
      <c r="NCW58" s="10"/>
      <c r="NCX58" s="10"/>
      <c r="NCY58" s="10"/>
      <c r="NCZ58" s="10"/>
      <c r="NDA58" s="10"/>
      <c r="NDB58" s="10"/>
      <c r="NDC58" s="10"/>
      <c r="NDD58" s="10"/>
      <c r="NDE58" s="10"/>
      <c r="NDF58" s="10"/>
      <c r="NDG58" s="10"/>
      <c r="NDH58" s="10"/>
      <c r="NDI58" s="10"/>
      <c r="NDJ58" s="10"/>
      <c r="NDK58" s="10"/>
      <c r="NDL58" s="10"/>
      <c r="NDM58" s="10"/>
      <c r="NDN58" s="10"/>
      <c r="NDO58" s="10"/>
      <c r="NDP58" s="10"/>
      <c r="NDQ58" s="10"/>
      <c r="NDR58" s="10"/>
      <c r="NDS58" s="10"/>
      <c r="NDT58" s="10"/>
      <c r="NDU58" s="10"/>
      <c r="NDV58" s="10"/>
      <c r="NDW58" s="10"/>
      <c r="NDX58" s="10"/>
      <c r="NDY58" s="10"/>
      <c r="NDZ58" s="10"/>
      <c r="NEA58" s="10"/>
      <c r="NEB58" s="10"/>
      <c r="NEC58" s="10"/>
      <c r="NED58" s="10"/>
      <c r="NEE58" s="10"/>
      <c r="NEF58" s="10"/>
      <c r="NEG58" s="10"/>
      <c r="NEH58" s="10"/>
      <c r="NEI58" s="10"/>
      <c r="NEJ58" s="10"/>
      <c r="NEK58" s="10"/>
      <c r="NEL58" s="10"/>
      <c r="NEM58" s="10"/>
      <c r="NEN58" s="10"/>
      <c r="NEO58" s="10"/>
      <c r="NEP58" s="10"/>
      <c r="NEQ58" s="10"/>
      <c r="NER58" s="10"/>
      <c r="NES58" s="10"/>
      <c r="NET58" s="10"/>
      <c r="NEU58" s="10"/>
      <c r="NEV58" s="10"/>
      <c r="NEW58" s="10"/>
      <c r="NEX58" s="10"/>
      <c r="NEY58" s="10"/>
      <c r="NEZ58" s="10"/>
      <c r="NFA58" s="10"/>
      <c r="NFB58" s="10"/>
      <c r="NFC58" s="10"/>
      <c r="NFD58" s="10"/>
      <c r="NFE58" s="10"/>
      <c r="NFF58" s="10"/>
      <c r="NFG58" s="10"/>
      <c r="NFH58" s="10"/>
      <c r="NFI58" s="10"/>
      <c r="NFJ58" s="10"/>
      <c r="NFK58" s="10"/>
      <c r="NFL58" s="10"/>
      <c r="NFM58" s="10"/>
      <c r="NFN58" s="10"/>
      <c r="NFO58" s="10"/>
      <c r="NFP58" s="10"/>
      <c r="NFQ58" s="10"/>
      <c r="NFR58" s="10"/>
      <c r="NFS58" s="10"/>
      <c r="NFT58" s="10"/>
      <c r="NFU58" s="10"/>
      <c r="NFV58" s="10"/>
      <c r="NFW58" s="10"/>
      <c r="NFX58" s="10"/>
      <c r="NFY58" s="10"/>
      <c r="NFZ58" s="10"/>
      <c r="NGA58" s="10"/>
      <c r="NGB58" s="10"/>
      <c r="NGC58" s="10"/>
      <c r="NGD58" s="10"/>
      <c r="NGE58" s="10"/>
      <c r="NGF58" s="10"/>
      <c r="NGG58" s="10"/>
      <c r="NGH58" s="10"/>
      <c r="NGI58" s="10"/>
      <c r="NGJ58" s="10"/>
      <c r="NGK58" s="10"/>
      <c r="NGL58" s="10"/>
      <c r="NGM58" s="10"/>
      <c r="NGN58" s="10"/>
      <c r="NGO58" s="10"/>
      <c r="NGP58" s="10"/>
      <c r="NGQ58" s="10"/>
      <c r="NGR58" s="10"/>
      <c r="NGS58" s="10"/>
      <c r="NGT58" s="10"/>
      <c r="NGU58" s="10"/>
      <c r="NGV58" s="10"/>
      <c r="NGW58" s="10"/>
      <c r="NGX58" s="10"/>
      <c r="NGY58" s="10"/>
      <c r="NGZ58" s="10"/>
      <c r="NHA58" s="10"/>
      <c r="NHB58" s="10"/>
      <c r="NHC58" s="10"/>
      <c r="NHD58" s="10"/>
      <c r="NHE58" s="10"/>
      <c r="NHF58" s="10"/>
      <c r="NHG58" s="10"/>
      <c r="NHH58" s="10"/>
      <c r="NHI58" s="10"/>
      <c r="NHJ58" s="10"/>
      <c r="NHK58" s="10"/>
      <c r="NHL58" s="10"/>
      <c r="NHM58" s="10"/>
      <c r="NHN58" s="10"/>
      <c r="NHO58" s="10"/>
      <c r="NHP58" s="10"/>
      <c r="NHQ58" s="10"/>
      <c r="NHR58" s="10"/>
      <c r="NHS58" s="10"/>
      <c r="NHT58" s="10"/>
      <c r="NHU58" s="10"/>
      <c r="NHV58" s="10"/>
      <c r="NHW58" s="10"/>
      <c r="NHX58" s="10"/>
      <c r="NHY58" s="10"/>
      <c r="NHZ58" s="10"/>
      <c r="NIA58" s="10"/>
      <c r="NIB58" s="10"/>
      <c r="NIC58" s="10"/>
      <c r="NID58" s="10"/>
      <c r="NIE58" s="10"/>
      <c r="NIF58" s="10"/>
      <c r="NIG58" s="10"/>
      <c r="NIH58" s="10"/>
      <c r="NII58" s="10"/>
      <c r="NIJ58" s="10"/>
      <c r="NIK58" s="10"/>
      <c r="NIL58" s="10"/>
      <c r="NIM58" s="10"/>
      <c r="NIN58" s="10"/>
      <c r="NIO58" s="10"/>
      <c r="NIP58" s="10"/>
      <c r="NIQ58" s="10"/>
      <c r="NIR58" s="10"/>
      <c r="NIS58" s="10"/>
      <c r="NIT58" s="10"/>
      <c r="NIU58" s="10"/>
      <c r="NIV58" s="10"/>
      <c r="NIW58" s="10"/>
      <c r="NIX58" s="10"/>
      <c r="NIY58" s="10"/>
      <c r="NIZ58" s="10"/>
      <c r="NJA58" s="10"/>
      <c r="NJB58" s="10"/>
      <c r="NJC58" s="10"/>
      <c r="NJD58" s="10"/>
      <c r="NJE58" s="10"/>
      <c r="NJF58" s="10"/>
      <c r="NJG58" s="10"/>
      <c r="NJH58" s="10"/>
      <c r="NJI58" s="10"/>
      <c r="NJJ58" s="10"/>
      <c r="NJK58" s="10"/>
      <c r="NJL58" s="10"/>
      <c r="NJM58" s="10"/>
      <c r="NJN58" s="10"/>
      <c r="NJO58" s="10"/>
      <c r="NJP58" s="10"/>
      <c r="NJQ58" s="10"/>
      <c r="NJR58" s="10"/>
      <c r="NJS58" s="10"/>
      <c r="NJT58" s="10"/>
      <c r="NJU58" s="10"/>
      <c r="NJV58" s="10"/>
      <c r="NJW58" s="10"/>
      <c r="NJX58" s="10"/>
      <c r="NJY58" s="10"/>
      <c r="NJZ58" s="10"/>
      <c r="NKA58" s="10"/>
      <c r="NKB58" s="10"/>
      <c r="NKC58" s="10"/>
      <c r="NKD58" s="10"/>
      <c r="NKE58" s="10"/>
      <c r="NKF58" s="10"/>
      <c r="NKG58" s="10"/>
      <c r="NKH58" s="10"/>
      <c r="NKI58" s="10"/>
      <c r="NKJ58" s="10"/>
      <c r="NKK58" s="10"/>
      <c r="NKL58" s="10"/>
      <c r="NKM58" s="10"/>
      <c r="NKN58" s="10"/>
      <c r="NKO58" s="10"/>
      <c r="NKP58" s="10"/>
      <c r="NKQ58" s="10"/>
      <c r="NKR58" s="10"/>
      <c r="NKS58" s="10"/>
      <c r="NKT58" s="10"/>
      <c r="NKU58" s="10"/>
      <c r="NKV58" s="10"/>
      <c r="NKW58" s="10"/>
      <c r="NKX58" s="10"/>
      <c r="NKY58" s="10"/>
      <c r="NKZ58" s="10"/>
      <c r="NLA58" s="10"/>
      <c r="NLB58" s="10"/>
      <c r="NLC58" s="10"/>
      <c r="NLD58" s="10"/>
      <c r="NLE58" s="10"/>
      <c r="NLF58" s="10"/>
      <c r="NLG58" s="10"/>
      <c r="NLH58" s="10"/>
      <c r="NLI58" s="10"/>
      <c r="NLJ58" s="10"/>
      <c r="NLK58" s="10"/>
      <c r="NLL58" s="10"/>
      <c r="NLM58" s="10"/>
      <c r="NLN58" s="10"/>
      <c r="NLO58" s="10"/>
      <c r="NLP58" s="10"/>
      <c r="NLQ58" s="10"/>
      <c r="NLR58" s="10"/>
      <c r="NLS58" s="10"/>
      <c r="NLT58" s="10"/>
      <c r="NLU58" s="10"/>
      <c r="NLV58" s="10"/>
      <c r="NLW58" s="10"/>
      <c r="NLX58" s="10"/>
      <c r="NLY58" s="10"/>
      <c r="NLZ58" s="10"/>
      <c r="NMA58" s="10"/>
      <c r="NMB58" s="10"/>
      <c r="NMC58" s="10"/>
      <c r="NMD58" s="10"/>
      <c r="NME58" s="10"/>
      <c r="NMF58" s="10"/>
      <c r="NMG58" s="10"/>
      <c r="NMH58" s="10"/>
      <c r="NMI58" s="10"/>
      <c r="NMJ58" s="10"/>
      <c r="NMK58" s="10"/>
      <c r="NML58" s="10"/>
      <c r="NMM58" s="10"/>
      <c r="NMN58" s="10"/>
      <c r="NMO58" s="10"/>
      <c r="NMP58" s="10"/>
      <c r="NMQ58" s="10"/>
      <c r="NMR58" s="10"/>
      <c r="NMS58" s="10"/>
      <c r="NMT58" s="10"/>
      <c r="NMU58" s="10"/>
      <c r="NMV58" s="10"/>
      <c r="NMW58" s="10"/>
      <c r="NMX58" s="10"/>
      <c r="NMY58" s="10"/>
      <c r="NMZ58" s="10"/>
      <c r="NNA58" s="10"/>
      <c r="NNB58" s="10"/>
      <c r="NNC58" s="10"/>
      <c r="NND58" s="10"/>
      <c r="NNE58" s="10"/>
      <c r="NNF58" s="10"/>
      <c r="NNG58" s="10"/>
      <c r="NNH58" s="10"/>
      <c r="NNI58" s="10"/>
      <c r="NNJ58" s="10"/>
      <c r="NNK58" s="10"/>
      <c r="NNL58" s="10"/>
      <c r="NNM58" s="10"/>
      <c r="NNN58" s="10"/>
      <c r="NNO58" s="10"/>
      <c r="NNP58" s="10"/>
      <c r="NNQ58" s="10"/>
      <c r="NNR58" s="10"/>
      <c r="NNS58" s="10"/>
      <c r="NNT58" s="10"/>
      <c r="NNU58" s="10"/>
      <c r="NNV58" s="10"/>
      <c r="NNW58" s="10"/>
      <c r="NNX58" s="10"/>
      <c r="NNY58" s="10"/>
      <c r="NNZ58" s="10"/>
      <c r="NOA58" s="10"/>
      <c r="NOB58" s="10"/>
      <c r="NOC58" s="10"/>
      <c r="NOD58" s="10"/>
      <c r="NOE58" s="10"/>
      <c r="NOF58" s="10"/>
      <c r="NOG58" s="10"/>
      <c r="NOH58" s="10"/>
      <c r="NOI58" s="10"/>
      <c r="NOJ58" s="10"/>
      <c r="NOK58" s="10"/>
      <c r="NOL58" s="10"/>
      <c r="NOM58" s="10"/>
      <c r="NON58" s="10"/>
      <c r="NOO58" s="10"/>
      <c r="NOP58" s="10"/>
      <c r="NOQ58" s="10"/>
      <c r="NOR58" s="10"/>
      <c r="NOS58" s="10"/>
      <c r="NOT58" s="10"/>
      <c r="NOU58" s="10"/>
      <c r="NOV58" s="10"/>
      <c r="NOW58" s="10"/>
      <c r="NOX58" s="10"/>
      <c r="NOY58" s="10"/>
      <c r="NOZ58" s="10"/>
      <c r="NPA58" s="10"/>
      <c r="NPB58" s="10"/>
      <c r="NPC58" s="10"/>
      <c r="NPD58" s="10"/>
      <c r="NPE58" s="10"/>
      <c r="NPF58" s="10"/>
      <c r="NPG58" s="10"/>
      <c r="NPH58" s="10"/>
      <c r="NPI58" s="10"/>
      <c r="NPJ58" s="10"/>
      <c r="NPK58" s="10"/>
      <c r="NPL58" s="10"/>
      <c r="NPM58" s="10"/>
      <c r="NPN58" s="10"/>
      <c r="NPO58" s="10"/>
      <c r="NPP58" s="10"/>
      <c r="NPQ58" s="10"/>
      <c r="NPR58" s="10"/>
      <c r="NPS58" s="10"/>
      <c r="NPT58" s="10"/>
      <c r="NPU58" s="10"/>
      <c r="NPV58" s="10"/>
      <c r="NPW58" s="10"/>
      <c r="NPX58" s="10"/>
      <c r="NPY58" s="10"/>
      <c r="NPZ58" s="10"/>
      <c r="NQA58" s="10"/>
      <c r="NQB58" s="10"/>
      <c r="NQC58" s="10"/>
      <c r="NQD58" s="10"/>
      <c r="NQE58" s="10"/>
      <c r="NQF58" s="10"/>
      <c r="NQG58" s="10"/>
      <c r="NQH58" s="10"/>
      <c r="NQI58" s="10"/>
      <c r="NQJ58" s="10"/>
      <c r="NQK58" s="10"/>
      <c r="NQL58" s="10"/>
      <c r="NQM58" s="10"/>
      <c r="NQN58" s="10"/>
      <c r="NQO58" s="10"/>
      <c r="NQP58" s="10"/>
      <c r="NQQ58" s="10"/>
      <c r="NQR58" s="10"/>
      <c r="NQS58" s="10"/>
      <c r="NQT58" s="10"/>
      <c r="NQU58" s="10"/>
      <c r="NQV58" s="10"/>
      <c r="NQW58" s="10"/>
      <c r="NQX58" s="10"/>
      <c r="NQY58" s="10"/>
      <c r="NQZ58" s="10"/>
      <c r="NRA58" s="10"/>
      <c r="NRB58" s="10"/>
      <c r="NRC58" s="10"/>
      <c r="NRD58" s="10"/>
      <c r="NRE58" s="10"/>
      <c r="NRF58" s="10"/>
      <c r="NRG58" s="10"/>
      <c r="NRH58" s="10"/>
      <c r="NRI58" s="10"/>
      <c r="NRJ58" s="10"/>
      <c r="NRK58" s="10"/>
      <c r="NRL58" s="10"/>
      <c r="NRM58" s="10"/>
      <c r="NRN58" s="10"/>
      <c r="NRO58" s="10"/>
      <c r="NRP58" s="10"/>
      <c r="NRQ58" s="10"/>
      <c r="NRR58" s="10"/>
      <c r="NRS58" s="10"/>
      <c r="NRT58" s="10"/>
      <c r="NRU58" s="10"/>
      <c r="NRV58" s="10"/>
      <c r="NRW58" s="10"/>
      <c r="NRX58" s="10"/>
      <c r="NRY58" s="10"/>
      <c r="NRZ58" s="10"/>
      <c r="NSA58" s="10"/>
      <c r="NSB58" s="10"/>
      <c r="NSC58" s="10"/>
      <c r="NSD58" s="10"/>
      <c r="NSE58" s="10"/>
      <c r="NSF58" s="10"/>
      <c r="NSG58" s="10"/>
      <c r="NSH58" s="10"/>
      <c r="NSI58" s="10"/>
      <c r="NSJ58" s="10"/>
      <c r="NSK58" s="10"/>
      <c r="NSL58" s="10"/>
      <c r="NSM58" s="10"/>
      <c r="NSN58" s="10"/>
      <c r="NSO58" s="10"/>
      <c r="NSP58" s="10"/>
      <c r="NSQ58" s="10"/>
      <c r="NSR58" s="10"/>
      <c r="NSS58" s="10"/>
      <c r="NST58" s="10"/>
      <c r="NSU58" s="10"/>
      <c r="NSV58" s="10"/>
      <c r="NSW58" s="10"/>
      <c r="NSX58" s="10"/>
      <c r="NSY58" s="10"/>
      <c r="NSZ58" s="10"/>
      <c r="NTA58" s="10"/>
      <c r="NTB58" s="10"/>
      <c r="NTC58" s="10"/>
      <c r="NTD58" s="10"/>
      <c r="NTE58" s="10"/>
      <c r="NTF58" s="10"/>
      <c r="NTG58" s="10"/>
      <c r="NTH58" s="10"/>
      <c r="NTI58" s="10"/>
      <c r="NTJ58" s="10"/>
      <c r="NTK58" s="10"/>
      <c r="NTL58" s="10"/>
      <c r="NTM58" s="10"/>
      <c r="NTN58" s="10"/>
      <c r="NTO58" s="10"/>
      <c r="NTP58" s="10"/>
      <c r="NTQ58" s="10"/>
      <c r="NTR58" s="10"/>
      <c r="NTS58" s="10"/>
      <c r="NTT58" s="10"/>
      <c r="NTU58" s="10"/>
      <c r="NTV58" s="10"/>
      <c r="NTW58" s="10"/>
      <c r="NTX58" s="10"/>
      <c r="NTY58" s="10"/>
      <c r="NTZ58" s="10"/>
      <c r="NUA58" s="10"/>
      <c r="NUB58" s="10"/>
      <c r="NUC58" s="10"/>
      <c r="NUD58" s="10"/>
      <c r="NUE58" s="10"/>
      <c r="NUF58" s="10"/>
      <c r="NUG58" s="10"/>
      <c r="NUH58" s="10"/>
      <c r="NUI58" s="10"/>
      <c r="NUJ58" s="10"/>
      <c r="NUK58" s="10"/>
      <c r="NUL58" s="10"/>
      <c r="NUM58" s="10"/>
      <c r="NUN58" s="10"/>
      <c r="NUO58" s="10"/>
      <c r="NUP58" s="10"/>
      <c r="NUQ58" s="10"/>
      <c r="NUR58" s="10"/>
      <c r="NUS58" s="10"/>
      <c r="NUT58" s="10"/>
      <c r="NUU58" s="10"/>
      <c r="NUV58" s="10"/>
      <c r="NUW58" s="10"/>
      <c r="NUX58" s="10"/>
      <c r="NUY58" s="10"/>
      <c r="NUZ58" s="10"/>
      <c r="NVA58" s="10"/>
      <c r="NVB58" s="10"/>
      <c r="NVC58" s="10"/>
      <c r="NVD58" s="10"/>
      <c r="NVE58" s="10"/>
      <c r="NVF58" s="10"/>
      <c r="NVG58" s="10"/>
      <c r="NVH58" s="10"/>
      <c r="NVI58" s="10"/>
      <c r="NVJ58" s="10"/>
      <c r="NVK58" s="10"/>
      <c r="NVL58" s="10"/>
      <c r="NVM58" s="10"/>
      <c r="NVN58" s="10"/>
      <c r="NVO58" s="10"/>
      <c r="NVP58" s="10"/>
      <c r="NVQ58" s="10"/>
      <c r="NVR58" s="10"/>
      <c r="NVS58" s="10"/>
      <c r="NVT58" s="10"/>
      <c r="NVU58" s="10"/>
      <c r="NVV58" s="10"/>
      <c r="NVW58" s="10"/>
      <c r="NVX58" s="10"/>
      <c r="NVY58" s="10"/>
      <c r="NVZ58" s="10"/>
      <c r="NWA58" s="10"/>
      <c r="NWB58" s="10"/>
      <c r="NWC58" s="10"/>
      <c r="NWD58" s="10"/>
      <c r="NWE58" s="10"/>
      <c r="NWF58" s="10"/>
      <c r="NWG58" s="10"/>
      <c r="NWH58" s="10"/>
      <c r="NWI58" s="10"/>
      <c r="NWJ58" s="10"/>
      <c r="NWK58" s="10"/>
      <c r="NWL58" s="10"/>
      <c r="NWM58" s="10"/>
      <c r="NWN58" s="10"/>
      <c r="NWO58" s="10"/>
      <c r="NWP58" s="10"/>
      <c r="NWQ58" s="10"/>
      <c r="NWR58" s="10"/>
      <c r="NWS58" s="10"/>
      <c r="NWT58" s="10"/>
      <c r="NWU58" s="10"/>
      <c r="NWV58" s="10"/>
      <c r="NWW58" s="10"/>
      <c r="NWX58" s="10"/>
      <c r="NWY58" s="10"/>
      <c r="NWZ58" s="10"/>
      <c r="NXA58" s="10"/>
      <c r="NXB58" s="10"/>
      <c r="NXC58" s="10"/>
      <c r="NXD58" s="10"/>
      <c r="NXE58" s="10"/>
      <c r="NXF58" s="10"/>
      <c r="NXG58" s="10"/>
      <c r="NXH58" s="10"/>
      <c r="NXI58" s="10"/>
      <c r="NXJ58" s="10"/>
      <c r="NXK58" s="10"/>
      <c r="NXL58" s="10"/>
      <c r="NXM58" s="10"/>
      <c r="NXN58" s="10"/>
      <c r="NXO58" s="10"/>
      <c r="NXP58" s="10"/>
      <c r="NXQ58" s="10"/>
      <c r="NXR58" s="10"/>
      <c r="NXS58" s="10"/>
      <c r="NXT58" s="10"/>
      <c r="NXU58" s="10"/>
      <c r="NXV58" s="10"/>
      <c r="NXW58" s="10"/>
      <c r="NXX58" s="10"/>
      <c r="NXY58" s="10"/>
      <c r="NXZ58" s="10"/>
      <c r="NYA58" s="10"/>
      <c r="NYB58" s="10"/>
      <c r="NYC58" s="10"/>
      <c r="NYD58" s="10"/>
      <c r="NYE58" s="10"/>
      <c r="NYF58" s="10"/>
      <c r="NYG58" s="10"/>
      <c r="NYH58" s="10"/>
      <c r="NYI58" s="10"/>
      <c r="NYJ58" s="10"/>
      <c r="NYK58" s="10"/>
      <c r="NYL58" s="10"/>
      <c r="NYM58" s="10"/>
      <c r="NYN58" s="10"/>
      <c r="NYO58" s="10"/>
      <c r="NYP58" s="10"/>
      <c r="NYQ58" s="10"/>
      <c r="NYR58" s="10"/>
      <c r="NYS58" s="10"/>
      <c r="NYT58" s="10"/>
      <c r="NYU58" s="10"/>
      <c r="NYV58" s="10"/>
      <c r="NYW58" s="10"/>
      <c r="NYX58" s="10"/>
      <c r="NYY58" s="10"/>
      <c r="NYZ58" s="10"/>
      <c r="NZA58" s="10"/>
      <c r="NZB58" s="10"/>
      <c r="NZC58" s="10"/>
      <c r="NZD58" s="10"/>
      <c r="NZE58" s="10"/>
      <c r="NZF58" s="10"/>
      <c r="NZG58" s="10"/>
      <c r="NZH58" s="10"/>
      <c r="NZI58" s="10"/>
      <c r="NZJ58" s="10"/>
      <c r="NZK58" s="10"/>
      <c r="NZL58" s="10"/>
      <c r="NZM58" s="10"/>
      <c r="NZN58" s="10"/>
      <c r="NZO58" s="10"/>
      <c r="NZP58" s="10"/>
      <c r="NZQ58" s="10"/>
      <c r="NZR58" s="10"/>
      <c r="NZS58" s="10"/>
      <c r="NZT58" s="10"/>
      <c r="NZU58" s="10"/>
      <c r="NZV58" s="10"/>
      <c r="NZW58" s="10"/>
      <c r="NZX58" s="10"/>
      <c r="NZY58" s="10"/>
      <c r="NZZ58" s="10"/>
      <c r="OAA58" s="10"/>
      <c r="OAB58" s="10"/>
      <c r="OAC58" s="10"/>
      <c r="OAD58" s="10"/>
      <c r="OAE58" s="10"/>
      <c r="OAF58" s="10"/>
      <c r="OAG58" s="10"/>
      <c r="OAH58" s="10"/>
      <c r="OAI58" s="10"/>
      <c r="OAJ58" s="10"/>
      <c r="OAK58" s="10"/>
      <c r="OAL58" s="10"/>
      <c r="OAM58" s="10"/>
      <c r="OAN58" s="10"/>
      <c r="OAO58" s="10"/>
      <c r="OAP58" s="10"/>
      <c r="OAQ58" s="10"/>
      <c r="OAR58" s="10"/>
      <c r="OAS58" s="10"/>
      <c r="OAT58" s="10"/>
      <c r="OAU58" s="10"/>
      <c r="OAV58" s="10"/>
      <c r="OAW58" s="10"/>
      <c r="OAX58" s="10"/>
      <c r="OAY58" s="10"/>
      <c r="OAZ58" s="10"/>
      <c r="OBA58" s="10"/>
      <c r="OBB58" s="10"/>
      <c r="OBC58" s="10"/>
      <c r="OBD58" s="10"/>
      <c r="OBE58" s="10"/>
      <c r="OBF58" s="10"/>
      <c r="OBG58" s="10"/>
      <c r="OBH58" s="10"/>
      <c r="OBI58" s="10"/>
      <c r="OBJ58" s="10"/>
      <c r="OBK58" s="10"/>
      <c r="OBL58" s="10"/>
      <c r="OBM58" s="10"/>
      <c r="OBN58" s="10"/>
      <c r="OBO58" s="10"/>
      <c r="OBP58" s="10"/>
      <c r="OBQ58" s="10"/>
      <c r="OBR58" s="10"/>
      <c r="OBS58" s="10"/>
      <c r="OBT58" s="10"/>
      <c r="OBU58" s="10"/>
      <c r="OBV58" s="10"/>
      <c r="OBW58" s="10"/>
      <c r="OBX58" s="10"/>
      <c r="OBY58" s="10"/>
      <c r="OBZ58" s="10"/>
      <c r="OCA58" s="10"/>
      <c r="OCB58" s="10"/>
      <c r="OCC58" s="10"/>
      <c r="OCD58" s="10"/>
      <c r="OCE58" s="10"/>
      <c r="OCF58" s="10"/>
      <c r="OCG58" s="10"/>
      <c r="OCH58" s="10"/>
      <c r="OCI58" s="10"/>
      <c r="OCJ58" s="10"/>
      <c r="OCK58" s="10"/>
      <c r="OCL58" s="10"/>
      <c r="OCM58" s="10"/>
      <c r="OCN58" s="10"/>
      <c r="OCO58" s="10"/>
      <c r="OCP58" s="10"/>
      <c r="OCQ58" s="10"/>
      <c r="OCR58" s="10"/>
      <c r="OCS58" s="10"/>
      <c r="OCT58" s="10"/>
      <c r="OCU58" s="10"/>
      <c r="OCV58" s="10"/>
      <c r="OCW58" s="10"/>
      <c r="OCX58" s="10"/>
      <c r="OCY58" s="10"/>
      <c r="OCZ58" s="10"/>
      <c r="ODA58" s="10"/>
      <c r="ODB58" s="10"/>
      <c r="ODC58" s="10"/>
      <c r="ODD58" s="10"/>
      <c r="ODE58" s="10"/>
      <c r="ODF58" s="10"/>
      <c r="ODG58" s="10"/>
      <c r="ODH58" s="10"/>
      <c r="ODI58" s="10"/>
      <c r="ODJ58" s="10"/>
      <c r="ODK58" s="10"/>
      <c r="ODL58" s="10"/>
      <c r="ODM58" s="10"/>
      <c r="ODN58" s="10"/>
      <c r="ODO58" s="10"/>
      <c r="ODP58" s="10"/>
      <c r="ODQ58" s="10"/>
      <c r="ODR58" s="10"/>
      <c r="ODS58" s="10"/>
      <c r="ODT58" s="10"/>
      <c r="ODU58" s="10"/>
      <c r="ODV58" s="10"/>
      <c r="ODW58" s="10"/>
      <c r="ODX58" s="10"/>
      <c r="ODY58" s="10"/>
      <c r="ODZ58" s="10"/>
      <c r="OEA58" s="10"/>
      <c r="OEB58" s="10"/>
      <c r="OEC58" s="10"/>
      <c r="OED58" s="10"/>
      <c r="OEE58" s="10"/>
      <c r="OEF58" s="10"/>
      <c r="OEG58" s="10"/>
      <c r="OEH58" s="10"/>
      <c r="OEI58" s="10"/>
      <c r="OEJ58" s="10"/>
      <c r="OEK58" s="10"/>
      <c r="OEL58" s="10"/>
      <c r="OEM58" s="10"/>
      <c r="OEN58" s="10"/>
      <c r="OEO58" s="10"/>
      <c r="OEP58" s="10"/>
      <c r="OEQ58" s="10"/>
      <c r="OER58" s="10"/>
      <c r="OES58" s="10"/>
      <c r="OET58" s="10"/>
      <c r="OEU58" s="10"/>
      <c r="OEV58" s="10"/>
      <c r="OEW58" s="10"/>
      <c r="OEX58" s="10"/>
      <c r="OEY58" s="10"/>
      <c r="OEZ58" s="10"/>
      <c r="OFA58" s="10"/>
      <c r="OFB58" s="10"/>
      <c r="OFC58" s="10"/>
      <c r="OFD58" s="10"/>
      <c r="OFE58" s="10"/>
      <c r="OFF58" s="10"/>
      <c r="OFG58" s="10"/>
      <c r="OFH58" s="10"/>
      <c r="OFI58" s="10"/>
      <c r="OFJ58" s="10"/>
      <c r="OFK58" s="10"/>
      <c r="OFL58" s="10"/>
      <c r="OFM58" s="10"/>
      <c r="OFN58" s="10"/>
      <c r="OFO58" s="10"/>
      <c r="OFP58" s="10"/>
      <c r="OFQ58" s="10"/>
      <c r="OFR58" s="10"/>
      <c r="OFS58" s="10"/>
      <c r="OFT58" s="10"/>
      <c r="OFU58" s="10"/>
      <c r="OFV58" s="10"/>
      <c r="OFW58" s="10"/>
      <c r="OFX58" s="10"/>
      <c r="OFY58" s="10"/>
      <c r="OFZ58" s="10"/>
      <c r="OGA58" s="10"/>
      <c r="OGB58" s="10"/>
      <c r="OGC58" s="10"/>
      <c r="OGD58" s="10"/>
      <c r="OGE58" s="10"/>
      <c r="OGF58" s="10"/>
      <c r="OGG58" s="10"/>
      <c r="OGH58" s="10"/>
      <c r="OGI58" s="10"/>
      <c r="OGJ58" s="10"/>
      <c r="OGK58" s="10"/>
      <c r="OGL58" s="10"/>
      <c r="OGM58" s="10"/>
      <c r="OGN58" s="10"/>
      <c r="OGO58" s="10"/>
      <c r="OGP58" s="10"/>
      <c r="OGQ58" s="10"/>
      <c r="OGR58" s="10"/>
      <c r="OGS58" s="10"/>
      <c r="OGT58" s="10"/>
      <c r="OGU58" s="10"/>
      <c r="OGV58" s="10"/>
      <c r="OGW58" s="10"/>
      <c r="OGX58" s="10"/>
      <c r="OGY58" s="10"/>
      <c r="OGZ58" s="10"/>
      <c r="OHA58" s="10"/>
      <c r="OHB58" s="10"/>
      <c r="OHC58" s="10"/>
      <c r="OHD58" s="10"/>
      <c r="OHE58" s="10"/>
      <c r="OHF58" s="10"/>
      <c r="OHG58" s="10"/>
      <c r="OHH58" s="10"/>
      <c r="OHI58" s="10"/>
      <c r="OHJ58" s="10"/>
      <c r="OHK58" s="10"/>
      <c r="OHL58" s="10"/>
      <c r="OHM58" s="10"/>
      <c r="OHN58" s="10"/>
      <c r="OHO58" s="10"/>
      <c r="OHP58" s="10"/>
      <c r="OHQ58" s="10"/>
      <c r="OHR58" s="10"/>
      <c r="OHS58" s="10"/>
      <c r="OHT58" s="10"/>
      <c r="OHU58" s="10"/>
      <c r="OHV58" s="10"/>
      <c r="OHW58" s="10"/>
      <c r="OHX58" s="10"/>
      <c r="OHY58" s="10"/>
      <c r="OHZ58" s="10"/>
      <c r="OIA58" s="10"/>
      <c r="OIB58" s="10"/>
      <c r="OIC58" s="10"/>
      <c r="OID58" s="10"/>
      <c r="OIE58" s="10"/>
      <c r="OIF58" s="10"/>
      <c r="OIG58" s="10"/>
      <c r="OIH58" s="10"/>
      <c r="OII58" s="10"/>
      <c r="OIJ58" s="10"/>
      <c r="OIK58" s="10"/>
      <c r="OIL58" s="10"/>
      <c r="OIM58" s="10"/>
      <c r="OIN58" s="10"/>
      <c r="OIO58" s="10"/>
      <c r="OIP58" s="10"/>
      <c r="OIQ58" s="10"/>
      <c r="OIR58" s="10"/>
      <c r="OIS58" s="10"/>
      <c r="OIT58" s="10"/>
      <c r="OIU58" s="10"/>
      <c r="OIV58" s="10"/>
      <c r="OIW58" s="10"/>
      <c r="OIX58" s="10"/>
      <c r="OIY58" s="10"/>
      <c r="OIZ58" s="10"/>
      <c r="OJA58" s="10"/>
      <c r="OJB58" s="10"/>
      <c r="OJC58" s="10"/>
      <c r="OJD58" s="10"/>
      <c r="OJE58" s="10"/>
      <c r="OJF58" s="10"/>
      <c r="OJG58" s="10"/>
      <c r="OJH58" s="10"/>
      <c r="OJI58" s="10"/>
      <c r="OJJ58" s="10"/>
      <c r="OJK58" s="10"/>
      <c r="OJL58" s="10"/>
      <c r="OJM58" s="10"/>
      <c r="OJN58" s="10"/>
      <c r="OJO58" s="10"/>
      <c r="OJP58" s="10"/>
      <c r="OJQ58" s="10"/>
      <c r="OJR58" s="10"/>
      <c r="OJS58" s="10"/>
      <c r="OJT58" s="10"/>
      <c r="OJU58" s="10"/>
      <c r="OJV58" s="10"/>
      <c r="OJW58" s="10"/>
      <c r="OJX58" s="10"/>
      <c r="OJY58" s="10"/>
      <c r="OJZ58" s="10"/>
      <c r="OKA58" s="10"/>
      <c r="OKB58" s="10"/>
      <c r="OKC58" s="10"/>
      <c r="OKD58" s="10"/>
      <c r="OKE58" s="10"/>
      <c r="OKF58" s="10"/>
      <c r="OKG58" s="10"/>
      <c r="OKH58" s="10"/>
      <c r="OKI58" s="10"/>
      <c r="OKJ58" s="10"/>
      <c r="OKK58" s="10"/>
      <c r="OKL58" s="10"/>
      <c r="OKM58" s="10"/>
      <c r="OKN58" s="10"/>
      <c r="OKO58" s="10"/>
      <c r="OKP58" s="10"/>
      <c r="OKQ58" s="10"/>
      <c r="OKR58" s="10"/>
      <c r="OKS58" s="10"/>
      <c r="OKT58" s="10"/>
      <c r="OKU58" s="10"/>
      <c r="OKV58" s="10"/>
      <c r="OKW58" s="10"/>
      <c r="OKX58" s="10"/>
      <c r="OKY58" s="10"/>
      <c r="OKZ58" s="10"/>
      <c r="OLA58" s="10"/>
      <c r="OLB58" s="10"/>
      <c r="OLC58" s="10"/>
      <c r="OLD58" s="10"/>
      <c r="OLE58" s="10"/>
      <c r="OLF58" s="10"/>
      <c r="OLG58" s="10"/>
      <c r="OLH58" s="10"/>
      <c r="OLI58" s="10"/>
      <c r="OLJ58" s="10"/>
      <c r="OLK58" s="10"/>
      <c r="OLL58" s="10"/>
      <c r="OLM58" s="10"/>
      <c r="OLN58" s="10"/>
      <c r="OLO58" s="10"/>
      <c r="OLP58" s="10"/>
      <c r="OLQ58" s="10"/>
      <c r="OLR58" s="10"/>
      <c r="OLS58" s="10"/>
      <c r="OLT58" s="10"/>
      <c r="OLU58" s="10"/>
      <c r="OLV58" s="10"/>
      <c r="OLW58" s="10"/>
      <c r="OLX58" s="10"/>
      <c r="OLY58" s="10"/>
      <c r="OLZ58" s="10"/>
      <c r="OMA58" s="10"/>
      <c r="OMB58" s="10"/>
      <c r="OMC58" s="10"/>
      <c r="OMD58" s="10"/>
      <c r="OME58" s="10"/>
      <c r="OMF58" s="10"/>
      <c r="OMG58" s="10"/>
      <c r="OMH58" s="10"/>
      <c r="OMI58" s="10"/>
      <c r="OMJ58" s="10"/>
      <c r="OMK58" s="10"/>
      <c r="OML58" s="10"/>
      <c r="OMM58" s="10"/>
      <c r="OMN58" s="10"/>
      <c r="OMO58" s="10"/>
      <c r="OMP58" s="10"/>
      <c r="OMQ58" s="10"/>
      <c r="OMR58" s="10"/>
      <c r="OMS58" s="10"/>
      <c r="OMT58" s="10"/>
      <c r="OMU58" s="10"/>
      <c r="OMV58" s="10"/>
      <c r="OMW58" s="10"/>
      <c r="OMX58" s="10"/>
      <c r="OMY58" s="10"/>
      <c r="OMZ58" s="10"/>
      <c r="ONA58" s="10"/>
      <c r="ONB58" s="10"/>
      <c r="ONC58" s="10"/>
      <c r="OND58" s="10"/>
      <c r="ONE58" s="10"/>
      <c r="ONF58" s="10"/>
      <c r="ONG58" s="10"/>
      <c r="ONH58" s="10"/>
      <c r="ONI58" s="10"/>
      <c r="ONJ58" s="10"/>
      <c r="ONK58" s="10"/>
      <c r="ONL58" s="10"/>
      <c r="ONM58" s="10"/>
      <c r="ONN58" s="10"/>
      <c r="ONO58" s="10"/>
      <c r="ONP58" s="10"/>
      <c r="ONQ58" s="10"/>
      <c r="ONR58" s="10"/>
      <c r="ONS58" s="10"/>
      <c r="ONT58" s="10"/>
      <c r="ONU58" s="10"/>
      <c r="ONV58" s="10"/>
      <c r="ONW58" s="10"/>
      <c r="ONX58" s="10"/>
      <c r="ONY58" s="10"/>
      <c r="ONZ58" s="10"/>
      <c r="OOA58" s="10"/>
      <c r="OOB58" s="10"/>
      <c r="OOC58" s="10"/>
      <c r="OOD58" s="10"/>
      <c r="OOE58" s="10"/>
      <c r="OOF58" s="10"/>
      <c r="OOG58" s="10"/>
      <c r="OOH58" s="10"/>
      <c r="OOI58" s="10"/>
      <c r="OOJ58" s="10"/>
      <c r="OOK58" s="10"/>
      <c r="OOL58" s="10"/>
      <c r="OOM58" s="10"/>
      <c r="OON58" s="10"/>
      <c r="OOO58" s="10"/>
      <c r="OOP58" s="10"/>
      <c r="OOQ58" s="10"/>
      <c r="OOR58" s="10"/>
      <c r="OOS58" s="10"/>
      <c r="OOT58" s="10"/>
      <c r="OOU58" s="10"/>
      <c r="OOV58" s="10"/>
      <c r="OOW58" s="10"/>
      <c r="OOX58" s="10"/>
      <c r="OOY58" s="10"/>
      <c r="OOZ58" s="10"/>
      <c r="OPA58" s="10"/>
      <c r="OPB58" s="10"/>
      <c r="OPC58" s="10"/>
      <c r="OPD58" s="10"/>
      <c r="OPE58" s="10"/>
      <c r="OPF58" s="10"/>
      <c r="OPG58" s="10"/>
      <c r="OPH58" s="10"/>
      <c r="OPI58" s="10"/>
      <c r="OPJ58" s="10"/>
      <c r="OPK58" s="10"/>
      <c r="OPL58" s="10"/>
      <c r="OPM58" s="10"/>
      <c r="OPN58" s="10"/>
      <c r="OPO58" s="10"/>
      <c r="OPP58" s="10"/>
      <c r="OPQ58" s="10"/>
      <c r="OPR58" s="10"/>
      <c r="OPS58" s="10"/>
      <c r="OPT58" s="10"/>
      <c r="OPU58" s="10"/>
      <c r="OPV58" s="10"/>
      <c r="OPW58" s="10"/>
      <c r="OPX58" s="10"/>
      <c r="OPY58" s="10"/>
      <c r="OPZ58" s="10"/>
      <c r="OQA58" s="10"/>
      <c r="OQB58" s="10"/>
      <c r="OQC58" s="10"/>
      <c r="OQD58" s="10"/>
      <c r="OQE58" s="10"/>
      <c r="OQF58" s="10"/>
      <c r="OQG58" s="10"/>
      <c r="OQH58" s="10"/>
      <c r="OQI58" s="10"/>
      <c r="OQJ58" s="10"/>
      <c r="OQK58" s="10"/>
      <c r="OQL58" s="10"/>
      <c r="OQM58" s="10"/>
      <c r="OQN58" s="10"/>
      <c r="OQO58" s="10"/>
      <c r="OQP58" s="10"/>
      <c r="OQQ58" s="10"/>
      <c r="OQR58" s="10"/>
      <c r="OQS58" s="10"/>
      <c r="OQT58" s="10"/>
      <c r="OQU58" s="10"/>
      <c r="OQV58" s="10"/>
      <c r="OQW58" s="10"/>
      <c r="OQX58" s="10"/>
      <c r="OQY58" s="10"/>
      <c r="OQZ58" s="10"/>
      <c r="ORA58" s="10"/>
      <c r="ORB58" s="10"/>
      <c r="ORC58" s="10"/>
      <c r="ORD58" s="10"/>
      <c r="ORE58" s="10"/>
      <c r="ORF58" s="10"/>
      <c r="ORG58" s="10"/>
      <c r="ORH58" s="10"/>
      <c r="ORI58" s="10"/>
      <c r="ORJ58" s="10"/>
      <c r="ORK58" s="10"/>
      <c r="ORL58" s="10"/>
      <c r="ORM58" s="10"/>
      <c r="ORN58" s="10"/>
      <c r="ORO58" s="10"/>
      <c r="ORP58" s="10"/>
      <c r="ORQ58" s="10"/>
      <c r="ORR58" s="10"/>
      <c r="ORS58" s="10"/>
      <c r="ORT58" s="10"/>
      <c r="ORU58" s="10"/>
      <c r="ORV58" s="10"/>
      <c r="ORW58" s="10"/>
      <c r="ORX58" s="10"/>
      <c r="ORY58" s="10"/>
      <c r="ORZ58" s="10"/>
      <c r="OSA58" s="10"/>
      <c r="OSB58" s="10"/>
      <c r="OSC58" s="10"/>
      <c r="OSD58" s="10"/>
      <c r="OSE58" s="10"/>
      <c r="OSF58" s="10"/>
      <c r="OSG58" s="10"/>
      <c r="OSH58" s="10"/>
      <c r="OSI58" s="10"/>
      <c r="OSJ58" s="10"/>
      <c r="OSK58" s="10"/>
      <c r="OSL58" s="10"/>
      <c r="OSM58" s="10"/>
      <c r="OSN58" s="10"/>
      <c r="OSO58" s="10"/>
      <c r="OSP58" s="10"/>
      <c r="OSQ58" s="10"/>
      <c r="OSR58" s="10"/>
      <c r="OSS58" s="10"/>
      <c r="OST58" s="10"/>
      <c r="OSU58" s="10"/>
      <c r="OSV58" s="10"/>
      <c r="OSW58" s="10"/>
      <c r="OSX58" s="10"/>
      <c r="OSY58" s="10"/>
      <c r="OSZ58" s="10"/>
      <c r="OTA58" s="10"/>
      <c r="OTB58" s="10"/>
      <c r="OTC58" s="10"/>
      <c r="OTD58" s="10"/>
      <c r="OTE58" s="10"/>
      <c r="OTF58" s="10"/>
      <c r="OTG58" s="10"/>
      <c r="OTH58" s="10"/>
      <c r="OTI58" s="10"/>
      <c r="OTJ58" s="10"/>
      <c r="OTK58" s="10"/>
      <c r="OTL58" s="10"/>
      <c r="OTM58" s="10"/>
      <c r="OTN58" s="10"/>
      <c r="OTO58" s="10"/>
      <c r="OTP58" s="10"/>
      <c r="OTQ58" s="10"/>
      <c r="OTR58" s="10"/>
      <c r="OTS58" s="10"/>
      <c r="OTT58" s="10"/>
      <c r="OTU58" s="10"/>
      <c r="OTV58" s="10"/>
      <c r="OTW58" s="10"/>
      <c r="OTX58" s="10"/>
      <c r="OTY58" s="10"/>
      <c r="OTZ58" s="10"/>
      <c r="OUA58" s="10"/>
      <c r="OUB58" s="10"/>
      <c r="OUC58" s="10"/>
      <c r="OUD58" s="10"/>
      <c r="OUE58" s="10"/>
      <c r="OUF58" s="10"/>
      <c r="OUG58" s="10"/>
      <c r="OUH58" s="10"/>
      <c r="OUI58" s="10"/>
      <c r="OUJ58" s="10"/>
      <c r="OUK58" s="10"/>
      <c r="OUL58" s="10"/>
      <c r="OUM58" s="10"/>
      <c r="OUN58" s="10"/>
      <c r="OUO58" s="10"/>
      <c r="OUP58" s="10"/>
      <c r="OUQ58" s="10"/>
      <c r="OUR58" s="10"/>
      <c r="OUS58" s="10"/>
      <c r="OUT58" s="10"/>
      <c r="OUU58" s="10"/>
      <c r="OUV58" s="10"/>
      <c r="OUW58" s="10"/>
      <c r="OUX58" s="10"/>
      <c r="OUY58" s="10"/>
      <c r="OUZ58" s="10"/>
      <c r="OVA58" s="10"/>
      <c r="OVB58" s="10"/>
      <c r="OVC58" s="10"/>
      <c r="OVD58" s="10"/>
      <c r="OVE58" s="10"/>
      <c r="OVF58" s="10"/>
      <c r="OVG58" s="10"/>
      <c r="OVH58" s="10"/>
      <c r="OVI58" s="10"/>
      <c r="OVJ58" s="10"/>
      <c r="OVK58" s="10"/>
      <c r="OVL58" s="10"/>
      <c r="OVM58" s="10"/>
      <c r="OVN58" s="10"/>
      <c r="OVO58" s="10"/>
      <c r="OVP58" s="10"/>
      <c r="OVQ58" s="10"/>
      <c r="OVR58" s="10"/>
      <c r="OVS58" s="10"/>
      <c r="OVT58" s="10"/>
      <c r="OVU58" s="10"/>
      <c r="OVV58" s="10"/>
      <c r="OVW58" s="10"/>
      <c r="OVX58" s="10"/>
      <c r="OVY58" s="10"/>
      <c r="OVZ58" s="10"/>
      <c r="OWA58" s="10"/>
      <c r="OWB58" s="10"/>
      <c r="OWC58" s="10"/>
      <c r="OWD58" s="10"/>
      <c r="OWE58" s="10"/>
      <c r="OWF58" s="10"/>
      <c r="OWG58" s="10"/>
      <c r="OWH58" s="10"/>
      <c r="OWI58" s="10"/>
      <c r="OWJ58" s="10"/>
      <c r="OWK58" s="10"/>
      <c r="OWL58" s="10"/>
      <c r="OWM58" s="10"/>
      <c r="OWN58" s="10"/>
      <c r="OWO58" s="10"/>
      <c r="OWP58" s="10"/>
      <c r="OWQ58" s="10"/>
      <c r="OWR58" s="10"/>
      <c r="OWS58" s="10"/>
      <c r="OWT58" s="10"/>
      <c r="OWU58" s="10"/>
      <c r="OWV58" s="10"/>
      <c r="OWW58" s="10"/>
      <c r="OWX58" s="10"/>
      <c r="OWY58" s="10"/>
      <c r="OWZ58" s="10"/>
      <c r="OXA58" s="10"/>
      <c r="OXB58" s="10"/>
      <c r="OXC58" s="10"/>
      <c r="OXD58" s="10"/>
      <c r="OXE58" s="10"/>
      <c r="OXF58" s="10"/>
      <c r="OXG58" s="10"/>
      <c r="OXH58" s="10"/>
      <c r="OXI58" s="10"/>
      <c r="OXJ58" s="10"/>
      <c r="OXK58" s="10"/>
      <c r="OXL58" s="10"/>
      <c r="OXM58" s="10"/>
      <c r="OXN58" s="10"/>
      <c r="OXO58" s="10"/>
      <c r="OXP58" s="10"/>
      <c r="OXQ58" s="10"/>
      <c r="OXR58" s="10"/>
      <c r="OXS58" s="10"/>
      <c r="OXT58" s="10"/>
      <c r="OXU58" s="10"/>
      <c r="OXV58" s="10"/>
      <c r="OXW58" s="10"/>
      <c r="OXX58" s="10"/>
      <c r="OXY58" s="10"/>
      <c r="OXZ58" s="10"/>
      <c r="OYA58" s="10"/>
      <c r="OYB58" s="10"/>
      <c r="OYC58" s="10"/>
      <c r="OYD58" s="10"/>
      <c r="OYE58" s="10"/>
      <c r="OYF58" s="10"/>
      <c r="OYG58" s="10"/>
      <c r="OYH58" s="10"/>
      <c r="OYI58" s="10"/>
      <c r="OYJ58" s="10"/>
      <c r="OYK58" s="10"/>
      <c r="OYL58" s="10"/>
      <c r="OYM58" s="10"/>
      <c r="OYN58" s="10"/>
      <c r="OYO58" s="10"/>
      <c r="OYP58" s="10"/>
      <c r="OYQ58" s="10"/>
      <c r="OYR58" s="10"/>
      <c r="OYS58" s="10"/>
      <c r="OYT58" s="10"/>
      <c r="OYU58" s="10"/>
      <c r="OYV58" s="10"/>
      <c r="OYW58" s="10"/>
      <c r="OYX58" s="10"/>
      <c r="OYY58" s="10"/>
      <c r="OYZ58" s="10"/>
      <c r="OZA58" s="10"/>
      <c r="OZB58" s="10"/>
      <c r="OZC58" s="10"/>
      <c r="OZD58" s="10"/>
      <c r="OZE58" s="10"/>
      <c r="OZF58" s="10"/>
      <c r="OZG58" s="10"/>
      <c r="OZH58" s="10"/>
      <c r="OZI58" s="10"/>
      <c r="OZJ58" s="10"/>
      <c r="OZK58" s="10"/>
      <c r="OZL58" s="10"/>
      <c r="OZM58" s="10"/>
      <c r="OZN58" s="10"/>
      <c r="OZO58" s="10"/>
      <c r="OZP58" s="10"/>
      <c r="OZQ58" s="10"/>
      <c r="OZR58" s="10"/>
      <c r="OZS58" s="10"/>
      <c r="OZT58" s="10"/>
      <c r="OZU58" s="10"/>
      <c r="OZV58" s="10"/>
      <c r="OZW58" s="10"/>
      <c r="OZX58" s="10"/>
      <c r="OZY58" s="10"/>
      <c r="OZZ58" s="10"/>
      <c r="PAA58" s="10"/>
      <c r="PAB58" s="10"/>
      <c r="PAC58" s="10"/>
      <c r="PAD58" s="10"/>
      <c r="PAE58" s="10"/>
      <c r="PAF58" s="10"/>
      <c r="PAG58" s="10"/>
      <c r="PAH58" s="10"/>
      <c r="PAI58" s="10"/>
      <c r="PAJ58" s="10"/>
      <c r="PAK58" s="10"/>
      <c r="PAL58" s="10"/>
      <c r="PAM58" s="10"/>
      <c r="PAN58" s="10"/>
      <c r="PAO58" s="10"/>
      <c r="PAP58" s="10"/>
      <c r="PAQ58" s="10"/>
      <c r="PAR58" s="10"/>
      <c r="PAS58" s="10"/>
      <c r="PAT58" s="10"/>
      <c r="PAU58" s="10"/>
      <c r="PAV58" s="10"/>
      <c r="PAW58" s="10"/>
      <c r="PAX58" s="10"/>
      <c r="PAY58" s="10"/>
      <c r="PAZ58" s="10"/>
      <c r="PBA58" s="10"/>
      <c r="PBB58" s="10"/>
      <c r="PBC58" s="10"/>
      <c r="PBD58" s="10"/>
      <c r="PBE58" s="10"/>
      <c r="PBF58" s="10"/>
      <c r="PBG58" s="10"/>
      <c r="PBH58" s="10"/>
      <c r="PBI58" s="10"/>
      <c r="PBJ58" s="10"/>
      <c r="PBK58" s="10"/>
      <c r="PBL58" s="10"/>
      <c r="PBM58" s="10"/>
      <c r="PBN58" s="10"/>
      <c r="PBO58" s="10"/>
      <c r="PBP58" s="10"/>
      <c r="PBQ58" s="10"/>
      <c r="PBR58" s="10"/>
      <c r="PBS58" s="10"/>
      <c r="PBT58" s="10"/>
      <c r="PBU58" s="10"/>
      <c r="PBV58" s="10"/>
      <c r="PBW58" s="10"/>
      <c r="PBX58" s="10"/>
      <c r="PBY58" s="10"/>
      <c r="PBZ58" s="10"/>
      <c r="PCA58" s="10"/>
      <c r="PCB58" s="10"/>
      <c r="PCC58" s="10"/>
      <c r="PCD58" s="10"/>
      <c r="PCE58" s="10"/>
      <c r="PCF58" s="10"/>
      <c r="PCG58" s="10"/>
      <c r="PCH58" s="10"/>
      <c r="PCI58" s="10"/>
      <c r="PCJ58" s="10"/>
      <c r="PCK58" s="10"/>
      <c r="PCL58" s="10"/>
      <c r="PCM58" s="10"/>
      <c r="PCN58" s="10"/>
      <c r="PCO58" s="10"/>
      <c r="PCP58" s="10"/>
      <c r="PCQ58" s="10"/>
      <c r="PCR58" s="10"/>
      <c r="PCS58" s="10"/>
      <c r="PCT58" s="10"/>
      <c r="PCU58" s="10"/>
      <c r="PCV58" s="10"/>
      <c r="PCW58" s="10"/>
      <c r="PCX58" s="10"/>
      <c r="PCY58" s="10"/>
      <c r="PCZ58" s="10"/>
      <c r="PDA58" s="10"/>
      <c r="PDB58" s="10"/>
      <c r="PDC58" s="10"/>
      <c r="PDD58" s="10"/>
      <c r="PDE58" s="10"/>
      <c r="PDF58" s="10"/>
      <c r="PDG58" s="10"/>
      <c r="PDH58" s="10"/>
      <c r="PDI58" s="10"/>
      <c r="PDJ58" s="10"/>
      <c r="PDK58" s="10"/>
      <c r="PDL58" s="10"/>
      <c r="PDM58" s="10"/>
      <c r="PDN58" s="10"/>
      <c r="PDO58" s="10"/>
      <c r="PDP58" s="10"/>
      <c r="PDQ58" s="10"/>
      <c r="PDR58" s="10"/>
      <c r="PDS58" s="10"/>
      <c r="PDT58" s="10"/>
      <c r="PDU58" s="10"/>
      <c r="PDV58" s="10"/>
      <c r="PDW58" s="10"/>
      <c r="PDX58" s="10"/>
      <c r="PDY58" s="10"/>
      <c r="PDZ58" s="10"/>
      <c r="PEA58" s="10"/>
      <c r="PEB58" s="10"/>
      <c r="PEC58" s="10"/>
      <c r="PED58" s="10"/>
      <c r="PEE58" s="10"/>
      <c r="PEF58" s="10"/>
      <c r="PEG58" s="10"/>
      <c r="PEH58" s="10"/>
      <c r="PEI58" s="10"/>
      <c r="PEJ58" s="10"/>
      <c r="PEK58" s="10"/>
      <c r="PEL58" s="10"/>
      <c r="PEM58" s="10"/>
      <c r="PEN58" s="10"/>
      <c r="PEO58" s="10"/>
      <c r="PEP58" s="10"/>
      <c r="PEQ58" s="10"/>
      <c r="PER58" s="10"/>
      <c r="PES58" s="10"/>
      <c r="PET58" s="10"/>
      <c r="PEU58" s="10"/>
      <c r="PEV58" s="10"/>
      <c r="PEW58" s="10"/>
      <c r="PEX58" s="10"/>
      <c r="PEY58" s="10"/>
      <c r="PEZ58" s="10"/>
      <c r="PFA58" s="10"/>
      <c r="PFB58" s="10"/>
      <c r="PFC58" s="10"/>
      <c r="PFD58" s="10"/>
      <c r="PFE58" s="10"/>
      <c r="PFF58" s="10"/>
      <c r="PFG58" s="10"/>
      <c r="PFH58" s="10"/>
      <c r="PFI58" s="10"/>
      <c r="PFJ58" s="10"/>
      <c r="PFK58" s="10"/>
      <c r="PFL58" s="10"/>
      <c r="PFM58" s="10"/>
      <c r="PFN58" s="10"/>
      <c r="PFO58" s="10"/>
      <c r="PFP58" s="10"/>
      <c r="PFQ58" s="10"/>
      <c r="PFR58" s="10"/>
      <c r="PFS58" s="10"/>
      <c r="PFT58" s="10"/>
      <c r="PFU58" s="10"/>
      <c r="PFV58" s="10"/>
      <c r="PFW58" s="10"/>
      <c r="PFX58" s="10"/>
      <c r="PFY58" s="10"/>
      <c r="PFZ58" s="10"/>
      <c r="PGA58" s="10"/>
      <c r="PGB58" s="10"/>
      <c r="PGC58" s="10"/>
      <c r="PGD58" s="10"/>
      <c r="PGE58" s="10"/>
      <c r="PGF58" s="10"/>
      <c r="PGG58" s="10"/>
      <c r="PGH58" s="10"/>
      <c r="PGI58" s="10"/>
      <c r="PGJ58" s="10"/>
      <c r="PGK58" s="10"/>
      <c r="PGL58" s="10"/>
      <c r="PGM58" s="10"/>
      <c r="PGN58" s="10"/>
      <c r="PGO58" s="10"/>
      <c r="PGP58" s="10"/>
      <c r="PGQ58" s="10"/>
      <c r="PGR58" s="10"/>
      <c r="PGS58" s="10"/>
      <c r="PGT58" s="10"/>
      <c r="PGU58" s="10"/>
      <c r="PGV58" s="10"/>
      <c r="PGW58" s="10"/>
      <c r="PGX58" s="10"/>
      <c r="PGY58" s="10"/>
      <c r="PGZ58" s="10"/>
      <c r="PHA58" s="10"/>
      <c r="PHB58" s="10"/>
      <c r="PHC58" s="10"/>
      <c r="PHD58" s="10"/>
      <c r="PHE58" s="10"/>
      <c r="PHF58" s="10"/>
      <c r="PHG58" s="10"/>
      <c r="PHH58" s="10"/>
      <c r="PHI58" s="10"/>
      <c r="PHJ58" s="10"/>
      <c r="PHK58" s="10"/>
      <c r="PHL58" s="10"/>
      <c r="PHM58" s="10"/>
      <c r="PHN58" s="10"/>
      <c r="PHO58" s="10"/>
      <c r="PHP58" s="10"/>
      <c r="PHQ58" s="10"/>
      <c r="PHR58" s="10"/>
      <c r="PHS58" s="10"/>
      <c r="PHT58" s="10"/>
      <c r="PHU58" s="10"/>
      <c r="PHV58" s="10"/>
      <c r="PHW58" s="10"/>
      <c r="PHX58" s="10"/>
      <c r="PHY58" s="10"/>
      <c r="PHZ58" s="10"/>
      <c r="PIA58" s="10"/>
      <c r="PIB58" s="10"/>
      <c r="PIC58" s="10"/>
      <c r="PID58" s="10"/>
      <c r="PIE58" s="10"/>
      <c r="PIF58" s="10"/>
      <c r="PIG58" s="10"/>
      <c r="PIH58" s="10"/>
      <c r="PII58" s="10"/>
      <c r="PIJ58" s="10"/>
      <c r="PIK58" s="10"/>
      <c r="PIL58" s="10"/>
      <c r="PIM58" s="10"/>
      <c r="PIN58" s="10"/>
      <c r="PIO58" s="10"/>
      <c r="PIP58" s="10"/>
      <c r="PIQ58" s="10"/>
      <c r="PIR58" s="10"/>
      <c r="PIS58" s="10"/>
      <c r="PIT58" s="10"/>
      <c r="PIU58" s="10"/>
      <c r="PIV58" s="10"/>
      <c r="PIW58" s="10"/>
      <c r="PIX58" s="10"/>
      <c r="PIY58" s="10"/>
      <c r="PIZ58" s="10"/>
      <c r="PJA58" s="10"/>
      <c r="PJB58" s="10"/>
      <c r="PJC58" s="10"/>
      <c r="PJD58" s="10"/>
      <c r="PJE58" s="10"/>
      <c r="PJF58" s="10"/>
      <c r="PJG58" s="10"/>
      <c r="PJH58" s="10"/>
      <c r="PJI58" s="10"/>
      <c r="PJJ58" s="10"/>
      <c r="PJK58" s="10"/>
      <c r="PJL58" s="10"/>
      <c r="PJM58" s="10"/>
      <c r="PJN58" s="10"/>
      <c r="PJO58" s="10"/>
      <c r="PJP58" s="10"/>
      <c r="PJQ58" s="10"/>
      <c r="PJR58" s="10"/>
      <c r="PJS58" s="10"/>
      <c r="PJT58" s="10"/>
      <c r="PJU58" s="10"/>
      <c r="PJV58" s="10"/>
      <c r="PJW58" s="10"/>
      <c r="PJX58" s="10"/>
      <c r="PJY58" s="10"/>
      <c r="PJZ58" s="10"/>
      <c r="PKA58" s="10"/>
      <c r="PKB58" s="10"/>
      <c r="PKC58" s="10"/>
      <c r="PKD58" s="10"/>
      <c r="PKE58" s="10"/>
      <c r="PKF58" s="10"/>
      <c r="PKG58" s="10"/>
      <c r="PKH58" s="10"/>
      <c r="PKI58" s="10"/>
      <c r="PKJ58" s="10"/>
      <c r="PKK58" s="10"/>
      <c r="PKL58" s="10"/>
      <c r="PKM58" s="10"/>
      <c r="PKN58" s="10"/>
      <c r="PKO58" s="10"/>
      <c r="PKP58" s="10"/>
      <c r="PKQ58" s="10"/>
      <c r="PKR58" s="10"/>
      <c r="PKS58" s="10"/>
      <c r="PKT58" s="10"/>
      <c r="PKU58" s="10"/>
      <c r="PKV58" s="10"/>
      <c r="PKW58" s="10"/>
      <c r="PKX58" s="10"/>
      <c r="PKY58" s="10"/>
      <c r="PKZ58" s="10"/>
      <c r="PLA58" s="10"/>
      <c r="PLB58" s="10"/>
      <c r="PLC58" s="10"/>
      <c r="PLD58" s="10"/>
      <c r="PLE58" s="10"/>
      <c r="PLF58" s="10"/>
      <c r="PLG58" s="10"/>
      <c r="PLH58" s="10"/>
      <c r="PLI58" s="10"/>
      <c r="PLJ58" s="10"/>
      <c r="PLK58" s="10"/>
      <c r="PLL58" s="10"/>
      <c r="PLM58" s="10"/>
      <c r="PLN58" s="10"/>
      <c r="PLO58" s="10"/>
      <c r="PLP58" s="10"/>
      <c r="PLQ58" s="10"/>
      <c r="PLR58" s="10"/>
      <c r="PLS58" s="10"/>
      <c r="PLT58" s="10"/>
      <c r="PLU58" s="10"/>
      <c r="PLV58" s="10"/>
      <c r="PLW58" s="10"/>
      <c r="PLX58" s="10"/>
      <c r="PLY58" s="10"/>
      <c r="PLZ58" s="10"/>
      <c r="PMA58" s="10"/>
      <c r="PMB58" s="10"/>
      <c r="PMC58" s="10"/>
      <c r="PMD58" s="10"/>
      <c r="PME58" s="10"/>
      <c r="PMF58" s="10"/>
      <c r="PMG58" s="10"/>
      <c r="PMH58" s="10"/>
      <c r="PMI58" s="10"/>
      <c r="PMJ58" s="10"/>
      <c r="PMK58" s="10"/>
      <c r="PML58" s="10"/>
      <c r="PMM58" s="10"/>
      <c r="PMN58" s="10"/>
      <c r="PMO58" s="10"/>
      <c r="PMP58" s="10"/>
      <c r="PMQ58" s="10"/>
      <c r="PMR58" s="10"/>
      <c r="PMS58" s="10"/>
      <c r="PMT58" s="10"/>
      <c r="PMU58" s="10"/>
      <c r="PMV58" s="10"/>
      <c r="PMW58" s="10"/>
      <c r="PMX58" s="10"/>
      <c r="PMY58" s="10"/>
      <c r="PMZ58" s="10"/>
      <c r="PNA58" s="10"/>
      <c r="PNB58" s="10"/>
      <c r="PNC58" s="10"/>
      <c r="PND58" s="10"/>
      <c r="PNE58" s="10"/>
      <c r="PNF58" s="10"/>
      <c r="PNG58" s="10"/>
      <c r="PNH58" s="10"/>
      <c r="PNI58" s="10"/>
      <c r="PNJ58" s="10"/>
      <c r="PNK58" s="10"/>
      <c r="PNL58" s="10"/>
      <c r="PNM58" s="10"/>
      <c r="PNN58" s="10"/>
      <c r="PNO58" s="10"/>
      <c r="PNP58" s="10"/>
      <c r="PNQ58" s="10"/>
      <c r="PNR58" s="10"/>
      <c r="PNS58" s="10"/>
      <c r="PNT58" s="10"/>
      <c r="PNU58" s="10"/>
      <c r="PNV58" s="10"/>
      <c r="PNW58" s="10"/>
      <c r="PNX58" s="10"/>
      <c r="PNY58" s="10"/>
      <c r="PNZ58" s="10"/>
      <c r="POA58" s="10"/>
      <c r="POB58" s="10"/>
      <c r="POC58" s="10"/>
      <c r="POD58" s="10"/>
      <c r="POE58" s="10"/>
      <c r="POF58" s="10"/>
      <c r="POG58" s="10"/>
      <c r="POH58" s="10"/>
      <c r="POI58" s="10"/>
      <c r="POJ58" s="10"/>
      <c r="POK58" s="10"/>
      <c r="POL58" s="10"/>
      <c r="POM58" s="10"/>
      <c r="PON58" s="10"/>
      <c r="POO58" s="10"/>
      <c r="POP58" s="10"/>
      <c r="POQ58" s="10"/>
      <c r="POR58" s="10"/>
      <c r="POS58" s="10"/>
      <c r="POT58" s="10"/>
      <c r="POU58" s="10"/>
      <c r="POV58" s="10"/>
      <c r="POW58" s="10"/>
      <c r="POX58" s="10"/>
      <c r="POY58" s="10"/>
      <c r="POZ58" s="10"/>
      <c r="PPA58" s="10"/>
      <c r="PPB58" s="10"/>
      <c r="PPC58" s="10"/>
      <c r="PPD58" s="10"/>
      <c r="PPE58" s="10"/>
      <c r="PPF58" s="10"/>
      <c r="PPG58" s="10"/>
      <c r="PPH58" s="10"/>
      <c r="PPI58" s="10"/>
      <c r="PPJ58" s="10"/>
      <c r="PPK58" s="10"/>
      <c r="PPL58" s="10"/>
      <c r="PPM58" s="10"/>
      <c r="PPN58" s="10"/>
      <c r="PPO58" s="10"/>
      <c r="PPP58" s="10"/>
      <c r="PPQ58" s="10"/>
      <c r="PPR58" s="10"/>
      <c r="PPS58" s="10"/>
      <c r="PPT58" s="10"/>
      <c r="PPU58" s="10"/>
      <c r="PPV58" s="10"/>
      <c r="PPW58" s="10"/>
      <c r="PPX58" s="10"/>
      <c r="PPY58" s="10"/>
      <c r="PPZ58" s="10"/>
      <c r="PQA58" s="10"/>
      <c r="PQB58" s="10"/>
      <c r="PQC58" s="10"/>
      <c r="PQD58" s="10"/>
      <c r="PQE58" s="10"/>
      <c r="PQF58" s="10"/>
      <c r="PQG58" s="10"/>
      <c r="PQH58" s="10"/>
      <c r="PQI58" s="10"/>
      <c r="PQJ58" s="10"/>
      <c r="PQK58" s="10"/>
      <c r="PQL58" s="10"/>
      <c r="PQM58" s="10"/>
      <c r="PQN58" s="10"/>
      <c r="PQO58" s="10"/>
      <c r="PQP58" s="10"/>
      <c r="PQQ58" s="10"/>
      <c r="PQR58" s="10"/>
      <c r="PQS58" s="10"/>
      <c r="PQT58" s="10"/>
      <c r="PQU58" s="10"/>
      <c r="PQV58" s="10"/>
      <c r="PQW58" s="10"/>
      <c r="PQX58" s="10"/>
      <c r="PQY58" s="10"/>
      <c r="PQZ58" s="10"/>
      <c r="PRA58" s="10"/>
      <c r="PRB58" s="10"/>
      <c r="PRC58" s="10"/>
      <c r="PRD58" s="10"/>
      <c r="PRE58" s="10"/>
      <c r="PRF58" s="10"/>
      <c r="PRG58" s="10"/>
      <c r="PRH58" s="10"/>
      <c r="PRI58" s="10"/>
      <c r="PRJ58" s="10"/>
      <c r="PRK58" s="10"/>
      <c r="PRL58" s="10"/>
      <c r="PRM58" s="10"/>
      <c r="PRN58" s="10"/>
      <c r="PRO58" s="10"/>
      <c r="PRP58" s="10"/>
      <c r="PRQ58" s="10"/>
      <c r="PRR58" s="10"/>
      <c r="PRS58" s="10"/>
      <c r="PRT58" s="10"/>
      <c r="PRU58" s="10"/>
      <c r="PRV58" s="10"/>
      <c r="PRW58" s="10"/>
      <c r="PRX58" s="10"/>
      <c r="PRY58" s="10"/>
      <c r="PRZ58" s="10"/>
      <c r="PSA58" s="10"/>
      <c r="PSB58" s="10"/>
      <c r="PSC58" s="10"/>
      <c r="PSD58" s="10"/>
      <c r="PSE58" s="10"/>
      <c r="PSF58" s="10"/>
      <c r="PSG58" s="10"/>
      <c r="PSH58" s="10"/>
      <c r="PSI58" s="10"/>
      <c r="PSJ58" s="10"/>
      <c r="PSK58" s="10"/>
      <c r="PSL58" s="10"/>
      <c r="PSM58" s="10"/>
      <c r="PSN58" s="10"/>
      <c r="PSO58" s="10"/>
      <c r="PSP58" s="10"/>
      <c r="PSQ58" s="10"/>
      <c r="PSR58" s="10"/>
      <c r="PSS58" s="10"/>
      <c r="PST58" s="10"/>
      <c r="PSU58" s="10"/>
      <c r="PSV58" s="10"/>
      <c r="PSW58" s="10"/>
      <c r="PSX58" s="10"/>
      <c r="PSY58" s="10"/>
      <c r="PSZ58" s="10"/>
      <c r="PTA58" s="10"/>
      <c r="PTB58" s="10"/>
      <c r="PTC58" s="10"/>
      <c r="PTD58" s="10"/>
      <c r="PTE58" s="10"/>
      <c r="PTF58" s="10"/>
      <c r="PTG58" s="10"/>
      <c r="PTH58" s="10"/>
      <c r="PTI58" s="10"/>
      <c r="PTJ58" s="10"/>
      <c r="PTK58" s="10"/>
      <c r="PTL58" s="10"/>
      <c r="PTM58" s="10"/>
      <c r="PTN58" s="10"/>
      <c r="PTO58" s="10"/>
      <c r="PTP58" s="10"/>
      <c r="PTQ58" s="10"/>
      <c r="PTR58" s="10"/>
      <c r="PTS58" s="10"/>
      <c r="PTT58" s="10"/>
      <c r="PTU58" s="10"/>
      <c r="PTV58" s="10"/>
      <c r="PTW58" s="10"/>
      <c r="PTX58" s="10"/>
      <c r="PTY58" s="10"/>
      <c r="PTZ58" s="10"/>
      <c r="PUA58" s="10"/>
      <c r="PUB58" s="10"/>
      <c r="PUC58" s="10"/>
      <c r="PUD58" s="10"/>
      <c r="PUE58" s="10"/>
      <c r="PUF58" s="10"/>
      <c r="PUG58" s="10"/>
      <c r="PUH58" s="10"/>
      <c r="PUI58" s="10"/>
      <c r="PUJ58" s="10"/>
      <c r="PUK58" s="10"/>
      <c r="PUL58" s="10"/>
      <c r="PUM58" s="10"/>
      <c r="PUN58" s="10"/>
      <c r="PUO58" s="10"/>
      <c r="PUP58" s="10"/>
      <c r="PUQ58" s="10"/>
      <c r="PUR58" s="10"/>
      <c r="PUS58" s="10"/>
      <c r="PUT58" s="10"/>
      <c r="PUU58" s="10"/>
      <c r="PUV58" s="10"/>
      <c r="PUW58" s="10"/>
      <c r="PUX58" s="10"/>
      <c r="PUY58" s="10"/>
      <c r="PUZ58" s="10"/>
      <c r="PVA58" s="10"/>
      <c r="PVB58" s="10"/>
      <c r="PVC58" s="10"/>
      <c r="PVD58" s="10"/>
      <c r="PVE58" s="10"/>
      <c r="PVF58" s="10"/>
      <c r="PVG58" s="10"/>
      <c r="PVH58" s="10"/>
      <c r="PVI58" s="10"/>
      <c r="PVJ58" s="10"/>
      <c r="PVK58" s="10"/>
      <c r="PVL58" s="10"/>
      <c r="PVM58" s="10"/>
      <c r="PVN58" s="10"/>
      <c r="PVO58" s="10"/>
      <c r="PVP58" s="10"/>
      <c r="PVQ58" s="10"/>
      <c r="PVR58" s="10"/>
      <c r="PVS58" s="10"/>
      <c r="PVT58" s="10"/>
      <c r="PVU58" s="10"/>
      <c r="PVV58" s="10"/>
      <c r="PVW58" s="10"/>
      <c r="PVX58" s="10"/>
      <c r="PVY58" s="10"/>
      <c r="PVZ58" s="10"/>
      <c r="PWA58" s="10"/>
      <c r="PWB58" s="10"/>
      <c r="PWC58" s="10"/>
      <c r="PWD58" s="10"/>
      <c r="PWE58" s="10"/>
      <c r="PWF58" s="10"/>
      <c r="PWG58" s="10"/>
      <c r="PWH58" s="10"/>
      <c r="PWI58" s="10"/>
      <c r="PWJ58" s="10"/>
      <c r="PWK58" s="10"/>
      <c r="PWL58" s="10"/>
      <c r="PWM58" s="10"/>
      <c r="PWN58" s="10"/>
      <c r="PWO58" s="10"/>
      <c r="PWP58" s="10"/>
      <c r="PWQ58" s="10"/>
      <c r="PWR58" s="10"/>
      <c r="PWS58" s="10"/>
      <c r="PWT58" s="10"/>
      <c r="PWU58" s="10"/>
      <c r="PWV58" s="10"/>
      <c r="PWW58" s="10"/>
      <c r="PWX58" s="10"/>
      <c r="PWY58" s="10"/>
      <c r="PWZ58" s="10"/>
      <c r="PXA58" s="10"/>
      <c r="PXB58" s="10"/>
      <c r="PXC58" s="10"/>
      <c r="PXD58" s="10"/>
      <c r="PXE58" s="10"/>
      <c r="PXF58" s="10"/>
      <c r="PXG58" s="10"/>
      <c r="PXH58" s="10"/>
      <c r="PXI58" s="10"/>
      <c r="PXJ58" s="10"/>
      <c r="PXK58" s="10"/>
      <c r="PXL58" s="10"/>
      <c r="PXM58" s="10"/>
      <c r="PXN58" s="10"/>
      <c r="PXO58" s="10"/>
      <c r="PXP58" s="10"/>
      <c r="PXQ58" s="10"/>
      <c r="PXR58" s="10"/>
      <c r="PXS58" s="10"/>
      <c r="PXT58" s="10"/>
      <c r="PXU58" s="10"/>
      <c r="PXV58" s="10"/>
      <c r="PXW58" s="10"/>
      <c r="PXX58" s="10"/>
      <c r="PXY58" s="10"/>
      <c r="PXZ58" s="10"/>
      <c r="PYA58" s="10"/>
      <c r="PYB58" s="10"/>
      <c r="PYC58" s="10"/>
      <c r="PYD58" s="10"/>
      <c r="PYE58" s="10"/>
      <c r="PYF58" s="10"/>
      <c r="PYG58" s="10"/>
      <c r="PYH58" s="10"/>
      <c r="PYI58" s="10"/>
      <c r="PYJ58" s="10"/>
      <c r="PYK58" s="10"/>
      <c r="PYL58" s="10"/>
      <c r="PYM58" s="10"/>
      <c r="PYN58" s="10"/>
      <c r="PYO58" s="10"/>
      <c r="PYP58" s="10"/>
      <c r="PYQ58" s="10"/>
      <c r="PYR58" s="10"/>
      <c r="PYS58" s="10"/>
      <c r="PYT58" s="10"/>
      <c r="PYU58" s="10"/>
      <c r="PYV58" s="10"/>
      <c r="PYW58" s="10"/>
      <c r="PYX58" s="10"/>
      <c r="PYY58" s="10"/>
      <c r="PYZ58" s="10"/>
      <c r="PZA58" s="10"/>
      <c r="PZB58" s="10"/>
      <c r="PZC58" s="10"/>
      <c r="PZD58" s="10"/>
      <c r="PZE58" s="10"/>
      <c r="PZF58" s="10"/>
      <c r="PZG58" s="10"/>
      <c r="PZH58" s="10"/>
      <c r="PZI58" s="10"/>
      <c r="PZJ58" s="10"/>
      <c r="PZK58" s="10"/>
      <c r="PZL58" s="10"/>
      <c r="PZM58" s="10"/>
      <c r="PZN58" s="10"/>
      <c r="PZO58" s="10"/>
      <c r="PZP58" s="10"/>
      <c r="PZQ58" s="10"/>
      <c r="PZR58" s="10"/>
      <c r="PZS58" s="10"/>
      <c r="PZT58" s="10"/>
      <c r="PZU58" s="10"/>
      <c r="PZV58" s="10"/>
      <c r="PZW58" s="10"/>
      <c r="PZX58" s="10"/>
      <c r="PZY58" s="10"/>
      <c r="PZZ58" s="10"/>
      <c r="QAA58" s="10"/>
      <c r="QAB58" s="10"/>
      <c r="QAC58" s="10"/>
      <c r="QAD58" s="10"/>
      <c r="QAE58" s="10"/>
      <c r="QAF58" s="10"/>
      <c r="QAG58" s="10"/>
      <c r="QAH58" s="10"/>
      <c r="QAI58" s="10"/>
      <c r="QAJ58" s="10"/>
      <c r="QAK58" s="10"/>
      <c r="QAL58" s="10"/>
      <c r="QAM58" s="10"/>
      <c r="QAN58" s="10"/>
      <c r="QAO58" s="10"/>
      <c r="QAP58" s="10"/>
      <c r="QAQ58" s="10"/>
      <c r="QAR58" s="10"/>
      <c r="QAS58" s="10"/>
      <c r="QAT58" s="10"/>
      <c r="QAU58" s="10"/>
      <c r="QAV58" s="10"/>
      <c r="QAW58" s="10"/>
      <c r="QAX58" s="10"/>
      <c r="QAY58" s="10"/>
      <c r="QAZ58" s="10"/>
      <c r="QBA58" s="10"/>
      <c r="QBB58" s="10"/>
      <c r="QBC58" s="10"/>
      <c r="QBD58" s="10"/>
      <c r="QBE58" s="10"/>
      <c r="QBF58" s="10"/>
      <c r="QBG58" s="10"/>
      <c r="QBH58" s="10"/>
      <c r="QBI58" s="10"/>
      <c r="QBJ58" s="10"/>
      <c r="QBK58" s="10"/>
      <c r="QBL58" s="10"/>
      <c r="QBM58" s="10"/>
      <c r="QBN58" s="10"/>
      <c r="QBO58" s="10"/>
      <c r="QBP58" s="10"/>
      <c r="QBQ58" s="10"/>
      <c r="QBR58" s="10"/>
      <c r="QBS58" s="10"/>
      <c r="QBT58" s="10"/>
      <c r="QBU58" s="10"/>
      <c r="QBV58" s="10"/>
      <c r="QBW58" s="10"/>
      <c r="QBX58" s="10"/>
      <c r="QBY58" s="10"/>
      <c r="QBZ58" s="10"/>
      <c r="QCA58" s="10"/>
      <c r="QCB58" s="10"/>
      <c r="QCC58" s="10"/>
      <c r="QCD58" s="10"/>
      <c r="QCE58" s="10"/>
      <c r="QCF58" s="10"/>
      <c r="QCG58" s="10"/>
      <c r="QCH58" s="10"/>
      <c r="QCI58" s="10"/>
      <c r="QCJ58" s="10"/>
      <c r="QCK58" s="10"/>
      <c r="QCL58" s="10"/>
      <c r="QCM58" s="10"/>
      <c r="QCN58" s="10"/>
      <c r="QCO58" s="10"/>
      <c r="QCP58" s="10"/>
      <c r="QCQ58" s="10"/>
      <c r="QCR58" s="10"/>
      <c r="QCS58" s="10"/>
      <c r="QCT58" s="10"/>
      <c r="QCU58" s="10"/>
      <c r="QCV58" s="10"/>
      <c r="QCW58" s="10"/>
      <c r="QCX58" s="10"/>
      <c r="QCY58" s="10"/>
      <c r="QCZ58" s="10"/>
      <c r="QDA58" s="10"/>
      <c r="QDB58" s="10"/>
      <c r="QDC58" s="10"/>
      <c r="QDD58" s="10"/>
      <c r="QDE58" s="10"/>
      <c r="QDF58" s="10"/>
      <c r="QDG58" s="10"/>
      <c r="QDH58" s="10"/>
      <c r="QDI58" s="10"/>
      <c r="QDJ58" s="10"/>
      <c r="QDK58" s="10"/>
      <c r="QDL58" s="10"/>
      <c r="QDM58" s="10"/>
      <c r="QDN58" s="10"/>
      <c r="QDO58" s="10"/>
      <c r="QDP58" s="10"/>
      <c r="QDQ58" s="10"/>
      <c r="QDR58" s="10"/>
      <c r="QDS58" s="10"/>
      <c r="QDT58" s="10"/>
      <c r="QDU58" s="10"/>
      <c r="QDV58" s="10"/>
      <c r="QDW58" s="10"/>
      <c r="QDX58" s="10"/>
      <c r="QDY58" s="10"/>
      <c r="QDZ58" s="10"/>
      <c r="QEA58" s="10"/>
      <c r="QEB58" s="10"/>
      <c r="QEC58" s="10"/>
      <c r="QED58" s="10"/>
      <c r="QEE58" s="10"/>
      <c r="QEF58" s="10"/>
      <c r="QEG58" s="10"/>
      <c r="QEH58" s="10"/>
      <c r="QEI58" s="10"/>
      <c r="QEJ58" s="10"/>
      <c r="QEK58" s="10"/>
      <c r="QEL58" s="10"/>
      <c r="QEM58" s="10"/>
      <c r="QEN58" s="10"/>
      <c r="QEO58" s="10"/>
      <c r="QEP58" s="10"/>
      <c r="QEQ58" s="10"/>
      <c r="QER58" s="10"/>
      <c r="QES58" s="10"/>
      <c r="QET58" s="10"/>
      <c r="QEU58" s="10"/>
      <c r="QEV58" s="10"/>
      <c r="QEW58" s="10"/>
      <c r="QEX58" s="10"/>
      <c r="QEY58" s="10"/>
      <c r="QEZ58" s="10"/>
      <c r="QFA58" s="10"/>
      <c r="QFB58" s="10"/>
      <c r="QFC58" s="10"/>
      <c r="QFD58" s="10"/>
      <c r="QFE58" s="10"/>
      <c r="QFF58" s="10"/>
      <c r="QFG58" s="10"/>
      <c r="QFH58" s="10"/>
      <c r="QFI58" s="10"/>
      <c r="QFJ58" s="10"/>
      <c r="QFK58" s="10"/>
      <c r="QFL58" s="10"/>
      <c r="QFM58" s="10"/>
      <c r="QFN58" s="10"/>
      <c r="QFO58" s="10"/>
      <c r="QFP58" s="10"/>
      <c r="QFQ58" s="10"/>
      <c r="QFR58" s="10"/>
      <c r="QFS58" s="10"/>
      <c r="QFT58" s="10"/>
      <c r="QFU58" s="10"/>
      <c r="QFV58" s="10"/>
      <c r="QFW58" s="10"/>
      <c r="QFX58" s="10"/>
      <c r="QFY58" s="10"/>
      <c r="QFZ58" s="10"/>
      <c r="QGA58" s="10"/>
      <c r="QGB58" s="10"/>
      <c r="QGC58" s="10"/>
      <c r="QGD58" s="10"/>
      <c r="QGE58" s="10"/>
      <c r="QGF58" s="10"/>
      <c r="QGG58" s="10"/>
      <c r="QGH58" s="10"/>
      <c r="QGI58" s="10"/>
      <c r="QGJ58" s="10"/>
      <c r="QGK58" s="10"/>
      <c r="QGL58" s="10"/>
      <c r="QGM58" s="10"/>
      <c r="QGN58" s="10"/>
      <c r="QGO58" s="10"/>
      <c r="QGP58" s="10"/>
      <c r="QGQ58" s="10"/>
      <c r="QGR58" s="10"/>
      <c r="QGS58" s="10"/>
      <c r="QGT58" s="10"/>
      <c r="QGU58" s="10"/>
      <c r="QGV58" s="10"/>
      <c r="QGW58" s="10"/>
      <c r="QGX58" s="10"/>
      <c r="QGY58" s="10"/>
      <c r="QGZ58" s="10"/>
      <c r="QHA58" s="10"/>
      <c r="QHB58" s="10"/>
      <c r="QHC58" s="10"/>
      <c r="QHD58" s="10"/>
      <c r="QHE58" s="10"/>
      <c r="QHF58" s="10"/>
      <c r="QHG58" s="10"/>
      <c r="QHH58" s="10"/>
      <c r="QHI58" s="10"/>
      <c r="QHJ58" s="10"/>
      <c r="QHK58" s="10"/>
      <c r="QHL58" s="10"/>
      <c r="QHM58" s="10"/>
      <c r="QHN58" s="10"/>
      <c r="QHO58" s="10"/>
      <c r="QHP58" s="10"/>
      <c r="QHQ58" s="10"/>
      <c r="QHR58" s="10"/>
      <c r="QHS58" s="10"/>
      <c r="QHT58" s="10"/>
      <c r="QHU58" s="10"/>
      <c r="QHV58" s="10"/>
      <c r="QHW58" s="10"/>
      <c r="QHX58" s="10"/>
      <c r="QHY58" s="10"/>
      <c r="QHZ58" s="10"/>
      <c r="QIA58" s="10"/>
      <c r="QIB58" s="10"/>
      <c r="QIC58" s="10"/>
      <c r="QID58" s="10"/>
      <c r="QIE58" s="10"/>
      <c r="QIF58" s="10"/>
      <c r="QIG58" s="10"/>
      <c r="QIH58" s="10"/>
      <c r="QII58" s="10"/>
      <c r="QIJ58" s="10"/>
      <c r="QIK58" s="10"/>
      <c r="QIL58" s="10"/>
      <c r="QIM58" s="10"/>
      <c r="QIN58" s="10"/>
      <c r="QIO58" s="10"/>
      <c r="QIP58" s="10"/>
      <c r="QIQ58" s="10"/>
      <c r="QIR58" s="10"/>
      <c r="QIS58" s="10"/>
      <c r="QIT58" s="10"/>
      <c r="QIU58" s="10"/>
      <c r="QIV58" s="10"/>
      <c r="QIW58" s="10"/>
      <c r="QIX58" s="10"/>
      <c r="QIY58" s="10"/>
      <c r="QIZ58" s="10"/>
      <c r="QJA58" s="10"/>
      <c r="QJB58" s="10"/>
      <c r="QJC58" s="10"/>
      <c r="QJD58" s="10"/>
      <c r="QJE58" s="10"/>
      <c r="QJF58" s="10"/>
      <c r="QJG58" s="10"/>
      <c r="QJH58" s="10"/>
      <c r="QJI58" s="10"/>
      <c r="QJJ58" s="10"/>
      <c r="QJK58" s="10"/>
      <c r="QJL58" s="10"/>
      <c r="QJM58" s="10"/>
      <c r="QJN58" s="10"/>
      <c r="QJO58" s="10"/>
      <c r="QJP58" s="10"/>
      <c r="QJQ58" s="10"/>
      <c r="QJR58" s="10"/>
      <c r="QJS58" s="10"/>
      <c r="QJT58" s="10"/>
      <c r="QJU58" s="10"/>
      <c r="QJV58" s="10"/>
      <c r="QJW58" s="10"/>
      <c r="QJX58" s="10"/>
      <c r="QJY58" s="10"/>
      <c r="QJZ58" s="10"/>
      <c r="QKA58" s="10"/>
      <c r="QKB58" s="10"/>
      <c r="QKC58" s="10"/>
      <c r="QKD58" s="10"/>
      <c r="QKE58" s="10"/>
      <c r="QKF58" s="10"/>
      <c r="QKG58" s="10"/>
      <c r="QKH58" s="10"/>
      <c r="QKI58" s="10"/>
      <c r="QKJ58" s="10"/>
      <c r="QKK58" s="10"/>
      <c r="QKL58" s="10"/>
      <c r="QKM58" s="10"/>
      <c r="QKN58" s="10"/>
      <c r="QKO58" s="10"/>
      <c r="QKP58" s="10"/>
      <c r="QKQ58" s="10"/>
      <c r="QKR58" s="10"/>
      <c r="QKS58" s="10"/>
      <c r="QKT58" s="10"/>
      <c r="QKU58" s="10"/>
      <c r="QKV58" s="10"/>
      <c r="QKW58" s="10"/>
      <c r="QKX58" s="10"/>
      <c r="QKY58" s="10"/>
      <c r="QKZ58" s="10"/>
      <c r="QLA58" s="10"/>
      <c r="QLB58" s="10"/>
      <c r="QLC58" s="10"/>
      <c r="QLD58" s="10"/>
      <c r="QLE58" s="10"/>
      <c r="QLF58" s="10"/>
      <c r="QLG58" s="10"/>
      <c r="QLH58" s="10"/>
      <c r="QLI58" s="10"/>
      <c r="QLJ58" s="10"/>
      <c r="QLK58" s="10"/>
      <c r="QLL58" s="10"/>
      <c r="QLM58" s="10"/>
      <c r="QLN58" s="10"/>
      <c r="QLO58" s="10"/>
      <c r="QLP58" s="10"/>
      <c r="QLQ58" s="10"/>
      <c r="QLR58" s="10"/>
      <c r="QLS58" s="10"/>
      <c r="QLT58" s="10"/>
      <c r="QLU58" s="10"/>
      <c r="QLV58" s="10"/>
      <c r="QLW58" s="10"/>
      <c r="QLX58" s="10"/>
      <c r="QLY58" s="10"/>
      <c r="QLZ58" s="10"/>
      <c r="QMA58" s="10"/>
      <c r="QMB58" s="10"/>
      <c r="QMC58" s="10"/>
      <c r="QMD58" s="10"/>
      <c r="QME58" s="10"/>
      <c r="QMF58" s="10"/>
      <c r="QMG58" s="10"/>
      <c r="QMH58" s="10"/>
      <c r="QMI58" s="10"/>
      <c r="QMJ58" s="10"/>
      <c r="QMK58" s="10"/>
      <c r="QML58" s="10"/>
      <c r="QMM58" s="10"/>
      <c r="QMN58" s="10"/>
      <c r="QMO58" s="10"/>
      <c r="QMP58" s="10"/>
      <c r="QMQ58" s="10"/>
      <c r="QMR58" s="10"/>
      <c r="QMS58" s="10"/>
      <c r="QMT58" s="10"/>
      <c r="QMU58" s="10"/>
      <c r="QMV58" s="10"/>
      <c r="QMW58" s="10"/>
      <c r="QMX58" s="10"/>
      <c r="QMY58" s="10"/>
      <c r="QMZ58" s="10"/>
      <c r="QNA58" s="10"/>
      <c r="QNB58" s="10"/>
      <c r="QNC58" s="10"/>
      <c r="QND58" s="10"/>
      <c r="QNE58" s="10"/>
      <c r="QNF58" s="10"/>
      <c r="QNG58" s="10"/>
      <c r="QNH58" s="10"/>
      <c r="QNI58" s="10"/>
      <c r="QNJ58" s="10"/>
      <c r="QNK58" s="10"/>
      <c r="QNL58" s="10"/>
      <c r="QNM58" s="10"/>
      <c r="QNN58" s="10"/>
      <c r="QNO58" s="10"/>
      <c r="QNP58" s="10"/>
      <c r="QNQ58" s="10"/>
      <c r="QNR58" s="10"/>
      <c r="QNS58" s="10"/>
      <c r="QNT58" s="10"/>
      <c r="QNU58" s="10"/>
      <c r="QNV58" s="10"/>
      <c r="QNW58" s="10"/>
      <c r="QNX58" s="10"/>
      <c r="QNY58" s="10"/>
      <c r="QNZ58" s="10"/>
      <c r="QOA58" s="10"/>
      <c r="QOB58" s="10"/>
      <c r="QOC58" s="10"/>
      <c r="QOD58" s="10"/>
      <c r="QOE58" s="10"/>
      <c r="QOF58" s="10"/>
      <c r="QOG58" s="10"/>
      <c r="QOH58" s="10"/>
      <c r="QOI58" s="10"/>
      <c r="QOJ58" s="10"/>
      <c r="QOK58" s="10"/>
      <c r="QOL58" s="10"/>
      <c r="QOM58" s="10"/>
      <c r="QON58" s="10"/>
      <c r="QOO58" s="10"/>
      <c r="QOP58" s="10"/>
      <c r="QOQ58" s="10"/>
      <c r="QOR58" s="10"/>
      <c r="QOS58" s="10"/>
      <c r="QOT58" s="10"/>
      <c r="QOU58" s="10"/>
      <c r="QOV58" s="10"/>
      <c r="QOW58" s="10"/>
      <c r="QOX58" s="10"/>
      <c r="QOY58" s="10"/>
      <c r="QOZ58" s="10"/>
      <c r="QPA58" s="10"/>
      <c r="QPB58" s="10"/>
      <c r="QPC58" s="10"/>
      <c r="QPD58" s="10"/>
      <c r="QPE58" s="10"/>
      <c r="QPF58" s="10"/>
      <c r="QPG58" s="10"/>
      <c r="QPH58" s="10"/>
      <c r="QPI58" s="10"/>
      <c r="QPJ58" s="10"/>
      <c r="QPK58" s="10"/>
      <c r="QPL58" s="10"/>
      <c r="QPM58" s="10"/>
      <c r="QPN58" s="10"/>
      <c r="QPO58" s="10"/>
      <c r="QPP58" s="10"/>
      <c r="QPQ58" s="10"/>
      <c r="QPR58" s="10"/>
      <c r="QPS58" s="10"/>
      <c r="QPT58" s="10"/>
      <c r="QPU58" s="10"/>
      <c r="QPV58" s="10"/>
      <c r="QPW58" s="10"/>
      <c r="QPX58" s="10"/>
      <c r="QPY58" s="10"/>
      <c r="QPZ58" s="10"/>
      <c r="QQA58" s="10"/>
      <c r="QQB58" s="10"/>
      <c r="QQC58" s="10"/>
      <c r="QQD58" s="10"/>
      <c r="QQE58" s="10"/>
      <c r="QQF58" s="10"/>
      <c r="QQG58" s="10"/>
      <c r="QQH58" s="10"/>
      <c r="QQI58" s="10"/>
      <c r="QQJ58" s="10"/>
      <c r="QQK58" s="10"/>
      <c r="QQL58" s="10"/>
      <c r="QQM58" s="10"/>
      <c r="QQN58" s="10"/>
      <c r="QQO58" s="10"/>
      <c r="QQP58" s="10"/>
      <c r="QQQ58" s="10"/>
      <c r="QQR58" s="10"/>
      <c r="QQS58" s="10"/>
      <c r="QQT58" s="10"/>
      <c r="QQU58" s="10"/>
      <c r="QQV58" s="10"/>
      <c r="QQW58" s="10"/>
      <c r="QQX58" s="10"/>
      <c r="QQY58" s="10"/>
      <c r="QQZ58" s="10"/>
      <c r="QRA58" s="10"/>
      <c r="QRB58" s="10"/>
      <c r="QRC58" s="10"/>
      <c r="QRD58" s="10"/>
      <c r="QRE58" s="10"/>
      <c r="QRF58" s="10"/>
      <c r="QRG58" s="10"/>
      <c r="QRH58" s="10"/>
      <c r="QRI58" s="10"/>
      <c r="QRJ58" s="10"/>
      <c r="QRK58" s="10"/>
      <c r="QRL58" s="10"/>
      <c r="QRM58" s="10"/>
      <c r="QRN58" s="10"/>
      <c r="QRO58" s="10"/>
      <c r="QRP58" s="10"/>
      <c r="QRQ58" s="10"/>
      <c r="QRR58" s="10"/>
      <c r="QRS58" s="10"/>
      <c r="QRT58" s="10"/>
      <c r="QRU58" s="10"/>
      <c r="QRV58" s="10"/>
      <c r="QRW58" s="10"/>
      <c r="QRX58" s="10"/>
      <c r="QRY58" s="10"/>
      <c r="QRZ58" s="10"/>
      <c r="QSA58" s="10"/>
      <c r="QSB58" s="10"/>
      <c r="QSC58" s="10"/>
      <c r="QSD58" s="10"/>
      <c r="QSE58" s="10"/>
      <c r="QSF58" s="10"/>
      <c r="QSG58" s="10"/>
      <c r="QSH58" s="10"/>
      <c r="QSI58" s="10"/>
      <c r="QSJ58" s="10"/>
      <c r="QSK58" s="10"/>
      <c r="QSL58" s="10"/>
      <c r="QSM58" s="10"/>
      <c r="QSN58" s="10"/>
      <c r="QSO58" s="10"/>
      <c r="QSP58" s="10"/>
      <c r="QSQ58" s="10"/>
      <c r="QSR58" s="10"/>
      <c r="QSS58" s="10"/>
      <c r="QST58" s="10"/>
      <c r="QSU58" s="10"/>
      <c r="QSV58" s="10"/>
      <c r="QSW58" s="10"/>
      <c r="QSX58" s="10"/>
      <c r="QSY58" s="10"/>
      <c r="QSZ58" s="10"/>
      <c r="QTA58" s="10"/>
      <c r="QTB58" s="10"/>
      <c r="QTC58" s="10"/>
      <c r="QTD58" s="10"/>
      <c r="QTE58" s="10"/>
      <c r="QTF58" s="10"/>
      <c r="QTG58" s="10"/>
      <c r="QTH58" s="10"/>
      <c r="QTI58" s="10"/>
      <c r="QTJ58" s="10"/>
      <c r="QTK58" s="10"/>
      <c r="QTL58" s="10"/>
      <c r="QTM58" s="10"/>
      <c r="QTN58" s="10"/>
      <c r="QTO58" s="10"/>
      <c r="QTP58" s="10"/>
      <c r="QTQ58" s="10"/>
      <c r="QTR58" s="10"/>
      <c r="QTS58" s="10"/>
      <c r="QTT58" s="10"/>
      <c r="QTU58" s="10"/>
      <c r="QTV58" s="10"/>
      <c r="QTW58" s="10"/>
      <c r="QTX58" s="10"/>
      <c r="QTY58" s="10"/>
      <c r="QTZ58" s="10"/>
      <c r="QUA58" s="10"/>
      <c r="QUB58" s="10"/>
      <c r="QUC58" s="10"/>
      <c r="QUD58" s="10"/>
      <c r="QUE58" s="10"/>
      <c r="QUF58" s="10"/>
      <c r="QUG58" s="10"/>
      <c r="QUH58" s="10"/>
      <c r="QUI58" s="10"/>
      <c r="QUJ58" s="10"/>
      <c r="QUK58" s="10"/>
      <c r="QUL58" s="10"/>
      <c r="QUM58" s="10"/>
      <c r="QUN58" s="10"/>
      <c r="QUO58" s="10"/>
      <c r="QUP58" s="10"/>
      <c r="QUQ58" s="10"/>
      <c r="QUR58" s="10"/>
      <c r="QUS58" s="10"/>
      <c r="QUT58" s="10"/>
      <c r="QUU58" s="10"/>
      <c r="QUV58" s="10"/>
      <c r="QUW58" s="10"/>
      <c r="QUX58" s="10"/>
      <c r="QUY58" s="10"/>
      <c r="QUZ58" s="10"/>
      <c r="QVA58" s="10"/>
      <c r="QVB58" s="10"/>
      <c r="QVC58" s="10"/>
      <c r="QVD58" s="10"/>
      <c r="QVE58" s="10"/>
      <c r="QVF58" s="10"/>
      <c r="QVG58" s="10"/>
      <c r="QVH58" s="10"/>
      <c r="QVI58" s="10"/>
      <c r="QVJ58" s="10"/>
      <c r="QVK58" s="10"/>
      <c r="QVL58" s="10"/>
      <c r="QVM58" s="10"/>
      <c r="QVN58" s="10"/>
      <c r="QVO58" s="10"/>
      <c r="QVP58" s="10"/>
      <c r="QVQ58" s="10"/>
      <c r="QVR58" s="10"/>
      <c r="QVS58" s="10"/>
      <c r="QVT58" s="10"/>
      <c r="QVU58" s="10"/>
      <c r="QVV58" s="10"/>
      <c r="QVW58" s="10"/>
      <c r="QVX58" s="10"/>
      <c r="QVY58" s="10"/>
      <c r="QVZ58" s="10"/>
      <c r="QWA58" s="10"/>
      <c r="QWB58" s="10"/>
      <c r="QWC58" s="10"/>
      <c r="QWD58" s="10"/>
      <c r="QWE58" s="10"/>
      <c r="QWF58" s="10"/>
      <c r="QWG58" s="10"/>
      <c r="QWH58" s="10"/>
      <c r="QWI58" s="10"/>
      <c r="QWJ58" s="10"/>
      <c r="QWK58" s="10"/>
      <c r="QWL58" s="10"/>
      <c r="QWM58" s="10"/>
      <c r="QWN58" s="10"/>
      <c r="QWO58" s="10"/>
      <c r="QWP58" s="10"/>
      <c r="QWQ58" s="10"/>
      <c r="QWR58" s="10"/>
      <c r="QWS58" s="10"/>
      <c r="QWT58" s="10"/>
      <c r="QWU58" s="10"/>
      <c r="QWV58" s="10"/>
      <c r="QWW58" s="10"/>
      <c r="QWX58" s="10"/>
      <c r="QWY58" s="10"/>
      <c r="QWZ58" s="10"/>
      <c r="QXA58" s="10"/>
      <c r="QXB58" s="10"/>
      <c r="QXC58" s="10"/>
      <c r="QXD58" s="10"/>
      <c r="QXE58" s="10"/>
      <c r="QXF58" s="10"/>
      <c r="QXG58" s="10"/>
      <c r="QXH58" s="10"/>
      <c r="QXI58" s="10"/>
      <c r="QXJ58" s="10"/>
      <c r="QXK58" s="10"/>
      <c r="QXL58" s="10"/>
      <c r="QXM58" s="10"/>
      <c r="QXN58" s="10"/>
      <c r="QXO58" s="10"/>
      <c r="QXP58" s="10"/>
      <c r="QXQ58" s="10"/>
      <c r="QXR58" s="10"/>
      <c r="QXS58" s="10"/>
      <c r="QXT58" s="10"/>
      <c r="QXU58" s="10"/>
      <c r="QXV58" s="10"/>
      <c r="QXW58" s="10"/>
      <c r="QXX58" s="10"/>
      <c r="QXY58" s="10"/>
      <c r="QXZ58" s="10"/>
      <c r="QYA58" s="10"/>
      <c r="QYB58" s="10"/>
      <c r="QYC58" s="10"/>
      <c r="QYD58" s="10"/>
      <c r="QYE58" s="10"/>
      <c r="QYF58" s="10"/>
      <c r="QYG58" s="10"/>
      <c r="QYH58" s="10"/>
      <c r="QYI58" s="10"/>
      <c r="QYJ58" s="10"/>
      <c r="QYK58" s="10"/>
      <c r="QYL58" s="10"/>
      <c r="QYM58" s="10"/>
      <c r="QYN58" s="10"/>
      <c r="QYO58" s="10"/>
      <c r="QYP58" s="10"/>
      <c r="QYQ58" s="10"/>
      <c r="QYR58" s="10"/>
      <c r="QYS58" s="10"/>
      <c r="QYT58" s="10"/>
      <c r="QYU58" s="10"/>
      <c r="QYV58" s="10"/>
      <c r="QYW58" s="10"/>
      <c r="QYX58" s="10"/>
      <c r="QYY58" s="10"/>
      <c r="QYZ58" s="10"/>
      <c r="QZA58" s="10"/>
      <c r="QZB58" s="10"/>
      <c r="QZC58" s="10"/>
      <c r="QZD58" s="10"/>
      <c r="QZE58" s="10"/>
      <c r="QZF58" s="10"/>
      <c r="QZG58" s="10"/>
      <c r="QZH58" s="10"/>
      <c r="QZI58" s="10"/>
      <c r="QZJ58" s="10"/>
      <c r="QZK58" s="10"/>
      <c r="QZL58" s="10"/>
      <c r="QZM58" s="10"/>
      <c r="QZN58" s="10"/>
      <c r="QZO58" s="10"/>
      <c r="QZP58" s="10"/>
      <c r="QZQ58" s="10"/>
      <c r="QZR58" s="10"/>
      <c r="QZS58" s="10"/>
      <c r="QZT58" s="10"/>
      <c r="QZU58" s="10"/>
      <c r="QZV58" s="10"/>
      <c r="QZW58" s="10"/>
      <c r="QZX58" s="10"/>
      <c r="QZY58" s="10"/>
      <c r="QZZ58" s="10"/>
      <c r="RAA58" s="10"/>
      <c r="RAB58" s="10"/>
      <c r="RAC58" s="10"/>
      <c r="RAD58" s="10"/>
      <c r="RAE58" s="10"/>
      <c r="RAF58" s="10"/>
      <c r="RAG58" s="10"/>
      <c r="RAH58" s="10"/>
      <c r="RAI58" s="10"/>
      <c r="RAJ58" s="10"/>
      <c r="RAK58" s="10"/>
      <c r="RAL58" s="10"/>
      <c r="RAM58" s="10"/>
      <c r="RAN58" s="10"/>
      <c r="RAO58" s="10"/>
      <c r="RAP58" s="10"/>
      <c r="RAQ58" s="10"/>
      <c r="RAR58" s="10"/>
      <c r="RAS58" s="10"/>
      <c r="RAT58" s="10"/>
      <c r="RAU58" s="10"/>
      <c r="RAV58" s="10"/>
      <c r="RAW58" s="10"/>
      <c r="RAX58" s="10"/>
      <c r="RAY58" s="10"/>
      <c r="RAZ58" s="10"/>
      <c r="RBA58" s="10"/>
      <c r="RBB58" s="10"/>
      <c r="RBC58" s="10"/>
      <c r="RBD58" s="10"/>
      <c r="RBE58" s="10"/>
      <c r="RBF58" s="10"/>
      <c r="RBG58" s="10"/>
      <c r="RBH58" s="10"/>
      <c r="RBI58" s="10"/>
      <c r="RBJ58" s="10"/>
      <c r="RBK58" s="10"/>
      <c r="RBL58" s="10"/>
      <c r="RBM58" s="10"/>
      <c r="RBN58" s="10"/>
      <c r="RBO58" s="10"/>
      <c r="RBP58" s="10"/>
      <c r="RBQ58" s="10"/>
      <c r="RBR58" s="10"/>
      <c r="RBS58" s="10"/>
      <c r="RBT58" s="10"/>
      <c r="RBU58" s="10"/>
      <c r="RBV58" s="10"/>
      <c r="RBW58" s="10"/>
      <c r="RBX58" s="10"/>
      <c r="RBY58" s="10"/>
      <c r="RBZ58" s="10"/>
      <c r="RCA58" s="10"/>
      <c r="RCB58" s="10"/>
      <c r="RCC58" s="10"/>
      <c r="RCD58" s="10"/>
      <c r="RCE58" s="10"/>
      <c r="RCF58" s="10"/>
      <c r="RCG58" s="10"/>
      <c r="RCH58" s="10"/>
      <c r="RCI58" s="10"/>
      <c r="RCJ58" s="10"/>
      <c r="RCK58" s="10"/>
      <c r="RCL58" s="10"/>
      <c r="RCM58" s="10"/>
      <c r="RCN58" s="10"/>
      <c r="RCO58" s="10"/>
      <c r="RCP58" s="10"/>
      <c r="RCQ58" s="10"/>
      <c r="RCR58" s="10"/>
      <c r="RCS58" s="10"/>
      <c r="RCT58" s="10"/>
      <c r="RCU58" s="10"/>
      <c r="RCV58" s="10"/>
      <c r="RCW58" s="10"/>
      <c r="RCX58" s="10"/>
      <c r="RCY58" s="10"/>
      <c r="RCZ58" s="10"/>
      <c r="RDA58" s="10"/>
      <c r="RDB58" s="10"/>
      <c r="RDC58" s="10"/>
      <c r="RDD58" s="10"/>
      <c r="RDE58" s="10"/>
      <c r="RDF58" s="10"/>
      <c r="RDG58" s="10"/>
      <c r="RDH58" s="10"/>
      <c r="RDI58" s="10"/>
      <c r="RDJ58" s="10"/>
      <c r="RDK58" s="10"/>
      <c r="RDL58" s="10"/>
      <c r="RDM58" s="10"/>
      <c r="RDN58" s="10"/>
      <c r="RDO58" s="10"/>
      <c r="RDP58" s="10"/>
      <c r="RDQ58" s="10"/>
      <c r="RDR58" s="10"/>
      <c r="RDS58" s="10"/>
      <c r="RDT58" s="10"/>
      <c r="RDU58" s="10"/>
      <c r="RDV58" s="10"/>
      <c r="RDW58" s="10"/>
      <c r="RDX58" s="10"/>
      <c r="RDY58" s="10"/>
      <c r="RDZ58" s="10"/>
      <c r="REA58" s="10"/>
      <c r="REB58" s="10"/>
      <c r="REC58" s="10"/>
      <c r="RED58" s="10"/>
      <c r="REE58" s="10"/>
      <c r="REF58" s="10"/>
      <c r="REG58" s="10"/>
      <c r="REH58" s="10"/>
      <c r="REI58" s="10"/>
      <c r="REJ58" s="10"/>
      <c r="REK58" s="10"/>
      <c r="REL58" s="10"/>
      <c r="REM58" s="10"/>
      <c r="REN58" s="10"/>
      <c r="REO58" s="10"/>
      <c r="REP58" s="10"/>
      <c r="REQ58" s="10"/>
      <c r="RER58" s="10"/>
      <c r="RES58" s="10"/>
      <c r="RET58" s="10"/>
      <c r="REU58" s="10"/>
      <c r="REV58" s="10"/>
      <c r="REW58" s="10"/>
      <c r="REX58" s="10"/>
      <c r="REY58" s="10"/>
      <c r="REZ58" s="10"/>
      <c r="RFA58" s="10"/>
      <c r="RFB58" s="10"/>
      <c r="RFC58" s="10"/>
      <c r="RFD58" s="10"/>
      <c r="RFE58" s="10"/>
      <c r="RFF58" s="10"/>
      <c r="RFG58" s="10"/>
      <c r="RFH58" s="10"/>
      <c r="RFI58" s="10"/>
      <c r="RFJ58" s="10"/>
      <c r="RFK58" s="10"/>
      <c r="RFL58" s="10"/>
      <c r="RFM58" s="10"/>
      <c r="RFN58" s="10"/>
      <c r="RFO58" s="10"/>
      <c r="RFP58" s="10"/>
      <c r="RFQ58" s="10"/>
      <c r="RFR58" s="10"/>
      <c r="RFS58" s="10"/>
      <c r="RFT58" s="10"/>
      <c r="RFU58" s="10"/>
      <c r="RFV58" s="10"/>
      <c r="RFW58" s="10"/>
      <c r="RFX58" s="10"/>
      <c r="RFY58" s="10"/>
      <c r="RFZ58" s="10"/>
      <c r="RGA58" s="10"/>
      <c r="RGB58" s="10"/>
      <c r="RGC58" s="10"/>
      <c r="RGD58" s="10"/>
      <c r="RGE58" s="10"/>
      <c r="RGF58" s="10"/>
      <c r="RGG58" s="10"/>
      <c r="RGH58" s="10"/>
      <c r="RGI58" s="10"/>
      <c r="RGJ58" s="10"/>
      <c r="RGK58" s="10"/>
      <c r="RGL58" s="10"/>
      <c r="RGM58" s="10"/>
      <c r="RGN58" s="10"/>
      <c r="RGO58" s="10"/>
      <c r="RGP58" s="10"/>
      <c r="RGQ58" s="10"/>
      <c r="RGR58" s="10"/>
      <c r="RGS58" s="10"/>
      <c r="RGT58" s="10"/>
      <c r="RGU58" s="10"/>
      <c r="RGV58" s="10"/>
      <c r="RGW58" s="10"/>
      <c r="RGX58" s="10"/>
      <c r="RGY58" s="10"/>
      <c r="RGZ58" s="10"/>
      <c r="RHA58" s="10"/>
      <c r="RHB58" s="10"/>
      <c r="RHC58" s="10"/>
      <c r="RHD58" s="10"/>
      <c r="RHE58" s="10"/>
      <c r="RHF58" s="10"/>
      <c r="RHG58" s="10"/>
      <c r="RHH58" s="10"/>
      <c r="RHI58" s="10"/>
      <c r="RHJ58" s="10"/>
      <c r="RHK58" s="10"/>
      <c r="RHL58" s="10"/>
      <c r="RHM58" s="10"/>
      <c r="RHN58" s="10"/>
      <c r="RHO58" s="10"/>
      <c r="RHP58" s="10"/>
      <c r="RHQ58" s="10"/>
      <c r="RHR58" s="10"/>
      <c r="RHS58" s="10"/>
      <c r="RHT58" s="10"/>
      <c r="RHU58" s="10"/>
      <c r="RHV58" s="10"/>
      <c r="RHW58" s="10"/>
      <c r="RHX58" s="10"/>
      <c r="RHY58" s="10"/>
      <c r="RHZ58" s="10"/>
      <c r="RIA58" s="10"/>
      <c r="RIB58" s="10"/>
      <c r="RIC58" s="10"/>
      <c r="RID58" s="10"/>
      <c r="RIE58" s="10"/>
      <c r="RIF58" s="10"/>
      <c r="RIG58" s="10"/>
      <c r="RIH58" s="10"/>
      <c r="RII58" s="10"/>
      <c r="RIJ58" s="10"/>
      <c r="RIK58" s="10"/>
      <c r="RIL58" s="10"/>
      <c r="RIM58" s="10"/>
      <c r="RIN58" s="10"/>
      <c r="RIO58" s="10"/>
      <c r="RIP58" s="10"/>
      <c r="RIQ58" s="10"/>
      <c r="RIR58" s="10"/>
      <c r="RIS58" s="10"/>
      <c r="RIT58" s="10"/>
      <c r="RIU58" s="10"/>
      <c r="RIV58" s="10"/>
      <c r="RIW58" s="10"/>
      <c r="RIX58" s="10"/>
      <c r="RIY58" s="10"/>
      <c r="RIZ58" s="10"/>
      <c r="RJA58" s="10"/>
      <c r="RJB58" s="10"/>
      <c r="RJC58" s="10"/>
      <c r="RJD58" s="10"/>
      <c r="RJE58" s="10"/>
      <c r="RJF58" s="10"/>
      <c r="RJG58" s="10"/>
      <c r="RJH58" s="10"/>
      <c r="RJI58" s="10"/>
      <c r="RJJ58" s="10"/>
      <c r="RJK58" s="10"/>
      <c r="RJL58" s="10"/>
      <c r="RJM58" s="10"/>
      <c r="RJN58" s="10"/>
      <c r="RJO58" s="10"/>
      <c r="RJP58" s="10"/>
      <c r="RJQ58" s="10"/>
      <c r="RJR58" s="10"/>
      <c r="RJS58" s="10"/>
      <c r="RJT58" s="10"/>
      <c r="RJU58" s="10"/>
      <c r="RJV58" s="10"/>
      <c r="RJW58" s="10"/>
      <c r="RJX58" s="10"/>
      <c r="RJY58" s="10"/>
      <c r="RJZ58" s="10"/>
      <c r="RKA58" s="10"/>
      <c r="RKB58" s="10"/>
      <c r="RKC58" s="10"/>
      <c r="RKD58" s="10"/>
      <c r="RKE58" s="10"/>
      <c r="RKF58" s="10"/>
      <c r="RKG58" s="10"/>
      <c r="RKH58" s="10"/>
      <c r="RKI58" s="10"/>
      <c r="RKJ58" s="10"/>
      <c r="RKK58" s="10"/>
      <c r="RKL58" s="10"/>
      <c r="RKM58" s="10"/>
      <c r="RKN58" s="10"/>
      <c r="RKO58" s="10"/>
      <c r="RKP58" s="10"/>
      <c r="RKQ58" s="10"/>
      <c r="RKR58" s="10"/>
      <c r="RKS58" s="10"/>
      <c r="RKT58" s="10"/>
      <c r="RKU58" s="10"/>
      <c r="RKV58" s="10"/>
      <c r="RKW58" s="10"/>
      <c r="RKX58" s="10"/>
      <c r="RKY58" s="10"/>
      <c r="RKZ58" s="10"/>
      <c r="RLA58" s="10"/>
      <c r="RLB58" s="10"/>
      <c r="RLC58" s="10"/>
      <c r="RLD58" s="10"/>
      <c r="RLE58" s="10"/>
      <c r="RLF58" s="10"/>
      <c r="RLG58" s="10"/>
      <c r="RLH58" s="10"/>
      <c r="RLI58" s="10"/>
      <c r="RLJ58" s="10"/>
      <c r="RLK58" s="10"/>
      <c r="RLL58" s="10"/>
      <c r="RLM58" s="10"/>
      <c r="RLN58" s="10"/>
      <c r="RLO58" s="10"/>
      <c r="RLP58" s="10"/>
      <c r="RLQ58" s="10"/>
      <c r="RLR58" s="10"/>
      <c r="RLS58" s="10"/>
      <c r="RLT58" s="10"/>
      <c r="RLU58" s="10"/>
      <c r="RLV58" s="10"/>
      <c r="RLW58" s="10"/>
      <c r="RLX58" s="10"/>
      <c r="RLY58" s="10"/>
      <c r="RLZ58" s="10"/>
      <c r="RMA58" s="10"/>
      <c r="RMB58" s="10"/>
      <c r="RMC58" s="10"/>
      <c r="RMD58" s="10"/>
      <c r="RME58" s="10"/>
      <c r="RMF58" s="10"/>
      <c r="RMG58" s="10"/>
      <c r="RMH58" s="10"/>
      <c r="RMI58" s="10"/>
      <c r="RMJ58" s="10"/>
      <c r="RMK58" s="10"/>
      <c r="RML58" s="10"/>
      <c r="RMM58" s="10"/>
      <c r="RMN58" s="10"/>
      <c r="RMO58" s="10"/>
      <c r="RMP58" s="10"/>
      <c r="RMQ58" s="10"/>
      <c r="RMR58" s="10"/>
      <c r="RMS58" s="10"/>
      <c r="RMT58" s="10"/>
      <c r="RMU58" s="10"/>
      <c r="RMV58" s="10"/>
      <c r="RMW58" s="10"/>
      <c r="RMX58" s="10"/>
      <c r="RMY58" s="10"/>
      <c r="RMZ58" s="10"/>
      <c r="RNA58" s="10"/>
      <c r="RNB58" s="10"/>
      <c r="RNC58" s="10"/>
      <c r="RND58" s="10"/>
      <c r="RNE58" s="10"/>
      <c r="RNF58" s="10"/>
      <c r="RNG58" s="10"/>
      <c r="RNH58" s="10"/>
      <c r="RNI58" s="10"/>
      <c r="RNJ58" s="10"/>
      <c r="RNK58" s="10"/>
      <c r="RNL58" s="10"/>
      <c r="RNM58" s="10"/>
      <c r="RNN58" s="10"/>
      <c r="RNO58" s="10"/>
      <c r="RNP58" s="10"/>
      <c r="RNQ58" s="10"/>
      <c r="RNR58" s="10"/>
      <c r="RNS58" s="10"/>
      <c r="RNT58" s="10"/>
      <c r="RNU58" s="10"/>
      <c r="RNV58" s="10"/>
      <c r="RNW58" s="10"/>
      <c r="RNX58" s="10"/>
      <c r="RNY58" s="10"/>
      <c r="RNZ58" s="10"/>
      <c r="ROA58" s="10"/>
      <c r="ROB58" s="10"/>
      <c r="ROC58" s="10"/>
      <c r="ROD58" s="10"/>
      <c r="ROE58" s="10"/>
      <c r="ROF58" s="10"/>
      <c r="ROG58" s="10"/>
      <c r="ROH58" s="10"/>
      <c r="ROI58" s="10"/>
      <c r="ROJ58" s="10"/>
      <c r="ROK58" s="10"/>
      <c r="ROL58" s="10"/>
      <c r="ROM58" s="10"/>
      <c r="RON58" s="10"/>
      <c r="ROO58" s="10"/>
      <c r="ROP58" s="10"/>
      <c r="ROQ58" s="10"/>
      <c r="ROR58" s="10"/>
      <c r="ROS58" s="10"/>
      <c r="ROT58" s="10"/>
      <c r="ROU58" s="10"/>
      <c r="ROV58" s="10"/>
      <c r="ROW58" s="10"/>
      <c r="ROX58" s="10"/>
      <c r="ROY58" s="10"/>
      <c r="ROZ58" s="10"/>
      <c r="RPA58" s="10"/>
      <c r="RPB58" s="10"/>
      <c r="RPC58" s="10"/>
      <c r="RPD58" s="10"/>
      <c r="RPE58" s="10"/>
      <c r="RPF58" s="10"/>
      <c r="RPG58" s="10"/>
      <c r="RPH58" s="10"/>
      <c r="RPI58" s="10"/>
      <c r="RPJ58" s="10"/>
      <c r="RPK58" s="10"/>
      <c r="RPL58" s="10"/>
      <c r="RPM58" s="10"/>
      <c r="RPN58" s="10"/>
      <c r="RPO58" s="10"/>
      <c r="RPP58" s="10"/>
      <c r="RPQ58" s="10"/>
      <c r="RPR58" s="10"/>
      <c r="RPS58" s="10"/>
      <c r="RPT58" s="10"/>
      <c r="RPU58" s="10"/>
      <c r="RPV58" s="10"/>
      <c r="RPW58" s="10"/>
      <c r="RPX58" s="10"/>
      <c r="RPY58" s="10"/>
      <c r="RPZ58" s="10"/>
      <c r="RQA58" s="10"/>
      <c r="RQB58" s="10"/>
      <c r="RQC58" s="10"/>
      <c r="RQD58" s="10"/>
      <c r="RQE58" s="10"/>
      <c r="RQF58" s="10"/>
      <c r="RQG58" s="10"/>
      <c r="RQH58" s="10"/>
      <c r="RQI58" s="10"/>
      <c r="RQJ58" s="10"/>
      <c r="RQK58" s="10"/>
      <c r="RQL58" s="10"/>
      <c r="RQM58" s="10"/>
      <c r="RQN58" s="10"/>
      <c r="RQO58" s="10"/>
      <c r="RQP58" s="10"/>
      <c r="RQQ58" s="10"/>
      <c r="RQR58" s="10"/>
      <c r="RQS58" s="10"/>
      <c r="RQT58" s="10"/>
      <c r="RQU58" s="10"/>
      <c r="RQV58" s="10"/>
      <c r="RQW58" s="10"/>
      <c r="RQX58" s="10"/>
      <c r="RQY58" s="10"/>
      <c r="RQZ58" s="10"/>
      <c r="RRA58" s="10"/>
      <c r="RRB58" s="10"/>
      <c r="RRC58" s="10"/>
      <c r="RRD58" s="10"/>
      <c r="RRE58" s="10"/>
      <c r="RRF58" s="10"/>
      <c r="RRG58" s="10"/>
      <c r="RRH58" s="10"/>
      <c r="RRI58" s="10"/>
      <c r="RRJ58" s="10"/>
      <c r="RRK58" s="10"/>
      <c r="RRL58" s="10"/>
      <c r="RRM58" s="10"/>
      <c r="RRN58" s="10"/>
      <c r="RRO58" s="10"/>
      <c r="RRP58" s="10"/>
      <c r="RRQ58" s="10"/>
      <c r="RRR58" s="10"/>
      <c r="RRS58" s="10"/>
      <c r="RRT58" s="10"/>
      <c r="RRU58" s="10"/>
      <c r="RRV58" s="10"/>
      <c r="RRW58" s="10"/>
      <c r="RRX58" s="10"/>
      <c r="RRY58" s="10"/>
      <c r="RRZ58" s="10"/>
      <c r="RSA58" s="10"/>
      <c r="RSB58" s="10"/>
      <c r="RSC58" s="10"/>
      <c r="RSD58" s="10"/>
      <c r="RSE58" s="10"/>
      <c r="RSF58" s="10"/>
      <c r="RSG58" s="10"/>
      <c r="RSH58" s="10"/>
      <c r="RSI58" s="10"/>
      <c r="RSJ58" s="10"/>
      <c r="RSK58" s="10"/>
      <c r="RSL58" s="10"/>
      <c r="RSM58" s="10"/>
      <c r="RSN58" s="10"/>
      <c r="RSO58" s="10"/>
      <c r="RSP58" s="10"/>
      <c r="RSQ58" s="10"/>
      <c r="RSR58" s="10"/>
      <c r="RSS58" s="10"/>
      <c r="RST58" s="10"/>
      <c r="RSU58" s="10"/>
      <c r="RSV58" s="10"/>
      <c r="RSW58" s="10"/>
      <c r="RSX58" s="10"/>
      <c r="RSY58" s="10"/>
      <c r="RSZ58" s="10"/>
      <c r="RTA58" s="10"/>
      <c r="RTB58" s="10"/>
      <c r="RTC58" s="10"/>
      <c r="RTD58" s="10"/>
      <c r="RTE58" s="10"/>
      <c r="RTF58" s="10"/>
      <c r="RTG58" s="10"/>
      <c r="RTH58" s="10"/>
      <c r="RTI58" s="10"/>
      <c r="RTJ58" s="10"/>
      <c r="RTK58" s="10"/>
      <c r="RTL58" s="10"/>
      <c r="RTM58" s="10"/>
      <c r="RTN58" s="10"/>
      <c r="RTO58" s="10"/>
      <c r="RTP58" s="10"/>
      <c r="RTQ58" s="10"/>
      <c r="RTR58" s="10"/>
      <c r="RTS58" s="10"/>
      <c r="RTT58" s="10"/>
      <c r="RTU58" s="10"/>
      <c r="RTV58" s="10"/>
      <c r="RTW58" s="10"/>
      <c r="RTX58" s="10"/>
      <c r="RTY58" s="10"/>
      <c r="RTZ58" s="10"/>
      <c r="RUA58" s="10"/>
      <c r="RUB58" s="10"/>
      <c r="RUC58" s="10"/>
      <c r="RUD58" s="10"/>
      <c r="RUE58" s="10"/>
      <c r="RUF58" s="10"/>
      <c r="RUG58" s="10"/>
      <c r="RUH58" s="10"/>
      <c r="RUI58" s="10"/>
      <c r="RUJ58" s="10"/>
      <c r="RUK58" s="10"/>
      <c r="RUL58" s="10"/>
      <c r="RUM58" s="10"/>
      <c r="RUN58" s="10"/>
      <c r="RUO58" s="10"/>
      <c r="RUP58" s="10"/>
      <c r="RUQ58" s="10"/>
      <c r="RUR58" s="10"/>
      <c r="RUS58" s="10"/>
      <c r="RUT58" s="10"/>
      <c r="RUU58" s="10"/>
      <c r="RUV58" s="10"/>
      <c r="RUW58" s="10"/>
      <c r="RUX58" s="10"/>
      <c r="RUY58" s="10"/>
      <c r="RUZ58" s="10"/>
      <c r="RVA58" s="10"/>
      <c r="RVB58" s="10"/>
      <c r="RVC58" s="10"/>
      <c r="RVD58" s="10"/>
      <c r="RVE58" s="10"/>
      <c r="RVF58" s="10"/>
      <c r="RVG58" s="10"/>
      <c r="RVH58" s="10"/>
      <c r="RVI58" s="10"/>
      <c r="RVJ58" s="10"/>
      <c r="RVK58" s="10"/>
      <c r="RVL58" s="10"/>
      <c r="RVM58" s="10"/>
      <c r="RVN58" s="10"/>
      <c r="RVO58" s="10"/>
      <c r="RVP58" s="10"/>
      <c r="RVQ58" s="10"/>
      <c r="RVR58" s="10"/>
      <c r="RVS58" s="10"/>
      <c r="RVT58" s="10"/>
      <c r="RVU58" s="10"/>
      <c r="RVV58" s="10"/>
      <c r="RVW58" s="10"/>
      <c r="RVX58" s="10"/>
      <c r="RVY58" s="10"/>
      <c r="RVZ58" s="10"/>
      <c r="RWA58" s="10"/>
      <c r="RWB58" s="10"/>
      <c r="RWC58" s="10"/>
      <c r="RWD58" s="10"/>
      <c r="RWE58" s="10"/>
      <c r="RWF58" s="10"/>
      <c r="RWG58" s="10"/>
      <c r="RWH58" s="10"/>
      <c r="RWI58" s="10"/>
      <c r="RWJ58" s="10"/>
      <c r="RWK58" s="10"/>
      <c r="RWL58" s="10"/>
      <c r="RWM58" s="10"/>
      <c r="RWN58" s="10"/>
      <c r="RWO58" s="10"/>
      <c r="RWP58" s="10"/>
      <c r="RWQ58" s="10"/>
      <c r="RWR58" s="10"/>
      <c r="RWS58" s="10"/>
      <c r="RWT58" s="10"/>
      <c r="RWU58" s="10"/>
      <c r="RWV58" s="10"/>
      <c r="RWW58" s="10"/>
      <c r="RWX58" s="10"/>
      <c r="RWY58" s="10"/>
      <c r="RWZ58" s="10"/>
      <c r="RXA58" s="10"/>
      <c r="RXB58" s="10"/>
      <c r="RXC58" s="10"/>
      <c r="RXD58" s="10"/>
      <c r="RXE58" s="10"/>
      <c r="RXF58" s="10"/>
      <c r="RXG58" s="10"/>
      <c r="RXH58" s="10"/>
      <c r="RXI58" s="10"/>
      <c r="RXJ58" s="10"/>
      <c r="RXK58" s="10"/>
      <c r="RXL58" s="10"/>
      <c r="RXM58" s="10"/>
      <c r="RXN58" s="10"/>
      <c r="RXO58" s="10"/>
      <c r="RXP58" s="10"/>
      <c r="RXQ58" s="10"/>
      <c r="RXR58" s="10"/>
      <c r="RXS58" s="10"/>
      <c r="RXT58" s="10"/>
      <c r="RXU58" s="10"/>
      <c r="RXV58" s="10"/>
      <c r="RXW58" s="10"/>
      <c r="RXX58" s="10"/>
      <c r="RXY58" s="10"/>
      <c r="RXZ58" s="10"/>
      <c r="RYA58" s="10"/>
      <c r="RYB58" s="10"/>
      <c r="RYC58" s="10"/>
      <c r="RYD58" s="10"/>
      <c r="RYE58" s="10"/>
      <c r="RYF58" s="10"/>
      <c r="RYG58" s="10"/>
      <c r="RYH58" s="10"/>
      <c r="RYI58" s="10"/>
      <c r="RYJ58" s="10"/>
      <c r="RYK58" s="10"/>
      <c r="RYL58" s="10"/>
      <c r="RYM58" s="10"/>
      <c r="RYN58" s="10"/>
      <c r="RYO58" s="10"/>
      <c r="RYP58" s="10"/>
      <c r="RYQ58" s="10"/>
      <c r="RYR58" s="10"/>
      <c r="RYS58" s="10"/>
      <c r="RYT58" s="10"/>
      <c r="RYU58" s="10"/>
      <c r="RYV58" s="10"/>
      <c r="RYW58" s="10"/>
      <c r="RYX58" s="10"/>
      <c r="RYY58" s="10"/>
      <c r="RYZ58" s="10"/>
      <c r="RZA58" s="10"/>
      <c r="RZB58" s="10"/>
      <c r="RZC58" s="10"/>
      <c r="RZD58" s="10"/>
      <c r="RZE58" s="10"/>
      <c r="RZF58" s="10"/>
      <c r="RZG58" s="10"/>
      <c r="RZH58" s="10"/>
      <c r="RZI58" s="10"/>
      <c r="RZJ58" s="10"/>
      <c r="RZK58" s="10"/>
      <c r="RZL58" s="10"/>
      <c r="RZM58" s="10"/>
      <c r="RZN58" s="10"/>
      <c r="RZO58" s="10"/>
      <c r="RZP58" s="10"/>
      <c r="RZQ58" s="10"/>
      <c r="RZR58" s="10"/>
      <c r="RZS58" s="10"/>
      <c r="RZT58" s="10"/>
      <c r="RZU58" s="10"/>
      <c r="RZV58" s="10"/>
      <c r="RZW58" s="10"/>
      <c r="RZX58" s="10"/>
      <c r="RZY58" s="10"/>
      <c r="RZZ58" s="10"/>
      <c r="SAA58" s="10"/>
      <c r="SAB58" s="10"/>
      <c r="SAC58" s="10"/>
      <c r="SAD58" s="10"/>
      <c r="SAE58" s="10"/>
      <c r="SAF58" s="10"/>
      <c r="SAG58" s="10"/>
      <c r="SAH58" s="10"/>
      <c r="SAI58" s="10"/>
      <c r="SAJ58" s="10"/>
      <c r="SAK58" s="10"/>
      <c r="SAL58" s="10"/>
      <c r="SAM58" s="10"/>
      <c r="SAN58" s="10"/>
      <c r="SAO58" s="10"/>
      <c r="SAP58" s="10"/>
      <c r="SAQ58" s="10"/>
      <c r="SAR58" s="10"/>
      <c r="SAS58" s="10"/>
      <c r="SAT58" s="10"/>
      <c r="SAU58" s="10"/>
      <c r="SAV58" s="10"/>
      <c r="SAW58" s="10"/>
      <c r="SAX58" s="10"/>
      <c r="SAY58" s="10"/>
      <c r="SAZ58" s="10"/>
      <c r="SBA58" s="10"/>
      <c r="SBB58" s="10"/>
      <c r="SBC58" s="10"/>
      <c r="SBD58" s="10"/>
      <c r="SBE58" s="10"/>
      <c r="SBF58" s="10"/>
      <c r="SBG58" s="10"/>
      <c r="SBH58" s="10"/>
      <c r="SBI58" s="10"/>
      <c r="SBJ58" s="10"/>
      <c r="SBK58" s="10"/>
      <c r="SBL58" s="10"/>
      <c r="SBM58" s="10"/>
      <c r="SBN58" s="10"/>
      <c r="SBO58" s="10"/>
      <c r="SBP58" s="10"/>
      <c r="SBQ58" s="10"/>
      <c r="SBR58" s="10"/>
      <c r="SBS58" s="10"/>
      <c r="SBT58" s="10"/>
      <c r="SBU58" s="10"/>
      <c r="SBV58" s="10"/>
      <c r="SBW58" s="10"/>
      <c r="SBX58" s="10"/>
      <c r="SBY58" s="10"/>
      <c r="SBZ58" s="10"/>
      <c r="SCA58" s="10"/>
      <c r="SCB58" s="10"/>
      <c r="SCC58" s="10"/>
      <c r="SCD58" s="10"/>
      <c r="SCE58" s="10"/>
      <c r="SCF58" s="10"/>
      <c r="SCG58" s="10"/>
      <c r="SCH58" s="10"/>
      <c r="SCI58" s="10"/>
      <c r="SCJ58" s="10"/>
      <c r="SCK58" s="10"/>
      <c r="SCL58" s="10"/>
      <c r="SCM58" s="10"/>
      <c r="SCN58" s="10"/>
      <c r="SCO58" s="10"/>
      <c r="SCP58" s="10"/>
      <c r="SCQ58" s="10"/>
      <c r="SCR58" s="10"/>
      <c r="SCS58" s="10"/>
      <c r="SCT58" s="10"/>
      <c r="SCU58" s="10"/>
      <c r="SCV58" s="10"/>
      <c r="SCW58" s="10"/>
      <c r="SCX58" s="10"/>
      <c r="SCY58" s="10"/>
      <c r="SCZ58" s="10"/>
      <c r="SDA58" s="10"/>
      <c r="SDB58" s="10"/>
      <c r="SDC58" s="10"/>
      <c r="SDD58" s="10"/>
      <c r="SDE58" s="10"/>
      <c r="SDF58" s="10"/>
      <c r="SDG58" s="10"/>
      <c r="SDH58" s="10"/>
      <c r="SDI58" s="10"/>
      <c r="SDJ58" s="10"/>
      <c r="SDK58" s="10"/>
      <c r="SDL58" s="10"/>
      <c r="SDM58" s="10"/>
      <c r="SDN58" s="10"/>
      <c r="SDO58" s="10"/>
      <c r="SDP58" s="10"/>
      <c r="SDQ58" s="10"/>
      <c r="SDR58" s="10"/>
      <c r="SDS58" s="10"/>
      <c r="SDT58" s="10"/>
      <c r="SDU58" s="10"/>
      <c r="SDV58" s="10"/>
      <c r="SDW58" s="10"/>
      <c r="SDX58" s="10"/>
      <c r="SDY58" s="10"/>
      <c r="SDZ58" s="10"/>
      <c r="SEA58" s="10"/>
      <c r="SEB58" s="10"/>
      <c r="SEC58" s="10"/>
      <c r="SED58" s="10"/>
      <c r="SEE58" s="10"/>
      <c r="SEF58" s="10"/>
      <c r="SEG58" s="10"/>
      <c r="SEH58" s="10"/>
      <c r="SEI58" s="10"/>
      <c r="SEJ58" s="10"/>
      <c r="SEK58" s="10"/>
      <c r="SEL58" s="10"/>
      <c r="SEM58" s="10"/>
      <c r="SEN58" s="10"/>
      <c r="SEO58" s="10"/>
      <c r="SEP58" s="10"/>
      <c r="SEQ58" s="10"/>
      <c r="SER58" s="10"/>
      <c r="SES58" s="10"/>
      <c r="SET58" s="10"/>
      <c r="SEU58" s="10"/>
      <c r="SEV58" s="10"/>
      <c r="SEW58" s="10"/>
      <c r="SEX58" s="10"/>
      <c r="SEY58" s="10"/>
      <c r="SEZ58" s="10"/>
      <c r="SFA58" s="10"/>
      <c r="SFB58" s="10"/>
      <c r="SFC58" s="10"/>
      <c r="SFD58" s="10"/>
      <c r="SFE58" s="10"/>
      <c r="SFF58" s="10"/>
      <c r="SFG58" s="10"/>
      <c r="SFH58" s="10"/>
      <c r="SFI58" s="10"/>
      <c r="SFJ58" s="10"/>
      <c r="SFK58" s="10"/>
      <c r="SFL58" s="10"/>
      <c r="SFM58" s="10"/>
      <c r="SFN58" s="10"/>
      <c r="SFO58" s="10"/>
      <c r="SFP58" s="10"/>
      <c r="SFQ58" s="10"/>
      <c r="SFR58" s="10"/>
      <c r="SFS58" s="10"/>
      <c r="SFT58" s="10"/>
      <c r="SFU58" s="10"/>
      <c r="SFV58" s="10"/>
      <c r="SFW58" s="10"/>
      <c r="SFX58" s="10"/>
      <c r="SFY58" s="10"/>
      <c r="SFZ58" s="10"/>
      <c r="SGA58" s="10"/>
      <c r="SGB58" s="10"/>
      <c r="SGC58" s="10"/>
      <c r="SGD58" s="10"/>
      <c r="SGE58" s="10"/>
      <c r="SGF58" s="10"/>
      <c r="SGG58" s="10"/>
      <c r="SGH58" s="10"/>
      <c r="SGI58" s="10"/>
      <c r="SGJ58" s="10"/>
      <c r="SGK58" s="10"/>
      <c r="SGL58" s="10"/>
      <c r="SGM58" s="10"/>
      <c r="SGN58" s="10"/>
      <c r="SGO58" s="10"/>
      <c r="SGP58" s="10"/>
      <c r="SGQ58" s="10"/>
      <c r="SGR58" s="10"/>
      <c r="SGS58" s="10"/>
      <c r="SGT58" s="10"/>
      <c r="SGU58" s="10"/>
      <c r="SGV58" s="10"/>
      <c r="SGW58" s="10"/>
      <c r="SGX58" s="10"/>
      <c r="SGY58" s="10"/>
      <c r="SGZ58" s="10"/>
      <c r="SHA58" s="10"/>
      <c r="SHB58" s="10"/>
      <c r="SHC58" s="10"/>
      <c r="SHD58" s="10"/>
      <c r="SHE58" s="10"/>
      <c r="SHF58" s="10"/>
      <c r="SHG58" s="10"/>
      <c r="SHH58" s="10"/>
      <c r="SHI58" s="10"/>
      <c r="SHJ58" s="10"/>
      <c r="SHK58" s="10"/>
      <c r="SHL58" s="10"/>
      <c r="SHM58" s="10"/>
      <c r="SHN58" s="10"/>
      <c r="SHO58" s="10"/>
      <c r="SHP58" s="10"/>
      <c r="SHQ58" s="10"/>
      <c r="SHR58" s="10"/>
      <c r="SHS58" s="10"/>
      <c r="SHT58" s="10"/>
      <c r="SHU58" s="10"/>
      <c r="SHV58" s="10"/>
      <c r="SHW58" s="10"/>
      <c r="SHX58" s="10"/>
      <c r="SHY58" s="10"/>
      <c r="SHZ58" s="10"/>
      <c r="SIA58" s="10"/>
      <c r="SIB58" s="10"/>
      <c r="SIC58" s="10"/>
      <c r="SID58" s="10"/>
      <c r="SIE58" s="10"/>
      <c r="SIF58" s="10"/>
      <c r="SIG58" s="10"/>
      <c r="SIH58" s="10"/>
      <c r="SII58" s="10"/>
      <c r="SIJ58" s="10"/>
      <c r="SIK58" s="10"/>
      <c r="SIL58" s="10"/>
      <c r="SIM58" s="10"/>
      <c r="SIN58" s="10"/>
      <c r="SIO58" s="10"/>
      <c r="SIP58" s="10"/>
      <c r="SIQ58" s="10"/>
      <c r="SIR58" s="10"/>
      <c r="SIS58" s="10"/>
      <c r="SIT58" s="10"/>
      <c r="SIU58" s="10"/>
      <c r="SIV58" s="10"/>
      <c r="SIW58" s="10"/>
      <c r="SIX58" s="10"/>
      <c r="SIY58" s="10"/>
      <c r="SIZ58" s="10"/>
      <c r="SJA58" s="10"/>
      <c r="SJB58" s="10"/>
      <c r="SJC58" s="10"/>
      <c r="SJD58" s="10"/>
      <c r="SJE58" s="10"/>
      <c r="SJF58" s="10"/>
      <c r="SJG58" s="10"/>
      <c r="SJH58" s="10"/>
      <c r="SJI58" s="10"/>
      <c r="SJJ58" s="10"/>
      <c r="SJK58" s="10"/>
      <c r="SJL58" s="10"/>
      <c r="SJM58" s="10"/>
      <c r="SJN58" s="10"/>
      <c r="SJO58" s="10"/>
      <c r="SJP58" s="10"/>
      <c r="SJQ58" s="10"/>
      <c r="SJR58" s="10"/>
      <c r="SJS58" s="10"/>
      <c r="SJT58" s="10"/>
      <c r="SJU58" s="10"/>
      <c r="SJV58" s="10"/>
      <c r="SJW58" s="10"/>
      <c r="SJX58" s="10"/>
      <c r="SJY58" s="10"/>
      <c r="SJZ58" s="10"/>
      <c r="SKA58" s="10"/>
      <c r="SKB58" s="10"/>
      <c r="SKC58" s="10"/>
      <c r="SKD58" s="10"/>
      <c r="SKE58" s="10"/>
      <c r="SKF58" s="10"/>
      <c r="SKG58" s="10"/>
      <c r="SKH58" s="10"/>
      <c r="SKI58" s="10"/>
      <c r="SKJ58" s="10"/>
      <c r="SKK58" s="10"/>
      <c r="SKL58" s="10"/>
      <c r="SKM58" s="10"/>
      <c r="SKN58" s="10"/>
      <c r="SKO58" s="10"/>
      <c r="SKP58" s="10"/>
      <c r="SKQ58" s="10"/>
      <c r="SKR58" s="10"/>
      <c r="SKS58" s="10"/>
      <c r="SKT58" s="10"/>
      <c r="SKU58" s="10"/>
      <c r="SKV58" s="10"/>
      <c r="SKW58" s="10"/>
      <c r="SKX58" s="10"/>
      <c r="SKY58" s="10"/>
      <c r="SKZ58" s="10"/>
      <c r="SLA58" s="10"/>
      <c r="SLB58" s="10"/>
      <c r="SLC58" s="10"/>
      <c r="SLD58" s="10"/>
      <c r="SLE58" s="10"/>
      <c r="SLF58" s="10"/>
      <c r="SLG58" s="10"/>
      <c r="SLH58" s="10"/>
      <c r="SLI58" s="10"/>
      <c r="SLJ58" s="10"/>
      <c r="SLK58" s="10"/>
      <c r="SLL58" s="10"/>
      <c r="SLM58" s="10"/>
      <c r="SLN58" s="10"/>
      <c r="SLO58" s="10"/>
      <c r="SLP58" s="10"/>
      <c r="SLQ58" s="10"/>
      <c r="SLR58" s="10"/>
      <c r="SLS58" s="10"/>
      <c r="SLT58" s="10"/>
      <c r="SLU58" s="10"/>
      <c r="SLV58" s="10"/>
      <c r="SLW58" s="10"/>
      <c r="SLX58" s="10"/>
      <c r="SLY58" s="10"/>
      <c r="SLZ58" s="10"/>
      <c r="SMA58" s="10"/>
      <c r="SMB58" s="10"/>
      <c r="SMC58" s="10"/>
      <c r="SMD58" s="10"/>
      <c r="SME58" s="10"/>
      <c r="SMF58" s="10"/>
      <c r="SMG58" s="10"/>
      <c r="SMH58" s="10"/>
      <c r="SMI58" s="10"/>
      <c r="SMJ58" s="10"/>
      <c r="SMK58" s="10"/>
      <c r="SML58" s="10"/>
      <c r="SMM58" s="10"/>
      <c r="SMN58" s="10"/>
      <c r="SMO58" s="10"/>
      <c r="SMP58" s="10"/>
      <c r="SMQ58" s="10"/>
      <c r="SMR58" s="10"/>
      <c r="SMS58" s="10"/>
      <c r="SMT58" s="10"/>
      <c r="SMU58" s="10"/>
      <c r="SMV58" s="10"/>
      <c r="SMW58" s="10"/>
      <c r="SMX58" s="10"/>
      <c r="SMY58" s="10"/>
      <c r="SMZ58" s="10"/>
      <c r="SNA58" s="10"/>
      <c r="SNB58" s="10"/>
      <c r="SNC58" s="10"/>
      <c r="SND58" s="10"/>
      <c r="SNE58" s="10"/>
      <c r="SNF58" s="10"/>
      <c r="SNG58" s="10"/>
      <c r="SNH58" s="10"/>
      <c r="SNI58" s="10"/>
      <c r="SNJ58" s="10"/>
      <c r="SNK58" s="10"/>
      <c r="SNL58" s="10"/>
      <c r="SNM58" s="10"/>
      <c r="SNN58" s="10"/>
      <c r="SNO58" s="10"/>
      <c r="SNP58" s="10"/>
      <c r="SNQ58" s="10"/>
      <c r="SNR58" s="10"/>
      <c r="SNS58" s="10"/>
      <c r="SNT58" s="10"/>
      <c r="SNU58" s="10"/>
      <c r="SNV58" s="10"/>
      <c r="SNW58" s="10"/>
      <c r="SNX58" s="10"/>
      <c r="SNY58" s="10"/>
      <c r="SNZ58" s="10"/>
      <c r="SOA58" s="10"/>
      <c r="SOB58" s="10"/>
      <c r="SOC58" s="10"/>
      <c r="SOD58" s="10"/>
      <c r="SOE58" s="10"/>
      <c r="SOF58" s="10"/>
      <c r="SOG58" s="10"/>
      <c r="SOH58" s="10"/>
      <c r="SOI58" s="10"/>
      <c r="SOJ58" s="10"/>
      <c r="SOK58" s="10"/>
      <c r="SOL58" s="10"/>
      <c r="SOM58" s="10"/>
      <c r="SON58" s="10"/>
      <c r="SOO58" s="10"/>
      <c r="SOP58" s="10"/>
      <c r="SOQ58" s="10"/>
      <c r="SOR58" s="10"/>
      <c r="SOS58" s="10"/>
      <c r="SOT58" s="10"/>
      <c r="SOU58" s="10"/>
      <c r="SOV58" s="10"/>
      <c r="SOW58" s="10"/>
      <c r="SOX58" s="10"/>
      <c r="SOY58" s="10"/>
      <c r="SOZ58" s="10"/>
      <c r="SPA58" s="10"/>
      <c r="SPB58" s="10"/>
      <c r="SPC58" s="10"/>
      <c r="SPD58" s="10"/>
      <c r="SPE58" s="10"/>
      <c r="SPF58" s="10"/>
      <c r="SPG58" s="10"/>
      <c r="SPH58" s="10"/>
      <c r="SPI58" s="10"/>
      <c r="SPJ58" s="10"/>
      <c r="SPK58" s="10"/>
      <c r="SPL58" s="10"/>
      <c r="SPM58" s="10"/>
      <c r="SPN58" s="10"/>
      <c r="SPO58" s="10"/>
      <c r="SPP58" s="10"/>
      <c r="SPQ58" s="10"/>
      <c r="SPR58" s="10"/>
      <c r="SPS58" s="10"/>
      <c r="SPT58" s="10"/>
      <c r="SPU58" s="10"/>
      <c r="SPV58" s="10"/>
      <c r="SPW58" s="10"/>
      <c r="SPX58" s="10"/>
      <c r="SPY58" s="10"/>
      <c r="SPZ58" s="10"/>
      <c r="SQA58" s="10"/>
      <c r="SQB58" s="10"/>
      <c r="SQC58" s="10"/>
      <c r="SQD58" s="10"/>
      <c r="SQE58" s="10"/>
      <c r="SQF58" s="10"/>
      <c r="SQG58" s="10"/>
      <c r="SQH58" s="10"/>
      <c r="SQI58" s="10"/>
      <c r="SQJ58" s="10"/>
      <c r="SQK58" s="10"/>
      <c r="SQL58" s="10"/>
      <c r="SQM58" s="10"/>
      <c r="SQN58" s="10"/>
      <c r="SQO58" s="10"/>
      <c r="SQP58" s="10"/>
      <c r="SQQ58" s="10"/>
      <c r="SQR58" s="10"/>
      <c r="SQS58" s="10"/>
      <c r="SQT58" s="10"/>
      <c r="SQU58" s="10"/>
      <c r="SQV58" s="10"/>
      <c r="SQW58" s="10"/>
      <c r="SQX58" s="10"/>
      <c r="SQY58" s="10"/>
      <c r="SQZ58" s="10"/>
      <c r="SRA58" s="10"/>
      <c r="SRB58" s="10"/>
      <c r="SRC58" s="10"/>
      <c r="SRD58" s="10"/>
      <c r="SRE58" s="10"/>
      <c r="SRF58" s="10"/>
      <c r="SRG58" s="10"/>
      <c r="SRH58" s="10"/>
      <c r="SRI58" s="10"/>
      <c r="SRJ58" s="10"/>
      <c r="SRK58" s="10"/>
      <c r="SRL58" s="10"/>
      <c r="SRM58" s="10"/>
      <c r="SRN58" s="10"/>
      <c r="SRO58" s="10"/>
      <c r="SRP58" s="10"/>
      <c r="SRQ58" s="10"/>
      <c r="SRR58" s="10"/>
      <c r="SRS58" s="10"/>
      <c r="SRT58" s="10"/>
      <c r="SRU58" s="10"/>
      <c r="SRV58" s="10"/>
      <c r="SRW58" s="10"/>
      <c r="SRX58" s="10"/>
      <c r="SRY58" s="10"/>
      <c r="SRZ58" s="10"/>
      <c r="SSA58" s="10"/>
      <c r="SSB58" s="10"/>
      <c r="SSC58" s="10"/>
      <c r="SSD58" s="10"/>
      <c r="SSE58" s="10"/>
      <c r="SSF58" s="10"/>
      <c r="SSG58" s="10"/>
      <c r="SSH58" s="10"/>
      <c r="SSI58" s="10"/>
      <c r="SSJ58" s="10"/>
      <c r="SSK58" s="10"/>
      <c r="SSL58" s="10"/>
      <c r="SSM58" s="10"/>
      <c r="SSN58" s="10"/>
      <c r="SSO58" s="10"/>
      <c r="SSP58" s="10"/>
      <c r="SSQ58" s="10"/>
      <c r="SSR58" s="10"/>
      <c r="SSS58" s="10"/>
      <c r="SST58" s="10"/>
      <c r="SSU58" s="10"/>
      <c r="SSV58" s="10"/>
      <c r="SSW58" s="10"/>
      <c r="SSX58" s="10"/>
      <c r="SSY58" s="10"/>
      <c r="SSZ58" s="10"/>
      <c r="STA58" s="10"/>
      <c r="STB58" s="10"/>
      <c r="STC58" s="10"/>
      <c r="STD58" s="10"/>
      <c r="STE58" s="10"/>
      <c r="STF58" s="10"/>
      <c r="STG58" s="10"/>
      <c r="STH58" s="10"/>
      <c r="STI58" s="10"/>
      <c r="STJ58" s="10"/>
      <c r="STK58" s="10"/>
      <c r="STL58" s="10"/>
      <c r="STM58" s="10"/>
      <c r="STN58" s="10"/>
      <c r="STO58" s="10"/>
      <c r="STP58" s="10"/>
      <c r="STQ58" s="10"/>
      <c r="STR58" s="10"/>
      <c r="STS58" s="10"/>
      <c r="STT58" s="10"/>
      <c r="STU58" s="10"/>
      <c r="STV58" s="10"/>
      <c r="STW58" s="10"/>
      <c r="STX58" s="10"/>
      <c r="STY58" s="10"/>
      <c r="STZ58" s="10"/>
      <c r="SUA58" s="10"/>
      <c r="SUB58" s="10"/>
      <c r="SUC58" s="10"/>
      <c r="SUD58" s="10"/>
      <c r="SUE58" s="10"/>
      <c r="SUF58" s="10"/>
      <c r="SUG58" s="10"/>
      <c r="SUH58" s="10"/>
      <c r="SUI58" s="10"/>
      <c r="SUJ58" s="10"/>
      <c r="SUK58" s="10"/>
      <c r="SUL58" s="10"/>
      <c r="SUM58" s="10"/>
      <c r="SUN58" s="10"/>
      <c r="SUO58" s="10"/>
      <c r="SUP58" s="10"/>
      <c r="SUQ58" s="10"/>
      <c r="SUR58" s="10"/>
      <c r="SUS58" s="10"/>
      <c r="SUT58" s="10"/>
      <c r="SUU58" s="10"/>
      <c r="SUV58" s="10"/>
      <c r="SUW58" s="10"/>
      <c r="SUX58" s="10"/>
      <c r="SUY58" s="10"/>
      <c r="SUZ58" s="10"/>
      <c r="SVA58" s="10"/>
      <c r="SVB58" s="10"/>
      <c r="SVC58" s="10"/>
      <c r="SVD58" s="10"/>
      <c r="SVE58" s="10"/>
      <c r="SVF58" s="10"/>
      <c r="SVG58" s="10"/>
      <c r="SVH58" s="10"/>
      <c r="SVI58" s="10"/>
      <c r="SVJ58" s="10"/>
      <c r="SVK58" s="10"/>
      <c r="SVL58" s="10"/>
      <c r="SVM58" s="10"/>
      <c r="SVN58" s="10"/>
      <c r="SVO58" s="10"/>
      <c r="SVP58" s="10"/>
      <c r="SVQ58" s="10"/>
      <c r="SVR58" s="10"/>
      <c r="SVS58" s="10"/>
      <c r="SVT58" s="10"/>
      <c r="SVU58" s="10"/>
      <c r="SVV58" s="10"/>
      <c r="SVW58" s="10"/>
      <c r="SVX58" s="10"/>
      <c r="SVY58" s="10"/>
      <c r="SVZ58" s="10"/>
      <c r="SWA58" s="10"/>
      <c r="SWB58" s="10"/>
      <c r="SWC58" s="10"/>
      <c r="SWD58" s="10"/>
      <c r="SWE58" s="10"/>
      <c r="SWF58" s="10"/>
      <c r="SWG58" s="10"/>
      <c r="SWH58" s="10"/>
      <c r="SWI58" s="10"/>
      <c r="SWJ58" s="10"/>
      <c r="SWK58" s="10"/>
      <c r="SWL58" s="10"/>
      <c r="SWM58" s="10"/>
      <c r="SWN58" s="10"/>
      <c r="SWO58" s="10"/>
      <c r="SWP58" s="10"/>
      <c r="SWQ58" s="10"/>
      <c r="SWR58" s="10"/>
      <c r="SWS58" s="10"/>
      <c r="SWT58" s="10"/>
      <c r="SWU58" s="10"/>
      <c r="SWV58" s="10"/>
      <c r="SWW58" s="10"/>
      <c r="SWX58" s="10"/>
      <c r="SWY58" s="10"/>
      <c r="SWZ58" s="10"/>
      <c r="SXA58" s="10"/>
      <c r="SXB58" s="10"/>
      <c r="SXC58" s="10"/>
      <c r="SXD58" s="10"/>
      <c r="SXE58" s="10"/>
      <c r="SXF58" s="10"/>
      <c r="SXG58" s="10"/>
      <c r="SXH58" s="10"/>
      <c r="SXI58" s="10"/>
      <c r="SXJ58" s="10"/>
      <c r="SXK58" s="10"/>
      <c r="SXL58" s="10"/>
      <c r="SXM58" s="10"/>
      <c r="SXN58" s="10"/>
      <c r="SXO58" s="10"/>
      <c r="SXP58" s="10"/>
      <c r="SXQ58" s="10"/>
      <c r="SXR58" s="10"/>
      <c r="SXS58" s="10"/>
      <c r="SXT58" s="10"/>
      <c r="SXU58" s="10"/>
      <c r="SXV58" s="10"/>
      <c r="SXW58" s="10"/>
      <c r="SXX58" s="10"/>
      <c r="SXY58" s="10"/>
      <c r="SXZ58" s="10"/>
      <c r="SYA58" s="10"/>
      <c r="SYB58" s="10"/>
      <c r="SYC58" s="10"/>
      <c r="SYD58" s="10"/>
      <c r="SYE58" s="10"/>
      <c r="SYF58" s="10"/>
      <c r="SYG58" s="10"/>
      <c r="SYH58" s="10"/>
      <c r="SYI58" s="10"/>
      <c r="SYJ58" s="10"/>
      <c r="SYK58" s="10"/>
      <c r="SYL58" s="10"/>
      <c r="SYM58" s="10"/>
      <c r="SYN58" s="10"/>
      <c r="SYO58" s="10"/>
      <c r="SYP58" s="10"/>
      <c r="SYQ58" s="10"/>
      <c r="SYR58" s="10"/>
      <c r="SYS58" s="10"/>
      <c r="SYT58" s="10"/>
      <c r="SYU58" s="10"/>
      <c r="SYV58" s="10"/>
      <c r="SYW58" s="10"/>
      <c r="SYX58" s="10"/>
      <c r="SYY58" s="10"/>
      <c r="SYZ58" s="10"/>
      <c r="SZA58" s="10"/>
      <c r="SZB58" s="10"/>
      <c r="SZC58" s="10"/>
      <c r="SZD58" s="10"/>
      <c r="SZE58" s="10"/>
      <c r="SZF58" s="10"/>
      <c r="SZG58" s="10"/>
      <c r="SZH58" s="10"/>
      <c r="SZI58" s="10"/>
      <c r="SZJ58" s="10"/>
      <c r="SZK58" s="10"/>
      <c r="SZL58" s="10"/>
      <c r="SZM58" s="10"/>
      <c r="SZN58" s="10"/>
      <c r="SZO58" s="10"/>
      <c r="SZP58" s="10"/>
      <c r="SZQ58" s="10"/>
      <c r="SZR58" s="10"/>
      <c r="SZS58" s="10"/>
      <c r="SZT58" s="10"/>
      <c r="SZU58" s="10"/>
      <c r="SZV58" s="10"/>
      <c r="SZW58" s="10"/>
      <c r="SZX58" s="10"/>
      <c r="SZY58" s="10"/>
      <c r="SZZ58" s="10"/>
      <c r="TAA58" s="10"/>
      <c r="TAB58" s="10"/>
      <c r="TAC58" s="10"/>
      <c r="TAD58" s="10"/>
      <c r="TAE58" s="10"/>
      <c r="TAF58" s="10"/>
      <c r="TAG58" s="10"/>
      <c r="TAH58" s="10"/>
      <c r="TAI58" s="10"/>
      <c r="TAJ58" s="10"/>
      <c r="TAK58" s="10"/>
      <c r="TAL58" s="10"/>
      <c r="TAM58" s="10"/>
      <c r="TAN58" s="10"/>
      <c r="TAO58" s="10"/>
      <c r="TAP58" s="10"/>
      <c r="TAQ58" s="10"/>
      <c r="TAR58" s="10"/>
      <c r="TAS58" s="10"/>
      <c r="TAT58" s="10"/>
      <c r="TAU58" s="10"/>
      <c r="TAV58" s="10"/>
      <c r="TAW58" s="10"/>
      <c r="TAX58" s="10"/>
      <c r="TAY58" s="10"/>
      <c r="TAZ58" s="10"/>
      <c r="TBA58" s="10"/>
      <c r="TBB58" s="10"/>
      <c r="TBC58" s="10"/>
      <c r="TBD58" s="10"/>
      <c r="TBE58" s="10"/>
      <c r="TBF58" s="10"/>
      <c r="TBG58" s="10"/>
      <c r="TBH58" s="10"/>
      <c r="TBI58" s="10"/>
      <c r="TBJ58" s="10"/>
      <c r="TBK58" s="10"/>
      <c r="TBL58" s="10"/>
      <c r="TBM58" s="10"/>
      <c r="TBN58" s="10"/>
      <c r="TBO58" s="10"/>
      <c r="TBP58" s="10"/>
      <c r="TBQ58" s="10"/>
      <c r="TBR58" s="10"/>
      <c r="TBS58" s="10"/>
      <c r="TBT58" s="10"/>
      <c r="TBU58" s="10"/>
      <c r="TBV58" s="10"/>
      <c r="TBW58" s="10"/>
      <c r="TBX58" s="10"/>
      <c r="TBY58" s="10"/>
      <c r="TBZ58" s="10"/>
      <c r="TCA58" s="10"/>
      <c r="TCB58" s="10"/>
      <c r="TCC58" s="10"/>
      <c r="TCD58" s="10"/>
      <c r="TCE58" s="10"/>
      <c r="TCF58" s="10"/>
      <c r="TCG58" s="10"/>
      <c r="TCH58" s="10"/>
      <c r="TCI58" s="10"/>
      <c r="TCJ58" s="10"/>
      <c r="TCK58" s="10"/>
      <c r="TCL58" s="10"/>
      <c r="TCM58" s="10"/>
      <c r="TCN58" s="10"/>
      <c r="TCO58" s="10"/>
      <c r="TCP58" s="10"/>
      <c r="TCQ58" s="10"/>
      <c r="TCR58" s="10"/>
      <c r="TCS58" s="10"/>
      <c r="TCT58" s="10"/>
      <c r="TCU58" s="10"/>
      <c r="TCV58" s="10"/>
      <c r="TCW58" s="10"/>
      <c r="TCX58" s="10"/>
      <c r="TCY58" s="10"/>
      <c r="TCZ58" s="10"/>
      <c r="TDA58" s="10"/>
      <c r="TDB58" s="10"/>
      <c r="TDC58" s="10"/>
      <c r="TDD58" s="10"/>
      <c r="TDE58" s="10"/>
      <c r="TDF58" s="10"/>
      <c r="TDG58" s="10"/>
      <c r="TDH58" s="10"/>
      <c r="TDI58" s="10"/>
      <c r="TDJ58" s="10"/>
      <c r="TDK58" s="10"/>
      <c r="TDL58" s="10"/>
      <c r="TDM58" s="10"/>
      <c r="TDN58" s="10"/>
      <c r="TDO58" s="10"/>
      <c r="TDP58" s="10"/>
      <c r="TDQ58" s="10"/>
      <c r="TDR58" s="10"/>
      <c r="TDS58" s="10"/>
      <c r="TDT58" s="10"/>
      <c r="TDU58" s="10"/>
      <c r="TDV58" s="10"/>
      <c r="TDW58" s="10"/>
      <c r="TDX58" s="10"/>
      <c r="TDY58" s="10"/>
      <c r="TDZ58" s="10"/>
      <c r="TEA58" s="10"/>
      <c r="TEB58" s="10"/>
      <c r="TEC58" s="10"/>
      <c r="TED58" s="10"/>
      <c r="TEE58" s="10"/>
      <c r="TEF58" s="10"/>
      <c r="TEG58" s="10"/>
      <c r="TEH58" s="10"/>
      <c r="TEI58" s="10"/>
      <c r="TEJ58" s="10"/>
      <c r="TEK58" s="10"/>
      <c r="TEL58" s="10"/>
      <c r="TEM58" s="10"/>
      <c r="TEN58" s="10"/>
      <c r="TEO58" s="10"/>
      <c r="TEP58" s="10"/>
      <c r="TEQ58" s="10"/>
      <c r="TER58" s="10"/>
      <c r="TES58" s="10"/>
      <c r="TET58" s="10"/>
      <c r="TEU58" s="10"/>
      <c r="TEV58" s="10"/>
      <c r="TEW58" s="10"/>
      <c r="TEX58" s="10"/>
      <c r="TEY58" s="10"/>
      <c r="TEZ58" s="10"/>
      <c r="TFA58" s="10"/>
      <c r="TFB58" s="10"/>
      <c r="TFC58" s="10"/>
      <c r="TFD58" s="10"/>
      <c r="TFE58" s="10"/>
      <c r="TFF58" s="10"/>
      <c r="TFG58" s="10"/>
      <c r="TFH58" s="10"/>
      <c r="TFI58" s="10"/>
      <c r="TFJ58" s="10"/>
      <c r="TFK58" s="10"/>
      <c r="TFL58" s="10"/>
      <c r="TFM58" s="10"/>
      <c r="TFN58" s="10"/>
      <c r="TFO58" s="10"/>
      <c r="TFP58" s="10"/>
      <c r="TFQ58" s="10"/>
      <c r="TFR58" s="10"/>
      <c r="TFS58" s="10"/>
      <c r="TFT58" s="10"/>
      <c r="TFU58" s="10"/>
      <c r="TFV58" s="10"/>
      <c r="TFW58" s="10"/>
      <c r="TFX58" s="10"/>
      <c r="TFY58" s="10"/>
      <c r="TFZ58" s="10"/>
      <c r="TGA58" s="10"/>
      <c r="TGB58" s="10"/>
      <c r="TGC58" s="10"/>
      <c r="TGD58" s="10"/>
      <c r="TGE58" s="10"/>
      <c r="TGF58" s="10"/>
      <c r="TGG58" s="10"/>
      <c r="TGH58" s="10"/>
      <c r="TGI58" s="10"/>
      <c r="TGJ58" s="10"/>
      <c r="TGK58" s="10"/>
      <c r="TGL58" s="10"/>
      <c r="TGM58" s="10"/>
      <c r="TGN58" s="10"/>
      <c r="TGO58" s="10"/>
      <c r="TGP58" s="10"/>
      <c r="TGQ58" s="10"/>
      <c r="TGR58" s="10"/>
      <c r="TGS58" s="10"/>
      <c r="TGT58" s="10"/>
      <c r="TGU58" s="10"/>
      <c r="TGV58" s="10"/>
      <c r="TGW58" s="10"/>
      <c r="TGX58" s="10"/>
      <c r="TGY58" s="10"/>
      <c r="TGZ58" s="10"/>
      <c r="THA58" s="10"/>
      <c r="THB58" s="10"/>
      <c r="THC58" s="10"/>
      <c r="THD58" s="10"/>
      <c r="THE58" s="10"/>
      <c r="THF58" s="10"/>
      <c r="THG58" s="10"/>
      <c r="THH58" s="10"/>
      <c r="THI58" s="10"/>
      <c r="THJ58" s="10"/>
      <c r="THK58" s="10"/>
      <c r="THL58" s="10"/>
      <c r="THM58" s="10"/>
      <c r="THN58" s="10"/>
      <c r="THO58" s="10"/>
      <c r="THP58" s="10"/>
      <c r="THQ58" s="10"/>
      <c r="THR58" s="10"/>
      <c r="THS58" s="10"/>
      <c r="THT58" s="10"/>
      <c r="THU58" s="10"/>
      <c r="THV58" s="10"/>
      <c r="THW58" s="10"/>
      <c r="THX58" s="10"/>
      <c r="THY58" s="10"/>
      <c r="THZ58" s="10"/>
      <c r="TIA58" s="10"/>
      <c r="TIB58" s="10"/>
      <c r="TIC58" s="10"/>
      <c r="TID58" s="10"/>
      <c r="TIE58" s="10"/>
      <c r="TIF58" s="10"/>
      <c r="TIG58" s="10"/>
      <c r="TIH58" s="10"/>
      <c r="TII58" s="10"/>
      <c r="TIJ58" s="10"/>
      <c r="TIK58" s="10"/>
      <c r="TIL58" s="10"/>
      <c r="TIM58" s="10"/>
      <c r="TIN58" s="10"/>
      <c r="TIO58" s="10"/>
      <c r="TIP58" s="10"/>
      <c r="TIQ58" s="10"/>
      <c r="TIR58" s="10"/>
      <c r="TIS58" s="10"/>
      <c r="TIT58" s="10"/>
      <c r="TIU58" s="10"/>
      <c r="TIV58" s="10"/>
      <c r="TIW58" s="10"/>
      <c r="TIX58" s="10"/>
      <c r="TIY58" s="10"/>
      <c r="TIZ58" s="10"/>
      <c r="TJA58" s="10"/>
      <c r="TJB58" s="10"/>
      <c r="TJC58" s="10"/>
      <c r="TJD58" s="10"/>
      <c r="TJE58" s="10"/>
      <c r="TJF58" s="10"/>
      <c r="TJG58" s="10"/>
      <c r="TJH58" s="10"/>
      <c r="TJI58" s="10"/>
      <c r="TJJ58" s="10"/>
      <c r="TJK58" s="10"/>
      <c r="TJL58" s="10"/>
      <c r="TJM58" s="10"/>
      <c r="TJN58" s="10"/>
      <c r="TJO58" s="10"/>
      <c r="TJP58" s="10"/>
      <c r="TJQ58" s="10"/>
      <c r="TJR58" s="10"/>
      <c r="TJS58" s="10"/>
      <c r="TJT58" s="10"/>
      <c r="TJU58" s="10"/>
      <c r="TJV58" s="10"/>
      <c r="TJW58" s="10"/>
      <c r="TJX58" s="10"/>
      <c r="TJY58" s="10"/>
      <c r="TJZ58" s="10"/>
      <c r="TKA58" s="10"/>
      <c r="TKB58" s="10"/>
      <c r="TKC58" s="10"/>
      <c r="TKD58" s="10"/>
      <c r="TKE58" s="10"/>
      <c r="TKF58" s="10"/>
      <c r="TKG58" s="10"/>
      <c r="TKH58" s="10"/>
      <c r="TKI58" s="10"/>
      <c r="TKJ58" s="10"/>
      <c r="TKK58" s="10"/>
      <c r="TKL58" s="10"/>
      <c r="TKM58" s="10"/>
      <c r="TKN58" s="10"/>
      <c r="TKO58" s="10"/>
      <c r="TKP58" s="10"/>
      <c r="TKQ58" s="10"/>
      <c r="TKR58" s="10"/>
      <c r="TKS58" s="10"/>
      <c r="TKT58" s="10"/>
      <c r="TKU58" s="10"/>
      <c r="TKV58" s="10"/>
      <c r="TKW58" s="10"/>
      <c r="TKX58" s="10"/>
      <c r="TKY58" s="10"/>
      <c r="TKZ58" s="10"/>
      <c r="TLA58" s="10"/>
      <c r="TLB58" s="10"/>
      <c r="TLC58" s="10"/>
      <c r="TLD58" s="10"/>
      <c r="TLE58" s="10"/>
      <c r="TLF58" s="10"/>
      <c r="TLG58" s="10"/>
      <c r="TLH58" s="10"/>
      <c r="TLI58" s="10"/>
      <c r="TLJ58" s="10"/>
      <c r="TLK58" s="10"/>
      <c r="TLL58" s="10"/>
      <c r="TLM58" s="10"/>
      <c r="TLN58" s="10"/>
      <c r="TLO58" s="10"/>
      <c r="TLP58" s="10"/>
      <c r="TLQ58" s="10"/>
      <c r="TLR58" s="10"/>
      <c r="TLS58" s="10"/>
      <c r="TLT58" s="10"/>
      <c r="TLU58" s="10"/>
      <c r="TLV58" s="10"/>
      <c r="TLW58" s="10"/>
      <c r="TLX58" s="10"/>
      <c r="TLY58" s="10"/>
      <c r="TLZ58" s="10"/>
      <c r="TMA58" s="10"/>
      <c r="TMB58" s="10"/>
      <c r="TMC58" s="10"/>
      <c r="TMD58" s="10"/>
      <c r="TME58" s="10"/>
      <c r="TMF58" s="10"/>
      <c r="TMG58" s="10"/>
      <c r="TMH58" s="10"/>
      <c r="TMI58" s="10"/>
      <c r="TMJ58" s="10"/>
      <c r="TMK58" s="10"/>
      <c r="TML58" s="10"/>
      <c r="TMM58" s="10"/>
      <c r="TMN58" s="10"/>
      <c r="TMO58" s="10"/>
      <c r="TMP58" s="10"/>
      <c r="TMQ58" s="10"/>
      <c r="TMR58" s="10"/>
      <c r="TMS58" s="10"/>
      <c r="TMT58" s="10"/>
      <c r="TMU58" s="10"/>
      <c r="TMV58" s="10"/>
      <c r="TMW58" s="10"/>
      <c r="TMX58" s="10"/>
      <c r="TMY58" s="10"/>
      <c r="TMZ58" s="10"/>
      <c r="TNA58" s="10"/>
      <c r="TNB58" s="10"/>
      <c r="TNC58" s="10"/>
      <c r="TND58" s="10"/>
      <c r="TNE58" s="10"/>
      <c r="TNF58" s="10"/>
      <c r="TNG58" s="10"/>
      <c r="TNH58" s="10"/>
      <c r="TNI58" s="10"/>
      <c r="TNJ58" s="10"/>
      <c r="TNK58" s="10"/>
      <c r="TNL58" s="10"/>
      <c r="TNM58" s="10"/>
      <c r="TNN58" s="10"/>
      <c r="TNO58" s="10"/>
      <c r="TNP58" s="10"/>
      <c r="TNQ58" s="10"/>
      <c r="TNR58" s="10"/>
      <c r="TNS58" s="10"/>
      <c r="TNT58" s="10"/>
      <c r="TNU58" s="10"/>
      <c r="TNV58" s="10"/>
      <c r="TNW58" s="10"/>
      <c r="TNX58" s="10"/>
      <c r="TNY58" s="10"/>
      <c r="TNZ58" s="10"/>
      <c r="TOA58" s="10"/>
      <c r="TOB58" s="10"/>
      <c r="TOC58" s="10"/>
      <c r="TOD58" s="10"/>
      <c r="TOE58" s="10"/>
      <c r="TOF58" s="10"/>
      <c r="TOG58" s="10"/>
      <c r="TOH58" s="10"/>
      <c r="TOI58" s="10"/>
      <c r="TOJ58" s="10"/>
      <c r="TOK58" s="10"/>
      <c r="TOL58" s="10"/>
      <c r="TOM58" s="10"/>
      <c r="TON58" s="10"/>
      <c r="TOO58" s="10"/>
      <c r="TOP58" s="10"/>
      <c r="TOQ58" s="10"/>
      <c r="TOR58" s="10"/>
      <c r="TOS58" s="10"/>
      <c r="TOT58" s="10"/>
      <c r="TOU58" s="10"/>
      <c r="TOV58" s="10"/>
      <c r="TOW58" s="10"/>
      <c r="TOX58" s="10"/>
      <c r="TOY58" s="10"/>
      <c r="TOZ58" s="10"/>
      <c r="TPA58" s="10"/>
      <c r="TPB58" s="10"/>
      <c r="TPC58" s="10"/>
      <c r="TPD58" s="10"/>
      <c r="TPE58" s="10"/>
      <c r="TPF58" s="10"/>
      <c r="TPG58" s="10"/>
      <c r="TPH58" s="10"/>
      <c r="TPI58" s="10"/>
      <c r="TPJ58" s="10"/>
      <c r="TPK58" s="10"/>
      <c r="TPL58" s="10"/>
      <c r="TPM58" s="10"/>
      <c r="TPN58" s="10"/>
      <c r="TPO58" s="10"/>
      <c r="TPP58" s="10"/>
      <c r="TPQ58" s="10"/>
      <c r="TPR58" s="10"/>
      <c r="TPS58" s="10"/>
      <c r="TPT58" s="10"/>
      <c r="TPU58" s="10"/>
      <c r="TPV58" s="10"/>
      <c r="TPW58" s="10"/>
      <c r="TPX58" s="10"/>
      <c r="TPY58" s="10"/>
      <c r="TPZ58" s="10"/>
      <c r="TQA58" s="10"/>
      <c r="TQB58" s="10"/>
      <c r="TQC58" s="10"/>
      <c r="TQD58" s="10"/>
      <c r="TQE58" s="10"/>
      <c r="TQF58" s="10"/>
      <c r="TQG58" s="10"/>
      <c r="TQH58" s="10"/>
      <c r="TQI58" s="10"/>
      <c r="TQJ58" s="10"/>
      <c r="TQK58" s="10"/>
      <c r="TQL58" s="10"/>
      <c r="TQM58" s="10"/>
      <c r="TQN58" s="10"/>
      <c r="TQO58" s="10"/>
      <c r="TQP58" s="10"/>
      <c r="TQQ58" s="10"/>
      <c r="TQR58" s="10"/>
      <c r="TQS58" s="10"/>
      <c r="TQT58" s="10"/>
      <c r="TQU58" s="10"/>
      <c r="TQV58" s="10"/>
      <c r="TQW58" s="10"/>
      <c r="TQX58" s="10"/>
      <c r="TQY58" s="10"/>
      <c r="TQZ58" s="10"/>
      <c r="TRA58" s="10"/>
      <c r="TRB58" s="10"/>
      <c r="TRC58" s="10"/>
      <c r="TRD58" s="10"/>
      <c r="TRE58" s="10"/>
      <c r="TRF58" s="10"/>
      <c r="TRG58" s="10"/>
      <c r="TRH58" s="10"/>
      <c r="TRI58" s="10"/>
      <c r="TRJ58" s="10"/>
      <c r="TRK58" s="10"/>
      <c r="TRL58" s="10"/>
      <c r="TRM58" s="10"/>
      <c r="TRN58" s="10"/>
      <c r="TRO58" s="10"/>
      <c r="TRP58" s="10"/>
      <c r="TRQ58" s="10"/>
      <c r="TRR58" s="10"/>
      <c r="TRS58" s="10"/>
      <c r="TRT58" s="10"/>
      <c r="TRU58" s="10"/>
      <c r="TRV58" s="10"/>
      <c r="TRW58" s="10"/>
      <c r="TRX58" s="10"/>
      <c r="TRY58" s="10"/>
      <c r="TRZ58" s="10"/>
      <c r="TSA58" s="10"/>
      <c r="TSB58" s="10"/>
      <c r="TSC58" s="10"/>
      <c r="TSD58" s="10"/>
      <c r="TSE58" s="10"/>
      <c r="TSF58" s="10"/>
      <c r="TSG58" s="10"/>
      <c r="TSH58" s="10"/>
      <c r="TSI58" s="10"/>
      <c r="TSJ58" s="10"/>
      <c r="TSK58" s="10"/>
      <c r="TSL58" s="10"/>
      <c r="TSM58" s="10"/>
      <c r="TSN58" s="10"/>
      <c r="TSO58" s="10"/>
      <c r="TSP58" s="10"/>
      <c r="TSQ58" s="10"/>
      <c r="TSR58" s="10"/>
      <c r="TSS58" s="10"/>
      <c r="TST58" s="10"/>
      <c r="TSU58" s="10"/>
      <c r="TSV58" s="10"/>
      <c r="TSW58" s="10"/>
      <c r="TSX58" s="10"/>
      <c r="TSY58" s="10"/>
      <c r="TSZ58" s="10"/>
      <c r="TTA58" s="10"/>
      <c r="TTB58" s="10"/>
      <c r="TTC58" s="10"/>
      <c r="TTD58" s="10"/>
      <c r="TTE58" s="10"/>
      <c r="TTF58" s="10"/>
      <c r="TTG58" s="10"/>
      <c r="TTH58" s="10"/>
      <c r="TTI58" s="10"/>
      <c r="TTJ58" s="10"/>
      <c r="TTK58" s="10"/>
      <c r="TTL58" s="10"/>
      <c r="TTM58" s="10"/>
      <c r="TTN58" s="10"/>
      <c r="TTO58" s="10"/>
      <c r="TTP58" s="10"/>
      <c r="TTQ58" s="10"/>
      <c r="TTR58" s="10"/>
      <c r="TTS58" s="10"/>
      <c r="TTT58" s="10"/>
      <c r="TTU58" s="10"/>
      <c r="TTV58" s="10"/>
      <c r="TTW58" s="10"/>
      <c r="TTX58" s="10"/>
      <c r="TTY58" s="10"/>
      <c r="TTZ58" s="10"/>
      <c r="TUA58" s="10"/>
      <c r="TUB58" s="10"/>
      <c r="TUC58" s="10"/>
      <c r="TUD58" s="10"/>
      <c r="TUE58" s="10"/>
      <c r="TUF58" s="10"/>
      <c r="TUG58" s="10"/>
      <c r="TUH58" s="10"/>
      <c r="TUI58" s="10"/>
      <c r="TUJ58" s="10"/>
      <c r="TUK58" s="10"/>
      <c r="TUL58" s="10"/>
      <c r="TUM58" s="10"/>
      <c r="TUN58" s="10"/>
      <c r="TUO58" s="10"/>
      <c r="TUP58" s="10"/>
      <c r="TUQ58" s="10"/>
      <c r="TUR58" s="10"/>
      <c r="TUS58" s="10"/>
      <c r="TUT58" s="10"/>
      <c r="TUU58" s="10"/>
      <c r="TUV58" s="10"/>
      <c r="TUW58" s="10"/>
      <c r="TUX58" s="10"/>
      <c r="TUY58" s="10"/>
      <c r="TUZ58" s="10"/>
      <c r="TVA58" s="10"/>
      <c r="TVB58" s="10"/>
      <c r="TVC58" s="10"/>
      <c r="TVD58" s="10"/>
      <c r="TVE58" s="10"/>
      <c r="TVF58" s="10"/>
      <c r="TVG58" s="10"/>
      <c r="TVH58" s="10"/>
      <c r="TVI58" s="10"/>
      <c r="TVJ58" s="10"/>
      <c r="TVK58" s="10"/>
      <c r="TVL58" s="10"/>
      <c r="TVM58" s="10"/>
      <c r="TVN58" s="10"/>
      <c r="TVO58" s="10"/>
      <c r="TVP58" s="10"/>
      <c r="TVQ58" s="10"/>
      <c r="TVR58" s="10"/>
      <c r="TVS58" s="10"/>
      <c r="TVT58" s="10"/>
      <c r="TVU58" s="10"/>
      <c r="TVV58" s="10"/>
      <c r="TVW58" s="10"/>
      <c r="TVX58" s="10"/>
      <c r="TVY58" s="10"/>
      <c r="TVZ58" s="10"/>
      <c r="TWA58" s="10"/>
      <c r="TWB58" s="10"/>
      <c r="TWC58" s="10"/>
      <c r="TWD58" s="10"/>
      <c r="TWE58" s="10"/>
      <c r="TWF58" s="10"/>
      <c r="TWG58" s="10"/>
      <c r="TWH58" s="10"/>
      <c r="TWI58" s="10"/>
      <c r="TWJ58" s="10"/>
      <c r="TWK58" s="10"/>
      <c r="TWL58" s="10"/>
      <c r="TWM58" s="10"/>
      <c r="TWN58" s="10"/>
      <c r="TWO58" s="10"/>
      <c r="TWP58" s="10"/>
      <c r="TWQ58" s="10"/>
      <c r="TWR58" s="10"/>
      <c r="TWS58" s="10"/>
      <c r="TWT58" s="10"/>
      <c r="TWU58" s="10"/>
      <c r="TWV58" s="10"/>
      <c r="TWW58" s="10"/>
      <c r="TWX58" s="10"/>
      <c r="TWY58" s="10"/>
      <c r="TWZ58" s="10"/>
      <c r="TXA58" s="10"/>
      <c r="TXB58" s="10"/>
      <c r="TXC58" s="10"/>
      <c r="TXD58" s="10"/>
      <c r="TXE58" s="10"/>
      <c r="TXF58" s="10"/>
      <c r="TXG58" s="10"/>
      <c r="TXH58" s="10"/>
      <c r="TXI58" s="10"/>
      <c r="TXJ58" s="10"/>
      <c r="TXK58" s="10"/>
      <c r="TXL58" s="10"/>
      <c r="TXM58" s="10"/>
      <c r="TXN58" s="10"/>
      <c r="TXO58" s="10"/>
      <c r="TXP58" s="10"/>
      <c r="TXQ58" s="10"/>
      <c r="TXR58" s="10"/>
      <c r="TXS58" s="10"/>
      <c r="TXT58" s="10"/>
      <c r="TXU58" s="10"/>
      <c r="TXV58" s="10"/>
      <c r="TXW58" s="10"/>
      <c r="TXX58" s="10"/>
      <c r="TXY58" s="10"/>
      <c r="TXZ58" s="10"/>
      <c r="TYA58" s="10"/>
      <c r="TYB58" s="10"/>
      <c r="TYC58" s="10"/>
      <c r="TYD58" s="10"/>
      <c r="TYE58" s="10"/>
      <c r="TYF58" s="10"/>
      <c r="TYG58" s="10"/>
      <c r="TYH58" s="10"/>
      <c r="TYI58" s="10"/>
      <c r="TYJ58" s="10"/>
      <c r="TYK58" s="10"/>
      <c r="TYL58" s="10"/>
      <c r="TYM58" s="10"/>
      <c r="TYN58" s="10"/>
      <c r="TYO58" s="10"/>
      <c r="TYP58" s="10"/>
      <c r="TYQ58" s="10"/>
      <c r="TYR58" s="10"/>
      <c r="TYS58" s="10"/>
      <c r="TYT58" s="10"/>
      <c r="TYU58" s="10"/>
      <c r="TYV58" s="10"/>
      <c r="TYW58" s="10"/>
      <c r="TYX58" s="10"/>
      <c r="TYY58" s="10"/>
      <c r="TYZ58" s="10"/>
      <c r="TZA58" s="10"/>
      <c r="TZB58" s="10"/>
      <c r="TZC58" s="10"/>
      <c r="TZD58" s="10"/>
      <c r="TZE58" s="10"/>
      <c r="TZF58" s="10"/>
      <c r="TZG58" s="10"/>
      <c r="TZH58" s="10"/>
      <c r="TZI58" s="10"/>
      <c r="TZJ58" s="10"/>
      <c r="TZK58" s="10"/>
      <c r="TZL58" s="10"/>
      <c r="TZM58" s="10"/>
      <c r="TZN58" s="10"/>
      <c r="TZO58" s="10"/>
      <c r="TZP58" s="10"/>
      <c r="TZQ58" s="10"/>
      <c r="TZR58" s="10"/>
      <c r="TZS58" s="10"/>
      <c r="TZT58" s="10"/>
      <c r="TZU58" s="10"/>
      <c r="TZV58" s="10"/>
      <c r="TZW58" s="10"/>
      <c r="TZX58" s="10"/>
      <c r="TZY58" s="10"/>
      <c r="TZZ58" s="10"/>
      <c r="UAA58" s="10"/>
      <c r="UAB58" s="10"/>
      <c r="UAC58" s="10"/>
      <c r="UAD58" s="10"/>
      <c r="UAE58" s="10"/>
      <c r="UAF58" s="10"/>
      <c r="UAG58" s="10"/>
      <c r="UAH58" s="10"/>
      <c r="UAI58" s="10"/>
      <c r="UAJ58" s="10"/>
      <c r="UAK58" s="10"/>
      <c r="UAL58" s="10"/>
      <c r="UAM58" s="10"/>
      <c r="UAN58" s="10"/>
      <c r="UAO58" s="10"/>
      <c r="UAP58" s="10"/>
      <c r="UAQ58" s="10"/>
      <c r="UAR58" s="10"/>
      <c r="UAS58" s="10"/>
      <c r="UAT58" s="10"/>
      <c r="UAU58" s="10"/>
      <c r="UAV58" s="10"/>
      <c r="UAW58" s="10"/>
      <c r="UAX58" s="10"/>
      <c r="UAY58" s="10"/>
      <c r="UAZ58" s="10"/>
      <c r="UBA58" s="10"/>
      <c r="UBB58" s="10"/>
      <c r="UBC58" s="10"/>
      <c r="UBD58" s="10"/>
      <c r="UBE58" s="10"/>
      <c r="UBF58" s="10"/>
      <c r="UBG58" s="10"/>
      <c r="UBH58" s="10"/>
      <c r="UBI58" s="10"/>
      <c r="UBJ58" s="10"/>
      <c r="UBK58" s="10"/>
      <c r="UBL58" s="10"/>
      <c r="UBM58" s="10"/>
      <c r="UBN58" s="10"/>
      <c r="UBO58" s="10"/>
      <c r="UBP58" s="10"/>
      <c r="UBQ58" s="10"/>
      <c r="UBR58" s="10"/>
      <c r="UBS58" s="10"/>
      <c r="UBT58" s="10"/>
      <c r="UBU58" s="10"/>
      <c r="UBV58" s="10"/>
      <c r="UBW58" s="10"/>
      <c r="UBX58" s="10"/>
      <c r="UBY58" s="10"/>
      <c r="UBZ58" s="10"/>
      <c r="UCA58" s="10"/>
      <c r="UCB58" s="10"/>
      <c r="UCC58" s="10"/>
      <c r="UCD58" s="10"/>
      <c r="UCE58" s="10"/>
      <c r="UCF58" s="10"/>
      <c r="UCG58" s="10"/>
      <c r="UCH58" s="10"/>
      <c r="UCI58" s="10"/>
      <c r="UCJ58" s="10"/>
      <c r="UCK58" s="10"/>
      <c r="UCL58" s="10"/>
      <c r="UCM58" s="10"/>
      <c r="UCN58" s="10"/>
      <c r="UCO58" s="10"/>
      <c r="UCP58" s="10"/>
      <c r="UCQ58" s="10"/>
      <c r="UCR58" s="10"/>
      <c r="UCS58" s="10"/>
      <c r="UCT58" s="10"/>
      <c r="UCU58" s="10"/>
      <c r="UCV58" s="10"/>
      <c r="UCW58" s="10"/>
      <c r="UCX58" s="10"/>
      <c r="UCY58" s="10"/>
      <c r="UCZ58" s="10"/>
      <c r="UDA58" s="10"/>
      <c r="UDB58" s="10"/>
      <c r="UDC58" s="10"/>
      <c r="UDD58" s="10"/>
      <c r="UDE58" s="10"/>
      <c r="UDF58" s="10"/>
      <c r="UDG58" s="10"/>
      <c r="UDH58" s="10"/>
      <c r="UDI58" s="10"/>
      <c r="UDJ58" s="10"/>
      <c r="UDK58" s="10"/>
      <c r="UDL58" s="10"/>
      <c r="UDM58" s="10"/>
      <c r="UDN58" s="10"/>
      <c r="UDO58" s="10"/>
      <c r="UDP58" s="10"/>
      <c r="UDQ58" s="10"/>
      <c r="UDR58" s="10"/>
      <c r="UDS58" s="10"/>
      <c r="UDT58" s="10"/>
      <c r="UDU58" s="10"/>
      <c r="UDV58" s="10"/>
      <c r="UDW58" s="10"/>
      <c r="UDX58" s="10"/>
      <c r="UDY58" s="10"/>
      <c r="UDZ58" s="10"/>
      <c r="UEA58" s="10"/>
      <c r="UEB58" s="10"/>
      <c r="UEC58" s="10"/>
      <c r="UED58" s="10"/>
      <c r="UEE58" s="10"/>
      <c r="UEF58" s="10"/>
      <c r="UEG58" s="10"/>
      <c r="UEH58" s="10"/>
      <c r="UEI58" s="10"/>
      <c r="UEJ58" s="10"/>
      <c r="UEK58" s="10"/>
      <c r="UEL58" s="10"/>
      <c r="UEM58" s="10"/>
      <c r="UEN58" s="10"/>
      <c r="UEO58" s="10"/>
      <c r="UEP58" s="10"/>
      <c r="UEQ58" s="10"/>
      <c r="UER58" s="10"/>
      <c r="UES58" s="10"/>
      <c r="UET58" s="10"/>
      <c r="UEU58" s="10"/>
      <c r="UEV58" s="10"/>
      <c r="UEW58" s="10"/>
      <c r="UEX58" s="10"/>
      <c r="UEY58" s="10"/>
      <c r="UEZ58" s="10"/>
      <c r="UFA58" s="10"/>
      <c r="UFB58" s="10"/>
      <c r="UFC58" s="10"/>
      <c r="UFD58" s="10"/>
      <c r="UFE58" s="10"/>
      <c r="UFF58" s="10"/>
      <c r="UFG58" s="10"/>
      <c r="UFH58" s="10"/>
      <c r="UFI58" s="10"/>
      <c r="UFJ58" s="10"/>
      <c r="UFK58" s="10"/>
      <c r="UFL58" s="10"/>
      <c r="UFM58" s="10"/>
      <c r="UFN58" s="10"/>
      <c r="UFO58" s="10"/>
      <c r="UFP58" s="10"/>
      <c r="UFQ58" s="10"/>
      <c r="UFR58" s="10"/>
      <c r="UFS58" s="10"/>
      <c r="UFT58" s="10"/>
      <c r="UFU58" s="10"/>
      <c r="UFV58" s="10"/>
      <c r="UFW58" s="10"/>
      <c r="UFX58" s="10"/>
      <c r="UFY58" s="10"/>
      <c r="UFZ58" s="10"/>
      <c r="UGA58" s="10"/>
      <c r="UGB58" s="10"/>
      <c r="UGC58" s="10"/>
      <c r="UGD58" s="10"/>
      <c r="UGE58" s="10"/>
      <c r="UGF58" s="10"/>
      <c r="UGG58" s="10"/>
      <c r="UGH58" s="10"/>
      <c r="UGI58" s="10"/>
      <c r="UGJ58" s="10"/>
      <c r="UGK58" s="10"/>
      <c r="UGL58" s="10"/>
      <c r="UGM58" s="10"/>
      <c r="UGN58" s="10"/>
      <c r="UGO58" s="10"/>
      <c r="UGP58" s="10"/>
      <c r="UGQ58" s="10"/>
      <c r="UGR58" s="10"/>
      <c r="UGS58" s="10"/>
      <c r="UGT58" s="10"/>
      <c r="UGU58" s="10"/>
      <c r="UGV58" s="10"/>
      <c r="UGW58" s="10"/>
      <c r="UGX58" s="10"/>
      <c r="UGY58" s="10"/>
      <c r="UGZ58" s="10"/>
      <c r="UHA58" s="10"/>
      <c r="UHB58" s="10"/>
      <c r="UHC58" s="10"/>
      <c r="UHD58" s="10"/>
      <c r="UHE58" s="10"/>
      <c r="UHF58" s="10"/>
      <c r="UHG58" s="10"/>
      <c r="UHH58" s="10"/>
      <c r="UHI58" s="10"/>
      <c r="UHJ58" s="10"/>
      <c r="UHK58" s="10"/>
      <c r="UHL58" s="10"/>
      <c r="UHM58" s="10"/>
      <c r="UHN58" s="10"/>
      <c r="UHO58" s="10"/>
      <c r="UHP58" s="10"/>
      <c r="UHQ58" s="10"/>
      <c r="UHR58" s="10"/>
      <c r="UHS58" s="10"/>
      <c r="UHT58" s="10"/>
      <c r="UHU58" s="10"/>
      <c r="UHV58" s="10"/>
      <c r="UHW58" s="10"/>
      <c r="UHX58" s="10"/>
      <c r="UHY58" s="10"/>
      <c r="UHZ58" s="10"/>
      <c r="UIA58" s="10"/>
      <c r="UIB58" s="10"/>
      <c r="UIC58" s="10"/>
      <c r="UID58" s="10"/>
      <c r="UIE58" s="10"/>
      <c r="UIF58" s="10"/>
      <c r="UIG58" s="10"/>
      <c r="UIH58" s="10"/>
      <c r="UII58" s="10"/>
      <c r="UIJ58" s="10"/>
      <c r="UIK58" s="10"/>
      <c r="UIL58" s="10"/>
      <c r="UIM58" s="10"/>
      <c r="UIN58" s="10"/>
      <c r="UIO58" s="10"/>
      <c r="UIP58" s="10"/>
      <c r="UIQ58" s="10"/>
      <c r="UIR58" s="10"/>
      <c r="UIS58" s="10"/>
      <c r="UIT58" s="10"/>
      <c r="UIU58" s="10"/>
      <c r="UIV58" s="10"/>
      <c r="UIW58" s="10"/>
      <c r="UIX58" s="10"/>
      <c r="UIY58" s="10"/>
      <c r="UIZ58" s="10"/>
      <c r="UJA58" s="10"/>
      <c r="UJB58" s="10"/>
      <c r="UJC58" s="10"/>
      <c r="UJD58" s="10"/>
      <c r="UJE58" s="10"/>
      <c r="UJF58" s="10"/>
      <c r="UJG58" s="10"/>
      <c r="UJH58" s="10"/>
      <c r="UJI58" s="10"/>
      <c r="UJJ58" s="10"/>
      <c r="UJK58" s="10"/>
      <c r="UJL58" s="10"/>
      <c r="UJM58" s="10"/>
      <c r="UJN58" s="10"/>
      <c r="UJO58" s="10"/>
      <c r="UJP58" s="10"/>
      <c r="UJQ58" s="10"/>
      <c r="UJR58" s="10"/>
      <c r="UJS58" s="10"/>
      <c r="UJT58" s="10"/>
      <c r="UJU58" s="10"/>
      <c r="UJV58" s="10"/>
      <c r="UJW58" s="10"/>
      <c r="UJX58" s="10"/>
      <c r="UJY58" s="10"/>
      <c r="UJZ58" s="10"/>
      <c r="UKA58" s="10"/>
      <c r="UKB58" s="10"/>
      <c r="UKC58" s="10"/>
      <c r="UKD58" s="10"/>
      <c r="UKE58" s="10"/>
      <c r="UKF58" s="10"/>
      <c r="UKG58" s="10"/>
      <c r="UKH58" s="10"/>
      <c r="UKI58" s="10"/>
      <c r="UKJ58" s="10"/>
      <c r="UKK58" s="10"/>
      <c r="UKL58" s="10"/>
      <c r="UKM58" s="10"/>
      <c r="UKN58" s="10"/>
      <c r="UKO58" s="10"/>
      <c r="UKP58" s="10"/>
      <c r="UKQ58" s="10"/>
      <c r="UKR58" s="10"/>
      <c r="UKS58" s="10"/>
      <c r="UKT58" s="10"/>
      <c r="UKU58" s="10"/>
      <c r="UKV58" s="10"/>
      <c r="UKW58" s="10"/>
      <c r="UKX58" s="10"/>
      <c r="UKY58" s="10"/>
      <c r="UKZ58" s="10"/>
      <c r="ULA58" s="10"/>
      <c r="ULB58" s="10"/>
      <c r="ULC58" s="10"/>
      <c r="ULD58" s="10"/>
      <c r="ULE58" s="10"/>
      <c r="ULF58" s="10"/>
      <c r="ULG58" s="10"/>
      <c r="ULH58" s="10"/>
      <c r="ULI58" s="10"/>
      <c r="ULJ58" s="10"/>
      <c r="ULK58" s="10"/>
      <c r="ULL58" s="10"/>
      <c r="ULM58" s="10"/>
      <c r="ULN58" s="10"/>
      <c r="ULO58" s="10"/>
      <c r="ULP58" s="10"/>
      <c r="ULQ58" s="10"/>
      <c r="ULR58" s="10"/>
      <c r="ULS58" s="10"/>
      <c r="ULT58" s="10"/>
      <c r="ULU58" s="10"/>
      <c r="ULV58" s="10"/>
      <c r="ULW58" s="10"/>
      <c r="ULX58" s="10"/>
      <c r="ULY58" s="10"/>
      <c r="ULZ58" s="10"/>
      <c r="UMA58" s="10"/>
      <c r="UMB58" s="10"/>
      <c r="UMC58" s="10"/>
      <c r="UMD58" s="10"/>
      <c r="UME58" s="10"/>
      <c r="UMF58" s="10"/>
      <c r="UMG58" s="10"/>
      <c r="UMH58" s="10"/>
      <c r="UMI58" s="10"/>
      <c r="UMJ58" s="10"/>
      <c r="UMK58" s="10"/>
      <c r="UML58" s="10"/>
      <c r="UMM58" s="10"/>
      <c r="UMN58" s="10"/>
      <c r="UMO58" s="10"/>
      <c r="UMP58" s="10"/>
      <c r="UMQ58" s="10"/>
      <c r="UMR58" s="10"/>
      <c r="UMS58" s="10"/>
      <c r="UMT58" s="10"/>
      <c r="UMU58" s="10"/>
      <c r="UMV58" s="10"/>
      <c r="UMW58" s="10"/>
      <c r="UMX58" s="10"/>
      <c r="UMY58" s="10"/>
      <c r="UMZ58" s="10"/>
      <c r="UNA58" s="10"/>
      <c r="UNB58" s="10"/>
      <c r="UNC58" s="10"/>
      <c r="UND58" s="10"/>
      <c r="UNE58" s="10"/>
      <c r="UNF58" s="10"/>
      <c r="UNG58" s="10"/>
      <c r="UNH58" s="10"/>
      <c r="UNI58" s="10"/>
      <c r="UNJ58" s="10"/>
      <c r="UNK58" s="10"/>
      <c r="UNL58" s="10"/>
      <c r="UNM58" s="10"/>
      <c r="UNN58" s="10"/>
      <c r="UNO58" s="10"/>
      <c r="UNP58" s="10"/>
      <c r="UNQ58" s="10"/>
      <c r="UNR58" s="10"/>
      <c r="UNS58" s="10"/>
      <c r="UNT58" s="10"/>
      <c r="UNU58" s="10"/>
      <c r="UNV58" s="10"/>
      <c r="UNW58" s="10"/>
      <c r="UNX58" s="10"/>
      <c r="UNY58" s="10"/>
      <c r="UNZ58" s="10"/>
      <c r="UOA58" s="10"/>
      <c r="UOB58" s="10"/>
      <c r="UOC58" s="10"/>
      <c r="UOD58" s="10"/>
      <c r="UOE58" s="10"/>
      <c r="UOF58" s="10"/>
      <c r="UOG58" s="10"/>
      <c r="UOH58" s="10"/>
      <c r="UOI58" s="10"/>
      <c r="UOJ58" s="10"/>
      <c r="UOK58" s="10"/>
      <c r="UOL58" s="10"/>
      <c r="UOM58" s="10"/>
      <c r="UON58" s="10"/>
      <c r="UOO58" s="10"/>
      <c r="UOP58" s="10"/>
      <c r="UOQ58" s="10"/>
      <c r="UOR58" s="10"/>
      <c r="UOS58" s="10"/>
      <c r="UOT58" s="10"/>
      <c r="UOU58" s="10"/>
      <c r="UOV58" s="10"/>
      <c r="UOW58" s="10"/>
      <c r="UOX58" s="10"/>
      <c r="UOY58" s="10"/>
      <c r="UOZ58" s="10"/>
      <c r="UPA58" s="10"/>
      <c r="UPB58" s="10"/>
      <c r="UPC58" s="10"/>
      <c r="UPD58" s="10"/>
      <c r="UPE58" s="10"/>
      <c r="UPF58" s="10"/>
      <c r="UPG58" s="10"/>
      <c r="UPH58" s="10"/>
      <c r="UPI58" s="10"/>
      <c r="UPJ58" s="10"/>
      <c r="UPK58" s="10"/>
      <c r="UPL58" s="10"/>
      <c r="UPM58" s="10"/>
      <c r="UPN58" s="10"/>
      <c r="UPO58" s="10"/>
      <c r="UPP58" s="10"/>
      <c r="UPQ58" s="10"/>
      <c r="UPR58" s="10"/>
      <c r="UPS58" s="10"/>
      <c r="UPT58" s="10"/>
      <c r="UPU58" s="10"/>
      <c r="UPV58" s="10"/>
      <c r="UPW58" s="10"/>
      <c r="UPX58" s="10"/>
      <c r="UPY58" s="10"/>
      <c r="UPZ58" s="10"/>
      <c r="UQA58" s="10"/>
      <c r="UQB58" s="10"/>
      <c r="UQC58" s="10"/>
      <c r="UQD58" s="10"/>
      <c r="UQE58" s="10"/>
      <c r="UQF58" s="10"/>
      <c r="UQG58" s="10"/>
      <c r="UQH58" s="10"/>
      <c r="UQI58" s="10"/>
      <c r="UQJ58" s="10"/>
      <c r="UQK58" s="10"/>
      <c r="UQL58" s="10"/>
      <c r="UQM58" s="10"/>
      <c r="UQN58" s="10"/>
      <c r="UQO58" s="10"/>
      <c r="UQP58" s="10"/>
      <c r="UQQ58" s="10"/>
      <c r="UQR58" s="10"/>
      <c r="UQS58" s="10"/>
      <c r="UQT58" s="10"/>
      <c r="UQU58" s="10"/>
      <c r="UQV58" s="10"/>
      <c r="UQW58" s="10"/>
      <c r="UQX58" s="10"/>
      <c r="UQY58" s="10"/>
      <c r="UQZ58" s="10"/>
      <c r="URA58" s="10"/>
      <c r="URB58" s="10"/>
      <c r="URC58" s="10"/>
      <c r="URD58" s="10"/>
      <c r="URE58" s="10"/>
      <c r="URF58" s="10"/>
      <c r="URG58" s="10"/>
      <c r="URH58" s="10"/>
      <c r="URI58" s="10"/>
      <c r="URJ58" s="10"/>
      <c r="URK58" s="10"/>
      <c r="URL58" s="10"/>
      <c r="URM58" s="10"/>
      <c r="URN58" s="10"/>
      <c r="URO58" s="10"/>
      <c r="URP58" s="10"/>
      <c r="URQ58" s="10"/>
      <c r="URR58" s="10"/>
      <c r="URS58" s="10"/>
      <c r="URT58" s="10"/>
      <c r="URU58" s="10"/>
      <c r="URV58" s="10"/>
      <c r="URW58" s="10"/>
      <c r="URX58" s="10"/>
      <c r="URY58" s="10"/>
      <c r="URZ58" s="10"/>
      <c r="USA58" s="10"/>
      <c r="USB58" s="10"/>
      <c r="USC58" s="10"/>
      <c r="USD58" s="10"/>
      <c r="USE58" s="10"/>
      <c r="USF58" s="10"/>
      <c r="USG58" s="10"/>
      <c r="USH58" s="10"/>
      <c r="USI58" s="10"/>
      <c r="USJ58" s="10"/>
      <c r="USK58" s="10"/>
      <c r="USL58" s="10"/>
      <c r="USM58" s="10"/>
      <c r="USN58" s="10"/>
      <c r="USO58" s="10"/>
      <c r="USP58" s="10"/>
      <c r="USQ58" s="10"/>
      <c r="USR58" s="10"/>
      <c r="USS58" s="10"/>
      <c r="UST58" s="10"/>
      <c r="USU58" s="10"/>
      <c r="USV58" s="10"/>
      <c r="USW58" s="10"/>
      <c r="USX58" s="10"/>
      <c r="USY58" s="10"/>
      <c r="USZ58" s="10"/>
      <c r="UTA58" s="10"/>
      <c r="UTB58" s="10"/>
      <c r="UTC58" s="10"/>
      <c r="UTD58" s="10"/>
      <c r="UTE58" s="10"/>
      <c r="UTF58" s="10"/>
      <c r="UTG58" s="10"/>
      <c r="UTH58" s="10"/>
      <c r="UTI58" s="10"/>
      <c r="UTJ58" s="10"/>
      <c r="UTK58" s="10"/>
      <c r="UTL58" s="10"/>
      <c r="UTM58" s="10"/>
      <c r="UTN58" s="10"/>
      <c r="UTO58" s="10"/>
      <c r="UTP58" s="10"/>
      <c r="UTQ58" s="10"/>
      <c r="UTR58" s="10"/>
      <c r="UTS58" s="10"/>
      <c r="UTT58" s="10"/>
      <c r="UTU58" s="10"/>
      <c r="UTV58" s="10"/>
      <c r="UTW58" s="10"/>
      <c r="UTX58" s="10"/>
      <c r="UTY58" s="10"/>
      <c r="UTZ58" s="10"/>
      <c r="UUA58" s="10"/>
      <c r="UUB58" s="10"/>
      <c r="UUC58" s="10"/>
      <c r="UUD58" s="10"/>
      <c r="UUE58" s="10"/>
      <c r="UUF58" s="10"/>
      <c r="UUG58" s="10"/>
      <c r="UUH58" s="10"/>
      <c r="UUI58" s="10"/>
      <c r="UUJ58" s="10"/>
      <c r="UUK58" s="10"/>
      <c r="UUL58" s="10"/>
      <c r="UUM58" s="10"/>
      <c r="UUN58" s="10"/>
      <c r="UUO58" s="10"/>
      <c r="UUP58" s="10"/>
      <c r="UUQ58" s="10"/>
      <c r="UUR58" s="10"/>
      <c r="UUS58" s="10"/>
      <c r="UUT58" s="10"/>
      <c r="UUU58" s="10"/>
      <c r="UUV58" s="10"/>
      <c r="UUW58" s="10"/>
      <c r="UUX58" s="10"/>
      <c r="UUY58" s="10"/>
      <c r="UUZ58" s="10"/>
      <c r="UVA58" s="10"/>
      <c r="UVB58" s="10"/>
      <c r="UVC58" s="10"/>
      <c r="UVD58" s="10"/>
      <c r="UVE58" s="10"/>
      <c r="UVF58" s="10"/>
      <c r="UVG58" s="10"/>
      <c r="UVH58" s="10"/>
      <c r="UVI58" s="10"/>
      <c r="UVJ58" s="10"/>
      <c r="UVK58" s="10"/>
      <c r="UVL58" s="10"/>
      <c r="UVM58" s="10"/>
      <c r="UVN58" s="10"/>
      <c r="UVO58" s="10"/>
      <c r="UVP58" s="10"/>
      <c r="UVQ58" s="10"/>
      <c r="UVR58" s="10"/>
      <c r="UVS58" s="10"/>
      <c r="UVT58" s="10"/>
      <c r="UVU58" s="10"/>
      <c r="UVV58" s="10"/>
      <c r="UVW58" s="10"/>
      <c r="UVX58" s="10"/>
      <c r="UVY58" s="10"/>
      <c r="UVZ58" s="10"/>
      <c r="UWA58" s="10"/>
      <c r="UWB58" s="10"/>
      <c r="UWC58" s="10"/>
      <c r="UWD58" s="10"/>
      <c r="UWE58" s="10"/>
      <c r="UWF58" s="10"/>
      <c r="UWG58" s="10"/>
      <c r="UWH58" s="10"/>
      <c r="UWI58" s="10"/>
      <c r="UWJ58" s="10"/>
      <c r="UWK58" s="10"/>
      <c r="UWL58" s="10"/>
      <c r="UWM58" s="10"/>
      <c r="UWN58" s="10"/>
      <c r="UWO58" s="10"/>
      <c r="UWP58" s="10"/>
      <c r="UWQ58" s="10"/>
      <c r="UWR58" s="10"/>
      <c r="UWS58" s="10"/>
      <c r="UWT58" s="10"/>
      <c r="UWU58" s="10"/>
      <c r="UWV58" s="10"/>
      <c r="UWW58" s="10"/>
      <c r="UWX58" s="10"/>
      <c r="UWY58" s="10"/>
      <c r="UWZ58" s="10"/>
      <c r="UXA58" s="10"/>
      <c r="UXB58" s="10"/>
      <c r="UXC58" s="10"/>
      <c r="UXD58" s="10"/>
      <c r="UXE58" s="10"/>
      <c r="UXF58" s="10"/>
      <c r="UXG58" s="10"/>
      <c r="UXH58" s="10"/>
      <c r="UXI58" s="10"/>
      <c r="UXJ58" s="10"/>
      <c r="UXK58" s="10"/>
      <c r="UXL58" s="10"/>
      <c r="UXM58" s="10"/>
      <c r="UXN58" s="10"/>
      <c r="UXO58" s="10"/>
      <c r="UXP58" s="10"/>
      <c r="UXQ58" s="10"/>
      <c r="UXR58" s="10"/>
      <c r="UXS58" s="10"/>
      <c r="UXT58" s="10"/>
      <c r="UXU58" s="10"/>
      <c r="UXV58" s="10"/>
      <c r="UXW58" s="10"/>
      <c r="UXX58" s="10"/>
      <c r="UXY58" s="10"/>
      <c r="UXZ58" s="10"/>
      <c r="UYA58" s="10"/>
      <c r="UYB58" s="10"/>
      <c r="UYC58" s="10"/>
      <c r="UYD58" s="10"/>
      <c r="UYE58" s="10"/>
      <c r="UYF58" s="10"/>
      <c r="UYG58" s="10"/>
      <c r="UYH58" s="10"/>
      <c r="UYI58" s="10"/>
      <c r="UYJ58" s="10"/>
      <c r="UYK58" s="10"/>
      <c r="UYL58" s="10"/>
      <c r="UYM58" s="10"/>
      <c r="UYN58" s="10"/>
      <c r="UYO58" s="10"/>
      <c r="UYP58" s="10"/>
      <c r="UYQ58" s="10"/>
      <c r="UYR58" s="10"/>
      <c r="UYS58" s="10"/>
      <c r="UYT58" s="10"/>
      <c r="UYU58" s="10"/>
      <c r="UYV58" s="10"/>
      <c r="UYW58" s="10"/>
      <c r="UYX58" s="10"/>
      <c r="UYY58" s="10"/>
      <c r="UYZ58" s="10"/>
      <c r="UZA58" s="10"/>
      <c r="UZB58" s="10"/>
      <c r="UZC58" s="10"/>
      <c r="UZD58" s="10"/>
      <c r="UZE58" s="10"/>
      <c r="UZF58" s="10"/>
      <c r="UZG58" s="10"/>
      <c r="UZH58" s="10"/>
      <c r="UZI58" s="10"/>
      <c r="UZJ58" s="10"/>
      <c r="UZK58" s="10"/>
      <c r="UZL58" s="10"/>
      <c r="UZM58" s="10"/>
      <c r="UZN58" s="10"/>
      <c r="UZO58" s="10"/>
      <c r="UZP58" s="10"/>
      <c r="UZQ58" s="10"/>
      <c r="UZR58" s="10"/>
      <c r="UZS58" s="10"/>
      <c r="UZT58" s="10"/>
      <c r="UZU58" s="10"/>
      <c r="UZV58" s="10"/>
      <c r="UZW58" s="10"/>
      <c r="UZX58" s="10"/>
      <c r="UZY58" s="10"/>
      <c r="UZZ58" s="10"/>
      <c r="VAA58" s="10"/>
      <c r="VAB58" s="10"/>
      <c r="VAC58" s="10"/>
      <c r="VAD58" s="10"/>
      <c r="VAE58" s="10"/>
      <c r="VAF58" s="10"/>
      <c r="VAG58" s="10"/>
      <c r="VAH58" s="10"/>
      <c r="VAI58" s="10"/>
      <c r="VAJ58" s="10"/>
      <c r="VAK58" s="10"/>
      <c r="VAL58" s="10"/>
      <c r="VAM58" s="10"/>
      <c r="VAN58" s="10"/>
      <c r="VAO58" s="10"/>
      <c r="VAP58" s="10"/>
      <c r="VAQ58" s="10"/>
      <c r="VAR58" s="10"/>
      <c r="VAS58" s="10"/>
      <c r="VAT58" s="10"/>
      <c r="VAU58" s="10"/>
      <c r="VAV58" s="10"/>
      <c r="VAW58" s="10"/>
      <c r="VAX58" s="10"/>
      <c r="VAY58" s="10"/>
      <c r="VAZ58" s="10"/>
      <c r="VBA58" s="10"/>
      <c r="VBB58" s="10"/>
      <c r="VBC58" s="10"/>
      <c r="VBD58" s="10"/>
      <c r="VBE58" s="10"/>
      <c r="VBF58" s="10"/>
      <c r="VBG58" s="10"/>
      <c r="VBH58" s="10"/>
      <c r="VBI58" s="10"/>
      <c r="VBJ58" s="10"/>
      <c r="VBK58" s="10"/>
      <c r="VBL58" s="10"/>
      <c r="VBM58" s="10"/>
      <c r="VBN58" s="10"/>
      <c r="VBO58" s="10"/>
      <c r="VBP58" s="10"/>
      <c r="VBQ58" s="10"/>
      <c r="VBR58" s="10"/>
      <c r="VBS58" s="10"/>
      <c r="VBT58" s="10"/>
      <c r="VBU58" s="10"/>
      <c r="VBV58" s="10"/>
      <c r="VBW58" s="10"/>
      <c r="VBX58" s="10"/>
      <c r="VBY58" s="10"/>
      <c r="VBZ58" s="10"/>
      <c r="VCA58" s="10"/>
      <c r="VCB58" s="10"/>
      <c r="VCC58" s="10"/>
      <c r="VCD58" s="10"/>
      <c r="VCE58" s="10"/>
      <c r="VCF58" s="10"/>
      <c r="VCG58" s="10"/>
      <c r="VCH58" s="10"/>
      <c r="VCI58" s="10"/>
      <c r="VCJ58" s="10"/>
      <c r="VCK58" s="10"/>
      <c r="VCL58" s="10"/>
      <c r="VCM58" s="10"/>
      <c r="VCN58" s="10"/>
      <c r="VCO58" s="10"/>
      <c r="VCP58" s="10"/>
      <c r="VCQ58" s="10"/>
      <c r="VCR58" s="10"/>
      <c r="VCS58" s="10"/>
      <c r="VCT58" s="10"/>
      <c r="VCU58" s="10"/>
      <c r="VCV58" s="10"/>
      <c r="VCW58" s="10"/>
      <c r="VCX58" s="10"/>
      <c r="VCY58" s="10"/>
      <c r="VCZ58" s="10"/>
      <c r="VDA58" s="10"/>
      <c r="VDB58" s="10"/>
      <c r="VDC58" s="10"/>
      <c r="VDD58" s="10"/>
      <c r="VDE58" s="10"/>
      <c r="VDF58" s="10"/>
      <c r="VDG58" s="10"/>
      <c r="VDH58" s="10"/>
      <c r="VDI58" s="10"/>
      <c r="VDJ58" s="10"/>
      <c r="VDK58" s="10"/>
      <c r="VDL58" s="10"/>
      <c r="VDM58" s="10"/>
      <c r="VDN58" s="10"/>
      <c r="VDO58" s="10"/>
      <c r="VDP58" s="10"/>
      <c r="VDQ58" s="10"/>
      <c r="VDR58" s="10"/>
      <c r="VDS58" s="10"/>
      <c r="VDT58" s="10"/>
      <c r="VDU58" s="10"/>
      <c r="VDV58" s="10"/>
      <c r="VDW58" s="10"/>
      <c r="VDX58" s="10"/>
      <c r="VDY58" s="10"/>
      <c r="VDZ58" s="10"/>
      <c r="VEA58" s="10"/>
      <c r="VEB58" s="10"/>
      <c r="VEC58" s="10"/>
      <c r="VED58" s="10"/>
      <c r="VEE58" s="10"/>
      <c r="VEF58" s="10"/>
      <c r="VEG58" s="10"/>
      <c r="VEH58" s="10"/>
      <c r="VEI58" s="10"/>
      <c r="VEJ58" s="10"/>
      <c r="VEK58" s="10"/>
      <c r="VEL58" s="10"/>
      <c r="VEM58" s="10"/>
      <c r="VEN58" s="10"/>
      <c r="VEO58" s="10"/>
      <c r="VEP58" s="10"/>
      <c r="VEQ58" s="10"/>
      <c r="VER58" s="10"/>
      <c r="VES58" s="10"/>
      <c r="VET58" s="10"/>
      <c r="VEU58" s="10"/>
      <c r="VEV58" s="10"/>
      <c r="VEW58" s="10"/>
      <c r="VEX58" s="10"/>
      <c r="VEY58" s="10"/>
      <c r="VEZ58" s="10"/>
      <c r="VFA58" s="10"/>
      <c r="VFB58" s="10"/>
      <c r="VFC58" s="10"/>
      <c r="VFD58" s="10"/>
      <c r="VFE58" s="10"/>
      <c r="VFF58" s="10"/>
      <c r="VFG58" s="10"/>
      <c r="VFH58" s="10"/>
      <c r="VFI58" s="10"/>
      <c r="VFJ58" s="10"/>
      <c r="VFK58" s="10"/>
      <c r="VFL58" s="10"/>
      <c r="VFM58" s="10"/>
      <c r="VFN58" s="10"/>
      <c r="VFO58" s="10"/>
      <c r="VFP58" s="10"/>
      <c r="VFQ58" s="10"/>
      <c r="VFR58" s="10"/>
      <c r="VFS58" s="10"/>
      <c r="VFT58" s="10"/>
      <c r="VFU58" s="10"/>
      <c r="VFV58" s="10"/>
      <c r="VFW58" s="10"/>
      <c r="VFX58" s="10"/>
      <c r="VFY58" s="10"/>
      <c r="VFZ58" s="10"/>
      <c r="VGA58" s="10"/>
      <c r="VGB58" s="10"/>
      <c r="VGC58" s="10"/>
      <c r="VGD58" s="10"/>
      <c r="VGE58" s="10"/>
      <c r="VGF58" s="10"/>
      <c r="VGG58" s="10"/>
      <c r="VGH58" s="10"/>
      <c r="VGI58" s="10"/>
      <c r="VGJ58" s="10"/>
      <c r="VGK58" s="10"/>
      <c r="VGL58" s="10"/>
      <c r="VGM58" s="10"/>
      <c r="VGN58" s="10"/>
      <c r="VGO58" s="10"/>
      <c r="VGP58" s="10"/>
      <c r="VGQ58" s="10"/>
      <c r="VGR58" s="10"/>
      <c r="VGS58" s="10"/>
      <c r="VGT58" s="10"/>
      <c r="VGU58" s="10"/>
      <c r="VGV58" s="10"/>
      <c r="VGW58" s="10"/>
      <c r="VGX58" s="10"/>
      <c r="VGY58" s="10"/>
      <c r="VGZ58" s="10"/>
      <c r="VHA58" s="10"/>
      <c r="VHB58" s="10"/>
      <c r="VHC58" s="10"/>
      <c r="VHD58" s="10"/>
      <c r="VHE58" s="10"/>
      <c r="VHF58" s="10"/>
      <c r="VHG58" s="10"/>
      <c r="VHH58" s="10"/>
      <c r="VHI58" s="10"/>
      <c r="VHJ58" s="10"/>
      <c r="VHK58" s="10"/>
      <c r="VHL58" s="10"/>
      <c r="VHM58" s="10"/>
      <c r="VHN58" s="10"/>
      <c r="VHO58" s="10"/>
      <c r="VHP58" s="10"/>
      <c r="VHQ58" s="10"/>
      <c r="VHR58" s="10"/>
      <c r="VHS58" s="10"/>
      <c r="VHT58" s="10"/>
      <c r="VHU58" s="10"/>
      <c r="VHV58" s="10"/>
      <c r="VHW58" s="10"/>
      <c r="VHX58" s="10"/>
      <c r="VHY58" s="10"/>
      <c r="VHZ58" s="10"/>
      <c r="VIA58" s="10"/>
      <c r="VIB58" s="10"/>
      <c r="VIC58" s="10"/>
      <c r="VID58" s="10"/>
      <c r="VIE58" s="10"/>
      <c r="VIF58" s="10"/>
      <c r="VIG58" s="10"/>
      <c r="VIH58" s="10"/>
      <c r="VII58" s="10"/>
      <c r="VIJ58" s="10"/>
      <c r="VIK58" s="10"/>
      <c r="VIL58" s="10"/>
      <c r="VIM58" s="10"/>
      <c r="VIN58" s="10"/>
      <c r="VIO58" s="10"/>
      <c r="VIP58" s="10"/>
      <c r="VIQ58" s="10"/>
      <c r="VIR58" s="10"/>
      <c r="VIS58" s="10"/>
      <c r="VIT58" s="10"/>
      <c r="VIU58" s="10"/>
      <c r="VIV58" s="10"/>
      <c r="VIW58" s="10"/>
      <c r="VIX58" s="10"/>
      <c r="VIY58" s="10"/>
      <c r="VIZ58" s="10"/>
      <c r="VJA58" s="10"/>
      <c r="VJB58" s="10"/>
      <c r="VJC58" s="10"/>
      <c r="VJD58" s="10"/>
      <c r="VJE58" s="10"/>
      <c r="VJF58" s="10"/>
      <c r="VJG58" s="10"/>
      <c r="VJH58" s="10"/>
      <c r="VJI58" s="10"/>
      <c r="VJJ58" s="10"/>
      <c r="VJK58" s="10"/>
      <c r="VJL58" s="10"/>
      <c r="VJM58" s="10"/>
      <c r="VJN58" s="10"/>
      <c r="VJO58" s="10"/>
      <c r="VJP58" s="10"/>
      <c r="VJQ58" s="10"/>
      <c r="VJR58" s="10"/>
      <c r="VJS58" s="10"/>
      <c r="VJT58" s="10"/>
      <c r="VJU58" s="10"/>
      <c r="VJV58" s="10"/>
      <c r="VJW58" s="10"/>
      <c r="VJX58" s="10"/>
      <c r="VJY58" s="10"/>
      <c r="VJZ58" s="10"/>
      <c r="VKA58" s="10"/>
      <c r="VKB58" s="10"/>
      <c r="VKC58" s="10"/>
      <c r="VKD58" s="10"/>
      <c r="VKE58" s="10"/>
      <c r="VKF58" s="10"/>
      <c r="VKG58" s="10"/>
      <c r="VKH58" s="10"/>
      <c r="VKI58" s="10"/>
      <c r="VKJ58" s="10"/>
      <c r="VKK58" s="10"/>
      <c r="VKL58" s="10"/>
      <c r="VKM58" s="10"/>
      <c r="VKN58" s="10"/>
      <c r="VKO58" s="10"/>
      <c r="VKP58" s="10"/>
      <c r="VKQ58" s="10"/>
      <c r="VKR58" s="10"/>
      <c r="VKS58" s="10"/>
      <c r="VKT58" s="10"/>
      <c r="VKU58" s="10"/>
      <c r="VKV58" s="10"/>
      <c r="VKW58" s="10"/>
      <c r="VKX58" s="10"/>
      <c r="VKY58" s="10"/>
      <c r="VKZ58" s="10"/>
      <c r="VLA58" s="10"/>
      <c r="VLB58" s="10"/>
      <c r="VLC58" s="10"/>
      <c r="VLD58" s="10"/>
      <c r="VLE58" s="10"/>
      <c r="VLF58" s="10"/>
      <c r="VLG58" s="10"/>
      <c r="VLH58" s="10"/>
      <c r="VLI58" s="10"/>
      <c r="VLJ58" s="10"/>
      <c r="VLK58" s="10"/>
      <c r="VLL58" s="10"/>
      <c r="VLM58" s="10"/>
      <c r="VLN58" s="10"/>
      <c r="VLO58" s="10"/>
      <c r="VLP58" s="10"/>
      <c r="VLQ58" s="10"/>
      <c r="VLR58" s="10"/>
      <c r="VLS58" s="10"/>
      <c r="VLT58" s="10"/>
      <c r="VLU58" s="10"/>
      <c r="VLV58" s="10"/>
      <c r="VLW58" s="10"/>
      <c r="VLX58" s="10"/>
      <c r="VLY58" s="10"/>
      <c r="VLZ58" s="10"/>
      <c r="VMA58" s="10"/>
      <c r="VMB58" s="10"/>
      <c r="VMC58" s="10"/>
      <c r="VMD58" s="10"/>
      <c r="VME58" s="10"/>
      <c r="VMF58" s="10"/>
      <c r="VMG58" s="10"/>
      <c r="VMH58" s="10"/>
      <c r="VMI58" s="10"/>
      <c r="VMJ58" s="10"/>
      <c r="VMK58" s="10"/>
      <c r="VML58" s="10"/>
      <c r="VMM58" s="10"/>
      <c r="VMN58" s="10"/>
      <c r="VMO58" s="10"/>
      <c r="VMP58" s="10"/>
      <c r="VMQ58" s="10"/>
      <c r="VMR58" s="10"/>
      <c r="VMS58" s="10"/>
      <c r="VMT58" s="10"/>
      <c r="VMU58" s="10"/>
      <c r="VMV58" s="10"/>
      <c r="VMW58" s="10"/>
      <c r="VMX58" s="10"/>
      <c r="VMY58" s="10"/>
      <c r="VMZ58" s="10"/>
      <c r="VNA58" s="10"/>
      <c r="VNB58" s="10"/>
      <c r="VNC58" s="10"/>
      <c r="VND58" s="10"/>
      <c r="VNE58" s="10"/>
      <c r="VNF58" s="10"/>
      <c r="VNG58" s="10"/>
      <c r="VNH58" s="10"/>
      <c r="VNI58" s="10"/>
      <c r="VNJ58" s="10"/>
      <c r="VNK58" s="10"/>
      <c r="VNL58" s="10"/>
      <c r="VNM58" s="10"/>
      <c r="VNN58" s="10"/>
      <c r="VNO58" s="10"/>
      <c r="VNP58" s="10"/>
      <c r="VNQ58" s="10"/>
      <c r="VNR58" s="10"/>
      <c r="VNS58" s="10"/>
      <c r="VNT58" s="10"/>
      <c r="VNU58" s="10"/>
      <c r="VNV58" s="10"/>
      <c r="VNW58" s="10"/>
      <c r="VNX58" s="10"/>
      <c r="VNY58" s="10"/>
      <c r="VNZ58" s="10"/>
      <c r="VOA58" s="10"/>
      <c r="VOB58" s="10"/>
      <c r="VOC58" s="10"/>
      <c r="VOD58" s="10"/>
      <c r="VOE58" s="10"/>
      <c r="VOF58" s="10"/>
      <c r="VOG58" s="10"/>
      <c r="VOH58" s="10"/>
      <c r="VOI58" s="10"/>
      <c r="VOJ58" s="10"/>
      <c r="VOK58" s="10"/>
      <c r="VOL58" s="10"/>
      <c r="VOM58" s="10"/>
      <c r="VON58" s="10"/>
      <c r="VOO58" s="10"/>
      <c r="VOP58" s="10"/>
      <c r="VOQ58" s="10"/>
      <c r="VOR58" s="10"/>
      <c r="VOS58" s="10"/>
      <c r="VOT58" s="10"/>
      <c r="VOU58" s="10"/>
      <c r="VOV58" s="10"/>
      <c r="VOW58" s="10"/>
      <c r="VOX58" s="10"/>
      <c r="VOY58" s="10"/>
      <c r="VOZ58" s="10"/>
      <c r="VPA58" s="10"/>
      <c r="VPB58" s="10"/>
      <c r="VPC58" s="10"/>
      <c r="VPD58" s="10"/>
      <c r="VPE58" s="10"/>
      <c r="VPF58" s="10"/>
      <c r="VPG58" s="10"/>
      <c r="VPH58" s="10"/>
      <c r="VPI58" s="10"/>
      <c r="VPJ58" s="10"/>
      <c r="VPK58" s="10"/>
      <c r="VPL58" s="10"/>
      <c r="VPM58" s="10"/>
      <c r="VPN58" s="10"/>
      <c r="VPO58" s="10"/>
      <c r="VPP58" s="10"/>
      <c r="VPQ58" s="10"/>
      <c r="VPR58" s="10"/>
      <c r="VPS58" s="10"/>
      <c r="VPT58" s="10"/>
      <c r="VPU58" s="10"/>
      <c r="VPV58" s="10"/>
      <c r="VPW58" s="10"/>
      <c r="VPX58" s="10"/>
      <c r="VPY58" s="10"/>
      <c r="VPZ58" s="10"/>
      <c r="VQA58" s="10"/>
      <c r="VQB58" s="10"/>
      <c r="VQC58" s="10"/>
      <c r="VQD58" s="10"/>
      <c r="VQE58" s="10"/>
      <c r="VQF58" s="10"/>
      <c r="VQG58" s="10"/>
      <c r="VQH58" s="10"/>
      <c r="VQI58" s="10"/>
      <c r="VQJ58" s="10"/>
      <c r="VQK58" s="10"/>
      <c r="VQL58" s="10"/>
      <c r="VQM58" s="10"/>
      <c r="VQN58" s="10"/>
      <c r="VQO58" s="10"/>
      <c r="VQP58" s="10"/>
      <c r="VQQ58" s="10"/>
      <c r="VQR58" s="10"/>
      <c r="VQS58" s="10"/>
      <c r="VQT58" s="10"/>
      <c r="VQU58" s="10"/>
      <c r="VQV58" s="10"/>
      <c r="VQW58" s="10"/>
      <c r="VQX58" s="10"/>
      <c r="VQY58" s="10"/>
      <c r="VQZ58" s="10"/>
      <c r="VRA58" s="10"/>
      <c r="VRB58" s="10"/>
      <c r="VRC58" s="10"/>
      <c r="VRD58" s="10"/>
      <c r="VRE58" s="10"/>
      <c r="VRF58" s="10"/>
      <c r="VRG58" s="10"/>
      <c r="VRH58" s="10"/>
      <c r="VRI58" s="10"/>
      <c r="VRJ58" s="10"/>
      <c r="VRK58" s="10"/>
      <c r="VRL58" s="10"/>
      <c r="VRM58" s="10"/>
      <c r="VRN58" s="10"/>
      <c r="VRO58" s="10"/>
      <c r="VRP58" s="10"/>
      <c r="VRQ58" s="10"/>
      <c r="VRR58" s="10"/>
      <c r="VRS58" s="10"/>
      <c r="VRT58" s="10"/>
      <c r="VRU58" s="10"/>
      <c r="VRV58" s="10"/>
      <c r="VRW58" s="10"/>
      <c r="VRX58" s="10"/>
      <c r="VRY58" s="10"/>
      <c r="VRZ58" s="10"/>
      <c r="VSA58" s="10"/>
      <c r="VSB58" s="10"/>
      <c r="VSC58" s="10"/>
      <c r="VSD58" s="10"/>
      <c r="VSE58" s="10"/>
      <c r="VSF58" s="10"/>
      <c r="VSG58" s="10"/>
      <c r="VSH58" s="10"/>
      <c r="VSI58" s="10"/>
      <c r="VSJ58" s="10"/>
      <c r="VSK58" s="10"/>
      <c r="VSL58" s="10"/>
      <c r="VSM58" s="10"/>
      <c r="VSN58" s="10"/>
      <c r="VSO58" s="10"/>
      <c r="VSP58" s="10"/>
      <c r="VSQ58" s="10"/>
      <c r="VSR58" s="10"/>
      <c r="VSS58" s="10"/>
      <c r="VST58" s="10"/>
      <c r="VSU58" s="10"/>
      <c r="VSV58" s="10"/>
      <c r="VSW58" s="10"/>
      <c r="VSX58" s="10"/>
      <c r="VSY58" s="10"/>
      <c r="VSZ58" s="10"/>
      <c r="VTA58" s="10"/>
      <c r="VTB58" s="10"/>
      <c r="VTC58" s="10"/>
      <c r="VTD58" s="10"/>
      <c r="VTE58" s="10"/>
      <c r="VTF58" s="10"/>
      <c r="VTG58" s="10"/>
      <c r="VTH58" s="10"/>
      <c r="VTI58" s="10"/>
      <c r="VTJ58" s="10"/>
      <c r="VTK58" s="10"/>
      <c r="VTL58" s="10"/>
      <c r="VTM58" s="10"/>
      <c r="VTN58" s="10"/>
      <c r="VTO58" s="10"/>
      <c r="VTP58" s="10"/>
      <c r="VTQ58" s="10"/>
      <c r="VTR58" s="10"/>
      <c r="VTS58" s="10"/>
      <c r="VTT58" s="10"/>
      <c r="VTU58" s="10"/>
      <c r="VTV58" s="10"/>
      <c r="VTW58" s="10"/>
      <c r="VTX58" s="10"/>
      <c r="VTY58" s="10"/>
      <c r="VTZ58" s="10"/>
      <c r="VUA58" s="10"/>
      <c r="VUB58" s="10"/>
      <c r="VUC58" s="10"/>
      <c r="VUD58" s="10"/>
      <c r="VUE58" s="10"/>
      <c r="VUF58" s="10"/>
      <c r="VUG58" s="10"/>
      <c r="VUH58" s="10"/>
      <c r="VUI58" s="10"/>
      <c r="VUJ58" s="10"/>
      <c r="VUK58" s="10"/>
      <c r="VUL58" s="10"/>
      <c r="VUM58" s="10"/>
      <c r="VUN58" s="10"/>
      <c r="VUO58" s="10"/>
      <c r="VUP58" s="10"/>
      <c r="VUQ58" s="10"/>
      <c r="VUR58" s="10"/>
      <c r="VUS58" s="10"/>
      <c r="VUT58" s="10"/>
      <c r="VUU58" s="10"/>
      <c r="VUV58" s="10"/>
      <c r="VUW58" s="10"/>
      <c r="VUX58" s="10"/>
      <c r="VUY58" s="10"/>
      <c r="VUZ58" s="10"/>
      <c r="VVA58" s="10"/>
      <c r="VVB58" s="10"/>
      <c r="VVC58" s="10"/>
      <c r="VVD58" s="10"/>
      <c r="VVE58" s="10"/>
      <c r="VVF58" s="10"/>
      <c r="VVG58" s="10"/>
      <c r="VVH58" s="10"/>
      <c r="VVI58" s="10"/>
      <c r="VVJ58" s="10"/>
      <c r="VVK58" s="10"/>
      <c r="VVL58" s="10"/>
      <c r="VVM58" s="10"/>
      <c r="VVN58" s="10"/>
      <c r="VVO58" s="10"/>
      <c r="VVP58" s="10"/>
      <c r="VVQ58" s="10"/>
      <c r="VVR58" s="10"/>
      <c r="VVS58" s="10"/>
      <c r="VVT58" s="10"/>
      <c r="VVU58" s="10"/>
      <c r="VVV58" s="10"/>
      <c r="VVW58" s="10"/>
      <c r="VVX58" s="10"/>
      <c r="VVY58" s="10"/>
      <c r="VVZ58" s="10"/>
      <c r="VWA58" s="10"/>
      <c r="VWB58" s="10"/>
      <c r="VWC58" s="10"/>
      <c r="VWD58" s="10"/>
      <c r="VWE58" s="10"/>
      <c r="VWF58" s="10"/>
      <c r="VWG58" s="10"/>
      <c r="VWH58" s="10"/>
      <c r="VWI58" s="10"/>
      <c r="VWJ58" s="10"/>
      <c r="VWK58" s="10"/>
      <c r="VWL58" s="10"/>
      <c r="VWM58" s="10"/>
      <c r="VWN58" s="10"/>
      <c r="VWO58" s="10"/>
      <c r="VWP58" s="10"/>
      <c r="VWQ58" s="10"/>
      <c r="VWR58" s="10"/>
      <c r="VWS58" s="10"/>
      <c r="VWT58" s="10"/>
      <c r="VWU58" s="10"/>
      <c r="VWV58" s="10"/>
      <c r="VWW58" s="10"/>
      <c r="VWX58" s="10"/>
      <c r="VWY58" s="10"/>
      <c r="VWZ58" s="10"/>
      <c r="VXA58" s="10"/>
      <c r="VXB58" s="10"/>
      <c r="VXC58" s="10"/>
      <c r="VXD58" s="10"/>
      <c r="VXE58" s="10"/>
      <c r="VXF58" s="10"/>
      <c r="VXG58" s="10"/>
      <c r="VXH58" s="10"/>
      <c r="VXI58" s="10"/>
      <c r="VXJ58" s="10"/>
      <c r="VXK58" s="10"/>
      <c r="VXL58" s="10"/>
      <c r="VXM58" s="10"/>
      <c r="VXN58" s="10"/>
      <c r="VXO58" s="10"/>
      <c r="VXP58" s="10"/>
      <c r="VXQ58" s="10"/>
      <c r="VXR58" s="10"/>
      <c r="VXS58" s="10"/>
      <c r="VXT58" s="10"/>
      <c r="VXU58" s="10"/>
      <c r="VXV58" s="10"/>
      <c r="VXW58" s="10"/>
      <c r="VXX58" s="10"/>
      <c r="VXY58" s="10"/>
      <c r="VXZ58" s="10"/>
      <c r="VYA58" s="10"/>
      <c r="VYB58" s="10"/>
      <c r="VYC58" s="10"/>
      <c r="VYD58" s="10"/>
      <c r="VYE58" s="10"/>
      <c r="VYF58" s="10"/>
      <c r="VYG58" s="10"/>
      <c r="VYH58" s="10"/>
      <c r="VYI58" s="10"/>
      <c r="VYJ58" s="10"/>
      <c r="VYK58" s="10"/>
      <c r="VYL58" s="10"/>
      <c r="VYM58" s="10"/>
      <c r="VYN58" s="10"/>
      <c r="VYO58" s="10"/>
      <c r="VYP58" s="10"/>
      <c r="VYQ58" s="10"/>
      <c r="VYR58" s="10"/>
      <c r="VYS58" s="10"/>
      <c r="VYT58" s="10"/>
      <c r="VYU58" s="10"/>
      <c r="VYV58" s="10"/>
      <c r="VYW58" s="10"/>
      <c r="VYX58" s="10"/>
      <c r="VYY58" s="10"/>
      <c r="VYZ58" s="10"/>
      <c r="VZA58" s="10"/>
      <c r="VZB58" s="10"/>
      <c r="VZC58" s="10"/>
      <c r="VZD58" s="10"/>
      <c r="VZE58" s="10"/>
      <c r="VZF58" s="10"/>
      <c r="VZG58" s="10"/>
      <c r="VZH58" s="10"/>
      <c r="VZI58" s="10"/>
      <c r="VZJ58" s="10"/>
      <c r="VZK58" s="10"/>
      <c r="VZL58" s="10"/>
      <c r="VZM58" s="10"/>
      <c r="VZN58" s="10"/>
      <c r="VZO58" s="10"/>
      <c r="VZP58" s="10"/>
      <c r="VZQ58" s="10"/>
      <c r="VZR58" s="10"/>
      <c r="VZS58" s="10"/>
      <c r="VZT58" s="10"/>
      <c r="VZU58" s="10"/>
      <c r="VZV58" s="10"/>
      <c r="VZW58" s="10"/>
      <c r="VZX58" s="10"/>
      <c r="VZY58" s="10"/>
      <c r="VZZ58" s="10"/>
      <c r="WAA58" s="10"/>
      <c r="WAB58" s="10"/>
      <c r="WAC58" s="10"/>
      <c r="WAD58" s="10"/>
      <c r="WAE58" s="10"/>
      <c r="WAF58" s="10"/>
      <c r="WAG58" s="10"/>
      <c r="WAH58" s="10"/>
      <c r="WAI58" s="10"/>
      <c r="WAJ58" s="10"/>
      <c r="WAK58" s="10"/>
      <c r="WAL58" s="10"/>
      <c r="WAM58" s="10"/>
      <c r="WAN58" s="10"/>
      <c r="WAO58" s="10"/>
      <c r="WAP58" s="10"/>
      <c r="WAQ58" s="10"/>
      <c r="WAR58" s="10"/>
      <c r="WAS58" s="10"/>
      <c r="WAT58" s="10"/>
      <c r="WAU58" s="10"/>
      <c r="WAV58" s="10"/>
      <c r="WAW58" s="10"/>
      <c r="WAX58" s="10"/>
      <c r="WAY58" s="10"/>
      <c r="WAZ58" s="10"/>
      <c r="WBA58" s="10"/>
      <c r="WBB58" s="10"/>
      <c r="WBC58" s="10"/>
      <c r="WBD58" s="10"/>
      <c r="WBE58" s="10"/>
      <c r="WBF58" s="10"/>
      <c r="WBG58" s="10"/>
      <c r="WBH58" s="10"/>
      <c r="WBI58" s="10"/>
      <c r="WBJ58" s="10"/>
      <c r="WBK58" s="10"/>
      <c r="WBL58" s="10"/>
      <c r="WBM58" s="10"/>
      <c r="WBN58" s="10"/>
      <c r="WBO58" s="10"/>
      <c r="WBP58" s="10"/>
      <c r="WBQ58" s="10"/>
      <c r="WBR58" s="10"/>
      <c r="WBS58" s="10"/>
      <c r="WBT58" s="10"/>
      <c r="WBU58" s="10"/>
      <c r="WBV58" s="10"/>
      <c r="WBW58" s="10"/>
      <c r="WBX58" s="10"/>
      <c r="WBY58" s="10"/>
      <c r="WBZ58" s="10"/>
      <c r="WCA58" s="10"/>
      <c r="WCB58" s="10"/>
      <c r="WCC58" s="10"/>
      <c r="WCD58" s="10"/>
      <c r="WCE58" s="10"/>
      <c r="WCF58" s="10"/>
      <c r="WCG58" s="10"/>
      <c r="WCH58" s="10"/>
      <c r="WCI58" s="10"/>
      <c r="WCJ58" s="10"/>
      <c r="WCK58" s="10"/>
      <c r="WCL58" s="10"/>
      <c r="WCM58" s="10"/>
      <c r="WCN58" s="10"/>
      <c r="WCO58" s="10"/>
      <c r="WCP58" s="10"/>
      <c r="WCQ58" s="10"/>
      <c r="WCR58" s="10"/>
      <c r="WCS58" s="10"/>
      <c r="WCT58" s="10"/>
      <c r="WCU58" s="10"/>
      <c r="WCV58" s="10"/>
      <c r="WCW58" s="10"/>
      <c r="WCX58" s="10"/>
      <c r="WCY58" s="10"/>
      <c r="WCZ58" s="10"/>
      <c r="WDA58" s="10"/>
      <c r="WDB58" s="10"/>
      <c r="WDC58" s="10"/>
      <c r="WDD58" s="10"/>
      <c r="WDE58" s="10"/>
      <c r="WDF58" s="10"/>
      <c r="WDG58" s="10"/>
      <c r="WDH58" s="10"/>
      <c r="WDI58" s="10"/>
      <c r="WDJ58" s="10"/>
      <c r="WDK58" s="10"/>
      <c r="WDL58" s="10"/>
      <c r="WDM58" s="10"/>
      <c r="WDN58" s="10"/>
      <c r="WDO58" s="10"/>
      <c r="WDP58" s="10"/>
      <c r="WDQ58" s="10"/>
      <c r="WDR58" s="10"/>
      <c r="WDS58" s="10"/>
      <c r="WDT58" s="10"/>
      <c r="WDU58" s="10"/>
      <c r="WDV58" s="10"/>
      <c r="WDW58" s="10"/>
      <c r="WDX58" s="10"/>
      <c r="WDY58" s="10"/>
      <c r="WDZ58" s="10"/>
      <c r="WEA58" s="10"/>
      <c r="WEB58" s="10"/>
      <c r="WEC58" s="10"/>
      <c r="WED58" s="10"/>
      <c r="WEE58" s="10"/>
      <c r="WEF58" s="10"/>
      <c r="WEG58" s="10"/>
      <c r="WEH58" s="10"/>
      <c r="WEI58" s="10"/>
      <c r="WEJ58" s="10"/>
      <c r="WEK58" s="10"/>
      <c r="WEL58" s="10"/>
      <c r="WEM58" s="10"/>
      <c r="WEN58" s="10"/>
      <c r="WEO58" s="10"/>
      <c r="WEP58" s="10"/>
      <c r="WEQ58" s="10"/>
      <c r="WER58" s="10"/>
      <c r="WES58" s="10"/>
      <c r="WET58" s="10"/>
      <c r="WEU58" s="10"/>
      <c r="WEV58" s="10"/>
      <c r="WEW58" s="10"/>
      <c r="WEX58" s="10"/>
      <c r="WEY58" s="10"/>
      <c r="WEZ58" s="10"/>
      <c r="WFA58" s="10"/>
      <c r="WFB58" s="10"/>
      <c r="WFC58" s="10"/>
      <c r="WFD58" s="10"/>
      <c r="WFE58" s="10"/>
      <c r="WFF58" s="10"/>
      <c r="WFG58" s="10"/>
      <c r="WFH58" s="10"/>
      <c r="WFI58" s="10"/>
      <c r="WFJ58" s="10"/>
      <c r="WFK58" s="10"/>
      <c r="WFL58" s="10"/>
      <c r="WFM58" s="10"/>
      <c r="WFN58" s="10"/>
      <c r="WFO58" s="10"/>
      <c r="WFP58" s="10"/>
      <c r="WFQ58" s="10"/>
      <c r="WFR58" s="10"/>
      <c r="WFS58" s="10"/>
      <c r="WFT58" s="10"/>
      <c r="WFU58" s="10"/>
      <c r="WFV58" s="10"/>
      <c r="WFW58" s="10"/>
      <c r="WFX58" s="10"/>
      <c r="WFY58" s="10"/>
      <c r="WFZ58" s="10"/>
      <c r="WGA58" s="10"/>
      <c r="WGB58" s="10"/>
      <c r="WGC58" s="10"/>
      <c r="WGD58" s="10"/>
      <c r="WGE58" s="10"/>
      <c r="WGF58" s="10"/>
      <c r="WGG58" s="10"/>
      <c r="WGH58" s="10"/>
      <c r="WGI58" s="10"/>
      <c r="WGJ58" s="10"/>
      <c r="WGK58" s="10"/>
      <c r="WGL58" s="10"/>
      <c r="WGM58" s="10"/>
      <c r="WGN58" s="10"/>
      <c r="WGO58" s="10"/>
      <c r="WGP58" s="10"/>
      <c r="WGQ58" s="10"/>
      <c r="WGR58" s="10"/>
      <c r="WGS58" s="10"/>
      <c r="WGT58" s="10"/>
      <c r="WGU58" s="10"/>
      <c r="WGV58" s="10"/>
      <c r="WGW58" s="10"/>
      <c r="WGX58" s="10"/>
      <c r="WGY58" s="10"/>
      <c r="WGZ58" s="10"/>
      <c r="WHA58" s="10"/>
      <c r="WHB58" s="10"/>
      <c r="WHC58" s="10"/>
      <c r="WHD58" s="10"/>
      <c r="WHE58" s="10"/>
      <c r="WHF58" s="10"/>
      <c r="WHG58" s="10"/>
      <c r="WHH58" s="10"/>
      <c r="WHI58" s="10"/>
      <c r="WHJ58" s="10"/>
      <c r="WHK58" s="10"/>
      <c r="WHL58" s="10"/>
      <c r="WHM58" s="10"/>
      <c r="WHN58" s="10"/>
      <c r="WHO58" s="10"/>
      <c r="WHP58" s="10"/>
      <c r="WHQ58" s="10"/>
      <c r="WHR58" s="10"/>
      <c r="WHS58" s="10"/>
      <c r="WHT58" s="10"/>
      <c r="WHU58" s="10"/>
      <c r="WHV58" s="10"/>
      <c r="WHW58" s="10"/>
      <c r="WHX58" s="10"/>
      <c r="WHY58" s="10"/>
      <c r="WHZ58" s="10"/>
      <c r="WIA58" s="10"/>
      <c r="WIB58" s="10"/>
      <c r="WIC58" s="10"/>
      <c r="WID58" s="10"/>
      <c r="WIE58" s="10"/>
      <c r="WIF58" s="10"/>
      <c r="WIG58" s="10"/>
      <c r="WIH58" s="10"/>
      <c r="WII58" s="10"/>
      <c r="WIJ58" s="10"/>
      <c r="WIK58" s="10"/>
      <c r="WIL58" s="10"/>
      <c r="WIM58" s="10"/>
      <c r="WIN58" s="10"/>
      <c r="WIO58" s="10"/>
      <c r="WIP58" s="10"/>
      <c r="WIQ58" s="10"/>
      <c r="WIR58" s="10"/>
      <c r="WIS58" s="10"/>
      <c r="WIT58" s="10"/>
      <c r="WIU58" s="10"/>
      <c r="WIV58" s="10"/>
      <c r="WIW58" s="10"/>
      <c r="WIX58" s="10"/>
      <c r="WIY58" s="10"/>
      <c r="WIZ58" s="10"/>
      <c r="WJA58" s="10"/>
      <c r="WJB58" s="10"/>
      <c r="WJC58" s="10"/>
      <c r="WJD58" s="10"/>
      <c r="WJE58" s="10"/>
      <c r="WJF58" s="10"/>
      <c r="WJG58" s="10"/>
      <c r="WJH58" s="10"/>
      <c r="WJI58" s="10"/>
      <c r="WJJ58" s="10"/>
      <c r="WJK58" s="10"/>
      <c r="WJL58" s="10"/>
      <c r="WJM58" s="10"/>
      <c r="WJN58" s="10"/>
      <c r="WJO58" s="10"/>
      <c r="WJP58" s="10"/>
      <c r="WJQ58" s="10"/>
      <c r="WJR58" s="10"/>
      <c r="WJS58" s="10"/>
      <c r="WJT58" s="10"/>
      <c r="WJU58" s="10"/>
      <c r="WJV58" s="10"/>
      <c r="WJW58" s="10"/>
      <c r="WJX58" s="10"/>
      <c r="WJY58" s="10"/>
      <c r="WJZ58" s="10"/>
      <c r="WKA58" s="10"/>
      <c r="WKB58" s="10"/>
      <c r="WKC58" s="10"/>
      <c r="WKD58" s="10"/>
      <c r="WKE58" s="10"/>
      <c r="WKF58" s="10"/>
      <c r="WKG58" s="10"/>
      <c r="WKH58" s="10"/>
      <c r="WKI58" s="10"/>
      <c r="WKJ58" s="10"/>
      <c r="WKK58" s="10"/>
      <c r="WKL58" s="10"/>
      <c r="WKM58" s="10"/>
      <c r="WKN58" s="10"/>
      <c r="WKO58" s="10"/>
      <c r="WKP58" s="10"/>
      <c r="WKQ58" s="10"/>
      <c r="WKR58" s="10"/>
      <c r="WKS58" s="10"/>
      <c r="WKT58" s="10"/>
      <c r="WKU58" s="10"/>
      <c r="WKV58" s="10"/>
      <c r="WKW58" s="10"/>
      <c r="WKX58" s="10"/>
      <c r="WKY58" s="10"/>
      <c r="WKZ58" s="10"/>
      <c r="WLA58" s="10"/>
      <c r="WLB58" s="10"/>
      <c r="WLC58" s="10"/>
      <c r="WLD58" s="10"/>
      <c r="WLE58" s="10"/>
      <c r="WLF58" s="10"/>
      <c r="WLG58" s="10"/>
      <c r="WLH58" s="10"/>
      <c r="WLI58" s="10"/>
      <c r="WLJ58" s="10"/>
      <c r="WLK58" s="10"/>
      <c r="WLL58" s="10"/>
      <c r="WLM58" s="10"/>
      <c r="WLN58" s="10"/>
      <c r="WLO58" s="10"/>
      <c r="WLP58" s="10"/>
      <c r="WLQ58" s="10"/>
      <c r="WLR58" s="10"/>
      <c r="WLS58" s="10"/>
      <c r="WLT58" s="10"/>
      <c r="WLU58" s="10"/>
      <c r="WLV58" s="10"/>
      <c r="WLW58" s="10"/>
      <c r="WLX58" s="10"/>
      <c r="WLY58" s="10"/>
      <c r="WLZ58" s="10"/>
      <c r="WMA58" s="10"/>
      <c r="WMB58" s="10"/>
      <c r="WMC58" s="10"/>
      <c r="WMD58" s="10"/>
      <c r="WME58" s="10"/>
      <c r="WMF58" s="10"/>
      <c r="WMG58" s="10"/>
      <c r="WMH58" s="10"/>
      <c r="WMI58" s="10"/>
      <c r="WMJ58" s="10"/>
      <c r="WMK58" s="10"/>
      <c r="WML58" s="10"/>
      <c r="WMM58" s="10"/>
      <c r="WMN58" s="10"/>
      <c r="WMO58" s="10"/>
      <c r="WMP58" s="10"/>
      <c r="WMQ58" s="10"/>
      <c r="WMR58" s="10"/>
      <c r="WMS58" s="10"/>
      <c r="WMT58" s="10"/>
      <c r="WMU58" s="10"/>
      <c r="WMV58" s="10"/>
      <c r="WMW58" s="10"/>
      <c r="WMX58" s="10"/>
      <c r="WMY58" s="10"/>
      <c r="WMZ58" s="10"/>
      <c r="WNA58" s="10"/>
      <c r="WNB58" s="10"/>
      <c r="WNC58" s="10"/>
      <c r="WND58" s="10"/>
      <c r="WNE58" s="10"/>
      <c r="WNF58" s="10"/>
      <c r="WNG58" s="10"/>
      <c r="WNH58" s="10"/>
      <c r="WNI58" s="10"/>
      <c r="WNJ58" s="10"/>
      <c r="WNK58" s="10"/>
      <c r="WNL58" s="10"/>
      <c r="WNM58" s="10"/>
      <c r="WNN58" s="10"/>
      <c r="WNO58" s="10"/>
      <c r="WNP58" s="10"/>
      <c r="WNQ58" s="10"/>
      <c r="WNR58" s="10"/>
      <c r="WNS58" s="10"/>
      <c r="WNT58" s="10"/>
      <c r="WNU58" s="10"/>
      <c r="WNV58" s="10"/>
      <c r="WNW58" s="10"/>
      <c r="WNX58" s="10"/>
      <c r="WNY58" s="10"/>
      <c r="WNZ58" s="10"/>
      <c r="WOA58" s="10"/>
      <c r="WOB58" s="10"/>
      <c r="WOC58" s="10"/>
      <c r="WOD58" s="10"/>
      <c r="WOE58" s="10"/>
      <c r="WOF58" s="10"/>
      <c r="WOG58" s="10"/>
      <c r="WOH58" s="10"/>
      <c r="WOI58" s="10"/>
      <c r="WOJ58" s="10"/>
      <c r="WOK58" s="10"/>
      <c r="WOL58" s="10"/>
      <c r="WOM58" s="10"/>
      <c r="WON58" s="10"/>
      <c r="WOO58" s="10"/>
      <c r="WOP58" s="10"/>
      <c r="WOQ58" s="10"/>
      <c r="WOR58" s="10"/>
      <c r="WOS58" s="10"/>
      <c r="WOT58" s="10"/>
      <c r="WOU58" s="10"/>
      <c r="WOV58" s="10"/>
      <c r="WOW58" s="10"/>
      <c r="WOX58" s="10"/>
      <c r="WOY58" s="10"/>
      <c r="WOZ58" s="10"/>
      <c r="WPA58" s="10"/>
      <c r="WPB58" s="10"/>
      <c r="WPC58" s="10"/>
      <c r="WPD58" s="10"/>
      <c r="WPE58" s="10"/>
      <c r="WPF58" s="10"/>
      <c r="WPG58" s="10"/>
      <c r="WPH58" s="10"/>
      <c r="WPI58" s="10"/>
      <c r="WPJ58" s="10"/>
      <c r="WPK58" s="10"/>
      <c r="WPL58" s="10"/>
      <c r="WPM58" s="10"/>
      <c r="WPN58" s="10"/>
      <c r="WPO58" s="10"/>
      <c r="WPP58" s="10"/>
      <c r="WPQ58" s="10"/>
      <c r="WPR58" s="10"/>
      <c r="WPS58" s="10"/>
      <c r="WPT58" s="10"/>
      <c r="WPU58" s="10"/>
      <c r="WPV58" s="10"/>
      <c r="WPW58" s="10"/>
      <c r="WPX58" s="10"/>
      <c r="WPY58" s="10"/>
      <c r="WPZ58" s="10"/>
      <c r="WQA58" s="10"/>
      <c r="WQB58" s="10"/>
      <c r="WQC58" s="10"/>
      <c r="WQD58" s="10"/>
      <c r="WQE58" s="10"/>
      <c r="WQF58" s="10"/>
      <c r="WQG58" s="10"/>
      <c r="WQH58" s="10"/>
      <c r="WQI58" s="10"/>
      <c r="WQJ58" s="10"/>
      <c r="WQK58" s="10"/>
      <c r="WQL58" s="10"/>
      <c r="WQM58" s="10"/>
      <c r="WQN58" s="10"/>
      <c r="WQO58" s="10"/>
      <c r="WQP58" s="10"/>
      <c r="WQQ58" s="10"/>
      <c r="WQR58" s="10"/>
      <c r="WQS58" s="10"/>
      <c r="WQT58" s="10"/>
      <c r="WQU58" s="10"/>
      <c r="WQV58" s="10"/>
      <c r="WQW58" s="10"/>
      <c r="WQX58" s="10"/>
      <c r="WQY58" s="10"/>
      <c r="WQZ58" s="10"/>
      <c r="WRA58" s="10"/>
      <c r="WRB58" s="10"/>
      <c r="WRC58" s="10"/>
      <c r="WRD58" s="10"/>
      <c r="WRE58" s="10"/>
      <c r="WRF58" s="10"/>
      <c r="WRG58" s="10"/>
      <c r="WRH58" s="10"/>
      <c r="WRI58" s="10"/>
      <c r="WRJ58" s="10"/>
      <c r="WRK58" s="10"/>
      <c r="WRL58" s="10"/>
      <c r="WRM58" s="10"/>
      <c r="WRN58" s="10"/>
      <c r="WRO58" s="10"/>
      <c r="WRP58" s="10"/>
      <c r="WRQ58" s="10"/>
      <c r="WRR58" s="10"/>
      <c r="WRS58" s="10"/>
      <c r="WRT58" s="10"/>
      <c r="WRU58" s="10"/>
      <c r="WRV58" s="10"/>
      <c r="WRW58" s="10"/>
      <c r="WRX58" s="10"/>
      <c r="WRY58" s="10"/>
      <c r="WRZ58" s="10"/>
      <c r="WSA58" s="10"/>
      <c r="WSB58" s="10"/>
      <c r="WSC58" s="10"/>
      <c r="WSD58" s="10"/>
      <c r="WSE58" s="10"/>
      <c r="WSF58" s="10"/>
      <c r="WSG58" s="10"/>
      <c r="WSH58" s="10"/>
      <c r="WSI58" s="10"/>
      <c r="WSJ58" s="10"/>
      <c r="WSK58" s="10"/>
      <c r="WSL58" s="10"/>
      <c r="WSM58" s="10"/>
      <c r="WSN58" s="10"/>
      <c r="WSO58" s="10"/>
      <c r="WSP58" s="10"/>
      <c r="WSQ58" s="10"/>
      <c r="WSR58" s="10"/>
      <c r="WSS58" s="10"/>
      <c r="WST58" s="10"/>
      <c r="WSU58" s="10"/>
      <c r="WSV58" s="10"/>
      <c r="WSW58" s="10"/>
      <c r="WSX58" s="10"/>
      <c r="WSY58" s="10"/>
      <c r="WSZ58" s="10"/>
      <c r="WTA58" s="10"/>
      <c r="WTB58" s="10"/>
      <c r="WTC58" s="10"/>
      <c r="WTD58" s="10"/>
      <c r="WTE58" s="10"/>
      <c r="WTF58" s="10"/>
      <c r="WTG58" s="10"/>
      <c r="WTH58" s="10"/>
      <c r="WTI58" s="10"/>
      <c r="WTJ58" s="10"/>
      <c r="WTK58" s="10"/>
      <c r="WTL58" s="10"/>
      <c r="WTM58" s="10"/>
      <c r="WTN58" s="10"/>
      <c r="WTO58" s="10"/>
      <c r="WTP58" s="10"/>
      <c r="WTQ58" s="10"/>
      <c r="WTR58" s="10"/>
      <c r="WTS58" s="10"/>
      <c r="WTT58" s="10"/>
      <c r="WTU58" s="10"/>
      <c r="WTV58" s="10"/>
      <c r="WTW58" s="10"/>
      <c r="WTX58" s="10"/>
      <c r="WTY58" s="10"/>
      <c r="WTZ58" s="10"/>
      <c r="WUA58" s="10"/>
      <c r="WUB58" s="10"/>
      <c r="WUC58" s="10"/>
      <c r="WUD58" s="10"/>
      <c r="WUE58" s="10"/>
      <c r="WUF58" s="10"/>
      <c r="WUG58" s="10"/>
      <c r="WUH58" s="10"/>
      <c r="WUI58" s="10"/>
      <c r="WUJ58" s="10"/>
      <c r="WUK58" s="10"/>
      <c r="WUL58" s="10"/>
      <c r="WUM58" s="10"/>
      <c r="WUN58" s="10"/>
      <c r="WUO58" s="10"/>
      <c r="WUP58" s="10"/>
      <c r="WUQ58" s="10"/>
      <c r="WUR58" s="10"/>
      <c r="WUS58" s="10"/>
      <c r="WUT58" s="10"/>
      <c r="WUU58" s="10"/>
      <c r="WUV58" s="10"/>
      <c r="WUW58" s="10"/>
      <c r="WUX58" s="10"/>
      <c r="WUY58" s="10"/>
      <c r="WUZ58" s="10"/>
      <c r="WVA58" s="10"/>
      <c r="WVB58" s="10"/>
      <c r="WVC58" s="10"/>
      <c r="WVD58" s="10"/>
      <c r="WVE58" s="10"/>
      <c r="WVF58" s="10"/>
      <c r="WVG58" s="10"/>
      <c r="WVH58" s="10"/>
      <c r="WVI58" s="10"/>
      <c r="WVJ58" s="10"/>
      <c r="WVK58" s="10"/>
      <c r="WVL58" s="10"/>
      <c r="WVM58" s="10"/>
      <c r="WVN58" s="10"/>
      <c r="WVO58" s="10"/>
      <c r="WVP58" s="10"/>
      <c r="WVQ58" s="10"/>
      <c r="WVR58" s="10"/>
      <c r="WVS58" s="10"/>
      <c r="WVT58" s="10"/>
      <c r="WVU58" s="10"/>
      <c r="WVV58" s="10"/>
      <c r="WVW58" s="10"/>
      <c r="WVX58" s="10"/>
      <c r="WVY58" s="10"/>
      <c r="WVZ58" s="10"/>
      <c r="WWA58" s="10"/>
      <c r="WWB58" s="10"/>
      <c r="WWC58" s="10"/>
      <c r="WWD58" s="10"/>
      <c r="WWE58" s="10"/>
      <c r="WWF58" s="10"/>
      <c r="WWG58" s="10"/>
      <c r="WWH58" s="10"/>
      <c r="WWI58" s="10"/>
      <c r="WWJ58" s="10"/>
      <c r="WWK58" s="10"/>
      <c r="WWL58" s="10"/>
      <c r="WWM58" s="10"/>
      <c r="WWN58" s="10"/>
      <c r="WWO58" s="10"/>
      <c r="WWP58" s="10"/>
      <c r="WWQ58" s="10"/>
      <c r="WWR58" s="10"/>
      <c r="WWS58" s="10"/>
      <c r="WWT58" s="10"/>
      <c r="WWU58" s="10"/>
      <c r="WWV58" s="10"/>
      <c r="WWW58" s="10"/>
      <c r="WWX58" s="10"/>
      <c r="WWY58" s="10"/>
      <c r="WWZ58" s="10"/>
      <c r="WXA58" s="10"/>
      <c r="WXB58" s="10"/>
      <c r="WXC58" s="10"/>
      <c r="WXD58" s="10"/>
      <c r="WXE58" s="10"/>
      <c r="WXF58" s="10"/>
      <c r="WXG58" s="10"/>
      <c r="WXH58" s="10"/>
      <c r="WXI58" s="10"/>
      <c r="WXJ58" s="10"/>
      <c r="WXK58" s="10"/>
      <c r="WXL58" s="10"/>
      <c r="WXM58" s="10"/>
      <c r="WXN58" s="10"/>
      <c r="WXO58" s="10"/>
      <c r="WXP58" s="10"/>
      <c r="WXQ58" s="10"/>
      <c r="WXR58" s="10"/>
      <c r="WXS58" s="10"/>
      <c r="WXT58" s="10"/>
      <c r="WXU58" s="10"/>
      <c r="WXV58" s="10"/>
      <c r="WXW58" s="10"/>
      <c r="WXX58" s="10"/>
      <c r="WXY58" s="10"/>
      <c r="WXZ58" s="10"/>
      <c r="WYA58" s="10"/>
      <c r="WYB58" s="10"/>
      <c r="WYC58" s="10"/>
      <c r="WYD58" s="10"/>
      <c r="WYE58" s="10"/>
      <c r="WYF58" s="10"/>
      <c r="WYG58" s="10"/>
      <c r="WYH58" s="10"/>
      <c r="WYI58" s="10"/>
      <c r="WYJ58" s="10"/>
      <c r="WYK58" s="10"/>
      <c r="WYL58" s="10"/>
      <c r="WYM58" s="10"/>
      <c r="WYN58" s="10"/>
      <c r="WYO58" s="10"/>
      <c r="WYP58" s="10"/>
      <c r="WYQ58" s="10"/>
      <c r="WYR58" s="10"/>
      <c r="WYS58" s="10"/>
      <c r="WYT58" s="10"/>
      <c r="WYU58" s="10"/>
      <c r="WYV58" s="10"/>
      <c r="WYW58" s="10"/>
      <c r="WYX58" s="10"/>
      <c r="WYY58" s="10"/>
      <c r="WYZ58" s="10"/>
      <c r="WZA58" s="10"/>
      <c r="WZB58" s="10"/>
      <c r="WZC58" s="10"/>
      <c r="WZD58" s="10"/>
      <c r="WZE58" s="10"/>
      <c r="WZF58" s="10"/>
      <c r="WZG58" s="10"/>
      <c r="WZH58" s="10"/>
      <c r="WZI58" s="10"/>
      <c r="WZJ58" s="10"/>
      <c r="WZK58" s="10"/>
      <c r="WZL58" s="10"/>
      <c r="WZM58" s="10"/>
      <c r="WZN58" s="10"/>
      <c r="WZO58" s="10"/>
      <c r="WZP58" s="10"/>
      <c r="WZQ58" s="10"/>
      <c r="WZR58" s="10"/>
      <c r="WZS58" s="10"/>
      <c r="WZT58" s="10"/>
      <c r="WZU58" s="10"/>
      <c r="WZV58" s="10"/>
      <c r="WZW58" s="10"/>
      <c r="WZX58" s="10"/>
      <c r="WZY58" s="10"/>
      <c r="WZZ58" s="10"/>
      <c r="XAA58" s="10"/>
      <c r="XAB58" s="10"/>
      <c r="XAC58" s="10"/>
      <c r="XAD58" s="10"/>
      <c r="XAE58" s="10"/>
      <c r="XAF58" s="10"/>
      <c r="XAG58" s="10"/>
      <c r="XAH58" s="10"/>
      <c r="XAI58" s="10"/>
      <c r="XAJ58" s="10"/>
      <c r="XAK58" s="10"/>
      <c r="XAL58" s="10"/>
      <c r="XAM58" s="10"/>
      <c r="XAN58" s="10"/>
      <c r="XAO58" s="10"/>
      <c r="XAP58" s="10"/>
      <c r="XAQ58" s="10"/>
      <c r="XAR58" s="10"/>
      <c r="XAS58" s="10"/>
      <c r="XAT58" s="10"/>
      <c r="XAU58" s="10"/>
      <c r="XAV58" s="10"/>
      <c r="XAW58" s="10"/>
      <c r="XAX58" s="10"/>
      <c r="XAY58" s="10"/>
      <c r="XAZ58" s="10"/>
      <c r="XBA58" s="10"/>
      <c r="XBB58" s="10"/>
      <c r="XBC58" s="10"/>
      <c r="XBD58" s="10"/>
      <c r="XBE58" s="10"/>
      <c r="XBF58" s="10"/>
      <c r="XBG58" s="10"/>
      <c r="XBH58" s="10"/>
      <c r="XBI58" s="10"/>
      <c r="XBJ58" s="10"/>
      <c r="XBK58" s="10"/>
      <c r="XBL58" s="10"/>
      <c r="XBM58" s="10"/>
      <c r="XBN58" s="10"/>
      <c r="XBO58" s="10"/>
      <c r="XBP58" s="10"/>
      <c r="XBQ58" s="10"/>
      <c r="XBR58" s="10"/>
      <c r="XBS58" s="10"/>
      <c r="XBT58" s="10"/>
      <c r="XBU58" s="10"/>
      <c r="XBV58" s="10"/>
      <c r="XBW58" s="10"/>
      <c r="XBX58" s="10"/>
      <c r="XBY58" s="10"/>
      <c r="XBZ58" s="10"/>
      <c r="XCA58" s="10"/>
      <c r="XCB58" s="10"/>
      <c r="XCC58" s="10"/>
      <c r="XCD58" s="10"/>
      <c r="XCE58" s="10"/>
      <c r="XCF58" s="10"/>
      <c r="XCG58" s="10"/>
      <c r="XCH58" s="10"/>
      <c r="XCI58" s="10"/>
      <c r="XCJ58" s="10"/>
      <c r="XCK58" s="10"/>
      <c r="XCL58" s="10"/>
      <c r="XCM58" s="10"/>
      <c r="XCN58" s="10"/>
      <c r="XCO58" s="10"/>
      <c r="XCP58" s="10"/>
      <c r="XCQ58" s="10"/>
      <c r="XCR58" s="10"/>
      <c r="XCS58" s="10"/>
      <c r="XCT58" s="10"/>
      <c r="XCU58" s="10"/>
      <c r="XCV58" s="10"/>
      <c r="XCW58" s="10"/>
      <c r="XCX58" s="10"/>
      <c r="XCY58" s="10"/>
      <c r="XCZ58" s="10"/>
      <c r="XDA58" s="10"/>
      <c r="XDB58" s="10"/>
      <c r="XDC58" s="10"/>
      <c r="XDD58" s="10"/>
      <c r="XDE58" s="10"/>
      <c r="XDF58" s="10"/>
      <c r="XDG58" s="10"/>
      <c r="XDH58" s="10"/>
      <c r="XDI58" s="10"/>
      <c r="XDJ58" s="10"/>
      <c r="XDK58" s="10"/>
      <c r="XDL58" s="10"/>
      <c r="XDM58" s="10"/>
      <c r="XDN58" s="10"/>
      <c r="XDO58" s="10"/>
      <c r="XDP58" s="10"/>
      <c r="XDQ58" s="10"/>
      <c r="XDR58" s="10"/>
      <c r="XDS58" s="10"/>
      <c r="XDT58" s="10"/>
      <c r="XDU58" s="10"/>
      <c r="XDV58" s="10"/>
      <c r="XDW58" s="10"/>
      <c r="XDX58" s="10"/>
      <c r="XDY58" s="10"/>
      <c r="XDZ58" s="10"/>
      <c r="XEA58" s="10"/>
      <c r="XEB58" s="10"/>
      <c r="XEC58" s="10"/>
      <c r="XED58" s="10"/>
      <c r="XEE58" s="10"/>
      <c r="XEF58" s="10"/>
      <c r="XEG58" s="10"/>
      <c r="XEH58" s="10"/>
      <c r="XEI58" s="10"/>
      <c r="XEJ58" s="10"/>
      <c r="XEK58" s="10"/>
      <c r="XEL58" s="10"/>
      <c r="XEM58" s="10"/>
      <c r="XEN58" s="10"/>
      <c r="XEO58" s="10"/>
      <c r="XEP58" s="10"/>
      <c r="XEQ58" s="10"/>
      <c r="XER58" s="10"/>
      <c r="XES58" s="10"/>
      <c r="XET58" s="10"/>
      <c r="XEU58" s="10"/>
      <c r="XEV58" s="10"/>
      <c r="XEW58" s="10"/>
      <c r="XEX58" s="10"/>
      <c r="XEY58" s="10"/>
      <c r="XEZ58" s="10"/>
      <c r="XFA58" s="10"/>
      <c r="XFB58" s="10"/>
      <c r="XFC58" s="10"/>
      <c r="XFD58" s="10"/>
    </row>
    <row r="59" s="1" customFormat="1" spans="11:16384">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0"/>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0"/>
      <c r="NG59" s="10"/>
      <c r="NH59" s="10"/>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0"/>
      <c r="OG59" s="10"/>
      <c r="OH59" s="10"/>
      <c r="OI59" s="10"/>
      <c r="OJ59" s="10"/>
      <c r="OK59" s="10"/>
      <c r="OL59" s="10"/>
      <c r="OM59" s="10"/>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0"/>
      <c r="PL59" s="10"/>
      <c r="PM59" s="10"/>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0"/>
      <c r="TV59" s="10"/>
      <c r="TW59" s="10"/>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0"/>
      <c r="UV59" s="10"/>
      <c r="UW59" s="10"/>
      <c r="UX59" s="10"/>
      <c r="UY59" s="10"/>
      <c r="UZ59" s="10"/>
      <c r="VA59" s="10"/>
      <c r="VB59" s="10"/>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0"/>
      <c r="WA59" s="10"/>
      <c r="WB59" s="10"/>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0"/>
      <c r="XA59" s="10"/>
      <c r="XB59" s="10"/>
      <c r="XC59" s="10"/>
      <c r="XD59" s="10"/>
      <c r="XE59" s="10"/>
      <c r="XF59" s="10"/>
      <c r="XG59" s="10"/>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0"/>
      <c r="YF59" s="10"/>
      <c r="YG59" s="10"/>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0"/>
      <c r="ZF59" s="10"/>
      <c r="ZG59" s="10"/>
      <c r="ZH59" s="10"/>
      <c r="ZI59" s="10"/>
      <c r="ZJ59" s="10"/>
      <c r="ZK59" s="10"/>
      <c r="ZL59" s="10"/>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0"/>
      <c r="AAK59" s="10"/>
      <c r="AAL59" s="10"/>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0"/>
      <c r="ABK59" s="10"/>
      <c r="ABL59" s="10"/>
      <c r="ABM59" s="10"/>
      <c r="ABN59" s="10"/>
      <c r="ABO59" s="10"/>
      <c r="ABP59" s="10"/>
      <c r="ABQ59" s="10"/>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0"/>
      <c r="ACP59" s="10"/>
      <c r="ACQ59" s="10"/>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0"/>
      <c r="ADP59" s="10"/>
      <c r="ADQ59" s="10"/>
      <c r="ADR59" s="10"/>
      <c r="ADS59" s="10"/>
      <c r="ADT59" s="10"/>
      <c r="ADU59" s="10"/>
      <c r="ADV59" s="10"/>
      <c r="ADW59" s="10"/>
      <c r="ADX59" s="10"/>
      <c r="ADY59" s="10"/>
      <c r="ADZ59" s="10"/>
      <c r="AEA59" s="10"/>
      <c r="AEB59" s="10"/>
      <c r="AEC59" s="10"/>
      <c r="AED59" s="10"/>
      <c r="AEE59" s="10"/>
      <c r="AEF59" s="10"/>
      <c r="AEG59" s="10"/>
      <c r="AEH59" s="10"/>
      <c r="AEI59" s="10"/>
      <c r="AEJ59" s="10"/>
      <c r="AEK59" s="10"/>
      <c r="AEL59" s="10"/>
      <c r="AEM59" s="10"/>
      <c r="AEN59" s="10"/>
      <c r="AEO59" s="10"/>
      <c r="AEP59" s="10"/>
      <c r="AEQ59" s="10"/>
      <c r="AER59" s="10"/>
      <c r="AES59" s="10"/>
      <c r="AET59" s="10"/>
      <c r="AEU59" s="10"/>
      <c r="AEV59" s="10"/>
      <c r="AEW59" s="10"/>
      <c r="AEX59" s="10"/>
      <c r="AEY59" s="10"/>
      <c r="AEZ59" s="10"/>
      <c r="AFA59" s="10"/>
      <c r="AFB59" s="10"/>
      <c r="AFC59" s="10"/>
      <c r="AFD59" s="10"/>
      <c r="AFE59" s="10"/>
      <c r="AFF59" s="10"/>
      <c r="AFG59" s="10"/>
      <c r="AFH59" s="10"/>
      <c r="AFI59" s="10"/>
      <c r="AFJ59" s="10"/>
      <c r="AFK59" s="10"/>
      <c r="AFL59" s="10"/>
      <c r="AFM59" s="10"/>
      <c r="AFN59" s="10"/>
      <c r="AFO59" s="10"/>
      <c r="AFP59" s="10"/>
      <c r="AFQ59" s="10"/>
      <c r="AFR59" s="10"/>
      <c r="AFS59" s="10"/>
      <c r="AFT59" s="10"/>
      <c r="AFU59" s="10"/>
      <c r="AFV59" s="10"/>
      <c r="AFW59" s="10"/>
      <c r="AFX59" s="10"/>
      <c r="AFY59" s="10"/>
      <c r="AFZ59" s="10"/>
      <c r="AGA59" s="10"/>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0"/>
      <c r="AGZ59" s="10"/>
      <c r="AHA59" s="10"/>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0"/>
      <c r="AHZ59" s="10"/>
      <c r="AIA59" s="10"/>
      <c r="AIB59" s="10"/>
      <c r="AIC59" s="10"/>
      <c r="AID59" s="10"/>
      <c r="AIE59" s="10"/>
      <c r="AIF59" s="10"/>
      <c r="AIG59" s="10"/>
      <c r="AIH59" s="10"/>
      <c r="AII59" s="10"/>
      <c r="AIJ59" s="10"/>
      <c r="AIK59" s="10"/>
      <c r="AIL59" s="10"/>
      <c r="AIM59" s="10"/>
      <c r="AIN59" s="10"/>
      <c r="AIO59" s="10"/>
      <c r="AIP59" s="10"/>
      <c r="AIQ59" s="10"/>
      <c r="AIR59" s="10"/>
      <c r="AIS59" s="10"/>
      <c r="AIT59" s="10"/>
      <c r="AIU59" s="10"/>
      <c r="AIV59" s="10"/>
      <c r="AIW59" s="10"/>
      <c r="AIX59" s="10"/>
      <c r="AIY59" s="10"/>
      <c r="AIZ59" s="10"/>
      <c r="AJA59" s="10"/>
      <c r="AJB59" s="10"/>
      <c r="AJC59" s="10"/>
      <c r="AJD59" s="10"/>
      <c r="AJE59" s="10"/>
      <c r="AJF59" s="10"/>
      <c r="AJG59" s="10"/>
      <c r="AJH59" s="10"/>
      <c r="AJI59" s="10"/>
      <c r="AJJ59" s="10"/>
      <c r="AJK59" s="10"/>
      <c r="AJL59" s="10"/>
      <c r="AJM59" s="10"/>
      <c r="AJN59" s="10"/>
      <c r="AJO59" s="10"/>
      <c r="AJP59" s="10"/>
      <c r="AJQ59" s="10"/>
      <c r="AJR59" s="10"/>
      <c r="AJS59" s="10"/>
      <c r="AJT59" s="10"/>
      <c r="AJU59" s="10"/>
      <c r="AJV59" s="10"/>
      <c r="AJW59" s="10"/>
      <c r="AJX59" s="10"/>
      <c r="AJY59" s="10"/>
      <c r="AJZ59" s="10"/>
      <c r="AKA59" s="10"/>
      <c r="AKB59" s="10"/>
      <c r="AKC59" s="10"/>
      <c r="AKD59" s="10"/>
      <c r="AKE59" s="10"/>
      <c r="AKF59" s="10"/>
      <c r="AKG59" s="10"/>
      <c r="AKH59" s="10"/>
      <c r="AKI59" s="10"/>
      <c r="AKJ59" s="10"/>
      <c r="AKK59" s="10"/>
      <c r="AKL59" s="10"/>
      <c r="AKM59" s="10"/>
      <c r="AKN59" s="10"/>
      <c r="AKO59" s="10"/>
      <c r="AKP59" s="10"/>
      <c r="AKQ59" s="10"/>
      <c r="AKR59" s="10"/>
      <c r="AKS59" s="10"/>
      <c r="AKT59" s="10"/>
      <c r="AKU59" s="10"/>
      <c r="AKV59" s="10"/>
      <c r="AKW59" s="10"/>
      <c r="AKX59" s="10"/>
      <c r="AKY59" s="10"/>
      <c r="AKZ59" s="10"/>
      <c r="ALA59" s="10"/>
      <c r="ALB59" s="10"/>
      <c r="ALC59" s="10"/>
      <c r="ALD59" s="10"/>
      <c r="ALE59" s="10"/>
      <c r="ALF59" s="10"/>
      <c r="ALG59" s="10"/>
      <c r="ALH59" s="10"/>
      <c r="ALI59" s="10"/>
      <c r="ALJ59" s="10"/>
      <c r="ALK59" s="10"/>
      <c r="ALL59" s="10"/>
      <c r="ALM59" s="10"/>
      <c r="ALN59" s="10"/>
      <c r="ALO59" s="10"/>
      <c r="ALP59" s="10"/>
      <c r="ALQ59" s="10"/>
      <c r="ALR59" s="10"/>
      <c r="ALS59" s="10"/>
      <c r="ALT59" s="10"/>
      <c r="ALU59" s="10"/>
      <c r="ALV59" s="10"/>
      <c r="ALW59" s="10"/>
      <c r="ALX59" s="10"/>
      <c r="ALY59" s="10"/>
      <c r="ALZ59" s="10"/>
      <c r="AMA59" s="10"/>
      <c r="AMB59" s="10"/>
      <c r="AMC59" s="10"/>
      <c r="AMD59" s="10"/>
      <c r="AME59" s="10"/>
      <c r="AMF59" s="10"/>
      <c r="AMG59" s="10"/>
      <c r="AMH59" s="10"/>
      <c r="AMI59" s="10"/>
      <c r="AMJ59" s="10"/>
      <c r="AMK59" s="10"/>
      <c r="AML59" s="10"/>
      <c r="AMM59" s="10"/>
      <c r="AMN59" s="10"/>
      <c r="AMO59" s="10"/>
      <c r="AMP59" s="10"/>
      <c r="AMQ59" s="10"/>
      <c r="AMR59" s="10"/>
      <c r="AMS59" s="10"/>
      <c r="AMT59" s="10"/>
      <c r="AMU59" s="10"/>
      <c r="AMV59" s="10"/>
      <c r="AMW59" s="10"/>
      <c r="AMX59" s="10"/>
      <c r="AMY59" s="10"/>
      <c r="AMZ59" s="10"/>
      <c r="ANA59" s="10"/>
      <c r="ANB59" s="10"/>
      <c r="ANC59" s="10"/>
      <c r="AND59" s="10"/>
      <c r="ANE59" s="10"/>
      <c r="ANF59" s="10"/>
      <c r="ANG59" s="10"/>
      <c r="ANH59" s="10"/>
      <c r="ANI59" s="10"/>
      <c r="ANJ59" s="10"/>
      <c r="ANK59" s="10"/>
      <c r="ANL59" s="10"/>
      <c r="ANM59" s="10"/>
      <c r="ANN59" s="10"/>
      <c r="ANO59" s="10"/>
      <c r="ANP59" s="10"/>
      <c r="ANQ59" s="10"/>
      <c r="ANR59" s="10"/>
      <c r="ANS59" s="10"/>
      <c r="ANT59" s="10"/>
      <c r="ANU59" s="10"/>
      <c r="ANV59" s="10"/>
      <c r="ANW59" s="10"/>
      <c r="ANX59" s="10"/>
      <c r="ANY59" s="10"/>
      <c r="ANZ59" s="10"/>
      <c r="AOA59" s="10"/>
      <c r="AOB59" s="10"/>
      <c r="AOC59" s="10"/>
      <c r="AOD59" s="10"/>
      <c r="AOE59" s="10"/>
      <c r="AOF59" s="10"/>
      <c r="AOG59" s="10"/>
      <c r="AOH59" s="10"/>
      <c r="AOI59" s="10"/>
      <c r="AOJ59" s="10"/>
      <c r="AOK59" s="10"/>
      <c r="AOL59" s="10"/>
      <c r="AOM59" s="10"/>
      <c r="AON59" s="10"/>
      <c r="AOO59" s="10"/>
      <c r="AOP59" s="10"/>
      <c r="AOQ59" s="10"/>
      <c r="AOR59" s="10"/>
      <c r="AOS59" s="10"/>
      <c r="AOT59" s="10"/>
      <c r="AOU59" s="10"/>
      <c r="AOV59" s="10"/>
      <c r="AOW59" s="10"/>
      <c r="AOX59" s="10"/>
      <c r="AOY59" s="10"/>
      <c r="AOZ59" s="10"/>
      <c r="APA59" s="10"/>
      <c r="APB59" s="10"/>
      <c r="APC59" s="10"/>
      <c r="APD59" s="10"/>
      <c r="APE59" s="10"/>
      <c r="APF59" s="10"/>
      <c r="APG59" s="10"/>
      <c r="APH59" s="10"/>
      <c r="API59" s="10"/>
      <c r="APJ59" s="10"/>
      <c r="APK59" s="10"/>
      <c r="APL59" s="10"/>
      <c r="APM59" s="10"/>
      <c r="APN59" s="10"/>
      <c r="APO59" s="10"/>
      <c r="APP59" s="10"/>
      <c r="APQ59" s="10"/>
      <c r="APR59" s="10"/>
      <c r="APS59" s="10"/>
      <c r="APT59" s="10"/>
      <c r="APU59" s="10"/>
      <c r="APV59" s="10"/>
      <c r="APW59" s="10"/>
      <c r="APX59" s="10"/>
      <c r="APY59" s="10"/>
      <c r="APZ59" s="10"/>
      <c r="AQA59" s="10"/>
      <c r="AQB59" s="10"/>
      <c r="AQC59" s="10"/>
      <c r="AQD59" s="10"/>
      <c r="AQE59" s="10"/>
      <c r="AQF59" s="10"/>
      <c r="AQG59" s="10"/>
      <c r="AQH59" s="10"/>
      <c r="AQI59" s="10"/>
      <c r="AQJ59" s="10"/>
      <c r="AQK59" s="10"/>
      <c r="AQL59" s="10"/>
      <c r="AQM59" s="10"/>
      <c r="AQN59" s="10"/>
      <c r="AQO59" s="10"/>
      <c r="AQP59" s="10"/>
      <c r="AQQ59" s="10"/>
      <c r="AQR59" s="10"/>
      <c r="AQS59" s="10"/>
      <c r="AQT59" s="10"/>
      <c r="AQU59" s="10"/>
      <c r="AQV59" s="10"/>
      <c r="AQW59" s="10"/>
      <c r="AQX59" s="10"/>
      <c r="AQY59" s="10"/>
      <c r="AQZ59" s="10"/>
      <c r="ARA59" s="10"/>
      <c r="ARB59" s="10"/>
      <c r="ARC59" s="10"/>
      <c r="ARD59" s="10"/>
      <c r="ARE59" s="10"/>
      <c r="ARF59" s="10"/>
      <c r="ARG59" s="10"/>
      <c r="ARH59" s="10"/>
      <c r="ARI59" s="10"/>
      <c r="ARJ59" s="10"/>
      <c r="ARK59" s="10"/>
      <c r="ARL59" s="10"/>
      <c r="ARM59" s="10"/>
      <c r="ARN59" s="10"/>
      <c r="ARO59" s="10"/>
      <c r="ARP59" s="10"/>
      <c r="ARQ59" s="10"/>
      <c r="ARR59" s="10"/>
      <c r="ARS59" s="10"/>
      <c r="ART59" s="10"/>
      <c r="ARU59" s="10"/>
      <c r="ARV59" s="10"/>
      <c r="ARW59" s="10"/>
      <c r="ARX59" s="10"/>
      <c r="ARY59" s="10"/>
      <c r="ARZ59" s="10"/>
      <c r="ASA59" s="10"/>
      <c r="ASB59" s="10"/>
      <c r="ASC59" s="10"/>
      <c r="ASD59" s="10"/>
      <c r="ASE59" s="10"/>
      <c r="ASF59" s="10"/>
      <c r="ASG59" s="10"/>
      <c r="ASH59" s="10"/>
      <c r="ASI59" s="10"/>
      <c r="ASJ59" s="10"/>
      <c r="ASK59" s="10"/>
      <c r="ASL59" s="10"/>
      <c r="ASM59" s="10"/>
      <c r="ASN59" s="10"/>
      <c r="ASO59" s="10"/>
      <c r="ASP59" s="10"/>
      <c r="ASQ59" s="10"/>
      <c r="ASR59" s="10"/>
      <c r="ASS59" s="10"/>
      <c r="AST59" s="10"/>
      <c r="ASU59" s="10"/>
      <c r="ASV59" s="10"/>
      <c r="ASW59" s="10"/>
      <c r="ASX59" s="10"/>
      <c r="ASY59" s="10"/>
      <c r="ASZ59" s="10"/>
      <c r="ATA59" s="10"/>
      <c r="ATB59" s="10"/>
      <c r="ATC59" s="10"/>
      <c r="ATD59" s="10"/>
      <c r="ATE59" s="10"/>
      <c r="ATF59" s="10"/>
      <c r="ATG59" s="10"/>
      <c r="ATH59" s="10"/>
      <c r="ATI59" s="10"/>
      <c r="ATJ59" s="10"/>
      <c r="ATK59" s="10"/>
      <c r="ATL59" s="10"/>
      <c r="ATM59" s="10"/>
      <c r="ATN59" s="10"/>
      <c r="ATO59" s="10"/>
      <c r="ATP59" s="10"/>
      <c r="ATQ59" s="10"/>
      <c r="ATR59" s="10"/>
      <c r="ATS59" s="10"/>
      <c r="ATT59" s="10"/>
      <c r="ATU59" s="10"/>
      <c r="ATV59" s="10"/>
      <c r="ATW59" s="10"/>
      <c r="ATX59" s="10"/>
      <c r="ATY59" s="10"/>
      <c r="ATZ59" s="10"/>
      <c r="AUA59" s="10"/>
      <c r="AUB59" s="10"/>
      <c r="AUC59" s="10"/>
      <c r="AUD59" s="10"/>
      <c r="AUE59" s="10"/>
      <c r="AUF59" s="10"/>
      <c r="AUG59" s="10"/>
      <c r="AUH59" s="10"/>
      <c r="AUI59" s="10"/>
      <c r="AUJ59" s="10"/>
      <c r="AUK59" s="10"/>
      <c r="AUL59" s="10"/>
      <c r="AUM59" s="10"/>
      <c r="AUN59" s="10"/>
      <c r="AUO59" s="10"/>
      <c r="AUP59" s="10"/>
      <c r="AUQ59" s="10"/>
      <c r="AUR59" s="10"/>
      <c r="AUS59" s="10"/>
      <c r="AUT59" s="10"/>
      <c r="AUU59" s="10"/>
      <c r="AUV59" s="10"/>
      <c r="AUW59" s="10"/>
      <c r="AUX59" s="10"/>
      <c r="AUY59" s="10"/>
      <c r="AUZ59" s="10"/>
      <c r="AVA59" s="10"/>
      <c r="AVB59" s="10"/>
      <c r="AVC59" s="10"/>
      <c r="AVD59" s="10"/>
      <c r="AVE59" s="10"/>
      <c r="AVF59" s="10"/>
      <c r="AVG59" s="10"/>
      <c r="AVH59" s="10"/>
      <c r="AVI59" s="10"/>
      <c r="AVJ59" s="10"/>
      <c r="AVK59" s="10"/>
      <c r="AVL59" s="10"/>
      <c r="AVM59" s="10"/>
      <c r="AVN59" s="10"/>
      <c r="AVO59" s="10"/>
      <c r="AVP59" s="10"/>
      <c r="AVQ59" s="10"/>
      <c r="AVR59" s="10"/>
      <c r="AVS59" s="10"/>
      <c r="AVT59" s="10"/>
      <c r="AVU59" s="10"/>
      <c r="AVV59" s="10"/>
      <c r="AVW59" s="10"/>
      <c r="AVX59" s="10"/>
      <c r="AVY59" s="10"/>
      <c r="AVZ59" s="10"/>
      <c r="AWA59" s="10"/>
      <c r="AWB59" s="10"/>
      <c r="AWC59" s="10"/>
      <c r="AWD59" s="10"/>
      <c r="AWE59" s="10"/>
      <c r="AWF59" s="10"/>
      <c r="AWG59" s="10"/>
      <c r="AWH59" s="10"/>
      <c r="AWI59" s="10"/>
      <c r="AWJ59" s="10"/>
      <c r="AWK59" s="10"/>
      <c r="AWL59" s="10"/>
      <c r="AWM59" s="10"/>
      <c r="AWN59" s="10"/>
      <c r="AWO59" s="10"/>
      <c r="AWP59" s="10"/>
      <c r="AWQ59" s="10"/>
      <c r="AWR59" s="10"/>
      <c r="AWS59" s="10"/>
      <c r="AWT59" s="10"/>
      <c r="AWU59" s="10"/>
      <c r="AWV59" s="10"/>
      <c r="AWW59" s="10"/>
      <c r="AWX59" s="10"/>
      <c r="AWY59" s="10"/>
      <c r="AWZ59" s="10"/>
      <c r="AXA59" s="10"/>
      <c r="AXB59" s="10"/>
      <c r="AXC59" s="10"/>
      <c r="AXD59" s="10"/>
      <c r="AXE59" s="10"/>
      <c r="AXF59" s="10"/>
      <c r="AXG59" s="10"/>
      <c r="AXH59" s="10"/>
      <c r="AXI59" s="10"/>
      <c r="AXJ59" s="10"/>
      <c r="AXK59" s="10"/>
      <c r="AXL59" s="10"/>
      <c r="AXM59" s="10"/>
      <c r="AXN59" s="10"/>
      <c r="AXO59" s="10"/>
      <c r="AXP59" s="10"/>
      <c r="AXQ59" s="10"/>
      <c r="AXR59" s="10"/>
      <c r="AXS59" s="10"/>
      <c r="AXT59" s="10"/>
      <c r="AXU59" s="10"/>
      <c r="AXV59" s="10"/>
      <c r="AXW59" s="10"/>
      <c r="AXX59" s="10"/>
      <c r="AXY59" s="10"/>
      <c r="AXZ59" s="10"/>
      <c r="AYA59" s="10"/>
      <c r="AYB59" s="10"/>
      <c r="AYC59" s="10"/>
      <c r="AYD59" s="10"/>
      <c r="AYE59" s="10"/>
      <c r="AYF59" s="10"/>
      <c r="AYG59" s="10"/>
      <c r="AYH59" s="10"/>
      <c r="AYI59" s="10"/>
      <c r="AYJ59" s="10"/>
      <c r="AYK59" s="10"/>
      <c r="AYL59" s="10"/>
      <c r="AYM59" s="10"/>
      <c r="AYN59" s="10"/>
      <c r="AYO59" s="10"/>
      <c r="AYP59" s="10"/>
      <c r="AYQ59" s="10"/>
      <c r="AYR59" s="10"/>
      <c r="AYS59" s="10"/>
      <c r="AYT59" s="10"/>
      <c r="AYU59" s="10"/>
      <c r="AYV59" s="10"/>
      <c r="AYW59" s="10"/>
      <c r="AYX59" s="10"/>
      <c r="AYY59" s="10"/>
      <c r="AYZ59" s="10"/>
      <c r="AZA59" s="10"/>
      <c r="AZB59" s="10"/>
      <c r="AZC59" s="10"/>
      <c r="AZD59" s="10"/>
      <c r="AZE59" s="10"/>
      <c r="AZF59" s="10"/>
      <c r="AZG59" s="10"/>
      <c r="AZH59" s="10"/>
      <c r="AZI59" s="10"/>
      <c r="AZJ59" s="10"/>
      <c r="AZK59" s="10"/>
      <c r="AZL59" s="10"/>
      <c r="AZM59" s="10"/>
      <c r="AZN59" s="10"/>
      <c r="AZO59" s="10"/>
      <c r="AZP59" s="10"/>
      <c r="AZQ59" s="10"/>
      <c r="AZR59" s="10"/>
      <c r="AZS59" s="10"/>
      <c r="AZT59" s="10"/>
      <c r="AZU59" s="10"/>
      <c r="AZV59" s="10"/>
      <c r="AZW59" s="10"/>
      <c r="AZX59" s="10"/>
      <c r="AZY59" s="10"/>
      <c r="AZZ59" s="10"/>
      <c r="BAA59" s="10"/>
      <c r="BAB59" s="10"/>
      <c r="BAC59" s="10"/>
      <c r="BAD59" s="10"/>
      <c r="BAE59" s="10"/>
      <c r="BAF59" s="10"/>
      <c r="BAG59" s="10"/>
      <c r="BAH59" s="10"/>
      <c r="BAI59" s="10"/>
      <c r="BAJ59" s="10"/>
      <c r="BAK59" s="10"/>
      <c r="BAL59" s="10"/>
      <c r="BAM59" s="10"/>
      <c r="BAN59" s="10"/>
      <c r="BAO59" s="10"/>
      <c r="BAP59" s="10"/>
      <c r="BAQ59" s="10"/>
      <c r="BAR59" s="10"/>
      <c r="BAS59" s="10"/>
      <c r="BAT59" s="10"/>
      <c r="BAU59" s="10"/>
      <c r="BAV59" s="10"/>
      <c r="BAW59" s="10"/>
      <c r="BAX59" s="10"/>
      <c r="BAY59" s="10"/>
      <c r="BAZ59" s="10"/>
      <c r="BBA59" s="10"/>
      <c r="BBB59" s="10"/>
      <c r="BBC59" s="10"/>
      <c r="BBD59" s="10"/>
      <c r="BBE59" s="10"/>
      <c r="BBF59" s="10"/>
      <c r="BBG59" s="10"/>
      <c r="BBH59" s="10"/>
      <c r="BBI59" s="10"/>
      <c r="BBJ59" s="10"/>
      <c r="BBK59" s="10"/>
      <c r="BBL59" s="10"/>
      <c r="BBM59" s="10"/>
      <c r="BBN59" s="10"/>
      <c r="BBO59" s="10"/>
      <c r="BBP59" s="10"/>
      <c r="BBQ59" s="10"/>
      <c r="BBR59" s="10"/>
      <c r="BBS59" s="10"/>
      <c r="BBT59" s="10"/>
      <c r="BBU59" s="10"/>
      <c r="BBV59" s="10"/>
      <c r="BBW59" s="10"/>
      <c r="BBX59" s="10"/>
      <c r="BBY59" s="10"/>
      <c r="BBZ59" s="10"/>
      <c r="BCA59" s="10"/>
      <c r="BCB59" s="10"/>
      <c r="BCC59" s="10"/>
      <c r="BCD59" s="10"/>
      <c r="BCE59" s="10"/>
      <c r="BCF59" s="10"/>
      <c r="BCG59" s="10"/>
      <c r="BCH59" s="10"/>
      <c r="BCI59" s="10"/>
      <c r="BCJ59" s="10"/>
      <c r="BCK59" s="10"/>
      <c r="BCL59" s="10"/>
      <c r="BCM59" s="10"/>
      <c r="BCN59" s="10"/>
      <c r="BCO59" s="10"/>
      <c r="BCP59" s="10"/>
      <c r="BCQ59" s="10"/>
      <c r="BCR59" s="10"/>
      <c r="BCS59" s="10"/>
      <c r="BCT59" s="10"/>
      <c r="BCU59" s="10"/>
      <c r="BCV59" s="10"/>
      <c r="BCW59" s="10"/>
      <c r="BCX59" s="10"/>
      <c r="BCY59" s="10"/>
      <c r="BCZ59" s="10"/>
      <c r="BDA59" s="10"/>
      <c r="BDB59" s="10"/>
      <c r="BDC59" s="10"/>
      <c r="BDD59" s="10"/>
      <c r="BDE59" s="10"/>
      <c r="BDF59" s="10"/>
      <c r="BDG59" s="10"/>
      <c r="BDH59" s="10"/>
      <c r="BDI59" s="10"/>
      <c r="BDJ59" s="10"/>
      <c r="BDK59" s="10"/>
      <c r="BDL59" s="10"/>
      <c r="BDM59" s="10"/>
      <c r="BDN59" s="10"/>
      <c r="BDO59" s="10"/>
      <c r="BDP59" s="10"/>
      <c r="BDQ59" s="10"/>
      <c r="BDR59" s="10"/>
      <c r="BDS59" s="10"/>
      <c r="BDT59" s="10"/>
      <c r="BDU59" s="10"/>
      <c r="BDV59" s="10"/>
      <c r="BDW59" s="10"/>
      <c r="BDX59" s="10"/>
      <c r="BDY59" s="10"/>
      <c r="BDZ59" s="10"/>
      <c r="BEA59" s="10"/>
      <c r="BEB59" s="10"/>
      <c r="BEC59" s="10"/>
      <c r="BED59" s="10"/>
      <c r="BEE59" s="10"/>
      <c r="BEF59" s="10"/>
      <c r="BEG59" s="10"/>
      <c r="BEH59" s="10"/>
      <c r="BEI59" s="10"/>
      <c r="BEJ59" s="10"/>
      <c r="BEK59" s="10"/>
      <c r="BEL59" s="10"/>
      <c r="BEM59" s="10"/>
      <c r="BEN59" s="10"/>
      <c r="BEO59" s="10"/>
      <c r="BEP59" s="10"/>
      <c r="BEQ59" s="10"/>
      <c r="BER59" s="10"/>
      <c r="BES59" s="10"/>
      <c r="BET59" s="10"/>
      <c r="BEU59" s="10"/>
      <c r="BEV59" s="10"/>
      <c r="BEW59" s="10"/>
      <c r="BEX59" s="10"/>
      <c r="BEY59" s="10"/>
      <c r="BEZ59" s="10"/>
      <c r="BFA59" s="10"/>
      <c r="BFB59" s="10"/>
      <c r="BFC59" s="10"/>
      <c r="BFD59" s="10"/>
      <c r="BFE59" s="10"/>
      <c r="BFF59" s="10"/>
      <c r="BFG59" s="10"/>
      <c r="BFH59" s="10"/>
      <c r="BFI59" s="10"/>
      <c r="BFJ59" s="10"/>
      <c r="BFK59" s="10"/>
      <c r="BFL59" s="10"/>
      <c r="BFM59" s="10"/>
      <c r="BFN59" s="10"/>
      <c r="BFO59" s="10"/>
      <c r="BFP59" s="10"/>
      <c r="BFQ59" s="10"/>
      <c r="BFR59" s="10"/>
      <c r="BFS59" s="10"/>
      <c r="BFT59" s="10"/>
      <c r="BFU59" s="10"/>
      <c r="BFV59" s="10"/>
      <c r="BFW59" s="10"/>
      <c r="BFX59" s="10"/>
      <c r="BFY59" s="10"/>
      <c r="BFZ59" s="10"/>
      <c r="BGA59" s="10"/>
      <c r="BGB59" s="10"/>
      <c r="BGC59" s="10"/>
      <c r="BGD59" s="10"/>
      <c r="BGE59" s="10"/>
      <c r="BGF59" s="10"/>
      <c r="BGG59" s="10"/>
      <c r="BGH59" s="10"/>
      <c r="BGI59" s="10"/>
      <c r="BGJ59" s="10"/>
      <c r="BGK59" s="10"/>
      <c r="BGL59" s="10"/>
      <c r="BGM59" s="10"/>
      <c r="BGN59" s="10"/>
      <c r="BGO59" s="10"/>
      <c r="BGP59" s="10"/>
      <c r="BGQ59" s="10"/>
      <c r="BGR59" s="10"/>
      <c r="BGS59" s="10"/>
      <c r="BGT59" s="10"/>
      <c r="BGU59" s="10"/>
      <c r="BGV59" s="10"/>
      <c r="BGW59" s="10"/>
      <c r="BGX59" s="10"/>
      <c r="BGY59" s="10"/>
      <c r="BGZ59" s="10"/>
      <c r="BHA59" s="10"/>
      <c r="BHB59" s="10"/>
      <c r="BHC59" s="10"/>
      <c r="BHD59" s="10"/>
      <c r="BHE59" s="10"/>
      <c r="BHF59" s="10"/>
      <c r="BHG59" s="10"/>
      <c r="BHH59" s="10"/>
      <c r="BHI59" s="10"/>
      <c r="BHJ59" s="10"/>
      <c r="BHK59" s="10"/>
      <c r="BHL59" s="10"/>
      <c r="BHM59" s="10"/>
      <c r="BHN59" s="10"/>
      <c r="BHO59" s="10"/>
      <c r="BHP59" s="10"/>
      <c r="BHQ59" s="10"/>
      <c r="BHR59" s="10"/>
      <c r="BHS59" s="10"/>
      <c r="BHT59" s="10"/>
      <c r="BHU59" s="10"/>
      <c r="BHV59" s="10"/>
      <c r="BHW59" s="10"/>
      <c r="BHX59" s="10"/>
      <c r="BHY59" s="10"/>
      <c r="BHZ59" s="10"/>
      <c r="BIA59" s="10"/>
      <c r="BIB59" s="10"/>
      <c r="BIC59" s="10"/>
      <c r="BID59" s="10"/>
      <c r="BIE59" s="10"/>
      <c r="BIF59" s="10"/>
      <c r="BIG59" s="10"/>
      <c r="BIH59" s="10"/>
      <c r="BII59" s="10"/>
      <c r="BIJ59" s="10"/>
      <c r="BIK59" s="10"/>
      <c r="BIL59" s="10"/>
      <c r="BIM59" s="10"/>
      <c r="BIN59" s="10"/>
      <c r="BIO59" s="10"/>
      <c r="BIP59" s="10"/>
      <c r="BIQ59" s="10"/>
      <c r="BIR59" s="10"/>
      <c r="BIS59" s="10"/>
      <c r="BIT59" s="10"/>
      <c r="BIU59" s="10"/>
      <c r="BIV59" s="10"/>
      <c r="BIW59" s="10"/>
      <c r="BIX59" s="10"/>
      <c r="BIY59" s="10"/>
      <c r="BIZ59" s="10"/>
      <c r="BJA59" s="10"/>
      <c r="BJB59" s="10"/>
      <c r="BJC59" s="10"/>
      <c r="BJD59" s="10"/>
      <c r="BJE59" s="10"/>
      <c r="BJF59" s="10"/>
      <c r="BJG59" s="10"/>
      <c r="BJH59" s="10"/>
      <c r="BJI59" s="10"/>
      <c r="BJJ59" s="10"/>
      <c r="BJK59" s="10"/>
      <c r="BJL59" s="10"/>
      <c r="BJM59" s="10"/>
      <c r="BJN59" s="10"/>
      <c r="BJO59" s="10"/>
      <c r="BJP59" s="10"/>
      <c r="BJQ59" s="10"/>
      <c r="BJR59" s="10"/>
      <c r="BJS59" s="10"/>
      <c r="BJT59" s="10"/>
      <c r="BJU59" s="10"/>
      <c r="BJV59" s="10"/>
      <c r="BJW59" s="10"/>
      <c r="BJX59" s="10"/>
      <c r="BJY59" s="10"/>
      <c r="BJZ59" s="10"/>
      <c r="BKA59" s="10"/>
      <c r="BKB59" s="10"/>
      <c r="BKC59" s="10"/>
      <c r="BKD59" s="10"/>
      <c r="BKE59" s="10"/>
      <c r="BKF59" s="10"/>
      <c r="BKG59" s="10"/>
      <c r="BKH59" s="10"/>
      <c r="BKI59" s="10"/>
      <c r="BKJ59" s="10"/>
      <c r="BKK59" s="10"/>
      <c r="BKL59" s="10"/>
      <c r="BKM59" s="10"/>
      <c r="BKN59" s="10"/>
      <c r="BKO59" s="10"/>
      <c r="BKP59" s="10"/>
      <c r="BKQ59" s="10"/>
      <c r="BKR59" s="10"/>
      <c r="BKS59" s="10"/>
      <c r="BKT59" s="10"/>
      <c r="BKU59" s="10"/>
      <c r="BKV59" s="10"/>
      <c r="BKW59" s="10"/>
      <c r="BKX59" s="10"/>
      <c r="BKY59" s="10"/>
      <c r="BKZ59" s="10"/>
      <c r="BLA59" s="10"/>
      <c r="BLB59" s="10"/>
      <c r="BLC59" s="10"/>
      <c r="BLD59" s="10"/>
      <c r="BLE59" s="10"/>
      <c r="BLF59" s="10"/>
      <c r="BLG59" s="10"/>
      <c r="BLH59" s="10"/>
      <c r="BLI59" s="10"/>
      <c r="BLJ59" s="10"/>
      <c r="BLK59" s="10"/>
      <c r="BLL59" s="10"/>
      <c r="BLM59" s="10"/>
      <c r="BLN59" s="10"/>
      <c r="BLO59" s="10"/>
      <c r="BLP59" s="10"/>
      <c r="BLQ59" s="10"/>
      <c r="BLR59" s="10"/>
      <c r="BLS59" s="10"/>
      <c r="BLT59" s="10"/>
      <c r="BLU59" s="10"/>
      <c r="BLV59" s="10"/>
      <c r="BLW59" s="10"/>
      <c r="BLX59" s="10"/>
      <c r="BLY59" s="10"/>
      <c r="BLZ59" s="10"/>
      <c r="BMA59" s="10"/>
      <c r="BMB59" s="10"/>
      <c r="BMC59" s="10"/>
      <c r="BMD59" s="10"/>
      <c r="BME59" s="10"/>
      <c r="BMF59" s="10"/>
      <c r="BMG59" s="10"/>
      <c r="BMH59" s="10"/>
      <c r="BMI59" s="10"/>
      <c r="BMJ59" s="10"/>
      <c r="BMK59" s="10"/>
      <c r="BML59" s="10"/>
      <c r="BMM59" s="10"/>
      <c r="BMN59" s="10"/>
      <c r="BMO59" s="10"/>
      <c r="BMP59" s="10"/>
      <c r="BMQ59" s="10"/>
      <c r="BMR59" s="10"/>
      <c r="BMS59" s="10"/>
      <c r="BMT59" s="10"/>
      <c r="BMU59" s="10"/>
      <c r="BMV59" s="10"/>
      <c r="BMW59" s="10"/>
      <c r="BMX59" s="10"/>
      <c r="BMY59" s="10"/>
      <c r="BMZ59" s="10"/>
      <c r="BNA59" s="10"/>
      <c r="BNB59" s="10"/>
      <c r="BNC59" s="10"/>
      <c r="BND59" s="10"/>
      <c r="BNE59" s="10"/>
      <c r="BNF59" s="10"/>
      <c r="BNG59" s="10"/>
      <c r="BNH59" s="10"/>
      <c r="BNI59" s="10"/>
      <c r="BNJ59" s="10"/>
      <c r="BNK59" s="10"/>
      <c r="BNL59" s="10"/>
      <c r="BNM59" s="10"/>
      <c r="BNN59" s="10"/>
      <c r="BNO59" s="10"/>
      <c r="BNP59" s="10"/>
      <c r="BNQ59" s="10"/>
      <c r="BNR59" s="10"/>
      <c r="BNS59" s="10"/>
      <c r="BNT59" s="10"/>
      <c r="BNU59" s="10"/>
      <c r="BNV59" s="10"/>
      <c r="BNW59" s="10"/>
      <c r="BNX59" s="10"/>
      <c r="BNY59" s="10"/>
      <c r="BNZ59" s="10"/>
      <c r="BOA59" s="10"/>
      <c r="BOB59" s="10"/>
      <c r="BOC59" s="10"/>
      <c r="BOD59" s="10"/>
      <c r="BOE59" s="10"/>
      <c r="BOF59" s="10"/>
      <c r="BOG59" s="10"/>
      <c r="BOH59" s="10"/>
      <c r="BOI59" s="10"/>
      <c r="BOJ59" s="10"/>
      <c r="BOK59" s="10"/>
      <c r="BOL59" s="10"/>
      <c r="BOM59" s="10"/>
      <c r="BON59" s="10"/>
      <c r="BOO59" s="10"/>
      <c r="BOP59" s="10"/>
      <c r="BOQ59" s="10"/>
      <c r="BOR59" s="10"/>
      <c r="BOS59" s="10"/>
      <c r="BOT59" s="10"/>
      <c r="BOU59" s="10"/>
      <c r="BOV59" s="10"/>
      <c r="BOW59" s="10"/>
      <c r="BOX59" s="10"/>
      <c r="BOY59" s="10"/>
      <c r="BOZ59" s="10"/>
      <c r="BPA59" s="10"/>
      <c r="BPB59" s="10"/>
      <c r="BPC59" s="10"/>
      <c r="BPD59" s="10"/>
      <c r="BPE59" s="10"/>
      <c r="BPF59" s="10"/>
      <c r="BPG59" s="10"/>
      <c r="BPH59" s="10"/>
      <c r="BPI59" s="10"/>
      <c r="BPJ59" s="10"/>
      <c r="BPK59" s="10"/>
      <c r="BPL59" s="10"/>
      <c r="BPM59" s="10"/>
      <c r="BPN59" s="10"/>
      <c r="BPO59" s="10"/>
      <c r="BPP59" s="10"/>
      <c r="BPQ59" s="10"/>
      <c r="BPR59" s="10"/>
      <c r="BPS59" s="10"/>
      <c r="BPT59" s="10"/>
      <c r="BPU59" s="10"/>
      <c r="BPV59" s="10"/>
      <c r="BPW59" s="10"/>
      <c r="BPX59" s="10"/>
      <c r="BPY59" s="10"/>
      <c r="BPZ59" s="10"/>
      <c r="BQA59" s="10"/>
      <c r="BQB59" s="10"/>
      <c r="BQC59" s="10"/>
      <c r="BQD59" s="10"/>
      <c r="BQE59" s="10"/>
      <c r="BQF59" s="10"/>
      <c r="BQG59" s="10"/>
      <c r="BQH59" s="10"/>
      <c r="BQI59" s="10"/>
      <c r="BQJ59" s="10"/>
      <c r="BQK59" s="10"/>
      <c r="BQL59" s="10"/>
      <c r="BQM59" s="10"/>
      <c r="BQN59" s="10"/>
      <c r="BQO59" s="10"/>
      <c r="BQP59" s="10"/>
      <c r="BQQ59" s="10"/>
      <c r="BQR59" s="10"/>
      <c r="BQS59" s="10"/>
      <c r="BQT59" s="10"/>
      <c r="BQU59" s="10"/>
      <c r="BQV59" s="10"/>
      <c r="BQW59" s="10"/>
      <c r="BQX59" s="10"/>
      <c r="BQY59" s="10"/>
      <c r="BQZ59" s="10"/>
      <c r="BRA59" s="10"/>
      <c r="BRB59" s="10"/>
      <c r="BRC59" s="10"/>
      <c r="BRD59" s="10"/>
      <c r="BRE59" s="10"/>
      <c r="BRF59" s="10"/>
      <c r="BRG59" s="10"/>
      <c r="BRH59" s="10"/>
      <c r="BRI59" s="10"/>
      <c r="BRJ59" s="10"/>
      <c r="BRK59" s="10"/>
      <c r="BRL59" s="10"/>
      <c r="BRM59" s="10"/>
      <c r="BRN59" s="10"/>
      <c r="BRO59" s="10"/>
      <c r="BRP59" s="10"/>
      <c r="BRQ59" s="10"/>
      <c r="BRR59" s="10"/>
      <c r="BRS59" s="10"/>
      <c r="BRT59" s="10"/>
      <c r="BRU59" s="10"/>
      <c r="BRV59" s="10"/>
      <c r="BRW59" s="10"/>
      <c r="BRX59" s="10"/>
      <c r="BRY59" s="10"/>
      <c r="BRZ59" s="10"/>
      <c r="BSA59" s="10"/>
      <c r="BSB59" s="10"/>
      <c r="BSC59" s="10"/>
      <c r="BSD59" s="10"/>
      <c r="BSE59" s="10"/>
      <c r="BSF59" s="10"/>
      <c r="BSG59" s="10"/>
      <c r="BSH59" s="10"/>
      <c r="BSI59" s="10"/>
      <c r="BSJ59" s="10"/>
      <c r="BSK59" s="10"/>
      <c r="BSL59" s="10"/>
      <c r="BSM59" s="10"/>
      <c r="BSN59" s="10"/>
      <c r="BSO59" s="10"/>
      <c r="BSP59" s="10"/>
      <c r="BSQ59" s="10"/>
      <c r="BSR59" s="10"/>
      <c r="BSS59" s="10"/>
      <c r="BST59" s="10"/>
      <c r="BSU59" s="10"/>
      <c r="BSV59" s="10"/>
      <c r="BSW59" s="10"/>
      <c r="BSX59" s="10"/>
      <c r="BSY59" s="10"/>
      <c r="BSZ59" s="10"/>
      <c r="BTA59" s="10"/>
      <c r="BTB59" s="10"/>
      <c r="BTC59" s="10"/>
      <c r="BTD59" s="10"/>
      <c r="BTE59" s="10"/>
      <c r="BTF59" s="10"/>
      <c r="BTG59" s="10"/>
      <c r="BTH59" s="10"/>
      <c r="BTI59" s="10"/>
      <c r="BTJ59" s="10"/>
      <c r="BTK59" s="10"/>
      <c r="BTL59" s="10"/>
      <c r="BTM59" s="10"/>
      <c r="BTN59" s="10"/>
      <c r="BTO59" s="10"/>
      <c r="BTP59" s="10"/>
      <c r="BTQ59" s="10"/>
      <c r="BTR59" s="10"/>
      <c r="BTS59" s="10"/>
      <c r="BTT59" s="10"/>
      <c r="BTU59" s="10"/>
      <c r="BTV59" s="10"/>
      <c r="BTW59" s="10"/>
      <c r="BTX59" s="10"/>
      <c r="BTY59" s="10"/>
      <c r="BTZ59" s="10"/>
      <c r="BUA59" s="10"/>
      <c r="BUB59" s="10"/>
      <c r="BUC59" s="10"/>
      <c r="BUD59" s="10"/>
      <c r="BUE59" s="10"/>
      <c r="BUF59" s="10"/>
      <c r="BUG59" s="10"/>
      <c r="BUH59" s="10"/>
      <c r="BUI59" s="10"/>
      <c r="BUJ59" s="10"/>
      <c r="BUK59" s="10"/>
      <c r="BUL59" s="10"/>
      <c r="BUM59" s="10"/>
      <c r="BUN59" s="10"/>
      <c r="BUO59" s="10"/>
      <c r="BUP59" s="10"/>
      <c r="BUQ59" s="10"/>
      <c r="BUR59" s="10"/>
      <c r="BUS59" s="10"/>
      <c r="BUT59" s="10"/>
      <c r="BUU59" s="10"/>
      <c r="BUV59" s="10"/>
      <c r="BUW59" s="10"/>
      <c r="BUX59" s="10"/>
      <c r="BUY59" s="10"/>
      <c r="BUZ59" s="10"/>
      <c r="BVA59" s="10"/>
      <c r="BVB59" s="10"/>
      <c r="BVC59" s="10"/>
      <c r="BVD59" s="10"/>
      <c r="BVE59" s="10"/>
      <c r="BVF59" s="10"/>
      <c r="BVG59" s="10"/>
      <c r="BVH59" s="10"/>
      <c r="BVI59" s="10"/>
      <c r="BVJ59" s="10"/>
      <c r="BVK59" s="10"/>
      <c r="BVL59" s="10"/>
      <c r="BVM59" s="10"/>
      <c r="BVN59" s="10"/>
      <c r="BVO59" s="10"/>
      <c r="BVP59" s="10"/>
      <c r="BVQ59" s="10"/>
      <c r="BVR59" s="10"/>
      <c r="BVS59" s="10"/>
      <c r="BVT59" s="10"/>
      <c r="BVU59" s="10"/>
      <c r="BVV59" s="10"/>
      <c r="BVW59" s="10"/>
      <c r="BVX59" s="10"/>
      <c r="BVY59" s="10"/>
      <c r="BVZ59" s="10"/>
      <c r="BWA59" s="10"/>
      <c r="BWB59" s="10"/>
      <c r="BWC59" s="10"/>
      <c r="BWD59" s="10"/>
      <c r="BWE59" s="10"/>
      <c r="BWF59" s="10"/>
      <c r="BWG59" s="10"/>
      <c r="BWH59" s="10"/>
      <c r="BWI59" s="10"/>
      <c r="BWJ59" s="10"/>
      <c r="BWK59" s="10"/>
      <c r="BWL59" s="10"/>
      <c r="BWM59" s="10"/>
      <c r="BWN59" s="10"/>
      <c r="BWO59" s="10"/>
      <c r="BWP59" s="10"/>
      <c r="BWQ59" s="10"/>
      <c r="BWR59" s="10"/>
      <c r="BWS59" s="10"/>
      <c r="BWT59" s="10"/>
      <c r="BWU59" s="10"/>
      <c r="BWV59" s="10"/>
      <c r="BWW59" s="10"/>
      <c r="BWX59" s="10"/>
      <c r="BWY59" s="10"/>
      <c r="BWZ59" s="10"/>
      <c r="BXA59" s="10"/>
      <c r="BXB59" s="10"/>
      <c r="BXC59" s="10"/>
      <c r="BXD59" s="10"/>
      <c r="BXE59" s="10"/>
      <c r="BXF59" s="10"/>
      <c r="BXG59" s="10"/>
      <c r="BXH59" s="10"/>
      <c r="BXI59" s="10"/>
      <c r="BXJ59" s="10"/>
      <c r="BXK59" s="10"/>
      <c r="BXL59" s="10"/>
      <c r="BXM59" s="10"/>
      <c r="BXN59" s="10"/>
      <c r="BXO59" s="10"/>
      <c r="BXP59" s="10"/>
      <c r="BXQ59" s="10"/>
      <c r="BXR59" s="10"/>
      <c r="BXS59" s="10"/>
      <c r="BXT59" s="10"/>
      <c r="BXU59" s="10"/>
      <c r="BXV59" s="10"/>
      <c r="BXW59" s="10"/>
      <c r="BXX59" s="10"/>
      <c r="BXY59" s="10"/>
      <c r="BXZ59" s="10"/>
      <c r="BYA59" s="10"/>
      <c r="BYB59" s="10"/>
      <c r="BYC59" s="10"/>
      <c r="BYD59" s="10"/>
      <c r="BYE59" s="10"/>
      <c r="BYF59" s="10"/>
      <c r="BYG59" s="10"/>
      <c r="BYH59" s="10"/>
      <c r="BYI59" s="10"/>
      <c r="BYJ59" s="10"/>
      <c r="BYK59" s="10"/>
      <c r="BYL59" s="10"/>
      <c r="BYM59" s="10"/>
      <c r="BYN59" s="10"/>
      <c r="BYO59" s="10"/>
      <c r="BYP59" s="10"/>
      <c r="BYQ59" s="10"/>
      <c r="BYR59" s="10"/>
      <c r="BYS59" s="10"/>
      <c r="BYT59" s="10"/>
      <c r="BYU59" s="10"/>
      <c r="BYV59" s="10"/>
      <c r="BYW59" s="10"/>
      <c r="BYX59" s="10"/>
      <c r="BYY59" s="10"/>
      <c r="BYZ59" s="10"/>
      <c r="BZA59" s="10"/>
      <c r="BZB59" s="10"/>
      <c r="BZC59" s="10"/>
      <c r="BZD59" s="10"/>
      <c r="BZE59" s="10"/>
      <c r="BZF59" s="10"/>
      <c r="BZG59" s="10"/>
      <c r="BZH59" s="10"/>
      <c r="BZI59" s="10"/>
      <c r="BZJ59" s="10"/>
      <c r="BZK59" s="10"/>
      <c r="BZL59" s="10"/>
      <c r="BZM59" s="10"/>
      <c r="BZN59" s="10"/>
      <c r="BZO59" s="10"/>
      <c r="BZP59" s="10"/>
      <c r="BZQ59" s="10"/>
      <c r="BZR59" s="10"/>
      <c r="BZS59" s="10"/>
      <c r="BZT59" s="10"/>
      <c r="BZU59" s="10"/>
      <c r="BZV59" s="10"/>
      <c r="BZW59" s="10"/>
      <c r="BZX59" s="10"/>
      <c r="BZY59" s="10"/>
      <c r="BZZ59" s="10"/>
      <c r="CAA59" s="10"/>
      <c r="CAB59" s="10"/>
      <c r="CAC59" s="10"/>
      <c r="CAD59" s="10"/>
      <c r="CAE59" s="10"/>
      <c r="CAF59" s="10"/>
      <c r="CAG59" s="10"/>
      <c r="CAH59" s="10"/>
      <c r="CAI59" s="10"/>
      <c r="CAJ59" s="10"/>
      <c r="CAK59" s="10"/>
      <c r="CAL59" s="10"/>
      <c r="CAM59" s="10"/>
      <c r="CAN59" s="10"/>
      <c r="CAO59" s="10"/>
      <c r="CAP59" s="10"/>
      <c r="CAQ59" s="10"/>
      <c r="CAR59" s="10"/>
      <c r="CAS59" s="10"/>
      <c r="CAT59" s="10"/>
      <c r="CAU59" s="10"/>
      <c r="CAV59" s="10"/>
      <c r="CAW59" s="10"/>
      <c r="CAX59" s="10"/>
      <c r="CAY59" s="10"/>
      <c r="CAZ59" s="10"/>
      <c r="CBA59" s="10"/>
      <c r="CBB59" s="10"/>
      <c r="CBC59" s="10"/>
      <c r="CBD59" s="10"/>
      <c r="CBE59" s="10"/>
      <c r="CBF59" s="10"/>
      <c r="CBG59" s="10"/>
      <c r="CBH59" s="10"/>
      <c r="CBI59" s="10"/>
      <c r="CBJ59" s="10"/>
      <c r="CBK59" s="10"/>
      <c r="CBL59" s="10"/>
      <c r="CBM59" s="10"/>
      <c r="CBN59" s="10"/>
      <c r="CBO59" s="10"/>
      <c r="CBP59" s="10"/>
      <c r="CBQ59" s="10"/>
      <c r="CBR59" s="10"/>
      <c r="CBS59" s="10"/>
      <c r="CBT59" s="10"/>
      <c r="CBU59" s="10"/>
      <c r="CBV59" s="10"/>
      <c r="CBW59" s="10"/>
      <c r="CBX59" s="10"/>
      <c r="CBY59" s="10"/>
      <c r="CBZ59" s="10"/>
      <c r="CCA59" s="10"/>
      <c r="CCB59" s="10"/>
      <c r="CCC59" s="10"/>
      <c r="CCD59" s="10"/>
      <c r="CCE59" s="10"/>
      <c r="CCF59" s="10"/>
      <c r="CCG59" s="10"/>
      <c r="CCH59" s="10"/>
      <c r="CCI59" s="10"/>
      <c r="CCJ59" s="10"/>
      <c r="CCK59" s="10"/>
      <c r="CCL59" s="10"/>
      <c r="CCM59" s="10"/>
      <c r="CCN59" s="10"/>
      <c r="CCO59" s="10"/>
      <c r="CCP59" s="10"/>
      <c r="CCQ59" s="10"/>
      <c r="CCR59" s="10"/>
      <c r="CCS59" s="10"/>
      <c r="CCT59" s="10"/>
      <c r="CCU59" s="10"/>
      <c r="CCV59" s="10"/>
      <c r="CCW59" s="10"/>
      <c r="CCX59" s="10"/>
      <c r="CCY59" s="10"/>
      <c r="CCZ59" s="10"/>
      <c r="CDA59" s="10"/>
      <c r="CDB59" s="10"/>
      <c r="CDC59" s="10"/>
      <c r="CDD59" s="10"/>
      <c r="CDE59" s="10"/>
      <c r="CDF59" s="10"/>
      <c r="CDG59" s="10"/>
      <c r="CDH59" s="10"/>
      <c r="CDI59" s="10"/>
      <c r="CDJ59" s="10"/>
      <c r="CDK59" s="10"/>
      <c r="CDL59" s="10"/>
      <c r="CDM59" s="10"/>
      <c r="CDN59" s="10"/>
      <c r="CDO59" s="10"/>
      <c r="CDP59" s="10"/>
      <c r="CDQ59" s="10"/>
      <c r="CDR59" s="10"/>
      <c r="CDS59" s="10"/>
      <c r="CDT59" s="10"/>
      <c r="CDU59" s="10"/>
      <c r="CDV59" s="10"/>
      <c r="CDW59" s="10"/>
      <c r="CDX59" s="10"/>
      <c r="CDY59" s="10"/>
      <c r="CDZ59" s="10"/>
      <c r="CEA59" s="10"/>
      <c r="CEB59" s="10"/>
      <c r="CEC59" s="10"/>
      <c r="CED59" s="10"/>
      <c r="CEE59" s="10"/>
      <c r="CEF59" s="10"/>
      <c r="CEG59" s="10"/>
      <c r="CEH59" s="10"/>
      <c r="CEI59" s="10"/>
      <c r="CEJ59" s="10"/>
      <c r="CEK59" s="10"/>
      <c r="CEL59" s="10"/>
      <c r="CEM59" s="10"/>
      <c r="CEN59" s="10"/>
      <c r="CEO59" s="10"/>
      <c r="CEP59" s="10"/>
      <c r="CEQ59" s="10"/>
      <c r="CER59" s="10"/>
      <c r="CES59" s="10"/>
      <c r="CET59" s="10"/>
      <c r="CEU59" s="10"/>
      <c r="CEV59" s="10"/>
      <c r="CEW59" s="10"/>
      <c r="CEX59" s="10"/>
      <c r="CEY59" s="10"/>
      <c r="CEZ59" s="10"/>
      <c r="CFA59" s="10"/>
      <c r="CFB59" s="10"/>
      <c r="CFC59" s="10"/>
      <c r="CFD59" s="10"/>
      <c r="CFE59" s="10"/>
      <c r="CFF59" s="10"/>
      <c r="CFG59" s="10"/>
      <c r="CFH59" s="10"/>
      <c r="CFI59" s="10"/>
      <c r="CFJ59" s="10"/>
      <c r="CFK59" s="10"/>
      <c r="CFL59" s="10"/>
      <c r="CFM59" s="10"/>
      <c r="CFN59" s="10"/>
      <c r="CFO59" s="10"/>
      <c r="CFP59" s="10"/>
      <c r="CFQ59" s="10"/>
      <c r="CFR59" s="10"/>
      <c r="CFS59" s="10"/>
      <c r="CFT59" s="10"/>
      <c r="CFU59" s="10"/>
      <c r="CFV59" s="10"/>
      <c r="CFW59" s="10"/>
      <c r="CFX59" s="10"/>
      <c r="CFY59" s="10"/>
      <c r="CFZ59" s="10"/>
      <c r="CGA59" s="10"/>
      <c r="CGB59" s="10"/>
      <c r="CGC59" s="10"/>
      <c r="CGD59" s="10"/>
      <c r="CGE59" s="10"/>
      <c r="CGF59" s="10"/>
      <c r="CGG59" s="10"/>
      <c r="CGH59" s="10"/>
      <c r="CGI59" s="10"/>
      <c r="CGJ59" s="10"/>
      <c r="CGK59" s="10"/>
      <c r="CGL59" s="10"/>
      <c r="CGM59" s="10"/>
      <c r="CGN59" s="10"/>
      <c r="CGO59" s="10"/>
      <c r="CGP59" s="10"/>
      <c r="CGQ59" s="10"/>
      <c r="CGR59" s="10"/>
      <c r="CGS59" s="10"/>
      <c r="CGT59" s="10"/>
      <c r="CGU59" s="10"/>
      <c r="CGV59" s="10"/>
      <c r="CGW59" s="10"/>
      <c r="CGX59" s="10"/>
      <c r="CGY59" s="10"/>
      <c r="CGZ59" s="10"/>
      <c r="CHA59" s="10"/>
      <c r="CHB59" s="10"/>
      <c r="CHC59" s="10"/>
      <c r="CHD59" s="10"/>
      <c r="CHE59" s="10"/>
      <c r="CHF59" s="10"/>
      <c r="CHG59" s="10"/>
      <c r="CHH59" s="10"/>
      <c r="CHI59" s="10"/>
      <c r="CHJ59" s="10"/>
      <c r="CHK59" s="10"/>
      <c r="CHL59" s="10"/>
      <c r="CHM59" s="10"/>
      <c r="CHN59" s="10"/>
      <c r="CHO59" s="10"/>
      <c r="CHP59" s="10"/>
      <c r="CHQ59" s="10"/>
      <c r="CHR59" s="10"/>
      <c r="CHS59" s="10"/>
      <c r="CHT59" s="10"/>
      <c r="CHU59" s="10"/>
      <c r="CHV59" s="10"/>
      <c r="CHW59" s="10"/>
      <c r="CHX59" s="10"/>
      <c r="CHY59" s="10"/>
      <c r="CHZ59" s="10"/>
      <c r="CIA59" s="10"/>
      <c r="CIB59" s="10"/>
      <c r="CIC59" s="10"/>
      <c r="CID59" s="10"/>
      <c r="CIE59" s="10"/>
      <c r="CIF59" s="10"/>
      <c r="CIG59" s="10"/>
      <c r="CIH59" s="10"/>
      <c r="CII59" s="10"/>
      <c r="CIJ59" s="10"/>
      <c r="CIK59" s="10"/>
      <c r="CIL59" s="10"/>
      <c r="CIM59" s="10"/>
      <c r="CIN59" s="10"/>
      <c r="CIO59" s="10"/>
      <c r="CIP59" s="10"/>
      <c r="CIQ59" s="10"/>
      <c r="CIR59" s="10"/>
      <c r="CIS59" s="10"/>
      <c r="CIT59" s="10"/>
      <c r="CIU59" s="10"/>
      <c r="CIV59" s="10"/>
      <c r="CIW59" s="10"/>
      <c r="CIX59" s="10"/>
      <c r="CIY59" s="10"/>
      <c r="CIZ59" s="10"/>
      <c r="CJA59" s="10"/>
      <c r="CJB59" s="10"/>
      <c r="CJC59" s="10"/>
      <c r="CJD59" s="10"/>
      <c r="CJE59" s="10"/>
      <c r="CJF59" s="10"/>
      <c r="CJG59" s="10"/>
      <c r="CJH59" s="10"/>
      <c r="CJI59" s="10"/>
      <c r="CJJ59" s="10"/>
      <c r="CJK59" s="10"/>
      <c r="CJL59" s="10"/>
      <c r="CJM59" s="10"/>
      <c r="CJN59" s="10"/>
      <c r="CJO59" s="10"/>
      <c r="CJP59" s="10"/>
      <c r="CJQ59" s="10"/>
      <c r="CJR59" s="10"/>
      <c r="CJS59" s="10"/>
      <c r="CJT59" s="10"/>
      <c r="CJU59" s="10"/>
      <c r="CJV59" s="10"/>
      <c r="CJW59" s="10"/>
      <c r="CJX59" s="10"/>
      <c r="CJY59" s="10"/>
      <c r="CJZ59" s="10"/>
      <c r="CKA59" s="10"/>
      <c r="CKB59" s="10"/>
      <c r="CKC59" s="10"/>
      <c r="CKD59" s="10"/>
      <c r="CKE59" s="10"/>
      <c r="CKF59" s="10"/>
      <c r="CKG59" s="10"/>
      <c r="CKH59" s="10"/>
      <c r="CKI59" s="10"/>
      <c r="CKJ59" s="10"/>
      <c r="CKK59" s="10"/>
      <c r="CKL59" s="10"/>
      <c r="CKM59" s="10"/>
      <c r="CKN59" s="10"/>
      <c r="CKO59" s="10"/>
      <c r="CKP59" s="10"/>
      <c r="CKQ59" s="10"/>
      <c r="CKR59" s="10"/>
      <c r="CKS59" s="10"/>
      <c r="CKT59" s="10"/>
      <c r="CKU59" s="10"/>
      <c r="CKV59" s="10"/>
      <c r="CKW59" s="10"/>
      <c r="CKX59" s="10"/>
      <c r="CKY59" s="10"/>
      <c r="CKZ59" s="10"/>
      <c r="CLA59" s="10"/>
      <c r="CLB59" s="10"/>
      <c r="CLC59" s="10"/>
      <c r="CLD59" s="10"/>
      <c r="CLE59" s="10"/>
      <c r="CLF59" s="10"/>
      <c r="CLG59" s="10"/>
      <c r="CLH59" s="10"/>
      <c r="CLI59" s="10"/>
      <c r="CLJ59" s="10"/>
      <c r="CLK59" s="10"/>
      <c r="CLL59" s="10"/>
      <c r="CLM59" s="10"/>
      <c r="CLN59" s="10"/>
      <c r="CLO59" s="10"/>
      <c r="CLP59" s="10"/>
      <c r="CLQ59" s="10"/>
      <c r="CLR59" s="10"/>
      <c r="CLS59" s="10"/>
      <c r="CLT59" s="10"/>
      <c r="CLU59" s="10"/>
      <c r="CLV59" s="10"/>
      <c r="CLW59" s="10"/>
      <c r="CLX59" s="10"/>
      <c r="CLY59" s="10"/>
      <c r="CLZ59" s="10"/>
      <c r="CMA59" s="10"/>
      <c r="CMB59" s="10"/>
      <c r="CMC59" s="10"/>
      <c r="CMD59" s="10"/>
      <c r="CME59" s="10"/>
      <c r="CMF59" s="10"/>
      <c r="CMG59" s="10"/>
      <c r="CMH59" s="10"/>
      <c r="CMI59" s="10"/>
      <c r="CMJ59" s="10"/>
      <c r="CMK59" s="10"/>
      <c r="CML59" s="10"/>
      <c r="CMM59" s="10"/>
      <c r="CMN59" s="10"/>
      <c r="CMO59" s="10"/>
      <c r="CMP59" s="10"/>
      <c r="CMQ59" s="10"/>
      <c r="CMR59" s="10"/>
      <c r="CMS59" s="10"/>
      <c r="CMT59" s="10"/>
      <c r="CMU59" s="10"/>
      <c r="CMV59" s="10"/>
      <c r="CMW59" s="10"/>
      <c r="CMX59" s="10"/>
      <c r="CMY59" s="10"/>
      <c r="CMZ59" s="10"/>
      <c r="CNA59" s="10"/>
      <c r="CNB59" s="10"/>
      <c r="CNC59" s="10"/>
      <c r="CND59" s="10"/>
      <c r="CNE59" s="10"/>
      <c r="CNF59" s="10"/>
      <c r="CNG59" s="10"/>
      <c r="CNH59" s="10"/>
      <c r="CNI59" s="10"/>
      <c r="CNJ59" s="10"/>
      <c r="CNK59" s="10"/>
      <c r="CNL59" s="10"/>
      <c r="CNM59" s="10"/>
      <c r="CNN59" s="10"/>
      <c r="CNO59" s="10"/>
      <c r="CNP59" s="10"/>
      <c r="CNQ59" s="10"/>
      <c r="CNR59" s="10"/>
      <c r="CNS59" s="10"/>
      <c r="CNT59" s="10"/>
      <c r="CNU59" s="10"/>
      <c r="CNV59" s="10"/>
      <c r="CNW59" s="10"/>
      <c r="CNX59" s="10"/>
      <c r="CNY59" s="10"/>
      <c r="CNZ59" s="10"/>
      <c r="COA59" s="10"/>
      <c r="COB59" s="10"/>
      <c r="COC59" s="10"/>
      <c r="COD59" s="10"/>
      <c r="COE59" s="10"/>
      <c r="COF59" s="10"/>
      <c r="COG59" s="10"/>
      <c r="COH59" s="10"/>
      <c r="COI59" s="10"/>
      <c r="COJ59" s="10"/>
      <c r="COK59" s="10"/>
      <c r="COL59" s="10"/>
      <c r="COM59" s="10"/>
      <c r="CON59" s="10"/>
      <c r="COO59" s="10"/>
      <c r="COP59" s="10"/>
      <c r="COQ59" s="10"/>
      <c r="COR59" s="10"/>
      <c r="COS59" s="10"/>
      <c r="COT59" s="10"/>
      <c r="COU59" s="10"/>
      <c r="COV59" s="10"/>
      <c r="COW59" s="10"/>
      <c r="COX59" s="10"/>
      <c r="COY59" s="10"/>
      <c r="COZ59" s="10"/>
      <c r="CPA59" s="10"/>
      <c r="CPB59" s="10"/>
      <c r="CPC59" s="10"/>
      <c r="CPD59" s="10"/>
      <c r="CPE59" s="10"/>
      <c r="CPF59" s="10"/>
      <c r="CPG59" s="10"/>
      <c r="CPH59" s="10"/>
      <c r="CPI59" s="10"/>
      <c r="CPJ59" s="10"/>
      <c r="CPK59" s="10"/>
      <c r="CPL59" s="10"/>
      <c r="CPM59" s="10"/>
      <c r="CPN59" s="10"/>
      <c r="CPO59" s="10"/>
      <c r="CPP59" s="10"/>
      <c r="CPQ59" s="10"/>
      <c r="CPR59" s="10"/>
      <c r="CPS59" s="10"/>
      <c r="CPT59" s="10"/>
      <c r="CPU59" s="10"/>
      <c r="CPV59" s="10"/>
      <c r="CPW59" s="10"/>
      <c r="CPX59" s="10"/>
      <c r="CPY59" s="10"/>
      <c r="CPZ59" s="10"/>
      <c r="CQA59" s="10"/>
      <c r="CQB59" s="10"/>
      <c r="CQC59" s="10"/>
      <c r="CQD59" s="10"/>
      <c r="CQE59" s="10"/>
      <c r="CQF59" s="10"/>
      <c r="CQG59" s="10"/>
      <c r="CQH59" s="10"/>
      <c r="CQI59" s="10"/>
      <c r="CQJ59" s="10"/>
      <c r="CQK59" s="10"/>
      <c r="CQL59" s="10"/>
      <c r="CQM59" s="10"/>
      <c r="CQN59" s="10"/>
      <c r="CQO59" s="10"/>
      <c r="CQP59" s="10"/>
      <c r="CQQ59" s="10"/>
      <c r="CQR59" s="10"/>
      <c r="CQS59" s="10"/>
      <c r="CQT59" s="10"/>
      <c r="CQU59" s="10"/>
      <c r="CQV59" s="10"/>
      <c r="CQW59" s="10"/>
      <c r="CQX59" s="10"/>
      <c r="CQY59" s="10"/>
      <c r="CQZ59" s="10"/>
      <c r="CRA59" s="10"/>
      <c r="CRB59" s="10"/>
      <c r="CRC59" s="10"/>
      <c r="CRD59" s="10"/>
      <c r="CRE59" s="10"/>
      <c r="CRF59" s="10"/>
      <c r="CRG59" s="10"/>
      <c r="CRH59" s="10"/>
      <c r="CRI59" s="10"/>
      <c r="CRJ59" s="10"/>
      <c r="CRK59" s="10"/>
      <c r="CRL59" s="10"/>
      <c r="CRM59" s="10"/>
      <c r="CRN59" s="10"/>
      <c r="CRO59" s="10"/>
      <c r="CRP59" s="10"/>
      <c r="CRQ59" s="10"/>
      <c r="CRR59" s="10"/>
      <c r="CRS59" s="10"/>
      <c r="CRT59" s="10"/>
      <c r="CRU59" s="10"/>
      <c r="CRV59" s="10"/>
      <c r="CRW59" s="10"/>
      <c r="CRX59" s="10"/>
      <c r="CRY59" s="10"/>
      <c r="CRZ59" s="10"/>
      <c r="CSA59" s="10"/>
      <c r="CSB59" s="10"/>
      <c r="CSC59" s="10"/>
      <c r="CSD59" s="10"/>
      <c r="CSE59" s="10"/>
      <c r="CSF59" s="10"/>
      <c r="CSG59" s="10"/>
      <c r="CSH59" s="10"/>
      <c r="CSI59" s="10"/>
      <c r="CSJ59" s="10"/>
      <c r="CSK59" s="10"/>
      <c r="CSL59" s="10"/>
      <c r="CSM59" s="10"/>
      <c r="CSN59" s="10"/>
      <c r="CSO59" s="10"/>
      <c r="CSP59" s="10"/>
      <c r="CSQ59" s="10"/>
      <c r="CSR59" s="10"/>
      <c r="CSS59" s="10"/>
      <c r="CST59" s="10"/>
      <c r="CSU59" s="10"/>
      <c r="CSV59" s="10"/>
      <c r="CSW59" s="10"/>
      <c r="CSX59" s="10"/>
      <c r="CSY59" s="10"/>
      <c r="CSZ59" s="10"/>
      <c r="CTA59" s="10"/>
      <c r="CTB59" s="10"/>
      <c r="CTC59" s="10"/>
      <c r="CTD59" s="10"/>
      <c r="CTE59" s="10"/>
      <c r="CTF59" s="10"/>
      <c r="CTG59" s="10"/>
      <c r="CTH59" s="10"/>
      <c r="CTI59" s="10"/>
      <c r="CTJ59" s="10"/>
      <c r="CTK59" s="10"/>
      <c r="CTL59" s="10"/>
      <c r="CTM59" s="10"/>
      <c r="CTN59" s="10"/>
      <c r="CTO59" s="10"/>
      <c r="CTP59" s="10"/>
      <c r="CTQ59" s="10"/>
      <c r="CTR59" s="10"/>
      <c r="CTS59" s="10"/>
      <c r="CTT59" s="10"/>
      <c r="CTU59" s="10"/>
      <c r="CTV59" s="10"/>
      <c r="CTW59" s="10"/>
      <c r="CTX59" s="10"/>
      <c r="CTY59" s="10"/>
      <c r="CTZ59" s="10"/>
      <c r="CUA59" s="10"/>
      <c r="CUB59" s="10"/>
      <c r="CUC59" s="10"/>
      <c r="CUD59" s="10"/>
      <c r="CUE59" s="10"/>
      <c r="CUF59" s="10"/>
      <c r="CUG59" s="10"/>
      <c r="CUH59" s="10"/>
      <c r="CUI59" s="10"/>
      <c r="CUJ59" s="10"/>
      <c r="CUK59" s="10"/>
      <c r="CUL59" s="10"/>
      <c r="CUM59" s="10"/>
      <c r="CUN59" s="10"/>
      <c r="CUO59" s="10"/>
      <c r="CUP59" s="10"/>
      <c r="CUQ59" s="10"/>
      <c r="CUR59" s="10"/>
      <c r="CUS59" s="10"/>
      <c r="CUT59" s="10"/>
      <c r="CUU59" s="10"/>
      <c r="CUV59" s="10"/>
      <c r="CUW59" s="10"/>
      <c r="CUX59" s="10"/>
      <c r="CUY59" s="10"/>
      <c r="CUZ59" s="10"/>
      <c r="CVA59" s="10"/>
      <c r="CVB59" s="10"/>
      <c r="CVC59" s="10"/>
      <c r="CVD59" s="10"/>
      <c r="CVE59" s="10"/>
      <c r="CVF59" s="10"/>
      <c r="CVG59" s="10"/>
      <c r="CVH59" s="10"/>
      <c r="CVI59" s="10"/>
      <c r="CVJ59" s="10"/>
      <c r="CVK59" s="10"/>
      <c r="CVL59" s="10"/>
      <c r="CVM59" s="10"/>
      <c r="CVN59" s="10"/>
      <c r="CVO59" s="10"/>
      <c r="CVP59" s="10"/>
      <c r="CVQ59" s="10"/>
      <c r="CVR59" s="10"/>
      <c r="CVS59" s="10"/>
      <c r="CVT59" s="10"/>
      <c r="CVU59" s="10"/>
      <c r="CVV59" s="10"/>
      <c r="CVW59" s="10"/>
      <c r="CVX59" s="10"/>
      <c r="CVY59" s="10"/>
      <c r="CVZ59" s="10"/>
      <c r="CWA59" s="10"/>
      <c r="CWB59" s="10"/>
      <c r="CWC59" s="10"/>
      <c r="CWD59" s="10"/>
      <c r="CWE59" s="10"/>
      <c r="CWF59" s="10"/>
      <c r="CWG59" s="10"/>
      <c r="CWH59" s="10"/>
      <c r="CWI59" s="10"/>
      <c r="CWJ59" s="10"/>
      <c r="CWK59" s="10"/>
      <c r="CWL59" s="10"/>
      <c r="CWM59" s="10"/>
      <c r="CWN59" s="10"/>
      <c r="CWO59" s="10"/>
      <c r="CWP59" s="10"/>
      <c r="CWQ59" s="10"/>
      <c r="CWR59" s="10"/>
      <c r="CWS59" s="10"/>
      <c r="CWT59" s="10"/>
      <c r="CWU59" s="10"/>
      <c r="CWV59" s="10"/>
      <c r="CWW59" s="10"/>
      <c r="CWX59" s="10"/>
      <c r="CWY59" s="10"/>
      <c r="CWZ59" s="10"/>
      <c r="CXA59" s="10"/>
      <c r="CXB59" s="10"/>
      <c r="CXC59" s="10"/>
      <c r="CXD59" s="10"/>
      <c r="CXE59" s="10"/>
      <c r="CXF59" s="10"/>
      <c r="CXG59" s="10"/>
      <c r="CXH59" s="10"/>
      <c r="CXI59" s="10"/>
      <c r="CXJ59" s="10"/>
      <c r="CXK59" s="10"/>
      <c r="CXL59" s="10"/>
      <c r="CXM59" s="10"/>
      <c r="CXN59" s="10"/>
      <c r="CXO59" s="10"/>
      <c r="CXP59" s="10"/>
      <c r="CXQ59" s="10"/>
      <c r="CXR59" s="10"/>
      <c r="CXS59" s="10"/>
      <c r="CXT59" s="10"/>
      <c r="CXU59" s="10"/>
      <c r="CXV59" s="10"/>
      <c r="CXW59" s="10"/>
      <c r="CXX59" s="10"/>
      <c r="CXY59" s="10"/>
      <c r="CXZ59" s="10"/>
      <c r="CYA59" s="10"/>
      <c r="CYB59" s="10"/>
      <c r="CYC59" s="10"/>
      <c r="CYD59" s="10"/>
      <c r="CYE59" s="10"/>
      <c r="CYF59" s="10"/>
      <c r="CYG59" s="10"/>
      <c r="CYH59" s="10"/>
      <c r="CYI59" s="10"/>
      <c r="CYJ59" s="10"/>
      <c r="CYK59" s="10"/>
      <c r="CYL59" s="10"/>
      <c r="CYM59" s="10"/>
      <c r="CYN59" s="10"/>
      <c r="CYO59" s="10"/>
      <c r="CYP59" s="10"/>
      <c r="CYQ59" s="10"/>
      <c r="CYR59" s="10"/>
      <c r="CYS59" s="10"/>
      <c r="CYT59" s="10"/>
      <c r="CYU59" s="10"/>
      <c r="CYV59" s="10"/>
      <c r="CYW59" s="10"/>
      <c r="CYX59" s="10"/>
      <c r="CYY59" s="10"/>
      <c r="CYZ59" s="10"/>
      <c r="CZA59" s="10"/>
      <c r="CZB59" s="10"/>
      <c r="CZC59" s="10"/>
      <c r="CZD59" s="10"/>
      <c r="CZE59" s="10"/>
      <c r="CZF59" s="10"/>
      <c r="CZG59" s="10"/>
      <c r="CZH59" s="10"/>
      <c r="CZI59" s="10"/>
      <c r="CZJ59" s="10"/>
      <c r="CZK59" s="10"/>
      <c r="CZL59" s="10"/>
      <c r="CZM59" s="10"/>
      <c r="CZN59" s="10"/>
      <c r="CZO59" s="10"/>
      <c r="CZP59" s="10"/>
      <c r="CZQ59" s="10"/>
      <c r="CZR59" s="10"/>
      <c r="CZS59" s="10"/>
      <c r="CZT59" s="10"/>
      <c r="CZU59" s="10"/>
      <c r="CZV59" s="10"/>
      <c r="CZW59" s="10"/>
      <c r="CZX59" s="10"/>
      <c r="CZY59" s="10"/>
      <c r="CZZ59" s="10"/>
      <c r="DAA59" s="10"/>
      <c r="DAB59" s="10"/>
      <c r="DAC59" s="10"/>
      <c r="DAD59" s="10"/>
      <c r="DAE59" s="10"/>
      <c r="DAF59" s="10"/>
      <c r="DAG59" s="10"/>
      <c r="DAH59" s="10"/>
      <c r="DAI59" s="10"/>
      <c r="DAJ59" s="10"/>
      <c r="DAK59" s="10"/>
      <c r="DAL59" s="10"/>
      <c r="DAM59" s="10"/>
      <c r="DAN59" s="10"/>
      <c r="DAO59" s="10"/>
      <c r="DAP59" s="10"/>
      <c r="DAQ59" s="10"/>
      <c r="DAR59" s="10"/>
      <c r="DAS59" s="10"/>
      <c r="DAT59" s="10"/>
      <c r="DAU59" s="10"/>
      <c r="DAV59" s="10"/>
      <c r="DAW59" s="10"/>
      <c r="DAX59" s="10"/>
      <c r="DAY59" s="10"/>
      <c r="DAZ59" s="10"/>
      <c r="DBA59" s="10"/>
      <c r="DBB59" s="10"/>
      <c r="DBC59" s="10"/>
      <c r="DBD59" s="10"/>
      <c r="DBE59" s="10"/>
      <c r="DBF59" s="10"/>
      <c r="DBG59" s="10"/>
      <c r="DBH59" s="10"/>
      <c r="DBI59" s="10"/>
      <c r="DBJ59" s="10"/>
      <c r="DBK59" s="10"/>
      <c r="DBL59" s="10"/>
      <c r="DBM59" s="10"/>
      <c r="DBN59" s="10"/>
      <c r="DBO59" s="10"/>
      <c r="DBP59" s="10"/>
      <c r="DBQ59" s="10"/>
      <c r="DBR59" s="10"/>
      <c r="DBS59" s="10"/>
      <c r="DBT59" s="10"/>
      <c r="DBU59" s="10"/>
      <c r="DBV59" s="10"/>
      <c r="DBW59" s="10"/>
      <c r="DBX59" s="10"/>
      <c r="DBY59" s="10"/>
      <c r="DBZ59" s="10"/>
      <c r="DCA59" s="10"/>
      <c r="DCB59" s="10"/>
      <c r="DCC59" s="10"/>
      <c r="DCD59" s="10"/>
      <c r="DCE59" s="10"/>
      <c r="DCF59" s="10"/>
      <c r="DCG59" s="10"/>
      <c r="DCH59" s="10"/>
      <c r="DCI59" s="10"/>
      <c r="DCJ59" s="10"/>
      <c r="DCK59" s="10"/>
      <c r="DCL59" s="10"/>
      <c r="DCM59" s="10"/>
      <c r="DCN59" s="10"/>
      <c r="DCO59" s="10"/>
      <c r="DCP59" s="10"/>
      <c r="DCQ59" s="10"/>
      <c r="DCR59" s="10"/>
      <c r="DCS59" s="10"/>
      <c r="DCT59" s="10"/>
      <c r="DCU59" s="10"/>
      <c r="DCV59" s="10"/>
      <c r="DCW59" s="10"/>
      <c r="DCX59" s="10"/>
      <c r="DCY59" s="10"/>
      <c r="DCZ59" s="10"/>
      <c r="DDA59" s="10"/>
      <c r="DDB59" s="10"/>
      <c r="DDC59" s="10"/>
      <c r="DDD59" s="10"/>
      <c r="DDE59" s="10"/>
      <c r="DDF59" s="10"/>
      <c r="DDG59" s="10"/>
      <c r="DDH59" s="10"/>
      <c r="DDI59" s="10"/>
      <c r="DDJ59" s="10"/>
      <c r="DDK59" s="10"/>
      <c r="DDL59" s="10"/>
      <c r="DDM59" s="10"/>
      <c r="DDN59" s="10"/>
      <c r="DDO59" s="10"/>
      <c r="DDP59" s="10"/>
      <c r="DDQ59" s="10"/>
      <c r="DDR59" s="10"/>
      <c r="DDS59" s="10"/>
      <c r="DDT59" s="10"/>
      <c r="DDU59" s="10"/>
      <c r="DDV59" s="10"/>
      <c r="DDW59" s="10"/>
      <c r="DDX59" s="10"/>
      <c r="DDY59" s="10"/>
      <c r="DDZ59" s="10"/>
      <c r="DEA59" s="10"/>
      <c r="DEB59" s="10"/>
      <c r="DEC59" s="10"/>
      <c r="DED59" s="10"/>
      <c r="DEE59" s="10"/>
      <c r="DEF59" s="10"/>
      <c r="DEG59" s="10"/>
      <c r="DEH59" s="10"/>
      <c r="DEI59" s="10"/>
      <c r="DEJ59" s="10"/>
      <c r="DEK59" s="10"/>
      <c r="DEL59" s="10"/>
      <c r="DEM59" s="10"/>
      <c r="DEN59" s="10"/>
      <c r="DEO59" s="10"/>
      <c r="DEP59" s="10"/>
      <c r="DEQ59" s="10"/>
      <c r="DER59" s="10"/>
      <c r="DES59" s="10"/>
      <c r="DET59" s="10"/>
      <c r="DEU59" s="10"/>
      <c r="DEV59" s="10"/>
      <c r="DEW59" s="10"/>
      <c r="DEX59" s="10"/>
      <c r="DEY59" s="10"/>
      <c r="DEZ59" s="10"/>
      <c r="DFA59" s="10"/>
      <c r="DFB59" s="10"/>
      <c r="DFC59" s="10"/>
      <c r="DFD59" s="10"/>
      <c r="DFE59" s="10"/>
      <c r="DFF59" s="10"/>
      <c r="DFG59" s="10"/>
      <c r="DFH59" s="10"/>
      <c r="DFI59" s="10"/>
      <c r="DFJ59" s="10"/>
      <c r="DFK59" s="10"/>
      <c r="DFL59" s="10"/>
      <c r="DFM59" s="10"/>
      <c r="DFN59" s="10"/>
      <c r="DFO59" s="10"/>
      <c r="DFP59" s="10"/>
      <c r="DFQ59" s="10"/>
      <c r="DFR59" s="10"/>
      <c r="DFS59" s="10"/>
      <c r="DFT59" s="10"/>
      <c r="DFU59" s="10"/>
      <c r="DFV59" s="10"/>
      <c r="DFW59" s="10"/>
      <c r="DFX59" s="10"/>
      <c r="DFY59" s="10"/>
      <c r="DFZ59" s="10"/>
      <c r="DGA59" s="10"/>
      <c r="DGB59" s="10"/>
      <c r="DGC59" s="10"/>
      <c r="DGD59" s="10"/>
      <c r="DGE59" s="10"/>
      <c r="DGF59" s="10"/>
      <c r="DGG59" s="10"/>
      <c r="DGH59" s="10"/>
      <c r="DGI59" s="10"/>
      <c r="DGJ59" s="10"/>
      <c r="DGK59" s="10"/>
      <c r="DGL59" s="10"/>
      <c r="DGM59" s="10"/>
      <c r="DGN59" s="10"/>
      <c r="DGO59" s="10"/>
      <c r="DGP59" s="10"/>
      <c r="DGQ59" s="10"/>
      <c r="DGR59" s="10"/>
      <c r="DGS59" s="10"/>
      <c r="DGT59" s="10"/>
      <c r="DGU59" s="10"/>
      <c r="DGV59" s="10"/>
      <c r="DGW59" s="10"/>
      <c r="DGX59" s="10"/>
      <c r="DGY59" s="10"/>
      <c r="DGZ59" s="10"/>
      <c r="DHA59" s="10"/>
      <c r="DHB59" s="10"/>
      <c r="DHC59" s="10"/>
      <c r="DHD59" s="10"/>
      <c r="DHE59" s="10"/>
      <c r="DHF59" s="10"/>
      <c r="DHG59" s="10"/>
      <c r="DHH59" s="10"/>
      <c r="DHI59" s="10"/>
      <c r="DHJ59" s="10"/>
      <c r="DHK59" s="10"/>
      <c r="DHL59" s="10"/>
      <c r="DHM59" s="10"/>
      <c r="DHN59" s="10"/>
      <c r="DHO59" s="10"/>
      <c r="DHP59" s="10"/>
      <c r="DHQ59" s="10"/>
      <c r="DHR59" s="10"/>
      <c r="DHS59" s="10"/>
      <c r="DHT59" s="10"/>
      <c r="DHU59" s="10"/>
      <c r="DHV59" s="10"/>
      <c r="DHW59" s="10"/>
      <c r="DHX59" s="10"/>
      <c r="DHY59" s="10"/>
      <c r="DHZ59" s="10"/>
      <c r="DIA59" s="10"/>
      <c r="DIB59" s="10"/>
      <c r="DIC59" s="10"/>
      <c r="DID59" s="10"/>
      <c r="DIE59" s="10"/>
      <c r="DIF59" s="10"/>
      <c r="DIG59" s="10"/>
      <c r="DIH59" s="10"/>
      <c r="DII59" s="10"/>
      <c r="DIJ59" s="10"/>
      <c r="DIK59" s="10"/>
      <c r="DIL59" s="10"/>
      <c r="DIM59" s="10"/>
      <c r="DIN59" s="10"/>
      <c r="DIO59" s="10"/>
      <c r="DIP59" s="10"/>
      <c r="DIQ59" s="10"/>
      <c r="DIR59" s="10"/>
      <c r="DIS59" s="10"/>
      <c r="DIT59" s="10"/>
      <c r="DIU59" s="10"/>
      <c r="DIV59" s="10"/>
      <c r="DIW59" s="10"/>
      <c r="DIX59" s="10"/>
      <c r="DIY59" s="10"/>
      <c r="DIZ59" s="10"/>
      <c r="DJA59" s="10"/>
      <c r="DJB59" s="10"/>
      <c r="DJC59" s="10"/>
      <c r="DJD59" s="10"/>
      <c r="DJE59" s="10"/>
      <c r="DJF59" s="10"/>
      <c r="DJG59" s="10"/>
      <c r="DJH59" s="10"/>
      <c r="DJI59" s="10"/>
      <c r="DJJ59" s="10"/>
      <c r="DJK59" s="10"/>
      <c r="DJL59" s="10"/>
      <c r="DJM59" s="10"/>
      <c r="DJN59" s="10"/>
      <c r="DJO59" s="10"/>
      <c r="DJP59" s="10"/>
      <c r="DJQ59" s="10"/>
      <c r="DJR59" s="10"/>
      <c r="DJS59" s="10"/>
      <c r="DJT59" s="10"/>
      <c r="DJU59" s="10"/>
      <c r="DJV59" s="10"/>
      <c r="DJW59" s="10"/>
      <c r="DJX59" s="10"/>
      <c r="DJY59" s="10"/>
      <c r="DJZ59" s="10"/>
      <c r="DKA59" s="10"/>
      <c r="DKB59" s="10"/>
      <c r="DKC59" s="10"/>
      <c r="DKD59" s="10"/>
      <c r="DKE59" s="10"/>
      <c r="DKF59" s="10"/>
      <c r="DKG59" s="10"/>
      <c r="DKH59" s="10"/>
      <c r="DKI59" s="10"/>
      <c r="DKJ59" s="10"/>
      <c r="DKK59" s="10"/>
      <c r="DKL59" s="10"/>
      <c r="DKM59" s="10"/>
      <c r="DKN59" s="10"/>
      <c r="DKO59" s="10"/>
      <c r="DKP59" s="10"/>
      <c r="DKQ59" s="10"/>
      <c r="DKR59" s="10"/>
      <c r="DKS59" s="10"/>
      <c r="DKT59" s="10"/>
      <c r="DKU59" s="10"/>
      <c r="DKV59" s="10"/>
      <c r="DKW59" s="10"/>
      <c r="DKX59" s="10"/>
      <c r="DKY59" s="10"/>
      <c r="DKZ59" s="10"/>
      <c r="DLA59" s="10"/>
      <c r="DLB59" s="10"/>
      <c r="DLC59" s="10"/>
      <c r="DLD59" s="10"/>
      <c r="DLE59" s="10"/>
      <c r="DLF59" s="10"/>
      <c r="DLG59" s="10"/>
      <c r="DLH59" s="10"/>
      <c r="DLI59" s="10"/>
      <c r="DLJ59" s="10"/>
      <c r="DLK59" s="10"/>
      <c r="DLL59" s="10"/>
      <c r="DLM59" s="10"/>
      <c r="DLN59" s="10"/>
      <c r="DLO59" s="10"/>
      <c r="DLP59" s="10"/>
      <c r="DLQ59" s="10"/>
      <c r="DLR59" s="10"/>
      <c r="DLS59" s="10"/>
      <c r="DLT59" s="10"/>
      <c r="DLU59" s="10"/>
      <c r="DLV59" s="10"/>
      <c r="DLW59" s="10"/>
      <c r="DLX59" s="10"/>
      <c r="DLY59" s="10"/>
      <c r="DLZ59" s="10"/>
      <c r="DMA59" s="10"/>
      <c r="DMB59" s="10"/>
      <c r="DMC59" s="10"/>
      <c r="DMD59" s="10"/>
      <c r="DME59" s="10"/>
      <c r="DMF59" s="10"/>
      <c r="DMG59" s="10"/>
      <c r="DMH59" s="10"/>
      <c r="DMI59" s="10"/>
      <c r="DMJ59" s="10"/>
      <c r="DMK59" s="10"/>
      <c r="DML59" s="10"/>
      <c r="DMM59" s="10"/>
      <c r="DMN59" s="10"/>
      <c r="DMO59" s="10"/>
      <c r="DMP59" s="10"/>
      <c r="DMQ59" s="10"/>
      <c r="DMR59" s="10"/>
      <c r="DMS59" s="10"/>
      <c r="DMT59" s="10"/>
      <c r="DMU59" s="10"/>
      <c r="DMV59" s="10"/>
      <c r="DMW59" s="10"/>
      <c r="DMX59" s="10"/>
      <c r="DMY59" s="10"/>
      <c r="DMZ59" s="10"/>
      <c r="DNA59" s="10"/>
      <c r="DNB59" s="10"/>
      <c r="DNC59" s="10"/>
      <c r="DND59" s="10"/>
      <c r="DNE59" s="10"/>
      <c r="DNF59" s="10"/>
      <c r="DNG59" s="10"/>
      <c r="DNH59" s="10"/>
      <c r="DNI59" s="10"/>
      <c r="DNJ59" s="10"/>
      <c r="DNK59" s="10"/>
      <c r="DNL59" s="10"/>
      <c r="DNM59" s="10"/>
      <c r="DNN59" s="10"/>
      <c r="DNO59" s="10"/>
      <c r="DNP59" s="10"/>
      <c r="DNQ59" s="10"/>
      <c r="DNR59" s="10"/>
      <c r="DNS59" s="10"/>
      <c r="DNT59" s="10"/>
      <c r="DNU59" s="10"/>
      <c r="DNV59" s="10"/>
      <c r="DNW59" s="10"/>
      <c r="DNX59" s="10"/>
      <c r="DNY59" s="10"/>
      <c r="DNZ59" s="10"/>
      <c r="DOA59" s="10"/>
      <c r="DOB59" s="10"/>
      <c r="DOC59" s="10"/>
      <c r="DOD59" s="10"/>
      <c r="DOE59" s="10"/>
      <c r="DOF59" s="10"/>
      <c r="DOG59" s="10"/>
      <c r="DOH59" s="10"/>
      <c r="DOI59" s="10"/>
      <c r="DOJ59" s="10"/>
      <c r="DOK59" s="10"/>
      <c r="DOL59" s="10"/>
      <c r="DOM59" s="10"/>
      <c r="DON59" s="10"/>
      <c r="DOO59" s="10"/>
      <c r="DOP59" s="10"/>
      <c r="DOQ59" s="10"/>
      <c r="DOR59" s="10"/>
      <c r="DOS59" s="10"/>
      <c r="DOT59" s="10"/>
      <c r="DOU59" s="10"/>
      <c r="DOV59" s="10"/>
      <c r="DOW59" s="10"/>
      <c r="DOX59" s="10"/>
      <c r="DOY59" s="10"/>
      <c r="DOZ59" s="10"/>
      <c r="DPA59" s="10"/>
      <c r="DPB59" s="10"/>
      <c r="DPC59" s="10"/>
      <c r="DPD59" s="10"/>
      <c r="DPE59" s="10"/>
      <c r="DPF59" s="10"/>
      <c r="DPG59" s="10"/>
      <c r="DPH59" s="10"/>
      <c r="DPI59" s="10"/>
      <c r="DPJ59" s="10"/>
      <c r="DPK59" s="10"/>
      <c r="DPL59" s="10"/>
      <c r="DPM59" s="10"/>
      <c r="DPN59" s="10"/>
      <c r="DPO59" s="10"/>
      <c r="DPP59" s="10"/>
      <c r="DPQ59" s="10"/>
      <c r="DPR59" s="10"/>
      <c r="DPS59" s="10"/>
      <c r="DPT59" s="10"/>
      <c r="DPU59" s="10"/>
      <c r="DPV59" s="10"/>
      <c r="DPW59" s="10"/>
      <c r="DPX59" s="10"/>
      <c r="DPY59" s="10"/>
      <c r="DPZ59" s="10"/>
      <c r="DQA59" s="10"/>
      <c r="DQB59" s="10"/>
      <c r="DQC59" s="10"/>
      <c r="DQD59" s="10"/>
      <c r="DQE59" s="10"/>
      <c r="DQF59" s="10"/>
      <c r="DQG59" s="10"/>
      <c r="DQH59" s="10"/>
      <c r="DQI59" s="10"/>
      <c r="DQJ59" s="10"/>
      <c r="DQK59" s="10"/>
      <c r="DQL59" s="10"/>
      <c r="DQM59" s="10"/>
      <c r="DQN59" s="10"/>
      <c r="DQO59" s="10"/>
      <c r="DQP59" s="10"/>
      <c r="DQQ59" s="10"/>
      <c r="DQR59" s="10"/>
      <c r="DQS59" s="10"/>
      <c r="DQT59" s="10"/>
      <c r="DQU59" s="10"/>
      <c r="DQV59" s="10"/>
      <c r="DQW59" s="10"/>
      <c r="DQX59" s="10"/>
      <c r="DQY59" s="10"/>
      <c r="DQZ59" s="10"/>
      <c r="DRA59" s="10"/>
      <c r="DRB59" s="10"/>
      <c r="DRC59" s="10"/>
      <c r="DRD59" s="10"/>
      <c r="DRE59" s="10"/>
      <c r="DRF59" s="10"/>
      <c r="DRG59" s="10"/>
      <c r="DRH59" s="10"/>
      <c r="DRI59" s="10"/>
      <c r="DRJ59" s="10"/>
      <c r="DRK59" s="10"/>
      <c r="DRL59" s="10"/>
      <c r="DRM59" s="10"/>
      <c r="DRN59" s="10"/>
      <c r="DRO59" s="10"/>
      <c r="DRP59" s="10"/>
      <c r="DRQ59" s="10"/>
      <c r="DRR59" s="10"/>
      <c r="DRS59" s="10"/>
      <c r="DRT59" s="10"/>
      <c r="DRU59" s="10"/>
      <c r="DRV59" s="10"/>
      <c r="DRW59" s="10"/>
      <c r="DRX59" s="10"/>
      <c r="DRY59" s="10"/>
      <c r="DRZ59" s="10"/>
      <c r="DSA59" s="10"/>
      <c r="DSB59" s="10"/>
      <c r="DSC59" s="10"/>
      <c r="DSD59" s="10"/>
      <c r="DSE59" s="10"/>
      <c r="DSF59" s="10"/>
      <c r="DSG59" s="10"/>
      <c r="DSH59" s="10"/>
      <c r="DSI59" s="10"/>
      <c r="DSJ59" s="10"/>
      <c r="DSK59" s="10"/>
      <c r="DSL59" s="10"/>
      <c r="DSM59" s="10"/>
      <c r="DSN59" s="10"/>
      <c r="DSO59" s="10"/>
      <c r="DSP59" s="10"/>
      <c r="DSQ59" s="10"/>
      <c r="DSR59" s="10"/>
      <c r="DSS59" s="10"/>
      <c r="DST59" s="10"/>
      <c r="DSU59" s="10"/>
      <c r="DSV59" s="10"/>
      <c r="DSW59" s="10"/>
      <c r="DSX59" s="10"/>
      <c r="DSY59" s="10"/>
      <c r="DSZ59" s="10"/>
      <c r="DTA59" s="10"/>
      <c r="DTB59" s="10"/>
      <c r="DTC59" s="10"/>
      <c r="DTD59" s="10"/>
      <c r="DTE59" s="10"/>
      <c r="DTF59" s="10"/>
      <c r="DTG59" s="10"/>
      <c r="DTH59" s="10"/>
      <c r="DTI59" s="10"/>
      <c r="DTJ59" s="10"/>
      <c r="DTK59" s="10"/>
      <c r="DTL59" s="10"/>
      <c r="DTM59" s="10"/>
      <c r="DTN59" s="10"/>
      <c r="DTO59" s="10"/>
      <c r="DTP59" s="10"/>
      <c r="DTQ59" s="10"/>
      <c r="DTR59" s="10"/>
      <c r="DTS59" s="10"/>
      <c r="DTT59" s="10"/>
      <c r="DTU59" s="10"/>
      <c r="DTV59" s="10"/>
      <c r="DTW59" s="10"/>
      <c r="DTX59" s="10"/>
      <c r="DTY59" s="10"/>
      <c r="DTZ59" s="10"/>
      <c r="DUA59" s="10"/>
      <c r="DUB59" s="10"/>
      <c r="DUC59" s="10"/>
      <c r="DUD59" s="10"/>
      <c r="DUE59" s="10"/>
      <c r="DUF59" s="10"/>
      <c r="DUG59" s="10"/>
      <c r="DUH59" s="10"/>
      <c r="DUI59" s="10"/>
      <c r="DUJ59" s="10"/>
      <c r="DUK59" s="10"/>
      <c r="DUL59" s="10"/>
      <c r="DUM59" s="10"/>
      <c r="DUN59" s="10"/>
      <c r="DUO59" s="10"/>
      <c r="DUP59" s="10"/>
      <c r="DUQ59" s="10"/>
      <c r="DUR59" s="10"/>
      <c r="DUS59" s="10"/>
      <c r="DUT59" s="10"/>
      <c r="DUU59" s="10"/>
      <c r="DUV59" s="10"/>
      <c r="DUW59" s="10"/>
      <c r="DUX59" s="10"/>
      <c r="DUY59" s="10"/>
      <c r="DUZ59" s="10"/>
      <c r="DVA59" s="10"/>
      <c r="DVB59" s="10"/>
      <c r="DVC59" s="10"/>
      <c r="DVD59" s="10"/>
      <c r="DVE59" s="10"/>
      <c r="DVF59" s="10"/>
      <c r="DVG59" s="10"/>
      <c r="DVH59" s="10"/>
      <c r="DVI59" s="10"/>
      <c r="DVJ59" s="10"/>
      <c r="DVK59" s="10"/>
      <c r="DVL59" s="10"/>
      <c r="DVM59" s="10"/>
      <c r="DVN59" s="10"/>
      <c r="DVO59" s="10"/>
      <c r="DVP59" s="10"/>
      <c r="DVQ59" s="10"/>
      <c r="DVR59" s="10"/>
      <c r="DVS59" s="10"/>
      <c r="DVT59" s="10"/>
      <c r="DVU59" s="10"/>
      <c r="DVV59" s="10"/>
      <c r="DVW59" s="10"/>
      <c r="DVX59" s="10"/>
      <c r="DVY59" s="10"/>
      <c r="DVZ59" s="10"/>
      <c r="DWA59" s="10"/>
      <c r="DWB59" s="10"/>
      <c r="DWC59" s="10"/>
      <c r="DWD59" s="10"/>
      <c r="DWE59" s="10"/>
      <c r="DWF59" s="10"/>
      <c r="DWG59" s="10"/>
      <c r="DWH59" s="10"/>
      <c r="DWI59" s="10"/>
      <c r="DWJ59" s="10"/>
      <c r="DWK59" s="10"/>
      <c r="DWL59" s="10"/>
      <c r="DWM59" s="10"/>
      <c r="DWN59" s="10"/>
      <c r="DWO59" s="10"/>
      <c r="DWP59" s="10"/>
      <c r="DWQ59" s="10"/>
      <c r="DWR59" s="10"/>
      <c r="DWS59" s="10"/>
      <c r="DWT59" s="10"/>
      <c r="DWU59" s="10"/>
      <c r="DWV59" s="10"/>
      <c r="DWW59" s="10"/>
      <c r="DWX59" s="10"/>
      <c r="DWY59" s="10"/>
      <c r="DWZ59" s="10"/>
      <c r="DXA59" s="10"/>
      <c r="DXB59" s="10"/>
      <c r="DXC59" s="10"/>
      <c r="DXD59" s="10"/>
      <c r="DXE59" s="10"/>
      <c r="DXF59" s="10"/>
      <c r="DXG59" s="10"/>
      <c r="DXH59" s="10"/>
      <c r="DXI59" s="10"/>
      <c r="DXJ59" s="10"/>
      <c r="DXK59" s="10"/>
      <c r="DXL59" s="10"/>
      <c r="DXM59" s="10"/>
      <c r="DXN59" s="10"/>
      <c r="DXO59" s="10"/>
      <c r="DXP59" s="10"/>
      <c r="DXQ59" s="10"/>
      <c r="DXR59" s="10"/>
      <c r="DXS59" s="10"/>
      <c r="DXT59" s="10"/>
      <c r="DXU59" s="10"/>
      <c r="DXV59" s="10"/>
      <c r="DXW59" s="10"/>
      <c r="DXX59" s="10"/>
      <c r="DXY59" s="10"/>
      <c r="DXZ59" s="10"/>
      <c r="DYA59" s="10"/>
      <c r="DYB59" s="10"/>
      <c r="DYC59" s="10"/>
      <c r="DYD59" s="10"/>
      <c r="DYE59" s="10"/>
      <c r="DYF59" s="10"/>
      <c r="DYG59" s="10"/>
      <c r="DYH59" s="10"/>
      <c r="DYI59" s="10"/>
      <c r="DYJ59" s="10"/>
      <c r="DYK59" s="10"/>
      <c r="DYL59" s="10"/>
      <c r="DYM59" s="10"/>
      <c r="DYN59" s="10"/>
      <c r="DYO59" s="10"/>
      <c r="DYP59" s="10"/>
      <c r="DYQ59" s="10"/>
      <c r="DYR59" s="10"/>
      <c r="DYS59" s="10"/>
      <c r="DYT59" s="10"/>
      <c r="DYU59" s="10"/>
      <c r="DYV59" s="10"/>
      <c r="DYW59" s="10"/>
      <c r="DYX59" s="10"/>
      <c r="DYY59" s="10"/>
      <c r="DYZ59" s="10"/>
      <c r="DZA59" s="10"/>
      <c r="DZB59" s="10"/>
      <c r="DZC59" s="10"/>
      <c r="DZD59" s="10"/>
      <c r="DZE59" s="10"/>
      <c r="DZF59" s="10"/>
      <c r="DZG59" s="10"/>
      <c r="DZH59" s="10"/>
      <c r="DZI59" s="10"/>
      <c r="DZJ59" s="10"/>
      <c r="DZK59" s="10"/>
      <c r="DZL59" s="10"/>
      <c r="DZM59" s="10"/>
      <c r="DZN59" s="10"/>
      <c r="DZO59" s="10"/>
      <c r="DZP59" s="10"/>
      <c r="DZQ59" s="10"/>
      <c r="DZR59" s="10"/>
      <c r="DZS59" s="10"/>
      <c r="DZT59" s="10"/>
      <c r="DZU59" s="10"/>
      <c r="DZV59" s="10"/>
      <c r="DZW59" s="10"/>
      <c r="DZX59" s="10"/>
      <c r="DZY59" s="10"/>
      <c r="DZZ59" s="10"/>
      <c r="EAA59" s="10"/>
      <c r="EAB59" s="10"/>
      <c r="EAC59" s="10"/>
      <c r="EAD59" s="10"/>
      <c r="EAE59" s="10"/>
      <c r="EAF59" s="10"/>
      <c r="EAG59" s="10"/>
      <c r="EAH59" s="10"/>
      <c r="EAI59" s="10"/>
      <c r="EAJ59" s="10"/>
      <c r="EAK59" s="10"/>
      <c r="EAL59" s="10"/>
      <c r="EAM59" s="10"/>
      <c r="EAN59" s="10"/>
      <c r="EAO59" s="10"/>
      <c r="EAP59" s="10"/>
      <c r="EAQ59" s="10"/>
      <c r="EAR59" s="10"/>
      <c r="EAS59" s="10"/>
      <c r="EAT59" s="10"/>
      <c r="EAU59" s="10"/>
      <c r="EAV59" s="10"/>
      <c r="EAW59" s="10"/>
      <c r="EAX59" s="10"/>
      <c r="EAY59" s="10"/>
      <c r="EAZ59" s="10"/>
      <c r="EBA59" s="10"/>
      <c r="EBB59" s="10"/>
      <c r="EBC59" s="10"/>
      <c r="EBD59" s="10"/>
      <c r="EBE59" s="10"/>
      <c r="EBF59" s="10"/>
      <c r="EBG59" s="10"/>
      <c r="EBH59" s="10"/>
      <c r="EBI59" s="10"/>
      <c r="EBJ59" s="10"/>
      <c r="EBK59" s="10"/>
      <c r="EBL59" s="10"/>
      <c r="EBM59" s="10"/>
      <c r="EBN59" s="10"/>
      <c r="EBO59" s="10"/>
      <c r="EBP59" s="10"/>
      <c r="EBQ59" s="10"/>
      <c r="EBR59" s="10"/>
      <c r="EBS59" s="10"/>
      <c r="EBT59" s="10"/>
      <c r="EBU59" s="10"/>
      <c r="EBV59" s="10"/>
      <c r="EBW59" s="10"/>
      <c r="EBX59" s="10"/>
      <c r="EBY59" s="10"/>
      <c r="EBZ59" s="10"/>
      <c r="ECA59" s="10"/>
      <c r="ECB59" s="10"/>
      <c r="ECC59" s="10"/>
      <c r="ECD59" s="10"/>
      <c r="ECE59" s="10"/>
      <c r="ECF59" s="10"/>
      <c r="ECG59" s="10"/>
      <c r="ECH59" s="10"/>
      <c r="ECI59" s="10"/>
      <c r="ECJ59" s="10"/>
      <c r="ECK59" s="10"/>
      <c r="ECL59" s="10"/>
      <c r="ECM59" s="10"/>
      <c r="ECN59" s="10"/>
      <c r="ECO59" s="10"/>
      <c r="ECP59" s="10"/>
      <c r="ECQ59" s="10"/>
      <c r="ECR59" s="10"/>
      <c r="ECS59" s="10"/>
      <c r="ECT59" s="10"/>
      <c r="ECU59" s="10"/>
      <c r="ECV59" s="10"/>
      <c r="ECW59" s="10"/>
      <c r="ECX59" s="10"/>
      <c r="ECY59" s="10"/>
      <c r="ECZ59" s="10"/>
      <c r="EDA59" s="10"/>
      <c r="EDB59" s="10"/>
      <c r="EDC59" s="10"/>
      <c r="EDD59" s="10"/>
      <c r="EDE59" s="10"/>
      <c r="EDF59" s="10"/>
      <c r="EDG59" s="10"/>
      <c r="EDH59" s="10"/>
      <c r="EDI59" s="10"/>
      <c r="EDJ59" s="10"/>
      <c r="EDK59" s="10"/>
      <c r="EDL59" s="10"/>
      <c r="EDM59" s="10"/>
      <c r="EDN59" s="10"/>
      <c r="EDO59" s="10"/>
      <c r="EDP59" s="10"/>
      <c r="EDQ59" s="10"/>
      <c r="EDR59" s="10"/>
      <c r="EDS59" s="10"/>
      <c r="EDT59" s="10"/>
      <c r="EDU59" s="10"/>
      <c r="EDV59" s="10"/>
      <c r="EDW59" s="10"/>
      <c r="EDX59" s="10"/>
      <c r="EDY59" s="10"/>
      <c r="EDZ59" s="10"/>
      <c r="EEA59" s="10"/>
      <c r="EEB59" s="10"/>
      <c r="EEC59" s="10"/>
      <c r="EED59" s="10"/>
      <c r="EEE59" s="10"/>
      <c r="EEF59" s="10"/>
      <c r="EEG59" s="10"/>
      <c r="EEH59" s="10"/>
      <c r="EEI59" s="10"/>
      <c r="EEJ59" s="10"/>
      <c r="EEK59" s="10"/>
      <c r="EEL59" s="10"/>
      <c r="EEM59" s="10"/>
      <c r="EEN59" s="10"/>
      <c r="EEO59" s="10"/>
      <c r="EEP59" s="10"/>
      <c r="EEQ59" s="10"/>
      <c r="EER59" s="10"/>
      <c r="EES59" s="10"/>
      <c r="EET59" s="10"/>
      <c r="EEU59" s="10"/>
      <c r="EEV59" s="10"/>
      <c r="EEW59" s="10"/>
      <c r="EEX59" s="10"/>
      <c r="EEY59" s="10"/>
      <c r="EEZ59" s="10"/>
      <c r="EFA59" s="10"/>
      <c r="EFB59" s="10"/>
      <c r="EFC59" s="10"/>
      <c r="EFD59" s="10"/>
      <c r="EFE59" s="10"/>
      <c r="EFF59" s="10"/>
      <c r="EFG59" s="10"/>
      <c r="EFH59" s="10"/>
      <c r="EFI59" s="10"/>
      <c r="EFJ59" s="10"/>
      <c r="EFK59" s="10"/>
      <c r="EFL59" s="10"/>
      <c r="EFM59" s="10"/>
      <c r="EFN59" s="10"/>
      <c r="EFO59" s="10"/>
      <c r="EFP59" s="10"/>
      <c r="EFQ59" s="10"/>
      <c r="EFR59" s="10"/>
      <c r="EFS59" s="10"/>
      <c r="EFT59" s="10"/>
      <c r="EFU59" s="10"/>
      <c r="EFV59" s="10"/>
      <c r="EFW59" s="10"/>
      <c r="EFX59" s="10"/>
      <c r="EFY59" s="10"/>
      <c r="EFZ59" s="10"/>
      <c r="EGA59" s="10"/>
      <c r="EGB59" s="10"/>
      <c r="EGC59" s="10"/>
      <c r="EGD59" s="10"/>
      <c r="EGE59" s="10"/>
      <c r="EGF59" s="10"/>
      <c r="EGG59" s="10"/>
      <c r="EGH59" s="10"/>
      <c r="EGI59" s="10"/>
      <c r="EGJ59" s="10"/>
      <c r="EGK59" s="10"/>
      <c r="EGL59" s="10"/>
      <c r="EGM59" s="10"/>
      <c r="EGN59" s="10"/>
      <c r="EGO59" s="10"/>
      <c r="EGP59" s="10"/>
      <c r="EGQ59" s="10"/>
      <c r="EGR59" s="10"/>
      <c r="EGS59" s="10"/>
      <c r="EGT59" s="10"/>
      <c r="EGU59" s="10"/>
      <c r="EGV59" s="10"/>
      <c r="EGW59" s="10"/>
      <c r="EGX59" s="10"/>
      <c r="EGY59" s="10"/>
      <c r="EGZ59" s="10"/>
      <c r="EHA59" s="10"/>
      <c r="EHB59" s="10"/>
      <c r="EHC59" s="10"/>
      <c r="EHD59" s="10"/>
      <c r="EHE59" s="10"/>
      <c r="EHF59" s="10"/>
      <c r="EHG59" s="10"/>
      <c r="EHH59" s="10"/>
      <c r="EHI59" s="10"/>
      <c r="EHJ59" s="10"/>
      <c r="EHK59" s="10"/>
      <c r="EHL59" s="10"/>
      <c r="EHM59" s="10"/>
      <c r="EHN59" s="10"/>
      <c r="EHO59" s="10"/>
      <c r="EHP59" s="10"/>
      <c r="EHQ59" s="10"/>
      <c r="EHR59" s="10"/>
      <c r="EHS59" s="10"/>
      <c r="EHT59" s="10"/>
      <c r="EHU59" s="10"/>
      <c r="EHV59" s="10"/>
      <c r="EHW59" s="10"/>
      <c r="EHX59" s="10"/>
      <c r="EHY59" s="10"/>
      <c r="EHZ59" s="10"/>
      <c r="EIA59" s="10"/>
      <c r="EIB59" s="10"/>
      <c r="EIC59" s="10"/>
      <c r="EID59" s="10"/>
      <c r="EIE59" s="10"/>
      <c r="EIF59" s="10"/>
      <c r="EIG59" s="10"/>
      <c r="EIH59" s="10"/>
      <c r="EII59" s="10"/>
      <c r="EIJ59" s="10"/>
      <c r="EIK59" s="10"/>
      <c r="EIL59" s="10"/>
      <c r="EIM59" s="10"/>
      <c r="EIN59" s="10"/>
      <c r="EIO59" s="10"/>
      <c r="EIP59" s="10"/>
      <c r="EIQ59" s="10"/>
      <c r="EIR59" s="10"/>
      <c r="EIS59" s="10"/>
      <c r="EIT59" s="10"/>
      <c r="EIU59" s="10"/>
      <c r="EIV59" s="10"/>
      <c r="EIW59" s="10"/>
      <c r="EIX59" s="10"/>
      <c r="EIY59" s="10"/>
      <c r="EIZ59" s="10"/>
      <c r="EJA59" s="10"/>
      <c r="EJB59" s="10"/>
      <c r="EJC59" s="10"/>
      <c r="EJD59" s="10"/>
      <c r="EJE59" s="10"/>
      <c r="EJF59" s="10"/>
      <c r="EJG59" s="10"/>
      <c r="EJH59" s="10"/>
      <c r="EJI59" s="10"/>
      <c r="EJJ59" s="10"/>
      <c r="EJK59" s="10"/>
      <c r="EJL59" s="10"/>
      <c r="EJM59" s="10"/>
      <c r="EJN59" s="10"/>
      <c r="EJO59" s="10"/>
      <c r="EJP59" s="10"/>
      <c r="EJQ59" s="10"/>
      <c r="EJR59" s="10"/>
      <c r="EJS59" s="10"/>
      <c r="EJT59" s="10"/>
      <c r="EJU59" s="10"/>
      <c r="EJV59" s="10"/>
      <c r="EJW59" s="10"/>
      <c r="EJX59" s="10"/>
      <c r="EJY59" s="10"/>
      <c r="EJZ59" s="10"/>
      <c r="EKA59" s="10"/>
      <c r="EKB59" s="10"/>
      <c r="EKC59" s="10"/>
      <c r="EKD59" s="10"/>
      <c r="EKE59" s="10"/>
      <c r="EKF59" s="10"/>
      <c r="EKG59" s="10"/>
      <c r="EKH59" s="10"/>
      <c r="EKI59" s="10"/>
      <c r="EKJ59" s="10"/>
      <c r="EKK59" s="10"/>
      <c r="EKL59" s="10"/>
      <c r="EKM59" s="10"/>
      <c r="EKN59" s="10"/>
      <c r="EKO59" s="10"/>
      <c r="EKP59" s="10"/>
      <c r="EKQ59" s="10"/>
      <c r="EKR59" s="10"/>
      <c r="EKS59" s="10"/>
      <c r="EKT59" s="10"/>
      <c r="EKU59" s="10"/>
      <c r="EKV59" s="10"/>
      <c r="EKW59" s="10"/>
      <c r="EKX59" s="10"/>
      <c r="EKY59" s="10"/>
      <c r="EKZ59" s="10"/>
      <c r="ELA59" s="10"/>
      <c r="ELB59" s="10"/>
      <c r="ELC59" s="10"/>
      <c r="ELD59" s="10"/>
      <c r="ELE59" s="10"/>
      <c r="ELF59" s="10"/>
      <c r="ELG59" s="10"/>
      <c r="ELH59" s="10"/>
      <c r="ELI59" s="10"/>
      <c r="ELJ59" s="10"/>
      <c r="ELK59" s="10"/>
      <c r="ELL59" s="10"/>
      <c r="ELM59" s="10"/>
      <c r="ELN59" s="10"/>
      <c r="ELO59" s="10"/>
      <c r="ELP59" s="10"/>
      <c r="ELQ59" s="10"/>
      <c r="ELR59" s="10"/>
      <c r="ELS59" s="10"/>
      <c r="ELT59" s="10"/>
      <c r="ELU59" s="10"/>
      <c r="ELV59" s="10"/>
      <c r="ELW59" s="10"/>
      <c r="ELX59" s="10"/>
      <c r="ELY59" s="10"/>
      <c r="ELZ59" s="10"/>
      <c r="EMA59" s="10"/>
      <c r="EMB59" s="10"/>
      <c r="EMC59" s="10"/>
      <c r="EMD59" s="10"/>
      <c r="EME59" s="10"/>
      <c r="EMF59" s="10"/>
      <c r="EMG59" s="10"/>
      <c r="EMH59" s="10"/>
      <c r="EMI59" s="10"/>
      <c r="EMJ59" s="10"/>
      <c r="EMK59" s="10"/>
      <c r="EML59" s="10"/>
      <c r="EMM59" s="10"/>
      <c r="EMN59" s="10"/>
      <c r="EMO59" s="10"/>
      <c r="EMP59" s="10"/>
      <c r="EMQ59" s="10"/>
      <c r="EMR59" s="10"/>
      <c r="EMS59" s="10"/>
      <c r="EMT59" s="10"/>
      <c r="EMU59" s="10"/>
      <c r="EMV59" s="10"/>
      <c r="EMW59" s="10"/>
      <c r="EMX59" s="10"/>
      <c r="EMY59" s="10"/>
      <c r="EMZ59" s="10"/>
      <c r="ENA59" s="10"/>
      <c r="ENB59" s="10"/>
      <c r="ENC59" s="10"/>
      <c r="END59" s="10"/>
      <c r="ENE59" s="10"/>
      <c r="ENF59" s="10"/>
      <c r="ENG59" s="10"/>
      <c r="ENH59" s="10"/>
      <c r="ENI59" s="10"/>
      <c r="ENJ59" s="10"/>
      <c r="ENK59" s="10"/>
      <c r="ENL59" s="10"/>
      <c r="ENM59" s="10"/>
      <c r="ENN59" s="10"/>
      <c r="ENO59" s="10"/>
      <c r="ENP59" s="10"/>
      <c r="ENQ59" s="10"/>
      <c r="ENR59" s="10"/>
      <c r="ENS59" s="10"/>
      <c r="ENT59" s="10"/>
      <c r="ENU59" s="10"/>
      <c r="ENV59" s="10"/>
      <c r="ENW59" s="10"/>
      <c r="ENX59" s="10"/>
      <c r="ENY59" s="10"/>
      <c r="ENZ59" s="10"/>
      <c r="EOA59" s="10"/>
      <c r="EOB59" s="10"/>
      <c r="EOC59" s="10"/>
      <c r="EOD59" s="10"/>
      <c r="EOE59" s="10"/>
      <c r="EOF59" s="10"/>
      <c r="EOG59" s="10"/>
      <c r="EOH59" s="10"/>
      <c r="EOI59" s="10"/>
      <c r="EOJ59" s="10"/>
      <c r="EOK59" s="10"/>
      <c r="EOL59" s="10"/>
      <c r="EOM59" s="10"/>
      <c r="EON59" s="10"/>
      <c r="EOO59" s="10"/>
      <c r="EOP59" s="10"/>
      <c r="EOQ59" s="10"/>
      <c r="EOR59" s="10"/>
      <c r="EOS59" s="10"/>
      <c r="EOT59" s="10"/>
      <c r="EOU59" s="10"/>
      <c r="EOV59" s="10"/>
      <c r="EOW59" s="10"/>
      <c r="EOX59" s="10"/>
      <c r="EOY59" s="10"/>
      <c r="EOZ59" s="10"/>
      <c r="EPA59" s="10"/>
      <c r="EPB59" s="10"/>
      <c r="EPC59" s="10"/>
      <c r="EPD59" s="10"/>
      <c r="EPE59" s="10"/>
      <c r="EPF59" s="10"/>
      <c r="EPG59" s="10"/>
      <c r="EPH59" s="10"/>
      <c r="EPI59" s="10"/>
      <c r="EPJ59" s="10"/>
      <c r="EPK59" s="10"/>
      <c r="EPL59" s="10"/>
      <c r="EPM59" s="10"/>
      <c r="EPN59" s="10"/>
      <c r="EPO59" s="10"/>
      <c r="EPP59" s="10"/>
      <c r="EPQ59" s="10"/>
      <c r="EPR59" s="10"/>
      <c r="EPS59" s="10"/>
      <c r="EPT59" s="10"/>
      <c r="EPU59" s="10"/>
      <c r="EPV59" s="10"/>
      <c r="EPW59" s="10"/>
      <c r="EPX59" s="10"/>
      <c r="EPY59" s="10"/>
      <c r="EPZ59" s="10"/>
      <c r="EQA59" s="10"/>
      <c r="EQB59" s="10"/>
      <c r="EQC59" s="10"/>
      <c r="EQD59" s="10"/>
      <c r="EQE59" s="10"/>
      <c r="EQF59" s="10"/>
      <c r="EQG59" s="10"/>
      <c r="EQH59" s="10"/>
      <c r="EQI59" s="10"/>
      <c r="EQJ59" s="10"/>
      <c r="EQK59" s="10"/>
      <c r="EQL59" s="10"/>
      <c r="EQM59" s="10"/>
      <c r="EQN59" s="10"/>
      <c r="EQO59" s="10"/>
      <c r="EQP59" s="10"/>
      <c r="EQQ59" s="10"/>
      <c r="EQR59" s="10"/>
      <c r="EQS59" s="10"/>
      <c r="EQT59" s="10"/>
      <c r="EQU59" s="10"/>
      <c r="EQV59" s="10"/>
      <c r="EQW59" s="10"/>
      <c r="EQX59" s="10"/>
      <c r="EQY59" s="10"/>
      <c r="EQZ59" s="10"/>
      <c r="ERA59" s="10"/>
      <c r="ERB59" s="10"/>
      <c r="ERC59" s="10"/>
      <c r="ERD59" s="10"/>
      <c r="ERE59" s="10"/>
      <c r="ERF59" s="10"/>
      <c r="ERG59" s="10"/>
      <c r="ERH59" s="10"/>
      <c r="ERI59" s="10"/>
      <c r="ERJ59" s="10"/>
      <c r="ERK59" s="10"/>
      <c r="ERL59" s="10"/>
      <c r="ERM59" s="10"/>
      <c r="ERN59" s="10"/>
      <c r="ERO59" s="10"/>
      <c r="ERP59" s="10"/>
      <c r="ERQ59" s="10"/>
      <c r="ERR59" s="10"/>
      <c r="ERS59" s="10"/>
      <c r="ERT59" s="10"/>
      <c r="ERU59" s="10"/>
      <c r="ERV59" s="10"/>
      <c r="ERW59" s="10"/>
      <c r="ERX59" s="10"/>
      <c r="ERY59" s="10"/>
      <c r="ERZ59" s="10"/>
      <c r="ESA59" s="10"/>
      <c r="ESB59" s="10"/>
      <c r="ESC59" s="10"/>
      <c r="ESD59" s="10"/>
      <c r="ESE59" s="10"/>
      <c r="ESF59" s="10"/>
      <c r="ESG59" s="10"/>
      <c r="ESH59" s="10"/>
      <c r="ESI59" s="10"/>
      <c r="ESJ59" s="10"/>
      <c r="ESK59" s="10"/>
      <c r="ESL59" s="10"/>
      <c r="ESM59" s="10"/>
      <c r="ESN59" s="10"/>
      <c r="ESO59" s="10"/>
      <c r="ESP59" s="10"/>
      <c r="ESQ59" s="10"/>
      <c r="ESR59" s="10"/>
      <c r="ESS59" s="10"/>
      <c r="EST59" s="10"/>
      <c r="ESU59" s="10"/>
      <c r="ESV59" s="10"/>
      <c r="ESW59" s="10"/>
      <c r="ESX59" s="10"/>
      <c r="ESY59" s="10"/>
      <c r="ESZ59" s="10"/>
      <c r="ETA59" s="10"/>
      <c r="ETB59" s="10"/>
      <c r="ETC59" s="10"/>
      <c r="ETD59" s="10"/>
      <c r="ETE59" s="10"/>
      <c r="ETF59" s="10"/>
      <c r="ETG59" s="10"/>
      <c r="ETH59" s="10"/>
      <c r="ETI59" s="10"/>
      <c r="ETJ59" s="10"/>
      <c r="ETK59" s="10"/>
      <c r="ETL59" s="10"/>
      <c r="ETM59" s="10"/>
      <c r="ETN59" s="10"/>
      <c r="ETO59" s="10"/>
      <c r="ETP59" s="10"/>
      <c r="ETQ59" s="10"/>
      <c r="ETR59" s="10"/>
      <c r="ETS59" s="10"/>
      <c r="ETT59" s="10"/>
      <c r="ETU59" s="10"/>
      <c r="ETV59" s="10"/>
      <c r="ETW59" s="10"/>
      <c r="ETX59" s="10"/>
      <c r="ETY59" s="10"/>
      <c r="ETZ59" s="10"/>
      <c r="EUA59" s="10"/>
      <c r="EUB59" s="10"/>
      <c r="EUC59" s="10"/>
      <c r="EUD59" s="10"/>
      <c r="EUE59" s="10"/>
      <c r="EUF59" s="10"/>
      <c r="EUG59" s="10"/>
      <c r="EUH59" s="10"/>
      <c r="EUI59" s="10"/>
      <c r="EUJ59" s="10"/>
      <c r="EUK59" s="10"/>
      <c r="EUL59" s="10"/>
      <c r="EUM59" s="10"/>
      <c r="EUN59" s="10"/>
      <c r="EUO59" s="10"/>
      <c r="EUP59" s="10"/>
      <c r="EUQ59" s="10"/>
      <c r="EUR59" s="10"/>
      <c r="EUS59" s="10"/>
      <c r="EUT59" s="10"/>
      <c r="EUU59" s="10"/>
      <c r="EUV59" s="10"/>
      <c r="EUW59" s="10"/>
      <c r="EUX59" s="10"/>
      <c r="EUY59" s="10"/>
      <c r="EUZ59" s="10"/>
      <c r="EVA59" s="10"/>
      <c r="EVB59" s="10"/>
      <c r="EVC59" s="10"/>
      <c r="EVD59" s="10"/>
      <c r="EVE59" s="10"/>
      <c r="EVF59" s="10"/>
      <c r="EVG59" s="10"/>
      <c r="EVH59" s="10"/>
      <c r="EVI59" s="10"/>
      <c r="EVJ59" s="10"/>
      <c r="EVK59" s="10"/>
      <c r="EVL59" s="10"/>
      <c r="EVM59" s="10"/>
      <c r="EVN59" s="10"/>
      <c r="EVO59" s="10"/>
      <c r="EVP59" s="10"/>
      <c r="EVQ59" s="10"/>
      <c r="EVR59" s="10"/>
      <c r="EVS59" s="10"/>
      <c r="EVT59" s="10"/>
      <c r="EVU59" s="10"/>
      <c r="EVV59" s="10"/>
      <c r="EVW59" s="10"/>
      <c r="EVX59" s="10"/>
      <c r="EVY59" s="10"/>
      <c r="EVZ59" s="10"/>
      <c r="EWA59" s="10"/>
      <c r="EWB59" s="10"/>
      <c r="EWC59" s="10"/>
      <c r="EWD59" s="10"/>
      <c r="EWE59" s="10"/>
      <c r="EWF59" s="10"/>
      <c r="EWG59" s="10"/>
      <c r="EWH59" s="10"/>
      <c r="EWI59" s="10"/>
      <c r="EWJ59" s="10"/>
      <c r="EWK59" s="10"/>
      <c r="EWL59" s="10"/>
      <c r="EWM59" s="10"/>
      <c r="EWN59" s="10"/>
      <c r="EWO59" s="10"/>
      <c r="EWP59" s="10"/>
      <c r="EWQ59" s="10"/>
      <c r="EWR59" s="10"/>
      <c r="EWS59" s="10"/>
      <c r="EWT59" s="10"/>
      <c r="EWU59" s="10"/>
      <c r="EWV59" s="10"/>
      <c r="EWW59" s="10"/>
      <c r="EWX59" s="10"/>
      <c r="EWY59" s="10"/>
      <c r="EWZ59" s="10"/>
      <c r="EXA59" s="10"/>
      <c r="EXB59" s="10"/>
      <c r="EXC59" s="10"/>
      <c r="EXD59" s="10"/>
      <c r="EXE59" s="10"/>
      <c r="EXF59" s="10"/>
      <c r="EXG59" s="10"/>
      <c r="EXH59" s="10"/>
      <c r="EXI59" s="10"/>
      <c r="EXJ59" s="10"/>
      <c r="EXK59" s="10"/>
      <c r="EXL59" s="10"/>
      <c r="EXM59" s="10"/>
      <c r="EXN59" s="10"/>
      <c r="EXO59" s="10"/>
      <c r="EXP59" s="10"/>
      <c r="EXQ59" s="10"/>
      <c r="EXR59" s="10"/>
      <c r="EXS59" s="10"/>
      <c r="EXT59" s="10"/>
      <c r="EXU59" s="10"/>
      <c r="EXV59" s="10"/>
      <c r="EXW59" s="10"/>
      <c r="EXX59" s="10"/>
      <c r="EXY59" s="10"/>
      <c r="EXZ59" s="10"/>
      <c r="EYA59" s="10"/>
      <c r="EYB59" s="10"/>
      <c r="EYC59" s="10"/>
      <c r="EYD59" s="10"/>
      <c r="EYE59" s="10"/>
      <c r="EYF59" s="10"/>
      <c r="EYG59" s="10"/>
      <c r="EYH59" s="10"/>
      <c r="EYI59" s="10"/>
      <c r="EYJ59" s="10"/>
      <c r="EYK59" s="10"/>
      <c r="EYL59" s="10"/>
      <c r="EYM59" s="10"/>
      <c r="EYN59" s="10"/>
      <c r="EYO59" s="10"/>
      <c r="EYP59" s="10"/>
      <c r="EYQ59" s="10"/>
      <c r="EYR59" s="10"/>
      <c r="EYS59" s="10"/>
      <c r="EYT59" s="10"/>
      <c r="EYU59" s="10"/>
      <c r="EYV59" s="10"/>
      <c r="EYW59" s="10"/>
      <c r="EYX59" s="10"/>
      <c r="EYY59" s="10"/>
      <c r="EYZ59" s="10"/>
      <c r="EZA59" s="10"/>
      <c r="EZB59" s="10"/>
      <c r="EZC59" s="10"/>
      <c r="EZD59" s="10"/>
      <c r="EZE59" s="10"/>
      <c r="EZF59" s="10"/>
      <c r="EZG59" s="10"/>
      <c r="EZH59" s="10"/>
      <c r="EZI59" s="10"/>
      <c r="EZJ59" s="10"/>
      <c r="EZK59" s="10"/>
      <c r="EZL59" s="10"/>
      <c r="EZM59" s="10"/>
      <c r="EZN59" s="10"/>
      <c r="EZO59" s="10"/>
      <c r="EZP59" s="10"/>
      <c r="EZQ59" s="10"/>
      <c r="EZR59" s="10"/>
      <c r="EZS59" s="10"/>
      <c r="EZT59" s="10"/>
      <c r="EZU59" s="10"/>
      <c r="EZV59" s="10"/>
      <c r="EZW59" s="10"/>
      <c r="EZX59" s="10"/>
      <c r="EZY59" s="10"/>
      <c r="EZZ59" s="10"/>
      <c r="FAA59" s="10"/>
      <c r="FAB59" s="10"/>
      <c r="FAC59" s="10"/>
      <c r="FAD59" s="10"/>
      <c r="FAE59" s="10"/>
      <c r="FAF59" s="10"/>
      <c r="FAG59" s="10"/>
      <c r="FAH59" s="10"/>
      <c r="FAI59" s="10"/>
      <c r="FAJ59" s="10"/>
      <c r="FAK59" s="10"/>
      <c r="FAL59" s="10"/>
      <c r="FAM59" s="10"/>
      <c r="FAN59" s="10"/>
      <c r="FAO59" s="10"/>
      <c r="FAP59" s="10"/>
      <c r="FAQ59" s="10"/>
      <c r="FAR59" s="10"/>
      <c r="FAS59" s="10"/>
      <c r="FAT59" s="10"/>
      <c r="FAU59" s="10"/>
      <c r="FAV59" s="10"/>
      <c r="FAW59" s="10"/>
      <c r="FAX59" s="10"/>
      <c r="FAY59" s="10"/>
      <c r="FAZ59" s="10"/>
      <c r="FBA59" s="10"/>
      <c r="FBB59" s="10"/>
      <c r="FBC59" s="10"/>
      <c r="FBD59" s="10"/>
      <c r="FBE59" s="10"/>
      <c r="FBF59" s="10"/>
      <c r="FBG59" s="10"/>
      <c r="FBH59" s="10"/>
      <c r="FBI59" s="10"/>
      <c r="FBJ59" s="10"/>
      <c r="FBK59" s="10"/>
      <c r="FBL59" s="10"/>
      <c r="FBM59" s="10"/>
      <c r="FBN59" s="10"/>
      <c r="FBO59" s="10"/>
      <c r="FBP59" s="10"/>
      <c r="FBQ59" s="10"/>
      <c r="FBR59" s="10"/>
      <c r="FBS59" s="10"/>
      <c r="FBT59" s="10"/>
      <c r="FBU59" s="10"/>
      <c r="FBV59" s="10"/>
      <c r="FBW59" s="10"/>
      <c r="FBX59" s="10"/>
      <c r="FBY59" s="10"/>
      <c r="FBZ59" s="10"/>
      <c r="FCA59" s="10"/>
      <c r="FCB59" s="10"/>
      <c r="FCC59" s="10"/>
      <c r="FCD59" s="10"/>
      <c r="FCE59" s="10"/>
      <c r="FCF59" s="10"/>
      <c r="FCG59" s="10"/>
      <c r="FCH59" s="10"/>
      <c r="FCI59" s="10"/>
      <c r="FCJ59" s="10"/>
      <c r="FCK59" s="10"/>
      <c r="FCL59" s="10"/>
      <c r="FCM59" s="10"/>
      <c r="FCN59" s="10"/>
      <c r="FCO59" s="10"/>
      <c r="FCP59" s="10"/>
      <c r="FCQ59" s="10"/>
      <c r="FCR59" s="10"/>
      <c r="FCS59" s="10"/>
      <c r="FCT59" s="10"/>
      <c r="FCU59" s="10"/>
      <c r="FCV59" s="10"/>
      <c r="FCW59" s="10"/>
      <c r="FCX59" s="10"/>
      <c r="FCY59" s="10"/>
      <c r="FCZ59" s="10"/>
      <c r="FDA59" s="10"/>
      <c r="FDB59" s="10"/>
      <c r="FDC59" s="10"/>
      <c r="FDD59" s="10"/>
      <c r="FDE59" s="10"/>
      <c r="FDF59" s="10"/>
      <c r="FDG59" s="10"/>
      <c r="FDH59" s="10"/>
      <c r="FDI59" s="10"/>
      <c r="FDJ59" s="10"/>
      <c r="FDK59" s="10"/>
      <c r="FDL59" s="10"/>
      <c r="FDM59" s="10"/>
      <c r="FDN59" s="10"/>
      <c r="FDO59" s="10"/>
      <c r="FDP59" s="10"/>
      <c r="FDQ59" s="10"/>
      <c r="FDR59" s="10"/>
      <c r="FDS59" s="10"/>
      <c r="FDT59" s="10"/>
      <c r="FDU59" s="10"/>
      <c r="FDV59" s="10"/>
      <c r="FDW59" s="10"/>
      <c r="FDX59" s="10"/>
      <c r="FDY59" s="10"/>
      <c r="FDZ59" s="10"/>
      <c r="FEA59" s="10"/>
      <c r="FEB59" s="10"/>
      <c r="FEC59" s="10"/>
      <c r="FED59" s="10"/>
      <c r="FEE59" s="10"/>
      <c r="FEF59" s="10"/>
      <c r="FEG59" s="10"/>
      <c r="FEH59" s="10"/>
      <c r="FEI59" s="10"/>
      <c r="FEJ59" s="10"/>
      <c r="FEK59" s="10"/>
      <c r="FEL59" s="10"/>
      <c r="FEM59" s="10"/>
      <c r="FEN59" s="10"/>
      <c r="FEO59" s="10"/>
      <c r="FEP59" s="10"/>
      <c r="FEQ59" s="10"/>
      <c r="FER59" s="10"/>
      <c r="FES59" s="10"/>
      <c r="FET59" s="10"/>
      <c r="FEU59" s="10"/>
      <c r="FEV59" s="10"/>
      <c r="FEW59" s="10"/>
      <c r="FEX59" s="10"/>
      <c r="FEY59" s="10"/>
      <c r="FEZ59" s="10"/>
      <c r="FFA59" s="10"/>
      <c r="FFB59" s="10"/>
      <c r="FFC59" s="10"/>
      <c r="FFD59" s="10"/>
      <c r="FFE59" s="10"/>
      <c r="FFF59" s="10"/>
      <c r="FFG59" s="10"/>
      <c r="FFH59" s="10"/>
      <c r="FFI59" s="10"/>
      <c r="FFJ59" s="10"/>
      <c r="FFK59" s="10"/>
      <c r="FFL59" s="10"/>
      <c r="FFM59" s="10"/>
      <c r="FFN59" s="10"/>
      <c r="FFO59" s="10"/>
      <c r="FFP59" s="10"/>
      <c r="FFQ59" s="10"/>
      <c r="FFR59" s="10"/>
      <c r="FFS59" s="10"/>
      <c r="FFT59" s="10"/>
      <c r="FFU59" s="10"/>
      <c r="FFV59" s="10"/>
      <c r="FFW59" s="10"/>
      <c r="FFX59" s="10"/>
      <c r="FFY59" s="10"/>
      <c r="FFZ59" s="10"/>
      <c r="FGA59" s="10"/>
      <c r="FGB59" s="10"/>
      <c r="FGC59" s="10"/>
      <c r="FGD59" s="10"/>
      <c r="FGE59" s="10"/>
      <c r="FGF59" s="10"/>
      <c r="FGG59" s="10"/>
      <c r="FGH59" s="10"/>
      <c r="FGI59" s="10"/>
      <c r="FGJ59" s="10"/>
      <c r="FGK59" s="10"/>
      <c r="FGL59" s="10"/>
      <c r="FGM59" s="10"/>
      <c r="FGN59" s="10"/>
      <c r="FGO59" s="10"/>
      <c r="FGP59" s="10"/>
      <c r="FGQ59" s="10"/>
      <c r="FGR59" s="10"/>
      <c r="FGS59" s="10"/>
      <c r="FGT59" s="10"/>
      <c r="FGU59" s="10"/>
      <c r="FGV59" s="10"/>
      <c r="FGW59" s="10"/>
      <c r="FGX59" s="10"/>
      <c r="FGY59" s="10"/>
      <c r="FGZ59" s="10"/>
      <c r="FHA59" s="10"/>
      <c r="FHB59" s="10"/>
      <c r="FHC59" s="10"/>
      <c r="FHD59" s="10"/>
      <c r="FHE59" s="10"/>
      <c r="FHF59" s="10"/>
      <c r="FHG59" s="10"/>
      <c r="FHH59" s="10"/>
      <c r="FHI59" s="10"/>
      <c r="FHJ59" s="10"/>
      <c r="FHK59" s="10"/>
      <c r="FHL59" s="10"/>
      <c r="FHM59" s="10"/>
      <c r="FHN59" s="10"/>
      <c r="FHO59" s="10"/>
      <c r="FHP59" s="10"/>
      <c r="FHQ59" s="10"/>
      <c r="FHR59" s="10"/>
      <c r="FHS59" s="10"/>
      <c r="FHT59" s="10"/>
      <c r="FHU59" s="10"/>
      <c r="FHV59" s="10"/>
      <c r="FHW59" s="10"/>
      <c r="FHX59" s="10"/>
      <c r="FHY59" s="10"/>
      <c r="FHZ59" s="10"/>
      <c r="FIA59" s="10"/>
      <c r="FIB59" s="10"/>
      <c r="FIC59" s="10"/>
      <c r="FID59" s="10"/>
      <c r="FIE59" s="10"/>
      <c r="FIF59" s="10"/>
      <c r="FIG59" s="10"/>
      <c r="FIH59" s="10"/>
      <c r="FII59" s="10"/>
      <c r="FIJ59" s="10"/>
      <c r="FIK59" s="10"/>
      <c r="FIL59" s="10"/>
      <c r="FIM59" s="10"/>
      <c r="FIN59" s="10"/>
      <c r="FIO59" s="10"/>
      <c r="FIP59" s="10"/>
      <c r="FIQ59" s="10"/>
      <c r="FIR59" s="10"/>
      <c r="FIS59" s="10"/>
      <c r="FIT59" s="10"/>
      <c r="FIU59" s="10"/>
      <c r="FIV59" s="10"/>
      <c r="FIW59" s="10"/>
      <c r="FIX59" s="10"/>
      <c r="FIY59" s="10"/>
      <c r="FIZ59" s="10"/>
      <c r="FJA59" s="10"/>
      <c r="FJB59" s="10"/>
      <c r="FJC59" s="10"/>
      <c r="FJD59" s="10"/>
      <c r="FJE59" s="10"/>
      <c r="FJF59" s="10"/>
      <c r="FJG59" s="10"/>
      <c r="FJH59" s="10"/>
      <c r="FJI59" s="10"/>
      <c r="FJJ59" s="10"/>
      <c r="FJK59" s="10"/>
      <c r="FJL59" s="10"/>
      <c r="FJM59" s="10"/>
      <c r="FJN59" s="10"/>
      <c r="FJO59" s="10"/>
      <c r="FJP59" s="10"/>
      <c r="FJQ59" s="10"/>
      <c r="FJR59" s="10"/>
      <c r="FJS59" s="10"/>
      <c r="FJT59" s="10"/>
      <c r="FJU59" s="10"/>
      <c r="FJV59" s="10"/>
      <c r="FJW59" s="10"/>
      <c r="FJX59" s="10"/>
      <c r="FJY59" s="10"/>
      <c r="FJZ59" s="10"/>
      <c r="FKA59" s="10"/>
      <c r="FKB59" s="10"/>
      <c r="FKC59" s="10"/>
      <c r="FKD59" s="10"/>
      <c r="FKE59" s="10"/>
      <c r="FKF59" s="10"/>
      <c r="FKG59" s="10"/>
      <c r="FKH59" s="10"/>
      <c r="FKI59" s="10"/>
      <c r="FKJ59" s="10"/>
      <c r="FKK59" s="10"/>
      <c r="FKL59" s="10"/>
      <c r="FKM59" s="10"/>
      <c r="FKN59" s="10"/>
      <c r="FKO59" s="10"/>
      <c r="FKP59" s="10"/>
      <c r="FKQ59" s="10"/>
      <c r="FKR59" s="10"/>
      <c r="FKS59" s="10"/>
      <c r="FKT59" s="10"/>
      <c r="FKU59" s="10"/>
      <c r="FKV59" s="10"/>
      <c r="FKW59" s="10"/>
      <c r="FKX59" s="10"/>
      <c r="FKY59" s="10"/>
      <c r="FKZ59" s="10"/>
      <c r="FLA59" s="10"/>
      <c r="FLB59" s="10"/>
      <c r="FLC59" s="10"/>
      <c r="FLD59" s="10"/>
      <c r="FLE59" s="10"/>
      <c r="FLF59" s="10"/>
      <c r="FLG59" s="10"/>
      <c r="FLH59" s="10"/>
      <c r="FLI59" s="10"/>
      <c r="FLJ59" s="10"/>
      <c r="FLK59" s="10"/>
      <c r="FLL59" s="10"/>
      <c r="FLM59" s="10"/>
      <c r="FLN59" s="10"/>
      <c r="FLO59" s="10"/>
      <c r="FLP59" s="10"/>
      <c r="FLQ59" s="10"/>
      <c r="FLR59" s="10"/>
      <c r="FLS59" s="10"/>
      <c r="FLT59" s="10"/>
      <c r="FLU59" s="10"/>
      <c r="FLV59" s="10"/>
      <c r="FLW59" s="10"/>
      <c r="FLX59" s="10"/>
      <c r="FLY59" s="10"/>
      <c r="FLZ59" s="10"/>
      <c r="FMA59" s="10"/>
      <c r="FMB59" s="10"/>
      <c r="FMC59" s="10"/>
      <c r="FMD59" s="10"/>
      <c r="FME59" s="10"/>
      <c r="FMF59" s="10"/>
      <c r="FMG59" s="10"/>
      <c r="FMH59" s="10"/>
      <c r="FMI59" s="10"/>
      <c r="FMJ59" s="10"/>
      <c r="FMK59" s="10"/>
      <c r="FML59" s="10"/>
      <c r="FMM59" s="10"/>
      <c r="FMN59" s="10"/>
      <c r="FMO59" s="10"/>
      <c r="FMP59" s="10"/>
      <c r="FMQ59" s="10"/>
      <c r="FMR59" s="10"/>
      <c r="FMS59" s="10"/>
      <c r="FMT59" s="10"/>
      <c r="FMU59" s="10"/>
      <c r="FMV59" s="10"/>
      <c r="FMW59" s="10"/>
      <c r="FMX59" s="10"/>
      <c r="FMY59" s="10"/>
      <c r="FMZ59" s="10"/>
      <c r="FNA59" s="10"/>
      <c r="FNB59" s="10"/>
      <c r="FNC59" s="10"/>
      <c r="FND59" s="10"/>
      <c r="FNE59" s="10"/>
      <c r="FNF59" s="10"/>
      <c r="FNG59" s="10"/>
      <c r="FNH59" s="10"/>
      <c r="FNI59" s="10"/>
      <c r="FNJ59" s="10"/>
      <c r="FNK59" s="10"/>
      <c r="FNL59" s="10"/>
      <c r="FNM59" s="10"/>
      <c r="FNN59" s="10"/>
      <c r="FNO59" s="10"/>
      <c r="FNP59" s="10"/>
      <c r="FNQ59" s="10"/>
      <c r="FNR59" s="10"/>
      <c r="FNS59" s="10"/>
      <c r="FNT59" s="10"/>
      <c r="FNU59" s="10"/>
      <c r="FNV59" s="10"/>
      <c r="FNW59" s="10"/>
      <c r="FNX59" s="10"/>
      <c r="FNY59" s="10"/>
      <c r="FNZ59" s="10"/>
      <c r="FOA59" s="10"/>
      <c r="FOB59" s="10"/>
      <c r="FOC59" s="10"/>
      <c r="FOD59" s="10"/>
      <c r="FOE59" s="10"/>
      <c r="FOF59" s="10"/>
      <c r="FOG59" s="10"/>
      <c r="FOH59" s="10"/>
      <c r="FOI59" s="10"/>
      <c r="FOJ59" s="10"/>
      <c r="FOK59" s="10"/>
      <c r="FOL59" s="10"/>
      <c r="FOM59" s="10"/>
      <c r="FON59" s="10"/>
      <c r="FOO59" s="10"/>
      <c r="FOP59" s="10"/>
      <c r="FOQ59" s="10"/>
      <c r="FOR59" s="10"/>
      <c r="FOS59" s="10"/>
      <c r="FOT59" s="10"/>
      <c r="FOU59" s="10"/>
      <c r="FOV59" s="10"/>
      <c r="FOW59" s="10"/>
      <c r="FOX59" s="10"/>
      <c r="FOY59" s="10"/>
      <c r="FOZ59" s="10"/>
      <c r="FPA59" s="10"/>
      <c r="FPB59" s="10"/>
      <c r="FPC59" s="10"/>
      <c r="FPD59" s="10"/>
      <c r="FPE59" s="10"/>
      <c r="FPF59" s="10"/>
      <c r="FPG59" s="10"/>
      <c r="FPH59" s="10"/>
      <c r="FPI59" s="10"/>
      <c r="FPJ59" s="10"/>
      <c r="FPK59" s="10"/>
      <c r="FPL59" s="10"/>
      <c r="FPM59" s="10"/>
      <c r="FPN59" s="10"/>
      <c r="FPO59" s="10"/>
      <c r="FPP59" s="10"/>
      <c r="FPQ59" s="10"/>
      <c r="FPR59" s="10"/>
      <c r="FPS59" s="10"/>
      <c r="FPT59" s="10"/>
      <c r="FPU59" s="10"/>
      <c r="FPV59" s="10"/>
      <c r="FPW59" s="10"/>
      <c r="FPX59" s="10"/>
      <c r="FPY59" s="10"/>
      <c r="FPZ59" s="10"/>
      <c r="FQA59" s="10"/>
      <c r="FQB59" s="10"/>
      <c r="FQC59" s="10"/>
      <c r="FQD59" s="10"/>
      <c r="FQE59" s="10"/>
      <c r="FQF59" s="10"/>
      <c r="FQG59" s="10"/>
      <c r="FQH59" s="10"/>
      <c r="FQI59" s="10"/>
      <c r="FQJ59" s="10"/>
      <c r="FQK59" s="10"/>
      <c r="FQL59" s="10"/>
      <c r="FQM59" s="10"/>
      <c r="FQN59" s="10"/>
      <c r="FQO59" s="10"/>
      <c r="FQP59" s="10"/>
      <c r="FQQ59" s="10"/>
      <c r="FQR59" s="10"/>
      <c r="FQS59" s="10"/>
      <c r="FQT59" s="10"/>
      <c r="FQU59" s="10"/>
      <c r="FQV59" s="10"/>
      <c r="FQW59" s="10"/>
      <c r="FQX59" s="10"/>
      <c r="FQY59" s="10"/>
      <c r="FQZ59" s="10"/>
      <c r="FRA59" s="10"/>
      <c r="FRB59" s="10"/>
      <c r="FRC59" s="10"/>
      <c r="FRD59" s="10"/>
      <c r="FRE59" s="10"/>
      <c r="FRF59" s="10"/>
      <c r="FRG59" s="10"/>
      <c r="FRH59" s="10"/>
      <c r="FRI59" s="10"/>
      <c r="FRJ59" s="10"/>
      <c r="FRK59" s="10"/>
      <c r="FRL59" s="10"/>
      <c r="FRM59" s="10"/>
      <c r="FRN59" s="10"/>
      <c r="FRO59" s="10"/>
      <c r="FRP59" s="10"/>
      <c r="FRQ59" s="10"/>
      <c r="FRR59" s="10"/>
      <c r="FRS59" s="10"/>
      <c r="FRT59" s="10"/>
      <c r="FRU59" s="10"/>
      <c r="FRV59" s="10"/>
      <c r="FRW59" s="10"/>
      <c r="FRX59" s="10"/>
      <c r="FRY59" s="10"/>
      <c r="FRZ59" s="10"/>
      <c r="FSA59" s="10"/>
      <c r="FSB59" s="10"/>
      <c r="FSC59" s="10"/>
      <c r="FSD59" s="10"/>
      <c r="FSE59" s="10"/>
      <c r="FSF59" s="10"/>
      <c r="FSG59" s="10"/>
      <c r="FSH59" s="10"/>
      <c r="FSI59" s="10"/>
      <c r="FSJ59" s="10"/>
      <c r="FSK59" s="10"/>
      <c r="FSL59" s="10"/>
      <c r="FSM59" s="10"/>
      <c r="FSN59" s="10"/>
      <c r="FSO59" s="10"/>
      <c r="FSP59" s="10"/>
      <c r="FSQ59" s="10"/>
      <c r="FSR59" s="10"/>
      <c r="FSS59" s="10"/>
      <c r="FST59" s="10"/>
      <c r="FSU59" s="10"/>
      <c r="FSV59" s="10"/>
      <c r="FSW59" s="10"/>
      <c r="FSX59" s="10"/>
      <c r="FSY59" s="10"/>
      <c r="FSZ59" s="10"/>
      <c r="FTA59" s="10"/>
      <c r="FTB59" s="10"/>
      <c r="FTC59" s="10"/>
      <c r="FTD59" s="10"/>
      <c r="FTE59" s="10"/>
      <c r="FTF59" s="10"/>
      <c r="FTG59" s="10"/>
      <c r="FTH59" s="10"/>
      <c r="FTI59" s="10"/>
      <c r="FTJ59" s="10"/>
      <c r="FTK59" s="10"/>
      <c r="FTL59" s="10"/>
      <c r="FTM59" s="10"/>
      <c r="FTN59" s="10"/>
      <c r="FTO59" s="10"/>
      <c r="FTP59" s="10"/>
      <c r="FTQ59" s="10"/>
      <c r="FTR59" s="10"/>
      <c r="FTS59" s="10"/>
      <c r="FTT59" s="10"/>
      <c r="FTU59" s="10"/>
      <c r="FTV59" s="10"/>
      <c r="FTW59" s="10"/>
      <c r="FTX59" s="10"/>
      <c r="FTY59" s="10"/>
      <c r="FTZ59" s="10"/>
      <c r="FUA59" s="10"/>
      <c r="FUB59" s="10"/>
      <c r="FUC59" s="10"/>
      <c r="FUD59" s="10"/>
      <c r="FUE59" s="10"/>
      <c r="FUF59" s="10"/>
      <c r="FUG59" s="10"/>
      <c r="FUH59" s="10"/>
      <c r="FUI59" s="10"/>
      <c r="FUJ59" s="10"/>
      <c r="FUK59" s="10"/>
      <c r="FUL59" s="10"/>
      <c r="FUM59" s="10"/>
      <c r="FUN59" s="10"/>
      <c r="FUO59" s="10"/>
      <c r="FUP59" s="10"/>
      <c r="FUQ59" s="10"/>
      <c r="FUR59" s="10"/>
      <c r="FUS59" s="10"/>
      <c r="FUT59" s="10"/>
      <c r="FUU59" s="10"/>
      <c r="FUV59" s="10"/>
      <c r="FUW59" s="10"/>
      <c r="FUX59" s="10"/>
      <c r="FUY59" s="10"/>
      <c r="FUZ59" s="10"/>
      <c r="FVA59" s="10"/>
      <c r="FVB59" s="10"/>
      <c r="FVC59" s="10"/>
      <c r="FVD59" s="10"/>
      <c r="FVE59" s="10"/>
      <c r="FVF59" s="10"/>
      <c r="FVG59" s="10"/>
      <c r="FVH59" s="10"/>
      <c r="FVI59" s="10"/>
      <c r="FVJ59" s="10"/>
      <c r="FVK59" s="10"/>
      <c r="FVL59" s="10"/>
      <c r="FVM59" s="10"/>
      <c r="FVN59" s="10"/>
      <c r="FVO59" s="10"/>
      <c r="FVP59" s="10"/>
      <c r="FVQ59" s="10"/>
      <c r="FVR59" s="10"/>
      <c r="FVS59" s="10"/>
      <c r="FVT59" s="10"/>
      <c r="FVU59" s="10"/>
      <c r="FVV59" s="10"/>
      <c r="FVW59" s="10"/>
      <c r="FVX59" s="10"/>
      <c r="FVY59" s="10"/>
      <c r="FVZ59" s="10"/>
      <c r="FWA59" s="10"/>
      <c r="FWB59" s="10"/>
      <c r="FWC59" s="10"/>
      <c r="FWD59" s="10"/>
      <c r="FWE59" s="10"/>
      <c r="FWF59" s="10"/>
      <c r="FWG59" s="10"/>
      <c r="FWH59" s="10"/>
      <c r="FWI59" s="10"/>
      <c r="FWJ59" s="10"/>
      <c r="FWK59" s="10"/>
      <c r="FWL59" s="10"/>
      <c r="FWM59" s="10"/>
      <c r="FWN59" s="10"/>
      <c r="FWO59" s="10"/>
      <c r="FWP59" s="10"/>
      <c r="FWQ59" s="10"/>
      <c r="FWR59" s="10"/>
      <c r="FWS59" s="10"/>
      <c r="FWT59" s="10"/>
      <c r="FWU59" s="10"/>
      <c r="FWV59" s="10"/>
      <c r="FWW59" s="10"/>
      <c r="FWX59" s="10"/>
      <c r="FWY59" s="10"/>
      <c r="FWZ59" s="10"/>
      <c r="FXA59" s="10"/>
      <c r="FXB59" s="10"/>
      <c r="FXC59" s="10"/>
      <c r="FXD59" s="10"/>
      <c r="FXE59" s="10"/>
      <c r="FXF59" s="10"/>
      <c r="FXG59" s="10"/>
      <c r="FXH59" s="10"/>
      <c r="FXI59" s="10"/>
      <c r="FXJ59" s="10"/>
      <c r="FXK59" s="10"/>
      <c r="FXL59" s="10"/>
      <c r="FXM59" s="10"/>
      <c r="FXN59" s="10"/>
      <c r="FXO59" s="10"/>
      <c r="FXP59" s="10"/>
      <c r="FXQ59" s="10"/>
      <c r="FXR59" s="10"/>
      <c r="FXS59" s="10"/>
      <c r="FXT59" s="10"/>
      <c r="FXU59" s="10"/>
      <c r="FXV59" s="10"/>
      <c r="FXW59" s="10"/>
      <c r="FXX59" s="10"/>
      <c r="FXY59" s="10"/>
      <c r="FXZ59" s="10"/>
      <c r="FYA59" s="10"/>
      <c r="FYB59" s="10"/>
      <c r="FYC59" s="10"/>
      <c r="FYD59" s="10"/>
      <c r="FYE59" s="10"/>
      <c r="FYF59" s="10"/>
      <c r="FYG59" s="10"/>
      <c r="FYH59" s="10"/>
      <c r="FYI59" s="10"/>
      <c r="FYJ59" s="10"/>
      <c r="FYK59" s="10"/>
      <c r="FYL59" s="10"/>
      <c r="FYM59" s="10"/>
      <c r="FYN59" s="10"/>
      <c r="FYO59" s="10"/>
      <c r="FYP59" s="10"/>
      <c r="FYQ59" s="10"/>
      <c r="FYR59" s="10"/>
      <c r="FYS59" s="10"/>
      <c r="FYT59" s="10"/>
      <c r="FYU59" s="10"/>
      <c r="FYV59" s="10"/>
      <c r="FYW59" s="10"/>
      <c r="FYX59" s="10"/>
      <c r="FYY59" s="10"/>
      <c r="FYZ59" s="10"/>
      <c r="FZA59" s="10"/>
      <c r="FZB59" s="10"/>
      <c r="FZC59" s="10"/>
      <c r="FZD59" s="10"/>
      <c r="FZE59" s="10"/>
      <c r="FZF59" s="10"/>
      <c r="FZG59" s="10"/>
      <c r="FZH59" s="10"/>
      <c r="FZI59" s="10"/>
      <c r="FZJ59" s="10"/>
      <c r="FZK59" s="10"/>
      <c r="FZL59" s="10"/>
      <c r="FZM59" s="10"/>
      <c r="FZN59" s="10"/>
      <c r="FZO59" s="10"/>
      <c r="FZP59" s="10"/>
      <c r="FZQ59" s="10"/>
      <c r="FZR59" s="10"/>
      <c r="FZS59" s="10"/>
      <c r="FZT59" s="10"/>
      <c r="FZU59" s="10"/>
      <c r="FZV59" s="10"/>
      <c r="FZW59" s="10"/>
      <c r="FZX59" s="10"/>
      <c r="FZY59" s="10"/>
      <c r="FZZ59" s="10"/>
      <c r="GAA59" s="10"/>
      <c r="GAB59" s="10"/>
      <c r="GAC59" s="10"/>
      <c r="GAD59" s="10"/>
      <c r="GAE59" s="10"/>
      <c r="GAF59" s="10"/>
      <c r="GAG59" s="10"/>
      <c r="GAH59" s="10"/>
      <c r="GAI59" s="10"/>
      <c r="GAJ59" s="10"/>
      <c r="GAK59" s="10"/>
      <c r="GAL59" s="10"/>
      <c r="GAM59" s="10"/>
      <c r="GAN59" s="10"/>
      <c r="GAO59" s="10"/>
      <c r="GAP59" s="10"/>
      <c r="GAQ59" s="10"/>
      <c r="GAR59" s="10"/>
      <c r="GAS59" s="10"/>
      <c r="GAT59" s="10"/>
      <c r="GAU59" s="10"/>
      <c r="GAV59" s="10"/>
      <c r="GAW59" s="10"/>
      <c r="GAX59" s="10"/>
      <c r="GAY59" s="10"/>
      <c r="GAZ59" s="10"/>
      <c r="GBA59" s="10"/>
      <c r="GBB59" s="10"/>
      <c r="GBC59" s="10"/>
      <c r="GBD59" s="10"/>
      <c r="GBE59" s="10"/>
      <c r="GBF59" s="10"/>
      <c r="GBG59" s="10"/>
      <c r="GBH59" s="10"/>
      <c r="GBI59" s="10"/>
      <c r="GBJ59" s="10"/>
      <c r="GBK59" s="10"/>
      <c r="GBL59" s="10"/>
      <c r="GBM59" s="10"/>
      <c r="GBN59" s="10"/>
      <c r="GBO59" s="10"/>
      <c r="GBP59" s="10"/>
      <c r="GBQ59" s="10"/>
      <c r="GBR59" s="10"/>
      <c r="GBS59" s="10"/>
      <c r="GBT59" s="10"/>
      <c r="GBU59" s="10"/>
      <c r="GBV59" s="10"/>
      <c r="GBW59" s="10"/>
      <c r="GBX59" s="10"/>
      <c r="GBY59" s="10"/>
      <c r="GBZ59" s="10"/>
      <c r="GCA59" s="10"/>
      <c r="GCB59" s="10"/>
      <c r="GCC59" s="10"/>
      <c r="GCD59" s="10"/>
      <c r="GCE59" s="10"/>
      <c r="GCF59" s="10"/>
      <c r="GCG59" s="10"/>
      <c r="GCH59" s="10"/>
      <c r="GCI59" s="10"/>
      <c r="GCJ59" s="10"/>
      <c r="GCK59" s="10"/>
      <c r="GCL59" s="10"/>
      <c r="GCM59" s="10"/>
      <c r="GCN59" s="10"/>
      <c r="GCO59" s="10"/>
      <c r="GCP59" s="10"/>
      <c r="GCQ59" s="10"/>
      <c r="GCR59" s="10"/>
      <c r="GCS59" s="10"/>
      <c r="GCT59" s="10"/>
      <c r="GCU59" s="10"/>
      <c r="GCV59" s="10"/>
      <c r="GCW59" s="10"/>
      <c r="GCX59" s="10"/>
      <c r="GCY59" s="10"/>
      <c r="GCZ59" s="10"/>
      <c r="GDA59" s="10"/>
      <c r="GDB59" s="10"/>
      <c r="GDC59" s="10"/>
      <c r="GDD59" s="10"/>
      <c r="GDE59" s="10"/>
      <c r="GDF59" s="10"/>
      <c r="GDG59" s="10"/>
      <c r="GDH59" s="10"/>
      <c r="GDI59" s="10"/>
      <c r="GDJ59" s="10"/>
      <c r="GDK59" s="10"/>
      <c r="GDL59" s="10"/>
      <c r="GDM59" s="10"/>
      <c r="GDN59" s="10"/>
      <c r="GDO59" s="10"/>
      <c r="GDP59" s="10"/>
      <c r="GDQ59" s="10"/>
      <c r="GDR59" s="10"/>
      <c r="GDS59" s="10"/>
      <c r="GDT59" s="10"/>
      <c r="GDU59" s="10"/>
      <c r="GDV59" s="10"/>
      <c r="GDW59" s="10"/>
      <c r="GDX59" s="10"/>
      <c r="GDY59" s="10"/>
      <c r="GDZ59" s="10"/>
      <c r="GEA59" s="10"/>
      <c r="GEB59" s="10"/>
      <c r="GEC59" s="10"/>
      <c r="GED59" s="10"/>
      <c r="GEE59" s="10"/>
      <c r="GEF59" s="10"/>
      <c r="GEG59" s="10"/>
      <c r="GEH59" s="10"/>
      <c r="GEI59" s="10"/>
      <c r="GEJ59" s="10"/>
      <c r="GEK59" s="10"/>
      <c r="GEL59" s="10"/>
      <c r="GEM59" s="10"/>
      <c r="GEN59" s="10"/>
      <c r="GEO59" s="10"/>
      <c r="GEP59" s="10"/>
      <c r="GEQ59" s="10"/>
      <c r="GER59" s="10"/>
      <c r="GES59" s="10"/>
      <c r="GET59" s="10"/>
      <c r="GEU59" s="10"/>
      <c r="GEV59" s="10"/>
      <c r="GEW59" s="10"/>
      <c r="GEX59" s="10"/>
      <c r="GEY59" s="10"/>
      <c r="GEZ59" s="10"/>
      <c r="GFA59" s="10"/>
      <c r="GFB59" s="10"/>
      <c r="GFC59" s="10"/>
      <c r="GFD59" s="10"/>
      <c r="GFE59" s="10"/>
      <c r="GFF59" s="10"/>
      <c r="GFG59" s="10"/>
      <c r="GFH59" s="10"/>
      <c r="GFI59" s="10"/>
      <c r="GFJ59" s="10"/>
      <c r="GFK59" s="10"/>
      <c r="GFL59" s="10"/>
      <c r="GFM59" s="10"/>
      <c r="GFN59" s="10"/>
      <c r="GFO59" s="10"/>
      <c r="GFP59" s="10"/>
      <c r="GFQ59" s="10"/>
      <c r="GFR59" s="10"/>
      <c r="GFS59" s="10"/>
      <c r="GFT59" s="10"/>
      <c r="GFU59" s="10"/>
      <c r="GFV59" s="10"/>
      <c r="GFW59" s="10"/>
      <c r="GFX59" s="10"/>
      <c r="GFY59" s="10"/>
      <c r="GFZ59" s="10"/>
      <c r="GGA59" s="10"/>
      <c r="GGB59" s="10"/>
      <c r="GGC59" s="10"/>
      <c r="GGD59" s="10"/>
      <c r="GGE59" s="10"/>
      <c r="GGF59" s="10"/>
      <c r="GGG59" s="10"/>
      <c r="GGH59" s="10"/>
      <c r="GGI59" s="10"/>
      <c r="GGJ59" s="10"/>
      <c r="GGK59" s="10"/>
      <c r="GGL59" s="10"/>
      <c r="GGM59" s="10"/>
      <c r="GGN59" s="10"/>
      <c r="GGO59" s="10"/>
      <c r="GGP59" s="10"/>
      <c r="GGQ59" s="10"/>
      <c r="GGR59" s="10"/>
      <c r="GGS59" s="10"/>
      <c r="GGT59" s="10"/>
      <c r="GGU59" s="10"/>
      <c r="GGV59" s="10"/>
      <c r="GGW59" s="10"/>
      <c r="GGX59" s="10"/>
      <c r="GGY59" s="10"/>
      <c r="GGZ59" s="10"/>
      <c r="GHA59" s="10"/>
      <c r="GHB59" s="10"/>
      <c r="GHC59" s="10"/>
      <c r="GHD59" s="10"/>
      <c r="GHE59" s="10"/>
      <c r="GHF59" s="10"/>
      <c r="GHG59" s="10"/>
      <c r="GHH59" s="10"/>
      <c r="GHI59" s="10"/>
      <c r="GHJ59" s="10"/>
      <c r="GHK59" s="10"/>
      <c r="GHL59" s="10"/>
      <c r="GHM59" s="10"/>
      <c r="GHN59" s="10"/>
      <c r="GHO59" s="10"/>
      <c r="GHP59" s="10"/>
      <c r="GHQ59" s="10"/>
      <c r="GHR59" s="10"/>
      <c r="GHS59" s="10"/>
      <c r="GHT59" s="10"/>
      <c r="GHU59" s="10"/>
      <c r="GHV59" s="10"/>
      <c r="GHW59" s="10"/>
      <c r="GHX59" s="10"/>
      <c r="GHY59" s="10"/>
      <c r="GHZ59" s="10"/>
      <c r="GIA59" s="10"/>
      <c r="GIB59" s="10"/>
      <c r="GIC59" s="10"/>
      <c r="GID59" s="10"/>
      <c r="GIE59" s="10"/>
      <c r="GIF59" s="10"/>
      <c r="GIG59" s="10"/>
      <c r="GIH59" s="10"/>
      <c r="GII59" s="10"/>
      <c r="GIJ59" s="10"/>
      <c r="GIK59" s="10"/>
      <c r="GIL59" s="10"/>
      <c r="GIM59" s="10"/>
      <c r="GIN59" s="10"/>
      <c r="GIO59" s="10"/>
      <c r="GIP59" s="10"/>
      <c r="GIQ59" s="10"/>
      <c r="GIR59" s="10"/>
      <c r="GIS59" s="10"/>
      <c r="GIT59" s="10"/>
      <c r="GIU59" s="10"/>
      <c r="GIV59" s="10"/>
      <c r="GIW59" s="10"/>
      <c r="GIX59" s="10"/>
      <c r="GIY59" s="10"/>
      <c r="GIZ59" s="10"/>
      <c r="GJA59" s="10"/>
      <c r="GJB59" s="10"/>
      <c r="GJC59" s="10"/>
      <c r="GJD59" s="10"/>
      <c r="GJE59" s="10"/>
      <c r="GJF59" s="10"/>
      <c r="GJG59" s="10"/>
      <c r="GJH59" s="10"/>
      <c r="GJI59" s="10"/>
      <c r="GJJ59" s="10"/>
      <c r="GJK59" s="10"/>
      <c r="GJL59" s="10"/>
      <c r="GJM59" s="10"/>
      <c r="GJN59" s="10"/>
      <c r="GJO59" s="10"/>
      <c r="GJP59" s="10"/>
      <c r="GJQ59" s="10"/>
      <c r="GJR59" s="10"/>
      <c r="GJS59" s="10"/>
      <c r="GJT59" s="10"/>
      <c r="GJU59" s="10"/>
      <c r="GJV59" s="10"/>
      <c r="GJW59" s="10"/>
      <c r="GJX59" s="10"/>
      <c r="GJY59" s="10"/>
      <c r="GJZ59" s="10"/>
      <c r="GKA59" s="10"/>
      <c r="GKB59" s="10"/>
      <c r="GKC59" s="10"/>
      <c r="GKD59" s="10"/>
      <c r="GKE59" s="10"/>
      <c r="GKF59" s="10"/>
      <c r="GKG59" s="10"/>
      <c r="GKH59" s="10"/>
      <c r="GKI59" s="10"/>
      <c r="GKJ59" s="10"/>
      <c r="GKK59" s="10"/>
      <c r="GKL59" s="10"/>
      <c r="GKM59" s="10"/>
      <c r="GKN59" s="10"/>
      <c r="GKO59" s="10"/>
      <c r="GKP59" s="10"/>
      <c r="GKQ59" s="10"/>
      <c r="GKR59" s="10"/>
      <c r="GKS59" s="10"/>
      <c r="GKT59" s="10"/>
      <c r="GKU59" s="10"/>
      <c r="GKV59" s="10"/>
      <c r="GKW59" s="10"/>
      <c r="GKX59" s="10"/>
      <c r="GKY59" s="10"/>
      <c r="GKZ59" s="10"/>
      <c r="GLA59" s="10"/>
      <c r="GLB59" s="10"/>
      <c r="GLC59" s="10"/>
      <c r="GLD59" s="10"/>
      <c r="GLE59" s="10"/>
      <c r="GLF59" s="10"/>
      <c r="GLG59" s="10"/>
      <c r="GLH59" s="10"/>
      <c r="GLI59" s="10"/>
      <c r="GLJ59" s="10"/>
      <c r="GLK59" s="10"/>
      <c r="GLL59" s="10"/>
      <c r="GLM59" s="10"/>
      <c r="GLN59" s="10"/>
      <c r="GLO59" s="10"/>
      <c r="GLP59" s="10"/>
      <c r="GLQ59" s="10"/>
      <c r="GLR59" s="10"/>
      <c r="GLS59" s="10"/>
      <c r="GLT59" s="10"/>
      <c r="GLU59" s="10"/>
      <c r="GLV59" s="10"/>
      <c r="GLW59" s="10"/>
      <c r="GLX59" s="10"/>
      <c r="GLY59" s="10"/>
      <c r="GLZ59" s="10"/>
      <c r="GMA59" s="10"/>
      <c r="GMB59" s="10"/>
      <c r="GMC59" s="10"/>
      <c r="GMD59" s="10"/>
      <c r="GME59" s="10"/>
      <c r="GMF59" s="10"/>
      <c r="GMG59" s="10"/>
      <c r="GMH59" s="10"/>
      <c r="GMI59" s="10"/>
      <c r="GMJ59" s="10"/>
      <c r="GMK59" s="10"/>
      <c r="GML59" s="10"/>
      <c r="GMM59" s="10"/>
      <c r="GMN59" s="10"/>
      <c r="GMO59" s="10"/>
      <c r="GMP59" s="10"/>
      <c r="GMQ59" s="10"/>
      <c r="GMR59" s="10"/>
      <c r="GMS59" s="10"/>
      <c r="GMT59" s="10"/>
      <c r="GMU59" s="10"/>
      <c r="GMV59" s="10"/>
      <c r="GMW59" s="10"/>
      <c r="GMX59" s="10"/>
      <c r="GMY59" s="10"/>
      <c r="GMZ59" s="10"/>
      <c r="GNA59" s="10"/>
      <c r="GNB59" s="10"/>
      <c r="GNC59" s="10"/>
      <c r="GND59" s="10"/>
      <c r="GNE59" s="10"/>
      <c r="GNF59" s="10"/>
      <c r="GNG59" s="10"/>
      <c r="GNH59" s="10"/>
      <c r="GNI59" s="10"/>
      <c r="GNJ59" s="10"/>
      <c r="GNK59" s="10"/>
      <c r="GNL59" s="10"/>
      <c r="GNM59" s="10"/>
      <c r="GNN59" s="10"/>
      <c r="GNO59" s="10"/>
      <c r="GNP59" s="10"/>
      <c r="GNQ59" s="10"/>
      <c r="GNR59" s="10"/>
      <c r="GNS59" s="10"/>
      <c r="GNT59" s="10"/>
      <c r="GNU59" s="10"/>
      <c r="GNV59" s="10"/>
      <c r="GNW59" s="10"/>
      <c r="GNX59" s="10"/>
      <c r="GNY59" s="10"/>
      <c r="GNZ59" s="10"/>
      <c r="GOA59" s="10"/>
      <c r="GOB59" s="10"/>
      <c r="GOC59" s="10"/>
      <c r="GOD59" s="10"/>
      <c r="GOE59" s="10"/>
      <c r="GOF59" s="10"/>
      <c r="GOG59" s="10"/>
      <c r="GOH59" s="10"/>
      <c r="GOI59" s="10"/>
      <c r="GOJ59" s="10"/>
      <c r="GOK59" s="10"/>
      <c r="GOL59" s="10"/>
      <c r="GOM59" s="10"/>
      <c r="GON59" s="10"/>
      <c r="GOO59" s="10"/>
      <c r="GOP59" s="10"/>
      <c r="GOQ59" s="10"/>
      <c r="GOR59" s="10"/>
      <c r="GOS59" s="10"/>
      <c r="GOT59" s="10"/>
      <c r="GOU59" s="10"/>
      <c r="GOV59" s="10"/>
      <c r="GOW59" s="10"/>
      <c r="GOX59" s="10"/>
      <c r="GOY59" s="10"/>
      <c r="GOZ59" s="10"/>
      <c r="GPA59" s="10"/>
      <c r="GPB59" s="10"/>
      <c r="GPC59" s="10"/>
      <c r="GPD59" s="10"/>
      <c r="GPE59" s="10"/>
      <c r="GPF59" s="10"/>
      <c r="GPG59" s="10"/>
      <c r="GPH59" s="10"/>
      <c r="GPI59" s="10"/>
      <c r="GPJ59" s="10"/>
      <c r="GPK59" s="10"/>
      <c r="GPL59" s="10"/>
      <c r="GPM59" s="10"/>
      <c r="GPN59" s="10"/>
      <c r="GPO59" s="10"/>
      <c r="GPP59" s="10"/>
      <c r="GPQ59" s="10"/>
      <c r="GPR59" s="10"/>
      <c r="GPS59" s="10"/>
      <c r="GPT59" s="10"/>
      <c r="GPU59" s="10"/>
      <c r="GPV59" s="10"/>
      <c r="GPW59" s="10"/>
      <c r="GPX59" s="10"/>
      <c r="GPY59" s="10"/>
      <c r="GPZ59" s="10"/>
      <c r="GQA59" s="10"/>
      <c r="GQB59" s="10"/>
      <c r="GQC59" s="10"/>
      <c r="GQD59" s="10"/>
      <c r="GQE59" s="10"/>
      <c r="GQF59" s="10"/>
      <c r="GQG59" s="10"/>
      <c r="GQH59" s="10"/>
      <c r="GQI59" s="10"/>
      <c r="GQJ59" s="10"/>
      <c r="GQK59" s="10"/>
      <c r="GQL59" s="10"/>
      <c r="GQM59" s="10"/>
      <c r="GQN59" s="10"/>
      <c r="GQO59" s="10"/>
      <c r="GQP59" s="10"/>
      <c r="GQQ59" s="10"/>
      <c r="GQR59" s="10"/>
      <c r="GQS59" s="10"/>
      <c r="GQT59" s="10"/>
      <c r="GQU59" s="10"/>
      <c r="GQV59" s="10"/>
      <c r="GQW59" s="10"/>
      <c r="GQX59" s="10"/>
      <c r="GQY59" s="10"/>
      <c r="GQZ59" s="10"/>
      <c r="GRA59" s="10"/>
      <c r="GRB59" s="10"/>
      <c r="GRC59" s="10"/>
      <c r="GRD59" s="10"/>
      <c r="GRE59" s="10"/>
      <c r="GRF59" s="10"/>
      <c r="GRG59" s="10"/>
      <c r="GRH59" s="10"/>
      <c r="GRI59" s="10"/>
      <c r="GRJ59" s="10"/>
      <c r="GRK59" s="10"/>
      <c r="GRL59" s="10"/>
      <c r="GRM59" s="10"/>
      <c r="GRN59" s="10"/>
      <c r="GRO59" s="10"/>
      <c r="GRP59" s="10"/>
      <c r="GRQ59" s="10"/>
      <c r="GRR59" s="10"/>
      <c r="GRS59" s="10"/>
      <c r="GRT59" s="10"/>
      <c r="GRU59" s="10"/>
      <c r="GRV59" s="10"/>
      <c r="GRW59" s="10"/>
      <c r="GRX59" s="10"/>
      <c r="GRY59" s="10"/>
      <c r="GRZ59" s="10"/>
      <c r="GSA59" s="10"/>
      <c r="GSB59" s="10"/>
      <c r="GSC59" s="10"/>
      <c r="GSD59" s="10"/>
      <c r="GSE59" s="10"/>
      <c r="GSF59" s="10"/>
      <c r="GSG59" s="10"/>
      <c r="GSH59" s="10"/>
      <c r="GSI59" s="10"/>
      <c r="GSJ59" s="10"/>
      <c r="GSK59" s="10"/>
      <c r="GSL59" s="10"/>
      <c r="GSM59" s="10"/>
      <c r="GSN59" s="10"/>
      <c r="GSO59" s="10"/>
      <c r="GSP59" s="10"/>
      <c r="GSQ59" s="10"/>
      <c r="GSR59" s="10"/>
      <c r="GSS59" s="10"/>
      <c r="GST59" s="10"/>
      <c r="GSU59" s="10"/>
      <c r="GSV59" s="10"/>
      <c r="GSW59" s="10"/>
      <c r="GSX59" s="10"/>
      <c r="GSY59" s="10"/>
      <c r="GSZ59" s="10"/>
      <c r="GTA59" s="10"/>
      <c r="GTB59" s="10"/>
      <c r="GTC59" s="10"/>
      <c r="GTD59" s="10"/>
      <c r="GTE59" s="10"/>
      <c r="GTF59" s="10"/>
      <c r="GTG59" s="10"/>
      <c r="GTH59" s="10"/>
      <c r="GTI59" s="10"/>
      <c r="GTJ59" s="10"/>
      <c r="GTK59" s="10"/>
      <c r="GTL59" s="10"/>
      <c r="GTM59" s="10"/>
      <c r="GTN59" s="10"/>
      <c r="GTO59" s="10"/>
      <c r="GTP59" s="10"/>
      <c r="GTQ59" s="10"/>
      <c r="GTR59" s="10"/>
      <c r="GTS59" s="10"/>
      <c r="GTT59" s="10"/>
      <c r="GTU59" s="10"/>
      <c r="GTV59" s="10"/>
      <c r="GTW59" s="10"/>
      <c r="GTX59" s="10"/>
      <c r="GTY59" s="10"/>
      <c r="GTZ59" s="10"/>
      <c r="GUA59" s="10"/>
      <c r="GUB59" s="10"/>
      <c r="GUC59" s="10"/>
      <c r="GUD59" s="10"/>
      <c r="GUE59" s="10"/>
      <c r="GUF59" s="10"/>
      <c r="GUG59" s="10"/>
      <c r="GUH59" s="10"/>
      <c r="GUI59" s="10"/>
      <c r="GUJ59" s="10"/>
      <c r="GUK59" s="10"/>
      <c r="GUL59" s="10"/>
      <c r="GUM59" s="10"/>
      <c r="GUN59" s="10"/>
      <c r="GUO59" s="10"/>
      <c r="GUP59" s="10"/>
      <c r="GUQ59" s="10"/>
      <c r="GUR59" s="10"/>
      <c r="GUS59" s="10"/>
      <c r="GUT59" s="10"/>
      <c r="GUU59" s="10"/>
      <c r="GUV59" s="10"/>
      <c r="GUW59" s="10"/>
      <c r="GUX59" s="10"/>
      <c r="GUY59" s="10"/>
      <c r="GUZ59" s="10"/>
      <c r="GVA59" s="10"/>
      <c r="GVB59" s="10"/>
      <c r="GVC59" s="10"/>
      <c r="GVD59" s="10"/>
      <c r="GVE59" s="10"/>
      <c r="GVF59" s="10"/>
      <c r="GVG59" s="10"/>
      <c r="GVH59" s="10"/>
      <c r="GVI59" s="10"/>
      <c r="GVJ59" s="10"/>
      <c r="GVK59" s="10"/>
      <c r="GVL59" s="10"/>
      <c r="GVM59" s="10"/>
      <c r="GVN59" s="10"/>
      <c r="GVO59" s="10"/>
      <c r="GVP59" s="10"/>
      <c r="GVQ59" s="10"/>
      <c r="GVR59" s="10"/>
      <c r="GVS59" s="10"/>
      <c r="GVT59" s="10"/>
      <c r="GVU59" s="10"/>
      <c r="GVV59" s="10"/>
      <c r="GVW59" s="10"/>
      <c r="GVX59" s="10"/>
      <c r="GVY59" s="10"/>
      <c r="GVZ59" s="10"/>
      <c r="GWA59" s="10"/>
      <c r="GWB59" s="10"/>
      <c r="GWC59" s="10"/>
      <c r="GWD59" s="10"/>
      <c r="GWE59" s="10"/>
      <c r="GWF59" s="10"/>
      <c r="GWG59" s="10"/>
      <c r="GWH59" s="10"/>
      <c r="GWI59" s="10"/>
      <c r="GWJ59" s="10"/>
      <c r="GWK59" s="10"/>
      <c r="GWL59" s="10"/>
      <c r="GWM59" s="10"/>
      <c r="GWN59" s="10"/>
      <c r="GWO59" s="10"/>
      <c r="GWP59" s="10"/>
      <c r="GWQ59" s="10"/>
      <c r="GWR59" s="10"/>
      <c r="GWS59" s="10"/>
      <c r="GWT59" s="10"/>
      <c r="GWU59" s="10"/>
      <c r="GWV59" s="10"/>
      <c r="GWW59" s="10"/>
      <c r="GWX59" s="10"/>
      <c r="GWY59" s="10"/>
      <c r="GWZ59" s="10"/>
      <c r="GXA59" s="10"/>
      <c r="GXB59" s="10"/>
      <c r="GXC59" s="10"/>
      <c r="GXD59" s="10"/>
      <c r="GXE59" s="10"/>
      <c r="GXF59" s="10"/>
      <c r="GXG59" s="10"/>
      <c r="GXH59" s="10"/>
      <c r="GXI59" s="10"/>
      <c r="GXJ59" s="10"/>
      <c r="GXK59" s="10"/>
      <c r="GXL59" s="10"/>
      <c r="GXM59" s="10"/>
      <c r="GXN59" s="10"/>
      <c r="GXO59" s="10"/>
      <c r="GXP59" s="10"/>
      <c r="GXQ59" s="10"/>
      <c r="GXR59" s="10"/>
      <c r="GXS59" s="10"/>
      <c r="GXT59" s="10"/>
      <c r="GXU59" s="10"/>
      <c r="GXV59" s="10"/>
      <c r="GXW59" s="10"/>
      <c r="GXX59" s="10"/>
      <c r="GXY59" s="10"/>
      <c r="GXZ59" s="10"/>
      <c r="GYA59" s="10"/>
      <c r="GYB59" s="10"/>
      <c r="GYC59" s="10"/>
      <c r="GYD59" s="10"/>
      <c r="GYE59" s="10"/>
      <c r="GYF59" s="10"/>
      <c r="GYG59" s="10"/>
      <c r="GYH59" s="10"/>
      <c r="GYI59" s="10"/>
      <c r="GYJ59" s="10"/>
      <c r="GYK59" s="10"/>
      <c r="GYL59" s="10"/>
      <c r="GYM59" s="10"/>
      <c r="GYN59" s="10"/>
      <c r="GYO59" s="10"/>
      <c r="GYP59" s="10"/>
      <c r="GYQ59" s="10"/>
      <c r="GYR59" s="10"/>
      <c r="GYS59" s="10"/>
      <c r="GYT59" s="10"/>
      <c r="GYU59" s="10"/>
      <c r="GYV59" s="10"/>
      <c r="GYW59" s="10"/>
      <c r="GYX59" s="10"/>
      <c r="GYY59" s="10"/>
      <c r="GYZ59" s="10"/>
      <c r="GZA59" s="10"/>
      <c r="GZB59" s="10"/>
      <c r="GZC59" s="10"/>
      <c r="GZD59" s="10"/>
      <c r="GZE59" s="10"/>
      <c r="GZF59" s="10"/>
      <c r="GZG59" s="10"/>
      <c r="GZH59" s="10"/>
      <c r="GZI59" s="10"/>
      <c r="GZJ59" s="10"/>
      <c r="GZK59" s="10"/>
      <c r="GZL59" s="10"/>
      <c r="GZM59" s="10"/>
      <c r="GZN59" s="10"/>
      <c r="GZO59" s="10"/>
      <c r="GZP59" s="10"/>
      <c r="GZQ59" s="10"/>
      <c r="GZR59" s="10"/>
      <c r="GZS59" s="10"/>
      <c r="GZT59" s="10"/>
      <c r="GZU59" s="10"/>
      <c r="GZV59" s="10"/>
      <c r="GZW59" s="10"/>
      <c r="GZX59" s="10"/>
      <c r="GZY59" s="10"/>
      <c r="GZZ59" s="10"/>
      <c r="HAA59" s="10"/>
      <c r="HAB59" s="10"/>
      <c r="HAC59" s="10"/>
      <c r="HAD59" s="10"/>
      <c r="HAE59" s="10"/>
      <c r="HAF59" s="10"/>
      <c r="HAG59" s="10"/>
      <c r="HAH59" s="10"/>
      <c r="HAI59" s="10"/>
      <c r="HAJ59" s="10"/>
      <c r="HAK59" s="10"/>
      <c r="HAL59" s="10"/>
      <c r="HAM59" s="10"/>
      <c r="HAN59" s="10"/>
      <c r="HAO59" s="10"/>
      <c r="HAP59" s="10"/>
      <c r="HAQ59" s="10"/>
      <c r="HAR59" s="10"/>
      <c r="HAS59" s="10"/>
      <c r="HAT59" s="10"/>
      <c r="HAU59" s="10"/>
      <c r="HAV59" s="10"/>
      <c r="HAW59" s="10"/>
      <c r="HAX59" s="10"/>
      <c r="HAY59" s="10"/>
      <c r="HAZ59" s="10"/>
      <c r="HBA59" s="10"/>
      <c r="HBB59" s="10"/>
      <c r="HBC59" s="10"/>
      <c r="HBD59" s="10"/>
      <c r="HBE59" s="10"/>
      <c r="HBF59" s="10"/>
      <c r="HBG59" s="10"/>
      <c r="HBH59" s="10"/>
      <c r="HBI59" s="10"/>
      <c r="HBJ59" s="10"/>
      <c r="HBK59" s="10"/>
      <c r="HBL59" s="10"/>
      <c r="HBM59" s="10"/>
      <c r="HBN59" s="10"/>
      <c r="HBO59" s="10"/>
      <c r="HBP59" s="10"/>
      <c r="HBQ59" s="10"/>
      <c r="HBR59" s="10"/>
      <c r="HBS59" s="10"/>
      <c r="HBT59" s="10"/>
      <c r="HBU59" s="10"/>
      <c r="HBV59" s="10"/>
      <c r="HBW59" s="10"/>
      <c r="HBX59" s="10"/>
      <c r="HBY59" s="10"/>
      <c r="HBZ59" s="10"/>
      <c r="HCA59" s="10"/>
      <c r="HCB59" s="10"/>
      <c r="HCC59" s="10"/>
      <c r="HCD59" s="10"/>
      <c r="HCE59" s="10"/>
      <c r="HCF59" s="10"/>
      <c r="HCG59" s="10"/>
      <c r="HCH59" s="10"/>
      <c r="HCI59" s="10"/>
      <c r="HCJ59" s="10"/>
      <c r="HCK59" s="10"/>
      <c r="HCL59" s="10"/>
      <c r="HCM59" s="10"/>
      <c r="HCN59" s="10"/>
      <c r="HCO59" s="10"/>
      <c r="HCP59" s="10"/>
      <c r="HCQ59" s="10"/>
      <c r="HCR59" s="10"/>
      <c r="HCS59" s="10"/>
      <c r="HCT59" s="10"/>
      <c r="HCU59" s="10"/>
      <c r="HCV59" s="10"/>
      <c r="HCW59" s="10"/>
      <c r="HCX59" s="10"/>
      <c r="HCY59" s="10"/>
      <c r="HCZ59" s="10"/>
      <c r="HDA59" s="10"/>
      <c r="HDB59" s="10"/>
      <c r="HDC59" s="10"/>
      <c r="HDD59" s="10"/>
      <c r="HDE59" s="10"/>
      <c r="HDF59" s="10"/>
      <c r="HDG59" s="10"/>
      <c r="HDH59" s="10"/>
      <c r="HDI59" s="10"/>
      <c r="HDJ59" s="10"/>
      <c r="HDK59" s="10"/>
      <c r="HDL59" s="10"/>
      <c r="HDM59" s="10"/>
      <c r="HDN59" s="10"/>
      <c r="HDO59" s="10"/>
      <c r="HDP59" s="10"/>
      <c r="HDQ59" s="10"/>
      <c r="HDR59" s="10"/>
      <c r="HDS59" s="10"/>
      <c r="HDT59" s="10"/>
      <c r="HDU59" s="10"/>
      <c r="HDV59" s="10"/>
      <c r="HDW59" s="10"/>
      <c r="HDX59" s="10"/>
      <c r="HDY59" s="10"/>
      <c r="HDZ59" s="10"/>
      <c r="HEA59" s="10"/>
      <c r="HEB59" s="10"/>
      <c r="HEC59" s="10"/>
      <c r="HED59" s="10"/>
      <c r="HEE59" s="10"/>
      <c r="HEF59" s="10"/>
      <c r="HEG59" s="10"/>
      <c r="HEH59" s="10"/>
      <c r="HEI59" s="10"/>
      <c r="HEJ59" s="10"/>
      <c r="HEK59" s="10"/>
      <c r="HEL59" s="10"/>
      <c r="HEM59" s="10"/>
      <c r="HEN59" s="10"/>
      <c r="HEO59" s="10"/>
      <c r="HEP59" s="10"/>
      <c r="HEQ59" s="10"/>
      <c r="HER59" s="10"/>
      <c r="HES59" s="10"/>
      <c r="HET59" s="10"/>
      <c r="HEU59" s="10"/>
      <c r="HEV59" s="10"/>
      <c r="HEW59" s="10"/>
      <c r="HEX59" s="10"/>
      <c r="HEY59" s="10"/>
      <c r="HEZ59" s="10"/>
      <c r="HFA59" s="10"/>
      <c r="HFB59" s="10"/>
      <c r="HFC59" s="10"/>
      <c r="HFD59" s="10"/>
      <c r="HFE59" s="10"/>
      <c r="HFF59" s="10"/>
      <c r="HFG59" s="10"/>
      <c r="HFH59" s="10"/>
      <c r="HFI59" s="10"/>
      <c r="HFJ59" s="10"/>
      <c r="HFK59" s="10"/>
      <c r="HFL59" s="10"/>
      <c r="HFM59" s="10"/>
      <c r="HFN59" s="10"/>
      <c r="HFO59" s="10"/>
      <c r="HFP59" s="10"/>
      <c r="HFQ59" s="10"/>
      <c r="HFR59" s="10"/>
      <c r="HFS59" s="10"/>
      <c r="HFT59" s="10"/>
      <c r="HFU59" s="10"/>
      <c r="HFV59" s="10"/>
      <c r="HFW59" s="10"/>
      <c r="HFX59" s="10"/>
      <c r="HFY59" s="10"/>
      <c r="HFZ59" s="10"/>
      <c r="HGA59" s="10"/>
      <c r="HGB59" s="10"/>
      <c r="HGC59" s="10"/>
      <c r="HGD59" s="10"/>
      <c r="HGE59" s="10"/>
      <c r="HGF59" s="10"/>
      <c r="HGG59" s="10"/>
      <c r="HGH59" s="10"/>
      <c r="HGI59" s="10"/>
      <c r="HGJ59" s="10"/>
      <c r="HGK59" s="10"/>
      <c r="HGL59" s="10"/>
      <c r="HGM59" s="10"/>
      <c r="HGN59" s="10"/>
      <c r="HGO59" s="10"/>
      <c r="HGP59" s="10"/>
      <c r="HGQ59" s="10"/>
      <c r="HGR59" s="10"/>
      <c r="HGS59" s="10"/>
      <c r="HGT59" s="10"/>
      <c r="HGU59" s="10"/>
      <c r="HGV59" s="10"/>
      <c r="HGW59" s="10"/>
      <c r="HGX59" s="10"/>
      <c r="HGY59" s="10"/>
      <c r="HGZ59" s="10"/>
      <c r="HHA59" s="10"/>
      <c r="HHB59" s="10"/>
      <c r="HHC59" s="10"/>
      <c r="HHD59" s="10"/>
      <c r="HHE59" s="10"/>
      <c r="HHF59" s="10"/>
      <c r="HHG59" s="10"/>
      <c r="HHH59" s="10"/>
      <c r="HHI59" s="10"/>
      <c r="HHJ59" s="10"/>
      <c r="HHK59" s="10"/>
      <c r="HHL59" s="10"/>
      <c r="HHM59" s="10"/>
      <c r="HHN59" s="10"/>
      <c r="HHO59" s="10"/>
      <c r="HHP59" s="10"/>
      <c r="HHQ59" s="10"/>
      <c r="HHR59" s="10"/>
      <c r="HHS59" s="10"/>
      <c r="HHT59" s="10"/>
      <c r="HHU59" s="10"/>
      <c r="HHV59" s="10"/>
      <c r="HHW59" s="10"/>
      <c r="HHX59" s="10"/>
      <c r="HHY59" s="10"/>
      <c r="HHZ59" s="10"/>
      <c r="HIA59" s="10"/>
      <c r="HIB59" s="10"/>
      <c r="HIC59" s="10"/>
      <c r="HID59" s="10"/>
      <c r="HIE59" s="10"/>
      <c r="HIF59" s="10"/>
      <c r="HIG59" s="10"/>
      <c r="HIH59" s="10"/>
      <c r="HII59" s="10"/>
      <c r="HIJ59" s="10"/>
      <c r="HIK59" s="10"/>
      <c r="HIL59" s="10"/>
      <c r="HIM59" s="10"/>
      <c r="HIN59" s="10"/>
      <c r="HIO59" s="10"/>
      <c r="HIP59" s="10"/>
      <c r="HIQ59" s="10"/>
      <c r="HIR59" s="10"/>
      <c r="HIS59" s="10"/>
      <c r="HIT59" s="10"/>
      <c r="HIU59" s="10"/>
      <c r="HIV59" s="10"/>
      <c r="HIW59" s="10"/>
      <c r="HIX59" s="10"/>
      <c r="HIY59" s="10"/>
      <c r="HIZ59" s="10"/>
      <c r="HJA59" s="10"/>
      <c r="HJB59" s="10"/>
      <c r="HJC59" s="10"/>
      <c r="HJD59" s="10"/>
      <c r="HJE59" s="10"/>
      <c r="HJF59" s="10"/>
      <c r="HJG59" s="10"/>
      <c r="HJH59" s="10"/>
      <c r="HJI59" s="10"/>
      <c r="HJJ59" s="10"/>
      <c r="HJK59" s="10"/>
      <c r="HJL59" s="10"/>
      <c r="HJM59" s="10"/>
      <c r="HJN59" s="10"/>
      <c r="HJO59" s="10"/>
      <c r="HJP59" s="10"/>
      <c r="HJQ59" s="10"/>
      <c r="HJR59" s="10"/>
      <c r="HJS59" s="10"/>
      <c r="HJT59" s="10"/>
      <c r="HJU59" s="10"/>
      <c r="HJV59" s="10"/>
      <c r="HJW59" s="10"/>
      <c r="HJX59" s="10"/>
      <c r="HJY59" s="10"/>
      <c r="HJZ59" s="10"/>
      <c r="HKA59" s="10"/>
      <c r="HKB59" s="10"/>
      <c r="HKC59" s="10"/>
      <c r="HKD59" s="10"/>
      <c r="HKE59" s="10"/>
      <c r="HKF59" s="10"/>
      <c r="HKG59" s="10"/>
      <c r="HKH59" s="10"/>
      <c r="HKI59" s="10"/>
      <c r="HKJ59" s="10"/>
      <c r="HKK59" s="10"/>
      <c r="HKL59" s="10"/>
      <c r="HKM59" s="10"/>
      <c r="HKN59" s="10"/>
      <c r="HKO59" s="10"/>
      <c r="HKP59" s="10"/>
      <c r="HKQ59" s="10"/>
      <c r="HKR59" s="10"/>
      <c r="HKS59" s="10"/>
      <c r="HKT59" s="10"/>
      <c r="HKU59" s="10"/>
      <c r="HKV59" s="10"/>
      <c r="HKW59" s="10"/>
      <c r="HKX59" s="10"/>
      <c r="HKY59" s="10"/>
      <c r="HKZ59" s="10"/>
      <c r="HLA59" s="10"/>
      <c r="HLB59" s="10"/>
      <c r="HLC59" s="10"/>
      <c r="HLD59" s="10"/>
      <c r="HLE59" s="10"/>
      <c r="HLF59" s="10"/>
      <c r="HLG59" s="10"/>
      <c r="HLH59" s="10"/>
      <c r="HLI59" s="10"/>
      <c r="HLJ59" s="10"/>
      <c r="HLK59" s="10"/>
      <c r="HLL59" s="10"/>
      <c r="HLM59" s="10"/>
      <c r="HLN59" s="10"/>
      <c r="HLO59" s="10"/>
      <c r="HLP59" s="10"/>
      <c r="HLQ59" s="10"/>
      <c r="HLR59" s="10"/>
      <c r="HLS59" s="10"/>
      <c r="HLT59" s="10"/>
      <c r="HLU59" s="10"/>
      <c r="HLV59" s="10"/>
      <c r="HLW59" s="10"/>
      <c r="HLX59" s="10"/>
      <c r="HLY59" s="10"/>
      <c r="HLZ59" s="10"/>
      <c r="HMA59" s="10"/>
      <c r="HMB59" s="10"/>
      <c r="HMC59" s="10"/>
      <c r="HMD59" s="10"/>
      <c r="HME59" s="10"/>
      <c r="HMF59" s="10"/>
      <c r="HMG59" s="10"/>
      <c r="HMH59" s="10"/>
      <c r="HMI59" s="10"/>
      <c r="HMJ59" s="10"/>
      <c r="HMK59" s="10"/>
      <c r="HML59" s="10"/>
      <c r="HMM59" s="10"/>
      <c r="HMN59" s="10"/>
      <c r="HMO59" s="10"/>
      <c r="HMP59" s="10"/>
      <c r="HMQ59" s="10"/>
      <c r="HMR59" s="10"/>
      <c r="HMS59" s="10"/>
      <c r="HMT59" s="10"/>
      <c r="HMU59" s="10"/>
      <c r="HMV59" s="10"/>
      <c r="HMW59" s="10"/>
      <c r="HMX59" s="10"/>
      <c r="HMY59" s="10"/>
      <c r="HMZ59" s="10"/>
      <c r="HNA59" s="10"/>
      <c r="HNB59" s="10"/>
      <c r="HNC59" s="10"/>
      <c r="HND59" s="10"/>
      <c r="HNE59" s="10"/>
      <c r="HNF59" s="10"/>
      <c r="HNG59" s="10"/>
      <c r="HNH59" s="10"/>
      <c r="HNI59" s="10"/>
      <c r="HNJ59" s="10"/>
      <c r="HNK59" s="10"/>
      <c r="HNL59" s="10"/>
      <c r="HNM59" s="10"/>
      <c r="HNN59" s="10"/>
      <c r="HNO59" s="10"/>
      <c r="HNP59" s="10"/>
      <c r="HNQ59" s="10"/>
      <c r="HNR59" s="10"/>
      <c r="HNS59" s="10"/>
      <c r="HNT59" s="10"/>
      <c r="HNU59" s="10"/>
      <c r="HNV59" s="10"/>
      <c r="HNW59" s="10"/>
      <c r="HNX59" s="10"/>
      <c r="HNY59" s="10"/>
      <c r="HNZ59" s="10"/>
      <c r="HOA59" s="10"/>
      <c r="HOB59" s="10"/>
      <c r="HOC59" s="10"/>
      <c r="HOD59" s="10"/>
      <c r="HOE59" s="10"/>
      <c r="HOF59" s="10"/>
      <c r="HOG59" s="10"/>
      <c r="HOH59" s="10"/>
      <c r="HOI59" s="10"/>
      <c r="HOJ59" s="10"/>
      <c r="HOK59" s="10"/>
      <c r="HOL59" s="10"/>
      <c r="HOM59" s="10"/>
      <c r="HON59" s="10"/>
      <c r="HOO59" s="10"/>
      <c r="HOP59" s="10"/>
      <c r="HOQ59" s="10"/>
      <c r="HOR59" s="10"/>
      <c r="HOS59" s="10"/>
      <c r="HOT59" s="10"/>
      <c r="HOU59" s="10"/>
      <c r="HOV59" s="10"/>
      <c r="HOW59" s="10"/>
      <c r="HOX59" s="10"/>
      <c r="HOY59" s="10"/>
      <c r="HOZ59" s="10"/>
      <c r="HPA59" s="10"/>
      <c r="HPB59" s="10"/>
      <c r="HPC59" s="10"/>
      <c r="HPD59" s="10"/>
      <c r="HPE59" s="10"/>
      <c r="HPF59" s="10"/>
      <c r="HPG59" s="10"/>
      <c r="HPH59" s="10"/>
      <c r="HPI59" s="10"/>
      <c r="HPJ59" s="10"/>
      <c r="HPK59" s="10"/>
      <c r="HPL59" s="10"/>
      <c r="HPM59" s="10"/>
      <c r="HPN59" s="10"/>
      <c r="HPO59" s="10"/>
      <c r="HPP59" s="10"/>
      <c r="HPQ59" s="10"/>
      <c r="HPR59" s="10"/>
      <c r="HPS59" s="10"/>
      <c r="HPT59" s="10"/>
      <c r="HPU59" s="10"/>
      <c r="HPV59" s="10"/>
      <c r="HPW59" s="10"/>
      <c r="HPX59" s="10"/>
      <c r="HPY59" s="10"/>
      <c r="HPZ59" s="10"/>
      <c r="HQA59" s="10"/>
      <c r="HQB59" s="10"/>
      <c r="HQC59" s="10"/>
      <c r="HQD59" s="10"/>
      <c r="HQE59" s="10"/>
      <c r="HQF59" s="10"/>
      <c r="HQG59" s="10"/>
      <c r="HQH59" s="10"/>
      <c r="HQI59" s="10"/>
      <c r="HQJ59" s="10"/>
      <c r="HQK59" s="10"/>
      <c r="HQL59" s="10"/>
      <c r="HQM59" s="10"/>
      <c r="HQN59" s="10"/>
      <c r="HQO59" s="10"/>
      <c r="HQP59" s="10"/>
      <c r="HQQ59" s="10"/>
      <c r="HQR59" s="10"/>
      <c r="HQS59" s="10"/>
      <c r="HQT59" s="10"/>
      <c r="HQU59" s="10"/>
      <c r="HQV59" s="10"/>
      <c r="HQW59" s="10"/>
      <c r="HQX59" s="10"/>
      <c r="HQY59" s="10"/>
      <c r="HQZ59" s="10"/>
      <c r="HRA59" s="10"/>
      <c r="HRB59" s="10"/>
      <c r="HRC59" s="10"/>
      <c r="HRD59" s="10"/>
      <c r="HRE59" s="10"/>
      <c r="HRF59" s="10"/>
      <c r="HRG59" s="10"/>
      <c r="HRH59" s="10"/>
      <c r="HRI59" s="10"/>
      <c r="HRJ59" s="10"/>
      <c r="HRK59" s="10"/>
      <c r="HRL59" s="10"/>
      <c r="HRM59" s="10"/>
      <c r="HRN59" s="10"/>
      <c r="HRO59" s="10"/>
      <c r="HRP59" s="10"/>
      <c r="HRQ59" s="10"/>
      <c r="HRR59" s="10"/>
      <c r="HRS59" s="10"/>
      <c r="HRT59" s="10"/>
      <c r="HRU59" s="10"/>
      <c r="HRV59" s="10"/>
      <c r="HRW59" s="10"/>
      <c r="HRX59" s="10"/>
      <c r="HRY59" s="10"/>
      <c r="HRZ59" s="10"/>
      <c r="HSA59" s="10"/>
      <c r="HSB59" s="10"/>
      <c r="HSC59" s="10"/>
      <c r="HSD59" s="10"/>
      <c r="HSE59" s="10"/>
      <c r="HSF59" s="10"/>
      <c r="HSG59" s="10"/>
      <c r="HSH59" s="10"/>
      <c r="HSI59" s="10"/>
      <c r="HSJ59" s="10"/>
      <c r="HSK59" s="10"/>
      <c r="HSL59" s="10"/>
      <c r="HSM59" s="10"/>
      <c r="HSN59" s="10"/>
      <c r="HSO59" s="10"/>
      <c r="HSP59" s="10"/>
      <c r="HSQ59" s="10"/>
      <c r="HSR59" s="10"/>
      <c r="HSS59" s="10"/>
      <c r="HST59" s="10"/>
      <c r="HSU59" s="10"/>
      <c r="HSV59" s="10"/>
      <c r="HSW59" s="10"/>
      <c r="HSX59" s="10"/>
      <c r="HSY59" s="10"/>
      <c r="HSZ59" s="10"/>
      <c r="HTA59" s="10"/>
      <c r="HTB59" s="10"/>
      <c r="HTC59" s="10"/>
      <c r="HTD59" s="10"/>
      <c r="HTE59" s="10"/>
      <c r="HTF59" s="10"/>
      <c r="HTG59" s="10"/>
      <c r="HTH59" s="10"/>
      <c r="HTI59" s="10"/>
      <c r="HTJ59" s="10"/>
      <c r="HTK59" s="10"/>
      <c r="HTL59" s="10"/>
      <c r="HTM59" s="10"/>
      <c r="HTN59" s="10"/>
      <c r="HTO59" s="10"/>
      <c r="HTP59" s="10"/>
      <c r="HTQ59" s="10"/>
      <c r="HTR59" s="10"/>
      <c r="HTS59" s="10"/>
      <c r="HTT59" s="10"/>
      <c r="HTU59" s="10"/>
      <c r="HTV59" s="10"/>
      <c r="HTW59" s="10"/>
      <c r="HTX59" s="10"/>
      <c r="HTY59" s="10"/>
      <c r="HTZ59" s="10"/>
      <c r="HUA59" s="10"/>
      <c r="HUB59" s="10"/>
      <c r="HUC59" s="10"/>
      <c r="HUD59" s="10"/>
      <c r="HUE59" s="10"/>
      <c r="HUF59" s="10"/>
      <c r="HUG59" s="10"/>
      <c r="HUH59" s="10"/>
      <c r="HUI59" s="10"/>
      <c r="HUJ59" s="10"/>
      <c r="HUK59" s="10"/>
      <c r="HUL59" s="10"/>
      <c r="HUM59" s="10"/>
      <c r="HUN59" s="10"/>
      <c r="HUO59" s="10"/>
      <c r="HUP59" s="10"/>
      <c r="HUQ59" s="10"/>
      <c r="HUR59" s="10"/>
      <c r="HUS59" s="10"/>
      <c r="HUT59" s="10"/>
      <c r="HUU59" s="10"/>
      <c r="HUV59" s="10"/>
      <c r="HUW59" s="10"/>
      <c r="HUX59" s="10"/>
      <c r="HUY59" s="10"/>
      <c r="HUZ59" s="10"/>
      <c r="HVA59" s="10"/>
      <c r="HVB59" s="10"/>
      <c r="HVC59" s="10"/>
      <c r="HVD59" s="10"/>
      <c r="HVE59" s="10"/>
      <c r="HVF59" s="10"/>
      <c r="HVG59" s="10"/>
      <c r="HVH59" s="10"/>
      <c r="HVI59" s="10"/>
      <c r="HVJ59" s="10"/>
      <c r="HVK59" s="10"/>
      <c r="HVL59" s="10"/>
      <c r="HVM59" s="10"/>
      <c r="HVN59" s="10"/>
      <c r="HVO59" s="10"/>
      <c r="HVP59" s="10"/>
      <c r="HVQ59" s="10"/>
      <c r="HVR59" s="10"/>
      <c r="HVS59" s="10"/>
      <c r="HVT59" s="10"/>
      <c r="HVU59" s="10"/>
      <c r="HVV59" s="10"/>
      <c r="HVW59" s="10"/>
      <c r="HVX59" s="10"/>
      <c r="HVY59" s="10"/>
      <c r="HVZ59" s="10"/>
      <c r="HWA59" s="10"/>
      <c r="HWB59" s="10"/>
      <c r="HWC59" s="10"/>
      <c r="HWD59" s="10"/>
      <c r="HWE59" s="10"/>
      <c r="HWF59" s="10"/>
      <c r="HWG59" s="10"/>
      <c r="HWH59" s="10"/>
      <c r="HWI59" s="10"/>
      <c r="HWJ59" s="10"/>
      <c r="HWK59" s="10"/>
      <c r="HWL59" s="10"/>
      <c r="HWM59" s="10"/>
      <c r="HWN59" s="10"/>
      <c r="HWO59" s="10"/>
      <c r="HWP59" s="10"/>
      <c r="HWQ59" s="10"/>
      <c r="HWR59" s="10"/>
      <c r="HWS59" s="10"/>
      <c r="HWT59" s="10"/>
      <c r="HWU59" s="10"/>
      <c r="HWV59" s="10"/>
      <c r="HWW59" s="10"/>
      <c r="HWX59" s="10"/>
      <c r="HWY59" s="10"/>
      <c r="HWZ59" s="10"/>
      <c r="HXA59" s="10"/>
      <c r="HXB59" s="10"/>
      <c r="HXC59" s="10"/>
      <c r="HXD59" s="10"/>
      <c r="HXE59" s="10"/>
      <c r="HXF59" s="10"/>
      <c r="HXG59" s="10"/>
      <c r="HXH59" s="10"/>
      <c r="HXI59" s="10"/>
      <c r="HXJ59" s="10"/>
      <c r="HXK59" s="10"/>
      <c r="HXL59" s="10"/>
      <c r="HXM59" s="10"/>
      <c r="HXN59" s="10"/>
      <c r="HXO59" s="10"/>
      <c r="HXP59" s="10"/>
      <c r="HXQ59" s="10"/>
      <c r="HXR59" s="10"/>
      <c r="HXS59" s="10"/>
      <c r="HXT59" s="10"/>
      <c r="HXU59" s="10"/>
      <c r="HXV59" s="10"/>
      <c r="HXW59" s="10"/>
      <c r="HXX59" s="10"/>
      <c r="HXY59" s="10"/>
      <c r="HXZ59" s="10"/>
      <c r="HYA59" s="10"/>
      <c r="HYB59" s="10"/>
      <c r="HYC59" s="10"/>
      <c r="HYD59" s="10"/>
      <c r="HYE59" s="10"/>
      <c r="HYF59" s="10"/>
      <c r="HYG59" s="10"/>
      <c r="HYH59" s="10"/>
      <c r="HYI59" s="10"/>
      <c r="HYJ59" s="10"/>
      <c r="HYK59" s="10"/>
      <c r="HYL59" s="10"/>
      <c r="HYM59" s="10"/>
      <c r="HYN59" s="10"/>
      <c r="HYO59" s="10"/>
      <c r="HYP59" s="10"/>
      <c r="HYQ59" s="10"/>
      <c r="HYR59" s="10"/>
      <c r="HYS59" s="10"/>
      <c r="HYT59" s="10"/>
      <c r="HYU59" s="10"/>
      <c r="HYV59" s="10"/>
      <c r="HYW59" s="10"/>
      <c r="HYX59" s="10"/>
      <c r="HYY59" s="10"/>
      <c r="HYZ59" s="10"/>
      <c r="HZA59" s="10"/>
      <c r="HZB59" s="10"/>
      <c r="HZC59" s="10"/>
      <c r="HZD59" s="10"/>
      <c r="HZE59" s="10"/>
      <c r="HZF59" s="10"/>
      <c r="HZG59" s="10"/>
      <c r="HZH59" s="10"/>
      <c r="HZI59" s="10"/>
      <c r="HZJ59" s="10"/>
      <c r="HZK59" s="10"/>
      <c r="HZL59" s="10"/>
      <c r="HZM59" s="10"/>
      <c r="HZN59" s="10"/>
      <c r="HZO59" s="10"/>
      <c r="HZP59" s="10"/>
      <c r="HZQ59" s="10"/>
      <c r="HZR59" s="10"/>
      <c r="HZS59" s="10"/>
      <c r="HZT59" s="10"/>
      <c r="HZU59" s="10"/>
      <c r="HZV59" s="10"/>
      <c r="HZW59" s="10"/>
      <c r="HZX59" s="10"/>
      <c r="HZY59" s="10"/>
      <c r="HZZ59" s="10"/>
      <c r="IAA59" s="10"/>
      <c r="IAB59" s="10"/>
      <c r="IAC59" s="10"/>
      <c r="IAD59" s="10"/>
      <c r="IAE59" s="10"/>
      <c r="IAF59" s="10"/>
      <c r="IAG59" s="10"/>
      <c r="IAH59" s="10"/>
      <c r="IAI59" s="10"/>
      <c r="IAJ59" s="10"/>
      <c r="IAK59" s="10"/>
      <c r="IAL59" s="10"/>
      <c r="IAM59" s="10"/>
      <c r="IAN59" s="10"/>
      <c r="IAO59" s="10"/>
      <c r="IAP59" s="10"/>
      <c r="IAQ59" s="10"/>
      <c r="IAR59" s="10"/>
      <c r="IAS59" s="10"/>
      <c r="IAT59" s="10"/>
      <c r="IAU59" s="10"/>
      <c r="IAV59" s="10"/>
      <c r="IAW59" s="10"/>
      <c r="IAX59" s="10"/>
      <c r="IAY59" s="10"/>
      <c r="IAZ59" s="10"/>
      <c r="IBA59" s="10"/>
      <c r="IBB59" s="10"/>
      <c r="IBC59" s="10"/>
      <c r="IBD59" s="10"/>
      <c r="IBE59" s="10"/>
      <c r="IBF59" s="10"/>
      <c r="IBG59" s="10"/>
      <c r="IBH59" s="10"/>
      <c r="IBI59" s="10"/>
      <c r="IBJ59" s="10"/>
      <c r="IBK59" s="10"/>
      <c r="IBL59" s="10"/>
      <c r="IBM59" s="10"/>
      <c r="IBN59" s="10"/>
      <c r="IBO59" s="10"/>
      <c r="IBP59" s="10"/>
      <c r="IBQ59" s="10"/>
      <c r="IBR59" s="10"/>
      <c r="IBS59" s="10"/>
      <c r="IBT59" s="10"/>
      <c r="IBU59" s="10"/>
      <c r="IBV59" s="10"/>
      <c r="IBW59" s="10"/>
      <c r="IBX59" s="10"/>
      <c r="IBY59" s="10"/>
      <c r="IBZ59" s="10"/>
      <c r="ICA59" s="10"/>
      <c r="ICB59" s="10"/>
      <c r="ICC59" s="10"/>
      <c r="ICD59" s="10"/>
      <c r="ICE59" s="10"/>
      <c r="ICF59" s="10"/>
      <c r="ICG59" s="10"/>
      <c r="ICH59" s="10"/>
      <c r="ICI59" s="10"/>
      <c r="ICJ59" s="10"/>
      <c r="ICK59" s="10"/>
      <c r="ICL59" s="10"/>
      <c r="ICM59" s="10"/>
      <c r="ICN59" s="10"/>
      <c r="ICO59" s="10"/>
      <c r="ICP59" s="10"/>
      <c r="ICQ59" s="10"/>
      <c r="ICR59" s="10"/>
      <c r="ICS59" s="10"/>
      <c r="ICT59" s="10"/>
      <c r="ICU59" s="10"/>
      <c r="ICV59" s="10"/>
      <c r="ICW59" s="10"/>
      <c r="ICX59" s="10"/>
      <c r="ICY59" s="10"/>
      <c r="ICZ59" s="10"/>
      <c r="IDA59" s="10"/>
      <c r="IDB59" s="10"/>
      <c r="IDC59" s="10"/>
      <c r="IDD59" s="10"/>
      <c r="IDE59" s="10"/>
      <c r="IDF59" s="10"/>
      <c r="IDG59" s="10"/>
      <c r="IDH59" s="10"/>
      <c r="IDI59" s="10"/>
      <c r="IDJ59" s="10"/>
      <c r="IDK59" s="10"/>
      <c r="IDL59" s="10"/>
      <c r="IDM59" s="10"/>
      <c r="IDN59" s="10"/>
      <c r="IDO59" s="10"/>
      <c r="IDP59" s="10"/>
      <c r="IDQ59" s="10"/>
      <c r="IDR59" s="10"/>
      <c r="IDS59" s="10"/>
      <c r="IDT59" s="10"/>
      <c r="IDU59" s="10"/>
      <c r="IDV59" s="10"/>
      <c r="IDW59" s="10"/>
      <c r="IDX59" s="10"/>
      <c r="IDY59" s="10"/>
      <c r="IDZ59" s="10"/>
      <c r="IEA59" s="10"/>
      <c r="IEB59" s="10"/>
      <c r="IEC59" s="10"/>
      <c r="IED59" s="10"/>
      <c r="IEE59" s="10"/>
      <c r="IEF59" s="10"/>
      <c r="IEG59" s="10"/>
      <c r="IEH59" s="10"/>
      <c r="IEI59" s="10"/>
      <c r="IEJ59" s="10"/>
      <c r="IEK59" s="10"/>
      <c r="IEL59" s="10"/>
      <c r="IEM59" s="10"/>
      <c r="IEN59" s="10"/>
      <c r="IEO59" s="10"/>
      <c r="IEP59" s="10"/>
      <c r="IEQ59" s="10"/>
      <c r="IER59" s="10"/>
      <c r="IES59" s="10"/>
      <c r="IET59" s="10"/>
      <c r="IEU59" s="10"/>
      <c r="IEV59" s="10"/>
      <c r="IEW59" s="10"/>
      <c r="IEX59" s="10"/>
      <c r="IEY59" s="10"/>
      <c r="IEZ59" s="10"/>
      <c r="IFA59" s="10"/>
      <c r="IFB59" s="10"/>
      <c r="IFC59" s="10"/>
      <c r="IFD59" s="10"/>
      <c r="IFE59" s="10"/>
      <c r="IFF59" s="10"/>
      <c r="IFG59" s="10"/>
      <c r="IFH59" s="10"/>
      <c r="IFI59" s="10"/>
      <c r="IFJ59" s="10"/>
      <c r="IFK59" s="10"/>
      <c r="IFL59" s="10"/>
      <c r="IFM59" s="10"/>
      <c r="IFN59" s="10"/>
      <c r="IFO59" s="10"/>
      <c r="IFP59" s="10"/>
      <c r="IFQ59" s="10"/>
      <c r="IFR59" s="10"/>
      <c r="IFS59" s="10"/>
      <c r="IFT59" s="10"/>
      <c r="IFU59" s="10"/>
      <c r="IFV59" s="10"/>
      <c r="IFW59" s="10"/>
      <c r="IFX59" s="10"/>
      <c r="IFY59" s="10"/>
      <c r="IFZ59" s="10"/>
      <c r="IGA59" s="10"/>
      <c r="IGB59" s="10"/>
      <c r="IGC59" s="10"/>
      <c r="IGD59" s="10"/>
      <c r="IGE59" s="10"/>
      <c r="IGF59" s="10"/>
      <c r="IGG59" s="10"/>
      <c r="IGH59" s="10"/>
      <c r="IGI59" s="10"/>
      <c r="IGJ59" s="10"/>
      <c r="IGK59" s="10"/>
      <c r="IGL59" s="10"/>
      <c r="IGM59" s="10"/>
      <c r="IGN59" s="10"/>
      <c r="IGO59" s="10"/>
      <c r="IGP59" s="10"/>
      <c r="IGQ59" s="10"/>
      <c r="IGR59" s="10"/>
      <c r="IGS59" s="10"/>
      <c r="IGT59" s="10"/>
      <c r="IGU59" s="10"/>
      <c r="IGV59" s="10"/>
      <c r="IGW59" s="10"/>
      <c r="IGX59" s="10"/>
      <c r="IGY59" s="10"/>
      <c r="IGZ59" s="10"/>
      <c r="IHA59" s="10"/>
      <c r="IHB59" s="10"/>
      <c r="IHC59" s="10"/>
      <c r="IHD59" s="10"/>
      <c r="IHE59" s="10"/>
      <c r="IHF59" s="10"/>
      <c r="IHG59" s="10"/>
      <c r="IHH59" s="10"/>
      <c r="IHI59" s="10"/>
      <c r="IHJ59" s="10"/>
      <c r="IHK59" s="10"/>
      <c r="IHL59" s="10"/>
      <c r="IHM59" s="10"/>
      <c r="IHN59" s="10"/>
      <c r="IHO59" s="10"/>
      <c r="IHP59" s="10"/>
      <c r="IHQ59" s="10"/>
      <c r="IHR59" s="10"/>
      <c r="IHS59" s="10"/>
      <c r="IHT59" s="10"/>
      <c r="IHU59" s="10"/>
      <c r="IHV59" s="10"/>
      <c r="IHW59" s="10"/>
      <c r="IHX59" s="10"/>
      <c r="IHY59" s="10"/>
      <c r="IHZ59" s="10"/>
      <c r="IIA59" s="10"/>
      <c r="IIB59" s="10"/>
      <c r="IIC59" s="10"/>
      <c r="IID59" s="10"/>
      <c r="IIE59" s="10"/>
      <c r="IIF59" s="10"/>
      <c r="IIG59" s="10"/>
      <c r="IIH59" s="10"/>
      <c r="III59" s="10"/>
      <c r="IIJ59" s="10"/>
      <c r="IIK59" s="10"/>
      <c r="IIL59" s="10"/>
      <c r="IIM59" s="10"/>
      <c r="IIN59" s="10"/>
      <c r="IIO59" s="10"/>
      <c r="IIP59" s="10"/>
      <c r="IIQ59" s="10"/>
      <c r="IIR59" s="10"/>
      <c r="IIS59" s="10"/>
      <c r="IIT59" s="10"/>
      <c r="IIU59" s="10"/>
      <c r="IIV59" s="10"/>
      <c r="IIW59" s="10"/>
      <c r="IIX59" s="10"/>
      <c r="IIY59" s="10"/>
      <c r="IIZ59" s="10"/>
      <c r="IJA59" s="10"/>
      <c r="IJB59" s="10"/>
      <c r="IJC59" s="10"/>
      <c r="IJD59" s="10"/>
      <c r="IJE59" s="10"/>
      <c r="IJF59" s="10"/>
      <c r="IJG59" s="10"/>
      <c r="IJH59" s="10"/>
      <c r="IJI59" s="10"/>
      <c r="IJJ59" s="10"/>
      <c r="IJK59" s="10"/>
      <c r="IJL59" s="10"/>
      <c r="IJM59" s="10"/>
      <c r="IJN59" s="10"/>
      <c r="IJO59" s="10"/>
      <c r="IJP59" s="10"/>
      <c r="IJQ59" s="10"/>
      <c r="IJR59" s="10"/>
      <c r="IJS59" s="10"/>
      <c r="IJT59" s="10"/>
      <c r="IJU59" s="10"/>
      <c r="IJV59" s="10"/>
      <c r="IJW59" s="10"/>
      <c r="IJX59" s="10"/>
      <c r="IJY59" s="10"/>
      <c r="IJZ59" s="10"/>
      <c r="IKA59" s="10"/>
      <c r="IKB59" s="10"/>
      <c r="IKC59" s="10"/>
      <c r="IKD59" s="10"/>
      <c r="IKE59" s="10"/>
      <c r="IKF59" s="10"/>
      <c r="IKG59" s="10"/>
      <c r="IKH59" s="10"/>
      <c r="IKI59" s="10"/>
      <c r="IKJ59" s="10"/>
      <c r="IKK59" s="10"/>
      <c r="IKL59" s="10"/>
      <c r="IKM59" s="10"/>
      <c r="IKN59" s="10"/>
      <c r="IKO59" s="10"/>
      <c r="IKP59" s="10"/>
      <c r="IKQ59" s="10"/>
      <c r="IKR59" s="10"/>
      <c r="IKS59" s="10"/>
      <c r="IKT59" s="10"/>
      <c r="IKU59" s="10"/>
      <c r="IKV59" s="10"/>
      <c r="IKW59" s="10"/>
      <c r="IKX59" s="10"/>
      <c r="IKY59" s="10"/>
      <c r="IKZ59" s="10"/>
      <c r="ILA59" s="10"/>
      <c r="ILB59" s="10"/>
      <c r="ILC59" s="10"/>
      <c r="ILD59" s="10"/>
      <c r="ILE59" s="10"/>
      <c r="ILF59" s="10"/>
      <c r="ILG59" s="10"/>
      <c r="ILH59" s="10"/>
      <c r="ILI59" s="10"/>
      <c r="ILJ59" s="10"/>
      <c r="ILK59" s="10"/>
      <c r="ILL59" s="10"/>
      <c r="ILM59" s="10"/>
      <c r="ILN59" s="10"/>
      <c r="ILO59" s="10"/>
      <c r="ILP59" s="10"/>
      <c r="ILQ59" s="10"/>
      <c r="ILR59" s="10"/>
      <c r="ILS59" s="10"/>
      <c r="ILT59" s="10"/>
      <c r="ILU59" s="10"/>
      <c r="ILV59" s="10"/>
      <c r="ILW59" s="10"/>
      <c r="ILX59" s="10"/>
      <c r="ILY59" s="10"/>
      <c r="ILZ59" s="10"/>
      <c r="IMA59" s="10"/>
      <c r="IMB59" s="10"/>
      <c r="IMC59" s="10"/>
      <c r="IMD59" s="10"/>
      <c r="IME59" s="10"/>
      <c r="IMF59" s="10"/>
      <c r="IMG59" s="10"/>
      <c r="IMH59" s="10"/>
      <c r="IMI59" s="10"/>
      <c r="IMJ59" s="10"/>
      <c r="IMK59" s="10"/>
      <c r="IML59" s="10"/>
      <c r="IMM59" s="10"/>
      <c r="IMN59" s="10"/>
      <c r="IMO59" s="10"/>
      <c r="IMP59" s="10"/>
      <c r="IMQ59" s="10"/>
      <c r="IMR59" s="10"/>
      <c r="IMS59" s="10"/>
      <c r="IMT59" s="10"/>
      <c r="IMU59" s="10"/>
      <c r="IMV59" s="10"/>
      <c r="IMW59" s="10"/>
      <c r="IMX59" s="10"/>
      <c r="IMY59" s="10"/>
      <c r="IMZ59" s="10"/>
      <c r="INA59" s="10"/>
      <c r="INB59" s="10"/>
      <c r="INC59" s="10"/>
      <c r="IND59" s="10"/>
      <c r="INE59" s="10"/>
      <c r="INF59" s="10"/>
      <c r="ING59" s="10"/>
      <c r="INH59" s="10"/>
      <c r="INI59" s="10"/>
      <c r="INJ59" s="10"/>
      <c r="INK59" s="10"/>
      <c r="INL59" s="10"/>
      <c r="INM59" s="10"/>
      <c r="INN59" s="10"/>
      <c r="INO59" s="10"/>
      <c r="INP59" s="10"/>
      <c r="INQ59" s="10"/>
      <c r="INR59" s="10"/>
      <c r="INS59" s="10"/>
      <c r="INT59" s="10"/>
      <c r="INU59" s="10"/>
      <c r="INV59" s="10"/>
      <c r="INW59" s="10"/>
      <c r="INX59" s="10"/>
      <c r="INY59" s="10"/>
      <c r="INZ59" s="10"/>
      <c r="IOA59" s="10"/>
      <c r="IOB59" s="10"/>
      <c r="IOC59" s="10"/>
      <c r="IOD59" s="10"/>
      <c r="IOE59" s="10"/>
      <c r="IOF59" s="10"/>
      <c r="IOG59" s="10"/>
      <c r="IOH59" s="10"/>
      <c r="IOI59" s="10"/>
      <c r="IOJ59" s="10"/>
      <c r="IOK59" s="10"/>
      <c r="IOL59" s="10"/>
      <c r="IOM59" s="10"/>
      <c r="ION59" s="10"/>
      <c r="IOO59" s="10"/>
      <c r="IOP59" s="10"/>
      <c r="IOQ59" s="10"/>
      <c r="IOR59" s="10"/>
      <c r="IOS59" s="10"/>
      <c r="IOT59" s="10"/>
      <c r="IOU59" s="10"/>
      <c r="IOV59" s="10"/>
      <c r="IOW59" s="10"/>
      <c r="IOX59" s="10"/>
      <c r="IOY59" s="10"/>
      <c r="IOZ59" s="10"/>
      <c r="IPA59" s="10"/>
      <c r="IPB59" s="10"/>
      <c r="IPC59" s="10"/>
      <c r="IPD59" s="10"/>
      <c r="IPE59" s="10"/>
      <c r="IPF59" s="10"/>
      <c r="IPG59" s="10"/>
      <c r="IPH59" s="10"/>
      <c r="IPI59" s="10"/>
      <c r="IPJ59" s="10"/>
      <c r="IPK59" s="10"/>
      <c r="IPL59" s="10"/>
      <c r="IPM59" s="10"/>
      <c r="IPN59" s="10"/>
      <c r="IPO59" s="10"/>
      <c r="IPP59" s="10"/>
      <c r="IPQ59" s="10"/>
      <c r="IPR59" s="10"/>
      <c r="IPS59" s="10"/>
      <c r="IPT59" s="10"/>
      <c r="IPU59" s="10"/>
      <c r="IPV59" s="10"/>
      <c r="IPW59" s="10"/>
      <c r="IPX59" s="10"/>
      <c r="IPY59" s="10"/>
      <c r="IPZ59" s="10"/>
      <c r="IQA59" s="10"/>
      <c r="IQB59" s="10"/>
      <c r="IQC59" s="10"/>
      <c r="IQD59" s="10"/>
      <c r="IQE59" s="10"/>
      <c r="IQF59" s="10"/>
      <c r="IQG59" s="10"/>
      <c r="IQH59" s="10"/>
      <c r="IQI59" s="10"/>
      <c r="IQJ59" s="10"/>
      <c r="IQK59" s="10"/>
      <c r="IQL59" s="10"/>
      <c r="IQM59" s="10"/>
      <c r="IQN59" s="10"/>
      <c r="IQO59" s="10"/>
      <c r="IQP59" s="10"/>
      <c r="IQQ59" s="10"/>
      <c r="IQR59" s="10"/>
      <c r="IQS59" s="10"/>
      <c r="IQT59" s="10"/>
      <c r="IQU59" s="10"/>
      <c r="IQV59" s="10"/>
      <c r="IQW59" s="10"/>
      <c r="IQX59" s="10"/>
      <c r="IQY59" s="10"/>
      <c r="IQZ59" s="10"/>
      <c r="IRA59" s="10"/>
      <c r="IRB59" s="10"/>
      <c r="IRC59" s="10"/>
      <c r="IRD59" s="10"/>
      <c r="IRE59" s="10"/>
      <c r="IRF59" s="10"/>
      <c r="IRG59" s="10"/>
      <c r="IRH59" s="10"/>
      <c r="IRI59" s="10"/>
      <c r="IRJ59" s="10"/>
      <c r="IRK59" s="10"/>
      <c r="IRL59" s="10"/>
      <c r="IRM59" s="10"/>
      <c r="IRN59" s="10"/>
      <c r="IRO59" s="10"/>
      <c r="IRP59" s="10"/>
      <c r="IRQ59" s="10"/>
      <c r="IRR59" s="10"/>
      <c r="IRS59" s="10"/>
      <c r="IRT59" s="10"/>
      <c r="IRU59" s="10"/>
      <c r="IRV59" s="10"/>
      <c r="IRW59" s="10"/>
      <c r="IRX59" s="10"/>
      <c r="IRY59" s="10"/>
      <c r="IRZ59" s="10"/>
      <c r="ISA59" s="10"/>
      <c r="ISB59" s="10"/>
      <c r="ISC59" s="10"/>
      <c r="ISD59" s="10"/>
      <c r="ISE59" s="10"/>
      <c r="ISF59" s="10"/>
      <c r="ISG59" s="10"/>
      <c r="ISH59" s="10"/>
      <c r="ISI59" s="10"/>
      <c r="ISJ59" s="10"/>
      <c r="ISK59" s="10"/>
      <c r="ISL59" s="10"/>
      <c r="ISM59" s="10"/>
      <c r="ISN59" s="10"/>
      <c r="ISO59" s="10"/>
      <c r="ISP59" s="10"/>
      <c r="ISQ59" s="10"/>
      <c r="ISR59" s="10"/>
      <c r="ISS59" s="10"/>
      <c r="IST59" s="10"/>
      <c r="ISU59" s="10"/>
      <c r="ISV59" s="10"/>
      <c r="ISW59" s="10"/>
      <c r="ISX59" s="10"/>
      <c r="ISY59" s="10"/>
      <c r="ISZ59" s="10"/>
      <c r="ITA59" s="10"/>
      <c r="ITB59" s="10"/>
      <c r="ITC59" s="10"/>
      <c r="ITD59" s="10"/>
      <c r="ITE59" s="10"/>
      <c r="ITF59" s="10"/>
      <c r="ITG59" s="10"/>
      <c r="ITH59" s="10"/>
      <c r="ITI59" s="10"/>
      <c r="ITJ59" s="10"/>
      <c r="ITK59" s="10"/>
      <c r="ITL59" s="10"/>
      <c r="ITM59" s="10"/>
      <c r="ITN59" s="10"/>
      <c r="ITO59" s="10"/>
      <c r="ITP59" s="10"/>
      <c r="ITQ59" s="10"/>
      <c r="ITR59" s="10"/>
      <c r="ITS59" s="10"/>
      <c r="ITT59" s="10"/>
      <c r="ITU59" s="10"/>
      <c r="ITV59" s="10"/>
      <c r="ITW59" s="10"/>
      <c r="ITX59" s="10"/>
      <c r="ITY59" s="10"/>
      <c r="ITZ59" s="10"/>
      <c r="IUA59" s="10"/>
      <c r="IUB59" s="10"/>
      <c r="IUC59" s="10"/>
      <c r="IUD59" s="10"/>
      <c r="IUE59" s="10"/>
      <c r="IUF59" s="10"/>
      <c r="IUG59" s="10"/>
      <c r="IUH59" s="10"/>
      <c r="IUI59" s="10"/>
      <c r="IUJ59" s="10"/>
      <c r="IUK59" s="10"/>
      <c r="IUL59" s="10"/>
      <c r="IUM59" s="10"/>
      <c r="IUN59" s="10"/>
      <c r="IUO59" s="10"/>
      <c r="IUP59" s="10"/>
      <c r="IUQ59" s="10"/>
      <c r="IUR59" s="10"/>
      <c r="IUS59" s="10"/>
      <c r="IUT59" s="10"/>
      <c r="IUU59" s="10"/>
      <c r="IUV59" s="10"/>
      <c r="IUW59" s="10"/>
      <c r="IUX59" s="10"/>
      <c r="IUY59" s="10"/>
      <c r="IUZ59" s="10"/>
      <c r="IVA59" s="10"/>
      <c r="IVB59" s="10"/>
      <c r="IVC59" s="10"/>
      <c r="IVD59" s="10"/>
      <c r="IVE59" s="10"/>
      <c r="IVF59" s="10"/>
      <c r="IVG59" s="10"/>
      <c r="IVH59" s="10"/>
      <c r="IVI59" s="10"/>
      <c r="IVJ59" s="10"/>
      <c r="IVK59" s="10"/>
      <c r="IVL59" s="10"/>
      <c r="IVM59" s="10"/>
      <c r="IVN59" s="10"/>
      <c r="IVO59" s="10"/>
      <c r="IVP59" s="10"/>
      <c r="IVQ59" s="10"/>
      <c r="IVR59" s="10"/>
      <c r="IVS59" s="10"/>
      <c r="IVT59" s="10"/>
      <c r="IVU59" s="10"/>
      <c r="IVV59" s="10"/>
      <c r="IVW59" s="10"/>
      <c r="IVX59" s="10"/>
      <c r="IVY59" s="10"/>
      <c r="IVZ59" s="10"/>
      <c r="IWA59" s="10"/>
      <c r="IWB59" s="10"/>
      <c r="IWC59" s="10"/>
      <c r="IWD59" s="10"/>
      <c r="IWE59" s="10"/>
      <c r="IWF59" s="10"/>
      <c r="IWG59" s="10"/>
      <c r="IWH59" s="10"/>
      <c r="IWI59" s="10"/>
      <c r="IWJ59" s="10"/>
      <c r="IWK59" s="10"/>
      <c r="IWL59" s="10"/>
      <c r="IWM59" s="10"/>
      <c r="IWN59" s="10"/>
      <c r="IWO59" s="10"/>
      <c r="IWP59" s="10"/>
      <c r="IWQ59" s="10"/>
      <c r="IWR59" s="10"/>
      <c r="IWS59" s="10"/>
      <c r="IWT59" s="10"/>
      <c r="IWU59" s="10"/>
      <c r="IWV59" s="10"/>
      <c r="IWW59" s="10"/>
      <c r="IWX59" s="10"/>
      <c r="IWY59" s="10"/>
      <c r="IWZ59" s="10"/>
      <c r="IXA59" s="10"/>
      <c r="IXB59" s="10"/>
      <c r="IXC59" s="10"/>
      <c r="IXD59" s="10"/>
      <c r="IXE59" s="10"/>
      <c r="IXF59" s="10"/>
      <c r="IXG59" s="10"/>
      <c r="IXH59" s="10"/>
      <c r="IXI59" s="10"/>
      <c r="IXJ59" s="10"/>
      <c r="IXK59" s="10"/>
      <c r="IXL59" s="10"/>
      <c r="IXM59" s="10"/>
      <c r="IXN59" s="10"/>
      <c r="IXO59" s="10"/>
      <c r="IXP59" s="10"/>
      <c r="IXQ59" s="10"/>
      <c r="IXR59" s="10"/>
      <c r="IXS59" s="10"/>
      <c r="IXT59" s="10"/>
      <c r="IXU59" s="10"/>
      <c r="IXV59" s="10"/>
      <c r="IXW59" s="10"/>
      <c r="IXX59" s="10"/>
      <c r="IXY59" s="10"/>
      <c r="IXZ59" s="10"/>
      <c r="IYA59" s="10"/>
      <c r="IYB59" s="10"/>
      <c r="IYC59" s="10"/>
      <c r="IYD59" s="10"/>
      <c r="IYE59" s="10"/>
      <c r="IYF59" s="10"/>
      <c r="IYG59" s="10"/>
      <c r="IYH59" s="10"/>
      <c r="IYI59" s="10"/>
      <c r="IYJ59" s="10"/>
      <c r="IYK59" s="10"/>
      <c r="IYL59" s="10"/>
      <c r="IYM59" s="10"/>
      <c r="IYN59" s="10"/>
      <c r="IYO59" s="10"/>
      <c r="IYP59" s="10"/>
      <c r="IYQ59" s="10"/>
      <c r="IYR59" s="10"/>
      <c r="IYS59" s="10"/>
      <c r="IYT59" s="10"/>
      <c r="IYU59" s="10"/>
      <c r="IYV59" s="10"/>
      <c r="IYW59" s="10"/>
      <c r="IYX59" s="10"/>
      <c r="IYY59" s="10"/>
      <c r="IYZ59" s="10"/>
      <c r="IZA59" s="10"/>
      <c r="IZB59" s="10"/>
      <c r="IZC59" s="10"/>
      <c r="IZD59" s="10"/>
      <c r="IZE59" s="10"/>
      <c r="IZF59" s="10"/>
      <c r="IZG59" s="10"/>
      <c r="IZH59" s="10"/>
      <c r="IZI59" s="10"/>
      <c r="IZJ59" s="10"/>
      <c r="IZK59" s="10"/>
      <c r="IZL59" s="10"/>
      <c r="IZM59" s="10"/>
      <c r="IZN59" s="10"/>
      <c r="IZO59" s="10"/>
      <c r="IZP59" s="10"/>
      <c r="IZQ59" s="10"/>
      <c r="IZR59" s="10"/>
      <c r="IZS59" s="10"/>
      <c r="IZT59" s="10"/>
      <c r="IZU59" s="10"/>
      <c r="IZV59" s="10"/>
      <c r="IZW59" s="10"/>
      <c r="IZX59" s="10"/>
      <c r="IZY59" s="10"/>
      <c r="IZZ59" s="10"/>
      <c r="JAA59" s="10"/>
      <c r="JAB59" s="10"/>
      <c r="JAC59" s="10"/>
      <c r="JAD59" s="10"/>
      <c r="JAE59" s="10"/>
      <c r="JAF59" s="10"/>
      <c r="JAG59" s="10"/>
      <c r="JAH59" s="10"/>
      <c r="JAI59" s="10"/>
      <c r="JAJ59" s="10"/>
      <c r="JAK59" s="10"/>
      <c r="JAL59" s="10"/>
      <c r="JAM59" s="10"/>
      <c r="JAN59" s="10"/>
      <c r="JAO59" s="10"/>
      <c r="JAP59" s="10"/>
      <c r="JAQ59" s="10"/>
      <c r="JAR59" s="10"/>
      <c r="JAS59" s="10"/>
      <c r="JAT59" s="10"/>
      <c r="JAU59" s="10"/>
      <c r="JAV59" s="10"/>
      <c r="JAW59" s="10"/>
      <c r="JAX59" s="10"/>
      <c r="JAY59" s="10"/>
      <c r="JAZ59" s="10"/>
      <c r="JBA59" s="10"/>
      <c r="JBB59" s="10"/>
      <c r="JBC59" s="10"/>
      <c r="JBD59" s="10"/>
      <c r="JBE59" s="10"/>
      <c r="JBF59" s="10"/>
      <c r="JBG59" s="10"/>
      <c r="JBH59" s="10"/>
      <c r="JBI59" s="10"/>
      <c r="JBJ59" s="10"/>
      <c r="JBK59" s="10"/>
      <c r="JBL59" s="10"/>
      <c r="JBM59" s="10"/>
      <c r="JBN59" s="10"/>
      <c r="JBO59" s="10"/>
      <c r="JBP59" s="10"/>
      <c r="JBQ59" s="10"/>
      <c r="JBR59" s="10"/>
      <c r="JBS59" s="10"/>
      <c r="JBT59" s="10"/>
      <c r="JBU59" s="10"/>
      <c r="JBV59" s="10"/>
      <c r="JBW59" s="10"/>
      <c r="JBX59" s="10"/>
      <c r="JBY59" s="10"/>
      <c r="JBZ59" s="10"/>
      <c r="JCA59" s="10"/>
      <c r="JCB59" s="10"/>
      <c r="JCC59" s="10"/>
      <c r="JCD59" s="10"/>
      <c r="JCE59" s="10"/>
      <c r="JCF59" s="10"/>
      <c r="JCG59" s="10"/>
      <c r="JCH59" s="10"/>
      <c r="JCI59" s="10"/>
      <c r="JCJ59" s="10"/>
      <c r="JCK59" s="10"/>
      <c r="JCL59" s="10"/>
      <c r="JCM59" s="10"/>
      <c r="JCN59" s="10"/>
      <c r="JCO59" s="10"/>
      <c r="JCP59" s="10"/>
      <c r="JCQ59" s="10"/>
      <c r="JCR59" s="10"/>
      <c r="JCS59" s="10"/>
      <c r="JCT59" s="10"/>
      <c r="JCU59" s="10"/>
      <c r="JCV59" s="10"/>
      <c r="JCW59" s="10"/>
      <c r="JCX59" s="10"/>
      <c r="JCY59" s="10"/>
      <c r="JCZ59" s="10"/>
      <c r="JDA59" s="10"/>
      <c r="JDB59" s="10"/>
      <c r="JDC59" s="10"/>
      <c r="JDD59" s="10"/>
      <c r="JDE59" s="10"/>
      <c r="JDF59" s="10"/>
      <c r="JDG59" s="10"/>
      <c r="JDH59" s="10"/>
      <c r="JDI59" s="10"/>
      <c r="JDJ59" s="10"/>
      <c r="JDK59" s="10"/>
      <c r="JDL59" s="10"/>
      <c r="JDM59" s="10"/>
      <c r="JDN59" s="10"/>
      <c r="JDO59" s="10"/>
      <c r="JDP59" s="10"/>
      <c r="JDQ59" s="10"/>
      <c r="JDR59" s="10"/>
      <c r="JDS59" s="10"/>
      <c r="JDT59" s="10"/>
      <c r="JDU59" s="10"/>
      <c r="JDV59" s="10"/>
      <c r="JDW59" s="10"/>
      <c r="JDX59" s="10"/>
      <c r="JDY59" s="10"/>
      <c r="JDZ59" s="10"/>
      <c r="JEA59" s="10"/>
      <c r="JEB59" s="10"/>
      <c r="JEC59" s="10"/>
      <c r="JED59" s="10"/>
      <c r="JEE59" s="10"/>
      <c r="JEF59" s="10"/>
      <c r="JEG59" s="10"/>
      <c r="JEH59" s="10"/>
      <c r="JEI59" s="10"/>
      <c r="JEJ59" s="10"/>
      <c r="JEK59" s="10"/>
      <c r="JEL59" s="10"/>
      <c r="JEM59" s="10"/>
      <c r="JEN59" s="10"/>
      <c r="JEO59" s="10"/>
      <c r="JEP59" s="10"/>
      <c r="JEQ59" s="10"/>
      <c r="JER59" s="10"/>
      <c r="JES59" s="10"/>
      <c r="JET59" s="10"/>
      <c r="JEU59" s="10"/>
      <c r="JEV59" s="10"/>
      <c r="JEW59" s="10"/>
      <c r="JEX59" s="10"/>
      <c r="JEY59" s="10"/>
      <c r="JEZ59" s="10"/>
      <c r="JFA59" s="10"/>
      <c r="JFB59" s="10"/>
      <c r="JFC59" s="10"/>
      <c r="JFD59" s="10"/>
      <c r="JFE59" s="10"/>
      <c r="JFF59" s="10"/>
      <c r="JFG59" s="10"/>
      <c r="JFH59" s="10"/>
      <c r="JFI59" s="10"/>
      <c r="JFJ59" s="10"/>
      <c r="JFK59" s="10"/>
      <c r="JFL59" s="10"/>
      <c r="JFM59" s="10"/>
      <c r="JFN59" s="10"/>
      <c r="JFO59" s="10"/>
      <c r="JFP59" s="10"/>
      <c r="JFQ59" s="10"/>
      <c r="JFR59" s="10"/>
      <c r="JFS59" s="10"/>
      <c r="JFT59" s="10"/>
      <c r="JFU59" s="10"/>
      <c r="JFV59" s="10"/>
      <c r="JFW59" s="10"/>
      <c r="JFX59" s="10"/>
      <c r="JFY59" s="10"/>
      <c r="JFZ59" s="10"/>
      <c r="JGA59" s="10"/>
      <c r="JGB59" s="10"/>
      <c r="JGC59" s="10"/>
      <c r="JGD59" s="10"/>
      <c r="JGE59" s="10"/>
      <c r="JGF59" s="10"/>
      <c r="JGG59" s="10"/>
      <c r="JGH59" s="10"/>
      <c r="JGI59" s="10"/>
      <c r="JGJ59" s="10"/>
      <c r="JGK59" s="10"/>
      <c r="JGL59" s="10"/>
      <c r="JGM59" s="10"/>
      <c r="JGN59" s="10"/>
      <c r="JGO59" s="10"/>
      <c r="JGP59" s="10"/>
      <c r="JGQ59" s="10"/>
      <c r="JGR59" s="10"/>
      <c r="JGS59" s="10"/>
      <c r="JGT59" s="10"/>
      <c r="JGU59" s="10"/>
      <c r="JGV59" s="10"/>
      <c r="JGW59" s="10"/>
      <c r="JGX59" s="10"/>
      <c r="JGY59" s="10"/>
      <c r="JGZ59" s="10"/>
      <c r="JHA59" s="10"/>
      <c r="JHB59" s="10"/>
      <c r="JHC59" s="10"/>
      <c r="JHD59" s="10"/>
      <c r="JHE59" s="10"/>
      <c r="JHF59" s="10"/>
      <c r="JHG59" s="10"/>
      <c r="JHH59" s="10"/>
      <c r="JHI59" s="10"/>
      <c r="JHJ59" s="10"/>
      <c r="JHK59" s="10"/>
      <c r="JHL59" s="10"/>
      <c r="JHM59" s="10"/>
      <c r="JHN59" s="10"/>
      <c r="JHO59" s="10"/>
      <c r="JHP59" s="10"/>
      <c r="JHQ59" s="10"/>
      <c r="JHR59" s="10"/>
      <c r="JHS59" s="10"/>
      <c r="JHT59" s="10"/>
      <c r="JHU59" s="10"/>
      <c r="JHV59" s="10"/>
      <c r="JHW59" s="10"/>
      <c r="JHX59" s="10"/>
      <c r="JHY59" s="10"/>
      <c r="JHZ59" s="10"/>
      <c r="JIA59" s="10"/>
      <c r="JIB59" s="10"/>
      <c r="JIC59" s="10"/>
      <c r="JID59" s="10"/>
      <c r="JIE59" s="10"/>
      <c r="JIF59" s="10"/>
      <c r="JIG59" s="10"/>
      <c r="JIH59" s="10"/>
      <c r="JII59" s="10"/>
      <c r="JIJ59" s="10"/>
      <c r="JIK59" s="10"/>
      <c r="JIL59" s="10"/>
      <c r="JIM59" s="10"/>
      <c r="JIN59" s="10"/>
      <c r="JIO59" s="10"/>
      <c r="JIP59" s="10"/>
      <c r="JIQ59" s="10"/>
      <c r="JIR59" s="10"/>
      <c r="JIS59" s="10"/>
      <c r="JIT59" s="10"/>
      <c r="JIU59" s="10"/>
      <c r="JIV59" s="10"/>
      <c r="JIW59" s="10"/>
      <c r="JIX59" s="10"/>
      <c r="JIY59" s="10"/>
      <c r="JIZ59" s="10"/>
      <c r="JJA59" s="10"/>
      <c r="JJB59" s="10"/>
      <c r="JJC59" s="10"/>
      <c r="JJD59" s="10"/>
      <c r="JJE59" s="10"/>
      <c r="JJF59" s="10"/>
      <c r="JJG59" s="10"/>
      <c r="JJH59" s="10"/>
      <c r="JJI59" s="10"/>
      <c r="JJJ59" s="10"/>
      <c r="JJK59" s="10"/>
      <c r="JJL59" s="10"/>
      <c r="JJM59" s="10"/>
      <c r="JJN59" s="10"/>
      <c r="JJO59" s="10"/>
      <c r="JJP59" s="10"/>
      <c r="JJQ59" s="10"/>
      <c r="JJR59" s="10"/>
      <c r="JJS59" s="10"/>
      <c r="JJT59" s="10"/>
      <c r="JJU59" s="10"/>
      <c r="JJV59" s="10"/>
      <c r="JJW59" s="10"/>
      <c r="JJX59" s="10"/>
      <c r="JJY59" s="10"/>
      <c r="JJZ59" s="10"/>
      <c r="JKA59" s="10"/>
      <c r="JKB59" s="10"/>
      <c r="JKC59" s="10"/>
      <c r="JKD59" s="10"/>
      <c r="JKE59" s="10"/>
      <c r="JKF59" s="10"/>
      <c r="JKG59" s="10"/>
      <c r="JKH59" s="10"/>
      <c r="JKI59" s="10"/>
      <c r="JKJ59" s="10"/>
      <c r="JKK59" s="10"/>
      <c r="JKL59" s="10"/>
      <c r="JKM59" s="10"/>
      <c r="JKN59" s="10"/>
      <c r="JKO59" s="10"/>
      <c r="JKP59" s="10"/>
      <c r="JKQ59" s="10"/>
      <c r="JKR59" s="10"/>
      <c r="JKS59" s="10"/>
      <c r="JKT59" s="10"/>
      <c r="JKU59" s="10"/>
      <c r="JKV59" s="10"/>
      <c r="JKW59" s="10"/>
      <c r="JKX59" s="10"/>
      <c r="JKY59" s="10"/>
      <c r="JKZ59" s="10"/>
      <c r="JLA59" s="10"/>
      <c r="JLB59" s="10"/>
      <c r="JLC59" s="10"/>
      <c r="JLD59" s="10"/>
      <c r="JLE59" s="10"/>
      <c r="JLF59" s="10"/>
      <c r="JLG59" s="10"/>
      <c r="JLH59" s="10"/>
      <c r="JLI59" s="10"/>
      <c r="JLJ59" s="10"/>
      <c r="JLK59" s="10"/>
      <c r="JLL59" s="10"/>
      <c r="JLM59" s="10"/>
      <c r="JLN59" s="10"/>
      <c r="JLO59" s="10"/>
      <c r="JLP59" s="10"/>
      <c r="JLQ59" s="10"/>
      <c r="JLR59" s="10"/>
      <c r="JLS59" s="10"/>
      <c r="JLT59" s="10"/>
      <c r="JLU59" s="10"/>
      <c r="JLV59" s="10"/>
      <c r="JLW59" s="10"/>
      <c r="JLX59" s="10"/>
      <c r="JLY59" s="10"/>
      <c r="JLZ59" s="10"/>
      <c r="JMA59" s="10"/>
      <c r="JMB59" s="10"/>
      <c r="JMC59" s="10"/>
      <c r="JMD59" s="10"/>
      <c r="JME59" s="10"/>
      <c r="JMF59" s="10"/>
      <c r="JMG59" s="10"/>
      <c r="JMH59" s="10"/>
      <c r="JMI59" s="10"/>
      <c r="JMJ59" s="10"/>
      <c r="JMK59" s="10"/>
      <c r="JML59" s="10"/>
      <c r="JMM59" s="10"/>
      <c r="JMN59" s="10"/>
      <c r="JMO59" s="10"/>
      <c r="JMP59" s="10"/>
      <c r="JMQ59" s="10"/>
      <c r="JMR59" s="10"/>
      <c r="JMS59" s="10"/>
      <c r="JMT59" s="10"/>
      <c r="JMU59" s="10"/>
      <c r="JMV59" s="10"/>
      <c r="JMW59" s="10"/>
      <c r="JMX59" s="10"/>
      <c r="JMY59" s="10"/>
      <c r="JMZ59" s="10"/>
      <c r="JNA59" s="10"/>
      <c r="JNB59" s="10"/>
      <c r="JNC59" s="10"/>
      <c r="JND59" s="10"/>
      <c r="JNE59" s="10"/>
      <c r="JNF59" s="10"/>
      <c r="JNG59" s="10"/>
      <c r="JNH59" s="10"/>
      <c r="JNI59" s="10"/>
      <c r="JNJ59" s="10"/>
      <c r="JNK59" s="10"/>
      <c r="JNL59" s="10"/>
      <c r="JNM59" s="10"/>
      <c r="JNN59" s="10"/>
      <c r="JNO59" s="10"/>
      <c r="JNP59" s="10"/>
      <c r="JNQ59" s="10"/>
      <c r="JNR59" s="10"/>
      <c r="JNS59" s="10"/>
      <c r="JNT59" s="10"/>
      <c r="JNU59" s="10"/>
      <c r="JNV59" s="10"/>
      <c r="JNW59" s="10"/>
      <c r="JNX59" s="10"/>
      <c r="JNY59" s="10"/>
      <c r="JNZ59" s="10"/>
      <c r="JOA59" s="10"/>
      <c r="JOB59" s="10"/>
      <c r="JOC59" s="10"/>
      <c r="JOD59" s="10"/>
      <c r="JOE59" s="10"/>
      <c r="JOF59" s="10"/>
      <c r="JOG59" s="10"/>
      <c r="JOH59" s="10"/>
      <c r="JOI59" s="10"/>
      <c r="JOJ59" s="10"/>
      <c r="JOK59" s="10"/>
      <c r="JOL59" s="10"/>
      <c r="JOM59" s="10"/>
      <c r="JON59" s="10"/>
      <c r="JOO59" s="10"/>
      <c r="JOP59" s="10"/>
      <c r="JOQ59" s="10"/>
      <c r="JOR59" s="10"/>
      <c r="JOS59" s="10"/>
      <c r="JOT59" s="10"/>
      <c r="JOU59" s="10"/>
      <c r="JOV59" s="10"/>
      <c r="JOW59" s="10"/>
      <c r="JOX59" s="10"/>
      <c r="JOY59" s="10"/>
      <c r="JOZ59" s="10"/>
      <c r="JPA59" s="10"/>
      <c r="JPB59" s="10"/>
      <c r="JPC59" s="10"/>
      <c r="JPD59" s="10"/>
      <c r="JPE59" s="10"/>
      <c r="JPF59" s="10"/>
      <c r="JPG59" s="10"/>
      <c r="JPH59" s="10"/>
      <c r="JPI59" s="10"/>
      <c r="JPJ59" s="10"/>
      <c r="JPK59" s="10"/>
      <c r="JPL59" s="10"/>
      <c r="JPM59" s="10"/>
      <c r="JPN59" s="10"/>
      <c r="JPO59" s="10"/>
      <c r="JPP59" s="10"/>
      <c r="JPQ59" s="10"/>
      <c r="JPR59" s="10"/>
      <c r="JPS59" s="10"/>
      <c r="JPT59" s="10"/>
      <c r="JPU59" s="10"/>
      <c r="JPV59" s="10"/>
      <c r="JPW59" s="10"/>
      <c r="JPX59" s="10"/>
      <c r="JPY59" s="10"/>
      <c r="JPZ59" s="10"/>
      <c r="JQA59" s="10"/>
      <c r="JQB59" s="10"/>
      <c r="JQC59" s="10"/>
      <c r="JQD59" s="10"/>
      <c r="JQE59" s="10"/>
      <c r="JQF59" s="10"/>
      <c r="JQG59" s="10"/>
      <c r="JQH59" s="10"/>
      <c r="JQI59" s="10"/>
      <c r="JQJ59" s="10"/>
      <c r="JQK59" s="10"/>
      <c r="JQL59" s="10"/>
      <c r="JQM59" s="10"/>
      <c r="JQN59" s="10"/>
      <c r="JQO59" s="10"/>
      <c r="JQP59" s="10"/>
      <c r="JQQ59" s="10"/>
      <c r="JQR59" s="10"/>
      <c r="JQS59" s="10"/>
      <c r="JQT59" s="10"/>
      <c r="JQU59" s="10"/>
      <c r="JQV59" s="10"/>
      <c r="JQW59" s="10"/>
      <c r="JQX59" s="10"/>
      <c r="JQY59" s="10"/>
      <c r="JQZ59" s="10"/>
      <c r="JRA59" s="10"/>
      <c r="JRB59" s="10"/>
      <c r="JRC59" s="10"/>
      <c r="JRD59" s="10"/>
      <c r="JRE59" s="10"/>
      <c r="JRF59" s="10"/>
      <c r="JRG59" s="10"/>
      <c r="JRH59" s="10"/>
      <c r="JRI59" s="10"/>
      <c r="JRJ59" s="10"/>
      <c r="JRK59" s="10"/>
      <c r="JRL59" s="10"/>
      <c r="JRM59" s="10"/>
      <c r="JRN59" s="10"/>
      <c r="JRO59" s="10"/>
      <c r="JRP59" s="10"/>
      <c r="JRQ59" s="10"/>
      <c r="JRR59" s="10"/>
      <c r="JRS59" s="10"/>
      <c r="JRT59" s="10"/>
      <c r="JRU59" s="10"/>
      <c r="JRV59" s="10"/>
      <c r="JRW59" s="10"/>
      <c r="JRX59" s="10"/>
      <c r="JRY59" s="10"/>
      <c r="JRZ59" s="10"/>
      <c r="JSA59" s="10"/>
      <c r="JSB59" s="10"/>
      <c r="JSC59" s="10"/>
      <c r="JSD59" s="10"/>
      <c r="JSE59" s="10"/>
      <c r="JSF59" s="10"/>
      <c r="JSG59" s="10"/>
      <c r="JSH59" s="10"/>
      <c r="JSI59" s="10"/>
      <c r="JSJ59" s="10"/>
      <c r="JSK59" s="10"/>
      <c r="JSL59" s="10"/>
      <c r="JSM59" s="10"/>
      <c r="JSN59" s="10"/>
      <c r="JSO59" s="10"/>
      <c r="JSP59" s="10"/>
      <c r="JSQ59" s="10"/>
      <c r="JSR59" s="10"/>
      <c r="JSS59" s="10"/>
      <c r="JST59" s="10"/>
      <c r="JSU59" s="10"/>
      <c r="JSV59" s="10"/>
      <c r="JSW59" s="10"/>
      <c r="JSX59" s="10"/>
      <c r="JSY59" s="10"/>
      <c r="JSZ59" s="10"/>
      <c r="JTA59" s="10"/>
      <c r="JTB59" s="10"/>
      <c r="JTC59" s="10"/>
      <c r="JTD59" s="10"/>
      <c r="JTE59" s="10"/>
      <c r="JTF59" s="10"/>
      <c r="JTG59" s="10"/>
      <c r="JTH59" s="10"/>
      <c r="JTI59" s="10"/>
      <c r="JTJ59" s="10"/>
      <c r="JTK59" s="10"/>
      <c r="JTL59" s="10"/>
      <c r="JTM59" s="10"/>
      <c r="JTN59" s="10"/>
      <c r="JTO59" s="10"/>
      <c r="JTP59" s="10"/>
      <c r="JTQ59" s="10"/>
      <c r="JTR59" s="10"/>
      <c r="JTS59" s="10"/>
      <c r="JTT59" s="10"/>
      <c r="JTU59" s="10"/>
      <c r="JTV59" s="10"/>
      <c r="JTW59" s="10"/>
      <c r="JTX59" s="10"/>
      <c r="JTY59" s="10"/>
      <c r="JTZ59" s="10"/>
      <c r="JUA59" s="10"/>
      <c r="JUB59" s="10"/>
      <c r="JUC59" s="10"/>
      <c r="JUD59" s="10"/>
      <c r="JUE59" s="10"/>
      <c r="JUF59" s="10"/>
      <c r="JUG59" s="10"/>
      <c r="JUH59" s="10"/>
      <c r="JUI59" s="10"/>
      <c r="JUJ59" s="10"/>
      <c r="JUK59" s="10"/>
      <c r="JUL59" s="10"/>
      <c r="JUM59" s="10"/>
      <c r="JUN59" s="10"/>
      <c r="JUO59" s="10"/>
      <c r="JUP59" s="10"/>
      <c r="JUQ59" s="10"/>
      <c r="JUR59" s="10"/>
      <c r="JUS59" s="10"/>
      <c r="JUT59" s="10"/>
      <c r="JUU59" s="10"/>
      <c r="JUV59" s="10"/>
      <c r="JUW59" s="10"/>
      <c r="JUX59" s="10"/>
      <c r="JUY59" s="10"/>
      <c r="JUZ59" s="10"/>
      <c r="JVA59" s="10"/>
      <c r="JVB59" s="10"/>
      <c r="JVC59" s="10"/>
      <c r="JVD59" s="10"/>
      <c r="JVE59" s="10"/>
      <c r="JVF59" s="10"/>
      <c r="JVG59" s="10"/>
      <c r="JVH59" s="10"/>
      <c r="JVI59" s="10"/>
      <c r="JVJ59" s="10"/>
      <c r="JVK59" s="10"/>
      <c r="JVL59" s="10"/>
      <c r="JVM59" s="10"/>
      <c r="JVN59" s="10"/>
      <c r="JVO59" s="10"/>
      <c r="JVP59" s="10"/>
      <c r="JVQ59" s="10"/>
      <c r="JVR59" s="10"/>
      <c r="JVS59" s="10"/>
      <c r="JVT59" s="10"/>
      <c r="JVU59" s="10"/>
      <c r="JVV59" s="10"/>
      <c r="JVW59" s="10"/>
      <c r="JVX59" s="10"/>
      <c r="JVY59" s="10"/>
      <c r="JVZ59" s="10"/>
      <c r="JWA59" s="10"/>
      <c r="JWB59" s="10"/>
      <c r="JWC59" s="10"/>
      <c r="JWD59" s="10"/>
      <c r="JWE59" s="10"/>
      <c r="JWF59" s="10"/>
      <c r="JWG59" s="10"/>
      <c r="JWH59" s="10"/>
      <c r="JWI59" s="10"/>
      <c r="JWJ59" s="10"/>
      <c r="JWK59" s="10"/>
      <c r="JWL59" s="10"/>
      <c r="JWM59" s="10"/>
      <c r="JWN59" s="10"/>
      <c r="JWO59" s="10"/>
      <c r="JWP59" s="10"/>
      <c r="JWQ59" s="10"/>
      <c r="JWR59" s="10"/>
      <c r="JWS59" s="10"/>
      <c r="JWT59" s="10"/>
      <c r="JWU59" s="10"/>
      <c r="JWV59" s="10"/>
      <c r="JWW59" s="10"/>
      <c r="JWX59" s="10"/>
      <c r="JWY59" s="10"/>
      <c r="JWZ59" s="10"/>
      <c r="JXA59" s="10"/>
      <c r="JXB59" s="10"/>
      <c r="JXC59" s="10"/>
      <c r="JXD59" s="10"/>
      <c r="JXE59" s="10"/>
      <c r="JXF59" s="10"/>
      <c r="JXG59" s="10"/>
      <c r="JXH59" s="10"/>
      <c r="JXI59" s="10"/>
      <c r="JXJ59" s="10"/>
      <c r="JXK59" s="10"/>
      <c r="JXL59" s="10"/>
      <c r="JXM59" s="10"/>
      <c r="JXN59" s="10"/>
      <c r="JXO59" s="10"/>
      <c r="JXP59" s="10"/>
      <c r="JXQ59" s="10"/>
      <c r="JXR59" s="10"/>
      <c r="JXS59" s="10"/>
      <c r="JXT59" s="10"/>
      <c r="JXU59" s="10"/>
      <c r="JXV59" s="10"/>
      <c r="JXW59" s="10"/>
      <c r="JXX59" s="10"/>
      <c r="JXY59" s="10"/>
      <c r="JXZ59" s="10"/>
      <c r="JYA59" s="10"/>
      <c r="JYB59" s="10"/>
      <c r="JYC59" s="10"/>
      <c r="JYD59" s="10"/>
      <c r="JYE59" s="10"/>
      <c r="JYF59" s="10"/>
      <c r="JYG59" s="10"/>
      <c r="JYH59" s="10"/>
      <c r="JYI59" s="10"/>
      <c r="JYJ59" s="10"/>
      <c r="JYK59" s="10"/>
      <c r="JYL59" s="10"/>
      <c r="JYM59" s="10"/>
      <c r="JYN59" s="10"/>
      <c r="JYO59" s="10"/>
      <c r="JYP59" s="10"/>
      <c r="JYQ59" s="10"/>
      <c r="JYR59" s="10"/>
      <c r="JYS59" s="10"/>
      <c r="JYT59" s="10"/>
      <c r="JYU59" s="10"/>
      <c r="JYV59" s="10"/>
      <c r="JYW59" s="10"/>
      <c r="JYX59" s="10"/>
      <c r="JYY59" s="10"/>
      <c r="JYZ59" s="10"/>
      <c r="JZA59" s="10"/>
      <c r="JZB59" s="10"/>
      <c r="JZC59" s="10"/>
      <c r="JZD59" s="10"/>
      <c r="JZE59" s="10"/>
      <c r="JZF59" s="10"/>
      <c r="JZG59" s="10"/>
      <c r="JZH59" s="10"/>
      <c r="JZI59" s="10"/>
      <c r="JZJ59" s="10"/>
      <c r="JZK59" s="10"/>
      <c r="JZL59" s="10"/>
      <c r="JZM59" s="10"/>
      <c r="JZN59" s="10"/>
      <c r="JZO59" s="10"/>
      <c r="JZP59" s="10"/>
      <c r="JZQ59" s="10"/>
      <c r="JZR59" s="10"/>
      <c r="JZS59" s="10"/>
      <c r="JZT59" s="10"/>
      <c r="JZU59" s="10"/>
      <c r="JZV59" s="10"/>
      <c r="JZW59" s="10"/>
      <c r="JZX59" s="10"/>
      <c r="JZY59" s="10"/>
      <c r="JZZ59" s="10"/>
      <c r="KAA59" s="10"/>
      <c r="KAB59" s="10"/>
      <c r="KAC59" s="10"/>
      <c r="KAD59" s="10"/>
      <c r="KAE59" s="10"/>
      <c r="KAF59" s="10"/>
      <c r="KAG59" s="10"/>
      <c r="KAH59" s="10"/>
      <c r="KAI59" s="10"/>
      <c r="KAJ59" s="10"/>
      <c r="KAK59" s="10"/>
      <c r="KAL59" s="10"/>
      <c r="KAM59" s="10"/>
      <c r="KAN59" s="10"/>
      <c r="KAO59" s="10"/>
      <c r="KAP59" s="10"/>
      <c r="KAQ59" s="10"/>
      <c r="KAR59" s="10"/>
      <c r="KAS59" s="10"/>
      <c r="KAT59" s="10"/>
      <c r="KAU59" s="10"/>
      <c r="KAV59" s="10"/>
      <c r="KAW59" s="10"/>
      <c r="KAX59" s="10"/>
      <c r="KAY59" s="10"/>
      <c r="KAZ59" s="10"/>
      <c r="KBA59" s="10"/>
      <c r="KBB59" s="10"/>
      <c r="KBC59" s="10"/>
      <c r="KBD59" s="10"/>
      <c r="KBE59" s="10"/>
      <c r="KBF59" s="10"/>
      <c r="KBG59" s="10"/>
      <c r="KBH59" s="10"/>
      <c r="KBI59" s="10"/>
      <c r="KBJ59" s="10"/>
      <c r="KBK59" s="10"/>
      <c r="KBL59" s="10"/>
      <c r="KBM59" s="10"/>
      <c r="KBN59" s="10"/>
      <c r="KBO59" s="10"/>
      <c r="KBP59" s="10"/>
      <c r="KBQ59" s="10"/>
      <c r="KBR59" s="10"/>
      <c r="KBS59" s="10"/>
      <c r="KBT59" s="10"/>
      <c r="KBU59" s="10"/>
      <c r="KBV59" s="10"/>
      <c r="KBW59" s="10"/>
      <c r="KBX59" s="10"/>
      <c r="KBY59" s="10"/>
      <c r="KBZ59" s="10"/>
      <c r="KCA59" s="10"/>
      <c r="KCB59" s="10"/>
      <c r="KCC59" s="10"/>
      <c r="KCD59" s="10"/>
      <c r="KCE59" s="10"/>
      <c r="KCF59" s="10"/>
      <c r="KCG59" s="10"/>
      <c r="KCH59" s="10"/>
      <c r="KCI59" s="10"/>
      <c r="KCJ59" s="10"/>
      <c r="KCK59" s="10"/>
      <c r="KCL59" s="10"/>
      <c r="KCM59" s="10"/>
      <c r="KCN59" s="10"/>
      <c r="KCO59" s="10"/>
      <c r="KCP59" s="10"/>
      <c r="KCQ59" s="10"/>
      <c r="KCR59" s="10"/>
      <c r="KCS59" s="10"/>
      <c r="KCT59" s="10"/>
      <c r="KCU59" s="10"/>
      <c r="KCV59" s="10"/>
      <c r="KCW59" s="10"/>
      <c r="KCX59" s="10"/>
      <c r="KCY59" s="10"/>
      <c r="KCZ59" s="10"/>
      <c r="KDA59" s="10"/>
      <c r="KDB59" s="10"/>
      <c r="KDC59" s="10"/>
      <c r="KDD59" s="10"/>
      <c r="KDE59" s="10"/>
      <c r="KDF59" s="10"/>
      <c r="KDG59" s="10"/>
      <c r="KDH59" s="10"/>
      <c r="KDI59" s="10"/>
      <c r="KDJ59" s="10"/>
      <c r="KDK59" s="10"/>
      <c r="KDL59" s="10"/>
      <c r="KDM59" s="10"/>
      <c r="KDN59" s="10"/>
      <c r="KDO59" s="10"/>
      <c r="KDP59" s="10"/>
      <c r="KDQ59" s="10"/>
      <c r="KDR59" s="10"/>
      <c r="KDS59" s="10"/>
      <c r="KDT59" s="10"/>
      <c r="KDU59" s="10"/>
      <c r="KDV59" s="10"/>
      <c r="KDW59" s="10"/>
      <c r="KDX59" s="10"/>
      <c r="KDY59" s="10"/>
      <c r="KDZ59" s="10"/>
      <c r="KEA59" s="10"/>
      <c r="KEB59" s="10"/>
      <c r="KEC59" s="10"/>
      <c r="KED59" s="10"/>
      <c r="KEE59" s="10"/>
      <c r="KEF59" s="10"/>
      <c r="KEG59" s="10"/>
      <c r="KEH59" s="10"/>
      <c r="KEI59" s="10"/>
      <c r="KEJ59" s="10"/>
      <c r="KEK59" s="10"/>
      <c r="KEL59" s="10"/>
      <c r="KEM59" s="10"/>
      <c r="KEN59" s="10"/>
      <c r="KEO59" s="10"/>
      <c r="KEP59" s="10"/>
      <c r="KEQ59" s="10"/>
      <c r="KER59" s="10"/>
      <c r="KES59" s="10"/>
      <c r="KET59" s="10"/>
      <c r="KEU59" s="10"/>
      <c r="KEV59" s="10"/>
      <c r="KEW59" s="10"/>
      <c r="KEX59" s="10"/>
      <c r="KEY59" s="10"/>
      <c r="KEZ59" s="10"/>
      <c r="KFA59" s="10"/>
      <c r="KFB59" s="10"/>
      <c r="KFC59" s="10"/>
      <c r="KFD59" s="10"/>
      <c r="KFE59" s="10"/>
      <c r="KFF59" s="10"/>
      <c r="KFG59" s="10"/>
      <c r="KFH59" s="10"/>
      <c r="KFI59" s="10"/>
      <c r="KFJ59" s="10"/>
      <c r="KFK59" s="10"/>
      <c r="KFL59" s="10"/>
      <c r="KFM59" s="10"/>
      <c r="KFN59" s="10"/>
      <c r="KFO59" s="10"/>
      <c r="KFP59" s="10"/>
      <c r="KFQ59" s="10"/>
      <c r="KFR59" s="10"/>
      <c r="KFS59" s="10"/>
      <c r="KFT59" s="10"/>
      <c r="KFU59" s="10"/>
      <c r="KFV59" s="10"/>
      <c r="KFW59" s="10"/>
      <c r="KFX59" s="10"/>
      <c r="KFY59" s="10"/>
      <c r="KFZ59" s="10"/>
      <c r="KGA59" s="10"/>
      <c r="KGB59" s="10"/>
      <c r="KGC59" s="10"/>
      <c r="KGD59" s="10"/>
      <c r="KGE59" s="10"/>
      <c r="KGF59" s="10"/>
      <c r="KGG59" s="10"/>
      <c r="KGH59" s="10"/>
      <c r="KGI59" s="10"/>
      <c r="KGJ59" s="10"/>
      <c r="KGK59" s="10"/>
      <c r="KGL59" s="10"/>
      <c r="KGM59" s="10"/>
      <c r="KGN59" s="10"/>
      <c r="KGO59" s="10"/>
      <c r="KGP59" s="10"/>
      <c r="KGQ59" s="10"/>
      <c r="KGR59" s="10"/>
      <c r="KGS59" s="10"/>
      <c r="KGT59" s="10"/>
      <c r="KGU59" s="10"/>
      <c r="KGV59" s="10"/>
      <c r="KGW59" s="10"/>
      <c r="KGX59" s="10"/>
      <c r="KGY59" s="10"/>
      <c r="KGZ59" s="10"/>
      <c r="KHA59" s="10"/>
      <c r="KHB59" s="10"/>
      <c r="KHC59" s="10"/>
      <c r="KHD59" s="10"/>
      <c r="KHE59" s="10"/>
      <c r="KHF59" s="10"/>
      <c r="KHG59" s="10"/>
      <c r="KHH59" s="10"/>
      <c r="KHI59" s="10"/>
      <c r="KHJ59" s="10"/>
      <c r="KHK59" s="10"/>
      <c r="KHL59" s="10"/>
      <c r="KHM59" s="10"/>
      <c r="KHN59" s="10"/>
      <c r="KHO59" s="10"/>
      <c r="KHP59" s="10"/>
      <c r="KHQ59" s="10"/>
      <c r="KHR59" s="10"/>
      <c r="KHS59" s="10"/>
      <c r="KHT59" s="10"/>
      <c r="KHU59" s="10"/>
      <c r="KHV59" s="10"/>
      <c r="KHW59" s="10"/>
      <c r="KHX59" s="10"/>
      <c r="KHY59" s="10"/>
      <c r="KHZ59" s="10"/>
      <c r="KIA59" s="10"/>
      <c r="KIB59" s="10"/>
      <c r="KIC59" s="10"/>
      <c r="KID59" s="10"/>
      <c r="KIE59" s="10"/>
      <c r="KIF59" s="10"/>
      <c r="KIG59" s="10"/>
      <c r="KIH59" s="10"/>
      <c r="KII59" s="10"/>
      <c r="KIJ59" s="10"/>
      <c r="KIK59" s="10"/>
      <c r="KIL59" s="10"/>
      <c r="KIM59" s="10"/>
      <c r="KIN59" s="10"/>
      <c r="KIO59" s="10"/>
      <c r="KIP59" s="10"/>
      <c r="KIQ59" s="10"/>
      <c r="KIR59" s="10"/>
      <c r="KIS59" s="10"/>
      <c r="KIT59" s="10"/>
      <c r="KIU59" s="10"/>
      <c r="KIV59" s="10"/>
      <c r="KIW59" s="10"/>
      <c r="KIX59" s="10"/>
      <c r="KIY59" s="10"/>
      <c r="KIZ59" s="10"/>
      <c r="KJA59" s="10"/>
      <c r="KJB59" s="10"/>
      <c r="KJC59" s="10"/>
      <c r="KJD59" s="10"/>
      <c r="KJE59" s="10"/>
      <c r="KJF59" s="10"/>
      <c r="KJG59" s="10"/>
      <c r="KJH59" s="10"/>
      <c r="KJI59" s="10"/>
      <c r="KJJ59" s="10"/>
      <c r="KJK59" s="10"/>
      <c r="KJL59" s="10"/>
      <c r="KJM59" s="10"/>
      <c r="KJN59" s="10"/>
      <c r="KJO59" s="10"/>
      <c r="KJP59" s="10"/>
      <c r="KJQ59" s="10"/>
      <c r="KJR59" s="10"/>
      <c r="KJS59" s="10"/>
      <c r="KJT59" s="10"/>
      <c r="KJU59" s="10"/>
      <c r="KJV59" s="10"/>
      <c r="KJW59" s="10"/>
      <c r="KJX59" s="10"/>
      <c r="KJY59" s="10"/>
      <c r="KJZ59" s="10"/>
      <c r="KKA59" s="10"/>
      <c r="KKB59" s="10"/>
      <c r="KKC59" s="10"/>
      <c r="KKD59" s="10"/>
      <c r="KKE59" s="10"/>
      <c r="KKF59" s="10"/>
      <c r="KKG59" s="10"/>
      <c r="KKH59" s="10"/>
      <c r="KKI59" s="10"/>
      <c r="KKJ59" s="10"/>
      <c r="KKK59" s="10"/>
      <c r="KKL59" s="10"/>
      <c r="KKM59" s="10"/>
      <c r="KKN59" s="10"/>
      <c r="KKO59" s="10"/>
      <c r="KKP59" s="10"/>
      <c r="KKQ59" s="10"/>
      <c r="KKR59" s="10"/>
      <c r="KKS59" s="10"/>
      <c r="KKT59" s="10"/>
      <c r="KKU59" s="10"/>
      <c r="KKV59" s="10"/>
      <c r="KKW59" s="10"/>
      <c r="KKX59" s="10"/>
      <c r="KKY59" s="10"/>
      <c r="KKZ59" s="10"/>
      <c r="KLA59" s="10"/>
      <c r="KLB59" s="10"/>
      <c r="KLC59" s="10"/>
      <c r="KLD59" s="10"/>
      <c r="KLE59" s="10"/>
      <c r="KLF59" s="10"/>
      <c r="KLG59" s="10"/>
      <c r="KLH59" s="10"/>
      <c r="KLI59" s="10"/>
      <c r="KLJ59" s="10"/>
      <c r="KLK59" s="10"/>
      <c r="KLL59" s="10"/>
      <c r="KLM59" s="10"/>
      <c r="KLN59" s="10"/>
      <c r="KLO59" s="10"/>
      <c r="KLP59" s="10"/>
      <c r="KLQ59" s="10"/>
      <c r="KLR59" s="10"/>
      <c r="KLS59" s="10"/>
      <c r="KLT59" s="10"/>
      <c r="KLU59" s="10"/>
      <c r="KLV59" s="10"/>
      <c r="KLW59" s="10"/>
      <c r="KLX59" s="10"/>
      <c r="KLY59" s="10"/>
      <c r="KLZ59" s="10"/>
      <c r="KMA59" s="10"/>
      <c r="KMB59" s="10"/>
      <c r="KMC59" s="10"/>
      <c r="KMD59" s="10"/>
      <c r="KME59" s="10"/>
      <c r="KMF59" s="10"/>
      <c r="KMG59" s="10"/>
      <c r="KMH59" s="10"/>
      <c r="KMI59" s="10"/>
      <c r="KMJ59" s="10"/>
      <c r="KMK59" s="10"/>
      <c r="KML59" s="10"/>
      <c r="KMM59" s="10"/>
      <c r="KMN59" s="10"/>
      <c r="KMO59" s="10"/>
      <c r="KMP59" s="10"/>
      <c r="KMQ59" s="10"/>
      <c r="KMR59" s="10"/>
      <c r="KMS59" s="10"/>
      <c r="KMT59" s="10"/>
      <c r="KMU59" s="10"/>
      <c r="KMV59" s="10"/>
      <c r="KMW59" s="10"/>
      <c r="KMX59" s="10"/>
      <c r="KMY59" s="10"/>
      <c r="KMZ59" s="10"/>
      <c r="KNA59" s="10"/>
      <c r="KNB59" s="10"/>
      <c r="KNC59" s="10"/>
      <c r="KND59" s="10"/>
      <c r="KNE59" s="10"/>
      <c r="KNF59" s="10"/>
      <c r="KNG59" s="10"/>
      <c r="KNH59" s="10"/>
      <c r="KNI59" s="10"/>
      <c r="KNJ59" s="10"/>
      <c r="KNK59" s="10"/>
      <c r="KNL59" s="10"/>
      <c r="KNM59" s="10"/>
      <c r="KNN59" s="10"/>
      <c r="KNO59" s="10"/>
      <c r="KNP59" s="10"/>
      <c r="KNQ59" s="10"/>
      <c r="KNR59" s="10"/>
      <c r="KNS59" s="10"/>
      <c r="KNT59" s="10"/>
      <c r="KNU59" s="10"/>
      <c r="KNV59" s="10"/>
      <c r="KNW59" s="10"/>
      <c r="KNX59" s="10"/>
      <c r="KNY59" s="10"/>
      <c r="KNZ59" s="10"/>
      <c r="KOA59" s="10"/>
      <c r="KOB59" s="10"/>
      <c r="KOC59" s="10"/>
      <c r="KOD59" s="10"/>
      <c r="KOE59" s="10"/>
      <c r="KOF59" s="10"/>
      <c r="KOG59" s="10"/>
      <c r="KOH59" s="10"/>
      <c r="KOI59" s="10"/>
      <c r="KOJ59" s="10"/>
      <c r="KOK59" s="10"/>
      <c r="KOL59" s="10"/>
      <c r="KOM59" s="10"/>
      <c r="KON59" s="10"/>
      <c r="KOO59" s="10"/>
      <c r="KOP59" s="10"/>
      <c r="KOQ59" s="10"/>
      <c r="KOR59" s="10"/>
      <c r="KOS59" s="10"/>
      <c r="KOT59" s="10"/>
      <c r="KOU59" s="10"/>
      <c r="KOV59" s="10"/>
      <c r="KOW59" s="10"/>
      <c r="KOX59" s="10"/>
      <c r="KOY59" s="10"/>
      <c r="KOZ59" s="10"/>
      <c r="KPA59" s="10"/>
      <c r="KPB59" s="10"/>
      <c r="KPC59" s="10"/>
      <c r="KPD59" s="10"/>
      <c r="KPE59" s="10"/>
      <c r="KPF59" s="10"/>
      <c r="KPG59" s="10"/>
      <c r="KPH59" s="10"/>
      <c r="KPI59" s="10"/>
      <c r="KPJ59" s="10"/>
      <c r="KPK59" s="10"/>
      <c r="KPL59" s="10"/>
      <c r="KPM59" s="10"/>
      <c r="KPN59" s="10"/>
      <c r="KPO59" s="10"/>
      <c r="KPP59" s="10"/>
      <c r="KPQ59" s="10"/>
      <c r="KPR59" s="10"/>
      <c r="KPS59" s="10"/>
      <c r="KPT59" s="10"/>
      <c r="KPU59" s="10"/>
      <c r="KPV59" s="10"/>
      <c r="KPW59" s="10"/>
      <c r="KPX59" s="10"/>
      <c r="KPY59" s="10"/>
      <c r="KPZ59" s="10"/>
      <c r="KQA59" s="10"/>
      <c r="KQB59" s="10"/>
      <c r="KQC59" s="10"/>
      <c r="KQD59" s="10"/>
      <c r="KQE59" s="10"/>
      <c r="KQF59" s="10"/>
      <c r="KQG59" s="10"/>
      <c r="KQH59" s="10"/>
      <c r="KQI59" s="10"/>
      <c r="KQJ59" s="10"/>
      <c r="KQK59" s="10"/>
      <c r="KQL59" s="10"/>
      <c r="KQM59" s="10"/>
      <c r="KQN59" s="10"/>
      <c r="KQO59" s="10"/>
      <c r="KQP59" s="10"/>
      <c r="KQQ59" s="10"/>
      <c r="KQR59" s="10"/>
      <c r="KQS59" s="10"/>
      <c r="KQT59" s="10"/>
      <c r="KQU59" s="10"/>
      <c r="KQV59" s="10"/>
      <c r="KQW59" s="10"/>
      <c r="KQX59" s="10"/>
      <c r="KQY59" s="10"/>
      <c r="KQZ59" s="10"/>
      <c r="KRA59" s="10"/>
      <c r="KRB59" s="10"/>
      <c r="KRC59" s="10"/>
      <c r="KRD59" s="10"/>
      <c r="KRE59" s="10"/>
      <c r="KRF59" s="10"/>
      <c r="KRG59" s="10"/>
      <c r="KRH59" s="10"/>
      <c r="KRI59" s="10"/>
      <c r="KRJ59" s="10"/>
      <c r="KRK59" s="10"/>
      <c r="KRL59" s="10"/>
      <c r="KRM59" s="10"/>
      <c r="KRN59" s="10"/>
      <c r="KRO59" s="10"/>
      <c r="KRP59" s="10"/>
      <c r="KRQ59" s="10"/>
      <c r="KRR59" s="10"/>
      <c r="KRS59" s="10"/>
      <c r="KRT59" s="10"/>
      <c r="KRU59" s="10"/>
      <c r="KRV59" s="10"/>
      <c r="KRW59" s="10"/>
      <c r="KRX59" s="10"/>
      <c r="KRY59" s="10"/>
      <c r="KRZ59" s="10"/>
      <c r="KSA59" s="10"/>
      <c r="KSB59" s="10"/>
      <c r="KSC59" s="10"/>
      <c r="KSD59" s="10"/>
      <c r="KSE59" s="10"/>
      <c r="KSF59" s="10"/>
      <c r="KSG59" s="10"/>
      <c r="KSH59" s="10"/>
      <c r="KSI59" s="10"/>
      <c r="KSJ59" s="10"/>
      <c r="KSK59" s="10"/>
      <c r="KSL59" s="10"/>
      <c r="KSM59" s="10"/>
      <c r="KSN59" s="10"/>
      <c r="KSO59" s="10"/>
      <c r="KSP59" s="10"/>
      <c r="KSQ59" s="10"/>
      <c r="KSR59" s="10"/>
      <c r="KSS59" s="10"/>
      <c r="KST59" s="10"/>
      <c r="KSU59" s="10"/>
      <c r="KSV59" s="10"/>
      <c r="KSW59" s="10"/>
      <c r="KSX59" s="10"/>
      <c r="KSY59" s="10"/>
      <c r="KSZ59" s="10"/>
      <c r="KTA59" s="10"/>
      <c r="KTB59" s="10"/>
      <c r="KTC59" s="10"/>
      <c r="KTD59" s="10"/>
      <c r="KTE59" s="10"/>
      <c r="KTF59" s="10"/>
      <c r="KTG59" s="10"/>
      <c r="KTH59" s="10"/>
      <c r="KTI59" s="10"/>
      <c r="KTJ59" s="10"/>
      <c r="KTK59" s="10"/>
      <c r="KTL59" s="10"/>
      <c r="KTM59" s="10"/>
      <c r="KTN59" s="10"/>
      <c r="KTO59" s="10"/>
      <c r="KTP59" s="10"/>
      <c r="KTQ59" s="10"/>
      <c r="KTR59" s="10"/>
      <c r="KTS59" s="10"/>
      <c r="KTT59" s="10"/>
      <c r="KTU59" s="10"/>
      <c r="KTV59" s="10"/>
      <c r="KTW59" s="10"/>
      <c r="KTX59" s="10"/>
      <c r="KTY59" s="10"/>
      <c r="KTZ59" s="10"/>
      <c r="KUA59" s="10"/>
      <c r="KUB59" s="10"/>
      <c r="KUC59" s="10"/>
      <c r="KUD59" s="10"/>
      <c r="KUE59" s="10"/>
      <c r="KUF59" s="10"/>
      <c r="KUG59" s="10"/>
      <c r="KUH59" s="10"/>
      <c r="KUI59" s="10"/>
      <c r="KUJ59" s="10"/>
      <c r="KUK59" s="10"/>
      <c r="KUL59" s="10"/>
      <c r="KUM59" s="10"/>
      <c r="KUN59" s="10"/>
      <c r="KUO59" s="10"/>
      <c r="KUP59" s="10"/>
      <c r="KUQ59" s="10"/>
      <c r="KUR59" s="10"/>
      <c r="KUS59" s="10"/>
      <c r="KUT59" s="10"/>
      <c r="KUU59" s="10"/>
      <c r="KUV59" s="10"/>
      <c r="KUW59" s="10"/>
      <c r="KUX59" s="10"/>
      <c r="KUY59" s="10"/>
      <c r="KUZ59" s="10"/>
      <c r="KVA59" s="10"/>
      <c r="KVB59" s="10"/>
      <c r="KVC59" s="10"/>
      <c r="KVD59" s="10"/>
      <c r="KVE59" s="10"/>
      <c r="KVF59" s="10"/>
      <c r="KVG59" s="10"/>
      <c r="KVH59" s="10"/>
      <c r="KVI59" s="10"/>
      <c r="KVJ59" s="10"/>
      <c r="KVK59" s="10"/>
      <c r="KVL59" s="10"/>
      <c r="KVM59" s="10"/>
      <c r="KVN59" s="10"/>
      <c r="KVO59" s="10"/>
      <c r="KVP59" s="10"/>
      <c r="KVQ59" s="10"/>
      <c r="KVR59" s="10"/>
      <c r="KVS59" s="10"/>
      <c r="KVT59" s="10"/>
      <c r="KVU59" s="10"/>
      <c r="KVV59" s="10"/>
      <c r="KVW59" s="10"/>
      <c r="KVX59" s="10"/>
      <c r="KVY59" s="10"/>
      <c r="KVZ59" s="10"/>
      <c r="KWA59" s="10"/>
      <c r="KWB59" s="10"/>
      <c r="KWC59" s="10"/>
      <c r="KWD59" s="10"/>
      <c r="KWE59" s="10"/>
      <c r="KWF59" s="10"/>
      <c r="KWG59" s="10"/>
      <c r="KWH59" s="10"/>
      <c r="KWI59" s="10"/>
      <c r="KWJ59" s="10"/>
      <c r="KWK59" s="10"/>
      <c r="KWL59" s="10"/>
      <c r="KWM59" s="10"/>
      <c r="KWN59" s="10"/>
      <c r="KWO59" s="10"/>
      <c r="KWP59" s="10"/>
      <c r="KWQ59" s="10"/>
      <c r="KWR59" s="10"/>
      <c r="KWS59" s="10"/>
      <c r="KWT59" s="10"/>
      <c r="KWU59" s="10"/>
      <c r="KWV59" s="10"/>
      <c r="KWW59" s="10"/>
      <c r="KWX59" s="10"/>
      <c r="KWY59" s="10"/>
      <c r="KWZ59" s="10"/>
      <c r="KXA59" s="10"/>
      <c r="KXB59" s="10"/>
      <c r="KXC59" s="10"/>
      <c r="KXD59" s="10"/>
      <c r="KXE59" s="10"/>
      <c r="KXF59" s="10"/>
      <c r="KXG59" s="10"/>
      <c r="KXH59" s="10"/>
      <c r="KXI59" s="10"/>
      <c r="KXJ59" s="10"/>
      <c r="KXK59" s="10"/>
      <c r="KXL59" s="10"/>
      <c r="KXM59" s="10"/>
      <c r="KXN59" s="10"/>
      <c r="KXO59" s="10"/>
      <c r="KXP59" s="10"/>
      <c r="KXQ59" s="10"/>
      <c r="KXR59" s="10"/>
      <c r="KXS59" s="10"/>
      <c r="KXT59" s="10"/>
      <c r="KXU59" s="10"/>
      <c r="KXV59" s="10"/>
      <c r="KXW59" s="10"/>
      <c r="KXX59" s="10"/>
      <c r="KXY59" s="10"/>
      <c r="KXZ59" s="10"/>
      <c r="KYA59" s="10"/>
      <c r="KYB59" s="10"/>
      <c r="KYC59" s="10"/>
      <c r="KYD59" s="10"/>
      <c r="KYE59" s="10"/>
      <c r="KYF59" s="10"/>
      <c r="KYG59" s="10"/>
      <c r="KYH59" s="10"/>
      <c r="KYI59" s="10"/>
      <c r="KYJ59" s="10"/>
      <c r="KYK59" s="10"/>
      <c r="KYL59" s="10"/>
      <c r="KYM59" s="10"/>
      <c r="KYN59" s="10"/>
      <c r="KYO59" s="10"/>
      <c r="KYP59" s="10"/>
      <c r="KYQ59" s="10"/>
      <c r="KYR59" s="10"/>
      <c r="KYS59" s="10"/>
      <c r="KYT59" s="10"/>
      <c r="KYU59" s="10"/>
      <c r="KYV59" s="10"/>
      <c r="KYW59" s="10"/>
      <c r="KYX59" s="10"/>
      <c r="KYY59" s="10"/>
      <c r="KYZ59" s="10"/>
      <c r="KZA59" s="10"/>
      <c r="KZB59" s="10"/>
      <c r="KZC59" s="10"/>
      <c r="KZD59" s="10"/>
      <c r="KZE59" s="10"/>
      <c r="KZF59" s="10"/>
      <c r="KZG59" s="10"/>
      <c r="KZH59" s="10"/>
      <c r="KZI59" s="10"/>
      <c r="KZJ59" s="10"/>
      <c r="KZK59" s="10"/>
      <c r="KZL59" s="10"/>
      <c r="KZM59" s="10"/>
      <c r="KZN59" s="10"/>
      <c r="KZO59" s="10"/>
      <c r="KZP59" s="10"/>
      <c r="KZQ59" s="10"/>
      <c r="KZR59" s="10"/>
      <c r="KZS59" s="10"/>
      <c r="KZT59" s="10"/>
      <c r="KZU59" s="10"/>
      <c r="KZV59" s="10"/>
      <c r="KZW59" s="10"/>
      <c r="KZX59" s="10"/>
      <c r="KZY59" s="10"/>
      <c r="KZZ59" s="10"/>
      <c r="LAA59" s="10"/>
      <c r="LAB59" s="10"/>
      <c r="LAC59" s="10"/>
      <c r="LAD59" s="10"/>
      <c r="LAE59" s="10"/>
      <c r="LAF59" s="10"/>
      <c r="LAG59" s="10"/>
      <c r="LAH59" s="10"/>
      <c r="LAI59" s="10"/>
      <c r="LAJ59" s="10"/>
      <c r="LAK59" s="10"/>
      <c r="LAL59" s="10"/>
      <c r="LAM59" s="10"/>
      <c r="LAN59" s="10"/>
      <c r="LAO59" s="10"/>
      <c r="LAP59" s="10"/>
      <c r="LAQ59" s="10"/>
      <c r="LAR59" s="10"/>
      <c r="LAS59" s="10"/>
      <c r="LAT59" s="10"/>
      <c r="LAU59" s="10"/>
      <c r="LAV59" s="10"/>
      <c r="LAW59" s="10"/>
      <c r="LAX59" s="10"/>
      <c r="LAY59" s="10"/>
      <c r="LAZ59" s="10"/>
      <c r="LBA59" s="10"/>
      <c r="LBB59" s="10"/>
      <c r="LBC59" s="10"/>
      <c r="LBD59" s="10"/>
      <c r="LBE59" s="10"/>
      <c r="LBF59" s="10"/>
      <c r="LBG59" s="10"/>
      <c r="LBH59" s="10"/>
      <c r="LBI59" s="10"/>
      <c r="LBJ59" s="10"/>
      <c r="LBK59" s="10"/>
      <c r="LBL59" s="10"/>
      <c r="LBM59" s="10"/>
      <c r="LBN59" s="10"/>
      <c r="LBO59" s="10"/>
      <c r="LBP59" s="10"/>
      <c r="LBQ59" s="10"/>
      <c r="LBR59" s="10"/>
      <c r="LBS59" s="10"/>
      <c r="LBT59" s="10"/>
      <c r="LBU59" s="10"/>
      <c r="LBV59" s="10"/>
      <c r="LBW59" s="10"/>
      <c r="LBX59" s="10"/>
      <c r="LBY59" s="10"/>
      <c r="LBZ59" s="10"/>
      <c r="LCA59" s="10"/>
      <c r="LCB59" s="10"/>
      <c r="LCC59" s="10"/>
      <c r="LCD59" s="10"/>
      <c r="LCE59" s="10"/>
      <c r="LCF59" s="10"/>
      <c r="LCG59" s="10"/>
      <c r="LCH59" s="10"/>
      <c r="LCI59" s="10"/>
      <c r="LCJ59" s="10"/>
      <c r="LCK59" s="10"/>
      <c r="LCL59" s="10"/>
      <c r="LCM59" s="10"/>
      <c r="LCN59" s="10"/>
      <c r="LCO59" s="10"/>
      <c r="LCP59" s="10"/>
      <c r="LCQ59" s="10"/>
      <c r="LCR59" s="10"/>
      <c r="LCS59" s="10"/>
      <c r="LCT59" s="10"/>
      <c r="LCU59" s="10"/>
      <c r="LCV59" s="10"/>
      <c r="LCW59" s="10"/>
      <c r="LCX59" s="10"/>
      <c r="LCY59" s="10"/>
      <c r="LCZ59" s="10"/>
      <c r="LDA59" s="10"/>
      <c r="LDB59" s="10"/>
      <c r="LDC59" s="10"/>
      <c r="LDD59" s="10"/>
      <c r="LDE59" s="10"/>
      <c r="LDF59" s="10"/>
      <c r="LDG59" s="10"/>
      <c r="LDH59" s="10"/>
      <c r="LDI59" s="10"/>
      <c r="LDJ59" s="10"/>
      <c r="LDK59" s="10"/>
      <c r="LDL59" s="10"/>
      <c r="LDM59" s="10"/>
      <c r="LDN59" s="10"/>
      <c r="LDO59" s="10"/>
      <c r="LDP59" s="10"/>
      <c r="LDQ59" s="10"/>
      <c r="LDR59" s="10"/>
      <c r="LDS59" s="10"/>
      <c r="LDT59" s="10"/>
      <c r="LDU59" s="10"/>
      <c r="LDV59" s="10"/>
      <c r="LDW59" s="10"/>
      <c r="LDX59" s="10"/>
      <c r="LDY59" s="10"/>
      <c r="LDZ59" s="10"/>
      <c r="LEA59" s="10"/>
      <c r="LEB59" s="10"/>
      <c r="LEC59" s="10"/>
      <c r="LED59" s="10"/>
      <c r="LEE59" s="10"/>
      <c r="LEF59" s="10"/>
      <c r="LEG59" s="10"/>
      <c r="LEH59" s="10"/>
      <c r="LEI59" s="10"/>
      <c r="LEJ59" s="10"/>
      <c r="LEK59" s="10"/>
      <c r="LEL59" s="10"/>
      <c r="LEM59" s="10"/>
      <c r="LEN59" s="10"/>
      <c r="LEO59" s="10"/>
      <c r="LEP59" s="10"/>
      <c r="LEQ59" s="10"/>
      <c r="LER59" s="10"/>
      <c r="LES59" s="10"/>
      <c r="LET59" s="10"/>
      <c r="LEU59" s="10"/>
      <c r="LEV59" s="10"/>
      <c r="LEW59" s="10"/>
      <c r="LEX59" s="10"/>
      <c r="LEY59" s="10"/>
      <c r="LEZ59" s="10"/>
      <c r="LFA59" s="10"/>
      <c r="LFB59" s="10"/>
      <c r="LFC59" s="10"/>
      <c r="LFD59" s="10"/>
      <c r="LFE59" s="10"/>
      <c r="LFF59" s="10"/>
      <c r="LFG59" s="10"/>
      <c r="LFH59" s="10"/>
      <c r="LFI59" s="10"/>
      <c r="LFJ59" s="10"/>
      <c r="LFK59" s="10"/>
      <c r="LFL59" s="10"/>
      <c r="LFM59" s="10"/>
      <c r="LFN59" s="10"/>
      <c r="LFO59" s="10"/>
      <c r="LFP59" s="10"/>
      <c r="LFQ59" s="10"/>
      <c r="LFR59" s="10"/>
      <c r="LFS59" s="10"/>
      <c r="LFT59" s="10"/>
      <c r="LFU59" s="10"/>
      <c r="LFV59" s="10"/>
      <c r="LFW59" s="10"/>
      <c r="LFX59" s="10"/>
      <c r="LFY59" s="10"/>
      <c r="LFZ59" s="10"/>
      <c r="LGA59" s="10"/>
      <c r="LGB59" s="10"/>
      <c r="LGC59" s="10"/>
      <c r="LGD59" s="10"/>
      <c r="LGE59" s="10"/>
      <c r="LGF59" s="10"/>
      <c r="LGG59" s="10"/>
      <c r="LGH59" s="10"/>
      <c r="LGI59" s="10"/>
      <c r="LGJ59" s="10"/>
      <c r="LGK59" s="10"/>
      <c r="LGL59" s="10"/>
      <c r="LGM59" s="10"/>
      <c r="LGN59" s="10"/>
      <c r="LGO59" s="10"/>
      <c r="LGP59" s="10"/>
      <c r="LGQ59" s="10"/>
      <c r="LGR59" s="10"/>
      <c r="LGS59" s="10"/>
      <c r="LGT59" s="10"/>
      <c r="LGU59" s="10"/>
      <c r="LGV59" s="10"/>
      <c r="LGW59" s="10"/>
      <c r="LGX59" s="10"/>
      <c r="LGY59" s="10"/>
      <c r="LGZ59" s="10"/>
      <c r="LHA59" s="10"/>
      <c r="LHB59" s="10"/>
      <c r="LHC59" s="10"/>
      <c r="LHD59" s="10"/>
      <c r="LHE59" s="10"/>
      <c r="LHF59" s="10"/>
      <c r="LHG59" s="10"/>
      <c r="LHH59" s="10"/>
      <c r="LHI59" s="10"/>
      <c r="LHJ59" s="10"/>
      <c r="LHK59" s="10"/>
      <c r="LHL59" s="10"/>
      <c r="LHM59" s="10"/>
      <c r="LHN59" s="10"/>
      <c r="LHO59" s="10"/>
      <c r="LHP59" s="10"/>
      <c r="LHQ59" s="10"/>
      <c r="LHR59" s="10"/>
      <c r="LHS59" s="10"/>
      <c r="LHT59" s="10"/>
      <c r="LHU59" s="10"/>
      <c r="LHV59" s="10"/>
      <c r="LHW59" s="10"/>
      <c r="LHX59" s="10"/>
      <c r="LHY59" s="10"/>
      <c r="LHZ59" s="10"/>
      <c r="LIA59" s="10"/>
      <c r="LIB59" s="10"/>
      <c r="LIC59" s="10"/>
      <c r="LID59" s="10"/>
      <c r="LIE59" s="10"/>
      <c r="LIF59" s="10"/>
      <c r="LIG59" s="10"/>
      <c r="LIH59" s="10"/>
      <c r="LII59" s="10"/>
      <c r="LIJ59" s="10"/>
      <c r="LIK59" s="10"/>
      <c r="LIL59" s="10"/>
      <c r="LIM59" s="10"/>
      <c r="LIN59" s="10"/>
      <c r="LIO59" s="10"/>
      <c r="LIP59" s="10"/>
      <c r="LIQ59" s="10"/>
      <c r="LIR59" s="10"/>
      <c r="LIS59" s="10"/>
      <c r="LIT59" s="10"/>
      <c r="LIU59" s="10"/>
      <c r="LIV59" s="10"/>
      <c r="LIW59" s="10"/>
      <c r="LIX59" s="10"/>
      <c r="LIY59" s="10"/>
      <c r="LIZ59" s="10"/>
      <c r="LJA59" s="10"/>
      <c r="LJB59" s="10"/>
      <c r="LJC59" s="10"/>
      <c r="LJD59" s="10"/>
      <c r="LJE59" s="10"/>
      <c r="LJF59" s="10"/>
      <c r="LJG59" s="10"/>
      <c r="LJH59" s="10"/>
      <c r="LJI59" s="10"/>
      <c r="LJJ59" s="10"/>
      <c r="LJK59" s="10"/>
      <c r="LJL59" s="10"/>
      <c r="LJM59" s="10"/>
      <c r="LJN59" s="10"/>
      <c r="LJO59" s="10"/>
      <c r="LJP59" s="10"/>
      <c r="LJQ59" s="10"/>
      <c r="LJR59" s="10"/>
      <c r="LJS59" s="10"/>
      <c r="LJT59" s="10"/>
      <c r="LJU59" s="10"/>
      <c r="LJV59" s="10"/>
      <c r="LJW59" s="10"/>
      <c r="LJX59" s="10"/>
      <c r="LJY59" s="10"/>
      <c r="LJZ59" s="10"/>
      <c r="LKA59" s="10"/>
      <c r="LKB59" s="10"/>
      <c r="LKC59" s="10"/>
      <c r="LKD59" s="10"/>
      <c r="LKE59" s="10"/>
      <c r="LKF59" s="10"/>
      <c r="LKG59" s="10"/>
      <c r="LKH59" s="10"/>
      <c r="LKI59" s="10"/>
      <c r="LKJ59" s="10"/>
      <c r="LKK59" s="10"/>
      <c r="LKL59" s="10"/>
      <c r="LKM59" s="10"/>
      <c r="LKN59" s="10"/>
      <c r="LKO59" s="10"/>
      <c r="LKP59" s="10"/>
      <c r="LKQ59" s="10"/>
      <c r="LKR59" s="10"/>
      <c r="LKS59" s="10"/>
      <c r="LKT59" s="10"/>
      <c r="LKU59" s="10"/>
      <c r="LKV59" s="10"/>
      <c r="LKW59" s="10"/>
      <c r="LKX59" s="10"/>
      <c r="LKY59" s="10"/>
      <c r="LKZ59" s="10"/>
      <c r="LLA59" s="10"/>
      <c r="LLB59" s="10"/>
      <c r="LLC59" s="10"/>
      <c r="LLD59" s="10"/>
      <c r="LLE59" s="10"/>
      <c r="LLF59" s="10"/>
      <c r="LLG59" s="10"/>
      <c r="LLH59" s="10"/>
      <c r="LLI59" s="10"/>
      <c r="LLJ59" s="10"/>
      <c r="LLK59" s="10"/>
      <c r="LLL59" s="10"/>
      <c r="LLM59" s="10"/>
      <c r="LLN59" s="10"/>
      <c r="LLO59" s="10"/>
      <c r="LLP59" s="10"/>
      <c r="LLQ59" s="10"/>
      <c r="LLR59" s="10"/>
      <c r="LLS59" s="10"/>
      <c r="LLT59" s="10"/>
      <c r="LLU59" s="10"/>
      <c r="LLV59" s="10"/>
      <c r="LLW59" s="10"/>
      <c r="LLX59" s="10"/>
      <c r="LLY59" s="10"/>
      <c r="LLZ59" s="10"/>
      <c r="LMA59" s="10"/>
      <c r="LMB59" s="10"/>
      <c r="LMC59" s="10"/>
      <c r="LMD59" s="10"/>
      <c r="LME59" s="10"/>
      <c r="LMF59" s="10"/>
      <c r="LMG59" s="10"/>
      <c r="LMH59" s="10"/>
      <c r="LMI59" s="10"/>
      <c r="LMJ59" s="10"/>
      <c r="LMK59" s="10"/>
      <c r="LML59" s="10"/>
      <c r="LMM59" s="10"/>
      <c r="LMN59" s="10"/>
      <c r="LMO59" s="10"/>
      <c r="LMP59" s="10"/>
      <c r="LMQ59" s="10"/>
      <c r="LMR59" s="10"/>
      <c r="LMS59" s="10"/>
      <c r="LMT59" s="10"/>
      <c r="LMU59" s="10"/>
      <c r="LMV59" s="10"/>
      <c r="LMW59" s="10"/>
      <c r="LMX59" s="10"/>
      <c r="LMY59" s="10"/>
      <c r="LMZ59" s="10"/>
      <c r="LNA59" s="10"/>
      <c r="LNB59" s="10"/>
      <c r="LNC59" s="10"/>
      <c r="LND59" s="10"/>
      <c r="LNE59" s="10"/>
      <c r="LNF59" s="10"/>
      <c r="LNG59" s="10"/>
      <c r="LNH59" s="10"/>
      <c r="LNI59" s="10"/>
      <c r="LNJ59" s="10"/>
      <c r="LNK59" s="10"/>
      <c r="LNL59" s="10"/>
      <c r="LNM59" s="10"/>
      <c r="LNN59" s="10"/>
      <c r="LNO59" s="10"/>
      <c r="LNP59" s="10"/>
      <c r="LNQ59" s="10"/>
      <c r="LNR59" s="10"/>
      <c r="LNS59" s="10"/>
      <c r="LNT59" s="10"/>
      <c r="LNU59" s="10"/>
      <c r="LNV59" s="10"/>
      <c r="LNW59" s="10"/>
      <c r="LNX59" s="10"/>
      <c r="LNY59" s="10"/>
      <c r="LNZ59" s="10"/>
      <c r="LOA59" s="10"/>
      <c r="LOB59" s="10"/>
      <c r="LOC59" s="10"/>
      <c r="LOD59" s="10"/>
      <c r="LOE59" s="10"/>
      <c r="LOF59" s="10"/>
      <c r="LOG59" s="10"/>
      <c r="LOH59" s="10"/>
      <c r="LOI59" s="10"/>
      <c r="LOJ59" s="10"/>
      <c r="LOK59" s="10"/>
      <c r="LOL59" s="10"/>
      <c r="LOM59" s="10"/>
      <c r="LON59" s="10"/>
      <c r="LOO59" s="10"/>
      <c r="LOP59" s="10"/>
      <c r="LOQ59" s="10"/>
      <c r="LOR59" s="10"/>
      <c r="LOS59" s="10"/>
      <c r="LOT59" s="10"/>
      <c r="LOU59" s="10"/>
      <c r="LOV59" s="10"/>
      <c r="LOW59" s="10"/>
      <c r="LOX59" s="10"/>
      <c r="LOY59" s="10"/>
      <c r="LOZ59" s="10"/>
      <c r="LPA59" s="10"/>
      <c r="LPB59" s="10"/>
      <c r="LPC59" s="10"/>
      <c r="LPD59" s="10"/>
      <c r="LPE59" s="10"/>
      <c r="LPF59" s="10"/>
      <c r="LPG59" s="10"/>
      <c r="LPH59" s="10"/>
      <c r="LPI59" s="10"/>
      <c r="LPJ59" s="10"/>
      <c r="LPK59" s="10"/>
      <c r="LPL59" s="10"/>
      <c r="LPM59" s="10"/>
      <c r="LPN59" s="10"/>
      <c r="LPO59" s="10"/>
      <c r="LPP59" s="10"/>
      <c r="LPQ59" s="10"/>
      <c r="LPR59" s="10"/>
      <c r="LPS59" s="10"/>
      <c r="LPT59" s="10"/>
      <c r="LPU59" s="10"/>
      <c r="LPV59" s="10"/>
      <c r="LPW59" s="10"/>
      <c r="LPX59" s="10"/>
      <c r="LPY59" s="10"/>
      <c r="LPZ59" s="10"/>
      <c r="LQA59" s="10"/>
      <c r="LQB59" s="10"/>
      <c r="LQC59" s="10"/>
      <c r="LQD59" s="10"/>
      <c r="LQE59" s="10"/>
      <c r="LQF59" s="10"/>
      <c r="LQG59" s="10"/>
      <c r="LQH59" s="10"/>
      <c r="LQI59" s="10"/>
      <c r="LQJ59" s="10"/>
      <c r="LQK59" s="10"/>
      <c r="LQL59" s="10"/>
      <c r="LQM59" s="10"/>
      <c r="LQN59" s="10"/>
      <c r="LQO59" s="10"/>
      <c r="LQP59" s="10"/>
      <c r="LQQ59" s="10"/>
      <c r="LQR59" s="10"/>
      <c r="LQS59" s="10"/>
      <c r="LQT59" s="10"/>
      <c r="LQU59" s="10"/>
      <c r="LQV59" s="10"/>
      <c r="LQW59" s="10"/>
      <c r="LQX59" s="10"/>
      <c r="LQY59" s="10"/>
      <c r="LQZ59" s="10"/>
      <c r="LRA59" s="10"/>
      <c r="LRB59" s="10"/>
      <c r="LRC59" s="10"/>
      <c r="LRD59" s="10"/>
      <c r="LRE59" s="10"/>
      <c r="LRF59" s="10"/>
      <c r="LRG59" s="10"/>
      <c r="LRH59" s="10"/>
      <c r="LRI59" s="10"/>
      <c r="LRJ59" s="10"/>
      <c r="LRK59" s="10"/>
      <c r="LRL59" s="10"/>
      <c r="LRM59" s="10"/>
      <c r="LRN59" s="10"/>
      <c r="LRO59" s="10"/>
      <c r="LRP59" s="10"/>
      <c r="LRQ59" s="10"/>
      <c r="LRR59" s="10"/>
      <c r="LRS59" s="10"/>
      <c r="LRT59" s="10"/>
      <c r="LRU59" s="10"/>
      <c r="LRV59" s="10"/>
      <c r="LRW59" s="10"/>
      <c r="LRX59" s="10"/>
      <c r="LRY59" s="10"/>
      <c r="LRZ59" s="10"/>
      <c r="LSA59" s="10"/>
      <c r="LSB59" s="10"/>
      <c r="LSC59" s="10"/>
      <c r="LSD59" s="10"/>
      <c r="LSE59" s="10"/>
      <c r="LSF59" s="10"/>
      <c r="LSG59" s="10"/>
      <c r="LSH59" s="10"/>
      <c r="LSI59" s="10"/>
      <c r="LSJ59" s="10"/>
      <c r="LSK59" s="10"/>
      <c r="LSL59" s="10"/>
      <c r="LSM59" s="10"/>
      <c r="LSN59" s="10"/>
      <c r="LSO59" s="10"/>
      <c r="LSP59" s="10"/>
      <c r="LSQ59" s="10"/>
      <c r="LSR59" s="10"/>
      <c r="LSS59" s="10"/>
      <c r="LST59" s="10"/>
      <c r="LSU59" s="10"/>
      <c r="LSV59" s="10"/>
      <c r="LSW59" s="10"/>
      <c r="LSX59" s="10"/>
      <c r="LSY59" s="10"/>
      <c r="LSZ59" s="10"/>
      <c r="LTA59" s="10"/>
      <c r="LTB59" s="10"/>
      <c r="LTC59" s="10"/>
      <c r="LTD59" s="10"/>
      <c r="LTE59" s="10"/>
      <c r="LTF59" s="10"/>
      <c r="LTG59" s="10"/>
      <c r="LTH59" s="10"/>
      <c r="LTI59" s="10"/>
      <c r="LTJ59" s="10"/>
      <c r="LTK59" s="10"/>
      <c r="LTL59" s="10"/>
      <c r="LTM59" s="10"/>
      <c r="LTN59" s="10"/>
      <c r="LTO59" s="10"/>
      <c r="LTP59" s="10"/>
      <c r="LTQ59" s="10"/>
      <c r="LTR59" s="10"/>
      <c r="LTS59" s="10"/>
      <c r="LTT59" s="10"/>
      <c r="LTU59" s="10"/>
      <c r="LTV59" s="10"/>
      <c r="LTW59" s="10"/>
      <c r="LTX59" s="10"/>
      <c r="LTY59" s="10"/>
      <c r="LTZ59" s="10"/>
      <c r="LUA59" s="10"/>
      <c r="LUB59" s="10"/>
      <c r="LUC59" s="10"/>
      <c r="LUD59" s="10"/>
      <c r="LUE59" s="10"/>
      <c r="LUF59" s="10"/>
      <c r="LUG59" s="10"/>
      <c r="LUH59" s="10"/>
      <c r="LUI59" s="10"/>
      <c r="LUJ59" s="10"/>
      <c r="LUK59" s="10"/>
      <c r="LUL59" s="10"/>
      <c r="LUM59" s="10"/>
      <c r="LUN59" s="10"/>
      <c r="LUO59" s="10"/>
      <c r="LUP59" s="10"/>
      <c r="LUQ59" s="10"/>
      <c r="LUR59" s="10"/>
      <c r="LUS59" s="10"/>
      <c r="LUT59" s="10"/>
      <c r="LUU59" s="10"/>
      <c r="LUV59" s="10"/>
      <c r="LUW59" s="10"/>
      <c r="LUX59" s="10"/>
      <c r="LUY59" s="10"/>
      <c r="LUZ59" s="10"/>
      <c r="LVA59" s="10"/>
      <c r="LVB59" s="10"/>
      <c r="LVC59" s="10"/>
      <c r="LVD59" s="10"/>
      <c r="LVE59" s="10"/>
      <c r="LVF59" s="10"/>
      <c r="LVG59" s="10"/>
      <c r="LVH59" s="10"/>
      <c r="LVI59" s="10"/>
      <c r="LVJ59" s="10"/>
      <c r="LVK59" s="10"/>
      <c r="LVL59" s="10"/>
      <c r="LVM59" s="10"/>
      <c r="LVN59" s="10"/>
      <c r="LVO59" s="10"/>
      <c r="LVP59" s="10"/>
      <c r="LVQ59" s="10"/>
      <c r="LVR59" s="10"/>
      <c r="LVS59" s="10"/>
      <c r="LVT59" s="10"/>
      <c r="LVU59" s="10"/>
      <c r="LVV59" s="10"/>
      <c r="LVW59" s="10"/>
      <c r="LVX59" s="10"/>
      <c r="LVY59" s="10"/>
      <c r="LVZ59" s="10"/>
      <c r="LWA59" s="10"/>
      <c r="LWB59" s="10"/>
      <c r="LWC59" s="10"/>
      <c r="LWD59" s="10"/>
      <c r="LWE59" s="10"/>
      <c r="LWF59" s="10"/>
      <c r="LWG59" s="10"/>
      <c r="LWH59" s="10"/>
      <c r="LWI59" s="10"/>
      <c r="LWJ59" s="10"/>
      <c r="LWK59" s="10"/>
      <c r="LWL59" s="10"/>
      <c r="LWM59" s="10"/>
      <c r="LWN59" s="10"/>
      <c r="LWO59" s="10"/>
      <c r="LWP59" s="10"/>
      <c r="LWQ59" s="10"/>
      <c r="LWR59" s="10"/>
      <c r="LWS59" s="10"/>
      <c r="LWT59" s="10"/>
      <c r="LWU59" s="10"/>
      <c r="LWV59" s="10"/>
      <c r="LWW59" s="10"/>
      <c r="LWX59" s="10"/>
      <c r="LWY59" s="10"/>
      <c r="LWZ59" s="10"/>
      <c r="LXA59" s="10"/>
      <c r="LXB59" s="10"/>
      <c r="LXC59" s="10"/>
      <c r="LXD59" s="10"/>
      <c r="LXE59" s="10"/>
      <c r="LXF59" s="10"/>
      <c r="LXG59" s="10"/>
      <c r="LXH59" s="10"/>
      <c r="LXI59" s="10"/>
      <c r="LXJ59" s="10"/>
      <c r="LXK59" s="10"/>
      <c r="LXL59" s="10"/>
      <c r="LXM59" s="10"/>
      <c r="LXN59" s="10"/>
      <c r="LXO59" s="10"/>
      <c r="LXP59" s="10"/>
      <c r="LXQ59" s="10"/>
      <c r="LXR59" s="10"/>
      <c r="LXS59" s="10"/>
      <c r="LXT59" s="10"/>
      <c r="LXU59" s="10"/>
      <c r="LXV59" s="10"/>
      <c r="LXW59" s="10"/>
      <c r="LXX59" s="10"/>
      <c r="LXY59" s="10"/>
      <c r="LXZ59" s="10"/>
      <c r="LYA59" s="10"/>
      <c r="LYB59" s="10"/>
      <c r="LYC59" s="10"/>
      <c r="LYD59" s="10"/>
      <c r="LYE59" s="10"/>
      <c r="LYF59" s="10"/>
      <c r="LYG59" s="10"/>
      <c r="LYH59" s="10"/>
      <c r="LYI59" s="10"/>
      <c r="LYJ59" s="10"/>
      <c r="LYK59" s="10"/>
      <c r="LYL59" s="10"/>
      <c r="LYM59" s="10"/>
      <c r="LYN59" s="10"/>
      <c r="LYO59" s="10"/>
      <c r="LYP59" s="10"/>
      <c r="LYQ59" s="10"/>
      <c r="LYR59" s="10"/>
      <c r="LYS59" s="10"/>
      <c r="LYT59" s="10"/>
      <c r="LYU59" s="10"/>
      <c r="LYV59" s="10"/>
      <c r="LYW59" s="10"/>
      <c r="LYX59" s="10"/>
      <c r="LYY59" s="10"/>
      <c r="LYZ59" s="10"/>
      <c r="LZA59" s="10"/>
      <c r="LZB59" s="10"/>
      <c r="LZC59" s="10"/>
      <c r="LZD59" s="10"/>
      <c r="LZE59" s="10"/>
      <c r="LZF59" s="10"/>
      <c r="LZG59" s="10"/>
      <c r="LZH59" s="10"/>
      <c r="LZI59" s="10"/>
      <c r="LZJ59" s="10"/>
      <c r="LZK59" s="10"/>
      <c r="LZL59" s="10"/>
      <c r="LZM59" s="10"/>
      <c r="LZN59" s="10"/>
      <c r="LZO59" s="10"/>
      <c r="LZP59" s="10"/>
      <c r="LZQ59" s="10"/>
      <c r="LZR59" s="10"/>
      <c r="LZS59" s="10"/>
      <c r="LZT59" s="10"/>
      <c r="LZU59" s="10"/>
      <c r="LZV59" s="10"/>
      <c r="LZW59" s="10"/>
      <c r="LZX59" s="10"/>
      <c r="LZY59" s="10"/>
      <c r="LZZ59" s="10"/>
      <c r="MAA59" s="10"/>
      <c r="MAB59" s="10"/>
      <c r="MAC59" s="10"/>
      <c r="MAD59" s="10"/>
      <c r="MAE59" s="10"/>
      <c r="MAF59" s="10"/>
      <c r="MAG59" s="10"/>
      <c r="MAH59" s="10"/>
      <c r="MAI59" s="10"/>
      <c r="MAJ59" s="10"/>
      <c r="MAK59" s="10"/>
      <c r="MAL59" s="10"/>
      <c r="MAM59" s="10"/>
      <c r="MAN59" s="10"/>
      <c r="MAO59" s="10"/>
      <c r="MAP59" s="10"/>
      <c r="MAQ59" s="10"/>
      <c r="MAR59" s="10"/>
      <c r="MAS59" s="10"/>
      <c r="MAT59" s="10"/>
      <c r="MAU59" s="10"/>
      <c r="MAV59" s="10"/>
      <c r="MAW59" s="10"/>
      <c r="MAX59" s="10"/>
      <c r="MAY59" s="10"/>
      <c r="MAZ59" s="10"/>
      <c r="MBA59" s="10"/>
      <c r="MBB59" s="10"/>
      <c r="MBC59" s="10"/>
      <c r="MBD59" s="10"/>
      <c r="MBE59" s="10"/>
      <c r="MBF59" s="10"/>
      <c r="MBG59" s="10"/>
      <c r="MBH59" s="10"/>
      <c r="MBI59" s="10"/>
      <c r="MBJ59" s="10"/>
      <c r="MBK59" s="10"/>
      <c r="MBL59" s="10"/>
      <c r="MBM59" s="10"/>
      <c r="MBN59" s="10"/>
      <c r="MBO59" s="10"/>
      <c r="MBP59" s="10"/>
      <c r="MBQ59" s="10"/>
      <c r="MBR59" s="10"/>
      <c r="MBS59" s="10"/>
      <c r="MBT59" s="10"/>
      <c r="MBU59" s="10"/>
      <c r="MBV59" s="10"/>
      <c r="MBW59" s="10"/>
      <c r="MBX59" s="10"/>
      <c r="MBY59" s="10"/>
      <c r="MBZ59" s="10"/>
      <c r="MCA59" s="10"/>
      <c r="MCB59" s="10"/>
      <c r="MCC59" s="10"/>
      <c r="MCD59" s="10"/>
      <c r="MCE59" s="10"/>
      <c r="MCF59" s="10"/>
      <c r="MCG59" s="10"/>
      <c r="MCH59" s="10"/>
      <c r="MCI59" s="10"/>
      <c r="MCJ59" s="10"/>
      <c r="MCK59" s="10"/>
      <c r="MCL59" s="10"/>
      <c r="MCM59" s="10"/>
      <c r="MCN59" s="10"/>
      <c r="MCO59" s="10"/>
      <c r="MCP59" s="10"/>
      <c r="MCQ59" s="10"/>
      <c r="MCR59" s="10"/>
      <c r="MCS59" s="10"/>
      <c r="MCT59" s="10"/>
      <c r="MCU59" s="10"/>
      <c r="MCV59" s="10"/>
      <c r="MCW59" s="10"/>
      <c r="MCX59" s="10"/>
      <c r="MCY59" s="10"/>
      <c r="MCZ59" s="10"/>
      <c r="MDA59" s="10"/>
      <c r="MDB59" s="10"/>
      <c r="MDC59" s="10"/>
      <c r="MDD59" s="10"/>
      <c r="MDE59" s="10"/>
      <c r="MDF59" s="10"/>
      <c r="MDG59" s="10"/>
      <c r="MDH59" s="10"/>
      <c r="MDI59" s="10"/>
      <c r="MDJ59" s="10"/>
      <c r="MDK59" s="10"/>
      <c r="MDL59" s="10"/>
      <c r="MDM59" s="10"/>
      <c r="MDN59" s="10"/>
      <c r="MDO59" s="10"/>
      <c r="MDP59" s="10"/>
      <c r="MDQ59" s="10"/>
      <c r="MDR59" s="10"/>
      <c r="MDS59" s="10"/>
      <c r="MDT59" s="10"/>
      <c r="MDU59" s="10"/>
      <c r="MDV59" s="10"/>
      <c r="MDW59" s="10"/>
      <c r="MDX59" s="10"/>
      <c r="MDY59" s="10"/>
      <c r="MDZ59" s="10"/>
      <c r="MEA59" s="10"/>
      <c r="MEB59" s="10"/>
      <c r="MEC59" s="10"/>
      <c r="MED59" s="10"/>
      <c r="MEE59" s="10"/>
      <c r="MEF59" s="10"/>
      <c r="MEG59" s="10"/>
      <c r="MEH59" s="10"/>
      <c r="MEI59" s="10"/>
      <c r="MEJ59" s="10"/>
      <c r="MEK59" s="10"/>
      <c r="MEL59" s="10"/>
      <c r="MEM59" s="10"/>
      <c r="MEN59" s="10"/>
      <c r="MEO59" s="10"/>
      <c r="MEP59" s="10"/>
      <c r="MEQ59" s="10"/>
      <c r="MER59" s="10"/>
      <c r="MES59" s="10"/>
      <c r="MET59" s="10"/>
      <c r="MEU59" s="10"/>
      <c r="MEV59" s="10"/>
      <c r="MEW59" s="10"/>
      <c r="MEX59" s="10"/>
      <c r="MEY59" s="10"/>
      <c r="MEZ59" s="10"/>
      <c r="MFA59" s="10"/>
      <c r="MFB59" s="10"/>
      <c r="MFC59" s="10"/>
      <c r="MFD59" s="10"/>
      <c r="MFE59" s="10"/>
      <c r="MFF59" s="10"/>
      <c r="MFG59" s="10"/>
      <c r="MFH59" s="10"/>
      <c r="MFI59" s="10"/>
      <c r="MFJ59" s="10"/>
      <c r="MFK59" s="10"/>
      <c r="MFL59" s="10"/>
      <c r="MFM59" s="10"/>
      <c r="MFN59" s="10"/>
      <c r="MFO59" s="10"/>
      <c r="MFP59" s="10"/>
      <c r="MFQ59" s="10"/>
      <c r="MFR59" s="10"/>
      <c r="MFS59" s="10"/>
      <c r="MFT59" s="10"/>
      <c r="MFU59" s="10"/>
      <c r="MFV59" s="10"/>
      <c r="MFW59" s="10"/>
      <c r="MFX59" s="10"/>
      <c r="MFY59" s="10"/>
      <c r="MFZ59" s="10"/>
      <c r="MGA59" s="10"/>
      <c r="MGB59" s="10"/>
      <c r="MGC59" s="10"/>
      <c r="MGD59" s="10"/>
      <c r="MGE59" s="10"/>
      <c r="MGF59" s="10"/>
      <c r="MGG59" s="10"/>
      <c r="MGH59" s="10"/>
      <c r="MGI59" s="10"/>
      <c r="MGJ59" s="10"/>
      <c r="MGK59" s="10"/>
      <c r="MGL59" s="10"/>
      <c r="MGM59" s="10"/>
      <c r="MGN59" s="10"/>
      <c r="MGO59" s="10"/>
      <c r="MGP59" s="10"/>
      <c r="MGQ59" s="10"/>
      <c r="MGR59" s="10"/>
      <c r="MGS59" s="10"/>
      <c r="MGT59" s="10"/>
      <c r="MGU59" s="10"/>
      <c r="MGV59" s="10"/>
      <c r="MGW59" s="10"/>
      <c r="MGX59" s="10"/>
      <c r="MGY59" s="10"/>
      <c r="MGZ59" s="10"/>
      <c r="MHA59" s="10"/>
      <c r="MHB59" s="10"/>
      <c r="MHC59" s="10"/>
      <c r="MHD59" s="10"/>
      <c r="MHE59" s="10"/>
      <c r="MHF59" s="10"/>
      <c r="MHG59" s="10"/>
      <c r="MHH59" s="10"/>
      <c r="MHI59" s="10"/>
      <c r="MHJ59" s="10"/>
      <c r="MHK59" s="10"/>
      <c r="MHL59" s="10"/>
      <c r="MHM59" s="10"/>
      <c r="MHN59" s="10"/>
      <c r="MHO59" s="10"/>
      <c r="MHP59" s="10"/>
      <c r="MHQ59" s="10"/>
      <c r="MHR59" s="10"/>
      <c r="MHS59" s="10"/>
      <c r="MHT59" s="10"/>
      <c r="MHU59" s="10"/>
      <c r="MHV59" s="10"/>
      <c r="MHW59" s="10"/>
      <c r="MHX59" s="10"/>
      <c r="MHY59" s="10"/>
      <c r="MHZ59" s="10"/>
      <c r="MIA59" s="10"/>
      <c r="MIB59" s="10"/>
      <c r="MIC59" s="10"/>
      <c r="MID59" s="10"/>
      <c r="MIE59" s="10"/>
      <c r="MIF59" s="10"/>
      <c r="MIG59" s="10"/>
      <c r="MIH59" s="10"/>
      <c r="MII59" s="10"/>
      <c r="MIJ59" s="10"/>
      <c r="MIK59" s="10"/>
      <c r="MIL59" s="10"/>
      <c r="MIM59" s="10"/>
      <c r="MIN59" s="10"/>
      <c r="MIO59" s="10"/>
      <c r="MIP59" s="10"/>
      <c r="MIQ59" s="10"/>
      <c r="MIR59" s="10"/>
      <c r="MIS59" s="10"/>
      <c r="MIT59" s="10"/>
      <c r="MIU59" s="10"/>
      <c r="MIV59" s="10"/>
      <c r="MIW59" s="10"/>
      <c r="MIX59" s="10"/>
      <c r="MIY59" s="10"/>
      <c r="MIZ59" s="10"/>
      <c r="MJA59" s="10"/>
      <c r="MJB59" s="10"/>
      <c r="MJC59" s="10"/>
      <c r="MJD59" s="10"/>
      <c r="MJE59" s="10"/>
      <c r="MJF59" s="10"/>
      <c r="MJG59" s="10"/>
      <c r="MJH59" s="10"/>
      <c r="MJI59" s="10"/>
      <c r="MJJ59" s="10"/>
      <c r="MJK59" s="10"/>
      <c r="MJL59" s="10"/>
      <c r="MJM59" s="10"/>
      <c r="MJN59" s="10"/>
      <c r="MJO59" s="10"/>
      <c r="MJP59" s="10"/>
      <c r="MJQ59" s="10"/>
      <c r="MJR59" s="10"/>
      <c r="MJS59" s="10"/>
      <c r="MJT59" s="10"/>
      <c r="MJU59" s="10"/>
      <c r="MJV59" s="10"/>
      <c r="MJW59" s="10"/>
      <c r="MJX59" s="10"/>
      <c r="MJY59" s="10"/>
      <c r="MJZ59" s="10"/>
      <c r="MKA59" s="10"/>
      <c r="MKB59" s="10"/>
      <c r="MKC59" s="10"/>
      <c r="MKD59" s="10"/>
      <c r="MKE59" s="10"/>
      <c r="MKF59" s="10"/>
      <c r="MKG59" s="10"/>
      <c r="MKH59" s="10"/>
      <c r="MKI59" s="10"/>
      <c r="MKJ59" s="10"/>
      <c r="MKK59" s="10"/>
      <c r="MKL59" s="10"/>
      <c r="MKM59" s="10"/>
      <c r="MKN59" s="10"/>
      <c r="MKO59" s="10"/>
      <c r="MKP59" s="10"/>
      <c r="MKQ59" s="10"/>
      <c r="MKR59" s="10"/>
      <c r="MKS59" s="10"/>
      <c r="MKT59" s="10"/>
      <c r="MKU59" s="10"/>
      <c r="MKV59" s="10"/>
      <c r="MKW59" s="10"/>
      <c r="MKX59" s="10"/>
      <c r="MKY59" s="10"/>
      <c r="MKZ59" s="10"/>
      <c r="MLA59" s="10"/>
      <c r="MLB59" s="10"/>
      <c r="MLC59" s="10"/>
      <c r="MLD59" s="10"/>
      <c r="MLE59" s="10"/>
      <c r="MLF59" s="10"/>
      <c r="MLG59" s="10"/>
      <c r="MLH59" s="10"/>
      <c r="MLI59" s="10"/>
      <c r="MLJ59" s="10"/>
      <c r="MLK59" s="10"/>
      <c r="MLL59" s="10"/>
      <c r="MLM59" s="10"/>
      <c r="MLN59" s="10"/>
      <c r="MLO59" s="10"/>
      <c r="MLP59" s="10"/>
      <c r="MLQ59" s="10"/>
      <c r="MLR59" s="10"/>
      <c r="MLS59" s="10"/>
      <c r="MLT59" s="10"/>
      <c r="MLU59" s="10"/>
      <c r="MLV59" s="10"/>
      <c r="MLW59" s="10"/>
      <c r="MLX59" s="10"/>
      <c r="MLY59" s="10"/>
      <c r="MLZ59" s="10"/>
      <c r="MMA59" s="10"/>
      <c r="MMB59" s="10"/>
      <c r="MMC59" s="10"/>
      <c r="MMD59" s="10"/>
      <c r="MME59" s="10"/>
      <c r="MMF59" s="10"/>
      <c r="MMG59" s="10"/>
      <c r="MMH59" s="10"/>
      <c r="MMI59" s="10"/>
      <c r="MMJ59" s="10"/>
      <c r="MMK59" s="10"/>
      <c r="MML59" s="10"/>
      <c r="MMM59" s="10"/>
      <c r="MMN59" s="10"/>
      <c r="MMO59" s="10"/>
      <c r="MMP59" s="10"/>
      <c r="MMQ59" s="10"/>
      <c r="MMR59" s="10"/>
      <c r="MMS59" s="10"/>
      <c r="MMT59" s="10"/>
      <c r="MMU59" s="10"/>
      <c r="MMV59" s="10"/>
      <c r="MMW59" s="10"/>
      <c r="MMX59" s="10"/>
      <c r="MMY59" s="10"/>
      <c r="MMZ59" s="10"/>
      <c r="MNA59" s="10"/>
      <c r="MNB59" s="10"/>
      <c r="MNC59" s="10"/>
      <c r="MND59" s="10"/>
      <c r="MNE59" s="10"/>
      <c r="MNF59" s="10"/>
      <c r="MNG59" s="10"/>
      <c r="MNH59" s="10"/>
      <c r="MNI59" s="10"/>
      <c r="MNJ59" s="10"/>
      <c r="MNK59" s="10"/>
      <c r="MNL59" s="10"/>
      <c r="MNM59" s="10"/>
      <c r="MNN59" s="10"/>
      <c r="MNO59" s="10"/>
      <c r="MNP59" s="10"/>
      <c r="MNQ59" s="10"/>
      <c r="MNR59" s="10"/>
      <c r="MNS59" s="10"/>
      <c r="MNT59" s="10"/>
      <c r="MNU59" s="10"/>
      <c r="MNV59" s="10"/>
      <c r="MNW59" s="10"/>
      <c r="MNX59" s="10"/>
      <c r="MNY59" s="10"/>
      <c r="MNZ59" s="10"/>
      <c r="MOA59" s="10"/>
      <c r="MOB59" s="10"/>
      <c r="MOC59" s="10"/>
      <c r="MOD59" s="10"/>
      <c r="MOE59" s="10"/>
      <c r="MOF59" s="10"/>
      <c r="MOG59" s="10"/>
      <c r="MOH59" s="10"/>
      <c r="MOI59" s="10"/>
      <c r="MOJ59" s="10"/>
      <c r="MOK59" s="10"/>
      <c r="MOL59" s="10"/>
      <c r="MOM59" s="10"/>
      <c r="MON59" s="10"/>
      <c r="MOO59" s="10"/>
      <c r="MOP59" s="10"/>
      <c r="MOQ59" s="10"/>
      <c r="MOR59" s="10"/>
      <c r="MOS59" s="10"/>
      <c r="MOT59" s="10"/>
      <c r="MOU59" s="10"/>
      <c r="MOV59" s="10"/>
      <c r="MOW59" s="10"/>
      <c r="MOX59" s="10"/>
      <c r="MOY59" s="10"/>
      <c r="MOZ59" s="10"/>
      <c r="MPA59" s="10"/>
      <c r="MPB59" s="10"/>
      <c r="MPC59" s="10"/>
      <c r="MPD59" s="10"/>
      <c r="MPE59" s="10"/>
      <c r="MPF59" s="10"/>
      <c r="MPG59" s="10"/>
      <c r="MPH59" s="10"/>
      <c r="MPI59" s="10"/>
      <c r="MPJ59" s="10"/>
      <c r="MPK59" s="10"/>
      <c r="MPL59" s="10"/>
      <c r="MPM59" s="10"/>
      <c r="MPN59" s="10"/>
      <c r="MPO59" s="10"/>
      <c r="MPP59" s="10"/>
      <c r="MPQ59" s="10"/>
      <c r="MPR59" s="10"/>
      <c r="MPS59" s="10"/>
      <c r="MPT59" s="10"/>
      <c r="MPU59" s="10"/>
      <c r="MPV59" s="10"/>
      <c r="MPW59" s="10"/>
      <c r="MPX59" s="10"/>
      <c r="MPY59" s="10"/>
      <c r="MPZ59" s="10"/>
      <c r="MQA59" s="10"/>
      <c r="MQB59" s="10"/>
      <c r="MQC59" s="10"/>
      <c r="MQD59" s="10"/>
      <c r="MQE59" s="10"/>
      <c r="MQF59" s="10"/>
      <c r="MQG59" s="10"/>
      <c r="MQH59" s="10"/>
      <c r="MQI59" s="10"/>
      <c r="MQJ59" s="10"/>
      <c r="MQK59" s="10"/>
      <c r="MQL59" s="10"/>
      <c r="MQM59" s="10"/>
      <c r="MQN59" s="10"/>
      <c r="MQO59" s="10"/>
      <c r="MQP59" s="10"/>
      <c r="MQQ59" s="10"/>
      <c r="MQR59" s="10"/>
      <c r="MQS59" s="10"/>
      <c r="MQT59" s="10"/>
      <c r="MQU59" s="10"/>
      <c r="MQV59" s="10"/>
      <c r="MQW59" s="10"/>
      <c r="MQX59" s="10"/>
      <c r="MQY59" s="10"/>
      <c r="MQZ59" s="10"/>
      <c r="MRA59" s="10"/>
      <c r="MRB59" s="10"/>
      <c r="MRC59" s="10"/>
      <c r="MRD59" s="10"/>
      <c r="MRE59" s="10"/>
      <c r="MRF59" s="10"/>
      <c r="MRG59" s="10"/>
      <c r="MRH59" s="10"/>
      <c r="MRI59" s="10"/>
      <c r="MRJ59" s="10"/>
      <c r="MRK59" s="10"/>
      <c r="MRL59" s="10"/>
      <c r="MRM59" s="10"/>
      <c r="MRN59" s="10"/>
      <c r="MRO59" s="10"/>
      <c r="MRP59" s="10"/>
      <c r="MRQ59" s="10"/>
      <c r="MRR59" s="10"/>
      <c r="MRS59" s="10"/>
      <c r="MRT59" s="10"/>
      <c r="MRU59" s="10"/>
      <c r="MRV59" s="10"/>
      <c r="MRW59" s="10"/>
      <c r="MRX59" s="10"/>
      <c r="MRY59" s="10"/>
      <c r="MRZ59" s="10"/>
      <c r="MSA59" s="10"/>
      <c r="MSB59" s="10"/>
      <c r="MSC59" s="10"/>
      <c r="MSD59" s="10"/>
      <c r="MSE59" s="10"/>
      <c r="MSF59" s="10"/>
      <c r="MSG59" s="10"/>
      <c r="MSH59" s="10"/>
      <c r="MSI59" s="10"/>
      <c r="MSJ59" s="10"/>
      <c r="MSK59" s="10"/>
      <c r="MSL59" s="10"/>
      <c r="MSM59" s="10"/>
      <c r="MSN59" s="10"/>
      <c r="MSO59" s="10"/>
      <c r="MSP59" s="10"/>
      <c r="MSQ59" s="10"/>
      <c r="MSR59" s="10"/>
      <c r="MSS59" s="10"/>
      <c r="MST59" s="10"/>
      <c r="MSU59" s="10"/>
      <c r="MSV59" s="10"/>
      <c r="MSW59" s="10"/>
      <c r="MSX59" s="10"/>
      <c r="MSY59" s="10"/>
      <c r="MSZ59" s="10"/>
      <c r="MTA59" s="10"/>
      <c r="MTB59" s="10"/>
      <c r="MTC59" s="10"/>
      <c r="MTD59" s="10"/>
      <c r="MTE59" s="10"/>
      <c r="MTF59" s="10"/>
      <c r="MTG59" s="10"/>
      <c r="MTH59" s="10"/>
      <c r="MTI59" s="10"/>
      <c r="MTJ59" s="10"/>
      <c r="MTK59" s="10"/>
      <c r="MTL59" s="10"/>
      <c r="MTM59" s="10"/>
      <c r="MTN59" s="10"/>
      <c r="MTO59" s="10"/>
      <c r="MTP59" s="10"/>
      <c r="MTQ59" s="10"/>
      <c r="MTR59" s="10"/>
      <c r="MTS59" s="10"/>
      <c r="MTT59" s="10"/>
      <c r="MTU59" s="10"/>
      <c r="MTV59" s="10"/>
      <c r="MTW59" s="10"/>
      <c r="MTX59" s="10"/>
      <c r="MTY59" s="10"/>
      <c r="MTZ59" s="10"/>
      <c r="MUA59" s="10"/>
      <c r="MUB59" s="10"/>
      <c r="MUC59" s="10"/>
      <c r="MUD59" s="10"/>
      <c r="MUE59" s="10"/>
      <c r="MUF59" s="10"/>
      <c r="MUG59" s="10"/>
      <c r="MUH59" s="10"/>
      <c r="MUI59" s="10"/>
      <c r="MUJ59" s="10"/>
      <c r="MUK59" s="10"/>
      <c r="MUL59" s="10"/>
      <c r="MUM59" s="10"/>
      <c r="MUN59" s="10"/>
      <c r="MUO59" s="10"/>
      <c r="MUP59" s="10"/>
      <c r="MUQ59" s="10"/>
      <c r="MUR59" s="10"/>
      <c r="MUS59" s="10"/>
      <c r="MUT59" s="10"/>
      <c r="MUU59" s="10"/>
      <c r="MUV59" s="10"/>
      <c r="MUW59" s="10"/>
      <c r="MUX59" s="10"/>
      <c r="MUY59" s="10"/>
      <c r="MUZ59" s="10"/>
      <c r="MVA59" s="10"/>
      <c r="MVB59" s="10"/>
      <c r="MVC59" s="10"/>
      <c r="MVD59" s="10"/>
      <c r="MVE59" s="10"/>
      <c r="MVF59" s="10"/>
      <c r="MVG59" s="10"/>
      <c r="MVH59" s="10"/>
      <c r="MVI59" s="10"/>
      <c r="MVJ59" s="10"/>
      <c r="MVK59" s="10"/>
      <c r="MVL59" s="10"/>
      <c r="MVM59" s="10"/>
      <c r="MVN59" s="10"/>
      <c r="MVO59" s="10"/>
      <c r="MVP59" s="10"/>
      <c r="MVQ59" s="10"/>
      <c r="MVR59" s="10"/>
      <c r="MVS59" s="10"/>
      <c r="MVT59" s="10"/>
      <c r="MVU59" s="10"/>
      <c r="MVV59" s="10"/>
      <c r="MVW59" s="10"/>
      <c r="MVX59" s="10"/>
      <c r="MVY59" s="10"/>
      <c r="MVZ59" s="10"/>
      <c r="MWA59" s="10"/>
      <c r="MWB59" s="10"/>
      <c r="MWC59" s="10"/>
      <c r="MWD59" s="10"/>
      <c r="MWE59" s="10"/>
      <c r="MWF59" s="10"/>
      <c r="MWG59" s="10"/>
      <c r="MWH59" s="10"/>
      <c r="MWI59" s="10"/>
      <c r="MWJ59" s="10"/>
      <c r="MWK59" s="10"/>
      <c r="MWL59" s="10"/>
      <c r="MWM59" s="10"/>
      <c r="MWN59" s="10"/>
      <c r="MWO59" s="10"/>
      <c r="MWP59" s="10"/>
      <c r="MWQ59" s="10"/>
      <c r="MWR59" s="10"/>
      <c r="MWS59" s="10"/>
      <c r="MWT59" s="10"/>
      <c r="MWU59" s="10"/>
      <c r="MWV59" s="10"/>
      <c r="MWW59" s="10"/>
      <c r="MWX59" s="10"/>
      <c r="MWY59" s="10"/>
      <c r="MWZ59" s="10"/>
      <c r="MXA59" s="10"/>
      <c r="MXB59" s="10"/>
      <c r="MXC59" s="10"/>
      <c r="MXD59" s="10"/>
      <c r="MXE59" s="10"/>
      <c r="MXF59" s="10"/>
      <c r="MXG59" s="10"/>
      <c r="MXH59" s="10"/>
      <c r="MXI59" s="10"/>
      <c r="MXJ59" s="10"/>
      <c r="MXK59" s="10"/>
      <c r="MXL59" s="10"/>
      <c r="MXM59" s="10"/>
      <c r="MXN59" s="10"/>
      <c r="MXO59" s="10"/>
      <c r="MXP59" s="10"/>
      <c r="MXQ59" s="10"/>
      <c r="MXR59" s="10"/>
      <c r="MXS59" s="10"/>
      <c r="MXT59" s="10"/>
      <c r="MXU59" s="10"/>
      <c r="MXV59" s="10"/>
      <c r="MXW59" s="10"/>
      <c r="MXX59" s="10"/>
      <c r="MXY59" s="10"/>
      <c r="MXZ59" s="10"/>
      <c r="MYA59" s="10"/>
      <c r="MYB59" s="10"/>
      <c r="MYC59" s="10"/>
      <c r="MYD59" s="10"/>
      <c r="MYE59" s="10"/>
      <c r="MYF59" s="10"/>
      <c r="MYG59" s="10"/>
      <c r="MYH59" s="10"/>
      <c r="MYI59" s="10"/>
      <c r="MYJ59" s="10"/>
      <c r="MYK59" s="10"/>
      <c r="MYL59" s="10"/>
      <c r="MYM59" s="10"/>
      <c r="MYN59" s="10"/>
      <c r="MYO59" s="10"/>
      <c r="MYP59" s="10"/>
      <c r="MYQ59" s="10"/>
      <c r="MYR59" s="10"/>
      <c r="MYS59" s="10"/>
      <c r="MYT59" s="10"/>
      <c r="MYU59" s="10"/>
      <c r="MYV59" s="10"/>
      <c r="MYW59" s="10"/>
      <c r="MYX59" s="10"/>
      <c r="MYY59" s="10"/>
      <c r="MYZ59" s="10"/>
      <c r="MZA59" s="10"/>
      <c r="MZB59" s="10"/>
      <c r="MZC59" s="10"/>
      <c r="MZD59" s="10"/>
      <c r="MZE59" s="10"/>
      <c r="MZF59" s="10"/>
      <c r="MZG59" s="10"/>
      <c r="MZH59" s="10"/>
      <c r="MZI59" s="10"/>
      <c r="MZJ59" s="10"/>
      <c r="MZK59" s="10"/>
      <c r="MZL59" s="10"/>
      <c r="MZM59" s="10"/>
      <c r="MZN59" s="10"/>
      <c r="MZO59" s="10"/>
      <c r="MZP59" s="10"/>
      <c r="MZQ59" s="10"/>
      <c r="MZR59" s="10"/>
      <c r="MZS59" s="10"/>
      <c r="MZT59" s="10"/>
      <c r="MZU59" s="10"/>
      <c r="MZV59" s="10"/>
      <c r="MZW59" s="10"/>
      <c r="MZX59" s="10"/>
      <c r="MZY59" s="10"/>
      <c r="MZZ59" s="10"/>
      <c r="NAA59" s="10"/>
      <c r="NAB59" s="10"/>
      <c r="NAC59" s="10"/>
      <c r="NAD59" s="10"/>
      <c r="NAE59" s="10"/>
      <c r="NAF59" s="10"/>
      <c r="NAG59" s="10"/>
      <c r="NAH59" s="10"/>
      <c r="NAI59" s="10"/>
      <c r="NAJ59" s="10"/>
      <c r="NAK59" s="10"/>
      <c r="NAL59" s="10"/>
      <c r="NAM59" s="10"/>
      <c r="NAN59" s="10"/>
      <c r="NAO59" s="10"/>
      <c r="NAP59" s="10"/>
      <c r="NAQ59" s="10"/>
      <c r="NAR59" s="10"/>
      <c r="NAS59" s="10"/>
      <c r="NAT59" s="10"/>
      <c r="NAU59" s="10"/>
      <c r="NAV59" s="10"/>
      <c r="NAW59" s="10"/>
      <c r="NAX59" s="10"/>
      <c r="NAY59" s="10"/>
      <c r="NAZ59" s="10"/>
      <c r="NBA59" s="10"/>
      <c r="NBB59" s="10"/>
      <c r="NBC59" s="10"/>
      <c r="NBD59" s="10"/>
      <c r="NBE59" s="10"/>
      <c r="NBF59" s="10"/>
      <c r="NBG59" s="10"/>
      <c r="NBH59" s="10"/>
      <c r="NBI59" s="10"/>
      <c r="NBJ59" s="10"/>
      <c r="NBK59" s="10"/>
      <c r="NBL59" s="10"/>
      <c r="NBM59" s="10"/>
      <c r="NBN59" s="10"/>
      <c r="NBO59" s="10"/>
      <c r="NBP59" s="10"/>
      <c r="NBQ59" s="10"/>
      <c r="NBR59" s="10"/>
      <c r="NBS59" s="10"/>
      <c r="NBT59" s="10"/>
      <c r="NBU59" s="10"/>
      <c r="NBV59" s="10"/>
      <c r="NBW59" s="10"/>
      <c r="NBX59" s="10"/>
      <c r="NBY59" s="10"/>
      <c r="NBZ59" s="10"/>
      <c r="NCA59" s="10"/>
      <c r="NCB59" s="10"/>
      <c r="NCC59" s="10"/>
      <c r="NCD59" s="10"/>
      <c r="NCE59" s="10"/>
      <c r="NCF59" s="10"/>
      <c r="NCG59" s="10"/>
      <c r="NCH59" s="10"/>
      <c r="NCI59" s="10"/>
      <c r="NCJ59" s="10"/>
      <c r="NCK59" s="10"/>
      <c r="NCL59" s="10"/>
      <c r="NCM59" s="10"/>
      <c r="NCN59" s="10"/>
      <c r="NCO59" s="10"/>
      <c r="NCP59" s="10"/>
      <c r="NCQ59" s="10"/>
      <c r="NCR59" s="10"/>
      <c r="NCS59" s="10"/>
      <c r="NCT59" s="10"/>
      <c r="NCU59" s="10"/>
      <c r="NCV59" s="10"/>
      <c r="NCW59" s="10"/>
      <c r="NCX59" s="10"/>
      <c r="NCY59" s="10"/>
      <c r="NCZ59" s="10"/>
      <c r="NDA59" s="10"/>
      <c r="NDB59" s="10"/>
      <c r="NDC59" s="10"/>
      <c r="NDD59" s="10"/>
      <c r="NDE59" s="10"/>
      <c r="NDF59" s="10"/>
      <c r="NDG59" s="10"/>
      <c r="NDH59" s="10"/>
      <c r="NDI59" s="10"/>
      <c r="NDJ59" s="10"/>
      <c r="NDK59" s="10"/>
      <c r="NDL59" s="10"/>
      <c r="NDM59" s="10"/>
      <c r="NDN59" s="10"/>
      <c r="NDO59" s="10"/>
      <c r="NDP59" s="10"/>
      <c r="NDQ59" s="10"/>
      <c r="NDR59" s="10"/>
      <c r="NDS59" s="10"/>
      <c r="NDT59" s="10"/>
      <c r="NDU59" s="10"/>
      <c r="NDV59" s="10"/>
      <c r="NDW59" s="10"/>
      <c r="NDX59" s="10"/>
      <c r="NDY59" s="10"/>
      <c r="NDZ59" s="10"/>
      <c r="NEA59" s="10"/>
      <c r="NEB59" s="10"/>
      <c r="NEC59" s="10"/>
      <c r="NED59" s="10"/>
      <c r="NEE59" s="10"/>
      <c r="NEF59" s="10"/>
      <c r="NEG59" s="10"/>
      <c r="NEH59" s="10"/>
      <c r="NEI59" s="10"/>
      <c r="NEJ59" s="10"/>
      <c r="NEK59" s="10"/>
      <c r="NEL59" s="10"/>
      <c r="NEM59" s="10"/>
      <c r="NEN59" s="10"/>
      <c r="NEO59" s="10"/>
      <c r="NEP59" s="10"/>
      <c r="NEQ59" s="10"/>
      <c r="NER59" s="10"/>
      <c r="NES59" s="10"/>
      <c r="NET59" s="10"/>
      <c r="NEU59" s="10"/>
      <c r="NEV59" s="10"/>
      <c r="NEW59" s="10"/>
      <c r="NEX59" s="10"/>
      <c r="NEY59" s="10"/>
      <c r="NEZ59" s="10"/>
      <c r="NFA59" s="10"/>
      <c r="NFB59" s="10"/>
      <c r="NFC59" s="10"/>
      <c r="NFD59" s="10"/>
      <c r="NFE59" s="10"/>
      <c r="NFF59" s="10"/>
      <c r="NFG59" s="10"/>
      <c r="NFH59" s="10"/>
      <c r="NFI59" s="10"/>
      <c r="NFJ59" s="10"/>
      <c r="NFK59" s="10"/>
      <c r="NFL59" s="10"/>
      <c r="NFM59" s="10"/>
      <c r="NFN59" s="10"/>
      <c r="NFO59" s="10"/>
      <c r="NFP59" s="10"/>
      <c r="NFQ59" s="10"/>
      <c r="NFR59" s="10"/>
      <c r="NFS59" s="10"/>
      <c r="NFT59" s="10"/>
      <c r="NFU59" s="10"/>
      <c r="NFV59" s="10"/>
      <c r="NFW59" s="10"/>
      <c r="NFX59" s="10"/>
      <c r="NFY59" s="10"/>
      <c r="NFZ59" s="10"/>
      <c r="NGA59" s="10"/>
      <c r="NGB59" s="10"/>
      <c r="NGC59" s="10"/>
      <c r="NGD59" s="10"/>
      <c r="NGE59" s="10"/>
      <c r="NGF59" s="10"/>
      <c r="NGG59" s="10"/>
      <c r="NGH59" s="10"/>
      <c r="NGI59" s="10"/>
      <c r="NGJ59" s="10"/>
      <c r="NGK59" s="10"/>
      <c r="NGL59" s="10"/>
      <c r="NGM59" s="10"/>
      <c r="NGN59" s="10"/>
      <c r="NGO59" s="10"/>
      <c r="NGP59" s="10"/>
      <c r="NGQ59" s="10"/>
      <c r="NGR59" s="10"/>
      <c r="NGS59" s="10"/>
      <c r="NGT59" s="10"/>
      <c r="NGU59" s="10"/>
      <c r="NGV59" s="10"/>
      <c r="NGW59" s="10"/>
      <c r="NGX59" s="10"/>
      <c r="NGY59" s="10"/>
      <c r="NGZ59" s="10"/>
      <c r="NHA59" s="10"/>
      <c r="NHB59" s="10"/>
      <c r="NHC59" s="10"/>
      <c r="NHD59" s="10"/>
      <c r="NHE59" s="10"/>
      <c r="NHF59" s="10"/>
      <c r="NHG59" s="10"/>
      <c r="NHH59" s="10"/>
      <c r="NHI59" s="10"/>
      <c r="NHJ59" s="10"/>
      <c r="NHK59" s="10"/>
      <c r="NHL59" s="10"/>
      <c r="NHM59" s="10"/>
      <c r="NHN59" s="10"/>
      <c r="NHO59" s="10"/>
      <c r="NHP59" s="10"/>
      <c r="NHQ59" s="10"/>
      <c r="NHR59" s="10"/>
      <c r="NHS59" s="10"/>
      <c r="NHT59" s="10"/>
      <c r="NHU59" s="10"/>
      <c r="NHV59" s="10"/>
      <c r="NHW59" s="10"/>
      <c r="NHX59" s="10"/>
      <c r="NHY59" s="10"/>
      <c r="NHZ59" s="10"/>
      <c r="NIA59" s="10"/>
      <c r="NIB59" s="10"/>
      <c r="NIC59" s="10"/>
      <c r="NID59" s="10"/>
      <c r="NIE59" s="10"/>
      <c r="NIF59" s="10"/>
      <c r="NIG59" s="10"/>
      <c r="NIH59" s="10"/>
      <c r="NII59" s="10"/>
      <c r="NIJ59" s="10"/>
      <c r="NIK59" s="10"/>
      <c r="NIL59" s="10"/>
      <c r="NIM59" s="10"/>
      <c r="NIN59" s="10"/>
      <c r="NIO59" s="10"/>
      <c r="NIP59" s="10"/>
      <c r="NIQ59" s="10"/>
      <c r="NIR59" s="10"/>
      <c r="NIS59" s="10"/>
      <c r="NIT59" s="10"/>
      <c r="NIU59" s="10"/>
      <c r="NIV59" s="10"/>
      <c r="NIW59" s="10"/>
      <c r="NIX59" s="10"/>
      <c r="NIY59" s="10"/>
      <c r="NIZ59" s="10"/>
      <c r="NJA59" s="10"/>
      <c r="NJB59" s="10"/>
      <c r="NJC59" s="10"/>
      <c r="NJD59" s="10"/>
      <c r="NJE59" s="10"/>
      <c r="NJF59" s="10"/>
      <c r="NJG59" s="10"/>
      <c r="NJH59" s="10"/>
      <c r="NJI59" s="10"/>
      <c r="NJJ59" s="10"/>
      <c r="NJK59" s="10"/>
      <c r="NJL59" s="10"/>
      <c r="NJM59" s="10"/>
      <c r="NJN59" s="10"/>
      <c r="NJO59" s="10"/>
      <c r="NJP59" s="10"/>
      <c r="NJQ59" s="10"/>
      <c r="NJR59" s="10"/>
      <c r="NJS59" s="10"/>
      <c r="NJT59" s="10"/>
      <c r="NJU59" s="10"/>
      <c r="NJV59" s="10"/>
      <c r="NJW59" s="10"/>
      <c r="NJX59" s="10"/>
      <c r="NJY59" s="10"/>
      <c r="NJZ59" s="10"/>
      <c r="NKA59" s="10"/>
      <c r="NKB59" s="10"/>
      <c r="NKC59" s="10"/>
      <c r="NKD59" s="10"/>
      <c r="NKE59" s="10"/>
      <c r="NKF59" s="10"/>
      <c r="NKG59" s="10"/>
      <c r="NKH59" s="10"/>
      <c r="NKI59" s="10"/>
      <c r="NKJ59" s="10"/>
      <c r="NKK59" s="10"/>
      <c r="NKL59" s="10"/>
      <c r="NKM59" s="10"/>
      <c r="NKN59" s="10"/>
      <c r="NKO59" s="10"/>
      <c r="NKP59" s="10"/>
      <c r="NKQ59" s="10"/>
      <c r="NKR59" s="10"/>
      <c r="NKS59" s="10"/>
      <c r="NKT59" s="10"/>
      <c r="NKU59" s="10"/>
      <c r="NKV59" s="10"/>
      <c r="NKW59" s="10"/>
      <c r="NKX59" s="10"/>
      <c r="NKY59" s="10"/>
      <c r="NKZ59" s="10"/>
      <c r="NLA59" s="10"/>
      <c r="NLB59" s="10"/>
      <c r="NLC59" s="10"/>
      <c r="NLD59" s="10"/>
      <c r="NLE59" s="10"/>
      <c r="NLF59" s="10"/>
      <c r="NLG59" s="10"/>
      <c r="NLH59" s="10"/>
      <c r="NLI59" s="10"/>
      <c r="NLJ59" s="10"/>
      <c r="NLK59" s="10"/>
      <c r="NLL59" s="10"/>
      <c r="NLM59" s="10"/>
      <c r="NLN59" s="10"/>
      <c r="NLO59" s="10"/>
      <c r="NLP59" s="10"/>
      <c r="NLQ59" s="10"/>
      <c r="NLR59" s="10"/>
      <c r="NLS59" s="10"/>
      <c r="NLT59" s="10"/>
      <c r="NLU59" s="10"/>
      <c r="NLV59" s="10"/>
      <c r="NLW59" s="10"/>
      <c r="NLX59" s="10"/>
      <c r="NLY59" s="10"/>
      <c r="NLZ59" s="10"/>
      <c r="NMA59" s="10"/>
      <c r="NMB59" s="10"/>
      <c r="NMC59" s="10"/>
      <c r="NMD59" s="10"/>
      <c r="NME59" s="10"/>
      <c r="NMF59" s="10"/>
      <c r="NMG59" s="10"/>
      <c r="NMH59" s="10"/>
      <c r="NMI59" s="10"/>
      <c r="NMJ59" s="10"/>
      <c r="NMK59" s="10"/>
      <c r="NML59" s="10"/>
      <c r="NMM59" s="10"/>
      <c r="NMN59" s="10"/>
      <c r="NMO59" s="10"/>
      <c r="NMP59" s="10"/>
      <c r="NMQ59" s="10"/>
      <c r="NMR59" s="10"/>
      <c r="NMS59" s="10"/>
      <c r="NMT59" s="10"/>
      <c r="NMU59" s="10"/>
      <c r="NMV59" s="10"/>
      <c r="NMW59" s="10"/>
      <c r="NMX59" s="10"/>
      <c r="NMY59" s="10"/>
      <c r="NMZ59" s="10"/>
      <c r="NNA59" s="10"/>
      <c r="NNB59" s="10"/>
      <c r="NNC59" s="10"/>
      <c r="NND59" s="10"/>
      <c r="NNE59" s="10"/>
      <c r="NNF59" s="10"/>
      <c r="NNG59" s="10"/>
      <c r="NNH59" s="10"/>
      <c r="NNI59" s="10"/>
      <c r="NNJ59" s="10"/>
      <c r="NNK59" s="10"/>
      <c r="NNL59" s="10"/>
      <c r="NNM59" s="10"/>
      <c r="NNN59" s="10"/>
      <c r="NNO59" s="10"/>
      <c r="NNP59" s="10"/>
      <c r="NNQ59" s="10"/>
      <c r="NNR59" s="10"/>
      <c r="NNS59" s="10"/>
      <c r="NNT59" s="10"/>
      <c r="NNU59" s="10"/>
      <c r="NNV59" s="10"/>
      <c r="NNW59" s="10"/>
      <c r="NNX59" s="10"/>
      <c r="NNY59" s="10"/>
      <c r="NNZ59" s="10"/>
      <c r="NOA59" s="10"/>
      <c r="NOB59" s="10"/>
      <c r="NOC59" s="10"/>
      <c r="NOD59" s="10"/>
      <c r="NOE59" s="10"/>
      <c r="NOF59" s="10"/>
      <c r="NOG59" s="10"/>
      <c r="NOH59" s="10"/>
      <c r="NOI59" s="10"/>
      <c r="NOJ59" s="10"/>
      <c r="NOK59" s="10"/>
      <c r="NOL59" s="10"/>
      <c r="NOM59" s="10"/>
      <c r="NON59" s="10"/>
      <c r="NOO59" s="10"/>
      <c r="NOP59" s="10"/>
      <c r="NOQ59" s="10"/>
      <c r="NOR59" s="10"/>
      <c r="NOS59" s="10"/>
      <c r="NOT59" s="10"/>
      <c r="NOU59" s="10"/>
      <c r="NOV59" s="10"/>
      <c r="NOW59" s="10"/>
      <c r="NOX59" s="10"/>
      <c r="NOY59" s="10"/>
      <c r="NOZ59" s="10"/>
      <c r="NPA59" s="10"/>
      <c r="NPB59" s="10"/>
      <c r="NPC59" s="10"/>
      <c r="NPD59" s="10"/>
      <c r="NPE59" s="10"/>
      <c r="NPF59" s="10"/>
      <c r="NPG59" s="10"/>
      <c r="NPH59" s="10"/>
      <c r="NPI59" s="10"/>
      <c r="NPJ59" s="10"/>
      <c r="NPK59" s="10"/>
      <c r="NPL59" s="10"/>
      <c r="NPM59" s="10"/>
      <c r="NPN59" s="10"/>
      <c r="NPO59" s="10"/>
      <c r="NPP59" s="10"/>
      <c r="NPQ59" s="10"/>
      <c r="NPR59" s="10"/>
      <c r="NPS59" s="10"/>
      <c r="NPT59" s="10"/>
      <c r="NPU59" s="10"/>
      <c r="NPV59" s="10"/>
      <c r="NPW59" s="10"/>
      <c r="NPX59" s="10"/>
      <c r="NPY59" s="10"/>
      <c r="NPZ59" s="10"/>
      <c r="NQA59" s="10"/>
      <c r="NQB59" s="10"/>
      <c r="NQC59" s="10"/>
      <c r="NQD59" s="10"/>
      <c r="NQE59" s="10"/>
      <c r="NQF59" s="10"/>
      <c r="NQG59" s="10"/>
      <c r="NQH59" s="10"/>
      <c r="NQI59" s="10"/>
      <c r="NQJ59" s="10"/>
      <c r="NQK59" s="10"/>
      <c r="NQL59" s="10"/>
      <c r="NQM59" s="10"/>
      <c r="NQN59" s="10"/>
      <c r="NQO59" s="10"/>
      <c r="NQP59" s="10"/>
      <c r="NQQ59" s="10"/>
      <c r="NQR59" s="10"/>
      <c r="NQS59" s="10"/>
      <c r="NQT59" s="10"/>
      <c r="NQU59" s="10"/>
      <c r="NQV59" s="10"/>
      <c r="NQW59" s="10"/>
      <c r="NQX59" s="10"/>
      <c r="NQY59" s="10"/>
      <c r="NQZ59" s="10"/>
      <c r="NRA59" s="10"/>
      <c r="NRB59" s="10"/>
      <c r="NRC59" s="10"/>
      <c r="NRD59" s="10"/>
      <c r="NRE59" s="10"/>
      <c r="NRF59" s="10"/>
      <c r="NRG59" s="10"/>
      <c r="NRH59" s="10"/>
      <c r="NRI59" s="10"/>
      <c r="NRJ59" s="10"/>
      <c r="NRK59" s="10"/>
      <c r="NRL59" s="10"/>
      <c r="NRM59" s="10"/>
      <c r="NRN59" s="10"/>
      <c r="NRO59" s="10"/>
      <c r="NRP59" s="10"/>
      <c r="NRQ59" s="10"/>
      <c r="NRR59" s="10"/>
      <c r="NRS59" s="10"/>
      <c r="NRT59" s="10"/>
      <c r="NRU59" s="10"/>
      <c r="NRV59" s="10"/>
      <c r="NRW59" s="10"/>
      <c r="NRX59" s="10"/>
      <c r="NRY59" s="10"/>
      <c r="NRZ59" s="10"/>
      <c r="NSA59" s="10"/>
      <c r="NSB59" s="10"/>
      <c r="NSC59" s="10"/>
      <c r="NSD59" s="10"/>
      <c r="NSE59" s="10"/>
      <c r="NSF59" s="10"/>
      <c r="NSG59" s="10"/>
      <c r="NSH59" s="10"/>
      <c r="NSI59" s="10"/>
      <c r="NSJ59" s="10"/>
      <c r="NSK59" s="10"/>
      <c r="NSL59" s="10"/>
      <c r="NSM59" s="10"/>
      <c r="NSN59" s="10"/>
      <c r="NSO59" s="10"/>
      <c r="NSP59" s="10"/>
      <c r="NSQ59" s="10"/>
      <c r="NSR59" s="10"/>
      <c r="NSS59" s="10"/>
      <c r="NST59" s="10"/>
      <c r="NSU59" s="10"/>
      <c r="NSV59" s="10"/>
      <c r="NSW59" s="10"/>
      <c r="NSX59" s="10"/>
      <c r="NSY59" s="10"/>
      <c r="NSZ59" s="10"/>
      <c r="NTA59" s="10"/>
      <c r="NTB59" s="10"/>
      <c r="NTC59" s="10"/>
      <c r="NTD59" s="10"/>
      <c r="NTE59" s="10"/>
      <c r="NTF59" s="10"/>
      <c r="NTG59" s="10"/>
      <c r="NTH59" s="10"/>
      <c r="NTI59" s="10"/>
      <c r="NTJ59" s="10"/>
      <c r="NTK59" s="10"/>
      <c r="NTL59" s="10"/>
      <c r="NTM59" s="10"/>
      <c r="NTN59" s="10"/>
      <c r="NTO59" s="10"/>
      <c r="NTP59" s="10"/>
      <c r="NTQ59" s="10"/>
      <c r="NTR59" s="10"/>
      <c r="NTS59" s="10"/>
      <c r="NTT59" s="10"/>
      <c r="NTU59" s="10"/>
      <c r="NTV59" s="10"/>
      <c r="NTW59" s="10"/>
      <c r="NTX59" s="10"/>
      <c r="NTY59" s="10"/>
      <c r="NTZ59" s="10"/>
      <c r="NUA59" s="10"/>
      <c r="NUB59" s="10"/>
      <c r="NUC59" s="10"/>
      <c r="NUD59" s="10"/>
      <c r="NUE59" s="10"/>
      <c r="NUF59" s="10"/>
      <c r="NUG59" s="10"/>
      <c r="NUH59" s="10"/>
      <c r="NUI59" s="10"/>
      <c r="NUJ59" s="10"/>
      <c r="NUK59" s="10"/>
      <c r="NUL59" s="10"/>
      <c r="NUM59" s="10"/>
      <c r="NUN59" s="10"/>
      <c r="NUO59" s="10"/>
      <c r="NUP59" s="10"/>
      <c r="NUQ59" s="10"/>
      <c r="NUR59" s="10"/>
      <c r="NUS59" s="10"/>
      <c r="NUT59" s="10"/>
      <c r="NUU59" s="10"/>
      <c r="NUV59" s="10"/>
      <c r="NUW59" s="10"/>
      <c r="NUX59" s="10"/>
      <c r="NUY59" s="10"/>
      <c r="NUZ59" s="10"/>
      <c r="NVA59" s="10"/>
      <c r="NVB59" s="10"/>
      <c r="NVC59" s="10"/>
      <c r="NVD59" s="10"/>
      <c r="NVE59" s="10"/>
      <c r="NVF59" s="10"/>
      <c r="NVG59" s="10"/>
      <c r="NVH59" s="10"/>
      <c r="NVI59" s="10"/>
      <c r="NVJ59" s="10"/>
      <c r="NVK59" s="10"/>
      <c r="NVL59" s="10"/>
      <c r="NVM59" s="10"/>
      <c r="NVN59" s="10"/>
      <c r="NVO59" s="10"/>
      <c r="NVP59" s="10"/>
      <c r="NVQ59" s="10"/>
      <c r="NVR59" s="10"/>
      <c r="NVS59" s="10"/>
      <c r="NVT59" s="10"/>
      <c r="NVU59" s="10"/>
      <c r="NVV59" s="10"/>
      <c r="NVW59" s="10"/>
      <c r="NVX59" s="10"/>
      <c r="NVY59" s="10"/>
      <c r="NVZ59" s="10"/>
      <c r="NWA59" s="10"/>
      <c r="NWB59" s="10"/>
      <c r="NWC59" s="10"/>
      <c r="NWD59" s="10"/>
      <c r="NWE59" s="10"/>
      <c r="NWF59" s="10"/>
      <c r="NWG59" s="10"/>
      <c r="NWH59" s="10"/>
      <c r="NWI59" s="10"/>
      <c r="NWJ59" s="10"/>
      <c r="NWK59" s="10"/>
      <c r="NWL59" s="10"/>
      <c r="NWM59" s="10"/>
      <c r="NWN59" s="10"/>
      <c r="NWO59" s="10"/>
      <c r="NWP59" s="10"/>
      <c r="NWQ59" s="10"/>
      <c r="NWR59" s="10"/>
      <c r="NWS59" s="10"/>
      <c r="NWT59" s="10"/>
      <c r="NWU59" s="10"/>
      <c r="NWV59" s="10"/>
      <c r="NWW59" s="10"/>
      <c r="NWX59" s="10"/>
      <c r="NWY59" s="10"/>
      <c r="NWZ59" s="10"/>
      <c r="NXA59" s="10"/>
      <c r="NXB59" s="10"/>
      <c r="NXC59" s="10"/>
      <c r="NXD59" s="10"/>
      <c r="NXE59" s="10"/>
      <c r="NXF59" s="10"/>
      <c r="NXG59" s="10"/>
      <c r="NXH59" s="10"/>
      <c r="NXI59" s="10"/>
      <c r="NXJ59" s="10"/>
      <c r="NXK59" s="10"/>
      <c r="NXL59" s="10"/>
      <c r="NXM59" s="10"/>
      <c r="NXN59" s="10"/>
      <c r="NXO59" s="10"/>
      <c r="NXP59" s="10"/>
      <c r="NXQ59" s="10"/>
      <c r="NXR59" s="10"/>
      <c r="NXS59" s="10"/>
      <c r="NXT59" s="10"/>
      <c r="NXU59" s="10"/>
      <c r="NXV59" s="10"/>
      <c r="NXW59" s="10"/>
      <c r="NXX59" s="10"/>
      <c r="NXY59" s="10"/>
      <c r="NXZ59" s="10"/>
      <c r="NYA59" s="10"/>
      <c r="NYB59" s="10"/>
      <c r="NYC59" s="10"/>
      <c r="NYD59" s="10"/>
      <c r="NYE59" s="10"/>
      <c r="NYF59" s="10"/>
      <c r="NYG59" s="10"/>
      <c r="NYH59" s="10"/>
      <c r="NYI59" s="10"/>
      <c r="NYJ59" s="10"/>
      <c r="NYK59" s="10"/>
      <c r="NYL59" s="10"/>
      <c r="NYM59" s="10"/>
      <c r="NYN59" s="10"/>
      <c r="NYO59" s="10"/>
      <c r="NYP59" s="10"/>
      <c r="NYQ59" s="10"/>
      <c r="NYR59" s="10"/>
      <c r="NYS59" s="10"/>
      <c r="NYT59" s="10"/>
      <c r="NYU59" s="10"/>
      <c r="NYV59" s="10"/>
      <c r="NYW59" s="10"/>
      <c r="NYX59" s="10"/>
      <c r="NYY59" s="10"/>
      <c r="NYZ59" s="10"/>
      <c r="NZA59" s="10"/>
      <c r="NZB59" s="10"/>
      <c r="NZC59" s="10"/>
      <c r="NZD59" s="10"/>
      <c r="NZE59" s="10"/>
      <c r="NZF59" s="10"/>
      <c r="NZG59" s="10"/>
      <c r="NZH59" s="10"/>
      <c r="NZI59" s="10"/>
      <c r="NZJ59" s="10"/>
      <c r="NZK59" s="10"/>
      <c r="NZL59" s="10"/>
      <c r="NZM59" s="10"/>
      <c r="NZN59" s="10"/>
      <c r="NZO59" s="10"/>
      <c r="NZP59" s="10"/>
      <c r="NZQ59" s="10"/>
      <c r="NZR59" s="10"/>
      <c r="NZS59" s="10"/>
      <c r="NZT59" s="10"/>
      <c r="NZU59" s="10"/>
      <c r="NZV59" s="10"/>
      <c r="NZW59" s="10"/>
      <c r="NZX59" s="10"/>
      <c r="NZY59" s="10"/>
      <c r="NZZ59" s="10"/>
      <c r="OAA59" s="10"/>
      <c r="OAB59" s="10"/>
      <c r="OAC59" s="10"/>
      <c r="OAD59" s="10"/>
      <c r="OAE59" s="10"/>
      <c r="OAF59" s="10"/>
      <c r="OAG59" s="10"/>
      <c r="OAH59" s="10"/>
      <c r="OAI59" s="10"/>
      <c r="OAJ59" s="10"/>
      <c r="OAK59" s="10"/>
      <c r="OAL59" s="10"/>
      <c r="OAM59" s="10"/>
      <c r="OAN59" s="10"/>
      <c r="OAO59" s="10"/>
      <c r="OAP59" s="10"/>
      <c r="OAQ59" s="10"/>
      <c r="OAR59" s="10"/>
      <c r="OAS59" s="10"/>
      <c r="OAT59" s="10"/>
      <c r="OAU59" s="10"/>
      <c r="OAV59" s="10"/>
      <c r="OAW59" s="10"/>
      <c r="OAX59" s="10"/>
      <c r="OAY59" s="10"/>
      <c r="OAZ59" s="10"/>
      <c r="OBA59" s="10"/>
      <c r="OBB59" s="10"/>
      <c r="OBC59" s="10"/>
      <c r="OBD59" s="10"/>
      <c r="OBE59" s="10"/>
      <c r="OBF59" s="10"/>
      <c r="OBG59" s="10"/>
      <c r="OBH59" s="10"/>
      <c r="OBI59" s="10"/>
      <c r="OBJ59" s="10"/>
      <c r="OBK59" s="10"/>
      <c r="OBL59" s="10"/>
      <c r="OBM59" s="10"/>
      <c r="OBN59" s="10"/>
      <c r="OBO59" s="10"/>
      <c r="OBP59" s="10"/>
      <c r="OBQ59" s="10"/>
      <c r="OBR59" s="10"/>
      <c r="OBS59" s="10"/>
      <c r="OBT59" s="10"/>
      <c r="OBU59" s="10"/>
      <c r="OBV59" s="10"/>
      <c r="OBW59" s="10"/>
      <c r="OBX59" s="10"/>
      <c r="OBY59" s="10"/>
      <c r="OBZ59" s="10"/>
      <c r="OCA59" s="10"/>
      <c r="OCB59" s="10"/>
      <c r="OCC59" s="10"/>
      <c r="OCD59" s="10"/>
      <c r="OCE59" s="10"/>
      <c r="OCF59" s="10"/>
      <c r="OCG59" s="10"/>
      <c r="OCH59" s="10"/>
      <c r="OCI59" s="10"/>
      <c r="OCJ59" s="10"/>
      <c r="OCK59" s="10"/>
      <c r="OCL59" s="10"/>
      <c r="OCM59" s="10"/>
      <c r="OCN59" s="10"/>
      <c r="OCO59" s="10"/>
      <c r="OCP59" s="10"/>
      <c r="OCQ59" s="10"/>
      <c r="OCR59" s="10"/>
      <c r="OCS59" s="10"/>
      <c r="OCT59" s="10"/>
      <c r="OCU59" s="10"/>
      <c r="OCV59" s="10"/>
      <c r="OCW59" s="10"/>
      <c r="OCX59" s="10"/>
      <c r="OCY59" s="10"/>
      <c r="OCZ59" s="10"/>
      <c r="ODA59" s="10"/>
      <c r="ODB59" s="10"/>
      <c r="ODC59" s="10"/>
      <c r="ODD59" s="10"/>
      <c r="ODE59" s="10"/>
      <c r="ODF59" s="10"/>
      <c r="ODG59" s="10"/>
      <c r="ODH59" s="10"/>
      <c r="ODI59" s="10"/>
      <c r="ODJ59" s="10"/>
      <c r="ODK59" s="10"/>
      <c r="ODL59" s="10"/>
      <c r="ODM59" s="10"/>
      <c r="ODN59" s="10"/>
      <c r="ODO59" s="10"/>
      <c r="ODP59" s="10"/>
      <c r="ODQ59" s="10"/>
      <c r="ODR59" s="10"/>
      <c r="ODS59" s="10"/>
      <c r="ODT59" s="10"/>
      <c r="ODU59" s="10"/>
      <c r="ODV59" s="10"/>
      <c r="ODW59" s="10"/>
      <c r="ODX59" s="10"/>
      <c r="ODY59" s="10"/>
      <c r="ODZ59" s="10"/>
      <c r="OEA59" s="10"/>
      <c r="OEB59" s="10"/>
      <c r="OEC59" s="10"/>
      <c r="OED59" s="10"/>
      <c r="OEE59" s="10"/>
      <c r="OEF59" s="10"/>
      <c r="OEG59" s="10"/>
      <c r="OEH59" s="10"/>
      <c r="OEI59" s="10"/>
      <c r="OEJ59" s="10"/>
      <c r="OEK59" s="10"/>
      <c r="OEL59" s="10"/>
      <c r="OEM59" s="10"/>
      <c r="OEN59" s="10"/>
      <c r="OEO59" s="10"/>
      <c r="OEP59" s="10"/>
      <c r="OEQ59" s="10"/>
      <c r="OER59" s="10"/>
      <c r="OES59" s="10"/>
      <c r="OET59" s="10"/>
      <c r="OEU59" s="10"/>
      <c r="OEV59" s="10"/>
      <c r="OEW59" s="10"/>
      <c r="OEX59" s="10"/>
      <c r="OEY59" s="10"/>
      <c r="OEZ59" s="10"/>
      <c r="OFA59" s="10"/>
      <c r="OFB59" s="10"/>
      <c r="OFC59" s="10"/>
      <c r="OFD59" s="10"/>
      <c r="OFE59" s="10"/>
      <c r="OFF59" s="10"/>
      <c r="OFG59" s="10"/>
      <c r="OFH59" s="10"/>
      <c r="OFI59" s="10"/>
      <c r="OFJ59" s="10"/>
      <c r="OFK59" s="10"/>
      <c r="OFL59" s="10"/>
      <c r="OFM59" s="10"/>
      <c r="OFN59" s="10"/>
      <c r="OFO59" s="10"/>
      <c r="OFP59" s="10"/>
      <c r="OFQ59" s="10"/>
      <c r="OFR59" s="10"/>
      <c r="OFS59" s="10"/>
      <c r="OFT59" s="10"/>
      <c r="OFU59" s="10"/>
      <c r="OFV59" s="10"/>
      <c r="OFW59" s="10"/>
      <c r="OFX59" s="10"/>
      <c r="OFY59" s="10"/>
      <c r="OFZ59" s="10"/>
      <c r="OGA59" s="10"/>
      <c r="OGB59" s="10"/>
      <c r="OGC59" s="10"/>
      <c r="OGD59" s="10"/>
      <c r="OGE59" s="10"/>
      <c r="OGF59" s="10"/>
      <c r="OGG59" s="10"/>
      <c r="OGH59" s="10"/>
      <c r="OGI59" s="10"/>
      <c r="OGJ59" s="10"/>
      <c r="OGK59" s="10"/>
      <c r="OGL59" s="10"/>
      <c r="OGM59" s="10"/>
      <c r="OGN59" s="10"/>
      <c r="OGO59" s="10"/>
      <c r="OGP59" s="10"/>
      <c r="OGQ59" s="10"/>
      <c r="OGR59" s="10"/>
      <c r="OGS59" s="10"/>
      <c r="OGT59" s="10"/>
      <c r="OGU59" s="10"/>
      <c r="OGV59" s="10"/>
      <c r="OGW59" s="10"/>
      <c r="OGX59" s="10"/>
      <c r="OGY59" s="10"/>
      <c r="OGZ59" s="10"/>
      <c r="OHA59" s="10"/>
      <c r="OHB59" s="10"/>
      <c r="OHC59" s="10"/>
      <c r="OHD59" s="10"/>
      <c r="OHE59" s="10"/>
      <c r="OHF59" s="10"/>
      <c r="OHG59" s="10"/>
      <c r="OHH59" s="10"/>
      <c r="OHI59" s="10"/>
      <c r="OHJ59" s="10"/>
      <c r="OHK59" s="10"/>
      <c r="OHL59" s="10"/>
      <c r="OHM59" s="10"/>
      <c r="OHN59" s="10"/>
      <c r="OHO59" s="10"/>
      <c r="OHP59" s="10"/>
      <c r="OHQ59" s="10"/>
      <c r="OHR59" s="10"/>
      <c r="OHS59" s="10"/>
      <c r="OHT59" s="10"/>
      <c r="OHU59" s="10"/>
      <c r="OHV59" s="10"/>
      <c r="OHW59" s="10"/>
      <c r="OHX59" s="10"/>
      <c r="OHY59" s="10"/>
      <c r="OHZ59" s="10"/>
      <c r="OIA59" s="10"/>
      <c r="OIB59" s="10"/>
      <c r="OIC59" s="10"/>
      <c r="OID59" s="10"/>
      <c r="OIE59" s="10"/>
      <c r="OIF59" s="10"/>
      <c r="OIG59" s="10"/>
      <c r="OIH59" s="10"/>
      <c r="OII59" s="10"/>
      <c r="OIJ59" s="10"/>
      <c r="OIK59" s="10"/>
      <c r="OIL59" s="10"/>
      <c r="OIM59" s="10"/>
      <c r="OIN59" s="10"/>
      <c r="OIO59" s="10"/>
      <c r="OIP59" s="10"/>
      <c r="OIQ59" s="10"/>
      <c r="OIR59" s="10"/>
      <c r="OIS59" s="10"/>
      <c r="OIT59" s="10"/>
      <c r="OIU59" s="10"/>
      <c r="OIV59" s="10"/>
      <c r="OIW59" s="10"/>
      <c r="OIX59" s="10"/>
      <c r="OIY59" s="10"/>
      <c r="OIZ59" s="10"/>
      <c r="OJA59" s="10"/>
      <c r="OJB59" s="10"/>
      <c r="OJC59" s="10"/>
      <c r="OJD59" s="10"/>
      <c r="OJE59" s="10"/>
      <c r="OJF59" s="10"/>
      <c r="OJG59" s="10"/>
      <c r="OJH59" s="10"/>
      <c r="OJI59" s="10"/>
      <c r="OJJ59" s="10"/>
      <c r="OJK59" s="10"/>
      <c r="OJL59" s="10"/>
      <c r="OJM59" s="10"/>
      <c r="OJN59" s="10"/>
      <c r="OJO59" s="10"/>
      <c r="OJP59" s="10"/>
      <c r="OJQ59" s="10"/>
      <c r="OJR59" s="10"/>
      <c r="OJS59" s="10"/>
      <c r="OJT59" s="10"/>
      <c r="OJU59" s="10"/>
      <c r="OJV59" s="10"/>
      <c r="OJW59" s="10"/>
      <c r="OJX59" s="10"/>
      <c r="OJY59" s="10"/>
      <c r="OJZ59" s="10"/>
      <c r="OKA59" s="10"/>
      <c r="OKB59" s="10"/>
      <c r="OKC59" s="10"/>
      <c r="OKD59" s="10"/>
      <c r="OKE59" s="10"/>
      <c r="OKF59" s="10"/>
      <c r="OKG59" s="10"/>
      <c r="OKH59" s="10"/>
      <c r="OKI59" s="10"/>
      <c r="OKJ59" s="10"/>
      <c r="OKK59" s="10"/>
      <c r="OKL59" s="10"/>
      <c r="OKM59" s="10"/>
      <c r="OKN59" s="10"/>
      <c r="OKO59" s="10"/>
      <c r="OKP59" s="10"/>
      <c r="OKQ59" s="10"/>
      <c r="OKR59" s="10"/>
      <c r="OKS59" s="10"/>
      <c r="OKT59" s="10"/>
      <c r="OKU59" s="10"/>
      <c r="OKV59" s="10"/>
      <c r="OKW59" s="10"/>
      <c r="OKX59" s="10"/>
      <c r="OKY59" s="10"/>
      <c r="OKZ59" s="10"/>
      <c r="OLA59" s="10"/>
      <c r="OLB59" s="10"/>
      <c r="OLC59" s="10"/>
      <c r="OLD59" s="10"/>
      <c r="OLE59" s="10"/>
      <c r="OLF59" s="10"/>
      <c r="OLG59" s="10"/>
      <c r="OLH59" s="10"/>
      <c r="OLI59" s="10"/>
      <c r="OLJ59" s="10"/>
      <c r="OLK59" s="10"/>
      <c r="OLL59" s="10"/>
      <c r="OLM59" s="10"/>
      <c r="OLN59" s="10"/>
      <c r="OLO59" s="10"/>
      <c r="OLP59" s="10"/>
      <c r="OLQ59" s="10"/>
      <c r="OLR59" s="10"/>
      <c r="OLS59" s="10"/>
      <c r="OLT59" s="10"/>
      <c r="OLU59" s="10"/>
      <c r="OLV59" s="10"/>
      <c r="OLW59" s="10"/>
      <c r="OLX59" s="10"/>
      <c r="OLY59" s="10"/>
      <c r="OLZ59" s="10"/>
      <c r="OMA59" s="10"/>
      <c r="OMB59" s="10"/>
      <c r="OMC59" s="10"/>
      <c r="OMD59" s="10"/>
      <c r="OME59" s="10"/>
      <c r="OMF59" s="10"/>
      <c r="OMG59" s="10"/>
      <c r="OMH59" s="10"/>
      <c r="OMI59" s="10"/>
      <c r="OMJ59" s="10"/>
      <c r="OMK59" s="10"/>
      <c r="OML59" s="10"/>
      <c r="OMM59" s="10"/>
      <c r="OMN59" s="10"/>
      <c r="OMO59" s="10"/>
      <c r="OMP59" s="10"/>
      <c r="OMQ59" s="10"/>
      <c r="OMR59" s="10"/>
      <c r="OMS59" s="10"/>
      <c r="OMT59" s="10"/>
      <c r="OMU59" s="10"/>
      <c r="OMV59" s="10"/>
      <c r="OMW59" s="10"/>
      <c r="OMX59" s="10"/>
      <c r="OMY59" s="10"/>
      <c r="OMZ59" s="10"/>
      <c r="ONA59" s="10"/>
      <c r="ONB59" s="10"/>
      <c r="ONC59" s="10"/>
      <c r="OND59" s="10"/>
      <c r="ONE59" s="10"/>
      <c r="ONF59" s="10"/>
      <c r="ONG59" s="10"/>
      <c r="ONH59" s="10"/>
      <c r="ONI59" s="10"/>
      <c r="ONJ59" s="10"/>
      <c r="ONK59" s="10"/>
      <c r="ONL59" s="10"/>
      <c r="ONM59" s="10"/>
      <c r="ONN59" s="10"/>
      <c r="ONO59" s="10"/>
      <c r="ONP59" s="10"/>
      <c r="ONQ59" s="10"/>
      <c r="ONR59" s="10"/>
      <c r="ONS59" s="10"/>
      <c r="ONT59" s="10"/>
      <c r="ONU59" s="10"/>
      <c r="ONV59" s="10"/>
      <c r="ONW59" s="10"/>
      <c r="ONX59" s="10"/>
      <c r="ONY59" s="10"/>
      <c r="ONZ59" s="10"/>
      <c r="OOA59" s="10"/>
      <c r="OOB59" s="10"/>
      <c r="OOC59" s="10"/>
      <c r="OOD59" s="10"/>
      <c r="OOE59" s="10"/>
      <c r="OOF59" s="10"/>
      <c r="OOG59" s="10"/>
      <c r="OOH59" s="10"/>
      <c r="OOI59" s="10"/>
      <c r="OOJ59" s="10"/>
      <c r="OOK59" s="10"/>
      <c r="OOL59" s="10"/>
      <c r="OOM59" s="10"/>
      <c r="OON59" s="10"/>
      <c r="OOO59" s="10"/>
      <c r="OOP59" s="10"/>
      <c r="OOQ59" s="10"/>
      <c r="OOR59" s="10"/>
      <c r="OOS59" s="10"/>
      <c r="OOT59" s="10"/>
      <c r="OOU59" s="10"/>
      <c r="OOV59" s="10"/>
      <c r="OOW59" s="10"/>
      <c r="OOX59" s="10"/>
      <c r="OOY59" s="10"/>
      <c r="OOZ59" s="10"/>
      <c r="OPA59" s="10"/>
      <c r="OPB59" s="10"/>
      <c r="OPC59" s="10"/>
      <c r="OPD59" s="10"/>
      <c r="OPE59" s="10"/>
      <c r="OPF59" s="10"/>
      <c r="OPG59" s="10"/>
      <c r="OPH59" s="10"/>
      <c r="OPI59" s="10"/>
      <c r="OPJ59" s="10"/>
      <c r="OPK59" s="10"/>
      <c r="OPL59" s="10"/>
      <c r="OPM59" s="10"/>
      <c r="OPN59" s="10"/>
      <c r="OPO59" s="10"/>
      <c r="OPP59" s="10"/>
      <c r="OPQ59" s="10"/>
      <c r="OPR59" s="10"/>
      <c r="OPS59" s="10"/>
      <c r="OPT59" s="10"/>
      <c r="OPU59" s="10"/>
      <c r="OPV59" s="10"/>
      <c r="OPW59" s="10"/>
      <c r="OPX59" s="10"/>
      <c r="OPY59" s="10"/>
      <c r="OPZ59" s="10"/>
      <c r="OQA59" s="10"/>
      <c r="OQB59" s="10"/>
      <c r="OQC59" s="10"/>
      <c r="OQD59" s="10"/>
      <c r="OQE59" s="10"/>
      <c r="OQF59" s="10"/>
      <c r="OQG59" s="10"/>
      <c r="OQH59" s="10"/>
      <c r="OQI59" s="10"/>
      <c r="OQJ59" s="10"/>
      <c r="OQK59" s="10"/>
      <c r="OQL59" s="10"/>
      <c r="OQM59" s="10"/>
      <c r="OQN59" s="10"/>
      <c r="OQO59" s="10"/>
      <c r="OQP59" s="10"/>
      <c r="OQQ59" s="10"/>
      <c r="OQR59" s="10"/>
      <c r="OQS59" s="10"/>
      <c r="OQT59" s="10"/>
      <c r="OQU59" s="10"/>
      <c r="OQV59" s="10"/>
      <c r="OQW59" s="10"/>
      <c r="OQX59" s="10"/>
      <c r="OQY59" s="10"/>
      <c r="OQZ59" s="10"/>
      <c r="ORA59" s="10"/>
      <c r="ORB59" s="10"/>
      <c r="ORC59" s="10"/>
      <c r="ORD59" s="10"/>
      <c r="ORE59" s="10"/>
      <c r="ORF59" s="10"/>
      <c r="ORG59" s="10"/>
      <c r="ORH59" s="10"/>
      <c r="ORI59" s="10"/>
      <c r="ORJ59" s="10"/>
      <c r="ORK59" s="10"/>
      <c r="ORL59" s="10"/>
      <c r="ORM59" s="10"/>
      <c r="ORN59" s="10"/>
      <c r="ORO59" s="10"/>
      <c r="ORP59" s="10"/>
      <c r="ORQ59" s="10"/>
      <c r="ORR59" s="10"/>
      <c r="ORS59" s="10"/>
      <c r="ORT59" s="10"/>
      <c r="ORU59" s="10"/>
      <c r="ORV59" s="10"/>
      <c r="ORW59" s="10"/>
      <c r="ORX59" s="10"/>
      <c r="ORY59" s="10"/>
      <c r="ORZ59" s="10"/>
      <c r="OSA59" s="10"/>
      <c r="OSB59" s="10"/>
      <c r="OSC59" s="10"/>
      <c r="OSD59" s="10"/>
      <c r="OSE59" s="10"/>
      <c r="OSF59" s="10"/>
      <c r="OSG59" s="10"/>
      <c r="OSH59" s="10"/>
      <c r="OSI59" s="10"/>
      <c r="OSJ59" s="10"/>
      <c r="OSK59" s="10"/>
      <c r="OSL59" s="10"/>
      <c r="OSM59" s="10"/>
      <c r="OSN59" s="10"/>
      <c r="OSO59" s="10"/>
      <c r="OSP59" s="10"/>
      <c r="OSQ59" s="10"/>
      <c r="OSR59" s="10"/>
      <c r="OSS59" s="10"/>
      <c r="OST59" s="10"/>
      <c r="OSU59" s="10"/>
      <c r="OSV59" s="10"/>
      <c r="OSW59" s="10"/>
      <c r="OSX59" s="10"/>
      <c r="OSY59" s="10"/>
      <c r="OSZ59" s="10"/>
      <c r="OTA59" s="10"/>
      <c r="OTB59" s="10"/>
      <c r="OTC59" s="10"/>
      <c r="OTD59" s="10"/>
      <c r="OTE59" s="10"/>
      <c r="OTF59" s="10"/>
      <c r="OTG59" s="10"/>
      <c r="OTH59" s="10"/>
      <c r="OTI59" s="10"/>
      <c r="OTJ59" s="10"/>
      <c r="OTK59" s="10"/>
      <c r="OTL59" s="10"/>
      <c r="OTM59" s="10"/>
      <c r="OTN59" s="10"/>
      <c r="OTO59" s="10"/>
      <c r="OTP59" s="10"/>
      <c r="OTQ59" s="10"/>
      <c r="OTR59" s="10"/>
      <c r="OTS59" s="10"/>
      <c r="OTT59" s="10"/>
      <c r="OTU59" s="10"/>
      <c r="OTV59" s="10"/>
      <c r="OTW59" s="10"/>
      <c r="OTX59" s="10"/>
      <c r="OTY59" s="10"/>
      <c r="OTZ59" s="10"/>
      <c r="OUA59" s="10"/>
      <c r="OUB59" s="10"/>
      <c r="OUC59" s="10"/>
      <c r="OUD59" s="10"/>
      <c r="OUE59" s="10"/>
      <c r="OUF59" s="10"/>
      <c r="OUG59" s="10"/>
      <c r="OUH59" s="10"/>
      <c r="OUI59" s="10"/>
      <c r="OUJ59" s="10"/>
      <c r="OUK59" s="10"/>
      <c r="OUL59" s="10"/>
      <c r="OUM59" s="10"/>
      <c r="OUN59" s="10"/>
      <c r="OUO59" s="10"/>
      <c r="OUP59" s="10"/>
      <c r="OUQ59" s="10"/>
      <c r="OUR59" s="10"/>
      <c r="OUS59" s="10"/>
      <c r="OUT59" s="10"/>
      <c r="OUU59" s="10"/>
      <c r="OUV59" s="10"/>
      <c r="OUW59" s="10"/>
      <c r="OUX59" s="10"/>
      <c r="OUY59" s="10"/>
      <c r="OUZ59" s="10"/>
      <c r="OVA59" s="10"/>
      <c r="OVB59" s="10"/>
      <c r="OVC59" s="10"/>
      <c r="OVD59" s="10"/>
      <c r="OVE59" s="10"/>
      <c r="OVF59" s="10"/>
      <c r="OVG59" s="10"/>
      <c r="OVH59" s="10"/>
      <c r="OVI59" s="10"/>
      <c r="OVJ59" s="10"/>
      <c r="OVK59" s="10"/>
      <c r="OVL59" s="10"/>
      <c r="OVM59" s="10"/>
      <c r="OVN59" s="10"/>
      <c r="OVO59" s="10"/>
      <c r="OVP59" s="10"/>
      <c r="OVQ59" s="10"/>
      <c r="OVR59" s="10"/>
      <c r="OVS59" s="10"/>
      <c r="OVT59" s="10"/>
      <c r="OVU59" s="10"/>
      <c r="OVV59" s="10"/>
      <c r="OVW59" s="10"/>
      <c r="OVX59" s="10"/>
      <c r="OVY59" s="10"/>
      <c r="OVZ59" s="10"/>
      <c r="OWA59" s="10"/>
      <c r="OWB59" s="10"/>
      <c r="OWC59" s="10"/>
      <c r="OWD59" s="10"/>
      <c r="OWE59" s="10"/>
      <c r="OWF59" s="10"/>
      <c r="OWG59" s="10"/>
      <c r="OWH59" s="10"/>
      <c r="OWI59" s="10"/>
      <c r="OWJ59" s="10"/>
      <c r="OWK59" s="10"/>
      <c r="OWL59" s="10"/>
      <c r="OWM59" s="10"/>
      <c r="OWN59" s="10"/>
      <c r="OWO59" s="10"/>
      <c r="OWP59" s="10"/>
      <c r="OWQ59" s="10"/>
      <c r="OWR59" s="10"/>
      <c r="OWS59" s="10"/>
      <c r="OWT59" s="10"/>
      <c r="OWU59" s="10"/>
      <c r="OWV59" s="10"/>
      <c r="OWW59" s="10"/>
      <c r="OWX59" s="10"/>
      <c r="OWY59" s="10"/>
      <c r="OWZ59" s="10"/>
      <c r="OXA59" s="10"/>
      <c r="OXB59" s="10"/>
      <c r="OXC59" s="10"/>
      <c r="OXD59" s="10"/>
      <c r="OXE59" s="10"/>
      <c r="OXF59" s="10"/>
      <c r="OXG59" s="10"/>
      <c r="OXH59" s="10"/>
      <c r="OXI59" s="10"/>
      <c r="OXJ59" s="10"/>
      <c r="OXK59" s="10"/>
      <c r="OXL59" s="10"/>
      <c r="OXM59" s="10"/>
      <c r="OXN59" s="10"/>
      <c r="OXO59" s="10"/>
      <c r="OXP59" s="10"/>
      <c r="OXQ59" s="10"/>
      <c r="OXR59" s="10"/>
      <c r="OXS59" s="10"/>
      <c r="OXT59" s="10"/>
      <c r="OXU59" s="10"/>
      <c r="OXV59" s="10"/>
      <c r="OXW59" s="10"/>
      <c r="OXX59" s="10"/>
      <c r="OXY59" s="10"/>
      <c r="OXZ59" s="10"/>
      <c r="OYA59" s="10"/>
      <c r="OYB59" s="10"/>
      <c r="OYC59" s="10"/>
      <c r="OYD59" s="10"/>
      <c r="OYE59" s="10"/>
      <c r="OYF59" s="10"/>
      <c r="OYG59" s="10"/>
      <c r="OYH59" s="10"/>
      <c r="OYI59" s="10"/>
      <c r="OYJ59" s="10"/>
      <c r="OYK59" s="10"/>
      <c r="OYL59" s="10"/>
      <c r="OYM59" s="10"/>
      <c r="OYN59" s="10"/>
      <c r="OYO59" s="10"/>
      <c r="OYP59" s="10"/>
      <c r="OYQ59" s="10"/>
      <c r="OYR59" s="10"/>
      <c r="OYS59" s="10"/>
      <c r="OYT59" s="10"/>
      <c r="OYU59" s="10"/>
      <c r="OYV59" s="10"/>
      <c r="OYW59" s="10"/>
      <c r="OYX59" s="10"/>
      <c r="OYY59" s="10"/>
      <c r="OYZ59" s="10"/>
      <c r="OZA59" s="10"/>
      <c r="OZB59" s="10"/>
      <c r="OZC59" s="10"/>
      <c r="OZD59" s="10"/>
      <c r="OZE59" s="10"/>
      <c r="OZF59" s="10"/>
      <c r="OZG59" s="10"/>
      <c r="OZH59" s="10"/>
      <c r="OZI59" s="10"/>
      <c r="OZJ59" s="10"/>
      <c r="OZK59" s="10"/>
      <c r="OZL59" s="10"/>
      <c r="OZM59" s="10"/>
      <c r="OZN59" s="10"/>
      <c r="OZO59" s="10"/>
      <c r="OZP59" s="10"/>
      <c r="OZQ59" s="10"/>
      <c r="OZR59" s="10"/>
      <c r="OZS59" s="10"/>
      <c r="OZT59" s="10"/>
      <c r="OZU59" s="10"/>
      <c r="OZV59" s="10"/>
      <c r="OZW59" s="10"/>
      <c r="OZX59" s="10"/>
      <c r="OZY59" s="10"/>
      <c r="OZZ59" s="10"/>
      <c r="PAA59" s="10"/>
      <c r="PAB59" s="10"/>
      <c r="PAC59" s="10"/>
      <c r="PAD59" s="10"/>
      <c r="PAE59" s="10"/>
      <c r="PAF59" s="10"/>
      <c r="PAG59" s="10"/>
      <c r="PAH59" s="10"/>
      <c r="PAI59" s="10"/>
      <c r="PAJ59" s="10"/>
      <c r="PAK59" s="10"/>
      <c r="PAL59" s="10"/>
      <c r="PAM59" s="10"/>
      <c r="PAN59" s="10"/>
      <c r="PAO59" s="10"/>
      <c r="PAP59" s="10"/>
      <c r="PAQ59" s="10"/>
      <c r="PAR59" s="10"/>
      <c r="PAS59" s="10"/>
      <c r="PAT59" s="10"/>
      <c r="PAU59" s="10"/>
      <c r="PAV59" s="10"/>
      <c r="PAW59" s="10"/>
      <c r="PAX59" s="10"/>
      <c r="PAY59" s="10"/>
      <c r="PAZ59" s="10"/>
      <c r="PBA59" s="10"/>
      <c r="PBB59" s="10"/>
      <c r="PBC59" s="10"/>
      <c r="PBD59" s="10"/>
      <c r="PBE59" s="10"/>
      <c r="PBF59" s="10"/>
      <c r="PBG59" s="10"/>
      <c r="PBH59" s="10"/>
      <c r="PBI59" s="10"/>
      <c r="PBJ59" s="10"/>
      <c r="PBK59" s="10"/>
      <c r="PBL59" s="10"/>
      <c r="PBM59" s="10"/>
      <c r="PBN59" s="10"/>
      <c r="PBO59" s="10"/>
      <c r="PBP59" s="10"/>
      <c r="PBQ59" s="10"/>
      <c r="PBR59" s="10"/>
      <c r="PBS59" s="10"/>
      <c r="PBT59" s="10"/>
      <c r="PBU59" s="10"/>
      <c r="PBV59" s="10"/>
      <c r="PBW59" s="10"/>
      <c r="PBX59" s="10"/>
      <c r="PBY59" s="10"/>
      <c r="PBZ59" s="10"/>
      <c r="PCA59" s="10"/>
      <c r="PCB59" s="10"/>
      <c r="PCC59" s="10"/>
      <c r="PCD59" s="10"/>
      <c r="PCE59" s="10"/>
      <c r="PCF59" s="10"/>
      <c r="PCG59" s="10"/>
      <c r="PCH59" s="10"/>
      <c r="PCI59" s="10"/>
      <c r="PCJ59" s="10"/>
      <c r="PCK59" s="10"/>
      <c r="PCL59" s="10"/>
      <c r="PCM59" s="10"/>
      <c r="PCN59" s="10"/>
      <c r="PCO59" s="10"/>
      <c r="PCP59" s="10"/>
      <c r="PCQ59" s="10"/>
      <c r="PCR59" s="10"/>
      <c r="PCS59" s="10"/>
      <c r="PCT59" s="10"/>
      <c r="PCU59" s="10"/>
      <c r="PCV59" s="10"/>
      <c r="PCW59" s="10"/>
      <c r="PCX59" s="10"/>
      <c r="PCY59" s="10"/>
      <c r="PCZ59" s="10"/>
      <c r="PDA59" s="10"/>
      <c r="PDB59" s="10"/>
      <c r="PDC59" s="10"/>
      <c r="PDD59" s="10"/>
      <c r="PDE59" s="10"/>
      <c r="PDF59" s="10"/>
      <c r="PDG59" s="10"/>
      <c r="PDH59" s="10"/>
      <c r="PDI59" s="10"/>
      <c r="PDJ59" s="10"/>
      <c r="PDK59" s="10"/>
      <c r="PDL59" s="10"/>
      <c r="PDM59" s="10"/>
      <c r="PDN59" s="10"/>
      <c r="PDO59" s="10"/>
      <c r="PDP59" s="10"/>
      <c r="PDQ59" s="10"/>
      <c r="PDR59" s="10"/>
      <c r="PDS59" s="10"/>
      <c r="PDT59" s="10"/>
      <c r="PDU59" s="10"/>
      <c r="PDV59" s="10"/>
      <c r="PDW59" s="10"/>
      <c r="PDX59" s="10"/>
      <c r="PDY59" s="10"/>
      <c r="PDZ59" s="10"/>
      <c r="PEA59" s="10"/>
      <c r="PEB59" s="10"/>
      <c r="PEC59" s="10"/>
      <c r="PED59" s="10"/>
      <c r="PEE59" s="10"/>
      <c r="PEF59" s="10"/>
      <c r="PEG59" s="10"/>
      <c r="PEH59" s="10"/>
      <c r="PEI59" s="10"/>
      <c r="PEJ59" s="10"/>
      <c r="PEK59" s="10"/>
      <c r="PEL59" s="10"/>
      <c r="PEM59" s="10"/>
      <c r="PEN59" s="10"/>
      <c r="PEO59" s="10"/>
      <c r="PEP59" s="10"/>
      <c r="PEQ59" s="10"/>
      <c r="PER59" s="10"/>
      <c r="PES59" s="10"/>
      <c r="PET59" s="10"/>
      <c r="PEU59" s="10"/>
      <c r="PEV59" s="10"/>
      <c r="PEW59" s="10"/>
      <c r="PEX59" s="10"/>
      <c r="PEY59" s="10"/>
      <c r="PEZ59" s="10"/>
      <c r="PFA59" s="10"/>
      <c r="PFB59" s="10"/>
      <c r="PFC59" s="10"/>
      <c r="PFD59" s="10"/>
      <c r="PFE59" s="10"/>
      <c r="PFF59" s="10"/>
      <c r="PFG59" s="10"/>
      <c r="PFH59" s="10"/>
      <c r="PFI59" s="10"/>
      <c r="PFJ59" s="10"/>
      <c r="PFK59" s="10"/>
      <c r="PFL59" s="10"/>
      <c r="PFM59" s="10"/>
      <c r="PFN59" s="10"/>
      <c r="PFO59" s="10"/>
      <c r="PFP59" s="10"/>
      <c r="PFQ59" s="10"/>
      <c r="PFR59" s="10"/>
      <c r="PFS59" s="10"/>
      <c r="PFT59" s="10"/>
      <c r="PFU59" s="10"/>
      <c r="PFV59" s="10"/>
      <c r="PFW59" s="10"/>
      <c r="PFX59" s="10"/>
      <c r="PFY59" s="10"/>
      <c r="PFZ59" s="10"/>
      <c r="PGA59" s="10"/>
      <c r="PGB59" s="10"/>
      <c r="PGC59" s="10"/>
      <c r="PGD59" s="10"/>
      <c r="PGE59" s="10"/>
      <c r="PGF59" s="10"/>
      <c r="PGG59" s="10"/>
      <c r="PGH59" s="10"/>
      <c r="PGI59" s="10"/>
      <c r="PGJ59" s="10"/>
      <c r="PGK59" s="10"/>
      <c r="PGL59" s="10"/>
      <c r="PGM59" s="10"/>
      <c r="PGN59" s="10"/>
      <c r="PGO59" s="10"/>
      <c r="PGP59" s="10"/>
      <c r="PGQ59" s="10"/>
      <c r="PGR59" s="10"/>
      <c r="PGS59" s="10"/>
      <c r="PGT59" s="10"/>
      <c r="PGU59" s="10"/>
      <c r="PGV59" s="10"/>
      <c r="PGW59" s="10"/>
      <c r="PGX59" s="10"/>
      <c r="PGY59" s="10"/>
      <c r="PGZ59" s="10"/>
      <c r="PHA59" s="10"/>
      <c r="PHB59" s="10"/>
      <c r="PHC59" s="10"/>
      <c r="PHD59" s="10"/>
      <c r="PHE59" s="10"/>
      <c r="PHF59" s="10"/>
      <c r="PHG59" s="10"/>
      <c r="PHH59" s="10"/>
      <c r="PHI59" s="10"/>
      <c r="PHJ59" s="10"/>
      <c r="PHK59" s="10"/>
      <c r="PHL59" s="10"/>
      <c r="PHM59" s="10"/>
      <c r="PHN59" s="10"/>
      <c r="PHO59" s="10"/>
      <c r="PHP59" s="10"/>
      <c r="PHQ59" s="10"/>
      <c r="PHR59" s="10"/>
      <c r="PHS59" s="10"/>
      <c r="PHT59" s="10"/>
      <c r="PHU59" s="10"/>
      <c r="PHV59" s="10"/>
      <c r="PHW59" s="10"/>
      <c r="PHX59" s="10"/>
      <c r="PHY59" s="10"/>
      <c r="PHZ59" s="10"/>
      <c r="PIA59" s="10"/>
      <c r="PIB59" s="10"/>
      <c r="PIC59" s="10"/>
      <c r="PID59" s="10"/>
      <c r="PIE59" s="10"/>
      <c r="PIF59" s="10"/>
      <c r="PIG59" s="10"/>
      <c r="PIH59" s="10"/>
      <c r="PII59" s="10"/>
      <c r="PIJ59" s="10"/>
      <c r="PIK59" s="10"/>
      <c r="PIL59" s="10"/>
      <c r="PIM59" s="10"/>
      <c r="PIN59" s="10"/>
      <c r="PIO59" s="10"/>
      <c r="PIP59" s="10"/>
      <c r="PIQ59" s="10"/>
      <c r="PIR59" s="10"/>
      <c r="PIS59" s="10"/>
      <c r="PIT59" s="10"/>
      <c r="PIU59" s="10"/>
      <c r="PIV59" s="10"/>
      <c r="PIW59" s="10"/>
      <c r="PIX59" s="10"/>
      <c r="PIY59" s="10"/>
      <c r="PIZ59" s="10"/>
      <c r="PJA59" s="10"/>
      <c r="PJB59" s="10"/>
      <c r="PJC59" s="10"/>
      <c r="PJD59" s="10"/>
      <c r="PJE59" s="10"/>
      <c r="PJF59" s="10"/>
      <c r="PJG59" s="10"/>
      <c r="PJH59" s="10"/>
      <c r="PJI59" s="10"/>
      <c r="PJJ59" s="10"/>
      <c r="PJK59" s="10"/>
      <c r="PJL59" s="10"/>
      <c r="PJM59" s="10"/>
      <c r="PJN59" s="10"/>
      <c r="PJO59" s="10"/>
      <c r="PJP59" s="10"/>
      <c r="PJQ59" s="10"/>
      <c r="PJR59" s="10"/>
      <c r="PJS59" s="10"/>
      <c r="PJT59" s="10"/>
      <c r="PJU59" s="10"/>
      <c r="PJV59" s="10"/>
      <c r="PJW59" s="10"/>
      <c r="PJX59" s="10"/>
      <c r="PJY59" s="10"/>
      <c r="PJZ59" s="10"/>
      <c r="PKA59" s="10"/>
      <c r="PKB59" s="10"/>
      <c r="PKC59" s="10"/>
      <c r="PKD59" s="10"/>
      <c r="PKE59" s="10"/>
      <c r="PKF59" s="10"/>
      <c r="PKG59" s="10"/>
      <c r="PKH59" s="10"/>
      <c r="PKI59" s="10"/>
      <c r="PKJ59" s="10"/>
      <c r="PKK59" s="10"/>
      <c r="PKL59" s="10"/>
      <c r="PKM59" s="10"/>
      <c r="PKN59" s="10"/>
      <c r="PKO59" s="10"/>
      <c r="PKP59" s="10"/>
      <c r="PKQ59" s="10"/>
      <c r="PKR59" s="10"/>
      <c r="PKS59" s="10"/>
      <c r="PKT59" s="10"/>
      <c r="PKU59" s="10"/>
      <c r="PKV59" s="10"/>
      <c r="PKW59" s="10"/>
      <c r="PKX59" s="10"/>
      <c r="PKY59" s="10"/>
      <c r="PKZ59" s="10"/>
      <c r="PLA59" s="10"/>
      <c r="PLB59" s="10"/>
      <c r="PLC59" s="10"/>
      <c r="PLD59" s="10"/>
      <c r="PLE59" s="10"/>
      <c r="PLF59" s="10"/>
      <c r="PLG59" s="10"/>
      <c r="PLH59" s="10"/>
      <c r="PLI59" s="10"/>
      <c r="PLJ59" s="10"/>
      <c r="PLK59" s="10"/>
      <c r="PLL59" s="10"/>
      <c r="PLM59" s="10"/>
      <c r="PLN59" s="10"/>
      <c r="PLO59" s="10"/>
      <c r="PLP59" s="10"/>
      <c r="PLQ59" s="10"/>
      <c r="PLR59" s="10"/>
      <c r="PLS59" s="10"/>
      <c r="PLT59" s="10"/>
      <c r="PLU59" s="10"/>
      <c r="PLV59" s="10"/>
      <c r="PLW59" s="10"/>
      <c r="PLX59" s="10"/>
      <c r="PLY59" s="10"/>
      <c r="PLZ59" s="10"/>
      <c r="PMA59" s="10"/>
      <c r="PMB59" s="10"/>
      <c r="PMC59" s="10"/>
      <c r="PMD59" s="10"/>
      <c r="PME59" s="10"/>
      <c r="PMF59" s="10"/>
      <c r="PMG59" s="10"/>
      <c r="PMH59" s="10"/>
      <c r="PMI59" s="10"/>
      <c r="PMJ59" s="10"/>
      <c r="PMK59" s="10"/>
      <c r="PML59" s="10"/>
      <c r="PMM59" s="10"/>
      <c r="PMN59" s="10"/>
      <c r="PMO59" s="10"/>
      <c r="PMP59" s="10"/>
      <c r="PMQ59" s="10"/>
      <c r="PMR59" s="10"/>
      <c r="PMS59" s="10"/>
      <c r="PMT59" s="10"/>
      <c r="PMU59" s="10"/>
      <c r="PMV59" s="10"/>
      <c r="PMW59" s="10"/>
      <c r="PMX59" s="10"/>
      <c r="PMY59" s="10"/>
      <c r="PMZ59" s="10"/>
      <c r="PNA59" s="10"/>
      <c r="PNB59" s="10"/>
      <c r="PNC59" s="10"/>
      <c r="PND59" s="10"/>
      <c r="PNE59" s="10"/>
      <c r="PNF59" s="10"/>
      <c r="PNG59" s="10"/>
      <c r="PNH59" s="10"/>
      <c r="PNI59" s="10"/>
      <c r="PNJ59" s="10"/>
      <c r="PNK59" s="10"/>
      <c r="PNL59" s="10"/>
      <c r="PNM59" s="10"/>
      <c r="PNN59" s="10"/>
      <c r="PNO59" s="10"/>
      <c r="PNP59" s="10"/>
      <c r="PNQ59" s="10"/>
      <c r="PNR59" s="10"/>
      <c r="PNS59" s="10"/>
      <c r="PNT59" s="10"/>
      <c r="PNU59" s="10"/>
      <c r="PNV59" s="10"/>
      <c r="PNW59" s="10"/>
      <c r="PNX59" s="10"/>
      <c r="PNY59" s="10"/>
      <c r="PNZ59" s="10"/>
      <c r="POA59" s="10"/>
      <c r="POB59" s="10"/>
      <c r="POC59" s="10"/>
      <c r="POD59" s="10"/>
      <c r="POE59" s="10"/>
      <c r="POF59" s="10"/>
      <c r="POG59" s="10"/>
      <c r="POH59" s="10"/>
      <c r="POI59" s="10"/>
      <c r="POJ59" s="10"/>
      <c r="POK59" s="10"/>
      <c r="POL59" s="10"/>
      <c r="POM59" s="10"/>
      <c r="PON59" s="10"/>
      <c r="POO59" s="10"/>
      <c r="POP59" s="10"/>
      <c r="POQ59" s="10"/>
      <c r="POR59" s="10"/>
      <c r="POS59" s="10"/>
      <c r="POT59" s="10"/>
      <c r="POU59" s="10"/>
      <c r="POV59" s="10"/>
      <c r="POW59" s="10"/>
      <c r="POX59" s="10"/>
      <c r="POY59" s="10"/>
      <c r="POZ59" s="10"/>
      <c r="PPA59" s="10"/>
      <c r="PPB59" s="10"/>
      <c r="PPC59" s="10"/>
      <c r="PPD59" s="10"/>
      <c r="PPE59" s="10"/>
      <c r="PPF59" s="10"/>
      <c r="PPG59" s="10"/>
      <c r="PPH59" s="10"/>
      <c r="PPI59" s="10"/>
      <c r="PPJ59" s="10"/>
      <c r="PPK59" s="10"/>
      <c r="PPL59" s="10"/>
      <c r="PPM59" s="10"/>
      <c r="PPN59" s="10"/>
      <c r="PPO59" s="10"/>
      <c r="PPP59" s="10"/>
      <c r="PPQ59" s="10"/>
      <c r="PPR59" s="10"/>
      <c r="PPS59" s="10"/>
      <c r="PPT59" s="10"/>
      <c r="PPU59" s="10"/>
      <c r="PPV59" s="10"/>
      <c r="PPW59" s="10"/>
      <c r="PPX59" s="10"/>
      <c r="PPY59" s="10"/>
      <c r="PPZ59" s="10"/>
      <c r="PQA59" s="10"/>
      <c r="PQB59" s="10"/>
      <c r="PQC59" s="10"/>
      <c r="PQD59" s="10"/>
      <c r="PQE59" s="10"/>
      <c r="PQF59" s="10"/>
      <c r="PQG59" s="10"/>
      <c r="PQH59" s="10"/>
      <c r="PQI59" s="10"/>
      <c r="PQJ59" s="10"/>
      <c r="PQK59" s="10"/>
      <c r="PQL59" s="10"/>
      <c r="PQM59" s="10"/>
      <c r="PQN59" s="10"/>
      <c r="PQO59" s="10"/>
      <c r="PQP59" s="10"/>
      <c r="PQQ59" s="10"/>
      <c r="PQR59" s="10"/>
      <c r="PQS59" s="10"/>
      <c r="PQT59" s="10"/>
      <c r="PQU59" s="10"/>
      <c r="PQV59" s="10"/>
      <c r="PQW59" s="10"/>
      <c r="PQX59" s="10"/>
      <c r="PQY59" s="10"/>
      <c r="PQZ59" s="10"/>
      <c r="PRA59" s="10"/>
      <c r="PRB59" s="10"/>
      <c r="PRC59" s="10"/>
      <c r="PRD59" s="10"/>
      <c r="PRE59" s="10"/>
      <c r="PRF59" s="10"/>
      <c r="PRG59" s="10"/>
      <c r="PRH59" s="10"/>
      <c r="PRI59" s="10"/>
      <c r="PRJ59" s="10"/>
      <c r="PRK59" s="10"/>
      <c r="PRL59" s="10"/>
      <c r="PRM59" s="10"/>
      <c r="PRN59" s="10"/>
      <c r="PRO59" s="10"/>
      <c r="PRP59" s="10"/>
      <c r="PRQ59" s="10"/>
      <c r="PRR59" s="10"/>
      <c r="PRS59" s="10"/>
      <c r="PRT59" s="10"/>
      <c r="PRU59" s="10"/>
      <c r="PRV59" s="10"/>
      <c r="PRW59" s="10"/>
      <c r="PRX59" s="10"/>
      <c r="PRY59" s="10"/>
      <c r="PRZ59" s="10"/>
      <c r="PSA59" s="10"/>
      <c r="PSB59" s="10"/>
      <c r="PSC59" s="10"/>
      <c r="PSD59" s="10"/>
      <c r="PSE59" s="10"/>
      <c r="PSF59" s="10"/>
      <c r="PSG59" s="10"/>
      <c r="PSH59" s="10"/>
      <c r="PSI59" s="10"/>
      <c r="PSJ59" s="10"/>
      <c r="PSK59" s="10"/>
      <c r="PSL59" s="10"/>
      <c r="PSM59" s="10"/>
      <c r="PSN59" s="10"/>
      <c r="PSO59" s="10"/>
      <c r="PSP59" s="10"/>
      <c r="PSQ59" s="10"/>
      <c r="PSR59" s="10"/>
      <c r="PSS59" s="10"/>
      <c r="PST59" s="10"/>
      <c r="PSU59" s="10"/>
      <c r="PSV59" s="10"/>
      <c r="PSW59" s="10"/>
      <c r="PSX59" s="10"/>
      <c r="PSY59" s="10"/>
      <c r="PSZ59" s="10"/>
      <c r="PTA59" s="10"/>
      <c r="PTB59" s="10"/>
      <c r="PTC59" s="10"/>
      <c r="PTD59" s="10"/>
      <c r="PTE59" s="10"/>
      <c r="PTF59" s="10"/>
      <c r="PTG59" s="10"/>
      <c r="PTH59" s="10"/>
      <c r="PTI59" s="10"/>
      <c r="PTJ59" s="10"/>
      <c r="PTK59" s="10"/>
      <c r="PTL59" s="10"/>
      <c r="PTM59" s="10"/>
      <c r="PTN59" s="10"/>
      <c r="PTO59" s="10"/>
      <c r="PTP59" s="10"/>
      <c r="PTQ59" s="10"/>
      <c r="PTR59" s="10"/>
      <c r="PTS59" s="10"/>
      <c r="PTT59" s="10"/>
      <c r="PTU59" s="10"/>
      <c r="PTV59" s="10"/>
      <c r="PTW59" s="10"/>
      <c r="PTX59" s="10"/>
      <c r="PTY59" s="10"/>
      <c r="PTZ59" s="10"/>
      <c r="PUA59" s="10"/>
      <c r="PUB59" s="10"/>
      <c r="PUC59" s="10"/>
      <c r="PUD59" s="10"/>
      <c r="PUE59" s="10"/>
      <c r="PUF59" s="10"/>
      <c r="PUG59" s="10"/>
      <c r="PUH59" s="10"/>
      <c r="PUI59" s="10"/>
      <c r="PUJ59" s="10"/>
      <c r="PUK59" s="10"/>
      <c r="PUL59" s="10"/>
      <c r="PUM59" s="10"/>
      <c r="PUN59" s="10"/>
      <c r="PUO59" s="10"/>
      <c r="PUP59" s="10"/>
      <c r="PUQ59" s="10"/>
      <c r="PUR59" s="10"/>
      <c r="PUS59" s="10"/>
      <c r="PUT59" s="10"/>
      <c r="PUU59" s="10"/>
      <c r="PUV59" s="10"/>
      <c r="PUW59" s="10"/>
      <c r="PUX59" s="10"/>
      <c r="PUY59" s="10"/>
      <c r="PUZ59" s="10"/>
      <c r="PVA59" s="10"/>
      <c r="PVB59" s="10"/>
      <c r="PVC59" s="10"/>
      <c r="PVD59" s="10"/>
      <c r="PVE59" s="10"/>
      <c r="PVF59" s="10"/>
      <c r="PVG59" s="10"/>
      <c r="PVH59" s="10"/>
      <c r="PVI59" s="10"/>
      <c r="PVJ59" s="10"/>
      <c r="PVK59" s="10"/>
      <c r="PVL59" s="10"/>
      <c r="PVM59" s="10"/>
      <c r="PVN59" s="10"/>
      <c r="PVO59" s="10"/>
      <c r="PVP59" s="10"/>
      <c r="PVQ59" s="10"/>
      <c r="PVR59" s="10"/>
      <c r="PVS59" s="10"/>
      <c r="PVT59" s="10"/>
      <c r="PVU59" s="10"/>
      <c r="PVV59" s="10"/>
      <c r="PVW59" s="10"/>
      <c r="PVX59" s="10"/>
      <c r="PVY59" s="10"/>
      <c r="PVZ59" s="10"/>
      <c r="PWA59" s="10"/>
      <c r="PWB59" s="10"/>
      <c r="PWC59" s="10"/>
      <c r="PWD59" s="10"/>
      <c r="PWE59" s="10"/>
      <c r="PWF59" s="10"/>
      <c r="PWG59" s="10"/>
      <c r="PWH59" s="10"/>
      <c r="PWI59" s="10"/>
      <c r="PWJ59" s="10"/>
      <c r="PWK59" s="10"/>
      <c r="PWL59" s="10"/>
      <c r="PWM59" s="10"/>
      <c r="PWN59" s="10"/>
      <c r="PWO59" s="10"/>
      <c r="PWP59" s="10"/>
      <c r="PWQ59" s="10"/>
      <c r="PWR59" s="10"/>
      <c r="PWS59" s="10"/>
      <c r="PWT59" s="10"/>
      <c r="PWU59" s="10"/>
      <c r="PWV59" s="10"/>
      <c r="PWW59" s="10"/>
      <c r="PWX59" s="10"/>
      <c r="PWY59" s="10"/>
      <c r="PWZ59" s="10"/>
      <c r="PXA59" s="10"/>
      <c r="PXB59" s="10"/>
      <c r="PXC59" s="10"/>
      <c r="PXD59" s="10"/>
      <c r="PXE59" s="10"/>
      <c r="PXF59" s="10"/>
      <c r="PXG59" s="10"/>
      <c r="PXH59" s="10"/>
      <c r="PXI59" s="10"/>
      <c r="PXJ59" s="10"/>
      <c r="PXK59" s="10"/>
      <c r="PXL59" s="10"/>
      <c r="PXM59" s="10"/>
      <c r="PXN59" s="10"/>
      <c r="PXO59" s="10"/>
      <c r="PXP59" s="10"/>
      <c r="PXQ59" s="10"/>
      <c r="PXR59" s="10"/>
      <c r="PXS59" s="10"/>
      <c r="PXT59" s="10"/>
      <c r="PXU59" s="10"/>
      <c r="PXV59" s="10"/>
      <c r="PXW59" s="10"/>
      <c r="PXX59" s="10"/>
      <c r="PXY59" s="10"/>
      <c r="PXZ59" s="10"/>
      <c r="PYA59" s="10"/>
      <c r="PYB59" s="10"/>
      <c r="PYC59" s="10"/>
      <c r="PYD59" s="10"/>
      <c r="PYE59" s="10"/>
      <c r="PYF59" s="10"/>
      <c r="PYG59" s="10"/>
      <c r="PYH59" s="10"/>
      <c r="PYI59" s="10"/>
      <c r="PYJ59" s="10"/>
      <c r="PYK59" s="10"/>
      <c r="PYL59" s="10"/>
      <c r="PYM59" s="10"/>
      <c r="PYN59" s="10"/>
      <c r="PYO59" s="10"/>
      <c r="PYP59" s="10"/>
      <c r="PYQ59" s="10"/>
      <c r="PYR59" s="10"/>
      <c r="PYS59" s="10"/>
      <c r="PYT59" s="10"/>
      <c r="PYU59" s="10"/>
      <c r="PYV59" s="10"/>
      <c r="PYW59" s="10"/>
      <c r="PYX59" s="10"/>
      <c r="PYY59" s="10"/>
      <c r="PYZ59" s="10"/>
      <c r="PZA59" s="10"/>
      <c r="PZB59" s="10"/>
      <c r="PZC59" s="10"/>
      <c r="PZD59" s="10"/>
      <c r="PZE59" s="10"/>
      <c r="PZF59" s="10"/>
      <c r="PZG59" s="10"/>
      <c r="PZH59" s="10"/>
      <c r="PZI59" s="10"/>
      <c r="PZJ59" s="10"/>
      <c r="PZK59" s="10"/>
      <c r="PZL59" s="10"/>
      <c r="PZM59" s="10"/>
      <c r="PZN59" s="10"/>
      <c r="PZO59" s="10"/>
      <c r="PZP59" s="10"/>
      <c r="PZQ59" s="10"/>
      <c r="PZR59" s="10"/>
      <c r="PZS59" s="10"/>
      <c r="PZT59" s="10"/>
      <c r="PZU59" s="10"/>
      <c r="PZV59" s="10"/>
      <c r="PZW59" s="10"/>
      <c r="PZX59" s="10"/>
      <c r="PZY59" s="10"/>
      <c r="PZZ59" s="10"/>
      <c r="QAA59" s="10"/>
      <c r="QAB59" s="10"/>
      <c r="QAC59" s="10"/>
      <c r="QAD59" s="10"/>
      <c r="QAE59" s="10"/>
      <c r="QAF59" s="10"/>
      <c r="QAG59" s="10"/>
      <c r="QAH59" s="10"/>
      <c r="QAI59" s="10"/>
      <c r="QAJ59" s="10"/>
      <c r="QAK59" s="10"/>
      <c r="QAL59" s="10"/>
      <c r="QAM59" s="10"/>
      <c r="QAN59" s="10"/>
      <c r="QAO59" s="10"/>
      <c r="QAP59" s="10"/>
      <c r="QAQ59" s="10"/>
      <c r="QAR59" s="10"/>
      <c r="QAS59" s="10"/>
      <c r="QAT59" s="10"/>
      <c r="QAU59" s="10"/>
      <c r="QAV59" s="10"/>
      <c r="QAW59" s="10"/>
      <c r="QAX59" s="10"/>
      <c r="QAY59" s="10"/>
      <c r="QAZ59" s="10"/>
      <c r="QBA59" s="10"/>
      <c r="QBB59" s="10"/>
      <c r="QBC59" s="10"/>
      <c r="QBD59" s="10"/>
      <c r="QBE59" s="10"/>
      <c r="QBF59" s="10"/>
      <c r="QBG59" s="10"/>
      <c r="QBH59" s="10"/>
      <c r="QBI59" s="10"/>
      <c r="QBJ59" s="10"/>
      <c r="QBK59" s="10"/>
      <c r="QBL59" s="10"/>
      <c r="QBM59" s="10"/>
      <c r="QBN59" s="10"/>
      <c r="QBO59" s="10"/>
      <c r="QBP59" s="10"/>
      <c r="QBQ59" s="10"/>
      <c r="QBR59" s="10"/>
      <c r="QBS59" s="10"/>
      <c r="QBT59" s="10"/>
      <c r="QBU59" s="10"/>
      <c r="QBV59" s="10"/>
      <c r="QBW59" s="10"/>
      <c r="QBX59" s="10"/>
      <c r="QBY59" s="10"/>
      <c r="QBZ59" s="10"/>
      <c r="QCA59" s="10"/>
      <c r="QCB59" s="10"/>
      <c r="QCC59" s="10"/>
      <c r="QCD59" s="10"/>
      <c r="QCE59" s="10"/>
      <c r="QCF59" s="10"/>
      <c r="QCG59" s="10"/>
      <c r="QCH59" s="10"/>
      <c r="QCI59" s="10"/>
      <c r="QCJ59" s="10"/>
      <c r="QCK59" s="10"/>
      <c r="QCL59" s="10"/>
      <c r="QCM59" s="10"/>
      <c r="QCN59" s="10"/>
      <c r="QCO59" s="10"/>
      <c r="QCP59" s="10"/>
      <c r="QCQ59" s="10"/>
      <c r="QCR59" s="10"/>
      <c r="QCS59" s="10"/>
      <c r="QCT59" s="10"/>
      <c r="QCU59" s="10"/>
      <c r="QCV59" s="10"/>
      <c r="QCW59" s="10"/>
      <c r="QCX59" s="10"/>
      <c r="QCY59" s="10"/>
      <c r="QCZ59" s="10"/>
      <c r="QDA59" s="10"/>
      <c r="QDB59" s="10"/>
      <c r="QDC59" s="10"/>
      <c r="QDD59" s="10"/>
      <c r="QDE59" s="10"/>
      <c r="QDF59" s="10"/>
      <c r="QDG59" s="10"/>
      <c r="QDH59" s="10"/>
      <c r="QDI59" s="10"/>
      <c r="QDJ59" s="10"/>
      <c r="QDK59" s="10"/>
      <c r="QDL59" s="10"/>
      <c r="QDM59" s="10"/>
      <c r="QDN59" s="10"/>
      <c r="QDO59" s="10"/>
      <c r="QDP59" s="10"/>
      <c r="QDQ59" s="10"/>
      <c r="QDR59" s="10"/>
      <c r="QDS59" s="10"/>
      <c r="QDT59" s="10"/>
      <c r="QDU59" s="10"/>
      <c r="QDV59" s="10"/>
      <c r="QDW59" s="10"/>
      <c r="QDX59" s="10"/>
      <c r="QDY59" s="10"/>
      <c r="QDZ59" s="10"/>
      <c r="QEA59" s="10"/>
      <c r="QEB59" s="10"/>
      <c r="QEC59" s="10"/>
      <c r="QED59" s="10"/>
      <c r="QEE59" s="10"/>
      <c r="QEF59" s="10"/>
      <c r="QEG59" s="10"/>
      <c r="QEH59" s="10"/>
      <c r="QEI59" s="10"/>
      <c r="QEJ59" s="10"/>
      <c r="QEK59" s="10"/>
      <c r="QEL59" s="10"/>
      <c r="QEM59" s="10"/>
      <c r="QEN59" s="10"/>
      <c r="QEO59" s="10"/>
      <c r="QEP59" s="10"/>
      <c r="QEQ59" s="10"/>
      <c r="QER59" s="10"/>
      <c r="QES59" s="10"/>
      <c r="QET59" s="10"/>
      <c r="QEU59" s="10"/>
      <c r="QEV59" s="10"/>
      <c r="QEW59" s="10"/>
      <c r="QEX59" s="10"/>
      <c r="QEY59" s="10"/>
      <c r="QEZ59" s="10"/>
      <c r="QFA59" s="10"/>
      <c r="QFB59" s="10"/>
      <c r="QFC59" s="10"/>
      <c r="QFD59" s="10"/>
      <c r="QFE59" s="10"/>
      <c r="QFF59" s="10"/>
      <c r="QFG59" s="10"/>
      <c r="QFH59" s="10"/>
      <c r="QFI59" s="10"/>
      <c r="QFJ59" s="10"/>
      <c r="QFK59" s="10"/>
      <c r="QFL59" s="10"/>
      <c r="QFM59" s="10"/>
      <c r="QFN59" s="10"/>
      <c r="QFO59" s="10"/>
      <c r="QFP59" s="10"/>
      <c r="QFQ59" s="10"/>
      <c r="QFR59" s="10"/>
      <c r="QFS59" s="10"/>
      <c r="QFT59" s="10"/>
      <c r="QFU59" s="10"/>
      <c r="QFV59" s="10"/>
      <c r="QFW59" s="10"/>
      <c r="QFX59" s="10"/>
      <c r="QFY59" s="10"/>
      <c r="QFZ59" s="10"/>
      <c r="QGA59" s="10"/>
      <c r="QGB59" s="10"/>
      <c r="QGC59" s="10"/>
      <c r="QGD59" s="10"/>
      <c r="QGE59" s="10"/>
      <c r="QGF59" s="10"/>
      <c r="QGG59" s="10"/>
      <c r="QGH59" s="10"/>
      <c r="QGI59" s="10"/>
      <c r="QGJ59" s="10"/>
      <c r="QGK59" s="10"/>
      <c r="QGL59" s="10"/>
      <c r="QGM59" s="10"/>
      <c r="QGN59" s="10"/>
      <c r="QGO59" s="10"/>
      <c r="QGP59" s="10"/>
      <c r="QGQ59" s="10"/>
      <c r="QGR59" s="10"/>
      <c r="QGS59" s="10"/>
      <c r="QGT59" s="10"/>
      <c r="QGU59" s="10"/>
      <c r="QGV59" s="10"/>
      <c r="QGW59" s="10"/>
      <c r="QGX59" s="10"/>
      <c r="QGY59" s="10"/>
      <c r="QGZ59" s="10"/>
      <c r="QHA59" s="10"/>
      <c r="QHB59" s="10"/>
      <c r="QHC59" s="10"/>
      <c r="QHD59" s="10"/>
      <c r="QHE59" s="10"/>
      <c r="QHF59" s="10"/>
      <c r="QHG59" s="10"/>
      <c r="QHH59" s="10"/>
      <c r="QHI59" s="10"/>
      <c r="QHJ59" s="10"/>
      <c r="QHK59" s="10"/>
      <c r="QHL59" s="10"/>
      <c r="QHM59" s="10"/>
      <c r="QHN59" s="10"/>
      <c r="QHO59" s="10"/>
      <c r="QHP59" s="10"/>
      <c r="QHQ59" s="10"/>
      <c r="QHR59" s="10"/>
      <c r="QHS59" s="10"/>
      <c r="QHT59" s="10"/>
      <c r="QHU59" s="10"/>
      <c r="QHV59" s="10"/>
      <c r="QHW59" s="10"/>
      <c r="QHX59" s="10"/>
      <c r="QHY59" s="10"/>
      <c r="QHZ59" s="10"/>
      <c r="QIA59" s="10"/>
      <c r="QIB59" s="10"/>
      <c r="QIC59" s="10"/>
      <c r="QID59" s="10"/>
      <c r="QIE59" s="10"/>
      <c r="QIF59" s="10"/>
      <c r="QIG59" s="10"/>
      <c r="QIH59" s="10"/>
      <c r="QII59" s="10"/>
      <c r="QIJ59" s="10"/>
      <c r="QIK59" s="10"/>
      <c r="QIL59" s="10"/>
      <c r="QIM59" s="10"/>
      <c r="QIN59" s="10"/>
      <c r="QIO59" s="10"/>
      <c r="QIP59" s="10"/>
      <c r="QIQ59" s="10"/>
      <c r="QIR59" s="10"/>
      <c r="QIS59" s="10"/>
      <c r="QIT59" s="10"/>
      <c r="QIU59" s="10"/>
      <c r="QIV59" s="10"/>
      <c r="QIW59" s="10"/>
      <c r="QIX59" s="10"/>
      <c r="QIY59" s="10"/>
      <c r="QIZ59" s="10"/>
      <c r="QJA59" s="10"/>
      <c r="QJB59" s="10"/>
      <c r="QJC59" s="10"/>
      <c r="QJD59" s="10"/>
      <c r="QJE59" s="10"/>
      <c r="QJF59" s="10"/>
      <c r="QJG59" s="10"/>
      <c r="QJH59" s="10"/>
      <c r="QJI59" s="10"/>
      <c r="QJJ59" s="10"/>
      <c r="QJK59" s="10"/>
      <c r="QJL59" s="10"/>
      <c r="QJM59" s="10"/>
      <c r="QJN59" s="10"/>
      <c r="QJO59" s="10"/>
      <c r="QJP59" s="10"/>
      <c r="QJQ59" s="10"/>
      <c r="QJR59" s="10"/>
      <c r="QJS59" s="10"/>
      <c r="QJT59" s="10"/>
      <c r="QJU59" s="10"/>
      <c r="QJV59" s="10"/>
      <c r="QJW59" s="10"/>
      <c r="QJX59" s="10"/>
      <c r="QJY59" s="10"/>
      <c r="QJZ59" s="10"/>
      <c r="QKA59" s="10"/>
      <c r="QKB59" s="10"/>
      <c r="QKC59" s="10"/>
      <c r="QKD59" s="10"/>
      <c r="QKE59" s="10"/>
      <c r="QKF59" s="10"/>
      <c r="QKG59" s="10"/>
      <c r="QKH59" s="10"/>
      <c r="QKI59" s="10"/>
      <c r="QKJ59" s="10"/>
      <c r="QKK59" s="10"/>
      <c r="QKL59" s="10"/>
      <c r="QKM59" s="10"/>
      <c r="QKN59" s="10"/>
      <c r="QKO59" s="10"/>
      <c r="QKP59" s="10"/>
      <c r="QKQ59" s="10"/>
      <c r="QKR59" s="10"/>
      <c r="QKS59" s="10"/>
      <c r="QKT59" s="10"/>
      <c r="QKU59" s="10"/>
      <c r="QKV59" s="10"/>
      <c r="QKW59" s="10"/>
      <c r="QKX59" s="10"/>
      <c r="QKY59" s="10"/>
      <c r="QKZ59" s="10"/>
      <c r="QLA59" s="10"/>
      <c r="QLB59" s="10"/>
      <c r="QLC59" s="10"/>
      <c r="QLD59" s="10"/>
      <c r="QLE59" s="10"/>
      <c r="QLF59" s="10"/>
      <c r="QLG59" s="10"/>
      <c r="QLH59" s="10"/>
      <c r="QLI59" s="10"/>
      <c r="QLJ59" s="10"/>
      <c r="QLK59" s="10"/>
      <c r="QLL59" s="10"/>
      <c r="QLM59" s="10"/>
      <c r="QLN59" s="10"/>
      <c r="QLO59" s="10"/>
      <c r="QLP59" s="10"/>
      <c r="QLQ59" s="10"/>
      <c r="QLR59" s="10"/>
      <c r="QLS59" s="10"/>
      <c r="QLT59" s="10"/>
      <c r="QLU59" s="10"/>
      <c r="QLV59" s="10"/>
      <c r="QLW59" s="10"/>
      <c r="QLX59" s="10"/>
      <c r="QLY59" s="10"/>
      <c r="QLZ59" s="10"/>
      <c r="QMA59" s="10"/>
      <c r="QMB59" s="10"/>
      <c r="QMC59" s="10"/>
      <c r="QMD59" s="10"/>
      <c r="QME59" s="10"/>
      <c r="QMF59" s="10"/>
      <c r="QMG59" s="10"/>
      <c r="QMH59" s="10"/>
      <c r="QMI59" s="10"/>
      <c r="QMJ59" s="10"/>
      <c r="QMK59" s="10"/>
      <c r="QML59" s="10"/>
      <c r="QMM59" s="10"/>
      <c r="QMN59" s="10"/>
      <c r="QMO59" s="10"/>
      <c r="QMP59" s="10"/>
      <c r="QMQ59" s="10"/>
      <c r="QMR59" s="10"/>
      <c r="QMS59" s="10"/>
      <c r="QMT59" s="10"/>
      <c r="QMU59" s="10"/>
      <c r="QMV59" s="10"/>
      <c r="QMW59" s="10"/>
      <c r="QMX59" s="10"/>
      <c r="QMY59" s="10"/>
      <c r="QMZ59" s="10"/>
      <c r="QNA59" s="10"/>
      <c r="QNB59" s="10"/>
      <c r="QNC59" s="10"/>
      <c r="QND59" s="10"/>
      <c r="QNE59" s="10"/>
      <c r="QNF59" s="10"/>
      <c r="QNG59" s="10"/>
      <c r="QNH59" s="10"/>
      <c r="QNI59" s="10"/>
      <c r="QNJ59" s="10"/>
      <c r="QNK59" s="10"/>
      <c r="QNL59" s="10"/>
      <c r="QNM59" s="10"/>
      <c r="QNN59" s="10"/>
      <c r="QNO59" s="10"/>
      <c r="QNP59" s="10"/>
      <c r="QNQ59" s="10"/>
      <c r="QNR59" s="10"/>
      <c r="QNS59" s="10"/>
      <c r="QNT59" s="10"/>
      <c r="QNU59" s="10"/>
      <c r="QNV59" s="10"/>
      <c r="QNW59" s="10"/>
      <c r="QNX59" s="10"/>
      <c r="QNY59" s="10"/>
      <c r="QNZ59" s="10"/>
      <c r="QOA59" s="10"/>
      <c r="QOB59" s="10"/>
      <c r="QOC59" s="10"/>
      <c r="QOD59" s="10"/>
      <c r="QOE59" s="10"/>
      <c r="QOF59" s="10"/>
      <c r="QOG59" s="10"/>
      <c r="QOH59" s="10"/>
      <c r="QOI59" s="10"/>
      <c r="QOJ59" s="10"/>
      <c r="QOK59" s="10"/>
      <c r="QOL59" s="10"/>
      <c r="QOM59" s="10"/>
      <c r="QON59" s="10"/>
      <c r="QOO59" s="10"/>
      <c r="QOP59" s="10"/>
      <c r="QOQ59" s="10"/>
      <c r="QOR59" s="10"/>
      <c r="QOS59" s="10"/>
      <c r="QOT59" s="10"/>
      <c r="QOU59" s="10"/>
      <c r="QOV59" s="10"/>
      <c r="QOW59" s="10"/>
      <c r="QOX59" s="10"/>
      <c r="QOY59" s="10"/>
      <c r="QOZ59" s="10"/>
      <c r="QPA59" s="10"/>
      <c r="QPB59" s="10"/>
      <c r="QPC59" s="10"/>
      <c r="QPD59" s="10"/>
      <c r="QPE59" s="10"/>
      <c r="QPF59" s="10"/>
      <c r="QPG59" s="10"/>
      <c r="QPH59" s="10"/>
      <c r="QPI59" s="10"/>
      <c r="QPJ59" s="10"/>
      <c r="QPK59" s="10"/>
      <c r="QPL59" s="10"/>
      <c r="QPM59" s="10"/>
      <c r="QPN59" s="10"/>
      <c r="QPO59" s="10"/>
      <c r="QPP59" s="10"/>
      <c r="QPQ59" s="10"/>
      <c r="QPR59" s="10"/>
      <c r="QPS59" s="10"/>
      <c r="QPT59" s="10"/>
      <c r="QPU59" s="10"/>
      <c r="QPV59" s="10"/>
      <c r="QPW59" s="10"/>
      <c r="QPX59" s="10"/>
      <c r="QPY59" s="10"/>
      <c r="QPZ59" s="10"/>
      <c r="QQA59" s="10"/>
      <c r="QQB59" s="10"/>
      <c r="QQC59" s="10"/>
      <c r="QQD59" s="10"/>
      <c r="QQE59" s="10"/>
      <c r="QQF59" s="10"/>
      <c r="QQG59" s="10"/>
      <c r="QQH59" s="10"/>
      <c r="QQI59" s="10"/>
      <c r="QQJ59" s="10"/>
      <c r="QQK59" s="10"/>
      <c r="QQL59" s="10"/>
      <c r="QQM59" s="10"/>
      <c r="QQN59" s="10"/>
      <c r="QQO59" s="10"/>
      <c r="QQP59" s="10"/>
      <c r="QQQ59" s="10"/>
      <c r="QQR59" s="10"/>
      <c r="QQS59" s="10"/>
      <c r="QQT59" s="10"/>
      <c r="QQU59" s="10"/>
      <c r="QQV59" s="10"/>
      <c r="QQW59" s="10"/>
      <c r="QQX59" s="10"/>
      <c r="QQY59" s="10"/>
      <c r="QQZ59" s="10"/>
      <c r="QRA59" s="10"/>
      <c r="QRB59" s="10"/>
      <c r="QRC59" s="10"/>
      <c r="QRD59" s="10"/>
      <c r="QRE59" s="10"/>
      <c r="QRF59" s="10"/>
      <c r="QRG59" s="10"/>
      <c r="QRH59" s="10"/>
      <c r="QRI59" s="10"/>
      <c r="QRJ59" s="10"/>
      <c r="QRK59" s="10"/>
      <c r="QRL59" s="10"/>
      <c r="QRM59" s="10"/>
      <c r="QRN59" s="10"/>
      <c r="QRO59" s="10"/>
      <c r="QRP59" s="10"/>
      <c r="QRQ59" s="10"/>
      <c r="QRR59" s="10"/>
      <c r="QRS59" s="10"/>
      <c r="QRT59" s="10"/>
      <c r="QRU59" s="10"/>
      <c r="QRV59" s="10"/>
      <c r="QRW59" s="10"/>
      <c r="QRX59" s="10"/>
      <c r="QRY59" s="10"/>
      <c r="QRZ59" s="10"/>
      <c r="QSA59" s="10"/>
      <c r="QSB59" s="10"/>
      <c r="QSC59" s="10"/>
      <c r="QSD59" s="10"/>
      <c r="QSE59" s="10"/>
      <c r="QSF59" s="10"/>
      <c r="QSG59" s="10"/>
      <c r="QSH59" s="10"/>
      <c r="QSI59" s="10"/>
      <c r="QSJ59" s="10"/>
      <c r="QSK59" s="10"/>
      <c r="QSL59" s="10"/>
      <c r="QSM59" s="10"/>
      <c r="QSN59" s="10"/>
      <c r="QSO59" s="10"/>
      <c r="QSP59" s="10"/>
      <c r="QSQ59" s="10"/>
      <c r="QSR59" s="10"/>
      <c r="QSS59" s="10"/>
      <c r="QST59" s="10"/>
      <c r="QSU59" s="10"/>
      <c r="QSV59" s="10"/>
      <c r="QSW59" s="10"/>
      <c r="QSX59" s="10"/>
      <c r="QSY59" s="10"/>
      <c r="QSZ59" s="10"/>
      <c r="QTA59" s="10"/>
      <c r="QTB59" s="10"/>
      <c r="QTC59" s="10"/>
      <c r="QTD59" s="10"/>
      <c r="QTE59" s="10"/>
      <c r="QTF59" s="10"/>
      <c r="QTG59" s="10"/>
      <c r="QTH59" s="10"/>
      <c r="QTI59" s="10"/>
      <c r="QTJ59" s="10"/>
      <c r="QTK59" s="10"/>
      <c r="QTL59" s="10"/>
      <c r="QTM59" s="10"/>
      <c r="QTN59" s="10"/>
      <c r="QTO59" s="10"/>
      <c r="QTP59" s="10"/>
      <c r="QTQ59" s="10"/>
      <c r="QTR59" s="10"/>
      <c r="QTS59" s="10"/>
      <c r="QTT59" s="10"/>
      <c r="QTU59" s="10"/>
      <c r="QTV59" s="10"/>
      <c r="QTW59" s="10"/>
      <c r="QTX59" s="10"/>
      <c r="QTY59" s="10"/>
      <c r="QTZ59" s="10"/>
      <c r="QUA59" s="10"/>
      <c r="QUB59" s="10"/>
      <c r="QUC59" s="10"/>
      <c r="QUD59" s="10"/>
      <c r="QUE59" s="10"/>
      <c r="QUF59" s="10"/>
      <c r="QUG59" s="10"/>
      <c r="QUH59" s="10"/>
      <c r="QUI59" s="10"/>
      <c r="QUJ59" s="10"/>
      <c r="QUK59" s="10"/>
      <c r="QUL59" s="10"/>
      <c r="QUM59" s="10"/>
      <c r="QUN59" s="10"/>
      <c r="QUO59" s="10"/>
      <c r="QUP59" s="10"/>
      <c r="QUQ59" s="10"/>
      <c r="QUR59" s="10"/>
      <c r="QUS59" s="10"/>
      <c r="QUT59" s="10"/>
      <c r="QUU59" s="10"/>
      <c r="QUV59" s="10"/>
      <c r="QUW59" s="10"/>
      <c r="QUX59" s="10"/>
      <c r="QUY59" s="10"/>
      <c r="QUZ59" s="10"/>
      <c r="QVA59" s="10"/>
      <c r="QVB59" s="10"/>
      <c r="QVC59" s="10"/>
      <c r="QVD59" s="10"/>
      <c r="QVE59" s="10"/>
      <c r="QVF59" s="10"/>
      <c r="QVG59" s="10"/>
      <c r="QVH59" s="10"/>
      <c r="QVI59" s="10"/>
      <c r="QVJ59" s="10"/>
      <c r="QVK59" s="10"/>
      <c r="QVL59" s="10"/>
      <c r="QVM59" s="10"/>
      <c r="QVN59" s="10"/>
      <c r="QVO59" s="10"/>
      <c r="QVP59" s="10"/>
      <c r="QVQ59" s="10"/>
      <c r="QVR59" s="10"/>
      <c r="QVS59" s="10"/>
      <c r="QVT59" s="10"/>
      <c r="QVU59" s="10"/>
      <c r="QVV59" s="10"/>
      <c r="QVW59" s="10"/>
      <c r="QVX59" s="10"/>
      <c r="QVY59" s="10"/>
      <c r="QVZ59" s="10"/>
      <c r="QWA59" s="10"/>
      <c r="QWB59" s="10"/>
      <c r="QWC59" s="10"/>
      <c r="QWD59" s="10"/>
      <c r="QWE59" s="10"/>
      <c r="QWF59" s="10"/>
      <c r="QWG59" s="10"/>
      <c r="QWH59" s="10"/>
      <c r="QWI59" s="10"/>
      <c r="QWJ59" s="10"/>
      <c r="QWK59" s="10"/>
      <c r="QWL59" s="10"/>
      <c r="QWM59" s="10"/>
      <c r="QWN59" s="10"/>
      <c r="QWO59" s="10"/>
      <c r="QWP59" s="10"/>
      <c r="QWQ59" s="10"/>
      <c r="QWR59" s="10"/>
      <c r="QWS59" s="10"/>
      <c r="QWT59" s="10"/>
      <c r="QWU59" s="10"/>
      <c r="QWV59" s="10"/>
      <c r="QWW59" s="10"/>
      <c r="QWX59" s="10"/>
      <c r="QWY59" s="10"/>
      <c r="QWZ59" s="10"/>
      <c r="QXA59" s="10"/>
      <c r="QXB59" s="10"/>
      <c r="QXC59" s="10"/>
      <c r="QXD59" s="10"/>
      <c r="QXE59" s="10"/>
      <c r="QXF59" s="10"/>
      <c r="QXG59" s="10"/>
      <c r="QXH59" s="10"/>
      <c r="QXI59" s="10"/>
      <c r="QXJ59" s="10"/>
      <c r="QXK59" s="10"/>
      <c r="QXL59" s="10"/>
      <c r="QXM59" s="10"/>
      <c r="QXN59" s="10"/>
      <c r="QXO59" s="10"/>
      <c r="QXP59" s="10"/>
      <c r="QXQ59" s="10"/>
      <c r="QXR59" s="10"/>
      <c r="QXS59" s="10"/>
      <c r="QXT59" s="10"/>
      <c r="QXU59" s="10"/>
      <c r="QXV59" s="10"/>
      <c r="QXW59" s="10"/>
      <c r="QXX59" s="10"/>
      <c r="QXY59" s="10"/>
      <c r="QXZ59" s="10"/>
      <c r="QYA59" s="10"/>
      <c r="QYB59" s="10"/>
      <c r="QYC59" s="10"/>
      <c r="QYD59" s="10"/>
      <c r="QYE59" s="10"/>
      <c r="QYF59" s="10"/>
      <c r="QYG59" s="10"/>
      <c r="QYH59" s="10"/>
      <c r="QYI59" s="10"/>
      <c r="QYJ59" s="10"/>
      <c r="QYK59" s="10"/>
      <c r="QYL59" s="10"/>
      <c r="QYM59" s="10"/>
      <c r="QYN59" s="10"/>
      <c r="QYO59" s="10"/>
      <c r="QYP59" s="10"/>
      <c r="QYQ59" s="10"/>
      <c r="QYR59" s="10"/>
      <c r="QYS59" s="10"/>
      <c r="QYT59" s="10"/>
      <c r="QYU59" s="10"/>
      <c r="QYV59" s="10"/>
      <c r="QYW59" s="10"/>
      <c r="QYX59" s="10"/>
      <c r="QYY59" s="10"/>
      <c r="QYZ59" s="10"/>
      <c r="QZA59" s="10"/>
      <c r="QZB59" s="10"/>
      <c r="QZC59" s="10"/>
      <c r="QZD59" s="10"/>
      <c r="QZE59" s="10"/>
      <c r="QZF59" s="10"/>
      <c r="QZG59" s="10"/>
      <c r="QZH59" s="10"/>
      <c r="QZI59" s="10"/>
      <c r="QZJ59" s="10"/>
      <c r="QZK59" s="10"/>
      <c r="QZL59" s="10"/>
      <c r="QZM59" s="10"/>
      <c r="QZN59" s="10"/>
      <c r="QZO59" s="10"/>
      <c r="QZP59" s="10"/>
      <c r="QZQ59" s="10"/>
      <c r="QZR59" s="10"/>
      <c r="QZS59" s="10"/>
      <c r="QZT59" s="10"/>
      <c r="QZU59" s="10"/>
      <c r="QZV59" s="10"/>
      <c r="QZW59" s="10"/>
      <c r="QZX59" s="10"/>
      <c r="QZY59" s="10"/>
      <c r="QZZ59" s="10"/>
      <c r="RAA59" s="10"/>
      <c r="RAB59" s="10"/>
      <c r="RAC59" s="10"/>
      <c r="RAD59" s="10"/>
      <c r="RAE59" s="10"/>
      <c r="RAF59" s="10"/>
      <c r="RAG59" s="10"/>
      <c r="RAH59" s="10"/>
      <c r="RAI59" s="10"/>
      <c r="RAJ59" s="10"/>
      <c r="RAK59" s="10"/>
      <c r="RAL59" s="10"/>
      <c r="RAM59" s="10"/>
      <c r="RAN59" s="10"/>
      <c r="RAO59" s="10"/>
      <c r="RAP59" s="10"/>
      <c r="RAQ59" s="10"/>
      <c r="RAR59" s="10"/>
      <c r="RAS59" s="10"/>
      <c r="RAT59" s="10"/>
      <c r="RAU59" s="10"/>
      <c r="RAV59" s="10"/>
      <c r="RAW59" s="10"/>
      <c r="RAX59" s="10"/>
      <c r="RAY59" s="10"/>
      <c r="RAZ59" s="10"/>
      <c r="RBA59" s="10"/>
      <c r="RBB59" s="10"/>
      <c r="RBC59" s="10"/>
      <c r="RBD59" s="10"/>
      <c r="RBE59" s="10"/>
      <c r="RBF59" s="10"/>
      <c r="RBG59" s="10"/>
      <c r="RBH59" s="10"/>
      <c r="RBI59" s="10"/>
      <c r="RBJ59" s="10"/>
      <c r="RBK59" s="10"/>
      <c r="RBL59" s="10"/>
      <c r="RBM59" s="10"/>
      <c r="RBN59" s="10"/>
      <c r="RBO59" s="10"/>
      <c r="RBP59" s="10"/>
      <c r="RBQ59" s="10"/>
      <c r="RBR59" s="10"/>
      <c r="RBS59" s="10"/>
      <c r="RBT59" s="10"/>
      <c r="RBU59" s="10"/>
      <c r="RBV59" s="10"/>
      <c r="RBW59" s="10"/>
      <c r="RBX59" s="10"/>
      <c r="RBY59" s="10"/>
      <c r="RBZ59" s="10"/>
      <c r="RCA59" s="10"/>
      <c r="RCB59" s="10"/>
      <c r="RCC59" s="10"/>
      <c r="RCD59" s="10"/>
      <c r="RCE59" s="10"/>
      <c r="RCF59" s="10"/>
      <c r="RCG59" s="10"/>
      <c r="RCH59" s="10"/>
      <c r="RCI59" s="10"/>
      <c r="RCJ59" s="10"/>
      <c r="RCK59" s="10"/>
      <c r="RCL59" s="10"/>
      <c r="RCM59" s="10"/>
      <c r="RCN59" s="10"/>
      <c r="RCO59" s="10"/>
      <c r="RCP59" s="10"/>
      <c r="RCQ59" s="10"/>
      <c r="RCR59" s="10"/>
      <c r="RCS59" s="10"/>
      <c r="RCT59" s="10"/>
      <c r="RCU59" s="10"/>
      <c r="RCV59" s="10"/>
      <c r="RCW59" s="10"/>
      <c r="RCX59" s="10"/>
      <c r="RCY59" s="10"/>
      <c r="RCZ59" s="10"/>
      <c r="RDA59" s="10"/>
      <c r="RDB59" s="10"/>
      <c r="RDC59" s="10"/>
      <c r="RDD59" s="10"/>
      <c r="RDE59" s="10"/>
      <c r="RDF59" s="10"/>
      <c r="RDG59" s="10"/>
      <c r="RDH59" s="10"/>
      <c r="RDI59" s="10"/>
      <c r="RDJ59" s="10"/>
      <c r="RDK59" s="10"/>
      <c r="RDL59" s="10"/>
      <c r="RDM59" s="10"/>
      <c r="RDN59" s="10"/>
      <c r="RDO59" s="10"/>
      <c r="RDP59" s="10"/>
      <c r="RDQ59" s="10"/>
      <c r="RDR59" s="10"/>
      <c r="RDS59" s="10"/>
      <c r="RDT59" s="10"/>
      <c r="RDU59" s="10"/>
      <c r="RDV59" s="10"/>
      <c r="RDW59" s="10"/>
      <c r="RDX59" s="10"/>
      <c r="RDY59" s="10"/>
      <c r="RDZ59" s="10"/>
      <c r="REA59" s="10"/>
      <c r="REB59" s="10"/>
      <c r="REC59" s="10"/>
      <c r="RED59" s="10"/>
      <c r="REE59" s="10"/>
      <c r="REF59" s="10"/>
      <c r="REG59" s="10"/>
      <c r="REH59" s="10"/>
      <c r="REI59" s="10"/>
      <c r="REJ59" s="10"/>
      <c r="REK59" s="10"/>
      <c r="REL59" s="10"/>
      <c r="REM59" s="10"/>
      <c r="REN59" s="10"/>
      <c r="REO59" s="10"/>
      <c r="REP59" s="10"/>
      <c r="REQ59" s="10"/>
      <c r="RER59" s="10"/>
      <c r="RES59" s="10"/>
      <c r="RET59" s="10"/>
      <c r="REU59" s="10"/>
      <c r="REV59" s="10"/>
      <c r="REW59" s="10"/>
      <c r="REX59" s="10"/>
      <c r="REY59" s="10"/>
      <c r="REZ59" s="10"/>
      <c r="RFA59" s="10"/>
      <c r="RFB59" s="10"/>
      <c r="RFC59" s="10"/>
      <c r="RFD59" s="10"/>
      <c r="RFE59" s="10"/>
      <c r="RFF59" s="10"/>
      <c r="RFG59" s="10"/>
      <c r="RFH59" s="10"/>
      <c r="RFI59" s="10"/>
      <c r="RFJ59" s="10"/>
      <c r="RFK59" s="10"/>
      <c r="RFL59" s="10"/>
      <c r="RFM59" s="10"/>
      <c r="RFN59" s="10"/>
      <c r="RFO59" s="10"/>
      <c r="RFP59" s="10"/>
      <c r="RFQ59" s="10"/>
      <c r="RFR59" s="10"/>
      <c r="RFS59" s="10"/>
      <c r="RFT59" s="10"/>
      <c r="RFU59" s="10"/>
      <c r="RFV59" s="10"/>
      <c r="RFW59" s="10"/>
      <c r="RFX59" s="10"/>
      <c r="RFY59" s="10"/>
      <c r="RFZ59" s="10"/>
      <c r="RGA59" s="10"/>
      <c r="RGB59" s="10"/>
      <c r="RGC59" s="10"/>
      <c r="RGD59" s="10"/>
      <c r="RGE59" s="10"/>
      <c r="RGF59" s="10"/>
      <c r="RGG59" s="10"/>
      <c r="RGH59" s="10"/>
      <c r="RGI59" s="10"/>
      <c r="RGJ59" s="10"/>
      <c r="RGK59" s="10"/>
      <c r="RGL59" s="10"/>
      <c r="RGM59" s="10"/>
      <c r="RGN59" s="10"/>
      <c r="RGO59" s="10"/>
      <c r="RGP59" s="10"/>
      <c r="RGQ59" s="10"/>
      <c r="RGR59" s="10"/>
      <c r="RGS59" s="10"/>
      <c r="RGT59" s="10"/>
      <c r="RGU59" s="10"/>
      <c r="RGV59" s="10"/>
      <c r="RGW59" s="10"/>
      <c r="RGX59" s="10"/>
      <c r="RGY59" s="10"/>
      <c r="RGZ59" s="10"/>
      <c r="RHA59" s="10"/>
      <c r="RHB59" s="10"/>
      <c r="RHC59" s="10"/>
      <c r="RHD59" s="10"/>
      <c r="RHE59" s="10"/>
      <c r="RHF59" s="10"/>
      <c r="RHG59" s="10"/>
      <c r="RHH59" s="10"/>
      <c r="RHI59" s="10"/>
      <c r="RHJ59" s="10"/>
      <c r="RHK59" s="10"/>
      <c r="RHL59" s="10"/>
      <c r="RHM59" s="10"/>
      <c r="RHN59" s="10"/>
      <c r="RHO59" s="10"/>
      <c r="RHP59" s="10"/>
      <c r="RHQ59" s="10"/>
      <c r="RHR59" s="10"/>
      <c r="RHS59" s="10"/>
      <c r="RHT59" s="10"/>
      <c r="RHU59" s="10"/>
      <c r="RHV59" s="10"/>
      <c r="RHW59" s="10"/>
      <c r="RHX59" s="10"/>
      <c r="RHY59" s="10"/>
      <c r="RHZ59" s="10"/>
      <c r="RIA59" s="10"/>
      <c r="RIB59" s="10"/>
      <c r="RIC59" s="10"/>
      <c r="RID59" s="10"/>
      <c r="RIE59" s="10"/>
      <c r="RIF59" s="10"/>
      <c r="RIG59" s="10"/>
      <c r="RIH59" s="10"/>
      <c r="RII59" s="10"/>
      <c r="RIJ59" s="10"/>
      <c r="RIK59" s="10"/>
      <c r="RIL59" s="10"/>
      <c r="RIM59" s="10"/>
      <c r="RIN59" s="10"/>
      <c r="RIO59" s="10"/>
      <c r="RIP59" s="10"/>
      <c r="RIQ59" s="10"/>
      <c r="RIR59" s="10"/>
      <c r="RIS59" s="10"/>
      <c r="RIT59" s="10"/>
      <c r="RIU59" s="10"/>
      <c r="RIV59" s="10"/>
      <c r="RIW59" s="10"/>
      <c r="RIX59" s="10"/>
      <c r="RIY59" s="10"/>
      <c r="RIZ59" s="10"/>
      <c r="RJA59" s="10"/>
      <c r="RJB59" s="10"/>
      <c r="RJC59" s="10"/>
      <c r="RJD59" s="10"/>
      <c r="RJE59" s="10"/>
      <c r="RJF59" s="10"/>
      <c r="RJG59" s="10"/>
      <c r="RJH59" s="10"/>
      <c r="RJI59" s="10"/>
      <c r="RJJ59" s="10"/>
      <c r="RJK59" s="10"/>
      <c r="RJL59" s="10"/>
      <c r="RJM59" s="10"/>
      <c r="RJN59" s="10"/>
      <c r="RJO59" s="10"/>
      <c r="RJP59" s="10"/>
      <c r="RJQ59" s="10"/>
      <c r="RJR59" s="10"/>
      <c r="RJS59" s="10"/>
      <c r="RJT59" s="10"/>
      <c r="RJU59" s="10"/>
      <c r="RJV59" s="10"/>
      <c r="RJW59" s="10"/>
      <c r="RJX59" s="10"/>
      <c r="RJY59" s="10"/>
      <c r="RJZ59" s="10"/>
      <c r="RKA59" s="10"/>
      <c r="RKB59" s="10"/>
      <c r="RKC59" s="10"/>
      <c r="RKD59" s="10"/>
      <c r="RKE59" s="10"/>
      <c r="RKF59" s="10"/>
      <c r="RKG59" s="10"/>
      <c r="RKH59" s="10"/>
      <c r="RKI59" s="10"/>
      <c r="RKJ59" s="10"/>
      <c r="RKK59" s="10"/>
      <c r="RKL59" s="10"/>
      <c r="RKM59" s="10"/>
      <c r="RKN59" s="10"/>
      <c r="RKO59" s="10"/>
      <c r="RKP59" s="10"/>
      <c r="RKQ59" s="10"/>
      <c r="RKR59" s="10"/>
      <c r="RKS59" s="10"/>
      <c r="RKT59" s="10"/>
      <c r="RKU59" s="10"/>
      <c r="RKV59" s="10"/>
      <c r="RKW59" s="10"/>
      <c r="RKX59" s="10"/>
      <c r="RKY59" s="10"/>
      <c r="RKZ59" s="10"/>
      <c r="RLA59" s="10"/>
      <c r="RLB59" s="10"/>
      <c r="RLC59" s="10"/>
      <c r="RLD59" s="10"/>
      <c r="RLE59" s="10"/>
      <c r="RLF59" s="10"/>
      <c r="RLG59" s="10"/>
      <c r="RLH59" s="10"/>
      <c r="RLI59" s="10"/>
      <c r="RLJ59" s="10"/>
      <c r="RLK59" s="10"/>
      <c r="RLL59" s="10"/>
      <c r="RLM59" s="10"/>
      <c r="RLN59" s="10"/>
      <c r="RLO59" s="10"/>
      <c r="RLP59" s="10"/>
      <c r="RLQ59" s="10"/>
      <c r="RLR59" s="10"/>
      <c r="RLS59" s="10"/>
      <c r="RLT59" s="10"/>
      <c r="RLU59" s="10"/>
      <c r="RLV59" s="10"/>
      <c r="RLW59" s="10"/>
      <c r="RLX59" s="10"/>
      <c r="RLY59" s="10"/>
      <c r="RLZ59" s="10"/>
      <c r="RMA59" s="10"/>
      <c r="RMB59" s="10"/>
      <c r="RMC59" s="10"/>
      <c r="RMD59" s="10"/>
      <c r="RME59" s="10"/>
      <c r="RMF59" s="10"/>
      <c r="RMG59" s="10"/>
      <c r="RMH59" s="10"/>
      <c r="RMI59" s="10"/>
      <c r="RMJ59" s="10"/>
      <c r="RMK59" s="10"/>
      <c r="RML59" s="10"/>
      <c r="RMM59" s="10"/>
      <c r="RMN59" s="10"/>
      <c r="RMO59" s="10"/>
      <c r="RMP59" s="10"/>
      <c r="RMQ59" s="10"/>
      <c r="RMR59" s="10"/>
      <c r="RMS59" s="10"/>
      <c r="RMT59" s="10"/>
      <c r="RMU59" s="10"/>
      <c r="RMV59" s="10"/>
      <c r="RMW59" s="10"/>
      <c r="RMX59" s="10"/>
      <c r="RMY59" s="10"/>
      <c r="RMZ59" s="10"/>
      <c r="RNA59" s="10"/>
      <c r="RNB59" s="10"/>
      <c r="RNC59" s="10"/>
      <c r="RND59" s="10"/>
      <c r="RNE59" s="10"/>
      <c r="RNF59" s="10"/>
      <c r="RNG59" s="10"/>
      <c r="RNH59" s="10"/>
      <c r="RNI59" s="10"/>
      <c r="RNJ59" s="10"/>
      <c r="RNK59" s="10"/>
      <c r="RNL59" s="10"/>
      <c r="RNM59" s="10"/>
      <c r="RNN59" s="10"/>
      <c r="RNO59" s="10"/>
      <c r="RNP59" s="10"/>
      <c r="RNQ59" s="10"/>
      <c r="RNR59" s="10"/>
      <c r="RNS59" s="10"/>
      <c r="RNT59" s="10"/>
      <c r="RNU59" s="10"/>
      <c r="RNV59" s="10"/>
      <c r="RNW59" s="10"/>
      <c r="RNX59" s="10"/>
      <c r="RNY59" s="10"/>
      <c r="RNZ59" s="10"/>
      <c r="ROA59" s="10"/>
      <c r="ROB59" s="10"/>
      <c r="ROC59" s="10"/>
      <c r="ROD59" s="10"/>
      <c r="ROE59" s="10"/>
      <c r="ROF59" s="10"/>
      <c r="ROG59" s="10"/>
      <c r="ROH59" s="10"/>
      <c r="ROI59" s="10"/>
      <c r="ROJ59" s="10"/>
      <c r="ROK59" s="10"/>
      <c r="ROL59" s="10"/>
      <c r="ROM59" s="10"/>
      <c r="RON59" s="10"/>
      <c r="ROO59" s="10"/>
      <c r="ROP59" s="10"/>
      <c r="ROQ59" s="10"/>
      <c r="ROR59" s="10"/>
      <c r="ROS59" s="10"/>
      <c r="ROT59" s="10"/>
      <c r="ROU59" s="10"/>
      <c r="ROV59" s="10"/>
      <c r="ROW59" s="10"/>
      <c r="ROX59" s="10"/>
      <c r="ROY59" s="10"/>
      <c r="ROZ59" s="10"/>
      <c r="RPA59" s="10"/>
      <c r="RPB59" s="10"/>
      <c r="RPC59" s="10"/>
      <c r="RPD59" s="10"/>
      <c r="RPE59" s="10"/>
      <c r="RPF59" s="10"/>
      <c r="RPG59" s="10"/>
      <c r="RPH59" s="10"/>
      <c r="RPI59" s="10"/>
      <c r="RPJ59" s="10"/>
      <c r="RPK59" s="10"/>
      <c r="RPL59" s="10"/>
      <c r="RPM59" s="10"/>
      <c r="RPN59" s="10"/>
      <c r="RPO59" s="10"/>
      <c r="RPP59" s="10"/>
      <c r="RPQ59" s="10"/>
      <c r="RPR59" s="10"/>
      <c r="RPS59" s="10"/>
      <c r="RPT59" s="10"/>
      <c r="RPU59" s="10"/>
      <c r="RPV59" s="10"/>
      <c r="RPW59" s="10"/>
      <c r="RPX59" s="10"/>
      <c r="RPY59" s="10"/>
      <c r="RPZ59" s="10"/>
      <c r="RQA59" s="10"/>
      <c r="RQB59" s="10"/>
      <c r="RQC59" s="10"/>
      <c r="RQD59" s="10"/>
      <c r="RQE59" s="10"/>
      <c r="RQF59" s="10"/>
      <c r="RQG59" s="10"/>
      <c r="RQH59" s="10"/>
      <c r="RQI59" s="10"/>
      <c r="RQJ59" s="10"/>
      <c r="RQK59" s="10"/>
      <c r="RQL59" s="10"/>
      <c r="RQM59" s="10"/>
      <c r="RQN59" s="10"/>
      <c r="RQO59" s="10"/>
      <c r="RQP59" s="10"/>
      <c r="RQQ59" s="10"/>
      <c r="RQR59" s="10"/>
      <c r="RQS59" s="10"/>
      <c r="RQT59" s="10"/>
      <c r="RQU59" s="10"/>
      <c r="RQV59" s="10"/>
      <c r="RQW59" s="10"/>
      <c r="RQX59" s="10"/>
      <c r="RQY59" s="10"/>
      <c r="RQZ59" s="10"/>
      <c r="RRA59" s="10"/>
      <c r="RRB59" s="10"/>
      <c r="RRC59" s="10"/>
      <c r="RRD59" s="10"/>
      <c r="RRE59" s="10"/>
      <c r="RRF59" s="10"/>
      <c r="RRG59" s="10"/>
      <c r="RRH59" s="10"/>
      <c r="RRI59" s="10"/>
      <c r="RRJ59" s="10"/>
      <c r="RRK59" s="10"/>
      <c r="RRL59" s="10"/>
      <c r="RRM59" s="10"/>
      <c r="RRN59" s="10"/>
      <c r="RRO59" s="10"/>
      <c r="RRP59" s="10"/>
      <c r="RRQ59" s="10"/>
      <c r="RRR59" s="10"/>
      <c r="RRS59" s="10"/>
      <c r="RRT59" s="10"/>
      <c r="RRU59" s="10"/>
      <c r="RRV59" s="10"/>
      <c r="RRW59" s="10"/>
      <c r="RRX59" s="10"/>
      <c r="RRY59" s="10"/>
      <c r="RRZ59" s="10"/>
      <c r="RSA59" s="10"/>
      <c r="RSB59" s="10"/>
      <c r="RSC59" s="10"/>
      <c r="RSD59" s="10"/>
      <c r="RSE59" s="10"/>
      <c r="RSF59" s="10"/>
      <c r="RSG59" s="10"/>
      <c r="RSH59" s="10"/>
      <c r="RSI59" s="10"/>
      <c r="RSJ59" s="10"/>
      <c r="RSK59" s="10"/>
      <c r="RSL59" s="10"/>
      <c r="RSM59" s="10"/>
      <c r="RSN59" s="10"/>
      <c r="RSO59" s="10"/>
      <c r="RSP59" s="10"/>
      <c r="RSQ59" s="10"/>
      <c r="RSR59" s="10"/>
      <c r="RSS59" s="10"/>
      <c r="RST59" s="10"/>
      <c r="RSU59" s="10"/>
      <c r="RSV59" s="10"/>
      <c r="RSW59" s="10"/>
      <c r="RSX59" s="10"/>
      <c r="RSY59" s="10"/>
      <c r="RSZ59" s="10"/>
      <c r="RTA59" s="10"/>
      <c r="RTB59" s="10"/>
      <c r="RTC59" s="10"/>
      <c r="RTD59" s="10"/>
      <c r="RTE59" s="10"/>
      <c r="RTF59" s="10"/>
      <c r="RTG59" s="10"/>
      <c r="RTH59" s="10"/>
      <c r="RTI59" s="10"/>
      <c r="RTJ59" s="10"/>
      <c r="RTK59" s="10"/>
      <c r="RTL59" s="10"/>
      <c r="RTM59" s="10"/>
      <c r="RTN59" s="10"/>
      <c r="RTO59" s="10"/>
      <c r="RTP59" s="10"/>
      <c r="RTQ59" s="10"/>
      <c r="RTR59" s="10"/>
      <c r="RTS59" s="10"/>
      <c r="RTT59" s="10"/>
      <c r="RTU59" s="10"/>
      <c r="RTV59" s="10"/>
      <c r="RTW59" s="10"/>
      <c r="RTX59" s="10"/>
      <c r="RTY59" s="10"/>
      <c r="RTZ59" s="10"/>
      <c r="RUA59" s="10"/>
      <c r="RUB59" s="10"/>
      <c r="RUC59" s="10"/>
      <c r="RUD59" s="10"/>
      <c r="RUE59" s="10"/>
      <c r="RUF59" s="10"/>
      <c r="RUG59" s="10"/>
      <c r="RUH59" s="10"/>
      <c r="RUI59" s="10"/>
      <c r="RUJ59" s="10"/>
      <c r="RUK59" s="10"/>
      <c r="RUL59" s="10"/>
      <c r="RUM59" s="10"/>
      <c r="RUN59" s="10"/>
      <c r="RUO59" s="10"/>
      <c r="RUP59" s="10"/>
      <c r="RUQ59" s="10"/>
      <c r="RUR59" s="10"/>
      <c r="RUS59" s="10"/>
      <c r="RUT59" s="10"/>
      <c r="RUU59" s="10"/>
      <c r="RUV59" s="10"/>
      <c r="RUW59" s="10"/>
      <c r="RUX59" s="10"/>
      <c r="RUY59" s="10"/>
      <c r="RUZ59" s="10"/>
      <c r="RVA59" s="10"/>
      <c r="RVB59" s="10"/>
      <c r="RVC59" s="10"/>
      <c r="RVD59" s="10"/>
      <c r="RVE59" s="10"/>
      <c r="RVF59" s="10"/>
      <c r="RVG59" s="10"/>
      <c r="RVH59" s="10"/>
      <c r="RVI59" s="10"/>
      <c r="RVJ59" s="10"/>
      <c r="RVK59" s="10"/>
      <c r="RVL59" s="10"/>
      <c r="RVM59" s="10"/>
      <c r="RVN59" s="10"/>
      <c r="RVO59" s="10"/>
      <c r="RVP59" s="10"/>
      <c r="RVQ59" s="10"/>
      <c r="RVR59" s="10"/>
      <c r="RVS59" s="10"/>
      <c r="RVT59" s="10"/>
      <c r="RVU59" s="10"/>
      <c r="RVV59" s="10"/>
      <c r="RVW59" s="10"/>
      <c r="RVX59" s="10"/>
      <c r="RVY59" s="10"/>
      <c r="RVZ59" s="10"/>
      <c r="RWA59" s="10"/>
      <c r="RWB59" s="10"/>
      <c r="RWC59" s="10"/>
      <c r="RWD59" s="10"/>
      <c r="RWE59" s="10"/>
      <c r="RWF59" s="10"/>
      <c r="RWG59" s="10"/>
      <c r="RWH59" s="10"/>
      <c r="RWI59" s="10"/>
      <c r="RWJ59" s="10"/>
      <c r="RWK59" s="10"/>
      <c r="RWL59" s="10"/>
      <c r="RWM59" s="10"/>
      <c r="RWN59" s="10"/>
      <c r="RWO59" s="10"/>
      <c r="RWP59" s="10"/>
      <c r="RWQ59" s="10"/>
      <c r="RWR59" s="10"/>
      <c r="RWS59" s="10"/>
      <c r="RWT59" s="10"/>
      <c r="RWU59" s="10"/>
      <c r="RWV59" s="10"/>
      <c r="RWW59" s="10"/>
      <c r="RWX59" s="10"/>
      <c r="RWY59" s="10"/>
      <c r="RWZ59" s="10"/>
      <c r="RXA59" s="10"/>
      <c r="RXB59" s="10"/>
      <c r="RXC59" s="10"/>
      <c r="RXD59" s="10"/>
      <c r="RXE59" s="10"/>
      <c r="RXF59" s="10"/>
      <c r="RXG59" s="10"/>
      <c r="RXH59" s="10"/>
      <c r="RXI59" s="10"/>
      <c r="RXJ59" s="10"/>
      <c r="RXK59" s="10"/>
      <c r="RXL59" s="10"/>
      <c r="RXM59" s="10"/>
      <c r="RXN59" s="10"/>
      <c r="RXO59" s="10"/>
      <c r="RXP59" s="10"/>
      <c r="RXQ59" s="10"/>
      <c r="RXR59" s="10"/>
      <c r="RXS59" s="10"/>
      <c r="RXT59" s="10"/>
      <c r="RXU59" s="10"/>
      <c r="RXV59" s="10"/>
      <c r="RXW59" s="10"/>
      <c r="RXX59" s="10"/>
      <c r="RXY59" s="10"/>
      <c r="RXZ59" s="10"/>
      <c r="RYA59" s="10"/>
      <c r="RYB59" s="10"/>
      <c r="RYC59" s="10"/>
      <c r="RYD59" s="10"/>
      <c r="RYE59" s="10"/>
      <c r="RYF59" s="10"/>
      <c r="RYG59" s="10"/>
      <c r="RYH59" s="10"/>
      <c r="RYI59" s="10"/>
      <c r="RYJ59" s="10"/>
      <c r="RYK59" s="10"/>
      <c r="RYL59" s="10"/>
      <c r="RYM59" s="10"/>
      <c r="RYN59" s="10"/>
      <c r="RYO59" s="10"/>
      <c r="RYP59" s="10"/>
      <c r="RYQ59" s="10"/>
      <c r="RYR59" s="10"/>
      <c r="RYS59" s="10"/>
      <c r="RYT59" s="10"/>
      <c r="RYU59" s="10"/>
      <c r="RYV59" s="10"/>
      <c r="RYW59" s="10"/>
      <c r="RYX59" s="10"/>
      <c r="RYY59" s="10"/>
      <c r="RYZ59" s="10"/>
      <c r="RZA59" s="10"/>
      <c r="RZB59" s="10"/>
      <c r="RZC59" s="10"/>
      <c r="RZD59" s="10"/>
      <c r="RZE59" s="10"/>
      <c r="RZF59" s="10"/>
      <c r="RZG59" s="10"/>
      <c r="RZH59" s="10"/>
      <c r="RZI59" s="10"/>
      <c r="RZJ59" s="10"/>
      <c r="RZK59" s="10"/>
      <c r="RZL59" s="10"/>
      <c r="RZM59" s="10"/>
      <c r="RZN59" s="10"/>
      <c r="RZO59" s="10"/>
      <c r="RZP59" s="10"/>
      <c r="RZQ59" s="10"/>
      <c r="RZR59" s="10"/>
      <c r="RZS59" s="10"/>
      <c r="RZT59" s="10"/>
      <c r="RZU59" s="10"/>
      <c r="RZV59" s="10"/>
      <c r="RZW59" s="10"/>
      <c r="RZX59" s="10"/>
      <c r="RZY59" s="10"/>
      <c r="RZZ59" s="10"/>
      <c r="SAA59" s="10"/>
      <c r="SAB59" s="10"/>
      <c r="SAC59" s="10"/>
      <c r="SAD59" s="10"/>
      <c r="SAE59" s="10"/>
      <c r="SAF59" s="10"/>
      <c r="SAG59" s="10"/>
      <c r="SAH59" s="10"/>
      <c r="SAI59" s="10"/>
      <c r="SAJ59" s="10"/>
      <c r="SAK59" s="10"/>
      <c r="SAL59" s="10"/>
      <c r="SAM59" s="10"/>
      <c r="SAN59" s="10"/>
      <c r="SAO59" s="10"/>
      <c r="SAP59" s="10"/>
      <c r="SAQ59" s="10"/>
      <c r="SAR59" s="10"/>
      <c r="SAS59" s="10"/>
      <c r="SAT59" s="10"/>
      <c r="SAU59" s="10"/>
      <c r="SAV59" s="10"/>
      <c r="SAW59" s="10"/>
      <c r="SAX59" s="10"/>
      <c r="SAY59" s="10"/>
      <c r="SAZ59" s="10"/>
      <c r="SBA59" s="10"/>
      <c r="SBB59" s="10"/>
      <c r="SBC59" s="10"/>
      <c r="SBD59" s="10"/>
      <c r="SBE59" s="10"/>
      <c r="SBF59" s="10"/>
      <c r="SBG59" s="10"/>
      <c r="SBH59" s="10"/>
      <c r="SBI59" s="10"/>
      <c r="SBJ59" s="10"/>
      <c r="SBK59" s="10"/>
      <c r="SBL59" s="10"/>
      <c r="SBM59" s="10"/>
      <c r="SBN59" s="10"/>
      <c r="SBO59" s="10"/>
      <c r="SBP59" s="10"/>
      <c r="SBQ59" s="10"/>
      <c r="SBR59" s="10"/>
      <c r="SBS59" s="10"/>
      <c r="SBT59" s="10"/>
      <c r="SBU59" s="10"/>
      <c r="SBV59" s="10"/>
      <c r="SBW59" s="10"/>
      <c r="SBX59" s="10"/>
      <c r="SBY59" s="10"/>
      <c r="SBZ59" s="10"/>
      <c r="SCA59" s="10"/>
      <c r="SCB59" s="10"/>
      <c r="SCC59" s="10"/>
      <c r="SCD59" s="10"/>
      <c r="SCE59" s="10"/>
      <c r="SCF59" s="10"/>
      <c r="SCG59" s="10"/>
      <c r="SCH59" s="10"/>
      <c r="SCI59" s="10"/>
      <c r="SCJ59" s="10"/>
      <c r="SCK59" s="10"/>
      <c r="SCL59" s="10"/>
      <c r="SCM59" s="10"/>
      <c r="SCN59" s="10"/>
      <c r="SCO59" s="10"/>
      <c r="SCP59" s="10"/>
      <c r="SCQ59" s="10"/>
      <c r="SCR59" s="10"/>
      <c r="SCS59" s="10"/>
      <c r="SCT59" s="10"/>
      <c r="SCU59" s="10"/>
      <c r="SCV59" s="10"/>
      <c r="SCW59" s="10"/>
      <c r="SCX59" s="10"/>
      <c r="SCY59" s="10"/>
      <c r="SCZ59" s="10"/>
      <c r="SDA59" s="10"/>
      <c r="SDB59" s="10"/>
      <c r="SDC59" s="10"/>
      <c r="SDD59" s="10"/>
      <c r="SDE59" s="10"/>
      <c r="SDF59" s="10"/>
      <c r="SDG59" s="10"/>
      <c r="SDH59" s="10"/>
      <c r="SDI59" s="10"/>
      <c r="SDJ59" s="10"/>
      <c r="SDK59" s="10"/>
      <c r="SDL59" s="10"/>
      <c r="SDM59" s="10"/>
      <c r="SDN59" s="10"/>
      <c r="SDO59" s="10"/>
      <c r="SDP59" s="10"/>
      <c r="SDQ59" s="10"/>
      <c r="SDR59" s="10"/>
      <c r="SDS59" s="10"/>
      <c r="SDT59" s="10"/>
      <c r="SDU59" s="10"/>
      <c r="SDV59" s="10"/>
      <c r="SDW59" s="10"/>
      <c r="SDX59" s="10"/>
      <c r="SDY59" s="10"/>
      <c r="SDZ59" s="10"/>
      <c r="SEA59" s="10"/>
      <c r="SEB59" s="10"/>
      <c r="SEC59" s="10"/>
      <c r="SED59" s="10"/>
      <c r="SEE59" s="10"/>
      <c r="SEF59" s="10"/>
      <c r="SEG59" s="10"/>
      <c r="SEH59" s="10"/>
      <c r="SEI59" s="10"/>
      <c r="SEJ59" s="10"/>
      <c r="SEK59" s="10"/>
      <c r="SEL59" s="10"/>
      <c r="SEM59" s="10"/>
      <c r="SEN59" s="10"/>
      <c r="SEO59" s="10"/>
      <c r="SEP59" s="10"/>
      <c r="SEQ59" s="10"/>
      <c r="SER59" s="10"/>
      <c r="SES59" s="10"/>
      <c r="SET59" s="10"/>
      <c r="SEU59" s="10"/>
      <c r="SEV59" s="10"/>
      <c r="SEW59" s="10"/>
      <c r="SEX59" s="10"/>
      <c r="SEY59" s="10"/>
      <c r="SEZ59" s="10"/>
      <c r="SFA59" s="10"/>
      <c r="SFB59" s="10"/>
      <c r="SFC59" s="10"/>
      <c r="SFD59" s="10"/>
      <c r="SFE59" s="10"/>
      <c r="SFF59" s="10"/>
      <c r="SFG59" s="10"/>
      <c r="SFH59" s="10"/>
      <c r="SFI59" s="10"/>
      <c r="SFJ59" s="10"/>
      <c r="SFK59" s="10"/>
      <c r="SFL59" s="10"/>
      <c r="SFM59" s="10"/>
      <c r="SFN59" s="10"/>
      <c r="SFO59" s="10"/>
      <c r="SFP59" s="10"/>
      <c r="SFQ59" s="10"/>
      <c r="SFR59" s="10"/>
      <c r="SFS59" s="10"/>
      <c r="SFT59" s="10"/>
      <c r="SFU59" s="10"/>
      <c r="SFV59" s="10"/>
      <c r="SFW59" s="10"/>
      <c r="SFX59" s="10"/>
      <c r="SFY59" s="10"/>
      <c r="SFZ59" s="10"/>
      <c r="SGA59" s="10"/>
      <c r="SGB59" s="10"/>
      <c r="SGC59" s="10"/>
      <c r="SGD59" s="10"/>
      <c r="SGE59" s="10"/>
      <c r="SGF59" s="10"/>
      <c r="SGG59" s="10"/>
      <c r="SGH59" s="10"/>
      <c r="SGI59" s="10"/>
      <c r="SGJ59" s="10"/>
      <c r="SGK59" s="10"/>
      <c r="SGL59" s="10"/>
      <c r="SGM59" s="10"/>
      <c r="SGN59" s="10"/>
      <c r="SGO59" s="10"/>
      <c r="SGP59" s="10"/>
      <c r="SGQ59" s="10"/>
      <c r="SGR59" s="10"/>
      <c r="SGS59" s="10"/>
      <c r="SGT59" s="10"/>
      <c r="SGU59" s="10"/>
      <c r="SGV59" s="10"/>
      <c r="SGW59" s="10"/>
      <c r="SGX59" s="10"/>
      <c r="SGY59" s="10"/>
      <c r="SGZ59" s="10"/>
      <c r="SHA59" s="10"/>
      <c r="SHB59" s="10"/>
      <c r="SHC59" s="10"/>
      <c r="SHD59" s="10"/>
      <c r="SHE59" s="10"/>
      <c r="SHF59" s="10"/>
      <c r="SHG59" s="10"/>
      <c r="SHH59" s="10"/>
      <c r="SHI59" s="10"/>
      <c r="SHJ59" s="10"/>
      <c r="SHK59" s="10"/>
      <c r="SHL59" s="10"/>
      <c r="SHM59" s="10"/>
      <c r="SHN59" s="10"/>
      <c r="SHO59" s="10"/>
      <c r="SHP59" s="10"/>
      <c r="SHQ59" s="10"/>
      <c r="SHR59" s="10"/>
      <c r="SHS59" s="10"/>
      <c r="SHT59" s="10"/>
      <c r="SHU59" s="10"/>
      <c r="SHV59" s="10"/>
      <c r="SHW59" s="10"/>
      <c r="SHX59" s="10"/>
      <c r="SHY59" s="10"/>
      <c r="SHZ59" s="10"/>
      <c r="SIA59" s="10"/>
      <c r="SIB59" s="10"/>
      <c r="SIC59" s="10"/>
      <c r="SID59" s="10"/>
      <c r="SIE59" s="10"/>
      <c r="SIF59" s="10"/>
      <c r="SIG59" s="10"/>
      <c r="SIH59" s="10"/>
      <c r="SII59" s="10"/>
      <c r="SIJ59" s="10"/>
      <c r="SIK59" s="10"/>
      <c r="SIL59" s="10"/>
      <c r="SIM59" s="10"/>
      <c r="SIN59" s="10"/>
      <c r="SIO59" s="10"/>
      <c r="SIP59" s="10"/>
      <c r="SIQ59" s="10"/>
      <c r="SIR59" s="10"/>
      <c r="SIS59" s="10"/>
      <c r="SIT59" s="10"/>
      <c r="SIU59" s="10"/>
      <c r="SIV59" s="10"/>
      <c r="SIW59" s="10"/>
      <c r="SIX59" s="10"/>
      <c r="SIY59" s="10"/>
      <c r="SIZ59" s="10"/>
      <c r="SJA59" s="10"/>
      <c r="SJB59" s="10"/>
      <c r="SJC59" s="10"/>
      <c r="SJD59" s="10"/>
      <c r="SJE59" s="10"/>
      <c r="SJF59" s="10"/>
      <c r="SJG59" s="10"/>
      <c r="SJH59" s="10"/>
      <c r="SJI59" s="10"/>
      <c r="SJJ59" s="10"/>
      <c r="SJK59" s="10"/>
      <c r="SJL59" s="10"/>
      <c r="SJM59" s="10"/>
      <c r="SJN59" s="10"/>
      <c r="SJO59" s="10"/>
      <c r="SJP59" s="10"/>
      <c r="SJQ59" s="10"/>
      <c r="SJR59" s="10"/>
      <c r="SJS59" s="10"/>
      <c r="SJT59" s="10"/>
      <c r="SJU59" s="10"/>
      <c r="SJV59" s="10"/>
      <c r="SJW59" s="10"/>
      <c r="SJX59" s="10"/>
      <c r="SJY59" s="10"/>
      <c r="SJZ59" s="10"/>
      <c r="SKA59" s="10"/>
      <c r="SKB59" s="10"/>
      <c r="SKC59" s="10"/>
      <c r="SKD59" s="10"/>
      <c r="SKE59" s="10"/>
      <c r="SKF59" s="10"/>
      <c r="SKG59" s="10"/>
      <c r="SKH59" s="10"/>
      <c r="SKI59" s="10"/>
      <c r="SKJ59" s="10"/>
      <c r="SKK59" s="10"/>
      <c r="SKL59" s="10"/>
      <c r="SKM59" s="10"/>
      <c r="SKN59" s="10"/>
      <c r="SKO59" s="10"/>
      <c r="SKP59" s="10"/>
      <c r="SKQ59" s="10"/>
      <c r="SKR59" s="10"/>
      <c r="SKS59" s="10"/>
      <c r="SKT59" s="10"/>
      <c r="SKU59" s="10"/>
      <c r="SKV59" s="10"/>
      <c r="SKW59" s="10"/>
      <c r="SKX59" s="10"/>
      <c r="SKY59" s="10"/>
      <c r="SKZ59" s="10"/>
      <c r="SLA59" s="10"/>
      <c r="SLB59" s="10"/>
      <c r="SLC59" s="10"/>
      <c r="SLD59" s="10"/>
      <c r="SLE59" s="10"/>
      <c r="SLF59" s="10"/>
      <c r="SLG59" s="10"/>
      <c r="SLH59" s="10"/>
      <c r="SLI59" s="10"/>
      <c r="SLJ59" s="10"/>
      <c r="SLK59" s="10"/>
      <c r="SLL59" s="10"/>
      <c r="SLM59" s="10"/>
      <c r="SLN59" s="10"/>
      <c r="SLO59" s="10"/>
      <c r="SLP59" s="10"/>
      <c r="SLQ59" s="10"/>
      <c r="SLR59" s="10"/>
      <c r="SLS59" s="10"/>
      <c r="SLT59" s="10"/>
      <c r="SLU59" s="10"/>
      <c r="SLV59" s="10"/>
      <c r="SLW59" s="10"/>
      <c r="SLX59" s="10"/>
      <c r="SLY59" s="10"/>
      <c r="SLZ59" s="10"/>
      <c r="SMA59" s="10"/>
      <c r="SMB59" s="10"/>
      <c r="SMC59" s="10"/>
      <c r="SMD59" s="10"/>
      <c r="SME59" s="10"/>
      <c r="SMF59" s="10"/>
      <c r="SMG59" s="10"/>
      <c r="SMH59" s="10"/>
      <c r="SMI59" s="10"/>
      <c r="SMJ59" s="10"/>
      <c r="SMK59" s="10"/>
      <c r="SML59" s="10"/>
      <c r="SMM59" s="10"/>
      <c r="SMN59" s="10"/>
      <c r="SMO59" s="10"/>
      <c r="SMP59" s="10"/>
      <c r="SMQ59" s="10"/>
      <c r="SMR59" s="10"/>
      <c r="SMS59" s="10"/>
      <c r="SMT59" s="10"/>
      <c r="SMU59" s="10"/>
      <c r="SMV59" s="10"/>
      <c r="SMW59" s="10"/>
      <c r="SMX59" s="10"/>
      <c r="SMY59" s="10"/>
      <c r="SMZ59" s="10"/>
      <c r="SNA59" s="10"/>
      <c r="SNB59" s="10"/>
      <c r="SNC59" s="10"/>
      <c r="SND59" s="10"/>
      <c r="SNE59" s="10"/>
      <c r="SNF59" s="10"/>
      <c r="SNG59" s="10"/>
      <c r="SNH59" s="10"/>
      <c r="SNI59" s="10"/>
      <c r="SNJ59" s="10"/>
      <c r="SNK59" s="10"/>
      <c r="SNL59" s="10"/>
      <c r="SNM59" s="10"/>
      <c r="SNN59" s="10"/>
      <c r="SNO59" s="10"/>
      <c r="SNP59" s="10"/>
      <c r="SNQ59" s="10"/>
      <c r="SNR59" s="10"/>
      <c r="SNS59" s="10"/>
      <c r="SNT59" s="10"/>
      <c r="SNU59" s="10"/>
      <c r="SNV59" s="10"/>
      <c r="SNW59" s="10"/>
      <c r="SNX59" s="10"/>
      <c r="SNY59" s="10"/>
      <c r="SNZ59" s="10"/>
      <c r="SOA59" s="10"/>
      <c r="SOB59" s="10"/>
      <c r="SOC59" s="10"/>
      <c r="SOD59" s="10"/>
      <c r="SOE59" s="10"/>
      <c r="SOF59" s="10"/>
      <c r="SOG59" s="10"/>
      <c r="SOH59" s="10"/>
      <c r="SOI59" s="10"/>
      <c r="SOJ59" s="10"/>
      <c r="SOK59" s="10"/>
      <c r="SOL59" s="10"/>
      <c r="SOM59" s="10"/>
      <c r="SON59" s="10"/>
      <c r="SOO59" s="10"/>
      <c r="SOP59" s="10"/>
      <c r="SOQ59" s="10"/>
      <c r="SOR59" s="10"/>
      <c r="SOS59" s="10"/>
      <c r="SOT59" s="10"/>
      <c r="SOU59" s="10"/>
      <c r="SOV59" s="10"/>
      <c r="SOW59" s="10"/>
      <c r="SOX59" s="10"/>
      <c r="SOY59" s="10"/>
      <c r="SOZ59" s="10"/>
      <c r="SPA59" s="10"/>
      <c r="SPB59" s="10"/>
      <c r="SPC59" s="10"/>
      <c r="SPD59" s="10"/>
      <c r="SPE59" s="10"/>
      <c r="SPF59" s="10"/>
      <c r="SPG59" s="10"/>
      <c r="SPH59" s="10"/>
      <c r="SPI59" s="10"/>
      <c r="SPJ59" s="10"/>
      <c r="SPK59" s="10"/>
      <c r="SPL59" s="10"/>
      <c r="SPM59" s="10"/>
      <c r="SPN59" s="10"/>
      <c r="SPO59" s="10"/>
      <c r="SPP59" s="10"/>
      <c r="SPQ59" s="10"/>
      <c r="SPR59" s="10"/>
      <c r="SPS59" s="10"/>
      <c r="SPT59" s="10"/>
      <c r="SPU59" s="10"/>
      <c r="SPV59" s="10"/>
      <c r="SPW59" s="10"/>
      <c r="SPX59" s="10"/>
      <c r="SPY59" s="10"/>
      <c r="SPZ59" s="10"/>
      <c r="SQA59" s="10"/>
      <c r="SQB59" s="10"/>
      <c r="SQC59" s="10"/>
      <c r="SQD59" s="10"/>
      <c r="SQE59" s="10"/>
      <c r="SQF59" s="10"/>
      <c r="SQG59" s="10"/>
      <c r="SQH59" s="10"/>
      <c r="SQI59" s="10"/>
      <c r="SQJ59" s="10"/>
      <c r="SQK59" s="10"/>
      <c r="SQL59" s="10"/>
      <c r="SQM59" s="10"/>
      <c r="SQN59" s="10"/>
      <c r="SQO59" s="10"/>
      <c r="SQP59" s="10"/>
      <c r="SQQ59" s="10"/>
      <c r="SQR59" s="10"/>
      <c r="SQS59" s="10"/>
      <c r="SQT59" s="10"/>
      <c r="SQU59" s="10"/>
      <c r="SQV59" s="10"/>
      <c r="SQW59" s="10"/>
      <c r="SQX59" s="10"/>
      <c r="SQY59" s="10"/>
      <c r="SQZ59" s="10"/>
      <c r="SRA59" s="10"/>
      <c r="SRB59" s="10"/>
      <c r="SRC59" s="10"/>
      <c r="SRD59" s="10"/>
      <c r="SRE59" s="10"/>
      <c r="SRF59" s="10"/>
      <c r="SRG59" s="10"/>
      <c r="SRH59" s="10"/>
      <c r="SRI59" s="10"/>
      <c r="SRJ59" s="10"/>
      <c r="SRK59" s="10"/>
      <c r="SRL59" s="10"/>
      <c r="SRM59" s="10"/>
      <c r="SRN59" s="10"/>
      <c r="SRO59" s="10"/>
      <c r="SRP59" s="10"/>
      <c r="SRQ59" s="10"/>
      <c r="SRR59" s="10"/>
      <c r="SRS59" s="10"/>
      <c r="SRT59" s="10"/>
      <c r="SRU59" s="10"/>
      <c r="SRV59" s="10"/>
      <c r="SRW59" s="10"/>
      <c r="SRX59" s="10"/>
      <c r="SRY59" s="10"/>
      <c r="SRZ59" s="10"/>
      <c r="SSA59" s="10"/>
      <c r="SSB59" s="10"/>
      <c r="SSC59" s="10"/>
      <c r="SSD59" s="10"/>
      <c r="SSE59" s="10"/>
      <c r="SSF59" s="10"/>
      <c r="SSG59" s="10"/>
      <c r="SSH59" s="10"/>
      <c r="SSI59" s="10"/>
      <c r="SSJ59" s="10"/>
      <c r="SSK59" s="10"/>
      <c r="SSL59" s="10"/>
      <c r="SSM59" s="10"/>
      <c r="SSN59" s="10"/>
      <c r="SSO59" s="10"/>
      <c r="SSP59" s="10"/>
      <c r="SSQ59" s="10"/>
      <c r="SSR59" s="10"/>
      <c r="SSS59" s="10"/>
      <c r="SST59" s="10"/>
      <c r="SSU59" s="10"/>
      <c r="SSV59" s="10"/>
      <c r="SSW59" s="10"/>
      <c r="SSX59" s="10"/>
      <c r="SSY59" s="10"/>
      <c r="SSZ59" s="10"/>
      <c r="STA59" s="10"/>
      <c r="STB59" s="10"/>
      <c r="STC59" s="10"/>
      <c r="STD59" s="10"/>
      <c r="STE59" s="10"/>
      <c r="STF59" s="10"/>
      <c r="STG59" s="10"/>
      <c r="STH59" s="10"/>
      <c r="STI59" s="10"/>
      <c r="STJ59" s="10"/>
      <c r="STK59" s="10"/>
      <c r="STL59" s="10"/>
      <c r="STM59" s="10"/>
      <c r="STN59" s="10"/>
      <c r="STO59" s="10"/>
      <c r="STP59" s="10"/>
      <c r="STQ59" s="10"/>
      <c r="STR59" s="10"/>
      <c r="STS59" s="10"/>
      <c r="STT59" s="10"/>
      <c r="STU59" s="10"/>
      <c r="STV59" s="10"/>
      <c r="STW59" s="10"/>
      <c r="STX59" s="10"/>
      <c r="STY59" s="10"/>
      <c r="STZ59" s="10"/>
      <c r="SUA59" s="10"/>
      <c r="SUB59" s="10"/>
      <c r="SUC59" s="10"/>
      <c r="SUD59" s="10"/>
      <c r="SUE59" s="10"/>
      <c r="SUF59" s="10"/>
      <c r="SUG59" s="10"/>
      <c r="SUH59" s="10"/>
      <c r="SUI59" s="10"/>
      <c r="SUJ59" s="10"/>
      <c r="SUK59" s="10"/>
      <c r="SUL59" s="10"/>
      <c r="SUM59" s="10"/>
      <c r="SUN59" s="10"/>
      <c r="SUO59" s="10"/>
      <c r="SUP59" s="10"/>
      <c r="SUQ59" s="10"/>
      <c r="SUR59" s="10"/>
      <c r="SUS59" s="10"/>
      <c r="SUT59" s="10"/>
      <c r="SUU59" s="10"/>
      <c r="SUV59" s="10"/>
      <c r="SUW59" s="10"/>
      <c r="SUX59" s="10"/>
      <c r="SUY59" s="10"/>
      <c r="SUZ59" s="10"/>
      <c r="SVA59" s="10"/>
      <c r="SVB59" s="10"/>
      <c r="SVC59" s="10"/>
      <c r="SVD59" s="10"/>
      <c r="SVE59" s="10"/>
      <c r="SVF59" s="10"/>
      <c r="SVG59" s="10"/>
      <c r="SVH59" s="10"/>
      <c r="SVI59" s="10"/>
      <c r="SVJ59" s="10"/>
      <c r="SVK59" s="10"/>
      <c r="SVL59" s="10"/>
      <c r="SVM59" s="10"/>
      <c r="SVN59" s="10"/>
      <c r="SVO59" s="10"/>
      <c r="SVP59" s="10"/>
      <c r="SVQ59" s="10"/>
      <c r="SVR59" s="10"/>
      <c r="SVS59" s="10"/>
      <c r="SVT59" s="10"/>
      <c r="SVU59" s="10"/>
      <c r="SVV59" s="10"/>
      <c r="SVW59" s="10"/>
      <c r="SVX59" s="10"/>
      <c r="SVY59" s="10"/>
      <c r="SVZ59" s="10"/>
      <c r="SWA59" s="10"/>
      <c r="SWB59" s="10"/>
      <c r="SWC59" s="10"/>
      <c r="SWD59" s="10"/>
      <c r="SWE59" s="10"/>
      <c r="SWF59" s="10"/>
      <c r="SWG59" s="10"/>
      <c r="SWH59" s="10"/>
      <c r="SWI59" s="10"/>
      <c r="SWJ59" s="10"/>
      <c r="SWK59" s="10"/>
      <c r="SWL59" s="10"/>
      <c r="SWM59" s="10"/>
      <c r="SWN59" s="10"/>
      <c r="SWO59" s="10"/>
      <c r="SWP59" s="10"/>
      <c r="SWQ59" s="10"/>
      <c r="SWR59" s="10"/>
      <c r="SWS59" s="10"/>
      <c r="SWT59" s="10"/>
      <c r="SWU59" s="10"/>
      <c r="SWV59" s="10"/>
      <c r="SWW59" s="10"/>
      <c r="SWX59" s="10"/>
      <c r="SWY59" s="10"/>
      <c r="SWZ59" s="10"/>
      <c r="SXA59" s="10"/>
      <c r="SXB59" s="10"/>
      <c r="SXC59" s="10"/>
      <c r="SXD59" s="10"/>
      <c r="SXE59" s="10"/>
      <c r="SXF59" s="10"/>
      <c r="SXG59" s="10"/>
      <c r="SXH59" s="10"/>
      <c r="SXI59" s="10"/>
      <c r="SXJ59" s="10"/>
      <c r="SXK59" s="10"/>
      <c r="SXL59" s="10"/>
      <c r="SXM59" s="10"/>
      <c r="SXN59" s="10"/>
      <c r="SXO59" s="10"/>
      <c r="SXP59" s="10"/>
      <c r="SXQ59" s="10"/>
      <c r="SXR59" s="10"/>
      <c r="SXS59" s="10"/>
      <c r="SXT59" s="10"/>
      <c r="SXU59" s="10"/>
      <c r="SXV59" s="10"/>
      <c r="SXW59" s="10"/>
      <c r="SXX59" s="10"/>
      <c r="SXY59" s="10"/>
      <c r="SXZ59" s="10"/>
      <c r="SYA59" s="10"/>
      <c r="SYB59" s="10"/>
      <c r="SYC59" s="10"/>
      <c r="SYD59" s="10"/>
      <c r="SYE59" s="10"/>
      <c r="SYF59" s="10"/>
      <c r="SYG59" s="10"/>
      <c r="SYH59" s="10"/>
      <c r="SYI59" s="10"/>
      <c r="SYJ59" s="10"/>
      <c r="SYK59" s="10"/>
      <c r="SYL59" s="10"/>
      <c r="SYM59" s="10"/>
      <c r="SYN59" s="10"/>
      <c r="SYO59" s="10"/>
      <c r="SYP59" s="10"/>
      <c r="SYQ59" s="10"/>
      <c r="SYR59" s="10"/>
      <c r="SYS59" s="10"/>
      <c r="SYT59" s="10"/>
      <c r="SYU59" s="10"/>
      <c r="SYV59" s="10"/>
      <c r="SYW59" s="10"/>
      <c r="SYX59" s="10"/>
      <c r="SYY59" s="10"/>
      <c r="SYZ59" s="10"/>
      <c r="SZA59" s="10"/>
      <c r="SZB59" s="10"/>
      <c r="SZC59" s="10"/>
      <c r="SZD59" s="10"/>
      <c r="SZE59" s="10"/>
      <c r="SZF59" s="10"/>
      <c r="SZG59" s="10"/>
      <c r="SZH59" s="10"/>
      <c r="SZI59" s="10"/>
      <c r="SZJ59" s="10"/>
      <c r="SZK59" s="10"/>
      <c r="SZL59" s="10"/>
      <c r="SZM59" s="10"/>
      <c r="SZN59" s="10"/>
      <c r="SZO59" s="10"/>
      <c r="SZP59" s="10"/>
      <c r="SZQ59" s="10"/>
      <c r="SZR59" s="10"/>
      <c r="SZS59" s="10"/>
      <c r="SZT59" s="10"/>
      <c r="SZU59" s="10"/>
      <c r="SZV59" s="10"/>
      <c r="SZW59" s="10"/>
      <c r="SZX59" s="10"/>
      <c r="SZY59" s="10"/>
      <c r="SZZ59" s="10"/>
      <c r="TAA59" s="10"/>
      <c r="TAB59" s="10"/>
      <c r="TAC59" s="10"/>
      <c r="TAD59" s="10"/>
      <c r="TAE59" s="10"/>
      <c r="TAF59" s="10"/>
      <c r="TAG59" s="10"/>
      <c r="TAH59" s="10"/>
      <c r="TAI59" s="10"/>
      <c r="TAJ59" s="10"/>
      <c r="TAK59" s="10"/>
      <c r="TAL59" s="10"/>
      <c r="TAM59" s="10"/>
      <c r="TAN59" s="10"/>
      <c r="TAO59" s="10"/>
      <c r="TAP59" s="10"/>
      <c r="TAQ59" s="10"/>
      <c r="TAR59" s="10"/>
      <c r="TAS59" s="10"/>
      <c r="TAT59" s="10"/>
      <c r="TAU59" s="10"/>
      <c r="TAV59" s="10"/>
      <c r="TAW59" s="10"/>
      <c r="TAX59" s="10"/>
      <c r="TAY59" s="10"/>
      <c r="TAZ59" s="10"/>
      <c r="TBA59" s="10"/>
      <c r="TBB59" s="10"/>
      <c r="TBC59" s="10"/>
      <c r="TBD59" s="10"/>
      <c r="TBE59" s="10"/>
      <c r="TBF59" s="10"/>
      <c r="TBG59" s="10"/>
      <c r="TBH59" s="10"/>
      <c r="TBI59" s="10"/>
      <c r="TBJ59" s="10"/>
      <c r="TBK59" s="10"/>
      <c r="TBL59" s="10"/>
      <c r="TBM59" s="10"/>
      <c r="TBN59" s="10"/>
      <c r="TBO59" s="10"/>
      <c r="TBP59" s="10"/>
      <c r="TBQ59" s="10"/>
      <c r="TBR59" s="10"/>
      <c r="TBS59" s="10"/>
      <c r="TBT59" s="10"/>
      <c r="TBU59" s="10"/>
      <c r="TBV59" s="10"/>
      <c r="TBW59" s="10"/>
      <c r="TBX59" s="10"/>
      <c r="TBY59" s="10"/>
      <c r="TBZ59" s="10"/>
      <c r="TCA59" s="10"/>
      <c r="TCB59" s="10"/>
      <c r="TCC59" s="10"/>
      <c r="TCD59" s="10"/>
      <c r="TCE59" s="10"/>
      <c r="TCF59" s="10"/>
      <c r="TCG59" s="10"/>
      <c r="TCH59" s="10"/>
      <c r="TCI59" s="10"/>
      <c r="TCJ59" s="10"/>
      <c r="TCK59" s="10"/>
      <c r="TCL59" s="10"/>
      <c r="TCM59" s="10"/>
      <c r="TCN59" s="10"/>
      <c r="TCO59" s="10"/>
      <c r="TCP59" s="10"/>
      <c r="TCQ59" s="10"/>
      <c r="TCR59" s="10"/>
      <c r="TCS59" s="10"/>
      <c r="TCT59" s="10"/>
      <c r="TCU59" s="10"/>
      <c r="TCV59" s="10"/>
      <c r="TCW59" s="10"/>
      <c r="TCX59" s="10"/>
      <c r="TCY59" s="10"/>
      <c r="TCZ59" s="10"/>
      <c r="TDA59" s="10"/>
      <c r="TDB59" s="10"/>
      <c r="TDC59" s="10"/>
      <c r="TDD59" s="10"/>
      <c r="TDE59" s="10"/>
      <c r="TDF59" s="10"/>
      <c r="TDG59" s="10"/>
      <c r="TDH59" s="10"/>
      <c r="TDI59" s="10"/>
      <c r="TDJ59" s="10"/>
      <c r="TDK59" s="10"/>
      <c r="TDL59" s="10"/>
      <c r="TDM59" s="10"/>
      <c r="TDN59" s="10"/>
      <c r="TDO59" s="10"/>
      <c r="TDP59" s="10"/>
      <c r="TDQ59" s="10"/>
      <c r="TDR59" s="10"/>
      <c r="TDS59" s="10"/>
      <c r="TDT59" s="10"/>
      <c r="TDU59" s="10"/>
      <c r="TDV59" s="10"/>
      <c r="TDW59" s="10"/>
      <c r="TDX59" s="10"/>
      <c r="TDY59" s="10"/>
      <c r="TDZ59" s="10"/>
      <c r="TEA59" s="10"/>
      <c r="TEB59" s="10"/>
      <c r="TEC59" s="10"/>
      <c r="TED59" s="10"/>
      <c r="TEE59" s="10"/>
      <c r="TEF59" s="10"/>
      <c r="TEG59" s="10"/>
      <c r="TEH59" s="10"/>
      <c r="TEI59" s="10"/>
      <c r="TEJ59" s="10"/>
      <c r="TEK59" s="10"/>
      <c r="TEL59" s="10"/>
      <c r="TEM59" s="10"/>
      <c r="TEN59" s="10"/>
      <c r="TEO59" s="10"/>
      <c r="TEP59" s="10"/>
      <c r="TEQ59" s="10"/>
      <c r="TER59" s="10"/>
      <c r="TES59" s="10"/>
      <c r="TET59" s="10"/>
      <c r="TEU59" s="10"/>
      <c r="TEV59" s="10"/>
      <c r="TEW59" s="10"/>
      <c r="TEX59" s="10"/>
      <c r="TEY59" s="10"/>
      <c r="TEZ59" s="10"/>
      <c r="TFA59" s="10"/>
      <c r="TFB59" s="10"/>
      <c r="TFC59" s="10"/>
      <c r="TFD59" s="10"/>
      <c r="TFE59" s="10"/>
      <c r="TFF59" s="10"/>
      <c r="TFG59" s="10"/>
      <c r="TFH59" s="10"/>
      <c r="TFI59" s="10"/>
      <c r="TFJ59" s="10"/>
      <c r="TFK59" s="10"/>
      <c r="TFL59" s="10"/>
      <c r="TFM59" s="10"/>
      <c r="TFN59" s="10"/>
      <c r="TFO59" s="10"/>
      <c r="TFP59" s="10"/>
      <c r="TFQ59" s="10"/>
      <c r="TFR59" s="10"/>
      <c r="TFS59" s="10"/>
      <c r="TFT59" s="10"/>
      <c r="TFU59" s="10"/>
      <c r="TFV59" s="10"/>
      <c r="TFW59" s="10"/>
      <c r="TFX59" s="10"/>
      <c r="TFY59" s="10"/>
      <c r="TFZ59" s="10"/>
      <c r="TGA59" s="10"/>
      <c r="TGB59" s="10"/>
      <c r="TGC59" s="10"/>
      <c r="TGD59" s="10"/>
      <c r="TGE59" s="10"/>
      <c r="TGF59" s="10"/>
      <c r="TGG59" s="10"/>
      <c r="TGH59" s="10"/>
      <c r="TGI59" s="10"/>
      <c r="TGJ59" s="10"/>
      <c r="TGK59" s="10"/>
      <c r="TGL59" s="10"/>
      <c r="TGM59" s="10"/>
      <c r="TGN59" s="10"/>
      <c r="TGO59" s="10"/>
      <c r="TGP59" s="10"/>
      <c r="TGQ59" s="10"/>
      <c r="TGR59" s="10"/>
      <c r="TGS59" s="10"/>
      <c r="TGT59" s="10"/>
      <c r="TGU59" s="10"/>
      <c r="TGV59" s="10"/>
      <c r="TGW59" s="10"/>
      <c r="TGX59" s="10"/>
      <c r="TGY59" s="10"/>
      <c r="TGZ59" s="10"/>
      <c r="THA59" s="10"/>
      <c r="THB59" s="10"/>
      <c r="THC59" s="10"/>
      <c r="THD59" s="10"/>
      <c r="THE59" s="10"/>
      <c r="THF59" s="10"/>
      <c r="THG59" s="10"/>
      <c r="THH59" s="10"/>
      <c r="THI59" s="10"/>
      <c r="THJ59" s="10"/>
      <c r="THK59" s="10"/>
      <c r="THL59" s="10"/>
      <c r="THM59" s="10"/>
      <c r="THN59" s="10"/>
      <c r="THO59" s="10"/>
      <c r="THP59" s="10"/>
      <c r="THQ59" s="10"/>
      <c r="THR59" s="10"/>
      <c r="THS59" s="10"/>
      <c r="THT59" s="10"/>
      <c r="THU59" s="10"/>
      <c r="THV59" s="10"/>
      <c r="THW59" s="10"/>
      <c r="THX59" s="10"/>
      <c r="THY59" s="10"/>
      <c r="THZ59" s="10"/>
      <c r="TIA59" s="10"/>
      <c r="TIB59" s="10"/>
      <c r="TIC59" s="10"/>
      <c r="TID59" s="10"/>
      <c r="TIE59" s="10"/>
      <c r="TIF59" s="10"/>
      <c r="TIG59" s="10"/>
      <c r="TIH59" s="10"/>
      <c r="TII59" s="10"/>
      <c r="TIJ59" s="10"/>
      <c r="TIK59" s="10"/>
      <c r="TIL59" s="10"/>
      <c r="TIM59" s="10"/>
      <c r="TIN59" s="10"/>
      <c r="TIO59" s="10"/>
      <c r="TIP59" s="10"/>
      <c r="TIQ59" s="10"/>
      <c r="TIR59" s="10"/>
      <c r="TIS59" s="10"/>
      <c r="TIT59" s="10"/>
      <c r="TIU59" s="10"/>
      <c r="TIV59" s="10"/>
      <c r="TIW59" s="10"/>
      <c r="TIX59" s="10"/>
      <c r="TIY59" s="10"/>
      <c r="TIZ59" s="10"/>
      <c r="TJA59" s="10"/>
      <c r="TJB59" s="10"/>
      <c r="TJC59" s="10"/>
      <c r="TJD59" s="10"/>
      <c r="TJE59" s="10"/>
      <c r="TJF59" s="10"/>
      <c r="TJG59" s="10"/>
      <c r="TJH59" s="10"/>
      <c r="TJI59" s="10"/>
      <c r="TJJ59" s="10"/>
      <c r="TJK59" s="10"/>
      <c r="TJL59" s="10"/>
      <c r="TJM59" s="10"/>
      <c r="TJN59" s="10"/>
      <c r="TJO59" s="10"/>
      <c r="TJP59" s="10"/>
      <c r="TJQ59" s="10"/>
      <c r="TJR59" s="10"/>
      <c r="TJS59" s="10"/>
      <c r="TJT59" s="10"/>
      <c r="TJU59" s="10"/>
      <c r="TJV59" s="10"/>
      <c r="TJW59" s="10"/>
      <c r="TJX59" s="10"/>
      <c r="TJY59" s="10"/>
      <c r="TJZ59" s="10"/>
      <c r="TKA59" s="10"/>
      <c r="TKB59" s="10"/>
      <c r="TKC59" s="10"/>
      <c r="TKD59" s="10"/>
      <c r="TKE59" s="10"/>
      <c r="TKF59" s="10"/>
      <c r="TKG59" s="10"/>
      <c r="TKH59" s="10"/>
      <c r="TKI59" s="10"/>
      <c r="TKJ59" s="10"/>
      <c r="TKK59" s="10"/>
      <c r="TKL59" s="10"/>
      <c r="TKM59" s="10"/>
      <c r="TKN59" s="10"/>
      <c r="TKO59" s="10"/>
      <c r="TKP59" s="10"/>
      <c r="TKQ59" s="10"/>
      <c r="TKR59" s="10"/>
      <c r="TKS59" s="10"/>
      <c r="TKT59" s="10"/>
      <c r="TKU59" s="10"/>
      <c r="TKV59" s="10"/>
      <c r="TKW59" s="10"/>
      <c r="TKX59" s="10"/>
      <c r="TKY59" s="10"/>
      <c r="TKZ59" s="10"/>
      <c r="TLA59" s="10"/>
      <c r="TLB59" s="10"/>
      <c r="TLC59" s="10"/>
      <c r="TLD59" s="10"/>
      <c r="TLE59" s="10"/>
      <c r="TLF59" s="10"/>
      <c r="TLG59" s="10"/>
      <c r="TLH59" s="10"/>
      <c r="TLI59" s="10"/>
      <c r="TLJ59" s="10"/>
      <c r="TLK59" s="10"/>
      <c r="TLL59" s="10"/>
      <c r="TLM59" s="10"/>
      <c r="TLN59" s="10"/>
      <c r="TLO59" s="10"/>
      <c r="TLP59" s="10"/>
      <c r="TLQ59" s="10"/>
      <c r="TLR59" s="10"/>
      <c r="TLS59" s="10"/>
      <c r="TLT59" s="10"/>
      <c r="TLU59" s="10"/>
      <c r="TLV59" s="10"/>
      <c r="TLW59" s="10"/>
      <c r="TLX59" s="10"/>
      <c r="TLY59" s="10"/>
      <c r="TLZ59" s="10"/>
      <c r="TMA59" s="10"/>
      <c r="TMB59" s="10"/>
      <c r="TMC59" s="10"/>
      <c r="TMD59" s="10"/>
      <c r="TME59" s="10"/>
      <c r="TMF59" s="10"/>
      <c r="TMG59" s="10"/>
      <c r="TMH59" s="10"/>
      <c r="TMI59" s="10"/>
      <c r="TMJ59" s="10"/>
      <c r="TMK59" s="10"/>
      <c r="TML59" s="10"/>
      <c r="TMM59" s="10"/>
      <c r="TMN59" s="10"/>
      <c r="TMO59" s="10"/>
      <c r="TMP59" s="10"/>
      <c r="TMQ59" s="10"/>
      <c r="TMR59" s="10"/>
      <c r="TMS59" s="10"/>
      <c r="TMT59" s="10"/>
      <c r="TMU59" s="10"/>
      <c r="TMV59" s="10"/>
      <c r="TMW59" s="10"/>
      <c r="TMX59" s="10"/>
      <c r="TMY59" s="10"/>
      <c r="TMZ59" s="10"/>
      <c r="TNA59" s="10"/>
      <c r="TNB59" s="10"/>
      <c r="TNC59" s="10"/>
      <c r="TND59" s="10"/>
      <c r="TNE59" s="10"/>
      <c r="TNF59" s="10"/>
      <c r="TNG59" s="10"/>
      <c r="TNH59" s="10"/>
      <c r="TNI59" s="10"/>
      <c r="TNJ59" s="10"/>
      <c r="TNK59" s="10"/>
      <c r="TNL59" s="10"/>
      <c r="TNM59" s="10"/>
      <c r="TNN59" s="10"/>
      <c r="TNO59" s="10"/>
      <c r="TNP59" s="10"/>
      <c r="TNQ59" s="10"/>
      <c r="TNR59" s="10"/>
      <c r="TNS59" s="10"/>
      <c r="TNT59" s="10"/>
      <c r="TNU59" s="10"/>
      <c r="TNV59" s="10"/>
      <c r="TNW59" s="10"/>
      <c r="TNX59" s="10"/>
      <c r="TNY59" s="10"/>
      <c r="TNZ59" s="10"/>
      <c r="TOA59" s="10"/>
      <c r="TOB59" s="10"/>
      <c r="TOC59" s="10"/>
      <c r="TOD59" s="10"/>
      <c r="TOE59" s="10"/>
      <c r="TOF59" s="10"/>
      <c r="TOG59" s="10"/>
      <c r="TOH59" s="10"/>
      <c r="TOI59" s="10"/>
      <c r="TOJ59" s="10"/>
      <c r="TOK59" s="10"/>
      <c r="TOL59" s="10"/>
      <c r="TOM59" s="10"/>
      <c r="TON59" s="10"/>
      <c r="TOO59" s="10"/>
      <c r="TOP59" s="10"/>
      <c r="TOQ59" s="10"/>
      <c r="TOR59" s="10"/>
      <c r="TOS59" s="10"/>
      <c r="TOT59" s="10"/>
      <c r="TOU59" s="10"/>
      <c r="TOV59" s="10"/>
      <c r="TOW59" s="10"/>
      <c r="TOX59" s="10"/>
      <c r="TOY59" s="10"/>
      <c r="TOZ59" s="10"/>
      <c r="TPA59" s="10"/>
      <c r="TPB59" s="10"/>
      <c r="TPC59" s="10"/>
      <c r="TPD59" s="10"/>
      <c r="TPE59" s="10"/>
      <c r="TPF59" s="10"/>
      <c r="TPG59" s="10"/>
      <c r="TPH59" s="10"/>
      <c r="TPI59" s="10"/>
      <c r="TPJ59" s="10"/>
      <c r="TPK59" s="10"/>
      <c r="TPL59" s="10"/>
      <c r="TPM59" s="10"/>
      <c r="TPN59" s="10"/>
      <c r="TPO59" s="10"/>
      <c r="TPP59" s="10"/>
      <c r="TPQ59" s="10"/>
      <c r="TPR59" s="10"/>
      <c r="TPS59" s="10"/>
      <c r="TPT59" s="10"/>
      <c r="TPU59" s="10"/>
      <c r="TPV59" s="10"/>
      <c r="TPW59" s="10"/>
      <c r="TPX59" s="10"/>
      <c r="TPY59" s="10"/>
      <c r="TPZ59" s="10"/>
      <c r="TQA59" s="10"/>
      <c r="TQB59" s="10"/>
      <c r="TQC59" s="10"/>
      <c r="TQD59" s="10"/>
      <c r="TQE59" s="10"/>
      <c r="TQF59" s="10"/>
      <c r="TQG59" s="10"/>
      <c r="TQH59" s="10"/>
      <c r="TQI59" s="10"/>
      <c r="TQJ59" s="10"/>
      <c r="TQK59" s="10"/>
      <c r="TQL59" s="10"/>
      <c r="TQM59" s="10"/>
      <c r="TQN59" s="10"/>
      <c r="TQO59" s="10"/>
      <c r="TQP59" s="10"/>
      <c r="TQQ59" s="10"/>
      <c r="TQR59" s="10"/>
      <c r="TQS59" s="10"/>
      <c r="TQT59" s="10"/>
      <c r="TQU59" s="10"/>
      <c r="TQV59" s="10"/>
      <c r="TQW59" s="10"/>
      <c r="TQX59" s="10"/>
      <c r="TQY59" s="10"/>
      <c r="TQZ59" s="10"/>
      <c r="TRA59" s="10"/>
      <c r="TRB59" s="10"/>
      <c r="TRC59" s="10"/>
      <c r="TRD59" s="10"/>
      <c r="TRE59" s="10"/>
      <c r="TRF59" s="10"/>
      <c r="TRG59" s="10"/>
      <c r="TRH59" s="10"/>
      <c r="TRI59" s="10"/>
      <c r="TRJ59" s="10"/>
      <c r="TRK59" s="10"/>
      <c r="TRL59" s="10"/>
      <c r="TRM59" s="10"/>
      <c r="TRN59" s="10"/>
      <c r="TRO59" s="10"/>
      <c r="TRP59" s="10"/>
      <c r="TRQ59" s="10"/>
      <c r="TRR59" s="10"/>
      <c r="TRS59" s="10"/>
      <c r="TRT59" s="10"/>
      <c r="TRU59" s="10"/>
      <c r="TRV59" s="10"/>
      <c r="TRW59" s="10"/>
      <c r="TRX59" s="10"/>
      <c r="TRY59" s="10"/>
      <c r="TRZ59" s="10"/>
      <c r="TSA59" s="10"/>
      <c r="TSB59" s="10"/>
      <c r="TSC59" s="10"/>
      <c r="TSD59" s="10"/>
      <c r="TSE59" s="10"/>
      <c r="TSF59" s="10"/>
      <c r="TSG59" s="10"/>
      <c r="TSH59" s="10"/>
      <c r="TSI59" s="10"/>
      <c r="TSJ59" s="10"/>
      <c r="TSK59" s="10"/>
      <c r="TSL59" s="10"/>
      <c r="TSM59" s="10"/>
      <c r="TSN59" s="10"/>
      <c r="TSO59" s="10"/>
      <c r="TSP59" s="10"/>
      <c r="TSQ59" s="10"/>
      <c r="TSR59" s="10"/>
      <c r="TSS59" s="10"/>
      <c r="TST59" s="10"/>
      <c r="TSU59" s="10"/>
      <c r="TSV59" s="10"/>
      <c r="TSW59" s="10"/>
      <c r="TSX59" s="10"/>
      <c r="TSY59" s="10"/>
      <c r="TSZ59" s="10"/>
      <c r="TTA59" s="10"/>
      <c r="TTB59" s="10"/>
      <c r="TTC59" s="10"/>
      <c r="TTD59" s="10"/>
      <c r="TTE59" s="10"/>
      <c r="TTF59" s="10"/>
      <c r="TTG59" s="10"/>
      <c r="TTH59" s="10"/>
      <c r="TTI59" s="10"/>
      <c r="TTJ59" s="10"/>
      <c r="TTK59" s="10"/>
      <c r="TTL59" s="10"/>
      <c r="TTM59" s="10"/>
      <c r="TTN59" s="10"/>
      <c r="TTO59" s="10"/>
      <c r="TTP59" s="10"/>
      <c r="TTQ59" s="10"/>
      <c r="TTR59" s="10"/>
      <c r="TTS59" s="10"/>
      <c r="TTT59" s="10"/>
      <c r="TTU59" s="10"/>
      <c r="TTV59" s="10"/>
      <c r="TTW59" s="10"/>
      <c r="TTX59" s="10"/>
      <c r="TTY59" s="10"/>
      <c r="TTZ59" s="10"/>
      <c r="TUA59" s="10"/>
      <c r="TUB59" s="10"/>
      <c r="TUC59" s="10"/>
      <c r="TUD59" s="10"/>
      <c r="TUE59" s="10"/>
      <c r="TUF59" s="10"/>
      <c r="TUG59" s="10"/>
      <c r="TUH59" s="10"/>
      <c r="TUI59" s="10"/>
      <c r="TUJ59" s="10"/>
      <c r="TUK59" s="10"/>
      <c r="TUL59" s="10"/>
      <c r="TUM59" s="10"/>
      <c r="TUN59" s="10"/>
      <c r="TUO59" s="10"/>
      <c r="TUP59" s="10"/>
      <c r="TUQ59" s="10"/>
      <c r="TUR59" s="10"/>
      <c r="TUS59" s="10"/>
      <c r="TUT59" s="10"/>
      <c r="TUU59" s="10"/>
      <c r="TUV59" s="10"/>
      <c r="TUW59" s="10"/>
      <c r="TUX59" s="10"/>
      <c r="TUY59" s="10"/>
      <c r="TUZ59" s="10"/>
      <c r="TVA59" s="10"/>
      <c r="TVB59" s="10"/>
      <c r="TVC59" s="10"/>
      <c r="TVD59" s="10"/>
      <c r="TVE59" s="10"/>
      <c r="TVF59" s="10"/>
      <c r="TVG59" s="10"/>
      <c r="TVH59" s="10"/>
      <c r="TVI59" s="10"/>
      <c r="TVJ59" s="10"/>
      <c r="TVK59" s="10"/>
      <c r="TVL59" s="10"/>
      <c r="TVM59" s="10"/>
      <c r="TVN59" s="10"/>
      <c r="TVO59" s="10"/>
      <c r="TVP59" s="10"/>
      <c r="TVQ59" s="10"/>
      <c r="TVR59" s="10"/>
      <c r="TVS59" s="10"/>
      <c r="TVT59" s="10"/>
      <c r="TVU59" s="10"/>
      <c r="TVV59" s="10"/>
      <c r="TVW59" s="10"/>
      <c r="TVX59" s="10"/>
      <c r="TVY59" s="10"/>
      <c r="TVZ59" s="10"/>
      <c r="TWA59" s="10"/>
      <c r="TWB59" s="10"/>
      <c r="TWC59" s="10"/>
      <c r="TWD59" s="10"/>
      <c r="TWE59" s="10"/>
      <c r="TWF59" s="10"/>
      <c r="TWG59" s="10"/>
      <c r="TWH59" s="10"/>
      <c r="TWI59" s="10"/>
      <c r="TWJ59" s="10"/>
      <c r="TWK59" s="10"/>
      <c r="TWL59" s="10"/>
      <c r="TWM59" s="10"/>
      <c r="TWN59" s="10"/>
      <c r="TWO59" s="10"/>
      <c r="TWP59" s="10"/>
      <c r="TWQ59" s="10"/>
      <c r="TWR59" s="10"/>
      <c r="TWS59" s="10"/>
      <c r="TWT59" s="10"/>
      <c r="TWU59" s="10"/>
      <c r="TWV59" s="10"/>
      <c r="TWW59" s="10"/>
      <c r="TWX59" s="10"/>
      <c r="TWY59" s="10"/>
      <c r="TWZ59" s="10"/>
      <c r="TXA59" s="10"/>
      <c r="TXB59" s="10"/>
      <c r="TXC59" s="10"/>
      <c r="TXD59" s="10"/>
      <c r="TXE59" s="10"/>
      <c r="TXF59" s="10"/>
      <c r="TXG59" s="10"/>
      <c r="TXH59" s="10"/>
      <c r="TXI59" s="10"/>
      <c r="TXJ59" s="10"/>
      <c r="TXK59" s="10"/>
      <c r="TXL59" s="10"/>
      <c r="TXM59" s="10"/>
      <c r="TXN59" s="10"/>
      <c r="TXO59" s="10"/>
      <c r="TXP59" s="10"/>
      <c r="TXQ59" s="10"/>
      <c r="TXR59" s="10"/>
      <c r="TXS59" s="10"/>
      <c r="TXT59" s="10"/>
      <c r="TXU59" s="10"/>
      <c r="TXV59" s="10"/>
      <c r="TXW59" s="10"/>
      <c r="TXX59" s="10"/>
      <c r="TXY59" s="10"/>
      <c r="TXZ59" s="10"/>
      <c r="TYA59" s="10"/>
      <c r="TYB59" s="10"/>
      <c r="TYC59" s="10"/>
      <c r="TYD59" s="10"/>
      <c r="TYE59" s="10"/>
      <c r="TYF59" s="10"/>
      <c r="TYG59" s="10"/>
      <c r="TYH59" s="10"/>
      <c r="TYI59" s="10"/>
      <c r="TYJ59" s="10"/>
      <c r="TYK59" s="10"/>
      <c r="TYL59" s="10"/>
      <c r="TYM59" s="10"/>
      <c r="TYN59" s="10"/>
      <c r="TYO59" s="10"/>
      <c r="TYP59" s="10"/>
      <c r="TYQ59" s="10"/>
      <c r="TYR59" s="10"/>
      <c r="TYS59" s="10"/>
      <c r="TYT59" s="10"/>
      <c r="TYU59" s="10"/>
      <c r="TYV59" s="10"/>
      <c r="TYW59" s="10"/>
      <c r="TYX59" s="10"/>
      <c r="TYY59" s="10"/>
      <c r="TYZ59" s="10"/>
      <c r="TZA59" s="10"/>
      <c r="TZB59" s="10"/>
      <c r="TZC59" s="10"/>
      <c r="TZD59" s="10"/>
      <c r="TZE59" s="10"/>
      <c r="TZF59" s="10"/>
      <c r="TZG59" s="10"/>
      <c r="TZH59" s="10"/>
      <c r="TZI59" s="10"/>
      <c r="TZJ59" s="10"/>
      <c r="TZK59" s="10"/>
      <c r="TZL59" s="10"/>
      <c r="TZM59" s="10"/>
      <c r="TZN59" s="10"/>
      <c r="TZO59" s="10"/>
      <c r="TZP59" s="10"/>
      <c r="TZQ59" s="10"/>
      <c r="TZR59" s="10"/>
      <c r="TZS59" s="10"/>
      <c r="TZT59" s="10"/>
      <c r="TZU59" s="10"/>
      <c r="TZV59" s="10"/>
      <c r="TZW59" s="10"/>
      <c r="TZX59" s="10"/>
      <c r="TZY59" s="10"/>
      <c r="TZZ59" s="10"/>
      <c r="UAA59" s="10"/>
      <c r="UAB59" s="10"/>
      <c r="UAC59" s="10"/>
      <c r="UAD59" s="10"/>
      <c r="UAE59" s="10"/>
      <c r="UAF59" s="10"/>
      <c r="UAG59" s="10"/>
      <c r="UAH59" s="10"/>
      <c r="UAI59" s="10"/>
      <c r="UAJ59" s="10"/>
      <c r="UAK59" s="10"/>
      <c r="UAL59" s="10"/>
      <c r="UAM59" s="10"/>
      <c r="UAN59" s="10"/>
      <c r="UAO59" s="10"/>
      <c r="UAP59" s="10"/>
      <c r="UAQ59" s="10"/>
      <c r="UAR59" s="10"/>
      <c r="UAS59" s="10"/>
      <c r="UAT59" s="10"/>
      <c r="UAU59" s="10"/>
      <c r="UAV59" s="10"/>
      <c r="UAW59" s="10"/>
      <c r="UAX59" s="10"/>
      <c r="UAY59" s="10"/>
      <c r="UAZ59" s="10"/>
      <c r="UBA59" s="10"/>
      <c r="UBB59" s="10"/>
      <c r="UBC59" s="10"/>
      <c r="UBD59" s="10"/>
      <c r="UBE59" s="10"/>
      <c r="UBF59" s="10"/>
      <c r="UBG59" s="10"/>
      <c r="UBH59" s="10"/>
      <c r="UBI59" s="10"/>
      <c r="UBJ59" s="10"/>
      <c r="UBK59" s="10"/>
      <c r="UBL59" s="10"/>
      <c r="UBM59" s="10"/>
      <c r="UBN59" s="10"/>
      <c r="UBO59" s="10"/>
      <c r="UBP59" s="10"/>
      <c r="UBQ59" s="10"/>
      <c r="UBR59" s="10"/>
      <c r="UBS59" s="10"/>
      <c r="UBT59" s="10"/>
      <c r="UBU59" s="10"/>
      <c r="UBV59" s="10"/>
      <c r="UBW59" s="10"/>
      <c r="UBX59" s="10"/>
      <c r="UBY59" s="10"/>
      <c r="UBZ59" s="10"/>
      <c r="UCA59" s="10"/>
      <c r="UCB59" s="10"/>
      <c r="UCC59" s="10"/>
      <c r="UCD59" s="10"/>
      <c r="UCE59" s="10"/>
      <c r="UCF59" s="10"/>
      <c r="UCG59" s="10"/>
      <c r="UCH59" s="10"/>
      <c r="UCI59" s="10"/>
      <c r="UCJ59" s="10"/>
      <c r="UCK59" s="10"/>
      <c r="UCL59" s="10"/>
      <c r="UCM59" s="10"/>
      <c r="UCN59" s="10"/>
      <c r="UCO59" s="10"/>
      <c r="UCP59" s="10"/>
      <c r="UCQ59" s="10"/>
      <c r="UCR59" s="10"/>
      <c r="UCS59" s="10"/>
      <c r="UCT59" s="10"/>
      <c r="UCU59" s="10"/>
      <c r="UCV59" s="10"/>
      <c r="UCW59" s="10"/>
      <c r="UCX59" s="10"/>
      <c r="UCY59" s="10"/>
      <c r="UCZ59" s="10"/>
      <c r="UDA59" s="10"/>
      <c r="UDB59" s="10"/>
      <c r="UDC59" s="10"/>
      <c r="UDD59" s="10"/>
      <c r="UDE59" s="10"/>
      <c r="UDF59" s="10"/>
      <c r="UDG59" s="10"/>
      <c r="UDH59" s="10"/>
      <c r="UDI59" s="10"/>
      <c r="UDJ59" s="10"/>
      <c r="UDK59" s="10"/>
      <c r="UDL59" s="10"/>
      <c r="UDM59" s="10"/>
      <c r="UDN59" s="10"/>
      <c r="UDO59" s="10"/>
      <c r="UDP59" s="10"/>
      <c r="UDQ59" s="10"/>
      <c r="UDR59" s="10"/>
      <c r="UDS59" s="10"/>
      <c r="UDT59" s="10"/>
      <c r="UDU59" s="10"/>
      <c r="UDV59" s="10"/>
      <c r="UDW59" s="10"/>
      <c r="UDX59" s="10"/>
      <c r="UDY59" s="10"/>
      <c r="UDZ59" s="10"/>
      <c r="UEA59" s="10"/>
      <c r="UEB59" s="10"/>
      <c r="UEC59" s="10"/>
      <c r="UED59" s="10"/>
      <c r="UEE59" s="10"/>
      <c r="UEF59" s="10"/>
      <c r="UEG59" s="10"/>
      <c r="UEH59" s="10"/>
      <c r="UEI59" s="10"/>
      <c r="UEJ59" s="10"/>
      <c r="UEK59" s="10"/>
      <c r="UEL59" s="10"/>
      <c r="UEM59" s="10"/>
      <c r="UEN59" s="10"/>
      <c r="UEO59" s="10"/>
      <c r="UEP59" s="10"/>
      <c r="UEQ59" s="10"/>
      <c r="UER59" s="10"/>
      <c r="UES59" s="10"/>
      <c r="UET59" s="10"/>
      <c r="UEU59" s="10"/>
      <c r="UEV59" s="10"/>
      <c r="UEW59" s="10"/>
      <c r="UEX59" s="10"/>
      <c r="UEY59" s="10"/>
      <c r="UEZ59" s="10"/>
      <c r="UFA59" s="10"/>
      <c r="UFB59" s="10"/>
      <c r="UFC59" s="10"/>
      <c r="UFD59" s="10"/>
      <c r="UFE59" s="10"/>
      <c r="UFF59" s="10"/>
      <c r="UFG59" s="10"/>
      <c r="UFH59" s="10"/>
      <c r="UFI59" s="10"/>
      <c r="UFJ59" s="10"/>
      <c r="UFK59" s="10"/>
      <c r="UFL59" s="10"/>
      <c r="UFM59" s="10"/>
      <c r="UFN59" s="10"/>
      <c r="UFO59" s="10"/>
      <c r="UFP59" s="10"/>
      <c r="UFQ59" s="10"/>
      <c r="UFR59" s="10"/>
      <c r="UFS59" s="10"/>
      <c r="UFT59" s="10"/>
      <c r="UFU59" s="10"/>
      <c r="UFV59" s="10"/>
      <c r="UFW59" s="10"/>
      <c r="UFX59" s="10"/>
      <c r="UFY59" s="10"/>
      <c r="UFZ59" s="10"/>
      <c r="UGA59" s="10"/>
      <c r="UGB59" s="10"/>
      <c r="UGC59" s="10"/>
      <c r="UGD59" s="10"/>
      <c r="UGE59" s="10"/>
      <c r="UGF59" s="10"/>
      <c r="UGG59" s="10"/>
      <c r="UGH59" s="10"/>
      <c r="UGI59" s="10"/>
      <c r="UGJ59" s="10"/>
      <c r="UGK59" s="10"/>
      <c r="UGL59" s="10"/>
      <c r="UGM59" s="10"/>
      <c r="UGN59" s="10"/>
      <c r="UGO59" s="10"/>
      <c r="UGP59" s="10"/>
      <c r="UGQ59" s="10"/>
      <c r="UGR59" s="10"/>
      <c r="UGS59" s="10"/>
      <c r="UGT59" s="10"/>
      <c r="UGU59" s="10"/>
      <c r="UGV59" s="10"/>
      <c r="UGW59" s="10"/>
      <c r="UGX59" s="10"/>
      <c r="UGY59" s="10"/>
      <c r="UGZ59" s="10"/>
      <c r="UHA59" s="10"/>
      <c r="UHB59" s="10"/>
      <c r="UHC59" s="10"/>
      <c r="UHD59" s="10"/>
      <c r="UHE59" s="10"/>
      <c r="UHF59" s="10"/>
      <c r="UHG59" s="10"/>
      <c r="UHH59" s="10"/>
      <c r="UHI59" s="10"/>
      <c r="UHJ59" s="10"/>
      <c r="UHK59" s="10"/>
      <c r="UHL59" s="10"/>
      <c r="UHM59" s="10"/>
      <c r="UHN59" s="10"/>
      <c r="UHO59" s="10"/>
      <c r="UHP59" s="10"/>
      <c r="UHQ59" s="10"/>
      <c r="UHR59" s="10"/>
      <c r="UHS59" s="10"/>
      <c r="UHT59" s="10"/>
      <c r="UHU59" s="10"/>
      <c r="UHV59" s="10"/>
      <c r="UHW59" s="10"/>
      <c r="UHX59" s="10"/>
      <c r="UHY59" s="10"/>
      <c r="UHZ59" s="10"/>
      <c r="UIA59" s="10"/>
      <c r="UIB59" s="10"/>
      <c r="UIC59" s="10"/>
      <c r="UID59" s="10"/>
      <c r="UIE59" s="10"/>
      <c r="UIF59" s="10"/>
      <c r="UIG59" s="10"/>
      <c r="UIH59" s="10"/>
      <c r="UII59" s="10"/>
      <c r="UIJ59" s="10"/>
      <c r="UIK59" s="10"/>
      <c r="UIL59" s="10"/>
      <c r="UIM59" s="10"/>
      <c r="UIN59" s="10"/>
      <c r="UIO59" s="10"/>
      <c r="UIP59" s="10"/>
      <c r="UIQ59" s="10"/>
      <c r="UIR59" s="10"/>
      <c r="UIS59" s="10"/>
      <c r="UIT59" s="10"/>
      <c r="UIU59" s="10"/>
      <c r="UIV59" s="10"/>
      <c r="UIW59" s="10"/>
      <c r="UIX59" s="10"/>
      <c r="UIY59" s="10"/>
      <c r="UIZ59" s="10"/>
      <c r="UJA59" s="10"/>
      <c r="UJB59" s="10"/>
      <c r="UJC59" s="10"/>
      <c r="UJD59" s="10"/>
      <c r="UJE59" s="10"/>
      <c r="UJF59" s="10"/>
      <c r="UJG59" s="10"/>
      <c r="UJH59" s="10"/>
      <c r="UJI59" s="10"/>
      <c r="UJJ59" s="10"/>
      <c r="UJK59" s="10"/>
      <c r="UJL59" s="10"/>
      <c r="UJM59" s="10"/>
      <c r="UJN59" s="10"/>
      <c r="UJO59" s="10"/>
      <c r="UJP59" s="10"/>
      <c r="UJQ59" s="10"/>
      <c r="UJR59" s="10"/>
      <c r="UJS59" s="10"/>
      <c r="UJT59" s="10"/>
      <c r="UJU59" s="10"/>
      <c r="UJV59" s="10"/>
      <c r="UJW59" s="10"/>
      <c r="UJX59" s="10"/>
      <c r="UJY59" s="10"/>
      <c r="UJZ59" s="10"/>
      <c r="UKA59" s="10"/>
      <c r="UKB59" s="10"/>
      <c r="UKC59" s="10"/>
      <c r="UKD59" s="10"/>
      <c r="UKE59" s="10"/>
      <c r="UKF59" s="10"/>
      <c r="UKG59" s="10"/>
      <c r="UKH59" s="10"/>
      <c r="UKI59" s="10"/>
      <c r="UKJ59" s="10"/>
      <c r="UKK59" s="10"/>
      <c r="UKL59" s="10"/>
      <c r="UKM59" s="10"/>
      <c r="UKN59" s="10"/>
      <c r="UKO59" s="10"/>
      <c r="UKP59" s="10"/>
      <c r="UKQ59" s="10"/>
      <c r="UKR59" s="10"/>
      <c r="UKS59" s="10"/>
      <c r="UKT59" s="10"/>
      <c r="UKU59" s="10"/>
      <c r="UKV59" s="10"/>
      <c r="UKW59" s="10"/>
      <c r="UKX59" s="10"/>
      <c r="UKY59" s="10"/>
      <c r="UKZ59" s="10"/>
      <c r="ULA59" s="10"/>
      <c r="ULB59" s="10"/>
      <c r="ULC59" s="10"/>
      <c r="ULD59" s="10"/>
      <c r="ULE59" s="10"/>
      <c r="ULF59" s="10"/>
      <c r="ULG59" s="10"/>
      <c r="ULH59" s="10"/>
      <c r="ULI59" s="10"/>
      <c r="ULJ59" s="10"/>
      <c r="ULK59" s="10"/>
      <c r="ULL59" s="10"/>
      <c r="ULM59" s="10"/>
      <c r="ULN59" s="10"/>
      <c r="ULO59" s="10"/>
      <c r="ULP59" s="10"/>
      <c r="ULQ59" s="10"/>
      <c r="ULR59" s="10"/>
      <c r="ULS59" s="10"/>
      <c r="ULT59" s="10"/>
      <c r="ULU59" s="10"/>
      <c r="ULV59" s="10"/>
      <c r="ULW59" s="10"/>
      <c r="ULX59" s="10"/>
      <c r="ULY59" s="10"/>
      <c r="ULZ59" s="10"/>
      <c r="UMA59" s="10"/>
      <c r="UMB59" s="10"/>
      <c r="UMC59" s="10"/>
      <c r="UMD59" s="10"/>
      <c r="UME59" s="10"/>
      <c r="UMF59" s="10"/>
      <c r="UMG59" s="10"/>
      <c r="UMH59" s="10"/>
      <c r="UMI59" s="10"/>
      <c r="UMJ59" s="10"/>
      <c r="UMK59" s="10"/>
      <c r="UML59" s="10"/>
      <c r="UMM59" s="10"/>
      <c r="UMN59" s="10"/>
      <c r="UMO59" s="10"/>
      <c r="UMP59" s="10"/>
      <c r="UMQ59" s="10"/>
      <c r="UMR59" s="10"/>
      <c r="UMS59" s="10"/>
      <c r="UMT59" s="10"/>
      <c r="UMU59" s="10"/>
      <c r="UMV59" s="10"/>
      <c r="UMW59" s="10"/>
      <c r="UMX59" s="10"/>
      <c r="UMY59" s="10"/>
      <c r="UMZ59" s="10"/>
      <c r="UNA59" s="10"/>
      <c r="UNB59" s="10"/>
      <c r="UNC59" s="10"/>
      <c r="UND59" s="10"/>
      <c r="UNE59" s="10"/>
      <c r="UNF59" s="10"/>
      <c r="UNG59" s="10"/>
      <c r="UNH59" s="10"/>
      <c r="UNI59" s="10"/>
      <c r="UNJ59" s="10"/>
      <c r="UNK59" s="10"/>
      <c r="UNL59" s="10"/>
      <c r="UNM59" s="10"/>
      <c r="UNN59" s="10"/>
      <c r="UNO59" s="10"/>
      <c r="UNP59" s="10"/>
      <c r="UNQ59" s="10"/>
      <c r="UNR59" s="10"/>
      <c r="UNS59" s="10"/>
      <c r="UNT59" s="10"/>
      <c r="UNU59" s="10"/>
      <c r="UNV59" s="10"/>
      <c r="UNW59" s="10"/>
      <c r="UNX59" s="10"/>
      <c r="UNY59" s="10"/>
      <c r="UNZ59" s="10"/>
      <c r="UOA59" s="10"/>
      <c r="UOB59" s="10"/>
      <c r="UOC59" s="10"/>
      <c r="UOD59" s="10"/>
      <c r="UOE59" s="10"/>
      <c r="UOF59" s="10"/>
      <c r="UOG59" s="10"/>
      <c r="UOH59" s="10"/>
      <c r="UOI59" s="10"/>
      <c r="UOJ59" s="10"/>
      <c r="UOK59" s="10"/>
      <c r="UOL59" s="10"/>
      <c r="UOM59" s="10"/>
      <c r="UON59" s="10"/>
      <c r="UOO59" s="10"/>
      <c r="UOP59" s="10"/>
      <c r="UOQ59" s="10"/>
      <c r="UOR59" s="10"/>
      <c r="UOS59" s="10"/>
      <c r="UOT59" s="10"/>
      <c r="UOU59" s="10"/>
      <c r="UOV59" s="10"/>
      <c r="UOW59" s="10"/>
      <c r="UOX59" s="10"/>
      <c r="UOY59" s="10"/>
      <c r="UOZ59" s="10"/>
      <c r="UPA59" s="10"/>
      <c r="UPB59" s="10"/>
      <c r="UPC59" s="10"/>
      <c r="UPD59" s="10"/>
      <c r="UPE59" s="10"/>
      <c r="UPF59" s="10"/>
      <c r="UPG59" s="10"/>
      <c r="UPH59" s="10"/>
      <c r="UPI59" s="10"/>
      <c r="UPJ59" s="10"/>
      <c r="UPK59" s="10"/>
      <c r="UPL59" s="10"/>
      <c r="UPM59" s="10"/>
      <c r="UPN59" s="10"/>
      <c r="UPO59" s="10"/>
      <c r="UPP59" s="10"/>
      <c r="UPQ59" s="10"/>
      <c r="UPR59" s="10"/>
      <c r="UPS59" s="10"/>
      <c r="UPT59" s="10"/>
      <c r="UPU59" s="10"/>
      <c r="UPV59" s="10"/>
      <c r="UPW59" s="10"/>
      <c r="UPX59" s="10"/>
      <c r="UPY59" s="10"/>
      <c r="UPZ59" s="10"/>
      <c r="UQA59" s="10"/>
      <c r="UQB59" s="10"/>
      <c r="UQC59" s="10"/>
      <c r="UQD59" s="10"/>
      <c r="UQE59" s="10"/>
      <c r="UQF59" s="10"/>
      <c r="UQG59" s="10"/>
      <c r="UQH59" s="10"/>
      <c r="UQI59" s="10"/>
      <c r="UQJ59" s="10"/>
      <c r="UQK59" s="10"/>
      <c r="UQL59" s="10"/>
      <c r="UQM59" s="10"/>
      <c r="UQN59" s="10"/>
      <c r="UQO59" s="10"/>
      <c r="UQP59" s="10"/>
      <c r="UQQ59" s="10"/>
      <c r="UQR59" s="10"/>
      <c r="UQS59" s="10"/>
      <c r="UQT59" s="10"/>
      <c r="UQU59" s="10"/>
      <c r="UQV59" s="10"/>
      <c r="UQW59" s="10"/>
      <c r="UQX59" s="10"/>
      <c r="UQY59" s="10"/>
      <c r="UQZ59" s="10"/>
      <c r="URA59" s="10"/>
      <c r="URB59" s="10"/>
      <c r="URC59" s="10"/>
      <c r="URD59" s="10"/>
      <c r="URE59" s="10"/>
      <c r="URF59" s="10"/>
      <c r="URG59" s="10"/>
      <c r="URH59" s="10"/>
      <c r="URI59" s="10"/>
      <c r="URJ59" s="10"/>
      <c r="URK59" s="10"/>
      <c r="URL59" s="10"/>
      <c r="URM59" s="10"/>
      <c r="URN59" s="10"/>
      <c r="URO59" s="10"/>
      <c r="URP59" s="10"/>
      <c r="URQ59" s="10"/>
      <c r="URR59" s="10"/>
      <c r="URS59" s="10"/>
      <c r="URT59" s="10"/>
      <c r="URU59" s="10"/>
      <c r="URV59" s="10"/>
      <c r="URW59" s="10"/>
      <c r="URX59" s="10"/>
      <c r="URY59" s="10"/>
      <c r="URZ59" s="10"/>
      <c r="USA59" s="10"/>
      <c r="USB59" s="10"/>
      <c r="USC59" s="10"/>
      <c r="USD59" s="10"/>
      <c r="USE59" s="10"/>
      <c r="USF59" s="10"/>
      <c r="USG59" s="10"/>
      <c r="USH59" s="10"/>
      <c r="USI59" s="10"/>
      <c r="USJ59" s="10"/>
      <c r="USK59" s="10"/>
      <c r="USL59" s="10"/>
      <c r="USM59" s="10"/>
      <c r="USN59" s="10"/>
      <c r="USO59" s="10"/>
      <c r="USP59" s="10"/>
      <c r="USQ59" s="10"/>
      <c r="USR59" s="10"/>
      <c r="USS59" s="10"/>
      <c r="UST59" s="10"/>
      <c r="USU59" s="10"/>
      <c r="USV59" s="10"/>
      <c r="USW59" s="10"/>
      <c r="USX59" s="10"/>
      <c r="USY59" s="10"/>
      <c r="USZ59" s="10"/>
      <c r="UTA59" s="10"/>
      <c r="UTB59" s="10"/>
      <c r="UTC59" s="10"/>
      <c r="UTD59" s="10"/>
      <c r="UTE59" s="10"/>
      <c r="UTF59" s="10"/>
      <c r="UTG59" s="10"/>
      <c r="UTH59" s="10"/>
      <c r="UTI59" s="10"/>
      <c r="UTJ59" s="10"/>
      <c r="UTK59" s="10"/>
      <c r="UTL59" s="10"/>
      <c r="UTM59" s="10"/>
      <c r="UTN59" s="10"/>
      <c r="UTO59" s="10"/>
      <c r="UTP59" s="10"/>
      <c r="UTQ59" s="10"/>
      <c r="UTR59" s="10"/>
      <c r="UTS59" s="10"/>
      <c r="UTT59" s="10"/>
      <c r="UTU59" s="10"/>
      <c r="UTV59" s="10"/>
      <c r="UTW59" s="10"/>
      <c r="UTX59" s="10"/>
      <c r="UTY59" s="10"/>
      <c r="UTZ59" s="10"/>
      <c r="UUA59" s="10"/>
      <c r="UUB59" s="10"/>
      <c r="UUC59" s="10"/>
      <c r="UUD59" s="10"/>
      <c r="UUE59" s="10"/>
      <c r="UUF59" s="10"/>
      <c r="UUG59" s="10"/>
      <c r="UUH59" s="10"/>
      <c r="UUI59" s="10"/>
      <c r="UUJ59" s="10"/>
      <c r="UUK59" s="10"/>
      <c r="UUL59" s="10"/>
      <c r="UUM59" s="10"/>
      <c r="UUN59" s="10"/>
      <c r="UUO59" s="10"/>
      <c r="UUP59" s="10"/>
      <c r="UUQ59" s="10"/>
      <c r="UUR59" s="10"/>
      <c r="UUS59" s="10"/>
      <c r="UUT59" s="10"/>
      <c r="UUU59" s="10"/>
      <c r="UUV59" s="10"/>
      <c r="UUW59" s="10"/>
      <c r="UUX59" s="10"/>
      <c r="UUY59" s="10"/>
      <c r="UUZ59" s="10"/>
      <c r="UVA59" s="10"/>
      <c r="UVB59" s="10"/>
      <c r="UVC59" s="10"/>
      <c r="UVD59" s="10"/>
      <c r="UVE59" s="10"/>
      <c r="UVF59" s="10"/>
      <c r="UVG59" s="10"/>
      <c r="UVH59" s="10"/>
      <c r="UVI59" s="10"/>
      <c r="UVJ59" s="10"/>
      <c r="UVK59" s="10"/>
      <c r="UVL59" s="10"/>
      <c r="UVM59" s="10"/>
      <c r="UVN59" s="10"/>
      <c r="UVO59" s="10"/>
      <c r="UVP59" s="10"/>
      <c r="UVQ59" s="10"/>
      <c r="UVR59" s="10"/>
      <c r="UVS59" s="10"/>
      <c r="UVT59" s="10"/>
      <c r="UVU59" s="10"/>
      <c r="UVV59" s="10"/>
      <c r="UVW59" s="10"/>
      <c r="UVX59" s="10"/>
      <c r="UVY59" s="10"/>
      <c r="UVZ59" s="10"/>
      <c r="UWA59" s="10"/>
      <c r="UWB59" s="10"/>
      <c r="UWC59" s="10"/>
      <c r="UWD59" s="10"/>
      <c r="UWE59" s="10"/>
      <c r="UWF59" s="10"/>
      <c r="UWG59" s="10"/>
      <c r="UWH59" s="10"/>
      <c r="UWI59" s="10"/>
      <c r="UWJ59" s="10"/>
      <c r="UWK59" s="10"/>
      <c r="UWL59" s="10"/>
      <c r="UWM59" s="10"/>
      <c r="UWN59" s="10"/>
      <c r="UWO59" s="10"/>
      <c r="UWP59" s="10"/>
      <c r="UWQ59" s="10"/>
      <c r="UWR59" s="10"/>
      <c r="UWS59" s="10"/>
      <c r="UWT59" s="10"/>
      <c r="UWU59" s="10"/>
      <c r="UWV59" s="10"/>
      <c r="UWW59" s="10"/>
      <c r="UWX59" s="10"/>
      <c r="UWY59" s="10"/>
      <c r="UWZ59" s="10"/>
      <c r="UXA59" s="10"/>
      <c r="UXB59" s="10"/>
      <c r="UXC59" s="10"/>
      <c r="UXD59" s="10"/>
      <c r="UXE59" s="10"/>
      <c r="UXF59" s="10"/>
      <c r="UXG59" s="10"/>
      <c r="UXH59" s="10"/>
      <c r="UXI59" s="10"/>
      <c r="UXJ59" s="10"/>
      <c r="UXK59" s="10"/>
      <c r="UXL59" s="10"/>
      <c r="UXM59" s="10"/>
      <c r="UXN59" s="10"/>
      <c r="UXO59" s="10"/>
      <c r="UXP59" s="10"/>
      <c r="UXQ59" s="10"/>
      <c r="UXR59" s="10"/>
      <c r="UXS59" s="10"/>
      <c r="UXT59" s="10"/>
      <c r="UXU59" s="10"/>
      <c r="UXV59" s="10"/>
      <c r="UXW59" s="10"/>
      <c r="UXX59" s="10"/>
      <c r="UXY59" s="10"/>
      <c r="UXZ59" s="10"/>
      <c r="UYA59" s="10"/>
      <c r="UYB59" s="10"/>
      <c r="UYC59" s="10"/>
      <c r="UYD59" s="10"/>
      <c r="UYE59" s="10"/>
      <c r="UYF59" s="10"/>
      <c r="UYG59" s="10"/>
      <c r="UYH59" s="10"/>
      <c r="UYI59" s="10"/>
      <c r="UYJ59" s="10"/>
      <c r="UYK59" s="10"/>
      <c r="UYL59" s="10"/>
      <c r="UYM59" s="10"/>
      <c r="UYN59" s="10"/>
      <c r="UYO59" s="10"/>
      <c r="UYP59" s="10"/>
      <c r="UYQ59" s="10"/>
      <c r="UYR59" s="10"/>
      <c r="UYS59" s="10"/>
      <c r="UYT59" s="10"/>
      <c r="UYU59" s="10"/>
      <c r="UYV59" s="10"/>
      <c r="UYW59" s="10"/>
      <c r="UYX59" s="10"/>
      <c r="UYY59" s="10"/>
      <c r="UYZ59" s="10"/>
      <c r="UZA59" s="10"/>
      <c r="UZB59" s="10"/>
      <c r="UZC59" s="10"/>
      <c r="UZD59" s="10"/>
      <c r="UZE59" s="10"/>
      <c r="UZF59" s="10"/>
      <c r="UZG59" s="10"/>
      <c r="UZH59" s="10"/>
      <c r="UZI59" s="10"/>
      <c r="UZJ59" s="10"/>
      <c r="UZK59" s="10"/>
      <c r="UZL59" s="10"/>
      <c r="UZM59" s="10"/>
      <c r="UZN59" s="10"/>
      <c r="UZO59" s="10"/>
      <c r="UZP59" s="10"/>
      <c r="UZQ59" s="10"/>
      <c r="UZR59" s="10"/>
      <c r="UZS59" s="10"/>
      <c r="UZT59" s="10"/>
      <c r="UZU59" s="10"/>
      <c r="UZV59" s="10"/>
      <c r="UZW59" s="10"/>
      <c r="UZX59" s="10"/>
      <c r="UZY59" s="10"/>
      <c r="UZZ59" s="10"/>
      <c r="VAA59" s="10"/>
      <c r="VAB59" s="10"/>
      <c r="VAC59" s="10"/>
      <c r="VAD59" s="10"/>
      <c r="VAE59" s="10"/>
      <c r="VAF59" s="10"/>
      <c r="VAG59" s="10"/>
      <c r="VAH59" s="10"/>
      <c r="VAI59" s="10"/>
      <c r="VAJ59" s="10"/>
      <c r="VAK59" s="10"/>
      <c r="VAL59" s="10"/>
      <c r="VAM59" s="10"/>
      <c r="VAN59" s="10"/>
      <c r="VAO59" s="10"/>
      <c r="VAP59" s="10"/>
      <c r="VAQ59" s="10"/>
      <c r="VAR59" s="10"/>
      <c r="VAS59" s="10"/>
      <c r="VAT59" s="10"/>
      <c r="VAU59" s="10"/>
      <c r="VAV59" s="10"/>
      <c r="VAW59" s="10"/>
      <c r="VAX59" s="10"/>
      <c r="VAY59" s="10"/>
      <c r="VAZ59" s="10"/>
      <c r="VBA59" s="10"/>
      <c r="VBB59" s="10"/>
      <c r="VBC59" s="10"/>
      <c r="VBD59" s="10"/>
      <c r="VBE59" s="10"/>
      <c r="VBF59" s="10"/>
      <c r="VBG59" s="10"/>
      <c r="VBH59" s="10"/>
      <c r="VBI59" s="10"/>
      <c r="VBJ59" s="10"/>
      <c r="VBK59" s="10"/>
      <c r="VBL59" s="10"/>
      <c r="VBM59" s="10"/>
      <c r="VBN59" s="10"/>
      <c r="VBO59" s="10"/>
      <c r="VBP59" s="10"/>
      <c r="VBQ59" s="10"/>
      <c r="VBR59" s="10"/>
      <c r="VBS59" s="10"/>
      <c r="VBT59" s="10"/>
      <c r="VBU59" s="10"/>
      <c r="VBV59" s="10"/>
      <c r="VBW59" s="10"/>
      <c r="VBX59" s="10"/>
      <c r="VBY59" s="10"/>
      <c r="VBZ59" s="10"/>
      <c r="VCA59" s="10"/>
      <c r="VCB59" s="10"/>
      <c r="VCC59" s="10"/>
      <c r="VCD59" s="10"/>
      <c r="VCE59" s="10"/>
      <c r="VCF59" s="10"/>
      <c r="VCG59" s="10"/>
      <c r="VCH59" s="10"/>
      <c r="VCI59" s="10"/>
      <c r="VCJ59" s="10"/>
      <c r="VCK59" s="10"/>
      <c r="VCL59" s="10"/>
      <c r="VCM59" s="10"/>
      <c r="VCN59" s="10"/>
      <c r="VCO59" s="10"/>
      <c r="VCP59" s="10"/>
      <c r="VCQ59" s="10"/>
      <c r="VCR59" s="10"/>
      <c r="VCS59" s="10"/>
      <c r="VCT59" s="10"/>
      <c r="VCU59" s="10"/>
      <c r="VCV59" s="10"/>
      <c r="VCW59" s="10"/>
      <c r="VCX59" s="10"/>
      <c r="VCY59" s="10"/>
      <c r="VCZ59" s="10"/>
      <c r="VDA59" s="10"/>
      <c r="VDB59" s="10"/>
      <c r="VDC59" s="10"/>
      <c r="VDD59" s="10"/>
      <c r="VDE59" s="10"/>
      <c r="VDF59" s="10"/>
      <c r="VDG59" s="10"/>
      <c r="VDH59" s="10"/>
      <c r="VDI59" s="10"/>
      <c r="VDJ59" s="10"/>
      <c r="VDK59" s="10"/>
      <c r="VDL59" s="10"/>
      <c r="VDM59" s="10"/>
      <c r="VDN59" s="10"/>
      <c r="VDO59" s="10"/>
      <c r="VDP59" s="10"/>
      <c r="VDQ59" s="10"/>
      <c r="VDR59" s="10"/>
      <c r="VDS59" s="10"/>
      <c r="VDT59" s="10"/>
      <c r="VDU59" s="10"/>
      <c r="VDV59" s="10"/>
      <c r="VDW59" s="10"/>
      <c r="VDX59" s="10"/>
      <c r="VDY59" s="10"/>
      <c r="VDZ59" s="10"/>
      <c r="VEA59" s="10"/>
      <c r="VEB59" s="10"/>
      <c r="VEC59" s="10"/>
      <c r="VED59" s="10"/>
      <c r="VEE59" s="10"/>
      <c r="VEF59" s="10"/>
      <c r="VEG59" s="10"/>
      <c r="VEH59" s="10"/>
      <c r="VEI59" s="10"/>
      <c r="VEJ59" s="10"/>
      <c r="VEK59" s="10"/>
      <c r="VEL59" s="10"/>
      <c r="VEM59" s="10"/>
      <c r="VEN59" s="10"/>
      <c r="VEO59" s="10"/>
      <c r="VEP59" s="10"/>
      <c r="VEQ59" s="10"/>
      <c r="VER59" s="10"/>
      <c r="VES59" s="10"/>
      <c r="VET59" s="10"/>
      <c r="VEU59" s="10"/>
      <c r="VEV59" s="10"/>
      <c r="VEW59" s="10"/>
      <c r="VEX59" s="10"/>
      <c r="VEY59" s="10"/>
      <c r="VEZ59" s="10"/>
      <c r="VFA59" s="10"/>
      <c r="VFB59" s="10"/>
      <c r="VFC59" s="10"/>
      <c r="VFD59" s="10"/>
      <c r="VFE59" s="10"/>
      <c r="VFF59" s="10"/>
      <c r="VFG59" s="10"/>
      <c r="VFH59" s="10"/>
      <c r="VFI59" s="10"/>
      <c r="VFJ59" s="10"/>
      <c r="VFK59" s="10"/>
      <c r="VFL59" s="10"/>
      <c r="VFM59" s="10"/>
      <c r="VFN59" s="10"/>
      <c r="VFO59" s="10"/>
      <c r="VFP59" s="10"/>
      <c r="VFQ59" s="10"/>
      <c r="VFR59" s="10"/>
      <c r="VFS59" s="10"/>
      <c r="VFT59" s="10"/>
      <c r="VFU59" s="10"/>
      <c r="VFV59" s="10"/>
      <c r="VFW59" s="10"/>
      <c r="VFX59" s="10"/>
      <c r="VFY59" s="10"/>
      <c r="VFZ59" s="10"/>
      <c r="VGA59" s="10"/>
      <c r="VGB59" s="10"/>
      <c r="VGC59" s="10"/>
      <c r="VGD59" s="10"/>
      <c r="VGE59" s="10"/>
      <c r="VGF59" s="10"/>
      <c r="VGG59" s="10"/>
      <c r="VGH59" s="10"/>
      <c r="VGI59" s="10"/>
      <c r="VGJ59" s="10"/>
      <c r="VGK59" s="10"/>
      <c r="VGL59" s="10"/>
      <c r="VGM59" s="10"/>
      <c r="VGN59" s="10"/>
      <c r="VGO59" s="10"/>
      <c r="VGP59" s="10"/>
      <c r="VGQ59" s="10"/>
      <c r="VGR59" s="10"/>
      <c r="VGS59" s="10"/>
      <c r="VGT59" s="10"/>
      <c r="VGU59" s="10"/>
      <c r="VGV59" s="10"/>
      <c r="VGW59" s="10"/>
      <c r="VGX59" s="10"/>
      <c r="VGY59" s="10"/>
      <c r="VGZ59" s="10"/>
      <c r="VHA59" s="10"/>
      <c r="VHB59" s="10"/>
      <c r="VHC59" s="10"/>
      <c r="VHD59" s="10"/>
      <c r="VHE59" s="10"/>
      <c r="VHF59" s="10"/>
      <c r="VHG59" s="10"/>
      <c r="VHH59" s="10"/>
      <c r="VHI59" s="10"/>
      <c r="VHJ59" s="10"/>
      <c r="VHK59" s="10"/>
      <c r="VHL59" s="10"/>
      <c r="VHM59" s="10"/>
      <c r="VHN59" s="10"/>
      <c r="VHO59" s="10"/>
      <c r="VHP59" s="10"/>
      <c r="VHQ59" s="10"/>
      <c r="VHR59" s="10"/>
      <c r="VHS59" s="10"/>
      <c r="VHT59" s="10"/>
      <c r="VHU59" s="10"/>
      <c r="VHV59" s="10"/>
      <c r="VHW59" s="10"/>
      <c r="VHX59" s="10"/>
      <c r="VHY59" s="10"/>
      <c r="VHZ59" s="10"/>
      <c r="VIA59" s="10"/>
      <c r="VIB59" s="10"/>
      <c r="VIC59" s="10"/>
      <c r="VID59" s="10"/>
      <c r="VIE59" s="10"/>
      <c r="VIF59" s="10"/>
      <c r="VIG59" s="10"/>
      <c r="VIH59" s="10"/>
      <c r="VII59" s="10"/>
      <c r="VIJ59" s="10"/>
      <c r="VIK59" s="10"/>
      <c r="VIL59" s="10"/>
      <c r="VIM59" s="10"/>
      <c r="VIN59" s="10"/>
      <c r="VIO59" s="10"/>
      <c r="VIP59" s="10"/>
      <c r="VIQ59" s="10"/>
      <c r="VIR59" s="10"/>
      <c r="VIS59" s="10"/>
      <c r="VIT59" s="10"/>
      <c r="VIU59" s="10"/>
      <c r="VIV59" s="10"/>
      <c r="VIW59" s="10"/>
      <c r="VIX59" s="10"/>
      <c r="VIY59" s="10"/>
      <c r="VIZ59" s="10"/>
      <c r="VJA59" s="10"/>
      <c r="VJB59" s="10"/>
      <c r="VJC59" s="10"/>
      <c r="VJD59" s="10"/>
      <c r="VJE59" s="10"/>
      <c r="VJF59" s="10"/>
      <c r="VJG59" s="10"/>
      <c r="VJH59" s="10"/>
      <c r="VJI59" s="10"/>
      <c r="VJJ59" s="10"/>
      <c r="VJK59" s="10"/>
      <c r="VJL59" s="10"/>
      <c r="VJM59" s="10"/>
      <c r="VJN59" s="10"/>
      <c r="VJO59" s="10"/>
      <c r="VJP59" s="10"/>
      <c r="VJQ59" s="10"/>
      <c r="VJR59" s="10"/>
      <c r="VJS59" s="10"/>
      <c r="VJT59" s="10"/>
      <c r="VJU59" s="10"/>
      <c r="VJV59" s="10"/>
      <c r="VJW59" s="10"/>
      <c r="VJX59" s="10"/>
      <c r="VJY59" s="10"/>
      <c r="VJZ59" s="10"/>
      <c r="VKA59" s="10"/>
      <c r="VKB59" s="10"/>
      <c r="VKC59" s="10"/>
      <c r="VKD59" s="10"/>
      <c r="VKE59" s="10"/>
      <c r="VKF59" s="10"/>
      <c r="VKG59" s="10"/>
      <c r="VKH59" s="10"/>
      <c r="VKI59" s="10"/>
      <c r="VKJ59" s="10"/>
      <c r="VKK59" s="10"/>
      <c r="VKL59" s="10"/>
      <c r="VKM59" s="10"/>
      <c r="VKN59" s="10"/>
      <c r="VKO59" s="10"/>
      <c r="VKP59" s="10"/>
      <c r="VKQ59" s="10"/>
      <c r="VKR59" s="10"/>
      <c r="VKS59" s="10"/>
      <c r="VKT59" s="10"/>
      <c r="VKU59" s="10"/>
      <c r="VKV59" s="10"/>
      <c r="VKW59" s="10"/>
      <c r="VKX59" s="10"/>
      <c r="VKY59" s="10"/>
      <c r="VKZ59" s="10"/>
      <c r="VLA59" s="10"/>
      <c r="VLB59" s="10"/>
      <c r="VLC59" s="10"/>
      <c r="VLD59" s="10"/>
      <c r="VLE59" s="10"/>
      <c r="VLF59" s="10"/>
      <c r="VLG59" s="10"/>
      <c r="VLH59" s="10"/>
      <c r="VLI59" s="10"/>
      <c r="VLJ59" s="10"/>
      <c r="VLK59" s="10"/>
      <c r="VLL59" s="10"/>
      <c r="VLM59" s="10"/>
      <c r="VLN59" s="10"/>
      <c r="VLO59" s="10"/>
      <c r="VLP59" s="10"/>
      <c r="VLQ59" s="10"/>
      <c r="VLR59" s="10"/>
      <c r="VLS59" s="10"/>
      <c r="VLT59" s="10"/>
      <c r="VLU59" s="10"/>
      <c r="VLV59" s="10"/>
      <c r="VLW59" s="10"/>
      <c r="VLX59" s="10"/>
      <c r="VLY59" s="10"/>
      <c r="VLZ59" s="10"/>
      <c r="VMA59" s="10"/>
      <c r="VMB59" s="10"/>
      <c r="VMC59" s="10"/>
      <c r="VMD59" s="10"/>
      <c r="VME59" s="10"/>
      <c r="VMF59" s="10"/>
      <c r="VMG59" s="10"/>
      <c r="VMH59" s="10"/>
      <c r="VMI59" s="10"/>
      <c r="VMJ59" s="10"/>
      <c r="VMK59" s="10"/>
      <c r="VML59" s="10"/>
      <c r="VMM59" s="10"/>
      <c r="VMN59" s="10"/>
      <c r="VMO59" s="10"/>
      <c r="VMP59" s="10"/>
      <c r="VMQ59" s="10"/>
      <c r="VMR59" s="10"/>
      <c r="VMS59" s="10"/>
      <c r="VMT59" s="10"/>
      <c r="VMU59" s="10"/>
      <c r="VMV59" s="10"/>
      <c r="VMW59" s="10"/>
      <c r="VMX59" s="10"/>
      <c r="VMY59" s="10"/>
      <c r="VMZ59" s="10"/>
      <c r="VNA59" s="10"/>
      <c r="VNB59" s="10"/>
      <c r="VNC59" s="10"/>
      <c r="VND59" s="10"/>
      <c r="VNE59" s="10"/>
      <c r="VNF59" s="10"/>
      <c r="VNG59" s="10"/>
      <c r="VNH59" s="10"/>
      <c r="VNI59" s="10"/>
      <c r="VNJ59" s="10"/>
      <c r="VNK59" s="10"/>
      <c r="VNL59" s="10"/>
      <c r="VNM59" s="10"/>
      <c r="VNN59" s="10"/>
      <c r="VNO59" s="10"/>
      <c r="VNP59" s="10"/>
      <c r="VNQ59" s="10"/>
      <c r="VNR59" s="10"/>
      <c r="VNS59" s="10"/>
      <c r="VNT59" s="10"/>
      <c r="VNU59" s="10"/>
      <c r="VNV59" s="10"/>
      <c r="VNW59" s="10"/>
      <c r="VNX59" s="10"/>
      <c r="VNY59" s="10"/>
      <c r="VNZ59" s="10"/>
      <c r="VOA59" s="10"/>
      <c r="VOB59" s="10"/>
      <c r="VOC59" s="10"/>
      <c r="VOD59" s="10"/>
      <c r="VOE59" s="10"/>
      <c r="VOF59" s="10"/>
      <c r="VOG59" s="10"/>
      <c r="VOH59" s="10"/>
      <c r="VOI59" s="10"/>
      <c r="VOJ59" s="10"/>
      <c r="VOK59" s="10"/>
      <c r="VOL59" s="10"/>
      <c r="VOM59" s="10"/>
      <c r="VON59" s="10"/>
      <c r="VOO59" s="10"/>
      <c r="VOP59" s="10"/>
      <c r="VOQ59" s="10"/>
      <c r="VOR59" s="10"/>
      <c r="VOS59" s="10"/>
      <c r="VOT59" s="10"/>
      <c r="VOU59" s="10"/>
      <c r="VOV59" s="10"/>
      <c r="VOW59" s="10"/>
      <c r="VOX59" s="10"/>
      <c r="VOY59" s="10"/>
      <c r="VOZ59" s="10"/>
      <c r="VPA59" s="10"/>
      <c r="VPB59" s="10"/>
      <c r="VPC59" s="10"/>
      <c r="VPD59" s="10"/>
      <c r="VPE59" s="10"/>
      <c r="VPF59" s="10"/>
      <c r="VPG59" s="10"/>
      <c r="VPH59" s="10"/>
      <c r="VPI59" s="10"/>
      <c r="VPJ59" s="10"/>
      <c r="VPK59" s="10"/>
      <c r="VPL59" s="10"/>
      <c r="VPM59" s="10"/>
      <c r="VPN59" s="10"/>
      <c r="VPO59" s="10"/>
      <c r="VPP59" s="10"/>
      <c r="VPQ59" s="10"/>
      <c r="VPR59" s="10"/>
      <c r="VPS59" s="10"/>
      <c r="VPT59" s="10"/>
      <c r="VPU59" s="10"/>
      <c r="VPV59" s="10"/>
      <c r="VPW59" s="10"/>
      <c r="VPX59" s="10"/>
      <c r="VPY59" s="10"/>
      <c r="VPZ59" s="10"/>
      <c r="VQA59" s="10"/>
      <c r="VQB59" s="10"/>
      <c r="VQC59" s="10"/>
      <c r="VQD59" s="10"/>
      <c r="VQE59" s="10"/>
      <c r="VQF59" s="10"/>
      <c r="VQG59" s="10"/>
      <c r="VQH59" s="10"/>
      <c r="VQI59" s="10"/>
      <c r="VQJ59" s="10"/>
      <c r="VQK59" s="10"/>
      <c r="VQL59" s="10"/>
      <c r="VQM59" s="10"/>
      <c r="VQN59" s="10"/>
      <c r="VQO59" s="10"/>
      <c r="VQP59" s="10"/>
      <c r="VQQ59" s="10"/>
      <c r="VQR59" s="10"/>
      <c r="VQS59" s="10"/>
      <c r="VQT59" s="10"/>
      <c r="VQU59" s="10"/>
      <c r="VQV59" s="10"/>
      <c r="VQW59" s="10"/>
      <c r="VQX59" s="10"/>
      <c r="VQY59" s="10"/>
      <c r="VQZ59" s="10"/>
      <c r="VRA59" s="10"/>
      <c r="VRB59" s="10"/>
      <c r="VRC59" s="10"/>
      <c r="VRD59" s="10"/>
      <c r="VRE59" s="10"/>
      <c r="VRF59" s="10"/>
      <c r="VRG59" s="10"/>
      <c r="VRH59" s="10"/>
      <c r="VRI59" s="10"/>
      <c r="VRJ59" s="10"/>
      <c r="VRK59" s="10"/>
      <c r="VRL59" s="10"/>
      <c r="VRM59" s="10"/>
      <c r="VRN59" s="10"/>
      <c r="VRO59" s="10"/>
      <c r="VRP59" s="10"/>
      <c r="VRQ59" s="10"/>
      <c r="VRR59" s="10"/>
      <c r="VRS59" s="10"/>
      <c r="VRT59" s="10"/>
      <c r="VRU59" s="10"/>
      <c r="VRV59" s="10"/>
      <c r="VRW59" s="10"/>
      <c r="VRX59" s="10"/>
      <c r="VRY59" s="10"/>
      <c r="VRZ59" s="10"/>
      <c r="VSA59" s="10"/>
      <c r="VSB59" s="10"/>
      <c r="VSC59" s="10"/>
      <c r="VSD59" s="10"/>
      <c r="VSE59" s="10"/>
      <c r="VSF59" s="10"/>
      <c r="VSG59" s="10"/>
      <c r="VSH59" s="10"/>
      <c r="VSI59" s="10"/>
      <c r="VSJ59" s="10"/>
      <c r="VSK59" s="10"/>
      <c r="VSL59" s="10"/>
      <c r="VSM59" s="10"/>
      <c r="VSN59" s="10"/>
      <c r="VSO59" s="10"/>
      <c r="VSP59" s="10"/>
      <c r="VSQ59" s="10"/>
      <c r="VSR59" s="10"/>
      <c r="VSS59" s="10"/>
      <c r="VST59" s="10"/>
      <c r="VSU59" s="10"/>
      <c r="VSV59" s="10"/>
      <c r="VSW59" s="10"/>
      <c r="VSX59" s="10"/>
      <c r="VSY59" s="10"/>
      <c r="VSZ59" s="10"/>
      <c r="VTA59" s="10"/>
      <c r="VTB59" s="10"/>
      <c r="VTC59" s="10"/>
      <c r="VTD59" s="10"/>
      <c r="VTE59" s="10"/>
      <c r="VTF59" s="10"/>
      <c r="VTG59" s="10"/>
      <c r="VTH59" s="10"/>
      <c r="VTI59" s="10"/>
      <c r="VTJ59" s="10"/>
      <c r="VTK59" s="10"/>
      <c r="VTL59" s="10"/>
      <c r="VTM59" s="10"/>
      <c r="VTN59" s="10"/>
      <c r="VTO59" s="10"/>
      <c r="VTP59" s="10"/>
      <c r="VTQ59" s="10"/>
      <c r="VTR59" s="10"/>
      <c r="VTS59" s="10"/>
      <c r="VTT59" s="10"/>
      <c r="VTU59" s="10"/>
      <c r="VTV59" s="10"/>
      <c r="VTW59" s="10"/>
      <c r="VTX59" s="10"/>
      <c r="VTY59" s="10"/>
      <c r="VTZ59" s="10"/>
      <c r="VUA59" s="10"/>
      <c r="VUB59" s="10"/>
      <c r="VUC59" s="10"/>
      <c r="VUD59" s="10"/>
      <c r="VUE59" s="10"/>
      <c r="VUF59" s="10"/>
      <c r="VUG59" s="10"/>
      <c r="VUH59" s="10"/>
      <c r="VUI59" s="10"/>
      <c r="VUJ59" s="10"/>
      <c r="VUK59" s="10"/>
      <c r="VUL59" s="10"/>
      <c r="VUM59" s="10"/>
      <c r="VUN59" s="10"/>
      <c r="VUO59" s="10"/>
      <c r="VUP59" s="10"/>
      <c r="VUQ59" s="10"/>
      <c r="VUR59" s="10"/>
      <c r="VUS59" s="10"/>
      <c r="VUT59" s="10"/>
      <c r="VUU59" s="10"/>
      <c r="VUV59" s="10"/>
      <c r="VUW59" s="10"/>
      <c r="VUX59" s="10"/>
      <c r="VUY59" s="10"/>
      <c r="VUZ59" s="10"/>
      <c r="VVA59" s="10"/>
      <c r="VVB59" s="10"/>
      <c r="VVC59" s="10"/>
      <c r="VVD59" s="10"/>
      <c r="VVE59" s="10"/>
      <c r="VVF59" s="10"/>
      <c r="VVG59" s="10"/>
      <c r="VVH59" s="10"/>
      <c r="VVI59" s="10"/>
      <c r="VVJ59" s="10"/>
      <c r="VVK59" s="10"/>
      <c r="VVL59" s="10"/>
      <c r="VVM59" s="10"/>
      <c r="VVN59" s="10"/>
      <c r="VVO59" s="10"/>
      <c r="VVP59" s="10"/>
      <c r="VVQ59" s="10"/>
      <c r="VVR59" s="10"/>
      <c r="VVS59" s="10"/>
      <c r="VVT59" s="10"/>
      <c r="VVU59" s="10"/>
      <c r="VVV59" s="10"/>
      <c r="VVW59" s="10"/>
      <c r="VVX59" s="10"/>
      <c r="VVY59" s="10"/>
      <c r="VVZ59" s="10"/>
      <c r="VWA59" s="10"/>
      <c r="VWB59" s="10"/>
      <c r="VWC59" s="10"/>
      <c r="VWD59" s="10"/>
      <c r="VWE59" s="10"/>
      <c r="VWF59" s="10"/>
      <c r="VWG59" s="10"/>
      <c r="VWH59" s="10"/>
      <c r="VWI59" s="10"/>
      <c r="VWJ59" s="10"/>
      <c r="VWK59" s="10"/>
      <c r="VWL59" s="10"/>
      <c r="VWM59" s="10"/>
      <c r="VWN59" s="10"/>
      <c r="VWO59" s="10"/>
      <c r="VWP59" s="10"/>
      <c r="VWQ59" s="10"/>
      <c r="VWR59" s="10"/>
      <c r="VWS59" s="10"/>
      <c r="VWT59" s="10"/>
      <c r="VWU59" s="10"/>
      <c r="VWV59" s="10"/>
      <c r="VWW59" s="10"/>
      <c r="VWX59" s="10"/>
      <c r="VWY59" s="10"/>
      <c r="VWZ59" s="10"/>
      <c r="VXA59" s="10"/>
      <c r="VXB59" s="10"/>
      <c r="VXC59" s="10"/>
      <c r="VXD59" s="10"/>
      <c r="VXE59" s="10"/>
      <c r="VXF59" s="10"/>
      <c r="VXG59" s="10"/>
      <c r="VXH59" s="10"/>
      <c r="VXI59" s="10"/>
      <c r="VXJ59" s="10"/>
      <c r="VXK59" s="10"/>
      <c r="VXL59" s="10"/>
      <c r="VXM59" s="10"/>
      <c r="VXN59" s="10"/>
      <c r="VXO59" s="10"/>
      <c r="VXP59" s="10"/>
      <c r="VXQ59" s="10"/>
      <c r="VXR59" s="10"/>
      <c r="VXS59" s="10"/>
      <c r="VXT59" s="10"/>
      <c r="VXU59" s="10"/>
      <c r="VXV59" s="10"/>
      <c r="VXW59" s="10"/>
      <c r="VXX59" s="10"/>
      <c r="VXY59" s="10"/>
      <c r="VXZ59" s="10"/>
      <c r="VYA59" s="10"/>
      <c r="VYB59" s="10"/>
      <c r="VYC59" s="10"/>
      <c r="VYD59" s="10"/>
      <c r="VYE59" s="10"/>
      <c r="VYF59" s="10"/>
      <c r="VYG59" s="10"/>
      <c r="VYH59" s="10"/>
      <c r="VYI59" s="10"/>
      <c r="VYJ59" s="10"/>
      <c r="VYK59" s="10"/>
      <c r="VYL59" s="10"/>
      <c r="VYM59" s="10"/>
      <c r="VYN59" s="10"/>
      <c r="VYO59" s="10"/>
      <c r="VYP59" s="10"/>
      <c r="VYQ59" s="10"/>
      <c r="VYR59" s="10"/>
      <c r="VYS59" s="10"/>
      <c r="VYT59" s="10"/>
      <c r="VYU59" s="10"/>
      <c r="VYV59" s="10"/>
      <c r="VYW59" s="10"/>
      <c r="VYX59" s="10"/>
      <c r="VYY59" s="10"/>
      <c r="VYZ59" s="10"/>
      <c r="VZA59" s="10"/>
      <c r="VZB59" s="10"/>
      <c r="VZC59" s="10"/>
      <c r="VZD59" s="10"/>
      <c r="VZE59" s="10"/>
      <c r="VZF59" s="10"/>
      <c r="VZG59" s="10"/>
      <c r="VZH59" s="10"/>
      <c r="VZI59" s="10"/>
      <c r="VZJ59" s="10"/>
      <c r="VZK59" s="10"/>
      <c r="VZL59" s="10"/>
      <c r="VZM59" s="10"/>
      <c r="VZN59" s="10"/>
      <c r="VZO59" s="10"/>
      <c r="VZP59" s="10"/>
      <c r="VZQ59" s="10"/>
      <c r="VZR59" s="10"/>
      <c r="VZS59" s="10"/>
      <c r="VZT59" s="10"/>
      <c r="VZU59" s="10"/>
      <c r="VZV59" s="10"/>
      <c r="VZW59" s="10"/>
      <c r="VZX59" s="10"/>
      <c r="VZY59" s="10"/>
      <c r="VZZ59" s="10"/>
      <c r="WAA59" s="10"/>
      <c r="WAB59" s="10"/>
      <c r="WAC59" s="10"/>
      <c r="WAD59" s="10"/>
      <c r="WAE59" s="10"/>
      <c r="WAF59" s="10"/>
      <c r="WAG59" s="10"/>
      <c r="WAH59" s="10"/>
      <c r="WAI59" s="10"/>
      <c r="WAJ59" s="10"/>
      <c r="WAK59" s="10"/>
      <c r="WAL59" s="10"/>
      <c r="WAM59" s="10"/>
      <c r="WAN59" s="10"/>
      <c r="WAO59" s="10"/>
      <c r="WAP59" s="10"/>
      <c r="WAQ59" s="10"/>
      <c r="WAR59" s="10"/>
      <c r="WAS59" s="10"/>
      <c r="WAT59" s="10"/>
      <c r="WAU59" s="10"/>
      <c r="WAV59" s="10"/>
      <c r="WAW59" s="10"/>
      <c r="WAX59" s="10"/>
      <c r="WAY59" s="10"/>
      <c r="WAZ59" s="10"/>
      <c r="WBA59" s="10"/>
      <c r="WBB59" s="10"/>
      <c r="WBC59" s="10"/>
      <c r="WBD59" s="10"/>
      <c r="WBE59" s="10"/>
      <c r="WBF59" s="10"/>
      <c r="WBG59" s="10"/>
      <c r="WBH59" s="10"/>
      <c r="WBI59" s="10"/>
      <c r="WBJ59" s="10"/>
      <c r="WBK59" s="10"/>
      <c r="WBL59" s="10"/>
      <c r="WBM59" s="10"/>
      <c r="WBN59" s="10"/>
      <c r="WBO59" s="10"/>
      <c r="WBP59" s="10"/>
      <c r="WBQ59" s="10"/>
      <c r="WBR59" s="10"/>
      <c r="WBS59" s="10"/>
      <c r="WBT59" s="10"/>
      <c r="WBU59" s="10"/>
      <c r="WBV59" s="10"/>
      <c r="WBW59" s="10"/>
      <c r="WBX59" s="10"/>
      <c r="WBY59" s="10"/>
      <c r="WBZ59" s="10"/>
      <c r="WCA59" s="10"/>
      <c r="WCB59" s="10"/>
      <c r="WCC59" s="10"/>
      <c r="WCD59" s="10"/>
      <c r="WCE59" s="10"/>
      <c r="WCF59" s="10"/>
      <c r="WCG59" s="10"/>
      <c r="WCH59" s="10"/>
      <c r="WCI59" s="10"/>
      <c r="WCJ59" s="10"/>
      <c r="WCK59" s="10"/>
      <c r="WCL59" s="10"/>
      <c r="WCM59" s="10"/>
      <c r="WCN59" s="10"/>
      <c r="WCO59" s="10"/>
      <c r="WCP59" s="10"/>
      <c r="WCQ59" s="10"/>
      <c r="WCR59" s="10"/>
      <c r="WCS59" s="10"/>
      <c r="WCT59" s="10"/>
      <c r="WCU59" s="10"/>
      <c r="WCV59" s="10"/>
      <c r="WCW59" s="10"/>
      <c r="WCX59" s="10"/>
      <c r="WCY59" s="10"/>
      <c r="WCZ59" s="10"/>
      <c r="WDA59" s="10"/>
      <c r="WDB59" s="10"/>
      <c r="WDC59" s="10"/>
      <c r="WDD59" s="10"/>
      <c r="WDE59" s="10"/>
      <c r="WDF59" s="10"/>
      <c r="WDG59" s="10"/>
      <c r="WDH59" s="10"/>
      <c r="WDI59" s="10"/>
      <c r="WDJ59" s="10"/>
      <c r="WDK59" s="10"/>
      <c r="WDL59" s="10"/>
      <c r="WDM59" s="10"/>
      <c r="WDN59" s="10"/>
      <c r="WDO59" s="10"/>
      <c r="WDP59" s="10"/>
      <c r="WDQ59" s="10"/>
      <c r="WDR59" s="10"/>
      <c r="WDS59" s="10"/>
      <c r="WDT59" s="10"/>
      <c r="WDU59" s="10"/>
      <c r="WDV59" s="10"/>
      <c r="WDW59" s="10"/>
      <c r="WDX59" s="10"/>
      <c r="WDY59" s="10"/>
      <c r="WDZ59" s="10"/>
      <c r="WEA59" s="10"/>
      <c r="WEB59" s="10"/>
      <c r="WEC59" s="10"/>
      <c r="WED59" s="10"/>
      <c r="WEE59" s="10"/>
      <c r="WEF59" s="10"/>
      <c r="WEG59" s="10"/>
      <c r="WEH59" s="10"/>
      <c r="WEI59" s="10"/>
      <c r="WEJ59" s="10"/>
      <c r="WEK59" s="10"/>
      <c r="WEL59" s="10"/>
      <c r="WEM59" s="10"/>
      <c r="WEN59" s="10"/>
      <c r="WEO59" s="10"/>
      <c r="WEP59" s="10"/>
      <c r="WEQ59" s="10"/>
      <c r="WER59" s="10"/>
      <c r="WES59" s="10"/>
      <c r="WET59" s="10"/>
      <c r="WEU59" s="10"/>
      <c r="WEV59" s="10"/>
      <c r="WEW59" s="10"/>
      <c r="WEX59" s="10"/>
      <c r="WEY59" s="10"/>
      <c r="WEZ59" s="10"/>
      <c r="WFA59" s="10"/>
      <c r="WFB59" s="10"/>
      <c r="WFC59" s="10"/>
      <c r="WFD59" s="10"/>
      <c r="WFE59" s="10"/>
      <c r="WFF59" s="10"/>
      <c r="WFG59" s="10"/>
      <c r="WFH59" s="10"/>
      <c r="WFI59" s="10"/>
      <c r="WFJ59" s="10"/>
      <c r="WFK59" s="10"/>
      <c r="WFL59" s="10"/>
      <c r="WFM59" s="10"/>
      <c r="WFN59" s="10"/>
      <c r="WFO59" s="10"/>
      <c r="WFP59" s="10"/>
      <c r="WFQ59" s="10"/>
      <c r="WFR59" s="10"/>
      <c r="WFS59" s="10"/>
      <c r="WFT59" s="10"/>
      <c r="WFU59" s="10"/>
      <c r="WFV59" s="10"/>
      <c r="WFW59" s="10"/>
      <c r="WFX59" s="10"/>
      <c r="WFY59" s="10"/>
      <c r="WFZ59" s="10"/>
      <c r="WGA59" s="10"/>
      <c r="WGB59" s="10"/>
      <c r="WGC59" s="10"/>
      <c r="WGD59" s="10"/>
      <c r="WGE59" s="10"/>
      <c r="WGF59" s="10"/>
      <c r="WGG59" s="10"/>
      <c r="WGH59" s="10"/>
      <c r="WGI59" s="10"/>
      <c r="WGJ59" s="10"/>
      <c r="WGK59" s="10"/>
      <c r="WGL59" s="10"/>
      <c r="WGM59" s="10"/>
      <c r="WGN59" s="10"/>
      <c r="WGO59" s="10"/>
      <c r="WGP59" s="10"/>
      <c r="WGQ59" s="10"/>
      <c r="WGR59" s="10"/>
      <c r="WGS59" s="10"/>
      <c r="WGT59" s="10"/>
      <c r="WGU59" s="10"/>
      <c r="WGV59" s="10"/>
      <c r="WGW59" s="10"/>
      <c r="WGX59" s="10"/>
      <c r="WGY59" s="10"/>
      <c r="WGZ59" s="10"/>
      <c r="WHA59" s="10"/>
      <c r="WHB59" s="10"/>
      <c r="WHC59" s="10"/>
      <c r="WHD59" s="10"/>
      <c r="WHE59" s="10"/>
      <c r="WHF59" s="10"/>
      <c r="WHG59" s="10"/>
      <c r="WHH59" s="10"/>
      <c r="WHI59" s="10"/>
      <c r="WHJ59" s="10"/>
      <c r="WHK59" s="10"/>
      <c r="WHL59" s="10"/>
      <c r="WHM59" s="10"/>
      <c r="WHN59" s="10"/>
      <c r="WHO59" s="10"/>
      <c r="WHP59" s="10"/>
      <c r="WHQ59" s="10"/>
      <c r="WHR59" s="10"/>
      <c r="WHS59" s="10"/>
      <c r="WHT59" s="10"/>
      <c r="WHU59" s="10"/>
      <c r="WHV59" s="10"/>
      <c r="WHW59" s="10"/>
      <c r="WHX59" s="10"/>
      <c r="WHY59" s="10"/>
      <c r="WHZ59" s="10"/>
      <c r="WIA59" s="10"/>
      <c r="WIB59" s="10"/>
      <c r="WIC59" s="10"/>
      <c r="WID59" s="10"/>
      <c r="WIE59" s="10"/>
      <c r="WIF59" s="10"/>
      <c r="WIG59" s="10"/>
      <c r="WIH59" s="10"/>
      <c r="WII59" s="10"/>
      <c r="WIJ59" s="10"/>
      <c r="WIK59" s="10"/>
      <c r="WIL59" s="10"/>
      <c r="WIM59" s="10"/>
      <c r="WIN59" s="10"/>
      <c r="WIO59" s="10"/>
      <c r="WIP59" s="10"/>
      <c r="WIQ59" s="10"/>
      <c r="WIR59" s="10"/>
      <c r="WIS59" s="10"/>
      <c r="WIT59" s="10"/>
      <c r="WIU59" s="10"/>
      <c r="WIV59" s="10"/>
      <c r="WIW59" s="10"/>
      <c r="WIX59" s="10"/>
      <c r="WIY59" s="10"/>
      <c r="WIZ59" s="10"/>
      <c r="WJA59" s="10"/>
      <c r="WJB59" s="10"/>
      <c r="WJC59" s="10"/>
      <c r="WJD59" s="10"/>
      <c r="WJE59" s="10"/>
      <c r="WJF59" s="10"/>
      <c r="WJG59" s="10"/>
      <c r="WJH59" s="10"/>
      <c r="WJI59" s="10"/>
      <c r="WJJ59" s="10"/>
      <c r="WJK59" s="10"/>
      <c r="WJL59" s="10"/>
      <c r="WJM59" s="10"/>
      <c r="WJN59" s="10"/>
      <c r="WJO59" s="10"/>
      <c r="WJP59" s="10"/>
      <c r="WJQ59" s="10"/>
      <c r="WJR59" s="10"/>
      <c r="WJS59" s="10"/>
      <c r="WJT59" s="10"/>
      <c r="WJU59" s="10"/>
      <c r="WJV59" s="10"/>
      <c r="WJW59" s="10"/>
      <c r="WJX59" s="10"/>
      <c r="WJY59" s="10"/>
      <c r="WJZ59" s="10"/>
      <c r="WKA59" s="10"/>
      <c r="WKB59" s="10"/>
      <c r="WKC59" s="10"/>
      <c r="WKD59" s="10"/>
      <c r="WKE59" s="10"/>
      <c r="WKF59" s="10"/>
      <c r="WKG59" s="10"/>
      <c r="WKH59" s="10"/>
      <c r="WKI59" s="10"/>
      <c r="WKJ59" s="10"/>
      <c r="WKK59" s="10"/>
      <c r="WKL59" s="10"/>
      <c r="WKM59" s="10"/>
      <c r="WKN59" s="10"/>
      <c r="WKO59" s="10"/>
      <c r="WKP59" s="10"/>
      <c r="WKQ59" s="10"/>
      <c r="WKR59" s="10"/>
      <c r="WKS59" s="10"/>
      <c r="WKT59" s="10"/>
      <c r="WKU59" s="10"/>
      <c r="WKV59" s="10"/>
      <c r="WKW59" s="10"/>
      <c r="WKX59" s="10"/>
      <c r="WKY59" s="10"/>
      <c r="WKZ59" s="10"/>
      <c r="WLA59" s="10"/>
      <c r="WLB59" s="10"/>
      <c r="WLC59" s="10"/>
      <c r="WLD59" s="10"/>
      <c r="WLE59" s="10"/>
      <c r="WLF59" s="10"/>
      <c r="WLG59" s="10"/>
      <c r="WLH59" s="10"/>
      <c r="WLI59" s="10"/>
      <c r="WLJ59" s="10"/>
      <c r="WLK59" s="10"/>
      <c r="WLL59" s="10"/>
      <c r="WLM59" s="10"/>
      <c r="WLN59" s="10"/>
      <c r="WLO59" s="10"/>
      <c r="WLP59" s="10"/>
      <c r="WLQ59" s="10"/>
      <c r="WLR59" s="10"/>
      <c r="WLS59" s="10"/>
      <c r="WLT59" s="10"/>
      <c r="WLU59" s="10"/>
      <c r="WLV59" s="10"/>
      <c r="WLW59" s="10"/>
      <c r="WLX59" s="10"/>
      <c r="WLY59" s="10"/>
      <c r="WLZ59" s="10"/>
      <c r="WMA59" s="10"/>
      <c r="WMB59" s="10"/>
      <c r="WMC59" s="10"/>
      <c r="WMD59" s="10"/>
      <c r="WME59" s="10"/>
      <c r="WMF59" s="10"/>
      <c r="WMG59" s="10"/>
      <c r="WMH59" s="10"/>
      <c r="WMI59" s="10"/>
      <c r="WMJ59" s="10"/>
      <c r="WMK59" s="10"/>
      <c r="WML59" s="10"/>
      <c r="WMM59" s="10"/>
      <c r="WMN59" s="10"/>
      <c r="WMO59" s="10"/>
      <c r="WMP59" s="10"/>
      <c r="WMQ59" s="10"/>
      <c r="WMR59" s="10"/>
      <c r="WMS59" s="10"/>
      <c r="WMT59" s="10"/>
      <c r="WMU59" s="10"/>
      <c r="WMV59" s="10"/>
      <c r="WMW59" s="10"/>
      <c r="WMX59" s="10"/>
      <c r="WMY59" s="10"/>
      <c r="WMZ59" s="10"/>
      <c r="WNA59" s="10"/>
      <c r="WNB59" s="10"/>
      <c r="WNC59" s="10"/>
      <c r="WND59" s="10"/>
      <c r="WNE59" s="10"/>
      <c r="WNF59" s="10"/>
      <c r="WNG59" s="10"/>
      <c r="WNH59" s="10"/>
      <c r="WNI59" s="10"/>
      <c r="WNJ59" s="10"/>
      <c r="WNK59" s="10"/>
      <c r="WNL59" s="10"/>
      <c r="WNM59" s="10"/>
      <c r="WNN59" s="10"/>
      <c r="WNO59" s="10"/>
      <c r="WNP59" s="10"/>
      <c r="WNQ59" s="10"/>
      <c r="WNR59" s="10"/>
      <c r="WNS59" s="10"/>
      <c r="WNT59" s="10"/>
      <c r="WNU59" s="10"/>
      <c r="WNV59" s="10"/>
      <c r="WNW59" s="10"/>
      <c r="WNX59" s="10"/>
      <c r="WNY59" s="10"/>
      <c r="WNZ59" s="10"/>
      <c r="WOA59" s="10"/>
      <c r="WOB59" s="10"/>
      <c r="WOC59" s="10"/>
      <c r="WOD59" s="10"/>
      <c r="WOE59" s="10"/>
      <c r="WOF59" s="10"/>
      <c r="WOG59" s="10"/>
      <c r="WOH59" s="10"/>
      <c r="WOI59" s="10"/>
      <c r="WOJ59" s="10"/>
      <c r="WOK59" s="10"/>
      <c r="WOL59" s="10"/>
      <c r="WOM59" s="10"/>
      <c r="WON59" s="10"/>
      <c r="WOO59" s="10"/>
      <c r="WOP59" s="10"/>
      <c r="WOQ59" s="10"/>
      <c r="WOR59" s="10"/>
      <c r="WOS59" s="10"/>
      <c r="WOT59" s="10"/>
      <c r="WOU59" s="10"/>
      <c r="WOV59" s="10"/>
      <c r="WOW59" s="10"/>
      <c r="WOX59" s="10"/>
      <c r="WOY59" s="10"/>
      <c r="WOZ59" s="10"/>
      <c r="WPA59" s="10"/>
      <c r="WPB59" s="10"/>
      <c r="WPC59" s="10"/>
      <c r="WPD59" s="10"/>
      <c r="WPE59" s="10"/>
      <c r="WPF59" s="10"/>
      <c r="WPG59" s="10"/>
      <c r="WPH59" s="10"/>
      <c r="WPI59" s="10"/>
      <c r="WPJ59" s="10"/>
      <c r="WPK59" s="10"/>
      <c r="WPL59" s="10"/>
      <c r="WPM59" s="10"/>
      <c r="WPN59" s="10"/>
      <c r="WPO59" s="10"/>
      <c r="WPP59" s="10"/>
      <c r="WPQ59" s="10"/>
      <c r="WPR59" s="10"/>
      <c r="WPS59" s="10"/>
      <c r="WPT59" s="10"/>
      <c r="WPU59" s="10"/>
      <c r="WPV59" s="10"/>
      <c r="WPW59" s="10"/>
      <c r="WPX59" s="10"/>
      <c r="WPY59" s="10"/>
      <c r="WPZ59" s="10"/>
      <c r="WQA59" s="10"/>
      <c r="WQB59" s="10"/>
      <c r="WQC59" s="10"/>
      <c r="WQD59" s="10"/>
      <c r="WQE59" s="10"/>
      <c r="WQF59" s="10"/>
      <c r="WQG59" s="10"/>
      <c r="WQH59" s="10"/>
      <c r="WQI59" s="10"/>
      <c r="WQJ59" s="10"/>
      <c r="WQK59" s="10"/>
      <c r="WQL59" s="10"/>
      <c r="WQM59" s="10"/>
      <c r="WQN59" s="10"/>
      <c r="WQO59" s="10"/>
      <c r="WQP59" s="10"/>
      <c r="WQQ59" s="10"/>
      <c r="WQR59" s="10"/>
      <c r="WQS59" s="10"/>
      <c r="WQT59" s="10"/>
      <c r="WQU59" s="10"/>
      <c r="WQV59" s="10"/>
      <c r="WQW59" s="10"/>
      <c r="WQX59" s="10"/>
      <c r="WQY59" s="10"/>
      <c r="WQZ59" s="10"/>
      <c r="WRA59" s="10"/>
      <c r="WRB59" s="10"/>
      <c r="WRC59" s="10"/>
      <c r="WRD59" s="10"/>
      <c r="WRE59" s="10"/>
      <c r="WRF59" s="10"/>
      <c r="WRG59" s="10"/>
      <c r="WRH59" s="10"/>
      <c r="WRI59" s="10"/>
      <c r="WRJ59" s="10"/>
      <c r="WRK59" s="10"/>
      <c r="WRL59" s="10"/>
      <c r="WRM59" s="10"/>
      <c r="WRN59" s="10"/>
      <c r="WRO59" s="10"/>
      <c r="WRP59" s="10"/>
      <c r="WRQ59" s="10"/>
      <c r="WRR59" s="10"/>
      <c r="WRS59" s="10"/>
      <c r="WRT59" s="10"/>
      <c r="WRU59" s="10"/>
      <c r="WRV59" s="10"/>
      <c r="WRW59" s="10"/>
      <c r="WRX59" s="10"/>
      <c r="WRY59" s="10"/>
      <c r="WRZ59" s="10"/>
      <c r="WSA59" s="10"/>
      <c r="WSB59" s="10"/>
      <c r="WSC59" s="10"/>
      <c r="WSD59" s="10"/>
      <c r="WSE59" s="10"/>
      <c r="WSF59" s="10"/>
      <c r="WSG59" s="10"/>
      <c r="WSH59" s="10"/>
      <c r="WSI59" s="10"/>
      <c r="WSJ59" s="10"/>
      <c r="WSK59" s="10"/>
      <c r="WSL59" s="10"/>
      <c r="WSM59" s="10"/>
      <c r="WSN59" s="10"/>
      <c r="WSO59" s="10"/>
      <c r="WSP59" s="10"/>
      <c r="WSQ59" s="10"/>
      <c r="WSR59" s="10"/>
      <c r="WSS59" s="10"/>
      <c r="WST59" s="10"/>
      <c r="WSU59" s="10"/>
      <c r="WSV59" s="10"/>
      <c r="WSW59" s="10"/>
      <c r="WSX59" s="10"/>
      <c r="WSY59" s="10"/>
      <c r="WSZ59" s="10"/>
      <c r="WTA59" s="10"/>
      <c r="WTB59" s="10"/>
      <c r="WTC59" s="10"/>
      <c r="WTD59" s="10"/>
      <c r="WTE59" s="10"/>
      <c r="WTF59" s="10"/>
      <c r="WTG59" s="10"/>
      <c r="WTH59" s="10"/>
      <c r="WTI59" s="10"/>
      <c r="WTJ59" s="10"/>
      <c r="WTK59" s="10"/>
      <c r="WTL59" s="10"/>
      <c r="WTM59" s="10"/>
      <c r="WTN59" s="10"/>
      <c r="WTO59" s="10"/>
      <c r="WTP59" s="10"/>
      <c r="WTQ59" s="10"/>
      <c r="WTR59" s="10"/>
      <c r="WTS59" s="10"/>
      <c r="WTT59" s="10"/>
      <c r="WTU59" s="10"/>
      <c r="WTV59" s="10"/>
      <c r="WTW59" s="10"/>
      <c r="WTX59" s="10"/>
      <c r="WTY59" s="10"/>
      <c r="WTZ59" s="10"/>
      <c r="WUA59" s="10"/>
      <c r="WUB59" s="10"/>
      <c r="WUC59" s="10"/>
      <c r="WUD59" s="10"/>
      <c r="WUE59" s="10"/>
      <c r="WUF59" s="10"/>
      <c r="WUG59" s="10"/>
      <c r="WUH59" s="10"/>
      <c r="WUI59" s="10"/>
      <c r="WUJ59" s="10"/>
      <c r="WUK59" s="10"/>
      <c r="WUL59" s="10"/>
      <c r="WUM59" s="10"/>
      <c r="WUN59" s="10"/>
      <c r="WUO59" s="10"/>
      <c r="WUP59" s="10"/>
      <c r="WUQ59" s="10"/>
      <c r="WUR59" s="10"/>
      <c r="WUS59" s="10"/>
      <c r="WUT59" s="10"/>
      <c r="WUU59" s="10"/>
      <c r="WUV59" s="10"/>
      <c r="WUW59" s="10"/>
      <c r="WUX59" s="10"/>
      <c r="WUY59" s="10"/>
      <c r="WUZ59" s="10"/>
      <c r="WVA59" s="10"/>
      <c r="WVB59" s="10"/>
      <c r="WVC59" s="10"/>
      <c r="WVD59" s="10"/>
      <c r="WVE59" s="10"/>
      <c r="WVF59" s="10"/>
      <c r="WVG59" s="10"/>
      <c r="WVH59" s="10"/>
      <c r="WVI59" s="10"/>
      <c r="WVJ59" s="10"/>
      <c r="WVK59" s="10"/>
      <c r="WVL59" s="10"/>
      <c r="WVM59" s="10"/>
      <c r="WVN59" s="10"/>
      <c r="WVO59" s="10"/>
      <c r="WVP59" s="10"/>
      <c r="WVQ59" s="10"/>
      <c r="WVR59" s="10"/>
      <c r="WVS59" s="10"/>
      <c r="WVT59" s="10"/>
      <c r="WVU59" s="10"/>
      <c r="WVV59" s="10"/>
      <c r="WVW59" s="10"/>
      <c r="WVX59" s="10"/>
      <c r="WVY59" s="10"/>
      <c r="WVZ59" s="10"/>
      <c r="WWA59" s="10"/>
      <c r="WWB59" s="10"/>
      <c r="WWC59" s="10"/>
      <c r="WWD59" s="10"/>
      <c r="WWE59" s="10"/>
      <c r="WWF59" s="10"/>
      <c r="WWG59" s="10"/>
      <c r="WWH59" s="10"/>
      <c r="WWI59" s="10"/>
      <c r="WWJ59" s="10"/>
      <c r="WWK59" s="10"/>
      <c r="WWL59" s="10"/>
      <c r="WWM59" s="10"/>
      <c r="WWN59" s="10"/>
      <c r="WWO59" s="10"/>
      <c r="WWP59" s="10"/>
      <c r="WWQ59" s="10"/>
      <c r="WWR59" s="10"/>
      <c r="WWS59" s="10"/>
      <c r="WWT59" s="10"/>
      <c r="WWU59" s="10"/>
      <c r="WWV59" s="10"/>
      <c r="WWW59" s="10"/>
      <c r="WWX59" s="10"/>
      <c r="WWY59" s="10"/>
      <c r="WWZ59" s="10"/>
      <c r="WXA59" s="10"/>
      <c r="WXB59" s="10"/>
      <c r="WXC59" s="10"/>
      <c r="WXD59" s="10"/>
      <c r="WXE59" s="10"/>
      <c r="WXF59" s="10"/>
      <c r="WXG59" s="10"/>
      <c r="WXH59" s="10"/>
      <c r="WXI59" s="10"/>
      <c r="WXJ59" s="10"/>
      <c r="WXK59" s="10"/>
      <c r="WXL59" s="10"/>
      <c r="WXM59" s="10"/>
      <c r="WXN59" s="10"/>
      <c r="WXO59" s="10"/>
      <c r="WXP59" s="10"/>
      <c r="WXQ59" s="10"/>
      <c r="WXR59" s="10"/>
      <c r="WXS59" s="10"/>
      <c r="WXT59" s="10"/>
      <c r="WXU59" s="10"/>
      <c r="WXV59" s="10"/>
      <c r="WXW59" s="10"/>
      <c r="WXX59" s="10"/>
      <c r="WXY59" s="10"/>
      <c r="WXZ59" s="10"/>
      <c r="WYA59" s="10"/>
      <c r="WYB59" s="10"/>
      <c r="WYC59" s="10"/>
      <c r="WYD59" s="10"/>
      <c r="WYE59" s="10"/>
      <c r="WYF59" s="10"/>
      <c r="WYG59" s="10"/>
      <c r="WYH59" s="10"/>
      <c r="WYI59" s="10"/>
      <c r="WYJ59" s="10"/>
      <c r="WYK59" s="10"/>
      <c r="WYL59" s="10"/>
      <c r="WYM59" s="10"/>
      <c r="WYN59" s="10"/>
      <c r="WYO59" s="10"/>
      <c r="WYP59" s="10"/>
      <c r="WYQ59" s="10"/>
      <c r="WYR59" s="10"/>
      <c r="WYS59" s="10"/>
      <c r="WYT59" s="10"/>
      <c r="WYU59" s="10"/>
      <c r="WYV59" s="10"/>
      <c r="WYW59" s="10"/>
      <c r="WYX59" s="10"/>
      <c r="WYY59" s="10"/>
      <c r="WYZ59" s="10"/>
      <c r="WZA59" s="10"/>
      <c r="WZB59" s="10"/>
      <c r="WZC59" s="10"/>
      <c r="WZD59" s="10"/>
      <c r="WZE59" s="10"/>
      <c r="WZF59" s="10"/>
      <c r="WZG59" s="10"/>
      <c r="WZH59" s="10"/>
      <c r="WZI59" s="10"/>
      <c r="WZJ59" s="10"/>
      <c r="WZK59" s="10"/>
      <c r="WZL59" s="10"/>
      <c r="WZM59" s="10"/>
      <c r="WZN59" s="10"/>
      <c r="WZO59" s="10"/>
      <c r="WZP59" s="10"/>
      <c r="WZQ59" s="10"/>
      <c r="WZR59" s="10"/>
      <c r="WZS59" s="10"/>
      <c r="WZT59" s="10"/>
      <c r="WZU59" s="10"/>
      <c r="WZV59" s="10"/>
      <c r="WZW59" s="10"/>
      <c r="WZX59" s="10"/>
      <c r="WZY59" s="10"/>
      <c r="WZZ59" s="10"/>
      <c r="XAA59" s="10"/>
      <c r="XAB59" s="10"/>
      <c r="XAC59" s="10"/>
      <c r="XAD59" s="10"/>
      <c r="XAE59" s="10"/>
      <c r="XAF59" s="10"/>
      <c r="XAG59" s="10"/>
      <c r="XAH59" s="10"/>
      <c r="XAI59" s="10"/>
      <c r="XAJ59" s="10"/>
      <c r="XAK59" s="10"/>
      <c r="XAL59" s="10"/>
      <c r="XAM59" s="10"/>
      <c r="XAN59" s="10"/>
      <c r="XAO59" s="10"/>
      <c r="XAP59" s="10"/>
      <c r="XAQ59" s="10"/>
      <c r="XAR59" s="10"/>
      <c r="XAS59" s="10"/>
      <c r="XAT59" s="10"/>
      <c r="XAU59" s="10"/>
      <c r="XAV59" s="10"/>
      <c r="XAW59" s="10"/>
      <c r="XAX59" s="10"/>
      <c r="XAY59" s="10"/>
      <c r="XAZ59" s="10"/>
      <c r="XBA59" s="10"/>
      <c r="XBB59" s="10"/>
      <c r="XBC59" s="10"/>
      <c r="XBD59" s="10"/>
      <c r="XBE59" s="10"/>
      <c r="XBF59" s="10"/>
      <c r="XBG59" s="10"/>
      <c r="XBH59" s="10"/>
      <c r="XBI59" s="10"/>
      <c r="XBJ59" s="10"/>
      <c r="XBK59" s="10"/>
      <c r="XBL59" s="10"/>
      <c r="XBM59" s="10"/>
      <c r="XBN59" s="10"/>
      <c r="XBO59" s="10"/>
      <c r="XBP59" s="10"/>
      <c r="XBQ59" s="10"/>
      <c r="XBR59" s="10"/>
      <c r="XBS59" s="10"/>
      <c r="XBT59" s="10"/>
      <c r="XBU59" s="10"/>
      <c r="XBV59" s="10"/>
      <c r="XBW59" s="10"/>
      <c r="XBX59" s="10"/>
      <c r="XBY59" s="10"/>
      <c r="XBZ59" s="10"/>
      <c r="XCA59" s="10"/>
      <c r="XCB59" s="10"/>
      <c r="XCC59" s="10"/>
      <c r="XCD59" s="10"/>
      <c r="XCE59" s="10"/>
      <c r="XCF59" s="10"/>
      <c r="XCG59" s="10"/>
      <c r="XCH59" s="10"/>
      <c r="XCI59" s="10"/>
      <c r="XCJ59" s="10"/>
      <c r="XCK59" s="10"/>
      <c r="XCL59" s="10"/>
      <c r="XCM59" s="10"/>
      <c r="XCN59" s="10"/>
      <c r="XCO59" s="10"/>
      <c r="XCP59" s="10"/>
      <c r="XCQ59" s="10"/>
      <c r="XCR59" s="10"/>
      <c r="XCS59" s="10"/>
      <c r="XCT59" s="10"/>
      <c r="XCU59" s="10"/>
      <c r="XCV59" s="10"/>
      <c r="XCW59" s="10"/>
      <c r="XCX59" s="10"/>
      <c r="XCY59" s="10"/>
      <c r="XCZ59" s="10"/>
      <c r="XDA59" s="10"/>
      <c r="XDB59" s="10"/>
      <c r="XDC59" s="10"/>
      <c r="XDD59" s="10"/>
      <c r="XDE59" s="10"/>
      <c r="XDF59" s="10"/>
      <c r="XDG59" s="10"/>
      <c r="XDH59" s="10"/>
      <c r="XDI59" s="10"/>
      <c r="XDJ59" s="10"/>
      <c r="XDK59" s="10"/>
      <c r="XDL59" s="10"/>
      <c r="XDM59" s="10"/>
      <c r="XDN59" s="10"/>
      <c r="XDO59" s="10"/>
      <c r="XDP59" s="10"/>
      <c r="XDQ59" s="10"/>
      <c r="XDR59" s="10"/>
      <c r="XDS59" s="10"/>
      <c r="XDT59" s="10"/>
      <c r="XDU59" s="10"/>
      <c r="XDV59" s="10"/>
      <c r="XDW59" s="10"/>
      <c r="XDX59" s="10"/>
      <c r="XDY59" s="10"/>
      <c r="XDZ59" s="10"/>
      <c r="XEA59" s="10"/>
      <c r="XEB59" s="10"/>
      <c r="XEC59" s="10"/>
      <c r="XED59" s="10"/>
      <c r="XEE59" s="10"/>
      <c r="XEF59" s="10"/>
      <c r="XEG59" s="10"/>
      <c r="XEH59" s="10"/>
      <c r="XEI59" s="10"/>
      <c r="XEJ59" s="10"/>
      <c r="XEK59" s="10"/>
      <c r="XEL59" s="10"/>
      <c r="XEM59" s="10"/>
      <c r="XEN59" s="10"/>
      <c r="XEO59" s="10"/>
      <c r="XEP59" s="10"/>
      <c r="XEQ59" s="10"/>
      <c r="XER59" s="10"/>
      <c r="XES59" s="10"/>
      <c r="XET59" s="10"/>
      <c r="XEU59" s="10"/>
      <c r="XEV59" s="10"/>
      <c r="XEW59" s="10"/>
      <c r="XEX59" s="10"/>
      <c r="XEY59" s="10"/>
      <c r="XEZ59" s="10"/>
      <c r="XFA59" s="10"/>
      <c r="XFB59" s="10"/>
      <c r="XFC59" s="10"/>
      <c r="XFD59" s="10"/>
    </row>
    <row r="60" s="1" customFormat="1" spans="11:16384">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0"/>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0"/>
      <c r="MH60" s="10"/>
      <c r="MI60" s="10"/>
      <c r="MJ60" s="10"/>
      <c r="MK60" s="10"/>
      <c r="ML60" s="10"/>
      <c r="MM60" s="10"/>
      <c r="MN60" s="10"/>
      <c r="MO60" s="10"/>
      <c r="MP60" s="10"/>
      <c r="MQ60" s="10"/>
      <c r="MR60" s="10"/>
      <c r="MS60" s="10"/>
      <c r="MT60" s="10"/>
      <c r="MU60" s="10"/>
      <c r="MV60" s="10"/>
      <c r="MW60" s="10"/>
      <c r="MX60" s="10"/>
      <c r="MY60" s="10"/>
      <c r="MZ60" s="10"/>
      <c r="NA60" s="10"/>
      <c r="NB60" s="10"/>
      <c r="NC60" s="10"/>
      <c r="ND60" s="10"/>
      <c r="NE60" s="10"/>
      <c r="NF60" s="10"/>
      <c r="NG60" s="10"/>
      <c r="NH60" s="10"/>
      <c r="NI60" s="10"/>
      <c r="NJ60" s="10"/>
      <c r="NK60" s="10"/>
      <c r="NL60" s="10"/>
      <c r="NM60" s="10"/>
      <c r="NN60" s="10"/>
      <c r="NO60" s="10"/>
      <c r="NP60" s="10"/>
      <c r="NQ60" s="10"/>
      <c r="NR60" s="10"/>
      <c r="NS60" s="10"/>
      <c r="NT60" s="10"/>
      <c r="NU60" s="10"/>
      <c r="NV60" s="10"/>
      <c r="NW60" s="10"/>
      <c r="NX60" s="10"/>
      <c r="NY60" s="10"/>
      <c r="NZ60" s="10"/>
      <c r="OA60" s="10"/>
      <c r="OB60" s="10"/>
      <c r="OC60" s="10"/>
      <c r="OD60" s="10"/>
      <c r="OE60" s="10"/>
      <c r="OF60" s="10"/>
      <c r="OG60" s="10"/>
      <c r="OH60" s="10"/>
      <c r="OI60" s="10"/>
      <c r="OJ60" s="10"/>
      <c r="OK60" s="10"/>
      <c r="OL60" s="10"/>
      <c r="OM60" s="10"/>
      <c r="ON60" s="10"/>
      <c r="OO60" s="10"/>
      <c r="OP60" s="10"/>
      <c r="OQ60" s="10"/>
      <c r="OR60" s="10"/>
      <c r="OS60" s="10"/>
      <c r="OT60" s="10"/>
      <c r="OU60" s="10"/>
      <c r="OV60" s="10"/>
      <c r="OW60" s="10"/>
      <c r="OX60" s="10"/>
      <c r="OY60" s="10"/>
      <c r="OZ60" s="10"/>
      <c r="PA60" s="10"/>
      <c r="PB60" s="10"/>
      <c r="PC60" s="10"/>
      <c r="PD60" s="10"/>
      <c r="PE60" s="10"/>
      <c r="PF60" s="10"/>
      <c r="PG60" s="10"/>
      <c r="PH60" s="10"/>
      <c r="PI60" s="10"/>
      <c r="PJ60" s="10"/>
      <c r="PK60" s="10"/>
      <c r="PL60" s="10"/>
      <c r="PM60" s="10"/>
      <c r="PN60" s="10"/>
      <c r="PO60" s="10"/>
      <c r="PP60" s="10"/>
      <c r="PQ60" s="10"/>
      <c r="PR60" s="10"/>
      <c r="PS60" s="10"/>
      <c r="PT60" s="10"/>
      <c r="PU60" s="10"/>
      <c r="PV60" s="10"/>
      <c r="PW60" s="10"/>
      <c r="PX60" s="10"/>
      <c r="PY60" s="10"/>
      <c r="PZ60" s="10"/>
      <c r="QA60" s="10"/>
      <c r="QB60" s="10"/>
      <c r="QC60" s="10"/>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10"/>
      <c r="TT60" s="10"/>
      <c r="TU60" s="10"/>
      <c r="TV60" s="10"/>
      <c r="TW60" s="10"/>
      <c r="TX60" s="10"/>
      <c r="TY60" s="10"/>
      <c r="TZ60" s="10"/>
      <c r="UA60" s="10"/>
      <c r="UB60" s="10"/>
      <c r="UC60" s="10"/>
      <c r="UD60" s="10"/>
      <c r="UE60" s="10"/>
      <c r="UF60" s="10"/>
      <c r="UG60" s="10"/>
      <c r="UH60" s="10"/>
      <c r="UI60" s="10"/>
      <c r="UJ60" s="10"/>
      <c r="UK60" s="10"/>
      <c r="UL60" s="10"/>
      <c r="UM60" s="10"/>
      <c r="UN60" s="10"/>
      <c r="UO60" s="10"/>
      <c r="UP60" s="10"/>
      <c r="UQ60" s="10"/>
      <c r="UR60" s="10"/>
      <c r="US60" s="10"/>
      <c r="UT60" s="10"/>
      <c r="UU60" s="10"/>
      <c r="UV60" s="10"/>
      <c r="UW60" s="10"/>
      <c r="UX60" s="10"/>
      <c r="UY60" s="10"/>
      <c r="UZ60" s="10"/>
      <c r="VA60" s="10"/>
      <c r="VB60" s="10"/>
      <c r="VC60" s="10"/>
      <c r="VD60" s="10"/>
      <c r="VE60" s="10"/>
      <c r="VF60" s="10"/>
      <c r="VG60" s="10"/>
      <c r="VH60" s="10"/>
      <c r="VI60" s="10"/>
      <c r="VJ60" s="10"/>
      <c r="VK60" s="10"/>
      <c r="VL60" s="10"/>
      <c r="VM60" s="10"/>
      <c r="VN60" s="10"/>
      <c r="VO60" s="10"/>
      <c r="VP60" s="10"/>
      <c r="VQ60" s="10"/>
      <c r="VR60" s="10"/>
      <c r="VS60" s="10"/>
      <c r="VT60" s="10"/>
      <c r="VU60" s="10"/>
      <c r="VV60" s="10"/>
      <c r="VW60" s="10"/>
      <c r="VX60" s="10"/>
      <c r="VY60" s="10"/>
      <c r="VZ60" s="10"/>
      <c r="WA60" s="10"/>
      <c r="WB60" s="10"/>
      <c r="WC60" s="10"/>
      <c r="WD60" s="10"/>
      <c r="WE60" s="10"/>
      <c r="WF60" s="10"/>
      <c r="WG60" s="10"/>
      <c r="WH60" s="10"/>
      <c r="WI60" s="10"/>
      <c r="WJ60" s="10"/>
      <c r="WK60" s="10"/>
      <c r="WL60" s="10"/>
      <c r="WM60" s="10"/>
      <c r="WN60" s="10"/>
      <c r="WO60" s="10"/>
      <c r="WP60" s="10"/>
      <c r="WQ60" s="10"/>
      <c r="WR60" s="10"/>
      <c r="WS60" s="10"/>
      <c r="WT60" s="10"/>
      <c r="WU60" s="10"/>
      <c r="WV60" s="10"/>
      <c r="WW60" s="10"/>
      <c r="WX60" s="10"/>
      <c r="WY60" s="10"/>
      <c r="WZ60" s="10"/>
      <c r="XA60" s="10"/>
      <c r="XB60" s="10"/>
      <c r="XC60" s="10"/>
      <c r="XD60" s="10"/>
      <c r="XE60" s="10"/>
      <c r="XF60" s="10"/>
      <c r="XG60" s="10"/>
      <c r="XH60" s="10"/>
      <c r="XI60" s="10"/>
      <c r="XJ60" s="10"/>
      <c r="XK60" s="10"/>
      <c r="XL60" s="10"/>
      <c r="XM60" s="10"/>
      <c r="XN60" s="10"/>
      <c r="XO60" s="10"/>
      <c r="XP60" s="10"/>
      <c r="XQ60" s="10"/>
      <c r="XR60" s="10"/>
      <c r="XS60" s="10"/>
      <c r="XT60" s="10"/>
      <c r="XU60" s="10"/>
      <c r="XV60" s="10"/>
      <c r="XW60" s="10"/>
      <c r="XX60" s="10"/>
      <c r="XY60" s="10"/>
      <c r="XZ60" s="10"/>
      <c r="YA60" s="10"/>
      <c r="YB60" s="10"/>
      <c r="YC60" s="10"/>
      <c r="YD60" s="10"/>
      <c r="YE60" s="10"/>
      <c r="YF60" s="10"/>
      <c r="YG60" s="10"/>
      <c r="YH60" s="10"/>
      <c r="YI60" s="10"/>
      <c r="YJ60" s="10"/>
      <c r="YK60" s="10"/>
      <c r="YL60" s="10"/>
      <c r="YM60" s="10"/>
      <c r="YN60" s="10"/>
      <c r="YO60" s="10"/>
      <c r="YP60" s="10"/>
      <c r="YQ60" s="10"/>
      <c r="YR60" s="10"/>
      <c r="YS60" s="10"/>
      <c r="YT60" s="10"/>
      <c r="YU60" s="10"/>
      <c r="YV60" s="10"/>
      <c r="YW60" s="10"/>
      <c r="YX60" s="10"/>
      <c r="YY60" s="10"/>
      <c r="YZ60" s="10"/>
      <c r="ZA60" s="10"/>
      <c r="ZB60" s="10"/>
      <c r="ZC60" s="10"/>
      <c r="ZD60" s="10"/>
      <c r="ZE60" s="10"/>
      <c r="ZF60" s="10"/>
      <c r="ZG60" s="10"/>
      <c r="ZH60" s="10"/>
      <c r="ZI60" s="10"/>
      <c r="ZJ60" s="10"/>
      <c r="ZK60" s="10"/>
      <c r="ZL60" s="10"/>
      <c r="ZM60" s="10"/>
      <c r="ZN60" s="10"/>
      <c r="ZO60" s="10"/>
      <c r="ZP60" s="10"/>
      <c r="ZQ60" s="10"/>
      <c r="ZR60" s="10"/>
      <c r="ZS60" s="10"/>
      <c r="ZT60" s="10"/>
      <c r="ZU60" s="10"/>
      <c r="ZV60" s="10"/>
      <c r="ZW60" s="10"/>
      <c r="ZX60" s="10"/>
      <c r="ZY60" s="10"/>
      <c r="ZZ60" s="10"/>
      <c r="AAA60" s="10"/>
      <c r="AAB60" s="10"/>
      <c r="AAC60" s="10"/>
      <c r="AAD60" s="10"/>
      <c r="AAE60" s="10"/>
      <c r="AAF60" s="10"/>
      <c r="AAG60" s="10"/>
      <c r="AAH60" s="10"/>
      <c r="AAI60" s="10"/>
      <c r="AAJ60" s="10"/>
      <c r="AAK60" s="10"/>
      <c r="AAL60" s="10"/>
      <c r="AAM60" s="10"/>
      <c r="AAN60" s="10"/>
      <c r="AAO60" s="10"/>
      <c r="AAP60" s="10"/>
      <c r="AAQ60" s="10"/>
      <c r="AAR60" s="10"/>
      <c r="AAS60" s="10"/>
      <c r="AAT60" s="10"/>
      <c r="AAU60" s="10"/>
      <c r="AAV60" s="10"/>
      <c r="AAW60" s="10"/>
      <c r="AAX60" s="10"/>
      <c r="AAY60" s="10"/>
      <c r="AAZ60" s="10"/>
      <c r="ABA60" s="10"/>
      <c r="ABB60" s="10"/>
      <c r="ABC60" s="10"/>
      <c r="ABD60" s="10"/>
      <c r="ABE60" s="10"/>
      <c r="ABF60" s="10"/>
      <c r="ABG60" s="10"/>
      <c r="ABH60" s="10"/>
      <c r="ABI60" s="10"/>
      <c r="ABJ60" s="10"/>
      <c r="ABK60" s="10"/>
      <c r="ABL60" s="10"/>
      <c r="ABM60" s="10"/>
      <c r="ABN60" s="10"/>
      <c r="ABO60" s="10"/>
      <c r="ABP60" s="10"/>
      <c r="ABQ60" s="10"/>
      <c r="ABR60" s="10"/>
      <c r="ABS60" s="10"/>
      <c r="ABT60" s="10"/>
      <c r="ABU60" s="10"/>
      <c r="ABV60" s="10"/>
      <c r="ABW60" s="10"/>
      <c r="ABX60" s="10"/>
      <c r="ABY60" s="10"/>
      <c r="ABZ60" s="10"/>
      <c r="ACA60" s="10"/>
      <c r="ACB60" s="10"/>
      <c r="ACC60" s="10"/>
      <c r="ACD60" s="10"/>
      <c r="ACE60" s="10"/>
      <c r="ACF60" s="10"/>
      <c r="ACG60" s="10"/>
      <c r="ACH60" s="10"/>
      <c r="ACI60" s="10"/>
      <c r="ACJ60" s="10"/>
      <c r="ACK60" s="10"/>
      <c r="ACL60" s="10"/>
      <c r="ACM60" s="10"/>
      <c r="ACN60" s="10"/>
      <c r="ACO60" s="10"/>
      <c r="ACP60" s="10"/>
      <c r="ACQ60" s="10"/>
      <c r="ACR60" s="10"/>
      <c r="ACS60" s="10"/>
      <c r="ACT60" s="10"/>
      <c r="ACU60" s="10"/>
      <c r="ACV60" s="10"/>
      <c r="ACW60" s="10"/>
      <c r="ACX60" s="10"/>
      <c r="ACY60" s="10"/>
      <c r="ACZ60" s="10"/>
      <c r="ADA60" s="10"/>
      <c r="ADB60" s="10"/>
      <c r="ADC60" s="10"/>
      <c r="ADD60" s="10"/>
      <c r="ADE60" s="10"/>
      <c r="ADF60" s="10"/>
      <c r="ADG60" s="10"/>
      <c r="ADH60" s="10"/>
      <c r="ADI60" s="10"/>
      <c r="ADJ60" s="10"/>
      <c r="ADK60" s="10"/>
      <c r="ADL60" s="10"/>
      <c r="ADM60" s="10"/>
      <c r="ADN60" s="10"/>
      <c r="ADO60" s="10"/>
      <c r="ADP60" s="10"/>
      <c r="ADQ60" s="10"/>
      <c r="ADR60" s="10"/>
      <c r="ADS60" s="10"/>
      <c r="ADT60" s="10"/>
      <c r="ADU60" s="10"/>
      <c r="ADV60" s="10"/>
      <c r="ADW60" s="10"/>
      <c r="ADX60" s="10"/>
      <c r="ADY60" s="10"/>
      <c r="ADZ60" s="10"/>
      <c r="AEA60" s="10"/>
      <c r="AEB60" s="10"/>
      <c r="AEC60" s="10"/>
      <c r="AED60" s="10"/>
      <c r="AEE60" s="10"/>
      <c r="AEF60" s="10"/>
      <c r="AEG60" s="10"/>
      <c r="AEH60" s="10"/>
      <c r="AEI60" s="10"/>
      <c r="AEJ60" s="10"/>
      <c r="AEK60" s="10"/>
      <c r="AEL60" s="10"/>
      <c r="AEM60" s="10"/>
      <c r="AEN60" s="10"/>
      <c r="AEO60" s="10"/>
      <c r="AEP60" s="10"/>
      <c r="AEQ60" s="10"/>
      <c r="AER60" s="10"/>
      <c r="AES60" s="10"/>
      <c r="AET60" s="10"/>
      <c r="AEU60" s="10"/>
      <c r="AEV60" s="10"/>
      <c r="AEW60" s="10"/>
      <c r="AEX60" s="10"/>
      <c r="AEY60" s="10"/>
      <c r="AEZ60" s="10"/>
      <c r="AFA60" s="10"/>
      <c r="AFB60" s="10"/>
      <c r="AFC60" s="10"/>
      <c r="AFD60" s="10"/>
      <c r="AFE60" s="10"/>
      <c r="AFF60" s="10"/>
      <c r="AFG60" s="10"/>
      <c r="AFH60" s="10"/>
      <c r="AFI60" s="10"/>
      <c r="AFJ60" s="10"/>
      <c r="AFK60" s="10"/>
      <c r="AFL60" s="10"/>
      <c r="AFM60" s="10"/>
      <c r="AFN60" s="10"/>
      <c r="AFO60" s="10"/>
      <c r="AFP60" s="10"/>
      <c r="AFQ60" s="10"/>
      <c r="AFR60" s="10"/>
      <c r="AFS60" s="10"/>
      <c r="AFT60" s="10"/>
      <c r="AFU60" s="10"/>
      <c r="AFV60" s="10"/>
      <c r="AFW60" s="10"/>
      <c r="AFX60" s="10"/>
      <c r="AFY60" s="10"/>
      <c r="AFZ60" s="10"/>
      <c r="AGA60" s="10"/>
      <c r="AGB60" s="10"/>
      <c r="AGC60" s="10"/>
      <c r="AGD60" s="10"/>
      <c r="AGE60" s="10"/>
      <c r="AGF60" s="10"/>
      <c r="AGG60" s="10"/>
      <c r="AGH60" s="10"/>
      <c r="AGI60" s="10"/>
      <c r="AGJ60" s="10"/>
      <c r="AGK60" s="10"/>
      <c r="AGL60" s="10"/>
      <c r="AGM60" s="10"/>
      <c r="AGN60" s="10"/>
      <c r="AGO60" s="10"/>
      <c r="AGP60" s="10"/>
      <c r="AGQ60" s="10"/>
      <c r="AGR60" s="10"/>
      <c r="AGS60" s="10"/>
      <c r="AGT60" s="10"/>
      <c r="AGU60" s="10"/>
      <c r="AGV60" s="10"/>
      <c r="AGW60" s="10"/>
      <c r="AGX60" s="10"/>
      <c r="AGY60" s="10"/>
      <c r="AGZ60" s="10"/>
      <c r="AHA60" s="10"/>
      <c r="AHB60" s="10"/>
      <c r="AHC60" s="10"/>
      <c r="AHD60" s="10"/>
      <c r="AHE60" s="10"/>
      <c r="AHF60" s="10"/>
      <c r="AHG60" s="10"/>
      <c r="AHH60" s="10"/>
      <c r="AHI60" s="10"/>
      <c r="AHJ60" s="10"/>
      <c r="AHK60" s="10"/>
      <c r="AHL60" s="10"/>
      <c r="AHM60" s="10"/>
      <c r="AHN60" s="10"/>
      <c r="AHO60" s="10"/>
      <c r="AHP60" s="10"/>
      <c r="AHQ60" s="10"/>
      <c r="AHR60" s="10"/>
      <c r="AHS60" s="10"/>
      <c r="AHT60" s="10"/>
      <c r="AHU60" s="10"/>
      <c r="AHV60" s="10"/>
      <c r="AHW60" s="10"/>
      <c r="AHX60" s="10"/>
      <c r="AHY60" s="10"/>
      <c r="AHZ60" s="10"/>
      <c r="AIA60" s="10"/>
      <c r="AIB60" s="10"/>
      <c r="AIC60" s="10"/>
      <c r="AID60" s="10"/>
      <c r="AIE60" s="10"/>
      <c r="AIF60" s="10"/>
      <c r="AIG60" s="10"/>
      <c r="AIH60" s="10"/>
      <c r="AII60" s="10"/>
      <c r="AIJ60" s="10"/>
      <c r="AIK60" s="10"/>
      <c r="AIL60" s="10"/>
      <c r="AIM60" s="10"/>
      <c r="AIN60" s="10"/>
      <c r="AIO60" s="10"/>
      <c r="AIP60" s="10"/>
      <c r="AIQ60" s="10"/>
      <c r="AIR60" s="10"/>
      <c r="AIS60" s="10"/>
      <c r="AIT60" s="10"/>
      <c r="AIU60" s="10"/>
      <c r="AIV60" s="10"/>
      <c r="AIW60" s="10"/>
      <c r="AIX60" s="10"/>
      <c r="AIY60" s="10"/>
      <c r="AIZ60" s="10"/>
      <c r="AJA60" s="10"/>
      <c r="AJB60" s="10"/>
      <c r="AJC60" s="10"/>
      <c r="AJD60" s="10"/>
      <c r="AJE60" s="10"/>
      <c r="AJF60" s="10"/>
      <c r="AJG60" s="10"/>
      <c r="AJH60" s="10"/>
      <c r="AJI60" s="10"/>
      <c r="AJJ60" s="10"/>
      <c r="AJK60" s="10"/>
      <c r="AJL60" s="10"/>
      <c r="AJM60" s="10"/>
      <c r="AJN60" s="10"/>
      <c r="AJO60" s="10"/>
      <c r="AJP60" s="10"/>
      <c r="AJQ60" s="10"/>
      <c r="AJR60" s="10"/>
      <c r="AJS60" s="10"/>
      <c r="AJT60" s="10"/>
      <c r="AJU60" s="10"/>
      <c r="AJV60" s="10"/>
      <c r="AJW60" s="10"/>
      <c r="AJX60" s="10"/>
      <c r="AJY60" s="10"/>
      <c r="AJZ60" s="10"/>
      <c r="AKA60" s="10"/>
      <c r="AKB60" s="10"/>
      <c r="AKC60" s="10"/>
      <c r="AKD60" s="10"/>
      <c r="AKE60" s="10"/>
      <c r="AKF60" s="10"/>
      <c r="AKG60" s="10"/>
      <c r="AKH60" s="10"/>
      <c r="AKI60" s="10"/>
      <c r="AKJ60" s="10"/>
      <c r="AKK60" s="10"/>
      <c r="AKL60" s="10"/>
      <c r="AKM60" s="10"/>
      <c r="AKN60" s="10"/>
      <c r="AKO60" s="10"/>
      <c r="AKP60" s="10"/>
      <c r="AKQ60" s="10"/>
      <c r="AKR60" s="10"/>
      <c r="AKS60" s="10"/>
      <c r="AKT60" s="10"/>
      <c r="AKU60" s="10"/>
      <c r="AKV60" s="10"/>
      <c r="AKW60" s="10"/>
      <c r="AKX60" s="10"/>
      <c r="AKY60" s="10"/>
      <c r="AKZ60" s="10"/>
      <c r="ALA60" s="10"/>
      <c r="ALB60" s="10"/>
      <c r="ALC60" s="10"/>
      <c r="ALD60" s="10"/>
      <c r="ALE60" s="10"/>
      <c r="ALF60" s="10"/>
      <c r="ALG60" s="10"/>
      <c r="ALH60" s="10"/>
      <c r="ALI60" s="10"/>
      <c r="ALJ60" s="10"/>
      <c r="ALK60" s="10"/>
      <c r="ALL60" s="10"/>
      <c r="ALM60" s="10"/>
      <c r="ALN60" s="10"/>
      <c r="ALO60" s="10"/>
      <c r="ALP60" s="10"/>
      <c r="ALQ60" s="10"/>
      <c r="ALR60" s="10"/>
      <c r="ALS60" s="10"/>
      <c r="ALT60" s="10"/>
      <c r="ALU60" s="10"/>
      <c r="ALV60" s="10"/>
      <c r="ALW60" s="10"/>
      <c r="ALX60" s="10"/>
      <c r="ALY60" s="10"/>
      <c r="ALZ60" s="10"/>
      <c r="AMA60" s="10"/>
      <c r="AMB60" s="10"/>
      <c r="AMC60" s="10"/>
      <c r="AMD60" s="10"/>
      <c r="AME60" s="10"/>
      <c r="AMF60" s="10"/>
      <c r="AMG60" s="10"/>
      <c r="AMH60" s="10"/>
      <c r="AMI60" s="10"/>
      <c r="AMJ60" s="10"/>
      <c r="AMK60" s="10"/>
      <c r="AML60" s="10"/>
      <c r="AMM60" s="10"/>
      <c r="AMN60" s="10"/>
      <c r="AMO60" s="10"/>
      <c r="AMP60" s="10"/>
      <c r="AMQ60" s="10"/>
      <c r="AMR60" s="10"/>
      <c r="AMS60" s="10"/>
      <c r="AMT60" s="10"/>
      <c r="AMU60" s="10"/>
      <c r="AMV60" s="10"/>
      <c r="AMW60" s="10"/>
      <c r="AMX60" s="10"/>
      <c r="AMY60" s="10"/>
      <c r="AMZ60" s="10"/>
      <c r="ANA60" s="10"/>
      <c r="ANB60" s="10"/>
      <c r="ANC60" s="10"/>
      <c r="AND60" s="10"/>
      <c r="ANE60" s="10"/>
      <c r="ANF60" s="10"/>
      <c r="ANG60" s="10"/>
      <c r="ANH60" s="10"/>
      <c r="ANI60" s="10"/>
      <c r="ANJ60" s="10"/>
      <c r="ANK60" s="10"/>
      <c r="ANL60" s="10"/>
      <c r="ANM60" s="10"/>
      <c r="ANN60" s="10"/>
      <c r="ANO60" s="10"/>
      <c r="ANP60" s="10"/>
      <c r="ANQ60" s="10"/>
      <c r="ANR60" s="10"/>
      <c r="ANS60" s="10"/>
      <c r="ANT60" s="10"/>
      <c r="ANU60" s="10"/>
      <c r="ANV60" s="10"/>
      <c r="ANW60" s="10"/>
      <c r="ANX60" s="10"/>
      <c r="ANY60" s="10"/>
      <c r="ANZ60" s="10"/>
      <c r="AOA60" s="10"/>
      <c r="AOB60" s="10"/>
      <c r="AOC60" s="10"/>
      <c r="AOD60" s="10"/>
      <c r="AOE60" s="10"/>
      <c r="AOF60" s="10"/>
      <c r="AOG60" s="10"/>
      <c r="AOH60" s="10"/>
      <c r="AOI60" s="10"/>
      <c r="AOJ60" s="10"/>
      <c r="AOK60" s="10"/>
      <c r="AOL60" s="10"/>
      <c r="AOM60" s="10"/>
      <c r="AON60" s="10"/>
      <c r="AOO60" s="10"/>
      <c r="AOP60" s="10"/>
      <c r="AOQ60" s="10"/>
      <c r="AOR60" s="10"/>
      <c r="AOS60" s="10"/>
      <c r="AOT60" s="10"/>
      <c r="AOU60" s="10"/>
      <c r="AOV60" s="10"/>
      <c r="AOW60" s="10"/>
      <c r="AOX60" s="10"/>
      <c r="AOY60" s="10"/>
      <c r="AOZ60" s="10"/>
      <c r="APA60" s="10"/>
      <c r="APB60" s="10"/>
      <c r="APC60" s="10"/>
      <c r="APD60" s="10"/>
      <c r="APE60" s="10"/>
      <c r="APF60" s="10"/>
      <c r="APG60" s="10"/>
      <c r="APH60" s="10"/>
      <c r="API60" s="10"/>
      <c r="APJ60" s="10"/>
      <c r="APK60" s="10"/>
      <c r="APL60" s="10"/>
      <c r="APM60" s="10"/>
      <c r="APN60" s="10"/>
      <c r="APO60" s="10"/>
      <c r="APP60" s="10"/>
      <c r="APQ60" s="10"/>
      <c r="APR60" s="10"/>
      <c r="APS60" s="10"/>
      <c r="APT60" s="10"/>
      <c r="APU60" s="10"/>
      <c r="APV60" s="10"/>
      <c r="APW60" s="10"/>
      <c r="APX60" s="10"/>
      <c r="APY60" s="10"/>
      <c r="APZ60" s="10"/>
      <c r="AQA60" s="10"/>
      <c r="AQB60" s="10"/>
      <c r="AQC60" s="10"/>
      <c r="AQD60" s="10"/>
      <c r="AQE60" s="10"/>
      <c r="AQF60" s="10"/>
      <c r="AQG60" s="10"/>
      <c r="AQH60" s="10"/>
      <c r="AQI60" s="10"/>
      <c r="AQJ60" s="10"/>
      <c r="AQK60" s="10"/>
      <c r="AQL60" s="10"/>
      <c r="AQM60" s="10"/>
      <c r="AQN60" s="10"/>
      <c r="AQO60" s="10"/>
      <c r="AQP60" s="10"/>
      <c r="AQQ60" s="10"/>
      <c r="AQR60" s="10"/>
      <c r="AQS60" s="10"/>
      <c r="AQT60" s="10"/>
      <c r="AQU60" s="10"/>
      <c r="AQV60" s="10"/>
      <c r="AQW60" s="10"/>
      <c r="AQX60" s="10"/>
      <c r="AQY60" s="10"/>
      <c r="AQZ60" s="10"/>
      <c r="ARA60" s="10"/>
      <c r="ARB60" s="10"/>
      <c r="ARC60" s="10"/>
      <c r="ARD60" s="10"/>
      <c r="ARE60" s="10"/>
      <c r="ARF60" s="10"/>
      <c r="ARG60" s="10"/>
      <c r="ARH60" s="10"/>
      <c r="ARI60" s="10"/>
      <c r="ARJ60" s="10"/>
      <c r="ARK60" s="10"/>
      <c r="ARL60" s="10"/>
      <c r="ARM60" s="10"/>
      <c r="ARN60" s="10"/>
      <c r="ARO60" s="10"/>
      <c r="ARP60" s="10"/>
      <c r="ARQ60" s="10"/>
      <c r="ARR60" s="10"/>
      <c r="ARS60" s="10"/>
      <c r="ART60" s="10"/>
      <c r="ARU60" s="10"/>
      <c r="ARV60" s="10"/>
      <c r="ARW60" s="10"/>
      <c r="ARX60" s="10"/>
      <c r="ARY60" s="10"/>
      <c r="ARZ60" s="10"/>
      <c r="ASA60" s="10"/>
      <c r="ASB60" s="10"/>
      <c r="ASC60" s="10"/>
      <c r="ASD60" s="10"/>
      <c r="ASE60" s="10"/>
      <c r="ASF60" s="10"/>
      <c r="ASG60" s="10"/>
      <c r="ASH60" s="10"/>
      <c r="ASI60" s="10"/>
      <c r="ASJ60" s="10"/>
      <c r="ASK60" s="10"/>
      <c r="ASL60" s="10"/>
      <c r="ASM60" s="10"/>
      <c r="ASN60" s="10"/>
      <c r="ASO60" s="10"/>
      <c r="ASP60" s="10"/>
      <c r="ASQ60" s="10"/>
      <c r="ASR60" s="10"/>
      <c r="ASS60" s="10"/>
      <c r="AST60" s="10"/>
      <c r="ASU60" s="10"/>
      <c r="ASV60" s="10"/>
      <c r="ASW60" s="10"/>
      <c r="ASX60" s="10"/>
      <c r="ASY60" s="10"/>
      <c r="ASZ60" s="10"/>
      <c r="ATA60" s="10"/>
      <c r="ATB60" s="10"/>
      <c r="ATC60" s="10"/>
      <c r="ATD60" s="10"/>
      <c r="ATE60" s="10"/>
      <c r="ATF60" s="10"/>
      <c r="ATG60" s="10"/>
      <c r="ATH60" s="10"/>
      <c r="ATI60" s="10"/>
      <c r="ATJ60" s="10"/>
      <c r="ATK60" s="10"/>
      <c r="ATL60" s="10"/>
      <c r="ATM60" s="10"/>
      <c r="ATN60" s="10"/>
      <c r="ATO60" s="10"/>
      <c r="ATP60" s="10"/>
      <c r="ATQ60" s="10"/>
      <c r="ATR60" s="10"/>
      <c r="ATS60" s="10"/>
      <c r="ATT60" s="10"/>
      <c r="ATU60" s="10"/>
      <c r="ATV60" s="10"/>
      <c r="ATW60" s="10"/>
      <c r="ATX60" s="10"/>
      <c r="ATY60" s="10"/>
      <c r="ATZ60" s="10"/>
      <c r="AUA60" s="10"/>
      <c r="AUB60" s="10"/>
      <c r="AUC60" s="10"/>
      <c r="AUD60" s="10"/>
      <c r="AUE60" s="10"/>
      <c r="AUF60" s="10"/>
      <c r="AUG60" s="10"/>
      <c r="AUH60" s="10"/>
      <c r="AUI60" s="10"/>
      <c r="AUJ60" s="10"/>
      <c r="AUK60" s="10"/>
      <c r="AUL60" s="10"/>
      <c r="AUM60" s="10"/>
      <c r="AUN60" s="10"/>
      <c r="AUO60" s="10"/>
      <c r="AUP60" s="10"/>
      <c r="AUQ60" s="10"/>
      <c r="AUR60" s="10"/>
      <c r="AUS60" s="10"/>
      <c r="AUT60" s="10"/>
      <c r="AUU60" s="10"/>
      <c r="AUV60" s="10"/>
      <c r="AUW60" s="10"/>
      <c r="AUX60" s="10"/>
      <c r="AUY60" s="10"/>
      <c r="AUZ60" s="10"/>
      <c r="AVA60" s="10"/>
      <c r="AVB60" s="10"/>
      <c r="AVC60" s="10"/>
      <c r="AVD60" s="10"/>
      <c r="AVE60" s="10"/>
      <c r="AVF60" s="10"/>
      <c r="AVG60" s="10"/>
      <c r="AVH60" s="10"/>
      <c r="AVI60" s="10"/>
      <c r="AVJ60" s="10"/>
      <c r="AVK60" s="10"/>
      <c r="AVL60" s="10"/>
      <c r="AVM60" s="10"/>
      <c r="AVN60" s="10"/>
      <c r="AVO60" s="10"/>
      <c r="AVP60" s="10"/>
      <c r="AVQ60" s="10"/>
      <c r="AVR60" s="10"/>
      <c r="AVS60" s="10"/>
      <c r="AVT60" s="10"/>
      <c r="AVU60" s="10"/>
      <c r="AVV60" s="10"/>
      <c r="AVW60" s="10"/>
      <c r="AVX60" s="10"/>
      <c r="AVY60" s="10"/>
      <c r="AVZ60" s="10"/>
      <c r="AWA60" s="10"/>
      <c r="AWB60" s="10"/>
      <c r="AWC60" s="10"/>
      <c r="AWD60" s="10"/>
      <c r="AWE60" s="10"/>
      <c r="AWF60" s="10"/>
      <c r="AWG60" s="10"/>
      <c r="AWH60" s="10"/>
      <c r="AWI60" s="10"/>
      <c r="AWJ60" s="10"/>
      <c r="AWK60" s="10"/>
      <c r="AWL60" s="10"/>
      <c r="AWM60" s="10"/>
      <c r="AWN60" s="10"/>
      <c r="AWO60" s="10"/>
      <c r="AWP60" s="10"/>
      <c r="AWQ60" s="10"/>
      <c r="AWR60" s="10"/>
      <c r="AWS60" s="10"/>
      <c r="AWT60" s="10"/>
      <c r="AWU60" s="10"/>
      <c r="AWV60" s="10"/>
      <c r="AWW60" s="10"/>
      <c r="AWX60" s="10"/>
      <c r="AWY60" s="10"/>
      <c r="AWZ60" s="10"/>
      <c r="AXA60" s="10"/>
      <c r="AXB60" s="10"/>
      <c r="AXC60" s="10"/>
      <c r="AXD60" s="10"/>
      <c r="AXE60" s="10"/>
      <c r="AXF60" s="10"/>
      <c r="AXG60" s="10"/>
      <c r="AXH60" s="10"/>
      <c r="AXI60" s="10"/>
      <c r="AXJ60" s="10"/>
      <c r="AXK60" s="10"/>
      <c r="AXL60" s="10"/>
      <c r="AXM60" s="10"/>
      <c r="AXN60" s="10"/>
      <c r="AXO60" s="10"/>
      <c r="AXP60" s="10"/>
      <c r="AXQ60" s="10"/>
      <c r="AXR60" s="10"/>
      <c r="AXS60" s="10"/>
      <c r="AXT60" s="10"/>
      <c r="AXU60" s="10"/>
      <c r="AXV60" s="10"/>
      <c r="AXW60" s="10"/>
      <c r="AXX60" s="10"/>
      <c r="AXY60" s="10"/>
      <c r="AXZ60" s="10"/>
      <c r="AYA60" s="10"/>
      <c r="AYB60" s="10"/>
      <c r="AYC60" s="10"/>
      <c r="AYD60" s="10"/>
      <c r="AYE60" s="10"/>
      <c r="AYF60" s="10"/>
      <c r="AYG60" s="10"/>
      <c r="AYH60" s="10"/>
      <c r="AYI60" s="10"/>
      <c r="AYJ60" s="10"/>
      <c r="AYK60" s="10"/>
      <c r="AYL60" s="10"/>
      <c r="AYM60" s="10"/>
      <c r="AYN60" s="10"/>
      <c r="AYO60" s="10"/>
      <c r="AYP60" s="10"/>
      <c r="AYQ60" s="10"/>
      <c r="AYR60" s="10"/>
      <c r="AYS60" s="10"/>
      <c r="AYT60" s="10"/>
      <c r="AYU60" s="10"/>
      <c r="AYV60" s="10"/>
      <c r="AYW60" s="10"/>
      <c r="AYX60" s="10"/>
      <c r="AYY60" s="10"/>
      <c r="AYZ60" s="10"/>
      <c r="AZA60" s="10"/>
      <c r="AZB60" s="10"/>
      <c r="AZC60" s="10"/>
      <c r="AZD60" s="10"/>
      <c r="AZE60" s="10"/>
      <c r="AZF60" s="10"/>
      <c r="AZG60" s="10"/>
      <c r="AZH60" s="10"/>
      <c r="AZI60" s="10"/>
      <c r="AZJ60" s="10"/>
      <c r="AZK60" s="10"/>
      <c r="AZL60" s="10"/>
      <c r="AZM60" s="10"/>
      <c r="AZN60" s="10"/>
      <c r="AZO60" s="10"/>
      <c r="AZP60" s="10"/>
      <c r="AZQ60" s="10"/>
      <c r="AZR60" s="10"/>
      <c r="AZS60" s="10"/>
      <c r="AZT60" s="10"/>
      <c r="AZU60" s="10"/>
      <c r="AZV60" s="10"/>
      <c r="AZW60" s="10"/>
      <c r="AZX60" s="10"/>
      <c r="AZY60" s="10"/>
      <c r="AZZ60" s="10"/>
      <c r="BAA60" s="10"/>
      <c r="BAB60" s="10"/>
      <c r="BAC60" s="10"/>
      <c r="BAD60" s="10"/>
      <c r="BAE60" s="10"/>
      <c r="BAF60" s="10"/>
      <c r="BAG60" s="10"/>
      <c r="BAH60" s="10"/>
      <c r="BAI60" s="10"/>
      <c r="BAJ60" s="10"/>
      <c r="BAK60" s="10"/>
      <c r="BAL60" s="10"/>
      <c r="BAM60" s="10"/>
      <c r="BAN60" s="10"/>
      <c r="BAO60" s="10"/>
      <c r="BAP60" s="10"/>
      <c r="BAQ60" s="10"/>
      <c r="BAR60" s="10"/>
      <c r="BAS60" s="10"/>
      <c r="BAT60" s="10"/>
      <c r="BAU60" s="10"/>
      <c r="BAV60" s="10"/>
      <c r="BAW60" s="10"/>
      <c r="BAX60" s="10"/>
      <c r="BAY60" s="10"/>
      <c r="BAZ60" s="10"/>
      <c r="BBA60" s="10"/>
      <c r="BBB60" s="10"/>
      <c r="BBC60" s="10"/>
      <c r="BBD60" s="10"/>
      <c r="BBE60" s="10"/>
      <c r="BBF60" s="10"/>
      <c r="BBG60" s="10"/>
      <c r="BBH60" s="10"/>
      <c r="BBI60" s="10"/>
      <c r="BBJ60" s="10"/>
      <c r="BBK60" s="10"/>
      <c r="BBL60" s="10"/>
      <c r="BBM60" s="10"/>
      <c r="BBN60" s="10"/>
      <c r="BBO60" s="10"/>
      <c r="BBP60" s="10"/>
      <c r="BBQ60" s="10"/>
      <c r="BBR60" s="10"/>
      <c r="BBS60" s="10"/>
      <c r="BBT60" s="10"/>
      <c r="BBU60" s="10"/>
      <c r="BBV60" s="10"/>
      <c r="BBW60" s="10"/>
      <c r="BBX60" s="10"/>
      <c r="BBY60" s="10"/>
      <c r="BBZ60" s="10"/>
      <c r="BCA60" s="10"/>
      <c r="BCB60" s="10"/>
      <c r="BCC60" s="10"/>
      <c r="BCD60" s="10"/>
      <c r="BCE60" s="10"/>
      <c r="BCF60" s="10"/>
      <c r="BCG60" s="10"/>
      <c r="BCH60" s="10"/>
      <c r="BCI60" s="10"/>
      <c r="BCJ60" s="10"/>
      <c r="BCK60" s="10"/>
      <c r="BCL60" s="10"/>
      <c r="BCM60" s="10"/>
      <c r="BCN60" s="10"/>
      <c r="BCO60" s="10"/>
      <c r="BCP60" s="10"/>
      <c r="BCQ60" s="10"/>
      <c r="BCR60" s="10"/>
      <c r="BCS60" s="10"/>
      <c r="BCT60" s="10"/>
      <c r="BCU60" s="10"/>
      <c r="BCV60" s="10"/>
      <c r="BCW60" s="10"/>
      <c r="BCX60" s="10"/>
      <c r="BCY60" s="10"/>
      <c r="BCZ60" s="10"/>
      <c r="BDA60" s="10"/>
      <c r="BDB60" s="10"/>
      <c r="BDC60" s="10"/>
      <c r="BDD60" s="10"/>
      <c r="BDE60" s="10"/>
      <c r="BDF60" s="10"/>
      <c r="BDG60" s="10"/>
      <c r="BDH60" s="10"/>
      <c r="BDI60" s="10"/>
      <c r="BDJ60" s="10"/>
      <c r="BDK60" s="10"/>
      <c r="BDL60" s="10"/>
      <c r="BDM60" s="10"/>
      <c r="BDN60" s="10"/>
      <c r="BDO60" s="10"/>
      <c r="BDP60" s="10"/>
      <c r="BDQ60" s="10"/>
      <c r="BDR60" s="10"/>
      <c r="BDS60" s="10"/>
      <c r="BDT60" s="10"/>
      <c r="BDU60" s="10"/>
      <c r="BDV60" s="10"/>
      <c r="BDW60" s="10"/>
      <c r="BDX60" s="10"/>
      <c r="BDY60" s="10"/>
      <c r="BDZ60" s="10"/>
      <c r="BEA60" s="10"/>
      <c r="BEB60" s="10"/>
      <c r="BEC60" s="10"/>
      <c r="BED60" s="10"/>
      <c r="BEE60" s="10"/>
      <c r="BEF60" s="10"/>
      <c r="BEG60" s="10"/>
      <c r="BEH60" s="10"/>
      <c r="BEI60" s="10"/>
      <c r="BEJ60" s="10"/>
      <c r="BEK60" s="10"/>
      <c r="BEL60" s="10"/>
      <c r="BEM60" s="10"/>
      <c r="BEN60" s="10"/>
      <c r="BEO60" s="10"/>
      <c r="BEP60" s="10"/>
      <c r="BEQ60" s="10"/>
      <c r="BER60" s="10"/>
      <c r="BES60" s="10"/>
      <c r="BET60" s="10"/>
      <c r="BEU60" s="10"/>
      <c r="BEV60" s="10"/>
      <c r="BEW60" s="10"/>
      <c r="BEX60" s="10"/>
      <c r="BEY60" s="10"/>
      <c r="BEZ60" s="10"/>
      <c r="BFA60" s="10"/>
      <c r="BFB60" s="10"/>
      <c r="BFC60" s="10"/>
      <c r="BFD60" s="10"/>
      <c r="BFE60" s="10"/>
      <c r="BFF60" s="10"/>
      <c r="BFG60" s="10"/>
      <c r="BFH60" s="10"/>
      <c r="BFI60" s="10"/>
      <c r="BFJ60" s="10"/>
      <c r="BFK60" s="10"/>
      <c r="BFL60" s="10"/>
      <c r="BFM60" s="10"/>
      <c r="BFN60" s="10"/>
      <c r="BFO60" s="10"/>
      <c r="BFP60" s="10"/>
      <c r="BFQ60" s="10"/>
      <c r="BFR60" s="10"/>
      <c r="BFS60" s="10"/>
      <c r="BFT60" s="10"/>
      <c r="BFU60" s="10"/>
      <c r="BFV60" s="10"/>
      <c r="BFW60" s="10"/>
      <c r="BFX60" s="10"/>
      <c r="BFY60" s="10"/>
      <c r="BFZ60" s="10"/>
      <c r="BGA60" s="10"/>
      <c r="BGB60" s="10"/>
      <c r="BGC60" s="10"/>
      <c r="BGD60" s="10"/>
      <c r="BGE60" s="10"/>
      <c r="BGF60" s="10"/>
      <c r="BGG60" s="10"/>
      <c r="BGH60" s="10"/>
      <c r="BGI60" s="10"/>
      <c r="BGJ60" s="10"/>
      <c r="BGK60" s="10"/>
      <c r="BGL60" s="10"/>
      <c r="BGM60" s="10"/>
      <c r="BGN60" s="10"/>
      <c r="BGO60" s="10"/>
      <c r="BGP60" s="10"/>
      <c r="BGQ60" s="10"/>
      <c r="BGR60" s="10"/>
      <c r="BGS60" s="10"/>
      <c r="BGT60" s="10"/>
      <c r="BGU60" s="10"/>
      <c r="BGV60" s="10"/>
      <c r="BGW60" s="10"/>
      <c r="BGX60" s="10"/>
      <c r="BGY60" s="10"/>
      <c r="BGZ60" s="10"/>
      <c r="BHA60" s="10"/>
      <c r="BHB60" s="10"/>
      <c r="BHC60" s="10"/>
      <c r="BHD60" s="10"/>
      <c r="BHE60" s="10"/>
      <c r="BHF60" s="10"/>
      <c r="BHG60" s="10"/>
      <c r="BHH60" s="10"/>
      <c r="BHI60" s="10"/>
      <c r="BHJ60" s="10"/>
      <c r="BHK60" s="10"/>
      <c r="BHL60" s="10"/>
      <c r="BHM60" s="10"/>
      <c r="BHN60" s="10"/>
      <c r="BHO60" s="10"/>
      <c r="BHP60" s="10"/>
      <c r="BHQ60" s="10"/>
      <c r="BHR60" s="10"/>
      <c r="BHS60" s="10"/>
      <c r="BHT60" s="10"/>
      <c r="BHU60" s="10"/>
      <c r="BHV60" s="10"/>
      <c r="BHW60" s="10"/>
      <c r="BHX60" s="10"/>
      <c r="BHY60" s="10"/>
      <c r="BHZ60" s="10"/>
      <c r="BIA60" s="10"/>
      <c r="BIB60" s="10"/>
      <c r="BIC60" s="10"/>
      <c r="BID60" s="10"/>
      <c r="BIE60" s="10"/>
      <c r="BIF60" s="10"/>
      <c r="BIG60" s="10"/>
      <c r="BIH60" s="10"/>
      <c r="BII60" s="10"/>
      <c r="BIJ60" s="10"/>
      <c r="BIK60" s="10"/>
      <c r="BIL60" s="10"/>
      <c r="BIM60" s="10"/>
      <c r="BIN60" s="10"/>
      <c r="BIO60" s="10"/>
      <c r="BIP60" s="10"/>
      <c r="BIQ60" s="10"/>
      <c r="BIR60" s="10"/>
      <c r="BIS60" s="10"/>
      <c r="BIT60" s="10"/>
      <c r="BIU60" s="10"/>
      <c r="BIV60" s="10"/>
      <c r="BIW60" s="10"/>
      <c r="BIX60" s="10"/>
      <c r="BIY60" s="10"/>
      <c r="BIZ60" s="10"/>
      <c r="BJA60" s="10"/>
      <c r="BJB60" s="10"/>
      <c r="BJC60" s="10"/>
      <c r="BJD60" s="10"/>
      <c r="BJE60" s="10"/>
      <c r="BJF60" s="10"/>
      <c r="BJG60" s="10"/>
      <c r="BJH60" s="10"/>
      <c r="BJI60" s="10"/>
      <c r="BJJ60" s="10"/>
      <c r="BJK60" s="10"/>
      <c r="BJL60" s="10"/>
      <c r="BJM60" s="10"/>
      <c r="BJN60" s="10"/>
      <c r="BJO60" s="10"/>
      <c r="BJP60" s="10"/>
      <c r="BJQ60" s="10"/>
      <c r="BJR60" s="10"/>
      <c r="BJS60" s="10"/>
      <c r="BJT60" s="10"/>
      <c r="BJU60" s="10"/>
      <c r="BJV60" s="10"/>
      <c r="BJW60" s="10"/>
      <c r="BJX60" s="10"/>
      <c r="BJY60" s="10"/>
      <c r="BJZ60" s="10"/>
      <c r="BKA60" s="10"/>
      <c r="BKB60" s="10"/>
      <c r="BKC60" s="10"/>
      <c r="BKD60" s="10"/>
      <c r="BKE60" s="10"/>
      <c r="BKF60" s="10"/>
      <c r="BKG60" s="10"/>
      <c r="BKH60" s="10"/>
      <c r="BKI60" s="10"/>
      <c r="BKJ60" s="10"/>
      <c r="BKK60" s="10"/>
      <c r="BKL60" s="10"/>
      <c r="BKM60" s="10"/>
      <c r="BKN60" s="10"/>
      <c r="BKO60" s="10"/>
      <c r="BKP60" s="10"/>
      <c r="BKQ60" s="10"/>
      <c r="BKR60" s="10"/>
      <c r="BKS60" s="10"/>
      <c r="BKT60" s="10"/>
      <c r="BKU60" s="10"/>
      <c r="BKV60" s="10"/>
      <c r="BKW60" s="10"/>
      <c r="BKX60" s="10"/>
      <c r="BKY60" s="10"/>
      <c r="BKZ60" s="10"/>
      <c r="BLA60" s="10"/>
      <c r="BLB60" s="10"/>
      <c r="BLC60" s="10"/>
      <c r="BLD60" s="10"/>
      <c r="BLE60" s="10"/>
      <c r="BLF60" s="10"/>
      <c r="BLG60" s="10"/>
      <c r="BLH60" s="10"/>
      <c r="BLI60" s="10"/>
      <c r="BLJ60" s="10"/>
      <c r="BLK60" s="10"/>
      <c r="BLL60" s="10"/>
      <c r="BLM60" s="10"/>
      <c r="BLN60" s="10"/>
      <c r="BLO60" s="10"/>
      <c r="BLP60" s="10"/>
      <c r="BLQ60" s="10"/>
      <c r="BLR60" s="10"/>
      <c r="BLS60" s="10"/>
      <c r="BLT60" s="10"/>
      <c r="BLU60" s="10"/>
      <c r="BLV60" s="10"/>
      <c r="BLW60" s="10"/>
      <c r="BLX60" s="10"/>
      <c r="BLY60" s="10"/>
      <c r="BLZ60" s="10"/>
      <c r="BMA60" s="10"/>
      <c r="BMB60" s="10"/>
      <c r="BMC60" s="10"/>
      <c r="BMD60" s="10"/>
      <c r="BME60" s="10"/>
      <c r="BMF60" s="10"/>
      <c r="BMG60" s="10"/>
      <c r="BMH60" s="10"/>
      <c r="BMI60" s="10"/>
      <c r="BMJ60" s="10"/>
      <c r="BMK60" s="10"/>
      <c r="BML60" s="10"/>
      <c r="BMM60" s="10"/>
      <c r="BMN60" s="10"/>
      <c r="BMO60" s="10"/>
      <c r="BMP60" s="10"/>
      <c r="BMQ60" s="10"/>
      <c r="BMR60" s="10"/>
      <c r="BMS60" s="10"/>
      <c r="BMT60" s="10"/>
      <c r="BMU60" s="10"/>
      <c r="BMV60" s="10"/>
      <c r="BMW60" s="10"/>
      <c r="BMX60" s="10"/>
      <c r="BMY60" s="10"/>
      <c r="BMZ60" s="10"/>
      <c r="BNA60" s="10"/>
      <c r="BNB60" s="10"/>
      <c r="BNC60" s="10"/>
      <c r="BND60" s="10"/>
      <c r="BNE60" s="10"/>
      <c r="BNF60" s="10"/>
      <c r="BNG60" s="10"/>
      <c r="BNH60" s="10"/>
      <c r="BNI60" s="10"/>
      <c r="BNJ60" s="10"/>
      <c r="BNK60" s="10"/>
      <c r="BNL60" s="10"/>
      <c r="BNM60" s="10"/>
      <c r="BNN60" s="10"/>
      <c r="BNO60" s="10"/>
      <c r="BNP60" s="10"/>
      <c r="BNQ60" s="10"/>
      <c r="BNR60" s="10"/>
      <c r="BNS60" s="10"/>
      <c r="BNT60" s="10"/>
      <c r="BNU60" s="10"/>
      <c r="BNV60" s="10"/>
      <c r="BNW60" s="10"/>
      <c r="BNX60" s="10"/>
      <c r="BNY60" s="10"/>
      <c r="BNZ60" s="10"/>
      <c r="BOA60" s="10"/>
      <c r="BOB60" s="10"/>
      <c r="BOC60" s="10"/>
      <c r="BOD60" s="10"/>
      <c r="BOE60" s="10"/>
      <c r="BOF60" s="10"/>
      <c r="BOG60" s="10"/>
      <c r="BOH60" s="10"/>
      <c r="BOI60" s="10"/>
      <c r="BOJ60" s="10"/>
      <c r="BOK60" s="10"/>
      <c r="BOL60" s="10"/>
      <c r="BOM60" s="10"/>
      <c r="BON60" s="10"/>
      <c r="BOO60" s="10"/>
      <c r="BOP60" s="10"/>
      <c r="BOQ60" s="10"/>
      <c r="BOR60" s="10"/>
      <c r="BOS60" s="10"/>
      <c r="BOT60" s="10"/>
      <c r="BOU60" s="10"/>
      <c r="BOV60" s="10"/>
      <c r="BOW60" s="10"/>
      <c r="BOX60" s="10"/>
      <c r="BOY60" s="10"/>
      <c r="BOZ60" s="10"/>
      <c r="BPA60" s="10"/>
      <c r="BPB60" s="10"/>
      <c r="BPC60" s="10"/>
      <c r="BPD60" s="10"/>
      <c r="BPE60" s="10"/>
      <c r="BPF60" s="10"/>
      <c r="BPG60" s="10"/>
      <c r="BPH60" s="10"/>
      <c r="BPI60" s="10"/>
      <c r="BPJ60" s="10"/>
      <c r="BPK60" s="10"/>
      <c r="BPL60" s="10"/>
      <c r="BPM60" s="10"/>
      <c r="BPN60" s="10"/>
      <c r="BPO60" s="10"/>
      <c r="BPP60" s="10"/>
      <c r="BPQ60" s="10"/>
      <c r="BPR60" s="10"/>
      <c r="BPS60" s="10"/>
      <c r="BPT60" s="10"/>
      <c r="BPU60" s="10"/>
      <c r="BPV60" s="10"/>
      <c r="BPW60" s="10"/>
      <c r="BPX60" s="10"/>
      <c r="BPY60" s="10"/>
      <c r="BPZ60" s="10"/>
      <c r="BQA60" s="10"/>
      <c r="BQB60" s="10"/>
      <c r="BQC60" s="10"/>
      <c r="BQD60" s="10"/>
      <c r="BQE60" s="10"/>
      <c r="BQF60" s="10"/>
      <c r="BQG60" s="10"/>
      <c r="BQH60" s="10"/>
      <c r="BQI60" s="10"/>
      <c r="BQJ60" s="10"/>
      <c r="BQK60" s="10"/>
      <c r="BQL60" s="10"/>
      <c r="BQM60" s="10"/>
      <c r="BQN60" s="10"/>
      <c r="BQO60" s="10"/>
      <c r="BQP60" s="10"/>
      <c r="BQQ60" s="10"/>
      <c r="BQR60" s="10"/>
      <c r="BQS60" s="10"/>
      <c r="BQT60" s="10"/>
      <c r="BQU60" s="10"/>
      <c r="BQV60" s="10"/>
      <c r="BQW60" s="10"/>
      <c r="BQX60" s="10"/>
      <c r="BQY60" s="10"/>
      <c r="BQZ60" s="10"/>
      <c r="BRA60" s="10"/>
      <c r="BRB60" s="10"/>
      <c r="BRC60" s="10"/>
      <c r="BRD60" s="10"/>
      <c r="BRE60" s="10"/>
      <c r="BRF60" s="10"/>
      <c r="BRG60" s="10"/>
      <c r="BRH60" s="10"/>
      <c r="BRI60" s="10"/>
      <c r="BRJ60" s="10"/>
      <c r="BRK60" s="10"/>
      <c r="BRL60" s="10"/>
      <c r="BRM60" s="10"/>
      <c r="BRN60" s="10"/>
      <c r="BRO60" s="10"/>
      <c r="BRP60" s="10"/>
      <c r="BRQ60" s="10"/>
      <c r="BRR60" s="10"/>
      <c r="BRS60" s="10"/>
      <c r="BRT60" s="10"/>
      <c r="BRU60" s="10"/>
      <c r="BRV60" s="10"/>
      <c r="BRW60" s="10"/>
      <c r="BRX60" s="10"/>
      <c r="BRY60" s="10"/>
      <c r="BRZ60" s="10"/>
      <c r="BSA60" s="10"/>
      <c r="BSB60" s="10"/>
      <c r="BSC60" s="10"/>
      <c r="BSD60" s="10"/>
      <c r="BSE60" s="10"/>
      <c r="BSF60" s="10"/>
      <c r="BSG60" s="10"/>
      <c r="BSH60" s="10"/>
      <c r="BSI60" s="10"/>
      <c r="BSJ60" s="10"/>
      <c r="BSK60" s="10"/>
      <c r="BSL60" s="10"/>
      <c r="BSM60" s="10"/>
      <c r="BSN60" s="10"/>
      <c r="BSO60" s="10"/>
      <c r="BSP60" s="10"/>
      <c r="BSQ60" s="10"/>
      <c r="BSR60" s="10"/>
      <c r="BSS60" s="10"/>
      <c r="BST60" s="10"/>
      <c r="BSU60" s="10"/>
      <c r="BSV60" s="10"/>
      <c r="BSW60" s="10"/>
      <c r="BSX60" s="10"/>
      <c r="BSY60" s="10"/>
      <c r="BSZ60" s="10"/>
      <c r="BTA60" s="10"/>
      <c r="BTB60" s="10"/>
      <c r="BTC60" s="10"/>
      <c r="BTD60" s="10"/>
      <c r="BTE60" s="10"/>
      <c r="BTF60" s="10"/>
      <c r="BTG60" s="10"/>
      <c r="BTH60" s="10"/>
      <c r="BTI60" s="10"/>
      <c r="BTJ60" s="10"/>
      <c r="BTK60" s="10"/>
      <c r="BTL60" s="10"/>
      <c r="BTM60" s="10"/>
      <c r="BTN60" s="10"/>
      <c r="BTO60" s="10"/>
      <c r="BTP60" s="10"/>
      <c r="BTQ60" s="10"/>
      <c r="BTR60" s="10"/>
      <c r="BTS60" s="10"/>
      <c r="BTT60" s="10"/>
      <c r="BTU60" s="10"/>
      <c r="BTV60" s="10"/>
      <c r="BTW60" s="10"/>
      <c r="BTX60" s="10"/>
      <c r="BTY60" s="10"/>
      <c r="BTZ60" s="10"/>
      <c r="BUA60" s="10"/>
      <c r="BUB60" s="10"/>
      <c r="BUC60" s="10"/>
      <c r="BUD60" s="10"/>
      <c r="BUE60" s="10"/>
      <c r="BUF60" s="10"/>
      <c r="BUG60" s="10"/>
      <c r="BUH60" s="10"/>
      <c r="BUI60" s="10"/>
      <c r="BUJ60" s="10"/>
      <c r="BUK60" s="10"/>
      <c r="BUL60" s="10"/>
      <c r="BUM60" s="10"/>
      <c r="BUN60" s="10"/>
      <c r="BUO60" s="10"/>
      <c r="BUP60" s="10"/>
      <c r="BUQ60" s="10"/>
      <c r="BUR60" s="10"/>
      <c r="BUS60" s="10"/>
      <c r="BUT60" s="10"/>
      <c r="BUU60" s="10"/>
      <c r="BUV60" s="10"/>
      <c r="BUW60" s="10"/>
      <c r="BUX60" s="10"/>
      <c r="BUY60" s="10"/>
      <c r="BUZ60" s="10"/>
      <c r="BVA60" s="10"/>
      <c r="BVB60" s="10"/>
      <c r="BVC60" s="10"/>
      <c r="BVD60" s="10"/>
      <c r="BVE60" s="10"/>
      <c r="BVF60" s="10"/>
      <c r="BVG60" s="10"/>
      <c r="BVH60" s="10"/>
      <c r="BVI60" s="10"/>
      <c r="BVJ60" s="10"/>
      <c r="BVK60" s="10"/>
      <c r="BVL60" s="10"/>
      <c r="BVM60" s="10"/>
      <c r="BVN60" s="10"/>
      <c r="BVO60" s="10"/>
      <c r="BVP60" s="10"/>
      <c r="BVQ60" s="10"/>
      <c r="BVR60" s="10"/>
      <c r="BVS60" s="10"/>
      <c r="BVT60" s="10"/>
      <c r="BVU60" s="10"/>
      <c r="BVV60" s="10"/>
      <c r="BVW60" s="10"/>
      <c r="BVX60" s="10"/>
      <c r="BVY60" s="10"/>
      <c r="BVZ60" s="10"/>
      <c r="BWA60" s="10"/>
      <c r="BWB60" s="10"/>
      <c r="BWC60" s="10"/>
      <c r="BWD60" s="10"/>
      <c r="BWE60" s="10"/>
      <c r="BWF60" s="10"/>
      <c r="BWG60" s="10"/>
      <c r="BWH60" s="10"/>
      <c r="BWI60" s="10"/>
      <c r="BWJ60" s="10"/>
      <c r="BWK60" s="10"/>
      <c r="BWL60" s="10"/>
      <c r="BWM60" s="10"/>
      <c r="BWN60" s="10"/>
      <c r="BWO60" s="10"/>
      <c r="BWP60" s="10"/>
      <c r="BWQ60" s="10"/>
      <c r="BWR60" s="10"/>
      <c r="BWS60" s="10"/>
      <c r="BWT60" s="10"/>
      <c r="BWU60" s="10"/>
      <c r="BWV60" s="10"/>
      <c r="BWW60" s="10"/>
      <c r="BWX60" s="10"/>
      <c r="BWY60" s="10"/>
      <c r="BWZ60" s="10"/>
      <c r="BXA60" s="10"/>
      <c r="BXB60" s="10"/>
      <c r="BXC60" s="10"/>
      <c r="BXD60" s="10"/>
      <c r="BXE60" s="10"/>
      <c r="BXF60" s="10"/>
      <c r="BXG60" s="10"/>
      <c r="BXH60" s="10"/>
      <c r="BXI60" s="10"/>
      <c r="BXJ60" s="10"/>
      <c r="BXK60" s="10"/>
      <c r="BXL60" s="10"/>
      <c r="BXM60" s="10"/>
      <c r="BXN60" s="10"/>
      <c r="BXO60" s="10"/>
      <c r="BXP60" s="10"/>
      <c r="BXQ60" s="10"/>
      <c r="BXR60" s="10"/>
      <c r="BXS60" s="10"/>
      <c r="BXT60" s="10"/>
      <c r="BXU60" s="10"/>
      <c r="BXV60" s="10"/>
      <c r="BXW60" s="10"/>
      <c r="BXX60" s="10"/>
      <c r="BXY60" s="10"/>
      <c r="BXZ60" s="10"/>
      <c r="BYA60" s="10"/>
      <c r="BYB60" s="10"/>
      <c r="BYC60" s="10"/>
      <c r="BYD60" s="10"/>
      <c r="BYE60" s="10"/>
      <c r="BYF60" s="10"/>
      <c r="BYG60" s="10"/>
      <c r="BYH60" s="10"/>
      <c r="BYI60" s="10"/>
      <c r="BYJ60" s="10"/>
      <c r="BYK60" s="10"/>
      <c r="BYL60" s="10"/>
      <c r="BYM60" s="10"/>
      <c r="BYN60" s="10"/>
      <c r="BYO60" s="10"/>
      <c r="BYP60" s="10"/>
      <c r="BYQ60" s="10"/>
      <c r="BYR60" s="10"/>
      <c r="BYS60" s="10"/>
      <c r="BYT60" s="10"/>
      <c r="BYU60" s="10"/>
      <c r="BYV60" s="10"/>
      <c r="BYW60" s="10"/>
      <c r="BYX60" s="10"/>
      <c r="BYY60" s="10"/>
      <c r="BYZ60" s="10"/>
      <c r="BZA60" s="10"/>
      <c r="BZB60" s="10"/>
      <c r="BZC60" s="10"/>
      <c r="BZD60" s="10"/>
      <c r="BZE60" s="10"/>
      <c r="BZF60" s="10"/>
      <c r="BZG60" s="10"/>
      <c r="BZH60" s="10"/>
      <c r="BZI60" s="10"/>
      <c r="BZJ60" s="10"/>
      <c r="BZK60" s="10"/>
      <c r="BZL60" s="10"/>
      <c r="BZM60" s="10"/>
      <c r="BZN60" s="10"/>
      <c r="BZO60" s="10"/>
      <c r="BZP60" s="10"/>
      <c r="BZQ60" s="10"/>
      <c r="BZR60" s="10"/>
      <c r="BZS60" s="10"/>
      <c r="BZT60" s="10"/>
      <c r="BZU60" s="10"/>
      <c r="BZV60" s="10"/>
      <c r="BZW60" s="10"/>
      <c r="BZX60" s="10"/>
      <c r="BZY60" s="10"/>
      <c r="BZZ60" s="10"/>
      <c r="CAA60" s="10"/>
      <c r="CAB60" s="10"/>
      <c r="CAC60" s="10"/>
      <c r="CAD60" s="10"/>
      <c r="CAE60" s="10"/>
      <c r="CAF60" s="10"/>
      <c r="CAG60" s="10"/>
      <c r="CAH60" s="10"/>
      <c r="CAI60" s="10"/>
      <c r="CAJ60" s="10"/>
      <c r="CAK60" s="10"/>
      <c r="CAL60" s="10"/>
      <c r="CAM60" s="10"/>
      <c r="CAN60" s="10"/>
      <c r="CAO60" s="10"/>
      <c r="CAP60" s="10"/>
      <c r="CAQ60" s="10"/>
      <c r="CAR60" s="10"/>
      <c r="CAS60" s="10"/>
      <c r="CAT60" s="10"/>
      <c r="CAU60" s="10"/>
      <c r="CAV60" s="10"/>
      <c r="CAW60" s="10"/>
      <c r="CAX60" s="10"/>
      <c r="CAY60" s="10"/>
      <c r="CAZ60" s="10"/>
      <c r="CBA60" s="10"/>
      <c r="CBB60" s="10"/>
      <c r="CBC60" s="10"/>
      <c r="CBD60" s="10"/>
      <c r="CBE60" s="10"/>
      <c r="CBF60" s="10"/>
      <c r="CBG60" s="10"/>
      <c r="CBH60" s="10"/>
      <c r="CBI60" s="10"/>
      <c r="CBJ60" s="10"/>
      <c r="CBK60" s="10"/>
      <c r="CBL60" s="10"/>
      <c r="CBM60" s="10"/>
      <c r="CBN60" s="10"/>
      <c r="CBO60" s="10"/>
      <c r="CBP60" s="10"/>
      <c r="CBQ60" s="10"/>
      <c r="CBR60" s="10"/>
      <c r="CBS60" s="10"/>
      <c r="CBT60" s="10"/>
      <c r="CBU60" s="10"/>
      <c r="CBV60" s="10"/>
      <c r="CBW60" s="10"/>
      <c r="CBX60" s="10"/>
      <c r="CBY60" s="10"/>
      <c r="CBZ60" s="10"/>
      <c r="CCA60" s="10"/>
      <c r="CCB60" s="10"/>
      <c r="CCC60" s="10"/>
      <c r="CCD60" s="10"/>
      <c r="CCE60" s="10"/>
      <c r="CCF60" s="10"/>
      <c r="CCG60" s="10"/>
      <c r="CCH60" s="10"/>
      <c r="CCI60" s="10"/>
      <c r="CCJ60" s="10"/>
      <c r="CCK60" s="10"/>
      <c r="CCL60" s="10"/>
      <c r="CCM60" s="10"/>
      <c r="CCN60" s="10"/>
      <c r="CCO60" s="10"/>
      <c r="CCP60" s="10"/>
      <c r="CCQ60" s="10"/>
      <c r="CCR60" s="10"/>
      <c r="CCS60" s="10"/>
      <c r="CCT60" s="10"/>
      <c r="CCU60" s="10"/>
      <c r="CCV60" s="10"/>
      <c r="CCW60" s="10"/>
      <c r="CCX60" s="10"/>
      <c r="CCY60" s="10"/>
      <c r="CCZ60" s="10"/>
      <c r="CDA60" s="10"/>
      <c r="CDB60" s="10"/>
      <c r="CDC60" s="10"/>
      <c r="CDD60" s="10"/>
      <c r="CDE60" s="10"/>
      <c r="CDF60" s="10"/>
      <c r="CDG60" s="10"/>
      <c r="CDH60" s="10"/>
      <c r="CDI60" s="10"/>
      <c r="CDJ60" s="10"/>
      <c r="CDK60" s="10"/>
      <c r="CDL60" s="10"/>
      <c r="CDM60" s="10"/>
      <c r="CDN60" s="10"/>
      <c r="CDO60" s="10"/>
      <c r="CDP60" s="10"/>
      <c r="CDQ60" s="10"/>
      <c r="CDR60" s="10"/>
      <c r="CDS60" s="10"/>
      <c r="CDT60" s="10"/>
      <c r="CDU60" s="10"/>
      <c r="CDV60" s="10"/>
      <c r="CDW60" s="10"/>
      <c r="CDX60" s="10"/>
      <c r="CDY60" s="10"/>
      <c r="CDZ60" s="10"/>
      <c r="CEA60" s="10"/>
      <c r="CEB60" s="10"/>
      <c r="CEC60" s="10"/>
      <c r="CED60" s="10"/>
      <c r="CEE60" s="10"/>
      <c r="CEF60" s="10"/>
      <c r="CEG60" s="10"/>
      <c r="CEH60" s="10"/>
      <c r="CEI60" s="10"/>
      <c r="CEJ60" s="10"/>
      <c r="CEK60" s="10"/>
      <c r="CEL60" s="10"/>
      <c r="CEM60" s="10"/>
      <c r="CEN60" s="10"/>
      <c r="CEO60" s="10"/>
      <c r="CEP60" s="10"/>
      <c r="CEQ60" s="10"/>
      <c r="CER60" s="10"/>
      <c r="CES60" s="10"/>
      <c r="CET60" s="10"/>
      <c r="CEU60" s="10"/>
      <c r="CEV60" s="10"/>
      <c r="CEW60" s="10"/>
      <c r="CEX60" s="10"/>
      <c r="CEY60" s="10"/>
      <c r="CEZ60" s="10"/>
      <c r="CFA60" s="10"/>
      <c r="CFB60" s="10"/>
      <c r="CFC60" s="10"/>
      <c r="CFD60" s="10"/>
      <c r="CFE60" s="10"/>
      <c r="CFF60" s="10"/>
      <c r="CFG60" s="10"/>
      <c r="CFH60" s="10"/>
      <c r="CFI60" s="10"/>
      <c r="CFJ60" s="10"/>
      <c r="CFK60" s="10"/>
      <c r="CFL60" s="10"/>
      <c r="CFM60" s="10"/>
      <c r="CFN60" s="10"/>
      <c r="CFO60" s="10"/>
      <c r="CFP60" s="10"/>
      <c r="CFQ60" s="10"/>
      <c r="CFR60" s="10"/>
      <c r="CFS60" s="10"/>
      <c r="CFT60" s="10"/>
      <c r="CFU60" s="10"/>
      <c r="CFV60" s="10"/>
      <c r="CFW60" s="10"/>
      <c r="CFX60" s="10"/>
      <c r="CFY60" s="10"/>
      <c r="CFZ60" s="10"/>
      <c r="CGA60" s="10"/>
      <c r="CGB60" s="10"/>
      <c r="CGC60" s="10"/>
      <c r="CGD60" s="10"/>
      <c r="CGE60" s="10"/>
      <c r="CGF60" s="10"/>
      <c r="CGG60" s="10"/>
      <c r="CGH60" s="10"/>
      <c r="CGI60" s="10"/>
      <c r="CGJ60" s="10"/>
      <c r="CGK60" s="10"/>
      <c r="CGL60" s="10"/>
      <c r="CGM60" s="10"/>
      <c r="CGN60" s="10"/>
      <c r="CGO60" s="10"/>
      <c r="CGP60" s="10"/>
      <c r="CGQ60" s="10"/>
      <c r="CGR60" s="10"/>
      <c r="CGS60" s="10"/>
      <c r="CGT60" s="10"/>
      <c r="CGU60" s="10"/>
      <c r="CGV60" s="10"/>
      <c r="CGW60" s="10"/>
      <c r="CGX60" s="10"/>
      <c r="CGY60" s="10"/>
      <c r="CGZ60" s="10"/>
      <c r="CHA60" s="10"/>
      <c r="CHB60" s="10"/>
      <c r="CHC60" s="10"/>
      <c r="CHD60" s="10"/>
      <c r="CHE60" s="10"/>
      <c r="CHF60" s="10"/>
      <c r="CHG60" s="10"/>
      <c r="CHH60" s="10"/>
      <c r="CHI60" s="10"/>
      <c r="CHJ60" s="10"/>
      <c r="CHK60" s="10"/>
      <c r="CHL60" s="10"/>
      <c r="CHM60" s="10"/>
      <c r="CHN60" s="10"/>
      <c r="CHO60" s="10"/>
      <c r="CHP60" s="10"/>
      <c r="CHQ60" s="10"/>
      <c r="CHR60" s="10"/>
      <c r="CHS60" s="10"/>
      <c r="CHT60" s="10"/>
      <c r="CHU60" s="10"/>
      <c r="CHV60" s="10"/>
      <c r="CHW60" s="10"/>
      <c r="CHX60" s="10"/>
      <c r="CHY60" s="10"/>
      <c r="CHZ60" s="10"/>
      <c r="CIA60" s="10"/>
      <c r="CIB60" s="10"/>
      <c r="CIC60" s="10"/>
      <c r="CID60" s="10"/>
      <c r="CIE60" s="10"/>
      <c r="CIF60" s="10"/>
      <c r="CIG60" s="10"/>
      <c r="CIH60" s="10"/>
      <c r="CII60" s="10"/>
      <c r="CIJ60" s="10"/>
      <c r="CIK60" s="10"/>
      <c r="CIL60" s="10"/>
      <c r="CIM60" s="10"/>
      <c r="CIN60" s="10"/>
      <c r="CIO60" s="10"/>
      <c r="CIP60" s="10"/>
      <c r="CIQ60" s="10"/>
      <c r="CIR60" s="10"/>
      <c r="CIS60" s="10"/>
      <c r="CIT60" s="10"/>
      <c r="CIU60" s="10"/>
      <c r="CIV60" s="10"/>
      <c r="CIW60" s="10"/>
      <c r="CIX60" s="10"/>
      <c r="CIY60" s="10"/>
      <c r="CIZ60" s="10"/>
      <c r="CJA60" s="10"/>
      <c r="CJB60" s="10"/>
      <c r="CJC60" s="10"/>
      <c r="CJD60" s="10"/>
      <c r="CJE60" s="10"/>
      <c r="CJF60" s="10"/>
      <c r="CJG60" s="10"/>
      <c r="CJH60" s="10"/>
      <c r="CJI60" s="10"/>
      <c r="CJJ60" s="10"/>
      <c r="CJK60" s="10"/>
      <c r="CJL60" s="10"/>
      <c r="CJM60" s="10"/>
      <c r="CJN60" s="10"/>
      <c r="CJO60" s="10"/>
      <c r="CJP60" s="10"/>
      <c r="CJQ60" s="10"/>
      <c r="CJR60" s="10"/>
      <c r="CJS60" s="10"/>
      <c r="CJT60" s="10"/>
      <c r="CJU60" s="10"/>
      <c r="CJV60" s="10"/>
      <c r="CJW60" s="10"/>
      <c r="CJX60" s="10"/>
      <c r="CJY60" s="10"/>
      <c r="CJZ60" s="10"/>
      <c r="CKA60" s="10"/>
      <c r="CKB60" s="10"/>
      <c r="CKC60" s="10"/>
      <c r="CKD60" s="10"/>
      <c r="CKE60" s="10"/>
      <c r="CKF60" s="10"/>
      <c r="CKG60" s="10"/>
      <c r="CKH60" s="10"/>
      <c r="CKI60" s="10"/>
      <c r="CKJ60" s="10"/>
      <c r="CKK60" s="10"/>
      <c r="CKL60" s="10"/>
      <c r="CKM60" s="10"/>
      <c r="CKN60" s="10"/>
      <c r="CKO60" s="10"/>
      <c r="CKP60" s="10"/>
      <c r="CKQ60" s="10"/>
      <c r="CKR60" s="10"/>
      <c r="CKS60" s="10"/>
      <c r="CKT60" s="10"/>
      <c r="CKU60" s="10"/>
      <c r="CKV60" s="10"/>
      <c r="CKW60" s="10"/>
      <c r="CKX60" s="10"/>
      <c r="CKY60" s="10"/>
      <c r="CKZ60" s="10"/>
      <c r="CLA60" s="10"/>
      <c r="CLB60" s="10"/>
      <c r="CLC60" s="10"/>
      <c r="CLD60" s="10"/>
      <c r="CLE60" s="10"/>
      <c r="CLF60" s="10"/>
      <c r="CLG60" s="10"/>
      <c r="CLH60" s="10"/>
      <c r="CLI60" s="10"/>
      <c r="CLJ60" s="10"/>
      <c r="CLK60" s="10"/>
      <c r="CLL60" s="10"/>
      <c r="CLM60" s="10"/>
      <c r="CLN60" s="10"/>
      <c r="CLO60" s="10"/>
      <c r="CLP60" s="10"/>
      <c r="CLQ60" s="10"/>
      <c r="CLR60" s="10"/>
      <c r="CLS60" s="10"/>
      <c r="CLT60" s="10"/>
      <c r="CLU60" s="10"/>
      <c r="CLV60" s="10"/>
      <c r="CLW60" s="10"/>
      <c r="CLX60" s="10"/>
      <c r="CLY60" s="10"/>
      <c r="CLZ60" s="10"/>
      <c r="CMA60" s="10"/>
      <c r="CMB60" s="10"/>
      <c r="CMC60" s="10"/>
      <c r="CMD60" s="10"/>
      <c r="CME60" s="10"/>
      <c r="CMF60" s="10"/>
      <c r="CMG60" s="10"/>
      <c r="CMH60" s="10"/>
      <c r="CMI60" s="10"/>
      <c r="CMJ60" s="10"/>
      <c r="CMK60" s="10"/>
      <c r="CML60" s="10"/>
      <c r="CMM60" s="10"/>
      <c r="CMN60" s="10"/>
      <c r="CMO60" s="10"/>
      <c r="CMP60" s="10"/>
      <c r="CMQ60" s="10"/>
      <c r="CMR60" s="10"/>
      <c r="CMS60" s="10"/>
      <c r="CMT60" s="10"/>
      <c r="CMU60" s="10"/>
      <c r="CMV60" s="10"/>
      <c r="CMW60" s="10"/>
      <c r="CMX60" s="10"/>
      <c r="CMY60" s="10"/>
      <c r="CMZ60" s="10"/>
      <c r="CNA60" s="10"/>
      <c r="CNB60" s="10"/>
      <c r="CNC60" s="10"/>
      <c r="CND60" s="10"/>
      <c r="CNE60" s="10"/>
      <c r="CNF60" s="10"/>
      <c r="CNG60" s="10"/>
      <c r="CNH60" s="10"/>
      <c r="CNI60" s="10"/>
      <c r="CNJ60" s="10"/>
      <c r="CNK60" s="10"/>
      <c r="CNL60" s="10"/>
      <c r="CNM60" s="10"/>
      <c r="CNN60" s="10"/>
      <c r="CNO60" s="10"/>
      <c r="CNP60" s="10"/>
      <c r="CNQ60" s="10"/>
      <c r="CNR60" s="10"/>
      <c r="CNS60" s="10"/>
      <c r="CNT60" s="10"/>
      <c r="CNU60" s="10"/>
      <c r="CNV60" s="10"/>
      <c r="CNW60" s="10"/>
      <c r="CNX60" s="10"/>
      <c r="CNY60" s="10"/>
      <c r="CNZ60" s="10"/>
      <c r="COA60" s="10"/>
      <c r="COB60" s="10"/>
      <c r="COC60" s="10"/>
      <c r="COD60" s="10"/>
      <c r="COE60" s="10"/>
      <c r="COF60" s="10"/>
      <c r="COG60" s="10"/>
      <c r="COH60" s="10"/>
      <c r="COI60" s="10"/>
      <c r="COJ60" s="10"/>
      <c r="COK60" s="10"/>
      <c r="COL60" s="10"/>
      <c r="COM60" s="10"/>
      <c r="CON60" s="10"/>
      <c r="COO60" s="10"/>
      <c r="COP60" s="10"/>
      <c r="COQ60" s="10"/>
      <c r="COR60" s="10"/>
      <c r="COS60" s="10"/>
      <c r="COT60" s="10"/>
      <c r="COU60" s="10"/>
      <c r="COV60" s="10"/>
      <c r="COW60" s="10"/>
      <c r="COX60" s="10"/>
      <c r="COY60" s="10"/>
      <c r="COZ60" s="10"/>
      <c r="CPA60" s="10"/>
      <c r="CPB60" s="10"/>
      <c r="CPC60" s="10"/>
      <c r="CPD60" s="10"/>
      <c r="CPE60" s="10"/>
      <c r="CPF60" s="10"/>
      <c r="CPG60" s="10"/>
      <c r="CPH60" s="10"/>
      <c r="CPI60" s="10"/>
      <c r="CPJ60" s="10"/>
      <c r="CPK60" s="10"/>
      <c r="CPL60" s="10"/>
      <c r="CPM60" s="10"/>
      <c r="CPN60" s="10"/>
      <c r="CPO60" s="10"/>
      <c r="CPP60" s="10"/>
      <c r="CPQ60" s="10"/>
      <c r="CPR60" s="10"/>
      <c r="CPS60" s="10"/>
      <c r="CPT60" s="10"/>
      <c r="CPU60" s="10"/>
      <c r="CPV60" s="10"/>
      <c r="CPW60" s="10"/>
      <c r="CPX60" s="10"/>
      <c r="CPY60" s="10"/>
      <c r="CPZ60" s="10"/>
      <c r="CQA60" s="10"/>
      <c r="CQB60" s="10"/>
      <c r="CQC60" s="10"/>
      <c r="CQD60" s="10"/>
      <c r="CQE60" s="10"/>
      <c r="CQF60" s="10"/>
      <c r="CQG60" s="10"/>
      <c r="CQH60" s="10"/>
      <c r="CQI60" s="10"/>
      <c r="CQJ60" s="10"/>
      <c r="CQK60" s="10"/>
      <c r="CQL60" s="10"/>
      <c r="CQM60" s="10"/>
      <c r="CQN60" s="10"/>
      <c r="CQO60" s="10"/>
      <c r="CQP60" s="10"/>
      <c r="CQQ60" s="10"/>
      <c r="CQR60" s="10"/>
      <c r="CQS60" s="10"/>
      <c r="CQT60" s="10"/>
      <c r="CQU60" s="10"/>
      <c r="CQV60" s="10"/>
      <c r="CQW60" s="10"/>
      <c r="CQX60" s="10"/>
      <c r="CQY60" s="10"/>
      <c r="CQZ60" s="10"/>
      <c r="CRA60" s="10"/>
      <c r="CRB60" s="10"/>
      <c r="CRC60" s="10"/>
      <c r="CRD60" s="10"/>
      <c r="CRE60" s="10"/>
      <c r="CRF60" s="10"/>
      <c r="CRG60" s="10"/>
      <c r="CRH60" s="10"/>
      <c r="CRI60" s="10"/>
      <c r="CRJ60" s="10"/>
      <c r="CRK60" s="10"/>
      <c r="CRL60" s="10"/>
      <c r="CRM60" s="10"/>
      <c r="CRN60" s="10"/>
      <c r="CRO60" s="10"/>
      <c r="CRP60" s="10"/>
      <c r="CRQ60" s="10"/>
      <c r="CRR60" s="10"/>
      <c r="CRS60" s="10"/>
      <c r="CRT60" s="10"/>
      <c r="CRU60" s="10"/>
      <c r="CRV60" s="10"/>
      <c r="CRW60" s="10"/>
      <c r="CRX60" s="10"/>
      <c r="CRY60" s="10"/>
      <c r="CRZ60" s="10"/>
      <c r="CSA60" s="10"/>
      <c r="CSB60" s="10"/>
      <c r="CSC60" s="10"/>
      <c r="CSD60" s="10"/>
      <c r="CSE60" s="10"/>
      <c r="CSF60" s="10"/>
      <c r="CSG60" s="10"/>
      <c r="CSH60" s="10"/>
      <c r="CSI60" s="10"/>
      <c r="CSJ60" s="10"/>
      <c r="CSK60" s="10"/>
      <c r="CSL60" s="10"/>
      <c r="CSM60" s="10"/>
      <c r="CSN60" s="10"/>
      <c r="CSO60" s="10"/>
      <c r="CSP60" s="10"/>
      <c r="CSQ60" s="10"/>
      <c r="CSR60" s="10"/>
      <c r="CSS60" s="10"/>
      <c r="CST60" s="10"/>
      <c r="CSU60" s="10"/>
      <c r="CSV60" s="10"/>
      <c r="CSW60" s="10"/>
      <c r="CSX60" s="10"/>
      <c r="CSY60" s="10"/>
      <c r="CSZ60" s="10"/>
      <c r="CTA60" s="10"/>
      <c r="CTB60" s="10"/>
      <c r="CTC60" s="10"/>
      <c r="CTD60" s="10"/>
      <c r="CTE60" s="10"/>
      <c r="CTF60" s="10"/>
      <c r="CTG60" s="10"/>
      <c r="CTH60" s="10"/>
      <c r="CTI60" s="10"/>
      <c r="CTJ60" s="10"/>
      <c r="CTK60" s="10"/>
      <c r="CTL60" s="10"/>
      <c r="CTM60" s="10"/>
      <c r="CTN60" s="10"/>
      <c r="CTO60" s="10"/>
      <c r="CTP60" s="10"/>
      <c r="CTQ60" s="10"/>
      <c r="CTR60" s="10"/>
      <c r="CTS60" s="10"/>
      <c r="CTT60" s="10"/>
      <c r="CTU60" s="10"/>
      <c r="CTV60" s="10"/>
      <c r="CTW60" s="10"/>
      <c r="CTX60" s="10"/>
      <c r="CTY60" s="10"/>
      <c r="CTZ60" s="10"/>
      <c r="CUA60" s="10"/>
      <c r="CUB60" s="10"/>
      <c r="CUC60" s="10"/>
      <c r="CUD60" s="10"/>
      <c r="CUE60" s="10"/>
      <c r="CUF60" s="10"/>
      <c r="CUG60" s="10"/>
      <c r="CUH60" s="10"/>
      <c r="CUI60" s="10"/>
      <c r="CUJ60" s="10"/>
      <c r="CUK60" s="10"/>
      <c r="CUL60" s="10"/>
      <c r="CUM60" s="10"/>
      <c r="CUN60" s="10"/>
      <c r="CUO60" s="10"/>
      <c r="CUP60" s="10"/>
      <c r="CUQ60" s="10"/>
      <c r="CUR60" s="10"/>
      <c r="CUS60" s="10"/>
      <c r="CUT60" s="10"/>
      <c r="CUU60" s="10"/>
      <c r="CUV60" s="10"/>
      <c r="CUW60" s="10"/>
      <c r="CUX60" s="10"/>
      <c r="CUY60" s="10"/>
      <c r="CUZ60" s="10"/>
      <c r="CVA60" s="10"/>
      <c r="CVB60" s="10"/>
      <c r="CVC60" s="10"/>
      <c r="CVD60" s="10"/>
      <c r="CVE60" s="10"/>
      <c r="CVF60" s="10"/>
      <c r="CVG60" s="10"/>
      <c r="CVH60" s="10"/>
      <c r="CVI60" s="10"/>
      <c r="CVJ60" s="10"/>
      <c r="CVK60" s="10"/>
      <c r="CVL60" s="10"/>
      <c r="CVM60" s="10"/>
      <c r="CVN60" s="10"/>
      <c r="CVO60" s="10"/>
      <c r="CVP60" s="10"/>
      <c r="CVQ60" s="10"/>
      <c r="CVR60" s="10"/>
      <c r="CVS60" s="10"/>
      <c r="CVT60" s="10"/>
      <c r="CVU60" s="10"/>
      <c r="CVV60" s="10"/>
      <c r="CVW60" s="10"/>
      <c r="CVX60" s="10"/>
      <c r="CVY60" s="10"/>
      <c r="CVZ60" s="10"/>
      <c r="CWA60" s="10"/>
      <c r="CWB60" s="10"/>
      <c r="CWC60" s="10"/>
      <c r="CWD60" s="10"/>
      <c r="CWE60" s="10"/>
      <c r="CWF60" s="10"/>
      <c r="CWG60" s="10"/>
      <c r="CWH60" s="10"/>
      <c r="CWI60" s="10"/>
      <c r="CWJ60" s="10"/>
      <c r="CWK60" s="10"/>
      <c r="CWL60" s="10"/>
      <c r="CWM60" s="10"/>
      <c r="CWN60" s="10"/>
      <c r="CWO60" s="10"/>
      <c r="CWP60" s="10"/>
      <c r="CWQ60" s="10"/>
      <c r="CWR60" s="10"/>
      <c r="CWS60" s="10"/>
      <c r="CWT60" s="10"/>
      <c r="CWU60" s="10"/>
      <c r="CWV60" s="10"/>
      <c r="CWW60" s="10"/>
      <c r="CWX60" s="10"/>
      <c r="CWY60" s="10"/>
      <c r="CWZ60" s="10"/>
      <c r="CXA60" s="10"/>
      <c r="CXB60" s="10"/>
      <c r="CXC60" s="10"/>
      <c r="CXD60" s="10"/>
      <c r="CXE60" s="10"/>
      <c r="CXF60" s="10"/>
      <c r="CXG60" s="10"/>
      <c r="CXH60" s="10"/>
      <c r="CXI60" s="10"/>
      <c r="CXJ60" s="10"/>
      <c r="CXK60" s="10"/>
      <c r="CXL60" s="10"/>
      <c r="CXM60" s="10"/>
      <c r="CXN60" s="10"/>
      <c r="CXO60" s="10"/>
      <c r="CXP60" s="10"/>
      <c r="CXQ60" s="10"/>
      <c r="CXR60" s="10"/>
      <c r="CXS60" s="10"/>
      <c r="CXT60" s="10"/>
      <c r="CXU60" s="10"/>
      <c r="CXV60" s="10"/>
      <c r="CXW60" s="10"/>
      <c r="CXX60" s="10"/>
      <c r="CXY60" s="10"/>
      <c r="CXZ60" s="10"/>
      <c r="CYA60" s="10"/>
      <c r="CYB60" s="10"/>
      <c r="CYC60" s="10"/>
      <c r="CYD60" s="10"/>
      <c r="CYE60" s="10"/>
      <c r="CYF60" s="10"/>
      <c r="CYG60" s="10"/>
      <c r="CYH60" s="10"/>
      <c r="CYI60" s="10"/>
      <c r="CYJ60" s="10"/>
      <c r="CYK60" s="10"/>
      <c r="CYL60" s="10"/>
      <c r="CYM60" s="10"/>
      <c r="CYN60" s="10"/>
      <c r="CYO60" s="10"/>
      <c r="CYP60" s="10"/>
      <c r="CYQ60" s="10"/>
      <c r="CYR60" s="10"/>
      <c r="CYS60" s="10"/>
      <c r="CYT60" s="10"/>
      <c r="CYU60" s="10"/>
      <c r="CYV60" s="10"/>
      <c r="CYW60" s="10"/>
      <c r="CYX60" s="10"/>
      <c r="CYY60" s="10"/>
      <c r="CYZ60" s="10"/>
      <c r="CZA60" s="10"/>
      <c r="CZB60" s="10"/>
      <c r="CZC60" s="10"/>
      <c r="CZD60" s="10"/>
      <c r="CZE60" s="10"/>
      <c r="CZF60" s="10"/>
      <c r="CZG60" s="10"/>
      <c r="CZH60" s="10"/>
      <c r="CZI60" s="10"/>
      <c r="CZJ60" s="10"/>
      <c r="CZK60" s="10"/>
      <c r="CZL60" s="10"/>
      <c r="CZM60" s="10"/>
      <c r="CZN60" s="10"/>
      <c r="CZO60" s="10"/>
      <c r="CZP60" s="10"/>
      <c r="CZQ60" s="10"/>
      <c r="CZR60" s="10"/>
      <c r="CZS60" s="10"/>
      <c r="CZT60" s="10"/>
      <c r="CZU60" s="10"/>
      <c r="CZV60" s="10"/>
      <c r="CZW60" s="10"/>
      <c r="CZX60" s="10"/>
      <c r="CZY60" s="10"/>
      <c r="CZZ60" s="10"/>
      <c r="DAA60" s="10"/>
      <c r="DAB60" s="10"/>
      <c r="DAC60" s="10"/>
      <c r="DAD60" s="10"/>
      <c r="DAE60" s="10"/>
      <c r="DAF60" s="10"/>
      <c r="DAG60" s="10"/>
      <c r="DAH60" s="10"/>
      <c r="DAI60" s="10"/>
      <c r="DAJ60" s="10"/>
      <c r="DAK60" s="10"/>
      <c r="DAL60" s="10"/>
      <c r="DAM60" s="10"/>
      <c r="DAN60" s="10"/>
      <c r="DAO60" s="10"/>
      <c r="DAP60" s="10"/>
      <c r="DAQ60" s="10"/>
      <c r="DAR60" s="10"/>
      <c r="DAS60" s="10"/>
      <c r="DAT60" s="10"/>
      <c r="DAU60" s="10"/>
      <c r="DAV60" s="10"/>
      <c r="DAW60" s="10"/>
      <c r="DAX60" s="10"/>
      <c r="DAY60" s="10"/>
      <c r="DAZ60" s="10"/>
      <c r="DBA60" s="10"/>
      <c r="DBB60" s="10"/>
      <c r="DBC60" s="10"/>
      <c r="DBD60" s="10"/>
      <c r="DBE60" s="10"/>
      <c r="DBF60" s="10"/>
      <c r="DBG60" s="10"/>
      <c r="DBH60" s="10"/>
      <c r="DBI60" s="10"/>
      <c r="DBJ60" s="10"/>
      <c r="DBK60" s="10"/>
      <c r="DBL60" s="10"/>
      <c r="DBM60" s="10"/>
      <c r="DBN60" s="10"/>
      <c r="DBO60" s="10"/>
      <c r="DBP60" s="10"/>
      <c r="DBQ60" s="10"/>
      <c r="DBR60" s="10"/>
      <c r="DBS60" s="10"/>
      <c r="DBT60" s="10"/>
      <c r="DBU60" s="10"/>
      <c r="DBV60" s="10"/>
      <c r="DBW60" s="10"/>
      <c r="DBX60" s="10"/>
      <c r="DBY60" s="10"/>
      <c r="DBZ60" s="10"/>
      <c r="DCA60" s="10"/>
      <c r="DCB60" s="10"/>
      <c r="DCC60" s="10"/>
      <c r="DCD60" s="10"/>
      <c r="DCE60" s="10"/>
      <c r="DCF60" s="10"/>
      <c r="DCG60" s="10"/>
      <c r="DCH60" s="10"/>
      <c r="DCI60" s="10"/>
      <c r="DCJ60" s="10"/>
      <c r="DCK60" s="10"/>
      <c r="DCL60" s="10"/>
      <c r="DCM60" s="10"/>
      <c r="DCN60" s="10"/>
      <c r="DCO60" s="10"/>
      <c r="DCP60" s="10"/>
      <c r="DCQ60" s="10"/>
      <c r="DCR60" s="10"/>
      <c r="DCS60" s="10"/>
      <c r="DCT60" s="10"/>
      <c r="DCU60" s="10"/>
      <c r="DCV60" s="10"/>
      <c r="DCW60" s="10"/>
      <c r="DCX60" s="10"/>
      <c r="DCY60" s="10"/>
      <c r="DCZ60" s="10"/>
      <c r="DDA60" s="10"/>
      <c r="DDB60" s="10"/>
      <c r="DDC60" s="10"/>
      <c r="DDD60" s="10"/>
      <c r="DDE60" s="10"/>
      <c r="DDF60" s="10"/>
      <c r="DDG60" s="10"/>
      <c r="DDH60" s="10"/>
      <c r="DDI60" s="10"/>
      <c r="DDJ60" s="10"/>
      <c r="DDK60" s="10"/>
      <c r="DDL60" s="10"/>
      <c r="DDM60" s="10"/>
      <c r="DDN60" s="10"/>
      <c r="DDO60" s="10"/>
      <c r="DDP60" s="10"/>
      <c r="DDQ60" s="10"/>
      <c r="DDR60" s="10"/>
      <c r="DDS60" s="10"/>
      <c r="DDT60" s="10"/>
      <c r="DDU60" s="10"/>
      <c r="DDV60" s="10"/>
      <c r="DDW60" s="10"/>
      <c r="DDX60" s="10"/>
      <c r="DDY60" s="10"/>
      <c r="DDZ60" s="10"/>
      <c r="DEA60" s="10"/>
      <c r="DEB60" s="10"/>
      <c r="DEC60" s="10"/>
      <c r="DED60" s="10"/>
      <c r="DEE60" s="10"/>
      <c r="DEF60" s="10"/>
      <c r="DEG60" s="10"/>
      <c r="DEH60" s="10"/>
      <c r="DEI60" s="10"/>
      <c r="DEJ60" s="10"/>
      <c r="DEK60" s="10"/>
      <c r="DEL60" s="10"/>
      <c r="DEM60" s="10"/>
      <c r="DEN60" s="10"/>
      <c r="DEO60" s="10"/>
      <c r="DEP60" s="10"/>
      <c r="DEQ60" s="10"/>
      <c r="DER60" s="10"/>
      <c r="DES60" s="10"/>
      <c r="DET60" s="10"/>
      <c r="DEU60" s="10"/>
      <c r="DEV60" s="10"/>
      <c r="DEW60" s="10"/>
      <c r="DEX60" s="10"/>
      <c r="DEY60" s="10"/>
      <c r="DEZ60" s="10"/>
      <c r="DFA60" s="10"/>
      <c r="DFB60" s="10"/>
      <c r="DFC60" s="10"/>
      <c r="DFD60" s="10"/>
      <c r="DFE60" s="10"/>
      <c r="DFF60" s="10"/>
      <c r="DFG60" s="10"/>
      <c r="DFH60" s="10"/>
      <c r="DFI60" s="10"/>
      <c r="DFJ60" s="10"/>
      <c r="DFK60" s="10"/>
      <c r="DFL60" s="10"/>
      <c r="DFM60" s="10"/>
      <c r="DFN60" s="10"/>
      <c r="DFO60" s="10"/>
      <c r="DFP60" s="10"/>
      <c r="DFQ60" s="10"/>
      <c r="DFR60" s="10"/>
      <c r="DFS60" s="10"/>
      <c r="DFT60" s="10"/>
      <c r="DFU60" s="10"/>
      <c r="DFV60" s="10"/>
      <c r="DFW60" s="10"/>
      <c r="DFX60" s="10"/>
      <c r="DFY60" s="10"/>
      <c r="DFZ60" s="10"/>
      <c r="DGA60" s="10"/>
      <c r="DGB60" s="10"/>
      <c r="DGC60" s="10"/>
      <c r="DGD60" s="10"/>
      <c r="DGE60" s="10"/>
      <c r="DGF60" s="10"/>
      <c r="DGG60" s="10"/>
      <c r="DGH60" s="10"/>
      <c r="DGI60" s="10"/>
      <c r="DGJ60" s="10"/>
      <c r="DGK60" s="10"/>
      <c r="DGL60" s="10"/>
      <c r="DGM60" s="10"/>
      <c r="DGN60" s="10"/>
      <c r="DGO60" s="10"/>
      <c r="DGP60" s="10"/>
      <c r="DGQ60" s="10"/>
      <c r="DGR60" s="10"/>
      <c r="DGS60" s="10"/>
      <c r="DGT60" s="10"/>
      <c r="DGU60" s="10"/>
      <c r="DGV60" s="10"/>
      <c r="DGW60" s="10"/>
      <c r="DGX60" s="10"/>
      <c r="DGY60" s="10"/>
      <c r="DGZ60" s="10"/>
      <c r="DHA60" s="10"/>
      <c r="DHB60" s="10"/>
      <c r="DHC60" s="10"/>
      <c r="DHD60" s="10"/>
      <c r="DHE60" s="10"/>
      <c r="DHF60" s="10"/>
      <c r="DHG60" s="10"/>
      <c r="DHH60" s="10"/>
      <c r="DHI60" s="10"/>
      <c r="DHJ60" s="10"/>
      <c r="DHK60" s="10"/>
      <c r="DHL60" s="10"/>
      <c r="DHM60" s="10"/>
      <c r="DHN60" s="10"/>
      <c r="DHO60" s="10"/>
      <c r="DHP60" s="10"/>
      <c r="DHQ60" s="10"/>
      <c r="DHR60" s="10"/>
      <c r="DHS60" s="10"/>
      <c r="DHT60" s="10"/>
      <c r="DHU60" s="10"/>
      <c r="DHV60" s="10"/>
      <c r="DHW60" s="10"/>
      <c r="DHX60" s="10"/>
      <c r="DHY60" s="10"/>
      <c r="DHZ60" s="10"/>
      <c r="DIA60" s="10"/>
      <c r="DIB60" s="10"/>
      <c r="DIC60" s="10"/>
      <c r="DID60" s="10"/>
      <c r="DIE60" s="10"/>
      <c r="DIF60" s="10"/>
      <c r="DIG60" s="10"/>
      <c r="DIH60" s="10"/>
      <c r="DII60" s="10"/>
      <c r="DIJ60" s="10"/>
      <c r="DIK60" s="10"/>
      <c r="DIL60" s="10"/>
      <c r="DIM60" s="10"/>
      <c r="DIN60" s="10"/>
      <c r="DIO60" s="10"/>
      <c r="DIP60" s="10"/>
      <c r="DIQ60" s="10"/>
      <c r="DIR60" s="10"/>
      <c r="DIS60" s="10"/>
      <c r="DIT60" s="10"/>
      <c r="DIU60" s="10"/>
      <c r="DIV60" s="10"/>
      <c r="DIW60" s="10"/>
      <c r="DIX60" s="10"/>
      <c r="DIY60" s="10"/>
      <c r="DIZ60" s="10"/>
      <c r="DJA60" s="10"/>
      <c r="DJB60" s="10"/>
      <c r="DJC60" s="10"/>
      <c r="DJD60" s="10"/>
      <c r="DJE60" s="10"/>
      <c r="DJF60" s="10"/>
      <c r="DJG60" s="10"/>
      <c r="DJH60" s="10"/>
      <c r="DJI60" s="10"/>
      <c r="DJJ60" s="10"/>
      <c r="DJK60" s="10"/>
      <c r="DJL60" s="10"/>
      <c r="DJM60" s="10"/>
      <c r="DJN60" s="10"/>
      <c r="DJO60" s="10"/>
      <c r="DJP60" s="10"/>
      <c r="DJQ60" s="10"/>
      <c r="DJR60" s="10"/>
      <c r="DJS60" s="10"/>
      <c r="DJT60" s="10"/>
      <c r="DJU60" s="10"/>
      <c r="DJV60" s="10"/>
      <c r="DJW60" s="10"/>
      <c r="DJX60" s="10"/>
      <c r="DJY60" s="10"/>
      <c r="DJZ60" s="10"/>
      <c r="DKA60" s="10"/>
      <c r="DKB60" s="10"/>
      <c r="DKC60" s="10"/>
      <c r="DKD60" s="10"/>
      <c r="DKE60" s="10"/>
      <c r="DKF60" s="10"/>
      <c r="DKG60" s="10"/>
      <c r="DKH60" s="10"/>
      <c r="DKI60" s="10"/>
      <c r="DKJ60" s="10"/>
      <c r="DKK60" s="10"/>
      <c r="DKL60" s="10"/>
      <c r="DKM60" s="10"/>
      <c r="DKN60" s="10"/>
      <c r="DKO60" s="10"/>
      <c r="DKP60" s="10"/>
      <c r="DKQ60" s="10"/>
      <c r="DKR60" s="10"/>
      <c r="DKS60" s="10"/>
      <c r="DKT60" s="10"/>
      <c r="DKU60" s="10"/>
      <c r="DKV60" s="10"/>
      <c r="DKW60" s="10"/>
      <c r="DKX60" s="10"/>
      <c r="DKY60" s="10"/>
      <c r="DKZ60" s="10"/>
      <c r="DLA60" s="10"/>
      <c r="DLB60" s="10"/>
      <c r="DLC60" s="10"/>
      <c r="DLD60" s="10"/>
      <c r="DLE60" s="10"/>
      <c r="DLF60" s="10"/>
      <c r="DLG60" s="10"/>
      <c r="DLH60" s="10"/>
      <c r="DLI60" s="10"/>
      <c r="DLJ60" s="10"/>
      <c r="DLK60" s="10"/>
      <c r="DLL60" s="10"/>
      <c r="DLM60" s="10"/>
      <c r="DLN60" s="10"/>
      <c r="DLO60" s="10"/>
      <c r="DLP60" s="10"/>
      <c r="DLQ60" s="10"/>
      <c r="DLR60" s="10"/>
      <c r="DLS60" s="10"/>
      <c r="DLT60" s="10"/>
      <c r="DLU60" s="10"/>
      <c r="DLV60" s="10"/>
      <c r="DLW60" s="10"/>
      <c r="DLX60" s="10"/>
      <c r="DLY60" s="10"/>
      <c r="DLZ60" s="10"/>
      <c r="DMA60" s="10"/>
      <c r="DMB60" s="10"/>
      <c r="DMC60" s="10"/>
      <c r="DMD60" s="10"/>
      <c r="DME60" s="10"/>
      <c r="DMF60" s="10"/>
      <c r="DMG60" s="10"/>
      <c r="DMH60" s="10"/>
      <c r="DMI60" s="10"/>
      <c r="DMJ60" s="10"/>
      <c r="DMK60" s="10"/>
      <c r="DML60" s="10"/>
      <c r="DMM60" s="10"/>
      <c r="DMN60" s="10"/>
      <c r="DMO60" s="10"/>
      <c r="DMP60" s="10"/>
      <c r="DMQ60" s="10"/>
      <c r="DMR60" s="10"/>
      <c r="DMS60" s="10"/>
      <c r="DMT60" s="10"/>
      <c r="DMU60" s="10"/>
      <c r="DMV60" s="10"/>
      <c r="DMW60" s="10"/>
      <c r="DMX60" s="10"/>
      <c r="DMY60" s="10"/>
      <c r="DMZ60" s="10"/>
      <c r="DNA60" s="10"/>
      <c r="DNB60" s="10"/>
      <c r="DNC60" s="10"/>
      <c r="DND60" s="10"/>
      <c r="DNE60" s="10"/>
      <c r="DNF60" s="10"/>
      <c r="DNG60" s="10"/>
      <c r="DNH60" s="10"/>
      <c r="DNI60" s="10"/>
      <c r="DNJ60" s="10"/>
      <c r="DNK60" s="10"/>
      <c r="DNL60" s="10"/>
      <c r="DNM60" s="10"/>
      <c r="DNN60" s="10"/>
      <c r="DNO60" s="10"/>
      <c r="DNP60" s="10"/>
      <c r="DNQ60" s="10"/>
      <c r="DNR60" s="10"/>
      <c r="DNS60" s="10"/>
      <c r="DNT60" s="10"/>
      <c r="DNU60" s="10"/>
      <c r="DNV60" s="10"/>
      <c r="DNW60" s="10"/>
      <c r="DNX60" s="10"/>
      <c r="DNY60" s="10"/>
      <c r="DNZ60" s="10"/>
      <c r="DOA60" s="10"/>
      <c r="DOB60" s="10"/>
      <c r="DOC60" s="10"/>
      <c r="DOD60" s="10"/>
      <c r="DOE60" s="10"/>
      <c r="DOF60" s="10"/>
      <c r="DOG60" s="10"/>
      <c r="DOH60" s="10"/>
      <c r="DOI60" s="10"/>
      <c r="DOJ60" s="10"/>
      <c r="DOK60" s="10"/>
      <c r="DOL60" s="10"/>
      <c r="DOM60" s="10"/>
      <c r="DON60" s="10"/>
      <c r="DOO60" s="10"/>
      <c r="DOP60" s="10"/>
      <c r="DOQ60" s="10"/>
      <c r="DOR60" s="10"/>
      <c r="DOS60" s="10"/>
      <c r="DOT60" s="10"/>
      <c r="DOU60" s="10"/>
      <c r="DOV60" s="10"/>
      <c r="DOW60" s="10"/>
      <c r="DOX60" s="10"/>
      <c r="DOY60" s="10"/>
      <c r="DOZ60" s="10"/>
      <c r="DPA60" s="10"/>
      <c r="DPB60" s="10"/>
      <c r="DPC60" s="10"/>
      <c r="DPD60" s="10"/>
      <c r="DPE60" s="10"/>
      <c r="DPF60" s="10"/>
      <c r="DPG60" s="10"/>
      <c r="DPH60" s="10"/>
      <c r="DPI60" s="10"/>
      <c r="DPJ60" s="10"/>
      <c r="DPK60" s="10"/>
      <c r="DPL60" s="10"/>
      <c r="DPM60" s="10"/>
      <c r="DPN60" s="10"/>
      <c r="DPO60" s="10"/>
      <c r="DPP60" s="10"/>
      <c r="DPQ60" s="10"/>
      <c r="DPR60" s="10"/>
      <c r="DPS60" s="10"/>
      <c r="DPT60" s="10"/>
      <c r="DPU60" s="10"/>
      <c r="DPV60" s="10"/>
      <c r="DPW60" s="10"/>
      <c r="DPX60" s="10"/>
      <c r="DPY60" s="10"/>
      <c r="DPZ60" s="10"/>
      <c r="DQA60" s="10"/>
      <c r="DQB60" s="10"/>
      <c r="DQC60" s="10"/>
      <c r="DQD60" s="10"/>
      <c r="DQE60" s="10"/>
      <c r="DQF60" s="10"/>
      <c r="DQG60" s="10"/>
      <c r="DQH60" s="10"/>
      <c r="DQI60" s="10"/>
      <c r="DQJ60" s="10"/>
      <c r="DQK60" s="10"/>
      <c r="DQL60" s="10"/>
      <c r="DQM60" s="10"/>
      <c r="DQN60" s="10"/>
      <c r="DQO60" s="10"/>
      <c r="DQP60" s="10"/>
      <c r="DQQ60" s="10"/>
      <c r="DQR60" s="10"/>
      <c r="DQS60" s="10"/>
      <c r="DQT60" s="10"/>
      <c r="DQU60" s="10"/>
      <c r="DQV60" s="10"/>
      <c r="DQW60" s="10"/>
      <c r="DQX60" s="10"/>
      <c r="DQY60" s="10"/>
      <c r="DQZ60" s="10"/>
      <c r="DRA60" s="10"/>
      <c r="DRB60" s="10"/>
      <c r="DRC60" s="10"/>
      <c r="DRD60" s="10"/>
      <c r="DRE60" s="10"/>
      <c r="DRF60" s="10"/>
      <c r="DRG60" s="10"/>
      <c r="DRH60" s="10"/>
      <c r="DRI60" s="10"/>
      <c r="DRJ60" s="10"/>
      <c r="DRK60" s="10"/>
      <c r="DRL60" s="10"/>
      <c r="DRM60" s="10"/>
      <c r="DRN60" s="10"/>
      <c r="DRO60" s="10"/>
      <c r="DRP60" s="10"/>
      <c r="DRQ60" s="10"/>
      <c r="DRR60" s="10"/>
      <c r="DRS60" s="10"/>
      <c r="DRT60" s="10"/>
      <c r="DRU60" s="10"/>
      <c r="DRV60" s="10"/>
      <c r="DRW60" s="10"/>
      <c r="DRX60" s="10"/>
      <c r="DRY60" s="10"/>
      <c r="DRZ60" s="10"/>
      <c r="DSA60" s="10"/>
      <c r="DSB60" s="10"/>
      <c r="DSC60" s="10"/>
      <c r="DSD60" s="10"/>
      <c r="DSE60" s="10"/>
      <c r="DSF60" s="10"/>
      <c r="DSG60" s="10"/>
      <c r="DSH60" s="10"/>
      <c r="DSI60" s="10"/>
      <c r="DSJ60" s="10"/>
      <c r="DSK60" s="10"/>
      <c r="DSL60" s="10"/>
      <c r="DSM60" s="10"/>
      <c r="DSN60" s="10"/>
      <c r="DSO60" s="10"/>
      <c r="DSP60" s="10"/>
      <c r="DSQ60" s="10"/>
      <c r="DSR60" s="10"/>
      <c r="DSS60" s="10"/>
      <c r="DST60" s="10"/>
      <c r="DSU60" s="10"/>
      <c r="DSV60" s="10"/>
      <c r="DSW60" s="10"/>
      <c r="DSX60" s="10"/>
      <c r="DSY60" s="10"/>
      <c r="DSZ60" s="10"/>
      <c r="DTA60" s="10"/>
      <c r="DTB60" s="10"/>
      <c r="DTC60" s="10"/>
      <c r="DTD60" s="10"/>
      <c r="DTE60" s="10"/>
      <c r="DTF60" s="10"/>
      <c r="DTG60" s="10"/>
      <c r="DTH60" s="10"/>
      <c r="DTI60" s="10"/>
      <c r="DTJ60" s="10"/>
      <c r="DTK60" s="10"/>
      <c r="DTL60" s="10"/>
      <c r="DTM60" s="10"/>
      <c r="DTN60" s="10"/>
      <c r="DTO60" s="10"/>
      <c r="DTP60" s="10"/>
      <c r="DTQ60" s="10"/>
      <c r="DTR60" s="10"/>
      <c r="DTS60" s="10"/>
      <c r="DTT60" s="10"/>
      <c r="DTU60" s="10"/>
      <c r="DTV60" s="10"/>
      <c r="DTW60" s="10"/>
      <c r="DTX60" s="10"/>
      <c r="DTY60" s="10"/>
      <c r="DTZ60" s="10"/>
      <c r="DUA60" s="10"/>
      <c r="DUB60" s="10"/>
      <c r="DUC60" s="10"/>
      <c r="DUD60" s="10"/>
      <c r="DUE60" s="10"/>
      <c r="DUF60" s="10"/>
      <c r="DUG60" s="10"/>
      <c r="DUH60" s="10"/>
      <c r="DUI60" s="10"/>
      <c r="DUJ60" s="10"/>
      <c r="DUK60" s="10"/>
      <c r="DUL60" s="10"/>
      <c r="DUM60" s="10"/>
      <c r="DUN60" s="10"/>
      <c r="DUO60" s="10"/>
      <c r="DUP60" s="10"/>
      <c r="DUQ60" s="10"/>
      <c r="DUR60" s="10"/>
      <c r="DUS60" s="10"/>
      <c r="DUT60" s="10"/>
      <c r="DUU60" s="10"/>
      <c r="DUV60" s="10"/>
      <c r="DUW60" s="10"/>
      <c r="DUX60" s="10"/>
      <c r="DUY60" s="10"/>
      <c r="DUZ60" s="10"/>
      <c r="DVA60" s="10"/>
      <c r="DVB60" s="10"/>
      <c r="DVC60" s="10"/>
      <c r="DVD60" s="10"/>
      <c r="DVE60" s="10"/>
      <c r="DVF60" s="10"/>
      <c r="DVG60" s="10"/>
      <c r="DVH60" s="10"/>
      <c r="DVI60" s="10"/>
      <c r="DVJ60" s="10"/>
      <c r="DVK60" s="10"/>
      <c r="DVL60" s="10"/>
      <c r="DVM60" s="10"/>
      <c r="DVN60" s="10"/>
      <c r="DVO60" s="10"/>
      <c r="DVP60" s="10"/>
      <c r="DVQ60" s="10"/>
      <c r="DVR60" s="10"/>
      <c r="DVS60" s="10"/>
      <c r="DVT60" s="10"/>
      <c r="DVU60" s="10"/>
      <c r="DVV60" s="10"/>
      <c r="DVW60" s="10"/>
      <c r="DVX60" s="10"/>
      <c r="DVY60" s="10"/>
      <c r="DVZ60" s="10"/>
      <c r="DWA60" s="10"/>
      <c r="DWB60" s="10"/>
      <c r="DWC60" s="10"/>
      <c r="DWD60" s="10"/>
      <c r="DWE60" s="10"/>
      <c r="DWF60" s="10"/>
      <c r="DWG60" s="10"/>
      <c r="DWH60" s="10"/>
      <c r="DWI60" s="10"/>
      <c r="DWJ60" s="10"/>
      <c r="DWK60" s="10"/>
      <c r="DWL60" s="10"/>
      <c r="DWM60" s="10"/>
      <c r="DWN60" s="10"/>
      <c r="DWO60" s="10"/>
      <c r="DWP60" s="10"/>
      <c r="DWQ60" s="10"/>
      <c r="DWR60" s="10"/>
      <c r="DWS60" s="10"/>
      <c r="DWT60" s="10"/>
      <c r="DWU60" s="10"/>
      <c r="DWV60" s="10"/>
      <c r="DWW60" s="10"/>
      <c r="DWX60" s="10"/>
      <c r="DWY60" s="10"/>
      <c r="DWZ60" s="10"/>
      <c r="DXA60" s="10"/>
      <c r="DXB60" s="10"/>
      <c r="DXC60" s="10"/>
      <c r="DXD60" s="10"/>
      <c r="DXE60" s="10"/>
      <c r="DXF60" s="10"/>
      <c r="DXG60" s="10"/>
      <c r="DXH60" s="10"/>
      <c r="DXI60" s="10"/>
      <c r="DXJ60" s="10"/>
      <c r="DXK60" s="10"/>
      <c r="DXL60" s="10"/>
      <c r="DXM60" s="10"/>
      <c r="DXN60" s="10"/>
      <c r="DXO60" s="10"/>
      <c r="DXP60" s="10"/>
      <c r="DXQ60" s="10"/>
      <c r="DXR60" s="10"/>
      <c r="DXS60" s="10"/>
      <c r="DXT60" s="10"/>
      <c r="DXU60" s="10"/>
      <c r="DXV60" s="10"/>
      <c r="DXW60" s="10"/>
      <c r="DXX60" s="10"/>
      <c r="DXY60" s="10"/>
      <c r="DXZ60" s="10"/>
      <c r="DYA60" s="10"/>
      <c r="DYB60" s="10"/>
      <c r="DYC60" s="10"/>
      <c r="DYD60" s="10"/>
      <c r="DYE60" s="10"/>
      <c r="DYF60" s="10"/>
      <c r="DYG60" s="10"/>
      <c r="DYH60" s="10"/>
      <c r="DYI60" s="10"/>
      <c r="DYJ60" s="10"/>
      <c r="DYK60" s="10"/>
      <c r="DYL60" s="10"/>
      <c r="DYM60" s="10"/>
      <c r="DYN60" s="10"/>
      <c r="DYO60" s="10"/>
      <c r="DYP60" s="10"/>
      <c r="DYQ60" s="10"/>
      <c r="DYR60" s="10"/>
      <c r="DYS60" s="10"/>
      <c r="DYT60" s="10"/>
      <c r="DYU60" s="10"/>
      <c r="DYV60" s="10"/>
      <c r="DYW60" s="10"/>
      <c r="DYX60" s="10"/>
      <c r="DYY60" s="10"/>
      <c r="DYZ60" s="10"/>
      <c r="DZA60" s="10"/>
      <c r="DZB60" s="10"/>
      <c r="DZC60" s="10"/>
      <c r="DZD60" s="10"/>
      <c r="DZE60" s="10"/>
      <c r="DZF60" s="10"/>
      <c r="DZG60" s="10"/>
      <c r="DZH60" s="10"/>
      <c r="DZI60" s="10"/>
      <c r="DZJ60" s="10"/>
      <c r="DZK60" s="10"/>
      <c r="DZL60" s="10"/>
      <c r="DZM60" s="10"/>
      <c r="DZN60" s="10"/>
      <c r="DZO60" s="10"/>
      <c r="DZP60" s="10"/>
      <c r="DZQ60" s="10"/>
      <c r="DZR60" s="10"/>
      <c r="DZS60" s="10"/>
      <c r="DZT60" s="10"/>
      <c r="DZU60" s="10"/>
      <c r="DZV60" s="10"/>
      <c r="DZW60" s="10"/>
      <c r="DZX60" s="10"/>
      <c r="DZY60" s="10"/>
      <c r="DZZ60" s="10"/>
      <c r="EAA60" s="10"/>
      <c r="EAB60" s="10"/>
      <c r="EAC60" s="10"/>
      <c r="EAD60" s="10"/>
      <c r="EAE60" s="10"/>
      <c r="EAF60" s="10"/>
      <c r="EAG60" s="10"/>
      <c r="EAH60" s="10"/>
      <c r="EAI60" s="10"/>
      <c r="EAJ60" s="10"/>
      <c r="EAK60" s="10"/>
      <c r="EAL60" s="10"/>
      <c r="EAM60" s="10"/>
      <c r="EAN60" s="10"/>
      <c r="EAO60" s="10"/>
      <c r="EAP60" s="10"/>
      <c r="EAQ60" s="10"/>
      <c r="EAR60" s="10"/>
      <c r="EAS60" s="10"/>
      <c r="EAT60" s="10"/>
      <c r="EAU60" s="10"/>
      <c r="EAV60" s="10"/>
      <c r="EAW60" s="10"/>
      <c r="EAX60" s="10"/>
      <c r="EAY60" s="10"/>
      <c r="EAZ60" s="10"/>
      <c r="EBA60" s="10"/>
      <c r="EBB60" s="10"/>
      <c r="EBC60" s="10"/>
      <c r="EBD60" s="10"/>
      <c r="EBE60" s="10"/>
      <c r="EBF60" s="10"/>
      <c r="EBG60" s="10"/>
      <c r="EBH60" s="10"/>
      <c r="EBI60" s="10"/>
      <c r="EBJ60" s="10"/>
      <c r="EBK60" s="10"/>
      <c r="EBL60" s="10"/>
      <c r="EBM60" s="10"/>
      <c r="EBN60" s="10"/>
      <c r="EBO60" s="10"/>
      <c r="EBP60" s="10"/>
      <c r="EBQ60" s="10"/>
      <c r="EBR60" s="10"/>
      <c r="EBS60" s="10"/>
      <c r="EBT60" s="10"/>
      <c r="EBU60" s="10"/>
      <c r="EBV60" s="10"/>
      <c r="EBW60" s="10"/>
      <c r="EBX60" s="10"/>
      <c r="EBY60" s="10"/>
      <c r="EBZ60" s="10"/>
      <c r="ECA60" s="10"/>
      <c r="ECB60" s="10"/>
      <c r="ECC60" s="10"/>
      <c r="ECD60" s="10"/>
      <c r="ECE60" s="10"/>
      <c r="ECF60" s="10"/>
      <c r="ECG60" s="10"/>
      <c r="ECH60" s="10"/>
      <c r="ECI60" s="10"/>
      <c r="ECJ60" s="10"/>
      <c r="ECK60" s="10"/>
      <c r="ECL60" s="10"/>
      <c r="ECM60" s="10"/>
      <c r="ECN60" s="10"/>
      <c r="ECO60" s="10"/>
      <c r="ECP60" s="10"/>
      <c r="ECQ60" s="10"/>
      <c r="ECR60" s="10"/>
      <c r="ECS60" s="10"/>
      <c r="ECT60" s="10"/>
      <c r="ECU60" s="10"/>
      <c r="ECV60" s="10"/>
      <c r="ECW60" s="10"/>
      <c r="ECX60" s="10"/>
      <c r="ECY60" s="10"/>
      <c r="ECZ60" s="10"/>
      <c r="EDA60" s="10"/>
      <c r="EDB60" s="10"/>
      <c r="EDC60" s="10"/>
      <c r="EDD60" s="10"/>
      <c r="EDE60" s="10"/>
      <c r="EDF60" s="10"/>
      <c r="EDG60" s="10"/>
      <c r="EDH60" s="10"/>
      <c r="EDI60" s="10"/>
      <c r="EDJ60" s="10"/>
      <c r="EDK60" s="10"/>
      <c r="EDL60" s="10"/>
      <c r="EDM60" s="10"/>
      <c r="EDN60" s="10"/>
      <c r="EDO60" s="10"/>
      <c r="EDP60" s="10"/>
      <c r="EDQ60" s="10"/>
      <c r="EDR60" s="10"/>
      <c r="EDS60" s="10"/>
      <c r="EDT60" s="10"/>
      <c r="EDU60" s="10"/>
      <c r="EDV60" s="10"/>
      <c r="EDW60" s="10"/>
      <c r="EDX60" s="10"/>
      <c r="EDY60" s="10"/>
      <c r="EDZ60" s="10"/>
      <c r="EEA60" s="10"/>
      <c r="EEB60" s="10"/>
      <c r="EEC60" s="10"/>
      <c r="EED60" s="10"/>
      <c r="EEE60" s="10"/>
      <c r="EEF60" s="10"/>
      <c r="EEG60" s="10"/>
      <c r="EEH60" s="10"/>
      <c r="EEI60" s="10"/>
      <c r="EEJ60" s="10"/>
      <c r="EEK60" s="10"/>
      <c r="EEL60" s="10"/>
      <c r="EEM60" s="10"/>
      <c r="EEN60" s="10"/>
      <c r="EEO60" s="10"/>
      <c r="EEP60" s="10"/>
      <c r="EEQ60" s="10"/>
      <c r="EER60" s="10"/>
      <c r="EES60" s="10"/>
      <c r="EET60" s="10"/>
      <c r="EEU60" s="10"/>
      <c r="EEV60" s="10"/>
      <c r="EEW60" s="10"/>
      <c r="EEX60" s="10"/>
      <c r="EEY60" s="10"/>
      <c r="EEZ60" s="10"/>
      <c r="EFA60" s="10"/>
      <c r="EFB60" s="10"/>
      <c r="EFC60" s="10"/>
      <c r="EFD60" s="10"/>
      <c r="EFE60" s="10"/>
      <c r="EFF60" s="10"/>
      <c r="EFG60" s="10"/>
      <c r="EFH60" s="10"/>
      <c r="EFI60" s="10"/>
      <c r="EFJ60" s="10"/>
      <c r="EFK60" s="10"/>
      <c r="EFL60" s="10"/>
      <c r="EFM60" s="10"/>
      <c r="EFN60" s="10"/>
      <c r="EFO60" s="10"/>
      <c r="EFP60" s="10"/>
      <c r="EFQ60" s="10"/>
      <c r="EFR60" s="10"/>
      <c r="EFS60" s="10"/>
      <c r="EFT60" s="10"/>
      <c r="EFU60" s="10"/>
      <c r="EFV60" s="10"/>
      <c r="EFW60" s="10"/>
      <c r="EFX60" s="10"/>
      <c r="EFY60" s="10"/>
      <c r="EFZ60" s="10"/>
      <c r="EGA60" s="10"/>
      <c r="EGB60" s="10"/>
      <c r="EGC60" s="10"/>
      <c r="EGD60" s="10"/>
      <c r="EGE60" s="10"/>
      <c r="EGF60" s="10"/>
      <c r="EGG60" s="10"/>
      <c r="EGH60" s="10"/>
      <c r="EGI60" s="10"/>
      <c r="EGJ60" s="10"/>
      <c r="EGK60" s="10"/>
      <c r="EGL60" s="10"/>
      <c r="EGM60" s="10"/>
      <c r="EGN60" s="10"/>
      <c r="EGO60" s="10"/>
      <c r="EGP60" s="10"/>
      <c r="EGQ60" s="10"/>
      <c r="EGR60" s="10"/>
      <c r="EGS60" s="10"/>
      <c r="EGT60" s="10"/>
      <c r="EGU60" s="10"/>
      <c r="EGV60" s="10"/>
      <c r="EGW60" s="10"/>
      <c r="EGX60" s="10"/>
      <c r="EGY60" s="10"/>
      <c r="EGZ60" s="10"/>
      <c r="EHA60" s="10"/>
      <c r="EHB60" s="10"/>
      <c r="EHC60" s="10"/>
      <c r="EHD60" s="10"/>
      <c r="EHE60" s="10"/>
      <c r="EHF60" s="10"/>
      <c r="EHG60" s="10"/>
      <c r="EHH60" s="10"/>
      <c r="EHI60" s="10"/>
      <c r="EHJ60" s="10"/>
      <c r="EHK60" s="10"/>
      <c r="EHL60" s="10"/>
      <c r="EHM60" s="10"/>
      <c r="EHN60" s="10"/>
      <c r="EHO60" s="10"/>
      <c r="EHP60" s="10"/>
      <c r="EHQ60" s="10"/>
      <c r="EHR60" s="10"/>
      <c r="EHS60" s="10"/>
      <c r="EHT60" s="10"/>
      <c r="EHU60" s="10"/>
      <c r="EHV60" s="10"/>
      <c r="EHW60" s="10"/>
      <c r="EHX60" s="10"/>
      <c r="EHY60" s="10"/>
      <c r="EHZ60" s="10"/>
      <c r="EIA60" s="10"/>
      <c r="EIB60" s="10"/>
      <c r="EIC60" s="10"/>
      <c r="EID60" s="10"/>
      <c r="EIE60" s="10"/>
      <c r="EIF60" s="10"/>
      <c r="EIG60" s="10"/>
      <c r="EIH60" s="10"/>
      <c r="EII60" s="10"/>
      <c r="EIJ60" s="10"/>
      <c r="EIK60" s="10"/>
      <c r="EIL60" s="10"/>
      <c r="EIM60" s="10"/>
      <c r="EIN60" s="10"/>
      <c r="EIO60" s="10"/>
      <c r="EIP60" s="10"/>
      <c r="EIQ60" s="10"/>
      <c r="EIR60" s="10"/>
      <c r="EIS60" s="10"/>
      <c r="EIT60" s="10"/>
      <c r="EIU60" s="10"/>
      <c r="EIV60" s="10"/>
      <c r="EIW60" s="10"/>
      <c r="EIX60" s="10"/>
      <c r="EIY60" s="10"/>
      <c r="EIZ60" s="10"/>
      <c r="EJA60" s="10"/>
      <c r="EJB60" s="10"/>
      <c r="EJC60" s="10"/>
      <c r="EJD60" s="10"/>
      <c r="EJE60" s="10"/>
      <c r="EJF60" s="10"/>
      <c r="EJG60" s="10"/>
      <c r="EJH60" s="10"/>
      <c r="EJI60" s="10"/>
      <c r="EJJ60" s="10"/>
      <c r="EJK60" s="10"/>
      <c r="EJL60" s="10"/>
      <c r="EJM60" s="10"/>
      <c r="EJN60" s="10"/>
      <c r="EJO60" s="10"/>
      <c r="EJP60" s="10"/>
      <c r="EJQ60" s="10"/>
      <c r="EJR60" s="10"/>
      <c r="EJS60" s="10"/>
      <c r="EJT60" s="10"/>
      <c r="EJU60" s="10"/>
      <c r="EJV60" s="10"/>
      <c r="EJW60" s="10"/>
      <c r="EJX60" s="10"/>
      <c r="EJY60" s="10"/>
      <c r="EJZ60" s="10"/>
      <c r="EKA60" s="10"/>
      <c r="EKB60" s="10"/>
      <c r="EKC60" s="10"/>
      <c r="EKD60" s="10"/>
      <c r="EKE60" s="10"/>
      <c r="EKF60" s="10"/>
      <c r="EKG60" s="10"/>
      <c r="EKH60" s="10"/>
      <c r="EKI60" s="10"/>
      <c r="EKJ60" s="10"/>
      <c r="EKK60" s="10"/>
      <c r="EKL60" s="10"/>
      <c r="EKM60" s="10"/>
      <c r="EKN60" s="10"/>
      <c r="EKO60" s="10"/>
      <c r="EKP60" s="10"/>
      <c r="EKQ60" s="10"/>
      <c r="EKR60" s="10"/>
      <c r="EKS60" s="10"/>
      <c r="EKT60" s="10"/>
      <c r="EKU60" s="10"/>
      <c r="EKV60" s="10"/>
      <c r="EKW60" s="10"/>
      <c r="EKX60" s="10"/>
      <c r="EKY60" s="10"/>
      <c r="EKZ60" s="10"/>
      <c r="ELA60" s="10"/>
      <c r="ELB60" s="10"/>
      <c r="ELC60" s="10"/>
      <c r="ELD60" s="10"/>
      <c r="ELE60" s="10"/>
      <c r="ELF60" s="10"/>
      <c r="ELG60" s="10"/>
      <c r="ELH60" s="10"/>
      <c r="ELI60" s="10"/>
      <c r="ELJ60" s="10"/>
      <c r="ELK60" s="10"/>
      <c r="ELL60" s="10"/>
      <c r="ELM60" s="10"/>
      <c r="ELN60" s="10"/>
      <c r="ELO60" s="10"/>
      <c r="ELP60" s="10"/>
      <c r="ELQ60" s="10"/>
      <c r="ELR60" s="10"/>
      <c r="ELS60" s="10"/>
      <c r="ELT60" s="10"/>
      <c r="ELU60" s="10"/>
      <c r="ELV60" s="10"/>
      <c r="ELW60" s="10"/>
      <c r="ELX60" s="10"/>
      <c r="ELY60" s="10"/>
      <c r="ELZ60" s="10"/>
      <c r="EMA60" s="10"/>
      <c r="EMB60" s="10"/>
      <c r="EMC60" s="10"/>
      <c r="EMD60" s="10"/>
      <c r="EME60" s="10"/>
      <c r="EMF60" s="10"/>
      <c r="EMG60" s="10"/>
      <c r="EMH60" s="10"/>
      <c r="EMI60" s="10"/>
      <c r="EMJ60" s="10"/>
      <c r="EMK60" s="10"/>
      <c r="EML60" s="10"/>
      <c r="EMM60" s="10"/>
      <c r="EMN60" s="10"/>
      <c r="EMO60" s="10"/>
      <c r="EMP60" s="10"/>
      <c r="EMQ60" s="10"/>
      <c r="EMR60" s="10"/>
      <c r="EMS60" s="10"/>
      <c r="EMT60" s="10"/>
      <c r="EMU60" s="10"/>
      <c r="EMV60" s="10"/>
      <c r="EMW60" s="10"/>
      <c r="EMX60" s="10"/>
      <c r="EMY60" s="10"/>
      <c r="EMZ60" s="10"/>
      <c r="ENA60" s="10"/>
      <c r="ENB60" s="10"/>
      <c r="ENC60" s="10"/>
      <c r="END60" s="10"/>
      <c r="ENE60" s="10"/>
      <c r="ENF60" s="10"/>
      <c r="ENG60" s="10"/>
      <c r="ENH60" s="10"/>
      <c r="ENI60" s="10"/>
      <c r="ENJ60" s="10"/>
      <c r="ENK60" s="10"/>
      <c r="ENL60" s="10"/>
      <c r="ENM60" s="10"/>
      <c r="ENN60" s="10"/>
      <c r="ENO60" s="10"/>
      <c r="ENP60" s="10"/>
      <c r="ENQ60" s="10"/>
      <c r="ENR60" s="10"/>
      <c r="ENS60" s="10"/>
      <c r="ENT60" s="10"/>
      <c r="ENU60" s="10"/>
      <c r="ENV60" s="10"/>
      <c r="ENW60" s="10"/>
      <c r="ENX60" s="10"/>
      <c r="ENY60" s="10"/>
      <c r="ENZ60" s="10"/>
      <c r="EOA60" s="10"/>
      <c r="EOB60" s="10"/>
      <c r="EOC60" s="10"/>
      <c r="EOD60" s="10"/>
      <c r="EOE60" s="10"/>
      <c r="EOF60" s="10"/>
      <c r="EOG60" s="10"/>
      <c r="EOH60" s="10"/>
      <c r="EOI60" s="10"/>
      <c r="EOJ60" s="10"/>
      <c r="EOK60" s="10"/>
      <c r="EOL60" s="10"/>
      <c r="EOM60" s="10"/>
      <c r="EON60" s="10"/>
      <c r="EOO60" s="10"/>
      <c r="EOP60" s="10"/>
      <c r="EOQ60" s="10"/>
      <c r="EOR60" s="10"/>
      <c r="EOS60" s="10"/>
      <c r="EOT60" s="10"/>
      <c r="EOU60" s="10"/>
      <c r="EOV60" s="10"/>
      <c r="EOW60" s="10"/>
      <c r="EOX60" s="10"/>
      <c r="EOY60" s="10"/>
      <c r="EOZ60" s="10"/>
      <c r="EPA60" s="10"/>
      <c r="EPB60" s="10"/>
      <c r="EPC60" s="10"/>
      <c r="EPD60" s="10"/>
      <c r="EPE60" s="10"/>
      <c r="EPF60" s="10"/>
      <c r="EPG60" s="10"/>
      <c r="EPH60" s="10"/>
      <c r="EPI60" s="10"/>
      <c r="EPJ60" s="10"/>
      <c r="EPK60" s="10"/>
      <c r="EPL60" s="10"/>
      <c r="EPM60" s="10"/>
      <c r="EPN60" s="10"/>
      <c r="EPO60" s="10"/>
      <c r="EPP60" s="10"/>
      <c r="EPQ60" s="10"/>
      <c r="EPR60" s="10"/>
      <c r="EPS60" s="10"/>
      <c r="EPT60" s="10"/>
      <c r="EPU60" s="10"/>
      <c r="EPV60" s="10"/>
      <c r="EPW60" s="10"/>
      <c r="EPX60" s="10"/>
      <c r="EPY60" s="10"/>
      <c r="EPZ60" s="10"/>
      <c r="EQA60" s="10"/>
      <c r="EQB60" s="10"/>
      <c r="EQC60" s="10"/>
      <c r="EQD60" s="10"/>
      <c r="EQE60" s="10"/>
      <c r="EQF60" s="10"/>
      <c r="EQG60" s="10"/>
      <c r="EQH60" s="10"/>
      <c r="EQI60" s="10"/>
      <c r="EQJ60" s="10"/>
      <c r="EQK60" s="10"/>
      <c r="EQL60" s="10"/>
      <c r="EQM60" s="10"/>
      <c r="EQN60" s="10"/>
      <c r="EQO60" s="10"/>
      <c r="EQP60" s="10"/>
      <c r="EQQ60" s="10"/>
      <c r="EQR60" s="10"/>
      <c r="EQS60" s="10"/>
      <c r="EQT60" s="10"/>
      <c r="EQU60" s="10"/>
      <c r="EQV60" s="10"/>
      <c r="EQW60" s="10"/>
      <c r="EQX60" s="10"/>
      <c r="EQY60" s="10"/>
      <c r="EQZ60" s="10"/>
      <c r="ERA60" s="10"/>
      <c r="ERB60" s="10"/>
      <c r="ERC60" s="10"/>
      <c r="ERD60" s="10"/>
      <c r="ERE60" s="10"/>
      <c r="ERF60" s="10"/>
      <c r="ERG60" s="10"/>
      <c r="ERH60" s="10"/>
      <c r="ERI60" s="10"/>
      <c r="ERJ60" s="10"/>
      <c r="ERK60" s="10"/>
      <c r="ERL60" s="10"/>
      <c r="ERM60" s="10"/>
      <c r="ERN60" s="10"/>
      <c r="ERO60" s="10"/>
      <c r="ERP60" s="10"/>
      <c r="ERQ60" s="10"/>
      <c r="ERR60" s="10"/>
      <c r="ERS60" s="10"/>
      <c r="ERT60" s="10"/>
      <c r="ERU60" s="10"/>
      <c r="ERV60" s="10"/>
      <c r="ERW60" s="10"/>
      <c r="ERX60" s="10"/>
      <c r="ERY60" s="10"/>
      <c r="ERZ60" s="10"/>
      <c r="ESA60" s="10"/>
      <c r="ESB60" s="10"/>
      <c r="ESC60" s="10"/>
      <c r="ESD60" s="10"/>
      <c r="ESE60" s="10"/>
      <c r="ESF60" s="10"/>
      <c r="ESG60" s="10"/>
      <c r="ESH60" s="10"/>
      <c r="ESI60" s="10"/>
      <c r="ESJ60" s="10"/>
      <c r="ESK60" s="10"/>
      <c r="ESL60" s="10"/>
      <c r="ESM60" s="10"/>
      <c r="ESN60" s="10"/>
      <c r="ESO60" s="10"/>
      <c r="ESP60" s="10"/>
      <c r="ESQ60" s="10"/>
      <c r="ESR60" s="10"/>
      <c r="ESS60" s="10"/>
      <c r="EST60" s="10"/>
      <c r="ESU60" s="10"/>
      <c r="ESV60" s="10"/>
      <c r="ESW60" s="10"/>
      <c r="ESX60" s="10"/>
      <c r="ESY60" s="10"/>
      <c r="ESZ60" s="10"/>
      <c r="ETA60" s="10"/>
      <c r="ETB60" s="10"/>
      <c r="ETC60" s="10"/>
      <c r="ETD60" s="10"/>
      <c r="ETE60" s="10"/>
      <c r="ETF60" s="10"/>
      <c r="ETG60" s="10"/>
      <c r="ETH60" s="10"/>
      <c r="ETI60" s="10"/>
      <c r="ETJ60" s="10"/>
      <c r="ETK60" s="10"/>
      <c r="ETL60" s="10"/>
      <c r="ETM60" s="10"/>
      <c r="ETN60" s="10"/>
      <c r="ETO60" s="10"/>
      <c r="ETP60" s="10"/>
      <c r="ETQ60" s="10"/>
      <c r="ETR60" s="10"/>
      <c r="ETS60" s="10"/>
      <c r="ETT60" s="10"/>
      <c r="ETU60" s="10"/>
      <c r="ETV60" s="10"/>
      <c r="ETW60" s="10"/>
      <c r="ETX60" s="10"/>
      <c r="ETY60" s="10"/>
      <c r="ETZ60" s="10"/>
      <c r="EUA60" s="10"/>
      <c r="EUB60" s="10"/>
      <c r="EUC60" s="10"/>
      <c r="EUD60" s="10"/>
      <c r="EUE60" s="10"/>
      <c r="EUF60" s="10"/>
      <c r="EUG60" s="10"/>
      <c r="EUH60" s="10"/>
      <c r="EUI60" s="10"/>
      <c r="EUJ60" s="10"/>
      <c r="EUK60" s="10"/>
      <c r="EUL60" s="10"/>
      <c r="EUM60" s="10"/>
      <c r="EUN60" s="10"/>
      <c r="EUO60" s="10"/>
      <c r="EUP60" s="10"/>
      <c r="EUQ60" s="10"/>
      <c r="EUR60" s="10"/>
      <c r="EUS60" s="10"/>
      <c r="EUT60" s="10"/>
      <c r="EUU60" s="10"/>
      <c r="EUV60" s="10"/>
      <c r="EUW60" s="10"/>
      <c r="EUX60" s="10"/>
      <c r="EUY60" s="10"/>
      <c r="EUZ60" s="10"/>
      <c r="EVA60" s="10"/>
      <c r="EVB60" s="10"/>
      <c r="EVC60" s="10"/>
      <c r="EVD60" s="10"/>
      <c r="EVE60" s="10"/>
      <c r="EVF60" s="10"/>
      <c r="EVG60" s="10"/>
      <c r="EVH60" s="10"/>
      <c r="EVI60" s="10"/>
      <c r="EVJ60" s="10"/>
      <c r="EVK60" s="10"/>
      <c r="EVL60" s="10"/>
      <c r="EVM60" s="10"/>
      <c r="EVN60" s="10"/>
      <c r="EVO60" s="10"/>
      <c r="EVP60" s="10"/>
      <c r="EVQ60" s="10"/>
      <c r="EVR60" s="10"/>
      <c r="EVS60" s="10"/>
      <c r="EVT60" s="10"/>
      <c r="EVU60" s="10"/>
      <c r="EVV60" s="10"/>
      <c r="EVW60" s="10"/>
      <c r="EVX60" s="10"/>
      <c r="EVY60" s="10"/>
      <c r="EVZ60" s="10"/>
      <c r="EWA60" s="10"/>
      <c r="EWB60" s="10"/>
      <c r="EWC60" s="10"/>
      <c r="EWD60" s="10"/>
      <c r="EWE60" s="10"/>
      <c r="EWF60" s="10"/>
      <c r="EWG60" s="10"/>
      <c r="EWH60" s="10"/>
      <c r="EWI60" s="10"/>
      <c r="EWJ60" s="10"/>
      <c r="EWK60" s="10"/>
      <c r="EWL60" s="10"/>
      <c r="EWM60" s="10"/>
      <c r="EWN60" s="10"/>
      <c r="EWO60" s="10"/>
      <c r="EWP60" s="10"/>
      <c r="EWQ60" s="10"/>
      <c r="EWR60" s="10"/>
      <c r="EWS60" s="10"/>
      <c r="EWT60" s="10"/>
      <c r="EWU60" s="10"/>
      <c r="EWV60" s="10"/>
      <c r="EWW60" s="10"/>
      <c r="EWX60" s="10"/>
      <c r="EWY60" s="10"/>
      <c r="EWZ60" s="10"/>
      <c r="EXA60" s="10"/>
      <c r="EXB60" s="10"/>
      <c r="EXC60" s="10"/>
      <c r="EXD60" s="10"/>
      <c r="EXE60" s="10"/>
      <c r="EXF60" s="10"/>
      <c r="EXG60" s="10"/>
      <c r="EXH60" s="10"/>
      <c r="EXI60" s="10"/>
      <c r="EXJ60" s="10"/>
      <c r="EXK60" s="10"/>
      <c r="EXL60" s="10"/>
      <c r="EXM60" s="10"/>
      <c r="EXN60" s="10"/>
      <c r="EXO60" s="10"/>
      <c r="EXP60" s="10"/>
      <c r="EXQ60" s="10"/>
      <c r="EXR60" s="10"/>
      <c r="EXS60" s="10"/>
      <c r="EXT60" s="10"/>
      <c r="EXU60" s="10"/>
      <c r="EXV60" s="10"/>
      <c r="EXW60" s="10"/>
      <c r="EXX60" s="10"/>
      <c r="EXY60" s="10"/>
      <c r="EXZ60" s="10"/>
      <c r="EYA60" s="10"/>
      <c r="EYB60" s="10"/>
      <c r="EYC60" s="10"/>
      <c r="EYD60" s="10"/>
      <c r="EYE60" s="10"/>
      <c r="EYF60" s="10"/>
      <c r="EYG60" s="10"/>
      <c r="EYH60" s="10"/>
      <c r="EYI60" s="10"/>
      <c r="EYJ60" s="10"/>
      <c r="EYK60" s="10"/>
      <c r="EYL60" s="10"/>
      <c r="EYM60" s="10"/>
      <c r="EYN60" s="10"/>
      <c r="EYO60" s="10"/>
      <c r="EYP60" s="10"/>
      <c r="EYQ60" s="10"/>
      <c r="EYR60" s="10"/>
      <c r="EYS60" s="10"/>
      <c r="EYT60" s="10"/>
      <c r="EYU60" s="10"/>
      <c r="EYV60" s="10"/>
      <c r="EYW60" s="10"/>
      <c r="EYX60" s="10"/>
      <c r="EYY60" s="10"/>
      <c r="EYZ60" s="10"/>
      <c r="EZA60" s="10"/>
      <c r="EZB60" s="10"/>
      <c r="EZC60" s="10"/>
      <c r="EZD60" s="10"/>
      <c r="EZE60" s="10"/>
      <c r="EZF60" s="10"/>
      <c r="EZG60" s="10"/>
      <c r="EZH60" s="10"/>
      <c r="EZI60" s="10"/>
      <c r="EZJ60" s="10"/>
      <c r="EZK60" s="10"/>
      <c r="EZL60" s="10"/>
      <c r="EZM60" s="10"/>
      <c r="EZN60" s="10"/>
      <c r="EZO60" s="10"/>
      <c r="EZP60" s="10"/>
      <c r="EZQ60" s="10"/>
      <c r="EZR60" s="10"/>
      <c r="EZS60" s="10"/>
      <c r="EZT60" s="10"/>
      <c r="EZU60" s="10"/>
      <c r="EZV60" s="10"/>
      <c r="EZW60" s="10"/>
      <c r="EZX60" s="10"/>
      <c r="EZY60" s="10"/>
      <c r="EZZ60" s="10"/>
      <c r="FAA60" s="10"/>
      <c r="FAB60" s="10"/>
      <c r="FAC60" s="10"/>
      <c r="FAD60" s="10"/>
      <c r="FAE60" s="10"/>
      <c r="FAF60" s="10"/>
      <c r="FAG60" s="10"/>
      <c r="FAH60" s="10"/>
      <c r="FAI60" s="10"/>
      <c r="FAJ60" s="10"/>
      <c r="FAK60" s="10"/>
      <c r="FAL60" s="10"/>
      <c r="FAM60" s="10"/>
      <c r="FAN60" s="10"/>
      <c r="FAO60" s="10"/>
      <c r="FAP60" s="10"/>
      <c r="FAQ60" s="10"/>
      <c r="FAR60" s="10"/>
      <c r="FAS60" s="10"/>
      <c r="FAT60" s="10"/>
      <c r="FAU60" s="10"/>
      <c r="FAV60" s="10"/>
      <c r="FAW60" s="10"/>
      <c r="FAX60" s="10"/>
      <c r="FAY60" s="10"/>
      <c r="FAZ60" s="10"/>
      <c r="FBA60" s="10"/>
      <c r="FBB60" s="10"/>
      <c r="FBC60" s="10"/>
      <c r="FBD60" s="10"/>
      <c r="FBE60" s="10"/>
      <c r="FBF60" s="10"/>
      <c r="FBG60" s="10"/>
      <c r="FBH60" s="10"/>
      <c r="FBI60" s="10"/>
      <c r="FBJ60" s="10"/>
      <c r="FBK60" s="10"/>
      <c r="FBL60" s="10"/>
      <c r="FBM60" s="10"/>
      <c r="FBN60" s="10"/>
      <c r="FBO60" s="10"/>
      <c r="FBP60" s="10"/>
      <c r="FBQ60" s="10"/>
      <c r="FBR60" s="10"/>
      <c r="FBS60" s="10"/>
      <c r="FBT60" s="10"/>
      <c r="FBU60" s="10"/>
      <c r="FBV60" s="10"/>
      <c r="FBW60" s="10"/>
      <c r="FBX60" s="10"/>
      <c r="FBY60" s="10"/>
      <c r="FBZ60" s="10"/>
      <c r="FCA60" s="10"/>
      <c r="FCB60" s="10"/>
      <c r="FCC60" s="10"/>
      <c r="FCD60" s="10"/>
      <c r="FCE60" s="10"/>
      <c r="FCF60" s="10"/>
      <c r="FCG60" s="10"/>
      <c r="FCH60" s="10"/>
      <c r="FCI60" s="10"/>
      <c r="FCJ60" s="10"/>
      <c r="FCK60" s="10"/>
      <c r="FCL60" s="10"/>
      <c r="FCM60" s="10"/>
      <c r="FCN60" s="10"/>
      <c r="FCO60" s="10"/>
      <c r="FCP60" s="10"/>
      <c r="FCQ60" s="10"/>
      <c r="FCR60" s="10"/>
      <c r="FCS60" s="10"/>
      <c r="FCT60" s="10"/>
      <c r="FCU60" s="10"/>
      <c r="FCV60" s="10"/>
      <c r="FCW60" s="10"/>
      <c r="FCX60" s="10"/>
      <c r="FCY60" s="10"/>
      <c r="FCZ60" s="10"/>
      <c r="FDA60" s="10"/>
      <c r="FDB60" s="10"/>
      <c r="FDC60" s="10"/>
      <c r="FDD60" s="10"/>
      <c r="FDE60" s="10"/>
      <c r="FDF60" s="10"/>
      <c r="FDG60" s="10"/>
      <c r="FDH60" s="10"/>
      <c r="FDI60" s="10"/>
      <c r="FDJ60" s="10"/>
      <c r="FDK60" s="10"/>
      <c r="FDL60" s="10"/>
      <c r="FDM60" s="10"/>
      <c r="FDN60" s="10"/>
      <c r="FDO60" s="10"/>
      <c r="FDP60" s="10"/>
      <c r="FDQ60" s="10"/>
      <c r="FDR60" s="10"/>
      <c r="FDS60" s="10"/>
      <c r="FDT60" s="10"/>
      <c r="FDU60" s="10"/>
      <c r="FDV60" s="10"/>
      <c r="FDW60" s="10"/>
      <c r="FDX60" s="10"/>
      <c r="FDY60" s="10"/>
      <c r="FDZ60" s="10"/>
      <c r="FEA60" s="10"/>
      <c r="FEB60" s="10"/>
      <c r="FEC60" s="10"/>
      <c r="FED60" s="10"/>
      <c r="FEE60" s="10"/>
      <c r="FEF60" s="10"/>
      <c r="FEG60" s="10"/>
      <c r="FEH60" s="10"/>
      <c r="FEI60" s="10"/>
      <c r="FEJ60" s="10"/>
      <c r="FEK60" s="10"/>
      <c r="FEL60" s="10"/>
      <c r="FEM60" s="10"/>
      <c r="FEN60" s="10"/>
      <c r="FEO60" s="10"/>
      <c r="FEP60" s="10"/>
      <c r="FEQ60" s="10"/>
      <c r="FER60" s="10"/>
      <c r="FES60" s="10"/>
      <c r="FET60" s="10"/>
      <c r="FEU60" s="10"/>
      <c r="FEV60" s="10"/>
      <c r="FEW60" s="10"/>
      <c r="FEX60" s="10"/>
      <c r="FEY60" s="10"/>
      <c r="FEZ60" s="10"/>
      <c r="FFA60" s="10"/>
      <c r="FFB60" s="10"/>
      <c r="FFC60" s="10"/>
      <c r="FFD60" s="10"/>
      <c r="FFE60" s="10"/>
      <c r="FFF60" s="10"/>
      <c r="FFG60" s="10"/>
      <c r="FFH60" s="10"/>
      <c r="FFI60" s="10"/>
      <c r="FFJ60" s="10"/>
      <c r="FFK60" s="10"/>
      <c r="FFL60" s="10"/>
      <c r="FFM60" s="10"/>
      <c r="FFN60" s="10"/>
      <c r="FFO60" s="10"/>
      <c r="FFP60" s="10"/>
      <c r="FFQ60" s="10"/>
      <c r="FFR60" s="10"/>
      <c r="FFS60" s="10"/>
      <c r="FFT60" s="10"/>
      <c r="FFU60" s="10"/>
      <c r="FFV60" s="10"/>
      <c r="FFW60" s="10"/>
      <c r="FFX60" s="10"/>
      <c r="FFY60" s="10"/>
      <c r="FFZ60" s="10"/>
      <c r="FGA60" s="10"/>
      <c r="FGB60" s="10"/>
      <c r="FGC60" s="10"/>
      <c r="FGD60" s="10"/>
      <c r="FGE60" s="10"/>
      <c r="FGF60" s="10"/>
      <c r="FGG60" s="10"/>
      <c r="FGH60" s="10"/>
      <c r="FGI60" s="10"/>
      <c r="FGJ60" s="10"/>
      <c r="FGK60" s="10"/>
      <c r="FGL60" s="10"/>
      <c r="FGM60" s="10"/>
      <c r="FGN60" s="10"/>
      <c r="FGO60" s="10"/>
      <c r="FGP60" s="10"/>
      <c r="FGQ60" s="10"/>
      <c r="FGR60" s="10"/>
      <c r="FGS60" s="10"/>
      <c r="FGT60" s="10"/>
      <c r="FGU60" s="10"/>
      <c r="FGV60" s="10"/>
      <c r="FGW60" s="10"/>
      <c r="FGX60" s="10"/>
      <c r="FGY60" s="10"/>
      <c r="FGZ60" s="10"/>
      <c r="FHA60" s="10"/>
      <c r="FHB60" s="10"/>
      <c r="FHC60" s="10"/>
      <c r="FHD60" s="10"/>
      <c r="FHE60" s="10"/>
      <c r="FHF60" s="10"/>
      <c r="FHG60" s="10"/>
      <c r="FHH60" s="10"/>
      <c r="FHI60" s="10"/>
      <c r="FHJ60" s="10"/>
      <c r="FHK60" s="10"/>
      <c r="FHL60" s="10"/>
      <c r="FHM60" s="10"/>
      <c r="FHN60" s="10"/>
      <c r="FHO60" s="10"/>
      <c r="FHP60" s="10"/>
      <c r="FHQ60" s="10"/>
      <c r="FHR60" s="10"/>
      <c r="FHS60" s="10"/>
      <c r="FHT60" s="10"/>
      <c r="FHU60" s="10"/>
      <c r="FHV60" s="10"/>
      <c r="FHW60" s="10"/>
      <c r="FHX60" s="10"/>
      <c r="FHY60" s="10"/>
      <c r="FHZ60" s="10"/>
      <c r="FIA60" s="10"/>
      <c r="FIB60" s="10"/>
      <c r="FIC60" s="10"/>
      <c r="FID60" s="10"/>
      <c r="FIE60" s="10"/>
      <c r="FIF60" s="10"/>
      <c r="FIG60" s="10"/>
      <c r="FIH60" s="10"/>
      <c r="FII60" s="10"/>
      <c r="FIJ60" s="10"/>
      <c r="FIK60" s="10"/>
      <c r="FIL60" s="10"/>
      <c r="FIM60" s="10"/>
      <c r="FIN60" s="10"/>
      <c r="FIO60" s="10"/>
      <c r="FIP60" s="10"/>
      <c r="FIQ60" s="10"/>
      <c r="FIR60" s="10"/>
      <c r="FIS60" s="10"/>
      <c r="FIT60" s="10"/>
      <c r="FIU60" s="10"/>
      <c r="FIV60" s="10"/>
      <c r="FIW60" s="10"/>
      <c r="FIX60" s="10"/>
      <c r="FIY60" s="10"/>
      <c r="FIZ60" s="10"/>
      <c r="FJA60" s="10"/>
      <c r="FJB60" s="10"/>
      <c r="FJC60" s="10"/>
      <c r="FJD60" s="10"/>
      <c r="FJE60" s="10"/>
      <c r="FJF60" s="10"/>
      <c r="FJG60" s="10"/>
      <c r="FJH60" s="10"/>
      <c r="FJI60" s="10"/>
      <c r="FJJ60" s="10"/>
      <c r="FJK60" s="10"/>
      <c r="FJL60" s="10"/>
      <c r="FJM60" s="10"/>
      <c r="FJN60" s="10"/>
      <c r="FJO60" s="10"/>
      <c r="FJP60" s="10"/>
      <c r="FJQ60" s="10"/>
      <c r="FJR60" s="10"/>
      <c r="FJS60" s="10"/>
      <c r="FJT60" s="10"/>
      <c r="FJU60" s="10"/>
      <c r="FJV60" s="10"/>
      <c r="FJW60" s="10"/>
      <c r="FJX60" s="10"/>
      <c r="FJY60" s="10"/>
      <c r="FJZ60" s="10"/>
      <c r="FKA60" s="10"/>
      <c r="FKB60" s="10"/>
      <c r="FKC60" s="10"/>
      <c r="FKD60" s="10"/>
      <c r="FKE60" s="10"/>
      <c r="FKF60" s="10"/>
      <c r="FKG60" s="10"/>
      <c r="FKH60" s="10"/>
      <c r="FKI60" s="10"/>
      <c r="FKJ60" s="10"/>
      <c r="FKK60" s="10"/>
      <c r="FKL60" s="10"/>
      <c r="FKM60" s="10"/>
      <c r="FKN60" s="10"/>
      <c r="FKO60" s="10"/>
      <c r="FKP60" s="10"/>
      <c r="FKQ60" s="10"/>
      <c r="FKR60" s="10"/>
      <c r="FKS60" s="10"/>
      <c r="FKT60" s="10"/>
      <c r="FKU60" s="10"/>
      <c r="FKV60" s="10"/>
      <c r="FKW60" s="10"/>
      <c r="FKX60" s="10"/>
      <c r="FKY60" s="10"/>
      <c r="FKZ60" s="10"/>
      <c r="FLA60" s="10"/>
      <c r="FLB60" s="10"/>
      <c r="FLC60" s="10"/>
      <c r="FLD60" s="10"/>
      <c r="FLE60" s="10"/>
      <c r="FLF60" s="10"/>
      <c r="FLG60" s="10"/>
      <c r="FLH60" s="10"/>
      <c r="FLI60" s="10"/>
      <c r="FLJ60" s="10"/>
      <c r="FLK60" s="10"/>
      <c r="FLL60" s="10"/>
      <c r="FLM60" s="10"/>
      <c r="FLN60" s="10"/>
      <c r="FLO60" s="10"/>
      <c r="FLP60" s="10"/>
      <c r="FLQ60" s="10"/>
      <c r="FLR60" s="10"/>
      <c r="FLS60" s="10"/>
      <c r="FLT60" s="10"/>
      <c r="FLU60" s="10"/>
      <c r="FLV60" s="10"/>
      <c r="FLW60" s="10"/>
      <c r="FLX60" s="10"/>
      <c r="FLY60" s="10"/>
      <c r="FLZ60" s="10"/>
      <c r="FMA60" s="10"/>
      <c r="FMB60" s="10"/>
      <c r="FMC60" s="10"/>
      <c r="FMD60" s="10"/>
      <c r="FME60" s="10"/>
      <c r="FMF60" s="10"/>
      <c r="FMG60" s="10"/>
      <c r="FMH60" s="10"/>
      <c r="FMI60" s="10"/>
      <c r="FMJ60" s="10"/>
      <c r="FMK60" s="10"/>
      <c r="FML60" s="10"/>
      <c r="FMM60" s="10"/>
      <c r="FMN60" s="10"/>
      <c r="FMO60" s="10"/>
      <c r="FMP60" s="10"/>
      <c r="FMQ60" s="10"/>
      <c r="FMR60" s="10"/>
      <c r="FMS60" s="10"/>
      <c r="FMT60" s="10"/>
      <c r="FMU60" s="10"/>
      <c r="FMV60" s="10"/>
      <c r="FMW60" s="10"/>
      <c r="FMX60" s="10"/>
      <c r="FMY60" s="10"/>
      <c r="FMZ60" s="10"/>
      <c r="FNA60" s="10"/>
      <c r="FNB60" s="10"/>
      <c r="FNC60" s="10"/>
      <c r="FND60" s="10"/>
      <c r="FNE60" s="10"/>
      <c r="FNF60" s="10"/>
      <c r="FNG60" s="10"/>
      <c r="FNH60" s="10"/>
      <c r="FNI60" s="10"/>
      <c r="FNJ60" s="10"/>
      <c r="FNK60" s="10"/>
      <c r="FNL60" s="10"/>
      <c r="FNM60" s="10"/>
      <c r="FNN60" s="10"/>
      <c r="FNO60" s="10"/>
      <c r="FNP60" s="10"/>
      <c r="FNQ60" s="10"/>
      <c r="FNR60" s="10"/>
      <c r="FNS60" s="10"/>
      <c r="FNT60" s="10"/>
      <c r="FNU60" s="10"/>
      <c r="FNV60" s="10"/>
      <c r="FNW60" s="10"/>
      <c r="FNX60" s="10"/>
      <c r="FNY60" s="10"/>
      <c r="FNZ60" s="10"/>
      <c r="FOA60" s="10"/>
      <c r="FOB60" s="10"/>
      <c r="FOC60" s="10"/>
      <c r="FOD60" s="10"/>
      <c r="FOE60" s="10"/>
      <c r="FOF60" s="10"/>
      <c r="FOG60" s="10"/>
      <c r="FOH60" s="10"/>
      <c r="FOI60" s="10"/>
      <c r="FOJ60" s="10"/>
      <c r="FOK60" s="10"/>
      <c r="FOL60" s="10"/>
      <c r="FOM60" s="10"/>
      <c r="FON60" s="10"/>
      <c r="FOO60" s="10"/>
      <c r="FOP60" s="10"/>
      <c r="FOQ60" s="10"/>
      <c r="FOR60" s="10"/>
      <c r="FOS60" s="10"/>
      <c r="FOT60" s="10"/>
      <c r="FOU60" s="10"/>
      <c r="FOV60" s="10"/>
      <c r="FOW60" s="10"/>
      <c r="FOX60" s="10"/>
      <c r="FOY60" s="10"/>
      <c r="FOZ60" s="10"/>
      <c r="FPA60" s="10"/>
      <c r="FPB60" s="10"/>
      <c r="FPC60" s="10"/>
      <c r="FPD60" s="10"/>
      <c r="FPE60" s="10"/>
      <c r="FPF60" s="10"/>
      <c r="FPG60" s="10"/>
      <c r="FPH60" s="10"/>
      <c r="FPI60" s="10"/>
      <c r="FPJ60" s="10"/>
      <c r="FPK60" s="10"/>
      <c r="FPL60" s="10"/>
      <c r="FPM60" s="10"/>
      <c r="FPN60" s="10"/>
      <c r="FPO60" s="10"/>
      <c r="FPP60" s="10"/>
      <c r="FPQ60" s="10"/>
      <c r="FPR60" s="10"/>
      <c r="FPS60" s="10"/>
      <c r="FPT60" s="10"/>
      <c r="FPU60" s="10"/>
      <c r="FPV60" s="10"/>
      <c r="FPW60" s="10"/>
      <c r="FPX60" s="10"/>
      <c r="FPY60" s="10"/>
      <c r="FPZ60" s="10"/>
      <c r="FQA60" s="10"/>
      <c r="FQB60" s="10"/>
      <c r="FQC60" s="10"/>
      <c r="FQD60" s="10"/>
      <c r="FQE60" s="10"/>
      <c r="FQF60" s="10"/>
      <c r="FQG60" s="10"/>
      <c r="FQH60" s="10"/>
      <c r="FQI60" s="10"/>
      <c r="FQJ60" s="10"/>
      <c r="FQK60" s="10"/>
      <c r="FQL60" s="10"/>
      <c r="FQM60" s="10"/>
      <c r="FQN60" s="10"/>
      <c r="FQO60" s="10"/>
      <c r="FQP60" s="10"/>
      <c r="FQQ60" s="10"/>
      <c r="FQR60" s="10"/>
      <c r="FQS60" s="10"/>
      <c r="FQT60" s="10"/>
      <c r="FQU60" s="10"/>
      <c r="FQV60" s="10"/>
      <c r="FQW60" s="10"/>
      <c r="FQX60" s="10"/>
      <c r="FQY60" s="10"/>
      <c r="FQZ60" s="10"/>
      <c r="FRA60" s="10"/>
      <c r="FRB60" s="10"/>
      <c r="FRC60" s="10"/>
      <c r="FRD60" s="10"/>
      <c r="FRE60" s="10"/>
      <c r="FRF60" s="10"/>
      <c r="FRG60" s="10"/>
      <c r="FRH60" s="10"/>
      <c r="FRI60" s="10"/>
      <c r="FRJ60" s="10"/>
      <c r="FRK60" s="10"/>
      <c r="FRL60" s="10"/>
      <c r="FRM60" s="10"/>
      <c r="FRN60" s="10"/>
      <c r="FRO60" s="10"/>
      <c r="FRP60" s="10"/>
      <c r="FRQ60" s="10"/>
      <c r="FRR60" s="10"/>
      <c r="FRS60" s="10"/>
      <c r="FRT60" s="10"/>
      <c r="FRU60" s="10"/>
      <c r="FRV60" s="10"/>
      <c r="FRW60" s="10"/>
      <c r="FRX60" s="10"/>
      <c r="FRY60" s="10"/>
      <c r="FRZ60" s="10"/>
      <c r="FSA60" s="10"/>
      <c r="FSB60" s="10"/>
      <c r="FSC60" s="10"/>
      <c r="FSD60" s="10"/>
      <c r="FSE60" s="10"/>
      <c r="FSF60" s="10"/>
      <c r="FSG60" s="10"/>
      <c r="FSH60" s="10"/>
      <c r="FSI60" s="10"/>
      <c r="FSJ60" s="10"/>
      <c r="FSK60" s="10"/>
      <c r="FSL60" s="10"/>
      <c r="FSM60" s="10"/>
      <c r="FSN60" s="10"/>
      <c r="FSO60" s="10"/>
      <c r="FSP60" s="10"/>
      <c r="FSQ60" s="10"/>
      <c r="FSR60" s="10"/>
      <c r="FSS60" s="10"/>
      <c r="FST60" s="10"/>
      <c r="FSU60" s="10"/>
      <c r="FSV60" s="10"/>
      <c r="FSW60" s="10"/>
      <c r="FSX60" s="10"/>
      <c r="FSY60" s="10"/>
      <c r="FSZ60" s="10"/>
      <c r="FTA60" s="10"/>
      <c r="FTB60" s="10"/>
      <c r="FTC60" s="10"/>
      <c r="FTD60" s="10"/>
      <c r="FTE60" s="10"/>
      <c r="FTF60" s="10"/>
      <c r="FTG60" s="10"/>
      <c r="FTH60" s="10"/>
      <c r="FTI60" s="10"/>
      <c r="FTJ60" s="10"/>
      <c r="FTK60" s="10"/>
      <c r="FTL60" s="10"/>
      <c r="FTM60" s="10"/>
      <c r="FTN60" s="10"/>
      <c r="FTO60" s="10"/>
      <c r="FTP60" s="10"/>
      <c r="FTQ60" s="10"/>
      <c r="FTR60" s="10"/>
      <c r="FTS60" s="10"/>
      <c r="FTT60" s="10"/>
      <c r="FTU60" s="10"/>
      <c r="FTV60" s="10"/>
      <c r="FTW60" s="10"/>
      <c r="FTX60" s="10"/>
      <c r="FTY60" s="10"/>
      <c r="FTZ60" s="10"/>
      <c r="FUA60" s="10"/>
      <c r="FUB60" s="10"/>
      <c r="FUC60" s="10"/>
      <c r="FUD60" s="10"/>
      <c r="FUE60" s="10"/>
      <c r="FUF60" s="10"/>
      <c r="FUG60" s="10"/>
      <c r="FUH60" s="10"/>
      <c r="FUI60" s="10"/>
      <c r="FUJ60" s="10"/>
      <c r="FUK60" s="10"/>
      <c r="FUL60" s="10"/>
      <c r="FUM60" s="10"/>
      <c r="FUN60" s="10"/>
      <c r="FUO60" s="10"/>
      <c r="FUP60" s="10"/>
      <c r="FUQ60" s="10"/>
      <c r="FUR60" s="10"/>
      <c r="FUS60" s="10"/>
      <c r="FUT60" s="10"/>
      <c r="FUU60" s="10"/>
      <c r="FUV60" s="10"/>
      <c r="FUW60" s="10"/>
      <c r="FUX60" s="10"/>
      <c r="FUY60" s="10"/>
      <c r="FUZ60" s="10"/>
      <c r="FVA60" s="10"/>
      <c r="FVB60" s="10"/>
      <c r="FVC60" s="10"/>
      <c r="FVD60" s="10"/>
      <c r="FVE60" s="10"/>
      <c r="FVF60" s="10"/>
      <c r="FVG60" s="10"/>
      <c r="FVH60" s="10"/>
      <c r="FVI60" s="10"/>
      <c r="FVJ60" s="10"/>
      <c r="FVK60" s="10"/>
      <c r="FVL60" s="10"/>
      <c r="FVM60" s="10"/>
      <c r="FVN60" s="10"/>
      <c r="FVO60" s="10"/>
      <c r="FVP60" s="10"/>
      <c r="FVQ60" s="10"/>
      <c r="FVR60" s="10"/>
      <c r="FVS60" s="10"/>
      <c r="FVT60" s="10"/>
      <c r="FVU60" s="10"/>
      <c r="FVV60" s="10"/>
      <c r="FVW60" s="10"/>
      <c r="FVX60" s="10"/>
      <c r="FVY60" s="10"/>
      <c r="FVZ60" s="10"/>
      <c r="FWA60" s="10"/>
      <c r="FWB60" s="10"/>
      <c r="FWC60" s="10"/>
      <c r="FWD60" s="10"/>
      <c r="FWE60" s="10"/>
      <c r="FWF60" s="10"/>
      <c r="FWG60" s="10"/>
      <c r="FWH60" s="10"/>
      <c r="FWI60" s="10"/>
      <c r="FWJ60" s="10"/>
      <c r="FWK60" s="10"/>
      <c r="FWL60" s="10"/>
      <c r="FWM60" s="10"/>
      <c r="FWN60" s="10"/>
      <c r="FWO60" s="10"/>
      <c r="FWP60" s="10"/>
      <c r="FWQ60" s="10"/>
      <c r="FWR60" s="10"/>
      <c r="FWS60" s="10"/>
      <c r="FWT60" s="10"/>
      <c r="FWU60" s="10"/>
      <c r="FWV60" s="10"/>
      <c r="FWW60" s="10"/>
      <c r="FWX60" s="10"/>
      <c r="FWY60" s="10"/>
      <c r="FWZ60" s="10"/>
      <c r="FXA60" s="10"/>
      <c r="FXB60" s="10"/>
      <c r="FXC60" s="10"/>
      <c r="FXD60" s="10"/>
      <c r="FXE60" s="10"/>
      <c r="FXF60" s="10"/>
      <c r="FXG60" s="10"/>
      <c r="FXH60" s="10"/>
      <c r="FXI60" s="10"/>
      <c r="FXJ60" s="10"/>
      <c r="FXK60" s="10"/>
      <c r="FXL60" s="10"/>
      <c r="FXM60" s="10"/>
      <c r="FXN60" s="10"/>
      <c r="FXO60" s="10"/>
      <c r="FXP60" s="10"/>
      <c r="FXQ60" s="10"/>
      <c r="FXR60" s="10"/>
      <c r="FXS60" s="10"/>
      <c r="FXT60" s="10"/>
      <c r="FXU60" s="10"/>
      <c r="FXV60" s="10"/>
      <c r="FXW60" s="10"/>
      <c r="FXX60" s="10"/>
      <c r="FXY60" s="10"/>
      <c r="FXZ60" s="10"/>
      <c r="FYA60" s="10"/>
      <c r="FYB60" s="10"/>
      <c r="FYC60" s="10"/>
      <c r="FYD60" s="10"/>
      <c r="FYE60" s="10"/>
      <c r="FYF60" s="10"/>
      <c r="FYG60" s="10"/>
      <c r="FYH60" s="10"/>
      <c r="FYI60" s="10"/>
      <c r="FYJ60" s="10"/>
      <c r="FYK60" s="10"/>
      <c r="FYL60" s="10"/>
      <c r="FYM60" s="10"/>
      <c r="FYN60" s="10"/>
      <c r="FYO60" s="10"/>
      <c r="FYP60" s="10"/>
      <c r="FYQ60" s="10"/>
      <c r="FYR60" s="10"/>
      <c r="FYS60" s="10"/>
      <c r="FYT60" s="10"/>
      <c r="FYU60" s="10"/>
      <c r="FYV60" s="10"/>
      <c r="FYW60" s="10"/>
      <c r="FYX60" s="10"/>
      <c r="FYY60" s="10"/>
      <c r="FYZ60" s="10"/>
      <c r="FZA60" s="10"/>
      <c r="FZB60" s="10"/>
      <c r="FZC60" s="10"/>
      <c r="FZD60" s="10"/>
      <c r="FZE60" s="10"/>
      <c r="FZF60" s="10"/>
      <c r="FZG60" s="10"/>
      <c r="FZH60" s="10"/>
      <c r="FZI60" s="10"/>
      <c r="FZJ60" s="10"/>
      <c r="FZK60" s="10"/>
      <c r="FZL60" s="10"/>
      <c r="FZM60" s="10"/>
      <c r="FZN60" s="10"/>
      <c r="FZO60" s="10"/>
      <c r="FZP60" s="10"/>
      <c r="FZQ60" s="10"/>
      <c r="FZR60" s="10"/>
      <c r="FZS60" s="10"/>
      <c r="FZT60" s="10"/>
      <c r="FZU60" s="10"/>
      <c r="FZV60" s="10"/>
      <c r="FZW60" s="10"/>
      <c r="FZX60" s="10"/>
      <c r="FZY60" s="10"/>
      <c r="FZZ60" s="10"/>
      <c r="GAA60" s="10"/>
      <c r="GAB60" s="10"/>
      <c r="GAC60" s="10"/>
      <c r="GAD60" s="10"/>
      <c r="GAE60" s="10"/>
      <c r="GAF60" s="10"/>
      <c r="GAG60" s="10"/>
      <c r="GAH60" s="10"/>
      <c r="GAI60" s="10"/>
      <c r="GAJ60" s="10"/>
      <c r="GAK60" s="10"/>
      <c r="GAL60" s="10"/>
      <c r="GAM60" s="10"/>
      <c r="GAN60" s="10"/>
      <c r="GAO60" s="10"/>
      <c r="GAP60" s="10"/>
      <c r="GAQ60" s="10"/>
      <c r="GAR60" s="10"/>
      <c r="GAS60" s="10"/>
      <c r="GAT60" s="10"/>
      <c r="GAU60" s="10"/>
      <c r="GAV60" s="10"/>
      <c r="GAW60" s="10"/>
      <c r="GAX60" s="10"/>
      <c r="GAY60" s="10"/>
      <c r="GAZ60" s="10"/>
      <c r="GBA60" s="10"/>
      <c r="GBB60" s="10"/>
      <c r="GBC60" s="10"/>
      <c r="GBD60" s="10"/>
      <c r="GBE60" s="10"/>
      <c r="GBF60" s="10"/>
      <c r="GBG60" s="10"/>
      <c r="GBH60" s="10"/>
      <c r="GBI60" s="10"/>
      <c r="GBJ60" s="10"/>
      <c r="GBK60" s="10"/>
      <c r="GBL60" s="10"/>
      <c r="GBM60" s="10"/>
      <c r="GBN60" s="10"/>
      <c r="GBO60" s="10"/>
      <c r="GBP60" s="10"/>
      <c r="GBQ60" s="10"/>
      <c r="GBR60" s="10"/>
      <c r="GBS60" s="10"/>
      <c r="GBT60" s="10"/>
      <c r="GBU60" s="10"/>
      <c r="GBV60" s="10"/>
      <c r="GBW60" s="10"/>
      <c r="GBX60" s="10"/>
      <c r="GBY60" s="10"/>
      <c r="GBZ60" s="10"/>
      <c r="GCA60" s="10"/>
      <c r="GCB60" s="10"/>
      <c r="GCC60" s="10"/>
      <c r="GCD60" s="10"/>
      <c r="GCE60" s="10"/>
      <c r="GCF60" s="10"/>
      <c r="GCG60" s="10"/>
      <c r="GCH60" s="10"/>
      <c r="GCI60" s="10"/>
      <c r="GCJ60" s="10"/>
      <c r="GCK60" s="10"/>
      <c r="GCL60" s="10"/>
      <c r="GCM60" s="10"/>
      <c r="GCN60" s="10"/>
      <c r="GCO60" s="10"/>
      <c r="GCP60" s="10"/>
      <c r="GCQ60" s="10"/>
      <c r="GCR60" s="10"/>
      <c r="GCS60" s="10"/>
      <c r="GCT60" s="10"/>
      <c r="GCU60" s="10"/>
      <c r="GCV60" s="10"/>
      <c r="GCW60" s="10"/>
      <c r="GCX60" s="10"/>
      <c r="GCY60" s="10"/>
      <c r="GCZ60" s="10"/>
      <c r="GDA60" s="10"/>
      <c r="GDB60" s="10"/>
      <c r="GDC60" s="10"/>
      <c r="GDD60" s="10"/>
      <c r="GDE60" s="10"/>
      <c r="GDF60" s="10"/>
      <c r="GDG60" s="10"/>
      <c r="GDH60" s="10"/>
      <c r="GDI60" s="10"/>
      <c r="GDJ60" s="10"/>
      <c r="GDK60" s="10"/>
      <c r="GDL60" s="10"/>
      <c r="GDM60" s="10"/>
      <c r="GDN60" s="10"/>
      <c r="GDO60" s="10"/>
      <c r="GDP60" s="10"/>
      <c r="GDQ60" s="10"/>
      <c r="GDR60" s="10"/>
      <c r="GDS60" s="10"/>
      <c r="GDT60" s="10"/>
      <c r="GDU60" s="10"/>
      <c r="GDV60" s="10"/>
      <c r="GDW60" s="10"/>
      <c r="GDX60" s="10"/>
      <c r="GDY60" s="10"/>
      <c r="GDZ60" s="10"/>
      <c r="GEA60" s="10"/>
      <c r="GEB60" s="10"/>
      <c r="GEC60" s="10"/>
      <c r="GED60" s="10"/>
      <c r="GEE60" s="10"/>
      <c r="GEF60" s="10"/>
      <c r="GEG60" s="10"/>
      <c r="GEH60" s="10"/>
      <c r="GEI60" s="10"/>
      <c r="GEJ60" s="10"/>
      <c r="GEK60" s="10"/>
      <c r="GEL60" s="10"/>
      <c r="GEM60" s="10"/>
      <c r="GEN60" s="10"/>
      <c r="GEO60" s="10"/>
      <c r="GEP60" s="10"/>
      <c r="GEQ60" s="10"/>
      <c r="GER60" s="10"/>
      <c r="GES60" s="10"/>
      <c r="GET60" s="10"/>
      <c r="GEU60" s="10"/>
      <c r="GEV60" s="10"/>
      <c r="GEW60" s="10"/>
      <c r="GEX60" s="10"/>
      <c r="GEY60" s="10"/>
      <c r="GEZ60" s="10"/>
      <c r="GFA60" s="10"/>
      <c r="GFB60" s="10"/>
      <c r="GFC60" s="10"/>
      <c r="GFD60" s="10"/>
      <c r="GFE60" s="10"/>
      <c r="GFF60" s="10"/>
      <c r="GFG60" s="10"/>
      <c r="GFH60" s="10"/>
      <c r="GFI60" s="10"/>
      <c r="GFJ60" s="10"/>
      <c r="GFK60" s="10"/>
      <c r="GFL60" s="10"/>
      <c r="GFM60" s="10"/>
      <c r="GFN60" s="10"/>
      <c r="GFO60" s="10"/>
      <c r="GFP60" s="10"/>
      <c r="GFQ60" s="10"/>
      <c r="GFR60" s="10"/>
      <c r="GFS60" s="10"/>
      <c r="GFT60" s="10"/>
      <c r="GFU60" s="10"/>
      <c r="GFV60" s="10"/>
      <c r="GFW60" s="10"/>
      <c r="GFX60" s="10"/>
      <c r="GFY60" s="10"/>
      <c r="GFZ60" s="10"/>
      <c r="GGA60" s="10"/>
      <c r="GGB60" s="10"/>
      <c r="GGC60" s="10"/>
      <c r="GGD60" s="10"/>
      <c r="GGE60" s="10"/>
      <c r="GGF60" s="10"/>
      <c r="GGG60" s="10"/>
      <c r="GGH60" s="10"/>
      <c r="GGI60" s="10"/>
      <c r="GGJ60" s="10"/>
      <c r="GGK60" s="10"/>
      <c r="GGL60" s="10"/>
      <c r="GGM60" s="10"/>
      <c r="GGN60" s="10"/>
      <c r="GGO60" s="10"/>
      <c r="GGP60" s="10"/>
      <c r="GGQ60" s="10"/>
      <c r="GGR60" s="10"/>
      <c r="GGS60" s="10"/>
      <c r="GGT60" s="10"/>
      <c r="GGU60" s="10"/>
      <c r="GGV60" s="10"/>
      <c r="GGW60" s="10"/>
      <c r="GGX60" s="10"/>
      <c r="GGY60" s="10"/>
      <c r="GGZ60" s="10"/>
      <c r="GHA60" s="10"/>
      <c r="GHB60" s="10"/>
      <c r="GHC60" s="10"/>
      <c r="GHD60" s="10"/>
      <c r="GHE60" s="10"/>
      <c r="GHF60" s="10"/>
      <c r="GHG60" s="10"/>
      <c r="GHH60" s="10"/>
      <c r="GHI60" s="10"/>
      <c r="GHJ60" s="10"/>
      <c r="GHK60" s="10"/>
      <c r="GHL60" s="10"/>
      <c r="GHM60" s="10"/>
      <c r="GHN60" s="10"/>
      <c r="GHO60" s="10"/>
      <c r="GHP60" s="10"/>
      <c r="GHQ60" s="10"/>
      <c r="GHR60" s="10"/>
      <c r="GHS60" s="10"/>
      <c r="GHT60" s="10"/>
      <c r="GHU60" s="10"/>
      <c r="GHV60" s="10"/>
      <c r="GHW60" s="10"/>
      <c r="GHX60" s="10"/>
      <c r="GHY60" s="10"/>
      <c r="GHZ60" s="10"/>
      <c r="GIA60" s="10"/>
      <c r="GIB60" s="10"/>
      <c r="GIC60" s="10"/>
      <c r="GID60" s="10"/>
      <c r="GIE60" s="10"/>
      <c r="GIF60" s="10"/>
      <c r="GIG60" s="10"/>
      <c r="GIH60" s="10"/>
      <c r="GII60" s="10"/>
      <c r="GIJ60" s="10"/>
      <c r="GIK60" s="10"/>
      <c r="GIL60" s="10"/>
      <c r="GIM60" s="10"/>
      <c r="GIN60" s="10"/>
      <c r="GIO60" s="10"/>
      <c r="GIP60" s="10"/>
      <c r="GIQ60" s="10"/>
      <c r="GIR60" s="10"/>
      <c r="GIS60" s="10"/>
      <c r="GIT60" s="10"/>
      <c r="GIU60" s="10"/>
      <c r="GIV60" s="10"/>
      <c r="GIW60" s="10"/>
      <c r="GIX60" s="10"/>
      <c r="GIY60" s="10"/>
      <c r="GIZ60" s="10"/>
      <c r="GJA60" s="10"/>
      <c r="GJB60" s="10"/>
      <c r="GJC60" s="10"/>
      <c r="GJD60" s="10"/>
      <c r="GJE60" s="10"/>
      <c r="GJF60" s="10"/>
      <c r="GJG60" s="10"/>
      <c r="GJH60" s="10"/>
      <c r="GJI60" s="10"/>
      <c r="GJJ60" s="10"/>
      <c r="GJK60" s="10"/>
      <c r="GJL60" s="10"/>
      <c r="GJM60" s="10"/>
      <c r="GJN60" s="10"/>
      <c r="GJO60" s="10"/>
      <c r="GJP60" s="10"/>
      <c r="GJQ60" s="10"/>
      <c r="GJR60" s="10"/>
      <c r="GJS60" s="10"/>
      <c r="GJT60" s="10"/>
      <c r="GJU60" s="10"/>
      <c r="GJV60" s="10"/>
      <c r="GJW60" s="10"/>
      <c r="GJX60" s="10"/>
      <c r="GJY60" s="10"/>
      <c r="GJZ60" s="10"/>
      <c r="GKA60" s="10"/>
      <c r="GKB60" s="10"/>
      <c r="GKC60" s="10"/>
      <c r="GKD60" s="10"/>
      <c r="GKE60" s="10"/>
      <c r="GKF60" s="10"/>
      <c r="GKG60" s="10"/>
      <c r="GKH60" s="10"/>
      <c r="GKI60" s="10"/>
      <c r="GKJ60" s="10"/>
      <c r="GKK60" s="10"/>
      <c r="GKL60" s="10"/>
      <c r="GKM60" s="10"/>
      <c r="GKN60" s="10"/>
      <c r="GKO60" s="10"/>
      <c r="GKP60" s="10"/>
      <c r="GKQ60" s="10"/>
      <c r="GKR60" s="10"/>
      <c r="GKS60" s="10"/>
      <c r="GKT60" s="10"/>
      <c r="GKU60" s="10"/>
      <c r="GKV60" s="10"/>
      <c r="GKW60" s="10"/>
      <c r="GKX60" s="10"/>
      <c r="GKY60" s="10"/>
      <c r="GKZ60" s="10"/>
      <c r="GLA60" s="10"/>
      <c r="GLB60" s="10"/>
      <c r="GLC60" s="10"/>
      <c r="GLD60" s="10"/>
      <c r="GLE60" s="10"/>
      <c r="GLF60" s="10"/>
      <c r="GLG60" s="10"/>
      <c r="GLH60" s="10"/>
      <c r="GLI60" s="10"/>
      <c r="GLJ60" s="10"/>
      <c r="GLK60" s="10"/>
      <c r="GLL60" s="10"/>
      <c r="GLM60" s="10"/>
      <c r="GLN60" s="10"/>
      <c r="GLO60" s="10"/>
      <c r="GLP60" s="10"/>
      <c r="GLQ60" s="10"/>
      <c r="GLR60" s="10"/>
      <c r="GLS60" s="10"/>
      <c r="GLT60" s="10"/>
      <c r="GLU60" s="10"/>
      <c r="GLV60" s="10"/>
      <c r="GLW60" s="10"/>
      <c r="GLX60" s="10"/>
      <c r="GLY60" s="10"/>
      <c r="GLZ60" s="10"/>
      <c r="GMA60" s="10"/>
      <c r="GMB60" s="10"/>
      <c r="GMC60" s="10"/>
      <c r="GMD60" s="10"/>
      <c r="GME60" s="10"/>
      <c r="GMF60" s="10"/>
      <c r="GMG60" s="10"/>
      <c r="GMH60" s="10"/>
      <c r="GMI60" s="10"/>
      <c r="GMJ60" s="10"/>
      <c r="GMK60" s="10"/>
      <c r="GML60" s="10"/>
      <c r="GMM60" s="10"/>
      <c r="GMN60" s="10"/>
      <c r="GMO60" s="10"/>
      <c r="GMP60" s="10"/>
      <c r="GMQ60" s="10"/>
      <c r="GMR60" s="10"/>
      <c r="GMS60" s="10"/>
      <c r="GMT60" s="10"/>
      <c r="GMU60" s="10"/>
      <c r="GMV60" s="10"/>
      <c r="GMW60" s="10"/>
      <c r="GMX60" s="10"/>
      <c r="GMY60" s="10"/>
      <c r="GMZ60" s="10"/>
      <c r="GNA60" s="10"/>
      <c r="GNB60" s="10"/>
      <c r="GNC60" s="10"/>
      <c r="GND60" s="10"/>
      <c r="GNE60" s="10"/>
      <c r="GNF60" s="10"/>
      <c r="GNG60" s="10"/>
      <c r="GNH60" s="10"/>
      <c r="GNI60" s="10"/>
      <c r="GNJ60" s="10"/>
      <c r="GNK60" s="10"/>
      <c r="GNL60" s="10"/>
      <c r="GNM60" s="10"/>
      <c r="GNN60" s="10"/>
      <c r="GNO60" s="10"/>
      <c r="GNP60" s="10"/>
      <c r="GNQ60" s="10"/>
      <c r="GNR60" s="10"/>
      <c r="GNS60" s="10"/>
      <c r="GNT60" s="10"/>
      <c r="GNU60" s="10"/>
      <c r="GNV60" s="10"/>
      <c r="GNW60" s="10"/>
      <c r="GNX60" s="10"/>
      <c r="GNY60" s="10"/>
      <c r="GNZ60" s="10"/>
      <c r="GOA60" s="10"/>
      <c r="GOB60" s="10"/>
      <c r="GOC60" s="10"/>
      <c r="GOD60" s="10"/>
      <c r="GOE60" s="10"/>
      <c r="GOF60" s="10"/>
      <c r="GOG60" s="10"/>
      <c r="GOH60" s="10"/>
      <c r="GOI60" s="10"/>
      <c r="GOJ60" s="10"/>
      <c r="GOK60" s="10"/>
      <c r="GOL60" s="10"/>
      <c r="GOM60" s="10"/>
      <c r="GON60" s="10"/>
      <c r="GOO60" s="10"/>
      <c r="GOP60" s="10"/>
      <c r="GOQ60" s="10"/>
      <c r="GOR60" s="10"/>
      <c r="GOS60" s="10"/>
      <c r="GOT60" s="10"/>
      <c r="GOU60" s="10"/>
      <c r="GOV60" s="10"/>
      <c r="GOW60" s="10"/>
      <c r="GOX60" s="10"/>
      <c r="GOY60" s="10"/>
      <c r="GOZ60" s="10"/>
      <c r="GPA60" s="10"/>
      <c r="GPB60" s="10"/>
      <c r="GPC60" s="10"/>
      <c r="GPD60" s="10"/>
      <c r="GPE60" s="10"/>
      <c r="GPF60" s="10"/>
      <c r="GPG60" s="10"/>
      <c r="GPH60" s="10"/>
      <c r="GPI60" s="10"/>
      <c r="GPJ60" s="10"/>
      <c r="GPK60" s="10"/>
      <c r="GPL60" s="10"/>
      <c r="GPM60" s="10"/>
      <c r="GPN60" s="10"/>
      <c r="GPO60" s="10"/>
      <c r="GPP60" s="10"/>
      <c r="GPQ60" s="10"/>
      <c r="GPR60" s="10"/>
      <c r="GPS60" s="10"/>
      <c r="GPT60" s="10"/>
      <c r="GPU60" s="10"/>
      <c r="GPV60" s="10"/>
      <c r="GPW60" s="10"/>
      <c r="GPX60" s="10"/>
      <c r="GPY60" s="10"/>
      <c r="GPZ60" s="10"/>
      <c r="GQA60" s="10"/>
      <c r="GQB60" s="10"/>
      <c r="GQC60" s="10"/>
      <c r="GQD60" s="10"/>
      <c r="GQE60" s="10"/>
      <c r="GQF60" s="10"/>
      <c r="GQG60" s="10"/>
      <c r="GQH60" s="10"/>
      <c r="GQI60" s="10"/>
      <c r="GQJ60" s="10"/>
      <c r="GQK60" s="10"/>
      <c r="GQL60" s="10"/>
      <c r="GQM60" s="10"/>
      <c r="GQN60" s="10"/>
      <c r="GQO60" s="10"/>
      <c r="GQP60" s="10"/>
      <c r="GQQ60" s="10"/>
      <c r="GQR60" s="10"/>
      <c r="GQS60" s="10"/>
      <c r="GQT60" s="10"/>
      <c r="GQU60" s="10"/>
      <c r="GQV60" s="10"/>
      <c r="GQW60" s="10"/>
      <c r="GQX60" s="10"/>
      <c r="GQY60" s="10"/>
      <c r="GQZ60" s="10"/>
      <c r="GRA60" s="10"/>
      <c r="GRB60" s="10"/>
      <c r="GRC60" s="10"/>
      <c r="GRD60" s="10"/>
      <c r="GRE60" s="10"/>
      <c r="GRF60" s="10"/>
      <c r="GRG60" s="10"/>
      <c r="GRH60" s="10"/>
      <c r="GRI60" s="10"/>
      <c r="GRJ60" s="10"/>
      <c r="GRK60" s="10"/>
      <c r="GRL60" s="10"/>
      <c r="GRM60" s="10"/>
      <c r="GRN60" s="10"/>
      <c r="GRO60" s="10"/>
      <c r="GRP60" s="10"/>
      <c r="GRQ60" s="10"/>
      <c r="GRR60" s="10"/>
      <c r="GRS60" s="10"/>
      <c r="GRT60" s="10"/>
      <c r="GRU60" s="10"/>
      <c r="GRV60" s="10"/>
      <c r="GRW60" s="10"/>
      <c r="GRX60" s="10"/>
      <c r="GRY60" s="10"/>
      <c r="GRZ60" s="10"/>
      <c r="GSA60" s="10"/>
      <c r="GSB60" s="10"/>
      <c r="GSC60" s="10"/>
      <c r="GSD60" s="10"/>
      <c r="GSE60" s="10"/>
      <c r="GSF60" s="10"/>
      <c r="GSG60" s="10"/>
      <c r="GSH60" s="10"/>
      <c r="GSI60" s="10"/>
      <c r="GSJ60" s="10"/>
      <c r="GSK60" s="10"/>
      <c r="GSL60" s="10"/>
      <c r="GSM60" s="10"/>
      <c r="GSN60" s="10"/>
      <c r="GSO60" s="10"/>
      <c r="GSP60" s="10"/>
      <c r="GSQ60" s="10"/>
      <c r="GSR60" s="10"/>
      <c r="GSS60" s="10"/>
      <c r="GST60" s="10"/>
      <c r="GSU60" s="10"/>
      <c r="GSV60" s="10"/>
      <c r="GSW60" s="10"/>
      <c r="GSX60" s="10"/>
      <c r="GSY60" s="10"/>
      <c r="GSZ60" s="10"/>
      <c r="GTA60" s="10"/>
      <c r="GTB60" s="10"/>
      <c r="GTC60" s="10"/>
      <c r="GTD60" s="10"/>
      <c r="GTE60" s="10"/>
      <c r="GTF60" s="10"/>
      <c r="GTG60" s="10"/>
      <c r="GTH60" s="10"/>
      <c r="GTI60" s="10"/>
      <c r="GTJ60" s="10"/>
      <c r="GTK60" s="10"/>
      <c r="GTL60" s="10"/>
      <c r="GTM60" s="10"/>
      <c r="GTN60" s="10"/>
      <c r="GTO60" s="10"/>
      <c r="GTP60" s="10"/>
      <c r="GTQ60" s="10"/>
      <c r="GTR60" s="10"/>
      <c r="GTS60" s="10"/>
      <c r="GTT60" s="10"/>
      <c r="GTU60" s="10"/>
      <c r="GTV60" s="10"/>
      <c r="GTW60" s="10"/>
      <c r="GTX60" s="10"/>
      <c r="GTY60" s="10"/>
      <c r="GTZ60" s="10"/>
      <c r="GUA60" s="10"/>
      <c r="GUB60" s="10"/>
      <c r="GUC60" s="10"/>
      <c r="GUD60" s="10"/>
      <c r="GUE60" s="10"/>
      <c r="GUF60" s="10"/>
      <c r="GUG60" s="10"/>
      <c r="GUH60" s="10"/>
      <c r="GUI60" s="10"/>
      <c r="GUJ60" s="10"/>
      <c r="GUK60" s="10"/>
      <c r="GUL60" s="10"/>
      <c r="GUM60" s="10"/>
      <c r="GUN60" s="10"/>
      <c r="GUO60" s="10"/>
      <c r="GUP60" s="10"/>
      <c r="GUQ60" s="10"/>
      <c r="GUR60" s="10"/>
      <c r="GUS60" s="10"/>
      <c r="GUT60" s="10"/>
      <c r="GUU60" s="10"/>
      <c r="GUV60" s="10"/>
      <c r="GUW60" s="10"/>
      <c r="GUX60" s="10"/>
      <c r="GUY60" s="10"/>
      <c r="GUZ60" s="10"/>
      <c r="GVA60" s="10"/>
      <c r="GVB60" s="10"/>
      <c r="GVC60" s="10"/>
      <c r="GVD60" s="10"/>
      <c r="GVE60" s="10"/>
      <c r="GVF60" s="10"/>
      <c r="GVG60" s="10"/>
      <c r="GVH60" s="10"/>
      <c r="GVI60" s="10"/>
      <c r="GVJ60" s="10"/>
      <c r="GVK60" s="10"/>
      <c r="GVL60" s="10"/>
      <c r="GVM60" s="10"/>
      <c r="GVN60" s="10"/>
      <c r="GVO60" s="10"/>
      <c r="GVP60" s="10"/>
      <c r="GVQ60" s="10"/>
      <c r="GVR60" s="10"/>
      <c r="GVS60" s="10"/>
      <c r="GVT60" s="10"/>
      <c r="GVU60" s="10"/>
      <c r="GVV60" s="10"/>
      <c r="GVW60" s="10"/>
      <c r="GVX60" s="10"/>
      <c r="GVY60" s="10"/>
      <c r="GVZ60" s="10"/>
      <c r="GWA60" s="10"/>
      <c r="GWB60" s="10"/>
      <c r="GWC60" s="10"/>
      <c r="GWD60" s="10"/>
      <c r="GWE60" s="10"/>
      <c r="GWF60" s="10"/>
      <c r="GWG60" s="10"/>
      <c r="GWH60" s="10"/>
      <c r="GWI60" s="10"/>
      <c r="GWJ60" s="10"/>
      <c r="GWK60" s="10"/>
      <c r="GWL60" s="10"/>
      <c r="GWM60" s="10"/>
      <c r="GWN60" s="10"/>
      <c r="GWO60" s="10"/>
      <c r="GWP60" s="10"/>
      <c r="GWQ60" s="10"/>
      <c r="GWR60" s="10"/>
      <c r="GWS60" s="10"/>
      <c r="GWT60" s="10"/>
      <c r="GWU60" s="10"/>
      <c r="GWV60" s="10"/>
      <c r="GWW60" s="10"/>
      <c r="GWX60" s="10"/>
      <c r="GWY60" s="10"/>
      <c r="GWZ60" s="10"/>
      <c r="GXA60" s="10"/>
      <c r="GXB60" s="10"/>
      <c r="GXC60" s="10"/>
      <c r="GXD60" s="10"/>
      <c r="GXE60" s="10"/>
      <c r="GXF60" s="10"/>
      <c r="GXG60" s="10"/>
      <c r="GXH60" s="10"/>
      <c r="GXI60" s="10"/>
      <c r="GXJ60" s="10"/>
      <c r="GXK60" s="10"/>
      <c r="GXL60" s="10"/>
      <c r="GXM60" s="10"/>
      <c r="GXN60" s="10"/>
      <c r="GXO60" s="10"/>
      <c r="GXP60" s="10"/>
      <c r="GXQ60" s="10"/>
      <c r="GXR60" s="10"/>
      <c r="GXS60" s="10"/>
      <c r="GXT60" s="10"/>
      <c r="GXU60" s="10"/>
      <c r="GXV60" s="10"/>
      <c r="GXW60" s="10"/>
      <c r="GXX60" s="10"/>
      <c r="GXY60" s="10"/>
      <c r="GXZ60" s="10"/>
      <c r="GYA60" s="10"/>
      <c r="GYB60" s="10"/>
      <c r="GYC60" s="10"/>
      <c r="GYD60" s="10"/>
      <c r="GYE60" s="10"/>
      <c r="GYF60" s="10"/>
      <c r="GYG60" s="10"/>
      <c r="GYH60" s="10"/>
      <c r="GYI60" s="10"/>
      <c r="GYJ60" s="10"/>
      <c r="GYK60" s="10"/>
      <c r="GYL60" s="10"/>
      <c r="GYM60" s="10"/>
      <c r="GYN60" s="10"/>
      <c r="GYO60" s="10"/>
      <c r="GYP60" s="10"/>
      <c r="GYQ60" s="10"/>
      <c r="GYR60" s="10"/>
      <c r="GYS60" s="10"/>
      <c r="GYT60" s="10"/>
      <c r="GYU60" s="10"/>
      <c r="GYV60" s="10"/>
      <c r="GYW60" s="10"/>
      <c r="GYX60" s="10"/>
      <c r="GYY60" s="10"/>
      <c r="GYZ60" s="10"/>
      <c r="GZA60" s="10"/>
      <c r="GZB60" s="10"/>
      <c r="GZC60" s="10"/>
      <c r="GZD60" s="10"/>
      <c r="GZE60" s="10"/>
      <c r="GZF60" s="10"/>
      <c r="GZG60" s="10"/>
      <c r="GZH60" s="10"/>
      <c r="GZI60" s="10"/>
      <c r="GZJ60" s="10"/>
      <c r="GZK60" s="10"/>
      <c r="GZL60" s="10"/>
      <c r="GZM60" s="10"/>
      <c r="GZN60" s="10"/>
      <c r="GZO60" s="10"/>
      <c r="GZP60" s="10"/>
      <c r="GZQ60" s="10"/>
      <c r="GZR60" s="10"/>
      <c r="GZS60" s="10"/>
      <c r="GZT60" s="10"/>
      <c r="GZU60" s="10"/>
      <c r="GZV60" s="10"/>
      <c r="GZW60" s="10"/>
      <c r="GZX60" s="10"/>
      <c r="GZY60" s="10"/>
      <c r="GZZ60" s="10"/>
      <c r="HAA60" s="10"/>
      <c r="HAB60" s="10"/>
      <c r="HAC60" s="10"/>
      <c r="HAD60" s="10"/>
      <c r="HAE60" s="10"/>
      <c r="HAF60" s="10"/>
      <c r="HAG60" s="10"/>
      <c r="HAH60" s="10"/>
      <c r="HAI60" s="10"/>
      <c r="HAJ60" s="10"/>
      <c r="HAK60" s="10"/>
      <c r="HAL60" s="10"/>
      <c r="HAM60" s="10"/>
      <c r="HAN60" s="10"/>
      <c r="HAO60" s="10"/>
      <c r="HAP60" s="10"/>
      <c r="HAQ60" s="10"/>
      <c r="HAR60" s="10"/>
      <c r="HAS60" s="10"/>
      <c r="HAT60" s="10"/>
      <c r="HAU60" s="10"/>
      <c r="HAV60" s="10"/>
      <c r="HAW60" s="10"/>
      <c r="HAX60" s="10"/>
      <c r="HAY60" s="10"/>
      <c r="HAZ60" s="10"/>
      <c r="HBA60" s="10"/>
      <c r="HBB60" s="10"/>
      <c r="HBC60" s="10"/>
      <c r="HBD60" s="10"/>
      <c r="HBE60" s="10"/>
      <c r="HBF60" s="10"/>
      <c r="HBG60" s="10"/>
      <c r="HBH60" s="10"/>
      <c r="HBI60" s="10"/>
      <c r="HBJ60" s="10"/>
      <c r="HBK60" s="10"/>
      <c r="HBL60" s="10"/>
      <c r="HBM60" s="10"/>
      <c r="HBN60" s="10"/>
      <c r="HBO60" s="10"/>
      <c r="HBP60" s="10"/>
      <c r="HBQ60" s="10"/>
      <c r="HBR60" s="10"/>
      <c r="HBS60" s="10"/>
      <c r="HBT60" s="10"/>
      <c r="HBU60" s="10"/>
      <c r="HBV60" s="10"/>
      <c r="HBW60" s="10"/>
      <c r="HBX60" s="10"/>
      <c r="HBY60" s="10"/>
      <c r="HBZ60" s="10"/>
      <c r="HCA60" s="10"/>
      <c r="HCB60" s="10"/>
      <c r="HCC60" s="10"/>
      <c r="HCD60" s="10"/>
      <c r="HCE60" s="10"/>
      <c r="HCF60" s="10"/>
      <c r="HCG60" s="10"/>
      <c r="HCH60" s="10"/>
      <c r="HCI60" s="10"/>
      <c r="HCJ60" s="10"/>
      <c r="HCK60" s="10"/>
      <c r="HCL60" s="10"/>
      <c r="HCM60" s="10"/>
      <c r="HCN60" s="10"/>
      <c r="HCO60" s="10"/>
      <c r="HCP60" s="10"/>
      <c r="HCQ60" s="10"/>
      <c r="HCR60" s="10"/>
      <c r="HCS60" s="10"/>
      <c r="HCT60" s="10"/>
      <c r="HCU60" s="10"/>
      <c r="HCV60" s="10"/>
      <c r="HCW60" s="10"/>
      <c r="HCX60" s="10"/>
      <c r="HCY60" s="10"/>
      <c r="HCZ60" s="10"/>
      <c r="HDA60" s="10"/>
      <c r="HDB60" s="10"/>
      <c r="HDC60" s="10"/>
      <c r="HDD60" s="10"/>
      <c r="HDE60" s="10"/>
      <c r="HDF60" s="10"/>
      <c r="HDG60" s="10"/>
      <c r="HDH60" s="10"/>
      <c r="HDI60" s="10"/>
      <c r="HDJ60" s="10"/>
      <c r="HDK60" s="10"/>
      <c r="HDL60" s="10"/>
      <c r="HDM60" s="10"/>
      <c r="HDN60" s="10"/>
      <c r="HDO60" s="10"/>
      <c r="HDP60" s="10"/>
      <c r="HDQ60" s="10"/>
      <c r="HDR60" s="10"/>
      <c r="HDS60" s="10"/>
      <c r="HDT60" s="10"/>
      <c r="HDU60" s="10"/>
      <c r="HDV60" s="10"/>
      <c r="HDW60" s="10"/>
      <c r="HDX60" s="10"/>
      <c r="HDY60" s="10"/>
      <c r="HDZ60" s="10"/>
      <c r="HEA60" s="10"/>
      <c r="HEB60" s="10"/>
      <c r="HEC60" s="10"/>
      <c r="HED60" s="10"/>
      <c r="HEE60" s="10"/>
      <c r="HEF60" s="10"/>
      <c r="HEG60" s="10"/>
      <c r="HEH60" s="10"/>
      <c r="HEI60" s="10"/>
      <c r="HEJ60" s="10"/>
      <c r="HEK60" s="10"/>
      <c r="HEL60" s="10"/>
      <c r="HEM60" s="10"/>
      <c r="HEN60" s="10"/>
      <c r="HEO60" s="10"/>
      <c r="HEP60" s="10"/>
      <c r="HEQ60" s="10"/>
      <c r="HER60" s="10"/>
      <c r="HES60" s="10"/>
      <c r="HET60" s="10"/>
      <c r="HEU60" s="10"/>
      <c r="HEV60" s="10"/>
      <c r="HEW60" s="10"/>
      <c r="HEX60" s="10"/>
      <c r="HEY60" s="10"/>
      <c r="HEZ60" s="10"/>
      <c r="HFA60" s="10"/>
      <c r="HFB60" s="10"/>
      <c r="HFC60" s="10"/>
      <c r="HFD60" s="10"/>
      <c r="HFE60" s="10"/>
      <c r="HFF60" s="10"/>
      <c r="HFG60" s="10"/>
      <c r="HFH60" s="10"/>
      <c r="HFI60" s="10"/>
      <c r="HFJ60" s="10"/>
      <c r="HFK60" s="10"/>
      <c r="HFL60" s="10"/>
      <c r="HFM60" s="10"/>
      <c r="HFN60" s="10"/>
      <c r="HFO60" s="10"/>
      <c r="HFP60" s="10"/>
      <c r="HFQ60" s="10"/>
      <c r="HFR60" s="10"/>
      <c r="HFS60" s="10"/>
      <c r="HFT60" s="10"/>
      <c r="HFU60" s="10"/>
      <c r="HFV60" s="10"/>
      <c r="HFW60" s="10"/>
      <c r="HFX60" s="10"/>
      <c r="HFY60" s="10"/>
      <c r="HFZ60" s="10"/>
      <c r="HGA60" s="10"/>
      <c r="HGB60" s="10"/>
      <c r="HGC60" s="10"/>
      <c r="HGD60" s="10"/>
      <c r="HGE60" s="10"/>
      <c r="HGF60" s="10"/>
      <c r="HGG60" s="10"/>
      <c r="HGH60" s="10"/>
      <c r="HGI60" s="10"/>
      <c r="HGJ60" s="10"/>
      <c r="HGK60" s="10"/>
      <c r="HGL60" s="10"/>
      <c r="HGM60" s="10"/>
      <c r="HGN60" s="10"/>
      <c r="HGO60" s="10"/>
      <c r="HGP60" s="10"/>
      <c r="HGQ60" s="10"/>
      <c r="HGR60" s="10"/>
      <c r="HGS60" s="10"/>
      <c r="HGT60" s="10"/>
      <c r="HGU60" s="10"/>
      <c r="HGV60" s="10"/>
      <c r="HGW60" s="10"/>
      <c r="HGX60" s="10"/>
      <c r="HGY60" s="10"/>
      <c r="HGZ60" s="10"/>
      <c r="HHA60" s="10"/>
      <c r="HHB60" s="10"/>
      <c r="HHC60" s="10"/>
      <c r="HHD60" s="10"/>
      <c r="HHE60" s="10"/>
      <c r="HHF60" s="10"/>
      <c r="HHG60" s="10"/>
      <c r="HHH60" s="10"/>
      <c r="HHI60" s="10"/>
      <c r="HHJ60" s="10"/>
      <c r="HHK60" s="10"/>
      <c r="HHL60" s="10"/>
      <c r="HHM60" s="10"/>
      <c r="HHN60" s="10"/>
      <c r="HHO60" s="10"/>
      <c r="HHP60" s="10"/>
      <c r="HHQ60" s="10"/>
      <c r="HHR60" s="10"/>
      <c r="HHS60" s="10"/>
      <c r="HHT60" s="10"/>
      <c r="HHU60" s="10"/>
      <c r="HHV60" s="10"/>
      <c r="HHW60" s="10"/>
      <c r="HHX60" s="10"/>
      <c r="HHY60" s="10"/>
      <c r="HHZ60" s="10"/>
      <c r="HIA60" s="10"/>
      <c r="HIB60" s="10"/>
      <c r="HIC60" s="10"/>
      <c r="HID60" s="10"/>
      <c r="HIE60" s="10"/>
      <c r="HIF60" s="10"/>
      <c r="HIG60" s="10"/>
      <c r="HIH60" s="10"/>
      <c r="HII60" s="10"/>
      <c r="HIJ60" s="10"/>
      <c r="HIK60" s="10"/>
      <c r="HIL60" s="10"/>
      <c r="HIM60" s="10"/>
      <c r="HIN60" s="10"/>
      <c r="HIO60" s="10"/>
      <c r="HIP60" s="10"/>
      <c r="HIQ60" s="10"/>
      <c r="HIR60" s="10"/>
      <c r="HIS60" s="10"/>
      <c r="HIT60" s="10"/>
      <c r="HIU60" s="10"/>
      <c r="HIV60" s="10"/>
      <c r="HIW60" s="10"/>
      <c r="HIX60" s="10"/>
      <c r="HIY60" s="10"/>
      <c r="HIZ60" s="10"/>
      <c r="HJA60" s="10"/>
      <c r="HJB60" s="10"/>
      <c r="HJC60" s="10"/>
      <c r="HJD60" s="10"/>
      <c r="HJE60" s="10"/>
      <c r="HJF60" s="10"/>
      <c r="HJG60" s="10"/>
      <c r="HJH60" s="10"/>
      <c r="HJI60" s="10"/>
      <c r="HJJ60" s="10"/>
      <c r="HJK60" s="10"/>
      <c r="HJL60" s="10"/>
      <c r="HJM60" s="10"/>
      <c r="HJN60" s="10"/>
      <c r="HJO60" s="10"/>
      <c r="HJP60" s="10"/>
      <c r="HJQ60" s="10"/>
      <c r="HJR60" s="10"/>
      <c r="HJS60" s="10"/>
      <c r="HJT60" s="10"/>
      <c r="HJU60" s="10"/>
      <c r="HJV60" s="10"/>
      <c r="HJW60" s="10"/>
      <c r="HJX60" s="10"/>
      <c r="HJY60" s="10"/>
      <c r="HJZ60" s="10"/>
      <c r="HKA60" s="10"/>
      <c r="HKB60" s="10"/>
      <c r="HKC60" s="10"/>
      <c r="HKD60" s="10"/>
      <c r="HKE60" s="10"/>
      <c r="HKF60" s="10"/>
      <c r="HKG60" s="10"/>
      <c r="HKH60" s="10"/>
      <c r="HKI60" s="10"/>
      <c r="HKJ60" s="10"/>
      <c r="HKK60" s="10"/>
      <c r="HKL60" s="10"/>
      <c r="HKM60" s="10"/>
      <c r="HKN60" s="10"/>
      <c r="HKO60" s="10"/>
      <c r="HKP60" s="10"/>
      <c r="HKQ60" s="10"/>
      <c r="HKR60" s="10"/>
      <c r="HKS60" s="10"/>
      <c r="HKT60" s="10"/>
      <c r="HKU60" s="10"/>
      <c r="HKV60" s="10"/>
      <c r="HKW60" s="10"/>
      <c r="HKX60" s="10"/>
      <c r="HKY60" s="10"/>
      <c r="HKZ60" s="10"/>
      <c r="HLA60" s="10"/>
      <c r="HLB60" s="10"/>
      <c r="HLC60" s="10"/>
      <c r="HLD60" s="10"/>
      <c r="HLE60" s="10"/>
      <c r="HLF60" s="10"/>
      <c r="HLG60" s="10"/>
      <c r="HLH60" s="10"/>
      <c r="HLI60" s="10"/>
      <c r="HLJ60" s="10"/>
      <c r="HLK60" s="10"/>
      <c r="HLL60" s="10"/>
      <c r="HLM60" s="10"/>
      <c r="HLN60" s="10"/>
      <c r="HLO60" s="10"/>
      <c r="HLP60" s="10"/>
      <c r="HLQ60" s="10"/>
      <c r="HLR60" s="10"/>
      <c r="HLS60" s="10"/>
      <c r="HLT60" s="10"/>
      <c r="HLU60" s="10"/>
      <c r="HLV60" s="10"/>
      <c r="HLW60" s="10"/>
      <c r="HLX60" s="10"/>
      <c r="HLY60" s="10"/>
      <c r="HLZ60" s="10"/>
      <c r="HMA60" s="10"/>
      <c r="HMB60" s="10"/>
      <c r="HMC60" s="10"/>
      <c r="HMD60" s="10"/>
      <c r="HME60" s="10"/>
      <c r="HMF60" s="10"/>
      <c r="HMG60" s="10"/>
      <c r="HMH60" s="10"/>
      <c r="HMI60" s="10"/>
      <c r="HMJ60" s="10"/>
      <c r="HMK60" s="10"/>
      <c r="HML60" s="10"/>
      <c r="HMM60" s="10"/>
      <c r="HMN60" s="10"/>
      <c r="HMO60" s="10"/>
      <c r="HMP60" s="10"/>
      <c r="HMQ60" s="10"/>
      <c r="HMR60" s="10"/>
      <c r="HMS60" s="10"/>
      <c r="HMT60" s="10"/>
      <c r="HMU60" s="10"/>
      <c r="HMV60" s="10"/>
      <c r="HMW60" s="10"/>
      <c r="HMX60" s="10"/>
      <c r="HMY60" s="10"/>
      <c r="HMZ60" s="10"/>
      <c r="HNA60" s="10"/>
      <c r="HNB60" s="10"/>
      <c r="HNC60" s="10"/>
      <c r="HND60" s="10"/>
      <c r="HNE60" s="10"/>
      <c r="HNF60" s="10"/>
      <c r="HNG60" s="10"/>
      <c r="HNH60" s="10"/>
      <c r="HNI60" s="10"/>
      <c r="HNJ60" s="10"/>
      <c r="HNK60" s="10"/>
      <c r="HNL60" s="10"/>
      <c r="HNM60" s="10"/>
      <c r="HNN60" s="10"/>
      <c r="HNO60" s="10"/>
      <c r="HNP60" s="10"/>
      <c r="HNQ60" s="10"/>
      <c r="HNR60" s="10"/>
      <c r="HNS60" s="10"/>
      <c r="HNT60" s="10"/>
      <c r="HNU60" s="10"/>
      <c r="HNV60" s="10"/>
      <c r="HNW60" s="10"/>
      <c r="HNX60" s="10"/>
      <c r="HNY60" s="10"/>
      <c r="HNZ60" s="10"/>
      <c r="HOA60" s="10"/>
      <c r="HOB60" s="10"/>
      <c r="HOC60" s="10"/>
      <c r="HOD60" s="10"/>
      <c r="HOE60" s="10"/>
      <c r="HOF60" s="10"/>
      <c r="HOG60" s="10"/>
      <c r="HOH60" s="10"/>
      <c r="HOI60" s="10"/>
      <c r="HOJ60" s="10"/>
      <c r="HOK60" s="10"/>
      <c r="HOL60" s="10"/>
      <c r="HOM60" s="10"/>
      <c r="HON60" s="10"/>
      <c r="HOO60" s="10"/>
      <c r="HOP60" s="10"/>
      <c r="HOQ60" s="10"/>
      <c r="HOR60" s="10"/>
      <c r="HOS60" s="10"/>
      <c r="HOT60" s="10"/>
      <c r="HOU60" s="10"/>
      <c r="HOV60" s="10"/>
      <c r="HOW60" s="10"/>
      <c r="HOX60" s="10"/>
      <c r="HOY60" s="10"/>
      <c r="HOZ60" s="10"/>
      <c r="HPA60" s="10"/>
      <c r="HPB60" s="10"/>
      <c r="HPC60" s="10"/>
      <c r="HPD60" s="10"/>
      <c r="HPE60" s="10"/>
      <c r="HPF60" s="10"/>
      <c r="HPG60" s="10"/>
      <c r="HPH60" s="10"/>
      <c r="HPI60" s="10"/>
      <c r="HPJ60" s="10"/>
      <c r="HPK60" s="10"/>
      <c r="HPL60" s="10"/>
      <c r="HPM60" s="10"/>
      <c r="HPN60" s="10"/>
      <c r="HPO60" s="10"/>
      <c r="HPP60" s="10"/>
      <c r="HPQ60" s="10"/>
      <c r="HPR60" s="10"/>
      <c r="HPS60" s="10"/>
      <c r="HPT60" s="10"/>
      <c r="HPU60" s="10"/>
      <c r="HPV60" s="10"/>
      <c r="HPW60" s="10"/>
      <c r="HPX60" s="10"/>
      <c r="HPY60" s="10"/>
      <c r="HPZ60" s="10"/>
      <c r="HQA60" s="10"/>
      <c r="HQB60" s="10"/>
      <c r="HQC60" s="10"/>
      <c r="HQD60" s="10"/>
      <c r="HQE60" s="10"/>
      <c r="HQF60" s="10"/>
      <c r="HQG60" s="10"/>
      <c r="HQH60" s="10"/>
      <c r="HQI60" s="10"/>
      <c r="HQJ60" s="10"/>
      <c r="HQK60" s="10"/>
      <c r="HQL60" s="10"/>
      <c r="HQM60" s="10"/>
      <c r="HQN60" s="10"/>
      <c r="HQO60" s="10"/>
      <c r="HQP60" s="10"/>
      <c r="HQQ60" s="10"/>
      <c r="HQR60" s="10"/>
      <c r="HQS60" s="10"/>
      <c r="HQT60" s="10"/>
      <c r="HQU60" s="10"/>
      <c r="HQV60" s="10"/>
      <c r="HQW60" s="10"/>
      <c r="HQX60" s="10"/>
      <c r="HQY60" s="10"/>
      <c r="HQZ60" s="10"/>
      <c r="HRA60" s="10"/>
      <c r="HRB60" s="10"/>
      <c r="HRC60" s="10"/>
      <c r="HRD60" s="10"/>
      <c r="HRE60" s="10"/>
      <c r="HRF60" s="10"/>
      <c r="HRG60" s="10"/>
      <c r="HRH60" s="10"/>
      <c r="HRI60" s="10"/>
      <c r="HRJ60" s="10"/>
      <c r="HRK60" s="10"/>
      <c r="HRL60" s="10"/>
      <c r="HRM60" s="10"/>
      <c r="HRN60" s="10"/>
      <c r="HRO60" s="10"/>
      <c r="HRP60" s="10"/>
      <c r="HRQ60" s="10"/>
      <c r="HRR60" s="10"/>
      <c r="HRS60" s="10"/>
      <c r="HRT60" s="10"/>
      <c r="HRU60" s="10"/>
      <c r="HRV60" s="10"/>
      <c r="HRW60" s="10"/>
      <c r="HRX60" s="10"/>
      <c r="HRY60" s="10"/>
      <c r="HRZ60" s="10"/>
      <c r="HSA60" s="10"/>
      <c r="HSB60" s="10"/>
      <c r="HSC60" s="10"/>
      <c r="HSD60" s="10"/>
      <c r="HSE60" s="10"/>
      <c r="HSF60" s="10"/>
      <c r="HSG60" s="10"/>
      <c r="HSH60" s="10"/>
      <c r="HSI60" s="10"/>
      <c r="HSJ60" s="10"/>
      <c r="HSK60" s="10"/>
      <c r="HSL60" s="10"/>
      <c r="HSM60" s="10"/>
      <c r="HSN60" s="10"/>
      <c r="HSO60" s="10"/>
      <c r="HSP60" s="10"/>
      <c r="HSQ60" s="10"/>
      <c r="HSR60" s="10"/>
      <c r="HSS60" s="10"/>
      <c r="HST60" s="10"/>
      <c r="HSU60" s="10"/>
      <c r="HSV60" s="10"/>
      <c r="HSW60" s="10"/>
      <c r="HSX60" s="10"/>
      <c r="HSY60" s="10"/>
      <c r="HSZ60" s="10"/>
      <c r="HTA60" s="10"/>
      <c r="HTB60" s="10"/>
      <c r="HTC60" s="10"/>
      <c r="HTD60" s="10"/>
      <c r="HTE60" s="10"/>
      <c r="HTF60" s="10"/>
      <c r="HTG60" s="10"/>
      <c r="HTH60" s="10"/>
      <c r="HTI60" s="10"/>
      <c r="HTJ60" s="10"/>
      <c r="HTK60" s="10"/>
      <c r="HTL60" s="10"/>
      <c r="HTM60" s="10"/>
      <c r="HTN60" s="10"/>
      <c r="HTO60" s="10"/>
      <c r="HTP60" s="10"/>
      <c r="HTQ60" s="10"/>
      <c r="HTR60" s="10"/>
      <c r="HTS60" s="10"/>
      <c r="HTT60" s="10"/>
      <c r="HTU60" s="10"/>
      <c r="HTV60" s="10"/>
      <c r="HTW60" s="10"/>
      <c r="HTX60" s="10"/>
      <c r="HTY60" s="10"/>
      <c r="HTZ60" s="10"/>
      <c r="HUA60" s="10"/>
      <c r="HUB60" s="10"/>
      <c r="HUC60" s="10"/>
      <c r="HUD60" s="10"/>
      <c r="HUE60" s="10"/>
      <c r="HUF60" s="10"/>
      <c r="HUG60" s="10"/>
      <c r="HUH60" s="10"/>
      <c r="HUI60" s="10"/>
      <c r="HUJ60" s="10"/>
      <c r="HUK60" s="10"/>
      <c r="HUL60" s="10"/>
      <c r="HUM60" s="10"/>
      <c r="HUN60" s="10"/>
      <c r="HUO60" s="10"/>
      <c r="HUP60" s="10"/>
      <c r="HUQ60" s="10"/>
      <c r="HUR60" s="10"/>
      <c r="HUS60" s="10"/>
      <c r="HUT60" s="10"/>
      <c r="HUU60" s="10"/>
      <c r="HUV60" s="10"/>
      <c r="HUW60" s="10"/>
      <c r="HUX60" s="10"/>
      <c r="HUY60" s="10"/>
      <c r="HUZ60" s="10"/>
      <c r="HVA60" s="10"/>
      <c r="HVB60" s="10"/>
      <c r="HVC60" s="10"/>
      <c r="HVD60" s="10"/>
      <c r="HVE60" s="10"/>
      <c r="HVF60" s="10"/>
      <c r="HVG60" s="10"/>
      <c r="HVH60" s="10"/>
      <c r="HVI60" s="10"/>
      <c r="HVJ60" s="10"/>
      <c r="HVK60" s="10"/>
      <c r="HVL60" s="10"/>
      <c r="HVM60" s="10"/>
      <c r="HVN60" s="10"/>
      <c r="HVO60" s="10"/>
      <c r="HVP60" s="10"/>
      <c r="HVQ60" s="10"/>
      <c r="HVR60" s="10"/>
      <c r="HVS60" s="10"/>
      <c r="HVT60" s="10"/>
      <c r="HVU60" s="10"/>
      <c r="HVV60" s="10"/>
      <c r="HVW60" s="10"/>
      <c r="HVX60" s="10"/>
      <c r="HVY60" s="10"/>
      <c r="HVZ60" s="10"/>
      <c r="HWA60" s="10"/>
      <c r="HWB60" s="10"/>
      <c r="HWC60" s="10"/>
      <c r="HWD60" s="10"/>
      <c r="HWE60" s="10"/>
      <c r="HWF60" s="10"/>
      <c r="HWG60" s="10"/>
      <c r="HWH60" s="10"/>
      <c r="HWI60" s="10"/>
      <c r="HWJ60" s="10"/>
      <c r="HWK60" s="10"/>
      <c r="HWL60" s="10"/>
      <c r="HWM60" s="10"/>
      <c r="HWN60" s="10"/>
      <c r="HWO60" s="10"/>
      <c r="HWP60" s="10"/>
      <c r="HWQ60" s="10"/>
      <c r="HWR60" s="10"/>
      <c r="HWS60" s="10"/>
      <c r="HWT60" s="10"/>
      <c r="HWU60" s="10"/>
      <c r="HWV60" s="10"/>
      <c r="HWW60" s="10"/>
      <c r="HWX60" s="10"/>
      <c r="HWY60" s="10"/>
      <c r="HWZ60" s="10"/>
      <c r="HXA60" s="10"/>
      <c r="HXB60" s="10"/>
      <c r="HXC60" s="10"/>
      <c r="HXD60" s="10"/>
      <c r="HXE60" s="10"/>
      <c r="HXF60" s="10"/>
      <c r="HXG60" s="10"/>
      <c r="HXH60" s="10"/>
      <c r="HXI60" s="10"/>
      <c r="HXJ60" s="10"/>
      <c r="HXK60" s="10"/>
      <c r="HXL60" s="10"/>
      <c r="HXM60" s="10"/>
      <c r="HXN60" s="10"/>
      <c r="HXO60" s="10"/>
      <c r="HXP60" s="10"/>
      <c r="HXQ60" s="10"/>
      <c r="HXR60" s="10"/>
      <c r="HXS60" s="10"/>
      <c r="HXT60" s="10"/>
      <c r="HXU60" s="10"/>
      <c r="HXV60" s="10"/>
      <c r="HXW60" s="10"/>
      <c r="HXX60" s="10"/>
      <c r="HXY60" s="10"/>
      <c r="HXZ60" s="10"/>
      <c r="HYA60" s="10"/>
      <c r="HYB60" s="10"/>
      <c r="HYC60" s="10"/>
      <c r="HYD60" s="10"/>
      <c r="HYE60" s="10"/>
      <c r="HYF60" s="10"/>
      <c r="HYG60" s="10"/>
      <c r="HYH60" s="10"/>
      <c r="HYI60" s="10"/>
      <c r="HYJ60" s="10"/>
      <c r="HYK60" s="10"/>
      <c r="HYL60" s="10"/>
      <c r="HYM60" s="10"/>
      <c r="HYN60" s="10"/>
      <c r="HYO60" s="10"/>
      <c r="HYP60" s="10"/>
      <c r="HYQ60" s="10"/>
      <c r="HYR60" s="10"/>
      <c r="HYS60" s="10"/>
      <c r="HYT60" s="10"/>
      <c r="HYU60" s="10"/>
      <c r="HYV60" s="10"/>
      <c r="HYW60" s="10"/>
      <c r="HYX60" s="10"/>
      <c r="HYY60" s="10"/>
      <c r="HYZ60" s="10"/>
      <c r="HZA60" s="10"/>
      <c r="HZB60" s="10"/>
      <c r="HZC60" s="10"/>
      <c r="HZD60" s="10"/>
      <c r="HZE60" s="10"/>
      <c r="HZF60" s="10"/>
      <c r="HZG60" s="10"/>
      <c r="HZH60" s="10"/>
      <c r="HZI60" s="10"/>
      <c r="HZJ60" s="10"/>
      <c r="HZK60" s="10"/>
      <c r="HZL60" s="10"/>
      <c r="HZM60" s="10"/>
      <c r="HZN60" s="10"/>
      <c r="HZO60" s="10"/>
      <c r="HZP60" s="10"/>
      <c r="HZQ60" s="10"/>
      <c r="HZR60" s="10"/>
      <c r="HZS60" s="10"/>
      <c r="HZT60" s="10"/>
      <c r="HZU60" s="10"/>
      <c r="HZV60" s="10"/>
      <c r="HZW60" s="10"/>
      <c r="HZX60" s="10"/>
      <c r="HZY60" s="10"/>
      <c r="HZZ60" s="10"/>
      <c r="IAA60" s="10"/>
      <c r="IAB60" s="10"/>
      <c r="IAC60" s="10"/>
      <c r="IAD60" s="10"/>
      <c r="IAE60" s="10"/>
      <c r="IAF60" s="10"/>
      <c r="IAG60" s="10"/>
      <c r="IAH60" s="10"/>
      <c r="IAI60" s="10"/>
      <c r="IAJ60" s="10"/>
      <c r="IAK60" s="10"/>
      <c r="IAL60" s="10"/>
      <c r="IAM60" s="10"/>
      <c r="IAN60" s="10"/>
      <c r="IAO60" s="10"/>
      <c r="IAP60" s="10"/>
      <c r="IAQ60" s="10"/>
      <c r="IAR60" s="10"/>
      <c r="IAS60" s="10"/>
      <c r="IAT60" s="10"/>
      <c r="IAU60" s="10"/>
      <c r="IAV60" s="10"/>
      <c r="IAW60" s="10"/>
      <c r="IAX60" s="10"/>
      <c r="IAY60" s="10"/>
      <c r="IAZ60" s="10"/>
      <c r="IBA60" s="10"/>
      <c r="IBB60" s="10"/>
      <c r="IBC60" s="10"/>
      <c r="IBD60" s="10"/>
      <c r="IBE60" s="10"/>
      <c r="IBF60" s="10"/>
      <c r="IBG60" s="10"/>
      <c r="IBH60" s="10"/>
      <c r="IBI60" s="10"/>
      <c r="IBJ60" s="10"/>
      <c r="IBK60" s="10"/>
      <c r="IBL60" s="10"/>
      <c r="IBM60" s="10"/>
      <c r="IBN60" s="10"/>
      <c r="IBO60" s="10"/>
      <c r="IBP60" s="10"/>
      <c r="IBQ60" s="10"/>
      <c r="IBR60" s="10"/>
      <c r="IBS60" s="10"/>
      <c r="IBT60" s="10"/>
      <c r="IBU60" s="10"/>
      <c r="IBV60" s="10"/>
      <c r="IBW60" s="10"/>
      <c r="IBX60" s="10"/>
      <c r="IBY60" s="10"/>
      <c r="IBZ60" s="10"/>
      <c r="ICA60" s="10"/>
      <c r="ICB60" s="10"/>
      <c r="ICC60" s="10"/>
      <c r="ICD60" s="10"/>
      <c r="ICE60" s="10"/>
      <c r="ICF60" s="10"/>
      <c r="ICG60" s="10"/>
      <c r="ICH60" s="10"/>
      <c r="ICI60" s="10"/>
      <c r="ICJ60" s="10"/>
      <c r="ICK60" s="10"/>
      <c r="ICL60" s="10"/>
      <c r="ICM60" s="10"/>
      <c r="ICN60" s="10"/>
      <c r="ICO60" s="10"/>
      <c r="ICP60" s="10"/>
      <c r="ICQ60" s="10"/>
      <c r="ICR60" s="10"/>
      <c r="ICS60" s="10"/>
      <c r="ICT60" s="10"/>
      <c r="ICU60" s="10"/>
      <c r="ICV60" s="10"/>
      <c r="ICW60" s="10"/>
      <c r="ICX60" s="10"/>
      <c r="ICY60" s="10"/>
      <c r="ICZ60" s="10"/>
      <c r="IDA60" s="10"/>
      <c r="IDB60" s="10"/>
      <c r="IDC60" s="10"/>
      <c r="IDD60" s="10"/>
      <c r="IDE60" s="10"/>
      <c r="IDF60" s="10"/>
      <c r="IDG60" s="10"/>
      <c r="IDH60" s="10"/>
      <c r="IDI60" s="10"/>
      <c r="IDJ60" s="10"/>
      <c r="IDK60" s="10"/>
      <c r="IDL60" s="10"/>
      <c r="IDM60" s="10"/>
      <c r="IDN60" s="10"/>
      <c r="IDO60" s="10"/>
      <c r="IDP60" s="10"/>
      <c r="IDQ60" s="10"/>
      <c r="IDR60" s="10"/>
      <c r="IDS60" s="10"/>
      <c r="IDT60" s="10"/>
      <c r="IDU60" s="10"/>
      <c r="IDV60" s="10"/>
      <c r="IDW60" s="10"/>
      <c r="IDX60" s="10"/>
      <c r="IDY60" s="10"/>
      <c r="IDZ60" s="10"/>
      <c r="IEA60" s="10"/>
      <c r="IEB60" s="10"/>
      <c r="IEC60" s="10"/>
      <c r="IED60" s="10"/>
      <c r="IEE60" s="10"/>
      <c r="IEF60" s="10"/>
      <c r="IEG60" s="10"/>
      <c r="IEH60" s="10"/>
      <c r="IEI60" s="10"/>
      <c r="IEJ60" s="10"/>
      <c r="IEK60" s="10"/>
      <c r="IEL60" s="10"/>
      <c r="IEM60" s="10"/>
      <c r="IEN60" s="10"/>
      <c r="IEO60" s="10"/>
      <c r="IEP60" s="10"/>
      <c r="IEQ60" s="10"/>
      <c r="IER60" s="10"/>
      <c r="IES60" s="10"/>
      <c r="IET60" s="10"/>
      <c r="IEU60" s="10"/>
      <c r="IEV60" s="10"/>
      <c r="IEW60" s="10"/>
      <c r="IEX60" s="10"/>
      <c r="IEY60" s="10"/>
      <c r="IEZ60" s="10"/>
      <c r="IFA60" s="10"/>
      <c r="IFB60" s="10"/>
      <c r="IFC60" s="10"/>
      <c r="IFD60" s="10"/>
      <c r="IFE60" s="10"/>
      <c r="IFF60" s="10"/>
      <c r="IFG60" s="10"/>
      <c r="IFH60" s="10"/>
      <c r="IFI60" s="10"/>
      <c r="IFJ60" s="10"/>
      <c r="IFK60" s="10"/>
      <c r="IFL60" s="10"/>
      <c r="IFM60" s="10"/>
      <c r="IFN60" s="10"/>
      <c r="IFO60" s="10"/>
      <c r="IFP60" s="10"/>
      <c r="IFQ60" s="10"/>
      <c r="IFR60" s="10"/>
      <c r="IFS60" s="10"/>
      <c r="IFT60" s="10"/>
      <c r="IFU60" s="10"/>
      <c r="IFV60" s="10"/>
      <c r="IFW60" s="10"/>
      <c r="IFX60" s="10"/>
      <c r="IFY60" s="10"/>
      <c r="IFZ60" s="10"/>
      <c r="IGA60" s="10"/>
      <c r="IGB60" s="10"/>
      <c r="IGC60" s="10"/>
      <c r="IGD60" s="10"/>
      <c r="IGE60" s="10"/>
      <c r="IGF60" s="10"/>
      <c r="IGG60" s="10"/>
      <c r="IGH60" s="10"/>
      <c r="IGI60" s="10"/>
      <c r="IGJ60" s="10"/>
      <c r="IGK60" s="10"/>
      <c r="IGL60" s="10"/>
      <c r="IGM60" s="10"/>
      <c r="IGN60" s="10"/>
      <c r="IGO60" s="10"/>
      <c r="IGP60" s="10"/>
      <c r="IGQ60" s="10"/>
      <c r="IGR60" s="10"/>
      <c r="IGS60" s="10"/>
      <c r="IGT60" s="10"/>
      <c r="IGU60" s="10"/>
      <c r="IGV60" s="10"/>
      <c r="IGW60" s="10"/>
      <c r="IGX60" s="10"/>
      <c r="IGY60" s="10"/>
      <c r="IGZ60" s="10"/>
      <c r="IHA60" s="10"/>
      <c r="IHB60" s="10"/>
      <c r="IHC60" s="10"/>
      <c r="IHD60" s="10"/>
      <c r="IHE60" s="10"/>
      <c r="IHF60" s="10"/>
      <c r="IHG60" s="10"/>
      <c r="IHH60" s="10"/>
      <c r="IHI60" s="10"/>
      <c r="IHJ60" s="10"/>
      <c r="IHK60" s="10"/>
      <c r="IHL60" s="10"/>
      <c r="IHM60" s="10"/>
      <c r="IHN60" s="10"/>
      <c r="IHO60" s="10"/>
      <c r="IHP60" s="10"/>
      <c r="IHQ60" s="10"/>
      <c r="IHR60" s="10"/>
      <c r="IHS60" s="10"/>
      <c r="IHT60" s="10"/>
      <c r="IHU60" s="10"/>
      <c r="IHV60" s="10"/>
      <c r="IHW60" s="10"/>
      <c r="IHX60" s="10"/>
      <c r="IHY60" s="10"/>
      <c r="IHZ60" s="10"/>
      <c r="IIA60" s="10"/>
      <c r="IIB60" s="10"/>
      <c r="IIC60" s="10"/>
      <c r="IID60" s="10"/>
      <c r="IIE60" s="10"/>
      <c r="IIF60" s="10"/>
      <c r="IIG60" s="10"/>
      <c r="IIH60" s="10"/>
      <c r="III60" s="10"/>
      <c r="IIJ60" s="10"/>
      <c r="IIK60" s="10"/>
      <c r="IIL60" s="10"/>
      <c r="IIM60" s="10"/>
      <c r="IIN60" s="10"/>
      <c r="IIO60" s="10"/>
      <c r="IIP60" s="10"/>
      <c r="IIQ60" s="10"/>
      <c r="IIR60" s="10"/>
      <c r="IIS60" s="10"/>
      <c r="IIT60" s="10"/>
      <c r="IIU60" s="10"/>
      <c r="IIV60" s="10"/>
      <c r="IIW60" s="10"/>
      <c r="IIX60" s="10"/>
      <c r="IIY60" s="10"/>
      <c r="IIZ60" s="10"/>
      <c r="IJA60" s="10"/>
      <c r="IJB60" s="10"/>
      <c r="IJC60" s="10"/>
      <c r="IJD60" s="10"/>
      <c r="IJE60" s="10"/>
      <c r="IJF60" s="10"/>
      <c r="IJG60" s="10"/>
      <c r="IJH60" s="10"/>
      <c r="IJI60" s="10"/>
      <c r="IJJ60" s="10"/>
      <c r="IJK60" s="10"/>
      <c r="IJL60" s="10"/>
      <c r="IJM60" s="10"/>
      <c r="IJN60" s="10"/>
      <c r="IJO60" s="10"/>
      <c r="IJP60" s="10"/>
      <c r="IJQ60" s="10"/>
      <c r="IJR60" s="10"/>
      <c r="IJS60" s="10"/>
      <c r="IJT60" s="10"/>
      <c r="IJU60" s="10"/>
      <c r="IJV60" s="10"/>
      <c r="IJW60" s="10"/>
      <c r="IJX60" s="10"/>
      <c r="IJY60" s="10"/>
      <c r="IJZ60" s="10"/>
      <c r="IKA60" s="10"/>
      <c r="IKB60" s="10"/>
      <c r="IKC60" s="10"/>
      <c r="IKD60" s="10"/>
      <c r="IKE60" s="10"/>
      <c r="IKF60" s="10"/>
      <c r="IKG60" s="10"/>
      <c r="IKH60" s="10"/>
      <c r="IKI60" s="10"/>
      <c r="IKJ60" s="10"/>
      <c r="IKK60" s="10"/>
      <c r="IKL60" s="10"/>
      <c r="IKM60" s="10"/>
      <c r="IKN60" s="10"/>
      <c r="IKO60" s="10"/>
      <c r="IKP60" s="10"/>
      <c r="IKQ60" s="10"/>
      <c r="IKR60" s="10"/>
      <c r="IKS60" s="10"/>
      <c r="IKT60" s="10"/>
      <c r="IKU60" s="10"/>
      <c r="IKV60" s="10"/>
      <c r="IKW60" s="10"/>
      <c r="IKX60" s="10"/>
      <c r="IKY60" s="10"/>
      <c r="IKZ60" s="10"/>
      <c r="ILA60" s="10"/>
      <c r="ILB60" s="10"/>
      <c r="ILC60" s="10"/>
      <c r="ILD60" s="10"/>
      <c r="ILE60" s="10"/>
      <c r="ILF60" s="10"/>
      <c r="ILG60" s="10"/>
      <c r="ILH60" s="10"/>
      <c r="ILI60" s="10"/>
      <c r="ILJ60" s="10"/>
      <c r="ILK60" s="10"/>
      <c r="ILL60" s="10"/>
      <c r="ILM60" s="10"/>
      <c r="ILN60" s="10"/>
      <c r="ILO60" s="10"/>
      <c r="ILP60" s="10"/>
      <c r="ILQ60" s="10"/>
      <c r="ILR60" s="10"/>
      <c r="ILS60" s="10"/>
      <c r="ILT60" s="10"/>
      <c r="ILU60" s="10"/>
      <c r="ILV60" s="10"/>
      <c r="ILW60" s="10"/>
      <c r="ILX60" s="10"/>
      <c r="ILY60" s="10"/>
      <c r="ILZ60" s="10"/>
      <c r="IMA60" s="10"/>
      <c r="IMB60" s="10"/>
      <c r="IMC60" s="10"/>
      <c r="IMD60" s="10"/>
      <c r="IME60" s="10"/>
      <c r="IMF60" s="10"/>
      <c r="IMG60" s="10"/>
      <c r="IMH60" s="10"/>
      <c r="IMI60" s="10"/>
      <c r="IMJ60" s="10"/>
      <c r="IMK60" s="10"/>
      <c r="IML60" s="10"/>
      <c r="IMM60" s="10"/>
      <c r="IMN60" s="10"/>
      <c r="IMO60" s="10"/>
      <c r="IMP60" s="10"/>
      <c r="IMQ60" s="10"/>
      <c r="IMR60" s="10"/>
      <c r="IMS60" s="10"/>
      <c r="IMT60" s="10"/>
      <c r="IMU60" s="10"/>
      <c r="IMV60" s="10"/>
      <c r="IMW60" s="10"/>
      <c r="IMX60" s="10"/>
      <c r="IMY60" s="10"/>
      <c r="IMZ60" s="10"/>
      <c r="INA60" s="10"/>
      <c r="INB60" s="10"/>
      <c r="INC60" s="10"/>
      <c r="IND60" s="10"/>
      <c r="INE60" s="10"/>
      <c r="INF60" s="10"/>
      <c r="ING60" s="10"/>
      <c r="INH60" s="10"/>
      <c r="INI60" s="10"/>
      <c r="INJ60" s="10"/>
      <c r="INK60" s="10"/>
      <c r="INL60" s="10"/>
      <c r="INM60" s="10"/>
      <c r="INN60" s="10"/>
      <c r="INO60" s="10"/>
      <c r="INP60" s="10"/>
      <c r="INQ60" s="10"/>
      <c r="INR60" s="10"/>
      <c r="INS60" s="10"/>
      <c r="INT60" s="10"/>
      <c r="INU60" s="10"/>
      <c r="INV60" s="10"/>
      <c r="INW60" s="10"/>
      <c r="INX60" s="10"/>
      <c r="INY60" s="10"/>
      <c r="INZ60" s="10"/>
      <c r="IOA60" s="10"/>
      <c r="IOB60" s="10"/>
      <c r="IOC60" s="10"/>
      <c r="IOD60" s="10"/>
      <c r="IOE60" s="10"/>
      <c r="IOF60" s="10"/>
      <c r="IOG60" s="10"/>
      <c r="IOH60" s="10"/>
      <c r="IOI60" s="10"/>
      <c r="IOJ60" s="10"/>
      <c r="IOK60" s="10"/>
      <c r="IOL60" s="10"/>
      <c r="IOM60" s="10"/>
      <c r="ION60" s="10"/>
      <c r="IOO60" s="10"/>
      <c r="IOP60" s="10"/>
      <c r="IOQ60" s="10"/>
      <c r="IOR60" s="10"/>
      <c r="IOS60" s="10"/>
      <c r="IOT60" s="10"/>
      <c r="IOU60" s="10"/>
      <c r="IOV60" s="10"/>
      <c r="IOW60" s="10"/>
      <c r="IOX60" s="10"/>
      <c r="IOY60" s="10"/>
      <c r="IOZ60" s="10"/>
      <c r="IPA60" s="10"/>
      <c r="IPB60" s="10"/>
      <c r="IPC60" s="10"/>
      <c r="IPD60" s="10"/>
      <c r="IPE60" s="10"/>
      <c r="IPF60" s="10"/>
      <c r="IPG60" s="10"/>
      <c r="IPH60" s="10"/>
      <c r="IPI60" s="10"/>
      <c r="IPJ60" s="10"/>
      <c r="IPK60" s="10"/>
      <c r="IPL60" s="10"/>
      <c r="IPM60" s="10"/>
      <c r="IPN60" s="10"/>
      <c r="IPO60" s="10"/>
      <c r="IPP60" s="10"/>
      <c r="IPQ60" s="10"/>
      <c r="IPR60" s="10"/>
      <c r="IPS60" s="10"/>
      <c r="IPT60" s="10"/>
      <c r="IPU60" s="10"/>
      <c r="IPV60" s="10"/>
      <c r="IPW60" s="10"/>
      <c r="IPX60" s="10"/>
      <c r="IPY60" s="10"/>
      <c r="IPZ60" s="10"/>
      <c r="IQA60" s="10"/>
      <c r="IQB60" s="10"/>
      <c r="IQC60" s="10"/>
      <c r="IQD60" s="10"/>
      <c r="IQE60" s="10"/>
      <c r="IQF60" s="10"/>
      <c r="IQG60" s="10"/>
      <c r="IQH60" s="10"/>
      <c r="IQI60" s="10"/>
      <c r="IQJ60" s="10"/>
      <c r="IQK60" s="10"/>
      <c r="IQL60" s="10"/>
      <c r="IQM60" s="10"/>
      <c r="IQN60" s="10"/>
      <c r="IQO60" s="10"/>
      <c r="IQP60" s="10"/>
      <c r="IQQ60" s="10"/>
      <c r="IQR60" s="10"/>
      <c r="IQS60" s="10"/>
      <c r="IQT60" s="10"/>
      <c r="IQU60" s="10"/>
      <c r="IQV60" s="10"/>
      <c r="IQW60" s="10"/>
      <c r="IQX60" s="10"/>
      <c r="IQY60" s="10"/>
      <c r="IQZ60" s="10"/>
      <c r="IRA60" s="10"/>
      <c r="IRB60" s="10"/>
      <c r="IRC60" s="10"/>
      <c r="IRD60" s="10"/>
      <c r="IRE60" s="10"/>
      <c r="IRF60" s="10"/>
      <c r="IRG60" s="10"/>
      <c r="IRH60" s="10"/>
      <c r="IRI60" s="10"/>
      <c r="IRJ60" s="10"/>
      <c r="IRK60" s="10"/>
      <c r="IRL60" s="10"/>
      <c r="IRM60" s="10"/>
      <c r="IRN60" s="10"/>
      <c r="IRO60" s="10"/>
      <c r="IRP60" s="10"/>
      <c r="IRQ60" s="10"/>
      <c r="IRR60" s="10"/>
      <c r="IRS60" s="10"/>
      <c r="IRT60" s="10"/>
      <c r="IRU60" s="10"/>
      <c r="IRV60" s="10"/>
      <c r="IRW60" s="10"/>
      <c r="IRX60" s="10"/>
      <c r="IRY60" s="10"/>
      <c r="IRZ60" s="10"/>
      <c r="ISA60" s="10"/>
      <c r="ISB60" s="10"/>
      <c r="ISC60" s="10"/>
      <c r="ISD60" s="10"/>
      <c r="ISE60" s="10"/>
      <c r="ISF60" s="10"/>
      <c r="ISG60" s="10"/>
      <c r="ISH60" s="10"/>
      <c r="ISI60" s="10"/>
      <c r="ISJ60" s="10"/>
      <c r="ISK60" s="10"/>
      <c r="ISL60" s="10"/>
      <c r="ISM60" s="10"/>
      <c r="ISN60" s="10"/>
      <c r="ISO60" s="10"/>
      <c r="ISP60" s="10"/>
      <c r="ISQ60" s="10"/>
      <c r="ISR60" s="10"/>
      <c r="ISS60" s="10"/>
      <c r="IST60" s="10"/>
      <c r="ISU60" s="10"/>
      <c r="ISV60" s="10"/>
      <c r="ISW60" s="10"/>
      <c r="ISX60" s="10"/>
      <c r="ISY60" s="10"/>
      <c r="ISZ60" s="10"/>
      <c r="ITA60" s="10"/>
      <c r="ITB60" s="10"/>
      <c r="ITC60" s="10"/>
      <c r="ITD60" s="10"/>
      <c r="ITE60" s="10"/>
      <c r="ITF60" s="10"/>
      <c r="ITG60" s="10"/>
      <c r="ITH60" s="10"/>
      <c r="ITI60" s="10"/>
      <c r="ITJ60" s="10"/>
      <c r="ITK60" s="10"/>
      <c r="ITL60" s="10"/>
      <c r="ITM60" s="10"/>
      <c r="ITN60" s="10"/>
      <c r="ITO60" s="10"/>
      <c r="ITP60" s="10"/>
      <c r="ITQ60" s="10"/>
      <c r="ITR60" s="10"/>
      <c r="ITS60" s="10"/>
      <c r="ITT60" s="10"/>
      <c r="ITU60" s="10"/>
      <c r="ITV60" s="10"/>
      <c r="ITW60" s="10"/>
      <c r="ITX60" s="10"/>
      <c r="ITY60" s="10"/>
      <c r="ITZ60" s="10"/>
      <c r="IUA60" s="10"/>
      <c r="IUB60" s="10"/>
      <c r="IUC60" s="10"/>
      <c r="IUD60" s="10"/>
      <c r="IUE60" s="10"/>
      <c r="IUF60" s="10"/>
      <c r="IUG60" s="10"/>
      <c r="IUH60" s="10"/>
      <c r="IUI60" s="10"/>
      <c r="IUJ60" s="10"/>
      <c r="IUK60" s="10"/>
      <c r="IUL60" s="10"/>
      <c r="IUM60" s="10"/>
      <c r="IUN60" s="10"/>
      <c r="IUO60" s="10"/>
      <c r="IUP60" s="10"/>
      <c r="IUQ60" s="10"/>
      <c r="IUR60" s="10"/>
      <c r="IUS60" s="10"/>
      <c r="IUT60" s="10"/>
      <c r="IUU60" s="10"/>
      <c r="IUV60" s="10"/>
      <c r="IUW60" s="10"/>
      <c r="IUX60" s="10"/>
      <c r="IUY60" s="10"/>
      <c r="IUZ60" s="10"/>
      <c r="IVA60" s="10"/>
      <c r="IVB60" s="10"/>
      <c r="IVC60" s="10"/>
      <c r="IVD60" s="10"/>
      <c r="IVE60" s="10"/>
      <c r="IVF60" s="10"/>
      <c r="IVG60" s="10"/>
      <c r="IVH60" s="10"/>
      <c r="IVI60" s="10"/>
      <c r="IVJ60" s="10"/>
      <c r="IVK60" s="10"/>
      <c r="IVL60" s="10"/>
      <c r="IVM60" s="10"/>
      <c r="IVN60" s="10"/>
      <c r="IVO60" s="10"/>
      <c r="IVP60" s="10"/>
      <c r="IVQ60" s="10"/>
      <c r="IVR60" s="10"/>
      <c r="IVS60" s="10"/>
      <c r="IVT60" s="10"/>
      <c r="IVU60" s="10"/>
      <c r="IVV60" s="10"/>
      <c r="IVW60" s="10"/>
      <c r="IVX60" s="10"/>
      <c r="IVY60" s="10"/>
      <c r="IVZ60" s="10"/>
      <c r="IWA60" s="10"/>
      <c r="IWB60" s="10"/>
      <c r="IWC60" s="10"/>
      <c r="IWD60" s="10"/>
      <c r="IWE60" s="10"/>
      <c r="IWF60" s="10"/>
      <c r="IWG60" s="10"/>
      <c r="IWH60" s="10"/>
      <c r="IWI60" s="10"/>
      <c r="IWJ60" s="10"/>
      <c r="IWK60" s="10"/>
      <c r="IWL60" s="10"/>
      <c r="IWM60" s="10"/>
      <c r="IWN60" s="10"/>
      <c r="IWO60" s="10"/>
      <c r="IWP60" s="10"/>
      <c r="IWQ60" s="10"/>
      <c r="IWR60" s="10"/>
      <c r="IWS60" s="10"/>
      <c r="IWT60" s="10"/>
      <c r="IWU60" s="10"/>
      <c r="IWV60" s="10"/>
      <c r="IWW60" s="10"/>
      <c r="IWX60" s="10"/>
      <c r="IWY60" s="10"/>
      <c r="IWZ60" s="10"/>
      <c r="IXA60" s="10"/>
      <c r="IXB60" s="10"/>
      <c r="IXC60" s="10"/>
      <c r="IXD60" s="10"/>
      <c r="IXE60" s="10"/>
      <c r="IXF60" s="10"/>
      <c r="IXG60" s="10"/>
      <c r="IXH60" s="10"/>
      <c r="IXI60" s="10"/>
      <c r="IXJ60" s="10"/>
      <c r="IXK60" s="10"/>
      <c r="IXL60" s="10"/>
      <c r="IXM60" s="10"/>
      <c r="IXN60" s="10"/>
      <c r="IXO60" s="10"/>
      <c r="IXP60" s="10"/>
      <c r="IXQ60" s="10"/>
      <c r="IXR60" s="10"/>
      <c r="IXS60" s="10"/>
      <c r="IXT60" s="10"/>
      <c r="IXU60" s="10"/>
      <c r="IXV60" s="10"/>
      <c r="IXW60" s="10"/>
      <c r="IXX60" s="10"/>
      <c r="IXY60" s="10"/>
      <c r="IXZ60" s="10"/>
      <c r="IYA60" s="10"/>
      <c r="IYB60" s="10"/>
      <c r="IYC60" s="10"/>
      <c r="IYD60" s="10"/>
      <c r="IYE60" s="10"/>
      <c r="IYF60" s="10"/>
      <c r="IYG60" s="10"/>
      <c r="IYH60" s="10"/>
      <c r="IYI60" s="10"/>
      <c r="IYJ60" s="10"/>
      <c r="IYK60" s="10"/>
      <c r="IYL60" s="10"/>
      <c r="IYM60" s="10"/>
      <c r="IYN60" s="10"/>
      <c r="IYO60" s="10"/>
      <c r="IYP60" s="10"/>
      <c r="IYQ60" s="10"/>
      <c r="IYR60" s="10"/>
      <c r="IYS60" s="10"/>
      <c r="IYT60" s="10"/>
      <c r="IYU60" s="10"/>
      <c r="IYV60" s="10"/>
      <c r="IYW60" s="10"/>
      <c r="IYX60" s="10"/>
      <c r="IYY60" s="10"/>
      <c r="IYZ60" s="10"/>
      <c r="IZA60" s="10"/>
      <c r="IZB60" s="10"/>
      <c r="IZC60" s="10"/>
      <c r="IZD60" s="10"/>
      <c r="IZE60" s="10"/>
      <c r="IZF60" s="10"/>
      <c r="IZG60" s="10"/>
      <c r="IZH60" s="10"/>
      <c r="IZI60" s="10"/>
      <c r="IZJ60" s="10"/>
      <c r="IZK60" s="10"/>
      <c r="IZL60" s="10"/>
      <c r="IZM60" s="10"/>
      <c r="IZN60" s="10"/>
      <c r="IZO60" s="10"/>
      <c r="IZP60" s="10"/>
      <c r="IZQ60" s="10"/>
      <c r="IZR60" s="10"/>
      <c r="IZS60" s="10"/>
      <c r="IZT60" s="10"/>
      <c r="IZU60" s="10"/>
      <c r="IZV60" s="10"/>
      <c r="IZW60" s="10"/>
      <c r="IZX60" s="10"/>
      <c r="IZY60" s="10"/>
      <c r="IZZ60" s="10"/>
      <c r="JAA60" s="10"/>
      <c r="JAB60" s="10"/>
      <c r="JAC60" s="10"/>
      <c r="JAD60" s="10"/>
      <c r="JAE60" s="10"/>
      <c r="JAF60" s="10"/>
      <c r="JAG60" s="10"/>
      <c r="JAH60" s="10"/>
      <c r="JAI60" s="10"/>
      <c r="JAJ60" s="10"/>
      <c r="JAK60" s="10"/>
      <c r="JAL60" s="10"/>
      <c r="JAM60" s="10"/>
      <c r="JAN60" s="10"/>
      <c r="JAO60" s="10"/>
      <c r="JAP60" s="10"/>
      <c r="JAQ60" s="10"/>
      <c r="JAR60" s="10"/>
      <c r="JAS60" s="10"/>
      <c r="JAT60" s="10"/>
      <c r="JAU60" s="10"/>
      <c r="JAV60" s="10"/>
      <c r="JAW60" s="10"/>
      <c r="JAX60" s="10"/>
      <c r="JAY60" s="10"/>
      <c r="JAZ60" s="10"/>
      <c r="JBA60" s="10"/>
      <c r="JBB60" s="10"/>
      <c r="JBC60" s="10"/>
      <c r="JBD60" s="10"/>
      <c r="JBE60" s="10"/>
      <c r="JBF60" s="10"/>
      <c r="JBG60" s="10"/>
      <c r="JBH60" s="10"/>
      <c r="JBI60" s="10"/>
      <c r="JBJ60" s="10"/>
      <c r="JBK60" s="10"/>
      <c r="JBL60" s="10"/>
      <c r="JBM60" s="10"/>
      <c r="JBN60" s="10"/>
      <c r="JBO60" s="10"/>
      <c r="JBP60" s="10"/>
      <c r="JBQ60" s="10"/>
      <c r="JBR60" s="10"/>
      <c r="JBS60" s="10"/>
      <c r="JBT60" s="10"/>
      <c r="JBU60" s="10"/>
      <c r="JBV60" s="10"/>
      <c r="JBW60" s="10"/>
      <c r="JBX60" s="10"/>
      <c r="JBY60" s="10"/>
      <c r="JBZ60" s="10"/>
      <c r="JCA60" s="10"/>
      <c r="JCB60" s="10"/>
      <c r="JCC60" s="10"/>
      <c r="JCD60" s="10"/>
      <c r="JCE60" s="10"/>
      <c r="JCF60" s="10"/>
      <c r="JCG60" s="10"/>
      <c r="JCH60" s="10"/>
      <c r="JCI60" s="10"/>
      <c r="JCJ60" s="10"/>
      <c r="JCK60" s="10"/>
      <c r="JCL60" s="10"/>
      <c r="JCM60" s="10"/>
      <c r="JCN60" s="10"/>
      <c r="JCO60" s="10"/>
      <c r="JCP60" s="10"/>
      <c r="JCQ60" s="10"/>
      <c r="JCR60" s="10"/>
      <c r="JCS60" s="10"/>
      <c r="JCT60" s="10"/>
      <c r="JCU60" s="10"/>
      <c r="JCV60" s="10"/>
      <c r="JCW60" s="10"/>
      <c r="JCX60" s="10"/>
      <c r="JCY60" s="10"/>
      <c r="JCZ60" s="10"/>
      <c r="JDA60" s="10"/>
      <c r="JDB60" s="10"/>
      <c r="JDC60" s="10"/>
      <c r="JDD60" s="10"/>
      <c r="JDE60" s="10"/>
      <c r="JDF60" s="10"/>
      <c r="JDG60" s="10"/>
      <c r="JDH60" s="10"/>
      <c r="JDI60" s="10"/>
      <c r="JDJ60" s="10"/>
      <c r="JDK60" s="10"/>
      <c r="JDL60" s="10"/>
      <c r="JDM60" s="10"/>
      <c r="JDN60" s="10"/>
      <c r="JDO60" s="10"/>
      <c r="JDP60" s="10"/>
      <c r="JDQ60" s="10"/>
      <c r="JDR60" s="10"/>
      <c r="JDS60" s="10"/>
      <c r="JDT60" s="10"/>
      <c r="JDU60" s="10"/>
      <c r="JDV60" s="10"/>
      <c r="JDW60" s="10"/>
      <c r="JDX60" s="10"/>
      <c r="JDY60" s="10"/>
      <c r="JDZ60" s="10"/>
      <c r="JEA60" s="10"/>
      <c r="JEB60" s="10"/>
      <c r="JEC60" s="10"/>
      <c r="JED60" s="10"/>
      <c r="JEE60" s="10"/>
      <c r="JEF60" s="10"/>
      <c r="JEG60" s="10"/>
      <c r="JEH60" s="10"/>
      <c r="JEI60" s="10"/>
      <c r="JEJ60" s="10"/>
      <c r="JEK60" s="10"/>
      <c r="JEL60" s="10"/>
      <c r="JEM60" s="10"/>
      <c r="JEN60" s="10"/>
      <c r="JEO60" s="10"/>
      <c r="JEP60" s="10"/>
      <c r="JEQ60" s="10"/>
      <c r="JER60" s="10"/>
      <c r="JES60" s="10"/>
      <c r="JET60" s="10"/>
      <c r="JEU60" s="10"/>
      <c r="JEV60" s="10"/>
      <c r="JEW60" s="10"/>
      <c r="JEX60" s="10"/>
      <c r="JEY60" s="10"/>
      <c r="JEZ60" s="10"/>
      <c r="JFA60" s="10"/>
      <c r="JFB60" s="10"/>
      <c r="JFC60" s="10"/>
      <c r="JFD60" s="10"/>
      <c r="JFE60" s="10"/>
      <c r="JFF60" s="10"/>
      <c r="JFG60" s="10"/>
      <c r="JFH60" s="10"/>
      <c r="JFI60" s="10"/>
      <c r="JFJ60" s="10"/>
      <c r="JFK60" s="10"/>
      <c r="JFL60" s="10"/>
      <c r="JFM60" s="10"/>
      <c r="JFN60" s="10"/>
      <c r="JFO60" s="10"/>
      <c r="JFP60" s="10"/>
      <c r="JFQ60" s="10"/>
      <c r="JFR60" s="10"/>
      <c r="JFS60" s="10"/>
      <c r="JFT60" s="10"/>
      <c r="JFU60" s="10"/>
      <c r="JFV60" s="10"/>
      <c r="JFW60" s="10"/>
      <c r="JFX60" s="10"/>
      <c r="JFY60" s="10"/>
      <c r="JFZ60" s="10"/>
      <c r="JGA60" s="10"/>
      <c r="JGB60" s="10"/>
      <c r="JGC60" s="10"/>
      <c r="JGD60" s="10"/>
      <c r="JGE60" s="10"/>
      <c r="JGF60" s="10"/>
      <c r="JGG60" s="10"/>
      <c r="JGH60" s="10"/>
      <c r="JGI60" s="10"/>
      <c r="JGJ60" s="10"/>
      <c r="JGK60" s="10"/>
      <c r="JGL60" s="10"/>
      <c r="JGM60" s="10"/>
      <c r="JGN60" s="10"/>
      <c r="JGO60" s="10"/>
      <c r="JGP60" s="10"/>
      <c r="JGQ60" s="10"/>
      <c r="JGR60" s="10"/>
      <c r="JGS60" s="10"/>
      <c r="JGT60" s="10"/>
      <c r="JGU60" s="10"/>
      <c r="JGV60" s="10"/>
      <c r="JGW60" s="10"/>
      <c r="JGX60" s="10"/>
      <c r="JGY60" s="10"/>
      <c r="JGZ60" s="10"/>
      <c r="JHA60" s="10"/>
      <c r="JHB60" s="10"/>
      <c r="JHC60" s="10"/>
      <c r="JHD60" s="10"/>
      <c r="JHE60" s="10"/>
      <c r="JHF60" s="10"/>
      <c r="JHG60" s="10"/>
      <c r="JHH60" s="10"/>
      <c r="JHI60" s="10"/>
      <c r="JHJ60" s="10"/>
      <c r="JHK60" s="10"/>
      <c r="JHL60" s="10"/>
      <c r="JHM60" s="10"/>
      <c r="JHN60" s="10"/>
      <c r="JHO60" s="10"/>
      <c r="JHP60" s="10"/>
      <c r="JHQ60" s="10"/>
      <c r="JHR60" s="10"/>
      <c r="JHS60" s="10"/>
      <c r="JHT60" s="10"/>
      <c r="JHU60" s="10"/>
      <c r="JHV60" s="10"/>
      <c r="JHW60" s="10"/>
      <c r="JHX60" s="10"/>
      <c r="JHY60" s="10"/>
      <c r="JHZ60" s="10"/>
      <c r="JIA60" s="10"/>
      <c r="JIB60" s="10"/>
      <c r="JIC60" s="10"/>
      <c r="JID60" s="10"/>
      <c r="JIE60" s="10"/>
      <c r="JIF60" s="10"/>
      <c r="JIG60" s="10"/>
      <c r="JIH60" s="10"/>
      <c r="JII60" s="10"/>
      <c r="JIJ60" s="10"/>
      <c r="JIK60" s="10"/>
      <c r="JIL60" s="10"/>
      <c r="JIM60" s="10"/>
      <c r="JIN60" s="10"/>
      <c r="JIO60" s="10"/>
      <c r="JIP60" s="10"/>
      <c r="JIQ60" s="10"/>
      <c r="JIR60" s="10"/>
      <c r="JIS60" s="10"/>
      <c r="JIT60" s="10"/>
      <c r="JIU60" s="10"/>
      <c r="JIV60" s="10"/>
      <c r="JIW60" s="10"/>
      <c r="JIX60" s="10"/>
      <c r="JIY60" s="10"/>
      <c r="JIZ60" s="10"/>
      <c r="JJA60" s="10"/>
      <c r="JJB60" s="10"/>
      <c r="JJC60" s="10"/>
      <c r="JJD60" s="10"/>
      <c r="JJE60" s="10"/>
      <c r="JJF60" s="10"/>
      <c r="JJG60" s="10"/>
      <c r="JJH60" s="10"/>
      <c r="JJI60" s="10"/>
      <c r="JJJ60" s="10"/>
      <c r="JJK60" s="10"/>
      <c r="JJL60" s="10"/>
      <c r="JJM60" s="10"/>
      <c r="JJN60" s="10"/>
      <c r="JJO60" s="10"/>
      <c r="JJP60" s="10"/>
      <c r="JJQ60" s="10"/>
      <c r="JJR60" s="10"/>
      <c r="JJS60" s="10"/>
      <c r="JJT60" s="10"/>
      <c r="JJU60" s="10"/>
      <c r="JJV60" s="10"/>
      <c r="JJW60" s="10"/>
      <c r="JJX60" s="10"/>
      <c r="JJY60" s="10"/>
      <c r="JJZ60" s="10"/>
      <c r="JKA60" s="10"/>
      <c r="JKB60" s="10"/>
      <c r="JKC60" s="10"/>
      <c r="JKD60" s="10"/>
      <c r="JKE60" s="10"/>
      <c r="JKF60" s="10"/>
      <c r="JKG60" s="10"/>
      <c r="JKH60" s="10"/>
      <c r="JKI60" s="10"/>
      <c r="JKJ60" s="10"/>
      <c r="JKK60" s="10"/>
      <c r="JKL60" s="10"/>
      <c r="JKM60" s="10"/>
      <c r="JKN60" s="10"/>
      <c r="JKO60" s="10"/>
      <c r="JKP60" s="10"/>
      <c r="JKQ60" s="10"/>
      <c r="JKR60" s="10"/>
      <c r="JKS60" s="10"/>
      <c r="JKT60" s="10"/>
      <c r="JKU60" s="10"/>
      <c r="JKV60" s="10"/>
      <c r="JKW60" s="10"/>
      <c r="JKX60" s="10"/>
      <c r="JKY60" s="10"/>
      <c r="JKZ60" s="10"/>
      <c r="JLA60" s="10"/>
      <c r="JLB60" s="10"/>
      <c r="JLC60" s="10"/>
      <c r="JLD60" s="10"/>
      <c r="JLE60" s="10"/>
      <c r="JLF60" s="10"/>
      <c r="JLG60" s="10"/>
      <c r="JLH60" s="10"/>
      <c r="JLI60" s="10"/>
      <c r="JLJ60" s="10"/>
      <c r="JLK60" s="10"/>
      <c r="JLL60" s="10"/>
      <c r="JLM60" s="10"/>
      <c r="JLN60" s="10"/>
      <c r="JLO60" s="10"/>
      <c r="JLP60" s="10"/>
      <c r="JLQ60" s="10"/>
      <c r="JLR60" s="10"/>
      <c r="JLS60" s="10"/>
      <c r="JLT60" s="10"/>
      <c r="JLU60" s="10"/>
      <c r="JLV60" s="10"/>
      <c r="JLW60" s="10"/>
      <c r="JLX60" s="10"/>
      <c r="JLY60" s="10"/>
      <c r="JLZ60" s="10"/>
      <c r="JMA60" s="10"/>
      <c r="JMB60" s="10"/>
      <c r="JMC60" s="10"/>
      <c r="JMD60" s="10"/>
      <c r="JME60" s="10"/>
      <c r="JMF60" s="10"/>
      <c r="JMG60" s="10"/>
      <c r="JMH60" s="10"/>
      <c r="JMI60" s="10"/>
      <c r="JMJ60" s="10"/>
      <c r="JMK60" s="10"/>
      <c r="JML60" s="10"/>
      <c r="JMM60" s="10"/>
      <c r="JMN60" s="10"/>
      <c r="JMO60" s="10"/>
      <c r="JMP60" s="10"/>
      <c r="JMQ60" s="10"/>
      <c r="JMR60" s="10"/>
      <c r="JMS60" s="10"/>
      <c r="JMT60" s="10"/>
      <c r="JMU60" s="10"/>
      <c r="JMV60" s="10"/>
      <c r="JMW60" s="10"/>
      <c r="JMX60" s="10"/>
      <c r="JMY60" s="10"/>
      <c r="JMZ60" s="10"/>
      <c r="JNA60" s="10"/>
      <c r="JNB60" s="10"/>
      <c r="JNC60" s="10"/>
      <c r="JND60" s="10"/>
      <c r="JNE60" s="10"/>
      <c r="JNF60" s="10"/>
      <c r="JNG60" s="10"/>
      <c r="JNH60" s="10"/>
      <c r="JNI60" s="10"/>
      <c r="JNJ60" s="10"/>
      <c r="JNK60" s="10"/>
      <c r="JNL60" s="10"/>
      <c r="JNM60" s="10"/>
      <c r="JNN60" s="10"/>
      <c r="JNO60" s="10"/>
      <c r="JNP60" s="10"/>
      <c r="JNQ60" s="10"/>
      <c r="JNR60" s="10"/>
      <c r="JNS60" s="10"/>
      <c r="JNT60" s="10"/>
      <c r="JNU60" s="10"/>
      <c r="JNV60" s="10"/>
      <c r="JNW60" s="10"/>
      <c r="JNX60" s="10"/>
      <c r="JNY60" s="10"/>
      <c r="JNZ60" s="10"/>
      <c r="JOA60" s="10"/>
      <c r="JOB60" s="10"/>
      <c r="JOC60" s="10"/>
      <c r="JOD60" s="10"/>
      <c r="JOE60" s="10"/>
      <c r="JOF60" s="10"/>
      <c r="JOG60" s="10"/>
      <c r="JOH60" s="10"/>
      <c r="JOI60" s="10"/>
      <c r="JOJ60" s="10"/>
      <c r="JOK60" s="10"/>
      <c r="JOL60" s="10"/>
      <c r="JOM60" s="10"/>
      <c r="JON60" s="10"/>
      <c r="JOO60" s="10"/>
      <c r="JOP60" s="10"/>
      <c r="JOQ60" s="10"/>
      <c r="JOR60" s="10"/>
      <c r="JOS60" s="10"/>
      <c r="JOT60" s="10"/>
      <c r="JOU60" s="10"/>
      <c r="JOV60" s="10"/>
      <c r="JOW60" s="10"/>
      <c r="JOX60" s="10"/>
      <c r="JOY60" s="10"/>
      <c r="JOZ60" s="10"/>
      <c r="JPA60" s="10"/>
      <c r="JPB60" s="10"/>
      <c r="JPC60" s="10"/>
      <c r="JPD60" s="10"/>
      <c r="JPE60" s="10"/>
      <c r="JPF60" s="10"/>
      <c r="JPG60" s="10"/>
      <c r="JPH60" s="10"/>
      <c r="JPI60" s="10"/>
      <c r="JPJ60" s="10"/>
      <c r="JPK60" s="10"/>
      <c r="JPL60" s="10"/>
      <c r="JPM60" s="10"/>
      <c r="JPN60" s="10"/>
      <c r="JPO60" s="10"/>
      <c r="JPP60" s="10"/>
      <c r="JPQ60" s="10"/>
      <c r="JPR60" s="10"/>
      <c r="JPS60" s="10"/>
      <c r="JPT60" s="10"/>
      <c r="JPU60" s="10"/>
      <c r="JPV60" s="10"/>
      <c r="JPW60" s="10"/>
      <c r="JPX60" s="10"/>
      <c r="JPY60" s="10"/>
      <c r="JPZ60" s="10"/>
      <c r="JQA60" s="10"/>
      <c r="JQB60" s="10"/>
      <c r="JQC60" s="10"/>
      <c r="JQD60" s="10"/>
      <c r="JQE60" s="10"/>
      <c r="JQF60" s="10"/>
      <c r="JQG60" s="10"/>
      <c r="JQH60" s="10"/>
      <c r="JQI60" s="10"/>
      <c r="JQJ60" s="10"/>
      <c r="JQK60" s="10"/>
      <c r="JQL60" s="10"/>
      <c r="JQM60" s="10"/>
      <c r="JQN60" s="10"/>
      <c r="JQO60" s="10"/>
      <c r="JQP60" s="10"/>
      <c r="JQQ60" s="10"/>
      <c r="JQR60" s="10"/>
      <c r="JQS60" s="10"/>
      <c r="JQT60" s="10"/>
      <c r="JQU60" s="10"/>
      <c r="JQV60" s="10"/>
      <c r="JQW60" s="10"/>
      <c r="JQX60" s="10"/>
      <c r="JQY60" s="10"/>
      <c r="JQZ60" s="10"/>
      <c r="JRA60" s="10"/>
      <c r="JRB60" s="10"/>
      <c r="JRC60" s="10"/>
      <c r="JRD60" s="10"/>
      <c r="JRE60" s="10"/>
      <c r="JRF60" s="10"/>
      <c r="JRG60" s="10"/>
      <c r="JRH60" s="10"/>
      <c r="JRI60" s="10"/>
      <c r="JRJ60" s="10"/>
      <c r="JRK60" s="10"/>
      <c r="JRL60" s="10"/>
      <c r="JRM60" s="10"/>
      <c r="JRN60" s="10"/>
      <c r="JRO60" s="10"/>
      <c r="JRP60" s="10"/>
      <c r="JRQ60" s="10"/>
      <c r="JRR60" s="10"/>
      <c r="JRS60" s="10"/>
      <c r="JRT60" s="10"/>
      <c r="JRU60" s="10"/>
      <c r="JRV60" s="10"/>
      <c r="JRW60" s="10"/>
      <c r="JRX60" s="10"/>
      <c r="JRY60" s="10"/>
      <c r="JRZ60" s="10"/>
      <c r="JSA60" s="10"/>
      <c r="JSB60" s="10"/>
      <c r="JSC60" s="10"/>
      <c r="JSD60" s="10"/>
      <c r="JSE60" s="10"/>
      <c r="JSF60" s="10"/>
      <c r="JSG60" s="10"/>
      <c r="JSH60" s="10"/>
      <c r="JSI60" s="10"/>
      <c r="JSJ60" s="10"/>
      <c r="JSK60" s="10"/>
      <c r="JSL60" s="10"/>
      <c r="JSM60" s="10"/>
      <c r="JSN60" s="10"/>
      <c r="JSO60" s="10"/>
      <c r="JSP60" s="10"/>
      <c r="JSQ60" s="10"/>
      <c r="JSR60" s="10"/>
      <c r="JSS60" s="10"/>
      <c r="JST60" s="10"/>
      <c r="JSU60" s="10"/>
      <c r="JSV60" s="10"/>
      <c r="JSW60" s="10"/>
      <c r="JSX60" s="10"/>
      <c r="JSY60" s="10"/>
      <c r="JSZ60" s="10"/>
      <c r="JTA60" s="10"/>
      <c r="JTB60" s="10"/>
      <c r="JTC60" s="10"/>
      <c r="JTD60" s="10"/>
      <c r="JTE60" s="10"/>
      <c r="JTF60" s="10"/>
      <c r="JTG60" s="10"/>
      <c r="JTH60" s="10"/>
      <c r="JTI60" s="10"/>
      <c r="JTJ60" s="10"/>
      <c r="JTK60" s="10"/>
      <c r="JTL60" s="10"/>
      <c r="JTM60" s="10"/>
      <c r="JTN60" s="10"/>
      <c r="JTO60" s="10"/>
      <c r="JTP60" s="10"/>
      <c r="JTQ60" s="10"/>
      <c r="JTR60" s="10"/>
      <c r="JTS60" s="10"/>
      <c r="JTT60" s="10"/>
      <c r="JTU60" s="10"/>
      <c r="JTV60" s="10"/>
      <c r="JTW60" s="10"/>
      <c r="JTX60" s="10"/>
      <c r="JTY60" s="10"/>
      <c r="JTZ60" s="10"/>
      <c r="JUA60" s="10"/>
      <c r="JUB60" s="10"/>
      <c r="JUC60" s="10"/>
      <c r="JUD60" s="10"/>
      <c r="JUE60" s="10"/>
      <c r="JUF60" s="10"/>
      <c r="JUG60" s="10"/>
      <c r="JUH60" s="10"/>
      <c r="JUI60" s="10"/>
      <c r="JUJ60" s="10"/>
      <c r="JUK60" s="10"/>
      <c r="JUL60" s="10"/>
      <c r="JUM60" s="10"/>
      <c r="JUN60" s="10"/>
      <c r="JUO60" s="10"/>
      <c r="JUP60" s="10"/>
      <c r="JUQ60" s="10"/>
      <c r="JUR60" s="10"/>
      <c r="JUS60" s="10"/>
      <c r="JUT60" s="10"/>
      <c r="JUU60" s="10"/>
      <c r="JUV60" s="10"/>
      <c r="JUW60" s="10"/>
      <c r="JUX60" s="10"/>
      <c r="JUY60" s="10"/>
      <c r="JUZ60" s="10"/>
      <c r="JVA60" s="10"/>
      <c r="JVB60" s="10"/>
      <c r="JVC60" s="10"/>
      <c r="JVD60" s="10"/>
      <c r="JVE60" s="10"/>
      <c r="JVF60" s="10"/>
      <c r="JVG60" s="10"/>
      <c r="JVH60" s="10"/>
      <c r="JVI60" s="10"/>
      <c r="JVJ60" s="10"/>
      <c r="JVK60" s="10"/>
      <c r="JVL60" s="10"/>
      <c r="JVM60" s="10"/>
      <c r="JVN60" s="10"/>
      <c r="JVO60" s="10"/>
      <c r="JVP60" s="10"/>
      <c r="JVQ60" s="10"/>
      <c r="JVR60" s="10"/>
      <c r="JVS60" s="10"/>
      <c r="JVT60" s="10"/>
      <c r="JVU60" s="10"/>
      <c r="JVV60" s="10"/>
      <c r="JVW60" s="10"/>
      <c r="JVX60" s="10"/>
      <c r="JVY60" s="10"/>
      <c r="JVZ60" s="10"/>
      <c r="JWA60" s="10"/>
      <c r="JWB60" s="10"/>
      <c r="JWC60" s="10"/>
      <c r="JWD60" s="10"/>
      <c r="JWE60" s="10"/>
      <c r="JWF60" s="10"/>
      <c r="JWG60" s="10"/>
      <c r="JWH60" s="10"/>
      <c r="JWI60" s="10"/>
      <c r="JWJ60" s="10"/>
      <c r="JWK60" s="10"/>
      <c r="JWL60" s="10"/>
      <c r="JWM60" s="10"/>
      <c r="JWN60" s="10"/>
      <c r="JWO60" s="10"/>
      <c r="JWP60" s="10"/>
      <c r="JWQ60" s="10"/>
      <c r="JWR60" s="10"/>
      <c r="JWS60" s="10"/>
      <c r="JWT60" s="10"/>
      <c r="JWU60" s="10"/>
      <c r="JWV60" s="10"/>
      <c r="JWW60" s="10"/>
      <c r="JWX60" s="10"/>
      <c r="JWY60" s="10"/>
      <c r="JWZ60" s="10"/>
      <c r="JXA60" s="10"/>
      <c r="JXB60" s="10"/>
      <c r="JXC60" s="10"/>
      <c r="JXD60" s="10"/>
      <c r="JXE60" s="10"/>
      <c r="JXF60" s="10"/>
      <c r="JXG60" s="10"/>
      <c r="JXH60" s="10"/>
      <c r="JXI60" s="10"/>
      <c r="JXJ60" s="10"/>
      <c r="JXK60" s="10"/>
      <c r="JXL60" s="10"/>
      <c r="JXM60" s="10"/>
      <c r="JXN60" s="10"/>
      <c r="JXO60" s="10"/>
      <c r="JXP60" s="10"/>
      <c r="JXQ60" s="10"/>
      <c r="JXR60" s="10"/>
      <c r="JXS60" s="10"/>
      <c r="JXT60" s="10"/>
      <c r="JXU60" s="10"/>
      <c r="JXV60" s="10"/>
      <c r="JXW60" s="10"/>
      <c r="JXX60" s="10"/>
      <c r="JXY60" s="10"/>
      <c r="JXZ60" s="10"/>
      <c r="JYA60" s="10"/>
      <c r="JYB60" s="10"/>
      <c r="JYC60" s="10"/>
      <c r="JYD60" s="10"/>
      <c r="JYE60" s="10"/>
      <c r="JYF60" s="10"/>
      <c r="JYG60" s="10"/>
      <c r="JYH60" s="10"/>
      <c r="JYI60" s="10"/>
      <c r="JYJ60" s="10"/>
      <c r="JYK60" s="10"/>
      <c r="JYL60" s="10"/>
      <c r="JYM60" s="10"/>
      <c r="JYN60" s="10"/>
      <c r="JYO60" s="10"/>
      <c r="JYP60" s="10"/>
      <c r="JYQ60" s="10"/>
      <c r="JYR60" s="10"/>
      <c r="JYS60" s="10"/>
      <c r="JYT60" s="10"/>
      <c r="JYU60" s="10"/>
      <c r="JYV60" s="10"/>
      <c r="JYW60" s="10"/>
      <c r="JYX60" s="10"/>
      <c r="JYY60" s="10"/>
      <c r="JYZ60" s="10"/>
      <c r="JZA60" s="10"/>
      <c r="JZB60" s="10"/>
      <c r="JZC60" s="10"/>
      <c r="JZD60" s="10"/>
      <c r="JZE60" s="10"/>
      <c r="JZF60" s="10"/>
      <c r="JZG60" s="10"/>
      <c r="JZH60" s="10"/>
      <c r="JZI60" s="10"/>
      <c r="JZJ60" s="10"/>
      <c r="JZK60" s="10"/>
      <c r="JZL60" s="10"/>
      <c r="JZM60" s="10"/>
      <c r="JZN60" s="10"/>
      <c r="JZO60" s="10"/>
      <c r="JZP60" s="10"/>
      <c r="JZQ60" s="10"/>
      <c r="JZR60" s="10"/>
      <c r="JZS60" s="10"/>
      <c r="JZT60" s="10"/>
      <c r="JZU60" s="10"/>
      <c r="JZV60" s="10"/>
      <c r="JZW60" s="10"/>
      <c r="JZX60" s="10"/>
      <c r="JZY60" s="10"/>
      <c r="JZZ60" s="10"/>
      <c r="KAA60" s="10"/>
      <c r="KAB60" s="10"/>
      <c r="KAC60" s="10"/>
      <c r="KAD60" s="10"/>
      <c r="KAE60" s="10"/>
      <c r="KAF60" s="10"/>
      <c r="KAG60" s="10"/>
      <c r="KAH60" s="10"/>
      <c r="KAI60" s="10"/>
      <c r="KAJ60" s="10"/>
      <c r="KAK60" s="10"/>
      <c r="KAL60" s="10"/>
      <c r="KAM60" s="10"/>
      <c r="KAN60" s="10"/>
      <c r="KAO60" s="10"/>
      <c r="KAP60" s="10"/>
      <c r="KAQ60" s="10"/>
      <c r="KAR60" s="10"/>
      <c r="KAS60" s="10"/>
      <c r="KAT60" s="10"/>
      <c r="KAU60" s="10"/>
      <c r="KAV60" s="10"/>
      <c r="KAW60" s="10"/>
      <c r="KAX60" s="10"/>
      <c r="KAY60" s="10"/>
      <c r="KAZ60" s="10"/>
      <c r="KBA60" s="10"/>
      <c r="KBB60" s="10"/>
      <c r="KBC60" s="10"/>
      <c r="KBD60" s="10"/>
      <c r="KBE60" s="10"/>
      <c r="KBF60" s="10"/>
      <c r="KBG60" s="10"/>
      <c r="KBH60" s="10"/>
      <c r="KBI60" s="10"/>
      <c r="KBJ60" s="10"/>
      <c r="KBK60" s="10"/>
      <c r="KBL60" s="10"/>
      <c r="KBM60" s="10"/>
      <c r="KBN60" s="10"/>
      <c r="KBO60" s="10"/>
      <c r="KBP60" s="10"/>
      <c r="KBQ60" s="10"/>
      <c r="KBR60" s="10"/>
      <c r="KBS60" s="10"/>
      <c r="KBT60" s="10"/>
      <c r="KBU60" s="10"/>
      <c r="KBV60" s="10"/>
      <c r="KBW60" s="10"/>
      <c r="KBX60" s="10"/>
      <c r="KBY60" s="10"/>
      <c r="KBZ60" s="10"/>
      <c r="KCA60" s="10"/>
      <c r="KCB60" s="10"/>
      <c r="KCC60" s="10"/>
      <c r="KCD60" s="10"/>
      <c r="KCE60" s="10"/>
      <c r="KCF60" s="10"/>
      <c r="KCG60" s="10"/>
      <c r="KCH60" s="10"/>
      <c r="KCI60" s="10"/>
      <c r="KCJ60" s="10"/>
      <c r="KCK60" s="10"/>
      <c r="KCL60" s="10"/>
      <c r="KCM60" s="10"/>
      <c r="KCN60" s="10"/>
      <c r="KCO60" s="10"/>
      <c r="KCP60" s="10"/>
      <c r="KCQ60" s="10"/>
      <c r="KCR60" s="10"/>
      <c r="KCS60" s="10"/>
      <c r="KCT60" s="10"/>
      <c r="KCU60" s="10"/>
      <c r="KCV60" s="10"/>
      <c r="KCW60" s="10"/>
      <c r="KCX60" s="10"/>
      <c r="KCY60" s="10"/>
      <c r="KCZ60" s="10"/>
      <c r="KDA60" s="10"/>
      <c r="KDB60" s="10"/>
      <c r="KDC60" s="10"/>
      <c r="KDD60" s="10"/>
      <c r="KDE60" s="10"/>
      <c r="KDF60" s="10"/>
      <c r="KDG60" s="10"/>
      <c r="KDH60" s="10"/>
      <c r="KDI60" s="10"/>
      <c r="KDJ60" s="10"/>
      <c r="KDK60" s="10"/>
      <c r="KDL60" s="10"/>
      <c r="KDM60" s="10"/>
      <c r="KDN60" s="10"/>
      <c r="KDO60" s="10"/>
      <c r="KDP60" s="10"/>
      <c r="KDQ60" s="10"/>
      <c r="KDR60" s="10"/>
      <c r="KDS60" s="10"/>
      <c r="KDT60" s="10"/>
      <c r="KDU60" s="10"/>
      <c r="KDV60" s="10"/>
      <c r="KDW60" s="10"/>
      <c r="KDX60" s="10"/>
      <c r="KDY60" s="10"/>
      <c r="KDZ60" s="10"/>
      <c r="KEA60" s="10"/>
      <c r="KEB60" s="10"/>
      <c r="KEC60" s="10"/>
      <c r="KED60" s="10"/>
      <c r="KEE60" s="10"/>
      <c r="KEF60" s="10"/>
      <c r="KEG60" s="10"/>
      <c r="KEH60" s="10"/>
      <c r="KEI60" s="10"/>
      <c r="KEJ60" s="10"/>
      <c r="KEK60" s="10"/>
      <c r="KEL60" s="10"/>
      <c r="KEM60" s="10"/>
      <c r="KEN60" s="10"/>
      <c r="KEO60" s="10"/>
      <c r="KEP60" s="10"/>
      <c r="KEQ60" s="10"/>
      <c r="KER60" s="10"/>
      <c r="KES60" s="10"/>
      <c r="KET60" s="10"/>
      <c r="KEU60" s="10"/>
      <c r="KEV60" s="10"/>
      <c r="KEW60" s="10"/>
      <c r="KEX60" s="10"/>
      <c r="KEY60" s="10"/>
      <c r="KEZ60" s="10"/>
      <c r="KFA60" s="10"/>
      <c r="KFB60" s="10"/>
      <c r="KFC60" s="10"/>
      <c r="KFD60" s="10"/>
      <c r="KFE60" s="10"/>
      <c r="KFF60" s="10"/>
      <c r="KFG60" s="10"/>
      <c r="KFH60" s="10"/>
      <c r="KFI60" s="10"/>
      <c r="KFJ60" s="10"/>
      <c r="KFK60" s="10"/>
      <c r="KFL60" s="10"/>
      <c r="KFM60" s="10"/>
      <c r="KFN60" s="10"/>
      <c r="KFO60" s="10"/>
      <c r="KFP60" s="10"/>
      <c r="KFQ60" s="10"/>
      <c r="KFR60" s="10"/>
      <c r="KFS60" s="10"/>
      <c r="KFT60" s="10"/>
      <c r="KFU60" s="10"/>
      <c r="KFV60" s="10"/>
      <c r="KFW60" s="10"/>
      <c r="KFX60" s="10"/>
      <c r="KFY60" s="10"/>
      <c r="KFZ60" s="10"/>
      <c r="KGA60" s="10"/>
      <c r="KGB60" s="10"/>
      <c r="KGC60" s="10"/>
      <c r="KGD60" s="10"/>
      <c r="KGE60" s="10"/>
      <c r="KGF60" s="10"/>
      <c r="KGG60" s="10"/>
      <c r="KGH60" s="10"/>
      <c r="KGI60" s="10"/>
      <c r="KGJ60" s="10"/>
      <c r="KGK60" s="10"/>
      <c r="KGL60" s="10"/>
      <c r="KGM60" s="10"/>
      <c r="KGN60" s="10"/>
      <c r="KGO60" s="10"/>
      <c r="KGP60" s="10"/>
      <c r="KGQ60" s="10"/>
      <c r="KGR60" s="10"/>
      <c r="KGS60" s="10"/>
      <c r="KGT60" s="10"/>
      <c r="KGU60" s="10"/>
      <c r="KGV60" s="10"/>
      <c r="KGW60" s="10"/>
      <c r="KGX60" s="10"/>
      <c r="KGY60" s="10"/>
      <c r="KGZ60" s="10"/>
      <c r="KHA60" s="10"/>
      <c r="KHB60" s="10"/>
      <c r="KHC60" s="10"/>
      <c r="KHD60" s="10"/>
      <c r="KHE60" s="10"/>
      <c r="KHF60" s="10"/>
      <c r="KHG60" s="10"/>
      <c r="KHH60" s="10"/>
      <c r="KHI60" s="10"/>
      <c r="KHJ60" s="10"/>
      <c r="KHK60" s="10"/>
      <c r="KHL60" s="10"/>
      <c r="KHM60" s="10"/>
      <c r="KHN60" s="10"/>
      <c r="KHO60" s="10"/>
      <c r="KHP60" s="10"/>
      <c r="KHQ60" s="10"/>
      <c r="KHR60" s="10"/>
      <c r="KHS60" s="10"/>
      <c r="KHT60" s="10"/>
      <c r="KHU60" s="10"/>
      <c r="KHV60" s="10"/>
      <c r="KHW60" s="10"/>
      <c r="KHX60" s="10"/>
      <c r="KHY60" s="10"/>
      <c r="KHZ60" s="10"/>
      <c r="KIA60" s="10"/>
      <c r="KIB60" s="10"/>
      <c r="KIC60" s="10"/>
      <c r="KID60" s="10"/>
      <c r="KIE60" s="10"/>
      <c r="KIF60" s="10"/>
      <c r="KIG60" s="10"/>
      <c r="KIH60" s="10"/>
      <c r="KII60" s="10"/>
      <c r="KIJ60" s="10"/>
      <c r="KIK60" s="10"/>
      <c r="KIL60" s="10"/>
      <c r="KIM60" s="10"/>
      <c r="KIN60" s="10"/>
      <c r="KIO60" s="10"/>
      <c r="KIP60" s="10"/>
      <c r="KIQ60" s="10"/>
      <c r="KIR60" s="10"/>
      <c r="KIS60" s="10"/>
      <c r="KIT60" s="10"/>
      <c r="KIU60" s="10"/>
      <c r="KIV60" s="10"/>
      <c r="KIW60" s="10"/>
      <c r="KIX60" s="10"/>
      <c r="KIY60" s="10"/>
      <c r="KIZ60" s="10"/>
      <c r="KJA60" s="10"/>
      <c r="KJB60" s="10"/>
      <c r="KJC60" s="10"/>
      <c r="KJD60" s="10"/>
      <c r="KJE60" s="10"/>
      <c r="KJF60" s="10"/>
      <c r="KJG60" s="10"/>
      <c r="KJH60" s="10"/>
      <c r="KJI60" s="10"/>
      <c r="KJJ60" s="10"/>
      <c r="KJK60" s="10"/>
      <c r="KJL60" s="10"/>
      <c r="KJM60" s="10"/>
      <c r="KJN60" s="10"/>
      <c r="KJO60" s="10"/>
      <c r="KJP60" s="10"/>
      <c r="KJQ60" s="10"/>
      <c r="KJR60" s="10"/>
      <c r="KJS60" s="10"/>
      <c r="KJT60" s="10"/>
      <c r="KJU60" s="10"/>
      <c r="KJV60" s="10"/>
      <c r="KJW60" s="10"/>
      <c r="KJX60" s="10"/>
      <c r="KJY60" s="10"/>
      <c r="KJZ60" s="10"/>
      <c r="KKA60" s="10"/>
      <c r="KKB60" s="10"/>
      <c r="KKC60" s="10"/>
      <c r="KKD60" s="10"/>
      <c r="KKE60" s="10"/>
      <c r="KKF60" s="10"/>
      <c r="KKG60" s="10"/>
      <c r="KKH60" s="10"/>
      <c r="KKI60" s="10"/>
      <c r="KKJ60" s="10"/>
      <c r="KKK60" s="10"/>
      <c r="KKL60" s="10"/>
      <c r="KKM60" s="10"/>
      <c r="KKN60" s="10"/>
      <c r="KKO60" s="10"/>
      <c r="KKP60" s="10"/>
      <c r="KKQ60" s="10"/>
      <c r="KKR60" s="10"/>
      <c r="KKS60" s="10"/>
      <c r="KKT60" s="10"/>
      <c r="KKU60" s="10"/>
      <c r="KKV60" s="10"/>
      <c r="KKW60" s="10"/>
      <c r="KKX60" s="10"/>
      <c r="KKY60" s="10"/>
      <c r="KKZ60" s="10"/>
      <c r="KLA60" s="10"/>
      <c r="KLB60" s="10"/>
      <c r="KLC60" s="10"/>
      <c r="KLD60" s="10"/>
      <c r="KLE60" s="10"/>
      <c r="KLF60" s="10"/>
      <c r="KLG60" s="10"/>
      <c r="KLH60" s="10"/>
      <c r="KLI60" s="10"/>
      <c r="KLJ60" s="10"/>
      <c r="KLK60" s="10"/>
      <c r="KLL60" s="10"/>
      <c r="KLM60" s="10"/>
      <c r="KLN60" s="10"/>
      <c r="KLO60" s="10"/>
      <c r="KLP60" s="10"/>
      <c r="KLQ60" s="10"/>
      <c r="KLR60" s="10"/>
      <c r="KLS60" s="10"/>
      <c r="KLT60" s="10"/>
      <c r="KLU60" s="10"/>
      <c r="KLV60" s="10"/>
      <c r="KLW60" s="10"/>
      <c r="KLX60" s="10"/>
      <c r="KLY60" s="10"/>
      <c r="KLZ60" s="10"/>
      <c r="KMA60" s="10"/>
      <c r="KMB60" s="10"/>
      <c r="KMC60" s="10"/>
      <c r="KMD60" s="10"/>
      <c r="KME60" s="10"/>
      <c r="KMF60" s="10"/>
      <c r="KMG60" s="10"/>
      <c r="KMH60" s="10"/>
      <c r="KMI60" s="10"/>
      <c r="KMJ60" s="10"/>
      <c r="KMK60" s="10"/>
      <c r="KML60" s="10"/>
      <c r="KMM60" s="10"/>
      <c r="KMN60" s="10"/>
      <c r="KMO60" s="10"/>
      <c r="KMP60" s="10"/>
      <c r="KMQ60" s="10"/>
      <c r="KMR60" s="10"/>
      <c r="KMS60" s="10"/>
      <c r="KMT60" s="10"/>
      <c r="KMU60" s="10"/>
      <c r="KMV60" s="10"/>
      <c r="KMW60" s="10"/>
      <c r="KMX60" s="10"/>
      <c r="KMY60" s="10"/>
      <c r="KMZ60" s="10"/>
      <c r="KNA60" s="10"/>
      <c r="KNB60" s="10"/>
      <c r="KNC60" s="10"/>
      <c r="KND60" s="10"/>
      <c r="KNE60" s="10"/>
      <c r="KNF60" s="10"/>
      <c r="KNG60" s="10"/>
      <c r="KNH60" s="10"/>
      <c r="KNI60" s="10"/>
      <c r="KNJ60" s="10"/>
      <c r="KNK60" s="10"/>
      <c r="KNL60" s="10"/>
      <c r="KNM60" s="10"/>
      <c r="KNN60" s="10"/>
      <c r="KNO60" s="10"/>
      <c r="KNP60" s="10"/>
      <c r="KNQ60" s="10"/>
      <c r="KNR60" s="10"/>
      <c r="KNS60" s="10"/>
      <c r="KNT60" s="10"/>
      <c r="KNU60" s="10"/>
      <c r="KNV60" s="10"/>
      <c r="KNW60" s="10"/>
      <c r="KNX60" s="10"/>
      <c r="KNY60" s="10"/>
      <c r="KNZ60" s="10"/>
      <c r="KOA60" s="10"/>
      <c r="KOB60" s="10"/>
      <c r="KOC60" s="10"/>
      <c r="KOD60" s="10"/>
      <c r="KOE60" s="10"/>
      <c r="KOF60" s="10"/>
      <c r="KOG60" s="10"/>
      <c r="KOH60" s="10"/>
      <c r="KOI60" s="10"/>
      <c r="KOJ60" s="10"/>
      <c r="KOK60" s="10"/>
      <c r="KOL60" s="10"/>
      <c r="KOM60" s="10"/>
      <c r="KON60" s="10"/>
      <c r="KOO60" s="10"/>
      <c r="KOP60" s="10"/>
      <c r="KOQ60" s="10"/>
      <c r="KOR60" s="10"/>
      <c r="KOS60" s="10"/>
      <c r="KOT60" s="10"/>
      <c r="KOU60" s="10"/>
      <c r="KOV60" s="10"/>
      <c r="KOW60" s="10"/>
      <c r="KOX60" s="10"/>
      <c r="KOY60" s="10"/>
      <c r="KOZ60" s="10"/>
      <c r="KPA60" s="10"/>
      <c r="KPB60" s="10"/>
      <c r="KPC60" s="10"/>
      <c r="KPD60" s="10"/>
      <c r="KPE60" s="10"/>
      <c r="KPF60" s="10"/>
      <c r="KPG60" s="10"/>
      <c r="KPH60" s="10"/>
      <c r="KPI60" s="10"/>
      <c r="KPJ60" s="10"/>
      <c r="KPK60" s="10"/>
      <c r="KPL60" s="10"/>
      <c r="KPM60" s="10"/>
      <c r="KPN60" s="10"/>
      <c r="KPO60" s="10"/>
      <c r="KPP60" s="10"/>
      <c r="KPQ60" s="10"/>
      <c r="KPR60" s="10"/>
      <c r="KPS60" s="10"/>
      <c r="KPT60" s="10"/>
      <c r="KPU60" s="10"/>
      <c r="KPV60" s="10"/>
      <c r="KPW60" s="10"/>
      <c r="KPX60" s="10"/>
      <c r="KPY60" s="10"/>
      <c r="KPZ60" s="10"/>
      <c r="KQA60" s="10"/>
      <c r="KQB60" s="10"/>
      <c r="KQC60" s="10"/>
      <c r="KQD60" s="10"/>
      <c r="KQE60" s="10"/>
      <c r="KQF60" s="10"/>
      <c r="KQG60" s="10"/>
      <c r="KQH60" s="10"/>
      <c r="KQI60" s="10"/>
      <c r="KQJ60" s="10"/>
      <c r="KQK60" s="10"/>
      <c r="KQL60" s="10"/>
      <c r="KQM60" s="10"/>
      <c r="KQN60" s="10"/>
      <c r="KQO60" s="10"/>
      <c r="KQP60" s="10"/>
      <c r="KQQ60" s="10"/>
      <c r="KQR60" s="10"/>
      <c r="KQS60" s="10"/>
      <c r="KQT60" s="10"/>
      <c r="KQU60" s="10"/>
      <c r="KQV60" s="10"/>
      <c r="KQW60" s="10"/>
      <c r="KQX60" s="10"/>
      <c r="KQY60" s="10"/>
      <c r="KQZ60" s="10"/>
      <c r="KRA60" s="10"/>
      <c r="KRB60" s="10"/>
      <c r="KRC60" s="10"/>
      <c r="KRD60" s="10"/>
      <c r="KRE60" s="10"/>
      <c r="KRF60" s="10"/>
      <c r="KRG60" s="10"/>
      <c r="KRH60" s="10"/>
      <c r="KRI60" s="10"/>
      <c r="KRJ60" s="10"/>
      <c r="KRK60" s="10"/>
      <c r="KRL60" s="10"/>
      <c r="KRM60" s="10"/>
      <c r="KRN60" s="10"/>
      <c r="KRO60" s="10"/>
      <c r="KRP60" s="10"/>
      <c r="KRQ60" s="10"/>
      <c r="KRR60" s="10"/>
      <c r="KRS60" s="10"/>
      <c r="KRT60" s="10"/>
      <c r="KRU60" s="10"/>
      <c r="KRV60" s="10"/>
      <c r="KRW60" s="10"/>
      <c r="KRX60" s="10"/>
      <c r="KRY60" s="10"/>
      <c r="KRZ60" s="10"/>
      <c r="KSA60" s="10"/>
      <c r="KSB60" s="10"/>
      <c r="KSC60" s="10"/>
      <c r="KSD60" s="10"/>
      <c r="KSE60" s="10"/>
      <c r="KSF60" s="10"/>
      <c r="KSG60" s="10"/>
      <c r="KSH60" s="10"/>
      <c r="KSI60" s="10"/>
      <c r="KSJ60" s="10"/>
      <c r="KSK60" s="10"/>
      <c r="KSL60" s="10"/>
      <c r="KSM60" s="10"/>
      <c r="KSN60" s="10"/>
      <c r="KSO60" s="10"/>
      <c r="KSP60" s="10"/>
      <c r="KSQ60" s="10"/>
      <c r="KSR60" s="10"/>
      <c r="KSS60" s="10"/>
      <c r="KST60" s="10"/>
      <c r="KSU60" s="10"/>
      <c r="KSV60" s="10"/>
      <c r="KSW60" s="10"/>
      <c r="KSX60" s="10"/>
      <c r="KSY60" s="10"/>
      <c r="KSZ60" s="10"/>
      <c r="KTA60" s="10"/>
      <c r="KTB60" s="10"/>
      <c r="KTC60" s="10"/>
      <c r="KTD60" s="10"/>
      <c r="KTE60" s="10"/>
      <c r="KTF60" s="10"/>
      <c r="KTG60" s="10"/>
      <c r="KTH60" s="10"/>
      <c r="KTI60" s="10"/>
      <c r="KTJ60" s="10"/>
      <c r="KTK60" s="10"/>
      <c r="KTL60" s="10"/>
      <c r="KTM60" s="10"/>
      <c r="KTN60" s="10"/>
      <c r="KTO60" s="10"/>
      <c r="KTP60" s="10"/>
      <c r="KTQ60" s="10"/>
      <c r="KTR60" s="10"/>
      <c r="KTS60" s="10"/>
      <c r="KTT60" s="10"/>
      <c r="KTU60" s="10"/>
      <c r="KTV60" s="10"/>
      <c r="KTW60" s="10"/>
      <c r="KTX60" s="10"/>
      <c r="KTY60" s="10"/>
      <c r="KTZ60" s="10"/>
      <c r="KUA60" s="10"/>
      <c r="KUB60" s="10"/>
      <c r="KUC60" s="10"/>
      <c r="KUD60" s="10"/>
      <c r="KUE60" s="10"/>
      <c r="KUF60" s="10"/>
      <c r="KUG60" s="10"/>
      <c r="KUH60" s="10"/>
      <c r="KUI60" s="10"/>
      <c r="KUJ60" s="10"/>
      <c r="KUK60" s="10"/>
      <c r="KUL60" s="10"/>
      <c r="KUM60" s="10"/>
      <c r="KUN60" s="10"/>
      <c r="KUO60" s="10"/>
      <c r="KUP60" s="10"/>
      <c r="KUQ60" s="10"/>
      <c r="KUR60" s="10"/>
      <c r="KUS60" s="10"/>
      <c r="KUT60" s="10"/>
      <c r="KUU60" s="10"/>
      <c r="KUV60" s="10"/>
      <c r="KUW60" s="10"/>
      <c r="KUX60" s="10"/>
      <c r="KUY60" s="10"/>
      <c r="KUZ60" s="10"/>
      <c r="KVA60" s="10"/>
      <c r="KVB60" s="10"/>
      <c r="KVC60" s="10"/>
      <c r="KVD60" s="10"/>
      <c r="KVE60" s="10"/>
      <c r="KVF60" s="10"/>
      <c r="KVG60" s="10"/>
      <c r="KVH60" s="10"/>
      <c r="KVI60" s="10"/>
      <c r="KVJ60" s="10"/>
      <c r="KVK60" s="10"/>
      <c r="KVL60" s="10"/>
      <c r="KVM60" s="10"/>
      <c r="KVN60" s="10"/>
      <c r="KVO60" s="10"/>
      <c r="KVP60" s="10"/>
      <c r="KVQ60" s="10"/>
      <c r="KVR60" s="10"/>
      <c r="KVS60" s="10"/>
      <c r="KVT60" s="10"/>
      <c r="KVU60" s="10"/>
      <c r="KVV60" s="10"/>
      <c r="KVW60" s="10"/>
      <c r="KVX60" s="10"/>
      <c r="KVY60" s="10"/>
      <c r="KVZ60" s="10"/>
      <c r="KWA60" s="10"/>
      <c r="KWB60" s="10"/>
      <c r="KWC60" s="10"/>
      <c r="KWD60" s="10"/>
      <c r="KWE60" s="10"/>
      <c r="KWF60" s="10"/>
      <c r="KWG60" s="10"/>
      <c r="KWH60" s="10"/>
      <c r="KWI60" s="10"/>
      <c r="KWJ60" s="10"/>
      <c r="KWK60" s="10"/>
      <c r="KWL60" s="10"/>
      <c r="KWM60" s="10"/>
      <c r="KWN60" s="10"/>
      <c r="KWO60" s="10"/>
      <c r="KWP60" s="10"/>
      <c r="KWQ60" s="10"/>
      <c r="KWR60" s="10"/>
      <c r="KWS60" s="10"/>
      <c r="KWT60" s="10"/>
      <c r="KWU60" s="10"/>
      <c r="KWV60" s="10"/>
      <c r="KWW60" s="10"/>
      <c r="KWX60" s="10"/>
      <c r="KWY60" s="10"/>
      <c r="KWZ60" s="10"/>
      <c r="KXA60" s="10"/>
      <c r="KXB60" s="10"/>
      <c r="KXC60" s="10"/>
      <c r="KXD60" s="10"/>
      <c r="KXE60" s="10"/>
      <c r="KXF60" s="10"/>
      <c r="KXG60" s="10"/>
      <c r="KXH60" s="10"/>
      <c r="KXI60" s="10"/>
      <c r="KXJ60" s="10"/>
      <c r="KXK60" s="10"/>
      <c r="KXL60" s="10"/>
      <c r="KXM60" s="10"/>
      <c r="KXN60" s="10"/>
      <c r="KXO60" s="10"/>
      <c r="KXP60" s="10"/>
      <c r="KXQ60" s="10"/>
      <c r="KXR60" s="10"/>
      <c r="KXS60" s="10"/>
      <c r="KXT60" s="10"/>
      <c r="KXU60" s="10"/>
      <c r="KXV60" s="10"/>
      <c r="KXW60" s="10"/>
      <c r="KXX60" s="10"/>
      <c r="KXY60" s="10"/>
      <c r="KXZ60" s="10"/>
      <c r="KYA60" s="10"/>
      <c r="KYB60" s="10"/>
      <c r="KYC60" s="10"/>
      <c r="KYD60" s="10"/>
      <c r="KYE60" s="10"/>
      <c r="KYF60" s="10"/>
      <c r="KYG60" s="10"/>
      <c r="KYH60" s="10"/>
      <c r="KYI60" s="10"/>
      <c r="KYJ60" s="10"/>
      <c r="KYK60" s="10"/>
      <c r="KYL60" s="10"/>
      <c r="KYM60" s="10"/>
      <c r="KYN60" s="10"/>
      <c r="KYO60" s="10"/>
      <c r="KYP60" s="10"/>
      <c r="KYQ60" s="10"/>
      <c r="KYR60" s="10"/>
      <c r="KYS60" s="10"/>
      <c r="KYT60" s="10"/>
      <c r="KYU60" s="10"/>
      <c r="KYV60" s="10"/>
      <c r="KYW60" s="10"/>
      <c r="KYX60" s="10"/>
      <c r="KYY60" s="10"/>
      <c r="KYZ60" s="10"/>
      <c r="KZA60" s="10"/>
      <c r="KZB60" s="10"/>
      <c r="KZC60" s="10"/>
      <c r="KZD60" s="10"/>
      <c r="KZE60" s="10"/>
      <c r="KZF60" s="10"/>
      <c r="KZG60" s="10"/>
      <c r="KZH60" s="10"/>
      <c r="KZI60" s="10"/>
      <c r="KZJ60" s="10"/>
      <c r="KZK60" s="10"/>
      <c r="KZL60" s="10"/>
      <c r="KZM60" s="10"/>
      <c r="KZN60" s="10"/>
      <c r="KZO60" s="10"/>
      <c r="KZP60" s="10"/>
      <c r="KZQ60" s="10"/>
      <c r="KZR60" s="10"/>
      <c r="KZS60" s="10"/>
      <c r="KZT60" s="10"/>
      <c r="KZU60" s="10"/>
      <c r="KZV60" s="10"/>
      <c r="KZW60" s="10"/>
      <c r="KZX60" s="10"/>
      <c r="KZY60" s="10"/>
      <c r="KZZ60" s="10"/>
      <c r="LAA60" s="10"/>
      <c r="LAB60" s="10"/>
      <c r="LAC60" s="10"/>
      <c r="LAD60" s="10"/>
      <c r="LAE60" s="10"/>
      <c r="LAF60" s="10"/>
      <c r="LAG60" s="10"/>
      <c r="LAH60" s="10"/>
      <c r="LAI60" s="10"/>
      <c r="LAJ60" s="10"/>
      <c r="LAK60" s="10"/>
      <c r="LAL60" s="10"/>
      <c r="LAM60" s="10"/>
      <c r="LAN60" s="10"/>
      <c r="LAO60" s="10"/>
      <c r="LAP60" s="10"/>
      <c r="LAQ60" s="10"/>
      <c r="LAR60" s="10"/>
      <c r="LAS60" s="10"/>
      <c r="LAT60" s="10"/>
      <c r="LAU60" s="10"/>
      <c r="LAV60" s="10"/>
      <c r="LAW60" s="10"/>
      <c r="LAX60" s="10"/>
      <c r="LAY60" s="10"/>
      <c r="LAZ60" s="10"/>
      <c r="LBA60" s="10"/>
      <c r="LBB60" s="10"/>
      <c r="LBC60" s="10"/>
      <c r="LBD60" s="10"/>
      <c r="LBE60" s="10"/>
      <c r="LBF60" s="10"/>
      <c r="LBG60" s="10"/>
      <c r="LBH60" s="10"/>
      <c r="LBI60" s="10"/>
      <c r="LBJ60" s="10"/>
      <c r="LBK60" s="10"/>
      <c r="LBL60" s="10"/>
      <c r="LBM60" s="10"/>
      <c r="LBN60" s="10"/>
      <c r="LBO60" s="10"/>
      <c r="LBP60" s="10"/>
      <c r="LBQ60" s="10"/>
      <c r="LBR60" s="10"/>
      <c r="LBS60" s="10"/>
      <c r="LBT60" s="10"/>
      <c r="LBU60" s="10"/>
      <c r="LBV60" s="10"/>
      <c r="LBW60" s="10"/>
      <c r="LBX60" s="10"/>
      <c r="LBY60" s="10"/>
      <c r="LBZ60" s="10"/>
      <c r="LCA60" s="10"/>
      <c r="LCB60" s="10"/>
      <c r="LCC60" s="10"/>
      <c r="LCD60" s="10"/>
      <c r="LCE60" s="10"/>
      <c r="LCF60" s="10"/>
      <c r="LCG60" s="10"/>
      <c r="LCH60" s="10"/>
      <c r="LCI60" s="10"/>
      <c r="LCJ60" s="10"/>
      <c r="LCK60" s="10"/>
      <c r="LCL60" s="10"/>
      <c r="LCM60" s="10"/>
      <c r="LCN60" s="10"/>
      <c r="LCO60" s="10"/>
      <c r="LCP60" s="10"/>
      <c r="LCQ60" s="10"/>
      <c r="LCR60" s="10"/>
      <c r="LCS60" s="10"/>
      <c r="LCT60" s="10"/>
      <c r="LCU60" s="10"/>
      <c r="LCV60" s="10"/>
      <c r="LCW60" s="10"/>
      <c r="LCX60" s="10"/>
      <c r="LCY60" s="10"/>
      <c r="LCZ60" s="10"/>
      <c r="LDA60" s="10"/>
      <c r="LDB60" s="10"/>
      <c r="LDC60" s="10"/>
      <c r="LDD60" s="10"/>
      <c r="LDE60" s="10"/>
      <c r="LDF60" s="10"/>
      <c r="LDG60" s="10"/>
      <c r="LDH60" s="10"/>
      <c r="LDI60" s="10"/>
      <c r="LDJ60" s="10"/>
      <c r="LDK60" s="10"/>
      <c r="LDL60" s="10"/>
      <c r="LDM60" s="10"/>
      <c r="LDN60" s="10"/>
      <c r="LDO60" s="10"/>
      <c r="LDP60" s="10"/>
      <c r="LDQ60" s="10"/>
      <c r="LDR60" s="10"/>
      <c r="LDS60" s="10"/>
      <c r="LDT60" s="10"/>
      <c r="LDU60" s="10"/>
      <c r="LDV60" s="10"/>
      <c r="LDW60" s="10"/>
      <c r="LDX60" s="10"/>
      <c r="LDY60" s="10"/>
      <c r="LDZ60" s="10"/>
      <c r="LEA60" s="10"/>
      <c r="LEB60" s="10"/>
      <c r="LEC60" s="10"/>
      <c r="LED60" s="10"/>
      <c r="LEE60" s="10"/>
      <c r="LEF60" s="10"/>
      <c r="LEG60" s="10"/>
      <c r="LEH60" s="10"/>
      <c r="LEI60" s="10"/>
      <c r="LEJ60" s="10"/>
      <c r="LEK60" s="10"/>
      <c r="LEL60" s="10"/>
      <c r="LEM60" s="10"/>
      <c r="LEN60" s="10"/>
      <c r="LEO60" s="10"/>
      <c r="LEP60" s="10"/>
      <c r="LEQ60" s="10"/>
      <c r="LER60" s="10"/>
      <c r="LES60" s="10"/>
      <c r="LET60" s="10"/>
      <c r="LEU60" s="10"/>
      <c r="LEV60" s="10"/>
      <c r="LEW60" s="10"/>
      <c r="LEX60" s="10"/>
      <c r="LEY60" s="10"/>
      <c r="LEZ60" s="10"/>
      <c r="LFA60" s="10"/>
      <c r="LFB60" s="10"/>
      <c r="LFC60" s="10"/>
      <c r="LFD60" s="10"/>
      <c r="LFE60" s="10"/>
      <c r="LFF60" s="10"/>
      <c r="LFG60" s="10"/>
      <c r="LFH60" s="10"/>
      <c r="LFI60" s="10"/>
      <c r="LFJ60" s="10"/>
      <c r="LFK60" s="10"/>
      <c r="LFL60" s="10"/>
      <c r="LFM60" s="10"/>
      <c r="LFN60" s="10"/>
      <c r="LFO60" s="10"/>
      <c r="LFP60" s="10"/>
      <c r="LFQ60" s="10"/>
      <c r="LFR60" s="10"/>
      <c r="LFS60" s="10"/>
      <c r="LFT60" s="10"/>
      <c r="LFU60" s="10"/>
      <c r="LFV60" s="10"/>
      <c r="LFW60" s="10"/>
      <c r="LFX60" s="10"/>
      <c r="LFY60" s="10"/>
      <c r="LFZ60" s="10"/>
      <c r="LGA60" s="10"/>
      <c r="LGB60" s="10"/>
      <c r="LGC60" s="10"/>
      <c r="LGD60" s="10"/>
      <c r="LGE60" s="10"/>
      <c r="LGF60" s="10"/>
      <c r="LGG60" s="10"/>
      <c r="LGH60" s="10"/>
      <c r="LGI60" s="10"/>
      <c r="LGJ60" s="10"/>
      <c r="LGK60" s="10"/>
      <c r="LGL60" s="10"/>
      <c r="LGM60" s="10"/>
      <c r="LGN60" s="10"/>
      <c r="LGO60" s="10"/>
      <c r="LGP60" s="10"/>
      <c r="LGQ60" s="10"/>
      <c r="LGR60" s="10"/>
      <c r="LGS60" s="10"/>
      <c r="LGT60" s="10"/>
      <c r="LGU60" s="10"/>
      <c r="LGV60" s="10"/>
      <c r="LGW60" s="10"/>
      <c r="LGX60" s="10"/>
      <c r="LGY60" s="10"/>
      <c r="LGZ60" s="10"/>
      <c r="LHA60" s="10"/>
      <c r="LHB60" s="10"/>
      <c r="LHC60" s="10"/>
      <c r="LHD60" s="10"/>
      <c r="LHE60" s="10"/>
      <c r="LHF60" s="10"/>
      <c r="LHG60" s="10"/>
      <c r="LHH60" s="10"/>
      <c r="LHI60" s="10"/>
      <c r="LHJ60" s="10"/>
      <c r="LHK60" s="10"/>
      <c r="LHL60" s="10"/>
      <c r="LHM60" s="10"/>
      <c r="LHN60" s="10"/>
      <c r="LHO60" s="10"/>
      <c r="LHP60" s="10"/>
      <c r="LHQ60" s="10"/>
      <c r="LHR60" s="10"/>
      <c r="LHS60" s="10"/>
      <c r="LHT60" s="10"/>
      <c r="LHU60" s="10"/>
      <c r="LHV60" s="10"/>
      <c r="LHW60" s="10"/>
      <c r="LHX60" s="10"/>
      <c r="LHY60" s="10"/>
      <c r="LHZ60" s="10"/>
      <c r="LIA60" s="10"/>
      <c r="LIB60" s="10"/>
      <c r="LIC60" s="10"/>
      <c r="LID60" s="10"/>
      <c r="LIE60" s="10"/>
      <c r="LIF60" s="10"/>
      <c r="LIG60" s="10"/>
      <c r="LIH60" s="10"/>
      <c r="LII60" s="10"/>
      <c r="LIJ60" s="10"/>
      <c r="LIK60" s="10"/>
      <c r="LIL60" s="10"/>
      <c r="LIM60" s="10"/>
      <c r="LIN60" s="10"/>
      <c r="LIO60" s="10"/>
      <c r="LIP60" s="10"/>
      <c r="LIQ60" s="10"/>
      <c r="LIR60" s="10"/>
      <c r="LIS60" s="10"/>
      <c r="LIT60" s="10"/>
      <c r="LIU60" s="10"/>
      <c r="LIV60" s="10"/>
      <c r="LIW60" s="10"/>
      <c r="LIX60" s="10"/>
      <c r="LIY60" s="10"/>
      <c r="LIZ60" s="10"/>
      <c r="LJA60" s="10"/>
      <c r="LJB60" s="10"/>
      <c r="LJC60" s="10"/>
      <c r="LJD60" s="10"/>
      <c r="LJE60" s="10"/>
      <c r="LJF60" s="10"/>
      <c r="LJG60" s="10"/>
      <c r="LJH60" s="10"/>
      <c r="LJI60" s="10"/>
      <c r="LJJ60" s="10"/>
      <c r="LJK60" s="10"/>
      <c r="LJL60" s="10"/>
      <c r="LJM60" s="10"/>
      <c r="LJN60" s="10"/>
      <c r="LJO60" s="10"/>
      <c r="LJP60" s="10"/>
      <c r="LJQ60" s="10"/>
      <c r="LJR60" s="10"/>
      <c r="LJS60" s="10"/>
      <c r="LJT60" s="10"/>
      <c r="LJU60" s="10"/>
      <c r="LJV60" s="10"/>
      <c r="LJW60" s="10"/>
      <c r="LJX60" s="10"/>
      <c r="LJY60" s="10"/>
      <c r="LJZ60" s="10"/>
      <c r="LKA60" s="10"/>
      <c r="LKB60" s="10"/>
      <c r="LKC60" s="10"/>
      <c r="LKD60" s="10"/>
      <c r="LKE60" s="10"/>
      <c r="LKF60" s="10"/>
      <c r="LKG60" s="10"/>
      <c r="LKH60" s="10"/>
      <c r="LKI60" s="10"/>
      <c r="LKJ60" s="10"/>
      <c r="LKK60" s="10"/>
      <c r="LKL60" s="10"/>
      <c r="LKM60" s="10"/>
      <c r="LKN60" s="10"/>
      <c r="LKO60" s="10"/>
      <c r="LKP60" s="10"/>
      <c r="LKQ60" s="10"/>
      <c r="LKR60" s="10"/>
      <c r="LKS60" s="10"/>
      <c r="LKT60" s="10"/>
      <c r="LKU60" s="10"/>
      <c r="LKV60" s="10"/>
      <c r="LKW60" s="10"/>
      <c r="LKX60" s="10"/>
      <c r="LKY60" s="10"/>
      <c r="LKZ60" s="10"/>
      <c r="LLA60" s="10"/>
      <c r="LLB60" s="10"/>
      <c r="LLC60" s="10"/>
      <c r="LLD60" s="10"/>
      <c r="LLE60" s="10"/>
      <c r="LLF60" s="10"/>
      <c r="LLG60" s="10"/>
      <c r="LLH60" s="10"/>
      <c r="LLI60" s="10"/>
      <c r="LLJ60" s="10"/>
      <c r="LLK60" s="10"/>
      <c r="LLL60" s="10"/>
      <c r="LLM60" s="10"/>
      <c r="LLN60" s="10"/>
      <c r="LLO60" s="10"/>
      <c r="LLP60" s="10"/>
      <c r="LLQ60" s="10"/>
      <c r="LLR60" s="10"/>
      <c r="LLS60" s="10"/>
      <c r="LLT60" s="10"/>
      <c r="LLU60" s="10"/>
      <c r="LLV60" s="10"/>
      <c r="LLW60" s="10"/>
      <c r="LLX60" s="10"/>
      <c r="LLY60" s="10"/>
      <c r="LLZ60" s="10"/>
      <c r="LMA60" s="10"/>
      <c r="LMB60" s="10"/>
      <c r="LMC60" s="10"/>
      <c r="LMD60" s="10"/>
      <c r="LME60" s="10"/>
      <c r="LMF60" s="10"/>
      <c r="LMG60" s="10"/>
      <c r="LMH60" s="10"/>
      <c r="LMI60" s="10"/>
      <c r="LMJ60" s="10"/>
      <c r="LMK60" s="10"/>
      <c r="LML60" s="10"/>
      <c r="LMM60" s="10"/>
      <c r="LMN60" s="10"/>
      <c r="LMO60" s="10"/>
      <c r="LMP60" s="10"/>
      <c r="LMQ60" s="10"/>
      <c r="LMR60" s="10"/>
      <c r="LMS60" s="10"/>
      <c r="LMT60" s="10"/>
      <c r="LMU60" s="10"/>
      <c r="LMV60" s="10"/>
      <c r="LMW60" s="10"/>
      <c r="LMX60" s="10"/>
      <c r="LMY60" s="10"/>
      <c r="LMZ60" s="10"/>
      <c r="LNA60" s="10"/>
      <c r="LNB60" s="10"/>
      <c r="LNC60" s="10"/>
      <c r="LND60" s="10"/>
      <c r="LNE60" s="10"/>
      <c r="LNF60" s="10"/>
      <c r="LNG60" s="10"/>
      <c r="LNH60" s="10"/>
      <c r="LNI60" s="10"/>
      <c r="LNJ60" s="10"/>
      <c r="LNK60" s="10"/>
      <c r="LNL60" s="10"/>
      <c r="LNM60" s="10"/>
      <c r="LNN60" s="10"/>
      <c r="LNO60" s="10"/>
      <c r="LNP60" s="10"/>
      <c r="LNQ60" s="10"/>
      <c r="LNR60" s="10"/>
      <c r="LNS60" s="10"/>
      <c r="LNT60" s="10"/>
      <c r="LNU60" s="10"/>
      <c r="LNV60" s="10"/>
      <c r="LNW60" s="10"/>
      <c r="LNX60" s="10"/>
      <c r="LNY60" s="10"/>
      <c r="LNZ60" s="10"/>
      <c r="LOA60" s="10"/>
      <c r="LOB60" s="10"/>
      <c r="LOC60" s="10"/>
      <c r="LOD60" s="10"/>
      <c r="LOE60" s="10"/>
      <c r="LOF60" s="10"/>
      <c r="LOG60" s="10"/>
      <c r="LOH60" s="10"/>
      <c r="LOI60" s="10"/>
      <c r="LOJ60" s="10"/>
      <c r="LOK60" s="10"/>
      <c r="LOL60" s="10"/>
      <c r="LOM60" s="10"/>
      <c r="LON60" s="10"/>
      <c r="LOO60" s="10"/>
      <c r="LOP60" s="10"/>
      <c r="LOQ60" s="10"/>
      <c r="LOR60" s="10"/>
      <c r="LOS60" s="10"/>
      <c r="LOT60" s="10"/>
      <c r="LOU60" s="10"/>
      <c r="LOV60" s="10"/>
      <c r="LOW60" s="10"/>
      <c r="LOX60" s="10"/>
      <c r="LOY60" s="10"/>
      <c r="LOZ60" s="10"/>
      <c r="LPA60" s="10"/>
      <c r="LPB60" s="10"/>
      <c r="LPC60" s="10"/>
      <c r="LPD60" s="10"/>
      <c r="LPE60" s="10"/>
      <c r="LPF60" s="10"/>
      <c r="LPG60" s="10"/>
      <c r="LPH60" s="10"/>
      <c r="LPI60" s="10"/>
      <c r="LPJ60" s="10"/>
      <c r="LPK60" s="10"/>
      <c r="LPL60" s="10"/>
      <c r="LPM60" s="10"/>
      <c r="LPN60" s="10"/>
      <c r="LPO60" s="10"/>
      <c r="LPP60" s="10"/>
      <c r="LPQ60" s="10"/>
      <c r="LPR60" s="10"/>
      <c r="LPS60" s="10"/>
      <c r="LPT60" s="10"/>
      <c r="LPU60" s="10"/>
      <c r="LPV60" s="10"/>
      <c r="LPW60" s="10"/>
      <c r="LPX60" s="10"/>
      <c r="LPY60" s="10"/>
      <c r="LPZ60" s="10"/>
      <c r="LQA60" s="10"/>
      <c r="LQB60" s="10"/>
      <c r="LQC60" s="10"/>
      <c r="LQD60" s="10"/>
      <c r="LQE60" s="10"/>
      <c r="LQF60" s="10"/>
      <c r="LQG60" s="10"/>
      <c r="LQH60" s="10"/>
      <c r="LQI60" s="10"/>
      <c r="LQJ60" s="10"/>
      <c r="LQK60" s="10"/>
      <c r="LQL60" s="10"/>
      <c r="LQM60" s="10"/>
      <c r="LQN60" s="10"/>
      <c r="LQO60" s="10"/>
      <c r="LQP60" s="10"/>
      <c r="LQQ60" s="10"/>
      <c r="LQR60" s="10"/>
      <c r="LQS60" s="10"/>
      <c r="LQT60" s="10"/>
      <c r="LQU60" s="10"/>
      <c r="LQV60" s="10"/>
      <c r="LQW60" s="10"/>
      <c r="LQX60" s="10"/>
      <c r="LQY60" s="10"/>
      <c r="LQZ60" s="10"/>
      <c r="LRA60" s="10"/>
      <c r="LRB60" s="10"/>
      <c r="LRC60" s="10"/>
      <c r="LRD60" s="10"/>
      <c r="LRE60" s="10"/>
      <c r="LRF60" s="10"/>
      <c r="LRG60" s="10"/>
      <c r="LRH60" s="10"/>
      <c r="LRI60" s="10"/>
      <c r="LRJ60" s="10"/>
      <c r="LRK60" s="10"/>
      <c r="LRL60" s="10"/>
      <c r="LRM60" s="10"/>
      <c r="LRN60" s="10"/>
      <c r="LRO60" s="10"/>
      <c r="LRP60" s="10"/>
      <c r="LRQ60" s="10"/>
      <c r="LRR60" s="10"/>
      <c r="LRS60" s="10"/>
      <c r="LRT60" s="10"/>
      <c r="LRU60" s="10"/>
      <c r="LRV60" s="10"/>
      <c r="LRW60" s="10"/>
      <c r="LRX60" s="10"/>
      <c r="LRY60" s="10"/>
      <c r="LRZ60" s="10"/>
      <c r="LSA60" s="10"/>
      <c r="LSB60" s="10"/>
      <c r="LSC60" s="10"/>
      <c r="LSD60" s="10"/>
      <c r="LSE60" s="10"/>
      <c r="LSF60" s="10"/>
      <c r="LSG60" s="10"/>
      <c r="LSH60" s="10"/>
      <c r="LSI60" s="10"/>
      <c r="LSJ60" s="10"/>
      <c r="LSK60" s="10"/>
      <c r="LSL60" s="10"/>
      <c r="LSM60" s="10"/>
      <c r="LSN60" s="10"/>
      <c r="LSO60" s="10"/>
      <c r="LSP60" s="10"/>
      <c r="LSQ60" s="10"/>
      <c r="LSR60" s="10"/>
      <c r="LSS60" s="10"/>
      <c r="LST60" s="10"/>
      <c r="LSU60" s="10"/>
      <c r="LSV60" s="10"/>
      <c r="LSW60" s="10"/>
      <c r="LSX60" s="10"/>
      <c r="LSY60" s="10"/>
      <c r="LSZ60" s="10"/>
      <c r="LTA60" s="10"/>
      <c r="LTB60" s="10"/>
      <c r="LTC60" s="10"/>
      <c r="LTD60" s="10"/>
      <c r="LTE60" s="10"/>
      <c r="LTF60" s="10"/>
      <c r="LTG60" s="10"/>
      <c r="LTH60" s="10"/>
      <c r="LTI60" s="10"/>
      <c r="LTJ60" s="10"/>
      <c r="LTK60" s="10"/>
      <c r="LTL60" s="10"/>
      <c r="LTM60" s="10"/>
      <c r="LTN60" s="10"/>
      <c r="LTO60" s="10"/>
      <c r="LTP60" s="10"/>
      <c r="LTQ60" s="10"/>
      <c r="LTR60" s="10"/>
      <c r="LTS60" s="10"/>
      <c r="LTT60" s="10"/>
      <c r="LTU60" s="10"/>
      <c r="LTV60" s="10"/>
      <c r="LTW60" s="10"/>
      <c r="LTX60" s="10"/>
      <c r="LTY60" s="10"/>
      <c r="LTZ60" s="10"/>
      <c r="LUA60" s="10"/>
      <c r="LUB60" s="10"/>
      <c r="LUC60" s="10"/>
      <c r="LUD60" s="10"/>
      <c r="LUE60" s="10"/>
      <c r="LUF60" s="10"/>
      <c r="LUG60" s="10"/>
      <c r="LUH60" s="10"/>
      <c r="LUI60" s="10"/>
      <c r="LUJ60" s="10"/>
      <c r="LUK60" s="10"/>
      <c r="LUL60" s="10"/>
      <c r="LUM60" s="10"/>
      <c r="LUN60" s="10"/>
      <c r="LUO60" s="10"/>
      <c r="LUP60" s="10"/>
      <c r="LUQ60" s="10"/>
      <c r="LUR60" s="10"/>
      <c r="LUS60" s="10"/>
      <c r="LUT60" s="10"/>
      <c r="LUU60" s="10"/>
      <c r="LUV60" s="10"/>
      <c r="LUW60" s="10"/>
      <c r="LUX60" s="10"/>
      <c r="LUY60" s="10"/>
      <c r="LUZ60" s="10"/>
      <c r="LVA60" s="10"/>
      <c r="LVB60" s="10"/>
      <c r="LVC60" s="10"/>
      <c r="LVD60" s="10"/>
      <c r="LVE60" s="10"/>
      <c r="LVF60" s="10"/>
      <c r="LVG60" s="10"/>
      <c r="LVH60" s="10"/>
      <c r="LVI60" s="10"/>
      <c r="LVJ60" s="10"/>
      <c r="LVK60" s="10"/>
      <c r="LVL60" s="10"/>
      <c r="LVM60" s="10"/>
      <c r="LVN60" s="10"/>
      <c r="LVO60" s="10"/>
      <c r="LVP60" s="10"/>
      <c r="LVQ60" s="10"/>
      <c r="LVR60" s="10"/>
      <c r="LVS60" s="10"/>
      <c r="LVT60" s="10"/>
      <c r="LVU60" s="10"/>
      <c r="LVV60" s="10"/>
      <c r="LVW60" s="10"/>
      <c r="LVX60" s="10"/>
      <c r="LVY60" s="10"/>
      <c r="LVZ60" s="10"/>
      <c r="LWA60" s="10"/>
      <c r="LWB60" s="10"/>
      <c r="LWC60" s="10"/>
      <c r="LWD60" s="10"/>
      <c r="LWE60" s="10"/>
      <c r="LWF60" s="10"/>
      <c r="LWG60" s="10"/>
      <c r="LWH60" s="10"/>
      <c r="LWI60" s="10"/>
      <c r="LWJ60" s="10"/>
      <c r="LWK60" s="10"/>
      <c r="LWL60" s="10"/>
      <c r="LWM60" s="10"/>
      <c r="LWN60" s="10"/>
      <c r="LWO60" s="10"/>
      <c r="LWP60" s="10"/>
      <c r="LWQ60" s="10"/>
      <c r="LWR60" s="10"/>
      <c r="LWS60" s="10"/>
      <c r="LWT60" s="10"/>
      <c r="LWU60" s="10"/>
      <c r="LWV60" s="10"/>
      <c r="LWW60" s="10"/>
      <c r="LWX60" s="10"/>
      <c r="LWY60" s="10"/>
      <c r="LWZ60" s="10"/>
      <c r="LXA60" s="10"/>
      <c r="LXB60" s="10"/>
      <c r="LXC60" s="10"/>
      <c r="LXD60" s="10"/>
      <c r="LXE60" s="10"/>
      <c r="LXF60" s="10"/>
      <c r="LXG60" s="10"/>
      <c r="LXH60" s="10"/>
      <c r="LXI60" s="10"/>
      <c r="LXJ60" s="10"/>
      <c r="LXK60" s="10"/>
      <c r="LXL60" s="10"/>
      <c r="LXM60" s="10"/>
      <c r="LXN60" s="10"/>
      <c r="LXO60" s="10"/>
      <c r="LXP60" s="10"/>
      <c r="LXQ60" s="10"/>
      <c r="LXR60" s="10"/>
      <c r="LXS60" s="10"/>
      <c r="LXT60" s="10"/>
      <c r="LXU60" s="10"/>
      <c r="LXV60" s="10"/>
      <c r="LXW60" s="10"/>
      <c r="LXX60" s="10"/>
      <c r="LXY60" s="10"/>
      <c r="LXZ60" s="10"/>
      <c r="LYA60" s="10"/>
      <c r="LYB60" s="10"/>
      <c r="LYC60" s="10"/>
      <c r="LYD60" s="10"/>
      <c r="LYE60" s="10"/>
      <c r="LYF60" s="10"/>
      <c r="LYG60" s="10"/>
      <c r="LYH60" s="10"/>
      <c r="LYI60" s="10"/>
      <c r="LYJ60" s="10"/>
      <c r="LYK60" s="10"/>
      <c r="LYL60" s="10"/>
      <c r="LYM60" s="10"/>
      <c r="LYN60" s="10"/>
      <c r="LYO60" s="10"/>
      <c r="LYP60" s="10"/>
      <c r="LYQ60" s="10"/>
      <c r="LYR60" s="10"/>
      <c r="LYS60" s="10"/>
      <c r="LYT60" s="10"/>
      <c r="LYU60" s="10"/>
      <c r="LYV60" s="10"/>
      <c r="LYW60" s="10"/>
      <c r="LYX60" s="10"/>
      <c r="LYY60" s="10"/>
      <c r="LYZ60" s="10"/>
      <c r="LZA60" s="10"/>
      <c r="LZB60" s="10"/>
      <c r="LZC60" s="10"/>
      <c r="LZD60" s="10"/>
      <c r="LZE60" s="10"/>
      <c r="LZF60" s="10"/>
      <c r="LZG60" s="10"/>
      <c r="LZH60" s="10"/>
      <c r="LZI60" s="10"/>
      <c r="LZJ60" s="10"/>
      <c r="LZK60" s="10"/>
      <c r="LZL60" s="10"/>
      <c r="LZM60" s="10"/>
      <c r="LZN60" s="10"/>
      <c r="LZO60" s="10"/>
      <c r="LZP60" s="10"/>
      <c r="LZQ60" s="10"/>
      <c r="LZR60" s="10"/>
      <c r="LZS60" s="10"/>
      <c r="LZT60" s="10"/>
      <c r="LZU60" s="10"/>
      <c r="LZV60" s="10"/>
      <c r="LZW60" s="10"/>
      <c r="LZX60" s="10"/>
      <c r="LZY60" s="10"/>
      <c r="LZZ60" s="10"/>
      <c r="MAA60" s="10"/>
      <c r="MAB60" s="10"/>
      <c r="MAC60" s="10"/>
      <c r="MAD60" s="10"/>
      <c r="MAE60" s="10"/>
      <c r="MAF60" s="10"/>
      <c r="MAG60" s="10"/>
      <c r="MAH60" s="10"/>
      <c r="MAI60" s="10"/>
      <c r="MAJ60" s="10"/>
      <c r="MAK60" s="10"/>
      <c r="MAL60" s="10"/>
      <c r="MAM60" s="10"/>
      <c r="MAN60" s="10"/>
      <c r="MAO60" s="10"/>
      <c r="MAP60" s="10"/>
      <c r="MAQ60" s="10"/>
      <c r="MAR60" s="10"/>
      <c r="MAS60" s="10"/>
      <c r="MAT60" s="10"/>
      <c r="MAU60" s="10"/>
      <c r="MAV60" s="10"/>
      <c r="MAW60" s="10"/>
      <c r="MAX60" s="10"/>
      <c r="MAY60" s="10"/>
      <c r="MAZ60" s="10"/>
      <c r="MBA60" s="10"/>
      <c r="MBB60" s="10"/>
      <c r="MBC60" s="10"/>
      <c r="MBD60" s="10"/>
      <c r="MBE60" s="10"/>
      <c r="MBF60" s="10"/>
      <c r="MBG60" s="10"/>
      <c r="MBH60" s="10"/>
      <c r="MBI60" s="10"/>
      <c r="MBJ60" s="10"/>
      <c r="MBK60" s="10"/>
      <c r="MBL60" s="10"/>
      <c r="MBM60" s="10"/>
      <c r="MBN60" s="10"/>
      <c r="MBO60" s="10"/>
      <c r="MBP60" s="10"/>
      <c r="MBQ60" s="10"/>
      <c r="MBR60" s="10"/>
      <c r="MBS60" s="10"/>
      <c r="MBT60" s="10"/>
      <c r="MBU60" s="10"/>
      <c r="MBV60" s="10"/>
      <c r="MBW60" s="10"/>
      <c r="MBX60" s="10"/>
      <c r="MBY60" s="10"/>
      <c r="MBZ60" s="10"/>
      <c r="MCA60" s="10"/>
      <c r="MCB60" s="10"/>
      <c r="MCC60" s="10"/>
      <c r="MCD60" s="10"/>
      <c r="MCE60" s="10"/>
      <c r="MCF60" s="10"/>
      <c r="MCG60" s="10"/>
      <c r="MCH60" s="10"/>
      <c r="MCI60" s="10"/>
      <c r="MCJ60" s="10"/>
      <c r="MCK60" s="10"/>
      <c r="MCL60" s="10"/>
      <c r="MCM60" s="10"/>
      <c r="MCN60" s="10"/>
      <c r="MCO60" s="10"/>
      <c r="MCP60" s="10"/>
      <c r="MCQ60" s="10"/>
      <c r="MCR60" s="10"/>
      <c r="MCS60" s="10"/>
      <c r="MCT60" s="10"/>
      <c r="MCU60" s="10"/>
      <c r="MCV60" s="10"/>
      <c r="MCW60" s="10"/>
      <c r="MCX60" s="10"/>
      <c r="MCY60" s="10"/>
      <c r="MCZ60" s="10"/>
      <c r="MDA60" s="10"/>
      <c r="MDB60" s="10"/>
      <c r="MDC60" s="10"/>
      <c r="MDD60" s="10"/>
      <c r="MDE60" s="10"/>
      <c r="MDF60" s="10"/>
      <c r="MDG60" s="10"/>
      <c r="MDH60" s="10"/>
      <c r="MDI60" s="10"/>
      <c r="MDJ60" s="10"/>
      <c r="MDK60" s="10"/>
      <c r="MDL60" s="10"/>
      <c r="MDM60" s="10"/>
      <c r="MDN60" s="10"/>
      <c r="MDO60" s="10"/>
      <c r="MDP60" s="10"/>
      <c r="MDQ60" s="10"/>
      <c r="MDR60" s="10"/>
      <c r="MDS60" s="10"/>
      <c r="MDT60" s="10"/>
      <c r="MDU60" s="10"/>
      <c r="MDV60" s="10"/>
      <c r="MDW60" s="10"/>
      <c r="MDX60" s="10"/>
      <c r="MDY60" s="10"/>
      <c r="MDZ60" s="10"/>
      <c r="MEA60" s="10"/>
      <c r="MEB60" s="10"/>
      <c r="MEC60" s="10"/>
      <c r="MED60" s="10"/>
      <c r="MEE60" s="10"/>
      <c r="MEF60" s="10"/>
      <c r="MEG60" s="10"/>
      <c r="MEH60" s="10"/>
      <c r="MEI60" s="10"/>
      <c r="MEJ60" s="10"/>
      <c r="MEK60" s="10"/>
      <c r="MEL60" s="10"/>
      <c r="MEM60" s="10"/>
      <c r="MEN60" s="10"/>
      <c r="MEO60" s="10"/>
      <c r="MEP60" s="10"/>
      <c r="MEQ60" s="10"/>
      <c r="MER60" s="10"/>
      <c r="MES60" s="10"/>
      <c r="MET60" s="10"/>
      <c r="MEU60" s="10"/>
      <c r="MEV60" s="10"/>
      <c r="MEW60" s="10"/>
      <c r="MEX60" s="10"/>
      <c r="MEY60" s="10"/>
      <c r="MEZ60" s="10"/>
      <c r="MFA60" s="10"/>
      <c r="MFB60" s="10"/>
      <c r="MFC60" s="10"/>
      <c r="MFD60" s="10"/>
      <c r="MFE60" s="10"/>
      <c r="MFF60" s="10"/>
      <c r="MFG60" s="10"/>
      <c r="MFH60" s="10"/>
      <c r="MFI60" s="10"/>
      <c r="MFJ60" s="10"/>
      <c r="MFK60" s="10"/>
      <c r="MFL60" s="10"/>
      <c r="MFM60" s="10"/>
      <c r="MFN60" s="10"/>
      <c r="MFO60" s="10"/>
      <c r="MFP60" s="10"/>
      <c r="MFQ60" s="10"/>
      <c r="MFR60" s="10"/>
      <c r="MFS60" s="10"/>
      <c r="MFT60" s="10"/>
      <c r="MFU60" s="10"/>
      <c r="MFV60" s="10"/>
      <c r="MFW60" s="10"/>
      <c r="MFX60" s="10"/>
      <c r="MFY60" s="10"/>
      <c r="MFZ60" s="10"/>
      <c r="MGA60" s="10"/>
      <c r="MGB60" s="10"/>
      <c r="MGC60" s="10"/>
      <c r="MGD60" s="10"/>
      <c r="MGE60" s="10"/>
      <c r="MGF60" s="10"/>
      <c r="MGG60" s="10"/>
      <c r="MGH60" s="10"/>
      <c r="MGI60" s="10"/>
      <c r="MGJ60" s="10"/>
      <c r="MGK60" s="10"/>
      <c r="MGL60" s="10"/>
      <c r="MGM60" s="10"/>
      <c r="MGN60" s="10"/>
      <c r="MGO60" s="10"/>
      <c r="MGP60" s="10"/>
      <c r="MGQ60" s="10"/>
      <c r="MGR60" s="10"/>
      <c r="MGS60" s="10"/>
      <c r="MGT60" s="10"/>
      <c r="MGU60" s="10"/>
      <c r="MGV60" s="10"/>
      <c r="MGW60" s="10"/>
      <c r="MGX60" s="10"/>
      <c r="MGY60" s="10"/>
      <c r="MGZ60" s="10"/>
      <c r="MHA60" s="10"/>
      <c r="MHB60" s="10"/>
      <c r="MHC60" s="10"/>
      <c r="MHD60" s="10"/>
      <c r="MHE60" s="10"/>
      <c r="MHF60" s="10"/>
      <c r="MHG60" s="10"/>
      <c r="MHH60" s="10"/>
      <c r="MHI60" s="10"/>
      <c r="MHJ60" s="10"/>
      <c r="MHK60" s="10"/>
      <c r="MHL60" s="10"/>
      <c r="MHM60" s="10"/>
      <c r="MHN60" s="10"/>
      <c r="MHO60" s="10"/>
      <c r="MHP60" s="10"/>
      <c r="MHQ60" s="10"/>
      <c r="MHR60" s="10"/>
      <c r="MHS60" s="10"/>
      <c r="MHT60" s="10"/>
      <c r="MHU60" s="10"/>
      <c r="MHV60" s="10"/>
      <c r="MHW60" s="10"/>
      <c r="MHX60" s="10"/>
      <c r="MHY60" s="10"/>
      <c r="MHZ60" s="10"/>
      <c r="MIA60" s="10"/>
      <c r="MIB60" s="10"/>
      <c r="MIC60" s="10"/>
      <c r="MID60" s="10"/>
      <c r="MIE60" s="10"/>
      <c r="MIF60" s="10"/>
      <c r="MIG60" s="10"/>
      <c r="MIH60" s="10"/>
      <c r="MII60" s="10"/>
      <c r="MIJ60" s="10"/>
      <c r="MIK60" s="10"/>
      <c r="MIL60" s="10"/>
      <c r="MIM60" s="10"/>
      <c r="MIN60" s="10"/>
      <c r="MIO60" s="10"/>
      <c r="MIP60" s="10"/>
      <c r="MIQ60" s="10"/>
      <c r="MIR60" s="10"/>
      <c r="MIS60" s="10"/>
      <c r="MIT60" s="10"/>
      <c r="MIU60" s="10"/>
      <c r="MIV60" s="10"/>
      <c r="MIW60" s="10"/>
      <c r="MIX60" s="10"/>
      <c r="MIY60" s="10"/>
      <c r="MIZ60" s="10"/>
      <c r="MJA60" s="10"/>
      <c r="MJB60" s="10"/>
      <c r="MJC60" s="10"/>
      <c r="MJD60" s="10"/>
      <c r="MJE60" s="10"/>
      <c r="MJF60" s="10"/>
      <c r="MJG60" s="10"/>
      <c r="MJH60" s="10"/>
      <c r="MJI60" s="10"/>
      <c r="MJJ60" s="10"/>
      <c r="MJK60" s="10"/>
      <c r="MJL60" s="10"/>
      <c r="MJM60" s="10"/>
      <c r="MJN60" s="10"/>
      <c r="MJO60" s="10"/>
      <c r="MJP60" s="10"/>
      <c r="MJQ60" s="10"/>
      <c r="MJR60" s="10"/>
      <c r="MJS60" s="10"/>
      <c r="MJT60" s="10"/>
      <c r="MJU60" s="10"/>
      <c r="MJV60" s="10"/>
      <c r="MJW60" s="10"/>
      <c r="MJX60" s="10"/>
      <c r="MJY60" s="10"/>
      <c r="MJZ60" s="10"/>
      <c r="MKA60" s="10"/>
      <c r="MKB60" s="10"/>
      <c r="MKC60" s="10"/>
      <c r="MKD60" s="10"/>
      <c r="MKE60" s="10"/>
      <c r="MKF60" s="10"/>
      <c r="MKG60" s="10"/>
      <c r="MKH60" s="10"/>
      <c r="MKI60" s="10"/>
      <c r="MKJ60" s="10"/>
      <c r="MKK60" s="10"/>
      <c r="MKL60" s="10"/>
      <c r="MKM60" s="10"/>
      <c r="MKN60" s="10"/>
      <c r="MKO60" s="10"/>
      <c r="MKP60" s="10"/>
      <c r="MKQ60" s="10"/>
      <c r="MKR60" s="10"/>
      <c r="MKS60" s="10"/>
      <c r="MKT60" s="10"/>
      <c r="MKU60" s="10"/>
      <c r="MKV60" s="10"/>
      <c r="MKW60" s="10"/>
      <c r="MKX60" s="10"/>
      <c r="MKY60" s="10"/>
      <c r="MKZ60" s="10"/>
      <c r="MLA60" s="10"/>
      <c r="MLB60" s="10"/>
      <c r="MLC60" s="10"/>
      <c r="MLD60" s="10"/>
      <c r="MLE60" s="10"/>
      <c r="MLF60" s="10"/>
      <c r="MLG60" s="10"/>
      <c r="MLH60" s="10"/>
      <c r="MLI60" s="10"/>
      <c r="MLJ60" s="10"/>
      <c r="MLK60" s="10"/>
      <c r="MLL60" s="10"/>
      <c r="MLM60" s="10"/>
      <c r="MLN60" s="10"/>
      <c r="MLO60" s="10"/>
      <c r="MLP60" s="10"/>
      <c r="MLQ60" s="10"/>
      <c r="MLR60" s="10"/>
      <c r="MLS60" s="10"/>
      <c r="MLT60" s="10"/>
      <c r="MLU60" s="10"/>
      <c r="MLV60" s="10"/>
      <c r="MLW60" s="10"/>
      <c r="MLX60" s="10"/>
      <c r="MLY60" s="10"/>
      <c r="MLZ60" s="10"/>
      <c r="MMA60" s="10"/>
      <c r="MMB60" s="10"/>
      <c r="MMC60" s="10"/>
      <c r="MMD60" s="10"/>
      <c r="MME60" s="10"/>
      <c r="MMF60" s="10"/>
      <c r="MMG60" s="10"/>
      <c r="MMH60" s="10"/>
      <c r="MMI60" s="10"/>
      <c r="MMJ60" s="10"/>
      <c r="MMK60" s="10"/>
      <c r="MML60" s="10"/>
      <c r="MMM60" s="10"/>
      <c r="MMN60" s="10"/>
      <c r="MMO60" s="10"/>
      <c r="MMP60" s="10"/>
      <c r="MMQ60" s="10"/>
      <c r="MMR60" s="10"/>
      <c r="MMS60" s="10"/>
      <c r="MMT60" s="10"/>
      <c r="MMU60" s="10"/>
      <c r="MMV60" s="10"/>
      <c r="MMW60" s="10"/>
      <c r="MMX60" s="10"/>
      <c r="MMY60" s="10"/>
      <c r="MMZ60" s="10"/>
      <c r="MNA60" s="10"/>
      <c r="MNB60" s="10"/>
      <c r="MNC60" s="10"/>
      <c r="MND60" s="10"/>
      <c r="MNE60" s="10"/>
      <c r="MNF60" s="10"/>
      <c r="MNG60" s="10"/>
      <c r="MNH60" s="10"/>
      <c r="MNI60" s="10"/>
      <c r="MNJ60" s="10"/>
      <c r="MNK60" s="10"/>
      <c r="MNL60" s="10"/>
      <c r="MNM60" s="10"/>
      <c r="MNN60" s="10"/>
      <c r="MNO60" s="10"/>
      <c r="MNP60" s="10"/>
      <c r="MNQ60" s="10"/>
      <c r="MNR60" s="10"/>
      <c r="MNS60" s="10"/>
      <c r="MNT60" s="10"/>
      <c r="MNU60" s="10"/>
      <c r="MNV60" s="10"/>
      <c r="MNW60" s="10"/>
      <c r="MNX60" s="10"/>
      <c r="MNY60" s="10"/>
      <c r="MNZ60" s="10"/>
      <c r="MOA60" s="10"/>
      <c r="MOB60" s="10"/>
      <c r="MOC60" s="10"/>
      <c r="MOD60" s="10"/>
      <c r="MOE60" s="10"/>
      <c r="MOF60" s="10"/>
      <c r="MOG60" s="10"/>
      <c r="MOH60" s="10"/>
      <c r="MOI60" s="10"/>
      <c r="MOJ60" s="10"/>
      <c r="MOK60" s="10"/>
      <c r="MOL60" s="10"/>
      <c r="MOM60" s="10"/>
      <c r="MON60" s="10"/>
      <c r="MOO60" s="10"/>
      <c r="MOP60" s="10"/>
      <c r="MOQ60" s="10"/>
      <c r="MOR60" s="10"/>
      <c r="MOS60" s="10"/>
      <c r="MOT60" s="10"/>
      <c r="MOU60" s="10"/>
      <c r="MOV60" s="10"/>
      <c r="MOW60" s="10"/>
      <c r="MOX60" s="10"/>
      <c r="MOY60" s="10"/>
      <c r="MOZ60" s="10"/>
      <c r="MPA60" s="10"/>
      <c r="MPB60" s="10"/>
      <c r="MPC60" s="10"/>
      <c r="MPD60" s="10"/>
      <c r="MPE60" s="10"/>
      <c r="MPF60" s="10"/>
      <c r="MPG60" s="10"/>
      <c r="MPH60" s="10"/>
      <c r="MPI60" s="10"/>
      <c r="MPJ60" s="10"/>
      <c r="MPK60" s="10"/>
      <c r="MPL60" s="10"/>
      <c r="MPM60" s="10"/>
      <c r="MPN60" s="10"/>
      <c r="MPO60" s="10"/>
      <c r="MPP60" s="10"/>
      <c r="MPQ60" s="10"/>
      <c r="MPR60" s="10"/>
      <c r="MPS60" s="10"/>
      <c r="MPT60" s="10"/>
      <c r="MPU60" s="10"/>
      <c r="MPV60" s="10"/>
      <c r="MPW60" s="10"/>
      <c r="MPX60" s="10"/>
      <c r="MPY60" s="10"/>
      <c r="MPZ60" s="10"/>
      <c r="MQA60" s="10"/>
      <c r="MQB60" s="10"/>
      <c r="MQC60" s="10"/>
      <c r="MQD60" s="10"/>
      <c r="MQE60" s="10"/>
      <c r="MQF60" s="10"/>
      <c r="MQG60" s="10"/>
      <c r="MQH60" s="10"/>
      <c r="MQI60" s="10"/>
      <c r="MQJ60" s="10"/>
      <c r="MQK60" s="10"/>
      <c r="MQL60" s="10"/>
      <c r="MQM60" s="10"/>
      <c r="MQN60" s="10"/>
      <c r="MQO60" s="10"/>
      <c r="MQP60" s="10"/>
      <c r="MQQ60" s="10"/>
      <c r="MQR60" s="10"/>
      <c r="MQS60" s="10"/>
      <c r="MQT60" s="10"/>
      <c r="MQU60" s="10"/>
      <c r="MQV60" s="10"/>
      <c r="MQW60" s="10"/>
      <c r="MQX60" s="10"/>
      <c r="MQY60" s="10"/>
      <c r="MQZ60" s="10"/>
      <c r="MRA60" s="10"/>
      <c r="MRB60" s="10"/>
      <c r="MRC60" s="10"/>
      <c r="MRD60" s="10"/>
      <c r="MRE60" s="10"/>
      <c r="MRF60" s="10"/>
      <c r="MRG60" s="10"/>
      <c r="MRH60" s="10"/>
      <c r="MRI60" s="10"/>
      <c r="MRJ60" s="10"/>
      <c r="MRK60" s="10"/>
      <c r="MRL60" s="10"/>
      <c r="MRM60" s="10"/>
      <c r="MRN60" s="10"/>
      <c r="MRO60" s="10"/>
      <c r="MRP60" s="10"/>
      <c r="MRQ60" s="10"/>
      <c r="MRR60" s="10"/>
      <c r="MRS60" s="10"/>
      <c r="MRT60" s="10"/>
      <c r="MRU60" s="10"/>
      <c r="MRV60" s="10"/>
      <c r="MRW60" s="10"/>
      <c r="MRX60" s="10"/>
      <c r="MRY60" s="10"/>
      <c r="MRZ60" s="10"/>
      <c r="MSA60" s="10"/>
      <c r="MSB60" s="10"/>
      <c r="MSC60" s="10"/>
      <c r="MSD60" s="10"/>
      <c r="MSE60" s="10"/>
      <c r="MSF60" s="10"/>
      <c r="MSG60" s="10"/>
      <c r="MSH60" s="10"/>
      <c r="MSI60" s="10"/>
      <c r="MSJ60" s="10"/>
      <c r="MSK60" s="10"/>
      <c r="MSL60" s="10"/>
      <c r="MSM60" s="10"/>
      <c r="MSN60" s="10"/>
      <c r="MSO60" s="10"/>
      <c r="MSP60" s="10"/>
      <c r="MSQ60" s="10"/>
      <c r="MSR60" s="10"/>
      <c r="MSS60" s="10"/>
      <c r="MST60" s="10"/>
      <c r="MSU60" s="10"/>
      <c r="MSV60" s="10"/>
      <c r="MSW60" s="10"/>
      <c r="MSX60" s="10"/>
      <c r="MSY60" s="10"/>
      <c r="MSZ60" s="10"/>
      <c r="MTA60" s="10"/>
      <c r="MTB60" s="10"/>
      <c r="MTC60" s="10"/>
      <c r="MTD60" s="10"/>
      <c r="MTE60" s="10"/>
      <c r="MTF60" s="10"/>
      <c r="MTG60" s="10"/>
      <c r="MTH60" s="10"/>
      <c r="MTI60" s="10"/>
      <c r="MTJ60" s="10"/>
      <c r="MTK60" s="10"/>
      <c r="MTL60" s="10"/>
      <c r="MTM60" s="10"/>
      <c r="MTN60" s="10"/>
      <c r="MTO60" s="10"/>
      <c r="MTP60" s="10"/>
      <c r="MTQ60" s="10"/>
      <c r="MTR60" s="10"/>
      <c r="MTS60" s="10"/>
      <c r="MTT60" s="10"/>
      <c r="MTU60" s="10"/>
      <c r="MTV60" s="10"/>
      <c r="MTW60" s="10"/>
      <c r="MTX60" s="10"/>
      <c r="MTY60" s="10"/>
      <c r="MTZ60" s="10"/>
      <c r="MUA60" s="10"/>
      <c r="MUB60" s="10"/>
      <c r="MUC60" s="10"/>
      <c r="MUD60" s="10"/>
      <c r="MUE60" s="10"/>
      <c r="MUF60" s="10"/>
      <c r="MUG60" s="10"/>
      <c r="MUH60" s="10"/>
      <c r="MUI60" s="10"/>
      <c r="MUJ60" s="10"/>
      <c r="MUK60" s="10"/>
      <c r="MUL60" s="10"/>
      <c r="MUM60" s="10"/>
      <c r="MUN60" s="10"/>
      <c r="MUO60" s="10"/>
      <c r="MUP60" s="10"/>
      <c r="MUQ60" s="10"/>
      <c r="MUR60" s="10"/>
      <c r="MUS60" s="10"/>
      <c r="MUT60" s="10"/>
      <c r="MUU60" s="10"/>
      <c r="MUV60" s="10"/>
      <c r="MUW60" s="10"/>
      <c r="MUX60" s="10"/>
      <c r="MUY60" s="10"/>
      <c r="MUZ60" s="10"/>
      <c r="MVA60" s="10"/>
      <c r="MVB60" s="10"/>
      <c r="MVC60" s="10"/>
      <c r="MVD60" s="10"/>
      <c r="MVE60" s="10"/>
      <c r="MVF60" s="10"/>
      <c r="MVG60" s="10"/>
      <c r="MVH60" s="10"/>
      <c r="MVI60" s="10"/>
      <c r="MVJ60" s="10"/>
      <c r="MVK60" s="10"/>
      <c r="MVL60" s="10"/>
      <c r="MVM60" s="10"/>
      <c r="MVN60" s="10"/>
      <c r="MVO60" s="10"/>
      <c r="MVP60" s="10"/>
      <c r="MVQ60" s="10"/>
      <c r="MVR60" s="10"/>
      <c r="MVS60" s="10"/>
      <c r="MVT60" s="10"/>
      <c r="MVU60" s="10"/>
      <c r="MVV60" s="10"/>
      <c r="MVW60" s="10"/>
      <c r="MVX60" s="10"/>
      <c r="MVY60" s="10"/>
      <c r="MVZ60" s="10"/>
      <c r="MWA60" s="10"/>
      <c r="MWB60" s="10"/>
      <c r="MWC60" s="10"/>
      <c r="MWD60" s="10"/>
      <c r="MWE60" s="10"/>
      <c r="MWF60" s="10"/>
      <c r="MWG60" s="10"/>
      <c r="MWH60" s="10"/>
      <c r="MWI60" s="10"/>
      <c r="MWJ60" s="10"/>
      <c r="MWK60" s="10"/>
      <c r="MWL60" s="10"/>
      <c r="MWM60" s="10"/>
      <c r="MWN60" s="10"/>
      <c r="MWO60" s="10"/>
      <c r="MWP60" s="10"/>
      <c r="MWQ60" s="10"/>
      <c r="MWR60" s="10"/>
      <c r="MWS60" s="10"/>
      <c r="MWT60" s="10"/>
      <c r="MWU60" s="10"/>
      <c r="MWV60" s="10"/>
      <c r="MWW60" s="10"/>
      <c r="MWX60" s="10"/>
      <c r="MWY60" s="10"/>
      <c r="MWZ60" s="10"/>
      <c r="MXA60" s="10"/>
      <c r="MXB60" s="10"/>
      <c r="MXC60" s="10"/>
      <c r="MXD60" s="10"/>
      <c r="MXE60" s="10"/>
      <c r="MXF60" s="10"/>
      <c r="MXG60" s="10"/>
      <c r="MXH60" s="10"/>
      <c r="MXI60" s="10"/>
      <c r="MXJ60" s="10"/>
      <c r="MXK60" s="10"/>
      <c r="MXL60" s="10"/>
      <c r="MXM60" s="10"/>
      <c r="MXN60" s="10"/>
      <c r="MXO60" s="10"/>
      <c r="MXP60" s="10"/>
      <c r="MXQ60" s="10"/>
      <c r="MXR60" s="10"/>
      <c r="MXS60" s="10"/>
      <c r="MXT60" s="10"/>
      <c r="MXU60" s="10"/>
      <c r="MXV60" s="10"/>
      <c r="MXW60" s="10"/>
      <c r="MXX60" s="10"/>
      <c r="MXY60" s="10"/>
      <c r="MXZ60" s="10"/>
      <c r="MYA60" s="10"/>
      <c r="MYB60" s="10"/>
      <c r="MYC60" s="10"/>
      <c r="MYD60" s="10"/>
      <c r="MYE60" s="10"/>
      <c r="MYF60" s="10"/>
      <c r="MYG60" s="10"/>
      <c r="MYH60" s="10"/>
      <c r="MYI60" s="10"/>
      <c r="MYJ60" s="10"/>
      <c r="MYK60" s="10"/>
      <c r="MYL60" s="10"/>
      <c r="MYM60" s="10"/>
      <c r="MYN60" s="10"/>
      <c r="MYO60" s="10"/>
      <c r="MYP60" s="10"/>
      <c r="MYQ60" s="10"/>
      <c r="MYR60" s="10"/>
      <c r="MYS60" s="10"/>
      <c r="MYT60" s="10"/>
      <c r="MYU60" s="10"/>
      <c r="MYV60" s="10"/>
      <c r="MYW60" s="10"/>
      <c r="MYX60" s="10"/>
      <c r="MYY60" s="10"/>
      <c r="MYZ60" s="10"/>
      <c r="MZA60" s="10"/>
      <c r="MZB60" s="10"/>
      <c r="MZC60" s="10"/>
      <c r="MZD60" s="10"/>
      <c r="MZE60" s="10"/>
      <c r="MZF60" s="10"/>
      <c r="MZG60" s="10"/>
      <c r="MZH60" s="10"/>
      <c r="MZI60" s="10"/>
      <c r="MZJ60" s="10"/>
      <c r="MZK60" s="10"/>
      <c r="MZL60" s="10"/>
      <c r="MZM60" s="10"/>
      <c r="MZN60" s="10"/>
      <c r="MZO60" s="10"/>
      <c r="MZP60" s="10"/>
      <c r="MZQ60" s="10"/>
      <c r="MZR60" s="10"/>
      <c r="MZS60" s="10"/>
      <c r="MZT60" s="10"/>
      <c r="MZU60" s="10"/>
      <c r="MZV60" s="10"/>
      <c r="MZW60" s="10"/>
      <c r="MZX60" s="10"/>
      <c r="MZY60" s="10"/>
      <c r="MZZ60" s="10"/>
      <c r="NAA60" s="10"/>
      <c r="NAB60" s="10"/>
      <c r="NAC60" s="10"/>
      <c r="NAD60" s="10"/>
      <c r="NAE60" s="10"/>
      <c r="NAF60" s="10"/>
      <c r="NAG60" s="10"/>
      <c r="NAH60" s="10"/>
      <c r="NAI60" s="10"/>
      <c r="NAJ60" s="10"/>
      <c r="NAK60" s="10"/>
      <c r="NAL60" s="10"/>
      <c r="NAM60" s="10"/>
      <c r="NAN60" s="10"/>
      <c r="NAO60" s="10"/>
      <c r="NAP60" s="10"/>
      <c r="NAQ60" s="10"/>
      <c r="NAR60" s="10"/>
      <c r="NAS60" s="10"/>
      <c r="NAT60" s="10"/>
      <c r="NAU60" s="10"/>
      <c r="NAV60" s="10"/>
      <c r="NAW60" s="10"/>
      <c r="NAX60" s="10"/>
      <c r="NAY60" s="10"/>
      <c r="NAZ60" s="10"/>
      <c r="NBA60" s="10"/>
      <c r="NBB60" s="10"/>
      <c r="NBC60" s="10"/>
      <c r="NBD60" s="10"/>
      <c r="NBE60" s="10"/>
      <c r="NBF60" s="10"/>
      <c r="NBG60" s="10"/>
      <c r="NBH60" s="10"/>
      <c r="NBI60" s="10"/>
      <c r="NBJ60" s="10"/>
      <c r="NBK60" s="10"/>
      <c r="NBL60" s="10"/>
      <c r="NBM60" s="10"/>
      <c r="NBN60" s="10"/>
      <c r="NBO60" s="10"/>
      <c r="NBP60" s="10"/>
      <c r="NBQ60" s="10"/>
      <c r="NBR60" s="10"/>
      <c r="NBS60" s="10"/>
      <c r="NBT60" s="10"/>
      <c r="NBU60" s="10"/>
      <c r="NBV60" s="10"/>
      <c r="NBW60" s="10"/>
      <c r="NBX60" s="10"/>
      <c r="NBY60" s="10"/>
      <c r="NBZ60" s="10"/>
      <c r="NCA60" s="10"/>
      <c r="NCB60" s="10"/>
      <c r="NCC60" s="10"/>
      <c r="NCD60" s="10"/>
      <c r="NCE60" s="10"/>
      <c r="NCF60" s="10"/>
      <c r="NCG60" s="10"/>
      <c r="NCH60" s="10"/>
      <c r="NCI60" s="10"/>
      <c r="NCJ60" s="10"/>
      <c r="NCK60" s="10"/>
      <c r="NCL60" s="10"/>
      <c r="NCM60" s="10"/>
      <c r="NCN60" s="10"/>
      <c r="NCO60" s="10"/>
      <c r="NCP60" s="10"/>
      <c r="NCQ60" s="10"/>
      <c r="NCR60" s="10"/>
      <c r="NCS60" s="10"/>
      <c r="NCT60" s="10"/>
      <c r="NCU60" s="10"/>
      <c r="NCV60" s="10"/>
      <c r="NCW60" s="10"/>
      <c r="NCX60" s="10"/>
      <c r="NCY60" s="10"/>
      <c r="NCZ60" s="10"/>
      <c r="NDA60" s="10"/>
      <c r="NDB60" s="10"/>
      <c r="NDC60" s="10"/>
      <c r="NDD60" s="10"/>
      <c r="NDE60" s="10"/>
      <c r="NDF60" s="10"/>
      <c r="NDG60" s="10"/>
      <c r="NDH60" s="10"/>
      <c r="NDI60" s="10"/>
      <c r="NDJ60" s="10"/>
      <c r="NDK60" s="10"/>
      <c r="NDL60" s="10"/>
      <c r="NDM60" s="10"/>
      <c r="NDN60" s="10"/>
      <c r="NDO60" s="10"/>
      <c r="NDP60" s="10"/>
      <c r="NDQ60" s="10"/>
      <c r="NDR60" s="10"/>
      <c r="NDS60" s="10"/>
      <c r="NDT60" s="10"/>
      <c r="NDU60" s="10"/>
      <c r="NDV60" s="10"/>
      <c r="NDW60" s="10"/>
      <c r="NDX60" s="10"/>
      <c r="NDY60" s="10"/>
      <c r="NDZ60" s="10"/>
      <c r="NEA60" s="10"/>
      <c r="NEB60" s="10"/>
      <c r="NEC60" s="10"/>
      <c r="NED60" s="10"/>
      <c r="NEE60" s="10"/>
      <c r="NEF60" s="10"/>
      <c r="NEG60" s="10"/>
      <c r="NEH60" s="10"/>
      <c r="NEI60" s="10"/>
      <c r="NEJ60" s="10"/>
      <c r="NEK60" s="10"/>
      <c r="NEL60" s="10"/>
      <c r="NEM60" s="10"/>
      <c r="NEN60" s="10"/>
      <c r="NEO60" s="10"/>
      <c r="NEP60" s="10"/>
      <c r="NEQ60" s="10"/>
      <c r="NER60" s="10"/>
      <c r="NES60" s="10"/>
      <c r="NET60" s="10"/>
      <c r="NEU60" s="10"/>
      <c r="NEV60" s="10"/>
      <c r="NEW60" s="10"/>
      <c r="NEX60" s="10"/>
      <c r="NEY60" s="10"/>
      <c r="NEZ60" s="10"/>
      <c r="NFA60" s="10"/>
      <c r="NFB60" s="10"/>
      <c r="NFC60" s="10"/>
      <c r="NFD60" s="10"/>
      <c r="NFE60" s="10"/>
      <c r="NFF60" s="10"/>
      <c r="NFG60" s="10"/>
      <c r="NFH60" s="10"/>
      <c r="NFI60" s="10"/>
      <c r="NFJ60" s="10"/>
      <c r="NFK60" s="10"/>
      <c r="NFL60" s="10"/>
      <c r="NFM60" s="10"/>
      <c r="NFN60" s="10"/>
      <c r="NFO60" s="10"/>
      <c r="NFP60" s="10"/>
      <c r="NFQ60" s="10"/>
      <c r="NFR60" s="10"/>
      <c r="NFS60" s="10"/>
      <c r="NFT60" s="10"/>
      <c r="NFU60" s="10"/>
      <c r="NFV60" s="10"/>
      <c r="NFW60" s="10"/>
      <c r="NFX60" s="10"/>
      <c r="NFY60" s="10"/>
      <c r="NFZ60" s="10"/>
      <c r="NGA60" s="10"/>
      <c r="NGB60" s="10"/>
      <c r="NGC60" s="10"/>
      <c r="NGD60" s="10"/>
      <c r="NGE60" s="10"/>
      <c r="NGF60" s="10"/>
      <c r="NGG60" s="10"/>
      <c r="NGH60" s="10"/>
      <c r="NGI60" s="10"/>
      <c r="NGJ60" s="10"/>
      <c r="NGK60" s="10"/>
      <c r="NGL60" s="10"/>
      <c r="NGM60" s="10"/>
      <c r="NGN60" s="10"/>
      <c r="NGO60" s="10"/>
      <c r="NGP60" s="10"/>
      <c r="NGQ60" s="10"/>
      <c r="NGR60" s="10"/>
      <c r="NGS60" s="10"/>
      <c r="NGT60" s="10"/>
      <c r="NGU60" s="10"/>
      <c r="NGV60" s="10"/>
      <c r="NGW60" s="10"/>
      <c r="NGX60" s="10"/>
      <c r="NGY60" s="10"/>
      <c r="NGZ60" s="10"/>
      <c r="NHA60" s="10"/>
      <c r="NHB60" s="10"/>
      <c r="NHC60" s="10"/>
      <c r="NHD60" s="10"/>
      <c r="NHE60" s="10"/>
      <c r="NHF60" s="10"/>
      <c r="NHG60" s="10"/>
      <c r="NHH60" s="10"/>
      <c r="NHI60" s="10"/>
      <c r="NHJ60" s="10"/>
      <c r="NHK60" s="10"/>
      <c r="NHL60" s="10"/>
      <c r="NHM60" s="10"/>
      <c r="NHN60" s="10"/>
      <c r="NHO60" s="10"/>
      <c r="NHP60" s="10"/>
      <c r="NHQ60" s="10"/>
      <c r="NHR60" s="10"/>
      <c r="NHS60" s="10"/>
      <c r="NHT60" s="10"/>
      <c r="NHU60" s="10"/>
      <c r="NHV60" s="10"/>
      <c r="NHW60" s="10"/>
      <c r="NHX60" s="10"/>
      <c r="NHY60" s="10"/>
      <c r="NHZ60" s="10"/>
      <c r="NIA60" s="10"/>
      <c r="NIB60" s="10"/>
      <c r="NIC60" s="10"/>
      <c r="NID60" s="10"/>
      <c r="NIE60" s="10"/>
      <c r="NIF60" s="10"/>
      <c r="NIG60" s="10"/>
      <c r="NIH60" s="10"/>
      <c r="NII60" s="10"/>
      <c r="NIJ60" s="10"/>
      <c r="NIK60" s="10"/>
      <c r="NIL60" s="10"/>
      <c r="NIM60" s="10"/>
      <c r="NIN60" s="10"/>
      <c r="NIO60" s="10"/>
      <c r="NIP60" s="10"/>
      <c r="NIQ60" s="10"/>
      <c r="NIR60" s="10"/>
      <c r="NIS60" s="10"/>
      <c r="NIT60" s="10"/>
      <c r="NIU60" s="10"/>
      <c r="NIV60" s="10"/>
      <c r="NIW60" s="10"/>
      <c r="NIX60" s="10"/>
      <c r="NIY60" s="10"/>
      <c r="NIZ60" s="10"/>
      <c r="NJA60" s="10"/>
      <c r="NJB60" s="10"/>
      <c r="NJC60" s="10"/>
      <c r="NJD60" s="10"/>
      <c r="NJE60" s="10"/>
      <c r="NJF60" s="10"/>
      <c r="NJG60" s="10"/>
      <c r="NJH60" s="10"/>
      <c r="NJI60" s="10"/>
      <c r="NJJ60" s="10"/>
      <c r="NJK60" s="10"/>
      <c r="NJL60" s="10"/>
      <c r="NJM60" s="10"/>
      <c r="NJN60" s="10"/>
      <c r="NJO60" s="10"/>
      <c r="NJP60" s="10"/>
      <c r="NJQ60" s="10"/>
      <c r="NJR60" s="10"/>
      <c r="NJS60" s="10"/>
      <c r="NJT60" s="10"/>
      <c r="NJU60" s="10"/>
      <c r="NJV60" s="10"/>
      <c r="NJW60" s="10"/>
      <c r="NJX60" s="10"/>
      <c r="NJY60" s="10"/>
      <c r="NJZ60" s="10"/>
      <c r="NKA60" s="10"/>
      <c r="NKB60" s="10"/>
      <c r="NKC60" s="10"/>
      <c r="NKD60" s="10"/>
      <c r="NKE60" s="10"/>
      <c r="NKF60" s="10"/>
      <c r="NKG60" s="10"/>
      <c r="NKH60" s="10"/>
      <c r="NKI60" s="10"/>
      <c r="NKJ60" s="10"/>
      <c r="NKK60" s="10"/>
      <c r="NKL60" s="10"/>
      <c r="NKM60" s="10"/>
      <c r="NKN60" s="10"/>
      <c r="NKO60" s="10"/>
      <c r="NKP60" s="10"/>
      <c r="NKQ60" s="10"/>
      <c r="NKR60" s="10"/>
      <c r="NKS60" s="10"/>
      <c r="NKT60" s="10"/>
      <c r="NKU60" s="10"/>
      <c r="NKV60" s="10"/>
      <c r="NKW60" s="10"/>
      <c r="NKX60" s="10"/>
      <c r="NKY60" s="10"/>
      <c r="NKZ60" s="10"/>
      <c r="NLA60" s="10"/>
      <c r="NLB60" s="10"/>
      <c r="NLC60" s="10"/>
      <c r="NLD60" s="10"/>
      <c r="NLE60" s="10"/>
      <c r="NLF60" s="10"/>
      <c r="NLG60" s="10"/>
      <c r="NLH60" s="10"/>
      <c r="NLI60" s="10"/>
      <c r="NLJ60" s="10"/>
      <c r="NLK60" s="10"/>
      <c r="NLL60" s="10"/>
      <c r="NLM60" s="10"/>
      <c r="NLN60" s="10"/>
      <c r="NLO60" s="10"/>
      <c r="NLP60" s="10"/>
      <c r="NLQ60" s="10"/>
      <c r="NLR60" s="10"/>
      <c r="NLS60" s="10"/>
      <c r="NLT60" s="10"/>
      <c r="NLU60" s="10"/>
      <c r="NLV60" s="10"/>
      <c r="NLW60" s="10"/>
      <c r="NLX60" s="10"/>
      <c r="NLY60" s="10"/>
      <c r="NLZ60" s="10"/>
      <c r="NMA60" s="10"/>
      <c r="NMB60" s="10"/>
      <c r="NMC60" s="10"/>
      <c r="NMD60" s="10"/>
      <c r="NME60" s="10"/>
      <c r="NMF60" s="10"/>
      <c r="NMG60" s="10"/>
      <c r="NMH60" s="10"/>
      <c r="NMI60" s="10"/>
      <c r="NMJ60" s="10"/>
      <c r="NMK60" s="10"/>
      <c r="NML60" s="10"/>
      <c r="NMM60" s="10"/>
      <c r="NMN60" s="10"/>
      <c r="NMO60" s="10"/>
      <c r="NMP60" s="10"/>
      <c r="NMQ60" s="10"/>
      <c r="NMR60" s="10"/>
      <c r="NMS60" s="10"/>
      <c r="NMT60" s="10"/>
      <c r="NMU60" s="10"/>
      <c r="NMV60" s="10"/>
      <c r="NMW60" s="10"/>
      <c r="NMX60" s="10"/>
      <c r="NMY60" s="10"/>
      <c r="NMZ60" s="10"/>
      <c r="NNA60" s="10"/>
      <c r="NNB60" s="10"/>
      <c r="NNC60" s="10"/>
      <c r="NND60" s="10"/>
      <c r="NNE60" s="10"/>
      <c r="NNF60" s="10"/>
      <c r="NNG60" s="10"/>
      <c r="NNH60" s="10"/>
      <c r="NNI60" s="10"/>
      <c r="NNJ60" s="10"/>
      <c r="NNK60" s="10"/>
      <c r="NNL60" s="10"/>
      <c r="NNM60" s="10"/>
      <c r="NNN60" s="10"/>
      <c r="NNO60" s="10"/>
      <c r="NNP60" s="10"/>
      <c r="NNQ60" s="10"/>
      <c r="NNR60" s="10"/>
      <c r="NNS60" s="10"/>
      <c r="NNT60" s="10"/>
      <c r="NNU60" s="10"/>
      <c r="NNV60" s="10"/>
      <c r="NNW60" s="10"/>
      <c r="NNX60" s="10"/>
      <c r="NNY60" s="10"/>
      <c r="NNZ60" s="10"/>
      <c r="NOA60" s="10"/>
      <c r="NOB60" s="10"/>
      <c r="NOC60" s="10"/>
      <c r="NOD60" s="10"/>
      <c r="NOE60" s="10"/>
      <c r="NOF60" s="10"/>
      <c r="NOG60" s="10"/>
      <c r="NOH60" s="10"/>
      <c r="NOI60" s="10"/>
      <c r="NOJ60" s="10"/>
      <c r="NOK60" s="10"/>
      <c r="NOL60" s="10"/>
      <c r="NOM60" s="10"/>
      <c r="NON60" s="10"/>
      <c r="NOO60" s="10"/>
      <c r="NOP60" s="10"/>
      <c r="NOQ60" s="10"/>
      <c r="NOR60" s="10"/>
      <c r="NOS60" s="10"/>
      <c r="NOT60" s="10"/>
      <c r="NOU60" s="10"/>
      <c r="NOV60" s="10"/>
      <c r="NOW60" s="10"/>
      <c r="NOX60" s="10"/>
      <c r="NOY60" s="10"/>
      <c r="NOZ60" s="10"/>
      <c r="NPA60" s="10"/>
      <c r="NPB60" s="10"/>
      <c r="NPC60" s="10"/>
      <c r="NPD60" s="10"/>
      <c r="NPE60" s="10"/>
      <c r="NPF60" s="10"/>
      <c r="NPG60" s="10"/>
      <c r="NPH60" s="10"/>
      <c r="NPI60" s="10"/>
      <c r="NPJ60" s="10"/>
      <c r="NPK60" s="10"/>
      <c r="NPL60" s="10"/>
      <c r="NPM60" s="10"/>
      <c r="NPN60" s="10"/>
      <c r="NPO60" s="10"/>
      <c r="NPP60" s="10"/>
      <c r="NPQ60" s="10"/>
      <c r="NPR60" s="10"/>
      <c r="NPS60" s="10"/>
      <c r="NPT60" s="10"/>
      <c r="NPU60" s="10"/>
      <c r="NPV60" s="10"/>
      <c r="NPW60" s="10"/>
      <c r="NPX60" s="10"/>
      <c r="NPY60" s="10"/>
      <c r="NPZ60" s="10"/>
      <c r="NQA60" s="10"/>
      <c r="NQB60" s="10"/>
      <c r="NQC60" s="10"/>
      <c r="NQD60" s="10"/>
      <c r="NQE60" s="10"/>
      <c r="NQF60" s="10"/>
      <c r="NQG60" s="10"/>
      <c r="NQH60" s="10"/>
      <c r="NQI60" s="10"/>
      <c r="NQJ60" s="10"/>
      <c r="NQK60" s="10"/>
      <c r="NQL60" s="10"/>
      <c r="NQM60" s="10"/>
      <c r="NQN60" s="10"/>
      <c r="NQO60" s="10"/>
      <c r="NQP60" s="10"/>
      <c r="NQQ60" s="10"/>
      <c r="NQR60" s="10"/>
      <c r="NQS60" s="10"/>
      <c r="NQT60" s="10"/>
      <c r="NQU60" s="10"/>
      <c r="NQV60" s="10"/>
      <c r="NQW60" s="10"/>
      <c r="NQX60" s="10"/>
      <c r="NQY60" s="10"/>
      <c r="NQZ60" s="10"/>
      <c r="NRA60" s="10"/>
      <c r="NRB60" s="10"/>
      <c r="NRC60" s="10"/>
      <c r="NRD60" s="10"/>
      <c r="NRE60" s="10"/>
      <c r="NRF60" s="10"/>
      <c r="NRG60" s="10"/>
      <c r="NRH60" s="10"/>
      <c r="NRI60" s="10"/>
      <c r="NRJ60" s="10"/>
      <c r="NRK60" s="10"/>
      <c r="NRL60" s="10"/>
      <c r="NRM60" s="10"/>
      <c r="NRN60" s="10"/>
      <c r="NRO60" s="10"/>
      <c r="NRP60" s="10"/>
      <c r="NRQ60" s="10"/>
      <c r="NRR60" s="10"/>
      <c r="NRS60" s="10"/>
      <c r="NRT60" s="10"/>
      <c r="NRU60" s="10"/>
      <c r="NRV60" s="10"/>
      <c r="NRW60" s="10"/>
      <c r="NRX60" s="10"/>
      <c r="NRY60" s="10"/>
      <c r="NRZ60" s="10"/>
      <c r="NSA60" s="10"/>
      <c r="NSB60" s="10"/>
      <c r="NSC60" s="10"/>
      <c r="NSD60" s="10"/>
      <c r="NSE60" s="10"/>
      <c r="NSF60" s="10"/>
      <c r="NSG60" s="10"/>
      <c r="NSH60" s="10"/>
      <c r="NSI60" s="10"/>
      <c r="NSJ60" s="10"/>
      <c r="NSK60" s="10"/>
      <c r="NSL60" s="10"/>
      <c r="NSM60" s="10"/>
      <c r="NSN60" s="10"/>
      <c r="NSO60" s="10"/>
      <c r="NSP60" s="10"/>
      <c r="NSQ60" s="10"/>
      <c r="NSR60" s="10"/>
      <c r="NSS60" s="10"/>
      <c r="NST60" s="10"/>
      <c r="NSU60" s="10"/>
      <c r="NSV60" s="10"/>
      <c r="NSW60" s="10"/>
      <c r="NSX60" s="10"/>
      <c r="NSY60" s="10"/>
      <c r="NSZ60" s="10"/>
      <c r="NTA60" s="10"/>
      <c r="NTB60" s="10"/>
      <c r="NTC60" s="10"/>
      <c r="NTD60" s="10"/>
      <c r="NTE60" s="10"/>
      <c r="NTF60" s="10"/>
      <c r="NTG60" s="10"/>
      <c r="NTH60" s="10"/>
      <c r="NTI60" s="10"/>
      <c r="NTJ60" s="10"/>
      <c r="NTK60" s="10"/>
      <c r="NTL60" s="10"/>
      <c r="NTM60" s="10"/>
      <c r="NTN60" s="10"/>
      <c r="NTO60" s="10"/>
      <c r="NTP60" s="10"/>
      <c r="NTQ60" s="10"/>
      <c r="NTR60" s="10"/>
      <c r="NTS60" s="10"/>
      <c r="NTT60" s="10"/>
      <c r="NTU60" s="10"/>
      <c r="NTV60" s="10"/>
      <c r="NTW60" s="10"/>
      <c r="NTX60" s="10"/>
      <c r="NTY60" s="10"/>
      <c r="NTZ60" s="10"/>
      <c r="NUA60" s="10"/>
      <c r="NUB60" s="10"/>
      <c r="NUC60" s="10"/>
      <c r="NUD60" s="10"/>
      <c r="NUE60" s="10"/>
      <c r="NUF60" s="10"/>
      <c r="NUG60" s="10"/>
      <c r="NUH60" s="10"/>
      <c r="NUI60" s="10"/>
      <c r="NUJ60" s="10"/>
      <c r="NUK60" s="10"/>
      <c r="NUL60" s="10"/>
      <c r="NUM60" s="10"/>
      <c r="NUN60" s="10"/>
      <c r="NUO60" s="10"/>
      <c r="NUP60" s="10"/>
      <c r="NUQ60" s="10"/>
      <c r="NUR60" s="10"/>
      <c r="NUS60" s="10"/>
      <c r="NUT60" s="10"/>
      <c r="NUU60" s="10"/>
      <c r="NUV60" s="10"/>
      <c r="NUW60" s="10"/>
      <c r="NUX60" s="10"/>
      <c r="NUY60" s="10"/>
      <c r="NUZ60" s="10"/>
      <c r="NVA60" s="10"/>
      <c r="NVB60" s="10"/>
      <c r="NVC60" s="10"/>
      <c r="NVD60" s="10"/>
      <c r="NVE60" s="10"/>
      <c r="NVF60" s="10"/>
      <c r="NVG60" s="10"/>
      <c r="NVH60" s="10"/>
      <c r="NVI60" s="10"/>
      <c r="NVJ60" s="10"/>
      <c r="NVK60" s="10"/>
      <c r="NVL60" s="10"/>
      <c r="NVM60" s="10"/>
      <c r="NVN60" s="10"/>
      <c r="NVO60" s="10"/>
      <c r="NVP60" s="10"/>
      <c r="NVQ60" s="10"/>
      <c r="NVR60" s="10"/>
      <c r="NVS60" s="10"/>
      <c r="NVT60" s="10"/>
      <c r="NVU60" s="10"/>
      <c r="NVV60" s="10"/>
      <c r="NVW60" s="10"/>
      <c r="NVX60" s="10"/>
      <c r="NVY60" s="10"/>
      <c r="NVZ60" s="10"/>
      <c r="NWA60" s="10"/>
      <c r="NWB60" s="10"/>
      <c r="NWC60" s="10"/>
      <c r="NWD60" s="10"/>
      <c r="NWE60" s="10"/>
      <c r="NWF60" s="10"/>
      <c r="NWG60" s="10"/>
      <c r="NWH60" s="10"/>
      <c r="NWI60" s="10"/>
      <c r="NWJ60" s="10"/>
      <c r="NWK60" s="10"/>
      <c r="NWL60" s="10"/>
      <c r="NWM60" s="10"/>
      <c r="NWN60" s="10"/>
      <c r="NWO60" s="10"/>
      <c r="NWP60" s="10"/>
      <c r="NWQ60" s="10"/>
      <c r="NWR60" s="10"/>
      <c r="NWS60" s="10"/>
      <c r="NWT60" s="10"/>
      <c r="NWU60" s="10"/>
      <c r="NWV60" s="10"/>
      <c r="NWW60" s="10"/>
      <c r="NWX60" s="10"/>
      <c r="NWY60" s="10"/>
      <c r="NWZ60" s="10"/>
      <c r="NXA60" s="10"/>
      <c r="NXB60" s="10"/>
      <c r="NXC60" s="10"/>
      <c r="NXD60" s="10"/>
      <c r="NXE60" s="10"/>
      <c r="NXF60" s="10"/>
      <c r="NXG60" s="10"/>
      <c r="NXH60" s="10"/>
      <c r="NXI60" s="10"/>
      <c r="NXJ60" s="10"/>
      <c r="NXK60" s="10"/>
      <c r="NXL60" s="10"/>
      <c r="NXM60" s="10"/>
      <c r="NXN60" s="10"/>
      <c r="NXO60" s="10"/>
      <c r="NXP60" s="10"/>
      <c r="NXQ60" s="10"/>
      <c r="NXR60" s="10"/>
      <c r="NXS60" s="10"/>
      <c r="NXT60" s="10"/>
      <c r="NXU60" s="10"/>
      <c r="NXV60" s="10"/>
      <c r="NXW60" s="10"/>
      <c r="NXX60" s="10"/>
      <c r="NXY60" s="10"/>
      <c r="NXZ60" s="10"/>
      <c r="NYA60" s="10"/>
      <c r="NYB60" s="10"/>
      <c r="NYC60" s="10"/>
      <c r="NYD60" s="10"/>
      <c r="NYE60" s="10"/>
      <c r="NYF60" s="10"/>
      <c r="NYG60" s="10"/>
      <c r="NYH60" s="10"/>
      <c r="NYI60" s="10"/>
      <c r="NYJ60" s="10"/>
      <c r="NYK60" s="10"/>
      <c r="NYL60" s="10"/>
      <c r="NYM60" s="10"/>
      <c r="NYN60" s="10"/>
      <c r="NYO60" s="10"/>
      <c r="NYP60" s="10"/>
      <c r="NYQ60" s="10"/>
      <c r="NYR60" s="10"/>
      <c r="NYS60" s="10"/>
      <c r="NYT60" s="10"/>
      <c r="NYU60" s="10"/>
      <c r="NYV60" s="10"/>
      <c r="NYW60" s="10"/>
      <c r="NYX60" s="10"/>
      <c r="NYY60" s="10"/>
      <c r="NYZ60" s="10"/>
      <c r="NZA60" s="10"/>
      <c r="NZB60" s="10"/>
      <c r="NZC60" s="10"/>
      <c r="NZD60" s="10"/>
      <c r="NZE60" s="10"/>
      <c r="NZF60" s="10"/>
      <c r="NZG60" s="10"/>
      <c r="NZH60" s="10"/>
      <c r="NZI60" s="10"/>
      <c r="NZJ60" s="10"/>
      <c r="NZK60" s="10"/>
      <c r="NZL60" s="10"/>
      <c r="NZM60" s="10"/>
      <c r="NZN60" s="10"/>
      <c r="NZO60" s="10"/>
      <c r="NZP60" s="10"/>
      <c r="NZQ60" s="10"/>
      <c r="NZR60" s="10"/>
      <c r="NZS60" s="10"/>
      <c r="NZT60" s="10"/>
      <c r="NZU60" s="10"/>
      <c r="NZV60" s="10"/>
      <c r="NZW60" s="10"/>
      <c r="NZX60" s="10"/>
      <c r="NZY60" s="10"/>
      <c r="NZZ60" s="10"/>
      <c r="OAA60" s="10"/>
      <c r="OAB60" s="10"/>
      <c r="OAC60" s="10"/>
      <c r="OAD60" s="10"/>
      <c r="OAE60" s="10"/>
      <c r="OAF60" s="10"/>
      <c r="OAG60" s="10"/>
      <c r="OAH60" s="10"/>
      <c r="OAI60" s="10"/>
      <c r="OAJ60" s="10"/>
      <c r="OAK60" s="10"/>
      <c r="OAL60" s="10"/>
      <c r="OAM60" s="10"/>
      <c r="OAN60" s="10"/>
      <c r="OAO60" s="10"/>
      <c r="OAP60" s="10"/>
      <c r="OAQ60" s="10"/>
      <c r="OAR60" s="10"/>
      <c r="OAS60" s="10"/>
      <c r="OAT60" s="10"/>
      <c r="OAU60" s="10"/>
      <c r="OAV60" s="10"/>
      <c r="OAW60" s="10"/>
      <c r="OAX60" s="10"/>
      <c r="OAY60" s="10"/>
      <c r="OAZ60" s="10"/>
      <c r="OBA60" s="10"/>
      <c r="OBB60" s="10"/>
      <c r="OBC60" s="10"/>
      <c r="OBD60" s="10"/>
      <c r="OBE60" s="10"/>
      <c r="OBF60" s="10"/>
      <c r="OBG60" s="10"/>
      <c r="OBH60" s="10"/>
      <c r="OBI60" s="10"/>
      <c r="OBJ60" s="10"/>
      <c r="OBK60" s="10"/>
      <c r="OBL60" s="10"/>
      <c r="OBM60" s="10"/>
      <c r="OBN60" s="10"/>
      <c r="OBO60" s="10"/>
      <c r="OBP60" s="10"/>
      <c r="OBQ60" s="10"/>
      <c r="OBR60" s="10"/>
      <c r="OBS60" s="10"/>
      <c r="OBT60" s="10"/>
      <c r="OBU60" s="10"/>
      <c r="OBV60" s="10"/>
      <c r="OBW60" s="10"/>
      <c r="OBX60" s="10"/>
      <c r="OBY60" s="10"/>
      <c r="OBZ60" s="10"/>
      <c r="OCA60" s="10"/>
      <c r="OCB60" s="10"/>
      <c r="OCC60" s="10"/>
      <c r="OCD60" s="10"/>
      <c r="OCE60" s="10"/>
      <c r="OCF60" s="10"/>
      <c r="OCG60" s="10"/>
      <c r="OCH60" s="10"/>
      <c r="OCI60" s="10"/>
      <c r="OCJ60" s="10"/>
      <c r="OCK60" s="10"/>
      <c r="OCL60" s="10"/>
      <c r="OCM60" s="10"/>
      <c r="OCN60" s="10"/>
      <c r="OCO60" s="10"/>
      <c r="OCP60" s="10"/>
      <c r="OCQ60" s="10"/>
      <c r="OCR60" s="10"/>
      <c r="OCS60" s="10"/>
      <c r="OCT60" s="10"/>
      <c r="OCU60" s="10"/>
      <c r="OCV60" s="10"/>
      <c r="OCW60" s="10"/>
      <c r="OCX60" s="10"/>
      <c r="OCY60" s="10"/>
      <c r="OCZ60" s="10"/>
      <c r="ODA60" s="10"/>
      <c r="ODB60" s="10"/>
      <c r="ODC60" s="10"/>
      <c r="ODD60" s="10"/>
      <c r="ODE60" s="10"/>
      <c r="ODF60" s="10"/>
      <c r="ODG60" s="10"/>
      <c r="ODH60" s="10"/>
      <c r="ODI60" s="10"/>
      <c r="ODJ60" s="10"/>
      <c r="ODK60" s="10"/>
      <c r="ODL60" s="10"/>
      <c r="ODM60" s="10"/>
      <c r="ODN60" s="10"/>
      <c r="ODO60" s="10"/>
      <c r="ODP60" s="10"/>
      <c r="ODQ60" s="10"/>
      <c r="ODR60" s="10"/>
      <c r="ODS60" s="10"/>
      <c r="ODT60" s="10"/>
      <c r="ODU60" s="10"/>
      <c r="ODV60" s="10"/>
      <c r="ODW60" s="10"/>
      <c r="ODX60" s="10"/>
      <c r="ODY60" s="10"/>
      <c r="ODZ60" s="10"/>
      <c r="OEA60" s="10"/>
      <c r="OEB60" s="10"/>
      <c r="OEC60" s="10"/>
      <c r="OED60" s="10"/>
      <c r="OEE60" s="10"/>
      <c r="OEF60" s="10"/>
      <c r="OEG60" s="10"/>
      <c r="OEH60" s="10"/>
      <c r="OEI60" s="10"/>
      <c r="OEJ60" s="10"/>
      <c r="OEK60" s="10"/>
      <c r="OEL60" s="10"/>
      <c r="OEM60" s="10"/>
      <c r="OEN60" s="10"/>
      <c r="OEO60" s="10"/>
      <c r="OEP60" s="10"/>
      <c r="OEQ60" s="10"/>
      <c r="OER60" s="10"/>
      <c r="OES60" s="10"/>
      <c r="OET60" s="10"/>
      <c r="OEU60" s="10"/>
      <c r="OEV60" s="10"/>
      <c r="OEW60" s="10"/>
      <c r="OEX60" s="10"/>
      <c r="OEY60" s="10"/>
      <c r="OEZ60" s="10"/>
      <c r="OFA60" s="10"/>
      <c r="OFB60" s="10"/>
      <c r="OFC60" s="10"/>
      <c r="OFD60" s="10"/>
      <c r="OFE60" s="10"/>
      <c r="OFF60" s="10"/>
      <c r="OFG60" s="10"/>
      <c r="OFH60" s="10"/>
      <c r="OFI60" s="10"/>
      <c r="OFJ60" s="10"/>
      <c r="OFK60" s="10"/>
      <c r="OFL60" s="10"/>
      <c r="OFM60" s="10"/>
      <c r="OFN60" s="10"/>
      <c r="OFO60" s="10"/>
      <c r="OFP60" s="10"/>
      <c r="OFQ60" s="10"/>
      <c r="OFR60" s="10"/>
      <c r="OFS60" s="10"/>
      <c r="OFT60" s="10"/>
      <c r="OFU60" s="10"/>
      <c r="OFV60" s="10"/>
      <c r="OFW60" s="10"/>
      <c r="OFX60" s="10"/>
      <c r="OFY60" s="10"/>
      <c r="OFZ60" s="10"/>
      <c r="OGA60" s="10"/>
      <c r="OGB60" s="10"/>
      <c r="OGC60" s="10"/>
      <c r="OGD60" s="10"/>
      <c r="OGE60" s="10"/>
      <c r="OGF60" s="10"/>
      <c r="OGG60" s="10"/>
      <c r="OGH60" s="10"/>
      <c r="OGI60" s="10"/>
      <c r="OGJ60" s="10"/>
      <c r="OGK60" s="10"/>
      <c r="OGL60" s="10"/>
      <c r="OGM60" s="10"/>
      <c r="OGN60" s="10"/>
      <c r="OGO60" s="10"/>
      <c r="OGP60" s="10"/>
      <c r="OGQ60" s="10"/>
      <c r="OGR60" s="10"/>
      <c r="OGS60" s="10"/>
      <c r="OGT60" s="10"/>
      <c r="OGU60" s="10"/>
      <c r="OGV60" s="10"/>
      <c r="OGW60" s="10"/>
      <c r="OGX60" s="10"/>
      <c r="OGY60" s="10"/>
      <c r="OGZ60" s="10"/>
      <c r="OHA60" s="10"/>
      <c r="OHB60" s="10"/>
      <c r="OHC60" s="10"/>
      <c r="OHD60" s="10"/>
      <c r="OHE60" s="10"/>
      <c r="OHF60" s="10"/>
      <c r="OHG60" s="10"/>
      <c r="OHH60" s="10"/>
      <c r="OHI60" s="10"/>
      <c r="OHJ60" s="10"/>
      <c r="OHK60" s="10"/>
      <c r="OHL60" s="10"/>
      <c r="OHM60" s="10"/>
      <c r="OHN60" s="10"/>
      <c r="OHO60" s="10"/>
      <c r="OHP60" s="10"/>
      <c r="OHQ60" s="10"/>
      <c r="OHR60" s="10"/>
      <c r="OHS60" s="10"/>
      <c r="OHT60" s="10"/>
      <c r="OHU60" s="10"/>
      <c r="OHV60" s="10"/>
      <c r="OHW60" s="10"/>
      <c r="OHX60" s="10"/>
      <c r="OHY60" s="10"/>
      <c r="OHZ60" s="10"/>
      <c r="OIA60" s="10"/>
      <c r="OIB60" s="10"/>
      <c r="OIC60" s="10"/>
      <c r="OID60" s="10"/>
      <c r="OIE60" s="10"/>
      <c r="OIF60" s="10"/>
      <c r="OIG60" s="10"/>
      <c r="OIH60" s="10"/>
      <c r="OII60" s="10"/>
      <c r="OIJ60" s="10"/>
      <c r="OIK60" s="10"/>
      <c r="OIL60" s="10"/>
      <c r="OIM60" s="10"/>
      <c r="OIN60" s="10"/>
      <c r="OIO60" s="10"/>
      <c r="OIP60" s="10"/>
      <c r="OIQ60" s="10"/>
      <c r="OIR60" s="10"/>
      <c r="OIS60" s="10"/>
      <c r="OIT60" s="10"/>
      <c r="OIU60" s="10"/>
      <c r="OIV60" s="10"/>
      <c r="OIW60" s="10"/>
      <c r="OIX60" s="10"/>
      <c r="OIY60" s="10"/>
      <c r="OIZ60" s="10"/>
      <c r="OJA60" s="10"/>
      <c r="OJB60" s="10"/>
      <c r="OJC60" s="10"/>
      <c r="OJD60" s="10"/>
      <c r="OJE60" s="10"/>
      <c r="OJF60" s="10"/>
      <c r="OJG60" s="10"/>
      <c r="OJH60" s="10"/>
      <c r="OJI60" s="10"/>
      <c r="OJJ60" s="10"/>
      <c r="OJK60" s="10"/>
      <c r="OJL60" s="10"/>
      <c r="OJM60" s="10"/>
      <c r="OJN60" s="10"/>
      <c r="OJO60" s="10"/>
      <c r="OJP60" s="10"/>
      <c r="OJQ60" s="10"/>
      <c r="OJR60" s="10"/>
      <c r="OJS60" s="10"/>
      <c r="OJT60" s="10"/>
      <c r="OJU60" s="10"/>
      <c r="OJV60" s="10"/>
      <c r="OJW60" s="10"/>
      <c r="OJX60" s="10"/>
      <c r="OJY60" s="10"/>
      <c r="OJZ60" s="10"/>
      <c r="OKA60" s="10"/>
      <c r="OKB60" s="10"/>
      <c r="OKC60" s="10"/>
      <c r="OKD60" s="10"/>
      <c r="OKE60" s="10"/>
      <c r="OKF60" s="10"/>
      <c r="OKG60" s="10"/>
      <c r="OKH60" s="10"/>
      <c r="OKI60" s="10"/>
      <c r="OKJ60" s="10"/>
      <c r="OKK60" s="10"/>
      <c r="OKL60" s="10"/>
      <c r="OKM60" s="10"/>
      <c r="OKN60" s="10"/>
      <c r="OKO60" s="10"/>
      <c r="OKP60" s="10"/>
      <c r="OKQ60" s="10"/>
      <c r="OKR60" s="10"/>
      <c r="OKS60" s="10"/>
      <c r="OKT60" s="10"/>
      <c r="OKU60" s="10"/>
      <c r="OKV60" s="10"/>
      <c r="OKW60" s="10"/>
      <c r="OKX60" s="10"/>
      <c r="OKY60" s="10"/>
      <c r="OKZ60" s="10"/>
      <c r="OLA60" s="10"/>
      <c r="OLB60" s="10"/>
      <c r="OLC60" s="10"/>
      <c r="OLD60" s="10"/>
      <c r="OLE60" s="10"/>
      <c r="OLF60" s="10"/>
      <c r="OLG60" s="10"/>
      <c r="OLH60" s="10"/>
      <c r="OLI60" s="10"/>
      <c r="OLJ60" s="10"/>
      <c r="OLK60" s="10"/>
      <c r="OLL60" s="10"/>
      <c r="OLM60" s="10"/>
      <c r="OLN60" s="10"/>
      <c r="OLO60" s="10"/>
      <c r="OLP60" s="10"/>
      <c r="OLQ60" s="10"/>
      <c r="OLR60" s="10"/>
      <c r="OLS60" s="10"/>
      <c r="OLT60" s="10"/>
      <c r="OLU60" s="10"/>
      <c r="OLV60" s="10"/>
      <c r="OLW60" s="10"/>
      <c r="OLX60" s="10"/>
      <c r="OLY60" s="10"/>
      <c r="OLZ60" s="10"/>
      <c r="OMA60" s="10"/>
      <c r="OMB60" s="10"/>
      <c r="OMC60" s="10"/>
      <c r="OMD60" s="10"/>
      <c r="OME60" s="10"/>
      <c r="OMF60" s="10"/>
      <c r="OMG60" s="10"/>
      <c r="OMH60" s="10"/>
      <c r="OMI60" s="10"/>
      <c r="OMJ60" s="10"/>
      <c r="OMK60" s="10"/>
      <c r="OML60" s="10"/>
      <c r="OMM60" s="10"/>
      <c r="OMN60" s="10"/>
      <c r="OMO60" s="10"/>
      <c r="OMP60" s="10"/>
      <c r="OMQ60" s="10"/>
      <c r="OMR60" s="10"/>
      <c r="OMS60" s="10"/>
      <c r="OMT60" s="10"/>
      <c r="OMU60" s="10"/>
      <c r="OMV60" s="10"/>
      <c r="OMW60" s="10"/>
      <c r="OMX60" s="10"/>
      <c r="OMY60" s="10"/>
      <c r="OMZ60" s="10"/>
      <c r="ONA60" s="10"/>
      <c r="ONB60" s="10"/>
      <c r="ONC60" s="10"/>
      <c r="OND60" s="10"/>
      <c r="ONE60" s="10"/>
      <c r="ONF60" s="10"/>
      <c r="ONG60" s="10"/>
      <c r="ONH60" s="10"/>
      <c r="ONI60" s="10"/>
      <c r="ONJ60" s="10"/>
      <c r="ONK60" s="10"/>
      <c r="ONL60" s="10"/>
      <c r="ONM60" s="10"/>
      <c r="ONN60" s="10"/>
      <c r="ONO60" s="10"/>
      <c r="ONP60" s="10"/>
      <c r="ONQ60" s="10"/>
      <c r="ONR60" s="10"/>
      <c r="ONS60" s="10"/>
      <c r="ONT60" s="10"/>
      <c r="ONU60" s="10"/>
      <c r="ONV60" s="10"/>
      <c r="ONW60" s="10"/>
      <c r="ONX60" s="10"/>
      <c r="ONY60" s="10"/>
      <c r="ONZ60" s="10"/>
      <c r="OOA60" s="10"/>
      <c r="OOB60" s="10"/>
      <c r="OOC60" s="10"/>
      <c r="OOD60" s="10"/>
      <c r="OOE60" s="10"/>
      <c r="OOF60" s="10"/>
      <c r="OOG60" s="10"/>
      <c r="OOH60" s="10"/>
      <c r="OOI60" s="10"/>
      <c r="OOJ60" s="10"/>
      <c r="OOK60" s="10"/>
      <c r="OOL60" s="10"/>
      <c r="OOM60" s="10"/>
      <c r="OON60" s="10"/>
      <c r="OOO60" s="10"/>
      <c r="OOP60" s="10"/>
      <c r="OOQ60" s="10"/>
      <c r="OOR60" s="10"/>
      <c r="OOS60" s="10"/>
      <c r="OOT60" s="10"/>
      <c r="OOU60" s="10"/>
      <c r="OOV60" s="10"/>
      <c r="OOW60" s="10"/>
      <c r="OOX60" s="10"/>
      <c r="OOY60" s="10"/>
      <c r="OOZ60" s="10"/>
      <c r="OPA60" s="10"/>
      <c r="OPB60" s="10"/>
      <c r="OPC60" s="10"/>
      <c r="OPD60" s="10"/>
      <c r="OPE60" s="10"/>
      <c r="OPF60" s="10"/>
      <c r="OPG60" s="10"/>
      <c r="OPH60" s="10"/>
      <c r="OPI60" s="10"/>
      <c r="OPJ60" s="10"/>
      <c r="OPK60" s="10"/>
      <c r="OPL60" s="10"/>
      <c r="OPM60" s="10"/>
      <c r="OPN60" s="10"/>
      <c r="OPO60" s="10"/>
      <c r="OPP60" s="10"/>
      <c r="OPQ60" s="10"/>
      <c r="OPR60" s="10"/>
      <c r="OPS60" s="10"/>
      <c r="OPT60" s="10"/>
      <c r="OPU60" s="10"/>
      <c r="OPV60" s="10"/>
      <c r="OPW60" s="10"/>
      <c r="OPX60" s="10"/>
      <c r="OPY60" s="10"/>
      <c r="OPZ60" s="10"/>
      <c r="OQA60" s="10"/>
      <c r="OQB60" s="10"/>
      <c r="OQC60" s="10"/>
      <c r="OQD60" s="10"/>
      <c r="OQE60" s="10"/>
      <c r="OQF60" s="10"/>
      <c r="OQG60" s="10"/>
      <c r="OQH60" s="10"/>
      <c r="OQI60" s="10"/>
      <c r="OQJ60" s="10"/>
      <c r="OQK60" s="10"/>
      <c r="OQL60" s="10"/>
      <c r="OQM60" s="10"/>
      <c r="OQN60" s="10"/>
      <c r="OQO60" s="10"/>
      <c r="OQP60" s="10"/>
      <c r="OQQ60" s="10"/>
      <c r="OQR60" s="10"/>
      <c r="OQS60" s="10"/>
      <c r="OQT60" s="10"/>
      <c r="OQU60" s="10"/>
      <c r="OQV60" s="10"/>
      <c r="OQW60" s="10"/>
      <c r="OQX60" s="10"/>
      <c r="OQY60" s="10"/>
      <c r="OQZ60" s="10"/>
      <c r="ORA60" s="10"/>
      <c r="ORB60" s="10"/>
      <c r="ORC60" s="10"/>
      <c r="ORD60" s="10"/>
      <c r="ORE60" s="10"/>
      <c r="ORF60" s="10"/>
      <c r="ORG60" s="10"/>
      <c r="ORH60" s="10"/>
      <c r="ORI60" s="10"/>
      <c r="ORJ60" s="10"/>
      <c r="ORK60" s="10"/>
      <c r="ORL60" s="10"/>
      <c r="ORM60" s="10"/>
      <c r="ORN60" s="10"/>
      <c r="ORO60" s="10"/>
      <c r="ORP60" s="10"/>
      <c r="ORQ60" s="10"/>
      <c r="ORR60" s="10"/>
      <c r="ORS60" s="10"/>
      <c r="ORT60" s="10"/>
      <c r="ORU60" s="10"/>
      <c r="ORV60" s="10"/>
      <c r="ORW60" s="10"/>
      <c r="ORX60" s="10"/>
      <c r="ORY60" s="10"/>
      <c r="ORZ60" s="10"/>
      <c r="OSA60" s="10"/>
      <c r="OSB60" s="10"/>
      <c r="OSC60" s="10"/>
      <c r="OSD60" s="10"/>
      <c r="OSE60" s="10"/>
      <c r="OSF60" s="10"/>
      <c r="OSG60" s="10"/>
      <c r="OSH60" s="10"/>
      <c r="OSI60" s="10"/>
      <c r="OSJ60" s="10"/>
      <c r="OSK60" s="10"/>
      <c r="OSL60" s="10"/>
      <c r="OSM60" s="10"/>
      <c r="OSN60" s="10"/>
      <c r="OSO60" s="10"/>
      <c r="OSP60" s="10"/>
      <c r="OSQ60" s="10"/>
      <c r="OSR60" s="10"/>
      <c r="OSS60" s="10"/>
      <c r="OST60" s="10"/>
      <c r="OSU60" s="10"/>
      <c r="OSV60" s="10"/>
      <c r="OSW60" s="10"/>
      <c r="OSX60" s="10"/>
      <c r="OSY60" s="10"/>
      <c r="OSZ60" s="10"/>
      <c r="OTA60" s="10"/>
      <c r="OTB60" s="10"/>
      <c r="OTC60" s="10"/>
      <c r="OTD60" s="10"/>
      <c r="OTE60" s="10"/>
      <c r="OTF60" s="10"/>
      <c r="OTG60" s="10"/>
      <c r="OTH60" s="10"/>
      <c r="OTI60" s="10"/>
      <c r="OTJ60" s="10"/>
      <c r="OTK60" s="10"/>
      <c r="OTL60" s="10"/>
      <c r="OTM60" s="10"/>
      <c r="OTN60" s="10"/>
      <c r="OTO60" s="10"/>
      <c r="OTP60" s="10"/>
      <c r="OTQ60" s="10"/>
      <c r="OTR60" s="10"/>
      <c r="OTS60" s="10"/>
      <c r="OTT60" s="10"/>
      <c r="OTU60" s="10"/>
      <c r="OTV60" s="10"/>
      <c r="OTW60" s="10"/>
      <c r="OTX60" s="10"/>
      <c r="OTY60" s="10"/>
      <c r="OTZ60" s="10"/>
      <c r="OUA60" s="10"/>
      <c r="OUB60" s="10"/>
      <c r="OUC60" s="10"/>
      <c r="OUD60" s="10"/>
      <c r="OUE60" s="10"/>
      <c r="OUF60" s="10"/>
      <c r="OUG60" s="10"/>
      <c r="OUH60" s="10"/>
      <c r="OUI60" s="10"/>
      <c r="OUJ60" s="10"/>
      <c r="OUK60" s="10"/>
      <c r="OUL60" s="10"/>
      <c r="OUM60" s="10"/>
      <c r="OUN60" s="10"/>
      <c r="OUO60" s="10"/>
      <c r="OUP60" s="10"/>
      <c r="OUQ60" s="10"/>
      <c r="OUR60" s="10"/>
      <c r="OUS60" s="10"/>
      <c r="OUT60" s="10"/>
      <c r="OUU60" s="10"/>
      <c r="OUV60" s="10"/>
      <c r="OUW60" s="10"/>
      <c r="OUX60" s="10"/>
      <c r="OUY60" s="10"/>
      <c r="OUZ60" s="10"/>
      <c r="OVA60" s="10"/>
      <c r="OVB60" s="10"/>
      <c r="OVC60" s="10"/>
      <c r="OVD60" s="10"/>
      <c r="OVE60" s="10"/>
      <c r="OVF60" s="10"/>
      <c r="OVG60" s="10"/>
      <c r="OVH60" s="10"/>
      <c r="OVI60" s="10"/>
      <c r="OVJ60" s="10"/>
      <c r="OVK60" s="10"/>
      <c r="OVL60" s="10"/>
      <c r="OVM60" s="10"/>
      <c r="OVN60" s="10"/>
      <c r="OVO60" s="10"/>
      <c r="OVP60" s="10"/>
      <c r="OVQ60" s="10"/>
      <c r="OVR60" s="10"/>
      <c r="OVS60" s="10"/>
      <c r="OVT60" s="10"/>
      <c r="OVU60" s="10"/>
      <c r="OVV60" s="10"/>
      <c r="OVW60" s="10"/>
      <c r="OVX60" s="10"/>
      <c r="OVY60" s="10"/>
      <c r="OVZ60" s="10"/>
      <c r="OWA60" s="10"/>
      <c r="OWB60" s="10"/>
      <c r="OWC60" s="10"/>
      <c r="OWD60" s="10"/>
      <c r="OWE60" s="10"/>
      <c r="OWF60" s="10"/>
      <c r="OWG60" s="10"/>
      <c r="OWH60" s="10"/>
      <c r="OWI60" s="10"/>
      <c r="OWJ60" s="10"/>
      <c r="OWK60" s="10"/>
      <c r="OWL60" s="10"/>
      <c r="OWM60" s="10"/>
      <c r="OWN60" s="10"/>
      <c r="OWO60" s="10"/>
      <c r="OWP60" s="10"/>
      <c r="OWQ60" s="10"/>
      <c r="OWR60" s="10"/>
      <c r="OWS60" s="10"/>
      <c r="OWT60" s="10"/>
      <c r="OWU60" s="10"/>
      <c r="OWV60" s="10"/>
      <c r="OWW60" s="10"/>
      <c r="OWX60" s="10"/>
      <c r="OWY60" s="10"/>
      <c r="OWZ60" s="10"/>
      <c r="OXA60" s="10"/>
      <c r="OXB60" s="10"/>
      <c r="OXC60" s="10"/>
      <c r="OXD60" s="10"/>
      <c r="OXE60" s="10"/>
      <c r="OXF60" s="10"/>
      <c r="OXG60" s="10"/>
      <c r="OXH60" s="10"/>
      <c r="OXI60" s="10"/>
      <c r="OXJ60" s="10"/>
      <c r="OXK60" s="10"/>
      <c r="OXL60" s="10"/>
      <c r="OXM60" s="10"/>
      <c r="OXN60" s="10"/>
      <c r="OXO60" s="10"/>
      <c r="OXP60" s="10"/>
      <c r="OXQ60" s="10"/>
      <c r="OXR60" s="10"/>
      <c r="OXS60" s="10"/>
      <c r="OXT60" s="10"/>
      <c r="OXU60" s="10"/>
      <c r="OXV60" s="10"/>
      <c r="OXW60" s="10"/>
      <c r="OXX60" s="10"/>
      <c r="OXY60" s="10"/>
      <c r="OXZ60" s="10"/>
      <c r="OYA60" s="10"/>
      <c r="OYB60" s="10"/>
      <c r="OYC60" s="10"/>
      <c r="OYD60" s="10"/>
      <c r="OYE60" s="10"/>
      <c r="OYF60" s="10"/>
      <c r="OYG60" s="10"/>
      <c r="OYH60" s="10"/>
      <c r="OYI60" s="10"/>
      <c r="OYJ60" s="10"/>
      <c r="OYK60" s="10"/>
      <c r="OYL60" s="10"/>
      <c r="OYM60" s="10"/>
      <c r="OYN60" s="10"/>
      <c r="OYO60" s="10"/>
      <c r="OYP60" s="10"/>
      <c r="OYQ60" s="10"/>
      <c r="OYR60" s="10"/>
      <c r="OYS60" s="10"/>
      <c r="OYT60" s="10"/>
      <c r="OYU60" s="10"/>
      <c r="OYV60" s="10"/>
      <c r="OYW60" s="10"/>
      <c r="OYX60" s="10"/>
      <c r="OYY60" s="10"/>
      <c r="OYZ60" s="10"/>
      <c r="OZA60" s="10"/>
      <c r="OZB60" s="10"/>
      <c r="OZC60" s="10"/>
      <c r="OZD60" s="10"/>
      <c r="OZE60" s="10"/>
      <c r="OZF60" s="10"/>
      <c r="OZG60" s="10"/>
      <c r="OZH60" s="10"/>
      <c r="OZI60" s="10"/>
      <c r="OZJ60" s="10"/>
      <c r="OZK60" s="10"/>
      <c r="OZL60" s="10"/>
      <c r="OZM60" s="10"/>
      <c r="OZN60" s="10"/>
      <c r="OZO60" s="10"/>
      <c r="OZP60" s="10"/>
      <c r="OZQ60" s="10"/>
      <c r="OZR60" s="10"/>
      <c r="OZS60" s="10"/>
      <c r="OZT60" s="10"/>
      <c r="OZU60" s="10"/>
      <c r="OZV60" s="10"/>
      <c r="OZW60" s="10"/>
      <c r="OZX60" s="10"/>
      <c r="OZY60" s="10"/>
      <c r="OZZ60" s="10"/>
      <c r="PAA60" s="10"/>
      <c r="PAB60" s="10"/>
      <c r="PAC60" s="10"/>
      <c r="PAD60" s="10"/>
      <c r="PAE60" s="10"/>
      <c r="PAF60" s="10"/>
      <c r="PAG60" s="10"/>
      <c r="PAH60" s="10"/>
      <c r="PAI60" s="10"/>
      <c r="PAJ60" s="10"/>
      <c r="PAK60" s="10"/>
      <c r="PAL60" s="10"/>
      <c r="PAM60" s="10"/>
      <c r="PAN60" s="10"/>
      <c r="PAO60" s="10"/>
      <c r="PAP60" s="10"/>
      <c r="PAQ60" s="10"/>
      <c r="PAR60" s="10"/>
      <c r="PAS60" s="10"/>
      <c r="PAT60" s="10"/>
      <c r="PAU60" s="10"/>
      <c r="PAV60" s="10"/>
      <c r="PAW60" s="10"/>
      <c r="PAX60" s="10"/>
      <c r="PAY60" s="10"/>
      <c r="PAZ60" s="10"/>
      <c r="PBA60" s="10"/>
      <c r="PBB60" s="10"/>
      <c r="PBC60" s="10"/>
      <c r="PBD60" s="10"/>
      <c r="PBE60" s="10"/>
      <c r="PBF60" s="10"/>
      <c r="PBG60" s="10"/>
      <c r="PBH60" s="10"/>
      <c r="PBI60" s="10"/>
      <c r="PBJ60" s="10"/>
      <c r="PBK60" s="10"/>
      <c r="PBL60" s="10"/>
      <c r="PBM60" s="10"/>
      <c r="PBN60" s="10"/>
      <c r="PBO60" s="10"/>
      <c r="PBP60" s="10"/>
      <c r="PBQ60" s="10"/>
      <c r="PBR60" s="10"/>
      <c r="PBS60" s="10"/>
      <c r="PBT60" s="10"/>
      <c r="PBU60" s="10"/>
      <c r="PBV60" s="10"/>
      <c r="PBW60" s="10"/>
      <c r="PBX60" s="10"/>
      <c r="PBY60" s="10"/>
      <c r="PBZ60" s="10"/>
      <c r="PCA60" s="10"/>
      <c r="PCB60" s="10"/>
      <c r="PCC60" s="10"/>
      <c r="PCD60" s="10"/>
      <c r="PCE60" s="10"/>
      <c r="PCF60" s="10"/>
      <c r="PCG60" s="10"/>
      <c r="PCH60" s="10"/>
      <c r="PCI60" s="10"/>
      <c r="PCJ60" s="10"/>
      <c r="PCK60" s="10"/>
      <c r="PCL60" s="10"/>
      <c r="PCM60" s="10"/>
      <c r="PCN60" s="10"/>
      <c r="PCO60" s="10"/>
      <c r="PCP60" s="10"/>
      <c r="PCQ60" s="10"/>
      <c r="PCR60" s="10"/>
      <c r="PCS60" s="10"/>
      <c r="PCT60" s="10"/>
      <c r="PCU60" s="10"/>
      <c r="PCV60" s="10"/>
      <c r="PCW60" s="10"/>
      <c r="PCX60" s="10"/>
      <c r="PCY60" s="10"/>
      <c r="PCZ60" s="10"/>
      <c r="PDA60" s="10"/>
      <c r="PDB60" s="10"/>
      <c r="PDC60" s="10"/>
      <c r="PDD60" s="10"/>
      <c r="PDE60" s="10"/>
      <c r="PDF60" s="10"/>
      <c r="PDG60" s="10"/>
      <c r="PDH60" s="10"/>
      <c r="PDI60" s="10"/>
      <c r="PDJ60" s="10"/>
      <c r="PDK60" s="10"/>
      <c r="PDL60" s="10"/>
      <c r="PDM60" s="10"/>
      <c r="PDN60" s="10"/>
      <c r="PDO60" s="10"/>
      <c r="PDP60" s="10"/>
      <c r="PDQ60" s="10"/>
      <c r="PDR60" s="10"/>
      <c r="PDS60" s="10"/>
      <c r="PDT60" s="10"/>
      <c r="PDU60" s="10"/>
      <c r="PDV60" s="10"/>
      <c r="PDW60" s="10"/>
      <c r="PDX60" s="10"/>
      <c r="PDY60" s="10"/>
      <c r="PDZ60" s="10"/>
      <c r="PEA60" s="10"/>
      <c r="PEB60" s="10"/>
      <c r="PEC60" s="10"/>
      <c r="PED60" s="10"/>
      <c r="PEE60" s="10"/>
      <c r="PEF60" s="10"/>
      <c r="PEG60" s="10"/>
      <c r="PEH60" s="10"/>
      <c r="PEI60" s="10"/>
      <c r="PEJ60" s="10"/>
      <c r="PEK60" s="10"/>
      <c r="PEL60" s="10"/>
      <c r="PEM60" s="10"/>
      <c r="PEN60" s="10"/>
      <c r="PEO60" s="10"/>
      <c r="PEP60" s="10"/>
      <c r="PEQ60" s="10"/>
      <c r="PER60" s="10"/>
      <c r="PES60" s="10"/>
      <c r="PET60" s="10"/>
      <c r="PEU60" s="10"/>
      <c r="PEV60" s="10"/>
      <c r="PEW60" s="10"/>
      <c r="PEX60" s="10"/>
      <c r="PEY60" s="10"/>
      <c r="PEZ60" s="10"/>
      <c r="PFA60" s="10"/>
      <c r="PFB60" s="10"/>
      <c r="PFC60" s="10"/>
      <c r="PFD60" s="10"/>
      <c r="PFE60" s="10"/>
      <c r="PFF60" s="10"/>
      <c r="PFG60" s="10"/>
      <c r="PFH60" s="10"/>
      <c r="PFI60" s="10"/>
      <c r="PFJ60" s="10"/>
      <c r="PFK60" s="10"/>
      <c r="PFL60" s="10"/>
      <c r="PFM60" s="10"/>
      <c r="PFN60" s="10"/>
      <c r="PFO60" s="10"/>
      <c r="PFP60" s="10"/>
      <c r="PFQ60" s="10"/>
      <c r="PFR60" s="10"/>
      <c r="PFS60" s="10"/>
      <c r="PFT60" s="10"/>
      <c r="PFU60" s="10"/>
      <c r="PFV60" s="10"/>
      <c r="PFW60" s="10"/>
      <c r="PFX60" s="10"/>
      <c r="PFY60" s="10"/>
      <c r="PFZ60" s="10"/>
      <c r="PGA60" s="10"/>
      <c r="PGB60" s="10"/>
      <c r="PGC60" s="10"/>
      <c r="PGD60" s="10"/>
      <c r="PGE60" s="10"/>
      <c r="PGF60" s="10"/>
      <c r="PGG60" s="10"/>
      <c r="PGH60" s="10"/>
      <c r="PGI60" s="10"/>
      <c r="PGJ60" s="10"/>
      <c r="PGK60" s="10"/>
      <c r="PGL60" s="10"/>
      <c r="PGM60" s="10"/>
      <c r="PGN60" s="10"/>
      <c r="PGO60" s="10"/>
      <c r="PGP60" s="10"/>
      <c r="PGQ60" s="10"/>
      <c r="PGR60" s="10"/>
      <c r="PGS60" s="10"/>
      <c r="PGT60" s="10"/>
      <c r="PGU60" s="10"/>
      <c r="PGV60" s="10"/>
      <c r="PGW60" s="10"/>
      <c r="PGX60" s="10"/>
      <c r="PGY60" s="10"/>
      <c r="PGZ60" s="10"/>
      <c r="PHA60" s="10"/>
      <c r="PHB60" s="10"/>
      <c r="PHC60" s="10"/>
      <c r="PHD60" s="10"/>
      <c r="PHE60" s="10"/>
      <c r="PHF60" s="10"/>
      <c r="PHG60" s="10"/>
      <c r="PHH60" s="10"/>
      <c r="PHI60" s="10"/>
      <c r="PHJ60" s="10"/>
      <c r="PHK60" s="10"/>
      <c r="PHL60" s="10"/>
      <c r="PHM60" s="10"/>
      <c r="PHN60" s="10"/>
      <c r="PHO60" s="10"/>
      <c r="PHP60" s="10"/>
      <c r="PHQ60" s="10"/>
      <c r="PHR60" s="10"/>
      <c r="PHS60" s="10"/>
      <c r="PHT60" s="10"/>
      <c r="PHU60" s="10"/>
      <c r="PHV60" s="10"/>
      <c r="PHW60" s="10"/>
      <c r="PHX60" s="10"/>
      <c r="PHY60" s="10"/>
      <c r="PHZ60" s="10"/>
      <c r="PIA60" s="10"/>
      <c r="PIB60" s="10"/>
      <c r="PIC60" s="10"/>
      <c r="PID60" s="10"/>
      <c r="PIE60" s="10"/>
      <c r="PIF60" s="10"/>
      <c r="PIG60" s="10"/>
      <c r="PIH60" s="10"/>
      <c r="PII60" s="10"/>
      <c r="PIJ60" s="10"/>
      <c r="PIK60" s="10"/>
      <c r="PIL60" s="10"/>
      <c r="PIM60" s="10"/>
      <c r="PIN60" s="10"/>
      <c r="PIO60" s="10"/>
      <c r="PIP60" s="10"/>
      <c r="PIQ60" s="10"/>
      <c r="PIR60" s="10"/>
      <c r="PIS60" s="10"/>
      <c r="PIT60" s="10"/>
      <c r="PIU60" s="10"/>
      <c r="PIV60" s="10"/>
      <c r="PIW60" s="10"/>
      <c r="PIX60" s="10"/>
      <c r="PIY60" s="10"/>
      <c r="PIZ60" s="10"/>
      <c r="PJA60" s="10"/>
      <c r="PJB60" s="10"/>
      <c r="PJC60" s="10"/>
      <c r="PJD60" s="10"/>
      <c r="PJE60" s="10"/>
      <c r="PJF60" s="10"/>
      <c r="PJG60" s="10"/>
      <c r="PJH60" s="10"/>
      <c r="PJI60" s="10"/>
      <c r="PJJ60" s="10"/>
      <c r="PJK60" s="10"/>
      <c r="PJL60" s="10"/>
      <c r="PJM60" s="10"/>
      <c r="PJN60" s="10"/>
      <c r="PJO60" s="10"/>
      <c r="PJP60" s="10"/>
      <c r="PJQ60" s="10"/>
      <c r="PJR60" s="10"/>
      <c r="PJS60" s="10"/>
      <c r="PJT60" s="10"/>
      <c r="PJU60" s="10"/>
      <c r="PJV60" s="10"/>
      <c r="PJW60" s="10"/>
      <c r="PJX60" s="10"/>
      <c r="PJY60" s="10"/>
      <c r="PJZ60" s="10"/>
      <c r="PKA60" s="10"/>
      <c r="PKB60" s="10"/>
      <c r="PKC60" s="10"/>
      <c r="PKD60" s="10"/>
      <c r="PKE60" s="10"/>
      <c r="PKF60" s="10"/>
      <c r="PKG60" s="10"/>
      <c r="PKH60" s="10"/>
      <c r="PKI60" s="10"/>
      <c r="PKJ60" s="10"/>
      <c r="PKK60" s="10"/>
      <c r="PKL60" s="10"/>
      <c r="PKM60" s="10"/>
      <c r="PKN60" s="10"/>
      <c r="PKO60" s="10"/>
      <c r="PKP60" s="10"/>
      <c r="PKQ60" s="10"/>
      <c r="PKR60" s="10"/>
      <c r="PKS60" s="10"/>
      <c r="PKT60" s="10"/>
      <c r="PKU60" s="10"/>
      <c r="PKV60" s="10"/>
      <c r="PKW60" s="10"/>
      <c r="PKX60" s="10"/>
      <c r="PKY60" s="10"/>
      <c r="PKZ60" s="10"/>
      <c r="PLA60" s="10"/>
      <c r="PLB60" s="10"/>
      <c r="PLC60" s="10"/>
      <c r="PLD60" s="10"/>
      <c r="PLE60" s="10"/>
      <c r="PLF60" s="10"/>
      <c r="PLG60" s="10"/>
      <c r="PLH60" s="10"/>
      <c r="PLI60" s="10"/>
      <c r="PLJ60" s="10"/>
      <c r="PLK60" s="10"/>
      <c r="PLL60" s="10"/>
      <c r="PLM60" s="10"/>
      <c r="PLN60" s="10"/>
      <c r="PLO60" s="10"/>
      <c r="PLP60" s="10"/>
      <c r="PLQ60" s="10"/>
      <c r="PLR60" s="10"/>
      <c r="PLS60" s="10"/>
      <c r="PLT60" s="10"/>
      <c r="PLU60" s="10"/>
      <c r="PLV60" s="10"/>
      <c r="PLW60" s="10"/>
      <c r="PLX60" s="10"/>
      <c r="PLY60" s="10"/>
      <c r="PLZ60" s="10"/>
      <c r="PMA60" s="10"/>
      <c r="PMB60" s="10"/>
      <c r="PMC60" s="10"/>
      <c r="PMD60" s="10"/>
      <c r="PME60" s="10"/>
      <c r="PMF60" s="10"/>
      <c r="PMG60" s="10"/>
      <c r="PMH60" s="10"/>
      <c r="PMI60" s="10"/>
      <c r="PMJ60" s="10"/>
      <c r="PMK60" s="10"/>
      <c r="PML60" s="10"/>
      <c r="PMM60" s="10"/>
      <c r="PMN60" s="10"/>
      <c r="PMO60" s="10"/>
      <c r="PMP60" s="10"/>
      <c r="PMQ60" s="10"/>
      <c r="PMR60" s="10"/>
      <c r="PMS60" s="10"/>
      <c r="PMT60" s="10"/>
      <c r="PMU60" s="10"/>
      <c r="PMV60" s="10"/>
      <c r="PMW60" s="10"/>
      <c r="PMX60" s="10"/>
      <c r="PMY60" s="10"/>
      <c r="PMZ60" s="10"/>
      <c r="PNA60" s="10"/>
      <c r="PNB60" s="10"/>
      <c r="PNC60" s="10"/>
      <c r="PND60" s="10"/>
      <c r="PNE60" s="10"/>
      <c r="PNF60" s="10"/>
      <c r="PNG60" s="10"/>
      <c r="PNH60" s="10"/>
      <c r="PNI60" s="10"/>
      <c r="PNJ60" s="10"/>
      <c r="PNK60" s="10"/>
      <c r="PNL60" s="10"/>
      <c r="PNM60" s="10"/>
      <c r="PNN60" s="10"/>
      <c r="PNO60" s="10"/>
      <c r="PNP60" s="10"/>
      <c r="PNQ60" s="10"/>
      <c r="PNR60" s="10"/>
      <c r="PNS60" s="10"/>
      <c r="PNT60" s="10"/>
      <c r="PNU60" s="10"/>
      <c r="PNV60" s="10"/>
      <c r="PNW60" s="10"/>
      <c r="PNX60" s="10"/>
      <c r="PNY60" s="10"/>
      <c r="PNZ60" s="10"/>
      <c r="POA60" s="10"/>
      <c r="POB60" s="10"/>
      <c r="POC60" s="10"/>
      <c r="POD60" s="10"/>
      <c r="POE60" s="10"/>
      <c r="POF60" s="10"/>
      <c r="POG60" s="10"/>
      <c r="POH60" s="10"/>
      <c r="POI60" s="10"/>
      <c r="POJ60" s="10"/>
      <c r="POK60" s="10"/>
      <c r="POL60" s="10"/>
      <c r="POM60" s="10"/>
      <c r="PON60" s="10"/>
      <c r="POO60" s="10"/>
      <c r="POP60" s="10"/>
      <c r="POQ60" s="10"/>
      <c r="POR60" s="10"/>
      <c r="POS60" s="10"/>
      <c r="POT60" s="10"/>
      <c r="POU60" s="10"/>
      <c r="POV60" s="10"/>
      <c r="POW60" s="10"/>
      <c r="POX60" s="10"/>
      <c r="POY60" s="10"/>
      <c r="POZ60" s="10"/>
      <c r="PPA60" s="10"/>
      <c r="PPB60" s="10"/>
      <c r="PPC60" s="10"/>
      <c r="PPD60" s="10"/>
      <c r="PPE60" s="10"/>
      <c r="PPF60" s="10"/>
      <c r="PPG60" s="10"/>
      <c r="PPH60" s="10"/>
      <c r="PPI60" s="10"/>
      <c r="PPJ60" s="10"/>
      <c r="PPK60" s="10"/>
      <c r="PPL60" s="10"/>
      <c r="PPM60" s="10"/>
      <c r="PPN60" s="10"/>
      <c r="PPO60" s="10"/>
      <c r="PPP60" s="10"/>
      <c r="PPQ60" s="10"/>
      <c r="PPR60" s="10"/>
      <c r="PPS60" s="10"/>
      <c r="PPT60" s="10"/>
      <c r="PPU60" s="10"/>
      <c r="PPV60" s="10"/>
      <c r="PPW60" s="10"/>
      <c r="PPX60" s="10"/>
      <c r="PPY60" s="10"/>
      <c r="PPZ60" s="10"/>
      <c r="PQA60" s="10"/>
      <c r="PQB60" s="10"/>
      <c r="PQC60" s="10"/>
      <c r="PQD60" s="10"/>
      <c r="PQE60" s="10"/>
      <c r="PQF60" s="10"/>
      <c r="PQG60" s="10"/>
      <c r="PQH60" s="10"/>
      <c r="PQI60" s="10"/>
      <c r="PQJ60" s="10"/>
      <c r="PQK60" s="10"/>
      <c r="PQL60" s="10"/>
      <c r="PQM60" s="10"/>
      <c r="PQN60" s="10"/>
      <c r="PQO60" s="10"/>
      <c r="PQP60" s="10"/>
      <c r="PQQ60" s="10"/>
      <c r="PQR60" s="10"/>
      <c r="PQS60" s="10"/>
      <c r="PQT60" s="10"/>
      <c r="PQU60" s="10"/>
      <c r="PQV60" s="10"/>
      <c r="PQW60" s="10"/>
      <c r="PQX60" s="10"/>
      <c r="PQY60" s="10"/>
      <c r="PQZ60" s="10"/>
      <c r="PRA60" s="10"/>
      <c r="PRB60" s="10"/>
      <c r="PRC60" s="10"/>
      <c r="PRD60" s="10"/>
      <c r="PRE60" s="10"/>
      <c r="PRF60" s="10"/>
      <c r="PRG60" s="10"/>
      <c r="PRH60" s="10"/>
      <c r="PRI60" s="10"/>
      <c r="PRJ60" s="10"/>
      <c r="PRK60" s="10"/>
      <c r="PRL60" s="10"/>
      <c r="PRM60" s="10"/>
      <c r="PRN60" s="10"/>
      <c r="PRO60" s="10"/>
      <c r="PRP60" s="10"/>
      <c r="PRQ60" s="10"/>
      <c r="PRR60" s="10"/>
      <c r="PRS60" s="10"/>
      <c r="PRT60" s="10"/>
      <c r="PRU60" s="10"/>
      <c r="PRV60" s="10"/>
      <c r="PRW60" s="10"/>
      <c r="PRX60" s="10"/>
      <c r="PRY60" s="10"/>
      <c r="PRZ60" s="10"/>
      <c r="PSA60" s="10"/>
      <c r="PSB60" s="10"/>
      <c r="PSC60" s="10"/>
      <c r="PSD60" s="10"/>
      <c r="PSE60" s="10"/>
      <c r="PSF60" s="10"/>
      <c r="PSG60" s="10"/>
      <c r="PSH60" s="10"/>
      <c r="PSI60" s="10"/>
      <c r="PSJ60" s="10"/>
      <c r="PSK60" s="10"/>
      <c r="PSL60" s="10"/>
      <c r="PSM60" s="10"/>
      <c r="PSN60" s="10"/>
      <c r="PSO60" s="10"/>
      <c r="PSP60" s="10"/>
      <c r="PSQ60" s="10"/>
      <c r="PSR60" s="10"/>
      <c r="PSS60" s="10"/>
      <c r="PST60" s="10"/>
      <c r="PSU60" s="10"/>
      <c r="PSV60" s="10"/>
      <c r="PSW60" s="10"/>
      <c r="PSX60" s="10"/>
      <c r="PSY60" s="10"/>
      <c r="PSZ60" s="10"/>
      <c r="PTA60" s="10"/>
      <c r="PTB60" s="10"/>
      <c r="PTC60" s="10"/>
      <c r="PTD60" s="10"/>
      <c r="PTE60" s="10"/>
      <c r="PTF60" s="10"/>
      <c r="PTG60" s="10"/>
      <c r="PTH60" s="10"/>
      <c r="PTI60" s="10"/>
      <c r="PTJ60" s="10"/>
      <c r="PTK60" s="10"/>
      <c r="PTL60" s="10"/>
      <c r="PTM60" s="10"/>
      <c r="PTN60" s="10"/>
      <c r="PTO60" s="10"/>
      <c r="PTP60" s="10"/>
      <c r="PTQ60" s="10"/>
      <c r="PTR60" s="10"/>
      <c r="PTS60" s="10"/>
      <c r="PTT60" s="10"/>
      <c r="PTU60" s="10"/>
      <c r="PTV60" s="10"/>
      <c r="PTW60" s="10"/>
      <c r="PTX60" s="10"/>
      <c r="PTY60" s="10"/>
      <c r="PTZ60" s="10"/>
      <c r="PUA60" s="10"/>
      <c r="PUB60" s="10"/>
      <c r="PUC60" s="10"/>
      <c r="PUD60" s="10"/>
      <c r="PUE60" s="10"/>
      <c r="PUF60" s="10"/>
      <c r="PUG60" s="10"/>
      <c r="PUH60" s="10"/>
      <c r="PUI60" s="10"/>
      <c r="PUJ60" s="10"/>
      <c r="PUK60" s="10"/>
      <c r="PUL60" s="10"/>
      <c r="PUM60" s="10"/>
      <c r="PUN60" s="10"/>
      <c r="PUO60" s="10"/>
      <c r="PUP60" s="10"/>
      <c r="PUQ60" s="10"/>
      <c r="PUR60" s="10"/>
      <c r="PUS60" s="10"/>
      <c r="PUT60" s="10"/>
      <c r="PUU60" s="10"/>
      <c r="PUV60" s="10"/>
      <c r="PUW60" s="10"/>
      <c r="PUX60" s="10"/>
      <c r="PUY60" s="10"/>
      <c r="PUZ60" s="10"/>
      <c r="PVA60" s="10"/>
      <c r="PVB60" s="10"/>
      <c r="PVC60" s="10"/>
      <c r="PVD60" s="10"/>
      <c r="PVE60" s="10"/>
      <c r="PVF60" s="10"/>
      <c r="PVG60" s="10"/>
      <c r="PVH60" s="10"/>
      <c r="PVI60" s="10"/>
      <c r="PVJ60" s="10"/>
      <c r="PVK60" s="10"/>
      <c r="PVL60" s="10"/>
      <c r="PVM60" s="10"/>
      <c r="PVN60" s="10"/>
      <c r="PVO60" s="10"/>
      <c r="PVP60" s="10"/>
      <c r="PVQ60" s="10"/>
      <c r="PVR60" s="10"/>
      <c r="PVS60" s="10"/>
      <c r="PVT60" s="10"/>
      <c r="PVU60" s="10"/>
      <c r="PVV60" s="10"/>
      <c r="PVW60" s="10"/>
      <c r="PVX60" s="10"/>
      <c r="PVY60" s="10"/>
      <c r="PVZ60" s="10"/>
      <c r="PWA60" s="10"/>
      <c r="PWB60" s="10"/>
      <c r="PWC60" s="10"/>
      <c r="PWD60" s="10"/>
      <c r="PWE60" s="10"/>
      <c r="PWF60" s="10"/>
      <c r="PWG60" s="10"/>
      <c r="PWH60" s="10"/>
      <c r="PWI60" s="10"/>
      <c r="PWJ60" s="10"/>
      <c r="PWK60" s="10"/>
      <c r="PWL60" s="10"/>
      <c r="PWM60" s="10"/>
      <c r="PWN60" s="10"/>
      <c r="PWO60" s="10"/>
      <c r="PWP60" s="10"/>
      <c r="PWQ60" s="10"/>
      <c r="PWR60" s="10"/>
      <c r="PWS60" s="10"/>
      <c r="PWT60" s="10"/>
      <c r="PWU60" s="10"/>
      <c r="PWV60" s="10"/>
      <c r="PWW60" s="10"/>
      <c r="PWX60" s="10"/>
      <c r="PWY60" s="10"/>
      <c r="PWZ60" s="10"/>
      <c r="PXA60" s="10"/>
      <c r="PXB60" s="10"/>
      <c r="PXC60" s="10"/>
      <c r="PXD60" s="10"/>
      <c r="PXE60" s="10"/>
      <c r="PXF60" s="10"/>
      <c r="PXG60" s="10"/>
      <c r="PXH60" s="10"/>
      <c r="PXI60" s="10"/>
      <c r="PXJ60" s="10"/>
      <c r="PXK60" s="10"/>
      <c r="PXL60" s="10"/>
      <c r="PXM60" s="10"/>
      <c r="PXN60" s="10"/>
      <c r="PXO60" s="10"/>
      <c r="PXP60" s="10"/>
      <c r="PXQ60" s="10"/>
      <c r="PXR60" s="10"/>
      <c r="PXS60" s="10"/>
      <c r="PXT60" s="10"/>
      <c r="PXU60" s="10"/>
      <c r="PXV60" s="10"/>
      <c r="PXW60" s="10"/>
      <c r="PXX60" s="10"/>
      <c r="PXY60" s="10"/>
      <c r="PXZ60" s="10"/>
      <c r="PYA60" s="10"/>
      <c r="PYB60" s="10"/>
      <c r="PYC60" s="10"/>
      <c r="PYD60" s="10"/>
      <c r="PYE60" s="10"/>
      <c r="PYF60" s="10"/>
      <c r="PYG60" s="10"/>
      <c r="PYH60" s="10"/>
      <c r="PYI60" s="10"/>
      <c r="PYJ60" s="10"/>
      <c r="PYK60" s="10"/>
      <c r="PYL60" s="10"/>
      <c r="PYM60" s="10"/>
      <c r="PYN60" s="10"/>
      <c r="PYO60" s="10"/>
      <c r="PYP60" s="10"/>
      <c r="PYQ60" s="10"/>
      <c r="PYR60" s="10"/>
      <c r="PYS60" s="10"/>
      <c r="PYT60" s="10"/>
      <c r="PYU60" s="10"/>
      <c r="PYV60" s="10"/>
      <c r="PYW60" s="10"/>
      <c r="PYX60" s="10"/>
      <c r="PYY60" s="10"/>
      <c r="PYZ60" s="10"/>
      <c r="PZA60" s="10"/>
      <c r="PZB60" s="10"/>
      <c r="PZC60" s="10"/>
      <c r="PZD60" s="10"/>
      <c r="PZE60" s="10"/>
      <c r="PZF60" s="10"/>
      <c r="PZG60" s="10"/>
      <c r="PZH60" s="10"/>
      <c r="PZI60" s="10"/>
      <c r="PZJ60" s="10"/>
      <c r="PZK60" s="10"/>
      <c r="PZL60" s="10"/>
      <c r="PZM60" s="10"/>
      <c r="PZN60" s="10"/>
      <c r="PZO60" s="10"/>
      <c r="PZP60" s="10"/>
      <c r="PZQ60" s="10"/>
      <c r="PZR60" s="10"/>
      <c r="PZS60" s="10"/>
      <c r="PZT60" s="10"/>
      <c r="PZU60" s="10"/>
      <c r="PZV60" s="10"/>
      <c r="PZW60" s="10"/>
      <c r="PZX60" s="10"/>
      <c r="PZY60" s="10"/>
      <c r="PZZ60" s="10"/>
      <c r="QAA60" s="10"/>
      <c r="QAB60" s="10"/>
      <c r="QAC60" s="10"/>
      <c r="QAD60" s="10"/>
      <c r="QAE60" s="10"/>
      <c r="QAF60" s="10"/>
      <c r="QAG60" s="10"/>
      <c r="QAH60" s="10"/>
      <c r="QAI60" s="10"/>
      <c r="QAJ60" s="10"/>
      <c r="QAK60" s="10"/>
      <c r="QAL60" s="10"/>
      <c r="QAM60" s="10"/>
      <c r="QAN60" s="10"/>
      <c r="QAO60" s="10"/>
      <c r="QAP60" s="10"/>
      <c r="QAQ60" s="10"/>
      <c r="QAR60" s="10"/>
      <c r="QAS60" s="10"/>
      <c r="QAT60" s="10"/>
      <c r="QAU60" s="10"/>
      <c r="QAV60" s="10"/>
      <c r="QAW60" s="10"/>
      <c r="QAX60" s="10"/>
      <c r="QAY60" s="10"/>
      <c r="QAZ60" s="10"/>
      <c r="QBA60" s="10"/>
      <c r="QBB60" s="10"/>
      <c r="QBC60" s="10"/>
      <c r="QBD60" s="10"/>
      <c r="QBE60" s="10"/>
      <c r="QBF60" s="10"/>
      <c r="QBG60" s="10"/>
      <c r="QBH60" s="10"/>
      <c r="QBI60" s="10"/>
      <c r="QBJ60" s="10"/>
      <c r="QBK60" s="10"/>
      <c r="QBL60" s="10"/>
      <c r="QBM60" s="10"/>
      <c r="QBN60" s="10"/>
      <c r="QBO60" s="10"/>
      <c r="QBP60" s="10"/>
      <c r="QBQ60" s="10"/>
      <c r="QBR60" s="10"/>
      <c r="QBS60" s="10"/>
      <c r="QBT60" s="10"/>
      <c r="QBU60" s="10"/>
      <c r="QBV60" s="10"/>
      <c r="QBW60" s="10"/>
      <c r="QBX60" s="10"/>
      <c r="QBY60" s="10"/>
      <c r="QBZ60" s="10"/>
      <c r="QCA60" s="10"/>
      <c r="QCB60" s="10"/>
      <c r="QCC60" s="10"/>
      <c r="QCD60" s="10"/>
      <c r="QCE60" s="10"/>
      <c r="QCF60" s="10"/>
      <c r="QCG60" s="10"/>
      <c r="QCH60" s="10"/>
      <c r="QCI60" s="10"/>
      <c r="QCJ60" s="10"/>
      <c r="QCK60" s="10"/>
      <c r="QCL60" s="10"/>
      <c r="QCM60" s="10"/>
      <c r="QCN60" s="10"/>
      <c r="QCO60" s="10"/>
      <c r="QCP60" s="10"/>
      <c r="QCQ60" s="10"/>
      <c r="QCR60" s="10"/>
      <c r="QCS60" s="10"/>
      <c r="QCT60" s="10"/>
      <c r="QCU60" s="10"/>
      <c r="QCV60" s="10"/>
      <c r="QCW60" s="10"/>
      <c r="QCX60" s="10"/>
      <c r="QCY60" s="10"/>
      <c r="QCZ60" s="10"/>
      <c r="QDA60" s="10"/>
      <c r="QDB60" s="10"/>
      <c r="QDC60" s="10"/>
      <c r="QDD60" s="10"/>
      <c r="QDE60" s="10"/>
      <c r="QDF60" s="10"/>
      <c r="QDG60" s="10"/>
      <c r="QDH60" s="10"/>
      <c r="QDI60" s="10"/>
      <c r="QDJ60" s="10"/>
      <c r="QDK60" s="10"/>
      <c r="QDL60" s="10"/>
      <c r="QDM60" s="10"/>
      <c r="QDN60" s="10"/>
      <c r="QDO60" s="10"/>
      <c r="QDP60" s="10"/>
      <c r="QDQ60" s="10"/>
      <c r="QDR60" s="10"/>
      <c r="QDS60" s="10"/>
      <c r="QDT60" s="10"/>
      <c r="QDU60" s="10"/>
      <c r="QDV60" s="10"/>
      <c r="QDW60" s="10"/>
      <c r="QDX60" s="10"/>
      <c r="QDY60" s="10"/>
      <c r="QDZ60" s="10"/>
      <c r="QEA60" s="10"/>
      <c r="QEB60" s="10"/>
      <c r="QEC60" s="10"/>
      <c r="QED60" s="10"/>
      <c r="QEE60" s="10"/>
      <c r="QEF60" s="10"/>
      <c r="QEG60" s="10"/>
      <c r="QEH60" s="10"/>
      <c r="QEI60" s="10"/>
      <c r="QEJ60" s="10"/>
      <c r="QEK60" s="10"/>
      <c r="QEL60" s="10"/>
      <c r="QEM60" s="10"/>
      <c r="QEN60" s="10"/>
      <c r="QEO60" s="10"/>
      <c r="QEP60" s="10"/>
      <c r="QEQ60" s="10"/>
      <c r="QER60" s="10"/>
      <c r="QES60" s="10"/>
      <c r="QET60" s="10"/>
      <c r="QEU60" s="10"/>
      <c r="QEV60" s="10"/>
      <c r="QEW60" s="10"/>
      <c r="QEX60" s="10"/>
      <c r="QEY60" s="10"/>
      <c r="QEZ60" s="10"/>
      <c r="QFA60" s="10"/>
      <c r="QFB60" s="10"/>
      <c r="QFC60" s="10"/>
      <c r="QFD60" s="10"/>
      <c r="QFE60" s="10"/>
      <c r="QFF60" s="10"/>
      <c r="QFG60" s="10"/>
      <c r="QFH60" s="10"/>
      <c r="QFI60" s="10"/>
      <c r="QFJ60" s="10"/>
      <c r="QFK60" s="10"/>
      <c r="QFL60" s="10"/>
      <c r="QFM60" s="10"/>
      <c r="QFN60" s="10"/>
      <c r="QFO60" s="10"/>
      <c r="QFP60" s="10"/>
      <c r="QFQ60" s="10"/>
      <c r="QFR60" s="10"/>
      <c r="QFS60" s="10"/>
      <c r="QFT60" s="10"/>
      <c r="QFU60" s="10"/>
      <c r="QFV60" s="10"/>
      <c r="QFW60" s="10"/>
      <c r="QFX60" s="10"/>
      <c r="QFY60" s="10"/>
      <c r="QFZ60" s="10"/>
      <c r="QGA60" s="10"/>
      <c r="QGB60" s="10"/>
      <c r="QGC60" s="10"/>
      <c r="QGD60" s="10"/>
      <c r="QGE60" s="10"/>
      <c r="QGF60" s="10"/>
      <c r="QGG60" s="10"/>
      <c r="QGH60" s="10"/>
      <c r="QGI60" s="10"/>
      <c r="QGJ60" s="10"/>
      <c r="QGK60" s="10"/>
      <c r="QGL60" s="10"/>
      <c r="QGM60" s="10"/>
      <c r="QGN60" s="10"/>
      <c r="QGO60" s="10"/>
      <c r="QGP60" s="10"/>
      <c r="QGQ60" s="10"/>
      <c r="QGR60" s="10"/>
      <c r="QGS60" s="10"/>
      <c r="QGT60" s="10"/>
      <c r="QGU60" s="10"/>
      <c r="QGV60" s="10"/>
      <c r="QGW60" s="10"/>
      <c r="QGX60" s="10"/>
      <c r="QGY60" s="10"/>
      <c r="QGZ60" s="10"/>
      <c r="QHA60" s="10"/>
      <c r="QHB60" s="10"/>
      <c r="QHC60" s="10"/>
      <c r="QHD60" s="10"/>
      <c r="QHE60" s="10"/>
      <c r="QHF60" s="10"/>
      <c r="QHG60" s="10"/>
      <c r="QHH60" s="10"/>
      <c r="QHI60" s="10"/>
      <c r="QHJ60" s="10"/>
      <c r="QHK60" s="10"/>
      <c r="QHL60" s="10"/>
      <c r="QHM60" s="10"/>
      <c r="QHN60" s="10"/>
      <c r="QHO60" s="10"/>
      <c r="QHP60" s="10"/>
      <c r="QHQ60" s="10"/>
      <c r="QHR60" s="10"/>
      <c r="QHS60" s="10"/>
      <c r="QHT60" s="10"/>
      <c r="QHU60" s="10"/>
      <c r="QHV60" s="10"/>
      <c r="QHW60" s="10"/>
      <c r="QHX60" s="10"/>
      <c r="QHY60" s="10"/>
      <c r="QHZ60" s="10"/>
      <c r="QIA60" s="10"/>
      <c r="QIB60" s="10"/>
      <c r="QIC60" s="10"/>
      <c r="QID60" s="10"/>
      <c r="QIE60" s="10"/>
      <c r="QIF60" s="10"/>
      <c r="QIG60" s="10"/>
      <c r="QIH60" s="10"/>
      <c r="QII60" s="10"/>
      <c r="QIJ60" s="10"/>
      <c r="QIK60" s="10"/>
      <c r="QIL60" s="10"/>
      <c r="QIM60" s="10"/>
      <c r="QIN60" s="10"/>
      <c r="QIO60" s="10"/>
      <c r="QIP60" s="10"/>
      <c r="QIQ60" s="10"/>
      <c r="QIR60" s="10"/>
      <c r="QIS60" s="10"/>
      <c r="QIT60" s="10"/>
      <c r="QIU60" s="10"/>
      <c r="QIV60" s="10"/>
      <c r="QIW60" s="10"/>
      <c r="QIX60" s="10"/>
      <c r="QIY60" s="10"/>
      <c r="QIZ60" s="10"/>
      <c r="QJA60" s="10"/>
      <c r="QJB60" s="10"/>
      <c r="QJC60" s="10"/>
      <c r="QJD60" s="10"/>
      <c r="QJE60" s="10"/>
      <c r="QJF60" s="10"/>
      <c r="QJG60" s="10"/>
      <c r="QJH60" s="10"/>
      <c r="QJI60" s="10"/>
      <c r="QJJ60" s="10"/>
      <c r="QJK60" s="10"/>
      <c r="QJL60" s="10"/>
      <c r="QJM60" s="10"/>
      <c r="QJN60" s="10"/>
      <c r="QJO60" s="10"/>
      <c r="QJP60" s="10"/>
      <c r="QJQ60" s="10"/>
      <c r="QJR60" s="10"/>
      <c r="QJS60" s="10"/>
      <c r="QJT60" s="10"/>
      <c r="QJU60" s="10"/>
      <c r="QJV60" s="10"/>
      <c r="QJW60" s="10"/>
      <c r="QJX60" s="10"/>
      <c r="QJY60" s="10"/>
      <c r="QJZ60" s="10"/>
      <c r="QKA60" s="10"/>
      <c r="QKB60" s="10"/>
      <c r="QKC60" s="10"/>
      <c r="QKD60" s="10"/>
      <c r="QKE60" s="10"/>
      <c r="QKF60" s="10"/>
      <c r="QKG60" s="10"/>
      <c r="QKH60" s="10"/>
      <c r="QKI60" s="10"/>
      <c r="QKJ60" s="10"/>
      <c r="QKK60" s="10"/>
      <c r="QKL60" s="10"/>
      <c r="QKM60" s="10"/>
      <c r="QKN60" s="10"/>
      <c r="QKO60" s="10"/>
      <c r="QKP60" s="10"/>
      <c r="QKQ60" s="10"/>
      <c r="QKR60" s="10"/>
      <c r="QKS60" s="10"/>
      <c r="QKT60" s="10"/>
      <c r="QKU60" s="10"/>
      <c r="QKV60" s="10"/>
      <c r="QKW60" s="10"/>
      <c r="QKX60" s="10"/>
      <c r="QKY60" s="10"/>
      <c r="QKZ60" s="10"/>
      <c r="QLA60" s="10"/>
      <c r="QLB60" s="10"/>
      <c r="QLC60" s="10"/>
      <c r="QLD60" s="10"/>
      <c r="QLE60" s="10"/>
      <c r="QLF60" s="10"/>
      <c r="QLG60" s="10"/>
      <c r="QLH60" s="10"/>
      <c r="QLI60" s="10"/>
      <c r="QLJ60" s="10"/>
      <c r="QLK60" s="10"/>
      <c r="QLL60" s="10"/>
      <c r="QLM60" s="10"/>
      <c r="QLN60" s="10"/>
      <c r="QLO60" s="10"/>
      <c r="QLP60" s="10"/>
      <c r="QLQ60" s="10"/>
      <c r="QLR60" s="10"/>
      <c r="QLS60" s="10"/>
      <c r="QLT60" s="10"/>
      <c r="QLU60" s="10"/>
      <c r="QLV60" s="10"/>
      <c r="QLW60" s="10"/>
      <c r="QLX60" s="10"/>
      <c r="QLY60" s="10"/>
      <c r="QLZ60" s="10"/>
      <c r="QMA60" s="10"/>
      <c r="QMB60" s="10"/>
      <c r="QMC60" s="10"/>
      <c r="QMD60" s="10"/>
      <c r="QME60" s="10"/>
      <c r="QMF60" s="10"/>
      <c r="QMG60" s="10"/>
      <c r="QMH60" s="10"/>
      <c r="QMI60" s="10"/>
      <c r="QMJ60" s="10"/>
      <c r="QMK60" s="10"/>
      <c r="QML60" s="10"/>
      <c r="QMM60" s="10"/>
      <c r="QMN60" s="10"/>
      <c r="QMO60" s="10"/>
      <c r="QMP60" s="10"/>
      <c r="QMQ60" s="10"/>
      <c r="QMR60" s="10"/>
      <c r="QMS60" s="10"/>
      <c r="QMT60" s="10"/>
      <c r="QMU60" s="10"/>
      <c r="QMV60" s="10"/>
      <c r="QMW60" s="10"/>
      <c r="QMX60" s="10"/>
      <c r="QMY60" s="10"/>
      <c r="QMZ60" s="10"/>
      <c r="QNA60" s="10"/>
      <c r="QNB60" s="10"/>
      <c r="QNC60" s="10"/>
      <c r="QND60" s="10"/>
      <c r="QNE60" s="10"/>
      <c r="QNF60" s="10"/>
      <c r="QNG60" s="10"/>
      <c r="QNH60" s="10"/>
      <c r="QNI60" s="10"/>
      <c r="QNJ60" s="10"/>
      <c r="QNK60" s="10"/>
      <c r="QNL60" s="10"/>
      <c r="QNM60" s="10"/>
      <c r="QNN60" s="10"/>
      <c r="QNO60" s="10"/>
      <c r="QNP60" s="10"/>
      <c r="QNQ60" s="10"/>
      <c r="QNR60" s="10"/>
      <c r="QNS60" s="10"/>
      <c r="QNT60" s="10"/>
      <c r="QNU60" s="10"/>
      <c r="QNV60" s="10"/>
      <c r="QNW60" s="10"/>
      <c r="QNX60" s="10"/>
      <c r="QNY60" s="10"/>
      <c r="QNZ60" s="10"/>
      <c r="QOA60" s="10"/>
      <c r="QOB60" s="10"/>
      <c r="QOC60" s="10"/>
      <c r="QOD60" s="10"/>
      <c r="QOE60" s="10"/>
      <c r="QOF60" s="10"/>
      <c r="QOG60" s="10"/>
      <c r="QOH60" s="10"/>
      <c r="QOI60" s="10"/>
      <c r="QOJ60" s="10"/>
      <c r="QOK60" s="10"/>
      <c r="QOL60" s="10"/>
      <c r="QOM60" s="10"/>
      <c r="QON60" s="10"/>
      <c r="QOO60" s="10"/>
      <c r="QOP60" s="10"/>
      <c r="QOQ60" s="10"/>
      <c r="QOR60" s="10"/>
      <c r="QOS60" s="10"/>
      <c r="QOT60" s="10"/>
      <c r="QOU60" s="10"/>
      <c r="QOV60" s="10"/>
      <c r="QOW60" s="10"/>
      <c r="QOX60" s="10"/>
      <c r="QOY60" s="10"/>
      <c r="QOZ60" s="10"/>
      <c r="QPA60" s="10"/>
      <c r="QPB60" s="10"/>
      <c r="QPC60" s="10"/>
      <c r="QPD60" s="10"/>
      <c r="QPE60" s="10"/>
      <c r="QPF60" s="10"/>
      <c r="QPG60" s="10"/>
      <c r="QPH60" s="10"/>
      <c r="QPI60" s="10"/>
      <c r="QPJ60" s="10"/>
      <c r="QPK60" s="10"/>
      <c r="QPL60" s="10"/>
      <c r="QPM60" s="10"/>
      <c r="QPN60" s="10"/>
      <c r="QPO60" s="10"/>
      <c r="QPP60" s="10"/>
      <c r="QPQ60" s="10"/>
      <c r="QPR60" s="10"/>
      <c r="QPS60" s="10"/>
      <c r="QPT60" s="10"/>
      <c r="QPU60" s="10"/>
      <c r="QPV60" s="10"/>
      <c r="QPW60" s="10"/>
      <c r="QPX60" s="10"/>
      <c r="QPY60" s="10"/>
      <c r="QPZ60" s="10"/>
      <c r="QQA60" s="10"/>
      <c r="QQB60" s="10"/>
      <c r="QQC60" s="10"/>
      <c r="QQD60" s="10"/>
      <c r="QQE60" s="10"/>
      <c r="QQF60" s="10"/>
      <c r="QQG60" s="10"/>
      <c r="QQH60" s="10"/>
      <c r="QQI60" s="10"/>
      <c r="QQJ60" s="10"/>
      <c r="QQK60" s="10"/>
      <c r="QQL60" s="10"/>
      <c r="QQM60" s="10"/>
      <c r="QQN60" s="10"/>
      <c r="QQO60" s="10"/>
      <c r="QQP60" s="10"/>
      <c r="QQQ60" s="10"/>
      <c r="QQR60" s="10"/>
      <c r="QQS60" s="10"/>
      <c r="QQT60" s="10"/>
      <c r="QQU60" s="10"/>
      <c r="QQV60" s="10"/>
      <c r="QQW60" s="10"/>
      <c r="QQX60" s="10"/>
      <c r="QQY60" s="10"/>
      <c r="QQZ60" s="10"/>
      <c r="QRA60" s="10"/>
      <c r="QRB60" s="10"/>
      <c r="QRC60" s="10"/>
      <c r="QRD60" s="10"/>
      <c r="QRE60" s="10"/>
      <c r="QRF60" s="10"/>
      <c r="QRG60" s="10"/>
      <c r="QRH60" s="10"/>
      <c r="QRI60" s="10"/>
      <c r="QRJ60" s="10"/>
      <c r="QRK60" s="10"/>
      <c r="QRL60" s="10"/>
      <c r="QRM60" s="10"/>
      <c r="QRN60" s="10"/>
      <c r="QRO60" s="10"/>
      <c r="QRP60" s="10"/>
      <c r="QRQ60" s="10"/>
      <c r="QRR60" s="10"/>
      <c r="QRS60" s="10"/>
      <c r="QRT60" s="10"/>
      <c r="QRU60" s="10"/>
      <c r="QRV60" s="10"/>
      <c r="QRW60" s="10"/>
      <c r="QRX60" s="10"/>
      <c r="QRY60" s="10"/>
      <c r="QRZ60" s="10"/>
      <c r="QSA60" s="10"/>
      <c r="QSB60" s="10"/>
      <c r="QSC60" s="10"/>
      <c r="QSD60" s="10"/>
      <c r="QSE60" s="10"/>
      <c r="QSF60" s="10"/>
      <c r="QSG60" s="10"/>
      <c r="QSH60" s="10"/>
      <c r="QSI60" s="10"/>
      <c r="QSJ60" s="10"/>
      <c r="QSK60" s="10"/>
      <c r="QSL60" s="10"/>
      <c r="QSM60" s="10"/>
      <c r="QSN60" s="10"/>
      <c r="QSO60" s="10"/>
      <c r="QSP60" s="10"/>
      <c r="QSQ60" s="10"/>
      <c r="QSR60" s="10"/>
      <c r="QSS60" s="10"/>
      <c r="QST60" s="10"/>
      <c r="QSU60" s="10"/>
      <c r="QSV60" s="10"/>
      <c r="QSW60" s="10"/>
      <c r="QSX60" s="10"/>
      <c r="QSY60" s="10"/>
      <c r="QSZ60" s="10"/>
      <c r="QTA60" s="10"/>
      <c r="QTB60" s="10"/>
      <c r="QTC60" s="10"/>
      <c r="QTD60" s="10"/>
      <c r="QTE60" s="10"/>
      <c r="QTF60" s="10"/>
      <c r="QTG60" s="10"/>
      <c r="QTH60" s="10"/>
      <c r="QTI60" s="10"/>
      <c r="QTJ60" s="10"/>
      <c r="QTK60" s="10"/>
      <c r="QTL60" s="10"/>
      <c r="QTM60" s="10"/>
      <c r="QTN60" s="10"/>
      <c r="QTO60" s="10"/>
      <c r="QTP60" s="10"/>
      <c r="QTQ60" s="10"/>
      <c r="QTR60" s="10"/>
      <c r="QTS60" s="10"/>
      <c r="QTT60" s="10"/>
      <c r="QTU60" s="10"/>
      <c r="QTV60" s="10"/>
      <c r="QTW60" s="10"/>
      <c r="QTX60" s="10"/>
      <c r="QTY60" s="10"/>
      <c r="QTZ60" s="10"/>
      <c r="QUA60" s="10"/>
      <c r="QUB60" s="10"/>
      <c r="QUC60" s="10"/>
      <c r="QUD60" s="10"/>
      <c r="QUE60" s="10"/>
      <c r="QUF60" s="10"/>
      <c r="QUG60" s="10"/>
      <c r="QUH60" s="10"/>
      <c r="QUI60" s="10"/>
      <c r="QUJ60" s="10"/>
      <c r="QUK60" s="10"/>
      <c r="QUL60" s="10"/>
      <c r="QUM60" s="10"/>
      <c r="QUN60" s="10"/>
      <c r="QUO60" s="10"/>
      <c r="QUP60" s="10"/>
      <c r="QUQ60" s="10"/>
      <c r="QUR60" s="10"/>
      <c r="QUS60" s="10"/>
      <c r="QUT60" s="10"/>
      <c r="QUU60" s="10"/>
      <c r="QUV60" s="10"/>
      <c r="QUW60" s="10"/>
      <c r="QUX60" s="10"/>
      <c r="QUY60" s="10"/>
      <c r="QUZ60" s="10"/>
      <c r="QVA60" s="10"/>
      <c r="QVB60" s="10"/>
      <c r="QVC60" s="10"/>
      <c r="QVD60" s="10"/>
      <c r="QVE60" s="10"/>
      <c r="QVF60" s="10"/>
      <c r="QVG60" s="10"/>
      <c r="QVH60" s="10"/>
      <c r="QVI60" s="10"/>
      <c r="QVJ60" s="10"/>
      <c r="QVK60" s="10"/>
      <c r="QVL60" s="10"/>
      <c r="QVM60" s="10"/>
      <c r="QVN60" s="10"/>
      <c r="QVO60" s="10"/>
      <c r="QVP60" s="10"/>
      <c r="QVQ60" s="10"/>
      <c r="QVR60" s="10"/>
      <c r="QVS60" s="10"/>
      <c r="QVT60" s="10"/>
      <c r="QVU60" s="10"/>
      <c r="QVV60" s="10"/>
      <c r="QVW60" s="10"/>
      <c r="QVX60" s="10"/>
      <c r="QVY60" s="10"/>
      <c r="QVZ60" s="10"/>
      <c r="QWA60" s="10"/>
      <c r="QWB60" s="10"/>
      <c r="QWC60" s="10"/>
      <c r="QWD60" s="10"/>
      <c r="QWE60" s="10"/>
      <c r="QWF60" s="10"/>
      <c r="QWG60" s="10"/>
      <c r="QWH60" s="10"/>
      <c r="QWI60" s="10"/>
      <c r="QWJ60" s="10"/>
      <c r="QWK60" s="10"/>
      <c r="QWL60" s="10"/>
      <c r="QWM60" s="10"/>
      <c r="QWN60" s="10"/>
      <c r="QWO60" s="10"/>
      <c r="QWP60" s="10"/>
      <c r="QWQ60" s="10"/>
      <c r="QWR60" s="10"/>
      <c r="QWS60" s="10"/>
      <c r="QWT60" s="10"/>
      <c r="QWU60" s="10"/>
      <c r="QWV60" s="10"/>
      <c r="QWW60" s="10"/>
      <c r="QWX60" s="10"/>
      <c r="QWY60" s="10"/>
      <c r="QWZ60" s="10"/>
      <c r="QXA60" s="10"/>
      <c r="QXB60" s="10"/>
      <c r="QXC60" s="10"/>
      <c r="QXD60" s="10"/>
      <c r="QXE60" s="10"/>
      <c r="QXF60" s="10"/>
      <c r="QXG60" s="10"/>
      <c r="QXH60" s="10"/>
      <c r="QXI60" s="10"/>
      <c r="QXJ60" s="10"/>
      <c r="QXK60" s="10"/>
      <c r="QXL60" s="10"/>
      <c r="QXM60" s="10"/>
      <c r="QXN60" s="10"/>
      <c r="QXO60" s="10"/>
      <c r="QXP60" s="10"/>
      <c r="QXQ60" s="10"/>
      <c r="QXR60" s="10"/>
      <c r="QXS60" s="10"/>
      <c r="QXT60" s="10"/>
      <c r="QXU60" s="10"/>
      <c r="QXV60" s="10"/>
      <c r="QXW60" s="10"/>
      <c r="QXX60" s="10"/>
      <c r="QXY60" s="10"/>
      <c r="QXZ60" s="10"/>
      <c r="QYA60" s="10"/>
      <c r="QYB60" s="10"/>
      <c r="QYC60" s="10"/>
      <c r="QYD60" s="10"/>
      <c r="QYE60" s="10"/>
      <c r="QYF60" s="10"/>
      <c r="QYG60" s="10"/>
      <c r="QYH60" s="10"/>
      <c r="QYI60" s="10"/>
      <c r="QYJ60" s="10"/>
      <c r="QYK60" s="10"/>
      <c r="QYL60" s="10"/>
      <c r="QYM60" s="10"/>
      <c r="QYN60" s="10"/>
      <c r="QYO60" s="10"/>
      <c r="QYP60" s="10"/>
      <c r="QYQ60" s="10"/>
      <c r="QYR60" s="10"/>
      <c r="QYS60" s="10"/>
      <c r="QYT60" s="10"/>
      <c r="QYU60" s="10"/>
      <c r="QYV60" s="10"/>
      <c r="QYW60" s="10"/>
      <c r="QYX60" s="10"/>
      <c r="QYY60" s="10"/>
      <c r="QYZ60" s="10"/>
      <c r="QZA60" s="10"/>
      <c r="QZB60" s="10"/>
      <c r="QZC60" s="10"/>
      <c r="QZD60" s="10"/>
      <c r="QZE60" s="10"/>
      <c r="QZF60" s="10"/>
      <c r="QZG60" s="10"/>
      <c r="QZH60" s="10"/>
      <c r="QZI60" s="10"/>
      <c r="QZJ60" s="10"/>
      <c r="QZK60" s="10"/>
      <c r="QZL60" s="10"/>
      <c r="QZM60" s="10"/>
      <c r="QZN60" s="10"/>
      <c r="QZO60" s="10"/>
      <c r="QZP60" s="10"/>
      <c r="QZQ60" s="10"/>
      <c r="QZR60" s="10"/>
      <c r="QZS60" s="10"/>
      <c r="QZT60" s="10"/>
      <c r="QZU60" s="10"/>
      <c r="QZV60" s="10"/>
      <c r="QZW60" s="10"/>
      <c r="QZX60" s="10"/>
      <c r="QZY60" s="10"/>
      <c r="QZZ60" s="10"/>
      <c r="RAA60" s="10"/>
      <c r="RAB60" s="10"/>
      <c r="RAC60" s="10"/>
      <c r="RAD60" s="10"/>
      <c r="RAE60" s="10"/>
      <c r="RAF60" s="10"/>
      <c r="RAG60" s="10"/>
      <c r="RAH60" s="10"/>
      <c r="RAI60" s="10"/>
      <c r="RAJ60" s="10"/>
      <c r="RAK60" s="10"/>
      <c r="RAL60" s="10"/>
      <c r="RAM60" s="10"/>
      <c r="RAN60" s="10"/>
      <c r="RAO60" s="10"/>
      <c r="RAP60" s="10"/>
      <c r="RAQ60" s="10"/>
      <c r="RAR60" s="10"/>
      <c r="RAS60" s="10"/>
      <c r="RAT60" s="10"/>
      <c r="RAU60" s="10"/>
      <c r="RAV60" s="10"/>
      <c r="RAW60" s="10"/>
      <c r="RAX60" s="10"/>
      <c r="RAY60" s="10"/>
      <c r="RAZ60" s="10"/>
      <c r="RBA60" s="10"/>
      <c r="RBB60" s="10"/>
      <c r="RBC60" s="10"/>
      <c r="RBD60" s="10"/>
      <c r="RBE60" s="10"/>
      <c r="RBF60" s="10"/>
      <c r="RBG60" s="10"/>
      <c r="RBH60" s="10"/>
      <c r="RBI60" s="10"/>
      <c r="RBJ60" s="10"/>
      <c r="RBK60" s="10"/>
      <c r="RBL60" s="10"/>
      <c r="RBM60" s="10"/>
      <c r="RBN60" s="10"/>
      <c r="RBO60" s="10"/>
      <c r="RBP60" s="10"/>
      <c r="RBQ60" s="10"/>
      <c r="RBR60" s="10"/>
      <c r="RBS60" s="10"/>
      <c r="RBT60" s="10"/>
      <c r="RBU60" s="10"/>
      <c r="RBV60" s="10"/>
      <c r="RBW60" s="10"/>
      <c r="RBX60" s="10"/>
      <c r="RBY60" s="10"/>
      <c r="RBZ60" s="10"/>
      <c r="RCA60" s="10"/>
      <c r="RCB60" s="10"/>
      <c r="RCC60" s="10"/>
      <c r="RCD60" s="10"/>
      <c r="RCE60" s="10"/>
      <c r="RCF60" s="10"/>
      <c r="RCG60" s="10"/>
      <c r="RCH60" s="10"/>
      <c r="RCI60" s="10"/>
      <c r="RCJ60" s="10"/>
      <c r="RCK60" s="10"/>
      <c r="RCL60" s="10"/>
      <c r="RCM60" s="10"/>
      <c r="RCN60" s="10"/>
      <c r="RCO60" s="10"/>
      <c r="RCP60" s="10"/>
      <c r="RCQ60" s="10"/>
      <c r="RCR60" s="10"/>
      <c r="RCS60" s="10"/>
      <c r="RCT60" s="10"/>
      <c r="RCU60" s="10"/>
      <c r="RCV60" s="10"/>
      <c r="RCW60" s="10"/>
      <c r="RCX60" s="10"/>
      <c r="RCY60" s="10"/>
      <c r="RCZ60" s="10"/>
      <c r="RDA60" s="10"/>
      <c r="RDB60" s="10"/>
      <c r="RDC60" s="10"/>
      <c r="RDD60" s="10"/>
      <c r="RDE60" s="10"/>
      <c r="RDF60" s="10"/>
      <c r="RDG60" s="10"/>
      <c r="RDH60" s="10"/>
      <c r="RDI60" s="10"/>
      <c r="RDJ60" s="10"/>
      <c r="RDK60" s="10"/>
      <c r="RDL60" s="10"/>
      <c r="RDM60" s="10"/>
      <c r="RDN60" s="10"/>
      <c r="RDO60" s="10"/>
      <c r="RDP60" s="10"/>
      <c r="RDQ60" s="10"/>
      <c r="RDR60" s="10"/>
      <c r="RDS60" s="10"/>
      <c r="RDT60" s="10"/>
      <c r="RDU60" s="10"/>
      <c r="RDV60" s="10"/>
      <c r="RDW60" s="10"/>
      <c r="RDX60" s="10"/>
      <c r="RDY60" s="10"/>
      <c r="RDZ60" s="10"/>
      <c r="REA60" s="10"/>
      <c r="REB60" s="10"/>
      <c r="REC60" s="10"/>
      <c r="RED60" s="10"/>
      <c r="REE60" s="10"/>
      <c r="REF60" s="10"/>
      <c r="REG60" s="10"/>
      <c r="REH60" s="10"/>
      <c r="REI60" s="10"/>
      <c r="REJ60" s="10"/>
      <c r="REK60" s="10"/>
      <c r="REL60" s="10"/>
      <c r="REM60" s="10"/>
      <c r="REN60" s="10"/>
      <c r="REO60" s="10"/>
      <c r="REP60" s="10"/>
      <c r="REQ60" s="10"/>
      <c r="RER60" s="10"/>
      <c r="RES60" s="10"/>
      <c r="RET60" s="10"/>
      <c r="REU60" s="10"/>
      <c r="REV60" s="10"/>
      <c r="REW60" s="10"/>
      <c r="REX60" s="10"/>
      <c r="REY60" s="10"/>
      <c r="REZ60" s="10"/>
      <c r="RFA60" s="10"/>
      <c r="RFB60" s="10"/>
      <c r="RFC60" s="10"/>
      <c r="RFD60" s="10"/>
      <c r="RFE60" s="10"/>
      <c r="RFF60" s="10"/>
      <c r="RFG60" s="10"/>
      <c r="RFH60" s="10"/>
      <c r="RFI60" s="10"/>
      <c r="RFJ60" s="10"/>
      <c r="RFK60" s="10"/>
      <c r="RFL60" s="10"/>
      <c r="RFM60" s="10"/>
      <c r="RFN60" s="10"/>
      <c r="RFO60" s="10"/>
      <c r="RFP60" s="10"/>
      <c r="RFQ60" s="10"/>
      <c r="RFR60" s="10"/>
      <c r="RFS60" s="10"/>
      <c r="RFT60" s="10"/>
      <c r="RFU60" s="10"/>
      <c r="RFV60" s="10"/>
      <c r="RFW60" s="10"/>
      <c r="RFX60" s="10"/>
      <c r="RFY60" s="10"/>
      <c r="RFZ60" s="10"/>
      <c r="RGA60" s="10"/>
      <c r="RGB60" s="10"/>
      <c r="RGC60" s="10"/>
      <c r="RGD60" s="10"/>
      <c r="RGE60" s="10"/>
      <c r="RGF60" s="10"/>
      <c r="RGG60" s="10"/>
      <c r="RGH60" s="10"/>
      <c r="RGI60" s="10"/>
      <c r="RGJ60" s="10"/>
      <c r="RGK60" s="10"/>
      <c r="RGL60" s="10"/>
      <c r="RGM60" s="10"/>
      <c r="RGN60" s="10"/>
      <c r="RGO60" s="10"/>
      <c r="RGP60" s="10"/>
      <c r="RGQ60" s="10"/>
      <c r="RGR60" s="10"/>
      <c r="RGS60" s="10"/>
      <c r="RGT60" s="10"/>
      <c r="RGU60" s="10"/>
      <c r="RGV60" s="10"/>
      <c r="RGW60" s="10"/>
      <c r="RGX60" s="10"/>
      <c r="RGY60" s="10"/>
      <c r="RGZ60" s="10"/>
      <c r="RHA60" s="10"/>
      <c r="RHB60" s="10"/>
      <c r="RHC60" s="10"/>
      <c r="RHD60" s="10"/>
      <c r="RHE60" s="10"/>
      <c r="RHF60" s="10"/>
      <c r="RHG60" s="10"/>
      <c r="RHH60" s="10"/>
      <c r="RHI60" s="10"/>
      <c r="RHJ60" s="10"/>
      <c r="RHK60" s="10"/>
      <c r="RHL60" s="10"/>
      <c r="RHM60" s="10"/>
      <c r="RHN60" s="10"/>
      <c r="RHO60" s="10"/>
      <c r="RHP60" s="10"/>
      <c r="RHQ60" s="10"/>
      <c r="RHR60" s="10"/>
      <c r="RHS60" s="10"/>
      <c r="RHT60" s="10"/>
      <c r="RHU60" s="10"/>
      <c r="RHV60" s="10"/>
      <c r="RHW60" s="10"/>
      <c r="RHX60" s="10"/>
      <c r="RHY60" s="10"/>
      <c r="RHZ60" s="10"/>
      <c r="RIA60" s="10"/>
      <c r="RIB60" s="10"/>
      <c r="RIC60" s="10"/>
      <c r="RID60" s="10"/>
      <c r="RIE60" s="10"/>
      <c r="RIF60" s="10"/>
      <c r="RIG60" s="10"/>
      <c r="RIH60" s="10"/>
      <c r="RII60" s="10"/>
      <c r="RIJ60" s="10"/>
      <c r="RIK60" s="10"/>
      <c r="RIL60" s="10"/>
      <c r="RIM60" s="10"/>
      <c r="RIN60" s="10"/>
      <c r="RIO60" s="10"/>
      <c r="RIP60" s="10"/>
      <c r="RIQ60" s="10"/>
      <c r="RIR60" s="10"/>
      <c r="RIS60" s="10"/>
      <c r="RIT60" s="10"/>
      <c r="RIU60" s="10"/>
      <c r="RIV60" s="10"/>
      <c r="RIW60" s="10"/>
      <c r="RIX60" s="10"/>
      <c r="RIY60" s="10"/>
      <c r="RIZ60" s="10"/>
      <c r="RJA60" s="10"/>
      <c r="RJB60" s="10"/>
      <c r="RJC60" s="10"/>
      <c r="RJD60" s="10"/>
      <c r="RJE60" s="10"/>
      <c r="RJF60" s="10"/>
      <c r="RJG60" s="10"/>
      <c r="RJH60" s="10"/>
      <c r="RJI60" s="10"/>
      <c r="RJJ60" s="10"/>
      <c r="RJK60" s="10"/>
      <c r="RJL60" s="10"/>
      <c r="RJM60" s="10"/>
      <c r="RJN60" s="10"/>
      <c r="RJO60" s="10"/>
      <c r="RJP60" s="10"/>
      <c r="RJQ60" s="10"/>
      <c r="RJR60" s="10"/>
      <c r="RJS60" s="10"/>
      <c r="RJT60" s="10"/>
      <c r="RJU60" s="10"/>
      <c r="RJV60" s="10"/>
      <c r="RJW60" s="10"/>
      <c r="RJX60" s="10"/>
      <c r="RJY60" s="10"/>
      <c r="RJZ60" s="10"/>
      <c r="RKA60" s="10"/>
      <c r="RKB60" s="10"/>
      <c r="RKC60" s="10"/>
      <c r="RKD60" s="10"/>
      <c r="RKE60" s="10"/>
      <c r="RKF60" s="10"/>
      <c r="RKG60" s="10"/>
      <c r="RKH60" s="10"/>
      <c r="RKI60" s="10"/>
      <c r="RKJ60" s="10"/>
      <c r="RKK60" s="10"/>
      <c r="RKL60" s="10"/>
      <c r="RKM60" s="10"/>
      <c r="RKN60" s="10"/>
      <c r="RKO60" s="10"/>
      <c r="RKP60" s="10"/>
      <c r="RKQ60" s="10"/>
      <c r="RKR60" s="10"/>
      <c r="RKS60" s="10"/>
      <c r="RKT60" s="10"/>
      <c r="RKU60" s="10"/>
      <c r="RKV60" s="10"/>
      <c r="RKW60" s="10"/>
      <c r="RKX60" s="10"/>
      <c r="RKY60" s="10"/>
      <c r="RKZ60" s="10"/>
      <c r="RLA60" s="10"/>
      <c r="RLB60" s="10"/>
      <c r="RLC60" s="10"/>
      <c r="RLD60" s="10"/>
      <c r="RLE60" s="10"/>
      <c r="RLF60" s="10"/>
      <c r="RLG60" s="10"/>
      <c r="RLH60" s="10"/>
      <c r="RLI60" s="10"/>
      <c r="RLJ60" s="10"/>
      <c r="RLK60" s="10"/>
      <c r="RLL60" s="10"/>
      <c r="RLM60" s="10"/>
      <c r="RLN60" s="10"/>
      <c r="RLO60" s="10"/>
      <c r="RLP60" s="10"/>
      <c r="RLQ60" s="10"/>
      <c r="RLR60" s="10"/>
      <c r="RLS60" s="10"/>
      <c r="RLT60" s="10"/>
      <c r="RLU60" s="10"/>
      <c r="RLV60" s="10"/>
      <c r="RLW60" s="10"/>
      <c r="RLX60" s="10"/>
      <c r="RLY60" s="10"/>
      <c r="RLZ60" s="10"/>
      <c r="RMA60" s="10"/>
      <c r="RMB60" s="10"/>
      <c r="RMC60" s="10"/>
      <c r="RMD60" s="10"/>
      <c r="RME60" s="10"/>
      <c r="RMF60" s="10"/>
      <c r="RMG60" s="10"/>
      <c r="RMH60" s="10"/>
      <c r="RMI60" s="10"/>
      <c r="RMJ60" s="10"/>
      <c r="RMK60" s="10"/>
      <c r="RML60" s="10"/>
      <c r="RMM60" s="10"/>
      <c r="RMN60" s="10"/>
      <c r="RMO60" s="10"/>
      <c r="RMP60" s="10"/>
      <c r="RMQ60" s="10"/>
      <c r="RMR60" s="10"/>
      <c r="RMS60" s="10"/>
      <c r="RMT60" s="10"/>
      <c r="RMU60" s="10"/>
      <c r="RMV60" s="10"/>
      <c r="RMW60" s="10"/>
      <c r="RMX60" s="10"/>
      <c r="RMY60" s="10"/>
      <c r="RMZ60" s="10"/>
      <c r="RNA60" s="10"/>
      <c r="RNB60" s="10"/>
      <c r="RNC60" s="10"/>
      <c r="RND60" s="10"/>
      <c r="RNE60" s="10"/>
      <c r="RNF60" s="10"/>
      <c r="RNG60" s="10"/>
      <c r="RNH60" s="10"/>
      <c r="RNI60" s="10"/>
      <c r="RNJ60" s="10"/>
      <c r="RNK60" s="10"/>
      <c r="RNL60" s="10"/>
      <c r="RNM60" s="10"/>
      <c r="RNN60" s="10"/>
      <c r="RNO60" s="10"/>
      <c r="RNP60" s="10"/>
      <c r="RNQ60" s="10"/>
      <c r="RNR60" s="10"/>
      <c r="RNS60" s="10"/>
      <c r="RNT60" s="10"/>
      <c r="RNU60" s="10"/>
      <c r="RNV60" s="10"/>
      <c r="RNW60" s="10"/>
      <c r="RNX60" s="10"/>
      <c r="RNY60" s="10"/>
      <c r="RNZ60" s="10"/>
      <c r="ROA60" s="10"/>
      <c r="ROB60" s="10"/>
      <c r="ROC60" s="10"/>
      <c r="ROD60" s="10"/>
      <c r="ROE60" s="10"/>
      <c r="ROF60" s="10"/>
      <c r="ROG60" s="10"/>
      <c r="ROH60" s="10"/>
      <c r="ROI60" s="10"/>
      <c r="ROJ60" s="10"/>
      <c r="ROK60" s="10"/>
      <c r="ROL60" s="10"/>
      <c r="ROM60" s="10"/>
      <c r="RON60" s="10"/>
      <c r="ROO60" s="10"/>
      <c r="ROP60" s="10"/>
      <c r="ROQ60" s="10"/>
      <c r="ROR60" s="10"/>
      <c r="ROS60" s="10"/>
      <c r="ROT60" s="10"/>
      <c r="ROU60" s="10"/>
      <c r="ROV60" s="10"/>
      <c r="ROW60" s="10"/>
      <c r="ROX60" s="10"/>
      <c r="ROY60" s="10"/>
      <c r="ROZ60" s="10"/>
      <c r="RPA60" s="10"/>
      <c r="RPB60" s="10"/>
      <c r="RPC60" s="10"/>
      <c r="RPD60" s="10"/>
      <c r="RPE60" s="10"/>
      <c r="RPF60" s="10"/>
      <c r="RPG60" s="10"/>
      <c r="RPH60" s="10"/>
      <c r="RPI60" s="10"/>
      <c r="RPJ60" s="10"/>
      <c r="RPK60" s="10"/>
      <c r="RPL60" s="10"/>
      <c r="RPM60" s="10"/>
      <c r="RPN60" s="10"/>
      <c r="RPO60" s="10"/>
      <c r="RPP60" s="10"/>
      <c r="RPQ60" s="10"/>
      <c r="RPR60" s="10"/>
      <c r="RPS60" s="10"/>
      <c r="RPT60" s="10"/>
      <c r="RPU60" s="10"/>
      <c r="RPV60" s="10"/>
      <c r="RPW60" s="10"/>
      <c r="RPX60" s="10"/>
      <c r="RPY60" s="10"/>
      <c r="RPZ60" s="10"/>
      <c r="RQA60" s="10"/>
      <c r="RQB60" s="10"/>
      <c r="RQC60" s="10"/>
      <c r="RQD60" s="10"/>
      <c r="RQE60" s="10"/>
      <c r="RQF60" s="10"/>
      <c r="RQG60" s="10"/>
      <c r="RQH60" s="10"/>
      <c r="RQI60" s="10"/>
      <c r="RQJ60" s="10"/>
      <c r="RQK60" s="10"/>
      <c r="RQL60" s="10"/>
      <c r="RQM60" s="10"/>
      <c r="RQN60" s="10"/>
      <c r="RQO60" s="10"/>
      <c r="RQP60" s="10"/>
      <c r="RQQ60" s="10"/>
      <c r="RQR60" s="10"/>
      <c r="RQS60" s="10"/>
      <c r="RQT60" s="10"/>
      <c r="RQU60" s="10"/>
      <c r="RQV60" s="10"/>
      <c r="RQW60" s="10"/>
      <c r="RQX60" s="10"/>
      <c r="RQY60" s="10"/>
      <c r="RQZ60" s="10"/>
      <c r="RRA60" s="10"/>
      <c r="RRB60" s="10"/>
      <c r="RRC60" s="10"/>
      <c r="RRD60" s="10"/>
      <c r="RRE60" s="10"/>
      <c r="RRF60" s="10"/>
      <c r="RRG60" s="10"/>
      <c r="RRH60" s="10"/>
      <c r="RRI60" s="10"/>
      <c r="RRJ60" s="10"/>
      <c r="RRK60" s="10"/>
      <c r="RRL60" s="10"/>
      <c r="RRM60" s="10"/>
      <c r="RRN60" s="10"/>
      <c r="RRO60" s="10"/>
      <c r="RRP60" s="10"/>
      <c r="RRQ60" s="10"/>
      <c r="RRR60" s="10"/>
      <c r="RRS60" s="10"/>
      <c r="RRT60" s="10"/>
      <c r="RRU60" s="10"/>
      <c r="RRV60" s="10"/>
      <c r="RRW60" s="10"/>
      <c r="RRX60" s="10"/>
      <c r="RRY60" s="10"/>
      <c r="RRZ60" s="10"/>
      <c r="RSA60" s="10"/>
      <c r="RSB60" s="10"/>
      <c r="RSC60" s="10"/>
      <c r="RSD60" s="10"/>
      <c r="RSE60" s="10"/>
      <c r="RSF60" s="10"/>
      <c r="RSG60" s="10"/>
      <c r="RSH60" s="10"/>
      <c r="RSI60" s="10"/>
      <c r="RSJ60" s="10"/>
      <c r="RSK60" s="10"/>
      <c r="RSL60" s="10"/>
      <c r="RSM60" s="10"/>
      <c r="RSN60" s="10"/>
      <c r="RSO60" s="10"/>
      <c r="RSP60" s="10"/>
      <c r="RSQ60" s="10"/>
      <c r="RSR60" s="10"/>
      <c r="RSS60" s="10"/>
      <c r="RST60" s="10"/>
      <c r="RSU60" s="10"/>
      <c r="RSV60" s="10"/>
      <c r="RSW60" s="10"/>
      <c r="RSX60" s="10"/>
      <c r="RSY60" s="10"/>
      <c r="RSZ60" s="10"/>
      <c r="RTA60" s="10"/>
      <c r="RTB60" s="10"/>
      <c r="RTC60" s="10"/>
      <c r="RTD60" s="10"/>
      <c r="RTE60" s="10"/>
      <c r="RTF60" s="10"/>
      <c r="RTG60" s="10"/>
      <c r="RTH60" s="10"/>
      <c r="RTI60" s="10"/>
      <c r="RTJ60" s="10"/>
      <c r="RTK60" s="10"/>
      <c r="RTL60" s="10"/>
      <c r="RTM60" s="10"/>
      <c r="RTN60" s="10"/>
      <c r="RTO60" s="10"/>
      <c r="RTP60" s="10"/>
      <c r="RTQ60" s="10"/>
      <c r="RTR60" s="10"/>
      <c r="RTS60" s="10"/>
      <c r="RTT60" s="10"/>
      <c r="RTU60" s="10"/>
      <c r="RTV60" s="10"/>
      <c r="RTW60" s="10"/>
      <c r="RTX60" s="10"/>
      <c r="RTY60" s="10"/>
      <c r="RTZ60" s="10"/>
      <c r="RUA60" s="10"/>
      <c r="RUB60" s="10"/>
      <c r="RUC60" s="10"/>
      <c r="RUD60" s="10"/>
      <c r="RUE60" s="10"/>
      <c r="RUF60" s="10"/>
      <c r="RUG60" s="10"/>
      <c r="RUH60" s="10"/>
      <c r="RUI60" s="10"/>
      <c r="RUJ60" s="10"/>
      <c r="RUK60" s="10"/>
      <c r="RUL60" s="10"/>
      <c r="RUM60" s="10"/>
      <c r="RUN60" s="10"/>
      <c r="RUO60" s="10"/>
      <c r="RUP60" s="10"/>
      <c r="RUQ60" s="10"/>
      <c r="RUR60" s="10"/>
      <c r="RUS60" s="10"/>
      <c r="RUT60" s="10"/>
      <c r="RUU60" s="10"/>
      <c r="RUV60" s="10"/>
      <c r="RUW60" s="10"/>
      <c r="RUX60" s="10"/>
      <c r="RUY60" s="10"/>
      <c r="RUZ60" s="10"/>
      <c r="RVA60" s="10"/>
      <c r="RVB60" s="10"/>
      <c r="RVC60" s="10"/>
      <c r="RVD60" s="10"/>
      <c r="RVE60" s="10"/>
      <c r="RVF60" s="10"/>
      <c r="RVG60" s="10"/>
      <c r="RVH60" s="10"/>
      <c r="RVI60" s="10"/>
      <c r="RVJ60" s="10"/>
      <c r="RVK60" s="10"/>
      <c r="RVL60" s="10"/>
      <c r="RVM60" s="10"/>
      <c r="RVN60" s="10"/>
      <c r="RVO60" s="10"/>
      <c r="RVP60" s="10"/>
      <c r="RVQ60" s="10"/>
      <c r="RVR60" s="10"/>
      <c r="RVS60" s="10"/>
      <c r="RVT60" s="10"/>
      <c r="RVU60" s="10"/>
      <c r="RVV60" s="10"/>
      <c r="RVW60" s="10"/>
      <c r="RVX60" s="10"/>
      <c r="RVY60" s="10"/>
      <c r="RVZ60" s="10"/>
      <c r="RWA60" s="10"/>
      <c r="RWB60" s="10"/>
      <c r="RWC60" s="10"/>
      <c r="RWD60" s="10"/>
      <c r="RWE60" s="10"/>
      <c r="RWF60" s="10"/>
      <c r="RWG60" s="10"/>
      <c r="RWH60" s="10"/>
      <c r="RWI60" s="10"/>
      <c r="RWJ60" s="10"/>
      <c r="RWK60" s="10"/>
      <c r="RWL60" s="10"/>
      <c r="RWM60" s="10"/>
      <c r="RWN60" s="10"/>
      <c r="RWO60" s="10"/>
      <c r="RWP60" s="10"/>
      <c r="RWQ60" s="10"/>
      <c r="RWR60" s="10"/>
      <c r="RWS60" s="10"/>
      <c r="RWT60" s="10"/>
      <c r="RWU60" s="10"/>
      <c r="RWV60" s="10"/>
      <c r="RWW60" s="10"/>
      <c r="RWX60" s="10"/>
      <c r="RWY60" s="10"/>
      <c r="RWZ60" s="10"/>
      <c r="RXA60" s="10"/>
      <c r="RXB60" s="10"/>
      <c r="RXC60" s="10"/>
      <c r="RXD60" s="10"/>
      <c r="RXE60" s="10"/>
      <c r="RXF60" s="10"/>
      <c r="RXG60" s="10"/>
      <c r="RXH60" s="10"/>
      <c r="RXI60" s="10"/>
      <c r="RXJ60" s="10"/>
      <c r="RXK60" s="10"/>
      <c r="RXL60" s="10"/>
      <c r="RXM60" s="10"/>
      <c r="RXN60" s="10"/>
      <c r="RXO60" s="10"/>
      <c r="RXP60" s="10"/>
      <c r="RXQ60" s="10"/>
      <c r="RXR60" s="10"/>
      <c r="RXS60" s="10"/>
      <c r="RXT60" s="10"/>
      <c r="RXU60" s="10"/>
      <c r="RXV60" s="10"/>
      <c r="RXW60" s="10"/>
      <c r="RXX60" s="10"/>
      <c r="RXY60" s="10"/>
      <c r="RXZ60" s="10"/>
      <c r="RYA60" s="10"/>
      <c r="RYB60" s="10"/>
      <c r="RYC60" s="10"/>
      <c r="RYD60" s="10"/>
      <c r="RYE60" s="10"/>
      <c r="RYF60" s="10"/>
      <c r="RYG60" s="10"/>
      <c r="RYH60" s="10"/>
      <c r="RYI60" s="10"/>
      <c r="RYJ60" s="10"/>
      <c r="RYK60" s="10"/>
      <c r="RYL60" s="10"/>
      <c r="RYM60" s="10"/>
      <c r="RYN60" s="10"/>
      <c r="RYO60" s="10"/>
      <c r="RYP60" s="10"/>
      <c r="RYQ60" s="10"/>
      <c r="RYR60" s="10"/>
      <c r="RYS60" s="10"/>
      <c r="RYT60" s="10"/>
      <c r="RYU60" s="10"/>
      <c r="RYV60" s="10"/>
      <c r="RYW60" s="10"/>
      <c r="RYX60" s="10"/>
      <c r="RYY60" s="10"/>
      <c r="RYZ60" s="10"/>
      <c r="RZA60" s="10"/>
      <c r="RZB60" s="10"/>
      <c r="RZC60" s="10"/>
      <c r="RZD60" s="10"/>
      <c r="RZE60" s="10"/>
      <c r="RZF60" s="10"/>
      <c r="RZG60" s="10"/>
      <c r="RZH60" s="10"/>
      <c r="RZI60" s="10"/>
      <c r="RZJ60" s="10"/>
      <c r="RZK60" s="10"/>
      <c r="RZL60" s="10"/>
      <c r="RZM60" s="10"/>
      <c r="RZN60" s="10"/>
      <c r="RZO60" s="10"/>
      <c r="RZP60" s="10"/>
      <c r="RZQ60" s="10"/>
      <c r="RZR60" s="10"/>
      <c r="RZS60" s="10"/>
      <c r="RZT60" s="10"/>
      <c r="RZU60" s="10"/>
      <c r="RZV60" s="10"/>
      <c r="RZW60" s="10"/>
      <c r="RZX60" s="10"/>
      <c r="RZY60" s="10"/>
      <c r="RZZ60" s="10"/>
      <c r="SAA60" s="10"/>
      <c r="SAB60" s="10"/>
      <c r="SAC60" s="10"/>
      <c r="SAD60" s="10"/>
      <c r="SAE60" s="10"/>
      <c r="SAF60" s="10"/>
      <c r="SAG60" s="10"/>
      <c r="SAH60" s="10"/>
      <c r="SAI60" s="10"/>
      <c r="SAJ60" s="10"/>
      <c r="SAK60" s="10"/>
      <c r="SAL60" s="10"/>
      <c r="SAM60" s="10"/>
      <c r="SAN60" s="10"/>
      <c r="SAO60" s="10"/>
      <c r="SAP60" s="10"/>
      <c r="SAQ60" s="10"/>
      <c r="SAR60" s="10"/>
      <c r="SAS60" s="10"/>
      <c r="SAT60" s="10"/>
      <c r="SAU60" s="10"/>
      <c r="SAV60" s="10"/>
      <c r="SAW60" s="10"/>
      <c r="SAX60" s="10"/>
      <c r="SAY60" s="10"/>
      <c r="SAZ60" s="10"/>
      <c r="SBA60" s="10"/>
      <c r="SBB60" s="10"/>
      <c r="SBC60" s="10"/>
      <c r="SBD60" s="10"/>
      <c r="SBE60" s="10"/>
      <c r="SBF60" s="10"/>
      <c r="SBG60" s="10"/>
      <c r="SBH60" s="10"/>
      <c r="SBI60" s="10"/>
      <c r="SBJ60" s="10"/>
      <c r="SBK60" s="10"/>
      <c r="SBL60" s="10"/>
      <c r="SBM60" s="10"/>
      <c r="SBN60" s="10"/>
      <c r="SBO60" s="10"/>
      <c r="SBP60" s="10"/>
      <c r="SBQ60" s="10"/>
      <c r="SBR60" s="10"/>
      <c r="SBS60" s="10"/>
      <c r="SBT60" s="10"/>
      <c r="SBU60" s="10"/>
      <c r="SBV60" s="10"/>
      <c r="SBW60" s="10"/>
      <c r="SBX60" s="10"/>
      <c r="SBY60" s="10"/>
      <c r="SBZ60" s="10"/>
      <c r="SCA60" s="10"/>
      <c r="SCB60" s="10"/>
      <c r="SCC60" s="10"/>
      <c r="SCD60" s="10"/>
      <c r="SCE60" s="10"/>
      <c r="SCF60" s="10"/>
      <c r="SCG60" s="10"/>
      <c r="SCH60" s="10"/>
      <c r="SCI60" s="10"/>
      <c r="SCJ60" s="10"/>
      <c r="SCK60" s="10"/>
      <c r="SCL60" s="10"/>
      <c r="SCM60" s="10"/>
      <c r="SCN60" s="10"/>
      <c r="SCO60" s="10"/>
      <c r="SCP60" s="10"/>
      <c r="SCQ60" s="10"/>
      <c r="SCR60" s="10"/>
      <c r="SCS60" s="10"/>
      <c r="SCT60" s="10"/>
      <c r="SCU60" s="10"/>
      <c r="SCV60" s="10"/>
      <c r="SCW60" s="10"/>
      <c r="SCX60" s="10"/>
      <c r="SCY60" s="10"/>
      <c r="SCZ60" s="10"/>
      <c r="SDA60" s="10"/>
      <c r="SDB60" s="10"/>
      <c r="SDC60" s="10"/>
      <c r="SDD60" s="10"/>
      <c r="SDE60" s="10"/>
      <c r="SDF60" s="10"/>
      <c r="SDG60" s="10"/>
      <c r="SDH60" s="10"/>
      <c r="SDI60" s="10"/>
      <c r="SDJ60" s="10"/>
      <c r="SDK60" s="10"/>
      <c r="SDL60" s="10"/>
      <c r="SDM60" s="10"/>
      <c r="SDN60" s="10"/>
      <c r="SDO60" s="10"/>
      <c r="SDP60" s="10"/>
      <c r="SDQ60" s="10"/>
      <c r="SDR60" s="10"/>
      <c r="SDS60" s="10"/>
      <c r="SDT60" s="10"/>
      <c r="SDU60" s="10"/>
      <c r="SDV60" s="10"/>
      <c r="SDW60" s="10"/>
      <c r="SDX60" s="10"/>
      <c r="SDY60" s="10"/>
      <c r="SDZ60" s="10"/>
      <c r="SEA60" s="10"/>
      <c r="SEB60" s="10"/>
      <c r="SEC60" s="10"/>
      <c r="SED60" s="10"/>
      <c r="SEE60" s="10"/>
      <c r="SEF60" s="10"/>
      <c r="SEG60" s="10"/>
      <c r="SEH60" s="10"/>
      <c r="SEI60" s="10"/>
      <c r="SEJ60" s="10"/>
      <c r="SEK60" s="10"/>
      <c r="SEL60" s="10"/>
      <c r="SEM60" s="10"/>
      <c r="SEN60" s="10"/>
      <c r="SEO60" s="10"/>
      <c r="SEP60" s="10"/>
      <c r="SEQ60" s="10"/>
      <c r="SER60" s="10"/>
      <c r="SES60" s="10"/>
      <c r="SET60" s="10"/>
      <c r="SEU60" s="10"/>
      <c r="SEV60" s="10"/>
      <c r="SEW60" s="10"/>
      <c r="SEX60" s="10"/>
      <c r="SEY60" s="10"/>
      <c r="SEZ60" s="10"/>
      <c r="SFA60" s="10"/>
      <c r="SFB60" s="10"/>
      <c r="SFC60" s="10"/>
      <c r="SFD60" s="10"/>
      <c r="SFE60" s="10"/>
      <c r="SFF60" s="10"/>
      <c r="SFG60" s="10"/>
      <c r="SFH60" s="10"/>
      <c r="SFI60" s="10"/>
      <c r="SFJ60" s="10"/>
      <c r="SFK60" s="10"/>
      <c r="SFL60" s="10"/>
      <c r="SFM60" s="10"/>
      <c r="SFN60" s="10"/>
      <c r="SFO60" s="10"/>
      <c r="SFP60" s="10"/>
      <c r="SFQ60" s="10"/>
      <c r="SFR60" s="10"/>
      <c r="SFS60" s="10"/>
      <c r="SFT60" s="10"/>
      <c r="SFU60" s="10"/>
      <c r="SFV60" s="10"/>
      <c r="SFW60" s="10"/>
      <c r="SFX60" s="10"/>
      <c r="SFY60" s="10"/>
      <c r="SFZ60" s="10"/>
      <c r="SGA60" s="10"/>
      <c r="SGB60" s="10"/>
      <c r="SGC60" s="10"/>
      <c r="SGD60" s="10"/>
      <c r="SGE60" s="10"/>
      <c r="SGF60" s="10"/>
      <c r="SGG60" s="10"/>
      <c r="SGH60" s="10"/>
      <c r="SGI60" s="10"/>
      <c r="SGJ60" s="10"/>
      <c r="SGK60" s="10"/>
      <c r="SGL60" s="10"/>
      <c r="SGM60" s="10"/>
      <c r="SGN60" s="10"/>
      <c r="SGO60" s="10"/>
      <c r="SGP60" s="10"/>
      <c r="SGQ60" s="10"/>
      <c r="SGR60" s="10"/>
      <c r="SGS60" s="10"/>
      <c r="SGT60" s="10"/>
      <c r="SGU60" s="10"/>
      <c r="SGV60" s="10"/>
      <c r="SGW60" s="10"/>
      <c r="SGX60" s="10"/>
      <c r="SGY60" s="10"/>
      <c r="SGZ60" s="10"/>
      <c r="SHA60" s="10"/>
      <c r="SHB60" s="10"/>
      <c r="SHC60" s="10"/>
      <c r="SHD60" s="10"/>
      <c r="SHE60" s="10"/>
      <c r="SHF60" s="10"/>
      <c r="SHG60" s="10"/>
      <c r="SHH60" s="10"/>
      <c r="SHI60" s="10"/>
      <c r="SHJ60" s="10"/>
      <c r="SHK60" s="10"/>
      <c r="SHL60" s="10"/>
      <c r="SHM60" s="10"/>
      <c r="SHN60" s="10"/>
      <c r="SHO60" s="10"/>
      <c r="SHP60" s="10"/>
      <c r="SHQ60" s="10"/>
      <c r="SHR60" s="10"/>
      <c r="SHS60" s="10"/>
      <c r="SHT60" s="10"/>
      <c r="SHU60" s="10"/>
      <c r="SHV60" s="10"/>
      <c r="SHW60" s="10"/>
      <c r="SHX60" s="10"/>
      <c r="SHY60" s="10"/>
      <c r="SHZ60" s="10"/>
      <c r="SIA60" s="10"/>
      <c r="SIB60" s="10"/>
      <c r="SIC60" s="10"/>
      <c r="SID60" s="10"/>
      <c r="SIE60" s="10"/>
      <c r="SIF60" s="10"/>
      <c r="SIG60" s="10"/>
      <c r="SIH60" s="10"/>
      <c r="SII60" s="10"/>
      <c r="SIJ60" s="10"/>
      <c r="SIK60" s="10"/>
      <c r="SIL60" s="10"/>
      <c r="SIM60" s="10"/>
      <c r="SIN60" s="10"/>
      <c r="SIO60" s="10"/>
      <c r="SIP60" s="10"/>
      <c r="SIQ60" s="10"/>
      <c r="SIR60" s="10"/>
      <c r="SIS60" s="10"/>
      <c r="SIT60" s="10"/>
      <c r="SIU60" s="10"/>
      <c r="SIV60" s="10"/>
      <c r="SIW60" s="10"/>
      <c r="SIX60" s="10"/>
      <c r="SIY60" s="10"/>
      <c r="SIZ60" s="10"/>
      <c r="SJA60" s="10"/>
      <c r="SJB60" s="10"/>
      <c r="SJC60" s="10"/>
      <c r="SJD60" s="10"/>
      <c r="SJE60" s="10"/>
      <c r="SJF60" s="10"/>
      <c r="SJG60" s="10"/>
      <c r="SJH60" s="10"/>
      <c r="SJI60" s="10"/>
      <c r="SJJ60" s="10"/>
      <c r="SJK60" s="10"/>
      <c r="SJL60" s="10"/>
      <c r="SJM60" s="10"/>
      <c r="SJN60" s="10"/>
      <c r="SJO60" s="10"/>
      <c r="SJP60" s="10"/>
      <c r="SJQ60" s="10"/>
      <c r="SJR60" s="10"/>
      <c r="SJS60" s="10"/>
      <c r="SJT60" s="10"/>
      <c r="SJU60" s="10"/>
      <c r="SJV60" s="10"/>
      <c r="SJW60" s="10"/>
      <c r="SJX60" s="10"/>
      <c r="SJY60" s="10"/>
      <c r="SJZ60" s="10"/>
      <c r="SKA60" s="10"/>
      <c r="SKB60" s="10"/>
      <c r="SKC60" s="10"/>
      <c r="SKD60" s="10"/>
      <c r="SKE60" s="10"/>
      <c r="SKF60" s="10"/>
      <c r="SKG60" s="10"/>
      <c r="SKH60" s="10"/>
      <c r="SKI60" s="10"/>
      <c r="SKJ60" s="10"/>
      <c r="SKK60" s="10"/>
      <c r="SKL60" s="10"/>
      <c r="SKM60" s="10"/>
      <c r="SKN60" s="10"/>
      <c r="SKO60" s="10"/>
      <c r="SKP60" s="10"/>
      <c r="SKQ60" s="10"/>
      <c r="SKR60" s="10"/>
      <c r="SKS60" s="10"/>
      <c r="SKT60" s="10"/>
      <c r="SKU60" s="10"/>
      <c r="SKV60" s="10"/>
      <c r="SKW60" s="10"/>
      <c r="SKX60" s="10"/>
      <c r="SKY60" s="10"/>
      <c r="SKZ60" s="10"/>
      <c r="SLA60" s="10"/>
      <c r="SLB60" s="10"/>
      <c r="SLC60" s="10"/>
      <c r="SLD60" s="10"/>
      <c r="SLE60" s="10"/>
      <c r="SLF60" s="10"/>
      <c r="SLG60" s="10"/>
      <c r="SLH60" s="10"/>
      <c r="SLI60" s="10"/>
      <c r="SLJ60" s="10"/>
      <c r="SLK60" s="10"/>
      <c r="SLL60" s="10"/>
      <c r="SLM60" s="10"/>
      <c r="SLN60" s="10"/>
      <c r="SLO60" s="10"/>
      <c r="SLP60" s="10"/>
      <c r="SLQ60" s="10"/>
      <c r="SLR60" s="10"/>
      <c r="SLS60" s="10"/>
      <c r="SLT60" s="10"/>
      <c r="SLU60" s="10"/>
      <c r="SLV60" s="10"/>
      <c r="SLW60" s="10"/>
      <c r="SLX60" s="10"/>
      <c r="SLY60" s="10"/>
      <c r="SLZ60" s="10"/>
      <c r="SMA60" s="10"/>
      <c r="SMB60" s="10"/>
      <c r="SMC60" s="10"/>
      <c r="SMD60" s="10"/>
      <c r="SME60" s="10"/>
      <c r="SMF60" s="10"/>
      <c r="SMG60" s="10"/>
      <c r="SMH60" s="10"/>
      <c r="SMI60" s="10"/>
      <c r="SMJ60" s="10"/>
      <c r="SMK60" s="10"/>
      <c r="SML60" s="10"/>
      <c r="SMM60" s="10"/>
      <c r="SMN60" s="10"/>
      <c r="SMO60" s="10"/>
      <c r="SMP60" s="10"/>
      <c r="SMQ60" s="10"/>
      <c r="SMR60" s="10"/>
      <c r="SMS60" s="10"/>
      <c r="SMT60" s="10"/>
      <c r="SMU60" s="10"/>
      <c r="SMV60" s="10"/>
      <c r="SMW60" s="10"/>
      <c r="SMX60" s="10"/>
      <c r="SMY60" s="10"/>
      <c r="SMZ60" s="10"/>
      <c r="SNA60" s="10"/>
      <c r="SNB60" s="10"/>
      <c r="SNC60" s="10"/>
      <c r="SND60" s="10"/>
      <c r="SNE60" s="10"/>
      <c r="SNF60" s="10"/>
      <c r="SNG60" s="10"/>
      <c r="SNH60" s="10"/>
      <c r="SNI60" s="10"/>
      <c r="SNJ60" s="10"/>
      <c r="SNK60" s="10"/>
      <c r="SNL60" s="10"/>
      <c r="SNM60" s="10"/>
      <c r="SNN60" s="10"/>
      <c r="SNO60" s="10"/>
      <c r="SNP60" s="10"/>
      <c r="SNQ60" s="10"/>
      <c r="SNR60" s="10"/>
      <c r="SNS60" s="10"/>
      <c r="SNT60" s="10"/>
      <c r="SNU60" s="10"/>
      <c r="SNV60" s="10"/>
      <c r="SNW60" s="10"/>
      <c r="SNX60" s="10"/>
      <c r="SNY60" s="10"/>
      <c r="SNZ60" s="10"/>
      <c r="SOA60" s="10"/>
      <c r="SOB60" s="10"/>
      <c r="SOC60" s="10"/>
      <c r="SOD60" s="10"/>
      <c r="SOE60" s="10"/>
      <c r="SOF60" s="10"/>
      <c r="SOG60" s="10"/>
      <c r="SOH60" s="10"/>
      <c r="SOI60" s="10"/>
      <c r="SOJ60" s="10"/>
      <c r="SOK60" s="10"/>
      <c r="SOL60" s="10"/>
      <c r="SOM60" s="10"/>
      <c r="SON60" s="10"/>
      <c r="SOO60" s="10"/>
      <c r="SOP60" s="10"/>
      <c r="SOQ60" s="10"/>
      <c r="SOR60" s="10"/>
      <c r="SOS60" s="10"/>
      <c r="SOT60" s="10"/>
      <c r="SOU60" s="10"/>
      <c r="SOV60" s="10"/>
      <c r="SOW60" s="10"/>
      <c r="SOX60" s="10"/>
      <c r="SOY60" s="10"/>
      <c r="SOZ60" s="10"/>
      <c r="SPA60" s="10"/>
      <c r="SPB60" s="10"/>
      <c r="SPC60" s="10"/>
      <c r="SPD60" s="10"/>
      <c r="SPE60" s="10"/>
      <c r="SPF60" s="10"/>
      <c r="SPG60" s="10"/>
      <c r="SPH60" s="10"/>
      <c r="SPI60" s="10"/>
      <c r="SPJ60" s="10"/>
      <c r="SPK60" s="10"/>
      <c r="SPL60" s="10"/>
      <c r="SPM60" s="10"/>
      <c r="SPN60" s="10"/>
      <c r="SPO60" s="10"/>
      <c r="SPP60" s="10"/>
      <c r="SPQ60" s="10"/>
      <c r="SPR60" s="10"/>
      <c r="SPS60" s="10"/>
      <c r="SPT60" s="10"/>
      <c r="SPU60" s="10"/>
      <c r="SPV60" s="10"/>
      <c r="SPW60" s="10"/>
      <c r="SPX60" s="10"/>
      <c r="SPY60" s="10"/>
      <c r="SPZ60" s="10"/>
      <c r="SQA60" s="10"/>
      <c r="SQB60" s="10"/>
      <c r="SQC60" s="10"/>
      <c r="SQD60" s="10"/>
      <c r="SQE60" s="10"/>
      <c r="SQF60" s="10"/>
      <c r="SQG60" s="10"/>
      <c r="SQH60" s="10"/>
      <c r="SQI60" s="10"/>
      <c r="SQJ60" s="10"/>
      <c r="SQK60" s="10"/>
      <c r="SQL60" s="10"/>
      <c r="SQM60" s="10"/>
      <c r="SQN60" s="10"/>
      <c r="SQO60" s="10"/>
      <c r="SQP60" s="10"/>
      <c r="SQQ60" s="10"/>
      <c r="SQR60" s="10"/>
      <c r="SQS60" s="10"/>
      <c r="SQT60" s="10"/>
      <c r="SQU60" s="10"/>
      <c r="SQV60" s="10"/>
      <c r="SQW60" s="10"/>
      <c r="SQX60" s="10"/>
      <c r="SQY60" s="10"/>
      <c r="SQZ60" s="10"/>
      <c r="SRA60" s="10"/>
      <c r="SRB60" s="10"/>
      <c r="SRC60" s="10"/>
      <c r="SRD60" s="10"/>
      <c r="SRE60" s="10"/>
      <c r="SRF60" s="10"/>
      <c r="SRG60" s="10"/>
      <c r="SRH60" s="10"/>
      <c r="SRI60" s="10"/>
      <c r="SRJ60" s="10"/>
      <c r="SRK60" s="10"/>
      <c r="SRL60" s="10"/>
      <c r="SRM60" s="10"/>
      <c r="SRN60" s="10"/>
      <c r="SRO60" s="10"/>
      <c r="SRP60" s="10"/>
      <c r="SRQ60" s="10"/>
      <c r="SRR60" s="10"/>
      <c r="SRS60" s="10"/>
      <c r="SRT60" s="10"/>
      <c r="SRU60" s="10"/>
      <c r="SRV60" s="10"/>
      <c r="SRW60" s="10"/>
      <c r="SRX60" s="10"/>
      <c r="SRY60" s="10"/>
      <c r="SRZ60" s="10"/>
      <c r="SSA60" s="10"/>
      <c r="SSB60" s="10"/>
      <c r="SSC60" s="10"/>
      <c r="SSD60" s="10"/>
      <c r="SSE60" s="10"/>
      <c r="SSF60" s="10"/>
      <c r="SSG60" s="10"/>
      <c r="SSH60" s="10"/>
      <c r="SSI60" s="10"/>
      <c r="SSJ60" s="10"/>
      <c r="SSK60" s="10"/>
      <c r="SSL60" s="10"/>
      <c r="SSM60" s="10"/>
      <c r="SSN60" s="10"/>
      <c r="SSO60" s="10"/>
      <c r="SSP60" s="10"/>
      <c r="SSQ60" s="10"/>
      <c r="SSR60" s="10"/>
      <c r="SSS60" s="10"/>
      <c r="SST60" s="10"/>
      <c r="SSU60" s="10"/>
      <c r="SSV60" s="10"/>
      <c r="SSW60" s="10"/>
      <c r="SSX60" s="10"/>
      <c r="SSY60" s="10"/>
      <c r="SSZ60" s="10"/>
      <c r="STA60" s="10"/>
      <c r="STB60" s="10"/>
      <c r="STC60" s="10"/>
      <c r="STD60" s="10"/>
      <c r="STE60" s="10"/>
      <c r="STF60" s="10"/>
      <c r="STG60" s="10"/>
      <c r="STH60" s="10"/>
      <c r="STI60" s="10"/>
      <c r="STJ60" s="10"/>
      <c r="STK60" s="10"/>
      <c r="STL60" s="10"/>
      <c r="STM60" s="10"/>
      <c r="STN60" s="10"/>
      <c r="STO60" s="10"/>
      <c r="STP60" s="10"/>
      <c r="STQ60" s="10"/>
      <c r="STR60" s="10"/>
      <c r="STS60" s="10"/>
      <c r="STT60" s="10"/>
      <c r="STU60" s="10"/>
      <c r="STV60" s="10"/>
      <c r="STW60" s="10"/>
      <c r="STX60" s="10"/>
      <c r="STY60" s="10"/>
      <c r="STZ60" s="10"/>
      <c r="SUA60" s="10"/>
      <c r="SUB60" s="10"/>
      <c r="SUC60" s="10"/>
      <c r="SUD60" s="10"/>
      <c r="SUE60" s="10"/>
      <c r="SUF60" s="10"/>
      <c r="SUG60" s="10"/>
      <c r="SUH60" s="10"/>
      <c r="SUI60" s="10"/>
      <c r="SUJ60" s="10"/>
      <c r="SUK60" s="10"/>
      <c r="SUL60" s="10"/>
      <c r="SUM60" s="10"/>
      <c r="SUN60" s="10"/>
      <c r="SUO60" s="10"/>
      <c r="SUP60" s="10"/>
      <c r="SUQ60" s="10"/>
      <c r="SUR60" s="10"/>
      <c r="SUS60" s="10"/>
      <c r="SUT60" s="10"/>
      <c r="SUU60" s="10"/>
      <c r="SUV60" s="10"/>
      <c r="SUW60" s="10"/>
      <c r="SUX60" s="10"/>
      <c r="SUY60" s="10"/>
      <c r="SUZ60" s="10"/>
      <c r="SVA60" s="10"/>
      <c r="SVB60" s="10"/>
      <c r="SVC60" s="10"/>
      <c r="SVD60" s="10"/>
      <c r="SVE60" s="10"/>
      <c r="SVF60" s="10"/>
      <c r="SVG60" s="10"/>
      <c r="SVH60" s="10"/>
      <c r="SVI60" s="10"/>
      <c r="SVJ60" s="10"/>
      <c r="SVK60" s="10"/>
      <c r="SVL60" s="10"/>
      <c r="SVM60" s="10"/>
      <c r="SVN60" s="10"/>
      <c r="SVO60" s="10"/>
      <c r="SVP60" s="10"/>
      <c r="SVQ60" s="10"/>
      <c r="SVR60" s="10"/>
      <c r="SVS60" s="10"/>
      <c r="SVT60" s="10"/>
      <c r="SVU60" s="10"/>
      <c r="SVV60" s="10"/>
      <c r="SVW60" s="10"/>
      <c r="SVX60" s="10"/>
      <c r="SVY60" s="10"/>
      <c r="SVZ60" s="10"/>
      <c r="SWA60" s="10"/>
      <c r="SWB60" s="10"/>
      <c r="SWC60" s="10"/>
      <c r="SWD60" s="10"/>
      <c r="SWE60" s="10"/>
      <c r="SWF60" s="10"/>
      <c r="SWG60" s="10"/>
      <c r="SWH60" s="10"/>
      <c r="SWI60" s="10"/>
      <c r="SWJ60" s="10"/>
      <c r="SWK60" s="10"/>
      <c r="SWL60" s="10"/>
      <c r="SWM60" s="10"/>
      <c r="SWN60" s="10"/>
      <c r="SWO60" s="10"/>
      <c r="SWP60" s="10"/>
      <c r="SWQ60" s="10"/>
      <c r="SWR60" s="10"/>
      <c r="SWS60" s="10"/>
      <c r="SWT60" s="10"/>
      <c r="SWU60" s="10"/>
      <c r="SWV60" s="10"/>
      <c r="SWW60" s="10"/>
      <c r="SWX60" s="10"/>
      <c r="SWY60" s="10"/>
      <c r="SWZ60" s="10"/>
      <c r="SXA60" s="10"/>
      <c r="SXB60" s="10"/>
      <c r="SXC60" s="10"/>
      <c r="SXD60" s="10"/>
      <c r="SXE60" s="10"/>
      <c r="SXF60" s="10"/>
      <c r="SXG60" s="10"/>
      <c r="SXH60" s="10"/>
      <c r="SXI60" s="10"/>
      <c r="SXJ60" s="10"/>
      <c r="SXK60" s="10"/>
      <c r="SXL60" s="10"/>
      <c r="SXM60" s="10"/>
      <c r="SXN60" s="10"/>
      <c r="SXO60" s="10"/>
      <c r="SXP60" s="10"/>
      <c r="SXQ60" s="10"/>
      <c r="SXR60" s="10"/>
      <c r="SXS60" s="10"/>
      <c r="SXT60" s="10"/>
      <c r="SXU60" s="10"/>
      <c r="SXV60" s="10"/>
      <c r="SXW60" s="10"/>
      <c r="SXX60" s="10"/>
      <c r="SXY60" s="10"/>
      <c r="SXZ60" s="10"/>
      <c r="SYA60" s="10"/>
      <c r="SYB60" s="10"/>
      <c r="SYC60" s="10"/>
      <c r="SYD60" s="10"/>
      <c r="SYE60" s="10"/>
      <c r="SYF60" s="10"/>
      <c r="SYG60" s="10"/>
      <c r="SYH60" s="10"/>
      <c r="SYI60" s="10"/>
      <c r="SYJ60" s="10"/>
      <c r="SYK60" s="10"/>
      <c r="SYL60" s="10"/>
      <c r="SYM60" s="10"/>
      <c r="SYN60" s="10"/>
      <c r="SYO60" s="10"/>
      <c r="SYP60" s="10"/>
      <c r="SYQ60" s="10"/>
      <c r="SYR60" s="10"/>
      <c r="SYS60" s="10"/>
      <c r="SYT60" s="10"/>
      <c r="SYU60" s="10"/>
      <c r="SYV60" s="10"/>
      <c r="SYW60" s="10"/>
      <c r="SYX60" s="10"/>
      <c r="SYY60" s="10"/>
      <c r="SYZ60" s="10"/>
      <c r="SZA60" s="10"/>
      <c r="SZB60" s="10"/>
      <c r="SZC60" s="10"/>
      <c r="SZD60" s="10"/>
      <c r="SZE60" s="10"/>
      <c r="SZF60" s="10"/>
      <c r="SZG60" s="10"/>
      <c r="SZH60" s="10"/>
      <c r="SZI60" s="10"/>
      <c r="SZJ60" s="10"/>
      <c r="SZK60" s="10"/>
      <c r="SZL60" s="10"/>
      <c r="SZM60" s="10"/>
      <c r="SZN60" s="10"/>
      <c r="SZO60" s="10"/>
      <c r="SZP60" s="10"/>
      <c r="SZQ60" s="10"/>
      <c r="SZR60" s="10"/>
      <c r="SZS60" s="10"/>
      <c r="SZT60" s="10"/>
      <c r="SZU60" s="10"/>
      <c r="SZV60" s="10"/>
      <c r="SZW60" s="10"/>
      <c r="SZX60" s="10"/>
      <c r="SZY60" s="10"/>
      <c r="SZZ60" s="10"/>
      <c r="TAA60" s="10"/>
      <c r="TAB60" s="10"/>
      <c r="TAC60" s="10"/>
      <c r="TAD60" s="10"/>
      <c r="TAE60" s="10"/>
      <c r="TAF60" s="10"/>
      <c r="TAG60" s="10"/>
      <c r="TAH60" s="10"/>
      <c r="TAI60" s="10"/>
      <c r="TAJ60" s="10"/>
      <c r="TAK60" s="10"/>
      <c r="TAL60" s="10"/>
      <c r="TAM60" s="10"/>
      <c r="TAN60" s="10"/>
      <c r="TAO60" s="10"/>
      <c r="TAP60" s="10"/>
      <c r="TAQ60" s="10"/>
      <c r="TAR60" s="10"/>
      <c r="TAS60" s="10"/>
      <c r="TAT60" s="10"/>
      <c r="TAU60" s="10"/>
      <c r="TAV60" s="10"/>
      <c r="TAW60" s="10"/>
      <c r="TAX60" s="10"/>
      <c r="TAY60" s="10"/>
      <c r="TAZ60" s="10"/>
      <c r="TBA60" s="10"/>
      <c r="TBB60" s="10"/>
      <c r="TBC60" s="10"/>
      <c r="TBD60" s="10"/>
      <c r="TBE60" s="10"/>
      <c r="TBF60" s="10"/>
      <c r="TBG60" s="10"/>
      <c r="TBH60" s="10"/>
      <c r="TBI60" s="10"/>
      <c r="TBJ60" s="10"/>
      <c r="TBK60" s="10"/>
      <c r="TBL60" s="10"/>
      <c r="TBM60" s="10"/>
      <c r="TBN60" s="10"/>
      <c r="TBO60" s="10"/>
      <c r="TBP60" s="10"/>
      <c r="TBQ60" s="10"/>
      <c r="TBR60" s="10"/>
      <c r="TBS60" s="10"/>
      <c r="TBT60" s="10"/>
      <c r="TBU60" s="10"/>
      <c r="TBV60" s="10"/>
      <c r="TBW60" s="10"/>
      <c r="TBX60" s="10"/>
      <c r="TBY60" s="10"/>
      <c r="TBZ60" s="10"/>
      <c r="TCA60" s="10"/>
      <c r="TCB60" s="10"/>
      <c r="TCC60" s="10"/>
      <c r="TCD60" s="10"/>
      <c r="TCE60" s="10"/>
      <c r="TCF60" s="10"/>
      <c r="TCG60" s="10"/>
      <c r="TCH60" s="10"/>
      <c r="TCI60" s="10"/>
      <c r="TCJ60" s="10"/>
      <c r="TCK60" s="10"/>
      <c r="TCL60" s="10"/>
      <c r="TCM60" s="10"/>
      <c r="TCN60" s="10"/>
      <c r="TCO60" s="10"/>
      <c r="TCP60" s="10"/>
      <c r="TCQ60" s="10"/>
      <c r="TCR60" s="10"/>
      <c r="TCS60" s="10"/>
      <c r="TCT60" s="10"/>
      <c r="TCU60" s="10"/>
      <c r="TCV60" s="10"/>
      <c r="TCW60" s="10"/>
      <c r="TCX60" s="10"/>
      <c r="TCY60" s="10"/>
      <c r="TCZ60" s="10"/>
      <c r="TDA60" s="10"/>
      <c r="TDB60" s="10"/>
      <c r="TDC60" s="10"/>
      <c r="TDD60" s="10"/>
      <c r="TDE60" s="10"/>
      <c r="TDF60" s="10"/>
      <c r="TDG60" s="10"/>
      <c r="TDH60" s="10"/>
      <c r="TDI60" s="10"/>
      <c r="TDJ60" s="10"/>
      <c r="TDK60" s="10"/>
      <c r="TDL60" s="10"/>
      <c r="TDM60" s="10"/>
      <c r="TDN60" s="10"/>
      <c r="TDO60" s="10"/>
      <c r="TDP60" s="10"/>
      <c r="TDQ60" s="10"/>
      <c r="TDR60" s="10"/>
      <c r="TDS60" s="10"/>
      <c r="TDT60" s="10"/>
      <c r="TDU60" s="10"/>
      <c r="TDV60" s="10"/>
      <c r="TDW60" s="10"/>
      <c r="TDX60" s="10"/>
      <c r="TDY60" s="10"/>
      <c r="TDZ60" s="10"/>
      <c r="TEA60" s="10"/>
      <c r="TEB60" s="10"/>
      <c r="TEC60" s="10"/>
      <c r="TED60" s="10"/>
      <c r="TEE60" s="10"/>
      <c r="TEF60" s="10"/>
      <c r="TEG60" s="10"/>
      <c r="TEH60" s="10"/>
      <c r="TEI60" s="10"/>
      <c r="TEJ60" s="10"/>
      <c r="TEK60" s="10"/>
      <c r="TEL60" s="10"/>
      <c r="TEM60" s="10"/>
      <c r="TEN60" s="10"/>
      <c r="TEO60" s="10"/>
      <c r="TEP60" s="10"/>
      <c r="TEQ60" s="10"/>
      <c r="TER60" s="10"/>
      <c r="TES60" s="10"/>
      <c r="TET60" s="10"/>
      <c r="TEU60" s="10"/>
      <c r="TEV60" s="10"/>
      <c r="TEW60" s="10"/>
      <c r="TEX60" s="10"/>
      <c r="TEY60" s="10"/>
      <c r="TEZ60" s="10"/>
      <c r="TFA60" s="10"/>
      <c r="TFB60" s="10"/>
      <c r="TFC60" s="10"/>
      <c r="TFD60" s="10"/>
      <c r="TFE60" s="10"/>
      <c r="TFF60" s="10"/>
      <c r="TFG60" s="10"/>
      <c r="TFH60" s="10"/>
      <c r="TFI60" s="10"/>
      <c r="TFJ60" s="10"/>
      <c r="TFK60" s="10"/>
      <c r="TFL60" s="10"/>
      <c r="TFM60" s="10"/>
      <c r="TFN60" s="10"/>
      <c r="TFO60" s="10"/>
      <c r="TFP60" s="10"/>
      <c r="TFQ60" s="10"/>
      <c r="TFR60" s="10"/>
      <c r="TFS60" s="10"/>
      <c r="TFT60" s="10"/>
      <c r="TFU60" s="10"/>
      <c r="TFV60" s="10"/>
      <c r="TFW60" s="10"/>
      <c r="TFX60" s="10"/>
      <c r="TFY60" s="10"/>
      <c r="TFZ60" s="10"/>
      <c r="TGA60" s="10"/>
      <c r="TGB60" s="10"/>
      <c r="TGC60" s="10"/>
      <c r="TGD60" s="10"/>
      <c r="TGE60" s="10"/>
      <c r="TGF60" s="10"/>
      <c r="TGG60" s="10"/>
      <c r="TGH60" s="10"/>
      <c r="TGI60" s="10"/>
      <c r="TGJ60" s="10"/>
      <c r="TGK60" s="10"/>
      <c r="TGL60" s="10"/>
      <c r="TGM60" s="10"/>
      <c r="TGN60" s="10"/>
      <c r="TGO60" s="10"/>
      <c r="TGP60" s="10"/>
      <c r="TGQ60" s="10"/>
      <c r="TGR60" s="10"/>
      <c r="TGS60" s="10"/>
      <c r="TGT60" s="10"/>
      <c r="TGU60" s="10"/>
      <c r="TGV60" s="10"/>
      <c r="TGW60" s="10"/>
      <c r="TGX60" s="10"/>
      <c r="TGY60" s="10"/>
      <c r="TGZ60" s="10"/>
      <c r="THA60" s="10"/>
      <c r="THB60" s="10"/>
      <c r="THC60" s="10"/>
      <c r="THD60" s="10"/>
      <c r="THE60" s="10"/>
      <c r="THF60" s="10"/>
      <c r="THG60" s="10"/>
      <c r="THH60" s="10"/>
      <c r="THI60" s="10"/>
      <c r="THJ60" s="10"/>
      <c r="THK60" s="10"/>
      <c r="THL60" s="10"/>
      <c r="THM60" s="10"/>
      <c r="THN60" s="10"/>
      <c r="THO60" s="10"/>
      <c r="THP60" s="10"/>
      <c r="THQ60" s="10"/>
      <c r="THR60" s="10"/>
      <c r="THS60" s="10"/>
      <c r="THT60" s="10"/>
      <c r="THU60" s="10"/>
      <c r="THV60" s="10"/>
      <c r="THW60" s="10"/>
      <c r="THX60" s="10"/>
      <c r="THY60" s="10"/>
      <c r="THZ60" s="10"/>
      <c r="TIA60" s="10"/>
      <c r="TIB60" s="10"/>
      <c r="TIC60" s="10"/>
      <c r="TID60" s="10"/>
      <c r="TIE60" s="10"/>
      <c r="TIF60" s="10"/>
      <c r="TIG60" s="10"/>
      <c r="TIH60" s="10"/>
      <c r="TII60" s="10"/>
      <c r="TIJ60" s="10"/>
      <c r="TIK60" s="10"/>
      <c r="TIL60" s="10"/>
      <c r="TIM60" s="10"/>
      <c r="TIN60" s="10"/>
      <c r="TIO60" s="10"/>
      <c r="TIP60" s="10"/>
      <c r="TIQ60" s="10"/>
      <c r="TIR60" s="10"/>
      <c r="TIS60" s="10"/>
      <c r="TIT60" s="10"/>
      <c r="TIU60" s="10"/>
      <c r="TIV60" s="10"/>
      <c r="TIW60" s="10"/>
      <c r="TIX60" s="10"/>
      <c r="TIY60" s="10"/>
      <c r="TIZ60" s="10"/>
      <c r="TJA60" s="10"/>
      <c r="TJB60" s="10"/>
      <c r="TJC60" s="10"/>
      <c r="TJD60" s="10"/>
      <c r="TJE60" s="10"/>
      <c r="TJF60" s="10"/>
      <c r="TJG60" s="10"/>
      <c r="TJH60" s="10"/>
      <c r="TJI60" s="10"/>
      <c r="TJJ60" s="10"/>
      <c r="TJK60" s="10"/>
      <c r="TJL60" s="10"/>
      <c r="TJM60" s="10"/>
      <c r="TJN60" s="10"/>
      <c r="TJO60" s="10"/>
      <c r="TJP60" s="10"/>
      <c r="TJQ60" s="10"/>
      <c r="TJR60" s="10"/>
      <c r="TJS60" s="10"/>
      <c r="TJT60" s="10"/>
      <c r="TJU60" s="10"/>
      <c r="TJV60" s="10"/>
      <c r="TJW60" s="10"/>
      <c r="TJX60" s="10"/>
      <c r="TJY60" s="10"/>
      <c r="TJZ60" s="10"/>
      <c r="TKA60" s="10"/>
      <c r="TKB60" s="10"/>
      <c r="TKC60" s="10"/>
      <c r="TKD60" s="10"/>
      <c r="TKE60" s="10"/>
      <c r="TKF60" s="10"/>
      <c r="TKG60" s="10"/>
      <c r="TKH60" s="10"/>
      <c r="TKI60" s="10"/>
      <c r="TKJ60" s="10"/>
      <c r="TKK60" s="10"/>
      <c r="TKL60" s="10"/>
      <c r="TKM60" s="10"/>
      <c r="TKN60" s="10"/>
      <c r="TKO60" s="10"/>
      <c r="TKP60" s="10"/>
      <c r="TKQ60" s="10"/>
      <c r="TKR60" s="10"/>
      <c r="TKS60" s="10"/>
      <c r="TKT60" s="10"/>
      <c r="TKU60" s="10"/>
      <c r="TKV60" s="10"/>
      <c r="TKW60" s="10"/>
      <c r="TKX60" s="10"/>
      <c r="TKY60" s="10"/>
      <c r="TKZ60" s="10"/>
      <c r="TLA60" s="10"/>
      <c r="TLB60" s="10"/>
      <c r="TLC60" s="10"/>
      <c r="TLD60" s="10"/>
      <c r="TLE60" s="10"/>
      <c r="TLF60" s="10"/>
      <c r="TLG60" s="10"/>
      <c r="TLH60" s="10"/>
      <c r="TLI60" s="10"/>
      <c r="TLJ60" s="10"/>
      <c r="TLK60" s="10"/>
      <c r="TLL60" s="10"/>
      <c r="TLM60" s="10"/>
      <c r="TLN60" s="10"/>
      <c r="TLO60" s="10"/>
      <c r="TLP60" s="10"/>
      <c r="TLQ60" s="10"/>
      <c r="TLR60" s="10"/>
      <c r="TLS60" s="10"/>
      <c r="TLT60" s="10"/>
      <c r="TLU60" s="10"/>
      <c r="TLV60" s="10"/>
      <c r="TLW60" s="10"/>
      <c r="TLX60" s="10"/>
      <c r="TLY60" s="10"/>
      <c r="TLZ60" s="10"/>
      <c r="TMA60" s="10"/>
      <c r="TMB60" s="10"/>
      <c r="TMC60" s="10"/>
      <c r="TMD60" s="10"/>
      <c r="TME60" s="10"/>
      <c r="TMF60" s="10"/>
      <c r="TMG60" s="10"/>
      <c r="TMH60" s="10"/>
      <c r="TMI60" s="10"/>
      <c r="TMJ60" s="10"/>
      <c r="TMK60" s="10"/>
      <c r="TML60" s="10"/>
      <c r="TMM60" s="10"/>
      <c r="TMN60" s="10"/>
      <c r="TMO60" s="10"/>
      <c r="TMP60" s="10"/>
      <c r="TMQ60" s="10"/>
      <c r="TMR60" s="10"/>
      <c r="TMS60" s="10"/>
      <c r="TMT60" s="10"/>
      <c r="TMU60" s="10"/>
      <c r="TMV60" s="10"/>
      <c r="TMW60" s="10"/>
      <c r="TMX60" s="10"/>
      <c r="TMY60" s="10"/>
      <c r="TMZ60" s="10"/>
      <c r="TNA60" s="10"/>
      <c r="TNB60" s="10"/>
      <c r="TNC60" s="10"/>
      <c r="TND60" s="10"/>
      <c r="TNE60" s="10"/>
      <c r="TNF60" s="10"/>
      <c r="TNG60" s="10"/>
      <c r="TNH60" s="10"/>
      <c r="TNI60" s="10"/>
      <c r="TNJ60" s="10"/>
      <c r="TNK60" s="10"/>
      <c r="TNL60" s="10"/>
      <c r="TNM60" s="10"/>
      <c r="TNN60" s="10"/>
      <c r="TNO60" s="10"/>
      <c r="TNP60" s="10"/>
      <c r="TNQ60" s="10"/>
      <c r="TNR60" s="10"/>
      <c r="TNS60" s="10"/>
      <c r="TNT60" s="10"/>
      <c r="TNU60" s="10"/>
      <c r="TNV60" s="10"/>
      <c r="TNW60" s="10"/>
      <c r="TNX60" s="10"/>
      <c r="TNY60" s="10"/>
      <c r="TNZ60" s="10"/>
      <c r="TOA60" s="10"/>
      <c r="TOB60" s="10"/>
      <c r="TOC60" s="10"/>
      <c r="TOD60" s="10"/>
      <c r="TOE60" s="10"/>
      <c r="TOF60" s="10"/>
      <c r="TOG60" s="10"/>
      <c r="TOH60" s="10"/>
      <c r="TOI60" s="10"/>
      <c r="TOJ60" s="10"/>
      <c r="TOK60" s="10"/>
      <c r="TOL60" s="10"/>
      <c r="TOM60" s="10"/>
      <c r="TON60" s="10"/>
      <c r="TOO60" s="10"/>
      <c r="TOP60" s="10"/>
      <c r="TOQ60" s="10"/>
      <c r="TOR60" s="10"/>
      <c r="TOS60" s="10"/>
      <c r="TOT60" s="10"/>
      <c r="TOU60" s="10"/>
      <c r="TOV60" s="10"/>
      <c r="TOW60" s="10"/>
      <c r="TOX60" s="10"/>
      <c r="TOY60" s="10"/>
      <c r="TOZ60" s="10"/>
      <c r="TPA60" s="10"/>
      <c r="TPB60" s="10"/>
      <c r="TPC60" s="10"/>
      <c r="TPD60" s="10"/>
      <c r="TPE60" s="10"/>
      <c r="TPF60" s="10"/>
      <c r="TPG60" s="10"/>
      <c r="TPH60" s="10"/>
      <c r="TPI60" s="10"/>
      <c r="TPJ60" s="10"/>
      <c r="TPK60" s="10"/>
      <c r="TPL60" s="10"/>
      <c r="TPM60" s="10"/>
      <c r="TPN60" s="10"/>
      <c r="TPO60" s="10"/>
      <c r="TPP60" s="10"/>
      <c r="TPQ60" s="10"/>
      <c r="TPR60" s="10"/>
      <c r="TPS60" s="10"/>
      <c r="TPT60" s="10"/>
      <c r="TPU60" s="10"/>
      <c r="TPV60" s="10"/>
      <c r="TPW60" s="10"/>
      <c r="TPX60" s="10"/>
      <c r="TPY60" s="10"/>
      <c r="TPZ60" s="10"/>
      <c r="TQA60" s="10"/>
      <c r="TQB60" s="10"/>
      <c r="TQC60" s="10"/>
      <c r="TQD60" s="10"/>
      <c r="TQE60" s="10"/>
      <c r="TQF60" s="10"/>
      <c r="TQG60" s="10"/>
      <c r="TQH60" s="10"/>
      <c r="TQI60" s="10"/>
      <c r="TQJ60" s="10"/>
      <c r="TQK60" s="10"/>
      <c r="TQL60" s="10"/>
      <c r="TQM60" s="10"/>
      <c r="TQN60" s="10"/>
      <c r="TQO60" s="10"/>
      <c r="TQP60" s="10"/>
      <c r="TQQ60" s="10"/>
      <c r="TQR60" s="10"/>
      <c r="TQS60" s="10"/>
      <c r="TQT60" s="10"/>
      <c r="TQU60" s="10"/>
      <c r="TQV60" s="10"/>
      <c r="TQW60" s="10"/>
      <c r="TQX60" s="10"/>
      <c r="TQY60" s="10"/>
      <c r="TQZ60" s="10"/>
      <c r="TRA60" s="10"/>
      <c r="TRB60" s="10"/>
      <c r="TRC60" s="10"/>
      <c r="TRD60" s="10"/>
      <c r="TRE60" s="10"/>
      <c r="TRF60" s="10"/>
      <c r="TRG60" s="10"/>
      <c r="TRH60" s="10"/>
      <c r="TRI60" s="10"/>
      <c r="TRJ60" s="10"/>
      <c r="TRK60" s="10"/>
      <c r="TRL60" s="10"/>
      <c r="TRM60" s="10"/>
      <c r="TRN60" s="10"/>
      <c r="TRO60" s="10"/>
      <c r="TRP60" s="10"/>
      <c r="TRQ60" s="10"/>
      <c r="TRR60" s="10"/>
      <c r="TRS60" s="10"/>
      <c r="TRT60" s="10"/>
      <c r="TRU60" s="10"/>
      <c r="TRV60" s="10"/>
      <c r="TRW60" s="10"/>
      <c r="TRX60" s="10"/>
      <c r="TRY60" s="10"/>
      <c r="TRZ60" s="10"/>
      <c r="TSA60" s="10"/>
      <c r="TSB60" s="10"/>
      <c r="TSC60" s="10"/>
      <c r="TSD60" s="10"/>
      <c r="TSE60" s="10"/>
      <c r="TSF60" s="10"/>
      <c r="TSG60" s="10"/>
      <c r="TSH60" s="10"/>
      <c r="TSI60" s="10"/>
      <c r="TSJ60" s="10"/>
      <c r="TSK60" s="10"/>
      <c r="TSL60" s="10"/>
      <c r="TSM60" s="10"/>
      <c r="TSN60" s="10"/>
      <c r="TSO60" s="10"/>
      <c r="TSP60" s="10"/>
      <c r="TSQ60" s="10"/>
      <c r="TSR60" s="10"/>
      <c r="TSS60" s="10"/>
      <c r="TST60" s="10"/>
      <c r="TSU60" s="10"/>
      <c r="TSV60" s="10"/>
      <c r="TSW60" s="10"/>
      <c r="TSX60" s="10"/>
      <c r="TSY60" s="10"/>
      <c r="TSZ60" s="10"/>
      <c r="TTA60" s="10"/>
      <c r="TTB60" s="10"/>
      <c r="TTC60" s="10"/>
      <c r="TTD60" s="10"/>
      <c r="TTE60" s="10"/>
      <c r="TTF60" s="10"/>
      <c r="TTG60" s="10"/>
      <c r="TTH60" s="10"/>
      <c r="TTI60" s="10"/>
      <c r="TTJ60" s="10"/>
      <c r="TTK60" s="10"/>
      <c r="TTL60" s="10"/>
      <c r="TTM60" s="10"/>
      <c r="TTN60" s="10"/>
      <c r="TTO60" s="10"/>
      <c r="TTP60" s="10"/>
      <c r="TTQ60" s="10"/>
      <c r="TTR60" s="10"/>
      <c r="TTS60" s="10"/>
      <c r="TTT60" s="10"/>
      <c r="TTU60" s="10"/>
      <c r="TTV60" s="10"/>
      <c r="TTW60" s="10"/>
      <c r="TTX60" s="10"/>
      <c r="TTY60" s="10"/>
      <c r="TTZ60" s="10"/>
      <c r="TUA60" s="10"/>
      <c r="TUB60" s="10"/>
      <c r="TUC60" s="10"/>
      <c r="TUD60" s="10"/>
      <c r="TUE60" s="10"/>
      <c r="TUF60" s="10"/>
      <c r="TUG60" s="10"/>
      <c r="TUH60" s="10"/>
      <c r="TUI60" s="10"/>
      <c r="TUJ60" s="10"/>
      <c r="TUK60" s="10"/>
      <c r="TUL60" s="10"/>
      <c r="TUM60" s="10"/>
      <c r="TUN60" s="10"/>
      <c r="TUO60" s="10"/>
      <c r="TUP60" s="10"/>
      <c r="TUQ60" s="10"/>
      <c r="TUR60" s="10"/>
      <c r="TUS60" s="10"/>
      <c r="TUT60" s="10"/>
      <c r="TUU60" s="10"/>
      <c r="TUV60" s="10"/>
      <c r="TUW60" s="10"/>
      <c r="TUX60" s="10"/>
      <c r="TUY60" s="10"/>
      <c r="TUZ60" s="10"/>
      <c r="TVA60" s="10"/>
      <c r="TVB60" s="10"/>
      <c r="TVC60" s="10"/>
      <c r="TVD60" s="10"/>
      <c r="TVE60" s="10"/>
      <c r="TVF60" s="10"/>
      <c r="TVG60" s="10"/>
      <c r="TVH60" s="10"/>
      <c r="TVI60" s="10"/>
      <c r="TVJ60" s="10"/>
      <c r="TVK60" s="10"/>
      <c r="TVL60" s="10"/>
      <c r="TVM60" s="10"/>
      <c r="TVN60" s="10"/>
      <c r="TVO60" s="10"/>
      <c r="TVP60" s="10"/>
      <c r="TVQ60" s="10"/>
      <c r="TVR60" s="10"/>
      <c r="TVS60" s="10"/>
      <c r="TVT60" s="10"/>
      <c r="TVU60" s="10"/>
      <c r="TVV60" s="10"/>
      <c r="TVW60" s="10"/>
      <c r="TVX60" s="10"/>
      <c r="TVY60" s="10"/>
      <c r="TVZ60" s="10"/>
      <c r="TWA60" s="10"/>
      <c r="TWB60" s="10"/>
      <c r="TWC60" s="10"/>
      <c r="TWD60" s="10"/>
      <c r="TWE60" s="10"/>
      <c r="TWF60" s="10"/>
      <c r="TWG60" s="10"/>
      <c r="TWH60" s="10"/>
      <c r="TWI60" s="10"/>
      <c r="TWJ60" s="10"/>
      <c r="TWK60" s="10"/>
      <c r="TWL60" s="10"/>
      <c r="TWM60" s="10"/>
      <c r="TWN60" s="10"/>
      <c r="TWO60" s="10"/>
      <c r="TWP60" s="10"/>
      <c r="TWQ60" s="10"/>
      <c r="TWR60" s="10"/>
      <c r="TWS60" s="10"/>
      <c r="TWT60" s="10"/>
      <c r="TWU60" s="10"/>
      <c r="TWV60" s="10"/>
      <c r="TWW60" s="10"/>
      <c r="TWX60" s="10"/>
      <c r="TWY60" s="10"/>
      <c r="TWZ60" s="10"/>
      <c r="TXA60" s="10"/>
      <c r="TXB60" s="10"/>
      <c r="TXC60" s="10"/>
      <c r="TXD60" s="10"/>
      <c r="TXE60" s="10"/>
      <c r="TXF60" s="10"/>
      <c r="TXG60" s="10"/>
      <c r="TXH60" s="10"/>
      <c r="TXI60" s="10"/>
      <c r="TXJ60" s="10"/>
      <c r="TXK60" s="10"/>
      <c r="TXL60" s="10"/>
      <c r="TXM60" s="10"/>
      <c r="TXN60" s="10"/>
      <c r="TXO60" s="10"/>
      <c r="TXP60" s="10"/>
      <c r="TXQ60" s="10"/>
      <c r="TXR60" s="10"/>
      <c r="TXS60" s="10"/>
      <c r="TXT60" s="10"/>
      <c r="TXU60" s="10"/>
      <c r="TXV60" s="10"/>
      <c r="TXW60" s="10"/>
      <c r="TXX60" s="10"/>
      <c r="TXY60" s="10"/>
      <c r="TXZ60" s="10"/>
      <c r="TYA60" s="10"/>
      <c r="TYB60" s="10"/>
      <c r="TYC60" s="10"/>
      <c r="TYD60" s="10"/>
      <c r="TYE60" s="10"/>
      <c r="TYF60" s="10"/>
      <c r="TYG60" s="10"/>
      <c r="TYH60" s="10"/>
      <c r="TYI60" s="10"/>
      <c r="TYJ60" s="10"/>
      <c r="TYK60" s="10"/>
      <c r="TYL60" s="10"/>
      <c r="TYM60" s="10"/>
      <c r="TYN60" s="10"/>
      <c r="TYO60" s="10"/>
      <c r="TYP60" s="10"/>
      <c r="TYQ60" s="10"/>
      <c r="TYR60" s="10"/>
      <c r="TYS60" s="10"/>
      <c r="TYT60" s="10"/>
      <c r="TYU60" s="10"/>
      <c r="TYV60" s="10"/>
      <c r="TYW60" s="10"/>
      <c r="TYX60" s="10"/>
      <c r="TYY60" s="10"/>
      <c r="TYZ60" s="10"/>
      <c r="TZA60" s="10"/>
      <c r="TZB60" s="10"/>
      <c r="TZC60" s="10"/>
      <c r="TZD60" s="10"/>
      <c r="TZE60" s="10"/>
      <c r="TZF60" s="10"/>
      <c r="TZG60" s="10"/>
      <c r="TZH60" s="10"/>
      <c r="TZI60" s="10"/>
      <c r="TZJ60" s="10"/>
      <c r="TZK60" s="10"/>
      <c r="TZL60" s="10"/>
      <c r="TZM60" s="10"/>
      <c r="TZN60" s="10"/>
      <c r="TZO60" s="10"/>
      <c r="TZP60" s="10"/>
      <c r="TZQ60" s="10"/>
      <c r="TZR60" s="10"/>
      <c r="TZS60" s="10"/>
      <c r="TZT60" s="10"/>
      <c r="TZU60" s="10"/>
      <c r="TZV60" s="10"/>
      <c r="TZW60" s="10"/>
      <c r="TZX60" s="10"/>
      <c r="TZY60" s="10"/>
      <c r="TZZ60" s="10"/>
      <c r="UAA60" s="10"/>
      <c r="UAB60" s="10"/>
      <c r="UAC60" s="10"/>
      <c r="UAD60" s="10"/>
      <c r="UAE60" s="10"/>
      <c r="UAF60" s="10"/>
      <c r="UAG60" s="10"/>
      <c r="UAH60" s="10"/>
      <c r="UAI60" s="10"/>
      <c r="UAJ60" s="10"/>
      <c r="UAK60" s="10"/>
      <c r="UAL60" s="10"/>
      <c r="UAM60" s="10"/>
      <c r="UAN60" s="10"/>
      <c r="UAO60" s="10"/>
      <c r="UAP60" s="10"/>
      <c r="UAQ60" s="10"/>
      <c r="UAR60" s="10"/>
      <c r="UAS60" s="10"/>
      <c r="UAT60" s="10"/>
      <c r="UAU60" s="10"/>
      <c r="UAV60" s="10"/>
      <c r="UAW60" s="10"/>
      <c r="UAX60" s="10"/>
      <c r="UAY60" s="10"/>
      <c r="UAZ60" s="10"/>
      <c r="UBA60" s="10"/>
      <c r="UBB60" s="10"/>
      <c r="UBC60" s="10"/>
      <c r="UBD60" s="10"/>
      <c r="UBE60" s="10"/>
      <c r="UBF60" s="10"/>
      <c r="UBG60" s="10"/>
      <c r="UBH60" s="10"/>
      <c r="UBI60" s="10"/>
      <c r="UBJ60" s="10"/>
      <c r="UBK60" s="10"/>
      <c r="UBL60" s="10"/>
      <c r="UBM60" s="10"/>
      <c r="UBN60" s="10"/>
      <c r="UBO60" s="10"/>
      <c r="UBP60" s="10"/>
      <c r="UBQ60" s="10"/>
      <c r="UBR60" s="10"/>
      <c r="UBS60" s="10"/>
      <c r="UBT60" s="10"/>
      <c r="UBU60" s="10"/>
      <c r="UBV60" s="10"/>
      <c r="UBW60" s="10"/>
      <c r="UBX60" s="10"/>
      <c r="UBY60" s="10"/>
      <c r="UBZ60" s="10"/>
      <c r="UCA60" s="10"/>
      <c r="UCB60" s="10"/>
      <c r="UCC60" s="10"/>
      <c r="UCD60" s="10"/>
      <c r="UCE60" s="10"/>
      <c r="UCF60" s="10"/>
      <c r="UCG60" s="10"/>
      <c r="UCH60" s="10"/>
      <c r="UCI60" s="10"/>
      <c r="UCJ60" s="10"/>
      <c r="UCK60" s="10"/>
      <c r="UCL60" s="10"/>
      <c r="UCM60" s="10"/>
      <c r="UCN60" s="10"/>
      <c r="UCO60" s="10"/>
      <c r="UCP60" s="10"/>
      <c r="UCQ60" s="10"/>
      <c r="UCR60" s="10"/>
      <c r="UCS60" s="10"/>
      <c r="UCT60" s="10"/>
      <c r="UCU60" s="10"/>
      <c r="UCV60" s="10"/>
      <c r="UCW60" s="10"/>
      <c r="UCX60" s="10"/>
      <c r="UCY60" s="10"/>
      <c r="UCZ60" s="10"/>
      <c r="UDA60" s="10"/>
      <c r="UDB60" s="10"/>
      <c r="UDC60" s="10"/>
      <c r="UDD60" s="10"/>
      <c r="UDE60" s="10"/>
      <c r="UDF60" s="10"/>
      <c r="UDG60" s="10"/>
      <c r="UDH60" s="10"/>
      <c r="UDI60" s="10"/>
      <c r="UDJ60" s="10"/>
      <c r="UDK60" s="10"/>
      <c r="UDL60" s="10"/>
      <c r="UDM60" s="10"/>
      <c r="UDN60" s="10"/>
      <c r="UDO60" s="10"/>
      <c r="UDP60" s="10"/>
      <c r="UDQ60" s="10"/>
      <c r="UDR60" s="10"/>
      <c r="UDS60" s="10"/>
      <c r="UDT60" s="10"/>
      <c r="UDU60" s="10"/>
      <c r="UDV60" s="10"/>
      <c r="UDW60" s="10"/>
      <c r="UDX60" s="10"/>
      <c r="UDY60" s="10"/>
      <c r="UDZ60" s="10"/>
      <c r="UEA60" s="10"/>
      <c r="UEB60" s="10"/>
      <c r="UEC60" s="10"/>
      <c r="UED60" s="10"/>
      <c r="UEE60" s="10"/>
      <c r="UEF60" s="10"/>
      <c r="UEG60" s="10"/>
      <c r="UEH60" s="10"/>
      <c r="UEI60" s="10"/>
      <c r="UEJ60" s="10"/>
      <c r="UEK60" s="10"/>
      <c r="UEL60" s="10"/>
      <c r="UEM60" s="10"/>
      <c r="UEN60" s="10"/>
      <c r="UEO60" s="10"/>
      <c r="UEP60" s="10"/>
      <c r="UEQ60" s="10"/>
      <c r="UER60" s="10"/>
      <c r="UES60" s="10"/>
      <c r="UET60" s="10"/>
      <c r="UEU60" s="10"/>
      <c r="UEV60" s="10"/>
      <c r="UEW60" s="10"/>
      <c r="UEX60" s="10"/>
      <c r="UEY60" s="10"/>
      <c r="UEZ60" s="10"/>
      <c r="UFA60" s="10"/>
      <c r="UFB60" s="10"/>
      <c r="UFC60" s="10"/>
      <c r="UFD60" s="10"/>
      <c r="UFE60" s="10"/>
      <c r="UFF60" s="10"/>
      <c r="UFG60" s="10"/>
      <c r="UFH60" s="10"/>
      <c r="UFI60" s="10"/>
      <c r="UFJ60" s="10"/>
      <c r="UFK60" s="10"/>
      <c r="UFL60" s="10"/>
      <c r="UFM60" s="10"/>
      <c r="UFN60" s="10"/>
      <c r="UFO60" s="10"/>
      <c r="UFP60" s="10"/>
      <c r="UFQ60" s="10"/>
      <c r="UFR60" s="10"/>
      <c r="UFS60" s="10"/>
      <c r="UFT60" s="10"/>
      <c r="UFU60" s="10"/>
      <c r="UFV60" s="10"/>
      <c r="UFW60" s="10"/>
      <c r="UFX60" s="10"/>
      <c r="UFY60" s="10"/>
      <c r="UFZ60" s="10"/>
      <c r="UGA60" s="10"/>
      <c r="UGB60" s="10"/>
      <c r="UGC60" s="10"/>
      <c r="UGD60" s="10"/>
      <c r="UGE60" s="10"/>
      <c r="UGF60" s="10"/>
      <c r="UGG60" s="10"/>
      <c r="UGH60" s="10"/>
      <c r="UGI60" s="10"/>
      <c r="UGJ60" s="10"/>
      <c r="UGK60" s="10"/>
      <c r="UGL60" s="10"/>
      <c r="UGM60" s="10"/>
      <c r="UGN60" s="10"/>
      <c r="UGO60" s="10"/>
      <c r="UGP60" s="10"/>
      <c r="UGQ60" s="10"/>
      <c r="UGR60" s="10"/>
      <c r="UGS60" s="10"/>
      <c r="UGT60" s="10"/>
      <c r="UGU60" s="10"/>
      <c r="UGV60" s="10"/>
      <c r="UGW60" s="10"/>
      <c r="UGX60" s="10"/>
      <c r="UGY60" s="10"/>
      <c r="UGZ60" s="10"/>
      <c r="UHA60" s="10"/>
      <c r="UHB60" s="10"/>
      <c r="UHC60" s="10"/>
      <c r="UHD60" s="10"/>
      <c r="UHE60" s="10"/>
      <c r="UHF60" s="10"/>
      <c r="UHG60" s="10"/>
      <c r="UHH60" s="10"/>
      <c r="UHI60" s="10"/>
      <c r="UHJ60" s="10"/>
      <c r="UHK60" s="10"/>
      <c r="UHL60" s="10"/>
      <c r="UHM60" s="10"/>
      <c r="UHN60" s="10"/>
      <c r="UHO60" s="10"/>
      <c r="UHP60" s="10"/>
      <c r="UHQ60" s="10"/>
      <c r="UHR60" s="10"/>
      <c r="UHS60" s="10"/>
      <c r="UHT60" s="10"/>
      <c r="UHU60" s="10"/>
      <c r="UHV60" s="10"/>
      <c r="UHW60" s="10"/>
      <c r="UHX60" s="10"/>
      <c r="UHY60" s="10"/>
      <c r="UHZ60" s="10"/>
      <c r="UIA60" s="10"/>
      <c r="UIB60" s="10"/>
      <c r="UIC60" s="10"/>
      <c r="UID60" s="10"/>
      <c r="UIE60" s="10"/>
      <c r="UIF60" s="10"/>
      <c r="UIG60" s="10"/>
      <c r="UIH60" s="10"/>
      <c r="UII60" s="10"/>
      <c r="UIJ60" s="10"/>
      <c r="UIK60" s="10"/>
      <c r="UIL60" s="10"/>
      <c r="UIM60" s="10"/>
      <c r="UIN60" s="10"/>
      <c r="UIO60" s="10"/>
      <c r="UIP60" s="10"/>
      <c r="UIQ60" s="10"/>
      <c r="UIR60" s="10"/>
      <c r="UIS60" s="10"/>
      <c r="UIT60" s="10"/>
      <c r="UIU60" s="10"/>
      <c r="UIV60" s="10"/>
      <c r="UIW60" s="10"/>
      <c r="UIX60" s="10"/>
      <c r="UIY60" s="10"/>
      <c r="UIZ60" s="10"/>
      <c r="UJA60" s="10"/>
      <c r="UJB60" s="10"/>
      <c r="UJC60" s="10"/>
      <c r="UJD60" s="10"/>
      <c r="UJE60" s="10"/>
      <c r="UJF60" s="10"/>
      <c r="UJG60" s="10"/>
      <c r="UJH60" s="10"/>
      <c r="UJI60" s="10"/>
      <c r="UJJ60" s="10"/>
      <c r="UJK60" s="10"/>
      <c r="UJL60" s="10"/>
      <c r="UJM60" s="10"/>
      <c r="UJN60" s="10"/>
      <c r="UJO60" s="10"/>
      <c r="UJP60" s="10"/>
      <c r="UJQ60" s="10"/>
      <c r="UJR60" s="10"/>
      <c r="UJS60" s="10"/>
      <c r="UJT60" s="10"/>
      <c r="UJU60" s="10"/>
      <c r="UJV60" s="10"/>
      <c r="UJW60" s="10"/>
      <c r="UJX60" s="10"/>
      <c r="UJY60" s="10"/>
      <c r="UJZ60" s="10"/>
      <c r="UKA60" s="10"/>
      <c r="UKB60" s="10"/>
      <c r="UKC60" s="10"/>
      <c r="UKD60" s="10"/>
      <c r="UKE60" s="10"/>
      <c r="UKF60" s="10"/>
      <c r="UKG60" s="10"/>
      <c r="UKH60" s="10"/>
      <c r="UKI60" s="10"/>
      <c r="UKJ60" s="10"/>
      <c r="UKK60" s="10"/>
      <c r="UKL60" s="10"/>
      <c r="UKM60" s="10"/>
      <c r="UKN60" s="10"/>
      <c r="UKO60" s="10"/>
      <c r="UKP60" s="10"/>
      <c r="UKQ60" s="10"/>
      <c r="UKR60" s="10"/>
      <c r="UKS60" s="10"/>
      <c r="UKT60" s="10"/>
      <c r="UKU60" s="10"/>
      <c r="UKV60" s="10"/>
      <c r="UKW60" s="10"/>
      <c r="UKX60" s="10"/>
      <c r="UKY60" s="10"/>
      <c r="UKZ60" s="10"/>
      <c r="ULA60" s="10"/>
      <c r="ULB60" s="10"/>
      <c r="ULC60" s="10"/>
      <c r="ULD60" s="10"/>
      <c r="ULE60" s="10"/>
      <c r="ULF60" s="10"/>
      <c r="ULG60" s="10"/>
      <c r="ULH60" s="10"/>
      <c r="ULI60" s="10"/>
      <c r="ULJ60" s="10"/>
      <c r="ULK60" s="10"/>
      <c r="ULL60" s="10"/>
      <c r="ULM60" s="10"/>
      <c r="ULN60" s="10"/>
      <c r="ULO60" s="10"/>
      <c r="ULP60" s="10"/>
      <c r="ULQ60" s="10"/>
      <c r="ULR60" s="10"/>
      <c r="ULS60" s="10"/>
      <c r="ULT60" s="10"/>
      <c r="ULU60" s="10"/>
      <c r="ULV60" s="10"/>
      <c r="ULW60" s="10"/>
      <c r="ULX60" s="10"/>
      <c r="ULY60" s="10"/>
      <c r="ULZ60" s="10"/>
      <c r="UMA60" s="10"/>
      <c r="UMB60" s="10"/>
      <c r="UMC60" s="10"/>
      <c r="UMD60" s="10"/>
      <c r="UME60" s="10"/>
      <c r="UMF60" s="10"/>
      <c r="UMG60" s="10"/>
      <c r="UMH60" s="10"/>
      <c r="UMI60" s="10"/>
      <c r="UMJ60" s="10"/>
      <c r="UMK60" s="10"/>
      <c r="UML60" s="10"/>
      <c r="UMM60" s="10"/>
      <c r="UMN60" s="10"/>
      <c r="UMO60" s="10"/>
      <c r="UMP60" s="10"/>
      <c r="UMQ60" s="10"/>
      <c r="UMR60" s="10"/>
      <c r="UMS60" s="10"/>
      <c r="UMT60" s="10"/>
      <c r="UMU60" s="10"/>
      <c r="UMV60" s="10"/>
      <c r="UMW60" s="10"/>
      <c r="UMX60" s="10"/>
      <c r="UMY60" s="10"/>
      <c r="UMZ60" s="10"/>
      <c r="UNA60" s="10"/>
      <c r="UNB60" s="10"/>
      <c r="UNC60" s="10"/>
      <c r="UND60" s="10"/>
      <c r="UNE60" s="10"/>
      <c r="UNF60" s="10"/>
      <c r="UNG60" s="10"/>
      <c r="UNH60" s="10"/>
      <c r="UNI60" s="10"/>
      <c r="UNJ60" s="10"/>
      <c r="UNK60" s="10"/>
      <c r="UNL60" s="10"/>
      <c r="UNM60" s="10"/>
      <c r="UNN60" s="10"/>
      <c r="UNO60" s="10"/>
      <c r="UNP60" s="10"/>
      <c r="UNQ60" s="10"/>
      <c r="UNR60" s="10"/>
      <c r="UNS60" s="10"/>
      <c r="UNT60" s="10"/>
      <c r="UNU60" s="10"/>
      <c r="UNV60" s="10"/>
      <c r="UNW60" s="10"/>
      <c r="UNX60" s="10"/>
      <c r="UNY60" s="10"/>
      <c r="UNZ60" s="10"/>
      <c r="UOA60" s="10"/>
      <c r="UOB60" s="10"/>
      <c r="UOC60" s="10"/>
      <c r="UOD60" s="10"/>
      <c r="UOE60" s="10"/>
      <c r="UOF60" s="10"/>
      <c r="UOG60" s="10"/>
      <c r="UOH60" s="10"/>
      <c r="UOI60" s="10"/>
      <c r="UOJ60" s="10"/>
      <c r="UOK60" s="10"/>
      <c r="UOL60" s="10"/>
      <c r="UOM60" s="10"/>
      <c r="UON60" s="10"/>
      <c r="UOO60" s="10"/>
      <c r="UOP60" s="10"/>
      <c r="UOQ60" s="10"/>
      <c r="UOR60" s="10"/>
      <c r="UOS60" s="10"/>
      <c r="UOT60" s="10"/>
      <c r="UOU60" s="10"/>
      <c r="UOV60" s="10"/>
      <c r="UOW60" s="10"/>
      <c r="UOX60" s="10"/>
      <c r="UOY60" s="10"/>
      <c r="UOZ60" s="10"/>
      <c r="UPA60" s="10"/>
      <c r="UPB60" s="10"/>
      <c r="UPC60" s="10"/>
      <c r="UPD60" s="10"/>
      <c r="UPE60" s="10"/>
      <c r="UPF60" s="10"/>
      <c r="UPG60" s="10"/>
      <c r="UPH60" s="10"/>
      <c r="UPI60" s="10"/>
      <c r="UPJ60" s="10"/>
      <c r="UPK60" s="10"/>
      <c r="UPL60" s="10"/>
      <c r="UPM60" s="10"/>
      <c r="UPN60" s="10"/>
      <c r="UPO60" s="10"/>
      <c r="UPP60" s="10"/>
      <c r="UPQ60" s="10"/>
      <c r="UPR60" s="10"/>
      <c r="UPS60" s="10"/>
      <c r="UPT60" s="10"/>
      <c r="UPU60" s="10"/>
      <c r="UPV60" s="10"/>
      <c r="UPW60" s="10"/>
      <c r="UPX60" s="10"/>
      <c r="UPY60" s="10"/>
      <c r="UPZ60" s="10"/>
      <c r="UQA60" s="10"/>
      <c r="UQB60" s="10"/>
      <c r="UQC60" s="10"/>
      <c r="UQD60" s="10"/>
      <c r="UQE60" s="10"/>
      <c r="UQF60" s="10"/>
      <c r="UQG60" s="10"/>
      <c r="UQH60" s="10"/>
      <c r="UQI60" s="10"/>
      <c r="UQJ60" s="10"/>
      <c r="UQK60" s="10"/>
      <c r="UQL60" s="10"/>
      <c r="UQM60" s="10"/>
      <c r="UQN60" s="10"/>
      <c r="UQO60" s="10"/>
      <c r="UQP60" s="10"/>
      <c r="UQQ60" s="10"/>
      <c r="UQR60" s="10"/>
      <c r="UQS60" s="10"/>
      <c r="UQT60" s="10"/>
      <c r="UQU60" s="10"/>
      <c r="UQV60" s="10"/>
      <c r="UQW60" s="10"/>
      <c r="UQX60" s="10"/>
      <c r="UQY60" s="10"/>
      <c r="UQZ60" s="10"/>
      <c r="URA60" s="10"/>
      <c r="URB60" s="10"/>
      <c r="URC60" s="10"/>
      <c r="URD60" s="10"/>
      <c r="URE60" s="10"/>
      <c r="URF60" s="10"/>
      <c r="URG60" s="10"/>
      <c r="URH60" s="10"/>
      <c r="URI60" s="10"/>
      <c r="URJ60" s="10"/>
      <c r="URK60" s="10"/>
      <c r="URL60" s="10"/>
      <c r="URM60" s="10"/>
      <c r="URN60" s="10"/>
      <c r="URO60" s="10"/>
      <c r="URP60" s="10"/>
      <c r="URQ60" s="10"/>
      <c r="URR60" s="10"/>
      <c r="URS60" s="10"/>
      <c r="URT60" s="10"/>
      <c r="URU60" s="10"/>
      <c r="URV60" s="10"/>
      <c r="URW60" s="10"/>
      <c r="URX60" s="10"/>
      <c r="URY60" s="10"/>
      <c r="URZ60" s="10"/>
      <c r="USA60" s="10"/>
      <c r="USB60" s="10"/>
      <c r="USC60" s="10"/>
      <c r="USD60" s="10"/>
      <c r="USE60" s="10"/>
      <c r="USF60" s="10"/>
      <c r="USG60" s="10"/>
      <c r="USH60" s="10"/>
      <c r="USI60" s="10"/>
      <c r="USJ60" s="10"/>
      <c r="USK60" s="10"/>
      <c r="USL60" s="10"/>
      <c r="USM60" s="10"/>
      <c r="USN60" s="10"/>
      <c r="USO60" s="10"/>
      <c r="USP60" s="10"/>
      <c r="USQ60" s="10"/>
      <c r="USR60" s="10"/>
      <c r="USS60" s="10"/>
      <c r="UST60" s="10"/>
      <c r="USU60" s="10"/>
      <c r="USV60" s="10"/>
      <c r="USW60" s="10"/>
      <c r="USX60" s="10"/>
      <c r="USY60" s="10"/>
      <c r="USZ60" s="10"/>
      <c r="UTA60" s="10"/>
      <c r="UTB60" s="10"/>
      <c r="UTC60" s="10"/>
      <c r="UTD60" s="10"/>
      <c r="UTE60" s="10"/>
      <c r="UTF60" s="10"/>
      <c r="UTG60" s="10"/>
      <c r="UTH60" s="10"/>
      <c r="UTI60" s="10"/>
      <c r="UTJ60" s="10"/>
      <c r="UTK60" s="10"/>
      <c r="UTL60" s="10"/>
      <c r="UTM60" s="10"/>
      <c r="UTN60" s="10"/>
      <c r="UTO60" s="10"/>
      <c r="UTP60" s="10"/>
      <c r="UTQ60" s="10"/>
      <c r="UTR60" s="10"/>
      <c r="UTS60" s="10"/>
      <c r="UTT60" s="10"/>
      <c r="UTU60" s="10"/>
      <c r="UTV60" s="10"/>
      <c r="UTW60" s="10"/>
      <c r="UTX60" s="10"/>
      <c r="UTY60" s="10"/>
      <c r="UTZ60" s="10"/>
      <c r="UUA60" s="10"/>
      <c r="UUB60" s="10"/>
      <c r="UUC60" s="10"/>
      <c r="UUD60" s="10"/>
      <c r="UUE60" s="10"/>
      <c r="UUF60" s="10"/>
      <c r="UUG60" s="10"/>
      <c r="UUH60" s="10"/>
      <c r="UUI60" s="10"/>
      <c r="UUJ60" s="10"/>
      <c r="UUK60" s="10"/>
      <c r="UUL60" s="10"/>
      <c r="UUM60" s="10"/>
      <c r="UUN60" s="10"/>
      <c r="UUO60" s="10"/>
      <c r="UUP60" s="10"/>
      <c r="UUQ60" s="10"/>
      <c r="UUR60" s="10"/>
      <c r="UUS60" s="10"/>
      <c r="UUT60" s="10"/>
      <c r="UUU60" s="10"/>
      <c r="UUV60" s="10"/>
      <c r="UUW60" s="10"/>
      <c r="UUX60" s="10"/>
      <c r="UUY60" s="10"/>
      <c r="UUZ60" s="10"/>
      <c r="UVA60" s="10"/>
      <c r="UVB60" s="10"/>
      <c r="UVC60" s="10"/>
      <c r="UVD60" s="10"/>
      <c r="UVE60" s="10"/>
      <c r="UVF60" s="10"/>
      <c r="UVG60" s="10"/>
      <c r="UVH60" s="10"/>
      <c r="UVI60" s="10"/>
      <c r="UVJ60" s="10"/>
      <c r="UVK60" s="10"/>
      <c r="UVL60" s="10"/>
      <c r="UVM60" s="10"/>
      <c r="UVN60" s="10"/>
      <c r="UVO60" s="10"/>
      <c r="UVP60" s="10"/>
      <c r="UVQ60" s="10"/>
      <c r="UVR60" s="10"/>
      <c r="UVS60" s="10"/>
      <c r="UVT60" s="10"/>
      <c r="UVU60" s="10"/>
      <c r="UVV60" s="10"/>
      <c r="UVW60" s="10"/>
      <c r="UVX60" s="10"/>
      <c r="UVY60" s="10"/>
      <c r="UVZ60" s="10"/>
      <c r="UWA60" s="10"/>
      <c r="UWB60" s="10"/>
      <c r="UWC60" s="10"/>
      <c r="UWD60" s="10"/>
      <c r="UWE60" s="10"/>
      <c r="UWF60" s="10"/>
      <c r="UWG60" s="10"/>
      <c r="UWH60" s="10"/>
      <c r="UWI60" s="10"/>
      <c r="UWJ60" s="10"/>
      <c r="UWK60" s="10"/>
      <c r="UWL60" s="10"/>
      <c r="UWM60" s="10"/>
      <c r="UWN60" s="10"/>
      <c r="UWO60" s="10"/>
      <c r="UWP60" s="10"/>
      <c r="UWQ60" s="10"/>
      <c r="UWR60" s="10"/>
      <c r="UWS60" s="10"/>
      <c r="UWT60" s="10"/>
      <c r="UWU60" s="10"/>
      <c r="UWV60" s="10"/>
      <c r="UWW60" s="10"/>
      <c r="UWX60" s="10"/>
      <c r="UWY60" s="10"/>
      <c r="UWZ60" s="10"/>
      <c r="UXA60" s="10"/>
      <c r="UXB60" s="10"/>
      <c r="UXC60" s="10"/>
      <c r="UXD60" s="10"/>
      <c r="UXE60" s="10"/>
      <c r="UXF60" s="10"/>
      <c r="UXG60" s="10"/>
      <c r="UXH60" s="10"/>
      <c r="UXI60" s="10"/>
      <c r="UXJ60" s="10"/>
      <c r="UXK60" s="10"/>
      <c r="UXL60" s="10"/>
      <c r="UXM60" s="10"/>
      <c r="UXN60" s="10"/>
      <c r="UXO60" s="10"/>
      <c r="UXP60" s="10"/>
      <c r="UXQ60" s="10"/>
      <c r="UXR60" s="10"/>
      <c r="UXS60" s="10"/>
      <c r="UXT60" s="10"/>
      <c r="UXU60" s="10"/>
      <c r="UXV60" s="10"/>
      <c r="UXW60" s="10"/>
      <c r="UXX60" s="10"/>
      <c r="UXY60" s="10"/>
      <c r="UXZ60" s="10"/>
      <c r="UYA60" s="10"/>
      <c r="UYB60" s="10"/>
      <c r="UYC60" s="10"/>
      <c r="UYD60" s="10"/>
      <c r="UYE60" s="10"/>
      <c r="UYF60" s="10"/>
      <c r="UYG60" s="10"/>
      <c r="UYH60" s="10"/>
      <c r="UYI60" s="10"/>
      <c r="UYJ60" s="10"/>
      <c r="UYK60" s="10"/>
      <c r="UYL60" s="10"/>
      <c r="UYM60" s="10"/>
      <c r="UYN60" s="10"/>
      <c r="UYO60" s="10"/>
      <c r="UYP60" s="10"/>
      <c r="UYQ60" s="10"/>
      <c r="UYR60" s="10"/>
      <c r="UYS60" s="10"/>
      <c r="UYT60" s="10"/>
      <c r="UYU60" s="10"/>
      <c r="UYV60" s="10"/>
      <c r="UYW60" s="10"/>
      <c r="UYX60" s="10"/>
      <c r="UYY60" s="10"/>
      <c r="UYZ60" s="10"/>
      <c r="UZA60" s="10"/>
      <c r="UZB60" s="10"/>
      <c r="UZC60" s="10"/>
      <c r="UZD60" s="10"/>
      <c r="UZE60" s="10"/>
      <c r="UZF60" s="10"/>
      <c r="UZG60" s="10"/>
      <c r="UZH60" s="10"/>
      <c r="UZI60" s="10"/>
      <c r="UZJ60" s="10"/>
      <c r="UZK60" s="10"/>
      <c r="UZL60" s="10"/>
      <c r="UZM60" s="10"/>
      <c r="UZN60" s="10"/>
      <c r="UZO60" s="10"/>
      <c r="UZP60" s="10"/>
      <c r="UZQ60" s="10"/>
      <c r="UZR60" s="10"/>
      <c r="UZS60" s="10"/>
      <c r="UZT60" s="10"/>
      <c r="UZU60" s="10"/>
      <c r="UZV60" s="10"/>
      <c r="UZW60" s="10"/>
      <c r="UZX60" s="10"/>
      <c r="UZY60" s="10"/>
      <c r="UZZ60" s="10"/>
      <c r="VAA60" s="10"/>
      <c r="VAB60" s="10"/>
      <c r="VAC60" s="10"/>
      <c r="VAD60" s="10"/>
      <c r="VAE60" s="10"/>
      <c r="VAF60" s="10"/>
      <c r="VAG60" s="10"/>
      <c r="VAH60" s="10"/>
      <c r="VAI60" s="10"/>
      <c r="VAJ60" s="10"/>
      <c r="VAK60" s="10"/>
      <c r="VAL60" s="10"/>
      <c r="VAM60" s="10"/>
      <c r="VAN60" s="10"/>
      <c r="VAO60" s="10"/>
      <c r="VAP60" s="10"/>
      <c r="VAQ60" s="10"/>
      <c r="VAR60" s="10"/>
      <c r="VAS60" s="10"/>
      <c r="VAT60" s="10"/>
      <c r="VAU60" s="10"/>
      <c r="VAV60" s="10"/>
      <c r="VAW60" s="10"/>
      <c r="VAX60" s="10"/>
      <c r="VAY60" s="10"/>
      <c r="VAZ60" s="10"/>
      <c r="VBA60" s="10"/>
      <c r="VBB60" s="10"/>
      <c r="VBC60" s="10"/>
      <c r="VBD60" s="10"/>
      <c r="VBE60" s="10"/>
      <c r="VBF60" s="10"/>
      <c r="VBG60" s="10"/>
      <c r="VBH60" s="10"/>
      <c r="VBI60" s="10"/>
      <c r="VBJ60" s="10"/>
      <c r="VBK60" s="10"/>
      <c r="VBL60" s="10"/>
      <c r="VBM60" s="10"/>
      <c r="VBN60" s="10"/>
      <c r="VBO60" s="10"/>
      <c r="VBP60" s="10"/>
      <c r="VBQ60" s="10"/>
      <c r="VBR60" s="10"/>
      <c r="VBS60" s="10"/>
      <c r="VBT60" s="10"/>
      <c r="VBU60" s="10"/>
      <c r="VBV60" s="10"/>
      <c r="VBW60" s="10"/>
      <c r="VBX60" s="10"/>
      <c r="VBY60" s="10"/>
      <c r="VBZ60" s="10"/>
      <c r="VCA60" s="10"/>
      <c r="VCB60" s="10"/>
      <c r="VCC60" s="10"/>
      <c r="VCD60" s="10"/>
      <c r="VCE60" s="10"/>
      <c r="VCF60" s="10"/>
      <c r="VCG60" s="10"/>
      <c r="VCH60" s="10"/>
      <c r="VCI60" s="10"/>
      <c r="VCJ60" s="10"/>
      <c r="VCK60" s="10"/>
      <c r="VCL60" s="10"/>
      <c r="VCM60" s="10"/>
      <c r="VCN60" s="10"/>
      <c r="VCO60" s="10"/>
      <c r="VCP60" s="10"/>
      <c r="VCQ60" s="10"/>
      <c r="VCR60" s="10"/>
      <c r="VCS60" s="10"/>
      <c r="VCT60" s="10"/>
      <c r="VCU60" s="10"/>
      <c r="VCV60" s="10"/>
      <c r="VCW60" s="10"/>
      <c r="VCX60" s="10"/>
      <c r="VCY60" s="10"/>
      <c r="VCZ60" s="10"/>
      <c r="VDA60" s="10"/>
      <c r="VDB60" s="10"/>
      <c r="VDC60" s="10"/>
      <c r="VDD60" s="10"/>
      <c r="VDE60" s="10"/>
      <c r="VDF60" s="10"/>
      <c r="VDG60" s="10"/>
      <c r="VDH60" s="10"/>
      <c r="VDI60" s="10"/>
      <c r="VDJ60" s="10"/>
      <c r="VDK60" s="10"/>
      <c r="VDL60" s="10"/>
      <c r="VDM60" s="10"/>
      <c r="VDN60" s="10"/>
      <c r="VDO60" s="10"/>
      <c r="VDP60" s="10"/>
      <c r="VDQ60" s="10"/>
      <c r="VDR60" s="10"/>
      <c r="VDS60" s="10"/>
      <c r="VDT60" s="10"/>
      <c r="VDU60" s="10"/>
      <c r="VDV60" s="10"/>
      <c r="VDW60" s="10"/>
      <c r="VDX60" s="10"/>
      <c r="VDY60" s="10"/>
      <c r="VDZ60" s="10"/>
      <c r="VEA60" s="10"/>
      <c r="VEB60" s="10"/>
      <c r="VEC60" s="10"/>
      <c r="VED60" s="10"/>
      <c r="VEE60" s="10"/>
      <c r="VEF60" s="10"/>
      <c r="VEG60" s="10"/>
      <c r="VEH60" s="10"/>
      <c r="VEI60" s="10"/>
      <c r="VEJ60" s="10"/>
      <c r="VEK60" s="10"/>
      <c r="VEL60" s="10"/>
      <c r="VEM60" s="10"/>
      <c r="VEN60" s="10"/>
      <c r="VEO60" s="10"/>
      <c r="VEP60" s="10"/>
      <c r="VEQ60" s="10"/>
      <c r="VER60" s="10"/>
      <c r="VES60" s="10"/>
      <c r="VET60" s="10"/>
      <c r="VEU60" s="10"/>
      <c r="VEV60" s="10"/>
      <c r="VEW60" s="10"/>
      <c r="VEX60" s="10"/>
      <c r="VEY60" s="10"/>
      <c r="VEZ60" s="10"/>
      <c r="VFA60" s="10"/>
      <c r="VFB60" s="10"/>
      <c r="VFC60" s="10"/>
      <c r="VFD60" s="10"/>
      <c r="VFE60" s="10"/>
      <c r="VFF60" s="10"/>
      <c r="VFG60" s="10"/>
      <c r="VFH60" s="10"/>
      <c r="VFI60" s="10"/>
      <c r="VFJ60" s="10"/>
      <c r="VFK60" s="10"/>
      <c r="VFL60" s="10"/>
      <c r="VFM60" s="10"/>
      <c r="VFN60" s="10"/>
      <c r="VFO60" s="10"/>
      <c r="VFP60" s="10"/>
      <c r="VFQ60" s="10"/>
      <c r="VFR60" s="10"/>
      <c r="VFS60" s="10"/>
      <c r="VFT60" s="10"/>
      <c r="VFU60" s="10"/>
      <c r="VFV60" s="10"/>
      <c r="VFW60" s="10"/>
      <c r="VFX60" s="10"/>
      <c r="VFY60" s="10"/>
      <c r="VFZ60" s="10"/>
      <c r="VGA60" s="10"/>
      <c r="VGB60" s="10"/>
      <c r="VGC60" s="10"/>
      <c r="VGD60" s="10"/>
      <c r="VGE60" s="10"/>
      <c r="VGF60" s="10"/>
      <c r="VGG60" s="10"/>
      <c r="VGH60" s="10"/>
      <c r="VGI60" s="10"/>
      <c r="VGJ60" s="10"/>
      <c r="VGK60" s="10"/>
      <c r="VGL60" s="10"/>
      <c r="VGM60" s="10"/>
      <c r="VGN60" s="10"/>
      <c r="VGO60" s="10"/>
      <c r="VGP60" s="10"/>
      <c r="VGQ60" s="10"/>
      <c r="VGR60" s="10"/>
      <c r="VGS60" s="10"/>
      <c r="VGT60" s="10"/>
      <c r="VGU60" s="10"/>
      <c r="VGV60" s="10"/>
      <c r="VGW60" s="10"/>
      <c r="VGX60" s="10"/>
      <c r="VGY60" s="10"/>
      <c r="VGZ60" s="10"/>
      <c r="VHA60" s="10"/>
      <c r="VHB60" s="10"/>
      <c r="VHC60" s="10"/>
      <c r="VHD60" s="10"/>
      <c r="VHE60" s="10"/>
      <c r="VHF60" s="10"/>
      <c r="VHG60" s="10"/>
      <c r="VHH60" s="10"/>
      <c r="VHI60" s="10"/>
      <c r="VHJ60" s="10"/>
      <c r="VHK60" s="10"/>
      <c r="VHL60" s="10"/>
      <c r="VHM60" s="10"/>
      <c r="VHN60" s="10"/>
      <c r="VHO60" s="10"/>
      <c r="VHP60" s="10"/>
      <c r="VHQ60" s="10"/>
      <c r="VHR60" s="10"/>
      <c r="VHS60" s="10"/>
      <c r="VHT60" s="10"/>
      <c r="VHU60" s="10"/>
      <c r="VHV60" s="10"/>
      <c r="VHW60" s="10"/>
      <c r="VHX60" s="10"/>
      <c r="VHY60" s="10"/>
      <c r="VHZ60" s="10"/>
      <c r="VIA60" s="10"/>
      <c r="VIB60" s="10"/>
      <c r="VIC60" s="10"/>
      <c r="VID60" s="10"/>
      <c r="VIE60" s="10"/>
      <c r="VIF60" s="10"/>
      <c r="VIG60" s="10"/>
      <c r="VIH60" s="10"/>
      <c r="VII60" s="10"/>
      <c r="VIJ60" s="10"/>
      <c r="VIK60" s="10"/>
      <c r="VIL60" s="10"/>
      <c r="VIM60" s="10"/>
      <c r="VIN60" s="10"/>
      <c r="VIO60" s="10"/>
      <c r="VIP60" s="10"/>
      <c r="VIQ60" s="10"/>
      <c r="VIR60" s="10"/>
      <c r="VIS60" s="10"/>
      <c r="VIT60" s="10"/>
      <c r="VIU60" s="10"/>
      <c r="VIV60" s="10"/>
      <c r="VIW60" s="10"/>
      <c r="VIX60" s="10"/>
      <c r="VIY60" s="10"/>
      <c r="VIZ60" s="10"/>
      <c r="VJA60" s="10"/>
      <c r="VJB60" s="10"/>
      <c r="VJC60" s="10"/>
      <c r="VJD60" s="10"/>
      <c r="VJE60" s="10"/>
      <c r="VJF60" s="10"/>
      <c r="VJG60" s="10"/>
      <c r="VJH60" s="10"/>
      <c r="VJI60" s="10"/>
      <c r="VJJ60" s="10"/>
      <c r="VJK60" s="10"/>
      <c r="VJL60" s="10"/>
      <c r="VJM60" s="10"/>
      <c r="VJN60" s="10"/>
      <c r="VJO60" s="10"/>
      <c r="VJP60" s="10"/>
      <c r="VJQ60" s="10"/>
      <c r="VJR60" s="10"/>
      <c r="VJS60" s="10"/>
      <c r="VJT60" s="10"/>
      <c r="VJU60" s="10"/>
      <c r="VJV60" s="10"/>
      <c r="VJW60" s="10"/>
      <c r="VJX60" s="10"/>
      <c r="VJY60" s="10"/>
      <c r="VJZ60" s="10"/>
      <c r="VKA60" s="10"/>
      <c r="VKB60" s="10"/>
      <c r="VKC60" s="10"/>
      <c r="VKD60" s="10"/>
      <c r="VKE60" s="10"/>
      <c r="VKF60" s="10"/>
      <c r="VKG60" s="10"/>
      <c r="VKH60" s="10"/>
      <c r="VKI60" s="10"/>
      <c r="VKJ60" s="10"/>
      <c r="VKK60" s="10"/>
      <c r="VKL60" s="10"/>
      <c r="VKM60" s="10"/>
      <c r="VKN60" s="10"/>
      <c r="VKO60" s="10"/>
      <c r="VKP60" s="10"/>
      <c r="VKQ60" s="10"/>
      <c r="VKR60" s="10"/>
      <c r="VKS60" s="10"/>
      <c r="VKT60" s="10"/>
      <c r="VKU60" s="10"/>
      <c r="VKV60" s="10"/>
      <c r="VKW60" s="10"/>
      <c r="VKX60" s="10"/>
      <c r="VKY60" s="10"/>
      <c r="VKZ60" s="10"/>
      <c r="VLA60" s="10"/>
      <c r="VLB60" s="10"/>
      <c r="VLC60" s="10"/>
      <c r="VLD60" s="10"/>
      <c r="VLE60" s="10"/>
      <c r="VLF60" s="10"/>
      <c r="VLG60" s="10"/>
      <c r="VLH60" s="10"/>
      <c r="VLI60" s="10"/>
      <c r="VLJ60" s="10"/>
      <c r="VLK60" s="10"/>
      <c r="VLL60" s="10"/>
      <c r="VLM60" s="10"/>
      <c r="VLN60" s="10"/>
      <c r="VLO60" s="10"/>
      <c r="VLP60" s="10"/>
      <c r="VLQ60" s="10"/>
      <c r="VLR60" s="10"/>
      <c r="VLS60" s="10"/>
      <c r="VLT60" s="10"/>
      <c r="VLU60" s="10"/>
      <c r="VLV60" s="10"/>
      <c r="VLW60" s="10"/>
      <c r="VLX60" s="10"/>
      <c r="VLY60" s="10"/>
      <c r="VLZ60" s="10"/>
      <c r="VMA60" s="10"/>
      <c r="VMB60" s="10"/>
      <c r="VMC60" s="10"/>
      <c r="VMD60" s="10"/>
      <c r="VME60" s="10"/>
      <c r="VMF60" s="10"/>
      <c r="VMG60" s="10"/>
      <c r="VMH60" s="10"/>
      <c r="VMI60" s="10"/>
      <c r="VMJ60" s="10"/>
      <c r="VMK60" s="10"/>
      <c r="VML60" s="10"/>
      <c r="VMM60" s="10"/>
      <c r="VMN60" s="10"/>
      <c r="VMO60" s="10"/>
      <c r="VMP60" s="10"/>
      <c r="VMQ60" s="10"/>
      <c r="VMR60" s="10"/>
      <c r="VMS60" s="10"/>
      <c r="VMT60" s="10"/>
      <c r="VMU60" s="10"/>
      <c r="VMV60" s="10"/>
      <c r="VMW60" s="10"/>
      <c r="VMX60" s="10"/>
      <c r="VMY60" s="10"/>
      <c r="VMZ60" s="10"/>
      <c r="VNA60" s="10"/>
      <c r="VNB60" s="10"/>
      <c r="VNC60" s="10"/>
      <c r="VND60" s="10"/>
      <c r="VNE60" s="10"/>
      <c r="VNF60" s="10"/>
      <c r="VNG60" s="10"/>
      <c r="VNH60" s="10"/>
      <c r="VNI60" s="10"/>
      <c r="VNJ60" s="10"/>
      <c r="VNK60" s="10"/>
      <c r="VNL60" s="10"/>
      <c r="VNM60" s="10"/>
      <c r="VNN60" s="10"/>
      <c r="VNO60" s="10"/>
      <c r="VNP60" s="10"/>
      <c r="VNQ60" s="10"/>
      <c r="VNR60" s="10"/>
      <c r="VNS60" s="10"/>
      <c r="VNT60" s="10"/>
      <c r="VNU60" s="10"/>
      <c r="VNV60" s="10"/>
      <c r="VNW60" s="10"/>
      <c r="VNX60" s="10"/>
      <c r="VNY60" s="10"/>
      <c r="VNZ60" s="10"/>
      <c r="VOA60" s="10"/>
      <c r="VOB60" s="10"/>
      <c r="VOC60" s="10"/>
      <c r="VOD60" s="10"/>
      <c r="VOE60" s="10"/>
      <c r="VOF60" s="10"/>
      <c r="VOG60" s="10"/>
      <c r="VOH60" s="10"/>
      <c r="VOI60" s="10"/>
      <c r="VOJ60" s="10"/>
      <c r="VOK60" s="10"/>
      <c r="VOL60" s="10"/>
      <c r="VOM60" s="10"/>
      <c r="VON60" s="10"/>
      <c r="VOO60" s="10"/>
      <c r="VOP60" s="10"/>
      <c r="VOQ60" s="10"/>
      <c r="VOR60" s="10"/>
      <c r="VOS60" s="10"/>
      <c r="VOT60" s="10"/>
      <c r="VOU60" s="10"/>
      <c r="VOV60" s="10"/>
      <c r="VOW60" s="10"/>
      <c r="VOX60" s="10"/>
      <c r="VOY60" s="10"/>
      <c r="VOZ60" s="10"/>
      <c r="VPA60" s="10"/>
      <c r="VPB60" s="10"/>
      <c r="VPC60" s="10"/>
      <c r="VPD60" s="10"/>
      <c r="VPE60" s="10"/>
      <c r="VPF60" s="10"/>
      <c r="VPG60" s="10"/>
      <c r="VPH60" s="10"/>
      <c r="VPI60" s="10"/>
      <c r="VPJ60" s="10"/>
      <c r="VPK60" s="10"/>
      <c r="VPL60" s="10"/>
      <c r="VPM60" s="10"/>
      <c r="VPN60" s="10"/>
      <c r="VPO60" s="10"/>
      <c r="VPP60" s="10"/>
      <c r="VPQ60" s="10"/>
      <c r="VPR60" s="10"/>
      <c r="VPS60" s="10"/>
      <c r="VPT60" s="10"/>
      <c r="VPU60" s="10"/>
      <c r="VPV60" s="10"/>
      <c r="VPW60" s="10"/>
      <c r="VPX60" s="10"/>
      <c r="VPY60" s="10"/>
      <c r="VPZ60" s="10"/>
      <c r="VQA60" s="10"/>
      <c r="VQB60" s="10"/>
      <c r="VQC60" s="10"/>
      <c r="VQD60" s="10"/>
      <c r="VQE60" s="10"/>
      <c r="VQF60" s="10"/>
      <c r="VQG60" s="10"/>
      <c r="VQH60" s="10"/>
      <c r="VQI60" s="10"/>
      <c r="VQJ60" s="10"/>
      <c r="VQK60" s="10"/>
      <c r="VQL60" s="10"/>
      <c r="VQM60" s="10"/>
      <c r="VQN60" s="10"/>
      <c r="VQO60" s="10"/>
      <c r="VQP60" s="10"/>
      <c r="VQQ60" s="10"/>
      <c r="VQR60" s="10"/>
      <c r="VQS60" s="10"/>
      <c r="VQT60" s="10"/>
      <c r="VQU60" s="10"/>
      <c r="VQV60" s="10"/>
      <c r="VQW60" s="10"/>
      <c r="VQX60" s="10"/>
      <c r="VQY60" s="10"/>
      <c r="VQZ60" s="10"/>
      <c r="VRA60" s="10"/>
      <c r="VRB60" s="10"/>
      <c r="VRC60" s="10"/>
      <c r="VRD60" s="10"/>
      <c r="VRE60" s="10"/>
      <c r="VRF60" s="10"/>
      <c r="VRG60" s="10"/>
      <c r="VRH60" s="10"/>
      <c r="VRI60" s="10"/>
      <c r="VRJ60" s="10"/>
      <c r="VRK60" s="10"/>
      <c r="VRL60" s="10"/>
      <c r="VRM60" s="10"/>
      <c r="VRN60" s="10"/>
      <c r="VRO60" s="10"/>
      <c r="VRP60" s="10"/>
      <c r="VRQ60" s="10"/>
      <c r="VRR60" s="10"/>
      <c r="VRS60" s="10"/>
      <c r="VRT60" s="10"/>
      <c r="VRU60" s="10"/>
      <c r="VRV60" s="10"/>
      <c r="VRW60" s="10"/>
      <c r="VRX60" s="10"/>
      <c r="VRY60" s="10"/>
      <c r="VRZ60" s="10"/>
      <c r="VSA60" s="10"/>
      <c r="VSB60" s="10"/>
      <c r="VSC60" s="10"/>
      <c r="VSD60" s="10"/>
      <c r="VSE60" s="10"/>
      <c r="VSF60" s="10"/>
      <c r="VSG60" s="10"/>
      <c r="VSH60" s="10"/>
      <c r="VSI60" s="10"/>
      <c r="VSJ60" s="10"/>
      <c r="VSK60" s="10"/>
      <c r="VSL60" s="10"/>
      <c r="VSM60" s="10"/>
      <c r="VSN60" s="10"/>
      <c r="VSO60" s="10"/>
      <c r="VSP60" s="10"/>
      <c r="VSQ60" s="10"/>
      <c r="VSR60" s="10"/>
      <c r="VSS60" s="10"/>
      <c r="VST60" s="10"/>
      <c r="VSU60" s="10"/>
      <c r="VSV60" s="10"/>
      <c r="VSW60" s="10"/>
      <c r="VSX60" s="10"/>
      <c r="VSY60" s="10"/>
      <c r="VSZ60" s="10"/>
      <c r="VTA60" s="10"/>
      <c r="VTB60" s="10"/>
      <c r="VTC60" s="10"/>
      <c r="VTD60" s="10"/>
      <c r="VTE60" s="10"/>
      <c r="VTF60" s="10"/>
      <c r="VTG60" s="10"/>
      <c r="VTH60" s="10"/>
      <c r="VTI60" s="10"/>
      <c r="VTJ60" s="10"/>
      <c r="VTK60" s="10"/>
      <c r="VTL60" s="10"/>
      <c r="VTM60" s="10"/>
      <c r="VTN60" s="10"/>
      <c r="VTO60" s="10"/>
      <c r="VTP60" s="10"/>
      <c r="VTQ60" s="10"/>
      <c r="VTR60" s="10"/>
      <c r="VTS60" s="10"/>
      <c r="VTT60" s="10"/>
      <c r="VTU60" s="10"/>
      <c r="VTV60" s="10"/>
      <c r="VTW60" s="10"/>
      <c r="VTX60" s="10"/>
      <c r="VTY60" s="10"/>
      <c r="VTZ60" s="10"/>
      <c r="VUA60" s="10"/>
      <c r="VUB60" s="10"/>
      <c r="VUC60" s="10"/>
      <c r="VUD60" s="10"/>
      <c r="VUE60" s="10"/>
      <c r="VUF60" s="10"/>
      <c r="VUG60" s="10"/>
      <c r="VUH60" s="10"/>
      <c r="VUI60" s="10"/>
      <c r="VUJ60" s="10"/>
      <c r="VUK60" s="10"/>
      <c r="VUL60" s="10"/>
      <c r="VUM60" s="10"/>
      <c r="VUN60" s="10"/>
      <c r="VUO60" s="10"/>
      <c r="VUP60" s="10"/>
      <c r="VUQ60" s="10"/>
      <c r="VUR60" s="10"/>
      <c r="VUS60" s="10"/>
      <c r="VUT60" s="10"/>
      <c r="VUU60" s="10"/>
      <c r="VUV60" s="10"/>
      <c r="VUW60" s="10"/>
      <c r="VUX60" s="10"/>
      <c r="VUY60" s="10"/>
      <c r="VUZ60" s="10"/>
      <c r="VVA60" s="10"/>
      <c r="VVB60" s="10"/>
      <c r="VVC60" s="10"/>
      <c r="VVD60" s="10"/>
      <c r="VVE60" s="10"/>
      <c r="VVF60" s="10"/>
      <c r="VVG60" s="10"/>
      <c r="VVH60" s="10"/>
      <c r="VVI60" s="10"/>
      <c r="VVJ60" s="10"/>
      <c r="VVK60" s="10"/>
      <c r="VVL60" s="10"/>
      <c r="VVM60" s="10"/>
      <c r="VVN60" s="10"/>
      <c r="VVO60" s="10"/>
      <c r="VVP60" s="10"/>
      <c r="VVQ60" s="10"/>
      <c r="VVR60" s="10"/>
      <c r="VVS60" s="10"/>
      <c r="VVT60" s="10"/>
      <c r="VVU60" s="10"/>
      <c r="VVV60" s="10"/>
      <c r="VVW60" s="10"/>
      <c r="VVX60" s="10"/>
      <c r="VVY60" s="10"/>
      <c r="VVZ60" s="10"/>
      <c r="VWA60" s="10"/>
      <c r="VWB60" s="10"/>
      <c r="VWC60" s="10"/>
      <c r="VWD60" s="10"/>
      <c r="VWE60" s="10"/>
      <c r="VWF60" s="10"/>
      <c r="VWG60" s="10"/>
      <c r="VWH60" s="10"/>
      <c r="VWI60" s="10"/>
      <c r="VWJ60" s="10"/>
      <c r="VWK60" s="10"/>
      <c r="VWL60" s="10"/>
      <c r="VWM60" s="10"/>
      <c r="VWN60" s="10"/>
      <c r="VWO60" s="10"/>
      <c r="VWP60" s="10"/>
      <c r="VWQ60" s="10"/>
      <c r="VWR60" s="10"/>
      <c r="VWS60" s="10"/>
      <c r="VWT60" s="10"/>
      <c r="VWU60" s="10"/>
      <c r="VWV60" s="10"/>
      <c r="VWW60" s="10"/>
      <c r="VWX60" s="10"/>
      <c r="VWY60" s="10"/>
      <c r="VWZ60" s="10"/>
      <c r="VXA60" s="10"/>
      <c r="VXB60" s="10"/>
      <c r="VXC60" s="10"/>
      <c r="VXD60" s="10"/>
      <c r="VXE60" s="10"/>
      <c r="VXF60" s="10"/>
      <c r="VXG60" s="10"/>
      <c r="VXH60" s="10"/>
      <c r="VXI60" s="10"/>
      <c r="VXJ60" s="10"/>
      <c r="VXK60" s="10"/>
      <c r="VXL60" s="10"/>
      <c r="VXM60" s="10"/>
      <c r="VXN60" s="10"/>
      <c r="VXO60" s="10"/>
      <c r="VXP60" s="10"/>
      <c r="VXQ60" s="10"/>
      <c r="VXR60" s="10"/>
      <c r="VXS60" s="10"/>
      <c r="VXT60" s="10"/>
      <c r="VXU60" s="10"/>
      <c r="VXV60" s="10"/>
      <c r="VXW60" s="10"/>
      <c r="VXX60" s="10"/>
      <c r="VXY60" s="10"/>
      <c r="VXZ60" s="10"/>
      <c r="VYA60" s="10"/>
      <c r="VYB60" s="10"/>
      <c r="VYC60" s="10"/>
      <c r="VYD60" s="10"/>
      <c r="VYE60" s="10"/>
      <c r="VYF60" s="10"/>
      <c r="VYG60" s="10"/>
      <c r="VYH60" s="10"/>
      <c r="VYI60" s="10"/>
      <c r="VYJ60" s="10"/>
      <c r="VYK60" s="10"/>
      <c r="VYL60" s="10"/>
      <c r="VYM60" s="10"/>
      <c r="VYN60" s="10"/>
      <c r="VYO60" s="10"/>
      <c r="VYP60" s="10"/>
      <c r="VYQ60" s="10"/>
      <c r="VYR60" s="10"/>
      <c r="VYS60" s="10"/>
      <c r="VYT60" s="10"/>
      <c r="VYU60" s="10"/>
      <c r="VYV60" s="10"/>
      <c r="VYW60" s="10"/>
      <c r="VYX60" s="10"/>
      <c r="VYY60" s="10"/>
      <c r="VYZ60" s="10"/>
      <c r="VZA60" s="10"/>
      <c r="VZB60" s="10"/>
      <c r="VZC60" s="10"/>
      <c r="VZD60" s="10"/>
      <c r="VZE60" s="10"/>
      <c r="VZF60" s="10"/>
      <c r="VZG60" s="10"/>
      <c r="VZH60" s="10"/>
      <c r="VZI60" s="10"/>
      <c r="VZJ60" s="10"/>
      <c r="VZK60" s="10"/>
      <c r="VZL60" s="10"/>
      <c r="VZM60" s="10"/>
      <c r="VZN60" s="10"/>
      <c r="VZO60" s="10"/>
      <c r="VZP60" s="10"/>
      <c r="VZQ60" s="10"/>
      <c r="VZR60" s="10"/>
      <c r="VZS60" s="10"/>
      <c r="VZT60" s="10"/>
      <c r="VZU60" s="10"/>
      <c r="VZV60" s="10"/>
      <c r="VZW60" s="10"/>
      <c r="VZX60" s="10"/>
      <c r="VZY60" s="10"/>
      <c r="VZZ60" s="10"/>
      <c r="WAA60" s="10"/>
      <c r="WAB60" s="10"/>
      <c r="WAC60" s="10"/>
      <c r="WAD60" s="10"/>
      <c r="WAE60" s="10"/>
      <c r="WAF60" s="10"/>
      <c r="WAG60" s="10"/>
      <c r="WAH60" s="10"/>
      <c r="WAI60" s="10"/>
      <c r="WAJ60" s="10"/>
      <c r="WAK60" s="10"/>
      <c r="WAL60" s="10"/>
      <c r="WAM60" s="10"/>
      <c r="WAN60" s="10"/>
      <c r="WAO60" s="10"/>
      <c r="WAP60" s="10"/>
      <c r="WAQ60" s="10"/>
      <c r="WAR60" s="10"/>
      <c r="WAS60" s="10"/>
      <c r="WAT60" s="10"/>
      <c r="WAU60" s="10"/>
      <c r="WAV60" s="10"/>
      <c r="WAW60" s="10"/>
      <c r="WAX60" s="10"/>
      <c r="WAY60" s="10"/>
      <c r="WAZ60" s="10"/>
      <c r="WBA60" s="10"/>
      <c r="WBB60" s="10"/>
      <c r="WBC60" s="10"/>
      <c r="WBD60" s="10"/>
      <c r="WBE60" s="10"/>
      <c r="WBF60" s="10"/>
      <c r="WBG60" s="10"/>
      <c r="WBH60" s="10"/>
      <c r="WBI60" s="10"/>
      <c r="WBJ60" s="10"/>
      <c r="WBK60" s="10"/>
      <c r="WBL60" s="10"/>
      <c r="WBM60" s="10"/>
      <c r="WBN60" s="10"/>
      <c r="WBO60" s="10"/>
      <c r="WBP60" s="10"/>
      <c r="WBQ60" s="10"/>
      <c r="WBR60" s="10"/>
      <c r="WBS60" s="10"/>
      <c r="WBT60" s="10"/>
      <c r="WBU60" s="10"/>
      <c r="WBV60" s="10"/>
      <c r="WBW60" s="10"/>
      <c r="WBX60" s="10"/>
      <c r="WBY60" s="10"/>
      <c r="WBZ60" s="10"/>
      <c r="WCA60" s="10"/>
      <c r="WCB60" s="10"/>
      <c r="WCC60" s="10"/>
      <c r="WCD60" s="10"/>
      <c r="WCE60" s="10"/>
      <c r="WCF60" s="10"/>
      <c r="WCG60" s="10"/>
      <c r="WCH60" s="10"/>
      <c r="WCI60" s="10"/>
      <c r="WCJ60" s="10"/>
      <c r="WCK60" s="10"/>
      <c r="WCL60" s="10"/>
      <c r="WCM60" s="10"/>
      <c r="WCN60" s="10"/>
      <c r="WCO60" s="10"/>
      <c r="WCP60" s="10"/>
      <c r="WCQ60" s="10"/>
      <c r="WCR60" s="10"/>
      <c r="WCS60" s="10"/>
      <c r="WCT60" s="10"/>
      <c r="WCU60" s="10"/>
      <c r="WCV60" s="10"/>
      <c r="WCW60" s="10"/>
      <c r="WCX60" s="10"/>
      <c r="WCY60" s="10"/>
      <c r="WCZ60" s="10"/>
      <c r="WDA60" s="10"/>
      <c r="WDB60" s="10"/>
      <c r="WDC60" s="10"/>
      <c r="WDD60" s="10"/>
      <c r="WDE60" s="10"/>
      <c r="WDF60" s="10"/>
      <c r="WDG60" s="10"/>
      <c r="WDH60" s="10"/>
      <c r="WDI60" s="10"/>
      <c r="WDJ60" s="10"/>
      <c r="WDK60" s="10"/>
      <c r="WDL60" s="10"/>
      <c r="WDM60" s="10"/>
      <c r="WDN60" s="10"/>
      <c r="WDO60" s="10"/>
      <c r="WDP60" s="10"/>
      <c r="WDQ60" s="10"/>
      <c r="WDR60" s="10"/>
      <c r="WDS60" s="10"/>
      <c r="WDT60" s="10"/>
      <c r="WDU60" s="10"/>
      <c r="WDV60" s="10"/>
      <c r="WDW60" s="10"/>
      <c r="WDX60" s="10"/>
      <c r="WDY60" s="10"/>
      <c r="WDZ60" s="10"/>
      <c r="WEA60" s="10"/>
      <c r="WEB60" s="10"/>
      <c r="WEC60" s="10"/>
      <c r="WED60" s="10"/>
      <c r="WEE60" s="10"/>
      <c r="WEF60" s="10"/>
      <c r="WEG60" s="10"/>
      <c r="WEH60" s="10"/>
      <c r="WEI60" s="10"/>
      <c r="WEJ60" s="10"/>
      <c r="WEK60" s="10"/>
      <c r="WEL60" s="10"/>
      <c r="WEM60" s="10"/>
      <c r="WEN60" s="10"/>
      <c r="WEO60" s="10"/>
      <c r="WEP60" s="10"/>
      <c r="WEQ60" s="10"/>
      <c r="WER60" s="10"/>
      <c r="WES60" s="10"/>
      <c r="WET60" s="10"/>
      <c r="WEU60" s="10"/>
      <c r="WEV60" s="10"/>
      <c r="WEW60" s="10"/>
      <c r="WEX60" s="10"/>
      <c r="WEY60" s="10"/>
      <c r="WEZ60" s="10"/>
      <c r="WFA60" s="10"/>
      <c r="WFB60" s="10"/>
      <c r="WFC60" s="10"/>
      <c r="WFD60" s="10"/>
      <c r="WFE60" s="10"/>
      <c r="WFF60" s="10"/>
      <c r="WFG60" s="10"/>
      <c r="WFH60" s="10"/>
      <c r="WFI60" s="10"/>
      <c r="WFJ60" s="10"/>
      <c r="WFK60" s="10"/>
      <c r="WFL60" s="10"/>
      <c r="WFM60" s="10"/>
      <c r="WFN60" s="10"/>
      <c r="WFO60" s="10"/>
      <c r="WFP60" s="10"/>
      <c r="WFQ60" s="10"/>
      <c r="WFR60" s="10"/>
      <c r="WFS60" s="10"/>
      <c r="WFT60" s="10"/>
      <c r="WFU60" s="10"/>
      <c r="WFV60" s="10"/>
      <c r="WFW60" s="10"/>
      <c r="WFX60" s="10"/>
      <c r="WFY60" s="10"/>
      <c r="WFZ60" s="10"/>
      <c r="WGA60" s="10"/>
      <c r="WGB60" s="10"/>
      <c r="WGC60" s="10"/>
      <c r="WGD60" s="10"/>
      <c r="WGE60" s="10"/>
      <c r="WGF60" s="10"/>
      <c r="WGG60" s="10"/>
      <c r="WGH60" s="10"/>
      <c r="WGI60" s="10"/>
      <c r="WGJ60" s="10"/>
      <c r="WGK60" s="10"/>
      <c r="WGL60" s="10"/>
      <c r="WGM60" s="10"/>
      <c r="WGN60" s="10"/>
      <c r="WGO60" s="10"/>
      <c r="WGP60" s="10"/>
      <c r="WGQ60" s="10"/>
      <c r="WGR60" s="10"/>
      <c r="WGS60" s="10"/>
      <c r="WGT60" s="10"/>
      <c r="WGU60" s="10"/>
      <c r="WGV60" s="10"/>
      <c r="WGW60" s="10"/>
      <c r="WGX60" s="10"/>
      <c r="WGY60" s="10"/>
      <c r="WGZ60" s="10"/>
      <c r="WHA60" s="10"/>
      <c r="WHB60" s="10"/>
      <c r="WHC60" s="10"/>
      <c r="WHD60" s="10"/>
      <c r="WHE60" s="10"/>
      <c r="WHF60" s="10"/>
      <c r="WHG60" s="10"/>
      <c r="WHH60" s="10"/>
      <c r="WHI60" s="10"/>
      <c r="WHJ60" s="10"/>
      <c r="WHK60" s="10"/>
      <c r="WHL60" s="10"/>
      <c r="WHM60" s="10"/>
      <c r="WHN60" s="10"/>
      <c r="WHO60" s="10"/>
      <c r="WHP60" s="10"/>
      <c r="WHQ60" s="10"/>
      <c r="WHR60" s="10"/>
      <c r="WHS60" s="10"/>
      <c r="WHT60" s="10"/>
      <c r="WHU60" s="10"/>
      <c r="WHV60" s="10"/>
      <c r="WHW60" s="10"/>
      <c r="WHX60" s="10"/>
      <c r="WHY60" s="10"/>
      <c r="WHZ60" s="10"/>
      <c r="WIA60" s="10"/>
      <c r="WIB60" s="10"/>
      <c r="WIC60" s="10"/>
      <c r="WID60" s="10"/>
      <c r="WIE60" s="10"/>
      <c r="WIF60" s="10"/>
      <c r="WIG60" s="10"/>
      <c r="WIH60" s="10"/>
      <c r="WII60" s="10"/>
      <c r="WIJ60" s="10"/>
      <c r="WIK60" s="10"/>
      <c r="WIL60" s="10"/>
      <c r="WIM60" s="10"/>
      <c r="WIN60" s="10"/>
      <c r="WIO60" s="10"/>
      <c r="WIP60" s="10"/>
      <c r="WIQ60" s="10"/>
      <c r="WIR60" s="10"/>
      <c r="WIS60" s="10"/>
      <c r="WIT60" s="10"/>
      <c r="WIU60" s="10"/>
      <c r="WIV60" s="10"/>
      <c r="WIW60" s="10"/>
      <c r="WIX60" s="10"/>
      <c r="WIY60" s="10"/>
      <c r="WIZ60" s="10"/>
      <c r="WJA60" s="10"/>
      <c r="WJB60" s="10"/>
      <c r="WJC60" s="10"/>
      <c r="WJD60" s="10"/>
      <c r="WJE60" s="10"/>
      <c r="WJF60" s="10"/>
      <c r="WJG60" s="10"/>
      <c r="WJH60" s="10"/>
      <c r="WJI60" s="10"/>
      <c r="WJJ60" s="10"/>
      <c r="WJK60" s="10"/>
      <c r="WJL60" s="10"/>
      <c r="WJM60" s="10"/>
      <c r="WJN60" s="10"/>
      <c r="WJO60" s="10"/>
      <c r="WJP60" s="10"/>
      <c r="WJQ60" s="10"/>
      <c r="WJR60" s="10"/>
      <c r="WJS60" s="10"/>
      <c r="WJT60" s="10"/>
      <c r="WJU60" s="10"/>
      <c r="WJV60" s="10"/>
      <c r="WJW60" s="10"/>
      <c r="WJX60" s="10"/>
      <c r="WJY60" s="10"/>
      <c r="WJZ60" s="10"/>
      <c r="WKA60" s="10"/>
      <c r="WKB60" s="10"/>
      <c r="WKC60" s="10"/>
      <c r="WKD60" s="10"/>
      <c r="WKE60" s="10"/>
      <c r="WKF60" s="10"/>
      <c r="WKG60" s="10"/>
      <c r="WKH60" s="10"/>
      <c r="WKI60" s="10"/>
      <c r="WKJ60" s="10"/>
      <c r="WKK60" s="10"/>
      <c r="WKL60" s="10"/>
      <c r="WKM60" s="10"/>
      <c r="WKN60" s="10"/>
      <c r="WKO60" s="10"/>
      <c r="WKP60" s="10"/>
      <c r="WKQ60" s="10"/>
      <c r="WKR60" s="10"/>
      <c r="WKS60" s="10"/>
      <c r="WKT60" s="10"/>
      <c r="WKU60" s="10"/>
      <c r="WKV60" s="10"/>
      <c r="WKW60" s="10"/>
      <c r="WKX60" s="10"/>
      <c r="WKY60" s="10"/>
      <c r="WKZ60" s="10"/>
      <c r="WLA60" s="10"/>
      <c r="WLB60" s="10"/>
      <c r="WLC60" s="10"/>
      <c r="WLD60" s="10"/>
      <c r="WLE60" s="10"/>
      <c r="WLF60" s="10"/>
      <c r="WLG60" s="10"/>
      <c r="WLH60" s="10"/>
      <c r="WLI60" s="10"/>
      <c r="WLJ60" s="10"/>
      <c r="WLK60" s="10"/>
      <c r="WLL60" s="10"/>
      <c r="WLM60" s="10"/>
      <c r="WLN60" s="10"/>
      <c r="WLO60" s="10"/>
      <c r="WLP60" s="10"/>
      <c r="WLQ60" s="10"/>
      <c r="WLR60" s="10"/>
      <c r="WLS60" s="10"/>
      <c r="WLT60" s="10"/>
      <c r="WLU60" s="10"/>
      <c r="WLV60" s="10"/>
      <c r="WLW60" s="10"/>
      <c r="WLX60" s="10"/>
      <c r="WLY60" s="10"/>
      <c r="WLZ60" s="10"/>
      <c r="WMA60" s="10"/>
      <c r="WMB60" s="10"/>
      <c r="WMC60" s="10"/>
      <c r="WMD60" s="10"/>
      <c r="WME60" s="10"/>
      <c r="WMF60" s="10"/>
      <c r="WMG60" s="10"/>
      <c r="WMH60" s="10"/>
      <c r="WMI60" s="10"/>
      <c r="WMJ60" s="10"/>
      <c r="WMK60" s="10"/>
      <c r="WML60" s="10"/>
      <c r="WMM60" s="10"/>
      <c r="WMN60" s="10"/>
      <c r="WMO60" s="10"/>
      <c r="WMP60" s="10"/>
      <c r="WMQ60" s="10"/>
      <c r="WMR60" s="10"/>
      <c r="WMS60" s="10"/>
      <c r="WMT60" s="10"/>
      <c r="WMU60" s="10"/>
      <c r="WMV60" s="10"/>
      <c r="WMW60" s="10"/>
      <c r="WMX60" s="10"/>
      <c r="WMY60" s="10"/>
      <c r="WMZ60" s="10"/>
      <c r="WNA60" s="10"/>
      <c r="WNB60" s="10"/>
      <c r="WNC60" s="10"/>
      <c r="WND60" s="10"/>
      <c r="WNE60" s="10"/>
      <c r="WNF60" s="10"/>
      <c r="WNG60" s="10"/>
      <c r="WNH60" s="10"/>
      <c r="WNI60" s="10"/>
      <c r="WNJ60" s="10"/>
      <c r="WNK60" s="10"/>
      <c r="WNL60" s="10"/>
      <c r="WNM60" s="10"/>
      <c r="WNN60" s="10"/>
      <c r="WNO60" s="10"/>
      <c r="WNP60" s="10"/>
      <c r="WNQ60" s="10"/>
      <c r="WNR60" s="10"/>
      <c r="WNS60" s="10"/>
      <c r="WNT60" s="10"/>
      <c r="WNU60" s="10"/>
      <c r="WNV60" s="10"/>
      <c r="WNW60" s="10"/>
      <c r="WNX60" s="10"/>
      <c r="WNY60" s="10"/>
      <c r="WNZ60" s="10"/>
      <c r="WOA60" s="10"/>
      <c r="WOB60" s="10"/>
      <c r="WOC60" s="10"/>
      <c r="WOD60" s="10"/>
      <c r="WOE60" s="10"/>
      <c r="WOF60" s="10"/>
      <c r="WOG60" s="10"/>
      <c r="WOH60" s="10"/>
      <c r="WOI60" s="10"/>
      <c r="WOJ60" s="10"/>
      <c r="WOK60" s="10"/>
      <c r="WOL60" s="10"/>
      <c r="WOM60" s="10"/>
      <c r="WON60" s="10"/>
      <c r="WOO60" s="10"/>
      <c r="WOP60" s="10"/>
      <c r="WOQ60" s="10"/>
      <c r="WOR60" s="10"/>
      <c r="WOS60" s="10"/>
      <c r="WOT60" s="10"/>
      <c r="WOU60" s="10"/>
      <c r="WOV60" s="10"/>
      <c r="WOW60" s="10"/>
      <c r="WOX60" s="10"/>
      <c r="WOY60" s="10"/>
      <c r="WOZ60" s="10"/>
      <c r="WPA60" s="10"/>
      <c r="WPB60" s="10"/>
      <c r="WPC60" s="10"/>
      <c r="WPD60" s="10"/>
      <c r="WPE60" s="10"/>
      <c r="WPF60" s="10"/>
      <c r="WPG60" s="10"/>
      <c r="WPH60" s="10"/>
      <c r="WPI60" s="10"/>
      <c r="WPJ60" s="10"/>
      <c r="WPK60" s="10"/>
      <c r="WPL60" s="10"/>
      <c r="WPM60" s="10"/>
      <c r="WPN60" s="10"/>
      <c r="WPO60" s="10"/>
      <c r="WPP60" s="10"/>
      <c r="WPQ60" s="10"/>
      <c r="WPR60" s="10"/>
      <c r="WPS60" s="10"/>
      <c r="WPT60" s="10"/>
      <c r="WPU60" s="10"/>
      <c r="WPV60" s="10"/>
      <c r="WPW60" s="10"/>
      <c r="WPX60" s="10"/>
      <c r="WPY60" s="10"/>
      <c r="WPZ60" s="10"/>
      <c r="WQA60" s="10"/>
      <c r="WQB60" s="10"/>
      <c r="WQC60" s="10"/>
      <c r="WQD60" s="10"/>
      <c r="WQE60" s="10"/>
      <c r="WQF60" s="10"/>
      <c r="WQG60" s="10"/>
      <c r="WQH60" s="10"/>
      <c r="WQI60" s="10"/>
      <c r="WQJ60" s="10"/>
      <c r="WQK60" s="10"/>
      <c r="WQL60" s="10"/>
      <c r="WQM60" s="10"/>
      <c r="WQN60" s="10"/>
      <c r="WQO60" s="10"/>
      <c r="WQP60" s="10"/>
      <c r="WQQ60" s="10"/>
      <c r="WQR60" s="10"/>
      <c r="WQS60" s="10"/>
      <c r="WQT60" s="10"/>
      <c r="WQU60" s="10"/>
      <c r="WQV60" s="10"/>
      <c r="WQW60" s="10"/>
      <c r="WQX60" s="10"/>
      <c r="WQY60" s="10"/>
      <c r="WQZ60" s="10"/>
      <c r="WRA60" s="10"/>
      <c r="WRB60" s="10"/>
      <c r="WRC60" s="10"/>
      <c r="WRD60" s="10"/>
      <c r="WRE60" s="10"/>
      <c r="WRF60" s="10"/>
      <c r="WRG60" s="10"/>
      <c r="WRH60" s="10"/>
      <c r="WRI60" s="10"/>
      <c r="WRJ60" s="10"/>
      <c r="WRK60" s="10"/>
      <c r="WRL60" s="10"/>
      <c r="WRM60" s="10"/>
      <c r="WRN60" s="10"/>
      <c r="WRO60" s="10"/>
      <c r="WRP60" s="10"/>
      <c r="WRQ60" s="10"/>
      <c r="WRR60" s="10"/>
      <c r="WRS60" s="10"/>
      <c r="WRT60" s="10"/>
      <c r="WRU60" s="10"/>
      <c r="WRV60" s="10"/>
      <c r="WRW60" s="10"/>
      <c r="WRX60" s="10"/>
      <c r="WRY60" s="10"/>
      <c r="WRZ60" s="10"/>
      <c r="WSA60" s="10"/>
      <c r="WSB60" s="10"/>
      <c r="WSC60" s="10"/>
      <c r="WSD60" s="10"/>
      <c r="WSE60" s="10"/>
      <c r="WSF60" s="10"/>
      <c r="WSG60" s="10"/>
      <c r="WSH60" s="10"/>
      <c r="WSI60" s="10"/>
      <c r="WSJ60" s="10"/>
      <c r="WSK60" s="10"/>
      <c r="WSL60" s="10"/>
      <c r="WSM60" s="10"/>
      <c r="WSN60" s="10"/>
      <c r="WSO60" s="10"/>
      <c r="WSP60" s="10"/>
      <c r="WSQ60" s="10"/>
      <c r="WSR60" s="10"/>
      <c r="WSS60" s="10"/>
      <c r="WST60" s="10"/>
      <c r="WSU60" s="10"/>
      <c r="WSV60" s="10"/>
      <c r="WSW60" s="10"/>
      <c r="WSX60" s="10"/>
      <c r="WSY60" s="10"/>
      <c r="WSZ60" s="10"/>
      <c r="WTA60" s="10"/>
      <c r="WTB60" s="10"/>
      <c r="WTC60" s="10"/>
      <c r="WTD60" s="10"/>
      <c r="WTE60" s="10"/>
      <c r="WTF60" s="10"/>
      <c r="WTG60" s="10"/>
      <c r="WTH60" s="10"/>
      <c r="WTI60" s="10"/>
      <c r="WTJ60" s="10"/>
      <c r="WTK60" s="10"/>
      <c r="WTL60" s="10"/>
      <c r="WTM60" s="10"/>
      <c r="WTN60" s="10"/>
      <c r="WTO60" s="10"/>
      <c r="WTP60" s="10"/>
      <c r="WTQ60" s="10"/>
      <c r="WTR60" s="10"/>
      <c r="WTS60" s="10"/>
      <c r="WTT60" s="10"/>
      <c r="WTU60" s="10"/>
      <c r="WTV60" s="10"/>
      <c r="WTW60" s="10"/>
      <c r="WTX60" s="10"/>
      <c r="WTY60" s="10"/>
      <c r="WTZ60" s="10"/>
      <c r="WUA60" s="10"/>
      <c r="WUB60" s="10"/>
      <c r="WUC60" s="10"/>
      <c r="WUD60" s="10"/>
      <c r="WUE60" s="10"/>
      <c r="WUF60" s="10"/>
      <c r="WUG60" s="10"/>
      <c r="WUH60" s="10"/>
      <c r="WUI60" s="10"/>
      <c r="WUJ60" s="10"/>
      <c r="WUK60" s="10"/>
      <c r="WUL60" s="10"/>
      <c r="WUM60" s="10"/>
      <c r="WUN60" s="10"/>
      <c r="WUO60" s="10"/>
      <c r="WUP60" s="10"/>
      <c r="WUQ60" s="10"/>
      <c r="WUR60" s="10"/>
      <c r="WUS60" s="10"/>
      <c r="WUT60" s="10"/>
      <c r="WUU60" s="10"/>
      <c r="WUV60" s="10"/>
      <c r="WUW60" s="10"/>
      <c r="WUX60" s="10"/>
      <c r="WUY60" s="10"/>
      <c r="WUZ60" s="10"/>
      <c r="WVA60" s="10"/>
      <c r="WVB60" s="10"/>
      <c r="WVC60" s="10"/>
      <c r="WVD60" s="10"/>
      <c r="WVE60" s="10"/>
      <c r="WVF60" s="10"/>
      <c r="WVG60" s="10"/>
      <c r="WVH60" s="10"/>
      <c r="WVI60" s="10"/>
      <c r="WVJ60" s="10"/>
      <c r="WVK60" s="10"/>
      <c r="WVL60" s="10"/>
      <c r="WVM60" s="10"/>
      <c r="WVN60" s="10"/>
      <c r="WVO60" s="10"/>
      <c r="WVP60" s="10"/>
      <c r="WVQ60" s="10"/>
      <c r="WVR60" s="10"/>
      <c r="WVS60" s="10"/>
      <c r="WVT60" s="10"/>
      <c r="WVU60" s="10"/>
      <c r="WVV60" s="10"/>
      <c r="WVW60" s="10"/>
      <c r="WVX60" s="10"/>
      <c r="WVY60" s="10"/>
      <c r="WVZ60" s="10"/>
      <c r="WWA60" s="10"/>
      <c r="WWB60" s="10"/>
      <c r="WWC60" s="10"/>
      <c r="WWD60" s="10"/>
      <c r="WWE60" s="10"/>
      <c r="WWF60" s="10"/>
      <c r="WWG60" s="10"/>
      <c r="WWH60" s="10"/>
      <c r="WWI60" s="10"/>
      <c r="WWJ60" s="10"/>
      <c r="WWK60" s="10"/>
      <c r="WWL60" s="10"/>
      <c r="WWM60" s="10"/>
      <c r="WWN60" s="10"/>
      <c r="WWO60" s="10"/>
      <c r="WWP60" s="10"/>
      <c r="WWQ60" s="10"/>
      <c r="WWR60" s="10"/>
      <c r="WWS60" s="10"/>
      <c r="WWT60" s="10"/>
      <c r="WWU60" s="10"/>
      <c r="WWV60" s="10"/>
      <c r="WWW60" s="10"/>
      <c r="WWX60" s="10"/>
      <c r="WWY60" s="10"/>
      <c r="WWZ60" s="10"/>
      <c r="WXA60" s="10"/>
      <c r="WXB60" s="10"/>
      <c r="WXC60" s="10"/>
      <c r="WXD60" s="10"/>
      <c r="WXE60" s="10"/>
      <c r="WXF60" s="10"/>
      <c r="WXG60" s="10"/>
      <c r="WXH60" s="10"/>
      <c r="WXI60" s="10"/>
      <c r="WXJ60" s="10"/>
      <c r="WXK60" s="10"/>
      <c r="WXL60" s="10"/>
      <c r="WXM60" s="10"/>
      <c r="WXN60" s="10"/>
      <c r="WXO60" s="10"/>
      <c r="WXP60" s="10"/>
      <c r="WXQ60" s="10"/>
      <c r="WXR60" s="10"/>
      <c r="WXS60" s="10"/>
      <c r="WXT60" s="10"/>
      <c r="WXU60" s="10"/>
      <c r="WXV60" s="10"/>
      <c r="WXW60" s="10"/>
      <c r="WXX60" s="10"/>
      <c r="WXY60" s="10"/>
      <c r="WXZ60" s="10"/>
      <c r="WYA60" s="10"/>
      <c r="WYB60" s="10"/>
      <c r="WYC60" s="10"/>
      <c r="WYD60" s="10"/>
      <c r="WYE60" s="10"/>
      <c r="WYF60" s="10"/>
      <c r="WYG60" s="10"/>
      <c r="WYH60" s="10"/>
      <c r="WYI60" s="10"/>
      <c r="WYJ60" s="10"/>
      <c r="WYK60" s="10"/>
      <c r="WYL60" s="10"/>
      <c r="WYM60" s="10"/>
      <c r="WYN60" s="10"/>
      <c r="WYO60" s="10"/>
      <c r="WYP60" s="10"/>
      <c r="WYQ60" s="10"/>
      <c r="WYR60" s="10"/>
      <c r="WYS60" s="10"/>
      <c r="WYT60" s="10"/>
      <c r="WYU60" s="10"/>
      <c r="WYV60" s="10"/>
      <c r="WYW60" s="10"/>
      <c r="WYX60" s="10"/>
      <c r="WYY60" s="10"/>
      <c r="WYZ60" s="10"/>
      <c r="WZA60" s="10"/>
      <c r="WZB60" s="10"/>
      <c r="WZC60" s="10"/>
      <c r="WZD60" s="10"/>
      <c r="WZE60" s="10"/>
      <c r="WZF60" s="10"/>
      <c r="WZG60" s="10"/>
      <c r="WZH60" s="10"/>
      <c r="WZI60" s="10"/>
      <c r="WZJ60" s="10"/>
      <c r="WZK60" s="10"/>
      <c r="WZL60" s="10"/>
      <c r="WZM60" s="10"/>
      <c r="WZN60" s="10"/>
      <c r="WZO60" s="10"/>
      <c r="WZP60" s="10"/>
      <c r="WZQ60" s="10"/>
      <c r="WZR60" s="10"/>
      <c r="WZS60" s="10"/>
      <c r="WZT60" s="10"/>
      <c r="WZU60" s="10"/>
      <c r="WZV60" s="10"/>
      <c r="WZW60" s="10"/>
      <c r="WZX60" s="10"/>
      <c r="WZY60" s="10"/>
      <c r="WZZ60" s="10"/>
      <c r="XAA60" s="10"/>
      <c r="XAB60" s="10"/>
      <c r="XAC60" s="10"/>
      <c r="XAD60" s="10"/>
      <c r="XAE60" s="10"/>
      <c r="XAF60" s="10"/>
      <c r="XAG60" s="10"/>
      <c r="XAH60" s="10"/>
      <c r="XAI60" s="10"/>
      <c r="XAJ60" s="10"/>
      <c r="XAK60" s="10"/>
      <c r="XAL60" s="10"/>
      <c r="XAM60" s="10"/>
      <c r="XAN60" s="10"/>
      <c r="XAO60" s="10"/>
      <c r="XAP60" s="10"/>
      <c r="XAQ60" s="10"/>
      <c r="XAR60" s="10"/>
      <c r="XAS60" s="10"/>
      <c r="XAT60" s="10"/>
      <c r="XAU60" s="10"/>
      <c r="XAV60" s="10"/>
      <c r="XAW60" s="10"/>
      <c r="XAX60" s="10"/>
      <c r="XAY60" s="10"/>
      <c r="XAZ60" s="10"/>
      <c r="XBA60" s="10"/>
      <c r="XBB60" s="10"/>
      <c r="XBC60" s="10"/>
      <c r="XBD60" s="10"/>
      <c r="XBE60" s="10"/>
      <c r="XBF60" s="10"/>
      <c r="XBG60" s="10"/>
      <c r="XBH60" s="10"/>
      <c r="XBI60" s="10"/>
      <c r="XBJ60" s="10"/>
      <c r="XBK60" s="10"/>
      <c r="XBL60" s="10"/>
      <c r="XBM60" s="10"/>
      <c r="XBN60" s="10"/>
      <c r="XBO60" s="10"/>
      <c r="XBP60" s="10"/>
      <c r="XBQ60" s="10"/>
      <c r="XBR60" s="10"/>
      <c r="XBS60" s="10"/>
      <c r="XBT60" s="10"/>
      <c r="XBU60" s="10"/>
      <c r="XBV60" s="10"/>
      <c r="XBW60" s="10"/>
      <c r="XBX60" s="10"/>
      <c r="XBY60" s="10"/>
      <c r="XBZ60" s="10"/>
      <c r="XCA60" s="10"/>
      <c r="XCB60" s="10"/>
      <c r="XCC60" s="10"/>
      <c r="XCD60" s="10"/>
      <c r="XCE60" s="10"/>
      <c r="XCF60" s="10"/>
      <c r="XCG60" s="10"/>
      <c r="XCH60" s="10"/>
      <c r="XCI60" s="10"/>
      <c r="XCJ60" s="10"/>
      <c r="XCK60" s="10"/>
      <c r="XCL60" s="10"/>
      <c r="XCM60" s="10"/>
      <c r="XCN60" s="10"/>
      <c r="XCO60" s="10"/>
      <c r="XCP60" s="10"/>
      <c r="XCQ60" s="10"/>
      <c r="XCR60" s="10"/>
      <c r="XCS60" s="10"/>
      <c r="XCT60" s="10"/>
      <c r="XCU60" s="10"/>
      <c r="XCV60" s="10"/>
      <c r="XCW60" s="10"/>
      <c r="XCX60" s="10"/>
      <c r="XCY60" s="10"/>
      <c r="XCZ60" s="10"/>
      <c r="XDA60" s="10"/>
      <c r="XDB60" s="10"/>
      <c r="XDC60" s="10"/>
      <c r="XDD60" s="10"/>
      <c r="XDE60" s="10"/>
      <c r="XDF60" s="10"/>
      <c r="XDG60" s="10"/>
      <c r="XDH60" s="10"/>
      <c r="XDI60" s="10"/>
      <c r="XDJ60" s="10"/>
      <c r="XDK60" s="10"/>
      <c r="XDL60" s="10"/>
      <c r="XDM60" s="10"/>
      <c r="XDN60" s="10"/>
      <c r="XDO60" s="10"/>
      <c r="XDP60" s="10"/>
      <c r="XDQ60" s="10"/>
      <c r="XDR60" s="10"/>
      <c r="XDS60" s="10"/>
      <c r="XDT60" s="10"/>
      <c r="XDU60" s="10"/>
      <c r="XDV60" s="10"/>
      <c r="XDW60" s="10"/>
      <c r="XDX60" s="10"/>
      <c r="XDY60" s="10"/>
      <c r="XDZ60" s="10"/>
      <c r="XEA60" s="10"/>
      <c r="XEB60" s="10"/>
      <c r="XEC60" s="10"/>
      <c r="XED60" s="10"/>
      <c r="XEE60" s="10"/>
      <c r="XEF60" s="10"/>
      <c r="XEG60" s="10"/>
      <c r="XEH60" s="10"/>
      <c r="XEI60" s="10"/>
      <c r="XEJ60" s="10"/>
      <c r="XEK60" s="10"/>
      <c r="XEL60" s="10"/>
      <c r="XEM60" s="10"/>
      <c r="XEN60" s="10"/>
      <c r="XEO60" s="10"/>
      <c r="XEP60" s="10"/>
      <c r="XEQ60" s="10"/>
      <c r="XER60" s="10"/>
      <c r="XES60" s="10"/>
      <c r="XET60" s="10"/>
      <c r="XEU60" s="10"/>
      <c r="XEV60" s="10"/>
      <c r="XEW60" s="10"/>
      <c r="XEX60" s="10"/>
      <c r="XEY60" s="10"/>
      <c r="XEZ60" s="10"/>
      <c r="XFA60" s="10"/>
      <c r="XFB60" s="10"/>
      <c r="XFC60" s="10"/>
      <c r="XFD60" s="10"/>
    </row>
    <row r="61" s="1" customFormat="1" spans="11:16384">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0"/>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0"/>
      <c r="MH61" s="10"/>
      <c r="MI61" s="10"/>
      <c r="MJ61" s="10"/>
      <c r="MK61" s="10"/>
      <c r="ML61" s="10"/>
      <c r="MM61" s="10"/>
      <c r="MN61" s="10"/>
      <c r="MO61" s="10"/>
      <c r="MP61" s="10"/>
      <c r="MQ61" s="10"/>
      <c r="MR61" s="10"/>
      <c r="MS61" s="10"/>
      <c r="MT61" s="10"/>
      <c r="MU61" s="10"/>
      <c r="MV61" s="10"/>
      <c r="MW61" s="10"/>
      <c r="MX61" s="10"/>
      <c r="MY61" s="10"/>
      <c r="MZ61" s="10"/>
      <c r="NA61" s="10"/>
      <c r="NB61" s="10"/>
      <c r="NC61" s="10"/>
      <c r="ND61" s="10"/>
      <c r="NE61" s="10"/>
      <c r="NF61" s="10"/>
      <c r="NG61" s="10"/>
      <c r="NH61" s="10"/>
      <c r="NI61" s="10"/>
      <c r="NJ61" s="10"/>
      <c r="NK61" s="10"/>
      <c r="NL61" s="10"/>
      <c r="NM61" s="10"/>
      <c r="NN61" s="10"/>
      <c r="NO61" s="10"/>
      <c r="NP61" s="10"/>
      <c r="NQ61" s="10"/>
      <c r="NR61" s="10"/>
      <c r="NS61" s="10"/>
      <c r="NT61" s="10"/>
      <c r="NU61" s="10"/>
      <c r="NV61" s="10"/>
      <c r="NW61" s="10"/>
      <c r="NX61" s="10"/>
      <c r="NY61" s="10"/>
      <c r="NZ61" s="10"/>
      <c r="OA61" s="10"/>
      <c r="OB61" s="10"/>
      <c r="OC61" s="10"/>
      <c r="OD61" s="10"/>
      <c r="OE61" s="10"/>
      <c r="OF61" s="10"/>
      <c r="OG61" s="10"/>
      <c r="OH61" s="10"/>
      <c r="OI61" s="10"/>
      <c r="OJ61" s="10"/>
      <c r="OK61" s="10"/>
      <c r="OL61" s="10"/>
      <c r="OM61" s="10"/>
      <c r="ON61" s="10"/>
      <c r="OO61" s="10"/>
      <c r="OP61" s="10"/>
      <c r="OQ61" s="10"/>
      <c r="OR61" s="10"/>
      <c r="OS61" s="10"/>
      <c r="OT61" s="10"/>
      <c r="OU61" s="10"/>
      <c r="OV61" s="10"/>
      <c r="OW61" s="10"/>
      <c r="OX61" s="10"/>
      <c r="OY61" s="10"/>
      <c r="OZ61" s="10"/>
      <c r="PA61" s="10"/>
      <c r="PB61" s="10"/>
      <c r="PC61" s="10"/>
      <c r="PD61" s="10"/>
      <c r="PE61" s="10"/>
      <c r="PF61" s="10"/>
      <c r="PG61" s="10"/>
      <c r="PH61" s="10"/>
      <c r="PI61" s="10"/>
      <c r="PJ61" s="10"/>
      <c r="PK61" s="10"/>
      <c r="PL61" s="10"/>
      <c r="PM61" s="10"/>
      <c r="PN61" s="10"/>
      <c r="PO61" s="10"/>
      <c r="PP61" s="10"/>
      <c r="PQ61" s="10"/>
      <c r="PR61" s="10"/>
      <c r="PS61" s="10"/>
      <c r="PT61" s="10"/>
      <c r="PU61" s="10"/>
      <c r="PV61" s="10"/>
      <c r="PW61" s="10"/>
      <c r="PX61" s="10"/>
      <c r="PY61" s="10"/>
      <c r="PZ61" s="10"/>
      <c r="QA61" s="10"/>
      <c r="QB61" s="10"/>
      <c r="QC61" s="10"/>
      <c r="QD61" s="10"/>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10"/>
      <c r="TT61" s="10"/>
      <c r="TU61" s="10"/>
      <c r="TV61" s="10"/>
      <c r="TW61" s="10"/>
      <c r="TX61" s="10"/>
      <c r="TY61" s="10"/>
      <c r="TZ61" s="10"/>
      <c r="UA61" s="10"/>
      <c r="UB61" s="10"/>
      <c r="UC61" s="10"/>
      <c r="UD61" s="10"/>
      <c r="UE61" s="10"/>
      <c r="UF61" s="10"/>
      <c r="UG61" s="10"/>
      <c r="UH61" s="10"/>
      <c r="UI61" s="10"/>
      <c r="UJ61" s="10"/>
      <c r="UK61" s="10"/>
      <c r="UL61" s="10"/>
      <c r="UM61" s="10"/>
      <c r="UN61" s="10"/>
      <c r="UO61" s="10"/>
      <c r="UP61" s="10"/>
      <c r="UQ61" s="10"/>
      <c r="UR61" s="10"/>
      <c r="US61" s="10"/>
      <c r="UT61" s="10"/>
      <c r="UU61" s="10"/>
      <c r="UV61" s="10"/>
      <c r="UW61" s="10"/>
      <c r="UX61" s="10"/>
      <c r="UY61" s="10"/>
      <c r="UZ61" s="10"/>
      <c r="VA61" s="10"/>
      <c r="VB61" s="10"/>
      <c r="VC61" s="10"/>
      <c r="VD61" s="10"/>
      <c r="VE61" s="10"/>
      <c r="VF61" s="10"/>
      <c r="VG61" s="10"/>
      <c r="VH61" s="10"/>
      <c r="VI61" s="10"/>
      <c r="VJ61" s="10"/>
      <c r="VK61" s="10"/>
      <c r="VL61" s="10"/>
      <c r="VM61" s="10"/>
      <c r="VN61" s="10"/>
      <c r="VO61" s="10"/>
      <c r="VP61" s="10"/>
      <c r="VQ61" s="10"/>
      <c r="VR61" s="10"/>
      <c r="VS61" s="10"/>
      <c r="VT61" s="10"/>
      <c r="VU61" s="10"/>
      <c r="VV61" s="10"/>
      <c r="VW61" s="10"/>
      <c r="VX61" s="10"/>
      <c r="VY61" s="10"/>
      <c r="VZ61" s="10"/>
      <c r="WA61" s="10"/>
      <c r="WB61" s="10"/>
      <c r="WC61" s="10"/>
      <c r="WD61" s="10"/>
      <c r="WE61" s="10"/>
      <c r="WF61" s="10"/>
      <c r="WG61" s="10"/>
      <c r="WH61" s="10"/>
      <c r="WI61" s="10"/>
      <c r="WJ61" s="10"/>
      <c r="WK61" s="10"/>
      <c r="WL61" s="10"/>
      <c r="WM61" s="10"/>
      <c r="WN61" s="10"/>
      <c r="WO61" s="10"/>
      <c r="WP61" s="10"/>
      <c r="WQ61" s="10"/>
      <c r="WR61" s="10"/>
      <c r="WS61" s="10"/>
      <c r="WT61" s="10"/>
      <c r="WU61" s="10"/>
      <c r="WV61" s="10"/>
      <c r="WW61" s="10"/>
      <c r="WX61" s="10"/>
      <c r="WY61" s="10"/>
      <c r="WZ61" s="10"/>
      <c r="XA61" s="10"/>
      <c r="XB61" s="10"/>
      <c r="XC61" s="10"/>
      <c r="XD61" s="10"/>
      <c r="XE61" s="10"/>
      <c r="XF61" s="10"/>
      <c r="XG61" s="10"/>
      <c r="XH61" s="10"/>
      <c r="XI61" s="10"/>
      <c r="XJ61" s="10"/>
      <c r="XK61" s="10"/>
      <c r="XL61" s="10"/>
      <c r="XM61" s="10"/>
      <c r="XN61" s="10"/>
      <c r="XO61" s="10"/>
      <c r="XP61" s="10"/>
      <c r="XQ61" s="10"/>
      <c r="XR61" s="10"/>
      <c r="XS61" s="10"/>
      <c r="XT61" s="10"/>
      <c r="XU61" s="10"/>
      <c r="XV61" s="10"/>
      <c r="XW61" s="10"/>
      <c r="XX61" s="10"/>
      <c r="XY61" s="10"/>
      <c r="XZ61" s="10"/>
      <c r="YA61" s="10"/>
      <c r="YB61" s="10"/>
      <c r="YC61" s="10"/>
      <c r="YD61" s="10"/>
      <c r="YE61" s="10"/>
      <c r="YF61" s="10"/>
      <c r="YG61" s="10"/>
      <c r="YH61" s="10"/>
      <c r="YI61" s="10"/>
      <c r="YJ61" s="10"/>
      <c r="YK61" s="10"/>
      <c r="YL61" s="10"/>
      <c r="YM61" s="10"/>
      <c r="YN61" s="10"/>
      <c r="YO61" s="10"/>
      <c r="YP61" s="10"/>
      <c r="YQ61" s="10"/>
      <c r="YR61" s="10"/>
      <c r="YS61" s="10"/>
      <c r="YT61" s="10"/>
      <c r="YU61" s="10"/>
      <c r="YV61" s="10"/>
      <c r="YW61" s="10"/>
      <c r="YX61" s="10"/>
      <c r="YY61" s="10"/>
      <c r="YZ61" s="10"/>
      <c r="ZA61" s="10"/>
      <c r="ZB61" s="10"/>
      <c r="ZC61" s="10"/>
      <c r="ZD61" s="10"/>
      <c r="ZE61" s="10"/>
      <c r="ZF61" s="10"/>
      <c r="ZG61" s="10"/>
      <c r="ZH61" s="10"/>
      <c r="ZI61" s="10"/>
      <c r="ZJ61" s="10"/>
      <c r="ZK61" s="10"/>
      <c r="ZL61" s="10"/>
      <c r="ZM61" s="10"/>
      <c r="ZN61" s="10"/>
      <c r="ZO61" s="10"/>
      <c r="ZP61" s="10"/>
      <c r="ZQ61" s="10"/>
      <c r="ZR61" s="10"/>
      <c r="ZS61" s="10"/>
      <c r="ZT61" s="10"/>
      <c r="ZU61" s="10"/>
      <c r="ZV61" s="10"/>
      <c r="ZW61" s="10"/>
      <c r="ZX61" s="10"/>
      <c r="ZY61" s="10"/>
      <c r="ZZ61" s="10"/>
      <c r="AAA61" s="10"/>
      <c r="AAB61" s="10"/>
      <c r="AAC61" s="10"/>
      <c r="AAD61" s="10"/>
      <c r="AAE61" s="10"/>
      <c r="AAF61" s="10"/>
      <c r="AAG61" s="10"/>
      <c r="AAH61" s="10"/>
      <c r="AAI61" s="10"/>
      <c r="AAJ61" s="10"/>
      <c r="AAK61" s="10"/>
      <c r="AAL61" s="10"/>
      <c r="AAM61" s="10"/>
      <c r="AAN61" s="10"/>
      <c r="AAO61" s="10"/>
      <c r="AAP61" s="10"/>
      <c r="AAQ61" s="10"/>
      <c r="AAR61" s="10"/>
      <c r="AAS61" s="10"/>
      <c r="AAT61" s="10"/>
      <c r="AAU61" s="10"/>
      <c r="AAV61" s="10"/>
      <c r="AAW61" s="10"/>
      <c r="AAX61" s="10"/>
      <c r="AAY61" s="10"/>
      <c r="AAZ61" s="10"/>
      <c r="ABA61" s="10"/>
      <c r="ABB61" s="10"/>
      <c r="ABC61" s="10"/>
      <c r="ABD61" s="10"/>
      <c r="ABE61" s="10"/>
      <c r="ABF61" s="10"/>
      <c r="ABG61" s="10"/>
      <c r="ABH61" s="10"/>
      <c r="ABI61" s="10"/>
      <c r="ABJ61" s="10"/>
      <c r="ABK61" s="10"/>
      <c r="ABL61" s="10"/>
      <c r="ABM61" s="10"/>
      <c r="ABN61" s="10"/>
      <c r="ABO61" s="10"/>
      <c r="ABP61" s="10"/>
      <c r="ABQ61" s="10"/>
      <c r="ABR61" s="10"/>
      <c r="ABS61" s="10"/>
      <c r="ABT61" s="10"/>
      <c r="ABU61" s="10"/>
      <c r="ABV61" s="10"/>
      <c r="ABW61" s="10"/>
      <c r="ABX61" s="10"/>
      <c r="ABY61" s="10"/>
      <c r="ABZ61" s="10"/>
      <c r="ACA61" s="10"/>
      <c r="ACB61" s="10"/>
      <c r="ACC61" s="10"/>
      <c r="ACD61" s="10"/>
      <c r="ACE61" s="10"/>
      <c r="ACF61" s="10"/>
      <c r="ACG61" s="10"/>
      <c r="ACH61" s="10"/>
      <c r="ACI61" s="10"/>
      <c r="ACJ61" s="10"/>
      <c r="ACK61" s="10"/>
      <c r="ACL61" s="10"/>
      <c r="ACM61" s="10"/>
      <c r="ACN61" s="10"/>
      <c r="ACO61" s="10"/>
      <c r="ACP61" s="10"/>
      <c r="ACQ61" s="10"/>
      <c r="ACR61" s="10"/>
      <c r="ACS61" s="10"/>
      <c r="ACT61" s="10"/>
      <c r="ACU61" s="10"/>
      <c r="ACV61" s="10"/>
      <c r="ACW61" s="10"/>
      <c r="ACX61" s="10"/>
      <c r="ACY61" s="10"/>
      <c r="ACZ61" s="10"/>
      <c r="ADA61" s="10"/>
      <c r="ADB61" s="10"/>
      <c r="ADC61" s="10"/>
      <c r="ADD61" s="10"/>
      <c r="ADE61" s="10"/>
      <c r="ADF61" s="10"/>
      <c r="ADG61" s="10"/>
      <c r="ADH61" s="10"/>
      <c r="ADI61" s="10"/>
      <c r="ADJ61" s="10"/>
      <c r="ADK61" s="10"/>
      <c r="ADL61" s="10"/>
      <c r="ADM61" s="10"/>
      <c r="ADN61" s="10"/>
      <c r="ADO61" s="10"/>
      <c r="ADP61" s="10"/>
      <c r="ADQ61" s="10"/>
      <c r="ADR61" s="10"/>
      <c r="ADS61" s="10"/>
      <c r="ADT61" s="10"/>
      <c r="ADU61" s="10"/>
      <c r="ADV61" s="10"/>
      <c r="ADW61" s="10"/>
      <c r="ADX61" s="10"/>
      <c r="ADY61" s="10"/>
      <c r="ADZ61" s="10"/>
      <c r="AEA61" s="10"/>
      <c r="AEB61" s="10"/>
      <c r="AEC61" s="10"/>
      <c r="AED61" s="10"/>
      <c r="AEE61" s="10"/>
      <c r="AEF61" s="10"/>
      <c r="AEG61" s="10"/>
      <c r="AEH61" s="10"/>
      <c r="AEI61" s="10"/>
      <c r="AEJ61" s="10"/>
      <c r="AEK61" s="10"/>
      <c r="AEL61" s="10"/>
      <c r="AEM61" s="10"/>
      <c r="AEN61" s="10"/>
      <c r="AEO61" s="10"/>
      <c r="AEP61" s="10"/>
      <c r="AEQ61" s="10"/>
      <c r="AER61" s="10"/>
      <c r="AES61" s="10"/>
      <c r="AET61" s="10"/>
      <c r="AEU61" s="10"/>
      <c r="AEV61" s="10"/>
      <c r="AEW61" s="10"/>
      <c r="AEX61" s="10"/>
      <c r="AEY61" s="10"/>
      <c r="AEZ61" s="10"/>
      <c r="AFA61" s="10"/>
      <c r="AFB61" s="10"/>
      <c r="AFC61" s="10"/>
      <c r="AFD61" s="10"/>
      <c r="AFE61" s="10"/>
      <c r="AFF61" s="10"/>
      <c r="AFG61" s="10"/>
      <c r="AFH61" s="10"/>
      <c r="AFI61" s="10"/>
      <c r="AFJ61" s="10"/>
      <c r="AFK61" s="10"/>
      <c r="AFL61" s="10"/>
      <c r="AFM61" s="10"/>
      <c r="AFN61" s="10"/>
      <c r="AFO61" s="10"/>
      <c r="AFP61" s="10"/>
      <c r="AFQ61" s="10"/>
      <c r="AFR61" s="10"/>
      <c r="AFS61" s="10"/>
      <c r="AFT61" s="10"/>
      <c r="AFU61" s="10"/>
      <c r="AFV61" s="10"/>
      <c r="AFW61" s="10"/>
      <c r="AFX61" s="10"/>
      <c r="AFY61" s="10"/>
      <c r="AFZ61" s="10"/>
      <c r="AGA61" s="10"/>
      <c r="AGB61" s="10"/>
      <c r="AGC61" s="10"/>
      <c r="AGD61" s="10"/>
      <c r="AGE61" s="10"/>
      <c r="AGF61" s="10"/>
      <c r="AGG61" s="10"/>
      <c r="AGH61" s="10"/>
      <c r="AGI61" s="10"/>
      <c r="AGJ61" s="10"/>
      <c r="AGK61" s="10"/>
      <c r="AGL61" s="10"/>
      <c r="AGM61" s="10"/>
      <c r="AGN61" s="10"/>
      <c r="AGO61" s="10"/>
      <c r="AGP61" s="10"/>
      <c r="AGQ61" s="10"/>
      <c r="AGR61" s="10"/>
      <c r="AGS61" s="10"/>
      <c r="AGT61" s="10"/>
      <c r="AGU61" s="10"/>
      <c r="AGV61" s="10"/>
      <c r="AGW61" s="10"/>
      <c r="AGX61" s="10"/>
      <c r="AGY61" s="10"/>
      <c r="AGZ61" s="10"/>
      <c r="AHA61" s="10"/>
      <c r="AHB61" s="10"/>
      <c r="AHC61" s="10"/>
      <c r="AHD61" s="10"/>
      <c r="AHE61" s="10"/>
      <c r="AHF61" s="10"/>
      <c r="AHG61" s="10"/>
      <c r="AHH61" s="10"/>
      <c r="AHI61" s="10"/>
      <c r="AHJ61" s="10"/>
      <c r="AHK61" s="10"/>
      <c r="AHL61" s="10"/>
      <c r="AHM61" s="10"/>
      <c r="AHN61" s="10"/>
      <c r="AHO61" s="10"/>
      <c r="AHP61" s="10"/>
      <c r="AHQ61" s="10"/>
      <c r="AHR61" s="10"/>
      <c r="AHS61" s="10"/>
      <c r="AHT61" s="10"/>
      <c r="AHU61" s="10"/>
      <c r="AHV61" s="10"/>
      <c r="AHW61" s="10"/>
      <c r="AHX61" s="10"/>
      <c r="AHY61" s="10"/>
      <c r="AHZ61" s="10"/>
      <c r="AIA61" s="10"/>
      <c r="AIB61" s="10"/>
      <c r="AIC61" s="10"/>
      <c r="AID61" s="10"/>
      <c r="AIE61" s="10"/>
      <c r="AIF61" s="10"/>
      <c r="AIG61" s="10"/>
      <c r="AIH61" s="10"/>
      <c r="AII61" s="10"/>
      <c r="AIJ61" s="10"/>
      <c r="AIK61" s="10"/>
      <c r="AIL61" s="10"/>
      <c r="AIM61" s="10"/>
      <c r="AIN61" s="10"/>
      <c r="AIO61" s="10"/>
      <c r="AIP61" s="10"/>
      <c r="AIQ61" s="10"/>
      <c r="AIR61" s="10"/>
      <c r="AIS61" s="10"/>
      <c r="AIT61" s="10"/>
      <c r="AIU61" s="10"/>
      <c r="AIV61" s="10"/>
      <c r="AIW61" s="10"/>
      <c r="AIX61" s="10"/>
      <c r="AIY61" s="10"/>
      <c r="AIZ61" s="10"/>
      <c r="AJA61" s="10"/>
      <c r="AJB61" s="10"/>
      <c r="AJC61" s="10"/>
      <c r="AJD61" s="10"/>
      <c r="AJE61" s="10"/>
      <c r="AJF61" s="10"/>
      <c r="AJG61" s="10"/>
      <c r="AJH61" s="10"/>
      <c r="AJI61" s="10"/>
      <c r="AJJ61" s="10"/>
      <c r="AJK61" s="10"/>
      <c r="AJL61" s="10"/>
      <c r="AJM61" s="10"/>
      <c r="AJN61" s="10"/>
      <c r="AJO61" s="10"/>
      <c r="AJP61" s="10"/>
      <c r="AJQ61" s="10"/>
      <c r="AJR61" s="10"/>
      <c r="AJS61" s="10"/>
      <c r="AJT61" s="10"/>
      <c r="AJU61" s="10"/>
      <c r="AJV61" s="10"/>
      <c r="AJW61" s="10"/>
      <c r="AJX61" s="10"/>
      <c r="AJY61" s="10"/>
      <c r="AJZ61" s="10"/>
      <c r="AKA61" s="10"/>
      <c r="AKB61" s="10"/>
      <c r="AKC61" s="10"/>
      <c r="AKD61" s="10"/>
      <c r="AKE61" s="10"/>
      <c r="AKF61" s="10"/>
      <c r="AKG61" s="10"/>
      <c r="AKH61" s="10"/>
      <c r="AKI61" s="10"/>
      <c r="AKJ61" s="10"/>
      <c r="AKK61" s="10"/>
      <c r="AKL61" s="10"/>
      <c r="AKM61" s="10"/>
      <c r="AKN61" s="10"/>
      <c r="AKO61" s="10"/>
      <c r="AKP61" s="10"/>
      <c r="AKQ61" s="10"/>
      <c r="AKR61" s="10"/>
      <c r="AKS61" s="10"/>
      <c r="AKT61" s="10"/>
      <c r="AKU61" s="10"/>
      <c r="AKV61" s="10"/>
      <c r="AKW61" s="10"/>
      <c r="AKX61" s="10"/>
      <c r="AKY61" s="10"/>
      <c r="AKZ61" s="10"/>
      <c r="ALA61" s="10"/>
      <c r="ALB61" s="10"/>
      <c r="ALC61" s="10"/>
      <c r="ALD61" s="10"/>
      <c r="ALE61" s="10"/>
      <c r="ALF61" s="10"/>
      <c r="ALG61" s="10"/>
      <c r="ALH61" s="10"/>
      <c r="ALI61" s="10"/>
      <c r="ALJ61" s="10"/>
      <c r="ALK61" s="10"/>
      <c r="ALL61" s="10"/>
      <c r="ALM61" s="10"/>
      <c r="ALN61" s="10"/>
      <c r="ALO61" s="10"/>
      <c r="ALP61" s="10"/>
      <c r="ALQ61" s="10"/>
      <c r="ALR61" s="10"/>
      <c r="ALS61" s="10"/>
      <c r="ALT61" s="10"/>
      <c r="ALU61" s="10"/>
      <c r="ALV61" s="10"/>
      <c r="ALW61" s="10"/>
      <c r="ALX61" s="10"/>
      <c r="ALY61" s="10"/>
      <c r="ALZ61" s="10"/>
      <c r="AMA61" s="10"/>
      <c r="AMB61" s="10"/>
      <c r="AMC61" s="10"/>
      <c r="AMD61" s="10"/>
      <c r="AME61" s="10"/>
      <c r="AMF61" s="10"/>
      <c r="AMG61" s="10"/>
      <c r="AMH61" s="10"/>
      <c r="AMI61" s="10"/>
      <c r="AMJ61" s="10"/>
      <c r="AMK61" s="10"/>
      <c r="AML61" s="10"/>
      <c r="AMM61" s="10"/>
      <c r="AMN61" s="10"/>
      <c r="AMO61" s="10"/>
      <c r="AMP61" s="10"/>
      <c r="AMQ61" s="10"/>
      <c r="AMR61" s="10"/>
      <c r="AMS61" s="10"/>
      <c r="AMT61" s="10"/>
      <c r="AMU61" s="10"/>
      <c r="AMV61" s="10"/>
      <c r="AMW61" s="10"/>
      <c r="AMX61" s="10"/>
      <c r="AMY61" s="10"/>
      <c r="AMZ61" s="10"/>
      <c r="ANA61" s="10"/>
      <c r="ANB61" s="10"/>
      <c r="ANC61" s="10"/>
      <c r="AND61" s="10"/>
      <c r="ANE61" s="10"/>
      <c r="ANF61" s="10"/>
      <c r="ANG61" s="10"/>
      <c r="ANH61" s="10"/>
      <c r="ANI61" s="10"/>
      <c r="ANJ61" s="10"/>
      <c r="ANK61" s="10"/>
      <c r="ANL61" s="10"/>
      <c r="ANM61" s="10"/>
      <c r="ANN61" s="10"/>
      <c r="ANO61" s="10"/>
      <c r="ANP61" s="10"/>
      <c r="ANQ61" s="10"/>
      <c r="ANR61" s="10"/>
      <c r="ANS61" s="10"/>
      <c r="ANT61" s="10"/>
      <c r="ANU61" s="10"/>
      <c r="ANV61" s="10"/>
      <c r="ANW61" s="10"/>
      <c r="ANX61" s="10"/>
      <c r="ANY61" s="10"/>
      <c r="ANZ61" s="10"/>
      <c r="AOA61" s="10"/>
      <c r="AOB61" s="10"/>
      <c r="AOC61" s="10"/>
      <c r="AOD61" s="10"/>
      <c r="AOE61" s="10"/>
      <c r="AOF61" s="10"/>
      <c r="AOG61" s="10"/>
      <c r="AOH61" s="10"/>
      <c r="AOI61" s="10"/>
      <c r="AOJ61" s="10"/>
      <c r="AOK61" s="10"/>
      <c r="AOL61" s="10"/>
      <c r="AOM61" s="10"/>
      <c r="AON61" s="10"/>
      <c r="AOO61" s="10"/>
      <c r="AOP61" s="10"/>
      <c r="AOQ61" s="10"/>
      <c r="AOR61" s="10"/>
      <c r="AOS61" s="10"/>
      <c r="AOT61" s="10"/>
      <c r="AOU61" s="10"/>
      <c r="AOV61" s="10"/>
      <c r="AOW61" s="10"/>
      <c r="AOX61" s="10"/>
      <c r="AOY61" s="10"/>
      <c r="AOZ61" s="10"/>
      <c r="APA61" s="10"/>
      <c r="APB61" s="10"/>
      <c r="APC61" s="10"/>
      <c r="APD61" s="10"/>
      <c r="APE61" s="10"/>
      <c r="APF61" s="10"/>
      <c r="APG61" s="10"/>
      <c r="APH61" s="10"/>
      <c r="API61" s="10"/>
      <c r="APJ61" s="10"/>
      <c r="APK61" s="10"/>
      <c r="APL61" s="10"/>
      <c r="APM61" s="10"/>
      <c r="APN61" s="10"/>
      <c r="APO61" s="10"/>
      <c r="APP61" s="10"/>
      <c r="APQ61" s="10"/>
      <c r="APR61" s="10"/>
      <c r="APS61" s="10"/>
      <c r="APT61" s="10"/>
      <c r="APU61" s="10"/>
      <c r="APV61" s="10"/>
      <c r="APW61" s="10"/>
      <c r="APX61" s="10"/>
      <c r="APY61" s="10"/>
      <c r="APZ61" s="10"/>
      <c r="AQA61" s="10"/>
      <c r="AQB61" s="10"/>
      <c r="AQC61" s="10"/>
      <c r="AQD61" s="10"/>
      <c r="AQE61" s="10"/>
      <c r="AQF61" s="10"/>
      <c r="AQG61" s="10"/>
      <c r="AQH61" s="10"/>
      <c r="AQI61" s="10"/>
      <c r="AQJ61" s="10"/>
      <c r="AQK61" s="10"/>
      <c r="AQL61" s="10"/>
      <c r="AQM61" s="10"/>
      <c r="AQN61" s="10"/>
      <c r="AQO61" s="10"/>
      <c r="AQP61" s="10"/>
      <c r="AQQ61" s="10"/>
      <c r="AQR61" s="10"/>
      <c r="AQS61" s="10"/>
      <c r="AQT61" s="10"/>
      <c r="AQU61" s="10"/>
      <c r="AQV61" s="10"/>
      <c r="AQW61" s="10"/>
      <c r="AQX61" s="10"/>
      <c r="AQY61" s="10"/>
      <c r="AQZ61" s="10"/>
      <c r="ARA61" s="10"/>
      <c r="ARB61" s="10"/>
      <c r="ARC61" s="10"/>
      <c r="ARD61" s="10"/>
      <c r="ARE61" s="10"/>
      <c r="ARF61" s="10"/>
      <c r="ARG61" s="10"/>
      <c r="ARH61" s="10"/>
      <c r="ARI61" s="10"/>
      <c r="ARJ61" s="10"/>
      <c r="ARK61" s="10"/>
      <c r="ARL61" s="10"/>
      <c r="ARM61" s="10"/>
      <c r="ARN61" s="10"/>
      <c r="ARO61" s="10"/>
      <c r="ARP61" s="10"/>
      <c r="ARQ61" s="10"/>
      <c r="ARR61" s="10"/>
      <c r="ARS61" s="10"/>
      <c r="ART61" s="10"/>
      <c r="ARU61" s="10"/>
      <c r="ARV61" s="10"/>
      <c r="ARW61" s="10"/>
      <c r="ARX61" s="10"/>
      <c r="ARY61" s="10"/>
      <c r="ARZ61" s="10"/>
      <c r="ASA61" s="10"/>
      <c r="ASB61" s="10"/>
      <c r="ASC61" s="10"/>
      <c r="ASD61" s="10"/>
      <c r="ASE61" s="10"/>
      <c r="ASF61" s="10"/>
      <c r="ASG61" s="10"/>
      <c r="ASH61" s="10"/>
      <c r="ASI61" s="10"/>
      <c r="ASJ61" s="10"/>
      <c r="ASK61" s="10"/>
      <c r="ASL61" s="10"/>
      <c r="ASM61" s="10"/>
      <c r="ASN61" s="10"/>
      <c r="ASO61" s="10"/>
      <c r="ASP61" s="10"/>
      <c r="ASQ61" s="10"/>
      <c r="ASR61" s="10"/>
      <c r="ASS61" s="10"/>
      <c r="AST61" s="10"/>
      <c r="ASU61" s="10"/>
      <c r="ASV61" s="10"/>
      <c r="ASW61" s="10"/>
      <c r="ASX61" s="10"/>
      <c r="ASY61" s="10"/>
      <c r="ASZ61" s="10"/>
      <c r="ATA61" s="10"/>
      <c r="ATB61" s="10"/>
      <c r="ATC61" s="10"/>
      <c r="ATD61" s="10"/>
      <c r="ATE61" s="10"/>
      <c r="ATF61" s="10"/>
      <c r="ATG61" s="10"/>
      <c r="ATH61" s="10"/>
      <c r="ATI61" s="10"/>
      <c r="ATJ61" s="10"/>
      <c r="ATK61" s="10"/>
      <c r="ATL61" s="10"/>
      <c r="ATM61" s="10"/>
      <c r="ATN61" s="10"/>
      <c r="ATO61" s="10"/>
      <c r="ATP61" s="10"/>
      <c r="ATQ61" s="10"/>
      <c r="ATR61" s="10"/>
      <c r="ATS61" s="10"/>
      <c r="ATT61" s="10"/>
      <c r="ATU61" s="10"/>
      <c r="ATV61" s="10"/>
      <c r="ATW61" s="10"/>
      <c r="ATX61" s="10"/>
      <c r="ATY61" s="10"/>
      <c r="ATZ61" s="10"/>
      <c r="AUA61" s="10"/>
      <c r="AUB61" s="10"/>
      <c r="AUC61" s="10"/>
      <c r="AUD61" s="10"/>
      <c r="AUE61" s="10"/>
      <c r="AUF61" s="10"/>
      <c r="AUG61" s="10"/>
      <c r="AUH61" s="10"/>
      <c r="AUI61" s="10"/>
      <c r="AUJ61" s="10"/>
      <c r="AUK61" s="10"/>
      <c r="AUL61" s="10"/>
      <c r="AUM61" s="10"/>
      <c r="AUN61" s="10"/>
      <c r="AUO61" s="10"/>
      <c r="AUP61" s="10"/>
      <c r="AUQ61" s="10"/>
      <c r="AUR61" s="10"/>
      <c r="AUS61" s="10"/>
      <c r="AUT61" s="10"/>
      <c r="AUU61" s="10"/>
      <c r="AUV61" s="10"/>
      <c r="AUW61" s="10"/>
      <c r="AUX61" s="10"/>
      <c r="AUY61" s="10"/>
      <c r="AUZ61" s="10"/>
      <c r="AVA61" s="10"/>
      <c r="AVB61" s="10"/>
      <c r="AVC61" s="10"/>
      <c r="AVD61" s="10"/>
      <c r="AVE61" s="10"/>
      <c r="AVF61" s="10"/>
      <c r="AVG61" s="10"/>
      <c r="AVH61" s="10"/>
      <c r="AVI61" s="10"/>
      <c r="AVJ61" s="10"/>
      <c r="AVK61" s="10"/>
      <c r="AVL61" s="10"/>
      <c r="AVM61" s="10"/>
      <c r="AVN61" s="10"/>
      <c r="AVO61" s="10"/>
      <c r="AVP61" s="10"/>
      <c r="AVQ61" s="10"/>
      <c r="AVR61" s="10"/>
      <c r="AVS61" s="10"/>
      <c r="AVT61" s="10"/>
      <c r="AVU61" s="10"/>
      <c r="AVV61" s="10"/>
      <c r="AVW61" s="10"/>
      <c r="AVX61" s="10"/>
      <c r="AVY61" s="10"/>
      <c r="AVZ61" s="10"/>
      <c r="AWA61" s="10"/>
      <c r="AWB61" s="10"/>
      <c r="AWC61" s="10"/>
      <c r="AWD61" s="10"/>
      <c r="AWE61" s="10"/>
      <c r="AWF61" s="10"/>
      <c r="AWG61" s="10"/>
      <c r="AWH61" s="10"/>
      <c r="AWI61" s="10"/>
      <c r="AWJ61" s="10"/>
      <c r="AWK61" s="10"/>
      <c r="AWL61" s="10"/>
      <c r="AWM61" s="10"/>
      <c r="AWN61" s="10"/>
      <c r="AWO61" s="10"/>
      <c r="AWP61" s="10"/>
      <c r="AWQ61" s="10"/>
      <c r="AWR61" s="10"/>
      <c r="AWS61" s="10"/>
      <c r="AWT61" s="10"/>
      <c r="AWU61" s="10"/>
      <c r="AWV61" s="10"/>
      <c r="AWW61" s="10"/>
      <c r="AWX61" s="10"/>
      <c r="AWY61" s="10"/>
      <c r="AWZ61" s="10"/>
      <c r="AXA61" s="10"/>
      <c r="AXB61" s="10"/>
      <c r="AXC61" s="10"/>
      <c r="AXD61" s="10"/>
      <c r="AXE61" s="10"/>
      <c r="AXF61" s="10"/>
      <c r="AXG61" s="10"/>
      <c r="AXH61" s="10"/>
      <c r="AXI61" s="10"/>
      <c r="AXJ61" s="10"/>
      <c r="AXK61" s="10"/>
      <c r="AXL61" s="10"/>
      <c r="AXM61" s="10"/>
      <c r="AXN61" s="10"/>
      <c r="AXO61" s="10"/>
      <c r="AXP61" s="10"/>
      <c r="AXQ61" s="10"/>
      <c r="AXR61" s="10"/>
      <c r="AXS61" s="10"/>
      <c r="AXT61" s="10"/>
      <c r="AXU61" s="10"/>
      <c r="AXV61" s="10"/>
      <c r="AXW61" s="10"/>
      <c r="AXX61" s="10"/>
      <c r="AXY61" s="10"/>
      <c r="AXZ61" s="10"/>
      <c r="AYA61" s="10"/>
      <c r="AYB61" s="10"/>
      <c r="AYC61" s="10"/>
      <c r="AYD61" s="10"/>
      <c r="AYE61" s="10"/>
      <c r="AYF61" s="10"/>
      <c r="AYG61" s="10"/>
      <c r="AYH61" s="10"/>
      <c r="AYI61" s="10"/>
      <c r="AYJ61" s="10"/>
      <c r="AYK61" s="10"/>
      <c r="AYL61" s="10"/>
      <c r="AYM61" s="10"/>
      <c r="AYN61" s="10"/>
      <c r="AYO61" s="10"/>
      <c r="AYP61" s="10"/>
      <c r="AYQ61" s="10"/>
      <c r="AYR61" s="10"/>
      <c r="AYS61" s="10"/>
      <c r="AYT61" s="10"/>
      <c r="AYU61" s="10"/>
      <c r="AYV61" s="10"/>
      <c r="AYW61" s="10"/>
      <c r="AYX61" s="10"/>
      <c r="AYY61" s="10"/>
      <c r="AYZ61" s="10"/>
      <c r="AZA61" s="10"/>
      <c r="AZB61" s="10"/>
      <c r="AZC61" s="10"/>
      <c r="AZD61" s="10"/>
      <c r="AZE61" s="10"/>
      <c r="AZF61" s="10"/>
      <c r="AZG61" s="10"/>
      <c r="AZH61" s="10"/>
      <c r="AZI61" s="10"/>
      <c r="AZJ61" s="10"/>
      <c r="AZK61" s="10"/>
      <c r="AZL61" s="10"/>
      <c r="AZM61" s="10"/>
      <c r="AZN61" s="10"/>
      <c r="AZO61" s="10"/>
      <c r="AZP61" s="10"/>
      <c r="AZQ61" s="10"/>
      <c r="AZR61" s="10"/>
      <c r="AZS61" s="10"/>
      <c r="AZT61" s="10"/>
      <c r="AZU61" s="10"/>
      <c r="AZV61" s="10"/>
      <c r="AZW61" s="10"/>
      <c r="AZX61" s="10"/>
      <c r="AZY61" s="10"/>
      <c r="AZZ61" s="10"/>
      <c r="BAA61" s="10"/>
      <c r="BAB61" s="10"/>
      <c r="BAC61" s="10"/>
      <c r="BAD61" s="10"/>
      <c r="BAE61" s="10"/>
      <c r="BAF61" s="10"/>
      <c r="BAG61" s="10"/>
      <c r="BAH61" s="10"/>
      <c r="BAI61" s="10"/>
      <c r="BAJ61" s="10"/>
      <c r="BAK61" s="10"/>
      <c r="BAL61" s="10"/>
      <c r="BAM61" s="10"/>
      <c r="BAN61" s="10"/>
      <c r="BAO61" s="10"/>
      <c r="BAP61" s="10"/>
      <c r="BAQ61" s="10"/>
      <c r="BAR61" s="10"/>
      <c r="BAS61" s="10"/>
      <c r="BAT61" s="10"/>
      <c r="BAU61" s="10"/>
      <c r="BAV61" s="10"/>
      <c r="BAW61" s="10"/>
      <c r="BAX61" s="10"/>
      <c r="BAY61" s="10"/>
      <c r="BAZ61" s="10"/>
      <c r="BBA61" s="10"/>
      <c r="BBB61" s="10"/>
      <c r="BBC61" s="10"/>
      <c r="BBD61" s="10"/>
      <c r="BBE61" s="10"/>
      <c r="BBF61" s="10"/>
      <c r="BBG61" s="10"/>
      <c r="BBH61" s="10"/>
      <c r="BBI61" s="10"/>
      <c r="BBJ61" s="10"/>
      <c r="BBK61" s="10"/>
      <c r="BBL61" s="10"/>
      <c r="BBM61" s="10"/>
      <c r="BBN61" s="10"/>
      <c r="BBO61" s="10"/>
      <c r="BBP61" s="10"/>
      <c r="BBQ61" s="10"/>
      <c r="BBR61" s="10"/>
      <c r="BBS61" s="10"/>
      <c r="BBT61" s="10"/>
      <c r="BBU61" s="10"/>
      <c r="BBV61" s="10"/>
      <c r="BBW61" s="10"/>
      <c r="BBX61" s="10"/>
      <c r="BBY61" s="10"/>
      <c r="BBZ61" s="10"/>
      <c r="BCA61" s="10"/>
      <c r="BCB61" s="10"/>
      <c r="BCC61" s="10"/>
      <c r="BCD61" s="10"/>
      <c r="BCE61" s="10"/>
      <c r="BCF61" s="10"/>
      <c r="BCG61" s="10"/>
      <c r="BCH61" s="10"/>
      <c r="BCI61" s="10"/>
      <c r="BCJ61" s="10"/>
      <c r="BCK61" s="10"/>
      <c r="BCL61" s="10"/>
      <c r="BCM61" s="10"/>
      <c r="BCN61" s="10"/>
      <c r="BCO61" s="10"/>
      <c r="BCP61" s="10"/>
      <c r="BCQ61" s="10"/>
      <c r="BCR61" s="10"/>
      <c r="BCS61" s="10"/>
      <c r="BCT61" s="10"/>
      <c r="BCU61" s="10"/>
      <c r="BCV61" s="10"/>
      <c r="BCW61" s="10"/>
      <c r="BCX61" s="10"/>
      <c r="BCY61" s="10"/>
      <c r="BCZ61" s="10"/>
      <c r="BDA61" s="10"/>
      <c r="BDB61" s="10"/>
      <c r="BDC61" s="10"/>
      <c r="BDD61" s="10"/>
      <c r="BDE61" s="10"/>
      <c r="BDF61" s="10"/>
      <c r="BDG61" s="10"/>
      <c r="BDH61" s="10"/>
      <c r="BDI61" s="10"/>
      <c r="BDJ61" s="10"/>
      <c r="BDK61" s="10"/>
      <c r="BDL61" s="10"/>
      <c r="BDM61" s="10"/>
      <c r="BDN61" s="10"/>
      <c r="BDO61" s="10"/>
      <c r="BDP61" s="10"/>
      <c r="BDQ61" s="10"/>
      <c r="BDR61" s="10"/>
      <c r="BDS61" s="10"/>
      <c r="BDT61" s="10"/>
      <c r="BDU61" s="10"/>
      <c r="BDV61" s="10"/>
      <c r="BDW61" s="10"/>
      <c r="BDX61" s="10"/>
      <c r="BDY61" s="10"/>
      <c r="BDZ61" s="10"/>
      <c r="BEA61" s="10"/>
      <c r="BEB61" s="10"/>
      <c r="BEC61" s="10"/>
      <c r="BED61" s="10"/>
      <c r="BEE61" s="10"/>
      <c r="BEF61" s="10"/>
      <c r="BEG61" s="10"/>
      <c r="BEH61" s="10"/>
      <c r="BEI61" s="10"/>
      <c r="BEJ61" s="10"/>
      <c r="BEK61" s="10"/>
      <c r="BEL61" s="10"/>
      <c r="BEM61" s="10"/>
      <c r="BEN61" s="10"/>
      <c r="BEO61" s="10"/>
      <c r="BEP61" s="10"/>
      <c r="BEQ61" s="10"/>
      <c r="BER61" s="10"/>
      <c r="BES61" s="10"/>
      <c r="BET61" s="10"/>
      <c r="BEU61" s="10"/>
      <c r="BEV61" s="10"/>
      <c r="BEW61" s="10"/>
      <c r="BEX61" s="10"/>
      <c r="BEY61" s="10"/>
      <c r="BEZ61" s="10"/>
      <c r="BFA61" s="10"/>
      <c r="BFB61" s="10"/>
      <c r="BFC61" s="10"/>
      <c r="BFD61" s="10"/>
      <c r="BFE61" s="10"/>
      <c r="BFF61" s="10"/>
      <c r="BFG61" s="10"/>
      <c r="BFH61" s="10"/>
      <c r="BFI61" s="10"/>
      <c r="BFJ61" s="10"/>
      <c r="BFK61" s="10"/>
      <c r="BFL61" s="10"/>
      <c r="BFM61" s="10"/>
      <c r="BFN61" s="10"/>
      <c r="BFO61" s="10"/>
      <c r="BFP61" s="10"/>
      <c r="BFQ61" s="10"/>
      <c r="BFR61" s="10"/>
      <c r="BFS61" s="10"/>
      <c r="BFT61" s="10"/>
      <c r="BFU61" s="10"/>
      <c r="BFV61" s="10"/>
      <c r="BFW61" s="10"/>
      <c r="BFX61" s="10"/>
      <c r="BFY61" s="10"/>
      <c r="BFZ61" s="10"/>
      <c r="BGA61" s="10"/>
      <c r="BGB61" s="10"/>
      <c r="BGC61" s="10"/>
      <c r="BGD61" s="10"/>
      <c r="BGE61" s="10"/>
      <c r="BGF61" s="10"/>
      <c r="BGG61" s="10"/>
      <c r="BGH61" s="10"/>
      <c r="BGI61" s="10"/>
      <c r="BGJ61" s="10"/>
      <c r="BGK61" s="10"/>
      <c r="BGL61" s="10"/>
      <c r="BGM61" s="10"/>
      <c r="BGN61" s="10"/>
      <c r="BGO61" s="10"/>
      <c r="BGP61" s="10"/>
      <c r="BGQ61" s="10"/>
      <c r="BGR61" s="10"/>
      <c r="BGS61" s="10"/>
      <c r="BGT61" s="10"/>
      <c r="BGU61" s="10"/>
      <c r="BGV61" s="10"/>
      <c r="BGW61" s="10"/>
      <c r="BGX61" s="10"/>
      <c r="BGY61" s="10"/>
      <c r="BGZ61" s="10"/>
      <c r="BHA61" s="10"/>
      <c r="BHB61" s="10"/>
      <c r="BHC61" s="10"/>
      <c r="BHD61" s="10"/>
      <c r="BHE61" s="10"/>
      <c r="BHF61" s="10"/>
      <c r="BHG61" s="10"/>
      <c r="BHH61" s="10"/>
      <c r="BHI61" s="10"/>
      <c r="BHJ61" s="10"/>
      <c r="BHK61" s="10"/>
      <c r="BHL61" s="10"/>
      <c r="BHM61" s="10"/>
      <c r="BHN61" s="10"/>
      <c r="BHO61" s="10"/>
      <c r="BHP61" s="10"/>
      <c r="BHQ61" s="10"/>
      <c r="BHR61" s="10"/>
      <c r="BHS61" s="10"/>
      <c r="BHT61" s="10"/>
      <c r="BHU61" s="10"/>
      <c r="BHV61" s="10"/>
      <c r="BHW61" s="10"/>
      <c r="BHX61" s="10"/>
      <c r="BHY61" s="10"/>
      <c r="BHZ61" s="10"/>
      <c r="BIA61" s="10"/>
      <c r="BIB61" s="10"/>
      <c r="BIC61" s="10"/>
      <c r="BID61" s="10"/>
      <c r="BIE61" s="10"/>
      <c r="BIF61" s="10"/>
      <c r="BIG61" s="10"/>
      <c r="BIH61" s="10"/>
      <c r="BII61" s="10"/>
      <c r="BIJ61" s="10"/>
      <c r="BIK61" s="10"/>
      <c r="BIL61" s="10"/>
      <c r="BIM61" s="10"/>
      <c r="BIN61" s="10"/>
      <c r="BIO61" s="10"/>
      <c r="BIP61" s="10"/>
      <c r="BIQ61" s="10"/>
      <c r="BIR61" s="10"/>
      <c r="BIS61" s="10"/>
      <c r="BIT61" s="10"/>
      <c r="BIU61" s="10"/>
      <c r="BIV61" s="10"/>
      <c r="BIW61" s="10"/>
      <c r="BIX61" s="10"/>
      <c r="BIY61" s="10"/>
      <c r="BIZ61" s="10"/>
      <c r="BJA61" s="10"/>
      <c r="BJB61" s="10"/>
      <c r="BJC61" s="10"/>
      <c r="BJD61" s="10"/>
      <c r="BJE61" s="10"/>
      <c r="BJF61" s="10"/>
      <c r="BJG61" s="10"/>
      <c r="BJH61" s="10"/>
      <c r="BJI61" s="10"/>
      <c r="BJJ61" s="10"/>
      <c r="BJK61" s="10"/>
      <c r="BJL61" s="10"/>
      <c r="BJM61" s="10"/>
      <c r="BJN61" s="10"/>
      <c r="BJO61" s="10"/>
      <c r="BJP61" s="10"/>
      <c r="BJQ61" s="10"/>
      <c r="BJR61" s="10"/>
      <c r="BJS61" s="10"/>
      <c r="BJT61" s="10"/>
      <c r="BJU61" s="10"/>
      <c r="BJV61" s="10"/>
      <c r="BJW61" s="10"/>
      <c r="BJX61" s="10"/>
      <c r="BJY61" s="10"/>
      <c r="BJZ61" s="10"/>
      <c r="BKA61" s="10"/>
      <c r="BKB61" s="10"/>
      <c r="BKC61" s="10"/>
      <c r="BKD61" s="10"/>
      <c r="BKE61" s="10"/>
      <c r="BKF61" s="10"/>
      <c r="BKG61" s="10"/>
      <c r="BKH61" s="10"/>
      <c r="BKI61" s="10"/>
      <c r="BKJ61" s="10"/>
      <c r="BKK61" s="10"/>
      <c r="BKL61" s="10"/>
      <c r="BKM61" s="10"/>
      <c r="BKN61" s="10"/>
      <c r="BKO61" s="10"/>
      <c r="BKP61" s="10"/>
      <c r="BKQ61" s="10"/>
      <c r="BKR61" s="10"/>
      <c r="BKS61" s="10"/>
      <c r="BKT61" s="10"/>
      <c r="BKU61" s="10"/>
      <c r="BKV61" s="10"/>
      <c r="BKW61" s="10"/>
      <c r="BKX61" s="10"/>
      <c r="BKY61" s="10"/>
      <c r="BKZ61" s="10"/>
      <c r="BLA61" s="10"/>
      <c r="BLB61" s="10"/>
      <c r="BLC61" s="10"/>
      <c r="BLD61" s="10"/>
      <c r="BLE61" s="10"/>
      <c r="BLF61" s="10"/>
      <c r="BLG61" s="10"/>
      <c r="BLH61" s="10"/>
      <c r="BLI61" s="10"/>
      <c r="BLJ61" s="10"/>
      <c r="BLK61" s="10"/>
      <c r="BLL61" s="10"/>
      <c r="BLM61" s="10"/>
      <c r="BLN61" s="10"/>
      <c r="BLO61" s="10"/>
      <c r="BLP61" s="10"/>
      <c r="BLQ61" s="10"/>
      <c r="BLR61" s="10"/>
      <c r="BLS61" s="10"/>
      <c r="BLT61" s="10"/>
      <c r="BLU61" s="10"/>
      <c r="BLV61" s="10"/>
      <c r="BLW61" s="10"/>
      <c r="BLX61" s="10"/>
      <c r="BLY61" s="10"/>
      <c r="BLZ61" s="10"/>
      <c r="BMA61" s="10"/>
      <c r="BMB61" s="10"/>
      <c r="BMC61" s="10"/>
      <c r="BMD61" s="10"/>
      <c r="BME61" s="10"/>
      <c r="BMF61" s="10"/>
      <c r="BMG61" s="10"/>
      <c r="BMH61" s="10"/>
      <c r="BMI61" s="10"/>
      <c r="BMJ61" s="10"/>
      <c r="BMK61" s="10"/>
      <c r="BML61" s="10"/>
      <c r="BMM61" s="10"/>
      <c r="BMN61" s="10"/>
      <c r="BMO61" s="10"/>
      <c r="BMP61" s="10"/>
      <c r="BMQ61" s="10"/>
      <c r="BMR61" s="10"/>
      <c r="BMS61" s="10"/>
      <c r="BMT61" s="10"/>
      <c r="BMU61" s="10"/>
      <c r="BMV61" s="10"/>
      <c r="BMW61" s="10"/>
      <c r="BMX61" s="10"/>
      <c r="BMY61" s="10"/>
      <c r="BMZ61" s="10"/>
      <c r="BNA61" s="10"/>
      <c r="BNB61" s="10"/>
      <c r="BNC61" s="10"/>
      <c r="BND61" s="10"/>
      <c r="BNE61" s="10"/>
      <c r="BNF61" s="10"/>
      <c r="BNG61" s="10"/>
      <c r="BNH61" s="10"/>
      <c r="BNI61" s="10"/>
      <c r="BNJ61" s="10"/>
      <c r="BNK61" s="10"/>
      <c r="BNL61" s="10"/>
      <c r="BNM61" s="10"/>
      <c r="BNN61" s="10"/>
      <c r="BNO61" s="10"/>
      <c r="BNP61" s="10"/>
      <c r="BNQ61" s="10"/>
      <c r="BNR61" s="10"/>
      <c r="BNS61" s="10"/>
      <c r="BNT61" s="10"/>
      <c r="BNU61" s="10"/>
      <c r="BNV61" s="10"/>
      <c r="BNW61" s="10"/>
      <c r="BNX61" s="10"/>
      <c r="BNY61" s="10"/>
      <c r="BNZ61" s="10"/>
      <c r="BOA61" s="10"/>
      <c r="BOB61" s="10"/>
      <c r="BOC61" s="10"/>
      <c r="BOD61" s="10"/>
      <c r="BOE61" s="10"/>
      <c r="BOF61" s="10"/>
      <c r="BOG61" s="10"/>
      <c r="BOH61" s="10"/>
      <c r="BOI61" s="10"/>
      <c r="BOJ61" s="10"/>
      <c r="BOK61" s="10"/>
      <c r="BOL61" s="10"/>
      <c r="BOM61" s="10"/>
      <c r="BON61" s="10"/>
      <c r="BOO61" s="10"/>
      <c r="BOP61" s="10"/>
      <c r="BOQ61" s="10"/>
      <c r="BOR61" s="10"/>
      <c r="BOS61" s="10"/>
      <c r="BOT61" s="10"/>
      <c r="BOU61" s="10"/>
      <c r="BOV61" s="10"/>
      <c r="BOW61" s="10"/>
      <c r="BOX61" s="10"/>
      <c r="BOY61" s="10"/>
      <c r="BOZ61" s="10"/>
      <c r="BPA61" s="10"/>
      <c r="BPB61" s="10"/>
      <c r="BPC61" s="10"/>
      <c r="BPD61" s="10"/>
      <c r="BPE61" s="10"/>
      <c r="BPF61" s="10"/>
      <c r="BPG61" s="10"/>
      <c r="BPH61" s="10"/>
      <c r="BPI61" s="10"/>
      <c r="BPJ61" s="10"/>
      <c r="BPK61" s="10"/>
      <c r="BPL61" s="10"/>
      <c r="BPM61" s="10"/>
      <c r="BPN61" s="10"/>
      <c r="BPO61" s="10"/>
      <c r="BPP61" s="10"/>
      <c r="BPQ61" s="10"/>
      <c r="BPR61" s="10"/>
      <c r="BPS61" s="10"/>
      <c r="BPT61" s="10"/>
      <c r="BPU61" s="10"/>
      <c r="BPV61" s="10"/>
      <c r="BPW61" s="10"/>
      <c r="BPX61" s="10"/>
      <c r="BPY61" s="10"/>
      <c r="BPZ61" s="10"/>
      <c r="BQA61" s="10"/>
      <c r="BQB61" s="10"/>
      <c r="BQC61" s="10"/>
      <c r="BQD61" s="10"/>
      <c r="BQE61" s="10"/>
      <c r="BQF61" s="10"/>
      <c r="BQG61" s="10"/>
      <c r="BQH61" s="10"/>
      <c r="BQI61" s="10"/>
      <c r="BQJ61" s="10"/>
      <c r="BQK61" s="10"/>
      <c r="BQL61" s="10"/>
      <c r="BQM61" s="10"/>
      <c r="BQN61" s="10"/>
      <c r="BQO61" s="10"/>
      <c r="BQP61" s="10"/>
      <c r="BQQ61" s="10"/>
      <c r="BQR61" s="10"/>
      <c r="BQS61" s="10"/>
      <c r="BQT61" s="10"/>
      <c r="BQU61" s="10"/>
      <c r="BQV61" s="10"/>
      <c r="BQW61" s="10"/>
      <c r="BQX61" s="10"/>
      <c r="BQY61" s="10"/>
      <c r="BQZ61" s="10"/>
      <c r="BRA61" s="10"/>
      <c r="BRB61" s="10"/>
      <c r="BRC61" s="10"/>
      <c r="BRD61" s="10"/>
      <c r="BRE61" s="10"/>
      <c r="BRF61" s="10"/>
      <c r="BRG61" s="10"/>
      <c r="BRH61" s="10"/>
      <c r="BRI61" s="10"/>
      <c r="BRJ61" s="10"/>
      <c r="BRK61" s="10"/>
      <c r="BRL61" s="10"/>
      <c r="BRM61" s="10"/>
      <c r="BRN61" s="10"/>
      <c r="BRO61" s="10"/>
      <c r="BRP61" s="10"/>
      <c r="BRQ61" s="10"/>
      <c r="BRR61" s="10"/>
      <c r="BRS61" s="10"/>
      <c r="BRT61" s="10"/>
      <c r="BRU61" s="10"/>
      <c r="BRV61" s="10"/>
      <c r="BRW61" s="10"/>
      <c r="BRX61" s="10"/>
      <c r="BRY61" s="10"/>
      <c r="BRZ61" s="10"/>
      <c r="BSA61" s="10"/>
      <c r="BSB61" s="10"/>
      <c r="BSC61" s="10"/>
      <c r="BSD61" s="10"/>
      <c r="BSE61" s="10"/>
      <c r="BSF61" s="10"/>
      <c r="BSG61" s="10"/>
      <c r="BSH61" s="10"/>
      <c r="BSI61" s="10"/>
      <c r="BSJ61" s="10"/>
      <c r="BSK61" s="10"/>
      <c r="BSL61" s="10"/>
      <c r="BSM61" s="10"/>
      <c r="BSN61" s="10"/>
      <c r="BSO61" s="10"/>
      <c r="BSP61" s="10"/>
      <c r="BSQ61" s="10"/>
      <c r="BSR61" s="10"/>
      <c r="BSS61" s="10"/>
      <c r="BST61" s="10"/>
      <c r="BSU61" s="10"/>
      <c r="BSV61" s="10"/>
      <c r="BSW61" s="10"/>
      <c r="BSX61" s="10"/>
      <c r="BSY61" s="10"/>
      <c r="BSZ61" s="10"/>
      <c r="BTA61" s="10"/>
      <c r="BTB61" s="10"/>
      <c r="BTC61" s="10"/>
      <c r="BTD61" s="10"/>
      <c r="BTE61" s="10"/>
      <c r="BTF61" s="10"/>
      <c r="BTG61" s="10"/>
      <c r="BTH61" s="10"/>
      <c r="BTI61" s="10"/>
      <c r="BTJ61" s="10"/>
      <c r="BTK61" s="10"/>
      <c r="BTL61" s="10"/>
      <c r="BTM61" s="10"/>
      <c r="BTN61" s="10"/>
      <c r="BTO61" s="10"/>
      <c r="BTP61" s="10"/>
      <c r="BTQ61" s="10"/>
      <c r="BTR61" s="10"/>
      <c r="BTS61" s="10"/>
      <c r="BTT61" s="10"/>
      <c r="BTU61" s="10"/>
      <c r="BTV61" s="10"/>
      <c r="BTW61" s="10"/>
      <c r="BTX61" s="10"/>
      <c r="BTY61" s="10"/>
      <c r="BTZ61" s="10"/>
      <c r="BUA61" s="10"/>
      <c r="BUB61" s="10"/>
      <c r="BUC61" s="10"/>
      <c r="BUD61" s="10"/>
      <c r="BUE61" s="10"/>
      <c r="BUF61" s="10"/>
      <c r="BUG61" s="10"/>
      <c r="BUH61" s="10"/>
      <c r="BUI61" s="10"/>
      <c r="BUJ61" s="10"/>
      <c r="BUK61" s="10"/>
      <c r="BUL61" s="10"/>
      <c r="BUM61" s="10"/>
      <c r="BUN61" s="10"/>
      <c r="BUO61" s="10"/>
      <c r="BUP61" s="10"/>
      <c r="BUQ61" s="10"/>
      <c r="BUR61" s="10"/>
      <c r="BUS61" s="10"/>
      <c r="BUT61" s="10"/>
      <c r="BUU61" s="10"/>
      <c r="BUV61" s="10"/>
      <c r="BUW61" s="10"/>
      <c r="BUX61" s="10"/>
      <c r="BUY61" s="10"/>
      <c r="BUZ61" s="10"/>
      <c r="BVA61" s="10"/>
      <c r="BVB61" s="10"/>
      <c r="BVC61" s="10"/>
      <c r="BVD61" s="10"/>
      <c r="BVE61" s="10"/>
      <c r="BVF61" s="10"/>
      <c r="BVG61" s="10"/>
      <c r="BVH61" s="10"/>
      <c r="BVI61" s="10"/>
      <c r="BVJ61" s="10"/>
      <c r="BVK61" s="10"/>
      <c r="BVL61" s="10"/>
      <c r="BVM61" s="10"/>
      <c r="BVN61" s="10"/>
      <c r="BVO61" s="10"/>
      <c r="BVP61" s="10"/>
      <c r="BVQ61" s="10"/>
      <c r="BVR61" s="10"/>
      <c r="BVS61" s="10"/>
      <c r="BVT61" s="10"/>
      <c r="BVU61" s="10"/>
      <c r="BVV61" s="10"/>
      <c r="BVW61" s="10"/>
      <c r="BVX61" s="10"/>
      <c r="BVY61" s="10"/>
      <c r="BVZ61" s="10"/>
      <c r="BWA61" s="10"/>
      <c r="BWB61" s="10"/>
      <c r="BWC61" s="10"/>
      <c r="BWD61" s="10"/>
      <c r="BWE61" s="10"/>
      <c r="BWF61" s="10"/>
      <c r="BWG61" s="10"/>
      <c r="BWH61" s="10"/>
      <c r="BWI61" s="10"/>
      <c r="BWJ61" s="10"/>
      <c r="BWK61" s="10"/>
      <c r="BWL61" s="10"/>
      <c r="BWM61" s="10"/>
      <c r="BWN61" s="10"/>
      <c r="BWO61" s="10"/>
      <c r="BWP61" s="10"/>
      <c r="BWQ61" s="10"/>
      <c r="BWR61" s="10"/>
      <c r="BWS61" s="10"/>
      <c r="BWT61" s="10"/>
      <c r="BWU61" s="10"/>
      <c r="BWV61" s="10"/>
      <c r="BWW61" s="10"/>
      <c r="BWX61" s="10"/>
      <c r="BWY61" s="10"/>
      <c r="BWZ61" s="10"/>
      <c r="BXA61" s="10"/>
      <c r="BXB61" s="10"/>
      <c r="BXC61" s="10"/>
      <c r="BXD61" s="10"/>
      <c r="BXE61" s="10"/>
      <c r="BXF61" s="10"/>
      <c r="BXG61" s="10"/>
      <c r="BXH61" s="10"/>
      <c r="BXI61" s="10"/>
      <c r="BXJ61" s="10"/>
      <c r="BXK61" s="10"/>
      <c r="BXL61" s="10"/>
      <c r="BXM61" s="10"/>
      <c r="BXN61" s="10"/>
      <c r="BXO61" s="10"/>
      <c r="BXP61" s="10"/>
      <c r="BXQ61" s="10"/>
      <c r="BXR61" s="10"/>
      <c r="BXS61" s="10"/>
      <c r="BXT61" s="10"/>
      <c r="BXU61" s="10"/>
      <c r="BXV61" s="10"/>
      <c r="BXW61" s="10"/>
      <c r="BXX61" s="10"/>
      <c r="BXY61" s="10"/>
      <c r="BXZ61" s="10"/>
      <c r="BYA61" s="10"/>
      <c r="BYB61" s="10"/>
      <c r="BYC61" s="10"/>
      <c r="BYD61" s="10"/>
      <c r="BYE61" s="10"/>
      <c r="BYF61" s="10"/>
      <c r="BYG61" s="10"/>
      <c r="BYH61" s="10"/>
      <c r="BYI61" s="10"/>
      <c r="BYJ61" s="10"/>
      <c r="BYK61" s="10"/>
      <c r="BYL61" s="10"/>
      <c r="BYM61" s="10"/>
      <c r="BYN61" s="10"/>
      <c r="BYO61" s="10"/>
      <c r="BYP61" s="10"/>
      <c r="BYQ61" s="10"/>
      <c r="BYR61" s="10"/>
      <c r="BYS61" s="10"/>
      <c r="BYT61" s="10"/>
      <c r="BYU61" s="10"/>
      <c r="BYV61" s="10"/>
      <c r="BYW61" s="10"/>
      <c r="BYX61" s="10"/>
      <c r="BYY61" s="10"/>
      <c r="BYZ61" s="10"/>
      <c r="BZA61" s="10"/>
      <c r="BZB61" s="10"/>
      <c r="BZC61" s="10"/>
      <c r="BZD61" s="10"/>
      <c r="BZE61" s="10"/>
      <c r="BZF61" s="10"/>
      <c r="BZG61" s="10"/>
      <c r="BZH61" s="10"/>
      <c r="BZI61" s="10"/>
      <c r="BZJ61" s="10"/>
      <c r="BZK61" s="10"/>
      <c r="BZL61" s="10"/>
      <c r="BZM61" s="10"/>
      <c r="BZN61" s="10"/>
      <c r="BZO61" s="10"/>
      <c r="BZP61" s="10"/>
      <c r="BZQ61" s="10"/>
      <c r="BZR61" s="10"/>
      <c r="BZS61" s="10"/>
      <c r="BZT61" s="10"/>
      <c r="BZU61" s="10"/>
      <c r="BZV61" s="10"/>
      <c r="BZW61" s="10"/>
      <c r="BZX61" s="10"/>
      <c r="BZY61" s="10"/>
      <c r="BZZ61" s="10"/>
      <c r="CAA61" s="10"/>
      <c r="CAB61" s="10"/>
      <c r="CAC61" s="10"/>
      <c r="CAD61" s="10"/>
      <c r="CAE61" s="10"/>
      <c r="CAF61" s="10"/>
      <c r="CAG61" s="10"/>
      <c r="CAH61" s="10"/>
      <c r="CAI61" s="10"/>
      <c r="CAJ61" s="10"/>
      <c r="CAK61" s="10"/>
      <c r="CAL61" s="10"/>
      <c r="CAM61" s="10"/>
      <c r="CAN61" s="10"/>
      <c r="CAO61" s="10"/>
      <c r="CAP61" s="10"/>
      <c r="CAQ61" s="10"/>
      <c r="CAR61" s="10"/>
      <c r="CAS61" s="10"/>
      <c r="CAT61" s="10"/>
      <c r="CAU61" s="10"/>
      <c r="CAV61" s="10"/>
      <c r="CAW61" s="10"/>
      <c r="CAX61" s="10"/>
      <c r="CAY61" s="10"/>
      <c r="CAZ61" s="10"/>
      <c r="CBA61" s="10"/>
      <c r="CBB61" s="10"/>
      <c r="CBC61" s="10"/>
      <c r="CBD61" s="10"/>
      <c r="CBE61" s="10"/>
      <c r="CBF61" s="10"/>
      <c r="CBG61" s="10"/>
      <c r="CBH61" s="10"/>
      <c r="CBI61" s="10"/>
      <c r="CBJ61" s="10"/>
      <c r="CBK61" s="10"/>
      <c r="CBL61" s="10"/>
      <c r="CBM61" s="10"/>
      <c r="CBN61" s="10"/>
      <c r="CBO61" s="10"/>
      <c r="CBP61" s="10"/>
      <c r="CBQ61" s="10"/>
      <c r="CBR61" s="10"/>
      <c r="CBS61" s="10"/>
      <c r="CBT61" s="10"/>
      <c r="CBU61" s="10"/>
      <c r="CBV61" s="10"/>
      <c r="CBW61" s="10"/>
      <c r="CBX61" s="10"/>
      <c r="CBY61" s="10"/>
      <c r="CBZ61" s="10"/>
      <c r="CCA61" s="10"/>
      <c r="CCB61" s="10"/>
      <c r="CCC61" s="10"/>
      <c r="CCD61" s="10"/>
      <c r="CCE61" s="10"/>
      <c r="CCF61" s="10"/>
      <c r="CCG61" s="10"/>
      <c r="CCH61" s="10"/>
      <c r="CCI61" s="10"/>
      <c r="CCJ61" s="10"/>
      <c r="CCK61" s="10"/>
      <c r="CCL61" s="10"/>
      <c r="CCM61" s="10"/>
      <c r="CCN61" s="10"/>
      <c r="CCO61" s="10"/>
      <c r="CCP61" s="10"/>
      <c r="CCQ61" s="10"/>
      <c r="CCR61" s="10"/>
      <c r="CCS61" s="10"/>
      <c r="CCT61" s="10"/>
      <c r="CCU61" s="10"/>
      <c r="CCV61" s="10"/>
      <c r="CCW61" s="10"/>
      <c r="CCX61" s="10"/>
      <c r="CCY61" s="10"/>
      <c r="CCZ61" s="10"/>
      <c r="CDA61" s="10"/>
      <c r="CDB61" s="10"/>
      <c r="CDC61" s="10"/>
      <c r="CDD61" s="10"/>
      <c r="CDE61" s="10"/>
      <c r="CDF61" s="10"/>
      <c r="CDG61" s="10"/>
      <c r="CDH61" s="10"/>
      <c r="CDI61" s="10"/>
      <c r="CDJ61" s="10"/>
      <c r="CDK61" s="10"/>
      <c r="CDL61" s="10"/>
      <c r="CDM61" s="10"/>
      <c r="CDN61" s="10"/>
      <c r="CDO61" s="10"/>
      <c r="CDP61" s="10"/>
      <c r="CDQ61" s="10"/>
      <c r="CDR61" s="10"/>
      <c r="CDS61" s="10"/>
      <c r="CDT61" s="10"/>
      <c r="CDU61" s="10"/>
      <c r="CDV61" s="10"/>
      <c r="CDW61" s="10"/>
      <c r="CDX61" s="10"/>
      <c r="CDY61" s="10"/>
      <c r="CDZ61" s="10"/>
      <c r="CEA61" s="10"/>
      <c r="CEB61" s="10"/>
      <c r="CEC61" s="10"/>
      <c r="CED61" s="10"/>
      <c r="CEE61" s="10"/>
      <c r="CEF61" s="10"/>
      <c r="CEG61" s="10"/>
      <c r="CEH61" s="10"/>
      <c r="CEI61" s="10"/>
      <c r="CEJ61" s="10"/>
      <c r="CEK61" s="10"/>
      <c r="CEL61" s="10"/>
      <c r="CEM61" s="10"/>
      <c r="CEN61" s="10"/>
      <c r="CEO61" s="10"/>
      <c r="CEP61" s="10"/>
      <c r="CEQ61" s="10"/>
      <c r="CER61" s="10"/>
      <c r="CES61" s="10"/>
      <c r="CET61" s="10"/>
      <c r="CEU61" s="10"/>
      <c r="CEV61" s="10"/>
      <c r="CEW61" s="10"/>
      <c r="CEX61" s="10"/>
      <c r="CEY61" s="10"/>
      <c r="CEZ61" s="10"/>
      <c r="CFA61" s="10"/>
      <c r="CFB61" s="10"/>
      <c r="CFC61" s="10"/>
      <c r="CFD61" s="10"/>
      <c r="CFE61" s="10"/>
      <c r="CFF61" s="10"/>
      <c r="CFG61" s="10"/>
      <c r="CFH61" s="10"/>
      <c r="CFI61" s="10"/>
      <c r="CFJ61" s="10"/>
      <c r="CFK61" s="10"/>
      <c r="CFL61" s="10"/>
      <c r="CFM61" s="10"/>
      <c r="CFN61" s="10"/>
      <c r="CFO61" s="10"/>
      <c r="CFP61" s="10"/>
      <c r="CFQ61" s="10"/>
      <c r="CFR61" s="10"/>
      <c r="CFS61" s="10"/>
      <c r="CFT61" s="10"/>
      <c r="CFU61" s="10"/>
      <c r="CFV61" s="10"/>
      <c r="CFW61" s="10"/>
      <c r="CFX61" s="10"/>
      <c r="CFY61" s="10"/>
      <c r="CFZ61" s="10"/>
      <c r="CGA61" s="10"/>
      <c r="CGB61" s="10"/>
      <c r="CGC61" s="10"/>
      <c r="CGD61" s="10"/>
      <c r="CGE61" s="10"/>
      <c r="CGF61" s="10"/>
      <c r="CGG61" s="10"/>
      <c r="CGH61" s="10"/>
      <c r="CGI61" s="10"/>
      <c r="CGJ61" s="10"/>
      <c r="CGK61" s="10"/>
      <c r="CGL61" s="10"/>
      <c r="CGM61" s="10"/>
      <c r="CGN61" s="10"/>
      <c r="CGO61" s="10"/>
      <c r="CGP61" s="10"/>
      <c r="CGQ61" s="10"/>
      <c r="CGR61" s="10"/>
      <c r="CGS61" s="10"/>
      <c r="CGT61" s="10"/>
      <c r="CGU61" s="10"/>
      <c r="CGV61" s="10"/>
      <c r="CGW61" s="10"/>
      <c r="CGX61" s="10"/>
      <c r="CGY61" s="10"/>
      <c r="CGZ61" s="10"/>
      <c r="CHA61" s="10"/>
      <c r="CHB61" s="10"/>
      <c r="CHC61" s="10"/>
      <c r="CHD61" s="10"/>
      <c r="CHE61" s="10"/>
      <c r="CHF61" s="10"/>
      <c r="CHG61" s="10"/>
      <c r="CHH61" s="10"/>
      <c r="CHI61" s="10"/>
      <c r="CHJ61" s="10"/>
      <c r="CHK61" s="10"/>
      <c r="CHL61" s="10"/>
      <c r="CHM61" s="10"/>
      <c r="CHN61" s="10"/>
      <c r="CHO61" s="10"/>
      <c r="CHP61" s="10"/>
      <c r="CHQ61" s="10"/>
      <c r="CHR61" s="10"/>
      <c r="CHS61" s="10"/>
      <c r="CHT61" s="10"/>
      <c r="CHU61" s="10"/>
      <c r="CHV61" s="10"/>
      <c r="CHW61" s="10"/>
      <c r="CHX61" s="10"/>
      <c r="CHY61" s="10"/>
      <c r="CHZ61" s="10"/>
      <c r="CIA61" s="10"/>
      <c r="CIB61" s="10"/>
      <c r="CIC61" s="10"/>
      <c r="CID61" s="10"/>
      <c r="CIE61" s="10"/>
      <c r="CIF61" s="10"/>
      <c r="CIG61" s="10"/>
      <c r="CIH61" s="10"/>
      <c r="CII61" s="10"/>
      <c r="CIJ61" s="10"/>
      <c r="CIK61" s="10"/>
      <c r="CIL61" s="10"/>
      <c r="CIM61" s="10"/>
      <c r="CIN61" s="10"/>
      <c r="CIO61" s="10"/>
      <c r="CIP61" s="10"/>
      <c r="CIQ61" s="10"/>
      <c r="CIR61" s="10"/>
      <c r="CIS61" s="10"/>
      <c r="CIT61" s="10"/>
      <c r="CIU61" s="10"/>
      <c r="CIV61" s="10"/>
      <c r="CIW61" s="10"/>
      <c r="CIX61" s="10"/>
      <c r="CIY61" s="10"/>
      <c r="CIZ61" s="10"/>
      <c r="CJA61" s="10"/>
      <c r="CJB61" s="10"/>
      <c r="CJC61" s="10"/>
      <c r="CJD61" s="10"/>
      <c r="CJE61" s="10"/>
      <c r="CJF61" s="10"/>
      <c r="CJG61" s="10"/>
      <c r="CJH61" s="10"/>
      <c r="CJI61" s="10"/>
      <c r="CJJ61" s="10"/>
      <c r="CJK61" s="10"/>
      <c r="CJL61" s="10"/>
      <c r="CJM61" s="10"/>
      <c r="CJN61" s="10"/>
      <c r="CJO61" s="10"/>
      <c r="CJP61" s="10"/>
      <c r="CJQ61" s="10"/>
      <c r="CJR61" s="10"/>
      <c r="CJS61" s="10"/>
      <c r="CJT61" s="10"/>
      <c r="CJU61" s="10"/>
      <c r="CJV61" s="10"/>
      <c r="CJW61" s="10"/>
      <c r="CJX61" s="10"/>
      <c r="CJY61" s="10"/>
      <c r="CJZ61" s="10"/>
      <c r="CKA61" s="10"/>
      <c r="CKB61" s="10"/>
      <c r="CKC61" s="10"/>
      <c r="CKD61" s="10"/>
      <c r="CKE61" s="10"/>
      <c r="CKF61" s="10"/>
      <c r="CKG61" s="10"/>
      <c r="CKH61" s="10"/>
      <c r="CKI61" s="10"/>
      <c r="CKJ61" s="10"/>
      <c r="CKK61" s="10"/>
      <c r="CKL61" s="10"/>
      <c r="CKM61" s="10"/>
      <c r="CKN61" s="10"/>
      <c r="CKO61" s="10"/>
      <c r="CKP61" s="10"/>
      <c r="CKQ61" s="10"/>
      <c r="CKR61" s="10"/>
      <c r="CKS61" s="10"/>
      <c r="CKT61" s="10"/>
      <c r="CKU61" s="10"/>
      <c r="CKV61" s="10"/>
      <c r="CKW61" s="10"/>
      <c r="CKX61" s="10"/>
      <c r="CKY61" s="10"/>
      <c r="CKZ61" s="10"/>
      <c r="CLA61" s="10"/>
      <c r="CLB61" s="10"/>
      <c r="CLC61" s="10"/>
      <c r="CLD61" s="10"/>
      <c r="CLE61" s="10"/>
      <c r="CLF61" s="10"/>
      <c r="CLG61" s="10"/>
      <c r="CLH61" s="10"/>
      <c r="CLI61" s="10"/>
      <c r="CLJ61" s="10"/>
      <c r="CLK61" s="10"/>
      <c r="CLL61" s="10"/>
      <c r="CLM61" s="10"/>
      <c r="CLN61" s="10"/>
      <c r="CLO61" s="10"/>
      <c r="CLP61" s="10"/>
      <c r="CLQ61" s="10"/>
      <c r="CLR61" s="10"/>
      <c r="CLS61" s="10"/>
      <c r="CLT61" s="10"/>
      <c r="CLU61" s="10"/>
      <c r="CLV61" s="10"/>
      <c r="CLW61" s="10"/>
      <c r="CLX61" s="10"/>
      <c r="CLY61" s="10"/>
      <c r="CLZ61" s="10"/>
      <c r="CMA61" s="10"/>
      <c r="CMB61" s="10"/>
      <c r="CMC61" s="10"/>
      <c r="CMD61" s="10"/>
      <c r="CME61" s="10"/>
      <c r="CMF61" s="10"/>
      <c r="CMG61" s="10"/>
      <c r="CMH61" s="10"/>
      <c r="CMI61" s="10"/>
      <c r="CMJ61" s="10"/>
      <c r="CMK61" s="10"/>
      <c r="CML61" s="10"/>
      <c r="CMM61" s="10"/>
      <c r="CMN61" s="10"/>
      <c r="CMO61" s="10"/>
      <c r="CMP61" s="10"/>
      <c r="CMQ61" s="10"/>
      <c r="CMR61" s="10"/>
      <c r="CMS61" s="10"/>
      <c r="CMT61" s="10"/>
      <c r="CMU61" s="10"/>
      <c r="CMV61" s="10"/>
      <c r="CMW61" s="10"/>
      <c r="CMX61" s="10"/>
      <c r="CMY61" s="10"/>
      <c r="CMZ61" s="10"/>
      <c r="CNA61" s="10"/>
      <c r="CNB61" s="10"/>
      <c r="CNC61" s="10"/>
      <c r="CND61" s="10"/>
      <c r="CNE61" s="10"/>
      <c r="CNF61" s="10"/>
      <c r="CNG61" s="10"/>
      <c r="CNH61" s="10"/>
      <c r="CNI61" s="10"/>
      <c r="CNJ61" s="10"/>
      <c r="CNK61" s="10"/>
      <c r="CNL61" s="10"/>
      <c r="CNM61" s="10"/>
      <c r="CNN61" s="10"/>
      <c r="CNO61" s="10"/>
      <c r="CNP61" s="10"/>
      <c r="CNQ61" s="10"/>
      <c r="CNR61" s="10"/>
      <c r="CNS61" s="10"/>
      <c r="CNT61" s="10"/>
      <c r="CNU61" s="10"/>
      <c r="CNV61" s="10"/>
      <c r="CNW61" s="10"/>
      <c r="CNX61" s="10"/>
      <c r="CNY61" s="10"/>
      <c r="CNZ61" s="10"/>
      <c r="COA61" s="10"/>
      <c r="COB61" s="10"/>
      <c r="COC61" s="10"/>
      <c r="COD61" s="10"/>
      <c r="COE61" s="10"/>
      <c r="COF61" s="10"/>
      <c r="COG61" s="10"/>
      <c r="COH61" s="10"/>
      <c r="COI61" s="10"/>
      <c r="COJ61" s="10"/>
      <c r="COK61" s="10"/>
      <c r="COL61" s="10"/>
      <c r="COM61" s="10"/>
      <c r="CON61" s="10"/>
      <c r="COO61" s="10"/>
      <c r="COP61" s="10"/>
      <c r="COQ61" s="10"/>
      <c r="COR61" s="10"/>
      <c r="COS61" s="10"/>
      <c r="COT61" s="10"/>
      <c r="COU61" s="10"/>
      <c r="COV61" s="10"/>
      <c r="COW61" s="10"/>
      <c r="COX61" s="10"/>
      <c r="COY61" s="10"/>
      <c r="COZ61" s="10"/>
      <c r="CPA61" s="10"/>
      <c r="CPB61" s="10"/>
      <c r="CPC61" s="10"/>
      <c r="CPD61" s="10"/>
      <c r="CPE61" s="10"/>
      <c r="CPF61" s="10"/>
      <c r="CPG61" s="10"/>
      <c r="CPH61" s="10"/>
      <c r="CPI61" s="10"/>
      <c r="CPJ61" s="10"/>
      <c r="CPK61" s="10"/>
      <c r="CPL61" s="10"/>
      <c r="CPM61" s="10"/>
      <c r="CPN61" s="10"/>
      <c r="CPO61" s="10"/>
      <c r="CPP61" s="10"/>
      <c r="CPQ61" s="10"/>
      <c r="CPR61" s="10"/>
      <c r="CPS61" s="10"/>
      <c r="CPT61" s="10"/>
      <c r="CPU61" s="10"/>
      <c r="CPV61" s="10"/>
      <c r="CPW61" s="10"/>
      <c r="CPX61" s="10"/>
      <c r="CPY61" s="10"/>
      <c r="CPZ61" s="10"/>
      <c r="CQA61" s="10"/>
      <c r="CQB61" s="10"/>
      <c r="CQC61" s="10"/>
      <c r="CQD61" s="10"/>
      <c r="CQE61" s="10"/>
      <c r="CQF61" s="10"/>
      <c r="CQG61" s="10"/>
      <c r="CQH61" s="10"/>
      <c r="CQI61" s="10"/>
      <c r="CQJ61" s="10"/>
      <c r="CQK61" s="10"/>
      <c r="CQL61" s="10"/>
      <c r="CQM61" s="10"/>
      <c r="CQN61" s="10"/>
      <c r="CQO61" s="10"/>
      <c r="CQP61" s="10"/>
      <c r="CQQ61" s="10"/>
      <c r="CQR61" s="10"/>
      <c r="CQS61" s="10"/>
      <c r="CQT61" s="10"/>
      <c r="CQU61" s="10"/>
      <c r="CQV61" s="10"/>
      <c r="CQW61" s="10"/>
      <c r="CQX61" s="10"/>
      <c r="CQY61" s="10"/>
      <c r="CQZ61" s="10"/>
      <c r="CRA61" s="10"/>
      <c r="CRB61" s="10"/>
      <c r="CRC61" s="10"/>
      <c r="CRD61" s="10"/>
      <c r="CRE61" s="10"/>
      <c r="CRF61" s="10"/>
      <c r="CRG61" s="10"/>
      <c r="CRH61" s="10"/>
      <c r="CRI61" s="10"/>
      <c r="CRJ61" s="10"/>
      <c r="CRK61" s="10"/>
      <c r="CRL61" s="10"/>
      <c r="CRM61" s="10"/>
      <c r="CRN61" s="10"/>
      <c r="CRO61" s="10"/>
      <c r="CRP61" s="10"/>
      <c r="CRQ61" s="10"/>
      <c r="CRR61" s="10"/>
      <c r="CRS61" s="10"/>
      <c r="CRT61" s="10"/>
      <c r="CRU61" s="10"/>
      <c r="CRV61" s="10"/>
      <c r="CRW61" s="10"/>
      <c r="CRX61" s="10"/>
      <c r="CRY61" s="10"/>
      <c r="CRZ61" s="10"/>
      <c r="CSA61" s="10"/>
      <c r="CSB61" s="10"/>
      <c r="CSC61" s="10"/>
      <c r="CSD61" s="10"/>
      <c r="CSE61" s="10"/>
      <c r="CSF61" s="10"/>
      <c r="CSG61" s="10"/>
      <c r="CSH61" s="10"/>
      <c r="CSI61" s="10"/>
      <c r="CSJ61" s="10"/>
      <c r="CSK61" s="10"/>
      <c r="CSL61" s="10"/>
      <c r="CSM61" s="10"/>
      <c r="CSN61" s="10"/>
      <c r="CSO61" s="10"/>
      <c r="CSP61" s="10"/>
      <c r="CSQ61" s="10"/>
      <c r="CSR61" s="10"/>
      <c r="CSS61" s="10"/>
      <c r="CST61" s="10"/>
      <c r="CSU61" s="10"/>
      <c r="CSV61" s="10"/>
      <c r="CSW61" s="10"/>
      <c r="CSX61" s="10"/>
      <c r="CSY61" s="10"/>
      <c r="CSZ61" s="10"/>
      <c r="CTA61" s="10"/>
      <c r="CTB61" s="10"/>
      <c r="CTC61" s="10"/>
      <c r="CTD61" s="10"/>
      <c r="CTE61" s="10"/>
      <c r="CTF61" s="10"/>
      <c r="CTG61" s="10"/>
      <c r="CTH61" s="10"/>
      <c r="CTI61" s="10"/>
      <c r="CTJ61" s="10"/>
      <c r="CTK61" s="10"/>
      <c r="CTL61" s="10"/>
      <c r="CTM61" s="10"/>
      <c r="CTN61" s="10"/>
      <c r="CTO61" s="10"/>
      <c r="CTP61" s="10"/>
      <c r="CTQ61" s="10"/>
      <c r="CTR61" s="10"/>
      <c r="CTS61" s="10"/>
      <c r="CTT61" s="10"/>
      <c r="CTU61" s="10"/>
      <c r="CTV61" s="10"/>
      <c r="CTW61" s="10"/>
      <c r="CTX61" s="10"/>
      <c r="CTY61" s="10"/>
      <c r="CTZ61" s="10"/>
      <c r="CUA61" s="10"/>
      <c r="CUB61" s="10"/>
      <c r="CUC61" s="10"/>
      <c r="CUD61" s="10"/>
      <c r="CUE61" s="10"/>
      <c r="CUF61" s="10"/>
      <c r="CUG61" s="10"/>
      <c r="CUH61" s="10"/>
      <c r="CUI61" s="10"/>
      <c r="CUJ61" s="10"/>
      <c r="CUK61" s="10"/>
      <c r="CUL61" s="10"/>
      <c r="CUM61" s="10"/>
      <c r="CUN61" s="10"/>
      <c r="CUO61" s="10"/>
      <c r="CUP61" s="10"/>
      <c r="CUQ61" s="10"/>
      <c r="CUR61" s="10"/>
      <c r="CUS61" s="10"/>
      <c r="CUT61" s="10"/>
      <c r="CUU61" s="10"/>
      <c r="CUV61" s="10"/>
      <c r="CUW61" s="10"/>
      <c r="CUX61" s="10"/>
      <c r="CUY61" s="10"/>
      <c r="CUZ61" s="10"/>
      <c r="CVA61" s="10"/>
      <c r="CVB61" s="10"/>
      <c r="CVC61" s="10"/>
      <c r="CVD61" s="10"/>
      <c r="CVE61" s="10"/>
      <c r="CVF61" s="10"/>
      <c r="CVG61" s="10"/>
      <c r="CVH61" s="10"/>
      <c r="CVI61" s="10"/>
      <c r="CVJ61" s="10"/>
      <c r="CVK61" s="10"/>
      <c r="CVL61" s="10"/>
      <c r="CVM61" s="10"/>
      <c r="CVN61" s="10"/>
      <c r="CVO61" s="10"/>
      <c r="CVP61" s="10"/>
      <c r="CVQ61" s="10"/>
      <c r="CVR61" s="10"/>
      <c r="CVS61" s="10"/>
      <c r="CVT61" s="10"/>
      <c r="CVU61" s="10"/>
      <c r="CVV61" s="10"/>
      <c r="CVW61" s="10"/>
      <c r="CVX61" s="10"/>
      <c r="CVY61" s="10"/>
      <c r="CVZ61" s="10"/>
      <c r="CWA61" s="10"/>
      <c r="CWB61" s="10"/>
      <c r="CWC61" s="10"/>
      <c r="CWD61" s="10"/>
      <c r="CWE61" s="10"/>
      <c r="CWF61" s="10"/>
      <c r="CWG61" s="10"/>
      <c r="CWH61" s="10"/>
      <c r="CWI61" s="10"/>
      <c r="CWJ61" s="10"/>
      <c r="CWK61" s="10"/>
      <c r="CWL61" s="10"/>
      <c r="CWM61" s="10"/>
      <c r="CWN61" s="10"/>
      <c r="CWO61" s="10"/>
      <c r="CWP61" s="10"/>
      <c r="CWQ61" s="10"/>
      <c r="CWR61" s="10"/>
      <c r="CWS61" s="10"/>
      <c r="CWT61" s="10"/>
      <c r="CWU61" s="10"/>
      <c r="CWV61" s="10"/>
      <c r="CWW61" s="10"/>
      <c r="CWX61" s="10"/>
      <c r="CWY61" s="10"/>
      <c r="CWZ61" s="10"/>
      <c r="CXA61" s="10"/>
      <c r="CXB61" s="10"/>
      <c r="CXC61" s="10"/>
      <c r="CXD61" s="10"/>
      <c r="CXE61" s="10"/>
      <c r="CXF61" s="10"/>
      <c r="CXG61" s="10"/>
      <c r="CXH61" s="10"/>
      <c r="CXI61" s="10"/>
      <c r="CXJ61" s="10"/>
      <c r="CXK61" s="10"/>
      <c r="CXL61" s="10"/>
      <c r="CXM61" s="10"/>
      <c r="CXN61" s="10"/>
      <c r="CXO61" s="10"/>
      <c r="CXP61" s="10"/>
      <c r="CXQ61" s="10"/>
      <c r="CXR61" s="10"/>
      <c r="CXS61" s="10"/>
      <c r="CXT61" s="10"/>
      <c r="CXU61" s="10"/>
      <c r="CXV61" s="10"/>
      <c r="CXW61" s="10"/>
      <c r="CXX61" s="10"/>
      <c r="CXY61" s="10"/>
      <c r="CXZ61" s="10"/>
      <c r="CYA61" s="10"/>
      <c r="CYB61" s="10"/>
      <c r="CYC61" s="10"/>
      <c r="CYD61" s="10"/>
      <c r="CYE61" s="10"/>
      <c r="CYF61" s="10"/>
      <c r="CYG61" s="10"/>
      <c r="CYH61" s="10"/>
      <c r="CYI61" s="10"/>
      <c r="CYJ61" s="10"/>
      <c r="CYK61" s="10"/>
      <c r="CYL61" s="10"/>
      <c r="CYM61" s="10"/>
      <c r="CYN61" s="10"/>
      <c r="CYO61" s="10"/>
      <c r="CYP61" s="10"/>
      <c r="CYQ61" s="10"/>
      <c r="CYR61" s="10"/>
      <c r="CYS61" s="10"/>
      <c r="CYT61" s="10"/>
      <c r="CYU61" s="10"/>
      <c r="CYV61" s="10"/>
      <c r="CYW61" s="10"/>
      <c r="CYX61" s="10"/>
      <c r="CYY61" s="10"/>
      <c r="CYZ61" s="10"/>
      <c r="CZA61" s="10"/>
      <c r="CZB61" s="10"/>
      <c r="CZC61" s="10"/>
      <c r="CZD61" s="10"/>
      <c r="CZE61" s="10"/>
      <c r="CZF61" s="10"/>
      <c r="CZG61" s="10"/>
      <c r="CZH61" s="10"/>
      <c r="CZI61" s="10"/>
      <c r="CZJ61" s="10"/>
      <c r="CZK61" s="10"/>
      <c r="CZL61" s="10"/>
      <c r="CZM61" s="10"/>
      <c r="CZN61" s="10"/>
      <c r="CZO61" s="10"/>
      <c r="CZP61" s="10"/>
      <c r="CZQ61" s="10"/>
      <c r="CZR61" s="10"/>
      <c r="CZS61" s="10"/>
      <c r="CZT61" s="10"/>
      <c r="CZU61" s="10"/>
      <c r="CZV61" s="10"/>
      <c r="CZW61" s="10"/>
      <c r="CZX61" s="10"/>
      <c r="CZY61" s="10"/>
      <c r="CZZ61" s="10"/>
      <c r="DAA61" s="10"/>
      <c r="DAB61" s="10"/>
      <c r="DAC61" s="10"/>
      <c r="DAD61" s="10"/>
      <c r="DAE61" s="10"/>
      <c r="DAF61" s="10"/>
      <c r="DAG61" s="10"/>
      <c r="DAH61" s="10"/>
      <c r="DAI61" s="10"/>
      <c r="DAJ61" s="10"/>
      <c r="DAK61" s="10"/>
      <c r="DAL61" s="10"/>
      <c r="DAM61" s="10"/>
      <c r="DAN61" s="10"/>
      <c r="DAO61" s="10"/>
      <c r="DAP61" s="10"/>
      <c r="DAQ61" s="10"/>
      <c r="DAR61" s="10"/>
      <c r="DAS61" s="10"/>
      <c r="DAT61" s="10"/>
      <c r="DAU61" s="10"/>
      <c r="DAV61" s="10"/>
      <c r="DAW61" s="10"/>
      <c r="DAX61" s="10"/>
      <c r="DAY61" s="10"/>
      <c r="DAZ61" s="10"/>
      <c r="DBA61" s="10"/>
      <c r="DBB61" s="10"/>
      <c r="DBC61" s="10"/>
      <c r="DBD61" s="10"/>
      <c r="DBE61" s="10"/>
      <c r="DBF61" s="10"/>
      <c r="DBG61" s="10"/>
      <c r="DBH61" s="10"/>
      <c r="DBI61" s="10"/>
      <c r="DBJ61" s="10"/>
      <c r="DBK61" s="10"/>
      <c r="DBL61" s="10"/>
      <c r="DBM61" s="10"/>
      <c r="DBN61" s="10"/>
      <c r="DBO61" s="10"/>
      <c r="DBP61" s="10"/>
      <c r="DBQ61" s="10"/>
      <c r="DBR61" s="10"/>
      <c r="DBS61" s="10"/>
      <c r="DBT61" s="10"/>
      <c r="DBU61" s="10"/>
      <c r="DBV61" s="10"/>
      <c r="DBW61" s="10"/>
      <c r="DBX61" s="10"/>
      <c r="DBY61" s="10"/>
      <c r="DBZ61" s="10"/>
      <c r="DCA61" s="10"/>
      <c r="DCB61" s="10"/>
      <c r="DCC61" s="10"/>
      <c r="DCD61" s="10"/>
      <c r="DCE61" s="10"/>
      <c r="DCF61" s="10"/>
      <c r="DCG61" s="10"/>
      <c r="DCH61" s="10"/>
      <c r="DCI61" s="10"/>
      <c r="DCJ61" s="10"/>
      <c r="DCK61" s="10"/>
      <c r="DCL61" s="10"/>
      <c r="DCM61" s="10"/>
      <c r="DCN61" s="10"/>
      <c r="DCO61" s="10"/>
      <c r="DCP61" s="10"/>
      <c r="DCQ61" s="10"/>
      <c r="DCR61" s="10"/>
      <c r="DCS61" s="10"/>
      <c r="DCT61" s="10"/>
      <c r="DCU61" s="10"/>
      <c r="DCV61" s="10"/>
      <c r="DCW61" s="10"/>
      <c r="DCX61" s="10"/>
      <c r="DCY61" s="10"/>
      <c r="DCZ61" s="10"/>
      <c r="DDA61" s="10"/>
      <c r="DDB61" s="10"/>
      <c r="DDC61" s="10"/>
      <c r="DDD61" s="10"/>
      <c r="DDE61" s="10"/>
      <c r="DDF61" s="10"/>
      <c r="DDG61" s="10"/>
      <c r="DDH61" s="10"/>
      <c r="DDI61" s="10"/>
      <c r="DDJ61" s="10"/>
      <c r="DDK61" s="10"/>
      <c r="DDL61" s="10"/>
      <c r="DDM61" s="10"/>
      <c r="DDN61" s="10"/>
      <c r="DDO61" s="10"/>
      <c r="DDP61" s="10"/>
      <c r="DDQ61" s="10"/>
      <c r="DDR61" s="10"/>
      <c r="DDS61" s="10"/>
      <c r="DDT61" s="10"/>
      <c r="DDU61" s="10"/>
      <c r="DDV61" s="10"/>
      <c r="DDW61" s="10"/>
      <c r="DDX61" s="10"/>
      <c r="DDY61" s="10"/>
      <c r="DDZ61" s="10"/>
      <c r="DEA61" s="10"/>
      <c r="DEB61" s="10"/>
      <c r="DEC61" s="10"/>
      <c r="DED61" s="10"/>
      <c r="DEE61" s="10"/>
      <c r="DEF61" s="10"/>
      <c r="DEG61" s="10"/>
      <c r="DEH61" s="10"/>
      <c r="DEI61" s="10"/>
      <c r="DEJ61" s="10"/>
      <c r="DEK61" s="10"/>
      <c r="DEL61" s="10"/>
      <c r="DEM61" s="10"/>
      <c r="DEN61" s="10"/>
      <c r="DEO61" s="10"/>
      <c r="DEP61" s="10"/>
      <c r="DEQ61" s="10"/>
      <c r="DER61" s="10"/>
      <c r="DES61" s="10"/>
      <c r="DET61" s="10"/>
      <c r="DEU61" s="10"/>
      <c r="DEV61" s="10"/>
      <c r="DEW61" s="10"/>
      <c r="DEX61" s="10"/>
      <c r="DEY61" s="10"/>
      <c r="DEZ61" s="10"/>
      <c r="DFA61" s="10"/>
      <c r="DFB61" s="10"/>
      <c r="DFC61" s="10"/>
      <c r="DFD61" s="10"/>
      <c r="DFE61" s="10"/>
      <c r="DFF61" s="10"/>
      <c r="DFG61" s="10"/>
      <c r="DFH61" s="10"/>
      <c r="DFI61" s="10"/>
      <c r="DFJ61" s="10"/>
      <c r="DFK61" s="10"/>
      <c r="DFL61" s="10"/>
      <c r="DFM61" s="10"/>
      <c r="DFN61" s="10"/>
      <c r="DFO61" s="10"/>
      <c r="DFP61" s="10"/>
      <c r="DFQ61" s="10"/>
      <c r="DFR61" s="10"/>
      <c r="DFS61" s="10"/>
      <c r="DFT61" s="10"/>
      <c r="DFU61" s="10"/>
      <c r="DFV61" s="10"/>
      <c r="DFW61" s="10"/>
      <c r="DFX61" s="10"/>
      <c r="DFY61" s="10"/>
      <c r="DFZ61" s="10"/>
      <c r="DGA61" s="10"/>
      <c r="DGB61" s="10"/>
      <c r="DGC61" s="10"/>
      <c r="DGD61" s="10"/>
      <c r="DGE61" s="10"/>
      <c r="DGF61" s="10"/>
      <c r="DGG61" s="10"/>
      <c r="DGH61" s="10"/>
      <c r="DGI61" s="10"/>
      <c r="DGJ61" s="10"/>
      <c r="DGK61" s="10"/>
      <c r="DGL61" s="10"/>
      <c r="DGM61" s="10"/>
      <c r="DGN61" s="10"/>
      <c r="DGO61" s="10"/>
      <c r="DGP61" s="10"/>
      <c r="DGQ61" s="10"/>
      <c r="DGR61" s="10"/>
      <c r="DGS61" s="10"/>
      <c r="DGT61" s="10"/>
      <c r="DGU61" s="10"/>
      <c r="DGV61" s="10"/>
      <c r="DGW61" s="10"/>
      <c r="DGX61" s="10"/>
      <c r="DGY61" s="10"/>
      <c r="DGZ61" s="10"/>
      <c r="DHA61" s="10"/>
      <c r="DHB61" s="10"/>
      <c r="DHC61" s="10"/>
      <c r="DHD61" s="10"/>
      <c r="DHE61" s="10"/>
      <c r="DHF61" s="10"/>
      <c r="DHG61" s="10"/>
      <c r="DHH61" s="10"/>
      <c r="DHI61" s="10"/>
      <c r="DHJ61" s="10"/>
      <c r="DHK61" s="10"/>
      <c r="DHL61" s="10"/>
      <c r="DHM61" s="10"/>
      <c r="DHN61" s="10"/>
      <c r="DHO61" s="10"/>
      <c r="DHP61" s="10"/>
      <c r="DHQ61" s="10"/>
      <c r="DHR61" s="10"/>
      <c r="DHS61" s="10"/>
      <c r="DHT61" s="10"/>
      <c r="DHU61" s="10"/>
      <c r="DHV61" s="10"/>
      <c r="DHW61" s="10"/>
      <c r="DHX61" s="10"/>
      <c r="DHY61" s="10"/>
      <c r="DHZ61" s="10"/>
      <c r="DIA61" s="10"/>
      <c r="DIB61" s="10"/>
      <c r="DIC61" s="10"/>
      <c r="DID61" s="10"/>
      <c r="DIE61" s="10"/>
      <c r="DIF61" s="10"/>
      <c r="DIG61" s="10"/>
      <c r="DIH61" s="10"/>
      <c r="DII61" s="10"/>
      <c r="DIJ61" s="10"/>
      <c r="DIK61" s="10"/>
      <c r="DIL61" s="10"/>
      <c r="DIM61" s="10"/>
      <c r="DIN61" s="10"/>
      <c r="DIO61" s="10"/>
      <c r="DIP61" s="10"/>
      <c r="DIQ61" s="10"/>
      <c r="DIR61" s="10"/>
      <c r="DIS61" s="10"/>
      <c r="DIT61" s="10"/>
      <c r="DIU61" s="10"/>
      <c r="DIV61" s="10"/>
      <c r="DIW61" s="10"/>
      <c r="DIX61" s="10"/>
      <c r="DIY61" s="10"/>
      <c r="DIZ61" s="10"/>
      <c r="DJA61" s="10"/>
      <c r="DJB61" s="10"/>
      <c r="DJC61" s="10"/>
      <c r="DJD61" s="10"/>
      <c r="DJE61" s="10"/>
      <c r="DJF61" s="10"/>
      <c r="DJG61" s="10"/>
      <c r="DJH61" s="10"/>
      <c r="DJI61" s="10"/>
      <c r="DJJ61" s="10"/>
      <c r="DJK61" s="10"/>
      <c r="DJL61" s="10"/>
      <c r="DJM61" s="10"/>
      <c r="DJN61" s="10"/>
      <c r="DJO61" s="10"/>
      <c r="DJP61" s="10"/>
      <c r="DJQ61" s="10"/>
      <c r="DJR61" s="10"/>
      <c r="DJS61" s="10"/>
      <c r="DJT61" s="10"/>
      <c r="DJU61" s="10"/>
      <c r="DJV61" s="10"/>
      <c r="DJW61" s="10"/>
      <c r="DJX61" s="10"/>
      <c r="DJY61" s="10"/>
      <c r="DJZ61" s="10"/>
      <c r="DKA61" s="10"/>
      <c r="DKB61" s="10"/>
      <c r="DKC61" s="10"/>
      <c r="DKD61" s="10"/>
      <c r="DKE61" s="10"/>
      <c r="DKF61" s="10"/>
      <c r="DKG61" s="10"/>
      <c r="DKH61" s="10"/>
      <c r="DKI61" s="10"/>
      <c r="DKJ61" s="10"/>
      <c r="DKK61" s="10"/>
      <c r="DKL61" s="10"/>
      <c r="DKM61" s="10"/>
      <c r="DKN61" s="10"/>
      <c r="DKO61" s="10"/>
      <c r="DKP61" s="10"/>
      <c r="DKQ61" s="10"/>
      <c r="DKR61" s="10"/>
      <c r="DKS61" s="10"/>
      <c r="DKT61" s="10"/>
      <c r="DKU61" s="10"/>
      <c r="DKV61" s="10"/>
      <c r="DKW61" s="10"/>
      <c r="DKX61" s="10"/>
      <c r="DKY61" s="10"/>
      <c r="DKZ61" s="10"/>
      <c r="DLA61" s="10"/>
      <c r="DLB61" s="10"/>
      <c r="DLC61" s="10"/>
      <c r="DLD61" s="10"/>
      <c r="DLE61" s="10"/>
      <c r="DLF61" s="10"/>
      <c r="DLG61" s="10"/>
      <c r="DLH61" s="10"/>
      <c r="DLI61" s="10"/>
      <c r="DLJ61" s="10"/>
      <c r="DLK61" s="10"/>
      <c r="DLL61" s="10"/>
      <c r="DLM61" s="10"/>
      <c r="DLN61" s="10"/>
      <c r="DLO61" s="10"/>
      <c r="DLP61" s="10"/>
      <c r="DLQ61" s="10"/>
      <c r="DLR61" s="10"/>
      <c r="DLS61" s="10"/>
      <c r="DLT61" s="10"/>
      <c r="DLU61" s="10"/>
      <c r="DLV61" s="10"/>
      <c r="DLW61" s="10"/>
      <c r="DLX61" s="10"/>
      <c r="DLY61" s="10"/>
      <c r="DLZ61" s="10"/>
      <c r="DMA61" s="10"/>
      <c r="DMB61" s="10"/>
      <c r="DMC61" s="10"/>
      <c r="DMD61" s="10"/>
      <c r="DME61" s="10"/>
      <c r="DMF61" s="10"/>
      <c r="DMG61" s="10"/>
      <c r="DMH61" s="10"/>
      <c r="DMI61" s="10"/>
      <c r="DMJ61" s="10"/>
      <c r="DMK61" s="10"/>
      <c r="DML61" s="10"/>
      <c r="DMM61" s="10"/>
      <c r="DMN61" s="10"/>
      <c r="DMO61" s="10"/>
      <c r="DMP61" s="10"/>
      <c r="DMQ61" s="10"/>
      <c r="DMR61" s="10"/>
      <c r="DMS61" s="10"/>
      <c r="DMT61" s="10"/>
      <c r="DMU61" s="10"/>
      <c r="DMV61" s="10"/>
      <c r="DMW61" s="10"/>
      <c r="DMX61" s="10"/>
      <c r="DMY61" s="10"/>
      <c r="DMZ61" s="10"/>
      <c r="DNA61" s="10"/>
      <c r="DNB61" s="10"/>
      <c r="DNC61" s="10"/>
      <c r="DND61" s="10"/>
      <c r="DNE61" s="10"/>
      <c r="DNF61" s="10"/>
      <c r="DNG61" s="10"/>
      <c r="DNH61" s="10"/>
      <c r="DNI61" s="10"/>
      <c r="DNJ61" s="10"/>
      <c r="DNK61" s="10"/>
      <c r="DNL61" s="10"/>
      <c r="DNM61" s="10"/>
      <c r="DNN61" s="10"/>
      <c r="DNO61" s="10"/>
      <c r="DNP61" s="10"/>
      <c r="DNQ61" s="10"/>
      <c r="DNR61" s="10"/>
      <c r="DNS61" s="10"/>
      <c r="DNT61" s="10"/>
      <c r="DNU61" s="10"/>
      <c r="DNV61" s="10"/>
      <c r="DNW61" s="10"/>
      <c r="DNX61" s="10"/>
      <c r="DNY61" s="10"/>
      <c r="DNZ61" s="10"/>
      <c r="DOA61" s="10"/>
      <c r="DOB61" s="10"/>
      <c r="DOC61" s="10"/>
      <c r="DOD61" s="10"/>
      <c r="DOE61" s="10"/>
      <c r="DOF61" s="10"/>
      <c r="DOG61" s="10"/>
      <c r="DOH61" s="10"/>
      <c r="DOI61" s="10"/>
      <c r="DOJ61" s="10"/>
      <c r="DOK61" s="10"/>
      <c r="DOL61" s="10"/>
      <c r="DOM61" s="10"/>
      <c r="DON61" s="10"/>
      <c r="DOO61" s="10"/>
      <c r="DOP61" s="10"/>
      <c r="DOQ61" s="10"/>
      <c r="DOR61" s="10"/>
      <c r="DOS61" s="10"/>
      <c r="DOT61" s="10"/>
      <c r="DOU61" s="10"/>
      <c r="DOV61" s="10"/>
      <c r="DOW61" s="10"/>
      <c r="DOX61" s="10"/>
      <c r="DOY61" s="10"/>
      <c r="DOZ61" s="10"/>
      <c r="DPA61" s="10"/>
      <c r="DPB61" s="10"/>
      <c r="DPC61" s="10"/>
      <c r="DPD61" s="10"/>
      <c r="DPE61" s="10"/>
      <c r="DPF61" s="10"/>
      <c r="DPG61" s="10"/>
      <c r="DPH61" s="10"/>
      <c r="DPI61" s="10"/>
      <c r="DPJ61" s="10"/>
      <c r="DPK61" s="10"/>
      <c r="DPL61" s="10"/>
      <c r="DPM61" s="10"/>
      <c r="DPN61" s="10"/>
      <c r="DPO61" s="10"/>
      <c r="DPP61" s="10"/>
      <c r="DPQ61" s="10"/>
      <c r="DPR61" s="10"/>
      <c r="DPS61" s="10"/>
      <c r="DPT61" s="10"/>
      <c r="DPU61" s="10"/>
      <c r="DPV61" s="10"/>
      <c r="DPW61" s="10"/>
      <c r="DPX61" s="10"/>
      <c r="DPY61" s="10"/>
      <c r="DPZ61" s="10"/>
      <c r="DQA61" s="10"/>
      <c r="DQB61" s="10"/>
      <c r="DQC61" s="10"/>
      <c r="DQD61" s="10"/>
      <c r="DQE61" s="10"/>
      <c r="DQF61" s="10"/>
      <c r="DQG61" s="10"/>
      <c r="DQH61" s="10"/>
      <c r="DQI61" s="10"/>
      <c r="DQJ61" s="10"/>
      <c r="DQK61" s="10"/>
      <c r="DQL61" s="10"/>
      <c r="DQM61" s="10"/>
      <c r="DQN61" s="10"/>
      <c r="DQO61" s="10"/>
      <c r="DQP61" s="10"/>
      <c r="DQQ61" s="10"/>
      <c r="DQR61" s="10"/>
      <c r="DQS61" s="10"/>
      <c r="DQT61" s="10"/>
      <c r="DQU61" s="10"/>
      <c r="DQV61" s="10"/>
      <c r="DQW61" s="10"/>
      <c r="DQX61" s="10"/>
      <c r="DQY61" s="10"/>
      <c r="DQZ61" s="10"/>
      <c r="DRA61" s="10"/>
      <c r="DRB61" s="10"/>
      <c r="DRC61" s="10"/>
      <c r="DRD61" s="10"/>
      <c r="DRE61" s="10"/>
      <c r="DRF61" s="10"/>
      <c r="DRG61" s="10"/>
      <c r="DRH61" s="10"/>
      <c r="DRI61" s="10"/>
      <c r="DRJ61" s="10"/>
      <c r="DRK61" s="10"/>
      <c r="DRL61" s="10"/>
      <c r="DRM61" s="10"/>
      <c r="DRN61" s="10"/>
      <c r="DRO61" s="10"/>
      <c r="DRP61" s="10"/>
      <c r="DRQ61" s="10"/>
      <c r="DRR61" s="10"/>
      <c r="DRS61" s="10"/>
      <c r="DRT61" s="10"/>
      <c r="DRU61" s="10"/>
      <c r="DRV61" s="10"/>
      <c r="DRW61" s="10"/>
      <c r="DRX61" s="10"/>
      <c r="DRY61" s="10"/>
      <c r="DRZ61" s="10"/>
      <c r="DSA61" s="10"/>
      <c r="DSB61" s="10"/>
      <c r="DSC61" s="10"/>
      <c r="DSD61" s="10"/>
      <c r="DSE61" s="10"/>
      <c r="DSF61" s="10"/>
      <c r="DSG61" s="10"/>
      <c r="DSH61" s="10"/>
      <c r="DSI61" s="10"/>
      <c r="DSJ61" s="10"/>
      <c r="DSK61" s="10"/>
      <c r="DSL61" s="10"/>
      <c r="DSM61" s="10"/>
      <c r="DSN61" s="10"/>
      <c r="DSO61" s="10"/>
      <c r="DSP61" s="10"/>
      <c r="DSQ61" s="10"/>
      <c r="DSR61" s="10"/>
      <c r="DSS61" s="10"/>
      <c r="DST61" s="10"/>
      <c r="DSU61" s="10"/>
      <c r="DSV61" s="10"/>
      <c r="DSW61" s="10"/>
      <c r="DSX61" s="10"/>
      <c r="DSY61" s="10"/>
      <c r="DSZ61" s="10"/>
      <c r="DTA61" s="10"/>
      <c r="DTB61" s="10"/>
      <c r="DTC61" s="10"/>
      <c r="DTD61" s="10"/>
      <c r="DTE61" s="10"/>
      <c r="DTF61" s="10"/>
      <c r="DTG61" s="10"/>
      <c r="DTH61" s="10"/>
      <c r="DTI61" s="10"/>
      <c r="DTJ61" s="10"/>
      <c r="DTK61" s="10"/>
      <c r="DTL61" s="10"/>
      <c r="DTM61" s="10"/>
      <c r="DTN61" s="10"/>
      <c r="DTO61" s="10"/>
      <c r="DTP61" s="10"/>
      <c r="DTQ61" s="10"/>
      <c r="DTR61" s="10"/>
      <c r="DTS61" s="10"/>
      <c r="DTT61" s="10"/>
      <c r="DTU61" s="10"/>
      <c r="DTV61" s="10"/>
      <c r="DTW61" s="10"/>
      <c r="DTX61" s="10"/>
      <c r="DTY61" s="10"/>
      <c r="DTZ61" s="10"/>
      <c r="DUA61" s="10"/>
      <c r="DUB61" s="10"/>
      <c r="DUC61" s="10"/>
      <c r="DUD61" s="10"/>
      <c r="DUE61" s="10"/>
      <c r="DUF61" s="10"/>
      <c r="DUG61" s="10"/>
      <c r="DUH61" s="10"/>
      <c r="DUI61" s="10"/>
      <c r="DUJ61" s="10"/>
      <c r="DUK61" s="10"/>
      <c r="DUL61" s="10"/>
      <c r="DUM61" s="10"/>
      <c r="DUN61" s="10"/>
      <c r="DUO61" s="10"/>
      <c r="DUP61" s="10"/>
      <c r="DUQ61" s="10"/>
      <c r="DUR61" s="10"/>
      <c r="DUS61" s="10"/>
      <c r="DUT61" s="10"/>
      <c r="DUU61" s="10"/>
      <c r="DUV61" s="10"/>
      <c r="DUW61" s="10"/>
      <c r="DUX61" s="10"/>
      <c r="DUY61" s="10"/>
      <c r="DUZ61" s="10"/>
      <c r="DVA61" s="10"/>
      <c r="DVB61" s="10"/>
      <c r="DVC61" s="10"/>
      <c r="DVD61" s="10"/>
      <c r="DVE61" s="10"/>
      <c r="DVF61" s="10"/>
      <c r="DVG61" s="10"/>
      <c r="DVH61" s="10"/>
      <c r="DVI61" s="10"/>
      <c r="DVJ61" s="10"/>
      <c r="DVK61" s="10"/>
      <c r="DVL61" s="10"/>
      <c r="DVM61" s="10"/>
      <c r="DVN61" s="10"/>
      <c r="DVO61" s="10"/>
      <c r="DVP61" s="10"/>
      <c r="DVQ61" s="10"/>
      <c r="DVR61" s="10"/>
      <c r="DVS61" s="10"/>
      <c r="DVT61" s="10"/>
      <c r="DVU61" s="10"/>
      <c r="DVV61" s="10"/>
      <c r="DVW61" s="10"/>
      <c r="DVX61" s="10"/>
      <c r="DVY61" s="10"/>
      <c r="DVZ61" s="10"/>
      <c r="DWA61" s="10"/>
      <c r="DWB61" s="10"/>
      <c r="DWC61" s="10"/>
      <c r="DWD61" s="10"/>
      <c r="DWE61" s="10"/>
      <c r="DWF61" s="10"/>
      <c r="DWG61" s="10"/>
      <c r="DWH61" s="10"/>
      <c r="DWI61" s="10"/>
      <c r="DWJ61" s="10"/>
      <c r="DWK61" s="10"/>
      <c r="DWL61" s="10"/>
      <c r="DWM61" s="10"/>
      <c r="DWN61" s="10"/>
      <c r="DWO61" s="10"/>
      <c r="DWP61" s="10"/>
      <c r="DWQ61" s="10"/>
      <c r="DWR61" s="10"/>
      <c r="DWS61" s="10"/>
      <c r="DWT61" s="10"/>
      <c r="DWU61" s="10"/>
      <c r="DWV61" s="10"/>
      <c r="DWW61" s="10"/>
      <c r="DWX61" s="10"/>
      <c r="DWY61" s="10"/>
      <c r="DWZ61" s="10"/>
      <c r="DXA61" s="10"/>
      <c r="DXB61" s="10"/>
      <c r="DXC61" s="10"/>
      <c r="DXD61" s="10"/>
      <c r="DXE61" s="10"/>
      <c r="DXF61" s="10"/>
      <c r="DXG61" s="10"/>
      <c r="DXH61" s="10"/>
      <c r="DXI61" s="10"/>
      <c r="DXJ61" s="10"/>
      <c r="DXK61" s="10"/>
      <c r="DXL61" s="10"/>
      <c r="DXM61" s="10"/>
      <c r="DXN61" s="10"/>
      <c r="DXO61" s="10"/>
      <c r="DXP61" s="10"/>
      <c r="DXQ61" s="10"/>
      <c r="DXR61" s="10"/>
      <c r="DXS61" s="10"/>
      <c r="DXT61" s="10"/>
      <c r="DXU61" s="10"/>
      <c r="DXV61" s="10"/>
      <c r="DXW61" s="10"/>
      <c r="DXX61" s="10"/>
      <c r="DXY61" s="10"/>
      <c r="DXZ61" s="10"/>
      <c r="DYA61" s="10"/>
      <c r="DYB61" s="10"/>
      <c r="DYC61" s="10"/>
      <c r="DYD61" s="10"/>
      <c r="DYE61" s="10"/>
      <c r="DYF61" s="10"/>
      <c r="DYG61" s="10"/>
      <c r="DYH61" s="10"/>
      <c r="DYI61" s="10"/>
      <c r="DYJ61" s="10"/>
      <c r="DYK61" s="10"/>
      <c r="DYL61" s="10"/>
      <c r="DYM61" s="10"/>
      <c r="DYN61" s="10"/>
      <c r="DYO61" s="10"/>
      <c r="DYP61" s="10"/>
      <c r="DYQ61" s="10"/>
      <c r="DYR61" s="10"/>
      <c r="DYS61" s="10"/>
      <c r="DYT61" s="10"/>
      <c r="DYU61" s="10"/>
      <c r="DYV61" s="10"/>
      <c r="DYW61" s="10"/>
      <c r="DYX61" s="10"/>
      <c r="DYY61" s="10"/>
      <c r="DYZ61" s="10"/>
      <c r="DZA61" s="10"/>
      <c r="DZB61" s="10"/>
      <c r="DZC61" s="10"/>
      <c r="DZD61" s="10"/>
      <c r="DZE61" s="10"/>
      <c r="DZF61" s="10"/>
      <c r="DZG61" s="10"/>
      <c r="DZH61" s="10"/>
      <c r="DZI61" s="10"/>
      <c r="DZJ61" s="10"/>
      <c r="DZK61" s="10"/>
      <c r="DZL61" s="10"/>
      <c r="DZM61" s="10"/>
      <c r="DZN61" s="10"/>
      <c r="DZO61" s="10"/>
      <c r="DZP61" s="10"/>
      <c r="DZQ61" s="10"/>
      <c r="DZR61" s="10"/>
      <c r="DZS61" s="10"/>
      <c r="DZT61" s="10"/>
      <c r="DZU61" s="10"/>
      <c r="DZV61" s="10"/>
      <c r="DZW61" s="10"/>
      <c r="DZX61" s="10"/>
      <c r="DZY61" s="10"/>
      <c r="DZZ61" s="10"/>
      <c r="EAA61" s="10"/>
      <c r="EAB61" s="10"/>
      <c r="EAC61" s="10"/>
      <c r="EAD61" s="10"/>
      <c r="EAE61" s="10"/>
      <c r="EAF61" s="10"/>
      <c r="EAG61" s="10"/>
      <c r="EAH61" s="10"/>
      <c r="EAI61" s="10"/>
      <c r="EAJ61" s="10"/>
      <c r="EAK61" s="10"/>
      <c r="EAL61" s="10"/>
      <c r="EAM61" s="10"/>
      <c r="EAN61" s="10"/>
      <c r="EAO61" s="10"/>
      <c r="EAP61" s="10"/>
      <c r="EAQ61" s="10"/>
      <c r="EAR61" s="10"/>
      <c r="EAS61" s="10"/>
      <c r="EAT61" s="10"/>
      <c r="EAU61" s="10"/>
      <c r="EAV61" s="10"/>
      <c r="EAW61" s="10"/>
      <c r="EAX61" s="10"/>
      <c r="EAY61" s="10"/>
      <c r="EAZ61" s="10"/>
      <c r="EBA61" s="10"/>
      <c r="EBB61" s="10"/>
      <c r="EBC61" s="10"/>
      <c r="EBD61" s="10"/>
      <c r="EBE61" s="10"/>
      <c r="EBF61" s="10"/>
      <c r="EBG61" s="10"/>
      <c r="EBH61" s="10"/>
      <c r="EBI61" s="10"/>
      <c r="EBJ61" s="10"/>
      <c r="EBK61" s="10"/>
      <c r="EBL61" s="10"/>
      <c r="EBM61" s="10"/>
      <c r="EBN61" s="10"/>
      <c r="EBO61" s="10"/>
      <c r="EBP61" s="10"/>
      <c r="EBQ61" s="10"/>
      <c r="EBR61" s="10"/>
      <c r="EBS61" s="10"/>
      <c r="EBT61" s="10"/>
      <c r="EBU61" s="10"/>
      <c r="EBV61" s="10"/>
      <c r="EBW61" s="10"/>
      <c r="EBX61" s="10"/>
      <c r="EBY61" s="10"/>
      <c r="EBZ61" s="10"/>
      <c r="ECA61" s="10"/>
      <c r="ECB61" s="10"/>
      <c r="ECC61" s="10"/>
      <c r="ECD61" s="10"/>
      <c r="ECE61" s="10"/>
      <c r="ECF61" s="10"/>
      <c r="ECG61" s="10"/>
      <c r="ECH61" s="10"/>
      <c r="ECI61" s="10"/>
      <c r="ECJ61" s="10"/>
      <c r="ECK61" s="10"/>
      <c r="ECL61" s="10"/>
      <c r="ECM61" s="10"/>
      <c r="ECN61" s="10"/>
      <c r="ECO61" s="10"/>
      <c r="ECP61" s="10"/>
      <c r="ECQ61" s="10"/>
      <c r="ECR61" s="10"/>
      <c r="ECS61" s="10"/>
      <c r="ECT61" s="10"/>
      <c r="ECU61" s="10"/>
      <c r="ECV61" s="10"/>
      <c r="ECW61" s="10"/>
      <c r="ECX61" s="10"/>
      <c r="ECY61" s="10"/>
      <c r="ECZ61" s="10"/>
      <c r="EDA61" s="10"/>
      <c r="EDB61" s="10"/>
      <c r="EDC61" s="10"/>
      <c r="EDD61" s="10"/>
      <c r="EDE61" s="10"/>
      <c r="EDF61" s="10"/>
      <c r="EDG61" s="10"/>
      <c r="EDH61" s="10"/>
      <c r="EDI61" s="10"/>
      <c r="EDJ61" s="10"/>
      <c r="EDK61" s="10"/>
      <c r="EDL61" s="10"/>
      <c r="EDM61" s="10"/>
      <c r="EDN61" s="10"/>
      <c r="EDO61" s="10"/>
      <c r="EDP61" s="10"/>
      <c r="EDQ61" s="10"/>
      <c r="EDR61" s="10"/>
      <c r="EDS61" s="10"/>
      <c r="EDT61" s="10"/>
      <c r="EDU61" s="10"/>
      <c r="EDV61" s="10"/>
      <c r="EDW61" s="10"/>
      <c r="EDX61" s="10"/>
      <c r="EDY61" s="10"/>
      <c r="EDZ61" s="10"/>
      <c r="EEA61" s="10"/>
      <c r="EEB61" s="10"/>
      <c r="EEC61" s="10"/>
      <c r="EED61" s="10"/>
      <c r="EEE61" s="10"/>
      <c r="EEF61" s="10"/>
      <c r="EEG61" s="10"/>
      <c r="EEH61" s="10"/>
      <c r="EEI61" s="10"/>
      <c r="EEJ61" s="10"/>
      <c r="EEK61" s="10"/>
      <c r="EEL61" s="10"/>
      <c r="EEM61" s="10"/>
      <c r="EEN61" s="10"/>
      <c r="EEO61" s="10"/>
      <c r="EEP61" s="10"/>
      <c r="EEQ61" s="10"/>
      <c r="EER61" s="10"/>
      <c r="EES61" s="10"/>
      <c r="EET61" s="10"/>
      <c r="EEU61" s="10"/>
      <c r="EEV61" s="10"/>
      <c r="EEW61" s="10"/>
      <c r="EEX61" s="10"/>
      <c r="EEY61" s="10"/>
      <c r="EEZ61" s="10"/>
      <c r="EFA61" s="10"/>
      <c r="EFB61" s="10"/>
      <c r="EFC61" s="10"/>
      <c r="EFD61" s="10"/>
      <c r="EFE61" s="10"/>
      <c r="EFF61" s="10"/>
      <c r="EFG61" s="10"/>
      <c r="EFH61" s="10"/>
      <c r="EFI61" s="10"/>
      <c r="EFJ61" s="10"/>
      <c r="EFK61" s="10"/>
      <c r="EFL61" s="10"/>
      <c r="EFM61" s="10"/>
      <c r="EFN61" s="10"/>
      <c r="EFO61" s="10"/>
      <c r="EFP61" s="10"/>
      <c r="EFQ61" s="10"/>
      <c r="EFR61" s="10"/>
      <c r="EFS61" s="10"/>
      <c r="EFT61" s="10"/>
      <c r="EFU61" s="10"/>
      <c r="EFV61" s="10"/>
      <c r="EFW61" s="10"/>
      <c r="EFX61" s="10"/>
      <c r="EFY61" s="10"/>
      <c r="EFZ61" s="10"/>
      <c r="EGA61" s="10"/>
      <c r="EGB61" s="10"/>
      <c r="EGC61" s="10"/>
      <c r="EGD61" s="10"/>
      <c r="EGE61" s="10"/>
      <c r="EGF61" s="10"/>
      <c r="EGG61" s="10"/>
      <c r="EGH61" s="10"/>
      <c r="EGI61" s="10"/>
      <c r="EGJ61" s="10"/>
      <c r="EGK61" s="10"/>
      <c r="EGL61" s="10"/>
      <c r="EGM61" s="10"/>
      <c r="EGN61" s="10"/>
      <c r="EGO61" s="10"/>
      <c r="EGP61" s="10"/>
      <c r="EGQ61" s="10"/>
      <c r="EGR61" s="10"/>
      <c r="EGS61" s="10"/>
      <c r="EGT61" s="10"/>
      <c r="EGU61" s="10"/>
      <c r="EGV61" s="10"/>
      <c r="EGW61" s="10"/>
      <c r="EGX61" s="10"/>
      <c r="EGY61" s="10"/>
      <c r="EGZ61" s="10"/>
      <c r="EHA61" s="10"/>
      <c r="EHB61" s="10"/>
      <c r="EHC61" s="10"/>
      <c r="EHD61" s="10"/>
      <c r="EHE61" s="10"/>
      <c r="EHF61" s="10"/>
      <c r="EHG61" s="10"/>
      <c r="EHH61" s="10"/>
      <c r="EHI61" s="10"/>
      <c r="EHJ61" s="10"/>
      <c r="EHK61" s="10"/>
      <c r="EHL61" s="10"/>
      <c r="EHM61" s="10"/>
      <c r="EHN61" s="10"/>
      <c r="EHO61" s="10"/>
      <c r="EHP61" s="10"/>
      <c r="EHQ61" s="10"/>
      <c r="EHR61" s="10"/>
      <c r="EHS61" s="10"/>
      <c r="EHT61" s="10"/>
      <c r="EHU61" s="10"/>
      <c r="EHV61" s="10"/>
      <c r="EHW61" s="10"/>
      <c r="EHX61" s="10"/>
      <c r="EHY61" s="10"/>
      <c r="EHZ61" s="10"/>
      <c r="EIA61" s="10"/>
      <c r="EIB61" s="10"/>
      <c r="EIC61" s="10"/>
      <c r="EID61" s="10"/>
      <c r="EIE61" s="10"/>
      <c r="EIF61" s="10"/>
      <c r="EIG61" s="10"/>
      <c r="EIH61" s="10"/>
      <c r="EII61" s="10"/>
      <c r="EIJ61" s="10"/>
      <c r="EIK61" s="10"/>
      <c r="EIL61" s="10"/>
      <c r="EIM61" s="10"/>
      <c r="EIN61" s="10"/>
      <c r="EIO61" s="10"/>
      <c r="EIP61" s="10"/>
      <c r="EIQ61" s="10"/>
      <c r="EIR61" s="10"/>
      <c r="EIS61" s="10"/>
      <c r="EIT61" s="10"/>
      <c r="EIU61" s="10"/>
      <c r="EIV61" s="10"/>
      <c r="EIW61" s="10"/>
      <c r="EIX61" s="10"/>
      <c r="EIY61" s="10"/>
      <c r="EIZ61" s="10"/>
      <c r="EJA61" s="10"/>
      <c r="EJB61" s="10"/>
      <c r="EJC61" s="10"/>
      <c r="EJD61" s="10"/>
      <c r="EJE61" s="10"/>
      <c r="EJF61" s="10"/>
      <c r="EJG61" s="10"/>
      <c r="EJH61" s="10"/>
      <c r="EJI61" s="10"/>
      <c r="EJJ61" s="10"/>
      <c r="EJK61" s="10"/>
      <c r="EJL61" s="10"/>
      <c r="EJM61" s="10"/>
      <c r="EJN61" s="10"/>
      <c r="EJO61" s="10"/>
      <c r="EJP61" s="10"/>
      <c r="EJQ61" s="10"/>
      <c r="EJR61" s="10"/>
      <c r="EJS61" s="10"/>
      <c r="EJT61" s="10"/>
      <c r="EJU61" s="10"/>
      <c r="EJV61" s="10"/>
      <c r="EJW61" s="10"/>
      <c r="EJX61" s="10"/>
      <c r="EJY61" s="10"/>
      <c r="EJZ61" s="10"/>
      <c r="EKA61" s="10"/>
      <c r="EKB61" s="10"/>
      <c r="EKC61" s="10"/>
      <c r="EKD61" s="10"/>
      <c r="EKE61" s="10"/>
      <c r="EKF61" s="10"/>
      <c r="EKG61" s="10"/>
      <c r="EKH61" s="10"/>
      <c r="EKI61" s="10"/>
      <c r="EKJ61" s="10"/>
      <c r="EKK61" s="10"/>
      <c r="EKL61" s="10"/>
      <c r="EKM61" s="10"/>
      <c r="EKN61" s="10"/>
      <c r="EKO61" s="10"/>
      <c r="EKP61" s="10"/>
      <c r="EKQ61" s="10"/>
      <c r="EKR61" s="10"/>
      <c r="EKS61" s="10"/>
      <c r="EKT61" s="10"/>
      <c r="EKU61" s="10"/>
      <c r="EKV61" s="10"/>
      <c r="EKW61" s="10"/>
      <c r="EKX61" s="10"/>
      <c r="EKY61" s="10"/>
      <c r="EKZ61" s="10"/>
      <c r="ELA61" s="10"/>
      <c r="ELB61" s="10"/>
      <c r="ELC61" s="10"/>
      <c r="ELD61" s="10"/>
      <c r="ELE61" s="10"/>
      <c r="ELF61" s="10"/>
      <c r="ELG61" s="10"/>
      <c r="ELH61" s="10"/>
      <c r="ELI61" s="10"/>
      <c r="ELJ61" s="10"/>
      <c r="ELK61" s="10"/>
      <c r="ELL61" s="10"/>
      <c r="ELM61" s="10"/>
      <c r="ELN61" s="10"/>
      <c r="ELO61" s="10"/>
      <c r="ELP61" s="10"/>
      <c r="ELQ61" s="10"/>
      <c r="ELR61" s="10"/>
      <c r="ELS61" s="10"/>
      <c r="ELT61" s="10"/>
      <c r="ELU61" s="10"/>
      <c r="ELV61" s="10"/>
      <c r="ELW61" s="10"/>
      <c r="ELX61" s="10"/>
      <c r="ELY61" s="10"/>
      <c r="ELZ61" s="10"/>
      <c r="EMA61" s="10"/>
      <c r="EMB61" s="10"/>
      <c r="EMC61" s="10"/>
      <c r="EMD61" s="10"/>
      <c r="EME61" s="10"/>
      <c r="EMF61" s="10"/>
      <c r="EMG61" s="10"/>
      <c r="EMH61" s="10"/>
      <c r="EMI61" s="10"/>
      <c r="EMJ61" s="10"/>
      <c r="EMK61" s="10"/>
      <c r="EML61" s="10"/>
      <c r="EMM61" s="10"/>
      <c r="EMN61" s="10"/>
      <c r="EMO61" s="10"/>
      <c r="EMP61" s="10"/>
      <c r="EMQ61" s="10"/>
      <c r="EMR61" s="10"/>
      <c r="EMS61" s="10"/>
      <c r="EMT61" s="10"/>
      <c r="EMU61" s="10"/>
      <c r="EMV61" s="10"/>
      <c r="EMW61" s="10"/>
      <c r="EMX61" s="10"/>
      <c r="EMY61" s="10"/>
      <c r="EMZ61" s="10"/>
      <c r="ENA61" s="10"/>
      <c r="ENB61" s="10"/>
      <c r="ENC61" s="10"/>
      <c r="END61" s="10"/>
      <c r="ENE61" s="10"/>
      <c r="ENF61" s="10"/>
      <c r="ENG61" s="10"/>
      <c r="ENH61" s="10"/>
      <c r="ENI61" s="10"/>
      <c r="ENJ61" s="10"/>
      <c r="ENK61" s="10"/>
      <c r="ENL61" s="10"/>
      <c r="ENM61" s="10"/>
      <c r="ENN61" s="10"/>
      <c r="ENO61" s="10"/>
      <c r="ENP61" s="10"/>
      <c r="ENQ61" s="10"/>
      <c r="ENR61" s="10"/>
      <c r="ENS61" s="10"/>
      <c r="ENT61" s="10"/>
      <c r="ENU61" s="10"/>
      <c r="ENV61" s="10"/>
      <c r="ENW61" s="10"/>
      <c r="ENX61" s="10"/>
      <c r="ENY61" s="10"/>
      <c r="ENZ61" s="10"/>
      <c r="EOA61" s="10"/>
      <c r="EOB61" s="10"/>
      <c r="EOC61" s="10"/>
      <c r="EOD61" s="10"/>
      <c r="EOE61" s="10"/>
      <c r="EOF61" s="10"/>
      <c r="EOG61" s="10"/>
      <c r="EOH61" s="10"/>
      <c r="EOI61" s="10"/>
      <c r="EOJ61" s="10"/>
      <c r="EOK61" s="10"/>
      <c r="EOL61" s="10"/>
      <c r="EOM61" s="10"/>
      <c r="EON61" s="10"/>
      <c r="EOO61" s="10"/>
      <c r="EOP61" s="10"/>
      <c r="EOQ61" s="10"/>
      <c r="EOR61" s="10"/>
      <c r="EOS61" s="10"/>
      <c r="EOT61" s="10"/>
      <c r="EOU61" s="10"/>
      <c r="EOV61" s="10"/>
      <c r="EOW61" s="10"/>
      <c r="EOX61" s="10"/>
      <c r="EOY61" s="10"/>
      <c r="EOZ61" s="10"/>
      <c r="EPA61" s="10"/>
      <c r="EPB61" s="10"/>
      <c r="EPC61" s="10"/>
      <c r="EPD61" s="10"/>
      <c r="EPE61" s="10"/>
      <c r="EPF61" s="10"/>
      <c r="EPG61" s="10"/>
      <c r="EPH61" s="10"/>
      <c r="EPI61" s="10"/>
      <c r="EPJ61" s="10"/>
      <c r="EPK61" s="10"/>
      <c r="EPL61" s="10"/>
      <c r="EPM61" s="10"/>
      <c r="EPN61" s="10"/>
      <c r="EPO61" s="10"/>
      <c r="EPP61" s="10"/>
      <c r="EPQ61" s="10"/>
      <c r="EPR61" s="10"/>
      <c r="EPS61" s="10"/>
      <c r="EPT61" s="10"/>
      <c r="EPU61" s="10"/>
      <c r="EPV61" s="10"/>
      <c r="EPW61" s="10"/>
      <c r="EPX61" s="10"/>
      <c r="EPY61" s="10"/>
      <c r="EPZ61" s="10"/>
      <c r="EQA61" s="10"/>
      <c r="EQB61" s="10"/>
      <c r="EQC61" s="10"/>
      <c r="EQD61" s="10"/>
      <c r="EQE61" s="10"/>
      <c r="EQF61" s="10"/>
      <c r="EQG61" s="10"/>
      <c r="EQH61" s="10"/>
      <c r="EQI61" s="10"/>
      <c r="EQJ61" s="10"/>
      <c r="EQK61" s="10"/>
      <c r="EQL61" s="10"/>
      <c r="EQM61" s="10"/>
      <c r="EQN61" s="10"/>
      <c r="EQO61" s="10"/>
      <c r="EQP61" s="10"/>
      <c r="EQQ61" s="10"/>
      <c r="EQR61" s="10"/>
      <c r="EQS61" s="10"/>
      <c r="EQT61" s="10"/>
      <c r="EQU61" s="10"/>
      <c r="EQV61" s="10"/>
      <c r="EQW61" s="10"/>
      <c r="EQX61" s="10"/>
      <c r="EQY61" s="10"/>
      <c r="EQZ61" s="10"/>
      <c r="ERA61" s="10"/>
      <c r="ERB61" s="10"/>
      <c r="ERC61" s="10"/>
      <c r="ERD61" s="10"/>
      <c r="ERE61" s="10"/>
      <c r="ERF61" s="10"/>
      <c r="ERG61" s="10"/>
      <c r="ERH61" s="10"/>
      <c r="ERI61" s="10"/>
      <c r="ERJ61" s="10"/>
      <c r="ERK61" s="10"/>
      <c r="ERL61" s="10"/>
      <c r="ERM61" s="10"/>
      <c r="ERN61" s="10"/>
      <c r="ERO61" s="10"/>
      <c r="ERP61" s="10"/>
      <c r="ERQ61" s="10"/>
      <c r="ERR61" s="10"/>
      <c r="ERS61" s="10"/>
      <c r="ERT61" s="10"/>
      <c r="ERU61" s="10"/>
      <c r="ERV61" s="10"/>
      <c r="ERW61" s="10"/>
      <c r="ERX61" s="10"/>
      <c r="ERY61" s="10"/>
      <c r="ERZ61" s="10"/>
      <c r="ESA61" s="10"/>
      <c r="ESB61" s="10"/>
      <c r="ESC61" s="10"/>
      <c r="ESD61" s="10"/>
      <c r="ESE61" s="10"/>
      <c r="ESF61" s="10"/>
      <c r="ESG61" s="10"/>
      <c r="ESH61" s="10"/>
      <c r="ESI61" s="10"/>
      <c r="ESJ61" s="10"/>
      <c r="ESK61" s="10"/>
      <c r="ESL61" s="10"/>
      <c r="ESM61" s="10"/>
      <c r="ESN61" s="10"/>
      <c r="ESO61" s="10"/>
      <c r="ESP61" s="10"/>
      <c r="ESQ61" s="10"/>
      <c r="ESR61" s="10"/>
      <c r="ESS61" s="10"/>
      <c r="EST61" s="10"/>
      <c r="ESU61" s="10"/>
      <c r="ESV61" s="10"/>
      <c r="ESW61" s="10"/>
      <c r="ESX61" s="10"/>
      <c r="ESY61" s="10"/>
      <c r="ESZ61" s="10"/>
      <c r="ETA61" s="10"/>
      <c r="ETB61" s="10"/>
      <c r="ETC61" s="10"/>
      <c r="ETD61" s="10"/>
      <c r="ETE61" s="10"/>
      <c r="ETF61" s="10"/>
      <c r="ETG61" s="10"/>
      <c r="ETH61" s="10"/>
      <c r="ETI61" s="10"/>
      <c r="ETJ61" s="10"/>
      <c r="ETK61" s="10"/>
      <c r="ETL61" s="10"/>
      <c r="ETM61" s="10"/>
      <c r="ETN61" s="10"/>
      <c r="ETO61" s="10"/>
      <c r="ETP61" s="10"/>
      <c r="ETQ61" s="10"/>
      <c r="ETR61" s="10"/>
      <c r="ETS61" s="10"/>
      <c r="ETT61" s="10"/>
      <c r="ETU61" s="10"/>
      <c r="ETV61" s="10"/>
      <c r="ETW61" s="10"/>
      <c r="ETX61" s="10"/>
      <c r="ETY61" s="10"/>
      <c r="ETZ61" s="10"/>
      <c r="EUA61" s="10"/>
      <c r="EUB61" s="10"/>
      <c r="EUC61" s="10"/>
      <c r="EUD61" s="10"/>
      <c r="EUE61" s="10"/>
      <c r="EUF61" s="10"/>
      <c r="EUG61" s="10"/>
      <c r="EUH61" s="10"/>
      <c r="EUI61" s="10"/>
      <c r="EUJ61" s="10"/>
      <c r="EUK61" s="10"/>
      <c r="EUL61" s="10"/>
      <c r="EUM61" s="10"/>
      <c r="EUN61" s="10"/>
      <c r="EUO61" s="10"/>
      <c r="EUP61" s="10"/>
      <c r="EUQ61" s="10"/>
      <c r="EUR61" s="10"/>
      <c r="EUS61" s="10"/>
      <c r="EUT61" s="10"/>
      <c r="EUU61" s="10"/>
      <c r="EUV61" s="10"/>
      <c r="EUW61" s="10"/>
      <c r="EUX61" s="10"/>
      <c r="EUY61" s="10"/>
      <c r="EUZ61" s="10"/>
      <c r="EVA61" s="10"/>
      <c r="EVB61" s="10"/>
      <c r="EVC61" s="10"/>
      <c r="EVD61" s="10"/>
      <c r="EVE61" s="10"/>
      <c r="EVF61" s="10"/>
      <c r="EVG61" s="10"/>
      <c r="EVH61" s="10"/>
      <c r="EVI61" s="10"/>
      <c r="EVJ61" s="10"/>
      <c r="EVK61" s="10"/>
      <c r="EVL61" s="10"/>
      <c r="EVM61" s="10"/>
      <c r="EVN61" s="10"/>
      <c r="EVO61" s="10"/>
      <c r="EVP61" s="10"/>
      <c r="EVQ61" s="10"/>
      <c r="EVR61" s="10"/>
      <c r="EVS61" s="10"/>
      <c r="EVT61" s="10"/>
      <c r="EVU61" s="10"/>
      <c r="EVV61" s="10"/>
      <c r="EVW61" s="10"/>
      <c r="EVX61" s="10"/>
      <c r="EVY61" s="10"/>
      <c r="EVZ61" s="10"/>
      <c r="EWA61" s="10"/>
      <c r="EWB61" s="10"/>
      <c r="EWC61" s="10"/>
      <c r="EWD61" s="10"/>
      <c r="EWE61" s="10"/>
      <c r="EWF61" s="10"/>
      <c r="EWG61" s="10"/>
      <c r="EWH61" s="10"/>
      <c r="EWI61" s="10"/>
      <c r="EWJ61" s="10"/>
      <c r="EWK61" s="10"/>
      <c r="EWL61" s="10"/>
      <c r="EWM61" s="10"/>
      <c r="EWN61" s="10"/>
      <c r="EWO61" s="10"/>
      <c r="EWP61" s="10"/>
      <c r="EWQ61" s="10"/>
      <c r="EWR61" s="10"/>
      <c r="EWS61" s="10"/>
      <c r="EWT61" s="10"/>
      <c r="EWU61" s="10"/>
      <c r="EWV61" s="10"/>
      <c r="EWW61" s="10"/>
      <c r="EWX61" s="10"/>
      <c r="EWY61" s="10"/>
      <c r="EWZ61" s="10"/>
      <c r="EXA61" s="10"/>
      <c r="EXB61" s="10"/>
      <c r="EXC61" s="10"/>
      <c r="EXD61" s="10"/>
      <c r="EXE61" s="10"/>
      <c r="EXF61" s="10"/>
      <c r="EXG61" s="10"/>
      <c r="EXH61" s="10"/>
      <c r="EXI61" s="10"/>
      <c r="EXJ61" s="10"/>
      <c r="EXK61" s="10"/>
      <c r="EXL61" s="10"/>
      <c r="EXM61" s="10"/>
      <c r="EXN61" s="10"/>
      <c r="EXO61" s="10"/>
      <c r="EXP61" s="10"/>
      <c r="EXQ61" s="10"/>
      <c r="EXR61" s="10"/>
      <c r="EXS61" s="10"/>
      <c r="EXT61" s="10"/>
      <c r="EXU61" s="10"/>
      <c r="EXV61" s="10"/>
      <c r="EXW61" s="10"/>
      <c r="EXX61" s="10"/>
      <c r="EXY61" s="10"/>
      <c r="EXZ61" s="10"/>
      <c r="EYA61" s="10"/>
      <c r="EYB61" s="10"/>
      <c r="EYC61" s="10"/>
      <c r="EYD61" s="10"/>
      <c r="EYE61" s="10"/>
      <c r="EYF61" s="10"/>
      <c r="EYG61" s="10"/>
      <c r="EYH61" s="10"/>
      <c r="EYI61" s="10"/>
      <c r="EYJ61" s="10"/>
      <c r="EYK61" s="10"/>
      <c r="EYL61" s="10"/>
      <c r="EYM61" s="10"/>
      <c r="EYN61" s="10"/>
      <c r="EYO61" s="10"/>
      <c r="EYP61" s="10"/>
      <c r="EYQ61" s="10"/>
      <c r="EYR61" s="10"/>
      <c r="EYS61" s="10"/>
      <c r="EYT61" s="10"/>
      <c r="EYU61" s="10"/>
      <c r="EYV61" s="10"/>
      <c r="EYW61" s="10"/>
      <c r="EYX61" s="10"/>
      <c r="EYY61" s="10"/>
      <c r="EYZ61" s="10"/>
      <c r="EZA61" s="10"/>
      <c r="EZB61" s="10"/>
      <c r="EZC61" s="10"/>
      <c r="EZD61" s="10"/>
      <c r="EZE61" s="10"/>
      <c r="EZF61" s="10"/>
      <c r="EZG61" s="10"/>
      <c r="EZH61" s="10"/>
      <c r="EZI61" s="10"/>
      <c r="EZJ61" s="10"/>
      <c r="EZK61" s="10"/>
      <c r="EZL61" s="10"/>
      <c r="EZM61" s="10"/>
      <c r="EZN61" s="10"/>
      <c r="EZO61" s="10"/>
      <c r="EZP61" s="10"/>
      <c r="EZQ61" s="10"/>
      <c r="EZR61" s="10"/>
      <c r="EZS61" s="10"/>
      <c r="EZT61" s="10"/>
      <c r="EZU61" s="10"/>
      <c r="EZV61" s="10"/>
      <c r="EZW61" s="10"/>
      <c r="EZX61" s="10"/>
      <c r="EZY61" s="10"/>
      <c r="EZZ61" s="10"/>
      <c r="FAA61" s="10"/>
      <c r="FAB61" s="10"/>
      <c r="FAC61" s="10"/>
      <c r="FAD61" s="10"/>
      <c r="FAE61" s="10"/>
      <c r="FAF61" s="10"/>
      <c r="FAG61" s="10"/>
      <c r="FAH61" s="10"/>
      <c r="FAI61" s="10"/>
      <c r="FAJ61" s="10"/>
      <c r="FAK61" s="10"/>
      <c r="FAL61" s="10"/>
      <c r="FAM61" s="10"/>
      <c r="FAN61" s="10"/>
      <c r="FAO61" s="10"/>
      <c r="FAP61" s="10"/>
      <c r="FAQ61" s="10"/>
      <c r="FAR61" s="10"/>
      <c r="FAS61" s="10"/>
      <c r="FAT61" s="10"/>
      <c r="FAU61" s="10"/>
      <c r="FAV61" s="10"/>
      <c r="FAW61" s="10"/>
      <c r="FAX61" s="10"/>
      <c r="FAY61" s="10"/>
      <c r="FAZ61" s="10"/>
      <c r="FBA61" s="10"/>
      <c r="FBB61" s="10"/>
      <c r="FBC61" s="10"/>
      <c r="FBD61" s="10"/>
      <c r="FBE61" s="10"/>
      <c r="FBF61" s="10"/>
      <c r="FBG61" s="10"/>
      <c r="FBH61" s="10"/>
      <c r="FBI61" s="10"/>
      <c r="FBJ61" s="10"/>
      <c r="FBK61" s="10"/>
      <c r="FBL61" s="10"/>
      <c r="FBM61" s="10"/>
      <c r="FBN61" s="10"/>
      <c r="FBO61" s="10"/>
      <c r="FBP61" s="10"/>
      <c r="FBQ61" s="10"/>
      <c r="FBR61" s="10"/>
      <c r="FBS61" s="10"/>
      <c r="FBT61" s="10"/>
      <c r="FBU61" s="10"/>
      <c r="FBV61" s="10"/>
      <c r="FBW61" s="10"/>
      <c r="FBX61" s="10"/>
      <c r="FBY61" s="10"/>
      <c r="FBZ61" s="10"/>
      <c r="FCA61" s="10"/>
      <c r="FCB61" s="10"/>
      <c r="FCC61" s="10"/>
      <c r="FCD61" s="10"/>
      <c r="FCE61" s="10"/>
      <c r="FCF61" s="10"/>
      <c r="FCG61" s="10"/>
      <c r="FCH61" s="10"/>
      <c r="FCI61" s="10"/>
      <c r="FCJ61" s="10"/>
      <c r="FCK61" s="10"/>
      <c r="FCL61" s="10"/>
      <c r="FCM61" s="10"/>
      <c r="FCN61" s="10"/>
      <c r="FCO61" s="10"/>
      <c r="FCP61" s="10"/>
      <c r="FCQ61" s="10"/>
      <c r="FCR61" s="10"/>
      <c r="FCS61" s="10"/>
      <c r="FCT61" s="10"/>
      <c r="FCU61" s="10"/>
      <c r="FCV61" s="10"/>
      <c r="FCW61" s="10"/>
      <c r="FCX61" s="10"/>
      <c r="FCY61" s="10"/>
      <c r="FCZ61" s="10"/>
      <c r="FDA61" s="10"/>
      <c r="FDB61" s="10"/>
      <c r="FDC61" s="10"/>
      <c r="FDD61" s="10"/>
      <c r="FDE61" s="10"/>
      <c r="FDF61" s="10"/>
      <c r="FDG61" s="10"/>
      <c r="FDH61" s="10"/>
      <c r="FDI61" s="10"/>
      <c r="FDJ61" s="10"/>
      <c r="FDK61" s="10"/>
      <c r="FDL61" s="10"/>
      <c r="FDM61" s="10"/>
      <c r="FDN61" s="10"/>
      <c r="FDO61" s="10"/>
      <c r="FDP61" s="10"/>
      <c r="FDQ61" s="10"/>
      <c r="FDR61" s="10"/>
      <c r="FDS61" s="10"/>
      <c r="FDT61" s="10"/>
      <c r="FDU61" s="10"/>
      <c r="FDV61" s="10"/>
      <c r="FDW61" s="10"/>
      <c r="FDX61" s="10"/>
      <c r="FDY61" s="10"/>
      <c r="FDZ61" s="10"/>
      <c r="FEA61" s="10"/>
      <c r="FEB61" s="10"/>
      <c r="FEC61" s="10"/>
      <c r="FED61" s="10"/>
      <c r="FEE61" s="10"/>
      <c r="FEF61" s="10"/>
      <c r="FEG61" s="10"/>
      <c r="FEH61" s="10"/>
      <c r="FEI61" s="10"/>
      <c r="FEJ61" s="10"/>
      <c r="FEK61" s="10"/>
      <c r="FEL61" s="10"/>
      <c r="FEM61" s="10"/>
      <c r="FEN61" s="10"/>
      <c r="FEO61" s="10"/>
      <c r="FEP61" s="10"/>
      <c r="FEQ61" s="10"/>
      <c r="FER61" s="10"/>
      <c r="FES61" s="10"/>
      <c r="FET61" s="10"/>
      <c r="FEU61" s="10"/>
      <c r="FEV61" s="10"/>
      <c r="FEW61" s="10"/>
      <c r="FEX61" s="10"/>
      <c r="FEY61" s="10"/>
      <c r="FEZ61" s="10"/>
      <c r="FFA61" s="10"/>
      <c r="FFB61" s="10"/>
      <c r="FFC61" s="10"/>
      <c r="FFD61" s="10"/>
      <c r="FFE61" s="10"/>
      <c r="FFF61" s="10"/>
      <c r="FFG61" s="10"/>
      <c r="FFH61" s="10"/>
      <c r="FFI61" s="10"/>
      <c r="FFJ61" s="10"/>
      <c r="FFK61" s="10"/>
      <c r="FFL61" s="10"/>
      <c r="FFM61" s="10"/>
      <c r="FFN61" s="10"/>
      <c r="FFO61" s="10"/>
      <c r="FFP61" s="10"/>
      <c r="FFQ61" s="10"/>
      <c r="FFR61" s="10"/>
      <c r="FFS61" s="10"/>
      <c r="FFT61" s="10"/>
      <c r="FFU61" s="10"/>
      <c r="FFV61" s="10"/>
      <c r="FFW61" s="10"/>
      <c r="FFX61" s="10"/>
      <c r="FFY61" s="10"/>
      <c r="FFZ61" s="10"/>
      <c r="FGA61" s="10"/>
      <c r="FGB61" s="10"/>
      <c r="FGC61" s="10"/>
      <c r="FGD61" s="10"/>
      <c r="FGE61" s="10"/>
      <c r="FGF61" s="10"/>
      <c r="FGG61" s="10"/>
      <c r="FGH61" s="10"/>
      <c r="FGI61" s="10"/>
      <c r="FGJ61" s="10"/>
      <c r="FGK61" s="10"/>
      <c r="FGL61" s="10"/>
      <c r="FGM61" s="10"/>
      <c r="FGN61" s="10"/>
      <c r="FGO61" s="10"/>
      <c r="FGP61" s="10"/>
      <c r="FGQ61" s="10"/>
      <c r="FGR61" s="10"/>
      <c r="FGS61" s="10"/>
      <c r="FGT61" s="10"/>
      <c r="FGU61" s="10"/>
      <c r="FGV61" s="10"/>
      <c r="FGW61" s="10"/>
      <c r="FGX61" s="10"/>
      <c r="FGY61" s="10"/>
      <c r="FGZ61" s="10"/>
      <c r="FHA61" s="10"/>
      <c r="FHB61" s="10"/>
      <c r="FHC61" s="10"/>
      <c r="FHD61" s="10"/>
      <c r="FHE61" s="10"/>
      <c r="FHF61" s="10"/>
      <c r="FHG61" s="10"/>
      <c r="FHH61" s="10"/>
      <c r="FHI61" s="10"/>
      <c r="FHJ61" s="10"/>
      <c r="FHK61" s="10"/>
      <c r="FHL61" s="10"/>
      <c r="FHM61" s="10"/>
      <c r="FHN61" s="10"/>
      <c r="FHO61" s="10"/>
      <c r="FHP61" s="10"/>
      <c r="FHQ61" s="10"/>
      <c r="FHR61" s="10"/>
      <c r="FHS61" s="10"/>
      <c r="FHT61" s="10"/>
      <c r="FHU61" s="10"/>
      <c r="FHV61" s="10"/>
      <c r="FHW61" s="10"/>
      <c r="FHX61" s="10"/>
      <c r="FHY61" s="10"/>
      <c r="FHZ61" s="10"/>
      <c r="FIA61" s="10"/>
      <c r="FIB61" s="10"/>
      <c r="FIC61" s="10"/>
      <c r="FID61" s="10"/>
      <c r="FIE61" s="10"/>
      <c r="FIF61" s="10"/>
      <c r="FIG61" s="10"/>
      <c r="FIH61" s="10"/>
      <c r="FII61" s="10"/>
      <c r="FIJ61" s="10"/>
      <c r="FIK61" s="10"/>
      <c r="FIL61" s="10"/>
      <c r="FIM61" s="10"/>
      <c r="FIN61" s="10"/>
      <c r="FIO61" s="10"/>
      <c r="FIP61" s="10"/>
      <c r="FIQ61" s="10"/>
      <c r="FIR61" s="10"/>
      <c r="FIS61" s="10"/>
      <c r="FIT61" s="10"/>
      <c r="FIU61" s="10"/>
      <c r="FIV61" s="10"/>
      <c r="FIW61" s="10"/>
      <c r="FIX61" s="10"/>
      <c r="FIY61" s="10"/>
      <c r="FIZ61" s="10"/>
      <c r="FJA61" s="10"/>
      <c r="FJB61" s="10"/>
      <c r="FJC61" s="10"/>
      <c r="FJD61" s="10"/>
      <c r="FJE61" s="10"/>
      <c r="FJF61" s="10"/>
      <c r="FJG61" s="10"/>
      <c r="FJH61" s="10"/>
      <c r="FJI61" s="10"/>
      <c r="FJJ61" s="10"/>
      <c r="FJK61" s="10"/>
      <c r="FJL61" s="10"/>
      <c r="FJM61" s="10"/>
      <c r="FJN61" s="10"/>
      <c r="FJO61" s="10"/>
      <c r="FJP61" s="10"/>
      <c r="FJQ61" s="10"/>
      <c r="FJR61" s="10"/>
      <c r="FJS61" s="10"/>
      <c r="FJT61" s="10"/>
      <c r="FJU61" s="10"/>
      <c r="FJV61" s="10"/>
      <c r="FJW61" s="10"/>
      <c r="FJX61" s="10"/>
      <c r="FJY61" s="10"/>
      <c r="FJZ61" s="10"/>
      <c r="FKA61" s="10"/>
      <c r="FKB61" s="10"/>
      <c r="FKC61" s="10"/>
      <c r="FKD61" s="10"/>
      <c r="FKE61" s="10"/>
      <c r="FKF61" s="10"/>
      <c r="FKG61" s="10"/>
      <c r="FKH61" s="10"/>
      <c r="FKI61" s="10"/>
      <c r="FKJ61" s="10"/>
      <c r="FKK61" s="10"/>
      <c r="FKL61" s="10"/>
      <c r="FKM61" s="10"/>
      <c r="FKN61" s="10"/>
      <c r="FKO61" s="10"/>
      <c r="FKP61" s="10"/>
      <c r="FKQ61" s="10"/>
      <c r="FKR61" s="10"/>
      <c r="FKS61" s="10"/>
      <c r="FKT61" s="10"/>
      <c r="FKU61" s="10"/>
      <c r="FKV61" s="10"/>
      <c r="FKW61" s="10"/>
      <c r="FKX61" s="10"/>
      <c r="FKY61" s="10"/>
      <c r="FKZ61" s="10"/>
      <c r="FLA61" s="10"/>
      <c r="FLB61" s="10"/>
      <c r="FLC61" s="10"/>
      <c r="FLD61" s="10"/>
      <c r="FLE61" s="10"/>
      <c r="FLF61" s="10"/>
      <c r="FLG61" s="10"/>
      <c r="FLH61" s="10"/>
      <c r="FLI61" s="10"/>
      <c r="FLJ61" s="10"/>
      <c r="FLK61" s="10"/>
      <c r="FLL61" s="10"/>
      <c r="FLM61" s="10"/>
      <c r="FLN61" s="10"/>
      <c r="FLO61" s="10"/>
      <c r="FLP61" s="10"/>
      <c r="FLQ61" s="10"/>
      <c r="FLR61" s="10"/>
      <c r="FLS61" s="10"/>
      <c r="FLT61" s="10"/>
      <c r="FLU61" s="10"/>
      <c r="FLV61" s="10"/>
      <c r="FLW61" s="10"/>
      <c r="FLX61" s="10"/>
      <c r="FLY61" s="10"/>
      <c r="FLZ61" s="10"/>
      <c r="FMA61" s="10"/>
      <c r="FMB61" s="10"/>
      <c r="FMC61" s="10"/>
      <c r="FMD61" s="10"/>
      <c r="FME61" s="10"/>
      <c r="FMF61" s="10"/>
      <c r="FMG61" s="10"/>
      <c r="FMH61" s="10"/>
      <c r="FMI61" s="10"/>
      <c r="FMJ61" s="10"/>
      <c r="FMK61" s="10"/>
      <c r="FML61" s="10"/>
      <c r="FMM61" s="10"/>
      <c r="FMN61" s="10"/>
      <c r="FMO61" s="10"/>
      <c r="FMP61" s="10"/>
      <c r="FMQ61" s="10"/>
      <c r="FMR61" s="10"/>
      <c r="FMS61" s="10"/>
      <c r="FMT61" s="10"/>
      <c r="FMU61" s="10"/>
      <c r="FMV61" s="10"/>
      <c r="FMW61" s="10"/>
      <c r="FMX61" s="10"/>
      <c r="FMY61" s="10"/>
      <c r="FMZ61" s="10"/>
      <c r="FNA61" s="10"/>
      <c r="FNB61" s="10"/>
      <c r="FNC61" s="10"/>
      <c r="FND61" s="10"/>
      <c r="FNE61" s="10"/>
      <c r="FNF61" s="10"/>
      <c r="FNG61" s="10"/>
      <c r="FNH61" s="10"/>
      <c r="FNI61" s="10"/>
      <c r="FNJ61" s="10"/>
      <c r="FNK61" s="10"/>
      <c r="FNL61" s="10"/>
      <c r="FNM61" s="10"/>
      <c r="FNN61" s="10"/>
      <c r="FNO61" s="10"/>
      <c r="FNP61" s="10"/>
      <c r="FNQ61" s="10"/>
      <c r="FNR61" s="10"/>
      <c r="FNS61" s="10"/>
      <c r="FNT61" s="10"/>
      <c r="FNU61" s="10"/>
      <c r="FNV61" s="10"/>
      <c r="FNW61" s="10"/>
      <c r="FNX61" s="10"/>
      <c r="FNY61" s="10"/>
      <c r="FNZ61" s="10"/>
      <c r="FOA61" s="10"/>
      <c r="FOB61" s="10"/>
      <c r="FOC61" s="10"/>
      <c r="FOD61" s="10"/>
      <c r="FOE61" s="10"/>
      <c r="FOF61" s="10"/>
      <c r="FOG61" s="10"/>
      <c r="FOH61" s="10"/>
      <c r="FOI61" s="10"/>
      <c r="FOJ61" s="10"/>
      <c r="FOK61" s="10"/>
      <c r="FOL61" s="10"/>
      <c r="FOM61" s="10"/>
      <c r="FON61" s="10"/>
      <c r="FOO61" s="10"/>
      <c r="FOP61" s="10"/>
      <c r="FOQ61" s="10"/>
      <c r="FOR61" s="10"/>
      <c r="FOS61" s="10"/>
      <c r="FOT61" s="10"/>
      <c r="FOU61" s="10"/>
      <c r="FOV61" s="10"/>
      <c r="FOW61" s="10"/>
      <c r="FOX61" s="10"/>
      <c r="FOY61" s="10"/>
      <c r="FOZ61" s="10"/>
      <c r="FPA61" s="10"/>
      <c r="FPB61" s="10"/>
      <c r="FPC61" s="10"/>
      <c r="FPD61" s="10"/>
      <c r="FPE61" s="10"/>
      <c r="FPF61" s="10"/>
      <c r="FPG61" s="10"/>
      <c r="FPH61" s="10"/>
      <c r="FPI61" s="10"/>
      <c r="FPJ61" s="10"/>
      <c r="FPK61" s="10"/>
      <c r="FPL61" s="10"/>
      <c r="FPM61" s="10"/>
      <c r="FPN61" s="10"/>
      <c r="FPO61" s="10"/>
      <c r="FPP61" s="10"/>
      <c r="FPQ61" s="10"/>
      <c r="FPR61" s="10"/>
      <c r="FPS61" s="10"/>
      <c r="FPT61" s="10"/>
      <c r="FPU61" s="10"/>
      <c r="FPV61" s="10"/>
      <c r="FPW61" s="10"/>
      <c r="FPX61" s="10"/>
      <c r="FPY61" s="10"/>
      <c r="FPZ61" s="10"/>
      <c r="FQA61" s="10"/>
      <c r="FQB61" s="10"/>
      <c r="FQC61" s="10"/>
      <c r="FQD61" s="10"/>
      <c r="FQE61" s="10"/>
      <c r="FQF61" s="10"/>
      <c r="FQG61" s="10"/>
      <c r="FQH61" s="10"/>
      <c r="FQI61" s="10"/>
      <c r="FQJ61" s="10"/>
      <c r="FQK61" s="10"/>
      <c r="FQL61" s="10"/>
      <c r="FQM61" s="10"/>
      <c r="FQN61" s="10"/>
      <c r="FQO61" s="10"/>
      <c r="FQP61" s="10"/>
      <c r="FQQ61" s="10"/>
      <c r="FQR61" s="10"/>
      <c r="FQS61" s="10"/>
      <c r="FQT61" s="10"/>
      <c r="FQU61" s="10"/>
      <c r="FQV61" s="10"/>
      <c r="FQW61" s="10"/>
      <c r="FQX61" s="10"/>
      <c r="FQY61" s="10"/>
      <c r="FQZ61" s="10"/>
      <c r="FRA61" s="10"/>
      <c r="FRB61" s="10"/>
      <c r="FRC61" s="10"/>
      <c r="FRD61" s="10"/>
      <c r="FRE61" s="10"/>
      <c r="FRF61" s="10"/>
      <c r="FRG61" s="10"/>
      <c r="FRH61" s="10"/>
      <c r="FRI61" s="10"/>
      <c r="FRJ61" s="10"/>
      <c r="FRK61" s="10"/>
      <c r="FRL61" s="10"/>
      <c r="FRM61" s="10"/>
      <c r="FRN61" s="10"/>
      <c r="FRO61" s="10"/>
      <c r="FRP61" s="10"/>
      <c r="FRQ61" s="10"/>
      <c r="FRR61" s="10"/>
      <c r="FRS61" s="10"/>
      <c r="FRT61" s="10"/>
      <c r="FRU61" s="10"/>
      <c r="FRV61" s="10"/>
      <c r="FRW61" s="10"/>
      <c r="FRX61" s="10"/>
      <c r="FRY61" s="10"/>
      <c r="FRZ61" s="10"/>
      <c r="FSA61" s="10"/>
      <c r="FSB61" s="10"/>
      <c r="FSC61" s="10"/>
      <c r="FSD61" s="10"/>
      <c r="FSE61" s="10"/>
      <c r="FSF61" s="10"/>
      <c r="FSG61" s="10"/>
      <c r="FSH61" s="10"/>
      <c r="FSI61" s="10"/>
      <c r="FSJ61" s="10"/>
      <c r="FSK61" s="10"/>
      <c r="FSL61" s="10"/>
      <c r="FSM61" s="10"/>
      <c r="FSN61" s="10"/>
      <c r="FSO61" s="10"/>
      <c r="FSP61" s="10"/>
      <c r="FSQ61" s="10"/>
      <c r="FSR61" s="10"/>
      <c r="FSS61" s="10"/>
      <c r="FST61" s="10"/>
      <c r="FSU61" s="10"/>
      <c r="FSV61" s="10"/>
      <c r="FSW61" s="10"/>
      <c r="FSX61" s="10"/>
      <c r="FSY61" s="10"/>
      <c r="FSZ61" s="10"/>
      <c r="FTA61" s="10"/>
      <c r="FTB61" s="10"/>
      <c r="FTC61" s="10"/>
      <c r="FTD61" s="10"/>
      <c r="FTE61" s="10"/>
      <c r="FTF61" s="10"/>
      <c r="FTG61" s="10"/>
      <c r="FTH61" s="10"/>
      <c r="FTI61" s="10"/>
      <c r="FTJ61" s="10"/>
      <c r="FTK61" s="10"/>
      <c r="FTL61" s="10"/>
      <c r="FTM61" s="10"/>
      <c r="FTN61" s="10"/>
      <c r="FTO61" s="10"/>
      <c r="FTP61" s="10"/>
      <c r="FTQ61" s="10"/>
      <c r="FTR61" s="10"/>
      <c r="FTS61" s="10"/>
      <c r="FTT61" s="10"/>
      <c r="FTU61" s="10"/>
      <c r="FTV61" s="10"/>
      <c r="FTW61" s="10"/>
      <c r="FTX61" s="10"/>
      <c r="FTY61" s="10"/>
      <c r="FTZ61" s="10"/>
      <c r="FUA61" s="10"/>
      <c r="FUB61" s="10"/>
      <c r="FUC61" s="10"/>
      <c r="FUD61" s="10"/>
      <c r="FUE61" s="10"/>
      <c r="FUF61" s="10"/>
      <c r="FUG61" s="10"/>
      <c r="FUH61" s="10"/>
      <c r="FUI61" s="10"/>
      <c r="FUJ61" s="10"/>
      <c r="FUK61" s="10"/>
      <c r="FUL61" s="10"/>
      <c r="FUM61" s="10"/>
      <c r="FUN61" s="10"/>
      <c r="FUO61" s="10"/>
      <c r="FUP61" s="10"/>
      <c r="FUQ61" s="10"/>
      <c r="FUR61" s="10"/>
      <c r="FUS61" s="10"/>
      <c r="FUT61" s="10"/>
      <c r="FUU61" s="10"/>
      <c r="FUV61" s="10"/>
      <c r="FUW61" s="10"/>
      <c r="FUX61" s="10"/>
      <c r="FUY61" s="10"/>
      <c r="FUZ61" s="10"/>
      <c r="FVA61" s="10"/>
      <c r="FVB61" s="10"/>
      <c r="FVC61" s="10"/>
      <c r="FVD61" s="10"/>
      <c r="FVE61" s="10"/>
      <c r="FVF61" s="10"/>
      <c r="FVG61" s="10"/>
      <c r="FVH61" s="10"/>
      <c r="FVI61" s="10"/>
      <c r="FVJ61" s="10"/>
      <c r="FVK61" s="10"/>
      <c r="FVL61" s="10"/>
      <c r="FVM61" s="10"/>
      <c r="FVN61" s="10"/>
      <c r="FVO61" s="10"/>
      <c r="FVP61" s="10"/>
      <c r="FVQ61" s="10"/>
      <c r="FVR61" s="10"/>
      <c r="FVS61" s="10"/>
      <c r="FVT61" s="10"/>
      <c r="FVU61" s="10"/>
      <c r="FVV61" s="10"/>
      <c r="FVW61" s="10"/>
      <c r="FVX61" s="10"/>
      <c r="FVY61" s="10"/>
      <c r="FVZ61" s="10"/>
      <c r="FWA61" s="10"/>
      <c r="FWB61" s="10"/>
      <c r="FWC61" s="10"/>
      <c r="FWD61" s="10"/>
      <c r="FWE61" s="10"/>
      <c r="FWF61" s="10"/>
      <c r="FWG61" s="10"/>
      <c r="FWH61" s="10"/>
      <c r="FWI61" s="10"/>
      <c r="FWJ61" s="10"/>
      <c r="FWK61" s="10"/>
      <c r="FWL61" s="10"/>
      <c r="FWM61" s="10"/>
      <c r="FWN61" s="10"/>
      <c r="FWO61" s="10"/>
      <c r="FWP61" s="10"/>
      <c r="FWQ61" s="10"/>
      <c r="FWR61" s="10"/>
      <c r="FWS61" s="10"/>
      <c r="FWT61" s="10"/>
      <c r="FWU61" s="10"/>
      <c r="FWV61" s="10"/>
      <c r="FWW61" s="10"/>
      <c r="FWX61" s="10"/>
      <c r="FWY61" s="10"/>
      <c r="FWZ61" s="10"/>
      <c r="FXA61" s="10"/>
      <c r="FXB61" s="10"/>
      <c r="FXC61" s="10"/>
      <c r="FXD61" s="10"/>
      <c r="FXE61" s="10"/>
      <c r="FXF61" s="10"/>
      <c r="FXG61" s="10"/>
      <c r="FXH61" s="10"/>
      <c r="FXI61" s="10"/>
      <c r="FXJ61" s="10"/>
      <c r="FXK61" s="10"/>
      <c r="FXL61" s="10"/>
      <c r="FXM61" s="10"/>
      <c r="FXN61" s="10"/>
      <c r="FXO61" s="10"/>
      <c r="FXP61" s="10"/>
      <c r="FXQ61" s="10"/>
      <c r="FXR61" s="10"/>
      <c r="FXS61" s="10"/>
      <c r="FXT61" s="10"/>
      <c r="FXU61" s="10"/>
      <c r="FXV61" s="10"/>
      <c r="FXW61" s="10"/>
      <c r="FXX61" s="10"/>
      <c r="FXY61" s="10"/>
      <c r="FXZ61" s="10"/>
      <c r="FYA61" s="10"/>
      <c r="FYB61" s="10"/>
      <c r="FYC61" s="10"/>
      <c r="FYD61" s="10"/>
      <c r="FYE61" s="10"/>
      <c r="FYF61" s="10"/>
      <c r="FYG61" s="10"/>
      <c r="FYH61" s="10"/>
      <c r="FYI61" s="10"/>
      <c r="FYJ61" s="10"/>
      <c r="FYK61" s="10"/>
      <c r="FYL61" s="10"/>
      <c r="FYM61" s="10"/>
      <c r="FYN61" s="10"/>
      <c r="FYO61" s="10"/>
      <c r="FYP61" s="10"/>
      <c r="FYQ61" s="10"/>
      <c r="FYR61" s="10"/>
      <c r="FYS61" s="10"/>
      <c r="FYT61" s="10"/>
      <c r="FYU61" s="10"/>
      <c r="FYV61" s="10"/>
      <c r="FYW61" s="10"/>
      <c r="FYX61" s="10"/>
      <c r="FYY61" s="10"/>
      <c r="FYZ61" s="10"/>
      <c r="FZA61" s="10"/>
      <c r="FZB61" s="10"/>
      <c r="FZC61" s="10"/>
      <c r="FZD61" s="10"/>
      <c r="FZE61" s="10"/>
      <c r="FZF61" s="10"/>
      <c r="FZG61" s="10"/>
      <c r="FZH61" s="10"/>
      <c r="FZI61" s="10"/>
      <c r="FZJ61" s="10"/>
      <c r="FZK61" s="10"/>
      <c r="FZL61" s="10"/>
      <c r="FZM61" s="10"/>
      <c r="FZN61" s="10"/>
      <c r="FZO61" s="10"/>
      <c r="FZP61" s="10"/>
      <c r="FZQ61" s="10"/>
      <c r="FZR61" s="10"/>
      <c r="FZS61" s="10"/>
      <c r="FZT61" s="10"/>
      <c r="FZU61" s="10"/>
      <c r="FZV61" s="10"/>
      <c r="FZW61" s="10"/>
      <c r="FZX61" s="10"/>
      <c r="FZY61" s="10"/>
      <c r="FZZ61" s="10"/>
      <c r="GAA61" s="10"/>
      <c r="GAB61" s="10"/>
      <c r="GAC61" s="10"/>
      <c r="GAD61" s="10"/>
      <c r="GAE61" s="10"/>
      <c r="GAF61" s="10"/>
      <c r="GAG61" s="10"/>
      <c r="GAH61" s="10"/>
      <c r="GAI61" s="10"/>
      <c r="GAJ61" s="10"/>
      <c r="GAK61" s="10"/>
      <c r="GAL61" s="10"/>
      <c r="GAM61" s="10"/>
      <c r="GAN61" s="10"/>
      <c r="GAO61" s="10"/>
      <c r="GAP61" s="10"/>
      <c r="GAQ61" s="10"/>
      <c r="GAR61" s="10"/>
      <c r="GAS61" s="10"/>
      <c r="GAT61" s="10"/>
      <c r="GAU61" s="10"/>
      <c r="GAV61" s="10"/>
      <c r="GAW61" s="10"/>
      <c r="GAX61" s="10"/>
      <c r="GAY61" s="10"/>
      <c r="GAZ61" s="10"/>
      <c r="GBA61" s="10"/>
      <c r="GBB61" s="10"/>
      <c r="GBC61" s="10"/>
      <c r="GBD61" s="10"/>
      <c r="GBE61" s="10"/>
      <c r="GBF61" s="10"/>
      <c r="GBG61" s="10"/>
      <c r="GBH61" s="10"/>
      <c r="GBI61" s="10"/>
      <c r="GBJ61" s="10"/>
      <c r="GBK61" s="10"/>
      <c r="GBL61" s="10"/>
      <c r="GBM61" s="10"/>
      <c r="GBN61" s="10"/>
      <c r="GBO61" s="10"/>
      <c r="GBP61" s="10"/>
      <c r="GBQ61" s="10"/>
      <c r="GBR61" s="10"/>
      <c r="GBS61" s="10"/>
      <c r="GBT61" s="10"/>
      <c r="GBU61" s="10"/>
      <c r="GBV61" s="10"/>
      <c r="GBW61" s="10"/>
      <c r="GBX61" s="10"/>
      <c r="GBY61" s="10"/>
      <c r="GBZ61" s="10"/>
      <c r="GCA61" s="10"/>
      <c r="GCB61" s="10"/>
      <c r="GCC61" s="10"/>
      <c r="GCD61" s="10"/>
      <c r="GCE61" s="10"/>
      <c r="GCF61" s="10"/>
      <c r="GCG61" s="10"/>
      <c r="GCH61" s="10"/>
      <c r="GCI61" s="10"/>
      <c r="GCJ61" s="10"/>
      <c r="GCK61" s="10"/>
      <c r="GCL61" s="10"/>
      <c r="GCM61" s="10"/>
      <c r="GCN61" s="10"/>
      <c r="GCO61" s="10"/>
      <c r="GCP61" s="10"/>
      <c r="GCQ61" s="10"/>
      <c r="GCR61" s="10"/>
      <c r="GCS61" s="10"/>
      <c r="GCT61" s="10"/>
      <c r="GCU61" s="10"/>
      <c r="GCV61" s="10"/>
      <c r="GCW61" s="10"/>
      <c r="GCX61" s="10"/>
      <c r="GCY61" s="10"/>
      <c r="GCZ61" s="10"/>
      <c r="GDA61" s="10"/>
      <c r="GDB61" s="10"/>
      <c r="GDC61" s="10"/>
      <c r="GDD61" s="10"/>
      <c r="GDE61" s="10"/>
      <c r="GDF61" s="10"/>
      <c r="GDG61" s="10"/>
      <c r="GDH61" s="10"/>
      <c r="GDI61" s="10"/>
      <c r="GDJ61" s="10"/>
      <c r="GDK61" s="10"/>
      <c r="GDL61" s="10"/>
      <c r="GDM61" s="10"/>
      <c r="GDN61" s="10"/>
      <c r="GDO61" s="10"/>
      <c r="GDP61" s="10"/>
      <c r="GDQ61" s="10"/>
      <c r="GDR61" s="10"/>
      <c r="GDS61" s="10"/>
      <c r="GDT61" s="10"/>
      <c r="GDU61" s="10"/>
      <c r="GDV61" s="10"/>
      <c r="GDW61" s="10"/>
      <c r="GDX61" s="10"/>
      <c r="GDY61" s="10"/>
      <c r="GDZ61" s="10"/>
      <c r="GEA61" s="10"/>
      <c r="GEB61" s="10"/>
      <c r="GEC61" s="10"/>
      <c r="GED61" s="10"/>
      <c r="GEE61" s="10"/>
      <c r="GEF61" s="10"/>
      <c r="GEG61" s="10"/>
      <c r="GEH61" s="10"/>
      <c r="GEI61" s="10"/>
      <c r="GEJ61" s="10"/>
      <c r="GEK61" s="10"/>
      <c r="GEL61" s="10"/>
      <c r="GEM61" s="10"/>
      <c r="GEN61" s="10"/>
      <c r="GEO61" s="10"/>
      <c r="GEP61" s="10"/>
      <c r="GEQ61" s="10"/>
      <c r="GER61" s="10"/>
      <c r="GES61" s="10"/>
      <c r="GET61" s="10"/>
      <c r="GEU61" s="10"/>
      <c r="GEV61" s="10"/>
      <c r="GEW61" s="10"/>
      <c r="GEX61" s="10"/>
      <c r="GEY61" s="10"/>
      <c r="GEZ61" s="10"/>
      <c r="GFA61" s="10"/>
      <c r="GFB61" s="10"/>
      <c r="GFC61" s="10"/>
      <c r="GFD61" s="10"/>
      <c r="GFE61" s="10"/>
      <c r="GFF61" s="10"/>
      <c r="GFG61" s="10"/>
      <c r="GFH61" s="10"/>
      <c r="GFI61" s="10"/>
      <c r="GFJ61" s="10"/>
      <c r="GFK61" s="10"/>
      <c r="GFL61" s="10"/>
      <c r="GFM61" s="10"/>
      <c r="GFN61" s="10"/>
      <c r="GFO61" s="10"/>
      <c r="GFP61" s="10"/>
      <c r="GFQ61" s="10"/>
      <c r="GFR61" s="10"/>
      <c r="GFS61" s="10"/>
      <c r="GFT61" s="10"/>
      <c r="GFU61" s="10"/>
      <c r="GFV61" s="10"/>
      <c r="GFW61" s="10"/>
      <c r="GFX61" s="10"/>
      <c r="GFY61" s="10"/>
      <c r="GFZ61" s="10"/>
      <c r="GGA61" s="10"/>
      <c r="GGB61" s="10"/>
      <c r="GGC61" s="10"/>
      <c r="GGD61" s="10"/>
      <c r="GGE61" s="10"/>
      <c r="GGF61" s="10"/>
      <c r="GGG61" s="10"/>
      <c r="GGH61" s="10"/>
      <c r="GGI61" s="10"/>
      <c r="GGJ61" s="10"/>
      <c r="GGK61" s="10"/>
      <c r="GGL61" s="10"/>
      <c r="GGM61" s="10"/>
      <c r="GGN61" s="10"/>
      <c r="GGO61" s="10"/>
      <c r="GGP61" s="10"/>
      <c r="GGQ61" s="10"/>
      <c r="GGR61" s="10"/>
      <c r="GGS61" s="10"/>
      <c r="GGT61" s="10"/>
      <c r="GGU61" s="10"/>
      <c r="GGV61" s="10"/>
      <c r="GGW61" s="10"/>
      <c r="GGX61" s="10"/>
      <c r="GGY61" s="10"/>
      <c r="GGZ61" s="10"/>
      <c r="GHA61" s="10"/>
      <c r="GHB61" s="10"/>
      <c r="GHC61" s="10"/>
      <c r="GHD61" s="10"/>
      <c r="GHE61" s="10"/>
      <c r="GHF61" s="10"/>
      <c r="GHG61" s="10"/>
      <c r="GHH61" s="10"/>
      <c r="GHI61" s="10"/>
      <c r="GHJ61" s="10"/>
      <c r="GHK61" s="10"/>
      <c r="GHL61" s="10"/>
      <c r="GHM61" s="10"/>
      <c r="GHN61" s="10"/>
      <c r="GHO61" s="10"/>
      <c r="GHP61" s="10"/>
      <c r="GHQ61" s="10"/>
      <c r="GHR61" s="10"/>
      <c r="GHS61" s="10"/>
      <c r="GHT61" s="10"/>
      <c r="GHU61" s="10"/>
      <c r="GHV61" s="10"/>
      <c r="GHW61" s="10"/>
      <c r="GHX61" s="10"/>
      <c r="GHY61" s="10"/>
      <c r="GHZ61" s="10"/>
      <c r="GIA61" s="10"/>
      <c r="GIB61" s="10"/>
      <c r="GIC61" s="10"/>
      <c r="GID61" s="10"/>
      <c r="GIE61" s="10"/>
      <c r="GIF61" s="10"/>
      <c r="GIG61" s="10"/>
      <c r="GIH61" s="10"/>
      <c r="GII61" s="10"/>
      <c r="GIJ61" s="10"/>
      <c r="GIK61" s="10"/>
      <c r="GIL61" s="10"/>
      <c r="GIM61" s="10"/>
      <c r="GIN61" s="10"/>
      <c r="GIO61" s="10"/>
      <c r="GIP61" s="10"/>
      <c r="GIQ61" s="10"/>
      <c r="GIR61" s="10"/>
      <c r="GIS61" s="10"/>
      <c r="GIT61" s="10"/>
      <c r="GIU61" s="10"/>
      <c r="GIV61" s="10"/>
      <c r="GIW61" s="10"/>
      <c r="GIX61" s="10"/>
      <c r="GIY61" s="10"/>
      <c r="GIZ61" s="10"/>
      <c r="GJA61" s="10"/>
      <c r="GJB61" s="10"/>
      <c r="GJC61" s="10"/>
      <c r="GJD61" s="10"/>
      <c r="GJE61" s="10"/>
      <c r="GJF61" s="10"/>
      <c r="GJG61" s="10"/>
      <c r="GJH61" s="10"/>
      <c r="GJI61" s="10"/>
      <c r="GJJ61" s="10"/>
      <c r="GJK61" s="10"/>
      <c r="GJL61" s="10"/>
      <c r="GJM61" s="10"/>
      <c r="GJN61" s="10"/>
      <c r="GJO61" s="10"/>
      <c r="GJP61" s="10"/>
      <c r="GJQ61" s="10"/>
      <c r="GJR61" s="10"/>
      <c r="GJS61" s="10"/>
      <c r="GJT61" s="10"/>
      <c r="GJU61" s="10"/>
      <c r="GJV61" s="10"/>
      <c r="GJW61" s="10"/>
      <c r="GJX61" s="10"/>
      <c r="GJY61" s="10"/>
      <c r="GJZ61" s="10"/>
      <c r="GKA61" s="10"/>
      <c r="GKB61" s="10"/>
      <c r="GKC61" s="10"/>
      <c r="GKD61" s="10"/>
      <c r="GKE61" s="10"/>
      <c r="GKF61" s="10"/>
      <c r="GKG61" s="10"/>
      <c r="GKH61" s="10"/>
      <c r="GKI61" s="10"/>
      <c r="GKJ61" s="10"/>
      <c r="GKK61" s="10"/>
      <c r="GKL61" s="10"/>
      <c r="GKM61" s="10"/>
      <c r="GKN61" s="10"/>
      <c r="GKO61" s="10"/>
      <c r="GKP61" s="10"/>
      <c r="GKQ61" s="10"/>
      <c r="GKR61" s="10"/>
      <c r="GKS61" s="10"/>
      <c r="GKT61" s="10"/>
      <c r="GKU61" s="10"/>
      <c r="GKV61" s="10"/>
      <c r="GKW61" s="10"/>
      <c r="GKX61" s="10"/>
      <c r="GKY61" s="10"/>
      <c r="GKZ61" s="10"/>
      <c r="GLA61" s="10"/>
      <c r="GLB61" s="10"/>
      <c r="GLC61" s="10"/>
      <c r="GLD61" s="10"/>
      <c r="GLE61" s="10"/>
      <c r="GLF61" s="10"/>
      <c r="GLG61" s="10"/>
      <c r="GLH61" s="10"/>
      <c r="GLI61" s="10"/>
      <c r="GLJ61" s="10"/>
      <c r="GLK61" s="10"/>
      <c r="GLL61" s="10"/>
      <c r="GLM61" s="10"/>
      <c r="GLN61" s="10"/>
      <c r="GLO61" s="10"/>
      <c r="GLP61" s="10"/>
      <c r="GLQ61" s="10"/>
      <c r="GLR61" s="10"/>
      <c r="GLS61" s="10"/>
      <c r="GLT61" s="10"/>
      <c r="GLU61" s="10"/>
      <c r="GLV61" s="10"/>
      <c r="GLW61" s="10"/>
      <c r="GLX61" s="10"/>
      <c r="GLY61" s="10"/>
      <c r="GLZ61" s="10"/>
      <c r="GMA61" s="10"/>
      <c r="GMB61" s="10"/>
      <c r="GMC61" s="10"/>
      <c r="GMD61" s="10"/>
      <c r="GME61" s="10"/>
      <c r="GMF61" s="10"/>
      <c r="GMG61" s="10"/>
      <c r="GMH61" s="10"/>
      <c r="GMI61" s="10"/>
      <c r="GMJ61" s="10"/>
      <c r="GMK61" s="10"/>
      <c r="GML61" s="10"/>
      <c r="GMM61" s="10"/>
      <c r="GMN61" s="10"/>
      <c r="GMO61" s="10"/>
      <c r="GMP61" s="10"/>
      <c r="GMQ61" s="10"/>
      <c r="GMR61" s="10"/>
      <c r="GMS61" s="10"/>
      <c r="GMT61" s="10"/>
      <c r="GMU61" s="10"/>
      <c r="GMV61" s="10"/>
      <c r="GMW61" s="10"/>
      <c r="GMX61" s="10"/>
      <c r="GMY61" s="10"/>
      <c r="GMZ61" s="10"/>
      <c r="GNA61" s="10"/>
      <c r="GNB61" s="10"/>
      <c r="GNC61" s="10"/>
      <c r="GND61" s="10"/>
      <c r="GNE61" s="10"/>
      <c r="GNF61" s="10"/>
      <c r="GNG61" s="10"/>
      <c r="GNH61" s="10"/>
      <c r="GNI61" s="10"/>
      <c r="GNJ61" s="10"/>
      <c r="GNK61" s="10"/>
      <c r="GNL61" s="10"/>
      <c r="GNM61" s="10"/>
      <c r="GNN61" s="10"/>
      <c r="GNO61" s="10"/>
      <c r="GNP61" s="10"/>
      <c r="GNQ61" s="10"/>
      <c r="GNR61" s="10"/>
      <c r="GNS61" s="10"/>
      <c r="GNT61" s="10"/>
      <c r="GNU61" s="10"/>
      <c r="GNV61" s="10"/>
      <c r="GNW61" s="10"/>
      <c r="GNX61" s="10"/>
      <c r="GNY61" s="10"/>
      <c r="GNZ61" s="10"/>
      <c r="GOA61" s="10"/>
      <c r="GOB61" s="10"/>
      <c r="GOC61" s="10"/>
      <c r="GOD61" s="10"/>
      <c r="GOE61" s="10"/>
      <c r="GOF61" s="10"/>
      <c r="GOG61" s="10"/>
      <c r="GOH61" s="10"/>
      <c r="GOI61" s="10"/>
      <c r="GOJ61" s="10"/>
      <c r="GOK61" s="10"/>
      <c r="GOL61" s="10"/>
      <c r="GOM61" s="10"/>
      <c r="GON61" s="10"/>
      <c r="GOO61" s="10"/>
      <c r="GOP61" s="10"/>
      <c r="GOQ61" s="10"/>
      <c r="GOR61" s="10"/>
      <c r="GOS61" s="10"/>
      <c r="GOT61" s="10"/>
      <c r="GOU61" s="10"/>
      <c r="GOV61" s="10"/>
      <c r="GOW61" s="10"/>
      <c r="GOX61" s="10"/>
      <c r="GOY61" s="10"/>
      <c r="GOZ61" s="10"/>
      <c r="GPA61" s="10"/>
      <c r="GPB61" s="10"/>
      <c r="GPC61" s="10"/>
      <c r="GPD61" s="10"/>
      <c r="GPE61" s="10"/>
      <c r="GPF61" s="10"/>
      <c r="GPG61" s="10"/>
      <c r="GPH61" s="10"/>
      <c r="GPI61" s="10"/>
      <c r="GPJ61" s="10"/>
      <c r="GPK61" s="10"/>
      <c r="GPL61" s="10"/>
      <c r="GPM61" s="10"/>
      <c r="GPN61" s="10"/>
      <c r="GPO61" s="10"/>
      <c r="GPP61" s="10"/>
      <c r="GPQ61" s="10"/>
      <c r="GPR61" s="10"/>
      <c r="GPS61" s="10"/>
      <c r="GPT61" s="10"/>
      <c r="GPU61" s="10"/>
      <c r="GPV61" s="10"/>
      <c r="GPW61" s="10"/>
      <c r="GPX61" s="10"/>
      <c r="GPY61" s="10"/>
      <c r="GPZ61" s="10"/>
      <c r="GQA61" s="10"/>
      <c r="GQB61" s="10"/>
      <c r="GQC61" s="10"/>
      <c r="GQD61" s="10"/>
      <c r="GQE61" s="10"/>
      <c r="GQF61" s="10"/>
      <c r="GQG61" s="10"/>
      <c r="GQH61" s="10"/>
      <c r="GQI61" s="10"/>
      <c r="GQJ61" s="10"/>
      <c r="GQK61" s="10"/>
      <c r="GQL61" s="10"/>
      <c r="GQM61" s="10"/>
      <c r="GQN61" s="10"/>
      <c r="GQO61" s="10"/>
      <c r="GQP61" s="10"/>
      <c r="GQQ61" s="10"/>
      <c r="GQR61" s="10"/>
      <c r="GQS61" s="10"/>
      <c r="GQT61" s="10"/>
      <c r="GQU61" s="10"/>
      <c r="GQV61" s="10"/>
      <c r="GQW61" s="10"/>
      <c r="GQX61" s="10"/>
      <c r="GQY61" s="10"/>
      <c r="GQZ61" s="10"/>
      <c r="GRA61" s="10"/>
      <c r="GRB61" s="10"/>
      <c r="GRC61" s="10"/>
      <c r="GRD61" s="10"/>
      <c r="GRE61" s="10"/>
      <c r="GRF61" s="10"/>
      <c r="GRG61" s="10"/>
      <c r="GRH61" s="10"/>
      <c r="GRI61" s="10"/>
      <c r="GRJ61" s="10"/>
      <c r="GRK61" s="10"/>
      <c r="GRL61" s="10"/>
      <c r="GRM61" s="10"/>
      <c r="GRN61" s="10"/>
      <c r="GRO61" s="10"/>
      <c r="GRP61" s="10"/>
      <c r="GRQ61" s="10"/>
      <c r="GRR61" s="10"/>
      <c r="GRS61" s="10"/>
      <c r="GRT61" s="10"/>
      <c r="GRU61" s="10"/>
      <c r="GRV61" s="10"/>
      <c r="GRW61" s="10"/>
      <c r="GRX61" s="10"/>
      <c r="GRY61" s="10"/>
      <c r="GRZ61" s="10"/>
      <c r="GSA61" s="10"/>
      <c r="GSB61" s="10"/>
      <c r="GSC61" s="10"/>
      <c r="GSD61" s="10"/>
      <c r="GSE61" s="10"/>
      <c r="GSF61" s="10"/>
      <c r="GSG61" s="10"/>
      <c r="GSH61" s="10"/>
      <c r="GSI61" s="10"/>
      <c r="GSJ61" s="10"/>
      <c r="GSK61" s="10"/>
      <c r="GSL61" s="10"/>
      <c r="GSM61" s="10"/>
      <c r="GSN61" s="10"/>
      <c r="GSO61" s="10"/>
      <c r="GSP61" s="10"/>
      <c r="GSQ61" s="10"/>
      <c r="GSR61" s="10"/>
      <c r="GSS61" s="10"/>
      <c r="GST61" s="10"/>
      <c r="GSU61" s="10"/>
      <c r="GSV61" s="10"/>
      <c r="GSW61" s="10"/>
      <c r="GSX61" s="10"/>
      <c r="GSY61" s="10"/>
      <c r="GSZ61" s="10"/>
      <c r="GTA61" s="10"/>
      <c r="GTB61" s="10"/>
      <c r="GTC61" s="10"/>
      <c r="GTD61" s="10"/>
      <c r="GTE61" s="10"/>
      <c r="GTF61" s="10"/>
      <c r="GTG61" s="10"/>
      <c r="GTH61" s="10"/>
      <c r="GTI61" s="10"/>
      <c r="GTJ61" s="10"/>
      <c r="GTK61" s="10"/>
      <c r="GTL61" s="10"/>
      <c r="GTM61" s="10"/>
      <c r="GTN61" s="10"/>
      <c r="GTO61" s="10"/>
      <c r="GTP61" s="10"/>
      <c r="GTQ61" s="10"/>
      <c r="GTR61" s="10"/>
      <c r="GTS61" s="10"/>
      <c r="GTT61" s="10"/>
      <c r="GTU61" s="10"/>
      <c r="GTV61" s="10"/>
      <c r="GTW61" s="10"/>
      <c r="GTX61" s="10"/>
      <c r="GTY61" s="10"/>
      <c r="GTZ61" s="10"/>
      <c r="GUA61" s="10"/>
      <c r="GUB61" s="10"/>
      <c r="GUC61" s="10"/>
      <c r="GUD61" s="10"/>
      <c r="GUE61" s="10"/>
      <c r="GUF61" s="10"/>
      <c r="GUG61" s="10"/>
      <c r="GUH61" s="10"/>
      <c r="GUI61" s="10"/>
      <c r="GUJ61" s="10"/>
      <c r="GUK61" s="10"/>
      <c r="GUL61" s="10"/>
      <c r="GUM61" s="10"/>
      <c r="GUN61" s="10"/>
      <c r="GUO61" s="10"/>
      <c r="GUP61" s="10"/>
      <c r="GUQ61" s="10"/>
      <c r="GUR61" s="10"/>
      <c r="GUS61" s="10"/>
      <c r="GUT61" s="10"/>
      <c r="GUU61" s="10"/>
      <c r="GUV61" s="10"/>
      <c r="GUW61" s="10"/>
      <c r="GUX61" s="10"/>
      <c r="GUY61" s="10"/>
      <c r="GUZ61" s="10"/>
      <c r="GVA61" s="10"/>
      <c r="GVB61" s="10"/>
      <c r="GVC61" s="10"/>
      <c r="GVD61" s="10"/>
      <c r="GVE61" s="10"/>
      <c r="GVF61" s="10"/>
      <c r="GVG61" s="10"/>
      <c r="GVH61" s="10"/>
      <c r="GVI61" s="10"/>
      <c r="GVJ61" s="10"/>
      <c r="GVK61" s="10"/>
      <c r="GVL61" s="10"/>
      <c r="GVM61" s="10"/>
      <c r="GVN61" s="10"/>
      <c r="GVO61" s="10"/>
      <c r="GVP61" s="10"/>
      <c r="GVQ61" s="10"/>
      <c r="GVR61" s="10"/>
      <c r="GVS61" s="10"/>
      <c r="GVT61" s="10"/>
      <c r="GVU61" s="10"/>
      <c r="GVV61" s="10"/>
      <c r="GVW61" s="10"/>
      <c r="GVX61" s="10"/>
      <c r="GVY61" s="10"/>
      <c r="GVZ61" s="10"/>
      <c r="GWA61" s="10"/>
      <c r="GWB61" s="10"/>
      <c r="GWC61" s="10"/>
      <c r="GWD61" s="10"/>
      <c r="GWE61" s="10"/>
      <c r="GWF61" s="10"/>
      <c r="GWG61" s="10"/>
      <c r="GWH61" s="10"/>
      <c r="GWI61" s="10"/>
      <c r="GWJ61" s="10"/>
      <c r="GWK61" s="10"/>
      <c r="GWL61" s="10"/>
      <c r="GWM61" s="10"/>
      <c r="GWN61" s="10"/>
      <c r="GWO61" s="10"/>
      <c r="GWP61" s="10"/>
      <c r="GWQ61" s="10"/>
      <c r="GWR61" s="10"/>
      <c r="GWS61" s="10"/>
      <c r="GWT61" s="10"/>
      <c r="GWU61" s="10"/>
      <c r="GWV61" s="10"/>
      <c r="GWW61" s="10"/>
      <c r="GWX61" s="10"/>
      <c r="GWY61" s="10"/>
      <c r="GWZ61" s="10"/>
      <c r="GXA61" s="10"/>
      <c r="GXB61" s="10"/>
      <c r="GXC61" s="10"/>
      <c r="GXD61" s="10"/>
      <c r="GXE61" s="10"/>
      <c r="GXF61" s="10"/>
      <c r="GXG61" s="10"/>
      <c r="GXH61" s="10"/>
      <c r="GXI61" s="10"/>
      <c r="GXJ61" s="10"/>
      <c r="GXK61" s="10"/>
      <c r="GXL61" s="10"/>
      <c r="GXM61" s="10"/>
      <c r="GXN61" s="10"/>
      <c r="GXO61" s="10"/>
      <c r="GXP61" s="10"/>
      <c r="GXQ61" s="10"/>
      <c r="GXR61" s="10"/>
      <c r="GXS61" s="10"/>
      <c r="GXT61" s="10"/>
      <c r="GXU61" s="10"/>
      <c r="GXV61" s="10"/>
      <c r="GXW61" s="10"/>
      <c r="GXX61" s="10"/>
      <c r="GXY61" s="10"/>
      <c r="GXZ61" s="10"/>
      <c r="GYA61" s="10"/>
      <c r="GYB61" s="10"/>
      <c r="GYC61" s="10"/>
      <c r="GYD61" s="10"/>
      <c r="GYE61" s="10"/>
      <c r="GYF61" s="10"/>
      <c r="GYG61" s="10"/>
      <c r="GYH61" s="10"/>
      <c r="GYI61" s="10"/>
      <c r="GYJ61" s="10"/>
      <c r="GYK61" s="10"/>
      <c r="GYL61" s="10"/>
      <c r="GYM61" s="10"/>
      <c r="GYN61" s="10"/>
      <c r="GYO61" s="10"/>
      <c r="GYP61" s="10"/>
      <c r="GYQ61" s="10"/>
      <c r="GYR61" s="10"/>
      <c r="GYS61" s="10"/>
      <c r="GYT61" s="10"/>
      <c r="GYU61" s="10"/>
      <c r="GYV61" s="10"/>
      <c r="GYW61" s="10"/>
      <c r="GYX61" s="10"/>
      <c r="GYY61" s="10"/>
      <c r="GYZ61" s="10"/>
      <c r="GZA61" s="10"/>
      <c r="GZB61" s="10"/>
      <c r="GZC61" s="10"/>
      <c r="GZD61" s="10"/>
      <c r="GZE61" s="10"/>
      <c r="GZF61" s="10"/>
      <c r="GZG61" s="10"/>
      <c r="GZH61" s="10"/>
      <c r="GZI61" s="10"/>
      <c r="GZJ61" s="10"/>
      <c r="GZK61" s="10"/>
      <c r="GZL61" s="10"/>
      <c r="GZM61" s="10"/>
      <c r="GZN61" s="10"/>
      <c r="GZO61" s="10"/>
      <c r="GZP61" s="10"/>
      <c r="GZQ61" s="10"/>
      <c r="GZR61" s="10"/>
      <c r="GZS61" s="10"/>
      <c r="GZT61" s="10"/>
      <c r="GZU61" s="10"/>
      <c r="GZV61" s="10"/>
      <c r="GZW61" s="10"/>
      <c r="GZX61" s="10"/>
      <c r="GZY61" s="10"/>
      <c r="GZZ61" s="10"/>
      <c r="HAA61" s="10"/>
      <c r="HAB61" s="10"/>
      <c r="HAC61" s="10"/>
      <c r="HAD61" s="10"/>
      <c r="HAE61" s="10"/>
      <c r="HAF61" s="10"/>
      <c r="HAG61" s="10"/>
      <c r="HAH61" s="10"/>
      <c r="HAI61" s="10"/>
      <c r="HAJ61" s="10"/>
      <c r="HAK61" s="10"/>
      <c r="HAL61" s="10"/>
      <c r="HAM61" s="10"/>
      <c r="HAN61" s="10"/>
      <c r="HAO61" s="10"/>
      <c r="HAP61" s="10"/>
      <c r="HAQ61" s="10"/>
      <c r="HAR61" s="10"/>
      <c r="HAS61" s="10"/>
      <c r="HAT61" s="10"/>
      <c r="HAU61" s="10"/>
      <c r="HAV61" s="10"/>
      <c r="HAW61" s="10"/>
      <c r="HAX61" s="10"/>
      <c r="HAY61" s="10"/>
      <c r="HAZ61" s="10"/>
      <c r="HBA61" s="10"/>
      <c r="HBB61" s="10"/>
      <c r="HBC61" s="10"/>
      <c r="HBD61" s="10"/>
      <c r="HBE61" s="10"/>
      <c r="HBF61" s="10"/>
      <c r="HBG61" s="10"/>
      <c r="HBH61" s="10"/>
      <c r="HBI61" s="10"/>
      <c r="HBJ61" s="10"/>
      <c r="HBK61" s="10"/>
      <c r="HBL61" s="10"/>
      <c r="HBM61" s="10"/>
      <c r="HBN61" s="10"/>
      <c r="HBO61" s="10"/>
      <c r="HBP61" s="10"/>
      <c r="HBQ61" s="10"/>
      <c r="HBR61" s="10"/>
      <c r="HBS61" s="10"/>
      <c r="HBT61" s="10"/>
      <c r="HBU61" s="10"/>
      <c r="HBV61" s="10"/>
      <c r="HBW61" s="10"/>
      <c r="HBX61" s="10"/>
      <c r="HBY61" s="10"/>
      <c r="HBZ61" s="10"/>
      <c r="HCA61" s="10"/>
      <c r="HCB61" s="10"/>
      <c r="HCC61" s="10"/>
      <c r="HCD61" s="10"/>
      <c r="HCE61" s="10"/>
      <c r="HCF61" s="10"/>
      <c r="HCG61" s="10"/>
      <c r="HCH61" s="10"/>
      <c r="HCI61" s="10"/>
      <c r="HCJ61" s="10"/>
      <c r="HCK61" s="10"/>
      <c r="HCL61" s="10"/>
      <c r="HCM61" s="10"/>
      <c r="HCN61" s="10"/>
      <c r="HCO61" s="10"/>
      <c r="HCP61" s="10"/>
      <c r="HCQ61" s="10"/>
      <c r="HCR61" s="10"/>
      <c r="HCS61" s="10"/>
      <c r="HCT61" s="10"/>
      <c r="HCU61" s="10"/>
      <c r="HCV61" s="10"/>
      <c r="HCW61" s="10"/>
      <c r="HCX61" s="10"/>
      <c r="HCY61" s="10"/>
      <c r="HCZ61" s="10"/>
      <c r="HDA61" s="10"/>
      <c r="HDB61" s="10"/>
      <c r="HDC61" s="10"/>
      <c r="HDD61" s="10"/>
      <c r="HDE61" s="10"/>
      <c r="HDF61" s="10"/>
      <c r="HDG61" s="10"/>
      <c r="HDH61" s="10"/>
      <c r="HDI61" s="10"/>
      <c r="HDJ61" s="10"/>
      <c r="HDK61" s="10"/>
      <c r="HDL61" s="10"/>
      <c r="HDM61" s="10"/>
      <c r="HDN61" s="10"/>
      <c r="HDO61" s="10"/>
      <c r="HDP61" s="10"/>
      <c r="HDQ61" s="10"/>
      <c r="HDR61" s="10"/>
      <c r="HDS61" s="10"/>
      <c r="HDT61" s="10"/>
      <c r="HDU61" s="10"/>
      <c r="HDV61" s="10"/>
      <c r="HDW61" s="10"/>
      <c r="HDX61" s="10"/>
      <c r="HDY61" s="10"/>
      <c r="HDZ61" s="10"/>
      <c r="HEA61" s="10"/>
      <c r="HEB61" s="10"/>
      <c r="HEC61" s="10"/>
      <c r="HED61" s="10"/>
      <c r="HEE61" s="10"/>
      <c r="HEF61" s="10"/>
      <c r="HEG61" s="10"/>
      <c r="HEH61" s="10"/>
      <c r="HEI61" s="10"/>
      <c r="HEJ61" s="10"/>
      <c r="HEK61" s="10"/>
      <c r="HEL61" s="10"/>
      <c r="HEM61" s="10"/>
      <c r="HEN61" s="10"/>
      <c r="HEO61" s="10"/>
      <c r="HEP61" s="10"/>
      <c r="HEQ61" s="10"/>
      <c r="HER61" s="10"/>
      <c r="HES61" s="10"/>
      <c r="HET61" s="10"/>
      <c r="HEU61" s="10"/>
      <c r="HEV61" s="10"/>
      <c r="HEW61" s="10"/>
      <c r="HEX61" s="10"/>
      <c r="HEY61" s="10"/>
      <c r="HEZ61" s="10"/>
      <c r="HFA61" s="10"/>
      <c r="HFB61" s="10"/>
      <c r="HFC61" s="10"/>
      <c r="HFD61" s="10"/>
      <c r="HFE61" s="10"/>
      <c r="HFF61" s="10"/>
      <c r="HFG61" s="10"/>
      <c r="HFH61" s="10"/>
      <c r="HFI61" s="10"/>
      <c r="HFJ61" s="10"/>
      <c r="HFK61" s="10"/>
      <c r="HFL61" s="10"/>
      <c r="HFM61" s="10"/>
      <c r="HFN61" s="10"/>
      <c r="HFO61" s="10"/>
      <c r="HFP61" s="10"/>
      <c r="HFQ61" s="10"/>
      <c r="HFR61" s="10"/>
      <c r="HFS61" s="10"/>
      <c r="HFT61" s="10"/>
      <c r="HFU61" s="10"/>
      <c r="HFV61" s="10"/>
      <c r="HFW61" s="10"/>
      <c r="HFX61" s="10"/>
      <c r="HFY61" s="10"/>
      <c r="HFZ61" s="10"/>
      <c r="HGA61" s="10"/>
      <c r="HGB61" s="10"/>
      <c r="HGC61" s="10"/>
      <c r="HGD61" s="10"/>
      <c r="HGE61" s="10"/>
      <c r="HGF61" s="10"/>
      <c r="HGG61" s="10"/>
      <c r="HGH61" s="10"/>
      <c r="HGI61" s="10"/>
      <c r="HGJ61" s="10"/>
      <c r="HGK61" s="10"/>
      <c r="HGL61" s="10"/>
      <c r="HGM61" s="10"/>
      <c r="HGN61" s="10"/>
      <c r="HGO61" s="10"/>
      <c r="HGP61" s="10"/>
      <c r="HGQ61" s="10"/>
      <c r="HGR61" s="10"/>
      <c r="HGS61" s="10"/>
      <c r="HGT61" s="10"/>
      <c r="HGU61" s="10"/>
      <c r="HGV61" s="10"/>
      <c r="HGW61" s="10"/>
      <c r="HGX61" s="10"/>
      <c r="HGY61" s="10"/>
      <c r="HGZ61" s="10"/>
      <c r="HHA61" s="10"/>
      <c r="HHB61" s="10"/>
      <c r="HHC61" s="10"/>
      <c r="HHD61" s="10"/>
      <c r="HHE61" s="10"/>
      <c r="HHF61" s="10"/>
      <c r="HHG61" s="10"/>
      <c r="HHH61" s="10"/>
      <c r="HHI61" s="10"/>
      <c r="HHJ61" s="10"/>
      <c r="HHK61" s="10"/>
      <c r="HHL61" s="10"/>
      <c r="HHM61" s="10"/>
      <c r="HHN61" s="10"/>
      <c r="HHO61" s="10"/>
      <c r="HHP61" s="10"/>
      <c r="HHQ61" s="10"/>
      <c r="HHR61" s="10"/>
      <c r="HHS61" s="10"/>
      <c r="HHT61" s="10"/>
      <c r="HHU61" s="10"/>
      <c r="HHV61" s="10"/>
      <c r="HHW61" s="10"/>
      <c r="HHX61" s="10"/>
      <c r="HHY61" s="10"/>
      <c r="HHZ61" s="10"/>
      <c r="HIA61" s="10"/>
      <c r="HIB61" s="10"/>
      <c r="HIC61" s="10"/>
      <c r="HID61" s="10"/>
      <c r="HIE61" s="10"/>
      <c r="HIF61" s="10"/>
      <c r="HIG61" s="10"/>
      <c r="HIH61" s="10"/>
      <c r="HII61" s="10"/>
      <c r="HIJ61" s="10"/>
      <c r="HIK61" s="10"/>
      <c r="HIL61" s="10"/>
      <c r="HIM61" s="10"/>
      <c r="HIN61" s="10"/>
      <c r="HIO61" s="10"/>
      <c r="HIP61" s="10"/>
      <c r="HIQ61" s="10"/>
      <c r="HIR61" s="10"/>
      <c r="HIS61" s="10"/>
      <c r="HIT61" s="10"/>
      <c r="HIU61" s="10"/>
      <c r="HIV61" s="10"/>
      <c r="HIW61" s="10"/>
      <c r="HIX61" s="10"/>
      <c r="HIY61" s="10"/>
      <c r="HIZ61" s="10"/>
      <c r="HJA61" s="10"/>
      <c r="HJB61" s="10"/>
      <c r="HJC61" s="10"/>
      <c r="HJD61" s="10"/>
      <c r="HJE61" s="10"/>
      <c r="HJF61" s="10"/>
      <c r="HJG61" s="10"/>
      <c r="HJH61" s="10"/>
      <c r="HJI61" s="10"/>
      <c r="HJJ61" s="10"/>
      <c r="HJK61" s="10"/>
      <c r="HJL61" s="10"/>
      <c r="HJM61" s="10"/>
      <c r="HJN61" s="10"/>
      <c r="HJO61" s="10"/>
      <c r="HJP61" s="10"/>
      <c r="HJQ61" s="10"/>
      <c r="HJR61" s="10"/>
      <c r="HJS61" s="10"/>
      <c r="HJT61" s="10"/>
      <c r="HJU61" s="10"/>
      <c r="HJV61" s="10"/>
      <c r="HJW61" s="10"/>
      <c r="HJX61" s="10"/>
      <c r="HJY61" s="10"/>
      <c r="HJZ61" s="10"/>
      <c r="HKA61" s="10"/>
      <c r="HKB61" s="10"/>
      <c r="HKC61" s="10"/>
      <c r="HKD61" s="10"/>
      <c r="HKE61" s="10"/>
      <c r="HKF61" s="10"/>
      <c r="HKG61" s="10"/>
      <c r="HKH61" s="10"/>
      <c r="HKI61" s="10"/>
      <c r="HKJ61" s="10"/>
      <c r="HKK61" s="10"/>
      <c r="HKL61" s="10"/>
      <c r="HKM61" s="10"/>
      <c r="HKN61" s="10"/>
      <c r="HKO61" s="10"/>
      <c r="HKP61" s="10"/>
      <c r="HKQ61" s="10"/>
      <c r="HKR61" s="10"/>
      <c r="HKS61" s="10"/>
      <c r="HKT61" s="10"/>
      <c r="HKU61" s="10"/>
      <c r="HKV61" s="10"/>
      <c r="HKW61" s="10"/>
      <c r="HKX61" s="10"/>
      <c r="HKY61" s="10"/>
      <c r="HKZ61" s="10"/>
      <c r="HLA61" s="10"/>
      <c r="HLB61" s="10"/>
      <c r="HLC61" s="10"/>
      <c r="HLD61" s="10"/>
      <c r="HLE61" s="10"/>
      <c r="HLF61" s="10"/>
      <c r="HLG61" s="10"/>
      <c r="HLH61" s="10"/>
      <c r="HLI61" s="10"/>
      <c r="HLJ61" s="10"/>
      <c r="HLK61" s="10"/>
      <c r="HLL61" s="10"/>
      <c r="HLM61" s="10"/>
      <c r="HLN61" s="10"/>
      <c r="HLO61" s="10"/>
      <c r="HLP61" s="10"/>
      <c r="HLQ61" s="10"/>
      <c r="HLR61" s="10"/>
      <c r="HLS61" s="10"/>
      <c r="HLT61" s="10"/>
      <c r="HLU61" s="10"/>
      <c r="HLV61" s="10"/>
      <c r="HLW61" s="10"/>
      <c r="HLX61" s="10"/>
      <c r="HLY61" s="10"/>
      <c r="HLZ61" s="10"/>
      <c r="HMA61" s="10"/>
      <c r="HMB61" s="10"/>
      <c r="HMC61" s="10"/>
      <c r="HMD61" s="10"/>
      <c r="HME61" s="10"/>
      <c r="HMF61" s="10"/>
      <c r="HMG61" s="10"/>
      <c r="HMH61" s="10"/>
      <c r="HMI61" s="10"/>
      <c r="HMJ61" s="10"/>
      <c r="HMK61" s="10"/>
      <c r="HML61" s="10"/>
      <c r="HMM61" s="10"/>
      <c r="HMN61" s="10"/>
      <c r="HMO61" s="10"/>
      <c r="HMP61" s="10"/>
      <c r="HMQ61" s="10"/>
      <c r="HMR61" s="10"/>
      <c r="HMS61" s="10"/>
      <c r="HMT61" s="10"/>
      <c r="HMU61" s="10"/>
      <c r="HMV61" s="10"/>
      <c r="HMW61" s="10"/>
      <c r="HMX61" s="10"/>
      <c r="HMY61" s="10"/>
      <c r="HMZ61" s="10"/>
      <c r="HNA61" s="10"/>
      <c r="HNB61" s="10"/>
      <c r="HNC61" s="10"/>
      <c r="HND61" s="10"/>
      <c r="HNE61" s="10"/>
      <c r="HNF61" s="10"/>
      <c r="HNG61" s="10"/>
      <c r="HNH61" s="10"/>
      <c r="HNI61" s="10"/>
      <c r="HNJ61" s="10"/>
      <c r="HNK61" s="10"/>
      <c r="HNL61" s="10"/>
      <c r="HNM61" s="10"/>
      <c r="HNN61" s="10"/>
      <c r="HNO61" s="10"/>
      <c r="HNP61" s="10"/>
      <c r="HNQ61" s="10"/>
      <c r="HNR61" s="10"/>
      <c r="HNS61" s="10"/>
      <c r="HNT61" s="10"/>
      <c r="HNU61" s="10"/>
      <c r="HNV61" s="10"/>
      <c r="HNW61" s="10"/>
      <c r="HNX61" s="10"/>
      <c r="HNY61" s="10"/>
      <c r="HNZ61" s="10"/>
      <c r="HOA61" s="10"/>
      <c r="HOB61" s="10"/>
      <c r="HOC61" s="10"/>
      <c r="HOD61" s="10"/>
      <c r="HOE61" s="10"/>
      <c r="HOF61" s="10"/>
      <c r="HOG61" s="10"/>
      <c r="HOH61" s="10"/>
      <c r="HOI61" s="10"/>
      <c r="HOJ61" s="10"/>
      <c r="HOK61" s="10"/>
      <c r="HOL61" s="10"/>
      <c r="HOM61" s="10"/>
      <c r="HON61" s="10"/>
      <c r="HOO61" s="10"/>
      <c r="HOP61" s="10"/>
      <c r="HOQ61" s="10"/>
      <c r="HOR61" s="10"/>
      <c r="HOS61" s="10"/>
      <c r="HOT61" s="10"/>
      <c r="HOU61" s="10"/>
      <c r="HOV61" s="10"/>
      <c r="HOW61" s="10"/>
      <c r="HOX61" s="10"/>
      <c r="HOY61" s="10"/>
      <c r="HOZ61" s="10"/>
      <c r="HPA61" s="10"/>
      <c r="HPB61" s="10"/>
      <c r="HPC61" s="10"/>
      <c r="HPD61" s="10"/>
      <c r="HPE61" s="10"/>
      <c r="HPF61" s="10"/>
      <c r="HPG61" s="10"/>
      <c r="HPH61" s="10"/>
      <c r="HPI61" s="10"/>
      <c r="HPJ61" s="10"/>
      <c r="HPK61" s="10"/>
      <c r="HPL61" s="10"/>
      <c r="HPM61" s="10"/>
      <c r="HPN61" s="10"/>
      <c r="HPO61" s="10"/>
      <c r="HPP61" s="10"/>
      <c r="HPQ61" s="10"/>
      <c r="HPR61" s="10"/>
      <c r="HPS61" s="10"/>
      <c r="HPT61" s="10"/>
      <c r="HPU61" s="10"/>
      <c r="HPV61" s="10"/>
      <c r="HPW61" s="10"/>
      <c r="HPX61" s="10"/>
      <c r="HPY61" s="10"/>
      <c r="HPZ61" s="10"/>
      <c r="HQA61" s="10"/>
      <c r="HQB61" s="10"/>
      <c r="HQC61" s="10"/>
      <c r="HQD61" s="10"/>
      <c r="HQE61" s="10"/>
      <c r="HQF61" s="10"/>
      <c r="HQG61" s="10"/>
      <c r="HQH61" s="10"/>
      <c r="HQI61" s="10"/>
      <c r="HQJ61" s="10"/>
      <c r="HQK61" s="10"/>
      <c r="HQL61" s="10"/>
      <c r="HQM61" s="10"/>
      <c r="HQN61" s="10"/>
      <c r="HQO61" s="10"/>
      <c r="HQP61" s="10"/>
      <c r="HQQ61" s="10"/>
      <c r="HQR61" s="10"/>
      <c r="HQS61" s="10"/>
      <c r="HQT61" s="10"/>
      <c r="HQU61" s="10"/>
      <c r="HQV61" s="10"/>
      <c r="HQW61" s="10"/>
      <c r="HQX61" s="10"/>
      <c r="HQY61" s="10"/>
      <c r="HQZ61" s="10"/>
      <c r="HRA61" s="10"/>
      <c r="HRB61" s="10"/>
      <c r="HRC61" s="10"/>
      <c r="HRD61" s="10"/>
      <c r="HRE61" s="10"/>
      <c r="HRF61" s="10"/>
      <c r="HRG61" s="10"/>
      <c r="HRH61" s="10"/>
      <c r="HRI61" s="10"/>
      <c r="HRJ61" s="10"/>
      <c r="HRK61" s="10"/>
      <c r="HRL61" s="10"/>
      <c r="HRM61" s="10"/>
      <c r="HRN61" s="10"/>
      <c r="HRO61" s="10"/>
      <c r="HRP61" s="10"/>
      <c r="HRQ61" s="10"/>
      <c r="HRR61" s="10"/>
      <c r="HRS61" s="10"/>
      <c r="HRT61" s="10"/>
      <c r="HRU61" s="10"/>
      <c r="HRV61" s="10"/>
      <c r="HRW61" s="10"/>
      <c r="HRX61" s="10"/>
      <c r="HRY61" s="10"/>
      <c r="HRZ61" s="10"/>
      <c r="HSA61" s="10"/>
      <c r="HSB61" s="10"/>
      <c r="HSC61" s="10"/>
      <c r="HSD61" s="10"/>
      <c r="HSE61" s="10"/>
      <c r="HSF61" s="10"/>
      <c r="HSG61" s="10"/>
      <c r="HSH61" s="10"/>
      <c r="HSI61" s="10"/>
      <c r="HSJ61" s="10"/>
      <c r="HSK61" s="10"/>
      <c r="HSL61" s="10"/>
      <c r="HSM61" s="10"/>
      <c r="HSN61" s="10"/>
      <c r="HSO61" s="10"/>
      <c r="HSP61" s="10"/>
      <c r="HSQ61" s="10"/>
      <c r="HSR61" s="10"/>
      <c r="HSS61" s="10"/>
      <c r="HST61" s="10"/>
      <c r="HSU61" s="10"/>
      <c r="HSV61" s="10"/>
      <c r="HSW61" s="10"/>
      <c r="HSX61" s="10"/>
      <c r="HSY61" s="10"/>
      <c r="HSZ61" s="10"/>
      <c r="HTA61" s="10"/>
      <c r="HTB61" s="10"/>
      <c r="HTC61" s="10"/>
      <c r="HTD61" s="10"/>
      <c r="HTE61" s="10"/>
      <c r="HTF61" s="10"/>
      <c r="HTG61" s="10"/>
      <c r="HTH61" s="10"/>
      <c r="HTI61" s="10"/>
      <c r="HTJ61" s="10"/>
      <c r="HTK61" s="10"/>
      <c r="HTL61" s="10"/>
      <c r="HTM61" s="10"/>
      <c r="HTN61" s="10"/>
      <c r="HTO61" s="10"/>
      <c r="HTP61" s="10"/>
      <c r="HTQ61" s="10"/>
      <c r="HTR61" s="10"/>
      <c r="HTS61" s="10"/>
      <c r="HTT61" s="10"/>
      <c r="HTU61" s="10"/>
      <c r="HTV61" s="10"/>
      <c r="HTW61" s="10"/>
      <c r="HTX61" s="10"/>
      <c r="HTY61" s="10"/>
      <c r="HTZ61" s="10"/>
      <c r="HUA61" s="10"/>
      <c r="HUB61" s="10"/>
      <c r="HUC61" s="10"/>
      <c r="HUD61" s="10"/>
      <c r="HUE61" s="10"/>
      <c r="HUF61" s="10"/>
      <c r="HUG61" s="10"/>
      <c r="HUH61" s="10"/>
      <c r="HUI61" s="10"/>
      <c r="HUJ61" s="10"/>
      <c r="HUK61" s="10"/>
      <c r="HUL61" s="10"/>
      <c r="HUM61" s="10"/>
      <c r="HUN61" s="10"/>
      <c r="HUO61" s="10"/>
      <c r="HUP61" s="10"/>
      <c r="HUQ61" s="10"/>
      <c r="HUR61" s="10"/>
      <c r="HUS61" s="10"/>
      <c r="HUT61" s="10"/>
      <c r="HUU61" s="10"/>
      <c r="HUV61" s="10"/>
      <c r="HUW61" s="10"/>
      <c r="HUX61" s="10"/>
      <c r="HUY61" s="10"/>
      <c r="HUZ61" s="10"/>
      <c r="HVA61" s="10"/>
      <c r="HVB61" s="10"/>
      <c r="HVC61" s="10"/>
      <c r="HVD61" s="10"/>
      <c r="HVE61" s="10"/>
      <c r="HVF61" s="10"/>
      <c r="HVG61" s="10"/>
      <c r="HVH61" s="10"/>
      <c r="HVI61" s="10"/>
      <c r="HVJ61" s="10"/>
      <c r="HVK61" s="10"/>
      <c r="HVL61" s="10"/>
      <c r="HVM61" s="10"/>
      <c r="HVN61" s="10"/>
      <c r="HVO61" s="10"/>
      <c r="HVP61" s="10"/>
      <c r="HVQ61" s="10"/>
      <c r="HVR61" s="10"/>
      <c r="HVS61" s="10"/>
      <c r="HVT61" s="10"/>
      <c r="HVU61" s="10"/>
      <c r="HVV61" s="10"/>
      <c r="HVW61" s="10"/>
      <c r="HVX61" s="10"/>
      <c r="HVY61" s="10"/>
      <c r="HVZ61" s="10"/>
      <c r="HWA61" s="10"/>
      <c r="HWB61" s="10"/>
      <c r="HWC61" s="10"/>
      <c r="HWD61" s="10"/>
      <c r="HWE61" s="10"/>
      <c r="HWF61" s="10"/>
      <c r="HWG61" s="10"/>
      <c r="HWH61" s="10"/>
      <c r="HWI61" s="10"/>
      <c r="HWJ61" s="10"/>
      <c r="HWK61" s="10"/>
      <c r="HWL61" s="10"/>
      <c r="HWM61" s="10"/>
      <c r="HWN61" s="10"/>
      <c r="HWO61" s="10"/>
      <c r="HWP61" s="10"/>
      <c r="HWQ61" s="10"/>
      <c r="HWR61" s="10"/>
      <c r="HWS61" s="10"/>
      <c r="HWT61" s="10"/>
      <c r="HWU61" s="10"/>
      <c r="HWV61" s="10"/>
      <c r="HWW61" s="10"/>
      <c r="HWX61" s="10"/>
      <c r="HWY61" s="10"/>
      <c r="HWZ61" s="10"/>
      <c r="HXA61" s="10"/>
      <c r="HXB61" s="10"/>
      <c r="HXC61" s="10"/>
      <c r="HXD61" s="10"/>
      <c r="HXE61" s="10"/>
      <c r="HXF61" s="10"/>
      <c r="HXG61" s="10"/>
      <c r="HXH61" s="10"/>
      <c r="HXI61" s="10"/>
      <c r="HXJ61" s="10"/>
      <c r="HXK61" s="10"/>
      <c r="HXL61" s="10"/>
      <c r="HXM61" s="10"/>
      <c r="HXN61" s="10"/>
      <c r="HXO61" s="10"/>
      <c r="HXP61" s="10"/>
      <c r="HXQ61" s="10"/>
      <c r="HXR61" s="10"/>
      <c r="HXS61" s="10"/>
      <c r="HXT61" s="10"/>
      <c r="HXU61" s="10"/>
      <c r="HXV61" s="10"/>
      <c r="HXW61" s="10"/>
      <c r="HXX61" s="10"/>
      <c r="HXY61" s="10"/>
      <c r="HXZ61" s="10"/>
      <c r="HYA61" s="10"/>
      <c r="HYB61" s="10"/>
      <c r="HYC61" s="10"/>
      <c r="HYD61" s="10"/>
      <c r="HYE61" s="10"/>
      <c r="HYF61" s="10"/>
      <c r="HYG61" s="10"/>
      <c r="HYH61" s="10"/>
      <c r="HYI61" s="10"/>
      <c r="HYJ61" s="10"/>
      <c r="HYK61" s="10"/>
      <c r="HYL61" s="10"/>
      <c r="HYM61" s="10"/>
      <c r="HYN61" s="10"/>
      <c r="HYO61" s="10"/>
      <c r="HYP61" s="10"/>
      <c r="HYQ61" s="10"/>
      <c r="HYR61" s="10"/>
      <c r="HYS61" s="10"/>
      <c r="HYT61" s="10"/>
      <c r="HYU61" s="10"/>
      <c r="HYV61" s="10"/>
      <c r="HYW61" s="10"/>
      <c r="HYX61" s="10"/>
      <c r="HYY61" s="10"/>
      <c r="HYZ61" s="10"/>
      <c r="HZA61" s="10"/>
      <c r="HZB61" s="10"/>
      <c r="HZC61" s="10"/>
      <c r="HZD61" s="10"/>
      <c r="HZE61" s="10"/>
      <c r="HZF61" s="10"/>
      <c r="HZG61" s="10"/>
      <c r="HZH61" s="10"/>
      <c r="HZI61" s="10"/>
      <c r="HZJ61" s="10"/>
      <c r="HZK61" s="10"/>
      <c r="HZL61" s="10"/>
      <c r="HZM61" s="10"/>
      <c r="HZN61" s="10"/>
      <c r="HZO61" s="10"/>
      <c r="HZP61" s="10"/>
      <c r="HZQ61" s="10"/>
      <c r="HZR61" s="10"/>
      <c r="HZS61" s="10"/>
      <c r="HZT61" s="10"/>
      <c r="HZU61" s="10"/>
      <c r="HZV61" s="10"/>
      <c r="HZW61" s="10"/>
      <c r="HZX61" s="10"/>
      <c r="HZY61" s="10"/>
      <c r="HZZ61" s="10"/>
      <c r="IAA61" s="10"/>
      <c r="IAB61" s="10"/>
      <c r="IAC61" s="10"/>
      <c r="IAD61" s="10"/>
      <c r="IAE61" s="10"/>
      <c r="IAF61" s="10"/>
      <c r="IAG61" s="10"/>
      <c r="IAH61" s="10"/>
      <c r="IAI61" s="10"/>
      <c r="IAJ61" s="10"/>
      <c r="IAK61" s="10"/>
      <c r="IAL61" s="10"/>
      <c r="IAM61" s="10"/>
      <c r="IAN61" s="10"/>
      <c r="IAO61" s="10"/>
      <c r="IAP61" s="10"/>
      <c r="IAQ61" s="10"/>
      <c r="IAR61" s="10"/>
      <c r="IAS61" s="10"/>
      <c r="IAT61" s="10"/>
      <c r="IAU61" s="10"/>
      <c r="IAV61" s="10"/>
      <c r="IAW61" s="10"/>
      <c r="IAX61" s="10"/>
      <c r="IAY61" s="10"/>
      <c r="IAZ61" s="10"/>
      <c r="IBA61" s="10"/>
      <c r="IBB61" s="10"/>
      <c r="IBC61" s="10"/>
      <c r="IBD61" s="10"/>
      <c r="IBE61" s="10"/>
      <c r="IBF61" s="10"/>
      <c r="IBG61" s="10"/>
      <c r="IBH61" s="10"/>
      <c r="IBI61" s="10"/>
      <c r="IBJ61" s="10"/>
      <c r="IBK61" s="10"/>
      <c r="IBL61" s="10"/>
      <c r="IBM61" s="10"/>
      <c r="IBN61" s="10"/>
      <c r="IBO61" s="10"/>
      <c r="IBP61" s="10"/>
      <c r="IBQ61" s="10"/>
      <c r="IBR61" s="10"/>
      <c r="IBS61" s="10"/>
      <c r="IBT61" s="10"/>
      <c r="IBU61" s="10"/>
      <c r="IBV61" s="10"/>
      <c r="IBW61" s="10"/>
      <c r="IBX61" s="10"/>
      <c r="IBY61" s="10"/>
      <c r="IBZ61" s="10"/>
      <c r="ICA61" s="10"/>
      <c r="ICB61" s="10"/>
      <c r="ICC61" s="10"/>
      <c r="ICD61" s="10"/>
      <c r="ICE61" s="10"/>
      <c r="ICF61" s="10"/>
      <c r="ICG61" s="10"/>
      <c r="ICH61" s="10"/>
      <c r="ICI61" s="10"/>
      <c r="ICJ61" s="10"/>
      <c r="ICK61" s="10"/>
      <c r="ICL61" s="10"/>
      <c r="ICM61" s="10"/>
      <c r="ICN61" s="10"/>
      <c r="ICO61" s="10"/>
      <c r="ICP61" s="10"/>
      <c r="ICQ61" s="10"/>
      <c r="ICR61" s="10"/>
      <c r="ICS61" s="10"/>
      <c r="ICT61" s="10"/>
      <c r="ICU61" s="10"/>
      <c r="ICV61" s="10"/>
      <c r="ICW61" s="10"/>
      <c r="ICX61" s="10"/>
      <c r="ICY61" s="10"/>
      <c r="ICZ61" s="10"/>
      <c r="IDA61" s="10"/>
      <c r="IDB61" s="10"/>
      <c r="IDC61" s="10"/>
      <c r="IDD61" s="10"/>
      <c r="IDE61" s="10"/>
      <c r="IDF61" s="10"/>
      <c r="IDG61" s="10"/>
      <c r="IDH61" s="10"/>
      <c r="IDI61" s="10"/>
      <c r="IDJ61" s="10"/>
      <c r="IDK61" s="10"/>
      <c r="IDL61" s="10"/>
      <c r="IDM61" s="10"/>
      <c r="IDN61" s="10"/>
      <c r="IDO61" s="10"/>
      <c r="IDP61" s="10"/>
      <c r="IDQ61" s="10"/>
      <c r="IDR61" s="10"/>
      <c r="IDS61" s="10"/>
      <c r="IDT61" s="10"/>
      <c r="IDU61" s="10"/>
      <c r="IDV61" s="10"/>
      <c r="IDW61" s="10"/>
      <c r="IDX61" s="10"/>
      <c r="IDY61" s="10"/>
      <c r="IDZ61" s="10"/>
      <c r="IEA61" s="10"/>
      <c r="IEB61" s="10"/>
      <c r="IEC61" s="10"/>
      <c r="IED61" s="10"/>
      <c r="IEE61" s="10"/>
      <c r="IEF61" s="10"/>
      <c r="IEG61" s="10"/>
      <c r="IEH61" s="10"/>
      <c r="IEI61" s="10"/>
      <c r="IEJ61" s="10"/>
      <c r="IEK61" s="10"/>
      <c r="IEL61" s="10"/>
      <c r="IEM61" s="10"/>
      <c r="IEN61" s="10"/>
      <c r="IEO61" s="10"/>
      <c r="IEP61" s="10"/>
      <c r="IEQ61" s="10"/>
      <c r="IER61" s="10"/>
      <c r="IES61" s="10"/>
      <c r="IET61" s="10"/>
      <c r="IEU61" s="10"/>
      <c r="IEV61" s="10"/>
      <c r="IEW61" s="10"/>
      <c r="IEX61" s="10"/>
      <c r="IEY61" s="10"/>
      <c r="IEZ61" s="10"/>
      <c r="IFA61" s="10"/>
      <c r="IFB61" s="10"/>
      <c r="IFC61" s="10"/>
      <c r="IFD61" s="10"/>
      <c r="IFE61" s="10"/>
      <c r="IFF61" s="10"/>
      <c r="IFG61" s="10"/>
      <c r="IFH61" s="10"/>
      <c r="IFI61" s="10"/>
      <c r="IFJ61" s="10"/>
      <c r="IFK61" s="10"/>
      <c r="IFL61" s="10"/>
      <c r="IFM61" s="10"/>
      <c r="IFN61" s="10"/>
      <c r="IFO61" s="10"/>
      <c r="IFP61" s="10"/>
      <c r="IFQ61" s="10"/>
      <c r="IFR61" s="10"/>
      <c r="IFS61" s="10"/>
      <c r="IFT61" s="10"/>
      <c r="IFU61" s="10"/>
      <c r="IFV61" s="10"/>
      <c r="IFW61" s="10"/>
      <c r="IFX61" s="10"/>
      <c r="IFY61" s="10"/>
      <c r="IFZ61" s="10"/>
      <c r="IGA61" s="10"/>
      <c r="IGB61" s="10"/>
      <c r="IGC61" s="10"/>
      <c r="IGD61" s="10"/>
      <c r="IGE61" s="10"/>
      <c r="IGF61" s="10"/>
      <c r="IGG61" s="10"/>
      <c r="IGH61" s="10"/>
      <c r="IGI61" s="10"/>
      <c r="IGJ61" s="10"/>
      <c r="IGK61" s="10"/>
      <c r="IGL61" s="10"/>
      <c r="IGM61" s="10"/>
      <c r="IGN61" s="10"/>
      <c r="IGO61" s="10"/>
      <c r="IGP61" s="10"/>
      <c r="IGQ61" s="10"/>
      <c r="IGR61" s="10"/>
      <c r="IGS61" s="10"/>
      <c r="IGT61" s="10"/>
      <c r="IGU61" s="10"/>
      <c r="IGV61" s="10"/>
      <c r="IGW61" s="10"/>
      <c r="IGX61" s="10"/>
      <c r="IGY61" s="10"/>
      <c r="IGZ61" s="10"/>
      <c r="IHA61" s="10"/>
      <c r="IHB61" s="10"/>
      <c r="IHC61" s="10"/>
      <c r="IHD61" s="10"/>
      <c r="IHE61" s="10"/>
      <c r="IHF61" s="10"/>
      <c r="IHG61" s="10"/>
      <c r="IHH61" s="10"/>
      <c r="IHI61" s="10"/>
      <c r="IHJ61" s="10"/>
      <c r="IHK61" s="10"/>
      <c r="IHL61" s="10"/>
      <c r="IHM61" s="10"/>
      <c r="IHN61" s="10"/>
      <c r="IHO61" s="10"/>
      <c r="IHP61" s="10"/>
      <c r="IHQ61" s="10"/>
      <c r="IHR61" s="10"/>
      <c r="IHS61" s="10"/>
      <c r="IHT61" s="10"/>
      <c r="IHU61" s="10"/>
      <c r="IHV61" s="10"/>
      <c r="IHW61" s="10"/>
      <c r="IHX61" s="10"/>
      <c r="IHY61" s="10"/>
      <c r="IHZ61" s="10"/>
      <c r="IIA61" s="10"/>
      <c r="IIB61" s="10"/>
      <c r="IIC61" s="10"/>
      <c r="IID61" s="10"/>
      <c r="IIE61" s="10"/>
      <c r="IIF61" s="10"/>
      <c r="IIG61" s="10"/>
      <c r="IIH61" s="10"/>
      <c r="III61" s="10"/>
      <c r="IIJ61" s="10"/>
      <c r="IIK61" s="10"/>
      <c r="IIL61" s="10"/>
      <c r="IIM61" s="10"/>
      <c r="IIN61" s="10"/>
      <c r="IIO61" s="10"/>
      <c r="IIP61" s="10"/>
      <c r="IIQ61" s="10"/>
      <c r="IIR61" s="10"/>
      <c r="IIS61" s="10"/>
      <c r="IIT61" s="10"/>
      <c r="IIU61" s="10"/>
      <c r="IIV61" s="10"/>
      <c r="IIW61" s="10"/>
      <c r="IIX61" s="10"/>
      <c r="IIY61" s="10"/>
      <c r="IIZ61" s="10"/>
      <c r="IJA61" s="10"/>
      <c r="IJB61" s="10"/>
      <c r="IJC61" s="10"/>
      <c r="IJD61" s="10"/>
      <c r="IJE61" s="10"/>
      <c r="IJF61" s="10"/>
      <c r="IJG61" s="10"/>
      <c r="IJH61" s="10"/>
      <c r="IJI61" s="10"/>
      <c r="IJJ61" s="10"/>
      <c r="IJK61" s="10"/>
      <c r="IJL61" s="10"/>
      <c r="IJM61" s="10"/>
      <c r="IJN61" s="10"/>
      <c r="IJO61" s="10"/>
      <c r="IJP61" s="10"/>
      <c r="IJQ61" s="10"/>
      <c r="IJR61" s="10"/>
      <c r="IJS61" s="10"/>
      <c r="IJT61" s="10"/>
      <c r="IJU61" s="10"/>
      <c r="IJV61" s="10"/>
      <c r="IJW61" s="10"/>
      <c r="IJX61" s="10"/>
      <c r="IJY61" s="10"/>
      <c r="IJZ61" s="10"/>
      <c r="IKA61" s="10"/>
      <c r="IKB61" s="10"/>
      <c r="IKC61" s="10"/>
      <c r="IKD61" s="10"/>
      <c r="IKE61" s="10"/>
      <c r="IKF61" s="10"/>
      <c r="IKG61" s="10"/>
      <c r="IKH61" s="10"/>
      <c r="IKI61" s="10"/>
      <c r="IKJ61" s="10"/>
      <c r="IKK61" s="10"/>
      <c r="IKL61" s="10"/>
      <c r="IKM61" s="10"/>
      <c r="IKN61" s="10"/>
      <c r="IKO61" s="10"/>
      <c r="IKP61" s="10"/>
      <c r="IKQ61" s="10"/>
      <c r="IKR61" s="10"/>
      <c r="IKS61" s="10"/>
      <c r="IKT61" s="10"/>
      <c r="IKU61" s="10"/>
      <c r="IKV61" s="10"/>
      <c r="IKW61" s="10"/>
      <c r="IKX61" s="10"/>
      <c r="IKY61" s="10"/>
      <c r="IKZ61" s="10"/>
      <c r="ILA61" s="10"/>
      <c r="ILB61" s="10"/>
      <c r="ILC61" s="10"/>
      <c r="ILD61" s="10"/>
      <c r="ILE61" s="10"/>
      <c r="ILF61" s="10"/>
      <c r="ILG61" s="10"/>
      <c r="ILH61" s="10"/>
      <c r="ILI61" s="10"/>
      <c r="ILJ61" s="10"/>
      <c r="ILK61" s="10"/>
      <c r="ILL61" s="10"/>
      <c r="ILM61" s="10"/>
      <c r="ILN61" s="10"/>
      <c r="ILO61" s="10"/>
      <c r="ILP61" s="10"/>
      <c r="ILQ61" s="10"/>
      <c r="ILR61" s="10"/>
      <c r="ILS61" s="10"/>
      <c r="ILT61" s="10"/>
      <c r="ILU61" s="10"/>
      <c r="ILV61" s="10"/>
      <c r="ILW61" s="10"/>
      <c r="ILX61" s="10"/>
      <c r="ILY61" s="10"/>
      <c r="ILZ61" s="10"/>
      <c r="IMA61" s="10"/>
      <c r="IMB61" s="10"/>
      <c r="IMC61" s="10"/>
      <c r="IMD61" s="10"/>
      <c r="IME61" s="10"/>
      <c r="IMF61" s="10"/>
      <c r="IMG61" s="10"/>
      <c r="IMH61" s="10"/>
      <c r="IMI61" s="10"/>
      <c r="IMJ61" s="10"/>
      <c r="IMK61" s="10"/>
      <c r="IML61" s="10"/>
      <c r="IMM61" s="10"/>
      <c r="IMN61" s="10"/>
      <c r="IMO61" s="10"/>
      <c r="IMP61" s="10"/>
      <c r="IMQ61" s="10"/>
      <c r="IMR61" s="10"/>
      <c r="IMS61" s="10"/>
      <c r="IMT61" s="10"/>
      <c r="IMU61" s="10"/>
      <c r="IMV61" s="10"/>
      <c r="IMW61" s="10"/>
      <c r="IMX61" s="10"/>
      <c r="IMY61" s="10"/>
      <c r="IMZ61" s="10"/>
      <c r="INA61" s="10"/>
      <c r="INB61" s="10"/>
      <c r="INC61" s="10"/>
      <c r="IND61" s="10"/>
      <c r="INE61" s="10"/>
      <c r="INF61" s="10"/>
      <c r="ING61" s="10"/>
      <c r="INH61" s="10"/>
      <c r="INI61" s="10"/>
      <c r="INJ61" s="10"/>
      <c r="INK61" s="10"/>
      <c r="INL61" s="10"/>
      <c r="INM61" s="10"/>
      <c r="INN61" s="10"/>
      <c r="INO61" s="10"/>
      <c r="INP61" s="10"/>
      <c r="INQ61" s="10"/>
      <c r="INR61" s="10"/>
      <c r="INS61" s="10"/>
      <c r="INT61" s="10"/>
      <c r="INU61" s="10"/>
      <c r="INV61" s="10"/>
      <c r="INW61" s="10"/>
      <c r="INX61" s="10"/>
      <c r="INY61" s="10"/>
      <c r="INZ61" s="10"/>
      <c r="IOA61" s="10"/>
      <c r="IOB61" s="10"/>
      <c r="IOC61" s="10"/>
      <c r="IOD61" s="10"/>
      <c r="IOE61" s="10"/>
      <c r="IOF61" s="10"/>
      <c r="IOG61" s="10"/>
      <c r="IOH61" s="10"/>
      <c r="IOI61" s="10"/>
      <c r="IOJ61" s="10"/>
      <c r="IOK61" s="10"/>
      <c r="IOL61" s="10"/>
      <c r="IOM61" s="10"/>
      <c r="ION61" s="10"/>
      <c r="IOO61" s="10"/>
      <c r="IOP61" s="10"/>
      <c r="IOQ61" s="10"/>
      <c r="IOR61" s="10"/>
      <c r="IOS61" s="10"/>
      <c r="IOT61" s="10"/>
      <c r="IOU61" s="10"/>
      <c r="IOV61" s="10"/>
      <c r="IOW61" s="10"/>
      <c r="IOX61" s="10"/>
      <c r="IOY61" s="10"/>
      <c r="IOZ61" s="10"/>
      <c r="IPA61" s="10"/>
      <c r="IPB61" s="10"/>
      <c r="IPC61" s="10"/>
      <c r="IPD61" s="10"/>
      <c r="IPE61" s="10"/>
      <c r="IPF61" s="10"/>
      <c r="IPG61" s="10"/>
      <c r="IPH61" s="10"/>
      <c r="IPI61" s="10"/>
      <c r="IPJ61" s="10"/>
      <c r="IPK61" s="10"/>
      <c r="IPL61" s="10"/>
      <c r="IPM61" s="10"/>
      <c r="IPN61" s="10"/>
      <c r="IPO61" s="10"/>
      <c r="IPP61" s="10"/>
      <c r="IPQ61" s="10"/>
      <c r="IPR61" s="10"/>
      <c r="IPS61" s="10"/>
      <c r="IPT61" s="10"/>
      <c r="IPU61" s="10"/>
      <c r="IPV61" s="10"/>
      <c r="IPW61" s="10"/>
      <c r="IPX61" s="10"/>
      <c r="IPY61" s="10"/>
      <c r="IPZ61" s="10"/>
      <c r="IQA61" s="10"/>
      <c r="IQB61" s="10"/>
      <c r="IQC61" s="10"/>
      <c r="IQD61" s="10"/>
      <c r="IQE61" s="10"/>
      <c r="IQF61" s="10"/>
      <c r="IQG61" s="10"/>
      <c r="IQH61" s="10"/>
      <c r="IQI61" s="10"/>
      <c r="IQJ61" s="10"/>
      <c r="IQK61" s="10"/>
      <c r="IQL61" s="10"/>
      <c r="IQM61" s="10"/>
      <c r="IQN61" s="10"/>
      <c r="IQO61" s="10"/>
      <c r="IQP61" s="10"/>
      <c r="IQQ61" s="10"/>
      <c r="IQR61" s="10"/>
      <c r="IQS61" s="10"/>
      <c r="IQT61" s="10"/>
      <c r="IQU61" s="10"/>
      <c r="IQV61" s="10"/>
      <c r="IQW61" s="10"/>
      <c r="IQX61" s="10"/>
      <c r="IQY61" s="10"/>
      <c r="IQZ61" s="10"/>
      <c r="IRA61" s="10"/>
      <c r="IRB61" s="10"/>
      <c r="IRC61" s="10"/>
      <c r="IRD61" s="10"/>
      <c r="IRE61" s="10"/>
      <c r="IRF61" s="10"/>
      <c r="IRG61" s="10"/>
      <c r="IRH61" s="10"/>
      <c r="IRI61" s="10"/>
      <c r="IRJ61" s="10"/>
      <c r="IRK61" s="10"/>
      <c r="IRL61" s="10"/>
      <c r="IRM61" s="10"/>
      <c r="IRN61" s="10"/>
      <c r="IRO61" s="10"/>
      <c r="IRP61" s="10"/>
      <c r="IRQ61" s="10"/>
      <c r="IRR61" s="10"/>
      <c r="IRS61" s="10"/>
      <c r="IRT61" s="10"/>
      <c r="IRU61" s="10"/>
      <c r="IRV61" s="10"/>
      <c r="IRW61" s="10"/>
      <c r="IRX61" s="10"/>
      <c r="IRY61" s="10"/>
      <c r="IRZ61" s="10"/>
      <c r="ISA61" s="10"/>
      <c r="ISB61" s="10"/>
      <c r="ISC61" s="10"/>
      <c r="ISD61" s="10"/>
      <c r="ISE61" s="10"/>
      <c r="ISF61" s="10"/>
      <c r="ISG61" s="10"/>
      <c r="ISH61" s="10"/>
      <c r="ISI61" s="10"/>
      <c r="ISJ61" s="10"/>
      <c r="ISK61" s="10"/>
      <c r="ISL61" s="10"/>
      <c r="ISM61" s="10"/>
      <c r="ISN61" s="10"/>
      <c r="ISO61" s="10"/>
      <c r="ISP61" s="10"/>
      <c r="ISQ61" s="10"/>
      <c r="ISR61" s="10"/>
      <c r="ISS61" s="10"/>
      <c r="IST61" s="10"/>
      <c r="ISU61" s="10"/>
      <c r="ISV61" s="10"/>
      <c r="ISW61" s="10"/>
      <c r="ISX61" s="10"/>
      <c r="ISY61" s="10"/>
      <c r="ISZ61" s="10"/>
      <c r="ITA61" s="10"/>
      <c r="ITB61" s="10"/>
      <c r="ITC61" s="10"/>
      <c r="ITD61" s="10"/>
      <c r="ITE61" s="10"/>
      <c r="ITF61" s="10"/>
      <c r="ITG61" s="10"/>
      <c r="ITH61" s="10"/>
      <c r="ITI61" s="10"/>
      <c r="ITJ61" s="10"/>
      <c r="ITK61" s="10"/>
      <c r="ITL61" s="10"/>
      <c r="ITM61" s="10"/>
      <c r="ITN61" s="10"/>
      <c r="ITO61" s="10"/>
      <c r="ITP61" s="10"/>
      <c r="ITQ61" s="10"/>
      <c r="ITR61" s="10"/>
      <c r="ITS61" s="10"/>
      <c r="ITT61" s="10"/>
      <c r="ITU61" s="10"/>
      <c r="ITV61" s="10"/>
      <c r="ITW61" s="10"/>
      <c r="ITX61" s="10"/>
      <c r="ITY61" s="10"/>
      <c r="ITZ61" s="10"/>
      <c r="IUA61" s="10"/>
      <c r="IUB61" s="10"/>
      <c r="IUC61" s="10"/>
      <c r="IUD61" s="10"/>
      <c r="IUE61" s="10"/>
      <c r="IUF61" s="10"/>
      <c r="IUG61" s="10"/>
      <c r="IUH61" s="10"/>
      <c r="IUI61" s="10"/>
      <c r="IUJ61" s="10"/>
      <c r="IUK61" s="10"/>
      <c r="IUL61" s="10"/>
      <c r="IUM61" s="10"/>
      <c r="IUN61" s="10"/>
      <c r="IUO61" s="10"/>
      <c r="IUP61" s="10"/>
      <c r="IUQ61" s="10"/>
      <c r="IUR61" s="10"/>
      <c r="IUS61" s="10"/>
      <c r="IUT61" s="10"/>
      <c r="IUU61" s="10"/>
      <c r="IUV61" s="10"/>
      <c r="IUW61" s="10"/>
      <c r="IUX61" s="10"/>
      <c r="IUY61" s="10"/>
      <c r="IUZ61" s="10"/>
      <c r="IVA61" s="10"/>
      <c r="IVB61" s="10"/>
      <c r="IVC61" s="10"/>
      <c r="IVD61" s="10"/>
      <c r="IVE61" s="10"/>
      <c r="IVF61" s="10"/>
      <c r="IVG61" s="10"/>
      <c r="IVH61" s="10"/>
      <c r="IVI61" s="10"/>
      <c r="IVJ61" s="10"/>
      <c r="IVK61" s="10"/>
      <c r="IVL61" s="10"/>
      <c r="IVM61" s="10"/>
      <c r="IVN61" s="10"/>
      <c r="IVO61" s="10"/>
      <c r="IVP61" s="10"/>
      <c r="IVQ61" s="10"/>
      <c r="IVR61" s="10"/>
      <c r="IVS61" s="10"/>
      <c r="IVT61" s="10"/>
      <c r="IVU61" s="10"/>
      <c r="IVV61" s="10"/>
      <c r="IVW61" s="10"/>
      <c r="IVX61" s="10"/>
      <c r="IVY61" s="10"/>
      <c r="IVZ61" s="10"/>
      <c r="IWA61" s="10"/>
      <c r="IWB61" s="10"/>
      <c r="IWC61" s="10"/>
      <c r="IWD61" s="10"/>
      <c r="IWE61" s="10"/>
      <c r="IWF61" s="10"/>
      <c r="IWG61" s="10"/>
      <c r="IWH61" s="10"/>
      <c r="IWI61" s="10"/>
      <c r="IWJ61" s="10"/>
      <c r="IWK61" s="10"/>
      <c r="IWL61" s="10"/>
      <c r="IWM61" s="10"/>
      <c r="IWN61" s="10"/>
      <c r="IWO61" s="10"/>
      <c r="IWP61" s="10"/>
      <c r="IWQ61" s="10"/>
      <c r="IWR61" s="10"/>
      <c r="IWS61" s="10"/>
      <c r="IWT61" s="10"/>
      <c r="IWU61" s="10"/>
      <c r="IWV61" s="10"/>
      <c r="IWW61" s="10"/>
      <c r="IWX61" s="10"/>
      <c r="IWY61" s="10"/>
      <c r="IWZ61" s="10"/>
      <c r="IXA61" s="10"/>
      <c r="IXB61" s="10"/>
      <c r="IXC61" s="10"/>
      <c r="IXD61" s="10"/>
      <c r="IXE61" s="10"/>
      <c r="IXF61" s="10"/>
      <c r="IXG61" s="10"/>
      <c r="IXH61" s="10"/>
      <c r="IXI61" s="10"/>
      <c r="IXJ61" s="10"/>
      <c r="IXK61" s="10"/>
      <c r="IXL61" s="10"/>
      <c r="IXM61" s="10"/>
      <c r="IXN61" s="10"/>
      <c r="IXO61" s="10"/>
      <c r="IXP61" s="10"/>
      <c r="IXQ61" s="10"/>
      <c r="IXR61" s="10"/>
      <c r="IXS61" s="10"/>
      <c r="IXT61" s="10"/>
      <c r="IXU61" s="10"/>
      <c r="IXV61" s="10"/>
      <c r="IXW61" s="10"/>
      <c r="IXX61" s="10"/>
      <c r="IXY61" s="10"/>
      <c r="IXZ61" s="10"/>
      <c r="IYA61" s="10"/>
      <c r="IYB61" s="10"/>
      <c r="IYC61" s="10"/>
      <c r="IYD61" s="10"/>
      <c r="IYE61" s="10"/>
      <c r="IYF61" s="10"/>
      <c r="IYG61" s="10"/>
      <c r="IYH61" s="10"/>
      <c r="IYI61" s="10"/>
      <c r="IYJ61" s="10"/>
      <c r="IYK61" s="10"/>
      <c r="IYL61" s="10"/>
      <c r="IYM61" s="10"/>
      <c r="IYN61" s="10"/>
      <c r="IYO61" s="10"/>
      <c r="IYP61" s="10"/>
      <c r="IYQ61" s="10"/>
      <c r="IYR61" s="10"/>
      <c r="IYS61" s="10"/>
      <c r="IYT61" s="10"/>
      <c r="IYU61" s="10"/>
      <c r="IYV61" s="10"/>
      <c r="IYW61" s="10"/>
      <c r="IYX61" s="10"/>
      <c r="IYY61" s="10"/>
      <c r="IYZ61" s="10"/>
      <c r="IZA61" s="10"/>
      <c r="IZB61" s="10"/>
      <c r="IZC61" s="10"/>
      <c r="IZD61" s="10"/>
      <c r="IZE61" s="10"/>
      <c r="IZF61" s="10"/>
      <c r="IZG61" s="10"/>
      <c r="IZH61" s="10"/>
      <c r="IZI61" s="10"/>
      <c r="IZJ61" s="10"/>
      <c r="IZK61" s="10"/>
      <c r="IZL61" s="10"/>
      <c r="IZM61" s="10"/>
      <c r="IZN61" s="10"/>
      <c r="IZO61" s="10"/>
      <c r="IZP61" s="10"/>
      <c r="IZQ61" s="10"/>
      <c r="IZR61" s="10"/>
      <c r="IZS61" s="10"/>
      <c r="IZT61" s="10"/>
      <c r="IZU61" s="10"/>
      <c r="IZV61" s="10"/>
      <c r="IZW61" s="10"/>
      <c r="IZX61" s="10"/>
      <c r="IZY61" s="10"/>
      <c r="IZZ61" s="10"/>
      <c r="JAA61" s="10"/>
      <c r="JAB61" s="10"/>
      <c r="JAC61" s="10"/>
      <c r="JAD61" s="10"/>
      <c r="JAE61" s="10"/>
      <c r="JAF61" s="10"/>
      <c r="JAG61" s="10"/>
      <c r="JAH61" s="10"/>
      <c r="JAI61" s="10"/>
      <c r="JAJ61" s="10"/>
      <c r="JAK61" s="10"/>
      <c r="JAL61" s="10"/>
      <c r="JAM61" s="10"/>
      <c r="JAN61" s="10"/>
      <c r="JAO61" s="10"/>
      <c r="JAP61" s="10"/>
      <c r="JAQ61" s="10"/>
      <c r="JAR61" s="10"/>
      <c r="JAS61" s="10"/>
      <c r="JAT61" s="10"/>
      <c r="JAU61" s="10"/>
      <c r="JAV61" s="10"/>
      <c r="JAW61" s="10"/>
      <c r="JAX61" s="10"/>
      <c r="JAY61" s="10"/>
      <c r="JAZ61" s="10"/>
      <c r="JBA61" s="10"/>
      <c r="JBB61" s="10"/>
      <c r="JBC61" s="10"/>
      <c r="JBD61" s="10"/>
      <c r="JBE61" s="10"/>
      <c r="JBF61" s="10"/>
      <c r="JBG61" s="10"/>
      <c r="JBH61" s="10"/>
      <c r="JBI61" s="10"/>
      <c r="JBJ61" s="10"/>
      <c r="JBK61" s="10"/>
      <c r="JBL61" s="10"/>
      <c r="JBM61" s="10"/>
      <c r="JBN61" s="10"/>
      <c r="JBO61" s="10"/>
      <c r="JBP61" s="10"/>
      <c r="JBQ61" s="10"/>
      <c r="JBR61" s="10"/>
      <c r="JBS61" s="10"/>
      <c r="JBT61" s="10"/>
      <c r="JBU61" s="10"/>
      <c r="JBV61" s="10"/>
      <c r="JBW61" s="10"/>
      <c r="JBX61" s="10"/>
      <c r="JBY61" s="10"/>
      <c r="JBZ61" s="10"/>
      <c r="JCA61" s="10"/>
      <c r="JCB61" s="10"/>
      <c r="JCC61" s="10"/>
      <c r="JCD61" s="10"/>
      <c r="JCE61" s="10"/>
      <c r="JCF61" s="10"/>
      <c r="JCG61" s="10"/>
      <c r="JCH61" s="10"/>
      <c r="JCI61" s="10"/>
      <c r="JCJ61" s="10"/>
      <c r="JCK61" s="10"/>
      <c r="JCL61" s="10"/>
      <c r="JCM61" s="10"/>
      <c r="JCN61" s="10"/>
      <c r="JCO61" s="10"/>
      <c r="JCP61" s="10"/>
      <c r="JCQ61" s="10"/>
      <c r="JCR61" s="10"/>
      <c r="JCS61" s="10"/>
      <c r="JCT61" s="10"/>
      <c r="JCU61" s="10"/>
      <c r="JCV61" s="10"/>
      <c r="JCW61" s="10"/>
      <c r="JCX61" s="10"/>
      <c r="JCY61" s="10"/>
      <c r="JCZ61" s="10"/>
      <c r="JDA61" s="10"/>
      <c r="JDB61" s="10"/>
      <c r="JDC61" s="10"/>
      <c r="JDD61" s="10"/>
      <c r="JDE61" s="10"/>
      <c r="JDF61" s="10"/>
      <c r="JDG61" s="10"/>
      <c r="JDH61" s="10"/>
      <c r="JDI61" s="10"/>
      <c r="JDJ61" s="10"/>
      <c r="JDK61" s="10"/>
      <c r="JDL61" s="10"/>
      <c r="JDM61" s="10"/>
      <c r="JDN61" s="10"/>
      <c r="JDO61" s="10"/>
      <c r="JDP61" s="10"/>
      <c r="JDQ61" s="10"/>
      <c r="JDR61" s="10"/>
      <c r="JDS61" s="10"/>
      <c r="JDT61" s="10"/>
      <c r="JDU61" s="10"/>
      <c r="JDV61" s="10"/>
      <c r="JDW61" s="10"/>
      <c r="JDX61" s="10"/>
      <c r="JDY61" s="10"/>
      <c r="JDZ61" s="10"/>
      <c r="JEA61" s="10"/>
      <c r="JEB61" s="10"/>
      <c r="JEC61" s="10"/>
      <c r="JED61" s="10"/>
      <c r="JEE61" s="10"/>
      <c r="JEF61" s="10"/>
      <c r="JEG61" s="10"/>
      <c r="JEH61" s="10"/>
      <c r="JEI61" s="10"/>
      <c r="JEJ61" s="10"/>
      <c r="JEK61" s="10"/>
      <c r="JEL61" s="10"/>
      <c r="JEM61" s="10"/>
      <c r="JEN61" s="10"/>
      <c r="JEO61" s="10"/>
      <c r="JEP61" s="10"/>
      <c r="JEQ61" s="10"/>
      <c r="JER61" s="10"/>
      <c r="JES61" s="10"/>
      <c r="JET61" s="10"/>
      <c r="JEU61" s="10"/>
      <c r="JEV61" s="10"/>
      <c r="JEW61" s="10"/>
      <c r="JEX61" s="10"/>
      <c r="JEY61" s="10"/>
      <c r="JEZ61" s="10"/>
      <c r="JFA61" s="10"/>
      <c r="JFB61" s="10"/>
      <c r="JFC61" s="10"/>
      <c r="JFD61" s="10"/>
      <c r="JFE61" s="10"/>
      <c r="JFF61" s="10"/>
      <c r="JFG61" s="10"/>
      <c r="JFH61" s="10"/>
      <c r="JFI61" s="10"/>
      <c r="JFJ61" s="10"/>
      <c r="JFK61" s="10"/>
      <c r="JFL61" s="10"/>
      <c r="JFM61" s="10"/>
      <c r="JFN61" s="10"/>
      <c r="JFO61" s="10"/>
      <c r="JFP61" s="10"/>
      <c r="JFQ61" s="10"/>
      <c r="JFR61" s="10"/>
      <c r="JFS61" s="10"/>
      <c r="JFT61" s="10"/>
      <c r="JFU61" s="10"/>
      <c r="JFV61" s="10"/>
      <c r="JFW61" s="10"/>
      <c r="JFX61" s="10"/>
      <c r="JFY61" s="10"/>
      <c r="JFZ61" s="10"/>
      <c r="JGA61" s="10"/>
      <c r="JGB61" s="10"/>
      <c r="JGC61" s="10"/>
      <c r="JGD61" s="10"/>
      <c r="JGE61" s="10"/>
      <c r="JGF61" s="10"/>
      <c r="JGG61" s="10"/>
      <c r="JGH61" s="10"/>
      <c r="JGI61" s="10"/>
      <c r="JGJ61" s="10"/>
      <c r="JGK61" s="10"/>
      <c r="JGL61" s="10"/>
      <c r="JGM61" s="10"/>
      <c r="JGN61" s="10"/>
      <c r="JGO61" s="10"/>
      <c r="JGP61" s="10"/>
      <c r="JGQ61" s="10"/>
      <c r="JGR61" s="10"/>
      <c r="JGS61" s="10"/>
      <c r="JGT61" s="10"/>
      <c r="JGU61" s="10"/>
      <c r="JGV61" s="10"/>
      <c r="JGW61" s="10"/>
      <c r="JGX61" s="10"/>
      <c r="JGY61" s="10"/>
      <c r="JGZ61" s="10"/>
      <c r="JHA61" s="10"/>
      <c r="JHB61" s="10"/>
      <c r="JHC61" s="10"/>
      <c r="JHD61" s="10"/>
      <c r="JHE61" s="10"/>
      <c r="JHF61" s="10"/>
      <c r="JHG61" s="10"/>
      <c r="JHH61" s="10"/>
      <c r="JHI61" s="10"/>
      <c r="JHJ61" s="10"/>
      <c r="JHK61" s="10"/>
      <c r="JHL61" s="10"/>
      <c r="JHM61" s="10"/>
      <c r="JHN61" s="10"/>
      <c r="JHO61" s="10"/>
      <c r="JHP61" s="10"/>
      <c r="JHQ61" s="10"/>
      <c r="JHR61" s="10"/>
      <c r="JHS61" s="10"/>
      <c r="JHT61" s="10"/>
      <c r="JHU61" s="10"/>
      <c r="JHV61" s="10"/>
      <c r="JHW61" s="10"/>
      <c r="JHX61" s="10"/>
      <c r="JHY61" s="10"/>
      <c r="JHZ61" s="10"/>
      <c r="JIA61" s="10"/>
      <c r="JIB61" s="10"/>
      <c r="JIC61" s="10"/>
      <c r="JID61" s="10"/>
      <c r="JIE61" s="10"/>
      <c r="JIF61" s="10"/>
      <c r="JIG61" s="10"/>
      <c r="JIH61" s="10"/>
      <c r="JII61" s="10"/>
      <c r="JIJ61" s="10"/>
      <c r="JIK61" s="10"/>
      <c r="JIL61" s="10"/>
      <c r="JIM61" s="10"/>
      <c r="JIN61" s="10"/>
      <c r="JIO61" s="10"/>
      <c r="JIP61" s="10"/>
      <c r="JIQ61" s="10"/>
      <c r="JIR61" s="10"/>
      <c r="JIS61" s="10"/>
      <c r="JIT61" s="10"/>
      <c r="JIU61" s="10"/>
      <c r="JIV61" s="10"/>
      <c r="JIW61" s="10"/>
      <c r="JIX61" s="10"/>
      <c r="JIY61" s="10"/>
      <c r="JIZ61" s="10"/>
      <c r="JJA61" s="10"/>
      <c r="JJB61" s="10"/>
      <c r="JJC61" s="10"/>
      <c r="JJD61" s="10"/>
      <c r="JJE61" s="10"/>
      <c r="JJF61" s="10"/>
      <c r="JJG61" s="10"/>
      <c r="JJH61" s="10"/>
      <c r="JJI61" s="10"/>
      <c r="JJJ61" s="10"/>
      <c r="JJK61" s="10"/>
      <c r="JJL61" s="10"/>
      <c r="JJM61" s="10"/>
      <c r="JJN61" s="10"/>
      <c r="JJO61" s="10"/>
      <c r="JJP61" s="10"/>
      <c r="JJQ61" s="10"/>
      <c r="JJR61" s="10"/>
      <c r="JJS61" s="10"/>
      <c r="JJT61" s="10"/>
      <c r="JJU61" s="10"/>
      <c r="JJV61" s="10"/>
      <c r="JJW61" s="10"/>
      <c r="JJX61" s="10"/>
      <c r="JJY61" s="10"/>
      <c r="JJZ61" s="10"/>
      <c r="JKA61" s="10"/>
      <c r="JKB61" s="10"/>
      <c r="JKC61" s="10"/>
      <c r="JKD61" s="10"/>
      <c r="JKE61" s="10"/>
      <c r="JKF61" s="10"/>
      <c r="JKG61" s="10"/>
      <c r="JKH61" s="10"/>
      <c r="JKI61" s="10"/>
      <c r="JKJ61" s="10"/>
      <c r="JKK61" s="10"/>
      <c r="JKL61" s="10"/>
      <c r="JKM61" s="10"/>
      <c r="JKN61" s="10"/>
      <c r="JKO61" s="10"/>
      <c r="JKP61" s="10"/>
      <c r="JKQ61" s="10"/>
      <c r="JKR61" s="10"/>
      <c r="JKS61" s="10"/>
      <c r="JKT61" s="10"/>
      <c r="JKU61" s="10"/>
      <c r="JKV61" s="10"/>
      <c r="JKW61" s="10"/>
      <c r="JKX61" s="10"/>
      <c r="JKY61" s="10"/>
      <c r="JKZ61" s="10"/>
      <c r="JLA61" s="10"/>
      <c r="JLB61" s="10"/>
      <c r="JLC61" s="10"/>
      <c r="JLD61" s="10"/>
      <c r="JLE61" s="10"/>
      <c r="JLF61" s="10"/>
      <c r="JLG61" s="10"/>
      <c r="JLH61" s="10"/>
      <c r="JLI61" s="10"/>
      <c r="JLJ61" s="10"/>
      <c r="JLK61" s="10"/>
      <c r="JLL61" s="10"/>
      <c r="JLM61" s="10"/>
      <c r="JLN61" s="10"/>
      <c r="JLO61" s="10"/>
      <c r="JLP61" s="10"/>
      <c r="JLQ61" s="10"/>
      <c r="JLR61" s="10"/>
      <c r="JLS61" s="10"/>
      <c r="JLT61" s="10"/>
      <c r="JLU61" s="10"/>
      <c r="JLV61" s="10"/>
      <c r="JLW61" s="10"/>
      <c r="JLX61" s="10"/>
      <c r="JLY61" s="10"/>
      <c r="JLZ61" s="10"/>
      <c r="JMA61" s="10"/>
      <c r="JMB61" s="10"/>
      <c r="JMC61" s="10"/>
      <c r="JMD61" s="10"/>
      <c r="JME61" s="10"/>
      <c r="JMF61" s="10"/>
      <c r="JMG61" s="10"/>
      <c r="JMH61" s="10"/>
      <c r="JMI61" s="10"/>
      <c r="JMJ61" s="10"/>
      <c r="JMK61" s="10"/>
      <c r="JML61" s="10"/>
      <c r="JMM61" s="10"/>
      <c r="JMN61" s="10"/>
      <c r="JMO61" s="10"/>
      <c r="JMP61" s="10"/>
      <c r="JMQ61" s="10"/>
      <c r="JMR61" s="10"/>
      <c r="JMS61" s="10"/>
      <c r="JMT61" s="10"/>
      <c r="JMU61" s="10"/>
      <c r="JMV61" s="10"/>
      <c r="JMW61" s="10"/>
      <c r="JMX61" s="10"/>
      <c r="JMY61" s="10"/>
      <c r="JMZ61" s="10"/>
      <c r="JNA61" s="10"/>
      <c r="JNB61" s="10"/>
      <c r="JNC61" s="10"/>
      <c r="JND61" s="10"/>
      <c r="JNE61" s="10"/>
      <c r="JNF61" s="10"/>
      <c r="JNG61" s="10"/>
      <c r="JNH61" s="10"/>
      <c r="JNI61" s="10"/>
      <c r="JNJ61" s="10"/>
      <c r="JNK61" s="10"/>
      <c r="JNL61" s="10"/>
      <c r="JNM61" s="10"/>
      <c r="JNN61" s="10"/>
      <c r="JNO61" s="10"/>
      <c r="JNP61" s="10"/>
      <c r="JNQ61" s="10"/>
      <c r="JNR61" s="10"/>
      <c r="JNS61" s="10"/>
      <c r="JNT61" s="10"/>
      <c r="JNU61" s="10"/>
      <c r="JNV61" s="10"/>
      <c r="JNW61" s="10"/>
      <c r="JNX61" s="10"/>
      <c r="JNY61" s="10"/>
      <c r="JNZ61" s="10"/>
      <c r="JOA61" s="10"/>
      <c r="JOB61" s="10"/>
      <c r="JOC61" s="10"/>
      <c r="JOD61" s="10"/>
      <c r="JOE61" s="10"/>
      <c r="JOF61" s="10"/>
      <c r="JOG61" s="10"/>
      <c r="JOH61" s="10"/>
      <c r="JOI61" s="10"/>
      <c r="JOJ61" s="10"/>
      <c r="JOK61" s="10"/>
      <c r="JOL61" s="10"/>
      <c r="JOM61" s="10"/>
      <c r="JON61" s="10"/>
      <c r="JOO61" s="10"/>
      <c r="JOP61" s="10"/>
      <c r="JOQ61" s="10"/>
      <c r="JOR61" s="10"/>
      <c r="JOS61" s="10"/>
      <c r="JOT61" s="10"/>
      <c r="JOU61" s="10"/>
      <c r="JOV61" s="10"/>
      <c r="JOW61" s="10"/>
      <c r="JOX61" s="10"/>
      <c r="JOY61" s="10"/>
      <c r="JOZ61" s="10"/>
      <c r="JPA61" s="10"/>
      <c r="JPB61" s="10"/>
      <c r="JPC61" s="10"/>
      <c r="JPD61" s="10"/>
      <c r="JPE61" s="10"/>
      <c r="JPF61" s="10"/>
      <c r="JPG61" s="10"/>
      <c r="JPH61" s="10"/>
      <c r="JPI61" s="10"/>
      <c r="JPJ61" s="10"/>
      <c r="JPK61" s="10"/>
      <c r="JPL61" s="10"/>
      <c r="JPM61" s="10"/>
      <c r="JPN61" s="10"/>
      <c r="JPO61" s="10"/>
      <c r="JPP61" s="10"/>
      <c r="JPQ61" s="10"/>
      <c r="JPR61" s="10"/>
      <c r="JPS61" s="10"/>
      <c r="JPT61" s="10"/>
      <c r="JPU61" s="10"/>
      <c r="JPV61" s="10"/>
      <c r="JPW61" s="10"/>
      <c r="JPX61" s="10"/>
      <c r="JPY61" s="10"/>
      <c r="JPZ61" s="10"/>
      <c r="JQA61" s="10"/>
      <c r="JQB61" s="10"/>
      <c r="JQC61" s="10"/>
      <c r="JQD61" s="10"/>
      <c r="JQE61" s="10"/>
      <c r="JQF61" s="10"/>
      <c r="JQG61" s="10"/>
      <c r="JQH61" s="10"/>
      <c r="JQI61" s="10"/>
      <c r="JQJ61" s="10"/>
      <c r="JQK61" s="10"/>
      <c r="JQL61" s="10"/>
      <c r="JQM61" s="10"/>
      <c r="JQN61" s="10"/>
      <c r="JQO61" s="10"/>
      <c r="JQP61" s="10"/>
      <c r="JQQ61" s="10"/>
      <c r="JQR61" s="10"/>
      <c r="JQS61" s="10"/>
      <c r="JQT61" s="10"/>
      <c r="JQU61" s="10"/>
      <c r="JQV61" s="10"/>
      <c r="JQW61" s="10"/>
      <c r="JQX61" s="10"/>
      <c r="JQY61" s="10"/>
      <c r="JQZ61" s="10"/>
      <c r="JRA61" s="10"/>
      <c r="JRB61" s="10"/>
      <c r="JRC61" s="10"/>
      <c r="JRD61" s="10"/>
      <c r="JRE61" s="10"/>
      <c r="JRF61" s="10"/>
      <c r="JRG61" s="10"/>
      <c r="JRH61" s="10"/>
      <c r="JRI61" s="10"/>
      <c r="JRJ61" s="10"/>
      <c r="JRK61" s="10"/>
      <c r="JRL61" s="10"/>
      <c r="JRM61" s="10"/>
      <c r="JRN61" s="10"/>
      <c r="JRO61" s="10"/>
      <c r="JRP61" s="10"/>
      <c r="JRQ61" s="10"/>
      <c r="JRR61" s="10"/>
      <c r="JRS61" s="10"/>
      <c r="JRT61" s="10"/>
      <c r="JRU61" s="10"/>
      <c r="JRV61" s="10"/>
      <c r="JRW61" s="10"/>
      <c r="JRX61" s="10"/>
      <c r="JRY61" s="10"/>
      <c r="JRZ61" s="10"/>
      <c r="JSA61" s="10"/>
      <c r="JSB61" s="10"/>
      <c r="JSC61" s="10"/>
      <c r="JSD61" s="10"/>
      <c r="JSE61" s="10"/>
      <c r="JSF61" s="10"/>
      <c r="JSG61" s="10"/>
      <c r="JSH61" s="10"/>
      <c r="JSI61" s="10"/>
      <c r="JSJ61" s="10"/>
      <c r="JSK61" s="10"/>
      <c r="JSL61" s="10"/>
      <c r="JSM61" s="10"/>
      <c r="JSN61" s="10"/>
      <c r="JSO61" s="10"/>
      <c r="JSP61" s="10"/>
      <c r="JSQ61" s="10"/>
      <c r="JSR61" s="10"/>
      <c r="JSS61" s="10"/>
      <c r="JST61" s="10"/>
      <c r="JSU61" s="10"/>
      <c r="JSV61" s="10"/>
      <c r="JSW61" s="10"/>
      <c r="JSX61" s="10"/>
      <c r="JSY61" s="10"/>
      <c r="JSZ61" s="10"/>
      <c r="JTA61" s="10"/>
      <c r="JTB61" s="10"/>
      <c r="JTC61" s="10"/>
      <c r="JTD61" s="10"/>
      <c r="JTE61" s="10"/>
      <c r="JTF61" s="10"/>
      <c r="JTG61" s="10"/>
      <c r="JTH61" s="10"/>
      <c r="JTI61" s="10"/>
      <c r="JTJ61" s="10"/>
      <c r="JTK61" s="10"/>
      <c r="JTL61" s="10"/>
      <c r="JTM61" s="10"/>
      <c r="JTN61" s="10"/>
      <c r="JTO61" s="10"/>
      <c r="JTP61" s="10"/>
      <c r="JTQ61" s="10"/>
      <c r="JTR61" s="10"/>
      <c r="JTS61" s="10"/>
      <c r="JTT61" s="10"/>
      <c r="JTU61" s="10"/>
      <c r="JTV61" s="10"/>
      <c r="JTW61" s="10"/>
      <c r="JTX61" s="10"/>
      <c r="JTY61" s="10"/>
      <c r="JTZ61" s="10"/>
      <c r="JUA61" s="10"/>
      <c r="JUB61" s="10"/>
      <c r="JUC61" s="10"/>
      <c r="JUD61" s="10"/>
      <c r="JUE61" s="10"/>
      <c r="JUF61" s="10"/>
      <c r="JUG61" s="10"/>
      <c r="JUH61" s="10"/>
      <c r="JUI61" s="10"/>
      <c r="JUJ61" s="10"/>
      <c r="JUK61" s="10"/>
      <c r="JUL61" s="10"/>
      <c r="JUM61" s="10"/>
      <c r="JUN61" s="10"/>
      <c r="JUO61" s="10"/>
      <c r="JUP61" s="10"/>
      <c r="JUQ61" s="10"/>
      <c r="JUR61" s="10"/>
      <c r="JUS61" s="10"/>
      <c r="JUT61" s="10"/>
      <c r="JUU61" s="10"/>
      <c r="JUV61" s="10"/>
      <c r="JUW61" s="10"/>
      <c r="JUX61" s="10"/>
      <c r="JUY61" s="10"/>
      <c r="JUZ61" s="10"/>
      <c r="JVA61" s="10"/>
      <c r="JVB61" s="10"/>
      <c r="JVC61" s="10"/>
      <c r="JVD61" s="10"/>
      <c r="JVE61" s="10"/>
      <c r="JVF61" s="10"/>
      <c r="JVG61" s="10"/>
      <c r="JVH61" s="10"/>
      <c r="JVI61" s="10"/>
      <c r="JVJ61" s="10"/>
      <c r="JVK61" s="10"/>
      <c r="JVL61" s="10"/>
      <c r="JVM61" s="10"/>
      <c r="JVN61" s="10"/>
      <c r="JVO61" s="10"/>
      <c r="JVP61" s="10"/>
      <c r="JVQ61" s="10"/>
      <c r="JVR61" s="10"/>
      <c r="JVS61" s="10"/>
      <c r="JVT61" s="10"/>
      <c r="JVU61" s="10"/>
      <c r="JVV61" s="10"/>
      <c r="JVW61" s="10"/>
      <c r="JVX61" s="10"/>
      <c r="JVY61" s="10"/>
      <c r="JVZ61" s="10"/>
      <c r="JWA61" s="10"/>
      <c r="JWB61" s="10"/>
      <c r="JWC61" s="10"/>
      <c r="JWD61" s="10"/>
      <c r="JWE61" s="10"/>
      <c r="JWF61" s="10"/>
      <c r="JWG61" s="10"/>
      <c r="JWH61" s="10"/>
      <c r="JWI61" s="10"/>
      <c r="JWJ61" s="10"/>
      <c r="JWK61" s="10"/>
      <c r="JWL61" s="10"/>
      <c r="JWM61" s="10"/>
      <c r="JWN61" s="10"/>
      <c r="JWO61" s="10"/>
      <c r="JWP61" s="10"/>
      <c r="JWQ61" s="10"/>
      <c r="JWR61" s="10"/>
      <c r="JWS61" s="10"/>
      <c r="JWT61" s="10"/>
      <c r="JWU61" s="10"/>
      <c r="JWV61" s="10"/>
      <c r="JWW61" s="10"/>
      <c r="JWX61" s="10"/>
      <c r="JWY61" s="10"/>
      <c r="JWZ61" s="10"/>
      <c r="JXA61" s="10"/>
      <c r="JXB61" s="10"/>
      <c r="JXC61" s="10"/>
      <c r="JXD61" s="10"/>
      <c r="JXE61" s="10"/>
      <c r="JXF61" s="10"/>
      <c r="JXG61" s="10"/>
      <c r="JXH61" s="10"/>
      <c r="JXI61" s="10"/>
      <c r="JXJ61" s="10"/>
      <c r="JXK61" s="10"/>
      <c r="JXL61" s="10"/>
      <c r="JXM61" s="10"/>
      <c r="JXN61" s="10"/>
      <c r="JXO61" s="10"/>
      <c r="JXP61" s="10"/>
      <c r="JXQ61" s="10"/>
      <c r="JXR61" s="10"/>
      <c r="JXS61" s="10"/>
      <c r="JXT61" s="10"/>
      <c r="JXU61" s="10"/>
      <c r="JXV61" s="10"/>
      <c r="JXW61" s="10"/>
      <c r="JXX61" s="10"/>
      <c r="JXY61" s="10"/>
      <c r="JXZ61" s="10"/>
      <c r="JYA61" s="10"/>
      <c r="JYB61" s="10"/>
      <c r="JYC61" s="10"/>
      <c r="JYD61" s="10"/>
      <c r="JYE61" s="10"/>
      <c r="JYF61" s="10"/>
      <c r="JYG61" s="10"/>
      <c r="JYH61" s="10"/>
      <c r="JYI61" s="10"/>
      <c r="JYJ61" s="10"/>
      <c r="JYK61" s="10"/>
      <c r="JYL61" s="10"/>
      <c r="JYM61" s="10"/>
      <c r="JYN61" s="10"/>
      <c r="JYO61" s="10"/>
      <c r="JYP61" s="10"/>
      <c r="JYQ61" s="10"/>
      <c r="JYR61" s="10"/>
      <c r="JYS61" s="10"/>
      <c r="JYT61" s="10"/>
      <c r="JYU61" s="10"/>
      <c r="JYV61" s="10"/>
      <c r="JYW61" s="10"/>
      <c r="JYX61" s="10"/>
      <c r="JYY61" s="10"/>
      <c r="JYZ61" s="10"/>
      <c r="JZA61" s="10"/>
      <c r="JZB61" s="10"/>
      <c r="JZC61" s="10"/>
      <c r="JZD61" s="10"/>
      <c r="JZE61" s="10"/>
      <c r="JZF61" s="10"/>
      <c r="JZG61" s="10"/>
      <c r="JZH61" s="10"/>
      <c r="JZI61" s="10"/>
      <c r="JZJ61" s="10"/>
      <c r="JZK61" s="10"/>
      <c r="JZL61" s="10"/>
      <c r="JZM61" s="10"/>
      <c r="JZN61" s="10"/>
      <c r="JZO61" s="10"/>
      <c r="JZP61" s="10"/>
      <c r="JZQ61" s="10"/>
      <c r="JZR61" s="10"/>
      <c r="JZS61" s="10"/>
      <c r="JZT61" s="10"/>
      <c r="JZU61" s="10"/>
      <c r="JZV61" s="10"/>
      <c r="JZW61" s="10"/>
      <c r="JZX61" s="10"/>
      <c r="JZY61" s="10"/>
      <c r="JZZ61" s="10"/>
      <c r="KAA61" s="10"/>
      <c r="KAB61" s="10"/>
      <c r="KAC61" s="10"/>
      <c r="KAD61" s="10"/>
      <c r="KAE61" s="10"/>
      <c r="KAF61" s="10"/>
      <c r="KAG61" s="10"/>
      <c r="KAH61" s="10"/>
      <c r="KAI61" s="10"/>
      <c r="KAJ61" s="10"/>
      <c r="KAK61" s="10"/>
      <c r="KAL61" s="10"/>
      <c r="KAM61" s="10"/>
      <c r="KAN61" s="10"/>
      <c r="KAO61" s="10"/>
      <c r="KAP61" s="10"/>
      <c r="KAQ61" s="10"/>
      <c r="KAR61" s="10"/>
      <c r="KAS61" s="10"/>
      <c r="KAT61" s="10"/>
      <c r="KAU61" s="10"/>
      <c r="KAV61" s="10"/>
      <c r="KAW61" s="10"/>
      <c r="KAX61" s="10"/>
      <c r="KAY61" s="10"/>
      <c r="KAZ61" s="10"/>
      <c r="KBA61" s="10"/>
      <c r="KBB61" s="10"/>
      <c r="KBC61" s="10"/>
      <c r="KBD61" s="10"/>
      <c r="KBE61" s="10"/>
      <c r="KBF61" s="10"/>
      <c r="KBG61" s="10"/>
      <c r="KBH61" s="10"/>
      <c r="KBI61" s="10"/>
      <c r="KBJ61" s="10"/>
      <c r="KBK61" s="10"/>
      <c r="KBL61" s="10"/>
      <c r="KBM61" s="10"/>
      <c r="KBN61" s="10"/>
      <c r="KBO61" s="10"/>
      <c r="KBP61" s="10"/>
      <c r="KBQ61" s="10"/>
      <c r="KBR61" s="10"/>
      <c r="KBS61" s="10"/>
      <c r="KBT61" s="10"/>
      <c r="KBU61" s="10"/>
      <c r="KBV61" s="10"/>
      <c r="KBW61" s="10"/>
      <c r="KBX61" s="10"/>
      <c r="KBY61" s="10"/>
      <c r="KBZ61" s="10"/>
      <c r="KCA61" s="10"/>
      <c r="KCB61" s="10"/>
      <c r="KCC61" s="10"/>
      <c r="KCD61" s="10"/>
      <c r="KCE61" s="10"/>
      <c r="KCF61" s="10"/>
      <c r="KCG61" s="10"/>
      <c r="KCH61" s="10"/>
      <c r="KCI61" s="10"/>
      <c r="KCJ61" s="10"/>
      <c r="KCK61" s="10"/>
      <c r="KCL61" s="10"/>
      <c r="KCM61" s="10"/>
      <c r="KCN61" s="10"/>
      <c r="KCO61" s="10"/>
      <c r="KCP61" s="10"/>
      <c r="KCQ61" s="10"/>
      <c r="KCR61" s="10"/>
      <c r="KCS61" s="10"/>
      <c r="KCT61" s="10"/>
      <c r="KCU61" s="10"/>
      <c r="KCV61" s="10"/>
      <c r="KCW61" s="10"/>
      <c r="KCX61" s="10"/>
      <c r="KCY61" s="10"/>
      <c r="KCZ61" s="10"/>
      <c r="KDA61" s="10"/>
      <c r="KDB61" s="10"/>
      <c r="KDC61" s="10"/>
      <c r="KDD61" s="10"/>
      <c r="KDE61" s="10"/>
      <c r="KDF61" s="10"/>
      <c r="KDG61" s="10"/>
      <c r="KDH61" s="10"/>
      <c r="KDI61" s="10"/>
      <c r="KDJ61" s="10"/>
      <c r="KDK61" s="10"/>
      <c r="KDL61" s="10"/>
      <c r="KDM61" s="10"/>
      <c r="KDN61" s="10"/>
      <c r="KDO61" s="10"/>
      <c r="KDP61" s="10"/>
      <c r="KDQ61" s="10"/>
      <c r="KDR61" s="10"/>
      <c r="KDS61" s="10"/>
      <c r="KDT61" s="10"/>
      <c r="KDU61" s="10"/>
      <c r="KDV61" s="10"/>
      <c r="KDW61" s="10"/>
      <c r="KDX61" s="10"/>
      <c r="KDY61" s="10"/>
      <c r="KDZ61" s="10"/>
      <c r="KEA61" s="10"/>
      <c r="KEB61" s="10"/>
      <c r="KEC61" s="10"/>
      <c r="KED61" s="10"/>
      <c r="KEE61" s="10"/>
      <c r="KEF61" s="10"/>
      <c r="KEG61" s="10"/>
      <c r="KEH61" s="10"/>
      <c r="KEI61" s="10"/>
      <c r="KEJ61" s="10"/>
      <c r="KEK61" s="10"/>
      <c r="KEL61" s="10"/>
      <c r="KEM61" s="10"/>
      <c r="KEN61" s="10"/>
      <c r="KEO61" s="10"/>
      <c r="KEP61" s="10"/>
      <c r="KEQ61" s="10"/>
      <c r="KER61" s="10"/>
      <c r="KES61" s="10"/>
      <c r="KET61" s="10"/>
      <c r="KEU61" s="10"/>
      <c r="KEV61" s="10"/>
      <c r="KEW61" s="10"/>
      <c r="KEX61" s="10"/>
      <c r="KEY61" s="10"/>
      <c r="KEZ61" s="10"/>
      <c r="KFA61" s="10"/>
      <c r="KFB61" s="10"/>
      <c r="KFC61" s="10"/>
      <c r="KFD61" s="10"/>
      <c r="KFE61" s="10"/>
      <c r="KFF61" s="10"/>
      <c r="KFG61" s="10"/>
      <c r="KFH61" s="10"/>
      <c r="KFI61" s="10"/>
      <c r="KFJ61" s="10"/>
      <c r="KFK61" s="10"/>
      <c r="KFL61" s="10"/>
      <c r="KFM61" s="10"/>
      <c r="KFN61" s="10"/>
      <c r="KFO61" s="10"/>
      <c r="KFP61" s="10"/>
      <c r="KFQ61" s="10"/>
      <c r="KFR61" s="10"/>
      <c r="KFS61" s="10"/>
      <c r="KFT61" s="10"/>
      <c r="KFU61" s="10"/>
      <c r="KFV61" s="10"/>
      <c r="KFW61" s="10"/>
      <c r="KFX61" s="10"/>
      <c r="KFY61" s="10"/>
      <c r="KFZ61" s="10"/>
      <c r="KGA61" s="10"/>
      <c r="KGB61" s="10"/>
      <c r="KGC61" s="10"/>
      <c r="KGD61" s="10"/>
      <c r="KGE61" s="10"/>
      <c r="KGF61" s="10"/>
      <c r="KGG61" s="10"/>
      <c r="KGH61" s="10"/>
      <c r="KGI61" s="10"/>
      <c r="KGJ61" s="10"/>
      <c r="KGK61" s="10"/>
      <c r="KGL61" s="10"/>
      <c r="KGM61" s="10"/>
      <c r="KGN61" s="10"/>
      <c r="KGO61" s="10"/>
      <c r="KGP61" s="10"/>
      <c r="KGQ61" s="10"/>
      <c r="KGR61" s="10"/>
      <c r="KGS61" s="10"/>
      <c r="KGT61" s="10"/>
      <c r="KGU61" s="10"/>
      <c r="KGV61" s="10"/>
      <c r="KGW61" s="10"/>
      <c r="KGX61" s="10"/>
      <c r="KGY61" s="10"/>
      <c r="KGZ61" s="10"/>
      <c r="KHA61" s="10"/>
      <c r="KHB61" s="10"/>
      <c r="KHC61" s="10"/>
      <c r="KHD61" s="10"/>
      <c r="KHE61" s="10"/>
      <c r="KHF61" s="10"/>
      <c r="KHG61" s="10"/>
      <c r="KHH61" s="10"/>
      <c r="KHI61" s="10"/>
      <c r="KHJ61" s="10"/>
      <c r="KHK61" s="10"/>
      <c r="KHL61" s="10"/>
      <c r="KHM61" s="10"/>
      <c r="KHN61" s="10"/>
      <c r="KHO61" s="10"/>
      <c r="KHP61" s="10"/>
      <c r="KHQ61" s="10"/>
      <c r="KHR61" s="10"/>
      <c r="KHS61" s="10"/>
      <c r="KHT61" s="10"/>
      <c r="KHU61" s="10"/>
      <c r="KHV61" s="10"/>
      <c r="KHW61" s="10"/>
      <c r="KHX61" s="10"/>
      <c r="KHY61" s="10"/>
      <c r="KHZ61" s="10"/>
      <c r="KIA61" s="10"/>
      <c r="KIB61" s="10"/>
      <c r="KIC61" s="10"/>
      <c r="KID61" s="10"/>
      <c r="KIE61" s="10"/>
      <c r="KIF61" s="10"/>
      <c r="KIG61" s="10"/>
      <c r="KIH61" s="10"/>
      <c r="KII61" s="10"/>
      <c r="KIJ61" s="10"/>
      <c r="KIK61" s="10"/>
      <c r="KIL61" s="10"/>
      <c r="KIM61" s="10"/>
      <c r="KIN61" s="10"/>
      <c r="KIO61" s="10"/>
      <c r="KIP61" s="10"/>
      <c r="KIQ61" s="10"/>
      <c r="KIR61" s="10"/>
      <c r="KIS61" s="10"/>
      <c r="KIT61" s="10"/>
      <c r="KIU61" s="10"/>
      <c r="KIV61" s="10"/>
      <c r="KIW61" s="10"/>
      <c r="KIX61" s="10"/>
      <c r="KIY61" s="10"/>
      <c r="KIZ61" s="10"/>
      <c r="KJA61" s="10"/>
      <c r="KJB61" s="10"/>
      <c r="KJC61" s="10"/>
      <c r="KJD61" s="10"/>
      <c r="KJE61" s="10"/>
      <c r="KJF61" s="10"/>
      <c r="KJG61" s="10"/>
      <c r="KJH61" s="10"/>
      <c r="KJI61" s="10"/>
      <c r="KJJ61" s="10"/>
      <c r="KJK61" s="10"/>
      <c r="KJL61" s="10"/>
      <c r="KJM61" s="10"/>
      <c r="KJN61" s="10"/>
      <c r="KJO61" s="10"/>
      <c r="KJP61" s="10"/>
      <c r="KJQ61" s="10"/>
      <c r="KJR61" s="10"/>
      <c r="KJS61" s="10"/>
      <c r="KJT61" s="10"/>
      <c r="KJU61" s="10"/>
      <c r="KJV61" s="10"/>
      <c r="KJW61" s="10"/>
      <c r="KJX61" s="10"/>
      <c r="KJY61" s="10"/>
      <c r="KJZ61" s="10"/>
      <c r="KKA61" s="10"/>
      <c r="KKB61" s="10"/>
      <c r="KKC61" s="10"/>
      <c r="KKD61" s="10"/>
      <c r="KKE61" s="10"/>
      <c r="KKF61" s="10"/>
      <c r="KKG61" s="10"/>
      <c r="KKH61" s="10"/>
      <c r="KKI61" s="10"/>
      <c r="KKJ61" s="10"/>
      <c r="KKK61" s="10"/>
      <c r="KKL61" s="10"/>
      <c r="KKM61" s="10"/>
      <c r="KKN61" s="10"/>
      <c r="KKO61" s="10"/>
      <c r="KKP61" s="10"/>
      <c r="KKQ61" s="10"/>
      <c r="KKR61" s="10"/>
      <c r="KKS61" s="10"/>
      <c r="KKT61" s="10"/>
      <c r="KKU61" s="10"/>
      <c r="KKV61" s="10"/>
      <c r="KKW61" s="10"/>
      <c r="KKX61" s="10"/>
      <c r="KKY61" s="10"/>
      <c r="KKZ61" s="10"/>
      <c r="KLA61" s="10"/>
      <c r="KLB61" s="10"/>
      <c r="KLC61" s="10"/>
      <c r="KLD61" s="10"/>
      <c r="KLE61" s="10"/>
      <c r="KLF61" s="10"/>
      <c r="KLG61" s="10"/>
      <c r="KLH61" s="10"/>
      <c r="KLI61" s="10"/>
      <c r="KLJ61" s="10"/>
      <c r="KLK61" s="10"/>
      <c r="KLL61" s="10"/>
      <c r="KLM61" s="10"/>
      <c r="KLN61" s="10"/>
      <c r="KLO61" s="10"/>
      <c r="KLP61" s="10"/>
      <c r="KLQ61" s="10"/>
      <c r="KLR61" s="10"/>
      <c r="KLS61" s="10"/>
      <c r="KLT61" s="10"/>
      <c r="KLU61" s="10"/>
      <c r="KLV61" s="10"/>
      <c r="KLW61" s="10"/>
      <c r="KLX61" s="10"/>
      <c r="KLY61" s="10"/>
      <c r="KLZ61" s="10"/>
      <c r="KMA61" s="10"/>
      <c r="KMB61" s="10"/>
      <c r="KMC61" s="10"/>
      <c r="KMD61" s="10"/>
      <c r="KME61" s="10"/>
      <c r="KMF61" s="10"/>
      <c r="KMG61" s="10"/>
      <c r="KMH61" s="10"/>
      <c r="KMI61" s="10"/>
      <c r="KMJ61" s="10"/>
      <c r="KMK61" s="10"/>
      <c r="KML61" s="10"/>
      <c r="KMM61" s="10"/>
      <c r="KMN61" s="10"/>
      <c r="KMO61" s="10"/>
      <c r="KMP61" s="10"/>
      <c r="KMQ61" s="10"/>
      <c r="KMR61" s="10"/>
      <c r="KMS61" s="10"/>
      <c r="KMT61" s="10"/>
      <c r="KMU61" s="10"/>
      <c r="KMV61" s="10"/>
      <c r="KMW61" s="10"/>
      <c r="KMX61" s="10"/>
      <c r="KMY61" s="10"/>
      <c r="KMZ61" s="10"/>
      <c r="KNA61" s="10"/>
      <c r="KNB61" s="10"/>
      <c r="KNC61" s="10"/>
      <c r="KND61" s="10"/>
      <c r="KNE61" s="10"/>
      <c r="KNF61" s="10"/>
      <c r="KNG61" s="10"/>
      <c r="KNH61" s="10"/>
      <c r="KNI61" s="10"/>
      <c r="KNJ61" s="10"/>
      <c r="KNK61" s="10"/>
      <c r="KNL61" s="10"/>
      <c r="KNM61" s="10"/>
      <c r="KNN61" s="10"/>
      <c r="KNO61" s="10"/>
      <c r="KNP61" s="10"/>
      <c r="KNQ61" s="10"/>
      <c r="KNR61" s="10"/>
      <c r="KNS61" s="10"/>
      <c r="KNT61" s="10"/>
      <c r="KNU61" s="10"/>
      <c r="KNV61" s="10"/>
      <c r="KNW61" s="10"/>
      <c r="KNX61" s="10"/>
      <c r="KNY61" s="10"/>
      <c r="KNZ61" s="10"/>
      <c r="KOA61" s="10"/>
      <c r="KOB61" s="10"/>
      <c r="KOC61" s="10"/>
      <c r="KOD61" s="10"/>
      <c r="KOE61" s="10"/>
      <c r="KOF61" s="10"/>
      <c r="KOG61" s="10"/>
      <c r="KOH61" s="10"/>
      <c r="KOI61" s="10"/>
      <c r="KOJ61" s="10"/>
      <c r="KOK61" s="10"/>
      <c r="KOL61" s="10"/>
      <c r="KOM61" s="10"/>
      <c r="KON61" s="10"/>
      <c r="KOO61" s="10"/>
      <c r="KOP61" s="10"/>
      <c r="KOQ61" s="10"/>
      <c r="KOR61" s="10"/>
      <c r="KOS61" s="10"/>
      <c r="KOT61" s="10"/>
      <c r="KOU61" s="10"/>
      <c r="KOV61" s="10"/>
      <c r="KOW61" s="10"/>
      <c r="KOX61" s="10"/>
      <c r="KOY61" s="10"/>
      <c r="KOZ61" s="10"/>
      <c r="KPA61" s="10"/>
      <c r="KPB61" s="10"/>
      <c r="KPC61" s="10"/>
      <c r="KPD61" s="10"/>
      <c r="KPE61" s="10"/>
      <c r="KPF61" s="10"/>
      <c r="KPG61" s="10"/>
      <c r="KPH61" s="10"/>
      <c r="KPI61" s="10"/>
      <c r="KPJ61" s="10"/>
      <c r="KPK61" s="10"/>
      <c r="KPL61" s="10"/>
      <c r="KPM61" s="10"/>
      <c r="KPN61" s="10"/>
      <c r="KPO61" s="10"/>
      <c r="KPP61" s="10"/>
      <c r="KPQ61" s="10"/>
      <c r="KPR61" s="10"/>
      <c r="KPS61" s="10"/>
      <c r="KPT61" s="10"/>
      <c r="KPU61" s="10"/>
      <c r="KPV61" s="10"/>
      <c r="KPW61" s="10"/>
      <c r="KPX61" s="10"/>
      <c r="KPY61" s="10"/>
      <c r="KPZ61" s="10"/>
      <c r="KQA61" s="10"/>
      <c r="KQB61" s="10"/>
      <c r="KQC61" s="10"/>
      <c r="KQD61" s="10"/>
      <c r="KQE61" s="10"/>
      <c r="KQF61" s="10"/>
      <c r="KQG61" s="10"/>
      <c r="KQH61" s="10"/>
      <c r="KQI61" s="10"/>
      <c r="KQJ61" s="10"/>
      <c r="KQK61" s="10"/>
      <c r="KQL61" s="10"/>
      <c r="KQM61" s="10"/>
      <c r="KQN61" s="10"/>
      <c r="KQO61" s="10"/>
      <c r="KQP61" s="10"/>
      <c r="KQQ61" s="10"/>
      <c r="KQR61" s="10"/>
      <c r="KQS61" s="10"/>
      <c r="KQT61" s="10"/>
      <c r="KQU61" s="10"/>
      <c r="KQV61" s="10"/>
      <c r="KQW61" s="10"/>
      <c r="KQX61" s="10"/>
      <c r="KQY61" s="10"/>
      <c r="KQZ61" s="10"/>
      <c r="KRA61" s="10"/>
      <c r="KRB61" s="10"/>
      <c r="KRC61" s="10"/>
      <c r="KRD61" s="10"/>
      <c r="KRE61" s="10"/>
      <c r="KRF61" s="10"/>
      <c r="KRG61" s="10"/>
      <c r="KRH61" s="10"/>
      <c r="KRI61" s="10"/>
      <c r="KRJ61" s="10"/>
      <c r="KRK61" s="10"/>
      <c r="KRL61" s="10"/>
      <c r="KRM61" s="10"/>
      <c r="KRN61" s="10"/>
      <c r="KRO61" s="10"/>
      <c r="KRP61" s="10"/>
      <c r="KRQ61" s="10"/>
      <c r="KRR61" s="10"/>
      <c r="KRS61" s="10"/>
      <c r="KRT61" s="10"/>
      <c r="KRU61" s="10"/>
      <c r="KRV61" s="10"/>
      <c r="KRW61" s="10"/>
      <c r="KRX61" s="10"/>
      <c r="KRY61" s="10"/>
      <c r="KRZ61" s="10"/>
      <c r="KSA61" s="10"/>
      <c r="KSB61" s="10"/>
      <c r="KSC61" s="10"/>
      <c r="KSD61" s="10"/>
      <c r="KSE61" s="10"/>
      <c r="KSF61" s="10"/>
      <c r="KSG61" s="10"/>
      <c r="KSH61" s="10"/>
      <c r="KSI61" s="10"/>
      <c r="KSJ61" s="10"/>
      <c r="KSK61" s="10"/>
      <c r="KSL61" s="10"/>
      <c r="KSM61" s="10"/>
      <c r="KSN61" s="10"/>
      <c r="KSO61" s="10"/>
      <c r="KSP61" s="10"/>
      <c r="KSQ61" s="10"/>
      <c r="KSR61" s="10"/>
      <c r="KSS61" s="10"/>
      <c r="KST61" s="10"/>
      <c r="KSU61" s="10"/>
      <c r="KSV61" s="10"/>
      <c r="KSW61" s="10"/>
      <c r="KSX61" s="10"/>
      <c r="KSY61" s="10"/>
      <c r="KSZ61" s="10"/>
      <c r="KTA61" s="10"/>
      <c r="KTB61" s="10"/>
      <c r="KTC61" s="10"/>
      <c r="KTD61" s="10"/>
      <c r="KTE61" s="10"/>
      <c r="KTF61" s="10"/>
      <c r="KTG61" s="10"/>
      <c r="KTH61" s="10"/>
      <c r="KTI61" s="10"/>
      <c r="KTJ61" s="10"/>
      <c r="KTK61" s="10"/>
      <c r="KTL61" s="10"/>
      <c r="KTM61" s="10"/>
      <c r="KTN61" s="10"/>
      <c r="KTO61" s="10"/>
      <c r="KTP61" s="10"/>
      <c r="KTQ61" s="10"/>
      <c r="KTR61" s="10"/>
      <c r="KTS61" s="10"/>
      <c r="KTT61" s="10"/>
      <c r="KTU61" s="10"/>
      <c r="KTV61" s="10"/>
      <c r="KTW61" s="10"/>
      <c r="KTX61" s="10"/>
      <c r="KTY61" s="10"/>
      <c r="KTZ61" s="10"/>
      <c r="KUA61" s="10"/>
      <c r="KUB61" s="10"/>
      <c r="KUC61" s="10"/>
      <c r="KUD61" s="10"/>
      <c r="KUE61" s="10"/>
      <c r="KUF61" s="10"/>
      <c r="KUG61" s="10"/>
      <c r="KUH61" s="10"/>
      <c r="KUI61" s="10"/>
      <c r="KUJ61" s="10"/>
      <c r="KUK61" s="10"/>
      <c r="KUL61" s="10"/>
      <c r="KUM61" s="10"/>
      <c r="KUN61" s="10"/>
      <c r="KUO61" s="10"/>
      <c r="KUP61" s="10"/>
      <c r="KUQ61" s="10"/>
      <c r="KUR61" s="10"/>
      <c r="KUS61" s="10"/>
      <c r="KUT61" s="10"/>
      <c r="KUU61" s="10"/>
      <c r="KUV61" s="10"/>
      <c r="KUW61" s="10"/>
      <c r="KUX61" s="10"/>
      <c r="KUY61" s="10"/>
      <c r="KUZ61" s="10"/>
      <c r="KVA61" s="10"/>
      <c r="KVB61" s="10"/>
      <c r="KVC61" s="10"/>
      <c r="KVD61" s="10"/>
      <c r="KVE61" s="10"/>
      <c r="KVF61" s="10"/>
      <c r="KVG61" s="10"/>
      <c r="KVH61" s="10"/>
      <c r="KVI61" s="10"/>
      <c r="KVJ61" s="10"/>
      <c r="KVK61" s="10"/>
      <c r="KVL61" s="10"/>
      <c r="KVM61" s="10"/>
      <c r="KVN61" s="10"/>
      <c r="KVO61" s="10"/>
      <c r="KVP61" s="10"/>
      <c r="KVQ61" s="10"/>
      <c r="KVR61" s="10"/>
      <c r="KVS61" s="10"/>
      <c r="KVT61" s="10"/>
      <c r="KVU61" s="10"/>
      <c r="KVV61" s="10"/>
      <c r="KVW61" s="10"/>
      <c r="KVX61" s="10"/>
      <c r="KVY61" s="10"/>
      <c r="KVZ61" s="10"/>
      <c r="KWA61" s="10"/>
      <c r="KWB61" s="10"/>
      <c r="KWC61" s="10"/>
      <c r="KWD61" s="10"/>
      <c r="KWE61" s="10"/>
      <c r="KWF61" s="10"/>
      <c r="KWG61" s="10"/>
      <c r="KWH61" s="10"/>
      <c r="KWI61" s="10"/>
      <c r="KWJ61" s="10"/>
      <c r="KWK61" s="10"/>
      <c r="KWL61" s="10"/>
      <c r="KWM61" s="10"/>
      <c r="KWN61" s="10"/>
      <c r="KWO61" s="10"/>
      <c r="KWP61" s="10"/>
      <c r="KWQ61" s="10"/>
      <c r="KWR61" s="10"/>
      <c r="KWS61" s="10"/>
      <c r="KWT61" s="10"/>
      <c r="KWU61" s="10"/>
      <c r="KWV61" s="10"/>
      <c r="KWW61" s="10"/>
      <c r="KWX61" s="10"/>
      <c r="KWY61" s="10"/>
      <c r="KWZ61" s="10"/>
      <c r="KXA61" s="10"/>
      <c r="KXB61" s="10"/>
      <c r="KXC61" s="10"/>
      <c r="KXD61" s="10"/>
      <c r="KXE61" s="10"/>
      <c r="KXF61" s="10"/>
      <c r="KXG61" s="10"/>
      <c r="KXH61" s="10"/>
      <c r="KXI61" s="10"/>
      <c r="KXJ61" s="10"/>
      <c r="KXK61" s="10"/>
      <c r="KXL61" s="10"/>
      <c r="KXM61" s="10"/>
      <c r="KXN61" s="10"/>
      <c r="KXO61" s="10"/>
      <c r="KXP61" s="10"/>
      <c r="KXQ61" s="10"/>
      <c r="KXR61" s="10"/>
      <c r="KXS61" s="10"/>
      <c r="KXT61" s="10"/>
      <c r="KXU61" s="10"/>
      <c r="KXV61" s="10"/>
      <c r="KXW61" s="10"/>
      <c r="KXX61" s="10"/>
      <c r="KXY61" s="10"/>
      <c r="KXZ61" s="10"/>
      <c r="KYA61" s="10"/>
      <c r="KYB61" s="10"/>
      <c r="KYC61" s="10"/>
      <c r="KYD61" s="10"/>
      <c r="KYE61" s="10"/>
      <c r="KYF61" s="10"/>
      <c r="KYG61" s="10"/>
      <c r="KYH61" s="10"/>
      <c r="KYI61" s="10"/>
      <c r="KYJ61" s="10"/>
      <c r="KYK61" s="10"/>
      <c r="KYL61" s="10"/>
      <c r="KYM61" s="10"/>
      <c r="KYN61" s="10"/>
      <c r="KYO61" s="10"/>
      <c r="KYP61" s="10"/>
      <c r="KYQ61" s="10"/>
      <c r="KYR61" s="10"/>
      <c r="KYS61" s="10"/>
      <c r="KYT61" s="10"/>
      <c r="KYU61" s="10"/>
      <c r="KYV61" s="10"/>
      <c r="KYW61" s="10"/>
      <c r="KYX61" s="10"/>
      <c r="KYY61" s="10"/>
      <c r="KYZ61" s="10"/>
      <c r="KZA61" s="10"/>
      <c r="KZB61" s="10"/>
      <c r="KZC61" s="10"/>
      <c r="KZD61" s="10"/>
      <c r="KZE61" s="10"/>
      <c r="KZF61" s="10"/>
      <c r="KZG61" s="10"/>
      <c r="KZH61" s="10"/>
      <c r="KZI61" s="10"/>
      <c r="KZJ61" s="10"/>
      <c r="KZK61" s="10"/>
      <c r="KZL61" s="10"/>
      <c r="KZM61" s="10"/>
      <c r="KZN61" s="10"/>
      <c r="KZO61" s="10"/>
      <c r="KZP61" s="10"/>
      <c r="KZQ61" s="10"/>
      <c r="KZR61" s="10"/>
      <c r="KZS61" s="10"/>
      <c r="KZT61" s="10"/>
      <c r="KZU61" s="10"/>
      <c r="KZV61" s="10"/>
      <c r="KZW61" s="10"/>
      <c r="KZX61" s="10"/>
      <c r="KZY61" s="10"/>
      <c r="KZZ61" s="10"/>
      <c r="LAA61" s="10"/>
      <c r="LAB61" s="10"/>
      <c r="LAC61" s="10"/>
      <c r="LAD61" s="10"/>
      <c r="LAE61" s="10"/>
      <c r="LAF61" s="10"/>
      <c r="LAG61" s="10"/>
      <c r="LAH61" s="10"/>
      <c r="LAI61" s="10"/>
      <c r="LAJ61" s="10"/>
      <c r="LAK61" s="10"/>
      <c r="LAL61" s="10"/>
      <c r="LAM61" s="10"/>
      <c r="LAN61" s="10"/>
      <c r="LAO61" s="10"/>
      <c r="LAP61" s="10"/>
      <c r="LAQ61" s="10"/>
      <c r="LAR61" s="10"/>
      <c r="LAS61" s="10"/>
      <c r="LAT61" s="10"/>
      <c r="LAU61" s="10"/>
      <c r="LAV61" s="10"/>
      <c r="LAW61" s="10"/>
      <c r="LAX61" s="10"/>
      <c r="LAY61" s="10"/>
      <c r="LAZ61" s="10"/>
      <c r="LBA61" s="10"/>
      <c r="LBB61" s="10"/>
      <c r="LBC61" s="10"/>
      <c r="LBD61" s="10"/>
      <c r="LBE61" s="10"/>
      <c r="LBF61" s="10"/>
      <c r="LBG61" s="10"/>
      <c r="LBH61" s="10"/>
      <c r="LBI61" s="10"/>
      <c r="LBJ61" s="10"/>
      <c r="LBK61" s="10"/>
      <c r="LBL61" s="10"/>
      <c r="LBM61" s="10"/>
      <c r="LBN61" s="10"/>
      <c r="LBO61" s="10"/>
      <c r="LBP61" s="10"/>
      <c r="LBQ61" s="10"/>
      <c r="LBR61" s="10"/>
      <c r="LBS61" s="10"/>
      <c r="LBT61" s="10"/>
      <c r="LBU61" s="10"/>
      <c r="LBV61" s="10"/>
      <c r="LBW61" s="10"/>
      <c r="LBX61" s="10"/>
      <c r="LBY61" s="10"/>
      <c r="LBZ61" s="10"/>
      <c r="LCA61" s="10"/>
      <c r="LCB61" s="10"/>
      <c r="LCC61" s="10"/>
      <c r="LCD61" s="10"/>
      <c r="LCE61" s="10"/>
      <c r="LCF61" s="10"/>
      <c r="LCG61" s="10"/>
      <c r="LCH61" s="10"/>
      <c r="LCI61" s="10"/>
      <c r="LCJ61" s="10"/>
      <c r="LCK61" s="10"/>
      <c r="LCL61" s="10"/>
      <c r="LCM61" s="10"/>
      <c r="LCN61" s="10"/>
      <c r="LCO61" s="10"/>
      <c r="LCP61" s="10"/>
      <c r="LCQ61" s="10"/>
      <c r="LCR61" s="10"/>
      <c r="LCS61" s="10"/>
      <c r="LCT61" s="10"/>
      <c r="LCU61" s="10"/>
      <c r="LCV61" s="10"/>
      <c r="LCW61" s="10"/>
      <c r="LCX61" s="10"/>
      <c r="LCY61" s="10"/>
      <c r="LCZ61" s="10"/>
      <c r="LDA61" s="10"/>
      <c r="LDB61" s="10"/>
      <c r="LDC61" s="10"/>
      <c r="LDD61" s="10"/>
      <c r="LDE61" s="10"/>
      <c r="LDF61" s="10"/>
      <c r="LDG61" s="10"/>
      <c r="LDH61" s="10"/>
      <c r="LDI61" s="10"/>
      <c r="LDJ61" s="10"/>
      <c r="LDK61" s="10"/>
      <c r="LDL61" s="10"/>
      <c r="LDM61" s="10"/>
      <c r="LDN61" s="10"/>
      <c r="LDO61" s="10"/>
      <c r="LDP61" s="10"/>
      <c r="LDQ61" s="10"/>
      <c r="LDR61" s="10"/>
      <c r="LDS61" s="10"/>
      <c r="LDT61" s="10"/>
      <c r="LDU61" s="10"/>
      <c r="LDV61" s="10"/>
      <c r="LDW61" s="10"/>
      <c r="LDX61" s="10"/>
      <c r="LDY61" s="10"/>
      <c r="LDZ61" s="10"/>
      <c r="LEA61" s="10"/>
      <c r="LEB61" s="10"/>
      <c r="LEC61" s="10"/>
      <c r="LED61" s="10"/>
      <c r="LEE61" s="10"/>
      <c r="LEF61" s="10"/>
      <c r="LEG61" s="10"/>
      <c r="LEH61" s="10"/>
      <c r="LEI61" s="10"/>
      <c r="LEJ61" s="10"/>
      <c r="LEK61" s="10"/>
      <c r="LEL61" s="10"/>
      <c r="LEM61" s="10"/>
      <c r="LEN61" s="10"/>
      <c r="LEO61" s="10"/>
      <c r="LEP61" s="10"/>
      <c r="LEQ61" s="10"/>
      <c r="LER61" s="10"/>
      <c r="LES61" s="10"/>
      <c r="LET61" s="10"/>
      <c r="LEU61" s="10"/>
      <c r="LEV61" s="10"/>
      <c r="LEW61" s="10"/>
      <c r="LEX61" s="10"/>
      <c r="LEY61" s="10"/>
      <c r="LEZ61" s="10"/>
      <c r="LFA61" s="10"/>
      <c r="LFB61" s="10"/>
      <c r="LFC61" s="10"/>
      <c r="LFD61" s="10"/>
      <c r="LFE61" s="10"/>
      <c r="LFF61" s="10"/>
      <c r="LFG61" s="10"/>
      <c r="LFH61" s="10"/>
      <c r="LFI61" s="10"/>
      <c r="LFJ61" s="10"/>
      <c r="LFK61" s="10"/>
      <c r="LFL61" s="10"/>
      <c r="LFM61" s="10"/>
      <c r="LFN61" s="10"/>
      <c r="LFO61" s="10"/>
      <c r="LFP61" s="10"/>
      <c r="LFQ61" s="10"/>
      <c r="LFR61" s="10"/>
      <c r="LFS61" s="10"/>
      <c r="LFT61" s="10"/>
      <c r="LFU61" s="10"/>
      <c r="LFV61" s="10"/>
      <c r="LFW61" s="10"/>
      <c r="LFX61" s="10"/>
      <c r="LFY61" s="10"/>
      <c r="LFZ61" s="10"/>
      <c r="LGA61" s="10"/>
      <c r="LGB61" s="10"/>
      <c r="LGC61" s="10"/>
      <c r="LGD61" s="10"/>
      <c r="LGE61" s="10"/>
      <c r="LGF61" s="10"/>
      <c r="LGG61" s="10"/>
      <c r="LGH61" s="10"/>
      <c r="LGI61" s="10"/>
      <c r="LGJ61" s="10"/>
      <c r="LGK61" s="10"/>
      <c r="LGL61" s="10"/>
      <c r="LGM61" s="10"/>
      <c r="LGN61" s="10"/>
      <c r="LGO61" s="10"/>
      <c r="LGP61" s="10"/>
      <c r="LGQ61" s="10"/>
      <c r="LGR61" s="10"/>
      <c r="LGS61" s="10"/>
      <c r="LGT61" s="10"/>
      <c r="LGU61" s="10"/>
      <c r="LGV61" s="10"/>
      <c r="LGW61" s="10"/>
      <c r="LGX61" s="10"/>
      <c r="LGY61" s="10"/>
      <c r="LGZ61" s="10"/>
      <c r="LHA61" s="10"/>
      <c r="LHB61" s="10"/>
      <c r="LHC61" s="10"/>
      <c r="LHD61" s="10"/>
      <c r="LHE61" s="10"/>
      <c r="LHF61" s="10"/>
      <c r="LHG61" s="10"/>
      <c r="LHH61" s="10"/>
      <c r="LHI61" s="10"/>
      <c r="LHJ61" s="10"/>
      <c r="LHK61" s="10"/>
      <c r="LHL61" s="10"/>
      <c r="LHM61" s="10"/>
      <c r="LHN61" s="10"/>
      <c r="LHO61" s="10"/>
      <c r="LHP61" s="10"/>
      <c r="LHQ61" s="10"/>
      <c r="LHR61" s="10"/>
      <c r="LHS61" s="10"/>
      <c r="LHT61" s="10"/>
      <c r="LHU61" s="10"/>
      <c r="LHV61" s="10"/>
      <c r="LHW61" s="10"/>
      <c r="LHX61" s="10"/>
      <c r="LHY61" s="10"/>
      <c r="LHZ61" s="10"/>
      <c r="LIA61" s="10"/>
      <c r="LIB61" s="10"/>
      <c r="LIC61" s="10"/>
      <c r="LID61" s="10"/>
      <c r="LIE61" s="10"/>
      <c r="LIF61" s="10"/>
      <c r="LIG61" s="10"/>
      <c r="LIH61" s="10"/>
      <c r="LII61" s="10"/>
      <c r="LIJ61" s="10"/>
      <c r="LIK61" s="10"/>
      <c r="LIL61" s="10"/>
      <c r="LIM61" s="10"/>
      <c r="LIN61" s="10"/>
      <c r="LIO61" s="10"/>
      <c r="LIP61" s="10"/>
      <c r="LIQ61" s="10"/>
      <c r="LIR61" s="10"/>
      <c r="LIS61" s="10"/>
      <c r="LIT61" s="10"/>
      <c r="LIU61" s="10"/>
      <c r="LIV61" s="10"/>
      <c r="LIW61" s="10"/>
      <c r="LIX61" s="10"/>
      <c r="LIY61" s="10"/>
      <c r="LIZ61" s="10"/>
      <c r="LJA61" s="10"/>
      <c r="LJB61" s="10"/>
      <c r="LJC61" s="10"/>
      <c r="LJD61" s="10"/>
      <c r="LJE61" s="10"/>
      <c r="LJF61" s="10"/>
      <c r="LJG61" s="10"/>
      <c r="LJH61" s="10"/>
      <c r="LJI61" s="10"/>
      <c r="LJJ61" s="10"/>
      <c r="LJK61" s="10"/>
      <c r="LJL61" s="10"/>
      <c r="LJM61" s="10"/>
      <c r="LJN61" s="10"/>
      <c r="LJO61" s="10"/>
      <c r="LJP61" s="10"/>
      <c r="LJQ61" s="10"/>
      <c r="LJR61" s="10"/>
      <c r="LJS61" s="10"/>
      <c r="LJT61" s="10"/>
      <c r="LJU61" s="10"/>
      <c r="LJV61" s="10"/>
      <c r="LJW61" s="10"/>
      <c r="LJX61" s="10"/>
      <c r="LJY61" s="10"/>
      <c r="LJZ61" s="10"/>
      <c r="LKA61" s="10"/>
      <c r="LKB61" s="10"/>
      <c r="LKC61" s="10"/>
      <c r="LKD61" s="10"/>
      <c r="LKE61" s="10"/>
      <c r="LKF61" s="10"/>
      <c r="LKG61" s="10"/>
      <c r="LKH61" s="10"/>
      <c r="LKI61" s="10"/>
      <c r="LKJ61" s="10"/>
      <c r="LKK61" s="10"/>
      <c r="LKL61" s="10"/>
      <c r="LKM61" s="10"/>
      <c r="LKN61" s="10"/>
      <c r="LKO61" s="10"/>
      <c r="LKP61" s="10"/>
      <c r="LKQ61" s="10"/>
      <c r="LKR61" s="10"/>
      <c r="LKS61" s="10"/>
      <c r="LKT61" s="10"/>
      <c r="LKU61" s="10"/>
      <c r="LKV61" s="10"/>
      <c r="LKW61" s="10"/>
      <c r="LKX61" s="10"/>
      <c r="LKY61" s="10"/>
      <c r="LKZ61" s="10"/>
      <c r="LLA61" s="10"/>
      <c r="LLB61" s="10"/>
      <c r="LLC61" s="10"/>
      <c r="LLD61" s="10"/>
      <c r="LLE61" s="10"/>
      <c r="LLF61" s="10"/>
      <c r="LLG61" s="10"/>
      <c r="LLH61" s="10"/>
      <c r="LLI61" s="10"/>
      <c r="LLJ61" s="10"/>
      <c r="LLK61" s="10"/>
      <c r="LLL61" s="10"/>
      <c r="LLM61" s="10"/>
      <c r="LLN61" s="10"/>
      <c r="LLO61" s="10"/>
      <c r="LLP61" s="10"/>
      <c r="LLQ61" s="10"/>
      <c r="LLR61" s="10"/>
      <c r="LLS61" s="10"/>
      <c r="LLT61" s="10"/>
      <c r="LLU61" s="10"/>
      <c r="LLV61" s="10"/>
      <c r="LLW61" s="10"/>
      <c r="LLX61" s="10"/>
      <c r="LLY61" s="10"/>
      <c r="LLZ61" s="10"/>
      <c r="LMA61" s="10"/>
      <c r="LMB61" s="10"/>
      <c r="LMC61" s="10"/>
      <c r="LMD61" s="10"/>
      <c r="LME61" s="10"/>
      <c r="LMF61" s="10"/>
      <c r="LMG61" s="10"/>
      <c r="LMH61" s="10"/>
      <c r="LMI61" s="10"/>
      <c r="LMJ61" s="10"/>
      <c r="LMK61" s="10"/>
      <c r="LML61" s="10"/>
      <c r="LMM61" s="10"/>
      <c r="LMN61" s="10"/>
      <c r="LMO61" s="10"/>
      <c r="LMP61" s="10"/>
      <c r="LMQ61" s="10"/>
      <c r="LMR61" s="10"/>
      <c r="LMS61" s="10"/>
      <c r="LMT61" s="10"/>
      <c r="LMU61" s="10"/>
      <c r="LMV61" s="10"/>
      <c r="LMW61" s="10"/>
      <c r="LMX61" s="10"/>
      <c r="LMY61" s="10"/>
      <c r="LMZ61" s="10"/>
      <c r="LNA61" s="10"/>
      <c r="LNB61" s="10"/>
      <c r="LNC61" s="10"/>
      <c r="LND61" s="10"/>
      <c r="LNE61" s="10"/>
      <c r="LNF61" s="10"/>
      <c r="LNG61" s="10"/>
      <c r="LNH61" s="10"/>
      <c r="LNI61" s="10"/>
      <c r="LNJ61" s="10"/>
      <c r="LNK61" s="10"/>
      <c r="LNL61" s="10"/>
      <c r="LNM61" s="10"/>
      <c r="LNN61" s="10"/>
      <c r="LNO61" s="10"/>
      <c r="LNP61" s="10"/>
      <c r="LNQ61" s="10"/>
      <c r="LNR61" s="10"/>
      <c r="LNS61" s="10"/>
      <c r="LNT61" s="10"/>
      <c r="LNU61" s="10"/>
      <c r="LNV61" s="10"/>
      <c r="LNW61" s="10"/>
      <c r="LNX61" s="10"/>
      <c r="LNY61" s="10"/>
      <c r="LNZ61" s="10"/>
      <c r="LOA61" s="10"/>
      <c r="LOB61" s="10"/>
      <c r="LOC61" s="10"/>
      <c r="LOD61" s="10"/>
      <c r="LOE61" s="10"/>
      <c r="LOF61" s="10"/>
      <c r="LOG61" s="10"/>
      <c r="LOH61" s="10"/>
      <c r="LOI61" s="10"/>
      <c r="LOJ61" s="10"/>
      <c r="LOK61" s="10"/>
      <c r="LOL61" s="10"/>
      <c r="LOM61" s="10"/>
      <c r="LON61" s="10"/>
      <c r="LOO61" s="10"/>
      <c r="LOP61" s="10"/>
      <c r="LOQ61" s="10"/>
      <c r="LOR61" s="10"/>
      <c r="LOS61" s="10"/>
      <c r="LOT61" s="10"/>
      <c r="LOU61" s="10"/>
      <c r="LOV61" s="10"/>
      <c r="LOW61" s="10"/>
      <c r="LOX61" s="10"/>
      <c r="LOY61" s="10"/>
      <c r="LOZ61" s="10"/>
      <c r="LPA61" s="10"/>
      <c r="LPB61" s="10"/>
      <c r="LPC61" s="10"/>
      <c r="LPD61" s="10"/>
      <c r="LPE61" s="10"/>
      <c r="LPF61" s="10"/>
      <c r="LPG61" s="10"/>
      <c r="LPH61" s="10"/>
      <c r="LPI61" s="10"/>
      <c r="LPJ61" s="10"/>
      <c r="LPK61" s="10"/>
      <c r="LPL61" s="10"/>
      <c r="LPM61" s="10"/>
      <c r="LPN61" s="10"/>
      <c r="LPO61" s="10"/>
      <c r="LPP61" s="10"/>
      <c r="LPQ61" s="10"/>
      <c r="LPR61" s="10"/>
      <c r="LPS61" s="10"/>
      <c r="LPT61" s="10"/>
      <c r="LPU61" s="10"/>
      <c r="LPV61" s="10"/>
      <c r="LPW61" s="10"/>
      <c r="LPX61" s="10"/>
      <c r="LPY61" s="10"/>
      <c r="LPZ61" s="10"/>
      <c r="LQA61" s="10"/>
      <c r="LQB61" s="10"/>
      <c r="LQC61" s="10"/>
      <c r="LQD61" s="10"/>
      <c r="LQE61" s="10"/>
      <c r="LQF61" s="10"/>
      <c r="LQG61" s="10"/>
      <c r="LQH61" s="10"/>
      <c r="LQI61" s="10"/>
      <c r="LQJ61" s="10"/>
      <c r="LQK61" s="10"/>
      <c r="LQL61" s="10"/>
      <c r="LQM61" s="10"/>
      <c r="LQN61" s="10"/>
      <c r="LQO61" s="10"/>
      <c r="LQP61" s="10"/>
      <c r="LQQ61" s="10"/>
      <c r="LQR61" s="10"/>
      <c r="LQS61" s="10"/>
      <c r="LQT61" s="10"/>
      <c r="LQU61" s="10"/>
      <c r="LQV61" s="10"/>
      <c r="LQW61" s="10"/>
      <c r="LQX61" s="10"/>
      <c r="LQY61" s="10"/>
      <c r="LQZ61" s="10"/>
      <c r="LRA61" s="10"/>
      <c r="LRB61" s="10"/>
      <c r="LRC61" s="10"/>
      <c r="LRD61" s="10"/>
      <c r="LRE61" s="10"/>
      <c r="LRF61" s="10"/>
      <c r="LRG61" s="10"/>
      <c r="LRH61" s="10"/>
      <c r="LRI61" s="10"/>
      <c r="LRJ61" s="10"/>
      <c r="LRK61" s="10"/>
      <c r="LRL61" s="10"/>
      <c r="LRM61" s="10"/>
      <c r="LRN61" s="10"/>
      <c r="LRO61" s="10"/>
      <c r="LRP61" s="10"/>
      <c r="LRQ61" s="10"/>
      <c r="LRR61" s="10"/>
      <c r="LRS61" s="10"/>
      <c r="LRT61" s="10"/>
      <c r="LRU61" s="10"/>
      <c r="LRV61" s="10"/>
      <c r="LRW61" s="10"/>
      <c r="LRX61" s="10"/>
      <c r="LRY61" s="10"/>
      <c r="LRZ61" s="10"/>
      <c r="LSA61" s="10"/>
      <c r="LSB61" s="10"/>
      <c r="LSC61" s="10"/>
      <c r="LSD61" s="10"/>
      <c r="LSE61" s="10"/>
      <c r="LSF61" s="10"/>
      <c r="LSG61" s="10"/>
      <c r="LSH61" s="10"/>
      <c r="LSI61" s="10"/>
      <c r="LSJ61" s="10"/>
      <c r="LSK61" s="10"/>
      <c r="LSL61" s="10"/>
      <c r="LSM61" s="10"/>
      <c r="LSN61" s="10"/>
      <c r="LSO61" s="10"/>
      <c r="LSP61" s="10"/>
      <c r="LSQ61" s="10"/>
      <c r="LSR61" s="10"/>
      <c r="LSS61" s="10"/>
      <c r="LST61" s="10"/>
      <c r="LSU61" s="10"/>
      <c r="LSV61" s="10"/>
      <c r="LSW61" s="10"/>
      <c r="LSX61" s="10"/>
      <c r="LSY61" s="10"/>
      <c r="LSZ61" s="10"/>
      <c r="LTA61" s="10"/>
      <c r="LTB61" s="10"/>
      <c r="LTC61" s="10"/>
      <c r="LTD61" s="10"/>
      <c r="LTE61" s="10"/>
      <c r="LTF61" s="10"/>
      <c r="LTG61" s="10"/>
      <c r="LTH61" s="10"/>
      <c r="LTI61" s="10"/>
      <c r="LTJ61" s="10"/>
      <c r="LTK61" s="10"/>
      <c r="LTL61" s="10"/>
      <c r="LTM61" s="10"/>
      <c r="LTN61" s="10"/>
      <c r="LTO61" s="10"/>
      <c r="LTP61" s="10"/>
      <c r="LTQ61" s="10"/>
      <c r="LTR61" s="10"/>
      <c r="LTS61" s="10"/>
      <c r="LTT61" s="10"/>
      <c r="LTU61" s="10"/>
      <c r="LTV61" s="10"/>
      <c r="LTW61" s="10"/>
      <c r="LTX61" s="10"/>
      <c r="LTY61" s="10"/>
      <c r="LTZ61" s="10"/>
      <c r="LUA61" s="10"/>
      <c r="LUB61" s="10"/>
      <c r="LUC61" s="10"/>
      <c r="LUD61" s="10"/>
      <c r="LUE61" s="10"/>
      <c r="LUF61" s="10"/>
      <c r="LUG61" s="10"/>
      <c r="LUH61" s="10"/>
      <c r="LUI61" s="10"/>
      <c r="LUJ61" s="10"/>
      <c r="LUK61" s="10"/>
      <c r="LUL61" s="10"/>
      <c r="LUM61" s="10"/>
      <c r="LUN61" s="10"/>
      <c r="LUO61" s="10"/>
      <c r="LUP61" s="10"/>
      <c r="LUQ61" s="10"/>
      <c r="LUR61" s="10"/>
      <c r="LUS61" s="10"/>
      <c r="LUT61" s="10"/>
      <c r="LUU61" s="10"/>
      <c r="LUV61" s="10"/>
      <c r="LUW61" s="10"/>
      <c r="LUX61" s="10"/>
      <c r="LUY61" s="10"/>
      <c r="LUZ61" s="10"/>
      <c r="LVA61" s="10"/>
      <c r="LVB61" s="10"/>
      <c r="LVC61" s="10"/>
      <c r="LVD61" s="10"/>
      <c r="LVE61" s="10"/>
      <c r="LVF61" s="10"/>
      <c r="LVG61" s="10"/>
      <c r="LVH61" s="10"/>
      <c r="LVI61" s="10"/>
      <c r="LVJ61" s="10"/>
      <c r="LVK61" s="10"/>
      <c r="LVL61" s="10"/>
      <c r="LVM61" s="10"/>
      <c r="LVN61" s="10"/>
      <c r="LVO61" s="10"/>
      <c r="LVP61" s="10"/>
      <c r="LVQ61" s="10"/>
      <c r="LVR61" s="10"/>
      <c r="LVS61" s="10"/>
      <c r="LVT61" s="10"/>
      <c r="LVU61" s="10"/>
      <c r="LVV61" s="10"/>
      <c r="LVW61" s="10"/>
      <c r="LVX61" s="10"/>
      <c r="LVY61" s="10"/>
      <c r="LVZ61" s="10"/>
      <c r="LWA61" s="10"/>
      <c r="LWB61" s="10"/>
      <c r="LWC61" s="10"/>
      <c r="LWD61" s="10"/>
      <c r="LWE61" s="10"/>
      <c r="LWF61" s="10"/>
      <c r="LWG61" s="10"/>
      <c r="LWH61" s="10"/>
      <c r="LWI61" s="10"/>
      <c r="LWJ61" s="10"/>
      <c r="LWK61" s="10"/>
      <c r="LWL61" s="10"/>
      <c r="LWM61" s="10"/>
      <c r="LWN61" s="10"/>
      <c r="LWO61" s="10"/>
      <c r="LWP61" s="10"/>
      <c r="LWQ61" s="10"/>
      <c r="LWR61" s="10"/>
      <c r="LWS61" s="10"/>
      <c r="LWT61" s="10"/>
      <c r="LWU61" s="10"/>
      <c r="LWV61" s="10"/>
      <c r="LWW61" s="10"/>
      <c r="LWX61" s="10"/>
      <c r="LWY61" s="10"/>
      <c r="LWZ61" s="10"/>
      <c r="LXA61" s="10"/>
      <c r="LXB61" s="10"/>
      <c r="LXC61" s="10"/>
      <c r="LXD61" s="10"/>
      <c r="LXE61" s="10"/>
      <c r="LXF61" s="10"/>
      <c r="LXG61" s="10"/>
      <c r="LXH61" s="10"/>
      <c r="LXI61" s="10"/>
      <c r="LXJ61" s="10"/>
      <c r="LXK61" s="10"/>
      <c r="LXL61" s="10"/>
      <c r="LXM61" s="10"/>
      <c r="LXN61" s="10"/>
      <c r="LXO61" s="10"/>
      <c r="LXP61" s="10"/>
      <c r="LXQ61" s="10"/>
      <c r="LXR61" s="10"/>
      <c r="LXS61" s="10"/>
      <c r="LXT61" s="10"/>
      <c r="LXU61" s="10"/>
      <c r="LXV61" s="10"/>
      <c r="LXW61" s="10"/>
      <c r="LXX61" s="10"/>
      <c r="LXY61" s="10"/>
      <c r="LXZ61" s="10"/>
      <c r="LYA61" s="10"/>
      <c r="LYB61" s="10"/>
      <c r="LYC61" s="10"/>
      <c r="LYD61" s="10"/>
      <c r="LYE61" s="10"/>
      <c r="LYF61" s="10"/>
      <c r="LYG61" s="10"/>
      <c r="LYH61" s="10"/>
      <c r="LYI61" s="10"/>
      <c r="LYJ61" s="10"/>
      <c r="LYK61" s="10"/>
      <c r="LYL61" s="10"/>
      <c r="LYM61" s="10"/>
      <c r="LYN61" s="10"/>
      <c r="LYO61" s="10"/>
      <c r="LYP61" s="10"/>
      <c r="LYQ61" s="10"/>
      <c r="LYR61" s="10"/>
      <c r="LYS61" s="10"/>
      <c r="LYT61" s="10"/>
      <c r="LYU61" s="10"/>
      <c r="LYV61" s="10"/>
      <c r="LYW61" s="10"/>
      <c r="LYX61" s="10"/>
      <c r="LYY61" s="10"/>
      <c r="LYZ61" s="10"/>
      <c r="LZA61" s="10"/>
      <c r="LZB61" s="10"/>
      <c r="LZC61" s="10"/>
      <c r="LZD61" s="10"/>
      <c r="LZE61" s="10"/>
      <c r="LZF61" s="10"/>
      <c r="LZG61" s="10"/>
      <c r="LZH61" s="10"/>
      <c r="LZI61" s="10"/>
      <c r="LZJ61" s="10"/>
      <c r="LZK61" s="10"/>
      <c r="LZL61" s="10"/>
      <c r="LZM61" s="10"/>
      <c r="LZN61" s="10"/>
      <c r="LZO61" s="10"/>
      <c r="LZP61" s="10"/>
      <c r="LZQ61" s="10"/>
      <c r="LZR61" s="10"/>
      <c r="LZS61" s="10"/>
      <c r="LZT61" s="10"/>
      <c r="LZU61" s="10"/>
      <c r="LZV61" s="10"/>
      <c r="LZW61" s="10"/>
      <c r="LZX61" s="10"/>
      <c r="LZY61" s="10"/>
      <c r="LZZ61" s="10"/>
      <c r="MAA61" s="10"/>
      <c r="MAB61" s="10"/>
      <c r="MAC61" s="10"/>
      <c r="MAD61" s="10"/>
      <c r="MAE61" s="10"/>
      <c r="MAF61" s="10"/>
      <c r="MAG61" s="10"/>
      <c r="MAH61" s="10"/>
      <c r="MAI61" s="10"/>
      <c r="MAJ61" s="10"/>
      <c r="MAK61" s="10"/>
      <c r="MAL61" s="10"/>
      <c r="MAM61" s="10"/>
      <c r="MAN61" s="10"/>
      <c r="MAO61" s="10"/>
      <c r="MAP61" s="10"/>
      <c r="MAQ61" s="10"/>
      <c r="MAR61" s="10"/>
      <c r="MAS61" s="10"/>
      <c r="MAT61" s="10"/>
      <c r="MAU61" s="10"/>
      <c r="MAV61" s="10"/>
      <c r="MAW61" s="10"/>
      <c r="MAX61" s="10"/>
      <c r="MAY61" s="10"/>
      <c r="MAZ61" s="10"/>
      <c r="MBA61" s="10"/>
      <c r="MBB61" s="10"/>
      <c r="MBC61" s="10"/>
      <c r="MBD61" s="10"/>
      <c r="MBE61" s="10"/>
      <c r="MBF61" s="10"/>
      <c r="MBG61" s="10"/>
      <c r="MBH61" s="10"/>
      <c r="MBI61" s="10"/>
      <c r="MBJ61" s="10"/>
      <c r="MBK61" s="10"/>
      <c r="MBL61" s="10"/>
      <c r="MBM61" s="10"/>
      <c r="MBN61" s="10"/>
      <c r="MBO61" s="10"/>
      <c r="MBP61" s="10"/>
      <c r="MBQ61" s="10"/>
      <c r="MBR61" s="10"/>
      <c r="MBS61" s="10"/>
      <c r="MBT61" s="10"/>
      <c r="MBU61" s="10"/>
      <c r="MBV61" s="10"/>
      <c r="MBW61" s="10"/>
      <c r="MBX61" s="10"/>
      <c r="MBY61" s="10"/>
      <c r="MBZ61" s="10"/>
      <c r="MCA61" s="10"/>
      <c r="MCB61" s="10"/>
      <c r="MCC61" s="10"/>
      <c r="MCD61" s="10"/>
      <c r="MCE61" s="10"/>
      <c r="MCF61" s="10"/>
      <c r="MCG61" s="10"/>
      <c r="MCH61" s="10"/>
      <c r="MCI61" s="10"/>
      <c r="MCJ61" s="10"/>
      <c r="MCK61" s="10"/>
      <c r="MCL61" s="10"/>
      <c r="MCM61" s="10"/>
      <c r="MCN61" s="10"/>
      <c r="MCO61" s="10"/>
      <c r="MCP61" s="10"/>
      <c r="MCQ61" s="10"/>
      <c r="MCR61" s="10"/>
      <c r="MCS61" s="10"/>
      <c r="MCT61" s="10"/>
      <c r="MCU61" s="10"/>
      <c r="MCV61" s="10"/>
      <c r="MCW61" s="10"/>
      <c r="MCX61" s="10"/>
      <c r="MCY61" s="10"/>
      <c r="MCZ61" s="10"/>
      <c r="MDA61" s="10"/>
      <c r="MDB61" s="10"/>
      <c r="MDC61" s="10"/>
      <c r="MDD61" s="10"/>
      <c r="MDE61" s="10"/>
      <c r="MDF61" s="10"/>
      <c r="MDG61" s="10"/>
      <c r="MDH61" s="10"/>
      <c r="MDI61" s="10"/>
      <c r="MDJ61" s="10"/>
      <c r="MDK61" s="10"/>
      <c r="MDL61" s="10"/>
      <c r="MDM61" s="10"/>
      <c r="MDN61" s="10"/>
      <c r="MDO61" s="10"/>
      <c r="MDP61" s="10"/>
      <c r="MDQ61" s="10"/>
      <c r="MDR61" s="10"/>
      <c r="MDS61" s="10"/>
      <c r="MDT61" s="10"/>
      <c r="MDU61" s="10"/>
      <c r="MDV61" s="10"/>
      <c r="MDW61" s="10"/>
      <c r="MDX61" s="10"/>
      <c r="MDY61" s="10"/>
      <c r="MDZ61" s="10"/>
      <c r="MEA61" s="10"/>
      <c r="MEB61" s="10"/>
      <c r="MEC61" s="10"/>
      <c r="MED61" s="10"/>
      <c r="MEE61" s="10"/>
      <c r="MEF61" s="10"/>
      <c r="MEG61" s="10"/>
      <c r="MEH61" s="10"/>
      <c r="MEI61" s="10"/>
      <c r="MEJ61" s="10"/>
      <c r="MEK61" s="10"/>
      <c r="MEL61" s="10"/>
      <c r="MEM61" s="10"/>
      <c r="MEN61" s="10"/>
      <c r="MEO61" s="10"/>
      <c r="MEP61" s="10"/>
      <c r="MEQ61" s="10"/>
      <c r="MER61" s="10"/>
      <c r="MES61" s="10"/>
      <c r="MET61" s="10"/>
      <c r="MEU61" s="10"/>
      <c r="MEV61" s="10"/>
      <c r="MEW61" s="10"/>
      <c r="MEX61" s="10"/>
      <c r="MEY61" s="10"/>
      <c r="MEZ61" s="10"/>
      <c r="MFA61" s="10"/>
      <c r="MFB61" s="10"/>
      <c r="MFC61" s="10"/>
      <c r="MFD61" s="10"/>
      <c r="MFE61" s="10"/>
      <c r="MFF61" s="10"/>
      <c r="MFG61" s="10"/>
      <c r="MFH61" s="10"/>
      <c r="MFI61" s="10"/>
      <c r="MFJ61" s="10"/>
      <c r="MFK61" s="10"/>
      <c r="MFL61" s="10"/>
      <c r="MFM61" s="10"/>
      <c r="MFN61" s="10"/>
      <c r="MFO61" s="10"/>
      <c r="MFP61" s="10"/>
      <c r="MFQ61" s="10"/>
      <c r="MFR61" s="10"/>
      <c r="MFS61" s="10"/>
      <c r="MFT61" s="10"/>
      <c r="MFU61" s="10"/>
      <c r="MFV61" s="10"/>
      <c r="MFW61" s="10"/>
      <c r="MFX61" s="10"/>
      <c r="MFY61" s="10"/>
      <c r="MFZ61" s="10"/>
      <c r="MGA61" s="10"/>
      <c r="MGB61" s="10"/>
      <c r="MGC61" s="10"/>
      <c r="MGD61" s="10"/>
      <c r="MGE61" s="10"/>
      <c r="MGF61" s="10"/>
      <c r="MGG61" s="10"/>
      <c r="MGH61" s="10"/>
      <c r="MGI61" s="10"/>
      <c r="MGJ61" s="10"/>
      <c r="MGK61" s="10"/>
      <c r="MGL61" s="10"/>
      <c r="MGM61" s="10"/>
      <c r="MGN61" s="10"/>
      <c r="MGO61" s="10"/>
      <c r="MGP61" s="10"/>
      <c r="MGQ61" s="10"/>
      <c r="MGR61" s="10"/>
      <c r="MGS61" s="10"/>
      <c r="MGT61" s="10"/>
      <c r="MGU61" s="10"/>
      <c r="MGV61" s="10"/>
      <c r="MGW61" s="10"/>
      <c r="MGX61" s="10"/>
      <c r="MGY61" s="10"/>
      <c r="MGZ61" s="10"/>
      <c r="MHA61" s="10"/>
      <c r="MHB61" s="10"/>
      <c r="MHC61" s="10"/>
      <c r="MHD61" s="10"/>
      <c r="MHE61" s="10"/>
      <c r="MHF61" s="10"/>
      <c r="MHG61" s="10"/>
      <c r="MHH61" s="10"/>
      <c r="MHI61" s="10"/>
      <c r="MHJ61" s="10"/>
      <c r="MHK61" s="10"/>
      <c r="MHL61" s="10"/>
      <c r="MHM61" s="10"/>
      <c r="MHN61" s="10"/>
      <c r="MHO61" s="10"/>
      <c r="MHP61" s="10"/>
      <c r="MHQ61" s="10"/>
      <c r="MHR61" s="10"/>
      <c r="MHS61" s="10"/>
      <c r="MHT61" s="10"/>
      <c r="MHU61" s="10"/>
      <c r="MHV61" s="10"/>
      <c r="MHW61" s="10"/>
      <c r="MHX61" s="10"/>
      <c r="MHY61" s="10"/>
      <c r="MHZ61" s="10"/>
      <c r="MIA61" s="10"/>
      <c r="MIB61" s="10"/>
      <c r="MIC61" s="10"/>
      <c r="MID61" s="10"/>
      <c r="MIE61" s="10"/>
      <c r="MIF61" s="10"/>
      <c r="MIG61" s="10"/>
      <c r="MIH61" s="10"/>
      <c r="MII61" s="10"/>
      <c r="MIJ61" s="10"/>
      <c r="MIK61" s="10"/>
      <c r="MIL61" s="10"/>
      <c r="MIM61" s="10"/>
      <c r="MIN61" s="10"/>
      <c r="MIO61" s="10"/>
      <c r="MIP61" s="10"/>
      <c r="MIQ61" s="10"/>
      <c r="MIR61" s="10"/>
      <c r="MIS61" s="10"/>
      <c r="MIT61" s="10"/>
      <c r="MIU61" s="10"/>
      <c r="MIV61" s="10"/>
      <c r="MIW61" s="10"/>
      <c r="MIX61" s="10"/>
      <c r="MIY61" s="10"/>
      <c r="MIZ61" s="10"/>
      <c r="MJA61" s="10"/>
      <c r="MJB61" s="10"/>
      <c r="MJC61" s="10"/>
      <c r="MJD61" s="10"/>
      <c r="MJE61" s="10"/>
      <c r="MJF61" s="10"/>
      <c r="MJG61" s="10"/>
      <c r="MJH61" s="10"/>
      <c r="MJI61" s="10"/>
      <c r="MJJ61" s="10"/>
      <c r="MJK61" s="10"/>
      <c r="MJL61" s="10"/>
      <c r="MJM61" s="10"/>
      <c r="MJN61" s="10"/>
      <c r="MJO61" s="10"/>
      <c r="MJP61" s="10"/>
      <c r="MJQ61" s="10"/>
      <c r="MJR61" s="10"/>
      <c r="MJS61" s="10"/>
      <c r="MJT61" s="10"/>
      <c r="MJU61" s="10"/>
      <c r="MJV61" s="10"/>
      <c r="MJW61" s="10"/>
      <c r="MJX61" s="10"/>
      <c r="MJY61" s="10"/>
      <c r="MJZ61" s="10"/>
      <c r="MKA61" s="10"/>
      <c r="MKB61" s="10"/>
      <c r="MKC61" s="10"/>
      <c r="MKD61" s="10"/>
      <c r="MKE61" s="10"/>
      <c r="MKF61" s="10"/>
      <c r="MKG61" s="10"/>
      <c r="MKH61" s="10"/>
      <c r="MKI61" s="10"/>
      <c r="MKJ61" s="10"/>
      <c r="MKK61" s="10"/>
      <c r="MKL61" s="10"/>
      <c r="MKM61" s="10"/>
      <c r="MKN61" s="10"/>
      <c r="MKO61" s="10"/>
      <c r="MKP61" s="10"/>
      <c r="MKQ61" s="10"/>
      <c r="MKR61" s="10"/>
      <c r="MKS61" s="10"/>
      <c r="MKT61" s="10"/>
      <c r="MKU61" s="10"/>
      <c r="MKV61" s="10"/>
      <c r="MKW61" s="10"/>
      <c r="MKX61" s="10"/>
      <c r="MKY61" s="10"/>
      <c r="MKZ61" s="10"/>
      <c r="MLA61" s="10"/>
      <c r="MLB61" s="10"/>
      <c r="MLC61" s="10"/>
      <c r="MLD61" s="10"/>
      <c r="MLE61" s="10"/>
      <c r="MLF61" s="10"/>
      <c r="MLG61" s="10"/>
      <c r="MLH61" s="10"/>
      <c r="MLI61" s="10"/>
      <c r="MLJ61" s="10"/>
      <c r="MLK61" s="10"/>
      <c r="MLL61" s="10"/>
      <c r="MLM61" s="10"/>
      <c r="MLN61" s="10"/>
      <c r="MLO61" s="10"/>
      <c r="MLP61" s="10"/>
      <c r="MLQ61" s="10"/>
      <c r="MLR61" s="10"/>
      <c r="MLS61" s="10"/>
      <c r="MLT61" s="10"/>
      <c r="MLU61" s="10"/>
      <c r="MLV61" s="10"/>
      <c r="MLW61" s="10"/>
      <c r="MLX61" s="10"/>
      <c r="MLY61" s="10"/>
      <c r="MLZ61" s="10"/>
      <c r="MMA61" s="10"/>
      <c r="MMB61" s="10"/>
      <c r="MMC61" s="10"/>
      <c r="MMD61" s="10"/>
      <c r="MME61" s="10"/>
      <c r="MMF61" s="10"/>
      <c r="MMG61" s="10"/>
      <c r="MMH61" s="10"/>
      <c r="MMI61" s="10"/>
      <c r="MMJ61" s="10"/>
      <c r="MMK61" s="10"/>
      <c r="MML61" s="10"/>
      <c r="MMM61" s="10"/>
      <c r="MMN61" s="10"/>
      <c r="MMO61" s="10"/>
      <c r="MMP61" s="10"/>
      <c r="MMQ61" s="10"/>
      <c r="MMR61" s="10"/>
      <c r="MMS61" s="10"/>
      <c r="MMT61" s="10"/>
      <c r="MMU61" s="10"/>
      <c r="MMV61" s="10"/>
      <c r="MMW61" s="10"/>
      <c r="MMX61" s="10"/>
      <c r="MMY61" s="10"/>
      <c r="MMZ61" s="10"/>
      <c r="MNA61" s="10"/>
      <c r="MNB61" s="10"/>
      <c r="MNC61" s="10"/>
      <c r="MND61" s="10"/>
      <c r="MNE61" s="10"/>
      <c r="MNF61" s="10"/>
      <c r="MNG61" s="10"/>
      <c r="MNH61" s="10"/>
      <c r="MNI61" s="10"/>
      <c r="MNJ61" s="10"/>
      <c r="MNK61" s="10"/>
      <c r="MNL61" s="10"/>
      <c r="MNM61" s="10"/>
      <c r="MNN61" s="10"/>
      <c r="MNO61" s="10"/>
      <c r="MNP61" s="10"/>
      <c r="MNQ61" s="10"/>
      <c r="MNR61" s="10"/>
      <c r="MNS61" s="10"/>
      <c r="MNT61" s="10"/>
      <c r="MNU61" s="10"/>
      <c r="MNV61" s="10"/>
      <c r="MNW61" s="10"/>
      <c r="MNX61" s="10"/>
      <c r="MNY61" s="10"/>
      <c r="MNZ61" s="10"/>
      <c r="MOA61" s="10"/>
      <c r="MOB61" s="10"/>
      <c r="MOC61" s="10"/>
      <c r="MOD61" s="10"/>
      <c r="MOE61" s="10"/>
      <c r="MOF61" s="10"/>
      <c r="MOG61" s="10"/>
      <c r="MOH61" s="10"/>
      <c r="MOI61" s="10"/>
      <c r="MOJ61" s="10"/>
      <c r="MOK61" s="10"/>
      <c r="MOL61" s="10"/>
      <c r="MOM61" s="10"/>
      <c r="MON61" s="10"/>
      <c r="MOO61" s="10"/>
      <c r="MOP61" s="10"/>
      <c r="MOQ61" s="10"/>
      <c r="MOR61" s="10"/>
      <c r="MOS61" s="10"/>
      <c r="MOT61" s="10"/>
      <c r="MOU61" s="10"/>
      <c r="MOV61" s="10"/>
      <c r="MOW61" s="10"/>
      <c r="MOX61" s="10"/>
      <c r="MOY61" s="10"/>
      <c r="MOZ61" s="10"/>
      <c r="MPA61" s="10"/>
      <c r="MPB61" s="10"/>
      <c r="MPC61" s="10"/>
      <c r="MPD61" s="10"/>
      <c r="MPE61" s="10"/>
      <c r="MPF61" s="10"/>
      <c r="MPG61" s="10"/>
      <c r="MPH61" s="10"/>
      <c r="MPI61" s="10"/>
      <c r="MPJ61" s="10"/>
      <c r="MPK61" s="10"/>
      <c r="MPL61" s="10"/>
      <c r="MPM61" s="10"/>
      <c r="MPN61" s="10"/>
      <c r="MPO61" s="10"/>
      <c r="MPP61" s="10"/>
      <c r="MPQ61" s="10"/>
      <c r="MPR61" s="10"/>
      <c r="MPS61" s="10"/>
      <c r="MPT61" s="10"/>
      <c r="MPU61" s="10"/>
      <c r="MPV61" s="10"/>
      <c r="MPW61" s="10"/>
      <c r="MPX61" s="10"/>
      <c r="MPY61" s="10"/>
      <c r="MPZ61" s="10"/>
      <c r="MQA61" s="10"/>
      <c r="MQB61" s="10"/>
      <c r="MQC61" s="10"/>
      <c r="MQD61" s="10"/>
      <c r="MQE61" s="10"/>
      <c r="MQF61" s="10"/>
      <c r="MQG61" s="10"/>
      <c r="MQH61" s="10"/>
      <c r="MQI61" s="10"/>
      <c r="MQJ61" s="10"/>
      <c r="MQK61" s="10"/>
      <c r="MQL61" s="10"/>
      <c r="MQM61" s="10"/>
      <c r="MQN61" s="10"/>
      <c r="MQO61" s="10"/>
      <c r="MQP61" s="10"/>
      <c r="MQQ61" s="10"/>
      <c r="MQR61" s="10"/>
      <c r="MQS61" s="10"/>
      <c r="MQT61" s="10"/>
      <c r="MQU61" s="10"/>
      <c r="MQV61" s="10"/>
      <c r="MQW61" s="10"/>
      <c r="MQX61" s="10"/>
      <c r="MQY61" s="10"/>
      <c r="MQZ61" s="10"/>
      <c r="MRA61" s="10"/>
      <c r="MRB61" s="10"/>
      <c r="MRC61" s="10"/>
      <c r="MRD61" s="10"/>
      <c r="MRE61" s="10"/>
      <c r="MRF61" s="10"/>
      <c r="MRG61" s="10"/>
      <c r="MRH61" s="10"/>
      <c r="MRI61" s="10"/>
      <c r="MRJ61" s="10"/>
      <c r="MRK61" s="10"/>
      <c r="MRL61" s="10"/>
      <c r="MRM61" s="10"/>
      <c r="MRN61" s="10"/>
      <c r="MRO61" s="10"/>
      <c r="MRP61" s="10"/>
      <c r="MRQ61" s="10"/>
      <c r="MRR61" s="10"/>
      <c r="MRS61" s="10"/>
      <c r="MRT61" s="10"/>
      <c r="MRU61" s="10"/>
      <c r="MRV61" s="10"/>
      <c r="MRW61" s="10"/>
      <c r="MRX61" s="10"/>
      <c r="MRY61" s="10"/>
      <c r="MRZ61" s="10"/>
      <c r="MSA61" s="10"/>
      <c r="MSB61" s="10"/>
      <c r="MSC61" s="10"/>
      <c r="MSD61" s="10"/>
      <c r="MSE61" s="10"/>
      <c r="MSF61" s="10"/>
      <c r="MSG61" s="10"/>
      <c r="MSH61" s="10"/>
      <c r="MSI61" s="10"/>
      <c r="MSJ61" s="10"/>
      <c r="MSK61" s="10"/>
      <c r="MSL61" s="10"/>
      <c r="MSM61" s="10"/>
      <c r="MSN61" s="10"/>
      <c r="MSO61" s="10"/>
      <c r="MSP61" s="10"/>
      <c r="MSQ61" s="10"/>
      <c r="MSR61" s="10"/>
      <c r="MSS61" s="10"/>
      <c r="MST61" s="10"/>
      <c r="MSU61" s="10"/>
      <c r="MSV61" s="10"/>
      <c r="MSW61" s="10"/>
      <c r="MSX61" s="10"/>
      <c r="MSY61" s="10"/>
      <c r="MSZ61" s="10"/>
      <c r="MTA61" s="10"/>
      <c r="MTB61" s="10"/>
      <c r="MTC61" s="10"/>
      <c r="MTD61" s="10"/>
      <c r="MTE61" s="10"/>
      <c r="MTF61" s="10"/>
      <c r="MTG61" s="10"/>
      <c r="MTH61" s="10"/>
      <c r="MTI61" s="10"/>
      <c r="MTJ61" s="10"/>
      <c r="MTK61" s="10"/>
      <c r="MTL61" s="10"/>
      <c r="MTM61" s="10"/>
      <c r="MTN61" s="10"/>
      <c r="MTO61" s="10"/>
      <c r="MTP61" s="10"/>
      <c r="MTQ61" s="10"/>
      <c r="MTR61" s="10"/>
      <c r="MTS61" s="10"/>
      <c r="MTT61" s="10"/>
      <c r="MTU61" s="10"/>
      <c r="MTV61" s="10"/>
      <c r="MTW61" s="10"/>
      <c r="MTX61" s="10"/>
      <c r="MTY61" s="10"/>
      <c r="MTZ61" s="10"/>
      <c r="MUA61" s="10"/>
      <c r="MUB61" s="10"/>
      <c r="MUC61" s="10"/>
      <c r="MUD61" s="10"/>
      <c r="MUE61" s="10"/>
      <c r="MUF61" s="10"/>
      <c r="MUG61" s="10"/>
      <c r="MUH61" s="10"/>
      <c r="MUI61" s="10"/>
      <c r="MUJ61" s="10"/>
      <c r="MUK61" s="10"/>
      <c r="MUL61" s="10"/>
      <c r="MUM61" s="10"/>
      <c r="MUN61" s="10"/>
      <c r="MUO61" s="10"/>
      <c r="MUP61" s="10"/>
      <c r="MUQ61" s="10"/>
      <c r="MUR61" s="10"/>
      <c r="MUS61" s="10"/>
      <c r="MUT61" s="10"/>
      <c r="MUU61" s="10"/>
      <c r="MUV61" s="10"/>
      <c r="MUW61" s="10"/>
      <c r="MUX61" s="10"/>
      <c r="MUY61" s="10"/>
      <c r="MUZ61" s="10"/>
      <c r="MVA61" s="10"/>
      <c r="MVB61" s="10"/>
      <c r="MVC61" s="10"/>
      <c r="MVD61" s="10"/>
      <c r="MVE61" s="10"/>
      <c r="MVF61" s="10"/>
      <c r="MVG61" s="10"/>
      <c r="MVH61" s="10"/>
      <c r="MVI61" s="10"/>
      <c r="MVJ61" s="10"/>
      <c r="MVK61" s="10"/>
      <c r="MVL61" s="10"/>
      <c r="MVM61" s="10"/>
      <c r="MVN61" s="10"/>
      <c r="MVO61" s="10"/>
      <c r="MVP61" s="10"/>
      <c r="MVQ61" s="10"/>
      <c r="MVR61" s="10"/>
      <c r="MVS61" s="10"/>
      <c r="MVT61" s="10"/>
      <c r="MVU61" s="10"/>
      <c r="MVV61" s="10"/>
      <c r="MVW61" s="10"/>
      <c r="MVX61" s="10"/>
      <c r="MVY61" s="10"/>
      <c r="MVZ61" s="10"/>
      <c r="MWA61" s="10"/>
      <c r="MWB61" s="10"/>
      <c r="MWC61" s="10"/>
      <c r="MWD61" s="10"/>
      <c r="MWE61" s="10"/>
      <c r="MWF61" s="10"/>
      <c r="MWG61" s="10"/>
      <c r="MWH61" s="10"/>
      <c r="MWI61" s="10"/>
      <c r="MWJ61" s="10"/>
      <c r="MWK61" s="10"/>
      <c r="MWL61" s="10"/>
      <c r="MWM61" s="10"/>
      <c r="MWN61" s="10"/>
      <c r="MWO61" s="10"/>
      <c r="MWP61" s="10"/>
      <c r="MWQ61" s="10"/>
      <c r="MWR61" s="10"/>
      <c r="MWS61" s="10"/>
      <c r="MWT61" s="10"/>
      <c r="MWU61" s="10"/>
      <c r="MWV61" s="10"/>
      <c r="MWW61" s="10"/>
      <c r="MWX61" s="10"/>
      <c r="MWY61" s="10"/>
      <c r="MWZ61" s="10"/>
      <c r="MXA61" s="10"/>
      <c r="MXB61" s="10"/>
      <c r="MXC61" s="10"/>
      <c r="MXD61" s="10"/>
      <c r="MXE61" s="10"/>
      <c r="MXF61" s="10"/>
      <c r="MXG61" s="10"/>
      <c r="MXH61" s="10"/>
      <c r="MXI61" s="10"/>
      <c r="MXJ61" s="10"/>
      <c r="MXK61" s="10"/>
      <c r="MXL61" s="10"/>
      <c r="MXM61" s="10"/>
      <c r="MXN61" s="10"/>
      <c r="MXO61" s="10"/>
      <c r="MXP61" s="10"/>
      <c r="MXQ61" s="10"/>
      <c r="MXR61" s="10"/>
      <c r="MXS61" s="10"/>
      <c r="MXT61" s="10"/>
      <c r="MXU61" s="10"/>
      <c r="MXV61" s="10"/>
      <c r="MXW61" s="10"/>
      <c r="MXX61" s="10"/>
      <c r="MXY61" s="10"/>
      <c r="MXZ61" s="10"/>
      <c r="MYA61" s="10"/>
      <c r="MYB61" s="10"/>
      <c r="MYC61" s="10"/>
      <c r="MYD61" s="10"/>
      <c r="MYE61" s="10"/>
      <c r="MYF61" s="10"/>
      <c r="MYG61" s="10"/>
      <c r="MYH61" s="10"/>
      <c r="MYI61" s="10"/>
      <c r="MYJ61" s="10"/>
      <c r="MYK61" s="10"/>
      <c r="MYL61" s="10"/>
      <c r="MYM61" s="10"/>
      <c r="MYN61" s="10"/>
      <c r="MYO61" s="10"/>
      <c r="MYP61" s="10"/>
      <c r="MYQ61" s="10"/>
      <c r="MYR61" s="10"/>
      <c r="MYS61" s="10"/>
      <c r="MYT61" s="10"/>
      <c r="MYU61" s="10"/>
      <c r="MYV61" s="10"/>
      <c r="MYW61" s="10"/>
      <c r="MYX61" s="10"/>
      <c r="MYY61" s="10"/>
      <c r="MYZ61" s="10"/>
      <c r="MZA61" s="10"/>
      <c r="MZB61" s="10"/>
      <c r="MZC61" s="10"/>
      <c r="MZD61" s="10"/>
      <c r="MZE61" s="10"/>
      <c r="MZF61" s="10"/>
      <c r="MZG61" s="10"/>
      <c r="MZH61" s="10"/>
      <c r="MZI61" s="10"/>
      <c r="MZJ61" s="10"/>
      <c r="MZK61" s="10"/>
      <c r="MZL61" s="10"/>
      <c r="MZM61" s="10"/>
      <c r="MZN61" s="10"/>
      <c r="MZO61" s="10"/>
      <c r="MZP61" s="10"/>
      <c r="MZQ61" s="10"/>
      <c r="MZR61" s="10"/>
      <c r="MZS61" s="10"/>
      <c r="MZT61" s="10"/>
      <c r="MZU61" s="10"/>
      <c r="MZV61" s="10"/>
      <c r="MZW61" s="10"/>
      <c r="MZX61" s="10"/>
      <c r="MZY61" s="10"/>
      <c r="MZZ61" s="10"/>
      <c r="NAA61" s="10"/>
      <c r="NAB61" s="10"/>
      <c r="NAC61" s="10"/>
      <c r="NAD61" s="10"/>
      <c r="NAE61" s="10"/>
      <c r="NAF61" s="10"/>
      <c r="NAG61" s="10"/>
      <c r="NAH61" s="10"/>
      <c r="NAI61" s="10"/>
      <c r="NAJ61" s="10"/>
      <c r="NAK61" s="10"/>
      <c r="NAL61" s="10"/>
      <c r="NAM61" s="10"/>
      <c r="NAN61" s="10"/>
      <c r="NAO61" s="10"/>
      <c r="NAP61" s="10"/>
      <c r="NAQ61" s="10"/>
      <c r="NAR61" s="10"/>
      <c r="NAS61" s="10"/>
      <c r="NAT61" s="10"/>
      <c r="NAU61" s="10"/>
      <c r="NAV61" s="10"/>
      <c r="NAW61" s="10"/>
      <c r="NAX61" s="10"/>
      <c r="NAY61" s="10"/>
      <c r="NAZ61" s="10"/>
      <c r="NBA61" s="10"/>
      <c r="NBB61" s="10"/>
      <c r="NBC61" s="10"/>
      <c r="NBD61" s="10"/>
      <c r="NBE61" s="10"/>
      <c r="NBF61" s="10"/>
      <c r="NBG61" s="10"/>
      <c r="NBH61" s="10"/>
      <c r="NBI61" s="10"/>
      <c r="NBJ61" s="10"/>
      <c r="NBK61" s="10"/>
      <c r="NBL61" s="10"/>
      <c r="NBM61" s="10"/>
      <c r="NBN61" s="10"/>
      <c r="NBO61" s="10"/>
      <c r="NBP61" s="10"/>
      <c r="NBQ61" s="10"/>
      <c r="NBR61" s="10"/>
      <c r="NBS61" s="10"/>
      <c r="NBT61" s="10"/>
      <c r="NBU61" s="10"/>
      <c r="NBV61" s="10"/>
      <c r="NBW61" s="10"/>
      <c r="NBX61" s="10"/>
      <c r="NBY61" s="10"/>
      <c r="NBZ61" s="10"/>
      <c r="NCA61" s="10"/>
      <c r="NCB61" s="10"/>
      <c r="NCC61" s="10"/>
      <c r="NCD61" s="10"/>
      <c r="NCE61" s="10"/>
      <c r="NCF61" s="10"/>
      <c r="NCG61" s="10"/>
      <c r="NCH61" s="10"/>
      <c r="NCI61" s="10"/>
      <c r="NCJ61" s="10"/>
      <c r="NCK61" s="10"/>
      <c r="NCL61" s="10"/>
      <c r="NCM61" s="10"/>
      <c r="NCN61" s="10"/>
      <c r="NCO61" s="10"/>
      <c r="NCP61" s="10"/>
      <c r="NCQ61" s="10"/>
      <c r="NCR61" s="10"/>
      <c r="NCS61" s="10"/>
      <c r="NCT61" s="10"/>
      <c r="NCU61" s="10"/>
      <c r="NCV61" s="10"/>
      <c r="NCW61" s="10"/>
      <c r="NCX61" s="10"/>
      <c r="NCY61" s="10"/>
      <c r="NCZ61" s="10"/>
      <c r="NDA61" s="10"/>
      <c r="NDB61" s="10"/>
      <c r="NDC61" s="10"/>
      <c r="NDD61" s="10"/>
      <c r="NDE61" s="10"/>
      <c r="NDF61" s="10"/>
      <c r="NDG61" s="10"/>
      <c r="NDH61" s="10"/>
      <c r="NDI61" s="10"/>
      <c r="NDJ61" s="10"/>
      <c r="NDK61" s="10"/>
      <c r="NDL61" s="10"/>
      <c r="NDM61" s="10"/>
      <c r="NDN61" s="10"/>
      <c r="NDO61" s="10"/>
      <c r="NDP61" s="10"/>
      <c r="NDQ61" s="10"/>
      <c r="NDR61" s="10"/>
      <c r="NDS61" s="10"/>
      <c r="NDT61" s="10"/>
      <c r="NDU61" s="10"/>
      <c r="NDV61" s="10"/>
      <c r="NDW61" s="10"/>
      <c r="NDX61" s="10"/>
      <c r="NDY61" s="10"/>
      <c r="NDZ61" s="10"/>
      <c r="NEA61" s="10"/>
      <c r="NEB61" s="10"/>
      <c r="NEC61" s="10"/>
      <c r="NED61" s="10"/>
      <c r="NEE61" s="10"/>
      <c r="NEF61" s="10"/>
      <c r="NEG61" s="10"/>
      <c r="NEH61" s="10"/>
      <c r="NEI61" s="10"/>
      <c r="NEJ61" s="10"/>
      <c r="NEK61" s="10"/>
      <c r="NEL61" s="10"/>
      <c r="NEM61" s="10"/>
      <c r="NEN61" s="10"/>
      <c r="NEO61" s="10"/>
      <c r="NEP61" s="10"/>
      <c r="NEQ61" s="10"/>
      <c r="NER61" s="10"/>
      <c r="NES61" s="10"/>
      <c r="NET61" s="10"/>
      <c r="NEU61" s="10"/>
      <c r="NEV61" s="10"/>
      <c r="NEW61" s="10"/>
      <c r="NEX61" s="10"/>
      <c r="NEY61" s="10"/>
      <c r="NEZ61" s="10"/>
      <c r="NFA61" s="10"/>
      <c r="NFB61" s="10"/>
      <c r="NFC61" s="10"/>
      <c r="NFD61" s="10"/>
      <c r="NFE61" s="10"/>
      <c r="NFF61" s="10"/>
      <c r="NFG61" s="10"/>
      <c r="NFH61" s="10"/>
      <c r="NFI61" s="10"/>
      <c r="NFJ61" s="10"/>
      <c r="NFK61" s="10"/>
      <c r="NFL61" s="10"/>
      <c r="NFM61" s="10"/>
      <c r="NFN61" s="10"/>
      <c r="NFO61" s="10"/>
      <c r="NFP61" s="10"/>
      <c r="NFQ61" s="10"/>
      <c r="NFR61" s="10"/>
      <c r="NFS61" s="10"/>
      <c r="NFT61" s="10"/>
      <c r="NFU61" s="10"/>
      <c r="NFV61" s="10"/>
      <c r="NFW61" s="10"/>
      <c r="NFX61" s="10"/>
      <c r="NFY61" s="10"/>
      <c r="NFZ61" s="10"/>
      <c r="NGA61" s="10"/>
      <c r="NGB61" s="10"/>
      <c r="NGC61" s="10"/>
      <c r="NGD61" s="10"/>
      <c r="NGE61" s="10"/>
      <c r="NGF61" s="10"/>
      <c r="NGG61" s="10"/>
      <c r="NGH61" s="10"/>
      <c r="NGI61" s="10"/>
      <c r="NGJ61" s="10"/>
      <c r="NGK61" s="10"/>
      <c r="NGL61" s="10"/>
      <c r="NGM61" s="10"/>
      <c r="NGN61" s="10"/>
      <c r="NGO61" s="10"/>
      <c r="NGP61" s="10"/>
      <c r="NGQ61" s="10"/>
      <c r="NGR61" s="10"/>
      <c r="NGS61" s="10"/>
      <c r="NGT61" s="10"/>
      <c r="NGU61" s="10"/>
      <c r="NGV61" s="10"/>
      <c r="NGW61" s="10"/>
      <c r="NGX61" s="10"/>
      <c r="NGY61" s="10"/>
      <c r="NGZ61" s="10"/>
      <c r="NHA61" s="10"/>
      <c r="NHB61" s="10"/>
      <c r="NHC61" s="10"/>
      <c r="NHD61" s="10"/>
      <c r="NHE61" s="10"/>
      <c r="NHF61" s="10"/>
      <c r="NHG61" s="10"/>
      <c r="NHH61" s="10"/>
      <c r="NHI61" s="10"/>
      <c r="NHJ61" s="10"/>
      <c r="NHK61" s="10"/>
      <c r="NHL61" s="10"/>
      <c r="NHM61" s="10"/>
      <c r="NHN61" s="10"/>
      <c r="NHO61" s="10"/>
      <c r="NHP61" s="10"/>
      <c r="NHQ61" s="10"/>
      <c r="NHR61" s="10"/>
      <c r="NHS61" s="10"/>
      <c r="NHT61" s="10"/>
      <c r="NHU61" s="10"/>
      <c r="NHV61" s="10"/>
      <c r="NHW61" s="10"/>
      <c r="NHX61" s="10"/>
      <c r="NHY61" s="10"/>
      <c r="NHZ61" s="10"/>
      <c r="NIA61" s="10"/>
      <c r="NIB61" s="10"/>
      <c r="NIC61" s="10"/>
      <c r="NID61" s="10"/>
      <c r="NIE61" s="10"/>
      <c r="NIF61" s="10"/>
      <c r="NIG61" s="10"/>
      <c r="NIH61" s="10"/>
      <c r="NII61" s="10"/>
      <c r="NIJ61" s="10"/>
      <c r="NIK61" s="10"/>
      <c r="NIL61" s="10"/>
      <c r="NIM61" s="10"/>
      <c r="NIN61" s="10"/>
      <c r="NIO61" s="10"/>
      <c r="NIP61" s="10"/>
      <c r="NIQ61" s="10"/>
      <c r="NIR61" s="10"/>
      <c r="NIS61" s="10"/>
      <c r="NIT61" s="10"/>
      <c r="NIU61" s="10"/>
      <c r="NIV61" s="10"/>
      <c r="NIW61" s="10"/>
      <c r="NIX61" s="10"/>
      <c r="NIY61" s="10"/>
      <c r="NIZ61" s="10"/>
      <c r="NJA61" s="10"/>
      <c r="NJB61" s="10"/>
      <c r="NJC61" s="10"/>
      <c r="NJD61" s="10"/>
      <c r="NJE61" s="10"/>
      <c r="NJF61" s="10"/>
      <c r="NJG61" s="10"/>
      <c r="NJH61" s="10"/>
      <c r="NJI61" s="10"/>
      <c r="NJJ61" s="10"/>
      <c r="NJK61" s="10"/>
      <c r="NJL61" s="10"/>
      <c r="NJM61" s="10"/>
      <c r="NJN61" s="10"/>
      <c r="NJO61" s="10"/>
      <c r="NJP61" s="10"/>
      <c r="NJQ61" s="10"/>
      <c r="NJR61" s="10"/>
      <c r="NJS61" s="10"/>
      <c r="NJT61" s="10"/>
      <c r="NJU61" s="10"/>
      <c r="NJV61" s="10"/>
      <c r="NJW61" s="10"/>
      <c r="NJX61" s="10"/>
      <c r="NJY61" s="10"/>
      <c r="NJZ61" s="10"/>
      <c r="NKA61" s="10"/>
      <c r="NKB61" s="10"/>
      <c r="NKC61" s="10"/>
      <c r="NKD61" s="10"/>
      <c r="NKE61" s="10"/>
      <c r="NKF61" s="10"/>
      <c r="NKG61" s="10"/>
      <c r="NKH61" s="10"/>
      <c r="NKI61" s="10"/>
      <c r="NKJ61" s="10"/>
      <c r="NKK61" s="10"/>
      <c r="NKL61" s="10"/>
      <c r="NKM61" s="10"/>
      <c r="NKN61" s="10"/>
      <c r="NKO61" s="10"/>
      <c r="NKP61" s="10"/>
      <c r="NKQ61" s="10"/>
      <c r="NKR61" s="10"/>
      <c r="NKS61" s="10"/>
      <c r="NKT61" s="10"/>
      <c r="NKU61" s="10"/>
      <c r="NKV61" s="10"/>
      <c r="NKW61" s="10"/>
      <c r="NKX61" s="10"/>
      <c r="NKY61" s="10"/>
      <c r="NKZ61" s="10"/>
      <c r="NLA61" s="10"/>
      <c r="NLB61" s="10"/>
      <c r="NLC61" s="10"/>
      <c r="NLD61" s="10"/>
      <c r="NLE61" s="10"/>
      <c r="NLF61" s="10"/>
      <c r="NLG61" s="10"/>
      <c r="NLH61" s="10"/>
      <c r="NLI61" s="10"/>
      <c r="NLJ61" s="10"/>
      <c r="NLK61" s="10"/>
      <c r="NLL61" s="10"/>
      <c r="NLM61" s="10"/>
      <c r="NLN61" s="10"/>
      <c r="NLO61" s="10"/>
      <c r="NLP61" s="10"/>
      <c r="NLQ61" s="10"/>
      <c r="NLR61" s="10"/>
      <c r="NLS61" s="10"/>
      <c r="NLT61" s="10"/>
      <c r="NLU61" s="10"/>
      <c r="NLV61" s="10"/>
      <c r="NLW61" s="10"/>
      <c r="NLX61" s="10"/>
      <c r="NLY61" s="10"/>
      <c r="NLZ61" s="10"/>
      <c r="NMA61" s="10"/>
      <c r="NMB61" s="10"/>
      <c r="NMC61" s="10"/>
      <c r="NMD61" s="10"/>
      <c r="NME61" s="10"/>
      <c r="NMF61" s="10"/>
      <c r="NMG61" s="10"/>
      <c r="NMH61" s="10"/>
      <c r="NMI61" s="10"/>
      <c r="NMJ61" s="10"/>
      <c r="NMK61" s="10"/>
      <c r="NML61" s="10"/>
      <c r="NMM61" s="10"/>
      <c r="NMN61" s="10"/>
      <c r="NMO61" s="10"/>
      <c r="NMP61" s="10"/>
      <c r="NMQ61" s="10"/>
      <c r="NMR61" s="10"/>
      <c r="NMS61" s="10"/>
      <c r="NMT61" s="10"/>
      <c r="NMU61" s="10"/>
      <c r="NMV61" s="10"/>
      <c r="NMW61" s="10"/>
      <c r="NMX61" s="10"/>
      <c r="NMY61" s="10"/>
      <c r="NMZ61" s="10"/>
      <c r="NNA61" s="10"/>
      <c r="NNB61" s="10"/>
      <c r="NNC61" s="10"/>
      <c r="NND61" s="10"/>
      <c r="NNE61" s="10"/>
      <c r="NNF61" s="10"/>
      <c r="NNG61" s="10"/>
      <c r="NNH61" s="10"/>
      <c r="NNI61" s="10"/>
      <c r="NNJ61" s="10"/>
      <c r="NNK61" s="10"/>
      <c r="NNL61" s="10"/>
      <c r="NNM61" s="10"/>
      <c r="NNN61" s="10"/>
      <c r="NNO61" s="10"/>
      <c r="NNP61" s="10"/>
      <c r="NNQ61" s="10"/>
      <c r="NNR61" s="10"/>
      <c r="NNS61" s="10"/>
      <c r="NNT61" s="10"/>
      <c r="NNU61" s="10"/>
      <c r="NNV61" s="10"/>
      <c r="NNW61" s="10"/>
      <c r="NNX61" s="10"/>
      <c r="NNY61" s="10"/>
      <c r="NNZ61" s="10"/>
      <c r="NOA61" s="10"/>
      <c r="NOB61" s="10"/>
      <c r="NOC61" s="10"/>
      <c r="NOD61" s="10"/>
      <c r="NOE61" s="10"/>
      <c r="NOF61" s="10"/>
      <c r="NOG61" s="10"/>
      <c r="NOH61" s="10"/>
      <c r="NOI61" s="10"/>
      <c r="NOJ61" s="10"/>
      <c r="NOK61" s="10"/>
      <c r="NOL61" s="10"/>
      <c r="NOM61" s="10"/>
      <c r="NON61" s="10"/>
      <c r="NOO61" s="10"/>
      <c r="NOP61" s="10"/>
      <c r="NOQ61" s="10"/>
      <c r="NOR61" s="10"/>
      <c r="NOS61" s="10"/>
      <c r="NOT61" s="10"/>
      <c r="NOU61" s="10"/>
      <c r="NOV61" s="10"/>
      <c r="NOW61" s="10"/>
      <c r="NOX61" s="10"/>
      <c r="NOY61" s="10"/>
      <c r="NOZ61" s="10"/>
      <c r="NPA61" s="10"/>
      <c r="NPB61" s="10"/>
      <c r="NPC61" s="10"/>
      <c r="NPD61" s="10"/>
      <c r="NPE61" s="10"/>
      <c r="NPF61" s="10"/>
      <c r="NPG61" s="10"/>
      <c r="NPH61" s="10"/>
      <c r="NPI61" s="10"/>
      <c r="NPJ61" s="10"/>
      <c r="NPK61" s="10"/>
      <c r="NPL61" s="10"/>
      <c r="NPM61" s="10"/>
      <c r="NPN61" s="10"/>
      <c r="NPO61" s="10"/>
      <c r="NPP61" s="10"/>
      <c r="NPQ61" s="10"/>
      <c r="NPR61" s="10"/>
      <c r="NPS61" s="10"/>
      <c r="NPT61" s="10"/>
      <c r="NPU61" s="10"/>
      <c r="NPV61" s="10"/>
      <c r="NPW61" s="10"/>
      <c r="NPX61" s="10"/>
      <c r="NPY61" s="10"/>
      <c r="NPZ61" s="10"/>
      <c r="NQA61" s="10"/>
      <c r="NQB61" s="10"/>
      <c r="NQC61" s="10"/>
      <c r="NQD61" s="10"/>
      <c r="NQE61" s="10"/>
      <c r="NQF61" s="10"/>
      <c r="NQG61" s="10"/>
      <c r="NQH61" s="10"/>
      <c r="NQI61" s="10"/>
      <c r="NQJ61" s="10"/>
      <c r="NQK61" s="10"/>
      <c r="NQL61" s="10"/>
      <c r="NQM61" s="10"/>
      <c r="NQN61" s="10"/>
      <c r="NQO61" s="10"/>
      <c r="NQP61" s="10"/>
      <c r="NQQ61" s="10"/>
      <c r="NQR61" s="10"/>
      <c r="NQS61" s="10"/>
      <c r="NQT61" s="10"/>
      <c r="NQU61" s="10"/>
      <c r="NQV61" s="10"/>
      <c r="NQW61" s="10"/>
      <c r="NQX61" s="10"/>
      <c r="NQY61" s="10"/>
      <c r="NQZ61" s="10"/>
      <c r="NRA61" s="10"/>
      <c r="NRB61" s="10"/>
      <c r="NRC61" s="10"/>
      <c r="NRD61" s="10"/>
      <c r="NRE61" s="10"/>
      <c r="NRF61" s="10"/>
      <c r="NRG61" s="10"/>
      <c r="NRH61" s="10"/>
      <c r="NRI61" s="10"/>
      <c r="NRJ61" s="10"/>
      <c r="NRK61" s="10"/>
      <c r="NRL61" s="10"/>
      <c r="NRM61" s="10"/>
      <c r="NRN61" s="10"/>
      <c r="NRO61" s="10"/>
      <c r="NRP61" s="10"/>
      <c r="NRQ61" s="10"/>
      <c r="NRR61" s="10"/>
      <c r="NRS61" s="10"/>
      <c r="NRT61" s="10"/>
      <c r="NRU61" s="10"/>
      <c r="NRV61" s="10"/>
      <c r="NRW61" s="10"/>
      <c r="NRX61" s="10"/>
      <c r="NRY61" s="10"/>
      <c r="NRZ61" s="10"/>
      <c r="NSA61" s="10"/>
      <c r="NSB61" s="10"/>
      <c r="NSC61" s="10"/>
      <c r="NSD61" s="10"/>
      <c r="NSE61" s="10"/>
      <c r="NSF61" s="10"/>
      <c r="NSG61" s="10"/>
      <c r="NSH61" s="10"/>
      <c r="NSI61" s="10"/>
      <c r="NSJ61" s="10"/>
      <c r="NSK61" s="10"/>
      <c r="NSL61" s="10"/>
      <c r="NSM61" s="10"/>
      <c r="NSN61" s="10"/>
      <c r="NSO61" s="10"/>
      <c r="NSP61" s="10"/>
      <c r="NSQ61" s="10"/>
      <c r="NSR61" s="10"/>
      <c r="NSS61" s="10"/>
      <c r="NST61" s="10"/>
      <c r="NSU61" s="10"/>
      <c r="NSV61" s="10"/>
      <c r="NSW61" s="10"/>
      <c r="NSX61" s="10"/>
      <c r="NSY61" s="10"/>
      <c r="NSZ61" s="10"/>
      <c r="NTA61" s="10"/>
      <c r="NTB61" s="10"/>
      <c r="NTC61" s="10"/>
      <c r="NTD61" s="10"/>
      <c r="NTE61" s="10"/>
      <c r="NTF61" s="10"/>
      <c r="NTG61" s="10"/>
      <c r="NTH61" s="10"/>
      <c r="NTI61" s="10"/>
      <c r="NTJ61" s="10"/>
      <c r="NTK61" s="10"/>
      <c r="NTL61" s="10"/>
      <c r="NTM61" s="10"/>
      <c r="NTN61" s="10"/>
      <c r="NTO61" s="10"/>
      <c r="NTP61" s="10"/>
      <c r="NTQ61" s="10"/>
      <c r="NTR61" s="10"/>
      <c r="NTS61" s="10"/>
      <c r="NTT61" s="10"/>
      <c r="NTU61" s="10"/>
      <c r="NTV61" s="10"/>
      <c r="NTW61" s="10"/>
      <c r="NTX61" s="10"/>
      <c r="NTY61" s="10"/>
      <c r="NTZ61" s="10"/>
      <c r="NUA61" s="10"/>
      <c r="NUB61" s="10"/>
      <c r="NUC61" s="10"/>
      <c r="NUD61" s="10"/>
      <c r="NUE61" s="10"/>
      <c r="NUF61" s="10"/>
      <c r="NUG61" s="10"/>
      <c r="NUH61" s="10"/>
      <c r="NUI61" s="10"/>
      <c r="NUJ61" s="10"/>
      <c r="NUK61" s="10"/>
      <c r="NUL61" s="10"/>
      <c r="NUM61" s="10"/>
      <c r="NUN61" s="10"/>
      <c r="NUO61" s="10"/>
      <c r="NUP61" s="10"/>
      <c r="NUQ61" s="10"/>
      <c r="NUR61" s="10"/>
      <c r="NUS61" s="10"/>
      <c r="NUT61" s="10"/>
      <c r="NUU61" s="10"/>
      <c r="NUV61" s="10"/>
      <c r="NUW61" s="10"/>
      <c r="NUX61" s="10"/>
      <c r="NUY61" s="10"/>
      <c r="NUZ61" s="10"/>
      <c r="NVA61" s="10"/>
      <c r="NVB61" s="10"/>
      <c r="NVC61" s="10"/>
      <c r="NVD61" s="10"/>
      <c r="NVE61" s="10"/>
      <c r="NVF61" s="10"/>
      <c r="NVG61" s="10"/>
      <c r="NVH61" s="10"/>
      <c r="NVI61" s="10"/>
      <c r="NVJ61" s="10"/>
      <c r="NVK61" s="10"/>
      <c r="NVL61" s="10"/>
      <c r="NVM61" s="10"/>
      <c r="NVN61" s="10"/>
      <c r="NVO61" s="10"/>
      <c r="NVP61" s="10"/>
      <c r="NVQ61" s="10"/>
      <c r="NVR61" s="10"/>
      <c r="NVS61" s="10"/>
      <c r="NVT61" s="10"/>
      <c r="NVU61" s="10"/>
      <c r="NVV61" s="10"/>
      <c r="NVW61" s="10"/>
      <c r="NVX61" s="10"/>
      <c r="NVY61" s="10"/>
      <c r="NVZ61" s="10"/>
      <c r="NWA61" s="10"/>
      <c r="NWB61" s="10"/>
      <c r="NWC61" s="10"/>
      <c r="NWD61" s="10"/>
      <c r="NWE61" s="10"/>
      <c r="NWF61" s="10"/>
      <c r="NWG61" s="10"/>
      <c r="NWH61" s="10"/>
      <c r="NWI61" s="10"/>
      <c r="NWJ61" s="10"/>
      <c r="NWK61" s="10"/>
      <c r="NWL61" s="10"/>
      <c r="NWM61" s="10"/>
      <c r="NWN61" s="10"/>
      <c r="NWO61" s="10"/>
      <c r="NWP61" s="10"/>
      <c r="NWQ61" s="10"/>
      <c r="NWR61" s="10"/>
      <c r="NWS61" s="10"/>
      <c r="NWT61" s="10"/>
      <c r="NWU61" s="10"/>
      <c r="NWV61" s="10"/>
      <c r="NWW61" s="10"/>
      <c r="NWX61" s="10"/>
      <c r="NWY61" s="10"/>
      <c r="NWZ61" s="10"/>
      <c r="NXA61" s="10"/>
      <c r="NXB61" s="10"/>
      <c r="NXC61" s="10"/>
      <c r="NXD61" s="10"/>
      <c r="NXE61" s="10"/>
      <c r="NXF61" s="10"/>
      <c r="NXG61" s="10"/>
      <c r="NXH61" s="10"/>
      <c r="NXI61" s="10"/>
      <c r="NXJ61" s="10"/>
      <c r="NXK61" s="10"/>
      <c r="NXL61" s="10"/>
      <c r="NXM61" s="10"/>
      <c r="NXN61" s="10"/>
      <c r="NXO61" s="10"/>
      <c r="NXP61" s="10"/>
      <c r="NXQ61" s="10"/>
      <c r="NXR61" s="10"/>
      <c r="NXS61" s="10"/>
      <c r="NXT61" s="10"/>
      <c r="NXU61" s="10"/>
      <c r="NXV61" s="10"/>
      <c r="NXW61" s="10"/>
      <c r="NXX61" s="10"/>
      <c r="NXY61" s="10"/>
      <c r="NXZ61" s="10"/>
      <c r="NYA61" s="10"/>
      <c r="NYB61" s="10"/>
      <c r="NYC61" s="10"/>
      <c r="NYD61" s="10"/>
      <c r="NYE61" s="10"/>
      <c r="NYF61" s="10"/>
      <c r="NYG61" s="10"/>
      <c r="NYH61" s="10"/>
      <c r="NYI61" s="10"/>
      <c r="NYJ61" s="10"/>
      <c r="NYK61" s="10"/>
      <c r="NYL61" s="10"/>
      <c r="NYM61" s="10"/>
      <c r="NYN61" s="10"/>
      <c r="NYO61" s="10"/>
      <c r="NYP61" s="10"/>
      <c r="NYQ61" s="10"/>
      <c r="NYR61" s="10"/>
      <c r="NYS61" s="10"/>
      <c r="NYT61" s="10"/>
      <c r="NYU61" s="10"/>
      <c r="NYV61" s="10"/>
      <c r="NYW61" s="10"/>
      <c r="NYX61" s="10"/>
      <c r="NYY61" s="10"/>
      <c r="NYZ61" s="10"/>
      <c r="NZA61" s="10"/>
      <c r="NZB61" s="10"/>
      <c r="NZC61" s="10"/>
      <c r="NZD61" s="10"/>
      <c r="NZE61" s="10"/>
      <c r="NZF61" s="10"/>
      <c r="NZG61" s="10"/>
      <c r="NZH61" s="10"/>
      <c r="NZI61" s="10"/>
      <c r="NZJ61" s="10"/>
      <c r="NZK61" s="10"/>
      <c r="NZL61" s="10"/>
      <c r="NZM61" s="10"/>
      <c r="NZN61" s="10"/>
      <c r="NZO61" s="10"/>
      <c r="NZP61" s="10"/>
      <c r="NZQ61" s="10"/>
      <c r="NZR61" s="10"/>
      <c r="NZS61" s="10"/>
      <c r="NZT61" s="10"/>
      <c r="NZU61" s="10"/>
      <c r="NZV61" s="10"/>
      <c r="NZW61" s="10"/>
      <c r="NZX61" s="10"/>
      <c r="NZY61" s="10"/>
      <c r="NZZ61" s="10"/>
      <c r="OAA61" s="10"/>
      <c r="OAB61" s="10"/>
      <c r="OAC61" s="10"/>
      <c r="OAD61" s="10"/>
      <c r="OAE61" s="10"/>
      <c r="OAF61" s="10"/>
      <c r="OAG61" s="10"/>
      <c r="OAH61" s="10"/>
      <c r="OAI61" s="10"/>
      <c r="OAJ61" s="10"/>
      <c r="OAK61" s="10"/>
      <c r="OAL61" s="10"/>
      <c r="OAM61" s="10"/>
      <c r="OAN61" s="10"/>
      <c r="OAO61" s="10"/>
      <c r="OAP61" s="10"/>
      <c r="OAQ61" s="10"/>
      <c r="OAR61" s="10"/>
      <c r="OAS61" s="10"/>
      <c r="OAT61" s="10"/>
      <c r="OAU61" s="10"/>
      <c r="OAV61" s="10"/>
      <c r="OAW61" s="10"/>
      <c r="OAX61" s="10"/>
      <c r="OAY61" s="10"/>
      <c r="OAZ61" s="10"/>
      <c r="OBA61" s="10"/>
      <c r="OBB61" s="10"/>
      <c r="OBC61" s="10"/>
      <c r="OBD61" s="10"/>
      <c r="OBE61" s="10"/>
      <c r="OBF61" s="10"/>
      <c r="OBG61" s="10"/>
      <c r="OBH61" s="10"/>
      <c r="OBI61" s="10"/>
      <c r="OBJ61" s="10"/>
      <c r="OBK61" s="10"/>
      <c r="OBL61" s="10"/>
      <c r="OBM61" s="10"/>
      <c r="OBN61" s="10"/>
      <c r="OBO61" s="10"/>
      <c r="OBP61" s="10"/>
      <c r="OBQ61" s="10"/>
      <c r="OBR61" s="10"/>
      <c r="OBS61" s="10"/>
      <c r="OBT61" s="10"/>
      <c r="OBU61" s="10"/>
      <c r="OBV61" s="10"/>
      <c r="OBW61" s="10"/>
      <c r="OBX61" s="10"/>
      <c r="OBY61" s="10"/>
      <c r="OBZ61" s="10"/>
      <c r="OCA61" s="10"/>
      <c r="OCB61" s="10"/>
      <c r="OCC61" s="10"/>
      <c r="OCD61" s="10"/>
      <c r="OCE61" s="10"/>
      <c r="OCF61" s="10"/>
      <c r="OCG61" s="10"/>
      <c r="OCH61" s="10"/>
      <c r="OCI61" s="10"/>
      <c r="OCJ61" s="10"/>
      <c r="OCK61" s="10"/>
      <c r="OCL61" s="10"/>
      <c r="OCM61" s="10"/>
      <c r="OCN61" s="10"/>
      <c r="OCO61" s="10"/>
      <c r="OCP61" s="10"/>
      <c r="OCQ61" s="10"/>
      <c r="OCR61" s="10"/>
      <c r="OCS61" s="10"/>
      <c r="OCT61" s="10"/>
      <c r="OCU61" s="10"/>
      <c r="OCV61" s="10"/>
      <c r="OCW61" s="10"/>
      <c r="OCX61" s="10"/>
      <c r="OCY61" s="10"/>
      <c r="OCZ61" s="10"/>
      <c r="ODA61" s="10"/>
      <c r="ODB61" s="10"/>
      <c r="ODC61" s="10"/>
      <c r="ODD61" s="10"/>
      <c r="ODE61" s="10"/>
      <c r="ODF61" s="10"/>
      <c r="ODG61" s="10"/>
      <c r="ODH61" s="10"/>
      <c r="ODI61" s="10"/>
      <c r="ODJ61" s="10"/>
      <c r="ODK61" s="10"/>
      <c r="ODL61" s="10"/>
      <c r="ODM61" s="10"/>
      <c r="ODN61" s="10"/>
      <c r="ODO61" s="10"/>
      <c r="ODP61" s="10"/>
      <c r="ODQ61" s="10"/>
      <c r="ODR61" s="10"/>
      <c r="ODS61" s="10"/>
      <c r="ODT61" s="10"/>
      <c r="ODU61" s="10"/>
      <c r="ODV61" s="10"/>
      <c r="ODW61" s="10"/>
      <c r="ODX61" s="10"/>
      <c r="ODY61" s="10"/>
      <c r="ODZ61" s="10"/>
      <c r="OEA61" s="10"/>
      <c r="OEB61" s="10"/>
      <c r="OEC61" s="10"/>
      <c r="OED61" s="10"/>
      <c r="OEE61" s="10"/>
      <c r="OEF61" s="10"/>
      <c r="OEG61" s="10"/>
      <c r="OEH61" s="10"/>
      <c r="OEI61" s="10"/>
      <c r="OEJ61" s="10"/>
      <c r="OEK61" s="10"/>
      <c r="OEL61" s="10"/>
      <c r="OEM61" s="10"/>
      <c r="OEN61" s="10"/>
      <c r="OEO61" s="10"/>
      <c r="OEP61" s="10"/>
      <c r="OEQ61" s="10"/>
      <c r="OER61" s="10"/>
      <c r="OES61" s="10"/>
      <c r="OET61" s="10"/>
      <c r="OEU61" s="10"/>
      <c r="OEV61" s="10"/>
      <c r="OEW61" s="10"/>
      <c r="OEX61" s="10"/>
      <c r="OEY61" s="10"/>
      <c r="OEZ61" s="10"/>
      <c r="OFA61" s="10"/>
      <c r="OFB61" s="10"/>
      <c r="OFC61" s="10"/>
      <c r="OFD61" s="10"/>
      <c r="OFE61" s="10"/>
      <c r="OFF61" s="10"/>
      <c r="OFG61" s="10"/>
      <c r="OFH61" s="10"/>
      <c r="OFI61" s="10"/>
      <c r="OFJ61" s="10"/>
      <c r="OFK61" s="10"/>
      <c r="OFL61" s="10"/>
      <c r="OFM61" s="10"/>
      <c r="OFN61" s="10"/>
      <c r="OFO61" s="10"/>
      <c r="OFP61" s="10"/>
      <c r="OFQ61" s="10"/>
      <c r="OFR61" s="10"/>
      <c r="OFS61" s="10"/>
      <c r="OFT61" s="10"/>
      <c r="OFU61" s="10"/>
      <c r="OFV61" s="10"/>
      <c r="OFW61" s="10"/>
      <c r="OFX61" s="10"/>
      <c r="OFY61" s="10"/>
      <c r="OFZ61" s="10"/>
      <c r="OGA61" s="10"/>
      <c r="OGB61" s="10"/>
      <c r="OGC61" s="10"/>
      <c r="OGD61" s="10"/>
      <c r="OGE61" s="10"/>
      <c r="OGF61" s="10"/>
      <c r="OGG61" s="10"/>
      <c r="OGH61" s="10"/>
      <c r="OGI61" s="10"/>
      <c r="OGJ61" s="10"/>
      <c r="OGK61" s="10"/>
      <c r="OGL61" s="10"/>
      <c r="OGM61" s="10"/>
      <c r="OGN61" s="10"/>
      <c r="OGO61" s="10"/>
      <c r="OGP61" s="10"/>
      <c r="OGQ61" s="10"/>
      <c r="OGR61" s="10"/>
      <c r="OGS61" s="10"/>
      <c r="OGT61" s="10"/>
      <c r="OGU61" s="10"/>
      <c r="OGV61" s="10"/>
      <c r="OGW61" s="10"/>
      <c r="OGX61" s="10"/>
      <c r="OGY61" s="10"/>
      <c r="OGZ61" s="10"/>
      <c r="OHA61" s="10"/>
      <c r="OHB61" s="10"/>
      <c r="OHC61" s="10"/>
      <c r="OHD61" s="10"/>
      <c r="OHE61" s="10"/>
      <c r="OHF61" s="10"/>
      <c r="OHG61" s="10"/>
      <c r="OHH61" s="10"/>
      <c r="OHI61" s="10"/>
      <c r="OHJ61" s="10"/>
      <c r="OHK61" s="10"/>
      <c r="OHL61" s="10"/>
      <c r="OHM61" s="10"/>
      <c r="OHN61" s="10"/>
      <c r="OHO61" s="10"/>
      <c r="OHP61" s="10"/>
      <c r="OHQ61" s="10"/>
      <c r="OHR61" s="10"/>
      <c r="OHS61" s="10"/>
      <c r="OHT61" s="10"/>
      <c r="OHU61" s="10"/>
      <c r="OHV61" s="10"/>
      <c r="OHW61" s="10"/>
      <c r="OHX61" s="10"/>
      <c r="OHY61" s="10"/>
      <c r="OHZ61" s="10"/>
      <c r="OIA61" s="10"/>
      <c r="OIB61" s="10"/>
      <c r="OIC61" s="10"/>
      <c r="OID61" s="10"/>
      <c r="OIE61" s="10"/>
      <c r="OIF61" s="10"/>
      <c r="OIG61" s="10"/>
      <c r="OIH61" s="10"/>
      <c r="OII61" s="10"/>
      <c r="OIJ61" s="10"/>
      <c r="OIK61" s="10"/>
      <c r="OIL61" s="10"/>
      <c r="OIM61" s="10"/>
      <c r="OIN61" s="10"/>
      <c r="OIO61" s="10"/>
      <c r="OIP61" s="10"/>
      <c r="OIQ61" s="10"/>
      <c r="OIR61" s="10"/>
      <c r="OIS61" s="10"/>
      <c r="OIT61" s="10"/>
      <c r="OIU61" s="10"/>
      <c r="OIV61" s="10"/>
      <c r="OIW61" s="10"/>
      <c r="OIX61" s="10"/>
      <c r="OIY61" s="10"/>
      <c r="OIZ61" s="10"/>
      <c r="OJA61" s="10"/>
      <c r="OJB61" s="10"/>
      <c r="OJC61" s="10"/>
      <c r="OJD61" s="10"/>
      <c r="OJE61" s="10"/>
      <c r="OJF61" s="10"/>
      <c r="OJG61" s="10"/>
      <c r="OJH61" s="10"/>
      <c r="OJI61" s="10"/>
      <c r="OJJ61" s="10"/>
      <c r="OJK61" s="10"/>
      <c r="OJL61" s="10"/>
      <c r="OJM61" s="10"/>
      <c r="OJN61" s="10"/>
      <c r="OJO61" s="10"/>
      <c r="OJP61" s="10"/>
      <c r="OJQ61" s="10"/>
      <c r="OJR61" s="10"/>
      <c r="OJS61" s="10"/>
      <c r="OJT61" s="10"/>
      <c r="OJU61" s="10"/>
      <c r="OJV61" s="10"/>
      <c r="OJW61" s="10"/>
      <c r="OJX61" s="10"/>
      <c r="OJY61" s="10"/>
      <c r="OJZ61" s="10"/>
      <c r="OKA61" s="10"/>
      <c r="OKB61" s="10"/>
      <c r="OKC61" s="10"/>
      <c r="OKD61" s="10"/>
      <c r="OKE61" s="10"/>
      <c r="OKF61" s="10"/>
      <c r="OKG61" s="10"/>
      <c r="OKH61" s="10"/>
      <c r="OKI61" s="10"/>
      <c r="OKJ61" s="10"/>
      <c r="OKK61" s="10"/>
      <c r="OKL61" s="10"/>
      <c r="OKM61" s="10"/>
      <c r="OKN61" s="10"/>
      <c r="OKO61" s="10"/>
      <c r="OKP61" s="10"/>
      <c r="OKQ61" s="10"/>
      <c r="OKR61" s="10"/>
      <c r="OKS61" s="10"/>
      <c r="OKT61" s="10"/>
      <c r="OKU61" s="10"/>
      <c r="OKV61" s="10"/>
      <c r="OKW61" s="10"/>
      <c r="OKX61" s="10"/>
      <c r="OKY61" s="10"/>
      <c r="OKZ61" s="10"/>
      <c r="OLA61" s="10"/>
      <c r="OLB61" s="10"/>
      <c r="OLC61" s="10"/>
      <c r="OLD61" s="10"/>
      <c r="OLE61" s="10"/>
      <c r="OLF61" s="10"/>
      <c r="OLG61" s="10"/>
      <c r="OLH61" s="10"/>
      <c r="OLI61" s="10"/>
      <c r="OLJ61" s="10"/>
      <c r="OLK61" s="10"/>
      <c r="OLL61" s="10"/>
      <c r="OLM61" s="10"/>
      <c r="OLN61" s="10"/>
      <c r="OLO61" s="10"/>
      <c r="OLP61" s="10"/>
      <c r="OLQ61" s="10"/>
      <c r="OLR61" s="10"/>
      <c r="OLS61" s="10"/>
      <c r="OLT61" s="10"/>
      <c r="OLU61" s="10"/>
      <c r="OLV61" s="10"/>
      <c r="OLW61" s="10"/>
      <c r="OLX61" s="10"/>
      <c r="OLY61" s="10"/>
      <c r="OLZ61" s="10"/>
      <c r="OMA61" s="10"/>
      <c r="OMB61" s="10"/>
      <c r="OMC61" s="10"/>
      <c r="OMD61" s="10"/>
      <c r="OME61" s="10"/>
      <c r="OMF61" s="10"/>
      <c r="OMG61" s="10"/>
      <c r="OMH61" s="10"/>
      <c r="OMI61" s="10"/>
      <c r="OMJ61" s="10"/>
      <c r="OMK61" s="10"/>
      <c r="OML61" s="10"/>
      <c r="OMM61" s="10"/>
      <c r="OMN61" s="10"/>
      <c r="OMO61" s="10"/>
      <c r="OMP61" s="10"/>
      <c r="OMQ61" s="10"/>
      <c r="OMR61" s="10"/>
      <c r="OMS61" s="10"/>
      <c r="OMT61" s="10"/>
      <c r="OMU61" s="10"/>
      <c r="OMV61" s="10"/>
      <c r="OMW61" s="10"/>
      <c r="OMX61" s="10"/>
      <c r="OMY61" s="10"/>
      <c r="OMZ61" s="10"/>
      <c r="ONA61" s="10"/>
      <c r="ONB61" s="10"/>
      <c r="ONC61" s="10"/>
      <c r="OND61" s="10"/>
      <c r="ONE61" s="10"/>
      <c r="ONF61" s="10"/>
      <c r="ONG61" s="10"/>
      <c r="ONH61" s="10"/>
      <c r="ONI61" s="10"/>
      <c r="ONJ61" s="10"/>
      <c r="ONK61" s="10"/>
      <c r="ONL61" s="10"/>
      <c r="ONM61" s="10"/>
      <c r="ONN61" s="10"/>
      <c r="ONO61" s="10"/>
      <c r="ONP61" s="10"/>
      <c r="ONQ61" s="10"/>
      <c r="ONR61" s="10"/>
      <c r="ONS61" s="10"/>
      <c r="ONT61" s="10"/>
      <c r="ONU61" s="10"/>
      <c r="ONV61" s="10"/>
      <c r="ONW61" s="10"/>
      <c r="ONX61" s="10"/>
      <c r="ONY61" s="10"/>
      <c r="ONZ61" s="10"/>
      <c r="OOA61" s="10"/>
      <c r="OOB61" s="10"/>
      <c r="OOC61" s="10"/>
      <c r="OOD61" s="10"/>
      <c r="OOE61" s="10"/>
      <c r="OOF61" s="10"/>
      <c r="OOG61" s="10"/>
      <c r="OOH61" s="10"/>
      <c r="OOI61" s="10"/>
      <c r="OOJ61" s="10"/>
      <c r="OOK61" s="10"/>
      <c r="OOL61" s="10"/>
      <c r="OOM61" s="10"/>
      <c r="OON61" s="10"/>
      <c r="OOO61" s="10"/>
      <c r="OOP61" s="10"/>
      <c r="OOQ61" s="10"/>
      <c r="OOR61" s="10"/>
      <c r="OOS61" s="10"/>
      <c r="OOT61" s="10"/>
      <c r="OOU61" s="10"/>
      <c r="OOV61" s="10"/>
      <c r="OOW61" s="10"/>
      <c r="OOX61" s="10"/>
      <c r="OOY61" s="10"/>
      <c r="OOZ61" s="10"/>
      <c r="OPA61" s="10"/>
      <c r="OPB61" s="10"/>
      <c r="OPC61" s="10"/>
      <c r="OPD61" s="10"/>
      <c r="OPE61" s="10"/>
      <c r="OPF61" s="10"/>
      <c r="OPG61" s="10"/>
      <c r="OPH61" s="10"/>
      <c r="OPI61" s="10"/>
      <c r="OPJ61" s="10"/>
      <c r="OPK61" s="10"/>
      <c r="OPL61" s="10"/>
      <c r="OPM61" s="10"/>
      <c r="OPN61" s="10"/>
      <c r="OPO61" s="10"/>
      <c r="OPP61" s="10"/>
      <c r="OPQ61" s="10"/>
      <c r="OPR61" s="10"/>
      <c r="OPS61" s="10"/>
      <c r="OPT61" s="10"/>
      <c r="OPU61" s="10"/>
      <c r="OPV61" s="10"/>
      <c r="OPW61" s="10"/>
      <c r="OPX61" s="10"/>
      <c r="OPY61" s="10"/>
      <c r="OPZ61" s="10"/>
      <c r="OQA61" s="10"/>
      <c r="OQB61" s="10"/>
      <c r="OQC61" s="10"/>
      <c r="OQD61" s="10"/>
      <c r="OQE61" s="10"/>
      <c r="OQF61" s="10"/>
      <c r="OQG61" s="10"/>
      <c r="OQH61" s="10"/>
      <c r="OQI61" s="10"/>
      <c r="OQJ61" s="10"/>
      <c r="OQK61" s="10"/>
      <c r="OQL61" s="10"/>
      <c r="OQM61" s="10"/>
      <c r="OQN61" s="10"/>
      <c r="OQO61" s="10"/>
      <c r="OQP61" s="10"/>
      <c r="OQQ61" s="10"/>
      <c r="OQR61" s="10"/>
      <c r="OQS61" s="10"/>
      <c r="OQT61" s="10"/>
      <c r="OQU61" s="10"/>
      <c r="OQV61" s="10"/>
      <c r="OQW61" s="10"/>
      <c r="OQX61" s="10"/>
      <c r="OQY61" s="10"/>
      <c r="OQZ61" s="10"/>
      <c r="ORA61" s="10"/>
      <c r="ORB61" s="10"/>
      <c r="ORC61" s="10"/>
      <c r="ORD61" s="10"/>
      <c r="ORE61" s="10"/>
      <c r="ORF61" s="10"/>
      <c r="ORG61" s="10"/>
      <c r="ORH61" s="10"/>
      <c r="ORI61" s="10"/>
      <c r="ORJ61" s="10"/>
      <c r="ORK61" s="10"/>
      <c r="ORL61" s="10"/>
      <c r="ORM61" s="10"/>
      <c r="ORN61" s="10"/>
      <c r="ORO61" s="10"/>
      <c r="ORP61" s="10"/>
      <c r="ORQ61" s="10"/>
      <c r="ORR61" s="10"/>
      <c r="ORS61" s="10"/>
      <c r="ORT61" s="10"/>
      <c r="ORU61" s="10"/>
      <c r="ORV61" s="10"/>
      <c r="ORW61" s="10"/>
      <c r="ORX61" s="10"/>
      <c r="ORY61" s="10"/>
      <c r="ORZ61" s="10"/>
      <c r="OSA61" s="10"/>
      <c r="OSB61" s="10"/>
      <c r="OSC61" s="10"/>
      <c r="OSD61" s="10"/>
      <c r="OSE61" s="10"/>
      <c r="OSF61" s="10"/>
      <c r="OSG61" s="10"/>
      <c r="OSH61" s="10"/>
      <c r="OSI61" s="10"/>
      <c r="OSJ61" s="10"/>
      <c r="OSK61" s="10"/>
      <c r="OSL61" s="10"/>
      <c r="OSM61" s="10"/>
      <c r="OSN61" s="10"/>
      <c r="OSO61" s="10"/>
      <c r="OSP61" s="10"/>
      <c r="OSQ61" s="10"/>
      <c r="OSR61" s="10"/>
      <c r="OSS61" s="10"/>
      <c r="OST61" s="10"/>
      <c r="OSU61" s="10"/>
      <c r="OSV61" s="10"/>
      <c r="OSW61" s="10"/>
      <c r="OSX61" s="10"/>
      <c r="OSY61" s="10"/>
      <c r="OSZ61" s="10"/>
      <c r="OTA61" s="10"/>
      <c r="OTB61" s="10"/>
      <c r="OTC61" s="10"/>
      <c r="OTD61" s="10"/>
      <c r="OTE61" s="10"/>
      <c r="OTF61" s="10"/>
      <c r="OTG61" s="10"/>
      <c r="OTH61" s="10"/>
      <c r="OTI61" s="10"/>
      <c r="OTJ61" s="10"/>
      <c r="OTK61" s="10"/>
      <c r="OTL61" s="10"/>
      <c r="OTM61" s="10"/>
      <c r="OTN61" s="10"/>
      <c r="OTO61" s="10"/>
      <c r="OTP61" s="10"/>
      <c r="OTQ61" s="10"/>
      <c r="OTR61" s="10"/>
      <c r="OTS61" s="10"/>
      <c r="OTT61" s="10"/>
      <c r="OTU61" s="10"/>
      <c r="OTV61" s="10"/>
      <c r="OTW61" s="10"/>
      <c r="OTX61" s="10"/>
      <c r="OTY61" s="10"/>
      <c r="OTZ61" s="10"/>
      <c r="OUA61" s="10"/>
      <c r="OUB61" s="10"/>
      <c r="OUC61" s="10"/>
      <c r="OUD61" s="10"/>
      <c r="OUE61" s="10"/>
      <c r="OUF61" s="10"/>
      <c r="OUG61" s="10"/>
      <c r="OUH61" s="10"/>
      <c r="OUI61" s="10"/>
      <c r="OUJ61" s="10"/>
      <c r="OUK61" s="10"/>
      <c r="OUL61" s="10"/>
      <c r="OUM61" s="10"/>
      <c r="OUN61" s="10"/>
      <c r="OUO61" s="10"/>
      <c r="OUP61" s="10"/>
      <c r="OUQ61" s="10"/>
      <c r="OUR61" s="10"/>
      <c r="OUS61" s="10"/>
      <c r="OUT61" s="10"/>
      <c r="OUU61" s="10"/>
      <c r="OUV61" s="10"/>
      <c r="OUW61" s="10"/>
      <c r="OUX61" s="10"/>
      <c r="OUY61" s="10"/>
      <c r="OUZ61" s="10"/>
      <c r="OVA61" s="10"/>
      <c r="OVB61" s="10"/>
      <c r="OVC61" s="10"/>
      <c r="OVD61" s="10"/>
      <c r="OVE61" s="10"/>
      <c r="OVF61" s="10"/>
      <c r="OVG61" s="10"/>
      <c r="OVH61" s="10"/>
      <c r="OVI61" s="10"/>
      <c r="OVJ61" s="10"/>
      <c r="OVK61" s="10"/>
      <c r="OVL61" s="10"/>
      <c r="OVM61" s="10"/>
      <c r="OVN61" s="10"/>
      <c r="OVO61" s="10"/>
      <c r="OVP61" s="10"/>
      <c r="OVQ61" s="10"/>
      <c r="OVR61" s="10"/>
      <c r="OVS61" s="10"/>
      <c r="OVT61" s="10"/>
      <c r="OVU61" s="10"/>
      <c r="OVV61" s="10"/>
      <c r="OVW61" s="10"/>
      <c r="OVX61" s="10"/>
      <c r="OVY61" s="10"/>
      <c r="OVZ61" s="10"/>
      <c r="OWA61" s="10"/>
      <c r="OWB61" s="10"/>
      <c r="OWC61" s="10"/>
      <c r="OWD61" s="10"/>
      <c r="OWE61" s="10"/>
      <c r="OWF61" s="10"/>
      <c r="OWG61" s="10"/>
      <c r="OWH61" s="10"/>
      <c r="OWI61" s="10"/>
      <c r="OWJ61" s="10"/>
      <c r="OWK61" s="10"/>
      <c r="OWL61" s="10"/>
      <c r="OWM61" s="10"/>
      <c r="OWN61" s="10"/>
      <c r="OWO61" s="10"/>
      <c r="OWP61" s="10"/>
      <c r="OWQ61" s="10"/>
      <c r="OWR61" s="10"/>
      <c r="OWS61" s="10"/>
      <c r="OWT61" s="10"/>
      <c r="OWU61" s="10"/>
      <c r="OWV61" s="10"/>
      <c r="OWW61" s="10"/>
      <c r="OWX61" s="10"/>
      <c r="OWY61" s="10"/>
      <c r="OWZ61" s="10"/>
      <c r="OXA61" s="10"/>
      <c r="OXB61" s="10"/>
      <c r="OXC61" s="10"/>
      <c r="OXD61" s="10"/>
      <c r="OXE61" s="10"/>
      <c r="OXF61" s="10"/>
      <c r="OXG61" s="10"/>
      <c r="OXH61" s="10"/>
      <c r="OXI61" s="10"/>
      <c r="OXJ61" s="10"/>
      <c r="OXK61" s="10"/>
      <c r="OXL61" s="10"/>
      <c r="OXM61" s="10"/>
      <c r="OXN61" s="10"/>
      <c r="OXO61" s="10"/>
      <c r="OXP61" s="10"/>
      <c r="OXQ61" s="10"/>
      <c r="OXR61" s="10"/>
      <c r="OXS61" s="10"/>
      <c r="OXT61" s="10"/>
      <c r="OXU61" s="10"/>
      <c r="OXV61" s="10"/>
      <c r="OXW61" s="10"/>
      <c r="OXX61" s="10"/>
      <c r="OXY61" s="10"/>
      <c r="OXZ61" s="10"/>
      <c r="OYA61" s="10"/>
      <c r="OYB61" s="10"/>
      <c r="OYC61" s="10"/>
      <c r="OYD61" s="10"/>
      <c r="OYE61" s="10"/>
      <c r="OYF61" s="10"/>
      <c r="OYG61" s="10"/>
      <c r="OYH61" s="10"/>
      <c r="OYI61" s="10"/>
      <c r="OYJ61" s="10"/>
      <c r="OYK61" s="10"/>
      <c r="OYL61" s="10"/>
      <c r="OYM61" s="10"/>
      <c r="OYN61" s="10"/>
      <c r="OYO61" s="10"/>
      <c r="OYP61" s="10"/>
      <c r="OYQ61" s="10"/>
      <c r="OYR61" s="10"/>
      <c r="OYS61" s="10"/>
      <c r="OYT61" s="10"/>
      <c r="OYU61" s="10"/>
      <c r="OYV61" s="10"/>
      <c r="OYW61" s="10"/>
      <c r="OYX61" s="10"/>
      <c r="OYY61" s="10"/>
      <c r="OYZ61" s="10"/>
      <c r="OZA61" s="10"/>
      <c r="OZB61" s="10"/>
      <c r="OZC61" s="10"/>
      <c r="OZD61" s="10"/>
      <c r="OZE61" s="10"/>
      <c r="OZF61" s="10"/>
      <c r="OZG61" s="10"/>
      <c r="OZH61" s="10"/>
      <c r="OZI61" s="10"/>
      <c r="OZJ61" s="10"/>
      <c r="OZK61" s="10"/>
      <c r="OZL61" s="10"/>
      <c r="OZM61" s="10"/>
      <c r="OZN61" s="10"/>
      <c r="OZO61" s="10"/>
      <c r="OZP61" s="10"/>
      <c r="OZQ61" s="10"/>
      <c r="OZR61" s="10"/>
      <c r="OZS61" s="10"/>
      <c r="OZT61" s="10"/>
      <c r="OZU61" s="10"/>
      <c r="OZV61" s="10"/>
      <c r="OZW61" s="10"/>
      <c r="OZX61" s="10"/>
      <c r="OZY61" s="10"/>
      <c r="OZZ61" s="10"/>
      <c r="PAA61" s="10"/>
      <c r="PAB61" s="10"/>
      <c r="PAC61" s="10"/>
      <c r="PAD61" s="10"/>
      <c r="PAE61" s="10"/>
      <c r="PAF61" s="10"/>
      <c r="PAG61" s="10"/>
      <c r="PAH61" s="10"/>
      <c r="PAI61" s="10"/>
      <c r="PAJ61" s="10"/>
      <c r="PAK61" s="10"/>
      <c r="PAL61" s="10"/>
      <c r="PAM61" s="10"/>
      <c r="PAN61" s="10"/>
      <c r="PAO61" s="10"/>
      <c r="PAP61" s="10"/>
      <c r="PAQ61" s="10"/>
      <c r="PAR61" s="10"/>
      <c r="PAS61" s="10"/>
      <c r="PAT61" s="10"/>
      <c r="PAU61" s="10"/>
      <c r="PAV61" s="10"/>
      <c r="PAW61" s="10"/>
      <c r="PAX61" s="10"/>
      <c r="PAY61" s="10"/>
      <c r="PAZ61" s="10"/>
      <c r="PBA61" s="10"/>
      <c r="PBB61" s="10"/>
      <c r="PBC61" s="10"/>
      <c r="PBD61" s="10"/>
      <c r="PBE61" s="10"/>
      <c r="PBF61" s="10"/>
      <c r="PBG61" s="10"/>
      <c r="PBH61" s="10"/>
      <c r="PBI61" s="10"/>
      <c r="PBJ61" s="10"/>
      <c r="PBK61" s="10"/>
      <c r="PBL61" s="10"/>
      <c r="PBM61" s="10"/>
      <c r="PBN61" s="10"/>
      <c r="PBO61" s="10"/>
      <c r="PBP61" s="10"/>
      <c r="PBQ61" s="10"/>
      <c r="PBR61" s="10"/>
      <c r="PBS61" s="10"/>
      <c r="PBT61" s="10"/>
      <c r="PBU61" s="10"/>
      <c r="PBV61" s="10"/>
      <c r="PBW61" s="10"/>
      <c r="PBX61" s="10"/>
      <c r="PBY61" s="10"/>
      <c r="PBZ61" s="10"/>
      <c r="PCA61" s="10"/>
      <c r="PCB61" s="10"/>
      <c r="PCC61" s="10"/>
      <c r="PCD61" s="10"/>
      <c r="PCE61" s="10"/>
      <c r="PCF61" s="10"/>
      <c r="PCG61" s="10"/>
      <c r="PCH61" s="10"/>
      <c r="PCI61" s="10"/>
      <c r="PCJ61" s="10"/>
      <c r="PCK61" s="10"/>
      <c r="PCL61" s="10"/>
      <c r="PCM61" s="10"/>
      <c r="PCN61" s="10"/>
      <c r="PCO61" s="10"/>
      <c r="PCP61" s="10"/>
      <c r="PCQ61" s="10"/>
      <c r="PCR61" s="10"/>
      <c r="PCS61" s="10"/>
      <c r="PCT61" s="10"/>
      <c r="PCU61" s="10"/>
      <c r="PCV61" s="10"/>
      <c r="PCW61" s="10"/>
      <c r="PCX61" s="10"/>
      <c r="PCY61" s="10"/>
      <c r="PCZ61" s="10"/>
      <c r="PDA61" s="10"/>
      <c r="PDB61" s="10"/>
      <c r="PDC61" s="10"/>
      <c r="PDD61" s="10"/>
      <c r="PDE61" s="10"/>
      <c r="PDF61" s="10"/>
      <c r="PDG61" s="10"/>
      <c r="PDH61" s="10"/>
      <c r="PDI61" s="10"/>
      <c r="PDJ61" s="10"/>
      <c r="PDK61" s="10"/>
      <c r="PDL61" s="10"/>
      <c r="PDM61" s="10"/>
      <c r="PDN61" s="10"/>
      <c r="PDO61" s="10"/>
      <c r="PDP61" s="10"/>
      <c r="PDQ61" s="10"/>
      <c r="PDR61" s="10"/>
      <c r="PDS61" s="10"/>
      <c r="PDT61" s="10"/>
      <c r="PDU61" s="10"/>
      <c r="PDV61" s="10"/>
      <c r="PDW61" s="10"/>
      <c r="PDX61" s="10"/>
      <c r="PDY61" s="10"/>
      <c r="PDZ61" s="10"/>
      <c r="PEA61" s="10"/>
      <c r="PEB61" s="10"/>
      <c r="PEC61" s="10"/>
      <c r="PED61" s="10"/>
      <c r="PEE61" s="10"/>
      <c r="PEF61" s="10"/>
      <c r="PEG61" s="10"/>
      <c r="PEH61" s="10"/>
      <c r="PEI61" s="10"/>
      <c r="PEJ61" s="10"/>
      <c r="PEK61" s="10"/>
      <c r="PEL61" s="10"/>
      <c r="PEM61" s="10"/>
      <c r="PEN61" s="10"/>
      <c r="PEO61" s="10"/>
      <c r="PEP61" s="10"/>
      <c r="PEQ61" s="10"/>
      <c r="PER61" s="10"/>
      <c r="PES61" s="10"/>
      <c r="PET61" s="10"/>
      <c r="PEU61" s="10"/>
      <c r="PEV61" s="10"/>
      <c r="PEW61" s="10"/>
      <c r="PEX61" s="10"/>
      <c r="PEY61" s="10"/>
      <c r="PEZ61" s="10"/>
      <c r="PFA61" s="10"/>
      <c r="PFB61" s="10"/>
      <c r="PFC61" s="10"/>
      <c r="PFD61" s="10"/>
      <c r="PFE61" s="10"/>
      <c r="PFF61" s="10"/>
      <c r="PFG61" s="10"/>
      <c r="PFH61" s="10"/>
      <c r="PFI61" s="10"/>
      <c r="PFJ61" s="10"/>
      <c r="PFK61" s="10"/>
      <c r="PFL61" s="10"/>
      <c r="PFM61" s="10"/>
      <c r="PFN61" s="10"/>
      <c r="PFO61" s="10"/>
      <c r="PFP61" s="10"/>
      <c r="PFQ61" s="10"/>
      <c r="PFR61" s="10"/>
      <c r="PFS61" s="10"/>
      <c r="PFT61" s="10"/>
      <c r="PFU61" s="10"/>
      <c r="PFV61" s="10"/>
      <c r="PFW61" s="10"/>
      <c r="PFX61" s="10"/>
      <c r="PFY61" s="10"/>
      <c r="PFZ61" s="10"/>
      <c r="PGA61" s="10"/>
      <c r="PGB61" s="10"/>
      <c r="PGC61" s="10"/>
      <c r="PGD61" s="10"/>
      <c r="PGE61" s="10"/>
      <c r="PGF61" s="10"/>
      <c r="PGG61" s="10"/>
      <c r="PGH61" s="10"/>
      <c r="PGI61" s="10"/>
      <c r="PGJ61" s="10"/>
      <c r="PGK61" s="10"/>
      <c r="PGL61" s="10"/>
      <c r="PGM61" s="10"/>
      <c r="PGN61" s="10"/>
      <c r="PGO61" s="10"/>
      <c r="PGP61" s="10"/>
      <c r="PGQ61" s="10"/>
      <c r="PGR61" s="10"/>
      <c r="PGS61" s="10"/>
      <c r="PGT61" s="10"/>
      <c r="PGU61" s="10"/>
      <c r="PGV61" s="10"/>
      <c r="PGW61" s="10"/>
      <c r="PGX61" s="10"/>
      <c r="PGY61" s="10"/>
      <c r="PGZ61" s="10"/>
      <c r="PHA61" s="10"/>
      <c r="PHB61" s="10"/>
      <c r="PHC61" s="10"/>
      <c r="PHD61" s="10"/>
      <c r="PHE61" s="10"/>
      <c r="PHF61" s="10"/>
      <c r="PHG61" s="10"/>
      <c r="PHH61" s="10"/>
      <c r="PHI61" s="10"/>
      <c r="PHJ61" s="10"/>
      <c r="PHK61" s="10"/>
      <c r="PHL61" s="10"/>
      <c r="PHM61" s="10"/>
      <c r="PHN61" s="10"/>
      <c r="PHO61" s="10"/>
      <c r="PHP61" s="10"/>
      <c r="PHQ61" s="10"/>
      <c r="PHR61" s="10"/>
      <c r="PHS61" s="10"/>
      <c r="PHT61" s="10"/>
      <c r="PHU61" s="10"/>
      <c r="PHV61" s="10"/>
      <c r="PHW61" s="10"/>
      <c r="PHX61" s="10"/>
      <c r="PHY61" s="10"/>
      <c r="PHZ61" s="10"/>
      <c r="PIA61" s="10"/>
      <c r="PIB61" s="10"/>
      <c r="PIC61" s="10"/>
      <c r="PID61" s="10"/>
      <c r="PIE61" s="10"/>
      <c r="PIF61" s="10"/>
      <c r="PIG61" s="10"/>
      <c r="PIH61" s="10"/>
      <c r="PII61" s="10"/>
      <c r="PIJ61" s="10"/>
      <c r="PIK61" s="10"/>
      <c r="PIL61" s="10"/>
      <c r="PIM61" s="10"/>
      <c r="PIN61" s="10"/>
      <c r="PIO61" s="10"/>
      <c r="PIP61" s="10"/>
      <c r="PIQ61" s="10"/>
      <c r="PIR61" s="10"/>
      <c r="PIS61" s="10"/>
      <c r="PIT61" s="10"/>
      <c r="PIU61" s="10"/>
      <c r="PIV61" s="10"/>
      <c r="PIW61" s="10"/>
      <c r="PIX61" s="10"/>
      <c r="PIY61" s="10"/>
      <c r="PIZ61" s="10"/>
      <c r="PJA61" s="10"/>
      <c r="PJB61" s="10"/>
      <c r="PJC61" s="10"/>
      <c r="PJD61" s="10"/>
      <c r="PJE61" s="10"/>
      <c r="PJF61" s="10"/>
      <c r="PJG61" s="10"/>
      <c r="PJH61" s="10"/>
      <c r="PJI61" s="10"/>
      <c r="PJJ61" s="10"/>
      <c r="PJK61" s="10"/>
      <c r="PJL61" s="10"/>
      <c r="PJM61" s="10"/>
      <c r="PJN61" s="10"/>
      <c r="PJO61" s="10"/>
      <c r="PJP61" s="10"/>
      <c r="PJQ61" s="10"/>
      <c r="PJR61" s="10"/>
      <c r="PJS61" s="10"/>
      <c r="PJT61" s="10"/>
      <c r="PJU61" s="10"/>
      <c r="PJV61" s="10"/>
      <c r="PJW61" s="10"/>
      <c r="PJX61" s="10"/>
      <c r="PJY61" s="10"/>
      <c r="PJZ61" s="10"/>
      <c r="PKA61" s="10"/>
      <c r="PKB61" s="10"/>
      <c r="PKC61" s="10"/>
      <c r="PKD61" s="10"/>
      <c r="PKE61" s="10"/>
      <c r="PKF61" s="10"/>
      <c r="PKG61" s="10"/>
      <c r="PKH61" s="10"/>
      <c r="PKI61" s="10"/>
      <c r="PKJ61" s="10"/>
      <c r="PKK61" s="10"/>
      <c r="PKL61" s="10"/>
      <c r="PKM61" s="10"/>
      <c r="PKN61" s="10"/>
      <c r="PKO61" s="10"/>
      <c r="PKP61" s="10"/>
      <c r="PKQ61" s="10"/>
      <c r="PKR61" s="10"/>
      <c r="PKS61" s="10"/>
      <c r="PKT61" s="10"/>
      <c r="PKU61" s="10"/>
      <c r="PKV61" s="10"/>
      <c r="PKW61" s="10"/>
      <c r="PKX61" s="10"/>
      <c r="PKY61" s="10"/>
      <c r="PKZ61" s="10"/>
      <c r="PLA61" s="10"/>
      <c r="PLB61" s="10"/>
      <c r="PLC61" s="10"/>
      <c r="PLD61" s="10"/>
      <c r="PLE61" s="10"/>
      <c r="PLF61" s="10"/>
      <c r="PLG61" s="10"/>
      <c r="PLH61" s="10"/>
      <c r="PLI61" s="10"/>
      <c r="PLJ61" s="10"/>
      <c r="PLK61" s="10"/>
      <c r="PLL61" s="10"/>
      <c r="PLM61" s="10"/>
      <c r="PLN61" s="10"/>
      <c r="PLO61" s="10"/>
      <c r="PLP61" s="10"/>
      <c r="PLQ61" s="10"/>
      <c r="PLR61" s="10"/>
      <c r="PLS61" s="10"/>
      <c r="PLT61" s="10"/>
      <c r="PLU61" s="10"/>
      <c r="PLV61" s="10"/>
      <c r="PLW61" s="10"/>
      <c r="PLX61" s="10"/>
      <c r="PLY61" s="10"/>
      <c r="PLZ61" s="10"/>
      <c r="PMA61" s="10"/>
      <c r="PMB61" s="10"/>
      <c r="PMC61" s="10"/>
      <c r="PMD61" s="10"/>
      <c r="PME61" s="10"/>
      <c r="PMF61" s="10"/>
      <c r="PMG61" s="10"/>
      <c r="PMH61" s="10"/>
      <c r="PMI61" s="10"/>
      <c r="PMJ61" s="10"/>
      <c r="PMK61" s="10"/>
      <c r="PML61" s="10"/>
      <c r="PMM61" s="10"/>
      <c r="PMN61" s="10"/>
      <c r="PMO61" s="10"/>
      <c r="PMP61" s="10"/>
      <c r="PMQ61" s="10"/>
      <c r="PMR61" s="10"/>
      <c r="PMS61" s="10"/>
      <c r="PMT61" s="10"/>
      <c r="PMU61" s="10"/>
      <c r="PMV61" s="10"/>
      <c r="PMW61" s="10"/>
      <c r="PMX61" s="10"/>
      <c r="PMY61" s="10"/>
      <c r="PMZ61" s="10"/>
      <c r="PNA61" s="10"/>
      <c r="PNB61" s="10"/>
      <c r="PNC61" s="10"/>
      <c r="PND61" s="10"/>
      <c r="PNE61" s="10"/>
      <c r="PNF61" s="10"/>
      <c r="PNG61" s="10"/>
      <c r="PNH61" s="10"/>
      <c r="PNI61" s="10"/>
      <c r="PNJ61" s="10"/>
      <c r="PNK61" s="10"/>
      <c r="PNL61" s="10"/>
      <c r="PNM61" s="10"/>
      <c r="PNN61" s="10"/>
      <c r="PNO61" s="10"/>
      <c r="PNP61" s="10"/>
      <c r="PNQ61" s="10"/>
      <c r="PNR61" s="10"/>
      <c r="PNS61" s="10"/>
      <c r="PNT61" s="10"/>
      <c r="PNU61" s="10"/>
      <c r="PNV61" s="10"/>
      <c r="PNW61" s="10"/>
      <c r="PNX61" s="10"/>
      <c r="PNY61" s="10"/>
      <c r="PNZ61" s="10"/>
      <c r="POA61" s="10"/>
      <c r="POB61" s="10"/>
      <c r="POC61" s="10"/>
      <c r="POD61" s="10"/>
      <c r="POE61" s="10"/>
      <c r="POF61" s="10"/>
      <c r="POG61" s="10"/>
      <c r="POH61" s="10"/>
      <c r="POI61" s="10"/>
      <c r="POJ61" s="10"/>
      <c r="POK61" s="10"/>
      <c r="POL61" s="10"/>
      <c r="POM61" s="10"/>
      <c r="PON61" s="10"/>
      <c r="POO61" s="10"/>
      <c r="POP61" s="10"/>
      <c r="POQ61" s="10"/>
      <c r="POR61" s="10"/>
      <c r="POS61" s="10"/>
      <c r="POT61" s="10"/>
      <c r="POU61" s="10"/>
      <c r="POV61" s="10"/>
      <c r="POW61" s="10"/>
      <c r="POX61" s="10"/>
      <c r="POY61" s="10"/>
      <c r="POZ61" s="10"/>
      <c r="PPA61" s="10"/>
      <c r="PPB61" s="10"/>
      <c r="PPC61" s="10"/>
      <c r="PPD61" s="10"/>
      <c r="PPE61" s="10"/>
      <c r="PPF61" s="10"/>
      <c r="PPG61" s="10"/>
      <c r="PPH61" s="10"/>
      <c r="PPI61" s="10"/>
      <c r="PPJ61" s="10"/>
      <c r="PPK61" s="10"/>
      <c r="PPL61" s="10"/>
      <c r="PPM61" s="10"/>
      <c r="PPN61" s="10"/>
      <c r="PPO61" s="10"/>
      <c r="PPP61" s="10"/>
      <c r="PPQ61" s="10"/>
      <c r="PPR61" s="10"/>
      <c r="PPS61" s="10"/>
      <c r="PPT61" s="10"/>
      <c r="PPU61" s="10"/>
      <c r="PPV61" s="10"/>
      <c r="PPW61" s="10"/>
      <c r="PPX61" s="10"/>
      <c r="PPY61" s="10"/>
      <c r="PPZ61" s="10"/>
      <c r="PQA61" s="10"/>
      <c r="PQB61" s="10"/>
      <c r="PQC61" s="10"/>
      <c r="PQD61" s="10"/>
      <c r="PQE61" s="10"/>
      <c r="PQF61" s="10"/>
      <c r="PQG61" s="10"/>
      <c r="PQH61" s="10"/>
      <c r="PQI61" s="10"/>
      <c r="PQJ61" s="10"/>
      <c r="PQK61" s="10"/>
      <c r="PQL61" s="10"/>
      <c r="PQM61" s="10"/>
      <c r="PQN61" s="10"/>
      <c r="PQO61" s="10"/>
      <c r="PQP61" s="10"/>
      <c r="PQQ61" s="10"/>
      <c r="PQR61" s="10"/>
      <c r="PQS61" s="10"/>
      <c r="PQT61" s="10"/>
      <c r="PQU61" s="10"/>
      <c r="PQV61" s="10"/>
      <c r="PQW61" s="10"/>
      <c r="PQX61" s="10"/>
      <c r="PQY61" s="10"/>
      <c r="PQZ61" s="10"/>
      <c r="PRA61" s="10"/>
      <c r="PRB61" s="10"/>
      <c r="PRC61" s="10"/>
      <c r="PRD61" s="10"/>
      <c r="PRE61" s="10"/>
      <c r="PRF61" s="10"/>
      <c r="PRG61" s="10"/>
      <c r="PRH61" s="10"/>
      <c r="PRI61" s="10"/>
      <c r="PRJ61" s="10"/>
      <c r="PRK61" s="10"/>
      <c r="PRL61" s="10"/>
      <c r="PRM61" s="10"/>
      <c r="PRN61" s="10"/>
      <c r="PRO61" s="10"/>
      <c r="PRP61" s="10"/>
      <c r="PRQ61" s="10"/>
      <c r="PRR61" s="10"/>
      <c r="PRS61" s="10"/>
      <c r="PRT61" s="10"/>
      <c r="PRU61" s="10"/>
      <c r="PRV61" s="10"/>
      <c r="PRW61" s="10"/>
      <c r="PRX61" s="10"/>
      <c r="PRY61" s="10"/>
      <c r="PRZ61" s="10"/>
      <c r="PSA61" s="10"/>
      <c r="PSB61" s="10"/>
      <c r="PSC61" s="10"/>
      <c r="PSD61" s="10"/>
      <c r="PSE61" s="10"/>
      <c r="PSF61" s="10"/>
      <c r="PSG61" s="10"/>
      <c r="PSH61" s="10"/>
      <c r="PSI61" s="10"/>
      <c r="PSJ61" s="10"/>
      <c r="PSK61" s="10"/>
      <c r="PSL61" s="10"/>
      <c r="PSM61" s="10"/>
      <c r="PSN61" s="10"/>
      <c r="PSO61" s="10"/>
      <c r="PSP61" s="10"/>
      <c r="PSQ61" s="10"/>
      <c r="PSR61" s="10"/>
      <c r="PSS61" s="10"/>
      <c r="PST61" s="10"/>
      <c r="PSU61" s="10"/>
      <c r="PSV61" s="10"/>
      <c r="PSW61" s="10"/>
      <c r="PSX61" s="10"/>
      <c r="PSY61" s="10"/>
      <c r="PSZ61" s="10"/>
      <c r="PTA61" s="10"/>
      <c r="PTB61" s="10"/>
      <c r="PTC61" s="10"/>
      <c r="PTD61" s="10"/>
      <c r="PTE61" s="10"/>
      <c r="PTF61" s="10"/>
      <c r="PTG61" s="10"/>
      <c r="PTH61" s="10"/>
      <c r="PTI61" s="10"/>
      <c r="PTJ61" s="10"/>
      <c r="PTK61" s="10"/>
      <c r="PTL61" s="10"/>
      <c r="PTM61" s="10"/>
      <c r="PTN61" s="10"/>
      <c r="PTO61" s="10"/>
      <c r="PTP61" s="10"/>
      <c r="PTQ61" s="10"/>
      <c r="PTR61" s="10"/>
      <c r="PTS61" s="10"/>
      <c r="PTT61" s="10"/>
      <c r="PTU61" s="10"/>
      <c r="PTV61" s="10"/>
      <c r="PTW61" s="10"/>
      <c r="PTX61" s="10"/>
      <c r="PTY61" s="10"/>
      <c r="PTZ61" s="10"/>
      <c r="PUA61" s="10"/>
      <c r="PUB61" s="10"/>
      <c r="PUC61" s="10"/>
      <c r="PUD61" s="10"/>
      <c r="PUE61" s="10"/>
      <c r="PUF61" s="10"/>
      <c r="PUG61" s="10"/>
      <c r="PUH61" s="10"/>
      <c r="PUI61" s="10"/>
      <c r="PUJ61" s="10"/>
      <c r="PUK61" s="10"/>
      <c r="PUL61" s="10"/>
      <c r="PUM61" s="10"/>
      <c r="PUN61" s="10"/>
      <c r="PUO61" s="10"/>
      <c r="PUP61" s="10"/>
      <c r="PUQ61" s="10"/>
      <c r="PUR61" s="10"/>
      <c r="PUS61" s="10"/>
      <c r="PUT61" s="10"/>
      <c r="PUU61" s="10"/>
      <c r="PUV61" s="10"/>
      <c r="PUW61" s="10"/>
      <c r="PUX61" s="10"/>
      <c r="PUY61" s="10"/>
      <c r="PUZ61" s="10"/>
      <c r="PVA61" s="10"/>
      <c r="PVB61" s="10"/>
      <c r="PVC61" s="10"/>
      <c r="PVD61" s="10"/>
      <c r="PVE61" s="10"/>
      <c r="PVF61" s="10"/>
      <c r="PVG61" s="10"/>
      <c r="PVH61" s="10"/>
      <c r="PVI61" s="10"/>
      <c r="PVJ61" s="10"/>
      <c r="PVK61" s="10"/>
      <c r="PVL61" s="10"/>
      <c r="PVM61" s="10"/>
      <c r="PVN61" s="10"/>
      <c r="PVO61" s="10"/>
      <c r="PVP61" s="10"/>
      <c r="PVQ61" s="10"/>
      <c r="PVR61" s="10"/>
      <c r="PVS61" s="10"/>
      <c r="PVT61" s="10"/>
      <c r="PVU61" s="10"/>
      <c r="PVV61" s="10"/>
      <c r="PVW61" s="10"/>
      <c r="PVX61" s="10"/>
      <c r="PVY61" s="10"/>
      <c r="PVZ61" s="10"/>
      <c r="PWA61" s="10"/>
      <c r="PWB61" s="10"/>
      <c r="PWC61" s="10"/>
      <c r="PWD61" s="10"/>
      <c r="PWE61" s="10"/>
      <c r="PWF61" s="10"/>
      <c r="PWG61" s="10"/>
      <c r="PWH61" s="10"/>
      <c r="PWI61" s="10"/>
      <c r="PWJ61" s="10"/>
      <c r="PWK61" s="10"/>
      <c r="PWL61" s="10"/>
      <c r="PWM61" s="10"/>
      <c r="PWN61" s="10"/>
      <c r="PWO61" s="10"/>
      <c r="PWP61" s="10"/>
      <c r="PWQ61" s="10"/>
      <c r="PWR61" s="10"/>
      <c r="PWS61" s="10"/>
      <c r="PWT61" s="10"/>
      <c r="PWU61" s="10"/>
      <c r="PWV61" s="10"/>
      <c r="PWW61" s="10"/>
      <c r="PWX61" s="10"/>
      <c r="PWY61" s="10"/>
      <c r="PWZ61" s="10"/>
      <c r="PXA61" s="10"/>
      <c r="PXB61" s="10"/>
      <c r="PXC61" s="10"/>
      <c r="PXD61" s="10"/>
      <c r="PXE61" s="10"/>
      <c r="PXF61" s="10"/>
      <c r="PXG61" s="10"/>
      <c r="PXH61" s="10"/>
      <c r="PXI61" s="10"/>
      <c r="PXJ61" s="10"/>
      <c r="PXK61" s="10"/>
      <c r="PXL61" s="10"/>
      <c r="PXM61" s="10"/>
      <c r="PXN61" s="10"/>
      <c r="PXO61" s="10"/>
      <c r="PXP61" s="10"/>
      <c r="PXQ61" s="10"/>
      <c r="PXR61" s="10"/>
      <c r="PXS61" s="10"/>
      <c r="PXT61" s="10"/>
      <c r="PXU61" s="10"/>
      <c r="PXV61" s="10"/>
      <c r="PXW61" s="10"/>
      <c r="PXX61" s="10"/>
      <c r="PXY61" s="10"/>
      <c r="PXZ61" s="10"/>
      <c r="PYA61" s="10"/>
      <c r="PYB61" s="10"/>
      <c r="PYC61" s="10"/>
      <c r="PYD61" s="10"/>
      <c r="PYE61" s="10"/>
      <c r="PYF61" s="10"/>
      <c r="PYG61" s="10"/>
      <c r="PYH61" s="10"/>
      <c r="PYI61" s="10"/>
      <c r="PYJ61" s="10"/>
      <c r="PYK61" s="10"/>
      <c r="PYL61" s="10"/>
      <c r="PYM61" s="10"/>
      <c r="PYN61" s="10"/>
      <c r="PYO61" s="10"/>
      <c r="PYP61" s="10"/>
      <c r="PYQ61" s="10"/>
      <c r="PYR61" s="10"/>
      <c r="PYS61" s="10"/>
      <c r="PYT61" s="10"/>
      <c r="PYU61" s="10"/>
      <c r="PYV61" s="10"/>
      <c r="PYW61" s="10"/>
      <c r="PYX61" s="10"/>
      <c r="PYY61" s="10"/>
      <c r="PYZ61" s="10"/>
      <c r="PZA61" s="10"/>
      <c r="PZB61" s="10"/>
      <c r="PZC61" s="10"/>
      <c r="PZD61" s="10"/>
      <c r="PZE61" s="10"/>
      <c r="PZF61" s="10"/>
      <c r="PZG61" s="10"/>
      <c r="PZH61" s="10"/>
      <c r="PZI61" s="10"/>
      <c r="PZJ61" s="10"/>
      <c r="PZK61" s="10"/>
      <c r="PZL61" s="10"/>
      <c r="PZM61" s="10"/>
      <c r="PZN61" s="10"/>
      <c r="PZO61" s="10"/>
      <c r="PZP61" s="10"/>
      <c r="PZQ61" s="10"/>
      <c r="PZR61" s="10"/>
      <c r="PZS61" s="10"/>
      <c r="PZT61" s="10"/>
      <c r="PZU61" s="10"/>
      <c r="PZV61" s="10"/>
      <c r="PZW61" s="10"/>
      <c r="PZX61" s="10"/>
      <c r="PZY61" s="10"/>
      <c r="PZZ61" s="10"/>
      <c r="QAA61" s="10"/>
      <c r="QAB61" s="10"/>
      <c r="QAC61" s="10"/>
      <c r="QAD61" s="10"/>
      <c r="QAE61" s="10"/>
      <c r="QAF61" s="10"/>
      <c r="QAG61" s="10"/>
      <c r="QAH61" s="10"/>
      <c r="QAI61" s="10"/>
      <c r="QAJ61" s="10"/>
      <c r="QAK61" s="10"/>
      <c r="QAL61" s="10"/>
      <c r="QAM61" s="10"/>
      <c r="QAN61" s="10"/>
      <c r="QAO61" s="10"/>
      <c r="QAP61" s="10"/>
      <c r="QAQ61" s="10"/>
      <c r="QAR61" s="10"/>
      <c r="QAS61" s="10"/>
      <c r="QAT61" s="10"/>
      <c r="QAU61" s="10"/>
      <c r="QAV61" s="10"/>
      <c r="QAW61" s="10"/>
      <c r="QAX61" s="10"/>
      <c r="QAY61" s="10"/>
      <c r="QAZ61" s="10"/>
      <c r="QBA61" s="10"/>
      <c r="QBB61" s="10"/>
      <c r="QBC61" s="10"/>
      <c r="QBD61" s="10"/>
      <c r="QBE61" s="10"/>
      <c r="QBF61" s="10"/>
      <c r="QBG61" s="10"/>
      <c r="QBH61" s="10"/>
      <c r="QBI61" s="10"/>
      <c r="QBJ61" s="10"/>
      <c r="QBK61" s="10"/>
      <c r="QBL61" s="10"/>
      <c r="QBM61" s="10"/>
      <c r="QBN61" s="10"/>
      <c r="QBO61" s="10"/>
      <c r="QBP61" s="10"/>
      <c r="QBQ61" s="10"/>
      <c r="QBR61" s="10"/>
      <c r="QBS61" s="10"/>
      <c r="QBT61" s="10"/>
      <c r="QBU61" s="10"/>
      <c r="QBV61" s="10"/>
      <c r="QBW61" s="10"/>
      <c r="QBX61" s="10"/>
      <c r="QBY61" s="10"/>
      <c r="QBZ61" s="10"/>
      <c r="QCA61" s="10"/>
      <c r="QCB61" s="10"/>
      <c r="QCC61" s="10"/>
      <c r="QCD61" s="10"/>
      <c r="QCE61" s="10"/>
      <c r="QCF61" s="10"/>
      <c r="QCG61" s="10"/>
      <c r="QCH61" s="10"/>
      <c r="QCI61" s="10"/>
      <c r="QCJ61" s="10"/>
      <c r="QCK61" s="10"/>
      <c r="QCL61" s="10"/>
      <c r="QCM61" s="10"/>
      <c r="QCN61" s="10"/>
      <c r="QCO61" s="10"/>
      <c r="QCP61" s="10"/>
      <c r="QCQ61" s="10"/>
      <c r="QCR61" s="10"/>
      <c r="QCS61" s="10"/>
      <c r="QCT61" s="10"/>
      <c r="QCU61" s="10"/>
      <c r="QCV61" s="10"/>
      <c r="QCW61" s="10"/>
      <c r="QCX61" s="10"/>
      <c r="QCY61" s="10"/>
      <c r="QCZ61" s="10"/>
      <c r="QDA61" s="10"/>
      <c r="QDB61" s="10"/>
      <c r="QDC61" s="10"/>
      <c r="QDD61" s="10"/>
      <c r="QDE61" s="10"/>
      <c r="QDF61" s="10"/>
      <c r="QDG61" s="10"/>
      <c r="QDH61" s="10"/>
      <c r="QDI61" s="10"/>
      <c r="QDJ61" s="10"/>
      <c r="QDK61" s="10"/>
      <c r="QDL61" s="10"/>
      <c r="QDM61" s="10"/>
      <c r="QDN61" s="10"/>
      <c r="QDO61" s="10"/>
      <c r="QDP61" s="10"/>
      <c r="QDQ61" s="10"/>
      <c r="QDR61" s="10"/>
      <c r="QDS61" s="10"/>
      <c r="QDT61" s="10"/>
      <c r="QDU61" s="10"/>
      <c r="QDV61" s="10"/>
      <c r="QDW61" s="10"/>
      <c r="QDX61" s="10"/>
      <c r="QDY61" s="10"/>
      <c r="QDZ61" s="10"/>
      <c r="QEA61" s="10"/>
      <c r="QEB61" s="10"/>
      <c r="QEC61" s="10"/>
      <c r="QED61" s="10"/>
      <c r="QEE61" s="10"/>
      <c r="QEF61" s="10"/>
      <c r="QEG61" s="10"/>
      <c r="QEH61" s="10"/>
      <c r="QEI61" s="10"/>
      <c r="QEJ61" s="10"/>
      <c r="QEK61" s="10"/>
      <c r="QEL61" s="10"/>
      <c r="QEM61" s="10"/>
      <c r="QEN61" s="10"/>
      <c r="QEO61" s="10"/>
      <c r="QEP61" s="10"/>
      <c r="QEQ61" s="10"/>
      <c r="QER61" s="10"/>
      <c r="QES61" s="10"/>
      <c r="QET61" s="10"/>
      <c r="QEU61" s="10"/>
      <c r="QEV61" s="10"/>
      <c r="QEW61" s="10"/>
      <c r="QEX61" s="10"/>
      <c r="QEY61" s="10"/>
      <c r="QEZ61" s="10"/>
      <c r="QFA61" s="10"/>
      <c r="QFB61" s="10"/>
      <c r="QFC61" s="10"/>
      <c r="QFD61" s="10"/>
      <c r="QFE61" s="10"/>
      <c r="QFF61" s="10"/>
      <c r="QFG61" s="10"/>
      <c r="QFH61" s="10"/>
      <c r="QFI61" s="10"/>
      <c r="QFJ61" s="10"/>
      <c r="QFK61" s="10"/>
      <c r="QFL61" s="10"/>
      <c r="QFM61" s="10"/>
      <c r="QFN61" s="10"/>
      <c r="QFO61" s="10"/>
      <c r="QFP61" s="10"/>
      <c r="QFQ61" s="10"/>
      <c r="QFR61" s="10"/>
      <c r="QFS61" s="10"/>
      <c r="QFT61" s="10"/>
      <c r="QFU61" s="10"/>
      <c r="QFV61" s="10"/>
      <c r="QFW61" s="10"/>
      <c r="QFX61" s="10"/>
      <c r="QFY61" s="10"/>
      <c r="QFZ61" s="10"/>
      <c r="QGA61" s="10"/>
      <c r="QGB61" s="10"/>
      <c r="QGC61" s="10"/>
      <c r="QGD61" s="10"/>
      <c r="QGE61" s="10"/>
      <c r="QGF61" s="10"/>
      <c r="QGG61" s="10"/>
      <c r="QGH61" s="10"/>
      <c r="QGI61" s="10"/>
      <c r="QGJ61" s="10"/>
      <c r="QGK61" s="10"/>
      <c r="QGL61" s="10"/>
      <c r="QGM61" s="10"/>
      <c r="QGN61" s="10"/>
      <c r="QGO61" s="10"/>
      <c r="QGP61" s="10"/>
      <c r="QGQ61" s="10"/>
      <c r="QGR61" s="10"/>
      <c r="QGS61" s="10"/>
      <c r="QGT61" s="10"/>
      <c r="QGU61" s="10"/>
      <c r="QGV61" s="10"/>
      <c r="QGW61" s="10"/>
      <c r="QGX61" s="10"/>
      <c r="QGY61" s="10"/>
      <c r="QGZ61" s="10"/>
      <c r="QHA61" s="10"/>
      <c r="QHB61" s="10"/>
      <c r="QHC61" s="10"/>
      <c r="QHD61" s="10"/>
      <c r="QHE61" s="10"/>
      <c r="QHF61" s="10"/>
      <c r="QHG61" s="10"/>
      <c r="QHH61" s="10"/>
      <c r="QHI61" s="10"/>
      <c r="QHJ61" s="10"/>
      <c r="QHK61" s="10"/>
      <c r="QHL61" s="10"/>
      <c r="QHM61" s="10"/>
      <c r="QHN61" s="10"/>
      <c r="QHO61" s="10"/>
      <c r="QHP61" s="10"/>
      <c r="QHQ61" s="10"/>
      <c r="QHR61" s="10"/>
      <c r="QHS61" s="10"/>
      <c r="QHT61" s="10"/>
      <c r="QHU61" s="10"/>
      <c r="QHV61" s="10"/>
      <c r="QHW61" s="10"/>
      <c r="QHX61" s="10"/>
      <c r="QHY61" s="10"/>
      <c r="QHZ61" s="10"/>
      <c r="QIA61" s="10"/>
      <c r="QIB61" s="10"/>
      <c r="QIC61" s="10"/>
      <c r="QID61" s="10"/>
      <c r="QIE61" s="10"/>
      <c r="QIF61" s="10"/>
      <c r="QIG61" s="10"/>
      <c r="QIH61" s="10"/>
      <c r="QII61" s="10"/>
      <c r="QIJ61" s="10"/>
      <c r="QIK61" s="10"/>
      <c r="QIL61" s="10"/>
      <c r="QIM61" s="10"/>
      <c r="QIN61" s="10"/>
      <c r="QIO61" s="10"/>
      <c r="QIP61" s="10"/>
      <c r="QIQ61" s="10"/>
      <c r="QIR61" s="10"/>
      <c r="QIS61" s="10"/>
      <c r="QIT61" s="10"/>
      <c r="QIU61" s="10"/>
      <c r="QIV61" s="10"/>
      <c r="QIW61" s="10"/>
      <c r="QIX61" s="10"/>
      <c r="QIY61" s="10"/>
      <c r="QIZ61" s="10"/>
      <c r="QJA61" s="10"/>
      <c r="QJB61" s="10"/>
      <c r="QJC61" s="10"/>
      <c r="QJD61" s="10"/>
      <c r="QJE61" s="10"/>
      <c r="QJF61" s="10"/>
      <c r="QJG61" s="10"/>
      <c r="QJH61" s="10"/>
      <c r="QJI61" s="10"/>
      <c r="QJJ61" s="10"/>
      <c r="QJK61" s="10"/>
      <c r="QJL61" s="10"/>
      <c r="QJM61" s="10"/>
      <c r="QJN61" s="10"/>
      <c r="QJO61" s="10"/>
      <c r="QJP61" s="10"/>
      <c r="QJQ61" s="10"/>
      <c r="QJR61" s="10"/>
      <c r="QJS61" s="10"/>
      <c r="QJT61" s="10"/>
      <c r="QJU61" s="10"/>
      <c r="QJV61" s="10"/>
      <c r="QJW61" s="10"/>
      <c r="QJX61" s="10"/>
      <c r="QJY61" s="10"/>
      <c r="QJZ61" s="10"/>
      <c r="QKA61" s="10"/>
      <c r="QKB61" s="10"/>
      <c r="QKC61" s="10"/>
      <c r="QKD61" s="10"/>
      <c r="QKE61" s="10"/>
      <c r="QKF61" s="10"/>
      <c r="QKG61" s="10"/>
      <c r="QKH61" s="10"/>
      <c r="QKI61" s="10"/>
      <c r="QKJ61" s="10"/>
      <c r="QKK61" s="10"/>
      <c r="QKL61" s="10"/>
      <c r="QKM61" s="10"/>
      <c r="QKN61" s="10"/>
      <c r="QKO61" s="10"/>
      <c r="QKP61" s="10"/>
      <c r="QKQ61" s="10"/>
      <c r="QKR61" s="10"/>
      <c r="QKS61" s="10"/>
      <c r="QKT61" s="10"/>
      <c r="QKU61" s="10"/>
      <c r="QKV61" s="10"/>
      <c r="QKW61" s="10"/>
      <c r="QKX61" s="10"/>
      <c r="QKY61" s="10"/>
      <c r="QKZ61" s="10"/>
      <c r="QLA61" s="10"/>
      <c r="QLB61" s="10"/>
      <c r="QLC61" s="10"/>
      <c r="QLD61" s="10"/>
      <c r="QLE61" s="10"/>
      <c r="QLF61" s="10"/>
      <c r="QLG61" s="10"/>
      <c r="QLH61" s="10"/>
      <c r="QLI61" s="10"/>
      <c r="QLJ61" s="10"/>
      <c r="QLK61" s="10"/>
      <c r="QLL61" s="10"/>
      <c r="QLM61" s="10"/>
      <c r="QLN61" s="10"/>
      <c r="QLO61" s="10"/>
      <c r="QLP61" s="10"/>
      <c r="QLQ61" s="10"/>
      <c r="QLR61" s="10"/>
      <c r="QLS61" s="10"/>
      <c r="QLT61" s="10"/>
      <c r="QLU61" s="10"/>
      <c r="QLV61" s="10"/>
      <c r="QLW61" s="10"/>
      <c r="QLX61" s="10"/>
      <c r="QLY61" s="10"/>
      <c r="QLZ61" s="10"/>
      <c r="QMA61" s="10"/>
      <c r="QMB61" s="10"/>
      <c r="QMC61" s="10"/>
      <c r="QMD61" s="10"/>
      <c r="QME61" s="10"/>
      <c r="QMF61" s="10"/>
      <c r="QMG61" s="10"/>
      <c r="QMH61" s="10"/>
      <c r="QMI61" s="10"/>
      <c r="QMJ61" s="10"/>
      <c r="QMK61" s="10"/>
      <c r="QML61" s="10"/>
      <c r="QMM61" s="10"/>
      <c r="QMN61" s="10"/>
      <c r="QMO61" s="10"/>
      <c r="QMP61" s="10"/>
      <c r="QMQ61" s="10"/>
      <c r="QMR61" s="10"/>
      <c r="QMS61" s="10"/>
      <c r="QMT61" s="10"/>
      <c r="QMU61" s="10"/>
      <c r="QMV61" s="10"/>
      <c r="QMW61" s="10"/>
      <c r="QMX61" s="10"/>
      <c r="QMY61" s="10"/>
      <c r="QMZ61" s="10"/>
      <c r="QNA61" s="10"/>
      <c r="QNB61" s="10"/>
      <c r="QNC61" s="10"/>
      <c r="QND61" s="10"/>
      <c r="QNE61" s="10"/>
      <c r="QNF61" s="10"/>
      <c r="QNG61" s="10"/>
      <c r="QNH61" s="10"/>
      <c r="QNI61" s="10"/>
      <c r="QNJ61" s="10"/>
      <c r="QNK61" s="10"/>
      <c r="QNL61" s="10"/>
      <c r="QNM61" s="10"/>
      <c r="QNN61" s="10"/>
      <c r="QNO61" s="10"/>
      <c r="QNP61" s="10"/>
      <c r="QNQ61" s="10"/>
      <c r="QNR61" s="10"/>
      <c r="QNS61" s="10"/>
      <c r="QNT61" s="10"/>
      <c r="QNU61" s="10"/>
      <c r="QNV61" s="10"/>
      <c r="QNW61" s="10"/>
      <c r="QNX61" s="10"/>
      <c r="QNY61" s="10"/>
      <c r="QNZ61" s="10"/>
      <c r="QOA61" s="10"/>
      <c r="QOB61" s="10"/>
      <c r="QOC61" s="10"/>
      <c r="QOD61" s="10"/>
      <c r="QOE61" s="10"/>
      <c r="QOF61" s="10"/>
      <c r="QOG61" s="10"/>
      <c r="QOH61" s="10"/>
      <c r="QOI61" s="10"/>
      <c r="QOJ61" s="10"/>
      <c r="QOK61" s="10"/>
      <c r="QOL61" s="10"/>
      <c r="QOM61" s="10"/>
      <c r="QON61" s="10"/>
      <c r="QOO61" s="10"/>
      <c r="QOP61" s="10"/>
      <c r="QOQ61" s="10"/>
      <c r="QOR61" s="10"/>
      <c r="QOS61" s="10"/>
      <c r="QOT61" s="10"/>
      <c r="QOU61" s="10"/>
      <c r="QOV61" s="10"/>
      <c r="QOW61" s="10"/>
      <c r="QOX61" s="10"/>
      <c r="QOY61" s="10"/>
      <c r="QOZ61" s="10"/>
      <c r="QPA61" s="10"/>
      <c r="QPB61" s="10"/>
      <c r="QPC61" s="10"/>
      <c r="QPD61" s="10"/>
      <c r="QPE61" s="10"/>
      <c r="QPF61" s="10"/>
      <c r="QPG61" s="10"/>
      <c r="QPH61" s="10"/>
      <c r="QPI61" s="10"/>
      <c r="QPJ61" s="10"/>
      <c r="QPK61" s="10"/>
      <c r="QPL61" s="10"/>
      <c r="QPM61" s="10"/>
      <c r="QPN61" s="10"/>
      <c r="QPO61" s="10"/>
      <c r="QPP61" s="10"/>
      <c r="QPQ61" s="10"/>
      <c r="QPR61" s="10"/>
      <c r="QPS61" s="10"/>
      <c r="QPT61" s="10"/>
      <c r="QPU61" s="10"/>
      <c r="QPV61" s="10"/>
      <c r="QPW61" s="10"/>
      <c r="QPX61" s="10"/>
      <c r="QPY61" s="10"/>
      <c r="QPZ61" s="10"/>
      <c r="QQA61" s="10"/>
      <c r="QQB61" s="10"/>
      <c r="QQC61" s="10"/>
      <c r="QQD61" s="10"/>
      <c r="QQE61" s="10"/>
      <c r="QQF61" s="10"/>
      <c r="QQG61" s="10"/>
      <c r="QQH61" s="10"/>
      <c r="QQI61" s="10"/>
      <c r="QQJ61" s="10"/>
      <c r="QQK61" s="10"/>
      <c r="QQL61" s="10"/>
      <c r="QQM61" s="10"/>
      <c r="QQN61" s="10"/>
      <c r="QQO61" s="10"/>
      <c r="QQP61" s="10"/>
      <c r="QQQ61" s="10"/>
      <c r="QQR61" s="10"/>
      <c r="QQS61" s="10"/>
      <c r="QQT61" s="10"/>
      <c r="QQU61" s="10"/>
      <c r="QQV61" s="10"/>
      <c r="QQW61" s="10"/>
      <c r="QQX61" s="10"/>
      <c r="QQY61" s="10"/>
      <c r="QQZ61" s="10"/>
      <c r="QRA61" s="10"/>
      <c r="QRB61" s="10"/>
      <c r="QRC61" s="10"/>
      <c r="QRD61" s="10"/>
      <c r="QRE61" s="10"/>
      <c r="QRF61" s="10"/>
      <c r="QRG61" s="10"/>
      <c r="QRH61" s="10"/>
      <c r="QRI61" s="10"/>
      <c r="QRJ61" s="10"/>
      <c r="QRK61" s="10"/>
      <c r="QRL61" s="10"/>
      <c r="QRM61" s="10"/>
      <c r="QRN61" s="10"/>
      <c r="QRO61" s="10"/>
      <c r="QRP61" s="10"/>
      <c r="QRQ61" s="10"/>
      <c r="QRR61" s="10"/>
      <c r="QRS61" s="10"/>
      <c r="QRT61" s="10"/>
      <c r="QRU61" s="10"/>
      <c r="QRV61" s="10"/>
      <c r="QRW61" s="10"/>
      <c r="QRX61" s="10"/>
      <c r="QRY61" s="10"/>
      <c r="QRZ61" s="10"/>
      <c r="QSA61" s="10"/>
      <c r="QSB61" s="10"/>
      <c r="QSC61" s="10"/>
      <c r="QSD61" s="10"/>
      <c r="QSE61" s="10"/>
      <c r="QSF61" s="10"/>
      <c r="QSG61" s="10"/>
      <c r="QSH61" s="10"/>
      <c r="QSI61" s="10"/>
      <c r="QSJ61" s="10"/>
      <c r="QSK61" s="10"/>
      <c r="QSL61" s="10"/>
      <c r="QSM61" s="10"/>
      <c r="QSN61" s="10"/>
      <c r="QSO61" s="10"/>
      <c r="QSP61" s="10"/>
      <c r="QSQ61" s="10"/>
      <c r="QSR61" s="10"/>
      <c r="QSS61" s="10"/>
      <c r="QST61" s="10"/>
      <c r="QSU61" s="10"/>
      <c r="QSV61" s="10"/>
      <c r="QSW61" s="10"/>
      <c r="QSX61" s="10"/>
      <c r="QSY61" s="10"/>
      <c r="QSZ61" s="10"/>
      <c r="QTA61" s="10"/>
      <c r="QTB61" s="10"/>
      <c r="QTC61" s="10"/>
      <c r="QTD61" s="10"/>
      <c r="QTE61" s="10"/>
      <c r="QTF61" s="10"/>
      <c r="QTG61" s="10"/>
      <c r="QTH61" s="10"/>
      <c r="QTI61" s="10"/>
      <c r="QTJ61" s="10"/>
      <c r="QTK61" s="10"/>
      <c r="QTL61" s="10"/>
      <c r="QTM61" s="10"/>
      <c r="QTN61" s="10"/>
      <c r="QTO61" s="10"/>
      <c r="QTP61" s="10"/>
      <c r="QTQ61" s="10"/>
      <c r="QTR61" s="10"/>
      <c r="QTS61" s="10"/>
      <c r="QTT61" s="10"/>
      <c r="QTU61" s="10"/>
      <c r="QTV61" s="10"/>
      <c r="QTW61" s="10"/>
      <c r="QTX61" s="10"/>
      <c r="QTY61" s="10"/>
      <c r="QTZ61" s="10"/>
      <c r="QUA61" s="10"/>
      <c r="QUB61" s="10"/>
      <c r="QUC61" s="10"/>
      <c r="QUD61" s="10"/>
      <c r="QUE61" s="10"/>
      <c r="QUF61" s="10"/>
      <c r="QUG61" s="10"/>
      <c r="QUH61" s="10"/>
      <c r="QUI61" s="10"/>
      <c r="QUJ61" s="10"/>
      <c r="QUK61" s="10"/>
      <c r="QUL61" s="10"/>
      <c r="QUM61" s="10"/>
      <c r="QUN61" s="10"/>
      <c r="QUO61" s="10"/>
      <c r="QUP61" s="10"/>
      <c r="QUQ61" s="10"/>
      <c r="QUR61" s="10"/>
      <c r="QUS61" s="10"/>
      <c r="QUT61" s="10"/>
      <c r="QUU61" s="10"/>
      <c r="QUV61" s="10"/>
      <c r="QUW61" s="10"/>
      <c r="QUX61" s="10"/>
      <c r="QUY61" s="10"/>
      <c r="QUZ61" s="10"/>
      <c r="QVA61" s="10"/>
      <c r="QVB61" s="10"/>
      <c r="QVC61" s="10"/>
      <c r="QVD61" s="10"/>
      <c r="QVE61" s="10"/>
      <c r="QVF61" s="10"/>
      <c r="QVG61" s="10"/>
      <c r="QVH61" s="10"/>
      <c r="QVI61" s="10"/>
      <c r="QVJ61" s="10"/>
      <c r="QVK61" s="10"/>
      <c r="QVL61" s="10"/>
      <c r="QVM61" s="10"/>
      <c r="QVN61" s="10"/>
      <c r="QVO61" s="10"/>
      <c r="QVP61" s="10"/>
      <c r="QVQ61" s="10"/>
      <c r="QVR61" s="10"/>
      <c r="QVS61" s="10"/>
      <c r="QVT61" s="10"/>
      <c r="QVU61" s="10"/>
      <c r="QVV61" s="10"/>
      <c r="QVW61" s="10"/>
      <c r="QVX61" s="10"/>
      <c r="QVY61" s="10"/>
      <c r="QVZ61" s="10"/>
      <c r="QWA61" s="10"/>
      <c r="QWB61" s="10"/>
      <c r="QWC61" s="10"/>
      <c r="QWD61" s="10"/>
      <c r="QWE61" s="10"/>
      <c r="QWF61" s="10"/>
      <c r="QWG61" s="10"/>
      <c r="QWH61" s="10"/>
      <c r="QWI61" s="10"/>
      <c r="QWJ61" s="10"/>
      <c r="QWK61" s="10"/>
      <c r="QWL61" s="10"/>
      <c r="QWM61" s="10"/>
      <c r="QWN61" s="10"/>
      <c r="QWO61" s="10"/>
      <c r="QWP61" s="10"/>
      <c r="QWQ61" s="10"/>
      <c r="QWR61" s="10"/>
      <c r="QWS61" s="10"/>
      <c r="QWT61" s="10"/>
      <c r="QWU61" s="10"/>
      <c r="QWV61" s="10"/>
      <c r="QWW61" s="10"/>
      <c r="QWX61" s="10"/>
      <c r="QWY61" s="10"/>
      <c r="QWZ61" s="10"/>
      <c r="QXA61" s="10"/>
      <c r="QXB61" s="10"/>
      <c r="QXC61" s="10"/>
      <c r="QXD61" s="10"/>
      <c r="QXE61" s="10"/>
      <c r="QXF61" s="10"/>
      <c r="QXG61" s="10"/>
      <c r="QXH61" s="10"/>
      <c r="QXI61" s="10"/>
      <c r="QXJ61" s="10"/>
      <c r="QXK61" s="10"/>
      <c r="QXL61" s="10"/>
      <c r="QXM61" s="10"/>
      <c r="QXN61" s="10"/>
      <c r="QXO61" s="10"/>
      <c r="QXP61" s="10"/>
      <c r="QXQ61" s="10"/>
      <c r="QXR61" s="10"/>
      <c r="QXS61" s="10"/>
      <c r="QXT61" s="10"/>
      <c r="QXU61" s="10"/>
      <c r="QXV61" s="10"/>
      <c r="QXW61" s="10"/>
      <c r="QXX61" s="10"/>
      <c r="QXY61" s="10"/>
      <c r="QXZ61" s="10"/>
      <c r="QYA61" s="10"/>
      <c r="QYB61" s="10"/>
      <c r="QYC61" s="10"/>
      <c r="QYD61" s="10"/>
      <c r="QYE61" s="10"/>
      <c r="QYF61" s="10"/>
      <c r="QYG61" s="10"/>
      <c r="QYH61" s="10"/>
      <c r="QYI61" s="10"/>
      <c r="QYJ61" s="10"/>
      <c r="QYK61" s="10"/>
      <c r="QYL61" s="10"/>
      <c r="QYM61" s="10"/>
      <c r="QYN61" s="10"/>
      <c r="QYO61" s="10"/>
      <c r="QYP61" s="10"/>
      <c r="QYQ61" s="10"/>
      <c r="QYR61" s="10"/>
      <c r="QYS61" s="10"/>
      <c r="QYT61" s="10"/>
      <c r="QYU61" s="10"/>
      <c r="QYV61" s="10"/>
      <c r="QYW61" s="10"/>
      <c r="QYX61" s="10"/>
      <c r="QYY61" s="10"/>
      <c r="QYZ61" s="10"/>
      <c r="QZA61" s="10"/>
      <c r="QZB61" s="10"/>
      <c r="QZC61" s="10"/>
      <c r="QZD61" s="10"/>
      <c r="QZE61" s="10"/>
      <c r="QZF61" s="10"/>
      <c r="QZG61" s="10"/>
      <c r="QZH61" s="10"/>
      <c r="QZI61" s="10"/>
      <c r="QZJ61" s="10"/>
      <c r="QZK61" s="10"/>
      <c r="QZL61" s="10"/>
      <c r="QZM61" s="10"/>
      <c r="QZN61" s="10"/>
      <c r="QZO61" s="10"/>
      <c r="QZP61" s="10"/>
      <c r="QZQ61" s="10"/>
      <c r="QZR61" s="10"/>
      <c r="QZS61" s="10"/>
      <c r="QZT61" s="10"/>
      <c r="QZU61" s="10"/>
      <c r="QZV61" s="10"/>
      <c r="QZW61" s="10"/>
      <c r="QZX61" s="10"/>
      <c r="QZY61" s="10"/>
      <c r="QZZ61" s="10"/>
      <c r="RAA61" s="10"/>
      <c r="RAB61" s="10"/>
      <c r="RAC61" s="10"/>
      <c r="RAD61" s="10"/>
      <c r="RAE61" s="10"/>
      <c r="RAF61" s="10"/>
      <c r="RAG61" s="10"/>
      <c r="RAH61" s="10"/>
      <c r="RAI61" s="10"/>
      <c r="RAJ61" s="10"/>
      <c r="RAK61" s="10"/>
      <c r="RAL61" s="10"/>
      <c r="RAM61" s="10"/>
      <c r="RAN61" s="10"/>
      <c r="RAO61" s="10"/>
      <c r="RAP61" s="10"/>
      <c r="RAQ61" s="10"/>
      <c r="RAR61" s="10"/>
      <c r="RAS61" s="10"/>
      <c r="RAT61" s="10"/>
      <c r="RAU61" s="10"/>
      <c r="RAV61" s="10"/>
      <c r="RAW61" s="10"/>
      <c r="RAX61" s="10"/>
      <c r="RAY61" s="10"/>
      <c r="RAZ61" s="10"/>
      <c r="RBA61" s="10"/>
      <c r="RBB61" s="10"/>
      <c r="RBC61" s="10"/>
      <c r="RBD61" s="10"/>
      <c r="RBE61" s="10"/>
      <c r="RBF61" s="10"/>
      <c r="RBG61" s="10"/>
      <c r="RBH61" s="10"/>
      <c r="RBI61" s="10"/>
      <c r="RBJ61" s="10"/>
      <c r="RBK61" s="10"/>
      <c r="RBL61" s="10"/>
      <c r="RBM61" s="10"/>
      <c r="RBN61" s="10"/>
      <c r="RBO61" s="10"/>
      <c r="RBP61" s="10"/>
      <c r="RBQ61" s="10"/>
      <c r="RBR61" s="10"/>
      <c r="RBS61" s="10"/>
      <c r="RBT61" s="10"/>
      <c r="RBU61" s="10"/>
      <c r="RBV61" s="10"/>
      <c r="RBW61" s="10"/>
      <c r="RBX61" s="10"/>
      <c r="RBY61" s="10"/>
      <c r="RBZ61" s="10"/>
      <c r="RCA61" s="10"/>
      <c r="RCB61" s="10"/>
      <c r="RCC61" s="10"/>
      <c r="RCD61" s="10"/>
      <c r="RCE61" s="10"/>
      <c r="RCF61" s="10"/>
      <c r="RCG61" s="10"/>
      <c r="RCH61" s="10"/>
      <c r="RCI61" s="10"/>
      <c r="RCJ61" s="10"/>
      <c r="RCK61" s="10"/>
      <c r="RCL61" s="10"/>
      <c r="RCM61" s="10"/>
      <c r="RCN61" s="10"/>
      <c r="RCO61" s="10"/>
      <c r="RCP61" s="10"/>
      <c r="RCQ61" s="10"/>
      <c r="RCR61" s="10"/>
      <c r="RCS61" s="10"/>
      <c r="RCT61" s="10"/>
      <c r="RCU61" s="10"/>
      <c r="RCV61" s="10"/>
      <c r="RCW61" s="10"/>
      <c r="RCX61" s="10"/>
      <c r="RCY61" s="10"/>
      <c r="RCZ61" s="10"/>
      <c r="RDA61" s="10"/>
      <c r="RDB61" s="10"/>
      <c r="RDC61" s="10"/>
      <c r="RDD61" s="10"/>
      <c r="RDE61" s="10"/>
      <c r="RDF61" s="10"/>
      <c r="RDG61" s="10"/>
      <c r="RDH61" s="10"/>
      <c r="RDI61" s="10"/>
      <c r="RDJ61" s="10"/>
      <c r="RDK61" s="10"/>
      <c r="RDL61" s="10"/>
      <c r="RDM61" s="10"/>
      <c r="RDN61" s="10"/>
      <c r="RDO61" s="10"/>
      <c r="RDP61" s="10"/>
      <c r="RDQ61" s="10"/>
      <c r="RDR61" s="10"/>
      <c r="RDS61" s="10"/>
      <c r="RDT61" s="10"/>
      <c r="RDU61" s="10"/>
      <c r="RDV61" s="10"/>
      <c r="RDW61" s="10"/>
      <c r="RDX61" s="10"/>
      <c r="RDY61" s="10"/>
      <c r="RDZ61" s="10"/>
      <c r="REA61" s="10"/>
      <c r="REB61" s="10"/>
      <c r="REC61" s="10"/>
      <c r="RED61" s="10"/>
      <c r="REE61" s="10"/>
      <c r="REF61" s="10"/>
      <c r="REG61" s="10"/>
      <c r="REH61" s="10"/>
      <c r="REI61" s="10"/>
      <c r="REJ61" s="10"/>
      <c r="REK61" s="10"/>
      <c r="REL61" s="10"/>
      <c r="REM61" s="10"/>
      <c r="REN61" s="10"/>
      <c r="REO61" s="10"/>
      <c r="REP61" s="10"/>
      <c r="REQ61" s="10"/>
      <c r="RER61" s="10"/>
      <c r="RES61" s="10"/>
      <c r="RET61" s="10"/>
      <c r="REU61" s="10"/>
      <c r="REV61" s="10"/>
      <c r="REW61" s="10"/>
      <c r="REX61" s="10"/>
      <c r="REY61" s="10"/>
      <c r="REZ61" s="10"/>
      <c r="RFA61" s="10"/>
      <c r="RFB61" s="10"/>
      <c r="RFC61" s="10"/>
      <c r="RFD61" s="10"/>
      <c r="RFE61" s="10"/>
      <c r="RFF61" s="10"/>
      <c r="RFG61" s="10"/>
      <c r="RFH61" s="10"/>
      <c r="RFI61" s="10"/>
      <c r="RFJ61" s="10"/>
      <c r="RFK61" s="10"/>
      <c r="RFL61" s="10"/>
      <c r="RFM61" s="10"/>
      <c r="RFN61" s="10"/>
      <c r="RFO61" s="10"/>
      <c r="RFP61" s="10"/>
      <c r="RFQ61" s="10"/>
      <c r="RFR61" s="10"/>
      <c r="RFS61" s="10"/>
      <c r="RFT61" s="10"/>
      <c r="RFU61" s="10"/>
      <c r="RFV61" s="10"/>
      <c r="RFW61" s="10"/>
      <c r="RFX61" s="10"/>
      <c r="RFY61" s="10"/>
      <c r="RFZ61" s="10"/>
      <c r="RGA61" s="10"/>
      <c r="RGB61" s="10"/>
      <c r="RGC61" s="10"/>
      <c r="RGD61" s="10"/>
      <c r="RGE61" s="10"/>
      <c r="RGF61" s="10"/>
      <c r="RGG61" s="10"/>
      <c r="RGH61" s="10"/>
      <c r="RGI61" s="10"/>
      <c r="RGJ61" s="10"/>
      <c r="RGK61" s="10"/>
      <c r="RGL61" s="10"/>
      <c r="RGM61" s="10"/>
      <c r="RGN61" s="10"/>
      <c r="RGO61" s="10"/>
      <c r="RGP61" s="10"/>
      <c r="RGQ61" s="10"/>
      <c r="RGR61" s="10"/>
      <c r="RGS61" s="10"/>
      <c r="RGT61" s="10"/>
      <c r="RGU61" s="10"/>
      <c r="RGV61" s="10"/>
      <c r="RGW61" s="10"/>
      <c r="RGX61" s="10"/>
      <c r="RGY61" s="10"/>
      <c r="RGZ61" s="10"/>
      <c r="RHA61" s="10"/>
      <c r="RHB61" s="10"/>
      <c r="RHC61" s="10"/>
      <c r="RHD61" s="10"/>
      <c r="RHE61" s="10"/>
      <c r="RHF61" s="10"/>
      <c r="RHG61" s="10"/>
      <c r="RHH61" s="10"/>
      <c r="RHI61" s="10"/>
      <c r="RHJ61" s="10"/>
      <c r="RHK61" s="10"/>
      <c r="RHL61" s="10"/>
      <c r="RHM61" s="10"/>
      <c r="RHN61" s="10"/>
      <c r="RHO61" s="10"/>
      <c r="RHP61" s="10"/>
      <c r="RHQ61" s="10"/>
      <c r="RHR61" s="10"/>
      <c r="RHS61" s="10"/>
      <c r="RHT61" s="10"/>
      <c r="RHU61" s="10"/>
      <c r="RHV61" s="10"/>
      <c r="RHW61" s="10"/>
      <c r="RHX61" s="10"/>
      <c r="RHY61" s="10"/>
      <c r="RHZ61" s="10"/>
      <c r="RIA61" s="10"/>
      <c r="RIB61" s="10"/>
      <c r="RIC61" s="10"/>
      <c r="RID61" s="10"/>
      <c r="RIE61" s="10"/>
      <c r="RIF61" s="10"/>
      <c r="RIG61" s="10"/>
      <c r="RIH61" s="10"/>
      <c r="RII61" s="10"/>
      <c r="RIJ61" s="10"/>
      <c r="RIK61" s="10"/>
      <c r="RIL61" s="10"/>
      <c r="RIM61" s="10"/>
      <c r="RIN61" s="10"/>
      <c r="RIO61" s="10"/>
      <c r="RIP61" s="10"/>
      <c r="RIQ61" s="10"/>
      <c r="RIR61" s="10"/>
      <c r="RIS61" s="10"/>
      <c r="RIT61" s="10"/>
      <c r="RIU61" s="10"/>
      <c r="RIV61" s="10"/>
      <c r="RIW61" s="10"/>
      <c r="RIX61" s="10"/>
      <c r="RIY61" s="10"/>
      <c r="RIZ61" s="10"/>
      <c r="RJA61" s="10"/>
      <c r="RJB61" s="10"/>
      <c r="RJC61" s="10"/>
      <c r="RJD61" s="10"/>
      <c r="RJE61" s="10"/>
      <c r="RJF61" s="10"/>
      <c r="RJG61" s="10"/>
      <c r="RJH61" s="10"/>
      <c r="RJI61" s="10"/>
      <c r="RJJ61" s="10"/>
      <c r="RJK61" s="10"/>
      <c r="RJL61" s="10"/>
      <c r="RJM61" s="10"/>
      <c r="RJN61" s="10"/>
      <c r="RJO61" s="10"/>
      <c r="RJP61" s="10"/>
      <c r="RJQ61" s="10"/>
      <c r="RJR61" s="10"/>
      <c r="RJS61" s="10"/>
      <c r="RJT61" s="10"/>
      <c r="RJU61" s="10"/>
      <c r="RJV61" s="10"/>
      <c r="RJW61" s="10"/>
      <c r="RJX61" s="10"/>
      <c r="RJY61" s="10"/>
      <c r="RJZ61" s="10"/>
      <c r="RKA61" s="10"/>
      <c r="RKB61" s="10"/>
      <c r="RKC61" s="10"/>
      <c r="RKD61" s="10"/>
      <c r="RKE61" s="10"/>
      <c r="RKF61" s="10"/>
      <c r="RKG61" s="10"/>
      <c r="RKH61" s="10"/>
      <c r="RKI61" s="10"/>
      <c r="RKJ61" s="10"/>
      <c r="RKK61" s="10"/>
      <c r="RKL61" s="10"/>
      <c r="RKM61" s="10"/>
      <c r="RKN61" s="10"/>
      <c r="RKO61" s="10"/>
      <c r="RKP61" s="10"/>
      <c r="RKQ61" s="10"/>
      <c r="RKR61" s="10"/>
      <c r="RKS61" s="10"/>
      <c r="RKT61" s="10"/>
      <c r="RKU61" s="10"/>
      <c r="RKV61" s="10"/>
      <c r="RKW61" s="10"/>
      <c r="RKX61" s="10"/>
      <c r="RKY61" s="10"/>
      <c r="RKZ61" s="10"/>
      <c r="RLA61" s="10"/>
      <c r="RLB61" s="10"/>
      <c r="RLC61" s="10"/>
      <c r="RLD61" s="10"/>
      <c r="RLE61" s="10"/>
      <c r="RLF61" s="10"/>
      <c r="RLG61" s="10"/>
      <c r="RLH61" s="10"/>
      <c r="RLI61" s="10"/>
      <c r="RLJ61" s="10"/>
      <c r="RLK61" s="10"/>
      <c r="RLL61" s="10"/>
      <c r="RLM61" s="10"/>
      <c r="RLN61" s="10"/>
      <c r="RLO61" s="10"/>
      <c r="RLP61" s="10"/>
      <c r="RLQ61" s="10"/>
      <c r="RLR61" s="10"/>
      <c r="RLS61" s="10"/>
      <c r="RLT61" s="10"/>
      <c r="RLU61" s="10"/>
      <c r="RLV61" s="10"/>
      <c r="RLW61" s="10"/>
      <c r="RLX61" s="10"/>
      <c r="RLY61" s="10"/>
      <c r="RLZ61" s="10"/>
      <c r="RMA61" s="10"/>
      <c r="RMB61" s="10"/>
      <c r="RMC61" s="10"/>
      <c r="RMD61" s="10"/>
      <c r="RME61" s="10"/>
      <c r="RMF61" s="10"/>
      <c r="RMG61" s="10"/>
      <c r="RMH61" s="10"/>
      <c r="RMI61" s="10"/>
      <c r="RMJ61" s="10"/>
      <c r="RMK61" s="10"/>
      <c r="RML61" s="10"/>
      <c r="RMM61" s="10"/>
      <c r="RMN61" s="10"/>
      <c r="RMO61" s="10"/>
      <c r="RMP61" s="10"/>
      <c r="RMQ61" s="10"/>
      <c r="RMR61" s="10"/>
      <c r="RMS61" s="10"/>
      <c r="RMT61" s="10"/>
      <c r="RMU61" s="10"/>
      <c r="RMV61" s="10"/>
      <c r="RMW61" s="10"/>
      <c r="RMX61" s="10"/>
      <c r="RMY61" s="10"/>
      <c r="RMZ61" s="10"/>
      <c r="RNA61" s="10"/>
      <c r="RNB61" s="10"/>
      <c r="RNC61" s="10"/>
      <c r="RND61" s="10"/>
      <c r="RNE61" s="10"/>
      <c r="RNF61" s="10"/>
      <c r="RNG61" s="10"/>
      <c r="RNH61" s="10"/>
      <c r="RNI61" s="10"/>
      <c r="RNJ61" s="10"/>
      <c r="RNK61" s="10"/>
      <c r="RNL61" s="10"/>
      <c r="RNM61" s="10"/>
      <c r="RNN61" s="10"/>
      <c r="RNO61" s="10"/>
      <c r="RNP61" s="10"/>
      <c r="RNQ61" s="10"/>
      <c r="RNR61" s="10"/>
      <c r="RNS61" s="10"/>
      <c r="RNT61" s="10"/>
      <c r="RNU61" s="10"/>
      <c r="RNV61" s="10"/>
      <c r="RNW61" s="10"/>
      <c r="RNX61" s="10"/>
      <c r="RNY61" s="10"/>
      <c r="RNZ61" s="10"/>
      <c r="ROA61" s="10"/>
      <c r="ROB61" s="10"/>
      <c r="ROC61" s="10"/>
      <c r="ROD61" s="10"/>
      <c r="ROE61" s="10"/>
      <c r="ROF61" s="10"/>
      <c r="ROG61" s="10"/>
      <c r="ROH61" s="10"/>
      <c r="ROI61" s="10"/>
      <c r="ROJ61" s="10"/>
      <c r="ROK61" s="10"/>
      <c r="ROL61" s="10"/>
      <c r="ROM61" s="10"/>
      <c r="RON61" s="10"/>
      <c r="ROO61" s="10"/>
      <c r="ROP61" s="10"/>
      <c r="ROQ61" s="10"/>
      <c r="ROR61" s="10"/>
      <c r="ROS61" s="10"/>
      <c r="ROT61" s="10"/>
      <c r="ROU61" s="10"/>
      <c r="ROV61" s="10"/>
      <c r="ROW61" s="10"/>
      <c r="ROX61" s="10"/>
      <c r="ROY61" s="10"/>
      <c r="ROZ61" s="10"/>
      <c r="RPA61" s="10"/>
      <c r="RPB61" s="10"/>
      <c r="RPC61" s="10"/>
      <c r="RPD61" s="10"/>
      <c r="RPE61" s="10"/>
      <c r="RPF61" s="10"/>
      <c r="RPG61" s="10"/>
      <c r="RPH61" s="10"/>
      <c r="RPI61" s="10"/>
      <c r="RPJ61" s="10"/>
      <c r="RPK61" s="10"/>
      <c r="RPL61" s="10"/>
      <c r="RPM61" s="10"/>
      <c r="RPN61" s="10"/>
      <c r="RPO61" s="10"/>
      <c r="RPP61" s="10"/>
      <c r="RPQ61" s="10"/>
      <c r="RPR61" s="10"/>
      <c r="RPS61" s="10"/>
      <c r="RPT61" s="10"/>
      <c r="RPU61" s="10"/>
      <c r="RPV61" s="10"/>
      <c r="RPW61" s="10"/>
      <c r="RPX61" s="10"/>
      <c r="RPY61" s="10"/>
      <c r="RPZ61" s="10"/>
      <c r="RQA61" s="10"/>
      <c r="RQB61" s="10"/>
      <c r="RQC61" s="10"/>
      <c r="RQD61" s="10"/>
      <c r="RQE61" s="10"/>
      <c r="RQF61" s="10"/>
      <c r="RQG61" s="10"/>
      <c r="RQH61" s="10"/>
      <c r="RQI61" s="10"/>
      <c r="RQJ61" s="10"/>
      <c r="RQK61" s="10"/>
      <c r="RQL61" s="10"/>
      <c r="RQM61" s="10"/>
      <c r="RQN61" s="10"/>
      <c r="RQO61" s="10"/>
      <c r="RQP61" s="10"/>
      <c r="RQQ61" s="10"/>
      <c r="RQR61" s="10"/>
      <c r="RQS61" s="10"/>
      <c r="RQT61" s="10"/>
      <c r="RQU61" s="10"/>
      <c r="RQV61" s="10"/>
      <c r="RQW61" s="10"/>
      <c r="RQX61" s="10"/>
      <c r="RQY61" s="10"/>
      <c r="RQZ61" s="10"/>
      <c r="RRA61" s="10"/>
      <c r="RRB61" s="10"/>
      <c r="RRC61" s="10"/>
      <c r="RRD61" s="10"/>
      <c r="RRE61" s="10"/>
      <c r="RRF61" s="10"/>
      <c r="RRG61" s="10"/>
      <c r="RRH61" s="10"/>
      <c r="RRI61" s="10"/>
      <c r="RRJ61" s="10"/>
      <c r="RRK61" s="10"/>
      <c r="RRL61" s="10"/>
      <c r="RRM61" s="10"/>
      <c r="RRN61" s="10"/>
      <c r="RRO61" s="10"/>
      <c r="RRP61" s="10"/>
      <c r="RRQ61" s="10"/>
      <c r="RRR61" s="10"/>
      <c r="RRS61" s="10"/>
      <c r="RRT61" s="10"/>
      <c r="RRU61" s="10"/>
      <c r="RRV61" s="10"/>
      <c r="RRW61" s="10"/>
      <c r="RRX61" s="10"/>
      <c r="RRY61" s="10"/>
      <c r="RRZ61" s="10"/>
      <c r="RSA61" s="10"/>
      <c r="RSB61" s="10"/>
      <c r="RSC61" s="10"/>
      <c r="RSD61" s="10"/>
      <c r="RSE61" s="10"/>
      <c r="RSF61" s="10"/>
      <c r="RSG61" s="10"/>
      <c r="RSH61" s="10"/>
      <c r="RSI61" s="10"/>
      <c r="RSJ61" s="10"/>
      <c r="RSK61" s="10"/>
      <c r="RSL61" s="10"/>
      <c r="RSM61" s="10"/>
      <c r="RSN61" s="10"/>
      <c r="RSO61" s="10"/>
      <c r="RSP61" s="10"/>
      <c r="RSQ61" s="10"/>
      <c r="RSR61" s="10"/>
      <c r="RSS61" s="10"/>
      <c r="RST61" s="10"/>
      <c r="RSU61" s="10"/>
      <c r="RSV61" s="10"/>
      <c r="RSW61" s="10"/>
      <c r="RSX61" s="10"/>
      <c r="RSY61" s="10"/>
      <c r="RSZ61" s="10"/>
      <c r="RTA61" s="10"/>
      <c r="RTB61" s="10"/>
      <c r="RTC61" s="10"/>
      <c r="RTD61" s="10"/>
      <c r="RTE61" s="10"/>
      <c r="RTF61" s="10"/>
      <c r="RTG61" s="10"/>
      <c r="RTH61" s="10"/>
      <c r="RTI61" s="10"/>
      <c r="RTJ61" s="10"/>
      <c r="RTK61" s="10"/>
      <c r="RTL61" s="10"/>
      <c r="RTM61" s="10"/>
      <c r="RTN61" s="10"/>
      <c r="RTO61" s="10"/>
      <c r="RTP61" s="10"/>
      <c r="RTQ61" s="10"/>
      <c r="RTR61" s="10"/>
      <c r="RTS61" s="10"/>
      <c r="RTT61" s="10"/>
      <c r="RTU61" s="10"/>
      <c r="RTV61" s="10"/>
      <c r="RTW61" s="10"/>
      <c r="RTX61" s="10"/>
      <c r="RTY61" s="10"/>
      <c r="RTZ61" s="10"/>
      <c r="RUA61" s="10"/>
      <c r="RUB61" s="10"/>
      <c r="RUC61" s="10"/>
      <c r="RUD61" s="10"/>
      <c r="RUE61" s="10"/>
      <c r="RUF61" s="10"/>
      <c r="RUG61" s="10"/>
      <c r="RUH61" s="10"/>
      <c r="RUI61" s="10"/>
      <c r="RUJ61" s="10"/>
      <c r="RUK61" s="10"/>
      <c r="RUL61" s="10"/>
      <c r="RUM61" s="10"/>
      <c r="RUN61" s="10"/>
      <c r="RUO61" s="10"/>
      <c r="RUP61" s="10"/>
      <c r="RUQ61" s="10"/>
      <c r="RUR61" s="10"/>
      <c r="RUS61" s="10"/>
      <c r="RUT61" s="10"/>
      <c r="RUU61" s="10"/>
      <c r="RUV61" s="10"/>
      <c r="RUW61" s="10"/>
      <c r="RUX61" s="10"/>
      <c r="RUY61" s="10"/>
      <c r="RUZ61" s="10"/>
      <c r="RVA61" s="10"/>
      <c r="RVB61" s="10"/>
      <c r="RVC61" s="10"/>
      <c r="RVD61" s="10"/>
      <c r="RVE61" s="10"/>
      <c r="RVF61" s="10"/>
      <c r="RVG61" s="10"/>
      <c r="RVH61" s="10"/>
      <c r="RVI61" s="10"/>
      <c r="RVJ61" s="10"/>
      <c r="RVK61" s="10"/>
      <c r="RVL61" s="10"/>
      <c r="RVM61" s="10"/>
      <c r="RVN61" s="10"/>
      <c r="RVO61" s="10"/>
      <c r="RVP61" s="10"/>
      <c r="RVQ61" s="10"/>
      <c r="RVR61" s="10"/>
      <c r="RVS61" s="10"/>
      <c r="RVT61" s="10"/>
      <c r="RVU61" s="10"/>
      <c r="RVV61" s="10"/>
      <c r="RVW61" s="10"/>
      <c r="RVX61" s="10"/>
      <c r="RVY61" s="10"/>
      <c r="RVZ61" s="10"/>
      <c r="RWA61" s="10"/>
      <c r="RWB61" s="10"/>
      <c r="RWC61" s="10"/>
      <c r="RWD61" s="10"/>
      <c r="RWE61" s="10"/>
      <c r="RWF61" s="10"/>
      <c r="RWG61" s="10"/>
      <c r="RWH61" s="10"/>
      <c r="RWI61" s="10"/>
      <c r="RWJ61" s="10"/>
      <c r="RWK61" s="10"/>
      <c r="RWL61" s="10"/>
      <c r="RWM61" s="10"/>
      <c r="RWN61" s="10"/>
      <c r="RWO61" s="10"/>
      <c r="RWP61" s="10"/>
      <c r="RWQ61" s="10"/>
      <c r="RWR61" s="10"/>
      <c r="RWS61" s="10"/>
      <c r="RWT61" s="10"/>
      <c r="RWU61" s="10"/>
      <c r="RWV61" s="10"/>
      <c r="RWW61" s="10"/>
      <c r="RWX61" s="10"/>
      <c r="RWY61" s="10"/>
      <c r="RWZ61" s="10"/>
      <c r="RXA61" s="10"/>
      <c r="RXB61" s="10"/>
      <c r="RXC61" s="10"/>
      <c r="RXD61" s="10"/>
      <c r="RXE61" s="10"/>
      <c r="RXF61" s="10"/>
      <c r="RXG61" s="10"/>
      <c r="RXH61" s="10"/>
      <c r="RXI61" s="10"/>
      <c r="RXJ61" s="10"/>
      <c r="RXK61" s="10"/>
      <c r="RXL61" s="10"/>
      <c r="RXM61" s="10"/>
      <c r="RXN61" s="10"/>
      <c r="RXO61" s="10"/>
      <c r="RXP61" s="10"/>
      <c r="RXQ61" s="10"/>
      <c r="RXR61" s="10"/>
      <c r="RXS61" s="10"/>
      <c r="RXT61" s="10"/>
      <c r="RXU61" s="10"/>
      <c r="RXV61" s="10"/>
      <c r="RXW61" s="10"/>
      <c r="RXX61" s="10"/>
      <c r="RXY61" s="10"/>
      <c r="RXZ61" s="10"/>
      <c r="RYA61" s="10"/>
      <c r="RYB61" s="10"/>
      <c r="RYC61" s="10"/>
      <c r="RYD61" s="10"/>
      <c r="RYE61" s="10"/>
      <c r="RYF61" s="10"/>
      <c r="RYG61" s="10"/>
      <c r="RYH61" s="10"/>
      <c r="RYI61" s="10"/>
      <c r="RYJ61" s="10"/>
      <c r="RYK61" s="10"/>
      <c r="RYL61" s="10"/>
      <c r="RYM61" s="10"/>
      <c r="RYN61" s="10"/>
      <c r="RYO61" s="10"/>
      <c r="RYP61" s="10"/>
      <c r="RYQ61" s="10"/>
      <c r="RYR61" s="10"/>
      <c r="RYS61" s="10"/>
      <c r="RYT61" s="10"/>
      <c r="RYU61" s="10"/>
      <c r="RYV61" s="10"/>
      <c r="RYW61" s="10"/>
      <c r="RYX61" s="10"/>
      <c r="RYY61" s="10"/>
      <c r="RYZ61" s="10"/>
      <c r="RZA61" s="10"/>
      <c r="RZB61" s="10"/>
      <c r="RZC61" s="10"/>
      <c r="RZD61" s="10"/>
      <c r="RZE61" s="10"/>
      <c r="RZF61" s="10"/>
      <c r="RZG61" s="10"/>
      <c r="RZH61" s="10"/>
      <c r="RZI61" s="10"/>
      <c r="RZJ61" s="10"/>
      <c r="RZK61" s="10"/>
      <c r="RZL61" s="10"/>
      <c r="RZM61" s="10"/>
      <c r="RZN61" s="10"/>
      <c r="RZO61" s="10"/>
      <c r="RZP61" s="10"/>
      <c r="RZQ61" s="10"/>
      <c r="RZR61" s="10"/>
      <c r="RZS61" s="10"/>
      <c r="RZT61" s="10"/>
      <c r="RZU61" s="10"/>
      <c r="RZV61" s="10"/>
      <c r="RZW61" s="10"/>
      <c r="RZX61" s="10"/>
      <c r="RZY61" s="10"/>
      <c r="RZZ61" s="10"/>
      <c r="SAA61" s="10"/>
      <c r="SAB61" s="10"/>
      <c r="SAC61" s="10"/>
      <c r="SAD61" s="10"/>
      <c r="SAE61" s="10"/>
      <c r="SAF61" s="10"/>
      <c r="SAG61" s="10"/>
      <c r="SAH61" s="10"/>
      <c r="SAI61" s="10"/>
      <c r="SAJ61" s="10"/>
      <c r="SAK61" s="10"/>
      <c r="SAL61" s="10"/>
      <c r="SAM61" s="10"/>
      <c r="SAN61" s="10"/>
      <c r="SAO61" s="10"/>
      <c r="SAP61" s="10"/>
      <c r="SAQ61" s="10"/>
      <c r="SAR61" s="10"/>
      <c r="SAS61" s="10"/>
      <c r="SAT61" s="10"/>
      <c r="SAU61" s="10"/>
      <c r="SAV61" s="10"/>
      <c r="SAW61" s="10"/>
      <c r="SAX61" s="10"/>
      <c r="SAY61" s="10"/>
      <c r="SAZ61" s="10"/>
      <c r="SBA61" s="10"/>
      <c r="SBB61" s="10"/>
      <c r="SBC61" s="10"/>
      <c r="SBD61" s="10"/>
      <c r="SBE61" s="10"/>
      <c r="SBF61" s="10"/>
      <c r="SBG61" s="10"/>
      <c r="SBH61" s="10"/>
      <c r="SBI61" s="10"/>
      <c r="SBJ61" s="10"/>
      <c r="SBK61" s="10"/>
      <c r="SBL61" s="10"/>
      <c r="SBM61" s="10"/>
      <c r="SBN61" s="10"/>
      <c r="SBO61" s="10"/>
      <c r="SBP61" s="10"/>
      <c r="SBQ61" s="10"/>
      <c r="SBR61" s="10"/>
      <c r="SBS61" s="10"/>
      <c r="SBT61" s="10"/>
      <c r="SBU61" s="10"/>
      <c r="SBV61" s="10"/>
      <c r="SBW61" s="10"/>
      <c r="SBX61" s="10"/>
      <c r="SBY61" s="10"/>
      <c r="SBZ61" s="10"/>
      <c r="SCA61" s="10"/>
      <c r="SCB61" s="10"/>
      <c r="SCC61" s="10"/>
      <c r="SCD61" s="10"/>
      <c r="SCE61" s="10"/>
      <c r="SCF61" s="10"/>
      <c r="SCG61" s="10"/>
      <c r="SCH61" s="10"/>
      <c r="SCI61" s="10"/>
      <c r="SCJ61" s="10"/>
      <c r="SCK61" s="10"/>
      <c r="SCL61" s="10"/>
      <c r="SCM61" s="10"/>
      <c r="SCN61" s="10"/>
      <c r="SCO61" s="10"/>
      <c r="SCP61" s="10"/>
      <c r="SCQ61" s="10"/>
      <c r="SCR61" s="10"/>
      <c r="SCS61" s="10"/>
      <c r="SCT61" s="10"/>
      <c r="SCU61" s="10"/>
      <c r="SCV61" s="10"/>
      <c r="SCW61" s="10"/>
      <c r="SCX61" s="10"/>
      <c r="SCY61" s="10"/>
      <c r="SCZ61" s="10"/>
      <c r="SDA61" s="10"/>
      <c r="SDB61" s="10"/>
      <c r="SDC61" s="10"/>
      <c r="SDD61" s="10"/>
      <c r="SDE61" s="10"/>
      <c r="SDF61" s="10"/>
      <c r="SDG61" s="10"/>
      <c r="SDH61" s="10"/>
      <c r="SDI61" s="10"/>
      <c r="SDJ61" s="10"/>
      <c r="SDK61" s="10"/>
      <c r="SDL61" s="10"/>
      <c r="SDM61" s="10"/>
      <c r="SDN61" s="10"/>
      <c r="SDO61" s="10"/>
      <c r="SDP61" s="10"/>
      <c r="SDQ61" s="10"/>
      <c r="SDR61" s="10"/>
      <c r="SDS61" s="10"/>
      <c r="SDT61" s="10"/>
      <c r="SDU61" s="10"/>
      <c r="SDV61" s="10"/>
      <c r="SDW61" s="10"/>
      <c r="SDX61" s="10"/>
      <c r="SDY61" s="10"/>
      <c r="SDZ61" s="10"/>
      <c r="SEA61" s="10"/>
      <c r="SEB61" s="10"/>
      <c r="SEC61" s="10"/>
      <c r="SED61" s="10"/>
      <c r="SEE61" s="10"/>
      <c r="SEF61" s="10"/>
      <c r="SEG61" s="10"/>
      <c r="SEH61" s="10"/>
      <c r="SEI61" s="10"/>
      <c r="SEJ61" s="10"/>
      <c r="SEK61" s="10"/>
      <c r="SEL61" s="10"/>
      <c r="SEM61" s="10"/>
      <c r="SEN61" s="10"/>
      <c r="SEO61" s="10"/>
      <c r="SEP61" s="10"/>
      <c r="SEQ61" s="10"/>
      <c r="SER61" s="10"/>
      <c r="SES61" s="10"/>
      <c r="SET61" s="10"/>
      <c r="SEU61" s="10"/>
      <c r="SEV61" s="10"/>
      <c r="SEW61" s="10"/>
      <c r="SEX61" s="10"/>
      <c r="SEY61" s="10"/>
      <c r="SEZ61" s="10"/>
      <c r="SFA61" s="10"/>
      <c r="SFB61" s="10"/>
      <c r="SFC61" s="10"/>
      <c r="SFD61" s="10"/>
      <c r="SFE61" s="10"/>
      <c r="SFF61" s="10"/>
      <c r="SFG61" s="10"/>
      <c r="SFH61" s="10"/>
      <c r="SFI61" s="10"/>
      <c r="SFJ61" s="10"/>
      <c r="SFK61" s="10"/>
      <c r="SFL61" s="10"/>
      <c r="SFM61" s="10"/>
      <c r="SFN61" s="10"/>
      <c r="SFO61" s="10"/>
      <c r="SFP61" s="10"/>
      <c r="SFQ61" s="10"/>
      <c r="SFR61" s="10"/>
      <c r="SFS61" s="10"/>
      <c r="SFT61" s="10"/>
      <c r="SFU61" s="10"/>
      <c r="SFV61" s="10"/>
      <c r="SFW61" s="10"/>
      <c r="SFX61" s="10"/>
      <c r="SFY61" s="10"/>
      <c r="SFZ61" s="10"/>
      <c r="SGA61" s="10"/>
      <c r="SGB61" s="10"/>
      <c r="SGC61" s="10"/>
      <c r="SGD61" s="10"/>
      <c r="SGE61" s="10"/>
      <c r="SGF61" s="10"/>
      <c r="SGG61" s="10"/>
      <c r="SGH61" s="10"/>
      <c r="SGI61" s="10"/>
      <c r="SGJ61" s="10"/>
      <c r="SGK61" s="10"/>
      <c r="SGL61" s="10"/>
      <c r="SGM61" s="10"/>
      <c r="SGN61" s="10"/>
      <c r="SGO61" s="10"/>
      <c r="SGP61" s="10"/>
      <c r="SGQ61" s="10"/>
      <c r="SGR61" s="10"/>
      <c r="SGS61" s="10"/>
      <c r="SGT61" s="10"/>
      <c r="SGU61" s="10"/>
      <c r="SGV61" s="10"/>
      <c r="SGW61" s="10"/>
      <c r="SGX61" s="10"/>
      <c r="SGY61" s="10"/>
      <c r="SGZ61" s="10"/>
      <c r="SHA61" s="10"/>
      <c r="SHB61" s="10"/>
      <c r="SHC61" s="10"/>
      <c r="SHD61" s="10"/>
      <c r="SHE61" s="10"/>
      <c r="SHF61" s="10"/>
      <c r="SHG61" s="10"/>
      <c r="SHH61" s="10"/>
      <c r="SHI61" s="10"/>
      <c r="SHJ61" s="10"/>
      <c r="SHK61" s="10"/>
      <c r="SHL61" s="10"/>
      <c r="SHM61" s="10"/>
      <c r="SHN61" s="10"/>
      <c r="SHO61" s="10"/>
      <c r="SHP61" s="10"/>
      <c r="SHQ61" s="10"/>
      <c r="SHR61" s="10"/>
      <c r="SHS61" s="10"/>
      <c r="SHT61" s="10"/>
      <c r="SHU61" s="10"/>
      <c r="SHV61" s="10"/>
      <c r="SHW61" s="10"/>
      <c r="SHX61" s="10"/>
      <c r="SHY61" s="10"/>
      <c r="SHZ61" s="10"/>
      <c r="SIA61" s="10"/>
      <c r="SIB61" s="10"/>
      <c r="SIC61" s="10"/>
      <c r="SID61" s="10"/>
      <c r="SIE61" s="10"/>
      <c r="SIF61" s="10"/>
      <c r="SIG61" s="10"/>
      <c r="SIH61" s="10"/>
      <c r="SII61" s="10"/>
      <c r="SIJ61" s="10"/>
      <c r="SIK61" s="10"/>
      <c r="SIL61" s="10"/>
      <c r="SIM61" s="10"/>
      <c r="SIN61" s="10"/>
      <c r="SIO61" s="10"/>
      <c r="SIP61" s="10"/>
      <c r="SIQ61" s="10"/>
      <c r="SIR61" s="10"/>
      <c r="SIS61" s="10"/>
      <c r="SIT61" s="10"/>
      <c r="SIU61" s="10"/>
      <c r="SIV61" s="10"/>
      <c r="SIW61" s="10"/>
      <c r="SIX61" s="10"/>
      <c r="SIY61" s="10"/>
      <c r="SIZ61" s="10"/>
      <c r="SJA61" s="10"/>
      <c r="SJB61" s="10"/>
      <c r="SJC61" s="10"/>
      <c r="SJD61" s="10"/>
      <c r="SJE61" s="10"/>
      <c r="SJF61" s="10"/>
      <c r="SJG61" s="10"/>
      <c r="SJH61" s="10"/>
      <c r="SJI61" s="10"/>
      <c r="SJJ61" s="10"/>
      <c r="SJK61" s="10"/>
      <c r="SJL61" s="10"/>
      <c r="SJM61" s="10"/>
      <c r="SJN61" s="10"/>
      <c r="SJO61" s="10"/>
      <c r="SJP61" s="10"/>
      <c r="SJQ61" s="10"/>
      <c r="SJR61" s="10"/>
      <c r="SJS61" s="10"/>
      <c r="SJT61" s="10"/>
      <c r="SJU61" s="10"/>
      <c r="SJV61" s="10"/>
      <c r="SJW61" s="10"/>
      <c r="SJX61" s="10"/>
      <c r="SJY61" s="10"/>
      <c r="SJZ61" s="10"/>
      <c r="SKA61" s="10"/>
      <c r="SKB61" s="10"/>
      <c r="SKC61" s="10"/>
      <c r="SKD61" s="10"/>
      <c r="SKE61" s="10"/>
      <c r="SKF61" s="10"/>
      <c r="SKG61" s="10"/>
      <c r="SKH61" s="10"/>
      <c r="SKI61" s="10"/>
      <c r="SKJ61" s="10"/>
      <c r="SKK61" s="10"/>
      <c r="SKL61" s="10"/>
      <c r="SKM61" s="10"/>
      <c r="SKN61" s="10"/>
      <c r="SKO61" s="10"/>
      <c r="SKP61" s="10"/>
      <c r="SKQ61" s="10"/>
      <c r="SKR61" s="10"/>
      <c r="SKS61" s="10"/>
      <c r="SKT61" s="10"/>
      <c r="SKU61" s="10"/>
      <c r="SKV61" s="10"/>
      <c r="SKW61" s="10"/>
      <c r="SKX61" s="10"/>
      <c r="SKY61" s="10"/>
      <c r="SKZ61" s="10"/>
      <c r="SLA61" s="10"/>
      <c r="SLB61" s="10"/>
      <c r="SLC61" s="10"/>
      <c r="SLD61" s="10"/>
      <c r="SLE61" s="10"/>
      <c r="SLF61" s="10"/>
      <c r="SLG61" s="10"/>
      <c r="SLH61" s="10"/>
      <c r="SLI61" s="10"/>
      <c r="SLJ61" s="10"/>
      <c r="SLK61" s="10"/>
      <c r="SLL61" s="10"/>
      <c r="SLM61" s="10"/>
      <c r="SLN61" s="10"/>
      <c r="SLO61" s="10"/>
      <c r="SLP61" s="10"/>
      <c r="SLQ61" s="10"/>
      <c r="SLR61" s="10"/>
      <c r="SLS61" s="10"/>
      <c r="SLT61" s="10"/>
      <c r="SLU61" s="10"/>
      <c r="SLV61" s="10"/>
      <c r="SLW61" s="10"/>
      <c r="SLX61" s="10"/>
      <c r="SLY61" s="10"/>
      <c r="SLZ61" s="10"/>
      <c r="SMA61" s="10"/>
      <c r="SMB61" s="10"/>
      <c r="SMC61" s="10"/>
      <c r="SMD61" s="10"/>
      <c r="SME61" s="10"/>
      <c r="SMF61" s="10"/>
      <c r="SMG61" s="10"/>
      <c r="SMH61" s="10"/>
      <c r="SMI61" s="10"/>
      <c r="SMJ61" s="10"/>
      <c r="SMK61" s="10"/>
      <c r="SML61" s="10"/>
      <c r="SMM61" s="10"/>
      <c r="SMN61" s="10"/>
      <c r="SMO61" s="10"/>
      <c r="SMP61" s="10"/>
      <c r="SMQ61" s="10"/>
      <c r="SMR61" s="10"/>
      <c r="SMS61" s="10"/>
      <c r="SMT61" s="10"/>
      <c r="SMU61" s="10"/>
      <c r="SMV61" s="10"/>
      <c r="SMW61" s="10"/>
      <c r="SMX61" s="10"/>
      <c r="SMY61" s="10"/>
      <c r="SMZ61" s="10"/>
      <c r="SNA61" s="10"/>
      <c r="SNB61" s="10"/>
      <c r="SNC61" s="10"/>
      <c r="SND61" s="10"/>
      <c r="SNE61" s="10"/>
      <c r="SNF61" s="10"/>
      <c r="SNG61" s="10"/>
      <c r="SNH61" s="10"/>
      <c r="SNI61" s="10"/>
      <c r="SNJ61" s="10"/>
      <c r="SNK61" s="10"/>
      <c r="SNL61" s="10"/>
      <c r="SNM61" s="10"/>
      <c r="SNN61" s="10"/>
      <c r="SNO61" s="10"/>
      <c r="SNP61" s="10"/>
      <c r="SNQ61" s="10"/>
      <c r="SNR61" s="10"/>
      <c r="SNS61" s="10"/>
      <c r="SNT61" s="10"/>
      <c r="SNU61" s="10"/>
      <c r="SNV61" s="10"/>
      <c r="SNW61" s="10"/>
      <c r="SNX61" s="10"/>
      <c r="SNY61" s="10"/>
      <c r="SNZ61" s="10"/>
      <c r="SOA61" s="10"/>
      <c r="SOB61" s="10"/>
      <c r="SOC61" s="10"/>
      <c r="SOD61" s="10"/>
      <c r="SOE61" s="10"/>
      <c r="SOF61" s="10"/>
      <c r="SOG61" s="10"/>
      <c r="SOH61" s="10"/>
      <c r="SOI61" s="10"/>
      <c r="SOJ61" s="10"/>
      <c r="SOK61" s="10"/>
      <c r="SOL61" s="10"/>
      <c r="SOM61" s="10"/>
      <c r="SON61" s="10"/>
      <c r="SOO61" s="10"/>
      <c r="SOP61" s="10"/>
      <c r="SOQ61" s="10"/>
      <c r="SOR61" s="10"/>
      <c r="SOS61" s="10"/>
      <c r="SOT61" s="10"/>
      <c r="SOU61" s="10"/>
      <c r="SOV61" s="10"/>
      <c r="SOW61" s="10"/>
      <c r="SOX61" s="10"/>
      <c r="SOY61" s="10"/>
      <c r="SOZ61" s="10"/>
      <c r="SPA61" s="10"/>
      <c r="SPB61" s="10"/>
      <c r="SPC61" s="10"/>
      <c r="SPD61" s="10"/>
      <c r="SPE61" s="10"/>
      <c r="SPF61" s="10"/>
      <c r="SPG61" s="10"/>
      <c r="SPH61" s="10"/>
      <c r="SPI61" s="10"/>
      <c r="SPJ61" s="10"/>
      <c r="SPK61" s="10"/>
      <c r="SPL61" s="10"/>
      <c r="SPM61" s="10"/>
      <c r="SPN61" s="10"/>
      <c r="SPO61" s="10"/>
      <c r="SPP61" s="10"/>
      <c r="SPQ61" s="10"/>
      <c r="SPR61" s="10"/>
      <c r="SPS61" s="10"/>
      <c r="SPT61" s="10"/>
      <c r="SPU61" s="10"/>
      <c r="SPV61" s="10"/>
      <c r="SPW61" s="10"/>
      <c r="SPX61" s="10"/>
      <c r="SPY61" s="10"/>
      <c r="SPZ61" s="10"/>
      <c r="SQA61" s="10"/>
      <c r="SQB61" s="10"/>
      <c r="SQC61" s="10"/>
      <c r="SQD61" s="10"/>
      <c r="SQE61" s="10"/>
      <c r="SQF61" s="10"/>
      <c r="SQG61" s="10"/>
      <c r="SQH61" s="10"/>
      <c r="SQI61" s="10"/>
      <c r="SQJ61" s="10"/>
      <c r="SQK61" s="10"/>
      <c r="SQL61" s="10"/>
      <c r="SQM61" s="10"/>
      <c r="SQN61" s="10"/>
      <c r="SQO61" s="10"/>
      <c r="SQP61" s="10"/>
      <c r="SQQ61" s="10"/>
      <c r="SQR61" s="10"/>
      <c r="SQS61" s="10"/>
      <c r="SQT61" s="10"/>
      <c r="SQU61" s="10"/>
      <c r="SQV61" s="10"/>
      <c r="SQW61" s="10"/>
      <c r="SQX61" s="10"/>
      <c r="SQY61" s="10"/>
      <c r="SQZ61" s="10"/>
      <c r="SRA61" s="10"/>
      <c r="SRB61" s="10"/>
      <c r="SRC61" s="10"/>
      <c r="SRD61" s="10"/>
      <c r="SRE61" s="10"/>
      <c r="SRF61" s="10"/>
      <c r="SRG61" s="10"/>
      <c r="SRH61" s="10"/>
      <c r="SRI61" s="10"/>
      <c r="SRJ61" s="10"/>
      <c r="SRK61" s="10"/>
      <c r="SRL61" s="10"/>
      <c r="SRM61" s="10"/>
      <c r="SRN61" s="10"/>
      <c r="SRO61" s="10"/>
      <c r="SRP61" s="10"/>
      <c r="SRQ61" s="10"/>
      <c r="SRR61" s="10"/>
      <c r="SRS61" s="10"/>
      <c r="SRT61" s="10"/>
      <c r="SRU61" s="10"/>
      <c r="SRV61" s="10"/>
      <c r="SRW61" s="10"/>
      <c r="SRX61" s="10"/>
      <c r="SRY61" s="10"/>
      <c r="SRZ61" s="10"/>
      <c r="SSA61" s="10"/>
      <c r="SSB61" s="10"/>
      <c r="SSC61" s="10"/>
      <c r="SSD61" s="10"/>
      <c r="SSE61" s="10"/>
      <c r="SSF61" s="10"/>
      <c r="SSG61" s="10"/>
      <c r="SSH61" s="10"/>
      <c r="SSI61" s="10"/>
      <c r="SSJ61" s="10"/>
      <c r="SSK61" s="10"/>
      <c r="SSL61" s="10"/>
      <c r="SSM61" s="10"/>
      <c r="SSN61" s="10"/>
      <c r="SSO61" s="10"/>
      <c r="SSP61" s="10"/>
      <c r="SSQ61" s="10"/>
      <c r="SSR61" s="10"/>
      <c r="SSS61" s="10"/>
      <c r="SST61" s="10"/>
      <c r="SSU61" s="10"/>
      <c r="SSV61" s="10"/>
      <c r="SSW61" s="10"/>
      <c r="SSX61" s="10"/>
      <c r="SSY61" s="10"/>
      <c r="SSZ61" s="10"/>
      <c r="STA61" s="10"/>
      <c r="STB61" s="10"/>
      <c r="STC61" s="10"/>
      <c r="STD61" s="10"/>
      <c r="STE61" s="10"/>
      <c r="STF61" s="10"/>
      <c r="STG61" s="10"/>
      <c r="STH61" s="10"/>
      <c r="STI61" s="10"/>
      <c r="STJ61" s="10"/>
      <c r="STK61" s="10"/>
      <c r="STL61" s="10"/>
      <c r="STM61" s="10"/>
      <c r="STN61" s="10"/>
      <c r="STO61" s="10"/>
      <c r="STP61" s="10"/>
      <c r="STQ61" s="10"/>
      <c r="STR61" s="10"/>
      <c r="STS61" s="10"/>
      <c r="STT61" s="10"/>
      <c r="STU61" s="10"/>
      <c r="STV61" s="10"/>
      <c r="STW61" s="10"/>
      <c r="STX61" s="10"/>
      <c r="STY61" s="10"/>
      <c r="STZ61" s="10"/>
      <c r="SUA61" s="10"/>
      <c r="SUB61" s="10"/>
      <c r="SUC61" s="10"/>
      <c r="SUD61" s="10"/>
      <c r="SUE61" s="10"/>
      <c r="SUF61" s="10"/>
      <c r="SUG61" s="10"/>
      <c r="SUH61" s="10"/>
      <c r="SUI61" s="10"/>
      <c r="SUJ61" s="10"/>
      <c r="SUK61" s="10"/>
      <c r="SUL61" s="10"/>
      <c r="SUM61" s="10"/>
      <c r="SUN61" s="10"/>
      <c r="SUO61" s="10"/>
      <c r="SUP61" s="10"/>
      <c r="SUQ61" s="10"/>
      <c r="SUR61" s="10"/>
      <c r="SUS61" s="10"/>
      <c r="SUT61" s="10"/>
      <c r="SUU61" s="10"/>
      <c r="SUV61" s="10"/>
      <c r="SUW61" s="10"/>
      <c r="SUX61" s="10"/>
      <c r="SUY61" s="10"/>
      <c r="SUZ61" s="10"/>
      <c r="SVA61" s="10"/>
      <c r="SVB61" s="10"/>
      <c r="SVC61" s="10"/>
      <c r="SVD61" s="10"/>
      <c r="SVE61" s="10"/>
      <c r="SVF61" s="10"/>
      <c r="SVG61" s="10"/>
      <c r="SVH61" s="10"/>
      <c r="SVI61" s="10"/>
      <c r="SVJ61" s="10"/>
      <c r="SVK61" s="10"/>
      <c r="SVL61" s="10"/>
      <c r="SVM61" s="10"/>
      <c r="SVN61" s="10"/>
      <c r="SVO61" s="10"/>
      <c r="SVP61" s="10"/>
      <c r="SVQ61" s="10"/>
      <c r="SVR61" s="10"/>
      <c r="SVS61" s="10"/>
      <c r="SVT61" s="10"/>
      <c r="SVU61" s="10"/>
      <c r="SVV61" s="10"/>
      <c r="SVW61" s="10"/>
      <c r="SVX61" s="10"/>
      <c r="SVY61" s="10"/>
      <c r="SVZ61" s="10"/>
      <c r="SWA61" s="10"/>
      <c r="SWB61" s="10"/>
      <c r="SWC61" s="10"/>
      <c r="SWD61" s="10"/>
      <c r="SWE61" s="10"/>
      <c r="SWF61" s="10"/>
      <c r="SWG61" s="10"/>
      <c r="SWH61" s="10"/>
      <c r="SWI61" s="10"/>
      <c r="SWJ61" s="10"/>
      <c r="SWK61" s="10"/>
      <c r="SWL61" s="10"/>
      <c r="SWM61" s="10"/>
      <c r="SWN61" s="10"/>
      <c r="SWO61" s="10"/>
      <c r="SWP61" s="10"/>
      <c r="SWQ61" s="10"/>
      <c r="SWR61" s="10"/>
      <c r="SWS61" s="10"/>
      <c r="SWT61" s="10"/>
      <c r="SWU61" s="10"/>
      <c r="SWV61" s="10"/>
      <c r="SWW61" s="10"/>
      <c r="SWX61" s="10"/>
      <c r="SWY61" s="10"/>
      <c r="SWZ61" s="10"/>
      <c r="SXA61" s="10"/>
      <c r="SXB61" s="10"/>
      <c r="SXC61" s="10"/>
      <c r="SXD61" s="10"/>
      <c r="SXE61" s="10"/>
      <c r="SXF61" s="10"/>
      <c r="SXG61" s="10"/>
      <c r="SXH61" s="10"/>
      <c r="SXI61" s="10"/>
      <c r="SXJ61" s="10"/>
      <c r="SXK61" s="10"/>
      <c r="SXL61" s="10"/>
      <c r="SXM61" s="10"/>
      <c r="SXN61" s="10"/>
      <c r="SXO61" s="10"/>
      <c r="SXP61" s="10"/>
      <c r="SXQ61" s="10"/>
      <c r="SXR61" s="10"/>
      <c r="SXS61" s="10"/>
      <c r="SXT61" s="10"/>
      <c r="SXU61" s="10"/>
      <c r="SXV61" s="10"/>
      <c r="SXW61" s="10"/>
      <c r="SXX61" s="10"/>
      <c r="SXY61" s="10"/>
      <c r="SXZ61" s="10"/>
      <c r="SYA61" s="10"/>
      <c r="SYB61" s="10"/>
      <c r="SYC61" s="10"/>
      <c r="SYD61" s="10"/>
      <c r="SYE61" s="10"/>
      <c r="SYF61" s="10"/>
      <c r="SYG61" s="10"/>
      <c r="SYH61" s="10"/>
      <c r="SYI61" s="10"/>
      <c r="SYJ61" s="10"/>
      <c r="SYK61" s="10"/>
      <c r="SYL61" s="10"/>
      <c r="SYM61" s="10"/>
      <c r="SYN61" s="10"/>
      <c r="SYO61" s="10"/>
      <c r="SYP61" s="10"/>
      <c r="SYQ61" s="10"/>
      <c r="SYR61" s="10"/>
      <c r="SYS61" s="10"/>
      <c r="SYT61" s="10"/>
      <c r="SYU61" s="10"/>
      <c r="SYV61" s="10"/>
      <c r="SYW61" s="10"/>
      <c r="SYX61" s="10"/>
      <c r="SYY61" s="10"/>
      <c r="SYZ61" s="10"/>
      <c r="SZA61" s="10"/>
      <c r="SZB61" s="10"/>
      <c r="SZC61" s="10"/>
      <c r="SZD61" s="10"/>
      <c r="SZE61" s="10"/>
      <c r="SZF61" s="10"/>
      <c r="SZG61" s="10"/>
      <c r="SZH61" s="10"/>
      <c r="SZI61" s="10"/>
      <c r="SZJ61" s="10"/>
      <c r="SZK61" s="10"/>
      <c r="SZL61" s="10"/>
      <c r="SZM61" s="10"/>
      <c r="SZN61" s="10"/>
      <c r="SZO61" s="10"/>
      <c r="SZP61" s="10"/>
      <c r="SZQ61" s="10"/>
      <c r="SZR61" s="10"/>
      <c r="SZS61" s="10"/>
      <c r="SZT61" s="10"/>
      <c r="SZU61" s="10"/>
      <c r="SZV61" s="10"/>
      <c r="SZW61" s="10"/>
      <c r="SZX61" s="10"/>
      <c r="SZY61" s="10"/>
      <c r="SZZ61" s="10"/>
      <c r="TAA61" s="10"/>
      <c r="TAB61" s="10"/>
      <c r="TAC61" s="10"/>
      <c r="TAD61" s="10"/>
      <c r="TAE61" s="10"/>
      <c r="TAF61" s="10"/>
      <c r="TAG61" s="10"/>
      <c r="TAH61" s="10"/>
      <c r="TAI61" s="10"/>
      <c r="TAJ61" s="10"/>
      <c r="TAK61" s="10"/>
      <c r="TAL61" s="10"/>
      <c r="TAM61" s="10"/>
      <c r="TAN61" s="10"/>
      <c r="TAO61" s="10"/>
      <c r="TAP61" s="10"/>
      <c r="TAQ61" s="10"/>
      <c r="TAR61" s="10"/>
      <c r="TAS61" s="10"/>
      <c r="TAT61" s="10"/>
      <c r="TAU61" s="10"/>
      <c r="TAV61" s="10"/>
      <c r="TAW61" s="10"/>
      <c r="TAX61" s="10"/>
      <c r="TAY61" s="10"/>
      <c r="TAZ61" s="10"/>
      <c r="TBA61" s="10"/>
      <c r="TBB61" s="10"/>
      <c r="TBC61" s="10"/>
      <c r="TBD61" s="10"/>
      <c r="TBE61" s="10"/>
      <c r="TBF61" s="10"/>
      <c r="TBG61" s="10"/>
      <c r="TBH61" s="10"/>
      <c r="TBI61" s="10"/>
      <c r="TBJ61" s="10"/>
      <c r="TBK61" s="10"/>
      <c r="TBL61" s="10"/>
      <c r="TBM61" s="10"/>
      <c r="TBN61" s="10"/>
      <c r="TBO61" s="10"/>
      <c r="TBP61" s="10"/>
      <c r="TBQ61" s="10"/>
      <c r="TBR61" s="10"/>
      <c r="TBS61" s="10"/>
      <c r="TBT61" s="10"/>
      <c r="TBU61" s="10"/>
      <c r="TBV61" s="10"/>
      <c r="TBW61" s="10"/>
      <c r="TBX61" s="10"/>
      <c r="TBY61" s="10"/>
      <c r="TBZ61" s="10"/>
      <c r="TCA61" s="10"/>
      <c r="TCB61" s="10"/>
      <c r="TCC61" s="10"/>
      <c r="TCD61" s="10"/>
      <c r="TCE61" s="10"/>
      <c r="TCF61" s="10"/>
      <c r="TCG61" s="10"/>
      <c r="TCH61" s="10"/>
      <c r="TCI61" s="10"/>
      <c r="TCJ61" s="10"/>
      <c r="TCK61" s="10"/>
      <c r="TCL61" s="10"/>
      <c r="TCM61" s="10"/>
      <c r="TCN61" s="10"/>
      <c r="TCO61" s="10"/>
      <c r="TCP61" s="10"/>
      <c r="TCQ61" s="10"/>
      <c r="TCR61" s="10"/>
      <c r="TCS61" s="10"/>
      <c r="TCT61" s="10"/>
      <c r="TCU61" s="10"/>
      <c r="TCV61" s="10"/>
      <c r="TCW61" s="10"/>
      <c r="TCX61" s="10"/>
      <c r="TCY61" s="10"/>
      <c r="TCZ61" s="10"/>
      <c r="TDA61" s="10"/>
      <c r="TDB61" s="10"/>
      <c r="TDC61" s="10"/>
      <c r="TDD61" s="10"/>
      <c r="TDE61" s="10"/>
      <c r="TDF61" s="10"/>
      <c r="TDG61" s="10"/>
      <c r="TDH61" s="10"/>
      <c r="TDI61" s="10"/>
      <c r="TDJ61" s="10"/>
      <c r="TDK61" s="10"/>
      <c r="TDL61" s="10"/>
      <c r="TDM61" s="10"/>
      <c r="TDN61" s="10"/>
      <c r="TDO61" s="10"/>
      <c r="TDP61" s="10"/>
      <c r="TDQ61" s="10"/>
      <c r="TDR61" s="10"/>
      <c r="TDS61" s="10"/>
      <c r="TDT61" s="10"/>
      <c r="TDU61" s="10"/>
      <c r="TDV61" s="10"/>
      <c r="TDW61" s="10"/>
      <c r="TDX61" s="10"/>
      <c r="TDY61" s="10"/>
      <c r="TDZ61" s="10"/>
      <c r="TEA61" s="10"/>
      <c r="TEB61" s="10"/>
      <c r="TEC61" s="10"/>
      <c r="TED61" s="10"/>
      <c r="TEE61" s="10"/>
      <c r="TEF61" s="10"/>
      <c r="TEG61" s="10"/>
      <c r="TEH61" s="10"/>
      <c r="TEI61" s="10"/>
      <c r="TEJ61" s="10"/>
      <c r="TEK61" s="10"/>
      <c r="TEL61" s="10"/>
      <c r="TEM61" s="10"/>
      <c r="TEN61" s="10"/>
      <c r="TEO61" s="10"/>
      <c r="TEP61" s="10"/>
      <c r="TEQ61" s="10"/>
      <c r="TER61" s="10"/>
      <c r="TES61" s="10"/>
      <c r="TET61" s="10"/>
      <c r="TEU61" s="10"/>
      <c r="TEV61" s="10"/>
      <c r="TEW61" s="10"/>
      <c r="TEX61" s="10"/>
      <c r="TEY61" s="10"/>
      <c r="TEZ61" s="10"/>
      <c r="TFA61" s="10"/>
      <c r="TFB61" s="10"/>
      <c r="TFC61" s="10"/>
      <c r="TFD61" s="10"/>
      <c r="TFE61" s="10"/>
      <c r="TFF61" s="10"/>
      <c r="TFG61" s="10"/>
      <c r="TFH61" s="10"/>
      <c r="TFI61" s="10"/>
      <c r="TFJ61" s="10"/>
      <c r="TFK61" s="10"/>
      <c r="TFL61" s="10"/>
      <c r="TFM61" s="10"/>
      <c r="TFN61" s="10"/>
      <c r="TFO61" s="10"/>
      <c r="TFP61" s="10"/>
      <c r="TFQ61" s="10"/>
      <c r="TFR61" s="10"/>
      <c r="TFS61" s="10"/>
      <c r="TFT61" s="10"/>
      <c r="TFU61" s="10"/>
      <c r="TFV61" s="10"/>
      <c r="TFW61" s="10"/>
      <c r="TFX61" s="10"/>
      <c r="TFY61" s="10"/>
      <c r="TFZ61" s="10"/>
      <c r="TGA61" s="10"/>
      <c r="TGB61" s="10"/>
      <c r="TGC61" s="10"/>
      <c r="TGD61" s="10"/>
      <c r="TGE61" s="10"/>
      <c r="TGF61" s="10"/>
      <c r="TGG61" s="10"/>
      <c r="TGH61" s="10"/>
      <c r="TGI61" s="10"/>
      <c r="TGJ61" s="10"/>
      <c r="TGK61" s="10"/>
      <c r="TGL61" s="10"/>
      <c r="TGM61" s="10"/>
      <c r="TGN61" s="10"/>
      <c r="TGO61" s="10"/>
      <c r="TGP61" s="10"/>
      <c r="TGQ61" s="10"/>
      <c r="TGR61" s="10"/>
      <c r="TGS61" s="10"/>
      <c r="TGT61" s="10"/>
      <c r="TGU61" s="10"/>
      <c r="TGV61" s="10"/>
      <c r="TGW61" s="10"/>
      <c r="TGX61" s="10"/>
      <c r="TGY61" s="10"/>
      <c r="TGZ61" s="10"/>
      <c r="THA61" s="10"/>
      <c r="THB61" s="10"/>
      <c r="THC61" s="10"/>
      <c r="THD61" s="10"/>
      <c r="THE61" s="10"/>
      <c r="THF61" s="10"/>
      <c r="THG61" s="10"/>
      <c r="THH61" s="10"/>
      <c r="THI61" s="10"/>
      <c r="THJ61" s="10"/>
      <c r="THK61" s="10"/>
      <c r="THL61" s="10"/>
      <c r="THM61" s="10"/>
      <c r="THN61" s="10"/>
      <c r="THO61" s="10"/>
      <c r="THP61" s="10"/>
      <c r="THQ61" s="10"/>
      <c r="THR61" s="10"/>
      <c r="THS61" s="10"/>
      <c r="THT61" s="10"/>
      <c r="THU61" s="10"/>
      <c r="THV61" s="10"/>
      <c r="THW61" s="10"/>
      <c r="THX61" s="10"/>
      <c r="THY61" s="10"/>
      <c r="THZ61" s="10"/>
      <c r="TIA61" s="10"/>
      <c r="TIB61" s="10"/>
      <c r="TIC61" s="10"/>
      <c r="TID61" s="10"/>
      <c r="TIE61" s="10"/>
      <c r="TIF61" s="10"/>
      <c r="TIG61" s="10"/>
      <c r="TIH61" s="10"/>
      <c r="TII61" s="10"/>
      <c r="TIJ61" s="10"/>
      <c r="TIK61" s="10"/>
      <c r="TIL61" s="10"/>
      <c r="TIM61" s="10"/>
      <c r="TIN61" s="10"/>
      <c r="TIO61" s="10"/>
      <c r="TIP61" s="10"/>
      <c r="TIQ61" s="10"/>
      <c r="TIR61" s="10"/>
      <c r="TIS61" s="10"/>
      <c r="TIT61" s="10"/>
      <c r="TIU61" s="10"/>
      <c r="TIV61" s="10"/>
      <c r="TIW61" s="10"/>
      <c r="TIX61" s="10"/>
      <c r="TIY61" s="10"/>
      <c r="TIZ61" s="10"/>
      <c r="TJA61" s="10"/>
      <c r="TJB61" s="10"/>
      <c r="TJC61" s="10"/>
      <c r="TJD61" s="10"/>
      <c r="TJE61" s="10"/>
      <c r="TJF61" s="10"/>
      <c r="TJG61" s="10"/>
      <c r="TJH61" s="10"/>
      <c r="TJI61" s="10"/>
      <c r="TJJ61" s="10"/>
      <c r="TJK61" s="10"/>
      <c r="TJL61" s="10"/>
      <c r="TJM61" s="10"/>
      <c r="TJN61" s="10"/>
      <c r="TJO61" s="10"/>
      <c r="TJP61" s="10"/>
      <c r="TJQ61" s="10"/>
      <c r="TJR61" s="10"/>
      <c r="TJS61" s="10"/>
      <c r="TJT61" s="10"/>
      <c r="TJU61" s="10"/>
      <c r="TJV61" s="10"/>
      <c r="TJW61" s="10"/>
      <c r="TJX61" s="10"/>
      <c r="TJY61" s="10"/>
      <c r="TJZ61" s="10"/>
      <c r="TKA61" s="10"/>
      <c r="TKB61" s="10"/>
      <c r="TKC61" s="10"/>
      <c r="TKD61" s="10"/>
      <c r="TKE61" s="10"/>
      <c r="TKF61" s="10"/>
      <c r="TKG61" s="10"/>
      <c r="TKH61" s="10"/>
      <c r="TKI61" s="10"/>
      <c r="TKJ61" s="10"/>
      <c r="TKK61" s="10"/>
      <c r="TKL61" s="10"/>
      <c r="TKM61" s="10"/>
      <c r="TKN61" s="10"/>
      <c r="TKO61" s="10"/>
      <c r="TKP61" s="10"/>
      <c r="TKQ61" s="10"/>
      <c r="TKR61" s="10"/>
      <c r="TKS61" s="10"/>
      <c r="TKT61" s="10"/>
      <c r="TKU61" s="10"/>
      <c r="TKV61" s="10"/>
      <c r="TKW61" s="10"/>
      <c r="TKX61" s="10"/>
      <c r="TKY61" s="10"/>
      <c r="TKZ61" s="10"/>
      <c r="TLA61" s="10"/>
      <c r="TLB61" s="10"/>
      <c r="TLC61" s="10"/>
      <c r="TLD61" s="10"/>
      <c r="TLE61" s="10"/>
      <c r="TLF61" s="10"/>
      <c r="TLG61" s="10"/>
      <c r="TLH61" s="10"/>
      <c r="TLI61" s="10"/>
      <c r="TLJ61" s="10"/>
      <c r="TLK61" s="10"/>
      <c r="TLL61" s="10"/>
      <c r="TLM61" s="10"/>
      <c r="TLN61" s="10"/>
      <c r="TLO61" s="10"/>
      <c r="TLP61" s="10"/>
      <c r="TLQ61" s="10"/>
      <c r="TLR61" s="10"/>
      <c r="TLS61" s="10"/>
      <c r="TLT61" s="10"/>
      <c r="TLU61" s="10"/>
      <c r="TLV61" s="10"/>
      <c r="TLW61" s="10"/>
      <c r="TLX61" s="10"/>
      <c r="TLY61" s="10"/>
      <c r="TLZ61" s="10"/>
      <c r="TMA61" s="10"/>
      <c r="TMB61" s="10"/>
      <c r="TMC61" s="10"/>
      <c r="TMD61" s="10"/>
      <c r="TME61" s="10"/>
      <c r="TMF61" s="10"/>
      <c r="TMG61" s="10"/>
      <c r="TMH61" s="10"/>
      <c r="TMI61" s="10"/>
      <c r="TMJ61" s="10"/>
      <c r="TMK61" s="10"/>
      <c r="TML61" s="10"/>
      <c r="TMM61" s="10"/>
      <c r="TMN61" s="10"/>
      <c r="TMO61" s="10"/>
      <c r="TMP61" s="10"/>
      <c r="TMQ61" s="10"/>
      <c r="TMR61" s="10"/>
      <c r="TMS61" s="10"/>
      <c r="TMT61" s="10"/>
      <c r="TMU61" s="10"/>
      <c r="TMV61" s="10"/>
      <c r="TMW61" s="10"/>
      <c r="TMX61" s="10"/>
      <c r="TMY61" s="10"/>
      <c r="TMZ61" s="10"/>
      <c r="TNA61" s="10"/>
      <c r="TNB61" s="10"/>
      <c r="TNC61" s="10"/>
      <c r="TND61" s="10"/>
      <c r="TNE61" s="10"/>
      <c r="TNF61" s="10"/>
      <c r="TNG61" s="10"/>
      <c r="TNH61" s="10"/>
      <c r="TNI61" s="10"/>
      <c r="TNJ61" s="10"/>
      <c r="TNK61" s="10"/>
      <c r="TNL61" s="10"/>
      <c r="TNM61" s="10"/>
      <c r="TNN61" s="10"/>
      <c r="TNO61" s="10"/>
      <c r="TNP61" s="10"/>
      <c r="TNQ61" s="10"/>
      <c r="TNR61" s="10"/>
      <c r="TNS61" s="10"/>
      <c r="TNT61" s="10"/>
      <c r="TNU61" s="10"/>
      <c r="TNV61" s="10"/>
      <c r="TNW61" s="10"/>
      <c r="TNX61" s="10"/>
      <c r="TNY61" s="10"/>
      <c r="TNZ61" s="10"/>
      <c r="TOA61" s="10"/>
      <c r="TOB61" s="10"/>
      <c r="TOC61" s="10"/>
      <c r="TOD61" s="10"/>
      <c r="TOE61" s="10"/>
      <c r="TOF61" s="10"/>
      <c r="TOG61" s="10"/>
      <c r="TOH61" s="10"/>
      <c r="TOI61" s="10"/>
      <c r="TOJ61" s="10"/>
      <c r="TOK61" s="10"/>
      <c r="TOL61" s="10"/>
      <c r="TOM61" s="10"/>
      <c r="TON61" s="10"/>
      <c r="TOO61" s="10"/>
      <c r="TOP61" s="10"/>
      <c r="TOQ61" s="10"/>
      <c r="TOR61" s="10"/>
      <c r="TOS61" s="10"/>
      <c r="TOT61" s="10"/>
      <c r="TOU61" s="10"/>
      <c r="TOV61" s="10"/>
      <c r="TOW61" s="10"/>
      <c r="TOX61" s="10"/>
      <c r="TOY61" s="10"/>
      <c r="TOZ61" s="10"/>
      <c r="TPA61" s="10"/>
      <c r="TPB61" s="10"/>
      <c r="TPC61" s="10"/>
      <c r="TPD61" s="10"/>
      <c r="TPE61" s="10"/>
      <c r="TPF61" s="10"/>
      <c r="TPG61" s="10"/>
      <c r="TPH61" s="10"/>
      <c r="TPI61" s="10"/>
      <c r="TPJ61" s="10"/>
      <c r="TPK61" s="10"/>
      <c r="TPL61" s="10"/>
      <c r="TPM61" s="10"/>
      <c r="TPN61" s="10"/>
      <c r="TPO61" s="10"/>
      <c r="TPP61" s="10"/>
      <c r="TPQ61" s="10"/>
      <c r="TPR61" s="10"/>
      <c r="TPS61" s="10"/>
      <c r="TPT61" s="10"/>
      <c r="TPU61" s="10"/>
      <c r="TPV61" s="10"/>
      <c r="TPW61" s="10"/>
      <c r="TPX61" s="10"/>
      <c r="TPY61" s="10"/>
      <c r="TPZ61" s="10"/>
      <c r="TQA61" s="10"/>
      <c r="TQB61" s="10"/>
      <c r="TQC61" s="10"/>
      <c r="TQD61" s="10"/>
      <c r="TQE61" s="10"/>
      <c r="TQF61" s="10"/>
      <c r="TQG61" s="10"/>
      <c r="TQH61" s="10"/>
      <c r="TQI61" s="10"/>
      <c r="TQJ61" s="10"/>
      <c r="TQK61" s="10"/>
      <c r="TQL61" s="10"/>
      <c r="TQM61" s="10"/>
      <c r="TQN61" s="10"/>
      <c r="TQO61" s="10"/>
      <c r="TQP61" s="10"/>
      <c r="TQQ61" s="10"/>
      <c r="TQR61" s="10"/>
      <c r="TQS61" s="10"/>
      <c r="TQT61" s="10"/>
      <c r="TQU61" s="10"/>
      <c r="TQV61" s="10"/>
      <c r="TQW61" s="10"/>
      <c r="TQX61" s="10"/>
      <c r="TQY61" s="10"/>
      <c r="TQZ61" s="10"/>
      <c r="TRA61" s="10"/>
      <c r="TRB61" s="10"/>
      <c r="TRC61" s="10"/>
      <c r="TRD61" s="10"/>
      <c r="TRE61" s="10"/>
      <c r="TRF61" s="10"/>
      <c r="TRG61" s="10"/>
      <c r="TRH61" s="10"/>
      <c r="TRI61" s="10"/>
      <c r="TRJ61" s="10"/>
      <c r="TRK61" s="10"/>
      <c r="TRL61" s="10"/>
      <c r="TRM61" s="10"/>
      <c r="TRN61" s="10"/>
      <c r="TRO61" s="10"/>
      <c r="TRP61" s="10"/>
      <c r="TRQ61" s="10"/>
      <c r="TRR61" s="10"/>
      <c r="TRS61" s="10"/>
      <c r="TRT61" s="10"/>
      <c r="TRU61" s="10"/>
      <c r="TRV61" s="10"/>
      <c r="TRW61" s="10"/>
      <c r="TRX61" s="10"/>
      <c r="TRY61" s="10"/>
      <c r="TRZ61" s="10"/>
      <c r="TSA61" s="10"/>
      <c r="TSB61" s="10"/>
      <c r="TSC61" s="10"/>
      <c r="TSD61" s="10"/>
      <c r="TSE61" s="10"/>
      <c r="TSF61" s="10"/>
      <c r="TSG61" s="10"/>
      <c r="TSH61" s="10"/>
      <c r="TSI61" s="10"/>
      <c r="TSJ61" s="10"/>
      <c r="TSK61" s="10"/>
      <c r="TSL61" s="10"/>
      <c r="TSM61" s="10"/>
      <c r="TSN61" s="10"/>
      <c r="TSO61" s="10"/>
      <c r="TSP61" s="10"/>
      <c r="TSQ61" s="10"/>
      <c r="TSR61" s="10"/>
      <c r="TSS61" s="10"/>
      <c r="TST61" s="10"/>
      <c r="TSU61" s="10"/>
      <c r="TSV61" s="10"/>
      <c r="TSW61" s="10"/>
      <c r="TSX61" s="10"/>
      <c r="TSY61" s="10"/>
      <c r="TSZ61" s="10"/>
      <c r="TTA61" s="10"/>
      <c r="TTB61" s="10"/>
      <c r="TTC61" s="10"/>
      <c r="TTD61" s="10"/>
      <c r="TTE61" s="10"/>
      <c r="TTF61" s="10"/>
      <c r="TTG61" s="10"/>
      <c r="TTH61" s="10"/>
      <c r="TTI61" s="10"/>
      <c r="TTJ61" s="10"/>
      <c r="TTK61" s="10"/>
      <c r="TTL61" s="10"/>
      <c r="TTM61" s="10"/>
      <c r="TTN61" s="10"/>
      <c r="TTO61" s="10"/>
      <c r="TTP61" s="10"/>
      <c r="TTQ61" s="10"/>
      <c r="TTR61" s="10"/>
      <c r="TTS61" s="10"/>
      <c r="TTT61" s="10"/>
      <c r="TTU61" s="10"/>
      <c r="TTV61" s="10"/>
      <c r="TTW61" s="10"/>
      <c r="TTX61" s="10"/>
      <c r="TTY61" s="10"/>
      <c r="TTZ61" s="10"/>
      <c r="TUA61" s="10"/>
      <c r="TUB61" s="10"/>
      <c r="TUC61" s="10"/>
      <c r="TUD61" s="10"/>
      <c r="TUE61" s="10"/>
      <c r="TUF61" s="10"/>
      <c r="TUG61" s="10"/>
      <c r="TUH61" s="10"/>
      <c r="TUI61" s="10"/>
      <c r="TUJ61" s="10"/>
      <c r="TUK61" s="10"/>
      <c r="TUL61" s="10"/>
      <c r="TUM61" s="10"/>
      <c r="TUN61" s="10"/>
      <c r="TUO61" s="10"/>
      <c r="TUP61" s="10"/>
      <c r="TUQ61" s="10"/>
      <c r="TUR61" s="10"/>
      <c r="TUS61" s="10"/>
      <c r="TUT61" s="10"/>
      <c r="TUU61" s="10"/>
      <c r="TUV61" s="10"/>
      <c r="TUW61" s="10"/>
      <c r="TUX61" s="10"/>
      <c r="TUY61" s="10"/>
      <c r="TUZ61" s="10"/>
      <c r="TVA61" s="10"/>
      <c r="TVB61" s="10"/>
      <c r="TVC61" s="10"/>
      <c r="TVD61" s="10"/>
      <c r="TVE61" s="10"/>
      <c r="TVF61" s="10"/>
      <c r="TVG61" s="10"/>
      <c r="TVH61" s="10"/>
      <c r="TVI61" s="10"/>
      <c r="TVJ61" s="10"/>
      <c r="TVK61" s="10"/>
      <c r="TVL61" s="10"/>
      <c r="TVM61" s="10"/>
      <c r="TVN61" s="10"/>
      <c r="TVO61" s="10"/>
      <c r="TVP61" s="10"/>
      <c r="TVQ61" s="10"/>
      <c r="TVR61" s="10"/>
      <c r="TVS61" s="10"/>
      <c r="TVT61" s="10"/>
      <c r="TVU61" s="10"/>
      <c r="TVV61" s="10"/>
      <c r="TVW61" s="10"/>
      <c r="TVX61" s="10"/>
      <c r="TVY61" s="10"/>
      <c r="TVZ61" s="10"/>
      <c r="TWA61" s="10"/>
      <c r="TWB61" s="10"/>
      <c r="TWC61" s="10"/>
      <c r="TWD61" s="10"/>
      <c r="TWE61" s="10"/>
      <c r="TWF61" s="10"/>
      <c r="TWG61" s="10"/>
      <c r="TWH61" s="10"/>
      <c r="TWI61" s="10"/>
      <c r="TWJ61" s="10"/>
      <c r="TWK61" s="10"/>
      <c r="TWL61" s="10"/>
      <c r="TWM61" s="10"/>
      <c r="TWN61" s="10"/>
      <c r="TWO61" s="10"/>
      <c r="TWP61" s="10"/>
      <c r="TWQ61" s="10"/>
      <c r="TWR61" s="10"/>
      <c r="TWS61" s="10"/>
      <c r="TWT61" s="10"/>
      <c r="TWU61" s="10"/>
      <c r="TWV61" s="10"/>
      <c r="TWW61" s="10"/>
      <c r="TWX61" s="10"/>
      <c r="TWY61" s="10"/>
      <c r="TWZ61" s="10"/>
      <c r="TXA61" s="10"/>
      <c r="TXB61" s="10"/>
      <c r="TXC61" s="10"/>
      <c r="TXD61" s="10"/>
      <c r="TXE61" s="10"/>
      <c r="TXF61" s="10"/>
      <c r="TXG61" s="10"/>
      <c r="TXH61" s="10"/>
      <c r="TXI61" s="10"/>
      <c r="TXJ61" s="10"/>
      <c r="TXK61" s="10"/>
      <c r="TXL61" s="10"/>
      <c r="TXM61" s="10"/>
      <c r="TXN61" s="10"/>
      <c r="TXO61" s="10"/>
      <c r="TXP61" s="10"/>
      <c r="TXQ61" s="10"/>
      <c r="TXR61" s="10"/>
      <c r="TXS61" s="10"/>
      <c r="TXT61" s="10"/>
      <c r="TXU61" s="10"/>
      <c r="TXV61" s="10"/>
      <c r="TXW61" s="10"/>
      <c r="TXX61" s="10"/>
      <c r="TXY61" s="10"/>
      <c r="TXZ61" s="10"/>
      <c r="TYA61" s="10"/>
      <c r="TYB61" s="10"/>
      <c r="TYC61" s="10"/>
      <c r="TYD61" s="10"/>
      <c r="TYE61" s="10"/>
      <c r="TYF61" s="10"/>
      <c r="TYG61" s="10"/>
      <c r="TYH61" s="10"/>
      <c r="TYI61" s="10"/>
      <c r="TYJ61" s="10"/>
      <c r="TYK61" s="10"/>
      <c r="TYL61" s="10"/>
      <c r="TYM61" s="10"/>
      <c r="TYN61" s="10"/>
      <c r="TYO61" s="10"/>
      <c r="TYP61" s="10"/>
      <c r="TYQ61" s="10"/>
      <c r="TYR61" s="10"/>
      <c r="TYS61" s="10"/>
      <c r="TYT61" s="10"/>
      <c r="TYU61" s="10"/>
      <c r="TYV61" s="10"/>
      <c r="TYW61" s="10"/>
      <c r="TYX61" s="10"/>
      <c r="TYY61" s="10"/>
      <c r="TYZ61" s="10"/>
      <c r="TZA61" s="10"/>
      <c r="TZB61" s="10"/>
      <c r="TZC61" s="10"/>
      <c r="TZD61" s="10"/>
      <c r="TZE61" s="10"/>
      <c r="TZF61" s="10"/>
      <c r="TZG61" s="10"/>
      <c r="TZH61" s="10"/>
      <c r="TZI61" s="10"/>
      <c r="TZJ61" s="10"/>
      <c r="TZK61" s="10"/>
      <c r="TZL61" s="10"/>
      <c r="TZM61" s="10"/>
      <c r="TZN61" s="10"/>
      <c r="TZO61" s="10"/>
      <c r="TZP61" s="10"/>
      <c r="TZQ61" s="10"/>
      <c r="TZR61" s="10"/>
      <c r="TZS61" s="10"/>
      <c r="TZT61" s="10"/>
      <c r="TZU61" s="10"/>
      <c r="TZV61" s="10"/>
      <c r="TZW61" s="10"/>
      <c r="TZX61" s="10"/>
      <c r="TZY61" s="10"/>
      <c r="TZZ61" s="10"/>
      <c r="UAA61" s="10"/>
      <c r="UAB61" s="10"/>
      <c r="UAC61" s="10"/>
      <c r="UAD61" s="10"/>
      <c r="UAE61" s="10"/>
      <c r="UAF61" s="10"/>
      <c r="UAG61" s="10"/>
      <c r="UAH61" s="10"/>
      <c r="UAI61" s="10"/>
      <c r="UAJ61" s="10"/>
      <c r="UAK61" s="10"/>
      <c r="UAL61" s="10"/>
      <c r="UAM61" s="10"/>
      <c r="UAN61" s="10"/>
      <c r="UAO61" s="10"/>
      <c r="UAP61" s="10"/>
      <c r="UAQ61" s="10"/>
      <c r="UAR61" s="10"/>
      <c r="UAS61" s="10"/>
      <c r="UAT61" s="10"/>
      <c r="UAU61" s="10"/>
      <c r="UAV61" s="10"/>
      <c r="UAW61" s="10"/>
      <c r="UAX61" s="10"/>
      <c r="UAY61" s="10"/>
      <c r="UAZ61" s="10"/>
      <c r="UBA61" s="10"/>
      <c r="UBB61" s="10"/>
      <c r="UBC61" s="10"/>
      <c r="UBD61" s="10"/>
      <c r="UBE61" s="10"/>
      <c r="UBF61" s="10"/>
      <c r="UBG61" s="10"/>
      <c r="UBH61" s="10"/>
      <c r="UBI61" s="10"/>
      <c r="UBJ61" s="10"/>
      <c r="UBK61" s="10"/>
      <c r="UBL61" s="10"/>
      <c r="UBM61" s="10"/>
      <c r="UBN61" s="10"/>
      <c r="UBO61" s="10"/>
      <c r="UBP61" s="10"/>
      <c r="UBQ61" s="10"/>
      <c r="UBR61" s="10"/>
      <c r="UBS61" s="10"/>
      <c r="UBT61" s="10"/>
      <c r="UBU61" s="10"/>
      <c r="UBV61" s="10"/>
      <c r="UBW61" s="10"/>
      <c r="UBX61" s="10"/>
      <c r="UBY61" s="10"/>
      <c r="UBZ61" s="10"/>
      <c r="UCA61" s="10"/>
      <c r="UCB61" s="10"/>
      <c r="UCC61" s="10"/>
      <c r="UCD61" s="10"/>
      <c r="UCE61" s="10"/>
      <c r="UCF61" s="10"/>
      <c r="UCG61" s="10"/>
      <c r="UCH61" s="10"/>
      <c r="UCI61" s="10"/>
      <c r="UCJ61" s="10"/>
      <c r="UCK61" s="10"/>
      <c r="UCL61" s="10"/>
      <c r="UCM61" s="10"/>
      <c r="UCN61" s="10"/>
      <c r="UCO61" s="10"/>
      <c r="UCP61" s="10"/>
      <c r="UCQ61" s="10"/>
      <c r="UCR61" s="10"/>
      <c r="UCS61" s="10"/>
      <c r="UCT61" s="10"/>
      <c r="UCU61" s="10"/>
      <c r="UCV61" s="10"/>
      <c r="UCW61" s="10"/>
      <c r="UCX61" s="10"/>
      <c r="UCY61" s="10"/>
      <c r="UCZ61" s="10"/>
      <c r="UDA61" s="10"/>
      <c r="UDB61" s="10"/>
      <c r="UDC61" s="10"/>
      <c r="UDD61" s="10"/>
      <c r="UDE61" s="10"/>
      <c r="UDF61" s="10"/>
      <c r="UDG61" s="10"/>
      <c r="UDH61" s="10"/>
      <c r="UDI61" s="10"/>
      <c r="UDJ61" s="10"/>
      <c r="UDK61" s="10"/>
      <c r="UDL61" s="10"/>
      <c r="UDM61" s="10"/>
      <c r="UDN61" s="10"/>
      <c r="UDO61" s="10"/>
      <c r="UDP61" s="10"/>
      <c r="UDQ61" s="10"/>
      <c r="UDR61" s="10"/>
      <c r="UDS61" s="10"/>
      <c r="UDT61" s="10"/>
      <c r="UDU61" s="10"/>
      <c r="UDV61" s="10"/>
      <c r="UDW61" s="10"/>
      <c r="UDX61" s="10"/>
      <c r="UDY61" s="10"/>
      <c r="UDZ61" s="10"/>
      <c r="UEA61" s="10"/>
      <c r="UEB61" s="10"/>
      <c r="UEC61" s="10"/>
      <c r="UED61" s="10"/>
      <c r="UEE61" s="10"/>
      <c r="UEF61" s="10"/>
      <c r="UEG61" s="10"/>
      <c r="UEH61" s="10"/>
      <c r="UEI61" s="10"/>
      <c r="UEJ61" s="10"/>
      <c r="UEK61" s="10"/>
      <c r="UEL61" s="10"/>
      <c r="UEM61" s="10"/>
      <c r="UEN61" s="10"/>
      <c r="UEO61" s="10"/>
      <c r="UEP61" s="10"/>
      <c r="UEQ61" s="10"/>
      <c r="UER61" s="10"/>
      <c r="UES61" s="10"/>
      <c r="UET61" s="10"/>
      <c r="UEU61" s="10"/>
      <c r="UEV61" s="10"/>
      <c r="UEW61" s="10"/>
      <c r="UEX61" s="10"/>
      <c r="UEY61" s="10"/>
      <c r="UEZ61" s="10"/>
      <c r="UFA61" s="10"/>
      <c r="UFB61" s="10"/>
      <c r="UFC61" s="10"/>
      <c r="UFD61" s="10"/>
      <c r="UFE61" s="10"/>
      <c r="UFF61" s="10"/>
      <c r="UFG61" s="10"/>
      <c r="UFH61" s="10"/>
      <c r="UFI61" s="10"/>
      <c r="UFJ61" s="10"/>
      <c r="UFK61" s="10"/>
      <c r="UFL61" s="10"/>
      <c r="UFM61" s="10"/>
      <c r="UFN61" s="10"/>
      <c r="UFO61" s="10"/>
      <c r="UFP61" s="10"/>
      <c r="UFQ61" s="10"/>
      <c r="UFR61" s="10"/>
      <c r="UFS61" s="10"/>
      <c r="UFT61" s="10"/>
      <c r="UFU61" s="10"/>
      <c r="UFV61" s="10"/>
      <c r="UFW61" s="10"/>
      <c r="UFX61" s="10"/>
      <c r="UFY61" s="10"/>
      <c r="UFZ61" s="10"/>
      <c r="UGA61" s="10"/>
      <c r="UGB61" s="10"/>
      <c r="UGC61" s="10"/>
      <c r="UGD61" s="10"/>
      <c r="UGE61" s="10"/>
      <c r="UGF61" s="10"/>
      <c r="UGG61" s="10"/>
      <c r="UGH61" s="10"/>
      <c r="UGI61" s="10"/>
      <c r="UGJ61" s="10"/>
      <c r="UGK61" s="10"/>
      <c r="UGL61" s="10"/>
      <c r="UGM61" s="10"/>
      <c r="UGN61" s="10"/>
      <c r="UGO61" s="10"/>
      <c r="UGP61" s="10"/>
      <c r="UGQ61" s="10"/>
      <c r="UGR61" s="10"/>
      <c r="UGS61" s="10"/>
      <c r="UGT61" s="10"/>
      <c r="UGU61" s="10"/>
      <c r="UGV61" s="10"/>
      <c r="UGW61" s="10"/>
      <c r="UGX61" s="10"/>
      <c r="UGY61" s="10"/>
      <c r="UGZ61" s="10"/>
      <c r="UHA61" s="10"/>
      <c r="UHB61" s="10"/>
      <c r="UHC61" s="10"/>
      <c r="UHD61" s="10"/>
      <c r="UHE61" s="10"/>
      <c r="UHF61" s="10"/>
      <c r="UHG61" s="10"/>
      <c r="UHH61" s="10"/>
      <c r="UHI61" s="10"/>
      <c r="UHJ61" s="10"/>
      <c r="UHK61" s="10"/>
      <c r="UHL61" s="10"/>
      <c r="UHM61" s="10"/>
      <c r="UHN61" s="10"/>
      <c r="UHO61" s="10"/>
      <c r="UHP61" s="10"/>
      <c r="UHQ61" s="10"/>
      <c r="UHR61" s="10"/>
      <c r="UHS61" s="10"/>
      <c r="UHT61" s="10"/>
      <c r="UHU61" s="10"/>
      <c r="UHV61" s="10"/>
      <c r="UHW61" s="10"/>
      <c r="UHX61" s="10"/>
      <c r="UHY61" s="10"/>
      <c r="UHZ61" s="10"/>
      <c r="UIA61" s="10"/>
      <c r="UIB61" s="10"/>
      <c r="UIC61" s="10"/>
      <c r="UID61" s="10"/>
      <c r="UIE61" s="10"/>
      <c r="UIF61" s="10"/>
      <c r="UIG61" s="10"/>
      <c r="UIH61" s="10"/>
      <c r="UII61" s="10"/>
      <c r="UIJ61" s="10"/>
      <c r="UIK61" s="10"/>
      <c r="UIL61" s="10"/>
      <c r="UIM61" s="10"/>
      <c r="UIN61" s="10"/>
      <c r="UIO61" s="10"/>
      <c r="UIP61" s="10"/>
      <c r="UIQ61" s="10"/>
      <c r="UIR61" s="10"/>
      <c r="UIS61" s="10"/>
      <c r="UIT61" s="10"/>
      <c r="UIU61" s="10"/>
      <c r="UIV61" s="10"/>
      <c r="UIW61" s="10"/>
      <c r="UIX61" s="10"/>
      <c r="UIY61" s="10"/>
      <c r="UIZ61" s="10"/>
      <c r="UJA61" s="10"/>
      <c r="UJB61" s="10"/>
      <c r="UJC61" s="10"/>
      <c r="UJD61" s="10"/>
      <c r="UJE61" s="10"/>
      <c r="UJF61" s="10"/>
      <c r="UJG61" s="10"/>
      <c r="UJH61" s="10"/>
      <c r="UJI61" s="10"/>
      <c r="UJJ61" s="10"/>
      <c r="UJK61" s="10"/>
      <c r="UJL61" s="10"/>
      <c r="UJM61" s="10"/>
      <c r="UJN61" s="10"/>
      <c r="UJO61" s="10"/>
      <c r="UJP61" s="10"/>
      <c r="UJQ61" s="10"/>
      <c r="UJR61" s="10"/>
      <c r="UJS61" s="10"/>
      <c r="UJT61" s="10"/>
      <c r="UJU61" s="10"/>
      <c r="UJV61" s="10"/>
      <c r="UJW61" s="10"/>
      <c r="UJX61" s="10"/>
      <c r="UJY61" s="10"/>
      <c r="UJZ61" s="10"/>
      <c r="UKA61" s="10"/>
      <c r="UKB61" s="10"/>
      <c r="UKC61" s="10"/>
      <c r="UKD61" s="10"/>
      <c r="UKE61" s="10"/>
      <c r="UKF61" s="10"/>
      <c r="UKG61" s="10"/>
      <c r="UKH61" s="10"/>
      <c r="UKI61" s="10"/>
      <c r="UKJ61" s="10"/>
      <c r="UKK61" s="10"/>
      <c r="UKL61" s="10"/>
      <c r="UKM61" s="10"/>
      <c r="UKN61" s="10"/>
      <c r="UKO61" s="10"/>
      <c r="UKP61" s="10"/>
      <c r="UKQ61" s="10"/>
      <c r="UKR61" s="10"/>
      <c r="UKS61" s="10"/>
      <c r="UKT61" s="10"/>
      <c r="UKU61" s="10"/>
      <c r="UKV61" s="10"/>
      <c r="UKW61" s="10"/>
      <c r="UKX61" s="10"/>
      <c r="UKY61" s="10"/>
      <c r="UKZ61" s="10"/>
      <c r="ULA61" s="10"/>
      <c r="ULB61" s="10"/>
      <c r="ULC61" s="10"/>
      <c r="ULD61" s="10"/>
      <c r="ULE61" s="10"/>
      <c r="ULF61" s="10"/>
      <c r="ULG61" s="10"/>
      <c r="ULH61" s="10"/>
      <c r="ULI61" s="10"/>
      <c r="ULJ61" s="10"/>
      <c r="ULK61" s="10"/>
      <c r="ULL61" s="10"/>
      <c r="ULM61" s="10"/>
      <c r="ULN61" s="10"/>
      <c r="ULO61" s="10"/>
      <c r="ULP61" s="10"/>
      <c r="ULQ61" s="10"/>
      <c r="ULR61" s="10"/>
      <c r="ULS61" s="10"/>
      <c r="ULT61" s="10"/>
      <c r="ULU61" s="10"/>
      <c r="ULV61" s="10"/>
      <c r="ULW61" s="10"/>
      <c r="ULX61" s="10"/>
      <c r="ULY61" s="10"/>
      <c r="ULZ61" s="10"/>
      <c r="UMA61" s="10"/>
      <c r="UMB61" s="10"/>
      <c r="UMC61" s="10"/>
      <c r="UMD61" s="10"/>
      <c r="UME61" s="10"/>
      <c r="UMF61" s="10"/>
      <c r="UMG61" s="10"/>
      <c r="UMH61" s="10"/>
      <c r="UMI61" s="10"/>
      <c r="UMJ61" s="10"/>
      <c r="UMK61" s="10"/>
      <c r="UML61" s="10"/>
      <c r="UMM61" s="10"/>
      <c r="UMN61" s="10"/>
      <c r="UMO61" s="10"/>
      <c r="UMP61" s="10"/>
      <c r="UMQ61" s="10"/>
      <c r="UMR61" s="10"/>
      <c r="UMS61" s="10"/>
      <c r="UMT61" s="10"/>
      <c r="UMU61" s="10"/>
      <c r="UMV61" s="10"/>
      <c r="UMW61" s="10"/>
      <c r="UMX61" s="10"/>
      <c r="UMY61" s="10"/>
      <c r="UMZ61" s="10"/>
      <c r="UNA61" s="10"/>
      <c r="UNB61" s="10"/>
      <c r="UNC61" s="10"/>
      <c r="UND61" s="10"/>
      <c r="UNE61" s="10"/>
      <c r="UNF61" s="10"/>
      <c r="UNG61" s="10"/>
      <c r="UNH61" s="10"/>
      <c r="UNI61" s="10"/>
      <c r="UNJ61" s="10"/>
      <c r="UNK61" s="10"/>
      <c r="UNL61" s="10"/>
      <c r="UNM61" s="10"/>
      <c r="UNN61" s="10"/>
      <c r="UNO61" s="10"/>
      <c r="UNP61" s="10"/>
      <c r="UNQ61" s="10"/>
      <c r="UNR61" s="10"/>
      <c r="UNS61" s="10"/>
      <c r="UNT61" s="10"/>
      <c r="UNU61" s="10"/>
      <c r="UNV61" s="10"/>
      <c r="UNW61" s="10"/>
      <c r="UNX61" s="10"/>
      <c r="UNY61" s="10"/>
      <c r="UNZ61" s="10"/>
      <c r="UOA61" s="10"/>
      <c r="UOB61" s="10"/>
      <c r="UOC61" s="10"/>
      <c r="UOD61" s="10"/>
      <c r="UOE61" s="10"/>
      <c r="UOF61" s="10"/>
      <c r="UOG61" s="10"/>
      <c r="UOH61" s="10"/>
      <c r="UOI61" s="10"/>
      <c r="UOJ61" s="10"/>
      <c r="UOK61" s="10"/>
      <c r="UOL61" s="10"/>
      <c r="UOM61" s="10"/>
      <c r="UON61" s="10"/>
      <c r="UOO61" s="10"/>
      <c r="UOP61" s="10"/>
      <c r="UOQ61" s="10"/>
      <c r="UOR61" s="10"/>
      <c r="UOS61" s="10"/>
      <c r="UOT61" s="10"/>
      <c r="UOU61" s="10"/>
      <c r="UOV61" s="10"/>
      <c r="UOW61" s="10"/>
      <c r="UOX61" s="10"/>
      <c r="UOY61" s="10"/>
      <c r="UOZ61" s="10"/>
      <c r="UPA61" s="10"/>
      <c r="UPB61" s="10"/>
      <c r="UPC61" s="10"/>
      <c r="UPD61" s="10"/>
      <c r="UPE61" s="10"/>
      <c r="UPF61" s="10"/>
      <c r="UPG61" s="10"/>
      <c r="UPH61" s="10"/>
      <c r="UPI61" s="10"/>
      <c r="UPJ61" s="10"/>
      <c r="UPK61" s="10"/>
      <c r="UPL61" s="10"/>
      <c r="UPM61" s="10"/>
      <c r="UPN61" s="10"/>
      <c r="UPO61" s="10"/>
      <c r="UPP61" s="10"/>
      <c r="UPQ61" s="10"/>
      <c r="UPR61" s="10"/>
      <c r="UPS61" s="10"/>
      <c r="UPT61" s="10"/>
      <c r="UPU61" s="10"/>
      <c r="UPV61" s="10"/>
      <c r="UPW61" s="10"/>
      <c r="UPX61" s="10"/>
      <c r="UPY61" s="10"/>
      <c r="UPZ61" s="10"/>
      <c r="UQA61" s="10"/>
      <c r="UQB61" s="10"/>
      <c r="UQC61" s="10"/>
      <c r="UQD61" s="10"/>
      <c r="UQE61" s="10"/>
      <c r="UQF61" s="10"/>
      <c r="UQG61" s="10"/>
      <c r="UQH61" s="10"/>
      <c r="UQI61" s="10"/>
      <c r="UQJ61" s="10"/>
      <c r="UQK61" s="10"/>
      <c r="UQL61" s="10"/>
      <c r="UQM61" s="10"/>
      <c r="UQN61" s="10"/>
      <c r="UQO61" s="10"/>
      <c r="UQP61" s="10"/>
      <c r="UQQ61" s="10"/>
      <c r="UQR61" s="10"/>
      <c r="UQS61" s="10"/>
      <c r="UQT61" s="10"/>
      <c r="UQU61" s="10"/>
      <c r="UQV61" s="10"/>
      <c r="UQW61" s="10"/>
      <c r="UQX61" s="10"/>
      <c r="UQY61" s="10"/>
      <c r="UQZ61" s="10"/>
      <c r="URA61" s="10"/>
      <c r="URB61" s="10"/>
      <c r="URC61" s="10"/>
      <c r="URD61" s="10"/>
      <c r="URE61" s="10"/>
      <c r="URF61" s="10"/>
      <c r="URG61" s="10"/>
      <c r="URH61" s="10"/>
      <c r="URI61" s="10"/>
      <c r="URJ61" s="10"/>
      <c r="URK61" s="10"/>
      <c r="URL61" s="10"/>
      <c r="URM61" s="10"/>
      <c r="URN61" s="10"/>
      <c r="URO61" s="10"/>
      <c r="URP61" s="10"/>
      <c r="URQ61" s="10"/>
      <c r="URR61" s="10"/>
      <c r="URS61" s="10"/>
      <c r="URT61" s="10"/>
      <c r="URU61" s="10"/>
      <c r="URV61" s="10"/>
      <c r="URW61" s="10"/>
      <c r="URX61" s="10"/>
      <c r="URY61" s="10"/>
      <c r="URZ61" s="10"/>
      <c r="USA61" s="10"/>
      <c r="USB61" s="10"/>
      <c r="USC61" s="10"/>
      <c r="USD61" s="10"/>
      <c r="USE61" s="10"/>
      <c r="USF61" s="10"/>
      <c r="USG61" s="10"/>
      <c r="USH61" s="10"/>
      <c r="USI61" s="10"/>
      <c r="USJ61" s="10"/>
      <c r="USK61" s="10"/>
      <c r="USL61" s="10"/>
      <c r="USM61" s="10"/>
      <c r="USN61" s="10"/>
      <c r="USO61" s="10"/>
      <c r="USP61" s="10"/>
      <c r="USQ61" s="10"/>
      <c r="USR61" s="10"/>
      <c r="USS61" s="10"/>
      <c r="UST61" s="10"/>
      <c r="USU61" s="10"/>
      <c r="USV61" s="10"/>
      <c r="USW61" s="10"/>
      <c r="USX61" s="10"/>
      <c r="USY61" s="10"/>
      <c r="USZ61" s="10"/>
      <c r="UTA61" s="10"/>
      <c r="UTB61" s="10"/>
      <c r="UTC61" s="10"/>
      <c r="UTD61" s="10"/>
      <c r="UTE61" s="10"/>
      <c r="UTF61" s="10"/>
      <c r="UTG61" s="10"/>
      <c r="UTH61" s="10"/>
      <c r="UTI61" s="10"/>
      <c r="UTJ61" s="10"/>
      <c r="UTK61" s="10"/>
      <c r="UTL61" s="10"/>
      <c r="UTM61" s="10"/>
      <c r="UTN61" s="10"/>
      <c r="UTO61" s="10"/>
      <c r="UTP61" s="10"/>
      <c r="UTQ61" s="10"/>
      <c r="UTR61" s="10"/>
      <c r="UTS61" s="10"/>
      <c r="UTT61" s="10"/>
      <c r="UTU61" s="10"/>
      <c r="UTV61" s="10"/>
      <c r="UTW61" s="10"/>
      <c r="UTX61" s="10"/>
      <c r="UTY61" s="10"/>
      <c r="UTZ61" s="10"/>
      <c r="UUA61" s="10"/>
      <c r="UUB61" s="10"/>
      <c r="UUC61" s="10"/>
      <c r="UUD61" s="10"/>
      <c r="UUE61" s="10"/>
      <c r="UUF61" s="10"/>
      <c r="UUG61" s="10"/>
      <c r="UUH61" s="10"/>
      <c r="UUI61" s="10"/>
      <c r="UUJ61" s="10"/>
      <c r="UUK61" s="10"/>
      <c r="UUL61" s="10"/>
      <c r="UUM61" s="10"/>
      <c r="UUN61" s="10"/>
      <c r="UUO61" s="10"/>
      <c r="UUP61" s="10"/>
      <c r="UUQ61" s="10"/>
      <c r="UUR61" s="10"/>
      <c r="UUS61" s="10"/>
      <c r="UUT61" s="10"/>
      <c r="UUU61" s="10"/>
      <c r="UUV61" s="10"/>
      <c r="UUW61" s="10"/>
      <c r="UUX61" s="10"/>
      <c r="UUY61" s="10"/>
      <c r="UUZ61" s="10"/>
      <c r="UVA61" s="10"/>
      <c r="UVB61" s="10"/>
      <c r="UVC61" s="10"/>
      <c r="UVD61" s="10"/>
      <c r="UVE61" s="10"/>
      <c r="UVF61" s="10"/>
      <c r="UVG61" s="10"/>
      <c r="UVH61" s="10"/>
      <c r="UVI61" s="10"/>
      <c r="UVJ61" s="10"/>
      <c r="UVK61" s="10"/>
      <c r="UVL61" s="10"/>
      <c r="UVM61" s="10"/>
      <c r="UVN61" s="10"/>
      <c r="UVO61" s="10"/>
      <c r="UVP61" s="10"/>
      <c r="UVQ61" s="10"/>
      <c r="UVR61" s="10"/>
      <c r="UVS61" s="10"/>
      <c r="UVT61" s="10"/>
      <c r="UVU61" s="10"/>
      <c r="UVV61" s="10"/>
      <c r="UVW61" s="10"/>
      <c r="UVX61" s="10"/>
      <c r="UVY61" s="10"/>
      <c r="UVZ61" s="10"/>
      <c r="UWA61" s="10"/>
      <c r="UWB61" s="10"/>
      <c r="UWC61" s="10"/>
      <c r="UWD61" s="10"/>
      <c r="UWE61" s="10"/>
      <c r="UWF61" s="10"/>
      <c r="UWG61" s="10"/>
      <c r="UWH61" s="10"/>
      <c r="UWI61" s="10"/>
      <c r="UWJ61" s="10"/>
      <c r="UWK61" s="10"/>
      <c r="UWL61" s="10"/>
      <c r="UWM61" s="10"/>
      <c r="UWN61" s="10"/>
      <c r="UWO61" s="10"/>
      <c r="UWP61" s="10"/>
      <c r="UWQ61" s="10"/>
      <c r="UWR61" s="10"/>
      <c r="UWS61" s="10"/>
      <c r="UWT61" s="10"/>
      <c r="UWU61" s="10"/>
      <c r="UWV61" s="10"/>
      <c r="UWW61" s="10"/>
      <c r="UWX61" s="10"/>
      <c r="UWY61" s="10"/>
      <c r="UWZ61" s="10"/>
      <c r="UXA61" s="10"/>
      <c r="UXB61" s="10"/>
      <c r="UXC61" s="10"/>
      <c r="UXD61" s="10"/>
      <c r="UXE61" s="10"/>
      <c r="UXF61" s="10"/>
      <c r="UXG61" s="10"/>
      <c r="UXH61" s="10"/>
      <c r="UXI61" s="10"/>
      <c r="UXJ61" s="10"/>
      <c r="UXK61" s="10"/>
      <c r="UXL61" s="10"/>
      <c r="UXM61" s="10"/>
      <c r="UXN61" s="10"/>
      <c r="UXO61" s="10"/>
      <c r="UXP61" s="10"/>
      <c r="UXQ61" s="10"/>
      <c r="UXR61" s="10"/>
      <c r="UXS61" s="10"/>
      <c r="UXT61" s="10"/>
      <c r="UXU61" s="10"/>
      <c r="UXV61" s="10"/>
      <c r="UXW61" s="10"/>
      <c r="UXX61" s="10"/>
      <c r="UXY61" s="10"/>
      <c r="UXZ61" s="10"/>
      <c r="UYA61" s="10"/>
      <c r="UYB61" s="10"/>
      <c r="UYC61" s="10"/>
      <c r="UYD61" s="10"/>
      <c r="UYE61" s="10"/>
      <c r="UYF61" s="10"/>
      <c r="UYG61" s="10"/>
      <c r="UYH61" s="10"/>
      <c r="UYI61" s="10"/>
      <c r="UYJ61" s="10"/>
      <c r="UYK61" s="10"/>
      <c r="UYL61" s="10"/>
      <c r="UYM61" s="10"/>
      <c r="UYN61" s="10"/>
      <c r="UYO61" s="10"/>
      <c r="UYP61" s="10"/>
      <c r="UYQ61" s="10"/>
      <c r="UYR61" s="10"/>
      <c r="UYS61" s="10"/>
      <c r="UYT61" s="10"/>
      <c r="UYU61" s="10"/>
      <c r="UYV61" s="10"/>
      <c r="UYW61" s="10"/>
      <c r="UYX61" s="10"/>
      <c r="UYY61" s="10"/>
      <c r="UYZ61" s="10"/>
      <c r="UZA61" s="10"/>
      <c r="UZB61" s="10"/>
      <c r="UZC61" s="10"/>
      <c r="UZD61" s="10"/>
      <c r="UZE61" s="10"/>
      <c r="UZF61" s="10"/>
      <c r="UZG61" s="10"/>
      <c r="UZH61" s="10"/>
      <c r="UZI61" s="10"/>
      <c r="UZJ61" s="10"/>
      <c r="UZK61" s="10"/>
      <c r="UZL61" s="10"/>
      <c r="UZM61" s="10"/>
      <c r="UZN61" s="10"/>
      <c r="UZO61" s="10"/>
      <c r="UZP61" s="10"/>
      <c r="UZQ61" s="10"/>
      <c r="UZR61" s="10"/>
      <c r="UZS61" s="10"/>
      <c r="UZT61" s="10"/>
      <c r="UZU61" s="10"/>
      <c r="UZV61" s="10"/>
      <c r="UZW61" s="10"/>
      <c r="UZX61" s="10"/>
      <c r="UZY61" s="10"/>
      <c r="UZZ61" s="10"/>
      <c r="VAA61" s="10"/>
      <c r="VAB61" s="10"/>
      <c r="VAC61" s="10"/>
      <c r="VAD61" s="10"/>
      <c r="VAE61" s="10"/>
      <c r="VAF61" s="10"/>
      <c r="VAG61" s="10"/>
      <c r="VAH61" s="10"/>
      <c r="VAI61" s="10"/>
      <c r="VAJ61" s="10"/>
      <c r="VAK61" s="10"/>
      <c r="VAL61" s="10"/>
      <c r="VAM61" s="10"/>
      <c r="VAN61" s="10"/>
      <c r="VAO61" s="10"/>
      <c r="VAP61" s="10"/>
      <c r="VAQ61" s="10"/>
      <c r="VAR61" s="10"/>
      <c r="VAS61" s="10"/>
      <c r="VAT61" s="10"/>
      <c r="VAU61" s="10"/>
      <c r="VAV61" s="10"/>
      <c r="VAW61" s="10"/>
      <c r="VAX61" s="10"/>
      <c r="VAY61" s="10"/>
      <c r="VAZ61" s="10"/>
      <c r="VBA61" s="10"/>
      <c r="VBB61" s="10"/>
      <c r="VBC61" s="10"/>
      <c r="VBD61" s="10"/>
      <c r="VBE61" s="10"/>
      <c r="VBF61" s="10"/>
      <c r="VBG61" s="10"/>
      <c r="VBH61" s="10"/>
      <c r="VBI61" s="10"/>
      <c r="VBJ61" s="10"/>
      <c r="VBK61" s="10"/>
      <c r="VBL61" s="10"/>
      <c r="VBM61" s="10"/>
      <c r="VBN61" s="10"/>
      <c r="VBO61" s="10"/>
      <c r="VBP61" s="10"/>
      <c r="VBQ61" s="10"/>
      <c r="VBR61" s="10"/>
      <c r="VBS61" s="10"/>
      <c r="VBT61" s="10"/>
      <c r="VBU61" s="10"/>
      <c r="VBV61" s="10"/>
      <c r="VBW61" s="10"/>
      <c r="VBX61" s="10"/>
      <c r="VBY61" s="10"/>
      <c r="VBZ61" s="10"/>
      <c r="VCA61" s="10"/>
      <c r="VCB61" s="10"/>
      <c r="VCC61" s="10"/>
      <c r="VCD61" s="10"/>
      <c r="VCE61" s="10"/>
      <c r="VCF61" s="10"/>
      <c r="VCG61" s="10"/>
      <c r="VCH61" s="10"/>
      <c r="VCI61" s="10"/>
      <c r="VCJ61" s="10"/>
      <c r="VCK61" s="10"/>
      <c r="VCL61" s="10"/>
      <c r="VCM61" s="10"/>
      <c r="VCN61" s="10"/>
      <c r="VCO61" s="10"/>
      <c r="VCP61" s="10"/>
      <c r="VCQ61" s="10"/>
      <c r="VCR61" s="10"/>
      <c r="VCS61" s="10"/>
      <c r="VCT61" s="10"/>
      <c r="VCU61" s="10"/>
      <c r="VCV61" s="10"/>
      <c r="VCW61" s="10"/>
      <c r="VCX61" s="10"/>
      <c r="VCY61" s="10"/>
      <c r="VCZ61" s="10"/>
      <c r="VDA61" s="10"/>
      <c r="VDB61" s="10"/>
      <c r="VDC61" s="10"/>
      <c r="VDD61" s="10"/>
      <c r="VDE61" s="10"/>
      <c r="VDF61" s="10"/>
      <c r="VDG61" s="10"/>
      <c r="VDH61" s="10"/>
      <c r="VDI61" s="10"/>
      <c r="VDJ61" s="10"/>
      <c r="VDK61" s="10"/>
      <c r="VDL61" s="10"/>
      <c r="VDM61" s="10"/>
      <c r="VDN61" s="10"/>
      <c r="VDO61" s="10"/>
      <c r="VDP61" s="10"/>
      <c r="VDQ61" s="10"/>
      <c r="VDR61" s="10"/>
      <c r="VDS61" s="10"/>
      <c r="VDT61" s="10"/>
      <c r="VDU61" s="10"/>
      <c r="VDV61" s="10"/>
      <c r="VDW61" s="10"/>
      <c r="VDX61" s="10"/>
      <c r="VDY61" s="10"/>
      <c r="VDZ61" s="10"/>
      <c r="VEA61" s="10"/>
      <c r="VEB61" s="10"/>
      <c r="VEC61" s="10"/>
      <c r="VED61" s="10"/>
      <c r="VEE61" s="10"/>
      <c r="VEF61" s="10"/>
      <c r="VEG61" s="10"/>
      <c r="VEH61" s="10"/>
      <c r="VEI61" s="10"/>
      <c r="VEJ61" s="10"/>
      <c r="VEK61" s="10"/>
      <c r="VEL61" s="10"/>
      <c r="VEM61" s="10"/>
      <c r="VEN61" s="10"/>
      <c r="VEO61" s="10"/>
      <c r="VEP61" s="10"/>
      <c r="VEQ61" s="10"/>
      <c r="VER61" s="10"/>
      <c r="VES61" s="10"/>
      <c r="VET61" s="10"/>
      <c r="VEU61" s="10"/>
      <c r="VEV61" s="10"/>
      <c r="VEW61" s="10"/>
      <c r="VEX61" s="10"/>
      <c r="VEY61" s="10"/>
      <c r="VEZ61" s="10"/>
      <c r="VFA61" s="10"/>
      <c r="VFB61" s="10"/>
      <c r="VFC61" s="10"/>
      <c r="VFD61" s="10"/>
      <c r="VFE61" s="10"/>
      <c r="VFF61" s="10"/>
      <c r="VFG61" s="10"/>
      <c r="VFH61" s="10"/>
      <c r="VFI61" s="10"/>
      <c r="VFJ61" s="10"/>
      <c r="VFK61" s="10"/>
      <c r="VFL61" s="10"/>
      <c r="VFM61" s="10"/>
      <c r="VFN61" s="10"/>
      <c r="VFO61" s="10"/>
      <c r="VFP61" s="10"/>
      <c r="VFQ61" s="10"/>
      <c r="VFR61" s="10"/>
      <c r="VFS61" s="10"/>
      <c r="VFT61" s="10"/>
      <c r="VFU61" s="10"/>
      <c r="VFV61" s="10"/>
      <c r="VFW61" s="10"/>
      <c r="VFX61" s="10"/>
      <c r="VFY61" s="10"/>
      <c r="VFZ61" s="10"/>
      <c r="VGA61" s="10"/>
      <c r="VGB61" s="10"/>
      <c r="VGC61" s="10"/>
      <c r="VGD61" s="10"/>
      <c r="VGE61" s="10"/>
      <c r="VGF61" s="10"/>
      <c r="VGG61" s="10"/>
      <c r="VGH61" s="10"/>
      <c r="VGI61" s="10"/>
      <c r="VGJ61" s="10"/>
      <c r="VGK61" s="10"/>
      <c r="VGL61" s="10"/>
      <c r="VGM61" s="10"/>
      <c r="VGN61" s="10"/>
      <c r="VGO61" s="10"/>
      <c r="VGP61" s="10"/>
      <c r="VGQ61" s="10"/>
      <c r="VGR61" s="10"/>
      <c r="VGS61" s="10"/>
      <c r="VGT61" s="10"/>
      <c r="VGU61" s="10"/>
      <c r="VGV61" s="10"/>
      <c r="VGW61" s="10"/>
      <c r="VGX61" s="10"/>
      <c r="VGY61" s="10"/>
      <c r="VGZ61" s="10"/>
      <c r="VHA61" s="10"/>
      <c r="VHB61" s="10"/>
      <c r="VHC61" s="10"/>
      <c r="VHD61" s="10"/>
      <c r="VHE61" s="10"/>
      <c r="VHF61" s="10"/>
      <c r="VHG61" s="10"/>
      <c r="VHH61" s="10"/>
      <c r="VHI61" s="10"/>
      <c r="VHJ61" s="10"/>
      <c r="VHK61" s="10"/>
      <c r="VHL61" s="10"/>
      <c r="VHM61" s="10"/>
      <c r="VHN61" s="10"/>
      <c r="VHO61" s="10"/>
      <c r="VHP61" s="10"/>
      <c r="VHQ61" s="10"/>
      <c r="VHR61" s="10"/>
      <c r="VHS61" s="10"/>
      <c r="VHT61" s="10"/>
      <c r="VHU61" s="10"/>
      <c r="VHV61" s="10"/>
      <c r="VHW61" s="10"/>
      <c r="VHX61" s="10"/>
      <c r="VHY61" s="10"/>
      <c r="VHZ61" s="10"/>
      <c r="VIA61" s="10"/>
      <c r="VIB61" s="10"/>
      <c r="VIC61" s="10"/>
      <c r="VID61" s="10"/>
      <c r="VIE61" s="10"/>
      <c r="VIF61" s="10"/>
      <c r="VIG61" s="10"/>
      <c r="VIH61" s="10"/>
      <c r="VII61" s="10"/>
      <c r="VIJ61" s="10"/>
      <c r="VIK61" s="10"/>
      <c r="VIL61" s="10"/>
      <c r="VIM61" s="10"/>
      <c r="VIN61" s="10"/>
      <c r="VIO61" s="10"/>
      <c r="VIP61" s="10"/>
      <c r="VIQ61" s="10"/>
      <c r="VIR61" s="10"/>
      <c r="VIS61" s="10"/>
      <c r="VIT61" s="10"/>
      <c r="VIU61" s="10"/>
      <c r="VIV61" s="10"/>
      <c r="VIW61" s="10"/>
      <c r="VIX61" s="10"/>
      <c r="VIY61" s="10"/>
      <c r="VIZ61" s="10"/>
      <c r="VJA61" s="10"/>
      <c r="VJB61" s="10"/>
      <c r="VJC61" s="10"/>
      <c r="VJD61" s="10"/>
      <c r="VJE61" s="10"/>
      <c r="VJF61" s="10"/>
      <c r="VJG61" s="10"/>
      <c r="VJH61" s="10"/>
      <c r="VJI61" s="10"/>
      <c r="VJJ61" s="10"/>
      <c r="VJK61" s="10"/>
      <c r="VJL61" s="10"/>
      <c r="VJM61" s="10"/>
      <c r="VJN61" s="10"/>
      <c r="VJO61" s="10"/>
      <c r="VJP61" s="10"/>
      <c r="VJQ61" s="10"/>
      <c r="VJR61" s="10"/>
      <c r="VJS61" s="10"/>
      <c r="VJT61" s="10"/>
      <c r="VJU61" s="10"/>
      <c r="VJV61" s="10"/>
      <c r="VJW61" s="10"/>
      <c r="VJX61" s="10"/>
      <c r="VJY61" s="10"/>
      <c r="VJZ61" s="10"/>
      <c r="VKA61" s="10"/>
      <c r="VKB61" s="10"/>
      <c r="VKC61" s="10"/>
      <c r="VKD61" s="10"/>
      <c r="VKE61" s="10"/>
      <c r="VKF61" s="10"/>
      <c r="VKG61" s="10"/>
      <c r="VKH61" s="10"/>
      <c r="VKI61" s="10"/>
      <c r="VKJ61" s="10"/>
      <c r="VKK61" s="10"/>
      <c r="VKL61" s="10"/>
      <c r="VKM61" s="10"/>
      <c r="VKN61" s="10"/>
      <c r="VKO61" s="10"/>
      <c r="VKP61" s="10"/>
      <c r="VKQ61" s="10"/>
      <c r="VKR61" s="10"/>
      <c r="VKS61" s="10"/>
      <c r="VKT61" s="10"/>
      <c r="VKU61" s="10"/>
      <c r="VKV61" s="10"/>
      <c r="VKW61" s="10"/>
      <c r="VKX61" s="10"/>
      <c r="VKY61" s="10"/>
      <c r="VKZ61" s="10"/>
      <c r="VLA61" s="10"/>
      <c r="VLB61" s="10"/>
      <c r="VLC61" s="10"/>
      <c r="VLD61" s="10"/>
      <c r="VLE61" s="10"/>
      <c r="VLF61" s="10"/>
      <c r="VLG61" s="10"/>
      <c r="VLH61" s="10"/>
      <c r="VLI61" s="10"/>
      <c r="VLJ61" s="10"/>
      <c r="VLK61" s="10"/>
      <c r="VLL61" s="10"/>
      <c r="VLM61" s="10"/>
      <c r="VLN61" s="10"/>
      <c r="VLO61" s="10"/>
      <c r="VLP61" s="10"/>
      <c r="VLQ61" s="10"/>
      <c r="VLR61" s="10"/>
      <c r="VLS61" s="10"/>
      <c r="VLT61" s="10"/>
      <c r="VLU61" s="10"/>
      <c r="VLV61" s="10"/>
      <c r="VLW61" s="10"/>
      <c r="VLX61" s="10"/>
      <c r="VLY61" s="10"/>
      <c r="VLZ61" s="10"/>
      <c r="VMA61" s="10"/>
      <c r="VMB61" s="10"/>
      <c r="VMC61" s="10"/>
      <c r="VMD61" s="10"/>
      <c r="VME61" s="10"/>
      <c r="VMF61" s="10"/>
      <c r="VMG61" s="10"/>
      <c r="VMH61" s="10"/>
      <c r="VMI61" s="10"/>
      <c r="VMJ61" s="10"/>
      <c r="VMK61" s="10"/>
      <c r="VML61" s="10"/>
      <c r="VMM61" s="10"/>
      <c r="VMN61" s="10"/>
      <c r="VMO61" s="10"/>
      <c r="VMP61" s="10"/>
      <c r="VMQ61" s="10"/>
      <c r="VMR61" s="10"/>
      <c r="VMS61" s="10"/>
      <c r="VMT61" s="10"/>
      <c r="VMU61" s="10"/>
      <c r="VMV61" s="10"/>
      <c r="VMW61" s="10"/>
      <c r="VMX61" s="10"/>
      <c r="VMY61" s="10"/>
      <c r="VMZ61" s="10"/>
      <c r="VNA61" s="10"/>
      <c r="VNB61" s="10"/>
      <c r="VNC61" s="10"/>
      <c r="VND61" s="10"/>
      <c r="VNE61" s="10"/>
      <c r="VNF61" s="10"/>
      <c r="VNG61" s="10"/>
      <c r="VNH61" s="10"/>
      <c r="VNI61" s="10"/>
      <c r="VNJ61" s="10"/>
      <c r="VNK61" s="10"/>
      <c r="VNL61" s="10"/>
      <c r="VNM61" s="10"/>
      <c r="VNN61" s="10"/>
      <c r="VNO61" s="10"/>
      <c r="VNP61" s="10"/>
      <c r="VNQ61" s="10"/>
      <c r="VNR61" s="10"/>
      <c r="VNS61" s="10"/>
      <c r="VNT61" s="10"/>
      <c r="VNU61" s="10"/>
      <c r="VNV61" s="10"/>
      <c r="VNW61" s="10"/>
      <c r="VNX61" s="10"/>
      <c r="VNY61" s="10"/>
      <c r="VNZ61" s="10"/>
      <c r="VOA61" s="10"/>
      <c r="VOB61" s="10"/>
      <c r="VOC61" s="10"/>
      <c r="VOD61" s="10"/>
      <c r="VOE61" s="10"/>
      <c r="VOF61" s="10"/>
      <c r="VOG61" s="10"/>
      <c r="VOH61" s="10"/>
      <c r="VOI61" s="10"/>
      <c r="VOJ61" s="10"/>
      <c r="VOK61" s="10"/>
      <c r="VOL61" s="10"/>
      <c r="VOM61" s="10"/>
      <c r="VON61" s="10"/>
      <c r="VOO61" s="10"/>
      <c r="VOP61" s="10"/>
      <c r="VOQ61" s="10"/>
      <c r="VOR61" s="10"/>
      <c r="VOS61" s="10"/>
      <c r="VOT61" s="10"/>
      <c r="VOU61" s="10"/>
      <c r="VOV61" s="10"/>
      <c r="VOW61" s="10"/>
      <c r="VOX61" s="10"/>
      <c r="VOY61" s="10"/>
      <c r="VOZ61" s="10"/>
      <c r="VPA61" s="10"/>
      <c r="VPB61" s="10"/>
      <c r="VPC61" s="10"/>
      <c r="VPD61" s="10"/>
      <c r="VPE61" s="10"/>
      <c r="VPF61" s="10"/>
      <c r="VPG61" s="10"/>
      <c r="VPH61" s="10"/>
      <c r="VPI61" s="10"/>
      <c r="VPJ61" s="10"/>
      <c r="VPK61" s="10"/>
      <c r="VPL61" s="10"/>
      <c r="VPM61" s="10"/>
      <c r="VPN61" s="10"/>
      <c r="VPO61" s="10"/>
      <c r="VPP61" s="10"/>
      <c r="VPQ61" s="10"/>
      <c r="VPR61" s="10"/>
      <c r="VPS61" s="10"/>
      <c r="VPT61" s="10"/>
      <c r="VPU61" s="10"/>
      <c r="VPV61" s="10"/>
      <c r="VPW61" s="10"/>
      <c r="VPX61" s="10"/>
      <c r="VPY61" s="10"/>
      <c r="VPZ61" s="10"/>
      <c r="VQA61" s="10"/>
      <c r="VQB61" s="10"/>
      <c r="VQC61" s="10"/>
      <c r="VQD61" s="10"/>
      <c r="VQE61" s="10"/>
      <c r="VQF61" s="10"/>
      <c r="VQG61" s="10"/>
      <c r="VQH61" s="10"/>
      <c r="VQI61" s="10"/>
      <c r="VQJ61" s="10"/>
      <c r="VQK61" s="10"/>
      <c r="VQL61" s="10"/>
      <c r="VQM61" s="10"/>
      <c r="VQN61" s="10"/>
      <c r="VQO61" s="10"/>
      <c r="VQP61" s="10"/>
      <c r="VQQ61" s="10"/>
      <c r="VQR61" s="10"/>
      <c r="VQS61" s="10"/>
      <c r="VQT61" s="10"/>
      <c r="VQU61" s="10"/>
      <c r="VQV61" s="10"/>
      <c r="VQW61" s="10"/>
      <c r="VQX61" s="10"/>
      <c r="VQY61" s="10"/>
      <c r="VQZ61" s="10"/>
      <c r="VRA61" s="10"/>
      <c r="VRB61" s="10"/>
      <c r="VRC61" s="10"/>
      <c r="VRD61" s="10"/>
      <c r="VRE61" s="10"/>
      <c r="VRF61" s="10"/>
      <c r="VRG61" s="10"/>
      <c r="VRH61" s="10"/>
      <c r="VRI61" s="10"/>
      <c r="VRJ61" s="10"/>
      <c r="VRK61" s="10"/>
      <c r="VRL61" s="10"/>
      <c r="VRM61" s="10"/>
      <c r="VRN61" s="10"/>
      <c r="VRO61" s="10"/>
      <c r="VRP61" s="10"/>
      <c r="VRQ61" s="10"/>
      <c r="VRR61" s="10"/>
      <c r="VRS61" s="10"/>
      <c r="VRT61" s="10"/>
      <c r="VRU61" s="10"/>
      <c r="VRV61" s="10"/>
      <c r="VRW61" s="10"/>
      <c r="VRX61" s="10"/>
      <c r="VRY61" s="10"/>
      <c r="VRZ61" s="10"/>
      <c r="VSA61" s="10"/>
      <c r="VSB61" s="10"/>
      <c r="VSC61" s="10"/>
      <c r="VSD61" s="10"/>
      <c r="VSE61" s="10"/>
      <c r="VSF61" s="10"/>
      <c r="VSG61" s="10"/>
      <c r="VSH61" s="10"/>
      <c r="VSI61" s="10"/>
      <c r="VSJ61" s="10"/>
      <c r="VSK61" s="10"/>
      <c r="VSL61" s="10"/>
      <c r="VSM61" s="10"/>
      <c r="VSN61" s="10"/>
      <c r="VSO61" s="10"/>
      <c r="VSP61" s="10"/>
      <c r="VSQ61" s="10"/>
      <c r="VSR61" s="10"/>
      <c r="VSS61" s="10"/>
      <c r="VST61" s="10"/>
      <c r="VSU61" s="10"/>
      <c r="VSV61" s="10"/>
      <c r="VSW61" s="10"/>
      <c r="VSX61" s="10"/>
      <c r="VSY61" s="10"/>
      <c r="VSZ61" s="10"/>
      <c r="VTA61" s="10"/>
      <c r="VTB61" s="10"/>
      <c r="VTC61" s="10"/>
      <c r="VTD61" s="10"/>
      <c r="VTE61" s="10"/>
      <c r="VTF61" s="10"/>
      <c r="VTG61" s="10"/>
      <c r="VTH61" s="10"/>
      <c r="VTI61" s="10"/>
      <c r="VTJ61" s="10"/>
      <c r="VTK61" s="10"/>
      <c r="VTL61" s="10"/>
      <c r="VTM61" s="10"/>
      <c r="VTN61" s="10"/>
      <c r="VTO61" s="10"/>
      <c r="VTP61" s="10"/>
      <c r="VTQ61" s="10"/>
      <c r="VTR61" s="10"/>
      <c r="VTS61" s="10"/>
      <c r="VTT61" s="10"/>
      <c r="VTU61" s="10"/>
      <c r="VTV61" s="10"/>
      <c r="VTW61" s="10"/>
      <c r="VTX61" s="10"/>
      <c r="VTY61" s="10"/>
      <c r="VTZ61" s="10"/>
      <c r="VUA61" s="10"/>
      <c r="VUB61" s="10"/>
      <c r="VUC61" s="10"/>
      <c r="VUD61" s="10"/>
      <c r="VUE61" s="10"/>
      <c r="VUF61" s="10"/>
      <c r="VUG61" s="10"/>
      <c r="VUH61" s="10"/>
      <c r="VUI61" s="10"/>
      <c r="VUJ61" s="10"/>
      <c r="VUK61" s="10"/>
      <c r="VUL61" s="10"/>
      <c r="VUM61" s="10"/>
      <c r="VUN61" s="10"/>
      <c r="VUO61" s="10"/>
      <c r="VUP61" s="10"/>
      <c r="VUQ61" s="10"/>
      <c r="VUR61" s="10"/>
      <c r="VUS61" s="10"/>
      <c r="VUT61" s="10"/>
      <c r="VUU61" s="10"/>
      <c r="VUV61" s="10"/>
      <c r="VUW61" s="10"/>
      <c r="VUX61" s="10"/>
      <c r="VUY61" s="10"/>
      <c r="VUZ61" s="10"/>
      <c r="VVA61" s="10"/>
      <c r="VVB61" s="10"/>
      <c r="VVC61" s="10"/>
      <c r="VVD61" s="10"/>
      <c r="VVE61" s="10"/>
      <c r="VVF61" s="10"/>
      <c r="VVG61" s="10"/>
      <c r="VVH61" s="10"/>
      <c r="VVI61" s="10"/>
      <c r="VVJ61" s="10"/>
      <c r="VVK61" s="10"/>
      <c r="VVL61" s="10"/>
      <c r="VVM61" s="10"/>
      <c r="VVN61" s="10"/>
      <c r="VVO61" s="10"/>
      <c r="VVP61" s="10"/>
      <c r="VVQ61" s="10"/>
      <c r="VVR61" s="10"/>
      <c r="VVS61" s="10"/>
      <c r="VVT61" s="10"/>
      <c r="VVU61" s="10"/>
      <c r="VVV61" s="10"/>
      <c r="VVW61" s="10"/>
      <c r="VVX61" s="10"/>
      <c r="VVY61" s="10"/>
      <c r="VVZ61" s="10"/>
      <c r="VWA61" s="10"/>
      <c r="VWB61" s="10"/>
      <c r="VWC61" s="10"/>
      <c r="VWD61" s="10"/>
      <c r="VWE61" s="10"/>
      <c r="VWF61" s="10"/>
      <c r="VWG61" s="10"/>
      <c r="VWH61" s="10"/>
      <c r="VWI61" s="10"/>
      <c r="VWJ61" s="10"/>
      <c r="VWK61" s="10"/>
      <c r="VWL61" s="10"/>
      <c r="VWM61" s="10"/>
      <c r="VWN61" s="10"/>
      <c r="VWO61" s="10"/>
      <c r="VWP61" s="10"/>
      <c r="VWQ61" s="10"/>
      <c r="VWR61" s="10"/>
      <c r="VWS61" s="10"/>
      <c r="VWT61" s="10"/>
      <c r="VWU61" s="10"/>
      <c r="VWV61" s="10"/>
      <c r="VWW61" s="10"/>
      <c r="VWX61" s="10"/>
      <c r="VWY61" s="10"/>
      <c r="VWZ61" s="10"/>
      <c r="VXA61" s="10"/>
      <c r="VXB61" s="10"/>
      <c r="VXC61" s="10"/>
      <c r="VXD61" s="10"/>
      <c r="VXE61" s="10"/>
      <c r="VXF61" s="10"/>
      <c r="VXG61" s="10"/>
      <c r="VXH61" s="10"/>
      <c r="VXI61" s="10"/>
      <c r="VXJ61" s="10"/>
      <c r="VXK61" s="10"/>
      <c r="VXL61" s="10"/>
      <c r="VXM61" s="10"/>
      <c r="VXN61" s="10"/>
      <c r="VXO61" s="10"/>
      <c r="VXP61" s="10"/>
      <c r="VXQ61" s="10"/>
      <c r="VXR61" s="10"/>
      <c r="VXS61" s="10"/>
      <c r="VXT61" s="10"/>
      <c r="VXU61" s="10"/>
      <c r="VXV61" s="10"/>
      <c r="VXW61" s="10"/>
      <c r="VXX61" s="10"/>
      <c r="VXY61" s="10"/>
      <c r="VXZ61" s="10"/>
      <c r="VYA61" s="10"/>
      <c r="VYB61" s="10"/>
      <c r="VYC61" s="10"/>
      <c r="VYD61" s="10"/>
      <c r="VYE61" s="10"/>
      <c r="VYF61" s="10"/>
      <c r="VYG61" s="10"/>
      <c r="VYH61" s="10"/>
      <c r="VYI61" s="10"/>
      <c r="VYJ61" s="10"/>
      <c r="VYK61" s="10"/>
      <c r="VYL61" s="10"/>
      <c r="VYM61" s="10"/>
      <c r="VYN61" s="10"/>
      <c r="VYO61" s="10"/>
      <c r="VYP61" s="10"/>
      <c r="VYQ61" s="10"/>
      <c r="VYR61" s="10"/>
      <c r="VYS61" s="10"/>
      <c r="VYT61" s="10"/>
      <c r="VYU61" s="10"/>
      <c r="VYV61" s="10"/>
      <c r="VYW61" s="10"/>
      <c r="VYX61" s="10"/>
      <c r="VYY61" s="10"/>
      <c r="VYZ61" s="10"/>
      <c r="VZA61" s="10"/>
      <c r="VZB61" s="10"/>
      <c r="VZC61" s="10"/>
      <c r="VZD61" s="10"/>
      <c r="VZE61" s="10"/>
      <c r="VZF61" s="10"/>
      <c r="VZG61" s="10"/>
      <c r="VZH61" s="10"/>
      <c r="VZI61" s="10"/>
      <c r="VZJ61" s="10"/>
      <c r="VZK61" s="10"/>
      <c r="VZL61" s="10"/>
      <c r="VZM61" s="10"/>
      <c r="VZN61" s="10"/>
      <c r="VZO61" s="10"/>
      <c r="VZP61" s="10"/>
      <c r="VZQ61" s="10"/>
      <c r="VZR61" s="10"/>
      <c r="VZS61" s="10"/>
      <c r="VZT61" s="10"/>
      <c r="VZU61" s="10"/>
      <c r="VZV61" s="10"/>
      <c r="VZW61" s="10"/>
      <c r="VZX61" s="10"/>
      <c r="VZY61" s="10"/>
      <c r="VZZ61" s="10"/>
      <c r="WAA61" s="10"/>
      <c r="WAB61" s="10"/>
      <c r="WAC61" s="10"/>
      <c r="WAD61" s="10"/>
      <c r="WAE61" s="10"/>
      <c r="WAF61" s="10"/>
      <c r="WAG61" s="10"/>
      <c r="WAH61" s="10"/>
      <c r="WAI61" s="10"/>
      <c r="WAJ61" s="10"/>
      <c r="WAK61" s="10"/>
      <c r="WAL61" s="10"/>
      <c r="WAM61" s="10"/>
      <c r="WAN61" s="10"/>
      <c r="WAO61" s="10"/>
      <c r="WAP61" s="10"/>
      <c r="WAQ61" s="10"/>
      <c r="WAR61" s="10"/>
      <c r="WAS61" s="10"/>
      <c r="WAT61" s="10"/>
      <c r="WAU61" s="10"/>
      <c r="WAV61" s="10"/>
      <c r="WAW61" s="10"/>
      <c r="WAX61" s="10"/>
      <c r="WAY61" s="10"/>
      <c r="WAZ61" s="10"/>
      <c r="WBA61" s="10"/>
      <c r="WBB61" s="10"/>
      <c r="WBC61" s="10"/>
      <c r="WBD61" s="10"/>
      <c r="WBE61" s="10"/>
      <c r="WBF61" s="10"/>
      <c r="WBG61" s="10"/>
      <c r="WBH61" s="10"/>
      <c r="WBI61" s="10"/>
      <c r="WBJ61" s="10"/>
      <c r="WBK61" s="10"/>
      <c r="WBL61" s="10"/>
      <c r="WBM61" s="10"/>
      <c r="WBN61" s="10"/>
      <c r="WBO61" s="10"/>
      <c r="WBP61" s="10"/>
      <c r="WBQ61" s="10"/>
      <c r="WBR61" s="10"/>
      <c r="WBS61" s="10"/>
      <c r="WBT61" s="10"/>
      <c r="WBU61" s="10"/>
      <c r="WBV61" s="10"/>
      <c r="WBW61" s="10"/>
      <c r="WBX61" s="10"/>
      <c r="WBY61" s="10"/>
      <c r="WBZ61" s="10"/>
      <c r="WCA61" s="10"/>
      <c r="WCB61" s="10"/>
      <c r="WCC61" s="10"/>
      <c r="WCD61" s="10"/>
      <c r="WCE61" s="10"/>
      <c r="WCF61" s="10"/>
      <c r="WCG61" s="10"/>
      <c r="WCH61" s="10"/>
      <c r="WCI61" s="10"/>
      <c r="WCJ61" s="10"/>
      <c r="WCK61" s="10"/>
      <c r="WCL61" s="10"/>
      <c r="WCM61" s="10"/>
      <c r="WCN61" s="10"/>
      <c r="WCO61" s="10"/>
      <c r="WCP61" s="10"/>
      <c r="WCQ61" s="10"/>
      <c r="WCR61" s="10"/>
      <c r="WCS61" s="10"/>
      <c r="WCT61" s="10"/>
      <c r="WCU61" s="10"/>
      <c r="WCV61" s="10"/>
      <c r="WCW61" s="10"/>
      <c r="WCX61" s="10"/>
      <c r="WCY61" s="10"/>
      <c r="WCZ61" s="10"/>
      <c r="WDA61" s="10"/>
      <c r="WDB61" s="10"/>
      <c r="WDC61" s="10"/>
      <c r="WDD61" s="10"/>
      <c r="WDE61" s="10"/>
      <c r="WDF61" s="10"/>
      <c r="WDG61" s="10"/>
      <c r="WDH61" s="10"/>
      <c r="WDI61" s="10"/>
      <c r="WDJ61" s="10"/>
      <c r="WDK61" s="10"/>
      <c r="WDL61" s="10"/>
      <c r="WDM61" s="10"/>
      <c r="WDN61" s="10"/>
      <c r="WDO61" s="10"/>
      <c r="WDP61" s="10"/>
      <c r="WDQ61" s="10"/>
      <c r="WDR61" s="10"/>
      <c r="WDS61" s="10"/>
      <c r="WDT61" s="10"/>
      <c r="WDU61" s="10"/>
      <c r="WDV61" s="10"/>
      <c r="WDW61" s="10"/>
      <c r="WDX61" s="10"/>
      <c r="WDY61" s="10"/>
      <c r="WDZ61" s="10"/>
      <c r="WEA61" s="10"/>
      <c r="WEB61" s="10"/>
      <c r="WEC61" s="10"/>
      <c r="WED61" s="10"/>
      <c r="WEE61" s="10"/>
      <c r="WEF61" s="10"/>
      <c r="WEG61" s="10"/>
      <c r="WEH61" s="10"/>
      <c r="WEI61" s="10"/>
      <c r="WEJ61" s="10"/>
      <c r="WEK61" s="10"/>
      <c r="WEL61" s="10"/>
      <c r="WEM61" s="10"/>
      <c r="WEN61" s="10"/>
      <c r="WEO61" s="10"/>
      <c r="WEP61" s="10"/>
      <c r="WEQ61" s="10"/>
      <c r="WER61" s="10"/>
      <c r="WES61" s="10"/>
      <c r="WET61" s="10"/>
      <c r="WEU61" s="10"/>
      <c r="WEV61" s="10"/>
      <c r="WEW61" s="10"/>
      <c r="WEX61" s="10"/>
      <c r="WEY61" s="10"/>
      <c r="WEZ61" s="10"/>
      <c r="WFA61" s="10"/>
      <c r="WFB61" s="10"/>
      <c r="WFC61" s="10"/>
      <c r="WFD61" s="10"/>
      <c r="WFE61" s="10"/>
      <c r="WFF61" s="10"/>
      <c r="WFG61" s="10"/>
      <c r="WFH61" s="10"/>
      <c r="WFI61" s="10"/>
      <c r="WFJ61" s="10"/>
      <c r="WFK61" s="10"/>
      <c r="WFL61" s="10"/>
      <c r="WFM61" s="10"/>
      <c r="WFN61" s="10"/>
      <c r="WFO61" s="10"/>
      <c r="WFP61" s="10"/>
      <c r="WFQ61" s="10"/>
      <c r="WFR61" s="10"/>
      <c r="WFS61" s="10"/>
      <c r="WFT61" s="10"/>
      <c r="WFU61" s="10"/>
      <c r="WFV61" s="10"/>
      <c r="WFW61" s="10"/>
      <c r="WFX61" s="10"/>
      <c r="WFY61" s="10"/>
      <c r="WFZ61" s="10"/>
      <c r="WGA61" s="10"/>
      <c r="WGB61" s="10"/>
      <c r="WGC61" s="10"/>
      <c r="WGD61" s="10"/>
      <c r="WGE61" s="10"/>
      <c r="WGF61" s="10"/>
      <c r="WGG61" s="10"/>
      <c r="WGH61" s="10"/>
      <c r="WGI61" s="10"/>
      <c r="WGJ61" s="10"/>
      <c r="WGK61" s="10"/>
      <c r="WGL61" s="10"/>
      <c r="WGM61" s="10"/>
      <c r="WGN61" s="10"/>
      <c r="WGO61" s="10"/>
      <c r="WGP61" s="10"/>
      <c r="WGQ61" s="10"/>
      <c r="WGR61" s="10"/>
      <c r="WGS61" s="10"/>
      <c r="WGT61" s="10"/>
      <c r="WGU61" s="10"/>
      <c r="WGV61" s="10"/>
      <c r="WGW61" s="10"/>
      <c r="WGX61" s="10"/>
      <c r="WGY61" s="10"/>
      <c r="WGZ61" s="10"/>
      <c r="WHA61" s="10"/>
      <c r="WHB61" s="10"/>
      <c r="WHC61" s="10"/>
      <c r="WHD61" s="10"/>
      <c r="WHE61" s="10"/>
      <c r="WHF61" s="10"/>
      <c r="WHG61" s="10"/>
      <c r="WHH61" s="10"/>
      <c r="WHI61" s="10"/>
      <c r="WHJ61" s="10"/>
      <c r="WHK61" s="10"/>
      <c r="WHL61" s="10"/>
      <c r="WHM61" s="10"/>
      <c r="WHN61" s="10"/>
      <c r="WHO61" s="10"/>
      <c r="WHP61" s="10"/>
      <c r="WHQ61" s="10"/>
      <c r="WHR61" s="10"/>
      <c r="WHS61" s="10"/>
      <c r="WHT61" s="10"/>
      <c r="WHU61" s="10"/>
      <c r="WHV61" s="10"/>
      <c r="WHW61" s="10"/>
      <c r="WHX61" s="10"/>
      <c r="WHY61" s="10"/>
      <c r="WHZ61" s="10"/>
      <c r="WIA61" s="10"/>
      <c r="WIB61" s="10"/>
      <c r="WIC61" s="10"/>
      <c r="WID61" s="10"/>
      <c r="WIE61" s="10"/>
      <c r="WIF61" s="10"/>
      <c r="WIG61" s="10"/>
      <c r="WIH61" s="10"/>
      <c r="WII61" s="10"/>
      <c r="WIJ61" s="10"/>
      <c r="WIK61" s="10"/>
      <c r="WIL61" s="10"/>
      <c r="WIM61" s="10"/>
      <c r="WIN61" s="10"/>
      <c r="WIO61" s="10"/>
      <c r="WIP61" s="10"/>
      <c r="WIQ61" s="10"/>
      <c r="WIR61" s="10"/>
      <c r="WIS61" s="10"/>
      <c r="WIT61" s="10"/>
      <c r="WIU61" s="10"/>
      <c r="WIV61" s="10"/>
      <c r="WIW61" s="10"/>
      <c r="WIX61" s="10"/>
      <c r="WIY61" s="10"/>
      <c r="WIZ61" s="10"/>
      <c r="WJA61" s="10"/>
      <c r="WJB61" s="10"/>
      <c r="WJC61" s="10"/>
      <c r="WJD61" s="10"/>
      <c r="WJE61" s="10"/>
      <c r="WJF61" s="10"/>
      <c r="WJG61" s="10"/>
      <c r="WJH61" s="10"/>
      <c r="WJI61" s="10"/>
      <c r="WJJ61" s="10"/>
      <c r="WJK61" s="10"/>
      <c r="WJL61" s="10"/>
      <c r="WJM61" s="10"/>
      <c r="WJN61" s="10"/>
      <c r="WJO61" s="10"/>
      <c r="WJP61" s="10"/>
      <c r="WJQ61" s="10"/>
      <c r="WJR61" s="10"/>
      <c r="WJS61" s="10"/>
      <c r="WJT61" s="10"/>
      <c r="WJU61" s="10"/>
      <c r="WJV61" s="10"/>
      <c r="WJW61" s="10"/>
      <c r="WJX61" s="10"/>
      <c r="WJY61" s="10"/>
      <c r="WJZ61" s="10"/>
      <c r="WKA61" s="10"/>
      <c r="WKB61" s="10"/>
      <c r="WKC61" s="10"/>
      <c r="WKD61" s="10"/>
      <c r="WKE61" s="10"/>
      <c r="WKF61" s="10"/>
      <c r="WKG61" s="10"/>
      <c r="WKH61" s="10"/>
      <c r="WKI61" s="10"/>
      <c r="WKJ61" s="10"/>
      <c r="WKK61" s="10"/>
      <c r="WKL61" s="10"/>
      <c r="WKM61" s="10"/>
      <c r="WKN61" s="10"/>
      <c r="WKO61" s="10"/>
      <c r="WKP61" s="10"/>
      <c r="WKQ61" s="10"/>
      <c r="WKR61" s="10"/>
      <c r="WKS61" s="10"/>
      <c r="WKT61" s="10"/>
      <c r="WKU61" s="10"/>
      <c r="WKV61" s="10"/>
      <c r="WKW61" s="10"/>
      <c r="WKX61" s="10"/>
      <c r="WKY61" s="10"/>
      <c r="WKZ61" s="10"/>
      <c r="WLA61" s="10"/>
      <c r="WLB61" s="10"/>
      <c r="WLC61" s="10"/>
      <c r="WLD61" s="10"/>
      <c r="WLE61" s="10"/>
      <c r="WLF61" s="10"/>
      <c r="WLG61" s="10"/>
      <c r="WLH61" s="10"/>
      <c r="WLI61" s="10"/>
      <c r="WLJ61" s="10"/>
      <c r="WLK61" s="10"/>
      <c r="WLL61" s="10"/>
      <c r="WLM61" s="10"/>
      <c r="WLN61" s="10"/>
      <c r="WLO61" s="10"/>
      <c r="WLP61" s="10"/>
      <c r="WLQ61" s="10"/>
      <c r="WLR61" s="10"/>
      <c r="WLS61" s="10"/>
      <c r="WLT61" s="10"/>
      <c r="WLU61" s="10"/>
      <c r="WLV61" s="10"/>
      <c r="WLW61" s="10"/>
      <c r="WLX61" s="10"/>
      <c r="WLY61" s="10"/>
      <c r="WLZ61" s="10"/>
      <c r="WMA61" s="10"/>
      <c r="WMB61" s="10"/>
      <c r="WMC61" s="10"/>
      <c r="WMD61" s="10"/>
      <c r="WME61" s="10"/>
      <c r="WMF61" s="10"/>
      <c r="WMG61" s="10"/>
      <c r="WMH61" s="10"/>
      <c r="WMI61" s="10"/>
      <c r="WMJ61" s="10"/>
      <c r="WMK61" s="10"/>
      <c r="WML61" s="10"/>
      <c r="WMM61" s="10"/>
      <c r="WMN61" s="10"/>
      <c r="WMO61" s="10"/>
      <c r="WMP61" s="10"/>
      <c r="WMQ61" s="10"/>
      <c r="WMR61" s="10"/>
      <c r="WMS61" s="10"/>
      <c r="WMT61" s="10"/>
      <c r="WMU61" s="10"/>
      <c r="WMV61" s="10"/>
      <c r="WMW61" s="10"/>
      <c r="WMX61" s="10"/>
      <c r="WMY61" s="10"/>
      <c r="WMZ61" s="10"/>
      <c r="WNA61" s="10"/>
      <c r="WNB61" s="10"/>
      <c r="WNC61" s="10"/>
      <c r="WND61" s="10"/>
      <c r="WNE61" s="10"/>
      <c r="WNF61" s="10"/>
      <c r="WNG61" s="10"/>
      <c r="WNH61" s="10"/>
      <c r="WNI61" s="10"/>
      <c r="WNJ61" s="10"/>
      <c r="WNK61" s="10"/>
      <c r="WNL61" s="10"/>
      <c r="WNM61" s="10"/>
      <c r="WNN61" s="10"/>
      <c r="WNO61" s="10"/>
      <c r="WNP61" s="10"/>
      <c r="WNQ61" s="10"/>
      <c r="WNR61" s="10"/>
      <c r="WNS61" s="10"/>
      <c r="WNT61" s="10"/>
      <c r="WNU61" s="10"/>
      <c r="WNV61" s="10"/>
      <c r="WNW61" s="10"/>
      <c r="WNX61" s="10"/>
      <c r="WNY61" s="10"/>
      <c r="WNZ61" s="10"/>
      <c r="WOA61" s="10"/>
      <c r="WOB61" s="10"/>
      <c r="WOC61" s="10"/>
      <c r="WOD61" s="10"/>
      <c r="WOE61" s="10"/>
      <c r="WOF61" s="10"/>
      <c r="WOG61" s="10"/>
      <c r="WOH61" s="10"/>
      <c r="WOI61" s="10"/>
      <c r="WOJ61" s="10"/>
      <c r="WOK61" s="10"/>
      <c r="WOL61" s="10"/>
      <c r="WOM61" s="10"/>
      <c r="WON61" s="10"/>
      <c r="WOO61" s="10"/>
      <c r="WOP61" s="10"/>
      <c r="WOQ61" s="10"/>
      <c r="WOR61" s="10"/>
      <c r="WOS61" s="10"/>
      <c r="WOT61" s="10"/>
      <c r="WOU61" s="10"/>
      <c r="WOV61" s="10"/>
      <c r="WOW61" s="10"/>
      <c r="WOX61" s="10"/>
      <c r="WOY61" s="10"/>
      <c r="WOZ61" s="10"/>
      <c r="WPA61" s="10"/>
      <c r="WPB61" s="10"/>
      <c r="WPC61" s="10"/>
      <c r="WPD61" s="10"/>
      <c r="WPE61" s="10"/>
      <c r="WPF61" s="10"/>
      <c r="WPG61" s="10"/>
      <c r="WPH61" s="10"/>
      <c r="WPI61" s="10"/>
      <c r="WPJ61" s="10"/>
      <c r="WPK61" s="10"/>
      <c r="WPL61" s="10"/>
      <c r="WPM61" s="10"/>
      <c r="WPN61" s="10"/>
      <c r="WPO61" s="10"/>
      <c r="WPP61" s="10"/>
      <c r="WPQ61" s="10"/>
      <c r="WPR61" s="10"/>
      <c r="WPS61" s="10"/>
      <c r="WPT61" s="10"/>
      <c r="WPU61" s="10"/>
      <c r="WPV61" s="10"/>
      <c r="WPW61" s="10"/>
      <c r="WPX61" s="10"/>
      <c r="WPY61" s="10"/>
      <c r="WPZ61" s="10"/>
      <c r="WQA61" s="10"/>
      <c r="WQB61" s="10"/>
      <c r="WQC61" s="10"/>
      <c r="WQD61" s="10"/>
      <c r="WQE61" s="10"/>
      <c r="WQF61" s="10"/>
      <c r="WQG61" s="10"/>
      <c r="WQH61" s="10"/>
      <c r="WQI61" s="10"/>
      <c r="WQJ61" s="10"/>
      <c r="WQK61" s="10"/>
      <c r="WQL61" s="10"/>
      <c r="WQM61" s="10"/>
      <c r="WQN61" s="10"/>
      <c r="WQO61" s="10"/>
      <c r="WQP61" s="10"/>
      <c r="WQQ61" s="10"/>
      <c r="WQR61" s="10"/>
      <c r="WQS61" s="10"/>
      <c r="WQT61" s="10"/>
      <c r="WQU61" s="10"/>
      <c r="WQV61" s="10"/>
      <c r="WQW61" s="10"/>
      <c r="WQX61" s="10"/>
      <c r="WQY61" s="10"/>
      <c r="WQZ61" s="10"/>
      <c r="WRA61" s="10"/>
      <c r="WRB61" s="10"/>
      <c r="WRC61" s="10"/>
      <c r="WRD61" s="10"/>
      <c r="WRE61" s="10"/>
      <c r="WRF61" s="10"/>
      <c r="WRG61" s="10"/>
      <c r="WRH61" s="10"/>
      <c r="WRI61" s="10"/>
      <c r="WRJ61" s="10"/>
      <c r="WRK61" s="10"/>
      <c r="WRL61" s="10"/>
      <c r="WRM61" s="10"/>
      <c r="WRN61" s="10"/>
      <c r="WRO61" s="10"/>
      <c r="WRP61" s="10"/>
      <c r="WRQ61" s="10"/>
      <c r="WRR61" s="10"/>
      <c r="WRS61" s="10"/>
      <c r="WRT61" s="10"/>
      <c r="WRU61" s="10"/>
      <c r="WRV61" s="10"/>
      <c r="WRW61" s="10"/>
      <c r="WRX61" s="10"/>
      <c r="WRY61" s="10"/>
      <c r="WRZ61" s="10"/>
      <c r="WSA61" s="10"/>
      <c r="WSB61" s="10"/>
      <c r="WSC61" s="10"/>
      <c r="WSD61" s="10"/>
      <c r="WSE61" s="10"/>
      <c r="WSF61" s="10"/>
      <c r="WSG61" s="10"/>
      <c r="WSH61" s="10"/>
      <c r="WSI61" s="10"/>
      <c r="WSJ61" s="10"/>
      <c r="WSK61" s="10"/>
      <c r="WSL61" s="10"/>
      <c r="WSM61" s="10"/>
      <c r="WSN61" s="10"/>
      <c r="WSO61" s="10"/>
      <c r="WSP61" s="10"/>
      <c r="WSQ61" s="10"/>
      <c r="WSR61" s="10"/>
      <c r="WSS61" s="10"/>
      <c r="WST61" s="10"/>
      <c r="WSU61" s="10"/>
      <c r="WSV61" s="10"/>
      <c r="WSW61" s="10"/>
      <c r="WSX61" s="10"/>
      <c r="WSY61" s="10"/>
      <c r="WSZ61" s="10"/>
      <c r="WTA61" s="10"/>
      <c r="WTB61" s="10"/>
      <c r="WTC61" s="10"/>
      <c r="WTD61" s="10"/>
      <c r="WTE61" s="10"/>
      <c r="WTF61" s="10"/>
      <c r="WTG61" s="10"/>
      <c r="WTH61" s="10"/>
      <c r="WTI61" s="10"/>
      <c r="WTJ61" s="10"/>
      <c r="WTK61" s="10"/>
      <c r="WTL61" s="10"/>
      <c r="WTM61" s="10"/>
      <c r="WTN61" s="10"/>
      <c r="WTO61" s="10"/>
      <c r="WTP61" s="10"/>
      <c r="WTQ61" s="10"/>
      <c r="WTR61" s="10"/>
      <c r="WTS61" s="10"/>
      <c r="WTT61" s="10"/>
      <c r="WTU61" s="10"/>
      <c r="WTV61" s="10"/>
      <c r="WTW61" s="10"/>
      <c r="WTX61" s="10"/>
      <c r="WTY61" s="10"/>
      <c r="WTZ61" s="10"/>
      <c r="WUA61" s="10"/>
      <c r="WUB61" s="10"/>
      <c r="WUC61" s="10"/>
      <c r="WUD61" s="10"/>
      <c r="WUE61" s="10"/>
      <c r="WUF61" s="10"/>
      <c r="WUG61" s="10"/>
      <c r="WUH61" s="10"/>
      <c r="WUI61" s="10"/>
      <c r="WUJ61" s="10"/>
      <c r="WUK61" s="10"/>
      <c r="WUL61" s="10"/>
      <c r="WUM61" s="10"/>
      <c r="WUN61" s="10"/>
      <c r="WUO61" s="10"/>
      <c r="WUP61" s="10"/>
      <c r="WUQ61" s="10"/>
      <c r="WUR61" s="10"/>
      <c r="WUS61" s="10"/>
      <c r="WUT61" s="10"/>
      <c r="WUU61" s="10"/>
      <c r="WUV61" s="10"/>
      <c r="WUW61" s="10"/>
      <c r="WUX61" s="10"/>
      <c r="WUY61" s="10"/>
      <c r="WUZ61" s="10"/>
      <c r="WVA61" s="10"/>
      <c r="WVB61" s="10"/>
      <c r="WVC61" s="10"/>
      <c r="WVD61" s="10"/>
      <c r="WVE61" s="10"/>
      <c r="WVF61" s="10"/>
      <c r="WVG61" s="10"/>
      <c r="WVH61" s="10"/>
      <c r="WVI61" s="10"/>
      <c r="WVJ61" s="10"/>
      <c r="WVK61" s="10"/>
      <c r="WVL61" s="10"/>
      <c r="WVM61" s="10"/>
      <c r="WVN61" s="10"/>
      <c r="WVO61" s="10"/>
      <c r="WVP61" s="10"/>
      <c r="WVQ61" s="10"/>
      <c r="WVR61" s="10"/>
      <c r="WVS61" s="10"/>
      <c r="WVT61" s="10"/>
      <c r="WVU61" s="10"/>
      <c r="WVV61" s="10"/>
      <c r="WVW61" s="10"/>
      <c r="WVX61" s="10"/>
      <c r="WVY61" s="10"/>
      <c r="WVZ61" s="10"/>
      <c r="WWA61" s="10"/>
      <c r="WWB61" s="10"/>
      <c r="WWC61" s="10"/>
      <c r="WWD61" s="10"/>
      <c r="WWE61" s="10"/>
      <c r="WWF61" s="10"/>
      <c r="WWG61" s="10"/>
      <c r="WWH61" s="10"/>
      <c r="WWI61" s="10"/>
      <c r="WWJ61" s="10"/>
      <c r="WWK61" s="10"/>
      <c r="WWL61" s="10"/>
      <c r="WWM61" s="10"/>
      <c r="WWN61" s="10"/>
      <c r="WWO61" s="10"/>
      <c r="WWP61" s="10"/>
      <c r="WWQ61" s="10"/>
      <c r="WWR61" s="10"/>
      <c r="WWS61" s="10"/>
      <c r="WWT61" s="10"/>
      <c r="WWU61" s="10"/>
      <c r="WWV61" s="10"/>
      <c r="WWW61" s="10"/>
      <c r="WWX61" s="10"/>
      <c r="WWY61" s="10"/>
      <c r="WWZ61" s="10"/>
      <c r="WXA61" s="10"/>
      <c r="WXB61" s="10"/>
      <c r="WXC61" s="10"/>
      <c r="WXD61" s="10"/>
      <c r="WXE61" s="10"/>
      <c r="WXF61" s="10"/>
      <c r="WXG61" s="10"/>
      <c r="WXH61" s="10"/>
      <c r="WXI61" s="10"/>
      <c r="WXJ61" s="10"/>
      <c r="WXK61" s="10"/>
      <c r="WXL61" s="10"/>
      <c r="WXM61" s="10"/>
      <c r="WXN61" s="10"/>
      <c r="WXO61" s="10"/>
      <c r="WXP61" s="10"/>
      <c r="WXQ61" s="10"/>
      <c r="WXR61" s="10"/>
      <c r="WXS61" s="10"/>
      <c r="WXT61" s="10"/>
      <c r="WXU61" s="10"/>
      <c r="WXV61" s="10"/>
      <c r="WXW61" s="10"/>
      <c r="WXX61" s="10"/>
      <c r="WXY61" s="10"/>
      <c r="WXZ61" s="10"/>
      <c r="WYA61" s="10"/>
      <c r="WYB61" s="10"/>
      <c r="WYC61" s="10"/>
      <c r="WYD61" s="10"/>
      <c r="WYE61" s="10"/>
      <c r="WYF61" s="10"/>
      <c r="WYG61" s="10"/>
      <c r="WYH61" s="10"/>
      <c r="WYI61" s="10"/>
      <c r="WYJ61" s="10"/>
      <c r="WYK61" s="10"/>
      <c r="WYL61" s="10"/>
      <c r="WYM61" s="10"/>
      <c r="WYN61" s="10"/>
      <c r="WYO61" s="10"/>
      <c r="WYP61" s="10"/>
      <c r="WYQ61" s="10"/>
      <c r="WYR61" s="10"/>
      <c r="WYS61" s="10"/>
      <c r="WYT61" s="10"/>
      <c r="WYU61" s="10"/>
      <c r="WYV61" s="10"/>
      <c r="WYW61" s="10"/>
      <c r="WYX61" s="10"/>
      <c r="WYY61" s="10"/>
      <c r="WYZ61" s="10"/>
      <c r="WZA61" s="10"/>
      <c r="WZB61" s="10"/>
      <c r="WZC61" s="10"/>
      <c r="WZD61" s="10"/>
      <c r="WZE61" s="10"/>
      <c r="WZF61" s="10"/>
      <c r="WZG61" s="10"/>
      <c r="WZH61" s="10"/>
      <c r="WZI61" s="10"/>
      <c r="WZJ61" s="10"/>
      <c r="WZK61" s="10"/>
      <c r="WZL61" s="10"/>
      <c r="WZM61" s="10"/>
      <c r="WZN61" s="10"/>
      <c r="WZO61" s="10"/>
      <c r="WZP61" s="10"/>
      <c r="WZQ61" s="10"/>
      <c r="WZR61" s="10"/>
      <c r="WZS61" s="10"/>
      <c r="WZT61" s="10"/>
      <c r="WZU61" s="10"/>
      <c r="WZV61" s="10"/>
      <c r="WZW61" s="10"/>
      <c r="WZX61" s="10"/>
      <c r="WZY61" s="10"/>
      <c r="WZZ61" s="10"/>
      <c r="XAA61" s="10"/>
      <c r="XAB61" s="10"/>
      <c r="XAC61" s="10"/>
      <c r="XAD61" s="10"/>
      <c r="XAE61" s="10"/>
      <c r="XAF61" s="10"/>
      <c r="XAG61" s="10"/>
      <c r="XAH61" s="10"/>
      <c r="XAI61" s="10"/>
      <c r="XAJ61" s="10"/>
      <c r="XAK61" s="10"/>
      <c r="XAL61" s="10"/>
      <c r="XAM61" s="10"/>
      <c r="XAN61" s="10"/>
      <c r="XAO61" s="10"/>
      <c r="XAP61" s="10"/>
      <c r="XAQ61" s="10"/>
      <c r="XAR61" s="10"/>
      <c r="XAS61" s="10"/>
      <c r="XAT61" s="10"/>
      <c r="XAU61" s="10"/>
      <c r="XAV61" s="10"/>
      <c r="XAW61" s="10"/>
      <c r="XAX61" s="10"/>
      <c r="XAY61" s="10"/>
      <c r="XAZ61" s="10"/>
      <c r="XBA61" s="10"/>
      <c r="XBB61" s="10"/>
      <c r="XBC61" s="10"/>
      <c r="XBD61" s="10"/>
      <c r="XBE61" s="10"/>
      <c r="XBF61" s="10"/>
      <c r="XBG61" s="10"/>
      <c r="XBH61" s="10"/>
      <c r="XBI61" s="10"/>
      <c r="XBJ61" s="10"/>
      <c r="XBK61" s="10"/>
      <c r="XBL61" s="10"/>
      <c r="XBM61" s="10"/>
      <c r="XBN61" s="10"/>
      <c r="XBO61" s="10"/>
      <c r="XBP61" s="10"/>
      <c r="XBQ61" s="10"/>
      <c r="XBR61" s="10"/>
      <c r="XBS61" s="10"/>
      <c r="XBT61" s="10"/>
      <c r="XBU61" s="10"/>
      <c r="XBV61" s="10"/>
      <c r="XBW61" s="10"/>
      <c r="XBX61" s="10"/>
      <c r="XBY61" s="10"/>
      <c r="XBZ61" s="10"/>
      <c r="XCA61" s="10"/>
      <c r="XCB61" s="10"/>
      <c r="XCC61" s="10"/>
      <c r="XCD61" s="10"/>
      <c r="XCE61" s="10"/>
      <c r="XCF61" s="10"/>
      <c r="XCG61" s="10"/>
      <c r="XCH61" s="10"/>
      <c r="XCI61" s="10"/>
      <c r="XCJ61" s="10"/>
      <c r="XCK61" s="10"/>
      <c r="XCL61" s="10"/>
      <c r="XCM61" s="10"/>
      <c r="XCN61" s="10"/>
      <c r="XCO61" s="10"/>
      <c r="XCP61" s="10"/>
      <c r="XCQ61" s="10"/>
      <c r="XCR61" s="10"/>
      <c r="XCS61" s="10"/>
      <c r="XCT61" s="10"/>
      <c r="XCU61" s="10"/>
      <c r="XCV61" s="10"/>
      <c r="XCW61" s="10"/>
      <c r="XCX61" s="10"/>
      <c r="XCY61" s="10"/>
      <c r="XCZ61" s="10"/>
      <c r="XDA61" s="10"/>
      <c r="XDB61" s="10"/>
      <c r="XDC61" s="10"/>
      <c r="XDD61" s="10"/>
      <c r="XDE61" s="10"/>
      <c r="XDF61" s="10"/>
      <c r="XDG61" s="10"/>
      <c r="XDH61" s="10"/>
      <c r="XDI61" s="10"/>
      <c r="XDJ61" s="10"/>
      <c r="XDK61" s="10"/>
      <c r="XDL61" s="10"/>
      <c r="XDM61" s="10"/>
      <c r="XDN61" s="10"/>
      <c r="XDO61" s="10"/>
      <c r="XDP61" s="10"/>
      <c r="XDQ61" s="10"/>
      <c r="XDR61" s="10"/>
      <c r="XDS61" s="10"/>
      <c r="XDT61" s="10"/>
      <c r="XDU61" s="10"/>
      <c r="XDV61" s="10"/>
      <c r="XDW61" s="10"/>
      <c r="XDX61" s="10"/>
      <c r="XDY61" s="10"/>
      <c r="XDZ61" s="10"/>
      <c r="XEA61" s="10"/>
      <c r="XEB61" s="10"/>
      <c r="XEC61" s="10"/>
      <c r="XED61" s="10"/>
      <c r="XEE61" s="10"/>
      <c r="XEF61" s="10"/>
      <c r="XEG61" s="10"/>
      <c r="XEH61" s="10"/>
      <c r="XEI61" s="10"/>
      <c r="XEJ61" s="10"/>
      <c r="XEK61" s="10"/>
      <c r="XEL61" s="10"/>
      <c r="XEM61" s="10"/>
      <c r="XEN61" s="10"/>
      <c r="XEO61" s="10"/>
      <c r="XEP61" s="10"/>
      <c r="XEQ61" s="10"/>
      <c r="XER61" s="10"/>
      <c r="XES61" s="10"/>
      <c r="XET61" s="10"/>
      <c r="XEU61" s="10"/>
      <c r="XEV61" s="10"/>
      <c r="XEW61" s="10"/>
      <c r="XEX61" s="10"/>
      <c r="XEY61" s="10"/>
      <c r="XEZ61" s="10"/>
      <c r="XFA61" s="10"/>
      <c r="XFB61" s="10"/>
      <c r="XFC61" s="10"/>
      <c r="XFD61" s="10"/>
    </row>
    <row r="62" s="1" customFormat="1" spans="11:16384">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c r="IQ62" s="10"/>
      <c r="IR62" s="10"/>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10"/>
      <c r="MG62" s="10"/>
      <c r="MH62" s="10"/>
      <c r="MI62" s="10"/>
      <c r="MJ62" s="10"/>
      <c r="MK62" s="10"/>
      <c r="ML62" s="10"/>
      <c r="MM62" s="10"/>
      <c r="MN62" s="10"/>
      <c r="MO62" s="10"/>
      <c r="MP62" s="10"/>
      <c r="MQ62" s="10"/>
      <c r="MR62" s="10"/>
      <c r="MS62" s="10"/>
      <c r="MT62" s="10"/>
      <c r="MU62" s="10"/>
      <c r="MV62" s="10"/>
      <c r="MW62" s="10"/>
      <c r="MX62" s="10"/>
      <c r="MY62" s="10"/>
      <c r="MZ62" s="10"/>
      <c r="NA62" s="10"/>
      <c r="NB62" s="10"/>
      <c r="NC62" s="10"/>
      <c r="ND62" s="10"/>
      <c r="NE62" s="10"/>
      <c r="NF62" s="10"/>
      <c r="NG62" s="10"/>
      <c r="NH62" s="10"/>
      <c r="NI62" s="10"/>
      <c r="NJ62" s="10"/>
      <c r="NK62" s="10"/>
      <c r="NL62" s="10"/>
      <c r="NM62" s="10"/>
      <c r="NN62" s="10"/>
      <c r="NO62" s="10"/>
      <c r="NP62" s="10"/>
      <c r="NQ62" s="10"/>
      <c r="NR62" s="10"/>
      <c r="NS62" s="10"/>
      <c r="NT62" s="10"/>
      <c r="NU62" s="10"/>
      <c r="NV62" s="10"/>
      <c r="NW62" s="10"/>
      <c r="NX62" s="10"/>
      <c r="NY62" s="10"/>
      <c r="NZ62" s="10"/>
      <c r="OA62" s="10"/>
      <c r="OB62" s="10"/>
      <c r="OC62" s="10"/>
      <c r="OD62" s="10"/>
      <c r="OE62" s="10"/>
      <c r="OF62" s="10"/>
      <c r="OG62" s="10"/>
      <c r="OH62" s="10"/>
      <c r="OI62" s="10"/>
      <c r="OJ62" s="10"/>
      <c r="OK62" s="10"/>
      <c r="OL62" s="10"/>
      <c r="OM62" s="10"/>
      <c r="ON62" s="10"/>
      <c r="OO62" s="10"/>
      <c r="OP62" s="10"/>
      <c r="OQ62" s="10"/>
      <c r="OR62" s="10"/>
      <c r="OS62" s="10"/>
      <c r="OT62" s="10"/>
      <c r="OU62" s="10"/>
      <c r="OV62" s="10"/>
      <c r="OW62" s="10"/>
      <c r="OX62" s="10"/>
      <c r="OY62" s="10"/>
      <c r="OZ62" s="10"/>
      <c r="PA62" s="10"/>
      <c r="PB62" s="10"/>
      <c r="PC62" s="10"/>
      <c r="PD62" s="10"/>
      <c r="PE62" s="10"/>
      <c r="PF62" s="10"/>
      <c r="PG62" s="10"/>
      <c r="PH62" s="10"/>
      <c r="PI62" s="10"/>
      <c r="PJ62" s="10"/>
      <c r="PK62" s="10"/>
      <c r="PL62" s="10"/>
      <c r="PM62" s="10"/>
      <c r="PN62" s="10"/>
      <c r="PO62" s="10"/>
      <c r="PP62" s="10"/>
      <c r="PQ62" s="10"/>
      <c r="PR62" s="10"/>
      <c r="PS62" s="10"/>
      <c r="PT62" s="10"/>
      <c r="PU62" s="10"/>
      <c r="PV62" s="10"/>
      <c r="PW62" s="10"/>
      <c r="PX62" s="10"/>
      <c r="PY62" s="10"/>
      <c r="PZ62" s="10"/>
      <c r="QA62" s="10"/>
      <c r="QB62" s="10"/>
      <c r="QC62" s="10"/>
      <c r="QD62" s="10"/>
      <c r="QE62" s="10"/>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10"/>
      <c r="TT62" s="10"/>
      <c r="TU62" s="10"/>
      <c r="TV62" s="10"/>
      <c r="TW62" s="10"/>
      <c r="TX62" s="10"/>
      <c r="TY62" s="10"/>
      <c r="TZ62" s="10"/>
      <c r="UA62" s="10"/>
      <c r="UB62" s="10"/>
      <c r="UC62" s="10"/>
      <c r="UD62" s="10"/>
      <c r="UE62" s="10"/>
      <c r="UF62" s="10"/>
      <c r="UG62" s="10"/>
      <c r="UH62" s="10"/>
      <c r="UI62" s="10"/>
      <c r="UJ62" s="10"/>
      <c r="UK62" s="10"/>
      <c r="UL62" s="10"/>
      <c r="UM62" s="10"/>
      <c r="UN62" s="10"/>
      <c r="UO62" s="10"/>
      <c r="UP62" s="10"/>
      <c r="UQ62" s="10"/>
      <c r="UR62" s="10"/>
      <c r="US62" s="10"/>
      <c r="UT62" s="10"/>
      <c r="UU62" s="10"/>
      <c r="UV62" s="10"/>
      <c r="UW62" s="10"/>
      <c r="UX62" s="10"/>
      <c r="UY62" s="10"/>
      <c r="UZ62" s="10"/>
      <c r="VA62" s="10"/>
      <c r="VB62" s="10"/>
      <c r="VC62" s="10"/>
      <c r="VD62" s="10"/>
      <c r="VE62" s="10"/>
      <c r="VF62" s="10"/>
      <c r="VG62" s="10"/>
      <c r="VH62" s="10"/>
      <c r="VI62" s="10"/>
      <c r="VJ62" s="10"/>
      <c r="VK62" s="10"/>
      <c r="VL62" s="10"/>
      <c r="VM62" s="10"/>
      <c r="VN62" s="10"/>
      <c r="VO62" s="10"/>
      <c r="VP62" s="10"/>
      <c r="VQ62" s="10"/>
      <c r="VR62" s="10"/>
      <c r="VS62" s="10"/>
      <c r="VT62" s="10"/>
      <c r="VU62" s="10"/>
      <c r="VV62" s="10"/>
      <c r="VW62" s="10"/>
      <c r="VX62" s="10"/>
      <c r="VY62" s="10"/>
      <c r="VZ62" s="10"/>
      <c r="WA62" s="10"/>
      <c r="WB62" s="10"/>
      <c r="WC62" s="10"/>
      <c r="WD62" s="10"/>
      <c r="WE62" s="10"/>
      <c r="WF62" s="10"/>
      <c r="WG62" s="10"/>
      <c r="WH62" s="10"/>
      <c r="WI62" s="10"/>
      <c r="WJ62" s="10"/>
      <c r="WK62" s="10"/>
      <c r="WL62" s="10"/>
      <c r="WM62" s="10"/>
      <c r="WN62" s="10"/>
      <c r="WO62" s="10"/>
      <c r="WP62" s="10"/>
      <c r="WQ62" s="10"/>
      <c r="WR62" s="10"/>
      <c r="WS62" s="10"/>
      <c r="WT62" s="10"/>
      <c r="WU62" s="10"/>
      <c r="WV62" s="10"/>
      <c r="WW62" s="10"/>
      <c r="WX62" s="10"/>
      <c r="WY62" s="10"/>
      <c r="WZ62" s="10"/>
      <c r="XA62" s="10"/>
      <c r="XB62" s="10"/>
      <c r="XC62" s="10"/>
      <c r="XD62" s="10"/>
      <c r="XE62" s="10"/>
      <c r="XF62" s="10"/>
      <c r="XG62" s="10"/>
      <c r="XH62" s="10"/>
      <c r="XI62" s="10"/>
      <c r="XJ62" s="10"/>
      <c r="XK62" s="10"/>
      <c r="XL62" s="10"/>
      <c r="XM62" s="10"/>
      <c r="XN62" s="10"/>
      <c r="XO62" s="10"/>
      <c r="XP62" s="10"/>
      <c r="XQ62" s="10"/>
      <c r="XR62" s="10"/>
      <c r="XS62" s="10"/>
      <c r="XT62" s="10"/>
      <c r="XU62" s="10"/>
      <c r="XV62" s="10"/>
      <c r="XW62" s="10"/>
      <c r="XX62" s="10"/>
      <c r="XY62" s="10"/>
      <c r="XZ62" s="10"/>
      <c r="YA62" s="10"/>
      <c r="YB62" s="10"/>
      <c r="YC62" s="10"/>
      <c r="YD62" s="10"/>
      <c r="YE62" s="10"/>
      <c r="YF62" s="10"/>
      <c r="YG62" s="10"/>
      <c r="YH62" s="10"/>
      <c r="YI62" s="10"/>
      <c r="YJ62" s="10"/>
      <c r="YK62" s="10"/>
      <c r="YL62" s="10"/>
      <c r="YM62" s="10"/>
      <c r="YN62" s="10"/>
      <c r="YO62" s="10"/>
      <c r="YP62" s="10"/>
      <c r="YQ62" s="10"/>
      <c r="YR62" s="10"/>
      <c r="YS62" s="10"/>
      <c r="YT62" s="10"/>
      <c r="YU62" s="10"/>
      <c r="YV62" s="10"/>
      <c r="YW62" s="10"/>
      <c r="YX62" s="10"/>
      <c r="YY62" s="10"/>
      <c r="YZ62" s="10"/>
      <c r="ZA62" s="10"/>
      <c r="ZB62" s="10"/>
      <c r="ZC62" s="10"/>
      <c r="ZD62" s="10"/>
      <c r="ZE62" s="10"/>
      <c r="ZF62" s="10"/>
      <c r="ZG62" s="10"/>
      <c r="ZH62" s="10"/>
      <c r="ZI62" s="10"/>
      <c r="ZJ62" s="10"/>
      <c r="ZK62" s="10"/>
      <c r="ZL62" s="10"/>
      <c r="ZM62" s="10"/>
      <c r="ZN62" s="10"/>
      <c r="ZO62" s="10"/>
      <c r="ZP62" s="10"/>
      <c r="ZQ62" s="10"/>
      <c r="ZR62" s="10"/>
      <c r="ZS62" s="10"/>
      <c r="ZT62" s="10"/>
      <c r="ZU62" s="10"/>
      <c r="ZV62" s="10"/>
      <c r="ZW62" s="10"/>
      <c r="ZX62" s="10"/>
      <c r="ZY62" s="10"/>
      <c r="ZZ62" s="10"/>
      <c r="AAA62" s="10"/>
      <c r="AAB62" s="10"/>
      <c r="AAC62" s="10"/>
      <c r="AAD62" s="10"/>
      <c r="AAE62" s="10"/>
      <c r="AAF62" s="10"/>
      <c r="AAG62" s="10"/>
      <c r="AAH62" s="10"/>
      <c r="AAI62" s="10"/>
      <c r="AAJ62" s="10"/>
      <c r="AAK62" s="10"/>
      <c r="AAL62" s="10"/>
      <c r="AAM62" s="10"/>
      <c r="AAN62" s="10"/>
      <c r="AAO62" s="10"/>
      <c r="AAP62" s="10"/>
      <c r="AAQ62" s="10"/>
      <c r="AAR62" s="10"/>
      <c r="AAS62" s="10"/>
      <c r="AAT62" s="10"/>
      <c r="AAU62" s="10"/>
      <c r="AAV62" s="10"/>
      <c r="AAW62" s="10"/>
      <c r="AAX62" s="10"/>
      <c r="AAY62" s="10"/>
      <c r="AAZ62" s="10"/>
      <c r="ABA62" s="10"/>
      <c r="ABB62" s="10"/>
      <c r="ABC62" s="10"/>
      <c r="ABD62" s="10"/>
      <c r="ABE62" s="10"/>
      <c r="ABF62" s="10"/>
      <c r="ABG62" s="10"/>
      <c r="ABH62" s="10"/>
      <c r="ABI62" s="10"/>
      <c r="ABJ62" s="10"/>
      <c r="ABK62" s="10"/>
      <c r="ABL62" s="10"/>
      <c r="ABM62" s="10"/>
      <c r="ABN62" s="10"/>
      <c r="ABO62" s="10"/>
      <c r="ABP62" s="10"/>
      <c r="ABQ62" s="10"/>
      <c r="ABR62" s="10"/>
      <c r="ABS62" s="10"/>
      <c r="ABT62" s="10"/>
      <c r="ABU62" s="10"/>
      <c r="ABV62" s="10"/>
      <c r="ABW62" s="10"/>
      <c r="ABX62" s="10"/>
      <c r="ABY62" s="10"/>
      <c r="ABZ62" s="10"/>
      <c r="ACA62" s="10"/>
      <c r="ACB62" s="10"/>
      <c r="ACC62" s="10"/>
      <c r="ACD62" s="10"/>
      <c r="ACE62" s="10"/>
      <c r="ACF62" s="10"/>
      <c r="ACG62" s="10"/>
      <c r="ACH62" s="10"/>
      <c r="ACI62" s="10"/>
      <c r="ACJ62" s="10"/>
      <c r="ACK62" s="10"/>
      <c r="ACL62" s="10"/>
      <c r="ACM62" s="10"/>
      <c r="ACN62" s="10"/>
      <c r="ACO62" s="10"/>
      <c r="ACP62" s="10"/>
      <c r="ACQ62" s="10"/>
      <c r="ACR62" s="10"/>
      <c r="ACS62" s="10"/>
      <c r="ACT62" s="10"/>
      <c r="ACU62" s="10"/>
      <c r="ACV62" s="10"/>
      <c r="ACW62" s="10"/>
      <c r="ACX62" s="10"/>
      <c r="ACY62" s="10"/>
      <c r="ACZ62" s="10"/>
      <c r="ADA62" s="10"/>
      <c r="ADB62" s="10"/>
      <c r="ADC62" s="10"/>
      <c r="ADD62" s="10"/>
      <c r="ADE62" s="10"/>
      <c r="ADF62" s="10"/>
      <c r="ADG62" s="10"/>
      <c r="ADH62" s="10"/>
      <c r="ADI62" s="10"/>
      <c r="ADJ62" s="10"/>
      <c r="ADK62" s="10"/>
      <c r="ADL62" s="10"/>
      <c r="ADM62" s="10"/>
      <c r="ADN62" s="10"/>
      <c r="ADO62" s="10"/>
      <c r="ADP62" s="10"/>
      <c r="ADQ62" s="10"/>
      <c r="ADR62" s="10"/>
      <c r="ADS62" s="10"/>
      <c r="ADT62" s="10"/>
      <c r="ADU62" s="10"/>
      <c r="ADV62" s="10"/>
      <c r="ADW62" s="10"/>
      <c r="ADX62" s="10"/>
      <c r="ADY62" s="10"/>
      <c r="ADZ62" s="10"/>
      <c r="AEA62" s="10"/>
      <c r="AEB62" s="10"/>
      <c r="AEC62" s="10"/>
      <c r="AED62" s="10"/>
      <c r="AEE62" s="10"/>
      <c r="AEF62" s="10"/>
      <c r="AEG62" s="10"/>
      <c r="AEH62" s="10"/>
      <c r="AEI62" s="10"/>
      <c r="AEJ62" s="10"/>
      <c r="AEK62" s="10"/>
      <c r="AEL62" s="10"/>
      <c r="AEM62" s="10"/>
      <c r="AEN62" s="10"/>
      <c r="AEO62" s="10"/>
      <c r="AEP62" s="10"/>
      <c r="AEQ62" s="10"/>
      <c r="AER62" s="10"/>
      <c r="AES62" s="10"/>
      <c r="AET62" s="10"/>
      <c r="AEU62" s="10"/>
      <c r="AEV62" s="10"/>
      <c r="AEW62" s="10"/>
      <c r="AEX62" s="10"/>
      <c r="AEY62" s="10"/>
      <c r="AEZ62" s="10"/>
      <c r="AFA62" s="10"/>
      <c r="AFB62" s="10"/>
      <c r="AFC62" s="10"/>
      <c r="AFD62" s="10"/>
      <c r="AFE62" s="10"/>
      <c r="AFF62" s="10"/>
      <c r="AFG62" s="10"/>
      <c r="AFH62" s="10"/>
      <c r="AFI62" s="10"/>
      <c r="AFJ62" s="10"/>
      <c r="AFK62" s="10"/>
      <c r="AFL62" s="10"/>
      <c r="AFM62" s="10"/>
      <c r="AFN62" s="10"/>
      <c r="AFO62" s="10"/>
      <c r="AFP62" s="10"/>
      <c r="AFQ62" s="10"/>
      <c r="AFR62" s="10"/>
      <c r="AFS62" s="10"/>
      <c r="AFT62" s="10"/>
      <c r="AFU62" s="10"/>
      <c r="AFV62" s="10"/>
      <c r="AFW62" s="10"/>
      <c r="AFX62" s="10"/>
      <c r="AFY62" s="10"/>
      <c r="AFZ62" s="10"/>
      <c r="AGA62" s="10"/>
      <c r="AGB62" s="10"/>
      <c r="AGC62" s="10"/>
      <c r="AGD62" s="10"/>
      <c r="AGE62" s="10"/>
      <c r="AGF62" s="10"/>
      <c r="AGG62" s="10"/>
      <c r="AGH62" s="10"/>
      <c r="AGI62" s="10"/>
      <c r="AGJ62" s="10"/>
      <c r="AGK62" s="10"/>
      <c r="AGL62" s="10"/>
      <c r="AGM62" s="10"/>
      <c r="AGN62" s="10"/>
      <c r="AGO62" s="10"/>
      <c r="AGP62" s="10"/>
      <c r="AGQ62" s="10"/>
      <c r="AGR62" s="10"/>
      <c r="AGS62" s="10"/>
      <c r="AGT62" s="10"/>
      <c r="AGU62" s="10"/>
      <c r="AGV62" s="10"/>
      <c r="AGW62" s="10"/>
      <c r="AGX62" s="10"/>
      <c r="AGY62" s="10"/>
      <c r="AGZ62" s="10"/>
      <c r="AHA62" s="10"/>
      <c r="AHB62" s="10"/>
      <c r="AHC62" s="10"/>
      <c r="AHD62" s="10"/>
      <c r="AHE62" s="10"/>
      <c r="AHF62" s="10"/>
      <c r="AHG62" s="10"/>
      <c r="AHH62" s="10"/>
      <c r="AHI62" s="10"/>
      <c r="AHJ62" s="10"/>
      <c r="AHK62" s="10"/>
      <c r="AHL62" s="10"/>
      <c r="AHM62" s="10"/>
      <c r="AHN62" s="10"/>
      <c r="AHO62" s="10"/>
      <c r="AHP62" s="10"/>
      <c r="AHQ62" s="10"/>
      <c r="AHR62" s="10"/>
      <c r="AHS62" s="10"/>
      <c r="AHT62" s="10"/>
      <c r="AHU62" s="10"/>
      <c r="AHV62" s="10"/>
      <c r="AHW62" s="10"/>
      <c r="AHX62" s="10"/>
      <c r="AHY62" s="10"/>
      <c r="AHZ62" s="10"/>
      <c r="AIA62" s="10"/>
      <c r="AIB62" s="10"/>
      <c r="AIC62" s="10"/>
      <c r="AID62" s="10"/>
      <c r="AIE62" s="10"/>
      <c r="AIF62" s="10"/>
      <c r="AIG62" s="10"/>
      <c r="AIH62" s="10"/>
      <c r="AII62" s="10"/>
      <c r="AIJ62" s="10"/>
      <c r="AIK62" s="10"/>
      <c r="AIL62" s="10"/>
      <c r="AIM62" s="10"/>
      <c r="AIN62" s="10"/>
      <c r="AIO62" s="10"/>
      <c r="AIP62" s="10"/>
      <c r="AIQ62" s="10"/>
      <c r="AIR62" s="10"/>
      <c r="AIS62" s="10"/>
      <c r="AIT62" s="10"/>
      <c r="AIU62" s="10"/>
      <c r="AIV62" s="10"/>
      <c r="AIW62" s="10"/>
      <c r="AIX62" s="10"/>
      <c r="AIY62" s="10"/>
      <c r="AIZ62" s="10"/>
      <c r="AJA62" s="10"/>
      <c r="AJB62" s="10"/>
      <c r="AJC62" s="10"/>
      <c r="AJD62" s="10"/>
      <c r="AJE62" s="10"/>
      <c r="AJF62" s="10"/>
      <c r="AJG62" s="10"/>
      <c r="AJH62" s="10"/>
      <c r="AJI62" s="10"/>
      <c r="AJJ62" s="10"/>
      <c r="AJK62" s="10"/>
      <c r="AJL62" s="10"/>
      <c r="AJM62" s="10"/>
      <c r="AJN62" s="10"/>
      <c r="AJO62" s="10"/>
      <c r="AJP62" s="10"/>
      <c r="AJQ62" s="10"/>
      <c r="AJR62" s="10"/>
      <c r="AJS62" s="10"/>
      <c r="AJT62" s="10"/>
      <c r="AJU62" s="10"/>
      <c r="AJV62" s="10"/>
      <c r="AJW62" s="10"/>
      <c r="AJX62" s="10"/>
      <c r="AJY62" s="10"/>
      <c r="AJZ62" s="10"/>
      <c r="AKA62" s="10"/>
      <c r="AKB62" s="10"/>
      <c r="AKC62" s="10"/>
      <c r="AKD62" s="10"/>
      <c r="AKE62" s="10"/>
      <c r="AKF62" s="10"/>
      <c r="AKG62" s="10"/>
      <c r="AKH62" s="10"/>
      <c r="AKI62" s="10"/>
      <c r="AKJ62" s="10"/>
      <c r="AKK62" s="10"/>
      <c r="AKL62" s="10"/>
      <c r="AKM62" s="10"/>
      <c r="AKN62" s="10"/>
      <c r="AKO62" s="10"/>
      <c r="AKP62" s="10"/>
      <c r="AKQ62" s="10"/>
      <c r="AKR62" s="10"/>
      <c r="AKS62" s="10"/>
      <c r="AKT62" s="10"/>
      <c r="AKU62" s="10"/>
      <c r="AKV62" s="10"/>
      <c r="AKW62" s="10"/>
      <c r="AKX62" s="10"/>
      <c r="AKY62" s="10"/>
      <c r="AKZ62" s="10"/>
      <c r="ALA62" s="10"/>
      <c r="ALB62" s="10"/>
      <c r="ALC62" s="10"/>
      <c r="ALD62" s="10"/>
      <c r="ALE62" s="10"/>
      <c r="ALF62" s="10"/>
      <c r="ALG62" s="10"/>
      <c r="ALH62" s="10"/>
      <c r="ALI62" s="10"/>
      <c r="ALJ62" s="10"/>
      <c r="ALK62" s="10"/>
      <c r="ALL62" s="10"/>
      <c r="ALM62" s="10"/>
      <c r="ALN62" s="10"/>
      <c r="ALO62" s="10"/>
      <c r="ALP62" s="10"/>
      <c r="ALQ62" s="10"/>
      <c r="ALR62" s="10"/>
      <c r="ALS62" s="10"/>
      <c r="ALT62" s="10"/>
      <c r="ALU62" s="10"/>
      <c r="ALV62" s="10"/>
      <c r="ALW62" s="10"/>
      <c r="ALX62" s="10"/>
      <c r="ALY62" s="10"/>
      <c r="ALZ62" s="10"/>
      <c r="AMA62" s="10"/>
      <c r="AMB62" s="10"/>
      <c r="AMC62" s="10"/>
      <c r="AMD62" s="10"/>
      <c r="AME62" s="10"/>
      <c r="AMF62" s="10"/>
      <c r="AMG62" s="10"/>
      <c r="AMH62" s="10"/>
      <c r="AMI62" s="10"/>
      <c r="AMJ62" s="10"/>
      <c r="AMK62" s="10"/>
      <c r="AML62" s="10"/>
      <c r="AMM62" s="10"/>
      <c r="AMN62" s="10"/>
      <c r="AMO62" s="10"/>
      <c r="AMP62" s="10"/>
      <c r="AMQ62" s="10"/>
      <c r="AMR62" s="10"/>
      <c r="AMS62" s="10"/>
      <c r="AMT62" s="10"/>
      <c r="AMU62" s="10"/>
      <c r="AMV62" s="10"/>
      <c r="AMW62" s="10"/>
      <c r="AMX62" s="10"/>
      <c r="AMY62" s="10"/>
      <c r="AMZ62" s="10"/>
      <c r="ANA62" s="10"/>
      <c r="ANB62" s="10"/>
      <c r="ANC62" s="10"/>
      <c r="AND62" s="10"/>
      <c r="ANE62" s="10"/>
      <c r="ANF62" s="10"/>
      <c r="ANG62" s="10"/>
      <c r="ANH62" s="10"/>
      <c r="ANI62" s="10"/>
      <c r="ANJ62" s="10"/>
      <c r="ANK62" s="10"/>
      <c r="ANL62" s="10"/>
      <c r="ANM62" s="10"/>
      <c r="ANN62" s="10"/>
      <c r="ANO62" s="10"/>
      <c r="ANP62" s="10"/>
      <c r="ANQ62" s="10"/>
      <c r="ANR62" s="10"/>
      <c r="ANS62" s="10"/>
      <c r="ANT62" s="10"/>
      <c r="ANU62" s="10"/>
      <c r="ANV62" s="10"/>
      <c r="ANW62" s="10"/>
      <c r="ANX62" s="10"/>
      <c r="ANY62" s="10"/>
      <c r="ANZ62" s="10"/>
      <c r="AOA62" s="10"/>
      <c r="AOB62" s="10"/>
      <c r="AOC62" s="10"/>
      <c r="AOD62" s="10"/>
      <c r="AOE62" s="10"/>
      <c r="AOF62" s="10"/>
      <c r="AOG62" s="10"/>
      <c r="AOH62" s="10"/>
      <c r="AOI62" s="10"/>
      <c r="AOJ62" s="10"/>
      <c r="AOK62" s="10"/>
      <c r="AOL62" s="10"/>
      <c r="AOM62" s="10"/>
      <c r="AON62" s="10"/>
      <c r="AOO62" s="10"/>
      <c r="AOP62" s="10"/>
      <c r="AOQ62" s="10"/>
      <c r="AOR62" s="10"/>
      <c r="AOS62" s="10"/>
      <c r="AOT62" s="10"/>
      <c r="AOU62" s="10"/>
      <c r="AOV62" s="10"/>
      <c r="AOW62" s="10"/>
      <c r="AOX62" s="10"/>
      <c r="AOY62" s="10"/>
      <c r="AOZ62" s="10"/>
      <c r="APA62" s="10"/>
      <c r="APB62" s="10"/>
      <c r="APC62" s="10"/>
      <c r="APD62" s="10"/>
      <c r="APE62" s="10"/>
      <c r="APF62" s="10"/>
      <c r="APG62" s="10"/>
      <c r="APH62" s="10"/>
      <c r="API62" s="10"/>
      <c r="APJ62" s="10"/>
      <c r="APK62" s="10"/>
      <c r="APL62" s="10"/>
      <c r="APM62" s="10"/>
      <c r="APN62" s="10"/>
      <c r="APO62" s="10"/>
      <c r="APP62" s="10"/>
      <c r="APQ62" s="10"/>
      <c r="APR62" s="10"/>
      <c r="APS62" s="10"/>
      <c r="APT62" s="10"/>
      <c r="APU62" s="10"/>
      <c r="APV62" s="10"/>
      <c r="APW62" s="10"/>
      <c r="APX62" s="10"/>
      <c r="APY62" s="10"/>
      <c r="APZ62" s="10"/>
      <c r="AQA62" s="10"/>
      <c r="AQB62" s="10"/>
      <c r="AQC62" s="10"/>
      <c r="AQD62" s="10"/>
      <c r="AQE62" s="10"/>
      <c r="AQF62" s="10"/>
      <c r="AQG62" s="10"/>
      <c r="AQH62" s="10"/>
      <c r="AQI62" s="10"/>
      <c r="AQJ62" s="10"/>
      <c r="AQK62" s="10"/>
      <c r="AQL62" s="10"/>
      <c r="AQM62" s="10"/>
      <c r="AQN62" s="10"/>
      <c r="AQO62" s="10"/>
      <c r="AQP62" s="10"/>
      <c r="AQQ62" s="10"/>
      <c r="AQR62" s="10"/>
      <c r="AQS62" s="10"/>
      <c r="AQT62" s="10"/>
      <c r="AQU62" s="10"/>
      <c r="AQV62" s="10"/>
      <c r="AQW62" s="10"/>
      <c r="AQX62" s="10"/>
      <c r="AQY62" s="10"/>
      <c r="AQZ62" s="10"/>
      <c r="ARA62" s="10"/>
      <c r="ARB62" s="10"/>
      <c r="ARC62" s="10"/>
      <c r="ARD62" s="10"/>
      <c r="ARE62" s="10"/>
      <c r="ARF62" s="10"/>
      <c r="ARG62" s="10"/>
      <c r="ARH62" s="10"/>
      <c r="ARI62" s="10"/>
      <c r="ARJ62" s="10"/>
      <c r="ARK62" s="10"/>
      <c r="ARL62" s="10"/>
      <c r="ARM62" s="10"/>
      <c r="ARN62" s="10"/>
      <c r="ARO62" s="10"/>
      <c r="ARP62" s="10"/>
      <c r="ARQ62" s="10"/>
      <c r="ARR62" s="10"/>
      <c r="ARS62" s="10"/>
      <c r="ART62" s="10"/>
      <c r="ARU62" s="10"/>
      <c r="ARV62" s="10"/>
      <c r="ARW62" s="10"/>
      <c r="ARX62" s="10"/>
      <c r="ARY62" s="10"/>
      <c r="ARZ62" s="10"/>
      <c r="ASA62" s="10"/>
      <c r="ASB62" s="10"/>
      <c r="ASC62" s="10"/>
      <c r="ASD62" s="10"/>
      <c r="ASE62" s="10"/>
      <c r="ASF62" s="10"/>
      <c r="ASG62" s="10"/>
      <c r="ASH62" s="10"/>
      <c r="ASI62" s="10"/>
      <c r="ASJ62" s="10"/>
      <c r="ASK62" s="10"/>
      <c r="ASL62" s="10"/>
      <c r="ASM62" s="10"/>
      <c r="ASN62" s="10"/>
      <c r="ASO62" s="10"/>
      <c r="ASP62" s="10"/>
      <c r="ASQ62" s="10"/>
      <c r="ASR62" s="10"/>
      <c r="ASS62" s="10"/>
      <c r="AST62" s="10"/>
      <c r="ASU62" s="10"/>
      <c r="ASV62" s="10"/>
      <c r="ASW62" s="10"/>
      <c r="ASX62" s="10"/>
      <c r="ASY62" s="10"/>
      <c r="ASZ62" s="10"/>
      <c r="ATA62" s="10"/>
      <c r="ATB62" s="10"/>
      <c r="ATC62" s="10"/>
      <c r="ATD62" s="10"/>
      <c r="ATE62" s="10"/>
      <c r="ATF62" s="10"/>
      <c r="ATG62" s="10"/>
      <c r="ATH62" s="10"/>
      <c r="ATI62" s="10"/>
      <c r="ATJ62" s="10"/>
      <c r="ATK62" s="10"/>
      <c r="ATL62" s="10"/>
      <c r="ATM62" s="10"/>
      <c r="ATN62" s="10"/>
      <c r="ATO62" s="10"/>
      <c r="ATP62" s="10"/>
      <c r="ATQ62" s="10"/>
      <c r="ATR62" s="10"/>
      <c r="ATS62" s="10"/>
      <c r="ATT62" s="10"/>
      <c r="ATU62" s="10"/>
      <c r="ATV62" s="10"/>
      <c r="ATW62" s="10"/>
      <c r="ATX62" s="10"/>
      <c r="ATY62" s="10"/>
      <c r="ATZ62" s="10"/>
      <c r="AUA62" s="10"/>
      <c r="AUB62" s="10"/>
      <c r="AUC62" s="10"/>
      <c r="AUD62" s="10"/>
      <c r="AUE62" s="10"/>
      <c r="AUF62" s="10"/>
      <c r="AUG62" s="10"/>
      <c r="AUH62" s="10"/>
      <c r="AUI62" s="10"/>
      <c r="AUJ62" s="10"/>
      <c r="AUK62" s="10"/>
      <c r="AUL62" s="10"/>
      <c r="AUM62" s="10"/>
      <c r="AUN62" s="10"/>
      <c r="AUO62" s="10"/>
      <c r="AUP62" s="10"/>
      <c r="AUQ62" s="10"/>
      <c r="AUR62" s="10"/>
      <c r="AUS62" s="10"/>
      <c r="AUT62" s="10"/>
      <c r="AUU62" s="10"/>
      <c r="AUV62" s="10"/>
      <c r="AUW62" s="10"/>
      <c r="AUX62" s="10"/>
      <c r="AUY62" s="10"/>
      <c r="AUZ62" s="10"/>
      <c r="AVA62" s="10"/>
      <c r="AVB62" s="10"/>
      <c r="AVC62" s="10"/>
      <c r="AVD62" s="10"/>
      <c r="AVE62" s="10"/>
      <c r="AVF62" s="10"/>
      <c r="AVG62" s="10"/>
      <c r="AVH62" s="10"/>
      <c r="AVI62" s="10"/>
      <c r="AVJ62" s="10"/>
      <c r="AVK62" s="10"/>
      <c r="AVL62" s="10"/>
      <c r="AVM62" s="10"/>
      <c r="AVN62" s="10"/>
      <c r="AVO62" s="10"/>
      <c r="AVP62" s="10"/>
      <c r="AVQ62" s="10"/>
      <c r="AVR62" s="10"/>
      <c r="AVS62" s="10"/>
      <c r="AVT62" s="10"/>
      <c r="AVU62" s="10"/>
      <c r="AVV62" s="10"/>
      <c r="AVW62" s="10"/>
      <c r="AVX62" s="10"/>
      <c r="AVY62" s="10"/>
      <c r="AVZ62" s="10"/>
      <c r="AWA62" s="10"/>
      <c r="AWB62" s="10"/>
      <c r="AWC62" s="10"/>
      <c r="AWD62" s="10"/>
      <c r="AWE62" s="10"/>
      <c r="AWF62" s="10"/>
      <c r="AWG62" s="10"/>
      <c r="AWH62" s="10"/>
      <c r="AWI62" s="10"/>
      <c r="AWJ62" s="10"/>
      <c r="AWK62" s="10"/>
      <c r="AWL62" s="10"/>
      <c r="AWM62" s="10"/>
      <c r="AWN62" s="10"/>
      <c r="AWO62" s="10"/>
      <c r="AWP62" s="10"/>
      <c r="AWQ62" s="10"/>
      <c r="AWR62" s="10"/>
      <c r="AWS62" s="10"/>
      <c r="AWT62" s="10"/>
      <c r="AWU62" s="10"/>
      <c r="AWV62" s="10"/>
      <c r="AWW62" s="10"/>
      <c r="AWX62" s="10"/>
      <c r="AWY62" s="10"/>
      <c r="AWZ62" s="10"/>
      <c r="AXA62" s="10"/>
      <c r="AXB62" s="10"/>
      <c r="AXC62" s="10"/>
      <c r="AXD62" s="10"/>
      <c r="AXE62" s="10"/>
      <c r="AXF62" s="10"/>
      <c r="AXG62" s="10"/>
      <c r="AXH62" s="10"/>
      <c r="AXI62" s="10"/>
      <c r="AXJ62" s="10"/>
      <c r="AXK62" s="10"/>
      <c r="AXL62" s="10"/>
      <c r="AXM62" s="10"/>
      <c r="AXN62" s="10"/>
      <c r="AXO62" s="10"/>
      <c r="AXP62" s="10"/>
      <c r="AXQ62" s="10"/>
      <c r="AXR62" s="10"/>
      <c r="AXS62" s="10"/>
      <c r="AXT62" s="10"/>
      <c r="AXU62" s="10"/>
      <c r="AXV62" s="10"/>
      <c r="AXW62" s="10"/>
      <c r="AXX62" s="10"/>
      <c r="AXY62" s="10"/>
      <c r="AXZ62" s="10"/>
      <c r="AYA62" s="10"/>
      <c r="AYB62" s="10"/>
      <c r="AYC62" s="10"/>
      <c r="AYD62" s="10"/>
      <c r="AYE62" s="10"/>
      <c r="AYF62" s="10"/>
      <c r="AYG62" s="10"/>
      <c r="AYH62" s="10"/>
      <c r="AYI62" s="10"/>
      <c r="AYJ62" s="10"/>
      <c r="AYK62" s="10"/>
      <c r="AYL62" s="10"/>
      <c r="AYM62" s="10"/>
      <c r="AYN62" s="10"/>
      <c r="AYO62" s="10"/>
      <c r="AYP62" s="10"/>
      <c r="AYQ62" s="10"/>
      <c r="AYR62" s="10"/>
      <c r="AYS62" s="10"/>
      <c r="AYT62" s="10"/>
      <c r="AYU62" s="10"/>
      <c r="AYV62" s="10"/>
      <c r="AYW62" s="10"/>
      <c r="AYX62" s="10"/>
      <c r="AYY62" s="10"/>
      <c r="AYZ62" s="10"/>
      <c r="AZA62" s="10"/>
      <c r="AZB62" s="10"/>
      <c r="AZC62" s="10"/>
      <c r="AZD62" s="10"/>
      <c r="AZE62" s="10"/>
      <c r="AZF62" s="10"/>
      <c r="AZG62" s="10"/>
      <c r="AZH62" s="10"/>
      <c r="AZI62" s="10"/>
      <c r="AZJ62" s="10"/>
      <c r="AZK62" s="10"/>
      <c r="AZL62" s="10"/>
      <c r="AZM62" s="10"/>
      <c r="AZN62" s="10"/>
      <c r="AZO62" s="10"/>
      <c r="AZP62" s="10"/>
      <c r="AZQ62" s="10"/>
      <c r="AZR62" s="10"/>
      <c r="AZS62" s="10"/>
      <c r="AZT62" s="10"/>
      <c r="AZU62" s="10"/>
      <c r="AZV62" s="10"/>
      <c r="AZW62" s="10"/>
      <c r="AZX62" s="10"/>
      <c r="AZY62" s="10"/>
      <c r="AZZ62" s="10"/>
      <c r="BAA62" s="10"/>
      <c r="BAB62" s="10"/>
      <c r="BAC62" s="10"/>
      <c r="BAD62" s="10"/>
      <c r="BAE62" s="10"/>
      <c r="BAF62" s="10"/>
      <c r="BAG62" s="10"/>
      <c r="BAH62" s="10"/>
      <c r="BAI62" s="10"/>
      <c r="BAJ62" s="10"/>
      <c r="BAK62" s="10"/>
      <c r="BAL62" s="10"/>
      <c r="BAM62" s="10"/>
      <c r="BAN62" s="10"/>
      <c r="BAO62" s="10"/>
      <c r="BAP62" s="10"/>
      <c r="BAQ62" s="10"/>
      <c r="BAR62" s="10"/>
      <c r="BAS62" s="10"/>
      <c r="BAT62" s="10"/>
      <c r="BAU62" s="10"/>
      <c r="BAV62" s="10"/>
      <c r="BAW62" s="10"/>
      <c r="BAX62" s="10"/>
      <c r="BAY62" s="10"/>
      <c r="BAZ62" s="10"/>
      <c r="BBA62" s="10"/>
      <c r="BBB62" s="10"/>
      <c r="BBC62" s="10"/>
      <c r="BBD62" s="10"/>
      <c r="BBE62" s="10"/>
      <c r="BBF62" s="10"/>
      <c r="BBG62" s="10"/>
      <c r="BBH62" s="10"/>
      <c r="BBI62" s="10"/>
      <c r="BBJ62" s="10"/>
      <c r="BBK62" s="10"/>
      <c r="BBL62" s="10"/>
      <c r="BBM62" s="10"/>
      <c r="BBN62" s="10"/>
      <c r="BBO62" s="10"/>
      <c r="BBP62" s="10"/>
      <c r="BBQ62" s="10"/>
      <c r="BBR62" s="10"/>
      <c r="BBS62" s="10"/>
      <c r="BBT62" s="10"/>
      <c r="BBU62" s="10"/>
      <c r="BBV62" s="10"/>
      <c r="BBW62" s="10"/>
      <c r="BBX62" s="10"/>
      <c r="BBY62" s="10"/>
      <c r="BBZ62" s="10"/>
      <c r="BCA62" s="10"/>
      <c r="BCB62" s="10"/>
      <c r="BCC62" s="10"/>
      <c r="BCD62" s="10"/>
      <c r="BCE62" s="10"/>
      <c r="BCF62" s="10"/>
      <c r="BCG62" s="10"/>
      <c r="BCH62" s="10"/>
      <c r="BCI62" s="10"/>
      <c r="BCJ62" s="10"/>
      <c r="BCK62" s="10"/>
      <c r="BCL62" s="10"/>
      <c r="BCM62" s="10"/>
      <c r="BCN62" s="10"/>
      <c r="BCO62" s="10"/>
      <c r="BCP62" s="10"/>
      <c r="BCQ62" s="10"/>
      <c r="BCR62" s="10"/>
      <c r="BCS62" s="10"/>
      <c r="BCT62" s="10"/>
      <c r="BCU62" s="10"/>
      <c r="BCV62" s="10"/>
      <c r="BCW62" s="10"/>
      <c r="BCX62" s="10"/>
      <c r="BCY62" s="10"/>
      <c r="BCZ62" s="10"/>
      <c r="BDA62" s="10"/>
      <c r="BDB62" s="10"/>
      <c r="BDC62" s="10"/>
      <c r="BDD62" s="10"/>
      <c r="BDE62" s="10"/>
      <c r="BDF62" s="10"/>
      <c r="BDG62" s="10"/>
      <c r="BDH62" s="10"/>
      <c r="BDI62" s="10"/>
      <c r="BDJ62" s="10"/>
      <c r="BDK62" s="10"/>
      <c r="BDL62" s="10"/>
      <c r="BDM62" s="10"/>
      <c r="BDN62" s="10"/>
      <c r="BDO62" s="10"/>
      <c r="BDP62" s="10"/>
      <c r="BDQ62" s="10"/>
      <c r="BDR62" s="10"/>
      <c r="BDS62" s="10"/>
      <c r="BDT62" s="10"/>
      <c r="BDU62" s="10"/>
      <c r="BDV62" s="10"/>
      <c r="BDW62" s="10"/>
      <c r="BDX62" s="10"/>
      <c r="BDY62" s="10"/>
      <c r="BDZ62" s="10"/>
      <c r="BEA62" s="10"/>
      <c r="BEB62" s="10"/>
      <c r="BEC62" s="10"/>
      <c r="BED62" s="10"/>
      <c r="BEE62" s="10"/>
      <c r="BEF62" s="10"/>
      <c r="BEG62" s="10"/>
      <c r="BEH62" s="10"/>
      <c r="BEI62" s="10"/>
      <c r="BEJ62" s="10"/>
      <c r="BEK62" s="10"/>
      <c r="BEL62" s="10"/>
      <c r="BEM62" s="10"/>
      <c r="BEN62" s="10"/>
      <c r="BEO62" s="10"/>
      <c r="BEP62" s="10"/>
      <c r="BEQ62" s="10"/>
      <c r="BER62" s="10"/>
      <c r="BES62" s="10"/>
      <c r="BET62" s="10"/>
      <c r="BEU62" s="10"/>
      <c r="BEV62" s="10"/>
      <c r="BEW62" s="10"/>
      <c r="BEX62" s="10"/>
      <c r="BEY62" s="10"/>
      <c r="BEZ62" s="10"/>
      <c r="BFA62" s="10"/>
      <c r="BFB62" s="10"/>
      <c r="BFC62" s="10"/>
      <c r="BFD62" s="10"/>
      <c r="BFE62" s="10"/>
      <c r="BFF62" s="10"/>
      <c r="BFG62" s="10"/>
      <c r="BFH62" s="10"/>
      <c r="BFI62" s="10"/>
      <c r="BFJ62" s="10"/>
      <c r="BFK62" s="10"/>
      <c r="BFL62" s="10"/>
      <c r="BFM62" s="10"/>
      <c r="BFN62" s="10"/>
      <c r="BFO62" s="10"/>
      <c r="BFP62" s="10"/>
      <c r="BFQ62" s="10"/>
      <c r="BFR62" s="10"/>
      <c r="BFS62" s="10"/>
      <c r="BFT62" s="10"/>
      <c r="BFU62" s="10"/>
      <c r="BFV62" s="10"/>
      <c r="BFW62" s="10"/>
      <c r="BFX62" s="10"/>
      <c r="BFY62" s="10"/>
      <c r="BFZ62" s="10"/>
      <c r="BGA62" s="10"/>
      <c r="BGB62" s="10"/>
      <c r="BGC62" s="10"/>
      <c r="BGD62" s="10"/>
      <c r="BGE62" s="10"/>
      <c r="BGF62" s="10"/>
      <c r="BGG62" s="10"/>
      <c r="BGH62" s="10"/>
      <c r="BGI62" s="10"/>
      <c r="BGJ62" s="10"/>
      <c r="BGK62" s="10"/>
      <c r="BGL62" s="10"/>
      <c r="BGM62" s="10"/>
      <c r="BGN62" s="10"/>
      <c r="BGO62" s="10"/>
      <c r="BGP62" s="10"/>
      <c r="BGQ62" s="10"/>
      <c r="BGR62" s="10"/>
      <c r="BGS62" s="10"/>
      <c r="BGT62" s="10"/>
      <c r="BGU62" s="10"/>
      <c r="BGV62" s="10"/>
      <c r="BGW62" s="10"/>
      <c r="BGX62" s="10"/>
      <c r="BGY62" s="10"/>
      <c r="BGZ62" s="10"/>
      <c r="BHA62" s="10"/>
      <c r="BHB62" s="10"/>
      <c r="BHC62" s="10"/>
      <c r="BHD62" s="10"/>
      <c r="BHE62" s="10"/>
      <c r="BHF62" s="10"/>
      <c r="BHG62" s="10"/>
      <c r="BHH62" s="10"/>
      <c r="BHI62" s="10"/>
      <c r="BHJ62" s="10"/>
      <c r="BHK62" s="10"/>
      <c r="BHL62" s="10"/>
      <c r="BHM62" s="10"/>
      <c r="BHN62" s="10"/>
      <c r="BHO62" s="10"/>
      <c r="BHP62" s="10"/>
      <c r="BHQ62" s="10"/>
      <c r="BHR62" s="10"/>
      <c r="BHS62" s="10"/>
      <c r="BHT62" s="10"/>
      <c r="BHU62" s="10"/>
      <c r="BHV62" s="10"/>
      <c r="BHW62" s="10"/>
      <c r="BHX62" s="10"/>
      <c r="BHY62" s="10"/>
      <c r="BHZ62" s="10"/>
      <c r="BIA62" s="10"/>
      <c r="BIB62" s="10"/>
      <c r="BIC62" s="10"/>
      <c r="BID62" s="10"/>
      <c r="BIE62" s="10"/>
      <c r="BIF62" s="10"/>
      <c r="BIG62" s="10"/>
      <c r="BIH62" s="10"/>
      <c r="BII62" s="10"/>
      <c r="BIJ62" s="10"/>
      <c r="BIK62" s="10"/>
      <c r="BIL62" s="10"/>
      <c r="BIM62" s="10"/>
      <c r="BIN62" s="10"/>
      <c r="BIO62" s="10"/>
      <c r="BIP62" s="10"/>
      <c r="BIQ62" s="10"/>
      <c r="BIR62" s="10"/>
      <c r="BIS62" s="10"/>
      <c r="BIT62" s="10"/>
      <c r="BIU62" s="10"/>
      <c r="BIV62" s="10"/>
      <c r="BIW62" s="10"/>
      <c r="BIX62" s="10"/>
      <c r="BIY62" s="10"/>
      <c r="BIZ62" s="10"/>
      <c r="BJA62" s="10"/>
      <c r="BJB62" s="10"/>
      <c r="BJC62" s="10"/>
      <c r="BJD62" s="10"/>
      <c r="BJE62" s="10"/>
      <c r="BJF62" s="10"/>
      <c r="BJG62" s="10"/>
      <c r="BJH62" s="10"/>
      <c r="BJI62" s="10"/>
      <c r="BJJ62" s="10"/>
      <c r="BJK62" s="10"/>
      <c r="BJL62" s="10"/>
      <c r="BJM62" s="10"/>
      <c r="BJN62" s="10"/>
      <c r="BJO62" s="10"/>
      <c r="BJP62" s="10"/>
      <c r="BJQ62" s="10"/>
      <c r="BJR62" s="10"/>
      <c r="BJS62" s="10"/>
      <c r="BJT62" s="10"/>
      <c r="BJU62" s="10"/>
      <c r="BJV62" s="10"/>
      <c r="BJW62" s="10"/>
      <c r="BJX62" s="10"/>
      <c r="BJY62" s="10"/>
      <c r="BJZ62" s="10"/>
      <c r="BKA62" s="10"/>
      <c r="BKB62" s="10"/>
      <c r="BKC62" s="10"/>
      <c r="BKD62" s="10"/>
      <c r="BKE62" s="10"/>
      <c r="BKF62" s="10"/>
      <c r="BKG62" s="10"/>
      <c r="BKH62" s="10"/>
      <c r="BKI62" s="10"/>
      <c r="BKJ62" s="10"/>
      <c r="BKK62" s="10"/>
      <c r="BKL62" s="10"/>
      <c r="BKM62" s="10"/>
      <c r="BKN62" s="10"/>
      <c r="BKO62" s="10"/>
      <c r="BKP62" s="10"/>
      <c r="BKQ62" s="10"/>
      <c r="BKR62" s="10"/>
      <c r="BKS62" s="10"/>
      <c r="BKT62" s="10"/>
      <c r="BKU62" s="10"/>
      <c r="BKV62" s="10"/>
      <c r="BKW62" s="10"/>
      <c r="BKX62" s="10"/>
      <c r="BKY62" s="10"/>
      <c r="BKZ62" s="10"/>
      <c r="BLA62" s="10"/>
      <c r="BLB62" s="10"/>
      <c r="BLC62" s="10"/>
      <c r="BLD62" s="10"/>
      <c r="BLE62" s="10"/>
      <c r="BLF62" s="10"/>
      <c r="BLG62" s="10"/>
      <c r="BLH62" s="10"/>
      <c r="BLI62" s="10"/>
      <c r="BLJ62" s="10"/>
      <c r="BLK62" s="10"/>
      <c r="BLL62" s="10"/>
      <c r="BLM62" s="10"/>
      <c r="BLN62" s="10"/>
      <c r="BLO62" s="10"/>
      <c r="BLP62" s="10"/>
      <c r="BLQ62" s="10"/>
      <c r="BLR62" s="10"/>
      <c r="BLS62" s="10"/>
      <c r="BLT62" s="10"/>
      <c r="BLU62" s="10"/>
      <c r="BLV62" s="10"/>
      <c r="BLW62" s="10"/>
      <c r="BLX62" s="10"/>
      <c r="BLY62" s="10"/>
      <c r="BLZ62" s="10"/>
      <c r="BMA62" s="10"/>
      <c r="BMB62" s="10"/>
      <c r="BMC62" s="10"/>
      <c r="BMD62" s="10"/>
      <c r="BME62" s="10"/>
      <c r="BMF62" s="10"/>
      <c r="BMG62" s="10"/>
      <c r="BMH62" s="10"/>
      <c r="BMI62" s="10"/>
      <c r="BMJ62" s="10"/>
      <c r="BMK62" s="10"/>
      <c r="BML62" s="10"/>
      <c r="BMM62" s="10"/>
      <c r="BMN62" s="10"/>
      <c r="BMO62" s="10"/>
      <c r="BMP62" s="10"/>
      <c r="BMQ62" s="10"/>
      <c r="BMR62" s="10"/>
      <c r="BMS62" s="10"/>
      <c r="BMT62" s="10"/>
      <c r="BMU62" s="10"/>
      <c r="BMV62" s="10"/>
      <c r="BMW62" s="10"/>
      <c r="BMX62" s="10"/>
      <c r="BMY62" s="10"/>
      <c r="BMZ62" s="10"/>
      <c r="BNA62" s="10"/>
      <c r="BNB62" s="10"/>
      <c r="BNC62" s="10"/>
      <c r="BND62" s="10"/>
      <c r="BNE62" s="10"/>
      <c r="BNF62" s="10"/>
      <c r="BNG62" s="10"/>
      <c r="BNH62" s="10"/>
      <c r="BNI62" s="10"/>
      <c r="BNJ62" s="10"/>
      <c r="BNK62" s="10"/>
      <c r="BNL62" s="10"/>
      <c r="BNM62" s="10"/>
      <c r="BNN62" s="10"/>
      <c r="BNO62" s="10"/>
      <c r="BNP62" s="10"/>
      <c r="BNQ62" s="10"/>
      <c r="BNR62" s="10"/>
      <c r="BNS62" s="10"/>
      <c r="BNT62" s="10"/>
      <c r="BNU62" s="10"/>
      <c r="BNV62" s="10"/>
      <c r="BNW62" s="10"/>
      <c r="BNX62" s="10"/>
      <c r="BNY62" s="10"/>
      <c r="BNZ62" s="10"/>
      <c r="BOA62" s="10"/>
      <c r="BOB62" s="10"/>
      <c r="BOC62" s="10"/>
      <c r="BOD62" s="10"/>
      <c r="BOE62" s="10"/>
      <c r="BOF62" s="10"/>
      <c r="BOG62" s="10"/>
      <c r="BOH62" s="10"/>
      <c r="BOI62" s="10"/>
      <c r="BOJ62" s="10"/>
      <c r="BOK62" s="10"/>
      <c r="BOL62" s="10"/>
      <c r="BOM62" s="10"/>
      <c r="BON62" s="10"/>
      <c r="BOO62" s="10"/>
      <c r="BOP62" s="10"/>
      <c r="BOQ62" s="10"/>
      <c r="BOR62" s="10"/>
      <c r="BOS62" s="10"/>
      <c r="BOT62" s="10"/>
      <c r="BOU62" s="10"/>
      <c r="BOV62" s="10"/>
      <c r="BOW62" s="10"/>
      <c r="BOX62" s="10"/>
      <c r="BOY62" s="10"/>
      <c r="BOZ62" s="10"/>
      <c r="BPA62" s="10"/>
      <c r="BPB62" s="10"/>
      <c r="BPC62" s="10"/>
      <c r="BPD62" s="10"/>
      <c r="BPE62" s="10"/>
      <c r="BPF62" s="10"/>
      <c r="BPG62" s="10"/>
      <c r="BPH62" s="10"/>
      <c r="BPI62" s="10"/>
      <c r="BPJ62" s="10"/>
      <c r="BPK62" s="10"/>
      <c r="BPL62" s="10"/>
      <c r="BPM62" s="10"/>
      <c r="BPN62" s="10"/>
      <c r="BPO62" s="10"/>
      <c r="BPP62" s="10"/>
      <c r="BPQ62" s="10"/>
      <c r="BPR62" s="10"/>
      <c r="BPS62" s="10"/>
      <c r="BPT62" s="10"/>
      <c r="BPU62" s="10"/>
      <c r="BPV62" s="10"/>
      <c r="BPW62" s="10"/>
      <c r="BPX62" s="10"/>
      <c r="BPY62" s="10"/>
      <c r="BPZ62" s="10"/>
      <c r="BQA62" s="10"/>
      <c r="BQB62" s="10"/>
      <c r="BQC62" s="10"/>
      <c r="BQD62" s="10"/>
      <c r="BQE62" s="10"/>
      <c r="BQF62" s="10"/>
      <c r="BQG62" s="10"/>
      <c r="BQH62" s="10"/>
      <c r="BQI62" s="10"/>
      <c r="BQJ62" s="10"/>
      <c r="BQK62" s="10"/>
      <c r="BQL62" s="10"/>
      <c r="BQM62" s="10"/>
      <c r="BQN62" s="10"/>
      <c r="BQO62" s="10"/>
      <c r="BQP62" s="10"/>
      <c r="BQQ62" s="10"/>
      <c r="BQR62" s="10"/>
      <c r="BQS62" s="10"/>
      <c r="BQT62" s="10"/>
      <c r="BQU62" s="10"/>
      <c r="BQV62" s="10"/>
      <c r="BQW62" s="10"/>
      <c r="BQX62" s="10"/>
      <c r="BQY62" s="10"/>
      <c r="BQZ62" s="10"/>
      <c r="BRA62" s="10"/>
      <c r="BRB62" s="10"/>
      <c r="BRC62" s="10"/>
      <c r="BRD62" s="10"/>
      <c r="BRE62" s="10"/>
      <c r="BRF62" s="10"/>
      <c r="BRG62" s="10"/>
      <c r="BRH62" s="10"/>
      <c r="BRI62" s="10"/>
      <c r="BRJ62" s="10"/>
      <c r="BRK62" s="10"/>
      <c r="BRL62" s="10"/>
      <c r="BRM62" s="10"/>
      <c r="BRN62" s="10"/>
      <c r="BRO62" s="10"/>
      <c r="BRP62" s="10"/>
      <c r="BRQ62" s="10"/>
      <c r="BRR62" s="10"/>
      <c r="BRS62" s="10"/>
      <c r="BRT62" s="10"/>
      <c r="BRU62" s="10"/>
      <c r="BRV62" s="10"/>
      <c r="BRW62" s="10"/>
      <c r="BRX62" s="10"/>
      <c r="BRY62" s="10"/>
      <c r="BRZ62" s="10"/>
      <c r="BSA62" s="10"/>
      <c r="BSB62" s="10"/>
      <c r="BSC62" s="10"/>
      <c r="BSD62" s="10"/>
      <c r="BSE62" s="10"/>
      <c r="BSF62" s="10"/>
      <c r="BSG62" s="10"/>
      <c r="BSH62" s="10"/>
      <c r="BSI62" s="10"/>
      <c r="BSJ62" s="10"/>
      <c r="BSK62" s="10"/>
      <c r="BSL62" s="10"/>
      <c r="BSM62" s="10"/>
      <c r="BSN62" s="10"/>
      <c r="BSO62" s="10"/>
      <c r="BSP62" s="10"/>
      <c r="BSQ62" s="10"/>
      <c r="BSR62" s="10"/>
      <c r="BSS62" s="10"/>
      <c r="BST62" s="10"/>
      <c r="BSU62" s="10"/>
      <c r="BSV62" s="10"/>
      <c r="BSW62" s="10"/>
      <c r="BSX62" s="10"/>
      <c r="BSY62" s="10"/>
      <c r="BSZ62" s="10"/>
      <c r="BTA62" s="10"/>
      <c r="BTB62" s="10"/>
      <c r="BTC62" s="10"/>
      <c r="BTD62" s="10"/>
      <c r="BTE62" s="10"/>
      <c r="BTF62" s="10"/>
      <c r="BTG62" s="10"/>
      <c r="BTH62" s="10"/>
      <c r="BTI62" s="10"/>
      <c r="BTJ62" s="10"/>
      <c r="BTK62" s="10"/>
      <c r="BTL62" s="10"/>
      <c r="BTM62" s="10"/>
      <c r="BTN62" s="10"/>
      <c r="BTO62" s="10"/>
      <c r="BTP62" s="10"/>
      <c r="BTQ62" s="10"/>
      <c r="BTR62" s="10"/>
      <c r="BTS62" s="10"/>
      <c r="BTT62" s="10"/>
      <c r="BTU62" s="10"/>
      <c r="BTV62" s="10"/>
      <c r="BTW62" s="10"/>
      <c r="BTX62" s="10"/>
      <c r="BTY62" s="10"/>
      <c r="BTZ62" s="10"/>
      <c r="BUA62" s="10"/>
      <c r="BUB62" s="10"/>
      <c r="BUC62" s="10"/>
      <c r="BUD62" s="10"/>
      <c r="BUE62" s="10"/>
      <c r="BUF62" s="10"/>
      <c r="BUG62" s="10"/>
      <c r="BUH62" s="10"/>
      <c r="BUI62" s="10"/>
      <c r="BUJ62" s="10"/>
      <c r="BUK62" s="10"/>
      <c r="BUL62" s="10"/>
      <c r="BUM62" s="10"/>
      <c r="BUN62" s="10"/>
      <c r="BUO62" s="10"/>
      <c r="BUP62" s="10"/>
      <c r="BUQ62" s="10"/>
      <c r="BUR62" s="10"/>
      <c r="BUS62" s="10"/>
      <c r="BUT62" s="10"/>
      <c r="BUU62" s="10"/>
      <c r="BUV62" s="10"/>
      <c r="BUW62" s="10"/>
      <c r="BUX62" s="10"/>
      <c r="BUY62" s="10"/>
      <c r="BUZ62" s="10"/>
      <c r="BVA62" s="10"/>
      <c r="BVB62" s="10"/>
      <c r="BVC62" s="10"/>
      <c r="BVD62" s="10"/>
      <c r="BVE62" s="10"/>
      <c r="BVF62" s="10"/>
      <c r="BVG62" s="10"/>
      <c r="BVH62" s="10"/>
      <c r="BVI62" s="10"/>
      <c r="BVJ62" s="10"/>
      <c r="BVK62" s="10"/>
      <c r="BVL62" s="10"/>
      <c r="BVM62" s="10"/>
      <c r="BVN62" s="10"/>
      <c r="BVO62" s="10"/>
      <c r="BVP62" s="10"/>
      <c r="BVQ62" s="10"/>
      <c r="BVR62" s="10"/>
      <c r="BVS62" s="10"/>
      <c r="BVT62" s="10"/>
      <c r="BVU62" s="10"/>
      <c r="BVV62" s="10"/>
      <c r="BVW62" s="10"/>
      <c r="BVX62" s="10"/>
      <c r="BVY62" s="10"/>
      <c r="BVZ62" s="10"/>
      <c r="BWA62" s="10"/>
      <c r="BWB62" s="10"/>
      <c r="BWC62" s="10"/>
      <c r="BWD62" s="10"/>
      <c r="BWE62" s="10"/>
      <c r="BWF62" s="10"/>
      <c r="BWG62" s="10"/>
      <c r="BWH62" s="10"/>
      <c r="BWI62" s="10"/>
      <c r="BWJ62" s="10"/>
      <c r="BWK62" s="10"/>
      <c r="BWL62" s="10"/>
      <c r="BWM62" s="10"/>
      <c r="BWN62" s="10"/>
      <c r="BWO62" s="10"/>
      <c r="BWP62" s="10"/>
      <c r="BWQ62" s="10"/>
      <c r="BWR62" s="10"/>
      <c r="BWS62" s="10"/>
      <c r="BWT62" s="10"/>
      <c r="BWU62" s="10"/>
      <c r="BWV62" s="10"/>
      <c r="BWW62" s="10"/>
      <c r="BWX62" s="10"/>
      <c r="BWY62" s="10"/>
      <c r="BWZ62" s="10"/>
      <c r="BXA62" s="10"/>
      <c r="BXB62" s="10"/>
      <c r="BXC62" s="10"/>
      <c r="BXD62" s="10"/>
      <c r="BXE62" s="10"/>
      <c r="BXF62" s="10"/>
      <c r="BXG62" s="10"/>
      <c r="BXH62" s="10"/>
      <c r="BXI62" s="10"/>
      <c r="BXJ62" s="10"/>
      <c r="BXK62" s="10"/>
      <c r="BXL62" s="10"/>
      <c r="BXM62" s="10"/>
      <c r="BXN62" s="10"/>
      <c r="BXO62" s="10"/>
      <c r="BXP62" s="10"/>
      <c r="BXQ62" s="10"/>
      <c r="BXR62" s="10"/>
      <c r="BXS62" s="10"/>
      <c r="BXT62" s="10"/>
      <c r="BXU62" s="10"/>
      <c r="BXV62" s="10"/>
      <c r="BXW62" s="10"/>
      <c r="BXX62" s="10"/>
      <c r="BXY62" s="10"/>
      <c r="BXZ62" s="10"/>
      <c r="BYA62" s="10"/>
      <c r="BYB62" s="10"/>
      <c r="BYC62" s="10"/>
      <c r="BYD62" s="10"/>
      <c r="BYE62" s="10"/>
      <c r="BYF62" s="10"/>
      <c r="BYG62" s="10"/>
      <c r="BYH62" s="10"/>
      <c r="BYI62" s="10"/>
      <c r="BYJ62" s="10"/>
      <c r="BYK62" s="10"/>
      <c r="BYL62" s="10"/>
      <c r="BYM62" s="10"/>
      <c r="BYN62" s="10"/>
      <c r="BYO62" s="10"/>
      <c r="BYP62" s="10"/>
      <c r="BYQ62" s="10"/>
      <c r="BYR62" s="10"/>
      <c r="BYS62" s="10"/>
      <c r="BYT62" s="10"/>
      <c r="BYU62" s="10"/>
      <c r="BYV62" s="10"/>
      <c r="BYW62" s="10"/>
      <c r="BYX62" s="10"/>
      <c r="BYY62" s="10"/>
      <c r="BYZ62" s="10"/>
      <c r="BZA62" s="10"/>
      <c r="BZB62" s="10"/>
      <c r="BZC62" s="10"/>
      <c r="BZD62" s="10"/>
      <c r="BZE62" s="10"/>
      <c r="BZF62" s="10"/>
      <c r="BZG62" s="10"/>
      <c r="BZH62" s="10"/>
      <c r="BZI62" s="10"/>
      <c r="BZJ62" s="10"/>
      <c r="BZK62" s="10"/>
      <c r="BZL62" s="10"/>
      <c r="BZM62" s="10"/>
      <c r="BZN62" s="10"/>
      <c r="BZO62" s="10"/>
      <c r="BZP62" s="10"/>
      <c r="BZQ62" s="10"/>
      <c r="BZR62" s="10"/>
      <c r="BZS62" s="10"/>
      <c r="BZT62" s="10"/>
      <c r="BZU62" s="10"/>
      <c r="BZV62" s="10"/>
      <c r="BZW62" s="10"/>
      <c r="BZX62" s="10"/>
      <c r="BZY62" s="10"/>
      <c r="BZZ62" s="10"/>
      <c r="CAA62" s="10"/>
      <c r="CAB62" s="10"/>
      <c r="CAC62" s="10"/>
      <c r="CAD62" s="10"/>
      <c r="CAE62" s="10"/>
      <c r="CAF62" s="10"/>
      <c r="CAG62" s="10"/>
      <c r="CAH62" s="10"/>
      <c r="CAI62" s="10"/>
      <c r="CAJ62" s="10"/>
      <c r="CAK62" s="10"/>
      <c r="CAL62" s="10"/>
      <c r="CAM62" s="10"/>
      <c r="CAN62" s="10"/>
      <c r="CAO62" s="10"/>
      <c r="CAP62" s="10"/>
      <c r="CAQ62" s="10"/>
      <c r="CAR62" s="10"/>
      <c r="CAS62" s="10"/>
      <c r="CAT62" s="10"/>
      <c r="CAU62" s="10"/>
      <c r="CAV62" s="10"/>
      <c r="CAW62" s="10"/>
      <c r="CAX62" s="10"/>
      <c r="CAY62" s="10"/>
      <c r="CAZ62" s="10"/>
      <c r="CBA62" s="10"/>
      <c r="CBB62" s="10"/>
      <c r="CBC62" s="10"/>
      <c r="CBD62" s="10"/>
      <c r="CBE62" s="10"/>
      <c r="CBF62" s="10"/>
      <c r="CBG62" s="10"/>
      <c r="CBH62" s="10"/>
      <c r="CBI62" s="10"/>
      <c r="CBJ62" s="10"/>
      <c r="CBK62" s="10"/>
      <c r="CBL62" s="10"/>
      <c r="CBM62" s="10"/>
      <c r="CBN62" s="10"/>
      <c r="CBO62" s="10"/>
      <c r="CBP62" s="10"/>
      <c r="CBQ62" s="10"/>
      <c r="CBR62" s="10"/>
      <c r="CBS62" s="10"/>
      <c r="CBT62" s="10"/>
      <c r="CBU62" s="10"/>
      <c r="CBV62" s="10"/>
      <c r="CBW62" s="10"/>
      <c r="CBX62" s="10"/>
      <c r="CBY62" s="10"/>
      <c r="CBZ62" s="10"/>
      <c r="CCA62" s="10"/>
      <c r="CCB62" s="10"/>
      <c r="CCC62" s="10"/>
      <c r="CCD62" s="10"/>
      <c r="CCE62" s="10"/>
      <c r="CCF62" s="10"/>
      <c r="CCG62" s="10"/>
      <c r="CCH62" s="10"/>
      <c r="CCI62" s="10"/>
      <c r="CCJ62" s="10"/>
      <c r="CCK62" s="10"/>
      <c r="CCL62" s="10"/>
      <c r="CCM62" s="10"/>
      <c r="CCN62" s="10"/>
      <c r="CCO62" s="10"/>
      <c r="CCP62" s="10"/>
      <c r="CCQ62" s="10"/>
      <c r="CCR62" s="10"/>
      <c r="CCS62" s="10"/>
      <c r="CCT62" s="10"/>
      <c r="CCU62" s="10"/>
      <c r="CCV62" s="10"/>
      <c r="CCW62" s="10"/>
      <c r="CCX62" s="10"/>
      <c r="CCY62" s="10"/>
      <c r="CCZ62" s="10"/>
      <c r="CDA62" s="10"/>
      <c r="CDB62" s="10"/>
      <c r="CDC62" s="10"/>
      <c r="CDD62" s="10"/>
      <c r="CDE62" s="10"/>
      <c r="CDF62" s="10"/>
      <c r="CDG62" s="10"/>
      <c r="CDH62" s="10"/>
      <c r="CDI62" s="10"/>
      <c r="CDJ62" s="10"/>
      <c r="CDK62" s="10"/>
      <c r="CDL62" s="10"/>
      <c r="CDM62" s="10"/>
      <c r="CDN62" s="10"/>
      <c r="CDO62" s="10"/>
      <c r="CDP62" s="10"/>
      <c r="CDQ62" s="10"/>
      <c r="CDR62" s="10"/>
      <c r="CDS62" s="10"/>
      <c r="CDT62" s="10"/>
      <c r="CDU62" s="10"/>
      <c r="CDV62" s="10"/>
      <c r="CDW62" s="10"/>
      <c r="CDX62" s="10"/>
      <c r="CDY62" s="10"/>
      <c r="CDZ62" s="10"/>
      <c r="CEA62" s="10"/>
      <c r="CEB62" s="10"/>
      <c r="CEC62" s="10"/>
      <c r="CED62" s="10"/>
      <c r="CEE62" s="10"/>
      <c r="CEF62" s="10"/>
      <c r="CEG62" s="10"/>
      <c r="CEH62" s="10"/>
      <c r="CEI62" s="10"/>
      <c r="CEJ62" s="10"/>
      <c r="CEK62" s="10"/>
      <c r="CEL62" s="10"/>
      <c r="CEM62" s="10"/>
      <c r="CEN62" s="10"/>
      <c r="CEO62" s="10"/>
      <c r="CEP62" s="10"/>
      <c r="CEQ62" s="10"/>
      <c r="CER62" s="10"/>
      <c r="CES62" s="10"/>
      <c r="CET62" s="10"/>
      <c r="CEU62" s="10"/>
      <c r="CEV62" s="10"/>
      <c r="CEW62" s="10"/>
      <c r="CEX62" s="10"/>
      <c r="CEY62" s="10"/>
      <c r="CEZ62" s="10"/>
      <c r="CFA62" s="10"/>
      <c r="CFB62" s="10"/>
      <c r="CFC62" s="10"/>
      <c r="CFD62" s="10"/>
      <c r="CFE62" s="10"/>
      <c r="CFF62" s="10"/>
      <c r="CFG62" s="10"/>
      <c r="CFH62" s="10"/>
      <c r="CFI62" s="10"/>
      <c r="CFJ62" s="10"/>
      <c r="CFK62" s="10"/>
      <c r="CFL62" s="10"/>
      <c r="CFM62" s="10"/>
      <c r="CFN62" s="10"/>
      <c r="CFO62" s="10"/>
      <c r="CFP62" s="10"/>
      <c r="CFQ62" s="10"/>
      <c r="CFR62" s="10"/>
      <c r="CFS62" s="10"/>
      <c r="CFT62" s="10"/>
      <c r="CFU62" s="10"/>
      <c r="CFV62" s="10"/>
      <c r="CFW62" s="10"/>
      <c r="CFX62" s="10"/>
      <c r="CFY62" s="10"/>
      <c r="CFZ62" s="10"/>
      <c r="CGA62" s="10"/>
      <c r="CGB62" s="10"/>
      <c r="CGC62" s="10"/>
      <c r="CGD62" s="10"/>
      <c r="CGE62" s="10"/>
      <c r="CGF62" s="10"/>
      <c r="CGG62" s="10"/>
      <c r="CGH62" s="10"/>
      <c r="CGI62" s="10"/>
      <c r="CGJ62" s="10"/>
      <c r="CGK62" s="10"/>
      <c r="CGL62" s="10"/>
      <c r="CGM62" s="10"/>
      <c r="CGN62" s="10"/>
      <c r="CGO62" s="10"/>
      <c r="CGP62" s="10"/>
      <c r="CGQ62" s="10"/>
      <c r="CGR62" s="10"/>
      <c r="CGS62" s="10"/>
      <c r="CGT62" s="10"/>
      <c r="CGU62" s="10"/>
      <c r="CGV62" s="10"/>
      <c r="CGW62" s="10"/>
      <c r="CGX62" s="10"/>
      <c r="CGY62" s="10"/>
      <c r="CGZ62" s="10"/>
      <c r="CHA62" s="10"/>
      <c r="CHB62" s="10"/>
      <c r="CHC62" s="10"/>
      <c r="CHD62" s="10"/>
      <c r="CHE62" s="10"/>
      <c r="CHF62" s="10"/>
      <c r="CHG62" s="10"/>
      <c r="CHH62" s="10"/>
      <c r="CHI62" s="10"/>
      <c r="CHJ62" s="10"/>
      <c r="CHK62" s="10"/>
      <c r="CHL62" s="10"/>
      <c r="CHM62" s="10"/>
      <c r="CHN62" s="10"/>
      <c r="CHO62" s="10"/>
      <c r="CHP62" s="10"/>
      <c r="CHQ62" s="10"/>
      <c r="CHR62" s="10"/>
      <c r="CHS62" s="10"/>
      <c r="CHT62" s="10"/>
      <c r="CHU62" s="10"/>
      <c r="CHV62" s="10"/>
      <c r="CHW62" s="10"/>
      <c r="CHX62" s="10"/>
      <c r="CHY62" s="10"/>
      <c r="CHZ62" s="10"/>
      <c r="CIA62" s="10"/>
      <c r="CIB62" s="10"/>
      <c r="CIC62" s="10"/>
      <c r="CID62" s="10"/>
      <c r="CIE62" s="10"/>
      <c r="CIF62" s="10"/>
      <c r="CIG62" s="10"/>
      <c r="CIH62" s="10"/>
      <c r="CII62" s="10"/>
      <c r="CIJ62" s="10"/>
      <c r="CIK62" s="10"/>
      <c r="CIL62" s="10"/>
      <c r="CIM62" s="10"/>
      <c r="CIN62" s="10"/>
      <c r="CIO62" s="10"/>
      <c r="CIP62" s="10"/>
      <c r="CIQ62" s="10"/>
      <c r="CIR62" s="10"/>
      <c r="CIS62" s="10"/>
      <c r="CIT62" s="10"/>
      <c r="CIU62" s="10"/>
      <c r="CIV62" s="10"/>
      <c r="CIW62" s="10"/>
      <c r="CIX62" s="10"/>
      <c r="CIY62" s="10"/>
      <c r="CIZ62" s="10"/>
      <c r="CJA62" s="10"/>
      <c r="CJB62" s="10"/>
      <c r="CJC62" s="10"/>
      <c r="CJD62" s="10"/>
      <c r="CJE62" s="10"/>
      <c r="CJF62" s="10"/>
      <c r="CJG62" s="10"/>
      <c r="CJH62" s="10"/>
      <c r="CJI62" s="10"/>
      <c r="CJJ62" s="10"/>
      <c r="CJK62" s="10"/>
      <c r="CJL62" s="10"/>
      <c r="CJM62" s="10"/>
      <c r="CJN62" s="10"/>
      <c r="CJO62" s="10"/>
      <c r="CJP62" s="10"/>
      <c r="CJQ62" s="10"/>
      <c r="CJR62" s="10"/>
      <c r="CJS62" s="10"/>
      <c r="CJT62" s="10"/>
      <c r="CJU62" s="10"/>
      <c r="CJV62" s="10"/>
      <c r="CJW62" s="10"/>
      <c r="CJX62" s="10"/>
      <c r="CJY62" s="10"/>
      <c r="CJZ62" s="10"/>
      <c r="CKA62" s="10"/>
      <c r="CKB62" s="10"/>
      <c r="CKC62" s="10"/>
      <c r="CKD62" s="10"/>
      <c r="CKE62" s="10"/>
      <c r="CKF62" s="10"/>
      <c r="CKG62" s="10"/>
      <c r="CKH62" s="10"/>
      <c r="CKI62" s="10"/>
      <c r="CKJ62" s="10"/>
      <c r="CKK62" s="10"/>
      <c r="CKL62" s="10"/>
      <c r="CKM62" s="10"/>
      <c r="CKN62" s="10"/>
      <c r="CKO62" s="10"/>
      <c r="CKP62" s="10"/>
      <c r="CKQ62" s="10"/>
      <c r="CKR62" s="10"/>
      <c r="CKS62" s="10"/>
      <c r="CKT62" s="10"/>
      <c r="CKU62" s="10"/>
      <c r="CKV62" s="10"/>
      <c r="CKW62" s="10"/>
      <c r="CKX62" s="10"/>
      <c r="CKY62" s="10"/>
      <c r="CKZ62" s="10"/>
      <c r="CLA62" s="10"/>
      <c r="CLB62" s="10"/>
      <c r="CLC62" s="10"/>
      <c r="CLD62" s="10"/>
      <c r="CLE62" s="10"/>
      <c r="CLF62" s="10"/>
      <c r="CLG62" s="10"/>
      <c r="CLH62" s="10"/>
      <c r="CLI62" s="10"/>
      <c r="CLJ62" s="10"/>
      <c r="CLK62" s="10"/>
      <c r="CLL62" s="10"/>
      <c r="CLM62" s="10"/>
      <c r="CLN62" s="10"/>
      <c r="CLO62" s="10"/>
      <c r="CLP62" s="10"/>
      <c r="CLQ62" s="10"/>
      <c r="CLR62" s="10"/>
      <c r="CLS62" s="10"/>
      <c r="CLT62" s="10"/>
      <c r="CLU62" s="10"/>
      <c r="CLV62" s="10"/>
      <c r="CLW62" s="10"/>
      <c r="CLX62" s="10"/>
      <c r="CLY62" s="10"/>
      <c r="CLZ62" s="10"/>
      <c r="CMA62" s="10"/>
      <c r="CMB62" s="10"/>
      <c r="CMC62" s="10"/>
      <c r="CMD62" s="10"/>
      <c r="CME62" s="10"/>
      <c r="CMF62" s="10"/>
      <c r="CMG62" s="10"/>
      <c r="CMH62" s="10"/>
      <c r="CMI62" s="10"/>
      <c r="CMJ62" s="10"/>
      <c r="CMK62" s="10"/>
      <c r="CML62" s="10"/>
      <c r="CMM62" s="10"/>
      <c r="CMN62" s="10"/>
      <c r="CMO62" s="10"/>
      <c r="CMP62" s="10"/>
      <c r="CMQ62" s="10"/>
      <c r="CMR62" s="10"/>
      <c r="CMS62" s="10"/>
      <c r="CMT62" s="10"/>
      <c r="CMU62" s="10"/>
      <c r="CMV62" s="10"/>
      <c r="CMW62" s="10"/>
      <c r="CMX62" s="10"/>
      <c r="CMY62" s="10"/>
      <c r="CMZ62" s="10"/>
      <c r="CNA62" s="10"/>
      <c r="CNB62" s="10"/>
      <c r="CNC62" s="10"/>
      <c r="CND62" s="10"/>
      <c r="CNE62" s="10"/>
      <c r="CNF62" s="10"/>
      <c r="CNG62" s="10"/>
      <c r="CNH62" s="10"/>
      <c r="CNI62" s="10"/>
      <c r="CNJ62" s="10"/>
      <c r="CNK62" s="10"/>
      <c r="CNL62" s="10"/>
      <c r="CNM62" s="10"/>
      <c r="CNN62" s="10"/>
      <c r="CNO62" s="10"/>
      <c r="CNP62" s="10"/>
      <c r="CNQ62" s="10"/>
      <c r="CNR62" s="10"/>
      <c r="CNS62" s="10"/>
      <c r="CNT62" s="10"/>
      <c r="CNU62" s="10"/>
      <c r="CNV62" s="10"/>
      <c r="CNW62" s="10"/>
      <c r="CNX62" s="10"/>
      <c r="CNY62" s="10"/>
      <c r="CNZ62" s="10"/>
      <c r="COA62" s="10"/>
      <c r="COB62" s="10"/>
      <c r="COC62" s="10"/>
      <c r="COD62" s="10"/>
      <c r="COE62" s="10"/>
      <c r="COF62" s="10"/>
      <c r="COG62" s="10"/>
      <c r="COH62" s="10"/>
      <c r="COI62" s="10"/>
      <c r="COJ62" s="10"/>
      <c r="COK62" s="10"/>
      <c r="COL62" s="10"/>
      <c r="COM62" s="10"/>
      <c r="CON62" s="10"/>
      <c r="COO62" s="10"/>
      <c r="COP62" s="10"/>
      <c r="COQ62" s="10"/>
      <c r="COR62" s="10"/>
      <c r="COS62" s="10"/>
      <c r="COT62" s="10"/>
      <c r="COU62" s="10"/>
      <c r="COV62" s="10"/>
      <c r="COW62" s="10"/>
      <c r="COX62" s="10"/>
      <c r="COY62" s="10"/>
      <c r="COZ62" s="10"/>
      <c r="CPA62" s="10"/>
      <c r="CPB62" s="10"/>
      <c r="CPC62" s="10"/>
      <c r="CPD62" s="10"/>
      <c r="CPE62" s="10"/>
      <c r="CPF62" s="10"/>
      <c r="CPG62" s="10"/>
      <c r="CPH62" s="10"/>
      <c r="CPI62" s="10"/>
      <c r="CPJ62" s="10"/>
      <c r="CPK62" s="10"/>
      <c r="CPL62" s="10"/>
      <c r="CPM62" s="10"/>
      <c r="CPN62" s="10"/>
      <c r="CPO62" s="10"/>
      <c r="CPP62" s="10"/>
      <c r="CPQ62" s="10"/>
      <c r="CPR62" s="10"/>
      <c r="CPS62" s="10"/>
      <c r="CPT62" s="10"/>
      <c r="CPU62" s="10"/>
      <c r="CPV62" s="10"/>
      <c r="CPW62" s="10"/>
      <c r="CPX62" s="10"/>
      <c r="CPY62" s="10"/>
      <c r="CPZ62" s="10"/>
      <c r="CQA62" s="10"/>
      <c r="CQB62" s="10"/>
      <c r="CQC62" s="10"/>
      <c r="CQD62" s="10"/>
      <c r="CQE62" s="10"/>
      <c r="CQF62" s="10"/>
      <c r="CQG62" s="10"/>
      <c r="CQH62" s="10"/>
      <c r="CQI62" s="10"/>
      <c r="CQJ62" s="10"/>
      <c r="CQK62" s="10"/>
      <c r="CQL62" s="10"/>
      <c r="CQM62" s="10"/>
      <c r="CQN62" s="10"/>
      <c r="CQO62" s="10"/>
      <c r="CQP62" s="10"/>
      <c r="CQQ62" s="10"/>
      <c r="CQR62" s="10"/>
      <c r="CQS62" s="10"/>
      <c r="CQT62" s="10"/>
      <c r="CQU62" s="10"/>
      <c r="CQV62" s="10"/>
      <c r="CQW62" s="10"/>
      <c r="CQX62" s="10"/>
      <c r="CQY62" s="10"/>
      <c r="CQZ62" s="10"/>
      <c r="CRA62" s="10"/>
      <c r="CRB62" s="10"/>
      <c r="CRC62" s="10"/>
      <c r="CRD62" s="10"/>
      <c r="CRE62" s="10"/>
      <c r="CRF62" s="10"/>
      <c r="CRG62" s="10"/>
      <c r="CRH62" s="10"/>
      <c r="CRI62" s="10"/>
      <c r="CRJ62" s="10"/>
      <c r="CRK62" s="10"/>
      <c r="CRL62" s="10"/>
      <c r="CRM62" s="10"/>
      <c r="CRN62" s="10"/>
      <c r="CRO62" s="10"/>
      <c r="CRP62" s="10"/>
      <c r="CRQ62" s="10"/>
      <c r="CRR62" s="10"/>
      <c r="CRS62" s="10"/>
      <c r="CRT62" s="10"/>
      <c r="CRU62" s="10"/>
      <c r="CRV62" s="10"/>
      <c r="CRW62" s="10"/>
      <c r="CRX62" s="10"/>
      <c r="CRY62" s="10"/>
      <c r="CRZ62" s="10"/>
      <c r="CSA62" s="10"/>
      <c r="CSB62" s="10"/>
      <c r="CSC62" s="10"/>
      <c r="CSD62" s="10"/>
      <c r="CSE62" s="10"/>
      <c r="CSF62" s="10"/>
      <c r="CSG62" s="10"/>
      <c r="CSH62" s="10"/>
      <c r="CSI62" s="10"/>
      <c r="CSJ62" s="10"/>
      <c r="CSK62" s="10"/>
      <c r="CSL62" s="10"/>
      <c r="CSM62" s="10"/>
      <c r="CSN62" s="10"/>
      <c r="CSO62" s="10"/>
      <c r="CSP62" s="10"/>
      <c r="CSQ62" s="10"/>
      <c r="CSR62" s="10"/>
      <c r="CSS62" s="10"/>
      <c r="CST62" s="10"/>
      <c r="CSU62" s="10"/>
      <c r="CSV62" s="10"/>
      <c r="CSW62" s="10"/>
      <c r="CSX62" s="10"/>
      <c r="CSY62" s="10"/>
      <c r="CSZ62" s="10"/>
      <c r="CTA62" s="10"/>
      <c r="CTB62" s="10"/>
      <c r="CTC62" s="10"/>
      <c r="CTD62" s="10"/>
      <c r="CTE62" s="10"/>
      <c r="CTF62" s="10"/>
      <c r="CTG62" s="10"/>
      <c r="CTH62" s="10"/>
      <c r="CTI62" s="10"/>
      <c r="CTJ62" s="10"/>
      <c r="CTK62" s="10"/>
      <c r="CTL62" s="10"/>
      <c r="CTM62" s="10"/>
      <c r="CTN62" s="10"/>
      <c r="CTO62" s="10"/>
      <c r="CTP62" s="10"/>
      <c r="CTQ62" s="10"/>
      <c r="CTR62" s="10"/>
      <c r="CTS62" s="10"/>
      <c r="CTT62" s="10"/>
      <c r="CTU62" s="10"/>
      <c r="CTV62" s="10"/>
      <c r="CTW62" s="10"/>
      <c r="CTX62" s="10"/>
      <c r="CTY62" s="10"/>
      <c r="CTZ62" s="10"/>
      <c r="CUA62" s="10"/>
      <c r="CUB62" s="10"/>
      <c r="CUC62" s="10"/>
      <c r="CUD62" s="10"/>
      <c r="CUE62" s="10"/>
      <c r="CUF62" s="10"/>
      <c r="CUG62" s="10"/>
      <c r="CUH62" s="10"/>
      <c r="CUI62" s="10"/>
      <c r="CUJ62" s="10"/>
      <c r="CUK62" s="10"/>
      <c r="CUL62" s="10"/>
      <c r="CUM62" s="10"/>
      <c r="CUN62" s="10"/>
      <c r="CUO62" s="10"/>
      <c r="CUP62" s="10"/>
      <c r="CUQ62" s="10"/>
      <c r="CUR62" s="10"/>
      <c r="CUS62" s="10"/>
      <c r="CUT62" s="10"/>
      <c r="CUU62" s="10"/>
      <c r="CUV62" s="10"/>
      <c r="CUW62" s="10"/>
      <c r="CUX62" s="10"/>
      <c r="CUY62" s="10"/>
      <c r="CUZ62" s="10"/>
      <c r="CVA62" s="10"/>
      <c r="CVB62" s="10"/>
      <c r="CVC62" s="10"/>
      <c r="CVD62" s="10"/>
      <c r="CVE62" s="10"/>
      <c r="CVF62" s="10"/>
      <c r="CVG62" s="10"/>
      <c r="CVH62" s="10"/>
      <c r="CVI62" s="10"/>
      <c r="CVJ62" s="10"/>
      <c r="CVK62" s="10"/>
      <c r="CVL62" s="10"/>
      <c r="CVM62" s="10"/>
      <c r="CVN62" s="10"/>
      <c r="CVO62" s="10"/>
      <c r="CVP62" s="10"/>
      <c r="CVQ62" s="10"/>
      <c r="CVR62" s="10"/>
      <c r="CVS62" s="10"/>
      <c r="CVT62" s="10"/>
      <c r="CVU62" s="10"/>
      <c r="CVV62" s="10"/>
      <c r="CVW62" s="10"/>
      <c r="CVX62" s="10"/>
      <c r="CVY62" s="10"/>
      <c r="CVZ62" s="10"/>
      <c r="CWA62" s="10"/>
      <c r="CWB62" s="10"/>
      <c r="CWC62" s="10"/>
      <c r="CWD62" s="10"/>
      <c r="CWE62" s="10"/>
      <c r="CWF62" s="10"/>
      <c r="CWG62" s="10"/>
      <c r="CWH62" s="10"/>
      <c r="CWI62" s="10"/>
      <c r="CWJ62" s="10"/>
      <c r="CWK62" s="10"/>
      <c r="CWL62" s="10"/>
      <c r="CWM62" s="10"/>
      <c r="CWN62" s="10"/>
      <c r="CWO62" s="10"/>
      <c r="CWP62" s="10"/>
      <c r="CWQ62" s="10"/>
      <c r="CWR62" s="10"/>
      <c r="CWS62" s="10"/>
      <c r="CWT62" s="10"/>
      <c r="CWU62" s="10"/>
      <c r="CWV62" s="10"/>
      <c r="CWW62" s="10"/>
      <c r="CWX62" s="10"/>
      <c r="CWY62" s="10"/>
      <c r="CWZ62" s="10"/>
      <c r="CXA62" s="10"/>
      <c r="CXB62" s="10"/>
      <c r="CXC62" s="10"/>
      <c r="CXD62" s="10"/>
      <c r="CXE62" s="10"/>
      <c r="CXF62" s="10"/>
      <c r="CXG62" s="10"/>
      <c r="CXH62" s="10"/>
      <c r="CXI62" s="10"/>
      <c r="CXJ62" s="10"/>
      <c r="CXK62" s="10"/>
      <c r="CXL62" s="10"/>
      <c r="CXM62" s="10"/>
      <c r="CXN62" s="10"/>
      <c r="CXO62" s="10"/>
      <c r="CXP62" s="10"/>
      <c r="CXQ62" s="10"/>
      <c r="CXR62" s="10"/>
      <c r="CXS62" s="10"/>
      <c r="CXT62" s="10"/>
      <c r="CXU62" s="10"/>
      <c r="CXV62" s="10"/>
      <c r="CXW62" s="10"/>
      <c r="CXX62" s="10"/>
      <c r="CXY62" s="10"/>
      <c r="CXZ62" s="10"/>
      <c r="CYA62" s="10"/>
      <c r="CYB62" s="10"/>
      <c r="CYC62" s="10"/>
      <c r="CYD62" s="10"/>
      <c r="CYE62" s="10"/>
      <c r="CYF62" s="10"/>
      <c r="CYG62" s="10"/>
      <c r="CYH62" s="10"/>
      <c r="CYI62" s="10"/>
      <c r="CYJ62" s="10"/>
      <c r="CYK62" s="10"/>
      <c r="CYL62" s="10"/>
      <c r="CYM62" s="10"/>
      <c r="CYN62" s="10"/>
      <c r="CYO62" s="10"/>
      <c r="CYP62" s="10"/>
      <c r="CYQ62" s="10"/>
      <c r="CYR62" s="10"/>
      <c r="CYS62" s="10"/>
      <c r="CYT62" s="10"/>
      <c r="CYU62" s="10"/>
      <c r="CYV62" s="10"/>
      <c r="CYW62" s="10"/>
      <c r="CYX62" s="10"/>
      <c r="CYY62" s="10"/>
      <c r="CYZ62" s="10"/>
      <c r="CZA62" s="10"/>
      <c r="CZB62" s="10"/>
      <c r="CZC62" s="10"/>
      <c r="CZD62" s="10"/>
      <c r="CZE62" s="10"/>
      <c r="CZF62" s="10"/>
      <c r="CZG62" s="10"/>
      <c r="CZH62" s="10"/>
      <c r="CZI62" s="10"/>
      <c r="CZJ62" s="10"/>
      <c r="CZK62" s="10"/>
      <c r="CZL62" s="10"/>
      <c r="CZM62" s="10"/>
      <c r="CZN62" s="10"/>
      <c r="CZO62" s="10"/>
      <c r="CZP62" s="10"/>
      <c r="CZQ62" s="10"/>
      <c r="CZR62" s="10"/>
      <c r="CZS62" s="10"/>
      <c r="CZT62" s="10"/>
      <c r="CZU62" s="10"/>
      <c r="CZV62" s="10"/>
      <c r="CZW62" s="10"/>
      <c r="CZX62" s="10"/>
      <c r="CZY62" s="10"/>
      <c r="CZZ62" s="10"/>
      <c r="DAA62" s="10"/>
      <c r="DAB62" s="10"/>
      <c r="DAC62" s="10"/>
      <c r="DAD62" s="10"/>
      <c r="DAE62" s="10"/>
      <c r="DAF62" s="10"/>
      <c r="DAG62" s="10"/>
      <c r="DAH62" s="10"/>
      <c r="DAI62" s="10"/>
      <c r="DAJ62" s="10"/>
      <c r="DAK62" s="10"/>
      <c r="DAL62" s="10"/>
      <c r="DAM62" s="10"/>
      <c r="DAN62" s="10"/>
      <c r="DAO62" s="10"/>
      <c r="DAP62" s="10"/>
      <c r="DAQ62" s="10"/>
      <c r="DAR62" s="10"/>
      <c r="DAS62" s="10"/>
      <c r="DAT62" s="10"/>
      <c r="DAU62" s="10"/>
      <c r="DAV62" s="10"/>
      <c r="DAW62" s="10"/>
      <c r="DAX62" s="10"/>
      <c r="DAY62" s="10"/>
      <c r="DAZ62" s="10"/>
      <c r="DBA62" s="10"/>
      <c r="DBB62" s="10"/>
      <c r="DBC62" s="10"/>
      <c r="DBD62" s="10"/>
      <c r="DBE62" s="10"/>
      <c r="DBF62" s="10"/>
      <c r="DBG62" s="10"/>
      <c r="DBH62" s="10"/>
      <c r="DBI62" s="10"/>
      <c r="DBJ62" s="10"/>
      <c r="DBK62" s="10"/>
      <c r="DBL62" s="10"/>
      <c r="DBM62" s="10"/>
      <c r="DBN62" s="10"/>
      <c r="DBO62" s="10"/>
      <c r="DBP62" s="10"/>
      <c r="DBQ62" s="10"/>
      <c r="DBR62" s="10"/>
      <c r="DBS62" s="10"/>
      <c r="DBT62" s="10"/>
      <c r="DBU62" s="10"/>
      <c r="DBV62" s="10"/>
      <c r="DBW62" s="10"/>
      <c r="DBX62" s="10"/>
      <c r="DBY62" s="10"/>
      <c r="DBZ62" s="10"/>
      <c r="DCA62" s="10"/>
      <c r="DCB62" s="10"/>
      <c r="DCC62" s="10"/>
      <c r="DCD62" s="10"/>
      <c r="DCE62" s="10"/>
      <c r="DCF62" s="10"/>
      <c r="DCG62" s="10"/>
      <c r="DCH62" s="10"/>
      <c r="DCI62" s="10"/>
      <c r="DCJ62" s="10"/>
      <c r="DCK62" s="10"/>
      <c r="DCL62" s="10"/>
      <c r="DCM62" s="10"/>
      <c r="DCN62" s="10"/>
      <c r="DCO62" s="10"/>
      <c r="DCP62" s="10"/>
      <c r="DCQ62" s="10"/>
      <c r="DCR62" s="10"/>
      <c r="DCS62" s="10"/>
      <c r="DCT62" s="10"/>
      <c r="DCU62" s="10"/>
      <c r="DCV62" s="10"/>
      <c r="DCW62" s="10"/>
      <c r="DCX62" s="10"/>
      <c r="DCY62" s="10"/>
      <c r="DCZ62" s="10"/>
      <c r="DDA62" s="10"/>
      <c r="DDB62" s="10"/>
      <c r="DDC62" s="10"/>
      <c r="DDD62" s="10"/>
      <c r="DDE62" s="10"/>
      <c r="DDF62" s="10"/>
      <c r="DDG62" s="10"/>
      <c r="DDH62" s="10"/>
      <c r="DDI62" s="10"/>
      <c r="DDJ62" s="10"/>
      <c r="DDK62" s="10"/>
      <c r="DDL62" s="10"/>
      <c r="DDM62" s="10"/>
      <c r="DDN62" s="10"/>
      <c r="DDO62" s="10"/>
      <c r="DDP62" s="10"/>
      <c r="DDQ62" s="10"/>
      <c r="DDR62" s="10"/>
      <c r="DDS62" s="10"/>
      <c r="DDT62" s="10"/>
      <c r="DDU62" s="10"/>
      <c r="DDV62" s="10"/>
      <c r="DDW62" s="10"/>
      <c r="DDX62" s="10"/>
      <c r="DDY62" s="10"/>
      <c r="DDZ62" s="10"/>
      <c r="DEA62" s="10"/>
      <c r="DEB62" s="10"/>
      <c r="DEC62" s="10"/>
      <c r="DED62" s="10"/>
      <c r="DEE62" s="10"/>
      <c r="DEF62" s="10"/>
      <c r="DEG62" s="10"/>
      <c r="DEH62" s="10"/>
      <c r="DEI62" s="10"/>
      <c r="DEJ62" s="10"/>
      <c r="DEK62" s="10"/>
      <c r="DEL62" s="10"/>
      <c r="DEM62" s="10"/>
      <c r="DEN62" s="10"/>
      <c r="DEO62" s="10"/>
      <c r="DEP62" s="10"/>
      <c r="DEQ62" s="10"/>
      <c r="DER62" s="10"/>
      <c r="DES62" s="10"/>
      <c r="DET62" s="10"/>
      <c r="DEU62" s="10"/>
      <c r="DEV62" s="10"/>
      <c r="DEW62" s="10"/>
      <c r="DEX62" s="10"/>
      <c r="DEY62" s="10"/>
      <c r="DEZ62" s="10"/>
      <c r="DFA62" s="10"/>
      <c r="DFB62" s="10"/>
      <c r="DFC62" s="10"/>
      <c r="DFD62" s="10"/>
      <c r="DFE62" s="10"/>
      <c r="DFF62" s="10"/>
      <c r="DFG62" s="10"/>
      <c r="DFH62" s="10"/>
      <c r="DFI62" s="10"/>
      <c r="DFJ62" s="10"/>
      <c r="DFK62" s="10"/>
      <c r="DFL62" s="10"/>
      <c r="DFM62" s="10"/>
      <c r="DFN62" s="10"/>
      <c r="DFO62" s="10"/>
      <c r="DFP62" s="10"/>
      <c r="DFQ62" s="10"/>
      <c r="DFR62" s="10"/>
      <c r="DFS62" s="10"/>
      <c r="DFT62" s="10"/>
      <c r="DFU62" s="10"/>
      <c r="DFV62" s="10"/>
      <c r="DFW62" s="10"/>
      <c r="DFX62" s="10"/>
      <c r="DFY62" s="10"/>
      <c r="DFZ62" s="10"/>
      <c r="DGA62" s="10"/>
      <c r="DGB62" s="10"/>
      <c r="DGC62" s="10"/>
      <c r="DGD62" s="10"/>
      <c r="DGE62" s="10"/>
      <c r="DGF62" s="10"/>
      <c r="DGG62" s="10"/>
      <c r="DGH62" s="10"/>
      <c r="DGI62" s="10"/>
      <c r="DGJ62" s="10"/>
      <c r="DGK62" s="10"/>
      <c r="DGL62" s="10"/>
      <c r="DGM62" s="10"/>
      <c r="DGN62" s="10"/>
      <c r="DGO62" s="10"/>
      <c r="DGP62" s="10"/>
      <c r="DGQ62" s="10"/>
      <c r="DGR62" s="10"/>
      <c r="DGS62" s="10"/>
      <c r="DGT62" s="10"/>
      <c r="DGU62" s="10"/>
      <c r="DGV62" s="10"/>
      <c r="DGW62" s="10"/>
      <c r="DGX62" s="10"/>
      <c r="DGY62" s="10"/>
      <c r="DGZ62" s="10"/>
      <c r="DHA62" s="10"/>
      <c r="DHB62" s="10"/>
      <c r="DHC62" s="10"/>
      <c r="DHD62" s="10"/>
      <c r="DHE62" s="10"/>
      <c r="DHF62" s="10"/>
      <c r="DHG62" s="10"/>
      <c r="DHH62" s="10"/>
      <c r="DHI62" s="10"/>
      <c r="DHJ62" s="10"/>
      <c r="DHK62" s="10"/>
      <c r="DHL62" s="10"/>
      <c r="DHM62" s="10"/>
      <c r="DHN62" s="10"/>
      <c r="DHO62" s="10"/>
      <c r="DHP62" s="10"/>
      <c r="DHQ62" s="10"/>
      <c r="DHR62" s="10"/>
      <c r="DHS62" s="10"/>
      <c r="DHT62" s="10"/>
      <c r="DHU62" s="10"/>
      <c r="DHV62" s="10"/>
      <c r="DHW62" s="10"/>
      <c r="DHX62" s="10"/>
      <c r="DHY62" s="10"/>
      <c r="DHZ62" s="10"/>
      <c r="DIA62" s="10"/>
      <c r="DIB62" s="10"/>
      <c r="DIC62" s="10"/>
      <c r="DID62" s="10"/>
      <c r="DIE62" s="10"/>
      <c r="DIF62" s="10"/>
      <c r="DIG62" s="10"/>
      <c r="DIH62" s="10"/>
      <c r="DII62" s="10"/>
      <c r="DIJ62" s="10"/>
      <c r="DIK62" s="10"/>
      <c r="DIL62" s="10"/>
      <c r="DIM62" s="10"/>
      <c r="DIN62" s="10"/>
      <c r="DIO62" s="10"/>
      <c r="DIP62" s="10"/>
      <c r="DIQ62" s="10"/>
      <c r="DIR62" s="10"/>
      <c r="DIS62" s="10"/>
      <c r="DIT62" s="10"/>
      <c r="DIU62" s="10"/>
      <c r="DIV62" s="10"/>
      <c r="DIW62" s="10"/>
      <c r="DIX62" s="10"/>
      <c r="DIY62" s="10"/>
      <c r="DIZ62" s="10"/>
      <c r="DJA62" s="10"/>
      <c r="DJB62" s="10"/>
      <c r="DJC62" s="10"/>
      <c r="DJD62" s="10"/>
      <c r="DJE62" s="10"/>
      <c r="DJF62" s="10"/>
      <c r="DJG62" s="10"/>
      <c r="DJH62" s="10"/>
      <c r="DJI62" s="10"/>
      <c r="DJJ62" s="10"/>
      <c r="DJK62" s="10"/>
      <c r="DJL62" s="10"/>
      <c r="DJM62" s="10"/>
      <c r="DJN62" s="10"/>
      <c r="DJO62" s="10"/>
      <c r="DJP62" s="10"/>
      <c r="DJQ62" s="10"/>
      <c r="DJR62" s="10"/>
      <c r="DJS62" s="10"/>
      <c r="DJT62" s="10"/>
      <c r="DJU62" s="10"/>
      <c r="DJV62" s="10"/>
      <c r="DJW62" s="10"/>
      <c r="DJX62" s="10"/>
      <c r="DJY62" s="10"/>
      <c r="DJZ62" s="10"/>
      <c r="DKA62" s="10"/>
      <c r="DKB62" s="10"/>
      <c r="DKC62" s="10"/>
      <c r="DKD62" s="10"/>
      <c r="DKE62" s="10"/>
      <c r="DKF62" s="10"/>
      <c r="DKG62" s="10"/>
      <c r="DKH62" s="10"/>
      <c r="DKI62" s="10"/>
      <c r="DKJ62" s="10"/>
      <c r="DKK62" s="10"/>
      <c r="DKL62" s="10"/>
      <c r="DKM62" s="10"/>
      <c r="DKN62" s="10"/>
      <c r="DKO62" s="10"/>
      <c r="DKP62" s="10"/>
      <c r="DKQ62" s="10"/>
      <c r="DKR62" s="10"/>
      <c r="DKS62" s="10"/>
      <c r="DKT62" s="10"/>
      <c r="DKU62" s="10"/>
      <c r="DKV62" s="10"/>
      <c r="DKW62" s="10"/>
      <c r="DKX62" s="10"/>
      <c r="DKY62" s="10"/>
      <c r="DKZ62" s="10"/>
      <c r="DLA62" s="10"/>
      <c r="DLB62" s="10"/>
      <c r="DLC62" s="10"/>
      <c r="DLD62" s="10"/>
      <c r="DLE62" s="10"/>
      <c r="DLF62" s="10"/>
      <c r="DLG62" s="10"/>
      <c r="DLH62" s="10"/>
      <c r="DLI62" s="10"/>
      <c r="DLJ62" s="10"/>
      <c r="DLK62" s="10"/>
      <c r="DLL62" s="10"/>
      <c r="DLM62" s="10"/>
      <c r="DLN62" s="10"/>
      <c r="DLO62" s="10"/>
      <c r="DLP62" s="10"/>
      <c r="DLQ62" s="10"/>
      <c r="DLR62" s="10"/>
      <c r="DLS62" s="10"/>
      <c r="DLT62" s="10"/>
      <c r="DLU62" s="10"/>
      <c r="DLV62" s="10"/>
      <c r="DLW62" s="10"/>
      <c r="DLX62" s="10"/>
      <c r="DLY62" s="10"/>
      <c r="DLZ62" s="10"/>
      <c r="DMA62" s="10"/>
      <c r="DMB62" s="10"/>
      <c r="DMC62" s="10"/>
      <c r="DMD62" s="10"/>
      <c r="DME62" s="10"/>
      <c r="DMF62" s="10"/>
      <c r="DMG62" s="10"/>
      <c r="DMH62" s="10"/>
      <c r="DMI62" s="10"/>
      <c r="DMJ62" s="10"/>
      <c r="DMK62" s="10"/>
      <c r="DML62" s="10"/>
      <c r="DMM62" s="10"/>
      <c r="DMN62" s="10"/>
      <c r="DMO62" s="10"/>
      <c r="DMP62" s="10"/>
      <c r="DMQ62" s="10"/>
      <c r="DMR62" s="10"/>
      <c r="DMS62" s="10"/>
      <c r="DMT62" s="10"/>
      <c r="DMU62" s="10"/>
      <c r="DMV62" s="10"/>
      <c r="DMW62" s="10"/>
      <c r="DMX62" s="10"/>
      <c r="DMY62" s="10"/>
      <c r="DMZ62" s="10"/>
      <c r="DNA62" s="10"/>
      <c r="DNB62" s="10"/>
      <c r="DNC62" s="10"/>
      <c r="DND62" s="10"/>
      <c r="DNE62" s="10"/>
      <c r="DNF62" s="10"/>
      <c r="DNG62" s="10"/>
      <c r="DNH62" s="10"/>
      <c r="DNI62" s="10"/>
      <c r="DNJ62" s="10"/>
      <c r="DNK62" s="10"/>
      <c r="DNL62" s="10"/>
      <c r="DNM62" s="10"/>
      <c r="DNN62" s="10"/>
      <c r="DNO62" s="10"/>
      <c r="DNP62" s="10"/>
      <c r="DNQ62" s="10"/>
      <c r="DNR62" s="10"/>
      <c r="DNS62" s="10"/>
      <c r="DNT62" s="10"/>
      <c r="DNU62" s="10"/>
      <c r="DNV62" s="10"/>
      <c r="DNW62" s="10"/>
      <c r="DNX62" s="10"/>
      <c r="DNY62" s="10"/>
      <c r="DNZ62" s="10"/>
      <c r="DOA62" s="10"/>
      <c r="DOB62" s="10"/>
      <c r="DOC62" s="10"/>
      <c r="DOD62" s="10"/>
      <c r="DOE62" s="10"/>
      <c r="DOF62" s="10"/>
      <c r="DOG62" s="10"/>
      <c r="DOH62" s="10"/>
      <c r="DOI62" s="10"/>
      <c r="DOJ62" s="10"/>
      <c r="DOK62" s="10"/>
      <c r="DOL62" s="10"/>
      <c r="DOM62" s="10"/>
      <c r="DON62" s="10"/>
      <c r="DOO62" s="10"/>
      <c r="DOP62" s="10"/>
      <c r="DOQ62" s="10"/>
      <c r="DOR62" s="10"/>
      <c r="DOS62" s="10"/>
      <c r="DOT62" s="10"/>
      <c r="DOU62" s="10"/>
      <c r="DOV62" s="10"/>
      <c r="DOW62" s="10"/>
      <c r="DOX62" s="10"/>
      <c r="DOY62" s="10"/>
      <c r="DOZ62" s="10"/>
      <c r="DPA62" s="10"/>
      <c r="DPB62" s="10"/>
      <c r="DPC62" s="10"/>
      <c r="DPD62" s="10"/>
      <c r="DPE62" s="10"/>
      <c r="DPF62" s="10"/>
      <c r="DPG62" s="10"/>
      <c r="DPH62" s="10"/>
      <c r="DPI62" s="10"/>
      <c r="DPJ62" s="10"/>
      <c r="DPK62" s="10"/>
      <c r="DPL62" s="10"/>
      <c r="DPM62" s="10"/>
      <c r="DPN62" s="10"/>
      <c r="DPO62" s="10"/>
      <c r="DPP62" s="10"/>
      <c r="DPQ62" s="10"/>
      <c r="DPR62" s="10"/>
      <c r="DPS62" s="10"/>
      <c r="DPT62" s="10"/>
      <c r="DPU62" s="10"/>
      <c r="DPV62" s="10"/>
      <c r="DPW62" s="10"/>
      <c r="DPX62" s="10"/>
      <c r="DPY62" s="10"/>
      <c r="DPZ62" s="10"/>
      <c r="DQA62" s="10"/>
      <c r="DQB62" s="10"/>
      <c r="DQC62" s="10"/>
      <c r="DQD62" s="10"/>
      <c r="DQE62" s="10"/>
      <c r="DQF62" s="10"/>
      <c r="DQG62" s="10"/>
      <c r="DQH62" s="10"/>
      <c r="DQI62" s="10"/>
      <c r="DQJ62" s="10"/>
      <c r="DQK62" s="10"/>
      <c r="DQL62" s="10"/>
      <c r="DQM62" s="10"/>
      <c r="DQN62" s="10"/>
      <c r="DQO62" s="10"/>
      <c r="DQP62" s="10"/>
      <c r="DQQ62" s="10"/>
      <c r="DQR62" s="10"/>
      <c r="DQS62" s="10"/>
      <c r="DQT62" s="10"/>
      <c r="DQU62" s="10"/>
      <c r="DQV62" s="10"/>
      <c r="DQW62" s="10"/>
      <c r="DQX62" s="10"/>
      <c r="DQY62" s="10"/>
      <c r="DQZ62" s="10"/>
      <c r="DRA62" s="10"/>
      <c r="DRB62" s="10"/>
      <c r="DRC62" s="10"/>
      <c r="DRD62" s="10"/>
      <c r="DRE62" s="10"/>
      <c r="DRF62" s="10"/>
      <c r="DRG62" s="10"/>
      <c r="DRH62" s="10"/>
      <c r="DRI62" s="10"/>
      <c r="DRJ62" s="10"/>
      <c r="DRK62" s="10"/>
      <c r="DRL62" s="10"/>
      <c r="DRM62" s="10"/>
      <c r="DRN62" s="10"/>
      <c r="DRO62" s="10"/>
      <c r="DRP62" s="10"/>
      <c r="DRQ62" s="10"/>
      <c r="DRR62" s="10"/>
      <c r="DRS62" s="10"/>
      <c r="DRT62" s="10"/>
      <c r="DRU62" s="10"/>
      <c r="DRV62" s="10"/>
      <c r="DRW62" s="10"/>
      <c r="DRX62" s="10"/>
      <c r="DRY62" s="10"/>
      <c r="DRZ62" s="10"/>
      <c r="DSA62" s="10"/>
      <c r="DSB62" s="10"/>
      <c r="DSC62" s="10"/>
      <c r="DSD62" s="10"/>
      <c r="DSE62" s="10"/>
      <c r="DSF62" s="10"/>
      <c r="DSG62" s="10"/>
      <c r="DSH62" s="10"/>
      <c r="DSI62" s="10"/>
      <c r="DSJ62" s="10"/>
      <c r="DSK62" s="10"/>
      <c r="DSL62" s="10"/>
      <c r="DSM62" s="10"/>
      <c r="DSN62" s="10"/>
      <c r="DSO62" s="10"/>
      <c r="DSP62" s="10"/>
      <c r="DSQ62" s="10"/>
      <c r="DSR62" s="10"/>
      <c r="DSS62" s="10"/>
      <c r="DST62" s="10"/>
      <c r="DSU62" s="10"/>
      <c r="DSV62" s="10"/>
      <c r="DSW62" s="10"/>
      <c r="DSX62" s="10"/>
      <c r="DSY62" s="10"/>
      <c r="DSZ62" s="10"/>
      <c r="DTA62" s="10"/>
      <c r="DTB62" s="10"/>
      <c r="DTC62" s="10"/>
      <c r="DTD62" s="10"/>
      <c r="DTE62" s="10"/>
      <c r="DTF62" s="10"/>
      <c r="DTG62" s="10"/>
      <c r="DTH62" s="10"/>
      <c r="DTI62" s="10"/>
      <c r="DTJ62" s="10"/>
      <c r="DTK62" s="10"/>
      <c r="DTL62" s="10"/>
      <c r="DTM62" s="10"/>
      <c r="DTN62" s="10"/>
      <c r="DTO62" s="10"/>
      <c r="DTP62" s="10"/>
      <c r="DTQ62" s="10"/>
      <c r="DTR62" s="10"/>
      <c r="DTS62" s="10"/>
      <c r="DTT62" s="10"/>
      <c r="DTU62" s="10"/>
      <c r="DTV62" s="10"/>
      <c r="DTW62" s="10"/>
      <c r="DTX62" s="10"/>
      <c r="DTY62" s="10"/>
      <c r="DTZ62" s="10"/>
      <c r="DUA62" s="10"/>
      <c r="DUB62" s="10"/>
      <c r="DUC62" s="10"/>
      <c r="DUD62" s="10"/>
      <c r="DUE62" s="10"/>
      <c r="DUF62" s="10"/>
      <c r="DUG62" s="10"/>
      <c r="DUH62" s="10"/>
      <c r="DUI62" s="10"/>
      <c r="DUJ62" s="10"/>
      <c r="DUK62" s="10"/>
      <c r="DUL62" s="10"/>
      <c r="DUM62" s="10"/>
      <c r="DUN62" s="10"/>
      <c r="DUO62" s="10"/>
      <c r="DUP62" s="10"/>
      <c r="DUQ62" s="10"/>
      <c r="DUR62" s="10"/>
      <c r="DUS62" s="10"/>
      <c r="DUT62" s="10"/>
      <c r="DUU62" s="10"/>
      <c r="DUV62" s="10"/>
      <c r="DUW62" s="10"/>
      <c r="DUX62" s="10"/>
      <c r="DUY62" s="10"/>
      <c r="DUZ62" s="10"/>
      <c r="DVA62" s="10"/>
      <c r="DVB62" s="10"/>
      <c r="DVC62" s="10"/>
      <c r="DVD62" s="10"/>
      <c r="DVE62" s="10"/>
      <c r="DVF62" s="10"/>
      <c r="DVG62" s="10"/>
      <c r="DVH62" s="10"/>
      <c r="DVI62" s="10"/>
      <c r="DVJ62" s="10"/>
      <c r="DVK62" s="10"/>
      <c r="DVL62" s="10"/>
      <c r="DVM62" s="10"/>
      <c r="DVN62" s="10"/>
      <c r="DVO62" s="10"/>
      <c r="DVP62" s="10"/>
      <c r="DVQ62" s="10"/>
      <c r="DVR62" s="10"/>
      <c r="DVS62" s="10"/>
      <c r="DVT62" s="10"/>
      <c r="DVU62" s="10"/>
      <c r="DVV62" s="10"/>
      <c r="DVW62" s="10"/>
      <c r="DVX62" s="10"/>
      <c r="DVY62" s="10"/>
      <c r="DVZ62" s="10"/>
      <c r="DWA62" s="10"/>
      <c r="DWB62" s="10"/>
      <c r="DWC62" s="10"/>
      <c r="DWD62" s="10"/>
      <c r="DWE62" s="10"/>
      <c r="DWF62" s="10"/>
      <c r="DWG62" s="10"/>
      <c r="DWH62" s="10"/>
      <c r="DWI62" s="10"/>
      <c r="DWJ62" s="10"/>
      <c r="DWK62" s="10"/>
      <c r="DWL62" s="10"/>
      <c r="DWM62" s="10"/>
      <c r="DWN62" s="10"/>
      <c r="DWO62" s="10"/>
      <c r="DWP62" s="10"/>
      <c r="DWQ62" s="10"/>
      <c r="DWR62" s="10"/>
      <c r="DWS62" s="10"/>
      <c r="DWT62" s="10"/>
      <c r="DWU62" s="10"/>
      <c r="DWV62" s="10"/>
      <c r="DWW62" s="10"/>
      <c r="DWX62" s="10"/>
      <c r="DWY62" s="10"/>
      <c r="DWZ62" s="10"/>
      <c r="DXA62" s="10"/>
      <c r="DXB62" s="10"/>
      <c r="DXC62" s="10"/>
      <c r="DXD62" s="10"/>
      <c r="DXE62" s="10"/>
      <c r="DXF62" s="10"/>
      <c r="DXG62" s="10"/>
      <c r="DXH62" s="10"/>
      <c r="DXI62" s="10"/>
      <c r="DXJ62" s="10"/>
      <c r="DXK62" s="10"/>
      <c r="DXL62" s="10"/>
      <c r="DXM62" s="10"/>
      <c r="DXN62" s="10"/>
      <c r="DXO62" s="10"/>
      <c r="DXP62" s="10"/>
      <c r="DXQ62" s="10"/>
      <c r="DXR62" s="10"/>
      <c r="DXS62" s="10"/>
      <c r="DXT62" s="10"/>
      <c r="DXU62" s="10"/>
      <c r="DXV62" s="10"/>
      <c r="DXW62" s="10"/>
      <c r="DXX62" s="10"/>
      <c r="DXY62" s="10"/>
      <c r="DXZ62" s="10"/>
      <c r="DYA62" s="10"/>
      <c r="DYB62" s="10"/>
      <c r="DYC62" s="10"/>
      <c r="DYD62" s="10"/>
      <c r="DYE62" s="10"/>
      <c r="DYF62" s="10"/>
      <c r="DYG62" s="10"/>
      <c r="DYH62" s="10"/>
      <c r="DYI62" s="10"/>
      <c r="DYJ62" s="10"/>
      <c r="DYK62" s="10"/>
      <c r="DYL62" s="10"/>
      <c r="DYM62" s="10"/>
      <c r="DYN62" s="10"/>
      <c r="DYO62" s="10"/>
      <c r="DYP62" s="10"/>
      <c r="DYQ62" s="10"/>
      <c r="DYR62" s="10"/>
      <c r="DYS62" s="10"/>
      <c r="DYT62" s="10"/>
      <c r="DYU62" s="10"/>
      <c r="DYV62" s="10"/>
      <c r="DYW62" s="10"/>
      <c r="DYX62" s="10"/>
      <c r="DYY62" s="10"/>
      <c r="DYZ62" s="10"/>
      <c r="DZA62" s="10"/>
      <c r="DZB62" s="10"/>
      <c r="DZC62" s="10"/>
      <c r="DZD62" s="10"/>
      <c r="DZE62" s="10"/>
      <c r="DZF62" s="10"/>
      <c r="DZG62" s="10"/>
      <c r="DZH62" s="10"/>
      <c r="DZI62" s="10"/>
      <c r="DZJ62" s="10"/>
      <c r="DZK62" s="10"/>
      <c r="DZL62" s="10"/>
      <c r="DZM62" s="10"/>
      <c r="DZN62" s="10"/>
      <c r="DZO62" s="10"/>
      <c r="DZP62" s="10"/>
      <c r="DZQ62" s="10"/>
      <c r="DZR62" s="10"/>
      <c r="DZS62" s="10"/>
      <c r="DZT62" s="10"/>
      <c r="DZU62" s="10"/>
      <c r="DZV62" s="10"/>
      <c r="DZW62" s="10"/>
      <c r="DZX62" s="10"/>
      <c r="DZY62" s="10"/>
      <c r="DZZ62" s="10"/>
      <c r="EAA62" s="10"/>
      <c r="EAB62" s="10"/>
      <c r="EAC62" s="10"/>
      <c r="EAD62" s="10"/>
      <c r="EAE62" s="10"/>
      <c r="EAF62" s="10"/>
      <c r="EAG62" s="10"/>
      <c r="EAH62" s="10"/>
      <c r="EAI62" s="10"/>
      <c r="EAJ62" s="10"/>
      <c r="EAK62" s="10"/>
      <c r="EAL62" s="10"/>
      <c r="EAM62" s="10"/>
      <c r="EAN62" s="10"/>
      <c r="EAO62" s="10"/>
      <c r="EAP62" s="10"/>
      <c r="EAQ62" s="10"/>
      <c r="EAR62" s="10"/>
      <c r="EAS62" s="10"/>
      <c r="EAT62" s="10"/>
      <c r="EAU62" s="10"/>
      <c r="EAV62" s="10"/>
      <c r="EAW62" s="10"/>
      <c r="EAX62" s="10"/>
      <c r="EAY62" s="10"/>
      <c r="EAZ62" s="10"/>
      <c r="EBA62" s="10"/>
      <c r="EBB62" s="10"/>
      <c r="EBC62" s="10"/>
      <c r="EBD62" s="10"/>
      <c r="EBE62" s="10"/>
      <c r="EBF62" s="10"/>
      <c r="EBG62" s="10"/>
      <c r="EBH62" s="10"/>
      <c r="EBI62" s="10"/>
      <c r="EBJ62" s="10"/>
      <c r="EBK62" s="10"/>
      <c r="EBL62" s="10"/>
      <c r="EBM62" s="10"/>
      <c r="EBN62" s="10"/>
      <c r="EBO62" s="10"/>
      <c r="EBP62" s="10"/>
      <c r="EBQ62" s="10"/>
      <c r="EBR62" s="10"/>
      <c r="EBS62" s="10"/>
      <c r="EBT62" s="10"/>
      <c r="EBU62" s="10"/>
      <c r="EBV62" s="10"/>
      <c r="EBW62" s="10"/>
      <c r="EBX62" s="10"/>
      <c r="EBY62" s="10"/>
      <c r="EBZ62" s="10"/>
      <c r="ECA62" s="10"/>
      <c r="ECB62" s="10"/>
      <c r="ECC62" s="10"/>
      <c r="ECD62" s="10"/>
      <c r="ECE62" s="10"/>
      <c r="ECF62" s="10"/>
      <c r="ECG62" s="10"/>
      <c r="ECH62" s="10"/>
      <c r="ECI62" s="10"/>
      <c r="ECJ62" s="10"/>
      <c r="ECK62" s="10"/>
      <c r="ECL62" s="10"/>
      <c r="ECM62" s="10"/>
      <c r="ECN62" s="10"/>
      <c r="ECO62" s="10"/>
      <c r="ECP62" s="10"/>
      <c r="ECQ62" s="10"/>
      <c r="ECR62" s="10"/>
      <c r="ECS62" s="10"/>
      <c r="ECT62" s="10"/>
      <c r="ECU62" s="10"/>
      <c r="ECV62" s="10"/>
      <c r="ECW62" s="10"/>
      <c r="ECX62" s="10"/>
      <c r="ECY62" s="10"/>
      <c r="ECZ62" s="10"/>
      <c r="EDA62" s="10"/>
      <c r="EDB62" s="10"/>
      <c r="EDC62" s="10"/>
      <c r="EDD62" s="10"/>
      <c r="EDE62" s="10"/>
      <c r="EDF62" s="10"/>
      <c r="EDG62" s="10"/>
      <c r="EDH62" s="10"/>
      <c r="EDI62" s="10"/>
      <c r="EDJ62" s="10"/>
      <c r="EDK62" s="10"/>
      <c r="EDL62" s="10"/>
      <c r="EDM62" s="10"/>
      <c r="EDN62" s="10"/>
      <c r="EDO62" s="10"/>
      <c r="EDP62" s="10"/>
      <c r="EDQ62" s="10"/>
      <c r="EDR62" s="10"/>
      <c r="EDS62" s="10"/>
      <c r="EDT62" s="10"/>
      <c r="EDU62" s="10"/>
      <c r="EDV62" s="10"/>
      <c r="EDW62" s="10"/>
      <c r="EDX62" s="10"/>
      <c r="EDY62" s="10"/>
      <c r="EDZ62" s="10"/>
      <c r="EEA62" s="10"/>
      <c r="EEB62" s="10"/>
      <c r="EEC62" s="10"/>
      <c r="EED62" s="10"/>
      <c r="EEE62" s="10"/>
      <c r="EEF62" s="10"/>
      <c r="EEG62" s="10"/>
      <c r="EEH62" s="10"/>
      <c r="EEI62" s="10"/>
      <c r="EEJ62" s="10"/>
      <c r="EEK62" s="10"/>
      <c r="EEL62" s="10"/>
      <c r="EEM62" s="10"/>
      <c r="EEN62" s="10"/>
      <c r="EEO62" s="10"/>
      <c r="EEP62" s="10"/>
      <c r="EEQ62" s="10"/>
      <c r="EER62" s="10"/>
      <c r="EES62" s="10"/>
      <c r="EET62" s="10"/>
      <c r="EEU62" s="10"/>
      <c r="EEV62" s="10"/>
      <c r="EEW62" s="10"/>
      <c r="EEX62" s="10"/>
      <c r="EEY62" s="10"/>
      <c r="EEZ62" s="10"/>
      <c r="EFA62" s="10"/>
      <c r="EFB62" s="10"/>
      <c r="EFC62" s="10"/>
      <c r="EFD62" s="10"/>
      <c r="EFE62" s="10"/>
      <c r="EFF62" s="10"/>
      <c r="EFG62" s="10"/>
      <c r="EFH62" s="10"/>
      <c r="EFI62" s="10"/>
      <c r="EFJ62" s="10"/>
      <c r="EFK62" s="10"/>
      <c r="EFL62" s="10"/>
      <c r="EFM62" s="10"/>
      <c r="EFN62" s="10"/>
      <c r="EFO62" s="10"/>
      <c r="EFP62" s="10"/>
      <c r="EFQ62" s="10"/>
      <c r="EFR62" s="10"/>
      <c r="EFS62" s="10"/>
      <c r="EFT62" s="10"/>
      <c r="EFU62" s="10"/>
      <c r="EFV62" s="10"/>
      <c r="EFW62" s="10"/>
      <c r="EFX62" s="10"/>
      <c r="EFY62" s="10"/>
      <c r="EFZ62" s="10"/>
      <c r="EGA62" s="10"/>
      <c r="EGB62" s="10"/>
      <c r="EGC62" s="10"/>
      <c r="EGD62" s="10"/>
      <c r="EGE62" s="10"/>
      <c r="EGF62" s="10"/>
      <c r="EGG62" s="10"/>
      <c r="EGH62" s="10"/>
      <c r="EGI62" s="10"/>
      <c r="EGJ62" s="10"/>
      <c r="EGK62" s="10"/>
      <c r="EGL62" s="10"/>
      <c r="EGM62" s="10"/>
      <c r="EGN62" s="10"/>
      <c r="EGO62" s="10"/>
      <c r="EGP62" s="10"/>
      <c r="EGQ62" s="10"/>
      <c r="EGR62" s="10"/>
      <c r="EGS62" s="10"/>
      <c r="EGT62" s="10"/>
      <c r="EGU62" s="10"/>
      <c r="EGV62" s="10"/>
      <c r="EGW62" s="10"/>
      <c r="EGX62" s="10"/>
      <c r="EGY62" s="10"/>
      <c r="EGZ62" s="10"/>
      <c r="EHA62" s="10"/>
      <c r="EHB62" s="10"/>
      <c r="EHC62" s="10"/>
      <c r="EHD62" s="10"/>
      <c r="EHE62" s="10"/>
      <c r="EHF62" s="10"/>
      <c r="EHG62" s="10"/>
      <c r="EHH62" s="10"/>
      <c r="EHI62" s="10"/>
      <c r="EHJ62" s="10"/>
      <c r="EHK62" s="10"/>
      <c r="EHL62" s="10"/>
      <c r="EHM62" s="10"/>
      <c r="EHN62" s="10"/>
      <c r="EHO62" s="10"/>
      <c r="EHP62" s="10"/>
      <c r="EHQ62" s="10"/>
      <c r="EHR62" s="10"/>
      <c r="EHS62" s="10"/>
      <c r="EHT62" s="10"/>
      <c r="EHU62" s="10"/>
      <c r="EHV62" s="10"/>
      <c r="EHW62" s="10"/>
      <c r="EHX62" s="10"/>
      <c r="EHY62" s="10"/>
      <c r="EHZ62" s="10"/>
      <c r="EIA62" s="10"/>
      <c r="EIB62" s="10"/>
      <c r="EIC62" s="10"/>
      <c r="EID62" s="10"/>
      <c r="EIE62" s="10"/>
      <c r="EIF62" s="10"/>
      <c r="EIG62" s="10"/>
      <c r="EIH62" s="10"/>
      <c r="EII62" s="10"/>
      <c r="EIJ62" s="10"/>
      <c r="EIK62" s="10"/>
      <c r="EIL62" s="10"/>
      <c r="EIM62" s="10"/>
      <c r="EIN62" s="10"/>
      <c r="EIO62" s="10"/>
      <c r="EIP62" s="10"/>
      <c r="EIQ62" s="10"/>
      <c r="EIR62" s="10"/>
      <c r="EIS62" s="10"/>
      <c r="EIT62" s="10"/>
      <c r="EIU62" s="10"/>
      <c r="EIV62" s="10"/>
      <c r="EIW62" s="10"/>
      <c r="EIX62" s="10"/>
      <c r="EIY62" s="10"/>
      <c r="EIZ62" s="10"/>
      <c r="EJA62" s="10"/>
      <c r="EJB62" s="10"/>
      <c r="EJC62" s="10"/>
      <c r="EJD62" s="10"/>
      <c r="EJE62" s="10"/>
      <c r="EJF62" s="10"/>
      <c r="EJG62" s="10"/>
      <c r="EJH62" s="10"/>
      <c r="EJI62" s="10"/>
      <c r="EJJ62" s="10"/>
      <c r="EJK62" s="10"/>
      <c r="EJL62" s="10"/>
      <c r="EJM62" s="10"/>
      <c r="EJN62" s="10"/>
      <c r="EJO62" s="10"/>
      <c r="EJP62" s="10"/>
      <c r="EJQ62" s="10"/>
      <c r="EJR62" s="10"/>
      <c r="EJS62" s="10"/>
      <c r="EJT62" s="10"/>
      <c r="EJU62" s="10"/>
      <c r="EJV62" s="10"/>
      <c r="EJW62" s="10"/>
      <c r="EJX62" s="10"/>
      <c r="EJY62" s="10"/>
      <c r="EJZ62" s="10"/>
      <c r="EKA62" s="10"/>
      <c r="EKB62" s="10"/>
      <c r="EKC62" s="10"/>
      <c r="EKD62" s="10"/>
      <c r="EKE62" s="10"/>
      <c r="EKF62" s="10"/>
      <c r="EKG62" s="10"/>
      <c r="EKH62" s="10"/>
      <c r="EKI62" s="10"/>
      <c r="EKJ62" s="10"/>
      <c r="EKK62" s="10"/>
      <c r="EKL62" s="10"/>
      <c r="EKM62" s="10"/>
      <c r="EKN62" s="10"/>
      <c r="EKO62" s="10"/>
      <c r="EKP62" s="10"/>
      <c r="EKQ62" s="10"/>
      <c r="EKR62" s="10"/>
      <c r="EKS62" s="10"/>
      <c r="EKT62" s="10"/>
      <c r="EKU62" s="10"/>
      <c r="EKV62" s="10"/>
      <c r="EKW62" s="10"/>
      <c r="EKX62" s="10"/>
      <c r="EKY62" s="10"/>
      <c r="EKZ62" s="10"/>
      <c r="ELA62" s="10"/>
      <c r="ELB62" s="10"/>
      <c r="ELC62" s="10"/>
      <c r="ELD62" s="10"/>
      <c r="ELE62" s="10"/>
      <c r="ELF62" s="10"/>
      <c r="ELG62" s="10"/>
      <c r="ELH62" s="10"/>
      <c r="ELI62" s="10"/>
      <c r="ELJ62" s="10"/>
      <c r="ELK62" s="10"/>
      <c r="ELL62" s="10"/>
      <c r="ELM62" s="10"/>
      <c r="ELN62" s="10"/>
      <c r="ELO62" s="10"/>
      <c r="ELP62" s="10"/>
      <c r="ELQ62" s="10"/>
      <c r="ELR62" s="10"/>
      <c r="ELS62" s="10"/>
      <c r="ELT62" s="10"/>
      <c r="ELU62" s="10"/>
      <c r="ELV62" s="10"/>
      <c r="ELW62" s="10"/>
      <c r="ELX62" s="10"/>
      <c r="ELY62" s="10"/>
      <c r="ELZ62" s="10"/>
      <c r="EMA62" s="10"/>
      <c r="EMB62" s="10"/>
      <c r="EMC62" s="10"/>
      <c r="EMD62" s="10"/>
      <c r="EME62" s="10"/>
      <c r="EMF62" s="10"/>
      <c r="EMG62" s="10"/>
      <c r="EMH62" s="10"/>
      <c r="EMI62" s="10"/>
      <c r="EMJ62" s="10"/>
      <c r="EMK62" s="10"/>
      <c r="EML62" s="10"/>
      <c r="EMM62" s="10"/>
      <c r="EMN62" s="10"/>
      <c r="EMO62" s="10"/>
      <c r="EMP62" s="10"/>
      <c r="EMQ62" s="10"/>
      <c r="EMR62" s="10"/>
      <c r="EMS62" s="10"/>
      <c r="EMT62" s="10"/>
      <c r="EMU62" s="10"/>
      <c r="EMV62" s="10"/>
      <c r="EMW62" s="10"/>
      <c r="EMX62" s="10"/>
      <c r="EMY62" s="10"/>
      <c r="EMZ62" s="10"/>
      <c r="ENA62" s="10"/>
      <c r="ENB62" s="10"/>
      <c r="ENC62" s="10"/>
      <c r="END62" s="10"/>
      <c r="ENE62" s="10"/>
      <c r="ENF62" s="10"/>
      <c r="ENG62" s="10"/>
      <c r="ENH62" s="10"/>
      <c r="ENI62" s="10"/>
      <c r="ENJ62" s="10"/>
      <c r="ENK62" s="10"/>
      <c r="ENL62" s="10"/>
      <c r="ENM62" s="10"/>
      <c r="ENN62" s="10"/>
      <c r="ENO62" s="10"/>
      <c r="ENP62" s="10"/>
      <c r="ENQ62" s="10"/>
      <c r="ENR62" s="10"/>
      <c r="ENS62" s="10"/>
      <c r="ENT62" s="10"/>
      <c r="ENU62" s="10"/>
      <c r="ENV62" s="10"/>
      <c r="ENW62" s="10"/>
      <c r="ENX62" s="10"/>
      <c r="ENY62" s="10"/>
      <c r="ENZ62" s="10"/>
      <c r="EOA62" s="10"/>
      <c r="EOB62" s="10"/>
      <c r="EOC62" s="10"/>
      <c r="EOD62" s="10"/>
      <c r="EOE62" s="10"/>
      <c r="EOF62" s="10"/>
      <c r="EOG62" s="10"/>
      <c r="EOH62" s="10"/>
      <c r="EOI62" s="10"/>
      <c r="EOJ62" s="10"/>
      <c r="EOK62" s="10"/>
      <c r="EOL62" s="10"/>
      <c r="EOM62" s="10"/>
      <c r="EON62" s="10"/>
      <c r="EOO62" s="10"/>
      <c r="EOP62" s="10"/>
      <c r="EOQ62" s="10"/>
      <c r="EOR62" s="10"/>
      <c r="EOS62" s="10"/>
      <c r="EOT62" s="10"/>
      <c r="EOU62" s="10"/>
      <c r="EOV62" s="10"/>
      <c r="EOW62" s="10"/>
      <c r="EOX62" s="10"/>
      <c r="EOY62" s="10"/>
      <c r="EOZ62" s="10"/>
      <c r="EPA62" s="10"/>
      <c r="EPB62" s="10"/>
      <c r="EPC62" s="10"/>
      <c r="EPD62" s="10"/>
      <c r="EPE62" s="10"/>
      <c r="EPF62" s="10"/>
      <c r="EPG62" s="10"/>
      <c r="EPH62" s="10"/>
      <c r="EPI62" s="10"/>
      <c r="EPJ62" s="10"/>
      <c r="EPK62" s="10"/>
      <c r="EPL62" s="10"/>
      <c r="EPM62" s="10"/>
      <c r="EPN62" s="10"/>
      <c r="EPO62" s="10"/>
      <c r="EPP62" s="10"/>
      <c r="EPQ62" s="10"/>
      <c r="EPR62" s="10"/>
      <c r="EPS62" s="10"/>
      <c r="EPT62" s="10"/>
      <c r="EPU62" s="10"/>
      <c r="EPV62" s="10"/>
      <c r="EPW62" s="10"/>
      <c r="EPX62" s="10"/>
      <c r="EPY62" s="10"/>
      <c r="EPZ62" s="10"/>
      <c r="EQA62" s="10"/>
      <c r="EQB62" s="10"/>
      <c r="EQC62" s="10"/>
      <c r="EQD62" s="10"/>
      <c r="EQE62" s="10"/>
      <c r="EQF62" s="10"/>
      <c r="EQG62" s="10"/>
      <c r="EQH62" s="10"/>
      <c r="EQI62" s="10"/>
      <c r="EQJ62" s="10"/>
      <c r="EQK62" s="10"/>
      <c r="EQL62" s="10"/>
      <c r="EQM62" s="10"/>
      <c r="EQN62" s="10"/>
      <c r="EQO62" s="10"/>
      <c r="EQP62" s="10"/>
      <c r="EQQ62" s="10"/>
      <c r="EQR62" s="10"/>
      <c r="EQS62" s="10"/>
      <c r="EQT62" s="10"/>
      <c r="EQU62" s="10"/>
      <c r="EQV62" s="10"/>
      <c r="EQW62" s="10"/>
      <c r="EQX62" s="10"/>
      <c r="EQY62" s="10"/>
      <c r="EQZ62" s="10"/>
      <c r="ERA62" s="10"/>
      <c r="ERB62" s="10"/>
      <c r="ERC62" s="10"/>
      <c r="ERD62" s="10"/>
      <c r="ERE62" s="10"/>
      <c r="ERF62" s="10"/>
      <c r="ERG62" s="10"/>
      <c r="ERH62" s="10"/>
      <c r="ERI62" s="10"/>
      <c r="ERJ62" s="10"/>
      <c r="ERK62" s="10"/>
      <c r="ERL62" s="10"/>
      <c r="ERM62" s="10"/>
      <c r="ERN62" s="10"/>
      <c r="ERO62" s="10"/>
      <c r="ERP62" s="10"/>
      <c r="ERQ62" s="10"/>
      <c r="ERR62" s="10"/>
      <c r="ERS62" s="10"/>
      <c r="ERT62" s="10"/>
      <c r="ERU62" s="10"/>
      <c r="ERV62" s="10"/>
      <c r="ERW62" s="10"/>
      <c r="ERX62" s="10"/>
      <c r="ERY62" s="10"/>
      <c r="ERZ62" s="10"/>
      <c r="ESA62" s="10"/>
      <c r="ESB62" s="10"/>
      <c r="ESC62" s="10"/>
      <c r="ESD62" s="10"/>
      <c r="ESE62" s="10"/>
      <c r="ESF62" s="10"/>
      <c r="ESG62" s="10"/>
      <c r="ESH62" s="10"/>
      <c r="ESI62" s="10"/>
      <c r="ESJ62" s="10"/>
      <c r="ESK62" s="10"/>
      <c r="ESL62" s="10"/>
      <c r="ESM62" s="10"/>
      <c r="ESN62" s="10"/>
      <c r="ESO62" s="10"/>
      <c r="ESP62" s="10"/>
      <c r="ESQ62" s="10"/>
      <c r="ESR62" s="10"/>
      <c r="ESS62" s="10"/>
      <c r="EST62" s="10"/>
      <c r="ESU62" s="10"/>
      <c r="ESV62" s="10"/>
      <c r="ESW62" s="10"/>
      <c r="ESX62" s="10"/>
      <c r="ESY62" s="10"/>
      <c r="ESZ62" s="10"/>
      <c r="ETA62" s="10"/>
      <c r="ETB62" s="10"/>
      <c r="ETC62" s="10"/>
      <c r="ETD62" s="10"/>
      <c r="ETE62" s="10"/>
      <c r="ETF62" s="10"/>
      <c r="ETG62" s="10"/>
      <c r="ETH62" s="10"/>
      <c r="ETI62" s="10"/>
      <c r="ETJ62" s="10"/>
      <c r="ETK62" s="10"/>
      <c r="ETL62" s="10"/>
      <c r="ETM62" s="10"/>
      <c r="ETN62" s="10"/>
      <c r="ETO62" s="10"/>
      <c r="ETP62" s="10"/>
      <c r="ETQ62" s="10"/>
      <c r="ETR62" s="10"/>
      <c r="ETS62" s="10"/>
      <c r="ETT62" s="10"/>
      <c r="ETU62" s="10"/>
      <c r="ETV62" s="10"/>
      <c r="ETW62" s="10"/>
      <c r="ETX62" s="10"/>
      <c r="ETY62" s="10"/>
      <c r="ETZ62" s="10"/>
      <c r="EUA62" s="10"/>
      <c r="EUB62" s="10"/>
      <c r="EUC62" s="10"/>
      <c r="EUD62" s="10"/>
      <c r="EUE62" s="10"/>
      <c r="EUF62" s="10"/>
      <c r="EUG62" s="10"/>
      <c r="EUH62" s="10"/>
      <c r="EUI62" s="10"/>
      <c r="EUJ62" s="10"/>
      <c r="EUK62" s="10"/>
      <c r="EUL62" s="10"/>
      <c r="EUM62" s="10"/>
      <c r="EUN62" s="10"/>
      <c r="EUO62" s="10"/>
      <c r="EUP62" s="10"/>
      <c r="EUQ62" s="10"/>
      <c r="EUR62" s="10"/>
      <c r="EUS62" s="10"/>
      <c r="EUT62" s="10"/>
      <c r="EUU62" s="10"/>
      <c r="EUV62" s="10"/>
      <c r="EUW62" s="10"/>
      <c r="EUX62" s="10"/>
      <c r="EUY62" s="10"/>
      <c r="EUZ62" s="10"/>
      <c r="EVA62" s="10"/>
      <c r="EVB62" s="10"/>
      <c r="EVC62" s="10"/>
      <c r="EVD62" s="10"/>
      <c r="EVE62" s="10"/>
      <c r="EVF62" s="10"/>
      <c r="EVG62" s="10"/>
      <c r="EVH62" s="10"/>
      <c r="EVI62" s="10"/>
      <c r="EVJ62" s="10"/>
      <c r="EVK62" s="10"/>
      <c r="EVL62" s="10"/>
      <c r="EVM62" s="10"/>
      <c r="EVN62" s="10"/>
      <c r="EVO62" s="10"/>
      <c r="EVP62" s="10"/>
      <c r="EVQ62" s="10"/>
      <c r="EVR62" s="10"/>
      <c r="EVS62" s="10"/>
      <c r="EVT62" s="10"/>
      <c r="EVU62" s="10"/>
      <c r="EVV62" s="10"/>
      <c r="EVW62" s="10"/>
      <c r="EVX62" s="10"/>
      <c r="EVY62" s="10"/>
      <c r="EVZ62" s="10"/>
      <c r="EWA62" s="10"/>
      <c r="EWB62" s="10"/>
      <c r="EWC62" s="10"/>
      <c r="EWD62" s="10"/>
      <c r="EWE62" s="10"/>
      <c r="EWF62" s="10"/>
      <c r="EWG62" s="10"/>
      <c r="EWH62" s="10"/>
      <c r="EWI62" s="10"/>
      <c r="EWJ62" s="10"/>
      <c r="EWK62" s="10"/>
      <c r="EWL62" s="10"/>
      <c r="EWM62" s="10"/>
      <c r="EWN62" s="10"/>
      <c r="EWO62" s="10"/>
      <c r="EWP62" s="10"/>
      <c r="EWQ62" s="10"/>
      <c r="EWR62" s="10"/>
      <c r="EWS62" s="10"/>
      <c r="EWT62" s="10"/>
      <c r="EWU62" s="10"/>
      <c r="EWV62" s="10"/>
      <c r="EWW62" s="10"/>
      <c r="EWX62" s="10"/>
      <c r="EWY62" s="10"/>
      <c r="EWZ62" s="10"/>
      <c r="EXA62" s="10"/>
      <c r="EXB62" s="10"/>
      <c r="EXC62" s="10"/>
      <c r="EXD62" s="10"/>
      <c r="EXE62" s="10"/>
      <c r="EXF62" s="10"/>
      <c r="EXG62" s="10"/>
      <c r="EXH62" s="10"/>
      <c r="EXI62" s="10"/>
      <c r="EXJ62" s="10"/>
      <c r="EXK62" s="10"/>
      <c r="EXL62" s="10"/>
      <c r="EXM62" s="10"/>
      <c r="EXN62" s="10"/>
      <c r="EXO62" s="10"/>
      <c r="EXP62" s="10"/>
      <c r="EXQ62" s="10"/>
      <c r="EXR62" s="10"/>
      <c r="EXS62" s="10"/>
      <c r="EXT62" s="10"/>
      <c r="EXU62" s="10"/>
      <c r="EXV62" s="10"/>
      <c r="EXW62" s="10"/>
      <c r="EXX62" s="10"/>
      <c r="EXY62" s="10"/>
      <c r="EXZ62" s="10"/>
      <c r="EYA62" s="10"/>
      <c r="EYB62" s="10"/>
      <c r="EYC62" s="10"/>
      <c r="EYD62" s="10"/>
      <c r="EYE62" s="10"/>
      <c r="EYF62" s="10"/>
      <c r="EYG62" s="10"/>
      <c r="EYH62" s="10"/>
      <c r="EYI62" s="10"/>
      <c r="EYJ62" s="10"/>
      <c r="EYK62" s="10"/>
      <c r="EYL62" s="10"/>
      <c r="EYM62" s="10"/>
      <c r="EYN62" s="10"/>
      <c r="EYO62" s="10"/>
      <c r="EYP62" s="10"/>
      <c r="EYQ62" s="10"/>
      <c r="EYR62" s="10"/>
      <c r="EYS62" s="10"/>
      <c r="EYT62" s="10"/>
      <c r="EYU62" s="10"/>
      <c r="EYV62" s="10"/>
      <c r="EYW62" s="10"/>
      <c r="EYX62" s="10"/>
      <c r="EYY62" s="10"/>
      <c r="EYZ62" s="10"/>
      <c r="EZA62" s="10"/>
      <c r="EZB62" s="10"/>
      <c r="EZC62" s="10"/>
      <c r="EZD62" s="10"/>
      <c r="EZE62" s="10"/>
      <c r="EZF62" s="10"/>
      <c r="EZG62" s="10"/>
      <c r="EZH62" s="10"/>
      <c r="EZI62" s="10"/>
      <c r="EZJ62" s="10"/>
      <c r="EZK62" s="10"/>
      <c r="EZL62" s="10"/>
      <c r="EZM62" s="10"/>
      <c r="EZN62" s="10"/>
      <c r="EZO62" s="10"/>
      <c r="EZP62" s="10"/>
      <c r="EZQ62" s="10"/>
      <c r="EZR62" s="10"/>
      <c r="EZS62" s="10"/>
      <c r="EZT62" s="10"/>
      <c r="EZU62" s="10"/>
      <c r="EZV62" s="10"/>
      <c r="EZW62" s="10"/>
      <c r="EZX62" s="10"/>
      <c r="EZY62" s="10"/>
      <c r="EZZ62" s="10"/>
      <c r="FAA62" s="10"/>
      <c r="FAB62" s="10"/>
      <c r="FAC62" s="10"/>
      <c r="FAD62" s="10"/>
      <c r="FAE62" s="10"/>
      <c r="FAF62" s="10"/>
      <c r="FAG62" s="10"/>
      <c r="FAH62" s="10"/>
      <c r="FAI62" s="10"/>
      <c r="FAJ62" s="10"/>
      <c r="FAK62" s="10"/>
      <c r="FAL62" s="10"/>
      <c r="FAM62" s="10"/>
      <c r="FAN62" s="10"/>
      <c r="FAO62" s="10"/>
      <c r="FAP62" s="10"/>
      <c r="FAQ62" s="10"/>
      <c r="FAR62" s="10"/>
      <c r="FAS62" s="10"/>
      <c r="FAT62" s="10"/>
      <c r="FAU62" s="10"/>
      <c r="FAV62" s="10"/>
      <c r="FAW62" s="10"/>
      <c r="FAX62" s="10"/>
      <c r="FAY62" s="10"/>
      <c r="FAZ62" s="10"/>
      <c r="FBA62" s="10"/>
      <c r="FBB62" s="10"/>
      <c r="FBC62" s="10"/>
      <c r="FBD62" s="10"/>
      <c r="FBE62" s="10"/>
      <c r="FBF62" s="10"/>
      <c r="FBG62" s="10"/>
      <c r="FBH62" s="10"/>
      <c r="FBI62" s="10"/>
      <c r="FBJ62" s="10"/>
      <c r="FBK62" s="10"/>
      <c r="FBL62" s="10"/>
      <c r="FBM62" s="10"/>
      <c r="FBN62" s="10"/>
      <c r="FBO62" s="10"/>
      <c r="FBP62" s="10"/>
      <c r="FBQ62" s="10"/>
      <c r="FBR62" s="10"/>
      <c r="FBS62" s="10"/>
      <c r="FBT62" s="10"/>
      <c r="FBU62" s="10"/>
      <c r="FBV62" s="10"/>
      <c r="FBW62" s="10"/>
      <c r="FBX62" s="10"/>
      <c r="FBY62" s="10"/>
      <c r="FBZ62" s="10"/>
      <c r="FCA62" s="10"/>
      <c r="FCB62" s="10"/>
      <c r="FCC62" s="10"/>
      <c r="FCD62" s="10"/>
      <c r="FCE62" s="10"/>
      <c r="FCF62" s="10"/>
      <c r="FCG62" s="10"/>
      <c r="FCH62" s="10"/>
      <c r="FCI62" s="10"/>
      <c r="FCJ62" s="10"/>
      <c r="FCK62" s="10"/>
      <c r="FCL62" s="10"/>
      <c r="FCM62" s="10"/>
      <c r="FCN62" s="10"/>
      <c r="FCO62" s="10"/>
      <c r="FCP62" s="10"/>
      <c r="FCQ62" s="10"/>
      <c r="FCR62" s="10"/>
      <c r="FCS62" s="10"/>
      <c r="FCT62" s="10"/>
      <c r="FCU62" s="10"/>
      <c r="FCV62" s="10"/>
      <c r="FCW62" s="10"/>
      <c r="FCX62" s="10"/>
      <c r="FCY62" s="10"/>
      <c r="FCZ62" s="10"/>
      <c r="FDA62" s="10"/>
      <c r="FDB62" s="10"/>
      <c r="FDC62" s="10"/>
      <c r="FDD62" s="10"/>
      <c r="FDE62" s="10"/>
      <c r="FDF62" s="10"/>
      <c r="FDG62" s="10"/>
      <c r="FDH62" s="10"/>
      <c r="FDI62" s="10"/>
      <c r="FDJ62" s="10"/>
      <c r="FDK62" s="10"/>
      <c r="FDL62" s="10"/>
      <c r="FDM62" s="10"/>
      <c r="FDN62" s="10"/>
      <c r="FDO62" s="10"/>
      <c r="FDP62" s="10"/>
      <c r="FDQ62" s="10"/>
      <c r="FDR62" s="10"/>
      <c r="FDS62" s="10"/>
      <c r="FDT62" s="10"/>
      <c r="FDU62" s="10"/>
      <c r="FDV62" s="10"/>
      <c r="FDW62" s="10"/>
      <c r="FDX62" s="10"/>
      <c r="FDY62" s="10"/>
      <c r="FDZ62" s="10"/>
      <c r="FEA62" s="10"/>
      <c r="FEB62" s="10"/>
      <c r="FEC62" s="10"/>
      <c r="FED62" s="10"/>
      <c r="FEE62" s="10"/>
      <c r="FEF62" s="10"/>
      <c r="FEG62" s="10"/>
      <c r="FEH62" s="10"/>
      <c r="FEI62" s="10"/>
      <c r="FEJ62" s="10"/>
      <c r="FEK62" s="10"/>
      <c r="FEL62" s="10"/>
      <c r="FEM62" s="10"/>
      <c r="FEN62" s="10"/>
      <c r="FEO62" s="10"/>
      <c r="FEP62" s="10"/>
      <c r="FEQ62" s="10"/>
      <c r="FER62" s="10"/>
      <c r="FES62" s="10"/>
      <c r="FET62" s="10"/>
      <c r="FEU62" s="10"/>
      <c r="FEV62" s="10"/>
      <c r="FEW62" s="10"/>
      <c r="FEX62" s="10"/>
      <c r="FEY62" s="10"/>
      <c r="FEZ62" s="10"/>
      <c r="FFA62" s="10"/>
      <c r="FFB62" s="10"/>
      <c r="FFC62" s="10"/>
      <c r="FFD62" s="10"/>
      <c r="FFE62" s="10"/>
      <c r="FFF62" s="10"/>
      <c r="FFG62" s="10"/>
      <c r="FFH62" s="10"/>
      <c r="FFI62" s="10"/>
      <c r="FFJ62" s="10"/>
      <c r="FFK62" s="10"/>
      <c r="FFL62" s="10"/>
      <c r="FFM62" s="10"/>
      <c r="FFN62" s="10"/>
      <c r="FFO62" s="10"/>
      <c r="FFP62" s="10"/>
      <c r="FFQ62" s="10"/>
      <c r="FFR62" s="10"/>
      <c r="FFS62" s="10"/>
      <c r="FFT62" s="10"/>
      <c r="FFU62" s="10"/>
      <c r="FFV62" s="10"/>
      <c r="FFW62" s="10"/>
      <c r="FFX62" s="10"/>
      <c r="FFY62" s="10"/>
      <c r="FFZ62" s="10"/>
      <c r="FGA62" s="10"/>
      <c r="FGB62" s="10"/>
      <c r="FGC62" s="10"/>
      <c r="FGD62" s="10"/>
      <c r="FGE62" s="10"/>
      <c r="FGF62" s="10"/>
      <c r="FGG62" s="10"/>
      <c r="FGH62" s="10"/>
      <c r="FGI62" s="10"/>
      <c r="FGJ62" s="10"/>
      <c r="FGK62" s="10"/>
      <c r="FGL62" s="10"/>
      <c r="FGM62" s="10"/>
      <c r="FGN62" s="10"/>
      <c r="FGO62" s="10"/>
      <c r="FGP62" s="10"/>
      <c r="FGQ62" s="10"/>
      <c r="FGR62" s="10"/>
      <c r="FGS62" s="10"/>
      <c r="FGT62" s="10"/>
      <c r="FGU62" s="10"/>
      <c r="FGV62" s="10"/>
      <c r="FGW62" s="10"/>
      <c r="FGX62" s="10"/>
      <c r="FGY62" s="10"/>
      <c r="FGZ62" s="10"/>
      <c r="FHA62" s="10"/>
      <c r="FHB62" s="10"/>
      <c r="FHC62" s="10"/>
      <c r="FHD62" s="10"/>
      <c r="FHE62" s="10"/>
      <c r="FHF62" s="10"/>
      <c r="FHG62" s="10"/>
      <c r="FHH62" s="10"/>
      <c r="FHI62" s="10"/>
      <c r="FHJ62" s="10"/>
      <c r="FHK62" s="10"/>
      <c r="FHL62" s="10"/>
      <c r="FHM62" s="10"/>
      <c r="FHN62" s="10"/>
      <c r="FHO62" s="10"/>
      <c r="FHP62" s="10"/>
      <c r="FHQ62" s="10"/>
      <c r="FHR62" s="10"/>
      <c r="FHS62" s="10"/>
      <c r="FHT62" s="10"/>
      <c r="FHU62" s="10"/>
      <c r="FHV62" s="10"/>
      <c r="FHW62" s="10"/>
      <c r="FHX62" s="10"/>
      <c r="FHY62" s="10"/>
      <c r="FHZ62" s="10"/>
      <c r="FIA62" s="10"/>
      <c r="FIB62" s="10"/>
      <c r="FIC62" s="10"/>
      <c r="FID62" s="10"/>
      <c r="FIE62" s="10"/>
      <c r="FIF62" s="10"/>
      <c r="FIG62" s="10"/>
      <c r="FIH62" s="10"/>
      <c r="FII62" s="10"/>
      <c r="FIJ62" s="10"/>
      <c r="FIK62" s="10"/>
      <c r="FIL62" s="10"/>
      <c r="FIM62" s="10"/>
      <c r="FIN62" s="10"/>
      <c r="FIO62" s="10"/>
      <c r="FIP62" s="10"/>
      <c r="FIQ62" s="10"/>
      <c r="FIR62" s="10"/>
      <c r="FIS62" s="10"/>
      <c r="FIT62" s="10"/>
      <c r="FIU62" s="10"/>
      <c r="FIV62" s="10"/>
      <c r="FIW62" s="10"/>
      <c r="FIX62" s="10"/>
      <c r="FIY62" s="10"/>
      <c r="FIZ62" s="10"/>
      <c r="FJA62" s="10"/>
      <c r="FJB62" s="10"/>
      <c r="FJC62" s="10"/>
      <c r="FJD62" s="10"/>
      <c r="FJE62" s="10"/>
      <c r="FJF62" s="10"/>
      <c r="FJG62" s="10"/>
      <c r="FJH62" s="10"/>
      <c r="FJI62" s="10"/>
      <c r="FJJ62" s="10"/>
      <c r="FJK62" s="10"/>
      <c r="FJL62" s="10"/>
      <c r="FJM62" s="10"/>
      <c r="FJN62" s="10"/>
      <c r="FJO62" s="10"/>
      <c r="FJP62" s="10"/>
      <c r="FJQ62" s="10"/>
      <c r="FJR62" s="10"/>
      <c r="FJS62" s="10"/>
      <c r="FJT62" s="10"/>
      <c r="FJU62" s="10"/>
      <c r="FJV62" s="10"/>
      <c r="FJW62" s="10"/>
      <c r="FJX62" s="10"/>
      <c r="FJY62" s="10"/>
      <c r="FJZ62" s="10"/>
      <c r="FKA62" s="10"/>
      <c r="FKB62" s="10"/>
      <c r="FKC62" s="10"/>
      <c r="FKD62" s="10"/>
      <c r="FKE62" s="10"/>
      <c r="FKF62" s="10"/>
      <c r="FKG62" s="10"/>
      <c r="FKH62" s="10"/>
      <c r="FKI62" s="10"/>
      <c r="FKJ62" s="10"/>
      <c r="FKK62" s="10"/>
      <c r="FKL62" s="10"/>
      <c r="FKM62" s="10"/>
      <c r="FKN62" s="10"/>
      <c r="FKO62" s="10"/>
      <c r="FKP62" s="10"/>
      <c r="FKQ62" s="10"/>
      <c r="FKR62" s="10"/>
      <c r="FKS62" s="10"/>
      <c r="FKT62" s="10"/>
      <c r="FKU62" s="10"/>
      <c r="FKV62" s="10"/>
      <c r="FKW62" s="10"/>
      <c r="FKX62" s="10"/>
      <c r="FKY62" s="10"/>
      <c r="FKZ62" s="10"/>
      <c r="FLA62" s="10"/>
      <c r="FLB62" s="10"/>
      <c r="FLC62" s="10"/>
      <c r="FLD62" s="10"/>
      <c r="FLE62" s="10"/>
      <c r="FLF62" s="10"/>
      <c r="FLG62" s="10"/>
      <c r="FLH62" s="10"/>
      <c r="FLI62" s="10"/>
      <c r="FLJ62" s="10"/>
      <c r="FLK62" s="10"/>
      <c r="FLL62" s="10"/>
      <c r="FLM62" s="10"/>
      <c r="FLN62" s="10"/>
      <c r="FLO62" s="10"/>
      <c r="FLP62" s="10"/>
      <c r="FLQ62" s="10"/>
      <c r="FLR62" s="10"/>
      <c r="FLS62" s="10"/>
      <c r="FLT62" s="10"/>
      <c r="FLU62" s="10"/>
      <c r="FLV62" s="10"/>
      <c r="FLW62" s="10"/>
      <c r="FLX62" s="10"/>
      <c r="FLY62" s="10"/>
      <c r="FLZ62" s="10"/>
      <c r="FMA62" s="10"/>
      <c r="FMB62" s="10"/>
      <c r="FMC62" s="10"/>
      <c r="FMD62" s="10"/>
      <c r="FME62" s="10"/>
      <c r="FMF62" s="10"/>
      <c r="FMG62" s="10"/>
      <c r="FMH62" s="10"/>
      <c r="FMI62" s="10"/>
      <c r="FMJ62" s="10"/>
      <c r="FMK62" s="10"/>
      <c r="FML62" s="10"/>
      <c r="FMM62" s="10"/>
      <c r="FMN62" s="10"/>
      <c r="FMO62" s="10"/>
      <c r="FMP62" s="10"/>
      <c r="FMQ62" s="10"/>
      <c r="FMR62" s="10"/>
      <c r="FMS62" s="10"/>
      <c r="FMT62" s="10"/>
      <c r="FMU62" s="10"/>
      <c r="FMV62" s="10"/>
      <c r="FMW62" s="10"/>
      <c r="FMX62" s="10"/>
      <c r="FMY62" s="10"/>
      <c r="FMZ62" s="10"/>
      <c r="FNA62" s="10"/>
      <c r="FNB62" s="10"/>
      <c r="FNC62" s="10"/>
      <c r="FND62" s="10"/>
      <c r="FNE62" s="10"/>
      <c r="FNF62" s="10"/>
      <c r="FNG62" s="10"/>
      <c r="FNH62" s="10"/>
      <c r="FNI62" s="10"/>
      <c r="FNJ62" s="10"/>
      <c r="FNK62" s="10"/>
      <c r="FNL62" s="10"/>
      <c r="FNM62" s="10"/>
      <c r="FNN62" s="10"/>
      <c r="FNO62" s="10"/>
      <c r="FNP62" s="10"/>
      <c r="FNQ62" s="10"/>
      <c r="FNR62" s="10"/>
      <c r="FNS62" s="10"/>
      <c r="FNT62" s="10"/>
      <c r="FNU62" s="10"/>
      <c r="FNV62" s="10"/>
      <c r="FNW62" s="10"/>
      <c r="FNX62" s="10"/>
      <c r="FNY62" s="10"/>
      <c r="FNZ62" s="10"/>
      <c r="FOA62" s="10"/>
      <c r="FOB62" s="10"/>
      <c r="FOC62" s="10"/>
      <c r="FOD62" s="10"/>
      <c r="FOE62" s="10"/>
      <c r="FOF62" s="10"/>
      <c r="FOG62" s="10"/>
      <c r="FOH62" s="10"/>
      <c r="FOI62" s="10"/>
      <c r="FOJ62" s="10"/>
      <c r="FOK62" s="10"/>
      <c r="FOL62" s="10"/>
      <c r="FOM62" s="10"/>
      <c r="FON62" s="10"/>
      <c r="FOO62" s="10"/>
      <c r="FOP62" s="10"/>
      <c r="FOQ62" s="10"/>
      <c r="FOR62" s="10"/>
      <c r="FOS62" s="10"/>
      <c r="FOT62" s="10"/>
      <c r="FOU62" s="10"/>
      <c r="FOV62" s="10"/>
      <c r="FOW62" s="10"/>
      <c r="FOX62" s="10"/>
      <c r="FOY62" s="10"/>
      <c r="FOZ62" s="10"/>
      <c r="FPA62" s="10"/>
      <c r="FPB62" s="10"/>
      <c r="FPC62" s="10"/>
      <c r="FPD62" s="10"/>
      <c r="FPE62" s="10"/>
      <c r="FPF62" s="10"/>
      <c r="FPG62" s="10"/>
      <c r="FPH62" s="10"/>
      <c r="FPI62" s="10"/>
      <c r="FPJ62" s="10"/>
      <c r="FPK62" s="10"/>
      <c r="FPL62" s="10"/>
      <c r="FPM62" s="10"/>
      <c r="FPN62" s="10"/>
      <c r="FPO62" s="10"/>
      <c r="FPP62" s="10"/>
      <c r="FPQ62" s="10"/>
      <c r="FPR62" s="10"/>
      <c r="FPS62" s="10"/>
      <c r="FPT62" s="10"/>
      <c r="FPU62" s="10"/>
      <c r="FPV62" s="10"/>
      <c r="FPW62" s="10"/>
      <c r="FPX62" s="10"/>
      <c r="FPY62" s="10"/>
      <c r="FPZ62" s="10"/>
      <c r="FQA62" s="10"/>
      <c r="FQB62" s="10"/>
      <c r="FQC62" s="10"/>
      <c r="FQD62" s="10"/>
      <c r="FQE62" s="10"/>
      <c r="FQF62" s="10"/>
      <c r="FQG62" s="10"/>
      <c r="FQH62" s="10"/>
      <c r="FQI62" s="10"/>
      <c r="FQJ62" s="10"/>
      <c r="FQK62" s="10"/>
      <c r="FQL62" s="10"/>
      <c r="FQM62" s="10"/>
      <c r="FQN62" s="10"/>
      <c r="FQO62" s="10"/>
      <c r="FQP62" s="10"/>
      <c r="FQQ62" s="10"/>
      <c r="FQR62" s="10"/>
      <c r="FQS62" s="10"/>
      <c r="FQT62" s="10"/>
      <c r="FQU62" s="10"/>
      <c r="FQV62" s="10"/>
      <c r="FQW62" s="10"/>
      <c r="FQX62" s="10"/>
      <c r="FQY62" s="10"/>
      <c r="FQZ62" s="10"/>
      <c r="FRA62" s="10"/>
      <c r="FRB62" s="10"/>
      <c r="FRC62" s="10"/>
      <c r="FRD62" s="10"/>
      <c r="FRE62" s="10"/>
      <c r="FRF62" s="10"/>
      <c r="FRG62" s="10"/>
      <c r="FRH62" s="10"/>
      <c r="FRI62" s="10"/>
      <c r="FRJ62" s="10"/>
      <c r="FRK62" s="10"/>
      <c r="FRL62" s="10"/>
      <c r="FRM62" s="10"/>
      <c r="FRN62" s="10"/>
      <c r="FRO62" s="10"/>
      <c r="FRP62" s="10"/>
      <c r="FRQ62" s="10"/>
      <c r="FRR62" s="10"/>
      <c r="FRS62" s="10"/>
      <c r="FRT62" s="10"/>
      <c r="FRU62" s="10"/>
      <c r="FRV62" s="10"/>
      <c r="FRW62" s="10"/>
      <c r="FRX62" s="10"/>
      <c r="FRY62" s="10"/>
      <c r="FRZ62" s="10"/>
      <c r="FSA62" s="10"/>
      <c r="FSB62" s="10"/>
      <c r="FSC62" s="10"/>
      <c r="FSD62" s="10"/>
      <c r="FSE62" s="10"/>
      <c r="FSF62" s="10"/>
      <c r="FSG62" s="10"/>
      <c r="FSH62" s="10"/>
      <c r="FSI62" s="10"/>
      <c r="FSJ62" s="10"/>
      <c r="FSK62" s="10"/>
      <c r="FSL62" s="10"/>
      <c r="FSM62" s="10"/>
      <c r="FSN62" s="10"/>
      <c r="FSO62" s="10"/>
      <c r="FSP62" s="10"/>
      <c r="FSQ62" s="10"/>
      <c r="FSR62" s="10"/>
      <c r="FSS62" s="10"/>
      <c r="FST62" s="10"/>
      <c r="FSU62" s="10"/>
      <c r="FSV62" s="10"/>
      <c r="FSW62" s="10"/>
      <c r="FSX62" s="10"/>
      <c r="FSY62" s="10"/>
      <c r="FSZ62" s="10"/>
      <c r="FTA62" s="10"/>
      <c r="FTB62" s="10"/>
      <c r="FTC62" s="10"/>
      <c r="FTD62" s="10"/>
      <c r="FTE62" s="10"/>
      <c r="FTF62" s="10"/>
      <c r="FTG62" s="10"/>
      <c r="FTH62" s="10"/>
      <c r="FTI62" s="10"/>
      <c r="FTJ62" s="10"/>
      <c r="FTK62" s="10"/>
      <c r="FTL62" s="10"/>
      <c r="FTM62" s="10"/>
      <c r="FTN62" s="10"/>
      <c r="FTO62" s="10"/>
      <c r="FTP62" s="10"/>
      <c r="FTQ62" s="10"/>
      <c r="FTR62" s="10"/>
      <c r="FTS62" s="10"/>
      <c r="FTT62" s="10"/>
      <c r="FTU62" s="10"/>
      <c r="FTV62" s="10"/>
      <c r="FTW62" s="10"/>
      <c r="FTX62" s="10"/>
      <c r="FTY62" s="10"/>
      <c r="FTZ62" s="10"/>
      <c r="FUA62" s="10"/>
      <c r="FUB62" s="10"/>
      <c r="FUC62" s="10"/>
      <c r="FUD62" s="10"/>
      <c r="FUE62" s="10"/>
      <c r="FUF62" s="10"/>
      <c r="FUG62" s="10"/>
      <c r="FUH62" s="10"/>
      <c r="FUI62" s="10"/>
      <c r="FUJ62" s="10"/>
      <c r="FUK62" s="10"/>
      <c r="FUL62" s="10"/>
      <c r="FUM62" s="10"/>
      <c r="FUN62" s="10"/>
      <c r="FUO62" s="10"/>
      <c r="FUP62" s="10"/>
      <c r="FUQ62" s="10"/>
      <c r="FUR62" s="10"/>
      <c r="FUS62" s="10"/>
      <c r="FUT62" s="10"/>
      <c r="FUU62" s="10"/>
      <c r="FUV62" s="10"/>
      <c r="FUW62" s="10"/>
      <c r="FUX62" s="10"/>
      <c r="FUY62" s="10"/>
      <c r="FUZ62" s="10"/>
      <c r="FVA62" s="10"/>
      <c r="FVB62" s="10"/>
      <c r="FVC62" s="10"/>
      <c r="FVD62" s="10"/>
      <c r="FVE62" s="10"/>
      <c r="FVF62" s="10"/>
      <c r="FVG62" s="10"/>
      <c r="FVH62" s="10"/>
      <c r="FVI62" s="10"/>
      <c r="FVJ62" s="10"/>
      <c r="FVK62" s="10"/>
      <c r="FVL62" s="10"/>
      <c r="FVM62" s="10"/>
      <c r="FVN62" s="10"/>
      <c r="FVO62" s="10"/>
      <c r="FVP62" s="10"/>
      <c r="FVQ62" s="10"/>
      <c r="FVR62" s="10"/>
      <c r="FVS62" s="10"/>
      <c r="FVT62" s="10"/>
      <c r="FVU62" s="10"/>
      <c r="FVV62" s="10"/>
      <c r="FVW62" s="10"/>
      <c r="FVX62" s="10"/>
      <c r="FVY62" s="10"/>
      <c r="FVZ62" s="10"/>
      <c r="FWA62" s="10"/>
      <c r="FWB62" s="10"/>
      <c r="FWC62" s="10"/>
      <c r="FWD62" s="10"/>
      <c r="FWE62" s="10"/>
      <c r="FWF62" s="10"/>
      <c r="FWG62" s="10"/>
      <c r="FWH62" s="10"/>
      <c r="FWI62" s="10"/>
      <c r="FWJ62" s="10"/>
      <c r="FWK62" s="10"/>
      <c r="FWL62" s="10"/>
      <c r="FWM62" s="10"/>
      <c r="FWN62" s="10"/>
      <c r="FWO62" s="10"/>
      <c r="FWP62" s="10"/>
      <c r="FWQ62" s="10"/>
      <c r="FWR62" s="10"/>
      <c r="FWS62" s="10"/>
      <c r="FWT62" s="10"/>
      <c r="FWU62" s="10"/>
      <c r="FWV62" s="10"/>
      <c r="FWW62" s="10"/>
      <c r="FWX62" s="10"/>
      <c r="FWY62" s="10"/>
      <c r="FWZ62" s="10"/>
      <c r="FXA62" s="10"/>
      <c r="FXB62" s="10"/>
      <c r="FXC62" s="10"/>
      <c r="FXD62" s="10"/>
      <c r="FXE62" s="10"/>
      <c r="FXF62" s="10"/>
      <c r="FXG62" s="10"/>
      <c r="FXH62" s="10"/>
      <c r="FXI62" s="10"/>
      <c r="FXJ62" s="10"/>
      <c r="FXK62" s="10"/>
      <c r="FXL62" s="10"/>
      <c r="FXM62" s="10"/>
      <c r="FXN62" s="10"/>
      <c r="FXO62" s="10"/>
      <c r="FXP62" s="10"/>
      <c r="FXQ62" s="10"/>
      <c r="FXR62" s="10"/>
      <c r="FXS62" s="10"/>
      <c r="FXT62" s="10"/>
      <c r="FXU62" s="10"/>
      <c r="FXV62" s="10"/>
      <c r="FXW62" s="10"/>
      <c r="FXX62" s="10"/>
      <c r="FXY62" s="10"/>
      <c r="FXZ62" s="10"/>
      <c r="FYA62" s="10"/>
      <c r="FYB62" s="10"/>
      <c r="FYC62" s="10"/>
      <c r="FYD62" s="10"/>
      <c r="FYE62" s="10"/>
      <c r="FYF62" s="10"/>
      <c r="FYG62" s="10"/>
      <c r="FYH62" s="10"/>
      <c r="FYI62" s="10"/>
      <c r="FYJ62" s="10"/>
      <c r="FYK62" s="10"/>
      <c r="FYL62" s="10"/>
      <c r="FYM62" s="10"/>
      <c r="FYN62" s="10"/>
      <c r="FYO62" s="10"/>
      <c r="FYP62" s="10"/>
      <c r="FYQ62" s="10"/>
      <c r="FYR62" s="10"/>
      <c r="FYS62" s="10"/>
      <c r="FYT62" s="10"/>
      <c r="FYU62" s="10"/>
      <c r="FYV62" s="10"/>
      <c r="FYW62" s="10"/>
      <c r="FYX62" s="10"/>
      <c r="FYY62" s="10"/>
      <c r="FYZ62" s="10"/>
      <c r="FZA62" s="10"/>
      <c r="FZB62" s="10"/>
      <c r="FZC62" s="10"/>
      <c r="FZD62" s="10"/>
      <c r="FZE62" s="10"/>
      <c r="FZF62" s="10"/>
      <c r="FZG62" s="10"/>
      <c r="FZH62" s="10"/>
      <c r="FZI62" s="10"/>
      <c r="FZJ62" s="10"/>
      <c r="FZK62" s="10"/>
      <c r="FZL62" s="10"/>
      <c r="FZM62" s="10"/>
      <c r="FZN62" s="10"/>
      <c r="FZO62" s="10"/>
      <c r="FZP62" s="10"/>
      <c r="FZQ62" s="10"/>
      <c r="FZR62" s="10"/>
      <c r="FZS62" s="10"/>
      <c r="FZT62" s="10"/>
      <c r="FZU62" s="10"/>
      <c r="FZV62" s="10"/>
      <c r="FZW62" s="10"/>
      <c r="FZX62" s="10"/>
      <c r="FZY62" s="10"/>
      <c r="FZZ62" s="10"/>
      <c r="GAA62" s="10"/>
      <c r="GAB62" s="10"/>
      <c r="GAC62" s="10"/>
      <c r="GAD62" s="10"/>
      <c r="GAE62" s="10"/>
      <c r="GAF62" s="10"/>
      <c r="GAG62" s="10"/>
      <c r="GAH62" s="10"/>
      <c r="GAI62" s="10"/>
      <c r="GAJ62" s="10"/>
      <c r="GAK62" s="10"/>
      <c r="GAL62" s="10"/>
      <c r="GAM62" s="10"/>
      <c r="GAN62" s="10"/>
      <c r="GAO62" s="10"/>
      <c r="GAP62" s="10"/>
      <c r="GAQ62" s="10"/>
      <c r="GAR62" s="10"/>
      <c r="GAS62" s="10"/>
      <c r="GAT62" s="10"/>
      <c r="GAU62" s="10"/>
      <c r="GAV62" s="10"/>
      <c r="GAW62" s="10"/>
      <c r="GAX62" s="10"/>
      <c r="GAY62" s="10"/>
      <c r="GAZ62" s="10"/>
      <c r="GBA62" s="10"/>
      <c r="GBB62" s="10"/>
      <c r="GBC62" s="10"/>
      <c r="GBD62" s="10"/>
      <c r="GBE62" s="10"/>
      <c r="GBF62" s="10"/>
      <c r="GBG62" s="10"/>
      <c r="GBH62" s="10"/>
      <c r="GBI62" s="10"/>
      <c r="GBJ62" s="10"/>
      <c r="GBK62" s="10"/>
      <c r="GBL62" s="10"/>
      <c r="GBM62" s="10"/>
      <c r="GBN62" s="10"/>
      <c r="GBO62" s="10"/>
      <c r="GBP62" s="10"/>
      <c r="GBQ62" s="10"/>
      <c r="GBR62" s="10"/>
      <c r="GBS62" s="10"/>
      <c r="GBT62" s="10"/>
      <c r="GBU62" s="10"/>
      <c r="GBV62" s="10"/>
      <c r="GBW62" s="10"/>
      <c r="GBX62" s="10"/>
      <c r="GBY62" s="10"/>
      <c r="GBZ62" s="10"/>
      <c r="GCA62" s="10"/>
      <c r="GCB62" s="10"/>
      <c r="GCC62" s="10"/>
      <c r="GCD62" s="10"/>
      <c r="GCE62" s="10"/>
      <c r="GCF62" s="10"/>
      <c r="GCG62" s="10"/>
      <c r="GCH62" s="10"/>
      <c r="GCI62" s="10"/>
      <c r="GCJ62" s="10"/>
      <c r="GCK62" s="10"/>
      <c r="GCL62" s="10"/>
      <c r="GCM62" s="10"/>
      <c r="GCN62" s="10"/>
      <c r="GCO62" s="10"/>
      <c r="GCP62" s="10"/>
      <c r="GCQ62" s="10"/>
      <c r="GCR62" s="10"/>
      <c r="GCS62" s="10"/>
      <c r="GCT62" s="10"/>
      <c r="GCU62" s="10"/>
      <c r="GCV62" s="10"/>
      <c r="GCW62" s="10"/>
      <c r="GCX62" s="10"/>
      <c r="GCY62" s="10"/>
      <c r="GCZ62" s="10"/>
      <c r="GDA62" s="10"/>
      <c r="GDB62" s="10"/>
      <c r="GDC62" s="10"/>
      <c r="GDD62" s="10"/>
      <c r="GDE62" s="10"/>
      <c r="GDF62" s="10"/>
      <c r="GDG62" s="10"/>
      <c r="GDH62" s="10"/>
      <c r="GDI62" s="10"/>
      <c r="GDJ62" s="10"/>
      <c r="GDK62" s="10"/>
      <c r="GDL62" s="10"/>
      <c r="GDM62" s="10"/>
      <c r="GDN62" s="10"/>
      <c r="GDO62" s="10"/>
      <c r="GDP62" s="10"/>
      <c r="GDQ62" s="10"/>
      <c r="GDR62" s="10"/>
      <c r="GDS62" s="10"/>
      <c r="GDT62" s="10"/>
      <c r="GDU62" s="10"/>
      <c r="GDV62" s="10"/>
      <c r="GDW62" s="10"/>
      <c r="GDX62" s="10"/>
      <c r="GDY62" s="10"/>
      <c r="GDZ62" s="10"/>
      <c r="GEA62" s="10"/>
      <c r="GEB62" s="10"/>
      <c r="GEC62" s="10"/>
      <c r="GED62" s="10"/>
      <c r="GEE62" s="10"/>
      <c r="GEF62" s="10"/>
      <c r="GEG62" s="10"/>
      <c r="GEH62" s="10"/>
      <c r="GEI62" s="10"/>
      <c r="GEJ62" s="10"/>
      <c r="GEK62" s="10"/>
      <c r="GEL62" s="10"/>
      <c r="GEM62" s="10"/>
      <c r="GEN62" s="10"/>
      <c r="GEO62" s="10"/>
      <c r="GEP62" s="10"/>
      <c r="GEQ62" s="10"/>
      <c r="GER62" s="10"/>
      <c r="GES62" s="10"/>
      <c r="GET62" s="10"/>
      <c r="GEU62" s="10"/>
      <c r="GEV62" s="10"/>
      <c r="GEW62" s="10"/>
      <c r="GEX62" s="10"/>
      <c r="GEY62" s="10"/>
      <c r="GEZ62" s="10"/>
      <c r="GFA62" s="10"/>
      <c r="GFB62" s="10"/>
      <c r="GFC62" s="10"/>
      <c r="GFD62" s="10"/>
      <c r="GFE62" s="10"/>
      <c r="GFF62" s="10"/>
      <c r="GFG62" s="10"/>
      <c r="GFH62" s="10"/>
      <c r="GFI62" s="10"/>
      <c r="GFJ62" s="10"/>
      <c r="GFK62" s="10"/>
      <c r="GFL62" s="10"/>
      <c r="GFM62" s="10"/>
      <c r="GFN62" s="10"/>
      <c r="GFO62" s="10"/>
      <c r="GFP62" s="10"/>
      <c r="GFQ62" s="10"/>
      <c r="GFR62" s="10"/>
      <c r="GFS62" s="10"/>
      <c r="GFT62" s="10"/>
      <c r="GFU62" s="10"/>
      <c r="GFV62" s="10"/>
      <c r="GFW62" s="10"/>
      <c r="GFX62" s="10"/>
      <c r="GFY62" s="10"/>
      <c r="GFZ62" s="10"/>
      <c r="GGA62" s="10"/>
      <c r="GGB62" s="10"/>
      <c r="GGC62" s="10"/>
      <c r="GGD62" s="10"/>
      <c r="GGE62" s="10"/>
      <c r="GGF62" s="10"/>
      <c r="GGG62" s="10"/>
      <c r="GGH62" s="10"/>
      <c r="GGI62" s="10"/>
      <c r="GGJ62" s="10"/>
      <c r="GGK62" s="10"/>
      <c r="GGL62" s="10"/>
      <c r="GGM62" s="10"/>
      <c r="GGN62" s="10"/>
      <c r="GGO62" s="10"/>
      <c r="GGP62" s="10"/>
      <c r="GGQ62" s="10"/>
      <c r="GGR62" s="10"/>
      <c r="GGS62" s="10"/>
      <c r="GGT62" s="10"/>
      <c r="GGU62" s="10"/>
      <c r="GGV62" s="10"/>
      <c r="GGW62" s="10"/>
      <c r="GGX62" s="10"/>
      <c r="GGY62" s="10"/>
      <c r="GGZ62" s="10"/>
      <c r="GHA62" s="10"/>
      <c r="GHB62" s="10"/>
      <c r="GHC62" s="10"/>
      <c r="GHD62" s="10"/>
      <c r="GHE62" s="10"/>
      <c r="GHF62" s="10"/>
      <c r="GHG62" s="10"/>
      <c r="GHH62" s="10"/>
      <c r="GHI62" s="10"/>
      <c r="GHJ62" s="10"/>
      <c r="GHK62" s="10"/>
      <c r="GHL62" s="10"/>
      <c r="GHM62" s="10"/>
      <c r="GHN62" s="10"/>
      <c r="GHO62" s="10"/>
      <c r="GHP62" s="10"/>
      <c r="GHQ62" s="10"/>
      <c r="GHR62" s="10"/>
      <c r="GHS62" s="10"/>
      <c r="GHT62" s="10"/>
      <c r="GHU62" s="10"/>
      <c r="GHV62" s="10"/>
      <c r="GHW62" s="10"/>
      <c r="GHX62" s="10"/>
      <c r="GHY62" s="10"/>
      <c r="GHZ62" s="10"/>
      <c r="GIA62" s="10"/>
      <c r="GIB62" s="10"/>
      <c r="GIC62" s="10"/>
      <c r="GID62" s="10"/>
      <c r="GIE62" s="10"/>
      <c r="GIF62" s="10"/>
      <c r="GIG62" s="10"/>
      <c r="GIH62" s="10"/>
      <c r="GII62" s="10"/>
      <c r="GIJ62" s="10"/>
      <c r="GIK62" s="10"/>
      <c r="GIL62" s="10"/>
      <c r="GIM62" s="10"/>
      <c r="GIN62" s="10"/>
      <c r="GIO62" s="10"/>
      <c r="GIP62" s="10"/>
      <c r="GIQ62" s="10"/>
      <c r="GIR62" s="10"/>
      <c r="GIS62" s="10"/>
      <c r="GIT62" s="10"/>
      <c r="GIU62" s="10"/>
      <c r="GIV62" s="10"/>
      <c r="GIW62" s="10"/>
      <c r="GIX62" s="10"/>
      <c r="GIY62" s="10"/>
      <c r="GIZ62" s="10"/>
      <c r="GJA62" s="10"/>
      <c r="GJB62" s="10"/>
      <c r="GJC62" s="10"/>
      <c r="GJD62" s="10"/>
      <c r="GJE62" s="10"/>
      <c r="GJF62" s="10"/>
      <c r="GJG62" s="10"/>
      <c r="GJH62" s="10"/>
      <c r="GJI62" s="10"/>
      <c r="GJJ62" s="10"/>
      <c r="GJK62" s="10"/>
      <c r="GJL62" s="10"/>
      <c r="GJM62" s="10"/>
      <c r="GJN62" s="10"/>
      <c r="GJO62" s="10"/>
      <c r="GJP62" s="10"/>
      <c r="GJQ62" s="10"/>
      <c r="GJR62" s="10"/>
      <c r="GJS62" s="10"/>
      <c r="GJT62" s="10"/>
      <c r="GJU62" s="10"/>
      <c r="GJV62" s="10"/>
      <c r="GJW62" s="10"/>
      <c r="GJX62" s="10"/>
      <c r="GJY62" s="10"/>
      <c r="GJZ62" s="10"/>
      <c r="GKA62" s="10"/>
      <c r="GKB62" s="10"/>
      <c r="GKC62" s="10"/>
      <c r="GKD62" s="10"/>
      <c r="GKE62" s="10"/>
      <c r="GKF62" s="10"/>
      <c r="GKG62" s="10"/>
      <c r="GKH62" s="10"/>
      <c r="GKI62" s="10"/>
      <c r="GKJ62" s="10"/>
      <c r="GKK62" s="10"/>
      <c r="GKL62" s="10"/>
      <c r="GKM62" s="10"/>
      <c r="GKN62" s="10"/>
      <c r="GKO62" s="10"/>
      <c r="GKP62" s="10"/>
      <c r="GKQ62" s="10"/>
      <c r="GKR62" s="10"/>
      <c r="GKS62" s="10"/>
      <c r="GKT62" s="10"/>
      <c r="GKU62" s="10"/>
      <c r="GKV62" s="10"/>
      <c r="GKW62" s="10"/>
      <c r="GKX62" s="10"/>
      <c r="GKY62" s="10"/>
      <c r="GKZ62" s="10"/>
      <c r="GLA62" s="10"/>
      <c r="GLB62" s="10"/>
      <c r="GLC62" s="10"/>
      <c r="GLD62" s="10"/>
      <c r="GLE62" s="10"/>
      <c r="GLF62" s="10"/>
      <c r="GLG62" s="10"/>
      <c r="GLH62" s="10"/>
      <c r="GLI62" s="10"/>
      <c r="GLJ62" s="10"/>
      <c r="GLK62" s="10"/>
      <c r="GLL62" s="10"/>
      <c r="GLM62" s="10"/>
      <c r="GLN62" s="10"/>
      <c r="GLO62" s="10"/>
      <c r="GLP62" s="10"/>
      <c r="GLQ62" s="10"/>
      <c r="GLR62" s="10"/>
      <c r="GLS62" s="10"/>
      <c r="GLT62" s="10"/>
      <c r="GLU62" s="10"/>
      <c r="GLV62" s="10"/>
      <c r="GLW62" s="10"/>
      <c r="GLX62" s="10"/>
      <c r="GLY62" s="10"/>
      <c r="GLZ62" s="10"/>
      <c r="GMA62" s="10"/>
      <c r="GMB62" s="10"/>
      <c r="GMC62" s="10"/>
      <c r="GMD62" s="10"/>
      <c r="GME62" s="10"/>
      <c r="GMF62" s="10"/>
      <c r="GMG62" s="10"/>
      <c r="GMH62" s="10"/>
      <c r="GMI62" s="10"/>
      <c r="GMJ62" s="10"/>
      <c r="GMK62" s="10"/>
      <c r="GML62" s="10"/>
      <c r="GMM62" s="10"/>
      <c r="GMN62" s="10"/>
      <c r="GMO62" s="10"/>
      <c r="GMP62" s="10"/>
      <c r="GMQ62" s="10"/>
      <c r="GMR62" s="10"/>
      <c r="GMS62" s="10"/>
      <c r="GMT62" s="10"/>
      <c r="GMU62" s="10"/>
      <c r="GMV62" s="10"/>
      <c r="GMW62" s="10"/>
      <c r="GMX62" s="10"/>
      <c r="GMY62" s="10"/>
      <c r="GMZ62" s="10"/>
      <c r="GNA62" s="10"/>
      <c r="GNB62" s="10"/>
      <c r="GNC62" s="10"/>
      <c r="GND62" s="10"/>
      <c r="GNE62" s="10"/>
      <c r="GNF62" s="10"/>
      <c r="GNG62" s="10"/>
      <c r="GNH62" s="10"/>
      <c r="GNI62" s="10"/>
      <c r="GNJ62" s="10"/>
      <c r="GNK62" s="10"/>
      <c r="GNL62" s="10"/>
      <c r="GNM62" s="10"/>
      <c r="GNN62" s="10"/>
      <c r="GNO62" s="10"/>
      <c r="GNP62" s="10"/>
      <c r="GNQ62" s="10"/>
      <c r="GNR62" s="10"/>
      <c r="GNS62" s="10"/>
      <c r="GNT62" s="10"/>
      <c r="GNU62" s="10"/>
      <c r="GNV62" s="10"/>
      <c r="GNW62" s="10"/>
      <c r="GNX62" s="10"/>
      <c r="GNY62" s="10"/>
      <c r="GNZ62" s="10"/>
      <c r="GOA62" s="10"/>
      <c r="GOB62" s="10"/>
      <c r="GOC62" s="10"/>
      <c r="GOD62" s="10"/>
      <c r="GOE62" s="10"/>
      <c r="GOF62" s="10"/>
      <c r="GOG62" s="10"/>
      <c r="GOH62" s="10"/>
      <c r="GOI62" s="10"/>
      <c r="GOJ62" s="10"/>
      <c r="GOK62" s="10"/>
      <c r="GOL62" s="10"/>
      <c r="GOM62" s="10"/>
      <c r="GON62" s="10"/>
      <c r="GOO62" s="10"/>
      <c r="GOP62" s="10"/>
      <c r="GOQ62" s="10"/>
      <c r="GOR62" s="10"/>
      <c r="GOS62" s="10"/>
      <c r="GOT62" s="10"/>
      <c r="GOU62" s="10"/>
      <c r="GOV62" s="10"/>
      <c r="GOW62" s="10"/>
      <c r="GOX62" s="10"/>
      <c r="GOY62" s="10"/>
      <c r="GOZ62" s="10"/>
      <c r="GPA62" s="10"/>
      <c r="GPB62" s="10"/>
      <c r="GPC62" s="10"/>
      <c r="GPD62" s="10"/>
      <c r="GPE62" s="10"/>
      <c r="GPF62" s="10"/>
      <c r="GPG62" s="10"/>
      <c r="GPH62" s="10"/>
      <c r="GPI62" s="10"/>
      <c r="GPJ62" s="10"/>
      <c r="GPK62" s="10"/>
      <c r="GPL62" s="10"/>
      <c r="GPM62" s="10"/>
      <c r="GPN62" s="10"/>
      <c r="GPO62" s="10"/>
      <c r="GPP62" s="10"/>
      <c r="GPQ62" s="10"/>
      <c r="GPR62" s="10"/>
      <c r="GPS62" s="10"/>
      <c r="GPT62" s="10"/>
      <c r="GPU62" s="10"/>
      <c r="GPV62" s="10"/>
      <c r="GPW62" s="10"/>
      <c r="GPX62" s="10"/>
      <c r="GPY62" s="10"/>
      <c r="GPZ62" s="10"/>
      <c r="GQA62" s="10"/>
      <c r="GQB62" s="10"/>
      <c r="GQC62" s="10"/>
      <c r="GQD62" s="10"/>
      <c r="GQE62" s="10"/>
      <c r="GQF62" s="10"/>
      <c r="GQG62" s="10"/>
      <c r="GQH62" s="10"/>
      <c r="GQI62" s="10"/>
      <c r="GQJ62" s="10"/>
      <c r="GQK62" s="10"/>
      <c r="GQL62" s="10"/>
      <c r="GQM62" s="10"/>
      <c r="GQN62" s="10"/>
      <c r="GQO62" s="10"/>
      <c r="GQP62" s="10"/>
      <c r="GQQ62" s="10"/>
      <c r="GQR62" s="10"/>
      <c r="GQS62" s="10"/>
      <c r="GQT62" s="10"/>
      <c r="GQU62" s="10"/>
      <c r="GQV62" s="10"/>
      <c r="GQW62" s="10"/>
      <c r="GQX62" s="10"/>
      <c r="GQY62" s="10"/>
      <c r="GQZ62" s="10"/>
      <c r="GRA62" s="10"/>
      <c r="GRB62" s="10"/>
      <c r="GRC62" s="10"/>
      <c r="GRD62" s="10"/>
      <c r="GRE62" s="10"/>
      <c r="GRF62" s="10"/>
      <c r="GRG62" s="10"/>
      <c r="GRH62" s="10"/>
      <c r="GRI62" s="10"/>
      <c r="GRJ62" s="10"/>
      <c r="GRK62" s="10"/>
      <c r="GRL62" s="10"/>
      <c r="GRM62" s="10"/>
      <c r="GRN62" s="10"/>
      <c r="GRO62" s="10"/>
      <c r="GRP62" s="10"/>
      <c r="GRQ62" s="10"/>
      <c r="GRR62" s="10"/>
      <c r="GRS62" s="10"/>
      <c r="GRT62" s="10"/>
      <c r="GRU62" s="10"/>
      <c r="GRV62" s="10"/>
      <c r="GRW62" s="10"/>
      <c r="GRX62" s="10"/>
      <c r="GRY62" s="10"/>
      <c r="GRZ62" s="10"/>
      <c r="GSA62" s="10"/>
      <c r="GSB62" s="10"/>
      <c r="GSC62" s="10"/>
      <c r="GSD62" s="10"/>
      <c r="GSE62" s="10"/>
      <c r="GSF62" s="10"/>
      <c r="GSG62" s="10"/>
      <c r="GSH62" s="10"/>
      <c r="GSI62" s="10"/>
      <c r="GSJ62" s="10"/>
      <c r="GSK62" s="10"/>
      <c r="GSL62" s="10"/>
      <c r="GSM62" s="10"/>
      <c r="GSN62" s="10"/>
      <c r="GSO62" s="10"/>
      <c r="GSP62" s="10"/>
      <c r="GSQ62" s="10"/>
      <c r="GSR62" s="10"/>
      <c r="GSS62" s="10"/>
      <c r="GST62" s="10"/>
      <c r="GSU62" s="10"/>
      <c r="GSV62" s="10"/>
      <c r="GSW62" s="10"/>
      <c r="GSX62" s="10"/>
      <c r="GSY62" s="10"/>
      <c r="GSZ62" s="10"/>
      <c r="GTA62" s="10"/>
      <c r="GTB62" s="10"/>
      <c r="GTC62" s="10"/>
      <c r="GTD62" s="10"/>
      <c r="GTE62" s="10"/>
      <c r="GTF62" s="10"/>
      <c r="GTG62" s="10"/>
      <c r="GTH62" s="10"/>
      <c r="GTI62" s="10"/>
      <c r="GTJ62" s="10"/>
      <c r="GTK62" s="10"/>
      <c r="GTL62" s="10"/>
      <c r="GTM62" s="10"/>
      <c r="GTN62" s="10"/>
      <c r="GTO62" s="10"/>
      <c r="GTP62" s="10"/>
      <c r="GTQ62" s="10"/>
      <c r="GTR62" s="10"/>
      <c r="GTS62" s="10"/>
      <c r="GTT62" s="10"/>
      <c r="GTU62" s="10"/>
      <c r="GTV62" s="10"/>
      <c r="GTW62" s="10"/>
      <c r="GTX62" s="10"/>
      <c r="GTY62" s="10"/>
      <c r="GTZ62" s="10"/>
      <c r="GUA62" s="10"/>
      <c r="GUB62" s="10"/>
      <c r="GUC62" s="10"/>
      <c r="GUD62" s="10"/>
      <c r="GUE62" s="10"/>
      <c r="GUF62" s="10"/>
      <c r="GUG62" s="10"/>
      <c r="GUH62" s="10"/>
      <c r="GUI62" s="10"/>
      <c r="GUJ62" s="10"/>
      <c r="GUK62" s="10"/>
      <c r="GUL62" s="10"/>
      <c r="GUM62" s="10"/>
      <c r="GUN62" s="10"/>
      <c r="GUO62" s="10"/>
      <c r="GUP62" s="10"/>
      <c r="GUQ62" s="10"/>
      <c r="GUR62" s="10"/>
      <c r="GUS62" s="10"/>
      <c r="GUT62" s="10"/>
      <c r="GUU62" s="10"/>
      <c r="GUV62" s="10"/>
      <c r="GUW62" s="10"/>
      <c r="GUX62" s="10"/>
      <c r="GUY62" s="10"/>
      <c r="GUZ62" s="10"/>
      <c r="GVA62" s="10"/>
      <c r="GVB62" s="10"/>
      <c r="GVC62" s="10"/>
      <c r="GVD62" s="10"/>
      <c r="GVE62" s="10"/>
      <c r="GVF62" s="10"/>
      <c r="GVG62" s="10"/>
      <c r="GVH62" s="10"/>
      <c r="GVI62" s="10"/>
      <c r="GVJ62" s="10"/>
      <c r="GVK62" s="10"/>
      <c r="GVL62" s="10"/>
      <c r="GVM62" s="10"/>
      <c r="GVN62" s="10"/>
      <c r="GVO62" s="10"/>
      <c r="GVP62" s="10"/>
      <c r="GVQ62" s="10"/>
      <c r="GVR62" s="10"/>
      <c r="GVS62" s="10"/>
      <c r="GVT62" s="10"/>
      <c r="GVU62" s="10"/>
      <c r="GVV62" s="10"/>
      <c r="GVW62" s="10"/>
      <c r="GVX62" s="10"/>
      <c r="GVY62" s="10"/>
      <c r="GVZ62" s="10"/>
      <c r="GWA62" s="10"/>
      <c r="GWB62" s="10"/>
      <c r="GWC62" s="10"/>
      <c r="GWD62" s="10"/>
      <c r="GWE62" s="10"/>
      <c r="GWF62" s="10"/>
      <c r="GWG62" s="10"/>
      <c r="GWH62" s="10"/>
      <c r="GWI62" s="10"/>
      <c r="GWJ62" s="10"/>
      <c r="GWK62" s="10"/>
      <c r="GWL62" s="10"/>
      <c r="GWM62" s="10"/>
      <c r="GWN62" s="10"/>
      <c r="GWO62" s="10"/>
      <c r="GWP62" s="10"/>
      <c r="GWQ62" s="10"/>
      <c r="GWR62" s="10"/>
      <c r="GWS62" s="10"/>
      <c r="GWT62" s="10"/>
      <c r="GWU62" s="10"/>
      <c r="GWV62" s="10"/>
      <c r="GWW62" s="10"/>
      <c r="GWX62" s="10"/>
      <c r="GWY62" s="10"/>
      <c r="GWZ62" s="10"/>
      <c r="GXA62" s="10"/>
      <c r="GXB62" s="10"/>
      <c r="GXC62" s="10"/>
      <c r="GXD62" s="10"/>
      <c r="GXE62" s="10"/>
      <c r="GXF62" s="10"/>
      <c r="GXG62" s="10"/>
      <c r="GXH62" s="10"/>
      <c r="GXI62" s="10"/>
      <c r="GXJ62" s="10"/>
      <c r="GXK62" s="10"/>
      <c r="GXL62" s="10"/>
      <c r="GXM62" s="10"/>
      <c r="GXN62" s="10"/>
      <c r="GXO62" s="10"/>
      <c r="GXP62" s="10"/>
      <c r="GXQ62" s="10"/>
      <c r="GXR62" s="10"/>
      <c r="GXS62" s="10"/>
      <c r="GXT62" s="10"/>
      <c r="GXU62" s="10"/>
      <c r="GXV62" s="10"/>
      <c r="GXW62" s="10"/>
      <c r="GXX62" s="10"/>
      <c r="GXY62" s="10"/>
      <c r="GXZ62" s="10"/>
      <c r="GYA62" s="10"/>
      <c r="GYB62" s="10"/>
      <c r="GYC62" s="10"/>
      <c r="GYD62" s="10"/>
      <c r="GYE62" s="10"/>
      <c r="GYF62" s="10"/>
      <c r="GYG62" s="10"/>
      <c r="GYH62" s="10"/>
      <c r="GYI62" s="10"/>
      <c r="GYJ62" s="10"/>
      <c r="GYK62" s="10"/>
      <c r="GYL62" s="10"/>
      <c r="GYM62" s="10"/>
      <c r="GYN62" s="10"/>
      <c r="GYO62" s="10"/>
      <c r="GYP62" s="10"/>
      <c r="GYQ62" s="10"/>
      <c r="GYR62" s="10"/>
      <c r="GYS62" s="10"/>
      <c r="GYT62" s="10"/>
      <c r="GYU62" s="10"/>
      <c r="GYV62" s="10"/>
      <c r="GYW62" s="10"/>
      <c r="GYX62" s="10"/>
      <c r="GYY62" s="10"/>
      <c r="GYZ62" s="10"/>
      <c r="GZA62" s="10"/>
      <c r="GZB62" s="10"/>
      <c r="GZC62" s="10"/>
      <c r="GZD62" s="10"/>
      <c r="GZE62" s="10"/>
      <c r="GZF62" s="10"/>
      <c r="GZG62" s="10"/>
      <c r="GZH62" s="10"/>
      <c r="GZI62" s="10"/>
      <c r="GZJ62" s="10"/>
      <c r="GZK62" s="10"/>
      <c r="GZL62" s="10"/>
      <c r="GZM62" s="10"/>
      <c r="GZN62" s="10"/>
      <c r="GZO62" s="10"/>
      <c r="GZP62" s="10"/>
      <c r="GZQ62" s="10"/>
      <c r="GZR62" s="10"/>
      <c r="GZS62" s="10"/>
      <c r="GZT62" s="10"/>
      <c r="GZU62" s="10"/>
      <c r="GZV62" s="10"/>
      <c r="GZW62" s="10"/>
      <c r="GZX62" s="10"/>
      <c r="GZY62" s="10"/>
      <c r="GZZ62" s="10"/>
      <c r="HAA62" s="10"/>
      <c r="HAB62" s="10"/>
      <c r="HAC62" s="10"/>
      <c r="HAD62" s="10"/>
      <c r="HAE62" s="10"/>
      <c r="HAF62" s="10"/>
      <c r="HAG62" s="10"/>
      <c r="HAH62" s="10"/>
      <c r="HAI62" s="10"/>
      <c r="HAJ62" s="10"/>
      <c r="HAK62" s="10"/>
      <c r="HAL62" s="10"/>
      <c r="HAM62" s="10"/>
      <c r="HAN62" s="10"/>
      <c r="HAO62" s="10"/>
      <c r="HAP62" s="10"/>
      <c r="HAQ62" s="10"/>
      <c r="HAR62" s="10"/>
      <c r="HAS62" s="10"/>
      <c r="HAT62" s="10"/>
      <c r="HAU62" s="10"/>
      <c r="HAV62" s="10"/>
      <c r="HAW62" s="10"/>
      <c r="HAX62" s="10"/>
      <c r="HAY62" s="10"/>
      <c r="HAZ62" s="10"/>
      <c r="HBA62" s="10"/>
      <c r="HBB62" s="10"/>
      <c r="HBC62" s="10"/>
      <c r="HBD62" s="10"/>
      <c r="HBE62" s="10"/>
      <c r="HBF62" s="10"/>
      <c r="HBG62" s="10"/>
      <c r="HBH62" s="10"/>
      <c r="HBI62" s="10"/>
      <c r="HBJ62" s="10"/>
      <c r="HBK62" s="10"/>
      <c r="HBL62" s="10"/>
      <c r="HBM62" s="10"/>
      <c r="HBN62" s="10"/>
      <c r="HBO62" s="10"/>
      <c r="HBP62" s="10"/>
      <c r="HBQ62" s="10"/>
      <c r="HBR62" s="10"/>
      <c r="HBS62" s="10"/>
      <c r="HBT62" s="10"/>
      <c r="HBU62" s="10"/>
      <c r="HBV62" s="10"/>
      <c r="HBW62" s="10"/>
      <c r="HBX62" s="10"/>
      <c r="HBY62" s="10"/>
      <c r="HBZ62" s="10"/>
      <c r="HCA62" s="10"/>
      <c r="HCB62" s="10"/>
      <c r="HCC62" s="10"/>
      <c r="HCD62" s="10"/>
      <c r="HCE62" s="10"/>
      <c r="HCF62" s="10"/>
      <c r="HCG62" s="10"/>
      <c r="HCH62" s="10"/>
      <c r="HCI62" s="10"/>
      <c r="HCJ62" s="10"/>
      <c r="HCK62" s="10"/>
      <c r="HCL62" s="10"/>
      <c r="HCM62" s="10"/>
      <c r="HCN62" s="10"/>
      <c r="HCO62" s="10"/>
      <c r="HCP62" s="10"/>
      <c r="HCQ62" s="10"/>
      <c r="HCR62" s="10"/>
      <c r="HCS62" s="10"/>
      <c r="HCT62" s="10"/>
      <c r="HCU62" s="10"/>
      <c r="HCV62" s="10"/>
      <c r="HCW62" s="10"/>
      <c r="HCX62" s="10"/>
      <c r="HCY62" s="10"/>
      <c r="HCZ62" s="10"/>
      <c r="HDA62" s="10"/>
      <c r="HDB62" s="10"/>
      <c r="HDC62" s="10"/>
      <c r="HDD62" s="10"/>
      <c r="HDE62" s="10"/>
      <c r="HDF62" s="10"/>
      <c r="HDG62" s="10"/>
      <c r="HDH62" s="10"/>
      <c r="HDI62" s="10"/>
      <c r="HDJ62" s="10"/>
      <c r="HDK62" s="10"/>
      <c r="HDL62" s="10"/>
      <c r="HDM62" s="10"/>
      <c r="HDN62" s="10"/>
      <c r="HDO62" s="10"/>
      <c r="HDP62" s="10"/>
      <c r="HDQ62" s="10"/>
      <c r="HDR62" s="10"/>
      <c r="HDS62" s="10"/>
      <c r="HDT62" s="10"/>
      <c r="HDU62" s="10"/>
      <c r="HDV62" s="10"/>
      <c r="HDW62" s="10"/>
      <c r="HDX62" s="10"/>
      <c r="HDY62" s="10"/>
      <c r="HDZ62" s="10"/>
      <c r="HEA62" s="10"/>
      <c r="HEB62" s="10"/>
      <c r="HEC62" s="10"/>
      <c r="HED62" s="10"/>
      <c r="HEE62" s="10"/>
      <c r="HEF62" s="10"/>
      <c r="HEG62" s="10"/>
      <c r="HEH62" s="10"/>
      <c r="HEI62" s="10"/>
      <c r="HEJ62" s="10"/>
      <c r="HEK62" s="10"/>
      <c r="HEL62" s="10"/>
      <c r="HEM62" s="10"/>
      <c r="HEN62" s="10"/>
      <c r="HEO62" s="10"/>
      <c r="HEP62" s="10"/>
      <c r="HEQ62" s="10"/>
      <c r="HER62" s="10"/>
      <c r="HES62" s="10"/>
      <c r="HET62" s="10"/>
      <c r="HEU62" s="10"/>
      <c r="HEV62" s="10"/>
      <c r="HEW62" s="10"/>
      <c r="HEX62" s="10"/>
      <c r="HEY62" s="10"/>
      <c r="HEZ62" s="10"/>
      <c r="HFA62" s="10"/>
      <c r="HFB62" s="10"/>
      <c r="HFC62" s="10"/>
      <c r="HFD62" s="10"/>
      <c r="HFE62" s="10"/>
      <c r="HFF62" s="10"/>
      <c r="HFG62" s="10"/>
      <c r="HFH62" s="10"/>
      <c r="HFI62" s="10"/>
      <c r="HFJ62" s="10"/>
      <c r="HFK62" s="10"/>
      <c r="HFL62" s="10"/>
      <c r="HFM62" s="10"/>
      <c r="HFN62" s="10"/>
      <c r="HFO62" s="10"/>
      <c r="HFP62" s="10"/>
      <c r="HFQ62" s="10"/>
      <c r="HFR62" s="10"/>
      <c r="HFS62" s="10"/>
      <c r="HFT62" s="10"/>
      <c r="HFU62" s="10"/>
      <c r="HFV62" s="10"/>
      <c r="HFW62" s="10"/>
      <c r="HFX62" s="10"/>
      <c r="HFY62" s="10"/>
      <c r="HFZ62" s="10"/>
      <c r="HGA62" s="10"/>
      <c r="HGB62" s="10"/>
      <c r="HGC62" s="10"/>
      <c r="HGD62" s="10"/>
      <c r="HGE62" s="10"/>
      <c r="HGF62" s="10"/>
      <c r="HGG62" s="10"/>
      <c r="HGH62" s="10"/>
      <c r="HGI62" s="10"/>
      <c r="HGJ62" s="10"/>
      <c r="HGK62" s="10"/>
      <c r="HGL62" s="10"/>
      <c r="HGM62" s="10"/>
      <c r="HGN62" s="10"/>
      <c r="HGO62" s="10"/>
      <c r="HGP62" s="10"/>
      <c r="HGQ62" s="10"/>
      <c r="HGR62" s="10"/>
      <c r="HGS62" s="10"/>
      <c r="HGT62" s="10"/>
      <c r="HGU62" s="10"/>
      <c r="HGV62" s="10"/>
      <c r="HGW62" s="10"/>
      <c r="HGX62" s="10"/>
      <c r="HGY62" s="10"/>
      <c r="HGZ62" s="10"/>
      <c r="HHA62" s="10"/>
      <c r="HHB62" s="10"/>
      <c r="HHC62" s="10"/>
      <c r="HHD62" s="10"/>
      <c r="HHE62" s="10"/>
      <c r="HHF62" s="10"/>
      <c r="HHG62" s="10"/>
      <c r="HHH62" s="10"/>
      <c r="HHI62" s="10"/>
      <c r="HHJ62" s="10"/>
      <c r="HHK62" s="10"/>
      <c r="HHL62" s="10"/>
      <c r="HHM62" s="10"/>
      <c r="HHN62" s="10"/>
      <c r="HHO62" s="10"/>
      <c r="HHP62" s="10"/>
      <c r="HHQ62" s="10"/>
      <c r="HHR62" s="10"/>
      <c r="HHS62" s="10"/>
      <c r="HHT62" s="10"/>
      <c r="HHU62" s="10"/>
      <c r="HHV62" s="10"/>
      <c r="HHW62" s="10"/>
      <c r="HHX62" s="10"/>
      <c r="HHY62" s="10"/>
      <c r="HHZ62" s="10"/>
      <c r="HIA62" s="10"/>
      <c r="HIB62" s="10"/>
      <c r="HIC62" s="10"/>
      <c r="HID62" s="10"/>
      <c r="HIE62" s="10"/>
      <c r="HIF62" s="10"/>
      <c r="HIG62" s="10"/>
      <c r="HIH62" s="10"/>
      <c r="HII62" s="10"/>
      <c r="HIJ62" s="10"/>
      <c r="HIK62" s="10"/>
      <c r="HIL62" s="10"/>
      <c r="HIM62" s="10"/>
      <c r="HIN62" s="10"/>
      <c r="HIO62" s="10"/>
      <c r="HIP62" s="10"/>
      <c r="HIQ62" s="10"/>
      <c r="HIR62" s="10"/>
      <c r="HIS62" s="10"/>
      <c r="HIT62" s="10"/>
      <c r="HIU62" s="10"/>
      <c r="HIV62" s="10"/>
      <c r="HIW62" s="10"/>
      <c r="HIX62" s="10"/>
      <c r="HIY62" s="10"/>
      <c r="HIZ62" s="10"/>
      <c r="HJA62" s="10"/>
      <c r="HJB62" s="10"/>
      <c r="HJC62" s="10"/>
      <c r="HJD62" s="10"/>
      <c r="HJE62" s="10"/>
      <c r="HJF62" s="10"/>
      <c r="HJG62" s="10"/>
      <c r="HJH62" s="10"/>
      <c r="HJI62" s="10"/>
      <c r="HJJ62" s="10"/>
      <c r="HJK62" s="10"/>
      <c r="HJL62" s="10"/>
      <c r="HJM62" s="10"/>
      <c r="HJN62" s="10"/>
      <c r="HJO62" s="10"/>
      <c r="HJP62" s="10"/>
      <c r="HJQ62" s="10"/>
      <c r="HJR62" s="10"/>
      <c r="HJS62" s="10"/>
      <c r="HJT62" s="10"/>
      <c r="HJU62" s="10"/>
      <c r="HJV62" s="10"/>
      <c r="HJW62" s="10"/>
      <c r="HJX62" s="10"/>
      <c r="HJY62" s="10"/>
      <c r="HJZ62" s="10"/>
      <c r="HKA62" s="10"/>
      <c r="HKB62" s="10"/>
      <c r="HKC62" s="10"/>
      <c r="HKD62" s="10"/>
      <c r="HKE62" s="10"/>
      <c r="HKF62" s="10"/>
      <c r="HKG62" s="10"/>
      <c r="HKH62" s="10"/>
      <c r="HKI62" s="10"/>
      <c r="HKJ62" s="10"/>
      <c r="HKK62" s="10"/>
      <c r="HKL62" s="10"/>
      <c r="HKM62" s="10"/>
      <c r="HKN62" s="10"/>
      <c r="HKO62" s="10"/>
      <c r="HKP62" s="10"/>
      <c r="HKQ62" s="10"/>
      <c r="HKR62" s="10"/>
      <c r="HKS62" s="10"/>
      <c r="HKT62" s="10"/>
      <c r="HKU62" s="10"/>
      <c r="HKV62" s="10"/>
      <c r="HKW62" s="10"/>
      <c r="HKX62" s="10"/>
      <c r="HKY62" s="10"/>
      <c r="HKZ62" s="10"/>
      <c r="HLA62" s="10"/>
      <c r="HLB62" s="10"/>
      <c r="HLC62" s="10"/>
      <c r="HLD62" s="10"/>
      <c r="HLE62" s="10"/>
      <c r="HLF62" s="10"/>
      <c r="HLG62" s="10"/>
      <c r="HLH62" s="10"/>
      <c r="HLI62" s="10"/>
      <c r="HLJ62" s="10"/>
      <c r="HLK62" s="10"/>
      <c r="HLL62" s="10"/>
      <c r="HLM62" s="10"/>
      <c r="HLN62" s="10"/>
      <c r="HLO62" s="10"/>
      <c r="HLP62" s="10"/>
      <c r="HLQ62" s="10"/>
      <c r="HLR62" s="10"/>
      <c r="HLS62" s="10"/>
      <c r="HLT62" s="10"/>
      <c r="HLU62" s="10"/>
      <c r="HLV62" s="10"/>
      <c r="HLW62" s="10"/>
      <c r="HLX62" s="10"/>
      <c r="HLY62" s="10"/>
      <c r="HLZ62" s="10"/>
      <c r="HMA62" s="10"/>
      <c r="HMB62" s="10"/>
      <c r="HMC62" s="10"/>
      <c r="HMD62" s="10"/>
      <c r="HME62" s="10"/>
      <c r="HMF62" s="10"/>
      <c r="HMG62" s="10"/>
      <c r="HMH62" s="10"/>
      <c r="HMI62" s="10"/>
      <c r="HMJ62" s="10"/>
      <c r="HMK62" s="10"/>
      <c r="HML62" s="10"/>
      <c r="HMM62" s="10"/>
      <c r="HMN62" s="10"/>
      <c r="HMO62" s="10"/>
      <c r="HMP62" s="10"/>
      <c r="HMQ62" s="10"/>
      <c r="HMR62" s="10"/>
      <c r="HMS62" s="10"/>
      <c r="HMT62" s="10"/>
      <c r="HMU62" s="10"/>
      <c r="HMV62" s="10"/>
      <c r="HMW62" s="10"/>
      <c r="HMX62" s="10"/>
      <c r="HMY62" s="10"/>
      <c r="HMZ62" s="10"/>
      <c r="HNA62" s="10"/>
      <c r="HNB62" s="10"/>
      <c r="HNC62" s="10"/>
      <c r="HND62" s="10"/>
      <c r="HNE62" s="10"/>
      <c r="HNF62" s="10"/>
      <c r="HNG62" s="10"/>
      <c r="HNH62" s="10"/>
      <c r="HNI62" s="10"/>
      <c r="HNJ62" s="10"/>
      <c r="HNK62" s="10"/>
      <c r="HNL62" s="10"/>
      <c r="HNM62" s="10"/>
      <c r="HNN62" s="10"/>
      <c r="HNO62" s="10"/>
      <c r="HNP62" s="10"/>
      <c r="HNQ62" s="10"/>
      <c r="HNR62" s="10"/>
      <c r="HNS62" s="10"/>
      <c r="HNT62" s="10"/>
      <c r="HNU62" s="10"/>
      <c r="HNV62" s="10"/>
      <c r="HNW62" s="10"/>
      <c r="HNX62" s="10"/>
      <c r="HNY62" s="10"/>
      <c r="HNZ62" s="10"/>
      <c r="HOA62" s="10"/>
      <c r="HOB62" s="10"/>
      <c r="HOC62" s="10"/>
      <c r="HOD62" s="10"/>
      <c r="HOE62" s="10"/>
      <c r="HOF62" s="10"/>
      <c r="HOG62" s="10"/>
      <c r="HOH62" s="10"/>
      <c r="HOI62" s="10"/>
      <c r="HOJ62" s="10"/>
      <c r="HOK62" s="10"/>
      <c r="HOL62" s="10"/>
      <c r="HOM62" s="10"/>
      <c r="HON62" s="10"/>
      <c r="HOO62" s="10"/>
      <c r="HOP62" s="10"/>
      <c r="HOQ62" s="10"/>
      <c r="HOR62" s="10"/>
      <c r="HOS62" s="10"/>
      <c r="HOT62" s="10"/>
      <c r="HOU62" s="10"/>
      <c r="HOV62" s="10"/>
      <c r="HOW62" s="10"/>
      <c r="HOX62" s="10"/>
      <c r="HOY62" s="10"/>
      <c r="HOZ62" s="10"/>
      <c r="HPA62" s="10"/>
      <c r="HPB62" s="10"/>
      <c r="HPC62" s="10"/>
      <c r="HPD62" s="10"/>
      <c r="HPE62" s="10"/>
      <c r="HPF62" s="10"/>
      <c r="HPG62" s="10"/>
      <c r="HPH62" s="10"/>
      <c r="HPI62" s="10"/>
      <c r="HPJ62" s="10"/>
      <c r="HPK62" s="10"/>
      <c r="HPL62" s="10"/>
      <c r="HPM62" s="10"/>
      <c r="HPN62" s="10"/>
      <c r="HPO62" s="10"/>
      <c r="HPP62" s="10"/>
      <c r="HPQ62" s="10"/>
      <c r="HPR62" s="10"/>
      <c r="HPS62" s="10"/>
      <c r="HPT62" s="10"/>
      <c r="HPU62" s="10"/>
      <c r="HPV62" s="10"/>
      <c r="HPW62" s="10"/>
      <c r="HPX62" s="10"/>
      <c r="HPY62" s="10"/>
      <c r="HPZ62" s="10"/>
      <c r="HQA62" s="10"/>
      <c r="HQB62" s="10"/>
      <c r="HQC62" s="10"/>
      <c r="HQD62" s="10"/>
      <c r="HQE62" s="10"/>
      <c r="HQF62" s="10"/>
      <c r="HQG62" s="10"/>
      <c r="HQH62" s="10"/>
      <c r="HQI62" s="10"/>
      <c r="HQJ62" s="10"/>
      <c r="HQK62" s="10"/>
      <c r="HQL62" s="10"/>
      <c r="HQM62" s="10"/>
      <c r="HQN62" s="10"/>
      <c r="HQO62" s="10"/>
      <c r="HQP62" s="10"/>
      <c r="HQQ62" s="10"/>
      <c r="HQR62" s="10"/>
      <c r="HQS62" s="10"/>
      <c r="HQT62" s="10"/>
      <c r="HQU62" s="10"/>
      <c r="HQV62" s="10"/>
      <c r="HQW62" s="10"/>
      <c r="HQX62" s="10"/>
      <c r="HQY62" s="10"/>
      <c r="HQZ62" s="10"/>
      <c r="HRA62" s="10"/>
      <c r="HRB62" s="10"/>
      <c r="HRC62" s="10"/>
      <c r="HRD62" s="10"/>
      <c r="HRE62" s="10"/>
      <c r="HRF62" s="10"/>
      <c r="HRG62" s="10"/>
      <c r="HRH62" s="10"/>
      <c r="HRI62" s="10"/>
      <c r="HRJ62" s="10"/>
      <c r="HRK62" s="10"/>
      <c r="HRL62" s="10"/>
      <c r="HRM62" s="10"/>
      <c r="HRN62" s="10"/>
      <c r="HRO62" s="10"/>
      <c r="HRP62" s="10"/>
      <c r="HRQ62" s="10"/>
      <c r="HRR62" s="10"/>
      <c r="HRS62" s="10"/>
      <c r="HRT62" s="10"/>
      <c r="HRU62" s="10"/>
      <c r="HRV62" s="10"/>
      <c r="HRW62" s="10"/>
      <c r="HRX62" s="10"/>
      <c r="HRY62" s="10"/>
      <c r="HRZ62" s="10"/>
      <c r="HSA62" s="10"/>
      <c r="HSB62" s="10"/>
      <c r="HSC62" s="10"/>
      <c r="HSD62" s="10"/>
      <c r="HSE62" s="10"/>
      <c r="HSF62" s="10"/>
      <c r="HSG62" s="10"/>
      <c r="HSH62" s="10"/>
      <c r="HSI62" s="10"/>
      <c r="HSJ62" s="10"/>
      <c r="HSK62" s="10"/>
      <c r="HSL62" s="10"/>
      <c r="HSM62" s="10"/>
      <c r="HSN62" s="10"/>
      <c r="HSO62" s="10"/>
      <c r="HSP62" s="10"/>
      <c r="HSQ62" s="10"/>
      <c r="HSR62" s="10"/>
      <c r="HSS62" s="10"/>
      <c r="HST62" s="10"/>
      <c r="HSU62" s="10"/>
      <c r="HSV62" s="10"/>
      <c r="HSW62" s="10"/>
      <c r="HSX62" s="10"/>
      <c r="HSY62" s="10"/>
      <c r="HSZ62" s="10"/>
      <c r="HTA62" s="10"/>
      <c r="HTB62" s="10"/>
      <c r="HTC62" s="10"/>
      <c r="HTD62" s="10"/>
      <c r="HTE62" s="10"/>
      <c r="HTF62" s="10"/>
      <c r="HTG62" s="10"/>
      <c r="HTH62" s="10"/>
      <c r="HTI62" s="10"/>
      <c r="HTJ62" s="10"/>
      <c r="HTK62" s="10"/>
      <c r="HTL62" s="10"/>
      <c r="HTM62" s="10"/>
      <c r="HTN62" s="10"/>
      <c r="HTO62" s="10"/>
      <c r="HTP62" s="10"/>
      <c r="HTQ62" s="10"/>
      <c r="HTR62" s="10"/>
      <c r="HTS62" s="10"/>
      <c r="HTT62" s="10"/>
      <c r="HTU62" s="10"/>
      <c r="HTV62" s="10"/>
      <c r="HTW62" s="10"/>
      <c r="HTX62" s="10"/>
      <c r="HTY62" s="10"/>
      <c r="HTZ62" s="10"/>
      <c r="HUA62" s="10"/>
      <c r="HUB62" s="10"/>
      <c r="HUC62" s="10"/>
      <c r="HUD62" s="10"/>
      <c r="HUE62" s="10"/>
      <c r="HUF62" s="10"/>
      <c r="HUG62" s="10"/>
      <c r="HUH62" s="10"/>
      <c r="HUI62" s="10"/>
      <c r="HUJ62" s="10"/>
      <c r="HUK62" s="10"/>
      <c r="HUL62" s="10"/>
      <c r="HUM62" s="10"/>
      <c r="HUN62" s="10"/>
      <c r="HUO62" s="10"/>
      <c r="HUP62" s="10"/>
      <c r="HUQ62" s="10"/>
      <c r="HUR62" s="10"/>
      <c r="HUS62" s="10"/>
      <c r="HUT62" s="10"/>
      <c r="HUU62" s="10"/>
      <c r="HUV62" s="10"/>
      <c r="HUW62" s="10"/>
      <c r="HUX62" s="10"/>
      <c r="HUY62" s="10"/>
      <c r="HUZ62" s="10"/>
      <c r="HVA62" s="10"/>
      <c r="HVB62" s="10"/>
      <c r="HVC62" s="10"/>
      <c r="HVD62" s="10"/>
      <c r="HVE62" s="10"/>
      <c r="HVF62" s="10"/>
      <c r="HVG62" s="10"/>
      <c r="HVH62" s="10"/>
      <c r="HVI62" s="10"/>
      <c r="HVJ62" s="10"/>
      <c r="HVK62" s="10"/>
      <c r="HVL62" s="10"/>
      <c r="HVM62" s="10"/>
      <c r="HVN62" s="10"/>
      <c r="HVO62" s="10"/>
      <c r="HVP62" s="10"/>
      <c r="HVQ62" s="10"/>
      <c r="HVR62" s="10"/>
      <c r="HVS62" s="10"/>
      <c r="HVT62" s="10"/>
      <c r="HVU62" s="10"/>
      <c r="HVV62" s="10"/>
      <c r="HVW62" s="10"/>
      <c r="HVX62" s="10"/>
      <c r="HVY62" s="10"/>
      <c r="HVZ62" s="10"/>
      <c r="HWA62" s="10"/>
      <c r="HWB62" s="10"/>
      <c r="HWC62" s="10"/>
      <c r="HWD62" s="10"/>
      <c r="HWE62" s="10"/>
      <c r="HWF62" s="10"/>
      <c r="HWG62" s="10"/>
      <c r="HWH62" s="10"/>
      <c r="HWI62" s="10"/>
      <c r="HWJ62" s="10"/>
      <c r="HWK62" s="10"/>
      <c r="HWL62" s="10"/>
      <c r="HWM62" s="10"/>
      <c r="HWN62" s="10"/>
      <c r="HWO62" s="10"/>
      <c r="HWP62" s="10"/>
      <c r="HWQ62" s="10"/>
      <c r="HWR62" s="10"/>
      <c r="HWS62" s="10"/>
      <c r="HWT62" s="10"/>
      <c r="HWU62" s="10"/>
      <c r="HWV62" s="10"/>
      <c r="HWW62" s="10"/>
      <c r="HWX62" s="10"/>
      <c r="HWY62" s="10"/>
      <c r="HWZ62" s="10"/>
      <c r="HXA62" s="10"/>
      <c r="HXB62" s="10"/>
      <c r="HXC62" s="10"/>
      <c r="HXD62" s="10"/>
      <c r="HXE62" s="10"/>
      <c r="HXF62" s="10"/>
      <c r="HXG62" s="10"/>
      <c r="HXH62" s="10"/>
      <c r="HXI62" s="10"/>
      <c r="HXJ62" s="10"/>
      <c r="HXK62" s="10"/>
      <c r="HXL62" s="10"/>
      <c r="HXM62" s="10"/>
      <c r="HXN62" s="10"/>
      <c r="HXO62" s="10"/>
      <c r="HXP62" s="10"/>
      <c r="HXQ62" s="10"/>
      <c r="HXR62" s="10"/>
      <c r="HXS62" s="10"/>
      <c r="HXT62" s="10"/>
      <c r="HXU62" s="10"/>
      <c r="HXV62" s="10"/>
      <c r="HXW62" s="10"/>
      <c r="HXX62" s="10"/>
      <c r="HXY62" s="10"/>
      <c r="HXZ62" s="10"/>
      <c r="HYA62" s="10"/>
      <c r="HYB62" s="10"/>
      <c r="HYC62" s="10"/>
      <c r="HYD62" s="10"/>
      <c r="HYE62" s="10"/>
      <c r="HYF62" s="10"/>
      <c r="HYG62" s="10"/>
      <c r="HYH62" s="10"/>
      <c r="HYI62" s="10"/>
      <c r="HYJ62" s="10"/>
      <c r="HYK62" s="10"/>
      <c r="HYL62" s="10"/>
      <c r="HYM62" s="10"/>
      <c r="HYN62" s="10"/>
      <c r="HYO62" s="10"/>
      <c r="HYP62" s="10"/>
      <c r="HYQ62" s="10"/>
      <c r="HYR62" s="10"/>
      <c r="HYS62" s="10"/>
      <c r="HYT62" s="10"/>
      <c r="HYU62" s="10"/>
      <c r="HYV62" s="10"/>
      <c r="HYW62" s="10"/>
      <c r="HYX62" s="10"/>
      <c r="HYY62" s="10"/>
      <c r="HYZ62" s="10"/>
      <c r="HZA62" s="10"/>
      <c r="HZB62" s="10"/>
      <c r="HZC62" s="10"/>
      <c r="HZD62" s="10"/>
      <c r="HZE62" s="10"/>
      <c r="HZF62" s="10"/>
      <c r="HZG62" s="10"/>
      <c r="HZH62" s="10"/>
      <c r="HZI62" s="10"/>
      <c r="HZJ62" s="10"/>
      <c r="HZK62" s="10"/>
      <c r="HZL62" s="10"/>
      <c r="HZM62" s="10"/>
      <c r="HZN62" s="10"/>
      <c r="HZO62" s="10"/>
      <c r="HZP62" s="10"/>
      <c r="HZQ62" s="10"/>
      <c r="HZR62" s="10"/>
      <c r="HZS62" s="10"/>
      <c r="HZT62" s="10"/>
      <c r="HZU62" s="10"/>
      <c r="HZV62" s="10"/>
      <c r="HZW62" s="10"/>
      <c r="HZX62" s="10"/>
      <c r="HZY62" s="10"/>
      <c r="HZZ62" s="10"/>
      <c r="IAA62" s="10"/>
      <c r="IAB62" s="10"/>
      <c r="IAC62" s="10"/>
      <c r="IAD62" s="10"/>
      <c r="IAE62" s="10"/>
      <c r="IAF62" s="10"/>
      <c r="IAG62" s="10"/>
      <c r="IAH62" s="10"/>
      <c r="IAI62" s="10"/>
      <c r="IAJ62" s="10"/>
      <c r="IAK62" s="10"/>
      <c r="IAL62" s="10"/>
      <c r="IAM62" s="10"/>
      <c r="IAN62" s="10"/>
      <c r="IAO62" s="10"/>
      <c r="IAP62" s="10"/>
      <c r="IAQ62" s="10"/>
      <c r="IAR62" s="10"/>
      <c r="IAS62" s="10"/>
      <c r="IAT62" s="10"/>
      <c r="IAU62" s="10"/>
      <c r="IAV62" s="10"/>
      <c r="IAW62" s="10"/>
      <c r="IAX62" s="10"/>
      <c r="IAY62" s="10"/>
      <c r="IAZ62" s="10"/>
      <c r="IBA62" s="10"/>
      <c r="IBB62" s="10"/>
      <c r="IBC62" s="10"/>
      <c r="IBD62" s="10"/>
      <c r="IBE62" s="10"/>
      <c r="IBF62" s="10"/>
      <c r="IBG62" s="10"/>
      <c r="IBH62" s="10"/>
      <c r="IBI62" s="10"/>
      <c r="IBJ62" s="10"/>
      <c r="IBK62" s="10"/>
      <c r="IBL62" s="10"/>
      <c r="IBM62" s="10"/>
      <c r="IBN62" s="10"/>
      <c r="IBO62" s="10"/>
      <c r="IBP62" s="10"/>
      <c r="IBQ62" s="10"/>
      <c r="IBR62" s="10"/>
      <c r="IBS62" s="10"/>
      <c r="IBT62" s="10"/>
      <c r="IBU62" s="10"/>
      <c r="IBV62" s="10"/>
      <c r="IBW62" s="10"/>
      <c r="IBX62" s="10"/>
      <c r="IBY62" s="10"/>
      <c r="IBZ62" s="10"/>
      <c r="ICA62" s="10"/>
      <c r="ICB62" s="10"/>
      <c r="ICC62" s="10"/>
      <c r="ICD62" s="10"/>
      <c r="ICE62" s="10"/>
      <c r="ICF62" s="10"/>
      <c r="ICG62" s="10"/>
      <c r="ICH62" s="10"/>
      <c r="ICI62" s="10"/>
      <c r="ICJ62" s="10"/>
      <c r="ICK62" s="10"/>
      <c r="ICL62" s="10"/>
      <c r="ICM62" s="10"/>
      <c r="ICN62" s="10"/>
      <c r="ICO62" s="10"/>
      <c r="ICP62" s="10"/>
      <c r="ICQ62" s="10"/>
      <c r="ICR62" s="10"/>
      <c r="ICS62" s="10"/>
      <c r="ICT62" s="10"/>
      <c r="ICU62" s="10"/>
      <c r="ICV62" s="10"/>
      <c r="ICW62" s="10"/>
      <c r="ICX62" s="10"/>
      <c r="ICY62" s="10"/>
      <c r="ICZ62" s="10"/>
      <c r="IDA62" s="10"/>
      <c r="IDB62" s="10"/>
      <c r="IDC62" s="10"/>
      <c r="IDD62" s="10"/>
      <c r="IDE62" s="10"/>
      <c r="IDF62" s="10"/>
      <c r="IDG62" s="10"/>
      <c r="IDH62" s="10"/>
      <c r="IDI62" s="10"/>
      <c r="IDJ62" s="10"/>
      <c r="IDK62" s="10"/>
      <c r="IDL62" s="10"/>
      <c r="IDM62" s="10"/>
      <c r="IDN62" s="10"/>
      <c r="IDO62" s="10"/>
      <c r="IDP62" s="10"/>
      <c r="IDQ62" s="10"/>
      <c r="IDR62" s="10"/>
      <c r="IDS62" s="10"/>
      <c r="IDT62" s="10"/>
      <c r="IDU62" s="10"/>
      <c r="IDV62" s="10"/>
      <c r="IDW62" s="10"/>
      <c r="IDX62" s="10"/>
      <c r="IDY62" s="10"/>
      <c r="IDZ62" s="10"/>
      <c r="IEA62" s="10"/>
      <c r="IEB62" s="10"/>
      <c r="IEC62" s="10"/>
      <c r="IED62" s="10"/>
      <c r="IEE62" s="10"/>
      <c r="IEF62" s="10"/>
      <c r="IEG62" s="10"/>
      <c r="IEH62" s="10"/>
      <c r="IEI62" s="10"/>
      <c r="IEJ62" s="10"/>
      <c r="IEK62" s="10"/>
      <c r="IEL62" s="10"/>
      <c r="IEM62" s="10"/>
      <c r="IEN62" s="10"/>
      <c r="IEO62" s="10"/>
      <c r="IEP62" s="10"/>
      <c r="IEQ62" s="10"/>
      <c r="IER62" s="10"/>
      <c r="IES62" s="10"/>
      <c r="IET62" s="10"/>
      <c r="IEU62" s="10"/>
      <c r="IEV62" s="10"/>
      <c r="IEW62" s="10"/>
      <c r="IEX62" s="10"/>
      <c r="IEY62" s="10"/>
      <c r="IEZ62" s="10"/>
      <c r="IFA62" s="10"/>
      <c r="IFB62" s="10"/>
      <c r="IFC62" s="10"/>
      <c r="IFD62" s="10"/>
      <c r="IFE62" s="10"/>
      <c r="IFF62" s="10"/>
      <c r="IFG62" s="10"/>
      <c r="IFH62" s="10"/>
      <c r="IFI62" s="10"/>
      <c r="IFJ62" s="10"/>
      <c r="IFK62" s="10"/>
      <c r="IFL62" s="10"/>
      <c r="IFM62" s="10"/>
      <c r="IFN62" s="10"/>
      <c r="IFO62" s="10"/>
      <c r="IFP62" s="10"/>
      <c r="IFQ62" s="10"/>
      <c r="IFR62" s="10"/>
      <c r="IFS62" s="10"/>
      <c r="IFT62" s="10"/>
      <c r="IFU62" s="10"/>
      <c r="IFV62" s="10"/>
      <c r="IFW62" s="10"/>
      <c r="IFX62" s="10"/>
      <c r="IFY62" s="10"/>
      <c r="IFZ62" s="10"/>
      <c r="IGA62" s="10"/>
      <c r="IGB62" s="10"/>
      <c r="IGC62" s="10"/>
      <c r="IGD62" s="10"/>
      <c r="IGE62" s="10"/>
      <c r="IGF62" s="10"/>
      <c r="IGG62" s="10"/>
      <c r="IGH62" s="10"/>
      <c r="IGI62" s="10"/>
      <c r="IGJ62" s="10"/>
      <c r="IGK62" s="10"/>
      <c r="IGL62" s="10"/>
      <c r="IGM62" s="10"/>
      <c r="IGN62" s="10"/>
      <c r="IGO62" s="10"/>
      <c r="IGP62" s="10"/>
      <c r="IGQ62" s="10"/>
      <c r="IGR62" s="10"/>
      <c r="IGS62" s="10"/>
      <c r="IGT62" s="10"/>
      <c r="IGU62" s="10"/>
      <c r="IGV62" s="10"/>
      <c r="IGW62" s="10"/>
      <c r="IGX62" s="10"/>
      <c r="IGY62" s="10"/>
      <c r="IGZ62" s="10"/>
      <c r="IHA62" s="10"/>
      <c r="IHB62" s="10"/>
      <c r="IHC62" s="10"/>
      <c r="IHD62" s="10"/>
      <c r="IHE62" s="10"/>
      <c r="IHF62" s="10"/>
      <c r="IHG62" s="10"/>
      <c r="IHH62" s="10"/>
      <c r="IHI62" s="10"/>
      <c r="IHJ62" s="10"/>
      <c r="IHK62" s="10"/>
      <c r="IHL62" s="10"/>
      <c r="IHM62" s="10"/>
      <c r="IHN62" s="10"/>
      <c r="IHO62" s="10"/>
      <c r="IHP62" s="10"/>
      <c r="IHQ62" s="10"/>
      <c r="IHR62" s="10"/>
      <c r="IHS62" s="10"/>
      <c r="IHT62" s="10"/>
      <c r="IHU62" s="10"/>
      <c r="IHV62" s="10"/>
      <c r="IHW62" s="10"/>
      <c r="IHX62" s="10"/>
      <c r="IHY62" s="10"/>
      <c r="IHZ62" s="10"/>
      <c r="IIA62" s="10"/>
      <c r="IIB62" s="10"/>
      <c r="IIC62" s="10"/>
      <c r="IID62" s="10"/>
      <c r="IIE62" s="10"/>
      <c r="IIF62" s="10"/>
      <c r="IIG62" s="10"/>
      <c r="IIH62" s="10"/>
      <c r="III62" s="10"/>
      <c r="IIJ62" s="10"/>
      <c r="IIK62" s="10"/>
      <c r="IIL62" s="10"/>
      <c r="IIM62" s="10"/>
      <c r="IIN62" s="10"/>
      <c r="IIO62" s="10"/>
      <c r="IIP62" s="10"/>
      <c r="IIQ62" s="10"/>
      <c r="IIR62" s="10"/>
      <c r="IIS62" s="10"/>
      <c r="IIT62" s="10"/>
      <c r="IIU62" s="10"/>
      <c r="IIV62" s="10"/>
      <c r="IIW62" s="10"/>
      <c r="IIX62" s="10"/>
      <c r="IIY62" s="10"/>
      <c r="IIZ62" s="10"/>
      <c r="IJA62" s="10"/>
      <c r="IJB62" s="10"/>
      <c r="IJC62" s="10"/>
      <c r="IJD62" s="10"/>
      <c r="IJE62" s="10"/>
      <c r="IJF62" s="10"/>
      <c r="IJG62" s="10"/>
      <c r="IJH62" s="10"/>
      <c r="IJI62" s="10"/>
      <c r="IJJ62" s="10"/>
      <c r="IJK62" s="10"/>
      <c r="IJL62" s="10"/>
      <c r="IJM62" s="10"/>
      <c r="IJN62" s="10"/>
      <c r="IJO62" s="10"/>
      <c r="IJP62" s="10"/>
      <c r="IJQ62" s="10"/>
      <c r="IJR62" s="10"/>
      <c r="IJS62" s="10"/>
      <c r="IJT62" s="10"/>
      <c r="IJU62" s="10"/>
      <c r="IJV62" s="10"/>
      <c r="IJW62" s="10"/>
      <c r="IJX62" s="10"/>
      <c r="IJY62" s="10"/>
      <c r="IJZ62" s="10"/>
      <c r="IKA62" s="10"/>
      <c r="IKB62" s="10"/>
      <c r="IKC62" s="10"/>
      <c r="IKD62" s="10"/>
      <c r="IKE62" s="10"/>
      <c r="IKF62" s="10"/>
      <c r="IKG62" s="10"/>
      <c r="IKH62" s="10"/>
      <c r="IKI62" s="10"/>
      <c r="IKJ62" s="10"/>
      <c r="IKK62" s="10"/>
      <c r="IKL62" s="10"/>
      <c r="IKM62" s="10"/>
      <c r="IKN62" s="10"/>
      <c r="IKO62" s="10"/>
      <c r="IKP62" s="10"/>
      <c r="IKQ62" s="10"/>
      <c r="IKR62" s="10"/>
      <c r="IKS62" s="10"/>
      <c r="IKT62" s="10"/>
      <c r="IKU62" s="10"/>
      <c r="IKV62" s="10"/>
      <c r="IKW62" s="10"/>
      <c r="IKX62" s="10"/>
      <c r="IKY62" s="10"/>
      <c r="IKZ62" s="10"/>
      <c r="ILA62" s="10"/>
      <c r="ILB62" s="10"/>
      <c r="ILC62" s="10"/>
      <c r="ILD62" s="10"/>
      <c r="ILE62" s="10"/>
      <c r="ILF62" s="10"/>
      <c r="ILG62" s="10"/>
      <c r="ILH62" s="10"/>
      <c r="ILI62" s="10"/>
      <c r="ILJ62" s="10"/>
      <c r="ILK62" s="10"/>
      <c r="ILL62" s="10"/>
      <c r="ILM62" s="10"/>
      <c r="ILN62" s="10"/>
      <c r="ILO62" s="10"/>
      <c r="ILP62" s="10"/>
      <c r="ILQ62" s="10"/>
      <c r="ILR62" s="10"/>
      <c r="ILS62" s="10"/>
      <c r="ILT62" s="10"/>
      <c r="ILU62" s="10"/>
      <c r="ILV62" s="10"/>
      <c r="ILW62" s="10"/>
      <c r="ILX62" s="10"/>
      <c r="ILY62" s="10"/>
      <c r="ILZ62" s="10"/>
      <c r="IMA62" s="10"/>
      <c r="IMB62" s="10"/>
      <c r="IMC62" s="10"/>
      <c r="IMD62" s="10"/>
      <c r="IME62" s="10"/>
      <c r="IMF62" s="10"/>
      <c r="IMG62" s="10"/>
      <c r="IMH62" s="10"/>
      <c r="IMI62" s="10"/>
      <c r="IMJ62" s="10"/>
      <c r="IMK62" s="10"/>
      <c r="IML62" s="10"/>
      <c r="IMM62" s="10"/>
      <c r="IMN62" s="10"/>
      <c r="IMO62" s="10"/>
      <c r="IMP62" s="10"/>
      <c r="IMQ62" s="10"/>
      <c r="IMR62" s="10"/>
      <c r="IMS62" s="10"/>
      <c r="IMT62" s="10"/>
      <c r="IMU62" s="10"/>
      <c r="IMV62" s="10"/>
      <c r="IMW62" s="10"/>
      <c r="IMX62" s="10"/>
      <c r="IMY62" s="10"/>
      <c r="IMZ62" s="10"/>
      <c r="INA62" s="10"/>
      <c r="INB62" s="10"/>
      <c r="INC62" s="10"/>
      <c r="IND62" s="10"/>
      <c r="INE62" s="10"/>
      <c r="INF62" s="10"/>
      <c r="ING62" s="10"/>
      <c r="INH62" s="10"/>
      <c r="INI62" s="10"/>
      <c r="INJ62" s="10"/>
      <c r="INK62" s="10"/>
      <c r="INL62" s="10"/>
      <c r="INM62" s="10"/>
      <c r="INN62" s="10"/>
      <c r="INO62" s="10"/>
      <c r="INP62" s="10"/>
      <c r="INQ62" s="10"/>
      <c r="INR62" s="10"/>
      <c r="INS62" s="10"/>
      <c r="INT62" s="10"/>
      <c r="INU62" s="10"/>
      <c r="INV62" s="10"/>
      <c r="INW62" s="10"/>
      <c r="INX62" s="10"/>
      <c r="INY62" s="10"/>
      <c r="INZ62" s="10"/>
      <c r="IOA62" s="10"/>
      <c r="IOB62" s="10"/>
      <c r="IOC62" s="10"/>
      <c r="IOD62" s="10"/>
      <c r="IOE62" s="10"/>
      <c r="IOF62" s="10"/>
      <c r="IOG62" s="10"/>
      <c r="IOH62" s="10"/>
      <c r="IOI62" s="10"/>
      <c r="IOJ62" s="10"/>
      <c r="IOK62" s="10"/>
      <c r="IOL62" s="10"/>
      <c r="IOM62" s="10"/>
      <c r="ION62" s="10"/>
      <c r="IOO62" s="10"/>
      <c r="IOP62" s="10"/>
      <c r="IOQ62" s="10"/>
      <c r="IOR62" s="10"/>
      <c r="IOS62" s="10"/>
      <c r="IOT62" s="10"/>
      <c r="IOU62" s="10"/>
      <c r="IOV62" s="10"/>
      <c r="IOW62" s="10"/>
      <c r="IOX62" s="10"/>
      <c r="IOY62" s="10"/>
      <c r="IOZ62" s="10"/>
      <c r="IPA62" s="10"/>
      <c r="IPB62" s="10"/>
      <c r="IPC62" s="10"/>
      <c r="IPD62" s="10"/>
      <c r="IPE62" s="10"/>
      <c r="IPF62" s="10"/>
      <c r="IPG62" s="10"/>
      <c r="IPH62" s="10"/>
      <c r="IPI62" s="10"/>
      <c r="IPJ62" s="10"/>
      <c r="IPK62" s="10"/>
      <c r="IPL62" s="10"/>
      <c r="IPM62" s="10"/>
      <c r="IPN62" s="10"/>
      <c r="IPO62" s="10"/>
      <c r="IPP62" s="10"/>
      <c r="IPQ62" s="10"/>
      <c r="IPR62" s="10"/>
      <c r="IPS62" s="10"/>
      <c r="IPT62" s="10"/>
      <c r="IPU62" s="10"/>
      <c r="IPV62" s="10"/>
      <c r="IPW62" s="10"/>
      <c r="IPX62" s="10"/>
      <c r="IPY62" s="10"/>
      <c r="IPZ62" s="10"/>
      <c r="IQA62" s="10"/>
      <c r="IQB62" s="10"/>
      <c r="IQC62" s="10"/>
      <c r="IQD62" s="10"/>
      <c r="IQE62" s="10"/>
      <c r="IQF62" s="10"/>
      <c r="IQG62" s="10"/>
      <c r="IQH62" s="10"/>
      <c r="IQI62" s="10"/>
      <c r="IQJ62" s="10"/>
      <c r="IQK62" s="10"/>
      <c r="IQL62" s="10"/>
      <c r="IQM62" s="10"/>
      <c r="IQN62" s="10"/>
      <c r="IQO62" s="10"/>
      <c r="IQP62" s="10"/>
      <c r="IQQ62" s="10"/>
      <c r="IQR62" s="10"/>
      <c r="IQS62" s="10"/>
      <c r="IQT62" s="10"/>
      <c r="IQU62" s="10"/>
      <c r="IQV62" s="10"/>
      <c r="IQW62" s="10"/>
      <c r="IQX62" s="10"/>
      <c r="IQY62" s="10"/>
      <c r="IQZ62" s="10"/>
      <c r="IRA62" s="10"/>
      <c r="IRB62" s="10"/>
      <c r="IRC62" s="10"/>
      <c r="IRD62" s="10"/>
      <c r="IRE62" s="10"/>
      <c r="IRF62" s="10"/>
      <c r="IRG62" s="10"/>
      <c r="IRH62" s="10"/>
      <c r="IRI62" s="10"/>
      <c r="IRJ62" s="10"/>
      <c r="IRK62" s="10"/>
      <c r="IRL62" s="10"/>
      <c r="IRM62" s="10"/>
      <c r="IRN62" s="10"/>
      <c r="IRO62" s="10"/>
      <c r="IRP62" s="10"/>
      <c r="IRQ62" s="10"/>
      <c r="IRR62" s="10"/>
      <c r="IRS62" s="10"/>
      <c r="IRT62" s="10"/>
      <c r="IRU62" s="10"/>
      <c r="IRV62" s="10"/>
      <c r="IRW62" s="10"/>
      <c r="IRX62" s="10"/>
      <c r="IRY62" s="10"/>
      <c r="IRZ62" s="10"/>
      <c r="ISA62" s="10"/>
      <c r="ISB62" s="10"/>
      <c r="ISC62" s="10"/>
      <c r="ISD62" s="10"/>
      <c r="ISE62" s="10"/>
      <c r="ISF62" s="10"/>
      <c r="ISG62" s="10"/>
      <c r="ISH62" s="10"/>
      <c r="ISI62" s="10"/>
      <c r="ISJ62" s="10"/>
      <c r="ISK62" s="10"/>
      <c r="ISL62" s="10"/>
      <c r="ISM62" s="10"/>
      <c r="ISN62" s="10"/>
      <c r="ISO62" s="10"/>
      <c r="ISP62" s="10"/>
      <c r="ISQ62" s="10"/>
      <c r="ISR62" s="10"/>
      <c r="ISS62" s="10"/>
      <c r="IST62" s="10"/>
      <c r="ISU62" s="10"/>
      <c r="ISV62" s="10"/>
      <c r="ISW62" s="10"/>
      <c r="ISX62" s="10"/>
      <c r="ISY62" s="10"/>
      <c r="ISZ62" s="10"/>
      <c r="ITA62" s="10"/>
      <c r="ITB62" s="10"/>
      <c r="ITC62" s="10"/>
      <c r="ITD62" s="10"/>
      <c r="ITE62" s="10"/>
      <c r="ITF62" s="10"/>
      <c r="ITG62" s="10"/>
      <c r="ITH62" s="10"/>
      <c r="ITI62" s="10"/>
      <c r="ITJ62" s="10"/>
      <c r="ITK62" s="10"/>
      <c r="ITL62" s="10"/>
      <c r="ITM62" s="10"/>
      <c r="ITN62" s="10"/>
      <c r="ITO62" s="10"/>
      <c r="ITP62" s="10"/>
      <c r="ITQ62" s="10"/>
      <c r="ITR62" s="10"/>
      <c r="ITS62" s="10"/>
      <c r="ITT62" s="10"/>
      <c r="ITU62" s="10"/>
      <c r="ITV62" s="10"/>
      <c r="ITW62" s="10"/>
      <c r="ITX62" s="10"/>
      <c r="ITY62" s="10"/>
      <c r="ITZ62" s="10"/>
      <c r="IUA62" s="10"/>
      <c r="IUB62" s="10"/>
      <c r="IUC62" s="10"/>
      <c r="IUD62" s="10"/>
      <c r="IUE62" s="10"/>
      <c r="IUF62" s="10"/>
      <c r="IUG62" s="10"/>
      <c r="IUH62" s="10"/>
      <c r="IUI62" s="10"/>
      <c r="IUJ62" s="10"/>
      <c r="IUK62" s="10"/>
      <c r="IUL62" s="10"/>
      <c r="IUM62" s="10"/>
      <c r="IUN62" s="10"/>
      <c r="IUO62" s="10"/>
      <c r="IUP62" s="10"/>
      <c r="IUQ62" s="10"/>
      <c r="IUR62" s="10"/>
      <c r="IUS62" s="10"/>
      <c r="IUT62" s="10"/>
      <c r="IUU62" s="10"/>
      <c r="IUV62" s="10"/>
      <c r="IUW62" s="10"/>
      <c r="IUX62" s="10"/>
      <c r="IUY62" s="10"/>
      <c r="IUZ62" s="10"/>
      <c r="IVA62" s="10"/>
      <c r="IVB62" s="10"/>
      <c r="IVC62" s="10"/>
      <c r="IVD62" s="10"/>
      <c r="IVE62" s="10"/>
      <c r="IVF62" s="10"/>
      <c r="IVG62" s="10"/>
      <c r="IVH62" s="10"/>
      <c r="IVI62" s="10"/>
      <c r="IVJ62" s="10"/>
      <c r="IVK62" s="10"/>
      <c r="IVL62" s="10"/>
      <c r="IVM62" s="10"/>
      <c r="IVN62" s="10"/>
      <c r="IVO62" s="10"/>
      <c r="IVP62" s="10"/>
      <c r="IVQ62" s="10"/>
      <c r="IVR62" s="10"/>
      <c r="IVS62" s="10"/>
      <c r="IVT62" s="10"/>
      <c r="IVU62" s="10"/>
      <c r="IVV62" s="10"/>
      <c r="IVW62" s="10"/>
      <c r="IVX62" s="10"/>
      <c r="IVY62" s="10"/>
      <c r="IVZ62" s="10"/>
      <c r="IWA62" s="10"/>
      <c r="IWB62" s="10"/>
      <c r="IWC62" s="10"/>
      <c r="IWD62" s="10"/>
      <c r="IWE62" s="10"/>
      <c r="IWF62" s="10"/>
      <c r="IWG62" s="10"/>
      <c r="IWH62" s="10"/>
      <c r="IWI62" s="10"/>
      <c r="IWJ62" s="10"/>
      <c r="IWK62" s="10"/>
      <c r="IWL62" s="10"/>
      <c r="IWM62" s="10"/>
      <c r="IWN62" s="10"/>
      <c r="IWO62" s="10"/>
      <c r="IWP62" s="10"/>
      <c r="IWQ62" s="10"/>
      <c r="IWR62" s="10"/>
      <c r="IWS62" s="10"/>
      <c r="IWT62" s="10"/>
      <c r="IWU62" s="10"/>
      <c r="IWV62" s="10"/>
      <c r="IWW62" s="10"/>
      <c r="IWX62" s="10"/>
      <c r="IWY62" s="10"/>
      <c r="IWZ62" s="10"/>
      <c r="IXA62" s="10"/>
      <c r="IXB62" s="10"/>
      <c r="IXC62" s="10"/>
      <c r="IXD62" s="10"/>
      <c r="IXE62" s="10"/>
      <c r="IXF62" s="10"/>
      <c r="IXG62" s="10"/>
      <c r="IXH62" s="10"/>
      <c r="IXI62" s="10"/>
      <c r="IXJ62" s="10"/>
      <c r="IXK62" s="10"/>
      <c r="IXL62" s="10"/>
      <c r="IXM62" s="10"/>
      <c r="IXN62" s="10"/>
      <c r="IXO62" s="10"/>
      <c r="IXP62" s="10"/>
      <c r="IXQ62" s="10"/>
      <c r="IXR62" s="10"/>
      <c r="IXS62" s="10"/>
      <c r="IXT62" s="10"/>
      <c r="IXU62" s="10"/>
      <c r="IXV62" s="10"/>
      <c r="IXW62" s="10"/>
      <c r="IXX62" s="10"/>
      <c r="IXY62" s="10"/>
      <c r="IXZ62" s="10"/>
      <c r="IYA62" s="10"/>
      <c r="IYB62" s="10"/>
      <c r="IYC62" s="10"/>
      <c r="IYD62" s="10"/>
      <c r="IYE62" s="10"/>
      <c r="IYF62" s="10"/>
      <c r="IYG62" s="10"/>
      <c r="IYH62" s="10"/>
      <c r="IYI62" s="10"/>
      <c r="IYJ62" s="10"/>
      <c r="IYK62" s="10"/>
      <c r="IYL62" s="10"/>
      <c r="IYM62" s="10"/>
      <c r="IYN62" s="10"/>
      <c r="IYO62" s="10"/>
      <c r="IYP62" s="10"/>
      <c r="IYQ62" s="10"/>
      <c r="IYR62" s="10"/>
      <c r="IYS62" s="10"/>
      <c r="IYT62" s="10"/>
      <c r="IYU62" s="10"/>
      <c r="IYV62" s="10"/>
      <c r="IYW62" s="10"/>
      <c r="IYX62" s="10"/>
      <c r="IYY62" s="10"/>
      <c r="IYZ62" s="10"/>
      <c r="IZA62" s="10"/>
      <c r="IZB62" s="10"/>
      <c r="IZC62" s="10"/>
      <c r="IZD62" s="10"/>
      <c r="IZE62" s="10"/>
      <c r="IZF62" s="10"/>
      <c r="IZG62" s="10"/>
      <c r="IZH62" s="10"/>
      <c r="IZI62" s="10"/>
      <c r="IZJ62" s="10"/>
      <c r="IZK62" s="10"/>
      <c r="IZL62" s="10"/>
      <c r="IZM62" s="10"/>
      <c r="IZN62" s="10"/>
      <c r="IZO62" s="10"/>
      <c r="IZP62" s="10"/>
      <c r="IZQ62" s="10"/>
      <c r="IZR62" s="10"/>
      <c r="IZS62" s="10"/>
      <c r="IZT62" s="10"/>
      <c r="IZU62" s="10"/>
      <c r="IZV62" s="10"/>
      <c r="IZW62" s="10"/>
      <c r="IZX62" s="10"/>
      <c r="IZY62" s="10"/>
      <c r="IZZ62" s="10"/>
      <c r="JAA62" s="10"/>
      <c r="JAB62" s="10"/>
      <c r="JAC62" s="10"/>
      <c r="JAD62" s="10"/>
      <c r="JAE62" s="10"/>
      <c r="JAF62" s="10"/>
      <c r="JAG62" s="10"/>
      <c r="JAH62" s="10"/>
      <c r="JAI62" s="10"/>
      <c r="JAJ62" s="10"/>
      <c r="JAK62" s="10"/>
      <c r="JAL62" s="10"/>
      <c r="JAM62" s="10"/>
      <c r="JAN62" s="10"/>
      <c r="JAO62" s="10"/>
      <c r="JAP62" s="10"/>
      <c r="JAQ62" s="10"/>
      <c r="JAR62" s="10"/>
      <c r="JAS62" s="10"/>
      <c r="JAT62" s="10"/>
      <c r="JAU62" s="10"/>
      <c r="JAV62" s="10"/>
      <c r="JAW62" s="10"/>
      <c r="JAX62" s="10"/>
      <c r="JAY62" s="10"/>
      <c r="JAZ62" s="10"/>
      <c r="JBA62" s="10"/>
      <c r="JBB62" s="10"/>
      <c r="JBC62" s="10"/>
      <c r="JBD62" s="10"/>
      <c r="JBE62" s="10"/>
      <c r="JBF62" s="10"/>
      <c r="JBG62" s="10"/>
      <c r="JBH62" s="10"/>
      <c r="JBI62" s="10"/>
      <c r="JBJ62" s="10"/>
      <c r="JBK62" s="10"/>
      <c r="JBL62" s="10"/>
      <c r="JBM62" s="10"/>
      <c r="JBN62" s="10"/>
      <c r="JBO62" s="10"/>
      <c r="JBP62" s="10"/>
      <c r="JBQ62" s="10"/>
      <c r="JBR62" s="10"/>
      <c r="JBS62" s="10"/>
      <c r="JBT62" s="10"/>
      <c r="JBU62" s="10"/>
      <c r="JBV62" s="10"/>
      <c r="JBW62" s="10"/>
      <c r="JBX62" s="10"/>
      <c r="JBY62" s="10"/>
      <c r="JBZ62" s="10"/>
      <c r="JCA62" s="10"/>
      <c r="JCB62" s="10"/>
      <c r="JCC62" s="10"/>
      <c r="JCD62" s="10"/>
      <c r="JCE62" s="10"/>
      <c r="JCF62" s="10"/>
      <c r="JCG62" s="10"/>
      <c r="JCH62" s="10"/>
      <c r="JCI62" s="10"/>
      <c r="JCJ62" s="10"/>
      <c r="JCK62" s="10"/>
      <c r="JCL62" s="10"/>
      <c r="JCM62" s="10"/>
      <c r="JCN62" s="10"/>
      <c r="JCO62" s="10"/>
      <c r="JCP62" s="10"/>
      <c r="JCQ62" s="10"/>
      <c r="JCR62" s="10"/>
      <c r="JCS62" s="10"/>
      <c r="JCT62" s="10"/>
      <c r="JCU62" s="10"/>
      <c r="JCV62" s="10"/>
      <c r="JCW62" s="10"/>
      <c r="JCX62" s="10"/>
      <c r="JCY62" s="10"/>
      <c r="JCZ62" s="10"/>
      <c r="JDA62" s="10"/>
      <c r="JDB62" s="10"/>
      <c r="JDC62" s="10"/>
      <c r="JDD62" s="10"/>
      <c r="JDE62" s="10"/>
      <c r="JDF62" s="10"/>
      <c r="JDG62" s="10"/>
      <c r="JDH62" s="10"/>
      <c r="JDI62" s="10"/>
      <c r="JDJ62" s="10"/>
      <c r="JDK62" s="10"/>
      <c r="JDL62" s="10"/>
      <c r="JDM62" s="10"/>
      <c r="JDN62" s="10"/>
      <c r="JDO62" s="10"/>
      <c r="JDP62" s="10"/>
      <c r="JDQ62" s="10"/>
      <c r="JDR62" s="10"/>
      <c r="JDS62" s="10"/>
      <c r="JDT62" s="10"/>
      <c r="JDU62" s="10"/>
      <c r="JDV62" s="10"/>
      <c r="JDW62" s="10"/>
      <c r="JDX62" s="10"/>
      <c r="JDY62" s="10"/>
      <c r="JDZ62" s="10"/>
      <c r="JEA62" s="10"/>
      <c r="JEB62" s="10"/>
      <c r="JEC62" s="10"/>
      <c r="JED62" s="10"/>
      <c r="JEE62" s="10"/>
      <c r="JEF62" s="10"/>
      <c r="JEG62" s="10"/>
      <c r="JEH62" s="10"/>
      <c r="JEI62" s="10"/>
      <c r="JEJ62" s="10"/>
      <c r="JEK62" s="10"/>
      <c r="JEL62" s="10"/>
      <c r="JEM62" s="10"/>
      <c r="JEN62" s="10"/>
      <c r="JEO62" s="10"/>
      <c r="JEP62" s="10"/>
      <c r="JEQ62" s="10"/>
      <c r="JER62" s="10"/>
      <c r="JES62" s="10"/>
      <c r="JET62" s="10"/>
      <c r="JEU62" s="10"/>
      <c r="JEV62" s="10"/>
      <c r="JEW62" s="10"/>
      <c r="JEX62" s="10"/>
      <c r="JEY62" s="10"/>
      <c r="JEZ62" s="10"/>
      <c r="JFA62" s="10"/>
      <c r="JFB62" s="10"/>
      <c r="JFC62" s="10"/>
      <c r="JFD62" s="10"/>
      <c r="JFE62" s="10"/>
      <c r="JFF62" s="10"/>
      <c r="JFG62" s="10"/>
      <c r="JFH62" s="10"/>
      <c r="JFI62" s="10"/>
      <c r="JFJ62" s="10"/>
      <c r="JFK62" s="10"/>
      <c r="JFL62" s="10"/>
      <c r="JFM62" s="10"/>
      <c r="JFN62" s="10"/>
      <c r="JFO62" s="10"/>
      <c r="JFP62" s="10"/>
      <c r="JFQ62" s="10"/>
      <c r="JFR62" s="10"/>
      <c r="JFS62" s="10"/>
      <c r="JFT62" s="10"/>
      <c r="JFU62" s="10"/>
      <c r="JFV62" s="10"/>
      <c r="JFW62" s="10"/>
      <c r="JFX62" s="10"/>
      <c r="JFY62" s="10"/>
      <c r="JFZ62" s="10"/>
      <c r="JGA62" s="10"/>
      <c r="JGB62" s="10"/>
      <c r="JGC62" s="10"/>
      <c r="JGD62" s="10"/>
      <c r="JGE62" s="10"/>
      <c r="JGF62" s="10"/>
      <c r="JGG62" s="10"/>
      <c r="JGH62" s="10"/>
      <c r="JGI62" s="10"/>
      <c r="JGJ62" s="10"/>
      <c r="JGK62" s="10"/>
      <c r="JGL62" s="10"/>
      <c r="JGM62" s="10"/>
      <c r="JGN62" s="10"/>
      <c r="JGO62" s="10"/>
      <c r="JGP62" s="10"/>
      <c r="JGQ62" s="10"/>
      <c r="JGR62" s="10"/>
      <c r="JGS62" s="10"/>
      <c r="JGT62" s="10"/>
      <c r="JGU62" s="10"/>
      <c r="JGV62" s="10"/>
      <c r="JGW62" s="10"/>
      <c r="JGX62" s="10"/>
      <c r="JGY62" s="10"/>
      <c r="JGZ62" s="10"/>
      <c r="JHA62" s="10"/>
      <c r="JHB62" s="10"/>
      <c r="JHC62" s="10"/>
      <c r="JHD62" s="10"/>
      <c r="JHE62" s="10"/>
      <c r="JHF62" s="10"/>
      <c r="JHG62" s="10"/>
      <c r="JHH62" s="10"/>
      <c r="JHI62" s="10"/>
      <c r="JHJ62" s="10"/>
      <c r="JHK62" s="10"/>
      <c r="JHL62" s="10"/>
      <c r="JHM62" s="10"/>
      <c r="JHN62" s="10"/>
      <c r="JHO62" s="10"/>
      <c r="JHP62" s="10"/>
      <c r="JHQ62" s="10"/>
      <c r="JHR62" s="10"/>
      <c r="JHS62" s="10"/>
      <c r="JHT62" s="10"/>
      <c r="JHU62" s="10"/>
      <c r="JHV62" s="10"/>
      <c r="JHW62" s="10"/>
      <c r="JHX62" s="10"/>
      <c r="JHY62" s="10"/>
      <c r="JHZ62" s="10"/>
      <c r="JIA62" s="10"/>
      <c r="JIB62" s="10"/>
      <c r="JIC62" s="10"/>
      <c r="JID62" s="10"/>
      <c r="JIE62" s="10"/>
      <c r="JIF62" s="10"/>
      <c r="JIG62" s="10"/>
      <c r="JIH62" s="10"/>
      <c r="JII62" s="10"/>
      <c r="JIJ62" s="10"/>
      <c r="JIK62" s="10"/>
      <c r="JIL62" s="10"/>
      <c r="JIM62" s="10"/>
      <c r="JIN62" s="10"/>
      <c r="JIO62" s="10"/>
      <c r="JIP62" s="10"/>
      <c r="JIQ62" s="10"/>
      <c r="JIR62" s="10"/>
      <c r="JIS62" s="10"/>
      <c r="JIT62" s="10"/>
      <c r="JIU62" s="10"/>
      <c r="JIV62" s="10"/>
      <c r="JIW62" s="10"/>
      <c r="JIX62" s="10"/>
      <c r="JIY62" s="10"/>
      <c r="JIZ62" s="10"/>
      <c r="JJA62" s="10"/>
      <c r="JJB62" s="10"/>
      <c r="JJC62" s="10"/>
      <c r="JJD62" s="10"/>
      <c r="JJE62" s="10"/>
      <c r="JJF62" s="10"/>
      <c r="JJG62" s="10"/>
      <c r="JJH62" s="10"/>
      <c r="JJI62" s="10"/>
      <c r="JJJ62" s="10"/>
      <c r="JJK62" s="10"/>
      <c r="JJL62" s="10"/>
      <c r="JJM62" s="10"/>
      <c r="JJN62" s="10"/>
      <c r="JJO62" s="10"/>
      <c r="JJP62" s="10"/>
      <c r="JJQ62" s="10"/>
      <c r="JJR62" s="10"/>
      <c r="JJS62" s="10"/>
      <c r="JJT62" s="10"/>
      <c r="JJU62" s="10"/>
      <c r="JJV62" s="10"/>
      <c r="JJW62" s="10"/>
      <c r="JJX62" s="10"/>
      <c r="JJY62" s="10"/>
      <c r="JJZ62" s="10"/>
      <c r="JKA62" s="10"/>
      <c r="JKB62" s="10"/>
      <c r="JKC62" s="10"/>
      <c r="JKD62" s="10"/>
      <c r="JKE62" s="10"/>
      <c r="JKF62" s="10"/>
      <c r="JKG62" s="10"/>
      <c r="JKH62" s="10"/>
      <c r="JKI62" s="10"/>
      <c r="JKJ62" s="10"/>
      <c r="JKK62" s="10"/>
      <c r="JKL62" s="10"/>
      <c r="JKM62" s="10"/>
      <c r="JKN62" s="10"/>
      <c r="JKO62" s="10"/>
      <c r="JKP62" s="10"/>
      <c r="JKQ62" s="10"/>
      <c r="JKR62" s="10"/>
      <c r="JKS62" s="10"/>
      <c r="JKT62" s="10"/>
      <c r="JKU62" s="10"/>
      <c r="JKV62" s="10"/>
      <c r="JKW62" s="10"/>
      <c r="JKX62" s="10"/>
      <c r="JKY62" s="10"/>
      <c r="JKZ62" s="10"/>
      <c r="JLA62" s="10"/>
      <c r="JLB62" s="10"/>
      <c r="JLC62" s="10"/>
      <c r="JLD62" s="10"/>
      <c r="JLE62" s="10"/>
      <c r="JLF62" s="10"/>
      <c r="JLG62" s="10"/>
      <c r="JLH62" s="10"/>
      <c r="JLI62" s="10"/>
      <c r="JLJ62" s="10"/>
      <c r="JLK62" s="10"/>
      <c r="JLL62" s="10"/>
      <c r="JLM62" s="10"/>
      <c r="JLN62" s="10"/>
      <c r="JLO62" s="10"/>
      <c r="JLP62" s="10"/>
      <c r="JLQ62" s="10"/>
      <c r="JLR62" s="10"/>
      <c r="JLS62" s="10"/>
      <c r="JLT62" s="10"/>
      <c r="JLU62" s="10"/>
      <c r="JLV62" s="10"/>
      <c r="JLW62" s="10"/>
      <c r="JLX62" s="10"/>
      <c r="JLY62" s="10"/>
      <c r="JLZ62" s="10"/>
      <c r="JMA62" s="10"/>
      <c r="JMB62" s="10"/>
      <c r="JMC62" s="10"/>
      <c r="JMD62" s="10"/>
      <c r="JME62" s="10"/>
      <c r="JMF62" s="10"/>
      <c r="JMG62" s="10"/>
      <c r="JMH62" s="10"/>
      <c r="JMI62" s="10"/>
      <c r="JMJ62" s="10"/>
      <c r="JMK62" s="10"/>
      <c r="JML62" s="10"/>
      <c r="JMM62" s="10"/>
      <c r="JMN62" s="10"/>
      <c r="JMO62" s="10"/>
      <c r="JMP62" s="10"/>
      <c r="JMQ62" s="10"/>
      <c r="JMR62" s="10"/>
      <c r="JMS62" s="10"/>
      <c r="JMT62" s="10"/>
      <c r="JMU62" s="10"/>
      <c r="JMV62" s="10"/>
      <c r="JMW62" s="10"/>
      <c r="JMX62" s="10"/>
      <c r="JMY62" s="10"/>
      <c r="JMZ62" s="10"/>
      <c r="JNA62" s="10"/>
      <c r="JNB62" s="10"/>
      <c r="JNC62" s="10"/>
      <c r="JND62" s="10"/>
      <c r="JNE62" s="10"/>
      <c r="JNF62" s="10"/>
      <c r="JNG62" s="10"/>
      <c r="JNH62" s="10"/>
      <c r="JNI62" s="10"/>
      <c r="JNJ62" s="10"/>
      <c r="JNK62" s="10"/>
      <c r="JNL62" s="10"/>
      <c r="JNM62" s="10"/>
      <c r="JNN62" s="10"/>
      <c r="JNO62" s="10"/>
      <c r="JNP62" s="10"/>
      <c r="JNQ62" s="10"/>
      <c r="JNR62" s="10"/>
      <c r="JNS62" s="10"/>
      <c r="JNT62" s="10"/>
      <c r="JNU62" s="10"/>
      <c r="JNV62" s="10"/>
      <c r="JNW62" s="10"/>
      <c r="JNX62" s="10"/>
      <c r="JNY62" s="10"/>
      <c r="JNZ62" s="10"/>
      <c r="JOA62" s="10"/>
      <c r="JOB62" s="10"/>
      <c r="JOC62" s="10"/>
      <c r="JOD62" s="10"/>
      <c r="JOE62" s="10"/>
      <c r="JOF62" s="10"/>
      <c r="JOG62" s="10"/>
      <c r="JOH62" s="10"/>
      <c r="JOI62" s="10"/>
      <c r="JOJ62" s="10"/>
      <c r="JOK62" s="10"/>
      <c r="JOL62" s="10"/>
      <c r="JOM62" s="10"/>
      <c r="JON62" s="10"/>
      <c r="JOO62" s="10"/>
      <c r="JOP62" s="10"/>
      <c r="JOQ62" s="10"/>
      <c r="JOR62" s="10"/>
      <c r="JOS62" s="10"/>
      <c r="JOT62" s="10"/>
      <c r="JOU62" s="10"/>
      <c r="JOV62" s="10"/>
      <c r="JOW62" s="10"/>
      <c r="JOX62" s="10"/>
      <c r="JOY62" s="10"/>
      <c r="JOZ62" s="10"/>
      <c r="JPA62" s="10"/>
      <c r="JPB62" s="10"/>
      <c r="JPC62" s="10"/>
      <c r="JPD62" s="10"/>
      <c r="JPE62" s="10"/>
      <c r="JPF62" s="10"/>
      <c r="JPG62" s="10"/>
      <c r="JPH62" s="10"/>
      <c r="JPI62" s="10"/>
      <c r="JPJ62" s="10"/>
      <c r="JPK62" s="10"/>
      <c r="JPL62" s="10"/>
      <c r="JPM62" s="10"/>
      <c r="JPN62" s="10"/>
      <c r="JPO62" s="10"/>
      <c r="JPP62" s="10"/>
      <c r="JPQ62" s="10"/>
      <c r="JPR62" s="10"/>
      <c r="JPS62" s="10"/>
      <c r="JPT62" s="10"/>
      <c r="JPU62" s="10"/>
      <c r="JPV62" s="10"/>
      <c r="JPW62" s="10"/>
      <c r="JPX62" s="10"/>
      <c r="JPY62" s="10"/>
      <c r="JPZ62" s="10"/>
      <c r="JQA62" s="10"/>
      <c r="JQB62" s="10"/>
      <c r="JQC62" s="10"/>
      <c r="JQD62" s="10"/>
      <c r="JQE62" s="10"/>
      <c r="JQF62" s="10"/>
      <c r="JQG62" s="10"/>
      <c r="JQH62" s="10"/>
      <c r="JQI62" s="10"/>
      <c r="JQJ62" s="10"/>
      <c r="JQK62" s="10"/>
      <c r="JQL62" s="10"/>
      <c r="JQM62" s="10"/>
      <c r="JQN62" s="10"/>
      <c r="JQO62" s="10"/>
      <c r="JQP62" s="10"/>
      <c r="JQQ62" s="10"/>
      <c r="JQR62" s="10"/>
      <c r="JQS62" s="10"/>
      <c r="JQT62" s="10"/>
      <c r="JQU62" s="10"/>
      <c r="JQV62" s="10"/>
      <c r="JQW62" s="10"/>
      <c r="JQX62" s="10"/>
      <c r="JQY62" s="10"/>
      <c r="JQZ62" s="10"/>
      <c r="JRA62" s="10"/>
      <c r="JRB62" s="10"/>
      <c r="JRC62" s="10"/>
      <c r="JRD62" s="10"/>
      <c r="JRE62" s="10"/>
      <c r="JRF62" s="10"/>
      <c r="JRG62" s="10"/>
      <c r="JRH62" s="10"/>
      <c r="JRI62" s="10"/>
      <c r="JRJ62" s="10"/>
      <c r="JRK62" s="10"/>
      <c r="JRL62" s="10"/>
      <c r="JRM62" s="10"/>
      <c r="JRN62" s="10"/>
      <c r="JRO62" s="10"/>
      <c r="JRP62" s="10"/>
      <c r="JRQ62" s="10"/>
      <c r="JRR62" s="10"/>
      <c r="JRS62" s="10"/>
      <c r="JRT62" s="10"/>
      <c r="JRU62" s="10"/>
      <c r="JRV62" s="10"/>
      <c r="JRW62" s="10"/>
      <c r="JRX62" s="10"/>
      <c r="JRY62" s="10"/>
      <c r="JRZ62" s="10"/>
      <c r="JSA62" s="10"/>
      <c r="JSB62" s="10"/>
      <c r="JSC62" s="10"/>
      <c r="JSD62" s="10"/>
      <c r="JSE62" s="10"/>
      <c r="JSF62" s="10"/>
      <c r="JSG62" s="10"/>
      <c r="JSH62" s="10"/>
      <c r="JSI62" s="10"/>
      <c r="JSJ62" s="10"/>
      <c r="JSK62" s="10"/>
      <c r="JSL62" s="10"/>
      <c r="JSM62" s="10"/>
      <c r="JSN62" s="10"/>
      <c r="JSO62" s="10"/>
      <c r="JSP62" s="10"/>
      <c r="JSQ62" s="10"/>
      <c r="JSR62" s="10"/>
      <c r="JSS62" s="10"/>
      <c r="JST62" s="10"/>
      <c r="JSU62" s="10"/>
      <c r="JSV62" s="10"/>
      <c r="JSW62" s="10"/>
      <c r="JSX62" s="10"/>
      <c r="JSY62" s="10"/>
      <c r="JSZ62" s="10"/>
      <c r="JTA62" s="10"/>
      <c r="JTB62" s="10"/>
      <c r="JTC62" s="10"/>
      <c r="JTD62" s="10"/>
      <c r="JTE62" s="10"/>
      <c r="JTF62" s="10"/>
      <c r="JTG62" s="10"/>
      <c r="JTH62" s="10"/>
      <c r="JTI62" s="10"/>
      <c r="JTJ62" s="10"/>
      <c r="JTK62" s="10"/>
      <c r="JTL62" s="10"/>
      <c r="JTM62" s="10"/>
      <c r="JTN62" s="10"/>
      <c r="JTO62" s="10"/>
      <c r="JTP62" s="10"/>
      <c r="JTQ62" s="10"/>
      <c r="JTR62" s="10"/>
      <c r="JTS62" s="10"/>
      <c r="JTT62" s="10"/>
      <c r="JTU62" s="10"/>
      <c r="JTV62" s="10"/>
      <c r="JTW62" s="10"/>
      <c r="JTX62" s="10"/>
      <c r="JTY62" s="10"/>
      <c r="JTZ62" s="10"/>
      <c r="JUA62" s="10"/>
      <c r="JUB62" s="10"/>
      <c r="JUC62" s="10"/>
      <c r="JUD62" s="10"/>
      <c r="JUE62" s="10"/>
      <c r="JUF62" s="10"/>
      <c r="JUG62" s="10"/>
      <c r="JUH62" s="10"/>
      <c r="JUI62" s="10"/>
      <c r="JUJ62" s="10"/>
      <c r="JUK62" s="10"/>
      <c r="JUL62" s="10"/>
      <c r="JUM62" s="10"/>
      <c r="JUN62" s="10"/>
      <c r="JUO62" s="10"/>
      <c r="JUP62" s="10"/>
      <c r="JUQ62" s="10"/>
      <c r="JUR62" s="10"/>
      <c r="JUS62" s="10"/>
      <c r="JUT62" s="10"/>
      <c r="JUU62" s="10"/>
      <c r="JUV62" s="10"/>
      <c r="JUW62" s="10"/>
      <c r="JUX62" s="10"/>
      <c r="JUY62" s="10"/>
      <c r="JUZ62" s="10"/>
      <c r="JVA62" s="10"/>
      <c r="JVB62" s="10"/>
      <c r="JVC62" s="10"/>
      <c r="JVD62" s="10"/>
      <c r="JVE62" s="10"/>
      <c r="JVF62" s="10"/>
      <c r="JVG62" s="10"/>
      <c r="JVH62" s="10"/>
      <c r="JVI62" s="10"/>
      <c r="JVJ62" s="10"/>
      <c r="JVK62" s="10"/>
      <c r="JVL62" s="10"/>
      <c r="JVM62" s="10"/>
      <c r="JVN62" s="10"/>
      <c r="JVO62" s="10"/>
      <c r="JVP62" s="10"/>
      <c r="JVQ62" s="10"/>
      <c r="JVR62" s="10"/>
      <c r="JVS62" s="10"/>
      <c r="JVT62" s="10"/>
      <c r="JVU62" s="10"/>
      <c r="JVV62" s="10"/>
      <c r="JVW62" s="10"/>
      <c r="JVX62" s="10"/>
      <c r="JVY62" s="10"/>
      <c r="JVZ62" s="10"/>
      <c r="JWA62" s="10"/>
      <c r="JWB62" s="10"/>
      <c r="JWC62" s="10"/>
      <c r="JWD62" s="10"/>
      <c r="JWE62" s="10"/>
      <c r="JWF62" s="10"/>
      <c r="JWG62" s="10"/>
      <c r="JWH62" s="10"/>
      <c r="JWI62" s="10"/>
      <c r="JWJ62" s="10"/>
      <c r="JWK62" s="10"/>
      <c r="JWL62" s="10"/>
      <c r="JWM62" s="10"/>
      <c r="JWN62" s="10"/>
      <c r="JWO62" s="10"/>
      <c r="JWP62" s="10"/>
      <c r="JWQ62" s="10"/>
      <c r="JWR62" s="10"/>
      <c r="JWS62" s="10"/>
      <c r="JWT62" s="10"/>
      <c r="JWU62" s="10"/>
      <c r="JWV62" s="10"/>
      <c r="JWW62" s="10"/>
      <c r="JWX62" s="10"/>
      <c r="JWY62" s="10"/>
      <c r="JWZ62" s="10"/>
      <c r="JXA62" s="10"/>
      <c r="JXB62" s="10"/>
      <c r="JXC62" s="10"/>
      <c r="JXD62" s="10"/>
      <c r="JXE62" s="10"/>
      <c r="JXF62" s="10"/>
      <c r="JXG62" s="10"/>
      <c r="JXH62" s="10"/>
      <c r="JXI62" s="10"/>
      <c r="JXJ62" s="10"/>
      <c r="JXK62" s="10"/>
      <c r="JXL62" s="10"/>
      <c r="JXM62" s="10"/>
      <c r="JXN62" s="10"/>
      <c r="JXO62" s="10"/>
      <c r="JXP62" s="10"/>
      <c r="JXQ62" s="10"/>
      <c r="JXR62" s="10"/>
      <c r="JXS62" s="10"/>
      <c r="JXT62" s="10"/>
      <c r="JXU62" s="10"/>
      <c r="JXV62" s="10"/>
      <c r="JXW62" s="10"/>
      <c r="JXX62" s="10"/>
      <c r="JXY62" s="10"/>
      <c r="JXZ62" s="10"/>
      <c r="JYA62" s="10"/>
      <c r="JYB62" s="10"/>
      <c r="JYC62" s="10"/>
      <c r="JYD62" s="10"/>
      <c r="JYE62" s="10"/>
      <c r="JYF62" s="10"/>
      <c r="JYG62" s="10"/>
      <c r="JYH62" s="10"/>
      <c r="JYI62" s="10"/>
      <c r="JYJ62" s="10"/>
      <c r="JYK62" s="10"/>
      <c r="JYL62" s="10"/>
      <c r="JYM62" s="10"/>
      <c r="JYN62" s="10"/>
      <c r="JYO62" s="10"/>
      <c r="JYP62" s="10"/>
      <c r="JYQ62" s="10"/>
      <c r="JYR62" s="10"/>
      <c r="JYS62" s="10"/>
      <c r="JYT62" s="10"/>
      <c r="JYU62" s="10"/>
      <c r="JYV62" s="10"/>
      <c r="JYW62" s="10"/>
      <c r="JYX62" s="10"/>
      <c r="JYY62" s="10"/>
      <c r="JYZ62" s="10"/>
      <c r="JZA62" s="10"/>
      <c r="JZB62" s="10"/>
      <c r="JZC62" s="10"/>
      <c r="JZD62" s="10"/>
      <c r="JZE62" s="10"/>
      <c r="JZF62" s="10"/>
      <c r="JZG62" s="10"/>
      <c r="JZH62" s="10"/>
      <c r="JZI62" s="10"/>
      <c r="JZJ62" s="10"/>
      <c r="JZK62" s="10"/>
      <c r="JZL62" s="10"/>
      <c r="JZM62" s="10"/>
      <c r="JZN62" s="10"/>
      <c r="JZO62" s="10"/>
      <c r="JZP62" s="10"/>
      <c r="JZQ62" s="10"/>
      <c r="JZR62" s="10"/>
      <c r="JZS62" s="10"/>
      <c r="JZT62" s="10"/>
      <c r="JZU62" s="10"/>
      <c r="JZV62" s="10"/>
      <c r="JZW62" s="10"/>
      <c r="JZX62" s="10"/>
      <c r="JZY62" s="10"/>
      <c r="JZZ62" s="10"/>
      <c r="KAA62" s="10"/>
      <c r="KAB62" s="10"/>
      <c r="KAC62" s="10"/>
      <c r="KAD62" s="10"/>
      <c r="KAE62" s="10"/>
      <c r="KAF62" s="10"/>
      <c r="KAG62" s="10"/>
      <c r="KAH62" s="10"/>
      <c r="KAI62" s="10"/>
      <c r="KAJ62" s="10"/>
      <c r="KAK62" s="10"/>
      <c r="KAL62" s="10"/>
      <c r="KAM62" s="10"/>
      <c r="KAN62" s="10"/>
      <c r="KAO62" s="10"/>
      <c r="KAP62" s="10"/>
      <c r="KAQ62" s="10"/>
      <c r="KAR62" s="10"/>
      <c r="KAS62" s="10"/>
      <c r="KAT62" s="10"/>
      <c r="KAU62" s="10"/>
      <c r="KAV62" s="10"/>
      <c r="KAW62" s="10"/>
      <c r="KAX62" s="10"/>
      <c r="KAY62" s="10"/>
      <c r="KAZ62" s="10"/>
      <c r="KBA62" s="10"/>
      <c r="KBB62" s="10"/>
      <c r="KBC62" s="10"/>
      <c r="KBD62" s="10"/>
      <c r="KBE62" s="10"/>
      <c r="KBF62" s="10"/>
      <c r="KBG62" s="10"/>
      <c r="KBH62" s="10"/>
      <c r="KBI62" s="10"/>
      <c r="KBJ62" s="10"/>
      <c r="KBK62" s="10"/>
      <c r="KBL62" s="10"/>
      <c r="KBM62" s="10"/>
      <c r="KBN62" s="10"/>
      <c r="KBO62" s="10"/>
      <c r="KBP62" s="10"/>
      <c r="KBQ62" s="10"/>
      <c r="KBR62" s="10"/>
      <c r="KBS62" s="10"/>
      <c r="KBT62" s="10"/>
      <c r="KBU62" s="10"/>
      <c r="KBV62" s="10"/>
      <c r="KBW62" s="10"/>
      <c r="KBX62" s="10"/>
      <c r="KBY62" s="10"/>
      <c r="KBZ62" s="10"/>
      <c r="KCA62" s="10"/>
      <c r="KCB62" s="10"/>
      <c r="KCC62" s="10"/>
      <c r="KCD62" s="10"/>
      <c r="KCE62" s="10"/>
      <c r="KCF62" s="10"/>
      <c r="KCG62" s="10"/>
      <c r="KCH62" s="10"/>
      <c r="KCI62" s="10"/>
      <c r="KCJ62" s="10"/>
      <c r="KCK62" s="10"/>
      <c r="KCL62" s="10"/>
      <c r="KCM62" s="10"/>
      <c r="KCN62" s="10"/>
      <c r="KCO62" s="10"/>
      <c r="KCP62" s="10"/>
      <c r="KCQ62" s="10"/>
      <c r="KCR62" s="10"/>
      <c r="KCS62" s="10"/>
      <c r="KCT62" s="10"/>
      <c r="KCU62" s="10"/>
      <c r="KCV62" s="10"/>
      <c r="KCW62" s="10"/>
      <c r="KCX62" s="10"/>
      <c r="KCY62" s="10"/>
      <c r="KCZ62" s="10"/>
      <c r="KDA62" s="10"/>
      <c r="KDB62" s="10"/>
      <c r="KDC62" s="10"/>
      <c r="KDD62" s="10"/>
      <c r="KDE62" s="10"/>
      <c r="KDF62" s="10"/>
      <c r="KDG62" s="10"/>
      <c r="KDH62" s="10"/>
      <c r="KDI62" s="10"/>
      <c r="KDJ62" s="10"/>
      <c r="KDK62" s="10"/>
      <c r="KDL62" s="10"/>
      <c r="KDM62" s="10"/>
      <c r="KDN62" s="10"/>
      <c r="KDO62" s="10"/>
      <c r="KDP62" s="10"/>
      <c r="KDQ62" s="10"/>
      <c r="KDR62" s="10"/>
      <c r="KDS62" s="10"/>
      <c r="KDT62" s="10"/>
      <c r="KDU62" s="10"/>
      <c r="KDV62" s="10"/>
      <c r="KDW62" s="10"/>
      <c r="KDX62" s="10"/>
      <c r="KDY62" s="10"/>
      <c r="KDZ62" s="10"/>
      <c r="KEA62" s="10"/>
      <c r="KEB62" s="10"/>
      <c r="KEC62" s="10"/>
      <c r="KED62" s="10"/>
      <c r="KEE62" s="10"/>
      <c r="KEF62" s="10"/>
      <c r="KEG62" s="10"/>
      <c r="KEH62" s="10"/>
      <c r="KEI62" s="10"/>
      <c r="KEJ62" s="10"/>
      <c r="KEK62" s="10"/>
      <c r="KEL62" s="10"/>
      <c r="KEM62" s="10"/>
      <c r="KEN62" s="10"/>
      <c r="KEO62" s="10"/>
      <c r="KEP62" s="10"/>
      <c r="KEQ62" s="10"/>
      <c r="KER62" s="10"/>
      <c r="KES62" s="10"/>
      <c r="KET62" s="10"/>
      <c r="KEU62" s="10"/>
      <c r="KEV62" s="10"/>
      <c r="KEW62" s="10"/>
      <c r="KEX62" s="10"/>
      <c r="KEY62" s="10"/>
      <c r="KEZ62" s="10"/>
      <c r="KFA62" s="10"/>
      <c r="KFB62" s="10"/>
      <c r="KFC62" s="10"/>
      <c r="KFD62" s="10"/>
      <c r="KFE62" s="10"/>
      <c r="KFF62" s="10"/>
      <c r="KFG62" s="10"/>
      <c r="KFH62" s="10"/>
      <c r="KFI62" s="10"/>
      <c r="KFJ62" s="10"/>
      <c r="KFK62" s="10"/>
      <c r="KFL62" s="10"/>
      <c r="KFM62" s="10"/>
      <c r="KFN62" s="10"/>
      <c r="KFO62" s="10"/>
      <c r="KFP62" s="10"/>
      <c r="KFQ62" s="10"/>
      <c r="KFR62" s="10"/>
      <c r="KFS62" s="10"/>
      <c r="KFT62" s="10"/>
      <c r="KFU62" s="10"/>
      <c r="KFV62" s="10"/>
      <c r="KFW62" s="10"/>
      <c r="KFX62" s="10"/>
      <c r="KFY62" s="10"/>
      <c r="KFZ62" s="10"/>
      <c r="KGA62" s="10"/>
      <c r="KGB62" s="10"/>
      <c r="KGC62" s="10"/>
      <c r="KGD62" s="10"/>
      <c r="KGE62" s="10"/>
      <c r="KGF62" s="10"/>
      <c r="KGG62" s="10"/>
      <c r="KGH62" s="10"/>
      <c r="KGI62" s="10"/>
      <c r="KGJ62" s="10"/>
      <c r="KGK62" s="10"/>
      <c r="KGL62" s="10"/>
      <c r="KGM62" s="10"/>
      <c r="KGN62" s="10"/>
      <c r="KGO62" s="10"/>
      <c r="KGP62" s="10"/>
      <c r="KGQ62" s="10"/>
      <c r="KGR62" s="10"/>
      <c r="KGS62" s="10"/>
      <c r="KGT62" s="10"/>
      <c r="KGU62" s="10"/>
      <c r="KGV62" s="10"/>
      <c r="KGW62" s="10"/>
      <c r="KGX62" s="10"/>
      <c r="KGY62" s="10"/>
      <c r="KGZ62" s="10"/>
      <c r="KHA62" s="10"/>
      <c r="KHB62" s="10"/>
      <c r="KHC62" s="10"/>
      <c r="KHD62" s="10"/>
      <c r="KHE62" s="10"/>
      <c r="KHF62" s="10"/>
      <c r="KHG62" s="10"/>
      <c r="KHH62" s="10"/>
      <c r="KHI62" s="10"/>
      <c r="KHJ62" s="10"/>
      <c r="KHK62" s="10"/>
      <c r="KHL62" s="10"/>
      <c r="KHM62" s="10"/>
      <c r="KHN62" s="10"/>
      <c r="KHO62" s="10"/>
      <c r="KHP62" s="10"/>
      <c r="KHQ62" s="10"/>
      <c r="KHR62" s="10"/>
      <c r="KHS62" s="10"/>
      <c r="KHT62" s="10"/>
      <c r="KHU62" s="10"/>
      <c r="KHV62" s="10"/>
      <c r="KHW62" s="10"/>
      <c r="KHX62" s="10"/>
      <c r="KHY62" s="10"/>
      <c r="KHZ62" s="10"/>
      <c r="KIA62" s="10"/>
      <c r="KIB62" s="10"/>
      <c r="KIC62" s="10"/>
      <c r="KID62" s="10"/>
      <c r="KIE62" s="10"/>
      <c r="KIF62" s="10"/>
      <c r="KIG62" s="10"/>
      <c r="KIH62" s="10"/>
      <c r="KII62" s="10"/>
      <c r="KIJ62" s="10"/>
      <c r="KIK62" s="10"/>
      <c r="KIL62" s="10"/>
      <c r="KIM62" s="10"/>
      <c r="KIN62" s="10"/>
      <c r="KIO62" s="10"/>
      <c r="KIP62" s="10"/>
      <c r="KIQ62" s="10"/>
      <c r="KIR62" s="10"/>
      <c r="KIS62" s="10"/>
      <c r="KIT62" s="10"/>
      <c r="KIU62" s="10"/>
      <c r="KIV62" s="10"/>
      <c r="KIW62" s="10"/>
      <c r="KIX62" s="10"/>
      <c r="KIY62" s="10"/>
      <c r="KIZ62" s="10"/>
      <c r="KJA62" s="10"/>
      <c r="KJB62" s="10"/>
      <c r="KJC62" s="10"/>
      <c r="KJD62" s="10"/>
      <c r="KJE62" s="10"/>
      <c r="KJF62" s="10"/>
      <c r="KJG62" s="10"/>
      <c r="KJH62" s="10"/>
      <c r="KJI62" s="10"/>
      <c r="KJJ62" s="10"/>
      <c r="KJK62" s="10"/>
      <c r="KJL62" s="10"/>
      <c r="KJM62" s="10"/>
      <c r="KJN62" s="10"/>
      <c r="KJO62" s="10"/>
      <c r="KJP62" s="10"/>
      <c r="KJQ62" s="10"/>
      <c r="KJR62" s="10"/>
      <c r="KJS62" s="10"/>
      <c r="KJT62" s="10"/>
      <c r="KJU62" s="10"/>
      <c r="KJV62" s="10"/>
      <c r="KJW62" s="10"/>
      <c r="KJX62" s="10"/>
      <c r="KJY62" s="10"/>
      <c r="KJZ62" s="10"/>
      <c r="KKA62" s="10"/>
      <c r="KKB62" s="10"/>
      <c r="KKC62" s="10"/>
      <c r="KKD62" s="10"/>
      <c r="KKE62" s="10"/>
      <c r="KKF62" s="10"/>
      <c r="KKG62" s="10"/>
      <c r="KKH62" s="10"/>
      <c r="KKI62" s="10"/>
      <c r="KKJ62" s="10"/>
      <c r="KKK62" s="10"/>
      <c r="KKL62" s="10"/>
      <c r="KKM62" s="10"/>
      <c r="KKN62" s="10"/>
      <c r="KKO62" s="10"/>
      <c r="KKP62" s="10"/>
      <c r="KKQ62" s="10"/>
      <c r="KKR62" s="10"/>
      <c r="KKS62" s="10"/>
      <c r="KKT62" s="10"/>
      <c r="KKU62" s="10"/>
      <c r="KKV62" s="10"/>
      <c r="KKW62" s="10"/>
      <c r="KKX62" s="10"/>
      <c r="KKY62" s="10"/>
      <c r="KKZ62" s="10"/>
      <c r="KLA62" s="10"/>
      <c r="KLB62" s="10"/>
      <c r="KLC62" s="10"/>
      <c r="KLD62" s="10"/>
      <c r="KLE62" s="10"/>
      <c r="KLF62" s="10"/>
      <c r="KLG62" s="10"/>
      <c r="KLH62" s="10"/>
      <c r="KLI62" s="10"/>
      <c r="KLJ62" s="10"/>
      <c r="KLK62" s="10"/>
      <c r="KLL62" s="10"/>
      <c r="KLM62" s="10"/>
      <c r="KLN62" s="10"/>
      <c r="KLO62" s="10"/>
      <c r="KLP62" s="10"/>
      <c r="KLQ62" s="10"/>
      <c r="KLR62" s="10"/>
      <c r="KLS62" s="10"/>
      <c r="KLT62" s="10"/>
      <c r="KLU62" s="10"/>
      <c r="KLV62" s="10"/>
      <c r="KLW62" s="10"/>
      <c r="KLX62" s="10"/>
      <c r="KLY62" s="10"/>
      <c r="KLZ62" s="10"/>
      <c r="KMA62" s="10"/>
      <c r="KMB62" s="10"/>
      <c r="KMC62" s="10"/>
      <c r="KMD62" s="10"/>
      <c r="KME62" s="10"/>
      <c r="KMF62" s="10"/>
      <c r="KMG62" s="10"/>
      <c r="KMH62" s="10"/>
      <c r="KMI62" s="10"/>
      <c r="KMJ62" s="10"/>
      <c r="KMK62" s="10"/>
      <c r="KML62" s="10"/>
      <c r="KMM62" s="10"/>
      <c r="KMN62" s="10"/>
      <c r="KMO62" s="10"/>
      <c r="KMP62" s="10"/>
      <c r="KMQ62" s="10"/>
      <c r="KMR62" s="10"/>
      <c r="KMS62" s="10"/>
      <c r="KMT62" s="10"/>
      <c r="KMU62" s="10"/>
      <c r="KMV62" s="10"/>
      <c r="KMW62" s="10"/>
      <c r="KMX62" s="10"/>
      <c r="KMY62" s="10"/>
      <c r="KMZ62" s="10"/>
      <c r="KNA62" s="10"/>
      <c r="KNB62" s="10"/>
      <c r="KNC62" s="10"/>
      <c r="KND62" s="10"/>
      <c r="KNE62" s="10"/>
      <c r="KNF62" s="10"/>
      <c r="KNG62" s="10"/>
      <c r="KNH62" s="10"/>
      <c r="KNI62" s="10"/>
      <c r="KNJ62" s="10"/>
      <c r="KNK62" s="10"/>
      <c r="KNL62" s="10"/>
      <c r="KNM62" s="10"/>
      <c r="KNN62" s="10"/>
      <c r="KNO62" s="10"/>
      <c r="KNP62" s="10"/>
      <c r="KNQ62" s="10"/>
      <c r="KNR62" s="10"/>
      <c r="KNS62" s="10"/>
      <c r="KNT62" s="10"/>
      <c r="KNU62" s="10"/>
      <c r="KNV62" s="10"/>
      <c r="KNW62" s="10"/>
      <c r="KNX62" s="10"/>
      <c r="KNY62" s="10"/>
      <c r="KNZ62" s="10"/>
      <c r="KOA62" s="10"/>
      <c r="KOB62" s="10"/>
      <c r="KOC62" s="10"/>
      <c r="KOD62" s="10"/>
      <c r="KOE62" s="10"/>
      <c r="KOF62" s="10"/>
      <c r="KOG62" s="10"/>
      <c r="KOH62" s="10"/>
      <c r="KOI62" s="10"/>
      <c r="KOJ62" s="10"/>
      <c r="KOK62" s="10"/>
      <c r="KOL62" s="10"/>
      <c r="KOM62" s="10"/>
      <c r="KON62" s="10"/>
      <c r="KOO62" s="10"/>
      <c r="KOP62" s="10"/>
      <c r="KOQ62" s="10"/>
      <c r="KOR62" s="10"/>
      <c r="KOS62" s="10"/>
      <c r="KOT62" s="10"/>
      <c r="KOU62" s="10"/>
      <c r="KOV62" s="10"/>
      <c r="KOW62" s="10"/>
      <c r="KOX62" s="10"/>
      <c r="KOY62" s="10"/>
      <c r="KOZ62" s="10"/>
      <c r="KPA62" s="10"/>
      <c r="KPB62" s="10"/>
      <c r="KPC62" s="10"/>
      <c r="KPD62" s="10"/>
      <c r="KPE62" s="10"/>
      <c r="KPF62" s="10"/>
      <c r="KPG62" s="10"/>
      <c r="KPH62" s="10"/>
      <c r="KPI62" s="10"/>
      <c r="KPJ62" s="10"/>
      <c r="KPK62" s="10"/>
      <c r="KPL62" s="10"/>
      <c r="KPM62" s="10"/>
      <c r="KPN62" s="10"/>
      <c r="KPO62" s="10"/>
      <c r="KPP62" s="10"/>
      <c r="KPQ62" s="10"/>
      <c r="KPR62" s="10"/>
      <c r="KPS62" s="10"/>
      <c r="KPT62" s="10"/>
      <c r="KPU62" s="10"/>
      <c r="KPV62" s="10"/>
      <c r="KPW62" s="10"/>
      <c r="KPX62" s="10"/>
      <c r="KPY62" s="10"/>
      <c r="KPZ62" s="10"/>
      <c r="KQA62" s="10"/>
      <c r="KQB62" s="10"/>
      <c r="KQC62" s="10"/>
      <c r="KQD62" s="10"/>
      <c r="KQE62" s="10"/>
      <c r="KQF62" s="10"/>
      <c r="KQG62" s="10"/>
      <c r="KQH62" s="10"/>
      <c r="KQI62" s="10"/>
      <c r="KQJ62" s="10"/>
      <c r="KQK62" s="10"/>
      <c r="KQL62" s="10"/>
      <c r="KQM62" s="10"/>
      <c r="KQN62" s="10"/>
      <c r="KQO62" s="10"/>
      <c r="KQP62" s="10"/>
      <c r="KQQ62" s="10"/>
      <c r="KQR62" s="10"/>
      <c r="KQS62" s="10"/>
      <c r="KQT62" s="10"/>
      <c r="KQU62" s="10"/>
      <c r="KQV62" s="10"/>
      <c r="KQW62" s="10"/>
      <c r="KQX62" s="10"/>
      <c r="KQY62" s="10"/>
      <c r="KQZ62" s="10"/>
      <c r="KRA62" s="10"/>
      <c r="KRB62" s="10"/>
      <c r="KRC62" s="10"/>
      <c r="KRD62" s="10"/>
      <c r="KRE62" s="10"/>
      <c r="KRF62" s="10"/>
      <c r="KRG62" s="10"/>
      <c r="KRH62" s="10"/>
      <c r="KRI62" s="10"/>
      <c r="KRJ62" s="10"/>
      <c r="KRK62" s="10"/>
      <c r="KRL62" s="10"/>
      <c r="KRM62" s="10"/>
      <c r="KRN62" s="10"/>
      <c r="KRO62" s="10"/>
      <c r="KRP62" s="10"/>
      <c r="KRQ62" s="10"/>
      <c r="KRR62" s="10"/>
      <c r="KRS62" s="10"/>
      <c r="KRT62" s="10"/>
      <c r="KRU62" s="10"/>
      <c r="KRV62" s="10"/>
      <c r="KRW62" s="10"/>
      <c r="KRX62" s="10"/>
      <c r="KRY62" s="10"/>
      <c r="KRZ62" s="10"/>
      <c r="KSA62" s="10"/>
      <c r="KSB62" s="10"/>
      <c r="KSC62" s="10"/>
      <c r="KSD62" s="10"/>
      <c r="KSE62" s="10"/>
      <c r="KSF62" s="10"/>
      <c r="KSG62" s="10"/>
      <c r="KSH62" s="10"/>
      <c r="KSI62" s="10"/>
      <c r="KSJ62" s="10"/>
      <c r="KSK62" s="10"/>
      <c r="KSL62" s="10"/>
      <c r="KSM62" s="10"/>
      <c r="KSN62" s="10"/>
      <c r="KSO62" s="10"/>
      <c r="KSP62" s="10"/>
      <c r="KSQ62" s="10"/>
      <c r="KSR62" s="10"/>
      <c r="KSS62" s="10"/>
      <c r="KST62" s="10"/>
      <c r="KSU62" s="10"/>
      <c r="KSV62" s="10"/>
      <c r="KSW62" s="10"/>
      <c r="KSX62" s="10"/>
      <c r="KSY62" s="10"/>
      <c r="KSZ62" s="10"/>
      <c r="KTA62" s="10"/>
      <c r="KTB62" s="10"/>
      <c r="KTC62" s="10"/>
      <c r="KTD62" s="10"/>
      <c r="KTE62" s="10"/>
      <c r="KTF62" s="10"/>
      <c r="KTG62" s="10"/>
      <c r="KTH62" s="10"/>
      <c r="KTI62" s="10"/>
      <c r="KTJ62" s="10"/>
      <c r="KTK62" s="10"/>
      <c r="KTL62" s="10"/>
      <c r="KTM62" s="10"/>
      <c r="KTN62" s="10"/>
      <c r="KTO62" s="10"/>
      <c r="KTP62" s="10"/>
      <c r="KTQ62" s="10"/>
      <c r="KTR62" s="10"/>
      <c r="KTS62" s="10"/>
      <c r="KTT62" s="10"/>
      <c r="KTU62" s="10"/>
      <c r="KTV62" s="10"/>
      <c r="KTW62" s="10"/>
      <c r="KTX62" s="10"/>
      <c r="KTY62" s="10"/>
      <c r="KTZ62" s="10"/>
      <c r="KUA62" s="10"/>
      <c r="KUB62" s="10"/>
      <c r="KUC62" s="10"/>
      <c r="KUD62" s="10"/>
      <c r="KUE62" s="10"/>
      <c r="KUF62" s="10"/>
      <c r="KUG62" s="10"/>
      <c r="KUH62" s="10"/>
      <c r="KUI62" s="10"/>
      <c r="KUJ62" s="10"/>
      <c r="KUK62" s="10"/>
      <c r="KUL62" s="10"/>
      <c r="KUM62" s="10"/>
      <c r="KUN62" s="10"/>
      <c r="KUO62" s="10"/>
      <c r="KUP62" s="10"/>
      <c r="KUQ62" s="10"/>
      <c r="KUR62" s="10"/>
      <c r="KUS62" s="10"/>
      <c r="KUT62" s="10"/>
      <c r="KUU62" s="10"/>
      <c r="KUV62" s="10"/>
      <c r="KUW62" s="10"/>
      <c r="KUX62" s="10"/>
      <c r="KUY62" s="10"/>
      <c r="KUZ62" s="10"/>
      <c r="KVA62" s="10"/>
      <c r="KVB62" s="10"/>
      <c r="KVC62" s="10"/>
      <c r="KVD62" s="10"/>
      <c r="KVE62" s="10"/>
      <c r="KVF62" s="10"/>
      <c r="KVG62" s="10"/>
      <c r="KVH62" s="10"/>
      <c r="KVI62" s="10"/>
      <c r="KVJ62" s="10"/>
      <c r="KVK62" s="10"/>
      <c r="KVL62" s="10"/>
      <c r="KVM62" s="10"/>
      <c r="KVN62" s="10"/>
      <c r="KVO62" s="10"/>
      <c r="KVP62" s="10"/>
      <c r="KVQ62" s="10"/>
      <c r="KVR62" s="10"/>
      <c r="KVS62" s="10"/>
      <c r="KVT62" s="10"/>
      <c r="KVU62" s="10"/>
      <c r="KVV62" s="10"/>
      <c r="KVW62" s="10"/>
      <c r="KVX62" s="10"/>
      <c r="KVY62" s="10"/>
      <c r="KVZ62" s="10"/>
      <c r="KWA62" s="10"/>
      <c r="KWB62" s="10"/>
      <c r="KWC62" s="10"/>
      <c r="KWD62" s="10"/>
      <c r="KWE62" s="10"/>
      <c r="KWF62" s="10"/>
      <c r="KWG62" s="10"/>
      <c r="KWH62" s="10"/>
      <c r="KWI62" s="10"/>
      <c r="KWJ62" s="10"/>
      <c r="KWK62" s="10"/>
      <c r="KWL62" s="10"/>
      <c r="KWM62" s="10"/>
      <c r="KWN62" s="10"/>
      <c r="KWO62" s="10"/>
      <c r="KWP62" s="10"/>
      <c r="KWQ62" s="10"/>
      <c r="KWR62" s="10"/>
      <c r="KWS62" s="10"/>
      <c r="KWT62" s="10"/>
      <c r="KWU62" s="10"/>
      <c r="KWV62" s="10"/>
      <c r="KWW62" s="10"/>
      <c r="KWX62" s="10"/>
      <c r="KWY62" s="10"/>
      <c r="KWZ62" s="10"/>
      <c r="KXA62" s="10"/>
      <c r="KXB62" s="10"/>
      <c r="KXC62" s="10"/>
      <c r="KXD62" s="10"/>
      <c r="KXE62" s="10"/>
      <c r="KXF62" s="10"/>
      <c r="KXG62" s="10"/>
      <c r="KXH62" s="10"/>
      <c r="KXI62" s="10"/>
      <c r="KXJ62" s="10"/>
      <c r="KXK62" s="10"/>
      <c r="KXL62" s="10"/>
      <c r="KXM62" s="10"/>
      <c r="KXN62" s="10"/>
      <c r="KXO62" s="10"/>
      <c r="KXP62" s="10"/>
      <c r="KXQ62" s="10"/>
      <c r="KXR62" s="10"/>
      <c r="KXS62" s="10"/>
      <c r="KXT62" s="10"/>
      <c r="KXU62" s="10"/>
      <c r="KXV62" s="10"/>
      <c r="KXW62" s="10"/>
      <c r="KXX62" s="10"/>
      <c r="KXY62" s="10"/>
      <c r="KXZ62" s="10"/>
      <c r="KYA62" s="10"/>
      <c r="KYB62" s="10"/>
      <c r="KYC62" s="10"/>
      <c r="KYD62" s="10"/>
      <c r="KYE62" s="10"/>
      <c r="KYF62" s="10"/>
      <c r="KYG62" s="10"/>
      <c r="KYH62" s="10"/>
      <c r="KYI62" s="10"/>
      <c r="KYJ62" s="10"/>
      <c r="KYK62" s="10"/>
      <c r="KYL62" s="10"/>
      <c r="KYM62" s="10"/>
      <c r="KYN62" s="10"/>
      <c r="KYO62" s="10"/>
      <c r="KYP62" s="10"/>
      <c r="KYQ62" s="10"/>
      <c r="KYR62" s="10"/>
      <c r="KYS62" s="10"/>
      <c r="KYT62" s="10"/>
      <c r="KYU62" s="10"/>
      <c r="KYV62" s="10"/>
      <c r="KYW62" s="10"/>
      <c r="KYX62" s="10"/>
      <c r="KYY62" s="10"/>
      <c r="KYZ62" s="10"/>
      <c r="KZA62" s="10"/>
      <c r="KZB62" s="10"/>
      <c r="KZC62" s="10"/>
      <c r="KZD62" s="10"/>
      <c r="KZE62" s="10"/>
      <c r="KZF62" s="10"/>
      <c r="KZG62" s="10"/>
      <c r="KZH62" s="10"/>
      <c r="KZI62" s="10"/>
      <c r="KZJ62" s="10"/>
      <c r="KZK62" s="10"/>
      <c r="KZL62" s="10"/>
      <c r="KZM62" s="10"/>
      <c r="KZN62" s="10"/>
      <c r="KZO62" s="10"/>
      <c r="KZP62" s="10"/>
      <c r="KZQ62" s="10"/>
      <c r="KZR62" s="10"/>
      <c r="KZS62" s="10"/>
      <c r="KZT62" s="10"/>
      <c r="KZU62" s="10"/>
      <c r="KZV62" s="10"/>
      <c r="KZW62" s="10"/>
      <c r="KZX62" s="10"/>
      <c r="KZY62" s="10"/>
      <c r="KZZ62" s="10"/>
      <c r="LAA62" s="10"/>
      <c r="LAB62" s="10"/>
      <c r="LAC62" s="10"/>
      <c r="LAD62" s="10"/>
      <c r="LAE62" s="10"/>
      <c r="LAF62" s="10"/>
      <c r="LAG62" s="10"/>
      <c r="LAH62" s="10"/>
      <c r="LAI62" s="10"/>
      <c r="LAJ62" s="10"/>
      <c r="LAK62" s="10"/>
      <c r="LAL62" s="10"/>
      <c r="LAM62" s="10"/>
      <c r="LAN62" s="10"/>
      <c r="LAO62" s="10"/>
      <c r="LAP62" s="10"/>
      <c r="LAQ62" s="10"/>
      <c r="LAR62" s="10"/>
      <c r="LAS62" s="10"/>
      <c r="LAT62" s="10"/>
      <c r="LAU62" s="10"/>
      <c r="LAV62" s="10"/>
      <c r="LAW62" s="10"/>
      <c r="LAX62" s="10"/>
      <c r="LAY62" s="10"/>
      <c r="LAZ62" s="10"/>
      <c r="LBA62" s="10"/>
      <c r="LBB62" s="10"/>
      <c r="LBC62" s="10"/>
      <c r="LBD62" s="10"/>
      <c r="LBE62" s="10"/>
      <c r="LBF62" s="10"/>
      <c r="LBG62" s="10"/>
      <c r="LBH62" s="10"/>
      <c r="LBI62" s="10"/>
      <c r="LBJ62" s="10"/>
      <c r="LBK62" s="10"/>
      <c r="LBL62" s="10"/>
      <c r="LBM62" s="10"/>
      <c r="LBN62" s="10"/>
      <c r="LBO62" s="10"/>
      <c r="LBP62" s="10"/>
      <c r="LBQ62" s="10"/>
      <c r="LBR62" s="10"/>
      <c r="LBS62" s="10"/>
      <c r="LBT62" s="10"/>
      <c r="LBU62" s="10"/>
      <c r="LBV62" s="10"/>
      <c r="LBW62" s="10"/>
      <c r="LBX62" s="10"/>
      <c r="LBY62" s="10"/>
      <c r="LBZ62" s="10"/>
      <c r="LCA62" s="10"/>
      <c r="LCB62" s="10"/>
      <c r="LCC62" s="10"/>
      <c r="LCD62" s="10"/>
      <c r="LCE62" s="10"/>
      <c r="LCF62" s="10"/>
      <c r="LCG62" s="10"/>
      <c r="LCH62" s="10"/>
      <c r="LCI62" s="10"/>
      <c r="LCJ62" s="10"/>
      <c r="LCK62" s="10"/>
      <c r="LCL62" s="10"/>
      <c r="LCM62" s="10"/>
      <c r="LCN62" s="10"/>
      <c r="LCO62" s="10"/>
      <c r="LCP62" s="10"/>
      <c r="LCQ62" s="10"/>
      <c r="LCR62" s="10"/>
      <c r="LCS62" s="10"/>
      <c r="LCT62" s="10"/>
      <c r="LCU62" s="10"/>
      <c r="LCV62" s="10"/>
      <c r="LCW62" s="10"/>
      <c r="LCX62" s="10"/>
      <c r="LCY62" s="10"/>
      <c r="LCZ62" s="10"/>
      <c r="LDA62" s="10"/>
      <c r="LDB62" s="10"/>
      <c r="LDC62" s="10"/>
      <c r="LDD62" s="10"/>
      <c r="LDE62" s="10"/>
      <c r="LDF62" s="10"/>
      <c r="LDG62" s="10"/>
      <c r="LDH62" s="10"/>
      <c r="LDI62" s="10"/>
      <c r="LDJ62" s="10"/>
      <c r="LDK62" s="10"/>
      <c r="LDL62" s="10"/>
      <c r="LDM62" s="10"/>
      <c r="LDN62" s="10"/>
      <c r="LDO62" s="10"/>
      <c r="LDP62" s="10"/>
      <c r="LDQ62" s="10"/>
      <c r="LDR62" s="10"/>
      <c r="LDS62" s="10"/>
      <c r="LDT62" s="10"/>
      <c r="LDU62" s="10"/>
      <c r="LDV62" s="10"/>
      <c r="LDW62" s="10"/>
      <c r="LDX62" s="10"/>
      <c r="LDY62" s="10"/>
      <c r="LDZ62" s="10"/>
      <c r="LEA62" s="10"/>
      <c r="LEB62" s="10"/>
      <c r="LEC62" s="10"/>
      <c r="LED62" s="10"/>
      <c r="LEE62" s="10"/>
      <c r="LEF62" s="10"/>
      <c r="LEG62" s="10"/>
      <c r="LEH62" s="10"/>
      <c r="LEI62" s="10"/>
      <c r="LEJ62" s="10"/>
      <c r="LEK62" s="10"/>
      <c r="LEL62" s="10"/>
      <c r="LEM62" s="10"/>
      <c r="LEN62" s="10"/>
      <c r="LEO62" s="10"/>
      <c r="LEP62" s="10"/>
      <c r="LEQ62" s="10"/>
      <c r="LER62" s="10"/>
      <c r="LES62" s="10"/>
      <c r="LET62" s="10"/>
      <c r="LEU62" s="10"/>
      <c r="LEV62" s="10"/>
      <c r="LEW62" s="10"/>
      <c r="LEX62" s="10"/>
      <c r="LEY62" s="10"/>
      <c r="LEZ62" s="10"/>
      <c r="LFA62" s="10"/>
      <c r="LFB62" s="10"/>
      <c r="LFC62" s="10"/>
      <c r="LFD62" s="10"/>
      <c r="LFE62" s="10"/>
      <c r="LFF62" s="10"/>
      <c r="LFG62" s="10"/>
      <c r="LFH62" s="10"/>
      <c r="LFI62" s="10"/>
      <c r="LFJ62" s="10"/>
      <c r="LFK62" s="10"/>
      <c r="LFL62" s="10"/>
      <c r="LFM62" s="10"/>
      <c r="LFN62" s="10"/>
      <c r="LFO62" s="10"/>
      <c r="LFP62" s="10"/>
      <c r="LFQ62" s="10"/>
      <c r="LFR62" s="10"/>
      <c r="LFS62" s="10"/>
      <c r="LFT62" s="10"/>
      <c r="LFU62" s="10"/>
      <c r="LFV62" s="10"/>
      <c r="LFW62" s="10"/>
      <c r="LFX62" s="10"/>
      <c r="LFY62" s="10"/>
      <c r="LFZ62" s="10"/>
      <c r="LGA62" s="10"/>
      <c r="LGB62" s="10"/>
      <c r="LGC62" s="10"/>
      <c r="LGD62" s="10"/>
      <c r="LGE62" s="10"/>
      <c r="LGF62" s="10"/>
      <c r="LGG62" s="10"/>
      <c r="LGH62" s="10"/>
      <c r="LGI62" s="10"/>
      <c r="LGJ62" s="10"/>
      <c r="LGK62" s="10"/>
      <c r="LGL62" s="10"/>
      <c r="LGM62" s="10"/>
      <c r="LGN62" s="10"/>
      <c r="LGO62" s="10"/>
      <c r="LGP62" s="10"/>
      <c r="LGQ62" s="10"/>
      <c r="LGR62" s="10"/>
      <c r="LGS62" s="10"/>
      <c r="LGT62" s="10"/>
      <c r="LGU62" s="10"/>
      <c r="LGV62" s="10"/>
      <c r="LGW62" s="10"/>
      <c r="LGX62" s="10"/>
      <c r="LGY62" s="10"/>
      <c r="LGZ62" s="10"/>
      <c r="LHA62" s="10"/>
      <c r="LHB62" s="10"/>
      <c r="LHC62" s="10"/>
      <c r="LHD62" s="10"/>
      <c r="LHE62" s="10"/>
      <c r="LHF62" s="10"/>
      <c r="LHG62" s="10"/>
      <c r="LHH62" s="10"/>
      <c r="LHI62" s="10"/>
      <c r="LHJ62" s="10"/>
      <c r="LHK62" s="10"/>
      <c r="LHL62" s="10"/>
      <c r="LHM62" s="10"/>
      <c r="LHN62" s="10"/>
      <c r="LHO62" s="10"/>
      <c r="LHP62" s="10"/>
      <c r="LHQ62" s="10"/>
      <c r="LHR62" s="10"/>
      <c r="LHS62" s="10"/>
      <c r="LHT62" s="10"/>
      <c r="LHU62" s="10"/>
      <c r="LHV62" s="10"/>
      <c r="LHW62" s="10"/>
      <c r="LHX62" s="10"/>
      <c r="LHY62" s="10"/>
      <c r="LHZ62" s="10"/>
      <c r="LIA62" s="10"/>
      <c r="LIB62" s="10"/>
      <c r="LIC62" s="10"/>
      <c r="LID62" s="10"/>
      <c r="LIE62" s="10"/>
      <c r="LIF62" s="10"/>
      <c r="LIG62" s="10"/>
      <c r="LIH62" s="10"/>
      <c r="LII62" s="10"/>
      <c r="LIJ62" s="10"/>
      <c r="LIK62" s="10"/>
      <c r="LIL62" s="10"/>
      <c r="LIM62" s="10"/>
      <c r="LIN62" s="10"/>
      <c r="LIO62" s="10"/>
      <c r="LIP62" s="10"/>
      <c r="LIQ62" s="10"/>
      <c r="LIR62" s="10"/>
      <c r="LIS62" s="10"/>
      <c r="LIT62" s="10"/>
      <c r="LIU62" s="10"/>
      <c r="LIV62" s="10"/>
      <c r="LIW62" s="10"/>
      <c r="LIX62" s="10"/>
      <c r="LIY62" s="10"/>
      <c r="LIZ62" s="10"/>
      <c r="LJA62" s="10"/>
      <c r="LJB62" s="10"/>
      <c r="LJC62" s="10"/>
      <c r="LJD62" s="10"/>
      <c r="LJE62" s="10"/>
      <c r="LJF62" s="10"/>
      <c r="LJG62" s="10"/>
      <c r="LJH62" s="10"/>
      <c r="LJI62" s="10"/>
      <c r="LJJ62" s="10"/>
      <c r="LJK62" s="10"/>
      <c r="LJL62" s="10"/>
      <c r="LJM62" s="10"/>
      <c r="LJN62" s="10"/>
      <c r="LJO62" s="10"/>
      <c r="LJP62" s="10"/>
      <c r="LJQ62" s="10"/>
      <c r="LJR62" s="10"/>
      <c r="LJS62" s="10"/>
      <c r="LJT62" s="10"/>
      <c r="LJU62" s="10"/>
      <c r="LJV62" s="10"/>
      <c r="LJW62" s="10"/>
      <c r="LJX62" s="10"/>
      <c r="LJY62" s="10"/>
      <c r="LJZ62" s="10"/>
      <c r="LKA62" s="10"/>
      <c r="LKB62" s="10"/>
      <c r="LKC62" s="10"/>
      <c r="LKD62" s="10"/>
      <c r="LKE62" s="10"/>
      <c r="LKF62" s="10"/>
      <c r="LKG62" s="10"/>
      <c r="LKH62" s="10"/>
      <c r="LKI62" s="10"/>
      <c r="LKJ62" s="10"/>
      <c r="LKK62" s="10"/>
      <c r="LKL62" s="10"/>
      <c r="LKM62" s="10"/>
      <c r="LKN62" s="10"/>
      <c r="LKO62" s="10"/>
      <c r="LKP62" s="10"/>
      <c r="LKQ62" s="10"/>
      <c r="LKR62" s="10"/>
      <c r="LKS62" s="10"/>
      <c r="LKT62" s="10"/>
      <c r="LKU62" s="10"/>
      <c r="LKV62" s="10"/>
      <c r="LKW62" s="10"/>
      <c r="LKX62" s="10"/>
      <c r="LKY62" s="10"/>
      <c r="LKZ62" s="10"/>
      <c r="LLA62" s="10"/>
      <c r="LLB62" s="10"/>
      <c r="LLC62" s="10"/>
      <c r="LLD62" s="10"/>
      <c r="LLE62" s="10"/>
      <c r="LLF62" s="10"/>
      <c r="LLG62" s="10"/>
      <c r="LLH62" s="10"/>
      <c r="LLI62" s="10"/>
      <c r="LLJ62" s="10"/>
      <c r="LLK62" s="10"/>
      <c r="LLL62" s="10"/>
      <c r="LLM62" s="10"/>
      <c r="LLN62" s="10"/>
      <c r="LLO62" s="10"/>
      <c r="LLP62" s="10"/>
      <c r="LLQ62" s="10"/>
      <c r="LLR62" s="10"/>
      <c r="LLS62" s="10"/>
      <c r="LLT62" s="10"/>
      <c r="LLU62" s="10"/>
      <c r="LLV62" s="10"/>
      <c r="LLW62" s="10"/>
      <c r="LLX62" s="10"/>
      <c r="LLY62" s="10"/>
      <c r="LLZ62" s="10"/>
      <c r="LMA62" s="10"/>
      <c r="LMB62" s="10"/>
      <c r="LMC62" s="10"/>
      <c r="LMD62" s="10"/>
      <c r="LME62" s="10"/>
      <c r="LMF62" s="10"/>
      <c r="LMG62" s="10"/>
      <c r="LMH62" s="10"/>
      <c r="LMI62" s="10"/>
      <c r="LMJ62" s="10"/>
      <c r="LMK62" s="10"/>
      <c r="LML62" s="10"/>
      <c r="LMM62" s="10"/>
      <c r="LMN62" s="10"/>
      <c r="LMO62" s="10"/>
      <c r="LMP62" s="10"/>
      <c r="LMQ62" s="10"/>
      <c r="LMR62" s="10"/>
      <c r="LMS62" s="10"/>
      <c r="LMT62" s="10"/>
      <c r="LMU62" s="10"/>
      <c r="LMV62" s="10"/>
      <c r="LMW62" s="10"/>
      <c r="LMX62" s="10"/>
      <c r="LMY62" s="10"/>
      <c r="LMZ62" s="10"/>
      <c r="LNA62" s="10"/>
      <c r="LNB62" s="10"/>
      <c r="LNC62" s="10"/>
      <c r="LND62" s="10"/>
      <c r="LNE62" s="10"/>
      <c r="LNF62" s="10"/>
      <c r="LNG62" s="10"/>
      <c r="LNH62" s="10"/>
      <c r="LNI62" s="10"/>
      <c r="LNJ62" s="10"/>
      <c r="LNK62" s="10"/>
      <c r="LNL62" s="10"/>
      <c r="LNM62" s="10"/>
      <c r="LNN62" s="10"/>
      <c r="LNO62" s="10"/>
      <c r="LNP62" s="10"/>
      <c r="LNQ62" s="10"/>
      <c r="LNR62" s="10"/>
      <c r="LNS62" s="10"/>
      <c r="LNT62" s="10"/>
      <c r="LNU62" s="10"/>
      <c r="LNV62" s="10"/>
      <c r="LNW62" s="10"/>
      <c r="LNX62" s="10"/>
      <c r="LNY62" s="10"/>
      <c r="LNZ62" s="10"/>
      <c r="LOA62" s="10"/>
      <c r="LOB62" s="10"/>
      <c r="LOC62" s="10"/>
      <c r="LOD62" s="10"/>
      <c r="LOE62" s="10"/>
      <c r="LOF62" s="10"/>
      <c r="LOG62" s="10"/>
      <c r="LOH62" s="10"/>
      <c r="LOI62" s="10"/>
      <c r="LOJ62" s="10"/>
      <c r="LOK62" s="10"/>
      <c r="LOL62" s="10"/>
      <c r="LOM62" s="10"/>
      <c r="LON62" s="10"/>
      <c r="LOO62" s="10"/>
      <c r="LOP62" s="10"/>
      <c r="LOQ62" s="10"/>
      <c r="LOR62" s="10"/>
      <c r="LOS62" s="10"/>
      <c r="LOT62" s="10"/>
      <c r="LOU62" s="10"/>
      <c r="LOV62" s="10"/>
      <c r="LOW62" s="10"/>
      <c r="LOX62" s="10"/>
      <c r="LOY62" s="10"/>
      <c r="LOZ62" s="10"/>
      <c r="LPA62" s="10"/>
      <c r="LPB62" s="10"/>
      <c r="LPC62" s="10"/>
      <c r="LPD62" s="10"/>
      <c r="LPE62" s="10"/>
      <c r="LPF62" s="10"/>
      <c r="LPG62" s="10"/>
      <c r="LPH62" s="10"/>
      <c r="LPI62" s="10"/>
      <c r="LPJ62" s="10"/>
      <c r="LPK62" s="10"/>
      <c r="LPL62" s="10"/>
      <c r="LPM62" s="10"/>
      <c r="LPN62" s="10"/>
      <c r="LPO62" s="10"/>
      <c r="LPP62" s="10"/>
      <c r="LPQ62" s="10"/>
      <c r="LPR62" s="10"/>
      <c r="LPS62" s="10"/>
      <c r="LPT62" s="10"/>
      <c r="LPU62" s="10"/>
      <c r="LPV62" s="10"/>
      <c r="LPW62" s="10"/>
      <c r="LPX62" s="10"/>
      <c r="LPY62" s="10"/>
      <c r="LPZ62" s="10"/>
      <c r="LQA62" s="10"/>
      <c r="LQB62" s="10"/>
      <c r="LQC62" s="10"/>
      <c r="LQD62" s="10"/>
      <c r="LQE62" s="10"/>
      <c r="LQF62" s="10"/>
      <c r="LQG62" s="10"/>
      <c r="LQH62" s="10"/>
      <c r="LQI62" s="10"/>
      <c r="LQJ62" s="10"/>
      <c r="LQK62" s="10"/>
      <c r="LQL62" s="10"/>
      <c r="LQM62" s="10"/>
      <c r="LQN62" s="10"/>
      <c r="LQO62" s="10"/>
      <c r="LQP62" s="10"/>
      <c r="LQQ62" s="10"/>
      <c r="LQR62" s="10"/>
      <c r="LQS62" s="10"/>
      <c r="LQT62" s="10"/>
      <c r="LQU62" s="10"/>
      <c r="LQV62" s="10"/>
      <c r="LQW62" s="10"/>
      <c r="LQX62" s="10"/>
      <c r="LQY62" s="10"/>
      <c r="LQZ62" s="10"/>
      <c r="LRA62" s="10"/>
      <c r="LRB62" s="10"/>
      <c r="LRC62" s="10"/>
      <c r="LRD62" s="10"/>
      <c r="LRE62" s="10"/>
      <c r="LRF62" s="10"/>
      <c r="LRG62" s="10"/>
      <c r="LRH62" s="10"/>
      <c r="LRI62" s="10"/>
      <c r="LRJ62" s="10"/>
      <c r="LRK62" s="10"/>
      <c r="LRL62" s="10"/>
      <c r="LRM62" s="10"/>
      <c r="LRN62" s="10"/>
      <c r="LRO62" s="10"/>
      <c r="LRP62" s="10"/>
      <c r="LRQ62" s="10"/>
      <c r="LRR62" s="10"/>
      <c r="LRS62" s="10"/>
      <c r="LRT62" s="10"/>
      <c r="LRU62" s="10"/>
      <c r="LRV62" s="10"/>
      <c r="LRW62" s="10"/>
      <c r="LRX62" s="10"/>
      <c r="LRY62" s="10"/>
      <c r="LRZ62" s="10"/>
      <c r="LSA62" s="10"/>
      <c r="LSB62" s="10"/>
      <c r="LSC62" s="10"/>
      <c r="LSD62" s="10"/>
      <c r="LSE62" s="10"/>
      <c r="LSF62" s="10"/>
      <c r="LSG62" s="10"/>
      <c r="LSH62" s="10"/>
      <c r="LSI62" s="10"/>
      <c r="LSJ62" s="10"/>
      <c r="LSK62" s="10"/>
      <c r="LSL62" s="10"/>
      <c r="LSM62" s="10"/>
      <c r="LSN62" s="10"/>
      <c r="LSO62" s="10"/>
      <c r="LSP62" s="10"/>
      <c r="LSQ62" s="10"/>
      <c r="LSR62" s="10"/>
      <c r="LSS62" s="10"/>
      <c r="LST62" s="10"/>
      <c r="LSU62" s="10"/>
      <c r="LSV62" s="10"/>
      <c r="LSW62" s="10"/>
      <c r="LSX62" s="10"/>
      <c r="LSY62" s="10"/>
      <c r="LSZ62" s="10"/>
      <c r="LTA62" s="10"/>
      <c r="LTB62" s="10"/>
      <c r="LTC62" s="10"/>
      <c r="LTD62" s="10"/>
      <c r="LTE62" s="10"/>
      <c r="LTF62" s="10"/>
      <c r="LTG62" s="10"/>
      <c r="LTH62" s="10"/>
      <c r="LTI62" s="10"/>
      <c r="LTJ62" s="10"/>
      <c r="LTK62" s="10"/>
      <c r="LTL62" s="10"/>
      <c r="LTM62" s="10"/>
      <c r="LTN62" s="10"/>
      <c r="LTO62" s="10"/>
      <c r="LTP62" s="10"/>
      <c r="LTQ62" s="10"/>
      <c r="LTR62" s="10"/>
      <c r="LTS62" s="10"/>
      <c r="LTT62" s="10"/>
      <c r="LTU62" s="10"/>
      <c r="LTV62" s="10"/>
      <c r="LTW62" s="10"/>
      <c r="LTX62" s="10"/>
      <c r="LTY62" s="10"/>
      <c r="LTZ62" s="10"/>
      <c r="LUA62" s="10"/>
      <c r="LUB62" s="10"/>
      <c r="LUC62" s="10"/>
      <c r="LUD62" s="10"/>
      <c r="LUE62" s="10"/>
      <c r="LUF62" s="10"/>
      <c r="LUG62" s="10"/>
      <c r="LUH62" s="10"/>
      <c r="LUI62" s="10"/>
      <c r="LUJ62" s="10"/>
      <c r="LUK62" s="10"/>
      <c r="LUL62" s="10"/>
      <c r="LUM62" s="10"/>
      <c r="LUN62" s="10"/>
      <c r="LUO62" s="10"/>
      <c r="LUP62" s="10"/>
      <c r="LUQ62" s="10"/>
      <c r="LUR62" s="10"/>
      <c r="LUS62" s="10"/>
      <c r="LUT62" s="10"/>
      <c r="LUU62" s="10"/>
      <c r="LUV62" s="10"/>
      <c r="LUW62" s="10"/>
      <c r="LUX62" s="10"/>
      <c r="LUY62" s="10"/>
      <c r="LUZ62" s="10"/>
      <c r="LVA62" s="10"/>
      <c r="LVB62" s="10"/>
      <c r="LVC62" s="10"/>
      <c r="LVD62" s="10"/>
      <c r="LVE62" s="10"/>
      <c r="LVF62" s="10"/>
      <c r="LVG62" s="10"/>
      <c r="LVH62" s="10"/>
      <c r="LVI62" s="10"/>
      <c r="LVJ62" s="10"/>
      <c r="LVK62" s="10"/>
      <c r="LVL62" s="10"/>
      <c r="LVM62" s="10"/>
      <c r="LVN62" s="10"/>
      <c r="LVO62" s="10"/>
      <c r="LVP62" s="10"/>
      <c r="LVQ62" s="10"/>
      <c r="LVR62" s="10"/>
      <c r="LVS62" s="10"/>
      <c r="LVT62" s="10"/>
      <c r="LVU62" s="10"/>
      <c r="LVV62" s="10"/>
      <c r="LVW62" s="10"/>
      <c r="LVX62" s="10"/>
      <c r="LVY62" s="10"/>
      <c r="LVZ62" s="10"/>
      <c r="LWA62" s="10"/>
      <c r="LWB62" s="10"/>
      <c r="LWC62" s="10"/>
      <c r="LWD62" s="10"/>
      <c r="LWE62" s="10"/>
      <c r="LWF62" s="10"/>
      <c r="LWG62" s="10"/>
      <c r="LWH62" s="10"/>
      <c r="LWI62" s="10"/>
      <c r="LWJ62" s="10"/>
      <c r="LWK62" s="10"/>
      <c r="LWL62" s="10"/>
      <c r="LWM62" s="10"/>
      <c r="LWN62" s="10"/>
      <c r="LWO62" s="10"/>
      <c r="LWP62" s="10"/>
      <c r="LWQ62" s="10"/>
      <c r="LWR62" s="10"/>
      <c r="LWS62" s="10"/>
      <c r="LWT62" s="10"/>
      <c r="LWU62" s="10"/>
      <c r="LWV62" s="10"/>
      <c r="LWW62" s="10"/>
      <c r="LWX62" s="10"/>
      <c r="LWY62" s="10"/>
      <c r="LWZ62" s="10"/>
      <c r="LXA62" s="10"/>
      <c r="LXB62" s="10"/>
      <c r="LXC62" s="10"/>
      <c r="LXD62" s="10"/>
      <c r="LXE62" s="10"/>
      <c r="LXF62" s="10"/>
      <c r="LXG62" s="10"/>
      <c r="LXH62" s="10"/>
      <c r="LXI62" s="10"/>
      <c r="LXJ62" s="10"/>
      <c r="LXK62" s="10"/>
      <c r="LXL62" s="10"/>
      <c r="LXM62" s="10"/>
      <c r="LXN62" s="10"/>
      <c r="LXO62" s="10"/>
      <c r="LXP62" s="10"/>
      <c r="LXQ62" s="10"/>
      <c r="LXR62" s="10"/>
      <c r="LXS62" s="10"/>
      <c r="LXT62" s="10"/>
      <c r="LXU62" s="10"/>
      <c r="LXV62" s="10"/>
      <c r="LXW62" s="10"/>
      <c r="LXX62" s="10"/>
      <c r="LXY62" s="10"/>
      <c r="LXZ62" s="10"/>
      <c r="LYA62" s="10"/>
      <c r="LYB62" s="10"/>
      <c r="LYC62" s="10"/>
      <c r="LYD62" s="10"/>
      <c r="LYE62" s="10"/>
      <c r="LYF62" s="10"/>
      <c r="LYG62" s="10"/>
      <c r="LYH62" s="10"/>
      <c r="LYI62" s="10"/>
      <c r="LYJ62" s="10"/>
      <c r="LYK62" s="10"/>
      <c r="LYL62" s="10"/>
      <c r="LYM62" s="10"/>
      <c r="LYN62" s="10"/>
      <c r="LYO62" s="10"/>
      <c r="LYP62" s="10"/>
      <c r="LYQ62" s="10"/>
      <c r="LYR62" s="10"/>
      <c r="LYS62" s="10"/>
      <c r="LYT62" s="10"/>
      <c r="LYU62" s="10"/>
      <c r="LYV62" s="10"/>
      <c r="LYW62" s="10"/>
      <c r="LYX62" s="10"/>
      <c r="LYY62" s="10"/>
      <c r="LYZ62" s="10"/>
      <c r="LZA62" s="10"/>
      <c r="LZB62" s="10"/>
      <c r="LZC62" s="10"/>
      <c r="LZD62" s="10"/>
      <c r="LZE62" s="10"/>
      <c r="LZF62" s="10"/>
      <c r="LZG62" s="10"/>
      <c r="LZH62" s="10"/>
      <c r="LZI62" s="10"/>
      <c r="LZJ62" s="10"/>
      <c r="LZK62" s="10"/>
      <c r="LZL62" s="10"/>
      <c r="LZM62" s="10"/>
      <c r="LZN62" s="10"/>
      <c r="LZO62" s="10"/>
      <c r="LZP62" s="10"/>
      <c r="LZQ62" s="10"/>
      <c r="LZR62" s="10"/>
      <c r="LZS62" s="10"/>
      <c r="LZT62" s="10"/>
      <c r="LZU62" s="10"/>
      <c r="LZV62" s="10"/>
      <c r="LZW62" s="10"/>
      <c r="LZX62" s="10"/>
      <c r="LZY62" s="10"/>
      <c r="LZZ62" s="10"/>
      <c r="MAA62" s="10"/>
      <c r="MAB62" s="10"/>
      <c r="MAC62" s="10"/>
      <c r="MAD62" s="10"/>
      <c r="MAE62" s="10"/>
      <c r="MAF62" s="10"/>
      <c r="MAG62" s="10"/>
      <c r="MAH62" s="10"/>
      <c r="MAI62" s="10"/>
      <c r="MAJ62" s="10"/>
      <c r="MAK62" s="10"/>
      <c r="MAL62" s="10"/>
      <c r="MAM62" s="10"/>
      <c r="MAN62" s="10"/>
      <c r="MAO62" s="10"/>
      <c r="MAP62" s="10"/>
      <c r="MAQ62" s="10"/>
      <c r="MAR62" s="10"/>
      <c r="MAS62" s="10"/>
      <c r="MAT62" s="10"/>
      <c r="MAU62" s="10"/>
      <c r="MAV62" s="10"/>
      <c r="MAW62" s="10"/>
      <c r="MAX62" s="10"/>
      <c r="MAY62" s="10"/>
      <c r="MAZ62" s="10"/>
      <c r="MBA62" s="10"/>
      <c r="MBB62" s="10"/>
      <c r="MBC62" s="10"/>
      <c r="MBD62" s="10"/>
      <c r="MBE62" s="10"/>
      <c r="MBF62" s="10"/>
      <c r="MBG62" s="10"/>
      <c r="MBH62" s="10"/>
      <c r="MBI62" s="10"/>
      <c r="MBJ62" s="10"/>
      <c r="MBK62" s="10"/>
      <c r="MBL62" s="10"/>
      <c r="MBM62" s="10"/>
      <c r="MBN62" s="10"/>
      <c r="MBO62" s="10"/>
      <c r="MBP62" s="10"/>
      <c r="MBQ62" s="10"/>
      <c r="MBR62" s="10"/>
      <c r="MBS62" s="10"/>
      <c r="MBT62" s="10"/>
      <c r="MBU62" s="10"/>
      <c r="MBV62" s="10"/>
      <c r="MBW62" s="10"/>
      <c r="MBX62" s="10"/>
      <c r="MBY62" s="10"/>
      <c r="MBZ62" s="10"/>
      <c r="MCA62" s="10"/>
      <c r="MCB62" s="10"/>
      <c r="MCC62" s="10"/>
      <c r="MCD62" s="10"/>
      <c r="MCE62" s="10"/>
      <c r="MCF62" s="10"/>
      <c r="MCG62" s="10"/>
      <c r="MCH62" s="10"/>
      <c r="MCI62" s="10"/>
      <c r="MCJ62" s="10"/>
      <c r="MCK62" s="10"/>
      <c r="MCL62" s="10"/>
      <c r="MCM62" s="10"/>
      <c r="MCN62" s="10"/>
      <c r="MCO62" s="10"/>
      <c r="MCP62" s="10"/>
      <c r="MCQ62" s="10"/>
      <c r="MCR62" s="10"/>
      <c r="MCS62" s="10"/>
      <c r="MCT62" s="10"/>
      <c r="MCU62" s="10"/>
      <c r="MCV62" s="10"/>
      <c r="MCW62" s="10"/>
      <c r="MCX62" s="10"/>
      <c r="MCY62" s="10"/>
      <c r="MCZ62" s="10"/>
      <c r="MDA62" s="10"/>
      <c r="MDB62" s="10"/>
      <c r="MDC62" s="10"/>
      <c r="MDD62" s="10"/>
      <c r="MDE62" s="10"/>
      <c r="MDF62" s="10"/>
      <c r="MDG62" s="10"/>
      <c r="MDH62" s="10"/>
      <c r="MDI62" s="10"/>
      <c r="MDJ62" s="10"/>
      <c r="MDK62" s="10"/>
      <c r="MDL62" s="10"/>
      <c r="MDM62" s="10"/>
      <c r="MDN62" s="10"/>
      <c r="MDO62" s="10"/>
      <c r="MDP62" s="10"/>
      <c r="MDQ62" s="10"/>
      <c r="MDR62" s="10"/>
      <c r="MDS62" s="10"/>
      <c r="MDT62" s="10"/>
      <c r="MDU62" s="10"/>
      <c r="MDV62" s="10"/>
      <c r="MDW62" s="10"/>
      <c r="MDX62" s="10"/>
      <c r="MDY62" s="10"/>
      <c r="MDZ62" s="10"/>
      <c r="MEA62" s="10"/>
      <c r="MEB62" s="10"/>
      <c r="MEC62" s="10"/>
      <c r="MED62" s="10"/>
      <c r="MEE62" s="10"/>
      <c r="MEF62" s="10"/>
      <c r="MEG62" s="10"/>
      <c r="MEH62" s="10"/>
      <c r="MEI62" s="10"/>
      <c r="MEJ62" s="10"/>
      <c r="MEK62" s="10"/>
      <c r="MEL62" s="10"/>
      <c r="MEM62" s="10"/>
      <c r="MEN62" s="10"/>
      <c r="MEO62" s="10"/>
      <c r="MEP62" s="10"/>
      <c r="MEQ62" s="10"/>
      <c r="MER62" s="10"/>
      <c r="MES62" s="10"/>
      <c r="MET62" s="10"/>
      <c r="MEU62" s="10"/>
      <c r="MEV62" s="10"/>
      <c r="MEW62" s="10"/>
      <c r="MEX62" s="10"/>
      <c r="MEY62" s="10"/>
      <c r="MEZ62" s="10"/>
      <c r="MFA62" s="10"/>
      <c r="MFB62" s="10"/>
      <c r="MFC62" s="10"/>
      <c r="MFD62" s="10"/>
      <c r="MFE62" s="10"/>
      <c r="MFF62" s="10"/>
      <c r="MFG62" s="10"/>
      <c r="MFH62" s="10"/>
      <c r="MFI62" s="10"/>
      <c r="MFJ62" s="10"/>
      <c r="MFK62" s="10"/>
      <c r="MFL62" s="10"/>
      <c r="MFM62" s="10"/>
      <c r="MFN62" s="10"/>
      <c r="MFO62" s="10"/>
      <c r="MFP62" s="10"/>
      <c r="MFQ62" s="10"/>
      <c r="MFR62" s="10"/>
      <c r="MFS62" s="10"/>
      <c r="MFT62" s="10"/>
      <c r="MFU62" s="10"/>
      <c r="MFV62" s="10"/>
      <c r="MFW62" s="10"/>
      <c r="MFX62" s="10"/>
      <c r="MFY62" s="10"/>
      <c r="MFZ62" s="10"/>
      <c r="MGA62" s="10"/>
      <c r="MGB62" s="10"/>
      <c r="MGC62" s="10"/>
      <c r="MGD62" s="10"/>
      <c r="MGE62" s="10"/>
      <c r="MGF62" s="10"/>
      <c r="MGG62" s="10"/>
      <c r="MGH62" s="10"/>
      <c r="MGI62" s="10"/>
      <c r="MGJ62" s="10"/>
      <c r="MGK62" s="10"/>
      <c r="MGL62" s="10"/>
      <c r="MGM62" s="10"/>
      <c r="MGN62" s="10"/>
      <c r="MGO62" s="10"/>
      <c r="MGP62" s="10"/>
      <c r="MGQ62" s="10"/>
      <c r="MGR62" s="10"/>
      <c r="MGS62" s="10"/>
      <c r="MGT62" s="10"/>
      <c r="MGU62" s="10"/>
      <c r="MGV62" s="10"/>
      <c r="MGW62" s="10"/>
      <c r="MGX62" s="10"/>
      <c r="MGY62" s="10"/>
      <c r="MGZ62" s="10"/>
      <c r="MHA62" s="10"/>
      <c r="MHB62" s="10"/>
      <c r="MHC62" s="10"/>
      <c r="MHD62" s="10"/>
      <c r="MHE62" s="10"/>
      <c r="MHF62" s="10"/>
      <c r="MHG62" s="10"/>
      <c r="MHH62" s="10"/>
      <c r="MHI62" s="10"/>
      <c r="MHJ62" s="10"/>
      <c r="MHK62" s="10"/>
      <c r="MHL62" s="10"/>
      <c r="MHM62" s="10"/>
      <c r="MHN62" s="10"/>
      <c r="MHO62" s="10"/>
      <c r="MHP62" s="10"/>
      <c r="MHQ62" s="10"/>
      <c r="MHR62" s="10"/>
      <c r="MHS62" s="10"/>
      <c r="MHT62" s="10"/>
      <c r="MHU62" s="10"/>
      <c r="MHV62" s="10"/>
      <c r="MHW62" s="10"/>
      <c r="MHX62" s="10"/>
      <c r="MHY62" s="10"/>
      <c r="MHZ62" s="10"/>
      <c r="MIA62" s="10"/>
      <c r="MIB62" s="10"/>
      <c r="MIC62" s="10"/>
      <c r="MID62" s="10"/>
      <c r="MIE62" s="10"/>
      <c r="MIF62" s="10"/>
      <c r="MIG62" s="10"/>
      <c r="MIH62" s="10"/>
      <c r="MII62" s="10"/>
      <c r="MIJ62" s="10"/>
      <c r="MIK62" s="10"/>
      <c r="MIL62" s="10"/>
      <c r="MIM62" s="10"/>
      <c r="MIN62" s="10"/>
      <c r="MIO62" s="10"/>
      <c r="MIP62" s="10"/>
      <c r="MIQ62" s="10"/>
      <c r="MIR62" s="10"/>
      <c r="MIS62" s="10"/>
      <c r="MIT62" s="10"/>
      <c r="MIU62" s="10"/>
      <c r="MIV62" s="10"/>
      <c r="MIW62" s="10"/>
      <c r="MIX62" s="10"/>
      <c r="MIY62" s="10"/>
      <c r="MIZ62" s="10"/>
      <c r="MJA62" s="10"/>
      <c r="MJB62" s="10"/>
      <c r="MJC62" s="10"/>
      <c r="MJD62" s="10"/>
      <c r="MJE62" s="10"/>
      <c r="MJF62" s="10"/>
      <c r="MJG62" s="10"/>
      <c r="MJH62" s="10"/>
      <c r="MJI62" s="10"/>
      <c r="MJJ62" s="10"/>
      <c r="MJK62" s="10"/>
      <c r="MJL62" s="10"/>
      <c r="MJM62" s="10"/>
      <c r="MJN62" s="10"/>
      <c r="MJO62" s="10"/>
      <c r="MJP62" s="10"/>
      <c r="MJQ62" s="10"/>
      <c r="MJR62" s="10"/>
      <c r="MJS62" s="10"/>
      <c r="MJT62" s="10"/>
      <c r="MJU62" s="10"/>
      <c r="MJV62" s="10"/>
      <c r="MJW62" s="10"/>
      <c r="MJX62" s="10"/>
      <c r="MJY62" s="10"/>
      <c r="MJZ62" s="10"/>
      <c r="MKA62" s="10"/>
      <c r="MKB62" s="10"/>
      <c r="MKC62" s="10"/>
      <c r="MKD62" s="10"/>
      <c r="MKE62" s="10"/>
      <c r="MKF62" s="10"/>
      <c r="MKG62" s="10"/>
      <c r="MKH62" s="10"/>
      <c r="MKI62" s="10"/>
      <c r="MKJ62" s="10"/>
      <c r="MKK62" s="10"/>
      <c r="MKL62" s="10"/>
      <c r="MKM62" s="10"/>
      <c r="MKN62" s="10"/>
      <c r="MKO62" s="10"/>
      <c r="MKP62" s="10"/>
      <c r="MKQ62" s="10"/>
      <c r="MKR62" s="10"/>
      <c r="MKS62" s="10"/>
      <c r="MKT62" s="10"/>
      <c r="MKU62" s="10"/>
      <c r="MKV62" s="10"/>
      <c r="MKW62" s="10"/>
      <c r="MKX62" s="10"/>
      <c r="MKY62" s="10"/>
      <c r="MKZ62" s="10"/>
      <c r="MLA62" s="10"/>
      <c r="MLB62" s="10"/>
      <c r="MLC62" s="10"/>
      <c r="MLD62" s="10"/>
      <c r="MLE62" s="10"/>
      <c r="MLF62" s="10"/>
      <c r="MLG62" s="10"/>
      <c r="MLH62" s="10"/>
      <c r="MLI62" s="10"/>
      <c r="MLJ62" s="10"/>
      <c r="MLK62" s="10"/>
      <c r="MLL62" s="10"/>
      <c r="MLM62" s="10"/>
      <c r="MLN62" s="10"/>
      <c r="MLO62" s="10"/>
      <c r="MLP62" s="10"/>
      <c r="MLQ62" s="10"/>
      <c r="MLR62" s="10"/>
      <c r="MLS62" s="10"/>
      <c r="MLT62" s="10"/>
      <c r="MLU62" s="10"/>
      <c r="MLV62" s="10"/>
      <c r="MLW62" s="10"/>
      <c r="MLX62" s="10"/>
      <c r="MLY62" s="10"/>
      <c r="MLZ62" s="10"/>
      <c r="MMA62" s="10"/>
      <c r="MMB62" s="10"/>
      <c r="MMC62" s="10"/>
      <c r="MMD62" s="10"/>
      <c r="MME62" s="10"/>
      <c r="MMF62" s="10"/>
      <c r="MMG62" s="10"/>
      <c r="MMH62" s="10"/>
      <c r="MMI62" s="10"/>
      <c r="MMJ62" s="10"/>
      <c r="MMK62" s="10"/>
      <c r="MML62" s="10"/>
      <c r="MMM62" s="10"/>
      <c r="MMN62" s="10"/>
      <c r="MMO62" s="10"/>
      <c r="MMP62" s="10"/>
      <c r="MMQ62" s="10"/>
      <c r="MMR62" s="10"/>
      <c r="MMS62" s="10"/>
      <c r="MMT62" s="10"/>
      <c r="MMU62" s="10"/>
      <c r="MMV62" s="10"/>
      <c r="MMW62" s="10"/>
      <c r="MMX62" s="10"/>
      <c r="MMY62" s="10"/>
      <c r="MMZ62" s="10"/>
      <c r="MNA62" s="10"/>
      <c r="MNB62" s="10"/>
      <c r="MNC62" s="10"/>
      <c r="MND62" s="10"/>
      <c r="MNE62" s="10"/>
      <c r="MNF62" s="10"/>
      <c r="MNG62" s="10"/>
      <c r="MNH62" s="10"/>
      <c r="MNI62" s="10"/>
      <c r="MNJ62" s="10"/>
      <c r="MNK62" s="10"/>
      <c r="MNL62" s="10"/>
      <c r="MNM62" s="10"/>
      <c r="MNN62" s="10"/>
      <c r="MNO62" s="10"/>
      <c r="MNP62" s="10"/>
      <c r="MNQ62" s="10"/>
      <c r="MNR62" s="10"/>
      <c r="MNS62" s="10"/>
      <c r="MNT62" s="10"/>
      <c r="MNU62" s="10"/>
      <c r="MNV62" s="10"/>
      <c r="MNW62" s="10"/>
      <c r="MNX62" s="10"/>
      <c r="MNY62" s="10"/>
      <c r="MNZ62" s="10"/>
      <c r="MOA62" s="10"/>
      <c r="MOB62" s="10"/>
      <c r="MOC62" s="10"/>
      <c r="MOD62" s="10"/>
      <c r="MOE62" s="10"/>
      <c r="MOF62" s="10"/>
      <c r="MOG62" s="10"/>
      <c r="MOH62" s="10"/>
      <c r="MOI62" s="10"/>
      <c r="MOJ62" s="10"/>
      <c r="MOK62" s="10"/>
      <c r="MOL62" s="10"/>
      <c r="MOM62" s="10"/>
      <c r="MON62" s="10"/>
      <c r="MOO62" s="10"/>
      <c r="MOP62" s="10"/>
      <c r="MOQ62" s="10"/>
      <c r="MOR62" s="10"/>
      <c r="MOS62" s="10"/>
      <c r="MOT62" s="10"/>
      <c r="MOU62" s="10"/>
      <c r="MOV62" s="10"/>
      <c r="MOW62" s="10"/>
      <c r="MOX62" s="10"/>
      <c r="MOY62" s="10"/>
      <c r="MOZ62" s="10"/>
      <c r="MPA62" s="10"/>
      <c r="MPB62" s="10"/>
      <c r="MPC62" s="10"/>
      <c r="MPD62" s="10"/>
      <c r="MPE62" s="10"/>
      <c r="MPF62" s="10"/>
      <c r="MPG62" s="10"/>
      <c r="MPH62" s="10"/>
      <c r="MPI62" s="10"/>
      <c r="MPJ62" s="10"/>
      <c r="MPK62" s="10"/>
      <c r="MPL62" s="10"/>
      <c r="MPM62" s="10"/>
      <c r="MPN62" s="10"/>
      <c r="MPO62" s="10"/>
      <c r="MPP62" s="10"/>
      <c r="MPQ62" s="10"/>
      <c r="MPR62" s="10"/>
      <c r="MPS62" s="10"/>
      <c r="MPT62" s="10"/>
      <c r="MPU62" s="10"/>
      <c r="MPV62" s="10"/>
      <c r="MPW62" s="10"/>
      <c r="MPX62" s="10"/>
      <c r="MPY62" s="10"/>
      <c r="MPZ62" s="10"/>
      <c r="MQA62" s="10"/>
      <c r="MQB62" s="10"/>
      <c r="MQC62" s="10"/>
      <c r="MQD62" s="10"/>
      <c r="MQE62" s="10"/>
      <c r="MQF62" s="10"/>
      <c r="MQG62" s="10"/>
      <c r="MQH62" s="10"/>
      <c r="MQI62" s="10"/>
      <c r="MQJ62" s="10"/>
      <c r="MQK62" s="10"/>
      <c r="MQL62" s="10"/>
      <c r="MQM62" s="10"/>
      <c r="MQN62" s="10"/>
      <c r="MQO62" s="10"/>
      <c r="MQP62" s="10"/>
      <c r="MQQ62" s="10"/>
      <c r="MQR62" s="10"/>
      <c r="MQS62" s="10"/>
      <c r="MQT62" s="10"/>
      <c r="MQU62" s="10"/>
      <c r="MQV62" s="10"/>
      <c r="MQW62" s="10"/>
      <c r="MQX62" s="10"/>
      <c r="MQY62" s="10"/>
      <c r="MQZ62" s="10"/>
      <c r="MRA62" s="10"/>
      <c r="MRB62" s="10"/>
      <c r="MRC62" s="10"/>
      <c r="MRD62" s="10"/>
      <c r="MRE62" s="10"/>
      <c r="MRF62" s="10"/>
      <c r="MRG62" s="10"/>
      <c r="MRH62" s="10"/>
      <c r="MRI62" s="10"/>
      <c r="MRJ62" s="10"/>
      <c r="MRK62" s="10"/>
      <c r="MRL62" s="10"/>
      <c r="MRM62" s="10"/>
      <c r="MRN62" s="10"/>
      <c r="MRO62" s="10"/>
      <c r="MRP62" s="10"/>
      <c r="MRQ62" s="10"/>
      <c r="MRR62" s="10"/>
      <c r="MRS62" s="10"/>
      <c r="MRT62" s="10"/>
      <c r="MRU62" s="10"/>
      <c r="MRV62" s="10"/>
      <c r="MRW62" s="10"/>
      <c r="MRX62" s="10"/>
      <c r="MRY62" s="10"/>
      <c r="MRZ62" s="10"/>
      <c r="MSA62" s="10"/>
      <c r="MSB62" s="10"/>
      <c r="MSC62" s="10"/>
      <c r="MSD62" s="10"/>
      <c r="MSE62" s="10"/>
      <c r="MSF62" s="10"/>
      <c r="MSG62" s="10"/>
      <c r="MSH62" s="10"/>
      <c r="MSI62" s="10"/>
      <c r="MSJ62" s="10"/>
      <c r="MSK62" s="10"/>
      <c r="MSL62" s="10"/>
      <c r="MSM62" s="10"/>
      <c r="MSN62" s="10"/>
      <c r="MSO62" s="10"/>
      <c r="MSP62" s="10"/>
      <c r="MSQ62" s="10"/>
      <c r="MSR62" s="10"/>
      <c r="MSS62" s="10"/>
      <c r="MST62" s="10"/>
      <c r="MSU62" s="10"/>
      <c r="MSV62" s="10"/>
      <c r="MSW62" s="10"/>
      <c r="MSX62" s="10"/>
      <c r="MSY62" s="10"/>
      <c r="MSZ62" s="10"/>
      <c r="MTA62" s="10"/>
      <c r="MTB62" s="10"/>
      <c r="MTC62" s="10"/>
      <c r="MTD62" s="10"/>
      <c r="MTE62" s="10"/>
      <c r="MTF62" s="10"/>
      <c r="MTG62" s="10"/>
      <c r="MTH62" s="10"/>
      <c r="MTI62" s="10"/>
      <c r="MTJ62" s="10"/>
      <c r="MTK62" s="10"/>
      <c r="MTL62" s="10"/>
      <c r="MTM62" s="10"/>
      <c r="MTN62" s="10"/>
      <c r="MTO62" s="10"/>
      <c r="MTP62" s="10"/>
      <c r="MTQ62" s="10"/>
      <c r="MTR62" s="10"/>
      <c r="MTS62" s="10"/>
      <c r="MTT62" s="10"/>
      <c r="MTU62" s="10"/>
      <c r="MTV62" s="10"/>
      <c r="MTW62" s="10"/>
      <c r="MTX62" s="10"/>
      <c r="MTY62" s="10"/>
      <c r="MTZ62" s="10"/>
      <c r="MUA62" s="10"/>
      <c r="MUB62" s="10"/>
      <c r="MUC62" s="10"/>
      <c r="MUD62" s="10"/>
      <c r="MUE62" s="10"/>
      <c r="MUF62" s="10"/>
      <c r="MUG62" s="10"/>
      <c r="MUH62" s="10"/>
      <c r="MUI62" s="10"/>
      <c r="MUJ62" s="10"/>
      <c r="MUK62" s="10"/>
      <c r="MUL62" s="10"/>
      <c r="MUM62" s="10"/>
      <c r="MUN62" s="10"/>
      <c r="MUO62" s="10"/>
      <c r="MUP62" s="10"/>
      <c r="MUQ62" s="10"/>
      <c r="MUR62" s="10"/>
      <c r="MUS62" s="10"/>
      <c r="MUT62" s="10"/>
      <c r="MUU62" s="10"/>
      <c r="MUV62" s="10"/>
      <c r="MUW62" s="10"/>
      <c r="MUX62" s="10"/>
      <c r="MUY62" s="10"/>
      <c r="MUZ62" s="10"/>
      <c r="MVA62" s="10"/>
      <c r="MVB62" s="10"/>
      <c r="MVC62" s="10"/>
      <c r="MVD62" s="10"/>
      <c r="MVE62" s="10"/>
      <c r="MVF62" s="10"/>
      <c r="MVG62" s="10"/>
      <c r="MVH62" s="10"/>
      <c r="MVI62" s="10"/>
      <c r="MVJ62" s="10"/>
      <c r="MVK62" s="10"/>
      <c r="MVL62" s="10"/>
      <c r="MVM62" s="10"/>
      <c r="MVN62" s="10"/>
      <c r="MVO62" s="10"/>
      <c r="MVP62" s="10"/>
      <c r="MVQ62" s="10"/>
      <c r="MVR62" s="10"/>
      <c r="MVS62" s="10"/>
      <c r="MVT62" s="10"/>
      <c r="MVU62" s="10"/>
      <c r="MVV62" s="10"/>
      <c r="MVW62" s="10"/>
      <c r="MVX62" s="10"/>
      <c r="MVY62" s="10"/>
      <c r="MVZ62" s="10"/>
      <c r="MWA62" s="10"/>
      <c r="MWB62" s="10"/>
      <c r="MWC62" s="10"/>
      <c r="MWD62" s="10"/>
      <c r="MWE62" s="10"/>
      <c r="MWF62" s="10"/>
      <c r="MWG62" s="10"/>
      <c r="MWH62" s="10"/>
      <c r="MWI62" s="10"/>
      <c r="MWJ62" s="10"/>
      <c r="MWK62" s="10"/>
      <c r="MWL62" s="10"/>
      <c r="MWM62" s="10"/>
      <c r="MWN62" s="10"/>
      <c r="MWO62" s="10"/>
      <c r="MWP62" s="10"/>
      <c r="MWQ62" s="10"/>
      <c r="MWR62" s="10"/>
      <c r="MWS62" s="10"/>
      <c r="MWT62" s="10"/>
      <c r="MWU62" s="10"/>
      <c r="MWV62" s="10"/>
      <c r="MWW62" s="10"/>
      <c r="MWX62" s="10"/>
      <c r="MWY62" s="10"/>
      <c r="MWZ62" s="10"/>
      <c r="MXA62" s="10"/>
      <c r="MXB62" s="10"/>
      <c r="MXC62" s="10"/>
      <c r="MXD62" s="10"/>
      <c r="MXE62" s="10"/>
      <c r="MXF62" s="10"/>
      <c r="MXG62" s="10"/>
      <c r="MXH62" s="10"/>
      <c r="MXI62" s="10"/>
      <c r="MXJ62" s="10"/>
      <c r="MXK62" s="10"/>
      <c r="MXL62" s="10"/>
      <c r="MXM62" s="10"/>
      <c r="MXN62" s="10"/>
      <c r="MXO62" s="10"/>
      <c r="MXP62" s="10"/>
      <c r="MXQ62" s="10"/>
      <c r="MXR62" s="10"/>
      <c r="MXS62" s="10"/>
      <c r="MXT62" s="10"/>
      <c r="MXU62" s="10"/>
      <c r="MXV62" s="10"/>
      <c r="MXW62" s="10"/>
      <c r="MXX62" s="10"/>
      <c r="MXY62" s="10"/>
      <c r="MXZ62" s="10"/>
      <c r="MYA62" s="10"/>
      <c r="MYB62" s="10"/>
      <c r="MYC62" s="10"/>
      <c r="MYD62" s="10"/>
      <c r="MYE62" s="10"/>
      <c r="MYF62" s="10"/>
      <c r="MYG62" s="10"/>
      <c r="MYH62" s="10"/>
      <c r="MYI62" s="10"/>
      <c r="MYJ62" s="10"/>
      <c r="MYK62" s="10"/>
      <c r="MYL62" s="10"/>
      <c r="MYM62" s="10"/>
      <c r="MYN62" s="10"/>
      <c r="MYO62" s="10"/>
      <c r="MYP62" s="10"/>
      <c r="MYQ62" s="10"/>
      <c r="MYR62" s="10"/>
      <c r="MYS62" s="10"/>
      <c r="MYT62" s="10"/>
      <c r="MYU62" s="10"/>
      <c r="MYV62" s="10"/>
      <c r="MYW62" s="10"/>
      <c r="MYX62" s="10"/>
      <c r="MYY62" s="10"/>
      <c r="MYZ62" s="10"/>
      <c r="MZA62" s="10"/>
      <c r="MZB62" s="10"/>
      <c r="MZC62" s="10"/>
      <c r="MZD62" s="10"/>
      <c r="MZE62" s="10"/>
      <c r="MZF62" s="10"/>
      <c r="MZG62" s="10"/>
      <c r="MZH62" s="10"/>
      <c r="MZI62" s="10"/>
      <c r="MZJ62" s="10"/>
      <c r="MZK62" s="10"/>
      <c r="MZL62" s="10"/>
      <c r="MZM62" s="10"/>
      <c r="MZN62" s="10"/>
      <c r="MZO62" s="10"/>
      <c r="MZP62" s="10"/>
      <c r="MZQ62" s="10"/>
      <c r="MZR62" s="10"/>
      <c r="MZS62" s="10"/>
      <c r="MZT62" s="10"/>
      <c r="MZU62" s="10"/>
      <c r="MZV62" s="10"/>
      <c r="MZW62" s="10"/>
      <c r="MZX62" s="10"/>
      <c r="MZY62" s="10"/>
      <c r="MZZ62" s="10"/>
      <c r="NAA62" s="10"/>
      <c r="NAB62" s="10"/>
      <c r="NAC62" s="10"/>
      <c r="NAD62" s="10"/>
      <c r="NAE62" s="10"/>
      <c r="NAF62" s="10"/>
      <c r="NAG62" s="10"/>
      <c r="NAH62" s="10"/>
      <c r="NAI62" s="10"/>
      <c r="NAJ62" s="10"/>
      <c r="NAK62" s="10"/>
      <c r="NAL62" s="10"/>
      <c r="NAM62" s="10"/>
      <c r="NAN62" s="10"/>
      <c r="NAO62" s="10"/>
      <c r="NAP62" s="10"/>
      <c r="NAQ62" s="10"/>
      <c r="NAR62" s="10"/>
      <c r="NAS62" s="10"/>
      <c r="NAT62" s="10"/>
      <c r="NAU62" s="10"/>
      <c r="NAV62" s="10"/>
      <c r="NAW62" s="10"/>
      <c r="NAX62" s="10"/>
      <c r="NAY62" s="10"/>
      <c r="NAZ62" s="10"/>
      <c r="NBA62" s="10"/>
      <c r="NBB62" s="10"/>
      <c r="NBC62" s="10"/>
      <c r="NBD62" s="10"/>
      <c r="NBE62" s="10"/>
      <c r="NBF62" s="10"/>
      <c r="NBG62" s="10"/>
      <c r="NBH62" s="10"/>
      <c r="NBI62" s="10"/>
      <c r="NBJ62" s="10"/>
      <c r="NBK62" s="10"/>
      <c r="NBL62" s="10"/>
      <c r="NBM62" s="10"/>
      <c r="NBN62" s="10"/>
      <c r="NBO62" s="10"/>
      <c r="NBP62" s="10"/>
      <c r="NBQ62" s="10"/>
      <c r="NBR62" s="10"/>
      <c r="NBS62" s="10"/>
      <c r="NBT62" s="10"/>
      <c r="NBU62" s="10"/>
      <c r="NBV62" s="10"/>
      <c r="NBW62" s="10"/>
      <c r="NBX62" s="10"/>
      <c r="NBY62" s="10"/>
      <c r="NBZ62" s="10"/>
      <c r="NCA62" s="10"/>
      <c r="NCB62" s="10"/>
      <c r="NCC62" s="10"/>
      <c r="NCD62" s="10"/>
      <c r="NCE62" s="10"/>
      <c r="NCF62" s="10"/>
      <c r="NCG62" s="10"/>
      <c r="NCH62" s="10"/>
      <c r="NCI62" s="10"/>
      <c r="NCJ62" s="10"/>
      <c r="NCK62" s="10"/>
      <c r="NCL62" s="10"/>
      <c r="NCM62" s="10"/>
      <c r="NCN62" s="10"/>
      <c r="NCO62" s="10"/>
      <c r="NCP62" s="10"/>
      <c r="NCQ62" s="10"/>
      <c r="NCR62" s="10"/>
      <c r="NCS62" s="10"/>
      <c r="NCT62" s="10"/>
      <c r="NCU62" s="10"/>
      <c r="NCV62" s="10"/>
      <c r="NCW62" s="10"/>
      <c r="NCX62" s="10"/>
      <c r="NCY62" s="10"/>
      <c r="NCZ62" s="10"/>
      <c r="NDA62" s="10"/>
      <c r="NDB62" s="10"/>
      <c r="NDC62" s="10"/>
      <c r="NDD62" s="10"/>
      <c r="NDE62" s="10"/>
      <c r="NDF62" s="10"/>
      <c r="NDG62" s="10"/>
      <c r="NDH62" s="10"/>
      <c r="NDI62" s="10"/>
      <c r="NDJ62" s="10"/>
      <c r="NDK62" s="10"/>
      <c r="NDL62" s="10"/>
      <c r="NDM62" s="10"/>
      <c r="NDN62" s="10"/>
      <c r="NDO62" s="10"/>
      <c r="NDP62" s="10"/>
      <c r="NDQ62" s="10"/>
      <c r="NDR62" s="10"/>
      <c r="NDS62" s="10"/>
      <c r="NDT62" s="10"/>
      <c r="NDU62" s="10"/>
      <c r="NDV62" s="10"/>
      <c r="NDW62" s="10"/>
      <c r="NDX62" s="10"/>
      <c r="NDY62" s="10"/>
      <c r="NDZ62" s="10"/>
      <c r="NEA62" s="10"/>
      <c r="NEB62" s="10"/>
      <c r="NEC62" s="10"/>
      <c r="NED62" s="10"/>
      <c r="NEE62" s="10"/>
      <c r="NEF62" s="10"/>
      <c r="NEG62" s="10"/>
      <c r="NEH62" s="10"/>
      <c r="NEI62" s="10"/>
      <c r="NEJ62" s="10"/>
      <c r="NEK62" s="10"/>
      <c r="NEL62" s="10"/>
      <c r="NEM62" s="10"/>
      <c r="NEN62" s="10"/>
      <c r="NEO62" s="10"/>
      <c r="NEP62" s="10"/>
      <c r="NEQ62" s="10"/>
      <c r="NER62" s="10"/>
      <c r="NES62" s="10"/>
      <c r="NET62" s="10"/>
      <c r="NEU62" s="10"/>
      <c r="NEV62" s="10"/>
      <c r="NEW62" s="10"/>
      <c r="NEX62" s="10"/>
      <c r="NEY62" s="10"/>
      <c r="NEZ62" s="10"/>
      <c r="NFA62" s="10"/>
      <c r="NFB62" s="10"/>
      <c r="NFC62" s="10"/>
      <c r="NFD62" s="10"/>
      <c r="NFE62" s="10"/>
      <c r="NFF62" s="10"/>
      <c r="NFG62" s="10"/>
      <c r="NFH62" s="10"/>
      <c r="NFI62" s="10"/>
      <c r="NFJ62" s="10"/>
      <c r="NFK62" s="10"/>
      <c r="NFL62" s="10"/>
      <c r="NFM62" s="10"/>
      <c r="NFN62" s="10"/>
      <c r="NFO62" s="10"/>
      <c r="NFP62" s="10"/>
      <c r="NFQ62" s="10"/>
      <c r="NFR62" s="10"/>
      <c r="NFS62" s="10"/>
      <c r="NFT62" s="10"/>
      <c r="NFU62" s="10"/>
      <c r="NFV62" s="10"/>
      <c r="NFW62" s="10"/>
      <c r="NFX62" s="10"/>
      <c r="NFY62" s="10"/>
      <c r="NFZ62" s="10"/>
      <c r="NGA62" s="10"/>
      <c r="NGB62" s="10"/>
      <c r="NGC62" s="10"/>
      <c r="NGD62" s="10"/>
      <c r="NGE62" s="10"/>
      <c r="NGF62" s="10"/>
      <c r="NGG62" s="10"/>
      <c r="NGH62" s="10"/>
      <c r="NGI62" s="10"/>
      <c r="NGJ62" s="10"/>
      <c r="NGK62" s="10"/>
      <c r="NGL62" s="10"/>
      <c r="NGM62" s="10"/>
      <c r="NGN62" s="10"/>
      <c r="NGO62" s="10"/>
      <c r="NGP62" s="10"/>
      <c r="NGQ62" s="10"/>
      <c r="NGR62" s="10"/>
      <c r="NGS62" s="10"/>
      <c r="NGT62" s="10"/>
      <c r="NGU62" s="10"/>
      <c r="NGV62" s="10"/>
      <c r="NGW62" s="10"/>
      <c r="NGX62" s="10"/>
      <c r="NGY62" s="10"/>
      <c r="NGZ62" s="10"/>
      <c r="NHA62" s="10"/>
      <c r="NHB62" s="10"/>
      <c r="NHC62" s="10"/>
      <c r="NHD62" s="10"/>
      <c r="NHE62" s="10"/>
      <c r="NHF62" s="10"/>
      <c r="NHG62" s="10"/>
      <c r="NHH62" s="10"/>
      <c r="NHI62" s="10"/>
      <c r="NHJ62" s="10"/>
      <c r="NHK62" s="10"/>
      <c r="NHL62" s="10"/>
      <c r="NHM62" s="10"/>
      <c r="NHN62" s="10"/>
      <c r="NHO62" s="10"/>
      <c r="NHP62" s="10"/>
      <c r="NHQ62" s="10"/>
      <c r="NHR62" s="10"/>
      <c r="NHS62" s="10"/>
      <c r="NHT62" s="10"/>
      <c r="NHU62" s="10"/>
      <c r="NHV62" s="10"/>
      <c r="NHW62" s="10"/>
      <c r="NHX62" s="10"/>
      <c r="NHY62" s="10"/>
      <c r="NHZ62" s="10"/>
      <c r="NIA62" s="10"/>
      <c r="NIB62" s="10"/>
      <c r="NIC62" s="10"/>
      <c r="NID62" s="10"/>
      <c r="NIE62" s="10"/>
      <c r="NIF62" s="10"/>
      <c r="NIG62" s="10"/>
      <c r="NIH62" s="10"/>
      <c r="NII62" s="10"/>
      <c r="NIJ62" s="10"/>
      <c r="NIK62" s="10"/>
      <c r="NIL62" s="10"/>
      <c r="NIM62" s="10"/>
      <c r="NIN62" s="10"/>
      <c r="NIO62" s="10"/>
      <c r="NIP62" s="10"/>
      <c r="NIQ62" s="10"/>
      <c r="NIR62" s="10"/>
      <c r="NIS62" s="10"/>
      <c r="NIT62" s="10"/>
      <c r="NIU62" s="10"/>
      <c r="NIV62" s="10"/>
      <c r="NIW62" s="10"/>
      <c r="NIX62" s="10"/>
      <c r="NIY62" s="10"/>
      <c r="NIZ62" s="10"/>
      <c r="NJA62" s="10"/>
      <c r="NJB62" s="10"/>
      <c r="NJC62" s="10"/>
      <c r="NJD62" s="10"/>
      <c r="NJE62" s="10"/>
      <c r="NJF62" s="10"/>
      <c r="NJG62" s="10"/>
      <c r="NJH62" s="10"/>
      <c r="NJI62" s="10"/>
      <c r="NJJ62" s="10"/>
      <c r="NJK62" s="10"/>
      <c r="NJL62" s="10"/>
      <c r="NJM62" s="10"/>
      <c r="NJN62" s="10"/>
      <c r="NJO62" s="10"/>
      <c r="NJP62" s="10"/>
      <c r="NJQ62" s="10"/>
      <c r="NJR62" s="10"/>
      <c r="NJS62" s="10"/>
      <c r="NJT62" s="10"/>
      <c r="NJU62" s="10"/>
      <c r="NJV62" s="10"/>
      <c r="NJW62" s="10"/>
      <c r="NJX62" s="10"/>
      <c r="NJY62" s="10"/>
      <c r="NJZ62" s="10"/>
      <c r="NKA62" s="10"/>
      <c r="NKB62" s="10"/>
      <c r="NKC62" s="10"/>
      <c r="NKD62" s="10"/>
      <c r="NKE62" s="10"/>
      <c r="NKF62" s="10"/>
      <c r="NKG62" s="10"/>
      <c r="NKH62" s="10"/>
      <c r="NKI62" s="10"/>
      <c r="NKJ62" s="10"/>
      <c r="NKK62" s="10"/>
      <c r="NKL62" s="10"/>
      <c r="NKM62" s="10"/>
      <c r="NKN62" s="10"/>
      <c r="NKO62" s="10"/>
      <c r="NKP62" s="10"/>
      <c r="NKQ62" s="10"/>
      <c r="NKR62" s="10"/>
      <c r="NKS62" s="10"/>
      <c r="NKT62" s="10"/>
      <c r="NKU62" s="10"/>
      <c r="NKV62" s="10"/>
      <c r="NKW62" s="10"/>
      <c r="NKX62" s="10"/>
      <c r="NKY62" s="10"/>
      <c r="NKZ62" s="10"/>
      <c r="NLA62" s="10"/>
      <c r="NLB62" s="10"/>
      <c r="NLC62" s="10"/>
      <c r="NLD62" s="10"/>
      <c r="NLE62" s="10"/>
      <c r="NLF62" s="10"/>
      <c r="NLG62" s="10"/>
      <c r="NLH62" s="10"/>
      <c r="NLI62" s="10"/>
      <c r="NLJ62" s="10"/>
      <c r="NLK62" s="10"/>
      <c r="NLL62" s="10"/>
      <c r="NLM62" s="10"/>
      <c r="NLN62" s="10"/>
      <c r="NLO62" s="10"/>
      <c r="NLP62" s="10"/>
      <c r="NLQ62" s="10"/>
      <c r="NLR62" s="10"/>
      <c r="NLS62" s="10"/>
      <c r="NLT62" s="10"/>
      <c r="NLU62" s="10"/>
      <c r="NLV62" s="10"/>
      <c r="NLW62" s="10"/>
      <c r="NLX62" s="10"/>
      <c r="NLY62" s="10"/>
      <c r="NLZ62" s="10"/>
      <c r="NMA62" s="10"/>
      <c r="NMB62" s="10"/>
      <c r="NMC62" s="10"/>
      <c r="NMD62" s="10"/>
      <c r="NME62" s="10"/>
      <c r="NMF62" s="10"/>
      <c r="NMG62" s="10"/>
      <c r="NMH62" s="10"/>
      <c r="NMI62" s="10"/>
      <c r="NMJ62" s="10"/>
      <c r="NMK62" s="10"/>
      <c r="NML62" s="10"/>
      <c r="NMM62" s="10"/>
      <c r="NMN62" s="10"/>
      <c r="NMO62" s="10"/>
      <c r="NMP62" s="10"/>
      <c r="NMQ62" s="10"/>
      <c r="NMR62" s="10"/>
      <c r="NMS62" s="10"/>
      <c r="NMT62" s="10"/>
      <c r="NMU62" s="10"/>
      <c r="NMV62" s="10"/>
      <c r="NMW62" s="10"/>
      <c r="NMX62" s="10"/>
      <c r="NMY62" s="10"/>
      <c r="NMZ62" s="10"/>
      <c r="NNA62" s="10"/>
      <c r="NNB62" s="10"/>
      <c r="NNC62" s="10"/>
      <c r="NND62" s="10"/>
      <c r="NNE62" s="10"/>
      <c r="NNF62" s="10"/>
      <c r="NNG62" s="10"/>
      <c r="NNH62" s="10"/>
      <c r="NNI62" s="10"/>
      <c r="NNJ62" s="10"/>
      <c r="NNK62" s="10"/>
      <c r="NNL62" s="10"/>
      <c r="NNM62" s="10"/>
      <c r="NNN62" s="10"/>
      <c r="NNO62" s="10"/>
      <c r="NNP62" s="10"/>
      <c r="NNQ62" s="10"/>
      <c r="NNR62" s="10"/>
      <c r="NNS62" s="10"/>
      <c r="NNT62" s="10"/>
      <c r="NNU62" s="10"/>
      <c r="NNV62" s="10"/>
      <c r="NNW62" s="10"/>
      <c r="NNX62" s="10"/>
      <c r="NNY62" s="10"/>
      <c r="NNZ62" s="10"/>
      <c r="NOA62" s="10"/>
      <c r="NOB62" s="10"/>
      <c r="NOC62" s="10"/>
      <c r="NOD62" s="10"/>
      <c r="NOE62" s="10"/>
      <c r="NOF62" s="10"/>
      <c r="NOG62" s="10"/>
      <c r="NOH62" s="10"/>
      <c r="NOI62" s="10"/>
      <c r="NOJ62" s="10"/>
      <c r="NOK62" s="10"/>
      <c r="NOL62" s="10"/>
      <c r="NOM62" s="10"/>
      <c r="NON62" s="10"/>
      <c r="NOO62" s="10"/>
      <c r="NOP62" s="10"/>
      <c r="NOQ62" s="10"/>
      <c r="NOR62" s="10"/>
      <c r="NOS62" s="10"/>
      <c r="NOT62" s="10"/>
      <c r="NOU62" s="10"/>
      <c r="NOV62" s="10"/>
      <c r="NOW62" s="10"/>
      <c r="NOX62" s="10"/>
      <c r="NOY62" s="10"/>
      <c r="NOZ62" s="10"/>
      <c r="NPA62" s="10"/>
      <c r="NPB62" s="10"/>
      <c r="NPC62" s="10"/>
      <c r="NPD62" s="10"/>
      <c r="NPE62" s="10"/>
      <c r="NPF62" s="10"/>
      <c r="NPG62" s="10"/>
      <c r="NPH62" s="10"/>
      <c r="NPI62" s="10"/>
      <c r="NPJ62" s="10"/>
      <c r="NPK62" s="10"/>
      <c r="NPL62" s="10"/>
      <c r="NPM62" s="10"/>
      <c r="NPN62" s="10"/>
      <c r="NPO62" s="10"/>
      <c r="NPP62" s="10"/>
      <c r="NPQ62" s="10"/>
      <c r="NPR62" s="10"/>
      <c r="NPS62" s="10"/>
      <c r="NPT62" s="10"/>
      <c r="NPU62" s="10"/>
      <c r="NPV62" s="10"/>
      <c r="NPW62" s="10"/>
      <c r="NPX62" s="10"/>
      <c r="NPY62" s="10"/>
      <c r="NPZ62" s="10"/>
      <c r="NQA62" s="10"/>
      <c r="NQB62" s="10"/>
      <c r="NQC62" s="10"/>
      <c r="NQD62" s="10"/>
      <c r="NQE62" s="10"/>
      <c r="NQF62" s="10"/>
      <c r="NQG62" s="10"/>
      <c r="NQH62" s="10"/>
      <c r="NQI62" s="10"/>
      <c r="NQJ62" s="10"/>
      <c r="NQK62" s="10"/>
      <c r="NQL62" s="10"/>
      <c r="NQM62" s="10"/>
      <c r="NQN62" s="10"/>
      <c r="NQO62" s="10"/>
      <c r="NQP62" s="10"/>
      <c r="NQQ62" s="10"/>
      <c r="NQR62" s="10"/>
      <c r="NQS62" s="10"/>
      <c r="NQT62" s="10"/>
      <c r="NQU62" s="10"/>
      <c r="NQV62" s="10"/>
      <c r="NQW62" s="10"/>
      <c r="NQX62" s="10"/>
      <c r="NQY62" s="10"/>
      <c r="NQZ62" s="10"/>
      <c r="NRA62" s="10"/>
      <c r="NRB62" s="10"/>
      <c r="NRC62" s="10"/>
      <c r="NRD62" s="10"/>
      <c r="NRE62" s="10"/>
      <c r="NRF62" s="10"/>
      <c r="NRG62" s="10"/>
      <c r="NRH62" s="10"/>
      <c r="NRI62" s="10"/>
      <c r="NRJ62" s="10"/>
      <c r="NRK62" s="10"/>
      <c r="NRL62" s="10"/>
      <c r="NRM62" s="10"/>
      <c r="NRN62" s="10"/>
      <c r="NRO62" s="10"/>
      <c r="NRP62" s="10"/>
      <c r="NRQ62" s="10"/>
      <c r="NRR62" s="10"/>
      <c r="NRS62" s="10"/>
      <c r="NRT62" s="10"/>
      <c r="NRU62" s="10"/>
      <c r="NRV62" s="10"/>
      <c r="NRW62" s="10"/>
      <c r="NRX62" s="10"/>
      <c r="NRY62" s="10"/>
      <c r="NRZ62" s="10"/>
      <c r="NSA62" s="10"/>
      <c r="NSB62" s="10"/>
      <c r="NSC62" s="10"/>
      <c r="NSD62" s="10"/>
      <c r="NSE62" s="10"/>
      <c r="NSF62" s="10"/>
      <c r="NSG62" s="10"/>
      <c r="NSH62" s="10"/>
      <c r="NSI62" s="10"/>
      <c r="NSJ62" s="10"/>
      <c r="NSK62" s="10"/>
      <c r="NSL62" s="10"/>
      <c r="NSM62" s="10"/>
      <c r="NSN62" s="10"/>
      <c r="NSO62" s="10"/>
      <c r="NSP62" s="10"/>
      <c r="NSQ62" s="10"/>
      <c r="NSR62" s="10"/>
      <c r="NSS62" s="10"/>
      <c r="NST62" s="10"/>
      <c r="NSU62" s="10"/>
      <c r="NSV62" s="10"/>
      <c r="NSW62" s="10"/>
      <c r="NSX62" s="10"/>
      <c r="NSY62" s="10"/>
      <c r="NSZ62" s="10"/>
      <c r="NTA62" s="10"/>
      <c r="NTB62" s="10"/>
      <c r="NTC62" s="10"/>
      <c r="NTD62" s="10"/>
      <c r="NTE62" s="10"/>
      <c r="NTF62" s="10"/>
      <c r="NTG62" s="10"/>
      <c r="NTH62" s="10"/>
      <c r="NTI62" s="10"/>
      <c r="NTJ62" s="10"/>
      <c r="NTK62" s="10"/>
      <c r="NTL62" s="10"/>
      <c r="NTM62" s="10"/>
      <c r="NTN62" s="10"/>
      <c r="NTO62" s="10"/>
      <c r="NTP62" s="10"/>
      <c r="NTQ62" s="10"/>
      <c r="NTR62" s="10"/>
      <c r="NTS62" s="10"/>
      <c r="NTT62" s="10"/>
      <c r="NTU62" s="10"/>
      <c r="NTV62" s="10"/>
      <c r="NTW62" s="10"/>
      <c r="NTX62" s="10"/>
      <c r="NTY62" s="10"/>
      <c r="NTZ62" s="10"/>
      <c r="NUA62" s="10"/>
      <c r="NUB62" s="10"/>
      <c r="NUC62" s="10"/>
      <c r="NUD62" s="10"/>
      <c r="NUE62" s="10"/>
      <c r="NUF62" s="10"/>
      <c r="NUG62" s="10"/>
      <c r="NUH62" s="10"/>
      <c r="NUI62" s="10"/>
      <c r="NUJ62" s="10"/>
      <c r="NUK62" s="10"/>
      <c r="NUL62" s="10"/>
      <c r="NUM62" s="10"/>
      <c r="NUN62" s="10"/>
      <c r="NUO62" s="10"/>
      <c r="NUP62" s="10"/>
      <c r="NUQ62" s="10"/>
      <c r="NUR62" s="10"/>
      <c r="NUS62" s="10"/>
      <c r="NUT62" s="10"/>
      <c r="NUU62" s="10"/>
      <c r="NUV62" s="10"/>
      <c r="NUW62" s="10"/>
      <c r="NUX62" s="10"/>
      <c r="NUY62" s="10"/>
      <c r="NUZ62" s="10"/>
      <c r="NVA62" s="10"/>
      <c r="NVB62" s="10"/>
      <c r="NVC62" s="10"/>
      <c r="NVD62" s="10"/>
      <c r="NVE62" s="10"/>
      <c r="NVF62" s="10"/>
      <c r="NVG62" s="10"/>
      <c r="NVH62" s="10"/>
      <c r="NVI62" s="10"/>
      <c r="NVJ62" s="10"/>
      <c r="NVK62" s="10"/>
      <c r="NVL62" s="10"/>
      <c r="NVM62" s="10"/>
      <c r="NVN62" s="10"/>
      <c r="NVO62" s="10"/>
      <c r="NVP62" s="10"/>
      <c r="NVQ62" s="10"/>
      <c r="NVR62" s="10"/>
      <c r="NVS62" s="10"/>
      <c r="NVT62" s="10"/>
      <c r="NVU62" s="10"/>
      <c r="NVV62" s="10"/>
      <c r="NVW62" s="10"/>
      <c r="NVX62" s="10"/>
      <c r="NVY62" s="10"/>
      <c r="NVZ62" s="10"/>
      <c r="NWA62" s="10"/>
      <c r="NWB62" s="10"/>
      <c r="NWC62" s="10"/>
      <c r="NWD62" s="10"/>
      <c r="NWE62" s="10"/>
      <c r="NWF62" s="10"/>
      <c r="NWG62" s="10"/>
      <c r="NWH62" s="10"/>
      <c r="NWI62" s="10"/>
      <c r="NWJ62" s="10"/>
      <c r="NWK62" s="10"/>
      <c r="NWL62" s="10"/>
      <c r="NWM62" s="10"/>
      <c r="NWN62" s="10"/>
      <c r="NWO62" s="10"/>
      <c r="NWP62" s="10"/>
      <c r="NWQ62" s="10"/>
      <c r="NWR62" s="10"/>
      <c r="NWS62" s="10"/>
      <c r="NWT62" s="10"/>
      <c r="NWU62" s="10"/>
      <c r="NWV62" s="10"/>
      <c r="NWW62" s="10"/>
      <c r="NWX62" s="10"/>
      <c r="NWY62" s="10"/>
      <c r="NWZ62" s="10"/>
      <c r="NXA62" s="10"/>
      <c r="NXB62" s="10"/>
      <c r="NXC62" s="10"/>
      <c r="NXD62" s="10"/>
      <c r="NXE62" s="10"/>
      <c r="NXF62" s="10"/>
      <c r="NXG62" s="10"/>
      <c r="NXH62" s="10"/>
      <c r="NXI62" s="10"/>
      <c r="NXJ62" s="10"/>
      <c r="NXK62" s="10"/>
      <c r="NXL62" s="10"/>
      <c r="NXM62" s="10"/>
      <c r="NXN62" s="10"/>
      <c r="NXO62" s="10"/>
      <c r="NXP62" s="10"/>
      <c r="NXQ62" s="10"/>
      <c r="NXR62" s="10"/>
      <c r="NXS62" s="10"/>
      <c r="NXT62" s="10"/>
      <c r="NXU62" s="10"/>
      <c r="NXV62" s="10"/>
      <c r="NXW62" s="10"/>
      <c r="NXX62" s="10"/>
      <c r="NXY62" s="10"/>
      <c r="NXZ62" s="10"/>
      <c r="NYA62" s="10"/>
      <c r="NYB62" s="10"/>
      <c r="NYC62" s="10"/>
      <c r="NYD62" s="10"/>
      <c r="NYE62" s="10"/>
      <c r="NYF62" s="10"/>
      <c r="NYG62" s="10"/>
      <c r="NYH62" s="10"/>
      <c r="NYI62" s="10"/>
      <c r="NYJ62" s="10"/>
      <c r="NYK62" s="10"/>
      <c r="NYL62" s="10"/>
      <c r="NYM62" s="10"/>
      <c r="NYN62" s="10"/>
      <c r="NYO62" s="10"/>
      <c r="NYP62" s="10"/>
      <c r="NYQ62" s="10"/>
      <c r="NYR62" s="10"/>
      <c r="NYS62" s="10"/>
      <c r="NYT62" s="10"/>
      <c r="NYU62" s="10"/>
      <c r="NYV62" s="10"/>
      <c r="NYW62" s="10"/>
      <c r="NYX62" s="10"/>
      <c r="NYY62" s="10"/>
      <c r="NYZ62" s="10"/>
      <c r="NZA62" s="10"/>
      <c r="NZB62" s="10"/>
      <c r="NZC62" s="10"/>
      <c r="NZD62" s="10"/>
      <c r="NZE62" s="10"/>
      <c r="NZF62" s="10"/>
      <c r="NZG62" s="10"/>
      <c r="NZH62" s="10"/>
      <c r="NZI62" s="10"/>
      <c r="NZJ62" s="10"/>
      <c r="NZK62" s="10"/>
      <c r="NZL62" s="10"/>
      <c r="NZM62" s="10"/>
      <c r="NZN62" s="10"/>
      <c r="NZO62" s="10"/>
      <c r="NZP62" s="10"/>
      <c r="NZQ62" s="10"/>
      <c r="NZR62" s="10"/>
      <c r="NZS62" s="10"/>
      <c r="NZT62" s="10"/>
      <c r="NZU62" s="10"/>
      <c r="NZV62" s="10"/>
      <c r="NZW62" s="10"/>
      <c r="NZX62" s="10"/>
      <c r="NZY62" s="10"/>
      <c r="NZZ62" s="10"/>
      <c r="OAA62" s="10"/>
      <c r="OAB62" s="10"/>
      <c r="OAC62" s="10"/>
      <c r="OAD62" s="10"/>
      <c r="OAE62" s="10"/>
      <c r="OAF62" s="10"/>
      <c r="OAG62" s="10"/>
      <c r="OAH62" s="10"/>
      <c r="OAI62" s="10"/>
      <c r="OAJ62" s="10"/>
      <c r="OAK62" s="10"/>
      <c r="OAL62" s="10"/>
      <c r="OAM62" s="10"/>
      <c r="OAN62" s="10"/>
      <c r="OAO62" s="10"/>
      <c r="OAP62" s="10"/>
      <c r="OAQ62" s="10"/>
      <c r="OAR62" s="10"/>
      <c r="OAS62" s="10"/>
      <c r="OAT62" s="10"/>
      <c r="OAU62" s="10"/>
      <c r="OAV62" s="10"/>
      <c r="OAW62" s="10"/>
      <c r="OAX62" s="10"/>
      <c r="OAY62" s="10"/>
      <c r="OAZ62" s="10"/>
      <c r="OBA62" s="10"/>
      <c r="OBB62" s="10"/>
      <c r="OBC62" s="10"/>
      <c r="OBD62" s="10"/>
      <c r="OBE62" s="10"/>
      <c r="OBF62" s="10"/>
      <c r="OBG62" s="10"/>
      <c r="OBH62" s="10"/>
      <c r="OBI62" s="10"/>
      <c r="OBJ62" s="10"/>
      <c r="OBK62" s="10"/>
      <c r="OBL62" s="10"/>
      <c r="OBM62" s="10"/>
      <c r="OBN62" s="10"/>
      <c r="OBO62" s="10"/>
      <c r="OBP62" s="10"/>
      <c r="OBQ62" s="10"/>
      <c r="OBR62" s="10"/>
      <c r="OBS62" s="10"/>
      <c r="OBT62" s="10"/>
      <c r="OBU62" s="10"/>
      <c r="OBV62" s="10"/>
      <c r="OBW62" s="10"/>
      <c r="OBX62" s="10"/>
      <c r="OBY62" s="10"/>
      <c r="OBZ62" s="10"/>
      <c r="OCA62" s="10"/>
      <c r="OCB62" s="10"/>
      <c r="OCC62" s="10"/>
      <c r="OCD62" s="10"/>
      <c r="OCE62" s="10"/>
      <c r="OCF62" s="10"/>
      <c r="OCG62" s="10"/>
      <c r="OCH62" s="10"/>
      <c r="OCI62" s="10"/>
      <c r="OCJ62" s="10"/>
      <c r="OCK62" s="10"/>
      <c r="OCL62" s="10"/>
      <c r="OCM62" s="10"/>
      <c r="OCN62" s="10"/>
      <c r="OCO62" s="10"/>
      <c r="OCP62" s="10"/>
      <c r="OCQ62" s="10"/>
      <c r="OCR62" s="10"/>
      <c r="OCS62" s="10"/>
      <c r="OCT62" s="10"/>
      <c r="OCU62" s="10"/>
      <c r="OCV62" s="10"/>
      <c r="OCW62" s="10"/>
      <c r="OCX62" s="10"/>
      <c r="OCY62" s="10"/>
      <c r="OCZ62" s="10"/>
      <c r="ODA62" s="10"/>
      <c r="ODB62" s="10"/>
      <c r="ODC62" s="10"/>
      <c r="ODD62" s="10"/>
      <c r="ODE62" s="10"/>
      <c r="ODF62" s="10"/>
      <c r="ODG62" s="10"/>
      <c r="ODH62" s="10"/>
      <c r="ODI62" s="10"/>
      <c r="ODJ62" s="10"/>
      <c r="ODK62" s="10"/>
      <c r="ODL62" s="10"/>
      <c r="ODM62" s="10"/>
      <c r="ODN62" s="10"/>
      <c r="ODO62" s="10"/>
      <c r="ODP62" s="10"/>
      <c r="ODQ62" s="10"/>
      <c r="ODR62" s="10"/>
      <c r="ODS62" s="10"/>
      <c r="ODT62" s="10"/>
      <c r="ODU62" s="10"/>
      <c r="ODV62" s="10"/>
      <c r="ODW62" s="10"/>
      <c r="ODX62" s="10"/>
      <c r="ODY62" s="10"/>
      <c r="ODZ62" s="10"/>
      <c r="OEA62" s="10"/>
      <c r="OEB62" s="10"/>
      <c r="OEC62" s="10"/>
      <c r="OED62" s="10"/>
      <c r="OEE62" s="10"/>
      <c r="OEF62" s="10"/>
      <c r="OEG62" s="10"/>
      <c r="OEH62" s="10"/>
      <c r="OEI62" s="10"/>
      <c r="OEJ62" s="10"/>
      <c r="OEK62" s="10"/>
      <c r="OEL62" s="10"/>
      <c r="OEM62" s="10"/>
      <c r="OEN62" s="10"/>
      <c r="OEO62" s="10"/>
      <c r="OEP62" s="10"/>
      <c r="OEQ62" s="10"/>
      <c r="OER62" s="10"/>
      <c r="OES62" s="10"/>
      <c r="OET62" s="10"/>
      <c r="OEU62" s="10"/>
      <c r="OEV62" s="10"/>
      <c r="OEW62" s="10"/>
      <c r="OEX62" s="10"/>
      <c r="OEY62" s="10"/>
      <c r="OEZ62" s="10"/>
      <c r="OFA62" s="10"/>
      <c r="OFB62" s="10"/>
      <c r="OFC62" s="10"/>
      <c r="OFD62" s="10"/>
      <c r="OFE62" s="10"/>
      <c r="OFF62" s="10"/>
      <c r="OFG62" s="10"/>
      <c r="OFH62" s="10"/>
      <c r="OFI62" s="10"/>
      <c r="OFJ62" s="10"/>
      <c r="OFK62" s="10"/>
      <c r="OFL62" s="10"/>
      <c r="OFM62" s="10"/>
      <c r="OFN62" s="10"/>
      <c r="OFO62" s="10"/>
      <c r="OFP62" s="10"/>
      <c r="OFQ62" s="10"/>
      <c r="OFR62" s="10"/>
      <c r="OFS62" s="10"/>
      <c r="OFT62" s="10"/>
      <c r="OFU62" s="10"/>
      <c r="OFV62" s="10"/>
      <c r="OFW62" s="10"/>
      <c r="OFX62" s="10"/>
      <c r="OFY62" s="10"/>
      <c r="OFZ62" s="10"/>
      <c r="OGA62" s="10"/>
      <c r="OGB62" s="10"/>
      <c r="OGC62" s="10"/>
      <c r="OGD62" s="10"/>
      <c r="OGE62" s="10"/>
      <c r="OGF62" s="10"/>
      <c r="OGG62" s="10"/>
      <c r="OGH62" s="10"/>
      <c r="OGI62" s="10"/>
      <c r="OGJ62" s="10"/>
      <c r="OGK62" s="10"/>
      <c r="OGL62" s="10"/>
      <c r="OGM62" s="10"/>
      <c r="OGN62" s="10"/>
      <c r="OGO62" s="10"/>
      <c r="OGP62" s="10"/>
      <c r="OGQ62" s="10"/>
      <c r="OGR62" s="10"/>
      <c r="OGS62" s="10"/>
      <c r="OGT62" s="10"/>
      <c r="OGU62" s="10"/>
      <c r="OGV62" s="10"/>
      <c r="OGW62" s="10"/>
      <c r="OGX62" s="10"/>
      <c r="OGY62" s="10"/>
      <c r="OGZ62" s="10"/>
      <c r="OHA62" s="10"/>
      <c r="OHB62" s="10"/>
      <c r="OHC62" s="10"/>
      <c r="OHD62" s="10"/>
      <c r="OHE62" s="10"/>
      <c r="OHF62" s="10"/>
      <c r="OHG62" s="10"/>
      <c r="OHH62" s="10"/>
      <c r="OHI62" s="10"/>
      <c r="OHJ62" s="10"/>
      <c r="OHK62" s="10"/>
      <c r="OHL62" s="10"/>
      <c r="OHM62" s="10"/>
      <c r="OHN62" s="10"/>
      <c r="OHO62" s="10"/>
      <c r="OHP62" s="10"/>
      <c r="OHQ62" s="10"/>
      <c r="OHR62" s="10"/>
      <c r="OHS62" s="10"/>
      <c r="OHT62" s="10"/>
      <c r="OHU62" s="10"/>
      <c r="OHV62" s="10"/>
      <c r="OHW62" s="10"/>
      <c r="OHX62" s="10"/>
      <c r="OHY62" s="10"/>
      <c r="OHZ62" s="10"/>
      <c r="OIA62" s="10"/>
      <c r="OIB62" s="10"/>
      <c r="OIC62" s="10"/>
      <c r="OID62" s="10"/>
      <c r="OIE62" s="10"/>
      <c r="OIF62" s="10"/>
      <c r="OIG62" s="10"/>
      <c r="OIH62" s="10"/>
      <c r="OII62" s="10"/>
      <c r="OIJ62" s="10"/>
      <c r="OIK62" s="10"/>
      <c r="OIL62" s="10"/>
      <c r="OIM62" s="10"/>
      <c r="OIN62" s="10"/>
      <c r="OIO62" s="10"/>
      <c r="OIP62" s="10"/>
      <c r="OIQ62" s="10"/>
      <c r="OIR62" s="10"/>
      <c r="OIS62" s="10"/>
      <c r="OIT62" s="10"/>
      <c r="OIU62" s="10"/>
      <c r="OIV62" s="10"/>
      <c r="OIW62" s="10"/>
      <c r="OIX62" s="10"/>
      <c r="OIY62" s="10"/>
      <c r="OIZ62" s="10"/>
      <c r="OJA62" s="10"/>
      <c r="OJB62" s="10"/>
      <c r="OJC62" s="10"/>
      <c r="OJD62" s="10"/>
      <c r="OJE62" s="10"/>
      <c r="OJF62" s="10"/>
      <c r="OJG62" s="10"/>
      <c r="OJH62" s="10"/>
      <c r="OJI62" s="10"/>
      <c r="OJJ62" s="10"/>
      <c r="OJK62" s="10"/>
      <c r="OJL62" s="10"/>
      <c r="OJM62" s="10"/>
      <c r="OJN62" s="10"/>
      <c r="OJO62" s="10"/>
      <c r="OJP62" s="10"/>
      <c r="OJQ62" s="10"/>
      <c r="OJR62" s="10"/>
      <c r="OJS62" s="10"/>
      <c r="OJT62" s="10"/>
      <c r="OJU62" s="10"/>
      <c r="OJV62" s="10"/>
      <c r="OJW62" s="10"/>
      <c r="OJX62" s="10"/>
      <c r="OJY62" s="10"/>
      <c r="OJZ62" s="10"/>
      <c r="OKA62" s="10"/>
      <c r="OKB62" s="10"/>
      <c r="OKC62" s="10"/>
      <c r="OKD62" s="10"/>
      <c r="OKE62" s="10"/>
      <c r="OKF62" s="10"/>
      <c r="OKG62" s="10"/>
      <c r="OKH62" s="10"/>
      <c r="OKI62" s="10"/>
      <c r="OKJ62" s="10"/>
      <c r="OKK62" s="10"/>
      <c r="OKL62" s="10"/>
      <c r="OKM62" s="10"/>
      <c r="OKN62" s="10"/>
      <c r="OKO62" s="10"/>
      <c r="OKP62" s="10"/>
      <c r="OKQ62" s="10"/>
      <c r="OKR62" s="10"/>
      <c r="OKS62" s="10"/>
      <c r="OKT62" s="10"/>
      <c r="OKU62" s="10"/>
      <c r="OKV62" s="10"/>
      <c r="OKW62" s="10"/>
      <c r="OKX62" s="10"/>
      <c r="OKY62" s="10"/>
      <c r="OKZ62" s="10"/>
      <c r="OLA62" s="10"/>
      <c r="OLB62" s="10"/>
      <c r="OLC62" s="10"/>
      <c r="OLD62" s="10"/>
      <c r="OLE62" s="10"/>
      <c r="OLF62" s="10"/>
      <c r="OLG62" s="10"/>
      <c r="OLH62" s="10"/>
      <c r="OLI62" s="10"/>
      <c r="OLJ62" s="10"/>
      <c r="OLK62" s="10"/>
      <c r="OLL62" s="10"/>
      <c r="OLM62" s="10"/>
      <c r="OLN62" s="10"/>
      <c r="OLO62" s="10"/>
      <c r="OLP62" s="10"/>
      <c r="OLQ62" s="10"/>
      <c r="OLR62" s="10"/>
      <c r="OLS62" s="10"/>
      <c r="OLT62" s="10"/>
      <c r="OLU62" s="10"/>
      <c r="OLV62" s="10"/>
      <c r="OLW62" s="10"/>
      <c r="OLX62" s="10"/>
      <c r="OLY62" s="10"/>
      <c r="OLZ62" s="10"/>
      <c r="OMA62" s="10"/>
      <c r="OMB62" s="10"/>
      <c r="OMC62" s="10"/>
      <c r="OMD62" s="10"/>
      <c r="OME62" s="10"/>
      <c r="OMF62" s="10"/>
      <c r="OMG62" s="10"/>
      <c r="OMH62" s="10"/>
      <c r="OMI62" s="10"/>
      <c r="OMJ62" s="10"/>
      <c r="OMK62" s="10"/>
      <c r="OML62" s="10"/>
      <c r="OMM62" s="10"/>
      <c r="OMN62" s="10"/>
      <c r="OMO62" s="10"/>
      <c r="OMP62" s="10"/>
      <c r="OMQ62" s="10"/>
      <c r="OMR62" s="10"/>
      <c r="OMS62" s="10"/>
      <c r="OMT62" s="10"/>
      <c r="OMU62" s="10"/>
      <c r="OMV62" s="10"/>
      <c r="OMW62" s="10"/>
      <c r="OMX62" s="10"/>
      <c r="OMY62" s="10"/>
      <c r="OMZ62" s="10"/>
      <c r="ONA62" s="10"/>
      <c r="ONB62" s="10"/>
      <c r="ONC62" s="10"/>
      <c r="OND62" s="10"/>
      <c r="ONE62" s="10"/>
      <c r="ONF62" s="10"/>
      <c r="ONG62" s="10"/>
      <c r="ONH62" s="10"/>
      <c r="ONI62" s="10"/>
      <c r="ONJ62" s="10"/>
      <c r="ONK62" s="10"/>
      <c r="ONL62" s="10"/>
      <c r="ONM62" s="10"/>
      <c r="ONN62" s="10"/>
      <c r="ONO62" s="10"/>
      <c r="ONP62" s="10"/>
      <c r="ONQ62" s="10"/>
      <c r="ONR62" s="10"/>
      <c r="ONS62" s="10"/>
      <c r="ONT62" s="10"/>
      <c r="ONU62" s="10"/>
      <c r="ONV62" s="10"/>
      <c r="ONW62" s="10"/>
      <c r="ONX62" s="10"/>
      <c r="ONY62" s="10"/>
      <c r="ONZ62" s="10"/>
      <c r="OOA62" s="10"/>
      <c r="OOB62" s="10"/>
      <c r="OOC62" s="10"/>
      <c r="OOD62" s="10"/>
      <c r="OOE62" s="10"/>
      <c r="OOF62" s="10"/>
      <c r="OOG62" s="10"/>
      <c r="OOH62" s="10"/>
      <c r="OOI62" s="10"/>
      <c r="OOJ62" s="10"/>
      <c r="OOK62" s="10"/>
      <c r="OOL62" s="10"/>
      <c r="OOM62" s="10"/>
      <c r="OON62" s="10"/>
      <c r="OOO62" s="10"/>
      <c r="OOP62" s="10"/>
      <c r="OOQ62" s="10"/>
      <c r="OOR62" s="10"/>
      <c r="OOS62" s="10"/>
      <c r="OOT62" s="10"/>
      <c r="OOU62" s="10"/>
      <c r="OOV62" s="10"/>
      <c r="OOW62" s="10"/>
      <c r="OOX62" s="10"/>
      <c r="OOY62" s="10"/>
      <c r="OOZ62" s="10"/>
      <c r="OPA62" s="10"/>
      <c r="OPB62" s="10"/>
      <c r="OPC62" s="10"/>
      <c r="OPD62" s="10"/>
      <c r="OPE62" s="10"/>
      <c r="OPF62" s="10"/>
      <c r="OPG62" s="10"/>
      <c r="OPH62" s="10"/>
      <c r="OPI62" s="10"/>
      <c r="OPJ62" s="10"/>
      <c r="OPK62" s="10"/>
      <c r="OPL62" s="10"/>
      <c r="OPM62" s="10"/>
      <c r="OPN62" s="10"/>
      <c r="OPO62" s="10"/>
      <c r="OPP62" s="10"/>
      <c r="OPQ62" s="10"/>
      <c r="OPR62" s="10"/>
      <c r="OPS62" s="10"/>
      <c r="OPT62" s="10"/>
      <c r="OPU62" s="10"/>
      <c r="OPV62" s="10"/>
      <c r="OPW62" s="10"/>
      <c r="OPX62" s="10"/>
      <c r="OPY62" s="10"/>
      <c r="OPZ62" s="10"/>
      <c r="OQA62" s="10"/>
      <c r="OQB62" s="10"/>
      <c r="OQC62" s="10"/>
      <c r="OQD62" s="10"/>
      <c r="OQE62" s="10"/>
      <c r="OQF62" s="10"/>
      <c r="OQG62" s="10"/>
      <c r="OQH62" s="10"/>
      <c r="OQI62" s="10"/>
      <c r="OQJ62" s="10"/>
      <c r="OQK62" s="10"/>
      <c r="OQL62" s="10"/>
      <c r="OQM62" s="10"/>
      <c r="OQN62" s="10"/>
      <c r="OQO62" s="10"/>
      <c r="OQP62" s="10"/>
      <c r="OQQ62" s="10"/>
      <c r="OQR62" s="10"/>
      <c r="OQS62" s="10"/>
      <c r="OQT62" s="10"/>
      <c r="OQU62" s="10"/>
      <c r="OQV62" s="10"/>
      <c r="OQW62" s="10"/>
      <c r="OQX62" s="10"/>
      <c r="OQY62" s="10"/>
      <c r="OQZ62" s="10"/>
      <c r="ORA62" s="10"/>
      <c r="ORB62" s="10"/>
      <c r="ORC62" s="10"/>
      <c r="ORD62" s="10"/>
      <c r="ORE62" s="10"/>
      <c r="ORF62" s="10"/>
      <c r="ORG62" s="10"/>
      <c r="ORH62" s="10"/>
      <c r="ORI62" s="10"/>
      <c r="ORJ62" s="10"/>
      <c r="ORK62" s="10"/>
      <c r="ORL62" s="10"/>
      <c r="ORM62" s="10"/>
      <c r="ORN62" s="10"/>
      <c r="ORO62" s="10"/>
      <c r="ORP62" s="10"/>
      <c r="ORQ62" s="10"/>
      <c r="ORR62" s="10"/>
      <c r="ORS62" s="10"/>
      <c r="ORT62" s="10"/>
      <c r="ORU62" s="10"/>
      <c r="ORV62" s="10"/>
      <c r="ORW62" s="10"/>
      <c r="ORX62" s="10"/>
      <c r="ORY62" s="10"/>
      <c r="ORZ62" s="10"/>
      <c r="OSA62" s="10"/>
      <c r="OSB62" s="10"/>
      <c r="OSC62" s="10"/>
      <c r="OSD62" s="10"/>
      <c r="OSE62" s="10"/>
      <c r="OSF62" s="10"/>
      <c r="OSG62" s="10"/>
      <c r="OSH62" s="10"/>
      <c r="OSI62" s="10"/>
      <c r="OSJ62" s="10"/>
      <c r="OSK62" s="10"/>
      <c r="OSL62" s="10"/>
      <c r="OSM62" s="10"/>
      <c r="OSN62" s="10"/>
      <c r="OSO62" s="10"/>
      <c r="OSP62" s="10"/>
      <c r="OSQ62" s="10"/>
      <c r="OSR62" s="10"/>
      <c r="OSS62" s="10"/>
      <c r="OST62" s="10"/>
      <c r="OSU62" s="10"/>
      <c r="OSV62" s="10"/>
      <c r="OSW62" s="10"/>
      <c r="OSX62" s="10"/>
      <c r="OSY62" s="10"/>
      <c r="OSZ62" s="10"/>
      <c r="OTA62" s="10"/>
      <c r="OTB62" s="10"/>
      <c r="OTC62" s="10"/>
      <c r="OTD62" s="10"/>
      <c r="OTE62" s="10"/>
      <c r="OTF62" s="10"/>
      <c r="OTG62" s="10"/>
      <c r="OTH62" s="10"/>
      <c r="OTI62" s="10"/>
      <c r="OTJ62" s="10"/>
      <c r="OTK62" s="10"/>
      <c r="OTL62" s="10"/>
      <c r="OTM62" s="10"/>
      <c r="OTN62" s="10"/>
      <c r="OTO62" s="10"/>
      <c r="OTP62" s="10"/>
      <c r="OTQ62" s="10"/>
      <c r="OTR62" s="10"/>
      <c r="OTS62" s="10"/>
      <c r="OTT62" s="10"/>
      <c r="OTU62" s="10"/>
      <c r="OTV62" s="10"/>
      <c r="OTW62" s="10"/>
      <c r="OTX62" s="10"/>
      <c r="OTY62" s="10"/>
      <c r="OTZ62" s="10"/>
      <c r="OUA62" s="10"/>
      <c r="OUB62" s="10"/>
      <c r="OUC62" s="10"/>
      <c r="OUD62" s="10"/>
      <c r="OUE62" s="10"/>
      <c r="OUF62" s="10"/>
      <c r="OUG62" s="10"/>
      <c r="OUH62" s="10"/>
      <c r="OUI62" s="10"/>
      <c r="OUJ62" s="10"/>
      <c r="OUK62" s="10"/>
      <c r="OUL62" s="10"/>
      <c r="OUM62" s="10"/>
      <c r="OUN62" s="10"/>
      <c r="OUO62" s="10"/>
      <c r="OUP62" s="10"/>
      <c r="OUQ62" s="10"/>
      <c r="OUR62" s="10"/>
      <c r="OUS62" s="10"/>
      <c r="OUT62" s="10"/>
      <c r="OUU62" s="10"/>
      <c r="OUV62" s="10"/>
      <c r="OUW62" s="10"/>
      <c r="OUX62" s="10"/>
      <c r="OUY62" s="10"/>
      <c r="OUZ62" s="10"/>
      <c r="OVA62" s="10"/>
      <c r="OVB62" s="10"/>
      <c r="OVC62" s="10"/>
      <c r="OVD62" s="10"/>
      <c r="OVE62" s="10"/>
      <c r="OVF62" s="10"/>
      <c r="OVG62" s="10"/>
      <c r="OVH62" s="10"/>
      <c r="OVI62" s="10"/>
      <c r="OVJ62" s="10"/>
      <c r="OVK62" s="10"/>
      <c r="OVL62" s="10"/>
      <c r="OVM62" s="10"/>
      <c r="OVN62" s="10"/>
      <c r="OVO62" s="10"/>
      <c r="OVP62" s="10"/>
      <c r="OVQ62" s="10"/>
      <c r="OVR62" s="10"/>
      <c r="OVS62" s="10"/>
      <c r="OVT62" s="10"/>
      <c r="OVU62" s="10"/>
      <c r="OVV62" s="10"/>
      <c r="OVW62" s="10"/>
      <c r="OVX62" s="10"/>
      <c r="OVY62" s="10"/>
      <c r="OVZ62" s="10"/>
      <c r="OWA62" s="10"/>
      <c r="OWB62" s="10"/>
      <c r="OWC62" s="10"/>
      <c r="OWD62" s="10"/>
      <c r="OWE62" s="10"/>
      <c r="OWF62" s="10"/>
      <c r="OWG62" s="10"/>
      <c r="OWH62" s="10"/>
      <c r="OWI62" s="10"/>
      <c r="OWJ62" s="10"/>
      <c r="OWK62" s="10"/>
      <c r="OWL62" s="10"/>
      <c r="OWM62" s="10"/>
      <c r="OWN62" s="10"/>
      <c r="OWO62" s="10"/>
      <c r="OWP62" s="10"/>
      <c r="OWQ62" s="10"/>
      <c r="OWR62" s="10"/>
      <c r="OWS62" s="10"/>
      <c r="OWT62" s="10"/>
      <c r="OWU62" s="10"/>
      <c r="OWV62" s="10"/>
      <c r="OWW62" s="10"/>
      <c r="OWX62" s="10"/>
      <c r="OWY62" s="10"/>
      <c r="OWZ62" s="10"/>
      <c r="OXA62" s="10"/>
      <c r="OXB62" s="10"/>
      <c r="OXC62" s="10"/>
      <c r="OXD62" s="10"/>
      <c r="OXE62" s="10"/>
      <c r="OXF62" s="10"/>
      <c r="OXG62" s="10"/>
      <c r="OXH62" s="10"/>
      <c r="OXI62" s="10"/>
      <c r="OXJ62" s="10"/>
      <c r="OXK62" s="10"/>
      <c r="OXL62" s="10"/>
      <c r="OXM62" s="10"/>
      <c r="OXN62" s="10"/>
      <c r="OXO62" s="10"/>
      <c r="OXP62" s="10"/>
      <c r="OXQ62" s="10"/>
      <c r="OXR62" s="10"/>
      <c r="OXS62" s="10"/>
      <c r="OXT62" s="10"/>
      <c r="OXU62" s="10"/>
      <c r="OXV62" s="10"/>
      <c r="OXW62" s="10"/>
      <c r="OXX62" s="10"/>
      <c r="OXY62" s="10"/>
      <c r="OXZ62" s="10"/>
      <c r="OYA62" s="10"/>
      <c r="OYB62" s="10"/>
      <c r="OYC62" s="10"/>
      <c r="OYD62" s="10"/>
      <c r="OYE62" s="10"/>
      <c r="OYF62" s="10"/>
      <c r="OYG62" s="10"/>
      <c r="OYH62" s="10"/>
      <c r="OYI62" s="10"/>
      <c r="OYJ62" s="10"/>
      <c r="OYK62" s="10"/>
      <c r="OYL62" s="10"/>
      <c r="OYM62" s="10"/>
      <c r="OYN62" s="10"/>
      <c r="OYO62" s="10"/>
      <c r="OYP62" s="10"/>
      <c r="OYQ62" s="10"/>
      <c r="OYR62" s="10"/>
      <c r="OYS62" s="10"/>
      <c r="OYT62" s="10"/>
      <c r="OYU62" s="10"/>
      <c r="OYV62" s="10"/>
      <c r="OYW62" s="10"/>
      <c r="OYX62" s="10"/>
      <c r="OYY62" s="10"/>
      <c r="OYZ62" s="10"/>
      <c r="OZA62" s="10"/>
      <c r="OZB62" s="10"/>
      <c r="OZC62" s="10"/>
      <c r="OZD62" s="10"/>
      <c r="OZE62" s="10"/>
      <c r="OZF62" s="10"/>
      <c r="OZG62" s="10"/>
      <c r="OZH62" s="10"/>
      <c r="OZI62" s="10"/>
      <c r="OZJ62" s="10"/>
      <c r="OZK62" s="10"/>
      <c r="OZL62" s="10"/>
      <c r="OZM62" s="10"/>
      <c r="OZN62" s="10"/>
      <c r="OZO62" s="10"/>
      <c r="OZP62" s="10"/>
      <c r="OZQ62" s="10"/>
      <c r="OZR62" s="10"/>
      <c r="OZS62" s="10"/>
      <c r="OZT62" s="10"/>
      <c r="OZU62" s="10"/>
      <c r="OZV62" s="10"/>
      <c r="OZW62" s="10"/>
      <c r="OZX62" s="10"/>
      <c r="OZY62" s="10"/>
      <c r="OZZ62" s="10"/>
      <c r="PAA62" s="10"/>
      <c r="PAB62" s="10"/>
      <c r="PAC62" s="10"/>
      <c r="PAD62" s="10"/>
      <c r="PAE62" s="10"/>
      <c r="PAF62" s="10"/>
      <c r="PAG62" s="10"/>
      <c r="PAH62" s="10"/>
      <c r="PAI62" s="10"/>
      <c r="PAJ62" s="10"/>
      <c r="PAK62" s="10"/>
      <c r="PAL62" s="10"/>
      <c r="PAM62" s="10"/>
      <c r="PAN62" s="10"/>
      <c r="PAO62" s="10"/>
      <c r="PAP62" s="10"/>
      <c r="PAQ62" s="10"/>
      <c r="PAR62" s="10"/>
      <c r="PAS62" s="10"/>
      <c r="PAT62" s="10"/>
      <c r="PAU62" s="10"/>
      <c r="PAV62" s="10"/>
      <c r="PAW62" s="10"/>
      <c r="PAX62" s="10"/>
      <c r="PAY62" s="10"/>
      <c r="PAZ62" s="10"/>
      <c r="PBA62" s="10"/>
      <c r="PBB62" s="10"/>
      <c r="PBC62" s="10"/>
      <c r="PBD62" s="10"/>
      <c r="PBE62" s="10"/>
      <c r="PBF62" s="10"/>
      <c r="PBG62" s="10"/>
      <c r="PBH62" s="10"/>
      <c r="PBI62" s="10"/>
      <c r="PBJ62" s="10"/>
      <c r="PBK62" s="10"/>
      <c r="PBL62" s="10"/>
      <c r="PBM62" s="10"/>
      <c r="PBN62" s="10"/>
      <c r="PBO62" s="10"/>
      <c r="PBP62" s="10"/>
      <c r="PBQ62" s="10"/>
      <c r="PBR62" s="10"/>
      <c r="PBS62" s="10"/>
      <c r="PBT62" s="10"/>
      <c r="PBU62" s="10"/>
      <c r="PBV62" s="10"/>
      <c r="PBW62" s="10"/>
      <c r="PBX62" s="10"/>
      <c r="PBY62" s="10"/>
      <c r="PBZ62" s="10"/>
      <c r="PCA62" s="10"/>
      <c r="PCB62" s="10"/>
      <c r="PCC62" s="10"/>
      <c r="PCD62" s="10"/>
      <c r="PCE62" s="10"/>
      <c r="PCF62" s="10"/>
      <c r="PCG62" s="10"/>
      <c r="PCH62" s="10"/>
      <c r="PCI62" s="10"/>
      <c r="PCJ62" s="10"/>
      <c r="PCK62" s="10"/>
      <c r="PCL62" s="10"/>
      <c r="PCM62" s="10"/>
      <c r="PCN62" s="10"/>
      <c r="PCO62" s="10"/>
      <c r="PCP62" s="10"/>
      <c r="PCQ62" s="10"/>
      <c r="PCR62" s="10"/>
      <c r="PCS62" s="10"/>
      <c r="PCT62" s="10"/>
      <c r="PCU62" s="10"/>
      <c r="PCV62" s="10"/>
      <c r="PCW62" s="10"/>
      <c r="PCX62" s="10"/>
      <c r="PCY62" s="10"/>
      <c r="PCZ62" s="10"/>
      <c r="PDA62" s="10"/>
      <c r="PDB62" s="10"/>
      <c r="PDC62" s="10"/>
      <c r="PDD62" s="10"/>
      <c r="PDE62" s="10"/>
      <c r="PDF62" s="10"/>
      <c r="PDG62" s="10"/>
      <c r="PDH62" s="10"/>
      <c r="PDI62" s="10"/>
      <c r="PDJ62" s="10"/>
      <c r="PDK62" s="10"/>
      <c r="PDL62" s="10"/>
      <c r="PDM62" s="10"/>
      <c r="PDN62" s="10"/>
      <c r="PDO62" s="10"/>
      <c r="PDP62" s="10"/>
      <c r="PDQ62" s="10"/>
      <c r="PDR62" s="10"/>
      <c r="PDS62" s="10"/>
      <c r="PDT62" s="10"/>
      <c r="PDU62" s="10"/>
      <c r="PDV62" s="10"/>
      <c r="PDW62" s="10"/>
      <c r="PDX62" s="10"/>
      <c r="PDY62" s="10"/>
      <c r="PDZ62" s="10"/>
      <c r="PEA62" s="10"/>
      <c r="PEB62" s="10"/>
      <c r="PEC62" s="10"/>
      <c r="PED62" s="10"/>
      <c r="PEE62" s="10"/>
      <c r="PEF62" s="10"/>
      <c r="PEG62" s="10"/>
      <c r="PEH62" s="10"/>
      <c r="PEI62" s="10"/>
      <c r="PEJ62" s="10"/>
      <c r="PEK62" s="10"/>
      <c r="PEL62" s="10"/>
      <c r="PEM62" s="10"/>
      <c r="PEN62" s="10"/>
      <c r="PEO62" s="10"/>
      <c r="PEP62" s="10"/>
      <c r="PEQ62" s="10"/>
      <c r="PER62" s="10"/>
      <c r="PES62" s="10"/>
      <c r="PET62" s="10"/>
      <c r="PEU62" s="10"/>
      <c r="PEV62" s="10"/>
      <c r="PEW62" s="10"/>
      <c r="PEX62" s="10"/>
      <c r="PEY62" s="10"/>
      <c r="PEZ62" s="10"/>
      <c r="PFA62" s="10"/>
      <c r="PFB62" s="10"/>
      <c r="PFC62" s="10"/>
      <c r="PFD62" s="10"/>
      <c r="PFE62" s="10"/>
      <c r="PFF62" s="10"/>
      <c r="PFG62" s="10"/>
      <c r="PFH62" s="10"/>
      <c r="PFI62" s="10"/>
      <c r="PFJ62" s="10"/>
      <c r="PFK62" s="10"/>
      <c r="PFL62" s="10"/>
      <c r="PFM62" s="10"/>
      <c r="PFN62" s="10"/>
      <c r="PFO62" s="10"/>
      <c r="PFP62" s="10"/>
      <c r="PFQ62" s="10"/>
      <c r="PFR62" s="10"/>
      <c r="PFS62" s="10"/>
      <c r="PFT62" s="10"/>
      <c r="PFU62" s="10"/>
      <c r="PFV62" s="10"/>
      <c r="PFW62" s="10"/>
      <c r="PFX62" s="10"/>
      <c r="PFY62" s="10"/>
      <c r="PFZ62" s="10"/>
      <c r="PGA62" s="10"/>
      <c r="PGB62" s="10"/>
      <c r="PGC62" s="10"/>
      <c r="PGD62" s="10"/>
      <c r="PGE62" s="10"/>
      <c r="PGF62" s="10"/>
      <c r="PGG62" s="10"/>
      <c r="PGH62" s="10"/>
      <c r="PGI62" s="10"/>
      <c r="PGJ62" s="10"/>
      <c r="PGK62" s="10"/>
      <c r="PGL62" s="10"/>
      <c r="PGM62" s="10"/>
      <c r="PGN62" s="10"/>
      <c r="PGO62" s="10"/>
      <c r="PGP62" s="10"/>
      <c r="PGQ62" s="10"/>
      <c r="PGR62" s="10"/>
      <c r="PGS62" s="10"/>
      <c r="PGT62" s="10"/>
      <c r="PGU62" s="10"/>
      <c r="PGV62" s="10"/>
      <c r="PGW62" s="10"/>
      <c r="PGX62" s="10"/>
      <c r="PGY62" s="10"/>
      <c r="PGZ62" s="10"/>
      <c r="PHA62" s="10"/>
      <c r="PHB62" s="10"/>
      <c r="PHC62" s="10"/>
      <c r="PHD62" s="10"/>
      <c r="PHE62" s="10"/>
      <c r="PHF62" s="10"/>
      <c r="PHG62" s="10"/>
      <c r="PHH62" s="10"/>
      <c r="PHI62" s="10"/>
      <c r="PHJ62" s="10"/>
      <c r="PHK62" s="10"/>
      <c r="PHL62" s="10"/>
      <c r="PHM62" s="10"/>
      <c r="PHN62" s="10"/>
      <c r="PHO62" s="10"/>
      <c r="PHP62" s="10"/>
      <c r="PHQ62" s="10"/>
      <c r="PHR62" s="10"/>
      <c r="PHS62" s="10"/>
      <c r="PHT62" s="10"/>
      <c r="PHU62" s="10"/>
      <c r="PHV62" s="10"/>
      <c r="PHW62" s="10"/>
      <c r="PHX62" s="10"/>
      <c r="PHY62" s="10"/>
      <c r="PHZ62" s="10"/>
      <c r="PIA62" s="10"/>
      <c r="PIB62" s="10"/>
      <c r="PIC62" s="10"/>
      <c r="PID62" s="10"/>
      <c r="PIE62" s="10"/>
      <c r="PIF62" s="10"/>
      <c r="PIG62" s="10"/>
      <c r="PIH62" s="10"/>
      <c r="PII62" s="10"/>
      <c r="PIJ62" s="10"/>
      <c r="PIK62" s="10"/>
      <c r="PIL62" s="10"/>
      <c r="PIM62" s="10"/>
      <c r="PIN62" s="10"/>
      <c r="PIO62" s="10"/>
      <c r="PIP62" s="10"/>
      <c r="PIQ62" s="10"/>
      <c r="PIR62" s="10"/>
      <c r="PIS62" s="10"/>
      <c r="PIT62" s="10"/>
      <c r="PIU62" s="10"/>
      <c r="PIV62" s="10"/>
      <c r="PIW62" s="10"/>
      <c r="PIX62" s="10"/>
      <c r="PIY62" s="10"/>
      <c r="PIZ62" s="10"/>
      <c r="PJA62" s="10"/>
      <c r="PJB62" s="10"/>
      <c r="PJC62" s="10"/>
      <c r="PJD62" s="10"/>
      <c r="PJE62" s="10"/>
      <c r="PJF62" s="10"/>
      <c r="PJG62" s="10"/>
      <c r="PJH62" s="10"/>
      <c r="PJI62" s="10"/>
      <c r="PJJ62" s="10"/>
      <c r="PJK62" s="10"/>
      <c r="PJL62" s="10"/>
      <c r="PJM62" s="10"/>
      <c r="PJN62" s="10"/>
      <c r="PJO62" s="10"/>
      <c r="PJP62" s="10"/>
      <c r="PJQ62" s="10"/>
      <c r="PJR62" s="10"/>
      <c r="PJS62" s="10"/>
      <c r="PJT62" s="10"/>
      <c r="PJU62" s="10"/>
      <c r="PJV62" s="10"/>
      <c r="PJW62" s="10"/>
      <c r="PJX62" s="10"/>
      <c r="PJY62" s="10"/>
      <c r="PJZ62" s="10"/>
      <c r="PKA62" s="10"/>
      <c r="PKB62" s="10"/>
      <c r="PKC62" s="10"/>
      <c r="PKD62" s="10"/>
      <c r="PKE62" s="10"/>
      <c r="PKF62" s="10"/>
      <c r="PKG62" s="10"/>
      <c r="PKH62" s="10"/>
      <c r="PKI62" s="10"/>
      <c r="PKJ62" s="10"/>
      <c r="PKK62" s="10"/>
      <c r="PKL62" s="10"/>
      <c r="PKM62" s="10"/>
      <c r="PKN62" s="10"/>
      <c r="PKO62" s="10"/>
      <c r="PKP62" s="10"/>
      <c r="PKQ62" s="10"/>
      <c r="PKR62" s="10"/>
      <c r="PKS62" s="10"/>
      <c r="PKT62" s="10"/>
      <c r="PKU62" s="10"/>
      <c r="PKV62" s="10"/>
      <c r="PKW62" s="10"/>
      <c r="PKX62" s="10"/>
      <c r="PKY62" s="10"/>
      <c r="PKZ62" s="10"/>
      <c r="PLA62" s="10"/>
      <c r="PLB62" s="10"/>
      <c r="PLC62" s="10"/>
      <c r="PLD62" s="10"/>
      <c r="PLE62" s="10"/>
      <c r="PLF62" s="10"/>
      <c r="PLG62" s="10"/>
      <c r="PLH62" s="10"/>
      <c r="PLI62" s="10"/>
      <c r="PLJ62" s="10"/>
      <c r="PLK62" s="10"/>
      <c r="PLL62" s="10"/>
      <c r="PLM62" s="10"/>
      <c r="PLN62" s="10"/>
      <c r="PLO62" s="10"/>
      <c r="PLP62" s="10"/>
      <c r="PLQ62" s="10"/>
      <c r="PLR62" s="10"/>
      <c r="PLS62" s="10"/>
      <c r="PLT62" s="10"/>
      <c r="PLU62" s="10"/>
      <c r="PLV62" s="10"/>
      <c r="PLW62" s="10"/>
      <c r="PLX62" s="10"/>
      <c r="PLY62" s="10"/>
      <c r="PLZ62" s="10"/>
      <c r="PMA62" s="10"/>
      <c r="PMB62" s="10"/>
      <c r="PMC62" s="10"/>
      <c r="PMD62" s="10"/>
      <c r="PME62" s="10"/>
      <c r="PMF62" s="10"/>
      <c r="PMG62" s="10"/>
      <c r="PMH62" s="10"/>
      <c r="PMI62" s="10"/>
      <c r="PMJ62" s="10"/>
      <c r="PMK62" s="10"/>
      <c r="PML62" s="10"/>
      <c r="PMM62" s="10"/>
      <c r="PMN62" s="10"/>
      <c r="PMO62" s="10"/>
      <c r="PMP62" s="10"/>
      <c r="PMQ62" s="10"/>
      <c r="PMR62" s="10"/>
      <c r="PMS62" s="10"/>
      <c r="PMT62" s="10"/>
      <c r="PMU62" s="10"/>
      <c r="PMV62" s="10"/>
      <c r="PMW62" s="10"/>
      <c r="PMX62" s="10"/>
      <c r="PMY62" s="10"/>
      <c r="PMZ62" s="10"/>
      <c r="PNA62" s="10"/>
      <c r="PNB62" s="10"/>
      <c r="PNC62" s="10"/>
      <c r="PND62" s="10"/>
      <c r="PNE62" s="10"/>
      <c r="PNF62" s="10"/>
      <c r="PNG62" s="10"/>
      <c r="PNH62" s="10"/>
      <c r="PNI62" s="10"/>
      <c r="PNJ62" s="10"/>
      <c r="PNK62" s="10"/>
      <c r="PNL62" s="10"/>
      <c r="PNM62" s="10"/>
      <c r="PNN62" s="10"/>
      <c r="PNO62" s="10"/>
      <c r="PNP62" s="10"/>
      <c r="PNQ62" s="10"/>
      <c r="PNR62" s="10"/>
      <c r="PNS62" s="10"/>
      <c r="PNT62" s="10"/>
      <c r="PNU62" s="10"/>
      <c r="PNV62" s="10"/>
      <c r="PNW62" s="10"/>
      <c r="PNX62" s="10"/>
      <c r="PNY62" s="10"/>
      <c r="PNZ62" s="10"/>
      <c r="POA62" s="10"/>
      <c r="POB62" s="10"/>
      <c r="POC62" s="10"/>
      <c r="POD62" s="10"/>
      <c r="POE62" s="10"/>
      <c r="POF62" s="10"/>
      <c r="POG62" s="10"/>
      <c r="POH62" s="10"/>
      <c r="POI62" s="10"/>
      <c r="POJ62" s="10"/>
      <c r="POK62" s="10"/>
      <c r="POL62" s="10"/>
      <c r="POM62" s="10"/>
      <c r="PON62" s="10"/>
      <c r="POO62" s="10"/>
      <c r="POP62" s="10"/>
      <c r="POQ62" s="10"/>
      <c r="POR62" s="10"/>
      <c r="POS62" s="10"/>
      <c r="POT62" s="10"/>
      <c r="POU62" s="10"/>
      <c r="POV62" s="10"/>
      <c r="POW62" s="10"/>
      <c r="POX62" s="10"/>
      <c r="POY62" s="10"/>
      <c r="POZ62" s="10"/>
      <c r="PPA62" s="10"/>
      <c r="PPB62" s="10"/>
      <c r="PPC62" s="10"/>
      <c r="PPD62" s="10"/>
      <c r="PPE62" s="10"/>
      <c r="PPF62" s="10"/>
      <c r="PPG62" s="10"/>
      <c r="PPH62" s="10"/>
      <c r="PPI62" s="10"/>
      <c r="PPJ62" s="10"/>
      <c r="PPK62" s="10"/>
      <c r="PPL62" s="10"/>
      <c r="PPM62" s="10"/>
      <c r="PPN62" s="10"/>
      <c r="PPO62" s="10"/>
      <c r="PPP62" s="10"/>
      <c r="PPQ62" s="10"/>
      <c r="PPR62" s="10"/>
      <c r="PPS62" s="10"/>
      <c r="PPT62" s="10"/>
      <c r="PPU62" s="10"/>
      <c r="PPV62" s="10"/>
      <c r="PPW62" s="10"/>
      <c r="PPX62" s="10"/>
      <c r="PPY62" s="10"/>
      <c r="PPZ62" s="10"/>
      <c r="PQA62" s="10"/>
      <c r="PQB62" s="10"/>
      <c r="PQC62" s="10"/>
      <c r="PQD62" s="10"/>
      <c r="PQE62" s="10"/>
      <c r="PQF62" s="10"/>
      <c r="PQG62" s="10"/>
      <c r="PQH62" s="10"/>
      <c r="PQI62" s="10"/>
      <c r="PQJ62" s="10"/>
      <c r="PQK62" s="10"/>
      <c r="PQL62" s="10"/>
      <c r="PQM62" s="10"/>
      <c r="PQN62" s="10"/>
      <c r="PQO62" s="10"/>
      <c r="PQP62" s="10"/>
      <c r="PQQ62" s="10"/>
      <c r="PQR62" s="10"/>
      <c r="PQS62" s="10"/>
      <c r="PQT62" s="10"/>
      <c r="PQU62" s="10"/>
      <c r="PQV62" s="10"/>
      <c r="PQW62" s="10"/>
      <c r="PQX62" s="10"/>
      <c r="PQY62" s="10"/>
      <c r="PQZ62" s="10"/>
      <c r="PRA62" s="10"/>
      <c r="PRB62" s="10"/>
      <c r="PRC62" s="10"/>
      <c r="PRD62" s="10"/>
      <c r="PRE62" s="10"/>
      <c r="PRF62" s="10"/>
      <c r="PRG62" s="10"/>
      <c r="PRH62" s="10"/>
      <c r="PRI62" s="10"/>
      <c r="PRJ62" s="10"/>
      <c r="PRK62" s="10"/>
      <c r="PRL62" s="10"/>
      <c r="PRM62" s="10"/>
      <c r="PRN62" s="10"/>
      <c r="PRO62" s="10"/>
      <c r="PRP62" s="10"/>
      <c r="PRQ62" s="10"/>
      <c r="PRR62" s="10"/>
      <c r="PRS62" s="10"/>
      <c r="PRT62" s="10"/>
      <c r="PRU62" s="10"/>
      <c r="PRV62" s="10"/>
      <c r="PRW62" s="10"/>
      <c r="PRX62" s="10"/>
      <c r="PRY62" s="10"/>
      <c r="PRZ62" s="10"/>
      <c r="PSA62" s="10"/>
      <c r="PSB62" s="10"/>
      <c r="PSC62" s="10"/>
      <c r="PSD62" s="10"/>
      <c r="PSE62" s="10"/>
      <c r="PSF62" s="10"/>
      <c r="PSG62" s="10"/>
      <c r="PSH62" s="10"/>
      <c r="PSI62" s="10"/>
      <c r="PSJ62" s="10"/>
      <c r="PSK62" s="10"/>
      <c r="PSL62" s="10"/>
      <c r="PSM62" s="10"/>
      <c r="PSN62" s="10"/>
      <c r="PSO62" s="10"/>
      <c r="PSP62" s="10"/>
      <c r="PSQ62" s="10"/>
      <c r="PSR62" s="10"/>
      <c r="PSS62" s="10"/>
      <c r="PST62" s="10"/>
      <c r="PSU62" s="10"/>
      <c r="PSV62" s="10"/>
      <c r="PSW62" s="10"/>
      <c r="PSX62" s="10"/>
      <c r="PSY62" s="10"/>
      <c r="PSZ62" s="10"/>
      <c r="PTA62" s="10"/>
      <c r="PTB62" s="10"/>
      <c r="PTC62" s="10"/>
      <c r="PTD62" s="10"/>
      <c r="PTE62" s="10"/>
      <c r="PTF62" s="10"/>
      <c r="PTG62" s="10"/>
      <c r="PTH62" s="10"/>
      <c r="PTI62" s="10"/>
      <c r="PTJ62" s="10"/>
      <c r="PTK62" s="10"/>
      <c r="PTL62" s="10"/>
      <c r="PTM62" s="10"/>
      <c r="PTN62" s="10"/>
      <c r="PTO62" s="10"/>
      <c r="PTP62" s="10"/>
      <c r="PTQ62" s="10"/>
      <c r="PTR62" s="10"/>
      <c r="PTS62" s="10"/>
      <c r="PTT62" s="10"/>
      <c r="PTU62" s="10"/>
      <c r="PTV62" s="10"/>
      <c r="PTW62" s="10"/>
      <c r="PTX62" s="10"/>
      <c r="PTY62" s="10"/>
      <c r="PTZ62" s="10"/>
      <c r="PUA62" s="10"/>
      <c r="PUB62" s="10"/>
      <c r="PUC62" s="10"/>
      <c r="PUD62" s="10"/>
      <c r="PUE62" s="10"/>
      <c r="PUF62" s="10"/>
      <c r="PUG62" s="10"/>
      <c r="PUH62" s="10"/>
      <c r="PUI62" s="10"/>
      <c r="PUJ62" s="10"/>
      <c r="PUK62" s="10"/>
      <c r="PUL62" s="10"/>
      <c r="PUM62" s="10"/>
      <c r="PUN62" s="10"/>
      <c r="PUO62" s="10"/>
      <c r="PUP62" s="10"/>
      <c r="PUQ62" s="10"/>
      <c r="PUR62" s="10"/>
      <c r="PUS62" s="10"/>
      <c r="PUT62" s="10"/>
      <c r="PUU62" s="10"/>
      <c r="PUV62" s="10"/>
      <c r="PUW62" s="10"/>
      <c r="PUX62" s="10"/>
      <c r="PUY62" s="10"/>
      <c r="PUZ62" s="10"/>
      <c r="PVA62" s="10"/>
      <c r="PVB62" s="10"/>
      <c r="PVC62" s="10"/>
      <c r="PVD62" s="10"/>
      <c r="PVE62" s="10"/>
      <c r="PVF62" s="10"/>
      <c r="PVG62" s="10"/>
      <c r="PVH62" s="10"/>
      <c r="PVI62" s="10"/>
      <c r="PVJ62" s="10"/>
      <c r="PVK62" s="10"/>
      <c r="PVL62" s="10"/>
      <c r="PVM62" s="10"/>
      <c r="PVN62" s="10"/>
      <c r="PVO62" s="10"/>
      <c r="PVP62" s="10"/>
      <c r="PVQ62" s="10"/>
      <c r="PVR62" s="10"/>
      <c r="PVS62" s="10"/>
      <c r="PVT62" s="10"/>
      <c r="PVU62" s="10"/>
      <c r="PVV62" s="10"/>
      <c r="PVW62" s="10"/>
      <c r="PVX62" s="10"/>
      <c r="PVY62" s="10"/>
      <c r="PVZ62" s="10"/>
      <c r="PWA62" s="10"/>
      <c r="PWB62" s="10"/>
      <c r="PWC62" s="10"/>
      <c r="PWD62" s="10"/>
      <c r="PWE62" s="10"/>
      <c r="PWF62" s="10"/>
      <c r="PWG62" s="10"/>
      <c r="PWH62" s="10"/>
      <c r="PWI62" s="10"/>
      <c r="PWJ62" s="10"/>
      <c r="PWK62" s="10"/>
      <c r="PWL62" s="10"/>
      <c r="PWM62" s="10"/>
      <c r="PWN62" s="10"/>
      <c r="PWO62" s="10"/>
      <c r="PWP62" s="10"/>
      <c r="PWQ62" s="10"/>
      <c r="PWR62" s="10"/>
      <c r="PWS62" s="10"/>
      <c r="PWT62" s="10"/>
      <c r="PWU62" s="10"/>
      <c r="PWV62" s="10"/>
      <c r="PWW62" s="10"/>
      <c r="PWX62" s="10"/>
      <c r="PWY62" s="10"/>
      <c r="PWZ62" s="10"/>
      <c r="PXA62" s="10"/>
      <c r="PXB62" s="10"/>
      <c r="PXC62" s="10"/>
      <c r="PXD62" s="10"/>
      <c r="PXE62" s="10"/>
      <c r="PXF62" s="10"/>
      <c r="PXG62" s="10"/>
      <c r="PXH62" s="10"/>
      <c r="PXI62" s="10"/>
      <c r="PXJ62" s="10"/>
      <c r="PXK62" s="10"/>
      <c r="PXL62" s="10"/>
      <c r="PXM62" s="10"/>
      <c r="PXN62" s="10"/>
      <c r="PXO62" s="10"/>
      <c r="PXP62" s="10"/>
      <c r="PXQ62" s="10"/>
      <c r="PXR62" s="10"/>
      <c r="PXS62" s="10"/>
      <c r="PXT62" s="10"/>
      <c r="PXU62" s="10"/>
      <c r="PXV62" s="10"/>
      <c r="PXW62" s="10"/>
      <c r="PXX62" s="10"/>
      <c r="PXY62" s="10"/>
      <c r="PXZ62" s="10"/>
      <c r="PYA62" s="10"/>
      <c r="PYB62" s="10"/>
      <c r="PYC62" s="10"/>
      <c r="PYD62" s="10"/>
      <c r="PYE62" s="10"/>
      <c r="PYF62" s="10"/>
      <c r="PYG62" s="10"/>
      <c r="PYH62" s="10"/>
      <c r="PYI62" s="10"/>
      <c r="PYJ62" s="10"/>
      <c r="PYK62" s="10"/>
      <c r="PYL62" s="10"/>
      <c r="PYM62" s="10"/>
      <c r="PYN62" s="10"/>
      <c r="PYO62" s="10"/>
      <c r="PYP62" s="10"/>
      <c r="PYQ62" s="10"/>
      <c r="PYR62" s="10"/>
      <c r="PYS62" s="10"/>
      <c r="PYT62" s="10"/>
      <c r="PYU62" s="10"/>
      <c r="PYV62" s="10"/>
      <c r="PYW62" s="10"/>
      <c r="PYX62" s="10"/>
      <c r="PYY62" s="10"/>
      <c r="PYZ62" s="10"/>
      <c r="PZA62" s="10"/>
      <c r="PZB62" s="10"/>
      <c r="PZC62" s="10"/>
      <c r="PZD62" s="10"/>
      <c r="PZE62" s="10"/>
      <c r="PZF62" s="10"/>
      <c r="PZG62" s="10"/>
      <c r="PZH62" s="10"/>
      <c r="PZI62" s="10"/>
      <c r="PZJ62" s="10"/>
      <c r="PZK62" s="10"/>
      <c r="PZL62" s="10"/>
      <c r="PZM62" s="10"/>
      <c r="PZN62" s="10"/>
      <c r="PZO62" s="10"/>
      <c r="PZP62" s="10"/>
      <c r="PZQ62" s="10"/>
      <c r="PZR62" s="10"/>
      <c r="PZS62" s="10"/>
      <c r="PZT62" s="10"/>
      <c r="PZU62" s="10"/>
      <c r="PZV62" s="10"/>
      <c r="PZW62" s="10"/>
      <c r="PZX62" s="10"/>
      <c r="PZY62" s="10"/>
      <c r="PZZ62" s="10"/>
      <c r="QAA62" s="10"/>
      <c r="QAB62" s="10"/>
      <c r="QAC62" s="10"/>
      <c r="QAD62" s="10"/>
      <c r="QAE62" s="10"/>
      <c r="QAF62" s="10"/>
      <c r="QAG62" s="10"/>
      <c r="QAH62" s="10"/>
      <c r="QAI62" s="10"/>
      <c r="QAJ62" s="10"/>
      <c r="QAK62" s="10"/>
      <c r="QAL62" s="10"/>
      <c r="QAM62" s="10"/>
      <c r="QAN62" s="10"/>
      <c r="QAO62" s="10"/>
      <c r="QAP62" s="10"/>
      <c r="QAQ62" s="10"/>
      <c r="QAR62" s="10"/>
      <c r="QAS62" s="10"/>
      <c r="QAT62" s="10"/>
      <c r="QAU62" s="10"/>
      <c r="QAV62" s="10"/>
      <c r="QAW62" s="10"/>
      <c r="QAX62" s="10"/>
      <c r="QAY62" s="10"/>
      <c r="QAZ62" s="10"/>
      <c r="QBA62" s="10"/>
      <c r="QBB62" s="10"/>
      <c r="QBC62" s="10"/>
      <c r="QBD62" s="10"/>
      <c r="QBE62" s="10"/>
      <c r="QBF62" s="10"/>
      <c r="QBG62" s="10"/>
      <c r="QBH62" s="10"/>
      <c r="QBI62" s="10"/>
      <c r="QBJ62" s="10"/>
      <c r="QBK62" s="10"/>
      <c r="QBL62" s="10"/>
      <c r="QBM62" s="10"/>
      <c r="QBN62" s="10"/>
      <c r="QBO62" s="10"/>
      <c r="QBP62" s="10"/>
      <c r="QBQ62" s="10"/>
      <c r="QBR62" s="10"/>
      <c r="QBS62" s="10"/>
      <c r="QBT62" s="10"/>
      <c r="QBU62" s="10"/>
      <c r="QBV62" s="10"/>
      <c r="QBW62" s="10"/>
      <c r="QBX62" s="10"/>
      <c r="QBY62" s="10"/>
      <c r="QBZ62" s="10"/>
      <c r="QCA62" s="10"/>
      <c r="QCB62" s="10"/>
      <c r="QCC62" s="10"/>
      <c r="QCD62" s="10"/>
      <c r="QCE62" s="10"/>
      <c r="QCF62" s="10"/>
      <c r="QCG62" s="10"/>
      <c r="QCH62" s="10"/>
      <c r="QCI62" s="10"/>
      <c r="QCJ62" s="10"/>
      <c r="QCK62" s="10"/>
      <c r="QCL62" s="10"/>
      <c r="QCM62" s="10"/>
      <c r="QCN62" s="10"/>
      <c r="QCO62" s="10"/>
      <c r="QCP62" s="10"/>
      <c r="QCQ62" s="10"/>
      <c r="QCR62" s="10"/>
      <c r="QCS62" s="10"/>
      <c r="QCT62" s="10"/>
      <c r="QCU62" s="10"/>
      <c r="QCV62" s="10"/>
      <c r="QCW62" s="10"/>
      <c r="QCX62" s="10"/>
      <c r="QCY62" s="10"/>
      <c r="QCZ62" s="10"/>
      <c r="QDA62" s="10"/>
      <c r="QDB62" s="10"/>
      <c r="QDC62" s="10"/>
      <c r="QDD62" s="10"/>
      <c r="QDE62" s="10"/>
      <c r="QDF62" s="10"/>
      <c r="QDG62" s="10"/>
      <c r="QDH62" s="10"/>
      <c r="QDI62" s="10"/>
      <c r="QDJ62" s="10"/>
      <c r="QDK62" s="10"/>
      <c r="QDL62" s="10"/>
      <c r="QDM62" s="10"/>
      <c r="QDN62" s="10"/>
      <c r="QDO62" s="10"/>
      <c r="QDP62" s="10"/>
      <c r="QDQ62" s="10"/>
      <c r="QDR62" s="10"/>
      <c r="QDS62" s="10"/>
      <c r="QDT62" s="10"/>
      <c r="QDU62" s="10"/>
      <c r="QDV62" s="10"/>
      <c r="QDW62" s="10"/>
      <c r="QDX62" s="10"/>
      <c r="QDY62" s="10"/>
      <c r="QDZ62" s="10"/>
      <c r="QEA62" s="10"/>
      <c r="QEB62" s="10"/>
      <c r="QEC62" s="10"/>
      <c r="QED62" s="10"/>
      <c r="QEE62" s="10"/>
      <c r="QEF62" s="10"/>
      <c r="QEG62" s="10"/>
      <c r="QEH62" s="10"/>
      <c r="QEI62" s="10"/>
      <c r="QEJ62" s="10"/>
      <c r="QEK62" s="10"/>
      <c r="QEL62" s="10"/>
      <c r="QEM62" s="10"/>
      <c r="QEN62" s="10"/>
      <c r="QEO62" s="10"/>
      <c r="QEP62" s="10"/>
      <c r="QEQ62" s="10"/>
      <c r="QER62" s="10"/>
      <c r="QES62" s="10"/>
      <c r="QET62" s="10"/>
      <c r="QEU62" s="10"/>
      <c r="QEV62" s="10"/>
      <c r="QEW62" s="10"/>
      <c r="QEX62" s="10"/>
      <c r="QEY62" s="10"/>
      <c r="QEZ62" s="10"/>
      <c r="QFA62" s="10"/>
      <c r="QFB62" s="10"/>
      <c r="QFC62" s="10"/>
      <c r="QFD62" s="10"/>
      <c r="QFE62" s="10"/>
      <c r="QFF62" s="10"/>
      <c r="QFG62" s="10"/>
      <c r="QFH62" s="10"/>
      <c r="QFI62" s="10"/>
      <c r="QFJ62" s="10"/>
      <c r="QFK62" s="10"/>
      <c r="QFL62" s="10"/>
      <c r="QFM62" s="10"/>
      <c r="QFN62" s="10"/>
      <c r="QFO62" s="10"/>
      <c r="QFP62" s="10"/>
      <c r="QFQ62" s="10"/>
      <c r="QFR62" s="10"/>
      <c r="QFS62" s="10"/>
      <c r="QFT62" s="10"/>
      <c r="QFU62" s="10"/>
      <c r="QFV62" s="10"/>
      <c r="QFW62" s="10"/>
      <c r="QFX62" s="10"/>
      <c r="QFY62" s="10"/>
      <c r="QFZ62" s="10"/>
      <c r="QGA62" s="10"/>
      <c r="QGB62" s="10"/>
      <c r="QGC62" s="10"/>
      <c r="QGD62" s="10"/>
      <c r="QGE62" s="10"/>
      <c r="QGF62" s="10"/>
      <c r="QGG62" s="10"/>
      <c r="QGH62" s="10"/>
      <c r="QGI62" s="10"/>
      <c r="QGJ62" s="10"/>
      <c r="QGK62" s="10"/>
      <c r="QGL62" s="10"/>
      <c r="QGM62" s="10"/>
      <c r="QGN62" s="10"/>
      <c r="QGO62" s="10"/>
      <c r="QGP62" s="10"/>
      <c r="QGQ62" s="10"/>
      <c r="QGR62" s="10"/>
      <c r="QGS62" s="10"/>
      <c r="QGT62" s="10"/>
      <c r="QGU62" s="10"/>
      <c r="QGV62" s="10"/>
      <c r="QGW62" s="10"/>
      <c r="QGX62" s="10"/>
      <c r="QGY62" s="10"/>
      <c r="QGZ62" s="10"/>
      <c r="QHA62" s="10"/>
      <c r="QHB62" s="10"/>
      <c r="QHC62" s="10"/>
      <c r="QHD62" s="10"/>
      <c r="QHE62" s="10"/>
      <c r="QHF62" s="10"/>
      <c r="QHG62" s="10"/>
      <c r="QHH62" s="10"/>
      <c r="QHI62" s="10"/>
      <c r="QHJ62" s="10"/>
      <c r="QHK62" s="10"/>
      <c r="QHL62" s="10"/>
      <c r="QHM62" s="10"/>
      <c r="QHN62" s="10"/>
      <c r="QHO62" s="10"/>
      <c r="QHP62" s="10"/>
      <c r="QHQ62" s="10"/>
      <c r="QHR62" s="10"/>
      <c r="QHS62" s="10"/>
      <c r="QHT62" s="10"/>
      <c r="QHU62" s="10"/>
      <c r="QHV62" s="10"/>
      <c r="QHW62" s="10"/>
      <c r="QHX62" s="10"/>
      <c r="QHY62" s="10"/>
      <c r="QHZ62" s="10"/>
      <c r="QIA62" s="10"/>
      <c r="QIB62" s="10"/>
      <c r="QIC62" s="10"/>
      <c r="QID62" s="10"/>
      <c r="QIE62" s="10"/>
      <c r="QIF62" s="10"/>
      <c r="QIG62" s="10"/>
      <c r="QIH62" s="10"/>
      <c r="QII62" s="10"/>
      <c r="QIJ62" s="10"/>
      <c r="QIK62" s="10"/>
      <c r="QIL62" s="10"/>
      <c r="QIM62" s="10"/>
      <c r="QIN62" s="10"/>
      <c r="QIO62" s="10"/>
      <c r="QIP62" s="10"/>
      <c r="QIQ62" s="10"/>
      <c r="QIR62" s="10"/>
      <c r="QIS62" s="10"/>
      <c r="QIT62" s="10"/>
      <c r="QIU62" s="10"/>
      <c r="QIV62" s="10"/>
      <c r="QIW62" s="10"/>
      <c r="QIX62" s="10"/>
      <c r="QIY62" s="10"/>
      <c r="QIZ62" s="10"/>
      <c r="QJA62" s="10"/>
      <c r="QJB62" s="10"/>
      <c r="QJC62" s="10"/>
      <c r="QJD62" s="10"/>
      <c r="QJE62" s="10"/>
      <c r="QJF62" s="10"/>
      <c r="QJG62" s="10"/>
      <c r="QJH62" s="10"/>
      <c r="QJI62" s="10"/>
      <c r="QJJ62" s="10"/>
      <c r="QJK62" s="10"/>
      <c r="QJL62" s="10"/>
      <c r="QJM62" s="10"/>
      <c r="QJN62" s="10"/>
      <c r="QJO62" s="10"/>
      <c r="QJP62" s="10"/>
      <c r="QJQ62" s="10"/>
      <c r="QJR62" s="10"/>
      <c r="QJS62" s="10"/>
      <c r="QJT62" s="10"/>
      <c r="QJU62" s="10"/>
      <c r="QJV62" s="10"/>
      <c r="QJW62" s="10"/>
      <c r="QJX62" s="10"/>
      <c r="QJY62" s="10"/>
      <c r="QJZ62" s="10"/>
      <c r="QKA62" s="10"/>
      <c r="QKB62" s="10"/>
      <c r="QKC62" s="10"/>
      <c r="QKD62" s="10"/>
      <c r="QKE62" s="10"/>
      <c r="QKF62" s="10"/>
      <c r="QKG62" s="10"/>
      <c r="QKH62" s="10"/>
      <c r="QKI62" s="10"/>
      <c r="QKJ62" s="10"/>
      <c r="QKK62" s="10"/>
      <c r="QKL62" s="10"/>
      <c r="QKM62" s="10"/>
      <c r="QKN62" s="10"/>
      <c r="QKO62" s="10"/>
      <c r="QKP62" s="10"/>
      <c r="QKQ62" s="10"/>
      <c r="QKR62" s="10"/>
      <c r="QKS62" s="10"/>
      <c r="QKT62" s="10"/>
      <c r="QKU62" s="10"/>
      <c r="QKV62" s="10"/>
      <c r="QKW62" s="10"/>
      <c r="QKX62" s="10"/>
      <c r="QKY62" s="10"/>
      <c r="QKZ62" s="10"/>
      <c r="QLA62" s="10"/>
      <c r="QLB62" s="10"/>
      <c r="QLC62" s="10"/>
      <c r="QLD62" s="10"/>
      <c r="QLE62" s="10"/>
      <c r="QLF62" s="10"/>
      <c r="QLG62" s="10"/>
      <c r="QLH62" s="10"/>
      <c r="QLI62" s="10"/>
      <c r="QLJ62" s="10"/>
      <c r="QLK62" s="10"/>
      <c r="QLL62" s="10"/>
      <c r="QLM62" s="10"/>
      <c r="QLN62" s="10"/>
      <c r="QLO62" s="10"/>
      <c r="QLP62" s="10"/>
      <c r="QLQ62" s="10"/>
      <c r="QLR62" s="10"/>
      <c r="QLS62" s="10"/>
      <c r="QLT62" s="10"/>
      <c r="QLU62" s="10"/>
      <c r="QLV62" s="10"/>
      <c r="QLW62" s="10"/>
      <c r="QLX62" s="10"/>
      <c r="QLY62" s="10"/>
      <c r="QLZ62" s="10"/>
      <c r="QMA62" s="10"/>
      <c r="QMB62" s="10"/>
      <c r="QMC62" s="10"/>
      <c r="QMD62" s="10"/>
      <c r="QME62" s="10"/>
      <c r="QMF62" s="10"/>
      <c r="QMG62" s="10"/>
      <c r="QMH62" s="10"/>
      <c r="QMI62" s="10"/>
      <c r="QMJ62" s="10"/>
      <c r="QMK62" s="10"/>
      <c r="QML62" s="10"/>
      <c r="QMM62" s="10"/>
      <c r="QMN62" s="10"/>
      <c r="QMO62" s="10"/>
      <c r="QMP62" s="10"/>
      <c r="QMQ62" s="10"/>
      <c r="QMR62" s="10"/>
      <c r="QMS62" s="10"/>
      <c r="QMT62" s="10"/>
      <c r="QMU62" s="10"/>
      <c r="QMV62" s="10"/>
      <c r="QMW62" s="10"/>
      <c r="QMX62" s="10"/>
      <c r="QMY62" s="10"/>
      <c r="QMZ62" s="10"/>
      <c r="QNA62" s="10"/>
      <c r="QNB62" s="10"/>
      <c r="QNC62" s="10"/>
      <c r="QND62" s="10"/>
      <c r="QNE62" s="10"/>
      <c r="QNF62" s="10"/>
      <c r="QNG62" s="10"/>
      <c r="QNH62" s="10"/>
      <c r="QNI62" s="10"/>
      <c r="QNJ62" s="10"/>
      <c r="QNK62" s="10"/>
      <c r="QNL62" s="10"/>
      <c r="QNM62" s="10"/>
      <c r="QNN62" s="10"/>
      <c r="QNO62" s="10"/>
      <c r="QNP62" s="10"/>
      <c r="QNQ62" s="10"/>
      <c r="QNR62" s="10"/>
      <c r="QNS62" s="10"/>
      <c r="QNT62" s="10"/>
      <c r="QNU62" s="10"/>
      <c r="QNV62" s="10"/>
      <c r="QNW62" s="10"/>
      <c r="QNX62" s="10"/>
      <c r="QNY62" s="10"/>
      <c r="QNZ62" s="10"/>
      <c r="QOA62" s="10"/>
      <c r="QOB62" s="10"/>
      <c r="QOC62" s="10"/>
      <c r="QOD62" s="10"/>
      <c r="QOE62" s="10"/>
      <c r="QOF62" s="10"/>
      <c r="QOG62" s="10"/>
      <c r="QOH62" s="10"/>
      <c r="QOI62" s="10"/>
      <c r="QOJ62" s="10"/>
      <c r="QOK62" s="10"/>
      <c r="QOL62" s="10"/>
      <c r="QOM62" s="10"/>
      <c r="QON62" s="10"/>
      <c r="QOO62" s="10"/>
      <c r="QOP62" s="10"/>
      <c r="QOQ62" s="10"/>
      <c r="QOR62" s="10"/>
      <c r="QOS62" s="10"/>
      <c r="QOT62" s="10"/>
      <c r="QOU62" s="10"/>
      <c r="QOV62" s="10"/>
      <c r="QOW62" s="10"/>
      <c r="QOX62" s="10"/>
      <c r="QOY62" s="10"/>
      <c r="QOZ62" s="10"/>
      <c r="QPA62" s="10"/>
      <c r="QPB62" s="10"/>
      <c r="QPC62" s="10"/>
      <c r="QPD62" s="10"/>
      <c r="QPE62" s="10"/>
      <c r="QPF62" s="10"/>
      <c r="QPG62" s="10"/>
      <c r="QPH62" s="10"/>
      <c r="QPI62" s="10"/>
      <c r="QPJ62" s="10"/>
      <c r="QPK62" s="10"/>
      <c r="QPL62" s="10"/>
      <c r="QPM62" s="10"/>
      <c r="QPN62" s="10"/>
      <c r="QPO62" s="10"/>
      <c r="QPP62" s="10"/>
      <c r="QPQ62" s="10"/>
      <c r="QPR62" s="10"/>
      <c r="QPS62" s="10"/>
      <c r="QPT62" s="10"/>
      <c r="QPU62" s="10"/>
      <c r="QPV62" s="10"/>
      <c r="QPW62" s="10"/>
      <c r="QPX62" s="10"/>
      <c r="QPY62" s="10"/>
      <c r="QPZ62" s="10"/>
      <c r="QQA62" s="10"/>
      <c r="QQB62" s="10"/>
      <c r="QQC62" s="10"/>
      <c r="QQD62" s="10"/>
      <c r="QQE62" s="10"/>
      <c r="QQF62" s="10"/>
      <c r="QQG62" s="10"/>
      <c r="QQH62" s="10"/>
      <c r="QQI62" s="10"/>
      <c r="QQJ62" s="10"/>
      <c r="QQK62" s="10"/>
      <c r="QQL62" s="10"/>
      <c r="QQM62" s="10"/>
      <c r="QQN62" s="10"/>
      <c r="QQO62" s="10"/>
      <c r="QQP62" s="10"/>
      <c r="QQQ62" s="10"/>
      <c r="QQR62" s="10"/>
      <c r="QQS62" s="10"/>
      <c r="QQT62" s="10"/>
      <c r="QQU62" s="10"/>
      <c r="QQV62" s="10"/>
      <c r="QQW62" s="10"/>
      <c r="QQX62" s="10"/>
      <c r="QQY62" s="10"/>
      <c r="QQZ62" s="10"/>
      <c r="QRA62" s="10"/>
      <c r="QRB62" s="10"/>
      <c r="QRC62" s="10"/>
      <c r="QRD62" s="10"/>
      <c r="QRE62" s="10"/>
      <c r="QRF62" s="10"/>
      <c r="QRG62" s="10"/>
      <c r="QRH62" s="10"/>
      <c r="QRI62" s="10"/>
      <c r="QRJ62" s="10"/>
      <c r="QRK62" s="10"/>
      <c r="QRL62" s="10"/>
      <c r="QRM62" s="10"/>
      <c r="QRN62" s="10"/>
      <c r="QRO62" s="10"/>
      <c r="QRP62" s="10"/>
      <c r="QRQ62" s="10"/>
      <c r="QRR62" s="10"/>
      <c r="QRS62" s="10"/>
      <c r="QRT62" s="10"/>
      <c r="QRU62" s="10"/>
      <c r="QRV62" s="10"/>
      <c r="QRW62" s="10"/>
      <c r="QRX62" s="10"/>
      <c r="QRY62" s="10"/>
      <c r="QRZ62" s="10"/>
      <c r="QSA62" s="10"/>
      <c r="QSB62" s="10"/>
      <c r="QSC62" s="10"/>
      <c r="QSD62" s="10"/>
      <c r="QSE62" s="10"/>
      <c r="QSF62" s="10"/>
      <c r="QSG62" s="10"/>
      <c r="QSH62" s="10"/>
      <c r="QSI62" s="10"/>
      <c r="QSJ62" s="10"/>
      <c r="QSK62" s="10"/>
      <c r="QSL62" s="10"/>
      <c r="QSM62" s="10"/>
      <c r="QSN62" s="10"/>
      <c r="QSO62" s="10"/>
      <c r="QSP62" s="10"/>
      <c r="QSQ62" s="10"/>
      <c r="QSR62" s="10"/>
      <c r="QSS62" s="10"/>
      <c r="QST62" s="10"/>
      <c r="QSU62" s="10"/>
      <c r="QSV62" s="10"/>
      <c r="QSW62" s="10"/>
      <c r="QSX62" s="10"/>
      <c r="QSY62" s="10"/>
      <c r="QSZ62" s="10"/>
      <c r="QTA62" s="10"/>
      <c r="QTB62" s="10"/>
      <c r="QTC62" s="10"/>
      <c r="QTD62" s="10"/>
      <c r="QTE62" s="10"/>
      <c r="QTF62" s="10"/>
      <c r="QTG62" s="10"/>
      <c r="QTH62" s="10"/>
      <c r="QTI62" s="10"/>
      <c r="QTJ62" s="10"/>
      <c r="QTK62" s="10"/>
      <c r="QTL62" s="10"/>
      <c r="QTM62" s="10"/>
      <c r="QTN62" s="10"/>
      <c r="QTO62" s="10"/>
      <c r="QTP62" s="10"/>
      <c r="QTQ62" s="10"/>
      <c r="QTR62" s="10"/>
      <c r="QTS62" s="10"/>
      <c r="QTT62" s="10"/>
      <c r="QTU62" s="10"/>
      <c r="QTV62" s="10"/>
      <c r="QTW62" s="10"/>
      <c r="QTX62" s="10"/>
      <c r="QTY62" s="10"/>
      <c r="QTZ62" s="10"/>
      <c r="QUA62" s="10"/>
      <c r="QUB62" s="10"/>
      <c r="QUC62" s="10"/>
      <c r="QUD62" s="10"/>
      <c r="QUE62" s="10"/>
      <c r="QUF62" s="10"/>
      <c r="QUG62" s="10"/>
      <c r="QUH62" s="10"/>
      <c r="QUI62" s="10"/>
      <c r="QUJ62" s="10"/>
      <c r="QUK62" s="10"/>
      <c r="QUL62" s="10"/>
      <c r="QUM62" s="10"/>
      <c r="QUN62" s="10"/>
      <c r="QUO62" s="10"/>
      <c r="QUP62" s="10"/>
      <c r="QUQ62" s="10"/>
      <c r="QUR62" s="10"/>
      <c r="QUS62" s="10"/>
      <c r="QUT62" s="10"/>
      <c r="QUU62" s="10"/>
      <c r="QUV62" s="10"/>
      <c r="QUW62" s="10"/>
      <c r="QUX62" s="10"/>
      <c r="QUY62" s="10"/>
      <c r="QUZ62" s="10"/>
      <c r="QVA62" s="10"/>
      <c r="QVB62" s="10"/>
      <c r="QVC62" s="10"/>
      <c r="QVD62" s="10"/>
      <c r="QVE62" s="10"/>
      <c r="QVF62" s="10"/>
      <c r="QVG62" s="10"/>
      <c r="QVH62" s="10"/>
      <c r="QVI62" s="10"/>
      <c r="QVJ62" s="10"/>
      <c r="QVK62" s="10"/>
      <c r="QVL62" s="10"/>
      <c r="QVM62" s="10"/>
      <c r="QVN62" s="10"/>
      <c r="QVO62" s="10"/>
      <c r="QVP62" s="10"/>
      <c r="QVQ62" s="10"/>
      <c r="QVR62" s="10"/>
      <c r="QVS62" s="10"/>
      <c r="QVT62" s="10"/>
      <c r="QVU62" s="10"/>
      <c r="QVV62" s="10"/>
      <c r="QVW62" s="10"/>
      <c r="QVX62" s="10"/>
      <c r="QVY62" s="10"/>
      <c r="QVZ62" s="10"/>
      <c r="QWA62" s="10"/>
      <c r="QWB62" s="10"/>
      <c r="QWC62" s="10"/>
      <c r="QWD62" s="10"/>
      <c r="QWE62" s="10"/>
      <c r="QWF62" s="10"/>
      <c r="QWG62" s="10"/>
      <c r="QWH62" s="10"/>
      <c r="QWI62" s="10"/>
      <c r="QWJ62" s="10"/>
      <c r="QWK62" s="10"/>
      <c r="QWL62" s="10"/>
      <c r="QWM62" s="10"/>
      <c r="QWN62" s="10"/>
      <c r="QWO62" s="10"/>
      <c r="QWP62" s="10"/>
      <c r="QWQ62" s="10"/>
      <c r="QWR62" s="10"/>
      <c r="QWS62" s="10"/>
      <c r="QWT62" s="10"/>
      <c r="QWU62" s="10"/>
      <c r="QWV62" s="10"/>
      <c r="QWW62" s="10"/>
      <c r="QWX62" s="10"/>
      <c r="QWY62" s="10"/>
      <c r="QWZ62" s="10"/>
      <c r="QXA62" s="10"/>
      <c r="QXB62" s="10"/>
      <c r="QXC62" s="10"/>
      <c r="QXD62" s="10"/>
      <c r="QXE62" s="10"/>
      <c r="QXF62" s="10"/>
      <c r="QXG62" s="10"/>
      <c r="QXH62" s="10"/>
      <c r="QXI62" s="10"/>
      <c r="QXJ62" s="10"/>
      <c r="QXK62" s="10"/>
      <c r="QXL62" s="10"/>
      <c r="QXM62" s="10"/>
      <c r="QXN62" s="10"/>
      <c r="QXO62" s="10"/>
      <c r="QXP62" s="10"/>
      <c r="QXQ62" s="10"/>
      <c r="QXR62" s="10"/>
      <c r="QXS62" s="10"/>
      <c r="QXT62" s="10"/>
      <c r="QXU62" s="10"/>
      <c r="QXV62" s="10"/>
      <c r="QXW62" s="10"/>
      <c r="QXX62" s="10"/>
      <c r="QXY62" s="10"/>
      <c r="QXZ62" s="10"/>
      <c r="QYA62" s="10"/>
      <c r="QYB62" s="10"/>
      <c r="QYC62" s="10"/>
      <c r="QYD62" s="10"/>
      <c r="QYE62" s="10"/>
      <c r="QYF62" s="10"/>
      <c r="QYG62" s="10"/>
      <c r="QYH62" s="10"/>
      <c r="QYI62" s="10"/>
      <c r="QYJ62" s="10"/>
      <c r="QYK62" s="10"/>
      <c r="QYL62" s="10"/>
      <c r="QYM62" s="10"/>
      <c r="QYN62" s="10"/>
      <c r="QYO62" s="10"/>
      <c r="QYP62" s="10"/>
      <c r="QYQ62" s="10"/>
      <c r="QYR62" s="10"/>
      <c r="QYS62" s="10"/>
      <c r="QYT62" s="10"/>
      <c r="QYU62" s="10"/>
      <c r="QYV62" s="10"/>
      <c r="QYW62" s="10"/>
      <c r="QYX62" s="10"/>
      <c r="QYY62" s="10"/>
      <c r="QYZ62" s="10"/>
      <c r="QZA62" s="10"/>
      <c r="QZB62" s="10"/>
      <c r="QZC62" s="10"/>
      <c r="QZD62" s="10"/>
      <c r="QZE62" s="10"/>
      <c r="QZF62" s="10"/>
      <c r="QZG62" s="10"/>
      <c r="QZH62" s="10"/>
      <c r="QZI62" s="10"/>
      <c r="QZJ62" s="10"/>
      <c r="QZK62" s="10"/>
      <c r="QZL62" s="10"/>
      <c r="QZM62" s="10"/>
      <c r="QZN62" s="10"/>
      <c r="QZO62" s="10"/>
      <c r="QZP62" s="10"/>
      <c r="QZQ62" s="10"/>
      <c r="QZR62" s="10"/>
      <c r="QZS62" s="10"/>
      <c r="QZT62" s="10"/>
      <c r="QZU62" s="10"/>
      <c r="QZV62" s="10"/>
      <c r="QZW62" s="10"/>
      <c r="QZX62" s="10"/>
      <c r="QZY62" s="10"/>
      <c r="QZZ62" s="10"/>
      <c r="RAA62" s="10"/>
      <c r="RAB62" s="10"/>
      <c r="RAC62" s="10"/>
      <c r="RAD62" s="10"/>
      <c r="RAE62" s="10"/>
      <c r="RAF62" s="10"/>
      <c r="RAG62" s="10"/>
      <c r="RAH62" s="10"/>
      <c r="RAI62" s="10"/>
      <c r="RAJ62" s="10"/>
      <c r="RAK62" s="10"/>
      <c r="RAL62" s="10"/>
      <c r="RAM62" s="10"/>
      <c r="RAN62" s="10"/>
      <c r="RAO62" s="10"/>
      <c r="RAP62" s="10"/>
      <c r="RAQ62" s="10"/>
      <c r="RAR62" s="10"/>
      <c r="RAS62" s="10"/>
      <c r="RAT62" s="10"/>
      <c r="RAU62" s="10"/>
      <c r="RAV62" s="10"/>
      <c r="RAW62" s="10"/>
      <c r="RAX62" s="10"/>
      <c r="RAY62" s="10"/>
      <c r="RAZ62" s="10"/>
      <c r="RBA62" s="10"/>
      <c r="RBB62" s="10"/>
      <c r="RBC62" s="10"/>
      <c r="RBD62" s="10"/>
      <c r="RBE62" s="10"/>
      <c r="RBF62" s="10"/>
      <c r="RBG62" s="10"/>
      <c r="RBH62" s="10"/>
      <c r="RBI62" s="10"/>
      <c r="RBJ62" s="10"/>
      <c r="RBK62" s="10"/>
      <c r="RBL62" s="10"/>
      <c r="RBM62" s="10"/>
      <c r="RBN62" s="10"/>
      <c r="RBO62" s="10"/>
      <c r="RBP62" s="10"/>
      <c r="RBQ62" s="10"/>
      <c r="RBR62" s="10"/>
      <c r="RBS62" s="10"/>
      <c r="RBT62" s="10"/>
      <c r="RBU62" s="10"/>
      <c r="RBV62" s="10"/>
      <c r="RBW62" s="10"/>
      <c r="RBX62" s="10"/>
      <c r="RBY62" s="10"/>
      <c r="RBZ62" s="10"/>
      <c r="RCA62" s="10"/>
      <c r="RCB62" s="10"/>
      <c r="RCC62" s="10"/>
      <c r="RCD62" s="10"/>
      <c r="RCE62" s="10"/>
      <c r="RCF62" s="10"/>
      <c r="RCG62" s="10"/>
      <c r="RCH62" s="10"/>
      <c r="RCI62" s="10"/>
      <c r="RCJ62" s="10"/>
      <c r="RCK62" s="10"/>
      <c r="RCL62" s="10"/>
      <c r="RCM62" s="10"/>
      <c r="RCN62" s="10"/>
      <c r="RCO62" s="10"/>
      <c r="RCP62" s="10"/>
      <c r="RCQ62" s="10"/>
      <c r="RCR62" s="10"/>
      <c r="RCS62" s="10"/>
      <c r="RCT62" s="10"/>
      <c r="RCU62" s="10"/>
      <c r="RCV62" s="10"/>
      <c r="RCW62" s="10"/>
      <c r="RCX62" s="10"/>
      <c r="RCY62" s="10"/>
      <c r="RCZ62" s="10"/>
      <c r="RDA62" s="10"/>
      <c r="RDB62" s="10"/>
      <c r="RDC62" s="10"/>
      <c r="RDD62" s="10"/>
      <c r="RDE62" s="10"/>
      <c r="RDF62" s="10"/>
      <c r="RDG62" s="10"/>
      <c r="RDH62" s="10"/>
      <c r="RDI62" s="10"/>
      <c r="RDJ62" s="10"/>
      <c r="RDK62" s="10"/>
      <c r="RDL62" s="10"/>
      <c r="RDM62" s="10"/>
      <c r="RDN62" s="10"/>
      <c r="RDO62" s="10"/>
      <c r="RDP62" s="10"/>
      <c r="RDQ62" s="10"/>
      <c r="RDR62" s="10"/>
      <c r="RDS62" s="10"/>
      <c r="RDT62" s="10"/>
      <c r="RDU62" s="10"/>
      <c r="RDV62" s="10"/>
      <c r="RDW62" s="10"/>
      <c r="RDX62" s="10"/>
      <c r="RDY62" s="10"/>
      <c r="RDZ62" s="10"/>
      <c r="REA62" s="10"/>
      <c r="REB62" s="10"/>
      <c r="REC62" s="10"/>
      <c r="RED62" s="10"/>
      <c r="REE62" s="10"/>
      <c r="REF62" s="10"/>
      <c r="REG62" s="10"/>
      <c r="REH62" s="10"/>
      <c r="REI62" s="10"/>
      <c r="REJ62" s="10"/>
      <c r="REK62" s="10"/>
      <c r="REL62" s="10"/>
      <c r="REM62" s="10"/>
      <c r="REN62" s="10"/>
      <c r="REO62" s="10"/>
      <c r="REP62" s="10"/>
      <c r="REQ62" s="10"/>
      <c r="RER62" s="10"/>
      <c r="RES62" s="10"/>
      <c r="RET62" s="10"/>
      <c r="REU62" s="10"/>
      <c r="REV62" s="10"/>
      <c r="REW62" s="10"/>
      <c r="REX62" s="10"/>
      <c r="REY62" s="10"/>
      <c r="REZ62" s="10"/>
      <c r="RFA62" s="10"/>
      <c r="RFB62" s="10"/>
      <c r="RFC62" s="10"/>
      <c r="RFD62" s="10"/>
      <c r="RFE62" s="10"/>
      <c r="RFF62" s="10"/>
      <c r="RFG62" s="10"/>
      <c r="RFH62" s="10"/>
      <c r="RFI62" s="10"/>
      <c r="RFJ62" s="10"/>
      <c r="RFK62" s="10"/>
      <c r="RFL62" s="10"/>
      <c r="RFM62" s="10"/>
      <c r="RFN62" s="10"/>
      <c r="RFO62" s="10"/>
      <c r="RFP62" s="10"/>
      <c r="RFQ62" s="10"/>
      <c r="RFR62" s="10"/>
      <c r="RFS62" s="10"/>
      <c r="RFT62" s="10"/>
      <c r="RFU62" s="10"/>
      <c r="RFV62" s="10"/>
      <c r="RFW62" s="10"/>
      <c r="RFX62" s="10"/>
      <c r="RFY62" s="10"/>
      <c r="RFZ62" s="10"/>
      <c r="RGA62" s="10"/>
      <c r="RGB62" s="10"/>
      <c r="RGC62" s="10"/>
      <c r="RGD62" s="10"/>
      <c r="RGE62" s="10"/>
      <c r="RGF62" s="10"/>
      <c r="RGG62" s="10"/>
      <c r="RGH62" s="10"/>
      <c r="RGI62" s="10"/>
      <c r="RGJ62" s="10"/>
      <c r="RGK62" s="10"/>
      <c r="RGL62" s="10"/>
      <c r="RGM62" s="10"/>
      <c r="RGN62" s="10"/>
      <c r="RGO62" s="10"/>
      <c r="RGP62" s="10"/>
      <c r="RGQ62" s="10"/>
      <c r="RGR62" s="10"/>
      <c r="RGS62" s="10"/>
      <c r="RGT62" s="10"/>
      <c r="RGU62" s="10"/>
      <c r="RGV62" s="10"/>
      <c r="RGW62" s="10"/>
      <c r="RGX62" s="10"/>
      <c r="RGY62" s="10"/>
      <c r="RGZ62" s="10"/>
      <c r="RHA62" s="10"/>
      <c r="RHB62" s="10"/>
      <c r="RHC62" s="10"/>
      <c r="RHD62" s="10"/>
      <c r="RHE62" s="10"/>
      <c r="RHF62" s="10"/>
      <c r="RHG62" s="10"/>
      <c r="RHH62" s="10"/>
      <c r="RHI62" s="10"/>
      <c r="RHJ62" s="10"/>
      <c r="RHK62" s="10"/>
      <c r="RHL62" s="10"/>
      <c r="RHM62" s="10"/>
      <c r="RHN62" s="10"/>
      <c r="RHO62" s="10"/>
      <c r="RHP62" s="10"/>
      <c r="RHQ62" s="10"/>
      <c r="RHR62" s="10"/>
      <c r="RHS62" s="10"/>
      <c r="RHT62" s="10"/>
      <c r="RHU62" s="10"/>
      <c r="RHV62" s="10"/>
      <c r="RHW62" s="10"/>
      <c r="RHX62" s="10"/>
      <c r="RHY62" s="10"/>
      <c r="RHZ62" s="10"/>
      <c r="RIA62" s="10"/>
      <c r="RIB62" s="10"/>
      <c r="RIC62" s="10"/>
      <c r="RID62" s="10"/>
      <c r="RIE62" s="10"/>
      <c r="RIF62" s="10"/>
      <c r="RIG62" s="10"/>
      <c r="RIH62" s="10"/>
      <c r="RII62" s="10"/>
      <c r="RIJ62" s="10"/>
      <c r="RIK62" s="10"/>
      <c r="RIL62" s="10"/>
      <c r="RIM62" s="10"/>
      <c r="RIN62" s="10"/>
      <c r="RIO62" s="10"/>
      <c r="RIP62" s="10"/>
      <c r="RIQ62" s="10"/>
      <c r="RIR62" s="10"/>
      <c r="RIS62" s="10"/>
      <c r="RIT62" s="10"/>
      <c r="RIU62" s="10"/>
      <c r="RIV62" s="10"/>
      <c r="RIW62" s="10"/>
      <c r="RIX62" s="10"/>
      <c r="RIY62" s="10"/>
      <c r="RIZ62" s="10"/>
      <c r="RJA62" s="10"/>
      <c r="RJB62" s="10"/>
      <c r="RJC62" s="10"/>
      <c r="RJD62" s="10"/>
      <c r="RJE62" s="10"/>
      <c r="RJF62" s="10"/>
      <c r="RJG62" s="10"/>
      <c r="RJH62" s="10"/>
      <c r="RJI62" s="10"/>
      <c r="RJJ62" s="10"/>
      <c r="RJK62" s="10"/>
      <c r="RJL62" s="10"/>
      <c r="RJM62" s="10"/>
      <c r="RJN62" s="10"/>
      <c r="RJO62" s="10"/>
      <c r="RJP62" s="10"/>
      <c r="RJQ62" s="10"/>
      <c r="RJR62" s="10"/>
      <c r="RJS62" s="10"/>
      <c r="RJT62" s="10"/>
      <c r="RJU62" s="10"/>
      <c r="RJV62" s="10"/>
      <c r="RJW62" s="10"/>
      <c r="RJX62" s="10"/>
      <c r="RJY62" s="10"/>
      <c r="RJZ62" s="10"/>
      <c r="RKA62" s="10"/>
      <c r="RKB62" s="10"/>
      <c r="RKC62" s="10"/>
      <c r="RKD62" s="10"/>
      <c r="RKE62" s="10"/>
      <c r="RKF62" s="10"/>
      <c r="RKG62" s="10"/>
      <c r="RKH62" s="10"/>
      <c r="RKI62" s="10"/>
      <c r="RKJ62" s="10"/>
      <c r="RKK62" s="10"/>
      <c r="RKL62" s="10"/>
      <c r="RKM62" s="10"/>
      <c r="RKN62" s="10"/>
      <c r="RKO62" s="10"/>
      <c r="RKP62" s="10"/>
      <c r="RKQ62" s="10"/>
      <c r="RKR62" s="10"/>
      <c r="RKS62" s="10"/>
      <c r="RKT62" s="10"/>
      <c r="RKU62" s="10"/>
      <c r="RKV62" s="10"/>
      <c r="RKW62" s="10"/>
      <c r="RKX62" s="10"/>
      <c r="RKY62" s="10"/>
      <c r="RKZ62" s="10"/>
      <c r="RLA62" s="10"/>
      <c r="RLB62" s="10"/>
      <c r="RLC62" s="10"/>
      <c r="RLD62" s="10"/>
      <c r="RLE62" s="10"/>
      <c r="RLF62" s="10"/>
      <c r="RLG62" s="10"/>
      <c r="RLH62" s="10"/>
      <c r="RLI62" s="10"/>
      <c r="RLJ62" s="10"/>
      <c r="RLK62" s="10"/>
      <c r="RLL62" s="10"/>
      <c r="RLM62" s="10"/>
      <c r="RLN62" s="10"/>
      <c r="RLO62" s="10"/>
      <c r="RLP62" s="10"/>
      <c r="RLQ62" s="10"/>
      <c r="RLR62" s="10"/>
      <c r="RLS62" s="10"/>
      <c r="RLT62" s="10"/>
      <c r="RLU62" s="10"/>
      <c r="RLV62" s="10"/>
      <c r="RLW62" s="10"/>
      <c r="RLX62" s="10"/>
      <c r="RLY62" s="10"/>
      <c r="RLZ62" s="10"/>
      <c r="RMA62" s="10"/>
      <c r="RMB62" s="10"/>
      <c r="RMC62" s="10"/>
      <c r="RMD62" s="10"/>
      <c r="RME62" s="10"/>
      <c r="RMF62" s="10"/>
      <c r="RMG62" s="10"/>
      <c r="RMH62" s="10"/>
      <c r="RMI62" s="10"/>
      <c r="RMJ62" s="10"/>
      <c r="RMK62" s="10"/>
      <c r="RML62" s="10"/>
      <c r="RMM62" s="10"/>
      <c r="RMN62" s="10"/>
      <c r="RMO62" s="10"/>
      <c r="RMP62" s="10"/>
      <c r="RMQ62" s="10"/>
      <c r="RMR62" s="10"/>
      <c r="RMS62" s="10"/>
      <c r="RMT62" s="10"/>
      <c r="RMU62" s="10"/>
      <c r="RMV62" s="10"/>
      <c r="RMW62" s="10"/>
      <c r="RMX62" s="10"/>
      <c r="RMY62" s="10"/>
      <c r="RMZ62" s="10"/>
      <c r="RNA62" s="10"/>
      <c r="RNB62" s="10"/>
      <c r="RNC62" s="10"/>
      <c r="RND62" s="10"/>
      <c r="RNE62" s="10"/>
      <c r="RNF62" s="10"/>
      <c r="RNG62" s="10"/>
      <c r="RNH62" s="10"/>
      <c r="RNI62" s="10"/>
      <c r="RNJ62" s="10"/>
      <c r="RNK62" s="10"/>
      <c r="RNL62" s="10"/>
      <c r="RNM62" s="10"/>
      <c r="RNN62" s="10"/>
      <c r="RNO62" s="10"/>
      <c r="RNP62" s="10"/>
      <c r="RNQ62" s="10"/>
      <c r="RNR62" s="10"/>
      <c r="RNS62" s="10"/>
      <c r="RNT62" s="10"/>
      <c r="RNU62" s="10"/>
      <c r="RNV62" s="10"/>
      <c r="RNW62" s="10"/>
      <c r="RNX62" s="10"/>
      <c r="RNY62" s="10"/>
      <c r="RNZ62" s="10"/>
      <c r="ROA62" s="10"/>
      <c r="ROB62" s="10"/>
      <c r="ROC62" s="10"/>
      <c r="ROD62" s="10"/>
      <c r="ROE62" s="10"/>
      <c r="ROF62" s="10"/>
      <c r="ROG62" s="10"/>
      <c r="ROH62" s="10"/>
      <c r="ROI62" s="10"/>
      <c r="ROJ62" s="10"/>
      <c r="ROK62" s="10"/>
      <c r="ROL62" s="10"/>
      <c r="ROM62" s="10"/>
      <c r="RON62" s="10"/>
      <c r="ROO62" s="10"/>
      <c r="ROP62" s="10"/>
      <c r="ROQ62" s="10"/>
      <c r="ROR62" s="10"/>
      <c r="ROS62" s="10"/>
      <c r="ROT62" s="10"/>
      <c r="ROU62" s="10"/>
      <c r="ROV62" s="10"/>
      <c r="ROW62" s="10"/>
      <c r="ROX62" s="10"/>
      <c r="ROY62" s="10"/>
      <c r="ROZ62" s="10"/>
      <c r="RPA62" s="10"/>
      <c r="RPB62" s="10"/>
      <c r="RPC62" s="10"/>
      <c r="RPD62" s="10"/>
      <c r="RPE62" s="10"/>
      <c r="RPF62" s="10"/>
      <c r="RPG62" s="10"/>
      <c r="RPH62" s="10"/>
      <c r="RPI62" s="10"/>
      <c r="RPJ62" s="10"/>
      <c r="RPK62" s="10"/>
      <c r="RPL62" s="10"/>
      <c r="RPM62" s="10"/>
      <c r="RPN62" s="10"/>
      <c r="RPO62" s="10"/>
      <c r="RPP62" s="10"/>
      <c r="RPQ62" s="10"/>
      <c r="RPR62" s="10"/>
      <c r="RPS62" s="10"/>
      <c r="RPT62" s="10"/>
      <c r="RPU62" s="10"/>
      <c r="RPV62" s="10"/>
      <c r="RPW62" s="10"/>
      <c r="RPX62" s="10"/>
      <c r="RPY62" s="10"/>
      <c r="RPZ62" s="10"/>
      <c r="RQA62" s="10"/>
      <c r="RQB62" s="10"/>
      <c r="RQC62" s="10"/>
      <c r="RQD62" s="10"/>
      <c r="RQE62" s="10"/>
      <c r="RQF62" s="10"/>
      <c r="RQG62" s="10"/>
      <c r="RQH62" s="10"/>
      <c r="RQI62" s="10"/>
      <c r="RQJ62" s="10"/>
      <c r="RQK62" s="10"/>
      <c r="RQL62" s="10"/>
      <c r="RQM62" s="10"/>
      <c r="RQN62" s="10"/>
      <c r="RQO62" s="10"/>
      <c r="RQP62" s="10"/>
      <c r="RQQ62" s="10"/>
      <c r="RQR62" s="10"/>
      <c r="RQS62" s="10"/>
      <c r="RQT62" s="10"/>
      <c r="RQU62" s="10"/>
      <c r="RQV62" s="10"/>
      <c r="RQW62" s="10"/>
      <c r="RQX62" s="10"/>
      <c r="RQY62" s="10"/>
      <c r="RQZ62" s="10"/>
      <c r="RRA62" s="10"/>
      <c r="RRB62" s="10"/>
      <c r="RRC62" s="10"/>
      <c r="RRD62" s="10"/>
      <c r="RRE62" s="10"/>
      <c r="RRF62" s="10"/>
      <c r="RRG62" s="10"/>
      <c r="RRH62" s="10"/>
      <c r="RRI62" s="10"/>
      <c r="RRJ62" s="10"/>
      <c r="RRK62" s="10"/>
      <c r="RRL62" s="10"/>
      <c r="RRM62" s="10"/>
      <c r="RRN62" s="10"/>
      <c r="RRO62" s="10"/>
      <c r="RRP62" s="10"/>
      <c r="RRQ62" s="10"/>
      <c r="RRR62" s="10"/>
      <c r="RRS62" s="10"/>
      <c r="RRT62" s="10"/>
      <c r="RRU62" s="10"/>
      <c r="RRV62" s="10"/>
      <c r="RRW62" s="10"/>
      <c r="RRX62" s="10"/>
      <c r="RRY62" s="10"/>
      <c r="RRZ62" s="10"/>
      <c r="RSA62" s="10"/>
      <c r="RSB62" s="10"/>
      <c r="RSC62" s="10"/>
      <c r="RSD62" s="10"/>
      <c r="RSE62" s="10"/>
      <c r="RSF62" s="10"/>
      <c r="RSG62" s="10"/>
      <c r="RSH62" s="10"/>
      <c r="RSI62" s="10"/>
      <c r="RSJ62" s="10"/>
      <c r="RSK62" s="10"/>
      <c r="RSL62" s="10"/>
      <c r="RSM62" s="10"/>
      <c r="RSN62" s="10"/>
      <c r="RSO62" s="10"/>
      <c r="RSP62" s="10"/>
      <c r="RSQ62" s="10"/>
      <c r="RSR62" s="10"/>
      <c r="RSS62" s="10"/>
      <c r="RST62" s="10"/>
      <c r="RSU62" s="10"/>
      <c r="RSV62" s="10"/>
      <c r="RSW62" s="10"/>
      <c r="RSX62" s="10"/>
      <c r="RSY62" s="10"/>
      <c r="RSZ62" s="10"/>
      <c r="RTA62" s="10"/>
      <c r="RTB62" s="10"/>
      <c r="RTC62" s="10"/>
      <c r="RTD62" s="10"/>
      <c r="RTE62" s="10"/>
      <c r="RTF62" s="10"/>
      <c r="RTG62" s="10"/>
      <c r="RTH62" s="10"/>
      <c r="RTI62" s="10"/>
      <c r="RTJ62" s="10"/>
      <c r="RTK62" s="10"/>
      <c r="RTL62" s="10"/>
      <c r="RTM62" s="10"/>
      <c r="RTN62" s="10"/>
      <c r="RTO62" s="10"/>
      <c r="RTP62" s="10"/>
      <c r="RTQ62" s="10"/>
      <c r="RTR62" s="10"/>
      <c r="RTS62" s="10"/>
      <c r="RTT62" s="10"/>
      <c r="RTU62" s="10"/>
      <c r="RTV62" s="10"/>
      <c r="RTW62" s="10"/>
      <c r="RTX62" s="10"/>
      <c r="RTY62" s="10"/>
      <c r="RTZ62" s="10"/>
      <c r="RUA62" s="10"/>
      <c r="RUB62" s="10"/>
      <c r="RUC62" s="10"/>
      <c r="RUD62" s="10"/>
      <c r="RUE62" s="10"/>
      <c r="RUF62" s="10"/>
      <c r="RUG62" s="10"/>
      <c r="RUH62" s="10"/>
      <c r="RUI62" s="10"/>
      <c r="RUJ62" s="10"/>
      <c r="RUK62" s="10"/>
      <c r="RUL62" s="10"/>
      <c r="RUM62" s="10"/>
      <c r="RUN62" s="10"/>
      <c r="RUO62" s="10"/>
      <c r="RUP62" s="10"/>
      <c r="RUQ62" s="10"/>
      <c r="RUR62" s="10"/>
      <c r="RUS62" s="10"/>
      <c r="RUT62" s="10"/>
      <c r="RUU62" s="10"/>
      <c r="RUV62" s="10"/>
      <c r="RUW62" s="10"/>
      <c r="RUX62" s="10"/>
      <c r="RUY62" s="10"/>
      <c r="RUZ62" s="10"/>
      <c r="RVA62" s="10"/>
      <c r="RVB62" s="10"/>
      <c r="RVC62" s="10"/>
      <c r="RVD62" s="10"/>
      <c r="RVE62" s="10"/>
      <c r="RVF62" s="10"/>
      <c r="RVG62" s="10"/>
      <c r="RVH62" s="10"/>
      <c r="RVI62" s="10"/>
      <c r="RVJ62" s="10"/>
      <c r="RVK62" s="10"/>
      <c r="RVL62" s="10"/>
      <c r="RVM62" s="10"/>
      <c r="RVN62" s="10"/>
      <c r="RVO62" s="10"/>
      <c r="RVP62" s="10"/>
      <c r="RVQ62" s="10"/>
      <c r="RVR62" s="10"/>
      <c r="RVS62" s="10"/>
      <c r="RVT62" s="10"/>
      <c r="RVU62" s="10"/>
      <c r="RVV62" s="10"/>
      <c r="RVW62" s="10"/>
      <c r="RVX62" s="10"/>
      <c r="RVY62" s="10"/>
      <c r="RVZ62" s="10"/>
      <c r="RWA62" s="10"/>
      <c r="RWB62" s="10"/>
      <c r="RWC62" s="10"/>
      <c r="RWD62" s="10"/>
      <c r="RWE62" s="10"/>
      <c r="RWF62" s="10"/>
      <c r="RWG62" s="10"/>
      <c r="RWH62" s="10"/>
      <c r="RWI62" s="10"/>
      <c r="RWJ62" s="10"/>
      <c r="RWK62" s="10"/>
      <c r="RWL62" s="10"/>
      <c r="RWM62" s="10"/>
      <c r="RWN62" s="10"/>
      <c r="RWO62" s="10"/>
      <c r="RWP62" s="10"/>
      <c r="RWQ62" s="10"/>
      <c r="RWR62" s="10"/>
      <c r="RWS62" s="10"/>
      <c r="RWT62" s="10"/>
      <c r="RWU62" s="10"/>
      <c r="RWV62" s="10"/>
      <c r="RWW62" s="10"/>
      <c r="RWX62" s="10"/>
      <c r="RWY62" s="10"/>
      <c r="RWZ62" s="10"/>
      <c r="RXA62" s="10"/>
      <c r="RXB62" s="10"/>
      <c r="RXC62" s="10"/>
      <c r="RXD62" s="10"/>
      <c r="RXE62" s="10"/>
      <c r="RXF62" s="10"/>
      <c r="RXG62" s="10"/>
      <c r="RXH62" s="10"/>
      <c r="RXI62" s="10"/>
      <c r="RXJ62" s="10"/>
      <c r="RXK62" s="10"/>
      <c r="RXL62" s="10"/>
      <c r="RXM62" s="10"/>
      <c r="RXN62" s="10"/>
      <c r="RXO62" s="10"/>
      <c r="RXP62" s="10"/>
      <c r="RXQ62" s="10"/>
      <c r="RXR62" s="10"/>
      <c r="RXS62" s="10"/>
      <c r="RXT62" s="10"/>
      <c r="RXU62" s="10"/>
      <c r="RXV62" s="10"/>
      <c r="RXW62" s="10"/>
      <c r="RXX62" s="10"/>
      <c r="RXY62" s="10"/>
      <c r="RXZ62" s="10"/>
      <c r="RYA62" s="10"/>
      <c r="RYB62" s="10"/>
      <c r="RYC62" s="10"/>
      <c r="RYD62" s="10"/>
      <c r="RYE62" s="10"/>
      <c r="RYF62" s="10"/>
      <c r="RYG62" s="10"/>
      <c r="RYH62" s="10"/>
      <c r="RYI62" s="10"/>
      <c r="RYJ62" s="10"/>
      <c r="RYK62" s="10"/>
      <c r="RYL62" s="10"/>
      <c r="RYM62" s="10"/>
      <c r="RYN62" s="10"/>
      <c r="RYO62" s="10"/>
      <c r="RYP62" s="10"/>
      <c r="RYQ62" s="10"/>
      <c r="RYR62" s="10"/>
      <c r="RYS62" s="10"/>
      <c r="RYT62" s="10"/>
      <c r="RYU62" s="10"/>
      <c r="RYV62" s="10"/>
      <c r="RYW62" s="10"/>
      <c r="RYX62" s="10"/>
      <c r="RYY62" s="10"/>
      <c r="RYZ62" s="10"/>
      <c r="RZA62" s="10"/>
      <c r="RZB62" s="10"/>
      <c r="RZC62" s="10"/>
      <c r="RZD62" s="10"/>
      <c r="RZE62" s="10"/>
      <c r="RZF62" s="10"/>
      <c r="RZG62" s="10"/>
      <c r="RZH62" s="10"/>
      <c r="RZI62" s="10"/>
      <c r="RZJ62" s="10"/>
      <c r="RZK62" s="10"/>
      <c r="RZL62" s="10"/>
      <c r="RZM62" s="10"/>
      <c r="RZN62" s="10"/>
      <c r="RZO62" s="10"/>
      <c r="RZP62" s="10"/>
      <c r="RZQ62" s="10"/>
      <c r="RZR62" s="10"/>
      <c r="RZS62" s="10"/>
      <c r="RZT62" s="10"/>
      <c r="RZU62" s="10"/>
      <c r="RZV62" s="10"/>
      <c r="RZW62" s="10"/>
      <c r="RZX62" s="10"/>
      <c r="RZY62" s="10"/>
      <c r="RZZ62" s="10"/>
      <c r="SAA62" s="10"/>
      <c r="SAB62" s="10"/>
      <c r="SAC62" s="10"/>
      <c r="SAD62" s="10"/>
      <c r="SAE62" s="10"/>
      <c r="SAF62" s="10"/>
      <c r="SAG62" s="10"/>
      <c r="SAH62" s="10"/>
      <c r="SAI62" s="10"/>
      <c r="SAJ62" s="10"/>
      <c r="SAK62" s="10"/>
      <c r="SAL62" s="10"/>
      <c r="SAM62" s="10"/>
      <c r="SAN62" s="10"/>
      <c r="SAO62" s="10"/>
      <c r="SAP62" s="10"/>
      <c r="SAQ62" s="10"/>
      <c r="SAR62" s="10"/>
      <c r="SAS62" s="10"/>
      <c r="SAT62" s="10"/>
      <c r="SAU62" s="10"/>
      <c r="SAV62" s="10"/>
      <c r="SAW62" s="10"/>
      <c r="SAX62" s="10"/>
      <c r="SAY62" s="10"/>
      <c r="SAZ62" s="10"/>
      <c r="SBA62" s="10"/>
      <c r="SBB62" s="10"/>
      <c r="SBC62" s="10"/>
      <c r="SBD62" s="10"/>
      <c r="SBE62" s="10"/>
      <c r="SBF62" s="10"/>
      <c r="SBG62" s="10"/>
      <c r="SBH62" s="10"/>
      <c r="SBI62" s="10"/>
      <c r="SBJ62" s="10"/>
      <c r="SBK62" s="10"/>
      <c r="SBL62" s="10"/>
      <c r="SBM62" s="10"/>
      <c r="SBN62" s="10"/>
      <c r="SBO62" s="10"/>
      <c r="SBP62" s="10"/>
      <c r="SBQ62" s="10"/>
      <c r="SBR62" s="10"/>
      <c r="SBS62" s="10"/>
      <c r="SBT62" s="10"/>
      <c r="SBU62" s="10"/>
      <c r="SBV62" s="10"/>
      <c r="SBW62" s="10"/>
      <c r="SBX62" s="10"/>
      <c r="SBY62" s="10"/>
      <c r="SBZ62" s="10"/>
      <c r="SCA62" s="10"/>
      <c r="SCB62" s="10"/>
      <c r="SCC62" s="10"/>
      <c r="SCD62" s="10"/>
      <c r="SCE62" s="10"/>
      <c r="SCF62" s="10"/>
      <c r="SCG62" s="10"/>
      <c r="SCH62" s="10"/>
      <c r="SCI62" s="10"/>
      <c r="SCJ62" s="10"/>
      <c r="SCK62" s="10"/>
      <c r="SCL62" s="10"/>
      <c r="SCM62" s="10"/>
      <c r="SCN62" s="10"/>
      <c r="SCO62" s="10"/>
      <c r="SCP62" s="10"/>
      <c r="SCQ62" s="10"/>
      <c r="SCR62" s="10"/>
      <c r="SCS62" s="10"/>
      <c r="SCT62" s="10"/>
      <c r="SCU62" s="10"/>
      <c r="SCV62" s="10"/>
      <c r="SCW62" s="10"/>
      <c r="SCX62" s="10"/>
      <c r="SCY62" s="10"/>
      <c r="SCZ62" s="10"/>
      <c r="SDA62" s="10"/>
      <c r="SDB62" s="10"/>
      <c r="SDC62" s="10"/>
      <c r="SDD62" s="10"/>
      <c r="SDE62" s="10"/>
      <c r="SDF62" s="10"/>
      <c r="SDG62" s="10"/>
      <c r="SDH62" s="10"/>
      <c r="SDI62" s="10"/>
      <c r="SDJ62" s="10"/>
      <c r="SDK62" s="10"/>
      <c r="SDL62" s="10"/>
      <c r="SDM62" s="10"/>
      <c r="SDN62" s="10"/>
      <c r="SDO62" s="10"/>
      <c r="SDP62" s="10"/>
      <c r="SDQ62" s="10"/>
      <c r="SDR62" s="10"/>
      <c r="SDS62" s="10"/>
      <c r="SDT62" s="10"/>
      <c r="SDU62" s="10"/>
      <c r="SDV62" s="10"/>
      <c r="SDW62" s="10"/>
      <c r="SDX62" s="10"/>
      <c r="SDY62" s="10"/>
      <c r="SDZ62" s="10"/>
      <c r="SEA62" s="10"/>
      <c r="SEB62" s="10"/>
      <c r="SEC62" s="10"/>
      <c r="SED62" s="10"/>
      <c r="SEE62" s="10"/>
      <c r="SEF62" s="10"/>
      <c r="SEG62" s="10"/>
      <c r="SEH62" s="10"/>
      <c r="SEI62" s="10"/>
      <c r="SEJ62" s="10"/>
      <c r="SEK62" s="10"/>
      <c r="SEL62" s="10"/>
      <c r="SEM62" s="10"/>
      <c r="SEN62" s="10"/>
      <c r="SEO62" s="10"/>
      <c r="SEP62" s="10"/>
      <c r="SEQ62" s="10"/>
      <c r="SER62" s="10"/>
      <c r="SES62" s="10"/>
      <c r="SET62" s="10"/>
      <c r="SEU62" s="10"/>
      <c r="SEV62" s="10"/>
      <c r="SEW62" s="10"/>
      <c r="SEX62" s="10"/>
      <c r="SEY62" s="10"/>
      <c r="SEZ62" s="10"/>
      <c r="SFA62" s="10"/>
      <c r="SFB62" s="10"/>
      <c r="SFC62" s="10"/>
      <c r="SFD62" s="10"/>
      <c r="SFE62" s="10"/>
      <c r="SFF62" s="10"/>
      <c r="SFG62" s="10"/>
      <c r="SFH62" s="10"/>
      <c r="SFI62" s="10"/>
      <c r="SFJ62" s="10"/>
      <c r="SFK62" s="10"/>
      <c r="SFL62" s="10"/>
      <c r="SFM62" s="10"/>
      <c r="SFN62" s="10"/>
      <c r="SFO62" s="10"/>
      <c r="SFP62" s="10"/>
      <c r="SFQ62" s="10"/>
      <c r="SFR62" s="10"/>
      <c r="SFS62" s="10"/>
      <c r="SFT62" s="10"/>
      <c r="SFU62" s="10"/>
      <c r="SFV62" s="10"/>
      <c r="SFW62" s="10"/>
      <c r="SFX62" s="10"/>
      <c r="SFY62" s="10"/>
      <c r="SFZ62" s="10"/>
      <c r="SGA62" s="10"/>
      <c r="SGB62" s="10"/>
      <c r="SGC62" s="10"/>
      <c r="SGD62" s="10"/>
      <c r="SGE62" s="10"/>
      <c r="SGF62" s="10"/>
      <c r="SGG62" s="10"/>
      <c r="SGH62" s="10"/>
      <c r="SGI62" s="10"/>
      <c r="SGJ62" s="10"/>
      <c r="SGK62" s="10"/>
      <c r="SGL62" s="10"/>
      <c r="SGM62" s="10"/>
      <c r="SGN62" s="10"/>
      <c r="SGO62" s="10"/>
      <c r="SGP62" s="10"/>
      <c r="SGQ62" s="10"/>
      <c r="SGR62" s="10"/>
      <c r="SGS62" s="10"/>
      <c r="SGT62" s="10"/>
      <c r="SGU62" s="10"/>
      <c r="SGV62" s="10"/>
      <c r="SGW62" s="10"/>
      <c r="SGX62" s="10"/>
      <c r="SGY62" s="10"/>
      <c r="SGZ62" s="10"/>
      <c r="SHA62" s="10"/>
      <c r="SHB62" s="10"/>
      <c r="SHC62" s="10"/>
      <c r="SHD62" s="10"/>
      <c r="SHE62" s="10"/>
      <c r="SHF62" s="10"/>
      <c r="SHG62" s="10"/>
      <c r="SHH62" s="10"/>
      <c r="SHI62" s="10"/>
      <c r="SHJ62" s="10"/>
      <c r="SHK62" s="10"/>
      <c r="SHL62" s="10"/>
      <c r="SHM62" s="10"/>
      <c r="SHN62" s="10"/>
      <c r="SHO62" s="10"/>
      <c r="SHP62" s="10"/>
      <c r="SHQ62" s="10"/>
      <c r="SHR62" s="10"/>
      <c r="SHS62" s="10"/>
      <c r="SHT62" s="10"/>
      <c r="SHU62" s="10"/>
      <c r="SHV62" s="10"/>
      <c r="SHW62" s="10"/>
      <c r="SHX62" s="10"/>
      <c r="SHY62" s="10"/>
      <c r="SHZ62" s="10"/>
      <c r="SIA62" s="10"/>
      <c r="SIB62" s="10"/>
      <c r="SIC62" s="10"/>
      <c r="SID62" s="10"/>
      <c r="SIE62" s="10"/>
      <c r="SIF62" s="10"/>
      <c r="SIG62" s="10"/>
      <c r="SIH62" s="10"/>
      <c r="SII62" s="10"/>
      <c r="SIJ62" s="10"/>
      <c r="SIK62" s="10"/>
      <c r="SIL62" s="10"/>
      <c r="SIM62" s="10"/>
      <c r="SIN62" s="10"/>
      <c r="SIO62" s="10"/>
      <c r="SIP62" s="10"/>
      <c r="SIQ62" s="10"/>
      <c r="SIR62" s="10"/>
      <c r="SIS62" s="10"/>
      <c r="SIT62" s="10"/>
      <c r="SIU62" s="10"/>
      <c r="SIV62" s="10"/>
      <c r="SIW62" s="10"/>
      <c r="SIX62" s="10"/>
      <c r="SIY62" s="10"/>
      <c r="SIZ62" s="10"/>
      <c r="SJA62" s="10"/>
      <c r="SJB62" s="10"/>
      <c r="SJC62" s="10"/>
      <c r="SJD62" s="10"/>
      <c r="SJE62" s="10"/>
      <c r="SJF62" s="10"/>
      <c r="SJG62" s="10"/>
      <c r="SJH62" s="10"/>
      <c r="SJI62" s="10"/>
      <c r="SJJ62" s="10"/>
      <c r="SJK62" s="10"/>
      <c r="SJL62" s="10"/>
      <c r="SJM62" s="10"/>
      <c r="SJN62" s="10"/>
      <c r="SJO62" s="10"/>
      <c r="SJP62" s="10"/>
      <c r="SJQ62" s="10"/>
      <c r="SJR62" s="10"/>
      <c r="SJS62" s="10"/>
      <c r="SJT62" s="10"/>
      <c r="SJU62" s="10"/>
      <c r="SJV62" s="10"/>
      <c r="SJW62" s="10"/>
      <c r="SJX62" s="10"/>
      <c r="SJY62" s="10"/>
      <c r="SJZ62" s="10"/>
      <c r="SKA62" s="10"/>
      <c r="SKB62" s="10"/>
      <c r="SKC62" s="10"/>
      <c r="SKD62" s="10"/>
      <c r="SKE62" s="10"/>
      <c r="SKF62" s="10"/>
      <c r="SKG62" s="10"/>
      <c r="SKH62" s="10"/>
      <c r="SKI62" s="10"/>
      <c r="SKJ62" s="10"/>
      <c r="SKK62" s="10"/>
      <c r="SKL62" s="10"/>
      <c r="SKM62" s="10"/>
      <c r="SKN62" s="10"/>
      <c r="SKO62" s="10"/>
      <c r="SKP62" s="10"/>
      <c r="SKQ62" s="10"/>
      <c r="SKR62" s="10"/>
      <c r="SKS62" s="10"/>
      <c r="SKT62" s="10"/>
      <c r="SKU62" s="10"/>
      <c r="SKV62" s="10"/>
      <c r="SKW62" s="10"/>
      <c r="SKX62" s="10"/>
      <c r="SKY62" s="10"/>
      <c r="SKZ62" s="10"/>
      <c r="SLA62" s="10"/>
      <c r="SLB62" s="10"/>
      <c r="SLC62" s="10"/>
      <c r="SLD62" s="10"/>
      <c r="SLE62" s="10"/>
      <c r="SLF62" s="10"/>
      <c r="SLG62" s="10"/>
      <c r="SLH62" s="10"/>
      <c r="SLI62" s="10"/>
      <c r="SLJ62" s="10"/>
      <c r="SLK62" s="10"/>
      <c r="SLL62" s="10"/>
      <c r="SLM62" s="10"/>
      <c r="SLN62" s="10"/>
      <c r="SLO62" s="10"/>
      <c r="SLP62" s="10"/>
      <c r="SLQ62" s="10"/>
      <c r="SLR62" s="10"/>
      <c r="SLS62" s="10"/>
      <c r="SLT62" s="10"/>
      <c r="SLU62" s="10"/>
      <c r="SLV62" s="10"/>
      <c r="SLW62" s="10"/>
      <c r="SLX62" s="10"/>
      <c r="SLY62" s="10"/>
      <c r="SLZ62" s="10"/>
      <c r="SMA62" s="10"/>
      <c r="SMB62" s="10"/>
      <c r="SMC62" s="10"/>
      <c r="SMD62" s="10"/>
      <c r="SME62" s="10"/>
      <c r="SMF62" s="10"/>
      <c r="SMG62" s="10"/>
      <c r="SMH62" s="10"/>
      <c r="SMI62" s="10"/>
      <c r="SMJ62" s="10"/>
      <c r="SMK62" s="10"/>
      <c r="SML62" s="10"/>
      <c r="SMM62" s="10"/>
      <c r="SMN62" s="10"/>
      <c r="SMO62" s="10"/>
      <c r="SMP62" s="10"/>
      <c r="SMQ62" s="10"/>
      <c r="SMR62" s="10"/>
      <c r="SMS62" s="10"/>
      <c r="SMT62" s="10"/>
      <c r="SMU62" s="10"/>
      <c r="SMV62" s="10"/>
      <c r="SMW62" s="10"/>
      <c r="SMX62" s="10"/>
      <c r="SMY62" s="10"/>
      <c r="SMZ62" s="10"/>
      <c r="SNA62" s="10"/>
      <c r="SNB62" s="10"/>
      <c r="SNC62" s="10"/>
      <c r="SND62" s="10"/>
      <c r="SNE62" s="10"/>
      <c r="SNF62" s="10"/>
      <c r="SNG62" s="10"/>
      <c r="SNH62" s="10"/>
      <c r="SNI62" s="10"/>
      <c r="SNJ62" s="10"/>
      <c r="SNK62" s="10"/>
      <c r="SNL62" s="10"/>
      <c r="SNM62" s="10"/>
      <c r="SNN62" s="10"/>
      <c r="SNO62" s="10"/>
      <c r="SNP62" s="10"/>
      <c r="SNQ62" s="10"/>
      <c r="SNR62" s="10"/>
      <c r="SNS62" s="10"/>
      <c r="SNT62" s="10"/>
      <c r="SNU62" s="10"/>
      <c r="SNV62" s="10"/>
      <c r="SNW62" s="10"/>
      <c r="SNX62" s="10"/>
      <c r="SNY62" s="10"/>
      <c r="SNZ62" s="10"/>
      <c r="SOA62" s="10"/>
      <c r="SOB62" s="10"/>
      <c r="SOC62" s="10"/>
      <c r="SOD62" s="10"/>
      <c r="SOE62" s="10"/>
      <c r="SOF62" s="10"/>
      <c r="SOG62" s="10"/>
      <c r="SOH62" s="10"/>
      <c r="SOI62" s="10"/>
      <c r="SOJ62" s="10"/>
      <c r="SOK62" s="10"/>
      <c r="SOL62" s="10"/>
      <c r="SOM62" s="10"/>
      <c r="SON62" s="10"/>
      <c r="SOO62" s="10"/>
      <c r="SOP62" s="10"/>
      <c r="SOQ62" s="10"/>
      <c r="SOR62" s="10"/>
      <c r="SOS62" s="10"/>
      <c r="SOT62" s="10"/>
      <c r="SOU62" s="10"/>
      <c r="SOV62" s="10"/>
      <c r="SOW62" s="10"/>
      <c r="SOX62" s="10"/>
      <c r="SOY62" s="10"/>
      <c r="SOZ62" s="10"/>
      <c r="SPA62" s="10"/>
      <c r="SPB62" s="10"/>
      <c r="SPC62" s="10"/>
      <c r="SPD62" s="10"/>
      <c r="SPE62" s="10"/>
      <c r="SPF62" s="10"/>
      <c r="SPG62" s="10"/>
      <c r="SPH62" s="10"/>
      <c r="SPI62" s="10"/>
      <c r="SPJ62" s="10"/>
      <c r="SPK62" s="10"/>
      <c r="SPL62" s="10"/>
      <c r="SPM62" s="10"/>
      <c r="SPN62" s="10"/>
      <c r="SPO62" s="10"/>
      <c r="SPP62" s="10"/>
      <c r="SPQ62" s="10"/>
      <c r="SPR62" s="10"/>
      <c r="SPS62" s="10"/>
      <c r="SPT62" s="10"/>
      <c r="SPU62" s="10"/>
      <c r="SPV62" s="10"/>
      <c r="SPW62" s="10"/>
      <c r="SPX62" s="10"/>
      <c r="SPY62" s="10"/>
      <c r="SPZ62" s="10"/>
      <c r="SQA62" s="10"/>
      <c r="SQB62" s="10"/>
      <c r="SQC62" s="10"/>
      <c r="SQD62" s="10"/>
      <c r="SQE62" s="10"/>
      <c r="SQF62" s="10"/>
      <c r="SQG62" s="10"/>
      <c r="SQH62" s="10"/>
      <c r="SQI62" s="10"/>
      <c r="SQJ62" s="10"/>
      <c r="SQK62" s="10"/>
      <c r="SQL62" s="10"/>
      <c r="SQM62" s="10"/>
      <c r="SQN62" s="10"/>
      <c r="SQO62" s="10"/>
      <c r="SQP62" s="10"/>
      <c r="SQQ62" s="10"/>
      <c r="SQR62" s="10"/>
      <c r="SQS62" s="10"/>
      <c r="SQT62" s="10"/>
      <c r="SQU62" s="10"/>
      <c r="SQV62" s="10"/>
      <c r="SQW62" s="10"/>
      <c r="SQX62" s="10"/>
      <c r="SQY62" s="10"/>
      <c r="SQZ62" s="10"/>
      <c r="SRA62" s="10"/>
      <c r="SRB62" s="10"/>
      <c r="SRC62" s="10"/>
      <c r="SRD62" s="10"/>
      <c r="SRE62" s="10"/>
      <c r="SRF62" s="10"/>
      <c r="SRG62" s="10"/>
      <c r="SRH62" s="10"/>
      <c r="SRI62" s="10"/>
      <c r="SRJ62" s="10"/>
      <c r="SRK62" s="10"/>
      <c r="SRL62" s="10"/>
      <c r="SRM62" s="10"/>
      <c r="SRN62" s="10"/>
      <c r="SRO62" s="10"/>
      <c r="SRP62" s="10"/>
      <c r="SRQ62" s="10"/>
      <c r="SRR62" s="10"/>
      <c r="SRS62" s="10"/>
      <c r="SRT62" s="10"/>
      <c r="SRU62" s="10"/>
      <c r="SRV62" s="10"/>
      <c r="SRW62" s="10"/>
      <c r="SRX62" s="10"/>
      <c r="SRY62" s="10"/>
      <c r="SRZ62" s="10"/>
      <c r="SSA62" s="10"/>
      <c r="SSB62" s="10"/>
      <c r="SSC62" s="10"/>
      <c r="SSD62" s="10"/>
      <c r="SSE62" s="10"/>
      <c r="SSF62" s="10"/>
      <c r="SSG62" s="10"/>
      <c r="SSH62" s="10"/>
      <c r="SSI62" s="10"/>
      <c r="SSJ62" s="10"/>
      <c r="SSK62" s="10"/>
      <c r="SSL62" s="10"/>
      <c r="SSM62" s="10"/>
      <c r="SSN62" s="10"/>
      <c r="SSO62" s="10"/>
      <c r="SSP62" s="10"/>
      <c r="SSQ62" s="10"/>
      <c r="SSR62" s="10"/>
      <c r="SSS62" s="10"/>
      <c r="SST62" s="10"/>
      <c r="SSU62" s="10"/>
      <c r="SSV62" s="10"/>
      <c r="SSW62" s="10"/>
      <c r="SSX62" s="10"/>
      <c r="SSY62" s="10"/>
      <c r="SSZ62" s="10"/>
      <c r="STA62" s="10"/>
      <c r="STB62" s="10"/>
      <c r="STC62" s="10"/>
      <c r="STD62" s="10"/>
      <c r="STE62" s="10"/>
      <c r="STF62" s="10"/>
      <c r="STG62" s="10"/>
      <c r="STH62" s="10"/>
      <c r="STI62" s="10"/>
      <c r="STJ62" s="10"/>
      <c r="STK62" s="10"/>
      <c r="STL62" s="10"/>
      <c r="STM62" s="10"/>
      <c r="STN62" s="10"/>
      <c r="STO62" s="10"/>
      <c r="STP62" s="10"/>
      <c r="STQ62" s="10"/>
      <c r="STR62" s="10"/>
      <c r="STS62" s="10"/>
      <c r="STT62" s="10"/>
      <c r="STU62" s="10"/>
      <c r="STV62" s="10"/>
      <c r="STW62" s="10"/>
      <c r="STX62" s="10"/>
      <c r="STY62" s="10"/>
      <c r="STZ62" s="10"/>
      <c r="SUA62" s="10"/>
      <c r="SUB62" s="10"/>
      <c r="SUC62" s="10"/>
      <c r="SUD62" s="10"/>
      <c r="SUE62" s="10"/>
      <c r="SUF62" s="10"/>
      <c r="SUG62" s="10"/>
      <c r="SUH62" s="10"/>
      <c r="SUI62" s="10"/>
      <c r="SUJ62" s="10"/>
      <c r="SUK62" s="10"/>
      <c r="SUL62" s="10"/>
      <c r="SUM62" s="10"/>
      <c r="SUN62" s="10"/>
      <c r="SUO62" s="10"/>
      <c r="SUP62" s="10"/>
      <c r="SUQ62" s="10"/>
      <c r="SUR62" s="10"/>
      <c r="SUS62" s="10"/>
      <c r="SUT62" s="10"/>
      <c r="SUU62" s="10"/>
      <c r="SUV62" s="10"/>
      <c r="SUW62" s="10"/>
      <c r="SUX62" s="10"/>
      <c r="SUY62" s="10"/>
      <c r="SUZ62" s="10"/>
      <c r="SVA62" s="10"/>
      <c r="SVB62" s="10"/>
      <c r="SVC62" s="10"/>
      <c r="SVD62" s="10"/>
      <c r="SVE62" s="10"/>
      <c r="SVF62" s="10"/>
      <c r="SVG62" s="10"/>
      <c r="SVH62" s="10"/>
      <c r="SVI62" s="10"/>
      <c r="SVJ62" s="10"/>
      <c r="SVK62" s="10"/>
      <c r="SVL62" s="10"/>
      <c r="SVM62" s="10"/>
      <c r="SVN62" s="10"/>
      <c r="SVO62" s="10"/>
      <c r="SVP62" s="10"/>
      <c r="SVQ62" s="10"/>
      <c r="SVR62" s="10"/>
      <c r="SVS62" s="10"/>
      <c r="SVT62" s="10"/>
      <c r="SVU62" s="10"/>
      <c r="SVV62" s="10"/>
      <c r="SVW62" s="10"/>
      <c r="SVX62" s="10"/>
      <c r="SVY62" s="10"/>
      <c r="SVZ62" s="10"/>
      <c r="SWA62" s="10"/>
      <c r="SWB62" s="10"/>
      <c r="SWC62" s="10"/>
      <c r="SWD62" s="10"/>
      <c r="SWE62" s="10"/>
      <c r="SWF62" s="10"/>
      <c r="SWG62" s="10"/>
      <c r="SWH62" s="10"/>
      <c r="SWI62" s="10"/>
      <c r="SWJ62" s="10"/>
      <c r="SWK62" s="10"/>
      <c r="SWL62" s="10"/>
      <c r="SWM62" s="10"/>
      <c r="SWN62" s="10"/>
      <c r="SWO62" s="10"/>
      <c r="SWP62" s="10"/>
      <c r="SWQ62" s="10"/>
      <c r="SWR62" s="10"/>
      <c r="SWS62" s="10"/>
      <c r="SWT62" s="10"/>
      <c r="SWU62" s="10"/>
      <c r="SWV62" s="10"/>
      <c r="SWW62" s="10"/>
      <c r="SWX62" s="10"/>
      <c r="SWY62" s="10"/>
      <c r="SWZ62" s="10"/>
      <c r="SXA62" s="10"/>
      <c r="SXB62" s="10"/>
      <c r="SXC62" s="10"/>
      <c r="SXD62" s="10"/>
      <c r="SXE62" s="10"/>
      <c r="SXF62" s="10"/>
      <c r="SXG62" s="10"/>
      <c r="SXH62" s="10"/>
      <c r="SXI62" s="10"/>
      <c r="SXJ62" s="10"/>
      <c r="SXK62" s="10"/>
      <c r="SXL62" s="10"/>
      <c r="SXM62" s="10"/>
      <c r="SXN62" s="10"/>
      <c r="SXO62" s="10"/>
      <c r="SXP62" s="10"/>
      <c r="SXQ62" s="10"/>
      <c r="SXR62" s="10"/>
      <c r="SXS62" s="10"/>
      <c r="SXT62" s="10"/>
      <c r="SXU62" s="10"/>
      <c r="SXV62" s="10"/>
      <c r="SXW62" s="10"/>
      <c r="SXX62" s="10"/>
      <c r="SXY62" s="10"/>
      <c r="SXZ62" s="10"/>
      <c r="SYA62" s="10"/>
      <c r="SYB62" s="10"/>
      <c r="SYC62" s="10"/>
      <c r="SYD62" s="10"/>
      <c r="SYE62" s="10"/>
      <c r="SYF62" s="10"/>
      <c r="SYG62" s="10"/>
      <c r="SYH62" s="10"/>
      <c r="SYI62" s="10"/>
      <c r="SYJ62" s="10"/>
      <c r="SYK62" s="10"/>
      <c r="SYL62" s="10"/>
      <c r="SYM62" s="10"/>
      <c r="SYN62" s="10"/>
      <c r="SYO62" s="10"/>
      <c r="SYP62" s="10"/>
      <c r="SYQ62" s="10"/>
      <c r="SYR62" s="10"/>
      <c r="SYS62" s="10"/>
      <c r="SYT62" s="10"/>
      <c r="SYU62" s="10"/>
      <c r="SYV62" s="10"/>
      <c r="SYW62" s="10"/>
      <c r="SYX62" s="10"/>
      <c r="SYY62" s="10"/>
      <c r="SYZ62" s="10"/>
      <c r="SZA62" s="10"/>
      <c r="SZB62" s="10"/>
      <c r="SZC62" s="10"/>
      <c r="SZD62" s="10"/>
      <c r="SZE62" s="10"/>
      <c r="SZF62" s="10"/>
      <c r="SZG62" s="10"/>
      <c r="SZH62" s="10"/>
      <c r="SZI62" s="10"/>
      <c r="SZJ62" s="10"/>
      <c r="SZK62" s="10"/>
      <c r="SZL62" s="10"/>
      <c r="SZM62" s="10"/>
      <c r="SZN62" s="10"/>
      <c r="SZO62" s="10"/>
      <c r="SZP62" s="10"/>
      <c r="SZQ62" s="10"/>
      <c r="SZR62" s="10"/>
      <c r="SZS62" s="10"/>
      <c r="SZT62" s="10"/>
      <c r="SZU62" s="10"/>
      <c r="SZV62" s="10"/>
      <c r="SZW62" s="10"/>
      <c r="SZX62" s="10"/>
      <c r="SZY62" s="10"/>
      <c r="SZZ62" s="10"/>
      <c r="TAA62" s="10"/>
      <c r="TAB62" s="10"/>
      <c r="TAC62" s="10"/>
      <c r="TAD62" s="10"/>
      <c r="TAE62" s="10"/>
      <c r="TAF62" s="10"/>
      <c r="TAG62" s="10"/>
      <c r="TAH62" s="10"/>
      <c r="TAI62" s="10"/>
      <c r="TAJ62" s="10"/>
      <c r="TAK62" s="10"/>
      <c r="TAL62" s="10"/>
      <c r="TAM62" s="10"/>
      <c r="TAN62" s="10"/>
      <c r="TAO62" s="10"/>
      <c r="TAP62" s="10"/>
      <c r="TAQ62" s="10"/>
      <c r="TAR62" s="10"/>
      <c r="TAS62" s="10"/>
      <c r="TAT62" s="10"/>
      <c r="TAU62" s="10"/>
      <c r="TAV62" s="10"/>
      <c r="TAW62" s="10"/>
      <c r="TAX62" s="10"/>
      <c r="TAY62" s="10"/>
      <c r="TAZ62" s="10"/>
      <c r="TBA62" s="10"/>
      <c r="TBB62" s="10"/>
      <c r="TBC62" s="10"/>
      <c r="TBD62" s="10"/>
      <c r="TBE62" s="10"/>
      <c r="TBF62" s="10"/>
      <c r="TBG62" s="10"/>
      <c r="TBH62" s="10"/>
      <c r="TBI62" s="10"/>
      <c r="TBJ62" s="10"/>
      <c r="TBK62" s="10"/>
      <c r="TBL62" s="10"/>
      <c r="TBM62" s="10"/>
      <c r="TBN62" s="10"/>
      <c r="TBO62" s="10"/>
      <c r="TBP62" s="10"/>
      <c r="TBQ62" s="10"/>
      <c r="TBR62" s="10"/>
      <c r="TBS62" s="10"/>
      <c r="TBT62" s="10"/>
      <c r="TBU62" s="10"/>
      <c r="TBV62" s="10"/>
      <c r="TBW62" s="10"/>
      <c r="TBX62" s="10"/>
      <c r="TBY62" s="10"/>
      <c r="TBZ62" s="10"/>
      <c r="TCA62" s="10"/>
      <c r="TCB62" s="10"/>
      <c r="TCC62" s="10"/>
      <c r="TCD62" s="10"/>
      <c r="TCE62" s="10"/>
      <c r="TCF62" s="10"/>
      <c r="TCG62" s="10"/>
      <c r="TCH62" s="10"/>
      <c r="TCI62" s="10"/>
      <c r="TCJ62" s="10"/>
      <c r="TCK62" s="10"/>
      <c r="TCL62" s="10"/>
      <c r="TCM62" s="10"/>
      <c r="TCN62" s="10"/>
      <c r="TCO62" s="10"/>
      <c r="TCP62" s="10"/>
      <c r="TCQ62" s="10"/>
      <c r="TCR62" s="10"/>
      <c r="TCS62" s="10"/>
      <c r="TCT62" s="10"/>
      <c r="TCU62" s="10"/>
      <c r="TCV62" s="10"/>
      <c r="TCW62" s="10"/>
      <c r="TCX62" s="10"/>
      <c r="TCY62" s="10"/>
      <c r="TCZ62" s="10"/>
      <c r="TDA62" s="10"/>
      <c r="TDB62" s="10"/>
      <c r="TDC62" s="10"/>
      <c r="TDD62" s="10"/>
      <c r="TDE62" s="10"/>
      <c r="TDF62" s="10"/>
      <c r="TDG62" s="10"/>
      <c r="TDH62" s="10"/>
      <c r="TDI62" s="10"/>
      <c r="TDJ62" s="10"/>
      <c r="TDK62" s="10"/>
      <c r="TDL62" s="10"/>
      <c r="TDM62" s="10"/>
      <c r="TDN62" s="10"/>
      <c r="TDO62" s="10"/>
      <c r="TDP62" s="10"/>
      <c r="TDQ62" s="10"/>
      <c r="TDR62" s="10"/>
      <c r="TDS62" s="10"/>
      <c r="TDT62" s="10"/>
      <c r="TDU62" s="10"/>
      <c r="TDV62" s="10"/>
      <c r="TDW62" s="10"/>
      <c r="TDX62" s="10"/>
      <c r="TDY62" s="10"/>
      <c r="TDZ62" s="10"/>
      <c r="TEA62" s="10"/>
      <c r="TEB62" s="10"/>
      <c r="TEC62" s="10"/>
      <c r="TED62" s="10"/>
      <c r="TEE62" s="10"/>
      <c r="TEF62" s="10"/>
      <c r="TEG62" s="10"/>
      <c r="TEH62" s="10"/>
      <c r="TEI62" s="10"/>
      <c r="TEJ62" s="10"/>
      <c r="TEK62" s="10"/>
      <c r="TEL62" s="10"/>
      <c r="TEM62" s="10"/>
      <c r="TEN62" s="10"/>
      <c r="TEO62" s="10"/>
      <c r="TEP62" s="10"/>
      <c r="TEQ62" s="10"/>
      <c r="TER62" s="10"/>
      <c r="TES62" s="10"/>
      <c r="TET62" s="10"/>
      <c r="TEU62" s="10"/>
      <c r="TEV62" s="10"/>
      <c r="TEW62" s="10"/>
      <c r="TEX62" s="10"/>
      <c r="TEY62" s="10"/>
      <c r="TEZ62" s="10"/>
      <c r="TFA62" s="10"/>
      <c r="TFB62" s="10"/>
      <c r="TFC62" s="10"/>
      <c r="TFD62" s="10"/>
      <c r="TFE62" s="10"/>
      <c r="TFF62" s="10"/>
      <c r="TFG62" s="10"/>
      <c r="TFH62" s="10"/>
      <c r="TFI62" s="10"/>
      <c r="TFJ62" s="10"/>
      <c r="TFK62" s="10"/>
      <c r="TFL62" s="10"/>
      <c r="TFM62" s="10"/>
      <c r="TFN62" s="10"/>
      <c r="TFO62" s="10"/>
      <c r="TFP62" s="10"/>
      <c r="TFQ62" s="10"/>
      <c r="TFR62" s="10"/>
      <c r="TFS62" s="10"/>
      <c r="TFT62" s="10"/>
      <c r="TFU62" s="10"/>
      <c r="TFV62" s="10"/>
      <c r="TFW62" s="10"/>
      <c r="TFX62" s="10"/>
      <c r="TFY62" s="10"/>
      <c r="TFZ62" s="10"/>
      <c r="TGA62" s="10"/>
      <c r="TGB62" s="10"/>
      <c r="TGC62" s="10"/>
      <c r="TGD62" s="10"/>
      <c r="TGE62" s="10"/>
      <c r="TGF62" s="10"/>
      <c r="TGG62" s="10"/>
      <c r="TGH62" s="10"/>
      <c r="TGI62" s="10"/>
      <c r="TGJ62" s="10"/>
      <c r="TGK62" s="10"/>
      <c r="TGL62" s="10"/>
      <c r="TGM62" s="10"/>
      <c r="TGN62" s="10"/>
      <c r="TGO62" s="10"/>
      <c r="TGP62" s="10"/>
      <c r="TGQ62" s="10"/>
      <c r="TGR62" s="10"/>
      <c r="TGS62" s="10"/>
      <c r="TGT62" s="10"/>
      <c r="TGU62" s="10"/>
      <c r="TGV62" s="10"/>
      <c r="TGW62" s="10"/>
      <c r="TGX62" s="10"/>
      <c r="TGY62" s="10"/>
      <c r="TGZ62" s="10"/>
      <c r="THA62" s="10"/>
      <c r="THB62" s="10"/>
      <c r="THC62" s="10"/>
      <c r="THD62" s="10"/>
      <c r="THE62" s="10"/>
      <c r="THF62" s="10"/>
      <c r="THG62" s="10"/>
      <c r="THH62" s="10"/>
      <c r="THI62" s="10"/>
      <c r="THJ62" s="10"/>
      <c r="THK62" s="10"/>
      <c r="THL62" s="10"/>
      <c r="THM62" s="10"/>
      <c r="THN62" s="10"/>
      <c r="THO62" s="10"/>
      <c r="THP62" s="10"/>
      <c r="THQ62" s="10"/>
      <c r="THR62" s="10"/>
      <c r="THS62" s="10"/>
      <c r="THT62" s="10"/>
      <c r="THU62" s="10"/>
      <c r="THV62" s="10"/>
      <c r="THW62" s="10"/>
      <c r="THX62" s="10"/>
      <c r="THY62" s="10"/>
      <c r="THZ62" s="10"/>
      <c r="TIA62" s="10"/>
      <c r="TIB62" s="10"/>
      <c r="TIC62" s="10"/>
      <c r="TID62" s="10"/>
      <c r="TIE62" s="10"/>
      <c r="TIF62" s="10"/>
      <c r="TIG62" s="10"/>
      <c r="TIH62" s="10"/>
      <c r="TII62" s="10"/>
      <c r="TIJ62" s="10"/>
      <c r="TIK62" s="10"/>
      <c r="TIL62" s="10"/>
      <c r="TIM62" s="10"/>
      <c r="TIN62" s="10"/>
      <c r="TIO62" s="10"/>
      <c r="TIP62" s="10"/>
      <c r="TIQ62" s="10"/>
      <c r="TIR62" s="10"/>
      <c r="TIS62" s="10"/>
      <c r="TIT62" s="10"/>
      <c r="TIU62" s="10"/>
      <c r="TIV62" s="10"/>
      <c r="TIW62" s="10"/>
      <c r="TIX62" s="10"/>
      <c r="TIY62" s="10"/>
      <c r="TIZ62" s="10"/>
      <c r="TJA62" s="10"/>
      <c r="TJB62" s="10"/>
      <c r="TJC62" s="10"/>
      <c r="TJD62" s="10"/>
      <c r="TJE62" s="10"/>
      <c r="TJF62" s="10"/>
      <c r="TJG62" s="10"/>
      <c r="TJH62" s="10"/>
      <c r="TJI62" s="10"/>
      <c r="TJJ62" s="10"/>
      <c r="TJK62" s="10"/>
      <c r="TJL62" s="10"/>
      <c r="TJM62" s="10"/>
      <c r="TJN62" s="10"/>
      <c r="TJO62" s="10"/>
      <c r="TJP62" s="10"/>
      <c r="TJQ62" s="10"/>
      <c r="TJR62" s="10"/>
      <c r="TJS62" s="10"/>
      <c r="TJT62" s="10"/>
      <c r="TJU62" s="10"/>
      <c r="TJV62" s="10"/>
      <c r="TJW62" s="10"/>
      <c r="TJX62" s="10"/>
      <c r="TJY62" s="10"/>
      <c r="TJZ62" s="10"/>
      <c r="TKA62" s="10"/>
      <c r="TKB62" s="10"/>
      <c r="TKC62" s="10"/>
      <c r="TKD62" s="10"/>
      <c r="TKE62" s="10"/>
      <c r="TKF62" s="10"/>
      <c r="TKG62" s="10"/>
      <c r="TKH62" s="10"/>
      <c r="TKI62" s="10"/>
      <c r="TKJ62" s="10"/>
      <c r="TKK62" s="10"/>
      <c r="TKL62" s="10"/>
      <c r="TKM62" s="10"/>
      <c r="TKN62" s="10"/>
      <c r="TKO62" s="10"/>
      <c r="TKP62" s="10"/>
      <c r="TKQ62" s="10"/>
      <c r="TKR62" s="10"/>
      <c r="TKS62" s="10"/>
      <c r="TKT62" s="10"/>
      <c r="TKU62" s="10"/>
      <c r="TKV62" s="10"/>
      <c r="TKW62" s="10"/>
      <c r="TKX62" s="10"/>
      <c r="TKY62" s="10"/>
      <c r="TKZ62" s="10"/>
      <c r="TLA62" s="10"/>
      <c r="TLB62" s="10"/>
      <c r="TLC62" s="10"/>
      <c r="TLD62" s="10"/>
      <c r="TLE62" s="10"/>
      <c r="TLF62" s="10"/>
      <c r="TLG62" s="10"/>
      <c r="TLH62" s="10"/>
      <c r="TLI62" s="10"/>
      <c r="TLJ62" s="10"/>
      <c r="TLK62" s="10"/>
      <c r="TLL62" s="10"/>
      <c r="TLM62" s="10"/>
      <c r="TLN62" s="10"/>
      <c r="TLO62" s="10"/>
      <c r="TLP62" s="10"/>
      <c r="TLQ62" s="10"/>
      <c r="TLR62" s="10"/>
      <c r="TLS62" s="10"/>
      <c r="TLT62" s="10"/>
      <c r="TLU62" s="10"/>
      <c r="TLV62" s="10"/>
      <c r="TLW62" s="10"/>
      <c r="TLX62" s="10"/>
      <c r="TLY62" s="10"/>
      <c r="TLZ62" s="10"/>
      <c r="TMA62" s="10"/>
      <c r="TMB62" s="10"/>
      <c r="TMC62" s="10"/>
      <c r="TMD62" s="10"/>
      <c r="TME62" s="10"/>
      <c r="TMF62" s="10"/>
      <c r="TMG62" s="10"/>
      <c r="TMH62" s="10"/>
      <c r="TMI62" s="10"/>
      <c r="TMJ62" s="10"/>
      <c r="TMK62" s="10"/>
      <c r="TML62" s="10"/>
      <c r="TMM62" s="10"/>
      <c r="TMN62" s="10"/>
      <c r="TMO62" s="10"/>
      <c r="TMP62" s="10"/>
      <c r="TMQ62" s="10"/>
      <c r="TMR62" s="10"/>
      <c r="TMS62" s="10"/>
      <c r="TMT62" s="10"/>
      <c r="TMU62" s="10"/>
      <c r="TMV62" s="10"/>
      <c r="TMW62" s="10"/>
      <c r="TMX62" s="10"/>
      <c r="TMY62" s="10"/>
      <c r="TMZ62" s="10"/>
      <c r="TNA62" s="10"/>
      <c r="TNB62" s="10"/>
      <c r="TNC62" s="10"/>
      <c r="TND62" s="10"/>
      <c r="TNE62" s="10"/>
      <c r="TNF62" s="10"/>
      <c r="TNG62" s="10"/>
      <c r="TNH62" s="10"/>
      <c r="TNI62" s="10"/>
      <c r="TNJ62" s="10"/>
      <c r="TNK62" s="10"/>
      <c r="TNL62" s="10"/>
      <c r="TNM62" s="10"/>
      <c r="TNN62" s="10"/>
      <c r="TNO62" s="10"/>
      <c r="TNP62" s="10"/>
      <c r="TNQ62" s="10"/>
      <c r="TNR62" s="10"/>
      <c r="TNS62" s="10"/>
      <c r="TNT62" s="10"/>
      <c r="TNU62" s="10"/>
      <c r="TNV62" s="10"/>
      <c r="TNW62" s="10"/>
      <c r="TNX62" s="10"/>
      <c r="TNY62" s="10"/>
      <c r="TNZ62" s="10"/>
      <c r="TOA62" s="10"/>
      <c r="TOB62" s="10"/>
      <c r="TOC62" s="10"/>
      <c r="TOD62" s="10"/>
      <c r="TOE62" s="10"/>
      <c r="TOF62" s="10"/>
      <c r="TOG62" s="10"/>
      <c r="TOH62" s="10"/>
      <c r="TOI62" s="10"/>
      <c r="TOJ62" s="10"/>
      <c r="TOK62" s="10"/>
      <c r="TOL62" s="10"/>
      <c r="TOM62" s="10"/>
      <c r="TON62" s="10"/>
      <c r="TOO62" s="10"/>
      <c r="TOP62" s="10"/>
      <c r="TOQ62" s="10"/>
      <c r="TOR62" s="10"/>
      <c r="TOS62" s="10"/>
      <c r="TOT62" s="10"/>
      <c r="TOU62" s="10"/>
      <c r="TOV62" s="10"/>
      <c r="TOW62" s="10"/>
      <c r="TOX62" s="10"/>
      <c r="TOY62" s="10"/>
      <c r="TOZ62" s="10"/>
      <c r="TPA62" s="10"/>
      <c r="TPB62" s="10"/>
      <c r="TPC62" s="10"/>
      <c r="TPD62" s="10"/>
      <c r="TPE62" s="10"/>
      <c r="TPF62" s="10"/>
      <c r="TPG62" s="10"/>
      <c r="TPH62" s="10"/>
      <c r="TPI62" s="10"/>
      <c r="TPJ62" s="10"/>
      <c r="TPK62" s="10"/>
      <c r="TPL62" s="10"/>
      <c r="TPM62" s="10"/>
      <c r="TPN62" s="10"/>
      <c r="TPO62" s="10"/>
      <c r="TPP62" s="10"/>
      <c r="TPQ62" s="10"/>
      <c r="TPR62" s="10"/>
      <c r="TPS62" s="10"/>
      <c r="TPT62" s="10"/>
      <c r="TPU62" s="10"/>
      <c r="TPV62" s="10"/>
      <c r="TPW62" s="10"/>
      <c r="TPX62" s="10"/>
      <c r="TPY62" s="10"/>
      <c r="TPZ62" s="10"/>
      <c r="TQA62" s="10"/>
      <c r="TQB62" s="10"/>
      <c r="TQC62" s="10"/>
      <c r="TQD62" s="10"/>
      <c r="TQE62" s="10"/>
      <c r="TQF62" s="10"/>
      <c r="TQG62" s="10"/>
      <c r="TQH62" s="10"/>
      <c r="TQI62" s="10"/>
      <c r="TQJ62" s="10"/>
      <c r="TQK62" s="10"/>
      <c r="TQL62" s="10"/>
      <c r="TQM62" s="10"/>
      <c r="TQN62" s="10"/>
      <c r="TQO62" s="10"/>
      <c r="TQP62" s="10"/>
      <c r="TQQ62" s="10"/>
      <c r="TQR62" s="10"/>
      <c r="TQS62" s="10"/>
      <c r="TQT62" s="10"/>
      <c r="TQU62" s="10"/>
      <c r="TQV62" s="10"/>
      <c r="TQW62" s="10"/>
      <c r="TQX62" s="10"/>
      <c r="TQY62" s="10"/>
      <c r="TQZ62" s="10"/>
      <c r="TRA62" s="10"/>
      <c r="TRB62" s="10"/>
      <c r="TRC62" s="10"/>
      <c r="TRD62" s="10"/>
      <c r="TRE62" s="10"/>
      <c r="TRF62" s="10"/>
      <c r="TRG62" s="10"/>
      <c r="TRH62" s="10"/>
      <c r="TRI62" s="10"/>
      <c r="TRJ62" s="10"/>
      <c r="TRK62" s="10"/>
      <c r="TRL62" s="10"/>
      <c r="TRM62" s="10"/>
      <c r="TRN62" s="10"/>
      <c r="TRO62" s="10"/>
      <c r="TRP62" s="10"/>
      <c r="TRQ62" s="10"/>
      <c r="TRR62" s="10"/>
      <c r="TRS62" s="10"/>
      <c r="TRT62" s="10"/>
      <c r="TRU62" s="10"/>
      <c r="TRV62" s="10"/>
      <c r="TRW62" s="10"/>
      <c r="TRX62" s="10"/>
      <c r="TRY62" s="10"/>
      <c r="TRZ62" s="10"/>
      <c r="TSA62" s="10"/>
      <c r="TSB62" s="10"/>
      <c r="TSC62" s="10"/>
      <c r="TSD62" s="10"/>
      <c r="TSE62" s="10"/>
      <c r="TSF62" s="10"/>
      <c r="TSG62" s="10"/>
      <c r="TSH62" s="10"/>
      <c r="TSI62" s="10"/>
      <c r="TSJ62" s="10"/>
      <c r="TSK62" s="10"/>
      <c r="TSL62" s="10"/>
      <c r="TSM62" s="10"/>
      <c r="TSN62" s="10"/>
      <c r="TSO62" s="10"/>
      <c r="TSP62" s="10"/>
      <c r="TSQ62" s="10"/>
      <c r="TSR62" s="10"/>
      <c r="TSS62" s="10"/>
      <c r="TST62" s="10"/>
      <c r="TSU62" s="10"/>
      <c r="TSV62" s="10"/>
      <c r="TSW62" s="10"/>
      <c r="TSX62" s="10"/>
      <c r="TSY62" s="10"/>
      <c r="TSZ62" s="10"/>
      <c r="TTA62" s="10"/>
      <c r="TTB62" s="10"/>
      <c r="TTC62" s="10"/>
      <c r="TTD62" s="10"/>
      <c r="TTE62" s="10"/>
      <c r="TTF62" s="10"/>
      <c r="TTG62" s="10"/>
      <c r="TTH62" s="10"/>
      <c r="TTI62" s="10"/>
      <c r="TTJ62" s="10"/>
      <c r="TTK62" s="10"/>
      <c r="TTL62" s="10"/>
      <c r="TTM62" s="10"/>
      <c r="TTN62" s="10"/>
      <c r="TTO62" s="10"/>
      <c r="TTP62" s="10"/>
      <c r="TTQ62" s="10"/>
      <c r="TTR62" s="10"/>
      <c r="TTS62" s="10"/>
      <c r="TTT62" s="10"/>
      <c r="TTU62" s="10"/>
      <c r="TTV62" s="10"/>
      <c r="TTW62" s="10"/>
      <c r="TTX62" s="10"/>
      <c r="TTY62" s="10"/>
      <c r="TTZ62" s="10"/>
      <c r="TUA62" s="10"/>
      <c r="TUB62" s="10"/>
      <c r="TUC62" s="10"/>
      <c r="TUD62" s="10"/>
      <c r="TUE62" s="10"/>
      <c r="TUF62" s="10"/>
      <c r="TUG62" s="10"/>
      <c r="TUH62" s="10"/>
      <c r="TUI62" s="10"/>
      <c r="TUJ62" s="10"/>
      <c r="TUK62" s="10"/>
      <c r="TUL62" s="10"/>
      <c r="TUM62" s="10"/>
      <c r="TUN62" s="10"/>
      <c r="TUO62" s="10"/>
      <c r="TUP62" s="10"/>
      <c r="TUQ62" s="10"/>
      <c r="TUR62" s="10"/>
      <c r="TUS62" s="10"/>
      <c r="TUT62" s="10"/>
      <c r="TUU62" s="10"/>
      <c r="TUV62" s="10"/>
      <c r="TUW62" s="10"/>
      <c r="TUX62" s="10"/>
      <c r="TUY62" s="10"/>
      <c r="TUZ62" s="10"/>
      <c r="TVA62" s="10"/>
      <c r="TVB62" s="10"/>
      <c r="TVC62" s="10"/>
      <c r="TVD62" s="10"/>
      <c r="TVE62" s="10"/>
      <c r="TVF62" s="10"/>
      <c r="TVG62" s="10"/>
      <c r="TVH62" s="10"/>
      <c r="TVI62" s="10"/>
      <c r="TVJ62" s="10"/>
      <c r="TVK62" s="10"/>
      <c r="TVL62" s="10"/>
      <c r="TVM62" s="10"/>
      <c r="TVN62" s="10"/>
      <c r="TVO62" s="10"/>
      <c r="TVP62" s="10"/>
      <c r="TVQ62" s="10"/>
      <c r="TVR62" s="10"/>
      <c r="TVS62" s="10"/>
      <c r="TVT62" s="10"/>
      <c r="TVU62" s="10"/>
      <c r="TVV62" s="10"/>
      <c r="TVW62" s="10"/>
      <c r="TVX62" s="10"/>
      <c r="TVY62" s="10"/>
      <c r="TVZ62" s="10"/>
      <c r="TWA62" s="10"/>
      <c r="TWB62" s="10"/>
      <c r="TWC62" s="10"/>
      <c r="TWD62" s="10"/>
      <c r="TWE62" s="10"/>
      <c r="TWF62" s="10"/>
      <c r="TWG62" s="10"/>
      <c r="TWH62" s="10"/>
      <c r="TWI62" s="10"/>
      <c r="TWJ62" s="10"/>
      <c r="TWK62" s="10"/>
      <c r="TWL62" s="10"/>
      <c r="TWM62" s="10"/>
      <c r="TWN62" s="10"/>
      <c r="TWO62" s="10"/>
      <c r="TWP62" s="10"/>
      <c r="TWQ62" s="10"/>
      <c r="TWR62" s="10"/>
      <c r="TWS62" s="10"/>
      <c r="TWT62" s="10"/>
      <c r="TWU62" s="10"/>
      <c r="TWV62" s="10"/>
      <c r="TWW62" s="10"/>
      <c r="TWX62" s="10"/>
      <c r="TWY62" s="10"/>
      <c r="TWZ62" s="10"/>
      <c r="TXA62" s="10"/>
      <c r="TXB62" s="10"/>
      <c r="TXC62" s="10"/>
      <c r="TXD62" s="10"/>
      <c r="TXE62" s="10"/>
      <c r="TXF62" s="10"/>
      <c r="TXG62" s="10"/>
      <c r="TXH62" s="10"/>
      <c r="TXI62" s="10"/>
      <c r="TXJ62" s="10"/>
      <c r="TXK62" s="10"/>
      <c r="TXL62" s="10"/>
      <c r="TXM62" s="10"/>
      <c r="TXN62" s="10"/>
      <c r="TXO62" s="10"/>
      <c r="TXP62" s="10"/>
      <c r="TXQ62" s="10"/>
      <c r="TXR62" s="10"/>
      <c r="TXS62" s="10"/>
      <c r="TXT62" s="10"/>
      <c r="TXU62" s="10"/>
      <c r="TXV62" s="10"/>
      <c r="TXW62" s="10"/>
      <c r="TXX62" s="10"/>
      <c r="TXY62" s="10"/>
      <c r="TXZ62" s="10"/>
      <c r="TYA62" s="10"/>
      <c r="TYB62" s="10"/>
      <c r="TYC62" s="10"/>
      <c r="TYD62" s="10"/>
      <c r="TYE62" s="10"/>
      <c r="TYF62" s="10"/>
      <c r="TYG62" s="10"/>
      <c r="TYH62" s="10"/>
      <c r="TYI62" s="10"/>
      <c r="TYJ62" s="10"/>
      <c r="TYK62" s="10"/>
      <c r="TYL62" s="10"/>
      <c r="TYM62" s="10"/>
      <c r="TYN62" s="10"/>
      <c r="TYO62" s="10"/>
      <c r="TYP62" s="10"/>
      <c r="TYQ62" s="10"/>
      <c r="TYR62" s="10"/>
      <c r="TYS62" s="10"/>
      <c r="TYT62" s="10"/>
      <c r="TYU62" s="10"/>
      <c r="TYV62" s="10"/>
      <c r="TYW62" s="10"/>
      <c r="TYX62" s="10"/>
      <c r="TYY62" s="10"/>
      <c r="TYZ62" s="10"/>
      <c r="TZA62" s="10"/>
      <c r="TZB62" s="10"/>
      <c r="TZC62" s="10"/>
      <c r="TZD62" s="10"/>
      <c r="TZE62" s="10"/>
      <c r="TZF62" s="10"/>
      <c r="TZG62" s="10"/>
      <c r="TZH62" s="10"/>
      <c r="TZI62" s="10"/>
      <c r="TZJ62" s="10"/>
      <c r="TZK62" s="10"/>
      <c r="TZL62" s="10"/>
      <c r="TZM62" s="10"/>
      <c r="TZN62" s="10"/>
      <c r="TZO62" s="10"/>
      <c r="TZP62" s="10"/>
      <c r="TZQ62" s="10"/>
      <c r="TZR62" s="10"/>
      <c r="TZS62" s="10"/>
      <c r="TZT62" s="10"/>
      <c r="TZU62" s="10"/>
      <c r="TZV62" s="10"/>
      <c r="TZW62" s="10"/>
      <c r="TZX62" s="10"/>
      <c r="TZY62" s="10"/>
      <c r="TZZ62" s="10"/>
      <c r="UAA62" s="10"/>
      <c r="UAB62" s="10"/>
      <c r="UAC62" s="10"/>
      <c r="UAD62" s="10"/>
      <c r="UAE62" s="10"/>
      <c r="UAF62" s="10"/>
      <c r="UAG62" s="10"/>
      <c r="UAH62" s="10"/>
      <c r="UAI62" s="10"/>
      <c r="UAJ62" s="10"/>
      <c r="UAK62" s="10"/>
      <c r="UAL62" s="10"/>
      <c r="UAM62" s="10"/>
      <c r="UAN62" s="10"/>
      <c r="UAO62" s="10"/>
      <c r="UAP62" s="10"/>
      <c r="UAQ62" s="10"/>
      <c r="UAR62" s="10"/>
      <c r="UAS62" s="10"/>
      <c r="UAT62" s="10"/>
      <c r="UAU62" s="10"/>
      <c r="UAV62" s="10"/>
      <c r="UAW62" s="10"/>
      <c r="UAX62" s="10"/>
      <c r="UAY62" s="10"/>
      <c r="UAZ62" s="10"/>
      <c r="UBA62" s="10"/>
      <c r="UBB62" s="10"/>
      <c r="UBC62" s="10"/>
      <c r="UBD62" s="10"/>
      <c r="UBE62" s="10"/>
      <c r="UBF62" s="10"/>
      <c r="UBG62" s="10"/>
      <c r="UBH62" s="10"/>
      <c r="UBI62" s="10"/>
      <c r="UBJ62" s="10"/>
      <c r="UBK62" s="10"/>
      <c r="UBL62" s="10"/>
      <c r="UBM62" s="10"/>
      <c r="UBN62" s="10"/>
      <c r="UBO62" s="10"/>
      <c r="UBP62" s="10"/>
      <c r="UBQ62" s="10"/>
      <c r="UBR62" s="10"/>
      <c r="UBS62" s="10"/>
      <c r="UBT62" s="10"/>
      <c r="UBU62" s="10"/>
      <c r="UBV62" s="10"/>
      <c r="UBW62" s="10"/>
      <c r="UBX62" s="10"/>
      <c r="UBY62" s="10"/>
      <c r="UBZ62" s="10"/>
      <c r="UCA62" s="10"/>
      <c r="UCB62" s="10"/>
      <c r="UCC62" s="10"/>
      <c r="UCD62" s="10"/>
      <c r="UCE62" s="10"/>
      <c r="UCF62" s="10"/>
      <c r="UCG62" s="10"/>
      <c r="UCH62" s="10"/>
      <c r="UCI62" s="10"/>
      <c r="UCJ62" s="10"/>
      <c r="UCK62" s="10"/>
      <c r="UCL62" s="10"/>
      <c r="UCM62" s="10"/>
      <c r="UCN62" s="10"/>
      <c r="UCO62" s="10"/>
      <c r="UCP62" s="10"/>
      <c r="UCQ62" s="10"/>
      <c r="UCR62" s="10"/>
      <c r="UCS62" s="10"/>
      <c r="UCT62" s="10"/>
      <c r="UCU62" s="10"/>
      <c r="UCV62" s="10"/>
      <c r="UCW62" s="10"/>
      <c r="UCX62" s="10"/>
      <c r="UCY62" s="10"/>
      <c r="UCZ62" s="10"/>
      <c r="UDA62" s="10"/>
      <c r="UDB62" s="10"/>
      <c r="UDC62" s="10"/>
      <c r="UDD62" s="10"/>
      <c r="UDE62" s="10"/>
      <c r="UDF62" s="10"/>
      <c r="UDG62" s="10"/>
      <c r="UDH62" s="10"/>
      <c r="UDI62" s="10"/>
      <c r="UDJ62" s="10"/>
      <c r="UDK62" s="10"/>
      <c r="UDL62" s="10"/>
      <c r="UDM62" s="10"/>
      <c r="UDN62" s="10"/>
      <c r="UDO62" s="10"/>
      <c r="UDP62" s="10"/>
      <c r="UDQ62" s="10"/>
      <c r="UDR62" s="10"/>
      <c r="UDS62" s="10"/>
      <c r="UDT62" s="10"/>
      <c r="UDU62" s="10"/>
      <c r="UDV62" s="10"/>
      <c r="UDW62" s="10"/>
      <c r="UDX62" s="10"/>
      <c r="UDY62" s="10"/>
      <c r="UDZ62" s="10"/>
      <c r="UEA62" s="10"/>
      <c r="UEB62" s="10"/>
      <c r="UEC62" s="10"/>
      <c r="UED62" s="10"/>
      <c r="UEE62" s="10"/>
      <c r="UEF62" s="10"/>
      <c r="UEG62" s="10"/>
      <c r="UEH62" s="10"/>
      <c r="UEI62" s="10"/>
      <c r="UEJ62" s="10"/>
      <c r="UEK62" s="10"/>
      <c r="UEL62" s="10"/>
      <c r="UEM62" s="10"/>
      <c r="UEN62" s="10"/>
      <c r="UEO62" s="10"/>
      <c r="UEP62" s="10"/>
      <c r="UEQ62" s="10"/>
      <c r="UER62" s="10"/>
      <c r="UES62" s="10"/>
      <c r="UET62" s="10"/>
      <c r="UEU62" s="10"/>
      <c r="UEV62" s="10"/>
      <c r="UEW62" s="10"/>
      <c r="UEX62" s="10"/>
      <c r="UEY62" s="10"/>
      <c r="UEZ62" s="10"/>
      <c r="UFA62" s="10"/>
      <c r="UFB62" s="10"/>
      <c r="UFC62" s="10"/>
      <c r="UFD62" s="10"/>
      <c r="UFE62" s="10"/>
      <c r="UFF62" s="10"/>
      <c r="UFG62" s="10"/>
      <c r="UFH62" s="10"/>
      <c r="UFI62" s="10"/>
      <c r="UFJ62" s="10"/>
      <c r="UFK62" s="10"/>
      <c r="UFL62" s="10"/>
      <c r="UFM62" s="10"/>
      <c r="UFN62" s="10"/>
      <c r="UFO62" s="10"/>
      <c r="UFP62" s="10"/>
      <c r="UFQ62" s="10"/>
      <c r="UFR62" s="10"/>
      <c r="UFS62" s="10"/>
      <c r="UFT62" s="10"/>
      <c r="UFU62" s="10"/>
      <c r="UFV62" s="10"/>
      <c r="UFW62" s="10"/>
      <c r="UFX62" s="10"/>
      <c r="UFY62" s="10"/>
      <c r="UFZ62" s="10"/>
      <c r="UGA62" s="10"/>
      <c r="UGB62" s="10"/>
      <c r="UGC62" s="10"/>
      <c r="UGD62" s="10"/>
      <c r="UGE62" s="10"/>
      <c r="UGF62" s="10"/>
      <c r="UGG62" s="10"/>
      <c r="UGH62" s="10"/>
      <c r="UGI62" s="10"/>
      <c r="UGJ62" s="10"/>
      <c r="UGK62" s="10"/>
      <c r="UGL62" s="10"/>
      <c r="UGM62" s="10"/>
      <c r="UGN62" s="10"/>
      <c r="UGO62" s="10"/>
      <c r="UGP62" s="10"/>
      <c r="UGQ62" s="10"/>
      <c r="UGR62" s="10"/>
      <c r="UGS62" s="10"/>
      <c r="UGT62" s="10"/>
      <c r="UGU62" s="10"/>
      <c r="UGV62" s="10"/>
      <c r="UGW62" s="10"/>
      <c r="UGX62" s="10"/>
      <c r="UGY62" s="10"/>
      <c r="UGZ62" s="10"/>
      <c r="UHA62" s="10"/>
      <c r="UHB62" s="10"/>
      <c r="UHC62" s="10"/>
      <c r="UHD62" s="10"/>
      <c r="UHE62" s="10"/>
      <c r="UHF62" s="10"/>
      <c r="UHG62" s="10"/>
      <c r="UHH62" s="10"/>
      <c r="UHI62" s="10"/>
      <c r="UHJ62" s="10"/>
      <c r="UHK62" s="10"/>
      <c r="UHL62" s="10"/>
      <c r="UHM62" s="10"/>
      <c r="UHN62" s="10"/>
      <c r="UHO62" s="10"/>
      <c r="UHP62" s="10"/>
      <c r="UHQ62" s="10"/>
      <c r="UHR62" s="10"/>
      <c r="UHS62" s="10"/>
      <c r="UHT62" s="10"/>
      <c r="UHU62" s="10"/>
      <c r="UHV62" s="10"/>
      <c r="UHW62" s="10"/>
      <c r="UHX62" s="10"/>
      <c r="UHY62" s="10"/>
      <c r="UHZ62" s="10"/>
      <c r="UIA62" s="10"/>
      <c r="UIB62" s="10"/>
      <c r="UIC62" s="10"/>
      <c r="UID62" s="10"/>
      <c r="UIE62" s="10"/>
      <c r="UIF62" s="10"/>
      <c r="UIG62" s="10"/>
      <c r="UIH62" s="10"/>
      <c r="UII62" s="10"/>
      <c r="UIJ62" s="10"/>
      <c r="UIK62" s="10"/>
      <c r="UIL62" s="10"/>
      <c r="UIM62" s="10"/>
      <c r="UIN62" s="10"/>
      <c r="UIO62" s="10"/>
      <c r="UIP62" s="10"/>
      <c r="UIQ62" s="10"/>
      <c r="UIR62" s="10"/>
      <c r="UIS62" s="10"/>
      <c r="UIT62" s="10"/>
      <c r="UIU62" s="10"/>
      <c r="UIV62" s="10"/>
      <c r="UIW62" s="10"/>
      <c r="UIX62" s="10"/>
      <c r="UIY62" s="10"/>
      <c r="UIZ62" s="10"/>
      <c r="UJA62" s="10"/>
      <c r="UJB62" s="10"/>
      <c r="UJC62" s="10"/>
      <c r="UJD62" s="10"/>
      <c r="UJE62" s="10"/>
      <c r="UJF62" s="10"/>
      <c r="UJG62" s="10"/>
      <c r="UJH62" s="10"/>
      <c r="UJI62" s="10"/>
      <c r="UJJ62" s="10"/>
      <c r="UJK62" s="10"/>
      <c r="UJL62" s="10"/>
      <c r="UJM62" s="10"/>
      <c r="UJN62" s="10"/>
      <c r="UJO62" s="10"/>
      <c r="UJP62" s="10"/>
      <c r="UJQ62" s="10"/>
      <c r="UJR62" s="10"/>
      <c r="UJS62" s="10"/>
      <c r="UJT62" s="10"/>
      <c r="UJU62" s="10"/>
      <c r="UJV62" s="10"/>
      <c r="UJW62" s="10"/>
      <c r="UJX62" s="10"/>
      <c r="UJY62" s="10"/>
      <c r="UJZ62" s="10"/>
      <c r="UKA62" s="10"/>
      <c r="UKB62" s="10"/>
      <c r="UKC62" s="10"/>
      <c r="UKD62" s="10"/>
      <c r="UKE62" s="10"/>
      <c r="UKF62" s="10"/>
      <c r="UKG62" s="10"/>
      <c r="UKH62" s="10"/>
      <c r="UKI62" s="10"/>
      <c r="UKJ62" s="10"/>
      <c r="UKK62" s="10"/>
      <c r="UKL62" s="10"/>
      <c r="UKM62" s="10"/>
      <c r="UKN62" s="10"/>
      <c r="UKO62" s="10"/>
      <c r="UKP62" s="10"/>
      <c r="UKQ62" s="10"/>
      <c r="UKR62" s="10"/>
      <c r="UKS62" s="10"/>
      <c r="UKT62" s="10"/>
      <c r="UKU62" s="10"/>
      <c r="UKV62" s="10"/>
      <c r="UKW62" s="10"/>
      <c r="UKX62" s="10"/>
      <c r="UKY62" s="10"/>
      <c r="UKZ62" s="10"/>
      <c r="ULA62" s="10"/>
      <c r="ULB62" s="10"/>
      <c r="ULC62" s="10"/>
      <c r="ULD62" s="10"/>
      <c r="ULE62" s="10"/>
      <c r="ULF62" s="10"/>
      <c r="ULG62" s="10"/>
      <c r="ULH62" s="10"/>
      <c r="ULI62" s="10"/>
      <c r="ULJ62" s="10"/>
      <c r="ULK62" s="10"/>
      <c r="ULL62" s="10"/>
      <c r="ULM62" s="10"/>
      <c r="ULN62" s="10"/>
      <c r="ULO62" s="10"/>
      <c r="ULP62" s="10"/>
      <c r="ULQ62" s="10"/>
      <c r="ULR62" s="10"/>
      <c r="ULS62" s="10"/>
      <c r="ULT62" s="10"/>
      <c r="ULU62" s="10"/>
      <c r="ULV62" s="10"/>
      <c r="ULW62" s="10"/>
      <c r="ULX62" s="10"/>
      <c r="ULY62" s="10"/>
      <c r="ULZ62" s="10"/>
      <c r="UMA62" s="10"/>
      <c r="UMB62" s="10"/>
      <c r="UMC62" s="10"/>
      <c r="UMD62" s="10"/>
      <c r="UME62" s="10"/>
      <c r="UMF62" s="10"/>
      <c r="UMG62" s="10"/>
      <c r="UMH62" s="10"/>
      <c r="UMI62" s="10"/>
      <c r="UMJ62" s="10"/>
      <c r="UMK62" s="10"/>
      <c r="UML62" s="10"/>
      <c r="UMM62" s="10"/>
      <c r="UMN62" s="10"/>
      <c r="UMO62" s="10"/>
      <c r="UMP62" s="10"/>
      <c r="UMQ62" s="10"/>
      <c r="UMR62" s="10"/>
      <c r="UMS62" s="10"/>
      <c r="UMT62" s="10"/>
      <c r="UMU62" s="10"/>
      <c r="UMV62" s="10"/>
      <c r="UMW62" s="10"/>
      <c r="UMX62" s="10"/>
      <c r="UMY62" s="10"/>
      <c r="UMZ62" s="10"/>
      <c r="UNA62" s="10"/>
      <c r="UNB62" s="10"/>
      <c r="UNC62" s="10"/>
      <c r="UND62" s="10"/>
      <c r="UNE62" s="10"/>
      <c r="UNF62" s="10"/>
      <c r="UNG62" s="10"/>
      <c r="UNH62" s="10"/>
      <c r="UNI62" s="10"/>
      <c r="UNJ62" s="10"/>
      <c r="UNK62" s="10"/>
      <c r="UNL62" s="10"/>
      <c r="UNM62" s="10"/>
      <c r="UNN62" s="10"/>
      <c r="UNO62" s="10"/>
      <c r="UNP62" s="10"/>
      <c r="UNQ62" s="10"/>
      <c r="UNR62" s="10"/>
      <c r="UNS62" s="10"/>
      <c r="UNT62" s="10"/>
      <c r="UNU62" s="10"/>
      <c r="UNV62" s="10"/>
      <c r="UNW62" s="10"/>
      <c r="UNX62" s="10"/>
      <c r="UNY62" s="10"/>
      <c r="UNZ62" s="10"/>
      <c r="UOA62" s="10"/>
      <c r="UOB62" s="10"/>
      <c r="UOC62" s="10"/>
      <c r="UOD62" s="10"/>
      <c r="UOE62" s="10"/>
      <c r="UOF62" s="10"/>
      <c r="UOG62" s="10"/>
      <c r="UOH62" s="10"/>
      <c r="UOI62" s="10"/>
      <c r="UOJ62" s="10"/>
      <c r="UOK62" s="10"/>
      <c r="UOL62" s="10"/>
      <c r="UOM62" s="10"/>
      <c r="UON62" s="10"/>
      <c r="UOO62" s="10"/>
      <c r="UOP62" s="10"/>
      <c r="UOQ62" s="10"/>
      <c r="UOR62" s="10"/>
      <c r="UOS62" s="10"/>
      <c r="UOT62" s="10"/>
      <c r="UOU62" s="10"/>
      <c r="UOV62" s="10"/>
      <c r="UOW62" s="10"/>
      <c r="UOX62" s="10"/>
      <c r="UOY62" s="10"/>
      <c r="UOZ62" s="10"/>
      <c r="UPA62" s="10"/>
      <c r="UPB62" s="10"/>
      <c r="UPC62" s="10"/>
      <c r="UPD62" s="10"/>
      <c r="UPE62" s="10"/>
      <c r="UPF62" s="10"/>
      <c r="UPG62" s="10"/>
      <c r="UPH62" s="10"/>
      <c r="UPI62" s="10"/>
      <c r="UPJ62" s="10"/>
      <c r="UPK62" s="10"/>
      <c r="UPL62" s="10"/>
      <c r="UPM62" s="10"/>
      <c r="UPN62" s="10"/>
      <c r="UPO62" s="10"/>
      <c r="UPP62" s="10"/>
      <c r="UPQ62" s="10"/>
      <c r="UPR62" s="10"/>
      <c r="UPS62" s="10"/>
      <c r="UPT62" s="10"/>
      <c r="UPU62" s="10"/>
      <c r="UPV62" s="10"/>
      <c r="UPW62" s="10"/>
      <c r="UPX62" s="10"/>
      <c r="UPY62" s="10"/>
      <c r="UPZ62" s="10"/>
      <c r="UQA62" s="10"/>
      <c r="UQB62" s="10"/>
      <c r="UQC62" s="10"/>
      <c r="UQD62" s="10"/>
      <c r="UQE62" s="10"/>
      <c r="UQF62" s="10"/>
      <c r="UQG62" s="10"/>
      <c r="UQH62" s="10"/>
      <c r="UQI62" s="10"/>
      <c r="UQJ62" s="10"/>
      <c r="UQK62" s="10"/>
      <c r="UQL62" s="10"/>
      <c r="UQM62" s="10"/>
      <c r="UQN62" s="10"/>
      <c r="UQO62" s="10"/>
      <c r="UQP62" s="10"/>
      <c r="UQQ62" s="10"/>
      <c r="UQR62" s="10"/>
      <c r="UQS62" s="10"/>
      <c r="UQT62" s="10"/>
      <c r="UQU62" s="10"/>
      <c r="UQV62" s="10"/>
      <c r="UQW62" s="10"/>
      <c r="UQX62" s="10"/>
      <c r="UQY62" s="10"/>
      <c r="UQZ62" s="10"/>
      <c r="URA62" s="10"/>
      <c r="URB62" s="10"/>
      <c r="URC62" s="10"/>
      <c r="URD62" s="10"/>
      <c r="URE62" s="10"/>
      <c r="URF62" s="10"/>
      <c r="URG62" s="10"/>
      <c r="URH62" s="10"/>
      <c r="URI62" s="10"/>
      <c r="URJ62" s="10"/>
      <c r="URK62" s="10"/>
      <c r="URL62" s="10"/>
      <c r="URM62" s="10"/>
      <c r="URN62" s="10"/>
      <c r="URO62" s="10"/>
      <c r="URP62" s="10"/>
      <c r="URQ62" s="10"/>
      <c r="URR62" s="10"/>
      <c r="URS62" s="10"/>
      <c r="URT62" s="10"/>
      <c r="URU62" s="10"/>
      <c r="URV62" s="10"/>
      <c r="URW62" s="10"/>
      <c r="URX62" s="10"/>
      <c r="URY62" s="10"/>
      <c r="URZ62" s="10"/>
      <c r="USA62" s="10"/>
      <c r="USB62" s="10"/>
      <c r="USC62" s="10"/>
      <c r="USD62" s="10"/>
      <c r="USE62" s="10"/>
      <c r="USF62" s="10"/>
      <c r="USG62" s="10"/>
      <c r="USH62" s="10"/>
      <c r="USI62" s="10"/>
      <c r="USJ62" s="10"/>
      <c r="USK62" s="10"/>
      <c r="USL62" s="10"/>
      <c r="USM62" s="10"/>
      <c r="USN62" s="10"/>
      <c r="USO62" s="10"/>
      <c r="USP62" s="10"/>
      <c r="USQ62" s="10"/>
      <c r="USR62" s="10"/>
      <c r="USS62" s="10"/>
      <c r="UST62" s="10"/>
      <c r="USU62" s="10"/>
      <c r="USV62" s="10"/>
      <c r="USW62" s="10"/>
      <c r="USX62" s="10"/>
      <c r="USY62" s="10"/>
      <c r="USZ62" s="10"/>
      <c r="UTA62" s="10"/>
      <c r="UTB62" s="10"/>
      <c r="UTC62" s="10"/>
      <c r="UTD62" s="10"/>
      <c r="UTE62" s="10"/>
      <c r="UTF62" s="10"/>
      <c r="UTG62" s="10"/>
      <c r="UTH62" s="10"/>
      <c r="UTI62" s="10"/>
      <c r="UTJ62" s="10"/>
      <c r="UTK62" s="10"/>
      <c r="UTL62" s="10"/>
      <c r="UTM62" s="10"/>
      <c r="UTN62" s="10"/>
      <c r="UTO62" s="10"/>
      <c r="UTP62" s="10"/>
      <c r="UTQ62" s="10"/>
      <c r="UTR62" s="10"/>
      <c r="UTS62" s="10"/>
      <c r="UTT62" s="10"/>
      <c r="UTU62" s="10"/>
      <c r="UTV62" s="10"/>
      <c r="UTW62" s="10"/>
      <c r="UTX62" s="10"/>
      <c r="UTY62" s="10"/>
      <c r="UTZ62" s="10"/>
      <c r="UUA62" s="10"/>
      <c r="UUB62" s="10"/>
      <c r="UUC62" s="10"/>
      <c r="UUD62" s="10"/>
      <c r="UUE62" s="10"/>
      <c r="UUF62" s="10"/>
      <c r="UUG62" s="10"/>
      <c r="UUH62" s="10"/>
      <c r="UUI62" s="10"/>
      <c r="UUJ62" s="10"/>
      <c r="UUK62" s="10"/>
      <c r="UUL62" s="10"/>
      <c r="UUM62" s="10"/>
      <c r="UUN62" s="10"/>
      <c r="UUO62" s="10"/>
      <c r="UUP62" s="10"/>
      <c r="UUQ62" s="10"/>
      <c r="UUR62" s="10"/>
      <c r="UUS62" s="10"/>
      <c r="UUT62" s="10"/>
      <c r="UUU62" s="10"/>
      <c r="UUV62" s="10"/>
      <c r="UUW62" s="10"/>
      <c r="UUX62" s="10"/>
      <c r="UUY62" s="10"/>
      <c r="UUZ62" s="10"/>
      <c r="UVA62" s="10"/>
      <c r="UVB62" s="10"/>
      <c r="UVC62" s="10"/>
      <c r="UVD62" s="10"/>
      <c r="UVE62" s="10"/>
      <c r="UVF62" s="10"/>
      <c r="UVG62" s="10"/>
      <c r="UVH62" s="10"/>
      <c r="UVI62" s="10"/>
      <c r="UVJ62" s="10"/>
      <c r="UVK62" s="10"/>
      <c r="UVL62" s="10"/>
      <c r="UVM62" s="10"/>
      <c r="UVN62" s="10"/>
      <c r="UVO62" s="10"/>
      <c r="UVP62" s="10"/>
      <c r="UVQ62" s="10"/>
      <c r="UVR62" s="10"/>
      <c r="UVS62" s="10"/>
      <c r="UVT62" s="10"/>
      <c r="UVU62" s="10"/>
      <c r="UVV62" s="10"/>
      <c r="UVW62" s="10"/>
      <c r="UVX62" s="10"/>
      <c r="UVY62" s="10"/>
      <c r="UVZ62" s="10"/>
      <c r="UWA62" s="10"/>
      <c r="UWB62" s="10"/>
      <c r="UWC62" s="10"/>
      <c r="UWD62" s="10"/>
      <c r="UWE62" s="10"/>
      <c r="UWF62" s="10"/>
      <c r="UWG62" s="10"/>
      <c r="UWH62" s="10"/>
      <c r="UWI62" s="10"/>
      <c r="UWJ62" s="10"/>
      <c r="UWK62" s="10"/>
      <c r="UWL62" s="10"/>
      <c r="UWM62" s="10"/>
      <c r="UWN62" s="10"/>
      <c r="UWO62" s="10"/>
      <c r="UWP62" s="10"/>
      <c r="UWQ62" s="10"/>
      <c r="UWR62" s="10"/>
      <c r="UWS62" s="10"/>
      <c r="UWT62" s="10"/>
      <c r="UWU62" s="10"/>
      <c r="UWV62" s="10"/>
      <c r="UWW62" s="10"/>
      <c r="UWX62" s="10"/>
      <c r="UWY62" s="10"/>
      <c r="UWZ62" s="10"/>
      <c r="UXA62" s="10"/>
      <c r="UXB62" s="10"/>
      <c r="UXC62" s="10"/>
      <c r="UXD62" s="10"/>
      <c r="UXE62" s="10"/>
      <c r="UXF62" s="10"/>
      <c r="UXG62" s="10"/>
      <c r="UXH62" s="10"/>
      <c r="UXI62" s="10"/>
      <c r="UXJ62" s="10"/>
      <c r="UXK62" s="10"/>
      <c r="UXL62" s="10"/>
      <c r="UXM62" s="10"/>
      <c r="UXN62" s="10"/>
      <c r="UXO62" s="10"/>
      <c r="UXP62" s="10"/>
      <c r="UXQ62" s="10"/>
      <c r="UXR62" s="10"/>
      <c r="UXS62" s="10"/>
      <c r="UXT62" s="10"/>
      <c r="UXU62" s="10"/>
      <c r="UXV62" s="10"/>
      <c r="UXW62" s="10"/>
      <c r="UXX62" s="10"/>
      <c r="UXY62" s="10"/>
      <c r="UXZ62" s="10"/>
      <c r="UYA62" s="10"/>
      <c r="UYB62" s="10"/>
      <c r="UYC62" s="10"/>
      <c r="UYD62" s="10"/>
      <c r="UYE62" s="10"/>
      <c r="UYF62" s="10"/>
      <c r="UYG62" s="10"/>
      <c r="UYH62" s="10"/>
      <c r="UYI62" s="10"/>
      <c r="UYJ62" s="10"/>
      <c r="UYK62" s="10"/>
      <c r="UYL62" s="10"/>
      <c r="UYM62" s="10"/>
      <c r="UYN62" s="10"/>
      <c r="UYO62" s="10"/>
      <c r="UYP62" s="10"/>
      <c r="UYQ62" s="10"/>
      <c r="UYR62" s="10"/>
      <c r="UYS62" s="10"/>
      <c r="UYT62" s="10"/>
      <c r="UYU62" s="10"/>
      <c r="UYV62" s="10"/>
      <c r="UYW62" s="10"/>
      <c r="UYX62" s="10"/>
      <c r="UYY62" s="10"/>
      <c r="UYZ62" s="10"/>
      <c r="UZA62" s="10"/>
      <c r="UZB62" s="10"/>
      <c r="UZC62" s="10"/>
      <c r="UZD62" s="10"/>
      <c r="UZE62" s="10"/>
      <c r="UZF62" s="10"/>
      <c r="UZG62" s="10"/>
      <c r="UZH62" s="10"/>
      <c r="UZI62" s="10"/>
      <c r="UZJ62" s="10"/>
      <c r="UZK62" s="10"/>
      <c r="UZL62" s="10"/>
      <c r="UZM62" s="10"/>
      <c r="UZN62" s="10"/>
      <c r="UZO62" s="10"/>
      <c r="UZP62" s="10"/>
      <c r="UZQ62" s="10"/>
      <c r="UZR62" s="10"/>
      <c r="UZS62" s="10"/>
      <c r="UZT62" s="10"/>
      <c r="UZU62" s="10"/>
      <c r="UZV62" s="10"/>
      <c r="UZW62" s="10"/>
      <c r="UZX62" s="10"/>
      <c r="UZY62" s="10"/>
      <c r="UZZ62" s="10"/>
      <c r="VAA62" s="10"/>
      <c r="VAB62" s="10"/>
      <c r="VAC62" s="10"/>
      <c r="VAD62" s="10"/>
      <c r="VAE62" s="10"/>
      <c r="VAF62" s="10"/>
      <c r="VAG62" s="10"/>
      <c r="VAH62" s="10"/>
      <c r="VAI62" s="10"/>
      <c r="VAJ62" s="10"/>
      <c r="VAK62" s="10"/>
      <c r="VAL62" s="10"/>
      <c r="VAM62" s="10"/>
      <c r="VAN62" s="10"/>
      <c r="VAO62" s="10"/>
      <c r="VAP62" s="10"/>
      <c r="VAQ62" s="10"/>
      <c r="VAR62" s="10"/>
      <c r="VAS62" s="10"/>
      <c r="VAT62" s="10"/>
      <c r="VAU62" s="10"/>
      <c r="VAV62" s="10"/>
      <c r="VAW62" s="10"/>
      <c r="VAX62" s="10"/>
      <c r="VAY62" s="10"/>
      <c r="VAZ62" s="10"/>
      <c r="VBA62" s="10"/>
      <c r="VBB62" s="10"/>
      <c r="VBC62" s="10"/>
      <c r="VBD62" s="10"/>
      <c r="VBE62" s="10"/>
      <c r="VBF62" s="10"/>
      <c r="VBG62" s="10"/>
      <c r="VBH62" s="10"/>
      <c r="VBI62" s="10"/>
      <c r="VBJ62" s="10"/>
      <c r="VBK62" s="10"/>
      <c r="VBL62" s="10"/>
      <c r="VBM62" s="10"/>
      <c r="VBN62" s="10"/>
      <c r="VBO62" s="10"/>
      <c r="VBP62" s="10"/>
      <c r="VBQ62" s="10"/>
      <c r="VBR62" s="10"/>
      <c r="VBS62" s="10"/>
      <c r="VBT62" s="10"/>
      <c r="VBU62" s="10"/>
      <c r="VBV62" s="10"/>
      <c r="VBW62" s="10"/>
      <c r="VBX62" s="10"/>
      <c r="VBY62" s="10"/>
      <c r="VBZ62" s="10"/>
      <c r="VCA62" s="10"/>
      <c r="VCB62" s="10"/>
      <c r="VCC62" s="10"/>
      <c r="VCD62" s="10"/>
      <c r="VCE62" s="10"/>
      <c r="VCF62" s="10"/>
      <c r="VCG62" s="10"/>
      <c r="VCH62" s="10"/>
      <c r="VCI62" s="10"/>
      <c r="VCJ62" s="10"/>
      <c r="VCK62" s="10"/>
      <c r="VCL62" s="10"/>
      <c r="VCM62" s="10"/>
      <c r="VCN62" s="10"/>
      <c r="VCO62" s="10"/>
      <c r="VCP62" s="10"/>
      <c r="VCQ62" s="10"/>
      <c r="VCR62" s="10"/>
      <c r="VCS62" s="10"/>
      <c r="VCT62" s="10"/>
      <c r="VCU62" s="10"/>
      <c r="VCV62" s="10"/>
      <c r="VCW62" s="10"/>
      <c r="VCX62" s="10"/>
      <c r="VCY62" s="10"/>
      <c r="VCZ62" s="10"/>
      <c r="VDA62" s="10"/>
      <c r="VDB62" s="10"/>
      <c r="VDC62" s="10"/>
      <c r="VDD62" s="10"/>
      <c r="VDE62" s="10"/>
      <c r="VDF62" s="10"/>
      <c r="VDG62" s="10"/>
      <c r="VDH62" s="10"/>
      <c r="VDI62" s="10"/>
      <c r="VDJ62" s="10"/>
      <c r="VDK62" s="10"/>
      <c r="VDL62" s="10"/>
      <c r="VDM62" s="10"/>
      <c r="VDN62" s="10"/>
      <c r="VDO62" s="10"/>
      <c r="VDP62" s="10"/>
      <c r="VDQ62" s="10"/>
      <c r="VDR62" s="10"/>
      <c r="VDS62" s="10"/>
      <c r="VDT62" s="10"/>
      <c r="VDU62" s="10"/>
      <c r="VDV62" s="10"/>
      <c r="VDW62" s="10"/>
      <c r="VDX62" s="10"/>
      <c r="VDY62" s="10"/>
      <c r="VDZ62" s="10"/>
      <c r="VEA62" s="10"/>
      <c r="VEB62" s="10"/>
      <c r="VEC62" s="10"/>
      <c r="VED62" s="10"/>
      <c r="VEE62" s="10"/>
      <c r="VEF62" s="10"/>
      <c r="VEG62" s="10"/>
      <c r="VEH62" s="10"/>
      <c r="VEI62" s="10"/>
      <c r="VEJ62" s="10"/>
      <c r="VEK62" s="10"/>
      <c r="VEL62" s="10"/>
      <c r="VEM62" s="10"/>
      <c r="VEN62" s="10"/>
      <c r="VEO62" s="10"/>
      <c r="VEP62" s="10"/>
      <c r="VEQ62" s="10"/>
      <c r="VER62" s="10"/>
      <c r="VES62" s="10"/>
      <c r="VET62" s="10"/>
      <c r="VEU62" s="10"/>
      <c r="VEV62" s="10"/>
      <c r="VEW62" s="10"/>
      <c r="VEX62" s="10"/>
      <c r="VEY62" s="10"/>
      <c r="VEZ62" s="10"/>
      <c r="VFA62" s="10"/>
      <c r="VFB62" s="10"/>
      <c r="VFC62" s="10"/>
      <c r="VFD62" s="10"/>
      <c r="VFE62" s="10"/>
      <c r="VFF62" s="10"/>
      <c r="VFG62" s="10"/>
      <c r="VFH62" s="10"/>
      <c r="VFI62" s="10"/>
      <c r="VFJ62" s="10"/>
      <c r="VFK62" s="10"/>
      <c r="VFL62" s="10"/>
      <c r="VFM62" s="10"/>
      <c r="VFN62" s="10"/>
      <c r="VFO62" s="10"/>
      <c r="VFP62" s="10"/>
      <c r="VFQ62" s="10"/>
      <c r="VFR62" s="10"/>
      <c r="VFS62" s="10"/>
      <c r="VFT62" s="10"/>
      <c r="VFU62" s="10"/>
      <c r="VFV62" s="10"/>
      <c r="VFW62" s="10"/>
      <c r="VFX62" s="10"/>
      <c r="VFY62" s="10"/>
      <c r="VFZ62" s="10"/>
      <c r="VGA62" s="10"/>
      <c r="VGB62" s="10"/>
      <c r="VGC62" s="10"/>
      <c r="VGD62" s="10"/>
      <c r="VGE62" s="10"/>
      <c r="VGF62" s="10"/>
      <c r="VGG62" s="10"/>
      <c r="VGH62" s="10"/>
      <c r="VGI62" s="10"/>
      <c r="VGJ62" s="10"/>
      <c r="VGK62" s="10"/>
      <c r="VGL62" s="10"/>
      <c r="VGM62" s="10"/>
      <c r="VGN62" s="10"/>
      <c r="VGO62" s="10"/>
      <c r="VGP62" s="10"/>
      <c r="VGQ62" s="10"/>
      <c r="VGR62" s="10"/>
      <c r="VGS62" s="10"/>
      <c r="VGT62" s="10"/>
      <c r="VGU62" s="10"/>
      <c r="VGV62" s="10"/>
      <c r="VGW62" s="10"/>
      <c r="VGX62" s="10"/>
      <c r="VGY62" s="10"/>
      <c r="VGZ62" s="10"/>
      <c r="VHA62" s="10"/>
      <c r="VHB62" s="10"/>
      <c r="VHC62" s="10"/>
      <c r="VHD62" s="10"/>
      <c r="VHE62" s="10"/>
      <c r="VHF62" s="10"/>
      <c r="VHG62" s="10"/>
      <c r="VHH62" s="10"/>
      <c r="VHI62" s="10"/>
      <c r="VHJ62" s="10"/>
      <c r="VHK62" s="10"/>
      <c r="VHL62" s="10"/>
      <c r="VHM62" s="10"/>
      <c r="VHN62" s="10"/>
      <c r="VHO62" s="10"/>
      <c r="VHP62" s="10"/>
      <c r="VHQ62" s="10"/>
      <c r="VHR62" s="10"/>
      <c r="VHS62" s="10"/>
      <c r="VHT62" s="10"/>
      <c r="VHU62" s="10"/>
      <c r="VHV62" s="10"/>
      <c r="VHW62" s="10"/>
      <c r="VHX62" s="10"/>
      <c r="VHY62" s="10"/>
      <c r="VHZ62" s="10"/>
      <c r="VIA62" s="10"/>
      <c r="VIB62" s="10"/>
      <c r="VIC62" s="10"/>
      <c r="VID62" s="10"/>
      <c r="VIE62" s="10"/>
      <c r="VIF62" s="10"/>
      <c r="VIG62" s="10"/>
      <c r="VIH62" s="10"/>
      <c r="VII62" s="10"/>
      <c r="VIJ62" s="10"/>
      <c r="VIK62" s="10"/>
      <c r="VIL62" s="10"/>
      <c r="VIM62" s="10"/>
      <c r="VIN62" s="10"/>
      <c r="VIO62" s="10"/>
      <c r="VIP62" s="10"/>
      <c r="VIQ62" s="10"/>
      <c r="VIR62" s="10"/>
      <c r="VIS62" s="10"/>
      <c r="VIT62" s="10"/>
      <c r="VIU62" s="10"/>
      <c r="VIV62" s="10"/>
      <c r="VIW62" s="10"/>
      <c r="VIX62" s="10"/>
      <c r="VIY62" s="10"/>
      <c r="VIZ62" s="10"/>
      <c r="VJA62" s="10"/>
      <c r="VJB62" s="10"/>
      <c r="VJC62" s="10"/>
      <c r="VJD62" s="10"/>
      <c r="VJE62" s="10"/>
      <c r="VJF62" s="10"/>
      <c r="VJG62" s="10"/>
      <c r="VJH62" s="10"/>
      <c r="VJI62" s="10"/>
      <c r="VJJ62" s="10"/>
      <c r="VJK62" s="10"/>
      <c r="VJL62" s="10"/>
      <c r="VJM62" s="10"/>
      <c r="VJN62" s="10"/>
      <c r="VJO62" s="10"/>
      <c r="VJP62" s="10"/>
      <c r="VJQ62" s="10"/>
      <c r="VJR62" s="10"/>
      <c r="VJS62" s="10"/>
      <c r="VJT62" s="10"/>
      <c r="VJU62" s="10"/>
      <c r="VJV62" s="10"/>
      <c r="VJW62" s="10"/>
      <c r="VJX62" s="10"/>
      <c r="VJY62" s="10"/>
      <c r="VJZ62" s="10"/>
      <c r="VKA62" s="10"/>
      <c r="VKB62" s="10"/>
      <c r="VKC62" s="10"/>
      <c r="VKD62" s="10"/>
      <c r="VKE62" s="10"/>
      <c r="VKF62" s="10"/>
      <c r="VKG62" s="10"/>
      <c r="VKH62" s="10"/>
      <c r="VKI62" s="10"/>
      <c r="VKJ62" s="10"/>
      <c r="VKK62" s="10"/>
      <c r="VKL62" s="10"/>
      <c r="VKM62" s="10"/>
      <c r="VKN62" s="10"/>
      <c r="VKO62" s="10"/>
      <c r="VKP62" s="10"/>
      <c r="VKQ62" s="10"/>
      <c r="VKR62" s="10"/>
      <c r="VKS62" s="10"/>
      <c r="VKT62" s="10"/>
      <c r="VKU62" s="10"/>
      <c r="VKV62" s="10"/>
      <c r="VKW62" s="10"/>
      <c r="VKX62" s="10"/>
      <c r="VKY62" s="10"/>
      <c r="VKZ62" s="10"/>
      <c r="VLA62" s="10"/>
      <c r="VLB62" s="10"/>
      <c r="VLC62" s="10"/>
      <c r="VLD62" s="10"/>
      <c r="VLE62" s="10"/>
      <c r="VLF62" s="10"/>
      <c r="VLG62" s="10"/>
      <c r="VLH62" s="10"/>
      <c r="VLI62" s="10"/>
      <c r="VLJ62" s="10"/>
      <c r="VLK62" s="10"/>
      <c r="VLL62" s="10"/>
      <c r="VLM62" s="10"/>
      <c r="VLN62" s="10"/>
      <c r="VLO62" s="10"/>
      <c r="VLP62" s="10"/>
      <c r="VLQ62" s="10"/>
      <c r="VLR62" s="10"/>
      <c r="VLS62" s="10"/>
      <c r="VLT62" s="10"/>
      <c r="VLU62" s="10"/>
      <c r="VLV62" s="10"/>
      <c r="VLW62" s="10"/>
      <c r="VLX62" s="10"/>
      <c r="VLY62" s="10"/>
      <c r="VLZ62" s="10"/>
      <c r="VMA62" s="10"/>
      <c r="VMB62" s="10"/>
      <c r="VMC62" s="10"/>
      <c r="VMD62" s="10"/>
      <c r="VME62" s="10"/>
      <c r="VMF62" s="10"/>
      <c r="VMG62" s="10"/>
      <c r="VMH62" s="10"/>
      <c r="VMI62" s="10"/>
      <c r="VMJ62" s="10"/>
      <c r="VMK62" s="10"/>
      <c r="VML62" s="10"/>
      <c r="VMM62" s="10"/>
      <c r="VMN62" s="10"/>
      <c r="VMO62" s="10"/>
      <c r="VMP62" s="10"/>
      <c r="VMQ62" s="10"/>
      <c r="VMR62" s="10"/>
      <c r="VMS62" s="10"/>
      <c r="VMT62" s="10"/>
      <c r="VMU62" s="10"/>
      <c r="VMV62" s="10"/>
      <c r="VMW62" s="10"/>
      <c r="VMX62" s="10"/>
      <c r="VMY62" s="10"/>
      <c r="VMZ62" s="10"/>
      <c r="VNA62" s="10"/>
      <c r="VNB62" s="10"/>
      <c r="VNC62" s="10"/>
      <c r="VND62" s="10"/>
      <c r="VNE62" s="10"/>
      <c r="VNF62" s="10"/>
      <c r="VNG62" s="10"/>
      <c r="VNH62" s="10"/>
      <c r="VNI62" s="10"/>
      <c r="VNJ62" s="10"/>
      <c r="VNK62" s="10"/>
      <c r="VNL62" s="10"/>
      <c r="VNM62" s="10"/>
      <c r="VNN62" s="10"/>
      <c r="VNO62" s="10"/>
      <c r="VNP62" s="10"/>
      <c r="VNQ62" s="10"/>
      <c r="VNR62" s="10"/>
      <c r="VNS62" s="10"/>
      <c r="VNT62" s="10"/>
      <c r="VNU62" s="10"/>
      <c r="VNV62" s="10"/>
      <c r="VNW62" s="10"/>
      <c r="VNX62" s="10"/>
      <c r="VNY62" s="10"/>
      <c r="VNZ62" s="10"/>
      <c r="VOA62" s="10"/>
      <c r="VOB62" s="10"/>
      <c r="VOC62" s="10"/>
      <c r="VOD62" s="10"/>
      <c r="VOE62" s="10"/>
      <c r="VOF62" s="10"/>
      <c r="VOG62" s="10"/>
      <c r="VOH62" s="10"/>
      <c r="VOI62" s="10"/>
      <c r="VOJ62" s="10"/>
      <c r="VOK62" s="10"/>
      <c r="VOL62" s="10"/>
      <c r="VOM62" s="10"/>
      <c r="VON62" s="10"/>
      <c r="VOO62" s="10"/>
      <c r="VOP62" s="10"/>
      <c r="VOQ62" s="10"/>
      <c r="VOR62" s="10"/>
      <c r="VOS62" s="10"/>
      <c r="VOT62" s="10"/>
      <c r="VOU62" s="10"/>
      <c r="VOV62" s="10"/>
      <c r="VOW62" s="10"/>
      <c r="VOX62" s="10"/>
      <c r="VOY62" s="10"/>
      <c r="VOZ62" s="10"/>
      <c r="VPA62" s="10"/>
      <c r="VPB62" s="10"/>
      <c r="VPC62" s="10"/>
      <c r="VPD62" s="10"/>
      <c r="VPE62" s="10"/>
      <c r="VPF62" s="10"/>
      <c r="VPG62" s="10"/>
      <c r="VPH62" s="10"/>
      <c r="VPI62" s="10"/>
      <c r="VPJ62" s="10"/>
      <c r="VPK62" s="10"/>
      <c r="VPL62" s="10"/>
      <c r="VPM62" s="10"/>
      <c r="VPN62" s="10"/>
      <c r="VPO62" s="10"/>
      <c r="VPP62" s="10"/>
      <c r="VPQ62" s="10"/>
      <c r="VPR62" s="10"/>
      <c r="VPS62" s="10"/>
      <c r="VPT62" s="10"/>
      <c r="VPU62" s="10"/>
      <c r="VPV62" s="10"/>
      <c r="VPW62" s="10"/>
      <c r="VPX62" s="10"/>
      <c r="VPY62" s="10"/>
      <c r="VPZ62" s="10"/>
      <c r="VQA62" s="10"/>
      <c r="VQB62" s="10"/>
      <c r="VQC62" s="10"/>
      <c r="VQD62" s="10"/>
      <c r="VQE62" s="10"/>
      <c r="VQF62" s="10"/>
      <c r="VQG62" s="10"/>
      <c r="VQH62" s="10"/>
      <c r="VQI62" s="10"/>
      <c r="VQJ62" s="10"/>
      <c r="VQK62" s="10"/>
      <c r="VQL62" s="10"/>
      <c r="VQM62" s="10"/>
      <c r="VQN62" s="10"/>
      <c r="VQO62" s="10"/>
      <c r="VQP62" s="10"/>
      <c r="VQQ62" s="10"/>
      <c r="VQR62" s="10"/>
      <c r="VQS62" s="10"/>
      <c r="VQT62" s="10"/>
      <c r="VQU62" s="10"/>
      <c r="VQV62" s="10"/>
      <c r="VQW62" s="10"/>
      <c r="VQX62" s="10"/>
      <c r="VQY62" s="10"/>
      <c r="VQZ62" s="10"/>
      <c r="VRA62" s="10"/>
      <c r="VRB62" s="10"/>
      <c r="VRC62" s="10"/>
      <c r="VRD62" s="10"/>
      <c r="VRE62" s="10"/>
      <c r="VRF62" s="10"/>
      <c r="VRG62" s="10"/>
      <c r="VRH62" s="10"/>
      <c r="VRI62" s="10"/>
      <c r="VRJ62" s="10"/>
      <c r="VRK62" s="10"/>
      <c r="VRL62" s="10"/>
      <c r="VRM62" s="10"/>
      <c r="VRN62" s="10"/>
      <c r="VRO62" s="10"/>
      <c r="VRP62" s="10"/>
      <c r="VRQ62" s="10"/>
      <c r="VRR62" s="10"/>
      <c r="VRS62" s="10"/>
      <c r="VRT62" s="10"/>
      <c r="VRU62" s="10"/>
      <c r="VRV62" s="10"/>
      <c r="VRW62" s="10"/>
      <c r="VRX62" s="10"/>
      <c r="VRY62" s="10"/>
      <c r="VRZ62" s="10"/>
      <c r="VSA62" s="10"/>
      <c r="VSB62" s="10"/>
      <c r="VSC62" s="10"/>
      <c r="VSD62" s="10"/>
      <c r="VSE62" s="10"/>
      <c r="VSF62" s="10"/>
      <c r="VSG62" s="10"/>
      <c r="VSH62" s="10"/>
      <c r="VSI62" s="10"/>
      <c r="VSJ62" s="10"/>
      <c r="VSK62" s="10"/>
      <c r="VSL62" s="10"/>
      <c r="VSM62" s="10"/>
      <c r="VSN62" s="10"/>
      <c r="VSO62" s="10"/>
      <c r="VSP62" s="10"/>
      <c r="VSQ62" s="10"/>
      <c r="VSR62" s="10"/>
      <c r="VSS62" s="10"/>
      <c r="VST62" s="10"/>
      <c r="VSU62" s="10"/>
      <c r="VSV62" s="10"/>
      <c r="VSW62" s="10"/>
      <c r="VSX62" s="10"/>
      <c r="VSY62" s="10"/>
      <c r="VSZ62" s="10"/>
      <c r="VTA62" s="10"/>
      <c r="VTB62" s="10"/>
      <c r="VTC62" s="10"/>
      <c r="VTD62" s="10"/>
      <c r="VTE62" s="10"/>
      <c r="VTF62" s="10"/>
      <c r="VTG62" s="10"/>
      <c r="VTH62" s="10"/>
      <c r="VTI62" s="10"/>
      <c r="VTJ62" s="10"/>
      <c r="VTK62" s="10"/>
      <c r="VTL62" s="10"/>
      <c r="VTM62" s="10"/>
      <c r="VTN62" s="10"/>
      <c r="VTO62" s="10"/>
      <c r="VTP62" s="10"/>
      <c r="VTQ62" s="10"/>
      <c r="VTR62" s="10"/>
      <c r="VTS62" s="10"/>
      <c r="VTT62" s="10"/>
      <c r="VTU62" s="10"/>
      <c r="VTV62" s="10"/>
      <c r="VTW62" s="10"/>
      <c r="VTX62" s="10"/>
      <c r="VTY62" s="10"/>
      <c r="VTZ62" s="10"/>
      <c r="VUA62" s="10"/>
      <c r="VUB62" s="10"/>
      <c r="VUC62" s="10"/>
      <c r="VUD62" s="10"/>
      <c r="VUE62" s="10"/>
      <c r="VUF62" s="10"/>
      <c r="VUG62" s="10"/>
      <c r="VUH62" s="10"/>
      <c r="VUI62" s="10"/>
      <c r="VUJ62" s="10"/>
      <c r="VUK62" s="10"/>
      <c r="VUL62" s="10"/>
      <c r="VUM62" s="10"/>
      <c r="VUN62" s="10"/>
      <c r="VUO62" s="10"/>
      <c r="VUP62" s="10"/>
      <c r="VUQ62" s="10"/>
      <c r="VUR62" s="10"/>
      <c r="VUS62" s="10"/>
      <c r="VUT62" s="10"/>
      <c r="VUU62" s="10"/>
      <c r="VUV62" s="10"/>
      <c r="VUW62" s="10"/>
      <c r="VUX62" s="10"/>
      <c r="VUY62" s="10"/>
      <c r="VUZ62" s="10"/>
      <c r="VVA62" s="10"/>
      <c r="VVB62" s="10"/>
      <c r="VVC62" s="10"/>
      <c r="VVD62" s="10"/>
      <c r="VVE62" s="10"/>
      <c r="VVF62" s="10"/>
      <c r="VVG62" s="10"/>
      <c r="VVH62" s="10"/>
      <c r="VVI62" s="10"/>
      <c r="VVJ62" s="10"/>
      <c r="VVK62" s="10"/>
      <c r="VVL62" s="10"/>
      <c r="VVM62" s="10"/>
      <c r="VVN62" s="10"/>
      <c r="VVO62" s="10"/>
      <c r="VVP62" s="10"/>
      <c r="VVQ62" s="10"/>
      <c r="VVR62" s="10"/>
      <c r="VVS62" s="10"/>
      <c r="VVT62" s="10"/>
      <c r="VVU62" s="10"/>
      <c r="VVV62" s="10"/>
      <c r="VVW62" s="10"/>
      <c r="VVX62" s="10"/>
      <c r="VVY62" s="10"/>
      <c r="VVZ62" s="10"/>
      <c r="VWA62" s="10"/>
      <c r="VWB62" s="10"/>
      <c r="VWC62" s="10"/>
      <c r="VWD62" s="10"/>
      <c r="VWE62" s="10"/>
      <c r="VWF62" s="10"/>
      <c r="VWG62" s="10"/>
      <c r="VWH62" s="10"/>
      <c r="VWI62" s="10"/>
      <c r="VWJ62" s="10"/>
      <c r="VWK62" s="10"/>
      <c r="VWL62" s="10"/>
      <c r="VWM62" s="10"/>
      <c r="VWN62" s="10"/>
      <c r="VWO62" s="10"/>
      <c r="VWP62" s="10"/>
      <c r="VWQ62" s="10"/>
      <c r="VWR62" s="10"/>
      <c r="VWS62" s="10"/>
      <c r="VWT62" s="10"/>
      <c r="VWU62" s="10"/>
      <c r="VWV62" s="10"/>
      <c r="VWW62" s="10"/>
      <c r="VWX62" s="10"/>
      <c r="VWY62" s="10"/>
      <c r="VWZ62" s="10"/>
      <c r="VXA62" s="10"/>
      <c r="VXB62" s="10"/>
      <c r="VXC62" s="10"/>
      <c r="VXD62" s="10"/>
      <c r="VXE62" s="10"/>
      <c r="VXF62" s="10"/>
      <c r="VXG62" s="10"/>
      <c r="VXH62" s="10"/>
      <c r="VXI62" s="10"/>
      <c r="VXJ62" s="10"/>
      <c r="VXK62" s="10"/>
      <c r="VXL62" s="10"/>
      <c r="VXM62" s="10"/>
      <c r="VXN62" s="10"/>
      <c r="VXO62" s="10"/>
      <c r="VXP62" s="10"/>
      <c r="VXQ62" s="10"/>
      <c r="VXR62" s="10"/>
      <c r="VXS62" s="10"/>
      <c r="VXT62" s="10"/>
      <c r="VXU62" s="10"/>
      <c r="VXV62" s="10"/>
      <c r="VXW62" s="10"/>
      <c r="VXX62" s="10"/>
      <c r="VXY62" s="10"/>
      <c r="VXZ62" s="10"/>
      <c r="VYA62" s="10"/>
      <c r="VYB62" s="10"/>
      <c r="VYC62" s="10"/>
      <c r="VYD62" s="10"/>
      <c r="VYE62" s="10"/>
      <c r="VYF62" s="10"/>
      <c r="VYG62" s="10"/>
      <c r="VYH62" s="10"/>
      <c r="VYI62" s="10"/>
      <c r="VYJ62" s="10"/>
      <c r="VYK62" s="10"/>
      <c r="VYL62" s="10"/>
      <c r="VYM62" s="10"/>
      <c r="VYN62" s="10"/>
      <c r="VYO62" s="10"/>
      <c r="VYP62" s="10"/>
      <c r="VYQ62" s="10"/>
      <c r="VYR62" s="10"/>
      <c r="VYS62" s="10"/>
      <c r="VYT62" s="10"/>
      <c r="VYU62" s="10"/>
      <c r="VYV62" s="10"/>
      <c r="VYW62" s="10"/>
      <c r="VYX62" s="10"/>
      <c r="VYY62" s="10"/>
      <c r="VYZ62" s="10"/>
      <c r="VZA62" s="10"/>
      <c r="VZB62" s="10"/>
      <c r="VZC62" s="10"/>
      <c r="VZD62" s="10"/>
      <c r="VZE62" s="10"/>
      <c r="VZF62" s="10"/>
      <c r="VZG62" s="10"/>
      <c r="VZH62" s="10"/>
      <c r="VZI62" s="10"/>
      <c r="VZJ62" s="10"/>
      <c r="VZK62" s="10"/>
      <c r="VZL62" s="10"/>
      <c r="VZM62" s="10"/>
      <c r="VZN62" s="10"/>
      <c r="VZO62" s="10"/>
      <c r="VZP62" s="10"/>
      <c r="VZQ62" s="10"/>
      <c r="VZR62" s="10"/>
      <c r="VZS62" s="10"/>
      <c r="VZT62" s="10"/>
      <c r="VZU62" s="10"/>
      <c r="VZV62" s="10"/>
      <c r="VZW62" s="10"/>
      <c r="VZX62" s="10"/>
      <c r="VZY62" s="10"/>
      <c r="VZZ62" s="10"/>
      <c r="WAA62" s="10"/>
      <c r="WAB62" s="10"/>
      <c r="WAC62" s="10"/>
      <c r="WAD62" s="10"/>
      <c r="WAE62" s="10"/>
      <c r="WAF62" s="10"/>
      <c r="WAG62" s="10"/>
      <c r="WAH62" s="10"/>
      <c r="WAI62" s="10"/>
      <c r="WAJ62" s="10"/>
      <c r="WAK62" s="10"/>
      <c r="WAL62" s="10"/>
      <c r="WAM62" s="10"/>
      <c r="WAN62" s="10"/>
      <c r="WAO62" s="10"/>
      <c r="WAP62" s="10"/>
      <c r="WAQ62" s="10"/>
      <c r="WAR62" s="10"/>
      <c r="WAS62" s="10"/>
      <c r="WAT62" s="10"/>
      <c r="WAU62" s="10"/>
      <c r="WAV62" s="10"/>
      <c r="WAW62" s="10"/>
      <c r="WAX62" s="10"/>
      <c r="WAY62" s="10"/>
      <c r="WAZ62" s="10"/>
      <c r="WBA62" s="10"/>
      <c r="WBB62" s="10"/>
      <c r="WBC62" s="10"/>
      <c r="WBD62" s="10"/>
      <c r="WBE62" s="10"/>
      <c r="WBF62" s="10"/>
      <c r="WBG62" s="10"/>
      <c r="WBH62" s="10"/>
      <c r="WBI62" s="10"/>
      <c r="WBJ62" s="10"/>
      <c r="WBK62" s="10"/>
      <c r="WBL62" s="10"/>
      <c r="WBM62" s="10"/>
      <c r="WBN62" s="10"/>
      <c r="WBO62" s="10"/>
      <c r="WBP62" s="10"/>
      <c r="WBQ62" s="10"/>
      <c r="WBR62" s="10"/>
      <c r="WBS62" s="10"/>
      <c r="WBT62" s="10"/>
      <c r="WBU62" s="10"/>
      <c r="WBV62" s="10"/>
      <c r="WBW62" s="10"/>
      <c r="WBX62" s="10"/>
      <c r="WBY62" s="10"/>
      <c r="WBZ62" s="10"/>
      <c r="WCA62" s="10"/>
      <c r="WCB62" s="10"/>
      <c r="WCC62" s="10"/>
      <c r="WCD62" s="10"/>
      <c r="WCE62" s="10"/>
      <c r="WCF62" s="10"/>
      <c r="WCG62" s="10"/>
      <c r="WCH62" s="10"/>
      <c r="WCI62" s="10"/>
      <c r="WCJ62" s="10"/>
      <c r="WCK62" s="10"/>
      <c r="WCL62" s="10"/>
      <c r="WCM62" s="10"/>
      <c r="WCN62" s="10"/>
      <c r="WCO62" s="10"/>
      <c r="WCP62" s="10"/>
      <c r="WCQ62" s="10"/>
      <c r="WCR62" s="10"/>
      <c r="WCS62" s="10"/>
      <c r="WCT62" s="10"/>
      <c r="WCU62" s="10"/>
      <c r="WCV62" s="10"/>
      <c r="WCW62" s="10"/>
      <c r="WCX62" s="10"/>
      <c r="WCY62" s="10"/>
      <c r="WCZ62" s="10"/>
      <c r="WDA62" s="10"/>
      <c r="WDB62" s="10"/>
      <c r="WDC62" s="10"/>
      <c r="WDD62" s="10"/>
      <c r="WDE62" s="10"/>
      <c r="WDF62" s="10"/>
      <c r="WDG62" s="10"/>
      <c r="WDH62" s="10"/>
      <c r="WDI62" s="10"/>
      <c r="WDJ62" s="10"/>
      <c r="WDK62" s="10"/>
      <c r="WDL62" s="10"/>
      <c r="WDM62" s="10"/>
      <c r="WDN62" s="10"/>
      <c r="WDO62" s="10"/>
      <c r="WDP62" s="10"/>
      <c r="WDQ62" s="10"/>
      <c r="WDR62" s="10"/>
      <c r="WDS62" s="10"/>
      <c r="WDT62" s="10"/>
      <c r="WDU62" s="10"/>
      <c r="WDV62" s="10"/>
      <c r="WDW62" s="10"/>
      <c r="WDX62" s="10"/>
      <c r="WDY62" s="10"/>
      <c r="WDZ62" s="10"/>
      <c r="WEA62" s="10"/>
      <c r="WEB62" s="10"/>
      <c r="WEC62" s="10"/>
      <c r="WED62" s="10"/>
      <c r="WEE62" s="10"/>
      <c r="WEF62" s="10"/>
      <c r="WEG62" s="10"/>
      <c r="WEH62" s="10"/>
      <c r="WEI62" s="10"/>
      <c r="WEJ62" s="10"/>
      <c r="WEK62" s="10"/>
      <c r="WEL62" s="10"/>
      <c r="WEM62" s="10"/>
      <c r="WEN62" s="10"/>
      <c r="WEO62" s="10"/>
      <c r="WEP62" s="10"/>
      <c r="WEQ62" s="10"/>
      <c r="WER62" s="10"/>
      <c r="WES62" s="10"/>
      <c r="WET62" s="10"/>
      <c r="WEU62" s="10"/>
      <c r="WEV62" s="10"/>
      <c r="WEW62" s="10"/>
      <c r="WEX62" s="10"/>
      <c r="WEY62" s="10"/>
      <c r="WEZ62" s="10"/>
      <c r="WFA62" s="10"/>
      <c r="WFB62" s="10"/>
      <c r="WFC62" s="10"/>
      <c r="WFD62" s="10"/>
      <c r="WFE62" s="10"/>
      <c r="WFF62" s="10"/>
      <c r="WFG62" s="10"/>
      <c r="WFH62" s="10"/>
      <c r="WFI62" s="10"/>
      <c r="WFJ62" s="10"/>
      <c r="WFK62" s="10"/>
      <c r="WFL62" s="10"/>
      <c r="WFM62" s="10"/>
      <c r="WFN62" s="10"/>
      <c r="WFO62" s="10"/>
      <c r="WFP62" s="10"/>
      <c r="WFQ62" s="10"/>
      <c r="WFR62" s="10"/>
      <c r="WFS62" s="10"/>
      <c r="WFT62" s="10"/>
      <c r="WFU62" s="10"/>
      <c r="WFV62" s="10"/>
      <c r="WFW62" s="10"/>
      <c r="WFX62" s="10"/>
      <c r="WFY62" s="10"/>
      <c r="WFZ62" s="10"/>
      <c r="WGA62" s="10"/>
      <c r="WGB62" s="10"/>
      <c r="WGC62" s="10"/>
      <c r="WGD62" s="10"/>
      <c r="WGE62" s="10"/>
      <c r="WGF62" s="10"/>
      <c r="WGG62" s="10"/>
      <c r="WGH62" s="10"/>
      <c r="WGI62" s="10"/>
      <c r="WGJ62" s="10"/>
      <c r="WGK62" s="10"/>
      <c r="WGL62" s="10"/>
      <c r="WGM62" s="10"/>
      <c r="WGN62" s="10"/>
      <c r="WGO62" s="10"/>
      <c r="WGP62" s="10"/>
      <c r="WGQ62" s="10"/>
      <c r="WGR62" s="10"/>
      <c r="WGS62" s="10"/>
      <c r="WGT62" s="10"/>
      <c r="WGU62" s="10"/>
      <c r="WGV62" s="10"/>
      <c r="WGW62" s="10"/>
      <c r="WGX62" s="10"/>
      <c r="WGY62" s="10"/>
      <c r="WGZ62" s="10"/>
      <c r="WHA62" s="10"/>
      <c r="WHB62" s="10"/>
      <c r="WHC62" s="10"/>
      <c r="WHD62" s="10"/>
      <c r="WHE62" s="10"/>
      <c r="WHF62" s="10"/>
      <c r="WHG62" s="10"/>
      <c r="WHH62" s="10"/>
      <c r="WHI62" s="10"/>
      <c r="WHJ62" s="10"/>
      <c r="WHK62" s="10"/>
      <c r="WHL62" s="10"/>
      <c r="WHM62" s="10"/>
      <c r="WHN62" s="10"/>
      <c r="WHO62" s="10"/>
      <c r="WHP62" s="10"/>
      <c r="WHQ62" s="10"/>
      <c r="WHR62" s="10"/>
      <c r="WHS62" s="10"/>
      <c r="WHT62" s="10"/>
      <c r="WHU62" s="10"/>
      <c r="WHV62" s="10"/>
      <c r="WHW62" s="10"/>
      <c r="WHX62" s="10"/>
      <c r="WHY62" s="10"/>
      <c r="WHZ62" s="10"/>
      <c r="WIA62" s="10"/>
      <c r="WIB62" s="10"/>
      <c r="WIC62" s="10"/>
      <c r="WID62" s="10"/>
      <c r="WIE62" s="10"/>
      <c r="WIF62" s="10"/>
      <c r="WIG62" s="10"/>
      <c r="WIH62" s="10"/>
      <c r="WII62" s="10"/>
      <c r="WIJ62" s="10"/>
      <c r="WIK62" s="10"/>
      <c r="WIL62" s="10"/>
      <c r="WIM62" s="10"/>
      <c r="WIN62" s="10"/>
      <c r="WIO62" s="10"/>
      <c r="WIP62" s="10"/>
      <c r="WIQ62" s="10"/>
      <c r="WIR62" s="10"/>
      <c r="WIS62" s="10"/>
      <c r="WIT62" s="10"/>
      <c r="WIU62" s="10"/>
      <c r="WIV62" s="10"/>
      <c r="WIW62" s="10"/>
      <c r="WIX62" s="10"/>
      <c r="WIY62" s="10"/>
      <c r="WIZ62" s="10"/>
      <c r="WJA62" s="10"/>
      <c r="WJB62" s="10"/>
      <c r="WJC62" s="10"/>
      <c r="WJD62" s="10"/>
      <c r="WJE62" s="10"/>
      <c r="WJF62" s="10"/>
      <c r="WJG62" s="10"/>
      <c r="WJH62" s="10"/>
      <c r="WJI62" s="10"/>
      <c r="WJJ62" s="10"/>
      <c r="WJK62" s="10"/>
      <c r="WJL62" s="10"/>
      <c r="WJM62" s="10"/>
      <c r="WJN62" s="10"/>
      <c r="WJO62" s="10"/>
      <c r="WJP62" s="10"/>
      <c r="WJQ62" s="10"/>
      <c r="WJR62" s="10"/>
      <c r="WJS62" s="10"/>
      <c r="WJT62" s="10"/>
      <c r="WJU62" s="10"/>
      <c r="WJV62" s="10"/>
      <c r="WJW62" s="10"/>
      <c r="WJX62" s="10"/>
      <c r="WJY62" s="10"/>
      <c r="WJZ62" s="10"/>
      <c r="WKA62" s="10"/>
      <c r="WKB62" s="10"/>
      <c r="WKC62" s="10"/>
      <c r="WKD62" s="10"/>
      <c r="WKE62" s="10"/>
      <c r="WKF62" s="10"/>
      <c r="WKG62" s="10"/>
      <c r="WKH62" s="10"/>
      <c r="WKI62" s="10"/>
      <c r="WKJ62" s="10"/>
      <c r="WKK62" s="10"/>
      <c r="WKL62" s="10"/>
      <c r="WKM62" s="10"/>
      <c r="WKN62" s="10"/>
      <c r="WKO62" s="10"/>
      <c r="WKP62" s="10"/>
      <c r="WKQ62" s="10"/>
      <c r="WKR62" s="10"/>
      <c r="WKS62" s="10"/>
      <c r="WKT62" s="10"/>
      <c r="WKU62" s="10"/>
      <c r="WKV62" s="10"/>
      <c r="WKW62" s="10"/>
      <c r="WKX62" s="10"/>
      <c r="WKY62" s="10"/>
      <c r="WKZ62" s="10"/>
      <c r="WLA62" s="10"/>
      <c r="WLB62" s="10"/>
      <c r="WLC62" s="10"/>
      <c r="WLD62" s="10"/>
      <c r="WLE62" s="10"/>
      <c r="WLF62" s="10"/>
      <c r="WLG62" s="10"/>
      <c r="WLH62" s="10"/>
      <c r="WLI62" s="10"/>
      <c r="WLJ62" s="10"/>
      <c r="WLK62" s="10"/>
      <c r="WLL62" s="10"/>
      <c r="WLM62" s="10"/>
      <c r="WLN62" s="10"/>
      <c r="WLO62" s="10"/>
      <c r="WLP62" s="10"/>
      <c r="WLQ62" s="10"/>
      <c r="WLR62" s="10"/>
      <c r="WLS62" s="10"/>
      <c r="WLT62" s="10"/>
      <c r="WLU62" s="10"/>
      <c r="WLV62" s="10"/>
      <c r="WLW62" s="10"/>
      <c r="WLX62" s="10"/>
      <c r="WLY62" s="10"/>
      <c r="WLZ62" s="10"/>
      <c r="WMA62" s="10"/>
      <c r="WMB62" s="10"/>
      <c r="WMC62" s="10"/>
      <c r="WMD62" s="10"/>
      <c r="WME62" s="10"/>
      <c r="WMF62" s="10"/>
      <c r="WMG62" s="10"/>
      <c r="WMH62" s="10"/>
      <c r="WMI62" s="10"/>
      <c r="WMJ62" s="10"/>
      <c r="WMK62" s="10"/>
      <c r="WML62" s="10"/>
      <c r="WMM62" s="10"/>
      <c r="WMN62" s="10"/>
      <c r="WMO62" s="10"/>
      <c r="WMP62" s="10"/>
      <c r="WMQ62" s="10"/>
      <c r="WMR62" s="10"/>
      <c r="WMS62" s="10"/>
      <c r="WMT62" s="10"/>
      <c r="WMU62" s="10"/>
      <c r="WMV62" s="10"/>
      <c r="WMW62" s="10"/>
      <c r="WMX62" s="10"/>
      <c r="WMY62" s="10"/>
      <c r="WMZ62" s="10"/>
      <c r="WNA62" s="10"/>
      <c r="WNB62" s="10"/>
      <c r="WNC62" s="10"/>
      <c r="WND62" s="10"/>
      <c r="WNE62" s="10"/>
      <c r="WNF62" s="10"/>
      <c r="WNG62" s="10"/>
      <c r="WNH62" s="10"/>
      <c r="WNI62" s="10"/>
      <c r="WNJ62" s="10"/>
      <c r="WNK62" s="10"/>
      <c r="WNL62" s="10"/>
      <c r="WNM62" s="10"/>
      <c r="WNN62" s="10"/>
      <c r="WNO62" s="10"/>
      <c r="WNP62" s="10"/>
      <c r="WNQ62" s="10"/>
      <c r="WNR62" s="10"/>
      <c r="WNS62" s="10"/>
      <c r="WNT62" s="10"/>
      <c r="WNU62" s="10"/>
      <c r="WNV62" s="10"/>
      <c r="WNW62" s="10"/>
      <c r="WNX62" s="10"/>
      <c r="WNY62" s="10"/>
      <c r="WNZ62" s="10"/>
      <c r="WOA62" s="10"/>
      <c r="WOB62" s="10"/>
      <c r="WOC62" s="10"/>
      <c r="WOD62" s="10"/>
      <c r="WOE62" s="10"/>
      <c r="WOF62" s="10"/>
      <c r="WOG62" s="10"/>
      <c r="WOH62" s="10"/>
      <c r="WOI62" s="10"/>
      <c r="WOJ62" s="10"/>
      <c r="WOK62" s="10"/>
      <c r="WOL62" s="10"/>
      <c r="WOM62" s="10"/>
      <c r="WON62" s="10"/>
      <c r="WOO62" s="10"/>
      <c r="WOP62" s="10"/>
      <c r="WOQ62" s="10"/>
      <c r="WOR62" s="10"/>
      <c r="WOS62" s="10"/>
      <c r="WOT62" s="10"/>
      <c r="WOU62" s="10"/>
      <c r="WOV62" s="10"/>
      <c r="WOW62" s="10"/>
      <c r="WOX62" s="10"/>
      <c r="WOY62" s="10"/>
      <c r="WOZ62" s="10"/>
      <c r="WPA62" s="10"/>
      <c r="WPB62" s="10"/>
      <c r="WPC62" s="10"/>
      <c r="WPD62" s="10"/>
      <c r="WPE62" s="10"/>
      <c r="WPF62" s="10"/>
      <c r="WPG62" s="10"/>
      <c r="WPH62" s="10"/>
      <c r="WPI62" s="10"/>
      <c r="WPJ62" s="10"/>
      <c r="WPK62" s="10"/>
      <c r="WPL62" s="10"/>
      <c r="WPM62" s="10"/>
      <c r="WPN62" s="10"/>
      <c r="WPO62" s="10"/>
      <c r="WPP62" s="10"/>
      <c r="WPQ62" s="10"/>
      <c r="WPR62" s="10"/>
      <c r="WPS62" s="10"/>
      <c r="WPT62" s="10"/>
      <c r="WPU62" s="10"/>
      <c r="WPV62" s="10"/>
      <c r="WPW62" s="10"/>
      <c r="WPX62" s="10"/>
      <c r="WPY62" s="10"/>
      <c r="WPZ62" s="10"/>
      <c r="WQA62" s="10"/>
      <c r="WQB62" s="10"/>
      <c r="WQC62" s="10"/>
      <c r="WQD62" s="10"/>
      <c r="WQE62" s="10"/>
      <c r="WQF62" s="10"/>
      <c r="WQG62" s="10"/>
      <c r="WQH62" s="10"/>
      <c r="WQI62" s="10"/>
      <c r="WQJ62" s="10"/>
      <c r="WQK62" s="10"/>
      <c r="WQL62" s="10"/>
      <c r="WQM62" s="10"/>
      <c r="WQN62" s="10"/>
      <c r="WQO62" s="10"/>
      <c r="WQP62" s="10"/>
      <c r="WQQ62" s="10"/>
      <c r="WQR62" s="10"/>
      <c r="WQS62" s="10"/>
      <c r="WQT62" s="10"/>
      <c r="WQU62" s="10"/>
      <c r="WQV62" s="10"/>
      <c r="WQW62" s="10"/>
      <c r="WQX62" s="10"/>
      <c r="WQY62" s="10"/>
      <c r="WQZ62" s="10"/>
      <c r="WRA62" s="10"/>
      <c r="WRB62" s="10"/>
      <c r="WRC62" s="10"/>
      <c r="WRD62" s="10"/>
      <c r="WRE62" s="10"/>
      <c r="WRF62" s="10"/>
      <c r="WRG62" s="10"/>
      <c r="WRH62" s="10"/>
      <c r="WRI62" s="10"/>
      <c r="WRJ62" s="10"/>
      <c r="WRK62" s="10"/>
      <c r="WRL62" s="10"/>
      <c r="WRM62" s="10"/>
      <c r="WRN62" s="10"/>
      <c r="WRO62" s="10"/>
      <c r="WRP62" s="10"/>
      <c r="WRQ62" s="10"/>
      <c r="WRR62" s="10"/>
      <c r="WRS62" s="10"/>
      <c r="WRT62" s="10"/>
      <c r="WRU62" s="10"/>
      <c r="WRV62" s="10"/>
      <c r="WRW62" s="10"/>
      <c r="WRX62" s="10"/>
      <c r="WRY62" s="10"/>
      <c r="WRZ62" s="10"/>
      <c r="WSA62" s="10"/>
      <c r="WSB62" s="10"/>
      <c r="WSC62" s="10"/>
      <c r="WSD62" s="10"/>
      <c r="WSE62" s="10"/>
      <c r="WSF62" s="10"/>
      <c r="WSG62" s="10"/>
      <c r="WSH62" s="10"/>
      <c r="WSI62" s="10"/>
      <c r="WSJ62" s="10"/>
      <c r="WSK62" s="10"/>
      <c r="WSL62" s="10"/>
      <c r="WSM62" s="10"/>
      <c r="WSN62" s="10"/>
      <c r="WSO62" s="10"/>
      <c r="WSP62" s="10"/>
      <c r="WSQ62" s="10"/>
      <c r="WSR62" s="10"/>
      <c r="WSS62" s="10"/>
      <c r="WST62" s="10"/>
      <c r="WSU62" s="10"/>
      <c r="WSV62" s="10"/>
      <c r="WSW62" s="10"/>
      <c r="WSX62" s="10"/>
      <c r="WSY62" s="10"/>
      <c r="WSZ62" s="10"/>
      <c r="WTA62" s="10"/>
      <c r="WTB62" s="10"/>
      <c r="WTC62" s="10"/>
      <c r="WTD62" s="10"/>
      <c r="WTE62" s="10"/>
      <c r="WTF62" s="10"/>
      <c r="WTG62" s="10"/>
      <c r="WTH62" s="10"/>
      <c r="WTI62" s="10"/>
      <c r="WTJ62" s="10"/>
      <c r="WTK62" s="10"/>
      <c r="WTL62" s="10"/>
      <c r="WTM62" s="10"/>
      <c r="WTN62" s="10"/>
      <c r="WTO62" s="10"/>
      <c r="WTP62" s="10"/>
      <c r="WTQ62" s="10"/>
      <c r="WTR62" s="10"/>
      <c r="WTS62" s="10"/>
      <c r="WTT62" s="10"/>
      <c r="WTU62" s="10"/>
      <c r="WTV62" s="10"/>
      <c r="WTW62" s="10"/>
      <c r="WTX62" s="10"/>
      <c r="WTY62" s="10"/>
      <c r="WTZ62" s="10"/>
      <c r="WUA62" s="10"/>
      <c r="WUB62" s="10"/>
      <c r="WUC62" s="10"/>
      <c r="WUD62" s="10"/>
      <c r="WUE62" s="10"/>
      <c r="WUF62" s="10"/>
      <c r="WUG62" s="10"/>
      <c r="WUH62" s="10"/>
      <c r="WUI62" s="10"/>
      <c r="WUJ62" s="10"/>
      <c r="WUK62" s="10"/>
      <c r="WUL62" s="10"/>
      <c r="WUM62" s="10"/>
      <c r="WUN62" s="10"/>
      <c r="WUO62" s="10"/>
      <c r="WUP62" s="10"/>
      <c r="WUQ62" s="10"/>
      <c r="WUR62" s="10"/>
      <c r="WUS62" s="10"/>
      <c r="WUT62" s="10"/>
      <c r="WUU62" s="10"/>
      <c r="WUV62" s="10"/>
      <c r="WUW62" s="10"/>
      <c r="WUX62" s="10"/>
      <c r="WUY62" s="10"/>
      <c r="WUZ62" s="10"/>
      <c r="WVA62" s="10"/>
      <c r="WVB62" s="10"/>
      <c r="WVC62" s="10"/>
      <c r="WVD62" s="10"/>
      <c r="WVE62" s="10"/>
      <c r="WVF62" s="10"/>
      <c r="WVG62" s="10"/>
      <c r="WVH62" s="10"/>
      <c r="WVI62" s="10"/>
      <c r="WVJ62" s="10"/>
      <c r="WVK62" s="10"/>
      <c r="WVL62" s="10"/>
      <c r="WVM62" s="10"/>
      <c r="WVN62" s="10"/>
      <c r="WVO62" s="10"/>
      <c r="WVP62" s="10"/>
      <c r="WVQ62" s="10"/>
      <c r="WVR62" s="10"/>
      <c r="WVS62" s="10"/>
      <c r="WVT62" s="10"/>
      <c r="WVU62" s="10"/>
      <c r="WVV62" s="10"/>
      <c r="WVW62" s="10"/>
      <c r="WVX62" s="10"/>
      <c r="WVY62" s="10"/>
      <c r="WVZ62" s="10"/>
      <c r="WWA62" s="10"/>
      <c r="WWB62" s="10"/>
      <c r="WWC62" s="10"/>
      <c r="WWD62" s="10"/>
      <c r="WWE62" s="10"/>
      <c r="WWF62" s="10"/>
      <c r="WWG62" s="10"/>
      <c r="WWH62" s="10"/>
      <c r="WWI62" s="10"/>
      <c r="WWJ62" s="10"/>
      <c r="WWK62" s="10"/>
      <c r="WWL62" s="10"/>
      <c r="WWM62" s="10"/>
      <c r="WWN62" s="10"/>
      <c r="WWO62" s="10"/>
      <c r="WWP62" s="10"/>
      <c r="WWQ62" s="10"/>
      <c r="WWR62" s="10"/>
      <c r="WWS62" s="10"/>
      <c r="WWT62" s="10"/>
      <c r="WWU62" s="10"/>
      <c r="WWV62" s="10"/>
      <c r="WWW62" s="10"/>
      <c r="WWX62" s="10"/>
      <c r="WWY62" s="10"/>
      <c r="WWZ62" s="10"/>
      <c r="WXA62" s="10"/>
      <c r="WXB62" s="10"/>
      <c r="WXC62" s="10"/>
      <c r="WXD62" s="10"/>
      <c r="WXE62" s="10"/>
      <c r="WXF62" s="10"/>
      <c r="WXG62" s="10"/>
      <c r="WXH62" s="10"/>
      <c r="WXI62" s="10"/>
      <c r="WXJ62" s="10"/>
      <c r="WXK62" s="10"/>
      <c r="WXL62" s="10"/>
      <c r="WXM62" s="10"/>
      <c r="WXN62" s="10"/>
      <c r="WXO62" s="10"/>
      <c r="WXP62" s="10"/>
      <c r="WXQ62" s="10"/>
      <c r="WXR62" s="10"/>
      <c r="WXS62" s="10"/>
      <c r="WXT62" s="10"/>
      <c r="WXU62" s="10"/>
      <c r="WXV62" s="10"/>
      <c r="WXW62" s="10"/>
      <c r="WXX62" s="10"/>
      <c r="WXY62" s="10"/>
      <c r="WXZ62" s="10"/>
      <c r="WYA62" s="10"/>
      <c r="WYB62" s="10"/>
      <c r="WYC62" s="10"/>
      <c r="WYD62" s="10"/>
      <c r="WYE62" s="10"/>
      <c r="WYF62" s="10"/>
      <c r="WYG62" s="10"/>
      <c r="WYH62" s="10"/>
      <c r="WYI62" s="10"/>
      <c r="WYJ62" s="10"/>
      <c r="WYK62" s="10"/>
      <c r="WYL62" s="10"/>
      <c r="WYM62" s="10"/>
      <c r="WYN62" s="10"/>
      <c r="WYO62" s="10"/>
      <c r="WYP62" s="10"/>
      <c r="WYQ62" s="10"/>
      <c r="WYR62" s="10"/>
      <c r="WYS62" s="10"/>
      <c r="WYT62" s="10"/>
      <c r="WYU62" s="10"/>
      <c r="WYV62" s="10"/>
      <c r="WYW62" s="10"/>
      <c r="WYX62" s="10"/>
      <c r="WYY62" s="10"/>
      <c r="WYZ62" s="10"/>
      <c r="WZA62" s="10"/>
      <c r="WZB62" s="10"/>
      <c r="WZC62" s="10"/>
      <c r="WZD62" s="10"/>
      <c r="WZE62" s="10"/>
      <c r="WZF62" s="10"/>
      <c r="WZG62" s="10"/>
      <c r="WZH62" s="10"/>
      <c r="WZI62" s="10"/>
      <c r="WZJ62" s="10"/>
      <c r="WZK62" s="10"/>
      <c r="WZL62" s="10"/>
      <c r="WZM62" s="10"/>
      <c r="WZN62" s="10"/>
      <c r="WZO62" s="10"/>
      <c r="WZP62" s="10"/>
      <c r="WZQ62" s="10"/>
      <c r="WZR62" s="10"/>
      <c r="WZS62" s="10"/>
      <c r="WZT62" s="10"/>
      <c r="WZU62" s="10"/>
      <c r="WZV62" s="10"/>
      <c r="WZW62" s="10"/>
      <c r="WZX62" s="10"/>
      <c r="WZY62" s="10"/>
      <c r="WZZ62" s="10"/>
      <c r="XAA62" s="10"/>
      <c r="XAB62" s="10"/>
      <c r="XAC62" s="10"/>
      <c r="XAD62" s="10"/>
      <c r="XAE62" s="10"/>
      <c r="XAF62" s="10"/>
      <c r="XAG62" s="10"/>
      <c r="XAH62" s="10"/>
      <c r="XAI62" s="10"/>
      <c r="XAJ62" s="10"/>
      <c r="XAK62" s="10"/>
      <c r="XAL62" s="10"/>
      <c r="XAM62" s="10"/>
      <c r="XAN62" s="10"/>
      <c r="XAO62" s="10"/>
      <c r="XAP62" s="10"/>
      <c r="XAQ62" s="10"/>
      <c r="XAR62" s="10"/>
      <c r="XAS62" s="10"/>
      <c r="XAT62" s="10"/>
      <c r="XAU62" s="10"/>
      <c r="XAV62" s="10"/>
      <c r="XAW62" s="10"/>
      <c r="XAX62" s="10"/>
      <c r="XAY62" s="10"/>
      <c r="XAZ62" s="10"/>
      <c r="XBA62" s="10"/>
      <c r="XBB62" s="10"/>
      <c r="XBC62" s="10"/>
      <c r="XBD62" s="10"/>
      <c r="XBE62" s="10"/>
      <c r="XBF62" s="10"/>
      <c r="XBG62" s="10"/>
      <c r="XBH62" s="10"/>
      <c r="XBI62" s="10"/>
      <c r="XBJ62" s="10"/>
      <c r="XBK62" s="10"/>
      <c r="XBL62" s="10"/>
      <c r="XBM62" s="10"/>
      <c r="XBN62" s="10"/>
      <c r="XBO62" s="10"/>
      <c r="XBP62" s="10"/>
      <c r="XBQ62" s="10"/>
      <c r="XBR62" s="10"/>
      <c r="XBS62" s="10"/>
      <c r="XBT62" s="10"/>
      <c r="XBU62" s="10"/>
      <c r="XBV62" s="10"/>
      <c r="XBW62" s="10"/>
      <c r="XBX62" s="10"/>
      <c r="XBY62" s="10"/>
      <c r="XBZ62" s="10"/>
      <c r="XCA62" s="10"/>
      <c r="XCB62" s="10"/>
      <c r="XCC62" s="10"/>
      <c r="XCD62" s="10"/>
      <c r="XCE62" s="10"/>
      <c r="XCF62" s="10"/>
      <c r="XCG62" s="10"/>
      <c r="XCH62" s="10"/>
      <c r="XCI62" s="10"/>
      <c r="XCJ62" s="10"/>
      <c r="XCK62" s="10"/>
      <c r="XCL62" s="10"/>
      <c r="XCM62" s="10"/>
      <c r="XCN62" s="10"/>
      <c r="XCO62" s="10"/>
      <c r="XCP62" s="10"/>
      <c r="XCQ62" s="10"/>
      <c r="XCR62" s="10"/>
      <c r="XCS62" s="10"/>
      <c r="XCT62" s="10"/>
      <c r="XCU62" s="10"/>
      <c r="XCV62" s="10"/>
      <c r="XCW62" s="10"/>
      <c r="XCX62" s="10"/>
      <c r="XCY62" s="10"/>
      <c r="XCZ62" s="10"/>
      <c r="XDA62" s="10"/>
      <c r="XDB62" s="10"/>
      <c r="XDC62" s="10"/>
      <c r="XDD62" s="10"/>
      <c r="XDE62" s="10"/>
      <c r="XDF62" s="10"/>
      <c r="XDG62" s="10"/>
      <c r="XDH62" s="10"/>
      <c r="XDI62" s="10"/>
      <c r="XDJ62" s="10"/>
      <c r="XDK62" s="10"/>
      <c r="XDL62" s="10"/>
      <c r="XDM62" s="10"/>
      <c r="XDN62" s="10"/>
      <c r="XDO62" s="10"/>
      <c r="XDP62" s="10"/>
      <c r="XDQ62" s="10"/>
      <c r="XDR62" s="10"/>
      <c r="XDS62" s="10"/>
      <c r="XDT62" s="10"/>
      <c r="XDU62" s="10"/>
      <c r="XDV62" s="10"/>
      <c r="XDW62" s="10"/>
      <c r="XDX62" s="10"/>
      <c r="XDY62" s="10"/>
      <c r="XDZ62" s="10"/>
      <c r="XEA62" s="10"/>
      <c r="XEB62" s="10"/>
      <c r="XEC62" s="10"/>
      <c r="XED62" s="10"/>
      <c r="XEE62" s="10"/>
      <c r="XEF62" s="10"/>
      <c r="XEG62" s="10"/>
      <c r="XEH62" s="10"/>
      <c r="XEI62" s="10"/>
      <c r="XEJ62" s="10"/>
      <c r="XEK62" s="10"/>
      <c r="XEL62" s="10"/>
      <c r="XEM62" s="10"/>
      <c r="XEN62" s="10"/>
      <c r="XEO62" s="10"/>
      <c r="XEP62" s="10"/>
      <c r="XEQ62" s="10"/>
      <c r="XER62" s="10"/>
      <c r="XES62" s="10"/>
      <c r="XET62" s="10"/>
      <c r="XEU62" s="10"/>
      <c r="XEV62" s="10"/>
      <c r="XEW62" s="10"/>
      <c r="XEX62" s="10"/>
      <c r="XEY62" s="10"/>
      <c r="XEZ62" s="10"/>
      <c r="XFA62" s="10"/>
      <c r="XFB62" s="10"/>
      <c r="XFC62" s="10"/>
      <c r="XFD62" s="10"/>
    </row>
    <row r="63" s="1" customFormat="1" spans="11:16384">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0"/>
      <c r="MG63" s="10"/>
      <c r="MH63" s="10"/>
      <c r="MI63" s="10"/>
      <c r="MJ63" s="10"/>
      <c r="MK63" s="10"/>
      <c r="ML63" s="10"/>
      <c r="MM63" s="10"/>
      <c r="MN63" s="10"/>
      <c r="MO63" s="10"/>
      <c r="MP63" s="10"/>
      <c r="MQ63" s="10"/>
      <c r="MR63" s="10"/>
      <c r="MS63" s="10"/>
      <c r="MT63" s="10"/>
      <c r="MU63" s="10"/>
      <c r="MV63" s="10"/>
      <c r="MW63" s="10"/>
      <c r="MX63" s="10"/>
      <c r="MY63" s="10"/>
      <c r="MZ63" s="10"/>
      <c r="NA63" s="10"/>
      <c r="NB63" s="10"/>
      <c r="NC63" s="10"/>
      <c r="ND63" s="10"/>
      <c r="NE63" s="10"/>
      <c r="NF63" s="10"/>
      <c r="NG63" s="10"/>
      <c r="NH63" s="10"/>
      <c r="NI63" s="10"/>
      <c r="NJ63" s="10"/>
      <c r="NK63" s="10"/>
      <c r="NL63" s="10"/>
      <c r="NM63" s="10"/>
      <c r="NN63" s="10"/>
      <c r="NO63" s="10"/>
      <c r="NP63" s="10"/>
      <c r="NQ63" s="10"/>
      <c r="NR63" s="10"/>
      <c r="NS63" s="10"/>
      <c r="NT63" s="10"/>
      <c r="NU63" s="10"/>
      <c r="NV63" s="10"/>
      <c r="NW63" s="10"/>
      <c r="NX63" s="10"/>
      <c r="NY63" s="10"/>
      <c r="NZ63" s="10"/>
      <c r="OA63" s="10"/>
      <c r="OB63" s="10"/>
      <c r="OC63" s="10"/>
      <c r="OD63" s="10"/>
      <c r="OE63" s="10"/>
      <c r="OF63" s="10"/>
      <c r="OG63" s="10"/>
      <c r="OH63" s="10"/>
      <c r="OI63" s="10"/>
      <c r="OJ63" s="10"/>
      <c r="OK63" s="10"/>
      <c r="OL63" s="10"/>
      <c r="OM63" s="10"/>
      <c r="ON63" s="10"/>
      <c r="OO63" s="10"/>
      <c r="OP63" s="10"/>
      <c r="OQ63" s="10"/>
      <c r="OR63" s="10"/>
      <c r="OS63" s="10"/>
      <c r="OT63" s="10"/>
      <c r="OU63" s="10"/>
      <c r="OV63" s="10"/>
      <c r="OW63" s="10"/>
      <c r="OX63" s="10"/>
      <c r="OY63" s="10"/>
      <c r="OZ63" s="10"/>
      <c r="PA63" s="10"/>
      <c r="PB63" s="10"/>
      <c r="PC63" s="10"/>
      <c r="PD63" s="10"/>
      <c r="PE63" s="10"/>
      <c r="PF63" s="10"/>
      <c r="PG63" s="10"/>
      <c r="PH63" s="10"/>
      <c r="PI63" s="10"/>
      <c r="PJ63" s="10"/>
      <c r="PK63" s="10"/>
      <c r="PL63" s="10"/>
      <c r="PM63" s="10"/>
      <c r="PN63" s="10"/>
      <c r="PO63" s="10"/>
      <c r="PP63" s="10"/>
      <c r="PQ63" s="10"/>
      <c r="PR63" s="10"/>
      <c r="PS63" s="10"/>
      <c r="PT63" s="10"/>
      <c r="PU63" s="10"/>
      <c r="PV63" s="10"/>
      <c r="PW63" s="10"/>
      <c r="PX63" s="10"/>
      <c r="PY63" s="10"/>
      <c r="PZ63" s="10"/>
      <c r="QA63" s="10"/>
      <c r="QB63" s="10"/>
      <c r="QC63" s="10"/>
      <c r="QD63" s="10"/>
      <c r="QE63" s="10"/>
      <c r="QF63" s="10"/>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10"/>
      <c r="TT63" s="10"/>
      <c r="TU63" s="10"/>
      <c r="TV63" s="10"/>
      <c r="TW63" s="10"/>
      <c r="TX63" s="10"/>
      <c r="TY63" s="10"/>
      <c r="TZ63" s="10"/>
      <c r="UA63" s="10"/>
      <c r="UB63" s="10"/>
      <c r="UC63" s="10"/>
      <c r="UD63" s="10"/>
      <c r="UE63" s="10"/>
      <c r="UF63" s="10"/>
      <c r="UG63" s="10"/>
      <c r="UH63" s="10"/>
      <c r="UI63" s="10"/>
      <c r="UJ63" s="10"/>
      <c r="UK63" s="10"/>
      <c r="UL63" s="10"/>
      <c r="UM63" s="10"/>
      <c r="UN63" s="10"/>
      <c r="UO63" s="10"/>
      <c r="UP63" s="10"/>
      <c r="UQ63" s="10"/>
      <c r="UR63" s="10"/>
      <c r="US63" s="10"/>
      <c r="UT63" s="10"/>
      <c r="UU63" s="10"/>
      <c r="UV63" s="10"/>
      <c r="UW63" s="10"/>
      <c r="UX63" s="10"/>
      <c r="UY63" s="10"/>
      <c r="UZ63" s="10"/>
      <c r="VA63" s="10"/>
      <c r="VB63" s="10"/>
      <c r="VC63" s="10"/>
      <c r="VD63" s="10"/>
      <c r="VE63" s="10"/>
      <c r="VF63" s="10"/>
      <c r="VG63" s="10"/>
      <c r="VH63" s="10"/>
      <c r="VI63" s="10"/>
      <c r="VJ63" s="10"/>
      <c r="VK63" s="10"/>
      <c r="VL63" s="10"/>
      <c r="VM63" s="10"/>
      <c r="VN63" s="10"/>
      <c r="VO63" s="10"/>
      <c r="VP63" s="10"/>
      <c r="VQ63" s="10"/>
      <c r="VR63" s="10"/>
      <c r="VS63" s="10"/>
      <c r="VT63" s="10"/>
      <c r="VU63" s="10"/>
      <c r="VV63" s="10"/>
      <c r="VW63" s="10"/>
      <c r="VX63" s="10"/>
      <c r="VY63" s="10"/>
      <c r="VZ63" s="10"/>
      <c r="WA63" s="10"/>
      <c r="WB63" s="10"/>
      <c r="WC63" s="10"/>
      <c r="WD63" s="10"/>
      <c r="WE63" s="10"/>
      <c r="WF63" s="10"/>
      <c r="WG63" s="10"/>
      <c r="WH63" s="10"/>
      <c r="WI63" s="10"/>
      <c r="WJ63" s="10"/>
      <c r="WK63" s="10"/>
      <c r="WL63" s="10"/>
      <c r="WM63" s="10"/>
      <c r="WN63" s="10"/>
      <c r="WO63" s="10"/>
      <c r="WP63" s="10"/>
      <c r="WQ63" s="10"/>
      <c r="WR63" s="10"/>
      <c r="WS63" s="10"/>
      <c r="WT63" s="10"/>
      <c r="WU63" s="10"/>
      <c r="WV63" s="10"/>
      <c r="WW63" s="10"/>
      <c r="WX63" s="10"/>
      <c r="WY63" s="10"/>
      <c r="WZ63" s="10"/>
      <c r="XA63" s="10"/>
      <c r="XB63" s="10"/>
      <c r="XC63" s="10"/>
      <c r="XD63" s="10"/>
      <c r="XE63" s="10"/>
      <c r="XF63" s="10"/>
      <c r="XG63" s="10"/>
      <c r="XH63" s="10"/>
      <c r="XI63" s="10"/>
      <c r="XJ63" s="10"/>
      <c r="XK63" s="10"/>
      <c r="XL63" s="10"/>
      <c r="XM63" s="10"/>
      <c r="XN63" s="10"/>
      <c r="XO63" s="10"/>
      <c r="XP63" s="10"/>
      <c r="XQ63" s="10"/>
      <c r="XR63" s="10"/>
      <c r="XS63" s="10"/>
      <c r="XT63" s="10"/>
      <c r="XU63" s="10"/>
      <c r="XV63" s="10"/>
      <c r="XW63" s="10"/>
      <c r="XX63" s="10"/>
      <c r="XY63" s="10"/>
      <c r="XZ63" s="10"/>
      <c r="YA63" s="10"/>
      <c r="YB63" s="10"/>
      <c r="YC63" s="10"/>
      <c r="YD63" s="10"/>
      <c r="YE63" s="10"/>
      <c r="YF63" s="10"/>
      <c r="YG63" s="10"/>
      <c r="YH63" s="10"/>
      <c r="YI63" s="10"/>
      <c r="YJ63" s="10"/>
      <c r="YK63" s="10"/>
      <c r="YL63" s="10"/>
      <c r="YM63" s="10"/>
      <c r="YN63" s="10"/>
      <c r="YO63" s="10"/>
      <c r="YP63" s="10"/>
      <c r="YQ63" s="10"/>
      <c r="YR63" s="10"/>
      <c r="YS63" s="10"/>
      <c r="YT63" s="10"/>
      <c r="YU63" s="10"/>
      <c r="YV63" s="10"/>
      <c r="YW63" s="10"/>
      <c r="YX63" s="10"/>
      <c r="YY63" s="10"/>
      <c r="YZ63" s="10"/>
      <c r="ZA63" s="10"/>
      <c r="ZB63" s="10"/>
      <c r="ZC63" s="10"/>
      <c r="ZD63" s="10"/>
      <c r="ZE63" s="10"/>
      <c r="ZF63" s="10"/>
      <c r="ZG63" s="10"/>
      <c r="ZH63" s="10"/>
      <c r="ZI63" s="10"/>
      <c r="ZJ63" s="10"/>
      <c r="ZK63" s="10"/>
      <c r="ZL63" s="10"/>
      <c r="ZM63" s="10"/>
      <c r="ZN63" s="10"/>
      <c r="ZO63" s="10"/>
      <c r="ZP63" s="10"/>
      <c r="ZQ63" s="10"/>
      <c r="ZR63" s="10"/>
      <c r="ZS63" s="10"/>
      <c r="ZT63" s="10"/>
      <c r="ZU63" s="10"/>
      <c r="ZV63" s="10"/>
      <c r="ZW63" s="10"/>
      <c r="ZX63" s="10"/>
      <c r="ZY63" s="10"/>
      <c r="ZZ63" s="10"/>
      <c r="AAA63" s="10"/>
      <c r="AAB63" s="10"/>
      <c r="AAC63" s="10"/>
      <c r="AAD63" s="10"/>
      <c r="AAE63" s="10"/>
      <c r="AAF63" s="10"/>
      <c r="AAG63" s="10"/>
      <c r="AAH63" s="10"/>
      <c r="AAI63" s="10"/>
      <c r="AAJ63" s="10"/>
      <c r="AAK63" s="10"/>
      <c r="AAL63" s="10"/>
      <c r="AAM63" s="10"/>
      <c r="AAN63" s="10"/>
      <c r="AAO63" s="10"/>
      <c r="AAP63" s="10"/>
      <c r="AAQ63" s="10"/>
      <c r="AAR63" s="10"/>
      <c r="AAS63" s="10"/>
      <c r="AAT63" s="10"/>
      <c r="AAU63" s="10"/>
      <c r="AAV63" s="10"/>
      <c r="AAW63" s="10"/>
      <c r="AAX63" s="10"/>
      <c r="AAY63" s="10"/>
      <c r="AAZ63" s="10"/>
      <c r="ABA63" s="10"/>
      <c r="ABB63" s="10"/>
      <c r="ABC63" s="10"/>
      <c r="ABD63" s="10"/>
      <c r="ABE63" s="10"/>
      <c r="ABF63" s="10"/>
      <c r="ABG63" s="10"/>
      <c r="ABH63" s="10"/>
      <c r="ABI63" s="10"/>
      <c r="ABJ63" s="10"/>
      <c r="ABK63" s="10"/>
      <c r="ABL63" s="10"/>
      <c r="ABM63" s="10"/>
      <c r="ABN63" s="10"/>
      <c r="ABO63" s="10"/>
      <c r="ABP63" s="10"/>
      <c r="ABQ63" s="10"/>
      <c r="ABR63" s="10"/>
      <c r="ABS63" s="10"/>
      <c r="ABT63" s="10"/>
      <c r="ABU63" s="10"/>
      <c r="ABV63" s="10"/>
      <c r="ABW63" s="10"/>
      <c r="ABX63" s="10"/>
      <c r="ABY63" s="10"/>
      <c r="ABZ63" s="10"/>
      <c r="ACA63" s="10"/>
      <c r="ACB63" s="10"/>
      <c r="ACC63" s="10"/>
      <c r="ACD63" s="10"/>
      <c r="ACE63" s="10"/>
      <c r="ACF63" s="10"/>
      <c r="ACG63" s="10"/>
      <c r="ACH63" s="10"/>
      <c r="ACI63" s="10"/>
      <c r="ACJ63" s="10"/>
      <c r="ACK63" s="10"/>
      <c r="ACL63" s="10"/>
      <c r="ACM63" s="10"/>
      <c r="ACN63" s="10"/>
      <c r="ACO63" s="10"/>
      <c r="ACP63" s="10"/>
      <c r="ACQ63" s="10"/>
      <c r="ACR63" s="10"/>
      <c r="ACS63" s="10"/>
      <c r="ACT63" s="10"/>
      <c r="ACU63" s="10"/>
      <c r="ACV63" s="10"/>
      <c r="ACW63" s="10"/>
      <c r="ACX63" s="10"/>
      <c r="ACY63" s="10"/>
      <c r="ACZ63" s="10"/>
      <c r="ADA63" s="10"/>
      <c r="ADB63" s="10"/>
      <c r="ADC63" s="10"/>
      <c r="ADD63" s="10"/>
      <c r="ADE63" s="10"/>
      <c r="ADF63" s="10"/>
      <c r="ADG63" s="10"/>
      <c r="ADH63" s="10"/>
      <c r="ADI63" s="10"/>
      <c r="ADJ63" s="10"/>
      <c r="ADK63" s="10"/>
      <c r="ADL63" s="10"/>
      <c r="ADM63" s="10"/>
      <c r="ADN63" s="10"/>
      <c r="ADO63" s="10"/>
      <c r="ADP63" s="10"/>
      <c r="ADQ63" s="10"/>
      <c r="ADR63" s="10"/>
      <c r="ADS63" s="10"/>
      <c r="ADT63" s="10"/>
      <c r="ADU63" s="10"/>
      <c r="ADV63" s="10"/>
      <c r="ADW63" s="10"/>
      <c r="ADX63" s="10"/>
      <c r="ADY63" s="10"/>
      <c r="ADZ63" s="10"/>
      <c r="AEA63" s="10"/>
      <c r="AEB63" s="10"/>
      <c r="AEC63" s="10"/>
      <c r="AED63" s="10"/>
      <c r="AEE63" s="10"/>
      <c r="AEF63" s="10"/>
      <c r="AEG63" s="10"/>
      <c r="AEH63" s="10"/>
      <c r="AEI63" s="10"/>
      <c r="AEJ63" s="10"/>
      <c r="AEK63" s="10"/>
      <c r="AEL63" s="10"/>
      <c r="AEM63" s="10"/>
      <c r="AEN63" s="10"/>
      <c r="AEO63" s="10"/>
      <c r="AEP63" s="10"/>
      <c r="AEQ63" s="10"/>
      <c r="AER63" s="10"/>
      <c r="AES63" s="10"/>
      <c r="AET63" s="10"/>
      <c r="AEU63" s="10"/>
      <c r="AEV63" s="10"/>
      <c r="AEW63" s="10"/>
      <c r="AEX63" s="10"/>
      <c r="AEY63" s="10"/>
      <c r="AEZ63" s="10"/>
      <c r="AFA63" s="10"/>
      <c r="AFB63" s="10"/>
      <c r="AFC63" s="10"/>
      <c r="AFD63" s="10"/>
      <c r="AFE63" s="10"/>
      <c r="AFF63" s="10"/>
      <c r="AFG63" s="10"/>
      <c r="AFH63" s="10"/>
      <c r="AFI63" s="10"/>
      <c r="AFJ63" s="10"/>
      <c r="AFK63" s="10"/>
      <c r="AFL63" s="10"/>
      <c r="AFM63" s="10"/>
      <c r="AFN63" s="10"/>
      <c r="AFO63" s="10"/>
      <c r="AFP63" s="10"/>
      <c r="AFQ63" s="10"/>
      <c r="AFR63" s="10"/>
      <c r="AFS63" s="10"/>
      <c r="AFT63" s="10"/>
      <c r="AFU63" s="10"/>
      <c r="AFV63" s="10"/>
      <c r="AFW63" s="10"/>
      <c r="AFX63" s="10"/>
      <c r="AFY63" s="10"/>
      <c r="AFZ63" s="10"/>
      <c r="AGA63" s="10"/>
      <c r="AGB63" s="10"/>
      <c r="AGC63" s="10"/>
      <c r="AGD63" s="10"/>
      <c r="AGE63" s="10"/>
      <c r="AGF63" s="10"/>
      <c r="AGG63" s="10"/>
      <c r="AGH63" s="10"/>
      <c r="AGI63" s="10"/>
      <c r="AGJ63" s="10"/>
      <c r="AGK63" s="10"/>
      <c r="AGL63" s="10"/>
      <c r="AGM63" s="10"/>
      <c r="AGN63" s="10"/>
      <c r="AGO63" s="10"/>
      <c r="AGP63" s="10"/>
      <c r="AGQ63" s="10"/>
      <c r="AGR63" s="10"/>
      <c r="AGS63" s="10"/>
      <c r="AGT63" s="10"/>
      <c r="AGU63" s="10"/>
      <c r="AGV63" s="10"/>
      <c r="AGW63" s="10"/>
      <c r="AGX63" s="10"/>
      <c r="AGY63" s="10"/>
      <c r="AGZ63" s="10"/>
      <c r="AHA63" s="10"/>
      <c r="AHB63" s="10"/>
      <c r="AHC63" s="10"/>
      <c r="AHD63" s="10"/>
      <c r="AHE63" s="10"/>
      <c r="AHF63" s="10"/>
      <c r="AHG63" s="10"/>
      <c r="AHH63" s="10"/>
      <c r="AHI63" s="10"/>
      <c r="AHJ63" s="10"/>
      <c r="AHK63" s="10"/>
      <c r="AHL63" s="10"/>
      <c r="AHM63" s="10"/>
      <c r="AHN63" s="10"/>
      <c r="AHO63" s="10"/>
      <c r="AHP63" s="10"/>
      <c r="AHQ63" s="10"/>
      <c r="AHR63" s="10"/>
      <c r="AHS63" s="10"/>
      <c r="AHT63" s="10"/>
      <c r="AHU63" s="10"/>
      <c r="AHV63" s="10"/>
      <c r="AHW63" s="10"/>
      <c r="AHX63" s="10"/>
      <c r="AHY63" s="10"/>
      <c r="AHZ63" s="10"/>
      <c r="AIA63" s="10"/>
      <c r="AIB63" s="10"/>
      <c r="AIC63" s="10"/>
      <c r="AID63" s="10"/>
      <c r="AIE63" s="10"/>
      <c r="AIF63" s="10"/>
      <c r="AIG63" s="10"/>
      <c r="AIH63" s="10"/>
      <c r="AII63" s="10"/>
      <c r="AIJ63" s="10"/>
      <c r="AIK63" s="10"/>
      <c r="AIL63" s="10"/>
      <c r="AIM63" s="10"/>
      <c r="AIN63" s="10"/>
      <c r="AIO63" s="10"/>
      <c r="AIP63" s="10"/>
      <c r="AIQ63" s="10"/>
      <c r="AIR63" s="10"/>
      <c r="AIS63" s="10"/>
      <c r="AIT63" s="10"/>
      <c r="AIU63" s="10"/>
      <c r="AIV63" s="10"/>
      <c r="AIW63" s="10"/>
      <c r="AIX63" s="10"/>
      <c r="AIY63" s="10"/>
      <c r="AIZ63" s="10"/>
      <c r="AJA63" s="10"/>
      <c r="AJB63" s="10"/>
      <c r="AJC63" s="10"/>
      <c r="AJD63" s="10"/>
      <c r="AJE63" s="10"/>
      <c r="AJF63" s="10"/>
      <c r="AJG63" s="10"/>
      <c r="AJH63" s="10"/>
      <c r="AJI63" s="10"/>
      <c r="AJJ63" s="10"/>
      <c r="AJK63" s="10"/>
      <c r="AJL63" s="10"/>
      <c r="AJM63" s="10"/>
      <c r="AJN63" s="10"/>
      <c r="AJO63" s="10"/>
      <c r="AJP63" s="10"/>
      <c r="AJQ63" s="10"/>
      <c r="AJR63" s="10"/>
      <c r="AJS63" s="10"/>
      <c r="AJT63" s="10"/>
      <c r="AJU63" s="10"/>
      <c r="AJV63" s="10"/>
      <c r="AJW63" s="10"/>
      <c r="AJX63" s="10"/>
      <c r="AJY63" s="10"/>
      <c r="AJZ63" s="10"/>
      <c r="AKA63" s="10"/>
      <c r="AKB63" s="10"/>
      <c r="AKC63" s="10"/>
      <c r="AKD63" s="10"/>
      <c r="AKE63" s="10"/>
      <c r="AKF63" s="10"/>
      <c r="AKG63" s="10"/>
      <c r="AKH63" s="10"/>
      <c r="AKI63" s="10"/>
      <c r="AKJ63" s="10"/>
      <c r="AKK63" s="10"/>
      <c r="AKL63" s="10"/>
      <c r="AKM63" s="10"/>
      <c r="AKN63" s="10"/>
      <c r="AKO63" s="10"/>
      <c r="AKP63" s="10"/>
      <c r="AKQ63" s="10"/>
      <c r="AKR63" s="10"/>
      <c r="AKS63" s="10"/>
      <c r="AKT63" s="10"/>
      <c r="AKU63" s="10"/>
      <c r="AKV63" s="10"/>
      <c r="AKW63" s="10"/>
      <c r="AKX63" s="10"/>
      <c r="AKY63" s="10"/>
      <c r="AKZ63" s="10"/>
      <c r="ALA63" s="10"/>
      <c r="ALB63" s="10"/>
      <c r="ALC63" s="10"/>
      <c r="ALD63" s="10"/>
      <c r="ALE63" s="10"/>
      <c r="ALF63" s="10"/>
      <c r="ALG63" s="10"/>
      <c r="ALH63" s="10"/>
      <c r="ALI63" s="10"/>
      <c r="ALJ63" s="10"/>
      <c r="ALK63" s="10"/>
      <c r="ALL63" s="10"/>
      <c r="ALM63" s="10"/>
      <c r="ALN63" s="10"/>
      <c r="ALO63" s="10"/>
      <c r="ALP63" s="10"/>
      <c r="ALQ63" s="10"/>
      <c r="ALR63" s="10"/>
      <c r="ALS63" s="10"/>
      <c r="ALT63" s="10"/>
      <c r="ALU63" s="10"/>
      <c r="ALV63" s="10"/>
      <c r="ALW63" s="10"/>
      <c r="ALX63" s="10"/>
      <c r="ALY63" s="10"/>
      <c r="ALZ63" s="10"/>
      <c r="AMA63" s="10"/>
      <c r="AMB63" s="10"/>
      <c r="AMC63" s="10"/>
      <c r="AMD63" s="10"/>
      <c r="AME63" s="10"/>
      <c r="AMF63" s="10"/>
      <c r="AMG63" s="10"/>
      <c r="AMH63" s="10"/>
      <c r="AMI63" s="10"/>
      <c r="AMJ63" s="10"/>
      <c r="AMK63" s="10"/>
      <c r="AML63" s="10"/>
      <c r="AMM63" s="10"/>
      <c r="AMN63" s="10"/>
      <c r="AMO63" s="10"/>
      <c r="AMP63" s="10"/>
      <c r="AMQ63" s="10"/>
      <c r="AMR63" s="10"/>
      <c r="AMS63" s="10"/>
      <c r="AMT63" s="10"/>
      <c r="AMU63" s="10"/>
      <c r="AMV63" s="10"/>
      <c r="AMW63" s="10"/>
      <c r="AMX63" s="10"/>
      <c r="AMY63" s="10"/>
      <c r="AMZ63" s="10"/>
      <c r="ANA63" s="10"/>
      <c r="ANB63" s="10"/>
      <c r="ANC63" s="10"/>
      <c r="AND63" s="10"/>
      <c r="ANE63" s="10"/>
      <c r="ANF63" s="10"/>
      <c r="ANG63" s="10"/>
      <c r="ANH63" s="10"/>
      <c r="ANI63" s="10"/>
      <c r="ANJ63" s="10"/>
      <c r="ANK63" s="10"/>
      <c r="ANL63" s="10"/>
      <c r="ANM63" s="10"/>
      <c r="ANN63" s="10"/>
      <c r="ANO63" s="10"/>
      <c r="ANP63" s="10"/>
      <c r="ANQ63" s="10"/>
      <c r="ANR63" s="10"/>
      <c r="ANS63" s="10"/>
      <c r="ANT63" s="10"/>
      <c r="ANU63" s="10"/>
      <c r="ANV63" s="10"/>
      <c r="ANW63" s="10"/>
      <c r="ANX63" s="10"/>
      <c r="ANY63" s="10"/>
      <c r="ANZ63" s="10"/>
      <c r="AOA63" s="10"/>
      <c r="AOB63" s="10"/>
      <c r="AOC63" s="10"/>
      <c r="AOD63" s="10"/>
      <c r="AOE63" s="10"/>
      <c r="AOF63" s="10"/>
      <c r="AOG63" s="10"/>
      <c r="AOH63" s="10"/>
      <c r="AOI63" s="10"/>
      <c r="AOJ63" s="10"/>
      <c r="AOK63" s="10"/>
      <c r="AOL63" s="10"/>
      <c r="AOM63" s="10"/>
      <c r="AON63" s="10"/>
      <c r="AOO63" s="10"/>
      <c r="AOP63" s="10"/>
      <c r="AOQ63" s="10"/>
      <c r="AOR63" s="10"/>
      <c r="AOS63" s="10"/>
      <c r="AOT63" s="10"/>
      <c r="AOU63" s="10"/>
      <c r="AOV63" s="10"/>
      <c r="AOW63" s="10"/>
      <c r="AOX63" s="10"/>
      <c r="AOY63" s="10"/>
      <c r="AOZ63" s="10"/>
      <c r="APA63" s="10"/>
      <c r="APB63" s="10"/>
      <c r="APC63" s="10"/>
      <c r="APD63" s="10"/>
      <c r="APE63" s="10"/>
      <c r="APF63" s="10"/>
      <c r="APG63" s="10"/>
      <c r="APH63" s="10"/>
      <c r="API63" s="10"/>
      <c r="APJ63" s="10"/>
      <c r="APK63" s="10"/>
      <c r="APL63" s="10"/>
      <c r="APM63" s="10"/>
      <c r="APN63" s="10"/>
      <c r="APO63" s="10"/>
      <c r="APP63" s="10"/>
      <c r="APQ63" s="10"/>
      <c r="APR63" s="10"/>
      <c r="APS63" s="10"/>
      <c r="APT63" s="10"/>
      <c r="APU63" s="10"/>
      <c r="APV63" s="10"/>
      <c r="APW63" s="10"/>
      <c r="APX63" s="10"/>
      <c r="APY63" s="10"/>
      <c r="APZ63" s="10"/>
      <c r="AQA63" s="10"/>
      <c r="AQB63" s="10"/>
      <c r="AQC63" s="10"/>
      <c r="AQD63" s="10"/>
      <c r="AQE63" s="10"/>
      <c r="AQF63" s="10"/>
      <c r="AQG63" s="10"/>
      <c r="AQH63" s="10"/>
      <c r="AQI63" s="10"/>
      <c r="AQJ63" s="10"/>
      <c r="AQK63" s="10"/>
      <c r="AQL63" s="10"/>
      <c r="AQM63" s="10"/>
      <c r="AQN63" s="10"/>
      <c r="AQO63" s="10"/>
      <c r="AQP63" s="10"/>
      <c r="AQQ63" s="10"/>
      <c r="AQR63" s="10"/>
      <c r="AQS63" s="10"/>
      <c r="AQT63" s="10"/>
      <c r="AQU63" s="10"/>
      <c r="AQV63" s="10"/>
      <c r="AQW63" s="10"/>
      <c r="AQX63" s="10"/>
      <c r="AQY63" s="10"/>
      <c r="AQZ63" s="10"/>
      <c r="ARA63" s="10"/>
      <c r="ARB63" s="10"/>
      <c r="ARC63" s="10"/>
      <c r="ARD63" s="10"/>
      <c r="ARE63" s="10"/>
      <c r="ARF63" s="10"/>
      <c r="ARG63" s="10"/>
      <c r="ARH63" s="10"/>
      <c r="ARI63" s="10"/>
      <c r="ARJ63" s="10"/>
      <c r="ARK63" s="10"/>
      <c r="ARL63" s="10"/>
      <c r="ARM63" s="10"/>
      <c r="ARN63" s="10"/>
      <c r="ARO63" s="10"/>
      <c r="ARP63" s="10"/>
      <c r="ARQ63" s="10"/>
      <c r="ARR63" s="10"/>
      <c r="ARS63" s="10"/>
      <c r="ART63" s="10"/>
      <c r="ARU63" s="10"/>
      <c r="ARV63" s="10"/>
      <c r="ARW63" s="10"/>
      <c r="ARX63" s="10"/>
      <c r="ARY63" s="10"/>
      <c r="ARZ63" s="10"/>
      <c r="ASA63" s="10"/>
      <c r="ASB63" s="10"/>
      <c r="ASC63" s="10"/>
      <c r="ASD63" s="10"/>
      <c r="ASE63" s="10"/>
      <c r="ASF63" s="10"/>
      <c r="ASG63" s="10"/>
      <c r="ASH63" s="10"/>
      <c r="ASI63" s="10"/>
      <c r="ASJ63" s="10"/>
      <c r="ASK63" s="10"/>
      <c r="ASL63" s="10"/>
      <c r="ASM63" s="10"/>
      <c r="ASN63" s="10"/>
      <c r="ASO63" s="10"/>
      <c r="ASP63" s="10"/>
      <c r="ASQ63" s="10"/>
      <c r="ASR63" s="10"/>
      <c r="ASS63" s="10"/>
      <c r="AST63" s="10"/>
      <c r="ASU63" s="10"/>
      <c r="ASV63" s="10"/>
      <c r="ASW63" s="10"/>
      <c r="ASX63" s="10"/>
      <c r="ASY63" s="10"/>
      <c r="ASZ63" s="10"/>
      <c r="ATA63" s="10"/>
      <c r="ATB63" s="10"/>
      <c r="ATC63" s="10"/>
      <c r="ATD63" s="10"/>
      <c r="ATE63" s="10"/>
      <c r="ATF63" s="10"/>
      <c r="ATG63" s="10"/>
      <c r="ATH63" s="10"/>
      <c r="ATI63" s="10"/>
      <c r="ATJ63" s="10"/>
      <c r="ATK63" s="10"/>
      <c r="ATL63" s="10"/>
      <c r="ATM63" s="10"/>
      <c r="ATN63" s="10"/>
      <c r="ATO63" s="10"/>
      <c r="ATP63" s="10"/>
      <c r="ATQ63" s="10"/>
      <c r="ATR63" s="10"/>
      <c r="ATS63" s="10"/>
      <c r="ATT63" s="10"/>
      <c r="ATU63" s="10"/>
      <c r="ATV63" s="10"/>
      <c r="ATW63" s="10"/>
      <c r="ATX63" s="10"/>
      <c r="ATY63" s="10"/>
      <c r="ATZ63" s="10"/>
      <c r="AUA63" s="10"/>
      <c r="AUB63" s="10"/>
      <c r="AUC63" s="10"/>
      <c r="AUD63" s="10"/>
      <c r="AUE63" s="10"/>
      <c r="AUF63" s="10"/>
      <c r="AUG63" s="10"/>
      <c r="AUH63" s="10"/>
      <c r="AUI63" s="10"/>
      <c r="AUJ63" s="10"/>
      <c r="AUK63" s="10"/>
      <c r="AUL63" s="10"/>
      <c r="AUM63" s="10"/>
      <c r="AUN63" s="10"/>
      <c r="AUO63" s="10"/>
      <c r="AUP63" s="10"/>
      <c r="AUQ63" s="10"/>
      <c r="AUR63" s="10"/>
      <c r="AUS63" s="10"/>
      <c r="AUT63" s="10"/>
      <c r="AUU63" s="10"/>
      <c r="AUV63" s="10"/>
      <c r="AUW63" s="10"/>
      <c r="AUX63" s="10"/>
      <c r="AUY63" s="10"/>
      <c r="AUZ63" s="10"/>
      <c r="AVA63" s="10"/>
      <c r="AVB63" s="10"/>
      <c r="AVC63" s="10"/>
      <c r="AVD63" s="10"/>
      <c r="AVE63" s="10"/>
      <c r="AVF63" s="10"/>
      <c r="AVG63" s="10"/>
      <c r="AVH63" s="10"/>
      <c r="AVI63" s="10"/>
      <c r="AVJ63" s="10"/>
      <c r="AVK63" s="10"/>
      <c r="AVL63" s="10"/>
      <c r="AVM63" s="10"/>
      <c r="AVN63" s="10"/>
      <c r="AVO63" s="10"/>
      <c r="AVP63" s="10"/>
      <c r="AVQ63" s="10"/>
      <c r="AVR63" s="10"/>
      <c r="AVS63" s="10"/>
      <c r="AVT63" s="10"/>
      <c r="AVU63" s="10"/>
      <c r="AVV63" s="10"/>
      <c r="AVW63" s="10"/>
      <c r="AVX63" s="10"/>
      <c r="AVY63" s="10"/>
      <c r="AVZ63" s="10"/>
      <c r="AWA63" s="10"/>
      <c r="AWB63" s="10"/>
      <c r="AWC63" s="10"/>
      <c r="AWD63" s="10"/>
      <c r="AWE63" s="10"/>
      <c r="AWF63" s="10"/>
      <c r="AWG63" s="10"/>
      <c r="AWH63" s="10"/>
      <c r="AWI63" s="10"/>
      <c r="AWJ63" s="10"/>
      <c r="AWK63" s="10"/>
      <c r="AWL63" s="10"/>
      <c r="AWM63" s="10"/>
      <c r="AWN63" s="10"/>
      <c r="AWO63" s="10"/>
      <c r="AWP63" s="10"/>
      <c r="AWQ63" s="10"/>
      <c r="AWR63" s="10"/>
      <c r="AWS63" s="10"/>
      <c r="AWT63" s="10"/>
      <c r="AWU63" s="10"/>
      <c r="AWV63" s="10"/>
      <c r="AWW63" s="10"/>
      <c r="AWX63" s="10"/>
      <c r="AWY63" s="10"/>
      <c r="AWZ63" s="10"/>
      <c r="AXA63" s="10"/>
      <c r="AXB63" s="10"/>
      <c r="AXC63" s="10"/>
      <c r="AXD63" s="10"/>
      <c r="AXE63" s="10"/>
      <c r="AXF63" s="10"/>
      <c r="AXG63" s="10"/>
      <c r="AXH63" s="10"/>
      <c r="AXI63" s="10"/>
      <c r="AXJ63" s="10"/>
      <c r="AXK63" s="10"/>
      <c r="AXL63" s="10"/>
      <c r="AXM63" s="10"/>
      <c r="AXN63" s="10"/>
      <c r="AXO63" s="10"/>
      <c r="AXP63" s="10"/>
      <c r="AXQ63" s="10"/>
      <c r="AXR63" s="10"/>
      <c r="AXS63" s="10"/>
      <c r="AXT63" s="10"/>
      <c r="AXU63" s="10"/>
      <c r="AXV63" s="10"/>
      <c r="AXW63" s="10"/>
      <c r="AXX63" s="10"/>
      <c r="AXY63" s="10"/>
      <c r="AXZ63" s="10"/>
      <c r="AYA63" s="10"/>
      <c r="AYB63" s="10"/>
      <c r="AYC63" s="10"/>
      <c r="AYD63" s="10"/>
      <c r="AYE63" s="10"/>
      <c r="AYF63" s="10"/>
      <c r="AYG63" s="10"/>
      <c r="AYH63" s="10"/>
      <c r="AYI63" s="10"/>
      <c r="AYJ63" s="10"/>
      <c r="AYK63" s="10"/>
      <c r="AYL63" s="10"/>
      <c r="AYM63" s="10"/>
      <c r="AYN63" s="10"/>
      <c r="AYO63" s="10"/>
      <c r="AYP63" s="10"/>
      <c r="AYQ63" s="10"/>
      <c r="AYR63" s="10"/>
      <c r="AYS63" s="10"/>
      <c r="AYT63" s="10"/>
      <c r="AYU63" s="10"/>
      <c r="AYV63" s="10"/>
      <c r="AYW63" s="10"/>
      <c r="AYX63" s="10"/>
      <c r="AYY63" s="10"/>
      <c r="AYZ63" s="10"/>
      <c r="AZA63" s="10"/>
      <c r="AZB63" s="10"/>
      <c r="AZC63" s="10"/>
      <c r="AZD63" s="10"/>
      <c r="AZE63" s="10"/>
      <c r="AZF63" s="10"/>
      <c r="AZG63" s="10"/>
      <c r="AZH63" s="10"/>
      <c r="AZI63" s="10"/>
      <c r="AZJ63" s="10"/>
      <c r="AZK63" s="10"/>
      <c r="AZL63" s="10"/>
      <c r="AZM63" s="10"/>
      <c r="AZN63" s="10"/>
      <c r="AZO63" s="10"/>
      <c r="AZP63" s="10"/>
      <c r="AZQ63" s="10"/>
      <c r="AZR63" s="10"/>
      <c r="AZS63" s="10"/>
      <c r="AZT63" s="10"/>
      <c r="AZU63" s="10"/>
      <c r="AZV63" s="10"/>
      <c r="AZW63" s="10"/>
      <c r="AZX63" s="10"/>
      <c r="AZY63" s="10"/>
      <c r="AZZ63" s="10"/>
      <c r="BAA63" s="10"/>
      <c r="BAB63" s="10"/>
      <c r="BAC63" s="10"/>
      <c r="BAD63" s="10"/>
      <c r="BAE63" s="10"/>
      <c r="BAF63" s="10"/>
      <c r="BAG63" s="10"/>
      <c r="BAH63" s="10"/>
      <c r="BAI63" s="10"/>
      <c r="BAJ63" s="10"/>
      <c r="BAK63" s="10"/>
      <c r="BAL63" s="10"/>
      <c r="BAM63" s="10"/>
      <c r="BAN63" s="10"/>
      <c r="BAO63" s="10"/>
      <c r="BAP63" s="10"/>
      <c r="BAQ63" s="10"/>
      <c r="BAR63" s="10"/>
      <c r="BAS63" s="10"/>
      <c r="BAT63" s="10"/>
      <c r="BAU63" s="10"/>
      <c r="BAV63" s="10"/>
      <c r="BAW63" s="10"/>
      <c r="BAX63" s="10"/>
      <c r="BAY63" s="10"/>
      <c r="BAZ63" s="10"/>
      <c r="BBA63" s="10"/>
      <c r="BBB63" s="10"/>
      <c r="BBC63" s="10"/>
      <c r="BBD63" s="10"/>
      <c r="BBE63" s="10"/>
      <c r="BBF63" s="10"/>
      <c r="BBG63" s="10"/>
      <c r="BBH63" s="10"/>
      <c r="BBI63" s="10"/>
      <c r="BBJ63" s="10"/>
      <c r="BBK63" s="10"/>
      <c r="BBL63" s="10"/>
      <c r="BBM63" s="10"/>
      <c r="BBN63" s="10"/>
      <c r="BBO63" s="10"/>
      <c r="BBP63" s="10"/>
      <c r="BBQ63" s="10"/>
      <c r="BBR63" s="10"/>
      <c r="BBS63" s="10"/>
      <c r="BBT63" s="10"/>
      <c r="BBU63" s="10"/>
      <c r="BBV63" s="10"/>
      <c r="BBW63" s="10"/>
      <c r="BBX63" s="10"/>
      <c r="BBY63" s="10"/>
      <c r="BBZ63" s="10"/>
      <c r="BCA63" s="10"/>
      <c r="BCB63" s="10"/>
      <c r="BCC63" s="10"/>
      <c r="BCD63" s="10"/>
      <c r="BCE63" s="10"/>
      <c r="BCF63" s="10"/>
      <c r="BCG63" s="10"/>
      <c r="BCH63" s="10"/>
      <c r="BCI63" s="10"/>
      <c r="BCJ63" s="10"/>
      <c r="BCK63" s="10"/>
      <c r="BCL63" s="10"/>
      <c r="BCM63" s="10"/>
      <c r="BCN63" s="10"/>
      <c r="BCO63" s="10"/>
      <c r="BCP63" s="10"/>
      <c r="BCQ63" s="10"/>
      <c r="BCR63" s="10"/>
      <c r="BCS63" s="10"/>
      <c r="BCT63" s="10"/>
      <c r="BCU63" s="10"/>
      <c r="BCV63" s="10"/>
      <c r="BCW63" s="10"/>
      <c r="BCX63" s="10"/>
      <c r="BCY63" s="10"/>
      <c r="BCZ63" s="10"/>
      <c r="BDA63" s="10"/>
      <c r="BDB63" s="10"/>
      <c r="BDC63" s="10"/>
      <c r="BDD63" s="10"/>
      <c r="BDE63" s="10"/>
      <c r="BDF63" s="10"/>
      <c r="BDG63" s="10"/>
      <c r="BDH63" s="10"/>
      <c r="BDI63" s="10"/>
      <c r="BDJ63" s="10"/>
      <c r="BDK63" s="10"/>
      <c r="BDL63" s="10"/>
      <c r="BDM63" s="10"/>
      <c r="BDN63" s="10"/>
      <c r="BDO63" s="10"/>
      <c r="BDP63" s="10"/>
      <c r="BDQ63" s="10"/>
      <c r="BDR63" s="10"/>
      <c r="BDS63" s="10"/>
      <c r="BDT63" s="10"/>
      <c r="BDU63" s="10"/>
      <c r="BDV63" s="10"/>
      <c r="BDW63" s="10"/>
      <c r="BDX63" s="10"/>
      <c r="BDY63" s="10"/>
      <c r="BDZ63" s="10"/>
      <c r="BEA63" s="10"/>
      <c r="BEB63" s="10"/>
      <c r="BEC63" s="10"/>
      <c r="BED63" s="10"/>
      <c r="BEE63" s="10"/>
      <c r="BEF63" s="10"/>
      <c r="BEG63" s="10"/>
      <c r="BEH63" s="10"/>
      <c r="BEI63" s="10"/>
      <c r="BEJ63" s="10"/>
      <c r="BEK63" s="10"/>
      <c r="BEL63" s="10"/>
      <c r="BEM63" s="10"/>
      <c r="BEN63" s="10"/>
      <c r="BEO63" s="10"/>
      <c r="BEP63" s="10"/>
      <c r="BEQ63" s="10"/>
      <c r="BER63" s="10"/>
      <c r="BES63" s="10"/>
      <c r="BET63" s="10"/>
      <c r="BEU63" s="10"/>
      <c r="BEV63" s="10"/>
      <c r="BEW63" s="10"/>
      <c r="BEX63" s="10"/>
      <c r="BEY63" s="10"/>
      <c r="BEZ63" s="10"/>
      <c r="BFA63" s="10"/>
      <c r="BFB63" s="10"/>
      <c r="BFC63" s="10"/>
      <c r="BFD63" s="10"/>
      <c r="BFE63" s="10"/>
      <c r="BFF63" s="10"/>
      <c r="BFG63" s="10"/>
      <c r="BFH63" s="10"/>
      <c r="BFI63" s="10"/>
      <c r="BFJ63" s="10"/>
      <c r="BFK63" s="10"/>
      <c r="BFL63" s="10"/>
      <c r="BFM63" s="10"/>
      <c r="BFN63" s="10"/>
      <c r="BFO63" s="10"/>
      <c r="BFP63" s="10"/>
      <c r="BFQ63" s="10"/>
      <c r="BFR63" s="10"/>
      <c r="BFS63" s="10"/>
      <c r="BFT63" s="10"/>
      <c r="BFU63" s="10"/>
      <c r="BFV63" s="10"/>
      <c r="BFW63" s="10"/>
      <c r="BFX63" s="10"/>
      <c r="BFY63" s="10"/>
      <c r="BFZ63" s="10"/>
      <c r="BGA63" s="10"/>
      <c r="BGB63" s="10"/>
      <c r="BGC63" s="10"/>
      <c r="BGD63" s="10"/>
      <c r="BGE63" s="10"/>
      <c r="BGF63" s="10"/>
      <c r="BGG63" s="10"/>
      <c r="BGH63" s="10"/>
      <c r="BGI63" s="10"/>
      <c r="BGJ63" s="10"/>
      <c r="BGK63" s="10"/>
      <c r="BGL63" s="10"/>
      <c r="BGM63" s="10"/>
      <c r="BGN63" s="10"/>
      <c r="BGO63" s="10"/>
      <c r="BGP63" s="10"/>
      <c r="BGQ63" s="10"/>
      <c r="BGR63" s="10"/>
      <c r="BGS63" s="10"/>
      <c r="BGT63" s="10"/>
      <c r="BGU63" s="10"/>
      <c r="BGV63" s="10"/>
      <c r="BGW63" s="10"/>
      <c r="BGX63" s="10"/>
      <c r="BGY63" s="10"/>
      <c r="BGZ63" s="10"/>
      <c r="BHA63" s="10"/>
      <c r="BHB63" s="10"/>
      <c r="BHC63" s="10"/>
      <c r="BHD63" s="10"/>
      <c r="BHE63" s="10"/>
      <c r="BHF63" s="10"/>
      <c r="BHG63" s="10"/>
      <c r="BHH63" s="10"/>
      <c r="BHI63" s="10"/>
      <c r="BHJ63" s="10"/>
      <c r="BHK63" s="10"/>
      <c r="BHL63" s="10"/>
      <c r="BHM63" s="10"/>
      <c r="BHN63" s="10"/>
      <c r="BHO63" s="10"/>
      <c r="BHP63" s="10"/>
      <c r="BHQ63" s="10"/>
      <c r="BHR63" s="10"/>
      <c r="BHS63" s="10"/>
      <c r="BHT63" s="10"/>
      <c r="BHU63" s="10"/>
      <c r="BHV63" s="10"/>
      <c r="BHW63" s="10"/>
      <c r="BHX63" s="10"/>
      <c r="BHY63" s="10"/>
      <c r="BHZ63" s="10"/>
      <c r="BIA63" s="10"/>
      <c r="BIB63" s="10"/>
      <c r="BIC63" s="10"/>
      <c r="BID63" s="10"/>
      <c r="BIE63" s="10"/>
      <c r="BIF63" s="10"/>
      <c r="BIG63" s="10"/>
      <c r="BIH63" s="10"/>
      <c r="BII63" s="10"/>
      <c r="BIJ63" s="10"/>
      <c r="BIK63" s="10"/>
      <c r="BIL63" s="10"/>
      <c r="BIM63" s="10"/>
      <c r="BIN63" s="10"/>
      <c r="BIO63" s="10"/>
      <c r="BIP63" s="10"/>
      <c r="BIQ63" s="10"/>
      <c r="BIR63" s="10"/>
      <c r="BIS63" s="10"/>
      <c r="BIT63" s="10"/>
      <c r="BIU63" s="10"/>
      <c r="BIV63" s="10"/>
      <c r="BIW63" s="10"/>
      <c r="BIX63" s="10"/>
      <c r="BIY63" s="10"/>
      <c r="BIZ63" s="10"/>
      <c r="BJA63" s="10"/>
      <c r="BJB63" s="10"/>
      <c r="BJC63" s="10"/>
      <c r="BJD63" s="10"/>
      <c r="BJE63" s="10"/>
      <c r="BJF63" s="10"/>
      <c r="BJG63" s="10"/>
      <c r="BJH63" s="10"/>
      <c r="BJI63" s="10"/>
      <c r="BJJ63" s="10"/>
      <c r="BJK63" s="10"/>
      <c r="BJL63" s="10"/>
      <c r="BJM63" s="10"/>
      <c r="BJN63" s="10"/>
      <c r="BJO63" s="10"/>
      <c r="BJP63" s="10"/>
      <c r="BJQ63" s="10"/>
      <c r="BJR63" s="10"/>
      <c r="BJS63" s="10"/>
      <c r="BJT63" s="10"/>
      <c r="BJU63" s="10"/>
      <c r="BJV63" s="10"/>
      <c r="BJW63" s="10"/>
      <c r="BJX63" s="10"/>
      <c r="BJY63" s="10"/>
      <c r="BJZ63" s="10"/>
      <c r="BKA63" s="10"/>
      <c r="BKB63" s="10"/>
      <c r="BKC63" s="10"/>
      <c r="BKD63" s="10"/>
      <c r="BKE63" s="10"/>
      <c r="BKF63" s="10"/>
      <c r="BKG63" s="10"/>
      <c r="BKH63" s="10"/>
      <c r="BKI63" s="10"/>
      <c r="BKJ63" s="10"/>
      <c r="BKK63" s="10"/>
      <c r="BKL63" s="10"/>
      <c r="BKM63" s="10"/>
      <c r="BKN63" s="10"/>
      <c r="BKO63" s="10"/>
      <c r="BKP63" s="10"/>
      <c r="BKQ63" s="10"/>
      <c r="BKR63" s="10"/>
      <c r="BKS63" s="10"/>
      <c r="BKT63" s="10"/>
      <c r="BKU63" s="10"/>
      <c r="BKV63" s="10"/>
      <c r="BKW63" s="10"/>
      <c r="BKX63" s="10"/>
      <c r="BKY63" s="10"/>
      <c r="BKZ63" s="10"/>
      <c r="BLA63" s="10"/>
      <c r="BLB63" s="10"/>
      <c r="BLC63" s="10"/>
      <c r="BLD63" s="10"/>
      <c r="BLE63" s="10"/>
      <c r="BLF63" s="10"/>
      <c r="BLG63" s="10"/>
      <c r="BLH63" s="10"/>
      <c r="BLI63" s="10"/>
      <c r="BLJ63" s="10"/>
      <c r="BLK63" s="10"/>
      <c r="BLL63" s="10"/>
      <c r="BLM63" s="10"/>
      <c r="BLN63" s="10"/>
      <c r="BLO63" s="10"/>
      <c r="BLP63" s="10"/>
      <c r="BLQ63" s="10"/>
      <c r="BLR63" s="10"/>
      <c r="BLS63" s="10"/>
      <c r="BLT63" s="10"/>
      <c r="BLU63" s="10"/>
      <c r="BLV63" s="10"/>
      <c r="BLW63" s="10"/>
      <c r="BLX63" s="10"/>
      <c r="BLY63" s="10"/>
      <c r="BLZ63" s="10"/>
      <c r="BMA63" s="10"/>
      <c r="BMB63" s="10"/>
      <c r="BMC63" s="10"/>
      <c r="BMD63" s="10"/>
      <c r="BME63" s="10"/>
      <c r="BMF63" s="10"/>
      <c r="BMG63" s="10"/>
      <c r="BMH63" s="10"/>
      <c r="BMI63" s="10"/>
      <c r="BMJ63" s="10"/>
      <c r="BMK63" s="10"/>
      <c r="BML63" s="10"/>
      <c r="BMM63" s="10"/>
      <c r="BMN63" s="10"/>
      <c r="BMO63" s="10"/>
      <c r="BMP63" s="10"/>
      <c r="BMQ63" s="10"/>
      <c r="BMR63" s="10"/>
      <c r="BMS63" s="10"/>
      <c r="BMT63" s="10"/>
      <c r="BMU63" s="10"/>
      <c r="BMV63" s="10"/>
      <c r="BMW63" s="10"/>
      <c r="BMX63" s="10"/>
      <c r="BMY63" s="10"/>
      <c r="BMZ63" s="10"/>
      <c r="BNA63" s="10"/>
      <c r="BNB63" s="10"/>
      <c r="BNC63" s="10"/>
      <c r="BND63" s="10"/>
      <c r="BNE63" s="10"/>
      <c r="BNF63" s="10"/>
      <c r="BNG63" s="10"/>
      <c r="BNH63" s="10"/>
      <c r="BNI63" s="10"/>
      <c r="BNJ63" s="10"/>
      <c r="BNK63" s="10"/>
      <c r="BNL63" s="10"/>
      <c r="BNM63" s="10"/>
      <c r="BNN63" s="10"/>
      <c r="BNO63" s="10"/>
      <c r="BNP63" s="10"/>
      <c r="BNQ63" s="10"/>
      <c r="BNR63" s="10"/>
      <c r="BNS63" s="10"/>
      <c r="BNT63" s="10"/>
      <c r="BNU63" s="10"/>
      <c r="BNV63" s="10"/>
      <c r="BNW63" s="10"/>
      <c r="BNX63" s="10"/>
      <c r="BNY63" s="10"/>
      <c r="BNZ63" s="10"/>
      <c r="BOA63" s="10"/>
      <c r="BOB63" s="10"/>
      <c r="BOC63" s="10"/>
      <c r="BOD63" s="10"/>
      <c r="BOE63" s="10"/>
      <c r="BOF63" s="10"/>
      <c r="BOG63" s="10"/>
      <c r="BOH63" s="10"/>
      <c r="BOI63" s="10"/>
      <c r="BOJ63" s="10"/>
      <c r="BOK63" s="10"/>
      <c r="BOL63" s="10"/>
      <c r="BOM63" s="10"/>
      <c r="BON63" s="10"/>
      <c r="BOO63" s="10"/>
      <c r="BOP63" s="10"/>
      <c r="BOQ63" s="10"/>
      <c r="BOR63" s="10"/>
      <c r="BOS63" s="10"/>
      <c r="BOT63" s="10"/>
      <c r="BOU63" s="10"/>
      <c r="BOV63" s="10"/>
      <c r="BOW63" s="10"/>
      <c r="BOX63" s="10"/>
      <c r="BOY63" s="10"/>
      <c r="BOZ63" s="10"/>
      <c r="BPA63" s="10"/>
      <c r="BPB63" s="10"/>
      <c r="BPC63" s="10"/>
      <c r="BPD63" s="10"/>
      <c r="BPE63" s="10"/>
      <c r="BPF63" s="10"/>
      <c r="BPG63" s="10"/>
      <c r="BPH63" s="10"/>
      <c r="BPI63" s="10"/>
      <c r="BPJ63" s="10"/>
      <c r="BPK63" s="10"/>
      <c r="BPL63" s="10"/>
      <c r="BPM63" s="10"/>
      <c r="BPN63" s="10"/>
      <c r="BPO63" s="10"/>
      <c r="BPP63" s="10"/>
      <c r="BPQ63" s="10"/>
      <c r="BPR63" s="10"/>
      <c r="BPS63" s="10"/>
      <c r="BPT63" s="10"/>
      <c r="BPU63" s="10"/>
      <c r="BPV63" s="10"/>
      <c r="BPW63" s="10"/>
      <c r="BPX63" s="10"/>
      <c r="BPY63" s="10"/>
      <c r="BPZ63" s="10"/>
      <c r="BQA63" s="10"/>
      <c r="BQB63" s="10"/>
      <c r="BQC63" s="10"/>
      <c r="BQD63" s="10"/>
      <c r="BQE63" s="10"/>
      <c r="BQF63" s="10"/>
      <c r="BQG63" s="10"/>
      <c r="BQH63" s="10"/>
      <c r="BQI63" s="10"/>
      <c r="BQJ63" s="10"/>
      <c r="BQK63" s="10"/>
      <c r="BQL63" s="10"/>
      <c r="BQM63" s="10"/>
      <c r="BQN63" s="10"/>
      <c r="BQO63" s="10"/>
      <c r="BQP63" s="10"/>
      <c r="BQQ63" s="10"/>
      <c r="BQR63" s="10"/>
      <c r="BQS63" s="10"/>
      <c r="BQT63" s="10"/>
      <c r="BQU63" s="10"/>
      <c r="BQV63" s="10"/>
      <c r="BQW63" s="10"/>
      <c r="BQX63" s="10"/>
      <c r="BQY63" s="10"/>
      <c r="BQZ63" s="10"/>
      <c r="BRA63" s="10"/>
      <c r="BRB63" s="10"/>
      <c r="BRC63" s="10"/>
      <c r="BRD63" s="10"/>
      <c r="BRE63" s="10"/>
      <c r="BRF63" s="10"/>
      <c r="BRG63" s="10"/>
      <c r="BRH63" s="10"/>
      <c r="BRI63" s="10"/>
      <c r="BRJ63" s="10"/>
      <c r="BRK63" s="10"/>
      <c r="BRL63" s="10"/>
      <c r="BRM63" s="10"/>
      <c r="BRN63" s="10"/>
      <c r="BRO63" s="10"/>
      <c r="BRP63" s="10"/>
      <c r="BRQ63" s="10"/>
      <c r="BRR63" s="10"/>
      <c r="BRS63" s="10"/>
      <c r="BRT63" s="10"/>
      <c r="BRU63" s="10"/>
      <c r="BRV63" s="10"/>
      <c r="BRW63" s="10"/>
      <c r="BRX63" s="10"/>
      <c r="BRY63" s="10"/>
      <c r="BRZ63" s="10"/>
      <c r="BSA63" s="10"/>
      <c r="BSB63" s="10"/>
      <c r="BSC63" s="10"/>
      <c r="BSD63" s="10"/>
      <c r="BSE63" s="10"/>
      <c r="BSF63" s="10"/>
      <c r="BSG63" s="10"/>
      <c r="BSH63" s="10"/>
      <c r="BSI63" s="10"/>
      <c r="BSJ63" s="10"/>
      <c r="BSK63" s="10"/>
      <c r="BSL63" s="10"/>
      <c r="BSM63" s="10"/>
      <c r="BSN63" s="10"/>
      <c r="BSO63" s="10"/>
      <c r="BSP63" s="10"/>
      <c r="BSQ63" s="10"/>
      <c r="BSR63" s="10"/>
      <c r="BSS63" s="10"/>
      <c r="BST63" s="10"/>
      <c r="BSU63" s="10"/>
      <c r="BSV63" s="10"/>
      <c r="BSW63" s="10"/>
      <c r="BSX63" s="10"/>
      <c r="BSY63" s="10"/>
      <c r="BSZ63" s="10"/>
      <c r="BTA63" s="10"/>
      <c r="BTB63" s="10"/>
      <c r="BTC63" s="10"/>
      <c r="BTD63" s="10"/>
      <c r="BTE63" s="10"/>
      <c r="BTF63" s="10"/>
      <c r="BTG63" s="10"/>
      <c r="BTH63" s="10"/>
      <c r="BTI63" s="10"/>
      <c r="BTJ63" s="10"/>
      <c r="BTK63" s="10"/>
      <c r="BTL63" s="10"/>
      <c r="BTM63" s="10"/>
      <c r="BTN63" s="10"/>
      <c r="BTO63" s="10"/>
      <c r="BTP63" s="10"/>
      <c r="BTQ63" s="10"/>
      <c r="BTR63" s="10"/>
      <c r="BTS63" s="10"/>
      <c r="BTT63" s="10"/>
      <c r="BTU63" s="10"/>
      <c r="BTV63" s="10"/>
      <c r="BTW63" s="10"/>
      <c r="BTX63" s="10"/>
      <c r="BTY63" s="10"/>
      <c r="BTZ63" s="10"/>
      <c r="BUA63" s="10"/>
      <c r="BUB63" s="10"/>
      <c r="BUC63" s="10"/>
      <c r="BUD63" s="10"/>
      <c r="BUE63" s="10"/>
      <c r="BUF63" s="10"/>
      <c r="BUG63" s="10"/>
      <c r="BUH63" s="10"/>
      <c r="BUI63" s="10"/>
      <c r="BUJ63" s="10"/>
      <c r="BUK63" s="10"/>
      <c r="BUL63" s="10"/>
      <c r="BUM63" s="10"/>
      <c r="BUN63" s="10"/>
      <c r="BUO63" s="10"/>
      <c r="BUP63" s="10"/>
      <c r="BUQ63" s="10"/>
      <c r="BUR63" s="10"/>
      <c r="BUS63" s="10"/>
      <c r="BUT63" s="10"/>
      <c r="BUU63" s="10"/>
      <c r="BUV63" s="10"/>
      <c r="BUW63" s="10"/>
      <c r="BUX63" s="10"/>
      <c r="BUY63" s="10"/>
      <c r="BUZ63" s="10"/>
      <c r="BVA63" s="10"/>
      <c r="BVB63" s="10"/>
      <c r="BVC63" s="10"/>
      <c r="BVD63" s="10"/>
      <c r="BVE63" s="10"/>
      <c r="BVF63" s="10"/>
      <c r="BVG63" s="10"/>
      <c r="BVH63" s="10"/>
      <c r="BVI63" s="10"/>
      <c r="BVJ63" s="10"/>
      <c r="BVK63" s="10"/>
      <c r="BVL63" s="10"/>
      <c r="BVM63" s="10"/>
      <c r="BVN63" s="10"/>
      <c r="BVO63" s="10"/>
      <c r="BVP63" s="10"/>
      <c r="BVQ63" s="10"/>
      <c r="BVR63" s="10"/>
      <c r="BVS63" s="10"/>
      <c r="BVT63" s="10"/>
      <c r="BVU63" s="10"/>
      <c r="BVV63" s="10"/>
      <c r="BVW63" s="10"/>
      <c r="BVX63" s="10"/>
      <c r="BVY63" s="10"/>
      <c r="BVZ63" s="10"/>
      <c r="BWA63" s="10"/>
      <c r="BWB63" s="10"/>
      <c r="BWC63" s="10"/>
      <c r="BWD63" s="10"/>
      <c r="BWE63" s="10"/>
      <c r="BWF63" s="10"/>
      <c r="BWG63" s="10"/>
      <c r="BWH63" s="10"/>
      <c r="BWI63" s="10"/>
      <c r="BWJ63" s="10"/>
      <c r="BWK63" s="10"/>
      <c r="BWL63" s="10"/>
      <c r="BWM63" s="10"/>
      <c r="BWN63" s="10"/>
      <c r="BWO63" s="10"/>
      <c r="BWP63" s="10"/>
      <c r="BWQ63" s="10"/>
      <c r="BWR63" s="10"/>
      <c r="BWS63" s="10"/>
      <c r="BWT63" s="10"/>
      <c r="BWU63" s="10"/>
      <c r="BWV63" s="10"/>
      <c r="BWW63" s="10"/>
      <c r="BWX63" s="10"/>
      <c r="BWY63" s="10"/>
      <c r="BWZ63" s="10"/>
      <c r="BXA63" s="10"/>
      <c r="BXB63" s="10"/>
      <c r="BXC63" s="10"/>
      <c r="BXD63" s="10"/>
      <c r="BXE63" s="10"/>
      <c r="BXF63" s="10"/>
      <c r="BXG63" s="10"/>
      <c r="BXH63" s="10"/>
      <c r="BXI63" s="10"/>
      <c r="BXJ63" s="10"/>
      <c r="BXK63" s="10"/>
      <c r="BXL63" s="10"/>
      <c r="BXM63" s="10"/>
      <c r="BXN63" s="10"/>
      <c r="BXO63" s="10"/>
      <c r="BXP63" s="10"/>
      <c r="BXQ63" s="10"/>
      <c r="BXR63" s="10"/>
      <c r="BXS63" s="10"/>
      <c r="BXT63" s="10"/>
      <c r="BXU63" s="10"/>
      <c r="BXV63" s="10"/>
      <c r="BXW63" s="10"/>
      <c r="BXX63" s="10"/>
      <c r="BXY63" s="10"/>
      <c r="BXZ63" s="10"/>
      <c r="BYA63" s="10"/>
      <c r="BYB63" s="10"/>
      <c r="BYC63" s="10"/>
      <c r="BYD63" s="10"/>
      <c r="BYE63" s="10"/>
      <c r="BYF63" s="10"/>
      <c r="BYG63" s="10"/>
      <c r="BYH63" s="10"/>
      <c r="BYI63" s="10"/>
      <c r="BYJ63" s="10"/>
      <c r="BYK63" s="10"/>
      <c r="BYL63" s="10"/>
      <c r="BYM63" s="10"/>
      <c r="BYN63" s="10"/>
      <c r="BYO63" s="10"/>
      <c r="BYP63" s="10"/>
      <c r="BYQ63" s="10"/>
      <c r="BYR63" s="10"/>
      <c r="BYS63" s="10"/>
      <c r="BYT63" s="10"/>
      <c r="BYU63" s="10"/>
      <c r="BYV63" s="10"/>
      <c r="BYW63" s="10"/>
      <c r="BYX63" s="10"/>
      <c r="BYY63" s="10"/>
      <c r="BYZ63" s="10"/>
      <c r="BZA63" s="10"/>
      <c r="BZB63" s="10"/>
      <c r="BZC63" s="10"/>
      <c r="BZD63" s="10"/>
      <c r="BZE63" s="10"/>
      <c r="BZF63" s="10"/>
      <c r="BZG63" s="10"/>
      <c r="BZH63" s="10"/>
      <c r="BZI63" s="10"/>
      <c r="BZJ63" s="10"/>
      <c r="BZK63" s="10"/>
      <c r="BZL63" s="10"/>
      <c r="BZM63" s="10"/>
      <c r="BZN63" s="10"/>
      <c r="BZO63" s="10"/>
      <c r="BZP63" s="10"/>
      <c r="BZQ63" s="10"/>
      <c r="BZR63" s="10"/>
      <c r="BZS63" s="10"/>
      <c r="BZT63" s="10"/>
      <c r="BZU63" s="10"/>
      <c r="BZV63" s="10"/>
      <c r="BZW63" s="10"/>
      <c r="BZX63" s="10"/>
      <c r="BZY63" s="10"/>
      <c r="BZZ63" s="10"/>
      <c r="CAA63" s="10"/>
      <c r="CAB63" s="10"/>
      <c r="CAC63" s="10"/>
      <c r="CAD63" s="10"/>
      <c r="CAE63" s="10"/>
      <c r="CAF63" s="10"/>
      <c r="CAG63" s="10"/>
      <c r="CAH63" s="10"/>
      <c r="CAI63" s="10"/>
      <c r="CAJ63" s="10"/>
      <c r="CAK63" s="10"/>
      <c r="CAL63" s="10"/>
      <c r="CAM63" s="10"/>
      <c r="CAN63" s="10"/>
      <c r="CAO63" s="10"/>
      <c r="CAP63" s="10"/>
      <c r="CAQ63" s="10"/>
      <c r="CAR63" s="10"/>
      <c r="CAS63" s="10"/>
      <c r="CAT63" s="10"/>
      <c r="CAU63" s="10"/>
      <c r="CAV63" s="10"/>
      <c r="CAW63" s="10"/>
      <c r="CAX63" s="10"/>
      <c r="CAY63" s="10"/>
      <c r="CAZ63" s="10"/>
      <c r="CBA63" s="10"/>
      <c r="CBB63" s="10"/>
      <c r="CBC63" s="10"/>
      <c r="CBD63" s="10"/>
      <c r="CBE63" s="10"/>
      <c r="CBF63" s="10"/>
      <c r="CBG63" s="10"/>
      <c r="CBH63" s="10"/>
      <c r="CBI63" s="10"/>
      <c r="CBJ63" s="10"/>
      <c r="CBK63" s="10"/>
      <c r="CBL63" s="10"/>
      <c r="CBM63" s="10"/>
      <c r="CBN63" s="10"/>
      <c r="CBO63" s="10"/>
      <c r="CBP63" s="10"/>
      <c r="CBQ63" s="10"/>
      <c r="CBR63" s="10"/>
      <c r="CBS63" s="10"/>
      <c r="CBT63" s="10"/>
      <c r="CBU63" s="10"/>
      <c r="CBV63" s="10"/>
      <c r="CBW63" s="10"/>
      <c r="CBX63" s="10"/>
      <c r="CBY63" s="10"/>
      <c r="CBZ63" s="10"/>
      <c r="CCA63" s="10"/>
      <c r="CCB63" s="10"/>
      <c r="CCC63" s="10"/>
      <c r="CCD63" s="10"/>
      <c r="CCE63" s="10"/>
      <c r="CCF63" s="10"/>
      <c r="CCG63" s="10"/>
      <c r="CCH63" s="10"/>
      <c r="CCI63" s="10"/>
      <c r="CCJ63" s="10"/>
      <c r="CCK63" s="10"/>
      <c r="CCL63" s="10"/>
      <c r="CCM63" s="10"/>
      <c r="CCN63" s="10"/>
      <c r="CCO63" s="10"/>
      <c r="CCP63" s="10"/>
      <c r="CCQ63" s="10"/>
      <c r="CCR63" s="10"/>
      <c r="CCS63" s="10"/>
      <c r="CCT63" s="10"/>
      <c r="CCU63" s="10"/>
      <c r="CCV63" s="10"/>
      <c r="CCW63" s="10"/>
      <c r="CCX63" s="10"/>
      <c r="CCY63" s="10"/>
      <c r="CCZ63" s="10"/>
      <c r="CDA63" s="10"/>
      <c r="CDB63" s="10"/>
      <c r="CDC63" s="10"/>
      <c r="CDD63" s="10"/>
      <c r="CDE63" s="10"/>
      <c r="CDF63" s="10"/>
      <c r="CDG63" s="10"/>
      <c r="CDH63" s="10"/>
      <c r="CDI63" s="10"/>
      <c r="CDJ63" s="10"/>
      <c r="CDK63" s="10"/>
      <c r="CDL63" s="10"/>
      <c r="CDM63" s="10"/>
      <c r="CDN63" s="10"/>
      <c r="CDO63" s="10"/>
      <c r="CDP63" s="10"/>
      <c r="CDQ63" s="10"/>
      <c r="CDR63" s="10"/>
      <c r="CDS63" s="10"/>
      <c r="CDT63" s="10"/>
      <c r="CDU63" s="10"/>
      <c r="CDV63" s="10"/>
      <c r="CDW63" s="10"/>
      <c r="CDX63" s="10"/>
      <c r="CDY63" s="10"/>
      <c r="CDZ63" s="10"/>
      <c r="CEA63" s="10"/>
      <c r="CEB63" s="10"/>
      <c r="CEC63" s="10"/>
      <c r="CED63" s="10"/>
      <c r="CEE63" s="10"/>
      <c r="CEF63" s="10"/>
      <c r="CEG63" s="10"/>
      <c r="CEH63" s="10"/>
      <c r="CEI63" s="10"/>
      <c r="CEJ63" s="10"/>
      <c r="CEK63" s="10"/>
      <c r="CEL63" s="10"/>
      <c r="CEM63" s="10"/>
      <c r="CEN63" s="10"/>
      <c r="CEO63" s="10"/>
      <c r="CEP63" s="10"/>
      <c r="CEQ63" s="10"/>
      <c r="CER63" s="10"/>
      <c r="CES63" s="10"/>
      <c r="CET63" s="10"/>
      <c r="CEU63" s="10"/>
      <c r="CEV63" s="10"/>
      <c r="CEW63" s="10"/>
      <c r="CEX63" s="10"/>
      <c r="CEY63" s="10"/>
      <c r="CEZ63" s="10"/>
      <c r="CFA63" s="10"/>
      <c r="CFB63" s="10"/>
      <c r="CFC63" s="10"/>
      <c r="CFD63" s="10"/>
      <c r="CFE63" s="10"/>
      <c r="CFF63" s="10"/>
      <c r="CFG63" s="10"/>
      <c r="CFH63" s="10"/>
      <c r="CFI63" s="10"/>
      <c r="CFJ63" s="10"/>
      <c r="CFK63" s="10"/>
      <c r="CFL63" s="10"/>
      <c r="CFM63" s="10"/>
      <c r="CFN63" s="10"/>
      <c r="CFO63" s="10"/>
      <c r="CFP63" s="10"/>
      <c r="CFQ63" s="10"/>
      <c r="CFR63" s="10"/>
      <c r="CFS63" s="10"/>
      <c r="CFT63" s="10"/>
      <c r="CFU63" s="10"/>
      <c r="CFV63" s="10"/>
      <c r="CFW63" s="10"/>
      <c r="CFX63" s="10"/>
      <c r="CFY63" s="10"/>
      <c r="CFZ63" s="10"/>
      <c r="CGA63" s="10"/>
      <c r="CGB63" s="10"/>
      <c r="CGC63" s="10"/>
      <c r="CGD63" s="10"/>
      <c r="CGE63" s="10"/>
      <c r="CGF63" s="10"/>
      <c r="CGG63" s="10"/>
      <c r="CGH63" s="10"/>
      <c r="CGI63" s="10"/>
      <c r="CGJ63" s="10"/>
      <c r="CGK63" s="10"/>
      <c r="CGL63" s="10"/>
      <c r="CGM63" s="10"/>
      <c r="CGN63" s="10"/>
      <c r="CGO63" s="10"/>
      <c r="CGP63" s="10"/>
      <c r="CGQ63" s="10"/>
      <c r="CGR63" s="10"/>
      <c r="CGS63" s="10"/>
      <c r="CGT63" s="10"/>
      <c r="CGU63" s="10"/>
      <c r="CGV63" s="10"/>
      <c r="CGW63" s="10"/>
      <c r="CGX63" s="10"/>
      <c r="CGY63" s="10"/>
      <c r="CGZ63" s="10"/>
      <c r="CHA63" s="10"/>
      <c r="CHB63" s="10"/>
      <c r="CHC63" s="10"/>
      <c r="CHD63" s="10"/>
      <c r="CHE63" s="10"/>
      <c r="CHF63" s="10"/>
      <c r="CHG63" s="10"/>
      <c r="CHH63" s="10"/>
      <c r="CHI63" s="10"/>
      <c r="CHJ63" s="10"/>
      <c r="CHK63" s="10"/>
      <c r="CHL63" s="10"/>
      <c r="CHM63" s="10"/>
      <c r="CHN63" s="10"/>
      <c r="CHO63" s="10"/>
      <c r="CHP63" s="10"/>
      <c r="CHQ63" s="10"/>
      <c r="CHR63" s="10"/>
      <c r="CHS63" s="10"/>
      <c r="CHT63" s="10"/>
      <c r="CHU63" s="10"/>
      <c r="CHV63" s="10"/>
      <c r="CHW63" s="10"/>
      <c r="CHX63" s="10"/>
      <c r="CHY63" s="10"/>
      <c r="CHZ63" s="10"/>
      <c r="CIA63" s="10"/>
      <c r="CIB63" s="10"/>
      <c r="CIC63" s="10"/>
      <c r="CID63" s="10"/>
      <c r="CIE63" s="10"/>
      <c r="CIF63" s="10"/>
      <c r="CIG63" s="10"/>
      <c r="CIH63" s="10"/>
      <c r="CII63" s="10"/>
      <c r="CIJ63" s="10"/>
      <c r="CIK63" s="10"/>
      <c r="CIL63" s="10"/>
      <c r="CIM63" s="10"/>
      <c r="CIN63" s="10"/>
      <c r="CIO63" s="10"/>
      <c r="CIP63" s="10"/>
      <c r="CIQ63" s="10"/>
      <c r="CIR63" s="10"/>
      <c r="CIS63" s="10"/>
      <c r="CIT63" s="10"/>
      <c r="CIU63" s="10"/>
      <c r="CIV63" s="10"/>
      <c r="CIW63" s="10"/>
      <c r="CIX63" s="10"/>
      <c r="CIY63" s="10"/>
      <c r="CIZ63" s="10"/>
      <c r="CJA63" s="10"/>
      <c r="CJB63" s="10"/>
      <c r="CJC63" s="10"/>
      <c r="CJD63" s="10"/>
      <c r="CJE63" s="10"/>
      <c r="CJF63" s="10"/>
      <c r="CJG63" s="10"/>
      <c r="CJH63" s="10"/>
      <c r="CJI63" s="10"/>
      <c r="CJJ63" s="10"/>
      <c r="CJK63" s="10"/>
      <c r="CJL63" s="10"/>
      <c r="CJM63" s="10"/>
      <c r="CJN63" s="10"/>
      <c r="CJO63" s="10"/>
      <c r="CJP63" s="10"/>
      <c r="CJQ63" s="10"/>
      <c r="CJR63" s="10"/>
      <c r="CJS63" s="10"/>
      <c r="CJT63" s="10"/>
      <c r="CJU63" s="10"/>
      <c r="CJV63" s="10"/>
      <c r="CJW63" s="10"/>
      <c r="CJX63" s="10"/>
      <c r="CJY63" s="10"/>
      <c r="CJZ63" s="10"/>
      <c r="CKA63" s="10"/>
      <c r="CKB63" s="10"/>
      <c r="CKC63" s="10"/>
      <c r="CKD63" s="10"/>
      <c r="CKE63" s="10"/>
      <c r="CKF63" s="10"/>
      <c r="CKG63" s="10"/>
      <c r="CKH63" s="10"/>
      <c r="CKI63" s="10"/>
      <c r="CKJ63" s="10"/>
      <c r="CKK63" s="10"/>
      <c r="CKL63" s="10"/>
      <c r="CKM63" s="10"/>
      <c r="CKN63" s="10"/>
      <c r="CKO63" s="10"/>
      <c r="CKP63" s="10"/>
      <c r="CKQ63" s="10"/>
      <c r="CKR63" s="10"/>
      <c r="CKS63" s="10"/>
      <c r="CKT63" s="10"/>
      <c r="CKU63" s="10"/>
      <c r="CKV63" s="10"/>
      <c r="CKW63" s="10"/>
      <c r="CKX63" s="10"/>
      <c r="CKY63" s="10"/>
      <c r="CKZ63" s="10"/>
      <c r="CLA63" s="10"/>
      <c r="CLB63" s="10"/>
      <c r="CLC63" s="10"/>
      <c r="CLD63" s="10"/>
      <c r="CLE63" s="10"/>
      <c r="CLF63" s="10"/>
      <c r="CLG63" s="10"/>
      <c r="CLH63" s="10"/>
      <c r="CLI63" s="10"/>
      <c r="CLJ63" s="10"/>
      <c r="CLK63" s="10"/>
      <c r="CLL63" s="10"/>
      <c r="CLM63" s="10"/>
      <c r="CLN63" s="10"/>
      <c r="CLO63" s="10"/>
      <c r="CLP63" s="10"/>
      <c r="CLQ63" s="10"/>
      <c r="CLR63" s="10"/>
      <c r="CLS63" s="10"/>
      <c r="CLT63" s="10"/>
      <c r="CLU63" s="10"/>
      <c r="CLV63" s="10"/>
      <c r="CLW63" s="10"/>
      <c r="CLX63" s="10"/>
      <c r="CLY63" s="10"/>
      <c r="CLZ63" s="10"/>
      <c r="CMA63" s="10"/>
      <c r="CMB63" s="10"/>
      <c r="CMC63" s="10"/>
      <c r="CMD63" s="10"/>
      <c r="CME63" s="10"/>
      <c r="CMF63" s="10"/>
      <c r="CMG63" s="10"/>
      <c r="CMH63" s="10"/>
      <c r="CMI63" s="10"/>
      <c r="CMJ63" s="10"/>
      <c r="CMK63" s="10"/>
      <c r="CML63" s="10"/>
      <c r="CMM63" s="10"/>
      <c r="CMN63" s="10"/>
      <c r="CMO63" s="10"/>
      <c r="CMP63" s="10"/>
      <c r="CMQ63" s="10"/>
      <c r="CMR63" s="10"/>
      <c r="CMS63" s="10"/>
      <c r="CMT63" s="10"/>
      <c r="CMU63" s="10"/>
      <c r="CMV63" s="10"/>
      <c r="CMW63" s="10"/>
      <c r="CMX63" s="10"/>
      <c r="CMY63" s="10"/>
      <c r="CMZ63" s="10"/>
      <c r="CNA63" s="10"/>
      <c r="CNB63" s="10"/>
      <c r="CNC63" s="10"/>
      <c r="CND63" s="10"/>
      <c r="CNE63" s="10"/>
      <c r="CNF63" s="10"/>
      <c r="CNG63" s="10"/>
      <c r="CNH63" s="10"/>
      <c r="CNI63" s="10"/>
      <c r="CNJ63" s="10"/>
      <c r="CNK63" s="10"/>
      <c r="CNL63" s="10"/>
      <c r="CNM63" s="10"/>
      <c r="CNN63" s="10"/>
      <c r="CNO63" s="10"/>
      <c r="CNP63" s="10"/>
      <c r="CNQ63" s="10"/>
      <c r="CNR63" s="10"/>
      <c r="CNS63" s="10"/>
      <c r="CNT63" s="10"/>
      <c r="CNU63" s="10"/>
      <c r="CNV63" s="10"/>
      <c r="CNW63" s="10"/>
      <c r="CNX63" s="10"/>
      <c r="CNY63" s="10"/>
      <c r="CNZ63" s="10"/>
      <c r="COA63" s="10"/>
      <c r="COB63" s="10"/>
      <c r="COC63" s="10"/>
      <c r="COD63" s="10"/>
      <c r="COE63" s="10"/>
      <c r="COF63" s="10"/>
      <c r="COG63" s="10"/>
      <c r="COH63" s="10"/>
      <c r="COI63" s="10"/>
      <c r="COJ63" s="10"/>
      <c r="COK63" s="10"/>
      <c r="COL63" s="10"/>
      <c r="COM63" s="10"/>
      <c r="CON63" s="10"/>
      <c r="COO63" s="10"/>
      <c r="COP63" s="10"/>
      <c r="COQ63" s="10"/>
      <c r="COR63" s="10"/>
      <c r="COS63" s="10"/>
      <c r="COT63" s="10"/>
      <c r="COU63" s="10"/>
      <c r="COV63" s="10"/>
      <c r="COW63" s="10"/>
      <c r="COX63" s="10"/>
      <c r="COY63" s="10"/>
      <c r="COZ63" s="10"/>
      <c r="CPA63" s="10"/>
      <c r="CPB63" s="10"/>
      <c r="CPC63" s="10"/>
      <c r="CPD63" s="10"/>
      <c r="CPE63" s="10"/>
      <c r="CPF63" s="10"/>
      <c r="CPG63" s="10"/>
      <c r="CPH63" s="10"/>
      <c r="CPI63" s="10"/>
      <c r="CPJ63" s="10"/>
      <c r="CPK63" s="10"/>
      <c r="CPL63" s="10"/>
      <c r="CPM63" s="10"/>
      <c r="CPN63" s="10"/>
      <c r="CPO63" s="10"/>
      <c r="CPP63" s="10"/>
      <c r="CPQ63" s="10"/>
      <c r="CPR63" s="10"/>
      <c r="CPS63" s="10"/>
      <c r="CPT63" s="10"/>
      <c r="CPU63" s="10"/>
      <c r="CPV63" s="10"/>
      <c r="CPW63" s="10"/>
      <c r="CPX63" s="10"/>
      <c r="CPY63" s="10"/>
      <c r="CPZ63" s="10"/>
      <c r="CQA63" s="10"/>
      <c r="CQB63" s="10"/>
      <c r="CQC63" s="10"/>
      <c r="CQD63" s="10"/>
      <c r="CQE63" s="10"/>
      <c r="CQF63" s="10"/>
      <c r="CQG63" s="10"/>
      <c r="CQH63" s="10"/>
      <c r="CQI63" s="10"/>
      <c r="CQJ63" s="10"/>
      <c r="CQK63" s="10"/>
      <c r="CQL63" s="10"/>
      <c r="CQM63" s="10"/>
      <c r="CQN63" s="10"/>
      <c r="CQO63" s="10"/>
      <c r="CQP63" s="10"/>
      <c r="CQQ63" s="10"/>
      <c r="CQR63" s="10"/>
      <c r="CQS63" s="10"/>
      <c r="CQT63" s="10"/>
      <c r="CQU63" s="10"/>
      <c r="CQV63" s="10"/>
      <c r="CQW63" s="10"/>
      <c r="CQX63" s="10"/>
      <c r="CQY63" s="10"/>
      <c r="CQZ63" s="10"/>
      <c r="CRA63" s="10"/>
      <c r="CRB63" s="10"/>
      <c r="CRC63" s="10"/>
      <c r="CRD63" s="10"/>
      <c r="CRE63" s="10"/>
      <c r="CRF63" s="10"/>
      <c r="CRG63" s="10"/>
      <c r="CRH63" s="10"/>
      <c r="CRI63" s="10"/>
      <c r="CRJ63" s="10"/>
      <c r="CRK63" s="10"/>
      <c r="CRL63" s="10"/>
      <c r="CRM63" s="10"/>
      <c r="CRN63" s="10"/>
      <c r="CRO63" s="10"/>
      <c r="CRP63" s="10"/>
      <c r="CRQ63" s="10"/>
      <c r="CRR63" s="10"/>
      <c r="CRS63" s="10"/>
      <c r="CRT63" s="10"/>
      <c r="CRU63" s="10"/>
      <c r="CRV63" s="10"/>
      <c r="CRW63" s="10"/>
      <c r="CRX63" s="10"/>
      <c r="CRY63" s="10"/>
      <c r="CRZ63" s="10"/>
      <c r="CSA63" s="10"/>
      <c r="CSB63" s="10"/>
      <c r="CSC63" s="10"/>
      <c r="CSD63" s="10"/>
      <c r="CSE63" s="10"/>
      <c r="CSF63" s="10"/>
      <c r="CSG63" s="10"/>
      <c r="CSH63" s="10"/>
      <c r="CSI63" s="10"/>
      <c r="CSJ63" s="10"/>
      <c r="CSK63" s="10"/>
      <c r="CSL63" s="10"/>
      <c r="CSM63" s="10"/>
      <c r="CSN63" s="10"/>
      <c r="CSO63" s="10"/>
      <c r="CSP63" s="10"/>
      <c r="CSQ63" s="10"/>
      <c r="CSR63" s="10"/>
      <c r="CSS63" s="10"/>
      <c r="CST63" s="10"/>
      <c r="CSU63" s="10"/>
      <c r="CSV63" s="10"/>
      <c r="CSW63" s="10"/>
      <c r="CSX63" s="10"/>
      <c r="CSY63" s="10"/>
      <c r="CSZ63" s="10"/>
      <c r="CTA63" s="10"/>
      <c r="CTB63" s="10"/>
      <c r="CTC63" s="10"/>
      <c r="CTD63" s="10"/>
      <c r="CTE63" s="10"/>
      <c r="CTF63" s="10"/>
      <c r="CTG63" s="10"/>
      <c r="CTH63" s="10"/>
      <c r="CTI63" s="10"/>
      <c r="CTJ63" s="10"/>
      <c r="CTK63" s="10"/>
      <c r="CTL63" s="10"/>
      <c r="CTM63" s="10"/>
      <c r="CTN63" s="10"/>
      <c r="CTO63" s="10"/>
      <c r="CTP63" s="10"/>
      <c r="CTQ63" s="10"/>
      <c r="CTR63" s="10"/>
      <c r="CTS63" s="10"/>
      <c r="CTT63" s="10"/>
      <c r="CTU63" s="10"/>
      <c r="CTV63" s="10"/>
      <c r="CTW63" s="10"/>
      <c r="CTX63" s="10"/>
      <c r="CTY63" s="10"/>
      <c r="CTZ63" s="10"/>
      <c r="CUA63" s="10"/>
      <c r="CUB63" s="10"/>
      <c r="CUC63" s="10"/>
      <c r="CUD63" s="10"/>
      <c r="CUE63" s="10"/>
      <c r="CUF63" s="10"/>
      <c r="CUG63" s="10"/>
      <c r="CUH63" s="10"/>
      <c r="CUI63" s="10"/>
      <c r="CUJ63" s="10"/>
      <c r="CUK63" s="10"/>
      <c r="CUL63" s="10"/>
      <c r="CUM63" s="10"/>
      <c r="CUN63" s="10"/>
      <c r="CUO63" s="10"/>
      <c r="CUP63" s="10"/>
      <c r="CUQ63" s="10"/>
      <c r="CUR63" s="10"/>
      <c r="CUS63" s="10"/>
      <c r="CUT63" s="10"/>
      <c r="CUU63" s="10"/>
      <c r="CUV63" s="10"/>
      <c r="CUW63" s="10"/>
      <c r="CUX63" s="10"/>
      <c r="CUY63" s="10"/>
      <c r="CUZ63" s="10"/>
      <c r="CVA63" s="10"/>
      <c r="CVB63" s="10"/>
      <c r="CVC63" s="10"/>
      <c r="CVD63" s="10"/>
      <c r="CVE63" s="10"/>
      <c r="CVF63" s="10"/>
      <c r="CVG63" s="10"/>
      <c r="CVH63" s="10"/>
      <c r="CVI63" s="10"/>
      <c r="CVJ63" s="10"/>
      <c r="CVK63" s="10"/>
      <c r="CVL63" s="10"/>
      <c r="CVM63" s="10"/>
      <c r="CVN63" s="10"/>
      <c r="CVO63" s="10"/>
      <c r="CVP63" s="10"/>
      <c r="CVQ63" s="10"/>
      <c r="CVR63" s="10"/>
      <c r="CVS63" s="10"/>
      <c r="CVT63" s="10"/>
      <c r="CVU63" s="10"/>
      <c r="CVV63" s="10"/>
      <c r="CVW63" s="10"/>
      <c r="CVX63" s="10"/>
      <c r="CVY63" s="10"/>
      <c r="CVZ63" s="10"/>
      <c r="CWA63" s="10"/>
      <c r="CWB63" s="10"/>
      <c r="CWC63" s="10"/>
      <c r="CWD63" s="10"/>
      <c r="CWE63" s="10"/>
      <c r="CWF63" s="10"/>
      <c r="CWG63" s="10"/>
      <c r="CWH63" s="10"/>
      <c r="CWI63" s="10"/>
      <c r="CWJ63" s="10"/>
      <c r="CWK63" s="10"/>
      <c r="CWL63" s="10"/>
      <c r="CWM63" s="10"/>
      <c r="CWN63" s="10"/>
      <c r="CWO63" s="10"/>
      <c r="CWP63" s="10"/>
      <c r="CWQ63" s="10"/>
      <c r="CWR63" s="10"/>
      <c r="CWS63" s="10"/>
      <c r="CWT63" s="10"/>
      <c r="CWU63" s="10"/>
      <c r="CWV63" s="10"/>
      <c r="CWW63" s="10"/>
      <c r="CWX63" s="10"/>
      <c r="CWY63" s="10"/>
      <c r="CWZ63" s="10"/>
      <c r="CXA63" s="10"/>
      <c r="CXB63" s="10"/>
      <c r="CXC63" s="10"/>
      <c r="CXD63" s="10"/>
      <c r="CXE63" s="10"/>
      <c r="CXF63" s="10"/>
      <c r="CXG63" s="10"/>
      <c r="CXH63" s="10"/>
      <c r="CXI63" s="10"/>
      <c r="CXJ63" s="10"/>
      <c r="CXK63" s="10"/>
      <c r="CXL63" s="10"/>
      <c r="CXM63" s="10"/>
      <c r="CXN63" s="10"/>
      <c r="CXO63" s="10"/>
      <c r="CXP63" s="10"/>
      <c r="CXQ63" s="10"/>
      <c r="CXR63" s="10"/>
      <c r="CXS63" s="10"/>
      <c r="CXT63" s="10"/>
      <c r="CXU63" s="10"/>
      <c r="CXV63" s="10"/>
      <c r="CXW63" s="10"/>
      <c r="CXX63" s="10"/>
      <c r="CXY63" s="10"/>
      <c r="CXZ63" s="10"/>
      <c r="CYA63" s="10"/>
      <c r="CYB63" s="10"/>
      <c r="CYC63" s="10"/>
      <c r="CYD63" s="10"/>
      <c r="CYE63" s="10"/>
      <c r="CYF63" s="10"/>
      <c r="CYG63" s="10"/>
      <c r="CYH63" s="10"/>
      <c r="CYI63" s="10"/>
      <c r="CYJ63" s="10"/>
      <c r="CYK63" s="10"/>
      <c r="CYL63" s="10"/>
      <c r="CYM63" s="10"/>
      <c r="CYN63" s="10"/>
      <c r="CYO63" s="10"/>
      <c r="CYP63" s="10"/>
      <c r="CYQ63" s="10"/>
      <c r="CYR63" s="10"/>
      <c r="CYS63" s="10"/>
      <c r="CYT63" s="10"/>
      <c r="CYU63" s="10"/>
      <c r="CYV63" s="10"/>
      <c r="CYW63" s="10"/>
      <c r="CYX63" s="10"/>
      <c r="CYY63" s="10"/>
      <c r="CYZ63" s="10"/>
      <c r="CZA63" s="10"/>
      <c r="CZB63" s="10"/>
      <c r="CZC63" s="10"/>
      <c r="CZD63" s="10"/>
      <c r="CZE63" s="10"/>
      <c r="CZF63" s="10"/>
      <c r="CZG63" s="10"/>
      <c r="CZH63" s="10"/>
      <c r="CZI63" s="10"/>
      <c r="CZJ63" s="10"/>
      <c r="CZK63" s="10"/>
      <c r="CZL63" s="10"/>
      <c r="CZM63" s="10"/>
      <c r="CZN63" s="10"/>
      <c r="CZO63" s="10"/>
      <c r="CZP63" s="10"/>
      <c r="CZQ63" s="10"/>
      <c r="CZR63" s="10"/>
      <c r="CZS63" s="10"/>
      <c r="CZT63" s="10"/>
      <c r="CZU63" s="10"/>
      <c r="CZV63" s="10"/>
      <c r="CZW63" s="10"/>
      <c r="CZX63" s="10"/>
      <c r="CZY63" s="10"/>
      <c r="CZZ63" s="10"/>
      <c r="DAA63" s="10"/>
      <c r="DAB63" s="10"/>
      <c r="DAC63" s="10"/>
      <c r="DAD63" s="10"/>
      <c r="DAE63" s="10"/>
      <c r="DAF63" s="10"/>
      <c r="DAG63" s="10"/>
      <c r="DAH63" s="10"/>
      <c r="DAI63" s="10"/>
      <c r="DAJ63" s="10"/>
      <c r="DAK63" s="10"/>
      <c r="DAL63" s="10"/>
      <c r="DAM63" s="10"/>
      <c r="DAN63" s="10"/>
      <c r="DAO63" s="10"/>
      <c r="DAP63" s="10"/>
      <c r="DAQ63" s="10"/>
      <c r="DAR63" s="10"/>
      <c r="DAS63" s="10"/>
      <c r="DAT63" s="10"/>
      <c r="DAU63" s="10"/>
      <c r="DAV63" s="10"/>
      <c r="DAW63" s="10"/>
      <c r="DAX63" s="10"/>
      <c r="DAY63" s="10"/>
      <c r="DAZ63" s="10"/>
      <c r="DBA63" s="10"/>
      <c r="DBB63" s="10"/>
      <c r="DBC63" s="10"/>
      <c r="DBD63" s="10"/>
      <c r="DBE63" s="10"/>
      <c r="DBF63" s="10"/>
      <c r="DBG63" s="10"/>
      <c r="DBH63" s="10"/>
      <c r="DBI63" s="10"/>
      <c r="DBJ63" s="10"/>
      <c r="DBK63" s="10"/>
      <c r="DBL63" s="10"/>
      <c r="DBM63" s="10"/>
      <c r="DBN63" s="10"/>
      <c r="DBO63" s="10"/>
      <c r="DBP63" s="10"/>
      <c r="DBQ63" s="10"/>
      <c r="DBR63" s="10"/>
      <c r="DBS63" s="10"/>
      <c r="DBT63" s="10"/>
      <c r="DBU63" s="10"/>
      <c r="DBV63" s="10"/>
      <c r="DBW63" s="10"/>
      <c r="DBX63" s="10"/>
      <c r="DBY63" s="10"/>
      <c r="DBZ63" s="10"/>
      <c r="DCA63" s="10"/>
      <c r="DCB63" s="10"/>
      <c r="DCC63" s="10"/>
      <c r="DCD63" s="10"/>
      <c r="DCE63" s="10"/>
      <c r="DCF63" s="10"/>
      <c r="DCG63" s="10"/>
      <c r="DCH63" s="10"/>
      <c r="DCI63" s="10"/>
      <c r="DCJ63" s="10"/>
      <c r="DCK63" s="10"/>
      <c r="DCL63" s="10"/>
      <c r="DCM63" s="10"/>
      <c r="DCN63" s="10"/>
      <c r="DCO63" s="10"/>
      <c r="DCP63" s="10"/>
      <c r="DCQ63" s="10"/>
      <c r="DCR63" s="10"/>
      <c r="DCS63" s="10"/>
      <c r="DCT63" s="10"/>
      <c r="DCU63" s="10"/>
      <c r="DCV63" s="10"/>
      <c r="DCW63" s="10"/>
      <c r="DCX63" s="10"/>
      <c r="DCY63" s="10"/>
      <c r="DCZ63" s="10"/>
      <c r="DDA63" s="10"/>
      <c r="DDB63" s="10"/>
      <c r="DDC63" s="10"/>
      <c r="DDD63" s="10"/>
      <c r="DDE63" s="10"/>
      <c r="DDF63" s="10"/>
      <c r="DDG63" s="10"/>
      <c r="DDH63" s="10"/>
      <c r="DDI63" s="10"/>
      <c r="DDJ63" s="10"/>
      <c r="DDK63" s="10"/>
      <c r="DDL63" s="10"/>
      <c r="DDM63" s="10"/>
      <c r="DDN63" s="10"/>
      <c r="DDO63" s="10"/>
      <c r="DDP63" s="10"/>
      <c r="DDQ63" s="10"/>
      <c r="DDR63" s="10"/>
      <c r="DDS63" s="10"/>
      <c r="DDT63" s="10"/>
      <c r="DDU63" s="10"/>
      <c r="DDV63" s="10"/>
      <c r="DDW63" s="10"/>
      <c r="DDX63" s="10"/>
      <c r="DDY63" s="10"/>
      <c r="DDZ63" s="10"/>
      <c r="DEA63" s="10"/>
      <c r="DEB63" s="10"/>
      <c r="DEC63" s="10"/>
      <c r="DED63" s="10"/>
      <c r="DEE63" s="10"/>
      <c r="DEF63" s="10"/>
      <c r="DEG63" s="10"/>
      <c r="DEH63" s="10"/>
      <c r="DEI63" s="10"/>
      <c r="DEJ63" s="10"/>
      <c r="DEK63" s="10"/>
      <c r="DEL63" s="10"/>
      <c r="DEM63" s="10"/>
      <c r="DEN63" s="10"/>
      <c r="DEO63" s="10"/>
      <c r="DEP63" s="10"/>
      <c r="DEQ63" s="10"/>
      <c r="DER63" s="10"/>
      <c r="DES63" s="10"/>
      <c r="DET63" s="10"/>
      <c r="DEU63" s="10"/>
      <c r="DEV63" s="10"/>
      <c r="DEW63" s="10"/>
      <c r="DEX63" s="10"/>
      <c r="DEY63" s="10"/>
      <c r="DEZ63" s="10"/>
      <c r="DFA63" s="10"/>
      <c r="DFB63" s="10"/>
      <c r="DFC63" s="10"/>
      <c r="DFD63" s="10"/>
      <c r="DFE63" s="10"/>
      <c r="DFF63" s="10"/>
      <c r="DFG63" s="10"/>
      <c r="DFH63" s="10"/>
      <c r="DFI63" s="10"/>
      <c r="DFJ63" s="10"/>
      <c r="DFK63" s="10"/>
      <c r="DFL63" s="10"/>
      <c r="DFM63" s="10"/>
      <c r="DFN63" s="10"/>
      <c r="DFO63" s="10"/>
      <c r="DFP63" s="10"/>
      <c r="DFQ63" s="10"/>
      <c r="DFR63" s="10"/>
      <c r="DFS63" s="10"/>
      <c r="DFT63" s="10"/>
      <c r="DFU63" s="10"/>
      <c r="DFV63" s="10"/>
      <c r="DFW63" s="10"/>
      <c r="DFX63" s="10"/>
      <c r="DFY63" s="10"/>
      <c r="DFZ63" s="10"/>
      <c r="DGA63" s="10"/>
      <c r="DGB63" s="10"/>
      <c r="DGC63" s="10"/>
      <c r="DGD63" s="10"/>
      <c r="DGE63" s="10"/>
      <c r="DGF63" s="10"/>
      <c r="DGG63" s="10"/>
      <c r="DGH63" s="10"/>
      <c r="DGI63" s="10"/>
      <c r="DGJ63" s="10"/>
      <c r="DGK63" s="10"/>
      <c r="DGL63" s="10"/>
      <c r="DGM63" s="10"/>
      <c r="DGN63" s="10"/>
      <c r="DGO63" s="10"/>
      <c r="DGP63" s="10"/>
      <c r="DGQ63" s="10"/>
      <c r="DGR63" s="10"/>
      <c r="DGS63" s="10"/>
      <c r="DGT63" s="10"/>
      <c r="DGU63" s="10"/>
      <c r="DGV63" s="10"/>
      <c r="DGW63" s="10"/>
      <c r="DGX63" s="10"/>
      <c r="DGY63" s="10"/>
      <c r="DGZ63" s="10"/>
      <c r="DHA63" s="10"/>
      <c r="DHB63" s="10"/>
      <c r="DHC63" s="10"/>
      <c r="DHD63" s="10"/>
      <c r="DHE63" s="10"/>
      <c r="DHF63" s="10"/>
      <c r="DHG63" s="10"/>
      <c r="DHH63" s="10"/>
      <c r="DHI63" s="10"/>
      <c r="DHJ63" s="10"/>
      <c r="DHK63" s="10"/>
      <c r="DHL63" s="10"/>
      <c r="DHM63" s="10"/>
      <c r="DHN63" s="10"/>
      <c r="DHO63" s="10"/>
      <c r="DHP63" s="10"/>
      <c r="DHQ63" s="10"/>
      <c r="DHR63" s="10"/>
      <c r="DHS63" s="10"/>
      <c r="DHT63" s="10"/>
      <c r="DHU63" s="10"/>
      <c r="DHV63" s="10"/>
      <c r="DHW63" s="10"/>
      <c r="DHX63" s="10"/>
      <c r="DHY63" s="10"/>
      <c r="DHZ63" s="10"/>
      <c r="DIA63" s="10"/>
      <c r="DIB63" s="10"/>
      <c r="DIC63" s="10"/>
      <c r="DID63" s="10"/>
      <c r="DIE63" s="10"/>
      <c r="DIF63" s="10"/>
      <c r="DIG63" s="10"/>
      <c r="DIH63" s="10"/>
      <c r="DII63" s="10"/>
      <c r="DIJ63" s="10"/>
      <c r="DIK63" s="10"/>
      <c r="DIL63" s="10"/>
      <c r="DIM63" s="10"/>
      <c r="DIN63" s="10"/>
      <c r="DIO63" s="10"/>
      <c r="DIP63" s="10"/>
      <c r="DIQ63" s="10"/>
      <c r="DIR63" s="10"/>
      <c r="DIS63" s="10"/>
      <c r="DIT63" s="10"/>
      <c r="DIU63" s="10"/>
      <c r="DIV63" s="10"/>
      <c r="DIW63" s="10"/>
      <c r="DIX63" s="10"/>
      <c r="DIY63" s="10"/>
      <c r="DIZ63" s="10"/>
      <c r="DJA63" s="10"/>
      <c r="DJB63" s="10"/>
      <c r="DJC63" s="10"/>
      <c r="DJD63" s="10"/>
      <c r="DJE63" s="10"/>
      <c r="DJF63" s="10"/>
      <c r="DJG63" s="10"/>
      <c r="DJH63" s="10"/>
      <c r="DJI63" s="10"/>
      <c r="DJJ63" s="10"/>
      <c r="DJK63" s="10"/>
      <c r="DJL63" s="10"/>
      <c r="DJM63" s="10"/>
      <c r="DJN63" s="10"/>
      <c r="DJO63" s="10"/>
      <c r="DJP63" s="10"/>
      <c r="DJQ63" s="10"/>
      <c r="DJR63" s="10"/>
      <c r="DJS63" s="10"/>
      <c r="DJT63" s="10"/>
      <c r="DJU63" s="10"/>
      <c r="DJV63" s="10"/>
      <c r="DJW63" s="10"/>
      <c r="DJX63" s="10"/>
      <c r="DJY63" s="10"/>
      <c r="DJZ63" s="10"/>
      <c r="DKA63" s="10"/>
      <c r="DKB63" s="10"/>
      <c r="DKC63" s="10"/>
      <c r="DKD63" s="10"/>
      <c r="DKE63" s="10"/>
      <c r="DKF63" s="10"/>
      <c r="DKG63" s="10"/>
      <c r="DKH63" s="10"/>
      <c r="DKI63" s="10"/>
      <c r="DKJ63" s="10"/>
      <c r="DKK63" s="10"/>
      <c r="DKL63" s="10"/>
      <c r="DKM63" s="10"/>
      <c r="DKN63" s="10"/>
      <c r="DKO63" s="10"/>
      <c r="DKP63" s="10"/>
      <c r="DKQ63" s="10"/>
      <c r="DKR63" s="10"/>
      <c r="DKS63" s="10"/>
      <c r="DKT63" s="10"/>
      <c r="DKU63" s="10"/>
      <c r="DKV63" s="10"/>
      <c r="DKW63" s="10"/>
      <c r="DKX63" s="10"/>
      <c r="DKY63" s="10"/>
      <c r="DKZ63" s="10"/>
      <c r="DLA63" s="10"/>
      <c r="DLB63" s="10"/>
      <c r="DLC63" s="10"/>
      <c r="DLD63" s="10"/>
      <c r="DLE63" s="10"/>
      <c r="DLF63" s="10"/>
      <c r="DLG63" s="10"/>
      <c r="DLH63" s="10"/>
      <c r="DLI63" s="10"/>
      <c r="DLJ63" s="10"/>
      <c r="DLK63" s="10"/>
      <c r="DLL63" s="10"/>
      <c r="DLM63" s="10"/>
      <c r="DLN63" s="10"/>
      <c r="DLO63" s="10"/>
      <c r="DLP63" s="10"/>
      <c r="DLQ63" s="10"/>
      <c r="DLR63" s="10"/>
      <c r="DLS63" s="10"/>
      <c r="DLT63" s="10"/>
      <c r="DLU63" s="10"/>
      <c r="DLV63" s="10"/>
      <c r="DLW63" s="10"/>
      <c r="DLX63" s="10"/>
      <c r="DLY63" s="10"/>
      <c r="DLZ63" s="10"/>
      <c r="DMA63" s="10"/>
      <c r="DMB63" s="10"/>
      <c r="DMC63" s="10"/>
      <c r="DMD63" s="10"/>
      <c r="DME63" s="10"/>
      <c r="DMF63" s="10"/>
      <c r="DMG63" s="10"/>
      <c r="DMH63" s="10"/>
      <c r="DMI63" s="10"/>
      <c r="DMJ63" s="10"/>
      <c r="DMK63" s="10"/>
      <c r="DML63" s="10"/>
      <c r="DMM63" s="10"/>
      <c r="DMN63" s="10"/>
      <c r="DMO63" s="10"/>
      <c r="DMP63" s="10"/>
      <c r="DMQ63" s="10"/>
      <c r="DMR63" s="10"/>
      <c r="DMS63" s="10"/>
      <c r="DMT63" s="10"/>
      <c r="DMU63" s="10"/>
      <c r="DMV63" s="10"/>
      <c r="DMW63" s="10"/>
      <c r="DMX63" s="10"/>
      <c r="DMY63" s="10"/>
      <c r="DMZ63" s="10"/>
      <c r="DNA63" s="10"/>
      <c r="DNB63" s="10"/>
      <c r="DNC63" s="10"/>
      <c r="DND63" s="10"/>
      <c r="DNE63" s="10"/>
      <c r="DNF63" s="10"/>
      <c r="DNG63" s="10"/>
      <c r="DNH63" s="10"/>
      <c r="DNI63" s="10"/>
      <c r="DNJ63" s="10"/>
      <c r="DNK63" s="10"/>
      <c r="DNL63" s="10"/>
      <c r="DNM63" s="10"/>
      <c r="DNN63" s="10"/>
      <c r="DNO63" s="10"/>
      <c r="DNP63" s="10"/>
      <c r="DNQ63" s="10"/>
      <c r="DNR63" s="10"/>
      <c r="DNS63" s="10"/>
      <c r="DNT63" s="10"/>
      <c r="DNU63" s="10"/>
      <c r="DNV63" s="10"/>
      <c r="DNW63" s="10"/>
      <c r="DNX63" s="10"/>
      <c r="DNY63" s="10"/>
      <c r="DNZ63" s="10"/>
      <c r="DOA63" s="10"/>
      <c r="DOB63" s="10"/>
      <c r="DOC63" s="10"/>
      <c r="DOD63" s="10"/>
      <c r="DOE63" s="10"/>
      <c r="DOF63" s="10"/>
      <c r="DOG63" s="10"/>
      <c r="DOH63" s="10"/>
      <c r="DOI63" s="10"/>
      <c r="DOJ63" s="10"/>
      <c r="DOK63" s="10"/>
      <c r="DOL63" s="10"/>
      <c r="DOM63" s="10"/>
      <c r="DON63" s="10"/>
      <c r="DOO63" s="10"/>
      <c r="DOP63" s="10"/>
      <c r="DOQ63" s="10"/>
      <c r="DOR63" s="10"/>
      <c r="DOS63" s="10"/>
      <c r="DOT63" s="10"/>
      <c r="DOU63" s="10"/>
      <c r="DOV63" s="10"/>
      <c r="DOW63" s="10"/>
      <c r="DOX63" s="10"/>
      <c r="DOY63" s="10"/>
      <c r="DOZ63" s="10"/>
      <c r="DPA63" s="10"/>
      <c r="DPB63" s="10"/>
      <c r="DPC63" s="10"/>
      <c r="DPD63" s="10"/>
      <c r="DPE63" s="10"/>
      <c r="DPF63" s="10"/>
      <c r="DPG63" s="10"/>
      <c r="DPH63" s="10"/>
      <c r="DPI63" s="10"/>
      <c r="DPJ63" s="10"/>
      <c r="DPK63" s="10"/>
      <c r="DPL63" s="10"/>
      <c r="DPM63" s="10"/>
      <c r="DPN63" s="10"/>
      <c r="DPO63" s="10"/>
      <c r="DPP63" s="10"/>
      <c r="DPQ63" s="10"/>
      <c r="DPR63" s="10"/>
      <c r="DPS63" s="10"/>
      <c r="DPT63" s="10"/>
      <c r="DPU63" s="10"/>
      <c r="DPV63" s="10"/>
      <c r="DPW63" s="10"/>
      <c r="DPX63" s="10"/>
      <c r="DPY63" s="10"/>
      <c r="DPZ63" s="10"/>
      <c r="DQA63" s="10"/>
      <c r="DQB63" s="10"/>
      <c r="DQC63" s="10"/>
      <c r="DQD63" s="10"/>
      <c r="DQE63" s="10"/>
      <c r="DQF63" s="10"/>
      <c r="DQG63" s="10"/>
      <c r="DQH63" s="10"/>
      <c r="DQI63" s="10"/>
      <c r="DQJ63" s="10"/>
      <c r="DQK63" s="10"/>
      <c r="DQL63" s="10"/>
      <c r="DQM63" s="10"/>
      <c r="DQN63" s="10"/>
      <c r="DQO63" s="10"/>
      <c r="DQP63" s="10"/>
      <c r="DQQ63" s="10"/>
      <c r="DQR63" s="10"/>
      <c r="DQS63" s="10"/>
      <c r="DQT63" s="10"/>
      <c r="DQU63" s="10"/>
      <c r="DQV63" s="10"/>
      <c r="DQW63" s="10"/>
      <c r="DQX63" s="10"/>
      <c r="DQY63" s="10"/>
      <c r="DQZ63" s="10"/>
      <c r="DRA63" s="10"/>
      <c r="DRB63" s="10"/>
      <c r="DRC63" s="10"/>
      <c r="DRD63" s="10"/>
      <c r="DRE63" s="10"/>
      <c r="DRF63" s="10"/>
      <c r="DRG63" s="10"/>
      <c r="DRH63" s="10"/>
      <c r="DRI63" s="10"/>
      <c r="DRJ63" s="10"/>
      <c r="DRK63" s="10"/>
      <c r="DRL63" s="10"/>
      <c r="DRM63" s="10"/>
      <c r="DRN63" s="10"/>
      <c r="DRO63" s="10"/>
      <c r="DRP63" s="10"/>
      <c r="DRQ63" s="10"/>
      <c r="DRR63" s="10"/>
      <c r="DRS63" s="10"/>
      <c r="DRT63" s="10"/>
      <c r="DRU63" s="10"/>
      <c r="DRV63" s="10"/>
      <c r="DRW63" s="10"/>
      <c r="DRX63" s="10"/>
      <c r="DRY63" s="10"/>
      <c r="DRZ63" s="10"/>
      <c r="DSA63" s="10"/>
      <c r="DSB63" s="10"/>
      <c r="DSC63" s="10"/>
      <c r="DSD63" s="10"/>
      <c r="DSE63" s="10"/>
      <c r="DSF63" s="10"/>
      <c r="DSG63" s="10"/>
      <c r="DSH63" s="10"/>
      <c r="DSI63" s="10"/>
      <c r="DSJ63" s="10"/>
      <c r="DSK63" s="10"/>
      <c r="DSL63" s="10"/>
      <c r="DSM63" s="10"/>
      <c r="DSN63" s="10"/>
      <c r="DSO63" s="10"/>
      <c r="DSP63" s="10"/>
      <c r="DSQ63" s="10"/>
      <c r="DSR63" s="10"/>
      <c r="DSS63" s="10"/>
      <c r="DST63" s="10"/>
      <c r="DSU63" s="10"/>
      <c r="DSV63" s="10"/>
      <c r="DSW63" s="10"/>
      <c r="DSX63" s="10"/>
      <c r="DSY63" s="10"/>
      <c r="DSZ63" s="10"/>
      <c r="DTA63" s="10"/>
      <c r="DTB63" s="10"/>
      <c r="DTC63" s="10"/>
      <c r="DTD63" s="10"/>
      <c r="DTE63" s="10"/>
      <c r="DTF63" s="10"/>
      <c r="DTG63" s="10"/>
      <c r="DTH63" s="10"/>
      <c r="DTI63" s="10"/>
      <c r="DTJ63" s="10"/>
      <c r="DTK63" s="10"/>
      <c r="DTL63" s="10"/>
      <c r="DTM63" s="10"/>
      <c r="DTN63" s="10"/>
      <c r="DTO63" s="10"/>
      <c r="DTP63" s="10"/>
      <c r="DTQ63" s="10"/>
      <c r="DTR63" s="10"/>
      <c r="DTS63" s="10"/>
      <c r="DTT63" s="10"/>
      <c r="DTU63" s="10"/>
      <c r="DTV63" s="10"/>
      <c r="DTW63" s="10"/>
      <c r="DTX63" s="10"/>
      <c r="DTY63" s="10"/>
      <c r="DTZ63" s="10"/>
      <c r="DUA63" s="10"/>
      <c r="DUB63" s="10"/>
      <c r="DUC63" s="10"/>
      <c r="DUD63" s="10"/>
      <c r="DUE63" s="10"/>
      <c r="DUF63" s="10"/>
      <c r="DUG63" s="10"/>
      <c r="DUH63" s="10"/>
      <c r="DUI63" s="10"/>
      <c r="DUJ63" s="10"/>
      <c r="DUK63" s="10"/>
      <c r="DUL63" s="10"/>
      <c r="DUM63" s="10"/>
      <c r="DUN63" s="10"/>
      <c r="DUO63" s="10"/>
      <c r="DUP63" s="10"/>
      <c r="DUQ63" s="10"/>
      <c r="DUR63" s="10"/>
      <c r="DUS63" s="10"/>
      <c r="DUT63" s="10"/>
      <c r="DUU63" s="10"/>
      <c r="DUV63" s="10"/>
      <c r="DUW63" s="10"/>
      <c r="DUX63" s="10"/>
      <c r="DUY63" s="10"/>
      <c r="DUZ63" s="10"/>
      <c r="DVA63" s="10"/>
      <c r="DVB63" s="10"/>
      <c r="DVC63" s="10"/>
      <c r="DVD63" s="10"/>
      <c r="DVE63" s="10"/>
      <c r="DVF63" s="10"/>
      <c r="DVG63" s="10"/>
      <c r="DVH63" s="10"/>
      <c r="DVI63" s="10"/>
      <c r="DVJ63" s="10"/>
      <c r="DVK63" s="10"/>
      <c r="DVL63" s="10"/>
      <c r="DVM63" s="10"/>
      <c r="DVN63" s="10"/>
      <c r="DVO63" s="10"/>
      <c r="DVP63" s="10"/>
      <c r="DVQ63" s="10"/>
      <c r="DVR63" s="10"/>
      <c r="DVS63" s="10"/>
      <c r="DVT63" s="10"/>
      <c r="DVU63" s="10"/>
      <c r="DVV63" s="10"/>
      <c r="DVW63" s="10"/>
      <c r="DVX63" s="10"/>
      <c r="DVY63" s="10"/>
      <c r="DVZ63" s="10"/>
      <c r="DWA63" s="10"/>
      <c r="DWB63" s="10"/>
      <c r="DWC63" s="10"/>
      <c r="DWD63" s="10"/>
      <c r="DWE63" s="10"/>
      <c r="DWF63" s="10"/>
      <c r="DWG63" s="10"/>
      <c r="DWH63" s="10"/>
      <c r="DWI63" s="10"/>
      <c r="DWJ63" s="10"/>
      <c r="DWK63" s="10"/>
      <c r="DWL63" s="10"/>
      <c r="DWM63" s="10"/>
      <c r="DWN63" s="10"/>
      <c r="DWO63" s="10"/>
      <c r="DWP63" s="10"/>
      <c r="DWQ63" s="10"/>
      <c r="DWR63" s="10"/>
      <c r="DWS63" s="10"/>
      <c r="DWT63" s="10"/>
      <c r="DWU63" s="10"/>
      <c r="DWV63" s="10"/>
      <c r="DWW63" s="10"/>
      <c r="DWX63" s="10"/>
      <c r="DWY63" s="10"/>
      <c r="DWZ63" s="10"/>
      <c r="DXA63" s="10"/>
      <c r="DXB63" s="10"/>
      <c r="DXC63" s="10"/>
      <c r="DXD63" s="10"/>
      <c r="DXE63" s="10"/>
      <c r="DXF63" s="10"/>
      <c r="DXG63" s="10"/>
      <c r="DXH63" s="10"/>
      <c r="DXI63" s="10"/>
      <c r="DXJ63" s="10"/>
      <c r="DXK63" s="10"/>
      <c r="DXL63" s="10"/>
      <c r="DXM63" s="10"/>
      <c r="DXN63" s="10"/>
      <c r="DXO63" s="10"/>
      <c r="DXP63" s="10"/>
      <c r="DXQ63" s="10"/>
      <c r="DXR63" s="10"/>
      <c r="DXS63" s="10"/>
      <c r="DXT63" s="10"/>
      <c r="DXU63" s="10"/>
      <c r="DXV63" s="10"/>
      <c r="DXW63" s="10"/>
      <c r="DXX63" s="10"/>
      <c r="DXY63" s="10"/>
      <c r="DXZ63" s="10"/>
      <c r="DYA63" s="10"/>
      <c r="DYB63" s="10"/>
      <c r="DYC63" s="10"/>
      <c r="DYD63" s="10"/>
      <c r="DYE63" s="10"/>
      <c r="DYF63" s="10"/>
      <c r="DYG63" s="10"/>
      <c r="DYH63" s="10"/>
      <c r="DYI63" s="10"/>
      <c r="DYJ63" s="10"/>
      <c r="DYK63" s="10"/>
      <c r="DYL63" s="10"/>
      <c r="DYM63" s="10"/>
      <c r="DYN63" s="10"/>
      <c r="DYO63" s="10"/>
      <c r="DYP63" s="10"/>
      <c r="DYQ63" s="10"/>
      <c r="DYR63" s="10"/>
      <c r="DYS63" s="10"/>
      <c r="DYT63" s="10"/>
      <c r="DYU63" s="10"/>
      <c r="DYV63" s="10"/>
      <c r="DYW63" s="10"/>
      <c r="DYX63" s="10"/>
      <c r="DYY63" s="10"/>
      <c r="DYZ63" s="10"/>
      <c r="DZA63" s="10"/>
      <c r="DZB63" s="10"/>
      <c r="DZC63" s="10"/>
      <c r="DZD63" s="10"/>
      <c r="DZE63" s="10"/>
      <c r="DZF63" s="10"/>
      <c r="DZG63" s="10"/>
      <c r="DZH63" s="10"/>
      <c r="DZI63" s="10"/>
      <c r="DZJ63" s="10"/>
      <c r="DZK63" s="10"/>
      <c r="DZL63" s="10"/>
      <c r="DZM63" s="10"/>
      <c r="DZN63" s="10"/>
      <c r="DZO63" s="10"/>
      <c r="DZP63" s="10"/>
      <c r="DZQ63" s="10"/>
      <c r="DZR63" s="10"/>
      <c r="DZS63" s="10"/>
      <c r="DZT63" s="10"/>
      <c r="DZU63" s="10"/>
      <c r="DZV63" s="10"/>
      <c r="DZW63" s="10"/>
      <c r="DZX63" s="10"/>
      <c r="DZY63" s="10"/>
      <c r="DZZ63" s="10"/>
      <c r="EAA63" s="10"/>
      <c r="EAB63" s="10"/>
      <c r="EAC63" s="10"/>
      <c r="EAD63" s="10"/>
      <c r="EAE63" s="10"/>
      <c r="EAF63" s="10"/>
      <c r="EAG63" s="10"/>
      <c r="EAH63" s="10"/>
      <c r="EAI63" s="10"/>
      <c r="EAJ63" s="10"/>
      <c r="EAK63" s="10"/>
      <c r="EAL63" s="10"/>
      <c r="EAM63" s="10"/>
      <c r="EAN63" s="10"/>
      <c r="EAO63" s="10"/>
      <c r="EAP63" s="10"/>
      <c r="EAQ63" s="10"/>
      <c r="EAR63" s="10"/>
      <c r="EAS63" s="10"/>
      <c r="EAT63" s="10"/>
      <c r="EAU63" s="10"/>
      <c r="EAV63" s="10"/>
      <c r="EAW63" s="10"/>
      <c r="EAX63" s="10"/>
      <c r="EAY63" s="10"/>
      <c r="EAZ63" s="10"/>
      <c r="EBA63" s="10"/>
      <c r="EBB63" s="10"/>
      <c r="EBC63" s="10"/>
      <c r="EBD63" s="10"/>
      <c r="EBE63" s="10"/>
      <c r="EBF63" s="10"/>
      <c r="EBG63" s="10"/>
      <c r="EBH63" s="10"/>
      <c r="EBI63" s="10"/>
      <c r="EBJ63" s="10"/>
      <c r="EBK63" s="10"/>
      <c r="EBL63" s="10"/>
      <c r="EBM63" s="10"/>
      <c r="EBN63" s="10"/>
      <c r="EBO63" s="10"/>
      <c r="EBP63" s="10"/>
      <c r="EBQ63" s="10"/>
      <c r="EBR63" s="10"/>
      <c r="EBS63" s="10"/>
      <c r="EBT63" s="10"/>
      <c r="EBU63" s="10"/>
      <c r="EBV63" s="10"/>
      <c r="EBW63" s="10"/>
      <c r="EBX63" s="10"/>
      <c r="EBY63" s="10"/>
      <c r="EBZ63" s="10"/>
      <c r="ECA63" s="10"/>
      <c r="ECB63" s="10"/>
      <c r="ECC63" s="10"/>
      <c r="ECD63" s="10"/>
      <c r="ECE63" s="10"/>
      <c r="ECF63" s="10"/>
      <c r="ECG63" s="10"/>
      <c r="ECH63" s="10"/>
      <c r="ECI63" s="10"/>
      <c r="ECJ63" s="10"/>
      <c r="ECK63" s="10"/>
      <c r="ECL63" s="10"/>
      <c r="ECM63" s="10"/>
      <c r="ECN63" s="10"/>
      <c r="ECO63" s="10"/>
      <c r="ECP63" s="10"/>
      <c r="ECQ63" s="10"/>
      <c r="ECR63" s="10"/>
      <c r="ECS63" s="10"/>
      <c r="ECT63" s="10"/>
      <c r="ECU63" s="10"/>
      <c r="ECV63" s="10"/>
      <c r="ECW63" s="10"/>
      <c r="ECX63" s="10"/>
      <c r="ECY63" s="10"/>
      <c r="ECZ63" s="10"/>
      <c r="EDA63" s="10"/>
      <c r="EDB63" s="10"/>
      <c r="EDC63" s="10"/>
      <c r="EDD63" s="10"/>
      <c r="EDE63" s="10"/>
      <c r="EDF63" s="10"/>
      <c r="EDG63" s="10"/>
      <c r="EDH63" s="10"/>
      <c r="EDI63" s="10"/>
      <c r="EDJ63" s="10"/>
      <c r="EDK63" s="10"/>
      <c r="EDL63" s="10"/>
      <c r="EDM63" s="10"/>
      <c r="EDN63" s="10"/>
      <c r="EDO63" s="10"/>
      <c r="EDP63" s="10"/>
      <c r="EDQ63" s="10"/>
      <c r="EDR63" s="10"/>
      <c r="EDS63" s="10"/>
      <c r="EDT63" s="10"/>
      <c r="EDU63" s="10"/>
      <c r="EDV63" s="10"/>
      <c r="EDW63" s="10"/>
      <c r="EDX63" s="10"/>
      <c r="EDY63" s="10"/>
      <c r="EDZ63" s="10"/>
      <c r="EEA63" s="10"/>
      <c r="EEB63" s="10"/>
      <c r="EEC63" s="10"/>
      <c r="EED63" s="10"/>
      <c r="EEE63" s="10"/>
      <c r="EEF63" s="10"/>
      <c r="EEG63" s="10"/>
      <c r="EEH63" s="10"/>
      <c r="EEI63" s="10"/>
      <c r="EEJ63" s="10"/>
      <c r="EEK63" s="10"/>
      <c r="EEL63" s="10"/>
      <c r="EEM63" s="10"/>
      <c r="EEN63" s="10"/>
      <c r="EEO63" s="10"/>
      <c r="EEP63" s="10"/>
      <c r="EEQ63" s="10"/>
      <c r="EER63" s="10"/>
      <c r="EES63" s="10"/>
      <c r="EET63" s="10"/>
      <c r="EEU63" s="10"/>
      <c r="EEV63" s="10"/>
      <c r="EEW63" s="10"/>
      <c r="EEX63" s="10"/>
      <c r="EEY63" s="10"/>
      <c r="EEZ63" s="10"/>
      <c r="EFA63" s="10"/>
      <c r="EFB63" s="10"/>
      <c r="EFC63" s="10"/>
      <c r="EFD63" s="10"/>
      <c r="EFE63" s="10"/>
      <c r="EFF63" s="10"/>
      <c r="EFG63" s="10"/>
      <c r="EFH63" s="10"/>
      <c r="EFI63" s="10"/>
      <c r="EFJ63" s="10"/>
      <c r="EFK63" s="10"/>
      <c r="EFL63" s="10"/>
      <c r="EFM63" s="10"/>
      <c r="EFN63" s="10"/>
      <c r="EFO63" s="10"/>
      <c r="EFP63" s="10"/>
      <c r="EFQ63" s="10"/>
      <c r="EFR63" s="10"/>
      <c r="EFS63" s="10"/>
      <c r="EFT63" s="10"/>
      <c r="EFU63" s="10"/>
      <c r="EFV63" s="10"/>
      <c r="EFW63" s="10"/>
      <c r="EFX63" s="10"/>
      <c r="EFY63" s="10"/>
      <c r="EFZ63" s="10"/>
      <c r="EGA63" s="10"/>
      <c r="EGB63" s="10"/>
      <c r="EGC63" s="10"/>
      <c r="EGD63" s="10"/>
      <c r="EGE63" s="10"/>
      <c r="EGF63" s="10"/>
      <c r="EGG63" s="10"/>
      <c r="EGH63" s="10"/>
      <c r="EGI63" s="10"/>
      <c r="EGJ63" s="10"/>
      <c r="EGK63" s="10"/>
      <c r="EGL63" s="10"/>
      <c r="EGM63" s="10"/>
      <c r="EGN63" s="10"/>
      <c r="EGO63" s="10"/>
      <c r="EGP63" s="10"/>
      <c r="EGQ63" s="10"/>
      <c r="EGR63" s="10"/>
      <c r="EGS63" s="10"/>
      <c r="EGT63" s="10"/>
      <c r="EGU63" s="10"/>
      <c r="EGV63" s="10"/>
      <c r="EGW63" s="10"/>
      <c r="EGX63" s="10"/>
      <c r="EGY63" s="10"/>
      <c r="EGZ63" s="10"/>
      <c r="EHA63" s="10"/>
      <c r="EHB63" s="10"/>
      <c r="EHC63" s="10"/>
      <c r="EHD63" s="10"/>
      <c r="EHE63" s="10"/>
      <c r="EHF63" s="10"/>
      <c r="EHG63" s="10"/>
      <c r="EHH63" s="10"/>
      <c r="EHI63" s="10"/>
      <c r="EHJ63" s="10"/>
      <c r="EHK63" s="10"/>
      <c r="EHL63" s="10"/>
      <c r="EHM63" s="10"/>
      <c r="EHN63" s="10"/>
      <c r="EHO63" s="10"/>
      <c r="EHP63" s="10"/>
      <c r="EHQ63" s="10"/>
      <c r="EHR63" s="10"/>
      <c r="EHS63" s="10"/>
      <c r="EHT63" s="10"/>
      <c r="EHU63" s="10"/>
      <c r="EHV63" s="10"/>
      <c r="EHW63" s="10"/>
      <c r="EHX63" s="10"/>
      <c r="EHY63" s="10"/>
      <c r="EHZ63" s="10"/>
      <c r="EIA63" s="10"/>
      <c r="EIB63" s="10"/>
      <c r="EIC63" s="10"/>
      <c r="EID63" s="10"/>
      <c r="EIE63" s="10"/>
      <c r="EIF63" s="10"/>
      <c r="EIG63" s="10"/>
      <c r="EIH63" s="10"/>
      <c r="EII63" s="10"/>
      <c r="EIJ63" s="10"/>
      <c r="EIK63" s="10"/>
      <c r="EIL63" s="10"/>
      <c r="EIM63" s="10"/>
      <c r="EIN63" s="10"/>
      <c r="EIO63" s="10"/>
      <c r="EIP63" s="10"/>
      <c r="EIQ63" s="10"/>
      <c r="EIR63" s="10"/>
      <c r="EIS63" s="10"/>
      <c r="EIT63" s="10"/>
      <c r="EIU63" s="10"/>
      <c r="EIV63" s="10"/>
      <c r="EIW63" s="10"/>
      <c r="EIX63" s="10"/>
      <c r="EIY63" s="10"/>
      <c r="EIZ63" s="10"/>
      <c r="EJA63" s="10"/>
      <c r="EJB63" s="10"/>
      <c r="EJC63" s="10"/>
      <c r="EJD63" s="10"/>
      <c r="EJE63" s="10"/>
      <c r="EJF63" s="10"/>
      <c r="EJG63" s="10"/>
      <c r="EJH63" s="10"/>
      <c r="EJI63" s="10"/>
      <c r="EJJ63" s="10"/>
      <c r="EJK63" s="10"/>
      <c r="EJL63" s="10"/>
      <c r="EJM63" s="10"/>
      <c r="EJN63" s="10"/>
      <c r="EJO63" s="10"/>
      <c r="EJP63" s="10"/>
      <c r="EJQ63" s="10"/>
      <c r="EJR63" s="10"/>
      <c r="EJS63" s="10"/>
      <c r="EJT63" s="10"/>
      <c r="EJU63" s="10"/>
      <c r="EJV63" s="10"/>
      <c r="EJW63" s="10"/>
      <c r="EJX63" s="10"/>
      <c r="EJY63" s="10"/>
      <c r="EJZ63" s="10"/>
      <c r="EKA63" s="10"/>
      <c r="EKB63" s="10"/>
      <c r="EKC63" s="10"/>
      <c r="EKD63" s="10"/>
      <c r="EKE63" s="10"/>
      <c r="EKF63" s="10"/>
      <c r="EKG63" s="10"/>
      <c r="EKH63" s="10"/>
      <c r="EKI63" s="10"/>
      <c r="EKJ63" s="10"/>
      <c r="EKK63" s="10"/>
      <c r="EKL63" s="10"/>
      <c r="EKM63" s="10"/>
      <c r="EKN63" s="10"/>
      <c r="EKO63" s="10"/>
      <c r="EKP63" s="10"/>
      <c r="EKQ63" s="10"/>
      <c r="EKR63" s="10"/>
      <c r="EKS63" s="10"/>
      <c r="EKT63" s="10"/>
      <c r="EKU63" s="10"/>
      <c r="EKV63" s="10"/>
      <c r="EKW63" s="10"/>
      <c r="EKX63" s="10"/>
      <c r="EKY63" s="10"/>
      <c r="EKZ63" s="10"/>
      <c r="ELA63" s="10"/>
      <c r="ELB63" s="10"/>
      <c r="ELC63" s="10"/>
      <c r="ELD63" s="10"/>
      <c r="ELE63" s="10"/>
      <c r="ELF63" s="10"/>
      <c r="ELG63" s="10"/>
      <c r="ELH63" s="10"/>
      <c r="ELI63" s="10"/>
      <c r="ELJ63" s="10"/>
      <c r="ELK63" s="10"/>
      <c r="ELL63" s="10"/>
      <c r="ELM63" s="10"/>
      <c r="ELN63" s="10"/>
      <c r="ELO63" s="10"/>
      <c r="ELP63" s="10"/>
      <c r="ELQ63" s="10"/>
      <c r="ELR63" s="10"/>
      <c r="ELS63" s="10"/>
      <c r="ELT63" s="10"/>
      <c r="ELU63" s="10"/>
      <c r="ELV63" s="10"/>
      <c r="ELW63" s="10"/>
      <c r="ELX63" s="10"/>
      <c r="ELY63" s="10"/>
      <c r="ELZ63" s="10"/>
      <c r="EMA63" s="10"/>
      <c r="EMB63" s="10"/>
      <c r="EMC63" s="10"/>
      <c r="EMD63" s="10"/>
      <c r="EME63" s="10"/>
      <c r="EMF63" s="10"/>
      <c r="EMG63" s="10"/>
      <c r="EMH63" s="10"/>
      <c r="EMI63" s="10"/>
      <c r="EMJ63" s="10"/>
      <c r="EMK63" s="10"/>
      <c r="EML63" s="10"/>
      <c r="EMM63" s="10"/>
      <c r="EMN63" s="10"/>
      <c r="EMO63" s="10"/>
      <c r="EMP63" s="10"/>
      <c r="EMQ63" s="10"/>
      <c r="EMR63" s="10"/>
      <c r="EMS63" s="10"/>
      <c r="EMT63" s="10"/>
      <c r="EMU63" s="10"/>
      <c r="EMV63" s="10"/>
      <c r="EMW63" s="10"/>
      <c r="EMX63" s="10"/>
      <c r="EMY63" s="10"/>
      <c r="EMZ63" s="10"/>
      <c r="ENA63" s="10"/>
      <c r="ENB63" s="10"/>
      <c r="ENC63" s="10"/>
      <c r="END63" s="10"/>
      <c r="ENE63" s="10"/>
      <c r="ENF63" s="10"/>
      <c r="ENG63" s="10"/>
      <c r="ENH63" s="10"/>
      <c r="ENI63" s="10"/>
      <c r="ENJ63" s="10"/>
      <c r="ENK63" s="10"/>
      <c r="ENL63" s="10"/>
      <c r="ENM63" s="10"/>
      <c r="ENN63" s="10"/>
      <c r="ENO63" s="10"/>
      <c r="ENP63" s="10"/>
      <c r="ENQ63" s="10"/>
      <c r="ENR63" s="10"/>
      <c r="ENS63" s="10"/>
      <c r="ENT63" s="10"/>
      <c r="ENU63" s="10"/>
      <c r="ENV63" s="10"/>
      <c r="ENW63" s="10"/>
      <c r="ENX63" s="10"/>
      <c r="ENY63" s="10"/>
      <c r="ENZ63" s="10"/>
      <c r="EOA63" s="10"/>
      <c r="EOB63" s="10"/>
      <c r="EOC63" s="10"/>
      <c r="EOD63" s="10"/>
      <c r="EOE63" s="10"/>
      <c r="EOF63" s="10"/>
      <c r="EOG63" s="10"/>
      <c r="EOH63" s="10"/>
      <c r="EOI63" s="10"/>
      <c r="EOJ63" s="10"/>
      <c r="EOK63" s="10"/>
      <c r="EOL63" s="10"/>
      <c r="EOM63" s="10"/>
      <c r="EON63" s="10"/>
      <c r="EOO63" s="10"/>
      <c r="EOP63" s="10"/>
      <c r="EOQ63" s="10"/>
      <c r="EOR63" s="10"/>
      <c r="EOS63" s="10"/>
      <c r="EOT63" s="10"/>
      <c r="EOU63" s="10"/>
      <c r="EOV63" s="10"/>
      <c r="EOW63" s="10"/>
      <c r="EOX63" s="10"/>
      <c r="EOY63" s="10"/>
      <c r="EOZ63" s="10"/>
      <c r="EPA63" s="10"/>
      <c r="EPB63" s="10"/>
      <c r="EPC63" s="10"/>
      <c r="EPD63" s="10"/>
      <c r="EPE63" s="10"/>
      <c r="EPF63" s="10"/>
      <c r="EPG63" s="10"/>
      <c r="EPH63" s="10"/>
      <c r="EPI63" s="10"/>
      <c r="EPJ63" s="10"/>
      <c r="EPK63" s="10"/>
      <c r="EPL63" s="10"/>
      <c r="EPM63" s="10"/>
      <c r="EPN63" s="10"/>
      <c r="EPO63" s="10"/>
      <c r="EPP63" s="10"/>
      <c r="EPQ63" s="10"/>
      <c r="EPR63" s="10"/>
      <c r="EPS63" s="10"/>
      <c r="EPT63" s="10"/>
      <c r="EPU63" s="10"/>
      <c r="EPV63" s="10"/>
      <c r="EPW63" s="10"/>
      <c r="EPX63" s="10"/>
      <c r="EPY63" s="10"/>
      <c r="EPZ63" s="10"/>
      <c r="EQA63" s="10"/>
      <c r="EQB63" s="10"/>
      <c r="EQC63" s="10"/>
      <c r="EQD63" s="10"/>
      <c r="EQE63" s="10"/>
      <c r="EQF63" s="10"/>
      <c r="EQG63" s="10"/>
      <c r="EQH63" s="10"/>
      <c r="EQI63" s="10"/>
      <c r="EQJ63" s="10"/>
      <c r="EQK63" s="10"/>
      <c r="EQL63" s="10"/>
      <c r="EQM63" s="10"/>
      <c r="EQN63" s="10"/>
      <c r="EQO63" s="10"/>
      <c r="EQP63" s="10"/>
      <c r="EQQ63" s="10"/>
      <c r="EQR63" s="10"/>
      <c r="EQS63" s="10"/>
      <c r="EQT63" s="10"/>
      <c r="EQU63" s="10"/>
      <c r="EQV63" s="10"/>
      <c r="EQW63" s="10"/>
      <c r="EQX63" s="10"/>
      <c r="EQY63" s="10"/>
      <c r="EQZ63" s="10"/>
      <c r="ERA63" s="10"/>
      <c r="ERB63" s="10"/>
      <c r="ERC63" s="10"/>
      <c r="ERD63" s="10"/>
      <c r="ERE63" s="10"/>
      <c r="ERF63" s="10"/>
      <c r="ERG63" s="10"/>
      <c r="ERH63" s="10"/>
      <c r="ERI63" s="10"/>
      <c r="ERJ63" s="10"/>
      <c r="ERK63" s="10"/>
      <c r="ERL63" s="10"/>
      <c r="ERM63" s="10"/>
      <c r="ERN63" s="10"/>
      <c r="ERO63" s="10"/>
      <c r="ERP63" s="10"/>
      <c r="ERQ63" s="10"/>
      <c r="ERR63" s="10"/>
      <c r="ERS63" s="10"/>
      <c r="ERT63" s="10"/>
      <c r="ERU63" s="10"/>
      <c r="ERV63" s="10"/>
      <c r="ERW63" s="10"/>
      <c r="ERX63" s="10"/>
      <c r="ERY63" s="10"/>
      <c r="ERZ63" s="10"/>
      <c r="ESA63" s="10"/>
      <c r="ESB63" s="10"/>
      <c r="ESC63" s="10"/>
      <c r="ESD63" s="10"/>
      <c r="ESE63" s="10"/>
      <c r="ESF63" s="10"/>
      <c r="ESG63" s="10"/>
      <c r="ESH63" s="10"/>
      <c r="ESI63" s="10"/>
      <c r="ESJ63" s="10"/>
      <c r="ESK63" s="10"/>
      <c r="ESL63" s="10"/>
      <c r="ESM63" s="10"/>
      <c r="ESN63" s="10"/>
      <c r="ESO63" s="10"/>
      <c r="ESP63" s="10"/>
      <c r="ESQ63" s="10"/>
      <c r="ESR63" s="10"/>
      <c r="ESS63" s="10"/>
      <c r="EST63" s="10"/>
      <c r="ESU63" s="10"/>
      <c r="ESV63" s="10"/>
      <c r="ESW63" s="10"/>
      <c r="ESX63" s="10"/>
      <c r="ESY63" s="10"/>
      <c r="ESZ63" s="10"/>
      <c r="ETA63" s="10"/>
      <c r="ETB63" s="10"/>
      <c r="ETC63" s="10"/>
      <c r="ETD63" s="10"/>
      <c r="ETE63" s="10"/>
      <c r="ETF63" s="10"/>
      <c r="ETG63" s="10"/>
      <c r="ETH63" s="10"/>
      <c r="ETI63" s="10"/>
      <c r="ETJ63" s="10"/>
      <c r="ETK63" s="10"/>
      <c r="ETL63" s="10"/>
      <c r="ETM63" s="10"/>
      <c r="ETN63" s="10"/>
      <c r="ETO63" s="10"/>
      <c r="ETP63" s="10"/>
      <c r="ETQ63" s="10"/>
      <c r="ETR63" s="10"/>
      <c r="ETS63" s="10"/>
      <c r="ETT63" s="10"/>
      <c r="ETU63" s="10"/>
      <c r="ETV63" s="10"/>
      <c r="ETW63" s="10"/>
      <c r="ETX63" s="10"/>
      <c r="ETY63" s="10"/>
      <c r="ETZ63" s="10"/>
      <c r="EUA63" s="10"/>
      <c r="EUB63" s="10"/>
      <c r="EUC63" s="10"/>
      <c r="EUD63" s="10"/>
      <c r="EUE63" s="10"/>
      <c r="EUF63" s="10"/>
      <c r="EUG63" s="10"/>
      <c r="EUH63" s="10"/>
      <c r="EUI63" s="10"/>
      <c r="EUJ63" s="10"/>
      <c r="EUK63" s="10"/>
      <c r="EUL63" s="10"/>
      <c r="EUM63" s="10"/>
      <c r="EUN63" s="10"/>
      <c r="EUO63" s="10"/>
      <c r="EUP63" s="10"/>
      <c r="EUQ63" s="10"/>
      <c r="EUR63" s="10"/>
      <c r="EUS63" s="10"/>
      <c r="EUT63" s="10"/>
      <c r="EUU63" s="10"/>
      <c r="EUV63" s="10"/>
      <c r="EUW63" s="10"/>
      <c r="EUX63" s="10"/>
      <c r="EUY63" s="10"/>
      <c r="EUZ63" s="10"/>
      <c r="EVA63" s="10"/>
      <c r="EVB63" s="10"/>
      <c r="EVC63" s="10"/>
      <c r="EVD63" s="10"/>
      <c r="EVE63" s="10"/>
      <c r="EVF63" s="10"/>
      <c r="EVG63" s="10"/>
      <c r="EVH63" s="10"/>
      <c r="EVI63" s="10"/>
      <c r="EVJ63" s="10"/>
      <c r="EVK63" s="10"/>
      <c r="EVL63" s="10"/>
      <c r="EVM63" s="10"/>
      <c r="EVN63" s="10"/>
      <c r="EVO63" s="10"/>
      <c r="EVP63" s="10"/>
      <c r="EVQ63" s="10"/>
      <c r="EVR63" s="10"/>
      <c r="EVS63" s="10"/>
      <c r="EVT63" s="10"/>
      <c r="EVU63" s="10"/>
      <c r="EVV63" s="10"/>
      <c r="EVW63" s="10"/>
      <c r="EVX63" s="10"/>
      <c r="EVY63" s="10"/>
      <c r="EVZ63" s="10"/>
      <c r="EWA63" s="10"/>
      <c r="EWB63" s="10"/>
      <c r="EWC63" s="10"/>
      <c r="EWD63" s="10"/>
      <c r="EWE63" s="10"/>
      <c r="EWF63" s="10"/>
      <c r="EWG63" s="10"/>
      <c r="EWH63" s="10"/>
      <c r="EWI63" s="10"/>
      <c r="EWJ63" s="10"/>
      <c r="EWK63" s="10"/>
      <c r="EWL63" s="10"/>
      <c r="EWM63" s="10"/>
      <c r="EWN63" s="10"/>
      <c r="EWO63" s="10"/>
      <c r="EWP63" s="10"/>
      <c r="EWQ63" s="10"/>
      <c r="EWR63" s="10"/>
      <c r="EWS63" s="10"/>
      <c r="EWT63" s="10"/>
      <c r="EWU63" s="10"/>
      <c r="EWV63" s="10"/>
      <c r="EWW63" s="10"/>
      <c r="EWX63" s="10"/>
      <c r="EWY63" s="10"/>
      <c r="EWZ63" s="10"/>
      <c r="EXA63" s="10"/>
      <c r="EXB63" s="10"/>
      <c r="EXC63" s="10"/>
      <c r="EXD63" s="10"/>
      <c r="EXE63" s="10"/>
      <c r="EXF63" s="10"/>
      <c r="EXG63" s="10"/>
      <c r="EXH63" s="10"/>
      <c r="EXI63" s="10"/>
      <c r="EXJ63" s="10"/>
      <c r="EXK63" s="10"/>
      <c r="EXL63" s="10"/>
      <c r="EXM63" s="10"/>
      <c r="EXN63" s="10"/>
      <c r="EXO63" s="10"/>
      <c r="EXP63" s="10"/>
      <c r="EXQ63" s="10"/>
      <c r="EXR63" s="10"/>
      <c r="EXS63" s="10"/>
      <c r="EXT63" s="10"/>
      <c r="EXU63" s="10"/>
      <c r="EXV63" s="10"/>
      <c r="EXW63" s="10"/>
      <c r="EXX63" s="10"/>
      <c r="EXY63" s="10"/>
      <c r="EXZ63" s="10"/>
      <c r="EYA63" s="10"/>
      <c r="EYB63" s="10"/>
      <c r="EYC63" s="10"/>
      <c r="EYD63" s="10"/>
      <c r="EYE63" s="10"/>
      <c r="EYF63" s="10"/>
      <c r="EYG63" s="10"/>
      <c r="EYH63" s="10"/>
      <c r="EYI63" s="10"/>
      <c r="EYJ63" s="10"/>
      <c r="EYK63" s="10"/>
      <c r="EYL63" s="10"/>
      <c r="EYM63" s="10"/>
      <c r="EYN63" s="10"/>
      <c r="EYO63" s="10"/>
      <c r="EYP63" s="10"/>
      <c r="EYQ63" s="10"/>
      <c r="EYR63" s="10"/>
      <c r="EYS63" s="10"/>
      <c r="EYT63" s="10"/>
      <c r="EYU63" s="10"/>
      <c r="EYV63" s="10"/>
      <c r="EYW63" s="10"/>
      <c r="EYX63" s="10"/>
      <c r="EYY63" s="10"/>
      <c r="EYZ63" s="10"/>
      <c r="EZA63" s="10"/>
      <c r="EZB63" s="10"/>
      <c r="EZC63" s="10"/>
      <c r="EZD63" s="10"/>
      <c r="EZE63" s="10"/>
      <c r="EZF63" s="10"/>
      <c r="EZG63" s="10"/>
      <c r="EZH63" s="10"/>
      <c r="EZI63" s="10"/>
      <c r="EZJ63" s="10"/>
      <c r="EZK63" s="10"/>
      <c r="EZL63" s="10"/>
      <c r="EZM63" s="10"/>
      <c r="EZN63" s="10"/>
      <c r="EZO63" s="10"/>
      <c r="EZP63" s="10"/>
      <c r="EZQ63" s="10"/>
      <c r="EZR63" s="10"/>
      <c r="EZS63" s="10"/>
      <c r="EZT63" s="10"/>
      <c r="EZU63" s="10"/>
      <c r="EZV63" s="10"/>
      <c r="EZW63" s="10"/>
      <c r="EZX63" s="10"/>
      <c r="EZY63" s="10"/>
      <c r="EZZ63" s="10"/>
      <c r="FAA63" s="10"/>
      <c r="FAB63" s="10"/>
      <c r="FAC63" s="10"/>
      <c r="FAD63" s="10"/>
      <c r="FAE63" s="10"/>
      <c r="FAF63" s="10"/>
      <c r="FAG63" s="10"/>
      <c r="FAH63" s="10"/>
      <c r="FAI63" s="10"/>
      <c r="FAJ63" s="10"/>
      <c r="FAK63" s="10"/>
      <c r="FAL63" s="10"/>
      <c r="FAM63" s="10"/>
      <c r="FAN63" s="10"/>
      <c r="FAO63" s="10"/>
      <c r="FAP63" s="10"/>
      <c r="FAQ63" s="10"/>
      <c r="FAR63" s="10"/>
      <c r="FAS63" s="10"/>
      <c r="FAT63" s="10"/>
      <c r="FAU63" s="10"/>
      <c r="FAV63" s="10"/>
      <c r="FAW63" s="10"/>
      <c r="FAX63" s="10"/>
      <c r="FAY63" s="10"/>
      <c r="FAZ63" s="10"/>
      <c r="FBA63" s="10"/>
      <c r="FBB63" s="10"/>
      <c r="FBC63" s="10"/>
      <c r="FBD63" s="10"/>
      <c r="FBE63" s="10"/>
      <c r="FBF63" s="10"/>
      <c r="FBG63" s="10"/>
      <c r="FBH63" s="10"/>
      <c r="FBI63" s="10"/>
      <c r="FBJ63" s="10"/>
      <c r="FBK63" s="10"/>
      <c r="FBL63" s="10"/>
      <c r="FBM63" s="10"/>
      <c r="FBN63" s="10"/>
      <c r="FBO63" s="10"/>
      <c r="FBP63" s="10"/>
      <c r="FBQ63" s="10"/>
      <c r="FBR63" s="10"/>
      <c r="FBS63" s="10"/>
      <c r="FBT63" s="10"/>
      <c r="FBU63" s="10"/>
      <c r="FBV63" s="10"/>
      <c r="FBW63" s="10"/>
      <c r="FBX63" s="10"/>
      <c r="FBY63" s="10"/>
      <c r="FBZ63" s="10"/>
      <c r="FCA63" s="10"/>
      <c r="FCB63" s="10"/>
      <c r="FCC63" s="10"/>
      <c r="FCD63" s="10"/>
      <c r="FCE63" s="10"/>
      <c r="FCF63" s="10"/>
      <c r="FCG63" s="10"/>
      <c r="FCH63" s="10"/>
      <c r="FCI63" s="10"/>
      <c r="FCJ63" s="10"/>
      <c r="FCK63" s="10"/>
      <c r="FCL63" s="10"/>
      <c r="FCM63" s="10"/>
      <c r="FCN63" s="10"/>
      <c r="FCO63" s="10"/>
      <c r="FCP63" s="10"/>
      <c r="FCQ63" s="10"/>
      <c r="FCR63" s="10"/>
      <c r="FCS63" s="10"/>
      <c r="FCT63" s="10"/>
      <c r="FCU63" s="10"/>
      <c r="FCV63" s="10"/>
      <c r="FCW63" s="10"/>
      <c r="FCX63" s="10"/>
      <c r="FCY63" s="10"/>
      <c r="FCZ63" s="10"/>
      <c r="FDA63" s="10"/>
      <c r="FDB63" s="10"/>
      <c r="FDC63" s="10"/>
      <c r="FDD63" s="10"/>
      <c r="FDE63" s="10"/>
      <c r="FDF63" s="10"/>
      <c r="FDG63" s="10"/>
      <c r="FDH63" s="10"/>
      <c r="FDI63" s="10"/>
      <c r="FDJ63" s="10"/>
      <c r="FDK63" s="10"/>
      <c r="FDL63" s="10"/>
      <c r="FDM63" s="10"/>
      <c r="FDN63" s="10"/>
      <c r="FDO63" s="10"/>
      <c r="FDP63" s="10"/>
      <c r="FDQ63" s="10"/>
      <c r="FDR63" s="10"/>
      <c r="FDS63" s="10"/>
      <c r="FDT63" s="10"/>
      <c r="FDU63" s="10"/>
      <c r="FDV63" s="10"/>
      <c r="FDW63" s="10"/>
      <c r="FDX63" s="10"/>
      <c r="FDY63" s="10"/>
      <c r="FDZ63" s="10"/>
      <c r="FEA63" s="10"/>
      <c r="FEB63" s="10"/>
      <c r="FEC63" s="10"/>
      <c r="FED63" s="10"/>
      <c r="FEE63" s="10"/>
      <c r="FEF63" s="10"/>
      <c r="FEG63" s="10"/>
      <c r="FEH63" s="10"/>
      <c r="FEI63" s="10"/>
      <c r="FEJ63" s="10"/>
      <c r="FEK63" s="10"/>
      <c r="FEL63" s="10"/>
      <c r="FEM63" s="10"/>
      <c r="FEN63" s="10"/>
      <c r="FEO63" s="10"/>
      <c r="FEP63" s="10"/>
      <c r="FEQ63" s="10"/>
      <c r="FER63" s="10"/>
      <c r="FES63" s="10"/>
      <c r="FET63" s="10"/>
      <c r="FEU63" s="10"/>
      <c r="FEV63" s="10"/>
      <c r="FEW63" s="10"/>
      <c r="FEX63" s="10"/>
      <c r="FEY63" s="10"/>
      <c r="FEZ63" s="10"/>
      <c r="FFA63" s="10"/>
      <c r="FFB63" s="10"/>
      <c r="FFC63" s="10"/>
      <c r="FFD63" s="10"/>
      <c r="FFE63" s="10"/>
      <c r="FFF63" s="10"/>
      <c r="FFG63" s="10"/>
      <c r="FFH63" s="10"/>
      <c r="FFI63" s="10"/>
      <c r="FFJ63" s="10"/>
      <c r="FFK63" s="10"/>
      <c r="FFL63" s="10"/>
      <c r="FFM63" s="10"/>
      <c r="FFN63" s="10"/>
      <c r="FFO63" s="10"/>
      <c r="FFP63" s="10"/>
      <c r="FFQ63" s="10"/>
      <c r="FFR63" s="10"/>
      <c r="FFS63" s="10"/>
      <c r="FFT63" s="10"/>
      <c r="FFU63" s="10"/>
      <c r="FFV63" s="10"/>
      <c r="FFW63" s="10"/>
      <c r="FFX63" s="10"/>
      <c r="FFY63" s="10"/>
      <c r="FFZ63" s="10"/>
      <c r="FGA63" s="10"/>
      <c r="FGB63" s="10"/>
      <c r="FGC63" s="10"/>
      <c r="FGD63" s="10"/>
      <c r="FGE63" s="10"/>
      <c r="FGF63" s="10"/>
      <c r="FGG63" s="10"/>
      <c r="FGH63" s="10"/>
      <c r="FGI63" s="10"/>
      <c r="FGJ63" s="10"/>
      <c r="FGK63" s="10"/>
      <c r="FGL63" s="10"/>
      <c r="FGM63" s="10"/>
      <c r="FGN63" s="10"/>
      <c r="FGO63" s="10"/>
      <c r="FGP63" s="10"/>
      <c r="FGQ63" s="10"/>
      <c r="FGR63" s="10"/>
      <c r="FGS63" s="10"/>
      <c r="FGT63" s="10"/>
      <c r="FGU63" s="10"/>
      <c r="FGV63" s="10"/>
      <c r="FGW63" s="10"/>
      <c r="FGX63" s="10"/>
      <c r="FGY63" s="10"/>
      <c r="FGZ63" s="10"/>
      <c r="FHA63" s="10"/>
      <c r="FHB63" s="10"/>
      <c r="FHC63" s="10"/>
      <c r="FHD63" s="10"/>
      <c r="FHE63" s="10"/>
      <c r="FHF63" s="10"/>
      <c r="FHG63" s="10"/>
      <c r="FHH63" s="10"/>
      <c r="FHI63" s="10"/>
      <c r="FHJ63" s="10"/>
      <c r="FHK63" s="10"/>
      <c r="FHL63" s="10"/>
      <c r="FHM63" s="10"/>
      <c r="FHN63" s="10"/>
      <c r="FHO63" s="10"/>
      <c r="FHP63" s="10"/>
      <c r="FHQ63" s="10"/>
      <c r="FHR63" s="10"/>
      <c r="FHS63" s="10"/>
      <c r="FHT63" s="10"/>
      <c r="FHU63" s="10"/>
      <c r="FHV63" s="10"/>
      <c r="FHW63" s="10"/>
      <c r="FHX63" s="10"/>
      <c r="FHY63" s="10"/>
      <c r="FHZ63" s="10"/>
      <c r="FIA63" s="10"/>
      <c r="FIB63" s="10"/>
      <c r="FIC63" s="10"/>
      <c r="FID63" s="10"/>
      <c r="FIE63" s="10"/>
      <c r="FIF63" s="10"/>
      <c r="FIG63" s="10"/>
      <c r="FIH63" s="10"/>
      <c r="FII63" s="10"/>
      <c r="FIJ63" s="10"/>
      <c r="FIK63" s="10"/>
      <c r="FIL63" s="10"/>
      <c r="FIM63" s="10"/>
      <c r="FIN63" s="10"/>
      <c r="FIO63" s="10"/>
      <c r="FIP63" s="10"/>
      <c r="FIQ63" s="10"/>
      <c r="FIR63" s="10"/>
      <c r="FIS63" s="10"/>
      <c r="FIT63" s="10"/>
      <c r="FIU63" s="10"/>
      <c r="FIV63" s="10"/>
      <c r="FIW63" s="10"/>
      <c r="FIX63" s="10"/>
      <c r="FIY63" s="10"/>
      <c r="FIZ63" s="10"/>
      <c r="FJA63" s="10"/>
      <c r="FJB63" s="10"/>
      <c r="FJC63" s="10"/>
      <c r="FJD63" s="10"/>
      <c r="FJE63" s="10"/>
      <c r="FJF63" s="10"/>
      <c r="FJG63" s="10"/>
      <c r="FJH63" s="10"/>
      <c r="FJI63" s="10"/>
      <c r="FJJ63" s="10"/>
      <c r="FJK63" s="10"/>
      <c r="FJL63" s="10"/>
      <c r="FJM63" s="10"/>
      <c r="FJN63" s="10"/>
      <c r="FJO63" s="10"/>
      <c r="FJP63" s="10"/>
      <c r="FJQ63" s="10"/>
      <c r="FJR63" s="10"/>
      <c r="FJS63" s="10"/>
      <c r="FJT63" s="10"/>
      <c r="FJU63" s="10"/>
      <c r="FJV63" s="10"/>
      <c r="FJW63" s="10"/>
      <c r="FJX63" s="10"/>
      <c r="FJY63" s="10"/>
      <c r="FJZ63" s="10"/>
      <c r="FKA63" s="10"/>
      <c r="FKB63" s="10"/>
      <c r="FKC63" s="10"/>
      <c r="FKD63" s="10"/>
      <c r="FKE63" s="10"/>
      <c r="FKF63" s="10"/>
      <c r="FKG63" s="10"/>
      <c r="FKH63" s="10"/>
      <c r="FKI63" s="10"/>
      <c r="FKJ63" s="10"/>
      <c r="FKK63" s="10"/>
      <c r="FKL63" s="10"/>
      <c r="FKM63" s="10"/>
      <c r="FKN63" s="10"/>
      <c r="FKO63" s="10"/>
      <c r="FKP63" s="10"/>
      <c r="FKQ63" s="10"/>
      <c r="FKR63" s="10"/>
      <c r="FKS63" s="10"/>
      <c r="FKT63" s="10"/>
      <c r="FKU63" s="10"/>
      <c r="FKV63" s="10"/>
      <c r="FKW63" s="10"/>
      <c r="FKX63" s="10"/>
      <c r="FKY63" s="10"/>
      <c r="FKZ63" s="10"/>
      <c r="FLA63" s="10"/>
      <c r="FLB63" s="10"/>
      <c r="FLC63" s="10"/>
      <c r="FLD63" s="10"/>
      <c r="FLE63" s="10"/>
      <c r="FLF63" s="10"/>
      <c r="FLG63" s="10"/>
      <c r="FLH63" s="10"/>
      <c r="FLI63" s="10"/>
      <c r="FLJ63" s="10"/>
      <c r="FLK63" s="10"/>
      <c r="FLL63" s="10"/>
      <c r="FLM63" s="10"/>
      <c r="FLN63" s="10"/>
      <c r="FLO63" s="10"/>
      <c r="FLP63" s="10"/>
      <c r="FLQ63" s="10"/>
      <c r="FLR63" s="10"/>
      <c r="FLS63" s="10"/>
      <c r="FLT63" s="10"/>
      <c r="FLU63" s="10"/>
      <c r="FLV63" s="10"/>
      <c r="FLW63" s="10"/>
      <c r="FLX63" s="10"/>
      <c r="FLY63" s="10"/>
      <c r="FLZ63" s="10"/>
      <c r="FMA63" s="10"/>
      <c r="FMB63" s="10"/>
      <c r="FMC63" s="10"/>
      <c r="FMD63" s="10"/>
      <c r="FME63" s="10"/>
      <c r="FMF63" s="10"/>
      <c r="FMG63" s="10"/>
      <c r="FMH63" s="10"/>
      <c r="FMI63" s="10"/>
      <c r="FMJ63" s="10"/>
      <c r="FMK63" s="10"/>
      <c r="FML63" s="10"/>
      <c r="FMM63" s="10"/>
      <c r="FMN63" s="10"/>
      <c r="FMO63" s="10"/>
      <c r="FMP63" s="10"/>
      <c r="FMQ63" s="10"/>
      <c r="FMR63" s="10"/>
      <c r="FMS63" s="10"/>
      <c r="FMT63" s="10"/>
      <c r="FMU63" s="10"/>
      <c r="FMV63" s="10"/>
      <c r="FMW63" s="10"/>
      <c r="FMX63" s="10"/>
      <c r="FMY63" s="10"/>
      <c r="FMZ63" s="10"/>
      <c r="FNA63" s="10"/>
      <c r="FNB63" s="10"/>
      <c r="FNC63" s="10"/>
      <c r="FND63" s="10"/>
      <c r="FNE63" s="10"/>
      <c r="FNF63" s="10"/>
      <c r="FNG63" s="10"/>
      <c r="FNH63" s="10"/>
      <c r="FNI63" s="10"/>
      <c r="FNJ63" s="10"/>
      <c r="FNK63" s="10"/>
      <c r="FNL63" s="10"/>
      <c r="FNM63" s="10"/>
      <c r="FNN63" s="10"/>
      <c r="FNO63" s="10"/>
      <c r="FNP63" s="10"/>
      <c r="FNQ63" s="10"/>
      <c r="FNR63" s="10"/>
      <c r="FNS63" s="10"/>
      <c r="FNT63" s="10"/>
      <c r="FNU63" s="10"/>
      <c r="FNV63" s="10"/>
      <c r="FNW63" s="10"/>
      <c r="FNX63" s="10"/>
      <c r="FNY63" s="10"/>
      <c r="FNZ63" s="10"/>
      <c r="FOA63" s="10"/>
      <c r="FOB63" s="10"/>
      <c r="FOC63" s="10"/>
      <c r="FOD63" s="10"/>
      <c r="FOE63" s="10"/>
      <c r="FOF63" s="10"/>
      <c r="FOG63" s="10"/>
      <c r="FOH63" s="10"/>
      <c r="FOI63" s="10"/>
      <c r="FOJ63" s="10"/>
      <c r="FOK63" s="10"/>
      <c r="FOL63" s="10"/>
      <c r="FOM63" s="10"/>
      <c r="FON63" s="10"/>
      <c r="FOO63" s="10"/>
      <c r="FOP63" s="10"/>
      <c r="FOQ63" s="10"/>
      <c r="FOR63" s="10"/>
      <c r="FOS63" s="10"/>
      <c r="FOT63" s="10"/>
      <c r="FOU63" s="10"/>
      <c r="FOV63" s="10"/>
      <c r="FOW63" s="10"/>
      <c r="FOX63" s="10"/>
      <c r="FOY63" s="10"/>
      <c r="FOZ63" s="10"/>
      <c r="FPA63" s="10"/>
      <c r="FPB63" s="10"/>
      <c r="FPC63" s="10"/>
      <c r="FPD63" s="10"/>
      <c r="FPE63" s="10"/>
      <c r="FPF63" s="10"/>
      <c r="FPG63" s="10"/>
      <c r="FPH63" s="10"/>
      <c r="FPI63" s="10"/>
      <c r="FPJ63" s="10"/>
      <c r="FPK63" s="10"/>
      <c r="FPL63" s="10"/>
      <c r="FPM63" s="10"/>
      <c r="FPN63" s="10"/>
      <c r="FPO63" s="10"/>
      <c r="FPP63" s="10"/>
      <c r="FPQ63" s="10"/>
      <c r="FPR63" s="10"/>
      <c r="FPS63" s="10"/>
      <c r="FPT63" s="10"/>
      <c r="FPU63" s="10"/>
      <c r="FPV63" s="10"/>
      <c r="FPW63" s="10"/>
      <c r="FPX63" s="10"/>
      <c r="FPY63" s="10"/>
      <c r="FPZ63" s="10"/>
      <c r="FQA63" s="10"/>
      <c r="FQB63" s="10"/>
      <c r="FQC63" s="10"/>
      <c r="FQD63" s="10"/>
      <c r="FQE63" s="10"/>
      <c r="FQF63" s="10"/>
      <c r="FQG63" s="10"/>
      <c r="FQH63" s="10"/>
      <c r="FQI63" s="10"/>
      <c r="FQJ63" s="10"/>
      <c r="FQK63" s="10"/>
      <c r="FQL63" s="10"/>
      <c r="FQM63" s="10"/>
      <c r="FQN63" s="10"/>
      <c r="FQO63" s="10"/>
      <c r="FQP63" s="10"/>
      <c r="FQQ63" s="10"/>
      <c r="FQR63" s="10"/>
      <c r="FQS63" s="10"/>
      <c r="FQT63" s="10"/>
      <c r="FQU63" s="10"/>
      <c r="FQV63" s="10"/>
      <c r="FQW63" s="10"/>
      <c r="FQX63" s="10"/>
      <c r="FQY63" s="10"/>
      <c r="FQZ63" s="10"/>
      <c r="FRA63" s="10"/>
      <c r="FRB63" s="10"/>
      <c r="FRC63" s="10"/>
      <c r="FRD63" s="10"/>
      <c r="FRE63" s="10"/>
      <c r="FRF63" s="10"/>
      <c r="FRG63" s="10"/>
      <c r="FRH63" s="10"/>
      <c r="FRI63" s="10"/>
      <c r="FRJ63" s="10"/>
      <c r="FRK63" s="10"/>
      <c r="FRL63" s="10"/>
      <c r="FRM63" s="10"/>
      <c r="FRN63" s="10"/>
      <c r="FRO63" s="10"/>
      <c r="FRP63" s="10"/>
      <c r="FRQ63" s="10"/>
      <c r="FRR63" s="10"/>
      <c r="FRS63" s="10"/>
      <c r="FRT63" s="10"/>
      <c r="FRU63" s="10"/>
      <c r="FRV63" s="10"/>
      <c r="FRW63" s="10"/>
      <c r="FRX63" s="10"/>
      <c r="FRY63" s="10"/>
      <c r="FRZ63" s="10"/>
      <c r="FSA63" s="10"/>
      <c r="FSB63" s="10"/>
      <c r="FSC63" s="10"/>
      <c r="FSD63" s="10"/>
      <c r="FSE63" s="10"/>
      <c r="FSF63" s="10"/>
      <c r="FSG63" s="10"/>
      <c r="FSH63" s="10"/>
      <c r="FSI63" s="10"/>
      <c r="FSJ63" s="10"/>
      <c r="FSK63" s="10"/>
      <c r="FSL63" s="10"/>
      <c r="FSM63" s="10"/>
      <c r="FSN63" s="10"/>
      <c r="FSO63" s="10"/>
      <c r="FSP63" s="10"/>
      <c r="FSQ63" s="10"/>
      <c r="FSR63" s="10"/>
      <c r="FSS63" s="10"/>
      <c r="FST63" s="10"/>
      <c r="FSU63" s="10"/>
      <c r="FSV63" s="10"/>
      <c r="FSW63" s="10"/>
      <c r="FSX63" s="10"/>
      <c r="FSY63" s="10"/>
      <c r="FSZ63" s="10"/>
      <c r="FTA63" s="10"/>
      <c r="FTB63" s="10"/>
      <c r="FTC63" s="10"/>
      <c r="FTD63" s="10"/>
      <c r="FTE63" s="10"/>
      <c r="FTF63" s="10"/>
      <c r="FTG63" s="10"/>
      <c r="FTH63" s="10"/>
      <c r="FTI63" s="10"/>
      <c r="FTJ63" s="10"/>
      <c r="FTK63" s="10"/>
      <c r="FTL63" s="10"/>
      <c r="FTM63" s="10"/>
      <c r="FTN63" s="10"/>
      <c r="FTO63" s="10"/>
      <c r="FTP63" s="10"/>
      <c r="FTQ63" s="10"/>
      <c r="FTR63" s="10"/>
      <c r="FTS63" s="10"/>
      <c r="FTT63" s="10"/>
      <c r="FTU63" s="10"/>
      <c r="FTV63" s="10"/>
      <c r="FTW63" s="10"/>
      <c r="FTX63" s="10"/>
      <c r="FTY63" s="10"/>
      <c r="FTZ63" s="10"/>
      <c r="FUA63" s="10"/>
      <c r="FUB63" s="10"/>
      <c r="FUC63" s="10"/>
      <c r="FUD63" s="10"/>
      <c r="FUE63" s="10"/>
      <c r="FUF63" s="10"/>
      <c r="FUG63" s="10"/>
      <c r="FUH63" s="10"/>
      <c r="FUI63" s="10"/>
      <c r="FUJ63" s="10"/>
      <c r="FUK63" s="10"/>
      <c r="FUL63" s="10"/>
      <c r="FUM63" s="10"/>
      <c r="FUN63" s="10"/>
      <c r="FUO63" s="10"/>
      <c r="FUP63" s="10"/>
      <c r="FUQ63" s="10"/>
      <c r="FUR63" s="10"/>
      <c r="FUS63" s="10"/>
      <c r="FUT63" s="10"/>
      <c r="FUU63" s="10"/>
      <c r="FUV63" s="10"/>
      <c r="FUW63" s="10"/>
      <c r="FUX63" s="10"/>
      <c r="FUY63" s="10"/>
      <c r="FUZ63" s="10"/>
      <c r="FVA63" s="10"/>
      <c r="FVB63" s="10"/>
      <c r="FVC63" s="10"/>
      <c r="FVD63" s="10"/>
      <c r="FVE63" s="10"/>
      <c r="FVF63" s="10"/>
      <c r="FVG63" s="10"/>
      <c r="FVH63" s="10"/>
      <c r="FVI63" s="10"/>
      <c r="FVJ63" s="10"/>
      <c r="FVK63" s="10"/>
      <c r="FVL63" s="10"/>
      <c r="FVM63" s="10"/>
      <c r="FVN63" s="10"/>
      <c r="FVO63" s="10"/>
      <c r="FVP63" s="10"/>
      <c r="FVQ63" s="10"/>
      <c r="FVR63" s="10"/>
      <c r="FVS63" s="10"/>
      <c r="FVT63" s="10"/>
      <c r="FVU63" s="10"/>
      <c r="FVV63" s="10"/>
      <c r="FVW63" s="10"/>
      <c r="FVX63" s="10"/>
      <c r="FVY63" s="10"/>
      <c r="FVZ63" s="10"/>
      <c r="FWA63" s="10"/>
      <c r="FWB63" s="10"/>
      <c r="FWC63" s="10"/>
      <c r="FWD63" s="10"/>
      <c r="FWE63" s="10"/>
      <c r="FWF63" s="10"/>
      <c r="FWG63" s="10"/>
      <c r="FWH63" s="10"/>
      <c r="FWI63" s="10"/>
      <c r="FWJ63" s="10"/>
      <c r="FWK63" s="10"/>
      <c r="FWL63" s="10"/>
      <c r="FWM63" s="10"/>
      <c r="FWN63" s="10"/>
      <c r="FWO63" s="10"/>
      <c r="FWP63" s="10"/>
      <c r="FWQ63" s="10"/>
      <c r="FWR63" s="10"/>
      <c r="FWS63" s="10"/>
      <c r="FWT63" s="10"/>
      <c r="FWU63" s="10"/>
      <c r="FWV63" s="10"/>
      <c r="FWW63" s="10"/>
      <c r="FWX63" s="10"/>
      <c r="FWY63" s="10"/>
      <c r="FWZ63" s="10"/>
      <c r="FXA63" s="10"/>
      <c r="FXB63" s="10"/>
      <c r="FXC63" s="10"/>
      <c r="FXD63" s="10"/>
      <c r="FXE63" s="10"/>
      <c r="FXF63" s="10"/>
      <c r="FXG63" s="10"/>
      <c r="FXH63" s="10"/>
      <c r="FXI63" s="10"/>
      <c r="FXJ63" s="10"/>
      <c r="FXK63" s="10"/>
      <c r="FXL63" s="10"/>
      <c r="FXM63" s="10"/>
      <c r="FXN63" s="10"/>
      <c r="FXO63" s="10"/>
      <c r="FXP63" s="10"/>
      <c r="FXQ63" s="10"/>
      <c r="FXR63" s="10"/>
      <c r="FXS63" s="10"/>
      <c r="FXT63" s="10"/>
      <c r="FXU63" s="10"/>
      <c r="FXV63" s="10"/>
      <c r="FXW63" s="10"/>
      <c r="FXX63" s="10"/>
      <c r="FXY63" s="10"/>
      <c r="FXZ63" s="10"/>
      <c r="FYA63" s="10"/>
      <c r="FYB63" s="10"/>
      <c r="FYC63" s="10"/>
      <c r="FYD63" s="10"/>
      <c r="FYE63" s="10"/>
      <c r="FYF63" s="10"/>
      <c r="FYG63" s="10"/>
      <c r="FYH63" s="10"/>
      <c r="FYI63" s="10"/>
      <c r="FYJ63" s="10"/>
      <c r="FYK63" s="10"/>
      <c r="FYL63" s="10"/>
      <c r="FYM63" s="10"/>
      <c r="FYN63" s="10"/>
      <c r="FYO63" s="10"/>
      <c r="FYP63" s="10"/>
      <c r="FYQ63" s="10"/>
      <c r="FYR63" s="10"/>
      <c r="FYS63" s="10"/>
      <c r="FYT63" s="10"/>
      <c r="FYU63" s="10"/>
      <c r="FYV63" s="10"/>
      <c r="FYW63" s="10"/>
      <c r="FYX63" s="10"/>
      <c r="FYY63" s="10"/>
      <c r="FYZ63" s="10"/>
      <c r="FZA63" s="10"/>
      <c r="FZB63" s="10"/>
      <c r="FZC63" s="10"/>
      <c r="FZD63" s="10"/>
      <c r="FZE63" s="10"/>
      <c r="FZF63" s="10"/>
      <c r="FZG63" s="10"/>
      <c r="FZH63" s="10"/>
      <c r="FZI63" s="10"/>
      <c r="FZJ63" s="10"/>
      <c r="FZK63" s="10"/>
      <c r="FZL63" s="10"/>
      <c r="FZM63" s="10"/>
      <c r="FZN63" s="10"/>
      <c r="FZO63" s="10"/>
      <c r="FZP63" s="10"/>
      <c r="FZQ63" s="10"/>
      <c r="FZR63" s="10"/>
      <c r="FZS63" s="10"/>
      <c r="FZT63" s="10"/>
      <c r="FZU63" s="10"/>
      <c r="FZV63" s="10"/>
      <c r="FZW63" s="10"/>
      <c r="FZX63" s="10"/>
      <c r="FZY63" s="10"/>
      <c r="FZZ63" s="10"/>
      <c r="GAA63" s="10"/>
      <c r="GAB63" s="10"/>
      <c r="GAC63" s="10"/>
      <c r="GAD63" s="10"/>
      <c r="GAE63" s="10"/>
      <c r="GAF63" s="10"/>
      <c r="GAG63" s="10"/>
      <c r="GAH63" s="10"/>
      <c r="GAI63" s="10"/>
      <c r="GAJ63" s="10"/>
      <c r="GAK63" s="10"/>
      <c r="GAL63" s="10"/>
      <c r="GAM63" s="10"/>
      <c r="GAN63" s="10"/>
      <c r="GAO63" s="10"/>
      <c r="GAP63" s="10"/>
      <c r="GAQ63" s="10"/>
      <c r="GAR63" s="10"/>
      <c r="GAS63" s="10"/>
      <c r="GAT63" s="10"/>
      <c r="GAU63" s="10"/>
      <c r="GAV63" s="10"/>
      <c r="GAW63" s="10"/>
      <c r="GAX63" s="10"/>
      <c r="GAY63" s="10"/>
      <c r="GAZ63" s="10"/>
      <c r="GBA63" s="10"/>
      <c r="GBB63" s="10"/>
      <c r="GBC63" s="10"/>
      <c r="GBD63" s="10"/>
      <c r="GBE63" s="10"/>
      <c r="GBF63" s="10"/>
      <c r="GBG63" s="10"/>
      <c r="GBH63" s="10"/>
      <c r="GBI63" s="10"/>
      <c r="GBJ63" s="10"/>
      <c r="GBK63" s="10"/>
      <c r="GBL63" s="10"/>
      <c r="GBM63" s="10"/>
      <c r="GBN63" s="10"/>
      <c r="GBO63" s="10"/>
      <c r="GBP63" s="10"/>
      <c r="GBQ63" s="10"/>
      <c r="GBR63" s="10"/>
      <c r="GBS63" s="10"/>
      <c r="GBT63" s="10"/>
      <c r="GBU63" s="10"/>
      <c r="GBV63" s="10"/>
      <c r="GBW63" s="10"/>
      <c r="GBX63" s="10"/>
      <c r="GBY63" s="10"/>
      <c r="GBZ63" s="10"/>
      <c r="GCA63" s="10"/>
      <c r="GCB63" s="10"/>
      <c r="GCC63" s="10"/>
      <c r="GCD63" s="10"/>
      <c r="GCE63" s="10"/>
      <c r="GCF63" s="10"/>
      <c r="GCG63" s="10"/>
      <c r="GCH63" s="10"/>
      <c r="GCI63" s="10"/>
      <c r="GCJ63" s="10"/>
      <c r="GCK63" s="10"/>
      <c r="GCL63" s="10"/>
      <c r="GCM63" s="10"/>
      <c r="GCN63" s="10"/>
      <c r="GCO63" s="10"/>
      <c r="GCP63" s="10"/>
      <c r="GCQ63" s="10"/>
      <c r="GCR63" s="10"/>
      <c r="GCS63" s="10"/>
      <c r="GCT63" s="10"/>
      <c r="GCU63" s="10"/>
      <c r="GCV63" s="10"/>
      <c r="GCW63" s="10"/>
      <c r="GCX63" s="10"/>
      <c r="GCY63" s="10"/>
      <c r="GCZ63" s="10"/>
      <c r="GDA63" s="10"/>
      <c r="GDB63" s="10"/>
      <c r="GDC63" s="10"/>
      <c r="GDD63" s="10"/>
      <c r="GDE63" s="10"/>
      <c r="GDF63" s="10"/>
      <c r="GDG63" s="10"/>
      <c r="GDH63" s="10"/>
      <c r="GDI63" s="10"/>
      <c r="GDJ63" s="10"/>
      <c r="GDK63" s="10"/>
      <c r="GDL63" s="10"/>
      <c r="GDM63" s="10"/>
      <c r="GDN63" s="10"/>
      <c r="GDO63" s="10"/>
      <c r="GDP63" s="10"/>
      <c r="GDQ63" s="10"/>
      <c r="GDR63" s="10"/>
      <c r="GDS63" s="10"/>
      <c r="GDT63" s="10"/>
      <c r="GDU63" s="10"/>
      <c r="GDV63" s="10"/>
      <c r="GDW63" s="10"/>
      <c r="GDX63" s="10"/>
      <c r="GDY63" s="10"/>
      <c r="GDZ63" s="10"/>
      <c r="GEA63" s="10"/>
      <c r="GEB63" s="10"/>
      <c r="GEC63" s="10"/>
      <c r="GED63" s="10"/>
      <c r="GEE63" s="10"/>
      <c r="GEF63" s="10"/>
      <c r="GEG63" s="10"/>
      <c r="GEH63" s="10"/>
      <c r="GEI63" s="10"/>
      <c r="GEJ63" s="10"/>
      <c r="GEK63" s="10"/>
      <c r="GEL63" s="10"/>
      <c r="GEM63" s="10"/>
      <c r="GEN63" s="10"/>
      <c r="GEO63" s="10"/>
      <c r="GEP63" s="10"/>
      <c r="GEQ63" s="10"/>
      <c r="GER63" s="10"/>
      <c r="GES63" s="10"/>
      <c r="GET63" s="10"/>
      <c r="GEU63" s="10"/>
      <c r="GEV63" s="10"/>
      <c r="GEW63" s="10"/>
      <c r="GEX63" s="10"/>
      <c r="GEY63" s="10"/>
      <c r="GEZ63" s="10"/>
      <c r="GFA63" s="10"/>
      <c r="GFB63" s="10"/>
      <c r="GFC63" s="10"/>
      <c r="GFD63" s="10"/>
      <c r="GFE63" s="10"/>
      <c r="GFF63" s="10"/>
      <c r="GFG63" s="10"/>
      <c r="GFH63" s="10"/>
      <c r="GFI63" s="10"/>
      <c r="GFJ63" s="10"/>
      <c r="GFK63" s="10"/>
      <c r="GFL63" s="10"/>
      <c r="GFM63" s="10"/>
      <c r="GFN63" s="10"/>
      <c r="GFO63" s="10"/>
      <c r="GFP63" s="10"/>
      <c r="GFQ63" s="10"/>
      <c r="GFR63" s="10"/>
      <c r="GFS63" s="10"/>
      <c r="GFT63" s="10"/>
      <c r="GFU63" s="10"/>
      <c r="GFV63" s="10"/>
      <c r="GFW63" s="10"/>
      <c r="GFX63" s="10"/>
      <c r="GFY63" s="10"/>
      <c r="GFZ63" s="10"/>
      <c r="GGA63" s="10"/>
      <c r="GGB63" s="10"/>
      <c r="GGC63" s="10"/>
      <c r="GGD63" s="10"/>
      <c r="GGE63" s="10"/>
      <c r="GGF63" s="10"/>
      <c r="GGG63" s="10"/>
      <c r="GGH63" s="10"/>
      <c r="GGI63" s="10"/>
      <c r="GGJ63" s="10"/>
      <c r="GGK63" s="10"/>
      <c r="GGL63" s="10"/>
      <c r="GGM63" s="10"/>
      <c r="GGN63" s="10"/>
      <c r="GGO63" s="10"/>
      <c r="GGP63" s="10"/>
      <c r="GGQ63" s="10"/>
      <c r="GGR63" s="10"/>
      <c r="GGS63" s="10"/>
      <c r="GGT63" s="10"/>
      <c r="GGU63" s="10"/>
      <c r="GGV63" s="10"/>
      <c r="GGW63" s="10"/>
      <c r="GGX63" s="10"/>
      <c r="GGY63" s="10"/>
      <c r="GGZ63" s="10"/>
      <c r="GHA63" s="10"/>
      <c r="GHB63" s="10"/>
      <c r="GHC63" s="10"/>
      <c r="GHD63" s="10"/>
      <c r="GHE63" s="10"/>
      <c r="GHF63" s="10"/>
      <c r="GHG63" s="10"/>
      <c r="GHH63" s="10"/>
      <c r="GHI63" s="10"/>
      <c r="GHJ63" s="10"/>
      <c r="GHK63" s="10"/>
      <c r="GHL63" s="10"/>
      <c r="GHM63" s="10"/>
      <c r="GHN63" s="10"/>
      <c r="GHO63" s="10"/>
      <c r="GHP63" s="10"/>
      <c r="GHQ63" s="10"/>
      <c r="GHR63" s="10"/>
      <c r="GHS63" s="10"/>
      <c r="GHT63" s="10"/>
      <c r="GHU63" s="10"/>
      <c r="GHV63" s="10"/>
      <c r="GHW63" s="10"/>
      <c r="GHX63" s="10"/>
      <c r="GHY63" s="10"/>
      <c r="GHZ63" s="10"/>
      <c r="GIA63" s="10"/>
      <c r="GIB63" s="10"/>
      <c r="GIC63" s="10"/>
      <c r="GID63" s="10"/>
      <c r="GIE63" s="10"/>
      <c r="GIF63" s="10"/>
      <c r="GIG63" s="10"/>
      <c r="GIH63" s="10"/>
      <c r="GII63" s="10"/>
      <c r="GIJ63" s="10"/>
      <c r="GIK63" s="10"/>
      <c r="GIL63" s="10"/>
      <c r="GIM63" s="10"/>
      <c r="GIN63" s="10"/>
      <c r="GIO63" s="10"/>
      <c r="GIP63" s="10"/>
      <c r="GIQ63" s="10"/>
      <c r="GIR63" s="10"/>
      <c r="GIS63" s="10"/>
      <c r="GIT63" s="10"/>
      <c r="GIU63" s="10"/>
      <c r="GIV63" s="10"/>
      <c r="GIW63" s="10"/>
      <c r="GIX63" s="10"/>
      <c r="GIY63" s="10"/>
      <c r="GIZ63" s="10"/>
      <c r="GJA63" s="10"/>
      <c r="GJB63" s="10"/>
      <c r="GJC63" s="10"/>
      <c r="GJD63" s="10"/>
      <c r="GJE63" s="10"/>
      <c r="GJF63" s="10"/>
      <c r="GJG63" s="10"/>
      <c r="GJH63" s="10"/>
      <c r="GJI63" s="10"/>
      <c r="GJJ63" s="10"/>
      <c r="GJK63" s="10"/>
      <c r="GJL63" s="10"/>
      <c r="GJM63" s="10"/>
      <c r="GJN63" s="10"/>
      <c r="GJO63" s="10"/>
      <c r="GJP63" s="10"/>
      <c r="GJQ63" s="10"/>
      <c r="GJR63" s="10"/>
      <c r="GJS63" s="10"/>
      <c r="GJT63" s="10"/>
      <c r="GJU63" s="10"/>
      <c r="GJV63" s="10"/>
      <c r="GJW63" s="10"/>
      <c r="GJX63" s="10"/>
      <c r="GJY63" s="10"/>
      <c r="GJZ63" s="10"/>
      <c r="GKA63" s="10"/>
      <c r="GKB63" s="10"/>
      <c r="GKC63" s="10"/>
      <c r="GKD63" s="10"/>
      <c r="GKE63" s="10"/>
      <c r="GKF63" s="10"/>
      <c r="GKG63" s="10"/>
      <c r="GKH63" s="10"/>
      <c r="GKI63" s="10"/>
      <c r="GKJ63" s="10"/>
      <c r="GKK63" s="10"/>
      <c r="GKL63" s="10"/>
      <c r="GKM63" s="10"/>
      <c r="GKN63" s="10"/>
      <c r="GKO63" s="10"/>
      <c r="GKP63" s="10"/>
      <c r="GKQ63" s="10"/>
      <c r="GKR63" s="10"/>
      <c r="GKS63" s="10"/>
      <c r="GKT63" s="10"/>
      <c r="GKU63" s="10"/>
      <c r="GKV63" s="10"/>
      <c r="GKW63" s="10"/>
      <c r="GKX63" s="10"/>
      <c r="GKY63" s="10"/>
      <c r="GKZ63" s="10"/>
      <c r="GLA63" s="10"/>
      <c r="GLB63" s="10"/>
      <c r="GLC63" s="10"/>
      <c r="GLD63" s="10"/>
      <c r="GLE63" s="10"/>
      <c r="GLF63" s="10"/>
      <c r="GLG63" s="10"/>
      <c r="GLH63" s="10"/>
      <c r="GLI63" s="10"/>
      <c r="GLJ63" s="10"/>
      <c r="GLK63" s="10"/>
      <c r="GLL63" s="10"/>
      <c r="GLM63" s="10"/>
      <c r="GLN63" s="10"/>
      <c r="GLO63" s="10"/>
      <c r="GLP63" s="10"/>
      <c r="GLQ63" s="10"/>
      <c r="GLR63" s="10"/>
      <c r="GLS63" s="10"/>
      <c r="GLT63" s="10"/>
      <c r="GLU63" s="10"/>
      <c r="GLV63" s="10"/>
      <c r="GLW63" s="10"/>
      <c r="GLX63" s="10"/>
      <c r="GLY63" s="10"/>
      <c r="GLZ63" s="10"/>
      <c r="GMA63" s="10"/>
      <c r="GMB63" s="10"/>
      <c r="GMC63" s="10"/>
      <c r="GMD63" s="10"/>
      <c r="GME63" s="10"/>
      <c r="GMF63" s="10"/>
      <c r="GMG63" s="10"/>
      <c r="GMH63" s="10"/>
      <c r="GMI63" s="10"/>
      <c r="GMJ63" s="10"/>
      <c r="GMK63" s="10"/>
      <c r="GML63" s="10"/>
      <c r="GMM63" s="10"/>
      <c r="GMN63" s="10"/>
      <c r="GMO63" s="10"/>
      <c r="GMP63" s="10"/>
      <c r="GMQ63" s="10"/>
      <c r="GMR63" s="10"/>
      <c r="GMS63" s="10"/>
      <c r="GMT63" s="10"/>
      <c r="GMU63" s="10"/>
      <c r="GMV63" s="10"/>
      <c r="GMW63" s="10"/>
      <c r="GMX63" s="10"/>
      <c r="GMY63" s="10"/>
      <c r="GMZ63" s="10"/>
      <c r="GNA63" s="10"/>
      <c r="GNB63" s="10"/>
      <c r="GNC63" s="10"/>
      <c r="GND63" s="10"/>
      <c r="GNE63" s="10"/>
      <c r="GNF63" s="10"/>
      <c r="GNG63" s="10"/>
      <c r="GNH63" s="10"/>
      <c r="GNI63" s="10"/>
      <c r="GNJ63" s="10"/>
      <c r="GNK63" s="10"/>
      <c r="GNL63" s="10"/>
      <c r="GNM63" s="10"/>
      <c r="GNN63" s="10"/>
      <c r="GNO63" s="10"/>
      <c r="GNP63" s="10"/>
      <c r="GNQ63" s="10"/>
      <c r="GNR63" s="10"/>
      <c r="GNS63" s="10"/>
      <c r="GNT63" s="10"/>
      <c r="GNU63" s="10"/>
      <c r="GNV63" s="10"/>
      <c r="GNW63" s="10"/>
      <c r="GNX63" s="10"/>
      <c r="GNY63" s="10"/>
      <c r="GNZ63" s="10"/>
      <c r="GOA63" s="10"/>
      <c r="GOB63" s="10"/>
      <c r="GOC63" s="10"/>
      <c r="GOD63" s="10"/>
      <c r="GOE63" s="10"/>
      <c r="GOF63" s="10"/>
      <c r="GOG63" s="10"/>
      <c r="GOH63" s="10"/>
      <c r="GOI63" s="10"/>
      <c r="GOJ63" s="10"/>
      <c r="GOK63" s="10"/>
      <c r="GOL63" s="10"/>
      <c r="GOM63" s="10"/>
      <c r="GON63" s="10"/>
      <c r="GOO63" s="10"/>
      <c r="GOP63" s="10"/>
      <c r="GOQ63" s="10"/>
      <c r="GOR63" s="10"/>
      <c r="GOS63" s="10"/>
      <c r="GOT63" s="10"/>
      <c r="GOU63" s="10"/>
      <c r="GOV63" s="10"/>
      <c r="GOW63" s="10"/>
      <c r="GOX63" s="10"/>
      <c r="GOY63" s="10"/>
      <c r="GOZ63" s="10"/>
      <c r="GPA63" s="10"/>
      <c r="GPB63" s="10"/>
      <c r="GPC63" s="10"/>
      <c r="GPD63" s="10"/>
      <c r="GPE63" s="10"/>
      <c r="GPF63" s="10"/>
      <c r="GPG63" s="10"/>
      <c r="GPH63" s="10"/>
      <c r="GPI63" s="10"/>
      <c r="GPJ63" s="10"/>
      <c r="GPK63" s="10"/>
      <c r="GPL63" s="10"/>
      <c r="GPM63" s="10"/>
      <c r="GPN63" s="10"/>
      <c r="GPO63" s="10"/>
      <c r="GPP63" s="10"/>
      <c r="GPQ63" s="10"/>
      <c r="GPR63" s="10"/>
      <c r="GPS63" s="10"/>
      <c r="GPT63" s="10"/>
      <c r="GPU63" s="10"/>
      <c r="GPV63" s="10"/>
      <c r="GPW63" s="10"/>
      <c r="GPX63" s="10"/>
      <c r="GPY63" s="10"/>
      <c r="GPZ63" s="10"/>
      <c r="GQA63" s="10"/>
      <c r="GQB63" s="10"/>
      <c r="GQC63" s="10"/>
      <c r="GQD63" s="10"/>
      <c r="GQE63" s="10"/>
      <c r="GQF63" s="10"/>
      <c r="GQG63" s="10"/>
      <c r="GQH63" s="10"/>
      <c r="GQI63" s="10"/>
      <c r="GQJ63" s="10"/>
      <c r="GQK63" s="10"/>
      <c r="GQL63" s="10"/>
      <c r="GQM63" s="10"/>
      <c r="GQN63" s="10"/>
      <c r="GQO63" s="10"/>
      <c r="GQP63" s="10"/>
      <c r="GQQ63" s="10"/>
      <c r="GQR63" s="10"/>
      <c r="GQS63" s="10"/>
      <c r="GQT63" s="10"/>
      <c r="GQU63" s="10"/>
      <c r="GQV63" s="10"/>
      <c r="GQW63" s="10"/>
      <c r="GQX63" s="10"/>
      <c r="GQY63" s="10"/>
      <c r="GQZ63" s="10"/>
      <c r="GRA63" s="10"/>
      <c r="GRB63" s="10"/>
      <c r="GRC63" s="10"/>
      <c r="GRD63" s="10"/>
      <c r="GRE63" s="10"/>
      <c r="GRF63" s="10"/>
      <c r="GRG63" s="10"/>
      <c r="GRH63" s="10"/>
      <c r="GRI63" s="10"/>
      <c r="GRJ63" s="10"/>
      <c r="GRK63" s="10"/>
      <c r="GRL63" s="10"/>
      <c r="GRM63" s="10"/>
      <c r="GRN63" s="10"/>
      <c r="GRO63" s="10"/>
      <c r="GRP63" s="10"/>
      <c r="GRQ63" s="10"/>
      <c r="GRR63" s="10"/>
      <c r="GRS63" s="10"/>
      <c r="GRT63" s="10"/>
      <c r="GRU63" s="10"/>
      <c r="GRV63" s="10"/>
      <c r="GRW63" s="10"/>
      <c r="GRX63" s="10"/>
      <c r="GRY63" s="10"/>
      <c r="GRZ63" s="10"/>
      <c r="GSA63" s="10"/>
      <c r="GSB63" s="10"/>
      <c r="GSC63" s="10"/>
      <c r="GSD63" s="10"/>
      <c r="GSE63" s="10"/>
      <c r="GSF63" s="10"/>
      <c r="GSG63" s="10"/>
      <c r="GSH63" s="10"/>
      <c r="GSI63" s="10"/>
      <c r="GSJ63" s="10"/>
      <c r="GSK63" s="10"/>
      <c r="GSL63" s="10"/>
      <c r="GSM63" s="10"/>
      <c r="GSN63" s="10"/>
      <c r="GSO63" s="10"/>
      <c r="GSP63" s="10"/>
      <c r="GSQ63" s="10"/>
      <c r="GSR63" s="10"/>
      <c r="GSS63" s="10"/>
      <c r="GST63" s="10"/>
      <c r="GSU63" s="10"/>
      <c r="GSV63" s="10"/>
      <c r="GSW63" s="10"/>
      <c r="GSX63" s="10"/>
      <c r="GSY63" s="10"/>
      <c r="GSZ63" s="10"/>
      <c r="GTA63" s="10"/>
      <c r="GTB63" s="10"/>
      <c r="GTC63" s="10"/>
      <c r="GTD63" s="10"/>
      <c r="GTE63" s="10"/>
      <c r="GTF63" s="10"/>
      <c r="GTG63" s="10"/>
      <c r="GTH63" s="10"/>
      <c r="GTI63" s="10"/>
      <c r="GTJ63" s="10"/>
      <c r="GTK63" s="10"/>
      <c r="GTL63" s="10"/>
      <c r="GTM63" s="10"/>
      <c r="GTN63" s="10"/>
      <c r="GTO63" s="10"/>
      <c r="GTP63" s="10"/>
      <c r="GTQ63" s="10"/>
      <c r="GTR63" s="10"/>
      <c r="GTS63" s="10"/>
      <c r="GTT63" s="10"/>
      <c r="GTU63" s="10"/>
      <c r="GTV63" s="10"/>
      <c r="GTW63" s="10"/>
      <c r="GTX63" s="10"/>
      <c r="GTY63" s="10"/>
      <c r="GTZ63" s="10"/>
      <c r="GUA63" s="10"/>
      <c r="GUB63" s="10"/>
      <c r="GUC63" s="10"/>
      <c r="GUD63" s="10"/>
      <c r="GUE63" s="10"/>
      <c r="GUF63" s="10"/>
      <c r="GUG63" s="10"/>
      <c r="GUH63" s="10"/>
      <c r="GUI63" s="10"/>
      <c r="GUJ63" s="10"/>
      <c r="GUK63" s="10"/>
      <c r="GUL63" s="10"/>
      <c r="GUM63" s="10"/>
      <c r="GUN63" s="10"/>
      <c r="GUO63" s="10"/>
      <c r="GUP63" s="10"/>
      <c r="GUQ63" s="10"/>
      <c r="GUR63" s="10"/>
      <c r="GUS63" s="10"/>
      <c r="GUT63" s="10"/>
      <c r="GUU63" s="10"/>
      <c r="GUV63" s="10"/>
      <c r="GUW63" s="10"/>
      <c r="GUX63" s="10"/>
      <c r="GUY63" s="10"/>
      <c r="GUZ63" s="10"/>
      <c r="GVA63" s="10"/>
      <c r="GVB63" s="10"/>
      <c r="GVC63" s="10"/>
      <c r="GVD63" s="10"/>
      <c r="GVE63" s="10"/>
      <c r="GVF63" s="10"/>
      <c r="GVG63" s="10"/>
      <c r="GVH63" s="10"/>
      <c r="GVI63" s="10"/>
      <c r="GVJ63" s="10"/>
      <c r="GVK63" s="10"/>
      <c r="GVL63" s="10"/>
      <c r="GVM63" s="10"/>
      <c r="GVN63" s="10"/>
      <c r="GVO63" s="10"/>
      <c r="GVP63" s="10"/>
      <c r="GVQ63" s="10"/>
      <c r="GVR63" s="10"/>
      <c r="GVS63" s="10"/>
      <c r="GVT63" s="10"/>
      <c r="GVU63" s="10"/>
      <c r="GVV63" s="10"/>
      <c r="GVW63" s="10"/>
      <c r="GVX63" s="10"/>
      <c r="GVY63" s="10"/>
      <c r="GVZ63" s="10"/>
      <c r="GWA63" s="10"/>
      <c r="GWB63" s="10"/>
      <c r="GWC63" s="10"/>
      <c r="GWD63" s="10"/>
      <c r="GWE63" s="10"/>
      <c r="GWF63" s="10"/>
      <c r="GWG63" s="10"/>
      <c r="GWH63" s="10"/>
      <c r="GWI63" s="10"/>
      <c r="GWJ63" s="10"/>
      <c r="GWK63" s="10"/>
      <c r="GWL63" s="10"/>
      <c r="GWM63" s="10"/>
      <c r="GWN63" s="10"/>
      <c r="GWO63" s="10"/>
      <c r="GWP63" s="10"/>
      <c r="GWQ63" s="10"/>
      <c r="GWR63" s="10"/>
      <c r="GWS63" s="10"/>
      <c r="GWT63" s="10"/>
      <c r="GWU63" s="10"/>
      <c r="GWV63" s="10"/>
      <c r="GWW63" s="10"/>
      <c r="GWX63" s="10"/>
      <c r="GWY63" s="10"/>
      <c r="GWZ63" s="10"/>
      <c r="GXA63" s="10"/>
      <c r="GXB63" s="10"/>
      <c r="GXC63" s="10"/>
      <c r="GXD63" s="10"/>
      <c r="GXE63" s="10"/>
      <c r="GXF63" s="10"/>
      <c r="GXG63" s="10"/>
      <c r="GXH63" s="10"/>
      <c r="GXI63" s="10"/>
      <c r="GXJ63" s="10"/>
      <c r="GXK63" s="10"/>
      <c r="GXL63" s="10"/>
      <c r="GXM63" s="10"/>
      <c r="GXN63" s="10"/>
      <c r="GXO63" s="10"/>
      <c r="GXP63" s="10"/>
      <c r="GXQ63" s="10"/>
      <c r="GXR63" s="10"/>
      <c r="GXS63" s="10"/>
      <c r="GXT63" s="10"/>
      <c r="GXU63" s="10"/>
      <c r="GXV63" s="10"/>
      <c r="GXW63" s="10"/>
      <c r="GXX63" s="10"/>
      <c r="GXY63" s="10"/>
      <c r="GXZ63" s="10"/>
      <c r="GYA63" s="10"/>
      <c r="GYB63" s="10"/>
      <c r="GYC63" s="10"/>
      <c r="GYD63" s="10"/>
      <c r="GYE63" s="10"/>
      <c r="GYF63" s="10"/>
      <c r="GYG63" s="10"/>
      <c r="GYH63" s="10"/>
      <c r="GYI63" s="10"/>
      <c r="GYJ63" s="10"/>
      <c r="GYK63" s="10"/>
      <c r="GYL63" s="10"/>
      <c r="GYM63" s="10"/>
      <c r="GYN63" s="10"/>
      <c r="GYO63" s="10"/>
      <c r="GYP63" s="10"/>
      <c r="GYQ63" s="10"/>
      <c r="GYR63" s="10"/>
      <c r="GYS63" s="10"/>
      <c r="GYT63" s="10"/>
      <c r="GYU63" s="10"/>
      <c r="GYV63" s="10"/>
      <c r="GYW63" s="10"/>
      <c r="GYX63" s="10"/>
      <c r="GYY63" s="10"/>
      <c r="GYZ63" s="10"/>
      <c r="GZA63" s="10"/>
      <c r="GZB63" s="10"/>
      <c r="GZC63" s="10"/>
      <c r="GZD63" s="10"/>
      <c r="GZE63" s="10"/>
      <c r="GZF63" s="10"/>
      <c r="GZG63" s="10"/>
      <c r="GZH63" s="10"/>
      <c r="GZI63" s="10"/>
      <c r="GZJ63" s="10"/>
      <c r="GZK63" s="10"/>
      <c r="GZL63" s="10"/>
      <c r="GZM63" s="10"/>
      <c r="GZN63" s="10"/>
      <c r="GZO63" s="10"/>
      <c r="GZP63" s="10"/>
      <c r="GZQ63" s="10"/>
      <c r="GZR63" s="10"/>
      <c r="GZS63" s="10"/>
      <c r="GZT63" s="10"/>
      <c r="GZU63" s="10"/>
      <c r="GZV63" s="10"/>
      <c r="GZW63" s="10"/>
      <c r="GZX63" s="10"/>
      <c r="GZY63" s="10"/>
      <c r="GZZ63" s="10"/>
      <c r="HAA63" s="10"/>
      <c r="HAB63" s="10"/>
      <c r="HAC63" s="10"/>
      <c r="HAD63" s="10"/>
      <c r="HAE63" s="10"/>
      <c r="HAF63" s="10"/>
      <c r="HAG63" s="10"/>
      <c r="HAH63" s="10"/>
      <c r="HAI63" s="10"/>
      <c r="HAJ63" s="10"/>
      <c r="HAK63" s="10"/>
      <c r="HAL63" s="10"/>
      <c r="HAM63" s="10"/>
      <c r="HAN63" s="10"/>
      <c r="HAO63" s="10"/>
      <c r="HAP63" s="10"/>
      <c r="HAQ63" s="10"/>
      <c r="HAR63" s="10"/>
      <c r="HAS63" s="10"/>
      <c r="HAT63" s="10"/>
      <c r="HAU63" s="10"/>
      <c r="HAV63" s="10"/>
      <c r="HAW63" s="10"/>
      <c r="HAX63" s="10"/>
      <c r="HAY63" s="10"/>
      <c r="HAZ63" s="10"/>
      <c r="HBA63" s="10"/>
      <c r="HBB63" s="10"/>
      <c r="HBC63" s="10"/>
      <c r="HBD63" s="10"/>
      <c r="HBE63" s="10"/>
      <c r="HBF63" s="10"/>
      <c r="HBG63" s="10"/>
      <c r="HBH63" s="10"/>
      <c r="HBI63" s="10"/>
      <c r="HBJ63" s="10"/>
      <c r="HBK63" s="10"/>
      <c r="HBL63" s="10"/>
      <c r="HBM63" s="10"/>
      <c r="HBN63" s="10"/>
      <c r="HBO63" s="10"/>
      <c r="HBP63" s="10"/>
      <c r="HBQ63" s="10"/>
      <c r="HBR63" s="10"/>
      <c r="HBS63" s="10"/>
      <c r="HBT63" s="10"/>
      <c r="HBU63" s="10"/>
      <c r="HBV63" s="10"/>
      <c r="HBW63" s="10"/>
      <c r="HBX63" s="10"/>
      <c r="HBY63" s="10"/>
      <c r="HBZ63" s="10"/>
      <c r="HCA63" s="10"/>
      <c r="HCB63" s="10"/>
      <c r="HCC63" s="10"/>
      <c r="HCD63" s="10"/>
      <c r="HCE63" s="10"/>
      <c r="HCF63" s="10"/>
      <c r="HCG63" s="10"/>
      <c r="HCH63" s="10"/>
      <c r="HCI63" s="10"/>
      <c r="HCJ63" s="10"/>
      <c r="HCK63" s="10"/>
      <c r="HCL63" s="10"/>
      <c r="HCM63" s="10"/>
      <c r="HCN63" s="10"/>
      <c r="HCO63" s="10"/>
      <c r="HCP63" s="10"/>
      <c r="HCQ63" s="10"/>
      <c r="HCR63" s="10"/>
      <c r="HCS63" s="10"/>
      <c r="HCT63" s="10"/>
      <c r="HCU63" s="10"/>
      <c r="HCV63" s="10"/>
      <c r="HCW63" s="10"/>
      <c r="HCX63" s="10"/>
      <c r="HCY63" s="10"/>
      <c r="HCZ63" s="10"/>
      <c r="HDA63" s="10"/>
      <c r="HDB63" s="10"/>
      <c r="HDC63" s="10"/>
      <c r="HDD63" s="10"/>
      <c r="HDE63" s="10"/>
      <c r="HDF63" s="10"/>
      <c r="HDG63" s="10"/>
      <c r="HDH63" s="10"/>
      <c r="HDI63" s="10"/>
      <c r="HDJ63" s="10"/>
      <c r="HDK63" s="10"/>
      <c r="HDL63" s="10"/>
      <c r="HDM63" s="10"/>
      <c r="HDN63" s="10"/>
      <c r="HDO63" s="10"/>
      <c r="HDP63" s="10"/>
      <c r="HDQ63" s="10"/>
      <c r="HDR63" s="10"/>
      <c r="HDS63" s="10"/>
      <c r="HDT63" s="10"/>
      <c r="HDU63" s="10"/>
      <c r="HDV63" s="10"/>
      <c r="HDW63" s="10"/>
      <c r="HDX63" s="10"/>
      <c r="HDY63" s="10"/>
      <c r="HDZ63" s="10"/>
      <c r="HEA63" s="10"/>
      <c r="HEB63" s="10"/>
      <c r="HEC63" s="10"/>
      <c r="HED63" s="10"/>
      <c r="HEE63" s="10"/>
      <c r="HEF63" s="10"/>
      <c r="HEG63" s="10"/>
      <c r="HEH63" s="10"/>
      <c r="HEI63" s="10"/>
      <c r="HEJ63" s="10"/>
      <c r="HEK63" s="10"/>
      <c r="HEL63" s="10"/>
      <c r="HEM63" s="10"/>
      <c r="HEN63" s="10"/>
      <c r="HEO63" s="10"/>
      <c r="HEP63" s="10"/>
      <c r="HEQ63" s="10"/>
      <c r="HER63" s="10"/>
      <c r="HES63" s="10"/>
      <c r="HET63" s="10"/>
      <c r="HEU63" s="10"/>
      <c r="HEV63" s="10"/>
      <c r="HEW63" s="10"/>
      <c r="HEX63" s="10"/>
      <c r="HEY63" s="10"/>
      <c r="HEZ63" s="10"/>
      <c r="HFA63" s="10"/>
      <c r="HFB63" s="10"/>
      <c r="HFC63" s="10"/>
      <c r="HFD63" s="10"/>
      <c r="HFE63" s="10"/>
      <c r="HFF63" s="10"/>
      <c r="HFG63" s="10"/>
      <c r="HFH63" s="10"/>
      <c r="HFI63" s="10"/>
      <c r="HFJ63" s="10"/>
      <c r="HFK63" s="10"/>
      <c r="HFL63" s="10"/>
      <c r="HFM63" s="10"/>
      <c r="HFN63" s="10"/>
      <c r="HFO63" s="10"/>
      <c r="HFP63" s="10"/>
      <c r="HFQ63" s="10"/>
      <c r="HFR63" s="10"/>
      <c r="HFS63" s="10"/>
      <c r="HFT63" s="10"/>
      <c r="HFU63" s="10"/>
      <c r="HFV63" s="10"/>
      <c r="HFW63" s="10"/>
      <c r="HFX63" s="10"/>
      <c r="HFY63" s="10"/>
      <c r="HFZ63" s="10"/>
      <c r="HGA63" s="10"/>
      <c r="HGB63" s="10"/>
      <c r="HGC63" s="10"/>
      <c r="HGD63" s="10"/>
      <c r="HGE63" s="10"/>
      <c r="HGF63" s="10"/>
      <c r="HGG63" s="10"/>
      <c r="HGH63" s="10"/>
      <c r="HGI63" s="10"/>
      <c r="HGJ63" s="10"/>
      <c r="HGK63" s="10"/>
      <c r="HGL63" s="10"/>
      <c r="HGM63" s="10"/>
      <c r="HGN63" s="10"/>
      <c r="HGO63" s="10"/>
      <c r="HGP63" s="10"/>
      <c r="HGQ63" s="10"/>
      <c r="HGR63" s="10"/>
      <c r="HGS63" s="10"/>
      <c r="HGT63" s="10"/>
      <c r="HGU63" s="10"/>
      <c r="HGV63" s="10"/>
      <c r="HGW63" s="10"/>
      <c r="HGX63" s="10"/>
      <c r="HGY63" s="10"/>
      <c r="HGZ63" s="10"/>
      <c r="HHA63" s="10"/>
      <c r="HHB63" s="10"/>
      <c r="HHC63" s="10"/>
      <c r="HHD63" s="10"/>
      <c r="HHE63" s="10"/>
      <c r="HHF63" s="10"/>
      <c r="HHG63" s="10"/>
      <c r="HHH63" s="10"/>
      <c r="HHI63" s="10"/>
      <c r="HHJ63" s="10"/>
      <c r="HHK63" s="10"/>
      <c r="HHL63" s="10"/>
      <c r="HHM63" s="10"/>
      <c r="HHN63" s="10"/>
      <c r="HHO63" s="10"/>
      <c r="HHP63" s="10"/>
      <c r="HHQ63" s="10"/>
      <c r="HHR63" s="10"/>
      <c r="HHS63" s="10"/>
      <c r="HHT63" s="10"/>
      <c r="HHU63" s="10"/>
      <c r="HHV63" s="10"/>
      <c r="HHW63" s="10"/>
      <c r="HHX63" s="10"/>
      <c r="HHY63" s="10"/>
      <c r="HHZ63" s="10"/>
      <c r="HIA63" s="10"/>
      <c r="HIB63" s="10"/>
      <c r="HIC63" s="10"/>
      <c r="HID63" s="10"/>
      <c r="HIE63" s="10"/>
      <c r="HIF63" s="10"/>
      <c r="HIG63" s="10"/>
      <c r="HIH63" s="10"/>
      <c r="HII63" s="10"/>
      <c r="HIJ63" s="10"/>
      <c r="HIK63" s="10"/>
      <c r="HIL63" s="10"/>
      <c r="HIM63" s="10"/>
      <c r="HIN63" s="10"/>
      <c r="HIO63" s="10"/>
      <c r="HIP63" s="10"/>
      <c r="HIQ63" s="10"/>
      <c r="HIR63" s="10"/>
      <c r="HIS63" s="10"/>
      <c r="HIT63" s="10"/>
      <c r="HIU63" s="10"/>
      <c r="HIV63" s="10"/>
      <c r="HIW63" s="10"/>
      <c r="HIX63" s="10"/>
      <c r="HIY63" s="10"/>
      <c r="HIZ63" s="10"/>
      <c r="HJA63" s="10"/>
      <c r="HJB63" s="10"/>
      <c r="HJC63" s="10"/>
      <c r="HJD63" s="10"/>
      <c r="HJE63" s="10"/>
      <c r="HJF63" s="10"/>
      <c r="HJG63" s="10"/>
      <c r="HJH63" s="10"/>
      <c r="HJI63" s="10"/>
      <c r="HJJ63" s="10"/>
      <c r="HJK63" s="10"/>
      <c r="HJL63" s="10"/>
      <c r="HJM63" s="10"/>
      <c r="HJN63" s="10"/>
      <c r="HJO63" s="10"/>
      <c r="HJP63" s="10"/>
      <c r="HJQ63" s="10"/>
      <c r="HJR63" s="10"/>
      <c r="HJS63" s="10"/>
      <c r="HJT63" s="10"/>
      <c r="HJU63" s="10"/>
      <c r="HJV63" s="10"/>
      <c r="HJW63" s="10"/>
      <c r="HJX63" s="10"/>
      <c r="HJY63" s="10"/>
      <c r="HJZ63" s="10"/>
      <c r="HKA63" s="10"/>
      <c r="HKB63" s="10"/>
      <c r="HKC63" s="10"/>
      <c r="HKD63" s="10"/>
      <c r="HKE63" s="10"/>
      <c r="HKF63" s="10"/>
      <c r="HKG63" s="10"/>
      <c r="HKH63" s="10"/>
      <c r="HKI63" s="10"/>
      <c r="HKJ63" s="10"/>
      <c r="HKK63" s="10"/>
      <c r="HKL63" s="10"/>
      <c r="HKM63" s="10"/>
      <c r="HKN63" s="10"/>
      <c r="HKO63" s="10"/>
      <c r="HKP63" s="10"/>
      <c r="HKQ63" s="10"/>
      <c r="HKR63" s="10"/>
      <c r="HKS63" s="10"/>
      <c r="HKT63" s="10"/>
      <c r="HKU63" s="10"/>
      <c r="HKV63" s="10"/>
      <c r="HKW63" s="10"/>
      <c r="HKX63" s="10"/>
      <c r="HKY63" s="10"/>
      <c r="HKZ63" s="10"/>
      <c r="HLA63" s="10"/>
      <c r="HLB63" s="10"/>
      <c r="HLC63" s="10"/>
      <c r="HLD63" s="10"/>
      <c r="HLE63" s="10"/>
      <c r="HLF63" s="10"/>
      <c r="HLG63" s="10"/>
      <c r="HLH63" s="10"/>
      <c r="HLI63" s="10"/>
      <c r="HLJ63" s="10"/>
      <c r="HLK63" s="10"/>
      <c r="HLL63" s="10"/>
      <c r="HLM63" s="10"/>
      <c r="HLN63" s="10"/>
      <c r="HLO63" s="10"/>
      <c r="HLP63" s="10"/>
      <c r="HLQ63" s="10"/>
      <c r="HLR63" s="10"/>
      <c r="HLS63" s="10"/>
      <c r="HLT63" s="10"/>
      <c r="HLU63" s="10"/>
      <c r="HLV63" s="10"/>
      <c r="HLW63" s="10"/>
      <c r="HLX63" s="10"/>
      <c r="HLY63" s="10"/>
      <c r="HLZ63" s="10"/>
      <c r="HMA63" s="10"/>
      <c r="HMB63" s="10"/>
      <c r="HMC63" s="10"/>
      <c r="HMD63" s="10"/>
      <c r="HME63" s="10"/>
      <c r="HMF63" s="10"/>
      <c r="HMG63" s="10"/>
      <c r="HMH63" s="10"/>
      <c r="HMI63" s="10"/>
      <c r="HMJ63" s="10"/>
      <c r="HMK63" s="10"/>
      <c r="HML63" s="10"/>
      <c r="HMM63" s="10"/>
      <c r="HMN63" s="10"/>
      <c r="HMO63" s="10"/>
      <c r="HMP63" s="10"/>
      <c r="HMQ63" s="10"/>
      <c r="HMR63" s="10"/>
      <c r="HMS63" s="10"/>
      <c r="HMT63" s="10"/>
      <c r="HMU63" s="10"/>
      <c r="HMV63" s="10"/>
      <c r="HMW63" s="10"/>
      <c r="HMX63" s="10"/>
      <c r="HMY63" s="10"/>
      <c r="HMZ63" s="10"/>
      <c r="HNA63" s="10"/>
      <c r="HNB63" s="10"/>
      <c r="HNC63" s="10"/>
      <c r="HND63" s="10"/>
      <c r="HNE63" s="10"/>
      <c r="HNF63" s="10"/>
      <c r="HNG63" s="10"/>
      <c r="HNH63" s="10"/>
      <c r="HNI63" s="10"/>
      <c r="HNJ63" s="10"/>
      <c r="HNK63" s="10"/>
      <c r="HNL63" s="10"/>
      <c r="HNM63" s="10"/>
      <c r="HNN63" s="10"/>
      <c r="HNO63" s="10"/>
      <c r="HNP63" s="10"/>
      <c r="HNQ63" s="10"/>
      <c r="HNR63" s="10"/>
      <c r="HNS63" s="10"/>
      <c r="HNT63" s="10"/>
      <c r="HNU63" s="10"/>
      <c r="HNV63" s="10"/>
      <c r="HNW63" s="10"/>
      <c r="HNX63" s="10"/>
      <c r="HNY63" s="10"/>
      <c r="HNZ63" s="10"/>
      <c r="HOA63" s="10"/>
      <c r="HOB63" s="10"/>
      <c r="HOC63" s="10"/>
      <c r="HOD63" s="10"/>
      <c r="HOE63" s="10"/>
      <c r="HOF63" s="10"/>
      <c r="HOG63" s="10"/>
      <c r="HOH63" s="10"/>
      <c r="HOI63" s="10"/>
      <c r="HOJ63" s="10"/>
      <c r="HOK63" s="10"/>
      <c r="HOL63" s="10"/>
      <c r="HOM63" s="10"/>
      <c r="HON63" s="10"/>
      <c r="HOO63" s="10"/>
      <c r="HOP63" s="10"/>
      <c r="HOQ63" s="10"/>
      <c r="HOR63" s="10"/>
      <c r="HOS63" s="10"/>
      <c r="HOT63" s="10"/>
      <c r="HOU63" s="10"/>
      <c r="HOV63" s="10"/>
      <c r="HOW63" s="10"/>
      <c r="HOX63" s="10"/>
      <c r="HOY63" s="10"/>
      <c r="HOZ63" s="10"/>
      <c r="HPA63" s="10"/>
      <c r="HPB63" s="10"/>
      <c r="HPC63" s="10"/>
      <c r="HPD63" s="10"/>
      <c r="HPE63" s="10"/>
      <c r="HPF63" s="10"/>
      <c r="HPG63" s="10"/>
      <c r="HPH63" s="10"/>
      <c r="HPI63" s="10"/>
      <c r="HPJ63" s="10"/>
      <c r="HPK63" s="10"/>
      <c r="HPL63" s="10"/>
      <c r="HPM63" s="10"/>
      <c r="HPN63" s="10"/>
      <c r="HPO63" s="10"/>
      <c r="HPP63" s="10"/>
      <c r="HPQ63" s="10"/>
      <c r="HPR63" s="10"/>
      <c r="HPS63" s="10"/>
      <c r="HPT63" s="10"/>
      <c r="HPU63" s="10"/>
      <c r="HPV63" s="10"/>
      <c r="HPW63" s="10"/>
      <c r="HPX63" s="10"/>
      <c r="HPY63" s="10"/>
      <c r="HPZ63" s="10"/>
      <c r="HQA63" s="10"/>
      <c r="HQB63" s="10"/>
      <c r="HQC63" s="10"/>
      <c r="HQD63" s="10"/>
      <c r="HQE63" s="10"/>
      <c r="HQF63" s="10"/>
      <c r="HQG63" s="10"/>
      <c r="HQH63" s="10"/>
      <c r="HQI63" s="10"/>
      <c r="HQJ63" s="10"/>
      <c r="HQK63" s="10"/>
      <c r="HQL63" s="10"/>
      <c r="HQM63" s="10"/>
      <c r="HQN63" s="10"/>
      <c r="HQO63" s="10"/>
      <c r="HQP63" s="10"/>
      <c r="HQQ63" s="10"/>
      <c r="HQR63" s="10"/>
      <c r="HQS63" s="10"/>
      <c r="HQT63" s="10"/>
      <c r="HQU63" s="10"/>
      <c r="HQV63" s="10"/>
      <c r="HQW63" s="10"/>
      <c r="HQX63" s="10"/>
      <c r="HQY63" s="10"/>
      <c r="HQZ63" s="10"/>
      <c r="HRA63" s="10"/>
      <c r="HRB63" s="10"/>
      <c r="HRC63" s="10"/>
      <c r="HRD63" s="10"/>
      <c r="HRE63" s="10"/>
      <c r="HRF63" s="10"/>
      <c r="HRG63" s="10"/>
      <c r="HRH63" s="10"/>
      <c r="HRI63" s="10"/>
      <c r="HRJ63" s="10"/>
      <c r="HRK63" s="10"/>
      <c r="HRL63" s="10"/>
      <c r="HRM63" s="10"/>
      <c r="HRN63" s="10"/>
      <c r="HRO63" s="10"/>
      <c r="HRP63" s="10"/>
      <c r="HRQ63" s="10"/>
      <c r="HRR63" s="10"/>
      <c r="HRS63" s="10"/>
      <c r="HRT63" s="10"/>
      <c r="HRU63" s="10"/>
      <c r="HRV63" s="10"/>
      <c r="HRW63" s="10"/>
      <c r="HRX63" s="10"/>
      <c r="HRY63" s="10"/>
      <c r="HRZ63" s="10"/>
      <c r="HSA63" s="10"/>
      <c r="HSB63" s="10"/>
      <c r="HSC63" s="10"/>
      <c r="HSD63" s="10"/>
      <c r="HSE63" s="10"/>
      <c r="HSF63" s="10"/>
      <c r="HSG63" s="10"/>
      <c r="HSH63" s="10"/>
      <c r="HSI63" s="10"/>
      <c r="HSJ63" s="10"/>
      <c r="HSK63" s="10"/>
      <c r="HSL63" s="10"/>
      <c r="HSM63" s="10"/>
      <c r="HSN63" s="10"/>
      <c r="HSO63" s="10"/>
      <c r="HSP63" s="10"/>
      <c r="HSQ63" s="10"/>
      <c r="HSR63" s="10"/>
      <c r="HSS63" s="10"/>
      <c r="HST63" s="10"/>
      <c r="HSU63" s="10"/>
      <c r="HSV63" s="10"/>
      <c r="HSW63" s="10"/>
      <c r="HSX63" s="10"/>
      <c r="HSY63" s="10"/>
      <c r="HSZ63" s="10"/>
      <c r="HTA63" s="10"/>
      <c r="HTB63" s="10"/>
      <c r="HTC63" s="10"/>
      <c r="HTD63" s="10"/>
      <c r="HTE63" s="10"/>
      <c r="HTF63" s="10"/>
      <c r="HTG63" s="10"/>
      <c r="HTH63" s="10"/>
      <c r="HTI63" s="10"/>
      <c r="HTJ63" s="10"/>
      <c r="HTK63" s="10"/>
      <c r="HTL63" s="10"/>
      <c r="HTM63" s="10"/>
      <c r="HTN63" s="10"/>
      <c r="HTO63" s="10"/>
      <c r="HTP63" s="10"/>
      <c r="HTQ63" s="10"/>
      <c r="HTR63" s="10"/>
      <c r="HTS63" s="10"/>
      <c r="HTT63" s="10"/>
      <c r="HTU63" s="10"/>
      <c r="HTV63" s="10"/>
      <c r="HTW63" s="10"/>
      <c r="HTX63" s="10"/>
      <c r="HTY63" s="10"/>
      <c r="HTZ63" s="10"/>
      <c r="HUA63" s="10"/>
      <c r="HUB63" s="10"/>
      <c r="HUC63" s="10"/>
      <c r="HUD63" s="10"/>
      <c r="HUE63" s="10"/>
      <c r="HUF63" s="10"/>
      <c r="HUG63" s="10"/>
      <c r="HUH63" s="10"/>
      <c r="HUI63" s="10"/>
      <c r="HUJ63" s="10"/>
      <c r="HUK63" s="10"/>
      <c r="HUL63" s="10"/>
      <c r="HUM63" s="10"/>
      <c r="HUN63" s="10"/>
      <c r="HUO63" s="10"/>
      <c r="HUP63" s="10"/>
      <c r="HUQ63" s="10"/>
      <c r="HUR63" s="10"/>
      <c r="HUS63" s="10"/>
      <c r="HUT63" s="10"/>
      <c r="HUU63" s="10"/>
      <c r="HUV63" s="10"/>
      <c r="HUW63" s="10"/>
      <c r="HUX63" s="10"/>
      <c r="HUY63" s="10"/>
      <c r="HUZ63" s="10"/>
      <c r="HVA63" s="10"/>
      <c r="HVB63" s="10"/>
      <c r="HVC63" s="10"/>
      <c r="HVD63" s="10"/>
      <c r="HVE63" s="10"/>
      <c r="HVF63" s="10"/>
      <c r="HVG63" s="10"/>
      <c r="HVH63" s="10"/>
      <c r="HVI63" s="10"/>
      <c r="HVJ63" s="10"/>
      <c r="HVK63" s="10"/>
      <c r="HVL63" s="10"/>
      <c r="HVM63" s="10"/>
      <c r="HVN63" s="10"/>
      <c r="HVO63" s="10"/>
      <c r="HVP63" s="10"/>
      <c r="HVQ63" s="10"/>
      <c r="HVR63" s="10"/>
      <c r="HVS63" s="10"/>
      <c r="HVT63" s="10"/>
      <c r="HVU63" s="10"/>
      <c r="HVV63" s="10"/>
      <c r="HVW63" s="10"/>
      <c r="HVX63" s="10"/>
      <c r="HVY63" s="10"/>
      <c r="HVZ63" s="10"/>
      <c r="HWA63" s="10"/>
      <c r="HWB63" s="10"/>
      <c r="HWC63" s="10"/>
      <c r="HWD63" s="10"/>
      <c r="HWE63" s="10"/>
      <c r="HWF63" s="10"/>
      <c r="HWG63" s="10"/>
      <c r="HWH63" s="10"/>
      <c r="HWI63" s="10"/>
      <c r="HWJ63" s="10"/>
      <c r="HWK63" s="10"/>
      <c r="HWL63" s="10"/>
      <c r="HWM63" s="10"/>
      <c r="HWN63" s="10"/>
      <c r="HWO63" s="10"/>
      <c r="HWP63" s="10"/>
      <c r="HWQ63" s="10"/>
      <c r="HWR63" s="10"/>
      <c r="HWS63" s="10"/>
      <c r="HWT63" s="10"/>
      <c r="HWU63" s="10"/>
      <c r="HWV63" s="10"/>
      <c r="HWW63" s="10"/>
      <c r="HWX63" s="10"/>
      <c r="HWY63" s="10"/>
      <c r="HWZ63" s="10"/>
      <c r="HXA63" s="10"/>
      <c r="HXB63" s="10"/>
      <c r="HXC63" s="10"/>
      <c r="HXD63" s="10"/>
      <c r="HXE63" s="10"/>
      <c r="HXF63" s="10"/>
      <c r="HXG63" s="10"/>
      <c r="HXH63" s="10"/>
      <c r="HXI63" s="10"/>
      <c r="HXJ63" s="10"/>
      <c r="HXK63" s="10"/>
      <c r="HXL63" s="10"/>
      <c r="HXM63" s="10"/>
      <c r="HXN63" s="10"/>
      <c r="HXO63" s="10"/>
      <c r="HXP63" s="10"/>
      <c r="HXQ63" s="10"/>
      <c r="HXR63" s="10"/>
      <c r="HXS63" s="10"/>
      <c r="HXT63" s="10"/>
      <c r="HXU63" s="10"/>
      <c r="HXV63" s="10"/>
      <c r="HXW63" s="10"/>
      <c r="HXX63" s="10"/>
      <c r="HXY63" s="10"/>
      <c r="HXZ63" s="10"/>
      <c r="HYA63" s="10"/>
      <c r="HYB63" s="10"/>
      <c r="HYC63" s="10"/>
      <c r="HYD63" s="10"/>
      <c r="HYE63" s="10"/>
      <c r="HYF63" s="10"/>
      <c r="HYG63" s="10"/>
      <c r="HYH63" s="10"/>
      <c r="HYI63" s="10"/>
      <c r="HYJ63" s="10"/>
      <c r="HYK63" s="10"/>
      <c r="HYL63" s="10"/>
      <c r="HYM63" s="10"/>
      <c r="HYN63" s="10"/>
      <c r="HYO63" s="10"/>
      <c r="HYP63" s="10"/>
      <c r="HYQ63" s="10"/>
      <c r="HYR63" s="10"/>
      <c r="HYS63" s="10"/>
      <c r="HYT63" s="10"/>
      <c r="HYU63" s="10"/>
      <c r="HYV63" s="10"/>
      <c r="HYW63" s="10"/>
      <c r="HYX63" s="10"/>
      <c r="HYY63" s="10"/>
      <c r="HYZ63" s="10"/>
      <c r="HZA63" s="10"/>
      <c r="HZB63" s="10"/>
      <c r="HZC63" s="10"/>
      <c r="HZD63" s="10"/>
      <c r="HZE63" s="10"/>
      <c r="HZF63" s="10"/>
      <c r="HZG63" s="10"/>
      <c r="HZH63" s="10"/>
      <c r="HZI63" s="10"/>
      <c r="HZJ63" s="10"/>
      <c r="HZK63" s="10"/>
      <c r="HZL63" s="10"/>
      <c r="HZM63" s="10"/>
      <c r="HZN63" s="10"/>
      <c r="HZO63" s="10"/>
      <c r="HZP63" s="10"/>
      <c r="HZQ63" s="10"/>
      <c r="HZR63" s="10"/>
      <c r="HZS63" s="10"/>
      <c r="HZT63" s="10"/>
      <c r="HZU63" s="10"/>
      <c r="HZV63" s="10"/>
      <c r="HZW63" s="10"/>
      <c r="HZX63" s="10"/>
      <c r="HZY63" s="10"/>
      <c r="HZZ63" s="10"/>
      <c r="IAA63" s="10"/>
      <c r="IAB63" s="10"/>
      <c r="IAC63" s="10"/>
      <c r="IAD63" s="10"/>
      <c r="IAE63" s="10"/>
      <c r="IAF63" s="10"/>
      <c r="IAG63" s="10"/>
      <c r="IAH63" s="10"/>
      <c r="IAI63" s="10"/>
      <c r="IAJ63" s="10"/>
      <c r="IAK63" s="10"/>
      <c r="IAL63" s="10"/>
      <c r="IAM63" s="10"/>
      <c r="IAN63" s="10"/>
      <c r="IAO63" s="10"/>
      <c r="IAP63" s="10"/>
      <c r="IAQ63" s="10"/>
      <c r="IAR63" s="10"/>
      <c r="IAS63" s="10"/>
      <c r="IAT63" s="10"/>
      <c r="IAU63" s="10"/>
      <c r="IAV63" s="10"/>
      <c r="IAW63" s="10"/>
      <c r="IAX63" s="10"/>
      <c r="IAY63" s="10"/>
      <c r="IAZ63" s="10"/>
      <c r="IBA63" s="10"/>
      <c r="IBB63" s="10"/>
      <c r="IBC63" s="10"/>
      <c r="IBD63" s="10"/>
      <c r="IBE63" s="10"/>
      <c r="IBF63" s="10"/>
      <c r="IBG63" s="10"/>
      <c r="IBH63" s="10"/>
      <c r="IBI63" s="10"/>
      <c r="IBJ63" s="10"/>
      <c r="IBK63" s="10"/>
      <c r="IBL63" s="10"/>
      <c r="IBM63" s="10"/>
      <c r="IBN63" s="10"/>
      <c r="IBO63" s="10"/>
      <c r="IBP63" s="10"/>
      <c r="IBQ63" s="10"/>
      <c r="IBR63" s="10"/>
      <c r="IBS63" s="10"/>
      <c r="IBT63" s="10"/>
      <c r="IBU63" s="10"/>
      <c r="IBV63" s="10"/>
      <c r="IBW63" s="10"/>
      <c r="IBX63" s="10"/>
      <c r="IBY63" s="10"/>
      <c r="IBZ63" s="10"/>
      <c r="ICA63" s="10"/>
      <c r="ICB63" s="10"/>
      <c r="ICC63" s="10"/>
      <c r="ICD63" s="10"/>
      <c r="ICE63" s="10"/>
      <c r="ICF63" s="10"/>
      <c r="ICG63" s="10"/>
      <c r="ICH63" s="10"/>
      <c r="ICI63" s="10"/>
      <c r="ICJ63" s="10"/>
      <c r="ICK63" s="10"/>
      <c r="ICL63" s="10"/>
      <c r="ICM63" s="10"/>
      <c r="ICN63" s="10"/>
      <c r="ICO63" s="10"/>
      <c r="ICP63" s="10"/>
      <c r="ICQ63" s="10"/>
      <c r="ICR63" s="10"/>
      <c r="ICS63" s="10"/>
      <c r="ICT63" s="10"/>
      <c r="ICU63" s="10"/>
      <c r="ICV63" s="10"/>
      <c r="ICW63" s="10"/>
      <c r="ICX63" s="10"/>
      <c r="ICY63" s="10"/>
      <c r="ICZ63" s="10"/>
      <c r="IDA63" s="10"/>
      <c r="IDB63" s="10"/>
      <c r="IDC63" s="10"/>
      <c r="IDD63" s="10"/>
      <c r="IDE63" s="10"/>
      <c r="IDF63" s="10"/>
      <c r="IDG63" s="10"/>
      <c r="IDH63" s="10"/>
      <c r="IDI63" s="10"/>
      <c r="IDJ63" s="10"/>
      <c r="IDK63" s="10"/>
      <c r="IDL63" s="10"/>
      <c r="IDM63" s="10"/>
      <c r="IDN63" s="10"/>
      <c r="IDO63" s="10"/>
      <c r="IDP63" s="10"/>
      <c r="IDQ63" s="10"/>
      <c r="IDR63" s="10"/>
      <c r="IDS63" s="10"/>
      <c r="IDT63" s="10"/>
      <c r="IDU63" s="10"/>
      <c r="IDV63" s="10"/>
      <c r="IDW63" s="10"/>
      <c r="IDX63" s="10"/>
      <c r="IDY63" s="10"/>
      <c r="IDZ63" s="10"/>
      <c r="IEA63" s="10"/>
      <c r="IEB63" s="10"/>
      <c r="IEC63" s="10"/>
      <c r="IED63" s="10"/>
      <c r="IEE63" s="10"/>
      <c r="IEF63" s="10"/>
      <c r="IEG63" s="10"/>
      <c r="IEH63" s="10"/>
      <c r="IEI63" s="10"/>
      <c r="IEJ63" s="10"/>
      <c r="IEK63" s="10"/>
      <c r="IEL63" s="10"/>
      <c r="IEM63" s="10"/>
      <c r="IEN63" s="10"/>
      <c r="IEO63" s="10"/>
      <c r="IEP63" s="10"/>
      <c r="IEQ63" s="10"/>
      <c r="IER63" s="10"/>
      <c r="IES63" s="10"/>
      <c r="IET63" s="10"/>
      <c r="IEU63" s="10"/>
      <c r="IEV63" s="10"/>
      <c r="IEW63" s="10"/>
      <c r="IEX63" s="10"/>
      <c r="IEY63" s="10"/>
      <c r="IEZ63" s="10"/>
      <c r="IFA63" s="10"/>
      <c r="IFB63" s="10"/>
      <c r="IFC63" s="10"/>
      <c r="IFD63" s="10"/>
      <c r="IFE63" s="10"/>
      <c r="IFF63" s="10"/>
      <c r="IFG63" s="10"/>
      <c r="IFH63" s="10"/>
      <c r="IFI63" s="10"/>
      <c r="IFJ63" s="10"/>
      <c r="IFK63" s="10"/>
      <c r="IFL63" s="10"/>
      <c r="IFM63" s="10"/>
      <c r="IFN63" s="10"/>
      <c r="IFO63" s="10"/>
      <c r="IFP63" s="10"/>
      <c r="IFQ63" s="10"/>
      <c r="IFR63" s="10"/>
      <c r="IFS63" s="10"/>
      <c r="IFT63" s="10"/>
      <c r="IFU63" s="10"/>
      <c r="IFV63" s="10"/>
      <c r="IFW63" s="10"/>
      <c r="IFX63" s="10"/>
      <c r="IFY63" s="10"/>
      <c r="IFZ63" s="10"/>
      <c r="IGA63" s="10"/>
      <c r="IGB63" s="10"/>
      <c r="IGC63" s="10"/>
      <c r="IGD63" s="10"/>
      <c r="IGE63" s="10"/>
      <c r="IGF63" s="10"/>
      <c r="IGG63" s="10"/>
      <c r="IGH63" s="10"/>
      <c r="IGI63" s="10"/>
      <c r="IGJ63" s="10"/>
      <c r="IGK63" s="10"/>
      <c r="IGL63" s="10"/>
      <c r="IGM63" s="10"/>
      <c r="IGN63" s="10"/>
      <c r="IGO63" s="10"/>
      <c r="IGP63" s="10"/>
      <c r="IGQ63" s="10"/>
      <c r="IGR63" s="10"/>
      <c r="IGS63" s="10"/>
      <c r="IGT63" s="10"/>
      <c r="IGU63" s="10"/>
      <c r="IGV63" s="10"/>
      <c r="IGW63" s="10"/>
      <c r="IGX63" s="10"/>
      <c r="IGY63" s="10"/>
      <c r="IGZ63" s="10"/>
      <c r="IHA63" s="10"/>
      <c r="IHB63" s="10"/>
      <c r="IHC63" s="10"/>
      <c r="IHD63" s="10"/>
      <c r="IHE63" s="10"/>
      <c r="IHF63" s="10"/>
      <c r="IHG63" s="10"/>
      <c r="IHH63" s="10"/>
      <c r="IHI63" s="10"/>
      <c r="IHJ63" s="10"/>
      <c r="IHK63" s="10"/>
      <c r="IHL63" s="10"/>
      <c r="IHM63" s="10"/>
      <c r="IHN63" s="10"/>
      <c r="IHO63" s="10"/>
      <c r="IHP63" s="10"/>
      <c r="IHQ63" s="10"/>
      <c r="IHR63" s="10"/>
      <c r="IHS63" s="10"/>
      <c r="IHT63" s="10"/>
      <c r="IHU63" s="10"/>
      <c r="IHV63" s="10"/>
      <c r="IHW63" s="10"/>
      <c r="IHX63" s="10"/>
      <c r="IHY63" s="10"/>
      <c r="IHZ63" s="10"/>
      <c r="IIA63" s="10"/>
      <c r="IIB63" s="10"/>
      <c r="IIC63" s="10"/>
      <c r="IID63" s="10"/>
      <c r="IIE63" s="10"/>
      <c r="IIF63" s="10"/>
      <c r="IIG63" s="10"/>
      <c r="IIH63" s="10"/>
      <c r="III63" s="10"/>
      <c r="IIJ63" s="10"/>
      <c r="IIK63" s="10"/>
      <c r="IIL63" s="10"/>
      <c r="IIM63" s="10"/>
      <c r="IIN63" s="10"/>
      <c r="IIO63" s="10"/>
      <c r="IIP63" s="10"/>
      <c r="IIQ63" s="10"/>
      <c r="IIR63" s="10"/>
      <c r="IIS63" s="10"/>
      <c r="IIT63" s="10"/>
      <c r="IIU63" s="10"/>
      <c r="IIV63" s="10"/>
      <c r="IIW63" s="10"/>
      <c r="IIX63" s="10"/>
      <c r="IIY63" s="10"/>
      <c r="IIZ63" s="10"/>
      <c r="IJA63" s="10"/>
      <c r="IJB63" s="10"/>
      <c r="IJC63" s="10"/>
      <c r="IJD63" s="10"/>
      <c r="IJE63" s="10"/>
      <c r="IJF63" s="10"/>
      <c r="IJG63" s="10"/>
      <c r="IJH63" s="10"/>
      <c r="IJI63" s="10"/>
      <c r="IJJ63" s="10"/>
      <c r="IJK63" s="10"/>
      <c r="IJL63" s="10"/>
      <c r="IJM63" s="10"/>
      <c r="IJN63" s="10"/>
      <c r="IJO63" s="10"/>
      <c r="IJP63" s="10"/>
      <c r="IJQ63" s="10"/>
      <c r="IJR63" s="10"/>
      <c r="IJS63" s="10"/>
      <c r="IJT63" s="10"/>
      <c r="IJU63" s="10"/>
      <c r="IJV63" s="10"/>
      <c r="IJW63" s="10"/>
      <c r="IJX63" s="10"/>
      <c r="IJY63" s="10"/>
      <c r="IJZ63" s="10"/>
      <c r="IKA63" s="10"/>
      <c r="IKB63" s="10"/>
      <c r="IKC63" s="10"/>
      <c r="IKD63" s="10"/>
      <c r="IKE63" s="10"/>
      <c r="IKF63" s="10"/>
      <c r="IKG63" s="10"/>
      <c r="IKH63" s="10"/>
      <c r="IKI63" s="10"/>
      <c r="IKJ63" s="10"/>
      <c r="IKK63" s="10"/>
      <c r="IKL63" s="10"/>
      <c r="IKM63" s="10"/>
      <c r="IKN63" s="10"/>
      <c r="IKO63" s="10"/>
      <c r="IKP63" s="10"/>
      <c r="IKQ63" s="10"/>
      <c r="IKR63" s="10"/>
      <c r="IKS63" s="10"/>
      <c r="IKT63" s="10"/>
      <c r="IKU63" s="10"/>
      <c r="IKV63" s="10"/>
      <c r="IKW63" s="10"/>
      <c r="IKX63" s="10"/>
      <c r="IKY63" s="10"/>
      <c r="IKZ63" s="10"/>
      <c r="ILA63" s="10"/>
      <c r="ILB63" s="10"/>
      <c r="ILC63" s="10"/>
      <c r="ILD63" s="10"/>
      <c r="ILE63" s="10"/>
      <c r="ILF63" s="10"/>
      <c r="ILG63" s="10"/>
      <c r="ILH63" s="10"/>
      <c r="ILI63" s="10"/>
      <c r="ILJ63" s="10"/>
      <c r="ILK63" s="10"/>
      <c r="ILL63" s="10"/>
      <c r="ILM63" s="10"/>
      <c r="ILN63" s="10"/>
      <c r="ILO63" s="10"/>
      <c r="ILP63" s="10"/>
      <c r="ILQ63" s="10"/>
      <c r="ILR63" s="10"/>
      <c r="ILS63" s="10"/>
      <c r="ILT63" s="10"/>
      <c r="ILU63" s="10"/>
      <c r="ILV63" s="10"/>
      <c r="ILW63" s="10"/>
      <c r="ILX63" s="10"/>
      <c r="ILY63" s="10"/>
      <c r="ILZ63" s="10"/>
      <c r="IMA63" s="10"/>
      <c r="IMB63" s="10"/>
      <c r="IMC63" s="10"/>
      <c r="IMD63" s="10"/>
      <c r="IME63" s="10"/>
      <c r="IMF63" s="10"/>
      <c r="IMG63" s="10"/>
      <c r="IMH63" s="10"/>
      <c r="IMI63" s="10"/>
      <c r="IMJ63" s="10"/>
      <c r="IMK63" s="10"/>
      <c r="IML63" s="10"/>
      <c r="IMM63" s="10"/>
      <c r="IMN63" s="10"/>
      <c r="IMO63" s="10"/>
      <c r="IMP63" s="10"/>
      <c r="IMQ63" s="10"/>
      <c r="IMR63" s="10"/>
      <c r="IMS63" s="10"/>
      <c r="IMT63" s="10"/>
      <c r="IMU63" s="10"/>
      <c r="IMV63" s="10"/>
      <c r="IMW63" s="10"/>
      <c r="IMX63" s="10"/>
      <c r="IMY63" s="10"/>
      <c r="IMZ63" s="10"/>
      <c r="INA63" s="10"/>
      <c r="INB63" s="10"/>
      <c r="INC63" s="10"/>
      <c r="IND63" s="10"/>
      <c r="INE63" s="10"/>
      <c r="INF63" s="10"/>
      <c r="ING63" s="10"/>
      <c r="INH63" s="10"/>
      <c r="INI63" s="10"/>
      <c r="INJ63" s="10"/>
      <c r="INK63" s="10"/>
      <c r="INL63" s="10"/>
      <c r="INM63" s="10"/>
      <c r="INN63" s="10"/>
      <c r="INO63" s="10"/>
      <c r="INP63" s="10"/>
      <c r="INQ63" s="10"/>
      <c r="INR63" s="10"/>
      <c r="INS63" s="10"/>
      <c r="INT63" s="10"/>
      <c r="INU63" s="10"/>
      <c r="INV63" s="10"/>
      <c r="INW63" s="10"/>
      <c r="INX63" s="10"/>
      <c r="INY63" s="10"/>
      <c r="INZ63" s="10"/>
      <c r="IOA63" s="10"/>
      <c r="IOB63" s="10"/>
      <c r="IOC63" s="10"/>
      <c r="IOD63" s="10"/>
      <c r="IOE63" s="10"/>
      <c r="IOF63" s="10"/>
      <c r="IOG63" s="10"/>
      <c r="IOH63" s="10"/>
      <c r="IOI63" s="10"/>
      <c r="IOJ63" s="10"/>
      <c r="IOK63" s="10"/>
      <c r="IOL63" s="10"/>
      <c r="IOM63" s="10"/>
      <c r="ION63" s="10"/>
      <c r="IOO63" s="10"/>
      <c r="IOP63" s="10"/>
      <c r="IOQ63" s="10"/>
      <c r="IOR63" s="10"/>
      <c r="IOS63" s="10"/>
      <c r="IOT63" s="10"/>
      <c r="IOU63" s="10"/>
      <c r="IOV63" s="10"/>
      <c r="IOW63" s="10"/>
      <c r="IOX63" s="10"/>
      <c r="IOY63" s="10"/>
      <c r="IOZ63" s="10"/>
      <c r="IPA63" s="10"/>
      <c r="IPB63" s="10"/>
      <c r="IPC63" s="10"/>
      <c r="IPD63" s="10"/>
      <c r="IPE63" s="10"/>
      <c r="IPF63" s="10"/>
      <c r="IPG63" s="10"/>
      <c r="IPH63" s="10"/>
      <c r="IPI63" s="10"/>
      <c r="IPJ63" s="10"/>
      <c r="IPK63" s="10"/>
      <c r="IPL63" s="10"/>
      <c r="IPM63" s="10"/>
      <c r="IPN63" s="10"/>
      <c r="IPO63" s="10"/>
      <c r="IPP63" s="10"/>
      <c r="IPQ63" s="10"/>
      <c r="IPR63" s="10"/>
      <c r="IPS63" s="10"/>
      <c r="IPT63" s="10"/>
      <c r="IPU63" s="10"/>
      <c r="IPV63" s="10"/>
      <c r="IPW63" s="10"/>
      <c r="IPX63" s="10"/>
      <c r="IPY63" s="10"/>
      <c r="IPZ63" s="10"/>
      <c r="IQA63" s="10"/>
      <c r="IQB63" s="10"/>
      <c r="IQC63" s="10"/>
      <c r="IQD63" s="10"/>
      <c r="IQE63" s="10"/>
      <c r="IQF63" s="10"/>
      <c r="IQG63" s="10"/>
      <c r="IQH63" s="10"/>
      <c r="IQI63" s="10"/>
      <c r="IQJ63" s="10"/>
      <c r="IQK63" s="10"/>
      <c r="IQL63" s="10"/>
      <c r="IQM63" s="10"/>
      <c r="IQN63" s="10"/>
      <c r="IQO63" s="10"/>
      <c r="IQP63" s="10"/>
      <c r="IQQ63" s="10"/>
      <c r="IQR63" s="10"/>
      <c r="IQS63" s="10"/>
      <c r="IQT63" s="10"/>
      <c r="IQU63" s="10"/>
      <c r="IQV63" s="10"/>
      <c r="IQW63" s="10"/>
      <c r="IQX63" s="10"/>
      <c r="IQY63" s="10"/>
      <c r="IQZ63" s="10"/>
      <c r="IRA63" s="10"/>
      <c r="IRB63" s="10"/>
      <c r="IRC63" s="10"/>
      <c r="IRD63" s="10"/>
      <c r="IRE63" s="10"/>
      <c r="IRF63" s="10"/>
      <c r="IRG63" s="10"/>
      <c r="IRH63" s="10"/>
      <c r="IRI63" s="10"/>
      <c r="IRJ63" s="10"/>
      <c r="IRK63" s="10"/>
      <c r="IRL63" s="10"/>
      <c r="IRM63" s="10"/>
      <c r="IRN63" s="10"/>
      <c r="IRO63" s="10"/>
      <c r="IRP63" s="10"/>
      <c r="IRQ63" s="10"/>
      <c r="IRR63" s="10"/>
      <c r="IRS63" s="10"/>
      <c r="IRT63" s="10"/>
      <c r="IRU63" s="10"/>
      <c r="IRV63" s="10"/>
      <c r="IRW63" s="10"/>
      <c r="IRX63" s="10"/>
      <c r="IRY63" s="10"/>
      <c r="IRZ63" s="10"/>
      <c r="ISA63" s="10"/>
      <c r="ISB63" s="10"/>
      <c r="ISC63" s="10"/>
      <c r="ISD63" s="10"/>
      <c r="ISE63" s="10"/>
      <c r="ISF63" s="10"/>
      <c r="ISG63" s="10"/>
      <c r="ISH63" s="10"/>
      <c r="ISI63" s="10"/>
      <c r="ISJ63" s="10"/>
      <c r="ISK63" s="10"/>
      <c r="ISL63" s="10"/>
      <c r="ISM63" s="10"/>
      <c r="ISN63" s="10"/>
      <c r="ISO63" s="10"/>
      <c r="ISP63" s="10"/>
      <c r="ISQ63" s="10"/>
      <c r="ISR63" s="10"/>
      <c r="ISS63" s="10"/>
      <c r="IST63" s="10"/>
      <c r="ISU63" s="10"/>
      <c r="ISV63" s="10"/>
      <c r="ISW63" s="10"/>
      <c r="ISX63" s="10"/>
      <c r="ISY63" s="10"/>
      <c r="ISZ63" s="10"/>
      <c r="ITA63" s="10"/>
      <c r="ITB63" s="10"/>
      <c r="ITC63" s="10"/>
      <c r="ITD63" s="10"/>
      <c r="ITE63" s="10"/>
      <c r="ITF63" s="10"/>
      <c r="ITG63" s="10"/>
      <c r="ITH63" s="10"/>
      <c r="ITI63" s="10"/>
      <c r="ITJ63" s="10"/>
      <c r="ITK63" s="10"/>
      <c r="ITL63" s="10"/>
      <c r="ITM63" s="10"/>
      <c r="ITN63" s="10"/>
      <c r="ITO63" s="10"/>
      <c r="ITP63" s="10"/>
      <c r="ITQ63" s="10"/>
      <c r="ITR63" s="10"/>
      <c r="ITS63" s="10"/>
      <c r="ITT63" s="10"/>
      <c r="ITU63" s="10"/>
      <c r="ITV63" s="10"/>
      <c r="ITW63" s="10"/>
      <c r="ITX63" s="10"/>
      <c r="ITY63" s="10"/>
      <c r="ITZ63" s="10"/>
      <c r="IUA63" s="10"/>
      <c r="IUB63" s="10"/>
      <c r="IUC63" s="10"/>
      <c r="IUD63" s="10"/>
      <c r="IUE63" s="10"/>
      <c r="IUF63" s="10"/>
      <c r="IUG63" s="10"/>
      <c r="IUH63" s="10"/>
      <c r="IUI63" s="10"/>
      <c r="IUJ63" s="10"/>
      <c r="IUK63" s="10"/>
      <c r="IUL63" s="10"/>
      <c r="IUM63" s="10"/>
      <c r="IUN63" s="10"/>
      <c r="IUO63" s="10"/>
      <c r="IUP63" s="10"/>
      <c r="IUQ63" s="10"/>
      <c r="IUR63" s="10"/>
      <c r="IUS63" s="10"/>
      <c r="IUT63" s="10"/>
      <c r="IUU63" s="10"/>
      <c r="IUV63" s="10"/>
      <c r="IUW63" s="10"/>
      <c r="IUX63" s="10"/>
      <c r="IUY63" s="10"/>
      <c r="IUZ63" s="10"/>
      <c r="IVA63" s="10"/>
      <c r="IVB63" s="10"/>
      <c r="IVC63" s="10"/>
      <c r="IVD63" s="10"/>
      <c r="IVE63" s="10"/>
      <c r="IVF63" s="10"/>
      <c r="IVG63" s="10"/>
      <c r="IVH63" s="10"/>
      <c r="IVI63" s="10"/>
      <c r="IVJ63" s="10"/>
      <c r="IVK63" s="10"/>
      <c r="IVL63" s="10"/>
      <c r="IVM63" s="10"/>
      <c r="IVN63" s="10"/>
      <c r="IVO63" s="10"/>
      <c r="IVP63" s="10"/>
      <c r="IVQ63" s="10"/>
      <c r="IVR63" s="10"/>
      <c r="IVS63" s="10"/>
      <c r="IVT63" s="10"/>
      <c r="IVU63" s="10"/>
      <c r="IVV63" s="10"/>
      <c r="IVW63" s="10"/>
      <c r="IVX63" s="10"/>
      <c r="IVY63" s="10"/>
      <c r="IVZ63" s="10"/>
      <c r="IWA63" s="10"/>
      <c r="IWB63" s="10"/>
      <c r="IWC63" s="10"/>
      <c r="IWD63" s="10"/>
      <c r="IWE63" s="10"/>
      <c r="IWF63" s="10"/>
      <c r="IWG63" s="10"/>
      <c r="IWH63" s="10"/>
      <c r="IWI63" s="10"/>
      <c r="IWJ63" s="10"/>
      <c r="IWK63" s="10"/>
      <c r="IWL63" s="10"/>
      <c r="IWM63" s="10"/>
      <c r="IWN63" s="10"/>
      <c r="IWO63" s="10"/>
      <c r="IWP63" s="10"/>
      <c r="IWQ63" s="10"/>
      <c r="IWR63" s="10"/>
      <c r="IWS63" s="10"/>
      <c r="IWT63" s="10"/>
      <c r="IWU63" s="10"/>
      <c r="IWV63" s="10"/>
      <c r="IWW63" s="10"/>
      <c r="IWX63" s="10"/>
      <c r="IWY63" s="10"/>
      <c r="IWZ63" s="10"/>
      <c r="IXA63" s="10"/>
      <c r="IXB63" s="10"/>
      <c r="IXC63" s="10"/>
      <c r="IXD63" s="10"/>
      <c r="IXE63" s="10"/>
      <c r="IXF63" s="10"/>
      <c r="IXG63" s="10"/>
      <c r="IXH63" s="10"/>
      <c r="IXI63" s="10"/>
      <c r="IXJ63" s="10"/>
      <c r="IXK63" s="10"/>
      <c r="IXL63" s="10"/>
      <c r="IXM63" s="10"/>
      <c r="IXN63" s="10"/>
      <c r="IXO63" s="10"/>
      <c r="IXP63" s="10"/>
      <c r="IXQ63" s="10"/>
      <c r="IXR63" s="10"/>
      <c r="IXS63" s="10"/>
      <c r="IXT63" s="10"/>
      <c r="IXU63" s="10"/>
      <c r="IXV63" s="10"/>
      <c r="IXW63" s="10"/>
      <c r="IXX63" s="10"/>
      <c r="IXY63" s="10"/>
      <c r="IXZ63" s="10"/>
      <c r="IYA63" s="10"/>
      <c r="IYB63" s="10"/>
      <c r="IYC63" s="10"/>
      <c r="IYD63" s="10"/>
      <c r="IYE63" s="10"/>
      <c r="IYF63" s="10"/>
      <c r="IYG63" s="10"/>
      <c r="IYH63" s="10"/>
      <c r="IYI63" s="10"/>
      <c r="IYJ63" s="10"/>
      <c r="IYK63" s="10"/>
      <c r="IYL63" s="10"/>
      <c r="IYM63" s="10"/>
      <c r="IYN63" s="10"/>
      <c r="IYO63" s="10"/>
      <c r="IYP63" s="10"/>
      <c r="IYQ63" s="10"/>
      <c r="IYR63" s="10"/>
      <c r="IYS63" s="10"/>
      <c r="IYT63" s="10"/>
      <c r="IYU63" s="10"/>
      <c r="IYV63" s="10"/>
      <c r="IYW63" s="10"/>
      <c r="IYX63" s="10"/>
      <c r="IYY63" s="10"/>
      <c r="IYZ63" s="10"/>
      <c r="IZA63" s="10"/>
      <c r="IZB63" s="10"/>
      <c r="IZC63" s="10"/>
      <c r="IZD63" s="10"/>
      <c r="IZE63" s="10"/>
      <c r="IZF63" s="10"/>
      <c r="IZG63" s="10"/>
      <c r="IZH63" s="10"/>
      <c r="IZI63" s="10"/>
      <c r="IZJ63" s="10"/>
      <c r="IZK63" s="10"/>
      <c r="IZL63" s="10"/>
      <c r="IZM63" s="10"/>
      <c r="IZN63" s="10"/>
      <c r="IZO63" s="10"/>
      <c r="IZP63" s="10"/>
      <c r="IZQ63" s="10"/>
      <c r="IZR63" s="10"/>
      <c r="IZS63" s="10"/>
      <c r="IZT63" s="10"/>
      <c r="IZU63" s="10"/>
      <c r="IZV63" s="10"/>
      <c r="IZW63" s="10"/>
      <c r="IZX63" s="10"/>
      <c r="IZY63" s="10"/>
      <c r="IZZ63" s="10"/>
      <c r="JAA63" s="10"/>
      <c r="JAB63" s="10"/>
      <c r="JAC63" s="10"/>
      <c r="JAD63" s="10"/>
      <c r="JAE63" s="10"/>
      <c r="JAF63" s="10"/>
      <c r="JAG63" s="10"/>
      <c r="JAH63" s="10"/>
      <c r="JAI63" s="10"/>
      <c r="JAJ63" s="10"/>
      <c r="JAK63" s="10"/>
      <c r="JAL63" s="10"/>
      <c r="JAM63" s="10"/>
      <c r="JAN63" s="10"/>
      <c r="JAO63" s="10"/>
      <c r="JAP63" s="10"/>
      <c r="JAQ63" s="10"/>
      <c r="JAR63" s="10"/>
      <c r="JAS63" s="10"/>
      <c r="JAT63" s="10"/>
      <c r="JAU63" s="10"/>
      <c r="JAV63" s="10"/>
      <c r="JAW63" s="10"/>
      <c r="JAX63" s="10"/>
      <c r="JAY63" s="10"/>
      <c r="JAZ63" s="10"/>
      <c r="JBA63" s="10"/>
      <c r="JBB63" s="10"/>
      <c r="JBC63" s="10"/>
      <c r="JBD63" s="10"/>
      <c r="JBE63" s="10"/>
      <c r="JBF63" s="10"/>
      <c r="JBG63" s="10"/>
      <c r="JBH63" s="10"/>
      <c r="JBI63" s="10"/>
      <c r="JBJ63" s="10"/>
      <c r="JBK63" s="10"/>
      <c r="JBL63" s="10"/>
      <c r="JBM63" s="10"/>
      <c r="JBN63" s="10"/>
      <c r="JBO63" s="10"/>
      <c r="JBP63" s="10"/>
      <c r="JBQ63" s="10"/>
      <c r="JBR63" s="10"/>
      <c r="JBS63" s="10"/>
      <c r="JBT63" s="10"/>
      <c r="JBU63" s="10"/>
      <c r="JBV63" s="10"/>
      <c r="JBW63" s="10"/>
      <c r="JBX63" s="10"/>
      <c r="JBY63" s="10"/>
      <c r="JBZ63" s="10"/>
      <c r="JCA63" s="10"/>
      <c r="JCB63" s="10"/>
      <c r="JCC63" s="10"/>
      <c r="JCD63" s="10"/>
      <c r="JCE63" s="10"/>
      <c r="JCF63" s="10"/>
      <c r="JCG63" s="10"/>
      <c r="JCH63" s="10"/>
      <c r="JCI63" s="10"/>
      <c r="JCJ63" s="10"/>
      <c r="JCK63" s="10"/>
      <c r="JCL63" s="10"/>
      <c r="JCM63" s="10"/>
      <c r="JCN63" s="10"/>
      <c r="JCO63" s="10"/>
      <c r="JCP63" s="10"/>
      <c r="JCQ63" s="10"/>
      <c r="JCR63" s="10"/>
      <c r="JCS63" s="10"/>
      <c r="JCT63" s="10"/>
      <c r="JCU63" s="10"/>
      <c r="JCV63" s="10"/>
      <c r="JCW63" s="10"/>
      <c r="JCX63" s="10"/>
      <c r="JCY63" s="10"/>
      <c r="JCZ63" s="10"/>
      <c r="JDA63" s="10"/>
      <c r="JDB63" s="10"/>
      <c r="JDC63" s="10"/>
      <c r="JDD63" s="10"/>
      <c r="JDE63" s="10"/>
      <c r="JDF63" s="10"/>
      <c r="JDG63" s="10"/>
      <c r="JDH63" s="10"/>
      <c r="JDI63" s="10"/>
      <c r="JDJ63" s="10"/>
      <c r="JDK63" s="10"/>
      <c r="JDL63" s="10"/>
      <c r="JDM63" s="10"/>
      <c r="JDN63" s="10"/>
      <c r="JDO63" s="10"/>
      <c r="JDP63" s="10"/>
      <c r="JDQ63" s="10"/>
      <c r="JDR63" s="10"/>
      <c r="JDS63" s="10"/>
      <c r="JDT63" s="10"/>
      <c r="JDU63" s="10"/>
      <c r="JDV63" s="10"/>
      <c r="JDW63" s="10"/>
      <c r="JDX63" s="10"/>
      <c r="JDY63" s="10"/>
      <c r="JDZ63" s="10"/>
      <c r="JEA63" s="10"/>
      <c r="JEB63" s="10"/>
      <c r="JEC63" s="10"/>
      <c r="JED63" s="10"/>
      <c r="JEE63" s="10"/>
      <c r="JEF63" s="10"/>
      <c r="JEG63" s="10"/>
      <c r="JEH63" s="10"/>
      <c r="JEI63" s="10"/>
      <c r="JEJ63" s="10"/>
      <c r="JEK63" s="10"/>
      <c r="JEL63" s="10"/>
      <c r="JEM63" s="10"/>
      <c r="JEN63" s="10"/>
      <c r="JEO63" s="10"/>
      <c r="JEP63" s="10"/>
      <c r="JEQ63" s="10"/>
      <c r="JER63" s="10"/>
      <c r="JES63" s="10"/>
      <c r="JET63" s="10"/>
      <c r="JEU63" s="10"/>
      <c r="JEV63" s="10"/>
      <c r="JEW63" s="10"/>
      <c r="JEX63" s="10"/>
      <c r="JEY63" s="10"/>
      <c r="JEZ63" s="10"/>
      <c r="JFA63" s="10"/>
      <c r="JFB63" s="10"/>
      <c r="JFC63" s="10"/>
      <c r="JFD63" s="10"/>
      <c r="JFE63" s="10"/>
      <c r="JFF63" s="10"/>
      <c r="JFG63" s="10"/>
      <c r="JFH63" s="10"/>
      <c r="JFI63" s="10"/>
      <c r="JFJ63" s="10"/>
      <c r="JFK63" s="10"/>
      <c r="JFL63" s="10"/>
      <c r="JFM63" s="10"/>
      <c r="JFN63" s="10"/>
      <c r="JFO63" s="10"/>
      <c r="JFP63" s="10"/>
      <c r="JFQ63" s="10"/>
      <c r="JFR63" s="10"/>
      <c r="JFS63" s="10"/>
      <c r="JFT63" s="10"/>
      <c r="JFU63" s="10"/>
      <c r="JFV63" s="10"/>
      <c r="JFW63" s="10"/>
      <c r="JFX63" s="10"/>
      <c r="JFY63" s="10"/>
      <c r="JFZ63" s="10"/>
      <c r="JGA63" s="10"/>
      <c r="JGB63" s="10"/>
      <c r="JGC63" s="10"/>
      <c r="JGD63" s="10"/>
      <c r="JGE63" s="10"/>
      <c r="JGF63" s="10"/>
      <c r="JGG63" s="10"/>
      <c r="JGH63" s="10"/>
      <c r="JGI63" s="10"/>
      <c r="JGJ63" s="10"/>
      <c r="JGK63" s="10"/>
      <c r="JGL63" s="10"/>
      <c r="JGM63" s="10"/>
      <c r="JGN63" s="10"/>
      <c r="JGO63" s="10"/>
      <c r="JGP63" s="10"/>
      <c r="JGQ63" s="10"/>
      <c r="JGR63" s="10"/>
      <c r="JGS63" s="10"/>
      <c r="JGT63" s="10"/>
      <c r="JGU63" s="10"/>
      <c r="JGV63" s="10"/>
      <c r="JGW63" s="10"/>
      <c r="JGX63" s="10"/>
      <c r="JGY63" s="10"/>
      <c r="JGZ63" s="10"/>
      <c r="JHA63" s="10"/>
      <c r="JHB63" s="10"/>
      <c r="JHC63" s="10"/>
      <c r="JHD63" s="10"/>
      <c r="JHE63" s="10"/>
      <c r="JHF63" s="10"/>
      <c r="JHG63" s="10"/>
      <c r="JHH63" s="10"/>
      <c r="JHI63" s="10"/>
      <c r="JHJ63" s="10"/>
      <c r="JHK63" s="10"/>
      <c r="JHL63" s="10"/>
      <c r="JHM63" s="10"/>
      <c r="JHN63" s="10"/>
      <c r="JHO63" s="10"/>
      <c r="JHP63" s="10"/>
      <c r="JHQ63" s="10"/>
      <c r="JHR63" s="10"/>
      <c r="JHS63" s="10"/>
      <c r="JHT63" s="10"/>
      <c r="JHU63" s="10"/>
      <c r="JHV63" s="10"/>
      <c r="JHW63" s="10"/>
      <c r="JHX63" s="10"/>
      <c r="JHY63" s="10"/>
      <c r="JHZ63" s="10"/>
      <c r="JIA63" s="10"/>
      <c r="JIB63" s="10"/>
      <c r="JIC63" s="10"/>
      <c r="JID63" s="10"/>
      <c r="JIE63" s="10"/>
      <c r="JIF63" s="10"/>
      <c r="JIG63" s="10"/>
      <c r="JIH63" s="10"/>
      <c r="JII63" s="10"/>
      <c r="JIJ63" s="10"/>
      <c r="JIK63" s="10"/>
      <c r="JIL63" s="10"/>
      <c r="JIM63" s="10"/>
      <c r="JIN63" s="10"/>
      <c r="JIO63" s="10"/>
      <c r="JIP63" s="10"/>
      <c r="JIQ63" s="10"/>
      <c r="JIR63" s="10"/>
      <c r="JIS63" s="10"/>
      <c r="JIT63" s="10"/>
      <c r="JIU63" s="10"/>
      <c r="JIV63" s="10"/>
      <c r="JIW63" s="10"/>
      <c r="JIX63" s="10"/>
      <c r="JIY63" s="10"/>
      <c r="JIZ63" s="10"/>
      <c r="JJA63" s="10"/>
      <c r="JJB63" s="10"/>
      <c r="JJC63" s="10"/>
      <c r="JJD63" s="10"/>
      <c r="JJE63" s="10"/>
      <c r="JJF63" s="10"/>
      <c r="JJG63" s="10"/>
      <c r="JJH63" s="10"/>
      <c r="JJI63" s="10"/>
      <c r="JJJ63" s="10"/>
      <c r="JJK63" s="10"/>
      <c r="JJL63" s="10"/>
      <c r="JJM63" s="10"/>
      <c r="JJN63" s="10"/>
      <c r="JJO63" s="10"/>
      <c r="JJP63" s="10"/>
      <c r="JJQ63" s="10"/>
      <c r="JJR63" s="10"/>
      <c r="JJS63" s="10"/>
      <c r="JJT63" s="10"/>
      <c r="JJU63" s="10"/>
      <c r="JJV63" s="10"/>
      <c r="JJW63" s="10"/>
      <c r="JJX63" s="10"/>
      <c r="JJY63" s="10"/>
      <c r="JJZ63" s="10"/>
      <c r="JKA63" s="10"/>
      <c r="JKB63" s="10"/>
      <c r="JKC63" s="10"/>
      <c r="JKD63" s="10"/>
      <c r="JKE63" s="10"/>
      <c r="JKF63" s="10"/>
      <c r="JKG63" s="10"/>
      <c r="JKH63" s="10"/>
      <c r="JKI63" s="10"/>
      <c r="JKJ63" s="10"/>
      <c r="JKK63" s="10"/>
      <c r="JKL63" s="10"/>
      <c r="JKM63" s="10"/>
      <c r="JKN63" s="10"/>
      <c r="JKO63" s="10"/>
      <c r="JKP63" s="10"/>
      <c r="JKQ63" s="10"/>
      <c r="JKR63" s="10"/>
      <c r="JKS63" s="10"/>
      <c r="JKT63" s="10"/>
      <c r="JKU63" s="10"/>
      <c r="JKV63" s="10"/>
      <c r="JKW63" s="10"/>
      <c r="JKX63" s="10"/>
      <c r="JKY63" s="10"/>
      <c r="JKZ63" s="10"/>
      <c r="JLA63" s="10"/>
      <c r="JLB63" s="10"/>
      <c r="JLC63" s="10"/>
      <c r="JLD63" s="10"/>
      <c r="JLE63" s="10"/>
      <c r="JLF63" s="10"/>
      <c r="JLG63" s="10"/>
      <c r="JLH63" s="10"/>
      <c r="JLI63" s="10"/>
      <c r="JLJ63" s="10"/>
      <c r="JLK63" s="10"/>
      <c r="JLL63" s="10"/>
      <c r="JLM63" s="10"/>
      <c r="JLN63" s="10"/>
      <c r="JLO63" s="10"/>
      <c r="JLP63" s="10"/>
      <c r="JLQ63" s="10"/>
      <c r="JLR63" s="10"/>
      <c r="JLS63" s="10"/>
      <c r="JLT63" s="10"/>
      <c r="JLU63" s="10"/>
      <c r="JLV63" s="10"/>
      <c r="JLW63" s="10"/>
      <c r="JLX63" s="10"/>
      <c r="JLY63" s="10"/>
      <c r="JLZ63" s="10"/>
      <c r="JMA63" s="10"/>
      <c r="JMB63" s="10"/>
      <c r="JMC63" s="10"/>
      <c r="JMD63" s="10"/>
      <c r="JME63" s="10"/>
      <c r="JMF63" s="10"/>
      <c r="JMG63" s="10"/>
      <c r="JMH63" s="10"/>
      <c r="JMI63" s="10"/>
      <c r="JMJ63" s="10"/>
      <c r="JMK63" s="10"/>
      <c r="JML63" s="10"/>
      <c r="JMM63" s="10"/>
      <c r="JMN63" s="10"/>
      <c r="JMO63" s="10"/>
      <c r="JMP63" s="10"/>
      <c r="JMQ63" s="10"/>
      <c r="JMR63" s="10"/>
      <c r="JMS63" s="10"/>
      <c r="JMT63" s="10"/>
      <c r="JMU63" s="10"/>
      <c r="JMV63" s="10"/>
      <c r="JMW63" s="10"/>
      <c r="JMX63" s="10"/>
      <c r="JMY63" s="10"/>
      <c r="JMZ63" s="10"/>
      <c r="JNA63" s="10"/>
      <c r="JNB63" s="10"/>
      <c r="JNC63" s="10"/>
      <c r="JND63" s="10"/>
      <c r="JNE63" s="10"/>
      <c r="JNF63" s="10"/>
      <c r="JNG63" s="10"/>
      <c r="JNH63" s="10"/>
      <c r="JNI63" s="10"/>
      <c r="JNJ63" s="10"/>
      <c r="JNK63" s="10"/>
      <c r="JNL63" s="10"/>
      <c r="JNM63" s="10"/>
      <c r="JNN63" s="10"/>
      <c r="JNO63" s="10"/>
      <c r="JNP63" s="10"/>
      <c r="JNQ63" s="10"/>
      <c r="JNR63" s="10"/>
      <c r="JNS63" s="10"/>
      <c r="JNT63" s="10"/>
      <c r="JNU63" s="10"/>
      <c r="JNV63" s="10"/>
      <c r="JNW63" s="10"/>
      <c r="JNX63" s="10"/>
      <c r="JNY63" s="10"/>
      <c r="JNZ63" s="10"/>
      <c r="JOA63" s="10"/>
      <c r="JOB63" s="10"/>
      <c r="JOC63" s="10"/>
      <c r="JOD63" s="10"/>
      <c r="JOE63" s="10"/>
      <c r="JOF63" s="10"/>
      <c r="JOG63" s="10"/>
      <c r="JOH63" s="10"/>
      <c r="JOI63" s="10"/>
      <c r="JOJ63" s="10"/>
      <c r="JOK63" s="10"/>
      <c r="JOL63" s="10"/>
      <c r="JOM63" s="10"/>
      <c r="JON63" s="10"/>
      <c r="JOO63" s="10"/>
      <c r="JOP63" s="10"/>
      <c r="JOQ63" s="10"/>
      <c r="JOR63" s="10"/>
      <c r="JOS63" s="10"/>
      <c r="JOT63" s="10"/>
      <c r="JOU63" s="10"/>
      <c r="JOV63" s="10"/>
      <c r="JOW63" s="10"/>
      <c r="JOX63" s="10"/>
      <c r="JOY63" s="10"/>
      <c r="JOZ63" s="10"/>
      <c r="JPA63" s="10"/>
      <c r="JPB63" s="10"/>
      <c r="JPC63" s="10"/>
      <c r="JPD63" s="10"/>
      <c r="JPE63" s="10"/>
      <c r="JPF63" s="10"/>
      <c r="JPG63" s="10"/>
      <c r="JPH63" s="10"/>
      <c r="JPI63" s="10"/>
      <c r="JPJ63" s="10"/>
      <c r="JPK63" s="10"/>
      <c r="JPL63" s="10"/>
      <c r="JPM63" s="10"/>
      <c r="JPN63" s="10"/>
      <c r="JPO63" s="10"/>
      <c r="JPP63" s="10"/>
      <c r="JPQ63" s="10"/>
      <c r="JPR63" s="10"/>
      <c r="JPS63" s="10"/>
      <c r="JPT63" s="10"/>
      <c r="JPU63" s="10"/>
      <c r="JPV63" s="10"/>
      <c r="JPW63" s="10"/>
      <c r="JPX63" s="10"/>
      <c r="JPY63" s="10"/>
      <c r="JPZ63" s="10"/>
      <c r="JQA63" s="10"/>
      <c r="JQB63" s="10"/>
      <c r="JQC63" s="10"/>
      <c r="JQD63" s="10"/>
      <c r="JQE63" s="10"/>
      <c r="JQF63" s="10"/>
      <c r="JQG63" s="10"/>
      <c r="JQH63" s="10"/>
      <c r="JQI63" s="10"/>
      <c r="JQJ63" s="10"/>
      <c r="JQK63" s="10"/>
      <c r="JQL63" s="10"/>
      <c r="JQM63" s="10"/>
      <c r="JQN63" s="10"/>
      <c r="JQO63" s="10"/>
      <c r="JQP63" s="10"/>
      <c r="JQQ63" s="10"/>
      <c r="JQR63" s="10"/>
      <c r="JQS63" s="10"/>
      <c r="JQT63" s="10"/>
      <c r="JQU63" s="10"/>
      <c r="JQV63" s="10"/>
      <c r="JQW63" s="10"/>
      <c r="JQX63" s="10"/>
      <c r="JQY63" s="10"/>
      <c r="JQZ63" s="10"/>
      <c r="JRA63" s="10"/>
      <c r="JRB63" s="10"/>
      <c r="JRC63" s="10"/>
      <c r="JRD63" s="10"/>
      <c r="JRE63" s="10"/>
      <c r="JRF63" s="10"/>
      <c r="JRG63" s="10"/>
      <c r="JRH63" s="10"/>
      <c r="JRI63" s="10"/>
      <c r="JRJ63" s="10"/>
      <c r="JRK63" s="10"/>
      <c r="JRL63" s="10"/>
      <c r="JRM63" s="10"/>
      <c r="JRN63" s="10"/>
      <c r="JRO63" s="10"/>
      <c r="JRP63" s="10"/>
      <c r="JRQ63" s="10"/>
      <c r="JRR63" s="10"/>
      <c r="JRS63" s="10"/>
      <c r="JRT63" s="10"/>
      <c r="JRU63" s="10"/>
      <c r="JRV63" s="10"/>
      <c r="JRW63" s="10"/>
      <c r="JRX63" s="10"/>
      <c r="JRY63" s="10"/>
      <c r="JRZ63" s="10"/>
      <c r="JSA63" s="10"/>
      <c r="JSB63" s="10"/>
      <c r="JSC63" s="10"/>
      <c r="JSD63" s="10"/>
      <c r="JSE63" s="10"/>
      <c r="JSF63" s="10"/>
      <c r="JSG63" s="10"/>
      <c r="JSH63" s="10"/>
      <c r="JSI63" s="10"/>
      <c r="JSJ63" s="10"/>
      <c r="JSK63" s="10"/>
      <c r="JSL63" s="10"/>
      <c r="JSM63" s="10"/>
      <c r="JSN63" s="10"/>
      <c r="JSO63" s="10"/>
      <c r="JSP63" s="10"/>
      <c r="JSQ63" s="10"/>
      <c r="JSR63" s="10"/>
      <c r="JSS63" s="10"/>
      <c r="JST63" s="10"/>
      <c r="JSU63" s="10"/>
      <c r="JSV63" s="10"/>
      <c r="JSW63" s="10"/>
      <c r="JSX63" s="10"/>
      <c r="JSY63" s="10"/>
      <c r="JSZ63" s="10"/>
      <c r="JTA63" s="10"/>
      <c r="JTB63" s="10"/>
      <c r="JTC63" s="10"/>
      <c r="JTD63" s="10"/>
      <c r="JTE63" s="10"/>
      <c r="JTF63" s="10"/>
      <c r="JTG63" s="10"/>
      <c r="JTH63" s="10"/>
      <c r="JTI63" s="10"/>
      <c r="JTJ63" s="10"/>
      <c r="JTK63" s="10"/>
      <c r="JTL63" s="10"/>
      <c r="JTM63" s="10"/>
      <c r="JTN63" s="10"/>
      <c r="JTO63" s="10"/>
      <c r="JTP63" s="10"/>
      <c r="JTQ63" s="10"/>
      <c r="JTR63" s="10"/>
      <c r="JTS63" s="10"/>
      <c r="JTT63" s="10"/>
      <c r="JTU63" s="10"/>
      <c r="JTV63" s="10"/>
      <c r="JTW63" s="10"/>
      <c r="JTX63" s="10"/>
      <c r="JTY63" s="10"/>
      <c r="JTZ63" s="10"/>
      <c r="JUA63" s="10"/>
      <c r="JUB63" s="10"/>
      <c r="JUC63" s="10"/>
      <c r="JUD63" s="10"/>
      <c r="JUE63" s="10"/>
      <c r="JUF63" s="10"/>
      <c r="JUG63" s="10"/>
      <c r="JUH63" s="10"/>
      <c r="JUI63" s="10"/>
      <c r="JUJ63" s="10"/>
      <c r="JUK63" s="10"/>
      <c r="JUL63" s="10"/>
      <c r="JUM63" s="10"/>
      <c r="JUN63" s="10"/>
      <c r="JUO63" s="10"/>
      <c r="JUP63" s="10"/>
      <c r="JUQ63" s="10"/>
      <c r="JUR63" s="10"/>
      <c r="JUS63" s="10"/>
      <c r="JUT63" s="10"/>
      <c r="JUU63" s="10"/>
      <c r="JUV63" s="10"/>
      <c r="JUW63" s="10"/>
      <c r="JUX63" s="10"/>
      <c r="JUY63" s="10"/>
      <c r="JUZ63" s="10"/>
      <c r="JVA63" s="10"/>
      <c r="JVB63" s="10"/>
      <c r="JVC63" s="10"/>
      <c r="JVD63" s="10"/>
      <c r="JVE63" s="10"/>
      <c r="JVF63" s="10"/>
      <c r="JVG63" s="10"/>
      <c r="JVH63" s="10"/>
      <c r="JVI63" s="10"/>
      <c r="JVJ63" s="10"/>
      <c r="JVK63" s="10"/>
      <c r="JVL63" s="10"/>
      <c r="JVM63" s="10"/>
      <c r="JVN63" s="10"/>
      <c r="JVO63" s="10"/>
      <c r="JVP63" s="10"/>
      <c r="JVQ63" s="10"/>
      <c r="JVR63" s="10"/>
      <c r="JVS63" s="10"/>
      <c r="JVT63" s="10"/>
      <c r="JVU63" s="10"/>
      <c r="JVV63" s="10"/>
      <c r="JVW63" s="10"/>
      <c r="JVX63" s="10"/>
      <c r="JVY63" s="10"/>
      <c r="JVZ63" s="10"/>
      <c r="JWA63" s="10"/>
      <c r="JWB63" s="10"/>
      <c r="JWC63" s="10"/>
      <c r="JWD63" s="10"/>
      <c r="JWE63" s="10"/>
      <c r="JWF63" s="10"/>
      <c r="JWG63" s="10"/>
      <c r="JWH63" s="10"/>
      <c r="JWI63" s="10"/>
      <c r="JWJ63" s="10"/>
      <c r="JWK63" s="10"/>
      <c r="JWL63" s="10"/>
      <c r="JWM63" s="10"/>
      <c r="JWN63" s="10"/>
      <c r="JWO63" s="10"/>
      <c r="JWP63" s="10"/>
      <c r="JWQ63" s="10"/>
      <c r="JWR63" s="10"/>
      <c r="JWS63" s="10"/>
      <c r="JWT63" s="10"/>
      <c r="JWU63" s="10"/>
      <c r="JWV63" s="10"/>
      <c r="JWW63" s="10"/>
      <c r="JWX63" s="10"/>
      <c r="JWY63" s="10"/>
      <c r="JWZ63" s="10"/>
      <c r="JXA63" s="10"/>
      <c r="JXB63" s="10"/>
      <c r="JXC63" s="10"/>
      <c r="JXD63" s="10"/>
      <c r="JXE63" s="10"/>
      <c r="JXF63" s="10"/>
      <c r="JXG63" s="10"/>
      <c r="JXH63" s="10"/>
      <c r="JXI63" s="10"/>
      <c r="JXJ63" s="10"/>
      <c r="JXK63" s="10"/>
      <c r="JXL63" s="10"/>
      <c r="JXM63" s="10"/>
      <c r="JXN63" s="10"/>
      <c r="JXO63" s="10"/>
      <c r="JXP63" s="10"/>
      <c r="JXQ63" s="10"/>
      <c r="JXR63" s="10"/>
      <c r="JXS63" s="10"/>
      <c r="JXT63" s="10"/>
      <c r="JXU63" s="10"/>
      <c r="JXV63" s="10"/>
      <c r="JXW63" s="10"/>
      <c r="JXX63" s="10"/>
      <c r="JXY63" s="10"/>
      <c r="JXZ63" s="10"/>
      <c r="JYA63" s="10"/>
      <c r="JYB63" s="10"/>
      <c r="JYC63" s="10"/>
      <c r="JYD63" s="10"/>
      <c r="JYE63" s="10"/>
      <c r="JYF63" s="10"/>
      <c r="JYG63" s="10"/>
      <c r="JYH63" s="10"/>
      <c r="JYI63" s="10"/>
      <c r="JYJ63" s="10"/>
      <c r="JYK63" s="10"/>
      <c r="JYL63" s="10"/>
      <c r="JYM63" s="10"/>
      <c r="JYN63" s="10"/>
      <c r="JYO63" s="10"/>
      <c r="JYP63" s="10"/>
      <c r="JYQ63" s="10"/>
      <c r="JYR63" s="10"/>
      <c r="JYS63" s="10"/>
      <c r="JYT63" s="10"/>
      <c r="JYU63" s="10"/>
      <c r="JYV63" s="10"/>
      <c r="JYW63" s="10"/>
      <c r="JYX63" s="10"/>
      <c r="JYY63" s="10"/>
      <c r="JYZ63" s="10"/>
      <c r="JZA63" s="10"/>
      <c r="JZB63" s="10"/>
      <c r="JZC63" s="10"/>
      <c r="JZD63" s="10"/>
      <c r="JZE63" s="10"/>
      <c r="JZF63" s="10"/>
      <c r="JZG63" s="10"/>
      <c r="JZH63" s="10"/>
      <c r="JZI63" s="10"/>
      <c r="JZJ63" s="10"/>
      <c r="JZK63" s="10"/>
      <c r="JZL63" s="10"/>
      <c r="JZM63" s="10"/>
      <c r="JZN63" s="10"/>
      <c r="JZO63" s="10"/>
      <c r="JZP63" s="10"/>
      <c r="JZQ63" s="10"/>
      <c r="JZR63" s="10"/>
      <c r="JZS63" s="10"/>
      <c r="JZT63" s="10"/>
      <c r="JZU63" s="10"/>
      <c r="JZV63" s="10"/>
      <c r="JZW63" s="10"/>
      <c r="JZX63" s="10"/>
      <c r="JZY63" s="10"/>
      <c r="JZZ63" s="10"/>
      <c r="KAA63" s="10"/>
      <c r="KAB63" s="10"/>
      <c r="KAC63" s="10"/>
      <c r="KAD63" s="10"/>
      <c r="KAE63" s="10"/>
      <c r="KAF63" s="10"/>
      <c r="KAG63" s="10"/>
      <c r="KAH63" s="10"/>
      <c r="KAI63" s="10"/>
      <c r="KAJ63" s="10"/>
      <c r="KAK63" s="10"/>
      <c r="KAL63" s="10"/>
      <c r="KAM63" s="10"/>
      <c r="KAN63" s="10"/>
      <c r="KAO63" s="10"/>
      <c r="KAP63" s="10"/>
      <c r="KAQ63" s="10"/>
      <c r="KAR63" s="10"/>
      <c r="KAS63" s="10"/>
      <c r="KAT63" s="10"/>
      <c r="KAU63" s="10"/>
      <c r="KAV63" s="10"/>
      <c r="KAW63" s="10"/>
      <c r="KAX63" s="10"/>
      <c r="KAY63" s="10"/>
      <c r="KAZ63" s="10"/>
      <c r="KBA63" s="10"/>
      <c r="KBB63" s="10"/>
      <c r="KBC63" s="10"/>
      <c r="KBD63" s="10"/>
      <c r="KBE63" s="10"/>
      <c r="KBF63" s="10"/>
      <c r="KBG63" s="10"/>
      <c r="KBH63" s="10"/>
      <c r="KBI63" s="10"/>
      <c r="KBJ63" s="10"/>
      <c r="KBK63" s="10"/>
      <c r="KBL63" s="10"/>
      <c r="KBM63" s="10"/>
      <c r="KBN63" s="10"/>
      <c r="KBO63" s="10"/>
      <c r="KBP63" s="10"/>
      <c r="KBQ63" s="10"/>
      <c r="KBR63" s="10"/>
      <c r="KBS63" s="10"/>
      <c r="KBT63" s="10"/>
      <c r="KBU63" s="10"/>
      <c r="KBV63" s="10"/>
      <c r="KBW63" s="10"/>
      <c r="KBX63" s="10"/>
      <c r="KBY63" s="10"/>
      <c r="KBZ63" s="10"/>
      <c r="KCA63" s="10"/>
      <c r="KCB63" s="10"/>
      <c r="KCC63" s="10"/>
      <c r="KCD63" s="10"/>
      <c r="KCE63" s="10"/>
      <c r="KCF63" s="10"/>
      <c r="KCG63" s="10"/>
      <c r="KCH63" s="10"/>
      <c r="KCI63" s="10"/>
      <c r="KCJ63" s="10"/>
      <c r="KCK63" s="10"/>
      <c r="KCL63" s="10"/>
      <c r="KCM63" s="10"/>
      <c r="KCN63" s="10"/>
      <c r="KCO63" s="10"/>
      <c r="KCP63" s="10"/>
      <c r="KCQ63" s="10"/>
      <c r="KCR63" s="10"/>
      <c r="KCS63" s="10"/>
      <c r="KCT63" s="10"/>
      <c r="KCU63" s="10"/>
      <c r="KCV63" s="10"/>
      <c r="KCW63" s="10"/>
      <c r="KCX63" s="10"/>
      <c r="KCY63" s="10"/>
      <c r="KCZ63" s="10"/>
      <c r="KDA63" s="10"/>
      <c r="KDB63" s="10"/>
      <c r="KDC63" s="10"/>
      <c r="KDD63" s="10"/>
      <c r="KDE63" s="10"/>
      <c r="KDF63" s="10"/>
      <c r="KDG63" s="10"/>
      <c r="KDH63" s="10"/>
      <c r="KDI63" s="10"/>
      <c r="KDJ63" s="10"/>
      <c r="KDK63" s="10"/>
      <c r="KDL63" s="10"/>
      <c r="KDM63" s="10"/>
      <c r="KDN63" s="10"/>
      <c r="KDO63" s="10"/>
      <c r="KDP63" s="10"/>
      <c r="KDQ63" s="10"/>
      <c r="KDR63" s="10"/>
      <c r="KDS63" s="10"/>
      <c r="KDT63" s="10"/>
      <c r="KDU63" s="10"/>
      <c r="KDV63" s="10"/>
      <c r="KDW63" s="10"/>
      <c r="KDX63" s="10"/>
      <c r="KDY63" s="10"/>
      <c r="KDZ63" s="10"/>
      <c r="KEA63" s="10"/>
      <c r="KEB63" s="10"/>
      <c r="KEC63" s="10"/>
      <c r="KED63" s="10"/>
      <c r="KEE63" s="10"/>
      <c r="KEF63" s="10"/>
      <c r="KEG63" s="10"/>
      <c r="KEH63" s="10"/>
      <c r="KEI63" s="10"/>
      <c r="KEJ63" s="10"/>
      <c r="KEK63" s="10"/>
      <c r="KEL63" s="10"/>
      <c r="KEM63" s="10"/>
      <c r="KEN63" s="10"/>
      <c r="KEO63" s="10"/>
      <c r="KEP63" s="10"/>
      <c r="KEQ63" s="10"/>
      <c r="KER63" s="10"/>
      <c r="KES63" s="10"/>
      <c r="KET63" s="10"/>
      <c r="KEU63" s="10"/>
      <c r="KEV63" s="10"/>
      <c r="KEW63" s="10"/>
      <c r="KEX63" s="10"/>
      <c r="KEY63" s="10"/>
      <c r="KEZ63" s="10"/>
      <c r="KFA63" s="10"/>
      <c r="KFB63" s="10"/>
      <c r="KFC63" s="10"/>
      <c r="KFD63" s="10"/>
      <c r="KFE63" s="10"/>
      <c r="KFF63" s="10"/>
      <c r="KFG63" s="10"/>
      <c r="KFH63" s="10"/>
      <c r="KFI63" s="10"/>
      <c r="KFJ63" s="10"/>
      <c r="KFK63" s="10"/>
      <c r="KFL63" s="10"/>
      <c r="KFM63" s="10"/>
      <c r="KFN63" s="10"/>
      <c r="KFO63" s="10"/>
      <c r="KFP63" s="10"/>
      <c r="KFQ63" s="10"/>
      <c r="KFR63" s="10"/>
      <c r="KFS63" s="10"/>
      <c r="KFT63" s="10"/>
      <c r="KFU63" s="10"/>
      <c r="KFV63" s="10"/>
      <c r="KFW63" s="10"/>
      <c r="KFX63" s="10"/>
      <c r="KFY63" s="10"/>
      <c r="KFZ63" s="10"/>
      <c r="KGA63" s="10"/>
      <c r="KGB63" s="10"/>
      <c r="KGC63" s="10"/>
      <c r="KGD63" s="10"/>
      <c r="KGE63" s="10"/>
      <c r="KGF63" s="10"/>
      <c r="KGG63" s="10"/>
      <c r="KGH63" s="10"/>
      <c r="KGI63" s="10"/>
      <c r="KGJ63" s="10"/>
      <c r="KGK63" s="10"/>
      <c r="KGL63" s="10"/>
      <c r="KGM63" s="10"/>
      <c r="KGN63" s="10"/>
      <c r="KGO63" s="10"/>
      <c r="KGP63" s="10"/>
      <c r="KGQ63" s="10"/>
      <c r="KGR63" s="10"/>
      <c r="KGS63" s="10"/>
      <c r="KGT63" s="10"/>
      <c r="KGU63" s="10"/>
      <c r="KGV63" s="10"/>
      <c r="KGW63" s="10"/>
      <c r="KGX63" s="10"/>
      <c r="KGY63" s="10"/>
      <c r="KGZ63" s="10"/>
      <c r="KHA63" s="10"/>
      <c r="KHB63" s="10"/>
      <c r="KHC63" s="10"/>
      <c r="KHD63" s="10"/>
      <c r="KHE63" s="10"/>
      <c r="KHF63" s="10"/>
      <c r="KHG63" s="10"/>
      <c r="KHH63" s="10"/>
      <c r="KHI63" s="10"/>
      <c r="KHJ63" s="10"/>
      <c r="KHK63" s="10"/>
      <c r="KHL63" s="10"/>
      <c r="KHM63" s="10"/>
      <c r="KHN63" s="10"/>
      <c r="KHO63" s="10"/>
      <c r="KHP63" s="10"/>
      <c r="KHQ63" s="10"/>
      <c r="KHR63" s="10"/>
      <c r="KHS63" s="10"/>
      <c r="KHT63" s="10"/>
      <c r="KHU63" s="10"/>
      <c r="KHV63" s="10"/>
      <c r="KHW63" s="10"/>
      <c r="KHX63" s="10"/>
      <c r="KHY63" s="10"/>
      <c r="KHZ63" s="10"/>
      <c r="KIA63" s="10"/>
      <c r="KIB63" s="10"/>
      <c r="KIC63" s="10"/>
      <c r="KID63" s="10"/>
      <c r="KIE63" s="10"/>
      <c r="KIF63" s="10"/>
      <c r="KIG63" s="10"/>
      <c r="KIH63" s="10"/>
      <c r="KII63" s="10"/>
      <c r="KIJ63" s="10"/>
      <c r="KIK63" s="10"/>
      <c r="KIL63" s="10"/>
      <c r="KIM63" s="10"/>
      <c r="KIN63" s="10"/>
      <c r="KIO63" s="10"/>
      <c r="KIP63" s="10"/>
      <c r="KIQ63" s="10"/>
      <c r="KIR63" s="10"/>
      <c r="KIS63" s="10"/>
      <c r="KIT63" s="10"/>
      <c r="KIU63" s="10"/>
      <c r="KIV63" s="10"/>
      <c r="KIW63" s="10"/>
      <c r="KIX63" s="10"/>
      <c r="KIY63" s="10"/>
      <c r="KIZ63" s="10"/>
      <c r="KJA63" s="10"/>
      <c r="KJB63" s="10"/>
      <c r="KJC63" s="10"/>
      <c r="KJD63" s="10"/>
      <c r="KJE63" s="10"/>
      <c r="KJF63" s="10"/>
      <c r="KJG63" s="10"/>
      <c r="KJH63" s="10"/>
      <c r="KJI63" s="10"/>
      <c r="KJJ63" s="10"/>
      <c r="KJK63" s="10"/>
      <c r="KJL63" s="10"/>
      <c r="KJM63" s="10"/>
      <c r="KJN63" s="10"/>
      <c r="KJO63" s="10"/>
      <c r="KJP63" s="10"/>
      <c r="KJQ63" s="10"/>
      <c r="KJR63" s="10"/>
      <c r="KJS63" s="10"/>
      <c r="KJT63" s="10"/>
      <c r="KJU63" s="10"/>
      <c r="KJV63" s="10"/>
      <c r="KJW63" s="10"/>
      <c r="KJX63" s="10"/>
      <c r="KJY63" s="10"/>
      <c r="KJZ63" s="10"/>
      <c r="KKA63" s="10"/>
      <c r="KKB63" s="10"/>
      <c r="KKC63" s="10"/>
      <c r="KKD63" s="10"/>
      <c r="KKE63" s="10"/>
      <c r="KKF63" s="10"/>
      <c r="KKG63" s="10"/>
      <c r="KKH63" s="10"/>
      <c r="KKI63" s="10"/>
      <c r="KKJ63" s="10"/>
      <c r="KKK63" s="10"/>
      <c r="KKL63" s="10"/>
      <c r="KKM63" s="10"/>
      <c r="KKN63" s="10"/>
      <c r="KKO63" s="10"/>
      <c r="KKP63" s="10"/>
      <c r="KKQ63" s="10"/>
      <c r="KKR63" s="10"/>
      <c r="KKS63" s="10"/>
      <c r="KKT63" s="10"/>
      <c r="KKU63" s="10"/>
      <c r="KKV63" s="10"/>
      <c r="KKW63" s="10"/>
      <c r="KKX63" s="10"/>
      <c r="KKY63" s="10"/>
      <c r="KKZ63" s="10"/>
      <c r="KLA63" s="10"/>
      <c r="KLB63" s="10"/>
      <c r="KLC63" s="10"/>
      <c r="KLD63" s="10"/>
      <c r="KLE63" s="10"/>
      <c r="KLF63" s="10"/>
      <c r="KLG63" s="10"/>
      <c r="KLH63" s="10"/>
      <c r="KLI63" s="10"/>
      <c r="KLJ63" s="10"/>
      <c r="KLK63" s="10"/>
      <c r="KLL63" s="10"/>
      <c r="KLM63" s="10"/>
      <c r="KLN63" s="10"/>
      <c r="KLO63" s="10"/>
      <c r="KLP63" s="10"/>
      <c r="KLQ63" s="10"/>
      <c r="KLR63" s="10"/>
      <c r="KLS63" s="10"/>
      <c r="KLT63" s="10"/>
      <c r="KLU63" s="10"/>
      <c r="KLV63" s="10"/>
      <c r="KLW63" s="10"/>
      <c r="KLX63" s="10"/>
      <c r="KLY63" s="10"/>
      <c r="KLZ63" s="10"/>
      <c r="KMA63" s="10"/>
      <c r="KMB63" s="10"/>
      <c r="KMC63" s="10"/>
      <c r="KMD63" s="10"/>
      <c r="KME63" s="10"/>
      <c r="KMF63" s="10"/>
      <c r="KMG63" s="10"/>
      <c r="KMH63" s="10"/>
      <c r="KMI63" s="10"/>
      <c r="KMJ63" s="10"/>
      <c r="KMK63" s="10"/>
      <c r="KML63" s="10"/>
      <c r="KMM63" s="10"/>
      <c r="KMN63" s="10"/>
      <c r="KMO63" s="10"/>
      <c r="KMP63" s="10"/>
      <c r="KMQ63" s="10"/>
      <c r="KMR63" s="10"/>
      <c r="KMS63" s="10"/>
      <c r="KMT63" s="10"/>
      <c r="KMU63" s="10"/>
      <c r="KMV63" s="10"/>
      <c r="KMW63" s="10"/>
      <c r="KMX63" s="10"/>
      <c r="KMY63" s="10"/>
      <c r="KMZ63" s="10"/>
      <c r="KNA63" s="10"/>
      <c r="KNB63" s="10"/>
      <c r="KNC63" s="10"/>
      <c r="KND63" s="10"/>
      <c r="KNE63" s="10"/>
      <c r="KNF63" s="10"/>
      <c r="KNG63" s="10"/>
      <c r="KNH63" s="10"/>
      <c r="KNI63" s="10"/>
      <c r="KNJ63" s="10"/>
      <c r="KNK63" s="10"/>
      <c r="KNL63" s="10"/>
      <c r="KNM63" s="10"/>
      <c r="KNN63" s="10"/>
      <c r="KNO63" s="10"/>
      <c r="KNP63" s="10"/>
      <c r="KNQ63" s="10"/>
      <c r="KNR63" s="10"/>
      <c r="KNS63" s="10"/>
      <c r="KNT63" s="10"/>
      <c r="KNU63" s="10"/>
      <c r="KNV63" s="10"/>
      <c r="KNW63" s="10"/>
      <c r="KNX63" s="10"/>
      <c r="KNY63" s="10"/>
      <c r="KNZ63" s="10"/>
      <c r="KOA63" s="10"/>
      <c r="KOB63" s="10"/>
      <c r="KOC63" s="10"/>
      <c r="KOD63" s="10"/>
      <c r="KOE63" s="10"/>
      <c r="KOF63" s="10"/>
      <c r="KOG63" s="10"/>
      <c r="KOH63" s="10"/>
      <c r="KOI63" s="10"/>
      <c r="KOJ63" s="10"/>
      <c r="KOK63" s="10"/>
      <c r="KOL63" s="10"/>
      <c r="KOM63" s="10"/>
      <c r="KON63" s="10"/>
      <c r="KOO63" s="10"/>
      <c r="KOP63" s="10"/>
      <c r="KOQ63" s="10"/>
      <c r="KOR63" s="10"/>
      <c r="KOS63" s="10"/>
      <c r="KOT63" s="10"/>
      <c r="KOU63" s="10"/>
      <c r="KOV63" s="10"/>
      <c r="KOW63" s="10"/>
      <c r="KOX63" s="10"/>
      <c r="KOY63" s="10"/>
      <c r="KOZ63" s="10"/>
      <c r="KPA63" s="10"/>
      <c r="KPB63" s="10"/>
      <c r="KPC63" s="10"/>
      <c r="KPD63" s="10"/>
      <c r="KPE63" s="10"/>
      <c r="KPF63" s="10"/>
      <c r="KPG63" s="10"/>
      <c r="KPH63" s="10"/>
      <c r="KPI63" s="10"/>
      <c r="KPJ63" s="10"/>
      <c r="KPK63" s="10"/>
      <c r="KPL63" s="10"/>
      <c r="KPM63" s="10"/>
      <c r="KPN63" s="10"/>
      <c r="KPO63" s="10"/>
      <c r="KPP63" s="10"/>
      <c r="KPQ63" s="10"/>
      <c r="KPR63" s="10"/>
      <c r="KPS63" s="10"/>
      <c r="KPT63" s="10"/>
      <c r="KPU63" s="10"/>
      <c r="KPV63" s="10"/>
      <c r="KPW63" s="10"/>
      <c r="KPX63" s="10"/>
      <c r="KPY63" s="10"/>
      <c r="KPZ63" s="10"/>
      <c r="KQA63" s="10"/>
      <c r="KQB63" s="10"/>
      <c r="KQC63" s="10"/>
      <c r="KQD63" s="10"/>
      <c r="KQE63" s="10"/>
      <c r="KQF63" s="10"/>
      <c r="KQG63" s="10"/>
      <c r="KQH63" s="10"/>
      <c r="KQI63" s="10"/>
      <c r="KQJ63" s="10"/>
      <c r="KQK63" s="10"/>
      <c r="KQL63" s="10"/>
      <c r="KQM63" s="10"/>
      <c r="KQN63" s="10"/>
      <c r="KQO63" s="10"/>
      <c r="KQP63" s="10"/>
      <c r="KQQ63" s="10"/>
      <c r="KQR63" s="10"/>
      <c r="KQS63" s="10"/>
      <c r="KQT63" s="10"/>
      <c r="KQU63" s="10"/>
      <c r="KQV63" s="10"/>
      <c r="KQW63" s="10"/>
      <c r="KQX63" s="10"/>
      <c r="KQY63" s="10"/>
      <c r="KQZ63" s="10"/>
      <c r="KRA63" s="10"/>
      <c r="KRB63" s="10"/>
      <c r="KRC63" s="10"/>
      <c r="KRD63" s="10"/>
      <c r="KRE63" s="10"/>
      <c r="KRF63" s="10"/>
      <c r="KRG63" s="10"/>
      <c r="KRH63" s="10"/>
      <c r="KRI63" s="10"/>
      <c r="KRJ63" s="10"/>
      <c r="KRK63" s="10"/>
      <c r="KRL63" s="10"/>
      <c r="KRM63" s="10"/>
      <c r="KRN63" s="10"/>
      <c r="KRO63" s="10"/>
      <c r="KRP63" s="10"/>
      <c r="KRQ63" s="10"/>
      <c r="KRR63" s="10"/>
      <c r="KRS63" s="10"/>
      <c r="KRT63" s="10"/>
      <c r="KRU63" s="10"/>
      <c r="KRV63" s="10"/>
      <c r="KRW63" s="10"/>
      <c r="KRX63" s="10"/>
      <c r="KRY63" s="10"/>
      <c r="KRZ63" s="10"/>
      <c r="KSA63" s="10"/>
      <c r="KSB63" s="10"/>
      <c r="KSC63" s="10"/>
      <c r="KSD63" s="10"/>
      <c r="KSE63" s="10"/>
      <c r="KSF63" s="10"/>
      <c r="KSG63" s="10"/>
      <c r="KSH63" s="10"/>
      <c r="KSI63" s="10"/>
      <c r="KSJ63" s="10"/>
      <c r="KSK63" s="10"/>
      <c r="KSL63" s="10"/>
      <c r="KSM63" s="10"/>
      <c r="KSN63" s="10"/>
      <c r="KSO63" s="10"/>
      <c r="KSP63" s="10"/>
      <c r="KSQ63" s="10"/>
      <c r="KSR63" s="10"/>
      <c r="KSS63" s="10"/>
      <c r="KST63" s="10"/>
      <c r="KSU63" s="10"/>
      <c r="KSV63" s="10"/>
      <c r="KSW63" s="10"/>
      <c r="KSX63" s="10"/>
      <c r="KSY63" s="10"/>
      <c r="KSZ63" s="10"/>
      <c r="KTA63" s="10"/>
      <c r="KTB63" s="10"/>
      <c r="KTC63" s="10"/>
      <c r="KTD63" s="10"/>
      <c r="KTE63" s="10"/>
      <c r="KTF63" s="10"/>
      <c r="KTG63" s="10"/>
      <c r="KTH63" s="10"/>
      <c r="KTI63" s="10"/>
      <c r="KTJ63" s="10"/>
      <c r="KTK63" s="10"/>
      <c r="KTL63" s="10"/>
      <c r="KTM63" s="10"/>
      <c r="KTN63" s="10"/>
      <c r="KTO63" s="10"/>
      <c r="KTP63" s="10"/>
      <c r="KTQ63" s="10"/>
      <c r="KTR63" s="10"/>
      <c r="KTS63" s="10"/>
      <c r="KTT63" s="10"/>
      <c r="KTU63" s="10"/>
      <c r="KTV63" s="10"/>
      <c r="KTW63" s="10"/>
      <c r="KTX63" s="10"/>
      <c r="KTY63" s="10"/>
      <c r="KTZ63" s="10"/>
      <c r="KUA63" s="10"/>
      <c r="KUB63" s="10"/>
      <c r="KUC63" s="10"/>
      <c r="KUD63" s="10"/>
      <c r="KUE63" s="10"/>
      <c r="KUF63" s="10"/>
      <c r="KUG63" s="10"/>
      <c r="KUH63" s="10"/>
      <c r="KUI63" s="10"/>
      <c r="KUJ63" s="10"/>
      <c r="KUK63" s="10"/>
      <c r="KUL63" s="10"/>
      <c r="KUM63" s="10"/>
      <c r="KUN63" s="10"/>
      <c r="KUO63" s="10"/>
      <c r="KUP63" s="10"/>
      <c r="KUQ63" s="10"/>
      <c r="KUR63" s="10"/>
      <c r="KUS63" s="10"/>
      <c r="KUT63" s="10"/>
      <c r="KUU63" s="10"/>
      <c r="KUV63" s="10"/>
      <c r="KUW63" s="10"/>
      <c r="KUX63" s="10"/>
      <c r="KUY63" s="10"/>
      <c r="KUZ63" s="10"/>
      <c r="KVA63" s="10"/>
      <c r="KVB63" s="10"/>
      <c r="KVC63" s="10"/>
      <c r="KVD63" s="10"/>
      <c r="KVE63" s="10"/>
      <c r="KVF63" s="10"/>
      <c r="KVG63" s="10"/>
      <c r="KVH63" s="10"/>
      <c r="KVI63" s="10"/>
      <c r="KVJ63" s="10"/>
      <c r="KVK63" s="10"/>
      <c r="KVL63" s="10"/>
      <c r="KVM63" s="10"/>
      <c r="KVN63" s="10"/>
      <c r="KVO63" s="10"/>
      <c r="KVP63" s="10"/>
      <c r="KVQ63" s="10"/>
      <c r="KVR63" s="10"/>
      <c r="KVS63" s="10"/>
      <c r="KVT63" s="10"/>
      <c r="KVU63" s="10"/>
      <c r="KVV63" s="10"/>
      <c r="KVW63" s="10"/>
      <c r="KVX63" s="10"/>
      <c r="KVY63" s="10"/>
      <c r="KVZ63" s="10"/>
      <c r="KWA63" s="10"/>
      <c r="KWB63" s="10"/>
      <c r="KWC63" s="10"/>
      <c r="KWD63" s="10"/>
      <c r="KWE63" s="10"/>
      <c r="KWF63" s="10"/>
      <c r="KWG63" s="10"/>
      <c r="KWH63" s="10"/>
      <c r="KWI63" s="10"/>
      <c r="KWJ63" s="10"/>
      <c r="KWK63" s="10"/>
      <c r="KWL63" s="10"/>
      <c r="KWM63" s="10"/>
      <c r="KWN63" s="10"/>
      <c r="KWO63" s="10"/>
      <c r="KWP63" s="10"/>
      <c r="KWQ63" s="10"/>
      <c r="KWR63" s="10"/>
      <c r="KWS63" s="10"/>
      <c r="KWT63" s="10"/>
      <c r="KWU63" s="10"/>
      <c r="KWV63" s="10"/>
      <c r="KWW63" s="10"/>
      <c r="KWX63" s="10"/>
      <c r="KWY63" s="10"/>
      <c r="KWZ63" s="10"/>
      <c r="KXA63" s="10"/>
      <c r="KXB63" s="10"/>
      <c r="KXC63" s="10"/>
      <c r="KXD63" s="10"/>
      <c r="KXE63" s="10"/>
      <c r="KXF63" s="10"/>
      <c r="KXG63" s="10"/>
      <c r="KXH63" s="10"/>
      <c r="KXI63" s="10"/>
      <c r="KXJ63" s="10"/>
      <c r="KXK63" s="10"/>
      <c r="KXL63" s="10"/>
      <c r="KXM63" s="10"/>
      <c r="KXN63" s="10"/>
      <c r="KXO63" s="10"/>
      <c r="KXP63" s="10"/>
      <c r="KXQ63" s="10"/>
      <c r="KXR63" s="10"/>
      <c r="KXS63" s="10"/>
      <c r="KXT63" s="10"/>
      <c r="KXU63" s="10"/>
      <c r="KXV63" s="10"/>
      <c r="KXW63" s="10"/>
      <c r="KXX63" s="10"/>
      <c r="KXY63" s="10"/>
      <c r="KXZ63" s="10"/>
      <c r="KYA63" s="10"/>
      <c r="KYB63" s="10"/>
      <c r="KYC63" s="10"/>
      <c r="KYD63" s="10"/>
      <c r="KYE63" s="10"/>
      <c r="KYF63" s="10"/>
      <c r="KYG63" s="10"/>
      <c r="KYH63" s="10"/>
      <c r="KYI63" s="10"/>
      <c r="KYJ63" s="10"/>
      <c r="KYK63" s="10"/>
      <c r="KYL63" s="10"/>
      <c r="KYM63" s="10"/>
      <c r="KYN63" s="10"/>
      <c r="KYO63" s="10"/>
      <c r="KYP63" s="10"/>
      <c r="KYQ63" s="10"/>
      <c r="KYR63" s="10"/>
      <c r="KYS63" s="10"/>
      <c r="KYT63" s="10"/>
      <c r="KYU63" s="10"/>
      <c r="KYV63" s="10"/>
      <c r="KYW63" s="10"/>
      <c r="KYX63" s="10"/>
      <c r="KYY63" s="10"/>
      <c r="KYZ63" s="10"/>
      <c r="KZA63" s="10"/>
      <c r="KZB63" s="10"/>
      <c r="KZC63" s="10"/>
      <c r="KZD63" s="10"/>
      <c r="KZE63" s="10"/>
      <c r="KZF63" s="10"/>
      <c r="KZG63" s="10"/>
      <c r="KZH63" s="10"/>
      <c r="KZI63" s="10"/>
      <c r="KZJ63" s="10"/>
      <c r="KZK63" s="10"/>
      <c r="KZL63" s="10"/>
      <c r="KZM63" s="10"/>
      <c r="KZN63" s="10"/>
      <c r="KZO63" s="10"/>
      <c r="KZP63" s="10"/>
      <c r="KZQ63" s="10"/>
      <c r="KZR63" s="10"/>
      <c r="KZS63" s="10"/>
      <c r="KZT63" s="10"/>
      <c r="KZU63" s="10"/>
      <c r="KZV63" s="10"/>
      <c r="KZW63" s="10"/>
      <c r="KZX63" s="10"/>
      <c r="KZY63" s="10"/>
      <c r="KZZ63" s="10"/>
      <c r="LAA63" s="10"/>
      <c r="LAB63" s="10"/>
      <c r="LAC63" s="10"/>
      <c r="LAD63" s="10"/>
      <c r="LAE63" s="10"/>
      <c r="LAF63" s="10"/>
      <c r="LAG63" s="10"/>
      <c r="LAH63" s="10"/>
      <c r="LAI63" s="10"/>
      <c r="LAJ63" s="10"/>
      <c r="LAK63" s="10"/>
      <c r="LAL63" s="10"/>
      <c r="LAM63" s="10"/>
      <c r="LAN63" s="10"/>
      <c r="LAO63" s="10"/>
      <c r="LAP63" s="10"/>
      <c r="LAQ63" s="10"/>
      <c r="LAR63" s="10"/>
      <c r="LAS63" s="10"/>
      <c r="LAT63" s="10"/>
      <c r="LAU63" s="10"/>
      <c r="LAV63" s="10"/>
      <c r="LAW63" s="10"/>
      <c r="LAX63" s="10"/>
      <c r="LAY63" s="10"/>
      <c r="LAZ63" s="10"/>
      <c r="LBA63" s="10"/>
      <c r="LBB63" s="10"/>
      <c r="LBC63" s="10"/>
      <c r="LBD63" s="10"/>
      <c r="LBE63" s="10"/>
      <c r="LBF63" s="10"/>
      <c r="LBG63" s="10"/>
      <c r="LBH63" s="10"/>
      <c r="LBI63" s="10"/>
      <c r="LBJ63" s="10"/>
      <c r="LBK63" s="10"/>
      <c r="LBL63" s="10"/>
      <c r="LBM63" s="10"/>
      <c r="LBN63" s="10"/>
      <c r="LBO63" s="10"/>
      <c r="LBP63" s="10"/>
      <c r="LBQ63" s="10"/>
      <c r="LBR63" s="10"/>
      <c r="LBS63" s="10"/>
      <c r="LBT63" s="10"/>
      <c r="LBU63" s="10"/>
      <c r="LBV63" s="10"/>
      <c r="LBW63" s="10"/>
      <c r="LBX63" s="10"/>
      <c r="LBY63" s="10"/>
      <c r="LBZ63" s="10"/>
      <c r="LCA63" s="10"/>
      <c r="LCB63" s="10"/>
      <c r="LCC63" s="10"/>
      <c r="LCD63" s="10"/>
      <c r="LCE63" s="10"/>
      <c r="LCF63" s="10"/>
      <c r="LCG63" s="10"/>
      <c r="LCH63" s="10"/>
      <c r="LCI63" s="10"/>
      <c r="LCJ63" s="10"/>
      <c r="LCK63" s="10"/>
      <c r="LCL63" s="10"/>
      <c r="LCM63" s="10"/>
      <c r="LCN63" s="10"/>
      <c r="LCO63" s="10"/>
      <c r="LCP63" s="10"/>
      <c r="LCQ63" s="10"/>
      <c r="LCR63" s="10"/>
      <c r="LCS63" s="10"/>
      <c r="LCT63" s="10"/>
      <c r="LCU63" s="10"/>
      <c r="LCV63" s="10"/>
      <c r="LCW63" s="10"/>
      <c r="LCX63" s="10"/>
      <c r="LCY63" s="10"/>
      <c r="LCZ63" s="10"/>
      <c r="LDA63" s="10"/>
      <c r="LDB63" s="10"/>
      <c r="LDC63" s="10"/>
      <c r="LDD63" s="10"/>
      <c r="LDE63" s="10"/>
      <c r="LDF63" s="10"/>
      <c r="LDG63" s="10"/>
      <c r="LDH63" s="10"/>
      <c r="LDI63" s="10"/>
      <c r="LDJ63" s="10"/>
      <c r="LDK63" s="10"/>
      <c r="LDL63" s="10"/>
      <c r="LDM63" s="10"/>
      <c r="LDN63" s="10"/>
      <c r="LDO63" s="10"/>
      <c r="LDP63" s="10"/>
      <c r="LDQ63" s="10"/>
      <c r="LDR63" s="10"/>
      <c r="LDS63" s="10"/>
      <c r="LDT63" s="10"/>
      <c r="LDU63" s="10"/>
      <c r="LDV63" s="10"/>
      <c r="LDW63" s="10"/>
      <c r="LDX63" s="10"/>
      <c r="LDY63" s="10"/>
      <c r="LDZ63" s="10"/>
      <c r="LEA63" s="10"/>
      <c r="LEB63" s="10"/>
      <c r="LEC63" s="10"/>
      <c r="LED63" s="10"/>
      <c r="LEE63" s="10"/>
      <c r="LEF63" s="10"/>
      <c r="LEG63" s="10"/>
      <c r="LEH63" s="10"/>
      <c r="LEI63" s="10"/>
      <c r="LEJ63" s="10"/>
      <c r="LEK63" s="10"/>
      <c r="LEL63" s="10"/>
      <c r="LEM63" s="10"/>
      <c r="LEN63" s="10"/>
      <c r="LEO63" s="10"/>
      <c r="LEP63" s="10"/>
      <c r="LEQ63" s="10"/>
      <c r="LER63" s="10"/>
      <c r="LES63" s="10"/>
      <c r="LET63" s="10"/>
      <c r="LEU63" s="10"/>
      <c r="LEV63" s="10"/>
      <c r="LEW63" s="10"/>
      <c r="LEX63" s="10"/>
      <c r="LEY63" s="10"/>
      <c r="LEZ63" s="10"/>
      <c r="LFA63" s="10"/>
      <c r="LFB63" s="10"/>
      <c r="LFC63" s="10"/>
      <c r="LFD63" s="10"/>
      <c r="LFE63" s="10"/>
      <c r="LFF63" s="10"/>
      <c r="LFG63" s="10"/>
      <c r="LFH63" s="10"/>
      <c r="LFI63" s="10"/>
      <c r="LFJ63" s="10"/>
      <c r="LFK63" s="10"/>
      <c r="LFL63" s="10"/>
      <c r="LFM63" s="10"/>
      <c r="LFN63" s="10"/>
      <c r="LFO63" s="10"/>
      <c r="LFP63" s="10"/>
      <c r="LFQ63" s="10"/>
      <c r="LFR63" s="10"/>
      <c r="LFS63" s="10"/>
      <c r="LFT63" s="10"/>
      <c r="LFU63" s="10"/>
      <c r="LFV63" s="10"/>
      <c r="LFW63" s="10"/>
      <c r="LFX63" s="10"/>
      <c r="LFY63" s="10"/>
      <c r="LFZ63" s="10"/>
      <c r="LGA63" s="10"/>
      <c r="LGB63" s="10"/>
      <c r="LGC63" s="10"/>
      <c r="LGD63" s="10"/>
      <c r="LGE63" s="10"/>
      <c r="LGF63" s="10"/>
      <c r="LGG63" s="10"/>
      <c r="LGH63" s="10"/>
      <c r="LGI63" s="10"/>
      <c r="LGJ63" s="10"/>
      <c r="LGK63" s="10"/>
      <c r="LGL63" s="10"/>
      <c r="LGM63" s="10"/>
      <c r="LGN63" s="10"/>
      <c r="LGO63" s="10"/>
      <c r="LGP63" s="10"/>
      <c r="LGQ63" s="10"/>
      <c r="LGR63" s="10"/>
      <c r="LGS63" s="10"/>
      <c r="LGT63" s="10"/>
      <c r="LGU63" s="10"/>
      <c r="LGV63" s="10"/>
      <c r="LGW63" s="10"/>
      <c r="LGX63" s="10"/>
      <c r="LGY63" s="10"/>
      <c r="LGZ63" s="10"/>
      <c r="LHA63" s="10"/>
      <c r="LHB63" s="10"/>
      <c r="LHC63" s="10"/>
      <c r="LHD63" s="10"/>
      <c r="LHE63" s="10"/>
      <c r="LHF63" s="10"/>
      <c r="LHG63" s="10"/>
      <c r="LHH63" s="10"/>
      <c r="LHI63" s="10"/>
      <c r="LHJ63" s="10"/>
      <c r="LHK63" s="10"/>
      <c r="LHL63" s="10"/>
      <c r="LHM63" s="10"/>
      <c r="LHN63" s="10"/>
      <c r="LHO63" s="10"/>
      <c r="LHP63" s="10"/>
      <c r="LHQ63" s="10"/>
      <c r="LHR63" s="10"/>
      <c r="LHS63" s="10"/>
      <c r="LHT63" s="10"/>
      <c r="LHU63" s="10"/>
      <c r="LHV63" s="10"/>
      <c r="LHW63" s="10"/>
      <c r="LHX63" s="10"/>
      <c r="LHY63" s="10"/>
      <c r="LHZ63" s="10"/>
      <c r="LIA63" s="10"/>
      <c r="LIB63" s="10"/>
      <c r="LIC63" s="10"/>
      <c r="LID63" s="10"/>
      <c r="LIE63" s="10"/>
      <c r="LIF63" s="10"/>
      <c r="LIG63" s="10"/>
      <c r="LIH63" s="10"/>
      <c r="LII63" s="10"/>
      <c r="LIJ63" s="10"/>
      <c r="LIK63" s="10"/>
      <c r="LIL63" s="10"/>
      <c r="LIM63" s="10"/>
      <c r="LIN63" s="10"/>
      <c r="LIO63" s="10"/>
      <c r="LIP63" s="10"/>
      <c r="LIQ63" s="10"/>
      <c r="LIR63" s="10"/>
      <c r="LIS63" s="10"/>
      <c r="LIT63" s="10"/>
      <c r="LIU63" s="10"/>
      <c r="LIV63" s="10"/>
      <c r="LIW63" s="10"/>
      <c r="LIX63" s="10"/>
      <c r="LIY63" s="10"/>
      <c r="LIZ63" s="10"/>
      <c r="LJA63" s="10"/>
      <c r="LJB63" s="10"/>
      <c r="LJC63" s="10"/>
      <c r="LJD63" s="10"/>
      <c r="LJE63" s="10"/>
      <c r="LJF63" s="10"/>
      <c r="LJG63" s="10"/>
      <c r="LJH63" s="10"/>
      <c r="LJI63" s="10"/>
      <c r="LJJ63" s="10"/>
      <c r="LJK63" s="10"/>
      <c r="LJL63" s="10"/>
      <c r="LJM63" s="10"/>
      <c r="LJN63" s="10"/>
      <c r="LJO63" s="10"/>
      <c r="LJP63" s="10"/>
      <c r="LJQ63" s="10"/>
      <c r="LJR63" s="10"/>
      <c r="LJS63" s="10"/>
      <c r="LJT63" s="10"/>
      <c r="LJU63" s="10"/>
      <c r="LJV63" s="10"/>
      <c r="LJW63" s="10"/>
      <c r="LJX63" s="10"/>
      <c r="LJY63" s="10"/>
      <c r="LJZ63" s="10"/>
      <c r="LKA63" s="10"/>
      <c r="LKB63" s="10"/>
      <c r="LKC63" s="10"/>
      <c r="LKD63" s="10"/>
      <c r="LKE63" s="10"/>
      <c r="LKF63" s="10"/>
      <c r="LKG63" s="10"/>
      <c r="LKH63" s="10"/>
      <c r="LKI63" s="10"/>
      <c r="LKJ63" s="10"/>
      <c r="LKK63" s="10"/>
      <c r="LKL63" s="10"/>
      <c r="LKM63" s="10"/>
      <c r="LKN63" s="10"/>
      <c r="LKO63" s="10"/>
      <c r="LKP63" s="10"/>
      <c r="LKQ63" s="10"/>
      <c r="LKR63" s="10"/>
      <c r="LKS63" s="10"/>
      <c r="LKT63" s="10"/>
      <c r="LKU63" s="10"/>
      <c r="LKV63" s="10"/>
      <c r="LKW63" s="10"/>
      <c r="LKX63" s="10"/>
      <c r="LKY63" s="10"/>
      <c r="LKZ63" s="10"/>
      <c r="LLA63" s="10"/>
      <c r="LLB63" s="10"/>
      <c r="LLC63" s="10"/>
      <c r="LLD63" s="10"/>
      <c r="LLE63" s="10"/>
      <c r="LLF63" s="10"/>
      <c r="LLG63" s="10"/>
      <c r="LLH63" s="10"/>
      <c r="LLI63" s="10"/>
      <c r="LLJ63" s="10"/>
      <c r="LLK63" s="10"/>
      <c r="LLL63" s="10"/>
      <c r="LLM63" s="10"/>
      <c r="LLN63" s="10"/>
      <c r="LLO63" s="10"/>
      <c r="LLP63" s="10"/>
      <c r="LLQ63" s="10"/>
      <c r="LLR63" s="10"/>
      <c r="LLS63" s="10"/>
      <c r="LLT63" s="10"/>
      <c r="LLU63" s="10"/>
      <c r="LLV63" s="10"/>
      <c r="LLW63" s="10"/>
      <c r="LLX63" s="10"/>
      <c r="LLY63" s="10"/>
      <c r="LLZ63" s="10"/>
      <c r="LMA63" s="10"/>
      <c r="LMB63" s="10"/>
      <c r="LMC63" s="10"/>
      <c r="LMD63" s="10"/>
      <c r="LME63" s="10"/>
      <c r="LMF63" s="10"/>
      <c r="LMG63" s="10"/>
      <c r="LMH63" s="10"/>
      <c r="LMI63" s="10"/>
      <c r="LMJ63" s="10"/>
      <c r="LMK63" s="10"/>
      <c r="LML63" s="10"/>
      <c r="LMM63" s="10"/>
      <c r="LMN63" s="10"/>
      <c r="LMO63" s="10"/>
      <c r="LMP63" s="10"/>
      <c r="LMQ63" s="10"/>
      <c r="LMR63" s="10"/>
      <c r="LMS63" s="10"/>
      <c r="LMT63" s="10"/>
      <c r="LMU63" s="10"/>
      <c r="LMV63" s="10"/>
      <c r="LMW63" s="10"/>
      <c r="LMX63" s="10"/>
      <c r="LMY63" s="10"/>
      <c r="LMZ63" s="10"/>
      <c r="LNA63" s="10"/>
      <c r="LNB63" s="10"/>
      <c r="LNC63" s="10"/>
      <c r="LND63" s="10"/>
      <c r="LNE63" s="10"/>
      <c r="LNF63" s="10"/>
      <c r="LNG63" s="10"/>
      <c r="LNH63" s="10"/>
      <c r="LNI63" s="10"/>
      <c r="LNJ63" s="10"/>
      <c r="LNK63" s="10"/>
      <c r="LNL63" s="10"/>
      <c r="LNM63" s="10"/>
      <c r="LNN63" s="10"/>
      <c r="LNO63" s="10"/>
      <c r="LNP63" s="10"/>
      <c r="LNQ63" s="10"/>
      <c r="LNR63" s="10"/>
      <c r="LNS63" s="10"/>
      <c r="LNT63" s="10"/>
      <c r="LNU63" s="10"/>
      <c r="LNV63" s="10"/>
      <c r="LNW63" s="10"/>
      <c r="LNX63" s="10"/>
      <c r="LNY63" s="10"/>
      <c r="LNZ63" s="10"/>
      <c r="LOA63" s="10"/>
      <c r="LOB63" s="10"/>
      <c r="LOC63" s="10"/>
      <c r="LOD63" s="10"/>
      <c r="LOE63" s="10"/>
      <c r="LOF63" s="10"/>
      <c r="LOG63" s="10"/>
      <c r="LOH63" s="10"/>
      <c r="LOI63" s="10"/>
      <c r="LOJ63" s="10"/>
      <c r="LOK63" s="10"/>
      <c r="LOL63" s="10"/>
      <c r="LOM63" s="10"/>
      <c r="LON63" s="10"/>
      <c r="LOO63" s="10"/>
      <c r="LOP63" s="10"/>
      <c r="LOQ63" s="10"/>
      <c r="LOR63" s="10"/>
      <c r="LOS63" s="10"/>
      <c r="LOT63" s="10"/>
      <c r="LOU63" s="10"/>
      <c r="LOV63" s="10"/>
      <c r="LOW63" s="10"/>
      <c r="LOX63" s="10"/>
      <c r="LOY63" s="10"/>
      <c r="LOZ63" s="10"/>
      <c r="LPA63" s="10"/>
      <c r="LPB63" s="10"/>
      <c r="LPC63" s="10"/>
      <c r="LPD63" s="10"/>
      <c r="LPE63" s="10"/>
      <c r="LPF63" s="10"/>
      <c r="LPG63" s="10"/>
      <c r="LPH63" s="10"/>
      <c r="LPI63" s="10"/>
      <c r="LPJ63" s="10"/>
      <c r="LPK63" s="10"/>
      <c r="LPL63" s="10"/>
      <c r="LPM63" s="10"/>
      <c r="LPN63" s="10"/>
      <c r="LPO63" s="10"/>
      <c r="LPP63" s="10"/>
      <c r="LPQ63" s="10"/>
      <c r="LPR63" s="10"/>
      <c r="LPS63" s="10"/>
      <c r="LPT63" s="10"/>
      <c r="LPU63" s="10"/>
      <c r="LPV63" s="10"/>
      <c r="LPW63" s="10"/>
      <c r="LPX63" s="10"/>
      <c r="LPY63" s="10"/>
      <c r="LPZ63" s="10"/>
      <c r="LQA63" s="10"/>
      <c r="LQB63" s="10"/>
      <c r="LQC63" s="10"/>
      <c r="LQD63" s="10"/>
      <c r="LQE63" s="10"/>
      <c r="LQF63" s="10"/>
      <c r="LQG63" s="10"/>
      <c r="LQH63" s="10"/>
      <c r="LQI63" s="10"/>
      <c r="LQJ63" s="10"/>
      <c r="LQK63" s="10"/>
      <c r="LQL63" s="10"/>
      <c r="LQM63" s="10"/>
      <c r="LQN63" s="10"/>
      <c r="LQO63" s="10"/>
      <c r="LQP63" s="10"/>
      <c r="LQQ63" s="10"/>
      <c r="LQR63" s="10"/>
      <c r="LQS63" s="10"/>
      <c r="LQT63" s="10"/>
      <c r="LQU63" s="10"/>
      <c r="LQV63" s="10"/>
      <c r="LQW63" s="10"/>
      <c r="LQX63" s="10"/>
      <c r="LQY63" s="10"/>
      <c r="LQZ63" s="10"/>
      <c r="LRA63" s="10"/>
      <c r="LRB63" s="10"/>
      <c r="LRC63" s="10"/>
      <c r="LRD63" s="10"/>
      <c r="LRE63" s="10"/>
      <c r="LRF63" s="10"/>
      <c r="LRG63" s="10"/>
      <c r="LRH63" s="10"/>
      <c r="LRI63" s="10"/>
      <c r="LRJ63" s="10"/>
      <c r="LRK63" s="10"/>
      <c r="LRL63" s="10"/>
      <c r="LRM63" s="10"/>
      <c r="LRN63" s="10"/>
      <c r="LRO63" s="10"/>
      <c r="LRP63" s="10"/>
      <c r="LRQ63" s="10"/>
      <c r="LRR63" s="10"/>
      <c r="LRS63" s="10"/>
      <c r="LRT63" s="10"/>
      <c r="LRU63" s="10"/>
      <c r="LRV63" s="10"/>
      <c r="LRW63" s="10"/>
      <c r="LRX63" s="10"/>
      <c r="LRY63" s="10"/>
      <c r="LRZ63" s="10"/>
      <c r="LSA63" s="10"/>
      <c r="LSB63" s="10"/>
      <c r="LSC63" s="10"/>
      <c r="LSD63" s="10"/>
      <c r="LSE63" s="10"/>
      <c r="LSF63" s="10"/>
      <c r="LSG63" s="10"/>
      <c r="LSH63" s="10"/>
      <c r="LSI63" s="10"/>
      <c r="LSJ63" s="10"/>
      <c r="LSK63" s="10"/>
      <c r="LSL63" s="10"/>
      <c r="LSM63" s="10"/>
      <c r="LSN63" s="10"/>
      <c r="LSO63" s="10"/>
      <c r="LSP63" s="10"/>
      <c r="LSQ63" s="10"/>
      <c r="LSR63" s="10"/>
      <c r="LSS63" s="10"/>
      <c r="LST63" s="10"/>
      <c r="LSU63" s="10"/>
      <c r="LSV63" s="10"/>
      <c r="LSW63" s="10"/>
      <c r="LSX63" s="10"/>
      <c r="LSY63" s="10"/>
      <c r="LSZ63" s="10"/>
      <c r="LTA63" s="10"/>
      <c r="LTB63" s="10"/>
      <c r="LTC63" s="10"/>
      <c r="LTD63" s="10"/>
      <c r="LTE63" s="10"/>
      <c r="LTF63" s="10"/>
      <c r="LTG63" s="10"/>
      <c r="LTH63" s="10"/>
      <c r="LTI63" s="10"/>
      <c r="LTJ63" s="10"/>
      <c r="LTK63" s="10"/>
      <c r="LTL63" s="10"/>
      <c r="LTM63" s="10"/>
      <c r="LTN63" s="10"/>
      <c r="LTO63" s="10"/>
      <c r="LTP63" s="10"/>
      <c r="LTQ63" s="10"/>
      <c r="LTR63" s="10"/>
      <c r="LTS63" s="10"/>
      <c r="LTT63" s="10"/>
      <c r="LTU63" s="10"/>
      <c r="LTV63" s="10"/>
      <c r="LTW63" s="10"/>
      <c r="LTX63" s="10"/>
      <c r="LTY63" s="10"/>
      <c r="LTZ63" s="10"/>
      <c r="LUA63" s="10"/>
      <c r="LUB63" s="10"/>
      <c r="LUC63" s="10"/>
      <c r="LUD63" s="10"/>
      <c r="LUE63" s="10"/>
      <c r="LUF63" s="10"/>
      <c r="LUG63" s="10"/>
      <c r="LUH63" s="10"/>
      <c r="LUI63" s="10"/>
      <c r="LUJ63" s="10"/>
      <c r="LUK63" s="10"/>
      <c r="LUL63" s="10"/>
      <c r="LUM63" s="10"/>
      <c r="LUN63" s="10"/>
      <c r="LUO63" s="10"/>
      <c r="LUP63" s="10"/>
      <c r="LUQ63" s="10"/>
      <c r="LUR63" s="10"/>
      <c r="LUS63" s="10"/>
      <c r="LUT63" s="10"/>
      <c r="LUU63" s="10"/>
      <c r="LUV63" s="10"/>
      <c r="LUW63" s="10"/>
      <c r="LUX63" s="10"/>
      <c r="LUY63" s="10"/>
      <c r="LUZ63" s="10"/>
      <c r="LVA63" s="10"/>
      <c r="LVB63" s="10"/>
      <c r="LVC63" s="10"/>
      <c r="LVD63" s="10"/>
      <c r="LVE63" s="10"/>
      <c r="LVF63" s="10"/>
      <c r="LVG63" s="10"/>
      <c r="LVH63" s="10"/>
      <c r="LVI63" s="10"/>
      <c r="LVJ63" s="10"/>
      <c r="LVK63" s="10"/>
      <c r="LVL63" s="10"/>
      <c r="LVM63" s="10"/>
      <c r="LVN63" s="10"/>
      <c r="LVO63" s="10"/>
      <c r="LVP63" s="10"/>
      <c r="LVQ63" s="10"/>
      <c r="LVR63" s="10"/>
      <c r="LVS63" s="10"/>
      <c r="LVT63" s="10"/>
      <c r="LVU63" s="10"/>
      <c r="LVV63" s="10"/>
      <c r="LVW63" s="10"/>
      <c r="LVX63" s="10"/>
      <c r="LVY63" s="10"/>
      <c r="LVZ63" s="10"/>
      <c r="LWA63" s="10"/>
      <c r="LWB63" s="10"/>
      <c r="LWC63" s="10"/>
      <c r="LWD63" s="10"/>
      <c r="LWE63" s="10"/>
      <c r="LWF63" s="10"/>
      <c r="LWG63" s="10"/>
      <c r="LWH63" s="10"/>
      <c r="LWI63" s="10"/>
      <c r="LWJ63" s="10"/>
      <c r="LWK63" s="10"/>
      <c r="LWL63" s="10"/>
      <c r="LWM63" s="10"/>
      <c r="LWN63" s="10"/>
      <c r="LWO63" s="10"/>
      <c r="LWP63" s="10"/>
      <c r="LWQ63" s="10"/>
      <c r="LWR63" s="10"/>
      <c r="LWS63" s="10"/>
      <c r="LWT63" s="10"/>
      <c r="LWU63" s="10"/>
      <c r="LWV63" s="10"/>
      <c r="LWW63" s="10"/>
      <c r="LWX63" s="10"/>
      <c r="LWY63" s="10"/>
      <c r="LWZ63" s="10"/>
      <c r="LXA63" s="10"/>
      <c r="LXB63" s="10"/>
      <c r="LXC63" s="10"/>
      <c r="LXD63" s="10"/>
      <c r="LXE63" s="10"/>
      <c r="LXF63" s="10"/>
      <c r="LXG63" s="10"/>
      <c r="LXH63" s="10"/>
      <c r="LXI63" s="10"/>
      <c r="LXJ63" s="10"/>
      <c r="LXK63" s="10"/>
      <c r="LXL63" s="10"/>
      <c r="LXM63" s="10"/>
      <c r="LXN63" s="10"/>
      <c r="LXO63" s="10"/>
      <c r="LXP63" s="10"/>
      <c r="LXQ63" s="10"/>
      <c r="LXR63" s="10"/>
      <c r="LXS63" s="10"/>
      <c r="LXT63" s="10"/>
      <c r="LXU63" s="10"/>
      <c r="LXV63" s="10"/>
      <c r="LXW63" s="10"/>
      <c r="LXX63" s="10"/>
      <c r="LXY63" s="10"/>
      <c r="LXZ63" s="10"/>
      <c r="LYA63" s="10"/>
      <c r="LYB63" s="10"/>
      <c r="LYC63" s="10"/>
      <c r="LYD63" s="10"/>
      <c r="LYE63" s="10"/>
      <c r="LYF63" s="10"/>
      <c r="LYG63" s="10"/>
      <c r="LYH63" s="10"/>
      <c r="LYI63" s="10"/>
      <c r="LYJ63" s="10"/>
      <c r="LYK63" s="10"/>
      <c r="LYL63" s="10"/>
      <c r="LYM63" s="10"/>
      <c r="LYN63" s="10"/>
      <c r="LYO63" s="10"/>
      <c r="LYP63" s="10"/>
      <c r="LYQ63" s="10"/>
      <c r="LYR63" s="10"/>
      <c r="LYS63" s="10"/>
      <c r="LYT63" s="10"/>
      <c r="LYU63" s="10"/>
      <c r="LYV63" s="10"/>
      <c r="LYW63" s="10"/>
      <c r="LYX63" s="10"/>
      <c r="LYY63" s="10"/>
      <c r="LYZ63" s="10"/>
      <c r="LZA63" s="10"/>
      <c r="LZB63" s="10"/>
      <c r="LZC63" s="10"/>
      <c r="LZD63" s="10"/>
      <c r="LZE63" s="10"/>
      <c r="LZF63" s="10"/>
      <c r="LZG63" s="10"/>
      <c r="LZH63" s="10"/>
      <c r="LZI63" s="10"/>
      <c r="LZJ63" s="10"/>
      <c r="LZK63" s="10"/>
      <c r="LZL63" s="10"/>
      <c r="LZM63" s="10"/>
      <c r="LZN63" s="10"/>
      <c r="LZO63" s="10"/>
      <c r="LZP63" s="10"/>
      <c r="LZQ63" s="10"/>
      <c r="LZR63" s="10"/>
      <c r="LZS63" s="10"/>
      <c r="LZT63" s="10"/>
      <c r="LZU63" s="10"/>
      <c r="LZV63" s="10"/>
      <c r="LZW63" s="10"/>
      <c r="LZX63" s="10"/>
      <c r="LZY63" s="10"/>
      <c r="LZZ63" s="10"/>
      <c r="MAA63" s="10"/>
      <c r="MAB63" s="10"/>
      <c r="MAC63" s="10"/>
      <c r="MAD63" s="10"/>
      <c r="MAE63" s="10"/>
      <c r="MAF63" s="10"/>
      <c r="MAG63" s="10"/>
      <c r="MAH63" s="10"/>
      <c r="MAI63" s="10"/>
      <c r="MAJ63" s="10"/>
      <c r="MAK63" s="10"/>
      <c r="MAL63" s="10"/>
      <c r="MAM63" s="10"/>
      <c r="MAN63" s="10"/>
      <c r="MAO63" s="10"/>
      <c r="MAP63" s="10"/>
      <c r="MAQ63" s="10"/>
      <c r="MAR63" s="10"/>
      <c r="MAS63" s="10"/>
      <c r="MAT63" s="10"/>
      <c r="MAU63" s="10"/>
      <c r="MAV63" s="10"/>
      <c r="MAW63" s="10"/>
      <c r="MAX63" s="10"/>
      <c r="MAY63" s="10"/>
      <c r="MAZ63" s="10"/>
      <c r="MBA63" s="10"/>
      <c r="MBB63" s="10"/>
      <c r="MBC63" s="10"/>
      <c r="MBD63" s="10"/>
      <c r="MBE63" s="10"/>
      <c r="MBF63" s="10"/>
      <c r="MBG63" s="10"/>
      <c r="MBH63" s="10"/>
      <c r="MBI63" s="10"/>
      <c r="MBJ63" s="10"/>
      <c r="MBK63" s="10"/>
      <c r="MBL63" s="10"/>
      <c r="MBM63" s="10"/>
      <c r="MBN63" s="10"/>
      <c r="MBO63" s="10"/>
      <c r="MBP63" s="10"/>
      <c r="MBQ63" s="10"/>
      <c r="MBR63" s="10"/>
      <c r="MBS63" s="10"/>
      <c r="MBT63" s="10"/>
      <c r="MBU63" s="10"/>
      <c r="MBV63" s="10"/>
      <c r="MBW63" s="10"/>
      <c r="MBX63" s="10"/>
      <c r="MBY63" s="10"/>
      <c r="MBZ63" s="10"/>
      <c r="MCA63" s="10"/>
      <c r="MCB63" s="10"/>
      <c r="MCC63" s="10"/>
      <c r="MCD63" s="10"/>
      <c r="MCE63" s="10"/>
      <c r="MCF63" s="10"/>
      <c r="MCG63" s="10"/>
      <c r="MCH63" s="10"/>
      <c r="MCI63" s="10"/>
      <c r="MCJ63" s="10"/>
      <c r="MCK63" s="10"/>
      <c r="MCL63" s="10"/>
      <c r="MCM63" s="10"/>
      <c r="MCN63" s="10"/>
      <c r="MCO63" s="10"/>
      <c r="MCP63" s="10"/>
      <c r="MCQ63" s="10"/>
      <c r="MCR63" s="10"/>
      <c r="MCS63" s="10"/>
      <c r="MCT63" s="10"/>
      <c r="MCU63" s="10"/>
      <c r="MCV63" s="10"/>
      <c r="MCW63" s="10"/>
      <c r="MCX63" s="10"/>
      <c r="MCY63" s="10"/>
      <c r="MCZ63" s="10"/>
      <c r="MDA63" s="10"/>
      <c r="MDB63" s="10"/>
      <c r="MDC63" s="10"/>
      <c r="MDD63" s="10"/>
      <c r="MDE63" s="10"/>
      <c r="MDF63" s="10"/>
      <c r="MDG63" s="10"/>
      <c r="MDH63" s="10"/>
      <c r="MDI63" s="10"/>
      <c r="MDJ63" s="10"/>
      <c r="MDK63" s="10"/>
      <c r="MDL63" s="10"/>
      <c r="MDM63" s="10"/>
      <c r="MDN63" s="10"/>
      <c r="MDO63" s="10"/>
      <c r="MDP63" s="10"/>
      <c r="MDQ63" s="10"/>
      <c r="MDR63" s="10"/>
      <c r="MDS63" s="10"/>
      <c r="MDT63" s="10"/>
      <c r="MDU63" s="10"/>
      <c r="MDV63" s="10"/>
      <c r="MDW63" s="10"/>
      <c r="MDX63" s="10"/>
      <c r="MDY63" s="10"/>
      <c r="MDZ63" s="10"/>
      <c r="MEA63" s="10"/>
      <c r="MEB63" s="10"/>
      <c r="MEC63" s="10"/>
      <c r="MED63" s="10"/>
      <c r="MEE63" s="10"/>
      <c r="MEF63" s="10"/>
      <c r="MEG63" s="10"/>
      <c r="MEH63" s="10"/>
      <c r="MEI63" s="10"/>
      <c r="MEJ63" s="10"/>
      <c r="MEK63" s="10"/>
      <c r="MEL63" s="10"/>
      <c r="MEM63" s="10"/>
      <c r="MEN63" s="10"/>
      <c r="MEO63" s="10"/>
      <c r="MEP63" s="10"/>
      <c r="MEQ63" s="10"/>
      <c r="MER63" s="10"/>
      <c r="MES63" s="10"/>
      <c r="MET63" s="10"/>
      <c r="MEU63" s="10"/>
      <c r="MEV63" s="10"/>
      <c r="MEW63" s="10"/>
      <c r="MEX63" s="10"/>
      <c r="MEY63" s="10"/>
      <c r="MEZ63" s="10"/>
      <c r="MFA63" s="10"/>
      <c r="MFB63" s="10"/>
      <c r="MFC63" s="10"/>
      <c r="MFD63" s="10"/>
      <c r="MFE63" s="10"/>
      <c r="MFF63" s="10"/>
      <c r="MFG63" s="10"/>
      <c r="MFH63" s="10"/>
      <c r="MFI63" s="10"/>
      <c r="MFJ63" s="10"/>
      <c r="MFK63" s="10"/>
      <c r="MFL63" s="10"/>
      <c r="MFM63" s="10"/>
      <c r="MFN63" s="10"/>
      <c r="MFO63" s="10"/>
      <c r="MFP63" s="10"/>
      <c r="MFQ63" s="10"/>
      <c r="MFR63" s="10"/>
      <c r="MFS63" s="10"/>
      <c r="MFT63" s="10"/>
      <c r="MFU63" s="10"/>
      <c r="MFV63" s="10"/>
      <c r="MFW63" s="10"/>
      <c r="MFX63" s="10"/>
      <c r="MFY63" s="10"/>
      <c r="MFZ63" s="10"/>
      <c r="MGA63" s="10"/>
      <c r="MGB63" s="10"/>
      <c r="MGC63" s="10"/>
      <c r="MGD63" s="10"/>
      <c r="MGE63" s="10"/>
      <c r="MGF63" s="10"/>
      <c r="MGG63" s="10"/>
      <c r="MGH63" s="10"/>
      <c r="MGI63" s="10"/>
      <c r="MGJ63" s="10"/>
      <c r="MGK63" s="10"/>
      <c r="MGL63" s="10"/>
      <c r="MGM63" s="10"/>
      <c r="MGN63" s="10"/>
      <c r="MGO63" s="10"/>
      <c r="MGP63" s="10"/>
      <c r="MGQ63" s="10"/>
      <c r="MGR63" s="10"/>
      <c r="MGS63" s="10"/>
      <c r="MGT63" s="10"/>
      <c r="MGU63" s="10"/>
      <c r="MGV63" s="10"/>
      <c r="MGW63" s="10"/>
      <c r="MGX63" s="10"/>
      <c r="MGY63" s="10"/>
      <c r="MGZ63" s="10"/>
      <c r="MHA63" s="10"/>
      <c r="MHB63" s="10"/>
      <c r="MHC63" s="10"/>
      <c r="MHD63" s="10"/>
      <c r="MHE63" s="10"/>
      <c r="MHF63" s="10"/>
      <c r="MHG63" s="10"/>
      <c r="MHH63" s="10"/>
      <c r="MHI63" s="10"/>
      <c r="MHJ63" s="10"/>
      <c r="MHK63" s="10"/>
      <c r="MHL63" s="10"/>
      <c r="MHM63" s="10"/>
      <c r="MHN63" s="10"/>
      <c r="MHO63" s="10"/>
      <c r="MHP63" s="10"/>
      <c r="MHQ63" s="10"/>
      <c r="MHR63" s="10"/>
      <c r="MHS63" s="10"/>
      <c r="MHT63" s="10"/>
      <c r="MHU63" s="10"/>
      <c r="MHV63" s="10"/>
      <c r="MHW63" s="10"/>
      <c r="MHX63" s="10"/>
      <c r="MHY63" s="10"/>
      <c r="MHZ63" s="10"/>
      <c r="MIA63" s="10"/>
      <c r="MIB63" s="10"/>
      <c r="MIC63" s="10"/>
      <c r="MID63" s="10"/>
      <c r="MIE63" s="10"/>
      <c r="MIF63" s="10"/>
      <c r="MIG63" s="10"/>
      <c r="MIH63" s="10"/>
      <c r="MII63" s="10"/>
      <c r="MIJ63" s="10"/>
      <c r="MIK63" s="10"/>
      <c r="MIL63" s="10"/>
      <c r="MIM63" s="10"/>
      <c r="MIN63" s="10"/>
      <c r="MIO63" s="10"/>
      <c r="MIP63" s="10"/>
      <c r="MIQ63" s="10"/>
      <c r="MIR63" s="10"/>
      <c r="MIS63" s="10"/>
      <c r="MIT63" s="10"/>
      <c r="MIU63" s="10"/>
      <c r="MIV63" s="10"/>
      <c r="MIW63" s="10"/>
      <c r="MIX63" s="10"/>
      <c r="MIY63" s="10"/>
      <c r="MIZ63" s="10"/>
      <c r="MJA63" s="10"/>
      <c r="MJB63" s="10"/>
      <c r="MJC63" s="10"/>
      <c r="MJD63" s="10"/>
      <c r="MJE63" s="10"/>
      <c r="MJF63" s="10"/>
      <c r="MJG63" s="10"/>
      <c r="MJH63" s="10"/>
      <c r="MJI63" s="10"/>
      <c r="MJJ63" s="10"/>
      <c r="MJK63" s="10"/>
      <c r="MJL63" s="10"/>
      <c r="MJM63" s="10"/>
      <c r="MJN63" s="10"/>
      <c r="MJO63" s="10"/>
      <c r="MJP63" s="10"/>
      <c r="MJQ63" s="10"/>
      <c r="MJR63" s="10"/>
      <c r="MJS63" s="10"/>
      <c r="MJT63" s="10"/>
      <c r="MJU63" s="10"/>
      <c r="MJV63" s="10"/>
      <c r="MJW63" s="10"/>
      <c r="MJX63" s="10"/>
      <c r="MJY63" s="10"/>
      <c r="MJZ63" s="10"/>
      <c r="MKA63" s="10"/>
      <c r="MKB63" s="10"/>
      <c r="MKC63" s="10"/>
      <c r="MKD63" s="10"/>
      <c r="MKE63" s="10"/>
      <c r="MKF63" s="10"/>
      <c r="MKG63" s="10"/>
      <c r="MKH63" s="10"/>
      <c r="MKI63" s="10"/>
      <c r="MKJ63" s="10"/>
      <c r="MKK63" s="10"/>
      <c r="MKL63" s="10"/>
      <c r="MKM63" s="10"/>
      <c r="MKN63" s="10"/>
      <c r="MKO63" s="10"/>
      <c r="MKP63" s="10"/>
      <c r="MKQ63" s="10"/>
      <c r="MKR63" s="10"/>
      <c r="MKS63" s="10"/>
      <c r="MKT63" s="10"/>
      <c r="MKU63" s="10"/>
      <c r="MKV63" s="10"/>
      <c r="MKW63" s="10"/>
      <c r="MKX63" s="10"/>
      <c r="MKY63" s="10"/>
      <c r="MKZ63" s="10"/>
      <c r="MLA63" s="10"/>
      <c r="MLB63" s="10"/>
      <c r="MLC63" s="10"/>
      <c r="MLD63" s="10"/>
      <c r="MLE63" s="10"/>
      <c r="MLF63" s="10"/>
      <c r="MLG63" s="10"/>
      <c r="MLH63" s="10"/>
      <c r="MLI63" s="10"/>
      <c r="MLJ63" s="10"/>
      <c r="MLK63" s="10"/>
      <c r="MLL63" s="10"/>
      <c r="MLM63" s="10"/>
      <c r="MLN63" s="10"/>
      <c r="MLO63" s="10"/>
      <c r="MLP63" s="10"/>
      <c r="MLQ63" s="10"/>
      <c r="MLR63" s="10"/>
      <c r="MLS63" s="10"/>
      <c r="MLT63" s="10"/>
      <c r="MLU63" s="10"/>
      <c r="MLV63" s="10"/>
      <c r="MLW63" s="10"/>
      <c r="MLX63" s="10"/>
      <c r="MLY63" s="10"/>
      <c r="MLZ63" s="10"/>
      <c r="MMA63" s="10"/>
      <c r="MMB63" s="10"/>
      <c r="MMC63" s="10"/>
      <c r="MMD63" s="10"/>
      <c r="MME63" s="10"/>
      <c r="MMF63" s="10"/>
      <c r="MMG63" s="10"/>
      <c r="MMH63" s="10"/>
      <c r="MMI63" s="10"/>
      <c r="MMJ63" s="10"/>
      <c r="MMK63" s="10"/>
      <c r="MML63" s="10"/>
      <c r="MMM63" s="10"/>
      <c r="MMN63" s="10"/>
      <c r="MMO63" s="10"/>
      <c r="MMP63" s="10"/>
      <c r="MMQ63" s="10"/>
      <c r="MMR63" s="10"/>
      <c r="MMS63" s="10"/>
      <c r="MMT63" s="10"/>
      <c r="MMU63" s="10"/>
      <c r="MMV63" s="10"/>
      <c r="MMW63" s="10"/>
      <c r="MMX63" s="10"/>
      <c r="MMY63" s="10"/>
      <c r="MMZ63" s="10"/>
      <c r="MNA63" s="10"/>
      <c r="MNB63" s="10"/>
      <c r="MNC63" s="10"/>
      <c r="MND63" s="10"/>
      <c r="MNE63" s="10"/>
      <c r="MNF63" s="10"/>
      <c r="MNG63" s="10"/>
      <c r="MNH63" s="10"/>
      <c r="MNI63" s="10"/>
      <c r="MNJ63" s="10"/>
      <c r="MNK63" s="10"/>
      <c r="MNL63" s="10"/>
      <c r="MNM63" s="10"/>
      <c r="MNN63" s="10"/>
      <c r="MNO63" s="10"/>
      <c r="MNP63" s="10"/>
      <c r="MNQ63" s="10"/>
      <c r="MNR63" s="10"/>
      <c r="MNS63" s="10"/>
      <c r="MNT63" s="10"/>
      <c r="MNU63" s="10"/>
      <c r="MNV63" s="10"/>
      <c r="MNW63" s="10"/>
      <c r="MNX63" s="10"/>
      <c r="MNY63" s="10"/>
      <c r="MNZ63" s="10"/>
      <c r="MOA63" s="10"/>
      <c r="MOB63" s="10"/>
      <c r="MOC63" s="10"/>
      <c r="MOD63" s="10"/>
      <c r="MOE63" s="10"/>
      <c r="MOF63" s="10"/>
      <c r="MOG63" s="10"/>
      <c r="MOH63" s="10"/>
      <c r="MOI63" s="10"/>
      <c r="MOJ63" s="10"/>
      <c r="MOK63" s="10"/>
      <c r="MOL63" s="10"/>
      <c r="MOM63" s="10"/>
      <c r="MON63" s="10"/>
      <c r="MOO63" s="10"/>
      <c r="MOP63" s="10"/>
      <c r="MOQ63" s="10"/>
      <c r="MOR63" s="10"/>
      <c r="MOS63" s="10"/>
      <c r="MOT63" s="10"/>
      <c r="MOU63" s="10"/>
      <c r="MOV63" s="10"/>
      <c r="MOW63" s="10"/>
      <c r="MOX63" s="10"/>
      <c r="MOY63" s="10"/>
      <c r="MOZ63" s="10"/>
      <c r="MPA63" s="10"/>
      <c r="MPB63" s="10"/>
      <c r="MPC63" s="10"/>
      <c r="MPD63" s="10"/>
      <c r="MPE63" s="10"/>
      <c r="MPF63" s="10"/>
      <c r="MPG63" s="10"/>
      <c r="MPH63" s="10"/>
      <c r="MPI63" s="10"/>
      <c r="MPJ63" s="10"/>
      <c r="MPK63" s="10"/>
      <c r="MPL63" s="10"/>
      <c r="MPM63" s="10"/>
      <c r="MPN63" s="10"/>
      <c r="MPO63" s="10"/>
      <c r="MPP63" s="10"/>
      <c r="MPQ63" s="10"/>
      <c r="MPR63" s="10"/>
      <c r="MPS63" s="10"/>
      <c r="MPT63" s="10"/>
      <c r="MPU63" s="10"/>
      <c r="MPV63" s="10"/>
      <c r="MPW63" s="10"/>
      <c r="MPX63" s="10"/>
      <c r="MPY63" s="10"/>
      <c r="MPZ63" s="10"/>
      <c r="MQA63" s="10"/>
      <c r="MQB63" s="10"/>
      <c r="MQC63" s="10"/>
      <c r="MQD63" s="10"/>
      <c r="MQE63" s="10"/>
      <c r="MQF63" s="10"/>
      <c r="MQG63" s="10"/>
      <c r="MQH63" s="10"/>
      <c r="MQI63" s="10"/>
      <c r="MQJ63" s="10"/>
      <c r="MQK63" s="10"/>
      <c r="MQL63" s="10"/>
      <c r="MQM63" s="10"/>
      <c r="MQN63" s="10"/>
      <c r="MQO63" s="10"/>
      <c r="MQP63" s="10"/>
      <c r="MQQ63" s="10"/>
      <c r="MQR63" s="10"/>
      <c r="MQS63" s="10"/>
      <c r="MQT63" s="10"/>
      <c r="MQU63" s="10"/>
      <c r="MQV63" s="10"/>
      <c r="MQW63" s="10"/>
      <c r="MQX63" s="10"/>
      <c r="MQY63" s="10"/>
      <c r="MQZ63" s="10"/>
      <c r="MRA63" s="10"/>
      <c r="MRB63" s="10"/>
      <c r="MRC63" s="10"/>
      <c r="MRD63" s="10"/>
      <c r="MRE63" s="10"/>
      <c r="MRF63" s="10"/>
      <c r="MRG63" s="10"/>
      <c r="MRH63" s="10"/>
      <c r="MRI63" s="10"/>
      <c r="MRJ63" s="10"/>
      <c r="MRK63" s="10"/>
      <c r="MRL63" s="10"/>
      <c r="MRM63" s="10"/>
      <c r="MRN63" s="10"/>
      <c r="MRO63" s="10"/>
      <c r="MRP63" s="10"/>
      <c r="MRQ63" s="10"/>
      <c r="MRR63" s="10"/>
      <c r="MRS63" s="10"/>
      <c r="MRT63" s="10"/>
      <c r="MRU63" s="10"/>
      <c r="MRV63" s="10"/>
      <c r="MRW63" s="10"/>
      <c r="MRX63" s="10"/>
      <c r="MRY63" s="10"/>
      <c r="MRZ63" s="10"/>
      <c r="MSA63" s="10"/>
      <c r="MSB63" s="10"/>
      <c r="MSC63" s="10"/>
      <c r="MSD63" s="10"/>
      <c r="MSE63" s="10"/>
      <c r="MSF63" s="10"/>
      <c r="MSG63" s="10"/>
      <c r="MSH63" s="10"/>
      <c r="MSI63" s="10"/>
      <c r="MSJ63" s="10"/>
      <c r="MSK63" s="10"/>
      <c r="MSL63" s="10"/>
      <c r="MSM63" s="10"/>
      <c r="MSN63" s="10"/>
      <c r="MSO63" s="10"/>
      <c r="MSP63" s="10"/>
      <c r="MSQ63" s="10"/>
      <c r="MSR63" s="10"/>
      <c r="MSS63" s="10"/>
      <c r="MST63" s="10"/>
      <c r="MSU63" s="10"/>
      <c r="MSV63" s="10"/>
      <c r="MSW63" s="10"/>
      <c r="MSX63" s="10"/>
      <c r="MSY63" s="10"/>
      <c r="MSZ63" s="10"/>
      <c r="MTA63" s="10"/>
      <c r="MTB63" s="10"/>
      <c r="MTC63" s="10"/>
      <c r="MTD63" s="10"/>
      <c r="MTE63" s="10"/>
      <c r="MTF63" s="10"/>
      <c r="MTG63" s="10"/>
      <c r="MTH63" s="10"/>
      <c r="MTI63" s="10"/>
      <c r="MTJ63" s="10"/>
      <c r="MTK63" s="10"/>
      <c r="MTL63" s="10"/>
      <c r="MTM63" s="10"/>
      <c r="MTN63" s="10"/>
      <c r="MTO63" s="10"/>
      <c r="MTP63" s="10"/>
      <c r="MTQ63" s="10"/>
      <c r="MTR63" s="10"/>
      <c r="MTS63" s="10"/>
      <c r="MTT63" s="10"/>
      <c r="MTU63" s="10"/>
      <c r="MTV63" s="10"/>
      <c r="MTW63" s="10"/>
      <c r="MTX63" s="10"/>
      <c r="MTY63" s="10"/>
      <c r="MTZ63" s="10"/>
      <c r="MUA63" s="10"/>
      <c r="MUB63" s="10"/>
      <c r="MUC63" s="10"/>
      <c r="MUD63" s="10"/>
      <c r="MUE63" s="10"/>
      <c r="MUF63" s="10"/>
      <c r="MUG63" s="10"/>
      <c r="MUH63" s="10"/>
      <c r="MUI63" s="10"/>
      <c r="MUJ63" s="10"/>
      <c r="MUK63" s="10"/>
      <c r="MUL63" s="10"/>
      <c r="MUM63" s="10"/>
      <c r="MUN63" s="10"/>
      <c r="MUO63" s="10"/>
      <c r="MUP63" s="10"/>
      <c r="MUQ63" s="10"/>
      <c r="MUR63" s="10"/>
      <c r="MUS63" s="10"/>
      <c r="MUT63" s="10"/>
      <c r="MUU63" s="10"/>
      <c r="MUV63" s="10"/>
      <c r="MUW63" s="10"/>
      <c r="MUX63" s="10"/>
      <c r="MUY63" s="10"/>
      <c r="MUZ63" s="10"/>
      <c r="MVA63" s="10"/>
      <c r="MVB63" s="10"/>
      <c r="MVC63" s="10"/>
      <c r="MVD63" s="10"/>
      <c r="MVE63" s="10"/>
      <c r="MVF63" s="10"/>
      <c r="MVG63" s="10"/>
      <c r="MVH63" s="10"/>
      <c r="MVI63" s="10"/>
      <c r="MVJ63" s="10"/>
      <c r="MVK63" s="10"/>
      <c r="MVL63" s="10"/>
      <c r="MVM63" s="10"/>
      <c r="MVN63" s="10"/>
      <c r="MVO63" s="10"/>
      <c r="MVP63" s="10"/>
      <c r="MVQ63" s="10"/>
      <c r="MVR63" s="10"/>
      <c r="MVS63" s="10"/>
      <c r="MVT63" s="10"/>
      <c r="MVU63" s="10"/>
      <c r="MVV63" s="10"/>
      <c r="MVW63" s="10"/>
      <c r="MVX63" s="10"/>
      <c r="MVY63" s="10"/>
      <c r="MVZ63" s="10"/>
      <c r="MWA63" s="10"/>
      <c r="MWB63" s="10"/>
      <c r="MWC63" s="10"/>
      <c r="MWD63" s="10"/>
      <c r="MWE63" s="10"/>
      <c r="MWF63" s="10"/>
      <c r="MWG63" s="10"/>
      <c r="MWH63" s="10"/>
      <c r="MWI63" s="10"/>
      <c r="MWJ63" s="10"/>
      <c r="MWK63" s="10"/>
      <c r="MWL63" s="10"/>
      <c r="MWM63" s="10"/>
      <c r="MWN63" s="10"/>
      <c r="MWO63" s="10"/>
      <c r="MWP63" s="10"/>
      <c r="MWQ63" s="10"/>
      <c r="MWR63" s="10"/>
      <c r="MWS63" s="10"/>
      <c r="MWT63" s="10"/>
      <c r="MWU63" s="10"/>
      <c r="MWV63" s="10"/>
      <c r="MWW63" s="10"/>
      <c r="MWX63" s="10"/>
      <c r="MWY63" s="10"/>
      <c r="MWZ63" s="10"/>
      <c r="MXA63" s="10"/>
      <c r="MXB63" s="10"/>
      <c r="MXC63" s="10"/>
      <c r="MXD63" s="10"/>
      <c r="MXE63" s="10"/>
      <c r="MXF63" s="10"/>
      <c r="MXG63" s="10"/>
      <c r="MXH63" s="10"/>
      <c r="MXI63" s="10"/>
      <c r="MXJ63" s="10"/>
      <c r="MXK63" s="10"/>
      <c r="MXL63" s="10"/>
      <c r="MXM63" s="10"/>
      <c r="MXN63" s="10"/>
      <c r="MXO63" s="10"/>
      <c r="MXP63" s="10"/>
      <c r="MXQ63" s="10"/>
      <c r="MXR63" s="10"/>
      <c r="MXS63" s="10"/>
      <c r="MXT63" s="10"/>
      <c r="MXU63" s="10"/>
      <c r="MXV63" s="10"/>
      <c r="MXW63" s="10"/>
      <c r="MXX63" s="10"/>
      <c r="MXY63" s="10"/>
      <c r="MXZ63" s="10"/>
      <c r="MYA63" s="10"/>
      <c r="MYB63" s="10"/>
      <c r="MYC63" s="10"/>
      <c r="MYD63" s="10"/>
      <c r="MYE63" s="10"/>
      <c r="MYF63" s="10"/>
      <c r="MYG63" s="10"/>
      <c r="MYH63" s="10"/>
      <c r="MYI63" s="10"/>
      <c r="MYJ63" s="10"/>
      <c r="MYK63" s="10"/>
      <c r="MYL63" s="10"/>
      <c r="MYM63" s="10"/>
      <c r="MYN63" s="10"/>
      <c r="MYO63" s="10"/>
      <c r="MYP63" s="10"/>
      <c r="MYQ63" s="10"/>
      <c r="MYR63" s="10"/>
      <c r="MYS63" s="10"/>
      <c r="MYT63" s="10"/>
      <c r="MYU63" s="10"/>
      <c r="MYV63" s="10"/>
      <c r="MYW63" s="10"/>
      <c r="MYX63" s="10"/>
      <c r="MYY63" s="10"/>
      <c r="MYZ63" s="10"/>
      <c r="MZA63" s="10"/>
      <c r="MZB63" s="10"/>
      <c r="MZC63" s="10"/>
      <c r="MZD63" s="10"/>
      <c r="MZE63" s="10"/>
      <c r="MZF63" s="10"/>
      <c r="MZG63" s="10"/>
      <c r="MZH63" s="10"/>
      <c r="MZI63" s="10"/>
      <c r="MZJ63" s="10"/>
      <c r="MZK63" s="10"/>
      <c r="MZL63" s="10"/>
      <c r="MZM63" s="10"/>
      <c r="MZN63" s="10"/>
      <c r="MZO63" s="10"/>
      <c r="MZP63" s="10"/>
      <c r="MZQ63" s="10"/>
      <c r="MZR63" s="10"/>
      <c r="MZS63" s="10"/>
      <c r="MZT63" s="10"/>
      <c r="MZU63" s="10"/>
      <c r="MZV63" s="10"/>
      <c r="MZW63" s="10"/>
      <c r="MZX63" s="10"/>
      <c r="MZY63" s="10"/>
      <c r="MZZ63" s="10"/>
      <c r="NAA63" s="10"/>
      <c r="NAB63" s="10"/>
      <c r="NAC63" s="10"/>
      <c r="NAD63" s="10"/>
      <c r="NAE63" s="10"/>
      <c r="NAF63" s="10"/>
      <c r="NAG63" s="10"/>
      <c r="NAH63" s="10"/>
      <c r="NAI63" s="10"/>
      <c r="NAJ63" s="10"/>
      <c r="NAK63" s="10"/>
      <c r="NAL63" s="10"/>
      <c r="NAM63" s="10"/>
      <c r="NAN63" s="10"/>
      <c r="NAO63" s="10"/>
      <c r="NAP63" s="10"/>
      <c r="NAQ63" s="10"/>
      <c r="NAR63" s="10"/>
      <c r="NAS63" s="10"/>
      <c r="NAT63" s="10"/>
      <c r="NAU63" s="10"/>
      <c r="NAV63" s="10"/>
      <c r="NAW63" s="10"/>
      <c r="NAX63" s="10"/>
      <c r="NAY63" s="10"/>
      <c r="NAZ63" s="10"/>
      <c r="NBA63" s="10"/>
      <c r="NBB63" s="10"/>
      <c r="NBC63" s="10"/>
      <c r="NBD63" s="10"/>
      <c r="NBE63" s="10"/>
      <c r="NBF63" s="10"/>
      <c r="NBG63" s="10"/>
      <c r="NBH63" s="10"/>
      <c r="NBI63" s="10"/>
      <c r="NBJ63" s="10"/>
      <c r="NBK63" s="10"/>
      <c r="NBL63" s="10"/>
      <c r="NBM63" s="10"/>
      <c r="NBN63" s="10"/>
      <c r="NBO63" s="10"/>
      <c r="NBP63" s="10"/>
      <c r="NBQ63" s="10"/>
      <c r="NBR63" s="10"/>
      <c r="NBS63" s="10"/>
      <c r="NBT63" s="10"/>
      <c r="NBU63" s="10"/>
      <c r="NBV63" s="10"/>
      <c r="NBW63" s="10"/>
      <c r="NBX63" s="10"/>
      <c r="NBY63" s="10"/>
      <c r="NBZ63" s="10"/>
      <c r="NCA63" s="10"/>
      <c r="NCB63" s="10"/>
      <c r="NCC63" s="10"/>
      <c r="NCD63" s="10"/>
      <c r="NCE63" s="10"/>
      <c r="NCF63" s="10"/>
      <c r="NCG63" s="10"/>
      <c r="NCH63" s="10"/>
      <c r="NCI63" s="10"/>
      <c r="NCJ63" s="10"/>
      <c r="NCK63" s="10"/>
      <c r="NCL63" s="10"/>
      <c r="NCM63" s="10"/>
      <c r="NCN63" s="10"/>
      <c r="NCO63" s="10"/>
      <c r="NCP63" s="10"/>
      <c r="NCQ63" s="10"/>
      <c r="NCR63" s="10"/>
      <c r="NCS63" s="10"/>
      <c r="NCT63" s="10"/>
      <c r="NCU63" s="10"/>
      <c r="NCV63" s="10"/>
      <c r="NCW63" s="10"/>
      <c r="NCX63" s="10"/>
      <c r="NCY63" s="10"/>
      <c r="NCZ63" s="10"/>
      <c r="NDA63" s="10"/>
      <c r="NDB63" s="10"/>
      <c r="NDC63" s="10"/>
      <c r="NDD63" s="10"/>
      <c r="NDE63" s="10"/>
      <c r="NDF63" s="10"/>
      <c r="NDG63" s="10"/>
      <c r="NDH63" s="10"/>
      <c r="NDI63" s="10"/>
      <c r="NDJ63" s="10"/>
      <c r="NDK63" s="10"/>
      <c r="NDL63" s="10"/>
      <c r="NDM63" s="10"/>
      <c r="NDN63" s="10"/>
      <c r="NDO63" s="10"/>
      <c r="NDP63" s="10"/>
      <c r="NDQ63" s="10"/>
      <c r="NDR63" s="10"/>
      <c r="NDS63" s="10"/>
      <c r="NDT63" s="10"/>
      <c r="NDU63" s="10"/>
      <c r="NDV63" s="10"/>
      <c r="NDW63" s="10"/>
      <c r="NDX63" s="10"/>
      <c r="NDY63" s="10"/>
      <c r="NDZ63" s="10"/>
      <c r="NEA63" s="10"/>
      <c r="NEB63" s="10"/>
      <c r="NEC63" s="10"/>
      <c r="NED63" s="10"/>
      <c r="NEE63" s="10"/>
      <c r="NEF63" s="10"/>
      <c r="NEG63" s="10"/>
      <c r="NEH63" s="10"/>
      <c r="NEI63" s="10"/>
      <c r="NEJ63" s="10"/>
      <c r="NEK63" s="10"/>
      <c r="NEL63" s="10"/>
      <c r="NEM63" s="10"/>
      <c r="NEN63" s="10"/>
      <c r="NEO63" s="10"/>
      <c r="NEP63" s="10"/>
      <c r="NEQ63" s="10"/>
      <c r="NER63" s="10"/>
      <c r="NES63" s="10"/>
      <c r="NET63" s="10"/>
      <c r="NEU63" s="10"/>
      <c r="NEV63" s="10"/>
      <c r="NEW63" s="10"/>
      <c r="NEX63" s="10"/>
      <c r="NEY63" s="10"/>
      <c r="NEZ63" s="10"/>
      <c r="NFA63" s="10"/>
      <c r="NFB63" s="10"/>
      <c r="NFC63" s="10"/>
      <c r="NFD63" s="10"/>
      <c r="NFE63" s="10"/>
      <c r="NFF63" s="10"/>
      <c r="NFG63" s="10"/>
      <c r="NFH63" s="10"/>
      <c r="NFI63" s="10"/>
      <c r="NFJ63" s="10"/>
      <c r="NFK63" s="10"/>
      <c r="NFL63" s="10"/>
      <c r="NFM63" s="10"/>
      <c r="NFN63" s="10"/>
      <c r="NFO63" s="10"/>
      <c r="NFP63" s="10"/>
      <c r="NFQ63" s="10"/>
      <c r="NFR63" s="10"/>
      <c r="NFS63" s="10"/>
      <c r="NFT63" s="10"/>
      <c r="NFU63" s="10"/>
      <c r="NFV63" s="10"/>
      <c r="NFW63" s="10"/>
      <c r="NFX63" s="10"/>
      <c r="NFY63" s="10"/>
      <c r="NFZ63" s="10"/>
      <c r="NGA63" s="10"/>
      <c r="NGB63" s="10"/>
      <c r="NGC63" s="10"/>
      <c r="NGD63" s="10"/>
      <c r="NGE63" s="10"/>
      <c r="NGF63" s="10"/>
      <c r="NGG63" s="10"/>
      <c r="NGH63" s="10"/>
      <c r="NGI63" s="10"/>
      <c r="NGJ63" s="10"/>
      <c r="NGK63" s="10"/>
      <c r="NGL63" s="10"/>
      <c r="NGM63" s="10"/>
      <c r="NGN63" s="10"/>
      <c r="NGO63" s="10"/>
      <c r="NGP63" s="10"/>
      <c r="NGQ63" s="10"/>
      <c r="NGR63" s="10"/>
      <c r="NGS63" s="10"/>
      <c r="NGT63" s="10"/>
      <c r="NGU63" s="10"/>
      <c r="NGV63" s="10"/>
      <c r="NGW63" s="10"/>
      <c r="NGX63" s="10"/>
      <c r="NGY63" s="10"/>
      <c r="NGZ63" s="10"/>
      <c r="NHA63" s="10"/>
      <c r="NHB63" s="10"/>
      <c r="NHC63" s="10"/>
      <c r="NHD63" s="10"/>
      <c r="NHE63" s="10"/>
      <c r="NHF63" s="10"/>
      <c r="NHG63" s="10"/>
      <c r="NHH63" s="10"/>
      <c r="NHI63" s="10"/>
      <c r="NHJ63" s="10"/>
      <c r="NHK63" s="10"/>
      <c r="NHL63" s="10"/>
      <c r="NHM63" s="10"/>
      <c r="NHN63" s="10"/>
      <c r="NHO63" s="10"/>
      <c r="NHP63" s="10"/>
      <c r="NHQ63" s="10"/>
      <c r="NHR63" s="10"/>
      <c r="NHS63" s="10"/>
      <c r="NHT63" s="10"/>
      <c r="NHU63" s="10"/>
      <c r="NHV63" s="10"/>
      <c r="NHW63" s="10"/>
      <c r="NHX63" s="10"/>
      <c r="NHY63" s="10"/>
      <c r="NHZ63" s="10"/>
      <c r="NIA63" s="10"/>
      <c r="NIB63" s="10"/>
      <c r="NIC63" s="10"/>
      <c r="NID63" s="10"/>
      <c r="NIE63" s="10"/>
      <c r="NIF63" s="10"/>
      <c r="NIG63" s="10"/>
      <c r="NIH63" s="10"/>
      <c r="NII63" s="10"/>
      <c r="NIJ63" s="10"/>
      <c r="NIK63" s="10"/>
      <c r="NIL63" s="10"/>
      <c r="NIM63" s="10"/>
      <c r="NIN63" s="10"/>
      <c r="NIO63" s="10"/>
      <c r="NIP63" s="10"/>
      <c r="NIQ63" s="10"/>
      <c r="NIR63" s="10"/>
      <c r="NIS63" s="10"/>
      <c r="NIT63" s="10"/>
      <c r="NIU63" s="10"/>
      <c r="NIV63" s="10"/>
      <c r="NIW63" s="10"/>
      <c r="NIX63" s="10"/>
      <c r="NIY63" s="10"/>
      <c r="NIZ63" s="10"/>
      <c r="NJA63" s="10"/>
      <c r="NJB63" s="10"/>
      <c r="NJC63" s="10"/>
      <c r="NJD63" s="10"/>
      <c r="NJE63" s="10"/>
      <c r="NJF63" s="10"/>
      <c r="NJG63" s="10"/>
      <c r="NJH63" s="10"/>
      <c r="NJI63" s="10"/>
      <c r="NJJ63" s="10"/>
      <c r="NJK63" s="10"/>
      <c r="NJL63" s="10"/>
      <c r="NJM63" s="10"/>
      <c r="NJN63" s="10"/>
      <c r="NJO63" s="10"/>
      <c r="NJP63" s="10"/>
      <c r="NJQ63" s="10"/>
      <c r="NJR63" s="10"/>
      <c r="NJS63" s="10"/>
      <c r="NJT63" s="10"/>
      <c r="NJU63" s="10"/>
      <c r="NJV63" s="10"/>
      <c r="NJW63" s="10"/>
      <c r="NJX63" s="10"/>
      <c r="NJY63" s="10"/>
      <c r="NJZ63" s="10"/>
      <c r="NKA63" s="10"/>
      <c r="NKB63" s="10"/>
      <c r="NKC63" s="10"/>
      <c r="NKD63" s="10"/>
      <c r="NKE63" s="10"/>
      <c r="NKF63" s="10"/>
      <c r="NKG63" s="10"/>
      <c r="NKH63" s="10"/>
      <c r="NKI63" s="10"/>
      <c r="NKJ63" s="10"/>
      <c r="NKK63" s="10"/>
      <c r="NKL63" s="10"/>
      <c r="NKM63" s="10"/>
      <c r="NKN63" s="10"/>
      <c r="NKO63" s="10"/>
      <c r="NKP63" s="10"/>
      <c r="NKQ63" s="10"/>
      <c r="NKR63" s="10"/>
      <c r="NKS63" s="10"/>
      <c r="NKT63" s="10"/>
      <c r="NKU63" s="10"/>
      <c r="NKV63" s="10"/>
      <c r="NKW63" s="10"/>
      <c r="NKX63" s="10"/>
      <c r="NKY63" s="10"/>
      <c r="NKZ63" s="10"/>
      <c r="NLA63" s="10"/>
      <c r="NLB63" s="10"/>
      <c r="NLC63" s="10"/>
      <c r="NLD63" s="10"/>
      <c r="NLE63" s="10"/>
      <c r="NLF63" s="10"/>
      <c r="NLG63" s="10"/>
      <c r="NLH63" s="10"/>
      <c r="NLI63" s="10"/>
      <c r="NLJ63" s="10"/>
      <c r="NLK63" s="10"/>
      <c r="NLL63" s="10"/>
      <c r="NLM63" s="10"/>
      <c r="NLN63" s="10"/>
      <c r="NLO63" s="10"/>
      <c r="NLP63" s="10"/>
      <c r="NLQ63" s="10"/>
      <c r="NLR63" s="10"/>
      <c r="NLS63" s="10"/>
      <c r="NLT63" s="10"/>
      <c r="NLU63" s="10"/>
      <c r="NLV63" s="10"/>
      <c r="NLW63" s="10"/>
      <c r="NLX63" s="10"/>
      <c r="NLY63" s="10"/>
      <c r="NLZ63" s="10"/>
      <c r="NMA63" s="10"/>
      <c r="NMB63" s="10"/>
      <c r="NMC63" s="10"/>
      <c r="NMD63" s="10"/>
      <c r="NME63" s="10"/>
      <c r="NMF63" s="10"/>
      <c r="NMG63" s="10"/>
      <c r="NMH63" s="10"/>
      <c r="NMI63" s="10"/>
      <c r="NMJ63" s="10"/>
      <c r="NMK63" s="10"/>
      <c r="NML63" s="10"/>
      <c r="NMM63" s="10"/>
      <c r="NMN63" s="10"/>
      <c r="NMO63" s="10"/>
      <c r="NMP63" s="10"/>
      <c r="NMQ63" s="10"/>
      <c r="NMR63" s="10"/>
      <c r="NMS63" s="10"/>
      <c r="NMT63" s="10"/>
      <c r="NMU63" s="10"/>
      <c r="NMV63" s="10"/>
      <c r="NMW63" s="10"/>
      <c r="NMX63" s="10"/>
      <c r="NMY63" s="10"/>
      <c r="NMZ63" s="10"/>
      <c r="NNA63" s="10"/>
      <c r="NNB63" s="10"/>
      <c r="NNC63" s="10"/>
      <c r="NND63" s="10"/>
      <c r="NNE63" s="10"/>
      <c r="NNF63" s="10"/>
      <c r="NNG63" s="10"/>
      <c r="NNH63" s="10"/>
      <c r="NNI63" s="10"/>
      <c r="NNJ63" s="10"/>
      <c r="NNK63" s="10"/>
      <c r="NNL63" s="10"/>
      <c r="NNM63" s="10"/>
      <c r="NNN63" s="10"/>
      <c r="NNO63" s="10"/>
      <c r="NNP63" s="10"/>
      <c r="NNQ63" s="10"/>
      <c r="NNR63" s="10"/>
      <c r="NNS63" s="10"/>
      <c r="NNT63" s="10"/>
      <c r="NNU63" s="10"/>
      <c r="NNV63" s="10"/>
      <c r="NNW63" s="10"/>
      <c r="NNX63" s="10"/>
      <c r="NNY63" s="10"/>
      <c r="NNZ63" s="10"/>
      <c r="NOA63" s="10"/>
      <c r="NOB63" s="10"/>
      <c r="NOC63" s="10"/>
      <c r="NOD63" s="10"/>
      <c r="NOE63" s="10"/>
      <c r="NOF63" s="10"/>
      <c r="NOG63" s="10"/>
      <c r="NOH63" s="10"/>
      <c r="NOI63" s="10"/>
      <c r="NOJ63" s="10"/>
      <c r="NOK63" s="10"/>
      <c r="NOL63" s="10"/>
      <c r="NOM63" s="10"/>
      <c r="NON63" s="10"/>
      <c r="NOO63" s="10"/>
      <c r="NOP63" s="10"/>
      <c r="NOQ63" s="10"/>
      <c r="NOR63" s="10"/>
      <c r="NOS63" s="10"/>
      <c r="NOT63" s="10"/>
      <c r="NOU63" s="10"/>
      <c r="NOV63" s="10"/>
      <c r="NOW63" s="10"/>
      <c r="NOX63" s="10"/>
      <c r="NOY63" s="10"/>
      <c r="NOZ63" s="10"/>
      <c r="NPA63" s="10"/>
      <c r="NPB63" s="10"/>
      <c r="NPC63" s="10"/>
      <c r="NPD63" s="10"/>
      <c r="NPE63" s="10"/>
      <c r="NPF63" s="10"/>
      <c r="NPG63" s="10"/>
      <c r="NPH63" s="10"/>
      <c r="NPI63" s="10"/>
      <c r="NPJ63" s="10"/>
      <c r="NPK63" s="10"/>
      <c r="NPL63" s="10"/>
      <c r="NPM63" s="10"/>
      <c r="NPN63" s="10"/>
      <c r="NPO63" s="10"/>
      <c r="NPP63" s="10"/>
      <c r="NPQ63" s="10"/>
      <c r="NPR63" s="10"/>
      <c r="NPS63" s="10"/>
      <c r="NPT63" s="10"/>
      <c r="NPU63" s="10"/>
      <c r="NPV63" s="10"/>
      <c r="NPW63" s="10"/>
      <c r="NPX63" s="10"/>
      <c r="NPY63" s="10"/>
      <c r="NPZ63" s="10"/>
      <c r="NQA63" s="10"/>
      <c r="NQB63" s="10"/>
      <c r="NQC63" s="10"/>
      <c r="NQD63" s="10"/>
      <c r="NQE63" s="10"/>
      <c r="NQF63" s="10"/>
      <c r="NQG63" s="10"/>
      <c r="NQH63" s="10"/>
      <c r="NQI63" s="10"/>
      <c r="NQJ63" s="10"/>
      <c r="NQK63" s="10"/>
      <c r="NQL63" s="10"/>
      <c r="NQM63" s="10"/>
      <c r="NQN63" s="10"/>
      <c r="NQO63" s="10"/>
      <c r="NQP63" s="10"/>
      <c r="NQQ63" s="10"/>
      <c r="NQR63" s="10"/>
      <c r="NQS63" s="10"/>
      <c r="NQT63" s="10"/>
      <c r="NQU63" s="10"/>
      <c r="NQV63" s="10"/>
      <c r="NQW63" s="10"/>
      <c r="NQX63" s="10"/>
      <c r="NQY63" s="10"/>
      <c r="NQZ63" s="10"/>
      <c r="NRA63" s="10"/>
      <c r="NRB63" s="10"/>
      <c r="NRC63" s="10"/>
      <c r="NRD63" s="10"/>
      <c r="NRE63" s="10"/>
      <c r="NRF63" s="10"/>
      <c r="NRG63" s="10"/>
      <c r="NRH63" s="10"/>
      <c r="NRI63" s="10"/>
      <c r="NRJ63" s="10"/>
      <c r="NRK63" s="10"/>
      <c r="NRL63" s="10"/>
      <c r="NRM63" s="10"/>
      <c r="NRN63" s="10"/>
      <c r="NRO63" s="10"/>
      <c r="NRP63" s="10"/>
      <c r="NRQ63" s="10"/>
      <c r="NRR63" s="10"/>
      <c r="NRS63" s="10"/>
      <c r="NRT63" s="10"/>
      <c r="NRU63" s="10"/>
      <c r="NRV63" s="10"/>
      <c r="NRW63" s="10"/>
      <c r="NRX63" s="10"/>
      <c r="NRY63" s="10"/>
      <c r="NRZ63" s="10"/>
      <c r="NSA63" s="10"/>
      <c r="NSB63" s="10"/>
      <c r="NSC63" s="10"/>
      <c r="NSD63" s="10"/>
      <c r="NSE63" s="10"/>
      <c r="NSF63" s="10"/>
      <c r="NSG63" s="10"/>
      <c r="NSH63" s="10"/>
      <c r="NSI63" s="10"/>
      <c r="NSJ63" s="10"/>
      <c r="NSK63" s="10"/>
      <c r="NSL63" s="10"/>
      <c r="NSM63" s="10"/>
      <c r="NSN63" s="10"/>
      <c r="NSO63" s="10"/>
      <c r="NSP63" s="10"/>
      <c r="NSQ63" s="10"/>
      <c r="NSR63" s="10"/>
      <c r="NSS63" s="10"/>
      <c r="NST63" s="10"/>
      <c r="NSU63" s="10"/>
      <c r="NSV63" s="10"/>
      <c r="NSW63" s="10"/>
      <c r="NSX63" s="10"/>
      <c r="NSY63" s="10"/>
      <c r="NSZ63" s="10"/>
      <c r="NTA63" s="10"/>
      <c r="NTB63" s="10"/>
      <c r="NTC63" s="10"/>
      <c r="NTD63" s="10"/>
      <c r="NTE63" s="10"/>
      <c r="NTF63" s="10"/>
      <c r="NTG63" s="10"/>
      <c r="NTH63" s="10"/>
      <c r="NTI63" s="10"/>
      <c r="NTJ63" s="10"/>
      <c r="NTK63" s="10"/>
      <c r="NTL63" s="10"/>
      <c r="NTM63" s="10"/>
      <c r="NTN63" s="10"/>
      <c r="NTO63" s="10"/>
      <c r="NTP63" s="10"/>
      <c r="NTQ63" s="10"/>
      <c r="NTR63" s="10"/>
      <c r="NTS63" s="10"/>
      <c r="NTT63" s="10"/>
      <c r="NTU63" s="10"/>
      <c r="NTV63" s="10"/>
      <c r="NTW63" s="10"/>
      <c r="NTX63" s="10"/>
      <c r="NTY63" s="10"/>
      <c r="NTZ63" s="10"/>
      <c r="NUA63" s="10"/>
      <c r="NUB63" s="10"/>
      <c r="NUC63" s="10"/>
      <c r="NUD63" s="10"/>
      <c r="NUE63" s="10"/>
      <c r="NUF63" s="10"/>
      <c r="NUG63" s="10"/>
      <c r="NUH63" s="10"/>
      <c r="NUI63" s="10"/>
      <c r="NUJ63" s="10"/>
      <c r="NUK63" s="10"/>
      <c r="NUL63" s="10"/>
      <c r="NUM63" s="10"/>
      <c r="NUN63" s="10"/>
      <c r="NUO63" s="10"/>
      <c r="NUP63" s="10"/>
      <c r="NUQ63" s="10"/>
      <c r="NUR63" s="10"/>
      <c r="NUS63" s="10"/>
      <c r="NUT63" s="10"/>
      <c r="NUU63" s="10"/>
      <c r="NUV63" s="10"/>
      <c r="NUW63" s="10"/>
      <c r="NUX63" s="10"/>
      <c r="NUY63" s="10"/>
      <c r="NUZ63" s="10"/>
      <c r="NVA63" s="10"/>
      <c r="NVB63" s="10"/>
      <c r="NVC63" s="10"/>
      <c r="NVD63" s="10"/>
      <c r="NVE63" s="10"/>
      <c r="NVF63" s="10"/>
      <c r="NVG63" s="10"/>
      <c r="NVH63" s="10"/>
      <c r="NVI63" s="10"/>
      <c r="NVJ63" s="10"/>
      <c r="NVK63" s="10"/>
      <c r="NVL63" s="10"/>
      <c r="NVM63" s="10"/>
      <c r="NVN63" s="10"/>
      <c r="NVO63" s="10"/>
      <c r="NVP63" s="10"/>
      <c r="NVQ63" s="10"/>
      <c r="NVR63" s="10"/>
      <c r="NVS63" s="10"/>
      <c r="NVT63" s="10"/>
      <c r="NVU63" s="10"/>
      <c r="NVV63" s="10"/>
      <c r="NVW63" s="10"/>
      <c r="NVX63" s="10"/>
      <c r="NVY63" s="10"/>
      <c r="NVZ63" s="10"/>
      <c r="NWA63" s="10"/>
      <c r="NWB63" s="10"/>
      <c r="NWC63" s="10"/>
      <c r="NWD63" s="10"/>
      <c r="NWE63" s="10"/>
      <c r="NWF63" s="10"/>
      <c r="NWG63" s="10"/>
      <c r="NWH63" s="10"/>
      <c r="NWI63" s="10"/>
      <c r="NWJ63" s="10"/>
      <c r="NWK63" s="10"/>
      <c r="NWL63" s="10"/>
      <c r="NWM63" s="10"/>
      <c r="NWN63" s="10"/>
      <c r="NWO63" s="10"/>
      <c r="NWP63" s="10"/>
      <c r="NWQ63" s="10"/>
      <c r="NWR63" s="10"/>
      <c r="NWS63" s="10"/>
      <c r="NWT63" s="10"/>
      <c r="NWU63" s="10"/>
      <c r="NWV63" s="10"/>
      <c r="NWW63" s="10"/>
      <c r="NWX63" s="10"/>
      <c r="NWY63" s="10"/>
      <c r="NWZ63" s="10"/>
      <c r="NXA63" s="10"/>
      <c r="NXB63" s="10"/>
      <c r="NXC63" s="10"/>
      <c r="NXD63" s="10"/>
      <c r="NXE63" s="10"/>
      <c r="NXF63" s="10"/>
      <c r="NXG63" s="10"/>
      <c r="NXH63" s="10"/>
      <c r="NXI63" s="10"/>
      <c r="NXJ63" s="10"/>
      <c r="NXK63" s="10"/>
      <c r="NXL63" s="10"/>
      <c r="NXM63" s="10"/>
      <c r="NXN63" s="10"/>
      <c r="NXO63" s="10"/>
      <c r="NXP63" s="10"/>
      <c r="NXQ63" s="10"/>
      <c r="NXR63" s="10"/>
      <c r="NXS63" s="10"/>
      <c r="NXT63" s="10"/>
      <c r="NXU63" s="10"/>
      <c r="NXV63" s="10"/>
      <c r="NXW63" s="10"/>
      <c r="NXX63" s="10"/>
      <c r="NXY63" s="10"/>
      <c r="NXZ63" s="10"/>
      <c r="NYA63" s="10"/>
      <c r="NYB63" s="10"/>
      <c r="NYC63" s="10"/>
      <c r="NYD63" s="10"/>
      <c r="NYE63" s="10"/>
      <c r="NYF63" s="10"/>
      <c r="NYG63" s="10"/>
      <c r="NYH63" s="10"/>
      <c r="NYI63" s="10"/>
      <c r="NYJ63" s="10"/>
      <c r="NYK63" s="10"/>
      <c r="NYL63" s="10"/>
      <c r="NYM63" s="10"/>
      <c r="NYN63" s="10"/>
      <c r="NYO63" s="10"/>
      <c r="NYP63" s="10"/>
      <c r="NYQ63" s="10"/>
      <c r="NYR63" s="10"/>
      <c r="NYS63" s="10"/>
      <c r="NYT63" s="10"/>
      <c r="NYU63" s="10"/>
      <c r="NYV63" s="10"/>
      <c r="NYW63" s="10"/>
      <c r="NYX63" s="10"/>
      <c r="NYY63" s="10"/>
      <c r="NYZ63" s="10"/>
      <c r="NZA63" s="10"/>
      <c r="NZB63" s="10"/>
      <c r="NZC63" s="10"/>
      <c r="NZD63" s="10"/>
      <c r="NZE63" s="10"/>
      <c r="NZF63" s="10"/>
      <c r="NZG63" s="10"/>
      <c r="NZH63" s="10"/>
      <c r="NZI63" s="10"/>
      <c r="NZJ63" s="10"/>
      <c r="NZK63" s="10"/>
      <c r="NZL63" s="10"/>
      <c r="NZM63" s="10"/>
      <c r="NZN63" s="10"/>
      <c r="NZO63" s="10"/>
      <c r="NZP63" s="10"/>
      <c r="NZQ63" s="10"/>
      <c r="NZR63" s="10"/>
      <c r="NZS63" s="10"/>
      <c r="NZT63" s="10"/>
      <c r="NZU63" s="10"/>
      <c r="NZV63" s="10"/>
      <c r="NZW63" s="10"/>
      <c r="NZX63" s="10"/>
      <c r="NZY63" s="10"/>
      <c r="NZZ63" s="10"/>
      <c r="OAA63" s="10"/>
      <c r="OAB63" s="10"/>
      <c r="OAC63" s="10"/>
      <c r="OAD63" s="10"/>
      <c r="OAE63" s="10"/>
      <c r="OAF63" s="10"/>
      <c r="OAG63" s="10"/>
      <c r="OAH63" s="10"/>
      <c r="OAI63" s="10"/>
      <c r="OAJ63" s="10"/>
      <c r="OAK63" s="10"/>
      <c r="OAL63" s="10"/>
      <c r="OAM63" s="10"/>
      <c r="OAN63" s="10"/>
      <c r="OAO63" s="10"/>
      <c r="OAP63" s="10"/>
      <c r="OAQ63" s="10"/>
      <c r="OAR63" s="10"/>
      <c r="OAS63" s="10"/>
      <c r="OAT63" s="10"/>
      <c r="OAU63" s="10"/>
      <c r="OAV63" s="10"/>
      <c r="OAW63" s="10"/>
      <c r="OAX63" s="10"/>
      <c r="OAY63" s="10"/>
      <c r="OAZ63" s="10"/>
      <c r="OBA63" s="10"/>
      <c r="OBB63" s="10"/>
      <c r="OBC63" s="10"/>
      <c r="OBD63" s="10"/>
      <c r="OBE63" s="10"/>
      <c r="OBF63" s="10"/>
      <c r="OBG63" s="10"/>
      <c r="OBH63" s="10"/>
      <c r="OBI63" s="10"/>
      <c r="OBJ63" s="10"/>
      <c r="OBK63" s="10"/>
      <c r="OBL63" s="10"/>
      <c r="OBM63" s="10"/>
      <c r="OBN63" s="10"/>
      <c r="OBO63" s="10"/>
      <c r="OBP63" s="10"/>
      <c r="OBQ63" s="10"/>
      <c r="OBR63" s="10"/>
      <c r="OBS63" s="10"/>
      <c r="OBT63" s="10"/>
      <c r="OBU63" s="10"/>
      <c r="OBV63" s="10"/>
      <c r="OBW63" s="10"/>
      <c r="OBX63" s="10"/>
      <c r="OBY63" s="10"/>
      <c r="OBZ63" s="10"/>
      <c r="OCA63" s="10"/>
      <c r="OCB63" s="10"/>
      <c r="OCC63" s="10"/>
      <c r="OCD63" s="10"/>
      <c r="OCE63" s="10"/>
      <c r="OCF63" s="10"/>
      <c r="OCG63" s="10"/>
      <c r="OCH63" s="10"/>
      <c r="OCI63" s="10"/>
      <c r="OCJ63" s="10"/>
      <c r="OCK63" s="10"/>
      <c r="OCL63" s="10"/>
      <c r="OCM63" s="10"/>
      <c r="OCN63" s="10"/>
      <c r="OCO63" s="10"/>
      <c r="OCP63" s="10"/>
      <c r="OCQ63" s="10"/>
      <c r="OCR63" s="10"/>
      <c r="OCS63" s="10"/>
      <c r="OCT63" s="10"/>
      <c r="OCU63" s="10"/>
      <c r="OCV63" s="10"/>
      <c r="OCW63" s="10"/>
      <c r="OCX63" s="10"/>
      <c r="OCY63" s="10"/>
      <c r="OCZ63" s="10"/>
      <c r="ODA63" s="10"/>
      <c r="ODB63" s="10"/>
      <c r="ODC63" s="10"/>
      <c r="ODD63" s="10"/>
      <c r="ODE63" s="10"/>
      <c r="ODF63" s="10"/>
      <c r="ODG63" s="10"/>
      <c r="ODH63" s="10"/>
      <c r="ODI63" s="10"/>
      <c r="ODJ63" s="10"/>
      <c r="ODK63" s="10"/>
      <c r="ODL63" s="10"/>
      <c r="ODM63" s="10"/>
      <c r="ODN63" s="10"/>
      <c r="ODO63" s="10"/>
      <c r="ODP63" s="10"/>
      <c r="ODQ63" s="10"/>
      <c r="ODR63" s="10"/>
      <c r="ODS63" s="10"/>
      <c r="ODT63" s="10"/>
      <c r="ODU63" s="10"/>
      <c r="ODV63" s="10"/>
      <c r="ODW63" s="10"/>
      <c r="ODX63" s="10"/>
      <c r="ODY63" s="10"/>
      <c r="ODZ63" s="10"/>
      <c r="OEA63" s="10"/>
      <c r="OEB63" s="10"/>
      <c r="OEC63" s="10"/>
      <c r="OED63" s="10"/>
      <c r="OEE63" s="10"/>
      <c r="OEF63" s="10"/>
      <c r="OEG63" s="10"/>
      <c r="OEH63" s="10"/>
      <c r="OEI63" s="10"/>
      <c r="OEJ63" s="10"/>
      <c r="OEK63" s="10"/>
      <c r="OEL63" s="10"/>
      <c r="OEM63" s="10"/>
      <c r="OEN63" s="10"/>
      <c r="OEO63" s="10"/>
      <c r="OEP63" s="10"/>
      <c r="OEQ63" s="10"/>
      <c r="OER63" s="10"/>
      <c r="OES63" s="10"/>
      <c r="OET63" s="10"/>
      <c r="OEU63" s="10"/>
      <c r="OEV63" s="10"/>
      <c r="OEW63" s="10"/>
      <c r="OEX63" s="10"/>
      <c r="OEY63" s="10"/>
      <c r="OEZ63" s="10"/>
      <c r="OFA63" s="10"/>
      <c r="OFB63" s="10"/>
      <c r="OFC63" s="10"/>
      <c r="OFD63" s="10"/>
      <c r="OFE63" s="10"/>
      <c r="OFF63" s="10"/>
      <c r="OFG63" s="10"/>
      <c r="OFH63" s="10"/>
      <c r="OFI63" s="10"/>
      <c r="OFJ63" s="10"/>
      <c r="OFK63" s="10"/>
      <c r="OFL63" s="10"/>
      <c r="OFM63" s="10"/>
      <c r="OFN63" s="10"/>
      <c r="OFO63" s="10"/>
      <c r="OFP63" s="10"/>
      <c r="OFQ63" s="10"/>
      <c r="OFR63" s="10"/>
      <c r="OFS63" s="10"/>
      <c r="OFT63" s="10"/>
      <c r="OFU63" s="10"/>
      <c r="OFV63" s="10"/>
      <c r="OFW63" s="10"/>
      <c r="OFX63" s="10"/>
      <c r="OFY63" s="10"/>
      <c r="OFZ63" s="10"/>
      <c r="OGA63" s="10"/>
      <c r="OGB63" s="10"/>
      <c r="OGC63" s="10"/>
      <c r="OGD63" s="10"/>
      <c r="OGE63" s="10"/>
      <c r="OGF63" s="10"/>
      <c r="OGG63" s="10"/>
      <c r="OGH63" s="10"/>
      <c r="OGI63" s="10"/>
      <c r="OGJ63" s="10"/>
      <c r="OGK63" s="10"/>
      <c r="OGL63" s="10"/>
      <c r="OGM63" s="10"/>
      <c r="OGN63" s="10"/>
      <c r="OGO63" s="10"/>
      <c r="OGP63" s="10"/>
      <c r="OGQ63" s="10"/>
      <c r="OGR63" s="10"/>
      <c r="OGS63" s="10"/>
      <c r="OGT63" s="10"/>
      <c r="OGU63" s="10"/>
      <c r="OGV63" s="10"/>
      <c r="OGW63" s="10"/>
      <c r="OGX63" s="10"/>
      <c r="OGY63" s="10"/>
      <c r="OGZ63" s="10"/>
      <c r="OHA63" s="10"/>
      <c r="OHB63" s="10"/>
      <c r="OHC63" s="10"/>
      <c r="OHD63" s="10"/>
      <c r="OHE63" s="10"/>
      <c r="OHF63" s="10"/>
      <c r="OHG63" s="10"/>
      <c r="OHH63" s="10"/>
      <c r="OHI63" s="10"/>
      <c r="OHJ63" s="10"/>
      <c r="OHK63" s="10"/>
      <c r="OHL63" s="10"/>
      <c r="OHM63" s="10"/>
      <c r="OHN63" s="10"/>
      <c r="OHO63" s="10"/>
      <c r="OHP63" s="10"/>
      <c r="OHQ63" s="10"/>
      <c r="OHR63" s="10"/>
      <c r="OHS63" s="10"/>
      <c r="OHT63" s="10"/>
      <c r="OHU63" s="10"/>
      <c r="OHV63" s="10"/>
      <c r="OHW63" s="10"/>
      <c r="OHX63" s="10"/>
      <c r="OHY63" s="10"/>
      <c r="OHZ63" s="10"/>
      <c r="OIA63" s="10"/>
      <c r="OIB63" s="10"/>
      <c r="OIC63" s="10"/>
      <c r="OID63" s="10"/>
      <c r="OIE63" s="10"/>
      <c r="OIF63" s="10"/>
      <c r="OIG63" s="10"/>
      <c r="OIH63" s="10"/>
      <c r="OII63" s="10"/>
      <c r="OIJ63" s="10"/>
      <c r="OIK63" s="10"/>
      <c r="OIL63" s="10"/>
      <c r="OIM63" s="10"/>
      <c r="OIN63" s="10"/>
      <c r="OIO63" s="10"/>
      <c r="OIP63" s="10"/>
      <c r="OIQ63" s="10"/>
      <c r="OIR63" s="10"/>
      <c r="OIS63" s="10"/>
      <c r="OIT63" s="10"/>
      <c r="OIU63" s="10"/>
      <c r="OIV63" s="10"/>
      <c r="OIW63" s="10"/>
      <c r="OIX63" s="10"/>
      <c r="OIY63" s="10"/>
      <c r="OIZ63" s="10"/>
      <c r="OJA63" s="10"/>
      <c r="OJB63" s="10"/>
      <c r="OJC63" s="10"/>
      <c r="OJD63" s="10"/>
      <c r="OJE63" s="10"/>
      <c r="OJF63" s="10"/>
      <c r="OJG63" s="10"/>
      <c r="OJH63" s="10"/>
      <c r="OJI63" s="10"/>
      <c r="OJJ63" s="10"/>
      <c r="OJK63" s="10"/>
      <c r="OJL63" s="10"/>
      <c r="OJM63" s="10"/>
      <c r="OJN63" s="10"/>
      <c r="OJO63" s="10"/>
      <c r="OJP63" s="10"/>
      <c r="OJQ63" s="10"/>
      <c r="OJR63" s="10"/>
      <c r="OJS63" s="10"/>
      <c r="OJT63" s="10"/>
      <c r="OJU63" s="10"/>
      <c r="OJV63" s="10"/>
      <c r="OJW63" s="10"/>
      <c r="OJX63" s="10"/>
      <c r="OJY63" s="10"/>
      <c r="OJZ63" s="10"/>
      <c r="OKA63" s="10"/>
      <c r="OKB63" s="10"/>
      <c r="OKC63" s="10"/>
      <c r="OKD63" s="10"/>
      <c r="OKE63" s="10"/>
      <c r="OKF63" s="10"/>
      <c r="OKG63" s="10"/>
      <c r="OKH63" s="10"/>
      <c r="OKI63" s="10"/>
      <c r="OKJ63" s="10"/>
      <c r="OKK63" s="10"/>
      <c r="OKL63" s="10"/>
      <c r="OKM63" s="10"/>
      <c r="OKN63" s="10"/>
      <c r="OKO63" s="10"/>
      <c r="OKP63" s="10"/>
      <c r="OKQ63" s="10"/>
      <c r="OKR63" s="10"/>
      <c r="OKS63" s="10"/>
      <c r="OKT63" s="10"/>
      <c r="OKU63" s="10"/>
      <c r="OKV63" s="10"/>
      <c r="OKW63" s="10"/>
      <c r="OKX63" s="10"/>
      <c r="OKY63" s="10"/>
      <c r="OKZ63" s="10"/>
      <c r="OLA63" s="10"/>
      <c r="OLB63" s="10"/>
      <c r="OLC63" s="10"/>
      <c r="OLD63" s="10"/>
      <c r="OLE63" s="10"/>
      <c r="OLF63" s="10"/>
      <c r="OLG63" s="10"/>
      <c r="OLH63" s="10"/>
      <c r="OLI63" s="10"/>
      <c r="OLJ63" s="10"/>
      <c r="OLK63" s="10"/>
      <c r="OLL63" s="10"/>
      <c r="OLM63" s="10"/>
      <c r="OLN63" s="10"/>
      <c r="OLO63" s="10"/>
      <c r="OLP63" s="10"/>
      <c r="OLQ63" s="10"/>
      <c r="OLR63" s="10"/>
      <c r="OLS63" s="10"/>
      <c r="OLT63" s="10"/>
      <c r="OLU63" s="10"/>
      <c r="OLV63" s="10"/>
      <c r="OLW63" s="10"/>
      <c r="OLX63" s="10"/>
      <c r="OLY63" s="10"/>
      <c r="OLZ63" s="10"/>
      <c r="OMA63" s="10"/>
      <c r="OMB63" s="10"/>
      <c r="OMC63" s="10"/>
      <c r="OMD63" s="10"/>
      <c r="OME63" s="10"/>
      <c r="OMF63" s="10"/>
      <c r="OMG63" s="10"/>
      <c r="OMH63" s="10"/>
      <c r="OMI63" s="10"/>
      <c r="OMJ63" s="10"/>
      <c r="OMK63" s="10"/>
      <c r="OML63" s="10"/>
      <c r="OMM63" s="10"/>
      <c r="OMN63" s="10"/>
      <c r="OMO63" s="10"/>
      <c r="OMP63" s="10"/>
      <c r="OMQ63" s="10"/>
      <c r="OMR63" s="10"/>
      <c r="OMS63" s="10"/>
      <c r="OMT63" s="10"/>
      <c r="OMU63" s="10"/>
      <c r="OMV63" s="10"/>
      <c r="OMW63" s="10"/>
      <c r="OMX63" s="10"/>
      <c r="OMY63" s="10"/>
      <c r="OMZ63" s="10"/>
      <c r="ONA63" s="10"/>
      <c r="ONB63" s="10"/>
      <c r="ONC63" s="10"/>
      <c r="OND63" s="10"/>
      <c r="ONE63" s="10"/>
      <c r="ONF63" s="10"/>
      <c r="ONG63" s="10"/>
      <c r="ONH63" s="10"/>
      <c r="ONI63" s="10"/>
      <c r="ONJ63" s="10"/>
      <c r="ONK63" s="10"/>
      <c r="ONL63" s="10"/>
      <c r="ONM63" s="10"/>
      <c r="ONN63" s="10"/>
      <c r="ONO63" s="10"/>
      <c r="ONP63" s="10"/>
      <c r="ONQ63" s="10"/>
      <c r="ONR63" s="10"/>
      <c r="ONS63" s="10"/>
      <c r="ONT63" s="10"/>
      <c r="ONU63" s="10"/>
      <c r="ONV63" s="10"/>
      <c r="ONW63" s="10"/>
      <c r="ONX63" s="10"/>
      <c r="ONY63" s="10"/>
      <c r="ONZ63" s="10"/>
      <c r="OOA63" s="10"/>
      <c r="OOB63" s="10"/>
      <c r="OOC63" s="10"/>
      <c r="OOD63" s="10"/>
      <c r="OOE63" s="10"/>
      <c r="OOF63" s="10"/>
      <c r="OOG63" s="10"/>
      <c r="OOH63" s="10"/>
      <c r="OOI63" s="10"/>
      <c r="OOJ63" s="10"/>
      <c r="OOK63" s="10"/>
      <c r="OOL63" s="10"/>
      <c r="OOM63" s="10"/>
      <c r="OON63" s="10"/>
      <c r="OOO63" s="10"/>
      <c r="OOP63" s="10"/>
      <c r="OOQ63" s="10"/>
      <c r="OOR63" s="10"/>
      <c r="OOS63" s="10"/>
      <c r="OOT63" s="10"/>
      <c r="OOU63" s="10"/>
      <c r="OOV63" s="10"/>
      <c r="OOW63" s="10"/>
      <c r="OOX63" s="10"/>
      <c r="OOY63" s="10"/>
      <c r="OOZ63" s="10"/>
      <c r="OPA63" s="10"/>
      <c r="OPB63" s="10"/>
      <c r="OPC63" s="10"/>
      <c r="OPD63" s="10"/>
      <c r="OPE63" s="10"/>
      <c r="OPF63" s="10"/>
      <c r="OPG63" s="10"/>
      <c r="OPH63" s="10"/>
      <c r="OPI63" s="10"/>
      <c r="OPJ63" s="10"/>
      <c r="OPK63" s="10"/>
      <c r="OPL63" s="10"/>
      <c r="OPM63" s="10"/>
      <c r="OPN63" s="10"/>
      <c r="OPO63" s="10"/>
      <c r="OPP63" s="10"/>
      <c r="OPQ63" s="10"/>
      <c r="OPR63" s="10"/>
      <c r="OPS63" s="10"/>
      <c r="OPT63" s="10"/>
      <c r="OPU63" s="10"/>
      <c r="OPV63" s="10"/>
      <c r="OPW63" s="10"/>
      <c r="OPX63" s="10"/>
      <c r="OPY63" s="10"/>
      <c r="OPZ63" s="10"/>
      <c r="OQA63" s="10"/>
      <c r="OQB63" s="10"/>
      <c r="OQC63" s="10"/>
      <c r="OQD63" s="10"/>
      <c r="OQE63" s="10"/>
      <c r="OQF63" s="10"/>
      <c r="OQG63" s="10"/>
      <c r="OQH63" s="10"/>
      <c r="OQI63" s="10"/>
      <c r="OQJ63" s="10"/>
      <c r="OQK63" s="10"/>
      <c r="OQL63" s="10"/>
      <c r="OQM63" s="10"/>
      <c r="OQN63" s="10"/>
      <c r="OQO63" s="10"/>
      <c r="OQP63" s="10"/>
      <c r="OQQ63" s="10"/>
      <c r="OQR63" s="10"/>
      <c r="OQS63" s="10"/>
      <c r="OQT63" s="10"/>
      <c r="OQU63" s="10"/>
      <c r="OQV63" s="10"/>
      <c r="OQW63" s="10"/>
      <c r="OQX63" s="10"/>
      <c r="OQY63" s="10"/>
      <c r="OQZ63" s="10"/>
      <c r="ORA63" s="10"/>
      <c r="ORB63" s="10"/>
      <c r="ORC63" s="10"/>
      <c r="ORD63" s="10"/>
      <c r="ORE63" s="10"/>
      <c r="ORF63" s="10"/>
      <c r="ORG63" s="10"/>
      <c r="ORH63" s="10"/>
      <c r="ORI63" s="10"/>
      <c r="ORJ63" s="10"/>
      <c r="ORK63" s="10"/>
      <c r="ORL63" s="10"/>
      <c r="ORM63" s="10"/>
      <c r="ORN63" s="10"/>
      <c r="ORO63" s="10"/>
      <c r="ORP63" s="10"/>
      <c r="ORQ63" s="10"/>
      <c r="ORR63" s="10"/>
      <c r="ORS63" s="10"/>
      <c r="ORT63" s="10"/>
      <c r="ORU63" s="10"/>
      <c r="ORV63" s="10"/>
      <c r="ORW63" s="10"/>
      <c r="ORX63" s="10"/>
      <c r="ORY63" s="10"/>
      <c r="ORZ63" s="10"/>
      <c r="OSA63" s="10"/>
      <c r="OSB63" s="10"/>
      <c r="OSC63" s="10"/>
      <c r="OSD63" s="10"/>
      <c r="OSE63" s="10"/>
      <c r="OSF63" s="10"/>
      <c r="OSG63" s="10"/>
      <c r="OSH63" s="10"/>
      <c r="OSI63" s="10"/>
      <c r="OSJ63" s="10"/>
      <c r="OSK63" s="10"/>
      <c r="OSL63" s="10"/>
      <c r="OSM63" s="10"/>
      <c r="OSN63" s="10"/>
      <c r="OSO63" s="10"/>
      <c r="OSP63" s="10"/>
      <c r="OSQ63" s="10"/>
      <c r="OSR63" s="10"/>
      <c r="OSS63" s="10"/>
      <c r="OST63" s="10"/>
      <c r="OSU63" s="10"/>
      <c r="OSV63" s="10"/>
      <c r="OSW63" s="10"/>
      <c r="OSX63" s="10"/>
      <c r="OSY63" s="10"/>
      <c r="OSZ63" s="10"/>
      <c r="OTA63" s="10"/>
      <c r="OTB63" s="10"/>
      <c r="OTC63" s="10"/>
      <c r="OTD63" s="10"/>
      <c r="OTE63" s="10"/>
      <c r="OTF63" s="10"/>
      <c r="OTG63" s="10"/>
      <c r="OTH63" s="10"/>
      <c r="OTI63" s="10"/>
      <c r="OTJ63" s="10"/>
      <c r="OTK63" s="10"/>
      <c r="OTL63" s="10"/>
      <c r="OTM63" s="10"/>
      <c r="OTN63" s="10"/>
      <c r="OTO63" s="10"/>
      <c r="OTP63" s="10"/>
      <c r="OTQ63" s="10"/>
      <c r="OTR63" s="10"/>
      <c r="OTS63" s="10"/>
      <c r="OTT63" s="10"/>
      <c r="OTU63" s="10"/>
      <c r="OTV63" s="10"/>
      <c r="OTW63" s="10"/>
      <c r="OTX63" s="10"/>
      <c r="OTY63" s="10"/>
      <c r="OTZ63" s="10"/>
      <c r="OUA63" s="10"/>
      <c r="OUB63" s="10"/>
      <c r="OUC63" s="10"/>
      <c r="OUD63" s="10"/>
      <c r="OUE63" s="10"/>
      <c r="OUF63" s="10"/>
      <c r="OUG63" s="10"/>
      <c r="OUH63" s="10"/>
      <c r="OUI63" s="10"/>
      <c r="OUJ63" s="10"/>
      <c r="OUK63" s="10"/>
      <c r="OUL63" s="10"/>
      <c r="OUM63" s="10"/>
      <c r="OUN63" s="10"/>
      <c r="OUO63" s="10"/>
      <c r="OUP63" s="10"/>
      <c r="OUQ63" s="10"/>
      <c r="OUR63" s="10"/>
      <c r="OUS63" s="10"/>
      <c r="OUT63" s="10"/>
      <c r="OUU63" s="10"/>
      <c r="OUV63" s="10"/>
      <c r="OUW63" s="10"/>
      <c r="OUX63" s="10"/>
      <c r="OUY63" s="10"/>
      <c r="OUZ63" s="10"/>
      <c r="OVA63" s="10"/>
      <c r="OVB63" s="10"/>
      <c r="OVC63" s="10"/>
      <c r="OVD63" s="10"/>
      <c r="OVE63" s="10"/>
      <c r="OVF63" s="10"/>
      <c r="OVG63" s="10"/>
      <c r="OVH63" s="10"/>
      <c r="OVI63" s="10"/>
      <c r="OVJ63" s="10"/>
      <c r="OVK63" s="10"/>
      <c r="OVL63" s="10"/>
      <c r="OVM63" s="10"/>
      <c r="OVN63" s="10"/>
      <c r="OVO63" s="10"/>
      <c r="OVP63" s="10"/>
      <c r="OVQ63" s="10"/>
      <c r="OVR63" s="10"/>
      <c r="OVS63" s="10"/>
      <c r="OVT63" s="10"/>
      <c r="OVU63" s="10"/>
      <c r="OVV63" s="10"/>
      <c r="OVW63" s="10"/>
      <c r="OVX63" s="10"/>
      <c r="OVY63" s="10"/>
      <c r="OVZ63" s="10"/>
      <c r="OWA63" s="10"/>
      <c r="OWB63" s="10"/>
      <c r="OWC63" s="10"/>
      <c r="OWD63" s="10"/>
      <c r="OWE63" s="10"/>
      <c r="OWF63" s="10"/>
      <c r="OWG63" s="10"/>
      <c r="OWH63" s="10"/>
      <c r="OWI63" s="10"/>
      <c r="OWJ63" s="10"/>
      <c r="OWK63" s="10"/>
      <c r="OWL63" s="10"/>
      <c r="OWM63" s="10"/>
      <c r="OWN63" s="10"/>
      <c r="OWO63" s="10"/>
      <c r="OWP63" s="10"/>
      <c r="OWQ63" s="10"/>
      <c r="OWR63" s="10"/>
      <c r="OWS63" s="10"/>
      <c r="OWT63" s="10"/>
      <c r="OWU63" s="10"/>
      <c r="OWV63" s="10"/>
      <c r="OWW63" s="10"/>
      <c r="OWX63" s="10"/>
      <c r="OWY63" s="10"/>
      <c r="OWZ63" s="10"/>
      <c r="OXA63" s="10"/>
      <c r="OXB63" s="10"/>
      <c r="OXC63" s="10"/>
      <c r="OXD63" s="10"/>
      <c r="OXE63" s="10"/>
      <c r="OXF63" s="10"/>
      <c r="OXG63" s="10"/>
      <c r="OXH63" s="10"/>
      <c r="OXI63" s="10"/>
      <c r="OXJ63" s="10"/>
      <c r="OXK63" s="10"/>
      <c r="OXL63" s="10"/>
      <c r="OXM63" s="10"/>
      <c r="OXN63" s="10"/>
      <c r="OXO63" s="10"/>
      <c r="OXP63" s="10"/>
      <c r="OXQ63" s="10"/>
      <c r="OXR63" s="10"/>
      <c r="OXS63" s="10"/>
      <c r="OXT63" s="10"/>
      <c r="OXU63" s="10"/>
      <c r="OXV63" s="10"/>
      <c r="OXW63" s="10"/>
      <c r="OXX63" s="10"/>
      <c r="OXY63" s="10"/>
      <c r="OXZ63" s="10"/>
      <c r="OYA63" s="10"/>
      <c r="OYB63" s="10"/>
      <c r="OYC63" s="10"/>
      <c r="OYD63" s="10"/>
      <c r="OYE63" s="10"/>
      <c r="OYF63" s="10"/>
      <c r="OYG63" s="10"/>
      <c r="OYH63" s="10"/>
      <c r="OYI63" s="10"/>
      <c r="OYJ63" s="10"/>
      <c r="OYK63" s="10"/>
      <c r="OYL63" s="10"/>
      <c r="OYM63" s="10"/>
      <c r="OYN63" s="10"/>
      <c r="OYO63" s="10"/>
      <c r="OYP63" s="10"/>
      <c r="OYQ63" s="10"/>
      <c r="OYR63" s="10"/>
      <c r="OYS63" s="10"/>
      <c r="OYT63" s="10"/>
      <c r="OYU63" s="10"/>
      <c r="OYV63" s="10"/>
      <c r="OYW63" s="10"/>
      <c r="OYX63" s="10"/>
      <c r="OYY63" s="10"/>
      <c r="OYZ63" s="10"/>
      <c r="OZA63" s="10"/>
      <c r="OZB63" s="10"/>
      <c r="OZC63" s="10"/>
      <c r="OZD63" s="10"/>
      <c r="OZE63" s="10"/>
      <c r="OZF63" s="10"/>
      <c r="OZG63" s="10"/>
      <c r="OZH63" s="10"/>
      <c r="OZI63" s="10"/>
      <c r="OZJ63" s="10"/>
      <c r="OZK63" s="10"/>
      <c r="OZL63" s="10"/>
      <c r="OZM63" s="10"/>
      <c r="OZN63" s="10"/>
      <c r="OZO63" s="10"/>
      <c r="OZP63" s="10"/>
      <c r="OZQ63" s="10"/>
      <c r="OZR63" s="10"/>
      <c r="OZS63" s="10"/>
      <c r="OZT63" s="10"/>
      <c r="OZU63" s="10"/>
      <c r="OZV63" s="10"/>
      <c r="OZW63" s="10"/>
      <c r="OZX63" s="10"/>
      <c r="OZY63" s="10"/>
      <c r="OZZ63" s="10"/>
      <c r="PAA63" s="10"/>
      <c r="PAB63" s="10"/>
      <c r="PAC63" s="10"/>
      <c r="PAD63" s="10"/>
      <c r="PAE63" s="10"/>
      <c r="PAF63" s="10"/>
      <c r="PAG63" s="10"/>
      <c r="PAH63" s="10"/>
      <c r="PAI63" s="10"/>
      <c r="PAJ63" s="10"/>
      <c r="PAK63" s="10"/>
      <c r="PAL63" s="10"/>
      <c r="PAM63" s="10"/>
      <c r="PAN63" s="10"/>
      <c r="PAO63" s="10"/>
      <c r="PAP63" s="10"/>
      <c r="PAQ63" s="10"/>
      <c r="PAR63" s="10"/>
      <c r="PAS63" s="10"/>
      <c r="PAT63" s="10"/>
      <c r="PAU63" s="10"/>
      <c r="PAV63" s="10"/>
      <c r="PAW63" s="10"/>
      <c r="PAX63" s="10"/>
      <c r="PAY63" s="10"/>
      <c r="PAZ63" s="10"/>
      <c r="PBA63" s="10"/>
      <c r="PBB63" s="10"/>
      <c r="PBC63" s="10"/>
      <c r="PBD63" s="10"/>
      <c r="PBE63" s="10"/>
      <c r="PBF63" s="10"/>
      <c r="PBG63" s="10"/>
      <c r="PBH63" s="10"/>
      <c r="PBI63" s="10"/>
      <c r="PBJ63" s="10"/>
      <c r="PBK63" s="10"/>
      <c r="PBL63" s="10"/>
      <c r="PBM63" s="10"/>
      <c r="PBN63" s="10"/>
      <c r="PBO63" s="10"/>
      <c r="PBP63" s="10"/>
      <c r="PBQ63" s="10"/>
      <c r="PBR63" s="10"/>
      <c r="PBS63" s="10"/>
      <c r="PBT63" s="10"/>
      <c r="PBU63" s="10"/>
      <c r="PBV63" s="10"/>
      <c r="PBW63" s="10"/>
      <c r="PBX63" s="10"/>
      <c r="PBY63" s="10"/>
      <c r="PBZ63" s="10"/>
      <c r="PCA63" s="10"/>
      <c r="PCB63" s="10"/>
      <c r="PCC63" s="10"/>
      <c r="PCD63" s="10"/>
      <c r="PCE63" s="10"/>
      <c r="PCF63" s="10"/>
      <c r="PCG63" s="10"/>
      <c r="PCH63" s="10"/>
      <c r="PCI63" s="10"/>
      <c r="PCJ63" s="10"/>
      <c r="PCK63" s="10"/>
      <c r="PCL63" s="10"/>
      <c r="PCM63" s="10"/>
      <c r="PCN63" s="10"/>
      <c r="PCO63" s="10"/>
      <c r="PCP63" s="10"/>
      <c r="PCQ63" s="10"/>
      <c r="PCR63" s="10"/>
      <c r="PCS63" s="10"/>
      <c r="PCT63" s="10"/>
      <c r="PCU63" s="10"/>
      <c r="PCV63" s="10"/>
      <c r="PCW63" s="10"/>
      <c r="PCX63" s="10"/>
      <c r="PCY63" s="10"/>
      <c r="PCZ63" s="10"/>
      <c r="PDA63" s="10"/>
      <c r="PDB63" s="10"/>
      <c r="PDC63" s="10"/>
      <c r="PDD63" s="10"/>
      <c r="PDE63" s="10"/>
      <c r="PDF63" s="10"/>
      <c r="PDG63" s="10"/>
      <c r="PDH63" s="10"/>
      <c r="PDI63" s="10"/>
      <c r="PDJ63" s="10"/>
      <c r="PDK63" s="10"/>
      <c r="PDL63" s="10"/>
      <c r="PDM63" s="10"/>
      <c r="PDN63" s="10"/>
      <c r="PDO63" s="10"/>
      <c r="PDP63" s="10"/>
      <c r="PDQ63" s="10"/>
      <c r="PDR63" s="10"/>
      <c r="PDS63" s="10"/>
      <c r="PDT63" s="10"/>
      <c r="PDU63" s="10"/>
      <c r="PDV63" s="10"/>
      <c r="PDW63" s="10"/>
      <c r="PDX63" s="10"/>
      <c r="PDY63" s="10"/>
      <c r="PDZ63" s="10"/>
      <c r="PEA63" s="10"/>
      <c r="PEB63" s="10"/>
      <c r="PEC63" s="10"/>
      <c r="PED63" s="10"/>
      <c r="PEE63" s="10"/>
      <c r="PEF63" s="10"/>
      <c r="PEG63" s="10"/>
      <c r="PEH63" s="10"/>
      <c r="PEI63" s="10"/>
      <c r="PEJ63" s="10"/>
      <c r="PEK63" s="10"/>
      <c r="PEL63" s="10"/>
      <c r="PEM63" s="10"/>
      <c r="PEN63" s="10"/>
      <c r="PEO63" s="10"/>
      <c r="PEP63" s="10"/>
      <c r="PEQ63" s="10"/>
      <c r="PER63" s="10"/>
      <c r="PES63" s="10"/>
      <c r="PET63" s="10"/>
      <c r="PEU63" s="10"/>
      <c r="PEV63" s="10"/>
      <c r="PEW63" s="10"/>
      <c r="PEX63" s="10"/>
      <c r="PEY63" s="10"/>
      <c r="PEZ63" s="10"/>
      <c r="PFA63" s="10"/>
      <c r="PFB63" s="10"/>
      <c r="PFC63" s="10"/>
      <c r="PFD63" s="10"/>
      <c r="PFE63" s="10"/>
      <c r="PFF63" s="10"/>
      <c r="PFG63" s="10"/>
      <c r="PFH63" s="10"/>
      <c r="PFI63" s="10"/>
      <c r="PFJ63" s="10"/>
      <c r="PFK63" s="10"/>
      <c r="PFL63" s="10"/>
      <c r="PFM63" s="10"/>
      <c r="PFN63" s="10"/>
      <c r="PFO63" s="10"/>
      <c r="PFP63" s="10"/>
      <c r="PFQ63" s="10"/>
      <c r="PFR63" s="10"/>
      <c r="PFS63" s="10"/>
      <c r="PFT63" s="10"/>
      <c r="PFU63" s="10"/>
      <c r="PFV63" s="10"/>
      <c r="PFW63" s="10"/>
      <c r="PFX63" s="10"/>
      <c r="PFY63" s="10"/>
      <c r="PFZ63" s="10"/>
      <c r="PGA63" s="10"/>
      <c r="PGB63" s="10"/>
      <c r="PGC63" s="10"/>
      <c r="PGD63" s="10"/>
      <c r="PGE63" s="10"/>
      <c r="PGF63" s="10"/>
      <c r="PGG63" s="10"/>
      <c r="PGH63" s="10"/>
      <c r="PGI63" s="10"/>
      <c r="PGJ63" s="10"/>
      <c r="PGK63" s="10"/>
      <c r="PGL63" s="10"/>
      <c r="PGM63" s="10"/>
      <c r="PGN63" s="10"/>
      <c r="PGO63" s="10"/>
      <c r="PGP63" s="10"/>
      <c r="PGQ63" s="10"/>
      <c r="PGR63" s="10"/>
      <c r="PGS63" s="10"/>
      <c r="PGT63" s="10"/>
      <c r="PGU63" s="10"/>
      <c r="PGV63" s="10"/>
      <c r="PGW63" s="10"/>
      <c r="PGX63" s="10"/>
      <c r="PGY63" s="10"/>
      <c r="PGZ63" s="10"/>
      <c r="PHA63" s="10"/>
      <c r="PHB63" s="10"/>
      <c r="PHC63" s="10"/>
      <c r="PHD63" s="10"/>
      <c r="PHE63" s="10"/>
      <c r="PHF63" s="10"/>
      <c r="PHG63" s="10"/>
      <c r="PHH63" s="10"/>
      <c r="PHI63" s="10"/>
      <c r="PHJ63" s="10"/>
      <c r="PHK63" s="10"/>
      <c r="PHL63" s="10"/>
      <c r="PHM63" s="10"/>
      <c r="PHN63" s="10"/>
      <c r="PHO63" s="10"/>
      <c r="PHP63" s="10"/>
      <c r="PHQ63" s="10"/>
      <c r="PHR63" s="10"/>
      <c r="PHS63" s="10"/>
      <c r="PHT63" s="10"/>
      <c r="PHU63" s="10"/>
      <c r="PHV63" s="10"/>
      <c r="PHW63" s="10"/>
      <c r="PHX63" s="10"/>
      <c r="PHY63" s="10"/>
      <c r="PHZ63" s="10"/>
      <c r="PIA63" s="10"/>
      <c r="PIB63" s="10"/>
      <c r="PIC63" s="10"/>
      <c r="PID63" s="10"/>
      <c r="PIE63" s="10"/>
      <c r="PIF63" s="10"/>
      <c r="PIG63" s="10"/>
      <c r="PIH63" s="10"/>
      <c r="PII63" s="10"/>
      <c r="PIJ63" s="10"/>
      <c r="PIK63" s="10"/>
      <c r="PIL63" s="10"/>
      <c r="PIM63" s="10"/>
      <c r="PIN63" s="10"/>
      <c r="PIO63" s="10"/>
      <c r="PIP63" s="10"/>
      <c r="PIQ63" s="10"/>
      <c r="PIR63" s="10"/>
      <c r="PIS63" s="10"/>
      <c r="PIT63" s="10"/>
      <c r="PIU63" s="10"/>
      <c r="PIV63" s="10"/>
      <c r="PIW63" s="10"/>
      <c r="PIX63" s="10"/>
      <c r="PIY63" s="10"/>
      <c r="PIZ63" s="10"/>
      <c r="PJA63" s="10"/>
      <c r="PJB63" s="10"/>
      <c r="PJC63" s="10"/>
      <c r="PJD63" s="10"/>
      <c r="PJE63" s="10"/>
      <c r="PJF63" s="10"/>
      <c r="PJG63" s="10"/>
      <c r="PJH63" s="10"/>
      <c r="PJI63" s="10"/>
      <c r="PJJ63" s="10"/>
      <c r="PJK63" s="10"/>
      <c r="PJL63" s="10"/>
      <c r="PJM63" s="10"/>
      <c r="PJN63" s="10"/>
      <c r="PJO63" s="10"/>
      <c r="PJP63" s="10"/>
      <c r="PJQ63" s="10"/>
      <c r="PJR63" s="10"/>
      <c r="PJS63" s="10"/>
      <c r="PJT63" s="10"/>
      <c r="PJU63" s="10"/>
      <c r="PJV63" s="10"/>
      <c r="PJW63" s="10"/>
      <c r="PJX63" s="10"/>
      <c r="PJY63" s="10"/>
      <c r="PJZ63" s="10"/>
      <c r="PKA63" s="10"/>
      <c r="PKB63" s="10"/>
      <c r="PKC63" s="10"/>
      <c r="PKD63" s="10"/>
      <c r="PKE63" s="10"/>
      <c r="PKF63" s="10"/>
      <c r="PKG63" s="10"/>
      <c r="PKH63" s="10"/>
      <c r="PKI63" s="10"/>
      <c r="PKJ63" s="10"/>
      <c r="PKK63" s="10"/>
      <c r="PKL63" s="10"/>
      <c r="PKM63" s="10"/>
      <c r="PKN63" s="10"/>
      <c r="PKO63" s="10"/>
      <c r="PKP63" s="10"/>
      <c r="PKQ63" s="10"/>
      <c r="PKR63" s="10"/>
      <c r="PKS63" s="10"/>
      <c r="PKT63" s="10"/>
      <c r="PKU63" s="10"/>
      <c r="PKV63" s="10"/>
      <c r="PKW63" s="10"/>
      <c r="PKX63" s="10"/>
      <c r="PKY63" s="10"/>
      <c r="PKZ63" s="10"/>
      <c r="PLA63" s="10"/>
      <c r="PLB63" s="10"/>
      <c r="PLC63" s="10"/>
      <c r="PLD63" s="10"/>
      <c r="PLE63" s="10"/>
      <c r="PLF63" s="10"/>
      <c r="PLG63" s="10"/>
      <c r="PLH63" s="10"/>
      <c r="PLI63" s="10"/>
      <c r="PLJ63" s="10"/>
      <c r="PLK63" s="10"/>
      <c r="PLL63" s="10"/>
      <c r="PLM63" s="10"/>
      <c r="PLN63" s="10"/>
      <c r="PLO63" s="10"/>
      <c r="PLP63" s="10"/>
      <c r="PLQ63" s="10"/>
      <c r="PLR63" s="10"/>
      <c r="PLS63" s="10"/>
      <c r="PLT63" s="10"/>
      <c r="PLU63" s="10"/>
      <c r="PLV63" s="10"/>
      <c r="PLW63" s="10"/>
      <c r="PLX63" s="10"/>
      <c r="PLY63" s="10"/>
      <c r="PLZ63" s="10"/>
      <c r="PMA63" s="10"/>
      <c r="PMB63" s="10"/>
      <c r="PMC63" s="10"/>
      <c r="PMD63" s="10"/>
      <c r="PME63" s="10"/>
      <c r="PMF63" s="10"/>
      <c r="PMG63" s="10"/>
      <c r="PMH63" s="10"/>
      <c r="PMI63" s="10"/>
      <c r="PMJ63" s="10"/>
      <c r="PMK63" s="10"/>
      <c r="PML63" s="10"/>
      <c r="PMM63" s="10"/>
      <c r="PMN63" s="10"/>
      <c r="PMO63" s="10"/>
      <c r="PMP63" s="10"/>
      <c r="PMQ63" s="10"/>
      <c r="PMR63" s="10"/>
      <c r="PMS63" s="10"/>
      <c r="PMT63" s="10"/>
      <c r="PMU63" s="10"/>
      <c r="PMV63" s="10"/>
      <c r="PMW63" s="10"/>
      <c r="PMX63" s="10"/>
      <c r="PMY63" s="10"/>
      <c r="PMZ63" s="10"/>
      <c r="PNA63" s="10"/>
      <c r="PNB63" s="10"/>
      <c r="PNC63" s="10"/>
      <c r="PND63" s="10"/>
      <c r="PNE63" s="10"/>
      <c r="PNF63" s="10"/>
      <c r="PNG63" s="10"/>
      <c r="PNH63" s="10"/>
      <c r="PNI63" s="10"/>
      <c r="PNJ63" s="10"/>
      <c r="PNK63" s="10"/>
      <c r="PNL63" s="10"/>
      <c r="PNM63" s="10"/>
      <c r="PNN63" s="10"/>
      <c r="PNO63" s="10"/>
      <c r="PNP63" s="10"/>
      <c r="PNQ63" s="10"/>
      <c r="PNR63" s="10"/>
      <c r="PNS63" s="10"/>
      <c r="PNT63" s="10"/>
      <c r="PNU63" s="10"/>
      <c r="PNV63" s="10"/>
      <c r="PNW63" s="10"/>
      <c r="PNX63" s="10"/>
      <c r="PNY63" s="10"/>
      <c r="PNZ63" s="10"/>
      <c r="POA63" s="10"/>
      <c r="POB63" s="10"/>
      <c r="POC63" s="10"/>
      <c r="POD63" s="10"/>
      <c r="POE63" s="10"/>
      <c r="POF63" s="10"/>
      <c r="POG63" s="10"/>
      <c r="POH63" s="10"/>
      <c r="POI63" s="10"/>
      <c r="POJ63" s="10"/>
      <c r="POK63" s="10"/>
      <c r="POL63" s="10"/>
      <c r="POM63" s="10"/>
      <c r="PON63" s="10"/>
      <c r="POO63" s="10"/>
      <c r="POP63" s="10"/>
      <c r="POQ63" s="10"/>
      <c r="POR63" s="10"/>
      <c r="POS63" s="10"/>
      <c r="POT63" s="10"/>
      <c r="POU63" s="10"/>
      <c r="POV63" s="10"/>
      <c r="POW63" s="10"/>
      <c r="POX63" s="10"/>
      <c r="POY63" s="10"/>
      <c r="POZ63" s="10"/>
      <c r="PPA63" s="10"/>
      <c r="PPB63" s="10"/>
      <c r="PPC63" s="10"/>
      <c r="PPD63" s="10"/>
      <c r="PPE63" s="10"/>
      <c r="PPF63" s="10"/>
      <c r="PPG63" s="10"/>
      <c r="PPH63" s="10"/>
      <c r="PPI63" s="10"/>
      <c r="PPJ63" s="10"/>
      <c r="PPK63" s="10"/>
      <c r="PPL63" s="10"/>
      <c r="PPM63" s="10"/>
      <c r="PPN63" s="10"/>
      <c r="PPO63" s="10"/>
      <c r="PPP63" s="10"/>
      <c r="PPQ63" s="10"/>
      <c r="PPR63" s="10"/>
      <c r="PPS63" s="10"/>
      <c r="PPT63" s="10"/>
      <c r="PPU63" s="10"/>
      <c r="PPV63" s="10"/>
      <c r="PPW63" s="10"/>
      <c r="PPX63" s="10"/>
      <c r="PPY63" s="10"/>
      <c r="PPZ63" s="10"/>
      <c r="PQA63" s="10"/>
      <c r="PQB63" s="10"/>
      <c r="PQC63" s="10"/>
      <c r="PQD63" s="10"/>
      <c r="PQE63" s="10"/>
      <c r="PQF63" s="10"/>
      <c r="PQG63" s="10"/>
      <c r="PQH63" s="10"/>
      <c r="PQI63" s="10"/>
      <c r="PQJ63" s="10"/>
      <c r="PQK63" s="10"/>
      <c r="PQL63" s="10"/>
      <c r="PQM63" s="10"/>
      <c r="PQN63" s="10"/>
      <c r="PQO63" s="10"/>
      <c r="PQP63" s="10"/>
      <c r="PQQ63" s="10"/>
      <c r="PQR63" s="10"/>
      <c r="PQS63" s="10"/>
      <c r="PQT63" s="10"/>
      <c r="PQU63" s="10"/>
      <c r="PQV63" s="10"/>
      <c r="PQW63" s="10"/>
      <c r="PQX63" s="10"/>
      <c r="PQY63" s="10"/>
      <c r="PQZ63" s="10"/>
      <c r="PRA63" s="10"/>
      <c r="PRB63" s="10"/>
      <c r="PRC63" s="10"/>
      <c r="PRD63" s="10"/>
      <c r="PRE63" s="10"/>
      <c r="PRF63" s="10"/>
      <c r="PRG63" s="10"/>
      <c r="PRH63" s="10"/>
      <c r="PRI63" s="10"/>
      <c r="PRJ63" s="10"/>
      <c r="PRK63" s="10"/>
      <c r="PRL63" s="10"/>
      <c r="PRM63" s="10"/>
      <c r="PRN63" s="10"/>
      <c r="PRO63" s="10"/>
      <c r="PRP63" s="10"/>
      <c r="PRQ63" s="10"/>
      <c r="PRR63" s="10"/>
      <c r="PRS63" s="10"/>
      <c r="PRT63" s="10"/>
      <c r="PRU63" s="10"/>
      <c r="PRV63" s="10"/>
      <c r="PRW63" s="10"/>
      <c r="PRX63" s="10"/>
      <c r="PRY63" s="10"/>
      <c r="PRZ63" s="10"/>
      <c r="PSA63" s="10"/>
      <c r="PSB63" s="10"/>
      <c r="PSC63" s="10"/>
      <c r="PSD63" s="10"/>
      <c r="PSE63" s="10"/>
      <c r="PSF63" s="10"/>
      <c r="PSG63" s="10"/>
      <c r="PSH63" s="10"/>
      <c r="PSI63" s="10"/>
      <c r="PSJ63" s="10"/>
      <c r="PSK63" s="10"/>
      <c r="PSL63" s="10"/>
      <c r="PSM63" s="10"/>
      <c r="PSN63" s="10"/>
      <c r="PSO63" s="10"/>
      <c r="PSP63" s="10"/>
      <c r="PSQ63" s="10"/>
      <c r="PSR63" s="10"/>
      <c r="PSS63" s="10"/>
      <c r="PST63" s="10"/>
      <c r="PSU63" s="10"/>
      <c r="PSV63" s="10"/>
      <c r="PSW63" s="10"/>
      <c r="PSX63" s="10"/>
      <c r="PSY63" s="10"/>
      <c r="PSZ63" s="10"/>
      <c r="PTA63" s="10"/>
      <c r="PTB63" s="10"/>
      <c r="PTC63" s="10"/>
      <c r="PTD63" s="10"/>
      <c r="PTE63" s="10"/>
      <c r="PTF63" s="10"/>
      <c r="PTG63" s="10"/>
      <c r="PTH63" s="10"/>
      <c r="PTI63" s="10"/>
      <c r="PTJ63" s="10"/>
      <c r="PTK63" s="10"/>
      <c r="PTL63" s="10"/>
      <c r="PTM63" s="10"/>
      <c r="PTN63" s="10"/>
      <c r="PTO63" s="10"/>
      <c r="PTP63" s="10"/>
      <c r="PTQ63" s="10"/>
      <c r="PTR63" s="10"/>
      <c r="PTS63" s="10"/>
      <c r="PTT63" s="10"/>
      <c r="PTU63" s="10"/>
      <c r="PTV63" s="10"/>
      <c r="PTW63" s="10"/>
      <c r="PTX63" s="10"/>
      <c r="PTY63" s="10"/>
      <c r="PTZ63" s="10"/>
      <c r="PUA63" s="10"/>
      <c r="PUB63" s="10"/>
      <c r="PUC63" s="10"/>
      <c r="PUD63" s="10"/>
      <c r="PUE63" s="10"/>
      <c r="PUF63" s="10"/>
      <c r="PUG63" s="10"/>
      <c r="PUH63" s="10"/>
      <c r="PUI63" s="10"/>
      <c r="PUJ63" s="10"/>
      <c r="PUK63" s="10"/>
      <c r="PUL63" s="10"/>
      <c r="PUM63" s="10"/>
      <c r="PUN63" s="10"/>
      <c r="PUO63" s="10"/>
      <c r="PUP63" s="10"/>
      <c r="PUQ63" s="10"/>
      <c r="PUR63" s="10"/>
      <c r="PUS63" s="10"/>
      <c r="PUT63" s="10"/>
      <c r="PUU63" s="10"/>
      <c r="PUV63" s="10"/>
      <c r="PUW63" s="10"/>
      <c r="PUX63" s="10"/>
      <c r="PUY63" s="10"/>
      <c r="PUZ63" s="10"/>
      <c r="PVA63" s="10"/>
      <c r="PVB63" s="10"/>
      <c r="PVC63" s="10"/>
      <c r="PVD63" s="10"/>
      <c r="PVE63" s="10"/>
      <c r="PVF63" s="10"/>
      <c r="PVG63" s="10"/>
      <c r="PVH63" s="10"/>
      <c r="PVI63" s="10"/>
      <c r="PVJ63" s="10"/>
      <c r="PVK63" s="10"/>
      <c r="PVL63" s="10"/>
      <c r="PVM63" s="10"/>
      <c r="PVN63" s="10"/>
      <c r="PVO63" s="10"/>
      <c r="PVP63" s="10"/>
      <c r="PVQ63" s="10"/>
      <c r="PVR63" s="10"/>
      <c r="PVS63" s="10"/>
      <c r="PVT63" s="10"/>
      <c r="PVU63" s="10"/>
      <c r="PVV63" s="10"/>
      <c r="PVW63" s="10"/>
      <c r="PVX63" s="10"/>
      <c r="PVY63" s="10"/>
      <c r="PVZ63" s="10"/>
      <c r="PWA63" s="10"/>
      <c r="PWB63" s="10"/>
      <c r="PWC63" s="10"/>
      <c r="PWD63" s="10"/>
      <c r="PWE63" s="10"/>
      <c r="PWF63" s="10"/>
      <c r="PWG63" s="10"/>
      <c r="PWH63" s="10"/>
      <c r="PWI63" s="10"/>
      <c r="PWJ63" s="10"/>
      <c r="PWK63" s="10"/>
      <c r="PWL63" s="10"/>
      <c r="PWM63" s="10"/>
      <c r="PWN63" s="10"/>
      <c r="PWO63" s="10"/>
      <c r="PWP63" s="10"/>
      <c r="PWQ63" s="10"/>
      <c r="PWR63" s="10"/>
      <c r="PWS63" s="10"/>
      <c r="PWT63" s="10"/>
      <c r="PWU63" s="10"/>
      <c r="PWV63" s="10"/>
      <c r="PWW63" s="10"/>
      <c r="PWX63" s="10"/>
      <c r="PWY63" s="10"/>
      <c r="PWZ63" s="10"/>
      <c r="PXA63" s="10"/>
      <c r="PXB63" s="10"/>
      <c r="PXC63" s="10"/>
      <c r="PXD63" s="10"/>
      <c r="PXE63" s="10"/>
      <c r="PXF63" s="10"/>
      <c r="PXG63" s="10"/>
      <c r="PXH63" s="10"/>
      <c r="PXI63" s="10"/>
      <c r="PXJ63" s="10"/>
      <c r="PXK63" s="10"/>
      <c r="PXL63" s="10"/>
      <c r="PXM63" s="10"/>
      <c r="PXN63" s="10"/>
      <c r="PXO63" s="10"/>
      <c r="PXP63" s="10"/>
      <c r="PXQ63" s="10"/>
      <c r="PXR63" s="10"/>
      <c r="PXS63" s="10"/>
      <c r="PXT63" s="10"/>
      <c r="PXU63" s="10"/>
      <c r="PXV63" s="10"/>
      <c r="PXW63" s="10"/>
      <c r="PXX63" s="10"/>
      <c r="PXY63" s="10"/>
      <c r="PXZ63" s="10"/>
      <c r="PYA63" s="10"/>
      <c r="PYB63" s="10"/>
      <c r="PYC63" s="10"/>
      <c r="PYD63" s="10"/>
      <c r="PYE63" s="10"/>
      <c r="PYF63" s="10"/>
      <c r="PYG63" s="10"/>
      <c r="PYH63" s="10"/>
      <c r="PYI63" s="10"/>
      <c r="PYJ63" s="10"/>
      <c r="PYK63" s="10"/>
      <c r="PYL63" s="10"/>
      <c r="PYM63" s="10"/>
      <c r="PYN63" s="10"/>
      <c r="PYO63" s="10"/>
      <c r="PYP63" s="10"/>
      <c r="PYQ63" s="10"/>
      <c r="PYR63" s="10"/>
      <c r="PYS63" s="10"/>
      <c r="PYT63" s="10"/>
      <c r="PYU63" s="10"/>
      <c r="PYV63" s="10"/>
      <c r="PYW63" s="10"/>
      <c r="PYX63" s="10"/>
      <c r="PYY63" s="10"/>
      <c r="PYZ63" s="10"/>
      <c r="PZA63" s="10"/>
      <c r="PZB63" s="10"/>
      <c r="PZC63" s="10"/>
      <c r="PZD63" s="10"/>
      <c r="PZE63" s="10"/>
      <c r="PZF63" s="10"/>
      <c r="PZG63" s="10"/>
      <c r="PZH63" s="10"/>
      <c r="PZI63" s="10"/>
      <c r="PZJ63" s="10"/>
      <c r="PZK63" s="10"/>
      <c r="PZL63" s="10"/>
      <c r="PZM63" s="10"/>
      <c r="PZN63" s="10"/>
      <c r="PZO63" s="10"/>
      <c r="PZP63" s="10"/>
      <c r="PZQ63" s="10"/>
      <c r="PZR63" s="10"/>
      <c r="PZS63" s="10"/>
      <c r="PZT63" s="10"/>
      <c r="PZU63" s="10"/>
      <c r="PZV63" s="10"/>
      <c r="PZW63" s="10"/>
      <c r="PZX63" s="10"/>
      <c r="PZY63" s="10"/>
      <c r="PZZ63" s="10"/>
      <c r="QAA63" s="10"/>
      <c r="QAB63" s="10"/>
      <c r="QAC63" s="10"/>
      <c r="QAD63" s="10"/>
      <c r="QAE63" s="10"/>
      <c r="QAF63" s="10"/>
      <c r="QAG63" s="10"/>
      <c r="QAH63" s="10"/>
      <c r="QAI63" s="10"/>
      <c r="QAJ63" s="10"/>
      <c r="QAK63" s="10"/>
      <c r="QAL63" s="10"/>
      <c r="QAM63" s="10"/>
      <c r="QAN63" s="10"/>
      <c r="QAO63" s="10"/>
      <c r="QAP63" s="10"/>
      <c r="QAQ63" s="10"/>
      <c r="QAR63" s="10"/>
      <c r="QAS63" s="10"/>
      <c r="QAT63" s="10"/>
      <c r="QAU63" s="10"/>
      <c r="QAV63" s="10"/>
      <c r="QAW63" s="10"/>
      <c r="QAX63" s="10"/>
      <c r="QAY63" s="10"/>
      <c r="QAZ63" s="10"/>
      <c r="QBA63" s="10"/>
      <c r="QBB63" s="10"/>
      <c r="QBC63" s="10"/>
      <c r="QBD63" s="10"/>
      <c r="QBE63" s="10"/>
      <c r="QBF63" s="10"/>
      <c r="QBG63" s="10"/>
      <c r="QBH63" s="10"/>
      <c r="QBI63" s="10"/>
      <c r="QBJ63" s="10"/>
      <c r="QBK63" s="10"/>
      <c r="QBL63" s="10"/>
      <c r="QBM63" s="10"/>
      <c r="QBN63" s="10"/>
      <c r="QBO63" s="10"/>
      <c r="QBP63" s="10"/>
      <c r="QBQ63" s="10"/>
      <c r="QBR63" s="10"/>
      <c r="QBS63" s="10"/>
      <c r="QBT63" s="10"/>
      <c r="QBU63" s="10"/>
      <c r="QBV63" s="10"/>
      <c r="QBW63" s="10"/>
      <c r="QBX63" s="10"/>
      <c r="QBY63" s="10"/>
      <c r="QBZ63" s="10"/>
      <c r="QCA63" s="10"/>
      <c r="QCB63" s="10"/>
      <c r="QCC63" s="10"/>
      <c r="QCD63" s="10"/>
      <c r="QCE63" s="10"/>
      <c r="QCF63" s="10"/>
      <c r="QCG63" s="10"/>
      <c r="QCH63" s="10"/>
      <c r="QCI63" s="10"/>
      <c r="QCJ63" s="10"/>
      <c r="QCK63" s="10"/>
      <c r="QCL63" s="10"/>
      <c r="QCM63" s="10"/>
      <c r="QCN63" s="10"/>
      <c r="QCO63" s="10"/>
      <c r="QCP63" s="10"/>
      <c r="QCQ63" s="10"/>
      <c r="QCR63" s="10"/>
      <c r="QCS63" s="10"/>
      <c r="QCT63" s="10"/>
      <c r="QCU63" s="10"/>
      <c r="QCV63" s="10"/>
      <c r="QCW63" s="10"/>
      <c r="QCX63" s="10"/>
      <c r="QCY63" s="10"/>
      <c r="QCZ63" s="10"/>
      <c r="QDA63" s="10"/>
      <c r="QDB63" s="10"/>
      <c r="QDC63" s="10"/>
      <c r="QDD63" s="10"/>
      <c r="QDE63" s="10"/>
      <c r="QDF63" s="10"/>
      <c r="QDG63" s="10"/>
      <c r="QDH63" s="10"/>
      <c r="QDI63" s="10"/>
      <c r="QDJ63" s="10"/>
      <c r="QDK63" s="10"/>
      <c r="QDL63" s="10"/>
      <c r="QDM63" s="10"/>
      <c r="QDN63" s="10"/>
      <c r="QDO63" s="10"/>
      <c r="QDP63" s="10"/>
      <c r="QDQ63" s="10"/>
      <c r="QDR63" s="10"/>
      <c r="QDS63" s="10"/>
      <c r="QDT63" s="10"/>
      <c r="QDU63" s="10"/>
      <c r="QDV63" s="10"/>
      <c r="QDW63" s="10"/>
      <c r="QDX63" s="10"/>
      <c r="QDY63" s="10"/>
      <c r="QDZ63" s="10"/>
      <c r="QEA63" s="10"/>
      <c r="QEB63" s="10"/>
      <c r="QEC63" s="10"/>
      <c r="QED63" s="10"/>
      <c r="QEE63" s="10"/>
      <c r="QEF63" s="10"/>
      <c r="QEG63" s="10"/>
      <c r="QEH63" s="10"/>
      <c r="QEI63" s="10"/>
      <c r="QEJ63" s="10"/>
      <c r="QEK63" s="10"/>
      <c r="QEL63" s="10"/>
      <c r="QEM63" s="10"/>
      <c r="QEN63" s="10"/>
      <c r="QEO63" s="10"/>
      <c r="QEP63" s="10"/>
      <c r="QEQ63" s="10"/>
      <c r="QER63" s="10"/>
      <c r="QES63" s="10"/>
      <c r="QET63" s="10"/>
      <c r="QEU63" s="10"/>
      <c r="QEV63" s="10"/>
      <c r="QEW63" s="10"/>
      <c r="QEX63" s="10"/>
      <c r="QEY63" s="10"/>
      <c r="QEZ63" s="10"/>
      <c r="QFA63" s="10"/>
      <c r="QFB63" s="10"/>
      <c r="QFC63" s="10"/>
      <c r="QFD63" s="10"/>
      <c r="QFE63" s="10"/>
      <c r="QFF63" s="10"/>
      <c r="QFG63" s="10"/>
      <c r="QFH63" s="10"/>
      <c r="QFI63" s="10"/>
      <c r="QFJ63" s="10"/>
      <c r="QFK63" s="10"/>
      <c r="QFL63" s="10"/>
      <c r="QFM63" s="10"/>
      <c r="QFN63" s="10"/>
      <c r="QFO63" s="10"/>
      <c r="QFP63" s="10"/>
      <c r="QFQ63" s="10"/>
      <c r="QFR63" s="10"/>
      <c r="QFS63" s="10"/>
      <c r="QFT63" s="10"/>
      <c r="QFU63" s="10"/>
      <c r="QFV63" s="10"/>
      <c r="QFW63" s="10"/>
      <c r="QFX63" s="10"/>
      <c r="QFY63" s="10"/>
      <c r="QFZ63" s="10"/>
      <c r="QGA63" s="10"/>
      <c r="QGB63" s="10"/>
      <c r="QGC63" s="10"/>
      <c r="QGD63" s="10"/>
      <c r="QGE63" s="10"/>
      <c r="QGF63" s="10"/>
      <c r="QGG63" s="10"/>
      <c r="QGH63" s="10"/>
      <c r="QGI63" s="10"/>
      <c r="QGJ63" s="10"/>
      <c r="QGK63" s="10"/>
      <c r="QGL63" s="10"/>
      <c r="QGM63" s="10"/>
      <c r="QGN63" s="10"/>
      <c r="QGO63" s="10"/>
      <c r="QGP63" s="10"/>
      <c r="QGQ63" s="10"/>
      <c r="QGR63" s="10"/>
      <c r="QGS63" s="10"/>
      <c r="QGT63" s="10"/>
      <c r="QGU63" s="10"/>
      <c r="QGV63" s="10"/>
      <c r="QGW63" s="10"/>
      <c r="QGX63" s="10"/>
      <c r="QGY63" s="10"/>
      <c r="QGZ63" s="10"/>
      <c r="QHA63" s="10"/>
      <c r="QHB63" s="10"/>
      <c r="QHC63" s="10"/>
      <c r="QHD63" s="10"/>
      <c r="QHE63" s="10"/>
      <c r="QHF63" s="10"/>
      <c r="QHG63" s="10"/>
      <c r="QHH63" s="10"/>
      <c r="QHI63" s="10"/>
      <c r="QHJ63" s="10"/>
      <c r="QHK63" s="10"/>
      <c r="QHL63" s="10"/>
      <c r="QHM63" s="10"/>
      <c r="QHN63" s="10"/>
      <c r="QHO63" s="10"/>
      <c r="QHP63" s="10"/>
      <c r="QHQ63" s="10"/>
      <c r="QHR63" s="10"/>
      <c r="QHS63" s="10"/>
      <c r="QHT63" s="10"/>
      <c r="QHU63" s="10"/>
      <c r="QHV63" s="10"/>
      <c r="QHW63" s="10"/>
      <c r="QHX63" s="10"/>
      <c r="QHY63" s="10"/>
      <c r="QHZ63" s="10"/>
      <c r="QIA63" s="10"/>
      <c r="QIB63" s="10"/>
      <c r="QIC63" s="10"/>
      <c r="QID63" s="10"/>
      <c r="QIE63" s="10"/>
      <c r="QIF63" s="10"/>
      <c r="QIG63" s="10"/>
      <c r="QIH63" s="10"/>
      <c r="QII63" s="10"/>
      <c r="QIJ63" s="10"/>
      <c r="QIK63" s="10"/>
      <c r="QIL63" s="10"/>
      <c r="QIM63" s="10"/>
      <c r="QIN63" s="10"/>
      <c r="QIO63" s="10"/>
      <c r="QIP63" s="10"/>
      <c r="QIQ63" s="10"/>
      <c r="QIR63" s="10"/>
      <c r="QIS63" s="10"/>
      <c r="QIT63" s="10"/>
      <c r="QIU63" s="10"/>
      <c r="QIV63" s="10"/>
      <c r="QIW63" s="10"/>
      <c r="QIX63" s="10"/>
      <c r="QIY63" s="10"/>
      <c r="QIZ63" s="10"/>
      <c r="QJA63" s="10"/>
      <c r="QJB63" s="10"/>
      <c r="QJC63" s="10"/>
      <c r="QJD63" s="10"/>
      <c r="QJE63" s="10"/>
      <c r="QJF63" s="10"/>
      <c r="QJG63" s="10"/>
      <c r="QJH63" s="10"/>
      <c r="QJI63" s="10"/>
      <c r="QJJ63" s="10"/>
      <c r="QJK63" s="10"/>
      <c r="QJL63" s="10"/>
      <c r="QJM63" s="10"/>
      <c r="QJN63" s="10"/>
      <c r="QJO63" s="10"/>
      <c r="QJP63" s="10"/>
      <c r="QJQ63" s="10"/>
      <c r="QJR63" s="10"/>
      <c r="QJS63" s="10"/>
      <c r="QJT63" s="10"/>
      <c r="QJU63" s="10"/>
      <c r="QJV63" s="10"/>
      <c r="QJW63" s="10"/>
      <c r="QJX63" s="10"/>
      <c r="QJY63" s="10"/>
      <c r="QJZ63" s="10"/>
      <c r="QKA63" s="10"/>
      <c r="QKB63" s="10"/>
      <c r="QKC63" s="10"/>
      <c r="QKD63" s="10"/>
      <c r="QKE63" s="10"/>
      <c r="QKF63" s="10"/>
      <c r="QKG63" s="10"/>
      <c r="QKH63" s="10"/>
      <c r="QKI63" s="10"/>
      <c r="QKJ63" s="10"/>
      <c r="QKK63" s="10"/>
      <c r="QKL63" s="10"/>
      <c r="QKM63" s="10"/>
      <c r="QKN63" s="10"/>
      <c r="QKO63" s="10"/>
      <c r="QKP63" s="10"/>
      <c r="QKQ63" s="10"/>
      <c r="QKR63" s="10"/>
      <c r="QKS63" s="10"/>
      <c r="QKT63" s="10"/>
      <c r="QKU63" s="10"/>
      <c r="QKV63" s="10"/>
      <c r="QKW63" s="10"/>
      <c r="QKX63" s="10"/>
      <c r="QKY63" s="10"/>
      <c r="QKZ63" s="10"/>
      <c r="QLA63" s="10"/>
      <c r="QLB63" s="10"/>
      <c r="QLC63" s="10"/>
      <c r="QLD63" s="10"/>
      <c r="QLE63" s="10"/>
      <c r="QLF63" s="10"/>
      <c r="QLG63" s="10"/>
      <c r="QLH63" s="10"/>
      <c r="QLI63" s="10"/>
      <c r="QLJ63" s="10"/>
      <c r="QLK63" s="10"/>
      <c r="QLL63" s="10"/>
      <c r="QLM63" s="10"/>
      <c r="QLN63" s="10"/>
      <c r="QLO63" s="10"/>
      <c r="QLP63" s="10"/>
      <c r="QLQ63" s="10"/>
      <c r="QLR63" s="10"/>
      <c r="QLS63" s="10"/>
      <c r="QLT63" s="10"/>
      <c r="QLU63" s="10"/>
      <c r="QLV63" s="10"/>
      <c r="QLW63" s="10"/>
      <c r="QLX63" s="10"/>
      <c r="QLY63" s="10"/>
      <c r="QLZ63" s="10"/>
      <c r="QMA63" s="10"/>
      <c r="QMB63" s="10"/>
      <c r="QMC63" s="10"/>
      <c r="QMD63" s="10"/>
      <c r="QME63" s="10"/>
      <c r="QMF63" s="10"/>
      <c r="QMG63" s="10"/>
      <c r="QMH63" s="10"/>
      <c r="QMI63" s="10"/>
      <c r="QMJ63" s="10"/>
      <c r="QMK63" s="10"/>
      <c r="QML63" s="10"/>
      <c r="QMM63" s="10"/>
      <c r="QMN63" s="10"/>
      <c r="QMO63" s="10"/>
      <c r="QMP63" s="10"/>
      <c r="QMQ63" s="10"/>
      <c r="QMR63" s="10"/>
      <c r="QMS63" s="10"/>
      <c r="QMT63" s="10"/>
      <c r="QMU63" s="10"/>
      <c r="QMV63" s="10"/>
      <c r="QMW63" s="10"/>
      <c r="QMX63" s="10"/>
      <c r="QMY63" s="10"/>
      <c r="QMZ63" s="10"/>
      <c r="QNA63" s="10"/>
      <c r="QNB63" s="10"/>
      <c r="QNC63" s="10"/>
      <c r="QND63" s="10"/>
      <c r="QNE63" s="10"/>
      <c r="QNF63" s="10"/>
      <c r="QNG63" s="10"/>
      <c r="QNH63" s="10"/>
      <c r="QNI63" s="10"/>
      <c r="QNJ63" s="10"/>
      <c r="QNK63" s="10"/>
      <c r="QNL63" s="10"/>
      <c r="QNM63" s="10"/>
      <c r="QNN63" s="10"/>
      <c r="QNO63" s="10"/>
      <c r="QNP63" s="10"/>
      <c r="QNQ63" s="10"/>
      <c r="QNR63" s="10"/>
      <c r="QNS63" s="10"/>
      <c r="QNT63" s="10"/>
      <c r="QNU63" s="10"/>
      <c r="QNV63" s="10"/>
      <c r="QNW63" s="10"/>
      <c r="QNX63" s="10"/>
      <c r="QNY63" s="10"/>
      <c r="QNZ63" s="10"/>
      <c r="QOA63" s="10"/>
      <c r="QOB63" s="10"/>
      <c r="QOC63" s="10"/>
      <c r="QOD63" s="10"/>
      <c r="QOE63" s="10"/>
      <c r="QOF63" s="10"/>
      <c r="QOG63" s="10"/>
      <c r="QOH63" s="10"/>
      <c r="QOI63" s="10"/>
      <c r="QOJ63" s="10"/>
      <c r="QOK63" s="10"/>
      <c r="QOL63" s="10"/>
      <c r="QOM63" s="10"/>
      <c r="QON63" s="10"/>
      <c r="QOO63" s="10"/>
      <c r="QOP63" s="10"/>
      <c r="QOQ63" s="10"/>
      <c r="QOR63" s="10"/>
      <c r="QOS63" s="10"/>
      <c r="QOT63" s="10"/>
      <c r="QOU63" s="10"/>
      <c r="QOV63" s="10"/>
      <c r="QOW63" s="10"/>
      <c r="QOX63" s="10"/>
      <c r="QOY63" s="10"/>
      <c r="QOZ63" s="10"/>
      <c r="QPA63" s="10"/>
      <c r="QPB63" s="10"/>
      <c r="QPC63" s="10"/>
      <c r="QPD63" s="10"/>
      <c r="QPE63" s="10"/>
      <c r="QPF63" s="10"/>
      <c r="QPG63" s="10"/>
      <c r="QPH63" s="10"/>
      <c r="QPI63" s="10"/>
      <c r="QPJ63" s="10"/>
      <c r="QPK63" s="10"/>
      <c r="QPL63" s="10"/>
      <c r="QPM63" s="10"/>
      <c r="QPN63" s="10"/>
      <c r="QPO63" s="10"/>
      <c r="QPP63" s="10"/>
      <c r="QPQ63" s="10"/>
      <c r="QPR63" s="10"/>
      <c r="QPS63" s="10"/>
      <c r="QPT63" s="10"/>
      <c r="QPU63" s="10"/>
      <c r="QPV63" s="10"/>
      <c r="QPW63" s="10"/>
      <c r="QPX63" s="10"/>
      <c r="QPY63" s="10"/>
      <c r="QPZ63" s="10"/>
      <c r="QQA63" s="10"/>
      <c r="QQB63" s="10"/>
      <c r="QQC63" s="10"/>
      <c r="QQD63" s="10"/>
      <c r="QQE63" s="10"/>
      <c r="QQF63" s="10"/>
      <c r="QQG63" s="10"/>
      <c r="QQH63" s="10"/>
      <c r="QQI63" s="10"/>
      <c r="QQJ63" s="10"/>
      <c r="QQK63" s="10"/>
      <c r="QQL63" s="10"/>
      <c r="QQM63" s="10"/>
      <c r="QQN63" s="10"/>
      <c r="QQO63" s="10"/>
      <c r="QQP63" s="10"/>
      <c r="QQQ63" s="10"/>
      <c r="QQR63" s="10"/>
      <c r="QQS63" s="10"/>
      <c r="QQT63" s="10"/>
      <c r="QQU63" s="10"/>
      <c r="QQV63" s="10"/>
      <c r="QQW63" s="10"/>
      <c r="QQX63" s="10"/>
      <c r="QQY63" s="10"/>
      <c r="QQZ63" s="10"/>
      <c r="QRA63" s="10"/>
      <c r="QRB63" s="10"/>
      <c r="QRC63" s="10"/>
      <c r="QRD63" s="10"/>
      <c r="QRE63" s="10"/>
      <c r="QRF63" s="10"/>
      <c r="QRG63" s="10"/>
      <c r="QRH63" s="10"/>
      <c r="QRI63" s="10"/>
      <c r="QRJ63" s="10"/>
      <c r="QRK63" s="10"/>
      <c r="QRL63" s="10"/>
      <c r="QRM63" s="10"/>
      <c r="QRN63" s="10"/>
      <c r="QRO63" s="10"/>
      <c r="QRP63" s="10"/>
      <c r="QRQ63" s="10"/>
      <c r="QRR63" s="10"/>
      <c r="QRS63" s="10"/>
      <c r="QRT63" s="10"/>
      <c r="QRU63" s="10"/>
      <c r="QRV63" s="10"/>
      <c r="QRW63" s="10"/>
      <c r="QRX63" s="10"/>
      <c r="QRY63" s="10"/>
      <c r="QRZ63" s="10"/>
      <c r="QSA63" s="10"/>
      <c r="QSB63" s="10"/>
      <c r="QSC63" s="10"/>
      <c r="QSD63" s="10"/>
      <c r="QSE63" s="10"/>
      <c r="QSF63" s="10"/>
      <c r="QSG63" s="10"/>
      <c r="QSH63" s="10"/>
      <c r="QSI63" s="10"/>
      <c r="QSJ63" s="10"/>
      <c r="QSK63" s="10"/>
      <c r="QSL63" s="10"/>
      <c r="QSM63" s="10"/>
      <c r="QSN63" s="10"/>
      <c r="QSO63" s="10"/>
      <c r="QSP63" s="10"/>
      <c r="QSQ63" s="10"/>
      <c r="QSR63" s="10"/>
      <c r="QSS63" s="10"/>
      <c r="QST63" s="10"/>
      <c r="QSU63" s="10"/>
      <c r="QSV63" s="10"/>
      <c r="QSW63" s="10"/>
      <c r="QSX63" s="10"/>
      <c r="QSY63" s="10"/>
      <c r="QSZ63" s="10"/>
      <c r="QTA63" s="10"/>
      <c r="QTB63" s="10"/>
      <c r="QTC63" s="10"/>
      <c r="QTD63" s="10"/>
      <c r="QTE63" s="10"/>
      <c r="QTF63" s="10"/>
      <c r="QTG63" s="10"/>
      <c r="QTH63" s="10"/>
      <c r="QTI63" s="10"/>
      <c r="QTJ63" s="10"/>
      <c r="QTK63" s="10"/>
      <c r="QTL63" s="10"/>
      <c r="QTM63" s="10"/>
      <c r="QTN63" s="10"/>
      <c r="QTO63" s="10"/>
      <c r="QTP63" s="10"/>
      <c r="QTQ63" s="10"/>
      <c r="QTR63" s="10"/>
      <c r="QTS63" s="10"/>
      <c r="QTT63" s="10"/>
      <c r="QTU63" s="10"/>
      <c r="QTV63" s="10"/>
      <c r="QTW63" s="10"/>
      <c r="QTX63" s="10"/>
      <c r="QTY63" s="10"/>
      <c r="QTZ63" s="10"/>
      <c r="QUA63" s="10"/>
      <c r="QUB63" s="10"/>
      <c r="QUC63" s="10"/>
      <c r="QUD63" s="10"/>
      <c r="QUE63" s="10"/>
      <c r="QUF63" s="10"/>
      <c r="QUG63" s="10"/>
      <c r="QUH63" s="10"/>
      <c r="QUI63" s="10"/>
      <c r="QUJ63" s="10"/>
      <c r="QUK63" s="10"/>
      <c r="QUL63" s="10"/>
      <c r="QUM63" s="10"/>
      <c r="QUN63" s="10"/>
      <c r="QUO63" s="10"/>
      <c r="QUP63" s="10"/>
      <c r="QUQ63" s="10"/>
      <c r="QUR63" s="10"/>
      <c r="QUS63" s="10"/>
      <c r="QUT63" s="10"/>
      <c r="QUU63" s="10"/>
      <c r="QUV63" s="10"/>
      <c r="QUW63" s="10"/>
      <c r="QUX63" s="10"/>
      <c r="QUY63" s="10"/>
      <c r="QUZ63" s="10"/>
      <c r="QVA63" s="10"/>
      <c r="QVB63" s="10"/>
      <c r="QVC63" s="10"/>
      <c r="QVD63" s="10"/>
      <c r="QVE63" s="10"/>
      <c r="QVF63" s="10"/>
      <c r="QVG63" s="10"/>
      <c r="QVH63" s="10"/>
      <c r="QVI63" s="10"/>
      <c r="QVJ63" s="10"/>
      <c r="QVK63" s="10"/>
      <c r="QVL63" s="10"/>
      <c r="QVM63" s="10"/>
      <c r="QVN63" s="10"/>
      <c r="QVO63" s="10"/>
      <c r="QVP63" s="10"/>
      <c r="QVQ63" s="10"/>
      <c r="QVR63" s="10"/>
      <c r="QVS63" s="10"/>
      <c r="QVT63" s="10"/>
      <c r="QVU63" s="10"/>
      <c r="QVV63" s="10"/>
      <c r="QVW63" s="10"/>
      <c r="QVX63" s="10"/>
      <c r="QVY63" s="10"/>
      <c r="QVZ63" s="10"/>
      <c r="QWA63" s="10"/>
      <c r="QWB63" s="10"/>
      <c r="QWC63" s="10"/>
      <c r="QWD63" s="10"/>
      <c r="QWE63" s="10"/>
      <c r="QWF63" s="10"/>
      <c r="QWG63" s="10"/>
      <c r="QWH63" s="10"/>
      <c r="QWI63" s="10"/>
      <c r="QWJ63" s="10"/>
      <c r="QWK63" s="10"/>
      <c r="QWL63" s="10"/>
      <c r="QWM63" s="10"/>
      <c r="QWN63" s="10"/>
      <c r="QWO63" s="10"/>
      <c r="QWP63" s="10"/>
      <c r="QWQ63" s="10"/>
      <c r="QWR63" s="10"/>
      <c r="QWS63" s="10"/>
      <c r="QWT63" s="10"/>
      <c r="QWU63" s="10"/>
      <c r="QWV63" s="10"/>
      <c r="QWW63" s="10"/>
      <c r="QWX63" s="10"/>
      <c r="QWY63" s="10"/>
      <c r="QWZ63" s="10"/>
      <c r="QXA63" s="10"/>
      <c r="QXB63" s="10"/>
      <c r="QXC63" s="10"/>
      <c r="QXD63" s="10"/>
      <c r="QXE63" s="10"/>
      <c r="QXF63" s="10"/>
      <c r="QXG63" s="10"/>
      <c r="QXH63" s="10"/>
      <c r="QXI63" s="10"/>
      <c r="QXJ63" s="10"/>
      <c r="QXK63" s="10"/>
      <c r="QXL63" s="10"/>
      <c r="QXM63" s="10"/>
      <c r="QXN63" s="10"/>
      <c r="QXO63" s="10"/>
      <c r="QXP63" s="10"/>
      <c r="QXQ63" s="10"/>
      <c r="QXR63" s="10"/>
      <c r="QXS63" s="10"/>
      <c r="QXT63" s="10"/>
      <c r="QXU63" s="10"/>
      <c r="QXV63" s="10"/>
      <c r="QXW63" s="10"/>
      <c r="QXX63" s="10"/>
      <c r="QXY63" s="10"/>
      <c r="QXZ63" s="10"/>
      <c r="QYA63" s="10"/>
      <c r="QYB63" s="10"/>
      <c r="QYC63" s="10"/>
      <c r="QYD63" s="10"/>
      <c r="QYE63" s="10"/>
      <c r="QYF63" s="10"/>
      <c r="QYG63" s="10"/>
      <c r="QYH63" s="10"/>
      <c r="QYI63" s="10"/>
      <c r="QYJ63" s="10"/>
      <c r="QYK63" s="10"/>
      <c r="QYL63" s="10"/>
      <c r="QYM63" s="10"/>
      <c r="QYN63" s="10"/>
      <c r="QYO63" s="10"/>
      <c r="QYP63" s="10"/>
      <c r="QYQ63" s="10"/>
      <c r="QYR63" s="10"/>
      <c r="QYS63" s="10"/>
      <c r="QYT63" s="10"/>
      <c r="QYU63" s="10"/>
      <c r="QYV63" s="10"/>
      <c r="QYW63" s="10"/>
      <c r="QYX63" s="10"/>
      <c r="QYY63" s="10"/>
      <c r="QYZ63" s="10"/>
      <c r="QZA63" s="10"/>
      <c r="QZB63" s="10"/>
      <c r="QZC63" s="10"/>
      <c r="QZD63" s="10"/>
      <c r="QZE63" s="10"/>
      <c r="QZF63" s="10"/>
      <c r="QZG63" s="10"/>
      <c r="QZH63" s="10"/>
      <c r="QZI63" s="10"/>
      <c r="QZJ63" s="10"/>
      <c r="QZK63" s="10"/>
      <c r="QZL63" s="10"/>
      <c r="QZM63" s="10"/>
      <c r="QZN63" s="10"/>
      <c r="QZO63" s="10"/>
      <c r="QZP63" s="10"/>
      <c r="QZQ63" s="10"/>
      <c r="QZR63" s="10"/>
      <c r="QZS63" s="10"/>
      <c r="QZT63" s="10"/>
      <c r="QZU63" s="10"/>
      <c r="QZV63" s="10"/>
      <c r="QZW63" s="10"/>
      <c r="QZX63" s="10"/>
      <c r="QZY63" s="10"/>
      <c r="QZZ63" s="10"/>
      <c r="RAA63" s="10"/>
      <c r="RAB63" s="10"/>
      <c r="RAC63" s="10"/>
      <c r="RAD63" s="10"/>
      <c r="RAE63" s="10"/>
      <c r="RAF63" s="10"/>
      <c r="RAG63" s="10"/>
      <c r="RAH63" s="10"/>
      <c r="RAI63" s="10"/>
      <c r="RAJ63" s="10"/>
      <c r="RAK63" s="10"/>
      <c r="RAL63" s="10"/>
      <c r="RAM63" s="10"/>
      <c r="RAN63" s="10"/>
      <c r="RAO63" s="10"/>
      <c r="RAP63" s="10"/>
      <c r="RAQ63" s="10"/>
      <c r="RAR63" s="10"/>
      <c r="RAS63" s="10"/>
      <c r="RAT63" s="10"/>
      <c r="RAU63" s="10"/>
      <c r="RAV63" s="10"/>
      <c r="RAW63" s="10"/>
      <c r="RAX63" s="10"/>
      <c r="RAY63" s="10"/>
      <c r="RAZ63" s="10"/>
      <c r="RBA63" s="10"/>
      <c r="RBB63" s="10"/>
      <c r="RBC63" s="10"/>
      <c r="RBD63" s="10"/>
      <c r="RBE63" s="10"/>
      <c r="RBF63" s="10"/>
      <c r="RBG63" s="10"/>
      <c r="RBH63" s="10"/>
      <c r="RBI63" s="10"/>
      <c r="RBJ63" s="10"/>
      <c r="RBK63" s="10"/>
      <c r="RBL63" s="10"/>
      <c r="RBM63" s="10"/>
      <c r="RBN63" s="10"/>
      <c r="RBO63" s="10"/>
      <c r="RBP63" s="10"/>
      <c r="RBQ63" s="10"/>
      <c r="RBR63" s="10"/>
      <c r="RBS63" s="10"/>
      <c r="RBT63" s="10"/>
      <c r="RBU63" s="10"/>
      <c r="RBV63" s="10"/>
      <c r="RBW63" s="10"/>
      <c r="RBX63" s="10"/>
      <c r="RBY63" s="10"/>
      <c r="RBZ63" s="10"/>
      <c r="RCA63" s="10"/>
      <c r="RCB63" s="10"/>
      <c r="RCC63" s="10"/>
      <c r="RCD63" s="10"/>
      <c r="RCE63" s="10"/>
      <c r="RCF63" s="10"/>
      <c r="RCG63" s="10"/>
      <c r="RCH63" s="10"/>
      <c r="RCI63" s="10"/>
      <c r="RCJ63" s="10"/>
      <c r="RCK63" s="10"/>
      <c r="RCL63" s="10"/>
      <c r="RCM63" s="10"/>
      <c r="RCN63" s="10"/>
      <c r="RCO63" s="10"/>
      <c r="RCP63" s="10"/>
      <c r="RCQ63" s="10"/>
      <c r="RCR63" s="10"/>
      <c r="RCS63" s="10"/>
      <c r="RCT63" s="10"/>
      <c r="RCU63" s="10"/>
      <c r="RCV63" s="10"/>
      <c r="RCW63" s="10"/>
      <c r="RCX63" s="10"/>
      <c r="RCY63" s="10"/>
      <c r="RCZ63" s="10"/>
      <c r="RDA63" s="10"/>
      <c r="RDB63" s="10"/>
      <c r="RDC63" s="10"/>
      <c r="RDD63" s="10"/>
      <c r="RDE63" s="10"/>
      <c r="RDF63" s="10"/>
      <c r="RDG63" s="10"/>
      <c r="RDH63" s="10"/>
      <c r="RDI63" s="10"/>
      <c r="RDJ63" s="10"/>
      <c r="RDK63" s="10"/>
      <c r="RDL63" s="10"/>
      <c r="RDM63" s="10"/>
      <c r="RDN63" s="10"/>
      <c r="RDO63" s="10"/>
      <c r="RDP63" s="10"/>
      <c r="RDQ63" s="10"/>
      <c r="RDR63" s="10"/>
      <c r="RDS63" s="10"/>
      <c r="RDT63" s="10"/>
      <c r="RDU63" s="10"/>
      <c r="RDV63" s="10"/>
      <c r="RDW63" s="10"/>
      <c r="RDX63" s="10"/>
      <c r="RDY63" s="10"/>
      <c r="RDZ63" s="10"/>
      <c r="REA63" s="10"/>
      <c r="REB63" s="10"/>
      <c r="REC63" s="10"/>
      <c r="RED63" s="10"/>
      <c r="REE63" s="10"/>
      <c r="REF63" s="10"/>
      <c r="REG63" s="10"/>
      <c r="REH63" s="10"/>
      <c r="REI63" s="10"/>
      <c r="REJ63" s="10"/>
      <c r="REK63" s="10"/>
      <c r="REL63" s="10"/>
      <c r="REM63" s="10"/>
      <c r="REN63" s="10"/>
      <c r="REO63" s="10"/>
      <c r="REP63" s="10"/>
      <c r="REQ63" s="10"/>
      <c r="RER63" s="10"/>
      <c r="RES63" s="10"/>
      <c r="RET63" s="10"/>
      <c r="REU63" s="10"/>
      <c r="REV63" s="10"/>
      <c r="REW63" s="10"/>
      <c r="REX63" s="10"/>
      <c r="REY63" s="10"/>
      <c r="REZ63" s="10"/>
      <c r="RFA63" s="10"/>
      <c r="RFB63" s="10"/>
      <c r="RFC63" s="10"/>
      <c r="RFD63" s="10"/>
      <c r="RFE63" s="10"/>
      <c r="RFF63" s="10"/>
      <c r="RFG63" s="10"/>
      <c r="RFH63" s="10"/>
      <c r="RFI63" s="10"/>
      <c r="RFJ63" s="10"/>
      <c r="RFK63" s="10"/>
      <c r="RFL63" s="10"/>
      <c r="RFM63" s="10"/>
      <c r="RFN63" s="10"/>
      <c r="RFO63" s="10"/>
      <c r="RFP63" s="10"/>
      <c r="RFQ63" s="10"/>
      <c r="RFR63" s="10"/>
      <c r="RFS63" s="10"/>
      <c r="RFT63" s="10"/>
      <c r="RFU63" s="10"/>
      <c r="RFV63" s="10"/>
      <c r="RFW63" s="10"/>
      <c r="RFX63" s="10"/>
      <c r="RFY63" s="10"/>
      <c r="RFZ63" s="10"/>
      <c r="RGA63" s="10"/>
      <c r="RGB63" s="10"/>
      <c r="RGC63" s="10"/>
      <c r="RGD63" s="10"/>
      <c r="RGE63" s="10"/>
      <c r="RGF63" s="10"/>
      <c r="RGG63" s="10"/>
      <c r="RGH63" s="10"/>
      <c r="RGI63" s="10"/>
      <c r="RGJ63" s="10"/>
      <c r="RGK63" s="10"/>
      <c r="RGL63" s="10"/>
      <c r="RGM63" s="10"/>
      <c r="RGN63" s="10"/>
      <c r="RGO63" s="10"/>
      <c r="RGP63" s="10"/>
      <c r="RGQ63" s="10"/>
      <c r="RGR63" s="10"/>
      <c r="RGS63" s="10"/>
      <c r="RGT63" s="10"/>
      <c r="RGU63" s="10"/>
      <c r="RGV63" s="10"/>
      <c r="RGW63" s="10"/>
      <c r="RGX63" s="10"/>
      <c r="RGY63" s="10"/>
      <c r="RGZ63" s="10"/>
      <c r="RHA63" s="10"/>
      <c r="RHB63" s="10"/>
      <c r="RHC63" s="10"/>
      <c r="RHD63" s="10"/>
      <c r="RHE63" s="10"/>
      <c r="RHF63" s="10"/>
      <c r="RHG63" s="10"/>
      <c r="RHH63" s="10"/>
      <c r="RHI63" s="10"/>
      <c r="RHJ63" s="10"/>
      <c r="RHK63" s="10"/>
      <c r="RHL63" s="10"/>
      <c r="RHM63" s="10"/>
      <c r="RHN63" s="10"/>
      <c r="RHO63" s="10"/>
      <c r="RHP63" s="10"/>
      <c r="RHQ63" s="10"/>
      <c r="RHR63" s="10"/>
      <c r="RHS63" s="10"/>
      <c r="RHT63" s="10"/>
      <c r="RHU63" s="10"/>
      <c r="RHV63" s="10"/>
      <c r="RHW63" s="10"/>
      <c r="RHX63" s="10"/>
      <c r="RHY63" s="10"/>
      <c r="RHZ63" s="10"/>
      <c r="RIA63" s="10"/>
      <c r="RIB63" s="10"/>
      <c r="RIC63" s="10"/>
      <c r="RID63" s="10"/>
      <c r="RIE63" s="10"/>
      <c r="RIF63" s="10"/>
      <c r="RIG63" s="10"/>
      <c r="RIH63" s="10"/>
      <c r="RII63" s="10"/>
      <c r="RIJ63" s="10"/>
      <c r="RIK63" s="10"/>
      <c r="RIL63" s="10"/>
      <c r="RIM63" s="10"/>
      <c r="RIN63" s="10"/>
      <c r="RIO63" s="10"/>
      <c r="RIP63" s="10"/>
      <c r="RIQ63" s="10"/>
      <c r="RIR63" s="10"/>
      <c r="RIS63" s="10"/>
      <c r="RIT63" s="10"/>
      <c r="RIU63" s="10"/>
      <c r="RIV63" s="10"/>
      <c r="RIW63" s="10"/>
      <c r="RIX63" s="10"/>
      <c r="RIY63" s="10"/>
      <c r="RIZ63" s="10"/>
      <c r="RJA63" s="10"/>
      <c r="RJB63" s="10"/>
      <c r="RJC63" s="10"/>
      <c r="RJD63" s="10"/>
      <c r="RJE63" s="10"/>
      <c r="RJF63" s="10"/>
      <c r="RJG63" s="10"/>
      <c r="RJH63" s="10"/>
      <c r="RJI63" s="10"/>
      <c r="RJJ63" s="10"/>
      <c r="RJK63" s="10"/>
      <c r="RJL63" s="10"/>
      <c r="RJM63" s="10"/>
      <c r="RJN63" s="10"/>
      <c r="RJO63" s="10"/>
      <c r="RJP63" s="10"/>
      <c r="RJQ63" s="10"/>
      <c r="RJR63" s="10"/>
      <c r="RJS63" s="10"/>
      <c r="RJT63" s="10"/>
      <c r="RJU63" s="10"/>
      <c r="RJV63" s="10"/>
      <c r="RJW63" s="10"/>
      <c r="RJX63" s="10"/>
      <c r="RJY63" s="10"/>
      <c r="RJZ63" s="10"/>
      <c r="RKA63" s="10"/>
      <c r="RKB63" s="10"/>
      <c r="RKC63" s="10"/>
      <c r="RKD63" s="10"/>
      <c r="RKE63" s="10"/>
      <c r="RKF63" s="10"/>
      <c r="RKG63" s="10"/>
      <c r="RKH63" s="10"/>
      <c r="RKI63" s="10"/>
      <c r="RKJ63" s="10"/>
      <c r="RKK63" s="10"/>
      <c r="RKL63" s="10"/>
      <c r="RKM63" s="10"/>
      <c r="RKN63" s="10"/>
      <c r="RKO63" s="10"/>
      <c r="RKP63" s="10"/>
      <c r="RKQ63" s="10"/>
      <c r="RKR63" s="10"/>
      <c r="RKS63" s="10"/>
      <c r="RKT63" s="10"/>
      <c r="RKU63" s="10"/>
      <c r="RKV63" s="10"/>
      <c r="RKW63" s="10"/>
      <c r="RKX63" s="10"/>
      <c r="RKY63" s="10"/>
      <c r="RKZ63" s="10"/>
      <c r="RLA63" s="10"/>
      <c r="RLB63" s="10"/>
      <c r="RLC63" s="10"/>
      <c r="RLD63" s="10"/>
      <c r="RLE63" s="10"/>
      <c r="RLF63" s="10"/>
      <c r="RLG63" s="10"/>
      <c r="RLH63" s="10"/>
      <c r="RLI63" s="10"/>
      <c r="RLJ63" s="10"/>
      <c r="RLK63" s="10"/>
      <c r="RLL63" s="10"/>
      <c r="RLM63" s="10"/>
      <c r="RLN63" s="10"/>
      <c r="RLO63" s="10"/>
      <c r="RLP63" s="10"/>
      <c r="RLQ63" s="10"/>
      <c r="RLR63" s="10"/>
      <c r="RLS63" s="10"/>
      <c r="RLT63" s="10"/>
      <c r="RLU63" s="10"/>
      <c r="RLV63" s="10"/>
      <c r="RLW63" s="10"/>
      <c r="RLX63" s="10"/>
      <c r="RLY63" s="10"/>
      <c r="RLZ63" s="10"/>
      <c r="RMA63" s="10"/>
      <c r="RMB63" s="10"/>
      <c r="RMC63" s="10"/>
      <c r="RMD63" s="10"/>
      <c r="RME63" s="10"/>
      <c r="RMF63" s="10"/>
      <c r="RMG63" s="10"/>
      <c r="RMH63" s="10"/>
      <c r="RMI63" s="10"/>
      <c r="RMJ63" s="10"/>
      <c r="RMK63" s="10"/>
      <c r="RML63" s="10"/>
      <c r="RMM63" s="10"/>
      <c r="RMN63" s="10"/>
      <c r="RMO63" s="10"/>
      <c r="RMP63" s="10"/>
      <c r="RMQ63" s="10"/>
      <c r="RMR63" s="10"/>
      <c r="RMS63" s="10"/>
      <c r="RMT63" s="10"/>
      <c r="RMU63" s="10"/>
      <c r="RMV63" s="10"/>
      <c r="RMW63" s="10"/>
      <c r="RMX63" s="10"/>
      <c r="RMY63" s="10"/>
      <c r="RMZ63" s="10"/>
      <c r="RNA63" s="10"/>
      <c r="RNB63" s="10"/>
      <c r="RNC63" s="10"/>
      <c r="RND63" s="10"/>
      <c r="RNE63" s="10"/>
      <c r="RNF63" s="10"/>
      <c r="RNG63" s="10"/>
      <c r="RNH63" s="10"/>
      <c r="RNI63" s="10"/>
      <c r="RNJ63" s="10"/>
      <c r="RNK63" s="10"/>
      <c r="RNL63" s="10"/>
      <c r="RNM63" s="10"/>
      <c r="RNN63" s="10"/>
      <c r="RNO63" s="10"/>
      <c r="RNP63" s="10"/>
      <c r="RNQ63" s="10"/>
      <c r="RNR63" s="10"/>
      <c r="RNS63" s="10"/>
      <c r="RNT63" s="10"/>
      <c r="RNU63" s="10"/>
      <c r="RNV63" s="10"/>
      <c r="RNW63" s="10"/>
      <c r="RNX63" s="10"/>
      <c r="RNY63" s="10"/>
      <c r="RNZ63" s="10"/>
      <c r="ROA63" s="10"/>
      <c r="ROB63" s="10"/>
      <c r="ROC63" s="10"/>
      <c r="ROD63" s="10"/>
      <c r="ROE63" s="10"/>
      <c r="ROF63" s="10"/>
      <c r="ROG63" s="10"/>
      <c r="ROH63" s="10"/>
      <c r="ROI63" s="10"/>
      <c r="ROJ63" s="10"/>
      <c r="ROK63" s="10"/>
      <c r="ROL63" s="10"/>
      <c r="ROM63" s="10"/>
      <c r="RON63" s="10"/>
      <c r="ROO63" s="10"/>
      <c r="ROP63" s="10"/>
      <c r="ROQ63" s="10"/>
      <c r="ROR63" s="10"/>
      <c r="ROS63" s="10"/>
      <c r="ROT63" s="10"/>
      <c r="ROU63" s="10"/>
      <c r="ROV63" s="10"/>
      <c r="ROW63" s="10"/>
      <c r="ROX63" s="10"/>
      <c r="ROY63" s="10"/>
      <c r="ROZ63" s="10"/>
      <c r="RPA63" s="10"/>
      <c r="RPB63" s="10"/>
      <c r="RPC63" s="10"/>
      <c r="RPD63" s="10"/>
      <c r="RPE63" s="10"/>
      <c r="RPF63" s="10"/>
      <c r="RPG63" s="10"/>
      <c r="RPH63" s="10"/>
      <c r="RPI63" s="10"/>
      <c r="RPJ63" s="10"/>
      <c r="RPK63" s="10"/>
      <c r="RPL63" s="10"/>
      <c r="RPM63" s="10"/>
      <c r="RPN63" s="10"/>
      <c r="RPO63" s="10"/>
      <c r="RPP63" s="10"/>
      <c r="RPQ63" s="10"/>
      <c r="RPR63" s="10"/>
      <c r="RPS63" s="10"/>
      <c r="RPT63" s="10"/>
      <c r="RPU63" s="10"/>
      <c r="RPV63" s="10"/>
      <c r="RPW63" s="10"/>
      <c r="RPX63" s="10"/>
      <c r="RPY63" s="10"/>
      <c r="RPZ63" s="10"/>
      <c r="RQA63" s="10"/>
      <c r="RQB63" s="10"/>
      <c r="RQC63" s="10"/>
      <c r="RQD63" s="10"/>
      <c r="RQE63" s="10"/>
      <c r="RQF63" s="10"/>
      <c r="RQG63" s="10"/>
      <c r="RQH63" s="10"/>
      <c r="RQI63" s="10"/>
      <c r="RQJ63" s="10"/>
      <c r="RQK63" s="10"/>
      <c r="RQL63" s="10"/>
      <c r="RQM63" s="10"/>
      <c r="RQN63" s="10"/>
      <c r="RQO63" s="10"/>
      <c r="RQP63" s="10"/>
      <c r="RQQ63" s="10"/>
      <c r="RQR63" s="10"/>
      <c r="RQS63" s="10"/>
      <c r="RQT63" s="10"/>
      <c r="RQU63" s="10"/>
      <c r="RQV63" s="10"/>
      <c r="RQW63" s="10"/>
      <c r="RQX63" s="10"/>
      <c r="RQY63" s="10"/>
      <c r="RQZ63" s="10"/>
      <c r="RRA63" s="10"/>
      <c r="RRB63" s="10"/>
      <c r="RRC63" s="10"/>
      <c r="RRD63" s="10"/>
      <c r="RRE63" s="10"/>
      <c r="RRF63" s="10"/>
      <c r="RRG63" s="10"/>
      <c r="RRH63" s="10"/>
      <c r="RRI63" s="10"/>
      <c r="RRJ63" s="10"/>
      <c r="RRK63" s="10"/>
      <c r="RRL63" s="10"/>
      <c r="RRM63" s="10"/>
      <c r="RRN63" s="10"/>
      <c r="RRO63" s="10"/>
      <c r="RRP63" s="10"/>
      <c r="RRQ63" s="10"/>
      <c r="RRR63" s="10"/>
      <c r="RRS63" s="10"/>
      <c r="RRT63" s="10"/>
      <c r="RRU63" s="10"/>
      <c r="RRV63" s="10"/>
      <c r="RRW63" s="10"/>
      <c r="RRX63" s="10"/>
      <c r="RRY63" s="10"/>
      <c r="RRZ63" s="10"/>
      <c r="RSA63" s="10"/>
      <c r="RSB63" s="10"/>
      <c r="RSC63" s="10"/>
      <c r="RSD63" s="10"/>
      <c r="RSE63" s="10"/>
      <c r="RSF63" s="10"/>
      <c r="RSG63" s="10"/>
      <c r="RSH63" s="10"/>
      <c r="RSI63" s="10"/>
      <c r="RSJ63" s="10"/>
      <c r="RSK63" s="10"/>
      <c r="RSL63" s="10"/>
      <c r="RSM63" s="10"/>
      <c r="RSN63" s="10"/>
      <c r="RSO63" s="10"/>
      <c r="RSP63" s="10"/>
      <c r="RSQ63" s="10"/>
      <c r="RSR63" s="10"/>
      <c r="RSS63" s="10"/>
      <c r="RST63" s="10"/>
      <c r="RSU63" s="10"/>
      <c r="RSV63" s="10"/>
      <c r="RSW63" s="10"/>
      <c r="RSX63" s="10"/>
      <c r="RSY63" s="10"/>
      <c r="RSZ63" s="10"/>
      <c r="RTA63" s="10"/>
      <c r="RTB63" s="10"/>
      <c r="RTC63" s="10"/>
      <c r="RTD63" s="10"/>
      <c r="RTE63" s="10"/>
      <c r="RTF63" s="10"/>
      <c r="RTG63" s="10"/>
      <c r="RTH63" s="10"/>
      <c r="RTI63" s="10"/>
      <c r="RTJ63" s="10"/>
      <c r="RTK63" s="10"/>
      <c r="RTL63" s="10"/>
      <c r="RTM63" s="10"/>
      <c r="RTN63" s="10"/>
      <c r="RTO63" s="10"/>
      <c r="RTP63" s="10"/>
      <c r="RTQ63" s="10"/>
      <c r="RTR63" s="10"/>
      <c r="RTS63" s="10"/>
      <c r="RTT63" s="10"/>
      <c r="RTU63" s="10"/>
      <c r="RTV63" s="10"/>
      <c r="RTW63" s="10"/>
      <c r="RTX63" s="10"/>
      <c r="RTY63" s="10"/>
      <c r="RTZ63" s="10"/>
      <c r="RUA63" s="10"/>
      <c r="RUB63" s="10"/>
      <c r="RUC63" s="10"/>
      <c r="RUD63" s="10"/>
      <c r="RUE63" s="10"/>
      <c r="RUF63" s="10"/>
      <c r="RUG63" s="10"/>
      <c r="RUH63" s="10"/>
      <c r="RUI63" s="10"/>
      <c r="RUJ63" s="10"/>
      <c r="RUK63" s="10"/>
      <c r="RUL63" s="10"/>
      <c r="RUM63" s="10"/>
      <c r="RUN63" s="10"/>
      <c r="RUO63" s="10"/>
      <c r="RUP63" s="10"/>
      <c r="RUQ63" s="10"/>
      <c r="RUR63" s="10"/>
      <c r="RUS63" s="10"/>
      <c r="RUT63" s="10"/>
      <c r="RUU63" s="10"/>
      <c r="RUV63" s="10"/>
      <c r="RUW63" s="10"/>
      <c r="RUX63" s="10"/>
      <c r="RUY63" s="10"/>
      <c r="RUZ63" s="10"/>
      <c r="RVA63" s="10"/>
      <c r="RVB63" s="10"/>
      <c r="RVC63" s="10"/>
      <c r="RVD63" s="10"/>
      <c r="RVE63" s="10"/>
      <c r="RVF63" s="10"/>
      <c r="RVG63" s="10"/>
      <c r="RVH63" s="10"/>
      <c r="RVI63" s="10"/>
      <c r="RVJ63" s="10"/>
      <c r="RVK63" s="10"/>
      <c r="RVL63" s="10"/>
      <c r="RVM63" s="10"/>
      <c r="RVN63" s="10"/>
      <c r="RVO63" s="10"/>
      <c r="RVP63" s="10"/>
      <c r="RVQ63" s="10"/>
      <c r="RVR63" s="10"/>
      <c r="RVS63" s="10"/>
      <c r="RVT63" s="10"/>
      <c r="RVU63" s="10"/>
      <c r="RVV63" s="10"/>
      <c r="RVW63" s="10"/>
      <c r="RVX63" s="10"/>
      <c r="RVY63" s="10"/>
      <c r="RVZ63" s="10"/>
      <c r="RWA63" s="10"/>
      <c r="RWB63" s="10"/>
      <c r="RWC63" s="10"/>
      <c r="RWD63" s="10"/>
      <c r="RWE63" s="10"/>
      <c r="RWF63" s="10"/>
      <c r="RWG63" s="10"/>
      <c r="RWH63" s="10"/>
      <c r="RWI63" s="10"/>
      <c r="RWJ63" s="10"/>
      <c r="RWK63" s="10"/>
      <c r="RWL63" s="10"/>
      <c r="RWM63" s="10"/>
      <c r="RWN63" s="10"/>
      <c r="RWO63" s="10"/>
      <c r="RWP63" s="10"/>
      <c r="RWQ63" s="10"/>
      <c r="RWR63" s="10"/>
      <c r="RWS63" s="10"/>
      <c r="RWT63" s="10"/>
      <c r="RWU63" s="10"/>
      <c r="RWV63" s="10"/>
      <c r="RWW63" s="10"/>
      <c r="RWX63" s="10"/>
      <c r="RWY63" s="10"/>
      <c r="RWZ63" s="10"/>
      <c r="RXA63" s="10"/>
      <c r="RXB63" s="10"/>
      <c r="RXC63" s="10"/>
      <c r="RXD63" s="10"/>
      <c r="RXE63" s="10"/>
      <c r="RXF63" s="10"/>
      <c r="RXG63" s="10"/>
      <c r="RXH63" s="10"/>
      <c r="RXI63" s="10"/>
      <c r="RXJ63" s="10"/>
      <c r="RXK63" s="10"/>
      <c r="RXL63" s="10"/>
      <c r="RXM63" s="10"/>
      <c r="RXN63" s="10"/>
      <c r="RXO63" s="10"/>
      <c r="RXP63" s="10"/>
      <c r="RXQ63" s="10"/>
      <c r="RXR63" s="10"/>
      <c r="RXS63" s="10"/>
      <c r="RXT63" s="10"/>
      <c r="RXU63" s="10"/>
      <c r="RXV63" s="10"/>
      <c r="RXW63" s="10"/>
      <c r="RXX63" s="10"/>
      <c r="RXY63" s="10"/>
      <c r="RXZ63" s="10"/>
      <c r="RYA63" s="10"/>
      <c r="RYB63" s="10"/>
      <c r="RYC63" s="10"/>
      <c r="RYD63" s="10"/>
      <c r="RYE63" s="10"/>
      <c r="RYF63" s="10"/>
      <c r="RYG63" s="10"/>
      <c r="RYH63" s="10"/>
      <c r="RYI63" s="10"/>
      <c r="RYJ63" s="10"/>
      <c r="RYK63" s="10"/>
      <c r="RYL63" s="10"/>
      <c r="RYM63" s="10"/>
      <c r="RYN63" s="10"/>
      <c r="RYO63" s="10"/>
      <c r="RYP63" s="10"/>
      <c r="RYQ63" s="10"/>
      <c r="RYR63" s="10"/>
      <c r="RYS63" s="10"/>
      <c r="RYT63" s="10"/>
      <c r="RYU63" s="10"/>
      <c r="RYV63" s="10"/>
      <c r="RYW63" s="10"/>
      <c r="RYX63" s="10"/>
      <c r="RYY63" s="10"/>
      <c r="RYZ63" s="10"/>
      <c r="RZA63" s="10"/>
      <c r="RZB63" s="10"/>
      <c r="RZC63" s="10"/>
      <c r="RZD63" s="10"/>
      <c r="RZE63" s="10"/>
      <c r="RZF63" s="10"/>
      <c r="RZG63" s="10"/>
      <c r="RZH63" s="10"/>
      <c r="RZI63" s="10"/>
      <c r="RZJ63" s="10"/>
      <c r="RZK63" s="10"/>
      <c r="RZL63" s="10"/>
      <c r="RZM63" s="10"/>
      <c r="RZN63" s="10"/>
      <c r="RZO63" s="10"/>
      <c r="RZP63" s="10"/>
      <c r="RZQ63" s="10"/>
      <c r="RZR63" s="10"/>
      <c r="RZS63" s="10"/>
      <c r="RZT63" s="10"/>
      <c r="RZU63" s="10"/>
      <c r="RZV63" s="10"/>
      <c r="RZW63" s="10"/>
      <c r="RZX63" s="10"/>
      <c r="RZY63" s="10"/>
      <c r="RZZ63" s="10"/>
      <c r="SAA63" s="10"/>
      <c r="SAB63" s="10"/>
      <c r="SAC63" s="10"/>
      <c r="SAD63" s="10"/>
      <c r="SAE63" s="10"/>
      <c r="SAF63" s="10"/>
      <c r="SAG63" s="10"/>
      <c r="SAH63" s="10"/>
      <c r="SAI63" s="10"/>
      <c r="SAJ63" s="10"/>
      <c r="SAK63" s="10"/>
      <c r="SAL63" s="10"/>
      <c r="SAM63" s="10"/>
      <c r="SAN63" s="10"/>
      <c r="SAO63" s="10"/>
      <c r="SAP63" s="10"/>
      <c r="SAQ63" s="10"/>
      <c r="SAR63" s="10"/>
      <c r="SAS63" s="10"/>
      <c r="SAT63" s="10"/>
      <c r="SAU63" s="10"/>
      <c r="SAV63" s="10"/>
      <c r="SAW63" s="10"/>
      <c r="SAX63" s="10"/>
      <c r="SAY63" s="10"/>
      <c r="SAZ63" s="10"/>
      <c r="SBA63" s="10"/>
      <c r="SBB63" s="10"/>
      <c r="SBC63" s="10"/>
      <c r="SBD63" s="10"/>
      <c r="SBE63" s="10"/>
      <c r="SBF63" s="10"/>
      <c r="SBG63" s="10"/>
      <c r="SBH63" s="10"/>
      <c r="SBI63" s="10"/>
      <c r="SBJ63" s="10"/>
      <c r="SBK63" s="10"/>
      <c r="SBL63" s="10"/>
      <c r="SBM63" s="10"/>
      <c r="SBN63" s="10"/>
      <c r="SBO63" s="10"/>
      <c r="SBP63" s="10"/>
      <c r="SBQ63" s="10"/>
      <c r="SBR63" s="10"/>
      <c r="SBS63" s="10"/>
      <c r="SBT63" s="10"/>
      <c r="SBU63" s="10"/>
      <c r="SBV63" s="10"/>
      <c r="SBW63" s="10"/>
      <c r="SBX63" s="10"/>
      <c r="SBY63" s="10"/>
      <c r="SBZ63" s="10"/>
      <c r="SCA63" s="10"/>
      <c r="SCB63" s="10"/>
      <c r="SCC63" s="10"/>
      <c r="SCD63" s="10"/>
      <c r="SCE63" s="10"/>
      <c r="SCF63" s="10"/>
      <c r="SCG63" s="10"/>
      <c r="SCH63" s="10"/>
      <c r="SCI63" s="10"/>
      <c r="SCJ63" s="10"/>
      <c r="SCK63" s="10"/>
      <c r="SCL63" s="10"/>
      <c r="SCM63" s="10"/>
      <c r="SCN63" s="10"/>
      <c r="SCO63" s="10"/>
      <c r="SCP63" s="10"/>
      <c r="SCQ63" s="10"/>
      <c r="SCR63" s="10"/>
      <c r="SCS63" s="10"/>
      <c r="SCT63" s="10"/>
      <c r="SCU63" s="10"/>
      <c r="SCV63" s="10"/>
      <c r="SCW63" s="10"/>
      <c r="SCX63" s="10"/>
      <c r="SCY63" s="10"/>
      <c r="SCZ63" s="10"/>
      <c r="SDA63" s="10"/>
      <c r="SDB63" s="10"/>
      <c r="SDC63" s="10"/>
      <c r="SDD63" s="10"/>
      <c r="SDE63" s="10"/>
      <c r="SDF63" s="10"/>
      <c r="SDG63" s="10"/>
      <c r="SDH63" s="10"/>
      <c r="SDI63" s="10"/>
      <c r="SDJ63" s="10"/>
      <c r="SDK63" s="10"/>
      <c r="SDL63" s="10"/>
      <c r="SDM63" s="10"/>
      <c r="SDN63" s="10"/>
      <c r="SDO63" s="10"/>
      <c r="SDP63" s="10"/>
      <c r="SDQ63" s="10"/>
      <c r="SDR63" s="10"/>
      <c r="SDS63" s="10"/>
      <c r="SDT63" s="10"/>
      <c r="SDU63" s="10"/>
      <c r="SDV63" s="10"/>
      <c r="SDW63" s="10"/>
      <c r="SDX63" s="10"/>
      <c r="SDY63" s="10"/>
      <c r="SDZ63" s="10"/>
      <c r="SEA63" s="10"/>
      <c r="SEB63" s="10"/>
      <c r="SEC63" s="10"/>
      <c r="SED63" s="10"/>
      <c r="SEE63" s="10"/>
      <c r="SEF63" s="10"/>
      <c r="SEG63" s="10"/>
      <c r="SEH63" s="10"/>
      <c r="SEI63" s="10"/>
      <c r="SEJ63" s="10"/>
      <c r="SEK63" s="10"/>
      <c r="SEL63" s="10"/>
      <c r="SEM63" s="10"/>
      <c r="SEN63" s="10"/>
      <c r="SEO63" s="10"/>
      <c r="SEP63" s="10"/>
      <c r="SEQ63" s="10"/>
      <c r="SER63" s="10"/>
      <c r="SES63" s="10"/>
      <c r="SET63" s="10"/>
      <c r="SEU63" s="10"/>
      <c r="SEV63" s="10"/>
      <c r="SEW63" s="10"/>
      <c r="SEX63" s="10"/>
      <c r="SEY63" s="10"/>
      <c r="SEZ63" s="10"/>
      <c r="SFA63" s="10"/>
      <c r="SFB63" s="10"/>
      <c r="SFC63" s="10"/>
      <c r="SFD63" s="10"/>
      <c r="SFE63" s="10"/>
      <c r="SFF63" s="10"/>
      <c r="SFG63" s="10"/>
      <c r="SFH63" s="10"/>
      <c r="SFI63" s="10"/>
      <c r="SFJ63" s="10"/>
      <c r="SFK63" s="10"/>
      <c r="SFL63" s="10"/>
      <c r="SFM63" s="10"/>
      <c r="SFN63" s="10"/>
      <c r="SFO63" s="10"/>
      <c r="SFP63" s="10"/>
      <c r="SFQ63" s="10"/>
      <c r="SFR63" s="10"/>
      <c r="SFS63" s="10"/>
      <c r="SFT63" s="10"/>
      <c r="SFU63" s="10"/>
      <c r="SFV63" s="10"/>
      <c r="SFW63" s="10"/>
      <c r="SFX63" s="10"/>
      <c r="SFY63" s="10"/>
      <c r="SFZ63" s="10"/>
      <c r="SGA63" s="10"/>
      <c r="SGB63" s="10"/>
      <c r="SGC63" s="10"/>
      <c r="SGD63" s="10"/>
      <c r="SGE63" s="10"/>
      <c r="SGF63" s="10"/>
      <c r="SGG63" s="10"/>
      <c r="SGH63" s="10"/>
      <c r="SGI63" s="10"/>
      <c r="SGJ63" s="10"/>
      <c r="SGK63" s="10"/>
      <c r="SGL63" s="10"/>
      <c r="SGM63" s="10"/>
      <c r="SGN63" s="10"/>
      <c r="SGO63" s="10"/>
      <c r="SGP63" s="10"/>
      <c r="SGQ63" s="10"/>
      <c r="SGR63" s="10"/>
      <c r="SGS63" s="10"/>
      <c r="SGT63" s="10"/>
      <c r="SGU63" s="10"/>
      <c r="SGV63" s="10"/>
      <c r="SGW63" s="10"/>
      <c r="SGX63" s="10"/>
      <c r="SGY63" s="10"/>
      <c r="SGZ63" s="10"/>
      <c r="SHA63" s="10"/>
      <c r="SHB63" s="10"/>
      <c r="SHC63" s="10"/>
      <c r="SHD63" s="10"/>
      <c r="SHE63" s="10"/>
      <c r="SHF63" s="10"/>
      <c r="SHG63" s="10"/>
      <c r="SHH63" s="10"/>
      <c r="SHI63" s="10"/>
      <c r="SHJ63" s="10"/>
      <c r="SHK63" s="10"/>
      <c r="SHL63" s="10"/>
      <c r="SHM63" s="10"/>
      <c r="SHN63" s="10"/>
      <c r="SHO63" s="10"/>
      <c r="SHP63" s="10"/>
      <c r="SHQ63" s="10"/>
      <c r="SHR63" s="10"/>
      <c r="SHS63" s="10"/>
      <c r="SHT63" s="10"/>
      <c r="SHU63" s="10"/>
      <c r="SHV63" s="10"/>
      <c r="SHW63" s="10"/>
      <c r="SHX63" s="10"/>
      <c r="SHY63" s="10"/>
      <c r="SHZ63" s="10"/>
      <c r="SIA63" s="10"/>
      <c r="SIB63" s="10"/>
      <c r="SIC63" s="10"/>
      <c r="SID63" s="10"/>
      <c r="SIE63" s="10"/>
      <c r="SIF63" s="10"/>
      <c r="SIG63" s="10"/>
      <c r="SIH63" s="10"/>
      <c r="SII63" s="10"/>
      <c r="SIJ63" s="10"/>
      <c r="SIK63" s="10"/>
      <c r="SIL63" s="10"/>
      <c r="SIM63" s="10"/>
      <c r="SIN63" s="10"/>
      <c r="SIO63" s="10"/>
      <c r="SIP63" s="10"/>
      <c r="SIQ63" s="10"/>
      <c r="SIR63" s="10"/>
      <c r="SIS63" s="10"/>
      <c r="SIT63" s="10"/>
      <c r="SIU63" s="10"/>
      <c r="SIV63" s="10"/>
      <c r="SIW63" s="10"/>
      <c r="SIX63" s="10"/>
      <c r="SIY63" s="10"/>
      <c r="SIZ63" s="10"/>
      <c r="SJA63" s="10"/>
      <c r="SJB63" s="10"/>
      <c r="SJC63" s="10"/>
      <c r="SJD63" s="10"/>
      <c r="SJE63" s="10"/>
      <c r="SJF63" s="10"/>
      <c r="SJG63" s="10"/>
      <c r="SJH63" s="10"/>
      <c r="SJI63" s="10"/>
      <c r="SJJ63" s="10"/>
      <c r="SJK63" s="10"/>
      <c r="SJL63" s="10"/>
      <c r="SJM63" s="10"/>
      <c r="SJN63" s="10"/>
      <c r="SJO63" s="10"/>
      <c r="SJP63" s="10"/>
      <c r="SJQ63" s="10"/>
      <c r="SJR63" s="10"/>
      <c r="SJS63" s="10"/>
      <c r="SJT63" s="10"/>
      <c r="SJU63" s="10"/>
      <c r="SJV63" s="10"/>
      <c r="SJW63" s="10"/>
      <c r="SJX63" s="10"/>
      <c r="SJY63" s="10"/>
      <c r="SJZ63" s="10"/>
      <c r="SKA63" s="10"/>
      <c r="SKB63" s="10"/>
      <c r="SKC63" s="10"/>
      <c r="SKD63" s="10"/>
      <c r="SKE63" s="10"/>
      <c r="SKF63" s="10"/>
      <c r="SKG63" s="10"/>
      <c r="SKH63" s="10"/>
      <c r="SKI63" s="10"/>
      <c r="SKJ63" s="10"/>
      <c r="SKK63" s="10"/>
      <c r="SKL63" s="10"/>
      <c r="SKM63" s="10"/>
      <c r="SKN63" s="10"/>
      <c r="SKO63" s="10"/>
      <c r="SKP63" s="10"/>
      <c r="SKQ63" s="10"/>
      <c r="SKR63" s="10"/>
      <c r="SKS63" s="10"/>
      <c r="SKT63" s="10"/>
      <c r="SKU63" s="10"/>
      <c r="SKV63" s="10"/>
      <c r="SKW63" s="10"/>
      <c r="SKX63" s="10"/>
      <c r="SKY63" s="10"/>
      <c r="SKZ63" s="10"/>
      <c r="SLA63" s="10"/>
      <c r="SLB63" s="10"/>
      <c r="SLC63" s="10"/>
      <c r="SLD63" s="10"/>
      <c r="SLE63" s="10"/>
      <c r="SLF63" s="10"/>
      <c r="SLG63" s="10"/>
      <c r="SLH63" s="10"/>
      <c r="SLI63" s="10"/>
      <c r="SLJ63" s="10"/>
      <c r="SLK63" s="10"/>
      <c r="SLL63" s="10"/>
      <c r="SLM63" s="10"/>
      <c r="SLN63" s="10"/>
      <c r="SLO63" s="10"/>
      <c r="SLP63" s="10"/>
      <c r="SLQ63" s="10"/>
      <c r="SLR63" s="10"/>
      <c r="SLS63" s="10"/>
      <c r="SLT63" s="10"/>
      <c r="SLU63" s="10"/>
      <c r="SLV63" s="10"/>
      <c r="SLW63" s="10"/>
      <c r="SLX63" s="10"/>
      <c r="SLY63" s="10"/>
      <c r="SLZ63" s="10"/>
      <c r="SMA63" s="10"/>
      <c r="SMB63" s="10"/>
      <c r="SMC63" s="10"/>
      <c r="SMD63" s="10"/>
      <c r="SME63" s="10"/>
      <c r="SMF63" s="10"/>
      <c r="SMG63" s="10"/>
      <c r="SMH63" s="10"/>
      <c r="SMI63" s="10"/>
      <c r="SMJ63" s="10"/>
      <c r="SMK63" s="10"/>
      <c r="SML63" s="10"/>
      <c r="SMM63" s="10"/>
      <c r="SMN63" s="10"/>
      <c r="SMO63" s="10"/>
      <c r="SMP63" s="10"/>
      <c r="SMQ63" s="10"/>
      <c r="SMR63" s="10"/>
      <c r="SMS63" s="10"/>
      <c r="SMT63" s="10"/>
      <c r="SMU63" s="10"/>
      <c r="SMV63" s="10"/>
      <c r="SMW63" s="10"/>
      <c r="SMX63" s="10"/>
      <c r="SMY63" s="10"/>
      <c r="SMZ63" s="10"/>
      <c r="SNA63" s="10"/>
      <c r="SNB63" s="10"/>
      <c r="SNC63" s="10"/>
      <c r="SND63" s="10"/>
      <c r="SNE63" s="10"/>
      <c r="SNF63" s="10"/>
      <c r="SNG63" s="10"/>
      <c r="SNH63" s="10"/>
      <c r="SNI63" s="10"/>
      <c r="SNJ63" s="10"/>
      <c r="SNK63" s="10"/>
      <c r="SNL63" s="10"/>
      <c r="SNM63" s="10"/>
      <c r="SNN63" s="10"/>
      <c r="SNO63" s="10"/>
      <c r="SNP63" s="10"/>
      <c r="SNQ63" s="10"/>
      <c r="SNR63" s="10"/>
      <c r="SNS63" s="10"/>
      <c r="SNT63" s="10"/>
      <c r="SNU63" s="10"/>
      <c r="SNV63" s="10"/>
      <c r="SNW63" s="10"/>
      <c r="SNX63" s="10"/>
      <c r="SNY63" s="10"/>
      <c r="SNZ63" s="10"/>
      <c r="SOA63" s="10"/>
      <c r="SOB63" s="10"/>
      <c r="SOC63" s="10"/>
      <c r="SOD63" s="10"/>
      <c r="SOE63" s="10"/>
      <c r="SOF63" s="10"/>
      <c r="SOG63" s="10"/>
      <c r="SOH63" s="10"/>
      <c r="SOI63" s="10"/>
      <c r="SOJ63" s="10"/>
      <c r="SOK63" s="10"/>
      <c r="SOL63" s="10"/>
      <c r="SOM63" s="10"/>
      <c r="SON63" s="10"/>
      <c r="SOO63" s="10"/>
      <c r="SOP63" s="10"/>
      <c r="SOQ63" s="10"/>
      <c r="SOR63" s="10"/>
      <c r="SOS63" s="10"/>
      <c r="SOT63" s="10"/>
      <c r="SOU63" s="10"/>
      <c r="SOV63" s="10"/>
      <c r="SOW63" s="10"/>
      <c r="SOX63" s="10"/>
      <c r="SOY63" s="10"/>
      <c r="SOZ63" s="10"/>
      <c r="SPA63" s="10"/>
      <c r="SPB63" s="10"/>
      <c r="SPC63" s="10"/>
      <c r="SPD63" s="10"/>
      <c r="SPE63" s="10"/>
      <c r="SPF63" s="10"/>
      <c r="SPG63" s="10"/>
      <c r="SPH63" s="10"/>
      <c r="SPI63" s="10"/>
      <c r="SPJ63" s="10"/>
      <c r="SPK63" s="10"/>
      <c r="SPL63" s="10"/>
      <c r="SPM63" s="10"/>
      <c r="SPN63" s="10"/>
      <c r="SPO63" s="10"/>
      <c r="SPP63" s="10"/>
      <c r="SPQ63" s="10"/>
      <c r="SPR63" s="10"/>
      <c r="SPS63" s="10"/>
      <c r="SPT63" s="10"/>
      <c r="SPU63" s="10"/>
      <c r="SPV63" s="10"/>
      <c r="SPW63" s="10"/>
      <c r="SPX63" s="10"/>
      <c r="SPY63" s="10"/>
      <c r="SPZ63" s="10"/>
      <c r="SQA63" s="10"/>
      <c r="SQB63" s="10"/>
      <c r="SQC63" s="10"/>
      <c r="SQD63" s="10"/>
      <c r="SQE63" s="10"/>
      <c r="SQF63" s="10"/>
      <c r="SQG63" s="10"/>
      <c r="SQH63" s="10"/>
      <c r="SQI63" s="10"/>
      <c r="SQJ63" s="10"/>
      <c r="SQK63" s="10"/>
      <c r="SQL63" s="10"/>
      <c r="SQM63" s="10"/>
      <c r="SQN63" s="10"/>
      <c r="SQO63" s="10"/>
      <c r="SQP63" s="10"/>
      <c r="SQQ63" s="10"/>
      <c r="SQR63" s="10"/>
      <c r="SQS63" s="10"/>
      <c r="SQT63" s="10"/>
      <c r="SQU63" s="10"/>
      <c r="SQV63" s="10"/>
      <c r="SQW63" s="10"/>
      <c r="SQX63" s="10"/>
      <c r="SQY63" s="10"/>
      <c r="SQZ63" s="10"/>
      <c r="SRA63" s="10"/>
      <c r="SRB63" s="10"/>
      <c r="SRC63" s="10"/>
      <c r="SRD63" s="10"/>
      <c r="SRE63" s="10"/>
      <c r="SRF63" s="10"/>
      <c r="SRG63" s="10"/>
      <c r="SRH63" s="10"/>
      <c r="SRI63" s="10"/>
      <c r="SRJ63" s="10"/>
      <c r="SRK63" s="10"/>
      <c r="SRL63" s="10"/>
      <c r="SRM63" s="10"/>
      <c r="SRN63" s="10"/>
      <c r="SRO63" s="10"/>
      <c r="SRP63" s="10"/>
      <c r="SRQ63" s="10"/>
      <c r="SRR63" s="10"/>
      <c r="SRS63" s="10"/>
      <c r="SRT63" s="10"/>
      <c r="SRU63" s="10"/>
      <c r="SRV63" s="10"/>
      <c r="SRW63" s="10"/>
      <c r="SRX63" s="10"/>
      <c r="SRY63" s="10"/>
      <c r="SRZ63" s="10"/>
      <c r="SSA63" s="10"/>
      <c r="SSB63" s="10"/>
      <c r="SSC63" s="10"/>
      <c r="SSD63" s="10"/>
      <c r="SSE63" s="10"/>
      <c r="SSF63" s="10"/>
      <c r="SSG63" s="10"/>
      <c r="SSH63" s="10"/>
      <c r="SSI63" s="10"/>
      <c r="SSJ63" s="10"/>
      <c r="SSK63" s="10"/>
      <c r="SSL63" s="10"/>
      <c r="SSM63" s="10"/>
      <c r="SSN63" s="10"/>
      <c r="SSO63" s="10"/>
      <c r="SSP63" s="10"/>
      <c r="SSQ63" s="10"/>
      <c r="SSR63" s="10"/>
      <c r="SSS63" s="10"/>
      <c r="SST63" s="10"/>
      <c r="SSU63" s="10"/>
      <c r="SSV63" s="10"/>
      <c r="SSW63" s="10"/>
      <c r="SSX63" s="10"/>
      <c r="SSY63" s="10"/>
      <c r="SSZ63" s="10"/>
      <c r="STA63" s="10"/>
      <c r="STB63" s="10"/>
      <c r="STC63" s="10"/>
      <c r="STD63" s="10"/>
      <c r="STE63" s="10"/>
      <c r="STF63" s="10"/>
      <c r="STG63" s="10"/>
      <c r="STH63" s="10"/>
      <c r="STI63" s="10"/>
      <c r="STJ63" s="10"/>
      <c r="STK63" s="10"/>
      <c r="STL63" s="10"/>
      <c r="STM63" s="10"/>
      <c r="STN63" s="10"/>
      <c r="STO63" s="10"/>
      <c r="STP63" s="10"/>
      <c r="STQ63" s="10"/>
      <c r="STR63" s="10"/>
      <c r="STS63" s="10"/>
      <c r="STT63" s="10"/>
      <c r="STU63" s="10"/>
      <c r="STV63" s="10"/>
      <c r="STW63" s="10"/>
      <c r="STX63" s="10"/>
      <c r="STY63" s="10"/>
      <c r="STZ63" s="10"/>
      <c r="SUA63" s="10"/>
      <c r="SUB63" s="10"/>
      <c r="SUC63" s="10"/>
      <c r="SUD63" s="10"/>
      <c r="SUE63" s="10"/>
      <c r="SUF63" s="10"/>
      <c r="SUG63" s="10"/>
      <c r="SUH63" s="10"/>
      <c r="SUI63" s="10"/>
      <c r="SUJ63" s="10"/>
      <c r="SUK63" s="10"/>
      <c r="SUL63" s="10"/>
      <c r="SUM63" s="10"/>
      <c r="SUN63" s="10"/>
      <c r="SUO63" s="10"/>
      <c r="SUP63" s="10"/>
      <c r="SUQ63" s="10"/>
      <c r="SUR63" s="10"/>
      <c r="SUS63" s="10"/>
      <c r="SUT63" s="10"/>
      <c r="SUU63" s="10"/>
      <c r="SUV63" s="10"/>
      <c r="SUW63" s="10"/>
      <c r="SUX63" s="10"/>
      <c r="SUY63" s="10"/>
      <c r="SUZ63" s="10"/>
      <c r="SVA63" s="10"/>
      <c r="SVB63" s="10"/>
      <c r="SVC63" s="10"/>
      <c r="SVD63" s="10"/>
      <c r="SVE63" s="10"/>
      <c r="SVF63" s="10"/>
      <c r="SVG63" s="10"/>
      <c r="SVH63" s="10"/>
      <c r="SVI63" s="10"/>
      <c r="SVJ63" s="10"/>
      <c r="SVK63" s="10"/>
      <c r="SVL63" s="10"/>
      <c r="SVM63" s="10"/>
      <c r="SVN63" s="10"/>
      <c r="SVO63" s="10"/>
      <c r="SVP63" s="10"/>
      <c r="SVQ63" s="10"/>
      <c r="SVR63" s="10"/>
      <c r="SVS63" s="10"/>
      <c r="SVT63" s="10"/>
      <c r="SVU63" s="10"/>
      <c r="SVV63" s="10"/>
      <c r="SVW63" s="10"/>
      <c r="SVX63" s="10"/>
      <c r="SVY63" s="10"/>
      <c r="SVZ63" s="10"/>
      <c r="SWA63" s="10"/>
      <c r="SWB63" s="10"/>
      <c r="SWC63" s="10"/>
      <c r="SWD63" s="10"/>
      <c r="SWE63" s="10"/>
      <c r="SWF63" s="10"/>
      <c r="SWG63" s="10"/>
      <c r="SWH63" s="10"/>
      <c r="SWI63" s="10"/>
      <c r="SWJ63" s="10"/>
      <c r="SWK63" s="10"/>
      <c r="SWL63" s="10"/>
      <c r="SWM63" s="10"/>
      <c r="SWN63" s="10"/>
      <c r="SWO63" s="10"/>
      <c r="SWP63" s="10"/>
      <c r="SWQ63" s="10"/>
      <c r="SWR63" s="10"/>
      <c r="SWS63" s="10"/>
      <c r="SWT63" s="10"/>
      <c r="SWU63" s="10"/>
      <c r="SWV63" s="10"/>
      <c r="SWW63" s="10"/>
      <c r="SWX63" s="10"/>
      <c r="SWY63" s="10"/>
      <c r="SWZ63" s="10"/>
      <c r="SXA63" s="10"/>
      <c r="SXB63" s="10"/>
      <c r="SXC63" s="10"/>
      <c r="SXD63" s="10"/>
      <c r="SXE63" s="10"/>
      <c r="SXF63" s="10"/>
      <c r="SXG63" s="10"/>
      <c r="SXH63" s="10"/>
      <c r="SXI63" s="10"/>
      <c r="SXJ63" s="10"/>
      <c r="SXK63" s="10"/>
      <c r="SXL63" s="10"/>
      <c r="SXM63" s="10"/>
      <c r="SXN63" s="10"/>
      <c r="SXO63" s="10"/>
      <c r="SXP63" s="10"/>
      <c r="SXQ63" s="10"/>
      <c r="SXR63" s="10"/>
      <c r="SXS63" s="10"/>
      <c r="SXT63" s="10"/>
      <c r="SXU63" s="10"/>
      <c r="SXV63" s="10"/>
      <c r="SXW63" s="10"/>
      <c r="SXX63" s="10"/>
      <c r="SXY63" s="10"/>
      <c r="SXZ63" s="10"/>
      <c r="SYA63" s="10"/>
      <c r="SYB63" s="10"/>
      <c r="SYC63" s="10"/>
      <c r="SYD63" s="10"/>
      <c r="SYE63" s="10"/>
      <c r="SYF63" s="10"/>
      <c r="SYG63" s="10"/>
      <c r="SYH63" s="10"/>
      <c r="SYI63" s="10"/>
      <c r="SYJ63" s="10"/>
      <c r="SYK63" s="10"/>
      <c r="SYL63" s="10"/>
      <c r="SYM63" s="10"/>
      <c r="SYN63" s="10"/>
      <c r="SYO63" s="10"/>
      <c r="SYP63" s="10"/>
      <c r="SYQ63" s="10"/>
      <c r="SYR63" s="10"/>
      <c r="SYS63" s="10"/>
      <c r="SYT63" s="10"/>
      <c r="SYU63" s="10"/>
      <c r="SYV63" s="10"/>
      <c r="SYW63" s="10"/>
      <c r="SYX63" s="10"/>
      <c r="SYY63" s="10"/>
      <c r="SYZ63" s="10"/>
      <c r="SZA63" s="10"/>
      <c r="SZB63" s="10"/>
      <c r="SZC63" s="10"/>
      <c r="SZD63" s="10"/>
      <c r="SZE63" s="10"/>
      <c r="SZF63" s="10"/>
      <c r="SZG63" s="10"/>
      <c r="SZH63" s="10"/>
      <c r="SZI63" s="10"/>
      <c r="SZJ63" s="10"/>
      <c r="SZK63" s="10"/>
      <c r="SZL63" s="10"/>
      <c r="SZM63" s="10"/>
      <c r="SZN63" s="10"/>
      <c r="SZO63" s="10"/>
      <c r="SZP63" s="10"/>
      <c r="SZQ63" s="10"/>
      <c r="SZR63" s="10"/>
      <c r="SZS63" s="10"/>
      <c r="SZT63" s="10"/>
      <c r="SZU63" s="10"/>
      <c r="SZV63" s="10"/>
      <c r="SZW63" s="10"/>
      <c r="SZX63" s="10"/>
      <c r="SZY63" s="10"/>
      <c r="SZZ63" s="10"/>
      <c r="TAA63" s="10"/>
      <c r="TAB63" s="10"/>
      <c r="TAC63" s="10"/>
      <c r="TAD63" s="10"/>
      <c r="TAE63" s="10"/>
      <c r="TAF63" s="10"/>
      <c r="TAG63" s="10"/>
      <c r="TAH63" s="10"/>
      <c r="TAI63" s="10"/>
      <c r="TAJ63" s="10"/>
      <c r="TAK63" s="10"/>
      <c r="TAL63" s="10"/>
      <c r="TAM63" s="10"/>
      <c r="TAN63" s="10"/>
      <c r="TAO63" s="10"/>
      <c r="TAP63" s="10"/>
      <c r="TAQ63" s="10"/>
      <c r="TAR63" s="10"/>
      <c r="TAS63" s="10"/>
      <c r="TAT63" s="10"/>
      <c r="TAU63" s="10"/>
      <c r="TAV63" s="10"/>
      <c r="TAW63" s="10"/>
      <c r="TAX63" s="10"/>
      <c r="TAY63" s="10"/>
      <c r="TAZ63" s="10"/>
      <c r="TBA63" s="10"/>
      <c r="TBB63" s="10"/>
      <c r="TBC63" s="10"/>
      <c r="TBD63" s="10"/>
      <c r="TBE63" s="10"/>
      <c r="TBF63" s="10"/>
      <c r="TBG63" s="10"/>
      <c r="TBH63" s="10"/>
      <c r="TBI63" s="10"/>
      <c r="TBJ63" s="10"/>
      <c r="TBK63" s="10"/>
      <c r="TBL63" s="10"/>
      <c r="TBM63" s="10"/>
      <c r="TBN63" s="10"/>
      <c r="TBO63" s="10"/>
      <c r="TBP63" s="10"/>
      <c r="TBQ63" s="10"/>
      <c r="TBR63" s="10"/>
      <c r="TBS63" s="10"/>
      <c r="TBT63" s="10"/>
      <c r="TBU63" s="10"/>
      <c r="TBV63" s="10"/>
      <c r="TBW63" s="10"/>
      <c r="TBX63" s="10"/>
      <c r="TBY63" s="10"/>
      <c r="TBZ63" s="10"/>
      <c r="TCA63" s="10"/>
      <c r="TCB63" s="10"/>
      <c r="TCC63" s="10"/>
      <c r="TCD63" s="10"/>
      <c r="TCE63" s="10"/>
      <c r="TCF63" s="10"/>
      <c r="TCG63" s="10"/>
      <c r="TCH63" s="10"/>
      <c r="TCI63" s="10"/>
      <c r="TCJ63" s="10"/>
      <c r="TCK63" s="10"/>
      <c r="TCL63" s="10"/>
      <c r="TCM63" s="10"/>
      <c r="TCN63" s="10"/>
      <c r="TCO63" s="10"/>
      <c r="TCP63" s="10"/>
      <c r="TCQ63" s="10"/>
      <c r="TCR63" s="10"/>
      <c r="TCS63" s="10"/>
      <c r="TCT63" s="10"/>
      <c r="TCU63" s="10"/>
      <c r="TCV63" s="10"/>
      <c r="TCW63" s="10"/>
      <c r="TCX63" s="10"/>
      <c r="TCY63" s="10"/>
      <c r="TCZ63" s="10"/>
      <c r="TDA63" s="10"/>
      <c r="TDB63" s="10"/>
      <c r="TDC63" s="10"/>
      <c r="TDD63" s="10"/>
      <c r="TDE63" s="10"/>
      <c r="TDF63" s="10"/>
      <c r="TDG63" s="10"/>
      <c r="TDH63" s="10"/>
      <c r="TDI63" s="10"/>
      <c r="TDJ63" s="10"/>
      <c r="TDK63" s="10"/>
      <c r="TDL63" s="10"/>
      <c r="TDM63" s="10"/>
      <c r="TDN63" s="10"/>
      <c r="TDO63" s="10"/>
      <c r="TDP63" s="10"/>
      <c r="TDQ63" s="10"/>
      <c r="TDR63" s="10"/>
      <c r="TDS63" s="10"/>
      <c r="TDT63" s="10"/>
      <c r="TDU63" s="10"/>
      <c r="TDV63" s="10"/>
      <c r="TDW63" s="10"/>
      <c r="TDX63" s="10"/>
      <c r="TDY63" s="10"/>
      <c r="TDZ63" s="10"/>
      <c r="TEA63" s="10"/>
      <c r="TEB63" s="10"/>
      <c r="TEC63" s="10"/>
      <c r="TED63" s="10"/>
      <c r="TEE63" s="10"/>
      <c r="TEF63" s="10"/>
      <c r="TEG63" s="10"/>
      <c r="TEH63" s="10"/>
      <c r="TEI63" s="10"/>
      <c r="TEJ63" s="10"/>
      <c r="TEK63" s="10"/>
      <c r="TEL63" s="10"/>
      <c r="TEM63" s="10"/>
      <c r="TEN63" s="10"/>
      <c r="TEO63" s="10"/>
      <c r="TEP63" s="10"/>
      <c r="TEQ63" s="10"/>
      <c r="TER63" s="10"/>
      <c r="TES63" s="10"/>
      <c r="TET63" s="10"/>
      <c r="TEU63" s="10"/>
      <c r="TEV63" s="10"/>
      <c r="TEW63" s="10"/>
      <c r="TEX63" s="10"/>
      <c r="TEY63" s="10"/>
      <c r="TEZ63" s="10"/>
      <c r="TFA63" s="10"/>
      <c r="TFB63" s="10"/>
      <c r="TFC63" s="10"/>
      <c r="TFD63" s="10"/>
      <c r="TFE63" s="10"/>
      <c r="TFF63" s="10"/>
      <c r="TFG63" s="10"/>
      <c r="TFH63" s="10"/>
      <c r="TFI63" s="10"/>
      <c r="TFJ63" s="10"/>
      <c r="TFK63" s="10"/>
      <c r="TFL63" s="10"/>
      <c r="TFM63" s="10"/>
      <c r="TFN63" s="10"/>
      <c r="TFO63" s="10"/>
      <c r="TFP63" s="10"/>
      <c r="TFQ63" s="10"/>
      <c r="TFR63" s="10"/>
      <c r="TFS63" s="10"/>
      <c r="TFT63" s="10"/>
      <c r="TFU63" s="10"/>
      <c r="TFV63" s="10"/>
      <c r="TFW63" s="10"/>
      <c r="TFX63" s="10"/>
      <c r="TFY63" s="10"/>
      <c r="TFZ63" s="10"/>
      <c r="TGA63" s="10"/>
      <c r="TGB63" s="10"/>
      <c r="TGC63" s="10"/>
      <c r="TGD63" s="10"/>
      <c r="TGE63" s="10"/>
      <c r="TGF63" s="10"/>
      <c r="TGG63" s="10"/>
      <c r="TGH63" s="10"/>
      <c r="TGI63" s="10"/>
      <c r="TGJ63" s="10"/>
      <c r="TGK63" s="10"/>
      <c r="TGL63" s="10"/>
      <c r="TGM63" s="10"/>
      <c r="TGN63" s="10"/>
      <c r="TGO63" s="10"/>
      <c r="TGP63" s="10"/>
      <c r="TGQ63" s="10"/>
      <c r="TGR63" s="10"/>
      <c r="TGS63" s="10"/>
      <c r="TGT63" s="10"/>
      <c r="TGU63" s="10"/>
      <c r="TGV63" s="10"/>
      <c r="TGW63" s="10"/>
      <c r="TGX63" s="10"/>
      <c r="TGY63" s="10"/>
      <c r="TGZ63" s="10"/>
      <c r="THA63" s="10"/>
      <c r="THB63" s="10"/>
      <c r="THC63" s="10"/>
      <c r="THD63" s="10"/>
      <c r="THE63" s="10"/>
      <c r="THF63" s="10"/>
      <c r="THG63" s="10"/>
      <c r="THH63" s="10"/>
      <c r="THI63" s="10"/>
      <c r="THJ63" s="10"/>
      <c r="THK63" s="10"/>
      <c r="THL63" s="10"/>
      <c r="THM63" s="10"/>
      <c r="THN63" s="10"/>
      <c r="THO63" s="10"/>
      <c r="THP63" s="10"/>
      <c r="THQ63" s="10"/>
      <c r="THR63" s="10"/>
      <c r="THS63" s="10"/>
      <c r="THT63" s="10"/>
      <c r="THU63" s="10"/>
      <c r="THV63" s="10"/>
      <c r="THW63" s="10"/>
      <c r="THX63" s="10"/>
      <c r="THY63" s="10"/>
      <c r="THZ63" s="10"/>
      <c r="TIA63" s="10"/>
      <c r="TIB63" s="10"/>
      <c r="TIC63" s="10"/>
      <c r="TID63" s="10"/>
      <c r="TIE63" s="10"/>
      <c r="TIF63" s="10"/>
      <c r="TIG63" s="10"/>
      <c r="TIH63" s="10"/>
      <c r="TII63" s="10"/>
      <c r="TIJ63" s="10"/>
      <c r="TIK63" s="10"/>
      <c r="TIL63" s="10"/>
      <c r="TIM63" s="10"/>
      <c r="TIN63" s="10"/>
      <c r="TIO63" s="10"/>
      <c r="TIP63" s="10"/>
      <c r="TIQ63" s="10"/>
      <c r="TIR63" s="10"/>
      <c r="TIS63" s="10"/>
      <c r="TIT63" s="10"/>
      <c r="TIU63" s="10"/>
      <c r="TIV63" s="10"/>
      <c r="TIW63" s="10"/>
      <c r="TIX63" s="10"/>
      <c r="TIY63" s="10"/>
      <c r="TIZ63" s="10"/>
      <c r="TJA63" s="10"/>
      <c r="TJB63" s="10"/>
      <c r="TJC63" s="10"/>
      <c r="TJD63" s="10"/>
      <c r="TJE63" s="10"/>
      <c r="TJF63" s="10"/>
      <c r="TJG63" s="10"/>
      <c r="TJH63" s="10"/>
      <c r="TJI63" s="10"/>
      <c r="TJJ63" s="10"/>
      <c r="TJK63" s="10"/>
      <c r="TJL63" s="10"/>
      <c r="TJM63" s="10"/>
      <c r="TJN63" s="10"/>
      <c r="TJO63" s="10"/>
      <c r="TJP63" s="10"/>
      <c r="TJQ63" s="10"/>
      <c r="TJR63" s="10"/>
      <c r="TJS63" s="10"/>
      <c r="TJT63" s="10"/>
      <c r="TJU63" s="10"/>
      <c r="TJV63" s="10"/>
      <c r="TJW63" s="10"/>
      <c r="TJX63" s="10"/>
      <c r="TJY63" s="10"/>
      <c r="TJZ63" s="10"/>
      <c r="TKA63" s="10"/>
      <c r="TKB63" s="10"/>
      <c r="TKC63" s="10"/>
      <c r="TKD63" s="10"/>
      <c r="TKE63" s="10"/>
      <c r="TKF63" s="10"/>
      <c r="TKG63" s="10"/>
      <c r="TKH63" s="10"/>
      <c r="TKI63" s="10"/>
      <c r="TKJ63" s="10"/>
      <c r="TKK63" s="10"/>
      <c r="TKL63" s="10"/>
      <c r="TKM63" s="10"/>
      <c r="TKN63" s="10"/>
      <c r="TKO63" s="10"/>
      <c r="TKP63" s="10"/>
      <c r="TKQ63" s="10"/>
      <c r="TKR63" s="10"/>
      <c r="TKS63" s="10"/>
      <c r="TKT63" s="10"/>
      <c r="TKU63" s="10"/>
      <c r="TKV63" s="10"/>
      <c r="TKW63" s="10"/>
      <c r="TKX63" s="10"/>
      <c r="TKY63" s="10"/>
      <c r="TKZ63" s="10"/>
      <c r="TLA63" s="10"/>
      <c r="TLB63" s="10"/>
      <c r="TLC63" s="10"/>
      <c r="TLD63" s="10"/>
      <c r="TLE63" s="10"/>
      <c r="TLF63" s="10"/>
      <c r="TLG63" s="10"/>
      <c r="TLH63" s="10"/>
      <c r="TLI63" s="10"/>
      <c r="TLJ63" s="10"/>
      <c r="TLK63" s="10"/>
      <c r="TLL63" s="10"/>
      <c r="TLM63" s="10"/>
      <c r="TLN63" s="10"/>
      <c r="TLO63" s="10"/>
      <c r="TLP63" s="10"/>
      <c r="TLQ63" s="10"/>
      <c r="TLR63" s="10"/>
      <c r="TLS63" s="10"/>
      <c r="TLT63" s="10"/>
      <c r="TLU63" s="10"/>
      <c r="TLV63" s="10"/>
      <c r="TLW63" s="10"/>
      <c r="TLX63" s="10"/>
      <c r="TLY63" s="10"/>
      <c r="TLZ63" s="10"/>
      <c r="TMA63" s="10"/>
      <c r="TMB63" s="10"/>
      <c r="TMC63" s="10"/>
      <c r="TMD63" s="10"/>
      <c r="TME63" s="10"/>
      <c r="TMF63" s="10"/>
      <c r="TMG63" s="10"/>
      <c r="TMH63" s="10"/>
      <c r="TMI63" s="10"/>
      <c r="TMJ63" s="10"/>
      <c r="TMK63" s="10"/>
      <c r="TML63" s="10"/>
      <c r="TMM63" s="10"/>
      <c r="TMN63" s="10"/>
      <c r="TMO63" s="10"/>
      <c r="TMP63" s="10"/>
      <c r="TMQ63" s="10"/>
      <c r="TMR63" s="10"/>
      <c r="TMS63" s="10"/>
      <c r="TMT63" s="10"/>
      <c r="TMU63" s="10"/>
      <c r="TMV63" s="10"/>
      <c r="TMW63" s="10"/>
      <c r="TMX63" s="10"/>
      <c r="TMY63" s="10"/>
      <c r="TMZ63" s="10"/>
      <c r="TNA63" s="10"/>
      <c r="TNB63" s="10"/>
      <c r="TNC63" s="10"/>
      <c r="TND63" s="10"/>
      <c r="TNE63" s="10"/>
      <c r="TNF63" s="10"/>
      <c r="TNG63" s="10"/>
      <c r="TNH63" s="10"/>
      <c r="TNI63" s="10"/>
      <c r="TNJ63" s="10"/>
      <c r="TNK63" s="10"/>
      <c r="TNL63" s="10"/>
      <c r="TNM63" s="10"/>
      <c r="TNN63" s="10"/>
      <c r="TNO63" s="10"/>
      <c r="TNP63" s="10"/>
      <c r="TNQ63" s="10"/>
      <c r="TNR63" s="10"/>
      <c r="TNS63" s="10"/>
      <c r="TNT63" s="10"/>
      <c r="TNU63" s="10"/>
      <c r="TNV63" s="10"/>
      <c r="TNW63" s="10"/>
      <c r="TNX63" s="10"/>
      <c r="TNY63" s="10"/>
      <c r="TNZ63" s="10"/>
      <c r="TOA63" s="10"/>
      <c r="TOB63" s="10"/>
      <c r="TOC63" s="10"/>
      <c r="TOD63" s="10"/>
      <c r="TOE63" s="10"/>
      <c r="TOF63" s="10"/>
      <c r="TOG63" s="10"/>
      <c r="TOH63" s="10"/>
      <c r="TOI63" s="10"/>
      <c r="TOJ63" s="10"/>
      <c r="TOK63" s="10"/>
      <c r="TOL63" s="10"/>
      <c r="TOM63" s="10"/>
      <c r="TON63" s="10"/>
      <c r="TOO63" s="10"/>
      <c r="TOP63" s="10"/>
      <c r="TOQ63" s="10"/>
      <c r="TOR63" s="10"/>
      <c r="TOS63" s="10"/>
      <c r="TOT63" s="10"/>
      <c r="TOU63" s="10"/>
      <c r="TOV63" s="10"/>
      <c r="TOW63" s="10"/>
      <c r="TOX63" s="10"/>
      <c r="TOY63" s="10"/>
      <c r="TOZ63" s="10"/>
      <c r="TPA63" s="10"/>
      <c r="TPB63" s="10"/>
      <c r="TPC63" s="10"/>
      <c r="TPD63" s="10"/>
      <c r="TPE63" s="10"/>
      <c r="TPF63" s="10"/>
      <c r="TPG63" s="10"/>
      <c r="TPH63" s="10"/>
      <c r="TPI63" s="10"/>
      <c r="TPJ63" s="10"/>
      <c r="TPK63" s="10"/>
      <c r="TPL63" s="10"/>
      <c r="TPM63" s="10"/>
      <c r="TPN63" s="10"/>
      <c r="TPO63" s="10"/>
      <c r="TPP63" s="10"/>
      <c r="TPQ63" s="10"/>
      <c r="TPR63" s="10"/>
      <c r="TPS63" s="10"/>
      <c r="TPT63" s="10"/>
      <c r="TPU63" s="10"/>
      <c r="TPV63" s="10"/>
      <c r="TPW63" s="10"/>
      <c r="TPX63" s="10"/>
      <c r="TPY63" s="10"/>
      <c r="TPZ63" s="10"/>
      <c r="TQA63" s="10"/>
      <c r="TQB63" s="10"/>
      <c r="TQC63" s="10"/>
      <c r="TQD63" s="10"/>
      <c r="TQE63" s="10"/>
      <c r="TQF63" s="10"/>
      <c r="TQG63" s="10"/>
      <c r="TQH63" s="10"/>
      <c r="TQI63" s="10"/>
      <c r="TQJ63" s="10"/>
      <c r="TQK63" s="10"/>
      <c r="TQL63" s="10"/>
      <c r="TQM63" s="10"/>
      <c r="TQN63" s="10"/>
      <c r="TQO63" s="10"/>
      <c r="TQP63" s="10"/>
      <c r="TQQ63" s="10"/>
      <c r="TQR63" s="10"/>
      <c r="TQS63" s="10"/>
      <c r="TQT63" s="10"/>
      <c r="TQU63" s="10"/>
      <c r="TQV63" s="10"/>
      <c r="TQW63" s="10"/>
      <c r="TQX63" s="10"/>
      <c r="TQY63" s="10"/>
      <c r="TQZ63" s="10"/>
      <c r="TRA63" s="10"/>
      <c r="TRB63" s="10"/>
      <c r="TRC63" s="10"/>
      <c r="TRD63" s="10"/>
      <c r="TRE63" s="10"/>
      <c r="TRF63" s="10"/>
      <c r="TRG63" s="10"/>
      <c r="TRH63" s="10"/>
      <c r="TRI63" s="10"/>
      <c r="TRJ63" s="10"/>
      <c r="TRK63" s="10"/>
      <c r="TRL63" s="10"/>
      <c r="TRM63" s="10"/>
      <c r="TRN63" s="10"/>
      <c r="TRO63" s="10"/>
      <c r="TRP63" s="10"/>
      <c r="TRQ63" s="10"/>
      <c r="TRR63" s="10"/>
      <c r="TRS63" s="10"/>
      <c r="TRT63" s="10"/>
      <c r="TRU63" s="10"/>
      <c r="TRV63" s="10"/>
      <c r="TRW63" s="10"/>
      <c r="TRX63" s="10"/>
      <c r="TRY63" s="10"/>
      <c r="TRZ63" s="10"/>
      <c r="TSA63" s="10"/>
      <c r="TSB63" s="10"/>
      <c r="TSC63" s="10"/>
      <c r="TSD63" s="10"/>
      <c r="TSE63" s="10"/>
      <c r="TSF63" s="10"/>
      <c r="TSG63" s="10"/>
      <c r="TSH63" s="10"/>
      <c r="TSI63" s="10"/>
      <c r="TSJ63" s="10"/>
      <c r="TSK63" s="10"/>
      <c r="TSL63" s="10"/>
      <c r="TSM63" s="10"/>
      <c r="TSN63" s="10"/>
      <c r="TSO63" s="10"/>
      <c r="TSP63" s="10"/>
      <c r="TSQ63" s="10"/>
      <c r="TSR63" s="10"/>
      <c r="TSS63" s="10"/>
      <c r="TST63" s="10"/>
      <c r="TSU63" s="10"/>
      <c r="TSV63" s="10"/>
      <c r="TSW63" s="10"/>
      <c r="TSX63" s="10"/>
      <c r="TSY63" s="10"/>
      <c r="TSZ63" s="10"/>
      <c r="TTA63" s="10"/>
      <c r="TTB63" s="10"/>
      <c r="TTC63" s="10"/>
      <c r="TTD63" s="10"/>
      <c r="TTE63" s="10"/>
      <c r="TTF63" s="10"/>
      <c r="TTG63" s="10"/>
      <c r="TTH63" s="10"/>
      <c r="TTI63" s="10"/>
      <c r="TTJ63" s="10"/>
      <c r="TTK63" s="10"/>
      <c r="TTL63" s="10"/>
      <c r="TTM63" s="10"/>
      <c r="TTN63" s="10"/>
      <c r="TTO63" s="10"/>
      <c r="TTP63" s="10"/>
      <c r="TTQ63" s="10"/>
      <c r="TTR63" s="10"/>
      <c r="TTS63" s="10"/>
      <c r="TTT63" s="10"/>
      <c r="TTU63" s="10"/>
      <c r="TTV63" s="10"/>
      <c r="TTW63" s="10"/>
      <c r="TTX63" s="10"/>
      <c r="TTY63" s="10"/>
      <c r="TTZ63" s="10"/>
      <c r="TUA63" s="10"/>
      <c r="TUB63" s="10"/>
      <c r="TUC63" s="10"/>
      <c r="TUD63" s="10"/>
      <c r="TUE63" s="10"/>
      <c r="TUF63" s="10"/>
      <c r="TUG63" s="10"/>
      <c r="TUH63" s="10"/>
      <c r="TUI63" s="10"/>
      <c r="TUJ63" s="10"/>
      <c r="TUK63" s="10"/>
      <c r="TUL63" s="10"/>
      <c r="TUM63" s="10"/>
      <c r="TUN63" s="10"/>
      <c r="TUO63" s="10"/>
      <c r="TUP63" s="10"/>
      <c r="TUQ63" s="10"/>
      <c r="TUR63" s="10"/>
      <c r="TUS63" s="10"/>
      <c r="TUT63" s="10"/>
      <c r="TUU63" s="10"/>
      <c r="TUV63" s="10"/>
      <c r="TUW63" s="10"/>
      <c r="TUX63" s="10"/>
      <c r="TUY63" s="10"/>
      <c r="TUZ63" s="10"/>
      <c r="TVA63" s="10"/>
      <c r="TVB63" s="10"/>
      <c r="TVC63" s="10"/>
      <c r="TVD63" s="10"/>
      <c r="TVE63" s="10"/>
      <c r="TVF63" s="10"/>
      <c r="TVG63" s="10"/>
      <c r="TVH63" s="10"/>
      <c r="TVI63" s="10"/>
      <c r="TVJ63" s="10"/>
      <c r="TVK63" s="10"/>
      <c r="TVL63" s="10"/>
      <c r="TVM63" s="10"/>
      <c r="TVN63" s="10"/>
      <c r="TVO63" s="10"/>
      <c r="TVP63" s="10"/>
      <c r="TVQ63" s="10"/>
      <c r="TVR63" s="10"/>
      <c r="TVS63" s="10"/>
      <c r="TVT63" s="10"/>
      <c r="TVU63" s="10"/>
      <c r="TVV63" s="10"/>
      <c r="TVW63" s="10"/>
      <c r="TVX63" s="10"/>
      <c r="TVY63" s="10"/>
      <c r="TVZ63" s="10"/>
      <c r="TWA63" s="10"/>
      <c r="TWB63" s="10"/>
      <c r="TWC63" s="10"/>
      <c r="TWD63" s="10"/>
      <c r="TWE63" s="10"/>
      <c r="TWF63" s="10"/>
      <c r="TWG63" s="10"/>
      <c r="TWH63" s="10"/>
      <c r="TWI63" s="10"/>
      <c r="TWJ63" s="10"/>
      <c r="TWK63" s="10"/>
      <c r="TWL63" s="10"/>
      <c r="TWM63" s="10"/>
      <c r="TWN63" s="10"/>
      <c r="TWO63" s="10"/>
      <c r="TWP63" s="10"/>
      <c r="TWQ63" s="10"/>
      <c r="TWR63" s="10"/>
      <c r="TWS63" s="10"/>
      <c r="TWT63" s="10"/>
      <c r="TWU63" s="10"/>
      <c r="TWV63" s="10"/>
      <c r="TWW63" s="10"/>
      <c r="TWX63" s="10"/>
      <c r="TWY63" s="10"/>
      <c r="TWZ63" s="10"/>
      <c r="TXA63" s="10"/>
      <c r="TXB63" s="10"/>
      <c r="TXC63" s="10"/>
      <c r="TXD63" s="10"/>
      <c r="TXE63" s="10"/>
      <c r="TXF63" s="10"/>
      <c r="TXG63" s="10"/>
      <c r="TXH63" s="10"/>
      <c r="TXI63" s="10"/>
      <c r="TXJ63" s="10"/>
      <c r="TXK63" s="10"/>
      <c r="TXL63" s="10"/>
      <c r="TXM63" s="10"/>
      <c r="TXN63" s="10"/>
      <c r="TXO63" s="10"/>
      <c r="TXP63" s="10"/>
      <c r="TXQ63" s="10"/>
      <c r="TXR63" s="10"/>
      <c r="TXS63" s="10"/>
      <c r="TXT63" s="10"/>
      <c r="TXU63" s="10"/>
      <c r="TXV63" s="10"/>
      <c r="TXW63" s="10"/>
      <c r="TXX63" s="10"/>
      <c r="TXY63" s="10"/>
      <c r="TXZ63" s="10"/>
      <c r="TYA63" s="10"/>
      <c r="TYB63" s="10"/>
      <c r="TYC63" s="10"/>
      <c r="TYD63" s="10"/>
      <c r="TYE63" s="10"/>
      <c r="TYF63" s="10"/>
      <c r="TYG63" s="10"/>
      <c r="TYH63" s="10"/>
      <c r="TYI63" s="10"/>
      <c r="TYJ63" s="10"/>
      <c r="TYK63" s="10"/>
      <c r="TYL63" s="10"/>
      <c r="TYM63" s="10"/>
      <c r="TYN63" s="10"/>
      <c r="TYO63" s="10"/>
      <c r="TYP63" s="10"/>
      <c r="TYQ63" s="10"/>
      <c r="TYR63" s="10"/>
      <c r="TYS63" s="10"/>
      <c r="TYT63" s="10"/>
      <c r="TYU63" s="10"/>
      <c r="TYV63" s="10"/>
      <c r="TYW63" s="10"/>
      <c r="TYX63" s="10"/>
      <c r="TYY63" s="10"/>
      <c r="TYZ63" s="10"/>
      <c r="TZA63" s="10"/>
      <c r="TZB63" s="10"/>
      <c r="TZC63" s="10"/>
      <c r="TZD63" s="10"/>
      <c r="TZE63" s="10"/>
      <c r="TZF63" s="10"/>
      <c r="TZG63" s="10"/>
      <c r="TZH63" s="10"/>
      <c r="TZI63" s="10"/>
      <c r="TZJ63" s="10"/>
      <c r="TZK63" s="10"/>
      <c r="TZL63" s="10"/>
      <c r="TZM63" s="10"/>
      <c r="TZN63" s="10"/>
      <c r="TZO63" s="10"/>
      <c r="TZP63" s="10"/>
      <c r="TZQ63" s="10"/>
      <c r="TZR63" s="10"/>
      <c r="TZS63" s="10"/>
      <c r="TZT63" s="10"/>
      <c r="TZU63" s="10"/>
      <c r="TZV63" s="10"/>
      <c r="TZW63" s="10"/>
      <c r="TZX63" s="10"/>
      <c r="TZY63" s="10"/>
      <c r="TZZ63" s="10"/>
      <c r="UAA63" s="10"/>
      <c r="UAB63" s="10"/>
      <c r="UAC63" s="10"/>
      <c r="UAD63" s="10"/>
      <c r="UAE63" s="10"/>
      <c r="UAF63" s="10"/>
      <c r="UAG63" s="10"/>
      <c r="UAH63" s="10"/>
      <c r="UAI63" s="10"/>
      <c r="UAJ63" s="10"/>
      <c r="UAK63" s="10"/>
      <c r="UAL63" s="10"/>
      <c r="UAM63" s="10"/>
      <c r="UAN63" s="10"/>
      <c r="UAO63" s="10"/>
      <c r="UAP63" s="10"/>
      <c r="UAQ63" s="10"/>
      <c r="UAR63" s="10"/>
      <c r="UAS63" s="10"/>
      <c r="UAT63" s="10"/>
      <c r="UAU63" s="10"/>
      <c r="UAV63" s="10"/>
      <c r="UAW63" s="10"/>
      <c r="UAX63" s="10"/>
      <c r="UAY63" s="10"/>
      <c r="UAZ63" s="10"/>
      <c r="UBA63" s="10"/>
      <c r="UBB63" s="10"/>
      <c r="UBC63" s="10"/>
      <c r="UBD63" s="10"/>
      <c r="UBE63" s="10"/>
      <c r="UBF63" s="10"/>
      <c r="UBG63" s="10"/>
      <c r="UBH63" s="10"/>
      <c r="UBI63" s="10"/>
      <c r="UBJ63" s="10"/>
      <c r="UBK63" s="10"/>
      <c r="UBL63" s="10"/>
      <c r="UBM63" s="10"/>
      <c r="UBN63" s="10"/>
      <c r="UBO63" s="10"/>
      <c r="UBP63" s="10"/>
      <c r="UBQ63" s="10"/>
      <c r="UBR63" s="10"/>
      <c r="UBS63" s="10"/>
      <c r="UBT63" s="10"/>
      <c r="UBU63" s="10"/>
      <c r="UBV63" s="10"/>
      <c r="UBW63" s="10"/>
      <c r="UBX63" s="10"/>
      <c r="UBY63" s="10"/>
      <c r="UBZ63" s="10"/>
      <c r="UCA63" s="10"/>
      <c r="UCB63" s="10"/>
      <c r="UCC63" s="10"/>
      <c r="UCD63" s="10"/>
      <c r="UCE63" s="10"/>
      <c r="UCF63" s="10"/>
      <c r="UCG63" s="10"/>
      <c r="UCH63" s="10"/>
      <c r="UCI63" s="10"/>
      <c r="UCJ63" s="10"/>
      <c r="UCK63" s="10"/>
      <c r="UCL63" s="10"/>
      <c r="UCM63" s="10"/>
      <c r="UCN63" s="10"/>
      <c r="UCO63" s="10"/>
      <c r="UCP63" s="10"/>
      <c r="UCQ63" s="10"/>
      <c r="UCR63" s="10"/>
      <c r="UCS63" s="10"/>
      <c r="UCT63" s="10"/>
      <c r="UCU63" s="10"/>
      <c r="UCV63" s="10"/>
      <c r="UCW63" s="10"/>
      <c r="UCX63" s="10"/>
      <c r="UCY63" s="10"/>
      <c r="UCZ63" s="10"/>
      <c r="UDA63" s="10"/>
      <c r="UDB63" s="10"/>
      <c r="UDC63" s="10"/>
      <c r="UDD63" s="10"/>
      <c r="UDE63" s="10"/>
      <c r="UDF63" s="10"/>
      <c r="UDG63" s="10"/>
      <c r="UDH63" s="10"/>
      <c r="UDI63" s="10"/>
      <c r="UDJ63" s="10"/>
      <c r="UDK63" s="10"/>
      <c r="UDL63" s="10"/>
      <c r="UDM63" s="10"/>
      <c r="UDN63" s="10"/>
      <c r="UDO63" s="10"/>
      <c r="UDP63" s="10"/>
      <c r="UDQ63" s="10"/>
      <c r="UDR63" s="10"/>
      <c r="UDS63" s="10"/>
      <c r="UDT63" s="10"/>
      <c r="UDU63" s="10"/>
      <c r="UDV63" s="10"/>
      <c r="UDW63" s="10"/>
      <c r="UDX63" s="10"/>
      <c r="UDY63" s="10"/>
      <c r="UDZ63" s="10"/>
      <c r="UEA63" s="10"/>
      <c r="UEB63" s="10"/>
      <c r="UEC63" s="10"/>
      <c r="UED63" s="10"/>
      <c r="UEE63" s="10"/>
      <c r="UEF63" s="10"/>
      <c r="UEG63" s="10"/>
      <c r="UEH63" s="10"/>
      <c r="UEI63" s="10"/>
      <c r="UEJ63" s="10"/>
      <c r="UEK63" s="10"/>
      <c r="UEL63" s="10"/>
      <c r="UEM63" s="10"/>
      <c r="UEN63" s="10"/>
      <c r="UEO63" s="10"/>
      <c r="UEP63" s="10"/>
      <c r="UEQ63" s="10"/>
      <c r="UER63" s="10"/>
      <c r="UES63" s="10"/>
      <c r="UET63" s="10"/>
      <c r="UEU63" s="10"/>
      <c r="UEV63" s="10"/>
      <c r="UEW63" s="10"/>
      <c r="UEX63" s="10"/>
      <c r="UEY63" s="10"/>
      <c r="UEZ63" s="10"/>
      <c r="UFA63" s="10"/>
      <c r="UFB63" s="10"/>
      <c r="UFC63" s="10"/>
      <c r="UFD63" s="10"/>
      <c r="UFE63" s="10"/>
      <c r="UFF63" s="10"/>
      <c r="UFG63" s="10"/>
      <c r="UFH63" s="10"/>
      <c r="UFI63" s="10"/>
      <c r="UFJ63" s="10"/>
      <c r="UFK63" s="10"/>
      <c r="UFL63" s="10"/>
      <c r="UFM63" s="10"/>
      <c r="UFN63" s="10"/>
      <c r="UFO63" s="10"/>
      <c r="UFP63" s="10"/>
      <c r="UFQ63" s="10"/>
      <c r="UFR63" s="10"/>
      <c r="UFS63" s="10"/>
      <c r="UFT63" s="10"/>
      <c r="UFU63" s="10"/>
      <c r="UFV63" s="10"/>
      <c r="UFW63" s="10"/>
      <c r="UFX63" s="10"/>
      <c r="UFY63" s="10"/>
      <c r="UFZ63" s="10"/>
      <c r="UGA63" s="10"/>
      <c r="UGB63" s="10"/>
      <c r="UGC63" s="10"/>
      <c r="UGD63" s="10"/>
      <c r="UGE63" s="10"/>
      <c r="UGF63" s="10"/>
      <c r="UGG63" s="10"/>
      <c r="UGH63" s="10"/>
      <c r="UGI63" s="10"/>
      <c r="UGJ63" s="10"/>
      <c r="UGK63" s="10"/>
      <c r="UGL63" s="10"/>
      <c r="UGM63" s="10"/>
      <c r="UGN63" s="10"/>
      <c r="UGO63" s="10"/>
      <c r="UGP63" s="10"/>
      <c r="UGQ63" s="10"/>
      <c r="UGR63" s="10"/>
      <c r="UGS63" s="10"/>
      <c r="UGT63" s="10"/>
      <c r="UGU63" s="10"/>
      <c r="UGV63" s="10"/>
      <c r="UGW63" s="10"/>
      <c r="UGX63" s="10"/>
      <c r="UGY63" s="10"/>
      <c r="UGZ63" s="10"/>
      <c r="UHA63" s="10"/>
      <c r="UHB63" s="10"/>
      <c r="UHC63" s="10"/>
      <c r="UHD63" s="10"/>
      <c r="UHE63" s="10"/>
      <c r="UHF63" s="10"/>
      <c r="UHG63" s="10"/>
      <c r="UHH63" s="10"/>
      <c r="UHI63" s="10"/>
      <c r="UHJ63" s="10"/>
      <c r="UHK63" s="10"/>
      <c r="UHL63" s="10"/>
      <c r="UHM63" s="10"/>
      <c r="UHN63" s="10"/>
      <c r="UHO63" s="10"/>
      <c r="UHP63" s="10"/>
      <c r="UHQ63" s="10"/>
      <c r="UHR63" s="10"/>
      <c r="UHS63" s="10"/>
      <c r="UHT63" s="10"/>
      <c r="UHU63" s="10"/>
      <c r="UHV63" s="10"/>
      <c r="UHW63" s="10"/>
      <c r="UHX63" s="10"/>
      <c r="UHY63" s="10"/>
      <c r="UHZ63" s="10"/>
      <c r="UIA63" s="10"/>
      <c r="UIB63" s="10"/>
      <c r="UIC63" s="10"/>
      <c r="UID63" s="10"/>
      <c r="UIE63" s="10"/>
      <c r="UIF63" s="10"/>
      <c r="UIG63" s="10"/>
      <c r="UIH63" s="10"/>
      <c r="UII63" s="10"/>
      <c r="UIJ63" s="10"/>
      <c r="UIK63" s="10"/>
      <c r="UIL63" s="10"/>
      <c r="UIM63" s="10"/>
      <c r="UIN63" s="10"/>
      <c r="UIO63" s="10"/>
      <c r="UIP63" s="10"/>
      <c r="UIQ63" s="10"/>
      <c r="UIR63" s="10"/>
      <c r="UIS63" s="10"/>
      <c r="UIT63" s="10"/>
      <c r="UIU63" s="10"/>
      <c r="UIV63" s="10"/>
      <c r="UIW63" s="10"/>
      <c r="UIX63" s="10"/>
      <c r="UIY63" s="10"/>
      <c r="UIZ63" s="10"/>
      <c r="UJA63" s="10"/>
      <c r="UJB63" s="10"/>
      <c r="UJC63" s="10"/>
      <c r="UJD63" s="10"/>
      <c r="UJE63" s="10"/>
      <c r="UJF63" s="10"/>
      <c r="UJG63" s="10"/>
      <c r="UJH63" s="10"/>
      <c r="UJI63" s="10"/>
      <c r="UJJ63" s="10"/>
      <c r="UJK63" s="10"/>
      <c r="UJL63" s="10"/>
      <c r="UJM63" s="10"/>
      <c r="UJN63" s="10"/>
      <c r="UJO63" s="10"/>
      <c r="UJP63" s="10"/>
      <c r="UJQ63" s="10"/>
      <c r="UJR63" s="10"/>
      <c r="UJS63" s="10"/>
      <c r="UJT63" s="10"/>
      <c r="UJU63" s="10"/>
      <c r="UJV63" s="10"/>
      <c r="UJW63" s="10"/>
      <c r="UJX63" s="10"/>
      <c r="UJY63" s="10"/>
      <c r="UJZ63" s="10"/>
      <c r="UKA63" s="10"/>
      <c r="UKB63" s="10"/>
      <c r="UKC63" s="10"/>
      <c r="UKD63" s="10"/>
      <c r="UKE63" s="10"/>
      <c r="UKF63" s="10"/>
      <c r="UKG63" s="10"/>
      <c r="UKH63" s="10"/>
      <c r="UKI63" s="10"/>
      <c r="UKJ63" s="10"/>
      <c r="UKK63" s="10"/>
      <c r="UKL63" s="10"/>
      <c r="UKM63" s="10"/>
      <c r="UKN63" s="10"/>
      <c r="UKO63" s="10"/>
      <c r="UKP63" s="10"/>
      <c r="UKQ63" s="10"/>
      <c r="UKR63" s="10"/>
      <c r="UKS63" s="10"/>
      <c r="UKT63" s="10"/>
      <c r="UKU63" s="10"/>
      <c r="UKV63" s="10"/>
      <c r="UKW63" s="10"/>
      <c r="UKX63" s="10"/>
      <c r="UKY63" s="10"/>
      <c r="UKZ63" s="10"/>
      <c r="ULA63" s="10"/>
      <c r="ULB63" s="10"/>
      <c r="ULC63" s="10"/>
      <c r="ULD63" s="10"/>
      <c r="ULE63" s="10"/>
      <c r="ULF63" s="10"/>
      <c r="ULG63" s="10"/>
      <c r="ULH63" s="10"/>
      <c r="ULI63" s="10"/>
      <c r="ULJ63" s="10"/>
      <c r="ULK63" s="10"/>
      <c r="ULL63" s="10"/>
      <c r="ULM63" s="10"/>
      <c r="ULN63" s="10"/>
      <c r="ULO63" s="10"/>
      <c r="ULP63" s="10"/>
      <c r="ULQ63" s="10"/>
      <c r="ULR63" s="10"/>
      <c r="ULS63" s="10"/>
      <c r="ULT63" s="10"/>
      <c r="ULU63" s="10"/>
      <c r="ULV63" s="10"/>
      <c r="ULW63" s="10"/>
      <c r="ULX63" s="10"/>
      <c r="ULY63" s="10"/>
      <c r="ULZ63" s="10"/>
      <c r="UMA63" s="10"/>
      <c r="UMB63" s="10"/>
      <c r="UMC63" s="10"/>
      <c r="UMD63" s="10"/>
      <c r="UME63" s="10"/>
      <c r="UMF63" s="10"/>
      <c r="UMG63" s="10"/>
      <c r="UMH63" s="10"/>
      <c r="UMI63" s="10"/>
      <c r="UMJ63" s="10"/>
      <c r="UMK63" s="10"/>
      <c r="UML63" s="10"/>
      <c r="UMM63" s="10"/>
      <c r="UMN63" s="10"/>
      <c r="UMO63" s="10"/>
      <c r="UMP63" s="10"/>
      <c r="UMQ63" s="10"/>
      <c r="UMR63" s="10"/>
      <c r="UMS63" s="10"/>
      <c r="UMT63" s="10"/>
      <c r="UMU63" s="10"/>
      <c r="UMV63" s="10"/>
      <c r="UMW63" s="10"/>
      <c r="UMX63" s="10"/>
      <c r="UMY63" s="10"/>
      <c r="UMZ63" s="10"/>
      <c r="UNA63" s="10"/>
      <c r="UNB63" s="10"/>
      <c r="UNC63" s="10"/>
      <c r="UND63" s="10"/>
      <c r="UNE63" s="10"/>
      <c r="UNF63" s="10"/>
      <c r="UNG63" s="10"/>
      <c r="UNH63" s="10"/>
      <c r="UNI63" s="10"/>
      <c r="UNJ63" s="10"/>
      <c r="UNK63" s="10"/>
      <c r="UNL63" s="10"/>
      <c r="UNM63" s="10"/>
      <c r="UNN63" s="10"/>
      <c r="UNO63" s="10"/>
      <c r="UNP63" s="10"/>
      <c r="UNQ63" s="10"/>
      <c r="UNR63" s="10"/>
      <c r="UNS63" s="10"/>
      <c r="UNT63" s="10"/>
      <c r="UNU63" s="10"/>
      <c r="UNV63" s="10"/>
      <c r="UNW63" s="10"/>
      <c r="UNX63" s="10"/>
      <c r="UNY63" s="10"/>
      <c r="UNZ63" s="10"/>
      <c r="UOA63" s="10"/>
      <c r="UOB63" s="10"/>
      <c r="UOC63" s="10"/>
      <c r="UOD63" s="10"/>
      <c r="UOE63" s="10"/>
      <c r="UOF63" s="10"/>
      <c r="UOG63" s="10"/>
      <c r="UOH63" s="10"/>
      <c r="UOI63" s="10"/>
      <c r="UOJ63" s="10"/>
      <c r="UOK63" s="10"/>
      <c r="UOL63" s="10"/>
      <c r="UOM63" s="10"/>
      <c r="UON63" s="10"/>
      <c r="UOO63" s="10"/>
      <c r="UOP63" s="10"/>
      <c r="UOQ63" s="10"/>
      <c r="UOR63" s="10"/>
      <c r="UOS63" s="10"/>
      <c r="UOT63" s="10"/>
      <c r="UOU63" s="10"/>
      <c r="UOV63" s="10"/>
      <c r="UOW63" s="10"/>
      <c r="UOX63" s="10"/>
      <c r="UOY63" s="10"/>
      <c r="UOZ63" s="10"/>
      <c r="UPA63" s="10"/>
      <c r="UPB63" s="10"/>
      <c r="UPC63" s="10"/>
      <c r="UPD63" s="10"/>
      <c r="UPE63" s="10"/>
      <c r="UPF63" s="10"/>
      <c r="UPG63" s="10"/>
      <c r="UPH63" s="10"/>
      <c r="UPI63" s="10"/>
      <c r="UPJ63" s="10"/>
      <c r="UPK63" s="10"/>
      <c r="UPL63" s="10"/>
      <c r="UPM63" s="10"/>
      <c r="UPN63" s="10"/>
      <c r="UPO63" s="10"/>
      <c r="UPP63" s="10"/>
      <c r="UPQ63" s="10"/>
      <c r="UPR63" s="10"/>
      <c r="UPS63" s="10"/>
      <c r="UPT63" s="10"/>
      <c r="UPU63" s="10"/>
      <c r="UPV63" s="10"/>
      <c r="UPW63" s="10"/>
      <c r="UPX63" s="10"/>
      <c r="UPY63" s="10"/>
      <c r="UPZ63" s="10"/>
      <c r="UQA63" s="10"/>
      <c r="UQB63" s="10"/>
      <c r="UQC63" s="10"/>
      <c r="UQD63" s="10"/>
      <c r="UQE63" s="10"/>
      <c r="UQF63" s="10"/>
      <c r="UQG63" s="10"/>
      <c r="UQH63" s="10"/>
      <c r="UQI63" s="10"/>
      <c r="UQJ63" s="10"/>
      <c r="UQK63" s="10"/>
      <c r="UQL63" s="10"/>
      <c r="UQM63" s="10"/>
      <c r="UQN63" s="10"/>
      <c r="UQO63" s="10"/>
      <c r="UQP63" s="10"/>
      <c r="UQQ63" s="10"/>
      <c r="UQR63" s="10"/>
      <c r="UQS63" s="10"/>
      <c r="UQT63" s="10"/>
      <c r="UQU63" s="10"/>
      <c r="UQV63" s="10"/>
      <c r="UQW63" s="10"/>
      <c r="UQX63" s="10"/>
      <c r="UQY63" s="10"/>
      <c r="UQZ63" s="10"/>
      <c r="URA63" s="10"/>
      <c r="URB63" s="10"/>
      <c r="URC63" s="10"/>
      <c r="URD63" s="10"/>
      <c r="URE63" s="10"/>
      <c r="URF63" s="10"/>
      <c r="URG63" s="10"/>
      <c r="URH63" s="10"/>
      <c r="URI63" s="10"/>
      <c r="URJ63" s="10"/>
      <c r="URK63" s="10"/>
      <c r="URL63" s="10"/>
      <c r="URM63" s="10"/>
      <c r="URN63" s="10"/>
      <c r="URO63" s="10"/>
      <c r="URP63" s="10"/>
      <c r="URQ63" s="10"/>
      <c r="URR63" s="10"/>
      <c r="URS63" s="10"/>
      <c r="URT63" s="10"/>
      <c r="URU63" s="10"/>
      <c r="URV63" s="10"/>
      <c r="URW63" s="10"/>
      <c r="URX63" s="10"/>
      <c r="URY63" s="10"/>
      <c r="URZ63" s="10"/>
      <c r="USA63" s="10"/>
      <c r="USB63" s="10"/>
      <c r="USC63" s="10"/>
      <c r="USD63" s="10"/>
      <c r="USE63" s="10"/>
      <c r="USF63" s="10"/>
      <c r="USG63" s="10"/>
      <c r="USH63" s="10"/>
      <c r="USI63" s="10"/>
      <c r="USJ63" s="10"/>
      <c r="USK63" s="10"/>
      <c r="USL63" s="10"/>
      <c r="USM63" s="10"/>
      <c r="USN63" s="10"/>
      <c r="USO63" s="10"/>
      <c r="USP63" s="10"/>
      <c r="USQ63" s="10"/>
      <c r="USR63" s="10"/>
      <c r="USS63" s="10"/>
      <c r="UST63" s="10"/>
      <c r="USU63" s="10"/>
      <c r="USV63" s="10"/>
      <c r="USW63" s="10"/>
      <c r="USX63" s="10"/>
      <c r="USY63" s="10"/>
      <c r="USZ63" s="10"/>
      <c r="UTA63" s="10"/>
      <c r="UTB63" s="10"/>
      <c r="UTC63" s="10"/>
      <c r="UTD63" s="10"/>
      <c r="UTE63" s="10"/>
      <c r="UTF63" s="10"/>
      <c r="UTG63" s="10"/>
      <c r="UTH63" s="10"/>
      <c r="UTI63" s="10"/>
      <c r="UTJ63" s="10"/>
      <c r="UTK63" s="10"/>
      <c r="UTL63" s="10"/>
      <c r="UTM63" s="10"/>
      <c r="UTN63" s="10"/>
      <c r="UTO63" s="10"/>
      <c r="UTP63" s="10"/>
      <c r="UTQ63" s="10"/>
      <c r="UTR63" s="10"/>
      <c r="UTS63" s="10"/>
      <c r="UTT63" s="10"/>
      <c r="UTU63" s="10"/>
      <c r="UTV63" s="10"/>
      <c r="UTW63" s="10"/>
      <c r="UTX63" s="10"/>
      <c r="UTY63" s="10"/>
      <c r="UTZ63" s="10"/>
      <c r="UUA63" s="10"/>
      <c r="UUB63" s="10"/>
      <c r="UUC63" s="10"/>
      <c r="UUD63" s="10"/>
      <c r="UUE63" s="10"/>
      <c r="UUF63" s="10"/>
      <c r="UUG63" s="10"/>
      <c r="UUH63" s="10"/>
      <c r="UUI63" s="10"/>
      <c r="UUJ63" s="10"/>
      <c r="UUK63" s="10"/>
      <c r="UUL63" s="10"/>
      <c r="UUM63" s="10"/>
      <c r="UUN63" s="10"/>
      <c r="UUO63" s="10"/>
      <c r="UUP63" s="10"/>
      <c r="UUQ63" s="10"/>
      <c r="UUR63" s="10"/>
      <c r="UUS63" s="10"/>
      <c r="UUT63" s="10"/>
      <c r="UUU63" s="10"/>
      <c r="UUV63" s="10"/>
      <c r="UUW63" s="10"/>
      <c r="UUX63" s="10"/>
      <c r="UUY63" s="10"/>
      <c r="UUZ63" s="10"/>
      <c r="UVA63" s="10"/>
      <c r="UVB63" s="10"/>
      <c r="UVC63" s="10"/>
      <c r="UVD63" s="10"/>
      <c r="UVE63" s="10"/>
      <c r="UVF63" s="10"/>
      <c r="UVG63" s="10"/>
      <c r="UVH63" s="10"/>
      <c r="UVI63" s="10"/>
      <c r="UVJ63" s="10"/>
      <c r="UVK63" s="10"/>
      <c r="UVL63" s="10"/>
      <c r="UVM63" s="10"/>
      <c r="UVN63" s="10"/>
      <c r="UVO63" s="10"/>
      <c r="UVP63" s="10"/>
      <c r="UVQ63" s="10"/>
      <c r="UVR63" s="10"/>
      <c r="UVS63" s="10"/>
      <c r="UVT63" s="10"/>
      <c r="UVU63" s="10"/>
      <c r="UVV63" s="10"/>
      <c r="UVW63" s="10"/>
      <c r="UVX63" s="10"/>
      <c r="UVY63" s="10"/>
      <c r="UVZ63" s="10"/>
      <c r="UWA63" s="10"/>
      <c r="UWB63" s="10"/>
      <c r="UWC63" s="10"/>
      <c r="UWD63" s="10"/>
      <c r="UWE63" s="10"/>
      <c r="UWF63" s="10"/>
      <c r="UWG63" s="10"/>
      <c r="UWH63" s="10"/>
      <c r="UWI63" s="10"/>
      <c r="UWJ63" s="10"/>
      <c r="UWK63" s="10"/>
      <c r="UWL63" s="10"/>
      <c r="UWM63" s="10"/>
      <c r="UWN63" s="10"/>
      <c r="UWO63" s="10"/>
      <c r="UWP63" s="10"/>
      <c r="UWQ63" s="10"/>
      <c r="UWR63" s="10"/>
      <c r="UWS63" s="10"/>
      <c r="UWT63" s="10"/>
      <c r="UWU63" s="10"/>
      <c r="UWV63" s="10"/>
      <c r="UWW63" s="10"/>
      <c r="UWX63" s="10"/>
      <c r="UWY63" s="10"/>
      <c r="UWZ63" s="10"/>
      <c r="UXA63" s="10"/>
      <c r="UXB63" s="10"/>
      <c r="UXC63" s="10"/>
      <c r="UXD63" s="10"/>
      <c r="UXE63" s="10"/>
      <c r="UXF63" s="10"/>
      <c r="UXG63" s="10"/>
      <c r="UXH63" s="10"/>
      <c r="UXI63" s="10"/>
      <c r="UXJ63" s="10"/>
      <c r="UXK63" s="10"/>
      <c r="UXL63" s="10"/>
      <c r="UXM63" s="10"/>
      <c r="UXN63" s="10"/>
      <c r="UXO63" s="10"/>
      <c r="UXP63" s="10"/>
      <c r="UXQ63" s="10"/>
      <c r="UXR63" s="10"/>
      <c r="UXS63" s="10"/>
      <c r="UXT63" s="10"/>
      <c r="UXU63" s="10"/>
      <c r="UXV63" s="10"/>
      <c r="UXW63" s="10"/>
      <c r="UXX63" s="10"/>
      <c r="UXY63" s="10"/>
      <c r="UXZ63" s="10"/>
      <c r="UYA63" s="10"/>
      <c r="UYB63" s="10"/>
      <c r="UYC63" s="10"/>
      <c r="UYD63" s="10"/>
      <c r="UYE63" s="10"/>
      <c r="UYF63" s="10"/>
      <c r="UYG63" s="10"/>
      <c r="UYH63" s="10"/>
      <c r="UYI63" s="10"/>
      <c r="UYJ63" s="10"/>
      <c r="UYK63" s="10"/>
      <c r="UYL63" s="10"/>
      <c r="UYM63" s="10"/>
      <c r="UYN63" s="10"/>
      <c r="UYO63" s="10"/>
      <c r="UYP63" s="10"/>
      <c r="UYQ63" s="10"/>
      <c r="UYR63" s="10"/>
      <c r="UYS63" s="10"/>
      <c r="UYT63" s="10"/>
      <c r="UYU63" s="10"/>
      <c r="UYV63" s="10"/>
      <c r="UYW63" s="10"/>
      <c r="UYX63" s="10"/>
      <c r="UYY63" s="10"/>
      <c r="UYZ63" s="10"/>
      <c r="UZA63" s="10"/>
      <c r="UZB63" s="10"/>
      <c r="UZC63" s="10"/>
      <c r="UZD63" s="10"/>
      <c r="UZE63" s="10"/>
      <c r="UZF63" s="10"/>
      <c r="UZG63" s="10"/>
      <c r="UZH63" s="10"/>
      <c r="UZI63" s="10"/>
      <c r="UZJ63" s="10"/>
      <c r="UZK63" s="10"/>
      <c r="UZL63" s="10"/>
      <c r="UZM63" s="10"/>
      <c r="UZN63" s="10"/>
      <c r="UZO63" s="10"/>
      <c r="UZP63" s="10"/>
      <c r="UZQ63" s="10"/>
      <c r="UZR63" s="10"/>
      <c r="UZS63" s="10"/>
      <c r="UZT63" s="10"/>
      <c r="UZU63" s="10"/>
      <c r="UZV63" s="10"/>
      <c r="UZW63" s="10"/>
      <c r="UZX63" s="10"/>
      <c r="UZY63" s="10"/>
      <c r="UZZ63" s="10"/>
      <c r="VAA63" s="10"/>
      <c r="VAB63" s="10"/>
      <c r="VAC63" s="10"/>
      <c r="VAD63" s="10"/>
      <c r="VAE63" s="10"/>
      <c r="VAF63" s="10"/>
      <c r="VAG63" s="10"/>
      <c r="VAH63" s="10"/>
      <c r="VAI63" s="10"/>
      <c r="VAJ63" s="10"/>
      <c r="VAK63" s="10"/>
      <c r="VAL63" s="10"/>
      <c r="VAM63" s="10"/>
      <c r="VAN63" s="10"/>
      <c r="VAO63" s="10"/>
      <c r="VAP63" s="10"/>
      <c r="VAQ63" s="10"/>
      <c r="VAR63" s="10"/>
      <c r="VAS63" s="10"/>
      <c r="VAT63" s="10"/>
      <c r="VAU63" s="10"/>
      <c r="VAV63" s="10"/>
      <c r="VAW63" s="10"/>
      <c r="VAX63" s="10"/>
      <c r="VAY63" s="10"/>
      <c r="VAZ63" s="10"/>
      <c r="VBA63" s="10"/>
      <c r="VBB63" s="10"/>
      <c r="VBC63" s="10"/>
      <c r="VBD63" s="10"/>
      <c r="VBE63" s="10"/>
      <c r="VBF63" s="10"/>
      <c r="VBG63" s="10"/>
      <c r="VBH63" s="10"/>
      <c r="VBI63" s="10"/>
      <c r="VBJ63" s="10"/>
      <c r="VBK63" s="10"/>
      <c r="VBL63" s="10"/>
      <c r="VBM63" s="10"/>
      <c r="VBN63" s="10"/>
      <c r="VBO63" s="10"/>
      <c r="VBP63" s="10"/>
      <c r="VBQ63" s="10"/>
      <c r="VBR63" s="10"/>
      <c r="VBS63" s="10"/>
      <c r="VBT63" s="10"/>
      <c r="VBU63" s="10"/>
      <c r="VBV63" s="10"/>
      <c r="VBW63" s="10"/>
      <c r="VBX63" s="10"/>
      <c r="VBY63" s="10"/>
      <c r="VBZ63" s="10"/>
      <c r="VCA63" s="10"/>
      <c r="VCB63" s="10"/>
      <c r="VCC63" s="10"/>
      <c r="VCD63" s="10"/>
      <c r="VCE63" s="10"/>
      <c r="VCF63" s="10"/>
      <c r="VCG63" s="10"/>
      <c r="VCH63" s="10"/>
      <c r="VCI63" s="10"/>
      <c r="VCJ63" s="10"/>
      <c r="VCK63" s="10"/>
      <c r="VCL63" s="10"/>
      <c r="VCM63" s="10"/>
      <c r="VCN63" s="10"/>
      <c r="VCO63" s="10"/>
      <c r="VCP63" s="10"/>
      <c r="VCQ63" s="10"/>
      <c r="VCR63" s="10"/>
      <c r="VCS63" s="10"/>
      <c r="VCT63" s="10"/>
      <c r="VCU63" s="10"/>
      <c r="VCV63" s="10"/>
      <c r="VCW63" s="10"/>
      <c r="VCX63" s="10"/>
      <c r="VCY63" s="10"/>
      <c r="VCZ63" s="10"/>
      <c r="VDA63" s="10"/>
      <c r="VDB63" s="10"/>
      <c r="VDC63" s="10"/>
      <c r="VDD63" s="10"/>
      <c r="VDE63" s="10"/>
      <c r="VDF63" s="10"/>
      <c r="VDG63" s="10"/>
      <c r="VDH63" s="10"/>
      <c r="VDI63" s="10"/>
      <c r="VDJ63" s="10"/>
      <c r="VDK63" s="10"/>
      <c r="VDL63" s="10"/>
      <c r="VDM63" s="10"/>
      <c r="VDN63" s="10"/>
      <c r="VDO63" s="10"/>
      <c r="VDP63" s="10"/>
      <c r="VDQ63" s="10"/>
      <c r="VDR63" s="10"/>
      <c r="VDS63" s="10"/>
      <c r="VDT63" s="10"/>
      <c r="VDU63" s="10"/>
      <c r="VDV63" s="10"/>
      <c r="VDW63" s="10"/>
      <c r="VDX63" s="10"/>
      <c r="VDY63" s="10"/>
      <c r="VDZ63" s="10"/>
      <c r="VEA63" s="10"/>
      <c r="VEB63" s="10"/>
      <c r="VEC63" s="10"/>
      <c r="VED63" s="10"/>
      <c r="VEE63" s="10"/>
      <c r="VEF63" s="10"/>
      <c r="VEG63" s="10"/>
      <c r="VEH63" s="10"/>
      <c r="VEI63" s="10"/>
      <c r="VEJ63" s="10"/>
      <c r="VEK63" s="10"/>
      <c r="VEL63" s="10"/>
      <c r="VEM63" s="10"/>
      <c r="VEN63" s="10"/>
      <c r="VEO63" s="10"/>
      <c r="VEP63" s="10"/>
      <c r="VEQ63" s="10"/>
      <c r="VER63" s="10"/>
      <c r="VES63" s="10"/>
      <c r="VET63" s="10"/>
      <c r="VEU63" s="10"/>
      <c r="VEV63" s="10"/>
      <c r="VEW63" s="10"/>
      <c r="VEX63" s="10"/>
      <c r="VEY63" s="10"/>
      <c r="VEZ63" s="10"/>
      <c r="VFA63" s="10"/>
      <c r="VFB63" s="10"/>
      <c r="VFC63" s="10"/>
      <c r="VFD63" s="10"/>
      <c r="VFE63" s="10"/>
      <c r="VFF63" s="10"/>
      <c r="VFG63" s="10"/>
      <c r="VFH63" s="10"/>
      <c r="VFI63" s="10"/>
      <c r="VFJ63" s="10"/>
      <c r="VFK63" s="10"/>
      <c r="VFL63" s="10"/>
      <c r="VFM63" s="10"/>
      <c r="VFN63" s="10"/>
      <c r="VFO63" s="10"/>
      <c r="VFP63" s="10"/>
      <c r="VFQ63" s="10"/>
      <c r="VFR63" s="10"/>
      <c r="VFS63" s="10"/>
      <c r="VFT63" s="10"/>
      <c r="VFU63" s="10"/>
      <c r="VFV63" s="10"/>
      <c r="VFW63" s="10"/>
      <c r="VFX63" s="10"/>
      <c r="VFY63" s="10"/>
      <c r="VFZ63" s="10"/>
      <c r="VGA63" s="10"/>
      <c r="VGB63" s="10"/>
      <c r="VGC63" s="10"/>
      <c r="VGD63" s="10"/>
      <c r="VGE63" s="10"/>
      <c r="VGF63" s="10"/>
      <c r="VGG63" s="10"/>
      <c r="VGH63" s="10"/>
      <c r="VGI63" s="10"/>
      <c r="VGJ63" s="10"/>
      <c r="VGK63" s="10"/>
      <c r="VGL63" s="10"/>
      <c r="VGM63" s="10"/>
      <c r="VGN63" s="10"/>
      <c r="VGO63" s="10"/>
      <c r="VGP63" s="10"/>
      <c r="VGQ63" s="10"/>
      <c r="VGR63" s="10"/>
      <c r="VGS63" s="10"/>
      <c r="VGT63" s="10"/>
      <c r="VGU63" s="10"/>
      <c r="VGV63" s="10"/>
      <c r="VGW63" s="10"/>
      <c r="VGX63" s="10"/>
      <c r="VGY63" s="10"/>
      <c r="VGZ63" s="10"/>
      <c r="VHA63" s="10"/>
      <c r="VHB63" s="10"/>
      <c r="VHC63" s="10"/>
      <c r="VHD63" s="10"/>
      <c r="VHE63" s="10"/>
      <c r="VHF63" s="10"/>
      <c r="VHG63" s="10"/>
      <c r="VHH63" s="10"/>
      <c r="VHI63" s="10"/>
      <c r="VHJ63" s="10"/>
      <c r="VHK63" s="10"/>
      <c r="VHL63" s="10"/>
      <c r="VHM63" s="10"/>
      <c r="VHN63" s="10"/>
      <c r="VHO63" s="10"/>
      <c r="VHP63" s="10"/>
      <c r="VHQ63" s="10"/>
      <c r="VHR63" s="10"/>
      <c r="VHS63" s="10"/>
      <c r="VHT63" s="10"/>
      <c r="VHU63" s="10"/>
      <c r="VHV63" s="10"/>
      <c r="VHW63" s="10"/>
      <c r="VHX63" s="10"/>
      <c r="VHY63" s="10"/>
      <c r="VHZ63" s="10"/>
      <c r="VIA63" s="10"/>
      <c r="VIB63" s="10"/>
      <c r="VIC63" s="10"/>
      <c r="VID63" s="10"/>
      <c r="VIE63" s="10"/>
      <c r="VIF63" s="10"/>
      <c r="VIG63" s="10"/>
      <c r="VIH63" s="10"/>
      <c r="VII63" s="10"/>
      <c r="VIJ63" s="10"/>
      <c r="VIK63" s="10"/>
      <c r="VIL63" s="10"/>
      <c r="VIM63" s="10"/>
      <c r="VIN63" s="10"/>
      <c r="VIO63" s="10"/>
      <c r="VIP63" s="10"/>
      <c r="VIQ63" s="10"/>
      <c r="VIR63" s="10"/>
      <c r="VIS63" s="10"/>
      <c r="VIT63" s="10"/>
      <c r="VIU63" s="10"/>
      <c r="VIV63" s="10"/>
      <c r="VIW63" s="10"/>
      <c r="VIX63" s="10"/>
      <c r="VIY63" s="10"/>
      <c r="VIZ63" s="10"/>
      <c r="VJA63" s="10"/>
      <c r="VJB63" s="10"/>
      <c r="VJC63" s="10"/>
      <c r="VJD63" s="10"/>
      <c r="VJE63" s="10"/>
      <c r="VJF63" s="10"/>
      <c r="VJG63" s="10"/>
      <c r="VJH63" s="10"/>
      <c r="VJI63" s="10"/>
      <c r="VJJ63" s="10"/>
      <c r="VJK63" s="10"/>
      <c r="VJL63" s="10"/>
      <c r="VJM63" s="10"/>
      <c r="VJN63" s="10"/>
      <c r="VJO63" s="10"/>
      <c r="VJP63" s="10"/>
      <c r="VJQ63" s="10"/>
      <c r="VJR63" s="10"/>
      <c r="VJS63" s="10"/>
      <c r="VJT63" s="10"/>
      <c r="VJU63" s="10"/>
      <c r="VJV63" s="10"/>
      <c r="VJW63" s="10"/>
      <c r="VJX63" s="10"/>
      <c r="VJY63" s="10"/>
      <c r="VJZ63" s="10"/>
      <c r="VKA63" s="10"/>
      <c r="VKB63" s="10"/>
      <c r="VKC63" s="10"/>
      <c r="VKD63" s="10"/>
      <c r="VKE63" s="10"/>
      <c r="VKF63" s="10"/>
      <c r="VKG63" s="10"/>
      <c r="VKH63" s="10"/>
      <c r="VKI63" s="10"/>
      <c r="VKJ63" s="10"/>
      <c r="VKK63" s="10"/>
      <c r="VKL63" s="10"/>
      <c r="VKM63" s="10"/>
      <c r="VKN63" s="10"/>
      <c r="VKO63" s="10"/>
      <c r="VKP63" s="10"/>
      <c r="VKQ63" s="10"/>
      <c r="VKR63" s="10"/>
      <c r="VKS63" s="10"/>
      <c r="VKT63" s="10"/>
      <c r="VKU63" s="10"/>
      <c r="VKV63" s="10"/>
      <c r="VKW63" s="10"/>
      <c r="VKX63" s="10"/>
      <c r="VKY63" s="10"/>
      <c r="VKZ63" s="10"/>
      <c r="VLA63" s="10"/>
      <c r="VLB63" s="10"/>
      <c r="VLC63" s="10"/>
      <c r="VLD63" s="10"/>
      <c r="VLE63" s="10"/>
      <c r="VLF63" s="10"/>
      <c r="VLG63" s="10"/>
      <c r="VLH63" s="10"/>
      <c r="VLI63" s="10"/>
      <c r="VLJ63" s="10"/>
      <c r="VLK63" s="10"/>
      <c r="VLL63" s="10"/>
      <c r="VLM63" s="10"/>
      <c r="VLN63" s="10"/>
      <c r="VLO63" s="10"/>
      <c r="VLP63" s="10"/>
      <c r="VLQ63" s="10"/>
      <c r="VLR63" s="10"/>
      <c r="VLS63" s="10"/>
      <c r="VLT63" s="10"/>
      <c r="VLU63" s="10"/>
      <c r="VLV63" s="10"/>
      <c r="VLW63" s="10"/>
      <c r="VLX63" s="10"/>
      <c r="VLY63" s="10"/>
      <c r="VLZ63" s="10"/>
      <c r="VMA63" s="10"/>
      <c r="VMB63" s="10"/>
      <c r="VMC63" s="10"/>
      <c r="VMD63" s="10"/>
      <c r="VME63" s="10"/>
      <c r="VMF63" s="10"/>
      <c r="VMG63" s="10"/>
      <c r="VMH63" s="10"/>
      <c r="VMI63" s="10"/>
      <c r="VMJ63" s="10"/>
      <c r="VMK63" s="10"/>
      <c r="VML63" s="10"/>
      <c r="VMM63" s="10"/>
      <c r="VMN63" s="10"/>
      <c r="VMO63" s="10"/>
      <c r="VMP63" s="10"/>
      <c r="VMQ63" s="10"/>
      <c r="VMR63" s="10"/>
      <c r="VMS63" s="10"/>
      <c r="VMT63" s="10"/>
      <c r="VMU63" s="10"/>
      <c r="VMV63" s="10"/>
      <c r="VMW63" s="10"/>
      <c r="VMX63" s="10"/>
      <c r="VMY63" s="10"/>
      <c r="VMZ63" s="10"/>
      <c r="VNA63" s="10"/>
      <c r="VNB63" s="10"/>
      <c r="VNC63" s="10"/>
      <c r="VND63" s="10"/>
      <c r="VNE63" s="10"/>
      <c r="VNF63" s="10"/>
      <c r="VNG63" s="10"/>
      <c r="VNH63" s="10"/>
      <c r="VNI63" s="10"/>
      <c r="VNJ63" s="10"/>
      <c r="VNK63" s="10"/>
      <c r="VNL63" s="10"/>
      <c r="VNM63" s="10"/>
      <c r="VNN63" s="10"/>
      <c r="VNO63" s="10"/>
      <c r="VNP63" s="10"/>
      <c r="VNQ63" s="10"/>
      <c r="VNR63" s="10"/>
      <c r="VNS63" s="10"/>
      <c r="VNT63" s="10"/>
      <c r="VNU63" s="10"/>
      <c r="VNV63" s="10"/>
      <c r="VNW63" s="10"/>
      <c r="VNX63" s="10"/>
      <c r="VNY63" s="10"/>
      <c r="VNZ63" s="10"/>
      <c r="VOA63" s="10"/>
      <c r="VOB63" s="10"/>
      <c r="VOC63" s="10"/>
      <c r="VOD63" s="10"/>
      <c r="VOE63" s="10"/>
      <c r="VOF63" s="10"/>
      <c r="VOG63" s="10"/>
      <c r="VOH63" s="10"/>
      <c r="VOI63" s="10"/>
      <c r="VOJ63" s="10"/>
      <c r="VOK63" s="10"/>
      <c r="VOL63" s="10"/>
      <c r="VOM63" s="10"/>
      <c r="VON63" s="10"/>
      <c r="VOO63" s="10"/>
      <c r="VOP63" s="10"/>
      <c r="VOQ63" s="10"/>
      <c r="VOR63" s="10"/>
      <c r="VOS63" s="10"/>
      <c r="VOT63" s="10"/>
      <c r="VOU63" s="10"/>
      <c r="VOV63" s="10"/>
      <c r="VOW63" s="10"/>
      <c r="VOX63" s="10"/>
      <c r="VOY63" s="10"/>
      <c r="VOZ63" s="10"/>
      <c r="VPA63" s="10"/>
      <c r="VPB63" s="10"/>
      <c r="VPC63" s="10"/>
      <c r="VPD63" s="10"/>
      <c r="VPE63" s="10"/>
      <c r="VPF63" s="10"/>
      <c r="VPG63" s="10"/>
      <c r="VPH63" s="10"/>
      <c r="VPI63" s="10"/>
      <c r="VPJ63" s="10"/>
      <c r="VPK63" s="10"/>
      <c r="VPL63" s="10"/>
      <c r="VPM63" s="10"/>
      <c r="VPN63" s="10"/>
      <c r="VPO63" s="10"/>
      <c r="VPP63" s="10"/>
      <c r="VPQ63" s="10"/>
      <c r="VPR63" s="10"/>
      <c r="VPS63" s="10"/>
      <c r="VPT63" s="10"/>
      <c r="VPU63" s="10"/>
      <c r="VPV63" s="10"/>
      <c r="VPW63" s="10"/>
      <c r="VPX63" s="10"/>
      <c r="VPY63" s="10"/>
      <c r="VPZ63" s="10"/>
      <c r="VQA63" s="10"/>
      <c r="VQB63" s="10"/>
      <c r="VQC63" s="10"/>
      <c r="VQD63" s="10"/>
      <c r="VQE63" s="10"/>
      <c r="VQF63" s="10"/>
      <c r="VQG63" s="10"/>
      <c r="VQH63" s="10"/>
      <c r="VQI63" s="10"/>
      <c r="VQJ63" s="10"/>
      <c r="VQK63" s="10"/>
      <c r="VQL63" s="10"/>
      <c r="VQM63" s="10"/>
      <c r="VQN63" s="10"/>
      <c r="VQO63" s="10"/>
      <c r="VQP63" s="10"/>
      <c r="VQQ63" s="10"/>
      <c r="VQR63" s="10"/>
      <c r="VQS63" s="10"/>
      <c r="VQT63" s="10"/>
      <c r="VQU63" s="10"/>
      <c r="VQV63" s="10"/>
      <c r="VQW63" s="10"/>
      <c r="VQX63" s="10"/>
      <c r="VQY63" s="10"/>
      <c r="VQZ63" s="10"/>
      <c r="VRA63" s="10"/>
      <c r="VRB63" s="10"/>
      <c r="VRC63" s="10"/>
      <c r="VRD63" s="10"/>
      <c r="VRE63" s="10"/>
      <c r="VRF63" s="10"/>
      <c r="VRG63" s="10"/>
      <c r="VRH63" s="10"/>
      <c r="VRI63" s="10"/>
      <c r="VRJ63" s="10"/>
      <c r="VRK63" s="10"/>
      <c r="VRL63" s="10"/>
      <c r="VRM63" s="10"/>
      <c r="VRN63" s="10"/>
      <c r="VRO63" s="10"/>
      <c r="VRP63" s="10"/>
      <c r="VRQ63" s="10"/>
      <c r="VRR63" s="10"/>
      <c r="VRS63" s="10"/>
      <c r="VRT63" s="10"/>
      <c r="VRU63" s="10"/>
      <c r="VRV63" s="10"/>
      <c r="VRW63" s="10"/>
      <c r="VRX63" s="10"/>
      <c r="VRY63" s="10"/>
      <c r="VRZ63" s="10"/>
      <c r="VSA63" s="10"/>
      <c r="VSB63" s="10"/>
      <c r="VSC63" s="10"/>
      <c r="VSD63" s="10"/>
      <c r="VSE63" s="10"/>
      <c r="VSF63" s="10"/>
      <c r="VSG63" s="10"/>
      <c r="VSH63" s="10"/>
      <c r="VSI63" s="10"/>
      <c r="VSJ63" s="10"/>
      <c r="VSK63" s="10"/>
      <c r="VSL63" s="10"/>
      <c r="VSM63" s="10"/>
      <c r="VSN63" s="10"/>
      <c r="VSO63" s="10"/>
      <c r="VSP63" s="10"/>
      <c r="VSQ63" s="10"/>
      <c r="VSR63" s="10"/>
      <c r="VSS63" s="10"/>
      <c r="VST63" s="10"/>
      <c r="VSU63" s="10"/>
      <c r="VSV63" s="10"/>
      <c r="VSW63" s="10"/>
      <c r="VSX63" s="10"/>
      <c r="VSY63" s="10"/>
      <c r="VSZ63" s="10"/>
      <c r="VTA63" s="10"/>
      <c r="VTB63" s="10"/>
      <c r="VTC63" s="10"/>
      <c r="VTD63" s="10"/>
      <c r="VTE63" s="10"/>
      <c r="VTF63" s="10"/>
      <c r="VTG63" s="10"/>
      <c r="VTH63" s="10"/>
      <c r="VTI63" s="10"/>
      <c r="VTJ63" s="10"/>
      <c r="VTK63" s="10"/>
      <c r="VTL63" s="10"/>
      <c r="VTM63" s="10"/>
      <c r="VTN63" s="10"/>
      <c r="VTO63" s="10"/>
      <c r="VTP63" s="10"/>
      <c r="VTQ63" s="10"/>
      <c r="VTR63" s="10"/>
      <c r="VTS63" s="10"/>
      <c r="VTT63" s="10"/>
      <c r="VTU63" s="10"/>
      <c r="VTV63" s="10"/>
      <c r="VTW63" s="10"/>
      <c r="VTX63" s="10"/>
      <c r="VTY63" s="10"/>
      <c r="VTZ63" s="10"/>
      <c r="VUA63" s="10"/>
      <c r="VUB63" s="10"/>
      <c r="VUC63" s="10"/>
      <c r="VUD63" s="10"/>
      <c r="VUE63" s="10"/>
      <c r="VUF63" s="10"/>
      <c r="VUG63" s="10"/>
      <c r="VUH63" s="10"/>
      <c r="VUI63" s="10"/>
      <c r="VUJ63" s="10"/>
      <c r="VUK63" s="10"/>
      <c r="VUL63" s="10"/>
      <c r="VUM63" s="10"/>
      <c r="VUN63" s="10"/>
      <c r="VUO63" s="10"/>
      <c r="VUP63" s="10"/>
      <c r="VUQ63" s="10"/>
      <c r="VUR63" s="10"/>
      <c r="VUS63" s="10"/>
      <c r="VUT63" s="10"/>
      <c r="VUU63" s="10"/>
      <c r="VUV63" s="10"/>
      <c r="VUW63" s="10"/>
      <c r="VUX63" s="10"/>
      <c r="VUY63" s="10"/>
      <c r="VUZ63" s="10"/>
      <c r="VVA63" s="10"/>
      <c r="VVB63" s="10"/>
      <c r="VVC63" s="10"/>
      <c r="VVD63" s="10"/>
      <c r="VVE63" s="10"/>
      <c r="VVF63" s="10"/>
      <c r="VVG63" s="10"/>
      <c r="VVH63" s="10"/>
      <c r="VVI63" s="10"/>
      <c r="VVJ63" s="10"/>
      <c r="VVK63" s="10"/>
      <c r="VVL63" s="10"/>
      <c r="VVM63" s="10"/>
      <c r="VVN63" s="10"/>
      <c r="VVO63" s="10"/>
      <c r="VVP63" s="10"/>
      <c r="VVQ63" s="10"/>
      <c r="VVR63" s="10"/>
      <c r="VVS63" s="10"/>
      <c r="VVT63" s="10"/>
      <c r="VVU63" s="10"/>
      <c r="VVV63" s="10"/>
      <c r="VVW63" s="10"/>
      <c r="VVX63" s="10"/>
      <c r="VVY63" s="10"/>
      <c r="VVZ63" s="10"/>
      <c r="VWA63" s="10"/>
      <c r="VWB63" s="10"/>
      <c r="VWC63" s="10"/>
      <c r="VWD63" s="10"/>
      <c r="VWE63" s="10"/>
      <c r="VWF63" s="10"/>
      <c r="VWG63" s="10"/>
      <c r="VWH63" s="10"/>
      <c r="VWI63" s="10"/>
      <c r="VWJ63" s="10"/>
      <c r="VWK63" s="10"/>
      <c r="VWL63" s="10"/>
      <c r="VWM63" s="10"/>
      <c r="VWN63" s="10"/>
      <c r="VWO63" s="10"/>
      <c r="VWP63" s="10"/>
      <c r="VWQ63" s="10"/>
      <c r="VWR63" s="10"/>
      <c r="VWS63" s="10"/>
      <c r="VWT63" s="10"/>
      <c r="VWU63" s="10"/>
      <c r="VWV63" s="10"/>
      <c r="VWW63" s="10"/>
      <c r="VWX63" s="10"/>
      <c r="VWY63" s="10"/>
      <c r="VWZ63" s="10"/>
      <c r="VXA63" s="10"/>
      <c r="VXB63" s="10"/>
      <c r="VXC63" s="10"/>
      <c r="VXD63" s="10"/>
      <c r="VXE63" s="10"/>
      <c r="VXF63" s="10"/>
      <c r="VXG63" s="10"/>
      <c r="VXH63" s="10"/>
      <c r="VXI63" s="10"/>
      <c r="VXJ63" s="10"/>
      <c r="VXK63" s="10"/>
      <c r="VXL63" s="10"/>
      <c r="VXM63" s="10"/>
      <c r="VXN63" s="10"/>
      <c r="VXO63" s="10"/>
      <c r="VXP63" s="10"/>
      <c r="VXQ63" s="10"/>
      <c r="VXR63" s="10"/>
      <c r="VXS63" s="10"/>
      <c r="VXT63" s="10"/>
      <c r="VXU63" s="10"/>
      <c r="VXV63" s="10"/>
      <c r="VXW63" s="10"/>
      <c r="VXX63" s="10"/>
      <c r="VXY63" s="10"/>
      <c r="VXZ63" s="10"/>
      <c r="VYA63" s="10"/>
      <c r="VYB63" s="10"/>
      <c r="VYC63" s="10"/>
      <c r="VYD63" s="10"/>
      <c r="VYE63" s="10"/>
      <c r="VYF63" s="10"/>
      <c r="VYG63" s="10"/>
      <c r="VYH63" s="10"/>
      <c r="VYI63" s="10"/>
      <c r="VYJ63" s="10"/>
      <c r="VYK63" s="10"/>
      <c r="VYL63" s="10"/>
      <c r="VYM63" s="10"/>
      <c r="VYN63" s="10"/>
      <c r="VYO63" s="10"/>
      <c r="VYP63" s="10"/>
      <c r="VYQ63" s="10"/>
      <c r="VYR63" s="10"/>
      <c r="VYS63" s="10"/>
      <c r="VYT63" s="10"/>
      <c r="VYU63" s="10"/>
      <c r="VYV63" s="10"/>
      <c r="VYW63" s="10"/>
      <c r="VYX63" s="10"/>
      <c r="VYY63" s="10"/>
      <c r="VYZ63" s="10"/>
      <c r="VZA63" s="10"/>
      <c r="VZB63" s="10"/>
      <c r="VZC63" s="10"/>
      <c r="VZD63" s="10"/>
      <c r="VZE63" s="10"/>
      <c r="VZF63" s="10"/>
      <c r="VZG63" s="10"/>
      <c r="VZH63" s="10"/>
      <c r="VZI63" s="10"/>
      <c r="VZJ63" s="10"/>
      <c r="VZK63" s="10"/>
      <c r="VZL63" s="10"/>
      <c r="VZM63" s="10"/>
      <c r="VZN63" s="10"/>
      <c r="VZO63" s="10"/>
      <c r="VZP63" s="10"/>
      <c r="VZQ63" s="10"/>
      <c r="VZR63" s="10"/>
      <c r="VZS63" s="10"/>
      <c r="VZT63" s="10"/>
      <c r="VZU63" s="10"/>
      <c r="VZV63" s="10"/>
      <c r="VZW63" s="10"/>
      <c r="VZX63" s="10"/>
      <c r="VZY63" s="10"/>
      <c r="VZZ63" s="10"/>
      <c r="WAA63" s="10"/>
      <c r="WAB63" s="10"/>
      <c r="WAC63" s="10"/>
      <c r="WAD63" s="10"/>
      <c r="WAE63" s="10"/>
      <c r="WAF63" s="10"/>
      <c r="WAG63" s="10"/>
      <c r="WAH63" s="10"/>
      <c r="WAI63" s="10"/>
      <c r="WAJ63" s="10"/>
      <c r="WAK63" s="10"/>
      <c r="WAL63" s="10"/>
      <c r="WAM63" s="10"/>
      <c r="WAN63" s="10"/>
      <c r="WAO63" s="10"/>
      <c r="WAP63" s="10"/>
      <c r="WAQ63" s="10"/>
      <c r="WAR63" s="10"/>
      <c r="WAS63" s="10"/>
      <c r="WAT63" s="10"/>
      <c r="WAU63" s="10"/>
      <c r="WAV63" s="10"/>
      <c r="WAW63" s="10"/>
      <c r="WAX63" s="10"/>
      <c r="WAY63" s="10"/>
      <c r="WAZ63" s="10"/>
      <c r="WBA63" s="10"/>
      <c r="WBB63" s="10"/>
      <c r="WBC63" s="10"/>
      <c r="WBD63" s="10"/>
      <c r="WBE63" s="10"/>
      <c r="WBF63" s="10"/>
      <c r="WBG63" s="10"/>
      <c r="WBH63" s="10"/>
      <c r="WBI63" s="10"/>
      <c r="WBJ63" s="10"/>
      <c r="WBK63" s="10"/>
      <c r="WBL63" s="10"/>
      <c r="WBM63" s="10"/>
      <c r="WBN63" s="10"/>
      <c r="WBO63" s="10"/>
      <c r="WBP63" s="10"/>
      <c r="WBQ63" s="10"/>
      <c r="WBR63" s="10"/>
      <c r="WBS63" s="10"/>
      <c r="WBT63" s="10"/>
      <c r="WBU63" s="10"/>
      <c r="WBV63" s="10"/>
      <c r="WBW63" s="10"/>
      <c r="WBX63" s="10"/>
      <c r="WBY63" s="10"/>
      <c r="WBZ63" s="10"/>
      <c r="WCA63" s="10"/>
      <c r="WCB63" s="10"/>
      <c r="WCC63" s="10"/>
      <c r="WCD63" s="10"/>
      <c r="WCE63" s="10"/>
      <c r="WCF63" s="10"/>
      <c r="WCG63" s="10"/>
      <c r="WCH63" s="10"/>
      <c r="WCI63" s="10"/>
      <c r="WCJ63" s="10"/>
      <c r="WCK63" s="10"/>
      <c r="WCL63" s="10"/>
      <c r="WCM63" s="10"/>
      <c r="WCN63" s="10"/>
      <c r="WCO63" s="10"/>
      <c r="WCP63" s="10"/>
      <c r="WCQ63" s="10"/>
      <c r="WCR63" s="10"/>
      <c r="WCS63" s="10"/>
      <c r="WCT63" s="10"/>
      <c r="WCU63" s="10"/>
      <c r="WCV63" s="10"/>
      <c r="WCW63" s="10"/>
      <c r="WCX63" s="10"/>
      <c r="WCY63" s="10"/>
      <c r="WCZ63" s="10"/>
      <c r="WDA63" s="10"/>
      <c r="WDB63" s="10"/>
      <c r="WDC63" s="10"/>
      <c r="WDD63" s="10"/>
      <c r="WDE63" s="10"/>
      <c r="WDF63" s="10"/>
      <c r="WDG63" s="10"/>
      <c r="WDH63" s="10"/>
      <c r="WDI63" s="10"/>
      <c r="WDJ63" s="10"/>
      <c r="WDK63" s="10"/>
      <c r="WDL63" s="10"/>
      <c r="WDM63" s="10"/>
      <c r="WDN63" s="10"/>
      <c r="WDO63" s="10"/>
      <c r="WDP63" s="10"/>
      <c r="WDQ63" s="10"/>
      <c r="WDR63" s="10"/>
      <c r="WDS63" s="10"/>
      <c r="WDT63" s="10"/>
      <c r="WDU63" s="10"/>
      <c r="WDV63" s="10"/>
      <c r="WDW63" s="10"/>
      <c r="WDX63" s="10"/>
      <c r="WDY63" s="10"/>
      <c r="WDZ63" s="10"/>
      <c r="WEA63" s="10"/>
      <c r="WEB63" s="10"/>
      <c r="WEC63" s="10"/>
      <c r="WED63" s="10"/>
      <c r="WEE63" s="10"/>
      <c r="WEF63" s="10"/>
      <c r="WEG63" s="10"/>
      <c r="WEH63" s="10"/>
      <c r="WEI63" s="10"/>
      <c r="WEJ63" s="10"/>
      <c r="WEK63" s="10"/>
      <c r="WEL63" s="10"/>
      <c r="WEM63" s="10"/>
      <c r="WEN63" s="10"/>
      <c r="WEO63" s="10"/>
      <c r="WEP63" s="10"/>
      <c r="WEQ63" s="10"/>
      <c r="WER63" s="10"/>
      <c r="WES63" s="10"/>
      <c r="WET63" s="10"/>
      <c r="WEU63" s="10"/>
      <c r="WEV63" s="10"/>
      <c r="WEW63" s="10"/>
      <c r="WEX63" s="10"/>
      <c r="WEY63" s="10"/>
      <c r="WEZ63" s="10"/>
      <c r="WFA63" s="10"/>
      <c r="WFB63" s="10"/>
      <c r="WFC63" s="10"/>
      <c r="WFD63" s="10"/>
      <c r="WFE63" s="10"/>
      <c r="WFF63" s="10"/>
      <c r="WFG63" s="10"/>
      <c r="WFH63" s="10"/>
      <c r="WFI63" s="10"/>
      <c r="WFJ63" s="10"/>
      <c r="WFK63" s="10"/>
      <c r="WFL63" s="10"/>
      <c r="WFM63" s="10"/>
      <c r="WFN63" s="10"/>
      <c r="WFO63" s="10"/>
      <c r="WFP63" s="10"/>
      <c r="WFQ63" s="10"/>
      <c r="WFR63" s="10"/>
      <c r="WFS63" s="10"/>
      <c r="WFT63" s="10"/>
      <c r="WFU63" s="10"/>
      <c r="WFV63" s="10"/>
      <c r="WFW63" s="10"/>
      <c r="WFX63" s="10"/>
      <c r="WFY63" s="10"/>
      <c r="WFZ63" s="10"/>
      <c r="WGA63" s="10"/>
      <c r="WGB63" s="10"/>
      <c r="WGC63" s="10"/>
      <c r="WGD63" s="10"/>
      <c r="WGE63" s="10"/>
      <c r="WGF63" s="10"/>
      <c r="WGG63" s="10"/>
      <c r="WGH63" s="10"/>
      <c r="WGI63" s="10"/>
      <c r="WGJ63" s="10"/>
      <c r="WGK63" s="10"/>
      <c r="WGL63" s="10"/>
      <c r="WGM63" s="10"/>
      <c r="WGN63" s="10"/>
      <c r="WGO63" s="10"/>
      <c r="WGP63" s="10"/>
      <c r="WGQ63" s="10"/>
      <c r="WGR63" s="10"/>
      <c r="WGS63" s="10"/>
      <c r="WGT63" s="10"/>
      <c r="WGU63" s="10"/>
      <c r="WGV63" s="10"/>
      <c r="WGW63" s="10"/>
      <c r="WGX63" s="10"/>
      <c r="WGY63" s="10"/>
      <c r="WGZ63" s="10"/>
      <c r="WHA63" s="10"/>
      <c r="WHB63" s="10"/>
      <c r="WHC63" s="10"/>
      <c r="WHD63" s="10"/>
      <c r="WHE63" s="10"/>
      <c r="WHF63" s="10"/>
      <c r="WHG63" s="10"/>
      <c r="WHH63" s="10"/>
      <c r="WHI63" s="10"/>
      <c r="WHJ63" s="10"/>
      <c r="WHK63" s="10"/>
      <c r="WHL63" s="10"/>
      <c r="WHM63" s="10"/>
      <c r="WHN63" s="10"/>
      <c r="WHO63" s="10"/>
      <c r="WHP63" s="10"/>
      <c r="WHQ63" s="10"/>
      <c r="WHR63" s="10"/>
      <c r="WHS63" s="10"/>
      <c r="WHT63" s="10"/>
      <c r="WHU63" s="10"/>
      <c r="WHV63" s="10"/>
      <c r="WHW63" s="10"/>
      <c r="WHX63" s="10"/>
      <c r="WHY63" s="10"/>
      <c r="WHZ63" s="10"/>
      <c r="WIA63" s="10"/>
      <c r="WIB63" s="10"/>
      <c r="WIC63" s="10"/>
      <c r="WID63" s="10"/>
      <c r="WIE63" s="10"/>
      <c r="WIF63" s="10"/>
      <c r="WIG63" s="10"/>
      <c r="WIH63" s="10"/>
      <c r="WII63" s="10"/>
      <c r="WIJ63" s="10"/>
      <c r="WIK63" s="10"/>
      <c r="WIL63" s="10"/>
      <c r="WIM63" s="10"/>
      <c r="WIN63" s="10"/>
      <c r="WIO63" s="10"/>
      <c r="WIP63" s="10"/>
      <c r="WIQ63" s="10"/>
      <c r="WIR63" s="10"/>
      <c r="WIS63" s="10"/>
      <c r="WIT63" s="10"/>
      <c r="WIU63" s="10"/>
      <c r="WIV63" s="10"/>
      <c r="WIW63" s="10"/>
      <c r="WIX63" s="10"/>
      <c r="WIY63" s="10"/>
      <c r="WIZ63" s="10"/>
      <c r="WJA63" s="10"/>
      <c r="WJB63" s="10"/>
      <c r="WJC63" s="10"/>
      <c r="WJD63" s="10"/>
      <c r="WJE63" s="10"/>
      <c r="WJF63" s="10"/>
      <c r="WJG63" s="10"/>
      <c r="WJH63" s="10"/>
      <c r="WJI63" s="10"/>
      <c r="WJJ63" s="10"/>
      <c r="WJK63" s="10"/>
      <c r="WJL63" s="10"/>
      <c r="WJM63" s="10"/>
      <c r="WJN63" s="10"/>
      <c r="WJO63" s="10"/>
      <c r="WJP63" s="10"/>
      <c r="WJQ63" s="10"/>
      <c r="WJR63" s="10"/>
      <c r="WJS63" s="10"/>
      <c r="WJT63" s="10"/>
      <c r="WJU63" s="10"/>
      <c r="WJV63" s="10"/>
      <c r="WJW63" s="10"/>
      <c r="WJX63" s="10"/>
      <c r="WJY63" s="10"/>
      <c r="WJZ63" s="10"/>
      <c r="WKA63" s="10"/>
      <c r="WKB63" s="10"/>
      <c r="WKC63" s="10"/>
      <c r="WKD63" s="10"/>
      <c r="WKE63" s="10"/>
      <c r="WKF63" s="10"/>
      <c r="WKG63" s="10"/>
      <c r="WKH63" s="10"/>
      <c r="WKI63" s="10"/>
      <c r="WKJ63" s="10"/>
      <c r="WKK63" s="10"/>
      <c r="WKL63" s="10"/>
      <c r="WKM63" s="10"/>
      <c r="WKN63" s="10"/>
      <c r="WKO63" s="10"/>
      <c r="WKP63" s="10"/>
      <c r="WKQ63" s="10"/>
      <c r="WKR63" s="10"/>
      <c r="WKS63" s="10"/>
      <c r="WKT63" s="10"/>
      <c r="WKU63" s="10"/>
      <c r="WKV63" s="10"/>
      <c r="WKW63" s="10"/>
      <c r="WKX63" s="10"/>
      <c r="WKY63" s="10"/>
      <c r="WKZ63" s="10"/>
      <c r="WLA63" s="10"/>
      <c r="WLB63" s="10"/>
      <c r="WLC63" s="10"/>
      <c r="WLD63" s="10"/>
      <c r="WLE63" s="10"/>
      <c r="WLF63" s="10"/>
      <c r="WLG63" s="10"/>
      <c r="WLH63" s="10"/>
      <c r="WLI63" s="10"/>
      <c r="WLJ63" s="10"/>
      <c r="WLK63" s="10"/>
      <c r="WLL63" s="10"/>
      <c r="WLM63" s="10"/>
      <c r="WLN63" s="10"/>
      <c r="WLO63" s="10"/>
      <c r="WLP63" s="10"/>
      <c r="WLQ63" s="10"/>
      <c r="WLR63" s="10"/>
      <c r="WLS63" s="10"/>
      <c r="WLT63" s="10"/>
      <c r="WLU63" s="10"/>
      <c r="WLV63" s="10"/>
      <c r="WLW63" s="10"/>
      <c r="WLX63" s="10"/>
      <c r="WLY63" s="10"/>
      <c r="WLZ63" s="10"/>
      <c r="WMA63" s="10"/>
      <c r="WMB63" s="10"/>
      <c r="WMC63" s="10"/>
      <c r="WMD63" s="10"/>
      <c r="WME63" s="10"/>
      <c r="WMF63" s="10"/>
      <c r="WMG63" s="10"/>
      <c r="WMH63" s="10"/>
      <c r="WMI63" s="10"/>
      <c r="WMJ63" s="10"/>
      <c r="WMK63" s="10"/>
      <c r="WML63" s="10"/>
      <c r="WMM63" s="10"/>
      <c r="WMN63" s="10"/>
      <c r="WMO63" s="10"/>
      <c r="WMP63" s="10"/>
      <c r="WMQ63" s="10"/>
      <c r="WMR63" s="10"/>
      <c r="WMS63" s="10"/>
      <c r="WMT63" s="10"/>
      <c r="WMU63" s="10"/>
      <c r="WMV63" s="10"/>
      <c r="WMW63" s="10"/>
      <c r="WMX63" s="10"/>
      <c r="WMY63" s="10"/>
      <c r="WMZ63" s="10"/>
      <c r="WNA63" s="10"/>
      <c r="WNB63" s="10"/>
      <c r="WNC63" s="10"/>
      <c r="WND63" s="10"/>
      <c r="WNE63" s="10"/>
      <c r="WNF63" s="10"/>
      <c r="WNG63" s="10"/>
      <c r="WNH63" s="10"/>
      <c r="WNI63" s="10"/>
      <c r="WNJ63" s="10"/>
      <c r="WNK63" s="10"/>
      <c r="WNL63" s="10"/>
      <c r="WNM63" s="10"/>
      <c r="WNN63" s="10"/>
      <c r="WNO63" s="10"/>
      <c r="WNP63" s="10"/>
      <c r="WNQ63" s="10"/>
      <c r="WNR63" s="10"/>
      <c r="WNS63" s="10"/>
      <c r="WNT63" s="10"/>
      <c r="WNU63" s="10"/>
      <c r="WNV63" s="10"/>
      <c r="WNW63" s="10"/>
      <c r="WNX63" s="10"/>
      <c r="WNY63" s="10"/>
      <c r="WNZ63" s="10"/>
      <c r="WOA63" s="10"/>
      <c r="WOB63" s="10"/>
      <c r="WOC63" s="10"/>
      <c r="WOD63" s="10"/>
      <c r="WOE63" s="10"/>
      <c r="WOF63" s="10"/>
      <c r="WOG63" s="10"/>
      <c r="WOH63" s="10"/>
      <c r="WOI63" s="10"/>
      <c r="WOJ63" s="10"/>
      <c r="WOK63" s="10"/>
      <c r="WOL63" s="10"/>
      <c r="WOM63" s="10"/>
      <c r="WON63" s="10"/>
      <c r="WOO63" s="10"/>
      <c r="WOP63" s="10"/>
      <c r="WOQ63" s="10"/>
      <c r="WOR63" s="10"/>
      <c r="WOS63" s="10"/>
      <c r="WOT63" s="10"/>
      <c r="WOU63" s="10"/>
      <c r="WOV63" s="10"/>
      <c r="WOW63" s="10"/>
      <c r="WOX63" s="10"/>
      <c r="WOY63" s="10"/>
      <c r="WOZ63" s="10"/>
      <c r="WPA63" s="10"/>
      <c r="WPB63" s="10"/>
      <c r="WPC63" s="10"/>
      <c r="WPD63" s="10"/>
      <c r="WPE63" s="10"/>
      <c r="WPF63" s="10"/>
      <c r="WPG63" s="10"/>
      <c r="WPH63" s="10"/>
      <c r="WPI63" s="10"/>
      <c r="WPJ63" s="10"/>
      <c r="WPK63" s="10"/>
      <c r="WPL63" s="10"/>
      <c r="WPM63" s="10"/>
      <c r="WPN63" s="10"/>
      <c r="WPO63" s="10"/>
      <c r="WPP63" s="10"/>
      <c r="WPQ63" s="10"/>
      <c r="WPR63" s="10"/>
      <c r="WPS63" s="10"/>
      <c r="WPT63" s="10"/>
      <c r="WPU63" s="10"/>
      <c r="WPV63" s="10"/>
      <c r="WPW63" s="10"/>
      <c r="WPX63" s="10"/>
      <c r="WPY63" s="10"/>
      <c r="WPZ63" s="10"/>
      <c r="WQA63" s="10"/>
      <c r="WQB63" s="10"/>
      <c r="WQC63" s="10"/>
      <c r="WQD63" s="10"/>
      <c r="WQE63" s="10"/>
      <c r="WQF63" s="10"/>
      <c r="WQG63" s="10"/>
      <c r="WQH63" s="10"/>
      <c r="WQI63" s="10"/>
      <c r="WQJ63" s="10"/>
      <c r="WQK63" s="10"/>
      <c r="WQL63" s="10"/>
      <c r="WQM63" s="10"/>
      <c r="WQN63" s="10"/>
      <c r="WQO63" s="10"/>
      <c r="WQP63" s="10"/>
      <c r="WQQ63" s="10"/>
      <c r="WQR63" s="10"/>
      <c r="WQS63" s="10"/>
      <c r="WQT63" s="10"/>
      <c r="WQU63" s="10"/>
      <c r="WQV63" s="10"/>
      <c r="WQW63" s="10"/>
      <c r="WQX63" s="10"/>
      <c r="WQY63" s="10"/>
      <c r="WQZ63" s="10"/>
      <c r="WRA63" s="10"/>
      <c r="WRB63" s="10"/>
      <c r="WRC63" s="10"/>
      <c r="WRD63" s="10"/>
      <c r="WRE63" s="10"/>
      <c r="WRF63" s="10"/>
      <c r="WRG63" s="10"/>
      <c r="WRH63" s="10"/>
      <c r="WRI63" s="10"/>
      <c r="WRJ63" s="10"/>
      <c r="WRK63" s="10"/>
      <c r="WRL63" s="10"/>
      <c r="WRM63" s="10"/>
      <c r="WRN63" s="10"/>
      <c r="WRO63" s="10"/>
      <c r="WRP63" s="10"/>
      <c r="WRQ63" s="10"/>
      <c r="WRR63" s="10"/>
      <c r="WRS63" s="10"/>
      <c r="WRT63" s="10"/>
      <c r="WRU63" s="10"/>
      <c r="WRV63" s="10"/>
      <c r="WRW63" s="10"/>
      <c r="WRX63" s="10"/>
      <c r="WRY63" s="10"/>
      <c r="WRZ63" s="10"/>
      <c r="WSA63" s="10"/>
      <c r="WSB63" s="10"/>
      <c r="WSC63" s="10"/>
      <c r="WSD63" s="10"/>
      <c r="WSE63" s="10"/>
      <c r="WSF63" s="10"/>
      <c r="WSG63" s="10"/>
      <c r="WSH63" s="10"/>
      <c r="WSI63" s="10"/>
      <c r="WSJ63" s="10"/>
      <c r="WSK63" s="10"/>
      <c r="WSL63" s="10"/>
      <c r="WSM63" s="10"/>
      <c r="WSN63" s="10"/>
      <c r="WSO63" s="10"/>
      <c r="WSP63" s="10"/>
      <c r="WSQ63" s="10"/>
      <c r="WSR63" s="10"/>
      <c r="WSS63" s="10"/>
      <c r="WST63" s="10"/>
      <c r="WSU63" s="10"/>
      <c r="WSV63" s="10"/>
      <c r="WSW63" s="10"/>
      <c r="WSX63" s="10"/>
      <c r="WSY63" s="10"/>
      <c r="WSZ63" s="10"/>
      <c r="WTA63" s="10"/>
      <c r="WTB63" s="10"/>
      <c r="WTC63" s="10"/>
      <c r="WTD63" s="10"/>
      <c r="WTE63" s="10"/>
      <c r="WTF63" s="10"/>
      <c r="WTG63" s="10"/>
      <c r="WTH63" s="10"/>
      <c r="WTI63" s="10"/>
      <c r="WTJ63" s="10"/>
      <c r="WTK63" s="10"/>
      <c r="WTL63" s="10"/>
      <c r="WTM63" s="10"/>
      <c r="WTN63" s="10"/>
      <c r="WTO63" s="10"/>
      <c r="WTP63" s="10"/>
      <c r="WTQ63" s="10"/>
      <c r="WTR63" s="10"/>
      <c r="WTS63" s="10"/>
      <c r="WTT63" s="10"/>
      <c r="WTU63" s="10"/>
      <c r="WTV63" s="10"/>
      <c r="WTW63" s="10"/>
      <c r="WTX63" s="10"/>
      <c r="WTY63" s="10"/>
      <c r="WTZ63" s="10"/>
      <c r="WUA63" s="10"/>
      <c r="WUB63" s="10"/>
      <c r="WUC63" s="10"/>
      <c r="WUD63" s="10"/>
      <c r="WUE63" s="10"/>
      <c r="WUF63" s="10"/>
      <c r="WUG63" s="10"/>
      <c r="WUH63" s="10"/>
      <c r="WUI63" s="10"/>
      <c r="WUJ63" s="10"/>
      <c r="WUK63" s="10"/>
      <c r="WUL63" s="10"/>
      <c r="WUM63" s="10"/>
      <c r="WUN63" s="10"/>
      <c r="WUO63" s="10"/>
      <c r="WUP63" s="10"/>
      <c r="WUQ63" s="10"/>
      <c r="WUR63" s="10"/>
      <c r="WUS63" s="10"/>
      <c r="WUT63" s="10"/>
      <c r="WUU63" s="10"/>
      <c r="WUV63" s="10"/>
      <c r="WUW63" s="10"/>
      <c r="WUX63" s="10"/>
      <c r="WUY63" s="10"/>
      <c r="WUZ63" s="10"/>
      <c r="WVA63" s="10"/>
      <c r="WVB63" s="10"/>
      <c r="WVC63" s="10"/>
      <c r="WVD63" s="10"/>
      <c r="WVE63" s="10"/>
      <c r="WVF63" s="10"/>
      <c r="WVG63" s="10"/>
      <c r="WVH63" s="10"/>
      <c r="WVI63" s="10"/>
      <c r="WVJ63" s="10"/>
      <c r="WVK63" s="10"/>
      <c r="WVL63" s="10"/>
      <c r="WVM63" s="10"/>
      <c r="WVN63" s="10"/>
      <c r="WVO63" s="10"/>
      <c r="WVP63" s="10"/>
      <c r="WVQ63" s="10"/>
      <c r="WVR63" s="10"/>
      <c r="WVS63" s="10"/>
      <c r="WVT63" s="10"/>
      <c r="WVU63" s="10"/>
      <c r="WVV63" s="10"/>
      <c r="WVW63" s="10"/>
      <c r="WVX63" s="10"/>
      <c r="WVY63" s="10"/>
      <c r="WVZ63" s="10"/>
      <c r="WWA63" s="10"/>
      <c r="WWB63" s="10"/>
      <c r="WWC63" s="10"/>
      <c r="WWD63" s="10"/>
      <c r="WWE63" s="10"/>
      <c r="WWF63" s="10"/>
      <c r="WWG63" s="10"/>
      <c r="WWH63" s="10"/>
      <c r="WWI63" s="10"/>
      <c r="WWJ63" s="10"/>
      <c r="WWK63" s="10"/>
      <c r="WWL63" s="10"/>
      <c r="WWM63" s="10"/>
      <c r="WWN63" s="10"/>
      <c r="WWO63" s="10"/>
      <c r="WWP63" s="10"/>
      <c r="WWQ63" s="10"/>
      <c r="WWR63" s="10"/>
      <c r="WWS63" s="10"/>
      <c r="WWT63" s="10"/>
      <c r="WWU63" s="10"/>
      <c r="WWV63" s="10"/>
      <c r="WWW63" s="10"/>
      <c r="WWX63" s="10"/>
      <c r="WWY63" s="10"/>
      <c r="WWZ63" s="10"/>
      <c r="WXA63" s="10"/>
      <c r="WXB63" s="10"/>
      <c r="WXC63" s="10"/>
      <c r="WXD63" s="10"/>
      <c r="WXE63" s="10"/>
      <c r="WXF63" s="10"/>
      <c r="WXG63" s="10"/>
      <c r="WXH63" s="10"/>
      <c r="WXI63" s="10"/>
      <c r="WXJ63" s="10"/>
      <c r="WXK63" s="10"/>
      <c r="WXL63" s="10"/>
      <c r="WXM63" s="10"/>
      <c r="WXN63" s="10"/>
      <c r="WXO63" s="10"/>
      <c r="WXP63" s="10"/>
      <c r="WXQ63" s="10"/>
      <c r="WXR63" s="10"/>
      <c r="WXS63" s="10"/>
      <c r="WXT63" s="10"/>
      <c r="WXU63" s="10"/>
      <c r="WXV63" s="10"/>
      <c r="WXW63" s="10"/>
      <c r="WXX63" s="10"/>
      <c r="WXY63" s="10"/>
      <c r="WXZ63" s="10"/>
      <c r="WYA63" s="10"/>
      <c r="WYB63" s="10"/>
      <c r="WYC63" s="10"/>
      <c r="WYD63" s="10"/>
      <c r="WYE63" s="10"/>
      <c r="WYF63" s="10"/>
      <c r="WYG63" s="10"/>
      <c r="WYH63" s="10"/>
      <c r="WYI63" s="10"/>
      <c r="WYJ63" s="10"/>
      <c r="WYK63" s="10"/>
      <c r="WYL63" s="10"/>
      <c r="WYM63" s="10"/>
      <c r="WYN63" s="10"/>
      <c r="WYO63" s="10"/>
      <c r="WYP63" s="10"/>
      <c r="WYQ63" s="10"/>
      <c r="WYR63" s="10"/>
      <c r="WYS63" s="10"/>
      <c r="WYT63" s="10"/>
      <c r="WYU63" s="10"/>
      <c r="WYV63" s="10"/>
      <c r="WYW63" s="10"/>
      <c r="WYX63" s="10"/>
      <c r="WYY63" s="10"/>
      <c r="WYZ63" s="10"/>
      <c r="WZA63" s="10"/>
      <c r="WZB63" s="10"/>
      <c r="WZC63" s="10"/>
      <c r="WZD63" s="10"/>
      <c r="WZE63" s="10"/>
      <c r="WZF63" s="10"/>
      <c r="WZG63" s="10"/>
      <c r="WZH63" s="10"/>
      <c r="WZI63" s="10"/>
      <c r="WZJ63" s="10"/>
      <c r="WZK63" s="10"/>
      <c r="WZL63" s="10"/>
      <c r="WZM63" s="10"/>
      <c r="WZN63" s="10"/>
      <c r="WZO63" s="10"/>
      <c r="WZP63" s="10"/>
      <c r="WZQ63" s="10"/>
      <c r="WZR63" s="10"/>
      <c r="WZS63" s="10"/>
      <c r="WZT63" s="10"/>
      <c r="WZU63" s="10"/>
      <c r="WZV63" s="10"/>
      <c r="WZW63" s="10"/>
      <c r="WZX63" s="10"/>
      <c r="WZY63" s="10"/>
      <c r="WZZ63" s="10"/>
      <c r="XAA63" s="10"/>
      <c r="XAB63" s="10"/>
      <c r="XAC63" s="10"/>
      <c r="XAD63" s="10"/>
      <c r="XAE63" s="10"/>
      <c r="XAF63" s="10"/>
      <c r="XAG63" s="10"/>
      <c r="XAH63" s="10"/>
      <c r="XAI63" s="10"/>
      <c r="XAJ63" s="10"/>
      <c r="XAK63" s="10"/>
      <c r="XAL63" s="10"/>
      <c r="XAM63" s="10"/>
      <c r="XAN63" s="10"/>
      <c r="XAO63" s="10"/>
      <c r="XAP63" s="10"/>
      <c r="XAQ63" s="10"/>
      <c r="XAR63" s="10"/>
      <c r="XAS63" s="10"/>
      <c r="XAT63" s="10"/>
      <c r="XAU63" s="10"/>
      <c r="XAV63" s="10"/>
      <c r="XAW63" s="10"/>
      <c r="XAX63" s="10"/>
      <c r="XAY63" s="10"/>
      <c r="XAZ63" s="10"/>
      <c r="XBA63" s="10"/>
      <c r="XBB63" s="10"/>
      <c r="XBC63" s="10"/>
      <c r="XBD63" s="10"/>
      <c r="XBE63" s="10"/>
      <c r="XBF63" s="10"/>
      <c r="XBG63" s="10"/>
      <c r="XBH63" s="10"/>
      <c r="XBI63" s="10"/>
      <c r="XBJ63" s="10"/>
      <c r="XBK63" s="10"/>
      <c r="XBL63" s="10"/>
      <c r="XBM63" s="10"/>
      <c r="XBN63" s="10"/>
      <c r="XBO63" s="10"/>
      <c r="XBP63" s="10"/>
      <c r="XBQ63" s="10"/>
      <c r="XBR63" s="10"/>
      <c r="XBS63" s="10"/>
      <c r="XBT63" s="10"/>
      <c r="XBU63" s="10"/>
      <c r="XBV63" s="10"/>
      <c r="XBW63" s="10"/>
      <c r="XBX63" s="10"/>
      <c r="XBY63" s="10"/>
      <c r="XBZ63" s="10"/>
      <c r="XCA63" s="10"/>
      <c r="XCB63" s="10"/>
      <c r="XCC63" s="10"/>
      <c r="XCD63" s="10"/>
      <c r="XCE63" s="10"/>
      <c r="XCF63" s="10"/>
      <c r="XCG63" s="10"/>
      <c r="XCH63" s="10"/>
      <c r="XCI63" s="10"/>
      <c r="XCJ63" s="10"/>
      <c r="XCK63" s="10"/>
      <c r="XCL63" s="10"/>
      <c r="XCM63" s="10"/>
      <c r="XCN63" s="10"/>
      <c r="XCO63" s="10"/>
      <c r="XCP63" s="10"/>
      <c r="XCQ63" s="10"/>
      <c r="XCR63" s="10"/>
      <c r="XCS63" s="10"/>
      <c r="XCT63" s="10"/>
      <c r="XCU63" s="10"/>
      <c r="XCV63" s="10"/>
      <c r="XCW63" s="10"/>
      <c r="XCX63" s="10"/>
      <c r="XCY63" s="10"/>
      <c r="XCZ63" s="10"/>
      <c r="XDA63" s="10"/>
      <c r="XDB63" s="10"/>
      <c r="XDC63" s="10"/>
      <c r="XDD63" s="10"/>
      <c r="XDE63" s="10"/>
      <c r="XDF63" s="10"/>
      <c r="XDG63" s="10"/>
      <c r="XDH63" s="10"/>
      <c r="XDI63" s="10"/>
      <c r="XDJ63" s="10"/>
      <c r="XDK63" s="10"/>
      <c r="XDL63" s="10"/>
      <c r="XDM63" s="10"/>
      <c r="XDN63" s="10"/>
      <c r="XDO63" s="10"/>
      <c r="XDP63" s="10"/>
      <c r="XDQ63" s="10"/>
      <c r="XDR63" s="10"/>
      <c r="XDS63" s="10"/>
      <c r="XDT63" s="10"/>
      <c r="XDU63" s="10"/>
      <c r="XDV63" s="10"/>
      <c r="XDW63" s="10"/>
      <c r="XDX63" s="10"/>
      <c r="XDY63" s="10"/>
      <c r="XDZ63" s="10"/>
      <c r="XEA63" s="10"/>
      <c r="XEB63" s="10"/>
      <c r="XEC63" s="10"/>
      <c r="XED63" s="10"/>
      <c r="XEE63" s="10"/>
      <c r="XEF63" s="10"/>
      <c r="XEG63" s="10"/>
      <c r="XEH63" s="10"/>
      <c r="XEI63" s="10"/>
      <c r="XEJ63" s="10"/>
      <c r="XEK63" s="10"/>
      <c r="XEL63" s="10"/>
      <c r="XEM63" s="10"/>
      <c r="XEN63" s="10"/>
      <c r="XEO63" s="10"/>
      <c r="XEP63" s="10"/>
      <c r="XEQ63" s="10"/>
      <c r="XER63" s="10"/>
      <c r="XES63" s="10"/>
      <c r="XET63" s="10"/>
      <c r="XEU63" s="10"/>
      <c r="XEV63" s="10"/>
      <c r="XEW63" s="10"/>
      <c r="XEX63" s="10"/>
      <c r="XEY63" s="10"/>
      <c r="XEZ63" s="10"/>
      <c r="XFA63" s="10"/>
      <c r="XFB63" s="10"/>
      <c r="XFC63" s="10"/>
      <c r="XFD63" s="10"/>
    </row>
    <row r="64" s="1" customFormat="1" spans="11:16384">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c r="IQ64" s="10"/>
      <c r="IR64" s="10"/>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0"/>
      <c r="MF64" s="10"/>
      <c r="MG64" s="10"/>
      <c r="MH64" s="10"/>
      <c r="MI64" s="10"/>
      <c r="MJ64" s="10"/>
      <c r="MK64" s="10"/>
      <c r="ML64" s="10"/>
      <c r="MM64" s="10"/>
      <c r="MN64" s="10"/>
      <c r="MO64" s="10"/>
      <c r="MP64" s="10"/>
      <c r="MQ64" s="10"/>
      <c r="MR64" s="10"/>
      <c r="MS64" s="10"/>
      <c r="MT64" s="10"/>
      <c r="MU64" s="10"/>
      <c r="MV64" s="10"/>
      <c r="MW64" s="10"/>
      <c r="MX64" s="10"/>
      <c r="MY64" s="10"/>
      <c r="MZ64" s="10"/>
      <c r="NA64" s="10"/>
      <c r="NB64" s="10"/>
      <c r="NC64" s="10"/>
      <c r="ND64" s="10"/>
      <c r="NE64" s="10"/>
      <c r="NF64" s="10"/>
      <c r="NG64" s="10"/>
      <c r="NH64" s="10"/>
      <c r="NI64" s="10"/>
      <c r="NJ64" s="10"/>
      <c r="NK64" s="10"/>
      <c r="NL64" s="10"/>
      <c r="NM64" s="10"/>
      <c r="NN64" s="10"/>
      <c r="NO64" s="10"/>
      <c r="NP64" s="10"/>
      <c r="NQ64" s="10"/>
      <c r="NR64" s="10"/>
      <c r="NS64" s="10"/>
      <c r="NT64" s="10"/>
      <c r="NU64" s="10"/>
      <c r="NV64" s="10"/>
      <c r="NW64" s="10"/>
      <c r="NX64" s="10"/>
      <c r="NY64" s="10"/>
      <c r="NZ64" s="10"/>
      <c r="OA64" s="10"/>
      <c r="OB64" s="10"/>
      <c r="OC64" s="10"/>
      <c r="OD64" s="10"/>
      <c r="OE64" s="10"/>
      <c r="OF64" s="10"/>
      <c r="OG64" s="10"/>
      <c r="OH64" s="10"/>
      <c r="OI64" s="10"/>
      <c r="OJ64" s="10"/>
      <c r="OK64" s="10"/>
      <c r="OL64" s="10"/>
      <c r="OM64" s="10"/>
      <c r="ON64" s="10"/>
      <c r="OO64" s="10"/>
      <c r="OP64" s="10"/>
      <c r="OQ64" s="10"/>
      <c r="OR64" s="10"/>
      <c r="OS64" s="10"/>
      <c r="OT64" s="10"/>
      <c r="OU64" s="10"/>
      <c r="OV64" s="10"/>
      <c r="OW64" s="10"/>
      <c r="OX64" s="10"/>
      <c r="OY64" s="10"/>
      <c r="OZ64" s="10"/>
      <c r="PA64" s="10"/>
      <c r="PB64" s="10"/>
      <c r="PC64" s="10"/>
      <c r="PD64" s="10"/>
      <c r="PE64" s="10"/>
      <c r="PF64" s="10"/>
      <c r="PG64" s="10"/>
      <c r="PH64" s="10"/>
      <c r="PI64" s="10"/>
      <c r="PJ64" s="10"/>
      <c r="PK64" s="10"/>
      <c r="PL64" s="10"/>
      <c r="PM64" s="10"/>
      <c r="PN64" s="10"/>
      <c r="PO64" s="10"/>
      <c r="PP64" s="10"/>
      <c r="PQ64" s="10"/>
      <c r="PR64" s="10"/>
      <c r="PS64" s="10"/>
      <c r="PT64" s="10"/>
      <c r="PU64" s="10"/>
      <c r="PV64" s="10"/>
      <c r="PW64" s="10"/>
      <c r="PX64" s="10"/>
      <c r="PY64" s="10"/>
      <c r="PZ64" s="10"/>
      <c r="QA64" s="10"/>
      <c r="QB64" s="10"/>
      <c r="QC64" s="10"/>
      <c r="QD64" s="10"/>
      <c r="QE64" s="10"/>
      <c r="QF64" s="10"/>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10"/>
      <c r="TT64" s="10"/>
      <c r="TU64" s="10"/>
      <c r="TV64" s="10"/>
      <c r="TW64" s="10"/>
      <c r="TX64" s="10"/>
      <c r="TY64" s="10"/>
      <c r="TZ64" s="10"/>
      <c r="UA64" s="10"/>
      <c r="UB64" s="10"/>
      <c r="UC64" s="10"/>
      <c r="UD64" s="10"/>
      <c r="UE64" s="10"/>
      <c r="UF64" s="10"/>
      <c r="UG64" s="10"/>
      <c r="UH64" s="10"/>
      <c r="UI64" s="10"/>
      <c r="UJ64" s="10"/>
      <c r="UK64" s="10"/>
      <c r="UL64" s="10"/>
      <c r="UM64" s="10"/>
      <c r="UN64" s="10"/>
      <c r="UO64" s="10"/>
      <c r="UP64" s="10"/>
      <c r="UQ64" s="10"/>
      <c r="UR64" s="10"/>
      <c r="US64" s="10"/>
      <c r="UT64" s="10"/>
      <c r="UU64" s="10"/>
      <c r="UV64" s="10"/>
      <c r="UW64" s="10"/>
      <c r="UX64" s="10"/>
      <c r="UY64" s="10"/>
      <c r="UZ64" s="10"/>
      <c r="VA64" s="10"/>
      <c r="VB64" s="10"/>
      <c r="VC64" s="10"/>
      <c r="VD64" s="10"/>
      <c r="VE64" s="10"/>
      <c r="VF64" s="10"/>
      <c r="VG64" s="10"/>
      <c r="VH64" s="10"/>
      <c r="VI64" s="10"/>
      <c r="VJ64" s="10"/>
      <c r="VK64" s="10"/>
      <c r="VL64" s="10"/>
      <c r="VM64" s="10"/>
      <c r="VN64" s="10"/>
      <c r="VO64" s="10"/>
      <c r="VP64" s="10"/>
      <c r="VQ64" s="10"/>
      <c r="VR64" s="10"/>
      <c r="VS64" s="10"/>
      <c r="VT64" s="10"/>
      <c r="VU64" s="10"/>
      <c r="VV64" s="10"/>
      <c r="VW64" s="10"/>
      <c r="VX64" s="10"/>
      <c r="VY64" s="10"/>
      <c r="VZ64" s="10"/>
      <c r="WA64" s="10"/>
      <c r="WB64" s="10"/>
      <c r="WC64" s="10"/>
      <c r="WD64" s="10"/>
      <c r="WE64" s="10"/>
      <c r="WF64" s="10"/>
      <c r="WG64" s="10"/>
      <c r="WH64" s="10"/>
      <c r="WI64" s="10"/>
      <c r="WJ64" s="10"/>
      <c r="WK64" s="10"/>
      <c r="WL64" s="10"/>
      <c r="WM64" s="10"/>
      <c r="WN64" s="10"/>
      <c r="WO64" s="10"/>
      <c r="WP64" s="10"/>
      <c r="WQ64" s="10"/>
      <c r="WR64" s="10"/>
      <c r="WS64" s="10"/>
      <c r="WT64" s="10"/>
      <c r="WU64" s="10"/>
      <c r="WV64" s="10"/>
      <c r="WW64" s="10"/>
      <c r="WX64" s="10"/>
      <c r="WY64" s="10"/>
      <c r="WZ64" s="10"/>
      <c r="XA64" s="10"/>
      <c r="XB64" s="10"/>
      <c r="XC64" s="10"/>
      <c r="XD64" s="10"/>
      <c r="XE64" s="10"/>
      <c r="XF64" s="10"/>
      <c r="XG64" s="10"/>
      <c r="XH64" s="10"/>
      <c r="XI64" s="10"/>
      <c r="XJ64" s="10"/>
      <c r="XK64" s="10"/>
      <c r="XL64" s="10"/>
      <c r="XM64" s="10"/>
      <c r="XN64" s="10"/>
      <c r="XO64" s="10"/>
      <c r="XP64" s="10"/>
      <c r="XQ64" s="10"/>
      <c r="XR64" s="10"/>
      <c r="XS64" s="10"/>
      <c r="XT64" s="10"/>
      <c r="XU64" s="10"/>
      <c r="XV64" s="10"/>
      <c r="XW64" s="10"/>
      <c r="XX64" s="10"/>
      <c r="XY64" s="10"/>
      <c r="XZ64" s="10"/>
      <c r="YA64" s="10"/>
      <c r="YB64" s="10"/>
      <c r="YC64" s="10"/>
      <c r="YD64" s="10"/>
      <c r="YE64" s="10"/>
      <c r="YF64" s="10"/>
      <c r="YG64" s="10"/>
      <c r="YH64" s="10"/>
      <c r="YI64" s="10"/>
      <c r="YJ64" s="10"/>
      <c r="YK64" s="10"/>
      <c r="YL64" s="10"/>
      <c r="YM64" s="10"/>
      <c r="YN64" s="10"/>
      <c r="YO64" s="10"/>
      <c r="YP64" s="10"/>
      <c r="YQ64" s="10"/>
      <c r="YR64" s="10"/>
      <c r="YS64" s="10"/>
      <c r="YT64" s="10"/>
      <c r="YU64" s="10"/>
      <c r="YV64" s="10"/>
      <c r="YW64" s="10"/>
      <c r="YX64" s="10"/>
      <c r="YY64" s="10"/>
      <c r="YZ64" s="10"/>
      <c r="ZA64" s="10"/>
      <c r="ZB64" s="10"/>
      <c r="ZC64" s="10"/>
      <c r="ZD64" s="10"/>
      <c r="ZE64" s="10"/>
      <c r="ZF64" s="10"/>
      <c r="ZG64" s="10"/>
      <c r="ZH64" s="10"/>
      <c r="ZI64" s="10"/>
      <c r="ZJ64" s="10"/>
      <c r="ZK64" s="10"/>
      <c r="ZL64" s="10"/>
      <c r="ZM64" s="10"/>
      <c r="ZN64" s="10"/>
      <c r="ZO64" s="10"/>
      <c r="ZP64" s="10"/>
      <c r="ZQ64" s="10"/>
      <c r="ZR64" s="10"/>
      <c r="ZS64" s="10"/>
      <c r="ZT64" s="10"/>
      <c r="ZU64" s="10"/>
      <c r="ZV64" s="10"/>
      <c r="ZW64" s="10"/>
      <c r="ZX64" s="10"/>
      <c r="ZY64" s="10"/>
      <c r="ZZ64" s="10"/>
      <c r="AAA64" s="10"/>
      <c r="AAB64" s="10"/>
      <c r="AAC64" s="10"/>
      <c r="AAD64" s="10"/>
      <c r="AAE64" s="10"/>
      <c r="AAF64" s="10"/>
      <c r="AAG64" s="10"/>
      <c r="AAH64" s="10"/>
      <c r="AAI64" s="10"/>
      <c r="AAJ64" s="10"/>
      <c r="AAK64" s="10"/>
      <c r="AAL64" s="10"/>
      <c r="AAM64" s="10"/>
      <c r="AAN64" s="10"/>
      <c r="AAO64" s="10"/>
      <c r="AAP64" s="10"/>
      <c r="AAQ64" s="10"/>
      <c r="AAR64" s="10"/>
      <c r="AAS64" s="10"/>
      <c r="AAT64" s="10"/>
      <c r="AAU64" s="10"/>
      <c r="AAV64" s="10"/>
      <c r="AAW64" s="10"/>
      <c r="AAX64" s="10"/>
      <c r="AAY64" s="10"/>
      <c r="AAZ64" s="10"/>
      <c r="ABA64" s="10"/>
      <c r="ABB64" s="10"/>
      <c r="ABC64" s="10"/>
      <c r="ABD64" s="10"/>
      <c r="ABE64" s="10"/>
      <c r="ABF64" s="10"/>
      <c r="ABG64" s="10"/>
      <c r="ABH64" s="10"/>
      <c r="ABI64" s="10"/>
      <c r="ABJ64" s="10"/>
      <c r="ABK64" s="10"/>
      <c r="ABL64" s="10"/>
      <c r="ABM64" s="10"/>
      <c r="ABN64" s="10"/>
      <c r="ABO64" s="10"/>
      <c r="ABP64" s="10"/>
      <c r="ABQ64" s="10"/>
      <c r="ABR64" s="10"/>
      <c r="ABS64" s="10"/>
      <c r="ABT64" s="10"/>
      <c r="ABU64" s="10"/>
      <c r="ABV64" s="10"/>
      <c r="ABW64" s="10"/>
      <c r="ABX64" s="10"/>
      <c r="ABY64" s="10"/>
      <c r="ABZ64" s="10"/>
      <c r="ACA64" s="10"/>
      <c r="ACB64" s="10"/>
      <c r="ACC64" s="10"/>
      <c r="ACD64" s="10"/>
      <c r="ACE64" s="10"/>
      <c r="ACF64" s="10"/>
      <c r="ACG64" s="10"/>
      <c r="ACH64" s="10"/>
      <c r="ACI64" s="10"/>
      <c r="ACJ64" s="10"/>
      <c r="ACK64" s="10"/>
      <c r="ACL64" s="10"/>
      <c r="ACM64" s="10"/>
      <c r="ACN64" s="10"/>
      <c r="ACO64" s="10"/>
      <c r="ACP64" s="10"/>
      <c r="ACQ64" s="10"/>
      <c r="ACR64" s="10"/>
      <c r="ACS64" s="10"/>
      <c r="ACT64" s="10"/>
      <c r="ACU64" s="10"/>
      <c r="ACV64" s="10"/>
      <c r="ACW64" s="10"/>
      <c r="ACX64" s="10"/>
      <c r="ACY64" s="10"/>
      <c r="ACZ64" s="10"/>
      <c r="ADA64" s="10"/>
      <c r="ADB64" s="10"/>
      <c r="ADC64" s="10"/>
      <c r="ADD64" s="10"/>
      <c r="ADE64" s="10"/>
      <c r="ADF64" s="10"/>
      <c r="ADG64" s="10"/>
      <c r="ADH64" s="10"/>
      <c r="ADI64" s="10"/>
      <c r="ADJ64" s="10"/>
      <c r="ADK64" s="10"/>
      <c r="ADL64" s="10"/>
      <c r="ADM64" s="10"/>
      <c r="ADN64" s="10"/>
      <c r="ADO64" s="10"/>
      <c r="ADP64" s="10"/>
      <c r="ADQ64" s="10"/>
      <c r="ADR64" s="10"/>
      <c r="ADS64" s="10"/>
      <c r="ADT64" s="10"/>
      <c r="ADU64" s="10"/>
      <c r="ADV64" s="10"/>
      <c r="ADW64" s="10"/>
      <c r="ADX64" s="10"/>
      <c r="ADY64" s="10"/>
      <c r="ADZ64" s="10"/>
      <c r="AEA64" s="10"/>
      <c r="AEB64" s="10"/>
      <c r="AEC64" s="10"/>
      <c r="AED64" s="10"/>
      <c r="AEE64" s="10"/>
      <c r="AEF64" s="10"/>
      <c r="AEG64" s="10"/>
      <c r="AEH64" s="10"/>
      <c r="AEI64" s="10"/>
      <c r="AEJ64" s="10"/>
      <c r="AEK64" s="10"/>
      <c r="AEL64" s="10"/>
      <c r="AEM64" s="10"/>
      <c r="AEN64" s="10"/>
      <c r="AEO64" s="10"/>
      <c r="AEP64" s="10"/>
      <c r="AEQ64" s="10"/>
      <c r="AER64" s="10"/>
      <c r="AES64" s="10"/>
      <c r="AET64" s="10"/>
      <c r="AEU64" s="10"/>
      <c r="AEV64" s="10"/>
      <c r="AEW64" s="10"/>
      <c r="AEX64" s="10"/>
      <c r="AEY64" s="10"/>
      <c r="AEZ64" s="10"/>
      <c r="AFA64" s="10"/>
      <c r="AFB64" s="10"/>
      <c r="AFC64" s="10"/>
      <c r="AFD64" s="10"/>
      <c r="AFE64" s="10"/>
      <c r="AFF64" s="10"/>
      <c r="AFG64" s="10"/>
      <c r="AFH64" s="10"/>
      <c r="AFI64" s="10"/>
      <c r="AFJ64" s="10"/>
      <c r="AFK64" s="10"/>
      <c r="AFL64" s="10"/>
      <c r="AFM64" s="10"/>
      <c r="AFN64" s="10"/>
      <c r="AFO64" s="10"/>
      <c r="AFP64" s="10"/>
      <c r="AFQ64" s="10"/>
      <c r="AFR64" s="10"/>
      <c r="AFS64" s="10"/>
      <c r="AFT64" s="10"/>
      <c r="AFU64" s="10"/>
      <c r="AFV64" s="10"/>
      <c r="AFW64" s="10"/>
      <c r="AFX64" s="10"/>
      <c r="AFY64" s="10"/>
      <c r="AFZ64" s="10"/>
      <c r="AGA64" s="10"/>
      <c r="AGB64" s="10"/>
      <c r="AGC64" s="10"/>
      <c r="AGD64" s="10"/>
      <c r="AGE64" s="10"/>
      <c r="AGF64" s="10"/>
      <c r="AGG64" s="10"/>
      <c r="AGH64" s="10"/>
      <c r="AGI64" s="10"/>
      <c r="AGJ64" s="10"/>
      <c r="AGK64" s="10"/>
      <c r="AGL64" s="10"/>
      <c r="AGM64" s="10"/>
      <c r="AGN64" s="10"/>
      <c r="AGO64" s="10"/>
      <c r="AGP64" s="10"/>
      <c r="AGQ64" s="10"/>
      <c r="AGR64" s="10"/>
      <c r="AGS64" s="10"/>
      <c r="AGT64" s="10"/>
      <c r="AGU64" s="10"/>
      <c r="AGV64" s="10"/>
      <c r="AGW64" s="10"/>
      <c r="AGX64" s="10"/>
      <c r="AGY64" s="10"/>
      <c r="AGZ64" s="10"/>
      <c r="AHA64" s="10"/>
      <c r="AHB64" s="10"/>
      <c r="AHC64" s="10"/>
      <c r="AHD64" s="10"/>
      <c r="AHE64" s="10"/>
      <c r="AHF64" s="10"/>
      <c r="AHG64" s="10"/>
      <c r="AHH64" s="10"/>
      <c r="AHI64" s="10"/>
      <c r="AHJ64" s="10"/>
      <c r="AHK64" s="10"/>
      <c r="AHL64" s="10"/>
      <c r="AHM64" s="10"/>
      <c r="AHN64" s="10"/>
      <c r="AHO64" s="10"/>
      <c r="AHP64" s="10"/>
      <c r="AHQ64" s="10"/>
      <c r="AHR64" s="10"/>
      <c r="AHS64" s="10"/>
      <c r="AHT64" s="10"/>
      <c r="AHU64" s="10"/>
      <c r="AHV64" s="10"/>
      <c r="AHW64" s="10"/>
      <c r="AHX64" s="10"/>
      <c r="AHY64" s="10"/>
      <c r="AHZ64" s="10"/>
      <c r="AIA64" s="10"/>
      <c r="AIB64" s="10"/>
      <c r="AIC64" s="10"/>
      <c r="AID64" s="10"/>
      <c r="AIE64" s="10"/>
      <c r="AIF64" s="10"/>
      <c r="AIG64" s="10"/>
      <c r="AIH64" s="10"/>
      <c r="AII64" s="10"/>
      <c r="AIJ64" s="10"/>
      <c r="AIK64" s="10"/>
      <c r="AIL64" s="10"/>
      <c r="AIM64" s="10"/>
      <c r="AIN64" s="10"/>
      <c r="AIO64" s="10"/>
      <c r="AIP64" s="10"/>
      <c r="AIQ64" s="10"/>
      <c r="AIR64" s="10"/>
      <c r="AIS64" s="10"/>
      <c r="AIT64" s="10"/>
      <c r="AIU64" s="10"/>
      <c r="AIV64" s="10"/>
      <c r="AIW64" s="10"/>
      <c r="AIX64" s="10"/>
      <c r="AIY64" s="10"/>
      <c r="AIZ64" s="10"/>
      <c r="AJA64" s="10"/>
      <c r="AJB64" s="10"/>
      <c r="AJC64" s="10"/>
      <c r="AJD64" s="10"/>
      <c r="AJE64" s="10"/>
      <c r="AJF64" s="10"/>
      <c r="AJG64" s="10"/>
      <c r="AJH64" s="10"/>
      <c r="AJI64" s="10"/>
      <c r="AJJ64" s="10"/>
      <c r="AJK64" s="10"/>
      <c r="AJL64" s="10"/>
      <c r="AJM64" s="10"/>
      <c r="AJN64" s="10"/>
      <c r="AJO64" s="10"/>
      <c r="AJP64" s="10"/>
      <c r="AJQ64" s="10"/>
      <c r="AJR64" s="10"/>
      <c r="AJS64" s="10"/>
      <c r="AJT64" s="10"/>
      <c r="AJU64" s="10"/>
      <c r="AJV64" s="10"/>
      <c r="AJW64" s="10"/>
      <c r="AJX64" s="10"/>
      <c r="AJY64" s="10"/>
      <c r="AJZ64" s="10"/>
      <c r="AKA64" s="10"/>
      <c r="AKB64" s="10"/>
      <c r="AKC64" s="10"/>
      <c r="AKD64" s="10"/>
      <c r="AKE64" s="10"/>
      <c r="AKF64" s="10"/>
      <c r="AKG64" s="10"/>
      <c r="AKH64" s="10"/>
      <c r="AKI64" s="10"/>
      <c r="AKJ64" s="10"/>
      <c r="AKK64" s="10"/>
      <c r="AKL64" s="10"/>
      <c r="AKM64" s="10"/>
      <c r="AKN64" s="10"/>
      <c r="AKO64" s="10"/>
      <c r="AKP64" s="10"/>
      <c r="AKQ64" s="10"/>
      <c r="AKR64" s="10"/>
      <c r="AKS64" s="10"/>
      <c r="AKT64" s="10"/>
      <c r="AKU64" s="10"/>
      <c r="AKV64" s="10"/>
      <c r="AKW64" s="10"/>
      <c r="AKX64" s="10"/>
      <c r="AKY64" s="10"/>
      <c r="AKZ64" s="10"/>
      <c r="ALA64" s="10"/>
      <c r="ALB64" s="10"/>
      <c r="ALC64" s="10"/>
      <c r="ALD64" s="10"/>
      <c r="ALE64" s="10"/>
      <c r="ALF64" s="10"/>
      <c r="ALG64" s="10"/>
      <c r="ALH64" s="10"/>
      <c r="ALI64" s="10"/>
      <c r="ALJ64" s="10"/>
      <c r="ALK64" s="10"/>
      <c r="ALL64" s="10"/>
      <c r="ALM64" s="10"/>
      <c r="ALN64" s="10"/>
      <c r="ALO64" s="10"/>
      <c r="ALP64" s="10"/>
      <c r="ALQ64" s="10"/>
      <c r="ALR64" s="10"/>
      <c r="ALS64" s="10"/>
      <c r="ALT64" s="10"/>
      <c r="ALU64" s="10"/>
      <c r="ALV64" s="10"/>
      <c r="ALW64" s="10"/>
      <c r="ALX64" s="10"/>
      <c r="ALY64" s="10"/>
      <c r="ALZ64" s="10"/>
      <c r="AMA64" s="10"/>
      <c r="AMB64" s="10"/>
      <c r="AMC64" s="10"/>
      <c r="AMD64" s="10"/>
      <c r="AME64" s="10"/>
      <c r="AMF64" s="10"/>
      <c r="AMG64" s="10"/>
      <c r="AMH64" s="10"/>
      <c r="AMI64" s="10"/>
      <c r="AMJ64" s="10"/>
      <c r="AMK64" s="10"/>
      <c r="AML64" s="10"/>
      <c r="AMM64" s="10"/>
      <c r="AMN64" s="10"/>
      <c r="AMO64" s="10"/>
      <c r="AMP64" s="10"/>
      <c r="AMQ64" s="10"/>
      <c r="AMR64" s="10"/>
      <c r="AMS64" s="10"/>
      <c r="AMT64" s="10"/>
      <c r="AMU64" s="10"/>
      <c r="AMV64" s="10"/>
      <c r="AMW64" s="10"/>
      <c r="AMX64" s="10"/>
      <c r="AMY64" s="10"/>
      <c r="AMZ64" s="10"/>
      <c r="ANA64" s="10"/>
      <c r="ANB64" s="10"/>
      <c r="ANC64" s="10"/>
      <c r="AND64" s="10"/>
      <c r="ANE64" s="10"/>
      <c r="ANF64" s="10"/>
      <c r="ANG64" s="10"/>
      <c r="ANH64" s="10"/>
      <c r="ANI64" s="10"/>
      <c r="ANJ64" s="10"/>
      <c r="ANK64" s="10"/>
      <c r="ANL64" s="10"/>
      <c r="ANM64" s="10"/>
      <c r="ANN64" s="10"/>
      <c r="ANO64" s="10"/>
      <c r="ANP64" s="10"/>
      <c r="ANQ64" s="10"/>
      <c r="ANR64" s="10"/>
      <c r="ANS64" s="10"/>
      <c r="ANT64" s="10"/>
      <c r="ANU64" s="10"/>
      <c r="ANV64" s="10"/>
      <c r="ANW64" s="10"/>
      <c r="ANX64" s="10"/>
      <c r="ANY64" s="10"/>
      <c r="ANZ64" s="10"/>
      <c r="AOA64" s="10"/>
      <c r="AOB64" s="10"/>
      <c r="AOC64" s="10"/>
      <c r="AOD64" s="10"/>
      <c r="AOE64" s="10"/>
      <c r="AOF64" s="10"/>
      <c r="AOG64" s="10"/>
      <c r="AOH64" s="10"/>
      <c r="AOI64" s="10"/>
      <c r="AOJ64" s="10"/>
      <c r="AOK64" s="10"/>
      <c r="AOL64" s="10"/>
      <c r="AOM64" s="10"/>
      <c r="AON64" s="10"/>
      <c r="AOO64" s="10"/>
      <c r="AOP64" s="10"/>
      <c r="AOQ64" s="10"/>
      <c r="AOR64" s="10"/>
      <c r="AOS64" s="10"/>
      <c r="AOT64" s="10"/>
      <c r="AOU64" s="10"/>
      <c r="AOV64" s="10"/>
      <c r="AOW64" s="10"/>
      <c r="AOX64" s="10"/>
      <c r="AOY64" s="10"/>
      <c r="AOZ64" s="10"/>
      <c r="APA64" s="10"/>
      <c r="APB64" s="10"/>
      <c r="APC64" s="10"/>
      <c r="APD64" s="10"/>
      <c r="APE64" s="10"/>
      <c r="APF64" s="10"/>
      <c r="APG64" s="10"/>
      <c r="APH64" s="10"/>
      <c r="API64" s="10"/>
      <c r="APJ64" s="10"/>
      <c r="APK64" s="10"/>
      <c r="APL64" s="10"/>
      <c r="APM64" s="10"/>
      <c r="APN64" s="10"/>
      <c r="APO64" s="10"/>
      <c r="APP64" s="10"/>
      <c r="APQ64" s="10"/>
      <c r="APR64" s="10"/>
      <c r="APS64" s="10"/>
      <c r="APT64" s="10"/>
      <c r="APU64" s="10"/>
      <c r="APV64" s="10"/>
      <c r="APW64" s="10"/>
      <c r="APX64" s="10"/>
      <c r="APY64" s="10"/>
      <c r="APZ64" s="10"/>
      <c r="AQA64" s="10"/>
      <c r="AQB64" s="10"/>
      <c r="AQC64" s="10"/>
      <c r="AQD64" s="10"/>
      <c r="AQE64" s="10"/>
      <c r="AQF64" s="10"/>
      <c r="AQG64" s="10"/>
      <c r="AQH64" s="10"/>
      <c r="AQI64" s="10"/>
      <c r="AQJ64" s="10"/>
      <c r="AQK64" s="10"/>
      <c r="AQL64" s="10"/>
      <c r="AQM64" s="10"/>
      <c r="AQN64" s="10"/>
      <c r="AQO64" s="10"/>
      <c r="AQP64" s="10"/>
      <c r="AQQ64" s="10"/>
      <c r="AQR64" s="10"/>
      <c r="AQS64" s="10"/>
      <c r="AQT64" s="10"/>
      <c r="AQU64" s="10"/>
      <c r="AQV64" s="10"/>
      <c r="AQW64" s="10"/>
      <c r="AQX64" s="10"/>
      <c r="AQY64" s="10"/>
      <c r="AQZ64" s="10"/>
      <c r="ARA64" s="10"/>
      <c r="ARB64" s="10"/>
      <c r="ARC64" s="10"/>
      <c r="ARD64" s="10"/>
      <c r="ARE64" s="10"/>
      <c r="ARF64" s="10"/>
      <c r="ARG64" s="10"/>
      <c r="ARH64" s="10"/>
      <c r="ARI64" s="10"/>
      <c r="ARJ64" s="10"/>
      <c r="ARK64" s="10"/>
      <c r="ARL64" s="10"/>
      <c r="ARM64" s="10"/>
      <c r="ARN64" s="10"/>
      <c r="ARO64" s="10"/>
      <c r="ARP64" s="10"/>
      <c r="ARQ64" s="10"/>
      <c r="ARR64" s="10"/>
      <c r="ARS64" s="10"/>
      <c r="ART64" s="10"/>
      <c r="ARU64" s="10"/>
      <c r="ARV64" s="10"/>
      <c r="ARW64" s="10"/>
      <c r="ARX64" s="10"/>
      <c r="ARY64" s="10"/>
      <c r="ARZ64" s="10"/>
      <c r="ASA64" s="10"/>
      <c r="ASB64" s="10"/>
      <c r="ASC64" s="10"/>
      <c r="ASD64" s="10"/>
      <c r="ASE64" s="10"/>
      <c r="ASF64" s="10"/>
      <c r="ASG64" s="10"/>
      <c r="ASH64" s="10"/>
      <c r="ASI64" s="10"/>
      <c r="ASJ64" s="10"/>
      <c r="ASK64" s="10"/>
      <c r="ASL64" s="10"/>
      <c r="ASM64" s="10"/>
      <c r="ASN64" s="10"/>
      <c r="ASO64" s="10"/>
      <c r="ASP64" s="10"/>
      <c r="ASQ64" s="10"/>
      <c r="ASR64" s="10"/>
      <c r="ASS64" s="10"/>
      <c r="AST64" s="10"/>
      <c r="ASU64" s="10"/>
      <c r="ASV64" s="10"/>
      <c r="ASW64" s="10"/>
      <c r="ASX64" s="10"/>
      <c r="ASY64" s="10"/>
      <c r="ASZ64" s="10"/>
      <c r="ATA64" s="10"/>
      <c r="ATB64" s="10"/>
      <c r="ATC64" s="10"/>
      <c r="ATD64" s="10"/>
      <c r="ATE64" s="10"/>
      <c r="ATF64" s="10"/>
      <c r="ATG64" s="10"/>
      <c r="ATH64" s="10"/>
      <c r="ATI64" s="10"/>
      <c r="ATJ64" s="10"/>
      <c r="ATK64" s="10"/>
      <c r="ATL64" s="10"/>
      <c r="ATM64" s="10"/>
      <c r="ATN64" s="10"/>
      <c r="ATO64" s="10"/>
      <c r="ATP64" s="10"/>
      <c r="ATQ64" s="10"/>
      <c r="ATR64" s="10"/>
      <c r="ATS64" s="10"/>
      <c r="ATT64" s="10"/>
      <c r="ATU64" s="10"/>
      <c r="ATV64" s="10"/>
      <c r="ATW64" s="10"/>
      <c r="ATX64" s="10"/>
      <c r="ATY64" s="10"/>
      <c r="ATZ64" s="10"/>
      <c r="AUA64" s="10"/>
      <c r="AUB64" s="10"/>
      <c r="AUC64" s="10"/>
      <c r="AUD64" s="10"/>
      <c r="AUE64" s="10"/>
      <c r="AUF64" s="10"/>
      <c r="AUG64" s="10"/>
      <c r="AUH64" s="10"/>
      <c r="AUI64" s="10"/>
      <c r="AUJ64" s="10"/>
      <c r="AUK64" s="10"/>
      <c r="AUL64" s="10"/>
      <c r="AUM64" s="10"/>
      <c r="AUN64" s="10"/>
      <c r="AUO64" s="10"/>
      <c r="AUP64" s="10"/>
      <c r="AUQ64" s="10"/>
      <c r="AUR64" s="10"/>
      <c r="AUS64" s="10"/>
      <c r="AUT64" s="10"/>
      <c r="AUU64" s="10"/>
      <c r="AUV64" s="10"/>
      <c r="AUW64" s="10"/>
      <c r="AUX64" s="10"/>
      <c r="AUY64" s="10"/>
      <c r="AUZ64" s="10"/>
      <c r="AVA64" s="10"/>
      <c r="AVB64" s="10"/>
      <c r="AVC64" s="10"/>
      <c r="AVD64" s="10"/>
      <c r="AVE64" s="10"/>
      <c r="AVF64" s="10"/>
      <c r="AVG64" s="10"/>
      <c r="AVH64" s="10"/>
      <c r="AVI64" s="10"/>
      <c r="AVJ64" s="10"/>
      <c r="AVK64" s="10"/>
      <c r="AVL64" s="10"/>
      <c r="AVM64" s="10"/>
      <c r="AVN64" s="10"/>
      <c r="AVO64" s="10"/>
      <c r="AVP64" s="10"/>
      <c r="AVQ64" s="10"/>
      <c r="AVR64" s="10"/>
      <c r="AVS64" s="10"/>
      <c r="AVT64" s="10"/>
      <c r="AVU64" s="10"/>
      <c r="AVV64" s="10"/>
      <c r="AVW64" s="10"/>
      <c r="AVX64" s="10"/>
      <c r="AVY64" s="10"/>
      <c r="AVZ64" s="10"/>
      <c r="AWA64" s="10"/>
      <c r="AWB64" s="10"/>
      <c r="AWC64" s="10"/>
      <c r="AWD64" s="10"/>
      <c r="AWE64" s="10"/>
      <c r="AWF64" s="10"/>
      <c r="AWG64" s="10"/>
      <c r="AWH64" s="10"/>
      <c r="AWI64" s="10"/>
      <c r="AWJ64" s="10"/>
      <c r="AWK64" s="10"/>
      <c r="AWL64" s="10"/>
      <c r="AWM64" s="10"/>
      <c r="AWN64" s="10"/>
      <c r="AWO64" s="10"/>
      <c r="AWP64" s="10"/>
      <c r="AWQ64" s="10"/>
      <c r="AWR64" s="10"/>
      <c r="AWS64" s="10"/>
      <c r="AWT64" s="10"/>
      <c r="AWU64" s="10"/>
      <c r="AWV64" s="10"/>
      <c r="AWW64" s="10"/>
      <c r="AWX64" s="10"/>
      <c r="AWY64" s="10"/>
      <c r="AWZ64" s="10"/>
      <c r="AXA64" s="10"/>
      <c r="AXB64" s="10"/>
      <c r="AXC64" s="10"/>
      <c r="AXD64" s="10"/>
      <c r="AXE64" s="10"/>
      <c r="AXF64" s="10"/>
      <c r="AXG64" s="10"/>
      <c r="AXH64" s="10"/>
      <c r="AXI64" s="10"/>
      <c r="AXJ64" s="10"/>
      <c r="AXK64" s="10"/>
      <c r="AXL64" s="10"/>
      <c r="AXM64" s="10"/>
      <c r="AXN64" s="10"/>
      <c r="AXO64" s="10"/>
      <c r="AXP64" s="10"/>
      <c r="AXQ64" s="10"/>
      <c r="AXR64" s="10"/>
      <c r="AXS64" s="10"/>
      <c r="AXT64" s="10"/>
      <c r="AXU64" s="10"/>
      <c r="AXV64" s="10"/>
      <c r="AXW64" s="10"/>
      <c r="AXX64" s="10"/>
      <c r="AXY64" s="10"/>
      <c r="AXZ64" s="10"/>
      <c r="AYA64" s="10"/>
      <c r="AYB64" s="10"/>
      <c r="AYC64" s="10"/>
      <c r="AYD64" s="10"/>
      <c r="AYE64" s="10"/>
      <c r="AYF64" s="10"/>
      <c r="AYG64" s="10"/>
      <c r="AYH64" s="10"/>
      <c r="AYI64" s="10"/>
      <c r="AYJ64" s="10"/>
      <c r="AYK64" s="10"/>
      <c r="AYL64" s="10"/>
      <c r="AYM64" s="10"/>
      <c r="AYN64" s="10"/>
      <c r="AYO64" s="10"/>
      <c r="AYP64" s="10"/>
      <c r="AYQ64" s="10"/>
      <c r="AYR64" s="10"/>
      <c r="AYS64" s="10"/>
      <c r="AYT64" s="10"/>
      <c r="AYU64" s="10"/>
      <c r="AYV64" s="10"/>
      <c r="AYW64" s="10"/>
      <c r="AYX64" s="10"/>
      <c r="AYY64" s="10"/>
      <c r="AYZ64" s="10"/>
      <c r="AZA64" s="10"/>
      <c r="AZB64" s="10"/>
      <c r="AZC64" s="10"/>
      <c r="AZD64" s="10"/>
      <c r="AZE64" s="10"/>
      <c r="AZF64" s="10"/>
      <c r="AZG64" s="10"/>
      <c r="AZH64" s="10"/>
      <c r="AZI64" s="10"/>
      <c r="AZJ64" s="10"/>
      <c r="AZK64" s="10"/>
      <c r="AZL64" s="10"/>
      <c r="AZM64" s="10"/>
      <c r="AZN64" s="10"/>
      <c r="AZO64" s="10"/>
      <c r="AZP64" s="10"/>
      <c r="AZQ64" s="10"/>
      <c r="AZR64" s="10"/>
      <c r="AZS64" s="10"/>
      <c r="AZT64" s="10"/>
      <c r="AZU64" s="10"/>
      <c r="AZV64" s="10"/>
      <c r="AZW64" s="10"/>
      <c r="AZX64" s="10"/>
      <c r="AZY64" s="10"/>
      <c r="AZZ64" s="10"/>
      <c r="BAA64" s="10"/>
      <c r="BAB64" s="10"/>
      <c r="BAC64" s="10"/>
      <c r="BAD64" s="10"/>
      <c r="BAE64" s="10"/>
      <c r="BAF64" s="10"/>
      <c r="BAG64" s="10"/>
      <c r="BAH64" s="10"/>
      <c r="BAI64" s="10"/>
      <c r="BAJ64" s="10"/>
      <c r="BAK64" s="10"/>
      <c r="BAL64" s="10"/>
      <c r="BAM64" s="10"/>
      <c r="BAN64" s="10"/>
      <c r="BAO64" s="10"/>
      <c r="BAP64" s="10"/>
      <c r="BAQ64" s="10"/>
      <c r="BAR64" s="10"/>
      <c r="BAS64" s="10"/>
      <c r="BAT64" s="10"/>
      <c r="BAU64" s="10"/>
      <c r="BAV64" s="10"/>
      <c r="BAW64" s="10"/>
      <c r="BAX64" s="10"/>
      <c r="BAY64" s="10"/>
      <c r="BAZ64" s="10"/>
      <c r="BBA64" s="10"/>
      <c r="BBB64" s="10"/>
      <c r="BBC64" s="10"/>
      <c r="BBD64" s="10"/>
      <c r="BBE64" s="10"/>
      <c r="BBF64" s="10"/>
      <c r="BBG64" s="10"/>
      <c r="BBH64" s="10"/>
      <c r="BBI64" s="10"/>
      <c r="BBJ64" s="10"/>
      <c r="BBK64" s="10"/>
      <c r="BBL64" s="10"/>
      <c r="BBM64" s="10"/>
      <c r="BBN64" s="10"/>
      <c r="BBO64" s="10"/>
      <c r="BBP64" s="10"/>
      <c r="BBQ64" s="10"/>
      <c r="BBR64" s="10"/>
      <c r="BBS64" s="10"/>
      <c r="BBT64" s="10"/>
      <c r="BBU64" s="10"/>
      <c r="BBV64" s="10"/>
      <c r="BBW64" s="10"/>
      <c r="BBX64" s="10"/>
      <c r="BBY64" s="10"/>
      <c r="BBZ64" s="10"/>
      <c r="BCA64" s="10"/>
      <c r="BCB64" s="10"/>
      <c r="BCC64" s="10"/>
      <c r="BCD64" s="10"/>
      <c r="BCE64" s="10"/>
      <c r="BCF64" s="10"/>
      <c r="BCG64" s="10"/>
      <c r="BCH64" s="10"/>
      <c r="BCI64" s="10"/>
      <c r="BCJ64" s="10"/>
      <c r="BCK64" s="10"/>
      <c r="BCL64" s="10"/>
      <c r="BCM64" s="10"/>
      <c r="BCN64" s="10"/>
      <c r="BCO64" s="10"/>
      <c r="BCP64" s="10"/>
      <c r="BCQ64" s="10"/>
      <c r="BCR64" s="10"/>
      <c r="BCS64" s="10"/>
      <c r="BCT64" s="10"/>
      <c r="BCU64" s="10"/>
      <c r="BCV64" s="10"/>
      <c r="BCW64" s="10"/>
      <c r="BCX64" s="10"/>
      <c r="BCY64" s="10"/>
      <c r="BCZ64" s="10"/>
      <c r="BDA64" s="10"/>
      <c r="BDB64" s="10"/>
      <c r="BDC64" s="10"/>
      <c r="BDD64" s="10"/>
      <c r="BDE64" s="10"/>
      <c r="BDF64" s="10"/>
      <c r="BDG64" s="10"/>
      <c r="BDH64" s="10"/>
      <c r="BDI64" s="10"/>
      <c r="BDJ64" s="10"/>
      <c r="BDK64" s="10"/>
      <c r="BDL64" s="10"/>
      <c r="BDM64" s="10"/>
      <c r="BDN64" s="10"/>
      <c r="BDO64" s="10"/>
      <c r="BDP64" s="10"/>
      <c r="BDQ64" s="10"/>
      <c r="BDR64" s="10"/>
      <c r="BDS64" s="10"/>
      <c r="BDT64" s="10"/>
      <c r="BDU64" s="10"/>
      <c r="BDV64" s="10"/>
      <c r="BDW64" s="10"/>
      <c r="BDX64" s="10"/>
      <c r="BDY64" s="10"/>
      <c r="BDZ64" s="10"/>
      <c r="BEA64" s="10"/>
      <c r="BEB64" s="10"/>
      <c r="BEC64" s="10"/>
      <c r="BED64" s="10"/>
      <c r="BEE64" s="10"/>
      <c r="BEF64" s="10"/>
      <c r="BEG64" s="10"/>
      <c r="BEH64" s="10"/>
      <c r="BEI64" s="10"/>
      <c r="BEJ64" s="10"/>
      <c r="BEK64" s="10"/>
      <c r="BEL64" s="10"/>
      <c r="BEM64" s="10"/>
      <c r="BEN64" s="10"/>
      <c r="BEO64" s="10"/>
      <c r="BEP64" s="10"/>
      <c r="BEQ64" s="10"/>
      <c r="BER64" s="10"/>
      <c r="BES64" s="10"/>
      <c r="BET64" s="10"/>
      <c r="BEU64" s="10"/>
      <c r="BEV64" s="10"/>
      <c r="BEW64" s="10"/>
      <c r="BEX64" s="10"/>
      <c r="BEY64" s="10"/>
      <c r="BEZ64" s="10"/>
      <c r="BFA64" s="10"/>
      <c r="BFB64" s="10"/>
      <c r="BFC64" s="10"/>
      <c r="BFD64" s="10"/>
      <c r="BFE64" s="10"/>
      <c r="BFF64" s="10"/>
      <c r="BFG64" s="10"/>
      <c r="BFH64" s="10"/>
      <c r="BFI64" s="10"/>
      <c r="BFJ64" s="10"/>
      <c r="BFK64" s="10"/>
      <c r="BFL64" s="10"/>
      <c r="BFM64" s="10"/>
      <c r="BFN64" s="10"/>
      <c r="BFO64" s="10"/>
      <c r="BFP64" s="10"/>
      <c r="BFQ64" s="10"/>
      <c r="BFR64" s="10"/>
      <c r="BFS64" s="10"/>
      <c r="BFT64" s="10"/>
      <c r="BFU64" s="10"/>
      <c r="BFV64" s="10"/>
      <c r="BFW64" s="10"/>
      <c r="BFX64" s="10"/>
      <c r="BFY64" s="10"/>
      <c r="BFZ64" s="10"/>
      <c r="BGA64" s="10"/>
      <c r="BGB64" s="10"/>
      <c r="BGC64" s="10"/>
      <c r="BGD64" s="10"/>
      <c r="BGE64" s="10"/>
      <c r="BGF64" s="10"/>
      <c r="BGG64" s="10"/>
      <c r="BGH64" s="10"/>
      <c r="BGI64" s="10"/>
      <c r="BGJ64" s="10"/>
      <c r="BGK64" s="10"/>
      <c r="BGL64" s="10"/>
      <c r="BGM64" s="10"/>
      <c r="BGN64" s="10"/>
      <c r="BGO64" s="10"/>
      <c r="BGP64" s="10"/>
      <c r="BGQ64" s="10"/>
      <c r="BGR64" s="10"/>
      <c r="BGS64" s="10"/>
      <c r="BGT64" s="10"/>
      <c r="BGU64" s="10"/>
      <c r="BGV64" s="10"/>
      <c r="BGW64" s="10"/>
      <c r="BGX64" s="10"/>
      <c r="BGY64" s="10"/>
      <c r="BGZ64" s="10"/>
      <c r="BHA64" s="10"/>
      <c r="BHB64" s="10"/>
      <c r="BHC64" s="10"/>
      <c r="BHD64" s="10"/>
      <c r="BHE64" s="10"/>
      <c r="BHF64" s="10"/>
      <c r="BHG64" s="10"/>
      <c r="BHH64" s="10"/>
      <c r="BHI64" s="10"/>
      <c r="BHJ64" s="10"/>
      <c r="BHK64" s="10"/>
      <c r="BHL64" s="10"/>
      <c r="BHM64" s="10"/>
      <c r="BHN64" s="10"/>
      <c r="BHO64" s="10"/>
      <c r="BHP64" s="10"/>
      <c r="BHQ64" s="10"/>
      <c r="BHR64" s="10"/>
      <c r="BHS64" s="10"/>
      <c r="BHT64" s="10"/>
      <c r="BHU64" s="10"/>
      <c r="BHV64" s="10"/>
      <c r="BHW64" s="10"/>
      <c r="BHX64" s="10"/>
      <c r="BHY64" s="10"/>
      <c r="BHZ64" s="10"/>
      <c r="BIA64" s="10"/>
      <c r="BIB64" s="10"/>
      <c r="BIC64" s="10"/>
      <c r="BID64" s="10"/>
      <c r="BIE64" s="10"/>
      <c r="BIF64" s="10"/>
      <c r="BIG64" s="10"/>
      <c r="BIH64" s="10"/>
      <c r="BII64" s="10"/>
      <c r="BIJ64" s="10"/>
      <c r="BIK64" s="10"/>
      <c r="BIL64" s="10"/>
      <c r="BIM64" s="10"/>
      <c r="BIN64" s="10"/>
      <c r="BIO64" s="10"/>
      <c r="BIP64" s="10"/>
      <c r="BIQ64" s="10"/>
      <c r="BIR64" s="10"/>
      <c r="BIS64" s="10"/>
      <c r="BIT64" s="10"/>
      <c r="BIU64" s="10"/>
      <c r="BIV64" s="10"/>
      <c r="BIW64" s="10"/>
      <c r="BIX64" s="10"/>
      <c r="BIY64" s="10"/>
      <c r="BIZ64" s="10"/>
      <c r="BJA64" s="10"/>
      <c r="BJB64" s="10"/>
      <c r="BJC64" s="10"/>
      <c r="BJD64" s="10"/>
      <c r="BJE64" s="10"/>
      <c r="BJF64" s="10"/>
      <c r="BJG64" s="10"/>
      <c r="BJH64" s="10"/>
      <c r="BJI64" s="10"/>
      <c r="BJJ64" s="10"/>
      <c r="BJK64" s="10"/>
      <c r="BJL64" s="10"/>
      <c r="BJM64" s="10"/>
      <c r="BJN64" s="10"/>
      <c r="BJO64" s="10"/>
      <c r="BJP64" s="10"/>
      <c r="BJQ64" s="10"/>
      <c r="BJR64" s="10"/>
      <c r="BJS64" s="10"/>
      <c r="BJT64" s="10"/>
      <c r="BJU64" s="10"/>
      <c r="BJV64" s="10"/>
      <c r="BJW64" s="10"/>
      <c r="BJX64" s="10"/>
      <c r="BJY64" s="10"/>
      <c r="BJZ64" s="10"/>
      <c r="BKA64" s="10"/>
      <c r="BKB64" s="10"/>
      <c r="BKC64" s="10"/>
      <c r="BKD64" s="10"/>
      <c r="BKE64" s="10"/>
      <c r="BKF64" s="10"/>
      <c r="BKG64" s="10"/>
      <c r="BKH64" s="10"/>
      <c r="BKI64" s="10"/>
      <c r="BKJ64" s="10"/>
      <c r="BKK64" s="10"/>
      <c r="BKL64" s="10"/>
      <c r="BKM64" s="10"/>
      <c r="BKN64" s="10"/>
      <c r="BKO64" s="10"/>
      <c r="BKP64" s="10"/>
      <c r="BKQ64" s="10"/>
      <c r="BKR64" s="10"/>
      <c r="BKS64" s="10"/>
      <c r="BKT64" s="10"/>
      <c r="BKU64" s="10"/>
      <c r="BKV64" s="10"/>
      <c r="BKW64" s="10"/>
      <c r="BKX64" s="10"/>
      <c r="BKY64" s="10"/>
      <c r="BKZ64" s="10"/>
      <c r="BLA64" s="10"/>
      <c r="BLB64" s="10"/>
      <c r="BLC64" s="10"/>
      <c r="BLD64" s="10"/>
      <c r="BLE64" s="10"/>
      <c r="BLF64" s="10"/>
      <c r="BLG64" s="10"/>
      <c r="BLH64" s="10"/>
      <c r="BLI64" s="10"/>
      <c r="BLJ64" s="10"/>
      <c r="BLK64" s="10"/>
      <c r="BLL64" s="10"/>
      <c r="BLM64" s="10"/>
      <c r="BLN64" s="10"/>
      <c r="BLO64" s="10"/>
      <c r="BLP64" s="10"/>
      <c r="BLQ64" s="10"/>
      <c r="BLR64" s="10"/>
      <c r="BLS64" s="10"/>
      <c r="BLT64" s="10"/>
      <c r="BLU64" s="10"/>
      <c r="BLV64" s="10"/>
      <c r="BLW64" s="10"/>
      <c r="BLX64" s="10"/>
      <c r="BLY64" s="10"/>
      <c r="BLZ64" s="10"/>
      <c r="BMA64" s="10"/>
      <c r="BMB64" s="10"/>
      <c r="BMC64" s="10"/>
      <c r="BMD64" s="10"/>
      <c r="BME64" s="10"/>
      <c r="BMF64" s="10"/>
      <c r="BMG64" s="10"/>
      <c r="BMH64" s="10"/>
      <c r="BMI64" s="10"/>
      <c r="BMJ64" s="10"/>
      <c r="BMK64" s="10"/>
      <c r="BML64" s="10"/>
      <c r="BMM64" s="10"/>
      <c r="BMN64" s="10"/>
      <c r="BMO64" s="10"/>
      <c r="BMP64" s="10"/>
      <c r="BMQ64" s="10"/>
      <c r="BMR64" s="10"/>
      <c r="BMS64" s="10"/>
      <c r="BMT64" s="10"/>
      <c r="BMU64" s="10"/>
      <c r="BMV64" s="10"/>
      <c r="BMW64" s="10"/>
      <c r="BMX64" s="10"/>
      <c r="BMY64" s="10"/>
      <c r="BMZ64" s="10"/>
      <c r="BNA64" s="10"/>
      <c r="BNB64" s="10"/>
      <c r="BNC64" s="10"/>
      <c r="BND64" s="10"/>
      <c r="BNE64" s="10"/>
      <c r="BNF64" s="10"/>
      <c r="BNG64" s="10"/>
      <c r="BNH64" s="10"/>
      <c r="BNI64" s="10"/>
      <c r="BNJ64" s="10"/>
      <c r="BNK64" s="10"/>
      <c r="BNL64" s="10"/>
      <c r="BNM64" s="10"/>
      <c r="BNN64" s="10"/>
      <c r="BNO64" s="10"/>
      <c r="BNP64" s="10"/>
      <c r="BNQ64" s="10"/>
      <c r="BNR64" s="10"/>
      <c r="BNS64" s="10"/>
      <c r="BNT64" s="10"/>
      <c r="BNU64" s="10"/>
      <c r="BNV64" s="10"/>
      <c r="BNW64" s="10"/>
      <c r="BNX64" s="10"/>
      <c r="BNY64" s="10"/>
      <c r="BNZ64" s="10"/>
      <c r="BOA64" s="10"/>
      <c r="BOB64" s="10"/>
      <c r="BOC64" s="10"/>
      <c r="BOD64" s="10"/>
      <c r="BOE64" s="10"/>
      <c r="BOF64" s="10"/>
      <c r="BOG64" s="10"/>
      <c r="BOH64" s="10"/>
      <c r="BOI64" s="10"/>
      <c r="BOJ64" s="10"/>
      <c r="BOK64" s="10"/>
      <c r="BOL64" s="10"/>
      <c r="BOM64" s="10"/>
      <c r="BON64" s="10"/>
      <c r="BOO64" s="10"/>
      <c r="BOP64" s="10"/>
      <c r="BOQ64" s="10"/>
      <c r="BOR64" s="10"/>
      <c r="BOS64" s="10"/>
      <c r="BOT64" s="10"/>
      <c r="BOU64" s="10"/>
      <c r="BOV64" s="10"/>
      <c r="BOW64" s="10"/>
      <c r="BOX64" s="10"/>
      <c r="BOY64" s="10"/>
      <c r="BOZ64" s="10"/>
      <c r="BPA64" s="10"/>
      <c r="BPB64" s="10"/>
      <c r="BPC64" s="10"/>
      <c r="BPD64" s="10"/>
      <c r="BPE64" s="10"/>
      <c r="BPF64" s="10"/>
      <c r="BPG64" s="10"/>
      <c r="BPH64" s="10"/>
      <c r="BPI64" s="10"/>
      <c r="BPJ64" s="10"/>
      <c r="BPK64" s="10"/>
      <c r="BPL64" s="10"/>
      <c r="BPM64" s="10"/>
      <c r="BPN64" s="10"/>
      <c r="BPO64" s="10"/>
      <c r="BPP64" s="10"/>
      <c r="BPQ64" s="10"/>
      <c r="BPR64" s="10"/>
      <c r="BPS64" s="10"/>
      <c r="BPT64" s="10"/>
      <c r="BPU64" s="10"/>
      <c r="BPV64" s="10"/>
      <c r="BPW64" s="10"/>
      <c r="BPX64" s="10"/>
      <c r="BPY64" s="10"/>
      <c r="BPZ64" s="10"/>
      <c r="BQA64" s="10"/>
      <c r="BQB64" s="10"/>
      <c r="BQC64" s="10"/>
      <c r="BQD64" s="10"/>
      <c r="BQE64" s="10"/>
      <c r="BQF64" s="10"/>
      <c r="BQG64" s="10"/>
      <c r="BQH64" s="10"/>
      <c r="BQI64" s="10"/>
      <c r="BQJ64" s="10"/>
      <c r="BQK64" s="10"/>
      <c r="BQL64" s="10"/>
      <c r="BQM64" s="10"/>
      <c r="BQN64" s="10"/>
      <c r="BQO64" s="10"/>
      <c r="BQP64" s="10"/>
      <c r="BQQ64" s="10"/>
      <c r="BQR64" s="10"/>
      <c r="BQS64" s="10"/>
      <c r="BQT64" s="10"/>
      <c r="BQU64" s="10"/>
      <c r="BQV64" s="10"/>
      <c r="BQW64" s="10"/>
      <c r="BQX64" s="10"/>
      <c r="BQY64" s="10"/>
      <c r="BQZ64" s="10"/>
      <c r="BRA64" s="10"/>
      <c r="BRB64" s="10"/>
      <c r="BRC64" s="10"/>
      <c r="BRD64" s="10"/>
      <c r="BRE64" s="10"/>
      <c r="BRF64" s="10"/>
      <c r="BRG64" s="10"/>
      <c r="BRH64" s="10"/>
      <c r="BRI64" s="10"/>
      <c r="BRJ64" s="10"/>
      <c r="BRK64" s="10"/>
      <c r="BRL64" s="10"/>
      <c r="BRM64" s="10"/>
      <c r="BRN64" s="10"/>
      <c r="BRO64" s="10"/>
      <c r="BRP64" s="10"/>
      <c r="BRQ64" s="10"/>
      <c r="BRR64" s="10"/>
      <c r="BRS64" s="10"/>
      <c r="BRT64" s="10"/>
      <c r="BRU64" s="10"/>
      <c r="BRV64" s="10"/>
      <c r="BRW64" s="10"/>
      <c r="BRX64" s="10"/>
      <c r="BRY64" s="10"/>
      <c r="BRZ64" s="10"/>
      <c r="BSA64" s="10"/>
      <c r="BSB64" s="10"/>
      <c r="BSC64" s="10"/>
      <c r="BSD64" s="10"/>
      <c r="BSE64" s="10"/>
      <c r="BSF64" s="10"/>
      <c r="BSG64" s="10"/>
      <c r="BSH64" s="10"/>
      <c r="BSI64" s="10"/>
      <c r="BSJ64" s="10"/>
      <c r="BSK64" s="10"/>
      <c r="BSL64" s="10"/>
      <c r="BSM64" s="10"/>
      <c r="BSN64" s="10"/>
      <c r="BSO64" s="10"/>
      <c r="BSP64" s="10"/>
      <c r="BSQ64" s="10"/>
      <c r="BSR64" s="10"/>
      <c r="BSS64" s="10"/>
      <c r="BST64" s="10"/>
      <c r="BSU64" s="10"/>
      <c r="BSV64" s="10"/>
      <c r="BSW64" s="10"/>
      <c r="BSX64" s="10"/>
      <c r="BSY64" s="10"/>
      <c r="BSZ64" s="10"/>
      <c r="BTA64" s="10"/>
      <c r="BTB64" s="10"/>
      <c r="BTC64" s="10"/>
      <c r="BTD64" s="10"/>
      <c r="BTE64" s="10"/>
      <c r="BTF64" s="10"/>
      <c r="BTG64" s="10"/>
      <c r="BTH64" s="10"/>
      <c r="BTI64" s="10"/>
      <c r="BTJ64" s="10"/>
      <c r="BTK64" s="10"/>
      <c r="BTL64" s="10"/>
      <c r="BTM64" s="10"/>
      <c r="BTN64" s="10"/>
      <c r="BTO64" s="10"/>
      <c r="BTP64" s="10"/>
      <c r="BTQ64" s="10"/>
      <c r="BTR64" s="10"/>
      <c r="BTS64" s="10"/>
      <c r="BTT64" s="10"/>
      <c r="BTU64" s="10"/>
      <c r="BTV64" s="10"/>
      <c r="BTW64" s="10"/>
      <c r="BTX64" s="10"/>
      <c r="BTY64" s="10"/>
      <c r="BTZ64" s="10"/>
      <c r="BUA64" s="10"/>
      <c r="BUB64" s="10"/>
      <c r="BUC64" s="10"/>
      <c r="BUD64" s="10"/>
      <c r="BUE64" s="10"/>
      <c r="BUF64" s="10"/>
      <c r="BUG64" s="10"/>
      <c r="BUH64" s="10"/>
      <c r="BUI64" s="10"/>
      <c r="BUJ64" s="10"/>
      <c r="BUK64" s="10"/>
      <c r="BUL64" s="10"/>
      <c r="BUM64" s="10"/>
      <c r="BUN64" s="10"/>
      <c r="BUO64" s="10"/>
      <c r="BUP64" s="10"/>
      <c r="BUQ64" s="10"/>
      <c r="BUR64" s="10"/>
      <c r="BUS64" s="10"/>
      <c r="BUT64" s="10"/>
      <c r="BUU64" s="10"/>
      <c r="BUV64" s="10"/>
      <c r="BUW64" s="10"/>
      <c r="BUX64" s="10"/>
      <c r="BUY64" s="10"/>
      <c r="BUZ64" s="10"/>
      <c r="BVA64" s="10"/>
      <c r="BVB64" s="10"/>
      <c r="BVC64" s="10"/>
      <c r="BVD64" s="10"/>
      <c r="BVE64" s="10"/>
      <c r="BVF64" s="10"/>
      <c r="BVG64" s="10"/>
      <c r="BVH64" s="10"/>
      <c r="BVI64" s="10"/>
      <c r="BVJ64" s="10"/>
      <c r="BVK64" s="10"/>
      <c r="BVL64" s="10"/>
      <c r="BVM64" s="10"/>
      <c r="BVN64" s="10"/>
      <c r="BVO64" s="10"/>
      <c r="BVP64" s="10"/>
      <c r="BVQ64" s="10"/>
      <c r="BVR64" s="10"/>
      <c r="BVS64" s="10"/>
      <c r="BVT64" s="10"/>
      <c r="BVU64" s="10"/>
      <c r="BVV64" s="10"/>
      <c r="BVW64" s="10"/>
      <c r="BVX64" s="10"/>
      <c r="BVY64" s="10"/>
      <c r="BVZ64" s="10"/>
      <c r="BWA64" s="10"/>
      <c r="BWB64" s="10"/>
      <c r="BWC64" s="10"/>
      <c r="BWD64" s="10"/>
      <c r="BWE64" s="10"/>
      <c r="BWF64" s="10"/>
      <c r="BWG64" s="10"/>
      <c r="BWH64" s="10"/>
      <c r="BWI64" s="10"/>
      <c r="BWJ64" s="10"/>
      <c r="BWK64" s="10"/>
      <c r="BWL64" s="10"/>
      <c r="BWM64" s="10"/>
      <c r="BWN64" s="10"/>
      <c r="BWO64" s="10"/>
      <c r="BWP64" s="10"/>
      <c r="BWQ64" s="10"/>
      <c r="BWR64" s="10"/>
      <c r="BWS64" s="10"/>
      <c r="BWT64" s="10"/>
      <c r="BWU64" s="10"/>
      <c r="BWV64" s="10"/>
      <c r="BWW64" s="10"/>
      <c r="BWX64" s="10"/>
      <c r="BWY64" s="10"/>
      <c r="BWZ64" s="10"/>
      <c r="BXA64" s="10"/>
      <c r="BXB64" s="10"/>
      <c r="BXC64" s="10"/>
      <c r="BXD64" s="10"/>
      <c r="BXE64" s="10"/>
      <c r="BXF64" s="10"/>
      <c r="BXG64" s="10"/>
      <c r="BXH64" s="10"/>
      <c r="BXI64" s="10"/>
      <c r="BXJ64" s="10"/>
      <c r="BXK64" s="10"/>
      <c r="BXL64" s="10"/>
      <c r="BXM64" s="10"/>
      <c r="BXN64" s="10"/>
      <c r="BXO64" s="10"/>
      <c r="BXP64" s="10"/>
      <c r="BXQ64" s="10"/>
      <c r="BXR64" s="10"/>
      <c r="BXS64" s="10"/>
      <c r="BXT64" s="10"/>
      <c r="BXU64" s="10"/>
      <c r="BXV64" s="10"/>
      <c r="BXW64" s="10"/>
      <c r="BXX64" s="10"/>
      <c r="BXY64" s="10"/>
      <c r="BXZ64" s="10"/>
      <c r="BYA64" s="10"/>
      <c r="BYB64" s="10"/>
      <c r="BYC64" s="10"/>
      <c r="BYD64" s="10"/>
      <c r="BYE64" s="10"/>
      <c r="BYF64" s="10"/>
      <c r="BYG64" s="10"/>
      <c r="BYH64" s="10"/>
      <c r="BYI64" s="10"/>
      <c r="BYJ64" s="10"/>
      <c r="BYK64" s="10"/>
      <c r="BYL64" s="10"/>
      <c r="BYM64" s="10"/>
      <c r="BYN64" s="10"/>
      <c r="BYO64" s="10"/>
      <c r="BYP64" s="10"/>
      <c r="BYQ64" s="10"/>
      <c r="BYR64" s="10"/>
      <c r="BYS64" s="10"/>
      <c r="BYT64" s="10"/>
      <c r="BYU64" s="10"/>
      <c r="BYV64" s="10"/>
      <c r="BYW64" s="10"/>
      <c r="BYX64" s="10"/>
      <c r="BYY64" s="10"/>
      <c r="BYZ64" s="10"/>
      <c r="BZA64" s="10"/>
      <c r="BZB64" s="10"/>
      <c r="BZC64" s="10"/>
      <c r="BZD64" s="10"/>
      <c r="BZE64" s="10"/>
      <c r="BZF64" s="10"/>
      <c r="BZG64" s="10"/>
      <c r="BZH64" s="10"/>
      <c r="BZI64" s="10"/>
      <c r="BZJ64" s="10"/>
      <c r="BZK64" s="10"/>
      <c r="BZL64" s="10"/>
      <c r="BZM64" s="10"/>
      <c r="BZN64" s="10"/>
      <c r="BZO64" s="10"/>
      <c r="BZP64" s="10"/>
      <c r="BZQ64" s="10"/>
      <c r="BZR64" s="10"/>
      <c r="BZS64" s="10"/>
      <c r="BZT64" s="10"/>
      <c r="BZU64" s="10"/>
      <c r="BZV64" s="10"/>
      <c r="BZW64" s="10"/>
      <c r="BZX64" s="10"/>
      <c r="BZY64" s="10"/>
      <c r="BZZ64" s="10"/>
      <c r="CAA64" s="10"/>
      <c r="CAB64" s="10"/>
      <c r="CAC64" s="10"/>
      <c r="CAD64" s="10"/>
      <c r="CAE64" s="10"/>
      <c r="CAF64" s="10"/>
      <c r="CAG64" s="10"/>
      <c r="CAH64" s="10"/>
      <c r="CAI64" s="10"/>
      <c r="CAJ64" s="10"/>
      <c r="CAK64" s="10"/>
      <c r="CAL64" s="10"/>
      <c r="CAM64" s="10"/>
      <c r="CAN64" s="10"/>
      <c r="CAO64" s="10"/>
      <c r="CAP64" s="10"/>
      <c r="CAQ64" s="10"/>
      <c r="CAR64" s="10"/>
      <c r="CAS64" s="10"/>
      <c r="CAT64" s="10"/>
      <c r="CAU64" s="10"/>
      <c r="CAV64" s="10"/>
      <c r="CAW64" s="10"/>
      <c r="CAX64" s="10"/>
      <c r="CAY64" s="10"/>
      <c r="CAZ64" s="10"/>
      <c r="CBA64" s="10"/>
      <c r="CBB64" s="10"/>
      <c r="CBC64" s="10"/>
      <c r="CBD64" s="10"/>
      <c r="CBE64" s="10"/>
      <c r="CBF64" s="10"/>
      <c r="CBG64" s="10"/>
      <c r="CBH64" s="10"/>
      <c r="CBI64" s="10"/>
      <c r="CBJ64" s="10"/>
      <c r="CBK64" s="10"/>
      <c r="CBL64" s="10"/>
      <c r="CBM64" s="10"/>
      <c r="CBN64" s="10"/>
      <c r="CBO64" s="10"/>
      <c r="CBP64" s="10"/>
      <c r="CBQ64" s="10"/>
      <c r="CBR64" s="10"/>
      <c r="CBS64" s="10"/>
      <c r="CBT64" s="10"/>
      <c r="CBU64" s="10"/>
      <c r="CBV64" s="10"/>
      <c r="CBW64" s="10"/>
      <c r="CBX64" s="10"/>
      <c r="CBY64" s="10"/>
      <c r="CBZ64" s="10"/>
      <c r="CCA64" s="10"/>
      <c r="CCB64" s="10"/>
      <c r="CCC64" s="10"/>
      <c r="CCD64" s="10"/>
      <c r="CCE64" s="10"/>
      <c r="CCF64" s="10"/>
      <c r="CCG64" s="10"/>
      <c r="CCH64" s="10"/>
      <c r="CCI64" s="10"/>
      <c r="CCJ64" s="10"/>
      <c r="CCK64" s="10"/>
      <c r="CCL64" s="10"/>
      <c r="CCM64" s="10"/>
      <c r="CCN64" s="10"/>
      <c r="CCO64" s="10"/>
      <c r="CCP64" s="10"/>
      <c r="CCQ64" s="10"/>
      <c r="CCR64" s="10"/>
      <c r="CCS64" s="10"/>
      <c r="CCT64" s="10"/>
      <c r="CCU64" s="10"/>
      <c r="CCV64" s="10"/>
      <c r="CCW64" s="10"/>
      <c r="CCX64" s="10"/>
      <c r="CCY64" s="10"/>
      <c r="CCZ64" s="10"/>
      <c r="CDA64" s="10"/>
      <c r="CDB64" s="10"/>
      <c r="CDC64" s="10"/>
      <c r="CDD64" s="10"/>
      <c r="CDE64" s="10"/>
      <c r="CDF64" s="10"/>
      <c r="CDG64" s="10"/>
      <c r="CDH64" s="10"/>
      <c r="CDI64" s="10"/>
      <c r="CDJ64" s="10"/>
      <c r="CDK64" s="10"/>
      <c r="CDL64" s="10"/>
      <c r="CDM64" s="10"/>
      <c r="CDN64" s="10"/>
      <c r="CDO64" s="10"/>
      <c r="CDP64" s="10"/>
      <c r="CDQ64" s="10"/>
      <c r="CDR64" s="10"/>
      <c r="CDS64" s="10"/>
      <c r="CDT64" s="10"/>
      <c r="CDU64" s="10"/>
      <c r="CDV64" s="10"/>
      <c r="CDW64" s="10"/>
      <c r="CDX64" s="10"/>
      <c r="CDY64" s="10"/>
      <c r="CDZ64" s="10"/>
      <c r="CEA64" s="10"/>
      <c r="CEB64" s="10"/>
      <c r="CEC64" s="10"/>
      <c r="CED64" s="10"/>
      <c r="CEE64" s="10"/>
      <c r="CEF64" s="10"/>
      <c r="CEG64" s="10"/>
      <c r="CEH64" s="10"/>
      <c r="CEI64" s="10"/>
      <c r="CEJ64" s="10"/>
      <c r="CEK64" s="10"/>
      <c r="CEL64" s="10"/>
      <c r="CEM64" s="10"/>
      <c r="CEN64" s="10"/>
      <c r="CEO64" s="10"/>
      <c r="CEP64" s="10"/>
      <c r="CEQ64" s="10"/>
      <c r="CER64" s="10"/>
      <c r="CES64" s="10"/>
      <c r="CET64" s="10"/>
      <c r="CEU64" s="10"/>
      <c r="CEV64" s="10"/>
      <c r="CEW64" s="10"/>
      <c r="CEX64" s="10"/>
      <c r="CEY64" s="10"/>
      <c r="CEZ64" s="10"/>
      <c r="CFA64" s="10"/>
      <c r="CFB64" s="10"/>
      <c r="CFC64" s="10"/>
      <c r="CFD64" s="10"/>
      <c r="CFE64" s="10"/>
      <c r="CFF64" s="10"/>
      <c r="CFG64" s="10"/>
      <c r="CFH64" s="10"/>
      <c r="CFI64" s="10"/>
      <c r="CFJ64" s="10"/>
      <c r="CFK64" s="10"/>
      <c r="CFL64" s="10"/>
      <c r="CFM64" s="10"/>
      <c r="CFN64" s="10"/>
      <c r="CFO64" s="10"/>
      <c r="CFP64" s="10"/>
      <c r="CFQ64" s="10"/>
      <c r="CFR64" s="10"/>
      <c r="CFS64" s="10"/>
      <c r="CFT64" s="10"/>
      <c r="CFU64" s="10"/>
      <c r="CFV64" s="10"/>
      <c r="CFW64" s="10"/>
      <c r="CFX64" s="10"/>
      <c r="CFY64" s="10"/>
      <c r="CFZ64" s="10"/>
      <c r="CGA64" s="10"/>
      <c r="CGB64" s="10"/>
      <c r="CGC64" s="10"/>
      <c r="CGD64" s="10"/>
      <c r="CGE64" s="10"/>
      <c r="CGF64" s="10"/>
      <c r="CGG64" s="10"/>
      <c r="CGH64" s="10"/>
      <c r="CGI64" s="10"/>
      <c r="CGJ64" s="10"/>
      <c r="CGK64" s="10"/>
      <c r="CGL64" s="10"/>
      <c r="CGM64" s="10"/>
      <c r="CGN64" s="10"/>
      <c r="CGO64" s="10"/>
      <c r="CGP64" s="10"/>
      <c r="CGQ64" s="10"/>
      <c r="CGR64" s="10"/>
      <c r="CGS64" s="10"/>
      <c r="CGT64" s="10"/>
      <c r="CGU64" s="10"/>
      <c r="CGV64" s="10"/>
      <c r="CGW64" s="10"/>
      <c r="CGX64" s="10"/>
      <c r="CGY64" s="10"/>
      <c r="CGZ64" s="10"/>
      <c r="CHA64" s="10"/>
      <c r="CHB64" s="10"/>
      <c r="CHC64" s="10"/>
      <c r="CHD64" s="10"/>
      <c r="CHE64" s="10"/>
      <c r="CHF64" s="10"/>
      <c r="CHG64" s="10"/>
      <c r="CHH64" s="10"/>
      <c r="CHI64" s="10"/>
      <c r="CHJ64" s="10"/>
      <c r="CHK64" s="10"/>
      <c r="CHL64" s="10"/>
      <c r="CHM64" s="10"/>
      <c r="CHN64" s="10"/>
      <c r="CHO64" s="10"/>
      <c r="CHP64" s="10"/>
      <c r="CHQ64" s="10"/>
      <c r="CHR64" s="10"/>
      <c r="CHS64" s="10"/>
      <c r="CHT64" s="10"/>
      <c r="CHU64" s="10"/>
      <c r="CHV64" s="10"/>
      <c r="CHW64" s="10"/>
      <c r="CHX64" s="10"/>
      <c r="CHY64" s="10"/>
      <c r="CHZ64" s="10"/>
      <c r="CIA64" s="10"/>
      <c r="CIB64" s="10"/>
      <c r="CIC64" s="10"/>
      <c r="CID64" s="10"/>
      <c r="CIE64" s="10"/>
      <c r="CIF64" s="10"/>
      <c r="CIG64" s="10"/>
      <c r="CIH64" s="10"/>
      <c r="CII64" s="10"/>
      <c r="CIJ64" s="10"/>
      <c r="CIK64" s="10"/>
      <c r="CIL64" s="10"/>
      <c r="CIM64" s="10"/>
      <c r="CIN64" s="10"/>
      <c r="CIO64" s="10"/>
      <c r="CIP64" s="10"/>
      <c r="CIQ64" s="10"/>
      <c r="CIR64" s="10"/>
      <c r="CIS64" s="10"/>
      <c r="CIT64" s="10"/>
      <c r="CIU64" s="10"/>
      <c r="CIV64" s="10"/>
      <c r="CIW64" s="10"/>
      <c r="CIX64" s="10"/>
      <c r="CIY64" s="10"/>
      <c r="CIZ64" s="10"/>
      <c r="CJA64" s="10"/>
      <c r="CJB64" s="10"/>
      <c r="CJC64" s="10"/>
      <c r="CJD64" s="10"/>
      <c r="CJE64" s="10"/>
      <c r="CJF64" s="10"/>
      <c r="CJG64" s="10"/>
      <c r="CJH64" s="10"/>
      <c r="CJI64" s="10"/>
      <c r="CJJ64" s="10"/>
      <c r="CJK64" s="10"/>
      <c r="CJL64" s="10"/>
      <c r="CJM64" s="10"/>
      <c r="CJN64" s="10"/>
      <c r="CJO64" s="10"/>
      <c r="CJP64" s="10"/>
      <c r="CJQ64" s="10"/>
      <c r="CJR64" s="10"/>
      <c r="CJS64" s="10"/>
      <c r="CJT64" s="10"/>
      <c r="CJU64" s="10"/>
      <c r="CJV64" s="10"/>
      <c r="CJW64" s="10"/>
      <c r="CJX64" s="10"/>
      <c r="CJY64" s="10"/>
      <c r="CJZ64" s="10"/>
      <c r="CKA64" s="10"/>
      <c r="CKB64" s="10"/>
      <c r="CKC64" s="10"/>
      <c r="CKD64" s="10"/>
      <c r="CKE64" s="10"/>
      <c r="CKF64" s="10"/>
      <c r="CKG64" s="10"/>
      <c r="CKH64" s="10"/>
      <c r="CKI64" s="10"/>
      <c r="CKJ64" s="10"/>
      <c r="CKK64" s="10"/>
      <c r="CKL64" s="10"/>
      <c r="CKM64" s="10"/>
      <c r="CKN64" s="10"/>
      <c r="CKO64" s="10"/>
      <c r="CKP64" s="10"/>
      <c r="CKQ64" s="10"/>
      <c r="CKR64" s="10"/>
      <c r="CKS64" s="10"/>
      <c r="CKT64" s="10"/>
      <c r="CKU64" s="10"/>
      <c r="CKV64" s="10"/>
      <c r="CKW64" s="10"/>
      <c r="CKX64" s="10"/>
      <c r="CKY64" s="10"/>
      <c r="CKZ64" s="10"/>
      <c r="CLA64" s="10"/>
      <c r="CLB64" s="10"/>
      <c r="CLC64" s="10"/>
      <c r="CLD64" s="10"/>
      <c r="CLE64" s="10"/>
      <c r="CLF64" s="10"/>
      <c r="CLG64" s="10"/>
      <c r="CLH64" s="10"/>
      <c r="CLI64" s="10"/>
      <c r="CLJ64" s="10"/>
      <c r="CLK64" s="10"/>
      <c r="CLL64" s="10"/>
      <c r="CLM64" s="10"/>
      <c r="CLN64" s="10"/>
      <c r="CLO64" s="10"/>
      <c r="CLP64" s="10"/>
      <c r="CLQ64" s="10"/>
      <c r="CLR64" s="10"/>
      <c r="CLS64" s="10"/>
      <c r="CLT64" s="10"/>
      <c r="CLU64" s="10"/>
      <c r="CLV64" s="10"/>
      <c r="CLW64" s="10"/>
      <c r="CLX64" s="10"/>
      <c r="CLY64" s="10"/>
      <c r="CLZ64" s="10"/>
      <c r="CMA64" s="10"/>
      <c r="CMB64" s="10"/>
      <c r="CMC64" s="10"/>
      <c r="CMD64" s="10"/>
      <c r="CME64" s="10"/>
      <c r="CMF64" s="10"/>
      <c r="CMG64" s="10"/>
      <c r="CMH64" s="10"/>
      <c r="CMI64" s="10"/>
      <c r="CMJ64" s="10"/>
      <c r="CMK64" s="10"/>
      <c r="CML64" s="10"/>
      <c r="CMM64" s="10"/>
      <c r="CMN64" s="10"/>
      <c r="CMO64" s="10"/>
      <c r="CMP64" s="10"/>
      <c r="CMQ64" s="10"/>
      <c r="CMR64" s="10"/>
      <c r="CMS64" s="10"/>
      <c r="CMT64" s="10"/>
      <c r="CMU64" s="10"/>
      <c r="CMV64" s="10"/>
      <c r="CMW64" s="10"/>
      <c r="CMX64" s="10"/>
      <c r="CMY64" s="10"/>
      <c r="CMZ64" s="10"/>
      <c r="CNA64" s="10"/>
      <c r="CNB64" s="10"/>
      <c r="CNC64" s="10"/>
      <c r="CND64" s="10"/>
      <c r="CNE64" s="10"/>
      <c r="CNF64" s="10"/>
      <c r="CNG64" s="10"/>
      <c r="CNH64" s="10"/>
      <c r="CNI64" s="10"/>
      <c r="CNJ64" s="10"/>
      <c r="CNK64" s="10"/>
      <c r="CNL64" s="10"/>
      <c r="CNM64" s="10"/>
      <c r="CNN64" s="10"/>
      <c r="CNO64" s="10"/>
      <c r="CNP64" s="10"/>
      <c r="CNQ64" s="10"/>
      <c r="CNR64" s="10"/>
      <c r="CNS64" s="10"/>
      <c r="CNT64" s="10"/>
      <c r="CNU64" s="10"/>
      <c r="CNV64" s="10"/>
      <c r="CNW64" s="10"/>
      <c r="CNX64" s="10"/>
      <c r="CNY64" s="10"/>
      <c r="CNZ64" s="10"/>
      <c r="COA64" s="10"/>
      <c r="COB64" s="10"/>
      <c r="COC64" s="10"/>
      <c r="COD64" s="10"/>
      <c r="COE64" s="10"/>
      <c r="COF64" s="10"/>
      <c r="COG64" s="10"/>
      <c r="COH64" s="10"/>
      <c r="COI64" s="10"/>
      <c r="COJ64" s="10"/>
      <c r="COK64" s="10"/>
      <c r="COL64" s="10"/>
      <c r="COM64" s="10"/>
      <c r="CON64" s="10"/>
      <c r="COO64" s="10"/>
      <c r="COP64" s="10"/>
      <c r="COQ64" s="10"/>
      <c r="COR64" s="10"/>
      <c r="COS64" s="10"/>
      <c r="COT64" s="10"/>
      <c r="COU64" s="10"/>
      <c r="COV64" s="10"/>
      <c r="COW64" s="10"/>
      <c r="COX64" s="10"/>
      <c r="COY64" s="10"/>
      <c r="COZ64" s="10"/>
      <c r="CPA64" s="10"/>
      <c r="CPB64" s="10"/>
      <c r="CPC64" s="10"/>
      <c r="CPD64" s="10"/>
      <c r="CPE64" s="10"/>
      <c r="CPF64" s="10"/>
      <c r="CPG64" s="10"/>
      <c r="CPH64" s="10"/>
      <c r="CPI64" s="10"/>
      <c r="CPJ64" s="10"/>
      <c r="CPK64" s="10"/>
      <c r="CPL64" s="10"/>
      <c r="CPM64" s="10"/>
      <c r="CPN64" s="10"/>
      <c r="CPO64" s="10"/>
      <c r="CPP64" s="10"/>
      <c r="CPQ64" s="10"/>
      <c r="CPR64" s="10"/>
      <c r="CPS64" s="10"/>
      <c r="CPT64" s="10"/>
      <c r="CPU64" s="10"/>
      <c r="CPV64" s="10"/>
      <c r="CPW64" s="10"/>
      <c r="CPX64" s="10"/>
      <c r="CPY64" s="10"/>
      <c r="CPZ64" s="10"/>
      <c r="CQA64" s="10"/>
      <c r="CQB64" s="10"/>
      <c r="CQC64" s="10"/>
      <c r="CQD64" s="10"/>
      <c r="CQE64" s="10"/>
      <c r="CQF64" s="10"/>
      <c r="CQG64" s="10"/>
      <c r="CQH64" s="10"/>
      <c r="CQI64" s="10"/>
      <c r="CQJ64" s="10"/>
      <c r="CQK64" s="10"/>
      <c r="CQL64" s="10"/>
      <c r="CQM64" s="10"/>
      <c r="CQN64" s="10"/>
      <c r="CQO64" s="10"/>
      <c r="CQP64" s="10"/>
      <c r="CQQ64" s="10"/>
      <c r="CQR64" s="10"/>
      <c r="CQS64" s="10"/>
      <c r="CQT64" s="10"/>
      <c r="CQU64" s="10"/>
      <c r="CQV64" s="10"/>
      <c r="CQW64" s="10"/>
      <c r="CQX64" s="10"/>
      <c r="CQY64" s="10"/>
      <c r="CQZ64" s="10"/>
      <c r="CRA64" s="10"/>
      <c r="CRB64" s="10"/>
      <c r="CRC64" s="10"/>
      <c r="CRD64" s="10"/>
      <c r="CRE64" s="10"/>
      <c r="CRF64" s="10"/>
      <c r="CRG64" s="10"/>
      <c r="CRH64" s="10"/>
      <c r="CRI64" s="10"/>
      <c r="CRJ64" s="10"/>
      <c r="CRK64" s="10"/>
      <c r="CRL64" s="10"/>
      <c r="CRM64" s="10"/>
      <c r="CRN64" s="10"/>
      <c r="CRO64" s="10"/>
      <c r="CRP64" s="10"/>
      <c r="CRQ64" s="10"/>
      <c r="CRR64" s="10"/>
      <c r="CRS64" s="10"/>
      <c r="CRT64" s="10"/>
      <c r="CRU64" s="10"/>
      <c r="CRV64" s="10"/>
      <c r="CRW64" s="10"/>
      <c r="CRX64" s="10"/>
      <c r="CRY64" s="10"/>
      <c r="CRZ64" s="10"/>
      <c r="CSA64" s="10"/>
      <c r="CSB64" s="10"/>
      <c r="CSC64" s="10"/>
      <c r="CSD64" s="10"/>
      <c r="CSE64" s="10"/>
      <c r="CSF64" s="10"/>
      <c r="CSG64" s="10"/>
      <c r="CSH64" s="10"/>
      <c r="CSI64" s="10"/>
      <c r="CSJ64" s="10"/>
      <c r="CSK64" s="10"/>
      <c r="CSL64" s="10"/>
      <c r="CSM64" s="10"/>
      <c r="CSN64" s="10"/>
      <c r="CSO64" s="10"/>
      <c r="CSP64" s="10"/>
      <c r="CSQ64" s="10"/>
      <c r="CSR64" s="10"/>
      <c r="CSS64" s="10"/>
      <c r="CST64" s="10"/>
      <c r="CSU64" s="10"/>
      <c r="CSV64" s="10"/>
      <c r="CSW64" s="10"/>
      <c r="CSX64" s="10"/>
      <c r="CSY64" s="10"/>
      <c r="CSZ64" s="10"/>
      <c r="CTA64" s="10"/>
      <c r="CTB64" s="10"/>
      <c r="CTC64" s="10"/>
      <c r="CTD64" s="10"/>
      <c r="CTE64" s="10"/>
      <c r="CTF64" s="10"/>
      <c r="CTG64" s="10"/>
      <c r="CTH64" s="10"/>
      <c r="CTI64" s="10"/>
      <c r="CTJ64" s="10"/>
      <c r="CTK64" s="10"/>
      <c r="CTL64" s="10"/>
      <c r="CTM64" s="10"/>
      <c r="CTN64" s="10"/>
      <c r="CTO64" s="10"/>
      <c r="CTP64" s="10"/>
      <c r="CTQ64" s="10"/>
      <c r="CTR64" s="10"/>
      <c r="CTS64" s="10"/>
      <c r="CTT64" s="10"/>
      <c r="CTU64" s="10"/>
      <c r="CTV64" s="10"/>
      <c r="CTW64" s="10"/>
      <c r="CTX64" s="10"/>
      <c r="CTY64" s="10"/>
      <c r="CTZ64" s="10"/>
      <c r="CUA64" s="10"/>
      <c r="CUB64" s="10"/>
      <c r="CUC64" s="10"/>
      <c r="CUD64" s="10"/>
      <c r="CUE64" s="10"/>
      <c r="CUF64" s="10"/>
      <c r="CUG64" s="10"/>
      <c r="CUH64" s="10"/>
      <c r="CUI64" s="10"/>
      <c r="CUJ64" s="10"/>
      <c r="CUK64" s="10"/>
      <c r="CUL64" s="10"/>
      <c r="CUM64" s="10"/>
      <c r="CUN64" s="10"/>
      <c r="CUO64" s="10"/>
      <c r="CUP64" s="10"/>
      <c r="CUQ64" s="10"/>
      <c r="CUR64" s="10"/>
      <c r="CUS64" s="10"/>
      <c r="CUT64" s="10"/>
      <c r="CUU64" s="10"/>
      <c r="CUV64" s="10"/>
      <c r="CUW64" s="10"/>
      <c r="CUX64" s="10"/>
      <c r="CUY64" s="10"/>
      <c r="CUZ64" s="10"/>
      <c r="CVA64" s="10"/>
      <c r="CVB64" s="10"/>
      <c r="CVC64" s="10"/>
      <c r="CVD64" s="10"/>
      <c r="CVE64" s="10"/>
      <c r="CVF64" s="10"/>
      <c r="CVG64" s="10"/>
      <c r="CVH64" s="10"/>
      <c r="CVI64" s="10"/>
      <c r="CVJ64" s="10"/>
      <c r="CVK64" s="10"/>
      <c r="CVL64" s="10"/>
      <c r="CVM64" s="10"/>
      <c r="CVN64" s="10"/>
      <c r="CVO64" s="10"/>
      <c r="CVP64" s="10"/>
      <c r="CVQ64" s="10"/>
      <c r="CVR64" s="10"/>
      <c r="CVS64" s="10"/>
      <c r="CVT64" s="10"/>
      <c r="CVU64" s="10"/>
      <c r="CVV64" s="10"/>
      <c r="CVW64" s="10"/>
      <c r="CVX64" s="10"/>
      <c r="CVY64" s="10"/>
      <c r="CVZ64" s="10"/>
      <c r="CWA64" s="10"/>
      <c r="CWB64" s="10"/>
      <c r="CWC64" s="10"/>
      <c r="CWD64" s="10"/>
      <c r="CWE64" s="10"/>
      <c r="CWF64" s="10"/>
      <c r="CWG64" s="10"/>
      <c r="CWH64" s="10"/>
      <c r="CWI64" s="10"/>
      <c r="CWJ64" s="10"/>
      <c r="CWK64" s="10"/>
      <c r="CWL64" s="10"/>
      <c r="CWM64" s="10"/>
      <c r="CWN64" s="10"/>
      <c r="CWO64" s="10"/>
      <c r="CWP64" s="10"/>
      <c r="CWQ64" s="10"/>
      <c r="CWR64" s="10"/>
      <c r="CWS64" s="10"/>
      <c r="CWT64" s="10"/>
      <c r="CWU64" s="10"/>
      <c r="CWV64" s="10"/>
      <c r="CWW64" s="10"/>
      <c r="CWX64" s="10"/>
      <c r="CWY64" s="10"/>
      <c r="CWZ64" s="10"/>
      <c r="CXA64" s="10"/>
      <c r="CXB64" s="10"/>
      <c r="CXC64" s="10"/>
      <c r="CXD64" s="10"/>
      <c r="CXE64" s="10"/>
      <c r="CXF64" s="10"/>
      <c r="CXG64" s="10"/>
      <c r="CXH64" s="10"/>
      <c r="CXI64" s="10"/>
      <c r="CXJ64" s="10"/>
      <c r="CXK64" s="10"/>
      <c r="CXL64" s="10"/>
      <c r="CXM64" s="10"/>
      <c r="CXN64" s="10"/>
      <c r="CXO64" s="10"/>
      <c r="CXP64" s="10"/>
      <c r="CXQ64" s="10"/>
      <c r="CXR64" s="10"/>
      <c r="CXS64" s="10"/>
      <c r="CXT64" s="10"/>
      <c r="CXU64" s="10"/>
      <c r="CXV64" s="10"/>
      <c r="CXW64" s="10"/>
      <c r="CXX64" s="10"/>
      <c r="CXY64" s="10"/>
      <c r="CXZ64" s="10"/>
      <c r="CYA64" s="10"/>
      <c r="CYB64" s="10"/>
      <c r="CYC64" s="10"/>
      <c r="CYD64" s="10"/>
      <c r="CYE64" s="10"/>
      <c r="CYF64" s="10"/>
      <c r="CYG64" s="10"/>
      <c r="CYH64" s="10"/>
      <c r="CYI64" s="10"/>
      <c r="CYJ64" s="10"/>
      <c r="CYK64" s="10"/>
      <c r="CYL64" s="10"/>
      <c r="CYM64" s="10"/>
      <c r="CYN64" s="10"/>
      <c r="CYO64" s="10"/>
      <c r="CYP64" s="10"/>
      <c r="CYQ64" s="10"/>
      <c r="CYR64" s="10"/>
      <c r="CYS64" s="10"/>
      <c r="CYT64" s="10"/>
      <c r="CYU64" s="10"/>
      <c r="CYV64" s="10"/>
      <c r="CYW64" s="10"/>
      <c r="CYX64" s="10"/>
      <c r="CYY64" s="10"/>
      <c r="CYZ64" s="10"/>
      <c r="CZA64" s="10"/>
      <c r="CZB64" s="10"/>
      <c r="CZC64" s="10"/>
      <c r="CZD64" s="10"/>
      <c r="CZE64" s="10"/>
      <c r="CZF64" s="10"/>
      <c r="CZG64" s="10"/>
      <c r="CZH64" s="10"/>
      <c r="CZI64" s="10"/>
      <c r="CZJ64" s="10"/>
      <c r="CZK64" s="10"/>
      <c r="CZL64" s="10"/>
      <c r="CZM64" s="10"/>
      <c r="CZN64" s="10"/>
      <c r="CZO64" s="10"/>
      <c r="CZP64" s="10"/>
      <c r="CZQ64" s="10"/>
      <c r="CZR64" s="10"/>
      <c r="CZS64" s="10"/>
      <c r="CZT64" s="10"/>
      <c r="CZU64" s="10"/>
      <c r="CZV64" s="10"/>
      <c r="CZW64" s="10"/>
      <c r="CZX64" s="10"/>
      <c r="CZY64" s="10"/>
      <c r="CZZ64" s="10"/>
      <c r="DAA64" s="10"/>
      <c r="DAB64" s="10"/>
      <c r="DAC64" s="10"/>
      <c r="DAD64" s="10"/>
      <c r="DAE64" s="10"/>
      <c r="DAF64" s="10"/>
      <c r="DAG64" s="10"/>
      <c r="DAH64" s="10"/>
      <c r="DAI64" s="10"/>
      <c r="DAJ64" s="10"/>
      <c r="DAK64" s="10"/>
      <c r="DAL64" s="10"/>
      <c r="DAM64" s="10"/>
      <c r="DAN64" s="10"/>
      <c r="DAO64" s="10"/>
      <c r="DAP64" s="10"/>
      <c r="DAQ64" s="10"/>
      <c r="DAR64" s="10"/>
      <c r="DAS64" s="10"/>
      <c r="DAT64" s="10"/>
      <c r="DAU64" s="10"/>
      <c r="DAV64" s="10"/>
      <c r="DAW64" s="10"/>
      <c r="DAX64" s="10"/>
      <c r="DAY64" s="10"/>
      <c r="DAZ64" s="10"/>
      <c r="DBA64" s="10"/>
      <c r="DBB64" s="10"/>
      <c r="DBC64" s="10"/>
      <c r="DBD64" s="10"/>
      <c r="DBE64" s="10"/>
      <c r="DBF64" s="10"/>
      <c r="DBG64" s="10"/>
      <c r="DBH64" s="10"/>
      <c r="DBI64" s="10"/>
      <c r="DBJ64" s="10"/>
      <c r="DBK64" s="10"/>
      <c r="DBL64" s="10"/>
      <c r="DBM64" s="10"/>
      <c r="DBN64" s="10"/>
      <c r="DBO64" s="10"/>
      <c r="DBP64" s="10"/>
      <c r="DBQ64" s="10"/>
      <c r="DBR64" s="10"/>
      <c r="DBS64" s="10"/>
      <c r="DBT64" s="10"/>
      <c r="DBU64" s="10"/>
      <c r="DBV64" s="10"/>
      <c r="DBW64" s="10"/>
      <c r="DBX64" s="10"/>
      <c r="DBY64" s="10"/>
      <c r="DBZ64" s="10"/>
      <c r="DCA64" s="10"/>
      <c r="DCB64" s="10"/>
      <c r="DCC64" s="10"/>
      <c r="DCD64" s="10"/>
      <c r="DCE64" s="10"/>
      <c r="DCF64" s="10"/>
      <c r="DCG64" s="10"/>
      <c r="DCH64" s="10"/>
      <c r="DCI64" s="10"/>
      <c r="DCJ64" s="10"/>
      <c r="DCK64" s="10"/>
      <c r="DCL64" s="10"/>
      <c r="DCM64" s="10"/>
      <c r="DCN64" s="10"/>
      <c r="DCO64" s="10"/>
      <c r="DCP64" s="10"/>
      <c r="DCQ64" s="10"/>
      <c r="DCR64" s="10"/>
      <c r="DCS64" s="10"/>
      <c r="DCT64" s="10"/>
      <c r="DCU64" s="10"/>
      <c r="DCV64" s="10"/>
      <c r="DCW64" s="10"/>
      <c r="DCX64" s="10"/>
      <c r="DCY64" s="10"/>
      <c r="DCZ64" s="10"/>
      <c r="DDA64" s="10"/>
      <c r="DDB64" s="10"/>
      <c r="DDC64" s="10"/>
      <c r="DDD64" s="10"/>
      <c r="DDE64" s="10"/>
      <c r="DDF64" s="10"/>
      <c r="DDG64" s="10"/>
      <c r="DDH64" s="10"/>
      <c r="DDI64" s="10"/>
      <c r="DDJ64" s="10"/>
      <c r="DDK64" s="10"/>
      <c r="DDL64" s="10"/>
      <c r="DDM64" s="10"/>
      <c r="DDN64" s="10"/>
      <c r="DDO64" s="10"/>
      <c r="DDP64" s="10"/>
      <c r="DDQ64" s="10"/>
      <c r="DDR64" s="10"/>
      <c r="DDS64" s="10"/>
      <c r="DDT64" s="10"/>
      <c r="DDU64" s="10"/>
      <c r="DDV64" s="10"/>
      <c r="DDW64" s="10"/>
      <c r="DDX64" s="10"/>
      <c r="DDY64" s="10"/>
      <c r="DDZ64" s="10"/>
      <c r="DEA64" s="10"/>
      <c r="DEB64" s="10"/>
      <c r="DEC64" s="10"/>
      <c r="DED64" s="10"/>
      <c r="DEE64" s="10"/>
      <c r="DEF64" s="10"/>
      <c r="DEG64" s="10"/>
      <c r="DEH64" s="10"/>
      <c r="DEI64" s="10"/>
      <c r="DEJ64" s="10"/>
      <c r="DEK64" s="10"/>
      <c r="DEL64" s="10"/>
      <c r="DEM64" s="10"/>
      <c r="DEN64" s="10"/>
      <c r="DEO64" s="10"/>
      <c r="DEP64" s="10"/>
      <c r="DEQ64" s="10"/>
      <c r="DER64" s="10"/>
      <c r="DES64" s="10"/>
      <c r="DET64" s="10"/>
      <c r="DEU64" s="10"/>
      <c r="DEV64" s="10"/>
      <c r="DEW64" s="10"/>
      <c r="DEX64" s="10"/>
      <c r="DEY64" s="10"/>
      <c r="DEZ64" s="10"/>
      <c r="DFA64" s="10"/>
      <c r="DFB64" s="10"/>
      <c r="DFC64" s="10"/>
      <c r="DFD64" s="10"/>
      <c r="DFE64" s="10"/>
      <c r="DFF64" s="10"/>
      <c r="DFG64" s="10"/>
      <c r="DFH64" s="10"/>
      <c r="DFI64" s="10"/>
      <c r="DFJ64" s="10"/>
      <c r="DFK64" s="10"/>
      <c r="DFL64" s="10"/>
      <c r="DFM64" s="10"/>
      <c r="DFN64" s="10"/>
      <c r="DFO64" s="10"/>
      <c r="DFP64" s="10"/>
      <c r="DFQ64" s="10"/>
      <c r="DFR64" s="10"/>
      <c r="DFS64" s="10"/>
      <c r="DFT64" s="10"/>
      <c r="DFU64" s="10"/>
      <c r="DFV64" s="10"/>
      <c r="DFW64" s="10"/>
      <c r="DFX64" s="10"/>
      <c r="DFY64" s="10"/>
      <c r="DFZ64" s="10"/>
      <c r="DGA64" s="10"/>
      <c r="DGB64" s="10"/>
      <c r="DGC64" s="10"/>
      <c r="DGD64" s="10"/>
      <c r="DGE64" s="10"/>
      <c r="DGF64" s="10"/>
      <c r="DGG64" s="10"/>
      <c r="DGH64" s="10"/>
      <c r="DGI64" s="10"/>
      <c r="DGJ64" s="10"/>
      <c r="DGK64" s="10"/>
      <c r="DGL64" s="10"/>
      <c r="DGM64" s="10"/>
      <c r="DGN64" s="10"/>
      <c r="DGO64" s="10"/>
      <c r="DGP64" s="10"/>
      <c r="DGQ64" s="10"/>
      <c r="DGR64" s="10"/>
      <c r="DGS64" s="10"/>
      <c r="DGT64" s="10"/>
      <c r="DGU64" s="10"/>
      <c r="DGV64" s="10"/>
      <c r="DGW64" s="10"/>
      <c r="DGX64" s="10"/>
      <c r="DGY64" s="10"/>
      <c r="DGZ64" s="10"/>
      <c r="DHA64" s="10"/>
      <c r="DHB64" s="10"/>
      <c r="DHC64" s="10"/>
      <c r="DHD64" s="10"/>
      <c r="DHE64" s="10"/>
      <c r="DHF64" s="10"/>
      <c r="DHG64" s="10"/>
      <c r="DHH64" s="10"/>
      <c r="DHI64" s="10"/>
      <c r="DHJ64" s="10"/>
      <c r="DHK64" s="10"/>
      <c r="DHL64" s="10"/>
      <c r="DHM64" s="10"/>
      <c r="DHN64" s="10"/>
      <c r="DHO64" s="10"/>
      <c r="DHP64" s="10"/>
      <c r="DHQ64" s="10"/>
      <c r="DHR64" s="10"/>
      <c r="DHS64" s="10"/>
      <c r="DHT64" s="10"/>
      <c r="DHU64" s="10"/>
      <c r="DHV64" s="10"/>
      <c r="DHW64" s="10"/>
      <c r="DHX64" s="10"/>
      <c r="DHY64" s="10"/>
      <c r="DHZ64" s="10"/>
      <c r="DIA64" s="10"/>
      <c r="DIB64" s="10"/>
      <c r="DIC64" s="10"/>
      <c r="DID64" s="10"/>
      <c r="DIE64" s="10"/>
      <c r="DIF64" s="10"/>
      <c r="DIG64" s="10"/>
      <c r="DIH64" s="10"/>
      <c r="DII64" s="10"/>
      <c r="DIJ64" s="10"/>
      <c r="DIK64" s="10"/>
      <c r="DIL64" s="10"/>
      <c r="DIM64" s="10"/>
      <c r="DIN64" s="10"/>
      <c r="DIO64" s="10"/>
      <c r="DIP64" s="10"/>
      <c r="DIQ64" s="10"/>
      <c r="DIR64" s="10"/>
      <c r="DIS64" s="10"/>
      <c r="DIT64" s="10"/>
      <c r="DIU64" s="10"/>
      <c r="DIV64" s="10"/>
      <c r="DIW64" s="10"/>
      <c r="DIX64" s="10"/>
      <c r="DIY64" s="10"/>
      <c r="DIZ64" s="10"/>
      <c r="DJA64" s="10"/>
      <c r="DJB64" s="10"/>
      <c r="DJC64" s="10"/>
      <c r="DJD64" s="10"/>
      <c r="DJE64" s="10"/>
      <c r="DJF64" s="10"/>
      <c r="DJG64" s="10"/>
      <c r="DJH64" s="10"/>
      <c r="DJI64" s="10"/>
      <c r="DJJ64" s="10"/>
      <c r="DJK64" s="10"/>
      <c r="DJL64" s="10"/>
      <c r="DJM64" s="10"/>
      <c r="DJN64" s="10"/>
      <c r="DJO64" s="10"/>
      <c r="DJP64" s="10"/>
      <c r="DJQ64" s="10"/>
      <c r="DJR64" s="10"/>
      <c r="DJS64" s="10"/>
      <c r="DJT64" s="10"/>
      <c r="DJU64" s="10"/>
      <c r="DJV64" s="10"/>
      <c r="DJW64" s="10"/>
      <c r="DJX64" s="10"/>
      <c r="DJY64" s="10"/>
      <c r="DJZ64" s="10"/>
      <c r="DKA64" s="10"/>
      <c r="DKB64" s="10"/>
      <c r="DKC64" s="10"/>
      <c r="DKD64" s="10"/>
      <c r="DKE64" s="10"/>
      <c r="DKF64" s="10"/>
      <c r="DKG64" s="10"/>
      <c r="DKH64" s="10"/>
      <c r="DKI64" s="10"/>
      <c r="DKJ64" s="10"/>
      <c r="DKK64" s="10"/>
      <c r="DKL64" s="10"/>
      <c r="DKM64" s="10"/>
      <c r="DKN64" s="10"/>
      <c r="DKO64" s="10"/>
      <c r="DKP64" s="10"/>
      <c r="DKQ64" s="10"/>
      <c r="DKR64" s="10"/>
      <c r="DKS64" s="10"/>
      <c r="DKT64" s="10"/>
      <c r="DKU64" s="10"/>
      <c r="DKV64" s="10"/>
      <c r="DKW64" s="10"/>
      <c r="DKX64" s="10"/>
      <c r="DKY64" s="10"/>
      <c r="DKZ64" s="10"/>
      <c r="DLA64" s="10"/>
      <c r="DLB64" s="10"/>
      <c r="DLC64" s="10"/>
      <c r="DLD64" s="10"/>
      <c r="DLE64" s="10"/>
      <c r="DLF64" s="10"/>
      <c r="DLG64" s="10"/>
      <c r="DLH64" s="10"/>
      <c r="DLI64" s="10"/>
      <c r="DLJ64" s="10"/>
      <c r="DLK64" s="10"/>
      <c r="DLL64" s="10"/>
      <c r="DLM64" s="10"/>
      <c r="DLN64" s="10"/>
      <c r="DLO64" s="10"/>
      <c r="DLP64" s="10"/>
      <c r="DLQ64" s="10"/>
      <c r="DLR64" s="10"/>
      <c r="DLS64" s="10"/>
      <c r="DLT64" s="10"/>
      <c r="DLU64" s="10"/>
      <c r="DLV64" s="10"/>
      <c r="DLW64" s="10"/>
      <c r="DLX64" s="10"/>
      <c r="DLY64" s="10"/>
      <c r="DLZ64" s="10"/>
      <c r="DMA64" s="10"/>
      <c r="DMB64" s="10"/>
      <c r="DMC64" s="10"/>
      <c r="DMD64" s="10"/>
      <c r="DME64" s="10"/>
      <c r="DMF64" s="10"/>
      <c r="DMG64" s="10"/>
      <c r="DMH64" s="10"/>
      <c r="DMI64" s="10"/>
      <c r="DMJ64" s="10"/>
      <c r="DMK64" s="10"/>
      <c r="DML64" s="10"/>
      <c r="DMM64" s="10"/>
      <c r="DMN64" s="10"/>
      <c r="DMO64" s="10"/>
      <c r="DMP64" s="10"/>
      <c r="DMQ64" s="10"/>
      <c r="DMR64" s="10"/>
      <c r="DMS64" s="10"/>
      <c r="DMT64" s="10"/>
      <c r="DMU64" s="10"/>
      <c r="DMV64" s="10"/>
      <c r="DMW64" s="10"/>
      <c r="DMX64" s="10"/>
      <c r="DMY64" s="10"/>
      <c r="DMZ64" s="10"/>
      <c r="DNA64" s="10"/>
      <c r="DNB64" s="10"/>
      <c r="DNC64" s="10"/>
      <c r="DND64" s="10"/>
      <c r="DNE64" s="10"/>
      <c r="DNF64" s="10"/>
      <c r="DNG64" s="10"/>
      <c r="DNH64" s="10"/>
      <c r="DNI64" s="10"/>
      <c r="DNJ64" s="10"/>
      <c r="DNK64" s="10"/>
      <c r="DNL64" s="10"/>
      <c r="DNM64" s="10"/>
      <c r="DNN64" s="10"/>
      <c r="DNO64" s="10"/>
      <c r="DNP64" s="10"/>
      <c r="DNQ64" s="10"/>
      <c r="DNR64" s="10"/>
      <c r="DNS64" s="10"/>
      <c r="DNT64" s="10"/>
      <c r="DNU64" s="10"/>
      <c r="DNV64" s="10"/>
      <c r="DNW64" s="10"/>
      <c r="DNX64" s="10"/>
      <c r="DNY64" s="10"/>
      <c r="DNZ64" s="10"/>
      <c r="DOA64" s="10"/>
      <c r="DOB64" s="10"/>
      <c r="DOC64" s="10"/>
      <c r="DOD64" s="10"/>
      <c r="DOE64" s="10"/>
      <c r="DOF64" s="10"/>
      <c r="DOG64" s="10"/>
      <c r="DOH64" s="10"/>
      <c r="DOI64" s="10"/>
      <c r="DOJ64" s="10"/>
      <c r="DOK64" s="10"/>
      <c r="DOL64" s="10"/>
      <c r="DOM64" s="10"/>
      <c r="DON64" s="10"/>
      <c r="DOO64" s="10"/>
      <c r="DOP64" s="10"/>
      <c r="DOQ64" s="10"/>
      <c r="DOR64" s="10"/>
      <c r="DOS64" s="10"/>
      <c r="DOT64" s="10"/>
      <c r="DOU64" s="10"/>
      <c r="DOV64" s="10"/>
      <c r="DOW64" s="10"/>
      <c r="DOX64" s="10"/>
      <c r="DOY64" s="10"/>
      <c r="DOZ64" s="10"/>
      <c r="DPA64" s="10"/>
      <c r="DPB64" s="10"/>
      <c r="DPC64" s="10"/>
      <c r="DPD64" s="10"/>
      <c r="DPE64" s="10"/>
      <c r="DPF64" s="10"/>
      <c r="DPG64" s="10"/>
      <c r="DPH64" s="10"/>
      <c r="DPI64" s="10"/>
      <c r="DPJ64" s="10"/>
      <c r="DPK64" s="10"/>
      <c r="DPL64" s="10"/>
      <c r="DPM64" s="10"/>
      <c r="DPN64" s="10"/>
      <c r="DPO64" s="10"/>
      <c r="DPP64" s="10"/>
      <c r="DPQ64" s="10"/>
      <c r="DPR64" s="10"/>
      <c r="DPS64" s="10"/>
      <c r="DPT64" s="10"/>
      <c r="DPU64" s="10"/>
      <c r="DPV64" s="10"/>
      <c r="DPW64" s="10"/>
      <c r="DPX64" s="10"/>
      <c r="DPY64" s="10"/>
      <c r="DPZ64" s="10"/>
      <c r="DQA64" s="10"/>
      <c r="DQB64" s="10"/>
      <c r="DQC64" s="10"/>
      <c r="DQD64" s="10"/>
      <c r="DQE64" s="10"/>
      <c r="DQF64" s="10"/>
      <c r="DQG64" s="10"/>
      <c r="DQH64" s="10"/>
      <c r="DQI64" s="10"/>
      <c r="DQJ64" s="10"/>
      <c r="DQK64" s="10"/>
      <c r="DQL64" s="10"/>
      <c r="DQM64" s="10"/>
      <c r="DQN64" s="10"/>
      <c r="DQO64" s="10"/>
      <c r="DQP64" s="10"/>
      <c r="DQQ64" s="10"/>
      <c r="DQR64" s="10"/>
      <c r="DQS64" s="10"/>
      <c r="DQT64" s="10"/>
      <c r="DQU64" s="10"/>
      <c r="DQV64" s="10"/>
      <c r="DQW64" s="10"/>
      <c r="DQX64" s="10"/>
      <c r="DQY64" s="10"/>
      <c r="DQZ64" s="10"/>
      <c r="DRA64" s="10"/>
      <c r="DRB64" s="10"/>
      <c r="DRC64" s="10"/>
      <c r="DRD64" s="10"/>
      <c r="DRE64" s="10"/>
      <c r="DRF64" s="10"/>
      <c r="DRG64" s="10"/>
      <c r="DRH64" s="10"/>
      <c r="DRI64" s="10"/>
      <c r="DRJ64" s="10"/>
      <c r="DRK64" s="10"/>
      <c r="DRL64" s="10"/>
      <c r="DRM64" s="10"/>
      <c r="DRN64" s="10"/>
      <c r="DRO64" s="10"/>
      <c r="DRP64" s="10"/>
      <c r="DRQ64" s="10"/>
      <c r="DRR64" s="10"/>
      <c r="DRS64" s="10"/>
      <c r="DRT64" s="10"/>
      <c r="DRU64" s="10"/>
      <c r="DRV64" s="10"/>
      <c r="DRW64" s="10"/>
      <c r="DRX64" s="10"/>
      <c r="DRY64" s="10"/>
      <c r="DRZ64" s="10"/>
      <c r="DSA64" s="10"/>
      <c r="DSB64" s="10"/>
      <c r="DSC64" s="10"/>
      <c r="DSD64" s="10"/>
      <c r="DSE64" s="10"/>
      <c r="DSF64" s="10"/>
      <c r="DSG64" s="10"/>
      <c r="DSH64" s="10"/>
      <c r="DSI64" s="10"/>
      <c r="DSJ64" s="10"/>
      <c r="DSK64" s="10"/>
      <c r="DSL64" s="10"/>
      <c r="DSM64" s="10"/>
      <c r="DSN64" s="10"/>
      <c r="DSO64" s="10"/>
      <c r="DSP64" s="10"/>
      <c r="DSQ64" s="10"/>
      <c r="DSR64" s="10"/>
      <c r="DSS64" s="10"/>
      <c r="DST64" s="10"/>
      <c r="DSU64" s="10"/>
      <c r="DSV64" s="10"/>
      <c r="DSW64" s="10"/>
      <c r="DSX64" s="10"/>
      <c r="DSY64" s="10"/>
      <c r="DSZ64" s="10"/>
      <c r="DTA64" s="10"/>
      <c r="DTB64" s="10"/>
      <c r="DTC64" s="10"/>
      <c r="DTD64" s="10"/>
      <c r="DTE64" s="10"/>
      <c r="DTF64" s="10"/>
      <c r="DTG64" s="10"/>
      <c r="DTH64" s="10"/>
      <c r="DTI64" s="10"/>
      <c r="DTJ64" s="10"/>
      <c r="DTK64" s="10"/>
      <c r="DTL64" s="10"/>
      <c r="DTM64" s="10"/>
      <c r="DTN64" s="10"/>
      <c r="DTO64" s="10"/>
      <c r="DTP64" s="10"/>
      <c r="DTQ64" s="10"/>
      <c r="DTR64" s="10"/>
      <c r="DTS64" s="10"/>
      <c r="DTT64" s="10"/>
      <c r="DTU64" s="10"/>
      <c r="DTV64" s="10"/>
      <c r="DTW64" s="10"/>
      <c r="DTX64" s="10"/>
      <c r="DTY64" s="10"/>
      <c r="DTZ64" s="10"/>
      <c r="DUA64" s="10"/>
      <c r="DUB64" s="10"/>
      <c r="DUC64" s="10"/>
      <c r="DUD64" s="10"/>
      <c r="DUE64" s="10"/>
      <c r="DUF64" s="10"/>
      <c r="DUG64" s="10"/>
      <c r="DUH64" s="10"/>
      <c r="DUI64" s="10"/>
      <c r="DUJ64" s="10"/>
      <c r="DUK64" s="10"/>
      <c r="DUL64" s="10"/>
      <c r="DUM64" s="10"/>
      <c r="DUN64" s="10"/>
      <c r="DUO64" s="10"/>
      <c r="DUP64" s="10"/>
      <c r="DUQ64" s="10"/>
      <c r="DUR64" s="10"/>
      <c r="DUS64" s="10"/>
      <c r="DUT64" s="10"/>
      <c r="DUU64" s="10"/>
      <c r="DUV64" s="10"/>
      <c r="DUW64" s="10"/>
      <c r="DUX64" s="10"/>
      <c r="DUY64" s="10"/>
      <c r="DUZ64" s="10"/>
      <c r="DVA64" s="10"/>
      <c r="DVB64" s="10"/>
      <c r="DVC64" s="10"/>
      <c r="DVD64" s="10"/>
      <c r="DVE64" s="10"/>
      <c r="DVF64" s="10"/>
      <c r="DVG64" s="10"/>
      <c r="DVH64" s="10"/>
      <c r="DVI64" s="10"/>
      <c r="DVJ64" s="10"/>
      <c r="DVK64" s="10"/>
      <c r="DVL64" s="10"/>
      <c r="DVM64" s="10"/>
      <c r="DVN64" s="10"/>
      <c r="DVO64" s="10"/>
      <c r="DVP64" s="10"/>
      <c r="DVQ64" s="10"/>
      <c r="DVR64" s="10"/>
      <c r="DVS64" s="10"/>
      <c r="DVT64" s="10"/>
      <c r="DVU64" s="10"/>
      <c r="DVV64" s="10"/>
      <c r="DVW64" s="10"/>
      <c r="DVX64" s="10"/>
      <c r="DVY64" s="10"/>
      <c r="DVZ64" s="10"/>
      <c r="DWA64" s="10"/>
      <c r="DWB64" s="10"/>
      <c r="DWC64" s="10"/>
      <c r="DWD64" s="10"/>
      <c r="DWE64" s="10"/>
      <c r="DWF64" s="10"/>
      <c r="DWG64" s="10"/>
      <c r="DWH64" s="10"/>
      <c r="DWI64" s="10"/>
      <c r="DWJ64" s="10"/>
      <c r="DWK64" s="10"/>
      <c r="DWL64" s="10"/>
      <c r="DWM64" s="10"/>
      <c r="DWN64" s="10"/>
      <c r="DWO64" s="10"/>
      <c r="DWP64" s="10"/>
      <c r="DWQ64" s="10"/>
      <c r="DWR64" s="10"/>
      <c r="DWS64" s="10"/>
      <c r="DWT64" s="10"/>
      <c r="DWU64" s="10"/>
      <c r="DWV64" s="10"/>
      <c r="DWW64" s="10"/>
      <c r="DWX64" s="10"/>
      <c r="DWY64" s="10"/>
      <c r="DWZ64" s="10"/>
      <c r="DXA64" s="10"/>
      <c r="DXB64" s="10"/>
      <c r="DXC64" s="10"/>
      <c r="DXD64" s="10"/>
      <c r="DXE64" s="10"/>
      <c r="DXF64" s="10"/>
      <c r="DXG64" s="10"/>
      <c r="DXH64" s="10"/>
      <c r="DXI64" s="10"/>
      <c r="DXJ64" s="10"/>
      <c r="DXK64" s="10"/>
      <c r="DXL64" s="10"/>
      <c r="DXM64" s="10"/>
      <c r="DXN64" s="10"/>
      <c r="DXO64" s="10"/>
      <c r="DXP64" s="10"/>
      <c r="DXQ64" s="10"/>
      <c r="DXR64" s="10"/>
      <c r="DXS64" s="10"/>
      <c r="DXT64" s="10"/>
      <c r="DXU64" s="10"/>
      <c r="DXV64" s="10"/>
      <c r="DXW64" s="10"/>
      <c r="DXX64" s="10"/>
      <c r="DXY64" s="10"/>
      <c r="DXZ64" s="10"/>
      <c r="DYA64" s="10"/>
      <c r="DYB64" s="10"/>
      <c r="DYC64" s="10"/>
      <c r="DYD64" s="10"/>
      <c r="DYE64" s="10"/>
      <c r="DYF64" s="10"/>
      <c r="DYG64" s="10"/>
      <c r="DYH64" s="10"/>
      <c r="DYI64" s="10"/>
      <c r="DYJ64" s="10"/>
      <c r="DYK64" s="10"/>
      <c r="DYL64" s="10"/>
      <c r="DYM64" s="10"/>
      <c r="DYN64" s="10"/>
      <c r="DYO64" s="10"/>
      <c r="DYP64" s="10"/>
      <c r="DYQ64" s="10"/>
      <c r="DYR64" s="10"/>
      <c r="DYS64" s="10"/>
      <c r="DYT64" s="10"/>
      <c r="DYU64" s="10"/>
      <c r="DYV64" s="10"/>
      <c r="DYW64" s="10"/>
      <c r="DYX64" s="10"/>
      <c r="DYY64" s="10"/>
      <c r="DYZ64" s="10"/>
      <c r="DZA64" s="10"/>
      <c r="DZB64" s="10"/>
      <c r="DZC64" s="10"/>
      <c r="DZD64" s="10"/>
      <c r="DZE64" s="10"/>
      <c r="DZF64" s="10"/>
      <c r="DZG64" s="10"/>
      <c r="DZH64" s="10"/>
      <c r="DZI64" s="10"/>
      <c r="DZJ64" s="10"/>
      <c r="DZK64" s="10"/>
      <c r="DZL64" s="10"/>
      <c r="DZM64" s="10"/>
      <c r="DZN64" s="10"/>
      <c r="DZO64" s="10"/>
      <c r="DZP64" s="10"/>
      <c r="DZQ64" s="10"/>
      <c r="DZR64" s="10"/>
      <c r="DZS64" s="10"/>
      <c r="DZT64" s="10"/>
      <c r="DZU64" s="10"/>
      <c r="DZV64" s="10"/>
      <c r="DZW64" s="10"/>
      <c r="DZX64" s="10"/>
      <c r="DZY64" s="10"/>
      <c r="DZZ64" s="10"/>
      <c r="EAA64" s="10"/>
      <c r="EAB64" s="10"/>
      <c r="EAC64" s="10"/>
      <c r="EAD64" s="10"/>
      <c r="EAE64" s="10"/>
      <c r="EAF64" s="10"/>
      <c r="EAG64" s="10"/>
      <c r="EAH64" s="10"/>
      <c r="EAI64" s="10"/>
      <c r="EAJ64" s="10"/>
      <c r="EAK64" s="10"/>
      <c r="EAL64" s="10"/>
      <c r="EAM64" s="10"/>
      <c r="EAN64" s="10"/>
      <c r="EAO64" s="10"/>
      <c r="EAP64" s="10"/>
      <c r="EAQ64" s="10"/>
      <c r="EAR64" s="10"/>
      <c r="EAS64" s="10"/>
      <c r="EAT64" s="10"/>
      <c r="EAU64" s="10"/>
      <c r="EAV64" s="10"/>
      <c r="EAW64" s="10"/>
      <c r="EAX64" s="10"/>
      <c r="EAY64" s="10"/>
      <c r="EAZ64" s="10"/>
      <c r="EBA64" s="10"/>
      <c r="EBB64" s="10"/>
      <c r="EBC64" s="10"/>
      <c r="EBD64" s="10"/>
      <c r="EBE64" s="10"/>
      <c r="EBF64" s="10"/>
      <c r="EBG64" s="10"/>
      <c r="EBH64" s="10"/>
      <c r="EBI64" s="10"/>
      <c r="EBJ64" s="10"/>
      <c r="EBK64" s="10"/>
      <c r="EBL64" s="10"/>
      <c r="EBM64" s="10"/>
      <c r="EBN64" s="10"/>
      <c r="EBO64" s="10"/>
      <c r="EBP64" s="10"/>
      <c r="EBQ64" s="10"/>
      <c r="EBR64" s="10"/>
      <c r="EBS64" s="10"/>
      <c r="EBT64" s="10"/>
      <c r="EBU64" s="10"/>
      <c r="EBV64" s="10"/>
      <c r="EBW64" s="10"/>
      <c r="EBX64" s="10"/>
      <c r="EBY64" s="10"/>
      <c r="EBZ64" s="10"/>
      <c r="ECA64" s="10"/>
      <c r="ECB64" s="10"/>
      <c r="ECC64" s="10"/>
      <c r="ECD64" s="10"/>
      <c r="ECE64" s="10"/>
      <c r="ECF64" s="10"/>
      <c r="ECG64" s="10"/>
      <c r="ECH64" s="10"/>
      <c r="ECI64" s="10"/>
      <c r="ECJ64" s="10"/>
      <c r="ECK64" s="10"/>
      <c r="ECL64" s="10"/>
      <c r="ECM64" s="10"/>
      <c r="ECN64" s="10"/>
      <c r="ECO64" s="10"/>
      <c r="ECP64" s="10"/>
      <c r="ECQ64" s="10"/>
      <c r="ECR64" s="10"/>
      <c r="ECS64" s="10"/>
      <c r="ECT64" s="10"/>
      <c r="ECU64" s="10"/>
      <c r="ECV64" s="10"/>
      <c r="ECW64" s="10"/>
      <c r="ECX64" s="10"/>
      <c r="ECY64" s="10"/>
      <c r="ECZ64" s="10"/>
      <c r="EDA64" s="10"/>
      <c r="EDB64" s="10"/>
      <c r="EDC64" s="10"/>
      <c r="EDD64" s="10"/>
      <c r="EDE64" s="10"/>
      <c r="EDF64" s="10"/>
      <c r="EDG64" s="10"/>
      <c r="EDH64" s="10"/>
      <c r="EDI64" s="10"/>
      <c r="EDJ64" s="10"/>
      <c r="EDK64" s="10"/>
      <c r="EDL64" s="10"/>
      <c r="EDM64" s="10"/>
      <c r="EDN64" s="10"/>
      <c r="EDO64" s="10"/>
      <c r="EDP64" s="10"/>
      <c r="EDQ64" s="10"/>
      <c r="EDR64" s="10"/>
      <c r="EDS64" s="10"/>
      <c r="EDT64" s="10"/>
      <c r="EDU64" s="10"/>
      <c r="EDV64" s="10"/>
      <c r="EDW64" s="10"/>
      <c r="EDX64" s="10"/>
      <c r="EDY64" s="10"/>
      <c r="EDZ64" s="10"/>
      <c r="EEA64" s="10"/>
      <c r="EEB64" s="10"/>
      <c r="EEC64" s="10"/>
      <c r="EED64" s="10"/>
      <c r="EEE64" s="10"/>
      <c r="EEF64" s="10"/>
      <c r="EEG64" s="10"/>
      <c r="EEH64" s="10"/>
      <c r="EEI64" s="10"/>
      <c r="EEJ64" s="10"/>
      <c r="EEK64" s="10"/>
      <c r="EEL64" s="10"/>
      <c r="EEM64" s="10"/>
      <c r="EEN64" s="10"/>
      <c r="EEO64" s="10"/>
      <c r="EEP64" s="10"/>
      <c r="EEQ64" s="10"/>
      <c r="EER64" s="10"/>
      <c r="EES64" s="10"/>
      <c r="EET64" s="10"/>
      <c r="EEU64" s="10"/>
      <c r="EEV64" s="10"/>
      <c r="EEW64" s="10"/>
      <c r="EEX64" s="10"/>
      <c r="EEY64" s="10"/>
      <c r="EEZ64" s="10"/>
      <c r="EFA64" s="10"/>
      <c r="EFB64" s="10"/>
      <c r="EFC64" s="10"/>
      <c r="EFD64" s="10"/>
      <c r="EFE64" s="10"/>
      <c r="EFF64" s="10"/>
      <c r="EFG64" s="10"/>
      <c r="EFH64" s="10"/>
      <c r="EFI64" s="10"/>
      <c r="EFJ64" s="10"/>
      <c r="EFK64" s="10"/>
      <c r="EFL64" s="10"/>
      <c r="EFM64" s="10"/>
      <c r="EFN64" s="10"/>
      <c r="EFO64" s="10"/>
      <c r="EFP64" s="10"/>
      <c r="EFQ64" s="10"/>
      <c r="EFR64" s="10"/>
      <c r="EFS64" s="10"/>
      <c r="EFT64" s="10"/>
      <c r="EFU64" s="10"/>
      <c r="EFV64" s="10"/>
      <c r="EFW64" s="10"/>
      <c r="EFX64" s="10"/>
      <c r="EFY64" s="10"/>
      <c r="EFZ64" s="10"/>
      <c r="EGA64" s="10"/>
      <c r="EGB64" s="10"/>
      <c r="EGC64" s="10"/>
      <c r="EGD64" s="10"/>
      <c r="EGE64" s="10"/>
      <c r="EGF64" s="10"/>
      <c r="EGG64" s="10"/>
      <c r="EGH64" s="10"/>
      <c r="EGI64" s="10"/>
      <c r="EGJ64" s="10"/>
      <c r="EGK64" s="10"/>
      <c r="EGL64" s="10"/>
      <c r="EGM64" s="10"/>
      <c r="EGN64" s="10"/>
      <c r="EGO64" s="10"/>
      <c r="EGP64" s="10"/>
      <c r="EGQ64" s="10"/>
      <c r="EGR64" s="10"/>
      <c r="EGS64" s="10"/>
      <c r="EGT64" s="10"/>
      <c r="EGU64" s="10"/>
      <c r="EGV64" s="10"/>
      <c r="EGW64" s="10"/>
      <c r="EGX64" s="10"/>
      <c r="EGY64" s="10"/>
      <c r="EGZ64" s="10"/>
      <c r="EHA64" s="10"/>
      <c r="EHB64" s="10"/>
      <c r="EHC64" s="10"/>
      <c r="EHD64" s="10"/>
      <c r="EHE64" s="10"/>
      <c r="EHF64" s="10"/>
      <c r="EHG64" s="10"/>
      <c r="EHH64" s="10"/>
      <c r="EHI64" s="10"/>
      <c r="EHJ64" s="10"/>
      <c r="EHK64" s="10"/>
      <c r="EHL64" s="10"/>
      <c r="EHM64" s="10"/>
      <c r="EHN64" s="10"/>
      <c r="EHO64" s="10"/>
      <c r="EHP64" s="10"/>
      <c r="EHQ64" s="10"/>
      <c r="EHR64" s="10"/>
      <c r="EHS64" s="10"/>
      <c r="EHT64" s="10"/>
      <c r="EHU64" s="10"/>
      <c r="EHV64" s="10"/>
      <c r="EHW64" s="10"/>
      <c r="EHX64" s="10"/>
      <c r="EHY64" s="10"/>
      <c r="EHZ64" s="10"/>
      <c r="EIA64" s="10"/>
      <c r="EIB64" s="10"/>
      <c r="EIC64" s="10"/>
      <c r="EID64" s="10"/>
      <c r="EIE64" s="10"/>
      <c r="EIF64" s="10"/>
      <c r="EIG64" s="10"/>
      <c r="EIH64" s="10"/>
      <c r="EII64" s="10"/>
      <c r="EIJ64" s="10"/>
      <c r="EIK64" s="10"/>
      <c r="EIL64" s="10"/>
      <c r="EIM64" s="10"/>
      <c r="EIN64" s="10"/>
      <c r="EIO64" s="10"/>
      <c r="EIP64" s="10"/>
      <c r="EIQ64" s="10"/>
      <c r="EIR64" s="10"/>
      <c r="EIS64" s="10"/>
      <c r="EIT64" s="10"/>
      <c r="EIU64" s="10"/>
      <c r="EIV64" s="10"/>
      <c r="EIW64" s="10"/>
      <c r="EIX64" s="10"/>
      <c r="EIY64" s="10"/>
      <c r="EIZ64" s="10"/>
      <c r="EJA64" s="10"/>
      <c r="EJB64" s="10"/>
      <c r="EJC64" s="10"/>
      <c r="EJD64" s="10"/>
      <c r="EJE64" s="10"/>
      <c r="EJF64" s="10"/>
      <c r="EJG64" s="10"/>
      <c r="EJH64" s="10"/>
      <c r="EJI64" s="10"/>
      <c r="EJJ64" s="10"/>
      <c r="EJK64" s="10"/>
      <c r="EJL64" s="10"/>
      <c r="EJM64" s="10"/>
      <c r="EJN64" s="10"/>
      <c r="EJO64" s="10"/>
      <c r="EJP64" s="10"/>
      <c r="EJQ64" s="10"/>
      <c r="EJR64" s="10"/>
      <c r="EJS64" s="10"/>
      <c r="EJT64" s="10"/>
      <c r="EJU64" s="10"/>
      <c r="EJV64" s="10"/>
      <c r="EJW64" s="10"/>
      <c r="EJX64" s="10"/>
      <c r="EJY64" s="10"/>
      <c r="EJZ64" s="10"/>
      <c r="EKA64" s="10"/>
      <c r="EKB64" s="10"/>
      <c r="EKC64" s="10"/>
      <c r="EKD64" s="10"/>
      <c r="EKE64" s="10"/>
      <c r="EKF64" s="10"/>
      <c r="EKG64" s="10"/>
      <c r="EKH64" s="10"/>
      <c r="EKI64" s="10"/>
      <c r="EKJ64" s="10"/>
      <c r="EKK64" s="10"/>
      <c r="EKL64" s="10"/>
      <c r="EKM64" s="10"/>
      <c r="EKN64" s="10"/>
      <c r="EKO64" s="10"/>
      <c r="EKP64" s="10"/>
      <c r="EKQ64" s="10"/>
      <c r="EKR64" s="10"/>
      <c r="EKS64" s="10"/>
      <c r="EKT64" s="10"/>
      <c r="EKU64" s="10"/>
      <c r="EKV64" s="10"/>
      <c r="EKW64" s="10"/>
      <c r="EKX64" s="10"/>
      <c r="EKY64" s="10"/>
      <c r="EKZ64" s="10"/>
      <c r="ELA64" s="10"/>
      <c r="ELB64" s="10"/>
      <c r="ELC64" s="10"/>
      <c r="ELD64" s="10"/>
      <c r="ELE64" s="10"/>
      <c r="ELF64" s="10"/>
      <c r="ELG64" s="10"/>
      <c r="ELH64" s="10"/>
      <c r="ELI64" s="10"/>
      <c r="ELJ64" s="10"/>
      <c r="ELK64" s="10"/>
      <c r="ELL64" s="10"/>
      <c r="ELM64" s="10"/>
      <c r="ELN64" s="10"/>
      <c r="ELO64" s="10"/>
      <c r="ELP64" s="10"/>
      <c r="ELQ64" s="10"/>
      <c r="ELR64" s="10"/>
      <c r="ELS64" s="10"/>
      <c r="ELT64" s="10"/>
      <c r="ELU64" s="10"/>
      <c r="ELV64" s="10"/>
      <c r="ELW64" s="10"/>
      <c r="ELX64" s="10"/>
      <c r="ELY64" s="10"/>
      <c r="ELZ64" s="10"/>
      <c r="EMA64" s="10"/>
      <c r="EMB64" s="10"/>
      <c r="EMC64" s="10"/>
      <c r="EMD64" s="10"/>
      <c r="EME64" s="10"/>
      <c r="EMF64" s="10"/>
      <c r="EMG64" s="10"/>
      <c r="EMH64" s="10"/>
      <c r="EMI64" s="10"/>
      <c r="EMJ64" s="10"/>
      <c r="EMK64" s="10"/>
      <c r="EML64" s="10"/>
      <c r="EMM64" s="10"/>
      <c r="EMN64" s="10"/>
      <c r="EMO64" s="10"/>
      <c r="EMP64" s="10"/>
      <c r="EMQ64" s="10"/>
      <c r="EMR64" s="10"/>
      <c r="EMS64" s="10"/>
      <c r="EMT64" s="10"/>
      <c r="EMU64" s="10"/>
      <c r="EMV64" s="10"/>
      <c r="EMW64" s="10"/>
      <c r="EMX64" s="10"/>
      <c r="EMY64" s="10"/>
      <c r="EMZ64" s="10"/>
      <c r="ENA64" s="10"/>
      <c r="ENB64" s="10"/>
      <c r="ENC64" s="10"/>
      <c r="END64" s="10"/>
      <c r="ENE64" s="10"/>
      <c r="ENF64" s="10"/>
      <c r="ENG64" s="10"/>
      <c r="ENH64" s="10"/>
      <c r="ENI64" s="10"/>
      <c r="ENJ64" s="10"/>
      <c r="ENK64" s="10"/>
      <c r="ENL64" s="10"/>
      <c r="ENM64" s="10"/>
      <c r="ENN64" s="10"/>
      <c r="ENO64" s="10"/>
      <c r="ENP64" s="10"/>
      <c r="ENQ64" s="10"/>
      <c r="ENR64" s="10"/>
      <c r="ENS64" s="10"/>
      <c r="ENT64" s="10"/>
      <c r="ENU64" s="10"/>
      <c r="ENV64" s="10"/>
      <c r="ENW64" s="10"/>
      <c r="ENX64" s="10"/>
      <c r="ENY64" s="10"/>
      <c r="ENZ64" s="10"/>
      <c r="EOA64" s="10"/>
      <c r="EOB64" s="10"/>
      <c r="EOC64" s="10"/>
      <c r="EOD64" s="10"/>
      <c r="EOE64" s="10"/>
      <c r="EOF64" s="10"/>
      <c r="EOG64" s="10"/>
      <c r="EOH64" s="10"/>
      <c r="EOI64" s="10"/>
      <c r="EOJ64" s="10"/>
      <c r="EOK64" s="10"/>
      <c r="EOL64" s="10"/>
      <c r="EOM64" s="10"/>
      <c r="EON64" s="10"/>
      <c r="EOO64" s="10"/>
      <c r="EOP64" s="10"/>
      <c r="EOQ64" s="10"/>
      <c r="EOR64" s="10"/>
      <c r="EOS64" s="10"/>
      <c r="EOT64" s="10"/>
      <c r="EOU64" s="10"/>
      <c r="EOV64" s="10"/>
      <c r="EOW64" s="10"/>
      <c r="EOX64" s="10"/>
      <c r="EOY64" s="10"/>
      <c r="EOZ64" s="10"/>
      <c r="EPA64" s="10"/>
      <c r="EPB64" s="10"/>
      <c r="EPC64" s="10"/>
      <c r="EPD64" s="10"/>
      <c r="EPE64" s="10"/>
      <c r="EPF64" s="10"/>
      <c r="EPG64" s="10"/>
      <c r="EPH64" s="10"/>
      <c r="EPI64" s="10"/>
      <c r="EPJ64" s="10"/>
      <c r="EPK64" s="10"/>
      <c r="EPL64" s="10"/>
      <c r="EPM64" s="10"/>
      <c r="EPN64" s="10"/>
      <c r="EPO64" s="10"/>
      <c r="EPP64" s="10"/>
      <c r="EPQ64" s="10"/>
      <c r="EPR64" s="10"/>
      <c r="EPS64" s="10"/>
      <c r="EPT64" s="10"/>
      <c r="EPU64" s="10"/>
      <c r="EPV64" s="10"/>
      <c r="EPW64" s="10"/>
      <c r="EPX64" s="10"/>
      <c r="EPY64" s="10"/>
      <c r="EPZ64" s="10"/>
      <c r="EQA64" s="10"/>
      <c r="EQB64" s="10"/>
      <c r="EQC64" s="10"/>
      <c r="EQD64" s="10"/>
      <c r="EQE64" s="10"/>
      <c r="EQF64" s="10"/>
      <c r="EQG64" s="10"/>
      <c r="EQH64" s="10"/>
      <c r="EQI64" s="10"/>
      <c r="EQJ64" s="10"/>
      <c r="EQK64" s="10"/>
      <c r="EQL64" s="10"/>
      <c r="EQM64" s="10"/>
      <c r="EQN64" s="10"/>
      <c r="EQO64" s="10"/>
      <c r="EQP64" s="10"/>
      <c r="EQQ64" s="10"/>
      <c r="EQR64" s="10"/>
      <c r="EQS64" s="10"/>
      <c r="EQT64" s="10"/>
      <c r="EQU64" s="10"/>
      <c r="EQV64" s="10"/>
      <c r="EQW64" s="10"/>
      <c r="EQX64" s="10"/>
      <c r="EQY64" s="10"/>
      <c r="EQZ64" s="10"/>
      <c r="ERA64" s="10"/>
      <c r="ERB64" s="10"/>
      <c r="ERC64" s="10"/>
      <c r="ERD64" s="10"/>
      <c r="ERE64" s="10"/>
      <c r="ERF64" s="10"/>
      <c r="ERG64" s="10"/>
      <c r="ERH64" s="10"/>
      <c r="ERI64" s="10"/>
      <c r="ERJ64" s="10"/>
      <c r="ERK64" s="10"/>
      <c r="ERL64" s="10"/>
      <c r="ERM64" s="10"/>
      <c r="ERN64" s="10"/>
      <c r="ERO64" s="10"/>
      <c r="ERP64" s="10"/>
      <c r="ERQ64" s="10"/>
      <c r="ERR64" s="10"/>
      <c r="ERS64" s="10"/>
      <c r="ERT64" s="10"/>
      <c r="ERU64" s="10"/>
      <c r="ERV64" s="10"/>
      <c r="ERW64" s="10"/>
      <c r="ERX64" s="10"/>
      <c r="ERY64" s="10"/>
      <c r="ERZ64" s="10"/>
      <c r="ESA64" s="10"/>
      <c r="ESB64" s="10"/>
      <c r="ESC64" s="10"/>
      <c r="ESD64" s="10"/>
      <c r="ESE64" s="10"/>
      <c r="ESF64" s="10"/>
      <c r="ESG64" s="10"/>
      <c r="ESH64" s="10"/>
      <c r="ESI64" s="10"/>
      <c r="ESJ64" s="10"/>
      <c r="ESK64" s="10"/>
      <c r="ESL64" s="10"/>
      <c r="ESM64" s="10"/>
      <c r="ESN64" s="10"/>
      <c r="ESO64" s="10"/>
      <c r="ESP64" s="10"/>
      <c r="ESQ64" s="10"/>
      <c r="ESR64" s="10"/>
      <c r="ESS64" s="10"/>
      <c r="EST64" s="10"/>
      <c r="ESU64" s="10"/>
      <c r="ESV64" s="10"/>
      <c r="ESW64" s="10"/>
      <c r="ESX64" s="10"/>
      <c r="ESY64" s="10"/>
      <c r="ESZ64" s="10"/>
      <c r="ETA64" s="10"/>
      <c r="ETB64" s="10"/>
      <c r="ETC64" s="10"/>
      <c r="ETD64" s="10"/>
      <c r="ETE64" s="10"/>
      <c r="ETF64" s="10"/>
      <c r="ETG64" s="10"/>
      <c r="ETH64" s="10"/>
      <c r="ETI64" s="10"/>
      <c r="ETJ64" s="10"/>
      <c r="ETK64" s="10"/>
      <c r="ETL64" s="10"/>
      <c r="ETM64" s="10"/>
      <c r="ETN64" s="10"/>
      <c r="ETO64" s="10"/>
      <c r="ETP64" s="10"/>
      <c r="ETQ64" s="10"/>
      <c r="ETR64" s="10"/>
      <c r="ETS64" s="10"/>
      <c r="ETT64" s="10"/>
      <c r="ETU64" s="10"/>
      <c r="ETV64" s="10"/>
      <c r="ETW64" s="10"/>
      <c r="ETX64" s="10"/>
      <c r="ETY64" s="10"/>
      <c r="ETZ64" s="10"/>
      <c r="EUA64" s="10"/>
      <c r="EUB64" s="10"/>
      <c r="EUC64" s="10"/>
      <c r="EUD64" s="10"/>
      <c r="EUE64" s="10"/>
      <c r="EUF64" s="10"/>
      <c r="EUG64" s="10"/>
      <c r="EUH64" s="10"/>
      <c r="EUI64" s="10"/>
      <c r="EUJ64" s="10"/>
      <c r="EUK64" s="10"/>
      <c r="EUL64" s="10"/>
      <c r="EUM64" s="10"/>
      <c r="EUN64" s="10"/>
      <c r="EUO64" s="10"/>
      <c r="EUP64" s="10"/>
      <c r="EUQ64" s="10"/>
      <c r="EUR64" s="10"/>
      <c r="EUS64" s="10"/>
      <c r="EUT64" s="10"/>
      <c r="EUU64" s="10"/>
      <c r="EUV64" s="10"/>
      <c r="EUW64" s="10"/>
      <c r="EUX64" s="10"/>
      <c r="EUY64" s="10"/>
      <c r="EUZ64" s="10"/>
      <c r="EVA64" s="10"/>
      <c r="EVB64" s="10"/>
      <c r="EVC64" s="10"/>
      <c r="EVD64" s="10"/>
      <c r="EVE64" s="10"/>
      <c r="EVF64" s="10"/>
      <c r="EVG64" s="10"/>
      <c r="EVH64" s="10"/>
      <c r="EVI64" s="10"/>
      <c r="EVJ64" s="10"/>
      <c r="EVK64" s="10"/>
      <c r="EVL64" s="10"/>
      <c r="EVM64" s="10"/>
      <c r="EVN64" s="10"/>
      <c r="EVO64" s="10"/>
      <c r="EVP64" s="10"/>
      <c r="EVQ64" s="10"/>
      <c r="EVR64" s="10"/>
      <c r="EVS64" s="10"/>
      <c r="EVT64" s="10"/>
      <c r="EVU64" s="10"/>
      <c r="EVV64" s="10"/>
      <c r="EVW64" s="10"/>
      <c r="EVX64" s="10"/>
      <c r="EVY64" s="10"/>
      <c r="EVZ64" s="10"/>
      <c r="EWA64" s="10"/>
      <c r="EWB64" s="10"/>
      <c r="EWC64" s="10"/>
      <c r="EWD64" s="10"/>
      <c r="EWE64" s="10"/>
      <c r="EWF64" s="10"/>
      <c r="EWG64" s="10"/>
      <c r="EWH64" s="10"/>
      <c r="EWI64" s="10"/>
      <c r="EWJ64" s="10"/>
      <c r="EWK64" s="10"/>
      <c r="EWL64" s="10"/>
      <c r="EWM64" s="10"/>
      <c r="EWN64" s="10"/>
      <c r="EWO64" s="10"/>
      <c r="EWP64" s="10"/>
      <c r="EWQ64" s="10"/>
      <c r="EWR64" s="10"/>
      <c r="EWS64" s="10"/>
      <c r="EWT64" s="10"/>
      <c r="EWU64" s="10"/>
      <c r="EWV64" s="10"/>
      <c r="EWW64" s="10"/>
      <c r="EWX64" s="10"/>
      <c r="EWY64" s="10"/>
      <c r="EWZ64" s="10"/>
      <c r="EXA64" s="10"/>
      <c r="EXB64" s="10"/>
      <c r="EXC64" s="10"/>
      <c r="EXD64" s="10"/>
      <c r="EXE64" s="10"/>
      <c r="EXF64" s="10"/>
      <c r="EXG64" s="10"/>
      <c r="EXH64" s="10"/>
      <c r="EXI64" s="10"/>
      <c r="EXJ64" s="10"/>
      <c r="EXK64" s="10"/>
      <c r="EXL64" s="10"/>
      <c r="EXM64" s="10"/>
      <c r="EXN64" s="10"/>
      <c r="EXO64" s="10"/>
      <c r="EXP64" s="10"/>
      <c r="EXQ64" s="10"/>
      <c r="EXR64" s="10"/>
      <c r="EXS64" s="10"/>
      <c r="EXT64" s="10"/>
      <c r="EXU64" s="10"/>
      <c r="EXV64" s="10"/>
      <c r="EXW64" s="10"/>
      <c r="EXX64" s="10"/>
      <c r="EXY64" s="10"/>
      <c r="EXZ64" s="10"/>
      <c r="EYA64" s="10"/>
      <c r="EYB64" s="10"/>
      <c r="EYC64" s="10"/>
      <c r="EYD64" s="10"/>
      <c r="EYE64" s="10"/>
      <c r="EYF64" s="10"/>
      <c r="EYG64" s="10"/>
      <c r="EYH64" s="10"/>
      <c r="EYI64" s="10"/>
      <c r="EYJ64" s="10"/>
      <c r="EYK64" s="10"/>
      <c r="EYL64" s="10"/>
      <c r="EYM64" s="10"/>
      <c r="EYN64" s="10"/>
      <c r="EYO64" s="10"/>
      <c r="EYP64" s="10"/>
      <c r="EYQ64" s="10"/>
      <c r="EYR64" s="10"/>
      <c r="EYS64" s="10"/>
      <c r="EYT64" s="10"/>
      <c r="EYU64" s="10"/>
      <c r="EYV64" s="10"/>
      <c r="EYW64" s="10"/>
      <c r="EYX64" s="10"/>
      <c r="EYY64" s="10"/>
      <c r="EYZ64" s="10"/>
      <c r="EZA64" s="10"/>
      <c r="EZB64" s="10"/>
      <c r="EZC64" s="10"/>
      <c r="EZD64" s="10"/>
      <c r="EZE64" s="10"/>
      <c r="EZF64" s="10"/>
      <c r="EZG64" s="10"/>
      <c r="EZH64" s="10"/>
      <c r="EZI64" s="10"/>
      <c r="EZJ64" s="10"/>
      <c r="EZK64" s="10"/>
      <c r="EZL64" s="10"/>
      <c r="EZM64" s="10"/>
      <c r="EZN64" s="10"/>
      <c r="EZO64" s="10"/>
      <c r="EZP64" s="10"/>
      <c r="EZQ64" s="10"/>
      <c r="EZR64" s="10"/>
      <c r="EZS64" s="10"/>
      <c r="EZT64" s="10"/>
      <c r="EZU64" s="10"/>
      <c r="EZV64" s="10"/>
      <c r="EZW64" s="10"/>
      <c r="EZX64" s="10"/>
      <c r="EZY64" s="10"/>
      <c r="EZZ64" s="10"/>
      <c r="FAA64" s="10"/>
      <c r="FAB64" s="10"/>
      <c r="FAC64" s="10"/>
      <c r="FAD64" s="10"/>
      <c r="FAE64" s="10"/>
      <c r="FAF64" s="10"/>
      <c r="FAG64" s="10"/>
      <c r="FAH64" s="10"/>
      <c r="FAI64" s="10"/>
      <c r="FAJ64" s="10"/>
      <c r="FAK64" s="10"/>
      <c r="FAL64" s="10"/>
      <c r="FAM64" s="10"/>
      <c r="FAN64" s="10"/>
      <c r="FAO64" s="10"/>
      <c r="FAP64" s="10"/>
      <c r="FAQ64" s="10"/>
      <c r="FAR64" s="10"/>
      <c r="FAS64" s="10"/>
      <c r="FAT64" s="10"/>
      <c r="FAU64" s="10"/>
      <c r="FAV64" s="10"/>
      <c r="FAW64" s="10"/>
      <c r="FAX64" s="10"/>
      <c r="FAY64" s="10"/>
      <c r="FAZ64" s="10"/>
      <c r="FBA64" s="10"/>
      <c r="FBB64" s="10"/>
      <c r="FBC64" s="10"/>
      <c r="FBD64" s="10"/>
      <c r="FBE64" s="10"/>
      <c r="FBF64" s="10"/>
      <c r="FBG64" s="10"/>
      <c r="FBH64" s="10"/>
      <c r="FBI64" s="10"/>
      <c r="FBJ64" s="10"/>
      <c r="FBK64" s="10"/>
      <c r="FBL64" s="10"/>
      <c r="FBM64" s="10"/>
      <c r="FBN64" s="10"/>
      <c r="FBO64" s="10"/>
      <c r="FBP64" s="10"/>
      <c r="FBQ64" s="10"/>
      <c r="FBR64" s="10"/>
      <c r="FBS64" s="10"/>
      <c r="FBT64" s="10"/>
      <c r="FBU64" s="10"/>
      <c r="FBV64" s="10"/>
      <c r="FBW64" s="10"/>
      <c r="FBX64" s="10"/>
      <c r="FBY64" s="10"/>
      <c r="FBZ64" s="10"/>
      <c r="FCA64" s="10"/>
      <c r="FCB64" s="10"/>
      <c r="FCC64" s="10"/>
      <c r="FCD64" s="10"/>
      <c r="FCE64" s="10"/>
      <c r="FCF64" s="10"/>
      <c r="FCG64" s="10"/>
      <c r="FCH64" s="10"/>
      <c r="FCI64" s="10"/>
      <c r="FCJ64" s="10"/>
      <c r="FCK64" s="10"/>
      <c r="FCL64" s="10"/>
      <c r="FCM64" s="10"/>
      <c r="FCN64" s="10"/>
      <c r="FCO64" s="10"/>
      <c r="FCP64" s="10"/>
      <c r="FCQ64" s="10"/>
      <c r="FCR64" s="10"/>
      <c r="FCS64" s="10"/>
      <c r="FCT64" s="10"/>
      <c r="FCU64" s="10"/>
      <c r="FCV64" s="10"/>
      <c r="FCW64" s="10"/>
      <c r="FCX64" s="10"/>
      <c r="FCY64" s="10"/>
      <c r="FCZ64" s="10"/>
      <c r="FDA64" s="10"/>
      <c r="FDB64" s="10"/>
      <c r="FDC64" s="10"/>
      <c r="FDD64" s="10"/>
      <c r="FDE64" s="10"/>
      <c r="FDF64" s="10"/>
      <c r="FDG64" s="10"/>
      <c r="FDH64" s="10"/>
      <c r="FDI64" s="10"/>
      <c r="FDJ64" s="10"/>
      <c r="FDK64" s="10"/>
      <c r="FDL64" s="10"/>
      <c r="FDM64" s="10"/>
      <c r="FDN64" s="10"/>
      <c r="FDO64" s="10"/>
      <c r="FDP64" s="10"/>
      <c r="FDQ64" s="10"/>
      <c r="FDR64" s="10"/>
      <c r="FDS64" s="10"/>
      <c r="FDT64" s="10"/>
      <c r="FDU64" s="10"/>
      <c r="FDV64" s="10"/>
      <c r="FDW64" s="10"/>
      <c r="FDX64" s="10"/>
      <c r="FDY64" s="10"/>
      <c r="FDZ64" s="10"/>
      <c r="FEA64" s="10"/>
      <c r="FEB64" s="10"/>
      <c r="FEC64" s="10"/>
      <c r="FED64" s="10"/>
      <c r="FEE64" s="10"/>
      <c r="FEF64" s="10"/>
      <c r="FEG64" s="10"/>
      <c r="FEH64" s="10"/>
      <c r="FEI64" s="10"/>
      <c r="FEJ64" s="10"/>
      <c r="FEK64" s="10"/>
      <c r="FEL64" s="10"/>
      <c r="FEM64" s="10"/>
      <c r="FEN64" s="10"/>
      <c r="FEO64" s="10"/>
      <c r="FEP64" s="10"/>
      <c r="FEQ64" s="10"/>
      <c r="FER64" s="10"/>
      <c r="FES64" s="10"/>
      <c r="FET64" s="10"/>
      <c r="FEU64" s="10"/>
      <c r="FEV64" s="10"/>
      <c r="FEW64" s="10"/>
      <c r="FEX64" s="10"/>
      <c r="FEY64" s="10"/>
      <c r="FEZ64" s="10"/>
      <c r="FFA64" s="10"/>
      <c r="FFB64" s="10"/>
      <c r="FFC64" s="10"/>
      <c r="FFD64" s="10"/>
      <c r="FFE64" s="10"/>
      <c r="FFF64" s="10"/>
      <c r="FFG64" s="10"/>
      <c r="FFH64" s="10"/>
      <c r="FFI64" s="10"/>
      <c r="FFJ64" s="10"/>
      <c r="FFK64" s="10"/>
      <c r="FFL64" s="10"/>
      <c r="FFM64" s="10"/>
      <c r="FFN64" s="10"/>
      <c r="FFO64" s="10"/>
      <c r="FFP64" s="10"/>
      <c r="FFQ64" s="10"/>
      <c r="FFR64" s="10"/>
      <c r="FFS64" s="10"/>
      <c r="FFT64" s="10"/>
      <c r="FFU64" s="10"/>
      <c r="FFV64" s="10"/>
      <c r="FFW64" s="10"/>
      <c r="FFX64" s="10"/>
      <c r="FFY64" s="10"/>
      <c r="FFZ64" s="10"/>
      <c r="FGA64" s="10"/>
      <c r="FGB64" s="10"/>
      <c r="FGC64" s="10"/>
      <c r="FGD64" s="10"/>
      <c r="FGE64" s="10"/>
      <c r="FGF64" s="10"/>
      <c r="FGG64" s="10"/>
      <c r="FGH64" s="10"/>
      <c r="FGI64" s="10"/>
      <c r="FGJ64" s="10"/>
      <c r="FGK64" s="10"/>
      <c r="FGL64" s="10"/>
      <c r="FGM64" s="10"/>
      <c r="FGN64" s="10"/>
      <c r="FGO64" s="10"/>
      <c r="FGP64" s="10"/>
      <c r="FGQ64" s="10"/>
      <c r="FGR64" s="10"/>
      <c r="FGS64" s="10"/>
      <c r="FGT64" s="10"/>
      <c r="FGU64" s="10"/>
      <c r="FGV64" s="10"/>
      <c r="FGW64" s="10"/>
      <c r="FGX64" s="10"/>
      <c r="FGY64" s="10"/>
      <c r="FGZ64" s="10"/>
      <c r="FHA64" s="10"/>
      <c r="FHB64" s="10"/>
      <c r="FHC64" s="10"/>
      <c r="FHD64" s="10"/>
      <c r="FHE64" s="10"/>
      <c r="FHF64" s="10"/>
      <c r="FHG64" s="10"/>
      <c r="FHH64" s="10"/>
      <c r="FHI64" s="10"/>
      <c r="FHJ64" s="10"/>
      <c r="FHK64" s="10"/>
      <c r="FHL64" s="10"/>
      <c r="FHM64" s="10"/>
      <c r="FHN64" s="10"/>
      <c r="FHO64" s="10"/>
      <c r="FHP64" s="10"/>
      <c r="FHQ64" s="10"/>
      <c r="FHR64" s="10"/>
      <c r="FHS64" s="10"/>
      <c r="FHT64" s="10"/>
      <c r="FHU64" s="10"/>
      <c r="FHV64" s="10"/>
      <c r="FHW64" s="10"/>
      <c r="FHX64" s="10"/>
      <c r="FHY64" s="10"/>
      <c r="FHZ64" s="10"/>
      <c r="FIA64" s="10"/>
      <c r="FIB64" s="10"/>
      <c r="FIC64" s="10"/>
      <c r="FID64" s="10"/>
      <c r="FIE64" s="10"/>
      <c r="FIF64" s="10"/>
      <c r="FIG64" s="10"/>
      <c r="FIH64" s="10"/>
      <c r="FII64" s="10"/>
      <c r="FIJ64" s="10"/>
      <c r="FIK64" s="10"/>
      <c r="FIL64" s="10"/>
      <c r="FIM64" s="10"/>
      <c r="FIN64" s="10"/>
      <c r="FIO64" s="10"/>
      <c r="FIP64" s="10"/>
      <c r="FIQ64" s="10"/>
      <c r="FIR64" s="10"/>
      <c r="FIS64" s="10"/>
      <c r="FIT64" s="10"/>
      <c r="FIU64" s="10"/>
      <c r="FIV64" s="10"/>
      <c r="FIW64" s="10"/>
      <c r="FIX64" s="10"/>
      <c r="FIY64" s="10"/>
      <c r="FIZ64" s="10"/>
      <c r="FJA64" s="10"/>
      <c r="FJB64" s="10"/>
      <c r="FJC64" s="10"/>
      <c r="FJD64" s="10"/>
      <c r="FJE64" s="10"/>
      <c r="FJF64" s="10"/>
      <c r="FJG64" s="10"/>
      <c r="FJH64" s="10"/>
      <c r="FJI64" s="10"/>
      <c r="FJJ64" s="10"/>
      <c r="FJK64" s="10"/>
      <c r="FJL64" s="10"/>
      <c r="FJM64" s="10"/>
      <c r="FJN64" s="10"/>
      <c r="FJO64" s="10"/>
      <c r="FJP64" s="10"/>
      <c r="FJQ64" s="10"/>
      <c r="FJR64" s="10"/>
      <c r="FJS64" s="10"/>
      <c r="FJT64" s="10"/>
      <c r="FJU64" s="10"/>
      <c r="FJV64" s="10"/>
      <c r="FJW64" s="10"/>
      <c r="FJX64" s="10"/>
      <c r="FJY64" s="10"/>
      <c r="FJZ64" s="10"/>
      <c r="FKA64" s="10"/>
      <c r="FKB64" s="10"/>
      <c r="FKC64" s="10"/>
      <c r="FKD64" s="10"/>
      <c r="FKE64" s="10"/>
      <c r="FKF64" s="10"/>
      <c r="FKG64" s="10"/>
      <c r="FKH64" s="10"/>
      <c r="FKI64" s="10"/>
      <c r="FKJ64" s="10"/>
      <c r="FKK64" s="10"/>
      <c r="FKL64" s="10"/>
      <c r="FKM64" s="10"/>
      <c r="FKN64" s="10"/>
      <c r="FKO64" s="10"/>
      <c r="FKP64" s="10"/>
      <c r="FKQ64" s="10"/>
      <c r="FKR64" s="10"/>
      <c r="FKS64" s="10"/>
      <c r="FKT64" s="10"/>
      <c r="FKU64" s="10"/>
      <c r="FKV64" s="10"/>
      <c r="FKW64" s="10"/>
      <c r="FKX64" s="10"/>
      <c r="FKY64" s="10"/>
      <c r="FKZ64" s="10"/>
      <c r="FLA64" s="10"/>
      <c r="FLB64" s="10"/>
      <c r="FLC64" s="10"/>
      <c r="FLD64" s="10"/>
      <c r="FLE64" s="10"/>
      <c r="FLF64" s="10"/>
      <c r="FLG64" s="10"/>
      <c r="FLH64" s="10"/>
      <c r="FLI64" s="10"/>
      <c r="FLJ64" s="10"/>
      <c r="FLK64" s="10"/>
      <c r="FLL64" s="10"/>
      <c r="FLM64" s="10"/>
      <c r="FLN64" s="10"/>
      <c r="FLO64" s="10"/>
      <c r="FLP64" s="10"/>
      <c r="FLQ64" s="10"/>
      <c r="FLR64" s="10"/>
      <c r="FLS64" s="10"/>
      <c r="FLT64" s="10"/>
      <c r="FLU64" s="10"/>
      <c r="FLV64" s="10"/>
      <c r="FLW64" s="10"/>
      <c r="FLX64" s="10"/>
      <c r="FLY64" s="10"/>
      <c r="FLZ64" s="10"/>
      <c r="FMA64" s="10"/>
      <c r="FMB64" s="10"/>
      <c r="FMC64" s="10"/>
      <c r="FMD64" s="10"/>
      <c r="FME64" s="10"/>
      <c r="FMF64" s="10"/>
      <c r="FMG64" s="10"/>
      <c r="FMH64" s="10"/>
      <c r="FMI64" s="10"/>
      <c r="FMJ64" s="10"/>
      <c r="FMK64" s="10"/>
      <c r="FML64" s="10"/>
      <c r="FMM64" s="10"/>
      <c r="FMN64" s="10"/>
      <c r="FMO64" s="10"/>
      <c r="FMP64" s="10"/>
      <c r="FMQ64" s="10"/>
      <c r="FMR64" s="10"/>
      <c r="FMS64" s="10"/>
      <c r="FMT64" s="10"/>
      <c r="FMU64" s="10"/>
      <c r="FMV64" s="10"/>
      <c r="FMW64" s="10"/>
      <c r="FMX64" s="10"/>
      <c r="FMY64" s="10"/>
      <c r="FMZ64" s="10"/>
      <c r="FNA64" s="10"/>
      <c r="FNB64" s="10"/>
      <c r="FNC64" s="10"/>
      <c r="FND64" s="10"/>
      <c r="FNE64" s="10"/>
      <c r="FNF64" s="10"/>
      <c r="FNG64" s="10"/>
      <c r="FNH64" s="10"/>
      <c r="FNI64" s="10"/>
      <c r="FNJ64" s="10"/>
      <c r="FNK64" s="10"/>
      <c r="FNL64" s="10"/>
      <c r="FNM64" s="10"/>
      <c r="FNN64" s="10"/>
      <c r="FNO64" s="10"/>
      <c r="FNP64" s="10"/>
      <c r="FNQ64" s="10"/>
      <c r="FNR64" s="10"/>
      <c r="FNS64" s="10"/>
      <c r="FNT64" s="10"/>
      <c r="FNU64" s="10"/>
      <c r="FNV64" s="10"/>
      <c r="FNW64" s="10"/>
      <c r="FNX64" s="10"/>
      <c r="FNY64" s="10"/>
      <c r="FNZ64" s="10"/>
      <c r="FOA64" s="10"/>
      <c r="FOB64" s="10"/>
      <c r="FOC64" s="10"/>
      <c r="FOD64" s="10"/>
      <c r="FOE64" s="10"/>
      <c r="FOF64" s="10"/>
      <c r="FOG64" s="10"/>
      <c r="FOH64" s="10"/>
      <c r="FOI64" s="10"/>
      <c r="FOJ64" s="10"/>
      <c r="FOK64" s="10"/>
      <c r="FOL64" s="10"/>
      <c r="FOM64" s="10"/>
      <c r="FON64" s="10"/>
      <c r="FOO64" s="10"/>
      <c r="FOP64" s="10"/>
      <c r="FOQ64" s="10"/>
      <c r="FOR64" s="10"/>
      <c r="FOS64" s="10"/>
      <c r="FOT64" s="10"/>
      <c r="FOU64" s="10"/>
      <c r="FOV64" s="10"/>
      <c r="FOW64" s="10"/>
      <c r="FOX64" s="10"/>
      <c r="FOY64" s="10"/>
      <c r="FOZ64" s="10"/>
      <c r="FPA64" s="10"/>
      <c r="FPB64" s="10"/>
      <c r="FPC64" s="10"/>
      <c r="FPD64" s="10"/>
      <c r="FPE64" s="10"/>
      <c r="FPF64" s="10"/>
      <c r="FPG64" s="10"/>
      <c r="FPH64" s="10"/>
      <c r="FPI64" s="10"/>
      <c r="FPJ64" s="10"/>
      <c r="FPK64" s="10"/>
      <c r="FPL64" s="10"/>
      <c r="FPM64" s="10"/>
      <c r="FPN64" s="10"/>
      <c r="FPO64" s="10"/>
      <c r="FPP64" s="10"/>
      <c r="FPQ64" s="10"/>
      <c r="FPR64" s="10"/>
      <c r="FPS64" s="10"/>
      <c r="FPT64" s="10"/>
      <c r="FPU64" s="10"/>
      <c r="FPV64" s="10"/>
      <c r="FPW64" s="10"/>
      <c r="FPX64" s="10"/>
      <c r="FPY64" s="10"/>
      <c r="FPZ64" s="10"/>
      <c r="FQA64" s="10"/>
      <c r="FQB64" s="10"/>
      <c r="FQC64" s="10"/>
      <c r="FQD64" s="10"/>
      <c r="FQE64" s="10"/>
      <c r="FQF64" s="10"/>
      <c r="FQG64" s="10"/>
      <c r="FQH64" s="10"/>
      <c r="FQI64" s="10"/>
      <c r="FQJ64" s="10"/>
      <c r="FQK64" s="10"/>
      <c r="FQL64" s="10"/>
      <c r="FQM64" s="10"/>
      <c r="FQN64" s="10"/>
      <c r="FQO64" s="10"/>
      <c r="FQP64" s="10"/>
      <c r="FQQ64" s="10"/>
      <c r="FQR64" s="10"/>
      <c r="FQS64" s="10"/>
      <c r="FQT64" s="10"/>
      <c r="FQU64" s="10"/>
      <c r="FQV64" s="10"/>
      <c r="FQW64" s="10"/>
      <c r="FQX64" s="10"/>
      <c r="FQY64" s="10"/>
      <c r="FQZ64" s="10"/>
      <c r="FRA64" s="10"/>
      <c r="FRB64" s="10"/>
      <c r="FRC64" s="10"/>
      <c r="FRD64" s="10"/>
      <c r="FRE64" s="10"/>
      <c r="FRF64" s="10"/>
      <c r="FRG64" s="10"/>
      <c r="FRH64" s="10"/>
      <c r="FRI64" s="10"/>
      <c r="FRJ64" s="10"/>
      <c r="FRK64" s="10"/>
      <c r="FRL64" s="10"/>
      <c r="FRM64" s="10"/>
      <c r="FRN64" s="10"/>
      <c r="FRO64" s="10"/>
      <c r="FRP64" s="10"/>
      <c r="FRQ64" s="10"/>
      <c r="FRR64" s="10"/>
      <c r="FRS64" s="10"/>
      <c r="FRT64" s="10"/>
      <c r="FRU64" s="10"/>
      <c r="FRV64" s="10"/>
      <c r="FRW64" s="10"/>
      <c r="FRX64" s="10"/>
      <c r="FRY64" s="10"/>
      <c r="FRZ64" s="10"/>
      <c r="FSA64" s="10"/>
      <c r="FSB64" s="10"/>
      <c r="FSC64" s="10"/>
      <c r="FSD64" s="10"/>
      <c r="FSE64" s="10"/>
      <c r="FSF64" s="10"/>
      <c r="FSG64" s="10"/>
      <c r="FSH64" s="10"/>
      <c r="FSI64" s="10"/>
      <c r="FSJ64" s="10"/>
      <c r="FSK64" s="10"/>
      <c r="FSL64" s="10"/>
      <c r="FSM64" s="10"/>
      <c r="FSN64" s="10"/>
      <c r="FSO64" s="10"/>
      <c r="FSP64" s="10"/>
      <c r="FSQ64" s="10"/>
      <c r="FSR64" s="10"/>
      <c r="FSS64" s="10"/>
      <c r="FST64" s="10"/>
      <c r="FSU64" s="10"/>
      <c r="FSV64" s="10"/>
      <c r="FSW64" s="10"/>
      <c r="FSX64" s="10"/>
      <c r="FSY64" s="10"/>
      <c r="FSZ64" s="10"/>
      <c r="FTA64" s="10"/>
      <c r="FTB64" s="10"/>
      <c r="FTC64" s="10"/>
      <c r="FTD64" s="10"/>
      <c r="FTE64" s="10"/>
      <c r="FTF64" s="10"/>
      <c r="FTG64" s="10"/>
      <c r="FTH64" s="10"/>
      <c r="FTI64" s="10"/>
      <c r="FTJ64" s="10"/>
      <c r="FTK64" s="10"/>
      <c r="FTL64" s="10"/>
      <c r="FTM64" s="10"/>
      <c r="FTN64" s="10"/>
      <c r="FTO64" s="10"/>
      <c r="FTP64" s="10"/>
      <c r="FTQ64" s="10"/>
      <c r="FTR64" s="10"/>
      <c r="FTS64" s="10"/>
      <c r="FTT64" s="10"/>
      <c r="FTU64" s="10"/>
      <c r="FTV64" s="10"/>
      <c r="FTW64" s="10"/>
      <c r="FTX64" s="10"/>
      <c r="FTY64" s="10"/>
      <c r="FTZ64" s="10"/>
      <c r="FUA64" s="10"/>
      <c r="FUB64" s="10"/>
      <c r="FUC64" s="10"/>
      <c r="FUD64" s="10"/>
      <c r="FUE64" s="10"/>
      <c r="FUF64" s="10"/>
      <c r="FUG64" s="10"/>
      <c r="FUH64" s="10"/>
      <c r="FUI64" s="10"/>
      <c r="FUJ64" s="10"/>
      <c r="FUK64" s="10"/>
      <c r="FUL64" s="10"/>
      <c r="FUM64" s="10"/>
      <c r="FUN64" s="10"/>
      <c r="FUO64" s="10"/>
      <c r="FUP64" s="10"/>
      <c r="FUQ64" s="10"/>
      <c r="FUR64" s="10"/>
      <c r="FUS64" s="10"/>
      <c r="FUT64" s="10"/>
      <c r="FUU64" s="10"/>
      <c r="FUV64" s="10"/>
      <c r="FUW64" s="10"/>
      <c r="FUX64" s="10"/>
      <c r="FUY64" s="10"/>
      <c r="FUZ64" s="10"/>
      <c r="FVA64" s="10"/>
      <c r="FVB64" s="10"/>
      <c r="FVC64" s="10"/>
      <c r="FVD64" s="10"/>
      <c r="FVE64" s="10"/>
      <c r="FVF64" s="10"/>
      <c r="FVG64" s="10"/>
      <c r="FVH64" s="10"/>
      <c r="FVI64" s="10"/>
      <c r="FVJ64" s="10"/>
      <c r="FVK64" s="10"/>
      <c r="FVL64" s="10"/>
      <c r="FVM64" s="10"/>
      <c r="FVN64" s="10"/>
      <c r="FVO64" s="10"/>
      <c r="FVP64" s="10"/>
      <c r="FVQ64" s="10"/>
      <c r="FVR64" s="10"/>
      <c r="FVS64" s="10"/>
      <c r="FVT64" s="10"/>
      <c r="FVU64" s="10"/>
      <c r="FVV64" s="10"/>
      <c r="FVW64" s="10"/>
      <c r="FVX64" s="10"/>
      <c r="FVY64" s="10"/>
      <c r="FVZ64" s="10"/>
      <c r="FWA64" s="10"/>
      <c r="FWB64" s="10"/>
      <c r="FWC64" s="10"/>
      <c r="FWD64" s="10"/>
      <c r="FWE64" s="10"/>
      <c r="FWF64" s="10"/>
      <c r="FWG64" s="10"/>
      <c r="FWH64" s="10"/>
      <c r="FWI64" s="10"/>
      <c r="FWJ64" s="10"/>
      <c r="FWK64" s="10"/>
      <c r="FWL64" s="10"/>
      <c r="FWM64" s="10"/>
      <c r="FWN64" s="10"/>
      <c r="FWO64" s="10"/>
      <c r="FWP64" s="10"/>
      <c r="FWQ64" s="10"/>
      <c r="FWR64" s="10"/>
      <c r="FWS64" s="10"/>
      <c r="FWT64" s="10"/>
      <c r="FWU64" s="10"/>
      <c r="FWV64" s="10"/>
      <c r="FWW64" s="10"/>
      <c r="FWX64" s="10"/>
      <c r="FWY64" s="10"/>
      <c r="FWZ64" s="10"/>
      <c r="FXA64" s="10"/>
      <c r="FXB64" s="10"/>
      <c r="FXC64" s="10"/>
      <c r="FXD64" s="10"/>
      <c r="FXE64" s="10"/>
      <c r="FXF64" s="10"/>
      <c r="FXG64" s="10"/>
      <c r="FXH64" s="10"/>
      <c r="FXI64" s="10"/>
      <c r="FXJ64" s="10"/>
      <c r="FXK64" s="10"/>
      <c r="FXL64" s="10"/>
      <c r="FXM64" s="10"/>
      <c r="FXN64" s="10"/>
      <c r="FXO64" s="10"/>
      <c r="FXP64" s="10"/>
      <c r="FXQ64" s="10"/>
      <c r="FXR64" s="10"/>
      <c r="FXS64" s="10"/>
      <c r="FXT64" s="10"/>
      <c r="FXU64" s="10"/>
      <c r="FXV64" s="10"/>
      <c r="FXW64" s="10"/>
      <c r="FXX64" s="10"/>
      <c r="FXY64" s="10"/>
      <c r="FXZ64" s="10"/>
      <c r="FYA64" s="10"/>
      <c r="FYB64" s="10"/>
      <c r="FYC64" s="10"/>
      <c r="FYD64" s="10"/>
      <c r="FYE64" s="10"/>
      <c r="FYF64" s="10"/>
      <c r="FYG64" s="10"/>
      <c r="FYH64" s="10"/>
      <c r="FYI64" s="10"/>
      <c r="FYJ64" s="10"/>
      <c r="FYK64" s="10"/>
      <c r="FYL64" s="10"/>
      <c r="FYM64" s="10"/>
      <c r="FYN64" s="10"/>
      <c r="FYO64" s="10"/>
      <c r="FYP64" s="10"/>
      <c r="FYQ64" s="10"/>
      <c r="FYR64" s="10"/>
      <c r="FYS64" s="10"/>
      <c r="FYT64" s="10"/>
      <c r="FYU64" s="10"/>
      <c r="FYV64" s="10"/>
      <c r="FYW64" s="10"/>
      <c r="FYX64" s="10"/>
      <c r="FYY64" s="10"/>
      <c r="FYZ64" s="10"/>
      <c r="FZA64" s="10"/>
      <c r="FZB64" s="10"/>
      <c r="FZC64" s="10"/>
      <c r="FZD64" s="10"/>
      <c r="FZE64" s="10"/>
      <c r="FZF64" s="10"/>
      <c r="FZG64" s="10"/>
      <c r="FZH64" s="10"/>
      <c r="FZI64" s="10"/>
      <c r="FZJ64" s="10"/>
      <c r="FZK64" s="10"/>
      <c r="FZL64" s="10"/>
      <c r="FZM64" s="10"/>
      <c r="FZN64" s="10"/>
      <c r="FZO64" s="10"/>
      <c r="FZP64" s="10"/>
      <c r="FZQ64" s="10"/>
      <c r="FZR64" s="10"/>
      <c r="FZS64" s="10"/>
      <c r="FZT64" s="10"/>
      <c r="FZU64" s="10"/>
      <c r="FZV64" s="10"/>
      <c r="FZW64" s="10"/>
      <c r="FZX64" s="10"/>
      <c r="FZY64" s="10"/>
      <c r="FZZ64" s="10"/>
      <c r="GAA64" s="10"/>
      <c r="GAB64" s="10"/>
      <c r="GAC64" s="10"/>
      <c r="GAD64" s="10"/>
      <c r="GAE64" s="10"/>
      <c r="GAF64" s="10"/>
      <c r="GAG64" s="10"/>
      <c r="GAH64" s="10"/>
      <c r="GAI64" s="10"/>
      <c r="GAJ64" s="10"/>
      <c r="GAK64" s="10"/>
      <c r="GAL64" s="10"/>
      <c r="GAM64" s="10"/>
      <c r="GAN64" s="10"/>
      <c r="GAO64" s="10"/>
      <c r="GAP64" s="10"/>
      <c r="GAQ64" s="10"/>
      <c r="GAR64" s="10"/>
      <c r="GAS64" s="10"/>
      <c r="GAT64" s="10"/>
      <c r="GAU64" s="10"/>
      <c r="GAV64" s="10"/>
      <c r="GAW64" s="10"/>
      <c r="GAX64" s="10"/>
      <c r="GAY64" s="10"/>
      <c r="GAZ64" s="10"/>
      <c r="GBA64" s="10"/>
      <c r="GBB64" s="10"/>
      <c r="GBC64" s="10"/>
      <c r="GBD64" s="10"/>
      <c r="GBE64" s="10"/>
      <c r="GBF64" s="10"/>
      <c r="GBG64" s="10"/>
      <c r="GBH64" s="10"/>
      <c r="GBI64" s="10"/>
      <c r="GBJ64" s="10"/>
      <c r="GBK64" s="10"/>
      <c r="GBL64" s="10"/>
      <c r="GBM64" s="10"/>
      <c r="GBN64" s="10"/>
      <c r="GBO64" s="10"/>
      <c r="GBP64" s="10"/>
      <c r="GBQ64" s="10"/>
      <c r="GBR64" s="10"/>
      <c r="GBS64" s="10"/>
      <c r="GBT64" s="10"/>
      <c r="GBU64" s="10"/>
      <c r="GBV64" s="10"/>
      <c r="GBW64" s="10"/>
      <c r="GBX64" s="10"/>
      <c r="GBY64" s="10"/>
      <c r="GBZ64" s="10"/>
      <c r="GCA64" s="10"/>
      <c r="GCB64" s="10"/>
      <c r="GCC64" s="10"/>
      <c r="GCD64" s="10"/>
      <c r="GCE64" s="10"/>
      <c r="GCF64" s="10"/>
      <c r="GCG64" s="10"/>
      <c r="GCH64" s="10"/>
      <c r="GCI64" s="10"/>
      <c r="GCJ64" s="10"/>
      <c r="GCK64" s="10"/>
      <c r="GCL64" s="10"/>
      <c r="GCM64" s="10"/>
      <c r="GCN64" s="10"/>
      <c r="GCO64" s="10"/>
      <c r="GCP64" s="10"/>
      <c r="GCQ64" s="10"/>
      <c r="GCR64" s="10"/>
      <c r="GCS64" s="10"/>
      <c r="GCT64" s="10"/>
      <c r="GCU64" s="10"/>
      <c r="GCV64" s="10"/>
      <c r="GCW64" s="10"/>
      <c r="GCX64" s="10"/>
      <c r="GCY64" s="10"/>
      <c r="GCZ64" s="10"/>
      <c r="GDA64" s="10"/>
      <c r="GDB64" s="10"/>
      <c r="GDC64" s="10"/>
      <c r="GDD64" s="10"/>
      <c r="GDE64" s="10"/>
      <c r="GDF64" s="10"/>
      <c r="GDG64" s="10"/>
      <c r="GDH64" s="10"/>
      <c r="GDI64" s="10"/>
      <c r="GDJ64" s="10"/>
      <c r="GDK64" s="10"/>
      <c r="GDL64" s="10"/>
      <c r="GDM64" s="10"/>
      <c r="GDN64" s="10"/>
      <c r="GDO64" s="10"/>
      <c r="GDP64" s="10"/>
      <c r="GDQ64" s="10"/>
      <c r="GDR64" s="10"/>
      <c r="GDS64" s="10"/>
      <c r="GDT64" s="10"/>
      <c r="GDU64" s="10"/>
      <c r="GDV64" s="10"/>
      <c r="GDW64" s="10"/>
      <c r="GDX64" s="10"/>
      <c r="GDY64" s="10"/>
      <c r="GDZ64" s="10"/>
      <c r="GEA64" s="10"/>
      <c r="GEB64" s="10"/>
      <c r="GEC64" s="10"/>
      <c r="GED64" s="10"/>
      <c r="GEE64" s="10"/>
      <c r="GEF64" s="10"/>
      <c r="GEG64" s="10"/>
      <c r="GEH64" s="10"/>
      <c r="GEI64" s="10"/>
      <c r="GEJ64" s="10"/>
      <c r="GEK64" s="10"/>
      <c r="GEL64" s="10"/>
      <c r="GEM64" s="10"/>
      <c r="GEN64" s="10"/>
      <c r="GEO64" s="10"/>
      <c r="GEP64" s="10"/>
      <c r="GEQ64" s="10"/>
      <c r="GER64" s="10"/>
      <c r="GES64" s="10"/>
      <c r="GET64" s="10"/>
      <c r="GEU64" s="10"/>
      <c r="GEV64" s="10"/>
      <c r="GEW64" s="10"/>
      <c r="GEX64" s="10"/>
      <c r="GEY64" s="10"/>
      <c r="GEZ64" s="10"/>
      <c r="GFA64" s="10"/>
      <c r="GFB64" s="10"/>
      <c r="GFC64" s="10"/>
      <c r="GFD64" s="10"/>
      <c r="GFE64" s="10"/>
      <c r="GFF64" s="10"/>
      <c r="GFG64" s="10"/>
      <c r="GFH64" s="10"/>
      <c r="GFI64" s="10"/>
      <c r="GFJ64" s="10"/>
      <c r="GFK64" s="10"/>
      <c r="GFL64" s="10"/>
      <c r="GFM64" s="10"/>
      <c r="GFN64" s="10"/>
      <c r="GFO64" s="10"/>
      <c r="GFP64" s="10"/>
      <c r="GFQ64" s="10"/>
      <c r="GFR64" s="10"/>
      <c r="GFS64" s="10"/>
      <c r="GFT64" s="10"/>
      <c r="GFU64" s="10"/>
      <c r="GFV64" s="10"/>
      <c r="GFW64" s="10"/>
      <c r="GFX64" s="10"/>
      <c r="GFY64" s="10"/>
      <c r="GFZ64" s="10"/>
      <c r="GGA64" s="10"/>
      <c r="GGB64" s="10"/>
      <c r="GGC64" s="10"/>
      <c r="GGD64" s="10"/>
      <c r="GGE64" s="10"/>
      <c r="GGF64" s="10"/>
      <c r="GGG64" s="10"/>
      <c r="GGH64" s="10"/>
      <c r="GGI64" s="10"/>
      <c r="GGJ64" s="10"/>
      <c r="GGK64" s="10"/>
      <c r="GGL64" s="10"/>
      <c r="GGM64" s="10"/>
      <c r="GGN64" s="10"/>
      <c r="GGO64" s="10"/>
      <c r="GGP64" s="10"/>
      <c r="GGQ64" s="10"/>
      <c r="GGR64" s="10"/>
      <c r="GGS64" s="10"/>
      <c r="GGT64" s="10"/>
      <c r="GGU64" s="10"/>
      <c r="GGV64" s="10"/>
      <c r="GGW64" s="10"/>
      <c r="GGX64" s="10"/>
      <c r="GGY64" s="10"/>
      <c r="GGZ64" s="10"/>
      <c r="GHA64" s="10"/>
      <c r="GHB64" s="10"/>
      <c r="GHC64" s="10"/>
      <c r="GHD64" s="10"/>
      <c r="GHE64" s="10"/>
      <c r="GHF64" s="10"/>
      <c r="GHG64" s="10"/>
      <c r="GHH64" s="10"/>
      <c r="GHI64" s="10"/>
      <c r="GHJ64" s="10"/>
      <c r="GHK64" s="10"/>
      <c r="GHL64" s="10"/>
      <c r="GHM64" s="10"/>
      <c r="GHN64" s="10"/>
      <c r="GHO64" s="10"/>
      <c r="GHP64" s="10"/>
      <c r="GHQ64" s="10"/>
      <c r="GHR64" s="10"/>
      <c r="GHS64" s="10"/>
      <c r="GHT64" s="10"/>
      <c r="GHU64" s="10"/>
      <c r="GHV64" s="10"/>
      <c r="GHW64" s="10"/>
      <c r="GHX64" s="10"/>
      <c r="GHY64" s="10"/>
      <c r="GHZ64" s="10"/>
      <c r="GIA64" s="10"/>
      <c r="GIB64" s="10"/>
      <c r="GIC64" s="10"/>
      <c r="GID64" s="10"/>
      <c r="GIE64" s="10"/>
      <c r="GIF64" s="10"/>
      <c r="GIG64" s="10"/>
      <c r="GIH64" s="10"/>
      <c r="GII64" s="10"/>
      <c r="GIJ64" s="10"/>
      <c r="GIK64" s="10"/>
      <c r="GIL64" s="10"/>
      <c r="GIM64" s="10"/>
      <c r="GIN64" s="10"/>
      <c r="GIO64" s="10"/>
      <c r="GIP64" s="10"/>
      <c r="GIQ64" s="10"/>
      <c r="GIR64" s="10"/>
      <c r="GIS64" s="10"/>
      <c r="GIT64" s="10"/>
      <c r="GIU64" s="10"/>
      <c r="GIV64" s="10"/>
      <c r="GIW64" s="10"/>
      <c r="GIX64" s="10"/>
      <c r="GIY64" s="10"/>
      <c r="GIZ64" s="10"/>
      <c r="GJA64" s="10"/>
      <c r="GJB64" s="10"/>
      <c r="GJC64" s="10"/>
      <c r="GJD64" s="10"/>
      <c r="GJE64" s="10"/>
      <c r="GJF64" s="10"/>
      <c r="GJG64" s="10"/>
      <c r="GJH64" s="10"/>
      <c r="GJI64" s="10"/>
      <c r="GJJ64" s="10"/>
      <c r="GJK64" s="10"/>
      <c r="GJL64" s="10"/>
      <c r="GJM64" s="10"/>
      <c r="GJN64" s="10"/>
      <c r="GJO64" s="10"/>
      <c r="GJP64" s="10"/>
      <c r="GJQ64" s="10"/>
      <c r="GJR64" s="10"/>
      <c r="GJS64" s="10"/>
      <c r="GJT64" s="10"/>
      <c r="GJU64" s="10"/>
      <c r="GJV64" s="10"/>
      <c r="GJW64" s="10"/>
      <c r="GJX64" s="10"/>
      <c r="GJY64" s="10"/>
      <c r="GJZ64" s="10"/>
      <c r="GKA64" s="10"/>
      <c r="GKB64" s="10"/>
      <c r="GKC64" s="10"/>
      <c r="GKD64" s="10"/>
      <c r="GKE64" s="10"/>
      <c r="GKF64" s="10"/>
      <c r="GKG64" s="10"/>
      <c r="GKH64" s="10"/>
      <c r="GKI64" s="10"/>
      <c r="GKJ64" s="10"/>
      <c r="GKK64" s="10"/>
      <c r="GKL64" s="10"/>
      <c r="GKM64" s="10"/>
      <c r="GKN64" s="10"/>
      <c r="GKO64" s="10"/>
      <c r="GKP64" s="10"/>
      <c r="GKQ64" s="10"/>
      <c r="GKR64" s="10"/>
      <c r="GKS64" s="10"/>
      <c r="GKT64" s="10"/>
      <c r="GKU64" s="10"/>
      <c r="GKV64" s="10"/>
      <c r="GKW64" s="10"/>
      <c r="GKX64" s="10"/>
      <c r="GKY64" s="10"/>
      <c r="GKZ64" s="10"/>
      <c r="GLA64" s="10"/>
      <c r="GLB64" s="10"/>
      <c r="GLC64" s="10"/>
      <c r="GLD64" s="10"/>
      <c r="GLE64" s="10"/>
      <c r="GLF64" s="10"/>
      <c r="GLG64" s="10"/>
      <c r="GLH64" s="10"/>
      <c r="GLI64" s="10"/>
      <c r="GLJ64" s="10"/>
      <c r="GLK64" s="10"/>
      <c r="GLL64" s="10"/>
      <c r="GLM64" s="10"/>
      <c r="GLN64" s="10"/>
      <c r="GLO64" s="10"/>
      <c r="GLP64" s="10"/>
      <c r="GLQ64" s="10"/>
      <c r="GLR64" s="10"/>
      <c r="GLS64" s="10"/>
      <c r="GLT64" s="10"/>
      <c r="GLU64" s="10"/>
      <c r="GLV64" s="10"/>
      <c r="GLW64" s="10"/>
      <c r="GLX64" s="10"/>
      <c r="GLY64" s="10"/>
      <c r="GLZ64" s="10"/>
      <c r="GMA64" s="10"/>
      <c r="GMB64" s="10"/>
      <c r="GMC64" s="10"/>
      <c r="GMD64" s="10"/>
      <c r="GME64" s="10"/>
      <c r="GMF64" s="10"/>
      <c r="GMG64" s="10"/>
      <c r="GMH64" s="10"/>
      <c r="GMI64" s="10"/>
      <c r="GMJ64" s="10"/>
      <c r="GMK64" s="10"/>
      <c r="GML64" s="10"/>
      <c r="GMM64" s="10"/>
      <c r="GMN64" s="10"/>
      <c r="GMO64" s="10"/>
      <c r="GMP64" s="10"/>
      <c r="GMQ64" s="10"/>
      <c r="GMR64" s="10"/>
      <c r="GMS64" s="10"/>
      <c r="GMT64" s="10"/>
      <c r="GMU64" s="10"/>
      <c r="GMV64" s="10"/>
      <c r="GMW64" s="10"/>
      <c r="GMX64" s="10"/>
      <c r="GMY64" s="10"/>
      <c r="GMZ64" s="10"/>
      <c r="GNA64" s="10"/>
      <c r="GNB64" s="10"/>
      <c r="GNC64" s="10"/>
      <c r="GND64" s="10"/>
      <c r="GNE64" s="10"/>
      <c r="GNF64" s="10"/>
      <c r="GNG64" s="10"/>
      <c r="GNH64" s="10"/>
      <c r="GNI64" s="10"/>
      <c r="GNJ64" s="10"/>
      <c r="GNK64" s="10"/>
      <c r="GNL64" s="10"/>
      <c r="GNM64" s="10"/>
      <c r="GNN64" s="10"/>
      <c r="GNO64" s="10"/>
      <c r="GNP64" s="10"/>
      <c r="GNQ64" s="10"/>
      <c r="GNR64" s="10"/>
      <c r="GNS64" s="10"/>
      <c r="GNT64" s="10"/>
      <c r="GNU64" s="10"/>
      <c r="GNV64" s="10"/>
      <c r="GNW64" s="10"/>
      <c r="GNX64" s="10"/>
      <c r="GNY64" s="10"/>
      <c r="GNZ64" s="10"/>
      <c r="GOA64" s="10"/>
      <c r="GOB64" s="10"/>
      <c r="GOC64" s="10"/>
      <c r="GOD64" s="10"/>
      <c r="GOE64" s="10"/>
      <c r="GOF64" s="10"/>
      <c r="GOG64" s="10"/>
      <c r="GOH64" s="10"/>
      <c r="GOI64" s="10"/>
      <c r="GOJ64" s="10"/>
      <c r="GOK64" s="10"/>
      <c r="GOL64" s="10"/>
      <c r="GOM64" s="10"/>
      <c r="GON64" s="10"/>
      <c r="GOO64" s="10"/>
      <c r="GOP64" s="10"/>
      <c r="GOQ64" s="10"/>
      <c r="GOR64" s="10"/>
      <c r="GOS64" s="10"/>
      <c r="GOT64" s="10"/>
      <c r="GOU64" s="10"/>
      <c r="GOV64" s="10"/>
      <c r="GOW64" s="10"/>
      <c r="GOX64" s="10"/>
      <c r="GOY64" s="10"/>
      <c r="GOZ64" s="10"/>
      <c r="GPA64" s="10"/>
      <c r="GPB64" s="10"/>
      <c r="GPC64" s="10"/>
      <c r="GPD64" s="10"/>
      <c r="GPE64" s="10"/>
      <c r="GPF64" s="10"/>
      <c r="GPG64" s="10"/>
      <c r="GPH64" s="10"/>
      <c r="GPI64" s="10"/>
      <c r="GPJ64" s="10"/>
      <c r="GPK64" s="10"/>
      <c r="GPL64" s="10"/>
      <c r="GPM64" s="10"/>
      <c r="GPN64" s="10"/>
      <c r="GPO64" s="10"/>
      <c r="GPP64" s="10"/>
      <c r="GPQ64" s="10"/>
      <c r="GPR64" s="10"/>
      <c r="GPS64" s="10"/>
      <c r="GPT64" s="10"/>
      <c r="GPU64" s="10"/>
      <c r="GPV64" s="10"/>
      <c r="GPW64" s="10"/>
      <c r="GPX64" s="10"/>
      <c r="GPY64" s="10"/>
      <c r="GPZ64" s="10"/>
      <c r="GQA64" s="10"/>
      <c r="GQB64" s="10"/>
      <c r="GQC64" s="10"/>
      <c r="GQD64" s="10"/>
      <c r="GQE64" s="10"/>
      <c r="GQF64" s="10"/>
      <c r="GQG64" s="10"/>
      <c r="GQH64" s="10"/>
      <c r="GQI64" s="10"/>
      <c r="GQJ64" s="10"/>
      <c r="GQK64" s="10"/>
      <c r="GQL64" s="10"/>
      <c r="GQM64" s="10"/>
      <c r="GQN64" s="10"/>
      <c r="GQO64" s="10"/>
      <c r="GQP64" s="10"/>
      <c r="GQQ64" s="10"/>
      <c r="GQR64" s="10"/>
      <c r="GQS64" s="10"/>
      <c r="GQT64" s="10"/>
      <c r="GQU64" s="10"/>
      <c r="GQV64" s="10"/>
      <c r="GQW64" s="10"/>
      <c r="GQX64" s="10"/>
      <c r="GQY64" s="10"/>
      <c r="GQZ64" s="10"/>
      <c r="GRA64" s="10"/>
      <c r="GRB64" s="10"/>
      <c r="GRC64" s="10"/>
      <c r="GRD64" s="10"/>
      <c r="GRE64" s="10"/>
      <c r="GRF64" s="10"/>
      <c r="GRG64" s="10"/>
      <c r="GRH64" s="10"/>
      <c r="GRI64" s="10"/>
      <c r="GRJ64" s="10"/>
      <c r="GRK64" s="10"/>
      <c r="GRL64" s="10"/>
      <c r="GRM64" s="10"/>
      <c r="GRN64" s="10"/>
      <c r="GRO64" s="10"/>
      <c r="GRP64" s="10"/>
      <c r="GRQ64" s="10"/>
      <c r="GRR64" s="10"/>
      <c r="GRS64" s="10"/>
      <c r="GRT64" s="10"/>
      <c r="GRU64" s="10"/>
      <c r="GRV64" s="10"/>
      <c r="GRW64" s="10"/>
      <c r="GRX64" s="10"/>
      <c r="GRY64" s="10"/>
      <c r="GRZ64" s="10"/>
      <c r="GSA64" s="10"/>
      <c r="GSB64" s="10"/>
      <c r="GSC64" s="10"/>
      <c r="GSD64" s="10"/>
      <c r="GSE64" s="10"/>
      <c r="GSF64" s="10"/>
      <c r="GSG64" s="10"/>
      <c r="GSH64" s="10"/>
      <c r="GSI64" s="10"/>
      <c r="GSJ64" s="10"/>
      <c r="GSK64" s="10"/>
      <c r="GSL64" s="10"/>
      <c r="GSM64" s="10"/>
      <c r="GSN64" s="10"/>
      <c r="GSO64" s="10"/>
      <c r="GSP64" s="10"/>
      <c r="GSQ64" s="10"/>
      <c r="GSR64" s="10"/>
      <c r="GSS64" s="10"/>
      <c r="GST64" s="10"/>
      <c r="GSU64" s="10"/>
      <c r="GSV64" s="10"/>
      <c r="GSW64" s="10"/>
      <c r="GSX64" s="10"/>
      <c r="GSY64" s="10"/>
      <c r="GSZ64" s="10"/>
      <c r="GTA64" s="10"/>
      <c r="GTB64" s="10"/>
      <c r="GTC64" s="10"/>
      <c r="GTD64" s="10"/>
      <c r="GTE64" s="10"/>
      <c r="GTF64" s="10"/>
      <c r="GTG64" s="10"/>
      <c r="GTH64" s="10"/>
      <c r="GTI64" s="10"/>
      <c r="GTJ64" s="10"/>
      <c r="GTK64" s="10"/>
      <c r="GTL64" s="10"/>
      <c r="GTM64" s="10"/>
      <c r="GTN64" s="10"/>
      <c r="GTO64" s="10"/>
      <c r="GTP64" s="10"/>
      <c r="GTQ64" s="10"/>
      <c r="GTR64" s="10"/>
      <c r="GTS64" s="10"/>
      <c r="GTT64" s="10"/>
      <c r="GTU64" s="10"/>
      <c r="GTV64" s="10"/>
      <c r="GTW64" s="10"/>
      <c r="GTX64" s="10"/>
      <c r="GTY64" s="10"/>
      <c r="GTZ64" s="10"/>
      <c r="GUA64" s="10"/>
      <c r="GUB64" s="10"/>
      <c r="GUC64" s="10"/>
      <c r="GUD64" s="10"/>
      <c r="GUE64" s="10"/>
      <c r="GUF64" s="10"/>
      <c r="GUG64" s="10"/>
      <c r="GUH64" s="10"/>
      <c r="GUI64" s="10"/>
      <c r="GUJ64" s="10"/>
      <c r="GUK64" s="10"/>
      <c r="GUL64" s="10"/>
      <c r="GUM64" s="10"/>
      <c r="GUN64" s="10"/>
      <c r="GUO64" s="10"/>
      <c r="GUP64" s="10"/>
      <c r="GUQ64" s="10"/>
      <c r="GUR64" s="10"/>
      <c r="GUS64" s="10"/>
      <c r="GUT64" s="10"/>
      <c r="GUU64" s="10"/>
      <c r="GUV64" s="10"/>
      <c r="GUW64" s="10"/>
      <c r="GUX64" s="10"/>
      <c r="GUY64" s="10"/>
      <c r="GUZ64" s="10"/>
      <c r="GVA64" s="10"/>
      <c r="GVB64" s="10"/>
      <c r="GVC64" s="10"/>
      <c r="GVD64" s="10"/>
      <c r="GVE64" s="10"/>
      <c r="GVF64" s="10"/>
      <c r="GVG64" s="10"/>
      <c r="GVH64" s="10"/>
      <c r="GVI64" s="10"/>
      <c r="GVJ64" s="10"/>
      <c r="GVK64" s="10"/>
      <c r="GVL64" s="10"/>
      <c r="GVM64" s="10"/>
      <c r="GVN64" s="10"/>
      <c r="GVO64" s="10"/>
      <c r="GVP64" s="10"/>
      <c r="GVQ64" s="10"/>
      <c r="GVR64" s="10"/>
      <c r="GVS64" s="10"/>
      <c r="GVT64" s="10"/>
      <c r="GVU64" s="10"/>
      <c r="GVV64" s="10"/>
      <c r="GVW64" s="10"/>
      <c r="GVX64" s="10"/>
      <c r="GVY64" s="10"/>
      <c r="GVZ64" s="10"/>
      <c r="GWA64" s="10"/>
      <c r="GWB64" s="10"/>
      <c r="GWC64" s="10"/>
      <c r="GWD64" s="10"/>
      <c r="GWE64" s="10"/>
      <c r="GWF64" s="10"/>
      <c r="GWG64" s="10"/>
      <c r="GWH64" s="10"/>
      <c r="GWI64" s="10"/>
      <c r="GWJ64" s="10"/>
      <c r="GWK64" s="10"/>
      <c r="GWL64" s="10"/>
      <c r="GWM64" s="10"/>
      <c r="GWN64" s="10"/>
      <c r="GWO64" s="10"/>
      <c r="GWP64" s="10"/>
      <c r="GWQ64" s="10"/>
      <c r="GWR64" s="10"/>
      <c r="GWS64" s="10"/>
      <c r="GWT64" s="10"/>
      <c r="GWU64" s="10"/>
      <c r="GWV64" s="10"/>
      <c r="GWW64" s="10"/>
      <c r="GWX64" s="10"/>
      <c r="GWY64" s="10"/>
      <c r="GWZ64" s="10"/>
      <c r="GXA64" s="10"/>
      <c r="GXB64" s="10"/>
      <c r="GXC64" s="10"/>
      <c r="GXD64" s="10"/>
      <c r="GXE64" s="10"/>
      <c r="GXF64" s="10"/>
      <c r="GXG64" s="10"/>
      <c r="GXH64" s="10"/>
      <c r="GXI64" s="10"/>
      <c r="GXJ64" s="10"/>
      <c r="GXK64" s="10"/>
      <c r="GXL64" s="10"/>
      <c r="GXM64" s="10"/>
      <c r="GXN64" s="10"/>
      <c r="GXO64" s="10"/>
      <c r="GXP64" s="10"/>
      <c r="GXQ64" s="10"/>
      <c r="GXR64" s="10"/>
      <c r="GXS64" s="10"/>
      <c r="GXT64" s="10"/>
      <c r="GXU64" s="10"/>
      <c r="GXV64" s="10"/>
      <c r="GXW64" s="10"/>
      <c r="GXX64" s="10"/>
      <c r="GXY64" s="10"/>
      <c r="GXZ64" s="10"/>
      <c r="GYA64" s="10"/>
      <c r="GYB64" s="10"/>
      <c r="GYC64" s="10"/>
      <c r="GYD64" s="10"/>
      <c r="GYE64" s="10"/>
      <c r="GYF64" s="10"/>
      <c r="GYG64" s="10"/>
      <c r="GYH64" s="10"/>
      <c r="GYI64" s="10"/>
      <c r="GYJ64" s="10"/>
      <c r="GYK64" s="10"/>
      <c r="GYL64" s="10"/>
      <c r="GYM64" s="10"/>
      <c r="GYN64" s="10"/>
      <c r="GYO64" s="10"/>
      <c r="GYP64" s="10"/>
      <c r="GYQ64" s="10"/>
      <c r="GYR64" s="10"/>
      <c r="GYS64" s="10"/>
      <c r="GYT64" s="10"/>
      <c r="GYU64" s="10"/>
      <c r="GYV64" s="10"/>
      <c r="GYW64" s="10"/>
      <c r="GYX64" s="10"/>
      <c r="GYY64" s="10"/>
      <c r="GYZ64" s="10"/>
      <c r="GZA64" s="10"/>
      <c r="GZB64" s="10"/>
      <c r="GZC64" s="10"/>
      <c r="GZD64" s="10"/>
      <c r="GZE64" s="10"/>
      <c r="GZF64" s="10"/>
      <c r="GZG64" s="10"/>
      <c r="GZH64" s="10"/>
      <c r="GZI64" s="10"/>
      <c r="GZJ64" s="10"/>
      <c r="GZK64" s="10"/>
      <c r="GZL64" s="10"/>
      <c r="GZM64" s="10"/>
      <c r="GZN64" s="10"/>
      <c r="GZO64" s="10"/>
      <c r="GZP64" s="10"/>
      <c r="GZQ64" s="10"/>
      <c r="GZR64" s="10"/>
      <c r="GZS64" s="10"/>
      <c r="GZT64" s="10"/>
      <c r="GZU64" s="10"/>
      <c r="GZV64" s="10"/>
      <c r="GZW64" s="10"/>
      <c r="GZX64" s="10"/>
      <c r="GZY64" s="10"/>
      <c r="GZZ64" s="10"/>
      <c r="HAA64" s="10"/>
      <c r="HAB64" s="10"/>
      <c r="HAC64" s="10"/>
      <c r="HAD64" s="10"/>
      <c r="HAE64" s="10"/>
      <c r="HAF64" s="10"/>
      <c r="HAG64" s="10"/>
      <c r="HAH64" s="10"/>
      <c r="HAI64" s="10"/>
      <c r="HAJ64" s="10"/>
      <c r="HAK64" s="10"/>
      <c r="HAL64" s="10"/>
      <c r="HAM64" s="10"/>
      <c r="HAN64" s="10"/>
      <c r="HAO64" s="10"/>
      <c r="HAP64" s="10"/>
      <c r="HAQ64" s="10"/>
      <c r="HAR64" s="10"/>
      <c r="HAS64" s="10"/>
      <c r="HAT64" s="10"/>
      <c r="HAU64" s="10"/>
      <c r="HAV64" s="10"/>
      <c r="HAW64" s="10"/>
      <c r="HAX64" s="10"/>
      <c r="HAY64" s="10"/>
      <c r="HAZ64" s="10"/>
      <c r="HBA64" s="10"/>
      <c r="HBB64" s="10"/>
      <c r="HBC64" s="10"/>
      <c r="HBD64" s="10"/>
      <c r="HBE64" s="10"/>
      <c r="HBF64" s="10"/>
      <c r="HBG64" s="10"/>
      <c r="HBH64" s="10"/>
      <c r="HBI64" s="10"/>
      <c r="HBJ64" s="10"/>
      <c r="HBK64" s="10"/>
      <c r="HBL64" s="10"/>
      <c r="HBM64" s="10"/>
      <c r="HBN64" s="10"/>
      <c r="HBO64" s="10"/>
      <c r="HBP64" s="10"/>
      <c r="HBQ64" s="10"/>
      <c r="HBR64" s="10"/>
      <c r="HBS64" s="10"/>
      <c r="HBT64" s="10"/>
      <c r="HBU64" s="10"/>
      <c r="HBV64" s="10"/>
      <c r="HBW64" s="10"/>
      <c r="HBX64" s="10"/>
      <c r="HBY64" s="10"/>
      <c r="HBZ64" s="10"/>
      <c r="HCA64" s="10"/>
      <c r="HCB64" s="10"/>
      <c r="HCC64" s="10"/>
      <c r="HCD64" s="10"/>
      <c r="HCE64" s="10"/>
      <c r="HCF64" s="10"/>
      <c r="HCG64" s="10"/>
      <c r="HCH64" s="10"/>
      <c r="HCI64" s="10"/>
      <c r="HCJ64" s="10"/>
      <c r="HCK64" s="10"/>
      <c r="HCL64" s="10"/>
      <c r="HCM64" s="10"/>
      <c r="HCN64" s="10"/>
      <c r="HCO64" s="10"/>
      <c r="HCP64" s="10"/>
      <c r="HCQ64" s="10"/>
      <c r="HCR64" s="10"/>
      <c r="HCS64" s="10"/>
      <c r="HCT64" s="10"/>
      <c r="HCU64" s="10"/>
      <c r="HCV64" s="10"/>
      <c r="HCW64" s="10"/>
      <c r="HCX64" s="10"/>
      <c r="HCY64" s="10"/>
      <c r="HCZ64" s="10"/>
      <c r="HDA64" s="10"/>
      <c r="HDB64" s="10"/>
      <c r="HDC64" s="10"/>
      <c r="HDD64" s="10"/>
      <c r="HDE64" s="10"/>
      <c r="HDF64" s="10"/>
      <c r="HDG64" s="10"/>
      <c r="HDH64" s="10"/>
      <c r="HDI64" s="10"/>
      <c r="HDJ64" s="10"/>
      <c r="HDK64" s="10"/>
      <c r="HDL64" s="10"/>
      <c r="HDM64" s="10"/>
      <c r="HDN64" s="10"/>
      <c r="HDO64" s="10"/>
      <c r="HDP64" s="10"/>
      <c r="HDQ64" s="10"/>
      <c r="HDR64" s="10"/>
      <c r="HDS64" s="10"/>
      <c r="HDT64" s="10"/>
      <c r="HDU64" s="10"/>
      <c r="HDV64" s="10"/>
      <c r="HDW64" s="10"/>
      <c r="HDX64" s="10"/>
      <c r="HDY64" s="10"/>
      <c r="HDZ64" s="10"/>
      <c r="HEA64" s="10"/>
      <c r="HEB64" s="10"/>
      <c r="HEC64" s="10"/>
      <c r="HED64" s="10"/>
      <c r="HEE64" s="10"/>
      <c r="HEF64" s="10"/>
      <c r="HEG64" s="10"/>
      <c r="HEH64" s="10"/>
      <c r="HEI64" s="10"/>
      <c r="HEJ64" s="10"/>
      <c r="HEK64" s="10"/>
      <c r="HEL64" s="10"/>
      <c r="HEM64" s="10"/>
      <c r="HEN64" s="10"/>
      <c r="HEO64" s="10"/>
      <c r="HEP64" s="10"/>
      <c r="HEQ64" s="10"/>
      <c r="HER64" s="10"/>
      <c r="HES64" s="10"/>
      <c r="HET64" s="10"/>
      <c r="HEU64" s="10"/>
      <c r="HEV64" s="10"/>
      <c r="HEW64" s="10"/>
      <c r="HEX64" s="10"/>
      <c r="HEY64" s="10"/>
      <c r="HEZ64" s="10"/>
      <c r="HFA64" s="10"/>
      <c r="HFB64" s="10"/>
      <c r="HFC64" s="10"/>
      <c r="HFD64" s="10"/>
      <c r="HFE64" s="10"/>
      <c r="HFF64" s="10"/>
      <c r="HFG64" s="10"/>
      <c r="HFH64" s="10"/>
      <c r="HFI64" s="10"/>
      <c r="HFJ64" s="10"/>
      <c r="HFK64" s="10"/>
      <c r="HFL64" s="10"/>
      <c r="HFM64" s="10"/>
      <c r="HFN64" s="10"/>
      <c r="HFO64" s="10"/>
      <c r="HFP64" s="10"/>
      <c r="HFQ64" s="10"/>
      <c r="HFR64" s="10"/>
      <c r="HFS64" s="10"/>
      <c r="HFT64" s="10"/>
      <c r="HFU64" s="10"/>
      <c r="HFV64" s="10"/>
      <c r="HFW64" s="10"/>
      <c r="HFX64" s="10"/>
      <c r="HFY64" s="10"/>
      <c r="HFZ64" s="10"/>
      <c r="HGA64" s="10"/>
      <c r="HGB64" s="10"/>
      <c r="HGC64" s="10"/>
      <c r="HGD64" s="10"/>
      <c r="HGE64" s="10"/>
      <c r="HGF64" s="10"/>
      <c r="HGG64" s="10"/>
      <c r="HGH64" s="10"/>
      <c r="HGI64" s="10"/>
      <c r="HGJ64" s="10"/>
      <c r="HGK64" s="10"/>
      <c r="HGL64" s="10"/>
      <c r="HGM64" s="10"/>
      <c r="HGN64" s="10"/>
      <c r="HGO64" s="10"/>
      <c r="HGP64" s="10"/>
      <c r="HGQ64" s="10"/>
      <c r="HGR64" s="10"/>
      <c r="HGS64" s="10"/>
      <c r="HGT64" s="10"/>
      <c r="HGU64" s="10"/>
      <c r="HGV64" s="10"/>
      <c r="HGW64" s="10"/>
      <c r="HGX64" s="10"/>
      <c r="HGY64" s="10"/>
      <c r="HGZ64" s="10"/>
      <c r="HHA64" s="10"/>
      <c r="HHB64" s="10"/>
      <c r="HHC64" s="10"/>
      <c r="HHD64" s="10"/>
      <c r="HHE64" s="10"/>
      <c r="HHF64" s="10"/>
      <c r="HHG64" s="10"/>
      <c r="HHH64" s="10"/>
      <c r="HHI64" s="10"/>
      <c r="HHJ64" s="10"/>
      <c r="HHK64" s="10"/>
      <c r="HHL64" s="10"/>
      <c r="HHM64" s="10"/>
      <c r="HHN64" s="10"/>
      <c r="HHO64" s="10"/>
      <c r="HHP64" s="10"/>
      <c r="HHQ64" s="10"/>
      <c r="HHR64" s="10"/>
      <c r="HHS64" s="10"/>
      <c r="HHT64" s="10"/>
      <c r="HHU64" s="10"/>
      <c r="HHV64" s="10"/>
      <c r="HHW64" s="10"/>
      <c r="HHX64" s="10"/>
      <c r="HHY64" s="10"/>
      <c r="HHZ64" s="10"/>
      <c r="HIA64" s="10"/>
      <c r="HIB64" s="10"/>
      <c r="HIC64" s="10"/>
      <c r="HID64" s="10"/>
      <c r="HIE64" s="10"/>
      <c r="HIF64" s="10"/>
      <c r="HIG64" s="10"/>
      <c r="HIH64" s="10"/>
      <c r="HII64" s="10"/>
      <c r="HIJ64" s="10"/>
      <c r="HIK64" s="10"/>
      <c r="HIL64" s="10"/>
      <c r="HIM64" s="10"/>
      <c r="HIN64" s="10"/>
      <c r="HIO64" s="10"/>
      <c r="HIP64" s="10"/>
      <c r="HIQ64" s="10"/>
      <c r="HIR64" s="10"/>
      <c r="HIS64" s="10"/>
      <c r="HIT64" s="10"/>
      <c r="HIU64" s="10"/>
      <c r="HIV64" s="10"/>
      <c r="HIW64" s="10"/>
      <c r="HIX64" s="10"/>
      <c r="HIY64" s="10"/>
      <c r="HIZ64" s="10"/>
      <c r="HJA64" s="10"/>
      <c r="HJB64" s="10"/>
      <c r="HJC64" s="10"/>
      <c r="HJD64" s="10"/>
      <c r="HJE64" s="10"/>
      <c r="HJF64" s="10"/>
      <c r="HJG64" s="10"/>
      <c r="HJH64" s="10"/>
      <c r="HJI64" s="10"/>
      <c r="HJJ64" s="10"/>
      <c r="HJK64" s="10"/>
      <c r="HJL64" s="10"/>
      <c r="HJM64" s="10"/>
      <c r="HJN64" s="10"/>
      <c r="HJO64" s="10"/>
      <c r="HJP64" s="10"/>
      <c r="HJQ64" s="10"/>
      <c r="HJR64" s="10"/>
      <c r="HJS64" s="10"/>
      <c r="HJT64" s="10"/>
      <c r="HJU64" s="10"/>
      <c r="HJV64" s="10"/>
      <c r="HJW64" s="10"/>
      <c r="HJX64" s="10"/>
      <c r="HJY64" s="10"/>
      <c r="HJZ64" s="10"/>
      <c r="HKA64" s="10"/>
      <c r="HKB64" s="10"/>
      <c r="HKC64" s="10"/>
      <c r="HKD64" s="10"/>
      <c r="HKE64" s="10"/>
      <c r="HKF64" s="10"/>
      <c r="HKG64" s="10"/>
      <c r="HKH64" s="10"/>
      <c r="HKI64" s="10"/>
      <c r="HKJ64" s="10"/>
      <c r="HKK64" s="10"/>
      <c r="HKL64" s="10"/>
      <c r="HKM64" s="10"/>
      <c r="HKN64" s="10"/>
      <c r="HKO64" s="10"/>
      <c r="HKP64" s="10"/>
      <c r="HKQ64" s="10"/>
      <c r="HKR64" s="10"/>
      <c r="HKS64" s="10"/>
      <c r="HKT64" s="10"/>
      <c r="HKU64" s="10"/>
      <c r="HKV64" s="10"/>
      <c r="HKW64" s="10"/>
      <c r="HKX64" s="10"/>
      <c r="HKY64" s="10"/>
      <c r="HKZ64" s="10"/>
      <c r="HLA64" s="10"/>
      <c r="HLB64" s="10"/>
      <c r="HLC64" s="10"/>
      <c r="HLD64" s="10"/>
      <c r="HLE64" s="10"/>
      <c r="HLF64" s="10"/>
      <c r="HLG64" s="10"/>
      <c r="HLH64" s="10"/>
      <c r="HLI64" s="10"/>
      <c r="HLJ64" s="10"/>
      <c r="HLK64" s="10"/>
      <c r="HLL64" s="10"/>
      <c r="HLM64" s="10"/>
      <c r="HLN64" s="10"/>
      <c r="HLO64" s="10"/>
      <c r="HLP64" s="10"/>
      <c r="HLQ64" s="10"/>
      <c r="HLR64" s="10"/>
      <c r="HLS64" s="10"/>
      <c r="HLT64" s="10"/>
      <c r="HLU64" s="10"/>
      <c r="HLV64" s="10"/>
      <c r="HLW64" s="10"/>
      <c r="HLX64" s="10"/>
      <c r="HLY64" s="10"/>
      <c r="HLZ64" s="10"/>
      <c r="HMA64" s="10"/>
      <c r="HMB64" s="10"/>
      <c r="HMC64" s="10"/>
      <c r="HMD64" s="10"/>
      <c r="HME64" s="10"/>
      <c r="HMF64" s="10"/>
      <c r="HMG64" s="10"/>
      <c r="HMH64" s="10"/>
      <c r="HMI64" s="10"/>
      <c r="HMJ64" s="10"/>
      <c r="HMK64" s="10"/>
      <c r="HML64" s="10"/>
      <c r="HMM64" s="10"/>
      <c r="HMN64" s="10"/>
      <c r="HMO64" s="10"/>
      <c r="HMP64" s="10"/>
      <c r="HMQ64" s="10"/>
      <c r="HMR64" s="10"/>
      <c r="HMS64" s="10"/>
      <c r="HMT64" s="10"/>
      <c r="HMU64" s="10"/>
      <c r="HMV64" s="10"/>
      <c r="HMW64" s="10"/>
      <c r="HMX64" s="10"/>
      <c r="HMY64" s="10"/>
      <c r="HMZ64" s="10"/>
      <c r="HNA64" s="10"/>
      <c r="HNB64" s="10"/>
      <c r="HNC64" s="10"/>
      <c r="HND64" s="10"/>
      <c r="HNE64" s="10"/>
      <c r="HNF64" s="10"/>
      <c r="HNG64" s="10"/>
      <c r="HNH64" s="10"/>
      <c r="HNI64" s="10"/>
      <c r="HNJ64" s="10"/>
      <c r="HNK64" s="10"/>
      <c r="HNL64" s="10"/>
      <c r="HNM64" s="10"/>
      <c r="HNN64" s="10"/>
      <c r="HNO64" s="10"/>
      <c r="HNP64" s="10"/>
      <c r="HNQ64" s="10"/>
      <c r="HNR64" s="10"/>
      <c r="HNS64" s="10"/>
      <c r="HNT64" s="10"/>
      <c r="HNU64" s="10"/>
      <c r="HNV64" s="10"/>
      <c r="HNW64" s="10"/>
      <c r="HNX64" s="10"/>
      <c r="HNY64" s="10"/>
      <c r="HNZ64" s="10"/>
      <c r="HOA64" s="10"/>
      <c r="HOB64" s="10"/>
      <c r="HOC64" s="10"/>
      <c r="HOD64" s="10"/>
      <c r="HOE64" s="10"/>
      <c r="HOF64" s="10"/>
      <c r="HOG64" s="10"/>
      <c r="HOH64" s="10"/>
      <c r="HOI64" s="10"/>
      <c r="HOJ64" s="10"/>
      <c r="HOK64" s="10"/>
      <c r="HOL64" s="10"/>
      <c r="HOM64" s="10"/>
      <c r="HON64" s="10"/>
      <c r="HOO64" s="10"/>
      <c r="HOP64" s="10"/>
      <c r="HOQ64" s="10"/>
      <c r="HOR64" s="10"/>
      <c r="HOS64" s="10"/>
      <c r="HOT64" s="10"/>
      <c r="HOU64" s="10"/>
      <c r="HOV64" s="10"/>
      <c r="HOW64" s="10"/>
      <c r="HOX64" s="10"/>
      <c r="HOY64" s="10"/>
      <c r="HOZ64" s="10"/>
      <c r="HPA64" s="10"/>
      <c r="HPB64" s="10"/>
      <c r="HPC64" s="10"/>
      <c r="HPD64" s="10"/>
      <c r="HPE64" s="10"/>
      <c r="HPF64" s="10"/>
      <c r="HPG64" s="10"/>
      <c r="HPH64" s="10"/>
      <c r="HPI64" s="10"/>
      <c r="HPJ64" s="10"/>
      <c r="HPK64" s="10"/>
      <c r="HPL64" s="10"/>
      <c r="HPM64" s="10"/>
      <c r="HPN64" s="10"/>
      <c r="HPO64" s="10"/>
      <c r="HPP64" s="10"/>
      <c r="HPQ64" s="10"/>
      <c r="HPR64" s="10"/>
      <c r="HPS64" s="10"/>
      <c r="HPT64" s="10"/>
      <c r="HPU64" s="10"/>
      <c r="HPV64" s="10"/>
      <c r="HPW64" s="10"/>
      <c r="HPX64" s="10"/>
      <c r="HPY64" s="10"/>
      <c r="HPZ64" s="10"/>
      <c r="HQA64" s="10"/>
      <c r="HQB64" s="10"/>
      <c r="HQC64" s="10"/>
      <c r="HQD64" s="10"/>
      <c r="HQE64" s="10"/>
      <c r="HQF64" s="10"/>
      <c r="HQG64" s="10"/>
      <c r="HQH64" s="10"/>
      <c r="HQI64" s="10"/>
      <c r="HQJ64" s="10"/>
      <c r="HQK64" s="10"/>
      <c r="HQL64" s="10"/>
      <c r="HQM64" s="10"/>
      <c r="HQN64" s="10"/>
      <c r="HQO64" s="10"/>
      <c r="HQP64" s="10"/>
      <c r="HQQ64" s="10"/>
      <c r="HQR64" s="10"/>
      <c r="HQS64" s="10"/>
      <c r="HQT64" s="10"/>
      <c r="HQU64" s="10"/>
      <c r="HQV64" s="10"/>
      <c r="HQW64" s="10"/>
      <c r="HQX64" s="10"/>
      <c r="HQY64" s="10"/>
      <c r="HQZ64" s="10"/>
      <c r="HRA64" s="10"/>
      <c r="HRB64" s="10"/>
      <c r="HRC64" s="10"/>
      <c r="HRD64" s="10"/>
      <c r="HRE64" s="10"/>
      <c r="HRF64" s="10"/>
      <c r="HRG64" s="10"/>
      <c r="HRH64" s="10"/>
      <c r="HRI64" s="10"/>
      <c r="HRJ64" s="10"/>
      <c r="HRK64" s="10"/>
      <c r="HRL64" s="10"/>
      <c r="HRM64" s="10"/>
      <c r="HRN64" s="10"/>
      <c r="HRO64" s="10"/>
      <c r="HRP64" s="10"/>
      <c r="HRQ64" s="10"/>
      <c r="HRR64" s="10"/>
      <c r="HRS64" s="10"/>
      <c r="HRT64" s="10"/>
      <c r="HRU64" s="10"/>
      <c r="HRV64" s="10"/>
      <c r="HRW64" s="10"/>
      <c r="HRX64" s="10"/>
      <c r="HRY64" s="10"/>
      <c r="HRZ64" s="10"/>
      <c r="HSA64" s="10"/>
      <c r="HSB64" s="10"/>
      <c r="HSC64" s="10"/>
      <c r="HSD64" s="10"/>
      <c r="HSE64" s="10"/>
      <c r="HSF64" s="10"/>
      <c r="HSG64" s="10"/>
      <c r="HSH64" s="10"/>
      <c r="HSI64" s="10"/>
      <c r="HSJ64" s="10"/>
      <c r="HSK64" s="10"/>
      <c r="HSL64" s="10"/>
      <c r="HSM64" s="10"/>
      <c r="HSN64" s="10"/>
      <c r="HSO64" s="10"/>
      <c r="HSP64" s="10"/>
      <c r="HSQ64" s="10"/>
      <c r="HSR64" s="10"/>
      <c r="HSS64" s="10"/>
      <c r="HST64" s="10"/>
      <c r="HSU64" s="10"/>
      <c r="HSV64" s="10"/>
      <c r="HSW64" s="10"/>
      <c r="HSX64" s="10"/>
      <c r="HSY64" s="10"/>
      <c r="HSZ64" s="10"/>
      <c r="HTA64" s="10"/>
      <c r="HTB64" s="10"/>
      <c r="HTC64" s="10"/>
      <c r="HTD64" s="10"/>
      <c r="HTE64" s="10"/>
      <c r="HTF64" s="10"/>
      <c r="HTG64" s="10"/>
      <c r="HTH64" s="10"/>
      <c r="HTI64" s="10"/>
      <c r="HTJ64" s="10"/>
      <c r="HTK64" s="10"/>
      <c r="HTL64" s="10"/>
      <c r="HTM64" s="10"/>
      <c r="HTN64" s="10"/>
      <c r="HTO64" s="10"/>
      <c r="HTP64" s="10"/>
      <c r="HTQ64" s="10"/>
      <c r="HTR64" s="10"/>
      <c r="HTS64" s="10"/>
      <c r="HTT64" s="10"/>
      <c r="HTU64" s="10"/>
      <c r="HTV64" s="10"/>
      <c r="HTW64" s="10"/>
      <c r="HTX64" s="10"/>
      <c r="HTY64" s="10"/>
      <c r="HTZ64" s="10"/>
      <c r="HUA64" s="10"/>
      <c r="HUB64" s="10"/>
      <c r="HUC64" s="10"/>
      <c r="HUD64" s="10"/>
      <c r="HUE64" s="10"/>
      <c r="HUF64" s="10"/>
      <c r="HUG64" s="10"/>
      <c r="HUH64" s="10"/>
      <c r="HUI64" s="10"/>
      <c r="HUJ64" s="10"/>
      <c r="HUK64" s="10"/>
      <c r="HUL64" s="10"/>
      <c r="HUM64" s="10"/>
      <c r="HUN64" s="10"/>
      <c r="HUO64" s="10"/>
      <c r="HUP64" s="10"/>
      <c r="HUQ64" s="10"/>
      <c r="HUR64" s="10"/>
      <c r="HUS64" s="10"/>
      <c r="HUT64" s="10"/>
      <c r="HUU64" s="10"/>
      <c r="HUV64" s="10"/>
      <c r="HUW64" s="10"/>
      <c r="HUX64" s="10"/>
      <c r="HUY64" s="10"/>
      <c r="HUZ64" s="10"/>
      <c r="HVA64" s="10"/>
      <c r="HVB64" s="10"/>
      <c r="HVC64" s="10"/>
      <c r="HVD64" s="10"/>
      <c r="HVE64" s="10"/>
      <c r="HVF64" s="10"/>
      <c r="HVG64" s="10"/>
      <c r="HVH64" s="10"/>
      <c r="HVI64" s="10"/>
      <c r="HVJ64" s="10"/>
      <c r="HVK64" s="10"/>
      <c r="HVL64" s="10"/>
      <c r="HVM64" s="10"/>
      <c r="HVN64" s="10"/>
      <c r="HVO64" s="10"/>
      <c r="HVP64" s="10"/>
      <c r="HVQ64" s="10"/>
      <c r="HVR64" s="10"/>
      <c r="HVS64" s="10"/>
      <c r="HVT64" s="10"/>
      <c r="HVU64" s="10"/>
      <c r="HVV64" s="10"/>
      <c r="HVW64" s="10"/>
      <c r="HVX64" s="10"/>
      <c r="HVY64" s="10"/>
      <c r="HVZ64" s="10"/>
      <c r="HWA64" s="10"/>
      <c r="HWB64" s="10"/>
      <c r="HWC64" s="10"/>
      <c r="HWD64" s="10"/>
      <c r="HWE64" s="10"/>
      <c r="HWF64" s="10"/>
      <c r="HWG64" s="10"/>
      <c r="HWH64" s="10"/>
      <c r="HWI64" s="10"/>
      <c r="HWJ64" s="10"/>
      <c r="HWK64" s="10"/>
      <c r="HWL64" s="10"/>
      <c r="HWM64" s="10"/>
      <c r="HWN64" s="10"/>
      <c r="HWO64" s="10"/>
      <c r="HWP64" s="10"/>
      <c r="HWQ64" s="10"/>
      <c r="HWR64" s="10"/>
      <c r="HWS64" s="10"/>
      <c r="HWT64" s="10"/>
      <c r="HWU64" s="10"/>
      <c r="HWV64" s="10"/>
      <c r="HWW64" s="10"/>
      <c r="HWX64" s="10"/>
      <c r="HWY64" s="10"/>
      <c r="HWZ64" s="10"/>
      <c r="HXA64" s="10"/>
      <c r="HXB64" s="10"/>
      <c r="HXC64" s="10"/>
      <c r="HXD64" s="10"/>
      <c r="HXE64" s="10"/>
      <c r="HXF64" s="10"/>
      <c r="HXG64" s="10"/>
      <c r="HXH64" s="10"/>
      <c r="HXI64" s="10"/>
      <c r="HXJ64" s="10"/>
      <c r="HXK64" s="10"/>
      <c r="HXL64" s="10"/>
      <c r="HXM64" s="10"/>
      <c r="HXN64" s="10"/>
      <c r="HXO64" s="10"/>
      <c r="HXP64" s="10"/>
      <c r="HXQ64" s="10"/>
      <c r="HXR64" s="10"/>
      <c r="HXS64" s="10"/>
      <c r="HXT64" s="10"/>
      <c r="HXU64" s="10"/>
      <c r="HXV64" s="10"/>
      <c r="HXW64" s="10"/>
      <c r="HXX64" s="10"/>
      <c r="HXY64" s="10"/>
      <c r="HXZ64" s="10"/>
      <c r="HYA64" s="10"/>
      <c r="HYB64" s="10"/>
      <c r="HYC64" s="10"/>
      <c r="HYD64" s="10"/>
      <c r="HYE64" s="10"/>
      <c r="HYF64" s="10"/>
      <c r="HYG64" s="10"/>
      <c r="HYH64" s="10"/>
      <c r="HYI64" s="10"/>
      <c r="HYJ64" s="10"/>
      <c r="HYK64" s="10"/>
      <c r="HYL64" s="10"/>
      <c r="HYM64" s="10"/>
      <c r="HYN64" s="10"/>
      <c r="HYO64" s="10"/>
      <c r="HYP64" s="10"/>
      <c r="HYQ64" s="10"/>
      <c r="HYR64" s="10"/>
      <c r="HYS64" s="10"/>
      <c r="HYT64" s="10"/>
      <c r="HYU64" s="10"/>
      <c r="HYV64" s="10"/>
      <c r="HYW64" s="10"/>
      <c r="HYX64" s="10"/>
      <c r="HYY64" s="10"/>
      <c r="HYZ64" s="10"/>
      <c r="HZA64" s="10"/>
      <c r="HZB64" s="10"/>
      <c r="HZC64" s="10"/>
      <c r="HZD64" s="10"/>
      <c r="HZE64" s="10"/>
      <c r="HZF64" s="10"/>
      <c r="HZG64" s="10"/>
      <c r="HZH64" s="10"/>
      <c r="HZI64" s="10"/>
      <c r="HZJ64" s="10"/>
      <c r="HZK64" s="10"/>
      <c r="HZL64" s="10"/>
      <c r="HZM64" s="10"/>
      <c r="HZN64" s="10"/>
      <c r="HZO64" s="10"/>
      <c r="HZP64" s="10"/>
      <c r="HZQ64" s="10"/>
      <c r="HZR64" s="10"/>
      <c r="HZS64" s="10"/>
      <c r="HZT64" s="10"/>
      <c r="HZU64" s="10"/>
      <c r="HZV64" s="10"/>
      <c r="HZW64" s="10"/>
      <c r="HZX64" s="10"/>
      <c r="HZY64" s="10"/>
      <c r="HZZ64" s="10"/>
      <c r="IAA64" s="10"/>
      <c r="IAB64" s="10"/>
      <c r="IAC64" s="10"/>
      <c r="IAD64" s="10"/>
      <c r="IAE64" s="10"/>
      <c r="IAF64" s="10"/>
      <c r="IAG64" s="10"/>
      <c r="IAH64" s="10"/>
      <c r="IAI64" s="10"/>
      <c r="IAJ64" s="10"/>
      <c r="IAK64" s="10"/>
      <c r="IAL64" s="10"/>
      <c r="IAM64" s="10"/>
      <c r="IAN64" s="10"/>
      <c r="IAO64" s="10"/>
      <c r="IAP64" s="10"/>
      <c r="IAQ64" s="10"/>
      <c r="IAR64" s="10"/>
      <c r="IAS64" s="10"/>
      <c r="IAT64" s="10"/>
      <c r="IAU64" s="10"/>
      <c r="IAV64" s="10"/>
      <c r="IAW64" s="10"/>
      <c r="IAX64" s="10"/>
      <c r="IAY64" s="10"/>
      <c r="IAZ64" s="10"/>
      <c r="IBA64" s="10"/>
      <c r="IBB64" s="10"/>
      <c r="IBC64" s="10"/>
      <c r="IBD64" s="10"/>
      <c r="IBE64" s="10"/>
      <c r="IBF64" s="10"/>
      <c r="IBG64" s="10"/>
      <c r="IBH64" s="10"/>
      <c r="IBI64" s="10"/>
      <c r="IBJ64" s="10"/>
      <c r="IBK64" s="10"/>
      <c r="IBL64" s="10"/>
      <c r="IBM64" s="10"/>
      <c r="IBN64" s="10"/>
      <c r="IBO64" s="10"/>
      <c r="IBP64" s="10"/>
      <c r="IBQ64" s="10"/>
      <c r="IBR64" s="10"/>
      <c r="IBS64" s="10"/>
      <c r="IBT64" s="10"/>
      <c r="IBU64" s="10"/>
      <c r="IBV64" s="10"/>
      <c r="IBW64" s="10"/>
      <c r="IBX64" s="10"/>
      <c r="IBY64" s="10"/>
      <c r="IBZ64" s="10"/>
      <c r="ICA64" s="10"/>
      <c r="ICB64" s="10"/>
      <c r="ICC64" s="10"/>
      <c r="ICD64" s="10"/>
      <c r="ICE64" s="10"/>
      <c r="ICF64" s="10"/>
      <c r="ICG64" s="10"/>
      <c r="ICH64" s="10"/>
      <c r="ICI64" s="10"/>
      <c r="ICJ64" s="10"/>
      <c r="ICK64" s="10"/>
      <c r="ICL64" s="10"/>
      <c r="ICM64" s="10"/>
      <c r="ICN64" s="10"/>
      <c r="ICO64" s="10"/>
      <c r="ICP64" s="10"/>
      <c r="ICQ64" s="10"/>
      <c r="ICR64" s="10"/>
      <c r="ICS64" s="10"/>
      <c r="ICT64" s="10"/>
      <c r="ICU64" s="10"/>
      <c r="ICV64" s="10"/>
      <c r="ICW64" s="10"/>
      <c r="ICX64" s="10"/>
      <c r="ICY64" s="10"/>
      <c r="ICZ64" s="10"/>
      <c r="IDA64" s="10"/>
      <c r="IDB64" s="10"/>
      <c r="IDC64" s="10"/>
      <c r="IDD64" s="10"/>
      <c r="IDE64" s="10"/>
      <c r="IDF64" s="10"/>
      <c r="IDG64" s="10"/>
      <c r="IDH64" s="10"/>
      <c r="IDI64" s="10"/>
      <c r="IDJ64" s="10"/>
      <c r="IDK64" s="10"/>
      <c r="IDL64" s="10"/>
      <c r="IDM64" s="10"/>
      <c r="IDN64" s="10"/>
      <c r="IDO64" s="10"/>
      <c r="IDP64" s="10"/>
      <c r="IDQ64" s="10"/>
      <c r="IDR64" s="10"/>
      <c r="IDS64" s="10"/>
      <c r="IDT64" s="10"/>
      <c r="IDU64" s="10"/>
      <c r="IDV64" s="10"/>
      <c r="IDW64" s="10"/>
      <c r="IDX64" s="10"/>
      <c r="IDY64" s="10"/>
      <c r="IDZ64" s="10"/>
      <c r="IEA64" s="10"/>
      <c r="IEB64" s="10"/>
      <c r="IEC64" s="10"/>
      <c r="IED64" s="10"/>
      <c r="IEE64" s="10"/>
      <c r="IEF64" s="10"/>
      <c r="IEG64" s="10"/>
      <c r="IEH64" s="10"/>
      <c r="IEI64" s="10"/>
      <c r="IEJ64" s="10"/>
      <c r="IEK64" s="10"/>
      <c r="IEL64" s="10"/>
      <c r="IEM64" s="10"/>
      <c r="IEN64" s="10"/>
      <c r="IEO64" s="10"/>
      <c r="IEP64" s="10"/>
      <c r="IEQ64" s="10"/>
      <c r="IER64" s="10"/>
      <c r="IES64" s="10"/>
      <c r="IET64" s="10"/>
      <c r="IEU64" s="10"/>
      <c r="IEV64" s="10"/>
      <c r="IEW64" s="10"/>
      <c r="IEX64" s="10"/>
      <c r="IEY64" s="10"/>
      <c r="IEZ64" s="10"/>
      <c r="IFA64" s="10"/>
      <c r="IFB64" s="10"/>
      <c r="IFC64" s="10"/>
      <c r="IFD64" s="10"/>
      <c r="IFE64" s="10"/>
      <c r="IFF64" s="10"/>
      <c r="IFG64" s="10"/>
      <c r="IFH64" s="10"/>
      <c r="IFI64" s="10"/>
      <c r="IFJ64" s="10"/>
      <c r="IFK64" s="10"/>
      <c r="IFL64" s="10"/>
      <c r="IFM64" s="10"/>
      <c r="IFN64" s="10"/>
      <c r="IFO64" s="10"/>
      <c r="IFP64" s="10"/>
      <c r="IFQ64" s="10"/>
      <c r="IFR64" s="10"/>
      <c r="IFS64" s="10"/>
      <c r="IFT64" s="10"/>
      <c r="IFU64" s="10"/>
      <c r="IFV64" s="10"/>
      <c r="IFW64" s="10"/>
      <c r="IFX64" s="10"/>
      <c r="IFY64" s="10"/>
      <c r="IFZ64" s="10"/>
      <c r="IGA64" s="10"/>
      <c r="IGB64" s="10"/>
      <c r="IGC64" s="10"/>
      <c r="IGD64" s="10"/>
      <c r="IGE64" s="10"/>
      <c r="IGF64" s="10"/>
      <c r="IGG64" s="10"/>
      <c r="IGH64" s="10"/>
      <c r="IGI64" s="10"/>
      <c r="IGJ64" s="10"/>
      <c r="IGK64" s="10"/>
      <c r="IGL64" s="10"/>
      <c r="IGM64" s="10"/>
      <c r="IGN64" s="10"/>
      <c r="IGO64" s="10"/>
      <c r="IGP64" s="10"/>
      <c r="IGQ64" s="10"/>
      <c r="IGR64" s="10"/>
      <c r="IGS64" s="10"/>
      <c r="IGT64" s="10"/>
      <c r="IGU64" s="10"/>
      <c r="IGV64" s="10"/>
      <c r="IGW64" s="10"/>
      <c r="IGX64" s="10"/>
      <c r="IGY64" s="10"/>
      <c r="IGZ64" s="10"/>
      <c r="IHA64" s="10"/>
      <c r="IHB64" s="10"/>
      <c r="IHC64" s="10"/>
      <c r="IHD64" s="10"/>
      <c r="IHE64" s="10"/>
      <c r="IHF64" s="10"/>
      <c r="IHG64" s="10"/>
      <c r="IHH64" s="10"/>
      <c r="IHI64" s="10"/>
      <c r="IHJ64" s="10"/>
      <c r="IHK64" s="10"/>
      <c r="IHL64" s="10"/>
      <c r="IHM64" s="10"/>
      <c r="IHN64" s="10"/>
      <c r="IHO64" s="10"/>
      <c r="IHP64" s="10"/>
      <c r="IHQ64" s="10"/>
      <c r="IHR64" s="10"/>
      <c r="IHS64" s="10"/>
      <c r="IHT64" s="10"/>
      <c r="IHU64" s="10"/>
      <c r="IHV64" s="10"/>
      <c r="IHW64" s="10"/>
      <c r="IHX64" s="10"/>
      <c r="IHY64" s="10"/>
      <c r="IHZ64" s="10"/>
      <c r="IIA64" s="10"/>
      <c r="IIB64" s="10"/>
      <c r="IIC64" s="10"/>
      <c r="IID64" s="10"/>
      <c r="IIE64" s="10"/>
      <c r="IIF64" s="10"/>
      <c r="IIG64" s="10"/>
      <c r="IIH64" s="10"/>
      <c r="III64" s="10"/>
      <c r="IIJ64" s="10"/>
      <c r="IIK64" s="10"/>
      <c r="IIL64" s="10"/>
      <c r="IIM64" s="10"/>
      <c r="IIN64" s="10"/>
      <c r="IIO64" s="10"/>
      <c r="IIP64" s="10"/>
      <c r="IIQ64" s="10"/>
      <c r="IIR64" s="10"/>
      <c r="IIS64" s="10"/>
      <c r="IIT64" s="10"/>
      <c r="IIU64" s="10"/>
      <c r="IIV64" s="10"/>
      <c r="IIW64" s="10"/>
      <c r="IIX64" s="10"/>
      <c r="IIY64" s="10"/>
      <c r="IIZ64" s="10"/>
      <c r="IJA64" s="10"/>
      <c r="IJB64" s="10"/>
      <c r="IJC64" s="10"/>
      <c r="IJD64" s="10"/>
      <c r="IJE64" s="10"/>
      <c r="IJF64" s="10"/>
      <c r="IJG64" s="10"/>
      <c r="IJH64" s="10"/>
      <c r="IJI64" s="10"/>
      <c r="IJJ64" s="10"/>
      <c r="IJK64" s="10"/>
      <c r="IJL64" s="10"/>
      <c r="IJM64" s="10"/>
      <c r="IJN64" s="10"/>
      <c r="IJO64" s="10"/>
      <c r="IJP64" s="10"/>
      <c r="IJQ64" s="10"/>
      <c r="IJR64" s="10"/>
      <c r="IJS64" s="10"/>
      <c r="IJT64" s="10"/>
      <c r="IJU64" s="10"/>
      <c r="IJV64" s="10"/>
      <c r="IJW64" s="10"/>
      <c r="IJX64" s="10"/>
      <c r="IJY64" s="10"/>
      <c r="IJZ64" s="10"/>
      <c r="IKA64" s="10"/>
      <c r="IKB64" s="10"/>
      <c r="IKC64" s="10"/>
      <c r="IKD64" s="10"/>
      <c r="IKE64" s="10"/>
      <c r="IKF64" s="10"/>
      <c r="IKG64" s="10"/>
      <c r="IKH64" s="10"/>
      <c r="IKI64" s="10"/>
      <c r="IKJ64" s="10"/>
      <c r="IKK64" s="10"/>
      <c r="IKL64" s="10"/>
      <c r="IKM64" s="10"/>
      <c r="IKN64" s="10"/>
      <c r="IKO64" s="10"/>
      <c r="IKP64" s="10"/>
      <c r="IKQ64" s="10"/>
      <c r="IKR64" s="10"/>
      <c r="IKS64" s="10"/>
      <c r="IKT64" s="10"/>
      <c r="IKU64" s="10"/>
      <c r="IKV64" s="10"/>
      <c r="IKW64" s="10"/>
      <c r="IKX64" s="10"/>
      <c r="IKY64" s="10"/>
      <c r="IKZ64" s="10"/>
      <c r="ILA64" s="10"/>
      <c r="ILB64" s="10"/>
      <c r="ILC64" s="10"/>
      <c r="ILD64" s="10"/>
      <c r="ILE64" s="10"/>
      <c r="ILF64" s="10"/>
      <c r="ILG64" s="10"/>
      <c r="ILH64" s="10"/>
      <c r="ILI64" s="10"/>
      <c r="ILJ64" s="10"/>
      <c r="ILK64" s="10"/>
      <c r="ILL64" s="10"/>
      <c r="ILM64" s="10"/>
      <c r="ILN64" s="10"/>
      <c r="ILO64" s="10"/>
      <c r="ILP64" s="10"/>
      <c r="ILQ64" s="10"/>
      <c r="ILR64" s="10"/>
      <c r="ILS64" s="10"/>
      <c r="ILT64" s="10"/>
      <c r="ILU64" s="10"/>
      <c r="ILV64" s="10"/>
      <c r="ILW64" s="10"/>
      <c r="ILX64" s="10"/>
      <c r="ILY64" s="10"/>
      <c r="ILZ64" s="10"/>
      <c r="IMA64" s="10"/>
      <c r="IMB64" s="10"/>
      <c r="IMC64" s="10"/>
      <c r="IMD64" s="10"/>
      <c r="IME64" s="10"/>
      <c r="IMF64" s="10"/>
      <c r="IMG64" s="10"/>
      <c r="IMH64" s="10"/>
      <c r="IMI64" s="10"/>
      <c r="IMJ64" s="10"/>
      <c r="IMK64" s="10"/>
      <c r="IML64" s="10"/>
      <c r="IMM64" s="10"/>
      <c r="IMN64" s="10"/>
      <c r="IMO64" s="10"/>
      <c r="IMP64" s="10"/>
      <c r="IMQ64" s="10"/>
      <c r="IMR64" s="10"/>
      <c r="IMS64" s="10"/>
      <c r="IMT64" s="10"/>
      <c r="IMU64" s="10"/>
      <c r="IMV64" s="10"/>
      <c r="IMW64" s="10"/>
      <c r="IMX64" s="10"/>
      <c r="IMY64" s="10"/>
      <c r="IMZ64" s="10"/>
      <c r="INA64" s="10"/>
      <c r="INB64" s="10"/>
      <c r="INC64" s="10"/>
      <c r="IND64" s="10"/>
      <c r="INE64" s="10"/>
      <c r="INF64" s="10"/>
      <c r="ING64" s="10"/>
      <c r="INH64" s="10"/>
      <c r="INI64" s="10"/>
      <c r="INJ64" s="10"/>
      <c r="INK64" s="10"/>
      <c r="INL64" s="10"/>
      <c r="INM64" s="10"/>
      <c r="INN64" s="10"/>
      <c r="INO64" s="10"/>
      <c r="INP64" s="10"/>
      <c r="INQ64" s="10"/>
      <c r="INR64" s="10"/>
      <c r="INS64" s="10"/>
      <c r="INT64" s="10"/>
      <c r="INU64" s="10"/>
      <c r="INV64" s="10"/>
      <c r="INW64" s="10"/>
      <c r="INX64" s="10"/>
      <c r="INY64" s="10"/>
      <c r="INZ64" s="10"/>
      <c r="IOA64" s="10"/>
      <c r="IOB64" s="10"/>
      <c r="IOC64" s="10"/>
      <c r="IOD64" s="10"/>
      <c r="IOE64" s="10"/>
      <c r="IOF64" s="10"/>
      <c r="IOG64" s="10"/>
      <c r="IOH64" s="10"/>
      <c r="IOI64" s="10"/>
      <c r="IOJ64" s="10"/>
      <c r="IOK64" s="10"/>
      <c r="IOL64" s="10"/>
      <c r="IOM64" s="10"/>
      <c r="ION64" s="10"/>
      <c r="IOO64" s="10"/>
      <c r="IOP64" s="10"/>
      <c r="IOQ64" s="10"/>
      <c r="IOR64" s="10"/>
      <c r="IOS64" s="10"/>
      <c r="IOT64" s="10"/>
      <c r="IOU64" s="10"/>
      <c r="IOV64" s="10"/>
      <c r="IOW64" s="10"/>
      <c r="IOX64" s="10"/>
      <c r="IOY64" s="10"/>
      <c r="IOZ64" s="10"/>
      <c r="IPA64" s="10"/>
      <c r="IPB64" s="10"/>
      <c r="IPC64" s="10"/>
      <c r="IPD64" s="10"/>
      <c r="IPE64" s="10"/>
      <c r="IPF64" s="10"/>
      <c r="IPG64" s="10"/>
      <c r="IPH64" s="10"/>
      <c r="IPI64" s="10"/>
      <c r="IPJ64" s="10"/>
      <c r="IPK64" s="10"/>
      <c r="IPL64" s="10"/>
      <c r="IPM64" s="10"/>
      <c r="IPN64" s="10"/>
      <c r="IPO64" s="10"/>
      <c r="IPP64" s="10"/>
      <c r="IPQ64" s="10"/>
      <c r="IPR64" s="10"/>
      <c r="IPS64" s="10"/>
      <c r="IPT64" s="10"/>
      <c r="IPU64" s="10"/>
      <c r="IPV64" s="10"/>
      <c r="IPW64" s="10"/>
      <c r="IPX64" s="10"/>
      <c r="IPY64" s="10"/>
      <c r="IPZ64" s="10"/>
      <c r="IQA64" s="10"/>
      <c r="IQB64" s="10"/>
      <c r="IQC64" s="10"/>
      <c r="IQD64" s="10"/>
      <c r="IQE64" s="10"/>
      <c r="IQF64" s="10"/>
      <c r="IQG64" s="10"/>
      <c r="IQH64" s="10"/>
      <c r="IQI64" s="10"/>
      <c r="IQJ64" s="10"/>
      <c r="IQK64" s="10"/>
      <c r="IQL64" s="10"/>
      <c r="IQM64" s="10"/>
      <c r="IQN64" s="10"/>
      <c r="IQO64" s="10"/>
      <c r="IQP64" s="10"/>
      <c r="IQQ64" s="10"/>
      <c r="IQR64" s="10"/>
      <c r="IQS64" s="10"/>
      <c r="IQT64" s="10"/>
      <c r="IQU64" s="10"/>
      <c r="IQV64" s="10"/>
      <c r="IQW64" s="10"/>
      <c r="IQX64" s="10"/>
      <c r="IQY64" s="10"/>
      <c r="IQZ64" s="10"/>
      <c r="IRA64" s="10"/>
      <c r="IRB64" s="10"/>
      <c r="IRC64" s="10"/>
      <c r="IRD64" s="10"/>
      <c r="IRE64" s="10"/>
      <c r="IRF64" s="10"/>
      <c r="IRG64" s="10"/>
      <c r="IRH64" s="10"/>
      <c r="IRI64" s="10"/>
      <c r="IRJ64" s="10"/>
      <c r="IRK64" s="10"/>
      <c r="IRL64" s="10"/>
      <c r="IRM64" s="10"/>
      <c r="IRN64" s="10"/>
      <c r="IRO64" s="10"/>
      <c r="IRP64" s="10"/>
      <c r="IRQ64" s="10"/>
      <c r="IRR64" s="10"/>
      <c r="IRS64" s="10"/>
      <c r="IRT64" s="10"/>
      <c r="IRU64" s="10"/>
      <c r="IRV64" s="10"/>
      <c r="IRW64" s="10"/>
      <c r="IRX64" s="10"/>
      <c r="IRY64" s="10"/>
      <c r="IRZ64" s="10"/>
      <c r="ISA64" s="10"/>
      <c r="ISB64" s="10"/>
      <c r="ISC64" s="10"/>
      <c r="ISD64" s="10"/>
      <c r="ISE64" s="10"/>
      <c r="ISF64" s="10"/>
      <c r="ISG64" s="10"/>
      <c r="ISH64" s="10"/>
      <c r="ISI64" s="10"/>
      <c r="ISJ64" s="10"/>
      <c r="ISK64" s="10"/>
      <c r="ISL64" s="10"/>
      <c r="ISM64" s="10"/>
      <c r="ISN64" s="10"/>
      <c r="ISO64" s="10"/>
      <c r="ISP64" s="10"/>
      <c r="ISQ64" s="10"/>
      <c r="ISR64" s="10"/>
      <c r="ISS64" s="10"/>
      <c r="IST64" s="10"/>
      <c r="ISU64" s="10"/>
      <c r="ISV64" s="10"/>
      <c r="ISW64" s="10"/>
      <c r="ISX64" s="10"/>
      <c r="ISY64" s="10"/>
      <c r="ISZ64" s="10"/>
      <c r="ITA64" s="10"/>
      <c r="ITB64" s="10"/>
      <c r="ITC64" s="10"/>
      <c r="ITD64" s="10"/>
      <c r="ITE64" s="10"/>
      <c r="ITF64" s="10"/>
      <c r="ITG64" s="10"/>
      <c r="ITH64" s="10"/>
      <c r="ITI64" s="10"/>
      <c r="ITJ64" s="10"/>
      <c r="ITK64" s="10"/>
      <c r="ITL64" s="10"/>
      <c r="ITM64" s="10"/>
      <c r="ITN64" s="10"/>
      <c r="ITO64" s="10"/>
      <c r="ITP64" s="10"/>
      <c r="ITQ64" s="10"/>
      <c r="ITR64" s="10"/>
      <c r="ITS64" s="10"/>
      <c r="ITT64" s="10"/>
      <c r="ITU64" s="10"/>
      <c r="ITV64" s="10"/>
      <c r="ITW64" s="10"/>
      <c r="ITX64" s="10"/>
      <c r="ITY64" s="10"/>
      <c r="ITZ64" s="10"/>
      <c r="IUA64" s="10"/>
      <c r="IUB64" s="10"/>
      <c r="IUC64" s="10"/>
      <c r="IUD64" s="10"/>
      <c r="IUE64" s="10"/>
      <c r="IUF64" s="10"/>
      <c r="IUG64" s="10"/>
      <c r="IUH64" s="10"/>
      <c r="IUI64" s="10"/>
      <c r="IUJ64" s="10"/>
      <c r="IUK64" s="10"/>
      <c r="IUL64" s="10"/>
      <c r="IUM64" s="10"/>
      <c r="IUN64" s="10"/>
      <c r="IUO64" s="10"/>
      <c r="IUP64" s="10"/>
      <c r="IUQ64" s="10"/>
      <c r="IUR64" s="10"/>
      <c r="IUS64" s="10"/>
      <c r="IUT64" s="10"/>
      <c r="IUU64" s="10"/>
      <c r="IUV64" s="10"/>
      <c r="IUW64" s="10"/>
      <c r="IUX64" s="10"/>
      <c r="IUY64" s="10"/>
      <c r="IUZ64" s="10"/>
      <c r="IVA64" s="10"/>
      <c r="IVB64" s="10"/>
      <c r="IVC64" s="10"/>
      <c r="IVD64" s="10"/>
      <c r="IVE64" s="10"/>
      <c r="IVF64" s="10"/>
      <c r="IVG64" s="10"/>
      <c r="IVH64" s="10"/>
      <c r="IVI64" s="10"/>
      <c r="IVJ64" s="10"/>
      <c r="IVK64" s="10"/>
      <c r="IVL64" s="10"/>
      <c r="IVM64" s="10"/>
      <c r="IVN64" s="10"/>
      <c r="IVO64" s="10"/>
      <c r="IVP64" s="10"/>
      <c r="IVQ64" s="10"/>
      <c r="IVR64" s="10"/>
      <c r="IVS64" s="10"/>
      <c r="IVT64" s="10"/>
      <c r="IVU64" s="10"/>
      <c r="IVV64" s="10"/>
      <c r="IVW64" s="10"/>
      <c r="IVX64" s="10"/>
      <c r="IVY64" s="10"/>
      <c r="IVZ64" s="10"/>
      <c r="IWA64" s="10"/>
      <c r="IWB64" s="10"/>
      <c r="IWC64" s="10"/>
      <c r="IWD64" s="10"/>
      <c r="IWE64" s="10"/>
      <c r="IWF64" s="10"/>
      <c r="IWG64" s="10"/>
      <c r="IWH64" s="10"/>
      <c r="IWI64" s="10"/>
      <c r="IWJ64" s="10"/>
      <c r="IWK64" s="10"/>
      <c r="IWL64" s="10"/>
      <c r="IWM64" s="10"/>
      <c r="IWN64" s="10"/>
      <c r="IWO64" s="10"/>
      <c r="IWP64" s="10"/>
      <c r="IWQ64" s="10"/>
      <c r="IWR64" s="10"/>
      <c r="IWS64" s="10"/>
      <c r="IWT64" s="10"/>
      <c r="IWU64" s="10"/>
      <c r="IWV64" s="10"/>
      <c r="IWW64" s="10"/>
      <c r="IWX64" s="10"/>
      <c r="IWY64" s="10"/>
      <c r="IWZ64" s="10"/>
      <c r="IXA64" s="10"/>
      <c r="IXB64" s="10"/>
      <c r="IXC64" s="10"/>
      <c r="IXD64" s="10"/>
      <c r="IXE64" s="10"/>
      <c r="IXF64" s="10"/>
      <c r="IXG64" s="10"/>
      <c r="IXH64" s="10"/>
      <c r="IXI64" s="10"/>
      <c r="IXJ64" s="10"/>
      <c r="IXK64" s="10"/>
      <c r="IXL64" s="10"/>
      <c r="IXM64" s="10"/>
      <c r="IXN64" s="10"/>
      <c r="IXO64" s="10"/>
      <c r="IXP64" s="10"/>
      <c r="IXQ64" s="10"/>
      <c r="IXR64" s="10"/>
      <c r="IXS64" s="10"/>
      <c r="IXT64" s="10"/>
      <c r="IXU64" s="10"/>
      <c r="IXV64" s="10"/>
      <c r="IXW64" s="10"/>
      <c r="IXX64" s="10"/>
      <c r="IXY64" s="10"/>
      <c r="IXZ64" s="10"/>
      <c r="IYA64" s="10"/>
      <c r="IYB64" s="10"/>
      <c r="IYC64" s="10"/>
      <c r="IYD64" s="10"/>
      <c r="IYE64" s="10"/>
      <c r="IYF64" s="10"/>
      <c r="IYG64" s="10"/>
      <c r="IYH64" s="10"/>
      <c r="IYI64" s="10"/>
      <c r="IYJ64" s="10"/>
      <c r="IYK64" s="10"/>
      <c r="IYL64" s="10"/>
      <c r="IYM64" s="10"/>
      <c r="IYN64" s="10"/>
      <c r="IYO64" s="10"/>
      <c r="IYP64" s="10"/>
      <c r="IYQ64" s="10"/>
      <c r="IYR64" s="10"/>
      <c r="IYS64" s="10"/>
      <c r="IYT64" s="10"/>
      <c r="IYU64" s="10"/>
      <c r="IYV64" s="10"/>
      <c r="IYW64" s="10"/>
      <c r="IYX64" s="10"/>
      <c r="IYY64" s="10"/>
      <c r="IYZ64" s="10"/>
      <c r="IZA64" s="10"/>
      <c r="IZB64" s="10"/>
      <c r="IZC64" s="10"/>
      <c r="IZD64" s="10"/>
      <c r="IZE64" s="10"/>
      <c r="IZF64" s="10"/>
      <c r="IZG64" s="10"/>
      <c r="IZH64" s="10"/>
      <c r="IZI64" s="10"/>
      <c r="IZJ64" s="10"/>
      <c r="IZK64" s="10"/>
      <c r="IZL64" s="10"/>
      <c r="IZM64" s="10"/>
      <c r="IZN64" s="10"/>
      <c r="IZO64" s="10"/>
      <c r="IZP64" s="10"/>
      <c r="IZQ64" s="10"/>
      <c r="IZR64" s="10"/>
      <c r="IZS64" s="10"/>
      <c r="IZT64" s="10"/>
      <c r="IZU64" s="10"/>
      <c r="IZV64" s="10"/>
      <c r="IZW64" s="10"/>
      <c r="IZX64" s="10"/>
      <c r="IZY64" s="10"/>
      <c r="IZZ64" s="10"/>
      <c r="JAA64" s="10"/>
      <c r="JAB64" s="10"/>
      <c r="JAC64" s="10"/>
      <c r="JAD64" s="10"/>
      <c r="JAE64" s="10"/>
      <c r="JAF64" s="10"/>
      <c r="JAG64" s="10"/>
      <c r="JAH64" s="10"/>
      <c r="JAI64" s="10"/>
      <c r="JAJ64" s="10"/>
      <c r="JAK64" s="10"/>
      <c r="JAL64" s="10"/>
      <c r="JAM64" s="10"/>
      <c r="JAN64" s="10"/>
      <c r="JAO64" s="10"/>
      <c r="JAP64" s="10"/>
      <c r="JAQ64" s="10"/>
      <c r="JAR64" s="10"/>
      <c r="JAS64" s="10"/>
      <c r="JAT64" s="10"/>
      <c r="JAU64" s="10"/>
      <c r="JAV64" s="10"/>
      <c r="JAW64" s="10"/>
      <c r="JAX64" s="10"/>
      <c r="JAY64" s="10"/>
      <c r="JAZ64" s="10"/>
      <c r="JBA64" s="10"/>
      <c r="JBB64" s="10"/>
      <c r="JBC64" s="10"/>
      <c r="JBD64" s="10"/>
      <c r="JBE64" s="10"/>
      <c r="JBF64" s="10"/>
      <c r="JBG64" s="10"/>
      <c r="JBH64" s="10"/>
      <c r="JBI64" s="10"/>
      <c r="JBJ64" s="10"/>
      <c r="JBK64" s="10"/>
      <c r="JBL64" s="10"/>
      <c r="JBM64" s="10"/>
      <c r="JBN64" s="10"/>
      <c r="JBO64" s="10"/>
      <c r="JBP64" s="10"/>
      <c r="JBQ64" s="10"/>
      <c r="JBR64" s="10"/>
      <c r="JBS64" s="10"/>
      <c r="JBT64" s="10"/>
      <c r="JBU64" s="10"/>
      <c r="JBV64" s="10"/>
      <c r="JBW64" s="10"/>
      <c r="JBX64" s="10"/>
      <c r="JBY64" s="10"/>
      <c r="JBZ64" s="10"/>
      <c r="JCA64" s="10"/>
      <c r="JCB64" s="10"/>
      <c r="JCC64" s="10"/>
      <c r="JCD64" s="10"/>
      <c r="JCE64" s="10"/>
      <c r="JCF64" s="10"/>
      <c r="JCG64" s="10"/>
      <c r="JCH64" s="10"/>
      <c r="JCI64" s="10"/>
      <c r="JCJ64" s="10"/>
      <c r="JCK64" s="10"/>
      <c r="JCL64" s="10"/>
      <c r="JCM64" s="10"/>
      <c r="JCN64" s="10"/>
      <c r="JCO64" s="10"/>
      <c r="JCP64" s="10"/>
      <c r="JCQ64" s="10"/>
      <c r="JCR64" s="10"/>
      <c r="JCS64" s="10"/>
      <c r="JCT64" s="10"/>
      <c r="JCU64" s="10"/>
      <c r="JCV64" s="10"/>
      <c r="JCW64" s="10"/>
      <c r="JCX64" s="10"/>
      <c r="JCY64" s="10"/>
      <c r="JCZ64" s="10"/>
      <c r="JDA64" s="10"/>
      <c r="JDB64" s="10"/>
      <c r="JDC64" s="10"/>
      <c r="JDD64" s="10"/>
      <c r="JDE64" s="10"/>
      <c r="JDF64" s="10"/>
      <c r="JDG64" s="10"/>
      <c r="JDH64" s="10"/>
      <c r="JDI64" s="10"/>
      <c r="JDJ64" s="10"/>
      <c r="JDK64" s="10"/>
      <c r="JDL64" s="10"/>
      <c r="JDM64" s="10"/>
      <c r="JDN64" s="10"/>
      <c r="JDO64" s="10"/>
      <c r="JDP64" s="10"/>
      <c r="JDQ64" s="10"/>
      <c r="JDR64" s="10"/>
      <c r="JDS64" s="10"/>
      <c r="JDT64" s="10"/>
      <c r="JDU64" s="10"/>
      <c r="JDV64" s="10"/>
      <c r="JDW64" s="10"/>
      <c r="JDX64" s="10"/>
      <c r="JDY64" s="10"/>
      <c r="JDZ64" s="10"/>
      <c r="JEA64" s="10"/>
      <c r="JEB64" s="10"/>
      <c r="JEC64" s="10"/>
      <c r="JED64" s="10"/>
      <c r="JEE64" s="10"/>
      <c r="JEF64" s="10"/>
      <c r="JEG64" s="10"/>
      <c r="JEH64" s="10"/>
      <c r="JEI64" s="10"/>
      <c r="JEJ64" s="10"/>
      <c r="JEK64" s="10"/>
      <c r="JEL64" s="10"/>
      <c r="JEM64" s="10"/>
      <c r="JEN64" s="10"/>
      <c r="JEO64" s="10"/>
      <c r="JEP64" s="10"/>
      <c r="JEQ64" s="10"/>
      <c r="JER64" s="10"/>
      <c r="JES64" s="10"/>
      <c r="JET64" s="10"/>
      <c r="JEU64" s="10"/>
      <c r="JEV64" s="10"/>
      <c r="JEW64" s="10"/>
      <c r="JEX64" s="10"/>
      <c r="JEY64" s="10"/>
      <c r="JEZ64" s="10"/>
      <c r="JFA64" s="10"/>
      <c r="JFB64" s="10"/>
      <c r="JFC64" s="10"/>
      <c r="JFD64" s="10"/>
      <c r="JFE64" s="10"/>
      <c r="JFF64" s="10"/>
      <c r="JFG64" s="10"/>
      <c r="JFH64" s="10"/>
      <c r="JFI64" s="10"/>
      <c r="JFJ64" s="10"/>
      <c r="JFK64" s="10"/>
      <c r="JFL64" s="10"/>
      <c r="JFM64" s="10"/>
      <c r="JFN64" s="10"/>
      <c r="JFO64" s="10"/>
      <c r="JFP64" s="10"/>
      <c r="JFQ64" s="10"/>
      <c r="JFR64" s="10"/>
      <c r="JFS64" s="10"/>
      <c r="JFT64" s="10"/>
      <c r="JFU64" s="10"/>
      <c r="JFV64" s="10"/>
      <c r="JFW64" s="10"/>
      <c r="JFX64" s="10"/>
      <c r="JFY64" s="10"/>
      <c r="JFZ64" s="10"/>
      <c r="JGA64" s="10"/>
      <c r="JGB64" s="10"/>
      <c r="JGC64" s="10"/>
      <c r="JGD64" s="10"/>
      <c r="JGE64" s="10"/>
      <c r="JGF64" s="10"/>
      <c r="JGG64" s="10"/>
      <c r="JGH64" s="10"/>
      <c r="JGI64" s="10"/>
      <c r="JGJ64" s="10"/>
      <c r="JGK64" s="10"/>
      <c r="JGL64" s="10"/>
      <c r="JGM64" s="10"/>
      <c r="JGN64" s="10"/>
      <c r="JGO64" s="10"/>
      <c r="JGP64" s="10"/>
      <c r="JGQ64" s="10"/>
      <c r="JGR64" s="10"/>
      <c r="JGS64" s="10"/>
      <c r="JGT64" s="10"/>
      <c r="JGU64" s="10"/>
      <c r="JGV64" s="10"/>
      <c r="JGW64" s="10"/>
      <c r="JGX64" s="10"/>
      <c r="JGY64" s="10"/>
      <c r="JGZ64" s="10"/>
      <c r="JHA64" s="10"/>
      <c r="JHB64" s="10"/>
      <c r="JHC64" s="10"/>
      <c r="JHD64" s="10"/>
      <c r="JHE64" s="10"/>
      <c r="JHF64" s="10"/>
      <c r="JHG64" s="10"/>
      <c r="JHH64" s="10"/>
      <c r="JHI64" s="10"/>
      <c r="JHJ64" s="10"/>
      <c r="JHK64" s="10"/>
      <c r="JHL64" s="10"/>
      <c r="JHM64" s="10"/>
      <c r="JHN64" s="10"/>
      <c r="JHO64" s="10"/>
      <c r="JHP64" s="10"/>
      <c r="JHQ64" s="10"/>
      <c r="JHR64" s="10"/>
      <c r="JHS64" s="10"/>
      <c r="JHT64" s="10"/>
      <c r="JHU64" s="10"/>
      <c r="JHV64" s="10"/>
      <c r="JHW64" s="10"/>
      <c r="JHX64" s="10"/>
      <c r="JHY64" s="10"/>
      <c r="JHZ64" s="10"/>
      <c r="JIA64" s="10"/>
      <c r="JIB64" s="10"/>
      <c r="JIC64" s="10"/>
      <c r="JID64" s="10"/>
      <c r="JIE64" s="10"/>
      <c r="JIF64" s="10"/>
      <c r="JIG64" s="10"/>
      <c r="JIH64" s="10"/>
      <c r="JII64" s="10"/>
      <c r="JIJ64" s="10"/>
      <c r="JIK64" s="10"/>
      <c r="JIL64" s="10"/>
      <c r="JIM64" s="10"/>
      <c r="JIN64" s="10"/>
      <c r="JIO64" s="10"/>
      <c r="JIP64" s="10"/>
      <c r="JIQ64" s="10"/>
      <c r="JIR64" s="10"/>
      <c r="JIS64" s="10"/>
      <c r="JIT64" s="10"/>
      <c r="JIU64" s="10"/>
      <c r="JIV64" s="10"/>
      <c r="JIW64" s="10"/>
      <c r="JIX64" s="10"/>
      <c r="JIY64" s="10"/>
      <c r="JIZ64" s="10"/>
      <c r="JJA64" s="10"/>
      <c r="JJB64" s="10"/>
      <c r="JJC64" s="10"/>
      <c r="JJD64" s="10"/>
      <c r="JJE64" s="10"/>
      <c r="JJF64" s="10"/>
      <c r="JJG64" s="10"/>
      <c r="JJH64" s="10"/>
      <c r="JJI64" s="10"/>
      <c r="JJJ64" s="10"/>
      <c r="JJK64" s="10"/>
      <c r="JJL64" s="10"/>
      <c r="JJM64" s="10"/>
      <c r="JJN64" s="10"/>
      <c r="JJO64" s="10"/>
      <c r="JJP64" s="10"/>
      <c r="JJQ64" s="10"/>
      <c r="JJR64" s="10"/>
      <c r="JJS64" s="10"/>
      <c r="JJT64" s="10"/>
      <c r="JJU64" s="10"/>
      <c r="JJV64" s="10"/>
      <c r="JJW64" s="10"/>
      <c r="JJX64" s="10"/>
      <c r="JJY64" s="10"/>
      <c r="JJZ64" s="10"/>
      <c r="JKA64" s="10"/>
      <c r="JKB64" s="10"/>
      <c r="JKC64" s="10"/>
      <c r="JKD64" s="10"/>
      <c r="JKE64" s="10"/>
      <c r="JKF64" s="10"/>
      <c r="JKG64" s="10"/>
      <c r="JKH64" s="10"/>
      <c r="JKI64" s="10"/>
      <c r="JKJ64" s="10"/>
      <c r="JKK64" s="10"/>
      <c r="JKL64" s="10"/>
      <c r="JKM64" s="10"/>
      <c r="JKN64" s="10"/>
      <c r="JKO64" s="10"/>
      <c r="JKP64" s="10"/>
      <c r="JKQ64" s="10"/>
      <c r="JKR64" s="10"/>
      <c r="JKS64" s="10"/>
      <c r="JKT64" s="10"/>
      <c r="JKU64" s="10"/>
      <c r="JKV64" s="10"/>
      <c r="JKW64" s="10"/>
      <c r="JKX64" s="10"/>
      <c r="JKY64" s="10"/>
      <c r="JKZ64" s="10"/>
      <c r="JLA64" s="10"/>
      <c r="JLB64" s="10"/>
      <c r="JLC64" s="10"/>
      <c r="JLD64" s="10"/>
      <c r="JLE64" s="10"/>
      <c r="JLF64" s="10"/>
      <c r="JLG64" s="10"/>
      <c r="JLH64" s="10"/>
      <c r="JLI64" s="10"/>
      <c r="JLJ64" s="10"/>
      <c r="JLK64" s="10"/>
      <c r="JLL64" s="10"/>
      <c r="JLM64" s="10"/>
      <c r="JLN64" s="10"/>
      <c r="JLO64" s="10"/>
      <c r="JLP64" s="10"/>
      <c r="JLQ64" s="10"/>
      <c r="JLR64" s="10"/>
      <c r="JLS64" s="10"/>
      <c r="JLT64" s="10"/>
      <c r="JLU64" s="10"/>
      <c r="JLV64" s="10"/>
      <c r="JLW64" s="10"/>
      <c r="JLX64" s="10"/>
      <c r="JLY64" s="10"/>
      <c r="JLZ64" s="10"/>
      <c r="JMA64" s="10"/>
      <c r="JMB64" s="10"/>
      <c r="JMC64" s="10"/>
      <c r="JMD64" s="10"/>
      <c r="JME64" s="10"/>
      <c r="JMF64" s="10"/>
      <c r="JMG64" s="10"/>
      <c r="JMH64" s="10"/>
      <c r="JMI64" s="10"/>
      <c r="JMJ64" s="10"/>
      <c r="JMK64" s="10"/>
      <c r="JML64" s="10"/>
      <c r="JMM64" s="10"/>
      <c r="JMN64" s="10"/>
      <c r="JMO64" s="10"/>
      <c r="JMP64" s="10"/>
      <c r="JMQ64" s="10"/>
      <c r="JMR64" s="10"/>
      <c r="JMS64" s="10"/>
      <c r="JMT64" s="10"/>
      <c r="JMU64" s="10"/>
      <c r="JMV64" s="10"/>
      <c r="JMW64" s="10"/>
      <c r="JMX64" s="10"/>
      <c r="JMY64" s="10"/>
      <c r="JMZ64" s="10"/>
      <c r="JNA64" s="10"/>
      <c r="JNB64" s="10"/>
      <c r="JNC64" s="10"/>
      <c r="JND64" s="10"/>
      <c r="JNE64" s="10"/>
      <c r="JNF64" s="10"/>
      <c r="JNG64" s="10"/>
      <c r="JNH64" s="10"/>
      <c r="JNI64" s="10"/>
      <c r="JNJ64" s="10"/>
      <c r="JNK64" s="10"/>
      <c r="JNL64" s="10"/>
      <c r="JNM64" s="10"/>
      <c r="JNN64" s="10"/>
      <c r="JNO64" s="10"/>
      <c r="JNP64" s="10"/>
      <c r="JNQ64" s="10"/>
      <c r="JNR64" s="10"/>
      <c r="JNS64" s="10"/>
      <c r="JNT64" s="10"/>
      <c r="JNU64" s="10"/>
      <c r="JNV64" s="10"/>
      <c r="JNW64" s="10"/>
      <c r="JNX64" s="10"/>
      <c r="JNY64" s="10"/>
      <c r="JNZ64" s="10"/>
      <c r="JOA64" s="10"/>
      <c r="JOB64" s="10"/>
      <c r="JOC64" s="10"/>
      <c r="JOD64" s="10"/>
      <c r="JOE64" s="10"/>
      <c r="JOF64" s="10"/>
      <c r="JOG64" s="10"/>
      <c r="JOH64" s="10"/>
      <c r="JOI64" s="10"/>
      <c r="JOJ64" s="10"/>
      <c r="JOK64" s="10"/>
      <c r="JOL64" s="10"/>
      <c r="JOM64" s="10"/>
      <c r="JON64" s="10"/>
      <c r="JOO64" s="10"/>
      <c r="JOP64" s="10"/>
      <c r="JOQ64" s="10"/>
      <c r="JOR64" s="10"/>
      <c r="JOS64" s="10"/>
      <c r="JOT64" s="10"/>
      <c r="JOU64" s="10"/>
      <c r="JOV64" s="10"/>
      <c r="JOW64" s="10"/>
      <c r="JOX64" s="10"/>
      <c r="JOY64" s="10"/>
      <c r="JOZ64" s="10"/>
      <c r="JPA64" s="10"/>
      <c r="JPB64" s="10"/>
      <c r="JPC64" s="10"/>
      <c r="JPD64" s="10"/>
      <c r="JPE64" s="10"/>
      <c r="JPF64" s="10"/>
      <c r="JPG64" s="10"/>
      <c r="JPH64" s="10"/>
      <c r="JPI64" s="10"/>
      <c r="JPJ64" s="10"/>
      <c r="JPK64" s="10"/>
      <c r="JPL64" s="10"/>
      <c r="JPM64" s="10"/>
      <c r="JPN64" s="10"/>
      <c r="JPO64" s="10"/>
      <c r="JPP64" s="10"/>
      <c r="JPQ64" s="10"/>
      <c r="JPR64" s="10"/>
      <c r="JPS64" s="10"/>
      <c r="JPT64" s="10"/>
      <c r="JPU64" s="10"/>
      <c r="JPV64" s="10"/>
      <c r="JPW64" s="10"/>
      <c r="JPX64" s="10"/>
      <c r="JPY64" s="10"/>
      <c r="JPZ64" s="10"/>
      <c r="JQA64" s="10"/>
      <c r="JQB64" s="10"/>
      <c r="JQC64" s="10"/>
      <c r="JQD64" s="10"/>
      <c r="JQE64" s="10"/>
      <c r="JQF64" s="10"/>
      <c r="JQG64" s="10"/>
      <c r="JQH64" s="10"/>
      <c r="JQI64" s="10"/>
      <c r="JQJ64" s="10"/>
      <c r="JQK64" s="10"/>
      <c r="JQL64" s="10"/>
      <c r="JQM64" s="10"/>
      <c r="JQN64" s="10"/>
      <c r="JQO64" s="10"/>
      <c r="JQP64" s="10"/>
      <c r="JQQ64" s="10"/>
      <c r="JQR64" s="10"/>
      <c r="JQS64" s="10"/>
      <c r="JQT64" s="10"/>
      <c r="JQU64" s="10"/>
      <c r="JQV64" s="10"/>
      <c r="JQW64" s="10"/>
      <c r="JQX64" s="10"/>
      <c r="JQY64" s="10"/>
      <c r="JQZ64" s="10"/>
      <c r="JRA64" s="10"/>
      <c r="JRB64" s="10"/>
      <c r="JRC64" s="10"/>
      <c r="JRD64" s="10"/>
      <c r="JRE64" s="10"/>
      <c r="JRF64" s="10"/>
      <c r="JRG64" s="10"/>
      <c r="JRH64" s="10"/>
      <c r="JRI64" s="10"/>
      <c r="JRJ64" s="10"/>
      <c r="JRK64" s="10"/>
      <c r="JRL64" s="10"/>
      <c r="JRM64" s="10"/>
      <c r="JRN64" s="10"/>
      <c r="JRO64" s="10"/>
      <c r="JRP64" s="10"/>
      <c r="JRQ64" s="10"/>
      <c r="JRR64" s="10"/>
      <c r="JRS64" s="10"/>
      <c r="JRT64" s="10"/>
      <c r="JRU64" s="10"/>
      <c r="JRV64" s="10"/>
      <c r="JRW64" s="10"/>
      <c r="JRX64" s="10"/>
      <c r="JRY64" s="10"/>
      <c r="JRZ64" s="10"/>
      <c r="JSA64" s="10"/>
      <c r="JSB64" s="10"/>
      <c r="JSC64" s="10"/>
      <c r="JSD64" s="10"/>
      <c r="JSE64" s="10"/>
      <c r="JSF64" s="10"/>
      <c r="JSG64" s="10"/>
      <c r="JSH64" s="10"/>
      <c r="JSI64" s="10"/>
      <c r="JSJ64" s="10"/>
      <c r="JSK64" s="10"/>
      <c r="JSL64" s="10"/>
      <c r="JSM64" s="10"/>
      <c r="JSN64" s="10"/>
      <c r="JSO64" s="10"/>
      <c r="JSP64" s="10"/>
      <c r="JSQ64" s="10"/>
      <c r="JSR64" s="10"/>
      <c r="JSS64" s="10"/>
      <c r="JST64" s="10"/>
      <c r="JSU64" s="10"/>
      <c r="JSV64" s="10"/>
      <c r="JSW64" s="10"/>
      <c r="JSX64" s="10"/>
      <c r="JSY64" s="10"/>
      <c r="JSZ64" s="10"/>
      <c r="JTA64" s="10"/>
      <c r="JTB64" s="10"/>
      <c r="JTC64" s="10"/>
      <c r="JTD64" s="10"/>
      <c r="JTE64" s="10"/>
      <c r="JTF64" s="10"/>
      <c r="JTG64" s="10"/>
      <c r="JTH64" s="10"/>
      <c r="JTI64" s="10"/>
      <c r="JTJ64" s="10"/>
      <c r="JTK64" s="10"/>
      <c r="JTL64" s="10"/>
      <c r="JTM64" s="10"/>
      <c r="JTN64" s="10"/>
      <c r="JTO64" s="10"/>
      <c r="JTP64" s="10"/>
      <c r="JTQ64" s="10"/>
      <c r="JTR64" s="10"/>
      <c r="JTS64" s="10"/>
      <c r="JTT64" s="10"/>
      <c r="JTU64" s="10"/>
      <c r="JTV64" s="10"/>
      <c r="JTW64" s="10"/>
      <c r="JTX64" s="10"/>
      <c r="JTY64" s="10"/>
      <c r="JTZ64" s="10"/>
      <c r="JUA64" s="10"/>
      <c r="JUB64" s="10"/>
      <c r="JUC64" s="10"/>
      <c r="JUD64" s="10"/>
      <c r="JUE64" s="10"/>
      <c r="JUF64" s="10"/>
      <c r="JUG64" s="10"/>
      <c r="JUH64" s="10"/>
      <c r="JUI64" s="10"/>
      <c r="JUJ64" s="10"/>
      <c r="JUK64" s="10"/>
      <c r="JUL64" s="10"/>
      <c r="JUM64" s="10"/>
      <c r="JUN64" s="10"/>
      <c r="JUO64" s="10"/>
      <c r="JUP64" s="10"/>
      <c r="JUQ64" s="10"/>
      <c r="JUR64" s="10"/>
      <c r="JUS64" s="10"/>
      <c r="JUT64" s="10"/>
      <c r="JUU64" s="10"/>
      <c r="JUV64" s="10"/>
      <c r="JUW64" s="10"/>
      <c r="JUX64" s="10"/>
      <c r="JUY64" s="10"/>
      <c r="JUZ64" s="10"/>
      <c r="JVA64" s="10"/>
      <c r="JVB64" s="10"/>
      <c r="JVC64" s="10"/>
      <c r="JVD64" s="10"/>
      <c r="JVE64" s="10"/>
      <c r="JVF64" s="10"/>
      <c r="JVG64" s="10"/>
      <c r="JVH64" s="10"/>
      <c r="JVI64" s="10"/>
      <c r="JVJ64" s="10"/>
      <c r="JVK64" s="10"/>
      <c r="JVL64" s="10"/>
      <c r="JVM64" s="10"/>
      <c r="JVN64" s="10"/>
      <c r="JVO64" s="10"/>
      <c r="JVP64" s="10"/>
      <c r="JVQ64" s="10"/>
      <c r="JVR64" s="10"/>
      <c r="JVS64" s="10"/>
      <c r="JVT64" s="10"/>
      <c r="JVU64" s="10"/>
      <c r="JVV64" s="10"/>
      <c r="JVW64" s="10"/>
      <c r="JVX64" s="10"/>
      <c r="JVY64" s="10"/>
      <c r="JVZ64" s="10"/>
      <c r="JWA64" s="10"/>
      <c r="JWB64" s="10"/>
      <c r="JWC64" s="10"/>
      <c r="JWD64" s="10"/>
      <c r="JWE64" s="10"/>
      <c r="JWF64" s="10"/>
      <c r="JWG64" s="10"/>
      <c r="JWH64" s="10"/>
      <c r="JWI64" s="10"/>
      <c r="JWJ64" s="10"/>
      <c r="JWK64" s="10"/>
      <c r="JWL64" s="10"/>
      <c r="JWM64" s="10"/>
      <c r="JWN64" s="10"/>
      <c r="JWO64" s="10"/>
      <c r="JWP64" s="10"/>
      <c r="JWQ64" s="10"/>
      <c r="JWR64" s="10"/>
      <c r="JWS64" s="10"/>
      <c r="JWT64" s="10"/>
      <c r="JWU64" s="10"/>
      <c r="JWV64" s="10"/>
      <c r="JWW64" s="10"/>
      <c r="JWX64" s="10"/>
      <c r="JWY64" s="10"/>
      <c r="JWZ64" s="10"/>
      <c r="JXA64" s="10"/>
      <c r="JXB64" s="10"/>
      <c r="JXC64" s="10"/>
      <c r="JXD64" s="10"/>
      <c r="JXE64" s="10"/>
      <c r="JXF64" s="10"/>
      <c r="JXG64" s="10"/>
      <c r="JXH64" s="10"/>
      <c r="JXI64" s="10"/>
      <c r="JXJ64" s="10"/>
      <c r="JXK64" s="10"/>
      <c r="JXL64" s="10"/>
      <c r="JXM64" s="10"/>
      <c r="JXN64" s="10"/>
      <c r="JXO64" s="10"/>
      <c r="JXP64" s="10"/>
      <c r="JXQ64" s="10"/>
      <c r="JXR64" s="10"/>
      <c r="JXS64" s="10"/>
      <c r="JXT64" s="10"/>
      <c r="JXU64" s="10"/>
      <c r="JXV64" s="10"/>
      <c r="JXW64" s="10"/>
      <c r="JXX64" s="10"/>
      <c r="JXY64" s="10"/>
      <c r="JXZ64" s="10"/>
      <c r="JYA64" s="10"/>
      <c r="JYB64" s="10"/>
      <c r="JYC64" s="10"/>
      <c r="JYD64" s="10"/>
      <c r="JYE64" s="10"/>
      <c r="JYF64" s="10"/>
      <c r="JYG64" s="10"/>
      <c r="JYH64" s="10"/>
      <c r="JYI64" s="10"/>
      <c r="JYJ64" s="10"/>
      <c r="JYK64" s="10"/>
      <c r="JYL64" s="10"/>
      <c r="JYM64" s="10"/>
      <c r="JYN64" s="10"/>
      <c r="JYO64" s="10"/>
      <c r="JYP64" s="10"/>
      <c r="JYQ64" s="10"/>
      <c r="JYR64" s="10"/>
      <c r="JYS64" s="10"/>
      <c r="JYT64" s="10"/>
      <c r="JYU64" s="10"/>
      <c r="JYV64" s="10"/>
      <c r="JYW64" s="10"/>
      <c r="JYX64" s="10"/>
      <c r="JYY64" s="10"/>
      <c r="JYZ64" s="10"/>
      <c r="JZA64" s="10"/>
      <c r="JZB64" s="10"/>
      <c r="JZC64" s="10"/>
      <c r="JZD64" s="10"/>
      <c r="JZE64" s="10"/>
      <c r="JZF64" s="10"/>
      <c r="JZG64" s="10"/>
      <c r="JZH64" s="10"/>
      <c r="JZI64" s="10"/>
      <c r="JZJ64" s="10"/>
      <c r="JZK64" s="10"/>
      <c r="JZL64" s="10"/>
      <c r="JZM64" s="10"/>
      <c r="JZN64" s="10"/>
      <c r="JZO64" s="10"/>
      <c r="JZP64" s="10"/>
      <c r="JZQ64" s="10"/>
      <c r="JZR64" s="10"/>
      <c r="JZS64" s="10"/>
      <c r="JZT64" s="10"/>
      <c r="JZU64" s="10"/>
      <c r="JZV64" s="10"/>
      <c r="JZW64" s="10"/>
      <c r="JZX64" s="10"/>
      <c r="JZY64" s="10"/>
      <c r="JZZ64" s="10"/>
      <c r="KAA64" s="10"/>
      <c r="KAB64" s="10"/>
      <c r="KAC64" s="10"/>
      <c r="KAD64" s="10"/>
      <c r="KAE64" s="10"/>
      <c r="KAF64" s="10"/>
      <c r="KAG64" s="10"/>
      <c r="KAH64" s="10"/>
      <c r="KAI64" s="10"/>
      <c r="KAJ64" s="10"/>
      <c r="KAK64" s="10"/>
      <c r="KAL64" s="10"/>
      <c r="KAM64" s="10"/>
      <c r="KAN64" s="10"/>
      <c r="KAO64" s="10"/>
      <c r="KAP64" s="10"/>
      <c r="KAQ64" s="10"/>
      <c r="KAR64" s="10"/>
      <c r="KAS64" s="10"/>
      <c r="KAT64" s="10"/>
      <c r="KAU64" s="10"/>
      <c r="KAV64" s="10"/>
      <c r="KAW64" s="10"/>
      <c r="KAX64" s="10"/>
      <c r="KAY64" s="10"/>
      <c r="KAZ64" s="10"/>
      <c r="KBA64" s="10"/>
      <c r="KBB64" s="10"/>
      <c r="KBC64" s="10"/>
      <c r="KBD64" s="10"/>
      <c r="KBE64" s="10"/>
      <c r="KBF64" s="10"/>
      <c r="KBG64" s="10"/>
      <c r="KBH64" s="10"/>
      <c r="KBI64" s="10"/>
      <c r="KBJ64" s="10"/>
      <c r="KBK64" s="10"/>
      <c r="KBL64" s="10"/>
      <c r="KBM64" s="10"/>
      <c r="KBN64" s="10"/>
      <c r="KBO64" s="10"/>
      <c r="KBP64" s="10"/>
      <c r="KBQ64" s="10"/>
      <c r="KBR64" s="10"/>
      <c r="KBS64" s="10"/>
      <c r="KBT64" s="10"/>
      <c r="KBU64" s="10"/>
      <c r="KBV64" s="10"/>
      <c r="KBW64" s="10"/>
      <c r="KBX64" s="10"/>
      <c r="KBY64" s="10"/>
      <c r="KBZ64" s="10"/>
      <c r="KCA64" s="10"/>
      <c r="KCB64" s="10"/>
      <c r="KCC64" s="10"/>
      <c r="KCD64" s="10"/>
      <c r="KCE64" s="10"/>
      <c r="KCF64" s="10"/>
      <c r="KCG64" s="10"/>
      <c r="KCH64" s="10"/>
      <c r="KCI64" s="10"/>
      <c r="KCJ64" s="10"/>
      <c r="KCK64" s="10"/>
      <c r="KCL64" s="10"/>
      <c r="KCM64" s="10"/>
      <c r="KCN64" s="10"/>
      <c r="KCO64" s="10"/>
      <c r="KCP64" s="10"/>
      <c r="KCQ64" s="10"/>
      <c r="KCR64" s="10"/>
      <c r="KCS64" s="10"/>
      <c r="KCT64" s="10"/>
      <c r="KCU64" s="10"/>
      <c r="KCV64" s="10"/>
      <c r="KCW64" s="10"/>
      <c r="KCX64" s="10"/>
      <c r="KCY64" s="10"/>
      <c r="KCZ64" s="10"/>
      <c r="KDA64" s="10"/>
      <c r="KDB64" s="10"/>
      <c r="KDC64" s="10"/>
      <c r="KDD64" s="10"/>
      <c r="KDE64" s="10"/>
      <c r="KDF64" s="10"/>
      <c r="KDG64" s="10"/>
      <c r="KDH64" s="10"/>
      <c r="KDI64" s="10"/>
      <c r="KDJ64" s="10"/>
      <c r="KDK64" s="10"/>
      <c r="KDL64" s="10"/>
      <c r="KDM64" s="10"/>
      <c r="KDN64" s="10"/>
      <c r="KDO64" s="10"/>
      <c r="KDP64" s="10"/>
      <c r="KDQ64" s="10"/>
      <c r="KDR64" s="10"/>
      <c r="KDS64" s="10"/>
      <c r="KDT64" s="10"/>
      <c r="KDU64" s="10"/>
      <c r="KDV64" s="10"/>
      <c r="KDW64" s="10"/>
      <c r="KDX64" s="10"/>
      <c r="KDY64" s="10"/>
      <c r="KDZ64" s="10"/>
      <c r="KEA64" s="10"/>
      <c r="KEB64" s="10"/>
      <c r="KEC64" s="10"/>
      <c r="KED64" s="10"/>
      <c r="KEE64" s="10"/>
      <c r="KEF64" s="10"/>
      <c r="KEG64" s="10"/>
      <c r="KEH64" s="10"/>
      <c r="KEI64" s="10"/>
      <c r="KEJ64" s="10"/>
      <c r="KEK64" s="10"/>
      <c r="KEL64" s="10"/>
      <c r="KEM64" s="10"/>
      <c r="KEN64" s="10"/>
      <c r="KEO64" s="10"/>
      <c r="KEP64" s="10"/>
      <c r="KEQ64" s="10"/>
      <c r="KER64" s="10"/>
      <c r="KES64" s="10"/>
      <c r="KET64" s="10"/>
      <c r="KEU64" s="10"/>
      <c r="KEV64" s="10"/>
      <c r="KEW64" s="10"/>
      <c r="KEX64" s="10"/>
      <c r="KEY64" s="10"/>
      <c r="KEZ64" s="10"/>
      <c r="KFA64" s="10"/>
      <c r="KFB64" s="10"/>
      <c r="KFC64" s="10"/>
      <c r="KFD64" s="10"/>
      <c r="KFE64" s="10"/>
      <c r="KFF64" s="10"/>
      <c r="KFG64" s="10"/>
      <c r="KFH64" s="10"/>
      <c r="KFI64" s="10"/>
      <c r="KFJ64" s="10"/>
      <c r="KFK64" s="10"/>
      <c r="KFL64" s="10"/>
      <c r="KFM64" s="10"/>
      <c r="KFN64" s="10"/>
      <c r="KFO64" s="10"/>
      <c r="KFP64" s="10"/>
      <c r="KFQ64" s="10"/>
      <c r="KFR64" s="10"/>
      <c r="KFS64" s="10"/>
      <c r="KFT64" s="10"/>
      <c r="KFU64" s="10"/>
      <c r="KFV64" s="10"/>
      <c r="KFW64" s="10"/>
      <c r="KFX64" s="10"/>
      <c r="KFY64" s="10"/>
      <c r="KFZ64" s="10"/>
      <c r="KGA64" s="10"/>
      <c r="KGB64" s="10"/>
      <c r="KGC64" s="10"/>
      <c r="KGD64" s="10"/>
      <c r="KGE64" s="10"/>
      <c r="KGF64" s="10"/>
      <c r="KGG64" s="10"/>
      <c r="KGH64" s="10"/>
      <c r="KGI64" s="10"/>
      <c r="KGJ64" s="10"/>
      <c r="KGK64" s="10"/>
      <c r="KGL64" s="10"/>
      <c r="KGM64" s="10"/>
      <c r="KGN64" s="10"/>
      <c r="KGO64" s="10"/>
      <c r="KGP64" s="10"/>
      <c r="KGQ64" s="10"/>
      <c r="KGR64" s="10"/>
      <c r="KGS64" s="10"/>
      <c r="KGT64" s="10"/>
      <c r="KGU64" s="10"/>
      <c r="KGV64" s="10"/>
      <c r="KGW64" s="10"/>
      <c r="KGX64" s="10"/>
      <c r="KGY64" s="10"/>
      <c r="KGZ64" s="10"/>
      <c r="KHA64" s="10"/>
      <c r="KHB64" s="10"/>
      <c r="KHC64" s="10"/>
      <c r="KHD64" s="10"/>
      <c r="KHE64" s="10"/>
      <c r="KHF64" s="10"/>
      <c r="KHG64" s="10"/>
      <c r="KHH64" s="10"/>
      <c r="KHI64" s="10"/>
      <c r="KHJ64" s="10"/>
      <c r="KHK64" s="10"/>
      <c r="KHL64" s="10"/>
      <c r="KHM64" s="10"/>
      <c r="KHN64" s="10"/>
      <c r="KHO64" s="10"/>
      <c r="KHP64" s="10"/>
      <c r="KHQ64" s="10"/>
      <c r="KHR64" s="10"/>
      <c r="KHS64" s="10"/>
      <c r="KHT64" s="10"/>
      <c r="KHU64" s="10"/>
      <c r="KHV64" s="10"/>
      <c r="KHW64" s="10"/>
      <c r="KHX64" s="10"/>
      <c r="KHY64" s="10"/>
      <c r="KHZ64" s="10"/>
      <c r="KIA64" s="10"/>
      <c r="KIB64" s="10"/>
      <c r="KIC64" s="10"/>
      <c r="KID64" s="10"/>
      <c r="KIE64" s="10"/>
      <c r="KIF64" s="10"/>
      <c r="KIG64" s="10"/>
      <c r="KIH64" s="10"/>
      <c r="KII64" s="10"/>
      <c r="KIJ64" s="10"/>
      <c r="KIK64" s="10"/>
      <c r="KIL64" s="10"/>
      <c r="KIM64" s="10"/>
      <c r="KIN64" s="10"/>
      <c r="KIO64" s="10"/>
      <c r="KIP64" s="10"/>
      <c r="KIQ64" s="10"/>
      <c r="KIR64" s="10"/>
      <c r="KIS64" s="10"/>
      <c r="KIT64" s="10"/>
      <c r="KIU64" s="10"/>
      <c r="KIV64" s="10"/>
      <c r="KIW64" s="10"/>
      <c r="KIX64" s="10"/>
      <c r="KIY64" s="10"/>
      <c r="KIZ64" s="10"/>
      <c r="KJA64" s="10"/>
      <c r="KJB64" s="10"/>
      <c r="KJC64" s="10"/>
      <c r="KJD64" s="10"/>
      <c r="KJE64" s="10"/>
      <c r="KJF64" s="10"/>
      <c r="KJG64" s="10"/>
      <c r="KJH64" s="10"/>
      <c r="KJI64" s="10"/>
      <c r="KJJ64" s="10"/>
      <c r="KJK64" s="10"/>
      <c r="KJL64" s="10"/>
      <c r="KJM64" s="10"/>
      <c r="KJN64" s="10"/>
      <c r="KJO64" s="10"/>
      <c r="KJP64" s="10"/>
      <c r="KJQ64" s="10"/>
      <c r="KJR64" s="10"/>
      <c r="KJS64" s="10"/>
      <c r="KJT64" s="10"/>
      <c r="KJU64" s="10"/>
      <c r="KJV64" s="10"/>
      <c r="KJW64" s="10"/>
      <c r="KJX64" s="10"/>
      <c r="KJY64" s="10"/>
      <c r="KJZ64" s="10"/>
      <c r="KKA64" s="10"/>
      <c r="KKB64" s="10"/>
      <c r="KKC64" s="10"/>
      <c r="KKD64" s="10"/>
      <c r="KKE64" s="10"/>
      <c r="KKF64" s="10"/>
      <c r="KKG64" s="10"/>
      <c r="KKH64" s="10"/>
      <c r="KKI64" s="10"/>
      <c r="KKJ64" s="10"/>
      <c r="KKK64" s="10"/>
      <c r="KKL64" s="10"/>
      <c r="KKM64" s="10"/>
      <c r="KKN64" s="10"/>
      <c r="KKO64" s="10"/>
      <c r="KKP64" s="10"/>
      <c r="KKQ64" s="10"/>
      <c r="KKR64" s="10"/>
      <c r="KKS64" s="10"/>
      <c r="KKT64" s="10"/>
      <c r="KKU64" s="10"/>
      <c r="KKV64" s="10"/>
      <c r="KKW64" s="10"/>
      <c r="KKX64" s="10"/>
      <c r="KKY64" s="10"/>
      <c r="KKZ64" s="10"/>
      <c r="KLA64" s="10"/>
      <c r="KLB64" s="10"/>
      <c r="KLC64" s="10"/>
      <c r="KLD64" s="10"/>
      <c r="KLE64" s="10"/>
      <c r="KLF64" s="10"/>
      <c r="KLG64" s="10"/>
      <c r="KLH64" s="10"/>
      <c r="KLI64" s="10"/>
      <c r="KLJ64" s="10"/>
      <c r="KLK64" s="10"/>
      <c r="KLL64" s="10"/>
      <c r="KLM64" s="10"/>
      <c r="KLN64" s="10"/>
      <c r="KLO64" s="10"/>
      <c r="KLP64" s="10"/>
      <c r="KLQ64" s="10"/>
      <c r="KLR64" s="10"/>
      <c r="KLS64" s="10"/>
      <c r="KLT64" s="10"/>
      <c r="KLU64" s="10"/>
      <c r="KLV64" s="10"/>
      <c r="KLW64" s="10"/>
      <c r="KLX64" s="10"/>
      <c r="KLY64" s="10"/>
      <c r="KLZ64" s="10"/>
      <c r="KMA64" s="10"/>
      <c r="KMB64" s="10"/>
      <c r="KMC64" s="10"/>
      <c r="KMD64" s="10"/>
      <c r="KME64" s="10"/>
      <c r="KMF64" s="10"/>
      <c r="KMG64" s="10"/>
      <c r="KMH64" s="10"/>
      <c r="KMI64" s="10"/>
      <c r="KMJ64" s="10"/>
      <c r="KMK64" s="10"/>
      <c r="KML64" s="10"/>
      <c r="KMM64" s="10"/>
      <c r="KMN64" s="10"/>
      <c r="KMO64" s="10"/>
      <c r="KMP64" s="10"/>
      <c r="KMQ64" s="10"/>
      <c r="KMR64" s="10"/>
      <c r="KMS64" s="10"/>
      <c r="KMT64" s="10"/>
      <c r="KMU64" s="10"/>
      <c r="KMV64" s="10"/>
      <c r="KMW64" s="10"/>
      <c r="KMX64" s="10"/>
      <c r="KMY64" s="10"/>
      <c r="KMZ64" s="10"/>
      <c r="KNA64" s="10"/>
      <c r="KNB64" s="10"/>
      <c r="KNC64" s="10"/>
      <c r="KND64" s="10"/>
      <c r="KNE64" s="10"/>
      <c r="KNF64" s="10"/>
      <c r="KNG64" s="10"/>
      <c r="KNH64" s="10"/>
      <c r="KNI64" s="10"/>
      <c r="KNJ64" s="10"/>
      <c r="KNK64" s="10"/>
      <c r="KNL64" s="10"/>
      <c r="KNM64" s="10"/>
      <c r="KNN64" s="10"/>
      <c r="KNO64" s="10"/>
      <c r="KNP64" s="10"/>
      <c r="KNQ64" s="10"/>
      <c r="KNR64" s="10"/>
      <c r="KNS64" s="10"/>
      <c r="KNT64" s="10"/>
      <c r="KNU64" s="10"/>
      <c r="KNV64" s="10"/>
      <c r="KNW64" s="10"/>
      <c r="KNX64" s="10"/>
      <c r="KNY64" s="10"/>
      <c r="KNZ64" s="10"/>
      <c r="KOA64" s="10"/>
      <c r="KOB64" s="10"/>
      <c r="KOC64" s="10"/>
      <c r="KOD64" s="10"/>
      <c r="KOE64" s="10"/>
      <c r="KOF64" s="10"/>
      <c r="KOG64" s="10"/>
      <c r="KOH64" s="10"/>
      <c r="KOI64" s="10"/>
      <c r="KOJ64" s="10"/>
      <c r="KOK64" s="10"/>
      <c r="KOL64" s="10"/>
      <c r="KOM64" s="10"/>
      <c r="KON64" s="10"/>
      <c r="KOO64" s="10"/>
      <c r="KOP64" s="10"/>
      <c r="KOQ64" s="10"/>
      <c r="KOR64" s="10"/>
      <c r="KOS64" s="10"/>
      <c r="KOT64" s="10"/>
      <c r="KOU64" s="10"/>
      <c r="KOV64" s="10"/>
      <c r="KOW64" s="10"/>
      <c r="KOX64" s="10"/>
      <c r="KOY64" s="10"/>
      <c r="KOZ64" s="10"/>
      <c r="KPA64" s="10"/>
      <c r="KPB64" s="10"/>
      <c r="KPC64" s="10"/>
      <c r="KPD64" s="10"/>
      <c r="KPE64" s="10"/>
      <c r="KPF64" s="10"/>
      <c r="KPG64" s="10"/>
      <c r="KPH64" s="10"/>
      <c r="KPI64" s="10"/>
      <c r="KPJ64" s="10"/>
      <c r="KPK64" s="10"/>
      <c r="KPL64" s="10"/>
      <c r="KPM64" s="10"/>
      <c r="KPN64" s="10"/>
      <c r="KPO64" s="10"/>
      <c r="KPP64" s="10"/>
      <c r="KPQ64" s="10"/>
      <c r="KPR64" s="10"/>
      <c r="KPS64" s="10"/>
      <c r="KPT64" s="10"/>
      <c r="KPU64" s="10"/>
      <c r="KPV64" s="10"/>
      <c r="KPW64" s="10"/>
      <c r="KPX64" s="10"/>
      <c r="KPY64" s="10"/>
      <c r="KPZ64" s="10"/>
      <c r="KQA64" s="10"/>
      <c r="KQB64" s="10"/>
      <c r="KQC64" s="10"/>
      <c r="KQD64" s="10"/>
      <c r="KQE64" s="10"/>
      <c r="KQF64" s="10"/>
      <c r="KQG64" s="10"/>
      <c r="KQH64" s="10"/>
      <c r="KQI64" s="10"/>
      <c r="KQJ64" s="10"/>
      <c r="KQK64" s="10"/>
      <c r="KQL64" s="10"/>
      <c r="KQM64" s="10"/>
      <c r="KQN64" s="10"/>
      <c r="KQO64" s="10"/>
      <c r="KQP64" s="10"/>
      <c r="KQQ64" s="10"/>
      <c r="KQR64" s="10"/>
      <c r="KQS64" s="10"/>
      <c r="KQT64" s="10"/>
      <c r="KQU64" s="10"/>
      <c r="KQV64" s="10"/>
      <c r="KQW64" s="10"/>
      <c r="KQX64" s="10"/>
      <c r="KQY64" s="10"/>
      <c r="KQZ64" s="10"/>
      <c r="KRA64" s="10"/>
      <c r="KRB64" s="10"/>
      <c r="KRC64" s="10"/>
      <c r="KRD64" s="10"/>
      <c r="KRE64" s="10"/>
      <c r="KRF64" s="10"/>
      <c r="KRG64" s="10"/>
      <c r="KRH64" s="10"/>
      <c r="KRI64" s="10"/>
      <c r="KRJ64" s="10"/>
      <c r="KRK64" s="10"/>
      <c r="KRL64" s="10"/>
      <c r="KRM64" s="10"/>
      <c r="KRN64" s="10"/>
      <c r="KRO64" s="10"/>
      <c r="KRP64" s="10"/>
      <c r="KRQ64" s="10"/>
      <c r="KRR64" s="10"/>
      <c r="KRS64" s="10"/>
      <c r="KRT64" s="10"/>
      <c r="KRU64" s="10"/>
      <c r="KRV64" s="10"/>
      <c r="KRW64" s="10"/>
      <c r="KRX64" s="10"/>
      <c r="KRY64" s="10"/>
      <c r="KRZ64" s="10"/>
      <c r="KSA64" s="10"/>
      <c r="KSB64" s="10"/>
      <c r="KSC64" s="10"/>
      <c r="KSD64" s="10"/>
      <c r="KSE64" s="10"/>
      <c r="KSF64" s="10"/>
      <c r="KSG64" s="10"/>
      <c r="KSH64" s="10"/>
      <c r="KSI64" s="10"/>
      <c r="KSJ64" s="10"/>
      <c r="KSK64" s="10"/>
      <c r="KSL64" s="10"/>
      <c r="KSM64" s="10"/>
      <c r="KSN64" s="10"/>
      <c r="KSO64" s="10"/>
      <c r="KSP64" s="10"/>
      <c r="KSQ64" s="10"/>
      <c r="KSR64" s="10"/>
      <c r="KSS64" s="10"/>
      <c r="KST64" s="10"/>
      <c r="KSU64" s="10"/>
      <c r="KSV64" s="10"/>
      <c r="KSW64" s="10"/>
      <c r="KSX64" s="10"/>
      <c r="KSY64" s="10"/>
      <c r="KSZ64" s="10"/>
      <c r="KTA64" s="10"/>
      <c r="KTB64" s="10"/>
      <c r="KTC64" s="10"/>
      <c r="KTD64" s="10"/>
      <c r="KTE64" s="10"/>
      <c r="KTF64" s="10"/>
      <c r="KTG64" s="10"/>
      <c r="KTH64" s="10"/>
      <c r="KTI64" s="10"/>
      <c r="KTJ64" s="10"/>
      <c r="KTK64" s="10"/>
      <c r="KTL64" s="10"/>
      <c r="KTM64" s="10"/>
      <c r="KTN64" s="10"/>
      <c r="KTO64" s="10"/>
      <c r="KTP64" s="10"/>
      <c r="KTQ64" s="10"/>
      <c r="KTR64" s="10"/>
      <c r="KTS64" s="10"/>
      <c r="KTT64" s="10"/>
      <c r="KTU64" s="10"/>
      <c r="KTV64" s="10"/>
      <c r="KTW64" s="10"/>
      <c r="KTX64" s="10"/>
      <c r="KTY64" s="10"/>
      <c r="KTZ64" s="10"/>
      <c r="KUA64" s="10"/>
      <c r="KUB64" s="10"/>
      <c r="KUC64" s="10"/>
      <c r="KUD64" s="10"/>
      <c r="KUE64" s="10"/>
      <c r="KUF64" s="10"/>
      <c r="KUG64" s="10"/>
      <c r="KUH64" s="10"/>
      <c r="KUI64" s="10"/>
      <c r="KUJ64" s="10"/>
      <c r="KUK64" s="10"/>
      <c r="KUL64" s="10"/>
      <c r="KUM64" s="10"/>
      <c r="KUN64" s="10"/>
      <c r="KUO64" s="10"/>
      <c r="KUP64" s="10"/>
      <c r="KUQ64" s="10"/>
      <c r="KUR64" s="10"/>
      <c r="KUS64" s="10"/>
      <c r="KUT64" s="10"/>
      <c r="KUU64" s="10"/>
      <c r="KUV64" s="10"/>
      <c r="KUW64" s="10"/>
      <c r="KUX64" s="10"/>
      <c r="KUY64" s="10"/>
      <c r="KUZ64" s="10"/>
      <c r="KVA64" s="10"/>
      <c r="KVB64" s="10"/>
      <c r="KVC64" s="10"/>
      <c r="KVD64" s="10"/>
      <c r="KVE64" s="10"/>
      <c r="KVF64" s="10"/>
      <c r="KVG64" s="10"/>
      <c r="KVH64" s="10"/>
      <c r="KVI64" s="10"/>
      <c r="KVJ64" s="10"/>
      <c r="KVK64" s="10"/>
      <c r="KVL64" s="10"/>
      <c r="KVM64" s="10"/>
      <c r="KVN64" s="10"/>
      <c r="KVO64" s="10"/>
      <c r="KVP64" s="10"/>
      <c r="KVQ64" s="10"/>
      <c r="KVR64" s="10"/>
      <c r="KVS64" s="10"/>
      <c r="KVT64" s="10"/>
      <c r="KVU64" s="10"/>
      <c r="KVV64" s="10"/>
      <c r="KVW64" s="10"/>
      <c r="KVX64" s="10"/>
      <c r="KVY64" s="10"/>
      <c r="KVZ64" s="10"/>
      <c r="KWA64" s="10"/>
      <c r="KWB64" s="10"/>
      <c r="KWC64" s="10"/>
      <c r="KWD64" s="10"/>
      <c r="KWE64" s="10"/>
      <c r="KWF64" s="10"/>
      <c r="KWG64" s="10"/>
      <c r="KWH64" s="10"/>
      <c r="KWI64" s="10"/>
      <c r="KWJ64" s="10"/>
      <c r="KWK64" s="10"/>
      <c r="KWL64" s="10"/>
      <c r="KWM64" s="10"/>
      <c r="KWN64" s="10"/>
      <c r="KWO64" s="10"/>
      <c r="KWP64" s="10"/>
      <c r="KWQ64" s="10"/>
      <c r="KWR64" s="10"/>
      <c r="KWS64" s="10"/>
      <c r="KWT64" s="10"/>
      <c r="KWU64" s="10"/>
      <c r="KWV64" s="10"/>
      <c r="KWW64" s="10"/>
      <c r="KWX64" s="10"/>
      <c r="KWY64" s="10"/>
      <c r="KWZ64" s="10"/>
      <c r="KXA64" s="10"/>
      <c r="KXB64" s="10"/>
      <c r="KXC64" s="10"/>
      <c r="KXD64" s="10"/>
      <c r="KXE64" s="10"/>
      <c r="KXF64" s="10"/>
      <c r="KXG64" s="10"/>
      <c r="KXH64" s="10"/>
      <c r="KXI64" s="10"/>
      <c r="KXJ64" s="10"/>
      <c r="KXK64" s="10"/>
      <c r="KXL64" s="10"/>
      <c r="KXM64" s="10"/>
      <c r="KXN64" s="10"/>
      <c r="KXO64" s="10"/>
      <c r="KXP64" s="10"/>
      <c r="KXQ64" s="10"/>
      <c r="KXR64" s="10"/>
      <c r="KXS64" s="10"/>
      <c r="KXT64" s="10"/>
      <c r="KXU64" s="10"/>
      <c r="KXV64" s="10"/>
      <c r="KXW64" s="10"/>
      <c r="KXX64" s="10"/>
      <c r="KXY64" s="10"/>
      <c r="KXZ64" s="10"/>
      <c r="KYA64" s="10"/>
      <c r="KYB64" s="10"/>
      <c r="KYC64" s="10"/>
      <c r="KYD64" s="10"/>
      <c r="KYE64" s="10"/>
      <c r="KYF64" s="10"/>
      <c r="KYG64" s="10"/>
      <c r="KYH64" s="10"/>
      <c r="KYI64" s="10"/>
      <c r="KYJ64" s="10"/>
      <c r="KYK64" s="10"/>
      <c r="KYL64" s="10"/>
      <c r="KYM64" s="10"/>
      <c r="KYN64" s="10"/>
      <c r="KYO64" s="10"/>
      <c r="KYP64" s="10"/>
      <c r="KYQ64" s="10"/>
      <c r="KYR64" s="10"/>
      <c r="KYS64" s="10"/>
      <c r="KYT64" s="10"/>
      <c r="KYU64" s="10"/>
      <c r="KYV64" s="10"/>
      <c r="KYW64" s="10"/>
      <c r="KYX64" s="10"/>
      <c r="KYY64" s="10"/>
      <c r="KYZ64" s="10"/>
      <c r="KZA64" s="10"/>
      <c r="KZB64" s="10"/>
      <c r="KZC64" s="10"/>
      <c r="KZD64" s="10"/>
      <c r="KZE64" s="10"/>
      <c r="KZF64" s="10"/>
      <c r="KZG64" s="10"/>
      <c r="KZH64" s="10"/>
      <c r="KZI64" s="10"/>
      <c r="KZJ64" s="10"/>
      <c r="KZK64" s="10"/>
      <c r="KZL64" s="10"/>
      <c r="KZM64" s="10"/>
      <c r="KZN64" s="10"/>
      <c r="KZO64" s="10"/>
      <c r="KZP64" s="10"/>
      <c r="KZQ64" s="10"/>
      <c r="KZR64" s="10"/>
      <c r="KZS64" s="10"/>
      <c r="KZT64" s="10"/>
      <c r="KZU64" s="10"/>
      <c r="KZV64" s="10"/>
      <c r="KZW64" s="10"/>
      <c r="KZX64" s="10"/>
      <c r="KZY64" s="10"/>
      <c r="KZZ64" s="10"/>
      <c r="LAA64" s="10"/>
      <c r="LAB64" s="10"/>
      <c r="LAC64" s="10"/>
      <c r="LAD64" s="10"/>
      <c r="LAE64" s="10"/>
      <c r="LAF64" s="10"/>
      <c r="LAG64" s="10"/>
      <c r="LAH64" s="10"/>
      <c r="LAI64" s="10"/>
      <c r="LAJ64" s="10"/>
      <c r="LAK64" s="10"/>
      <c r="LAL64" s="10"/>
      <c r="LAM64" s="10"/>
      <c r="LAN64" s="10"/>
      <c r="LAO64" s="10"/>
      <c r="LAP64" s="10"/>
      <c r="LAQ64" s="10"/>
      <c r="LAR64" s="10"/>
      <c r="LAS64" s="10"/>
      <c r="LAT64" s="10"/>
      <c r="LAU64" s="10"/>
      <c r="LAV64" s="10"/>
      <c r="LAW64" s="10"/>
      <c r="LAX64" s="10"/>
      <c r="LAY64" s="10"/>
      <c r="LAZ64" s="10"/>
      <c r="LBA64" s="10"/>
      <c r="LBB64" s="10"/>
      <c r="LBC64" s="10"/>
      <c r="LBD64" s="10"/>
      <c r="LBE64" s="10"/>
      <c r="LBF64" s="10"/>
      <c r="LBG64" s="10"/>
      <c r="LBH64" s="10"/>
      <c r="LBI64" s="10"/>
      <c r="LBJ64" s="10"/>
      <c r="LBK64" s="10"/>
      <c r="LBL64" s="10"/>
      <c r="LBM64" s="10"/>
      <c r="LBN64" s="10"/>
      <c r="LBO64" s="10"/>
      <c r="LBP64" s="10"/>
      <c r="LBQ64" s="10"/>
      <c r="LBR64" s="10"/>
      <c r="LBS64" s="10"/>
      <c r="LBT64" s="10"/>
      <c r="LBU64" s="10"/>
      <c r="LBV64" s="10"/>
      <c r="LBW64" s="10"/>
      <c r="LBX64" s="10"/>
      <c r="LBY64" s="10"/>
      <c r="LBZ64" s="10"/>
      <c r="LCA64" s="10"/>
      <c r="LCB64" s="10"/>
      <c r="LCC64" s="10"/>
      <c r="LCD64" s="10"/>
      <c r="LCE64" s="10"/>
      <c r="LCF64" s="10"/>
      <c r="LCG64" s="10"/>
      <c r="LCH64" s="10"/>
      <c r="LCI64" s="10"/>
      <c r="LCJ64" s="10"/>
      <c r="LCK64" s="10"/>
      <c r="LCL64" s="10"/>
      <c r="LCM64" s="10"/>
      <c r="LCN64" s="10"/>
      <c r="LCO64" s="10"/>
      <c r="LCP64" s="10"/>
      <c r="LCQ64" s="10"/>
      <c r="LCR64" s="10"/>
      <c r="LCS64" s="10"/>
      <c r="LCT64" s="10"/>
      <c r="LCU64" s="10"/>
      <c r="LCV64" s="10"/>
      <c r="LCW64" s="10"/>
      <c r="LCX64" s="10"/>
      <c r="LCY64" s="10"/>
      <c r="LCZ64" s="10"/>
      <c r="LDA64" s="10"/>
      <c r="LDB64" s="10"/>
      <c r="LDC64" s="10"/>
      <c r="LDD64" s="10"/>
      <c r="LDE64" s="10"/>
      <c r="LDF64" s="10"/>
      <c r="LDG64" s="10"/>
      <c r="LDH64" s="10"/>
      <c r="LDI64" s="10"/>
      <c r="LDJ64" s="10"/>
      <c r="LDK64" s="10"/>
      <c r="LDL64" s="10"/>
      <c r="LDM64" s="10"/>
      <c r="LDN64" s="10"/>
      <c r="LDO64" s="10"/>
      <c r="LDP64" s="10"/>
      <c r="LDQ64" s="10"/>
      <c r="LDR64" s="10"/>
      <c r="LDS64" s="10"/>
      <c r="LDT64" s="10"/>
      <c r="LDU64" s="10"/>
      <c r="LDV64" s="10"/>
      <c r="LDW64" s="10"/>
      <c r="LDX64" s="10"/>
      <c r="LDY64" s="10"/>
      <c r="LDZ64" s="10"/>
      <c r="LEA64" s="10"/>
      <c r="LEB64" s="10"/>
      <c r="LEC64" s="10"/>
      <c r="LED64" s="10"/>
      <c r="LEE64" s="10"/>
      <c r="LEF64" s="10"/>
      <c r="LEG64" s="10"/>
      <c r="LEH64" s="10"/>
      <c r="LEI64" s="10"/>
      <c r="LEJ64" s="10"/>
      <c r="LEK64" s="10"/>
      <c r="LEL64" s="10"/>
      <c r="LEM64" s="10"/>
      <c r="LEN64" s="10"/>
      <c r="LEO64" s="10"/>
      <c r="LEP64" s="10"/>
      <c r="LEQ64" s="10"/>
      <c r="LER64" s="10"/>
      <c r="LES64" s="10"/>
      <c r="LET64" s="10"/>
      <c r="LEU64" s="10"/>
      <c r="LEV64" s="10"/>
      <c r="LEW64" s="10"/>
      <c r="LEX64" s="10"/>
      <c r="LEY64" s="10"/>
      <c r="LEZ64" s="10"/>
      <c r="LFA64" s="10"/>
      <c r="LFB64" s="10"/>
      <c r="LFC64" s="10"/>
      <c r="LFD64" s="10"/>
      <c r="LFE64" s="10"/>
      <c r="LFF64" s="10"/>
      <c r="LFG64" s="10"/>
      <c r="LFH64" s="10"/>
      <c r="LFI64" s="10"/>
      <c r="LFJ64" s="10"/>
      <c r="LFK64" s="10"/>
      <c r="LFL64" s="10"/>
      <c r="LFM64" s="10"/>
      <c r="LFN64" s="10"/>
      <c r="LFO64" s="10"/>
      <c r="LFP64" s="10"/>
      <c r="LFQ64" s="10"/>
      <c r="LFR64" s="10"/>
      <c r="LFS64" s="10"/>
      <c r="LFT64" s="10"/>
      <c r="LFU64" s="10"/>
      <c r="LFV64" s="10"/>
      <c r="LFW64" s="10"/>
      <c r="LFX64" s="10"/>
      <c r="LFY64" s="10"/>
      <c r="LFZ64" s="10"/>
      <c r="LGA64" s="10"/>
      <c r="LGB64" s="10"/>
      <c r="LGC64" s="10"/>
      <c r="LGD64" s="10"/>
      <c r="LGE64" s="10"/>
      <c r="LGF64" s="10"/>
      <c r="LGG64" s="10"/>
      <c r="LGH64" s="10"/>
      <c r="LGI64" s="10"/>
      <c r="LGJ64" s="10"/>
      <c r="LGK64" s="10"/>
      <c r="LGL64" s="10"/>
      <c r="LGM64" s="10"/>
      <c r="LGN64" s="10"/>
      <c r="LGO64" s="10"/>
      <c r="LGP64" s="10"/>
      <c r="LGQ64" s="10"/>
      <c r="LGR64" s="10"/>
      <c r="LGS64" s="10"/>
      <c r="LGT64" s="10"/>
      <c r="LGU64" s="10"/>
      <c r="LGV64" s="10"/>
      <c r="LGW64" s="10"/>
      <c r="LGX64" s="10"/>
      <c r="LGY64" s="10"/>
      <c r="LGZ64" s="10"/>
      <c r="LHA64" s="10"/>
      <c r="LHB64" s="10"/>
      <c r="LHC64" s="10"/>
      <c r="LHD64" s="10"/>
      <c r="LHE64" s="10"/>
      <c r="LHF64" s="10"/>
      <c r="LHG64" s="10"/>
      <c r="LHH64" s="10"/>
      <c r="LHI64" s="10"/>
      <c r="LHJ64" s="10"/>
      <c r="LHK64" s="10"/>
      <c r="LHL64" s="10"/>
      <c r="LHM64" s="10"/>
      <c r="LHN64" s="10"/>
      <c r="LHO64" s="10"/>
      <c r="LHP64" s="10"/>
      <c r="LHQ64" s="10"/>
      <c r="LHR64" s="10"/>
      <c r="LHS64" s="10"/>
      <c r="LHT64" s="10"/>
      <c r="LHU64" s="10"/>
      <c r="LHV64" s="10"/>
      <c r="LHW64" s="10"/>
      <c r="LHX64" s="10"/>
      <c r="LHY64" s="10"/>
      <c r="LHZ64" s="10"/>
      <c r="LIA64" s="10"/>
      <c r="LIB64" s="10"/>
      <c r="LIC64" s="10"/>
      <c r="LID64" s="10"/>
      <c r="LIE64" s="10"/>
      <c r="LIF64" s="10"/>
      <c r="LIG64" s="10"/>
      <c r="LIH64" s="10"/>
      <c r="LII64" s="10"/>
      <c r="LIJ64" s="10"/>
      <c r="LIK64" s="10"/>
      <c r="LIL64" s="10"/>
      <c r="LIM64" s="10"/>
      <c r="LIN64" s="10"/>
      <c r="LIO64" s="10"/>
      <c r="LIP64" s="10"/>
      <c r="LIQ64" s="10"/>
      <c r="LIR64" s="10"/>
      <c r="LIS64" s="10"/>
      <c r="LIT64" s="10"/>
      <c r="LIU64" s="10"/>
      <c r="LIV64" s="10"/>
      <c r="LIW64" s="10"/>
      <c r="LIX64" s="10"/>
      <c r="LIY64" s="10"/>
      <c r="LIZ64" s="10"/>
      <c r="LJA64" s="10"/>
      <c r="LJB64" s="10"/>
      <c r="LJC64" s="10"/>
      <c r="LJD64" s="10"/>
      <c r="LJE64" s="10"/>
      <c r="LJF64" s="10"/>
      <c r="LJG64" s="10"/>
      <c r="LJH64" s="10"/>
      <c r="LJI64" s="10"/>
      <c r="LJJ64" s="10"/>
      <c r="LJK64" s="10"/>
      <c r="LJL64" s="10"/>
      <c r="LJM64" s="10"/>
      <c r="LJN64" s="10"/>
      <c r="LJO64" s="10"/>
      <c r="LJP64" s="10"/>
      <c r="LJQ64" s="10"/>
      <c r="LJR64" s="10"/>
      <c r="LJS64" s="10"/>
      <c r="LJT64" s="10"/>
      <c r="LJU64" s="10"/>
      <c r="LJV64" s="10"/>
      <c r="LJW64" s="10"/>
      <c r="LJX64" s="10"/>
      <c r="LJY64" s="10"/>
      <c r="LJZ64" s="10"/>
      <c r="LKA64" s="10"/>
      <c r="LKB64" s="10"/>
      <c r="LKC64" s="10"/>
      <c r="LKD64" s="10"/>
      <c r="LKE64" s="10"/>
      <c r="LKF64" s="10"/>
      <c r="LKG64" s="10"/>
      <c r="LKH64" s="10"/>
      <c r="LKI64" s="10"/>
      <c r="LKJ64" s="10"/>
      <c r="LKK64" s="10"/>
      <c r="LKL64" s="10"/>
      <c r="LKM64" s="10"/>
      <c r="LKN64" s="10"/>
      <c r="LKO64" s="10"/>
      <c r="LKP64" s="10"/>
      <c r="LKQ64" s="10"/>
      <c r="LKR64" s="10"/>
      <c r="LKS64" s="10"/>
      <c r="LKT64" s="10"/>
      <c r="LKU64" s="10"/>
      <c r="LKV64" s="10"/>
      <c r="LKW64" s="10"/>
      <c r="LKX64" s="10"/>
      <c r="LKY64" s="10"/>
      <c r="LKZ64" s="10"/>
      <c r="LLA64" s="10"/>
      <c r="LLB64" s="10"/>
      <c r="LLC64" s="10"/>
      <c r="LLD64" s="10"/>
      <c r="LLE64" s="10"/>
      <c r="LLF64" s="10"/>
      <c r="LLG64" s="10"/>
      <c r="LLH64" s="10"/>
      <c r="LLI64" s="10"/>
      <c r="LLJ64" s="10"/>
      <c r="LLK64" s="10"/>
      <c r="LLL64" s="10"/>
      <c r="LLM64" s="10"/>
      <c r="LLN64" s="10"/>
      <c r="LLO64" s="10"/>
      <c r="LLP64" s="10"/>
      <c r="LLQ64" s="10"/>
      <c r="LLR64" s="10"/>
      <c r="LLS64" s="10"/>
      <c r="LLT64" s="10"/>
      <c r="LLU64" s="10"/>
      <c r="LLV64" s="10"/>
      <c r="LLW64" s="10"/>
      <c r="LLX64" s="10"/>
      <c r="LLY64" s="10"/>
      <c r="LLZ64" s="10"/>
      <c r="LMA64" s="10"/>
      <c r="LMB64" s="10"/>
      <c r="LMC64" s="10"/>
      <c r="LMD64" s="10"/>
      <c r="LME64" s="10"/>
      <c r="LMF64" s="10"/>
      <c r="LMG64" s="10"/>
      <c r="LMH64" s="10"/>
      <c r="LMI64" s="10"/>
      <c r="LMJ64" s="10"/>
      <c r="LMK64" s="10"/>
      <c r="LML64" s="10"/>
      <c r="LMM64" s="10"/>
      <c r="LMN64" s="10"/>
      <c r="LMO64" s="10"/>
      <c r="LMP64" s="10"/>
      <c r="LMQ64" s="10"/>
      <c r="LMR64" s="10"/>
      <c r="LMS64" s="10"/>
      <c r="LMT64" s="10"/>
      <c r="LMU64" s="10"/>
      <c r="LMV64" s="10"/>
      <c r="LMW64" s="10"/>
      <c r="LMX64" s="10"/>
      <c r="LMY64" s="10"/>
      <c r="LMZ64" s="10"/>
      <c r="LNA64" s="10"/>
      <c r="LNB64" s="10"/>
      <c r="LNC64" s="10"/>
      <c r="LND64" s="10"/>
      <c r="LNE64" s="10"/>
      <c r="LNF64" s="10"/>
      <c r="LNG64" s="10"/>
      <c r="LNH64" s="10"/>
      <c r="LNI64" s="10"/>
      <c r="LNJ64" s="10"/>
      <c r="LNK64" s="10"/>
      <c r="LNL64" s="10"/>
      <c r="LNM64" s="10"/>
      <c r="LNN64" s="10"/>
      <c r="LNO64" s="10"/>
      <c r="LNP64" s="10"/>
      <c r="LNQ64" s="10"/>
      <c r="LNR64" s="10"/>
      <c r="LNS64" s="10"/>
      <c r="LNT64" s="10"/>
      <c r="LNU64" s="10"/>
      <c r="LNV64" s="10"/>
      <c r="LNW64" s="10"/>
      <c r="LNX64" s="10"/>
      <c r="LNY64" s="10"/>
      <c r="LNZ64" s="10"/>
      <c r="LOA64" s="10"/>
      <c r="LOB64" s="10"/>
      <c r="LOC64" s="10"/>
      <c r="LOD64" s="10"/>
      <c r="LOE64" s="10"/>
      <c r="LOF64" s="10"/>
      <c r="LOG64" s="10"/>
      <c r="LOH64" s="10"/>
      <c r="LOI64" s="10"/>
      <c r="LOJ64" s="10"/>
      <c r="LOK64" s="10"/>
      <c r="LOL64" s="10"/>
      <c r="LOM64" s="10"/>
      <c r="LON64" s="10"/>
      <c r="LOO64" s="10"/>
      <c r="LOP64" s="10"/>
      <c r="LOQ64" s="10"/>
      <c r="LOR64" s="10"/>
      <c r="LOS64" s="10"/>
      <c r="LOT64" s="10"/>
      <c r="LOU64" s="10"/>
      <c r="LOV64" s="10"/>
      <c r="LOW64" s="10"/>
      <c r="LOX64" s="10"/>
      <c r="LOY64" s="10"/>
      <c r="LOZ64" s="10"/>
      <c r="LPA64" s="10"/>
      <c r="LPB64" s="10"/>
      <c r="LPC64" s="10"/>
      <c r="LPD64" s="10"/>
      <c r="LPE64" s="10"/>
      <c r="LPF64" s="10"/>
      <c r="LPG64" s="10"/>
      <c r="LPH64" s="10"/>
      <c r="LPI64" s="10"/>
      <c r="LPJ64" s="10"/>
      <c r="LPK64" s="10"/>
      <c r="LPL64" s="10"/>
      <c r="LPM64" s="10"/>
      <c r="LPN64" s="10"/>
      <c r="LPO64" s="10"/>
      <c r="LPP64" s="10"/>
      <c r="LPQ64" s="10"/>
      <c r="LPR64" s="10"/>
      <c r="LPS64" s="10"/>
      <c r="LPT64" s="10"/>
      <c r="LPU64" s="10"/>
      <c r="LPV64" s="10"/>
      <c r="LPW64" s="10"/>
      <c r="LPX64" s="10"/>
      <c r="LPY64" s="10"/>
      <c r="LPZ64" s="10"/>
      <c r="LQA64" s="10"/>
      <c r="LQB64" s="10"/>
      <c r="LQC64" s="10"/>
      <c r="LQD64" s="10"/>
      <c r="LQE64" s="10"/>
      <c r="LQF64" s="10"/>
      <c r="LQG64" s="10"/>
      <c r="LQH64" s="10"/>
      <c r="LQI64" s="10"/>
      <c r="LQJ64" s="10"/>
      <c r="LQK64" s="10"/>
      <c r="LQL64" s="10"/>
      <c r="LQM64" s="10"/>
      <c r="LQN64" s="10"/>
      <c r="LQO64" s="10"/>
      <c r="LQP64" s="10"/>
      <c r="LQQ64" s="10"/>
      <c r="LQR64" s="10"/>
      <c r="LQS64" s="10"/>
      <c r="LQT64" s="10"/>
      <c r="LQU64" s="10"/>
      <c r="LQV64" s="10"/>
      <c r="LQW64" s="10"/>
      <c r="LQX64" s="10"/>
      <c r="LQY64" s="10"/>
      <c r="LQZ64" s="10"/>
      <c r="LRA64" s="10"/>
      <c r="LRB64" s="10"/>
      <c r="LRC64" s="10"/>
      <c r="LRD64" s="10"/>
      <c r="LRE64" s="10"/>
      <c r="LRF64" s="10"/>
      <c r="LRG64" s="10"/>
      <c r="LRH64" s="10"/>
      <c r="LRI64" s="10"/>
      <c r="LRJ64" s="10"/>
      <c r="LRK64" s="10"/>
      <c r="LRL64" s="10"/>
      <c r="LRM64" s="10"/>
      <c r="LRN64" s="10"/>
      <c r="LRO64" s="10"/>
      <c r="LRP64" s="10"/>
      <c r="LRQ64" s="10"/>
      <c r="LRR64" s="10"/>
      <c r="LRS64" s="10"/>
      <c r="LRT64" s="10"/>
      <c r="LRU64" s="10"/>
      <c r="LRV64" s="10"/>
      <c r="LRW64" s="10"/>
      <c r="LRX64" s="10"/>
      <c r="LRY64" s="10"/>
      <c r="LRZ64" s="10"/>
      <c r="LSA64" s="10"/>
      <c r="LSB64" s="10"/>
      <c r="LSC64" s="10"/>
      <c r="LSD64" s="10"/>
      <c r="LSE64" s="10"/>
      <c r="LSF64" s="10"/>
      <c r="LSG64" s="10"/>
      <c r="LSH64" s="10"/>
      <c r="LSI64" s="10"/>
      <c r="LSJ64" s="10"/>
      <c r="LSK64" s="10"/>
      <c r="LSL64" s="10"/>
      <c r="LSM64" s="10"/>
      <c r="LSN64" s="10"/>
      <c r="LSO64" s="10"/>
      <c r="LSP64" s="10"/>
      <c r="LSQ64" s="10"/>
      <c r="LSR64" s="10"/>
      <c r="LSS64" s="10"/>
      <c r="LST64" s="10"/>
      <c r="LSU64" s="10"/>
      <c r="LSV64" s="10"/>
      <c r="LSW64" s="10"/>
      <c r="LSX64" s="10"/>
      <c r="LSY64" s="10"/>
      <c r="LSZ64" s="10"/>
      <c r="LTA64" s="10"/>
      <c r="LTB64" s="10"/>
      <c r="LTC64" s="10"/>
      <c r="LTD64" s="10"/>
      <c r="LTE64" s="10"/>
      <c r="LTF64" s="10"/>
      <c r="LTG64" s="10"/>
      <c r="LTH64" s="10"/>
      <c r="LTI64" s="10"/>
      <c r="LTJ64" s="10"/>
      <c r="LTK64" s="10"/>
      <c r="LTL64" s="10"/>
      <c r="LTM64" s="10"/>
      <c r="LTN64" s="10"/>
      <c r="LTO64" s="10"/>
      <c r="LTP64" s="10"/>
      <c r="LTQ64" s="10"/>
      <c r="LTR64" s="10"/>
      <c r="LTS64" s="10"/>
      <c r="LTT64" s="10"/>
      <c r="LTU64" s="10"/>
      <c r="LTV64" s="10"/>
      <c r="LTW64" s="10"/>
      <c r="LTX64" s="10"/>
      <c r="LTY64" s="10"/>
      <c r="LTZ64" s="10"/>
      <c r="LUA64" s="10"/>
      <c r="LUB64" s="10"/>
      <c r="LUC64" s="10"/>
      <c r="LUD64" s="10"/>
      <c r="LUE64" s="10"/>
      <c r="LUF64" s="10"/>
      <c r="LUG64" s="10"/>
      <c r="LUH64" s="10"/>
      <c r="LUI64" s="10"/>
      <c r="LUJ64" s="10"/>
      <c r="LUK64" s="10"/>
      <c r="LUL64" s="10"/>
      <c r="LUM64" s="10"/>
      <c r="LUN64" s="10"/>
      <c r="LUO64" s="10"/>
      <c r="LUP64" s="10"/>
      <c r="LUQ64" s="10"/>
      <c r="LUR64" s="10"/>
      <c r="LUS64" s="10"/>
      <c r="LUT64" s="10"/>
      <c r="LUU64" s="10"/>
      <c r="LUV64" s="10"/>
      <c r="LUW64" s="10"/>
      <c r="LUX64" s="10"/>
      <c r="LUY64" s="10"/>
      <c r="LUZ64" s="10"/>
      <c r="LVA64" s="10"/>
      <c r="LVB64" s="10"/>
      <c r="LVC64" s="10"/>
      <c r="LVD64" s="10"/>
      <c r="LVE64" s="10"/>
      <c r="LVF64" s="10"/>
      <c r="LVG64" s="10"/>
      <c r="LVH64" s="10"/>
      <c r="LVI64" s="10"/>
      <c r="LVJ64" s="10"/>
      <c r="LVK64" s="10"/>
      <c r="LVL64" s="10"/>
      <c r="LVM64" s="10"/>
      <c r="LVN64" s="10"/>
      <c r="LVO64" s="10"/>
      <c r="LVP64" s="10"/>
      <c r="LVQ64" s="10"/>
      <c r="LVR64" s="10"/>
      <c r="LVS64" s="10"/>
      <c r="LVT64" s="10"/>
      <c r="LVU64" s="10"/>
      <c r="LVV64" s="10"/>
      <c r="LVW64" s="10"/>
      <c r="LVX64" s="10"/>
      <c r="LVY64" s="10"/>
      <c r="LVZ64" s="10"/>
      <c r="LWA64" s="10"/>
      <c r="LWB64" s="10"/>
      <c r="LWC64" s="10"/>
      <c r="LWD64" s="10"/>
      <c r="LWE64" s="10"/>
      <c r="LWF64" s="10"/>
      <c r="LWG64" s="10"/>
      <c r="LWH64" s="10"/>
      <c r="LWI64" s="10"/>
      <c r="LWJ64" s="10"/>
      <c r="LWK64" s="10"/>
      <c r="LWL64" s="10"/>
      <c r="LWM64" s="10"/>
      <c r="LWN64" s="10"/>
      <c r="LWO64" s="10"/>
      <c r="LWP64" s="10"/>
      <c r="LWQ64" s="10"/>
      <c r="LWR64" s="10"/>
      <c r="LWS64" s="10"/>
      <c r="LWT64" s="10"/>
      <c r="LWU64" s="10"/>
      <c r="LWV64" s="10"/>
      <c r="LWW64" s="10"/>
      <c r="LWX64" s="10"/>
      <c r="LWY64" s="10"/>
      <c r="LWZ64" s="10"/>
      <c r="LXA64" s="10"/>
      <c r="LXB64" s="10"/>
      <c r="LXC64" s="10"/>
      <c r="LXD64" s="10"/>
      <c r="LXE64" s="10"/>
      <c r="LXF64" s="10"/>
      <c r="LXG64" s="10"/>
      <c r="LXH64" s="10"/>
      <c r="LXI64" s="10"/>
      <c r="LXJ64" s="10"/>
      <c r="LXK64" s="10"/>
      <c r="LXL64" s="10"/>
      <c r="LXM64" s="10"/>
      <c r="LXN64" s="10"/>
      <c r="LXO64" s="10"/>
      <c r="LXP64" s="10"/>
      <c r="LXQ64" s="10"/>
      <c r="LXR64" s="10"/>
      <c r="LXS64" s="10"/>
      <c r="LXT64" s="10"/>
      <c r="LXU64" s="10"/>
      <c r="LXV64" s="10"/>
      <c r="LXW64" s="10"/>
      <c r="LXX64" s="10"/>
      <c r="LXY64" s="10"/>
      <c r="LXZ64" s="10"/>
      <c r="LYA64" s="10"/>
      <c r="LYB64" s="10"/>
      <c r="LYC64" s="10"/>
      <c r="LYD64" s="10"/>
      <c r="LYE64" s="10"/>
      <c r="LYF64" s="10"/>
      <c r="LYG64" s="10"/>
      <c r="LYH64" s="10"/>
      <c r="LYI64" s="10"/>
      <c r="LYJ64" s="10"/>
      <c r="LYK64" s="10"/>
      <c r="LYL64" s="10"/>
      <c r="LYM64" s="10"/>
      <c r="LYN64" s="10"/>
      <c r="LYO64" s="10"/>
      <c r="LYP64" s="10"/>
      <c r="LYQ64" s="10"/>
      <c r="LYR64" s="10"/>
      <c r="LYS64" s="10"/>
      <c r="LYT64" s="10"/>
      <c r="LYU64" s="10"/>
      <c r="LYV64" s="10"/>
      <c r="LYW64" s="10"/>
      <c r="LYX64" s="10"/>
      <c r="LYY64" s="10"/>
      <c r="LYZ64" s="10"/>
      <c r="LZA64" s="10"/>
      <c r="LZB64" s="10"/>
      <c r="LZC64" s="10"/>
      <c r="LZD64" s="10"/>
      <c r="LZE64" s="10"/>
      <c r="LZF64" s="10"/>
      <c r="LZG64" s="10"/>
      <c r="LZH64" s="10"/>
      <c r="LZI64" s="10"/>
      <c r="LZJ64" s="10"/>
      <c r="LZK64" s="10"/>
      <c r="LZL64" s="10"/>
      <c r="LZM64" s="10"/>
      <c r="LZN64" s="10"/>
      <c r="LZO64" s="10"/>
      <c r="LZP64" s="10"/>
      <c r="LZQ64" s="10"/>
      <c r="LZR64" s="10"/>
      <c r="LZS64" s="10"/>
      <c r="LZT64" s="10"/>
      <c r="LZU64" s="10"/>
      <c r="LZV64" s="10"/>
      <c r="LZW64" s="10"/>
      <c r="LZX64" s="10"/>
      <c r="LZY64" s="10"/>
      <c r="LZZ64" s="10"/>
      <c r="MAA64" s="10"/>
      <c r="MAB64" s="10"/>
      <c r="MAC64" s="10"/>
      <c r="MAD64" s="10"/>
      <c r="MAE64" s="10"/>
      <c r="MAF64" s="10"/>
      <c r="MAG64" s="10"/>
      <c r="MAH64" s="10"/>
      <c r="MAI64" s="10"/>
      <c r="MAJ64" s="10"/>
      <c r="MAK64" s="10"/>
      <c r="MAL64" s="10"/>
      <c r="MAM64" s="10"/>
      <c r="MAN64" s="10"/>
      <c r="MAO64" s="10"/>
      <c r="MAP64" s="10"/>
      <c r="MAQ64" s="10"/>
      <c r="MAR64" s="10"/>
      <c r="MAS64" s="10"/>
      <c r="MAT64" s="10"/>
      <c r="MAU64" s="10"/>
      <c r="MAV64" s="10"/>
      <c r="MAW64" s="10"/>
      <c r="MAX64" s="10"/>
      <c r="MAY64" s="10"/>
      <c r="MAZ64" s="10"/>
      <c r="MBA64" s="10"/>
      <c r="MBB64" s="10"/>
      <c r="MBC64" s="10"/>
      <c r="MBD64" s="10"/>
      <c r="MBE64" s="10"/>
      <c r="MBF64" s="10"/>
      <c r="MBG64" s="10"/>
      <c r="MBH64" s="10"/>
      <c r="MBI64" s="10"/>
      <c r="MBJ64" s="10"/>
      <c r="MBK64" s="10"/>
      <c r="MBL64" s="10"/>
      <c r="MBM64" s="10"/>
      <c r="MBN64" s="10"/>
      <c r="MBO64" s="10"/>
      <c r="MBP64" s="10"/>
      <c r="MBQ64" s="10"/>
      <c r="MBR64" s="10"/>
      <c r="MBS64" s="10"/>
      <c r="MBT64" s="10"/>
      <c r="MBU64" s="10"/>
      <c r="MBV64" s="10"/>
      <c r="MBW64" s="10"/>
      <c r="MBX64" s="10"/>
      <c r="MBY64" s="10"/>
      <c r="MBZ64" s="10"/>
      <c r="MCA64" s="10"/>
      <c r="MCB64" s="10"/>
      <c r="MCC64" s="10"/>
      <c r="MCD64" s="10"/>
      <c r="MCE64" s="10"/>
      <c r="MCF64" s="10"/>
      <c r="MCG64" s="10"/>
      <c r="MCH64" s="10"/>
      <c r="MCI64" s="10"/>
      <c r="MCJ64" s="10"/>
      <c r="MCK64" s="10"/>
      <c r="MCL64" s="10"/>
      <c r="MCM64" s="10"/>
      <c r="MCN64" s="10"/>
      <c r="MCO64" s="10"/>
      <c r="MCP64" s="10"/>
      <c r="MCQ64" s="10"/>
      <c r="MCR64" s="10"/>
      <c r="MCS64" s="10"/>
      <c r="MCT64" s="10"/>
      <c r="MCU64" s="10"/>
      <c r="MCV64" s="10"/>
      <c r="MCW64" s="10"/>
      <c r="MCX64" s="10"/>
      <c r="MCY64" s="10"/>
      <c r="MCZ64" s="10"/>
      <c r="MDA64" s="10"/>
      <c r="MDB64" s="10"/>
      <c r="MDC64" s="10"/>
      <c r="MDD64" s="10"/>
      <c r="MDE64" s="10"/>
      <c r="MDF64" s="10"/>
      <c r="MDG64" s="10"/>
      <c r="MDH64" s="10"/>
      <c r="MDI64" s="10"/>
      <c r="MDJ64" s="10"/>
      <c r="MDK64" s="10"/>
      <c r="MDL64" s="10"/>
      <c r="MDM64" s="10"/>
      <c r="MDN64" s="10"/>
      <c r="MDO64" s="10"/>
      <c r="MDP64" s="10"/>
      <c r="MDQ64" s="10"/>
      <c r="MDR64" s="10"/>
      <c r="MDS64" s="10"/>
      <c r="MDT64" s="10"/>
      <c r="MDU64" s="10"/>
      <c r="MDV64" s="10"/>
      <c r="MDW64" s="10"/>
      <c r="MDX64" s="10"/>
      <c r="MDY64" s="10"/>
      <c r="MDZ64" s="10"/>
      <c r="MEA64" s="10"/>
      <c r="MEB64" s="10"/>
      <c r="MEC64" s="10"/>
      <c r="MED64" s="10"/>
      <c r="MEE64" s="10"/>
      <c r="MEF64" s="10"/>
      <c r="MEG64" s="10"/>
      <c r="MEH64" s="10"/>
      <c r="MEI64" s="10"/>
      <c r="MEJ64" s="10"/>
      <c r="MEK64" s="10"/>
      <c r="MEL64" s="10"/>
      <c r="MEM64" s="10"/>
      <c r="MEN64" s="10"/>
      <c r="MEO64" s="10"/>
      <c r="MEP64" s="10"/>
      <c r="MEQ64" s="10"/>
      <c r="MER64" s="10"/>
      <c r="MES64" s="10"/>
      <c r="MET64" s="10"/>
      <c r="MEU64" s="10"/>
      <c r="MEV64" s="10"/>
      <c r="MEW64" s="10"/>
      <c r="MEX64" s="10"/>
      <c r="MEY64" s="10"/>
      <c r="MEZ64" s="10"/>
      <c r="MFA64" s="10"/>
      <c r="MFB64" s="10"/>
      <c r="MFC64" s="10"/>
      <c r="MFD64" s="10"/>
      <c r="MFE64" s="10"/>
      <c r="MFF64" s="10"/>
      <c r="MFG64" s="10"/>
      <c r="MFH64" s="10"/>
      <c r="MFI64" s="10"/>
      <c r="MFJ64" s="10"/>
      <c r="MFK64" s="10"/>
      <c r="MFL64" s="10"/>
      <c r="MFM64" s="10"/>
      <c r="MFN64" s="10"/>
      <c r="MFO64" s="10"/>
      <c r="MFP64" s="10"/>
      <c r="MFQ64" s="10"/>
      <c r="MFR64" s="10"/>
      <c r="MFS64" s="10"/>
      <c r="MFT64" s="10"/>
      <c r="MFU64" s="10"/>
      <c r="MFV64" s="10"/>
      <c r="MFW64" s="10"/>
      <c r="MFX64" s="10"/>
      <c r="MFY64" s="10"/>
      <c r="MFZ64" s="10"/>
      <c r="MGA64" s="10"/>
      <c r="MGB64" s="10"/>
      <c r="MGC64" s="10"/>
      <c r="MGD64" s="10"/>
      <c r="MGE64" s="10"/>
      <c r="MGF64" s="10"/>
      <c r="MGG64" s="10"/>
      <c r="MGH64" s="10"/>
      <c r="MGI64" s="10"/>
      <c r="MGJ64" s="10"/>
      <c r="MGK64" s="10"/>
      <c r="MGL64" s="10"/>
      <c r="MGM64" s="10"/>
      <c r="MGN64" s="10"/>
      <c r="MGO64" s="10"/>
      <c r="MGP64" s="10"/>
      <c r="MGQ64" s="10"/>
      <c r="MGR64" s="10"/>
      <c r="MGS64" s="10"/>
      <c r="MGT64" s="10"/>
      <c r="MGU64" s="10"/>
      <c r="MGV64" s="10"/>
      <c r="MGW64" s="10"/>
      <c r="MGX64" s="10"/>
      <c r="MGY64" s="10"/>
      <c r="MGZ64" s="10"/>
      <c r="MHA64" s="10"/>
      <c r="MHB64" s="10"/>
      <c r="MHC64" s="10"/>
      <c r="MHD64" s="10"/>
      <c r="MHE64" s="10"/>
      <c r="MHF64" s="10"/>
      <c r="MHG64" s="10"/>
      <c r="MHH64" s="10"/>
      <c r="MHI64" s="10"/>
      <c r="MHJ64" s="10"/>
      <c r="MHK64" s="10"/>
      <c r="MHL64" s="10"/>
      <c r="MHM64" s="10"/>
      <c r="MHN64" s="10"/>
      <c r="MHO64" s="10"/>
      <c r="MHP64" s="10"/>
      <c r="MHQ64" s="10"/>
      <c r="MHR64" s="10"/>
      <c r="MHS64" s="10"/>
      <c r="MHT64" s="10"/>
      <c r="MHU64" s="10"/>
      <c r="MHV64" s="10"/>
      <c r="MHW64" s="10"/>
      <c r="MHX64" s="10"/>
      <c r="MHY64" s="10"/>
      <c r="MHZ64" s="10"/>
      <c r="MIA64" s="10"/>
      <c r="MIB64" s="10"/>
      <c r="MIC64" s="10"/>
      <c r="MID64" s="10"/>
      <c r="MIE64" s="10"/>
      <c r="MIF64" s="10"/>
      <c r="MIG64" s="10"/>
      <c r="MIH64" s="10"/>
      <c r="MII64" s="10"/>
      <c r="MIJ64" s="10"/>
      <c r="MIK64" s="10"/>
      <c r="MIL64" s="10"/>
      <c r="MIM64" s="10"/>
      <c r="MIN64" s="10"/>
      <c r="MIO64" s="10"/>
      <c r="MIP64" s="10"/>
      <c r="MIQ64" s="10"/>
      <c r="MIR64" s="10"/>
      <c r="MIS64" s="10"/>
      <c r="MIT64" s="10"/>
      <c r="MIU64" s="10"/>
      <c r="MIV64" s="10"/>
      <c r="MIW64" s="10"/>
      <c r="MIX64" s="10"/>
      <c r="MIY64" s="10"/>
      <c r="MIZ64" s="10"/>
      <c r="MJA64" s="10"/>
      <c r="MJB64" s="10"/>
      <c r="MJC64" s="10"/>
      <c r="MJD64" s="10"/>
      <c r="MJE64" s="10"/>
      <c r="MJF64" s="10"/>
      <c r="MJG64" s="10"/>
      <c r="MJH64" s="10"/>
      <c r="MJI64" s="10"/>
      <c r="MJJ64" s="10"/>
      <c r="MJK64" s="10"/>
      <c r="MJL64" s="10"/>
      <c r="MJM64" s="10"/>
      <c r="MJN64" s="10"/>
      <c r="MJO64" s="10"/>
      <c r="MJP64" s="10"/>
      <c r="MJQ64" s="10"/>
      <c r="MJR64" s="10"/>
      <c r="MJS64" s="10"/>
      <c r="MJT64" s="10"/>
      <c r="MJU64" s="10"/>
      <c r="MJV64" s="10"/>
      <c r="MJW64" s="10"/>
      <c r="MJX64" s="10"/>
      <c r="MJY64" s="10"/>
      <c r="MJZ64" s="10"/>
      <c r="MKA64" s="10"/>
      <c r="MKB64" s="10"/>
      <c r="MKC64" s="10"/>
      <c r="MKD64" s="10"/>
      <c r="MKE64" s="10"/>
      <c r="MKF64" s="10"/>
      <c r="MKG64" s="10"/>
      <c r="MKH64" s="10"/>
      <c r="MKI64" s="10"/>
      <c r="MKJ64" s="10"/>
      <c r="MKK64" s="10"/>
      <c r="MKL64" s="10"/>
      <c r="MKM64" s="10"/>
      <c r="MKN64" s="10"/>
      <c r="MKO64" s="10"/>
      <c r="MKP64" s="10"/>
      <c r="MKQ64" s="10"/>
      <c r="MKR64" s="10"/>
      <c r="MKS64" s="10"/>
      <c r="MKT64" s="10"/>
      <c r="MKU64" s="10"/>
      <c r="MKV64" s="10"/>
      <c r="MKW64" s="10"/>
      <c r="MKX64" s="10"/>
      <c r="MKY64" s="10"/>
      <c r="MKZ64" s="10"/>
      <c r="MLA64" s="10"/>
      <c r="MLB64" s="10"/>
      <c r="MLC64" s="10"/>
      <c r="MLD64" s="10"/>
      <c r="MLE64" s="10"/>
      <c r="MLF64" s="10"/>
      <c r="MLG64" s="10"/>
      <c r="MLH64" s="10"/>
      <c r="MLI64" s="10"/>
      <c r="MLJ64" s="10"/>
      <c r="MLK64" s="10"/>
      <c r="MLL64" s="10"/>
      <c r="MLM64" s="10"/>
      <c r="MLN64" s="10"/>
      <c r="MLO64" s="10"/>
      <c r="MLP64" s="10"/>
      <c r="MLQ64" s="10"/>
      <c r="MLR64" s="10"/>
      <c r="MLS64" s="10"/>
      <c r="MLT64" s="10"/>
      <c r="MLU64" s="10"/>
      <c r="MLV64" s="10"/>
      <c r="MLW64" s="10"/>
      <c r="MLX64" s="10"/>
      <c r="MLY64" s="10"/>
      <c r="MLZ64" s="10"/>
      <c r="MMA64" s="10"/>
      <c r="MMB64" s="10"/>
      <c r="MMC64" s="10"/>
      <c r="MMD64" s="10"/>
      <c r="MME64" s="10"/>
      <c r="MMF64" s="10"/>
      <c r="MMG64" s="10"/>
      <c r="MMH64" s="10"/>
      <c r="MMI64" s="10"/>
      <c r="MMJ64" s="10"/>
      <c r="MMK64" s="10"/>
      <c r="MML64" s="10"/>
      <c r="MMM64" s="10"/>
      <c r="MMN64" s="10"/>
      <c r="MMO64" s="10"/>
      <c r="MMP64" s="10"/>
      <c r="MMQ64" s="10"/>
      <c r="MMR64" s="10"/>
      <c r="MMS64" s="10"/>
      <c r="MMT64" s="10"/>
      <c r="MMU64" s="10"/>
      <c r="MMV64" s="10"/>
      <c r="MMW64" s="10"/>
      <c r="MMX64" s="10"/>
      <c r="MMY64" s="10"/>
      <c r="MMZ64" s="10"/>
      <c r="MNA64" s="10"/>
      <c r="MNB64" s="10"/>
      <c r="MNC64" s="10"/>
      <c r="MND64" s="10"/>
      <c r="MNE64" s="10"/>
      <c r="MNF64" s="10"/>
      <c r="MNG64" s="10"/>
      <c r="MNH64" s="10"/>
      <c r="MNI64" s="10"/>
      <c r="MNJ64" s="10"/>
      <c r="MNK64" s="10"/>
      <c r="MNL64" s="10"/>
      <c r="MNM64" s="10"/>
      <c r="MNN64" s="10"/>
      <c r="MNO64" s="10"/>
      <c r="MNP64" s="10"/>
      <c r="MNQ64" s="10"/>
      <c r="MNR64" s="10"/>
      <c r="MNS64" s="10"/>
      <c r="MNT64" s="10"/>
      <c r="MNU64" s="10"/>
      <c r="MNV64" s="10"/>
      <c r="MNW64" s="10"/>
      <c r="MNX64" s="10"/>
      <c r="MNY64" s="10"/>
      <c r="MNZ64" s="10"/>
      <c r="MOA64" s="10"/>
      <c r="MOB64" s="10"/>
      <c r="MOC64" s="10"/>
      <c r="MOD64" s="10"/>
      <c r="MOE64" s="10"/>
      <c r="MOF64" s="10"/>
      <c r="MOG64" s="10"/>
      <c r="MOH64" s="10"/>
      <c r="MOI64" s="10"/>
      <c r="MOJ64" s="10"/>
      <c r="MOK64" s="10"/>
      <c r="MOL64" s="10"/>
      <c r="MOM64" s="10"/>
      <c r="MON64" s="10"/>
      <c r="MOO64" s="10"/>
      <c r="MOP64" s="10"/>
      <c r="MOQ64" s="10"/>
      <c r="MOR64" s="10"/>
      <c r="MOS64" s="10"/>
      <c r="MOT64" s="10"/>
      <c r="MOU64" s="10"/>
      <c r="MOV64" s="10"/>
      <c r="MOW64" s="10"/>
      <c r="MOX64" s="10"/>
      <c r="MOY64" s="10"/>
      <c r="MOZ64" s="10"/>
      <c r="MPA64" s="10"/>
      <c r="MPB64" s="10"/>
      <c r="MPC64" s="10"/>
      <c r="MPD64" s="10"/>
      <c r="MPE64" s="10"/>
      <c r="MPF64" s="10"/>
      <c r="MPG64" s="10"/>
      <c r="MPH64" s="10"/>
      <c r="MPI64" s="10"/>
      <c r="MPJ64" s="10"/>
      <c r="MPK64" s="10"/>
      <c r="MPL64" s="10"/>
      <c r="MPM64" s="10"/>
      <c r="MPN64" s="10"/>
      <c r="MPO64" s="10"/>
      <c r="MPP64" s="10"/>
      <c r="MPQ64" s="10"/>
      <c r="MPR64" s="10"/>
      <c r="MPS64" s="10"/>
      <c r="MPT64" s="10"/>
      <c r="MPU64" s="10"/>
      <c r="MPV64" s="10"/>
      <c r="MPW64" s="10"/>
      <c r="MPX64" s="10"/>
      <c r="MPY64" s="10"/>
      <c r="MPZ64" s="10"/>
      <c r="MQA64" s="10"/>
      <c r="MQB64" s="10"/>
      <c r="MQC64" s="10"/>
      <c r="MQD64" s="10"/>
      <c r="MQE64" s="10"/>
      <c r="MQF64" s="10"/>
      <c r="MQG64" s="10"/>
      <c r="MQH64" s="10"/>
      <c r="MQI64" s="10"/>
      <c r="MQJ64" s="10"/>
      <c r="MQK64" s="10"/>
      <c r="MQL64" s="10"/>
      <c r="MQM64" s="10"/>
      <c r="MQN64" s="10"/>
      <c r="MQO64" s="10"/>
      <c r="MQP64" s="10"/>
      <c r="MQQ64" s="10"/>
      <c r="MQR64" s="10"/>
      <c r="MQS64" s="10"/>
      <c r="MQT64" s="10"/>
      <c r="MQU64" s="10"/>
      <c r="MQV64" s="10"/>
      <c r="MQW64" s="10"/>
      <c r="MQX64" s="10"/>
      <c r="MQY64" s="10"/>
      <c r="MQZ64" s="10"/>
      <c r="MRA64" s="10"/>
      <c r="MRB64" s="10"/>
      <c r="MRC64" s="10"/>
      <c r="MRD64" s="10"/>
      <c r="MRE64" s="10"/>
      <c r="MRF64" s="10"/>
      <c r="MRG64" s="10"/>
      <c r="MRH64" s="10"/>
      <c r="MRI64" s="10"/>
      <c r="MRJ64" s="10"/>
      <c r="MRK64" s="10"/>
      <c r="MRL64" s="10"/>
      <c r="MRM64" s="10"/>
      <c r="MRN64" s="10"/>
      <c r="MRO64" s="10"/>
      <c r="MRP64" s="10"/>
      <c r="MRQ64" s="10"/>
      <c r="MRR64" s="10"/>
      <c r="MRS64" s="10"/>
      <c r="MRT64" s="10"/>
      <c r="MRU64" s="10"/>
      <c r="MRV64" s="10"/>
      <c r="MRW64" s="10"/>
      <c r="MRX64" s="10"/>
      <c r="MRY64" s="10"/>
      <c r="MRZ64" s="10"/>
      <c r="MSA64" s="10"/>
      <c r="MSB64" s="10"/>
      <c r="MSC64" s="10"/>
      <c r="MSD64" s="10"/>
      <c r="MSE64" s="10"/>
      <c r="MSF64" s="10"/>
      <c r="MSG64" s="10"/>
      <c r="MSH64" s="10"/>
      <c r="MSI64" s="10"/>
      <c r="MSJ64" s="10"/>
      <c r="MSK64" s="10"/>
      <c r="MSL64" s="10"/>
      <c r="MSM64" s="10"/>
      <c r="MSN64" s="10"/>
      <c r="MSO64" s="10"/>
      <c r="MSP64" s="10"/>
      <c r="MSQ64" s="10"/>
      <c r="MSR64" s="10"/>
      <c r="MSS64" s="10"/>
      <c r="MST64" s="10"/>
      <c r="MSU64" s="10"/>
      <c r="MSV64" s="10"/>
      <c r="MSW64" s="10"/>
      <c r="MSX64" s="10"/>
      <c r="MSY64" s="10"/>
      <c r="MSZ64" s="10"/>
      <c r="MTA64" s="10"/>
      <c r="MTB64" s="10"/>
      <c r="MTC64" s="10"/>
      <c r="MTD64" s="10"/>
      <c r="MTE64" s="10"/>
      <c r="MTF64" s="10"/>
      <c r="MTG64" s="10"/>
      <c r="MTH64" s="10"/>
      <c r="MTI64" s="10"/>
      <c r="MTJ64" s="10"/>
      <c r="MTK64" s="10"/>
      <c r="MTL64" s="10"/>
      <c r="MTM64" s="10"/>
      <c r="MTN64" s="10"/>
      <c r="MTO64" s="10"/>
      <c r="MTP64" s="10"/>
      <c r="MTQ64" s="10"/>
      <c r="MTR64" s="10"/>
      <c r="MTS64" s="10"/>
      <c r="MTT64" s="10"/>
      <c r="MTU64" s="10"/>
      <c r="MTV64" s="10"/>
      <c r="MTW64" s="10"/>
      <c r="MTX64" s="10"/>
      <c r="MTY64" s="10"/>
      <c r="MTZ64" s="10"/>
      <c r="MUA64" s="10"/>
      <c r="MUB64" s="10"/>
      <c r="MUC64" s="10"/>
      <c r="MUD64" s="10"/>
      <c r="MUE64" s="10"/>
      <c r="MUF64" s="10"/>
      <c r="MUG64" s="10"/>
      <c r="MUH64" s="10"/>
      <c r="MUI64" s="10"/>
      <c r="MUJ64" s="10"/>
      <c r="MUK64" s="10"/>
      <c r="MUL64" s="10"/>
      <c r="MUM64" s="10"/>
      <c r="MUN64" s="10"/>
      <c r="MUO64" s="10"/>
      <c r="MUP64" s="10"/>
      <c r="MUQ64" s="10"/>
      <c r="MUR64" s="10"/>
      <c r="MUS64" s="10"/>
      <c r="MUT64" s="10"/>
      <c r="MUU64" s="10"/>
      <c r="MUV64" s="10"/>
      <c r="MUW64" s="10"/>
      <c r="MUX64" s="10"/>
      <c r="MUY64" s="10"/>
      <c r="MUZ64" s="10"/>
      <c r="MVA64" s="10"/>
      <c r="MVB64" s="10"/>
      <c r="MVC64" s="10"/>
      <c r="MVD64" s="10"/>
      <c r="MVE64" s="10"/>
      <c r="MVF64" s="10"/>
      <c r="MVG64" s="10"/>
      <c r="MVH64" s="10"/>
      <c r="MVI64" s="10"/>
      <c r="MVJ64" s="10"/>
      <c r="MVK64" s="10"/>
      <c r="MVL64" s="10"/>
      <c r="MVM64" s="10"/>
      <c r="MVN64" s="10"/>
      <c r="MVO64" s="10"/>
      <c r="MVP64" s="10"/>
      <c r="MVQ64" s="10"/>
      <c r="MVR64" s="10"/>
      <c r="MVS64" s="10"/>
      <c r="MVT64" s="10"/>
      <c r="MVU64" s="10"/>
      <c r="MVV64" s="10"/>
      <c r="MVW64" s="10"/>
      <c r="MVX64" s="10"/>
      <c r="MVY64" s="10"/>
      <c r="MVZ64" s="10"/>
      <c r="MWA64" s="10"/>
      <c r="MWB64" s="10"/>
      <c r="MWC64" s="10"/>
      <c r="MWD64" s="10"/>
      <c r="MWE64" s="10"/>
      <c r="MWF64" s="10"/>
      <c r="MWG64" s="10"/>
      <c r="MWH64" s="10"/>
      <c r="MWI64" s="10"/>
      <c r="MWJ64" s="10"/>
      <c r="MWK64" s="10"/>
      <c r="MWL64" s="10"/>
      <c r="MWM64" s="10"/>
      <c r="MWN64" s="10"/>
      <c r="MWO64" s="10"/>
      <c r="MWP64" s="10"/>
      <c r="MWQ64" s="10"/>
      <c r="MWR64" s="10"/>
      <c r="MWS64" s="10"/>
      <c r="MWT64" s="10"/>
      <c r="MWU64" s="10"/>
      <c r="MWV64" s="10"/>
      <c r="MWW64" s="10"/>
      <c r="MWX64" s="10"/>
      <c r="MWY64" s="10"/>
      <c r="MWZ64" s="10"/>
      <c r="MXA64" s="10"/>
      <c r="MXB64" s="10"/>
      <c r="MXC64" s="10"/>
      <c r="MXD64" s="10"/>
      <c r="MXE64" s="10"/>
      <c r="MXF64" s="10"/>
      <c r="MXG64" s="10"/>
      <c r="MXH64" s="10"/>
      <c r="MXI64" s="10"/>
      <c r="MXJ64" s="10"/>
      <c r="MXK64" s="10"/>
      <c r="MXL64" s="10"/>
      <c r="MXM64" s="10"/>
      <c r="MXN64" s="10"/>
      <c r="MXO64" s="10"/>
      <c r="MXP64" s="10"/>
      <c r="MXQ64" s="10"/>
      <c r="MXR64" s="10"/>
      <c r="MXS64" s="10"/>
      <c r="MXT64" s="10"/>
      <c r="MXU64" s="10"/>
      <c r="MXV64" s="10"/>
      <c r="MXW64" s="10"/>
      <c r="MXX64" s="10"/>
      <c r="MXY64" s="10"/>
      <c r="MXZ64" s="10"/>
      <c r="MYA64" s="10"/>
      <c r="MYB64" s="10"/>
      <c r="MYC64" s="10"/>
      <c r="MYD64" s="10"/>
      <c r="MYE64" s="10"/>
      <c r="MYF64" s="10"/>
      <c r="MYG64" s="10"/>
      <c r="MYH64" s="10"/>
      <c r="MYI64" s="10"/>
      <c r="MYJ64" s="10"/>
      <c r="MYK64" s="10"/>
      <c r="MYL64" s="10"/>
      <c r="MYM64" s="10"/>
      <c r="MYN64" s="10"/>
      <c r="MYO64" s="10"/>
      <c r="MYP64" s="10"/>
      <c r="MYQ64" s="10"/>
      <c r="MYR64" s="10"/>
      <c r="MYS64" s="10"/>
      <c r="MYT64" s="10"/>
      <c r="MYU64" s="10"/>
      <c r="MYV64" s="10"/>
      <c r="MYW64" s="10"/>
      <c r="MYX64" s="10"/>
      <c r="MYY64" s="10"/>
      <c r="MYZ64" s="10"/>
      <c r="MZA64" s="10"/>
      <c r="MZB64" s="10"/>
      <c r="MZC64" s="10"/>
      <c r="MZD64" s="10"/>
      <c r="MZE64" s="10"/>
      <c r="MZF64" s="10"/>
      <c r="MZG64" s="10"/>
      <c r="MZH64" s="10"/>
      <c r="MZI64" s="10"/>
      <c r="MZJ64" s="10"/>
      <c r="MZK64" s="10"/>
      <c r="MZL64" s="10"/>
      <c r="MZM64" s="10"/>
      <c r="MZN64" s="10"/>
      <c r="MZO64" s="10"/>
      <c r="MZP64" s="10"/>
      <c r="MZQ64" s="10"/>
      <c r="MZR64" s="10"/>
      <c r="MZS64" s="10"/>
      <c r="MZT64" s="10"/>
      <c r="MZU64" s="10"/>
      <c r="MZV64" s="10"/>
      <c r="MZW64" s="10"/>
      <c r="MZX64" s="10"/>
      <c r="MZY64" s="10"/>
      <c r="MZZ64" s="10"/>
      <c r="NAA64" s="10"/>
      <c r="NAB64" s="10"/>
      <c r="NAC64" s="10"/>
      <c r="NAD64" s="10"/>
      <c r="NAE64" s="10"/>
      <c r="NAF64" s="10"/>
      <c r="NAG64" s="10"/>
      <c r="NAH64" s="10"/>
      <c r="NAI64" s="10"/>
      <c r="NAJ64" s="10"/>
      <c r="NAK64" s="10"/>
      <c r="NAL64" s="10"/>
      <c r="NAM64" s="10"/>
      <c r="NAN64" s="10"/>
      <c r="NAO64" s="10"/>
      <c r="NAP64" s="10"/>
      <c r="NAQ64" s="10"/>
      <c r="NAR64" s="10"/>
      <c r="NAS64" s="10"/>
      <c r="NAT64" s="10"/>
      <c r="NAU64" s="10"/>
      <c r="NAV64" s="10"/>
      <c r="NAW64" s="10"/>
      <c r="NAX64" s="10"/>
      <c r="NAY64" s="10"/>
      <c r="NAZ64" s="10"/>
      <c r="NBA64" s="10"/>
      <c r="NBB64" s="10"/>
      <c r="NBC64" s="10"/>
      <c r="NBD64" s="10"/>
      <c r="NBE64" s="10"/>
      <c r="NBF64" s="10"/>
      <c r="NBG64" s="10"/>
      <c r="NBH64" s="10"/>
      <c r="NBI64" s="10"/>
      <c r="NBJ64" s="10"/>
      <c r="NBK64" s="10"/>
      <c r="NBL64" s="10"/>
      <c r="NBM64" s="10"/>
      <c r="NBN64" s="10"/>
      <c r="NBO64" s="10"/>
      <c r="NBP64" s="10"/>
      <c r="NBQ64" s="10"/>
      <c r="NBR64" s="10"/>
      <c r="NBS64" s="10"/>
      <c r="NBT64" s="10"/>
      <c r="NBU64" s="10"/>
      <c r="NBV64" s="10"/>
      <c r="NBW64" s="10"/>
      <c r="NBX64" s="10"/>
      <c r="NBY64" s="10"/>
      <c r="NBZ64" s="10"/>
      <c r="NCA64" s="10"/>
      <c r="NCB64" s="10"/>
      <c r="NCC64" s="10"/>
      <c r="NCD64" s="10"/>
      <c r="NCE64" s="10"/>
      <c r="NCF64" s="10"/>
      <c r="NCG64" s="10"/>
      <c r="NCH64" s="10"/>
      <c r="NCI64" s="10"/>
      <c r="NCJ64" s="10"/>
      <c r="NCK64" s="10"/>
      <c r="NCL64" s="10"/>
      <c r="NCM64" s="10"/>
      <c r="NCN64" s="10"/>
      <c r="NCO64" s="10"/>
      <c r="NCP64" s="10"/>
      <c r="NCQ64" s="10"/>
      <c r="NCR64" s="10"/>
      <c r="NCS64" s="10"/>
      <c r="NCT64" s="10"/>
      <c r="NCU64" s="10"/>
      <c r="NCV64" s="10"/>
      <c r="NCW64" s="10"/>
      <c r="NCX64" s="10"/>
      <c r="NCY64" s="10"/>
      <c r="NCZ64" s="10"/>
      <c r="NDA64" s="10"/>
      <c r="NDB64" s="10"/>
      <c r="NDC64" s="10"/>
      <c r="NDD64" s="10"/>
      <c r="NDE64" s="10"/>
      <c r="NDF64" s="10"/>
      <c r="NDG64" s="10"/>
      <c r="NDH64" s="10"/>
      <c r="NDI64" s="10"/>
      <c r="NDJ64" s="10"/>
      <c r="NDK64" s="10"/>
      <c r="NDL64" s="10"/>
      <c r="NDM64" s="10"/>
      <c r="NDN64" s="10"/>
      <c r="NDO64" s="10"/>
      <c r="NDP64" s="10"/>
      <c r="NDQ64" s="10"/>
      <c r="NDR64" s="10"/>
      <c r="NDS64" s="10"/>
      <c r="NDT64" s="10"/>
      <c r="NDU64" s="10"/>
      <c r="NDV64" s="10"/>
      <c r="NDW64" s="10"/>
      <c r="NDX64" s="10"/>
      <c r="NDY64" s="10"/>
      <c r="NDZ64" s="10"/>
      <c r="NEA64" s="10"/>
      <c r="NEB64" s="10"/>
      <c r="NEC64" s="10"/>
      <c r="NED64" s="10"/>
      <c r="NEE64" s="10"/>
      <c r="NEF64" s="10"/>
      <c r="NEG64" s="10"/>
      <c r="NEH64" s="10"/>
      <c r="NEI64" s="10"/>
      <c r="NEJ64" s="10"/>
      <c r="NEK64" s="10"/>
      <c r="NEL64" s="10"/>
      <c r="NEM64" s="10"/>
      <c r="NEN64" s="10"/>
      <c r="NEO64" s="10"/>
      <c r="NEP64" s="10"/>
      <c r="NEQ64" s="10"/>
      <c r="NER64" s="10"/>
      <c r="NES64" s="10"/>
      <c r="NET64" s="10"/>
      <c r="NEU64" s="10"/>
      <c r="NEV64" s="10"/>
      <c r="NEW64" s="10"/>
      <c r="NEX64" s="10"/>
      <c r="NEY64" s="10"/>
      <c r="NEZ64" s="10"/>
      <c r="NFA64" s="10"/>
      <c r="NFB64" s="10"/>
      <c r="NFC64" s="10"/>
      <c r="NFD64" s="10"/>
      <c r="NFE64" s="10"/>
      <c r="NFF64" s="10"/>
      <c r="NFG64" s="10"/>
      <c r="NFH64" s="10"/>
      <c r="NFI64" s="10"/>
      <c r="NFJ64" s="10"/>
      <c r="NFK64" s="10"/>
      <c r="NFL64" s="10"/>
      <c r="NFM64" s="10"/>
      <c r="NFN64" s="10"/>
      <c r="NFO64" s="10"/>
      <c r="NFP64" s="10"/>
      <c r="NFQ64" s="10"/>
      <c r="NFR64" s="10"/>
      <c r="NFS64" s="10"/>
      <c r="NFT64" s="10"/>
      <c r="NFU64" s="10"/>
      <c r="NFV64" s="10"/>
      <c r="NFW64" s="10"/>
      <c r="NFX64" s="10"/>
      <c r="NFY64" s="10"/>
      <c r="NFZ64" s="10"/>
      <c r="NGA64" s="10"/>
      <c r="NGB64" s="10"/>
      <c r="NGC64" s="10"/>
      <c r="NGD64" s="10"/>
      <c r="NGE64" s="10"/>
      <c r="NGF64" s="10"/>
      <c r="NGG64" s="10"/>
      <c r="NGH64" s="10"/>
      <c r="NGI64" s="10"/>
      <c r="NGJ64" s="10"/>
      <c r="NGK64" s="10"/>
      <c r="NGL64" s="10"/>
      <c r="NGM64" s="10"/>
      <c r="NGN64" s="10"/>
      <c r="NGO64" s="10"/>
      <c r="NGP64" s="10"/>
      <c r="NGQ64" s="10"/>
      <c r="NGR64" s="10"/>
      <c r="NGS64" s="10"/>
      <c r="NGT64" s="10"/>
      <c r="NGU64" s="10"/>
      <c r="NGV64" s="10"/>
      <c r="NGW64" s="10"/>
      <c r="NGX64" s="10"/>
      <c r="NGY64" s="10"/>
      <c r="NGZ64" s="10"/>
      <c r="NHA64" s="10"/>
      <c r="NHB64" s="10"/>
      <c r="NHC64" s="10"/>
      <c r="NHD64" s="10"/>
      <c r="NHE64" s="10"/>
      <c r="NHF64" s="10"/>
      <c r="NHG64" s="10"/>
      <c r="NHH64" s="10"/>
      <c r="NHI64" s="10"/>
      <c r="NHJ64" s="10"/>
      <c r="NHK64" s="10"/>
      <c r="NHL64" s="10"/>
      <c r="NHM64" s="10"/>
      <c r="NHN64" s="10"/>
      <c r="NHO64" s="10"/>
      <c r="NHP64" s="10"/>
      <c r="NHQ64" s="10"/>
      <c r="NHR64" s="10"/>
      <c r="NHS64" s="10"/>
      <c r="NHT64" s="10"/>
      <c r="NHU64" s="10"/>
      <c r="NHV64" s="10"/>
      <c r="NHW64" s="10"/>
      <c r="NHX64" s="10"/>
      <c r="NHY64" s="10"/>
      <c r="NHZ64" s="10"/>
      <c r="NIA64" s="10"/>
      <c r="NIB64" s="10"/>
      <c r="NIC64" s="10"/>
      <c r="NID64" s="10"/>
      <c r="NIE64" s="10"/>
      <c r="NIF64" s="10"/>
      <c r="NIG64" s="10"/>
      <c r="NIH64" s="10"/>
      <c r="NII64" s="10"/>
      <c r="NIJ64" s="10"/>
      <c r="NIK64" s="10"/>
      <c r="NIL64" s="10"/>
      <c r="NIM64" s="10"/>
      <c r="NIN64" s="10"/>
      <c r="NIO64" s="10"/>
      <c r="NIP64" s="10"/>
      <c r="NIQ64" s="10"/>
      <c r="NIR64" s="10"/>
      <c r="NIS64" s="10"/>
      <c r="NIT64" s="10"/>
      <c r="NIU64" s="10"/>
      <c r="NIV64" s="10"/>
      <c r="NIW64" s="10"/>
      <c r="NIX64" s="10"/>
      <c r="NIY64" s="10"/>
      <c r="NIZ64" s="10"/>
      <c r="NJA64" s="10"/>
      <c r="NJB64" s="10"/>
      <c r="NJC64" s="10"/>
      <c r="NJD64" s="10"/>
      <c r="NJE64" s="10"/>
      <c r="NJF64" s="10"/>
      <c r="NJG64" s="10"/>
      <c r="NJH64" s="10"/>
      <c r="NJI64" s="10"/>
      <c r="NJJ64" s="10"/>
      <c r="NJK64" s="10"/>
      <c r="NJL64" s="10"/>
      <c r="NJM64" s="10"/>
      <c r="NJN64" s="10"/>
      <c r="NJO64" s="10"/>
      <c r="NJP64" s="10"/>
      <c r="NJQ64" s="10"/>
      <c r="NJR64" s="10"/>
      <c r="NJS64" s="10"/>
      <c r="NJT64" s="10"/>
      <c r="NJU64" s="10"/>
      <c r="NJV64" s="10"/>
      <c r="NJW64" s="10"/>
      <c r="NJX64" s="10"/>
      <c r="NJY64" s="10"/>
      <c r="NJZ64" s="10"/>
      <c r="NKA64" s="10"/>
      <c r="NKB64" s="10"/>
      <c r="NKC64" s="10"/>
      <c r="NKD64" s="10"/>
      <c r="NKE64" s="10"/>
      <c r="NKF64" s="10"/>
      <c r="NKG64" s="10"/>
      <c r="NKH64" s="10"/>
      <c r="NKI64" s="10"/>
      <c r="NKJ64" s="10"/>
      <c r="NKK64" s="10"/>
      <c r="NKL64" s="10"/>
      <c r="NKM64" s="10"/>
      <c r="NKN64" s="10"/>
      <c r="NKO64" s="10"/>
      <c r="NKP64" s="10"/>
      <c r="NKQ64" s="10"/>
      <c r="NKR64" s="10"/>
      <c r="NKS64" s="10"/>
      <c r="NKT64" s="10"/>
      <c r="NKU64" s="10"/>
      <c r="NKV64" s="10"/>
      <c r="NKW64" s="10"/>
      <c r="NKX64" s="10"/>
      <c r="NKY64" s="10"/>
      <c r="NKZ64" s="10"/>
      <c r="NLA64" s="10"/>
      <c r="NLB64" s="10"/>
      <c r="NLC64" s="10"/>
      <c r="NLD64" s="10"/>
      <c r="NLE64" s="10"/>
      <c r="NLF64" s="10"/>
      <c r="NLG64" s="10"/>
      <c r="NLH64" s="10"/>
      <c r="NLI64" s="10"/>
      <c r="NLJ64" s="10"/>
      <c r="NLK64" s="10"/>
      <c r="NLL64" s="10"/>
      <c r="NLM64" s="10"/>
      <c r="NLN64" s="10"/>
      <c r="NLO64" s="10"/>
      <c r="NLP64" s="10"/>
      <c r="NLQ64" s="10"/>
      <c r="NLR64" s="10"/>
      <c r="NLS64" s="10"/>
      <c r="NLT64" s="10"/>
      <c r="NLU64" s="10"/>
      <c r="NLV64" s="10"/>
      <c r="NLW64" s="10"/>
      <c r="NLX64" s="10"/>
      <c r="NLY64" s="10"/>
      <c r="NLZ64" s="10"/>
      <c r="NMA64" s="10"/>
      <c r="NMB64" s="10"/>
      <c r="NMC64" s="10"/>
      <c r="NMD64" s="10"/>
      <c r="NME64" s="10"/>
      <c r="NMF64" s="10"/>
      <c r="NMG64" s="10"/>
      <c r="NMH64" s="10"/>
      <c r="NMI64" s="10"/>
      <c r="NMJ64" s="10"/>
      <c r="NMK64" s="10"/>
      <c r="NML64" s="10"/>
      <c r="NMM64" s="10"/>
      <c r="NMN64" s="10"/>
      <c r="NMO64" s="10"/>
      <c r="NMP64" s="10"/>
      <c r="NMQ64" s="10"/>
      <c r="NMR64" s="10"/>
      <c r="NMS64" s="10"/>
      <c r="NMT64" s="10"/>
      <c r="NMU64" s="10"/>
      <c r="NMV64" s="10"/>
      <c r="NMW64" s="10"/>
      <c r="NMX64" s="10"/>
      <c r="NMY64" s="10"/>
      <c r="NMZ64" s="10"/>
      <c r="NNA64" s="10"/>
      <c r="NNB64" s="10"/>
      <c r="NNC64" s="10"/>
      <c r="NND64" s="10"/>
      <c r="NNE64" s="10"/>
      <c r="NNF64" s="10"/>
      <c r="NNG64" s="10"/>
      <c r="NNH64" s="10"/>
      <c r="NNI64" s="10"/>
      <c r="NNJ64" s="10"/>
      <c r="NNK64" s="10"/>
      <c r="NNL64" s="10"/>
      <c r="NNM64" s="10"/>
      <c r="NNN64" s="10"/>
      <c r="NNO64" s="10"/>
      <c r="NNP64" s="10"/>
      <c r="NNQ64" s="10"/>
      <c r="NNR64" s="10"/>
      <c r="NNS64" s="10"/>
      <c r="NNT64" s="10"/>
      <c r="NNU64" s="10"/>
      <c r="NNV64" s="10"/>
      <c r="NNW64" s="10"/>
      <c r="NNX64" s="10"/>
      <c r="NNY64" s="10"/>
      <c r="NNZ64" s="10"/>
      <c r="NOA64" s="10"/>
      <c r="NOB64" s="10"/>
      <c r="NOC64" s="10"/>
      <c r="NOD64" s="10"/>
      <c r="NOE64" s="10"/>
      <c r="NOF64" s="10"/>
      <c r="NOG64" s="10"/>
      <c r="NOH64" s="10"/>
      <c r="NOI64" s="10"/>
      <c r="NOJ64" s="10"/>
      <c r="NOK64" s="10"/>
      <c r="NOL64" s="10"/>
      <c r="NOM64" s="10"/>
      <c r="NON64" s="10"/>
      <c r="NOO64" s="10"/>
      <c r="NOP64" s="10"/>
      <c r="NOQ64" s="10"/>
      <c r="NOR64" s="10"/>
      <c r="NOS64" s="10"/>
      <c r="NOT64" s="10"/>
      <c r="NOU64" s="10"/>
      <c r="NOV64" s="10"/>
      <c r="NOW64" s="10"/>
      <c r="NOX64" s="10"/>
      <c r="NOY64" s="10"/>
      <c r="NOZ64" s="10"/>
      <c r="NPA64" s="10"/>
      <c r="NPB64" s="10"/>
      <c r="NPC64" s="10"/>
      <c r="NPD64" s="10"/>
      <c r="NPE64" s="10"/>
      <c r="NPF64" s="10"/>
      <c r="NPG64" s="10"/>
      <c r="NPH64" s="10"/>
      <c r="NPI64" s="10"/>
      <c r="NPJ64" s="10"/>
      <c r="NPK64" s="10"/>
      <c r="NPL64" s="10"/>
      <c r="NPM64" s="10"/>
      <c r="NPN64" s="10"/>
      <c r="NPO64" s="10"/>
      <c r="NPP64" s="10"/>
      <c r="NPQ64" s="10"/>
      <c r="NPR64" s="10"/>
      <c r="NPS64" s="10"/>
      <c r="NPT64" s="10"/>
      <c r="NPU64" s="10"/>
      <c r="NPV64" s="10"/>
      <c r="NPW64" s="10"/>
      <c r="NPX64" s="10"/>
      <c r="NPY64" s="10"/>
      <c r="NPZ64" s="10"/>
      <c r="NQA64" s="10"/>
      <c r="NQB64" s="10"/>
      <c r="NQC64" s="10"/>
      <c r="NQD64" s="10"/>
      <c r="NQE64" s="10"/>
      <c r="NQF64" s="10"/>
      <c r="NQG64" s="10"/>
      <c r="NQH64" s="10"/>
      <c r="NQI64" s="10"/>
      <c r="NQJ64" s="10"/>
      <c r="NQK64" s="10"/>
      <c r="NQL64" s="10"/>
      <c r="NQM64" s="10"/>
      <c r="NQN64" s="10"/>
      <c r="NQO64" s="10"/>
      <c r="NQP64" s="10"/>
      <c r="NQQ64" s="10"/>
      <c r="NQR64" s="10"/>
      <c r="NQS64" s="10"/>
      <c r="NQT64" s="10"/>
      <c r="NQU64" s="10"/>
      <c r="NQV64" s="10"/>
      <c r="NQW64" s="10"/>
      <c r="NQX64" s="10"/>
      <c r="NQY64" s="10"/>
      <c r="NQZ64" s="10"/>
      <c r="NRA64" s="10"/>
      <c r="NRB64" s="10"/>
      <c r="NRC64" s="10"/>
      <c r="NRD64" s="10"/>
      <c r="NRE64" s="10"/>
      <c r="NRF64" s="10"/>
      <c r="NRG64" s="10"/>
      <c r="NRH64" s="10"/>
      <c r="NRI64" s="10"/>
      <c r="NRJ64" s="10"/>
      <c r="NRK64" s="10"/>
      <c r="NRL64" s="10"/>
      <c r="NRM64" s="10"/>
      <c r="NRN64" s="10"/>
      <c r="NRO64" s="10"/>
      <c r="NRP64" s="10"/>
      <c r="NRQ64" s="10"/>
      <c r="NRR64" s="10"/>
      <c r="NRS64" s="10"/>
      <c r="NRT64" s="10"/>
      <c r="NRU64" s="10"/>
      <c r="NRV64" s="10"/>
      <c r="NRW64" s="10"/>
      <c r="NRX64" s="10"/>
      <c r="NRY64" s="10"/>
      <c r="NRZ64" s="10"/>
      <c r="NSA64" s="10"/>
      <c r="NSB64" s="10"/>
      <c r="NSC64" s="10"/>
      <c r="NSD64" s="10"/>
      <c r="NSE64" s="10"/>
      <c r="NSF64" s="10"/>
      <c r="NSG64" s="10"/>
      <c r="NSH64" s="10"/>
      <c r="NSI64" s="10"/>
      <c r="NSJ64" s="10"/>
      <c r="NSK64" s="10"/>
      <c r="NSL64" s="10"/>
      <c r="NSM64" s="10"/>
      <c r="NSN64" s="10"/>
      <c r="NSO64" s="10"/>
      <c r="NSP64" s="10"/>
      <c r="NSQ64" s="10"/>
      <c r="NSR64" s="10"/>
      <c r="NSS64" s="10"/>
      <c r="NST64" s="10"/>
      <c r="NSU64" s="10"/>
      <c r="NSV64" s="10"/>
      <c r="NSW64" s="10"/>
      <c r="NSX64" s="10"/>
      <c r="NSY64" s="10"/>
      <c r="NSZ64" s="10"/>
      <c r="NTA64" s="10"/>
      <c r="NTB64" s="10"/>
      <c r="NTC64" s="10"/>
      <c r="NTD64" s="10"/>
      <c r="NTE64" s="10"/>
      <c r="NTF64" s="10"/>
      <c r="NTG64" s="10"/>
      <c r="NTH64" s="10"/>
      <c r="NTI64" s="10"/>
      <c r="NTJ64" s="10"/>
      <c r="NTK64" s="10"/>
      <c r="NTL64" s="10"/>
      <c r="NTM64" s="10"/>
      <c r="NTN64" s="10"/>
      <c r="NTO64" s="10"/>
      <c r="NTP64" s="10"/>
      <c r="NTQ64" s="10"/>
      <c r="NTR64" s="10"/>
      <c r="NTS64" s="10"/>
      <c r="NTT64" s="10"/>
      <c r="NTU64" s="10"/>
      <c r="NTV64" s="10"/>
      <c r="NTW64" s="10"/>
      <c r="NTX64" s="10"/>
      <c r="NTY64" s="10"/>
      <c r="NTZ64" s="10"/>
      <c r="NUA64" s="10"/>
      <c r="NUB64" s="10"/>
      <c r="NUC64" s="10"/>
      <c r="NUD64" s="10"/>
      <c r="NUE64" s="10"/>
      <c r="NUF64" s="10"/>
      <c r="NUG64" s="10"/>
      <c r="NUH64" s="10"/>
      <c r="NUI64" s="10"/>
      <c r="NUJ64" s="10"/>
      <c r="NUK64" s="10"/>
      <c r="NUL64" s="10"/>
      <c r="NUM64" s="10"/>
      <c r="NUN64" s="10"/>
      <c r="NUO64" s="10"/>
      <c r="NUP64" s="10"/>
      <c r="NUQ64" s="10"/>
      <c r="NUR64" s="10"/>
      <c r="NUS64" s="10"/>
      <c r="NUT64" s="10"/>
      <c r="NUU64" s="10"/>
      <c r="NUV64" s="10"/>
      <c r="NUW64" s="10"/>
      <c r="NUX64" s="10"/>
      <c r="NUY64" s="10"/>
      <c r="NUZ64" s="10"/>
      <c r="NVA64" s="10"/>
      <c r="NVB64" s="10"/>
      <c r="NVC64" s="10"/>
      <c r="NVD64" s="10"/>
      <c r="NVE64" s="10"/>
      <c r="NVF64" s="10"/>
      <c r="NVG64" s="10"/>
      <c r="NVH64" s="10"/>
      <c r="NVI64" s="10"/>
      <c r="NVJ64" s="10"/>
      <c r="NVK64" s="10"/>
      <c r="NVL64" s="10"/>
      <c r="NVM64" s="10"/>
      <c r="NVN64" s="10"/>
      <c r="NVO64" s="10"/>
      <c r="NVP64" s="10"/>
      <c r="NVQ64" s="10"/>
      <c r="NVR64" s="10"/>
      <c r="NVS64" s="10"/>
      <c r="NVT64" s="10"/>
      <c r="NVU64" s="10"/>
      <c r="NVV64" s="10"/>
      <c r="NVW64" s="10"/>
      <c r="NVX64" s="10"/>
      <c r="NVY64" s="10"/>
      <c r="NVZ64" s="10"/>
      <c r="NWA64" s="10"/>
      <c r="NWB64" s="10"/>
      <c r="NWC64" s="10"/>
      <c r="NWD64" s="10"/>
      <c r="NWE64" s="10"/>
      <c r="NWF64" s="10"/>
      <c r="NWG64" s="10"/>
      <c r="NWH64" s="10"/>
      <c r="NWI64" s="10"/>
      <c r="NWJ64" s="10"/>
      <c r="NWK64" s="10"/>
      <c r="NWL64" s="10"/>
      <c r="NWM64" s="10"/>
      <c r="NWN64" s="10"/>
      <c r="NWO64" s="10"/>
      <c r="NWP64" s="10"/>
      <c r="NWQ64" s="10"/>
      <c r="NWR64" s="10"/>
      <c r="NWS64" s="10"/>
      <c r="NWT64" s="10"/>
      <c r="NWU64" s="10"/>
      <c r="NWV64" s="10"/>
      <c r="NWW64" s="10"/>
      <c r="NWX64" s="10"/>
      <c r="NWY64" s="10"/>
      <c r="NWZ64" s="10"/>
      <c r="NXA64" s="10"/>
      <c r="NXB64" s="10"/>
      <c r="NXC64" s="10"/>
      <c r="NXD64" s="10"/>
      <c r="NXE64" s="10"/>
      <c r="NXF64" s="10"/>
      <c r="NXG64" s="10"/>
      <c r="NXH64" s="10"/>
      <c r="NXI64" s="10"/>
      <c r="NXJ64" s="10"/>
      <c r="NXK64" s="10"/>
      <c r="NXL64" s="10"/>
      <c r="NXM64" s="10"/>
      <c r="NXN64" s="10"/>
      <c r="NXO64" s="10"/>
      <c r="NXP64" s="10"/>
      <c r="NXQ64" s="10"/>
      <c r="NXR64" s="10"/>
      <c r="NXS64" s="10"/>
      <c r="NXT64" s="10"/>
      <c r="NXU64" s="10"/>
      <c r="NXV64" s="10"/>
      <c r="NXW64" s="10"/>
      <c r="NXX64" s="10"/>
      <c r="NXY64" s="10"/>
      <c r="NXZ64" s="10"/>
      <c r="NYA64" s="10"/>
      <c r="NYB64" s="10"/>
      <c r="NYC64" s="10"/>
      <c r="NYD64" s="10"/>
      <c r="NYE64" s="10"/>
      <c r="NYF64" s="10"/>
      <c r="NYG64" s="10"/>
      <c r="NYH64" s="10"/>
      <c r="NYI64" s="10"/>
      <c r="NYJ64" s="10"/>
      <c r="NYK64" s="10"/>
      <c r="NYL64" s="10"/>
      <c r="NYM64" s="10"/>
      <c r="NYN64" s="10"/>
      <c r="NYO64" s="10"/>
      <c r="NYP64" s="10"/>
      <c r="NYQ64" s="10"/>
      <c r="NYR64" s="10"/>
      <c r="NYS64" s="10"/>
      <c r="NYT64" s="10"/>
      <c r="NYU64" s="10"/>
      <c r="NYV64" s="10"/>
      <c r="NYW64" s="10"/>
      <c r="NYX64" s="10"/>
      <c r="NYY64" s="10"/>
      <c r="NYZ64" s="10"/>
      <c r="NZA64" s="10"/>
      <c r="NZB64" s="10"/>
      <c r="NZC64" s="10"/>
      <c r="NZD64" s="10"/>
      <c r="NZE64" s="10"/>
      <c r="NZF64" s="10"/>
      <c r="NZG64" s="10"/>
      <c r="NZH64" s="10"/>
      <c r="NZI64" s="10"/>
      <c r="NZJ64" s="10"/>
      <c r="NZK64" s="10"/>
      <c r="NZL64" s="10"/>
      <c r="NZM64" s="10"/>
      <c r="NZN64" s="10"/>
      <c r="NZO64" s="10"/>
      <c r="NZP64" s="10"/>
      <c r="NZQ64" s="10"/>
      <c r="NZR64" s="10"/>
      <c r="NZS64" s="10"/>
      <c r="NZT64" s="10"/>
      <c r="NZU64" s="10"/>
      <c r="NZV64" s="10"/>
      <c r="NZW64" s="10"/>
      <c r="NZX64" s="10"/>
      <c r="NZY64" s="10"/>
      <c r="NZZ64" s="10"/>
      <c r="OAA64" s="10"/>
      <c r="OAB64" s="10"/>
      <c r="OAC64" s="10"/>
      <c r="OAD64" s="10"/>
      <c r="OAE64" s="10"/>
      <c r="OAF64" s="10"/>
      <c r="OAG64" s="10"/>
      <c r="OAH64" s="10"/>
      <c r="OAI64" s="10"/>
      <c r="OAJ64" s="10"/>
      <c r="OAK64" s="10"/>
      <c r="OAL64" s="10"/>
      <c r="OAM64" s="10"/>
      <c r="OAN64" s="10"/>
      <c r="OAO64" s="10"/>
      <c r="OAP64" s="10"/>
      <c r="OAQ64" s="10"/>
      <c r="OAR64" s="10"/>
      <c r="OAS64" s="10"/>
      <c r="OAT64" s="10"/>
      <c r="OAU64" s="10"/>
      <c r="OAV64" s="10"/>
      <c r="OAW64" s="10"/>
      <c r="OAX64" s="10"/>
      <c r="OAY64" s="10"/>
      <c r="OAZ64" s="10"/>
      <c r="OBA64" s="10"/>
      <c r="OBB64" s="10"/>
      <c r="OBC64" s="10"/>
      <c r="OBD64" s="10"/>
      <c r="OBE64" s="10"/>
      <c r="OBF64" s="10"/>
      <c r="OBG64" s="10"/>
      <c r="OBH64" s="10"/>
      <c r="OBI64" s="10"/>
      <c r="OBJ64" s="10"/>
      <c r="OBK64" s="10"/>
      <c r="OBL64" s="10"/>
      <c r="OBM64" s="10"/>
      <c r="OBN64" s="10"/>
      <c r="OBO64" s="10"/>
      <c r="OBP64" s="10"/>
      <c r="OBQ64" s="10"/>
      <c r="OBR64" s="10"/>
      <c r="OBS64" s="10"/>
      <c r="OBT64" s="10"/>
      <c r="OBU64" s="10"/>
      <c r="OBV64" s="10"/>
      <c r="OBW64" s="10"/>
      <c r="OBX64" s="10"/>
      <c r="OBY64" s="10"/>
      <c r="OBZ64" s="10"/>
      <c r="OCA64" s="10"/>
      <c r="OCB64" s="10"/>
      <c r="OCC64" s="10"/>
      <c r="OCD64" s="10"/>
      <c r="OCE64" s="10"/>
      <c r="OCF64" s="10"/>
      <c r="OCG64" s="10"/>
      <c r="OCH64" s="10"/>
      <c r="OCI64" s="10"/>
      <c r="OCJ64" s="10"/>
      <c r="OCK64" s="10"/>
      <c r="OCL64" s="10"/>
      <c r="OCM64" s="10"/>
      <c r="OCN64" s="10"/>
      <c r="OCO64" s="10"/>
      <c r="OCP64" s="10"/>
      <c r="OCQ64" s="10"/>
      <c r="OCR64" s="10"/>
      <c r="OCS64" s="10"/>
      <c r="OCT64" s="10"/>
      <c r="OCU64" s="10"/>
      <c r="OCV64" s="10"/>
      <c r="OCW64" s="10"/>
      <c r="OCX64" s="10"/>
      <c r="OCY64" s="10"/>
      <c r="OCZ64" s="10"/>
      <c r="ODA64" s="10"/>
      <c r="ODB64" s="10"/>
      <c r="ODC64" s="10"/>
      <c r="ODD64" s="10"/>
      <c r="ODE64" s="10"/>
      <c r="ODF64" s="10"/>
      <c r="ODG64" s="10"/>
      <c r="ODH64" s="10"/>
      <c r="ODI64" s="10"/>
      <c r="ODJ64" s="10"/>
      <c r="ODK64" s="10"/>
      <c r="ODL64" s="10"/>
      <c r="ODM64" s="10"/>
      <c r="ODN64" s="10"/>
      <c r="ODO64" s="10"/>
      <c r="ODP64" s="10"/>
      <c r="ODQ64" s="10"/>
      <c r="ODR64" s="10"/>
      <c r="ODS64" s="10"/>
      <c r="ODT64" s="10"/>
      <c r="ODU64" s="10"/>
      <c r="ODV64" s="10"/>
      <c r="ODW64" s="10"/>
      <c r="ODX64" s="10"/>
      <c r="ODY64" s="10"/>
      <c r="ODZ64" s="10"/>
      <c r="OEA64" s="10"/>
      <c r="OEB64" s="10"/>
      <c r="OEC64" s="10"/>
      <c r="OED64" s="10"/>
      <c r="OEE64" s="10"/>
      <c r="OEF64" s="10"/>
      <c r="OEG64" s="10"/>
      <c r="OEH64" s="10"/>
      <c r="OEI64" s="10"/>
      <c r="OEJ64" s="10"/>
      <c r="OEK64" s="10"/>
      <c r="OEL64" s="10"/>
      <c r="OEM64" s="10"/>
      <c r="OEN64" s="10"/>
      <c r="OEO64" s="10"/>
      <c r="OEP64" s="10"/>
      <c r="OEQ64" s="10"/>
      <c r="OER64" s="10"/>
      <c r="OES64" s="10"/>
      <c r="OET64" s="10"/>
      <c r="OEU64" s="10"/>
      <c r="OEV64" s="10"/>
      <c r="OEW64" s="10"/>
      <c r="OEX64" s="10"/>
      <c r="OEY64" s="10"/>
      <c r="OEZ64" s="10"/>
      <c r="OFA64" s="10"/>
      <c r="OFB64" s="10"/>
      <c r="OFC64" s="10"/>
      <c r="OFD64" s="10"/>
      <c r="OFE64" s="10"/>
      <c r="OFF64" s="10"/>
      <c r="OFG64" s="10"/>
      <c r="OFH64" s="10"/>
      <c r="OFI64" s="10"/>
      <c r="OFJ64" s="10"/>
      <c r="OFK64" s="10"/>
      <c r="OFL64" s="10"/>
      <c r="OFM64" s="10"/>
      <c r="OFN64" s="10"/>
      <c r="OFO64" s="10"/>
      <c r="OFP64" s="10"/>
      <c r="OFQ64" s="10"/>
      <c r="OFR64" s="10"/>
      <c r="OFS64" s="10"/>
      <c r="OFT64" s="10"/>
      <c r="OFU64" s="10"/>
      <c r="OFV64" s="10"/>
      <c r="OFW64" s="10"/>
      <c r="OFX64" s="10"/>
      <c r="OFY64" s="10"/>
      <c r="OFZ64" s="10"/>
      <c r="OGA64" s="10"/>
      <c r="OGB64" s="10"/>
      <c r="OGC64" s="10"/>
      <c r="OGD64" s="10"/>
      <c r="OGE64" s="10"/>
      <c r="OGF64" s="10"/>
      <c r="OGG64" s="10"/>
      <c r="OGH64" s="10"/>
      <c r="OGI64" s="10"/>
      <c r="OGJ64" s="10"/>
      <c r="OGK64" s="10"/>
      <c r="OGL64" s="10"/>
      <c r="OGM64" s="10"/>
      <c r="OGN64" s="10"/>
      <c r="OGO64" s="10"/>
      <c r="OGP64" s="10"/>
      <c r="OGQ64" s="10"/>
      <c r="OGR64" s="10"/>
      <c r="OGS64" s="10"/>
      <c r="OGT64" s="10"/>
      <c r="OGU64" s="10"/>
      <c r="OGV64" s="10"/>
      <c r="OGW64" s="10"/>
      <c r="OGX64" s="10"/>
      <c r="OGY64" s="10"/>
      <c r="OGZ64" s="10"/>
      <c r="OHA64" s="10"/>
      <c r="OHB64" s="10"/>
      <c r="OHC64" s="10"/>
      <c r="OHD64" s="10"/>
      <c r="OHE64" s="10"/>
      <c r="OHF64" s="10"/>
      <c r="OHG64" s="10"/>
      <c r="OHH64" s="10"/>
      <c r="OHI64" s="10"/>
      <c r="OHJ64" s="10"/>
      <c r="OHK64" s="10"/>
      <c r="OHL64" s="10"/>
      <c r="OHM64" s="10"/>
      <c r="OHN64" s="10"/>
      <c r="OHO64" s="10"/>
      <c r="OHP64" s="10"/>
      <c r="OHQ64" s="10"/>
      <c r="OHR64" s="10"/>
      <c r="OHS64" s="10"/>
      <c r="OHT64" s="10"/>
      <c r="OHU64" s="10"/>
      <c r="OHV64" s="10"/>
      <c r="OHW64" s="10"/>
      <c r="OHX64" s="10"/>
      <c r="OHY64" s="10"/>
      <c r="OHZ64" s="10"/>
      <c r="OIA64" s="10"/>
      <c r="OIB64" s="10"/>
      <c r="OIC64" s="10"/>
      <c r="OID64" s="10"/>
      <c r="OIE64" s="10"/>
      <c r="OIF64" s="10"/>
      <c r="OIG64" s="10"/>
      <c r="OIH64" s="10"/>
      <c r="OII64" s="10"/>
      <c r="OIJ64" s="10"/>
      <c r="OIK64" s="10"/>
      <c r="OIL64" s="10"/>
      <c r="OIM64" s="10"/>
      <c r="OIN64" s="10"/>
      <c r="OIO64" s="10"/>
      <c r="OIP64" s="10"/>
      <c r="OIQ64" s="10"/>
      <c r="OIR64" s="10"/>
      <c r="OIS64" s="10"/>
      <c r="OIT64" s="10"/>
      <c r="OIU64" s="10"/>
      <c r="OIV64" s="10"/>
      <c r="OIW64" s="10"/>
      <c r="OIX64" s="10"/>
      <c r="OIY64" s="10"/>
      <c r="OIZ64" s="10"/>
      <c r="OJA64" s="10"/>
      <c r="OJB64" s="10"/>
      <c r="OJC64" s="10"/>
      <c r="OJD64" s="10"/>
      <c r="OJE64" s="10"/>
      <c r="OJF64" s="10"/>
      <c r="OJG64" s="10"/>
      <c r="OJH64" s="10"/>
      <c r="OJI64" s="10"/>
      <c r="OJJ64" s="10"/>
      <c r="OJK64" s="10"/>
      <c r="OJL64" s="10"/>
      <c r="OJM64" s="10"/>
      <c r="OJN64" s="10"/>
      <c r="OJO64" s="10"/>
      <c r="OJP64" s="10"/>
      <c r="OJQ64" s="10"/>
      <c r="OJR64" s="10"/>
      <c r="OJS64" s="10"/>
      <c r="OJT64" s="10"/>
      <c r="OJU64" s="10"/>
      <c r="OJV64" s="10"/>
      <c r="OJW64" s="10"/>
      <c r="OJX64" s="10"/>
      <c r="OJY64" s="10"/>
      <c r="OJZ64" s="10"/>
      <c r="OKA64" s="10"/>
      <c r="OKB64" s="10"/>
      <c r="OKC64" s="10"/>
      <c r="OKD64" s="10"/>
      <c r="OKE64" s="10"/>
      <c r="OKF64" s="10"/>
      <c r="OKG64" s="10"/>
      <c r="OKH64" s="10"/>
      <c r="OKI64" s="10"/>
      <c r="OKJ64" s="10"/>
      <c r="OKK64" s="10"/>
      <c r="OKL64" s="10"/>
      <c r="OKM64" s="10"/>
      <c r="OKN64" s="10"/>
      <c r="OKO64" s="10"/>
      <c r="OKP64" s="10"/>
      <c r="OKQ64" s="10"/>
      <c r="OKR64" s="10"/>
      <c r="OKS64" s="10"/>
      <c r="OKT64" s="10"/>
      <c r="OKU64" s="10"/>
      <c r="OKV64" s="10"/>
      <c r="OKW64" s="10"/>
      <c r="OKX64" s="10"/>
      <c r="OKY64" s="10"/>
      <c r="OKZ64" s="10"/>
      <c r="OLA64" s="10"/>
      <c r="OLB64" s="10"/>
      <c r="OLC64" s="10"/>
      <c r="OLD64" s="10"/>
      <c r="OLE64" s="10"/>
      <c r="OLF64" s="10"/>
      <c r="OLG64" s="10"/>
      <c r="OLH64" s="10"/>
      <c r="OLI64" s="10"/>
      <c r="OLJ64" s="10"/>
      <c r="OLK64" s="10"/>
      <c r="OLL64" s="10"/>
      <c r="OLM64" s="10"/>
      <c r="OLN64" s="10"/>
      <c r="OLO64" s="10"/>
      <c r="OLP64" s="10"/>
      <c r="OLQ64" s="10"/>
      <c r="OLR64" s="10"/>
      <c r="OLS64" s="10"/>
      <c r="OLT64" s="10"/>
      <c r="OLU64" s="10"/>
      <c r="OLV64" s="10"/>
      <c r="OLW64" s="10"/>
      <c r="OLX64" s="10"/>
      <c r="OLY64" s="10"/>
      <c r="OLZ64" s="10"/>
      <c r="OMA64" s="10"/>
      <c r="OMB64" s="10"/>
      <c r="OMC64" s="10"/>
      <c r="OMD64" s="10"/>
      <c r="OME64" s="10"/>
      <c r="OMF64" s="10"/>
      <c r="OMG64" s="10"/>
      <c r="OMH64" s="10"/>
      <c r="OMI64" s="10"/>
      <c r="OMJ64" s="10"/>
      <c r="OMK64" s="10"/>
      <c r="OML64" s="10"/>
      <c r="OMM64" s="10"/>
      <c r="OMN64" s="10"/>
      <c r="OMO64" s="10"/>
      <c r="OMP64" s="10"/>
      <c r="OMQ64" s="10"/>
      <c r="OMR64" s="10"/>
      <c r="OMS64" s="10"/>
      <c r="OMT64" s="10"/>
      <c r="OMU64" s="10"/>
      <c r="OMV64" s="10"/>
      <c r="OMW64" s="10"/>
      <c r="OMX64" s="10"/>
      <c r="OMY64" s="10"/>
      <c r="OMZ64" s="10"/>
      <c r="ONA64" s="10"/>
      <c r="ONB64" s="10"/>
      <c r="ONC64" s="10"/>
      <c r="OND64" s="10"/>
      <c r="ONE64" s="10"/>
      <c r="ONF64" s="10"/>
      <c r="ONG64" s="10"/>
      <c r="ONH64" s="10"/>
      <c r="ONI64" s="10"/>
      <c r="ONJ64" s="10"/>
      <c r="ONK64" s="10"/>
      <c r="ONL64" s="10"/>
      <c r="ONM64" s="10"/>
      <c r="ONN64" s="10"/>
      <c r="ONO64" s="10"/>
      <c r="ONP64" s="10"/>
      <c r="ONQ64" s="10"/>
      <c r="ONR64" s="10"/>
      <c r="ONS64" s="10"/>
      <c r="ONT64" s="10"/>
      <c r="ONU64" s="10"/>
      <c r="ONV64" s="10"/>
      <c r="ONW64" s="10"/>
      <c r="ONX64" s="10"/>
      <c r="ONY64" s="10"/>
      <c r="ONZ64" s="10"/>
      <c r="OOA64" s="10"/>
      <c r="OOB64" s="10"/>
      <c r="OOC64" s="10"/>
      <c r="OOD64" s="10"/>
      <c r="OOE64" s="10"/>
      <c r="OOF64" s="10"/>
      <c r="OOG64" s="10"/>
      <c r="OOH64" s="10"/>
      <c r="OOI64" s="10"/>
      <c r="OOJ64" s="10"/>
      <c r="OOK64" s="10"/>
      <c r="OOL64" s="10"/>
      <c r="OOM64" s="10"/>
      <c r="OON64" s="10"/>
      <c r="OOO64" s="10"/>
      <c r="OOP64" s="10"/>
      <c r="OOQ64" s="10"/>
      <c r="OOR64" s="10"/>
      <c r="OOS64" s="10"/>
      <c r="OOT64" s="10"/>
      <c r="OOU64" s="10"/>
      <c r="OOV64" s="10"/>
      <c r="OOW64" s="10"/>
      <c r="OOX64" s="10"/>
      <c r="OOY64" s="10"/>
      <c r="OOZ64" s="10"/>
      <c r="OPA64" s="10"/>
      <c r="OPB64" s="10"/>
      <c r="OPC64" s="10"/>
      <c r="OPD64" s="10"/>
      <c r="OPE64" s="10"/>
      <c r="OPF64" s="10"/>
      <c r="OPG64" s="10"/>
      <c r="OPH64" s="10"/>
      <c r="OPI64" s="10"/>
      <c r="OPJ64" s="10"/>
      <c r="OPK64" s="10"/>
      <c r="OPL64" s="10"/>
      <c r="OPM64" s="10"/>
      <c r="OPN64" s="10"/>
      <c r="OPO64" s="10"/>
      <c r="OPP64" s="10"/>
      <c r="OPQ64" s="10"/>
      <c r="OPR64" s="10"/>
      <c r="OPS64" s="10"/>
      <c r="OPT64" s="10"/>
      <c r="OPU64" s="10"/>
      <c r="OPV64" s="10"/>
      <c r="OPW64" s="10"/>
      <c r="OPX64" s="10"/>
      <c r="OPY64" s="10"/>
      <c r="OPZ64" s="10"/>
      <c r="OQA64" s="10"/>
      <c r="OQB64" s="10"/>
      <c r="OQC64" s="10"/>
      <c r="OQD64" s="10"/>
      <c r="OQE64" s="10"/>
      <c r="OQF64" s="10"/>
      <c r="OQG64" s="10"/>
      <c r="OQH64" s="10"/>
      <c r="OQI64" s="10"/>
      <c r="OQJ64" s="10"/>
      <c r="OQK64" s="10"/>
      <c r="OQL64" s="10"/>
      <c r="OQM64" s="10"/>
      <c r="OQN64" s="10"/>
      <c r="OQO64" s="10"/>
      <c r="OQP64" s="10"/>
      <c r="OQQ64" s="10"/>
      <c r="OQR64" s="10"/>
      <c r="OQS64" s="10"/>
      <c r="OQT64" s="10"/>
      <c r="OQU64" s="10"/>
      <c r="OQV64" s="10"/>
      <c r="OQW64" s="10"/>
      <c r="OQX64" s="10"/>
      <c r="OQY64" s="10"/>
      <c r="OQZ64" s="10"/>
      <c r="ORA64" s="10"/>
      <c r="ORB64" s="10"/>
      <c r="ORC64" s="10"/>
      <c r="ORD64" s="10"/>
      <c r="ORE64" s="10"/>
      <c r="ORF64" s="10"/>
      <c r="ORG64" s="10"/>
      <c r="ORH64" s="10"/>
      <c r="ORI64" s="10"/>
      <c r="ORJ64" s="10"/>
      <c r="ORK64" s="10"/>
      <c r="ORL64" s="10"/>
      <c r="ORM64" s="10"/>
      <c r="ORN64" s="10"/>
      <c r="ORO64" s="10"/>
      <c r="ORP64" s="10"/>
      <c r="ORQ64" s="10"/>
      <c r="ORR64" s="10"/>
      <c r="ORS64" s="10"/>
      <c r="ORT64" s="10"/>
      <c r="ORU64" s="10"/>
      <c r="ORV64" s="10"/>
      <c r="ORW64" s="10"/>
      <c r="ORX64" s="10"/>
      <c r="ORY64" s="10"/>
      <c r="ORZ64" s="10"/>
      <c r="OSA64" s="10"/>
      <c r="OSB64" s="10"/>
      <c r="OSC64" s="10"/>
      <c r="OSD64" s="10"/>
      <c r="OSE64" s="10"/>
      <c r="OSF64" s="10"/>
      <c r="OSG64" s="10"/>
      <c r="OSH64" s="10"/>
      <c r="OSI64" s="10"/>
      <c r="OSJ64" s="10"/>
      <c r="OSK64" s="10"/>
      <c r="OSL64" s="10"/>
      <c r="OSM64" s="10"/>
      <c r="OSN64" s="10"/>
      <c r="OSO64" s="10"/>
      <c r="OSP64" s="10"/>
      <c r="OSQ64" s="10"/>
      <c r="OSR64" s="10"/>
      <c r="OSS64" s="10"/>
      <c r="OST64" s="10"/>
      <c r="OSU64" s="10"/>
      <c r="OSV64" s="10"/>
      <c r="OSW64" s="10"/>
      <c r="OSX64" s="10"/>
      <c r="OSY64" s="10"/>
      <c r="OSZ64" s="10"/>
      <c r="OTA64" s="10"/>
      <c r="OTB64" s="10"/>
      <c r="OTC64" s="10"/>
      <c r="OTD64" s="10"/>
      <c r="OTE64" s="10"/>
      <c r="OTF64" s="10"/>
      <c r="OTG64" s="10"/>
      <c r="OTH64" s="10"/>
      <c r="OTI64" s="10"/>
      <c r="OTJ64" s="10"/>
      <c r="OTK64" s="10"/>
      <c r="OTL64" s="10"/>
      <c r="OTM64" s="10"/>
      <c r="OTN64" s="10"/>
      <c r="OTO64" s="10"/>
      <c r="OTP64" s="10"/>
      <c r="OTQ64" s="10"/>
      <c r="OTR64" s="10"/>
      <c r="OTS64" s="10"/>
      <c r="OTT64" s="10"/>
      <c r="OTU64" s="10"/>
      <c r="OTV64" s="10"/>
      <c r="OTW64" s="10"/>
      <c r="OTX64" s="10"/>
      <c r="OTY64" s="10"/>
      <c r="OTZ64" s="10"/>
      <c r="OUA64" s="10"/>
      <c r="OUB64" s="10"/>
      <c r="OUC64" s="10"/>
      <c r="OUD64" s="10"/>
      <c r="OUE64" s="10"/>
      <c r="OUF64" s="10"/>
      <c r="OUG64" s="10"/>
      <c r="OUH64" s="10"/>
      <c r="OUI64" s="10"/>
      <c r="OUJ64" s="10"/>
      <c r="OUK64" s="10"/>
      <c r="OUL64" s="10"/>
      <c r="OUM64" s="10"/>
      <c r="OUN64" s="10"/>
      <c r="OUO64" s="10"/>
      <c r="OUP64" s="10"/>
      <c r="OUQ64" s="10"/>
      <c r="OUR64" s="10"/>
      <c r="OUS64" s="10"/>
      <c r="OUT64" s="10"/>
      <c r="OUU64" s="10"/>
      <c r="OUV64" s="10"/>
      <c r="OUW64" s="10"/>
      <c r="OUX64" s="10"/>
      <c r="OUY64" s="10"/>
      <c r="OUZ64" s="10"/>
      <c r="OVA64" s="10"/>
      <c r="OVB64" s="10"/>
      <c r="OVC64" s="10"/>
      <c r="OVD64" s="10"/>
      <c r="OVE64" s="10"/>
      <c r="OVF64" s="10"/>
      <c r="OVG64" s="10"/>
      <c r="OVH64" s="10"/>
      <c r="OVI64" s="10"/>
      <c r="OVJ64" s="10"/>
      <c r="OVK64" s="10"/>
      <c r="OVL64" s="10"/>
      <c r="OVM64" s="10"/>
      <c r="OVN64" s="10"/>
      <c r="OVO64" s="10"/>
      <c r="OVP64" s="10"/>
      <c r="OVQ64" s="10"/>
      <c r="OVR64" s="10"/>
      <c r="OVS64" s="10"/>
      <c r="OVT64" s="10"/>
      <c r="OVU64" s="10"/>
      <c r="OVV64" s="10"/>
      <c r="OVW64" s="10"/>
      <c r="OVX64" s="10"/>
      <c r="OVY64" s="10"/>
      <c r="OVZ64" s="10"/>
      <c r="OWA64" s="10"/>
      <c r="OWB64" s="10"/>
      <c r="OWC64" s="10"/>
      <c r="OWD64" s="10"/>
      <c r="OWE64" s="10"/>
      <c r="OWF64" s="10"/>
      <c r="OWG64" s="10"/>
      <c r="OWH64" s="10"/>
      <c r="OWI64" s="10"/>
      <c r="OWJ64" s="10"/>
      <c r="OWK64" s="10"/>
      <c r="OWL64" s="10"/>
      <c r="OWM64" s="10"/>
      <c r="OWN64" s="10"/>
      <c r="OWO64" s="10"/>
      <c r="OWP64" s="10"/>
      <c r="OWQ64" s="10"/>
      <c r="OWR64" s="10"/>
      <c r="OWS64" s="10"/>
      <c r="OWT64" s="10"/>
      <c r="OWU64" s="10"/>
      <c r="OWV64" s="10"/>
      <c r="OWW64" s="10"/>
      <c r="OWX64" s="10"/>
      <c r="OWY64" s="10"/>
      <c r="OWZ64" s="10"/>
      <c r="OXA64" s="10"/>
      <c r="OXB64" s="10"/>
      <c r="OXC64" s="10"/>
      <c r="OXD64" s="10"/>
      <c r="OXE64" s="10"/>
      <c r="OXF64" s="10"/>
      <c r="OXG64" s="10"/>
      <c r="OXH64" s="10"/>
      <c r="OXI64" s="10"/>
      <c r="OXJ64" s="10"/>
      <c r="OXK64" s="10"/>
      <c r="OXL64" s="10"/>
      <c r="OXM64" s="10"/>
      <c r="OXN64" s="10"/>
      <c r="OXO64" s="10"/>
      <c r="OXP64" s="10"/>
      <c r="OXQ64" s="10"/>
      <c r="OXR64" s="10"/>
      <c r="OXS64" s="10"/>
      <c r="OXT64" s="10"/>
      <c r="OXU64" s="10"/>
      <c r="OXV64" s="10"/>
      <c r="OXW64" s="10"/>
      <c r="OXX64" s="10"/>
      <c r="OXY64" s="10"/>
      <c r="OXZ64" s="10"/>
      <c r="OYA64" s="10"/>
      <c r="OYB64" s="10"/>
      <c r="OYC64" s="10"/>
      <c r="OYD64" s="10"/>
      <c r="OYE64" s="10"/>
      <c r="OYF64" s="10"/>
      <c r="OYG64" s="10"/>
      <c r="OYH64" s="10"/>
      <c r="OYI64" s="10"/>
      <c r="OYJ64" s="10"/>
      <c r="OYK64" s="10"/>
      <c r="OYL64" s="10"/>
      <c r="OYM64" s="10"/>
      <c r="OYN64" s="10"/>
      <c r="OYO64" s="10"/>
      <c r="OYP64" s="10"/>
      <c r="OYQ64" s="10"/>
      <c r="OYR64" s="10"/>
      <c r="OYS64" s="10"/>
      <c r="OYT64" s="10"/>
      <c r="OYU64" s="10"/>
      <c r="OYV64" s="10"/>
      <c r="OYW64" s="10"/>
      <c r="OYX64" s="10"/>
      <c r="OYY64" s="10"/>
      <c r="OYZ64" s="10"/>
      <c r="OZA64" s="10"/>
      <c r="OZB64" s="10"/>
      <c r="OZC64" s="10"/>
      <c r="OZD64" s="10"/>
      <c r="OZE64" s="10"/>
      <c r="OZF64" s="10"/>
      <c r="OZG64" s="10"/>
      <c r="OZH64" s="10"/>
      <c r="OZI64" s="10"/>
      <c r="OZJ64" s="10"/>
      <c r="OZK64" s="10"/>
      <c r="OZL64" s="10"/>
      <c r="OZM64" s="10"/>
      <c r="OZN64" s="10"/>
      <c r="OZO64" s="10"/>
      <c r="OZP64" s="10"/>
      <c r="OZQ64" s="10"/>
      <c r="OZR64" s="10"/>
      <c r="OZS64" s="10"/>
      <c r="OZT64" s="10"/>
      <c r="OZU64" s="10"/>
      <c r="OZV64" s="10"/>
      <c r="OZW64" s="10"/>
      <c r="OZX64" s="10"/>
      <c r="OZY64" s="10"/>
      <c r="OZZ64" s="10"/>
      <c r="PAA64" s="10"/>
      <c r="PAB64" s="10"/>
      <c r="PAC64" s="10"/>
      <c r="PAD64" s="10"/>
      <c r="PAE64" s="10"/>
      <c r="PAF64" s="10"/>
      <c r="PAG64" s="10"/>
      <c r="PAH64" s="10"/>
      <c r="PAI64" s="10"/>
      <c r="PAJ64" s="10"/>
      <c r="PAK64" s="10"/>
      <c r="PAL64" s="10"/>
      <c r="PAM64" s="10"/>
      <c r="PAN64" s="10"/>
      <c r="PAO64" s="10"/>
      <c r="PAP64" s="10"/>
      <c r="PAQ64" s="10"/>
      <c r="PAR64" s="10"/>
      <c r="PAS64" s="10"/>
      <c r="PAT64" s="10"/>
      <c r="PAU64" s="10"/>
      <c r="PAV64" s="10"/>
      <c r="PAW64" s="10"/>
      <c r="PAX64" s="10"/>
      <c r="PAY64" s="10"/>
      <c r="PAZ64" s="10"/>
      <c r="PBA64" s="10"/>
      <c r="PBB64" s="10"/>
      <c r="PBC64" s="10"/>
      <c r="PBD64" s="10"/>
      <c r="PBE64" s="10"/>
      <c r="PBF64" s="10"/>
      <c r="PBG64" s="10"/>
      <c r="PBH64" s="10"/>
      <c r="PBI64" s="10"/>
      <c r="PBJ64" s="10"/>
      <c r="PBK64" s="10"/>
      <c r="PBL64" s="10"/>
      <c r="PBM64" s="10"/>
      <c r="PBN64" s="10"/>
      <c r="PBO64" s="10"/>
      <c r="PBP64" s="10"/>
      <c r="PBQ64" s="10"/>
      <c r="PBR64" s="10"/>
      <c r="PBS64" s="10"/>
      <c r="PBT64" s="10"/>
      <c r="PBU64" s="10"/>
      <c r="PBV64" s="10"/>
      <c r="PBW64" s="10"/>
      <c r="PBX64" s="10"/>
      <c r="PBY64" s="10"/>
      <c r="PBZ64" s="10"/>
      <c r="PCA64" s="10"/>
      <c r="PCB64" s="10"/>
      <c r="PCC64" s="10"/>
      <c r="PCD64" s="10"/>
      <c r="PCE64" s="10"/>
      <c r="PCF64" s="10"/>
      <c r="PCG64" s="10"/>
      <c r="PCH64" s="10"/>
      <c r="PCI64" s="10"/>
      <c r="PCJ64" s="10"/>
      <c r="PCK64" s="10"/>
      <c r="PCL64" s="10"/>
      <c r="PCM64" s="10"/>
      <c r="PCN64" s="10"/>
      <c r="PCO64" s="10"/>
      <c r="PCP64" s="10"/>
      <c r="PCQ64" s="10"/>
      <c r="PCR64" s="10"/>
      <c r="PCS64" s="10"/>
      <c r="PCT64" s="10"/>
      <c r="PCU64" s="10"/>
      <c r="PCV64" s="10"/>
      <c r="PCW64" s="10"/>
      <c r="PCX64" s="10"/>
      <c r="PCY64" s="10"/>
      <c r="PCZ64" s="10"/>
      <c r="PDA64" s="10"/>
      <c r="PDB64" s="10"/>
      <c r="PDC64" s="10"/>
      <c r="PDD64" s="10"/>
      <c r="PDE64" s="10"/>
      <c r="PDF64" s="10"/>
      <c r="PDG64" s="10"/>
      <c r="PDH64" s="10"/>
      <c r="PDI64" s="10"/>
      <c r="PDJ64" s="10"/>
      <c r="PDK64" s="10"/>
      <c r="PDL64" s="10"/>
      <c r="PDM64" s="10"/>
      <c r="PDN64" s="10"/>
      <c r="PDO64" s="10"/>
      <c r="PDP64" s="10"/>
      <c r="PDQ64" s="10"/>
      <c r="PDR64" s="10"/>
      <c r="PDS64" s="10"/>
      <c r="PDT64" s="10"/>
      <c r="PDU64" s="10"/>
      <c r="PDV64" s="10"/>
      <c r="PDW64" s="10"/>
      <c r="PDX64" s="10"/>
      <c r="PDY64" s="10"/>
      <c r="PDZ64" s="10"/>
      <c r="PEA64" s="10"/>
      <c r="PEB64" s="10"/>
      <c r="PEC64" s="10"/>
      <c r="PED64" s="10"/>
      <c r="PEE64" s="10"/>
      <c r="PEF64" s="10"/>
      <c r="PEG64" s="10"/>
      <c r="PEH64" s="10"/>
      <c r="PEI64" s="10"/>
      <c r="PEJ64" s="10"/>
      <c r="PEK64" s="10"/>
      <c r="PEL64" s="10"/>
      <c r="PEM64" s="10"/>
      <c r="PEN64" s="10"/>
      <c r="PEO64" s="10"/>
      <c r="PEP64" s="10"/>
      <c r="PEQ64" s="10"/>
      <c r="PER64" s="10"/>
      <c r="PES64" s="10"/>
      <c r="PET64" s="10"/>
      <c r="PEU64" s="10"/>
      <c r="PEV64" s="10"/>
      <c r="PEW64" s="10"/>
      <c r="PEX64" s="10"/>
      <c r="PEY64" s="10"/>
      <c r="PEZ64" s="10"/>
      <c r="PFA64" s="10"/>
      <c r="PFB64" s="10"/>
      <c r="PFC64" s="10"/>
      <c r="PFD64" s="10"/>
      <c r="PFE64" s="10"/>
      <c r="PFF64" s="10"/>
      <c r="PFG64" s="10"/>
      <c r="PFH64" s="10"/>
      <c r="PFI64" s="10"/>
      <c r="PFJ64" s="10"/>
      <c r="PFK64" s="10"/>
      <c r="PFL64" s="10"/>
      <c r="PFM64" s="10"/>
      <c r="PFN64" s="10"/>
      <c r="PFO64" s="10"/>
      <c r="PFP64" s="10"/>
      <c r="PFQ64" s="10"/>
      <c r="PFR64" s="10"/>
      <c r="PFS64" s="10"/>
      <c r="PFT64" s="10"/>
      <c r="PFU64" s="10"/>
      <c r="PFV64" s="10"/>
      <c r="PFW64" s="10"/>
      <c r="PFX64" s="10"/>
      <c r="PFY64" s="10"/>
      <c r="PFZ64" s="10"/>
      <c r="PGA64" s="10"/>
      <c r="PGB64" s="10"/>
      <c r="PGC64" s="10"/>
      <c r="PGD64" s="10"/>
      <c r="PGE64" s="10"/>
      <c r="PGF64" s="10"/>
      <c r="PGG64" s="10"/>
      <c r="PGH64" s="10"/>
      <c r="PGI64" s="10"/>
      <c r="PGJ64" s="10"/>
      <c r="PGK64" s="10"/>
      <c r="PGL64" s="10"/>
      <c r="PGM64" s="10"/>
      <c r="PGN64" s="10"/>
      <c r="PGO64" s="10"/>
      <c r="PGP64" s="10"/>
      <c r="PGQ64" s="10"/>
      <c r="PGR64" s="10"/>
      <c r="PGS64" s="10"/>
      <c r="PGT64" s="10"/>
      <c r="PGU64" s="10"/>
      <c r="PGV64" s="10"/>
      <c r="PGW64" s="10"/>
      <c r="PGX64" s="10"/>
      <c r="PGY64" s="10"/>
      <c r="PGZ64" s="10"/>
      <c r="PHA64" s="10"/>
      <c r="PHB64" s="10"/>
      <c r="PHC64" s="10"/>
      <c r="PHD64" s="10"/>
      <c r="PHE64" s="10"/>
      <c r="PHF64" s="10"/>
      <c r="PHG64" s="10"/>
      <c r="PHH64" s="10"/>
      <c r="PHI64" s="10"/>
      <c r="PHJ64" s="10"/>
      <c r="PHK64" s="10"/>
      <c r="PHL64" s="10"/>
      <c r="PHM64" s="10"/>
      <c r="PHN64" s="10"/>
      <c r="PHO64" s="10"/>
      <c r="PHP64" s="10"/>
      <c r="PHQ64" s="10"/>
      <c r="PHR64" s="10"/>
      <c r="PHS64" s="10"/>
      <c r="PHT64" s="10"/>
      <c r="PHU64" s="10"/>
      <c r="PHV64" s="10"/>
      <c r="PHW64" s="10"/>
      <c r="PHX64" s="10"/>
      <c r="PHY64" s="10"/>
      <c r="PHZ64" s="10"/>
      <c r="PIA64" s="10"/>
      <c r="PIB64" s="10"/>
      <c r="PIC64" s="10"/>
      <c r="PID64" s="10"/>
      <c r="PIE64" s="10"/>
      <c r="PIF64" s="10"/>
      <c r="PIG64" s="10"/>
      <c r="PIH64" s="10"/>
      <c r="PII64" s="10"/>
      <c r="PIJ64" s="10"/>
      <c r="PIK64" s="10"/>
      <c r="PIL64" s="10"/>
      <c r="PIM64" s="10"/>
      <c r="PIN64" s="10"/>
      <c r="PIO64" s="10"/>
      <c r="PIP64" s="10"/>
      <c r="PIQ64" s="10"/>
      <c r="PIR64" s="10"/>
      <c r="PIS64" s="10"/>
      <c r="PIT64" s="10"/>
      <c r="PIU64" s="10"/>
      <c r="PIV64" s="10"/>
      <c r="PIW64" s="10"/>
      <c r="PIX64" s="10"/>
      <c r="PIY64" s="10"/>
      <c r="PIZ64" s="10"/>
      <c r="PJA64" s="10"/>
      <c r="PJB64" s="10"/>
      <c r="PJC64" s="10"/>
      <c r="PJD64" s="10"/>
      <c r="PJE64" s="10"/>
      <c r="PJF64" s="10"/>
      <c r="PJG64" s="10"/>
      <c r="PJH64" s="10"/>
      <c r="PJI64" s="10"/>
      <c r="PJJ64" s="10"/>
      <c r="PJK64" s="10"/>
      <c r="PJL64" s="10"/>
      <c r="PJM64" s="10"/>
      <c r="PJN64" s="10"/>
      <c r="PJO64" s="10"/>
      <c r="PJP64" s="10"/>
      <c r="PJQ64" s="10"/>
      <c r="PJR64" s="10"/>
      <c r="PJS64" s="10"/>
      <c r="PJT64" s="10"/>
      <c r="PJU64" s="10"/>
      <c r="PJV64" s="10"/>
      <c r="PJW64" s="10"/>
      <c r="PJX64" s="10"/>
      <c r="PJY64" s="10"/>
      <c r="PJZ64" s="10"/>
      <c r="PKA64" s="10"/>
      <c r="PKB64" s="10"/>
      <c r="PKC64" s="10"/>
      <c r="PKD64" s="10"/>
      <c r="PKE64" s="10"/>
      <c r="PKF64" s="10"/>
      <c r="PKG64" s="10"/>
      <c r="PKH64" s="10"/>
      <c r="PKI64" s="10"/>
      <c r="PKJ64" s="10"/>
      <c r="PKK64" s="10"/>
      <c r="PKL64" s="10"/>
      <c r="PKM64" s="10"/>
      <c r="PKN64" s="10"/>
      <c r="PKO64" s="10"/>
      <c r="PKP64" s="10"/>
      <c r="PKQ64" s="10"/>
      <c r="PKR64" s="10"/>
      <c r="PKS64" s="10"/>
      <c r="PKT64" s="10"/>
      <c r="PKU64" s="10"/>
      <c r="PKV64" s="10"/>
      <c r="PKW64" s="10"/>
      <c r="PKX64" s="10"/>
      <c r="PKY64" s="10"/>
      <c r="PKZ64" s="10"/>
      <c r="PLA64" s="10"/>
      <c r="PLB64" s="10"/>
      <c r="PLC64" s="10"/>
      <c r="PLD64" s="10"/>
      <c r="PLE64" s="10"/>
      <c r="PLF64" s="10"/>
      <c r="PLG64" s="10"/>
      <c r="PLH64" s="10"/>
      <c r="PLI64" s="10"/>
      <c r="PLJ64" s="10"/>
      <c r="PLK64" s="10"/>
      <c r="PLL64" s="10"/>
      <c r="PLM64" s="10"/>
      <c r="PLN64" s="10"/>
      <c r="PLO64" s="10"/>
      <c r="PLP64" s="10"/>
      <c r="PLQ64" s="10"/>
      <c r="PLR64" s="10"/>
      <c r="PLS64" s="10"/>
      <c r="PLT64" s="10"/>
      <c r="PLU64" s="10"/>
      <c r="PLV64" s="10"/>
      <c r="PLW64" s="10"/>
      <c r="PLX64" s="10"/>
      <c r="PLY64" s="10"/>
      <c r="PLZ64" s="10"/>
      <c r="PMA64" s="10"/>
      <c r="PMB64" s="10"/>
      <c r="PMC64" s="10"/>
      <c r="PMD64" s="10"/>
      <c r="PME64" s="10"/>
      <c r="PMF64" s="10"/>
      <c r="PMG64" s="10"/>
      <c r="PMH64" s="10"/>
      <c r="PMI64" s="10"/>
      <c r="PMJ64" s="10"/>
      <c r="PMK64" s="10"/>
      <c r="PML64" s="10"/>
      <c r="PMM64" s="10"/>
      <c r="PMN64" s="10"/>
      <c r="PMO64" s="10"/>
      <c r="PMP64" s="10"/>
      <c r="PMQ64" s="10"/>
      <c r="PMR64" s="10"/>
      <c r="PMS64" s="10"/>
      <c r="PMT64" s="10"/>
      <c r="PMU64" s="10"/>
      <c r="PMV64" s="10"/>
      <c r="PMW64" s="10"/>
      <c r="PMX64" s="10"/>
      <c r="PMY64" s="10"/>
      <c r="PMZ64" s="10"/>
      <c r="PNA64" s="10"/>
      <c r="PNB64" s="10"/>
      <c r="PNC64" s="10"/>
      <c r="PND64" s="10"/>
      <c r="PNE64" s="10"/>
      <c r="PNF64" s="10"/>
      <c r="PNG64" s="10"/>
      <c r="PNH64" s="10"/>
      <c r="PNI64" s="10"/>
      <c r="PNJ64" s="10"/>
      <c r="PNK64" s="10"/>
      <c r="PNL64" s="10"/>
      <c r="PNM64" s="10"/>
      <c r="PNN64" s="10"/>
      <c r="PNO64" s="10"/>
      <c r="PNP64" s="10"/>
      <c r="PNQ64" s="10"/>
      <c r="PNR64" s="10"/>
      <c r="PNS64" s="10"/>
      <c r="PNT64" s="10"/>
      <c r="PNU64" s="10"/>
      <c r="PNV64" s="10"/>
      <c r="PNW64" s="10"/>
      <c r="PNX64" s="10"/>
      <c r="PNY64" s="10"/>
      <c r="PNZ64" s="10"/>
      <c r="POA64" s="10"/>
      <c r="POB64" s="10"/>
      <c r="POC64" s="10"/>
      <c r="POD64" s="10"/>
      <c r="POE64" s="10"/>
      <c r="POF64" s="10"/>
      <c r="POG64" s="10"/>
      <c r="POH64" s="10"/>
      <c r="POI64" s="10"/>
      <c r="POJ64" s="10"/>
      <c r="POK64" s="10"/>
      <c r="POL64" s="10"/>
      <c r="POM64" s="10"/>
      <c r="PON64" s="10"/>
      <c r="POO64" s="10"/>
      <c r="POP64" s="10"/>
      <c r="POQ64" s="10"/>
      <c r="POR64" s="10"/>
      <c r="POS64" s="10"/>
      <c r="POT64" s="10"/>
      <c r="POU64" s="10"/>
      <c r="POV64" s="10"/>
      <c r="POW64" s="10"/>
      <c r="POX64" s="10"/>
      <c r="POY64" s="10"/>
      <c r="POZ64" s="10"/>
      <c r="PPA64" s="10"/>
      <c r="PPB64" s="10"/>
      <c r="PPC64" s="10"/>
      <c r="PPD64" s="10"/>
      <c r="PPE64" s="10"/>
      <c r="PPF64" s="10"/>
      <c r="PPG64" s="10"/>
      <c r="PPH64" s="10"/>
      <c r="PPI64" s="10"/>
      <c r="PPJ64" s="10"/>
      <c r="PPK64" s="10"/>
      <c r="PPL64" s="10"/>
      <c r="PPM64" s="10"/>
      <c r="PPN64" s="10"/>
      <c r="PPO64" s="10"/>
      <c r="PPP64" s="10"/>
      <c r="PPQ64" s="10"/>
      <c r="PPR64" s="10"/>
      <c r="PPS64" s="10"/>
      <c r="PPT64" s="10"/>
      <c r="PPU64" s="10"/>
      <c r="PPV64" s="10"/>
      <c r="PPW64" s="10"/>
      <c r="PPX64" s="10"/>
      <c r="PPY64" s="10"/>
      <c r="PPZ64" s="10"/>
      <c r="PQA64" s="10"/>
      <c r="PQB64" s="10"/>
      <c r="PQC64" s="10"/>
      <c r="PQD64" s="10"/>
      <c r="PQE64" s="10"/>
      <c r="PQF64" s="10"/>
      <c r="PQG64" s="10"/>
      <c r="PQH64" s="10"/>
      <c r="PQI64" s="10"/>
      <c r="PQJ64" s="10"/>
      <c r="PQK64" s="10"/>
      <c r="PQL64" s="10"/>
      <c r="PQM64" s="10"/>
      <c r="PQN64" s="10"/>
      <c r="PQO64" s="10"/>
      <c r="PQP64" s="10"/>
      <c r="PQQ64" s="10"/>
      <c r="PQR64" s="10"/>
      <c r="PQS64" s="10"/>
      <c r="PQT64" s="10"/>
      <c r="PQU64" s="10"/>
      <c r="PQV64" s="10"/>
      <c r="PQW64" s="10"/>
      <c r="PQX64" s="10"/>
      <c r="PQY64" s="10"/>
      <c r="PQZ64" s="10"/>
      <c r="PRA64" s="10"/>
      <c r="PRB64" s="10"/>
      <c r="PRC64" s="10"/>
      <c r="PRD64" s="10"/>
      <c r="PRE64" s="10"/>
      <c r="PRF64" s="10"/>
      <c r="PRG64" s="10"/>
      <c r="PRH64" s="10"/>
      <c r="PRI64" s="10"/>
      <c r="PRJ64" s="10"/>
      <c r="PRK64" s="10"/>
      <c r="PRL64" s="10"/>
      <c r="PRM64" s="10"/>
      <c r="PRN64" s="10"/>
      <c r="PRO64" s="10"/>
      <c r="PRP64" s="10"/>
      <c r="PRQ64" s="10"/>
      <c r="PRR64" s="10"/>
      <c r="PRS64" s="10"/>
      <c r="PRT64" s="10"/>
      <c r="PRU64" s="10"/>
      <c r="PRV64" s="10"/>
      <c r="PRW64" s="10"/>
      <c r="PRX64" s="10"/>
      <c r="PRY64" s="10"/>
      <c r="PRZ64" s="10"/>
      <c r="PSA64" s="10"/>
      <c r="PSB64" s="10"/>
      <c r="PSC64" s="10"/>
      <c r="PSD64" s="10"/>
      <c r="PSE64" s="10"/>
      <c r="PSF64" s="10"/>
      <c r="PSG64" s="10"/>
      <c r="PSH64" s="10"/>
      <c r="PSI64" s="10"/>
      <c r="PSJ64" s="10"/>
      <c r="PSK64" s="10"/>
      <c r="PSL64" s="10"/>
      <c r="PSM64" s="10"/>
      <c r="PSN64" s="10"/>
      <c r="PSO64" s="10"/>
      <c r="PSP64" s="10"/>
      <c r="PSQ64" s="10"/>
      <c r="PSR64" s="10"/>
      <c r="PSS64" s="10"/>
      <c r="PST64" s="10"/>
      <c r="PSU64" s="10"/>
      <c r="PSV64" s="10"/>
      <c r="PSW64" s="10"/>
      <c r="PSX64" s="10"/>
      <c r="PSY64" s="10"/>
      <c r="PSZ64" s="10"/>
      <c r="PTA64" s="10"/>
      <c r="PTB64" s="10"/>
      <c r="PTC64" s="10"/>
      <c r="PTD64" s="10"/>
      <c r="PTE64" s="10"/>
      <c r="PTF64" s="10"/>
      <c r="PTG64" s="10"/>
      <c r="PTH64" s="10"/>
      <c r="PTI64" s="10"/>
      <c r="PTJ64" s="10"/>
      <c r="PTK64" s="10"/>
      <c r="PTL64" s="10"/>
      <c r="PTM64" s="10"/>
      <c r="PTN64" s="10"/>
      <c r="PTO64" s="10"/>
      <c r="PTP64" s="10"/>
      <c r="PTQ64" s="10"/>
      <c r="PTR64" s="10"/>
      <c r="PTS64" s="10"/>
      <c r="PTT64" s="10"/>
      <c r="PTU64" s="10"/>
      <c r="PTV64" s="10"/>
      <c r="PTW64" s="10"/>
      <c r="PTX64" s="10"/>
      <c r="PTY64" s="10"/>
      <c r="PTZ64" s="10"/>
      <c r="PUA64" s="10"/>
      <c r="PUB64" s="10"/>
      <c r="PUC64" s="10"/>
      <c r="PUD64" s="10"/>
      <c r="PUE64" s="10"/>
      <c r="PUF64" s="10"/>
      <c r="PUG64" s="10"/>
      <c r="PUH64" s="10"/>
      <c r="PUI64" s="10"/>
      <c r="PUJ64" s="10"/>
      <c r="PUK64" s="10"/>
      <c r="PUL64" s="10"/>
      <c r="PUM64" s="10"/>
      <c r="PUN64" s="10"/>
      <c r="PUO64" s="10"/>
      <c r="PUP64" s="10"/>
      <c r="PUQ64" s="10"/>
      <c r="PUR64" s="10"/>
      <c r="PUS64" s="10"/>
      <c r="PUT64" s="10"/>
      <c r="PUU64" s="10"/>
      <c r="PUV64" s="10"/>
      <c r="PUW64" s="10"/>
      <c r="PUX64" s="10"/>
      <c r="PUY64" s="10"/>
      <c r="PUZ64" s="10"/>
      <c r="PVA64" s="10"/>
      <c r="PVB64" s="10"/>
      <c r="PVC64" s="10"/>
      <c r="PVD64" s="10"/>
      <c r="PVE64" s="10"/>
      <c r="PVF64" s="10"/>
      <c r="PVG64" s="10"/>
      <c r="PVH64" s="10"/>
      <c r="PVI64" s="10"/>
      <c r="PVJ64" s="10"/>
      <c r="PVK64" s="10"/>
      <c r="PVL64" s="10"/>
      <c r="PVM64" s="10"/>
      <c r="PVN64" s="10"/>
      <c r="PVO64" s="10"/>
      <c r="PVP64" s="10"/>
      <c r="PVQ64" s="10"/>
      <c r="PVR64" s="10"/>
      <c r="PVS64" s="10"/>
      <c r="PVT64" s="10"/>
      <c r="PVU64" s="10"/>
      <c r="PVV64" s="10"/>
      <c r="PVW64" s="10"/>
      <c r="PVX64" s="10"/>
      <c r="PVY64" s="10"/>
      <c r="PVZ64" s="10"/>
      <c r="PWA64" s="10"/>
      <c r="PWB64" s="10"/>
      <c r="PWC64" s="10"/>
      <c r="PWD64" s="10"/>
      <c r="PWE64" s="10"/>
      <c r="PWF64" s="10"/>
      <c r="PWG64" s="10"/>
      <c r="PWH64" s="10"/>
      <c r="PWI64" s="10"/>
      <c r="PWJ64" s="10"/>
      <c r="PWK64" s="10"/>
      <c r="PWL64" s="10"/>
      <c r="PWM64" s="10"/>
      <c r="PWN64" s="10"/>
      <c r="PWO64" s="10"/>
      <c r="PWP64" s="10"/>
      <c r="PWQ64" s="10"/>
      <c r="PWR64" s="10"/>
      <c r="PWS64" s="10"/>
      <c r="PWT64" s="10"/>
      <c r="PWU64" s="10"/>
      <c r="PWV64" s="10"/>
      <c r="PWW64" s="10"/>
      <c r="PWX64" s="10"/>
      <c r="PWY64" s="10"/>
      <c r="PWZ64" s="10"/>
      <c r="PXA64" s="10"/>
      <c r="PXB64" s="10"/>
      <c r="PXC64" s="10"/>
      <c r="PXD64" s="10"/>
      <c r="PXE64" s="10"/>
      <c r="PXF64" s="10"/>
      <c r="PXG64" s="10"/>
      <c r="PXH64" s="10"/>
      <c r="PXI64" s="10"/>
      <c r="PXJ64" s="10"/>
      <c r="PXK64" s="10"/>
      <c r="PXL64" s="10"/>
      <c r="PXM64" s="10"/>
      <c r="PXN64" s="10"/>
      <c r="PXO64" s="10"/>
      <c r="PXP64" s="10"/>
      <c r="PXQ64" s="10"/>
      <c r="PXR64" s="10"/>
      <c r="PXS64" s="10"/>
      <c r="PXT64" s="10"/>
      <c r="PXU64" s="10"/>
      <c r="PXV64" s="10"/>
      <c r="PXW64" s="10"/>
      <c r="PXX64" s="10"/>
      <c r="PXY64" s="10"/>
      <c r="PXZ64" s="10"/>
      <c r="PYA64" s="10"/>
      <c r="PYB64" s="10"/>
      <c r="PYC64" s="10"/>
      <c r="PYD64" s="10"/>
      <c r="PYE64" s="10"/>
      <c r="PYF64" s="10"/>
      <c r="PYG64" s="10"/>
      <c r="PYH64" s="10"/>
      <c r="PYI64" s="10"/>
      <c r="PYJ64" s="10"/>
      <c r="PYK64" s="10"/>
      <c r="PYL64" s="10"/>
      <c r="PYM64" s="10"/>
      <c r="PYN64" s="10"/>
      <c r="PYO64" s="10"/>
      <c r="PYP64" s="10"/>
      <c r="PYQ64" s="10"/>
      <c r="PYR64" s="10"/>
      <c r="PYS64" s="10"/>
      <c r="PYT64" s="10"/>
      <c r="PYU64" s="10"/>
      <c r="PYV64" s="10"/>
      <c r="PYW64" s="10"/>
      <c r="PYX64" s="10"/>
      <c r="PYY64" s="10"/>
      <c r="PYZ64" s="10"/>
      <c r="PZA64" s="10"/>
      <c r="PZB64" s="10"/>
      <c r="PZC64" s="10"/>
      <c r="PZD64" s="10"/>
      <c r="PZE64" s="10"/>
      <c r="PZF64" s="10"/>
      <c r="PZG64" s="10"/>
      <c r="PZH64" s="10"/>
      <c r="PZI64" s="10"/>
      <c r="PZJ64" s="10"/>
      <c r="PZK64" s="10"/>
      <c r="PZL64" s="10"/>
      <c r="PZM64" s="10"/>
      <c r="PZN64" s="10"/>
      <c r="PZO64" s="10"/>
      <c r="PZP64" s="10"/>
      <c r="PZQ64" s="10"/>
      <c r="PZR64" s="10"/>
      <c r="PZS64" s="10"/>
      <c r="PZT64" s="10"/>
      <c r="PZU64" s="10"/>
      <c r="PZV64" s="10"/>
      <c r="PZW64" s="10"/>
      <c r="PZX64" s="10"/>
      <c r="PZY64" s="10"/>
      <c r="PZZ64" s="10"/>
      <c r="QAA64" s="10"/>
      <c r="QAB64" s="10"/>
      <c r="QAC64" s="10"/>
      <c r="QAD64" s="10"/>
      <c r="QAE64" s="10"/>
      <c r="QAF64" s="10"/>
      <c r="QAG64" s="10"/>
      <c r="QAH64" s="10"/>
      <c r="QAI64" s="10"/>
      <c r="QAJ64" s="10"/>
      <c r="QAK64" s="10"/>
      <c r="QAL64" s="10"/>
      <c r="QAM64" s="10"/>
      <c r="QAN64" s="10"/>
      <c r="QAO64" s="10"/>
      <c r="QAP64" s="10"/>
      <c r="QAQ64" s="10"/>
      <c r="QAR64" s="10"/>
      <c r="QAS64" s="10"/>
      <c r="QAT64" s="10"/>
      <c r="QAU64" s="10"/>
      <c r="QAV64" s="10"/>
      <c r="QAW64" s="10"/>
      <c r="QAX64" s="10"/>
      <c r="QAY64" s="10"/>
      <c r="QAZ64" s="10"/>
      <c r="QBA64" s="10"/>
      <c r="QBB64" s="10"/>
      <c r="QBC64" s="10"/>
      <c r="QBD64" s="10"/>
      <c r="QBE64" s="10"/>
      <c r="QBF64" s="10"/>
      <c r="QBG64" s="10"/>
      <c r="QBH64" s="10"/>
      <c r="QBI64" s="10"/>
      <c r="QBJ64" s="10"/>
      <c r="QBK64" s="10"/>
      <c r="QBL64" s="10"/>
      <c r="QBM64" s="10"/>
      <c r="QBN64" s="10"/>
      <c r="QBO64" s="10"/>
      <c r="QBP64" s="10"/>
      <c r="QBQ64" s="10"/>
      <c r="QBR64" s="10"/>
      <c r="QBS64" s="10"/>
      <c r="QBT64" s="10"/>
      <c r="QBU64" s="10"/>
      <c r="QBV64" s="10"/>
      <c r="QBW64" s="10"/>
      <c r="QBX64" s="10"/>
      <c r="QBY64" s="10"/>
      <c r="QBZ64" s="10"/>
      <c r="QCA64" s="10"/>
      <c r="QCB64" s="10"/>
      <c r="QCC64" s="10"/>
      <c r="QCD64" s="10"/>
      <c r="QCE64" s="10"/>
      <c r="QCF64" s="10"/>
      <c r="QCG64" s="10"/>
      <c r="QCH64" s="10"/>
      <c r="QCI64" s="10"/>
      <c r="QCJ64" s="10"/>
      <c r="QCK64" s="10"/>
      <c r="QCL64" s="10"/>
      <c r="QCM64" s="10"/>
      <c r="QCN64" s="10"/>
      <c r="QCO64" s="10"/>
      <c r="QCP64" s="10"/>
      <c r="QCQ64" s="10"/>
      <c r="QCR64" s="10"/>
      <c r="QCS64" s="10"/>
      <c r="QCT64" s="10"/>
      <c r="QCU64" s="10"/>
      <c r="QCV64" s="10"/>
      <c r="QCW64" s="10"/>
      <c r="QCX64" s="10"/>
      <c r="QCY64" s="10"/>
      <c r="QCZ64" s="10"/>
      <c r="QDA64" s="10"/>
      <c r="QDB64" s="10"/>
      <c r="QDC64" s="10"/>
      <c r="QDD64" s="10"/>
      <c r="QDE64" s="10"/>
      <c r="QDF64" s="10"/>
      <c r="QDG64" s="10"/>
      <c r="QDH64" s="10"/>
      <c r="QDI64" s="10"/>
      <c r="QDJ64" s="10"/>
      <c r="QDK64" s="10"/>
      <c r="QDL64" s="10"/>
      <c r="QDM64" s="10"/>
      <c r="QDN64" s="10"/>
      <c r="QDO64" s="10"/>
      <c r="QDP64" s="10"/>
      <c r="QDQ64" s="10"/>
      <c r="QDR64" s="10"/>
      <c r="QDS64" s="10"/>
      <c r="QDT64" s="10"/>
      <c r="QDU64" s="10"/>
      <c r="QDV64" s="10"/>
      <c r="QDW64" s="10"/>
      <c r="QDX64" s="10"/>
      <c r="QDY64" s="10"/>
      <c r="QDZ64" s="10"/>
      <c r="QEA64" s="10"/>
      <c r="QEB64" s="10"/>
      <c r="QEC64" s="10"/>
      <c r="QED64" s="10"/>
      <c r="QEE64" s="10"/>
      <c r="QEF64" s="10"/>
      <c r="QEG64" s="10"/>
      <c r="QEH64" s="10"/>
      <c r="QEI64" s="10"/>
      <c r="QEJ64" s="10"/>
      <c r="QEK64" s="10"/>
      <c r="QEL64" s="10"/>
      <c r="QEM64" s="10"/>
      <c r="QEN64" s="10"/>
      <c r="QEO64" s="10"/>
      <c r="QEP64" s="10"/>
      <c r="QEQ64" s="10"/>
      <c r="QER64" s="10"/>
      <c r="QES64" s="10"/>
      <c r="QET64" s="10"/>
      <c r="QEU64" s="10"/>
      <c r="QEV64" s="10"/>
      <c r="QEW64" s="10"/>
      <c r="QEX64" s="10"/>
      <c r="QEY64" s="10"/>
      <c r="QEZ64" s="10"/>
      <c r="QFA64" s="10"/>
      <c r="QFB64" s="10"/>
      <c r="QFC64" s="10"/>
      <c r="QFD64" s="10"/>
      <c r="QFE64" s="10"/>
      <c r="QFF64" s="10"/>
      <c r="QFG64" s="10"/>
      <c r="QFH64" s="10"/>
      <c r="QFI64" s="10"/>
      <c r="QFJ64" s="10"/>
      <c r="QFK64" s="10"/>
      <c r="QFL64" s="10"/>
      <c r="QFM64" s="10"/>
      <c r="QFN64" s="10"/>
      <c r="QFO64" s="10"/>
      <c r="QFP64" s="10"/>
      <c r="QFQ64" s="10"/>
      <c r="QFR64" s="10"/>
      <c r="QFS64" s="10"/>
      <c r="QFT64" s="10"/>
      <c r="QFU64" s="10"/>
      <c r="QFV64" s="10"/>
      <c r="QFW64" s="10"/>
      <c r="QFX64" s="10"/>
      <c r="QFY64" s="10"/>
      <c r="QFZ64" s="10"/>
      <c r="QGA64" s="10"/>
      <c r="QGB64" s="10"/>
      <c r="QGC64" s="10"/>
      <c r="QGD64" s="10"/>
      <c r="QGE64" s="10"/>
      <c r="QGF64" s="10"/>
      <c r="QGG64" s="10"/>
      <c r="QGH64" s="10"/>
      <c r="QGI64" s="10"/>
      <c r="QGJ64" s="10"/>
      <c r="QGK64" s="10"/>
      <c r="QGL64" s="10"/>
      <c r="QGM64" s="10"/>
      <c r="QGN64" s="10"/>
      <c r="QGO64" s="10"/>
      <c r="QGP64" s="10"/>
      <c r="QGQ64" s="10"/>
      <c r="QGR64" s="10"/>
      <c r="QGS64" s="10"/>
      <c r="QGT64" s="10"/>
      <c r="QGU64" s="10"/>
      <c r="QGV64" s="10"/>
      <c r="QGW64" s="10"/>
      <c r="QGX64" s="10"/>
      <c r="QGY64" s="10"/>
      <c r="QGZ64" s="10"/>
      <c r="QHA64" s="10"/>
      <c r="QHB64" s="10"/>
      <c r="QHC64" s="10"/>
      <c r="QHD64" s="10"/>
      <c r="QHE64" s="10"/>
      <c r="QHF64" s="10"/>
      <c r="QHG64" s="10"/>
      <c r="QHH64" s="10"/>
      <c r="QHI64" s="10"/>
      <c r="QHJ64" s="10"/>
      <c r="QHK64" s="10"/>
      <c r="QHL64" s="10"/>
      <c r="QHM64" s="10"/>
      <c r="QHN64" s="10"/>
      <c r="QHO64" s="10"/>
      <c r="QHP64" s="10"/>
      <c r="QHQ64" s="10"/>
      <c r="QHR64" s="10"/>
      <c r="QHS64" s="10"/>
      <c r="QHT64" s="10"/>
      <c r="QHU64" s="10"/>
      <c r="QHV64" s="10"/>
      <c r="QHW64" s="10"/>
      <c r="QHX64" s="10"/>
      <c r="QHY64" s="10"/>
      <c r="QHZ64" s="10"/>
      <c r="QIA64" s="10"/>
      <c r="QIB64" s="10"/>
      <c r="QIC64" s="10"/>
      <c r="QID64" s="10"/>
      <c r="QIE64" s="10"/>
      <c r="QIF64" s="10"/>
      <c r="QIG64" s="10"/>
      <c r="QIH64" s="10"/>
      <c r="QII64" s="10"/>
      <c r="QIJ64" s="10"/>
      <c r="QIK64" s="10"/>
      <c r="QIL64" s="10"/>
      <c r="QIM64" s="10"/>
      <c r="QIN64" s="10"/>
      <c r="QIO64" s="10"/>
      <c r="QIP64" s="10"/>
      <c r="QIQ64" s="10"/>
      <c r="QIR64" s="10"/>
      <c r="QIS64" s="10"/>
      <c r="QIT64" s="10"/>
      <c r="QIU64" s="10"/>
      <c r="QIV64" s="10"/>
      <c r="QIW64" s="10"/>
      <c r="QIX64" s="10"/>
      <c r="QIY64" s="10"/>
      <c r="QIZ64" s="10"/>
      <c r="QJA64" s="10"/>
      <c r="QJB64" s="10"/>
      <c r="QJC64" s="10"/>
      <c r="QJD64" s="10"/>
      <c r="QJE64" s="10"/>
      <c r="QJF64" s="10"/>
      <c r="QJG64" s="10"/>
      <c r="QJH64" s="10"/>
      <c r="QJI64" s="10"/>
      <c r="QJJ64" s="10"/>
      <c r="QJK64" s="10"/>
      <c r="QJL64" s="10"/>
      <c r="QJM64" s="10"/>
      <c r="QJN64" s="10"/>
      <c r="QJO64" s="10"/>
      <c r="QJP64" s="10"/>
      <c r="QJQ64" s="10"/>
      <c r="QJR64" s="10"/>
      <c r="QJS64" s="10"/>
      <c r="QJT64" s="10"/>
      <c r="QJU64" s="10"/>
      <c r="QJV64" s="10"/>
      <c r="QJW64" s="10"/>
      <c r="QJX64" s="10"/>
      <c r="QJY64" s="10"/>
      <c r="QJZ64" s="10"/>
      <c r="QKA64" s="10"/>
      <c r="QKB64" s="10"/>
      <c r="QKC64" s="10"/>
      <c r="QKD64" s="10"/>
      <c r="QKE64" s="10"/>
      <c r="QKF64" s="10"/>
      <c r="QKG64" s="10"/>
      <c r="QKH64" s="10"/>
      <c r="QKI64" s="10"/>
      <c r="QKJ64" s="10"/>
      <c r="QKK64" s="10"/>
      <c r="QKL64" s="10"/>
      <c r="QKM64" s="10"/>
      <c r="QKN64" s="10"/>
      <c r="QKO64" s="10"/>
      <c r="QKP64" s="10"/>
      <c r="QKQ64" s="10"/>
      <c r="QKR64" s="10"/>
      <c r="QKS64" s="10"/>
      <c r="QKT64" s="10"/>
      <c r="QKU64" s="10"/>
      <c r="QKV64" s="10"/>
      <c r="QKW64" s="10"/>
      <c r="QKX64" s="10"/>
      <c r="QKY64" s="10"/>
      <c r="QKZ64" s="10"/>
      <c r="QLA64" s="10"/>
      <c r="QLB64" s="10"/>
      <c r="QLC64" s="10"/>
      <c r="QLD64" s="10"/>
      <c r="QLE64" s="10"/>
      <c r="QLF64" s="10"/>
      <c r="QLG64" s="10"/>
      <c r="QLH64" s="10"/>
      <c r="QLI64" s="10"/>
      <c r="QLJ64" s="10"/>
      <c r="QLK64" s="10"/>
      <c r="QLL64" s="10"/>
      <c r="QLM64" s="10"/>
      <c r="QLN64" s="10"/>
      <c r="QLO64" s="10"/>
      <c r="QLP64" s="10"/>
      <c r="QLQ64" s="10"/>
      <c r="QLR64" s="10"/>
      <c r="QLS64" s="10"/>
      <c r="QLT64" s="10"/>
      <c r="QLU64" s="10"/>
      <c r="QLV64" s="10"/>
      <c r="QLW64" s="10"/>
      <c r="QLX64" s="10"/>
      <c r="QLY64" s="10"/>
      <c r="QLZ64" s="10"/>
      <c r="QMA64" s="10"/>
      <c r="QMB64" s="10"/>
      <c r="QMC64" s="10"/>
      <c r="QMD64" s="10"/>
      <c r="QME64" s="10"/>
      <c r="QMF64" s="10"/>
      <c r="QMG64" s="10"/>
      <c r="QMH64" s="10"/>
      <c r="QMI64" s="10"/>
      <c r="QMJ64" s="10"/>
      <c r="QMK64" s="10"/>
      <c r="QML64" s="10"/>
      <c r="QMM64" s="10"/>
      <c r="QMN64" s="10"/>
      <c r="QMO64" s="10"/>
      <c r="QMP64" s="10"/>
      <c r="QMQ64" s="10"/>
      <c r="QMR64" s="10"/>
      <c r="QMS64" s="10"/>
      <c r="QMT64" s="10"/>
      <c r="QMU64" s="10"/>
      <c r="QMV64" s="10"/>
      <c r="QMW64" s="10"/>
      <c r="QMX64" s="10"/>
      <c r="QMY64" s="10"/>
      <c r="QMZ64" s="10"/>
      <c r="QNA64" s="10"/>
      <c r="QNB64" s="10"/>
      <c r="QNC64" s="10"/>
      <c r="QND64" s="10"/>
      <c r="QNE64" s="10"/>
      <c r="QNF64" s="10"/>
      <c r="QNG64" s="10"/>
      <c r="QNH64" s="10"/>
      <c r="QNI64" s="10"/>
      <c r="QNJ64" s="10"/>
      <c r="QNK64" s="10"/>
      <c r="QNL64" s="10"/>
      <c r="QNM64" s="10"/>
      <c r="QNN64" s="10"/>
      <c r="QNO64" s="10"/>
      <c r="QNP64" s="10"/>
      <c r="QNQ64" s="10"/>
      <c r="QNR64" s="10"/>
      <c r="QNS64" s="10"/>
      <c r="QNT64" s="10"/>
      <c r="QNU64" s="10"/>
      <c r="QNV64" s="10"/>
      <c r="QNW64" s="10"/>
      <c r="QNX64" s="10"/>
      <c r="QNY64" s="10"/>
      <c r="QNZ64" s="10"/>
      <c r="QOA64" s="10"/>
      <c r="QOB64" s="10"/>
      <c r="QOC64" s="10"/>
      <c r="QOD64" s="10"/>
      <c r="QOE64" s="10"/>
      <c r="QOF64" s="10"/>
      <c r="QOG64" s="10"/>
      <c r="QOH64" s="10"/>
      <c r="QOI64" s="10"/>
      <c r="QOJ64" s="10"/>
      <c r="QOK64" s="10"/>
      <c r="QOL64" s="10"/>
      <c r="QOM64" s="10"/>
      <c r="QON64" s="10"/>
      <c r="QOO64" s="10"/>
      <c r="QOP64" s="10"/>
      <c r="QOQ64" s="10"/>
      <c r="QOR64" s="10"/>
      <c r="QOS64" s="10"/>
      <c r="QOT64" s="10"/>
      <c r="QOU64" s="10"/>
      <c r="QOV64" s="10"/>
      <c r="QOW64" s="10"/>
      <c r="QOX64" s="10"/>
      <c r="QOY64" s="10"/>
      <c r="QOZ64" s="10"/>
      <c r="QPA64" s="10"/>
      <c r="QPB64" s="10"/>
      <c r="QPC64" s="10"/>
      <c r="QPD64" s="10"/>
      <c r="QPE64" s="10"/>
      <c r="QPF64" s="10"/>
      <c r="QPG64" s="10"/>
      <c r="QPH64" s="10"/>
      <c r="QPI64" s="10"/>
      <c r="QPJ64" s="10"/>
      <c r="QPK64" s="10"/>
      <c r="QPL64" s="10"/>
      <c r="QPM64" s="10"/>
      <c r="QPN64" s="10"/>
      <c r="QPO64" s="10"/>
      <c r="QPP64" s="10"/>
      <c r="QPQ64" s="10"/>
      <c r="QPR64" s="10"/>
      <c r="QPS64" s="10"/>
      <c r="QPT64" s="10"/>
      <c r="QPU64" s="10"/>
      <c r="QPV64" s="10"/>
      <c r="QPW64" s="10"/>
      <c r="QPX64" s="10"/>
      <c r="QPY64" s="10"/>
      <c r="QPZ64" s="10"/>
      <c r="QQA64" s="10"/>
      <c r="QQB64" s="10"/>
      <c r="QQC64" s="10"/>
      <c r="QQD64" s="10"/>
      <c r="QQE64" s="10"/>
      <c r="QQF64" s="10"/>
      <c r="QQG64" s="10"/>
      <c r="QQH64" s="10"/>
      <c r="QQI64" s="10"/>
      <c r="QQJ64" s="10"/>
      <c r="QQK64" s="10"/>
      <c r="QQL64" s="10"/>
      <c r="QQM64" s="10"/>
      <c r="QQN64" s="10"/>
      <c r="QQO64" s="10"/>
      <c r="QQP64" s="10"/>
      <c r="QQQ64" s="10"/>
      <c r="QQR64" s="10"/>
      <c r="QQS64" s="10"/>
      <c r="QQT64" s="10"/>
      <c r="QQU64" s="10"/>
      <c r="QQV64" s="10"/>
      <c r="QQW64" s="10"/>
      <c r="QQX64" s="10"/>
      <c r="QQY64" s="10"/>
      <c r="QQZ64" s="10"/>
      <c r="QRA64" s="10"/>
      <c r="QRB64" s="10"/>
      <c r="QRC64" s="10"/>
      <c r="QRD64" s="10"/>
      <c r="QRE64" s="10"/>
      <c r="QRF64" s="10"/>
      <c r="QRG64" s="10"/>
      <c r="QRH64" s="10"/>
      <c r="QRI64" s="10"/>
      <c r="QRJ64" s="10"/>
      <c r="QRK64" s="10"/>
      <c r="QRL64" s="10"/>
      <c r="QRM64" s="10"/>
      <c r="QRN64" s="10"/>
      <c r="QRO64" s="10"/>
      <c r="QRP64" s="10"/>
      <c r="QRQ64" s="10"/>
      <c r="QRR64" s="10"/>
      <c r="QRS64" s="10"/>
      <c r="QRT64" s="10"/>
      <c r="QRU64" s="10"/>
      <c r="QRV64" s="10"/>
      <c r="QRW64" s="10"/>
      <c r="QRX64" s="10"/>
      <c r="QRY64" s="10"/>
      <c r="QRZ64" s="10"/>
      <c r="QSA64" s="10"/>
      <c r="QSB64" s="10"/>
      <c r="QSC64" s="10"/>
      <c r="QSD64" s="10"/>
      <c r="QSE64" s="10"/>
      <c r="QSF64" s="10"/>
      <c r="QSG64" s="10"/>
      <c r="QSH64" s="10"/>
      <c r="QSI64" s="10"/>
      <c r="QSJ64" s="10"/>
      <c r="QSK64" s="10"/>
      <c r="QSL64" s="10"/>
      <c r="QSM64" s="10"/>
      <c r="QSN64" s="10"/>
      <c r="QSO64" s="10"/>
      <c r="QSP64" s="10"/>
      <c r="QSQ64" s="10"/>
      <c r="QSR64" s="10"/>
      <c r="QSS64" s="10"/>
      <c r="QST64" s="10"/>
      <c r="QSU64" s="10"/>
      <c r="QSV64" s="10"/>
      <c r="QSW64" s="10"/>
      <c r="QSX64" s="10"/>
      <c r="QSY64" s="10"/>
      <c r="QSZ64" s="10"/>
      <c r="QTA64" s="10"/>
      <c r="QTB64" s="10"/>
      <c r="QTC64" s="10"/>
      <c r="QTD64" s="10"/>
      <c r="QTE64" s="10"/>
      <c r="QTF64" s="10"/>
      <c r="QTG64" s="10"/>
      <c r="QTH64" s="10"/>
      <c r="QTI64" s="10"/>
      <c r="QTJ64" s="10"/>
      <c r="QTK64" s="10"/>
      <c r="QTL64" s="10"/>
      <c r="QTM64" s="10"/>
      <c r="QTN64" s="10"/>
      <c r="QTO64" s="10"/>
      <c r="QTP64" s="10"/>
      <c r="QTQ64" s="10"/>
      <c r="QTR64" s="10"/>
      <c r="QTS64" s="10"/>
      <c r="QTT64" s="10"/>
      <c r="QTU64" s="10"/>
      <c r="QTV64" s="10"/>
      <c r="QTW64" s="10"/>
      <c r="QTX64" s="10"/>
      <c r="QTY64" s="10"/>
      <c r="QTZ64" s="10"/>
      <c r="QUA64" s="10"/>
      <c r="QUB64" s="10"/>
      <c r="QUC64" s="10"/>
      <c r="QUD64" s="10"/>
      <c r="QUE64" s="10"/>
      <c r="QUF64" s="10"/>
      <c r="QUG64" s="10"/>
      <c r="QUH64" s="10"/>
      <c r="QUI64" s="10"/>
      <c r="QUJ64" s="10"/>
      <c r="QUK64" s="10"/>
      <c r="QUL64" s="10"/>
      <c r="QUM64" s="10"/>
      <c r="QUN64" s="10"/>
      <c r="QUO64" s="10"/>
      <c r="QUP64" s="10"/>
      <c r="QUQ64" s="10"/>
      <c r="QUR64" s="10"/>
      <c r="QUS64" s="10"/>
      <c r="QUT64" s="10"/>
      <c r="QUU64" s="10"/>
      <c r="QUV64" s="10"/>
      <c r="QUW64" s="10"/>
      <c r="QUX64" s="10"/>
      <c r="QUY64" s="10"/>
      <c r="QUZ64" s="10"/>
      <c r="QVA64" s="10"/>
      <c r="QVB64" s="10"/>
      <c r="QVC64" s="10"/>
      <c r="QVD64" s="10"/>
      <c r="QVE64" s="10"/>
      <c r="QVF64" s="10"/>
      <c r="QVG64" s="10"/>
      <c r="QVH64" s="10"/>
      <c r="QVI64" s="10"/>
      <c r="QVJ64" s="10"/>
      <c r="QVK64" s="10"/>
      <c r="QVL64" s="10"/>
      <c r="QVM64" s="10"/>
      <c r="QVN64" s="10"/>
      <c r="QVO64" s="10"/>
      <c r="QVP64" s="10"/>
      <c r="QVQ64" s="10"/>
      <c r="QVR64" s="10"/>
      <c r="QVS64" s="10"/>
      <c r="QVT64" s="10"/>
      <c r="QVU64" s="10"/>
      <c r="QVV64" s="10"/>
      <c r="QVW64" s="10"/>
      <c r="QVX64" s="10"/>
      <c r="QVY64" s="10"/>
      <c r="QVZ64" s="10"/>
      <c r="QWA64" s="10"/>
      <c r="QWB64" s="10"/>
      <c r="QWC64" s="10"/>
      <c r="QWD64" s="10"/>
      <c r="QWE64" s="10"/>
      <c r="QWF64" s="10"/>
      <c r="QWG64" s="10"/>
      <c r="QWH64" s="10"/>
      <c r="QWI64" s="10"/>
      <c r="QWJ64" s="10"/>
      <c r="QWK64" s="10"/>
      <c r="QWL64" s="10"/>
      <c r="QWM64" s="10"/>
      <c r="QWN64" s="10"/>
      <c r="QWO64" s="10"/>
      <c r="QWP64" s="10"/>
      <c r="QWQ64" s="10"/>
      <c r="QWR64" s="10"/>
      <c r="QWS64" s="10"/>
      <c r="QWT64" s="10"/>
      <c r="QWU64" s="10"/>
      <c r="QWV64" s="10"/>
      <c r="QWW64" s="10"/>
      <c r="QWX64" s="10"/>
      <c r="QWY64" s="10"/>
      <c r="QWZ64" s="10"/>
      <c r="QXA64" s="10"/>
      <c r="QXB64" s="10"/>
      <c r="QXC64" s="10"/>
      <c r="QXD64" s="10"/>
      <c r="QXE64" s="10"/>
      <c r="QXF64" s="10"/>
      <c r="QXG64" s="10"/>
      <c r="QXH64" s="10"/>
      <c r="QXI64" s="10"/>
      <c r="QXJ64" s="10"/>
      <c r="QXK64" s="10"/>
      <c r="QXL64" s="10"/>
      <c r="QXM64" s="10"/>
      <c r="QXN64" s="10"/>
      <c r="QXO64" s="10"/>
      <c r="QXP64" s="10"/>
      <c r="QXQ64" s="10"/>
      <c r="QXR64" s="10"/>
      <c r="QXS64" s="10"/>
      <c r="QXT64" s="10"/>
      <c r="QXU64" s="10"/>
      <c r="QXV64" s="10"/>
      <c r="QXW64" s="10"/>
      <c r="QXX64" s="10"/>
      <c r="QXY64" s="10"/>
      <c r="QXZ64" s="10"/>
      <c r="QYA64" s="10"/>
      <c r="QYB64" s="10"/>
      <c r="QYC64" s="10"/>
      <c r="QYD64" s="10"/>
      <c r="QYE64" s="10"/>
      <c r="QYF64" s="10"/>
      <c r="QYG64" s="10"/>
      <c r="QYH64" s="10"/>
      <c r="QYI64" s="10"/>
      <c r="QYJ64" s="10"/>
      <c r="QYK64" s="10"/>
      <c r="QYL64" s="10"/>
      <c r="QYM64" s="10"/>
      <c r="QYN64" s="10"/>
      <c r="QYO64" s="10"/>
      <c r="QYP64" s="10"/>
      <c r="QYQ64" s="10"/>
      <c r="QYR64" s="10"/>
      <c r="QYS64" s="10"/>
      <c r="QYT64" s="10"/>
      <c r="QYU64" s="10"/>
      <c r="QYV64" s="10"/>
      <c r="QYW64" s="10"/>
      <c r="QYX64" s="10"/>
      <c r="QYY64" s="10"/>
      <c r="QYZ64" s="10"/>
      <c r="QZA64" s="10"/>
      <c r="QZB64" s="10"/>
      <c r="QZC64" s="10"/>
      <c r="QZD64" s="10"/>
      <c r="QZE64" s="10"/>
      <c r="QZF64" s="10"/>
      <c r="QZG64" s="10"/>
      <c r="QZH64" s="10"/>
      <c r="QZI64" s="10"/>
      <c r="QZJ64" s="10"/>
      <c r="QZK64" s="10"/>
      <c r="QZL64" s="10"/>
      <c r="QZM64" s="10"/>
      <c r="QZN64" s="10"/>
      <c r="QZO64" s="10"/>
      <c r="QZP64" s="10"/>
      <c r="QZQ64" s="10"/>
      <c r="QZR64" s="10"/>
      <c r="QZS64" s="10"/>
      <c r="QZT64" s="10"/>
      <c r="QZU64" s="10"/>
      <c r="QZV64" s="10"/>
      <c r="QZW64" s="10"/>
      <c r="QZX64" s="10"/>
      <c r="QZY64" s="10"/>
      <c r="QZZ64" s="10"/>
      <c r="RAA64" s="10"/>
      <c r="RAB64" s="10"/>
      <c r="RAC64" s="10"/>
      <c r="RAD64" s="10"/>
      <c r="RAE64" s="10"/>
      <c r="RAF64" s="10"/>
      <c r="RAG64" s="10"/>
      <c r="RAH64" s="10"/>
      <c r="RAI64" s="10"/>
      <c r="RAJ64" s="10"/>
      <c r="RAK64" s="10"/>
      <c r="RAL64" s="10"/>
      <c r="RAM64" s="10"/>
      <c r="RAN64" s="10"/>
      <c r="RAO64" s="10"/>
      <c r="RAP64" s="10"/>
      <c r="RAQ64" s="10"/>
      <c r="RAR64" s="10"/>
      <c r="RAS64" s="10"/>
      <c r="RAT64" s="10"/>
      <c r="RAU64" s="10"/>
      <c r="RAV64" s="10"/>
      <c r="RAW64" s="10"/>
      <c r="RAX64" s="10"/>
      <c r="RAY64" s="10"/>
      <c r="RAZ64" s="10"/>
      <c r="RBA64" s="10"/>
      <c r="RBB64" s="10"/>
      <c r="RBC64" s="10"/>
      <c r="RBD64" s="10"/>
      <c r="RBE64" s="10"/>
      <c r="RBF64" s="10"/>
      <c r="RBG64" s="10"/>
      <c r="RBH64" s="10"/>
      <c r="RBI64" s="10"/>
      <c r="RBJ64" s="10"/>
      <c r="RBK64" s="10"/>
      <c r="RBL64" s="10"/>
      <c r="RBM64" s="10"/>
      <c r="RBN64" s="10"/>
      <c r="RBO64" s="10"/>
      <c r="RBP64" s="10"/>
      <c r="RBQ64" s="10"/>
      <c r="RBR64" s="10"/>
      <c r="RBS64" s="10"/>
      <c r="RBT64" s="10"/>
      <c r="RBU64" s="10"/>
      <c r="RBV64" s="10"/>
      <c r="RBW64" s="10"/>
      <c r="RBX64" s="10"/>
      <c r="RBY64" s="10"/>
      <c r="RBZ64" s="10"/>
      <c r="RCA64" s="10"/>
      <c r="RCB64" s="10"/>
      <c r="RCC64" s="10"/>
      <c r="RCD64" s="10"/>
      <c r="RCE64" s="10"/>
      <c r="RCF64" s="10"/>
      <c r="RCG64" s="10"/>
      <c r="RCH64" s="10"/>
      <c r="RCI64" s="10"/>
      <c r="RCJ64" s="10"/>
      <c r="RCK64" s="10"/>
      <c r="RCL64" s="10"/>
      <c r="RCM64" s="10"/>
      <c r="RCN64" s="10"/>
      <c r="RCO64" s="10"/>
      <c r="RCP64" s="10"/>
      <c r="RCQ64" s="10"/>
      <c r="RCR64" s="10"/>
      <c r="RCS64" s="10"/>
      <c r="RCT64" s="10"/>
      <c r="RCU64" s="10"/>
      <c r="RCV64" s="10"/>
      <c r="RCW64" s="10"/>
      <c r="RCX64" s="10"/>
      <c r="RCY64" s="10"/>
      <c r="RCZ64" s="10"/>
      <c r="RDA64" s="10"/>
      <c r="RDB64" s="10"/>
      <c r="RDC64" s="10"/>
      <c r="RDD64" s="10"/>
      <c r="RDE64" s="10"/>
      <c r="RDF64" s="10"/>
      <c r="RDG64" s="10"/>
      <c r="RDH64" s="10"/>
      <c r="RDI64" s="10"/>
      <c r="RDJ64" s="10"/>
      <c r="RDK64" s="10"/>
      <c r="RDL64" s="10"/>
      <c r="RDM64" s="10"/>
      <c r="RDN64" s="10"/>
      <c r="RDO64" s="10"/>
      <c r="RDP64" s="10"/>
      <c r="RDQ64" s="10"/>
      <c r="RDR64" s="10"/>
      <c r="RDS64" s="10"/>
      <c r="RDT64" s="10"/>
      <c r="RDU64" s="10"/>
      <c r="RDV64" s="10"/>
      <c r="RDW64" s="10"/>
      <c r="RDX64" s="10"/>
      <c r="RDY64" s="10"/>
      <c r="RDZ64" s="10"/>
      <c r="REA64" s="10"/>
      <c r="REB64" s="10"/>
      <c r="REC64" s="10"/>
      <c r="RED64" s="10"/>
      <c r="REE64" s="10"/>
      <c r="REF64" s="10"/>
      <c r="REG64" s="10"/>
      <c r="REH64" s="10"/>
      <c r="REI64" s="10"/>
      <c r="REJ64" s="10"/>
      <c r="REK64" s="10"/>
      <c r="REL64" s="10"/>
      <c r="REM64" s="10"/>
      <c r="REN64" s="10"/>
      <c r="REO64" s="10"/>
      <c r="REP64" s="10"/>
      <c r="REQ64" s="10"/>
      <c r="RER64" s="10"/>
      <c r="RES64" s="10"/>
      <c r="RET64" s="10"/>
      <c r="REU64" s="10"/>
      <c r="REV64" s="10"/>
      <c r="REW64" s="10"/>
      <c r="REX64" s="10"/>
      <c r="REY64" s="10"/>
      <c r="REZ64" s="10"/>
      <c r="RFA64" s="10"/>
      <c r="RFB64" s="10"/>
      <c r="RFC64" s="10"/>
      <c r="RFD64" s="10"/>
      <c r="RFE64" s="10"/>
      <c r="RFF64" s="10"/>
      <c r="RFG64" s="10"/>
      <c r="RFH64" s="10"/>
      <c r="RFI64" s="10"/>
      <c r="RFJ64" s="10"/>
      <c r="RFK64" s="10"/>
      <c r="RFL64" s="10"/>
      <c r="RFM64" s="10"/>
      <c r="RFN64" s="10"/>
      <c r="RFO64" s="10"/>
      <c r="RFP64" s="10"/>
      <c r="RFQ64" s="10"/>
      <c r="RFR64" s="10"/>
      <c r="RFS64" s="10"/>
      <c r="RFT64" s="10"/>
      <c r="RFU64" s="10"/>
      <c r="RFV64" s="10"/>
      <c r="RFW64" s="10"/>
      <c r="RFX64" s="10"/>
      <c r="RFY64" s="10"/>
      <c r="RFZ64" s="10"/>
      <c r="RGA64" s="10"/>
      <c r="RGB64" s="10"/>
      <c r="RGC64" s="10"/>
      <c r="RGD64" s="10"/>
      <c r="RGE64" s="10"/>
      <c r="RGF64" s="10"/>
      <c r="RGG64" s="10"/>
      <c r="RGH64" s="10"/>
      <c r="RGI64" s="10"/>
      <c r="RGJ64" s="10"/>
      <c r="RGK64" s="10"/>
      <c r="RGL64" s="10"/>
      <c r="RGM64" s="10"/>
      <c r="RGN64" s="10"/>
      <c r="RGO64" s="10"/>
      <c r="RGP64" s="10"/>
      <c r="RGQ64" s="10"/>
      <c r="RGR64" s="10"/>
      <c r="RGS64" s="10"/>
      <c r="RGT64" s="10"/>
      <c r="RGU64" s="10"/>
      <c r="RGV64" s="10"/>
      <c r="RGW64" s="10"/>
      <c r="RGX64" s="10"/>
      <c r="RGY64" s="10"/>
      <c r="RGZ64" s="10"/>
      <c r="RHA64" s="10"/>
      <c r="RHB64" s="10"/>
      <c r="RHC64" s="10"/>
      <c r="RHD64" s="10"/>
      <c r="RHE64" s="10"/>
      <c r="RHF64" s="10"/>
      <c r="RHG64" s="10"/>
      <c r="RHH64" s="10"/>
      <c r="RHI64" s="10"/>
      <c r="RHJ64" s="10"/>
      <c r="RHK64" s="10"/>
      <c r="RHL64" s="10"/>
      <c r="RHM64" s="10"/>
      <c r="RHN64" s="10"/>
      <c r="RHO64" s="10"/>
      <c r="RHP64" s="10"/>
      <c r="RHQ64" s="10"/>
      <c r="RHR64" s="10"/>
      <c r="RHS64" s="10"/>
      <c r="RHT64" s="10"/>
      <c r="RHU64" s="10"/>
      <c r="RHV64" s="10"/>
      <c r="RHW64" s="10"/>
      <c r="RHX64" s="10"/>
      <c r="RHY64" s="10"/>
      <c r="RHZ64" s="10"/>
      <c r="RIA64" s="10"/>
      <c r="RIB64" s="10"/>
      <c r="RIC64" s="10"/>
      <c r="RID64" s="10"/>
      <c r="RIE64" s="10"/>
      <c r="RIF64" s="10"/>
      <c r="RIG64" s="10"/>
      <c r="RIH64" s="10"/>
      <c r="RII64" s="10"/>
      <c r="RIJ64" s="10"/>
      <c r="RIK64" s="10"/>
      <c r="RIL64" s="10"/>
      <c r="RIM64" s="10"/>
      <c r="RIN64" s="10"/>
      <c r="RIO64" s="10"/>
      <c r="RIP64" s="10"/>
      <c r="RIQ64" s="10"/>
      <c r="RIR64" s="10"/>
      <c r="RIS64" s="10"/>
      <c r="RIT64" s="10"/>
      <c r="RIU64" s="10"/>
      <c r="RIV64" s="10"/>
      <c r="RIW64" s="10"/>
      <c r="RIX64" s="10"/>
      <c r="RIY64" s="10"/>
      <c r="RIZ64" s="10"/>
      <c r="RJA64" s="10"/>
      <c r="RJB64" s="10"/>
      <c r="RJC64" s="10"/>
      <c r="RJD64" s="10"/>
      <c r="RJE64" s="10"/>
      <c r="RJF64" s="10"/>
      <c r="RJG64" s="10"/>
      <c r="RJH64" s="10"/>
      <c r="RJI64" s="10"/>
      <c r="RJJ64" s="10"/>
      <c r="RJK64" s="10"/>
      <c r="RJL64" s="10"/>
      <c r="RJM64" s="10"/>
      <c r="RJN64" s="10"/>
      <c r="RJO64" s="10"/>
      <c r="RJP64" s="10"/>
      <c r="RJQ64" s="10"/>
      <c r="RJR64" s="10"/>
      <c r="RJS64" s="10"/>
      <c r="RJT64" s="10"/>
      <c r="RJU64" s="10"/>
      <c r="RJV64" s="10"/>
      <c r="RJW64" s="10"/>
      <c r="RJX64" s="10"/>
      <c r="RJY64" s="10"/>
      <c r="RJZ64" s="10"/>
      <c r="RKA64" s="10"/>
      <c r="RKB64" s="10"/>
      <c r="RKC64" s="10"/>
      <c r="RKD64" s="10"/>
      <c r="RKE64" s="10"/>
      <c r="RKF64" s="10"/>
      <c r="RKG64" s="10"/>
      <c r="RKH64" s="10"/>
      <c r="RKI64" s="10"/>
      <c r="RKJ64" s="10"/>
      <c r="RKK64" s="10"/>
      <c r="RKL64" s="10"/>
      <c r="RKM64" s="10"/>
      <c r="RKN64" s="10"/>
      <c r="RKO64" s="10"/>
      <c r="RKP64" s="10"/>
      <c r="RKQ64" s="10"/>
      <c r="RKR64" s="10"/>
      <c r="RKS64" s="10"/>
      <c r="RKT64" s="10"/>
      <c r="RKU64" s="10"/>
      <c r="RKV64" s="10"/>
      <c r="RKW64" s="10"/>
      <c r="RKX64" s="10"/>
      <c r="RKY64" s="10"/>
      <c r="RKZ64" s="10"/>
      <c r="RLA64" s="10"/>
      <c r="RLB64" s="10"/>
      <c r="RLC64" s="10"/>
      <c r="RLD64" s="10"/>
      <c r="RLE64" s="10"/>
      <c r="RLF64" s="10"/>
      <c r="RLG64" s="10"/>
      <c r="RLH64" s="10"/>
      <c r="RLI64" s="10"/>
      <c r="RLJ64" s="10"/>
      <c r="RLK64" s="10"/>
      <c r="RLL64" s="10"/>
      <c r="RLM64" s="10"/>
      <c r="RLN64" s="10"/>
      <c r="RLO64" s="10"/>
      <c r="RLP64" s="10"/>
      <c r="RLQ64" s="10"/>
      <c r="RLR64" s="10"/>
      <c r="RLS64" s="10"/>
      <c r="RLT64" s="10"/>
      <c r="RLU64" s="10"/>
      <c r="RLV64" s="10"/>
      <c r="RLW64" s="10"/>
      <c r="RLX64" s="10"/>
      <c r="RLY64" s="10"/>
      <c r="RLZ64" s="10"/>
      <c r="RMA64" s="10"/>
      <c r="RMB64" s="10"/>
      <c r="RMC64" s="10"/>
      <c r="RMD64" s="10"/>
      <c r="RME64" s="10"/>
      <c r="RMF64" s="10"/>
      <c r="RMG64" s="10"/>
      <c r="RMH64" s="10"/>
      <c r="RMI64" s="10"/>
      <c r="RMJ64" s="10"/>
      <c r="RMK64" s="10"/>
      <c r="RML64" s="10"/>
      <c r="RMM64" s="10"/>
      <c r="RMN64" s="10"/>
      <c r="RMO64" s="10"/>
      <c r="RMP64" s="10"/>
      <c r="RMQ64" s="10"/>
      <c r="RMR64" s="10"/>
      <c r="RMS64" s="10"/>
      <c r="RMT64" s="10"/>
      <c r="RMU64" s="10"/>
      <c r="RMV64" s="10"/>
      <c r="RMW64" s="10"/>
      <c r="RMX64" s="10"/>
      <c r="RMY64" s="10"/>
      <c r="RMZ64" s="10"/>
      <c r="RNA64" s="10"/>
      <c r="RNB64" s="10"/>
      <c r="RNC64" s="10"/>
      <c r="RND64" s="10"/>
      <c r="RNE64" s="10"/>
      <c r="RNF64" s="10"/>
      <c r="RNG64" s="10"/>
      <c r="RNH64" s="10"/>
      <c r="RNI64" s="10"/>
      <c r="RNJ64" s="10"/>
      <c r="RNK64" s="10"/>
      <c r="RNL64" s="10"/>
      <c r="RNM64" s="10"/>
      <c r="RNN64" s="10"/>
      <c r="RNO64" s="10"/>
      <c r="RNP64" s="10"/>
      <c r="RNQ64" s="10"/>
      <c r="RNR64" s="10"/>
      <c r="RNS64" s="10"/>
      <c r="RNT64" s="10"/>
      <c r="RNU64" s="10"/>
      <c r="RNV64" s="10"/>
      <c r="RNW64" s="10"/>
      <c r="RNX64" s="10"/>
      <c r="RNY64" s="10"/>
      <c r="RNZ64" s="10"/>
      <c r="ROA64" s="10"/>
      <c r="ROB64" s="10"/>
      <c r="ROC64" s="10"/>
      <c r="ROD64" s="10"/>
      <c r="ROE64" s="10"/>
      <c r="ROF64" s="10"/>
      <c r="ROG64" s="10"/>
      <c r="ROH64" s="10"/>
      <c r="ROI64" s="10"/>
      <c r="ROJ64" s="10"/>
      <c r="ROK64" s="10"/>
      <c r="ROL64" s="10"/>
      <c r="ROM64" s="10"/>
      <c r="RON64" s="10"/>
      <c r="ROO64" s="10"/>
      <c r="ROP64" s="10"/>
      <c r="ROQ64" s="10"/>
      <c r="ROR64" s="10"/>
      <c r="ROS64" s="10"/>
      <c r="ROT64" s="10"/>
      <c r="ROU64" s="10"/>
      <c r="ROV64" s="10"/>
      <c r="ROW64" s="10"/>
      <c r="ROX64" s="10"/>
      <c r="ROY64" s="10"/>
      <c r="ROZ64" s="10"/>
      <c r="RPA64" s="10"/>
      <c r="RPB64" s="10"/>
      <c r="RPC64" s="10"/>
      <c r="RPD64" s="10"/>
      <c r="RPE64" s="10"/>
      <c r="RPF64" s="10"/>
      <c r="RPG64" s="10"/>
      <c r="RPH64" s="10"/>
      <c r="RPI64" s="10"/>
      <c r="RPJ64" s="10"/>
      <c r="RPK64" s="10"/>
      <c r="RPL64" s="10"/>
      <c r="RPM64" s="10"/>
      <c r="RPN64" s="10"/>
      <c r="RPO64" s="10"/>
      <c r="RPP64" s="10"/>
      <c r="RPQ64" s="10"/>
      <c r="RPR64" s="10"/>
      <c r="RPS64" s="10"/>
      <c r="RPT64" s="10"/>
      <c r="RPU64" s="10"/>
      <c r="RPV64" s="10"/>
      <c r="RPW64" s="10"/>
      <c r="RPX64" s="10"/>
      <c r="RPY64" s="10"/>
      <c r="RPZ64" s="10"/>
      <c r="RQA64" s="10"/>
      <c r="RQB64" s="10"/>
      <c r="RQC64" s="10"/>
      <c r="RQD64" s="10"/>
      <c r="RQE64" s="10"/>
      <c r="RQF64" s="10"/>
      <c r="RQG64" s="10"/>
      <c r="RQH64" s="10"/>
      <c r="RQI64" s="10"/>
      <c r="RQJ64" s="10"/>
      <c r="RQK64" s="10"/>
      <c r="RQL64" s="10"/>
      <c r="RQM64" s="10"/>
      <c r="RQN64" s="10"/>
      <c r="RQO64" s="10"/>
      <c r="RQP64" s="10"/>
      <c r="RQQ64" s="10"/>
      <c r="RQR64" s="10"/>
      <c r="RQS64" s="10"/>
      <c r="RQT64" s="10"/>
      <c r="RQU64" s="10"/>
      <c r="RQV64" s="10"/>
      <c r="RQW64" s="10"/>
      <c r="RQX64" s="10"/>
      <c r="RQY64" s="10"/>
      <c r="RQZ64" s="10"/>
      <c r="RRA64" s="10"/>
      <c r="RRB64" s="10"/>
      <c r="RRC64" s="10"/>
      <c r="RRD64" s="10"/>
      <c r="RRE64" s="10"/>
      <c r="RRF64" s="10"/>
      <c r="RRG64" s="10"/>
      <c r="RRH64" s="10"/>
      <c r="RRI64" s="10"/>
      <c r="RRJ64" s="10"/>
      <c r="RRK64" s="10"/>
      <c r="RRL64" s="10"/>
      <c r="RRM64" s="10"/>
      <c r="RRN64" s="10"/>
      <c r="RRO64" s="10"/>
      <c r="RRP64" s="10"/>
      <c r="RRQ64" s="10"/>
      <c r="RRR64" s="10"/>
      <c r="RRS64" s="10"/>
      <c r="RRT64" s="10"/>
      <c r="RRU64" s="10"/>
      <c r="RRV64" s="10"/>
      <c r="RRW64" s="10"/>
      <c r="RRX64" s="10"/>
      <c r="RRY64" s="10"/>
      <c r="RRZ64" s="10"/>
      <c r="RSA64" s="10"/>
      <c r="RSB64" s="10"/>
      <c r="RSC64" s="10"/>
      <c r="RSD64" s="10"/>
      <c r="RSE64" s="10"/>
      <c r="RSF64" s="10"/>
      <c r="RSG64" s="10"/>
      <c r="RSH64" s="10"/>
      <c r="RSI64" s="10"/>
      <c r="RSJ64" s="10"/>
      <c r="RSK64" s="10"/>
      <c r="RSL64" s="10"/>
      <c r="RSM64" s="10"/>
      <c r="RSN64" s="10"/>
      <c r="RSO64" s="10"/>
      <c r="RSP64" s="10"/>
      <c r="RSQ64" s="10"/>
      <c r="RSR64" s="10"/>
      <c r="RSS64" s="10"/>
      <c r="RST64" s="10"/>
      <c r="RSU64" s="10"/>
      <c r="RSV64" s="10"/>
      <c r="RSW64" s="10"/>
      <c r="RSX64" s="10"/>
      <c r="RSY64" s="10"/>
      <c r="RSZ64" s="10"/>
      <c r="RTA64" s="10"/>
      <c r="RTB64" s="10"/>
      <c r="RTC64" s="10"/>
      <c r="RTD64" s="10"/>
      <c r="RTE64" s="10"/>
      <c r="RTF64" s="10"/>
      <c r="RTG64" s="10"/>
      <c r="RTH64" s="10"/>
      <c r="RTI64" s="10"/>
      <c r="RTJ64" s="10"/>
      <c r="RTK64" s="10"/>
      <c r="RTL64" s="10"/>
      <c r="RTM64" s="10"/>
      <c r="RTN64" s="10"/>
      <c r="RTO64" s="10"/>
      <c r="RTP64" s="10"/>
      <c r="RTQ64" s="10"/>
      <c r="RTR64" s="10"/>
      <c r="RTS64" s="10"/>
      <c r="RTT64" s="10"/>
      <c r="RTU64" s="10"/>
      <c r="RTV64" s="10"/>
      <c r="RTW64" s="10"/>
      <c r="RTX64" s="10"/>
      <c r="RTY64" s="10"/>
      <c r="RTZ64" s="10"/>
      <c r="RUA64" s="10"/>
      <c r="RUB64" s="10"/>
      <c r="RUC64" s="10"/>
      <c r="RUD64" s="10"/>
      <c r="RUE64" s="10"/>
      <c r="RUF64" s="10"/>
      <c r="RUG64" s="10"/>
      <c r="RUH64" s="10"/>
      <c r="RUI64" s="10"/>
      <c r="RUJ64" s="10"/>
      <c r="RUK64" s="10"/>
      <c r="RUL64" s="10"/>
      <c r="RUM64" s="10"/>
      <c r="RUN64" s="10"/>
      <c r="RUO64" s="10"/>
      <c r="RUP64" s="10"/>
      <c r="RUQ64" s="10"/>
      <c r="RUR64" s="10"/>
      <c r="RUS64" s="10"/>
      <c r="RUT64" s="10"/>
      <c r="RUU64" s="10"/>
      <c r="RUV64" s="10"/>
      <c r="RUW64" s="10"/>
      <c r="RUX64" s="10"/>
      <c r="RUY64" s="10"/>
      <c r="RUZ64" s="10"/>
      <c r="RVA64" s="10"/>
      <c r="RVB64" s="10"/>
      <c r="RVC64" s="10"/>
      <c r="RVD64" s="10"/>
      <c r="RVE64" s="10"/>
      <c r="RVF64" s="10"/>
      <c r="RVG64" s="10"/>
      <c r="RVH64" s="10"/>
      <c r="RVI64" s="10"/>
      <c r="RVJ64" s="10"/>
      <c r="RVK64" s="10"/>
      <c r="RVL64" s="10"/>
      <c r="RVM64" s="10"/>
      <c r="RVN64" s="10"/>
      <c r="RVO64" s="10"/>
      <c r="RVP64" s="10"/>
      <c r="RVQ64" s="10"/>
      <c r="RVR64" s="10"/>
      <c r="RVS64" s="10"/>
      <c r="RVT64" s="10"/>
      <c r="RVU64" s="10"/>
      <c r="RVV64" s="10"/>
      <c r="RVW64" s="10"/>
      <c r="RVX64" s="10"/>
      <c r="RVY64" s="10"/>
      <c r="RVZ64" s="10"/>
      <c r="RWA64" s="10"/>
      <c r="RWB64" s="10"/>
      <c r="RWC64" s="10"/>
      <c r="RWD64" s="10"/>
      <c r="RWE64" s="10"/>
      <c r="RWF64" s="10"/>
      <c r="RWG64" s="10"/>
      <c r="RWH64" s="10"/>
      <c r="RWI64" s="10"/>
      <c r="RWJ64" s="10"/>
      <c r="RWK64" s="10"/>
      <c r="RWL64" s="10"/>
      <c r="RWM64" s="10"/>
      <c r="RWN64" s="10"/>
      <c r="RWO64" s="10"/>
      <c r="RWP64" s="10"/>
      <c r="RWQ64" s="10"/>
      <c r="RWR64" s="10"/>
      <c r="RWS64" s="10"/>
      <c r="RWT64" s="10"/>
      <c r="RWU64" s="10"/>
      <c r="RWV64" s="10"/>
      <c r="RWW64" s="10"/>
      <c r="RWX64" s="10"/>
      <c r="RWY64" s="10"/>
      <c r="RWZ64" s="10"/>
      <c r="RXA64" s="10"/>
      <c r="RXB64" s="10"/>
      <c r="RXC64" s="10"/>
      <c r="RXD64" s="10"/>
      <c r="RXE64" s="10"/>
      <c r="RXF64" s="10"/>
      <c r="RXG64" s="10"/>
      <c r="RXH64" s="10"/>
      <c r="RXI64" s="10"/>
      <c r="RXJ64" s="10"/>
      <c r="RXK64" s="10"/>
      <c r="RXL64" s="10"/>
      <c r="RXM64" s="10"/>
      <c r="RXN64" s="10"/>
      <c r="RXO64" s="10"/>
      <c r="RXP64" s="10"/>
      <c r="RXQ64" s="10"/>
      <c r="RXR64" s="10"/>
      <c r="RXS64" s="10"/>
      <c r="RXT64" s="10"/>
      <c r="RXU64" s="10"/>
      <c r="RXV64" s="10"/>
      <c r="RXW64" s="10"/>
      <c r="RXX64" s="10"/>
      <c r="RXY64" s="10"/>
      <c r="RXZ64" s="10"/>
      <c r="RYA64" s="10"/>
      <c r="RYB64" s="10"/>
      <c r="RYC64" s="10"/>
      <c r="RYD64" s="10"/>
      <c r="RYE64" s="10"/>
      <c r="RYF64" s="10"/>
      <c r="RYG64" s="10"/>
      <c r="RYH64" s="10"/>
      <c r="RYI64" s="10"/>
      <c r="RYJ64" s="10"/>
      <c r="RYK64" s="10"/>
      <c r="RYL64" s="10"/>
      <c r="RYM64" s="10"/>
      <c r="RYN64" s="10"/>
      <c r="RYO64" s="10"/>
      <c r="RYP64" s="10"/>
      <c r="RYQ64" s="10"/>
      <c r="RYR64" s="10"/>
      <c r="RYS64" s="10"/>
      <c r="RYT64" s="10"/>
      <c r="RYU64" s="10"/>
      <c r="RYV64" s="10"/>
      <c r="RYW64" s="10"/>
      <c r="RYX64" s="10"/>
      <c r="RYY64" s="10"/>
      <c r="RYZ64" s="10"/>
      <c r="RZA64" s="10"/>
      <c r="RZB64" s="10"/>
      <c r="RZC64" s="10"/>
      <c r="RZD64" s="10"/>
      <c r="RZE64" s="10"/>
      <c r="RZF64" s="10"/>
      <c r="RZG64" s="10"/>
      <c r="RZH64" s="10"/>
      <c r="RZI64" s="10"/>
      <c r="RZJ64" s="10"/>
      <c r="RZK64" s="10"/>
      <c r="RZL64" s="10"/>
      <c r="RZM64" s="10"/>
      <c r="RZN64" s="10"/>
      <c r="RZO64" s="10"/>
      <c r="RZP64" s="10"/>
      <c r="RZQ64" s="10"/>
      <c r="RZR64" s="10"/>
      <c r="RZS64" s="10"/>
      <c r="RZT64" s="10"/>
      <c r="RZU64" s="10"/>
      <c r="RZV64" s="10"/>
      <c r="RZW64" s="10"/>
      <c r="RZX64" s="10"/>
      <c r="RZY64" s="10"/>
      <c r="RZZ64" s="10"/>
      <c r="SAA64" s="10"/>
      <c r="SAB64" s="10"/>
      <c r="SAC64" s="10"/>
      <c r="SAD64" s="10"/>
      <c r="SAE64" s="10"/>
      <c r="SAF64" s="10"/>
      <c r="SAG64" s="10"/>
      <c r="SAH64" s="10"/>
      <c r="SAI64" s="10"/>
      <c r="SAJ64" s="10"/>
      <c r="SAK64" s="10"/>
      <c r="SAL64" s="10"/>
      <c r="SAM64" s="10"/>
      <c r="SAN64" s="10"/>
      <c r="SAO64" s="10"/>
      <c r="SAP64" s="10"/>
      <c r="SAQ64" s="10"/>
      <c r="SAR64" s="10"/>
      <c r="SAS64" s="10"/>
      <c r="SAT64" s="10"/>
      <c r="SAU64" s="10"/>
      <c r="SAV64" s="10"/>
      <c r="SAW64" s="10"/>
      <c r="SAX64" s="10"/>
      <c r="SAY64" s="10"/>
      <c r="SAZ64" s="10"/>
      <c r="SBA64" s="10"/>
      <c r="SBB64" s="10"/>
      <c r="SBC64" s="10"/>
      <c r="SBD64" s="10"/>
      <c r="SBE64" s="10"/>
      <c r="SBF64" s="10"/>
      <c r="SBG64" s="10"/>
      <c r="SBH64" s="10"/>
      <c r="SBI64" s="10"/>
      <c r="SBJ64" s="10"/>
      <c r="SBK64" s="10"/>
      <c r="SBL64" s="10"/>
      <c r="SBM64" s="10"/>
      <c r="SBN64" s="10"/>
      <c r="SBO64" s="10"/>
      <c r="SBP64" s="10"/>
      <c r="SBQ64" s="10"/>
      <c r="SBR64" s="10"/>
      <c r="SBS64" s="10"/>
      <c r="SBT64" s="10"/>
      <c r="SBU64" s="10"/>
      <c r="SBV64" s="10"/>
      <c r="SBW64" s="10"/>
      <c r="SBX64" s="10"/>
      <c r="SBY64" s="10"/>
      <c r="SBZ64" s="10"/>
      <c r="SCA64" s="10"/>
      <c r="SCB64" s="10"/>
      <c r="SCC64" s="10"/>
      <c r="SCD64" s="10"/>
      <c r="SCE64" s="10"/>
      <c r="SCF64" s="10"/>
      <c r="SCG64" s="10"/>
      <c r="SCH64" s="10"/>
      <c r="SCI64" s="10"/>
      <c r="SCJ64" s="10"/>
      <c r="SCK64" s="10"/>
      <c r="SCL64" s="10"/>
      <c r="SCM64" s="10"/>
      <c r="SCN64" s="10"/>
      <c r="SCO64" s="10"/>
      <c r="SCP64" s="10"/>
      <c r="SCQ64" s="10"/>
      <c r="SCR64" s="10"/>
      <c r="SCS64" s="10"/>
      <c r="SCT64" s="10"/>
      <c r="SCU64" s="10"/>
      <c r="SCV64" s="10"/>
      <c r="SCW64" s="10"/>
      <c r="SCX64" s="10"/>
      <c r="SCY64" s="10"/>
      <c r="SCZ64" s="10"/>
      <c r="SDA64" s="10"/>
      <c r="SDB64" s="10"/>
      <c r="SDC64" s="10"/>
      <c r="SDD64" s="10"/>
      <c r="SDE64" s="10"/>
      <c r="SDF64" s="10"/>
      <c r="SDG64" s="10"/>
      <c r="SDH64" s="10"/>
      <c r="SDI64" s="10"/>
      <c r="SDJ64" s="10"/>
      <c r="SDK64" s="10"/>
      <c r="SDL64" s="10"/>
      <c r="SDM64" s="10"/>
      <c r="SDN64" s="10"/>
      <c r="SDO64" s="10"/>
      <c r="SDP64" s="10"/>
      <c r="SDQ64" s="10"/>
      <c r="SDR64" s="10"/>
      <c r="SDS64" s="10"/>
      <c r="SDT64" s="10"/>
      <c r="SDU64" s="10"/>
      <c r="SDV64" s="10"/>
      <c r="SDW64" s="10"/>
      <c r="SDX64" s="10"/>
      <c r="SDY64" s="10"/>
      <c r="SDZ64" s="10"/>
      <c r="SEA64" s="10"/>
      <c r="SEB64" s="10"/>
      <c r="SEC64" s="10"/>
      <c r="SED64" s="10"/>
      <c r="SEE64" s="10"/>
      <c r="SEF64" s="10"/>
      <c r="SEG64" s="10"/>
      <c r="SEH64" s="10"/>
      <c r="SEI64" s="10"/>
      <c r="SEJ64" s="10"/>
      <c r="SEK64" s="10"/>
      <c r="SEL64" s="10"/>
      <c r="SEM64" s="10"/>
      <c r="SEN64" s="10"/>
      <c r="SEO64" s="10"/>
      <c r="SEP64" s="10"/>
      <c r="SEQ64" s="10"/>
      <c r="SER64" s="10"/>
      <c r="SES64" s="10"/>
      <c r="SET64" s="10"/>
      <c r="SEU64" s="10"/>
      <c r="SEV64" s="10"/>
      <c r="SEW64" s="10"/>
      <c r="SEX64" s="10"/>
      <c r="SEY64" s="10"/>
      <c r="SEZ64" s="10"/>
      <c r="SFA64" s="10"/>
      <c r="SFB64" s="10"/>
      <c r="SFC64" s="10"/>
      <c r="SFD64" s="10"/>
      <c r="SFE64" s="10"/>
      <c r="SFF64" s="10"/>
      <c r="SFG64" s="10"/>
      <c r="SFH64" s="10"/>
      <c r="SFI64" s="10"/>
      <c r="SFJ64" s="10"/>
      <c r="SFK64" s="10"/>
      <c r="SFL64" s="10"/>
      <c r="SFM64" s="10"/>
      <c r="SFN64" s="10"/>
      <c r="SFO64" s="10"/>
      <c r="SFP64" s="10"/>
      <c r="SFQ64" s="10"/>
      <c r="SFR64" s="10"/>
      <c r="SFS64" s="10"/>
      <c r="SFT64" s="10"/>
      <c r="SFU64" s="10"/>
      <c r="SFV64" s="10"/>
      <c r="SFW64" s="10"/>
      <c r="SFX64" s="10"/>
      <c r="SFY64" s="10"/>
      <c r="SFZ64" s="10"/>
      <c r="SGA64" s="10"/>
      <c r="SGB64" s="10"/>
      <c r="SGC64" s="10"/>
      <c r="SGD64" s="10"/>
      <c r="SGE64" s="10"/>
      <c r="SGF64" s="10"/>
      <c r="SGG64" s="10"/>
      <c r="SGH64" s="10"/>
      <c r="SGI64" s="10"/>
      <c r="SGJ64" s="10"/>
      <c r="SGK64" s="10"/>
      <c r="SGL64" s="10"/>
      <c r="SGM64" s="10"/>
      <c r="SGN64" s="10"/>
      <c r="SGO64" s="10"/>
      <c r="SGP64" s="10"/>
      <c r="SGQ64" s="10"/>
      <c r="SGR64" s="10"/>
      <c r="SGS64" s="10"/>
      <c r="SGT64" s="10"/>
      <c r="SGU64" s="10"/>
      <c r="SGV64" s="10"/>
      <c r="SGW64" s="10"/>
      <c r="SGX64" s="10"/>
      <c r="SGY64" s="10"/>
      <c r="SGZ64" s="10"/>
      <c r="SHA64" s="10"/>
      <c r="SHB64" s="10"/>
      <c r="SHC64" s="10"/>
      <c r="SHD64" s="10"/>
      <c r="SHE64" s="10"/>
      <c r="SHF64" s="10"/>
      <c r="SHG64" s="10"/>
      <c r="SHH64" s="10"/>
      <c r="SHI64" s="10"/>
      <c r="SHJ64" s="10"/>
      <c r="SHK64" s="10"/>
      <c r="SHL64" s="10"/>
      <c r="SHM64" s="10"/>
      <c r="SHN64" s="10"/>
      <c r="SHO64" s="10"/>
      <c r="SHP64" s="10"/>
      <c r="SHQ64" s="10"/>
      <c r="SHR64" s="10"/>
      <c r="SHS64" s="10"/>
      <c r="SHT64" s="10"/>
      <c r="SHU64" s="10"/>
      <c r="SHV64" s="10"/>
      <c r="SHW64" s="10"/>
      <c r="SHX64" s="10"/>
      <c r="SHY64" s="10"/>
      <c r="SHZ64" s="10"/>
      <c r="SIA64" s="10"/>
      <c r="SIB64" s="10"/>
      <c r="SIC64" s="10"/>
      <c r="SID64" s="10"/>
      <c r="SIE64" s="10"/>
      <c r="SIF64" s="10"/>
      <c r="SIG64" s="10"/>
      <c r="SIH64" s="10"/>
      <c r="SII64" s="10"/>
      <c r="SIJ64" s="10"/>
      <c r="SIK64" s="10"/>
      <c r="SIL64" s="10"/>
      <c r="SIM64" s="10"/>
      <c r="SIN64" s="10"/>
      <c r="SIO64" s="10"/>
      <c r="SIP64" s="10"/>
      <c r="SIQ64" s="10"/>
      <c r="SIR64" s="10"/>
      <c r="SIS64" s="10"/>
      <c r="SIT64" s="10"/>
      <c r="SIU64" s="10"/>
      <c r="SIV64" s="10"/>
      <c r="SIW64" s="10"/>
      <c r="SIX64" s="10"/>
      <c r="SIY64" s="10"/>
      <c r="SIZ64" s="10"/>
      <c r="SJA64" s="10"/>
      <c r="SJB64" s="10"/>
      <c r="SJC64" s="10"/>
      <c r="SJD64" s="10"/>
      <c r="SJE64" s="10"/>
      <c r="SJF64" s="10"/>
      <c r="SJG64" s="10"/>
      <c r="SJH64" s="10"/>
      <c r="SJI64" s="10"/>
      <c r="SJJ64" s="10"/>
      <c r="SJK64" s="10"/>
      <c r="SJL64" s="10"/>
      <c r="SJM64" s="10"/>
      <c r="SJN64" s="10"/>
      <c r="SJO64" s="10"/>
      <c r="SJP64" s="10"/>
      <c r="SJQ64" s="10"/>
      <c r="SJR64" s="10"/>
      <c r="SJS64" s="10"/>
      <c r="SJT64" s="10"/>
      <c r="SJU64" s="10"/>
      <c r="SJV64" s="10"/>
      <c r="SJW64" s="10"/>
      <c r="SJX64" s="10"/>
      <c r="SJY64" s="10"/>
      <c r="SJZ64" s="10"/>
      <c r="SKA64" s="10"/>
      <c r="SKB64" s="10"/>
      <c r="SKC64" s="10"/>
      <c r="SKD64" s="10"/>
      <c r="SKE64" s="10"/>
      <c r="SKF64" s="10"/>
      <c r="SKG64" s="10"/>
      <c r="SKH64" s="10"/>
      <c r="SKI64" s="10"/>
      <c r="SKJ64" s="10"/>
      <c r="SKK64" s="10"/>
      <c r="SKL64" s="10"/>
      <c r="SKM64" s="10"/>
      <c r="SKN64" s="10"/>
      <c r="SKO64" s="10"/>
      <c r="SKP64" s="10"/>
      <c r="SKQ64" s="10"/>
      <c r="SKR64" s="10"/>
      <c r="SKS64" s="10"/>
      <c r="SKT64" s="10"/>
      <c r="SKU64" s="10"/>
      <c r="SKV64" s="10"/>
      <c r="SKW64" s="10"/>
      <c r="SKX64" s="10"/>
      <c r="SKY64" s="10"/>
      <c r="SKZ64" s="10"/>
      <c r="SLA64" s="10"/>
      <c r="SLB64" s="10"/>
      <c r="SLC64" s="10"/>
      <c r="SLD64" s="10"/>
      <c r="SLE64" s="10"/>
      <c r="SLF64" s="10"/>
      <c r="SLG64" s="10"/>
      <c r="SLH64" s="10"/>
      <c r="SLI64" s="10"/>
      <c r="SLJ64" s="10"/>
      <c r="SLK64" s="10"/>
      <c r="SLL64" s="10"/>
      <c r="SLM64" s="10"/>
      <c r="SLN64" s="10"/>
      <c r="SLO64" s="10"/>
      <c r="SLP64" s="10"/>
      <c r="SLQ64" s="10"/>
      <c r="SLR64" s="10"/>
      <c r="SLS64" s="10"/>
      <c r="SLT64" s="10"/>
      <c r="SLU64" s="10"/>
      <c r="SLV64" s="10"/>
      <c r="SLW64" s="10"/>
      <c r="SLX64" s="10"/>
      <c r="SLY64" s="10"/>
      <c r="SLZ64" s="10"/>
      <c r="SMA64" s="10"/>
      <c r="SMB64" s="10"/>
      <c r="SMC64" s="10"/>
      <c r="SMD64" s="10"/>
      <c r="SME64" s="10"/>
      <c r="SMF64" s="10"/>
      <c r="SMG64" s="10"/>
      <c r="SMH64" s="10"/>
      <c r="SMI64" s="10"/>
      <c r="SMJ64" s="10"/>
      <c r="SMK64" s="10"/>
      <c r="SML64" s="10"/>
      <c r="SMM64" s="10"/>
      <c r="SMN64" s="10"/>
      <c r="SMO64" s="10"/>
      <c r="SMP64" s="10"/>
      <c r="SMQ64" s="10"/>
      <c r="SMR64" s="10"/>
      <c r="SMS64" s="10"/>
      <c r="SMT64" s="10"/>
      <c r="SMU64" s="10"/>
      <c r="SMV64" s="10"/>
      <c r="SMW64" s="10"/>
      <c r="SMX64" s="10"/>
      <c r="SMY64" s="10"/>
      <c r="SMZ64" s="10"/>
      <c r="SNA64" s="10"/>
      <c r="SNB64" s="10"/>
      <c r="SNC64" s="10"/>
      <c r="SND64" s="10"/>
      <c r="SNE64" s="10"/>
      <c r="SNF64" s="10"/>
      <c r="SNG64" s="10"/>
      <c r="SNH64" s="10"/>
      <c r="SNI64" s="10"/>
      <c r="SNJ64" s="10"/>
      <c r="SNK64" s="10"/>
      <c r="SNL64" s="10"/>
      <c r="SNM64" s="10"/>
      <c r="SNN64" s="10"/>
      <c r="SNO64" s="10"/>
      <c r="SNP64" s="10"/>
      <c r="SNQ64" s="10"/>
      <c r="SNR64" s="10"/>
      <c r="SNS64" s="10"/>
      <c r="SNT64" s="10"/>
      <c r="SNU64" s="10"/>
      <c r="SNV64" s="10"/>
      <c r="SNW64" s="10"/>
      <c r="SNX64" s="10"/>
      <c r="SNY64" s="10"/>
      <c r="SNZ64" s="10"/>
      <c r="SOA64" s="10"/>
      <c r="SOB64" s="10"/>
      <c r="SOC64" s="10"/>
      <c r="SOD64" s="10"/>
      <c r="SOE64" s="10"/>
      <c r="SOF64" s="10"/>
      <c r="SOG64" s="10"/>
      <c r="SOH64" s="10"/>
      <c r="SOI64" s="10"/>
      <c r="SOJ64" s="10"/>
      <c r="SOK64" s="10"/>
      <c r="SOL64" s="10"/>
      <c r="SOM64" s="10"/>
      <c r="SON64" s="10"/>
      <c r="SOO64" s="10"/>
      <c r="SOP64" s="10"/>
      <c r="SOQ64" s="10"/>
      <c r="SOR64" s="10"/>
      <c r="SOS64" s="10"/>
      <c r="SOT64" s="10"/>
      <c r="SOU64" s="10"/>
      <c r="SOV64" s="10"/>
      <c r="SOW64" s="10"/>
      <c r="SOX64" s="10"/>
      <c r="SOY64" s="10"/>
      <c r="SOZ64" s="10"/>
      <c r="SPA64" s="10"/>
      <c r="SPB64" s="10"/>
      <c r="SPC64" s="10"/>
      <c r="SPD64" s="10"/>
      <c r="SPE64" s="10"/>
      <c r="SPF64" s="10"/>
      <c r="SPG64" s="10"/>
      <c r="SPH64" s="10"/>
      <c r="SPI64" s="10"/>
      <c r="SPJ64" s="10"/>
      <c r="SPK64" s="10"/>
      <c r="SPL64" s="10"/>
      <c r="SPM64" s="10"/>
      <c r="SPN64" s="10"/>
      <c r="SPO64" s="10"/>
      <c r="SPP64" s="10"/>
      <c r="SPQ64" s="10"/>
      <c r="SPR64" s="10"/>
      <c r="SPS64" s="10"/>
      <c r="SPT64" s="10"/>
      <c r="SPU64" s="10"/>
      <c r="SPV64" s="10"/>
      <c r="SPW64" s="10"/>
      <c r="SPX64" s="10"/>
      <c r="SPY64" s="10"/>
      <c r="SPZ64" s="10"/>
      <c r="SQA64" s="10"/>
      <c r="SQB64" s="10"/>
      <c r="SQC64" s="10"/>
      <c r="SQD64" s="10"/>
      <c r="SQE64" s="10"/>
      <c r="SQF64" s="10"/>
      <c r="SQG64" s="10"/>
      <c r="SQH64" s="10"/>
      <c r="SQI64" s="10"/>
      <c r="SQJ64" s="10"/>
      <c r="SQK64" s="10"/>
      <c r="SQL64" s="10"/>
      <c r="SQM64" s="10"/>
      <c r="SQN64" s="10"/>
      <c r="SQO64" s="10"/>
      <c r="SQP64" s="10"/>
      <c r="SQQ64" s="10"/>
      <c r="SQR64" s="10"/>
      <c r="SQS64" s="10"/>
      <c r="SQT64" s="10"/>
      <c r="SQU64" s="10"/>
      <c r="SQV64" s="10"/>
      <c r="SQW64" s="10"/>
      <c r="SQX64" s="10"/>
      <c r="SQY64" s="10"/>
      <c r="SQZ64" s="10"/>
      <c r="SRA64" s="10"/>
      <c r="SRB64" s="10"/>
      <c r="SRC64" s="10"/>
      <c r="SRD64" s="10"/>
      <c r="SRE64" s="10"/>
      <c r="SRF64" s="10"/>
      <c r="SRG64" s="10"/>
      <c r="SRH64" s="10"/>
      <c r="SRI64" s="10"/>
      <c r="SRJ64" s="10"/>
      <c r="SRK64" s="10"/>
      <c r="SRL64" s="10"/>
      <c r="SRM64" s="10"/>
      <c r="SRN64" s="10"/>
      <c r="SRO64" s="10"/>
      <c r="SRP64" s="10"/>
      <c r="SRQ64" s="10"/>
      <c r="SRR64" s="10"/>
      <c r="SRS64" s="10"/>
      <c r="SRT64" s="10"/>
      <c r="SRU64" s="10"/>
      <c r="SRV64" s="10"/>
      <c r="SRW64" s="10"/>
      <c r="SRX64" s="10"/>
      <c r="SRY64" s="10"/>
      <c r="SRZ64" s="10"/>
      <c r="SSA64" s="10"/>
      <c r="SSB64" s="10"/>
      <c r="SSC64" s="10"/>
      <c r="SSD64" s="10"/>
      <c r="SSE64" s="10"/>
      <c r="SSF64" s="10"/>
      <c r="SSG64" s="10"/>
      <c r="SSH64" s="10"/>
      <c r="SSI64" s="10"/>
      <c r="SSJ64" s="10"/>
      <c r="SSK64" s="10"/>
      <c r="SSL64" s="10"/>
      <c r="SSM64" s="10"/>
      <c r="SSN64" s="10"/>
      <c r="SSO64" s="10"/>
      <c r="SSP64" s="10"/>
      <c r="SSQ64" s="10"/>
      <c r="SSR64" s="10"/>
      <c r="SSS64" s="10"/>
      <c r="SST64" s="10"/>
      <c r="SSU64" s="10"/>
      <c r="SSV64" s="10"/>
      <c r="SSW64" s="10"/>
      <c r="SSX64" s="10"/>
      <c r="SSY64" s="10"/>
      <c r="SSZ64" s="10"/>
      <c r="STA64" s="10"/>
      <c r="STB64" s="10"/>
      <c r="STC64" s="10"/>
      <c r="STD64" s="10"/>
      <c r="STE64" s="10"/>
      <c r="STF64" s="10"/>
      <c r="STG64" s="10"/>
      <c r="STH64" s="10"/>
      <c r="STI64" s="10"/>
      <c r="STJ64" s="10"/>
      <c r="STK64" s="10"/>
      <c r="STL64" s="10"/>
      <c r="STM64" s="10"/>
      <c r="STN64" s="10"/>
      <c r="STO64" s="10"/>
      <c r="STP64" s="10"/>
      <c r="STQ64" s="10"/>
      <c r="STR64" s="10"/>
      <c r="STS64" s="10"/>
      <c r="STT64" s="10"/>
      <c r="STU64" s="10"/>
      <c r="STV64" s="10"/>
      <c r="STW64" s="10"/>
      <c r="STX64" s="10"/>
      <c r="STY64" s="10"/>
      <c r="STZ64" s="10"/>
      <c r="SUA64" s="10"/>
      <c r="SUB64" s="10"/>
      <c r="SUC64" s="10"/>
      <c r="SUD64" s="10"/>
      <c r="SUE64" s="10"/>
      <c r="SUF64" s="10"/>
      <c r="SUG64" s="10"/>
      <c r="SUH64" s="10"/>
      <c r="SUI64" s="10"/>
      <c r="SUJ64" s="10"/>
      <c r="SUK64" s="10"/>
      <c r="SUL64" s="10"/>
      <c r="SUM64" s="10"/>
      <c r="SUN64" s="10"/>
      <c r="SUO64" s="10"/>
      <c r="SUP64" s="10"/>
      <c r="SUQ64" s="10"/>
      <c r="SUR64" s="10"/>
      <c r="SUS64" s="10"/>
      <c r="SUT64" s="10"/>
      <c r="SUU64" s="10"/>
      <c r="SUV64" s="10"/>
      <c r="SUW64" s="10"/>
      <c r="SUX64" s="10"/>
      <c r="SUY64" s="10"/>
      <c r="SUZ64" s="10"/>
      <c r="SVA64" s="10"/>
      <c r="SVB64" s="10"/>
      <c r="SVC64" s="10"/>
      <c r="SVD64" s="10"/>
      <c r="SVE64" s="10"/>
      <c r="SVF64" s="10"/>
      <c r="SVG64" s="10"/>
      <c r="SVH64" s="10"/>
      <c r="SVI64" s="10"/>
      <c r="SVJ64" s="10"/>
      <c r="SVK64" s="10"/>
      <c r="SVL64" s="10"/>
      <c r="SVM64" s="10"/>
      <c r="SVN64" s="10"/>
      <c r="SVO64" s="10"/>
      <c r="SVP64" s="10"/>
      <c r="SVQ64" s="10"/>
      <c r="SVR64" s="10"/>
      <c r="SVS64" s="10"/>
      <c r="SVT64" s="10"/>
      <c r="SVU64" s="10"/>
      <c r="SVV64" s="10"/>
      <c r="SVW64" s="10"/>
      <c r="SVX64" s="10"/>
      <c r="SVY64" s="10"/>
      <c r="SVZ64" s="10"/>
      <c r="SWA64" s="10"/>
      <c r="SWB64" s="10"/>
      <c r="SWC64" s="10"/>
      <c r="SWD64" s="10"/>
      <c r="SWE64" s="10"/>
      <c r="SWF64" s="10"/>
      <c r="SWG64" s="10"/>
      <c r="SWH64" s="10"/>
      <c r="SWI64" s="10"/>
      <c r="SWJ64" s="10"/>
      <c r="SWK64" s="10"/>
      <c r="SWL64" s="10"/>
      <c r="SWM64" s="10"/>
      <c r="SWN64" s="10"/>
      <c r="SWO64" s="10"/>
      <c r="SWP64" s="10"/>
      <c r="SWQ64" s="10"/>
      <c r="SWR64" s="10"/>
      <c r="SWS64" s="10"/>
      <c r="SWT64" s="10"/>
      <c r="SWU64" s="10"/>
      <c r="SWV64" s="10"/>
      <c r="SWW64" s="10"/>
      <c r="SWX64" s="10"/>
      <c r="SWY64" s="10"/>
      <c r="SWZ64" s="10"/>
      <c r="SXA64" s="10"/>
      <c r="SXB64" s="10"/>
      <c r="SXC64" s="10"/>
      <c r="SXD64" s="10"/>
      <c r="SXE64" s="10"/>
      <c r="SXF64" s="10"/>
      <c r="SXG64" s="10"/>
      <c r="SXH64" s="10"/>
      <c r="SXI64" s="10"/>
      <c r="SXJ64" s="10"/>
      <c r="SXK64" s="10"/>
      <c r="SXL64" s="10"/>
      <c r="SXM64" s="10"/>
      <c r="SXN64" s="10"/>
      <c r="SXO64" s="10"/>
      <c r="SXP64" s="10"/>
      <c r="SXQ64" s="10"/>
      <c r="SXR64" s="10"/>
      <c r="SXS64" s="10"/>
      <c r="SXT64" s="10"/>
      <c r="SXU64" s="10"/>
      <c r="SXV64" s="10"/>
      <c r="SXW64" s="10"/>
      <c r="SXX64" s="10"/>
      <c r="SXY64" s="10"/>
      <c r="SXZ64" s="10"/>
      <c r="SYA64" s="10"/>
      <c r="SYB64" s="10"/>
      <c r="SYC64" s="10"/>
      <c r="SYD64" s="10"/>
      <c r="SYE64" s="10"/>
      <c r="SYF64" s="10"/>
      <c r="SYG64" s="10"/>
      <c r="SYH64" s="10"/>
      <c r="SYI64" s="10"/>
      <c r="SYJ64" s="10"/>
      <c r="SYK64" s="10"/>
      <c r="SYL64" s="10"/>
      <c r="SYM64" s="10"/>
      <c r="SYN64" s="10"/>
      <c r="SYO64" s="10"/>
      <c r="SYP64" s="10"/>
      <c r="SYQ64" s="10"/>
      <c r="SYR64" s="10"/>
      <c r="SYS64" s="10"/>
      <c r="SYT64" s="10"/>
      <c r="SYU64" s="10"/>
      <c r="SYV64" s="10"/>
      <c r="SYW64" s="10"/>
      <c r="SYX64" s="10"/>
      <c r="SYY64" s="10"/>
      <c r="SYZ64" s="10"/>
      <c r="SZA64" s="10"/>
      <c r="SZB64" s="10"/>
      <c r="SZC64" s="10"/>
      <c r="SZD64" s="10"/>
      <c r="SZE64" s="10"/>
      <c r="SZF64" s="10"/>
      <c r="SZG64" s="10"/>
      <c r="SZH64" s="10"/>
      <c r="SZI64" s="10"/>
      <c r="SZJ64" s="10"/>
      <c r="SZK64" s="10"/>
      <c r="SZL64" s="10"/>
      <c r="SZM64" s="10"/>
      <c r="SZN64" s="10"/>
      <c r="SZO64" s="10"/>
      <c r="SZP64" s="10"/>
      <c r="SZQ64" s="10"/>
      <c r="SZR64" s="10"/>
      <c r="SZS64" s="10"/>
      <c r="SZT64" s="10"/>
      <c r="SZU64" s="10"/>
      <c r="SZV64" s="10"/>
      <c r="SZW64" s="10"/>
      <c r="SZX64" s="10"/>
      <c r="SZY64" s="10"/>
      <c r="SZZ64" s="10"/>
      <c r="TAA64" s="10"/>
      <c r="TAB64" s="10"/>
      <c r="TAC64" s="10"/>
      <c r="TAD64" s="10"/>
      <c r="TAE64" s="10"/>
      <c r="TAF64" s="10"/>
      <c r="TAG64" s="10"/>
      <c r="TAH64" s="10"/>
      <c r="TAI64" s="10"/>
      <c r="TAJ64" s="10"/>
      <c r="TAK64" s="10"/>
      <c r="TAL64" s="10"/>
      <c r="TAM64" s="10"/>
      <c r="TAN64" s="10"/>
      <c r="TAO64" s="10"/>
      <c r="TAP64" s="10"/>
      <c r="TAQ64" s="10"/>
      <c r="TAR64" s="10"/>
      <c r="TAS64" s="10"/>
      <c r="TAT64" s="10"/>
      <c r="TAU64" s="10"/>
      <c r="TAV64" s="10"/>
      <c r="TAW64" s="10"/>
      <c r="TAX64" s="10"/>
      <c r="TAY64" s="10"/>
      <c r="TAZ64" s="10"/>
      <c r="TBA64" s="10"/>
      <c r="TBB64" s="10"/>
      <c r="TBC64" s="10"/>
      <c r="TBD64" s="10"/>
      <c r="TBE64" s="10"/>
      <c r="TBF64" s="10"/>
      <c r="TBG64" s="10"/>
      <c r="TBH64" s="10"/>
      <c r="TBI64" s="10"/>
      <c r="TBJ64" s="10"/>
      <c r="TBK64" s="10"/>
      <c r="TBL64" s="10"/>
      <c r="TBM64" s="10"/>
      <c r="TBN64" s="10"/>
      <c r="TBO64" s="10"/>
      <c r="TBP64" s="10"/>
      <c r="TBQ64" s="10"/>
      <c r="TBR64" s="10"/>
      <c r="TBS64" s="10"/>
      <c r="TBT64" s="10"/>
      <c r="TBU64" s="10"/>
      <c r="TBV64" s="10"/>
      <c r="TBW64" s="10"/>
      <c r="TBX64" s="10"/>
      <c r="TBY64" s="10"/>
      <c r="TBZ64" s="10"/>
      <c r="TCA64" s="10"/>
      <c r="TCB64" s="10"/>
      <c r="TCC64" s="10"/>
      <c r="TCD64" s="10"/>
      <c r="TCE64" s="10"/>
      <c r="TCF64" s="10"/>
      <c r="TCG64" s="10"/>
      <c r="TCH64" s="10"/>
      <c r="TCI64" s="10"/>
      <c r="TCJ64" s="10"/>
      <c r="TCK64" s="10"/>
      <c r="TCL64" s="10"/>
      <c r="TCM64" s="10"/>
      <c r="TCN64" s="10"/>
      <c r="TCO64" s="10"/>
      <c r="TCP64" s="10"/>
      <c r="TCQ64" s="10"/>
      <c r="TCR64" s="10"/>
      <c r="TCS64" s="10"/>
      <c r="TCT64" s="10"/>
      <c r="TCU64" s="10"/>
      <c r="TCV64" s="10"/>
      <c r="TCW64" s="10"/>
      <c r="TCX64" s="10"/>
      <c r="TCY64" s="10"/>
      <c r="TCZ64" s="10"/>
      <c r="TDA64" s="10"/>
      <c r="TDB64" s="10"/>
      <c r="TDC64" s="10"/>
      <c r="TDD64" s="10"/>
      <c r="TDE64" s="10"/>
      <c r="TDF64" s="10"/>
      <c r="TDG64" s="10"/>
      <c r="TDH64" s="10"/>
      <c r="TDI64" s="10"/>
      <c r="TDJ64" s="10"/>
      <c r="TDK64" s="10"/>
      <c r="TDL64" s="10"/>
      <c r="TDM64" s="10"/>
      <c r="TDN64" s="10"/>
      <c r="TDO64" s="10"/>
      <c r="TDP64" s="10"/>
      <c r="TDQ64" s="10"/>
      <c r="TDR64" s="10"/>
      <c r="TDS64" s="10"/>
      <c r="TDT64" s="10"/>
      <c r="TDU64" s="10"/>
      <c r="TDV64" s="10"/>
      <c r="TDW64" s="10"/>
      <c r="TDX64" s="10"/>
      <c r="TDY64" s="10"/>
      <c r="TDZ64" s="10"/>
      <c r="TEA64" s="10"/>
      <c r="TEB64" s="10"/>
      <c r="TEC64" s="10"/>
      <c r="TED64" s="10"/>
      <c r="TEE64" s="10"/>
      <c r="TEF64" s="10"/>
      <c r="TEG64" s="10"/>
      <c r="TEH64" s="10"/>
      <c r="TEI64" s="10"/>
      <c r="TEJ64" s="10"/>
      <c r="TEK64" s="10"/>
      <c r="TEL64" s="10"/>
      <c r="TEM64" s="10"/>
      <c r="TEN64" s="10"/>
      <c r="TEO64" s="10"/>
      <c r="TEP64" s="10"/>
      <c r="TEQ64" s="10"/>
      <c r="TER64" s="10"/>
      <c r="TES64" s="10"/>
      <c r="TET64" s="10"/>
      <c r="TEU64" s="10"/>
      <c r="TEV64" s="10"/>
      <c r="TEW64" s="10"/>
      <c r="TEX64" s="10"/>
      <c r="TEY64" s="10"/>
      <c r="TEZ64" s="10"/>
      <c r="TFA64" s="10"/>
      <c r="TFB64" s="10"/>
      <c r="TFC64" s="10"/>
      <c r="TFD64" s="10"/>
      <c r="TFE64" s="10"/>
      <c r="TFF64" s="10"/>
      <c r="TFG64" s="10"/>
      <c r="TFH64" s="10"/>
      <c r="TFI64" s="10"/>
      <c r="TFJ64" s="10"/>
      <c r="TFK64" s="10"/>
      <c r="TFL64" s="10"/>
      <c r="TFM64" s="10"/>
      <c r="TFN64" s="10"/>
      <c r="TFO64" s="10"/>
      <c r="TFP64" s="10"/>
      <c r="TFQ64" s="10"/>
      <c r="TFR64" s="10"/>
      <c r="TFS64" s="10"/>
      <c r="TFT64" s="10"/>
      <c r="TFU64" s="10"/>
      <c r="TFV64" s="10"/>
      <c r="TFW64" s="10"/>
      <c r="TFX64" s="10"/>
      <c r="TFY64" s="10"/>
      <c r="TFZ64" s="10"/>
      <c r="TGA64" s="10"/>
      <c r="TGB64" s="10"/>
      <c r="TGC64" s="10"/>
      <c r="TGD64" s="10"/>
      <c r="TGE64" s="10"/>
      <c r="TGF64" s="10"/>
      <c r="TGG64" s="10"/>
      <c r="TGH64" s="10"/>
      <c r="TGI64" s="10"/>
      <c r="TGJ64" s="10"/>
      <c r="TGK64" s="10"/>
      <c r="TGL64" s="10"/>
      <c r="TGM64" s="10"/>
      <c r="TGN64" s="10"/>
      <c r="TGO64" s="10"/>
      <c r="TGP64" s="10"/>
      <c r="TGQ64" s="10"/>
      <c r="TGR64" s="10"/>
      <c r="TGS64" s="10"/>
      <c r="TGT64" s="10"/>
      <c r="TGU64" s="10"/>
      <c r="TGV64" s="10"/>
      <c r="TGW64" s="10"/>
      <c r="TGX64" s="10"/>
      <c r="TGY64" s="10"/>
      <c r="TGZ64" s="10"/>
      <c r="THA64" s="10"/>
      <c r="THB64" s="10"/>
      <c r="THC64" s="10"/>
      <c r="THD64" s="10"/>
      <c r="THE64" s="10"/>
      <c r="THF64" s="10"/>
      <c r="THG64" s="10"/>
      <c r="THH64" s="10"/>
      <c r="THI64" s="10"/>
      <c r="THJ64" s="10"/>
      <c r="THK64" s="10"/>
      <c r="THL64" s="10"/>
      <c r="THM64" s="10"/>
      <c r="THN64" s="10"/>
      <c r="THO64" s="10"/>
      <c r="THP64" s="10"/>
      <c r="THQ64" s="10"/>
      <c r="THR64" s="10"/>
      <c r="THS64" s="10"/>
      <c r="THT64" s="10"/>
      <c r="THU64" s="10"/>
      <c r="THV64" s="10"/>
      <c r="THW64" s="10"/>
      <c r="THX64" s="10"/>
      <c r="THY64" s="10"/>
      <c r="THZ64" s="10"/>
      <c r="TIA64" s="10"/>
      <c r="TIB64" s="10"/>
      <c r="TIC64" s="10"/>
      <c r="TID64" s="10"/>
      <c r="TIE64" s="10"/>
      <c r="TIF64" s="10"/>
      <c r="TIG64" s="10"/>
      <c r="TIH64" s="10"/>
      <c r="TII64" s="10"/>
      <c r="TIJ64" s="10"/>
      <c r="TIK64" s="10"/>
      <c r="TIL64" s="10"/>
      <c r="TIM64" s="10"/>
      <c r="TIN64" s="10"/>
      <c r="TIO64" s="10"/>
      <c r="TIP64" s="10"/>
      <c r="TIQ64" s="10"/>
      <c r="TIR64" s="10"/>
      <c r="TIS64" s="10"/>
      <c r="TIT64" s="10"/>
      <c r="TIU64" s="10"/>
      <c r="TIV64" s="10"/>
      <c r="TIW64" s="10"/>
      <c r="TIX64" s="10"/>
      <c r="TIY64" s="10"/>
      <c r="TIZ64" s="10"/>
      <c r="TJA64" s="10"/>
      <c r="TJB64" s="10"/>
      <c r="TJC64" s="10"/>
      <c r="TJD64" s="10"/>
      <c r="TJE64" s="10"/>
      <c r="TJF64" s="10"/>
      <c r="TJG64" s="10"/>
      <c r="TJH64" s="10"/>
      <c r="TJI64" s="10"/>
      <c r="TJJ64" s="10"/>
      <c r="TJK64" s="10"/>
      <c r="TJL64" s="10"/>
      <c r="TJM64" s="10"/>
      <c r="TJN64" s="10"/>
      <c r="TJO64" s="10"/>
      <c r="TJP64" s="10"/>
      <c r="TJQ64" s="10"/>
      <c r="TJR64" s="10"/>
      <c r="TJS64" s="10"/>
      <c r="TJT64" s="10"/>
      <c r="TJU64" s="10"/>
      <c r="TJV64" s="10"/>
      <c r="TJW64" s="10"/>
      <c r="TJX64" s="10"/>
      <c r="TJY64" s="10"/>
      <c r="TJZ64" s="10"/>
      <c r="TKA64" s="10"/>
      <c r="TKB64" s="10"/>
      <c r="TKC64" s="10"/>
      <c r="TKD64" s="10"/>
      <c r="TKE64" s="10"/>
      <c r="TKF64" s="10"/>
      <c r="TKG64" s="10"/>
      <c r="TKH64" s="10"/>
      <c r="TKI64" s="10"/>
      <c r="TKJ64" s="10"/>
      <c r="TKK64" s="10"/>
      <c r="TKL64" s="10"/>
      <c r="TKM64" s="10"/>
      <c r="TKN64" s="10"/>
      <c r="TKO64" s="10"/>
      <c r="TKP64" s="10"/>
      <c r="TKQ64" s="10"/>
      <c r="TKR64" s="10"/>
      <c r="TKS64" s="10"/>
      <c r="TKT64" s="10"/>
      <c r="TKU64" s="10"/>
      <c r="TKV64" s="10"/>
      <c r="TKW64" s="10"/>
      <c r="TKX64" s="10"/>
      <c r="TKY64" s="10"/>
      <c r="TKZ64" s="10"/>
      <c r="TLA64" s="10"/>
      <c r="TLB64" s="10"/>
      <c r="TLC64" s="10"/>
      <c r="TLD64" s="10"/>
      <c r="TLE64" s="10"/>
      <c r="TLF64" s="10"/>
      <c r="TLG64" s="10"/>
      <c r="TLH64" s="10"/>
      <c r="TLI64" s="10"/>
      <c r="TLJ64" s="10"/>
      <c r="TLK64" s="10"/>
      <c r="TLL64" s="10"/>
      <c r="TLM64" s="10"/>
      <c r="TLN64" s="10"/>
      <c r="TLO64" s="10"/>
      <c r="TLP64" s="10"/>
      <c r="TLQ64" s="10"/>
      <c r="TLR64" s="10"/>
      <c r="TLS64" s="10"/>
      <c r="TLT64" s="10"/>
      <c r="TLU64" s="10"/>
      <c r="TLV64" s="10"/>
      <c r="TLW64" s="10"/>
      <c r="TLX64" s="10"/>
      <c r="TLY64" s="10"/>
      <c r="TLZ64" s="10"/>
      <c r="TMA64" s="10"/>
      <c r="TMB64" s="10"/>
      <c r="TMC64" s="10"/>
      <c r="TMD64" s="10"/>
      <c r="TME64" s="10"/>
      <c r="TMF64" s="10"/>
      <c r="TMG64" s="10"/>
      <c r="TMH64" s="10"/>
      <c r="TMI64" s="10"/>
      <c r="TMJ64" s="10"/>
      <c r="TMK64" s="10"/>
      <c r="TML64" s="10"/>
      <c r="TMM64" s="10"/>
      <c r="TMN64" s="10"/>
      <c r="TMO64" s="10"/>
      <c r="TMP64" s="10"/>
      <c r="TMQ64" s="10"/>
      <c r="TMR64" s="10"/>
      <c r="TMS64" s="10"/>
      <c r="TMT64" s="10"/>
      <c r="TMU64" s="10"/>
      <c r="TMV64" s="10"/>
      <c r="TMW64" s="10"/>
      <c r="TMX64" s="10"/>
      <c r="TMY64" s="10"/>
      <c r="TMZ64" s="10"/>
      <c r="TNA64" s="10"/>
      <c r="TNB64" s="10"/>
      <c r="TNC64" s="10"/>
      <c r="TND64" s="10"/>
      <c r="TNE64" s="10"/>
      <c r="TNF64" s="10"/>
      <c r="TNG64" s="10"/>
      <c r="TNH64" s="10"/>
      <c r="TNI64" s="10"/>
      <c r="TNJ64" s="10"/>
      <c r="TNK64" s="10"/>
      <c r="TNL64" s="10"/>
      <c r="TNM64" s="10"/>
      <c r="TNN64" s="10"/>
      <c r="TNO64" s="10"/>
      <c r="TNP64" s="10"/>
      <c r="TNQ64" s="10"/>
      <c r="TNR64" s="10"/>
      <c r="TNS64" s="10"/>
      <c r="TNT64" s="10"/>
      <c r="TNU64" s="10"/>
      <c r="TNV64" s="10"/>
      <c r="TNW64" s="10"/>
      <c r="TNX64" s="10"/>
      <c r="TNY64" s="10"/>
      <c r="TNZ64" s="10"/>
      <c r="TOA64" s="10"/>
      <c r="TOB64" s="10"/>
      <c r="TOC64" s="10"/>
      <c r="TOD64" s="10"/>
      <c r="TOE64" s="10"/>
      <c r="TOF64" s="10"/>
      <c r="TOG64" s="10"/>
      <c r="TOH64" s="10"/>
      <c r="TOI64" s="10"/>
      <c r="TOJ64" s="10"/>
      <c r="TOK64" s="10"/>
      <c r="TOL64" s="10"/>
      <c r="TOM64" s="10"/>
      <c r="TON64" s="10"/>
      <c r="TOO64" s="10"/>
      <c r="TOP64" s="10"/>
      <c r="TOQ64" s="10"/>
      <c r="TOR64" s="10"/>
      <c r="TOS64" s="10"/>
      <c r="TOT64" s="10"/>
      <c r="TOU64" s="10"/>
      <c r="TOV64" s="10"/>
      <c r="TOW64" s="10"/>
      <c r="TOX64" s="10"/>
      <c r="TOY64" s="10"/>
      <c r="TOZ64" s="10"/>
      <c r="TPA64" s="10"/>
      <c r="TPB64" s="10"/>
      <c r="TPC64" s="10"/>
      <c r="TPD64" s="10"/>
      <c r="TPE64" s="10"/>
      <c r="TPF64" s="10"/>
      <c r="TPG64" s="10"/>
      <c r="TPH64" s="10"/>
      <c r="TPI64" s="10"/>
      <c r="TPJ64" s="10"/>
      <c r="TPK64" s="10"/>
      <c r="TPL64" s="10"/>
      <c r="TPM64" s="10"/>
      <c r="TPN64" s="10"/>
      <c r="TPO64" s="10"/>
      <c r="TPP64" s="10"/>
      <c r="TPQ64" s="10"/>
      <c r="TPR64" s="10"/>
      <c r="TPS64" s="10"/>
      <c r="TPT64" s="10"/>
      <c r="TPU64" s="10"/>
      <c r="TPV64" s="10"/>
      <c r="TPW64" s="10"/>
      <c r="TPX64" s="10"/>
      <c r="TPY64" s="10"/>
      <c r="TPZ64" s="10"/>
      <c r="TQA64" s="10"/>
      <c r="TQB64" s="10"/>
      <c r="TQC64" s="10"/>
      <c r="TQD64" s="10"/>
      <c r="TQE64" s="10"/>
      <c r="TQF64" s="10"/>
      <c r="TQG64" s="10"/>
      <c r="TQH64" s="10"/>
      <c r="TQI64" s="10"/>
      <c r="TQJ64" s="10"/>
      <c r="TQK64" s="10"/>
      <c r="TQL64" s="10"/>
      <c r="TQM64" s="10"/>
      <c r="TQN64" s="10"/>
      <c r="TQO64" s="10"/>
      <c r="TQP64" s="10"/>
      <c r="TQQ64" s="10"/>
      <c r="TQR64" s="10"/>
      <c r="TQS64" s="10"/>
      <c r="TQT64" s="10"/>
      <c r="TQU64" s="10"/>
      <c r="TQV64" s="10"/>
      <c r="TQW64" s="10"/>
      <c r="TQX64" s="10"/>
      <c r="TQY64" s="10"/>
      <c r="TQZ64" s="10"/>
      <c r="TRA64" s="10"/>
      <c r="TRB64" s="10"/>
      <c r="TRC64" s="10"/>
      <c r="TRD64" s="10"/>
      <c r="TRE64" s="10"/>
      <c r="TRF64" s="10"/>
      <c r="TRG64" s="10"/>
      <c r="TRH64" s="10"/>
      <c r="TRI64" s="10"/>
      <c r="TRJ64" s="10"/>
      <c r="TRK64" s="10"/>
      <c r="TRL64" s="10"/>
      <c r="TRM64" s="10"/>
      <c r="TRN64" s="10"/>
      <c r="TRO64" s="10"/>
      <c r="TRP64" s="10"/>
      <c r="TRQ64" s="10"/>
      <c r="TRR64" s="10"/>
      <c r="TRS64" s="10"/>
      <c r="TRT64" s="10"/>
      <c r="TRU64" s="10"/>
      <c r="TRV64" s="10"/>
      <c r="TRW64" s="10"/>
      <c r="TRX64" s="10"/>
      <c r="TRY64" s="10"/>
      <c r="TRZ64" s="10"/>
      <c r="TSA64" s="10"/>
      <c r="TSB64" s="10"/>
      <c r="TSC64" s="10"/>
      <c r="TSD64" s="10"/>
      <c r="TSE64" s="10"/>
      <c r="TSF64" s="10"/>
      <c r="TSG64" s="10"/>
      <c r="TSH64" s="10"/>
      <c r="TSI64" s="10"/>
      <c r="TSJ64" s="10"/>
      <c r="TSK64" s="10"/>
      <c r="TSL64" s="10"/>
      <c r="TSM64" s="10"/>
      <c r="TSN64" s="10"/>
      <c r="TSO64" s="10"/>
      <c r="TSP64" s="10"/>
      <c r="TSQ64" s="10"/>
      <c r="TSR64" s="10"/>
      <c r="TSS64" s="10"/>
      <c r="TST64" s="10"/>
      <c r="TSU64" s="10"/>
      <c r="TSV64" s="10"/>
      <c r="TSW64" s="10"/>
      <c r="TSX64" s="10"/>
      <c r="TSY64" s="10"/>
      <c r="TSZ64" s="10"/>
      <c r="TTA64" s="10"/>
      <c r="TTB64" s="10"/>
      <c r="TTC64" s="10"/>
      <c r="TTD64" s="10"/>
      <c r="TTE64" s="10"/>
      <c r="TTF64" s="10"/>
      <c r="TTG64" s="10"/>
      <c r="TTH64" s="10"/>
      <c r="TTI64" s="10"/>
      <c r="TTJ64" s="10"/>
      <c r="TTK64" s="10"/>
      <c r="TTL64" s="10"/>
      <c r="TTM64" s="10"/>
      <c r="TTN64" s="10"/>
      <c r="TTO64" s="10"/>
      <c r="TTP64" s="10"/>
      <c r="TTQ64" s="10"/>
      <c r="TTR64" s="10"/>
      <c r="TTS64" s="10"/>
      <c r="TTT64" s="10"/>
      <c r="TTU64" s="10"/>
      <c r="TTV64" s="10"/>
      <c r="TTW64" s="10"/>
      <c r="TTX64" s="10"/>
      <c r="TTY64" s="10"/>
      <c r="TTZ64" s="10"/>
      <c r="TUA64" s="10"/>
      <c r="TUB64" s="10"/>
      <c r="TUC64" s="10"/>
      <c r="TUD64" s="10"/>
      <c r="TUE64" s="10"/>
      <c r="TUF64" s="10"/>
      <c r="TUG64" s="10"/>
      <c r="TUH64" s="10"/>
      <c r="TUI64" s="10"/>
      <c r="TUJ64" s="10"/>
      <c r="TUK64" s="10"/>
      <c r="TUL64" s="10"/>
      <c r="TUM64" s="10"/>
      <c r="TUN64" s="10"/>
      <c r="TUO64" s="10"/>
      <c r="TUP64" s="10"/>
      <c r="TUQ64" s="10"/>
      <c r="TUR64" s="10"/>
      <c r="TUS64" s="10"/>
      <c r="TUT64" s="10"/>
      <c r="TUU64" s="10"/>
      <c r="TUV64" s="10"/>
      <c r="TUW64" s="10"/>
      <c r="TUX64" s="10"/>
      <c r="TUY64" s="10"/>
      <c r="TUZ64" s="10"/>
      <c r="TVA64" s="10"/>
      <c r="TVB64" s="10"/>
      <c r="TVC64" s="10"/>
      <c r="TVD64" s="10"/>
      <c r="TVE64" s="10"/>
      <c r="TVF64" s="10"/>
      <c r="TVG64" s="10"/>
      <c r="TVH64" s="10"/>
      <c r="TVI64" s="10"/>
      <c r="TVJ64" s="10"/>
      <c r="TVK64" s="10"/>
      <c r="TVL64" s="10"/>
      <c r="TVM64" s="10"/>
      <c r="TVN64" s="10"/>
      <c r="TVO64" s="10"/>
      <c r="TVP64" s="10"/>
      <c r="TVQ64" s="10"/>
      <c r="TVR64" s="10"/>
      <c r="TVS64" s="10"/>
      <c r="TVT64" s="10"/>
      <c r="TVU64" s="10"/>
      <c r="TVV64" s="10"/>
      <c r="TVW64" s="10"/>
      <c r="TVX64" s="10"/>
      <c r="TVY64" s="10"/>
      <c r="TVZ64" s="10"/>
      <c r="TWA64" s="10"/>
      <c r="TWB64" s="10"/>
      <c r="TWC64" s="10"/>
      <c r="TWD64" s="10"/>
      <c r="TWE64" s="10"/>
      <c r="TWF64" s="10"/>
      <c r="TWG64" s="10"/>
      <c r="TWH64" s="10"/>
      <c r="TWI64" s="10"/>
      <c r="TWJ64" s="10"/>
      <c r="TWK64" s="10"/>
      <c r="TWL64" s="10"/>
      <c r="TWM64" s="10"/>
      <c r="TWN64" s="10"/>
      <c r="TWO64" s="10"/>
      <c r="TWP64" s="10"/>
      <c r="TWQ64" s="10"/>
      <c r="TWR64" s="10"/>
      <c r="TWS64" s="10"/>
      <c r="TWT64" s="10"/>
      <c r="TWU64" s="10"/>
      <c r="TWV64" s="10"/>
      <c r="TWW64" s="10"/>
      <c r="TWX64" s="10"/>
      <c r="TWY64" s="10"/>
      <c r="TWZ64" s="10"/>
      <c r="TXA64" s="10"/>
      <c r="TXB64" s="10"/>
      <c r="TXC64" s="10"/>
      <c r="TXD64" s="10"/>
      <c r="TXE64" s="10"/>
      <c r="TXF64" s="10"/>
      <c r="TXG64" s="10"/>
      <c r="TXH64" s="10"/>
      <c r="TXI64" s="10"/>
      <c r="TXJ64" s="10"/>
      <c r="TXK64" s="10"/>
      <c r="TXL64" s="10"/>
      <c r="TXM64" s="10"/>
      <c r="TXN64" s="10"/>
      <c r="TXO64" s="10"/>
      <c r="TXP64" s="10"/>
      <c r="TXQ64" s="10"/>
      <c r="TXR64" s="10"/>
      <c r="TXS64" s="10"/>
      <c r="TXT64" s="10"/>
      <c r="TXU64" s="10"/>
      <c r="TXV64" s="10"/>
      <c r="TXW64" s="10"/>
      <c r="TXX64" s="10"/>
      <c r="TXY64" s="10"/>
      <c r="TXZ64" s="10"/>
      <c r="TYA64" s="10"/>
      <c r="TYB64" s="10"/>
      <c r="TYC64" s="10"/>
      <c r="TYD64" s="10"/>
      <c r="TYE64" s="10"/>
      <c r="TYF64" s="10"/>
      <c r="TYG64" s="10"/>
      <c r="TYH64" s="10"/>
      <c r="TYI64" s="10"/>
      <c r="TYJ64" s="10"/>
      <c r="TYK64" s="10"/>
      <c r="TYL64" s="10"/>
      <c r="TYM64" s="10"/>
      <c r="TYN64" s="10"/>
      <c r="TYO64" s="10"/>
      <c r="TYP64" s="10"/>
      <c r="TYQ64" s="10"/>
      <c r="TYR64" s="10"/>
      <c r="TYS64" s="10"/>
      <c r="TYT64" s="10"/>
      <c r="TYU64" s="10"/>
      <c r="TYV64" s="10"/>
      <c r="TYW64" s="10"/>
      <c r="TYX64" s="10"/>
      <c r="TYY64" s="10"/>
      <c r="TYZ64" s="10"/>
      <c r="TZA64" s="10"/>
      <c r="TZB64" s="10"/>
      <c r="TZC64" s="10"/>
      <c r="TZD64" s="10"/>
      <c r="TZE64" s="10"/>
      <c r="TZF64" s="10"/>
      <c r="TZG64" s="10"/>
      <c r="TZH64" s="10"/>
      <c r="TZI64" s="10"/>
      <c r="TZJ64" s="10"/>
      <c r="TZK64" s="10"/>
      <c r="TZL64" s="10"/>
      <c r="TZM64" s="10"/>
      <c r="TZN64" s="10"/>
      <c r="TZO64" s="10"/>
      <c r="TZP64" s="10"/>
      <c r="TZQ64" s="10"/>
      <c r="TZR64" s="10"/>
      <c r="TZS64" s="10"/>
      <c r="TZT64" s="10"/>
      <c r="TZU64" s="10"/>
      <c r="TZV64" s="10"/>
      <c r="TZW64" s="10"/>
      <c r="TZX64" s="10"/>
      <c r="TZY64" s="10"/>
      <c r="TZZ64" s="10"/>
      <c r="UAA64" s="10"/>
      <c r="UAB64" s="10"/>
      <c r="UAC64" s="10"/>
      <c r="UAD64" s="10"/>
      <c r="UAE64" s="10"/>
      <c r="UAF64" s="10"/>
      <c r="UAG64" s="10"/>
      <c r="UAH64" s="10"/>
      <c r="UAI64" s="10"/>
      <c r="UAJ64" s="10"/>
      <c r="UAK64" s="10"/>
      <c r="UAL64" s="10"/>
      <c r="UAM64" s="10"/>
      <c r="UAN64" s="10"/>
      <c r="UAO64" s="10"/>
      <c r="UAP64" s="10"/>
      <c r="UAQ64" s="10"/>
      <c r="UAR64" s="10"/>
      <c r="UAS64" s="10"/>
      <c r="UAT64" s="10"/>
      <c r="UAU64" s="10"/>
      <c r="UAV64" s="10"/>
      <c r="UAW64" s="10"/>
      <c r="UAX64" s="10"/>
      <c r="UAY64" s="10"/>
      <c r="UAZ64" s="10"/>
      <c r="UBA64" s="10"/>
      <c r="UBB64" s="10"/>
      <c r="UBC64" s="10"/>
      <c r="UBD64" s="10"/>
      <c r="UBE64" s="10"/>
      <c r="UBF64" s="10"/>
      <c r="UBG64" s="10"/>
      <c r="UBH64" s="10"/>
      <c r="UBI64" s="10"/>
      <c r="UBJ64" s="10"/>
      <c r="UBK64" s="10"/>
      <c r="UBL64" s="10"/>
      <c r="UBM64" s="10"/>
      <c r="UBN64" s="10"/>
      <c r="UBO64" s="10"/>
      <c r="UBP64" s="10"/>
      <c r="UBQ64" s="10"/>
      <c r="UBR64" s="10"/>
      <c r="UBS64" s="10"/>
      <c r="UBT64" s="10"/>
      <c r="UBU64" s="10"/>
      <c r="UBV64" s="10"/>
      <c r="UBW64" s="10"/>
      <c r="UBX64" s="10"/>
      <c r="UBY64" s="10"/>
      <c r="UBZ64" s="10"/>
      <c r="UCA64" s="10"/>
      <c r="UCB64" s="10"/>
      <c r="UCC64" s="10"/>
      <c r="UCD64" s="10"/>
      <c r="UCE64" s="10"/>
      <c r="UCF64" s="10"/>
      <c r="UCG64" s="10"/>
      <c r="UCH64" s="10"/>
      <c r="UCI64" s="10"/>
      <c r="UCJ64" s="10"/>
      <c r="UCK64" s="10"/>
      <c r="UCL64" s="10"/>
      <c r="UCM64" s="10"/>
      <c r="UCN64" s="10"/>
      <c r="UCO64" s="10"/>
      <c r="UCP64" s="10"/>
      <c r="UCQ64" s="10"/>
      <c r="UCR64" s="10"/>
      <c r="UCS64" s="10"/>
      <c r="UCT64" s="10"/>
      <c r="UCU64" s="10"/>
      <c r="UCV64" s="10"/>
      <c r="UCW64" s="10"/>
      <c r="UCX64" s="10"/>
      <c r="UCY64" s="10"/>
      <c r="UCZ64" s="10"/>
      <c r="UDA64" s="10"/>
      <c r="UDB64" s="10"/>
      <c r="UDC64" s="10"/>
      <c r="UDD64" s="10"/>
      <c r="UDE64" s="10"/>
      <c r="UDF64" s="10"/>
      <c r="UDG64" s="10"/>
      <c r="UDH64" s="10"/>
      <c r="UDI64" s="10"/>
      <c r="UDJ64" s="10"/>
      <c r="UDK64" s="10"/>
      <c r="UDL64" s="10"/>
      <c r="UDM64" s="10"/>
      <c r="UDN64" s="10"/>
      <c r="UDO64" s="10"/>
      <c r="UDP64" s="10"/>
      <c r="UDQ64" s="10"/>
      <c r="UDR64" s="10"/>
      <c r="UDS64" s="10"/>
      <c r="UDT64" s="10"/>
      <c r="UDU64" s="10"/>
      <c r="UDV64" s="10"/>
      <c r="UDW64" s="10"/>
      <c r="UDX64" s="10"/>
      <c r="UDY64" s="10"/>
      <c r="UDZ64" s="10"/>
      <c r="UEA64" s="10"/>
      <c r="UEB64" s="10"/>
      <c r="UEC64" s="10"/>
      <c r="UED64" s="10"/>
      <c r="UEE64" s="10"/>
      <c r="UEF64" s="10"/>
      <c r="UEG64" s="10"/>
      <c r="UEH64" s="10"/>
      <c r="UEI64" s="10"/>
      <c r="UEJ64" s="10"/>
      <c r="UEK64" s="10"/>
      <c r="UEL64" s="10"/>
      <c r="UEM64" s="10"/>
      <c r="UEN64" s="10"/>
      <c r="UEO64" s="10"/>
      <c r="UEP64" s="10"/>
      <c r="UEQ64" s="10"/>
      <c r="UER64" s="10"/>
      <c r="UES64" s="10"/>
      <c r="UET64" s="10"/>
      <c r="UEU64" s="10"/>
      <c r="UEV64" s="10"/>
      <c r="UEW64" s="10"/>
      <c r="UEX64" s="10"/>
      <c r="UEY64" s="10"/>
      <c r="UEZ64" s="10"/>
      <c r="UFA64" s="10"/>
      <c r="UFB64" s="10"/>
      <c r="UFC64" s="10"/>
      <c r="UFD64" s="10"/>
      <c r="UFE64" s="10"/>
      <c r="UFF64" s="10"/>
      <c r="UFG64" s="10"/>
      <c r="UFH64" s="10"/>
      <c r="UFI64" s="10"/>
      <c r="UFJ64" s="10"/>
      <c r="UFK64" s="10"/>
      <c r="UFL64" s="10"/>
      <c r="UFM64" s="10"/>
      <c r="UFN64" s="10"/>
      <c r="UFO64" s="10"/>
      <c r="UFP64" s="10"/>
      <c r="UFQ64" s="10"/>
      <c r="UFR64" s="10"/>
      <c r="UFS64" s="10"/>
      <c r="UFT64" s="10"/>
      <c r="UFU64" s="10"/>
      <c r="UFV64" s="10"/>
      <c r="UFW64" s="10"/>
      <c r="UFX64" s="10"/>
      <c r="UFY64" s="10"/>
      <c r="UFZ64" s="10"/>
      <c r="UGA64" s="10"/>
      <c r="UGB64" s="10"/>
      <c r="UGC64" s="10"/>
      <c r="UGD64" s="10"/>
      <c r="UGE64" s="10"/>
      <c r="UGF64" s="10"/>
      <c r="UGG64" s="10"/>
      <c r="UGH64" s="10"/>
      <c r="UGI64" s="10"/>
      <c r="UGJ64" s="10"/>
      <c r="UGK64" s="10"/>
      <c r="UGL64" s="10"/>
      <c r="UGM64" s="10"/>
      <c r="UGN64" s="10"/>
      <c r="UGO64" s="10"/>
      <c r="UGP64" s="10"/>
      <c r="UGQ64" s="10"/>
      <c r="UGR64" s="10"/>
      <c r="UGS64" s="10"/>
      <c r="UGT64" s="10"/>
      <c r="UGU64" s="10"/>
      <c r="UGV64" s="10"/>
      <c r="UGW64" s="10"/>
      <c r="UGX64" s="10"/>
      <c r="UGY64" s="10"/>
      <c r="UGZ64" s="10"/>
      <c r="UHA64" s="10"/>
      <c r="UHB64" s="10"/>
      <c r="UHC64" s="10"/>
      <c r="UHD64" s="10"/>
      <c r="UHE64" s="10"/>
      <c r="UHF64" s="10"/>
      <c r="UHG64" s="10"/>
      <c r="UHH64" s="10"/>
      <c r="UHI64" s="10"/>
      <c r="UHJ64" s="10"/>
      <c r="UHK64" s="10"/>
      <c r="UHL64" s="10"/>
      <c r="UHM64" s="10"/>
      <c r="UHN64" s="10"/>
      <c r="UHO64" s="10"/>
      <c r="UHP64" s="10"/>
      <c r="UHQ64" s="10"/>
      <c r="UHR64" s="10"/>
      <c r="UHS64" s="10"/>
      <c r="UHT64" s="10"/>
      <c r="UHU64" s="10"/>
      <c r="UHV64" s="10"/>
      <c r="UHW64" s="10"/>
      <c r="UHX64" s="10"/>
      <c r="UHY64" s="10"/>
      <c r="UHZ64" s="10"/>
      <c r="UIA64" s="10"/>
      <c r="UIB64" s="10"/>
      <c r="UIC64" s="10"/>
      <c r="UID64" s="10"/>
      <c r="UIE64" s="10"/>
      <c r="UIF64" s="10"/>
      <c r="UIG64" s="10"/>
      <c r="UIH64" s="10"/>
      <c r="UII64" s="10"/>
      <c r="UIJ64" s="10"/>
      <c r="UIK64" s="10"/>
      <c r="UIL64" s="10"/>
      <c r="UIM64" s="10"/>
      <c r="UIN64" s="10"/>
      <c r="UIO64" s="10"/>
      <c r="UIP64" s="10"/>
      <c r="UIQ64" s="10"/>
      <c r="UIR64" s="10"/>
      <c r="UIS64" s="10"/>
      <c r="UIT64" s="10"/>
      <c r="UIU64" s="10"/>
      <c r="UIV64" s="10"/>
      <c r="UIW64" s="10"/>
      <c r="UIX64" s="10"/>
      <c r="UIY64" s="10"/>
      <c r="UIZ64" s="10"/>
      <c r="UJA64" s="10"/>
      <c r="UJB64" s="10"/>
      <c r="UJC64" s="10"/>
      <c r="UJD64" s="10"/>
      <c r="UJE64" s="10"/>
      <c r="UJF64" s="10"/>
      <c r="UJG64" s="10"/>
      <c r="UJH64" s="10"/>
      <c r="UJI64" s="10"/>
      <c r="UJJ64" s="10"/>
      <c r="UJK64" s="10"/>
      <c r="UJL64" s="10"/>
      <c r="UJM64" s="10"/>
      <c r="UJN64" s="10"/>
      <c r="UJO64" s="10"/>
      <c r="UJP64" s="10"/>
      <c r="UJQ64" s="10"/>
      <c r="UJR64" s="10"/>
      <c r="UJS64" s="10"/>
      <c r="UJT64" s="10"/>
      <c r="UJU64" s="10"/>
      <c r="UJV64" s="10"/>
      <c r="UJW64" s="10"/>
      <c r="UJX64" s="10"/>
      <c r="UJY64" s="10"/>
      <c r="UJZ64" s="10"/>
      <c r="UKA64" s="10"/>
      <c r="UKB64" s="10"/>
      <c r="UKC64" s="10"/>
      <c r="UKD64" s="10"/>
      <c r="UKE64" s="10"/>
      <c r="UKF64" s="10"/>
      <c r="UKG64" s="10"/>
      <c r="UKH64" s="10"/>
      <c r="UKI64" s="10"/>
      <c r="UKJ64" s="10"/>
      <c r="UKK64" s="10"/>
      <c r="UKL64" s="10"/>
      <c r="UKM64" s="10"/>
      <c r="UKN64" s="10"/>
      <c r="UKO64" s="10"/>
      <c r="UKP64" s="10"/>
      <c r="UKQ64" s="10"/>
      <c r="UKR64" s="10"/>
      <c r="UKS64" s="10"/>
      <c r="UKT64" s="10"/>
      <c r="UKU64" s="10"/>
      <c r="UKV64" s="10"/>
      <c r="UKW64" s="10"/>
      <c r="UKX64" s="10"/>
      <c r="UKY64" s="10"/>
      <c r="UKZ64" s="10"/>
      <c r="ULA64" s="10"/>
      <c r="ULB64" s="10"/>
      <c r="ULC64" s="10"/>
      <c r="ULD64" s="10"/>
      <c r="ULE64" s="10"/>
      <c r="ULF64" s="10"/>
      <c r="ULG64" s="10"/>
      <c r="ULH64" s="10"/>
      <c r="ULI64" s="10"/>
      <c r="ULJ64" s="10"/>
      <c r="ULK64" s="10"/>
      <c r="ULL64" s="10"/>
      <c r="ULM64" s="10"/>
      <c r="ULN64" s="10"/>
      <c r="ULO64" s="10"/>
      <c r="ULP64" s="10"/>
      <c r="ULQ64" s="10"/>
      <c r="ULR64" s="10"/>
      <c r="ULS64" s="10"/>
      <c r="ULT64" s="10"/>
      <c r="ULU64" s="10"/>
      <c r="ULV64" s="10"/>
      <c r="ULW64" s="10"/>
      <c r="ULX64" s="10"/>
      <c r="ULY64" s="10"/>
      <c r="ULZ64" s="10"/>
      <c r="UMA64" s="10"/>
      <c r="UMB64" s="10"/>
      <c r="UMC64" s="10"/>
      <c r="UMD64" s="10"/>
      <c r="UME64" s="10"/>
      <c r="UMF64" s="10"/>
      <c r="UMG64" s="10"/>
      <c r="UMH64" s="10"/>
      <c r="UMI64" s="10"/>
      <c r="UMJ64" s="10"/>
      <c r="UMK64" s="10"/>
      <c r="UML64" s="10"/>
      <c r="UMM64" s="10"/>
      <c r="UMN64" s="10"/>
      <c r="UMO64" s="10"/>
      <c r="UMP64" s="10"/>
      <c r="UMQ64" s="10"/>
      <c r="UMR64" s="10"/>
      <c r="UMS64" s="10"/>
      <c r="UMT64" s="10"/>
      <c r="UMU64" s="10"/>
      <c r="UMV64" s="10"/>
      <c r="UMW64" s="10"/>
      <c r="UMX64" s="10"/>
      <c r="UMY64" s="10"/>
      <c r="UMZ64" s="10"/>
      <c r="UNA64" s="10"/>
      <c r="UNB64" s="10"/>
      <c r="UNC64" s="10"/>
      <c r="UND64" s="10"/>
      <c r="UNE64" s="10"/>
      <c r="UNF64" s="10"/>
      <c r="UNG64" s="10"/>
      <c r="UNH64" s="10"/>
      <c r="UNI64" s="10"/>
      <c r="UNJ64" s="10"/>
      <c r="UNK64" s="10"/>
      <c r="UNL64" s="10"/>
      <c r="UNM64" s="10"/>
      <c r="UNN64" s="10"/>
      <c r="UNO64" s="10"/>
      <c r="UNP64" s="10"/>
      <c r="UNQ64" s="10"/>
      <c r="UNR64" s="10"/>
      <c r="UNS64" s="10"/>
      <c r="UNT64" s="10"/>
      <c r="UNU64" s="10"/>
      <c r="UNV64" s="10"/>
      <c r="UNW64" s="10"/>
      <c r="UNX64" s="10"/>
      <c r="UNY64" s="10"/>
      <c r="UNZ64" s="10"/>
      <c r="UOA64" s="10"/>
      <c r="UOB64" s="10"/>
      <c r="UOC64" s="10"/>
      <c r="UOD64" s="10"/>
      <c r="UOE64" s="10"/>
      <c r="UOF64" s="10"/>
      <c r="UOG64" s="10"/>
      <c r="UOH64" s="10"/>
      <c r="UOI64" s="10"/>
      <c r="UOJ64" s="10"/>
      <c r="UOK64" s="10"/>
      <c r="UOL64" s="10"/>
      <c r="UOM64" s="10"/>
      <c r="UON64" s="10"/>
      <c r="UOO64" s="10"/>
      <c r="UOP64" s="10"/>
      <c r="UOQ64" s="10"/>
      <c r="UOR64" s="10"/>
      <c r="UOS64" s="10"/>
      <c r="UOT64" s="10"/>
      <c r="UOU64" s="10"/>
      <c r="UOV64" s="10"/>
      <c r="UOW64" s="10"/>
      <c r="UOX64" s="10"/>
      <c r="UOY64" s="10"/>
      <c r="UOZ64" s="10"/>
      <c r="UPA64" s="10"/>
      <c r="UPB64" s="10"/>
      <c r="UPC64" s="10"/>
      <c r="UPD64" s="10"/>
      <c r="UPE64" s="10"/>
      <c r="UPF64" s="10"/>
      <c r="UPG64" s="10"/>
      <c r="UPH64" s="10"/>
      <c r="UPI64" s="10"/>
      <c r="UPJ64" s="10"/>
      <c r="UPK64" s="10"/>
      <c r="UPL64" s="10"/>
      <c r="UPM64" s="10"/>
      <c r="UPN64" s="10"/>
      <c r="UPO64" s="10"/>
      <c r="UPP64" s="10"/>
      <c r="UPQ64" s="10"/>
      <c r="UPR64" s="10"/>
      <c r="UPS64" s="10"/>
      <c r="UPT64" s="10"/>
      <c r="UPU64" s="10"/>
      <c r="UPV64" s="10"/>
      <c r="UPW64" s="10"/>
      <c r="UPX64" s="10"/>
      <c r="UPY64" s="10"/>
      <c r="UPZ64" s="10"/>
      <c r="UQA64" s="10"/>
      <c r="UQB64" s="10"/>
      <c r="UQC64" s="10"/>
      <c r="UQD64" s="10"/>
      <c r="UQE64" s="10"/>
      <c r="UQF64" s="10"/>
      <c r="UQG64" s="10"/>
      <c r="UQH64" s="10"/>
      <c r="UQI64" s="10"/>
      <c r="UQJ64" s="10"/>
      <c r="UQK64" s="10"/>
      <c r="UQL64" s="10"/>
      <c r="UQM64" s="10"/>
      <c r="UQN64" s="10"/>
      <c r="UQO64" s="10"/>
      <c r="UQP64" s="10"/>
      <c r="UQQ64" s="10"/>
      <c r="UQR64" s="10"/>
      <c r="UQS64" s="10"/>
      <c r="UQT64" s="10"/>
      <c r="UQU64" s="10"/>
      <c r="UQV64" s="10"/>
      <c r="UQW64" s="10"/>
      <c r="UQX64" s="10"/>
      <c r="UQY64" s="10"/>
      <c r="UQZ64" s="10"/>
      <c r="URA64" s="10"/>
      <c r="URB64" s="10"/>
      <c r="URC64" s="10"/>
      <c r="URD64" s="10"/>
      <c r="URE64" s="10"/>
      <c r="URF64" s="10"/>
      <c r="URG64" s="10"/>
      <c r="URH64" s="10"/>
      <c r="URI64" s="10"/>
      <c r="URJ64" s="10"/>
      <c r="URK64" s="10"/>
      <c r="URL64" s="10"/>
      <c r="URM64" s="10"/>
      <c r="URN64" s="10"/>
      <c r="URO64" s="10"/>
      <c r="URP64" s="10"/>
      <c r="URQ64" s="10"/>
      <c r="URR64" s="10"/>
      <c r="URS64" s="10"/>
      <c r="URT64" s="10"/>
      <c r="URU64" s="10"/>
      <c r="URV64" s="10"/>
      <c r="URW64" s="10"/>
      <c r="URX64" s="10"/>
      <c r="URY64" s="10"/>
      <c r="URZ64" s="10"/>
      <c r="USA64" s="10"/>
      <c r="USB64" s="10"/>
      <c r="USC64" s="10"/>
      <c r="USD64" s="10"/>
      <c r="USE64" s="10"/>
      <c r="USF64" s="10"/>
      <c r="USG64" s="10"/>
      <c r="USH64" s="10"/>
      <c r="USI64" s="10"/>
      <c r="USJ64" s="10"/>
      <c r="USK64" s="10"/>
      <c r="USL64" s="10"/>
      <c r="USM64" s="10"/>
      <c r="USN64" s="10"/>
      <c r="USO64" s="10"/>
      <c r="USP64" s="10"/>
      <c r="USQ64" s="10"/>
      <c r="USR64" s="10"/>
      <c r="USS64" s="10"/>
      <c r="UST64" s="10"/>
      <c r="USU64" s="10"/>
      <c r="USV64" s="10"/>
      <c r="USW64" s="10"/>
      <c r="USX64" s="10"/>
      <c r="USY64" s="10"/>
      <c r="USZ64" s="10"/>
      <c r="UTA64" s="10"/>
      <c r="UTB64" s="10"/>
      <c r="UTC64" s="10"/>
      <c r="UTD64" s="10"/>
      <c r="UTE64" s="10"/>
      <c r="UTF64" s="10"/>
      <c r="UTG64" s="10"/>
      <c r="UTH64" s="10"/>
      <c r="UTI64" s="10"/>
      <c r="UTJ64" s="10"/>
      <c r="UTK64" s="10"/>
      <c r="UTL64" s="10"/>
      <c r="UTM64" s="10"/>
      <c r="UTN64" s="10"/>
      <c r="UTO64" s="10"/>
      <c r="UTP64" s="10"/>
      <c r="UTQ64" s="10"/>
      <c r="UTR64" s="10"/>
      <c r="UTS64" s="10"/>
      <c r="UTT64" s="10"/>
      <c r="UTU64" s="10"/>
      <c r="UTV64" s="10"/>
      <c r="UTW64" s="10"/>
      <c r="UTX64" s="10"/>
      <c r="UTY64" s="10"/>
      <c r="UTZ64" s="10"/>
      <c r="UUA64" s="10"/>
      <c r="UUB64" s="10"/>
      <c r="UUC64" s="10"/>
      <c r="UUD64" s="10"/>
      <c r="UUE64" s="10"/>
      <c r="UUF64" s="10"/>
      <c r="UUG64" s="10"/>
      <c r="UUH64" s="10"/>
      <c r="UUI64" s="10"/>
      <c r="UUJ64" s="10"/>
      <c r="UUK64" s="10"/>
      <c r="UUL64" s="10"/>
      <c r="UUM64" s="10"/>
      <c r="UUN64" s="10"/>
      <c r="UUO64" s="10"/>
      <c r="UUP64" s="10"/>
      <c r="UUQ64" s="10"/>
      <c r="UUR64" s="10"/>
      <c r="UUS64" s="10"/>
      <c r="UUT64" s="10"/>
      <c r="UUU64" s="10"/>
      <c r="UUV64" s="10"/>
      <c r="UUW64" s="10"/>
      <c r="UUX64" s="10"/>
      <c r="UUY64" s="10"/>
      <c r="UUZ64" s="10"/>
      <c r="UVA64" s="10"/>
      <c r="UVB64" s="10"/>
      <c r="UVC64" s="10"/>
      <c r="UVD64" s="10"/>
      <c r="UVE64" s="10"/>
      <c r="UVF64" s="10"/>
      <c r="UVG64" s="10"/>
      <c r="UVH64" s="10"/>
      <c r="UVI64" s="10"/>
      <c r="UVJ64" s="10"/>
      <c r="UVK64" s="10"/>
      <c r="UVL64" s="10"/>
      <c r="UVM64" s="10"/>
      <c r="UVN64" s="10"/>
      <c r="UVO64" s="10"/>
      <c r="UVP64" s="10"/>
      <c r="UVQ64" s="10"/>
      <c r="UVR64" s="10"/>
      <c r="UVS64" s="10"/>
      <c r="UVT64" s="10"/>
      <c r="UVU64" s="10"/>
      <c r="UVV64" s="10"/>
      <c r="UVW64" s="10"/>
      <c r="UVX64" s="10"/>
      <c r="UVY64" s="10"/>
      <c r="UVZ64" s="10"/>
      <c r="UWA64" s="10"/>
      <c r="UWB64" s="10"/>
      <c r="UWC64" s="10"/>
      <c r="UWD64" s="10"/>
      <c r="UWE64" s="10"/>
      <c r="UWF64" s="10"/>
      <c r="UWG64" s="10"/>
      <c r="UWH64" s="10"/>
      <c r="UWI64" s="10"/>
      <c r="UWJ64" s="10"/>
      <c r="UWK64" s="10"/>
      <c r="UWL64" s="10"/>
      <c r="UWM64" s="10"/>
      <c r="UWN64" s="10"/>
      <c r="UWO64" s="10"/>
      <c r="UWP64" s="10"/>
      <c r="UWQ64" s="10"/>
      <c r="UWR64" s="10"/>
      <c r="UWS64" s="10"/>
      <c r="UWT64" s="10"/>
      <c r="UWU64" s="10"/>
      <c r="UWV64" s="10"/>
      <c r="UWW64" s="10"/>
      <c r="UWX64" s="10"/>
      <c r="UWY64" s="10"/>
      <c r="UWZ64" s="10"/>
      <c r="UXA64" s="10"/>
      <c r="UXB64" s="10"/>
      <c r="UXC64" s="10"/>
      <c r="UXD64" s="10"/>
      <c r="UXE64" s="10"/>
      <c r="UXF64" s="10"/>
      <c r="UXG64" s="10"/>
      <c r="UXH64" s="10"/>
      <c r="UXI64" s="10"/>
      <c r="UXJ64" s="10"/>
      <c r="UXK64" s="10"/>
      <c r="UXL64" s="10"/>
      <c r="UXM64" s="10"/>
      <c r="UXN64" s="10"/>
      <c r="UXO64" s="10"/>
      <c r="UXP64" s="10"/>
      <c r="UXQ64" s="10"/>
      <c r="UXR64" s="10"/>
      <c r="UXS64" s="10"/>
      <c r="UXT64" s="10"/>
      <c r="UXU64" s="10"/>
      <c r="UXV64" s="10"/>
      <c r="UXW64" s="10"/>
      <c r="UXX64" s="10"/>
      <c r="UXY64" s="10"/>
      <c r="UXZ64" s="10"/>
      <c r="UYA64" s="10"/>
      <c r="UYB64" s="10"/>
      <c r="UYC64" s="10"/>
      <c r="UYD64" s="10"/>
      <c r="UYE64" s="10"/>
      <c r="UYF64" s="10"/>
      <c r="UYG64" s="10"/>
      <c r="UYH64" s="10"/>
      <c r="UYI64" s="10"/>
      <c r="UYJ64" s="10"/>
      <c r="UYK64" s="10"/>
      <c r="UYL64" s="10"/>
      <c r="UYM64" s="10"/>
      <c r="UYN64" s="10"/>
      <c r="UYO64" s="10"/>
      <c r="UYP64" s="10"/>
      <c r="UYQ64" s="10"/>
      <c r="UYR64" s="10"/>
      <c r="UYS64" s="10"/>
      <c r="UYT64" s="10"/>
      <c r="UYU64" s="10"/>
      <c r="UYV64" s="10"/>
      <c r="UYW64" s="10"/>
      <c r="UYX64" s="10"/>
      <c r="UYY64" s="10"/>
      <c r="UYZ64" s="10"/>
      <c r="UZA64" s="10"/>
      <c r="UZB64" s="10"/>
      <c r="UZC64" s="10"/>
      <c r="UZD64" s="10"/>
      <c r="UZE64" s="10"/>
      <c r="UZF64" s="10"/>
      <c r="UZG64" s="10"/>
      <c r="UZH64" s="10"/>
      <c r="UZI64" s="10"/>
      <c r="UZJ64" s="10"/>
      <c r="UZK64" s="10"/>
      <c r="UZL64" s="10"/>
      <c r="UZM64" s="10"/>
      <c r="UZN64" s="10"/>
      <c r="UZO64" s="10"/>
      <c r="UZP64" s="10"/>
      <c r="UZQ64" s="10"/>
      <c r="UZR64" s="10"/>
      <c r="UZS64" s="10"/>
      <c r="UZT64" s="10"/>
      <c r="UZU64" s="10"/>
      <c r="UZV64" s="10"/>
      <c r="UZW64" s="10"/>
      <c r="UZX64" s="10"/>
      <c r="UZY64" s="10"/>
      <c r="UZZ64" s="10"/>
      <c r="VAA64" s="10"/>
      <c r="VAB64" s="10"/>
      <c r="VAC64" s="10"/>
      <c r="VAD64" s="10"/>
      <c r="VAE64" s="10"/>
      <c r="VAF64" s="10"/>
      <c r="VAG64" s="10"/>
      <c r="VAH64" s="10"/>
      <c r="VAI64" s="10"/>
      <c r="VAJ64" s="10"/>
      <c r="VAK64" s="10"/>
      <c r="VAL64" s="10"/>
      <c r="VAM64" s="10"/>
      <c r="VAN64" s="10"/>
      <c r="VAO64" s="10"/>
      <c r="VAP64" s="10"/>
      <c r="VAQ64" s="10"/>
      <c r="VAR64" s="10"/>
      <c r="VAS64" s="10"/>
      <c r="VAT64" s="10"/>
      <c r="VAU64" s="10"/>
      <c r="VAV64" s="10"/>
      <c r="VAW64" s="10"/>
      <c r="VAX64" s="10"/>
      <c r="VAY64" s="10"/>
      <c r="VAZ64" s="10"/>
      <c r="VBA64" s="10"/>
      <c r="VBB64" s="10"/>
      <c r="VBC64" s="10"/>
      <c r="VBD64" s="10"/>
      <c r="VBE64" s="10"/>
      <c r="VBF64" s="10"/>
      <c r="VBG64" s="10"/>
      <c r="VBH64" s="10"/>
      <c r="VBI64" s="10"/>
      <c r="VBJ64" s="10"/>
      <c r="VBK64" s="10"/>
      <c r="VBL64" s="10"/>
      <c r="VBM64" s="10"/>
      <c r="VBN64" s="10"/>
      <c r="VBO64" s="10"/>
      <c r="VBP64" s="10"/>
      <c r="VBQ64" s="10"/>
      <c r="VBR64" s="10"/>
      <c r="VBS64" s="10"/>
      <c r="VBT64" s="10"/>
      <c r="VBU64" s="10"/>
      <c r="VBV64" s="10"/>
      <c r="VBW64" s="10"/>
      <c r="VBX64" s="10"/>
      <c r="VBY64" s="10"/>
      <c r="VBZ64" s="10"/>
      <c r="VCA64" s="10"/>
      <c r="VCB64" s="10"/>
      <c r="VCC64" s="10"/>
      <c r="VCD64" s="10"/>
      <c r="VCE64" s="10"/>
      <c r="VCF64" s="10"/>
      <c r="VCG64" s="10"/>
      <c r="VCH64" s="10"/>
      <c r="VCI64" s="10"/>
      <c r="VCJ64" s="10"/>
      <c r="VCK64" s="10"/>
      <c r="VCL64" s="10"/>
      <c r="VCM64" s="10"/>
      <c r="VCN64" s="10"/>
      <c r="VCO64" s="10"/>
      <c r="VCP64" s="10"/>
      <c r="VCQ64" s="10"/>
      <c r="VCR64" s="10"/>
      <c r="VCS64" s="10"/>
      <c r="VCT64" s="10"/>
      <c r="VCU64" s="10"/>
      <c r="VCV64" s="10"/>
      <c r="VCW64" s="10"/>
      <c r="VCX64" s="10"/>
      <c r="VCY64" s="10"/>
      <c r="VCZ64" s="10"/>
      <c r="VDA64" s="10"/>
      <c r="VDB64" s="10"/>
      <c r="VDC64" s="10"/>
      <c r="VDD64" s="10"/>
      <c r="VDE64" s="10"/>
      <c r="VDF64" s="10"/>
      <c r="VDG64" s="10"/>
      <c r="VDH64" s="10"/>
      <c r="VDI64" s="10"/>
      <c r="VDJ64" s="10"/>
      <c r="VDK64" s="10"/>
      <c r="VDL64" s="10"/>
      <c r="VDM64" s="10"/>
      <c r="VDN64" s="10"/>
      <c r="VDO64" s="10"/>
      <c r="VDP64" s="10"/>
      <c r="VDQ64" s="10"/>
      <c r="VDR64" s="10"/>
      <c r="VDS64" s="10"/>
      <c r="VDT64" s="10"/>
      <c r="VDU64" s="10"/>
      <c r="VDV64" s="10"/>
      <c r="VDW64" s="10"/>
      <c r="VDX64" s="10"/>
      <c r="VDY64" s="10"/>
      <c r="VDZ64" s="10"/>
      <c r="VEA64" s="10"/>
      <c r="VEB64" s="10"/>
      <c r="VEC64" s="10"/>
      <c r="VED64" s="10"/>
      <c r="VEE64" s="10"/>
      <c r="VEF64" s="10"/>
      <c r="VEG64" s="10"/>
      <c r="VEH64" s="10"/>
      <c r="VEI64" s="10"/>
      <c r="VEJ64" s="10"/>
      <c r="VEK64" s="10"/>
      <c r="VEL64" s="10"/>
      <c r="VEM64" s="10"/>
      <c r="VEN64" s="10"/>
      <c r="VEO64" s="10"/>
      <c r="VEP64" s="10"/>
      <c r="VEQ64" s="10"/>
      <c r="VER64" s="10"/>
      <c r="VES64" s="10"/>
      <c r="VET64" s="10"/>
      <c r="VEU64" s="10"/>
      <c r="VEV64" s="10"/>
      <c r="VEW64" s="10"/>
      <c r="VEX64" s="10"/>
      <c r="VEY64" s="10"/>
      <c r="VEZ64" s="10"/>
      <c r="VFA64" s="10"/>
      <c r="VFB64" s="10"/>
      <c r="VFC64" s="10"/>
      <c r="VFD64" s="10"/>
      <c r="VFE64" s="10"/>
      <c r="VFF64" s="10"/>
      <c r="VFG64" s="10"/>
      <c r="VFH64" s="10"/>
      <c r="VFI64" s="10"/>
      <c r="VFJ64" s="10"/>
      <c r="VFK64" s="10"/>
      <c r="VFL64" s="10"/>
      <c r="VFM64" s="10"/>
      <c r="VFN64" s="10"/>
      <c r="VFO64" s="10"/>
      <c r="VFP64" s="10"/>
      <c r="VFQ64" s="10"/>
      <c r="VFR64" s="10"/>
      <c r="VFS64" s="10"/>
      <c r="VFT64" s="10"/>
      <c r="VFU64" s="10"/>
      <c r="VFV64" s="10"/>
      <c r="VFW64" s="10"/>
      <c r="VFX64" s="10"/>
      <c r="VFY64" s="10"/>
      <c r="VFZ64" s="10"/>
      <c r="VGA64" s="10"/>
      <c r="VGB64" s="10"/>
      <c r="VGC64" s="10"/>
      <c r="VGD64" s="10"/>
      <c r="VGE64" s="10"/>
      <c r="VGF64" s="10"/>
      <c r="VGG64" s="10"/>
      <c r="VGH64" s="10"/>
      <c r="VGI64" s="10"/>
      <c r="VGJ64" s="10"/>
      <c r="VGK64" s="10"/>
      <c r="VGL64" s="10"/>
      <c r="VGM64" s="10"/>
      <c r="VGN64" s="10"/>
      <c r="VGO64" s="10"/>
      <c r="VGP64" s="10"/>
      <c r="VGQ64" s="10"/>
      <c r="VGR64" s="10"/>
      <c r="VGS64" s="10"/>
      <c r="VGT64" s="10"/>
      <c r="VGU64" s="10"/>
      <c r="VGV64" s="10"/>
      <c r="VGW64" s="10"/>
      <c r="VGX64" s="10"/>
      <c r="VGY64" s="10"/>
      <c r="VGZ64" s="10"/>
      <c r="VHA64" s="10"/>
      <c r="VHB64" s="10"/>
      <c r="VHC64" s="10"/>
      <c r="VHD64" s="10"/>
      <c r="VHE64" s="10"/>
      <c r="VHF64" s="10"/>
      <c r="VHG64" s="10"/>
      <c r="VHH64" s="10"/>
      <c r="VHI64" s="10"/>
      <c r="VHJ64" s="10"/>
      <c r="VHK64" s="10"/>
      <c r="VHL64" s="10"/>
      <c r="VHM64" s="10"/>
      <c r="VHN64" s="10"/>
      <c r="VHO64" s="10"/>
      <c r="VHP64" s="10"/>
      <c r="VHQ64" s="10"/>
      <c r="VHR64" s="10"/>
      <c r="VHS64" s="10"/>
      <c r="VHT64" s="10"/>
      <c r="VHU64" s="10"/>
      <c r="VHV64" s="10"/>
      <c r="VHW64" s="10"/>
      <c r="VHX64" s="10"/>
      <c r="VHY64" s="10"/>
      <c r="VHZ64" s="10"/>
      <c r="VIA64" s="10"/>
      <c r="VIB64" s="10"/>
      <c r="VIC64" s="10"/>
      <c r="VID64" s="10"/>
      <c r="VIE64" s="10"/>
      <c r="VIF64" s="10"/>
      <c r="VIG64" s="10"/>
      <c r="VIH64" s="10"/>
      <c r="VII64" s="10"/>
      <c r="VIJ64" s="10"/>
      <c r="VIK64" s="10"/>
      <c r="VIL64" s="10"/>
      <c r="VIM64" s="10"/>
      <c r="VIN64" s="10"/>
      <c r="VIO64" s="10"/>
      <c r="VIP64" s="10"/>
      <c r="VIQ64" s="10"/>
      <c r="VIR64" s="10"/>
      <c r="VIS64" s="10"/>
      <c r="VIT64" s="10"/>
      <c r="VIU64" s="10"/>
      <c r="VIV64" s="10"/>
      <c r="VIW64" s="10"/>
      <c r="VIX64" s="10"/>
      <c r="VIY64" s="10"/>
      <c r="VIZ64" s="10"/>
      <c r="VJA64" s="10"/>
      <c r="VJB64" s="10"/>
      <c r="VJC64" s="10"/>
      <c r="VJD64" s="10"/>
      <c r="VJE64" s="10"/>
      <c r="VJF64" s="10"/>
      <c r="VJG64" s="10"/>
      <c r="VJH64" s="10"/>
      <c r="VJI64" s="10"/>
      <c r="VJJ64" s="10"/>
      <c r="VJK64" s="10"/>
      <c r="VJL64" s="10"/>
      <c r="VJM64" s="10"/>
      <c r="VJN64" s="10"/>
      <c r="VJO64" s="10"/>
      <c r="VJP64" s="10"/>
      <c r="VJQ64" s="10"/>
      <c r="VJR64" s="10"/>
      <c r="VJS64" s="10"/>
      <c r="VJT64" s="10"/>
      <c r="VJU64" s="10"/>
      <c r="VJV64" s="10"/>
      <c r="VJW64" s="10"/>
      <c r="VJX64" s="10"/>
      <c r="VJY64" s="10"/>
      <c r="VJZ64" s="10"/>
      <c r="VKA64" s="10"/>
      <c r="VKB64" s="10"/>
      <c r="VKC64" s="10"/>
      <c r="VKD64" s="10"/>
      <c r="VKE64" s="10"/>
      <c r="VKF64" s="10"/>
      <c r="VKG64" s="10"/>
      <c r="VKH64" s="10"/>
      <c r="VKI64" s="10"/>
      <c r="VKJ64" s="10"/>
      <c r="VKK64" s="10"/>
      <c r="VKL64" s="10"/>
      <c r="VKM64" s="10"/>
      <c r="VKN64" s="10"/>
      <c r="VKO64" s="10"/>
      <c r="VKP64" s="10"/>
      <c r="VKQ64" s="10"/>
      <c r="VKR64" s="10"/>
      <c r="VKS64" s="10"/>
      <c r="VKT64" s="10"/>
      <c r="VKU64" s="10"/>
      <c r="VKV64" s="10"/>
      <c r="VKW64" s="10"/>
      <c r="VKX64" s="10"/>
      <c r="VKY64" s="10"/>
      <c r="VKZ64" s="10"/>
      <c r="VLA64" s="10"/>
      <c r="VLB64" s="10"/>
      <c r="VLC64" s="10"/>
      <c r="VLD64" s="10"/>
      <c r="VLE64" s="10"/>
      <c r="VLF64" s="10"/>
      <c r="VLG64" s="10"/>
      <c r="VLH64" s="10"/>
      <c r="VLI64" s="10"/>
      <c r="VLJ64" s="10"/>
      <c r="VLK64" s="10"/>
      <c r="VLL64" s="10"/>
      <c r="VLM64" s="10"/>
      <c r="VLN64" s="10"/>
      <c r="VLO64" s="10"/>
      <c r="VLP64" s="10"/>
      <c r="VLQ64" s="10"/>
      <c r="VLR64" s="10"/>
      <c r="VLS64" s="10"/>
      <c r="VLT64" s="10"/>
      <c r="VLU64" s="10"/>
      <c r="VLV64" s="10"/>
      <c r="VLW64" s="10"/>
      <c r="VLX64" s="10"/>
      <c r="VLY64" s="10"/>
      <c r="VLZ64" s="10"/>
      <c r="VMA64" s="10"/>
      <c r="VMB64" s="10"/>
      <c r="VMC64" s="10"/>
      <c r="VMD64" s="10"/>
      <c r="VME64" s="10"/>
      <c r="VMF64" s="10"/>
      <c r="VMG64" s="10"/>
      <c r="VMH64" s="10"/>
      <c r="VMI64" s="10"/>
      <c r="VMJ64" s="10"/>
      <c r="VMK64" s="10"/>
      <c r="VML64" s="10"/>
      <c r="VMM64" s="10"/>
      <c r="VMN64" s="10"/>
      <c r="VMO64" s="10"/>
      <c r="VMP64" s="10"/>
      <c r="VMQ64" s="10"/>
      <c r="VMR64" s="10"/>
      <c r="VMS64" s="10"/>
      <c r="VMT64" s="10"/>
      <c r="VMU64" s="10"/>
      <c r="VMV64" s="10"/>
      <c r="VMW64" s="10"/>
      <c r="VMX64" s="10"/>
      <c r="VMY64" s="10"/>
      <c r="VMZ64" s="10"/>
      <c r="VNA64" s="10"/>
      <c r="VNB64" s="10"/>
      <c r="VNC64" s="10"/>
      <c r="VND64" s="10"/>
      <c r="VNE64" s="10"/>
      <c r="VNF64" s="10"/>
      <c r="VNG64" s="10"/>
      <c r="VNH64" s="10"/>
      <c r="VNI64" s="10"/>
      <c r="VNJ64" s="10"/>
      <c r="VNK64" s="10"/>
      <c r="VNL64" s="10"/>
      <c r="VNM64" s="10"/>
      <c r="VNN64" s="10"/>
      <c r="VNO64" s="10"/>
      <c r="VNP64" s="10"/>
      <c r="VNQ64" s="10"/>
      <c r="VNR64" s="10"/>
      <c r="VNS64" s="10"/>
      <c r="VNT64" s="10"/>
      <c r="VNU64" s="10"/>
      <c r="VNV64" s="10"/>
      <c r="VNW64" s="10"/>
      <c r="VNX64" s="10"/>
      <c r="VNY64" s="10"/>
      <c r="VNZ64" s="10"/>
      <c r="VOA64" s="10"/>
      <c r="VOB64" s="10"/>
      <c r="VOC64" s="10"/>
      <c r="VOD64" s="10"/>
      <c r="VOE64" s="10"/>
      <c r="VOF64" s="10"/>
      <c r="VOG64" s="10"/>
      <c r="VOH64" s="10"/>
      <c r="VOI64" s="10"/>
      <c r="VOJ64" s="10"/>
      <c r="VOK64" s="10"/>
      <c r="VOL64" s="10"/>
      <c r="VOM64" s="10"/>
      <c r="VON64" s="10"/>
      <c r="VOO64" s="10"/>
      <c r="VOP64" s="10"/>
      <c r="VOQ64" s="10"/>
      <c r="VOR64" s="10"/>
      <c r="VOS64" s="10"/>
      <c r="VOT64" s="10"/>
      <c r="VOU64" s="10"/>
      <c r="VOV64" s="10"/>
      <c r="VOW64" s="10"/>
      <c r="VOX64" s="10"/>
      <c r="VOY64" s="10"/>
      <c r="VOZ64" s="10"/>
      <c r="VPA64" s="10"/>
      <c r="VPB64" s="10"/>
      <c r="VPC64" s="10"/>
      <c r="VPD64" s="10"/>
      <c r="VPE64" s="10"/>
      <c r="VPF64" s="10"/>
      <c r="VPG64" s="10"/>
      <c r="VPH64" s="10"/>
      <c r="VPI64" s="10"/>
      <c r="VPJ64" s="10"/>
      <c r="VPK64" s="10"/>
      <c r="VPL64" s="10"/>
      <c r="VPM64" s="10"/>
      <c r="VPN64" s="10"/>
      <c r="VPO64" s="10"/>
      <c r="VPP64" s="10"/>
      <c r="VPQ64" s="10"/>
      <c r="VPR64" s="10"/>
      <c r="VPS64" s="10"/>
      <c r="VPT64" s="10"/>
      <c r="VPU64" s="10"/>
      <c r="VPV64" s="10"/>
      <c r="VPW64" s="10"/>
      <c r="VPX64" s="10"/>
      <c r="VPY64" s="10"/>
      <c r="VPZ64" s="10"/>
      <c r="VQA64" s="10"/>
      <c r="VQB64" s="10"/>
      <c r="VQC64" s="10"/>
      <c r="VQD64" s="10"/>
      <c r="VQE64" s="10"/>
      <c r="VQF64" s="10"/>
      <c r="VQG64" s="10"/>
      <c r="VQH64" s="10"/>
      <c r="VQI64" s="10"/>
      <c r="VQJ64" s="10"/>
      <c r="VQK64" s="10"/>
      <c r="VQL64" s="10"/>
      <c r="VQM64" s="10"/>
      <c r="VQN64" s="10"/>
      <c r="VQO64" s="10"/>
      <c r="VQP64" s="10"/>
      <c r="VQQ64" s="10"/>
      <c r="VQR64" s="10"/>
      <c r="VQS64" s="10"/>
      <c r="VQT64" s="10"/>
      <c r="VQU64" s="10"/>
      <c r="VQV64" s="10"/>
      <c r="VQW64" s="10"/>
      <c r="VQX64" s="10"/>
      <c r="VQY64" s="10"/>
      <c r="VQZ64" s="10"/>
      <c r="VRA64" s="10"/>
      <c r="VRB64" s="10"/>
      <c r="VRC64" s="10"/>
      <c r="VRD64" s="10"/>
      <c r="VRE64" s="10"/>
      <c r="VRF64" s="10"/>
      <c r="VRG64" s="10"/>
      <c r="VRH64" s="10"/>
      <c r="VRI64" s="10"/>
      <c r="VRJ64" s="10"/>
      <c r="VRK64" s="10"/>
      <c r="VRL64" s="10"/>
      <c r="VRM64" s="10"/>
      <c r="VRN64" s="10"/>
      <c r="VRO64" s="10"/>
      <c r="VRP64" s="10"/>
      <c r="VRQ64" s="10"/>
      <c r="VRR64" s="10"/>
      <c r="VRS64" s="10"/>
      <c r="VRT64" s="10"/>
      <c r="VRU64" s="10"/>
      <c r="VRV64" s="10"/>
      <c r="VRW64" s="10"/>
      <c r="VRX64" s="10"/>
      <c r="VRY64" s="10"/>
      <c r="VRZ64" s="10"/>
      <c r="VSA64" s="10"/>
      <c r="VSB64" s="10"/>
      <c r="VSC64" s="10"/>
      <c r="VSD64" s="10"/>
      <c r="VSE64" s="10"/>
      <c r="VSF64" s="10"/>
      <c r="VSG64" s="10"/>
      <c r="VSH64" s="10"/>
      <c r="VSI64" s="10"/>
      <c r="VSJ64" s="10"/>
      <c r="VSK64" s="10"/>
      <c r="VSL64" s="10"/>
      <c r="VSM64" s="10"/>
      <c r="VSN64" s="10"/>
      <c r="VSO64" s="10"/>
      <c r="VSP64" s="10"/>
      <c r="VSQ64" s="10"/>
      <c r="VSR64" s="10"/>
      <c r="VSS64" s="10"/>
      <c r="VST64" s="10"/>
      <c r="VSU64" s="10"/>
      <c r="VSV64" s="10"/>
      <c r="VSW64" s="10"/>
      <c r="VSX64" s="10"/>
      <c r="VSY64" s="10"/>
      <c r="VSZ64" s="10"/>
      <c r="VTA64" s="10"/>
      <c r="VTB64" s="10"/>
      <c r="VTC64" s="10"/>
      <c r="VTD64" s="10"/>
      <c r="VTE64" s="10"/>
      <c r="VTF64" s="10"/>
      <c r="VTG64" s="10"/>
      <c r="VTH64" s="10"/>
      <c r="VTI64" s="10"/>
      <c r="VTJ64" s="10"/>
      <c r="VTK64" s="10"/>
      <c r="VTL64" s="10"/>
      <c r="VTM64" s="10"/>
      <c r="VTN64" s="10"/>
      <c r="VTO64" s="10"/>
      <c r="VTP64" s="10"/>
      <c r="VTQ64" s="10"/>
      <c r="VTR64" s="10"/>
      <c r="VTS64" s="10"/>
      <c r="VTT64" s="10"/>
      <c r="VTU64" s="10"/>
      <c r="VTV64" s="10"/>
      <c r="VTW64" s="10"/>
      <c r="VTX64" s="10"/>
      <c r="VTY64" s="10"/>
      <c r="VTZ64" s="10"/>
      <c r="VUA64" s="10"/>
      <c r="VUB64" s="10"/>
      <c r="VUC64" s="10"/>
      <c r="VUD64" s="10"/>
      <c r="VUE64" s="10"/>
      <c r="VUF64" s="10"/>
      <c r="VUG64" s="10"/>
      <c r="VUH64" s="10"/>
      <c r="VUI64" s="10"/>
      <c r="VUJ64" s="10"/>
      <c r="VUK64" s="10"/>
      <c r="VUL64" s="10"/>
      <c r="VUM64" s="10"/>
      <c r="VUN64" s="10"/>
      <c r="VUO64" s="10"/>
      <c r="VUP64" s="10"/>
      <c r="VUQ64" s="10"/>
      <c r="VUR64" s="10"/>
      <c r="VUS64" s="10"/>
      <c r="VUT64" s="10"/>
      <c r="VUU64" s="10"/>
      <c r="VUV64" s="10"/>
      <c r="VUW64" s="10"/>
      <c r="VUX64" s="10"/>
      <c r="VUY64" s="10"/>
      <c r="VUZ64" s="10"/>
      <c r="VVA64" s="10"/>
      <c r="VVB64" s="10"/>
      <c r="VVC64" s="10"/>
      <c r="VVD64" s="10"/>
      <c r="VVE64" s="10"/>
      <c r="VVF64" s="10"/>
      <c r="VVG64" s="10"/>
      <c r="VVH64" s="10"/>
      <c r="VVI64" s="10"/>
      <c r="VVJ64" s="10"/>
      <c r="VVK64" s="10"/>
      <c r="VVL64" s="10"/>
      <c r="VVM64" s="10"/>
      <c r="VVN64" s="10"/>
      <c r="VVO64" s="10"/>
      <c r="VVP64" s="10"/>
      <c r="VVQ64" s="10"/>
      <c r="VVR64" s="10"/>
      <c r="VVS64" s="10"/>
      <c r="VVT64" s="10"/>
      <c r="VVU64" s="10"/>
      <c r="VVV64" s="10"/>
      <c r="VVW64" s="10"/>
      <c r="VVX64" s="10"/>
      <c r="VVY64" s="10"/>
      <c r="VVZ64" s="10"/>
      <c r="VWA64" s="10"/>
      <c r="VWB64" s="10"/>
      <c r="VWC64" s="10"/>
      <c r="VWD64" s="10"/>
      <c r="VWE64" s="10"/>
      <c r="VWF64" s="10"/>
      <c r="VWG64" s="10"/>
      <c r="VWH64" s="10"/>
      <c r="VWI64" s="10"/>
      <c r="VWJ64" s="10"/>
      <c r="VWK64" s="10"/>
      <c r="VWL64" s="10"/>
      <c r="VWM64" s="10"/>
      <c r="VWN64" s="10"/>
      <c r="VWO64" s="10"/>
      <c r="VWP64" s="10"/>
      <c r="VWQ64" s="10"/>
      <c r="VWR64" s="10"/>
      <c r="VWS64" s="10"/>
      <c r="VWT64" s="10"/>
      <c r="VWU64" s="10"/>
      <c r="VWV64" s="10"/>
      <c r="VWW64" s="10"/>
      <c r="VWX64" s="10"/>
      <c r="VWY64" s="10"/>
      <c r="VWZ64" s="10"/>
      <c r="VXA64" s="10"/>
      <c r="VXB64" s="10"/>
      <c r="VXC64" s="10"/>
      <c r="VXD64" s="10"/>
      <c r="VXE64" s="10"/>
      <c r="VXF64" s="10"/>
      <c r="VXG64" s="10"/>
      <c r="VXH64" s="10"/>
      <c r="VXI64" s="10"/>
      <c r="VXJ64" s="10"/>
      <c r="VXK64" s="10"/>
      <c r="VXL64" s="10"/>
      <c r="VXM64" s="10"/>
      <c r="VXN64" s="10"/>
      <c r="VXO64" s="10"/>
      <c r="VXP64" s="10"/>
      <c r="VXQ64" s="10"/>
      <c r="VXR64" s="10"/>
      <c r="VXS64" s="10"/>
      <c r="VXT64" s="10"/>
      <c r="VXU64" s="10"/>
      <c r="VXV64" s="10"/>
      <c r="VXW64" s="10"/>
      <c r="VXX64" s="10"/>
      <c r="VXY64" s="10"/>
      <c r="VXZ64" s="10"/>
      <c r="VYA64" s="10"/>
      <c r="VYB64" s="10"/>
      <c r="VYC64" s="10"/>
      <c r="VYD64" s="10"/>
      <c r="VYE64" s="10"/>
      <c r="VYF64" s="10"/>
      <c r="VYG64" s="10"/>
      <c r="VYH64" s="10"/>
      <c r="VYI64" s="10"/>
      <c r="VYJ64" s="10"/>
      <c r="VYK64" s="10"/>
      <c r="VYL64" s="10"/>
      <c r="VYM64" s="10"/>
      <c r="VYN64" s="10"/>
      <c r="VYO64" s="10"/>
      <c r="VYP64" s="10"/>
      <c r="VYQ64" s="10"/>
      <c r="VYR64" s="10"/>
      <c r="VYS64" s="10"/>
      <c r="VYT64" s="10"/>
      <c r="VYU64" s="10"/>
      <c r="VYV64" s="10"/>
      <c r="VYW64" s="10"/>
      <c r="VYX64" s="10"/>
      <c r="VYY64" s="10"/>
      <c r="VYZ64" s="10"/>
      <c r="VZA64" s="10"/>
      <c r="VZB64" s="10"/>
      <c r="VZC64" s="10"/>
      <c r="VZD64" s="10"/>
      <c r="VZE64" s="10"/>
      <c r="VZF64" s="10"/>
      <c r="VZG64" s="10"/>
      <c r="VZH64" s="10"/>
      <c r="VZI64" s="10"/>
      <c r="VZJ64" s="10"/>
      <c r="VZK64" s="10"/>
      <c r="VZL64" s="10"/>
      <c r="VZM64" s="10"/>
      <c r="VZN64" s="10"/>
      <c r="VZO64" s="10"/>
      <c r="VZP64" s="10"/>
      <c r="VZQ64" s="10"/>
      <c r="VZR64" s="10"/>
      <c r="VZS64" s="10"/>
      <c r="VZT64" s="10"/>
      <c r="VZU64" s="10"/>
      <c r="VZV64" s="10"/>
      <c r="VZW64" s="10"/>
      <c r="VZX64" s="10"/>
      <c r="VZY64" s="10"/>
      <c r="VZZ64" s="10"/>
      <c r="WAA64" s="10"/>
      <c r="WAB64" s="10"/>
      <c r="WAC64" s="10"/>
      <c r="WAD64" s="10"/>
      <c r="WAE64" s="10"/>
      <c r="WAF64" s="10"/>
      <c r="WAG64" s="10"/>
      <c r="WAH64" s="10"/>
      <c r="WAI64" s="10"/>
      <c r="WAJ64" s="10"/>
      <c r="WAK64" s="10"/>
      <c r="WAL64" s="10"/>
      <c r="WAM64" s="10"/>
      <c r="WAN64" s="10"/>
      <c r="WAO64" s="10"/>
      <c r="WAP64" s="10"/>
      <c r="WAQ64" s="10"/>
      <c r="WAR64" s="10"/>
      <c r="WAS64" s="10"/>
      <c r="WAT64" s="10"/>
      <c r="WAU64" s="10"/>
      <c r="WAV64" s="10"/>
      <c r="WAW64" s="10"/>
      <c r="WAX64" s="10"/>
      <c r="WAY64" s="10"/>
      <c r="WAZ64" s="10"/>
      <c r="WBA64" s="10"/>
      <c r="WBB64" s="10"/>
      <c r="WBC64" s="10"/>
      <c r="WBD64" s="10"/>
      <c r="WBE64" s="10"/>
      <c r="WBF64" s="10"/>
      <c r="WBG64" s="10"/>
      <c r="WBH64" s="10"/>
      <c r="WBI64" s="10"/>
      <c r="WBJ64" s="10"/>
      <c r="WBK64" s="10"/>
      <c r="WBL64" s="10"/>
      <c r="WBM64" s="10"/>
      <c r="WBN64" s="10"/>
      <c r="WBO64" s="10"/>
      <c r="WBP64" s="10"/>
      <c r="WBQ64" s="10"/>
      <c r="WBR64" s="10"/>
      <c r="WBS64" s="10"/>
      <c r="WBT64" s="10"/>
      <c r="WBU64" s="10"/>
      <c r="WBV64" s="10"/>
      <c r="WBW64" s="10"/>
      <c r="WBX64" s="10"/>
      <c r="WBY64" s="10"/>
      <c r="WBZ64" s="10"/>
      <c r="WCA64" s="10"/>
      <c r="WCB64" s="10"/>
      <c r="WCC64" s="10"/>
      <c r="WCD64" s="10"/>
      <c r="WCE64" s="10"/>
      <c r="WCF64" s="10"/>
      <c r="WCG64" s="10"/>
      <c r="WCH64" s="10"/>
      <c r="WCI64" s="10"/>
      <c r="WCJ64" s="10"/>
      <c r="WCK64" s="10"/>
      <c r="WCL64" s="10"/>
      <c r="WCM64" s="10"/>
      <c r="WCN64" s="10"/>
      <c r="WCO64" s="10"/>
      <c r="WCP64" s="10"/>
      <c r="WCQ64" s="10"/>
      <c r="WCR64" s="10"/>
      <c r="WCS64" s="10"/>
      <c r="WCT64" s="10"/>
      <c r="WCU64" s="10"/>
      <c r="WCV64" s="10"/>
      <c r="WCW64" s="10"/>
      <c r="WCX64" s="10"/>
      <c r="WCY64" s="10"/>
      <c r="WCZ64" s="10"/>
      <c r="WDA64" s="10"/>
      <c r="WDB64" s="10"/>
      <c r="WDC64" s="10"/>
      <c r="WDD64" s="10"/>
      <c r="WDE64" s="10"/>
      <c r="WDF64" s="10"/>
      <c r="WDG64" s="10"/>
      <c r="WDH64" s="10"/>
      <c r="WDI64" s="10"/>
      <c r="WDJ64" s="10"/>
      <c r="WDK64" s="10"/>
      <c r="WDL64" s="10"/>
      <c r="WDM64" s="10"/>
      <c r="WDN64" s="10"/>
      <c r="WDO64" s="10"/>
      <c r="WDP64" s="10"/>
      <c r="WDQ64" s="10"/>
      <c r="WDR64" s="10"/>
      <c r="WDS64" s="10"/>
      <c r="WDT64" s="10"/>
      <c r="WDU64" s="10"/>
      <c r="WDV64" s="10"/>
      <c r="WDW64" s="10"/>
      <c r="WDX64" s="10"/>
      <c r="WDY64" s="10"/>
      <c r="WDZ64" s="10"/>
      <c r="WEA64" s="10"/>
      <c r="WEB64" s="10"/>
      <c r="WEC64" s="10"/>
      <c r="WED64" s="10"/>
      <c r="WEE64" s="10"/>
      <c r="WEF64" s="10"/>
      <c r="WEG64" s="10"/>
      <c r="WEH64" s="10"/>
      <c r="WEI64" s="10"/>
      <c r="WEJ64" s="10"/>
      <c r="WEK64" s="10"/>
      <c r="WEL64" s="10"/>
      <c r="WEM64" s="10"/>
      <c r="WEN64" s="10"/>
      <c r="WEO64" s="10"/>
      <c r="WEP64" s="10"/>
      <c r="WEQ64" s="10"/>
      <c r="WER64" s="10"/>
      <c r="WES64" s="10"/>
      <c r="WET64" s="10"/>
      <c r="WEU64" s="10"/>
      <c r="WEV64" s="10"/>
      <c r="WEW64" s="10"/>
      <c r="WEX64" s="10"/>
      <c r="WEY64" s="10"/>
      <c r="WEZ64" s="10"/>
      <c r="WFA64" s="10"/>
      <c r="WFB64" s="10"/>
      <c r="WFC64" s="10"/>
      <c r="WFD64" s="10"/>
      <c r="WFE64" s="10"/>
      <c r="WFF64" s="10"/>
      <c r="WFG64" s="10"/>
      <c r="WFH64" s="10"/>
      <c r="WFI64" s="10"/>
      <c r="WFJ64" s="10"/>
      <c r="WFK64" s="10"/>
      <c r="WFL64" s="10"/>
      <c r="WFM64" s="10"/>
      <c r="WFN64" s="10"/>
      <c r="WFO64" s="10"/>
      <c r="WFP64" s="10"/>
      <c r="WFQ64" s="10"/>
      <c r="WFR64" s="10"/>
      <c r="WFS64" s="10"/>
      <c r="WFT64" s="10"/>
      <c r="WFU64" s="10"/>
      <c r="WFV64" s="10"/>
      <c r="WFW64" s="10"/>
      <c r="WFX64" s="10"/>
      <c r="WFY64" s="10"/>
      <c r="WFZ64" s="10"/>
      <c r="WGA64" s="10"/>
      <c r="WGB64" s="10"/>
      <c r="WGC64" s="10"/>
      <c r="WGD64" s="10"/>
      <c r="WGE64" s="10"/>
      <c r="WGF64" s="10"/>
      <c r="WGG64" s="10"/>
      <c r="WGH64" s="10"/>
      <c r="WGI64" s="10"/>
      <c r="WGJ64" s="10"/>
      <c r="WGK64" s="10"/>
      <c r="WGL64" s="10"/>
      <c r="WGM64" s="10"/>
      <c r="WGN64" s="10"/>
      <c r="WGO64" s="10"/>
      <c r="WGP64" s="10"/>
      <c r="WGQ64" s="10"/>
      <c r="WGR64" s="10"/>
      <c r="WGS64" s="10"/>
      <c r="WGT64" s="10"/>
      <c r="WGU64" s="10"/>
      <c r="WGV64" s="10"/>
      <c r="WGW64" s="10"/>
      <c r="WGX64" s="10"/>
      <c r="WGY64" s="10"/>
      <c r="WGZ64" s="10"/>
      <c r="WHA64" s="10"/>
      <c r="WHB64" s="10"/>
      <c r="WHC64" s="10"/>
      <c r="WHD64" s="10"/>
      <c r="WHE64" s="10"/>
      <c r="WHF64" s="10"/>
      <c r="WHG64" s="10"/>
      <c r="WHH64" s="10"/>
      <c r="WHI64" s="10"/>
      <c r="WHJ64" s="10"/>
      <c r="WHK64" s="10"/>
      <c r="WHL64" s="10"/>
      <c r="WHM64" s="10"/>
      <c r="WHN64" s="10"/>
      <c r="WHO64" s="10"/>
      <c r="WHP64" s="10"/>
      <c r="WHQ64" s="10"/>
      <c r="WHR64" s="10"/>
      <c r="WHS64" s="10"/>
      <c r="WHT64" s="10"/>
      <c r="WHU64" s="10"/>
      <c r="WHV64" s="10"/>
      <c r="WHW64" s="10"/>
      <c r="WHX64" s="10"/>
      <c r="WHY64" s="10"/>
      <c r="WHZ64" s="10"/>
      <c r="WIA64" s="10"/>
      <c r="WIB64" s="10"/>
      <c r="WIC64" s="10"/>
      <c r="WID64" s="10"/>
      <c r="WIE64" s="10"/>
      <c r="WIF64" s="10"/>
      <c r="WIG64" s="10"/>
      <c r="WIH64" s="10"/>
      <c r="WII64" s="10"/>
      <c r="WIJ64" s="10"/>
      <c r="WIK64" s="10"/>
      <c r="WIL64" s="10"/>
      <c r="WIM64" s="10"/>
      <c r="WIN64" s="10"/>
      <c r="WIO64" s="10"/>
      <c r="WIP64" s="10"/>
      <c r="WIQ64" s="10"/>
      <c r="WIR64" s="10"/>
      <c r="WIS64" s="10"/>
      <c r="WIT64" s="10"/>
      <c r="WIU64" s="10"/>
      <c r="WIV64" s="10"/>
      <c r="WIW64" s="10"/>
      <c r="WIX64" s="10"/>
      <c r="WIY64" s="10"/>
      <c r="WIZ64" s="10"/>
      <c r="WJA64" s="10"/>
      <c r="WJB64" s="10"/>
      <c r="WJC64" s="10"/>
      <c r="WJD64" s="10"/>
      <c r="WJE64" s="10"/>
      <c r="WJF64" s="10"/>
      <c r="WJG64" s="10"/>
      <c r="WJH64" s="10"/>
      <c r="WJI64" s="10"/>
      <c r="WJJ64" s="10"/>
      <c r="WJK64" s="10"/>
      <c r="WJL64" s="10"/>
      <c r="WJM64" s="10"/>
      <c r="WJN64" s="10"/>
      <c r="WJO64" s="10"/>
      <c r="WJP64" s="10"/>
      <c r="WJQ64" s="10"/>
      <c r="WJR64" s="10"/>
      <c r="WJS64" s="10"/>
      <c r="WJT64" s="10"/>
      <c r="WJU64" s="10"/>
      <c r="WJV64" s="10"/>
      <c r="WJW64" s="10"/>
      <c r="WJX64" s="10"/>
      <c r="WJY64" s="10"/>
      <c r="WJZ64" s="10"/>
      <c r="WKA64" s="10"/>
      <c r="WKB64" s="10"/>
      <c r="WKC64" s="10"/>
      <c r="WKD64" s="10"/>
      <c r="WKE64" s="10"/>
      <c r="WKF64" s="10"/>
      <c r="WKG64" s="10"/>
      <c r="WKH64" s="10"/>
      <c r="WKI64" s="10"/>
      <c r="WKJ64" s="10"/>
      <c r="WKK64" s="10"/>
      <c r="WKL64" s="10"/>
      <c r="WKM64" s="10"/>
      <c r="WKN64" s="10"/>
      <c r="WKO64" s="10"/>
      <c r="WKP64" s="10"/>
      <c r="WKQ64" s="10"/>
      <c r="WKR64" s="10"/>
      <c r="WKS64" s="10"/>
      <c r="WKT64" s="10"/>
      <c r="WKU64" s="10"/>
      <c r="WKV64" s="10"/>
      <c r="WKW64" s="10"/>
      <c r="WKX64" s="10"/>
      <c r="WKY64" s="10"/>
      <c r="WKZ64" s="10"/>
      <c r="WLA64" s="10"/>
      <c r="WLB64" s="10"/>
      <c r="WLC64" s="10"/>
      <c r="WLD64" s="10"/>
      <c r="WLE64" s="10"/>
      <c r="WLF64" s="10"/>
      <c r="WLG64" s="10"/>
      <c r="WLH64" s="10"/>
      <c r="WLI64" s="10"/>
      <c r="WLJ64" s="10"/>
      <c r="WLK64" s="10"/>
      <c r="WLL64" s="10"/>
      <c r="WLM64" s="10"/>
      <c r="WLN64" s="10"/>
      <c r="WLO64" s="10"/>
      <c r="WLP64" s="10"/>
      <c r="WLQ64" s="10"/>
      <c r="WLR64" s="10"/>
      <c r="WLS64" s="10"/>
      <c r="WLT64" s="10"/>
      <c r="WLU64" s="10"/>
      <c r="WLV64" s="10"/>
      <c r="WLW64" s="10"/>
      <c r="WLX64" s="10"/>
      <c r="WLY64" s="10"/>
      <c r="WLZ64" s="10"/>
      <c r="WMA64" s="10"/>
      <c r="WMB64" s="10"/>
      <c r="WMC64" s="10"/>
      <c r="WMD64" s="10"/>
      <c r="WME64" s="10"/>
      <c r="WMF64" s="10"/>
      <c r="WMG64" s="10"/>
      <c r="WMH64" s="10"/>
      <c r="WMI64" s="10"/>
      <c r="WMJ64" s="10"/>
      <c r="WMK64" s="10"/>
      <c r="WML64" s="10"/>
      <c r="WMM64" s="10"/>
      <c r="WMN64" s="10"/>
      <c r="WMO64" s="10"/>
      <c r="WMP64" s="10"/>
      <c r="WMQ64" s="10"/>
      <c r="WMR64" s="10"/>
      <c r="WMS64" s="10"/>
      <c r="WMT64" s="10"/>
      <c r="WMU64" s="10"/>
      <c r="WMV64" s="10"/>
      <c r="WMW64" s="10"/>
      <c r="WMX64" s="10"/>
      <c r="WMY64" s="10"/>
      <c r="WMZ64" s="10"/>
      <c r="WNA64" s="10"/>
      <c r="WNB64" s="10"/>
      <c r="WNC64" s="10"/>
      <c r="WND64" s="10"/>
      <c r="WNE64" s="10"/>
      <c r="WNF64" s="10"/>
      <c r="WNG64" s="10"/>
      <c r="WNH64" s="10"/>
      <c r="WNI64" s="10"/>
      <c r="WNJ64" s="10"/>
      <c r="WNK64" s="10"/>
      <c r="WNL64" s="10"/>
      <c r="WNM64" s="10"/>
      <c r="WNN64" s="10"/>
      <c r="WNO64" s="10"/>
      <c r="WNP64" s="10"/>
      <c r="WNQ64" s="10"/>
      <c r="WNR64" s="10"/>
      <c r="WNS64" s="10"/>
      <c r="WNT64" s="10"/>
      <c r="WNU64" s="10"/>
      <c r="WNV64" s="10"/>
      <c r="WNW64" s="10"/>
      <c r="WNX64" s="10"/>
      <c r="WNY64" s="10"/>
      <c r="WNZ64" s="10"/>
      <c r="WOA64" s="10"/>
      <c r="WOB64" s="10"/>
      <c r="WOC64" s="10"/>
      <c r="WOD64" s="10"/>
      <c r="WOE64" s="10"/>
      <c r="WOF64" s="10"/>
      <c r="WOG64" s="10"/>
      <c r="WOH64" s="10"/>
      <c r="WOI64" s="10"/>
      <c r="WOJ64" s="10"/>
      <c r="WOK64" s="10"/>
      <c r="WOL64" s="10"/>
      <c r="WOM64" s="10"/>
      <c r="WON64" s="10"/>
      <c r="WOO64" s="10"/>
      <c r="WOP64" s="10"/>
      <c r="WOQ64" s="10"/>
      <c r="WOR64" s="10"/>
      <c r="WOS64" s="10"/>
      <c r="WOT64" s="10"/>
      <c r="WOU64" s="10"/>
      <c r="WOV64" s="10"/>
      <c r="WOW64" s="10"/>
      <c r="WOX64" s="10"/>
      <c r="WOY64" s="10"/>
      <c r="WOZ64" s="10"/>
      <c r="WPA64" s="10"/>
      <c r="WPB64" s="10"/>
      <c r="WPC64" s="10"/>
      <c r="WPD64" s="10"/>
      <c r="WPE64" s="10"/>
      <c r="WPF64" s="10"/>
      <c r="WPG64" s="10"/>
      <c r="WPH64" s="10"/>
      <c r="WPI64" s="10"/>
      <c r="WPJ64" s="10"/>
      <c r="WPK64" s="10"/>
      <c r="WPL64" s="10"/>
      <c r="WPM64" s="10"/>
      <c r="WPN64" s="10"/>
      <c r="WPO64" s="10"/>
      <c r="WPP64" s="10"/>
      <c r="WPQ64" s="10"/>
      <c r="WPR64" s="10"/>
      <c r="WPS64" s="10"/>
      <c r="WPT64" s="10"/>
      <c r="WPU64" s="10"/>
      <c r="WPV64" s="10"/>
      <c r="WPW64" s="10"/>
      <c r="WPX64" s="10"/>
      <c r="WPY64" s="10"/>
      <c r="WPZ64" s="10"/>
      <c r="WQA64" s="10"/>
      <c r="WQB64" s="10"/>
      <c r="WQC64" s="10"/>
      <c r="WQD64" s="10"/>
      <c r="WQE64" s="10"/>
      <c r="WQF64" s="10"/>
      <c r="WQG64" s="10"/>
      <c r="WQH64" s="10"/>
      <c r="WQI64" s="10"/>
      <c r="WQJ64" s="10"/>
      <c r="WQK64" s="10"/>
      <c r="WQL64" s="10"/>
      <c r="WQM64" s="10"/>
      <c r="WQN64" s="10"/>
      <c r="WQO64" s="10"/>
      <c r="WQP64" s="10"/>
      <c r="WQQ64" s="10"/>
      <c r="WQR64" s="10"/>
      <c r="WQS64" s="10"/>
      <c r="WQT64" s="10"/>
      <c r="WQU64" s="10"/>
      <c r="WQV64" s="10"/>
      <c r="WQW64" s="10"/>
      <c r="WQX64" s="10"/>
      <c r="WQY64" s="10"/>
      <c r="WQZ64" s="10"/>
      <c r="WRA64" s="10"/>
      <c r="WRB64" s="10"/>
      <c r="WRC64" s="10"/>
      <c r="WRD64" s="10"/>
      <c r="WRE64" s="10"/>
      <c r="WRF64" s="10"/>
      <c r="WRG64" s="10"/>
      <c r="WRH64" s="10"/>
      <c r="WRI64" s="10"/>
      <c r="WRJ64" s="10"/>
      <c r="WRK64" s="10"/>
      <c r="WRL64" s="10"/>
      <c r="WRM64" s="10"/>
      <c r="WRN64" s="10"/>
      <c r="WRO64" s="10"/>
      <c r="WRP64" s="10"/>
      <c r="WRQ64" s="10"/>
      <c r="WRR64" s="10"/>
      <c r="WRS64" s="10"/>
      <c r="WRT64" s="10"/>
      <c r="WRU64" s="10"/>
      <c r="WRV64" s="10"/>
      <c r="WRW64" s="10"/>
      <c r="WRX64" s="10"/>
      <c r="WRY64" s="10"/>
      <c r="WRZ64" s="10"/>
      <c r="WSA64" s="10"/>
      <c r="WSB64" s="10"/>
      <c r="WSC64" s="10"/>
      <c r="WSD64" s="10"/>
      <c r="WSE64" s="10"/>
      <c r="WSF64" s="10"/>
      <c r="WSG64" s="10"/>
      <c r="WSH64" s="10"/>
      <c r="WSI64" s="10"/>
      <c r="WSJ64" s="10"/>
      <c r="WSK64" s="10"/>
      <c r="WSL64" s="10"/>
      <c r="WSM64" s="10"/>
      <c r="WSN64" s="10"/>
      <c r="WSO64" s="10"/>
      <c r="WSP64" s="10"/>
      <c r="WSQ64" s="10"/>
      <c r="WSR64" s="10"/>
      <c r="WSS64" s="10"/>
      <c r="WST64" s="10"/>
      <c r="WSU64" s="10"/>
      <c r="WSV64" s="10"/>
      <c r="WSW64" s="10"/>
      <c r="WSX64" s="10"/>
      <c r="WSY64" s="10"/>
      <c r="WSZ64" s="10"/>
      <c r="WTA64" s="10"/>
      <c r="WTB64" s="10"/>
      <c r="WTC64" s="10"/>
      <c r="WTD64" s="10"/>
      <c r="WTE64" s="10"/>
      <c r="WTF64" s="10"/>
      <c r="WTG64" s="10"/>
      <c r="WTH64" s="10"/>
      <c r="WTI64" s="10"/>
      <c r="WTJ64" s="10"/>
      <c r="WTK64" s="10"/>
      <c r="WTL64" s="10"/>
      <c r="WTM64" s="10"/>
      <c r="WTN64" s="10"/>
      <c r="WTO64" s="10"/>
      <c r="WTP64" s="10"/>
      <c r="WTQ64" s="10"/>
      <c r="WTR64" s="10"/>
      <c r="WTS64" s="10"/>
      <c r="WTT64" s="10"/>
      <c r="WTU64" s="10"/>
      <c r="WTV64" s="10"/>
      <c r="WTW64" s="10"/>
      <c r="WTX64" s="10"/>
      <c r="WTY64" s="10"/>
      <c r="WTZ64" s="10"/>
      <c r="WUA64" s="10"/>
      <c r="WUB64" s="10"/>
      <c r="WUC64" s="10"/>
      <c r="WUD64" s="10"/>
      <c r="WUE64" s="10"/>
      <c r="WUF64" s="10"/>
      <c r="WUG64" s="10"/>
      <c r="WUH64" s="10"/>
      <c r="WUI64" s="10"/>
      <c r="WUJ64" s="10"/>
      <c r="WUK64" s="10"/>
      <c r="WUL64" s="10"/>
      <c r="WUM64" s="10"/>
      <c r="WUN64" s="10"/>
      <c r="WUO64" s="10"/>
      <c r="WUP64" s="10"/>
      <c r="WUQ64" s="10"/>
      <c r="WUR64" s="10"/>
      <c r="WUS64" s="10"/>
      <c r="WUT64" s="10"/>
      <c r="WUU64" s="10"/>
      <c r="WUV64" s="10"/>
      <c r="WUW64" s="10"/>
      <c r="WUX64" s="10"/>
      <c r="WUY64" s="10"/>
      <c r="WUZ64" s="10"/>
      <c r="WVA64" s="10"/>
      <c r="WVB64" s="10"/>
      <c r="WVC64" s="10"/>
      <c r="WVD64" s="10"/>
      <c r="WVE64" s="10"/>
      <c r="WVF64" s="10"/>
      <c r="WVG64" s="10"/>
      <c r="WVH64" s="10"/>
      <c r="WVI64" s="10"/>
      <c r="WVJ64" s="10"/>
      <c r="WVK64" s="10"/>
      <c r="WVL64" s="10"/>
      <c r="WVM64" s="10"/>
      <c r="WVN64" s="10"/>
      <c r="WVO64" s="10"/>
      <c r="WVP64" s="10"/>
      <c r="WVQ64" s="10"/>
      <c r="WVR64" s="10"/>
      <c r="WVS64" s="10"/>
      <c r="WVT64" s="10"/>
      <c r="WVU64" s="10"/>
      <c r="WVV64" s="10"/>
      <c r="WVW64" s="10"/>
      <c r="WVX64" s="10"/>
      <c r="WVY64" s="10"/>
      <c r="WVZ64" s="10"/>
      <c r="WWA64" s="10"/>
      <c r="WWB64" s="10"/>
      <c r="WWC64" s="10"/>
      <c r="WWD64" s="10"/>
      <c r="WWE64" s="10"/>
      <c r="WWF64" s="10"/>
      <c r="WWG64" s="10"/>
      <c r="WWH64" s="10"/>
      <c r="WWI64" s="10"/>
      <c r="WWJ64" s="10"/>
      <c r="WWK64" s="10"/>
      <c r="WWL64" s="10"/>
      <c r="WWM64" s="10"/>
      <c r="WWN64" s="10"/>
      <c r="WWO64" s="10"/>
      <c r="WWP64" s="10"/>
      <c r="WWQ64" s="10"/>
      <c r="WWR64" s="10"/>
      <c r="WWS64" s="10"/>
      <c r="WWT64" s="10"/>
      <c r="WWU64" s="10"/>
      <c r="WWV64" s="10"/>
      <c r="WWW64" s="10"/>
      <c r="WWX64" s="10"/>
      <c r="WWY64" s="10"/>
      <c r="WWZ64" s="10"/>
      <c r="WXA64" s="10"/>
      <c r="WXB64" s="10"/>
      <c r="WXC64" s="10"/>
      <c r="WXD64" s="10"/>
      <c r="WXE64" s="10"/>
      <c r="WXF64" s="10"/>
      <c r="WXG64" s="10"/>
      <c r="WXH64" s="10"/>
      <c r="WXI64" s="10"/>
      <c r="WXJ64" s="10"/>
      <c r="WXK64" s="10"/>
      <c r="WXL64" s="10"/>
      <c r="WXM64" s="10"/>
      <c r="WXN64" s="10"/>
      <c r="WXO64" s="10"/>
      <c r="WXP64" s="10"/>
      <c r="WXQ64" s="10"/>
      <c r="WXR64" s="10"/>
      <c r="WXS64" s="10"/>
      <c r="WXT64" s="10"/>
      <c r="WXU64" s="10"/>
      <c r="WXV64" s="10"/>
      <c r="WXW64" s="10"/>
      <c r="WXX64" s="10"/>
      <c r="WXY64" s="10"/>
      <c r="WXZ64" s="10"/>
      <c r="WYA64" s="10"/>
      <c r="WYB64" s="10"/>
      <c r="WYC64" s="10"/>
      <c r="WYD64" s="10"/>
      <c r="WYE64" s="10"/>
      <c r="WYF64" s="10"/>
      <c r="WYG64" s="10"/>
      <c r="WYH64" s="10"/>
      <c r="WYI64" s="10"/>
      <c r="WYJ64" s="10"/>
      <c r="WYK64" s="10"/>
      <c r="WYL64" s="10"/>
      <c r="WYM64" s="10"/>
      <c r="WYN64" s="10"/>
      <c r="WYO64" s="10"/>
      <c r="WYP64" s="10"/>
      <c r="WYQ64" s="10"/>
      <c r="WYR64" s="10"/>
      <c r="WYS64" s="10"/>
      <c r="WYT64" s="10"/>
      <c r="WYU64" s="10"/>
      <c r="WYV64" s="10"/>
      <c r="WYW64" s="10"/>
      <c r="WYX64" s="10"/>
      <c r="WYY64" s="10"/>
      <c r="WYZ64" s="10"/>
      <c r="WZA64" s="10"/>
      <c r="WZB64" s="10"/>
      <c r="WZC64" s="10"/>
      <c r="WZD64" s="10"/>
      <c r="WZE64" s="10"/>
      <c r="WZF64" s="10"/>
      <c r="WZG64" s="10"/>
      <c r="WZH64" s="10"/>
      <c r="WZI64" s="10"/>
      <c r="WZJ64" s="10"/>
      <c r="WZK64" s="10"/>
      <c r="WZL64" s="10"/>
      <c r="WZM64" s="10"/>
      <c r="WZN64" s="10"/>
      <c r="WZO64" s="10"/>
      <c r="WZP64" s="10"/>
      <c r="WZQ64" s="10"/>
      <c r="WZR64" s="10"/>
      <c r="WZS64" s="10"/>
      <c r="WZT64" s="10"/>
      <c r="WZU64" s="10"/>
      <c r="WZV64" s="10"/>
      <c r="WZW64" s="10"/>
      <c r="WZX64" s="10"/>
      <c r="WZY64" s="10"/>
      <c r="WZZ64" s="10"/>
      <c r="XAA64" s="10"/>
      <c r="XAB64" s="10"/>
      <c r="XAC64" s="10"/>
      <c r="XAD64" s="10"/>
      <c r="XAE64" s="10"/>
      <c r="XAF64" s="10"/>
      <c r="XAG64" s="10"/>
      <c r="XAH64" s="10"/>
      <c r="XAI64" s="10"/>
      <c r="XAJ64" s="10"/>
      <c r="XAK64" s="10"/>
      <c r="XAL64" s="10"/>
      <c r="XAM64" s="10"/>
      <c r="XAN64" s="10"/>
      <c r="XAO64" s="10"/>
      <c r="XAP64" s="10"/>
      <c r="XAQ64" s="10"/>
      <c r="XAR64" s="10"/>
      <c r="XAS64" s="10"/>
      <c r="XAT64" s="10"/>
      <c r="XAU64" s="10"/>
      <c r="XAV64" s="10"/>
      <c r="XAW64" s="10"/>
      <c r="XAX64" s="10"/>
      <c r="XAY64" s="10"/>
      <c r="XAZ64" s="10"/>
      <c r="XBA64" s="10"/>
      <c r="XBB64" s="10"/>
      <c r="XBC64" s="10"/>
      <c r="XBD64" s="10"/>
      <c r="XBE64" s="10"/>
      <c r="XBF64" s="10"/>
      <c r="XBG64" s="10"/>
      <c r="XBH64" s="10"/>
      <c r="XBI64" s="10"/>
      <c r="XBJ64" s="10"/>
      <c r="XBK64" s="10"/>
      <c r="XBL64" s="10"/>
      <c r="XBM64" s="10"/>
      <c r="XBN64" s="10"/>
      <c r="XBO64" s="10"/>
      <c r="XBP64" s="10"/>
      <c r="XBQ64" s="10"/>
      <c r="XBR64" s="10"/>
      <c r="XBS64" s="10"/>
      <c r="XBT64" s="10"/>
      <c r="XBU64" s="10"/>
      <c r="XBV64" s="10"/>
      <c r="XBW64" s="10"/>
      <c r="XBX64" s="10"/>
      <c r="XBY64" s="10"/>
      <c r="XBZ64" s="10"/>
      <c r="XCA64" s="10"/>
      <c r="XCB64" s="10"/>
      <c r="XCC64" s="10"/>
      <c r="XCD64" s="10"/>
      <c r="XCE64" s="10"/>
      <c r="XCF64" s="10"/>
      <c r="XCG64" s="10"/>
      <c r="XCH64" s="10"/>
      <c r="XCI64" s="10"/>
      <c r="XCJ64" s="10"/>
      <c r="XCK64" s="10"/>
      <c r="XCL64" s="10"/>
      <c r="XCM64" s="10"/>
      <c r="XCN64" s="10"/>
      <c r="XCO64" s="10"/>
      <c r="XCP64" s="10"/>
      <c r="XCQ64" s="10"/>
      <c r="XCR64" s="10"/>
      <c r="XCS64" s="10"/>
      <c r="XCT64" s="10"/>
      <c r="XCU64" s="10"/>
      <c r="XCV64" s="10"/>
      <c r="XCW64" s="10"/>
      <c r="XCX64" s="10"/>
      <c r="XCY64" s="10"/>
      <c r="XCZ64" s="10"/>
      <c r="XDA64" s="10"/>
      <c r="XDB64" s="10"/>
      <c r="XDC64" s="10"/>
      <c r="XDD64" s="10"/>
      <c r="XDE64" s="10"/>
      <c r="XDF64" s="10"/>
      <c r="XDG64" s="10"/>
      <c r="XDH64" s="10"/>
      <c r="XDI64" s="10"/>
      <c r="XDJ64" s="10"/>
      <c r="XDK64" s="10"/>
      <c r="XDL64" s="10"/>
      <c r="XDM64" s="10"/>
      <c r="XDN64" s="10"/>
      <c r="XDO64" s="10"/>
      <c r="XDP64" s="10"/>
      <c r="XDQ64" s="10"/>
      <c r="XDR64" s="10"/>
      <c r="XDS64" s="10"/>
      <c r="XDT64" s="10"/>
      <c r="XDU64" s="10"/>
      <c r="XDV64" s="10"/>
      <c r="XDW64" s="10"/>
      <c r="XDX64" s="10"/>
      <c r="XDY64" s="10"/>
      <c r="XDZ64" s="10"/>
      <c r="XEA64" s="10"/>
      <c r="XEB64" s="10"/>
      <c r="XEC64" s="10"/>
      <c r="XED64" s="10"/>
      <c r="XEE64" s="10"/>
      <c r="XEF64" s="10"/>
      <c r="XEG64" s="10"/>
      <c r="XEH64" s="10"/>
      <c r="XEI64" s="10"/>
      <c r="XEJ64" s="10"/>
      <c r="XEK64" s="10"/>
      <c r="XEL64" s="10"/>
      <c r="XEM64" s="10"/>
      <c r="XEN64" s="10"/>
      <c r="XEO64" s="10"/>
      <c r="XEP64" s="10"/>
      <c r="XEQ64" s="10"/>
      <c r="XER64" s="10"/>
      <c r="XES64" s="10"/>
      <c r="XET64" s="10"/>
      <c r="XEU64" s="10"/>
      <c r="XEV64" s="10"/>
      <c r="XEW64" s="10"/>
      <c r="XEX64" s="10"/>
      <c r="XEY64" s="10"/>
      <c r="XEZ64" s="10"/>
      <c r="XFA64" s="10"/>
      <c r="XFB64" s="10"/>
      <c r="XFC64" s="10"/>
      <c r="XFD64" s="10"/>
    </row>
    <row r="65" s="10" customFormat="1" spans="1:5">
      <c r="A65" s="1"/>
      <c r="B65" s="1"/>
      <c r="C65" s="1"/>
      <c r="D65" s="1"/>
      <c r="E65" s="1"/>
    </row>
    <row r="66" s="10" customFormat="1" spans="1:5">
      <c r="A66" s="1"/>
      <c r="B66" s="1"/>
      <c r="C66" s="1"/>
      <c r="D66" s="1"/>
      <c r="E66" s="1"/>
    </row>
    <row r="67" s="10" customFormat="1" spans="1:5">
      <c r="A67" s="1"/>
      <c r="B67" s="1"/>
      <c r="C67" s="1"/>
      <c r="D67" s="1"/>
      <c r="E67" s="1"/>
    </row>
    <row r="68" s="10" customFormat="1" spans="1:5">
      <c r="A68" s="1"/>
      <c r="B68" s="1"/>
      <c r="C68" s="1"/>
      <c r="D68" s="1"/>
      <c r="E68" s="1"/>
    </row>
    <row r="69" s="10" customFormat="1" spans="1:5">
      <c r="A69" s="1"/>
      <c r="B69" s="1"/>
      <c r="C69" s="1"/>
      <c r="D69" s="1"/>
      <c r="E69" s="1"/>
    </row>
    <row r="70" s="10" customFormat="1" spans="1:5">
      <c r="A70" s="1"/>
      <c r="B70" s="1"/>
      <c r="C70" s="1"/>
      <c r="D70" s="1"/>
      <c r="E70" s="1"/>
    </row>
    <row r="71" s="10" customFormat="1" spans="1:5">
      <c r="A71" s="1"/>
      <c r="B71" s="1"/>
      <c r="C71" s="1"/>
      <c r="D71" s="1"/>
      <c r="E71" s="1"/>
    </row>
    <row r="72" s="10" customFormat="1" spans="1:5">
      <c r="A72" s="1"/>
      <c r="B72" s="1"/>
      <c r="C72" s="1"/>
      <c r="D72" s="1"/>
      <c r="E72" s="1"/>
    </row>
    <row r="73" s="10" customFormat="1" spans="1:5">
      <c r="A73" s="1"/>
      <c r="B73" s="1"/>
      <c r="C73" s="1"/>
      <c r="D73" s="1"/>
      <c r="E73" s="1"/>
    </row>
    <row r="74" s="10" customFormat="1" spans="1:5">
      <c r="A74" s="1"/>
      <c r="B74" s="1"/>
      <c r="C74" s="1"/>
      <c r="D74" s="1"/>
      <c r="E74" s="1"/>
    </row>
    <row r="75" s="10" customFormat="1" spans="1:5">
      <c r="A75" s="1"/>
      <c r="B75" s="1"/>
      <c r="C75" s="1"/>
      <c r="D75" s="1"/>
      <c r="E75" s="1"/>
    </row>
    <row r="76" s="10" customFormat="1" spans="1:5">
      <c r="A76" s="1"/>
      <c r="B76" s="1"/>
      <c r="C76" s="1"/>
      <c r="D76" s="1"/>
      <c r="E76" s="1"/>
    </row>
    <row r="77" s="10" customFormat="1" spans="1:5">
      <c r="A77" s="1"/>
      <c r="B77" s="1"/>
      <c r="C77" s="1"/>
      <c r="D77" s="1"/>
      <c r="E77" s="1"/>
    </row>
    <row r="78" s="10" customFormat="1" spans="1:5">
      <c r="A78" s="1"/>
      <c r="B78" s="1"/>
      <c r="C78" s="1"/>
      <c r="D78" s="1"/>
      <c r="E78" s="1"/>
    </row>
    <row r="79" s="10" customFormat="1" spans="1:5">
      <c r="A79" s="1"/>
      <c r="B79" s="1"/>
      <c r="C79" s="1"/>
      <c r="D79" s="1"/>
      <c r="E79" s="1"/>
    </row>
    <row r="80" s="10" customFormat="1" spans="1:5">
      <c r="A80" s="1"/>
      <c r="B80" s="1"/>
      <c r="C80" s="1"/>
      <c r="D80" s="1"/>
      <c r="E80" s="1"/>
    </row>
    <row r="81" s="10" customFormat="1" spans="1:5">
      <c r="A81" s="1"/>
      <c r="B81" s="1"/>
      <c r="C81" s="1"/>
      <c r="D81" s="1"/>
      <c r="E81" s="1"/>
    </row>
    <row r="82" s="10" customFormat="1" spans="1:5">
      <c r="A82" s="1"/>
      <c r="B82" s="1"/>
      <c r="C82" s="1"/>
      <c r="D82" s="1"/>
      <c r="E82" s="1"/>
    </row>
    <row r="83" s="10" customFormat="1" spans="1:5">
      <c r="A83" s="1"/>
      <c r="B83" s="1"/>
      <c r="C83" s="1"/>
      <c r="D83" s="1"/>
      <c r="E83" s="1"/>
    </row>
    <row r="84" s="10" customFormat="1" spans="1:5">
      <c r="A84" s="1"/>
      <c r="B84" s="1"/>
      <c r="C84" s="1"/>
      <c r="D84" s="1"/>
      <c r="E84" s="1"/>
    </row>
    <row r="85" s="10" customFormat="1" spans="1:5">
      <c r="A85" s="1"/>
      <c r="B85" s="1"/>
      <c r="C85" s="1"/>
      <c r="D85" s="1"/>
      <c r="E85" s="1"/>
    </row>
    <row r="86" s="10" customFormat="1" spans="1:5">
      <c r="A86" s="1"/>
      <c r="B86" s="1"/>
      <c r="C86" s="1"/>
      <c r="D86" s="1"/>
      <c r="E86" s="1"/>
    </row>
    <row r="87" s="10" customFormat="1" spans="1:5">
      <c r="A87" s="1"/>
      <c r="B87" s="1"/>
      <c r="C87" s="1"/>
      <c r="D87" s="1"/>
      <c r="E87" s="1"/>
    </row>
    <row r="88" s="10" customFormat="1" spans="1:5">
      <c r="A88" s="1"/>
      <c r="B88" s="1"/>
      <c r="C88" s="1"/>
      <c r="D88" s="1"/>
      <c r="E88" s="1"/>
    </row>
    <row r="89" s="10" customFormat="1" spans="1:5">
      <c r="A89" s="1"/>
      <c r="B89" s="1"/>
      <c r="C89" s="1"/>
      <c r="D89" s="1"/>
      <c r="E89" s="1"/>
    </row>
    <row r="90" s="10" customFormat="1" spans="1:5">
      <c r="A90" s="1"/>
      <c r="B90" s="1"/>
      <c r="C90" s="1"/>
      <c r="D90" s="1"/>
      <c r="E90" s="1"/>
    </row>
    <row r="91" s="10" customFormat="1" spans="1:5">
      <c r="A91" s="1"/>
      <c r="B91" s="1"/>
      <c r="C91" s="1"/>
      <c r="D91" s="1"/>
      <c r="E91" s="1"/>
    </row>
    <row r="92" s="10" customFormat="1" spans="1:5">
      <c r="A92" s="1"/>
      <c r="B92" s="1"/>
      <c r="C92" s="1"/>
      <c r="D92" s="1"/>
      <c r="E92" s="1"/>
    </row>
    <row r="93" s="10" customFormat="1" spans="1:5">
      <c r="A93" s="1"/>
      <c r="B93" s="1"/>
      <c r="C93" s="1"/>
      <c r="D93" s="1"/>
      <c r="E93" s="1"/>
    </row>
    <row r="94" s="10" customFormat="1" spans="1:5">
      <c r="A94" s="1"/>
      <c r="B94" s="1"/>
      <c r="C94" s="1"/>
      <c r="D94" s="1"/>
      <c r="E94" s="1"/>
    </row>
    <row r="95" s="10" customFormat="1" spans="1:5">
      <c r="A95" s="1"/>
      <c r="B95" s="1"/>
      <c r="C95" s="1"/>
      <c r="D95" s="1"/>
      <c r="E95" s="1"/>
    </row>
    <row r="96" s="10" customFormat="1" spans="1:5">
      <c r="A96" s="1"/>
      <c r="B96" s="1"/>
      <c r="C96" s="1"/>
      <c r="D96" s="1"/>
      <c r="E96" s="1"/>
    </row>
    <row r="97" s="10" customFormat="1" spans="1:5">
      <c r="A97" s="1"/>
      <c r="B97" s="1"/>
      <c r="C97" s="1"/>
      <c r="D97" s="1"/>
      <c r="E97" s="1"/>
    </row>
    <row r="98" s="10" customFormat="1" spans="1:5">
      <c r="A98" s="1"/>
      <c r="B98" s="1"/>
      <c r="C98" s="1"/>
      <c r="D98" s="1"/>
      <c r="E98" s="1"/>
    </row>
    <row r="99" s="10" customFormat="1" spans="1:5">
      <c r="A99" s="1"/>
      <c r="B99" s="1"/>
      <c r="C99" s="1"/>
      <c r="D99" s="1"/>
      <c r="E99" s="1"/>
    </row>
    <row r="100" s="10" customFormat="1" spans="1:5">
      <c r="A100" s="1"/>
      <c r="B100" s="1"/>
      <c r="C100" s="1"/>
      <c r="D100" s="1"/>
      <c r="E100" s="1"/>
    </row>
    <row r="101" s="10" customFormat="1" spans="1:5">
      <c r="A101" s="1"/>
      <c r="B101" s="1"/>
      <c r="C101" s="1"/>
      <c r="D101" s="1"/>
      <c r="E101" s="1"/>
    </row>
    <row r="102" s="10" customFormat="1" spans="1:5">
      <c r="A102" s="1"/>
      <c r="B102" s="1"/>
      <c r="C102" s="1"/>
      <c r="D102" s="1"/>
      <c r="E102" s="1"/>
    </row>
    <row r="103" s="10" customFormat="1" spans="1:5">
      <c r="A103" s="1"/>
      <c r="B103" s="1"/>
      <c r="C103" s="1"/>
      <c r="D103" s="1"/>
      <c r="E103" s="1"/>
    </row>
    <row r="104" s="10" customFormat="1" spans="1:5">
      <c r="A104" s="1"/>
      <c r="B104" s="1"/>
      <c r="C104" s="1"/>
      <c r="D104" s="1"/>
      <c r="E104" s="1"/>
    </row>
    <row r="105" s="10" customFormat="1" spans="1:5">
      <c r="A105" s="1"/>
      <c r="B105" s="1"/>
      <c r="C105" s="1"/>
      <c r="D105" s="1"/>
      <c r="E105" s="1"/>
    </row>
    <row r="106" s="10" customFormat="1" spans="1:5">
      <c r="A106" s="1"/>
      <c r="B106" s="1"/>
      <c r="C106" s="1"/>
      <c r="D106" s="1"/>
      <c r="E106" s="1"/>
    </row>
    <row r="107" s="10" customFormat="1" spans="1:5">
      <c r="A107" s="1"/>
      <c r="B107" s="1"/>
      <c r="C107" s="1"/>
      <c r="D107" s="1"/>
      <c r="E107" s="1"/>
    </row>
    <row r="108" s="10" customFormat="1" spans="1:5">
      <c r="A108" s="1"/>
      <c r="B108" s="1"/>
      <c r="C108" s="1"/>
      <c r="D108" s="1"/>
      <c r="E108" s="1"/>
    </row>
    <row r="109" s="10" customFormat="1" spans="1:5">
      <c r="A109" s="1"/>
      <c r="B109" s="1"/>
      <c r="C109" s="1"/>
      <c r="D109" s="1"/>
      <c r="E109" s="1"/>
    </row>
    <row r="110" s="10" customFormat="1" spans="1:5">
      <c r="A110" s="1"/>
      <c r="B110" s="1"/>
      <c r="C110" s="1"/>
      <c r="D110" s="1"/>
      <c r="E110" s="1"/>
    </row>
    <row r="111" s="10" customFormat="1" spans="1:5">
      <c r="A111" s="1"/>
      <c r="B111" s="1"/>
      <c r="C111" s="1"/>
      <c r="D111" s="1"/>
      <c r="E111" s="1"/>
    </row>
    <row r="112" s="10" customFormat="1" spans="1:5">
      <c r="A112" s="1"/>
      <c r="B112" s="1"/>
      <c r="C112" s="1"/>
      <c r="D112" s="1"/>
      <c r="E112" s="1"/>
    </row>
    <row r="113" s="10" customFormat="1" spans="1:5">
      <c r="A113" s="1"/>
      <c r="B113" s="1"/>
      <c r="C113" s="1"/>
      <c r="D113" s="1"/>
      <c r="E113" s="1"/>
    </row>
    <row r="114" s="10" customFormat="1" spans="1:5">
      <c r="A114" s="1"/>
      <c r="B114" s="1"/>
      <c r="C114" s="1"/>
      <c r="D114" s="1"/>
      <c r="E114" s="1"/>
    </row>
    <row r="115" s="10" customFormat="1" spans="1:5">
      <c r="A115" s="1"/>
      <c r="B115" s="1"/>
      <c r="C115" s="1"/>
      <c r="D115" s="1"/>
      <c r="E115" s="1"/>
    </row>
    <row r="116" s="10" customFormat="1" spans="1:5">
      <c r="A116" s="1"/>
      <c r="B116" s="1"/>
      <c r="C116" s="1"/>
      <c r="D116" s="1"/>
      <c r="E116" s="1"/>
    </row>
    <row r="117" s="10" customFormat="1" spans="1:5">
      <c r="A117" s="1"/>
      <c r="B117" s="1"/>
      <c r="C117" s="1"/>
      <c r="D117" s="1"/>
      <c r="E117" s="1"/>
    </row>
    <row r="118" s="10" customFormat="1" spans="1:5">
      <c r="A118" s="1"/>
      <c r="B118" s="1"/>
      <c r="C118" s="1"/>
      <c r="D118" s="1"/>
      <c r="E118" s="1"/>
    </row>
    <row r="119" s="10" customFormat="1" spans="1:5">
      <c r="A119" s="1"/>
      <c r="B119" s="1"/>
      <c r="C119" s="1"/>
      <c r="D119" s="1"/>
      <c r="E119" s="1"/>
    </row>
    <row r="120" s="10" customFormat="1" spans="1:5">
      <c r="A120" s="1"/>
      <c r="B120" s="1"/>
      <c r="C120" s="1"/>
      <c r="D120" s="1"/>
      <c r="E120" s="1"/>
    </row>
    <row r="121" s="10" customFormat="1" spans="1:5">
      <c r="A121" s="1"/>
      <c r="B121" s="1"/>
      <c r="C121" s="1"/>
      <c r="D121" s="1"/>
      <c r="E121" s="1"/>
    </row>
    <row r="122" s="10" customFormat="1" spans="1:5">
      <c r="A122" s="1"/>
      <c r="B122" s="1"/>
      <c r="C122" s="1"/>
      <c r="D122" s="1"/>
      <c r="E122" s="1"/>
    </row>
    <row r="123" s="10" customFormat="1" spans="1:5">
      <c r="A123" s="1"/>
      <c r="B123" s="1"/>
      <c r="C123" s="1"/>
      <c r="D123" s="1"/>
      <c r="E123" s="1"/>
    </row>
    <row r="124" s="10" customFormat="1" spans="1:5">
      <c r="A124" s="1"/>
      <c r="B124" s="1"/>
      <c r="C124" s="1"/>
      <c r="D124" s="1"/>
      <c r="E124" s="1"/>
    </row>
    <row r="125" s="10" customFormat="1" spans="1:5">
      <c r="A125" s="1"/>
      <c r="B125" s="1"/>
      <c r="C125" s="1"/>
      <c r="D125" s="1"/>
      <c r="E125" s="1"/>
    </row>
    <row r="126" s="10" customFormat="1" spans="1:5">
      <c r="A126" s="1"/>
      <c r="B126" s="1"/>
      <c r="C126" s="1"/>
      <c r="D126" s="1"/>
      <c r="E126" s="1"/>
    </row>
    <row r="127" s="10" customFormat="1" spans="1:5">
      <c r="A127" s="1"/>
      <c r="B127" s="1"/>
      <c r="C127" s="1"/>
      <c r="D127" s="1"/>
      <c r="E127" s="1"/>
    </row>
    <row r="128" s="10" customFormat="1" spans="1:5">
      <c r="A128" s="1"/>
      <c r="B128" s="1"/>
      <c r="C128" s="1"/>
      <c r="D128" s="1"/>
      <c r="E128" s="1"/>
    </row>
    <row r="129" s="10" customFormat="1" spans="1:5">
      <c r="A129" s="1"/>
      <c r="B129" s="1"/>
      <c r="C129" s="1"/>
      <c r="D129" s="1"/>
      <c r="E129" s="1"/>
    </row>
    <row r="130" s="10" customFormat="1" spans="1:5">
      <c r="A130" s="1"/>
      <c r="B130" s="1"/>
      <c r="C130" s="1"/>
      <c r="D130" s="1"/>
      <c r="E130" s="1"/>
    </row>
    <row r="131" s="10" customFormat="1" spans="1:5">
      <c r="A131" s="1"/>
      <c r="B131" s="1"/>
      <c r="C131" s="1"/>
      <c r="D131" s="1"/>
      <c r="E131" s="1"/>
    </row>
    <row r="132" s="10" customFormat="1" spans="1:5">
      <c r="A132" s="1"/>
      <c r="B132" s="1"/>
      <c r="C132" s="1"/>
      <c r="D132" s="1"/>
      <c r="E132" s="1"/>
    </row>
    <row r="133" s="10" customFormat="1" spans="1:5">
      <c r="A133" s="1"/>
      <c r="B133" s="1"/>
      <c r="C133" s="1"/>
      <c r="D133" s="1"/>
      <c r="E133" s="1"/>
    </row>
    <row r="134" s="10" customFormat="1" spans="1:5">
      <c r="A134" s="1"/>
      <c r="B134" s="1"/>
      <c r="C134" s="1"/>
      <c r="D134" s="1"/>
      <c r="E134" s="1"/>
    </row>
    <row r="135" s="10" customFormat="1" spans="1:5">
      <c r="A135" s="1"/>
      <c r="B135" s="1"/>
      <c r="C135" s="1"/>
      <c r="D135" s="1"/>
      <c r="E135" s="1"/>
    </row>
    <row r="136" s="10" customFormat="1" spans="1:5">
      <c r="A136" s="1"/>
      <c r="B136" s="1"/>
      <c r="C136" s="1"/>
      <c r="D136" s="1"/>
      <c r="E136" s="1"/>
    </row>
    <row r="137" s="10" customFormat="1" spans="1:5">
      <c r="A137" s="1"/>
      <c r="B137" s="1"/>
      <c r="C137" s="1"/>
      <c r="D137" s="1"/>
      <c r="E137" s="1"/>
    </row>
    <row r="138" s="10" customFormat="1" spans="1:5">
      <c r="A138" s="1"/>
      <c r="B138" s="1"/>
      <c r="C138" s="1"/>
      <c r="D138" s="1"/>
      <c r="E138" s="1"/>
    </row>
    <row r="139" s="10" customFormat="1" spans="1:5">
      <c r="A139" s="1"/>
      <c r="B139" s="1"/>
      <c r="C139" s="1"/>
      <c r="D139" s="1"/>
      <c r="E139" s="1"/>
    </row>
    <row r="140" s="10" customFormat="1" spans="1:5">
      <c r="A140" s="1"/>
      <c r="B140" s="1"/>
      <c r="C140" s="1"/>
      <c r="D140" s="1"/>
      <c r="E140" s="1"/>
    </row>
    <row r="141" s="10" customFormat="1" spans="1:5">
      <c r="A141" s="1"/>
      <c r="B141" s="1"/>
      <c r="C141" s="1"/>
      <c r="D141" s="1"/>
      <c r="E141" s="1"/>
    </row>
    <row r="142" s="10" customFormat="1" spans="1:5">
      <c r="A142" s="1"/>
      <c r="B142" s="1"/>
      <c r="C142" s="1"/>
      <c r="D142" s="1"/>
      <c r="E142" s="1"/>
    </row>
    <row r="143" s="10" customFormat="1" spans="1:5">
      <c r="A143" s="1"/>
      <c r="B143" s="1"/>
      <c r="C143" s="1"/>
      <c r="D143" s="1"/>
      <c r="E143" s="1"/>
    </row>
    <row r="144" s="10" customFormat="1" spans="1:5">
      <c r="A144" s="1"/>
      <c r="B144" s="1"/>
      <c r="C144" s="1"/>
      <c r="D144" s="1"/>
      <c r="E144" s="1"/>
    </row>
    <row r="145" s="10" customFormat="1" spans="1:5">
      <c r="A145" s="1"/>
      <c r="B145" s="1"/>
      <c r="C145" s="1"/>
      <c r="D145" s="1"/>
      <c r="E145" s="1"/>
    </row>
    <row r="146" s="10" customFormat="1" spans="1:5">
      <c r="A146" s="1"/>
      <c r="B146" s="1"/>
      <c r="C146" s="1"/>
      <c r="D146" s="1"/>
      <c r="E146" s="1"/>
    </row>
    <row r="147" s="10" customFormat="1" spans="1:5">
      <c r="A147" s="1"/>
      <c r="B147" s="1"/>
      <c r="C147" s="1"/>
      <c r="D147" s="1"/>
      <c r="E147" s="1"/>
    </row>
    <row r="148" s="10" customFormat="1" spans="1:5">
      <c r="A148" s="1"/>
      <c r="B148" s="1"/>
      <c r="C148" s="1"/>
      <c r="D148" s="1"/>
      <c r="E148" s="1"/>
    </row>
    <row r="149" s="10" customFormat="1" spans="1:5">
      <c r="A149" s="1"/>
      <c r="B149" s="1"/>
      <c r="C149" s="1"/>
      <c r="D149" s="1"/>
      <c r="E149" s="1"/>
    </row>
    <row r="150" s="10" customFormat="1" spans="1:5">
      <c r="A150" s="1"/>
      <c r="B150" s="1"/>
      <c r="C150" s="1"/>
      <c r="D150" s="1"/>
      <c r="E150" s="1"/>
    </row>
    <row r="151" s="10" customFormat="1" spans="1:5">
      <c r="A151" s="1"/>
      <c r="B151" s="1"/>
      <c r="C151" s="1"/>
      <c r="D151" s="1"/>
      <c r="E151" s="1"/>
    </row>
    <row r="152" s="10" customFormat="1" spans="1:5">
      <c r="A152" s="1"/>
      <c r="B152" s="1"/>
      <c r="C152" s="1"/>
      <c r="D152" s="1"/>
      <c r="E152" s="1"/>
    </row>
    <row r="153" s="10" customFormat="1" spans="1:5">
      <c r="A153" s="1"/>
      <c r="B153" s="1"/>
      <c r="C153" s="1"/>
      <c r="D153" s="1"/>
      <c r="E153" s="1"/>
    </row>
    <row r="154" s="10" customFormat="1" spans="1:5">
      <c r="A154" s="1"/>
      <c r="B154" s="1"/>
      <c r="C154" s="1"/>
      <c r="D154" s="1"/>
      <c r="E154" s="1"/>
    </row>
    <row r="155" s="10" customFormat="1" spans="1:5">
      <c r="A155" s="1"/>
      <c r="B155" s="1"/>
      <c r="C155" s="1"/>
      <c r="D155" s="1"/>
      <c r="E155" s="1"/>
    </row>
    <row r="156" s="10" customFormat="1" spans="1:5">
      <c r="A156" s="1"/>
      <c r="B156" s="1"/>
      <c r="C156" s="1"/>
      <c r="D156" s="1"/>
      <c r="E156" s="1"/>
    </row>
    <row r="157" s="10" customFormat="1" spans="1:5">
      <c r="A157" s="1"/>
      <c r="B157" s="1"/>
      <c r="C157" s="1"/>
      <c r="D157" s="1"/>
      <c r="E157" s="1"/>
    </row>
    <row r="158" s="10" customFormat="1" spans="1:5">
      <c r="A158" s="1"/>
      <c r="B158" s="1"/>
      <c r="C158" s="1"/>
      <c r="D158" s="1"/>
      <c r="E158" s="1"/>
    </row>
    <row r="159" s="10" customFormat="1" spans="1:5">
      <c r="A159" s="1"/>
      <c r="B159" s="1"/>
      <c r="C159" s="1"/>
      <c r="D159" s="1"/>
      <c r="E159" s="1"/>
    </row>
    <row r="160" s="10" customFormat="1" spans="1:5">
      <c r="A160" s="1"/>
      <c r="B160" s="1"/>
      <c r="C160" s="1"/>
      <c r="D160" s="1"/>
      <c r="E160" s="1"/>
    </row>
    <row r="161" s="10" customFormat="1" spans="1:5">
      <c r="A161" s="1"/>
      <c r="B161" s="1"/>
      <c r="C161" s="1"/>
      <c r="D161" s="1"/>
      <c r="E161" s="1"/>
    </row>
    <row r="162" s="10" customFormat="1" spans="1:5">
      <c r="A162" s="1"/>
      <c r="B162" s="1"/>
      <c r="C162" s="1"/>
      <c r="D162" s="1"/>
      <c r="E162" s="1"/>
    </row>
    <row r="163" s="10" customFormat="1" spans="1:5">
      <c r="A163" s="1"/>
      <c r="B163" s="1"/>
      <c r="C163" s="1"/>
      <c r="D163" s="1"/>
      <c r="E163" s="1"/>
    </row>
    <row r="164" s="10" customFormat="1" spans="1:5">
      <c r="A164" s="1"/>
      <c r="B164" s="1"/>
      <c r="C164" s="1"/>
      <c r="D164" s="1"/>
      <c r="E164" s="1"/>
    </row>
    <row r="165" s="10" customFormat="1" spans="1:5">
      <c r="A165" s="1"/>
      <c r="B165" s="1"/>
      <c r="C165" s="1"/>
      <c r="D165" s="1"/>
      <c r="E165" s="1"/>
    </row>
    <row r="166" s="10" customFormat="1" spans="1:5">
      <c r="A166" s="1"/>
      <c r="B166" s="1"/>
      <c r="C166" s="1"/>
      <c r="D166" s="1"/>
      <c r="E166" s="1"/>
    </row>
    <row r="167" s="10" customFormat="1" spans="1:5">
      <c r="A167" s="1"/>
      <c r="B167" s="1"/>
      <c r="C167" s="1"/>
      <c r="D167" s="1"/>
      <c r="E167" s="1"/>
    </row>
    <row r="168" s="10" customFormat="1" spans="1:5">
      <c r="A168" s="1"/>
      <c r="B168" s="1"/>
      <c r="C168" s="1"/>
      <c r="D168" s="1"/>
      <c r="E168" s="1"/>
    </row>
    <row r="169" s="10" customFormat="1" spans="1:5">
      <c r="A169" s="1"/>
      <c r="B169" s="1"/>
      <c r="C169" s="1"/>
      <c r="D169" s="1"/>
      <c r="E169" s="1"/>
    </row>
    <row r="170" s="10" customFormat="1" spans="1:5">
      <c r="A170" s="1"/>
      <c r="B170" s="1"/>
      <c r="C170" s="1"/>
      <c r="D170" s="1"/>
      <c r="E170" s="1"/>
    </row>
    <row r="171" s="10" customFormat="1" spans="1:5">
      <c r="A171" s="1"/>
      <c r="B171" s="1"/>
      <c r="C171" s="1"/>
      <c r="D171" s="1"/>
      <c r="E171" s="1"/>
    </row>
    <row r="172" s="10" customFormat="1" spans="1:5">
      <c r="A172" s="1"/>
      <c r="B172" s="1"/>
      <c r="C172" s="1"/>
      <c r="D172" s="1"/>
      <c r="E172" s="1"/>
    </row>
    <row r="173" s="10" customFormat="1" spans="1:5">
      <c r="A173" s="1"/>
      <c r="B173" s="1"/>
      <c r="C173" s="1"/>
      <c r="D173" s="1"/>
      <c r="E173" s="1"/>
    </row>
    <row r="174" s="10" customFormat="1" spans="1:5">
      <c r="A174" s="1"/>
      <c r="B174" s="1"/>
      <c r="C174" s="1"/>
      <c r="D174" s="1"/>
      <c r="E174" s="1"/>
    </row>
    <row r="175" s="10" customFormat="1" spans="1:5">
      <c r="A175" s="1"/>
      <c r="B175" s="1"/>
      <c r="C175" s="1"/>
      <c r="D175" s="1"/>
      <c r="E175" s="1"/>
    </row>
    <row r="176" s="10" customFormat="1" spans="1:5">
      <c r="A176" s="1"/>
      <c r="B176" s="1"/>
      <c r="C176" s="1"/>
      <c r="D176" s="1"/>
      <c r="E176" s="1"/>
    </row>
    <row r="177" s="10" customFormat="1" spans="1:5">
      <c r="A177" s="1"/>
      <c r="B177" s="1"/>
      <c r="C177" s="1"/>
      <c r="D177" s="1"/>
      <c r="E177" s="1"/>
    </row>
    <row r="178" s="10" customFormat="1" spans="1:5">
      <c r="A178" s="1"/>
      <c r="B178" s="1"/>
      <c r="C178" s="1"/>
      <c r="D178" s="1"/>
      <c r="E178" s="1"/>
    </row>
    <row r="179" s="10" customFormat="1" spans="1:5">
      <c r="A179" s="1"/>
      <c r="B179" s="1"/>
      <c r="C179" s="1"/>
      <c r="D179" s="1"/>
      <c r="E179" s="1"/>
    </row>
    <row r="180" s="10" customFormat="1" spans="1:5">
      <c r="A180" s="1"/>
      <c r="B180" s="1"/>
      <c r="C180" s="1"/>
      <c r="D180" s="1"/>
      <c r="E180" s="1"/>
    </row>
    <row r="181" s="10" customFormat="1" spans="1:5">
      <c r="A181" s="1"/>
      <c r="B181" s="1"/>
      <c r="C181" s="1"/>
      <c r="D181" s="1"/>
      <c r="E181" s="1"/>
    </row>
    <row r="182" s="10" customFormat="1" spans="1:5">
      <c r="A182" s="1"/>
      <c r="B182" s="1"/>
      <c r="C182" s="1"/>
      <c r="D182" s="1"/>
      <c r="E182" s="1"/>
    </row>
    <row r="183" s="10" customFormat="1" spans="1:5">
      <c r="A183" s="1"/>
      <c r="B183" s="1"/>
      <c r="C183" s="1"/>
      <c r="D183" s="1"/>
      <c r="E183" s="1"/>
    </row>
    <row r="184" s="10" customFormat="1" spans="1:5">
      <c r="A184" s="1"/>
      <c r="B184" s="1"/>
      <c r="C184" s="1"/>
      <c r="D184" s="1"/>
      <c r="E184" s="1"/>
    </row>
    <row r="185" s="10" customFormat="1" spans="1:5">
      <c r="A185" s="1"/>
      <c r="B185" s="1"/>
      <c r="C185" s="1"/>
      <c r="D185" s="1"/>
      <c r="E185" s="1"/>
    </row>
    <row r="186" s="10" customFormat="1" spans="1:5">
      <c r="A186" s="1"/>
      <c r="B186" s="1"/>
      <c r="C186" s="1"/>
      <c r="D186" s="1"/>
      <c r="E186" s="1"/>
    </row>
    <row r="187" s="10" customFormat="1" spans="1:5">
      <c r="A187" s="1"/>
      <c r="B187" s="1"/>
      <c r="C187" s="1"/>
      <c r="D187" s="1"/>
      <c r="E187" s="1"/>
    </row>
    <row r="188" s="10" customFormat="1" spans="1:5">
      <c r="A188" s="1"/>
      <c r="B188" s="1"/>
      <c r="C188" s="1"/>
      <c r="D188" s="1"/>
      <c r="E188" s="1"/>
    </row>
    <row r="189" s="10" customFormat="1" spans="1:5">
      <c r="A189" s="1"/>
      <c r="B189" s="1"/>
      <c r="C189" s="1"/>
      <c r="D189" s="1"/>
      <c r="E189" s="1"/>
    </row>
    <row r="190" s="10" customFormat="1" spans="1:5">
      <c r="A190" s="1"/>
      <c r="B190" s="1"/>
      <c r="C190" s="1"/>
      <c r="D190" s="1"/>
      <c r="E190" s="1"/>
    </row>
    <row r="191" s="10" customFormat="1" spans="1:5">
      <c r="A191" s="1"/>
      <c r="B191" s="1"/>
      <c r="C191" s="1"/>
      <c r="D191" s="1"/>
      <c r="E191" s="1"/>
    </row>
    <row r="192" s="10" customFormat="1" spans="1:5">
      <c r="A192" s="1"/>
      <c r="B192" s="1"/>
      <c r="C192" s="1"/>
      <c r="D192" s="1"/>
      <c r="E192" s="1"/>
    </row>
    <row r="193" s="10" customFormat="1" spans="1:5">
      <c r="A193" s="1"/>
      <c r="B193" s="1"/>
      <c r="C193" s="1"/>
      <c r="D193" s="1"/>
      <c r="E193" s="1"/>
    </row>
    <row r="194" s="10" customFormat="1" spans="1:5">
      <c r="A194" s="1"/>
      <c r="B194" s="1"/>
      <c r="C194" s="1"/>
      <c r="D194" s="1"/>
      <c r="E194" s="1"/>
    </row>
    <row r="195" s="10" customFormat="1" spans="1:5">
      <c r="A195" s="1"/>
      <c r="B195" s="1"/>
      <c r="C195" s="1"/>
      <c r="D195" s="1"/>
      <c r="E195" s="1"/>
    </row>
    <row r="196" s="10" customFormat="1" spans="1:5">
      <c r="A196" s="1"/>
      <c r="B196" s="1"/>
      <c r="C196" s="1"/>
      <c r="D196" s="1"/>
      <c r="E196" s="1"/>
    </row>
    <row r="197" s="10" customFormat="1" spans="1:5">
      <c r="A197" s="1"/>
      <c r="B197" s="1"/>
      <c r="C197" s="1"/>
      <c r="D197" s="1"/>
      <c r="E197" s="1"/>
    </row>
    <row r="198" s="10" customFormat="1" spans="1:5">
      <c r="A198" s="1"/>
      <c r="B198" s="1"/>
      <c r="C198" s="1"/>
      <c r="D198" s="1"/>
      <c r="E198" s="1"/>
    </row>
    <row r="199" s="10" customFormat="1" spans="1:5">
      <c r="A199" s="1"/>
      <c r="B199" s="1"/>
      <c r="C199" s="1"/>
      <c r="D199" s="1"/>
      <c r="E199" s="1"/>
    </row>
    <row r="200" s="10" customFormat="1" spans="1:5">
      <c r="A200" s="1"/>
      <c r="B200" s="1"/>
      <c r="C200" s="1"/>
      <c r="D200" s="1"/>
      <c r="E200" s="1"/>
    </row>
    <row r="201" s="10" customFormat="1" spans="1:5">
      <c r="A201" s="1"/>
      <c r="B201" s="1"/>
      <c r="C201" s="1"/>
      <c r="D201" s="1"/>
      <c r="E201" s="1"/>
    </row>
    <row r="202" s="10" customFormat="1" spans="1:5">
      <c r="A202" s="1"/>
      <c r="B202" s="1"/>
      <c r="C202" s="1"/>
      <c r="D202" s="1"/>
      <c r="E202" s="1"/>
    </row>
    <row r="203" s="10" customFormat="1" spans="1:5">
      <c r="A203" s="1"/>
      <c r="B203" s="1"/>
      <c r="C203" s="1"/>
      <c r="D203" s="1"/>
      <c r="E203" s="1"/>
    </row>
    <row r="204" s="10" customFormat="1" spans="1:5">
      <c r="A204" s="1"/>
      <c r="B204" s="1"/>
      <c r="C204" s="1"/>
      <c r="D204" s="1"/>
      <c r="E204" s="1"/>
    </row>
    <row r="205" s="10" customFormat="1" spans="1:5">
      <c r="A205" s="1"/>
      <c r="B205" s="1"/>
      <c r="C205" s="1"/>
      <c r="D205" s="1"/>
      <c r="E205" s="1"/>
    </row>
    <row r="206" s="10" customFormat="1" spans="1:5">
      <c r="A206" s="1"/>
      <c r="B206" s="1"/>
      <c r="C206" s="1"/>
      <c r="D206" s="1"/>
      <c r="E206" s="1"/>
    </row>
    <row r="207" s="10" customFormat="1" spans="1:5">
      <c r="A207" s="1"/>
      <c r="B207" s="1"/>
      <c r="C207" s="1"/>
      <c r="D207" s="1"/>
      <c r="E207" s="1"/>
    </row>
    <row r="208" s="10" customFormat="1" spans="1:5">
      <c r="A208" s="1"/>
      <c r="B208" s="1"/>
      <c r="C208" s="1"/>
      <c r="D208" s="1"/>
      <c r="E208" s="1"/>
    </row>
    <row r="209" s="10" customFormat="1" spans="1:5">
      <c r="A209" s="1"/>
      <c r="B209" s="1"/>
      <c r="C209" s="1"/>
      <c r="D209" s="1"/>
      <c r="E209" s="1"/>
    </row>
    <row r="210" s="10" customFormat="1" spans="1:5">
      <c r="A210" s="1"/>
      <c r="B210" s="1"/>
      <c r="C210" s="1"/>
      <c r="D210" s="1"/>
      <c r="E210" s="1"/>
    </row>
    <row r="211" s="10" customFormat="1" spans="1:5">
      <c r="A211" s="1"/>
      <c r="B211" s="1"/>
      <c r="C211" s="1"/>
      <c r="D211" s="1"/>
      <c r="E211" s="1"/>
    </row>
    <row r="212" s="10" customFormat="1" spans="1:5">
      <c r="A212" s="1"/>
      <c r="B212" s="1"/>
      <c r="C212" s="1"/>
      <c r="D212" s="1"/>
      <c r="E212" s="1"/>
    </row>
    <row r="213" s="10" customFormat="1" spans="1:5">
      <c r="A213" s="1"/>
      <c r="B213" s="1"/>
      <c r="C213" s="1"/>
      <c r="D213" s="1"/>
      <c r="E213" s="1"/>
    </row>
    <row r="214" s="10" customFormat="1" spans="1:5">
      <c r="A214" s="1"/>
      <c r="B214" s="1"/>
      <c r="C214" s="1"/>
      <c r="D214" s="1"/>
      <c r="E214" s="1"/>
    </row>
    <row r="215" s="10" customFormat="1" spans="1:5">
      <c r="A215" s="1"/>
      <c r="B215" s="1"/>
      <c r="C215" s="1"/>
      <c r="D215" s="1"/>
      <c r="E215" s="1"/>
    </row>
    <row r="216" s="10" customFormat="1" spans="1:5">
      <c r="A216" s="1"/>
      <c r="B216" s="1"/>
      <c r="C216" s="1"/>
      <c r="D216" s="1"/>
      <c r="E216" s="1"/>
    </row>
    <row r="217" s="10" customFormat="1" spans="1:5">
      <c r="A217" s="1"/>
      <c r="B217" s="1"/>
      <c r="C217" s="1"/>
      <c r="D217" s="1"/>
      <c r="E217" s="1"/>
    </row>
    <row r="218" s="10" customFormat="1" spans="1:5">
      <c r="A218" s="1"/>
      <c r="B218" s="1"/>
      <c r="C218" s="1"/>
      <c r="D218" s="1"/>
      <c r="E218" s="1"/>
    </row>
    <row r="219" s="10" customFormat="1" spans="1:5">
      <c r="A219" s="1"/>
      <c r="B219" s="1"/>
      <c r="C219" s="1"/>
      <c r="D219" s="1"/>
      <c r="E219" s="1"/>
    </row>
    <row r="220" s="10" customFormat="1" spans="1:5">
      <c r="A220" s="1"/>
      <c r="B220" s="1"/>
      <c r="C220" s="1"/>
      <c r="D220" s="1"/>
      <c r="E220" s="1"/>
    </row>
    <row r="221" s="10" customFormat="1" spans="1:5">
      <c r="A221" s="1"/>
      <c r="B221" s="1"/>
      <c r="C221" s="1"/>
      <c r="D221" s="1"/>
      <c r="E221" s="1"/>
    </row>
    <row r="222" s="10" customFormat="1" spans="1:5">
      <c r="A222" s="1"/>
      <c r="B222" s="1"/>
      <c r="C222" s="1"/>
      <c r="D222" s="1"/>
      <c r="E222" s="1"/>
    </row>
    <row r="223" s="10" customFormat="1" spans="1:5">
      <c r="A223" s="1"/>
      <c r="B223" s="1"/>
      <c r="C223" s="1"/>
      <c r="D223" s="1"/>
      <c r="E223" s="1"/>
    </row>
    <row r="224" s="10" customFormat="1" spans="1:5">
      <c r="A224" s="1"/>
      <c r="B224" s="1"/>
      <c r="C224" s="1"/>
      <c r="D224" s="1"/>
      <c r="E224" s="1"/>
    </row>
    <row r="225" s="10" customFormat="1" spans="1:5">
      <c r="A225" s="1"/>
      <c r="B225" s="1"/>
      <c r="C225" s="1"/>
      <c r="D225" s="1"/>
      <c r="E225" s="1"/>
    </row>
    <row r="226" s="10" customFormat="1" spans="1:5">
      <c r="A226" s="1"/>
      <c r="B226" s="1"/>
      <c r="C226" s="1"/>
      <c r="D226" s="1"/>
      <c r="E226" s="1"/>
    </row>
    <row r="227" s="10" customFormat="1" spans="1:5">
      <c r="A227" s="1"/>
      <c r="B227" s="1"/>
      <c r="C227" s="1"/>
      <c r="D227" s="1"/>
      <c r="E227" s="1"/>
    </row>
    <row r="228" s="10" customFormat="1" spans="1:5">
      <c r="A228" s="1"/>
      <c r="B228" s="1"/>
      <c r="C228" s="1"/>
      <c r="D228" s="1"/>
      <c r="E228" s="1"/>
    </row>
    <row r="229" s="10" customFormat="1" spans="1:5">
      <c r="A229" s="1"/>
      <c r="B229" s="1"/>
      <c r="C229" s="1"/>
      <c r="D229" s="1"/>
      <c r="E229" s="1"/>
    </row>
    <row r="230" s="10" customFormat="1" spans="1:5">
      <c r="A230" s="1"/>
      <c r="B230" s="1"/>
      <c r="C230" s="1"/>
      <c r="D230" s="1"/>
      <c r="E230" s="1"/>
    </row>
    <row r="231" s="10" customFormat="1" spans="1:5">
      <c r="A231" s="1"/>
      <c r="B231" s="1"/>
      <c r="C231" s="1"/>
      <c r="D231" s="1"/>
      <c r="E231" s="1"/>
    </row>
    <row r="232" s="10" customFormat="1" spans="1:5">
      <c r="A232" s="1"/>
      <c r="B232" s="1"/>
      <c r="C232" s="1"/>
      <c r="D232" s="1"/>
      <c r="E232" s="1"/>
    </row>
    <row r="233" s="10" customFormat="1" spans="1:5">
      <c r="A233" s="1"/>
      <c r="B233" s="1"/>
      <c r="C233" s="1"/>
      <c r="D233" s="1"/>
      <c r="E233" s="1"/>
    </row>
    <row r="234" s="10" customFormat="1" spans="1:5">
      <c r="A234" s="1"/>
      <c r="B234" s="1"/>
      <c r="C234" s="1"/>
      <c r="D234" s="1"/>
      <c r="E234" s="1"/>
    </row>
    <row r="235" s="10" customFormat="1" spans="1:5">
      <c r="A235" s="1"/>
      <c r="B235" s="1"/>
      <c r="C235" s="1"/>
      <c r="D235" s="1"/>
      <c r="E235" s="1"/>
    </row>
    <row r="236" s="10" customFormat="1" spans="1:5">
      <c r="A236" s="1"/>
      <c r="B236" s="1"/>
      <c r="C236" s="1"/>
      <c r="D236" s="1"/>
      <c r="E236" s="1"/>
    </row>
    <row r="237" s="10" customFormat="1" spans="1:5">
      <c r="A237" s="1"/>
      <c r="B237" s="1"/>
      <c r="C237" s="1"/>
      <c r="D237" s="1"/>
      <c r="E237" s="1"/>
    </row>
    <row r="238" s="10" customFormat="1" spans="1:5">
      <c r="A238" s="1"/>
      <c r="B238" s="1"/>
      <c r="C238" s="1"/>
      <c r="D238" s="1"/>
      <c r="E238" s="1"/>
    </row>
    <row r="239" s="10" customFormat="1" spans="1:5">
      <c r="A239" s="1"/>
      <c r="B239" s="1"/>
      <c r="C239" s="1"/>
      <c r="D239" s="1"/>
      <c r="E239" s="1"/>
    </row>
    <row r="240" s="10" customFormat="1" spans="1:5">
      <c r="A240" s="1"/>
      <c r="B240" s="1"/>
      <c r="C240" s="1"/>
      <c r="D240" s="1"/>
      <c r="E240" s="1"/>
    </row>
    <row r="241" s="10" customFormat="1" spans="1:5">
      <c r="A241" s="1"/>
      <c r="B241" s="1"/>
      <c r="C241" s="1"/>
      <c r="D241" s="1"/>
      <c r="E241" s="1"/>
    </row>
    <row r="242" s="10" customFormat="1" spans="1:5">
      <c r="A242" s="1"/>
      <c r="B242" s="1"/>
      <c r="C242" s="1"/>
      <c r="D242" s="1"/>
      <c r="E242" s="1"/>
    </row>
    <row r="243" s="10" customFormat="1" spans="1:5">
      <c r="A243" s="1"/>
      <c r="B243" s="1"/>
      <c r="C243" s="1"/>
      <c r="D243" s="1"/>
      <c r="E243" s="1"/>
    </row>
    <row r="244" s="10" customFormat="1" spans="1:5">
      <c r="A244" s="1"/>
      <c r="B244" s="1"/>
      <c r="C244" s="1"/>
      <c r="D244" s="1"/>
      <c r="E244" s="1"/>
    </row>
    <row r="245" s="10" customFormat="1" spans="1:5">
      <c r="A245" s="1"/>
      <c r="B245" s="1"/>
      <c r="C245" s="1"/>
      <c r="D245" s="1"/>
      <c r="E245" s="1"/>
    </row>
    <row r="246" s="10" customFormat="1" spans="1:5">
      <c r="A246" s="1"/>
      <c r="B246" s="1"/>
      <c r="C246" s="1"/>
      <c r="D246" s="1"/>
      <c r="E246" s="1"/>
    </row>
    <row r="247" s="10" customFormat="1" spans="1:5">
      <c r="A247" s="1"/>
      <c r="B247" s="1"/>
      <c r="C247" s="1"/>
      <c r="D247" s="1"/>
      <c r="E247" s="1"/>
    </row>
    <row r="248" s="10" customFormat="1" spans="1:5">
      <c r="A248" s="1"/>
      <c r="B248" s="1"/>
      <c r="C248" s="1"/>
      <c r="D248" s="1"/>
      <c r="E248" s="1"/>
    </row>
    <row r="249" s="10" customFormat="1" spans="1:5">
      <c r="A249" s="1"/>
      <c r="B249" s="1"/>
      <c r="C249" s="1"/>
      <c r="D249" s="1"/>
      <c r="E249" s="1"/>
    </row>
    <row r="250" s="10" customFormat="1" spans="1:5">
      <c r="A250" s="1"/>
      <c r="B250" s="1"/>
      <c r="C250" s="1"/>
      <c r="D250" s="1"/>
      <c r="E250" s="1"/>
    </row>
    <row r="251" s="10" customFormat="1" spans="1:5">
      <c r="A251" s="1"/>
      <c r="B251" s="1"/>
      <c r="C251" s="1"/>
      <c r="D251" s="1"/>
      <c r="E251" s="1"/>
    </row>
    <row r="252" s="10" customFormat="1" spans="1:5">
      <c r="A252" s="1"/>
      <c r="B252" s="1"/>
      <c r="C252" s="1"/>
      <c r="D252" s="1"/>
      <c r="E252" s="1"/>
    </row>
    <row r="253" s="10" customFormat="1" spans="1:5">
      <c r="A253" s="1"/>
      <c r="B253" s="1"/>
      <c r="C253" s="1"/>
      <c r="D253" s="1"/>
      <c r="E253" s="1"/>
    </row>
    <row r="254" s="10" customFormat="1" spans="1:5">
      <c r="A254" s="1"/>
      <c r="B254" s="1"/>
      <c r="C254" s="1"/>
      <c r="D254" s="1"/>
      <c r="E254" s="1"/>
    </row>
    <row r="255" s="10" customFormat="1" spans="1:5">
      <c r="A255" s="1"/>
      <c r="B255" s="1"/>
      <c r="C255" s="1"/>
      <c r="D255" s="1"/>
      <c r="E255" s="1"/>
    </row>
    <row r="256" s="10" customFormat="1" spans="1:5">
      <c r="A256" s="1"/>
      <c r="B256" s="1"/>
      <c r="C256" s="1"/>
      <c r="D256" s="1"/>
      <c r="E256" s="1"/>
    </row>
    <row r="257" s="10" customFormat="1" spans="1:5">
      <c r="A257" s="1"/>
      <c r="B257" s="1"/>
      <c r="C257" s="1"/>
      <c r="D257" s="1"/>
      <c r="E257" s="1"/>
    </row>
    <row r="258" s="10" customFormat="1" spans="1:5">
      <c r="A258" s="1"/>
      <c r="B258" s="1"/>
      <c r="C258" s="1"/>
      <c r="D258" s="1"/>
      <c r="E258" s="1"/>
    </row>
    <row r="259" s="10" customFormat="1" spans="1:5">
      <c r="A259" s="1"/>
      <c r="B259" s="1"/>
      <c r="C259" s="1"/>
      <c r="D259" s="1"/>
      <c r="E259" s="1"/>
    </row>
    <row r="260" s="10" customFormat="1" spans="1:5">
      <c r="A260" s="1"/>
      <c r="B260" s="1"/>
      <c r="C260" s="1"/>
      <c r="D260" s="1"/>
      <c r="E260" s="1"/>
    </row>
    <row r="261" s="10" customFormat="1" spans="1:5">
      <c r="A261" s="1"/>
      <c r="B261" s="1"/>
      <c r="C261" s="1"/>
      <c r="D261" s="1"/>
      <c r="E261" s="1"/>
    </row>
    <row r="262" s="10" customFormat="1" spans="1:5">
      <c r="A262" s="1"/>
      <c r="B262" s="1"/>
      <c r="C262" s="1"/>
      <c r="D262" s="1"/>
      <c r="E262" s="1"/>
    </row>
    <row r="263" s="10" customFormat="1" spans="1:5">
      <c r="A263" s="1"/>
      <c r="B263" s="1"/>
      <c r="C263" s="1"/>
      <c r="D263" s="1"/>
      <c r="E263" s="1"/>
    </row>
    <row r="264" s="10" customFormat="1" spans="1:5">
      <c r="A264" s="1"/>
      <c r="B264" s="1"/>
      <c r="C264" s="1"/>
      <c r="D264" s="1"/>
      <c r="E264" s="1"/>
    </row>
    <row r="265" s="10" customFormat="1" spans="1:5">
      <c r="A265" s="1"/>
      <c r="B265" s="1"/>
      <c r="C265" s="1"/>
      <c r="D265" s="1"/>
      <c r="E265" s="1"/>
    </row>
    <row r="266" s="10" customFormat="1" spans="1:5">
      <c r="A266" s="1"/>
      <c r="B266" s="1"/>
      <c r="C266" s="1"/>
      <c r="D266" s="1"/>
      <c r="E266" s="1"/>
    </row>
    <row r="267" s="10" customFormat="1" spans="1:5">
      <c r="A267" s="1"/>
      <c r="B267" s="1"/>
      <c r="C267" s="1"/>
      <c r="D267" s="1"/>
      <c r="E267" s="1"/>
    </row>
    <row r="268" s="10" customFormat="1" spans="1:5">
      <c r="A268" s="1"/>
      <c r="B268" s="1"/>
      <c r="C268" s="1"/>
      <c r="D268" s="1"/>
      <c r="E268" s="1"/>
    </row>
    <row r="269" s="10" customFormat="1" spans="1:5">
      <c r="A269" s="1"/>
      <c r="B269" s="1"/>
      <c r="C269" s="1"/>
      <c r="D269" s="1"/>
      <c r="E269" s="1"/>
    </row>
    <row r="270" s="10" customFormat="1" spans="1:5">
      <c r="A270" s="1"/>
      <c r="B270" s="1"/>
      <c r="C270" s="1"/>
      <c r="D270" s="1"/>
      <c r="E270" s="1"/>
    </row>
    <row r="271" s="10" customFormat="1" spans="1:5">
      <c r="A271" s="1"/>
      <c r="B271" s="1"/>
      <c r="C271" s="1"/>
      <c r="D271" s="1"/>
      <c r="E271" s="1"/>
    </row>
    <row r="272" s="10" customFormat="1" spans="1:5">
      <c r="A272" s="1"/>
      <c r="B272" s="1"/>
      <c r="C272" s="1"/>
      <c r="D272" s="1"/>
      <c r="E272" s="1"/>
    </row>
    <row r="273" s="10" customFormat="1" spans="1:5">
      <c r="A273" s="1"/>
      <c r="B273" s="1"/>
      <c r="C273" s="1"/>
      <c r="D273" s="1"/>
      <c r="E273" s="1"/>
    </row>
    <row r="274" s="10" customFormat="1" spans="1:5">
      <c r="A274" s="1"/>
      <c r="B274" s="1"/>
      <c r="C274" s="1"/>
      <c r="D274" s="1"/>
      <c r="E274" s="1"/>
    </row>
    <row r="275" s="10" customFormat="1" spans="1:5">
      <c r="A275" s="1"/>
      <c r="B275" s="1"/>
      <c r="C275" s="1"/>
      <c r="D275" s="1"/>
      <c r="E275" s="1"/>
    </row>
    <row r="276" s="10" customFormat="1" spans="1:5">
      <c r="A276" s="1"/>
      <c r="B276" s="1"/>
      <c r="C276" s="1"/>
      <c r="D276" s="1"/>
      <c r="E276" s="1"/>
    </row>
    <row r="277" s="10" customFormat="1" spans="1:5">
      <c r="A277" s="1"/>
      <c r="B277" s="1"/>
      <c r="C277" s="1"/>
      <c r="D277" s="1"/>
      <c r="E277" s="1"/>
    </row>
    <row r="278" s="10" customFormat="1" spans="1:5">
      <c r="A278" s="1"/>
      <c r="B278" s="1"/>
      <c r="C278" s="1"/>
      <c r="D278" s="1"/>
      <c r="E278" s="1"/>
    </row>
    <row r="279" s="10" customFormat="1" spans="1:5">
      <c r="A279" s="1"/>
      <c r="B279" s="1"/>
      <c r="C279" s="1"/>
      <c r="D279" s="1"/>
      <c r="E279" s="1"/>
    </row>
    <row r="280" s="10" customFormat="1" spans="1:5">
      <c r="A280" s="1"/>
      <c r="B280" s="1"/>
      <c r="C280" s="1"/>
      <c r="D280" s="1"/>
      <c r="E280" s="1"/>
    </row>
    <row r="281" s="10" customFormat="1" spans="1:5">
      <c r="A281" s="1"/>
      <c r="B281" s="1"/>
      <c r="C281" s="1"/>
      <c r="D281" s="1"/>
      <c r="E281" s="1"/>
    </row>
    <row r="282" s="10" customFormat="1" spans="1:5">
      <c r="A282" s="1"/>
      <c r="B282" s="1"/>
      <c r="C282" s="1"/>
      <c r="D282" s="1"/>
      <c r="E282" s="1"/>
    </row>
    <row r="283" s="10" customFormat="1" spans="1:5">
      <c r="A283" s="1"/>
      <c r="B283" s="1"/>
      <c r="C283" s="1"/>
      <c r="D283" s="1"/>
      <c r="E283" s="1"/>
    </row>
    <row r="284" s="10" customFormat="1" spans="1:5">
      <c r="A284" s="1"/>
      <c r="B284" s="1"/>
      <c r="C284" s="1"/>
      <c r="D284" s="1"/>
      <c r="E284" s="1"/>
    </row>
    <row r="285" s="10" customFormat="1" spans="1:5">
      <c r="A285" s="1"/>
      <c r="B285" s="1"/>
      <c r="C285" s="1"/>
      <c r="D285" s="1"/>
      <c r="E285" s="1"/>
    </row>
    <row r="286" s="10" customFormat="1" spans="1:5">
      <c r="A286" s="1"/>
      <c r="B286" s="1"/>
      <c r="C286" s="1"/>
      <c r="D286" s="1"/>
      <c r="E286" s="1"/>
    </row>
    <row r="287" s="10" customFormat="1" spans="1:5">
      <c r="A287" s="1"/>
      <c r="B287" s="1"/>
      <c r="C287" s="1"/>
      <c r="D287" s="1"/>
      <c r="E287" s="1"/>
    </row>
    <row r="288" s="10" customFormat="1" spans="1:5">
      <c r="A288" s="1"/>
      <c r="B288" s="1"/>
      <c r="C288" s="1"/>
      <c r="D288" s="1"/>
      <c r="E288" s="1"/>
    </row>
    <row r="289" s="10" customFormat="1" spans="1:5">
      <c r="A289" s="1"/>
      <c r="B289" s="1"/>
      <c r="C289" s="1"/>
      <c r="D289" s="1"/>
      <c r="E289" s="1"/>
    </row>
    <row r="290" s="10" customFormat="1" spans="1:5">
      <c r="A290" s="1"/>
      <c r="B290" s="1"/>
      <c r="C290" s="1"/>
      <c r="D290" s="1"/>
      <c r="E290" s="1"/>
    </row>
    <row r="291" s="10" customFormat="1" spans="1:5">
      <c r="A291" s="1"/>
      <c r="B291" s="1"/>
      <c r="C291" s="1"/>
      <c r="D291" s="1"/>
      <c r="E291" s="1"/>
    </row>
    <row r="292" s="10" customFormat="1" spans="1:5">
      <c r="A292" s="1"/>
      <c r="B292" s="1"/>
      <c r="C292" s="1"/>
      <c r="D292" s="1"/>
      <c r="E292" s="1"/>
    </row>
    <row r="293" s="10" customFormat="1" spans="1:5">
      <c r="A293" s="1"/>
      <c r="B293" s="1"/>
      <c r="C293" s="1"/>
      <c r="D293" s="1"/>
      <c r="E293" s="1"/>
    </row>
    <row r="294" s="10" customFormat="1" spans="1:5">
      <c r="A294" s="1"/>
      <c r="B294" s="1"/>
      <c r="C294" s="1"/>
      <c r="D294" s="1"/>
      <c r="E294" s="1"/>
    </row>
    <row r="295" s="10" customFormat="1" spans="1:5">
      <c r="A295" s="1"/>
      <c r="B295" s="1"/>
      <c r="C295" s="1"/>
      <c r="D295" s="1"/>
      <c r="E295" s="1"/>
    </row>
    <row r="296" s="10" customFormat="1" spans="1:5">
      <c r="A296" s="1"/>
      <c r="B296" s="1"/>
      <c r="C296" s="1"/>
      <c r="D296" s="1"/>
      <c r="E296" s="1"/>
    </row>
    <row r="297" s="10" customFormat="1" spans="1:5">
      <c r="A297" s="1"/>
      <c r="B297" s="1"/>
      <c r="C297" s="1"/>
      <c r="D297" s="1"/>
      <c r="E297" s="1"/>
    </row>
    <row r="298" s="10" customFormat="1" spans="1:5">
      <c r="A298" s="1"/>
      <c r="B298" s="1"/>
      <c r="C298" s="1"/>
      <c r="D298" s="1"/>
      <c r="E298" s="1"/>
    </row>
    <row r="299" s="10" customFormat="1" spans="1:5">
      <c r="A299" s="1"/>
      <c r="B299" s="1"/>
      <c r="C299" s="1"/>
      <c r="D299" s="1"/>
      <c r="E299" s="1"/>
    </row>
    <row r="300" s="10" customFormat="1" spans="1:5">
      <c r="A300" s="1"/>
      <c r="B300" s="1"/>
      <c r="C300" s="1"/>
      <c r="D300" s="1"/>
      <c r="E300" s="1"/>
    </row>
    <row r="301" s="10" customFormat="1" spans="1:5">
      <c r="A301" s="1"/>
      <c r="B301" s="1"/>
      <c r="C301" s="1"/>
      <c r="D301" s="1"/>
      <c r="E301" s="1"/>
    </row>
    <row r="302" s="10" customFormat="1" spans="1:5">
      <c r="A302" s="1"/>
      <c r="B302" s="1"/>
      <c r="C302" s="1"/>
      <c r="D302" s="1"/>
      <c r="E302" s="1"/>
    </row>
    <row r="303" s="10" customFormat="1" spans="1:5">
      <c r="A303" s="1"/>
      <c r="B303" s="1"/>
      <c r="C303" s="1"/>
      <c r="D303" s="1"/>
      <c r="E303" s="1"/>
    </row>
    <row r="304" s="10" customFormat="1" spans="1:5">
      <c r="A304" s="1"/>
      <c r="B304" s="1"/>
      <c r="C304" s="1"/>
      <c r="D304" s="1"/>
      <c r="E304" s="1"/>
    </row>
    <row r="305" s="10" customFormat="1" spans="1:5">
      <c r="A305" s="1"/>
      <c r="B305" s="1"/>
      <c r="C305" s="1"/>
      <c r="D305" s="1"/>
      <c r="E305" s="1"/>
    </row>
    <row r="306" s="10" customFormat="1" spans="1:5">
      <c r="A306" s="1"/>
      <c r="B306" s="1"/>
      <c r="C306" s="1"/>
      <c r="D306" s="1"/>
      <c r="E306" s="1"/>
    </row>
    <row r="307" s="10" customFormat="1" spans="1:5">
      <c r="A307" s="1"/>
      <c r="B307" s="1"/>
      <c r="C307" s="1"/>
      <c r="D307" s="1"/>
      <c r="E307" s="1"/>
    </row>
    <row r="308" s="10" customFormat="1" spans="1:5">
      <c r="A308" s="1"/>
      <c r="B308" s="1"/>
      <c r="C308" s="1"/>
      <c r="D308" s="1"/>
      <c r="E308" s="1"/>
    </row>
    <row r="309" s="10" customFormat="1" spans="1:5">
      <c r="A309" s="1"/>
      <c r="B309" s="1"/>
      <c r="C309" s="1"/>
      <c r="D309" s="1"/>
      <c r="E309" s="1"/>
    </row>
    <row r="310" s="10" customFormat="1" spans="1:5">
      <c r="A310" s="1"/>
      <c r="B310" s="1"/>
      <c r="C310" s="1"/>
      <c r="D310" s="1"/>
      <c r="E310" s="1"/>
    </row>
    <row r="311" s="10" customFormat="1" spans="1:5">
      <c r="A311" s="1"/>
      <c r="B311" s="1"/>
      <c r="C311" s="1"/>
      <c r="D311" s="1"/>
      <c r="E311" s="1"/>
    </row>
    <row r="312" s="10" customFormat="1" spans="1:5">
      <c r="A312" s="1"/>
      <c r="B312" s="1"/>
      <c r="C312" s="1"/>
      <c r="D312" s="1"/>
      <c r="E312" s="1"/>
    </row>
    <row r="313" s="10" customFormat="1" spans="1:5">
      <c r="A313" s="1"/>
      <c r="B313" s="1"/>
      <c r="C313" s="1"/>
      <c r="D313" s="1"/>
      <c r="E313" s="1"/>
    </row>
    <row r="314" s="10" customFormat="1" spans="1:5">
      <c r="A314" s="1"/>
      <c r="B314" s="1"/>
      <c r="C314" s="1"/>
      <c r="D314" s="1"/>
      <c r="E314" s="1"/>
    </row>
    <row r="315" s="10" customFormat="1" spans="1:5">
      <c r="A315" s="1"/>
      <c r="B315" s="1"/>
      <c r="C315" s="1"/>
      <c r="D315" s="1"/>
      <c r="E315" s="1"/>
    </row>
    <row r="316" s="10" customFormat="1" spans="1:5">
      <c r="A316" s="1"/>
      <c r="B316" s="1"/>
      <c r="C316" s="1"/>
      <c r="D316" s="1"/>
      <c r="E316" s="1"/>
    </row>
    <row r="317" s="10" customFormat="1" spans="1:5">
      <c r="A317" s="1"/>
      <c r="B317" s="1"/>
      <c r="C317" s="1"/>
      <c r="D317" s="1"/>
      <c r="E317" s="1"/>
    </row>
    <row r="318" s="10" customFormat="1" spans="1:5">
      <c r="A318" s="1"/>
      <c r="B318" s="1"/>
      <c r="C318" s="1"/>
      <c r="D318" s="1"/>
      <c r="E318" s="1"/>
    </row>
    <row r="319" s="10" customFormat="1" spans="1:5">
      <c r="A319" s="1"/>
      <c r="B319" s="1"/>
      <c r="C319" s="1"/>
      <c r="D319" s="1"/>
      <c r="E319" s="1"/>
    </row>
    <row r="320" s="10" customFormat="1" spans="1:5">
      <c r="A320" s="1"/>
      <c r="B320" s="1"/>
      <c r="C320" s="1"/>
      <c r="D320" s="1"/>
      <c r="E320" s="1"/>
    </row>
    <row r="321" s="10" customFormat="1" spans="1:5">
      <c r="A321" s="1"/>
      <c r="B321" s="1"/>
      <c r="C321" s="1"/>
      <c r="D321" s="1"/>
      <c r="E321" s="1"/>
    </row>
    <row r="322" s="10" customFormat="1" spans="1:5">
      <c r="A322" s="1"/>
      <c r="B322" s="1"/>
      <c r="C322" s="1"/>
      <c r="D322" s="1"/>
      <c r="E322" s="1"/>
    </row>
    <row r="323" s="10" customFormat="1" spans="1:5">
      <c r="A323" s="1"/>
      <c r="B323" s="1"/>
      <c r="C323" s="1"/>
      <c r="D323" s="1"/>
      <c r="E323" s="1"/>
    </row>
    <row r="324" s="10" customFormat="1" spans="1:5">
      <c r="A324" s="1"/>
      <c r="B324" s="1"/>
      <c r="C324" s="1"/>
      <c r="D324" s="1"/>
      <c r="E324" s="1"/>
    </row>
    <row r="325" s="10" customFormat="1" spans="1:5">
      <c r="A325" s="1"/>
      <c r="B325" s="1"/>
      <c r="C325" s="1"/>
      <c r="D325" s="1"/>
      <c r="E325" s="1"/>
    </row>
    <row r="326" s="10" customFormat="1" spans="1:5">
      <c r="A326" s="1"/>
      <c r="B326" s="1"/>
      <c r="C326" s="1"/>
      <c r="D326" s="1"/>
      <c r="E326" s="1"/>
    </row>
    <row r="327" s="10" customFormat="1" spans="1:5">
      <c r="A327" s="1"/>
      <c r="B327" s="1"/>
      <c r="C327" s="1"/>
      <c r="D327" s="1"/>
      <c r="E327" s="1"/>
    </row>
    <row r="328" s="10" customFormat="1" spans="1:5">
      <c r="A328" s="1"/>
      <c r="B328" s="1"/>
      <c r="C328" s="1"/>
      <c r="D328" s="1"/>
      <c r="E328" s="1"/>
    </row>
    <row r="329" s="10" customFormat="1" spans="1:5">
      <c r="A329" s="1"/>
      <c r="B329" s="1"/>
      <c r="C329" s="1"/>
      <c r="D329" s="1"/>
      <c r="E329" s="1"/>
    </row>
    <row r="330" s="10" customFormat="1" spans="1:5">
      <c r="A330" s="1"/>
      <c r="B330" s="1"/>
      <c r="C330" s="1"/>
      <c r="D330" s="1"/>
      <c r="E330" s="1"/>
    </row>
    <row r="331" s="10" customFormat="1" spans="1:5">
      <c r="A331" s="1"/>
      <c r="B331" s="1"/>
      <c r="C331" s="1"/>
      <c r="D331" s="1"/>
      <c r="E331" s="1"/>
    </row>
    <row r="332" s="10" customFormat="1" spans="1:5">
      <c r="A332" s="1"/>
      <c r="B332" s="1"/>
      <c r="C332" s="1"/>
      <c r="D332" s="1"/>
      <c r="E332" s="1"/>
    </row>
    <row r="333" s="10" customFormat="1" spans="1:5">
      <c r="A333" s="1"/>
      <c r="B333" s="1"/>
      <c r="C333" s="1"/>
      <c r="D333" s="1"/>
      <c r="E333" s="1"/>
    </row>
    <row r="334" s="10" customFormat="1" spans="1:5">
      <c r="A334" s="1"/>
      <c r="B334" s="1"/>
      <c r="C334" s="1"/>
      <c r="D334" s="1"/>
      <c r="E334" s="1"/>
    </row>
    <row r="335" s="10" customFormat="1" spans="1:5">
      <c r="A335" s="1"/>
      <c r="B335" s="1"/>
      <c r="C335" s="1"/>
      <c r="D335" s="1"/>
      <c r="E335" s="1"/>
    </row>
    <row r="336" s="10" customFormat="1" spans="1:5">
      <c r="A336" s="1"/>
      <c r="B336" s="1"/>
      <c r="C336" s="1"/>
      <c r="D336" s="1"/>
      <c r="E336" s="1"/>
    </row>
    <row r="337" s="10" customFormat="1" spans="1:5">
      <c r="A337" s="1"/>
      <c r="B337" s="1"/>
      <c r="C337" s="1"/>
      <c r="D337" s="1"/>
      <c r="E337" s="1"/>
    </row>
    <row r="338" s="10" customFormat="1" spans="1:5">
      <c r="A338" s="1"/>
      <c r="B338" s="1"/>
      <c r="C338" s="1"/>
      <c r="D338" s="1"/>
      <c r="E338" s="1"/>
    </row>
    <row r="339" s="10" customFormat="1" spans="1:5">
      <c r="A339" s="1"/>
      <c r="B339" s="1"/>
      <c r="C339" s="1"/>
      <c r="D339" s="1"/>
      <c r="E339" s="1"/>
    </row>
    <row r="340" s="10" customFormat="1" spans="1:5">
      <c r="A340" s="1"/>
      <c r="B340" s="1"/>
      <c r="C340" s="1"/>
      <c r="D340" s="1"/>
      <c r="E340" s="1"/>
    </row>
    <row r="341" s="10" customFormat="1" spans="1:5">
      <c r="A341" s="1"/>
      <c r="B341" s="1"/>
      <c r="C341" s="1"/>
      <c r="D341" s="1"/>
      <c r="E341" s="1"/>
    </row>
    <row r="342" s="10" customFormat="1" spans="1:5">
      <c r="A342" s="1"/>
      <c r="B342" s="1"/>
      <c r="C342" s="1"/>
      <c r="D342" s="1"/>
      <c r="E342" s="1"/>
    </row>
    <row r="343" s="10" customFormat="1" spans="1:5">
      <c r="A343" s="1"/>
      <c r="B343" s="1"/>
      <c r="C343" s="1"/>
      <c r="D343" s="1"/>
      <c r="E343" s="1"/>
    </row>
    <row r="344" s="10" customFormat="1" spans="1:5">
      <c r="A344" s="1"/>
      <c r="B344" s="1"/>
      <c r="C344" s="1"/>
      <c r="D344" s="1"/>
      <c r="E344" s="1"/>
    </row>
    <row r="345" s="10" customFormat="1" spans="1:5">
      <c r="A345" s="1"/>
      <c r="B345" s="1"/>
      <c r="C345" s="1"/>
      <c r="D345" s="1"/>
      <c r="E345" s="1"/>
    </row>
    <row r="346" s="10" customFormat="1" spans="1:5">
      <c r="A346" s="1"/>
      <c r="B346" s="1"/>
      <c r="C346" s="1"/>
      <c r="D346" s="1"/>
      <c r="E346" s="1"/>
    </row>
    <row r="347" s="10" customFormat="1" spans="1:5">
      <c r="A347" s="1"/>
      <c r="B347" s="1"/>
      <c r="C347" s="1"/>
      <c r="D347" s="1"/>
      <c r="E347" s="1"/>
    </row>
    <row r="348" s="10" customFormat="1" spans="1:5">
      <c r="A348" s="1"/>
      <c r="B348" s="1"/>
      <c r="C348" s="1"/>
      <c r="D348" s="1"/>
      <c r="E348" s="1"/>
    </row>
    <row r="349" s="10" customFormat="1" spans="1:5">
      <c r="A349" s="1"/>
      <c r="B349" s="1"/>
      <c r="C349" s="1"/>
      <c r="D349" s="1"/>
      <c r="E349" s="1"/>
    </row>
    <row r="350" s="10" customFormat="1" spans="1:5">
      <c r="A350" s="1"/>
      <c r="B350" s="1"/>
      <c r="C350" s="1"/>
      <c r="D350" s="1"/>
      <c r="E350" s="1"/>
    </row>
    <row r="351" s="10" customFormat="1" spans="1:5">
      <c r="A351" s="1"/>
      <c r="B351" s="1"/>
      <c r="C351" s="1"/>
      <c r="D351" s="1"/>
      <c r="E351" s="1"/>
    </row>
    <row r="352" s="10" customFormat="1" spans="1:5">
      <c r="A352" s="1"/>
      <c r="B352" s="1"/>
      <c r="C352" s="1"/>
      <c r="D352" s="1"/>
      <c r="E352" s="1"/>
    </row>
    <row r="353" s="10" customFormat="1" spans="1:5">
      <c r="A353" s="1"/>
      <c r="B353" s="1"/>
      <c r="C353" s="1"/>
      <c r="D353" s="1"/>
      <c r="E353" s="1"/>
    </row>
    <row r="354" s="10" customFormat="1" spans="1:5">
      <c r="A354" s="1"/>
      <c r="B354" s="1"/>
      <c r="C354" s="1"/>
      <c r="D354" s="1"/>
      <c r="E354" s="1"/>
    </row>
    <row r="355" s="10" customFormat="1" spans="1:5">
      <c r="A355" s="1"/>
      <c r="B355" s="1"/>
      <c r="C355" s="1"/>
      <c r="D355" s="1"/>
      <c r="E355" s="1"/>
    </row>
    <row r="356" s="10" customFormat="1" spans="1:5">
      <c r="A356" s="1"/>
      <c r="B356" s="1"/>
      <c r="C356" s="1"/>
      <c r="D356" s="1"/>
      <c r="E356" s="1"/>
    </row>
    <row r="357" s="10" customFormat="1" spans="1:5">
      <c r="A357" s="1"/>
      <c r="B357" s="1"/>
      <c r="C357" s="1"/>
      <c r="D357" s="1"/>
      <c r="E357" s="1"/>
    </row>
    <row r="358" s="10" customFormat="1" spans="1:5">
      <c r="A358" s="1"/>
      <c r="B358" s="1"/>
      <c r="C358" s="1"/>
      <c r="D358" s="1"/>
      <c r="E358" s="1"/>
    </row>
    <row r="359" s="10" customFormat="1" spans="1:5">
      <c r="A359" s="1"/>
      <c r="B359" s="1"/>
      <c r="C359" s="1"/>
      <c r="D359" s="1"/>
      <c r="E359" s="1"/>
    </row>
    <row r="360" s="10" customFormat="1" spans="1:5">
      <c r="A360" s="1"/>
      <c r="B360" s="1"/>
      <c r="C360" s="1"/>
      <c r="D360" s="1"/>
      <c r="E360" s="1"/>
    </row>
    <row r="361" s="10" customFormat="1" spans="1:5">
      <c r="A361" s="1"/>
      <c r="B361" s="1"/>
      <c r="C361" s="1"/>
      <c r="D361" s="1"/>
      <c r="E361" s="1"/>
    </row>
    <row r="362" s="10" customFormat="1" spans="1:5">
      <c r="A362" s="1"/>
      <c r="B362" s="1"/>
      <c r="C362" s="1"/>
      <c r="D362" s="1"/>
      <c r="E362" s="1"/>
    </row>
    <row r="363" s="10" customFormat="1" spans="1:5">
      <c r="A363" s="1"/>
      <c r="B363" s="1"/>
      <c r="C363" s="1"/>
      <c r="D363" s="1"/>
      <c r="E363" s="1"/>
    </row>
    <row r="364" s="10" customFormat="1" spans="1:5">
      <c r="A364" s="1"/>
      <c r="B364" s="1"/>
      <c r="C364" s="1"/>
      <c r="D364" s="1"/>
      <c r="E364" s="1"/>
    </row>
    <row r="365" s="10" customFormat="1" spans="1:5">
      <c r="A365" s="1"/>
      <c r="B365" s="1"/>
      <c r="C365" s="1"/>
      <c r="D365" s="1"/>
      <c r="E365" s="1"/>
    </row>
    <row r="366" s="10" customFormat="1" spans="1:5">
      <c r="A366" s="1"/>
      <c r="B366" s="1"/>
      <c r="C366" s="1"/>
      <c r="D366" s="1"/>
      <c r="E366" s="1"/>
    </row>
    <row r="367" s="10" customFormat="1" spans="1:5">
      <c r="A367" s="1"/>
      <c r="B367" s="1"/>
      <c r="C367" s="1"/>
      <c r="D367" s="1"/>
      <c r="E367" s="1"/>
    </row>
    <row r="368" s="10" customFormat="1" spans="1:5">
      <c r="A368" s="1"/>
      <c r="B368" s="1"/>
      <c r="C368" s="1"/>
      <c r="D368" s="1"/>
      <c r="E368" s="1"/>
    </row>
    <row r="369" s="10" customFormat="1" spans="1:5">
      <c r="A369" s="1"/>
      <c r="B369" s="1"/>
      <c r="C369" s="1"/>
      <c r="D369" s="1"/>
      <c r="E369" s="1"/>
    </row>
    <row r="370" s="10" customFormat="1" spans="1:5">
      <c r="A370" s="1"/>
      <c r="B370" s="1"/>
      <c r="C370" s="1"/>
      <c r="D370" s="1"/>
      <c r="E370" s="1"/>
    </row>
    <row r="371" s="10" customFormat="1" spans="1:5">
      <c r="A371" s="1"/>
      <c r="B371" s="1"/>
      <c r="C371" s="1"/>
      <c r="D371" s="1"/>
      <c r="E371" s="1"/>
    </row>
    <row r="372" s="10" customFormat="1" spans="1:5">
      <c r="A372" s="1"/>
      <c r="B372" s="1"/>
      <c r="C372" s="1"/>
      <c r="D372" s="1"/>
      <c r="E372" s="1"/>
    </row>
    <row r="373" s="10" customFormat="1" spans="1:5">
      <c r="A373" s="1"/>
      <c r="B373" s="1"/>
      <c r="C373" s="1"/>
      <c r="D373" s="1"/>
      <c r="E373" s="1"/>
    </row>
    <row r="374" s="10" customFormat="1" spans="1:5">
      <c r="A374" s="1"/>
      <c r="B374" s="1"/>
      <c r="C374" s="1"/>
      <c r="D374" s="1"/>
      <c r="E374" s="1"/>
    </row>
    <row r="375" s="10" customFormat="1" spans="1:5">
      <c r="A375" s="1"/>
      <c r="B375" s="1"/>
      <c r="C375" s="1"/>
      <c r="D375" s="1"/>
      <c r="E375" s="1"/>
    </row>
    <row r="376" s="10" customFormat="1" spans="1:5">
      <c r="A376" s="1"/>
      <c r="B376" s="1"/>
      <c r="C376" s="1"/>
      <c r="D376" s="1"/>
      <c r="E376" s="1"/>
    </row>
    <row r="377" s="10" customFormat="1" spans="1:5">
      <c r="A377" s="1"/>
      <c r="B377" s="1"/>
      <c r="C377" s="1"/>
      <c r="D377" s="1"/>
      <c r="E377" s="1"/>
    </row>
    <row r="378" s="10" customFormat="1" spans="1:5">
      <c r="A378" s="1"/>
      <c r="B378" s="1"/>
      <c r="C378" s="1"/>
      <c r="D378" s="1"/>
      <c r="E378" s="1"/>
    </row>
    <row r="379" s="10" customFormat="1" spans="1:5">
      <c r="A379" s="1"/>
      <c r="B379" s="1"/>
      <c r="C379" s="1"/>
      <c r="D379" s="1"/>
      <c r="E379" s="1"/>
    </row>
    <row r="380" s="10" customFormat="1" spans="1:5">
      <c r="A380" s="1"/>
      <c r="B380" s="1"/>
      <c r="C380" s="1"/>
      <c r="D380" s="1"/>
      <c r="E380" s="1"/>
    </row>
    <row r="381" s="10" customFormat="1" spans="1:5">
      <c r="A381" s="1"/>
      <c r="B381" s="1"/>
      <c r="C381" s="1"/>
      <c r="D381" s="1"/>
      <c r="E381" s="1"/>
    </row>
    <row r="382" s="10" customFormat="1" spans="1:5">
      <c r="A382" s="1"/>
      <c r="B382" s="1"/>
      <c r="C382" s="1"/>
      <c r="D382" s="1"/>
      <c r="E382" s="1"/>
    </row>
    <row r="383" s="10" customFormat="1" spans="1:5">
      <c r="A383" s="1"/>
      <c r="B383" s="1"/>
      <c r="C383" s="1"/>
      <c r="D383" s="1"/>
      <c r="E383" s="1"/>
    </row>
    <row r="384" s="10" customFormat="1" spans="1:5">
      <c r="A384" s="1"/>
      <c r="B384" s="1"/>
      <c r="C384" s="1"/>
      <c r="D384" s="1"/>
      <c r="E384" s="1"/>
    </row>
    <row r="385" s="10" customFormat="1" spans="1:5">
      <c r="A385" s="1"/>
      <c r="B385" s="1"/>
      <c r="C385" s="1"/>
      <c r="D385" s="1"/>
      <c r="E385" s="1"/>
    </row>
    <row r="386" s="10" customFormat="1" spans="1:5">
      <c r="A386" s="1"/>
      <c r="B386" s="1"/>
      <c r="C386" s="1"/>
      <c r="D386" s="1"/>
      <c r="E386" s="1"/>
    </row>
    <row r="387" s="10" customFormat="1" spans="1:5">
      <c r="A387" s="1"/>
      <c r="B387" s="1"/>
      <c r="C387" s="1"/>
      <c r="D387" s="1"/>
      <c r="E387" s="1"/>
    </row>
    <row r="388" s="10" customFormat="1" spans="1:5">
      <c r="A388" s="1"/>
      <c r="B388" s="1"/>
      <c r="C388" s="1"/>
      <c r="D388" s="1"/>
      <c r="E388" s="1"/>
    </row>
    <row r="389" s="10" customFormat="1" spans="1:5">
      <c r="A389" s="1"/>
      <c r="B389" s="1"/>
      <c r="C389" s="1"/>
      <c r="D389" s="1"/>
      <c r="E389" s="1"/>
    </row>
    <row r="390" s="10" customFormat="1" spans="1:5">
      <c r="A390" s="1"/>
      <c r="B390" s="1"/>
      <c r="C390" s="1"/>
      <c r="D390" s="1"/>
      <c r="E390" s="1"/>
    </row>
    <row r="391" s="10" customFormat="1" spans="1:5">
      <c r="A391" s="1"/>
      <c r="B391" s="1"/>
      <c r="C391" s="1"/>
      <c r="D391" s="1"/>
      <c r="E391" s="1"/>
    </row>
    <row r="392" s="10" customFormat="1" spans="1:5">
      <c r="A392" s="1"/>
      <c r="B392" s="1"/>
      <c r="C392" s="1"/>
      <c r="D392" s="1"/>
      <c r="E392" s="1"/>
    </row>
    <row r="393" s="10" customFormat="1" spans="1:5">
      <c r="A393" s="1"/>
      <c r="B393" s="1"/>
      <c r="C393" s="1"/>
      <c r="D393" s="1"/>
      <c r="E393" s="1"/>
    </row>
    <row r="394" s="10" customFormat="1" spans="1:5">
      <c r="A394" s="1"/>
      <c r="B394" s="1"/>
      <c r="C394" s="1"/>
      <c r="D394" s="1"/>
      <c r="E394" s="1"/>
    </row>
    <row r="395" s="10" customFormat="1" spans="1:5">
      <c r="A395" s="1"/>
      <c r="B395" s="1"/>
      <c r="C395" s="1"/>
      <c r="D395" s="1"/>
      <c r="E395" s="1"/>
    </row>
    <row r="396" s="10" customFormat="1" spans="1:5">
      <c r="A396" s="1"/>
      <c r="B396" s="1"/>
      <c r="C396" s="1"/>
      <c r="D396" s="1"/>
      <c r="E396" s="1"/>
    </row>
    <row r="397" s="10" customFormat="1" spans="1:5">
      <c r="A397" s="1"/>
      <c r="B397" s="1"/>
      <c r="C397" s="1"/>
      <c r="D397" s="1"/>
      <c r="E397" s="1"/>
    </row>
    <row r="398" s="10" customFormat="1" spans="1:5">
      <c r="A398" s="1"/>
      <c r="B398" s="1"/>
      <c r="C398" s="1"/>
      <c r="D398" s="1"/>
      <c r="E398" s="1"/>
    </row>
    <row r="399" s="10" customFormat="1" spans="1:5">
      <c r="A399" s="1"/>
      <c r="B399" s="1"/>
      <c r="C399" s="1"/>
      <c r="D399" s="1"/>
      <c r="E399" s="1"/>
    </row>
    <row r="400" s="10" customFormat="1" spans="1:5">
      <c r="A400" s="1"/>
      <c r="B400" s="1"/>
      <c r="C400" s="1"/>
      <c r="D400" s="1"/>
      <c r="E400" s="1"/>
    </row>
    <row r="401" s="10" customFormat="1" spans="1:5">
      <c r="A401" s="1"/>
      <c r="B401" s="1"/>
      <c r="C401" s="1"/>
      <c r="D401" s="1"/>
      <c r="E401" s="1"/>
    </row>
    <row r="402" s="10" customFormat="1" spans="1:5">
      <c r="A402" s="1"/>
      <c r="B402" s="1"/>
      <c r="C402" s="1"/>
      <c r="D402" s="1"/>
      <c r="E402" s="1"/>
    </row>
    <row r="403" s="10" customFormat="1" spans="1:5">
      <c r="A403" s="1"/>
      <c r="B403" s="1"/>
      <c r="C403" s="1"/>
      <c r="D403" s="1"/>
      <c r="E403" s="1"/>
    </row>
    <row r="404" s="10" customFormat="1" spans="1:5">
      <c r="A404" s="1"/>
      <c r="B404" s="1"/>
      <c r="C404" s="1"/>
      <c r="D404" s="1"/>
      <c r="E404" s="1"/>
    </row>
    <row r="405" s="10" customFormat="1" spans="1:5">
      <c r="A405" s="1"/>
      <c r="B405" s="1"/>
      <c r="C405" s="1"/>
      <c r="D405" s="1"/>
      <c r="E405" s="1"/>
    </row>
    <row r="406" s="10" customFormat="1" spans="1:5">
      <c r="A406" s="1"/>
      <c r="B406" s="1"/>
      <c r="C406" s="1"/>
      <c r="D406" s="1"/>
      <c r="E406" s="1"/>
    </row>
    <row r="407" s="10" customFormat="1" spans="1:5">
      <c r="A407" s="1"/>
      <c r="B407" s="1"/>
      <c r="C407" s="1"/>
      <c r="D407" s="1"/>
      <c r="E407" s="1"/>
    </row>
    <row r="408" s="10" customFormat="1" spans="1:5">
      <c r="A408" s="1"/>
      <c r="B408" s="1"/>
      <c r="C408" s="1"/>
      <c r="D408" s="1"/>
      <c r="E408" s="1"/>
    </row>
    <row r="409" s="10" customFormat="1" spans="1:5">
      <c r="A409" s="1"/>
      <c r="B409" s="1"/>
      <c r="C409" s="1"/>
      <c r="D409" s="1"/>
      <c r="E409" s="1"/>
    </row>
    <row r="410" s="10" customFormat="1" spans="1:5">
      <c r="A410" s="1"/>
      <c r="B410" s="1"/>
      <c r="C410" s="1"/>
      <c r="D410" s="1"/>
      <c r="E410" s="1"/>
    </row>
    <row r="411" s="10" customFormat="1" spans="1:5">
      <c r="A411" s="1"/>
      <c r="B411" s="1"/>
      <c r="C411" s="1"/>
      <c r="D411" s="1"/>
      <c r="E411" s="1"/>
    </row>
    <row r="412" s="10" customFormat="1" spans="1:5">
      <c r="A412" s="1"/>
      <c r="B412" s="1"/>
      <c r="C412" s="1"/>
      <c r="D412" s="1"/>
      <c r="E412" s="1"/>
    </row>
    <row r="413" s="10" customFormat="1" spans="1:5">
      <c r="A413" s="1"/>
      <c r="B413" s="1"/>
      <c r="C413" s="1"/>
      <c r="D413" s="1"/>
      <c r="E413" s="1"/>
    </row>
    <row r="414" s="10" customFormat="1" spans="1:5">
      <c r="A414" s="1"/>
      <c r="B414" s="1"/>
      <c r="C414" s="1"/>
      <c r="D414" s="1"/>
      <c r="E414" s="1"/>
    </row>
    <row r="415" s="10" customFormat="1" spans="1:5">
      <c r="A415" s="1"/>
      <c r="B415" s="1"/>
      <c r="C415" s="1"/>
      <c r="D415" s="1"/>
      <c r="E415" s="1"/>
    </row>
    <row r="416" s="10" customFormat="1" spans="1:5">
      <c r="A416" s="1"/>
      <c r="B416" s="1"/>
      <c r="C416" s="1"/>
      <c r="D416" s="1"/>
      <c r="E416" s="1"/>
    </row>
    <row r="417" s="10" customFormat="1" spans="1:5">
      <c r="A417" s="1"/>
      <c r="B417" s="1"/>
      <c r="C417" s="1"/>
      <c r="D417" s="1"/>
      <c r="E417" s="1"/>
    </row>
    <row r="418" s="10" customFormat="1" spans="1:5">
      <c r="A418" s="1"/>
      <c r="B418" s="1"/>
      <c r="C418" s="1"/>
      <c r="D418" s="1"/>
      <c r="E418" s="1"/>
    </row>
    <row r="419" s="10" customFormat="1" spans="1:5">
      <c r="A419" s="1"/>
      <c r="B419" s="1"/>
      <c r="C419" s="1"/>
      <c r="D419" s="1"/>
      <c r="E419" s="1"/>
    </row>
    <row r="420" s="10" customFormat="1" spans="1:5">
      <c r="A420" s="1"/>
      <c r="B420" s="1"/>
      <c r="C420" s="1"/>
      <c r="D420" s="1"/>
      <c r="E420" s="1"/>
    </row>
    <row r="421" s="10" customFormat="1" spans="1:5">
      <c r="A421" s="1"/>
      <c r="B421" s="1"/>
      <c r="C421" s="1"/>
      <c r="D421" s="1"/>
      <c r="E421" s="1"/>
    </row>
    <row r="422" s="10" customFormat="1" spans="1:5">
      <c r="A422" s="1"/>
      <c r="B422" s="1"/>
      <c r="C422" s="1"/>
      <c r="D422" s="1"/>
      <c r="E422" s="1"/>
    </row>
    <row r="423" s="10" customFormat="1" spans="1:5">
      <c r="A423" s="1"/>
      <c r="B423" s="1"/>
      <c r="C423" s="1"/>
      <c r="D423" s="1"/>
      <c r="E423" s="1"/>
    </row>
    <row r="424" s="10" customFormat="1" spans="1:5">
      <c r="A424" s="1"/>
      <c r="B424" s="1"/>
      <c r="C424" s="1"/>
      <c r="D424" s="1"/>
      <c r="E424" s="1"/>
    </row>
    <row r="425" s="10" customFormat="1" spans="1:5">
      <c r="A425" s="1"/>
      <c r="B425" s="1"/>
      <c r="C425" s="1"/>
      <c r="D425" s="1"/>
      <c r="E425" s="1"/>
    </row>
    <row r="426" s="10" customFormat="1" spans="1:5">
      <c r="A426" s="1"/>
      <c r="B426" s="1"/>
      <c r="C426" s="1"/>
      <c r="D426" s="1"/>
      <c r="E426" s="1"/>
    </row>
    <row r="427" s="10" customFormat="1" spans="1:5">
      <c r="A427" s="1"/>
      <c r="B427" s="1"/>
      <c r="C427" s="1"/>
      <c r="D427" s="1"/>
      <c r="E427" s="1"/>
    </row>
    <row r="428" s="10" customFormat="1" spans="1:5">
      <c r="A428" s="1"/>
      <c r="B428" s="1"/>
      <c r="C428" s="1"/>
      <c r="D428" s="1"/>
      <c r="E428" s="1"/>
    </row>
    <row r="429" s="10" customFormat="1" spans="1:5">
      <c r="A429" s="1"/>
      <c r="B429" s="1"/>
      <c r="C429" s="1"/>
      <c r="D429" s="1"/>
      <c r="E429" s="1"/>
    </row>
    <row r="430" s="10" customFormat="1" spans="1:5">
      <c r="A430" s="1"/>
      <c r="B430" s="1"/>
      <c r="C430" s="1"/>
      <c r="D430" s="1"/>
      <c r="E430" s="1"/>
    </row>
    <row r="431" s="10" customFormat="1" spans="1:5">
      <c r="A431" s="1"/>
      <c r="B431" s="1"/>
      <c r="C431" s="1"/>
      <c r="D431" s="1"/>
      <c r="E431" s="1"/>
    </row>
    <row r="432" s="10" customFormat="1" spans="1:5">
      <c r="A432" s="1"/>
      <c r="B432" s="1"/>
      <c r="C432" s="1"/>
      <c r="D432" s="1"/>
      <c r="E432" s="1"/>
    </row>
    <row r="433" s="10" customFormat="1" spans="1:5">
      <c r="A433" s="1"/>
      <c r="B433" s="1"/>
      <c r="C433" s="1"/>
      <c r="D433" s="1"/>
      <c r="E433" s="1"/>
    </row>
    <row r="434" s="10" customFormat="1" spans="1:5">
      <c r="A434" s="1"/>
      <c r="B434" s="1"/>
      <c r="C434" s="1"/>
      <c r="D434" s="1"/>
      <c r="E434" s="1"/>
    </row>
    <row r="435" s="10" customFormat="1" spans="1:5">
      <c r="A435" s="1"/>
      <c r="B435" s="1"/>
      <c r="C435" s="1"/>
      <c r="D435" s="1"/>
      <c r="E435" s="1"/>
    </row>
    <row r="436" s="10" customFormat="1" spans="1:5">
      <c r="A436" s="1"/>
      <c r="B436" s="1"/>
      <c r="C436" s="1"/>
      <c r="D436" s="1"/>
      <c r="E436" s="1"/>
    </row>
    <row r="437" s="10" customFormat="1" spans="1:5">
      <c r="A437" s="1"/>
      <c r="B437" s="1"/>
      <c r="C437" s="1"/>
      <c r="D437" s="1"/>
      <c r="E437" s="1"/>
    </row>
    <row r="438" s="10" customFormat="1" spans="1:5">
      <c r="A438" s="1"/>
      <c r="B438" s="1"/>
      <c r="C438" s="1"/>
      <c r="D438" s="1"/>
      <c r="E438" s="1"/>
    </row>
    <row r="439" s="10" customFormat="1" spans="1:5">
      <c r="A439" s="1"/>
      <c r="B439" s="1"/>
      <c r="C439" s="1"/>
      <c r="D439" s="1"/>
      <c r="E439" s="1"/>
    </row>
    <row r="440" s="10" customFormat="1" spans="1:5">
      <c r="A440" s="1"/>
      <c r="B440" s="1"/>
      <c r="C440" s="1"/>
      <c r="D440" s="1"/>
      <c r="E440" s="1"/>
    </row>
    <row r="441" s="10" customFormat="1" spans="1:5">
      <c r="A441" s="1"/>
      <c r="B441" s="1"/>
      <c r="C441" s="1"/>
      <c r="D441" s="1"/>
      <c r="E441" s="1"/>
    </row>
    <row r="442" s="10" customFormat="1" spans="1:5">
      <c r="A442" s="1"/>
      <c r="B442" s="1"/>
      <c r="C442" s="1"/>
      <c r="D442" s="1"/>
      <c r="E442" s="1"/>
    </row>
    <row r="443" s="10" customFormat="1" spans="1:5">
      <c r="A443" s="1"/>
      <c r="B443" s="1"/>
      <c r="C443" s="1"/>
      <c r="D443" s="1"/>
      <c r="E443" s="1"/>
    </row>
    <row r="444" s="10" customFormat="1" spans="1:5">
      <c r="A444" s="1"/>
      <c r="B444" s="1"/>
      <c r="C444" s="1"/>
      <c r="D444" s="1"/>
      <c r="E444" s="1"/>
    </row>
    <row r="445" s="10" customFormat="1" spans="1:5">
      <c r="A445" s="1"/>
      <c r="B445" s="1"/>
      <c r="C445" s="1"/>
      <c r="D445" s="1"/>
      <c r="E445" s="1"/>
    </row>
    <row r="446" s="10" customFormat="1" spans="1:5">
      <c r="A446" s="1"/>
      <c r="B446" s="1"/>
      <c r="C446" s="1"/>
      <c r="D446" s="1"/>
      <c r="E446" s="1"/>
    </row>
    <row r="447" s="10" customFormat="1" spans="1:5">
      <c r="A447" s="1"/>
      <c r="B447" s="1"/>
      <c r="C447" s="1"/>
      <c r="D447" s="1"/>
      <c r="E447" s="1"/>
    </row>
    <row r="448" s="10" customFormat="1" spans="1:5">
      <c r="A448" s="1"/>
      <c r="B448" s="1"/>
      <c r="C448" s="1"/>
      <c r="D448" s="1"/>
      <c r="E448" s="1"/>
    </row>
    <row r="449" s="10" customFormat="1" spans="1:5">
      <c r="A449" s="1"/>
      <c r="B449" s="1"/>
      <c r="C449" s="1"/>
      <c r="D449" s="1"/>
      <c r="E449" s="1"/>
    </row>
    <row r="450" s="10" customFormat="1" spans="1:5">
      <c r="A450" s="1"/>
      <c r="B450" s="1"/>
      <c r="C450" s="1"/>
      <c r="D450" s="1"/>
      <c r="E450" s="1"/>
    </row>
    <row r="451" s="10" customFormat="1" spans="1:5">
      <c r="A451" s="1"/>
      <c r="B451" s="1"/>
      <c r="C451" s="1"/>
      <c r="D451" s="1"/>
      <c r="E451" s="1"/>
    </row>
    <row r="452" s="10" customFormat="1" spans="1:5">
      <c r="A452" s="1"/>
      <c r="B452" s="1"/>
      <c r="C452" s="1"/>
      <c r="D452" s="1"/>
      <c r="E452" s="1"/>
    </row>
    <row r="453" s="10" customFormat="1" spans="1:5">
      <c r="A453" s="1"/>
      <c r="B453" s="1"/>
      <c r="C453" s="1"/>
      <c r="D453" s="1"/>
      <c r="E453" s="1"/>
    </row>
    <row r="454" s="10" customFormat="1" spans="1:5">
      <c r="A454" s="1"/>
      <c r="B454" s="1"/>
      <c r="C454" s="1"/>
      <c r="D454" s="1"/>
      <c r="E454" s="1"/>
    </row>
    <row r="455" s="10" customFormat="1" spans="1:5">
      <c r="A455" s="1"/>
      <c r="B455" s="1"/>
      <c r="C455" s="1"/>
      <c r="D455" s="1"/>
      <c r="E455" s="1"/>
    </row>
    <row r="456" s="10" customFormat="1" spans="1:5">
      <c r="A456" s="1"/>
      <c r="B456" s="1"/>
      <c r="C456" s="1"/>
      <c r="D456" s="1"/>
      <c r="E456" s="1"/>
    </row>
    <row r="457" s="10" customFormat="1" spans="1:5">
      <c r="A457" s="1"/>
      <c r="B457" s="1"/>
      <c r="C457" s="1"/>
      <c r="D457" s="1"/>
      <c r="E457" s="1"/>
    </row>
    <row r="458" s="10" customFormat="1" spans="1:5">
      <c r="A458" s="1"/>
      <c r="B458" s="1"/>
      <c r="C458" s="1"/>
      <c r="D458" s="1"/>
      <c r="E458" s="1"/>
    </row>
    <row r="459" s="10" customFormat="1" spans="1:5">
      <c r="A459" s="1"/>
      <c r="B459" s="1"/>
      <c r="C459" s="1"/>
      <c r="D459" s="1"/>
      <c r="E459" s="1"/>
    </row>
    <row r="460" s="10" customFormat="1" spans="1:5">
      <c r="A460" s="1"/>
      <c r="B460" s="1"/>
      <c r="C460" s="1"/>
      <c r="D460" s="1"/>
      <c r="E460" s="1"/>
    </row>
    <row r="461" s="10" customFormat="1" spans="1:5">
      <c r="A461" s="1"/>
      <c r="B461" s="1"/>
      <c r="C461" s="1"/>
      <c r="D461" s="1"/>
      <c r="E461" s="1"/>
    </row>
    <row r="462" s="10" customFormat="1" spans="1:5">
      <c r="A462" s="1"/>
      <c r="B462" s="1"/>
      <c r="C462" s="1"/>
      <c r="D462" s="1"/>
      <c r="E462" s="1"/>
    </row>
    <row r="463" s="10" customFormat="1" spans="1:5">
      <c r="A463" s="1"/>
      <c r="B463" s="1"/>
      <c r="C463" s="1"/>
      <c r="D463" s="1"/>
      <c r="E463" s="1"/>
    </row>
    <row r="464" s="10" customFormat="1" spans="1:5">
      <c r="A464" s="1"/>
      <c r="B464" s="1"/>
      <c r="C464" s="1"/>
      <c r="D464" s="1"/>
      <c r="E464" s="1"/>
    </row>
    <row r="465" s="10" customFormat="1" spans="1:5">
      <c r="A465" s="1"/>
      <c r="B465" s="1"/>
      <c r="C465" s="1"/>
      <c r="D465" s="1"/>
      <c r="E465" s="1"/>
    </row>
    <row r="466" s="10" customFormat="1" spans="1:5">
      <c r="A466" s="1"/>
      <c r="B466" s="1"/>
      <c r="C466" s="1"/>
      <c r="D466" s="1"/>
      <c r="E466" s="1"/>
    </row>
    <row r="467" s="10" customFormat="1" spans="1:5">
      <c r="A467" s="1"/>
      <c r="B467" s="1"/>
      <c r="C467" s="1"/>
      <c r="D467" s="1"/>
      <c r="E467" s="1"/>
    </row>
    <row r="468" s="10" customFormat="1" spans="1:5">
      <c r="A468" s="1"/>
      <c r="B468" s="1"/>
      <c r="C468" s="1"/>
      <c r="D468" s="1"/>
      <c r="E468" s="1"/>
    </row>
    <row r="469" s="10" customFormat="1" spans="1:5">
      <c r="A469" s="1"/>
      <c r="B469" s="1"/>
      <c r="C469" s="1"/>
      <c r="D469" s="1"/>
      <c r="E469" s="1"/>
    </row>
    <row r="470" s="10" customFormat="1" spans="1:5">
      <c r="A470" s="1"/>
      <c r="B470" s="1"/>
      <c r="C470" s="1"/>
      <c r="D470" s="1"/>
      <c r="E470" s="1"/>
    </row>
    <row r="471" s="10" customFormat="1" spans="1:5">
      <c r="A471" s="1"/>
      <c r="B471" s="1"/>
      <c r="C471" s="1"/>
      <c r="D471" s="1"/>
      <c r="E471" s="1"/>
    </row>
    <row r="472" s="10" customFormat="1" spans="1:5">
      <c r="A472" s="1"/>
      <c r="B472" s="1"/>
      <c r="C472" s="1"/>
      <c r="D472" s="1"/>
      <c r="E472" s="1"/>
    </row>
    <row r="473" s="10" customFormat="1" spans="1:5">
      <c r="A473" s="1"/>
      <c r="B473" s="1"/>
      <c r="C473" s="1"/>
      <c r="D473" s="1"/>
      <c r="E473" s="1"/>
    </row>
    <row r="474" s="10" customFormat="1" spans="1:5">
      <c r="A474" s="1"/>
      <c r="B474" s="1"/>
      <c r="C474" s="1"/>
      <c r="D474" s="1"/>
      <c r="E474" s="1"/>
    </row>
    <row r="475" s="10" customFormat="1" spans="1:5">
      <c r="A475" s="1"/>
      <c r="B475" s="1"/>
      <c r="C475" s="1"/>
      <c r="D475" s="1"/>
      <c r="E475" s="1"/>
    </row>
    <row r="476" s="10" customFormat="1" spans="1:5">
      <c r="A476" s="1"/>
      <c r="B476" s="1"/>
      <c r="C476" s="1"/>
      <c r="D476" s="1"/>
      <c r="E476" s="1"/>
    </row>
    <row r="477" s="10" customFormat="1" spans="1:5">
      <c r="A477" s="1"/>
      <c r="B477" s="1"/>
      <c r="C477" s="1"/>
      <c r="D477" s="1"/>
      <c r="E477" s="1"/>
    </row>
    <row r="478" s="10" customFormat="1" spans="1:5">
      <c r="A478" s="1"/>
      <c r="B478" s="1"/>
      <c r="C478" s="1"/>
      <c r="D478" s="1"/>
      <c r="E478" s="1"/>
    </row>
    <row r="479" s="10" customFormat="1" spans="1:5">
      <c r="A479" s="1"/>
      <c r="B479" s="1"/>
      <c r="C479" s="1"/>
      <c r="D479" s="1"/>
      <c r="E479" s="1"/>
    </row>
    <row r="480" s="10" customFormat="1" spans="1:5">
      <c r="A480" s="1"/>
      <c r="B480" s="1"/>
      <c r="C480" s="1"/>
      <c r="D480" s="1"/>
      <c r="E480" s="1"/>
    </row>
    <row r="481" s="10" customFormat="1" spans="1:5">
      <c r="A481" s="1"/>
      <c r="B481" s="1"/>
      <c r="C481" s="1"/>
      <c r="D481" s="1"/>
      <c r="E481" s="1"/>
    </row>
    <row r="482" s="10" customFormat="1" spans="1:5">
      <c r="A482" s="1"/>
      <c r="B482" s="1"/>
      <c r="C482" s="1"/>
      <c r="D482" s="1"/>
      <c r="E482" s="1"/>
    </row>
    <row r="483" s="10" customFormat="1" spans="1:5">
      <c r="A483" s="1"/>
      <c r="B483" s="1"/>
      <c r="C483" s="1"/>
      <c r="D483" s="1"/>
      <c r="E483" s="1"/>
    </row>
    <row r="484" s="10" customFormat="1" spans="1:5">
      <c r="A484" s="1"/>
      <c r="B484" s="1"/>
      <c r="C484" s="1"/>
      <c r="D484" s="1"/>
      <c r="E484" s="1"/>
    </row>
    <row r="485" s="10" customFormat="1" spans="1:5">
      <c r="A485" s="1"/>
      <c r="B485" s="1"/>
      <c r="C485" s="1"/>
      <c r="D485" s="1"/>
      <c r="E485" s="1"/>
    </row>
    <row r="486" s="10" customFormat="1" spans="1:5">
      <c r="A486" s="1"/>
      <c r="B486" s="1"/>
      <c r="C486" s="1"/>
      <c r="D486" s="1"/>
      <c r="E486" s="1"/>
    </row>
    <row r="487" s="10" customFormat="1" spans="1:5">
      <c r="A487" s="1"/>
      <c r="B487" s="1"/>
      <c r="C487" s="1"/>
      <c r="D487" s="1"/>
      <c r="E487" s="1"/>
    </row>
    <row r="488" s="10" customFormat="1" spans="1:5">
      <c r="A488" s="1"/>
      <c r="B488" s="1"/>
      <c r="C488" s="1"/>
      <c r="D488" s="1"/>
      <c r="E488" s="1"/>
    </row>
    <row r="489" s="10" customFormat="1" spans="1:5">
      <c r="A489" s="1"/>
      <c r="B489" s="1"/>
      <c r="C489" s="1"/>
      <c r="D489" s="1"/>
      <c r="E489" s="1"/>
    </row>
    <row r="490" s="10" customFormat="1" spans="1:5">
      <c r="A490" s="1"/>
      <c r="B490" s="1"/>
      <c r="C490" s="1"/>
      <c r="D490" s="1"/>
      <c r="E490" s="1"/>
    </row>
    <row r="491" s="10" customFormat="1" spans="1:5">
      <c r="A491" s="1"/>
      <c r="B491" s="1"/>
      <c r="C491" s="1"/>
      <c r="D491" s="1"/>
      <c r="E491" s="1"/>
    </row>
    <row r="492" s="10" customFormat="1" spans="1:5">
      <c r="A492" s="1"/>
      <c r="B492" s="1"/>
      <c r="C492" s="1"/>
      <c r="D492" s="1"/>
      <c r="E492" s="1"/>
    </row>
    <row r="493" s="10" customFormat="1" spans="1:5">
      <c r="A493" s="1"/>
      <c r="B493" s="1"/>
      <c r="C493" s="1"/>
      <c r="D493" s="1"/>
      <c r="E493" s="1"/>
    </row>
    <row r="494" s="10" customFormat="1" spans="1:5">
      <c r="A494" s="1"/>
      <c r="B494" s="1"/>
      <c r="C494" s="1"/>
      <c r="D494" s="1"/>
      <c r="E494" s="1"/>
    </row>
    <row r="495" s="10" customFormat="1" spans="1:5">
      <c r="A495" s="1"/>
      <c r="B495" s="1"/>
      <c r="C495" s="1"/>
      <c r="D495" s="1"/>
      <c r="E495" s="1"/>
    </row>
    <row r="496" s="10" customFormat="1" spans="1:5">
      <c r="A496" s="1"/>
      <c r="B496" s="1"/>
      <c r="C496" s="1"/>
      <c r="D496" s="1"/>
      <c r="E496" s="1"/>
    </row>
    <row r="497" s="10" customFormat="1" spans="1:5">
      <c r="A497" s="1"/>
      <c r="B497" s="1"/>
      <c r="C497" s="1"/>
      <c r="D497" s="1"/>
      <c r="E497" s="1"/>
    </row>
    <row r="498" s="10" customFormat="1" spans="1:5">
      <c r="A498" s="1"/>
      <c r="B498" s="1"/>
      <c r="C498" s="1"/>
      <c r="D498" s="1"/>
      <c r="E498" s="1"/>
    </row>
    <row r="499" s="10" customFormat="1" spans="1:5">
      <c r="A499" s="1"/>
      <c r="B499" s="1"/>
      <c r="C499" s="1"/>
      <c r="D499" s="1"/>
      <c r="E499" s="1"/>
    </row>
    <row r="500" s="10" customFormat="1" spans="1:5">
      <c r="A500" s="1"/>
      <c r="B500" s="1"/>
      <c r="C500" s="1"/>
      <c r="D500" s="1"/>
      <c r="E500" s="1"/>
    </row>
    <row r="501" s="10" customFormat="1" spans="1:5">
      <c r="A501" s="1"/>
      <c r="B501" s="1"/>
      <c r="C501" s="1"/>
      <c r="D501" s="1"/>
      <c r="E501" s="1"/>
    </row>
    <row r="502" s="10" customFormat="1" spans="1:5">
      <c r="A502" s="1"/>
      <c r="B502" s="1"/>
      <c r="C502" s="1"/>
      <c r="D502" s="1"/>
      <c r="E502" s="1"/>
    </row>
    <row r="503" s="10" customFormat="1" spans="1:5">
      <c r="A503" s="1"/>
      <c r="B503" s="1"/>
      <c r="C503" s="1"/>
      <c r="D503" s="1"/>
      <c r="E503" s="1"/>
    </row>
    <row r="504" s="10" customFormat="1" spans="1:5">
      <c r="A504" s="1"/>
      <c r="B504" s="1"/>
      <c r="C504" s="1"/>
      <c r="D504" s="1"/>
      <c r="E504" s="1"/>
    </row>
    <row r="505" s="10" customFormat="1" spans="1:5">
      <c r="A505" s="1"/>
      <c r="B505" s="1"/>
      <c r="C505" s="1"/>
      <c r="D505" s="1"/>
      <c r="E505" s="1"/>
    </row>
    <row r="506" s="10" customFormat="1" spans="1:5">
      <c r="A506" s="1"/>
      <c r="B506" s="1"/>
      <c r="C506" s="1"/>
      <c r="D506" s="1"/>
      <c r="E506" s="1"/>
    </row>
    <row r="507" s="10" customFormat="1" spans="1:5">
      <c r="A507" s="1"/>
      <c r="B507" s="1"/>
      <c r="C507" s="1"/>
      <c r="D507" s="1"/>
      <c r="E507" s="1"/>
    </row>
    <row r="508" s="10" customFormat="1" spans="1:5">
      <c r="A508" s="1"/>
      <c r="B508" s="1"/>
      <c r="C508" s="1"/>
      <c r="D508" s="1"/>
      <c r="E508" s="1"/>
    </row>
    <row r="509" s="10" customFormat="1" spans="1:5">
      <c r="A509" s="1"/>
      <c r="B509" s="1"/>
      <c r="C509" s="1"/>
      <c r="D509" s="1"/>
      <c r="E509" s="1"/>
    </row>
    <row r="510" s="10" customFormat="1" spans="1:5">
      <c r="A510" s="1"/>
      <c r="B510" s="1"/>
      <c r="C510" s="1"/>
      <c r="D510" s="1"/>
      <c r="E510" s="1"/>
    </row>
    <row r="511" s="10" customFormat="1" spans="1:5">
      <c r="A511" s="1"/>
      <c r="B511" s="1"/>
      <c r="C511" s="1"/>
      <c r="D511" s="1"/>
      <c r="E511" s="1"/>
    </row>
    <row r="512" s="10" customFormat="1" spans="1:5">
      <c r="A512" s="1"/>
      <c r="B512" s="1"/>
      <c r="C512" s="1"/>
      <c r="D512" s="1"/>
      <c r="E512" s="1"/>
    </row>
    <row r="513" s="10" customFormat="1" spans="1:5">
      <c r="A513" s="1"/>
      <c r="B513" s="1"/>
      <c r="C513" s="1"/>
      <c r="D513" s="1"/>
      <c r="E513" s="1"/>
    </row>
    <row r="514" s="10" customFormat="1" spans="1:5">
      <c r="A514" s="1"/>
      <c r="B514" s="1"/>
      <c r="C514" s="1"/>
      <c r="D514" s="1"/>
      <c r="E514" s="1"/>
    </row>
    <row r="515" s="10" customFormat="1" spans="1:5">
      <c r="A515" s="1"/>
      <c r="B515" s="1"/>
      <c r="C515" s="1"/>
      <c r="D515" s="1"/>
      <c r="E515" s="1"/>
    </row>
    <row r="516" s="10" customFormat="1" spans="1:5">
      <c r="A516" s="1"/>
      <c r="B516" s="1"/>
      <c r="C516" s="1"/>
      <c r="D516" s="1"/>
      <c r="E516" s="1"/>
    </row>
    <row r="517" s="10" customFormat="1" spans="1:5">
      <c r="A517" s="1"/>
      <c r="B517" s="1"/>
      <c r="C517" s="1"/>
      <c r="D517" s="1"/>
      <c r="E517" s="1"/>
    </row>
    <row r="518" s="10" customFormat="1" spans="1:5">
      <c r="A518" s="1"/>
      <c r="B518" s="1"/>
      <c r="C518" s="1"/>
      <c r="D518" s="1"/>
      <c r="E518" s="1"/>
    </row>
    <row r="519" s="10" customFormat="1" spans="1:5">
      <c r="A519" s="1"/>
      <c r="B519" s="1"/>
      <c r="C519" s="1"/>
      <c r="D519" s="1"/>
      <c r="E519" s="1"/>
    </row>
    <row r="520" s="10" customFormat="1" spans="1:5">
      <c r="A520" s="1"/>
      <c r="B520" s="1"/>
      <c r="C520" s="1"/>
      <c r="D520" s="1"/>
      <c r="E520" s="1"/>
    </row>
    <row r="521" s="10" customFormat="1" spans="1:5">
      <c r="A521" s="1"/>
      <c r="B521" s="1"/>
      <c r="C521" s="1"/>
      <c r="D521" s="1"/>
      <c r="E521" s="1"/>
    </row>
    <row r="522" s="10" customFormat="1" spans="1:5">
      <c r="A522" s="1"/>
      <c r="B522" s="1"/>
      <c r="C522" s="1"/>
      <c r="D522" s="1"/>
      <c r="E522" s="1"/>
    </row>
    <row r="523" s="10" customFormat="1" spans="1:5">
      <c r="A523" s="1"/>
      <c r="B523" s="1"/>
      <c r="C523" s="1"/>
      <c r="D523" s="1"/>
      <c r="E523" s="1"/>
    </row>
    <row r="524" s="10" customFormat="1" spans="1:5">
      <c r="A524" s="1"/>
      <c r="B524" s="1"/>
      <c r="C524" s="1"/>
      <c r="D524" s="1"/>
      <c r="E524" s="1"/>
    </row>
    <row r="525" s="10" customFormat="1" spans="1:5">
      <c r="A525" s="1"/>
      <c r="B525" s="1"/>
      <c r="C525" s="1"/>
      <c r="D525" s="1"/>
      <c r="E525" s="1"/>
    </row>
    <row r="526" s="10" customFormat="1" spans="1:5">
      <c r="A526" s="1"/>
      <c r="B526" s="1"/>
      <c r="C526" s="1"/>
      <c r="D526" s="1"/>
      <c r="E526" s="1"/>
    </row>
    <row r="527" s="10" customFormat="1" spans="1:5">
      <c r="A527" s="1"/>
      <c r="B527" s="1"/>
      <c r="C527" s="1"/>
      <c r="D527" s="1"/>
      <c r="E527" s="1"/>
    </row>
    <row r="528" s="10" customFormat="1" spans="1:5">
      <c r="A528" s="1"/>
      <c r="B528" s="1"/>
      <c r="C528" s="1"/>
      <c r="D528" s="1"/>
      <c r="E528" s="1"/>
    </row>
    <row r="529" s="10" customFormat="1" spans="1:5">
      <c r="A529" s="1"/>
      <c r="B529" s="1"/>
      <c r="C529" s="1"/>
      <c r="D529" s="1"/>
      <c r="E529" s="1"/>
    </row>
    <row r="530" s="10" customFormat="1" spans="1:5">
      <c r="A530" s="1"/>
      <c r="B530" s="1"/>
      <c r="C530" s="1"/>
      <c r="D530" s="1"/>
      <c r="E530" s="1"/>
    </row>
    <row r="531" s="10" customFormat="1" spans="1:5">
      <c r="A531" s="1"/>
      <c r="B531" s="1"/>
      <c r="C531" s="1"/>
      <c r="D531" s="1"/>
      <c r="E531" s="1"/>
    </row>
    <row r="532" s="10" customFormat="1" spans="1:5">
      <c r="A532" s="1"/>
      <c r="B532" s="1"/>
      <c r="C532" s="1"/>
      <c r="D532" s="1"/>
      <c r="E532" s="1"/>
    </row>
    <row r="533" s="10" customFormat="1" spans="1:5">
      <c r="A533" s="1"/>
      <c r="B533" s="1"/>
      <c r="C533" s="1"/>
      <c r="D533" s="1"/>
      <c r="E533" s="1"/>
    </row>
    <row r="534" s="10" customFormat="1" spans="1:5">
      <c r="A534" s="1"/>
      <c r="B534" s="1"/>
      <c r="C534" s="1"/>
      <c r="D534" s="1"/>
      <c r="E534" s="1"/>
    </row>
    <row r="535" s="10" customFormat="1" spans="1:5">
      <c r="A535" s="1"/>
      <c r="B535" s="1"/>
      <c r="C535" s="1"/>
      <c r="D535" s="1"/>
      <c r="E535" s="1"/>
    </row>
    <row r="536" s="10" customFormat="1" spans="1:5">
      <c r="A536" s="1"/>
      <c r="B536" s="1"/>
      <c r="C536" s="1"/>
      <c r="D536" s="1"/>
      <c r="E536" s="1"/>
    </row>
    <row r="537" s="10" customFormat="1" spans="1:5">
      <c r="A537" s="1"/>
      <c r="B537" s="1"/>
      <c r="C537" s="1"/>
      <c r="D537" s="1"/>
      <c r="E537" s="1"/>
    </row>
    <row r="538" s="10" customFormat="1" spans="1:5">
      <c r="A538" s="1"/>
      <c r="B538" s="1"/>
      <c r="C538" s="1"/>
      <c r="D538" s="1"/>
      <c r="E538" s="1"/>
    </row>
    <row r="539" s="10" customFormat="1" spans="1:5">
      <c r="A539" s="1"/>
      <c r="B539" s="1"/>
      <c r="C539" s="1"/>
      <c r="D539" s="1"/>
      <c r="E539" s="1"/>
    </row>
    <row r="540" s="10" customFormat="1" spans="1:5">
      <c r="A540" s="1"/>
      <c r="B540" s="1"/>
      <c r="C540" s="1"/>
      <c r="D540" s="1"/>
      <c r="E540" s="1"/>
    </row>
    <row r="541" s="10" customFormat="1" spans="1:5">
      <c r="A541" s="1"/>
      <c r="B541" s="1"/>
      <c r="C541" s="1"/>
      <c r="D541" s="1"/>
      <c r="E541" s="1"/>
    </row>
    <row r="542" s="10" customFormat="1" spans="1:5">
      <c r="A542" s="1"/>
      <c r="B542" s="1"/>
      <c r="C542" s="1"/>
      <c r="D542" s="1"/>
      <c r="E542" s="1"/>
    </row>
    <row r="543" s="10" customFormat="1" spans="1:5">
      <c r="A543" s="1"/>
      <c r="B543" s="1"/>
      <c r="C543" s="1"/>
      <c r="D543" s="1"/>
      <c r="E543" s="1"/>
    </row>
    <row r="544" s="10" customFormat="1" spans="1:5">
      <c r="A544" s="1"/>
      <c r="B544" s="1"/>
      <c r="C544" s="1"/>
      <c r="D544" s="1"/>
      <c r="E544" s="1"/>
    </row>
    <row r="545" s="10" customFormat="1" spans="1:5">
      <c r="A545" s="1"/>
      <c r="B545" s="1"/>
      <c r="C545" s="1"/>
      <c r="D545" s="1"/>
      <c r="E545" s="1"/>
    </row>
    <row r="546" s="10" customFormat="1" spans="1:5">
      <c r="A546" s="1"/>
      <c r="B546" s="1"/>
      <c r="C546" s="1"/>
      <c r="D546" s="1"/>
      <c r="E546" s="1"/>
    </row>
    <row r="547" s="10" customFormat="1" spans="1:5">
      <c r="A547" s="1"/>
      <c r="B547" s="1"/>
      <c r="C547" s="1"/>
      <c r="D547" s="1"/>
      <c r="E547" s="1"/>
    </row>
    <row r="548" s="10" customFormat="1" spans="1:5">
      <c r="A548" s="1"/>
      <c r="B548" s="1"/>
      <c r="C548" s="1"/>
      <c r="D548" s="1"/>
      <c r="E548" s="1"/>
    </row>
    <row r="549" s="10" customFormat="1" spans="1:5">
      <c r="A549" s="1"/>
      <c r="B549" s="1"/>
      <c r="C549" s="1"/>
      <c r="D549" s="1"/>
      <c r="E549" s="1"/>
    </row>
    <row r="550" s="10" customFormat="1" spans="1:5">
      <c r="A550" s="1"/>
      <c r="B550" s="1"/>
      <c r="C550" s="1"/>
      <c r="D550" s="1"/>
      <c r="E550" s="1"/>
    </row>
    <row r="551" s="10" customFormat="1" spans="1:5">
      <c r="A551" s="1"/>
      <c r="B551" s="1"/>
      <c r="C551" s="1"/>
      <c r="D551" s="1"/>
      <c r="E551" s="1"/>
    </row>
    <row r="552" s="10" customFormat="1" spans="1:5">
      <c r="A552" s="1"/>
      <c r="B552" s="1"/>
      <c r="C552" s="1"/>
      <c r="D552" s="1"/>
      <c r="E552" s="1"/>
    </row>
    <row r="553" s="10" customFormat="1" spans="1:5">
      <c r="A553" s="1"/>
      <c r="B553" s="1"/>
      <c r="C553" s="1"/>
      <c r="D553" s="1"/>
      <c r="E553" s="1"/>
    </row>
    <row r="554" s="10" customFormat="1" spans="1:5">
      <c r="A554" s="1"/>
      <c r="B554" s="1"/>
      <c r="C554" s="1"/>
      <c r="D554" s="1"/>
      <c r="E554" s="1"/>
    </row>
    <row r="555" s="10" customFormat="1" spans="1:5">
      <c r="A555" s="1"/>
      <c r="B555" s="1"/>
      <c r="C555" s="1"/>
      <c r="D555" s="1"/>
      <c r="E555" s="1"/>
    </row>
    <row r="556" s="10" customFormat="1" spans="1:5">
      <c r="A556" s="1"/>
      <c r="B556" s="1"/>
      <c r="C556" s="1"/>
      <c r="D556" s="1"/>
      <c r="E556" s="1"/>
    </row>
    <row r="557" s="10" customFormat="1" spans="1:5">
      <c r="A557" s="1"/>
      <c r="B557" s="1"/>
      <c r="C557" s="1"/>
      <c r="D557" s="1"/>
      <c r="E557" s="1"/>
    </row>
    <row r="558" s="10" customFormat="1" spans="1:5">
      <c r="A558" s="1"/>
      <c r="B558" s="1"/>
      <c r="C558" s="1"/>
      <c r="D558" s="1"/>
      <c r="E558" s="1"/>
    </row>
    <row r="559" s="10" customFormat="1" spans="1:5">
      <c r="A559" s="1"/>
      <c r="B559" s="1"/>
      <c r="C559" s="1"/>
      <c r="D559" s="1"/>
      <c r="E559" s="1"/>
    </row>
    <row r="560" s="10" customFormat="1" spans="1:5">
      <c r="A560" s="1"/>
      <c r="B560" s="1"/>
      <c r="C560" s="1"/>
      <c r="D560" s="1"/>
      <c r="E560" s="1"/>
    </row>
    <row r="561" s="10" customFormat="1" spans="1:5">
      <c r="A561" s="1"/>
      <c r="B561" s="1"/>
      <c r="C561" s="1"/>
      <c r="D561" s="1"/>
      <c r="E561" s="1"/>
    </row>
    <row r="562" s="10" customFormat="1" spans="1:5">
      <c r="A562" s="1"/>
      <c r="B562" s="1"/>
      <c r="C562" s="1"/>
      <c r="D562" s="1"/>
      <c r="E562" s="1"/>
    </row>
    <row r="563" s="10" customFormat="1" spans="1:5">
      <c r="A563" s="1"/>
      <c r="B563" s="1"/>
      <c r="C563" s="1"/>
      <c r="D563" s="1"/>
      <c r="E563" s="1"/>
    </row>
    <row r="564" s="10" customFormat="1" spans="1:5">
      <c r="A564" s="1"/>
      <c r="B564" s="1"/>
      <c r="C564" s="1"/>
      <c r="D564" s="1"/>
      <c r="E564" s="1"/>
    </row>
    <row r="565" s="10" customFormat="1" spans="1:5">
      <c r="A565" s="1"/>
      <c r="B565" s="1"/>
      <c r="C565" s="1"/>
      <c r="D565" s="1"/>
      <c r="E565" s="1"/>
    </row>
    <row r="566" s="10" customFormat="1" spans="1:5">
      <c r="A566" s="1"/>
      <c r="B566" s="1"/>
      <c r="C566" s="1"/>
      <c r="D566" s="1"/>
      <c r="E566" s="1"/>
    </row>
    <row r="567" s="10" customFormat="1" spans="1:5">
      <c r="A567" s="1"/>
      <c r="B567" s="1"/>
      <c r="C567" s="1"/>
      <c r="D567" s="1"/>
      <c r="E567" s="1"/>
    </row>
    <row r="568" s="10" customFormat="1" spans="1:5">
      <c r="A568" s="1"/>
      <c r="B568" s="1"/>
      <c r="C568" s="1"/>
      <c r="D568" s="1"/>
      <c r="E568" s="1"/>
    </row>
    <row r="569" s="10" customFormat="1" spans="1:5">
      <c r="A569" s="1"/>
      <c r="B569" s="1"/>
      <c r="C569" s="1"/>
      <c r="D569" s="1"/>
      <c r="E569" s="1"/>
    </row>
    <row r="570" s="10" customFormat="1" spans="1:5">
      <c r="A570" s="1"/>
      <c r="B570" s="1"/>
      <c r="C570" s="1"/>
      <c r="D570" s="1"/>
      <c r="E570" s="1"/>
    </row>
    <row r="571" s="10" customFormat="1" spans="1:5">
      <c r="A571" s="1"/>
      <c r="B571" s="1"/>
      <c r="C571" s="1"/>
      <c r="D571" s="1"/>
      <c r="E571" s="1"/>
    </row>
    <row r="572" s="10" customFormat="1" spans="1:5">
      <c r="A572" s="1"/>
      <c r="B572" s="1"/>
      <c r="C572" s="1"/>
      <c r="D572" s="1"/>
      <c r="E572" s="1"/>
    </row>
    <row r="573" s="10" customFormat="1" spans="1:5">
      <c r="A573" s="1"/>
      <c r="B573" s="1"/>
      <c r="C573" s="1"/>
      <c r="D573" s="1"/>
      <c r="E573" s="1"/>
    </row>
    <row r="574" s="10" customFormat="1" spans="1:5">
      <c r="A574" s="1"/>
      <c r="B574" s="1"/>
      <c r="C574" s="1"/>
      <c r="D574" s="1"/>
      <c r="E574" s="1"/>
    </row>
    <row r="575" s="10" customFormat="1" spans="1:5">
      <c r="A575" s="1"/>
      <c r="B575" s="1"/>
      <c r="C575" s="1"/>
      <c r="D575" s="1"/>
      <c r="E575" s="1"/>
    </row>
    <row r="576" s="10" customFormat="1" spans="1:5">
      <c r="A576" s="1"/>
      <c r="B576" s="1"/>
      <c r="C576" s="1"/>
      <c r="D576" s="1"/>
      <c r="E576" s="1"/>
    </row>
    <row r="577" s="10" customFormat="1" spans="1:5">
      <c r="A577" s="1"/>
      <c r="B577" s="1"/>
      <c r="C577" s="1"/>
      <c r="D577" s="1"/>
      <c r="E577" s="1"/>
    </row>
    <row r="578" s="10" customFormat="1" spans="1:5">
      <c r="A578" s="1"/>
      <c r="B578" s="1"/>
      <c r="C578" s="1"/>
      <c r="D578" s="1"/>
      <c r="E578" s="1"/>
    </row>
    <row r="579" s="10" customFormat="1" spans="1:5">
      <c r="A579" s="1"/>
      <c r="B579" s="1"/>
      <c r="C579" s="1"/>
      <c r="D579" s="1"/>
      <c r="E579" s="1"/>
    </row>
    <row r="580" s="10" customFormat="1" spans="1:5">
      <c r="A580" s="1"/>
      <c r="B580" s="1"/>
      <c r="C580" s="1"/>
      <c r="D580" s="1"/>
      <c r="E580" s="1"/>
    </row>
    <row r="581" s="10" customFormat="1" spans="1:5">
      <c r="A581" s="1"/>
      <c r="B581" s="1"/>
      <c r="C581" s="1"/>
      <c r="D581" s="1"/>
      <c r="E581" s="1"/>
    </row>
    <row r="582" s="10" customFormat="1" spans="1:5">
      <c r="A582" s="1"/>
      <c r="B582" s="1"/>
      <c r="C582" s="1"/>
      <c r="D582" s="1"/>
      <c r="E582" s="1"/>
    </row>
    <row r="583" s="10" customFormat="1" spans="1:5">
      <c r="A583" s="1"/>
      <c r="B583" s="1"/>
      <c r="C583" s="1"/>
      <c r="D583" s="1"/>
      <c r="E583" s="1"/>
    </row>
    <row r="584" s="10" customFormat="1" spans="1:5">
      <c r="A584" s="1"/>
      <c r="B584" s="1"/>
      <c r="C584" s="1"/>
      <c r="D584" s="1"/>
      <c r="E584" s="1"/>
    </row>
    <row r="585" s="10" customFormat="1" spans="1:5">
      <c r="A585" s="1"/>
      <c r="B585" s="1"/>
      <c r="C585" s="1"/>
      <c r="D585" s="1"/>
      <c r="E585" s="1"/>
    </row>
    <row r="586" s="10" customFormat="1" spans="1:5">
      <c r="A586" s="1"/>
      <c r="B586" s="1"/>
      <c r="C586" s="1"/>
      <c r="D586" s="1"/>
      <c r="E586" s="1"/>
    </row>
    <row r="587" s="10" customFormat="1" spans="1:5">
      <c r="A587" s="1"/>
      <c r="B587" s="1"/>
      <c r="C587" s="1"/>
      <c r="D587" s="1"/>
      <c r="E587" s="1"/>
    </row>
    <row r="588" s="10" customFormat="1" spans="1:5">
      <c r="A588" s="1"/>
      <c r="B588" s="1"/>
      <c r="C588" s="1"/>
      <c r="D588" s="1"/>
      <c r="E588" s="1"/>
    </row>
    <row r="589" s="10" customFormat="1" spans="1:5">
      <c r="A589" s="1"/>
      <c r="B589" s="1"/>
      <c r="C589" s="1"/>
      <c r="D589" s="1"/>
      <c r="E589" s="1"/>
    </row>
    <row r="590" s="10" customFormat="1" spans="1:5">
      <c r="A590" s="1"/>
      <c r="B590" s="1"/>
      <c r="C590" s="1"/>
      <c r="D590" s="1"/>
      <c r="E590" s="1"/>
    </row>
    <row r="591" s="10" customFormat="1" spans="1:5">
      <c r="A591" s="1"/>
      <c r="B591" s="1"/>
      <c r="C591" s="1"/>
      <c r="D591" s="1"/>
      <c r="E591" s="1"/>
    </row>
    <row r="592" s="10" customFormat="1" spans="1:5">
      <c r="A592" s="1"/>
      <c r="B592" s="1"/>
      <c r="C592" s="1"/>
      <c r="D592" s="1"/>
      <c r="E592" s="1"/>
    </row>
    <row r="593" s="10" customFormat="1" spans="1:5">
      <c r="A593" s="1"/>
      <c r="B593" s="1"/>
      <c r="C593" s="1"/>
      <c r="D593" s="1"/>
      <c r="E593" s="1"/>
    </row>
    <row r="594" s="10" customFormat="1" spans="1:5">
      <c r="A594" s="1"/>
      <c r="B594" s="1"/>
      <c r="C594" s="1"/>
      <c r="D594" s="1"/>
      <c r="E594" s="1"/>
    </row>
    <row r="595" s="10" customFormat="1" spans="1:5">
      <c r="A595" s="1"/>
      <c r="B595" s="1"/>
      <c r="C595" s="1"/>
      <c r="D595" s="1"/>
      <c r="E595" s="1"/>
    </row>
    <row r="596" s="10" customFormat="1" spans="1:5">
      <c r="A596" s="1"/>
      <c r="B596" s="1"/>
      <c r="C596" s="1"/>
      <c r="D596" s="1"/>
      <c r="E596" s="1"/>
    </row>
    <row r="597" s="10" customFormat="1" spans="1:5">
      <c r="A597" s="1"/>
      <c r="B597" s="1"/>
      <c r="C597" s="1"/>
      <c r="D597" s="1"/>
      <c r="E597" s="1"/>
    </row>
    <row r="598" s="10" customFormat="1" spans="1:5">
      <c r="A598" s="1"/>
      <c r="B598" s="1"/>
      <c r="C598" s="1"/>
      <c r="D598" s="1"/>
      <c r="E598" s="1"/>
    </row>
    <row r="599" s="10" customFormat="1" spans="1:5">
      <c r="A599" s="1"/>
      <c r="B599" s="1"/>
      <c r="C599" s="1"/>
      <c r="D599" s="1"/>
      <c r="E599" s="1"/>
    </row>
    <row r="600" s="10" customFormat="1" spans="1:5">
      <c r="A600" s="1"/>
      <c r="B600" s="1"/>
      <c r="C600" s="1"/>
      <c r="D600" s="1"/>
      <c r="E600" s="1"/>
    </row>
    <row r="601" s="10" customFormat="1" spans="1:5">
      <c r="A601" s="1"/>
      <c r="B601" s="1"/>
      <c r="C601" s="1"/>
      <c r="D601" s="1"/>
      <c r="E601" s="1"/>
    </row>
    <row r="602" s="10" customFormat="1" spans="1:5">
      <c r="A602" s="1"/>
      <c r="B602" s="1"/>
      <c r="C602" s="1"/>
      <c r="D602" s="1"/>
      <c r="E602" s="1"/>
    </row>
    <row r="603" s="10" customFormat="1" spans="1:5">
      <c r="A603" s="1"/>
      <c r="B603" s="1"/>
      <c r="C603" s="1"/>
      <c r="D603" s="1"/>
      <c r="E603" s="1"/>
    </row>
    <row r="604" s="10" customFormat="1" spans="1:5">
      <c r="A604" s="1"/>
      <c r="B604" s="1"/>
      <c r="C604" s="1"/>
      <c r="D604" s="1"/>
      <c r="E604" s="1"/>
    </row>
    <row r="605" s="10" customFormat="1" spans="1:5">
      <c r="A605" s="1"/>
      <c r="B605" s="1"/>
      <c r="C605" s="1"/>
      <c r="D605" s="1"/>
      <c r="E605" s="1"/>
    </row>
    <row r="606" s="10" customFormat="1" spans="1:5">
      <c r="A606" s="1"/>
      <c r="B606" s="1"/>
      <c r="C606" s="1"/>
      <c r="D606" s="1"/>
      <c r="E606" s="1"/>
    </row>
    <row r="607" s="10" customFormat="1" spans="1:5">
      <c r="A607" s="1"/>
      <c r="B607" s="1"/>
      <c r="C607" s="1"/>
      <c r="D607" s="1"/>
      <c r="E607" s="1"/>
    </row>
    <row r="608" s="10" customFormat="1" spans="1:5">
      <c r="A608" s="1"/>
      <c r="B608" s="1"/>
      <c r="C608" s="1"/>
      <c r="D608" s="1"/>
      <c r="E608" s="1"/>
    </row>
    <row r="609" s="10" customFormat="1" spans="1:5">
      <c r="A609" s="1"/>
      <c r="B609" s="1"/>
      <c r="C609" s="1"/>
      <c r="D609" s="1"/>
      <c r="E609" s="1"/>
    </row>
    <row r="610" s="10" customFormat="1" spans="1:5">
      <c r="A610" s="1"/>
      <c r="B610" s="1"/>
      <c r="C610" s="1"/>
      <c r="D610" s="1"/>
      <c r="E610" s="1"/>
    </row>
    <row r="611" s="10" customFormat="1" spans="1:5">
      <c r="A611" s="1"/>
      <c r="B611" s="1"/>
      <c r="C611" s="1"/>
      <c r="D611" s="1"/>
      <c r="E611" s="1"/>
    </row>
    <row r="612" s="10" customFormat="1" spans="1:5">
      <c r="A612" s="1"/>
      <c r="B612" s="1"/>
      <c r="C612" s="1"/>
      <c r="D612" s="1"/>
      <c r="E612" s="1"/>
    </row>
    <row r="613" s="10" customFormat="1" spans="1:5">
      <c r="A613" s="1"/>
      <c r="B613" s="1"/>
      <c r="C613" s="1"/>
      <c r="D613" s="1"/>
      <c r="E613" s="1"/>
    </row>
    <row r="614" s="10" customFormat="1" spans="1:5">
      <c r="A614" s="1"/>
      <c r="B614" s="1"/>
      <c r="C614" s="1"/>
      <c r="D614" s="1"/>
      <c r="E614" s="1"/>
    </row>
    <row r="615" s="10" customFormat="1" spans="1:5">
      <c r="A615" s="1"/>
      <c r="B615" s="1"/>
      <c r="C615" s="1"/>
      <c r="D615" s="1"/>
      <c r="E615" s="1"/>
    </row>
    <row r="616" s="10" customFormat="1" spans="1:5">
      <c r="A616" s="1"/>
      <c r="B616" s="1"/>
      <c r="C616" s="1"/>
      <c r="D616" s="1"/>
      <c r="E616" s="1"/>
    </row>
    <row r="617" s="10" customFormat="1" spans="1:5">
      <c r="A617" s="1"/>
      <c r="B617" s="1"/>
      <c r="C617" s="1"/>
      <c r="D617" s="1"/>
      <c r="E617" s="1"/>
    </row>
    <row r="618" s="10" customFormat="1" spans="1:5">
      <c r="A618" s="1"/>
      <c r="B618" s="1"/>
      <c r="C618" s="1"/>
      <c r="D618" s="1"/>
      <c r="E618" s="1"/>
    </row>
    <row r="619" s="10" customFormat="1" spans="1:5">
      <c r="A619" s="1"/>
      <c r="B619" s="1"/>
      <c r="C619" s="1"/>
      <c r="D619" s="1"/>
      <c r="E619" s="1"/>
    </row>
    <row r="620" s="10" customFormat="1" spans="1:5">
      <c r="A620" s="1"/>
      <c r="B620" s="1"/>
      <c r="C620" s="1"/>
      <c r="D620" s="1"/>
      <c r="E620" s="1"/>
    </row>
    <row r="621" s="10" customFormat="1" spans="1:5">
      <c r="A621" s="1"/>
      <c r="B621" s="1"/>
      <c r="C621" s="1"/>
      <c r="D621" s="1"/>
      <c r="E621" s="1"/>
    </row>
    <row r="622" s="10" customFormat="1" spans="1:5">
      <c r="A622" s="1"/>
      <c r="B622" s="1"/>
      <c r="C622" s="1"/>
      <c r="D622" s="1"/>
      <c r="E622" s="1"/>
    </row>
    <row r="623" s="10" customFormat="1" spans="1:5">
      <c r="A623" s="1"/>
      <c r="B623" s="1"/>
      <c r="C623" s="1"/>
      <c r="D623" s="1"/>
      <c r="E623" s="1"/>
    </row>
    <row r="624" s="10" customFormat="1" spans="1:5">
      <c r="A624" s="1"/>
      <c r="B624" s="1"/>
      <c r="C624" s="1"/>
      <c r="D624" s="1"/>
      <c r="E624" s="1"/>
    </row>
    <row r="625" s="10" customFormat="1" spans="1:5">
      <c r="A625" s="1"/>
      <c r="B625" s="1"/>
      <c r="C625" s="1"/>
      <c r="D625" s="1"/>
      <c r="E625" s="1"/>
    </row>
    <row r="626" s="10" customFormat="1" spans="1:5">
      <c r="A626" s="1"/>
      <c r="B626" s="1"/>
      <c r="C626" s="1"/>
      <c r="D626" s="1"/>
      <c r="E626" s="1"/>
    </row>
    <row r="627" s="10" customFormat="1" spans="1:5">
      <c r="A627" s="1"/>
      <c r="B627" s="1"/>
      <c r="C627" s="1"/>
      <c r="D627" s="1"/>
      <c r="E627" s="1"/>
    </row>
    <row r="628" s="10" customFormat="1" spans="1:5">
      <c r="A628" s="1"/>
      <c r="B628" s="1"/>
      <c r="C628" s="1"/>
      <c r="D628" s="1"/>
      <c r="E628" s="1"/>
    </row>
    <row r="629" s="10" customFormat="1" spans="1:5">
      <c r="A629" s="1"/>
      <c r="B629" s="1"/>
      <c r="C629" s="1"/>
      <c r="D629" s="1"/>
      <c r="E629" s="1"/>
    </row>
    <row r="630" s="10" customFormat="1" spans="1:5">
      <c r="A630" s="1"/>
      <c r="B630" s="1"/>
      <c r="C630" s="1"/>
      <c r="D630" s="1"/>
      <c r="E630" s="1"/>
    </row>
    <row r="631" s="10" customFormat="1" spans="1:5">
      <c r="A631" s="1"/>
      <c r="B631" s="1"/>
      <c r="C631" s="1"/>
      <c r="D631" s="1"/>
      <c r="E631" s="1"/>
    </row>
    <row r="632" s="10" customFormat="1" spans="1:5">
      <c r="A632" s="1"/>
      <c r="B632" s="1"/>
      <c r="C632" s="1"/>
      <c r="D632" s="1"/>
      <c r="E632" s="1"/>
    </row>
    <row r="633" s="10" customFormat="1" spans="1:5">
      <c r="A633" s="1"/>
      <c r="B633" s="1"/>
      <c r="C633" s="1"/>
      <c r="D633" s="1"/>
      <c r="E633" s="1"/>
    </row>
    <row r="634" s="10" customFormat="1" spans="1:5">
      <c r="A634" s="1"/>
      <c r="B634" s="1"/>
      <c r="C634" s="1"/>
      <c r="D634" s="1"/>
      <c r="E634" s="1"/>
    </row>
    <row r="635" s="10" customFormat="1" spans="1:5">
      <c r="A635" s="1"/>
      <c r="B635" s="1"/>
      <c r="C635" s="1"/>
      <c r="D635" s="1"/>
      <c r="E635" s="1"/>
    </row>
    <row r="636" s="10" customFormat="1" spans="1:5">
      <c r="A636" s="1"/>
      <c r="B636" s="1"/>
      <c r="C636" s="1"/>
      <c r="D636" s="1"/>
      <c r="E636" s="1"/>
    </row>
    <row r="637" s="10" customFormat="1" spans="1:5">
      <c r="A637" s="1"/>
      <c r="B637" s="1"/>
      <c r="C637" s="1"/>
      <c r="D637" s="1"/>
      <c r="E637" s="1"/>
    </row>
    <row r="638" s="10" customFormat="1" spans="1:5">
      <c r="A638" s="1"/>
      <c r="B638" s="1"/>
      <c r="C638" s="1"/>
      <c r="D638" s="1"/>
      <c r="E638" s="1"/>
    </row>
    <row r="639" s="10" customFormat="1" spans="1:5">
      <c r="A639" s="1"/>
      <c r="B639" s="1"/>
      <c r="C639" s="1"/>
      <c r="D639" s="1"/>
      <c r="E639" s="1"/>
    </row>
    <row r="640" s="10" customFormat="1" spans="1:5">
      <c r="A640" s="1"/>
      <c r="B640" s="1"/>
      <c r="C640" s="1"/>
      <c r="D640" s="1"/>
      <c r="E640" s="1"/>
    </row>
    <row r="641" s="10" customFormat="1" spans="1:5">
      <c r="A641" s="1"/>
      <c r="B641" s="1"/>
      <c r="C641" s="1"/>
      <c r="D641" s="1"/>
      <c r="E641" s="1"/>
    </row>
    <row r="642" s="10" customFormat="1" spans="1:5">
      <c r="A642" s="1"/>
      <c r="B642" s="1"/>
      <c r="C642" s="1"/>
      <c r="D642" s="1"/>
      <c r="E642" s="1"/>
    </row>
    <row r="643" s="10" customFormat="1" spans="1:5">
      <c r="A643" s="1"/>
      <c r="B643" s="1"/>
      <c r="C643" s="1"/>
      <c r="D643" s="1"/>
      <c r="E643" s="1"/>
    </row>
    <row r="644" s="10" customFormat="1" spans="1:5">
      <c r="A644" s="1"/>
      <c r="B644" s="1"/>
      <c r="C644" s="1"/>
      <c r="D644" s="1"/>
      <c r="E644" s="1"/>
    </row>
    <row r="645" s="10" customFormat="1" spans="1:5">
      <c r="A645" s="1"/>
      <c r="B645" s="1"/>
      <c r="C645" s="1"/>
      <c r="D645" s="1"/>
      <c r="E645" s="1"/>
    </row>
    <row r="646" s="10" customFormat="1" spans="1:5">
      <c r="A646" s="1"/>
      <c r="B646" s="1"/>
      <c r="C646" s="1"/>
      <c r="D646" s="1"/>
      <c r="E646" s="1"/>
    </row>
    <row r="647" s="10" customFormat="1" spans="1:5">
      <c r="A647" s="1"/>
      <c r="B647" s="1"/>
      <c r="C647" s="1"/>
      <c r="D647" s="1"/>
      <c r="E647" s="1"/>
    </row>
    <row r="648" s="10" customFormat="1" spans="1:5">
      <c r="A648" s="1"/>
      <c r="B648" s="1"/>
      <c r="C648" s="1"/>
      <c r="D648" s="1"/>
      <c r="E648" s="1"/>
    </row>
    <row r="649" s="10" customFormat="1" spans="1:5">
      <c r="A649" s="1"/>
      <c r="B649" s="1"/>
      <c r="C649" s="1"/>
      <c r="D649" s="1"/>
      <c r="E649" s="1"/>
    </row>
    <row r="650" s="10" customFormat="1" spans="1:5">
      <c r="A650" s="1"/>
      <c r="B650" s="1"/>
      <c r="C650" s="1"/>
      <c r="D650" s="1"/>
      <c r="E650" s="1"/>
    </row>
    <row r="651" s="10" customFormat="1" spans="1:5">
      <c r="A651" s="1"/>
      <c r="B651" s="1"/>
      <c r="C651" s="1"/>
      <c r="D651" s="1"/>
      <c r="E651" s="1"/>
    </row>
    <row r="652" s="10" customFormat="1" spans="1:5">
      <c r="A652" s="1"/>
      <c r="B652" s="1"/>
      <c r="C652" s="1"/>
      <c r="D652" s="1"/>
      <c r="E652" s="1"/>
    </row>
    <row r="653" s="10" customFormat="1" spans="1:5">
      <c r="A653" s="1"/>
      <c r="B653" s="1"/>
      <c r="C653" s="1"/>
      <c r="D653" s="1"/>
      <c r="E653" s="1"/>
    </row>
    <row r="654" s="10" customFormat="1" spans="1:5">
      <c r="A654" s="1"/>
      <c r="B654" s="1"/>
      <c r="C654" s="1"/>
      <c r="D654" s="1"/>
      <c r="E654" s="1"/>
    </row>
    <row r="655" s="10" customFormat="1" spans="1:5">
      <c r="A655" s="1"/>
      <c r="B655" s="1"/>
      <c r="C655" s="1"/>
      <c r="D655" s="1"/>
      <c r="E655" s="1"/>
    </row>
    <row r="656" s="10" customFormat="1" spans="1:5">
      <c r="A656" s="1"/>
      <c r="B656" s="1"/>
      <c r="C656" s="1"/>
      <c r="D656" s="1"/>
      <c r="E656" s="1"/>
    </row>
    <row r="657" s="10" customFormat="1" spans="1:5">
      <c r="A657" s="1"/>
      <c r="B657" s="1"/>
      <c r="C657" s="1"/>
      <c r="D657" s="1"/>
      <c r="E657" s="1"/>
    </row>
    <row r="658" s="10" customFormat="1" spans="1:5">
      <c r="A658" s="1"/>
      <c r="B658" s="1"/>
      <c r="C658" s="1"/>
      <c r="D658" s="1"/>
      <c r="E658" s="1"/>
    </row>
    <row r="659" s="10" customFormat="1" spans="1:5">
      <c r="A659" s="1"/>
      <c r="B659" s="1"/>
      <c r="C659" s="1"/>
      <c r="D659" s="1"/>
      <c r="E659" s="1"/>
    </row>
    <row r="660" s="10" customFormat="1" spans="1:5">
      <c r="A660" s="1"/>
      <c r="B660" s="1"/>
      <c r="C660" s="1"/>
      <c r="D660" s="1"/>
      <c r="E660" s="1"/>
    </row>
    <row r="661" s="10" customFormat="1" spans="1:5">
      <c r="A661" s="1"/>
      <c r="B661" s="1"/>
      <c r="C661" s="1"/>
      <c r="D661" s="1"/>
      <c r="E661" s="1"/>
    </row>
    <row r="662" s="10" customFormat="1" spans="1:5">
      <c r="A662" s="1"/>
      <c r="B662" s="1"/>
      <c r="C662" s="1"/>
      <c r="D662" s="1"/>
      <c r="E662" s="1"/>
    </row>
    <row r="663" s="10" customFormat="1" spans="1:5">
      <c r="A663" s="1"/>
      <c r="B663" s="1"/>
      <c r="C663" s="1"/>
      <c r="D663" s="1"/>
      <c r="E663" s="1"/>
    </row>
    <row r="664" s="10" customFormat="1" spans="1:5">
      <c r="A664" s="1"/>
      <c r="B664" s="1"/>
      <c r="C664" s="1"/>
      <c r="D664" s="1"/>
      <c r="E664" s="1"/>
    </row>
    <row r="665" s="10" customFormat="1" spans="1:5">
      <c r="A665" s="1"/>
      <c r="B665" s="1"/>
      <c r="C665" s="1"/>
      <c r="D665" s="1"/>
      <c r="E665" s="1"/>
    </row>
    <row r="666" s="10" customFormat="1" spans="1:5">
      <c r="A666" s="1"/>
      <c r="B666" s="1"/>
      <c r="C666" s="1"/>
      <c r="D666" s="1"/>
      <c r="E666" s="1"/>
    </row>
    <row r="667" s="10" customFormat="1" spans="1:5">
      <c r="A667" s="1"/>
      <c r="B667" s="1"/>
      <c r="C667" s="1"/>
      <c r="D667" s="1"/>
      <c r="E667" s="1"/>
    </row>
    <row r="668" s="10" customFormat="1" spans="1:5">
      <c r="A668" s="1"/>
      <c r="B668" s="1"/>
      <c r="C668" s="1"/>
      <c r="D668" s="1"/>
      <c r="E668" s="1"/>
    </row>
    <row r="669" s="10" customFormat="1" spans="1:5">
      <c r="A669" s="1"/>
      <c r="B669" s="1"/>
      <c r="C669" s="1"/>
      <c r="D669" s="1"/>
      <c r="E669" s="1"/>
    </row>
    <row r="670" s="10" customFormat="1" spans="1:5">
      <c r="A670" s="1"/>
      <c r="B670" s="1"/>
      <c r="C670" s="1"/>
      <c r="D670" s="1"/>
      <c r="E670" s="1"/>
    </row>
    <row r="671" s="10" customFormat="1" spans="1:5">
      <c r="A671" s="1"/>
      <c r="B671" s="1"/>
      <c r="C671" s="1"/>
      <c r="D671" s="1"/>
      <c r="E671" s="1"/>
    </row>
    <row r="672" s="10" customFormat="1" spans="1:5">
      <c r="A672" s="1"/>
      <c r="B672" s="1"/>
      <c r="C672" s="1"/>
      <c r="D672" s="1"/>
      <c r="E672" s="1"/>
    </row>
    <row r="673" s="10" customFormat="1" spans="1:5">
      <c r="A673" s="1"/>
      <c r="B673" s="1"/>
      <c r="C673" s="1"/>
      <c r="D673" s="1"/>
      <c r="E673" s="1"/>
    </row>
    <row r="674" s="10" customFormat="1" spans="1:5">
      <c r="A674" s="1"/>
      <c r="B674" s="1"/>
      <c r="C674" s="1"/>
      <c r="D674" s="1"/>
      <c r="E674" s="1"/>
    </row>
    <row r="675" s="10" customFormat="1" spans="1:5">
      <c r="A675" s="1"/>
      <c r="B675" s="1"/>
      <c r="C675" s="1"/>
      <c r="D675" s="1"/>
      <c r="E675" s="1"/>
    </row>
    <row r="676" s="10" customFormat="1" spans="1:5">
      <c r="A676" s="1"/>
      <c r="B676" s="1"/>
      <c r="C676" s="1"/>
      <c r="D676" s="1"/>
      <c r="E676" s="1"/>
    </row>
    <row r="677" s="10" customFormat="1" spans="1:5">
      <c r="A677" s="1"/>
      <c r="B677" s="1"/>
      <c r="C677" s="1"/>
      <c r="D677" s="1"/>
      <c r="E677" s="1"/>
    </row>
    <row r="678" s="10" customFormat="1" spans="1:5">
      <c r="A678" s="1"/>
      <c r="B678" s="1"/>
      <c r="C678" s="1"/>
      <c r="D678" s="1"/>
      <c r="E678" s="1"/>
    </row>
    <row r="679" s="10" customFormat="1" spans="1:5">
      <c r="A679" s="1"/>
      <c r="B679" s="1"/>
      <c r="C679" s="1"/>
      <c r="D679" s="1"/>
      <c r="E679" s="1"/>
    </row>
    <row r="680" s="10" customFormat="1" spans="1:5">
      <c r="A680" s="1"/>
      <c r="B680" s="1"/>
      <c r="C680" s="1"/>
      <c r="D680" s="1"/>
      <c r="E680" s="1"/>
    </row>
    <row r="681" s="10" customFormat="1" spans="1:5">
      <c r="A681" s="1"/>
      <c r="B681" s="1"/>
      <c r="C681" s="1"/>
      <c r="D681" s="1"/>
      <c r="E681" s="1"/>
    </row>
    <row r="682" s="10" customFormat="1" spans="1:5">
      <c r="A682" s="1"/>
      <c r="B682" s="1"/>
      <c r="C682" s="1"/>
      <c r="D682" s="1"/>
      <c r="E682" s="1"/>
    </row>
    <row r="683" s="10" customFormat="1" spans="1:5">
      <c r="A683" s="1"/>
      <c r="B683" s="1"/>
      <c r="C683" s="1"/>
      <c r="D683" s="1"/>
      <c r="E683" s="1"/>
    </row>
    <row r="684" s="10" customFormat="1" spans="1:5">
      <c r="A684" s="1"/>
      <c r="B684" s="1"/>
      <c r="C684" s="1"/>
      <c r="D684" s="1"/>
      <c r="E684" s="1"/>
    </row>
    <row r="685" s="10" customFormat="1" spans="1:5">
      <c r="A685" s="1"/>
      <c r="B685" s="1"/>
      <c r="C685" s="1"/>
      <c r="D685" s="1"/>
      <c r="E685" s="1"/>
    </row>
    <row r="686" s="10" customFormat="1" spans="1:5">
      <c r="A686" s="1"/>
      <c r="B686" s="1"/>
      <c r="C686" s="1"/>
      <c r="D686" s="1"/>
      <c r="E686" s="1"/>
    </row>
    <row r="687" s="10" customFormat="1" spans="1:5">
      <c r="A687" s="1"/>
      <c r="B687" s="1"/>
      <c r="C687" s="1"/>
      <c r="D687" s="1"/>
      <c r="E687" s="1"/>
    </row>
    <row r="688" s="10" customFormat="1" spans="1:5">
      <c r="A688" s="1"/>
      <c r="B688" s="1"/>
      <c r="C688" s="1"/>
      <c r="D688" s="1"/>
      <c r="E688" s="1"/>
    </row>
    <row r="689" s="10" customFormat="1" spans="1:5">
      <c r="A689" s="1"/>
      <c r="B689" s="1"/>
      <c r="C689" s="1"/>
      <c r="D689" s="1"/>
      <c r="E689" s="1"/>
    </row>
    <row r="690" s="10" customFormat="1" spans="1:5">
      <c r="A690" s="1"/>
      <c r="B690" s="1"/>
      <c r="C690" s="1"/>
      <c r="D690" s="1"/>
      <c r="E690" s="1"/>
    </row>
    <row r="691" s="10" customFormat="1" spans="1:5">
      <c r="A691" s="1"/>
      <c r="B691" s="1"/>
      <c r="C691" s="1"/>
      <c r="D691" s="1"/>
      <c r="E691" s="1"/>
    </row>
    <row r="692" s="10" customFormat="1" spans="1:5">
      <c r="A692" s="1"/>
      <c r="B692" s="1"/>
      <c r="C692" s="1"/>
      <c r="D692" s="1"/>
      <c r="E692" s="1"/>
    </row>
    <row r="693" s="10" customFormat="1" spans="1:5">
      <c r="A693" s="1"/>
      <c r="B693" s="1"/>
      <c r="C693" s="1"/>
      <c r="D693" s="1"/>
      <c r="E693" s="1"/>
    </row>
    <row r="694" s="10" customFormat="1" spans="1:5">
      <c r="A694" s="1"/>
      <c r="B694" s="1"/>
      <c r="C694" s="1"/>
      <c r="D694" s="1"/>
      <c r="E694" s="1"/>
    </row>
    <row r="695" s="10" customFormat="1" spans="1:5">
      <c r="A695" s="1"/>
      <c r="B695" s="1"/>
      <c r="C695" s="1"/>
      <c r="D695" s="1"/>
      <c r="E695" s="1"/>
    </row>
    <row r="696" s="10" customFormat="1" spans="1:5">
      <c r="A696" s="1"/>
      <c r="B696" s="1"/>
      <c r="C696" s="1"/>
      <c r="D696" s="1"/>
      <c r="E696" s="1"/>
    </row>
    <row r="697" s="10" customFormat="1" spans="1:5">
      <c r="A697" s="1"/>
      <c r="B697" s="1"/>
      <c r="C697" s="1"/>
      <c r="D697" s="1"/>
      <c r="E697" s="1"/>
    </row>
    <row r="698" s="10" customFormat="1" spans="1:5">
      <c r="A698" s="1"/>
      <c r="B698" s="1"/>
      <c r="C698" s="1"/>
      <c r="D698" s="1"/>
      <c r="E698" s="1"/>
    </row>
    <row r="699" s="10" customFormat="1" spans="1:5">
      <c r="A699" s="1"/>
      <c r="B699" s="1"/>
      <c r="C699" s="1"/>
      <c r="D699" s="1"/>
      <c r="E699" s="1"/>
    </row>
    <row r="700" s="10" customFormat="1" spans="1:5">
      <c r="A700" s="1"/>
      <c r="B700" s="1"/>
      <c r="C700" s="1"/>
      <c r="D700" s="1"/>
      <c r="E700" s="1"/>
    </row>
    <row r="701" s="10" customFormat="1" spans="1:5">
      <c r="A701" s="1"/>
      <c r="B701" s="1"/>
      <c r="C701" s="1"/>
      <c r="D701" s="1"/>
      <c r="E701" s="1"/>
    </row>
    <row r="702" s="10" customFormat="1" spans="1:5">
      <c r="A702" s="1"/>
      <c r="B702" s="1"/>
      <c r="C702" s="1"/>
      <c r="D702" s="1"/>
      <c r="E702" s="1"/>
    </row>
    <row r="703" s="10" customFormat="1" spans="1:5">
      <c r="A703" s="1"/>
      <c r="B703" s="1"/>
      <c r="C703" s="1"/>
      <c r="D703" s="1"/>
      <c r="E703" s="1"/>
    </row>
    <row r="704" s="10" customFormat="1" spans="1:5">
      <c r="A704" s="1"/>
      <c r="B704" s="1"/>
      <c r="C704" s="1"/>
      <c r="D704" s="1"/>
      <c r="E704" s="1"/>
    </row>
    <row r="705" s="10" customFormat="1" spans="1:5">
      <c r="A705" s="1"/>
      <c r="B705" s="1"/>
      <c r="C705" s="1"/>
      <c r="D705" s="1"/>
      <c r="E705" s="1"/>
    </row>
    <row r="706" s="10" customFormat="1" spans="1:5">
      <c r="A706" s="1"/>
      <c r="B706" s="1"/>
      <c r="C706" s="1"/>
      <c r="D706" s="1"/>
      <c r="E706" s="1"/>
    </row>
    <row r="707" s="10" customFormat="1" spans="1:5">
      <c r="A707" s="1"/>
      <c r="B707" s="1"/>
      <c r="C707" s="1"/>
      <c r="D707" s="1"/>
      <c r="E707" s="1"/>
    </row>
    <row r="708" s="10" customFormat="1" spans="1:5">
      <c r="A708" s="1"/>
      <c r="B708" s="1"/>
      <c r="C708" s="1"/>
      <c r="D708" s="1"/>
      <c r="E708" s="1"/>
    </row>
    <row r="709" s="10" customFormat="1" spans="1:5">
      <c r="A709" s="1"/>
      <c r="B709" s="1"/>
      <c r="C709" s="1"/>
      <c r="D709" s="1"/>
      <c r="E709" s="1"/>
    </row>
    <row r="710" s="10" customFormat="1" spans="1:5">
      <c r="A710" s="1"/>
      <c r="B710" s="1"/>
      <c r="C710" s="1"/>
      <c r="D710" s="1"/>
      <c r="E710" s="1"/>
    </row>
    <row r="711" s="10" customFormat="1" spans="1:5">
      <c r="A711" s="1"/>
      <c r="B711" s="1"/>
      <c r="C711" s="1"/>
      <c r="D711" s="1"/>
      <c r="E711" s="1"/>
    </row>
    <row r="712" s="10" customFormat="1" spans="1:5">
      <c r="A712" s="1"/>
      <c r="B712" s="1"/>
      <c r="C712" s="1"/>
      <c r="D712" s="1"/>
      <c r="E712" s="1"/>
    </row>
    <row r="713" s="10" customFormat="1" spans="1:5">
      <c r="A713" s="1"/>
      <c r="B713" s="1"/>
      <c r="C713" s="1"/>
      <c r="D713" s="1"/>
      <c r="E713" s="1"/>
    </row>
    <row r="714" s="10" customFormat="1" spans="1:5">
      <c r="A714" s="1"/>
      <c r="B714" s="1"/>
      <c r="C714" s="1"/>
      <c r="D714" s="1"/>
      <c r="E714" s="1"/>
    </row>
    <row r="715" s="10" customFormat="1" spans="1:5">
      <c r="A715" s="1"/>
      <c r="B715" s="1"/>
      <c r="C715" s="1"/>
      <c r="D715" s="1"/>
      <c r="E715" s="1"/>
    </row>
    <row r="716" s="10" customFormat="1" spans="1:5">
      <c r="A716" s="1"/>
      <c r="B716" s="1"/>
      <c r="C716" s="1"/>
      <c r="D716" s="1"/>
      <c r="E716" s="1"/>
    </row>
    <row r="717" s="10" customFormat="1" spans="1:5">
      <c r="A717" s="1"/>
      <c r="B717" s="1"/>
      <c r="C717" s="1"/>
      <c r="D717" s="1"/>
      <c r="E717" s="1"/>
    </row>
    <row r="718" s="10" customFormat="1" spans="1:5">
      <c r="A718" s="1"/>
      <c r="B718" s="1"/>
      <c r="C718" s="1"/>
      <c r="D718" s="1"/>
      <c r="E718" s="1"/>
    </row>
    <row r="719" s="10" customFormat="1" spans="1:5">
      <c r="A719" s="1"/>
      <c r="B719" s="1"/>
      <c r="C719" s="1"/>
      <c r="D719" s="1"/>
      <c r="E719" s="1"/>
    </row>
    <row r="720" s="10" customFormat="1" spans="1:5">
      <c r="A720" s="1"/>
      <c r="B720" s="1"/>
      <c r="C720" s="1"/>
      <c r="D720" s="1"/>
      <c r="E720" s="1"/>
    </row>
    <row r="721" s="10" customFormat="1" spans="1:5">
      <c r="A721" s="1"/>
      <c r="B721" s="1"/>
      <c r="C721" s="1"/>
      <c r="D721" s="1"/>
      <c r="E721" s="1"/>
    </row>
    <row r="722" s="10" customFormat="1" spans="1:5">
      <c r="A722" s="1"/>
      <c r="B722" s="1"/>
      <c r="C722" s="1"/>
      <c r="D722" s="1"/>
      <c r="E722" s="1"/>
    </row>
    <row r="723" s="10" customFormat="1" spans="1:5">
      <c r="A723" s="1"/>
      <c r="B723" s="1"/>
      <c r="C723" s="1"/>
      <c r="D723" s="1"/>
      <c r="E723" s="1"/>
    </row>
    <row r="724" s="10" customFormat="1" spans="1:5">
      <c r="A724" s="1"/>
      <c r="B724" s="1"/>
      <c r="C724" s="1"/>
      <c r="D724" s="1"/>
      <c r="E724" s="1"/>
    </row>
    <row r="725" s="10" customFormat="1" spans="1:5">
      <c r="A725" s="1"/>
      <c r="B725" s="1"/>
      <c r="C725" s="1"/>
      <c r="D725" s="1"/>
      <c r="E725" s="1"/>
    </row>
    <row r="726" s="10" customFormat="1" spans="1:5">
      <c r="A726" s="1"/>
      <c r="B726" s="1"/>
      <c r="C726" s="1"/>
      <c r="D726" s="1"/>
      <c r="E726" s="1"/>
    </row>
    <row r="727" s="10" customFormat="1" spans="1:5">
      <c r="A727" s="1"/>
      <c r="B727" s="1"/>
      <c r="C727" s="1"/>
      <c r="D727" s="1"/>
      <c r="E727" s="1"/>
    </row>
    <row r="728" s="10" customFormat="1" spans="1:5">
      <c r="A728" s="1"/>
      <c r="B728" s="1"/>
      <c r="C728" s="1"/>
      <c r="D728" s="1"/>
      <c r="E728" s="1"/>
    </row>
    <row r="729" s="10" customFormat="1" spans="1:5">
      <c r="A729" s="1"/>
      <c r="B729" s="1"/>
      <c r="C729" s="1"/>
      <c r="D729" s="1"/>
      <c r="E729" s="1"/>
    </row>
    <row r="730" s="10" customFormat="1" spans="1:5">
      <c r="A730" s="1"/>
      <c r="B730" s="1"/>
      <c r="C730" s="1"/>
      <c r="D730" s="1"/>
      <c r="E730" s="1"/>
    </row>
    <row r="731" s="10" customFormat="1" spans="1:5">
      <c r="A731" s="1"/>
      <c r="B731" s="1"/>
      <c r="C731" s="1"/>
      <c r="D731" s="1"/>
      <c r="E731" s="1"/>
    </row>
    <row r="732" s="10" customFormat="1" spans="1:5">
      <c r="A732" s="1"/>
      <c r="B732" s="1"/>
      <c r="C732" s="1"/>
      <c r="D732" s="1"/>
      <c r="E732" s="1"/>
    </row>
    <row r="733" s="10" customFormat="1" spans="1:5">
      <c r="A733" s="1"/>
      <c r="B733" s="1"/>
      <c r="C733" s="1"/>
      <c r="D733" s="1"/>
      <c r="E733" s="1"/>
    </row>
    <row r="734" s="10" customFormat="1" spans="1:5">
      <c r="A734" s="1"/>
      <c r="B734" s="1"/>
      <c r="C734" s="1"/>
      <c r="D734" s="1"/>
      <c r="E734" s="1"/>
    </row>
    <row r="735" s="10" customFormat="1" spans="1:5">
      <c r="A735" s="1"/>
      <c r="B735" s="1"/>
      <c r="C735" s="1"/>
      <c r="D735" s="1"/>
      <c r="E735" s="1"/>
    </row>
    <row r="736" s="10" customFormat="1" spans="1:5">
      <c r="A736" s="1"/>
      <c r="B736" s="1"/>
      <c r="C736" s="1"/>
      <c r="D736" s="1"/>
      <c r="E736" s="1"/>
    </row>
    <row r="737" s="10" customFormat="1" spans="1:5">
      <c r="A737" s="1"/>
      <c r="B737" s="1"/>
      <c r="C737" s="1"/>
      <c r="D737" s="1"/>
      <c r="E737" s="1"/>
    </row>
    <row r="738" s="10" customFormat="1" spans="1:5">
      <c r="A738" s="1"/>
      <c r="B738" s="1"/>
      <c r="C738" s="1"/>
      <c r="D738" s="1"/>
      <c r="E738" s="1"/>
    </row>
    <row r="739" s="10" customFormat="1" spans="1:5">
      <c r="A739" s="1"/>
      <c r="B739" s="1"/>
      <c r="C739" s="1"/>
      <c r="D739" s="1"/>
      <c r="E739" s="1"/>
    </row>
    <row r="740" s="10" customFormat="1" spans="1:5">
      <c r="A740" s="1"/>
      <c r="B740" s="1"/>
      <c r="C740" s="1"/>
      <c r="D740" s="1"/>
      <c r="E740" s="1"/>
    </row>
    <row r="741" s="10" customFormat="1" spans="1:5">
      <c r="A741" s="1"/>
      <c r="B741" s="1"/>
      <c r="C741" s="1"/>
      <c r="D741" s="1"/>
      <c r="E741" s="1"/>
    </row>
    <row r="742" s="10" customFormat="1" spans="1:5">
      <c r="A742" s="1"/>
      <c r="B742" s="1"/>
      <c r="C742" s="1"/>
      <c r="D742" s="1"/>
      <c r="E742" s="1"/>
    </row>
    <row r="743" s="10" customFormat="1" spans="1:5">
      <c r="A743" s="1"/>
      <c r="B743" s="1"/>
      <c r="C743" s="1"/>
      <c r="D743" s="1"/>
      <c r="E743" s="1"/>
    </row>
    <row r="744" s="10" customFormat="1" spans="1:5">
      <c r="A744" s="1"/>
      <c r="B744" s="1"/>
      <c r="C744" s="1"/>
      <c r="D744" s="1"/>
      <c r="E744" s="1"/>
    </row>
    <row r="745" s="10" customFormat="1" spans="1:5">
      <c r="A745" s="1"/>
      <c r="B745" s="1"/>
      <c r="C745" s="1"/>
      <c r="D745" s="1"/>
      <c r="E745" s="1"/>
    </row>
    <row r="746" s="10" customFormat="1" spans="1:5">
      <c r="A746" s="1"/>
      <c r="B746" s="1"/>
      <c r="C746" s="1"/>
      <c r="D746" s="1"/>
      <c r="E746" s="1"/>
    </row>
    <row r="747" s="10" customFormat="1" spans="1:5">
      <c r="A747" s="1"/>
      <c r="B747" s="1"/>
      <c r="C747" s="1"/>
      <c r="D747" s="1"/>
      <c r="E747" s="1"/>
    </row>
    <row r="748" s="10" customFormat="1" spans="1:5">
      <c r="A748" s="1"/>
      <c r="B748" s="1"/>
      <c r="C748" s="1"/>
      <c r="D748" s="1"/>
      <c r="E748" s="1"/>
    </row>
    <row r="749" s="10" customFormat="1" spans="1:5">
      <c r="A749" s="1"/>
      <c r="B749" s="1"/>
      <c r="C749" s="1"/>
      <c r="D749" s="1"/>
      <c r="E749" s="1"/>
    </row>
    <row r="750" s="10" customFormat="1" spans="1:5">
      <c r="A750" s="1"/>
      <c r="B750" s="1"/>
      <c r="C750" s="1"/>
      <c r="D750" s="1"/>
      <c r="E750" s="1"/>
    </row>
    <row r="751" s="10" customFormat="1" spans="1:5">
      <c r="A751" s="1"/>
      <c r="B751" s="1"/>
      <c r="C751" s="1"/>
      <c r="D751" s="1"/>
      <c r="E751" s="1"/>
    </row>
    <row r="752" s="10" customFormat="1" spans="1:5">
      <c r="A752" s="1"/>
      <c r="B752" s="1"/>
      <c r="C752" s="1"/>
      <c r="D752" s="1"/>
      <c r="E752" s="1"/>
    </row>
    <row r="753" s="10" customFormat="1" spans="1:5">
      <c r="A753" s="1"/>
      <c r="B753" s="1"/>
      <c r="C753" s="1"/>
      <c r="D753" s="1"/>
      <c r="E753" s="1"/>
    </row>
    <row r="754" s="10" customFormat="1" spans="1:5">
      <c r="A754" s="1"/>
      <c r="B754" s="1"/>
      <c r="C754" s="1"/>
      <c r="D754" s="1"/>
      <c r="E754" s="1"/>
    </row>
    <row r="755" s="10" customFormat="1" spans="1:5">
      <c r="A755" s="1"/>
      <c r="B755" s="1"/>
      <c r="C755" s="1"/>
      <c r="D755" s="1"/>
      <c r="E755" s="1"/>
    </row>
    <row r="756" s="10" customFormat="1" spans="1:5">
      <c r="A756" s="1"/>
      <c r="B756" s="1"/>
      <c r="C756" s="1"/>
      <c r="D756" s="1"/>
      <c r="E756" s="1"/>
    </row>
    <row r="757" s="10" customFormat="1" spans="1:5">
      <c r="A757" s="1"/>
      <c r="B757" s="1"/>
      <c r="C757" s="1"/>
      <c r="D757" s="1"/>
      <c r="E757" s="1"/>
    </row>
    <row r="758" s="10" customFormat="1" spans="1:5">
      <c r="A758" s="1"/>
      <c r="B758" s="1"/>
      <c r="C758" s="1"/>
      <c r="D758" s="1"/>
      <c r="E758" s="1"/>
    </row>
    <row r="759" s="10" customFormat="1" spans="1:5">
      <c r="A759" s="1"/>
      <c r="B759" s="1"/>
      <c r="C759" s="1"/>
      <c r="D759" s="1"/>
      <c r="E759" s="1"/>
    </row>
    <row r="760" s="10" customFormat="1" spans="1:5">
      <c r="A760" s="1"/>
      <c r="B760" s="1"/>
      <c r="C760" s="1"/>
      <c r="D760" s="1"/>
      <c r="E760" s="1"/>
    </row>
    <row r="761" s="10" customFormat="1" spans="1:5">
      <c r="A761" s="1"/>
      <c r="B761" s="1"/>
      <c r="C761" s="1"/>
      <c r="D761" s="1"/>
      <c r="E761" s="1"/>
    </row>
    <row r="762" s="10" customFormat="1" spans="1:5">
      <c r="A762" s="1"/>
      <c r="B762" s="1"/>
      <c r="C762" s="1"/>
      <c r="D762" s="1"/>
      <c r="E762" s="1"/>
    </row>
    <row r="763" s="10" customFormat="1" spans="1:5">
      <c r="A763" s="1"/>
      <c r="B763" s="1"/>
      <c r="C763" s="1"/>
      <c r="D763" s="1"/>
      <c r="E763" s="1"/>
    </row>
    <row r="764" s="10" customFormat="1" spans="1:5">
      <c r="A764" s="1"/>
      <c r="B764" s="1"/>
      <c r="C764" s="1"/>
      <c r="D764" s="1"/>
      <c r="E764" s="1"/>
    </row>
    <row r="765" s="10" customFormat="1" spans="1:5">
      <c r="A765" s="1"/>
      <c r="B765" s="1"/>
      <c r="C765" s="1"/>
      <c r="D765" s="1"/>
      <c r="E765" s="1"/>
    </row>
    <row r="766" s="10" customFormat="1" spans="1:5">
      <c r="A766" s="1"/>
      <c r="B766" s="1"/>
      <c r="C766" s="1"/>
      <c r="D766" s="1"/>
      <c r="E766" s="1"/>
    </row>
    <row r="767" s="10" customFormat="1" spans="1:5">
      <c r="A767" s="1"/>
      <c r="B767" s="1"/>
      <c r="C767" s="1"/>
      <c r="D767" s="1"/>
      <c r="E767" s="1"/>
    </row>
    <row r="768" s="10" customFormat="1" spans="1:5">
      <c r="A768" s="1"/>
      <c r="B768" s="1"/>
      <c r="C768" s="1"/>
      <c r="D768" s="1"/>
      <c r="E768" s="1"/>
    </row>
    <row r="769" s="10" customFormat="1" spans="1:5">
      <c r="A769" s="1"/>
      <c r="B769" s="1"/>
      <c r="C769" s="1"/>
      <c r="D769" s="1"/>
      <c r="E769" s="1"/>
    </row>
    <row r="770" s="10" customFormat="1" spans="1:5">
      <c r="A770" s="1"/>
      <c r="B770" s="1"/>
      <c r="C770" s="1"/>
      <c r="D770" s="1"/>
      <c r="E770" s="1"/>
    </row>
    <row r="771" s="10" customFormat="1" spans="1:5">
      <c r="A771" s="1"/>
      <c r="B771" s="1"/>
      <c r="C771" s="1"/>
      <c r="D771" s="1"/>
      <c r="E771" s="1"/>
    </row>
    <row r="772" s="10" customFormat="1" spans="1:5">
      <c r="A772" s="1"/>
      <c r="B772" s="1"/>
      <c r="C772" s="1"/>
      <c r="D772" s="1"/>
      <c r="E772" s="1"/>
    </row>
    <row r="773" s="10" customFormat="1" spans="1:5">
      <c r="A773" s="1"/>
      <c r="B773" s="1"/>
      <c r="C773" s="1"/>
      <c r="D773" s="1"/>
      <c r="E773" s="1"/>
    </row>
    <row r="774" s="10" customFormat="1" spans="1:5">
      <c r="A774" s="1"/>
      <c r="B774" s="1"/>
      <c r="C774" s="1"/>
      <c r="D774" s="1"/>
      <c r="E774" s="1"/>
    </row>
    <row r="775" s="10" customFormat="1" spans="1:5">
      <c r="A775" s="1"/>
      <c r="B775" s="1"/>
      <c r="C775" s="1"/>
      <c r="D775" s="1"/>
      <c r="E775" s="1"/>
    </row>
    <row r="776" s="10" customFormat="1" spans="1:5">
      <c r="A776" s="1"/>
      <c r="B776" s="1"/>
      <c r="C776" s="1"/>
      <c r="D776" s="1"/>
      <c r="E776" s="1"/>
    </row>
    <row r="777" s="10" customFormat="1" spans="1:5">
      <c r="A777" s="1"/>
      <c r="B777" s="1"/>
      <c r="C777" s="1"/>
      <c r="D777" s="1"/>
      <c r="E777" s="1"/>
    </row>
    <row r="778" s="10" customFormat="1" spans="1:5">
      <c r="A778" s="1"/>
      <c r="B778" s="1"/>
      <c r="C778" s="1"/>
      <c r="D778" s="1"/>
      <c r="E778" s="1"/>
    </row>
    <row r="779" s="10" customFormat="1" spans="1:5">
      <c r="A779" s="1"/>
      <c r="B779" s="1"/>
      <c r="C779" s="1"/>
      <c r="D779" s="1"/>
      <c r="E779" s="1"/>
    </row>
    <row r="780" s="10" customFormat="1" spans="1:5">
      <c r="A780" s="1"/>
      <c r="B780" s="1"/>
      <c r="C780" s="1"/>
      <c r="D780" s="1"/>
      <c r="E780" s="1"/>
    </row>
    <row r="781" s="10" customFormat="1" spans="1:5">
      <c r="A781" s="1"/>
      <c r="B781" s="1"/>
      <c r="C781" s="1"/>
      <c r="D781" s="1"/>
      <c r="E781" s="1"/>
    </row>
    <row r="782" s="10" customFormat="1" spans="1:5">
      <c r="A782" s="1"/>
      <c r="B782" s="1"/>
      <c r="C782" s="1"/>
      <c r="D782" s="1"/>
      <c r="E782" s="1"/>
    </row>
    <row r="783" s="10" customFormat="1" spans="1:5">
      <c r="A783" s="1"/>
      <c r="B783" s="1"/>
      <c r="C783" s="1"/>
      <c r="D783" s="1"/>
      <c r="E783" s="1"/>
    </row>
    <row r="784" s="10" customFormat="1" spans="1:5">
      <c r="A784" s="1"/>
      <c r="B784" s="1"/>
      <c r="C784" s="1"/>
      <c r="D784" s="1"/>
      <c r="E784" s="1"/>
    </row>
    <row r="785" s="10" customFormat="1" spans="1:5">
      <c r="A785" s="1"/>
      <c r="B785" s="1"/>
      <c r="C785" s="1"/>
      <c r="D785" s="1"/>
      <c r="E785" s="1"/>
    </row>
    <row r="786" s="10" customFormat="1" spans="1:5">
      <c r="A786" s="1"/>
      <c r="B786" s="1"/>
      <c r="C786" s="1"/>
      <c r="D786" s="1"/>
      <c r="E786" s="1"/>
    </row>
    <row r="787" s="10" customFormat="1" spans="1:5">
      <c r="A787" s="1"/>
      <c r="B787" s="1"/>
      <c r="C787" s="1"/>
      <c r="D787" s="1"/>
      <c r="E787" s="1"/>
    </row>
    <row r="788" s="10" customFormat="1" spans="1:5">
      <c r="A788" s="1"/>
      <c r="B788" s="1"/>
      <c r="C788" s="1"/>
      <c r="D788" s="1"/>
      <c r="E788" s="1"/>
    </row>
    <row r="789" s="10" customFormat="1" spans="1:5">
      <c r="A789" s="1"/>
      <c r="B789" s="1"/>
      <c r="C789" s="1"/>
      <c r="D789" s="1"/>
      <c r="E789" s="1"/>
    </row>
    <row r="790" s="10" customFormat="1" spans="1:5">
      <c r="A790" s="1"/>
      <c r="B790" s="1"/>
      <c r="C790" s="1"/>
      <c r="D790" s="1"/>
      <c r="E790" s="1"/>
    </row>
    <row r="791" s="10" customFormat="1" spans="1:5">
      <c r="A791" s="1"/>
      <c r="B791" s="1"/>
      <c r="C791" s="1"/>
      <c r="D791" s="1"/>
      <c r="E791" s="1"/>
    </row>
    <row r="792" s="10" customFormat="1" spans="1:5">
      <c r="A792" s="1"/>
      <c r="B792" s="1"/>
      <c r="C792" s="1"/>
      <c r="D792" s="1"/>
      <c r="E792" s="1"/>
    </row>
    <row r="793" s="10" customFormat="1" spans="1:5">
      <c r="A793" s="1"/>
      <c r="B793" s="1"/>
      <c r="C793" s="1"/>
      <c r="D793" s="1"/>
      <c r="E793" s="1"/>
    </row>
    <row r="794" s="10" customFormat="1" spans="1:5">
      <c r="A794" s="1"/>
      <c r="B794" s="1"/>
      <c r="C794" s="1"/>
      <c r="D794" s="1"/>
      <c r="E794" s="1"/>
    </row>
    <row r="795" s="10" customFormat="1" spans="1:5">
      <c r="A795" s="1"/>
      <c r="B795" s="1"/>
      <c r="C795" s="1"/>
      <c r="D795" s="1"/>
      <c r="E795" s="1"/>
    </row>
    <row r="796" s="10" customFormat="1" spans="1:5">
      <c r="A796" s="1"/>
      <c r="B796" s="1"/>
      <c r="C796" s="1"/>
      <c r="D796" s="1"/>
      <c r="E796" s="1"/>
    </row>
    <row r="797" s="10" customFormat="1" spans="1:5">
      <c r="A797" s="1"/>
      <c r="B797" s="1"/>
      <c r="C797" s="1"/>
      <c r="D797" s="1"/>
      <c r="E797" s="1"/>
    </row>
    <row r="798" s="10" customFormat="1" spans="1:5">
      <c r="A798" s="1"/>
      <c r="B798" s="1"/>
      <c r="C798" s="1"/>
      <c r="D798" s="1"/>
      <c r="E798" s="1"/>
    </row>
    <row r="799" s="10" customFormat="1" spans="1:5">
      <c r="A799" s="1"/>
      <c r="B799" s="1"/>
      <c r="C799" s="1"/>
      <c r="D799" s="1"/>
      <c r="E799" s="1"/>
    </row>
    <row r="800" s="10" customFormat="1" spans="1:5">
      <c r="A800" s="1"/>
      <c r="B800" s="1"/>
      <c r="C800" s="1"/>
      <c r="D800" s="1"/>
      <c r="E800" s="1"/>
    </row>
    <row r="801" s="10" customFormat="1" spans="1:5">
      <c r="A801" s="1"/>
      <c r="B801" s="1"/>
      <c r="C801" s="1"/>
      <c r="D801" s="1"/>
      <c r="E801" s="1"/>
    </row>
    <row r="802" s="10" customFormat="1" spans="1:5">
      <c r="A802" s="1"/>
      <c r="B802" s="1"/>
      <c r="C802" s="1"/>
      <c r="D802" s="1"/>
      <c r="E802" s="1"/>
    </row>
    <row r="803" s="10" customFormat="1" spans="1:5">
      <c r="A803" s="1"/>
      <c r="B803" s="1"/>
      <c r="C803" s="1"/>
      <c r="D803" s="1"/>
      <c r="E803" s="1"/>
    </row>
    <row r="804" s="10" customFormat="1" spans="1:5">
      <c r="A804" s="1"/>
      <c r="B804" s="1"/>
      <c r="C804" s="1"/>
      <c r="D804" s="1"/>
      <c r="E804" s="1"/>
    </row>
    <row r="805" s="10" customFormat="1" spans="1:5">
      <c r="A805" s="1"/>
      <c r="B805" s="1"/>
      <c r="C805" s="1"/>
      <c r="D805" s="1"/>
      <c r="E805" s="1"/>
    </row>
    <row r="806" s="10" customFormat="1" spans="1:5">
      <c r="A806" s="1"/>
      <c r="B806" s="1"/>
      <c r="C806" s="1"/>
      <c r="D806" s="1"/>
      <c r="E806" s="1"/>
    </row>
    <row r="807" s="10" customFormat="1" spans="1:5">
      <c r="A807" s="1"/>
      <c r="B807" s="1"/>
      <c r="C807" s="1"/>
      <c r="D807" s="1"/>
      <c r="E807" s="1"/>
    </row>
    <row r="808" s="10" customFormat="1" spans="1:5">
      <c r="A808" s="1"/>
      <c r="B808" s="1"/>
      <c r="C808" s="1"/>
      <c r="D808" s="1"/>
      <c r="E808" s="1"/>
    </row>
    <row r="809" s="10" customFormat="1" spans="1:5">
      <c r="A809" s="1"/>
      <c r="B809" s="1"/>
      <c r="C809" s="1"/>
      <c r="D809" s="1"/>
      <c r="E809" s="1"/>
    </row>
    <row r="810" s="10" customFormat="1" spans="1:5">
      <c r="A810" s="1"/>
      <c r="B810" s="1"/>
      <c r="C810" s="1"/>
      <c r="D810" s="1"/>
      <c r="E810" s="1"/>
    </row>
    <row r="811" s="10" customFormat="1" spans="1:5">
      <c r="A811" s="1"/>
      <c r="B811" s="1"/>
      <c r="C811" s="1"/>
      <c r="D811" s="1"/>
      <c r="E811" s="1"/>
    </row>
    <row r="812" s="10" customFormat="1" spans="1:5">
      <c r="A812" s="1"/>
      <c r="B812" s="1"/>
      <c r="C812" s="1"/>
      <c r="D812" s="1"/>
      <c r="E812" s="1"/>
    </row>
    <row r="813" s="10" customFormat="1" spans="1:5">
      <c r="A813" s="1"/>
      <c r="B813" s="1"/>
      <c r="C813" s="1"/>
      <c r="D813" s="1"/>
      <c r="E813" s="1"/>
    </row>
    <row r="814" s="10" customFormat="1" spans="1:5">
      <c r="A814" s="1"/>
      <c r="B814" s="1"/>
      <c r="C814" s="1"/>
      <c r="D814" s="1"/>
      <c r="E814" s="1"/>
    </row>
    <row r="815" s="10" customFormat="1" spans="1:5">
      <c r="A815" s="1"/>
      <c r="B815" s="1"/>
      <c r="C815" s="1"/>
      <c r="D815" s="1"/>
      <c r="E815" s="1"/>
    </row>
    <row r="816" s="10" customFormat="1" spans="1:5">
      <c r="A816" s="1"/>
      <c r="B816" s="1"/>
      <c r="C816" s="1"/>
      <c r="D816" s="1"/>
      <c r="E816" s="1"/>
    </row>
    <row r="817" s="10" customFormat="1" spans="1:5">
      <c r="A817" s="1"/>
      <c r="B817" s="1"/>
      <c r="C817" s="1"/>
      <c r="D817" s="1"/>
      <c r="E817" s="1"/>
    </row>
    <row r="818" s="10" customFormat="1" spans="1:5">
      <c r="A818" s="1"/>
      <c r="B818" s="1"/>
      <c r="C818" s="1"/>
      <c r="D818" s="1"/>
      <c r="E818" s="1"/>
    </row>
    <row r="819" s="10" customFormat="1" spans="1:5">
      <c r="A819" s="1"/>
      <c r="B819" s="1"/>
      <c r="C819" s="1"/>
      <c r="D819" s="1"/>
      <c r="E819" s="1"/>
    </row>
    <row r="820" s="10" customFormat="1" spans="1:5">
      <c r="A820" s="1"/>
      <c r="B820" s="1"/>
      <c r="C820" s="1"/>
      <c r="D820" s="1"/>
      <c r="E820" s="1"/>
    </row>
    <row r="821" s="10" customFormat="1" spans="1:5">
      <c r="A821" s="1"/>
      <c r="B821" s="1"/>
      <c r="C821" s="1"/>
      <c r="D821" s="1"/>
      <c r="E821" s="1"/>
    </row>
    <row r="822" s="10" customFormat="1" spans="1:5">
      <c r="A822" s="1"/>
      <c r="B822" s="1"/>
      <c r="C822" s="1"/>
      <c r="D822" s="1"/>
      <c r="E822" s="1"/>
    </row>
    <row r="823" s="10" customFormat="1" spans="1:5">
      <c r="A823" s="1"/>
      <c r="B823" s="1"/>
      <c r="C823" s="1"/>
      <c r="D823" s="1"/>
      <c r="E823" s="1"/>
    </row>
    <row r="824" s="10" customFormat="1" spans="1:5">
      <c r="A824" s="1"/>
      <c r="B824" s="1"/>
      <c r="C824" s="1"/>
      <c r="D824" s="1"/>
      <c r="E824" s="1"/>
    </row>
    <row r="825" s="10" customFormat="1" spans="1:5">
      <c r="A825" s="1"/>
      <c r="B825" s="1"/>
      <c r="C825" s="1"/>
      <c r="D825" s="1"/>
      <c r="E825" s="1"/>
    </row>
    <row r="826" s="10" customFormat="1" spans="1:5">
      <c r="A826" s="1"/>
      <c r="B826" s="1"/>
      <c r="C826" s="1"/>
      <c r="D826" s="1"/>
      <c r="E826" s="1"/>
    </row>
    <row r="827" s="10" customFormat="1" spans="1:5">
      <c r="A827" s="1"/>
      <c r="B827" s="1"/>
      <c r="C827" s="1"/>
      <c r="D827" s="1"/>
      <c r="E827" s="1"/>
    </row>
    <row r="828" s="10" customFormat="1" spans="1:5">
      <c r="A828" s="1"/>
      <c r="B828" s="1"/>
      <c r="C828" s="1"/>
      <c r="D828" s="1"/>
      <c r="E828" s="1"/>
    </row>
    <row r="829" s="10" customFormat="1" spans="1:5">
      <c r="A829" s="1"/>
      <c r="B829" s="1"/>
      <c r="C829" s="1"/>
      <c r="D829" s="1"/>
      <c r="E829" s="1"/>
    </row>
    <row r="830" s="10" customFormat="1" spans="1:5">
      <c r="A830" s="1"/>
      <c r="B830" s="1"/>
      <c r="C830" s="1"/>
      <c r="D830" s="1"/>
      <c r="E830" s="1"/>
    </row>
    <row r="831" s="10" customFormat="1" spans="1:5">
      <c r="A831" s="1"/>
      <c r="B831" s="1"/>
      <c r="C831" s="1"/>
      <c r="D831" s="1"/>
      <c r="E831" s="1"/>
    </row>
    <row r="832" s="10" customFormat="1" spans="1:5">
      <c r="A832" s="1"/>
      <c r="B832" s="1"/>
      <c r="C832" s="1"/>
      <c r="D832" s="1"/>
      <c r="E832" s="1"/>
    </row>
    <row r="833" s="10" customFormat="1" spans="1:5">
      <c r="A833" s="1"/>
      <c r="B833" s="1"/>
      <c r="C833" s="1"/>
      <c r="D833" s="1"/>
      <c r="E833" s="1"/>
    </row>
    <row r="834" s="10" customFormat="1" spans="1:5">
      <c r="A834" s="1"/>
      <c r="B834" s="1"/>
      <c r="C834" s="1"/>
      <c r="D834" s="1"/>
      <c r="E834" s="1"/>
    </row>
    <row r="835" s="10" customFormat="1" spans="1:5">
      <c r="A835" s="1"/>
      <c r="B835" s="1"/>
      <c r="C835" s="1"/>
      <c r="D835" s="1"/>
      <c r="E835" s="1"/>
    </row>
    <row r="836" s="10" customFormat="1" spans="1:5">
      <c r="A836" s="1"/>
      <c r="B836" s="1"/>
      <c r="C836" s="1"/>
      <c r="D836" s="1"/>
      <c r="E836" s="1"/>
    </row>
    <row r="837" s="10" customFormat="1" spans="1:5">
      <c r="A837" s="1"/>
      <c r="B837" s="1"/>
      <c r="C837" s="1"/>
      <c r="D837" s="1"/>
      <c r="E837" s="1"/>
    </row>
    <row r="838" s="10" customFormat="1" spans="1:5">
      <c r="A838" s="1"/>
      <c r="B838" s="1"/>
      <c r="C838" s="1"/>
      <c r="D838" s="1"/>
      <c r="E838" s="1"/>
    </row>
    <row r="839" s="10" customFormat="1" spans="1:5">
      <c r="A839" s="1"/>
      <c r="B839" s="1"/>
      <c r="C839" s="1"/>
      <c r="D839" s="1"/>
      <c r="E839" s="1"/>
    </row>
    <row r="840" s="10" customFormat="1" spans="1:5">
      <c r="A840" s="1"/>
      <c r="B840" s="1"/>
      <c r="C840" s="1"/>
      <c r="D840" s="1"/>
      <c r="E840" s="1"/>
    </row>
    <row r="841" s="10" customFormat="1" spans="1:5">
      <c r="A841" s="1"/>
      <c r="B841" s="1"/>
      <c r="C841" s="1"/>
      <c r="D841" s="1"/>
      <c r="E841" s="1"/>
    </row>
    <row r="842" s="10" customFormat="1" spans="1:5">
      <c r="A842" s="1"/>
      <c r="B842" s="1"/>
      <c r="C842" s="1"/>
      <c r="D842" s="1"/>
      <c r="E842" s="1"/>
    </row>
    <row r="843" s="10" customFormat="1" spans="1:5">
      <c r="A843" s="1"/>
      <c r="B843" s="1"/>
      <c r="C843" s="1"/>
      <c r="D843" s="1"/>
      <c r="E843" s="1"/>
    </row>
    <row r="844" s="10" customFormat="1" spans="1:5">
      <c r="A844" s="1"/>
      <c r="B844" s="1"/>
      <c r="C844" s="1"/>
      <c r="D844" s="1"/>
      <c r="E844" s="1"/>
    </row>
    <row r="845" s="10" customFormat="1" spans="1:5">
      <c r="A845" s="1"/>
      <c r="B845" s="1"/>
      <c r="C845" s="1"/>
      <c r="D845" s="1"/>
      <c r="E845" s="1"/>
    </row>
    <row r="846" s="10" customFormat="1" spans="1:5">
      <c r="A846" s="1"/>
      <c r="B846" s="1"/>
      <c r="C846" s="1"/>
      <c r="D846" s="1"/>
      <c r="E846" s="1"/>
    </row>
    <row r="847" s="10" customFormat="1" spans="1:5">
      <c r="A847" s="1"/>
      <c r="B847" s="1"/>
      <c r="C847" s="1"/>
      <c r="D847" s="1"/>
      <c r="E847" s="1"/>
    </row>
    <row r="848" s="10" customFormat="1" spans="1:5">
      <c r="A848" s="1"/>
      <c r="B848" s="1"/>
      <c r="C848" s="1"/>
      <c r="D848" s="1"/>
      <c r="E848" s="1"/>
    </row>
    <row r="849" s="10" customFormat="1" spans="1:5">
      <c r="A849" s="1"/>
      <c r="B849" s="1"/>
      <c r="C849" s="1"/>
      <c r="D849" s="1"/>
      <c r="E849" s="1"/>
    </row>
    <row r="850" s="10" customFormat="1" spans="1:5">
      <c r="A850" s="1"/>
      <c r="B850" s="1"/>
      <c r="C850" s="1"/>
      <c r="D850" s="1"/>
      <c r="E850" s="1"/>
    </row>
    <row r="851" s="10" customFormat="1" spans="1:5">
      <c r="A851" s="1"/>
      <c r="B851" s="1"/>
      <c r="C851" s="1"/>
      <c r="D851" s="1"/>
      <c r="E851" s="1"/>
    </row>
    <row r="852" s="10" customFormat="1" spans="1:5">
      <c r="A852" s="1"/>
      <c r="B852" s="1"/>
      <c r="C852" s="1"/>
      <c r="D852" s="1"/>
      <c r="E852" s="1"/>
    </row>
    <row r="853" s="10" customFormat="1" spans="1:5">
      <c r="A853" s="1"/>
      <c r="B853" s="1"/>
      <c r="C853" s="1"/>
      <c r="D853" s="1"/>
      <c r="E853" s="1"/>
    </row>
    <row r="854" s="10" customFormat="1" spans="1:5">
      <c r="A854" s="1"/>
      <c r="B854" s="1"/>
      <c r="C854" s="1"/>
      <c r="D854" s="1"/>
      <c r="E854" s="1"/>
    </row>
    <row r="855" s="10" customFormat="1" spans="1:5">
      <c r="A855" s="1"/>
      <c r="B855" s="1"/>
      <c r="C855" s="1"/>
      <c r="D855" s="1"/>
      <c r="E855" s="1"/>
    </row>
    <row r="856" s="10" customFormat="1" spans="1:5">
      <c r="A856" s="1"/>
      <c r="B856" s="1"/>
      <c r="C856" s="1"/>
      <c r="D856" s="1"/>
      <c r="E856" s="1"/>
    </row>
    <row r="857" s="10" customFormat="1" spans="1:5">
      <c r="A857" s="1"/>
      <c r="B857" s="1"/>
      <c r="C857" s="1"/>
      <c r="D857" s="1"/>
      <c r="E857" s="1"/>
    </row>
    <row r="858" s="10" customFormat="1" spans="1:5">
      <c r="A858" s="1"/>
      <c r="B858" s="1"/>
      <c r="C858" s="1"/>
      <c r="D858" s="1"/>
      <c r="E858" s="1"/>
    </row>
    <row r="859" s="10" customFormat="1" spans="1:5">
      <c r="A859" s="1"/>
      <c r="B859" s="1"/>
      <c r="C859" s="1"/>
      <c r="D859" s="1"/>
      <c r="E859" s="1"/>
    </row>
    <row r="860" s="10" customFormat="1" spans="1:5">
      <c r="A860" s="1"/>
      <c r="B860" s="1"/>
      <c r="C860" s="1"/>
      <c r="D860" s="1"/>
      <c r="E860" s="1"/>
    </row>
    <row r="861" s="10" customFormat="1" spans="1:5">
      <c r="A861" s="1"/>
      <c r="B861" s="1"/>
      <c r="C861" s="1"/>
      <c r="D861" s="1"/>
      <c r="E861" s="1"/>
    </row>
    <row r="862" s="10" customFormat="1" spans="1:5">
      <c r="A862" s="1"/>
      <c r="B862" s="1"/>
      <c r="C862" s="1"/>
      <c r="D862" s="1"/>
      <c r="E862" s="1"/>
    </row>
    <row r="863" s="10" customFormat="1" spans="1:5">
      <c r="A863" s="1"/>
      <c r="B863" s="1"/>
      <c r="C863" s="1"/>
      <c r="D863" s="1"/>
      <c r="E863" s="1"/>
    </row>
    <row r="864" s="10" customFormat="1" spans="1:5">
      <c r="A864" s="1"/>
      <c r="B864" s="1"/>
      <c r="C864" s="1"/>
      <c r="D864" s="1"/>
      <c r="E864" s="1"/>
    </row>
    <row r="865" s="10" customFormat="1" spans="1:5">
      <c r="A865" s="1"/>
      <c r="B865" s="1"/>
      <c r="C865" s="1"/>
      <c r="D865" s="1"/>
      <c r="E865" s="1"/>
    </row>
    <row r="866" s="10" customFormat="1" spans="1:5">
      <c r="A866" s="1"/>
      <c r="B866" s="1"/>
      <c r="C866" s="1"/>
      <c r="D866" s="1"/>
      <c r="E866" s="1"/>
    </row>
    <row r="867" s="10" customFormat="1" spans="1:5">
      <c r="A867" s="1"/>
      <c r="B867" s="1"/>
      <c r="C867" s="1"/>
      <c r="D867" s="1"/>
      <c r="E867" s="1"/>
    </row>
    <row r="868" s="10" customFormat="1" spans="1:5">
      <c r="A868" s="1"/>
      <c r="B868" s="1"/>
      <c r="C868" s="1"/>
      <c r="D868" s="1"/>
      <c r="E868" s="1"/>
    </row>
    <row r="869" s="10" customFormat="1" spans="1:5">
      <c r="A869" s="1"/>
      <c r="B869" s="1"/>
      <c r="C869" s="1"/>
      <c r="D869" s="1"/>
      <c r="E869" s="1"/>
    </row>
    <row r="870" s="10" customFormat="1" spans="1:5">
      <c r="A870" s="1"/>
      <c r="B870" s="1"/>
      <c r="C870" s="1"/>
      <c r="D870" s="1"/>
      <c r="E870" s="1"/>
    </row>
    <row r="871" s="10" customFormat="1" spans="1:5">
      <c r="A871" s="1"/>
      <c r="B871" s="1"/>
      <c r="C871" s="1"/>
      <c r="D871" s="1"/>
      <c r="E871" s="1"/>
    </row>
    <row r="872" s="10" customFormat="1" spans="1:5">
      <c r="A872" s="1"/>
      <c r="B872" s="1"/>
      <c r="C872" s="1"/>
      <c r="D872" s="1"/>
      <c r="E872" s="1"/>
    </row>
    <row r="873" s="10" customFormat="1" spans="1:5">
      <c r="A873" s="1"/>
      <c r="B873" s="1"/>
      <c r="C873" s="1"/>
      <c r="D873" s="1"/>
      <c r="E873" s="1"/>
    </row>
    <row r="874" s="10" customFormat="1" spans="1:5">
      <c r="A874" s="1"/>
      <c r="B874" s="1"/>
      <c r="C874" s="1"/>
      <c r="D874" s="1"/>
      <c r="E874" s="1"/>
    </row>
    <row r="875" s="10" customFormat="1" spans="1:5">
      <c r="A875" s="1"/>
      <c r="B875" s="1"/>
      <c r="C875" s="1"/>
      <c r="D875" s="1"/>
      <c r="E875" s="1"/>
    </row>
    <row r="876" s="10" customFormat="1" spans="1:5">
      <c r="A876" s="1"/>
      <c r="B876" s="1"/>
      <c r="C876" s="1"/>
      <c r="D876" s="1"/>
      <c r="E876" s="1"/>
    </row>
    <row r="877" s="10" customFormat="1" spans="1:5">
      <c r="A877" s="1"/>
      <c r="B877" s="1"/>
      <c r="C877" s="1"/>
      <c r="D877" s="1"/>
      <c r="E877" s="1"/>
    </row>
    <row r="878" s="10" customFormat="1" spans="1:5">
      <c r="A878" s="1"/>
      <c r="B878" s="1"/>
      <c r="C878" s="1"/>
      <c r="D878" s="1"/>
      <c r="E878" s="1"/>
    </row>
    <row r="879" s="10" customFormat="1" spans="1:5">
      <c r="A879" s="1"/>
      <c r="B879" s="1"/>
      <c r="C879" s="1"/>
      <c r="D879" s="1"/>
      <c r="E879" s="1"/>
    </row>
    <row r="880" s="10" customFormat="1" spans="1:5">
      <c r="A880" s="1"/>
      <c r="B880" s="1"/>
      <c r="C880" s="1"/>
      <c r="D880" s="1"/>
      <c r="E880" s="1"/>
    </row>
    <row r="881" s="10" customFormat="1" spans="1:5">
      <c r="A881" s="1"/>
      <c r="B881" s="1"/>
      <c r="C881" s="1"/>
      <c r="D881" s="1"/>
      <c r="E881" s="1"/>
    </row>
    <row r="882" s="10" customFormat="1" spans="1:5">
      <c r="A882" s="1"/>
      <c r="B882" s="1"/>
      <c r="C882" s="1"/>
      <c r="D882" s="1"/>
      <c r="E882" s="1"/>
    </row>
    <row r="883" s="10" customFormat="1" spans="1:5">
      <c r="A883" s="1"/>
      <c r="B883" s="1"/>
      <c r="C883" s="1"/>
      <c r="D883" s="1"/>
      <c r="E883" s="1"/>
    </row>
    <row r="884" s="10" customFormat="1" spans="1:5">
      <c r="A884" s="1"/>
      <c r="B884" s="1"/>
      <c r="C884" s="1"/>
      <c r="D884" s="1"/>
      <c r="E884" s="1"/>
    </row>
    <row r="885" s="10" customFormat="1" spans="1:5">
      <c r="A885" s="1"/>
      <c r="B885" s="1"/>
      <c r="C885" s="1"/>
      <c r="D885" s="1"/>
      <c r="E885" s="1"/>
    </row>
    <row r="886" s="10" customFormat="1" spans="1:5">
      <c r="A886" s="1"/>
      <c r="B886" s="1"/>
      <c r="C886" s="1"/>
      <c r="D886" s="1"/>
      <c r="E886" s="1"/>
    </row>
    <row r="887" s="10" customFormat="1" spans="1:5">
      <c r="A887" s="1"/>
      <c r="B887" s="1"/>
      <c r="C887" s="1"/>
      <c r="D887" s="1"/>
      <c r="E887" s="1"/>
    </row>
    <row r="888" s="10" customFormat="1" spans="1:5">
      <c r="A888" s="1"/>
      <c r="B888" s="1"/>
      <c r="C888" s="1"/>
      <c r="D888" s="1"/>
      <c r="E888" s="1"/>
    </row>
    <row r="889" s="10" customFormat="1" spans="1:5">
      <c r="A889" s="1"/>
      <c r="B889" s="1"/>
      <c r="C889" s="1"/>
      <c r="D889" s="1"/>
      <c r="E889" s="1"/>
    </row>
    <row r="890" s="10" customFormat="1" spans="1:5">
      <c r="A890" s="1"/>
      <c r="B890" s="1"/>
      <c r="C890" s="1"/>
      <c r="D890" s="1"/>
      <c r="E890" s="1"/>
    </row>
    <row r="891" s="10" customFormat="1" spans="1:5">
      <c r="A891" s="1"/>
      <c r="B891" s="1"/>
      <c r="C891" s="1"/>
      <c r="D891" s="1"/>
      <c r="E891" s="1"/>
    </row>
    <row r="892" s="10" customFormat="1" spans="1:5">
      <c r="A892" s="1"/>
      <c r="B892" s="1"/>
      <c r="C892" s="1"/>
      <c r="D892" s="1"/>
      <c r="E892" s="1"/>
    </row>
    <row r="893" s="10" customFormat="1" spans="1:5">
      <c r="A893" s="1"/>
      <c r="B893" s="1"/>
      <c r="C893" s="1"/>
      <c r="D893" s="1"/>
      <c r="E893" s="1"/>
    </row>
    <row r="894" s="10" customFormat="1" spans="1:5">
      <c r="A894" s="1"/>
      <c r="B894" s="1"/>
      <c r="C894" s="1"/>
      <c r="D894" s="1"/>
      <c r="E894" s="1"/>
    </row>
    <row r="895" s="10" customFormat="1" spans="1:5">
      <c r="A895" s="1"/>
      <c r="B895" s="1"/>
      <c r="C895" s="1"/>
      <c r="D895" s="1"/>
      <c r="E895" s="1"/>
    </row>
    <row r="896" s="10" customFormat="1" spans="1:5">
      <c r="A896" s="1"/>
      <c r="B896" s="1"/>
      <c r="C896" s="1"/>
      <c r="D896" s="1"/>
      <c r="E896" s="1"/>
    </row>
    <row r="897" s="10" customFormat="1" spans="1:5">
      <c r="A897" s="1"/>
      <c r="B897" s="1"/>
      <c r="C897" s="1"/>
      <c r="D897" s="1"/>
      <c r="E897" s="1"/>
    </row>
    <row r="898" s="10" customFormat="1" spans="1:5">
      <c r="A898" s="1"/>
      <c r="B898" s="1"/>
      <c r="C898" s="1"/>
      <c r="D898" s="1"/>
      <c r="E898" s="1"/>
    </row>
    <row r="899" s="10" customFormat="1" spans="1:5">
      <c r="A899" s="1"/>
      <c r="B899" s="1"/>
      <c r="C899" s="1"/>
      <c r="D899" s="1"/>
      <c r="E899" s="1"/>
    </row>
    <row r="900" s="10" customFormat="1" spans="1:5">
      <c r="A900" s="1"/>
      <c r="B900" s="1"/>
      <c r="C900" s="1"/>
      <c r="D900" s="1"/>
      <c r="E900" s="1"/>
    </row>
    <row r="901" s="10" customFormat="1" spans="1:5">
      <c r="A901" s="1"/>
      <c r="B901" s="1"/>
      <c r="C901" s="1"/>
      <c r="D901" s="1"/>
      <c r="E901" s="1"/>
    </row>
    <row r="902" s="10" customFormat="1" spans="1:5">
      <c r="A902" s="1"/>
      <c r="B902" s="1"/>
      <c r="C902" s="1"/>
      <c r="D902" s="1"/>
      <c r="E902" s="1"/>
    </row>
    <row r="903" s="10" customFormat="1" spans="1:5">
      <c r="A903" s="1"/>
      <c r="B903" s="1"/>
      <c r="C903" s="1"/>
      <c r="D903" s="1"/>
      <c r="E903" s="1"/>
    </row>
    <row r="904" s="10" customFormat="1" spans="1:5">
      <c r="A904" s="1"/>
      <c r="B904" s="1"/>
      <c r="C904" s="1"/>
      <c r="D904" s="1"/>
      <c r="E904" s="1"/>
    </row>
    <row r="905" s="10" customFormat="1" spans="1:5">
      <c r="A905" s="1"/>
      <c r="B905" s="1"/>
      <c r="C905" s="1"/>
      <c r="D905" s="1"/>
      <c r="E905" s="1"/>
    </row>
    <row r="906" s="10" customFormat="1" spans="1:5">
      <c r="A906" s="1"/>
      <c r="B906" s="1"/>
      <c r="C906" s="1"/>
      <c r="D906" s="1"/>
      <c r="E906" s="1"/>
    </row>
    <row r="907" s="10" customFormat="1" spans="1:5">
      <c r="A907" s="1"/>
      <c r="B907" s="1"/>
      <c r="C907" s="1"/>
      <c r="D907" s="1"/>
      <c r="E907" s="1"/>
    </row>
    <row r="908" s="10" customFormat="1" spans="1:5">
      <c r="A908" s="1"/>
      <c r="B908" s="1"/>
      <c r="C908" s="1"/>
      <c r="D908" s="1"/>
      <c r="E908" s="1"/>
    </row>
    <row r="909" s="10" customFormat="1" spans="1:5">
      <c r="A909" s="1"/>
      <c r="B909" s="1"/>
      <c r="C909" s="1"/>
      <c r="D909" s="1"/>
      <c r="E909" s="1"/>
    </row>
    <row r="910" s="10" customFormat="1" spans="1:5">
      <c r="A910" s="1"/>
      <c r="B910" s="1"/>
      <c r="C910" s="1"/>
      <c r="D910" s="1"/>
      <c r="E910" s="1"/>
    </row>
    <row r="911" s="10" customFormat="1" spans="1:5">
      <c r="A911" s="1"/>
      <c r="B911" s="1"/>
      <c r="C911" s="1"/>
      <c r="D911" s="1"/>
      <c r="E911" s="1"/>
    </row>
    <row r="912" s="10" customFormat="1" spans="1:5">
      <c r="A912" s="1"/>
      <c r="B912" s="1"/>
      <c r="C912" s="1"/>
      <c r="D912" s="1"/>
      <c r="E912" s="1"/>
    </row>
    <row r="913" s="10" customFormat="1" spans="1:5">
      <c r="A913" s="1"/>
      <c r="B913" s="1"/>
      <c r="C913" s="1"/>
      <c r="D913" s="1"/>
      <c r="E913" s="1"/>
    </row>
    <row r="914" s="10" customFormat="1" spans="1:5">
      <c r="A914" s="1"/>
      <c r="B914" s="1"/>
      <c r="C914" s="1"/>
      <c r="D914" s="1"/>
      <c r="E914" s="1"/>
    </row>
    <row r="915" s="10" customFormat="1" spans="1:5">
      <c r="A915" s="1"/>
      <c r="B915" s="1"/>
      <c r="C915" s="1"/>
      <c r="D915" s="1"/>
      <c r="E915" s="1"/>
    </row>
    <row r="916" s="10" customFormat="1" spans="1:5">
      <c r="A916" s="1"/>
      <c r="B916" s="1"/>
      <c r="C916" s="1"/>
      <c r="D916" s="1"/>
      <c r="E916" s="1"/>
    </row>
    <row r="917" s="10" customFormat="1" spans="1:5">
      <c r="A917" s="1"/>
      <c r="B917" s="1"/>
      <c r="C917" s="1"/>
      <c r="D917" s="1"/>
      <c r="E917" s="1"/>
    </row>
    <row r="918" s="10" customFormat="1" spans="1:5">
      <c r="A918" s="1"/>
      <c r="B918" s="1"/>
      <c r="C918" s="1"/>
      <c r="D918" s="1"/>
      <c r="E918" s="1"/>
    </row>
    <row r="919" s="10" customFormat="1" spans="1:5">
      <c r="A919" s="1"/>
      <c r="B919" s="1"/>
      <c r="C919" s="1"/>
      <c r="D919" s="1"/>
      <c r="E919" s="1"/>
    </row>
    <row r="920" s="10" customFormat="1" spans="1:5">
      <c r="A920" s="1"/>
      <c r="B920" s="1"/>
      <c r="C920" s="1"/>
      <c r="D920" s="1"/>
      <c r="E920" s="1"/>
    </row>
    <row r="921" s="10" customFormat="1" spans="1:5">
      <c r="A921" s="1"/>
      <c r="B921" s="1"/>
      <c r="C921" s="1"/>
      <c r="D921" s="1"/>
      <c r="E921" s="1"/>
    </row>
    <row r="922" s="10" customFormat="1" spans="1:5">
      <c r="A922" s="1"/>
      <c r="B922" s="1"/>
      <c r="C922" s="1"/>
      <c r="D922" s="1"/>
      <c r="E922" s="1"/>
    </row>
    <row r="923" s="10" customFormat="1" spans="1:5">
      <c r="A923" s="1"/>
      <c r="B923" s="1"/>
      <c r="C923" s="1"/>
      <c r="D923" s="1"/>
      <c r="E923" s="1"/>
    </row>
    <row r="924" s="10" customFormat="1" spans="1:5">
      <c r="A924" s="1"/>
      <c r="B924" s="1"/>
      <c r="C924" s="1"/>
      <c r="D924" s="1"/>
      <c r="E924" s="1"/>
    </row>
    <row r="925" s="10" customFormat="1" spans="1:5">
      <c r="A925" s="1"/>
      <c r="B925" s="1"/>
      <c r="C925" s="1"/>
      <c r="D925" s="1"/>
      <c r="E925" s="1"/>
    </row>
    <row r="926" s="10" customFormat="1" spans="1:5">
      <c r="A926" s="1"/>
      <c r="B926" s="1"/>
      <c r="C926" s="1"/>
      <c r="D926" s="1"/>
      <c r="E926" s="1"/>
    </row>
    <row r="927" s="10" customFormat="1" spans="1:5">
      <c r="A927" s="1"/>
      <c r="B927" s="1"/>
      <c r="C927" s="1"/>
      <c r="D927" s="1"/>
      <c r="E927" s="1"/>
    </row>
    <row r="928" s="10" customFormat="1" spans="1:5">
      <c r="A928" s="1"/>
      <c r="B928" s="1"/>
      <c r="C928" s="1"/>
      <c r="D928" s="1"/>
      <c r="E928" s="1"/>
    </row>
    <row r="929" s="10" customFormat="1" spans="1:5">
      <c r="A929" s="1"/>
      <c r="B929" s="1"/>
      <c r="C929" s="1"/>
      <c r="D929" s="1"/>
      <c r="E929" s="1"/>
    </row>
    <row r="930" s="10" customFormat="1" spans="1:5">
      <c r="A930" s="1"/>
      <c r="B930" s="1"/>
      <c r="C930" s="1"/>
      <c r="D930" s="1"/>
      <c r="E930" s="1"/>
    </row>
    <row r="931" s="10" customFormat="1" spans="1:5">
      <c r="A931" s="1"/>
      <c r="B931" s="1"/>
      <c r="C931" s="1"/>
      <c r="D931" s="1"/>
      <c r="E931" s="1"/>
    </row>
    <row r="932" s="10" customFormat="1" spans="1:5">
      <c r="A932" s="1"/>
      <c r="B932" s="1"/>
      <c r="C932" s="1"/>
      <c r="D932" s="1"/>
      <c r="E932" s="1"/>
    </row>
    <row r="933" s="10" customFormat="1" spans="1:5">
      <c r="A933" s="1"/>
      <c r="B933" s="1"/>
      <c r="C933" s="1"/>
      <c r="D933" s="1"/>
      <c r="E933" s="1"/>
    </row>
    <row r="934" s="10" customFormat="1" spans="1:5">
      <c r="A934" s="1"/>
      <c r="B934" s="1"/>
      <c r="C934" s="1"/>
      <c r="D934" s="1"/>
      <c r="E934" s="1"/>
    </row>
    <row r="935" s="10" customFormat="1" spans="1:5">
      <c r="A935" s="1"/>
      <c r="B935" s="1"/>
      <c r="C935" s="1"/>
      <c r="D935" s="1"/>
      <c r="E935" s="1"/>
    </row>
    <row r="936" s="10" customFormat="1" spans="1:5">
      <c r="A936" s="1"/>
      <c r="B936" s="1"/>
      <c r="C936" s="1"/>
      <c r="D936" s="1"/>
      <c r="E936" s="1"/>
    </row>
    <row r="937" s="10" customFormat="1" spans="1:5">
      <c r="A937" s="1"/>
      <c r="B937" s="1"/>
      <c r="C937" s="1"/>
      <c r="D937" s="1"/>
      <c r="E937" s="1"/>
    </row>
    <row r="938" s="10" customFormat="1" spans="1:5">
      <c r="A938" s="1"/>
      <c r="B938" s="1"/>
      <c r="C938" s="1"/>
      <c r="D938" s="1"/>
      <c r="E938" s="1"/>
    </row>
    <row r="939" s="10" customFormat="1" spans="1:5">
      <c r="A939" s="1"/>
      <c r="B939" s="1"/>
      <c r="C939" s="1"/>
      <c r="D939" s="1"/>
      <c r="E939" s="1"/>
    </row>
    <row r="940" s="10" customFormat="1" spans="1:5">
      <c r="A940" s="1"/>
      <c r="B940" s="1"/>
      <c r="C940" s="1"/>
      <c r="D940" s="1"/>
      <c r="E940" s="1"/>
    </row>
    <row r="941" s="10" customFormat="1" spans="1:5">
      <c r="A941" s="1"/>
      <c r="B941" s="1"/>
      <c r="C941" s="1"/>
      <c r="D941" s="1"/>
      <c r="E941" s="1"/>
    </row>
    <row r="942" s="10" customFormat="1" spans="1:5">
      <c r="A942" s="1"/>
      <c r="B942" s="1"/>
      <c r="C942" s="1"/>
      <c r="D942" s="1"/>
      <c r="E942" s="1"/>
    </row>
    <row r="943" s="10" customFormat="1" spans="1:5">
      <c r="A943" s="1"/>
      <c r="B943" s="1"/>
      <c r="C943" s="1"/>
      <c r="D943" s="1"/>
      <c r="E943" s="1"/>
    </row>
    <row r="944" s="10" customFormat="1" spans="1:5">
      <c r="A944" s="1"/>
      <c r="B944" s="1"/>
      <c r="C944" s="1"/>
      <c r="D944" s="1"/>
      <c r="E944" s="1"/>
    </row>
    <row r="945" s="10" customFormat="1" spans="1:5">
      <c r="A945" s="1"/>
      <c r="B945" s="1"/>
      <c r="C945" s="1"/>
      <c r="D945" s="1"/>
      <c r="E945" s="1"/>
    </row>
    <row r="946" s="10" customFormat="1" spans="1:5">
      <c r="A946" s="1"/>
      <c r="B946" s="1"/>
      <c r="C946" s="1"/>
      <c r="D946" s="1"/>
      <c r="E946" s="1"/>
    </row>
    <row r="947" s="10" customFormat="1" spans="1:5">
      <c r="A947" s="1"/>
      <c r="B947" s="1"/>
      <c r="C947" s="1"/>
      <c r="D947" s="1"/>
      <c r="E947" s="1"/>
    </row>
    <row r="948" s="10" customFormat="1" spans="1:5">
      <c r="A948" s="1"/>
      <c r="B948" s="1"/>
      <c r="C948" s="1"/>
      <c r="D948" s="1"/>
      <c r="E948" s="1"/>
    </row>
    <row r="949" s="10" customFormat="1" spans="1:5">
      <c r="A949" s="1"/>
      <c r="B949" s="1"/>
      <c r="C949" s="1"/>
      <c r="D949" s="1"/>
      <c r="E949" s="1"/>
    </row>
    <row r="950" s="10" customFormat="1" spans="1:5">
      <c r="A950" s="1"/>
      <c r="B950" s="1"/>
      <c r="C950" s="1"/>
      <c r="D950" s="1"/>
      <c r="E950" s="1"/>
    </row>
    <row r="951" s="10" customFormat="1" spans="1:5">
      <c r="A951" s="1"/>
      <c r="B951" s="1"/>
      <c r="C951" s="1"/>
      <c r="D951" s="1"/>
      <c r="E951" s="1"/>
    </row>
    <row r="952" s="10" customFormat="1" spans="1:5">
      <c r="A952" s="1"/>
      <c r="B952" s="1"/>
      <c r="C952" s="1"/>
      <c r="D952" s="1"/>
      <c r="E952" s="1"/>
    </row>
    <row r="953" s="10" customFormat="1" spans="1:5">
      <c r="A953" s="1"/>
      <c r="B953" s="1"/>
      <c r="C953" s="1"/>
      <c r="D953" s="1"/>
      <c r="E953" s="1"/>
    </row>
    <row r="954" s="10" customFormat="1" spans="1:5">
      <c r="A954" s="1"/>
      <c r="B954" s="1"/>
      <c r="C954" s="1"/>
      <c r="D954" s="1"/>
      <c r="E954" s="1"/>
    </row>
    <row r="955" s="10" customFormat="1" spans="1:5">
      <c r="A955" s="1"/>
      <c r="B955" s="1"/>
      <c r="C955" s="1"/>
      <c r="D955" s="1"/>
      <c r="E955" s="1"/>
    </row>
    <row r="956" s="10" customFormat="1" spans="1:5">
      <c r="A956" s="1"/>
      <c r="B956" s="1"/>
      <c r="C956" s="1"/>
      <c r="D956" s="1"/>
      <c r="E956" s="1"/>
    </row>
    <row r="957" s="10" customFormat="1" spans="1:5">
      <c r="A957" s="1"/>
      <c r="B957" s="1"/>
      <c r="C957" s="1"/>
      <c r="D957" s="1"/>
      <c r="E957" s="1"/>
    </row>
    <row r="958" s="10" customFormat="1" spans="1:5">
      <c r="A958" s="1"/>
      <c r="B958" s="1"/>
      <c r="C958" s="1"/>
      <c r="D958" s="1"/>
      <c r="E958" s="1"/>
    </row>
    <row r="959" s="10" customFormat="1" spans="1:5">
      <c r="A959" s="1"/>
      <c r="B959" s="1"/>
      <c r="C959" s="1"/>
      <c r="D959" s="1"/>
      <c r="E959" s="1"/>
    </row>
    <row r="960" s="10" customFormat="1" spans="1:5">
      <c r="A960" s="1"/>
      <c r="B960" s="1"/>
      <c r="C960" s="1"/>
      <c r="D960" s="1"/>
      <c r="E960" s="1"/>
    </row>
    <row r="961" s="10" customFormat="1" spans="1:5">
      <c r="A961" s="1"/>
      <c r="B961" s="1"/>
      <c r="C961" s="1"/>
      <c r="D961" s="1"/>
      <c r="E961" s="1"/>
    </row>
    <row r="962" s="10" customFormat="1" spans="1:5">
      <c r="A962" s="1"/>
      <c r="B962" s="1"/>
      <c r="C962" s="1"/>
      <c r="D962" s="1"/>
      <c r="E962" s="1"/>
    </row>
    <row r="963" s="10" customFormat="1" spans="1:5">
      <c r="A963" s="1"/>
      <c r="B963" s="1"/>
      <c r="C963" s="1"/>
      <c r="D963" s="1"/>
      <c r="E963" s="1"/>
    </row>
    <row r="964" s="10" customFormat="1" spans="1:5">
      <c r="A964" s="1"/>
      <c r="B964" s="1"/>
      <c r="C964" s="1"/>
      <c r="D964" s="1"/>
      <c r="E964" s="1"/>
    </row>
    <row r="965" s="10" customFormat="1" spans="1:5">
      <c r="A965" s="1"/>
      <c r="B965" s="1"/>
      <c r="C965" s="1"/>
      <c r="D965" s="1"/>
      <c r="E965" s="1"/>
    </row>
    <row r="966" s="10" customFormat="1" spans="1:5">
      <c r="A966" s="1"/>
      <c r="B966" s="1"/>
      <c r="C966" s="1"/>
      <c r="D966" s="1"/>
      <c r="E966" s="1"/>
    </row>
    <row r="967" s="10" customFormat="1" spans="1:5">
      <c r="A967" s="1"/>
      <c r="B967" s="1"/>
      <c r="C967" s="1"/>
      <c r="D967" s="1"/>
      <c r="E967" s="1"/>
    </row>
    <row r="968" s="10" customFormat="1" spans="1:5">
      <c r="A968" s="1"/>
      <c r="B968" s="1"/>
      <c r="C968" s="1"/>
      <c r="D968" s="1"/>
      <c r="E968" s="1"/>
    </row>
    <row r="969" s="10" customFormat="1" spans="1:5">
      <c r="A969" s="1"/>
      <c r="B969" s="1"/>
      <c r="C969" s="1"/>
      <c r="D969" s="1"/>
      <c r="E969" s="1"/>
    </row>
    <row r="970" s="10" customFormat="1" spans="1:5">
      <c r="A970" s="1"/>
      <c r="B970" s="1"/>
      <c r="C970" s="1"/>
      <c r="D970" s="1"/>
      <c r="E970" s="1"/>
    </row>
    <row r="971" s="10" customFormat="1" spans="1:5">
      <c r="A971" s="1"/>
      <c r="B971" s="1"/>
      <c r="C971" s="1"/>
      <c r="D971" s="1"/>
      <c r="E971" s="1"/>
    </row>
    <row r="972" s="10" customFormat="1" spans="1:5">
      <c r="A972" s="1"/>
      <c r="B972" s="1"/>
      <c r="C972" s="1"/>
      <c r="D972" s="1"/>
      <c r="E972" s="1"/>
    </row>
    <row r="973" s="10" customFormat="1" spans="1:5">
      <c r="A973" s="1"/>
      <c r="B973" s="1"/>
      <c r="C973" s="1"/>
      <c r="D973" s="1"/>
      <c r="E973" s="1"/>
    </row>
    <row r="974" s="10" customFormat="1" spans="1:5">
      <c r="A974" s="1"/>
      <c r="B974" s="1"/>
      <c r="C974" s="1"/>
      <c r="D974" s="1"/>
      <c r="E974" s="1"/>
    </row>
    <row r="975" s="10" customFormat="1" spans="1:5">
      <c r="A975" s="1"/>
      <c r="B975" s="1"/>
      <c r="C975" s="1"/>
      <c r="D975" s="1"/>
      <c r="E975" s="1"/>
    </row>
    <row r="976" s="10" customFormat="1" spans="1:5">
      <c r="A976" s="1"/>
      <c r="B976" s="1"/>
      <c r="C976" s="1"/>
      <c r="D976" s="1"/>
      <c r="E976" s="1"/>
    </row>
    <row r="977" s="10" customFormat="1" spans="1:5">
      <c r="A977" s="1"/>
      <c r="B977" s="1"/>
      <c r="C977" s="1"/>
      <c r="D977" s="1"/>
      <c r="E977" s="1"/>
    </row>
    <row r="978" s="10" customFormat="1" spans="1:5">
      <c r="A978" s="1"/>
      <c r="B978" s="1"/>
      <c r="C978" s="1"/>
      <c r="D978" s="1"/>
      <c r="E978" s="1"/>
    </row>
    <row r="979" s="10" customFormat="1" spans="1:5">
      <c r="A979" s="1"/>
      <c r="B979" s="1"/>
      <c r="C979" s="1"/>
      <c r="D979" s="1"/>
      <c r="E979" s="1"/>
    </row>
    <row r="980" s="10" customFormat="1" spans="1:5">
      <c r="A980" s="1"/>
      <c r="B980" s="1"/>
      <c r="C980" s="1"/>
      <c r="D980" s="1"/>
      <c r="E980" s="1"/>
    </row>
    <row r="981" s="10" customFormat="1" spans="1:5">
      <c r="A981" s="1"/>
      <c r="B981" s="1"/>
      <c r="C981" s="1"/>
      <c r="D981" s="1"/>
      <c r="E981" s="1"/>
    </row>
    <row r="982" s="10" customFormat="1" spans="1:5">
      <c r="A982" s="1"/>
      <c r="B982" s="1"/>
      <c r="C982" s="1"/>
      <c r="D982" s="1"/>
      <c r="E982" s="1"/>
    </row>
    <row r="983" s="10" customFormat="1" spans="1:5">
      <c r="A983" s="1"/>
      <c r="B983" s="1"/>
      <c r="C983" s="1"/>
      <c r="D983" s="1"/>
      <c r="E983" s="1"/>
    </row>
    <row r="984" s="10" customFormat="1" spans="1:5">
      <c r="A984" s="1"/>
      <c r="B984" s="1"/>
      <c r="C984" s="1"/>
      <c r="D984" s="1"/>
      <c r="E984" s="1"/>
    </row>
    <row r="985" s="10" customFormat="1" spans="1:5">
      <c r="A985" s="1"/>
      <c r="B985" s="1"/>
      <c r="C985" s="1"/>
      <c r="D985" s="1"/>
      <c r="E985" s="1"/>
    </row>
    <row r="986" s="10" customFormat="1" spans="1:5">
      <c r="A986" s="1"/>
      <c r="B986" s="1"/>
      <c r="C986" s="1"/>
      <c r="D986" s="1"/>
      <c r="E986" s="1"/>
    </row>
    <row r="987" s="10" customFormat="1" spans="1:5">
      <c r="A987" s="1"/>
      <c r="B987" s="1"/>
      <c r="C987" s="1"/>
      <c r="D987" s="1"/>
      <c r="E987" s="1"/>
    </row>
    <row r="988" s="10" customFormat="1" spans="1:5">
      <c r="A988" s="1"/>
      <c r="B988" s="1"/>
      <c r="C988" s="1"/>
      <c r="D988" s="1"/>
      <c r="E988" s="1"/>
    </row>
    <row r="989" s="10" customFormat="1" spans="1:5">
      <c r="A989" s="1"/>
      <c r="B989" s="1"/>
      <c r="C989" s="1"/>
      <c r="D989" s="1"/>
      <c r="E989" s="1"/>
    </row>
    <row r="990" s="10" customFormat="1" spans="1:5">
      <c r="A990" s="1"/>
      <c r="B990" s="1"/>
      <c r="C990" s="1"/>
      <c r="D990" s="1"/>
      <c r="E990" s="1"/>
    </row>
    <row r="991" s="10" customFormat="1" spans="1:5">
      <c r="A991" s="1"/>
      <c r="B991" s="1"/>
      <c r="C991" s="1"/>
      <c r="D991" s="1"/>
      <c r="E991" s="1"/>
    </row>
    <row r="992" s="10" customFormat="1" spans="1:5">
      <c r="A992" s="1"/>
      <c r="B992" s="1"/>
      <c r="C992" s="1"/>
      <c r="D992" s="1"/>
      <c r="E992" s="1"/>
    </row>
    <row r="993" s="10" customFormat="1" spans="1:5">
      <c r="A993" s="1"/>
      <c r="B993" s="1"/>
      <c r="C993" s="1"/>
      <c r="D993" s="1"/>
      <c r="E993" s="1"/>
    </row>
    <row r="994" s="10" customFormat="1" spans="1:5">
      <c r="A994" s="1"/>
      <c r="B994" s="1"/>
      <c r="C994" s="1"/>
      <c r="D994" s="1"/>
      <c r="E994" s="1"/>
    </row>
    <row r="995" s="10" customFormat="1" spans="1:5">
      <c r="A995" s="1"/>
      <c r="B995" s="1"/>
      <c r="C995" s="1"/>
      <c r="D995" s="1"/>
      <c r="E995" s="1"/>
    </row>
    <row r="996" s="10" customFormat="1" spans="1:5">
      <c r="A996" s="1"/>
      <c r="B996" s="1"/>
      <c r="C996" s="1"/>
      <c r="D996" s="1"/>
      <c r="E996" s="1"/>
    </row>
    <row r="997" s="10" customFormat="1" spans="1:5">
      <c r="A997" s="1"/>
      <c r="B997" s="1"/>
      <c r="C997" s="1"/>
      <c r="D997" s="1"/>
      <c r="E997" s="1"/>
    </row>
    <row r="998" s="10" customFormat="1" spans="1:5">
      <c r="A998" s="1"/>
      <c r="B998" s="1"/>
      <c r="C998" s="1"/>
      <c r="D998" s="1"/>
      <c r="E998" s="1"/>
    </row>
    <row r="999" s="10" customFormat="1" spans="1:5">
      <c r="A999" s="1"/>
      <c r="B999" s="1"/>
      <c r="C999" s="1"/>
      <c r="D999" s="1"/>
      <c r="E999" s="1"/>
    </row>
    <row r="1000" s="10" customFormat="1" spans="1:5">
      <c r="A1000" s="1"/>
      <c r="B1000" s="1"/>
      <c r="C1000" s="1"/>
      <c r="D1000" s="1"/>
      <c r="E1000" s="1"/>
    </row>
    <row r="1001" s="10" customFormat="1" spans="1:5">
      <c r="A1001" s="1"/>
      <c r="B1001" s="1"/>
      <c r="C1001" s="1"/>
      <c r="D1001" s="1"/>
      <c r="E1001" s="1"/>
    </row>
    <row r="1002" s="10" customFormat="1" spans="1:5">
      <c r="A1002" s="1"/>
      <c r="B1002" s="1"/>
      <c r="C1002" s="1"/>
      <c r="D1002" s="1"/>
      <c r="E1002" s="1"/>
    </row>
    <row r="1003" s="10" customFormat="1" spans="1:5">
      <c r="A1003" s="1"/>
      <c r="B1003" s="1"/>
      <c r="C1003" s="1"/>
      <c r="D1003" s="1"/>
      <c r="E1003" s="1"/>
    </row>
    <row r="1004" s="10" customFormat="1" spans="1:5">
      <c r="A1004" s="1"/>
      <c r="B1004" s="1"/>
      <c r="C1004" s="1"/>
      <c r="D1004" s="1"/>
      <c r="E1004" s="1"/>
    </row>
    <row r="1005" s="10" customFormat="1" spans="1:5">
      <c r="A1005" s="1"/>
      <c r="B1005" s="1"/>
      <c r="C1005" s="1"/>
      <c r="D1005" s="1"/>
      <c r="E1005" s="1"/>
    </row>
    <row r="1006" s="10" customFormat="1" spans="1:5">
      <c r="A1006" s="1"/>
      <c r="B1006" s="1"/>
      <c r="C1006" s="1"/>
      <c r="D1006" s="1"/>
      <c r="E1006" s="1"/>
    </row>
    <row r="1007" s="10" customFormat="1" spans="1:5">
      <c r="A1007" s="1"/>
      <c r="B1007" s="1"/>
      <c r="C1007" s="1"/>
      <c r="D1007" s="1"/>
      <c r="E1007" s="1"/>
    </row>
    <row r="1008" s="10" customFormat="1" spans="1:5">
      <c r="A1008" s="1"/>
      <c r="B1008" s="1"/>
      <c r="C1008" s="1"/>
      <c r="D1008" s="1"/>
      <c r="E1008" s="1"/>
    </row>
    <row r="1009" s="10" customFormat="1" spans="1:5">
      <c r="A1009" s="1"/>
      <c r="B1009" s="1"/>
      <c r="C1009" s="1"/>
      <c r="D1009" s="1"/>
      <c r="E1009" s="1"/>
    </row>
    <row r="1010" s="10" customFormat="1" spans="1:5">
      <c r="A1010" s="1"/>
      <c r="B1010" s="1"/>
      <c r="C1010" s="1"/>
      <c r="D1010" s="1"/>
      <c r="E1010" s="1"/>
    </row>
    <row r="1011" s="10" customFormat="1" spans="1:5">
      <c r="A1011" s="1"/>
      <c r="B1011" s="1"/>
      <c r="C1011" s="1"/>
      <c r="D1011" s="1"/>
      <c r="E1011" s="1"/>
    </row>
    <row r="1012" s="10" customFormat="1" spans="1:5">
      <c r="A1012" s="1"/>
      <c r="B1012" s="1"/>
      <c r="C1012" s="1"/>
      <c r="D1012" s="1"/>
      <c r="E1012" s="1"/>
    </row>
    <row r="1013" s="10" customFormat="1" spans="1:5">
      <c r="A1013" s="1"/>
      <c r="B1013" s="1"/>
      <c r="C1013" s="1"/>
      <c r="D1013" s="1"/>
      <c r="E1013" s="1"/>
    </row>
    <row r="1014" s="10" customFormat="1" spans="1:5">
      <c r="A1014" s="1"/>
      <c r="B1014" s="1"/>
      <c r="C1014" s="1"/>
      <c r="D1014" s="1"/>
      <c r="E1014" s="1"/>
    </row>
    <row r="1015" s="10" customFormat="1" spans="1:5">
      <c r="A1015" s="1"/>
      <c r="B1015" s="1"/>
      <c r="C1015" s="1"/>
      <c r="D1015" s="1"/>
      <c r="E1015" s="1"/>
    </row>
    <row r="1016" s="10" customFormat="1" spans="1:5">
      <c r="A1016" s="1"/>
      <c r="B1016" s="1"/>
      <c r="C1016" s="1"/>
      <c r="D1016" s="1"/>
      <c r="E1016" s="1"/>
    </row>
    <row r="1017" s="10" customFormat="1" spans="1:5">
      <c r="A1017" s="1"/>
      <c r="B1017" s="1"/>
      <c r="C1017" s="1"/>
      <c r="D1017" s="1"/>
      <c r="E1017" s="1"/>
    </row>
    <row r="1018" s="10" customFormat="1" spans="1:5">
      <c r="A1018" s="1"/>
      <c r="B1018" s="1"/>
      <c r="C1018" s="1"/>
      <c r="D1018" s="1"/>
      <c r="E1018" s="1"/>
    </row>
    <row r="1019" s="10" customFormat="1" spans="1:5">
      <c r="A1019" s="1"/>
      <c r="B1019" s="1"/>
      <c r="C1019" s="1"/>
      <c r="D1019" s="1"/>
      <c r="E1019" s="1"/>
    </row>
    <row r="1020" s="10" customFormat="1" spans="1:5">
      <c r="A1020" s="1"/>
      <c r="B1020" s="1"/>
      <c r="C1020" s="1"/>
      <c r="D1020" s="1"/>
      <c r="E1020" s="1"/>
    </row>
    <row r="1021" s="10" customFormat="1" spans="1:5">
      <c r="A1021" s="1"/>
      <c r="B1021" s="1"/>
      <c r="C1021" s="1"/>
      <c r="D1021" s="1"/>
      <c r="E1021" s="1"/>
    </row>
    <row r="1022" s="10" customFormat="1" spans="1:5">
      <c r="A1022" s="1"/>
      <c r="B1022" s="1"/>
      <c r="C1022" s="1"/>
      <c r="D1022" s="1"/>
      <c r="E1022" s="1"/>
    </row>
    <row r="1023" s="10" customFormat="1" spans="1:5">
      <c r="A1023" s="1"/>
      <c r="B1023" s="1"/>
      <c r="C1023" s="1"/>
      <c r="D1023" s="1"/>
      <c r="E1023" s="1"/>
    </row>
    <row r="1024" s="10" customFormat="1" spans="1:5">
      <c r="A1024" s="1"/>
      <c r="B1024" s="1"/>
      <c r="C1024" s="1"/>
      <c r="D1024" s="1"/>
      <c r="E1024" s="1"/>
    </row>
    <row r="1025" s="10" customFormat="1" spans="1:5">
      <c r="A1025" s="1"/>
      <c r="B1025" s="1"/>
      <c r="C1025" s="1"/>
      <c r="D1025" s="1"/>
      <c r="E1025" s="1"/>
    </row>
    <row r="1026" s="10" customFormat="1" spans="1:5">
      <c r="A1026" s="1"/>
      <c r="B1026" s="1"/>
      <c r="C1026" s="1"/>
      <c r="D1026" s="1"/>
      <c r="E1026" s="1"/>
    </row>
    <row r="1027" s="10" customFormat="1" spans="1:5">
      <c r="A1027" s="1"/>
      <c r="B1027" s="1"/>
      <c r="C1027" s="1"/>
      <c r="D1027" s="1"/>
      <c r="E1027" s="1"/>
    </row>
    <row r="1028" s="10" customFormat="1" spans="1:5">
      <c r="A1028" s="1"/>
      <c r="B1028" s="1"/>
      <c r="C1028" s="1"/>
      <c r="D1028" s="1"/>
      <c r="E1028" s="1"/>
    </row>
    <row r="1029" s="10" customFormat="1" spans="1:5">
      <c r="A1029" s="1"/>
      <c r="B1029" s="1"/>
      <c r="C1029" s="1"/>
      <c r="D1029" s="1"/>
      <c r="E1029" s="1"/>
    </row>
    <row r="1030" s="10" customFormat="1" spans="1:5">
      <c r="A1030" s="1"/>
      <c r="B1030" s="1"/>
      <c r="C1030" s="1"/>
      <c r="D1030" s="1"/>
      <c r="E1030" s="1"/>
    </row>
    <row r="1031" s="10" customFormat="1" spans="1:5">
      <c r="A1031" s="1"/>
      <c r="B1031" s="1"/>
      <c r="C1031" s="1"/>
      <c r="D1031" s="1"/>
      <c r="E1031" s="1"/>
    </row>
    <row r="1032" s="10" customFormat="1" spans="1:5">
      <c r="A1032" s="1"/>
      <c r="B1032" s="1"/>
      <c r="C1032" s="1"/>
      <c r="D1032" s="1"/>
      <c r="E1032" s="1"/>
    </row>
    <row r="1033" s="10" customFormat="1" spans="1:5">
      <c r="A1033" s="1"/>
      <c r="B1033" s="1"/>
      <c r="C1033" s="1"/>
      <c r="D1033" s="1"/>
      <c r="E1033" s="1"/>
    </row>
    <row r="1034" s="10" customFormat="1" spans="1:5">
      <c r="A1034" s="1"/>
      <c r="B1034" s="1"/>
      <c r="C1034" s="1"/>
      <c r="D1034" s="1"/>
      <c r="E1034" s="1"/>
    </row>
    <row r="1035" s="10" customFormat="1" spans="1:5">
      <c r="A1035" s="1"/>
      <c r="B1035" s="1"/>
      <c r="C1035" s="1"/>
      <c r="D1035" s="1"/>
      <c r="E1035" s="1"/>
    </row>
    <row r="1036" s="10" customFormat="1" spans="1:5">
      <c r="A1036" s="1"/>
      <c r="B1036" s="1"/>
      <c r="C1036" s="1"/>
      <c r="D1036" s="1"/>
      <c r="E1036" s="1"/>
    </row>
    <row r="1037" s="10" customFormat="1" spans="1:5">
      <c r="A1037" s="1"/>
      <c r="B1037" s="1"/>
      <c r="C1037" s="1"/>
      <c r="D1037" s="1"/>
      <c r="E1037" s="1"/>
    </row>
    <row r="1038" s="10" customFormat="1" spans="1:5">
      <c r="A1038" s="1"/>
      <c r="B1038" s="1"/>
      <c r="C1038" s="1"/>
      <c r="D1038" s="1"/>
      <c r="E1038" s="1"/>
    </row>
    <row r="1039" s="10" customFormat="1" spans="1:5">
      <c r="A1039" s="1"/>
      <c r="B1039" s="1"/>
      <c r="C1039" s="1"/>
      <c r="D1039" s="1"/>
      <c r="E1039" s="1"/>
    </row>
    <row r="1040" s="10" customFormat="1" spans="1:5">
      <c r="A1040" s="1"/>
      <c r="B1040" s="1"/>
      <c r="C1040" s="1"/>
      <c r="D1040" s="1"/>
      <c r="E1040" s="1"/>
    </row>
    <row r="1041" s="10" customFormat="1" spans="1:5">
      <c r="A1041" s="1"/>
      <c r="B1041" s="1"/>
      <c r="C1041" s="1"/>
      <c r="D1041" s="1"/>
      <c r="E1041" s="1"/>
    </row>
    <row r="1042" s="10" customFormat="1" spans="1:5">
      <c r="A1042" s="1"/>
      <c r="B1042" s="1"/>
      <c r="C1042" s="1"/>
      <c r="D1042" s="1"/>
      <c r="E1042" s="1"/>
    </row>
    <row r="1043" s="10" customFormat="1" spans="1:5">
      <c r="A1043" s="1"/>
      <c r="B1043" s="1"/>
      <c r="C1043" s="1"/>
      <c r="D1043" s="1"/>
      <c r="E1043" s="1"/>
    </row>
    <row r="1044" s="10" customFormat="1" spans="1:5">
      <c r="A1044" s="1"/>
      <c r="B1044" s="1"/>
      <c r="C1044" s="1"/>
      <c r="D1044" s="1"/>
      <c r="E1044" s="1"/>
    </row>
    <row r="1045" s="10" customFormat="1" spans="1:5">
      <c r="A1045" s="1"/>
      <c r="B1045" s="1"/>
      <c r="C1045" s="1"/>
      <c r="D1045" s="1"/>
      <c r="E1045" s="1"/>
    </row>
    <row r="1046" s="10" customFormat="1" spans="1:5">
      <c r="A1046" s="1"/>
      <c r="B1046" s="1"/>
      <c r="C1046" s="1"/>
      <c r="D1046" s="1"/>
      <c r="E1046" s="1"/>
    </row>
    <row r="1047" s="10" customFormat="1" spans="1:5">
      <c r="A1047" s="1"/>
      <c r="B1047" s="1"/>
      <c r="C1047" s="1"/>
      <c r="D1047" s="1"/>
      <c r="E1047" s="1"/>
    </row>
    <row r="1048" s="10" customFormat="1" spans="1:5">
      <c r="A1048" s="1"/>
      <c r="B1048" s="1"/>
      <c r="C1048" s="1"/>
      <c r="D1048" s="1"/>
      <c r="E1048" s="1"/>
    </row>
    <row r="1049" s="10" customFormat="1" spans="1:5">
      <c r="A1049" s="1"/>
      <c r="B1049" s="1"/>
      <c r="C1049" s="1"/>
      <c r="D1049" s="1"/>
      <c r="E1049" s="1"/>
    </row>
    <row r="1050" s="10" customFormat="1" spans="1:5">
      <c r="A1050" s="1"/>
      <c r="B1050" s="1"/>
      <c r="C1050" s="1"/>
      <c r="D1050" s="1"/>
      <c r="E1050" s="1"/>
    </row>
    <row r="1051" s="10" customFormat="1" spans="1:5">
      <c r="A1051" s="1"/>
      <c r="B1051" s="1"/>
      <c r="C1051" s="1"/>
      <c r="D1051" s="1"/>
      <c r="E1051" s="1"/>
    </row>
    <row r="1052" s="10" customFormat="1" spans="1:5">
      <c r="A1052" s="1"/>
      <c r="B1052" s="1"/>
      <c r="C1052" s="1"/>
      <c r="D1052" s="1"/>
      <c r="E1052" s="1"/>
    </row>
    <row r="1053" s="10" customFormat="1" spans="1:5">
      <c r="A1053" s="1"/>
      <c r="B1053" s="1"/>
      <c r="C1053" s="1"/>
      <c r="D1053" s="1"/>
      <c r="E1053" s="1"/>
    </row>
    <row r="1054" s="10" customFormat="1" spans="1:5">
      <c r="A1054" s="1"/>
      <c r="B1054" s="1"/>
      <c r="C1054" s="1"/>
      <c r="D1054" s="1"/>
      <c r="E1054" s="1"/>
    </row>
    <row r="1055" s="10" customFormat="1" spans="1:5">
      <c r="A1055" s="1"/>
      <c r="B1055" s="1"/>
      <c r="C1055" s="1"/>
      <c r="D1055" s="1"/>
      <c r="E1055" s="1"/>
    </row>
    <row r="1056" s="10" customFormat="1" spans="1:5">
      <c r="A1056" s="1"/>
      <c r="B1056" s="1"/>
      <c r="C1056" s="1"/>
      <c r="D1056" s="1"/>
      <c r="E1056" s="1"/>
    </row>
    <row r="1057" s="10" customFormat="1" spans="1:5">
      <c r="A1057" s="1"/>
      <c r="B1057" s="1"/>
      <c r="C1057" s="1"/>
      <c r="D1057" s="1"/>
      <c r="E1057" s="1"/>
    </row>
    <row r="1058" s="10" customFormat="1" spans="1:5">
      <c r="A1058" s="1"/>
      <c r="B1058" s="1"/>
      <c r="C1058" s="1"/>
      <c r="D1058" s="1"/>
      <c r="E1058" s="1"/>
    </row>
    <row r="1059" s="10" customFormat="1" spans="1:5">
      <c r="A1059" s="1"/>
      <c r="B1059" s="1"/>
      <c r="C1059" s="1"/>
      <c r="D1059" s="1"/>
      <c r="E1059" s="1"/>
    </row>
    <row r="1060" s="10" customFormat="1" spans="1:5">
      <c r="A1060" s="1"/>
      <c r="B1060" s="1"/>
      <c r="C1060" s="1"/>
      <c r="D1060" s="1"/>
      <c r="E1060" s="1"/>
    </row>
    <row r="1061" s="10" customFormat="1" spans="1:5">
      <c r="A1061" s="1"/>
      <c r="B1061" s="1"/>
      <c r="C1061" s="1"/>
      <c r="D1061" s="1"/>
      <c r="E1061" s="1"/>
    </row>
    <row r="1062" s="10" customFormat="1" spans="1:5">
      <c r="A1062" s="1"/>
      <c r="B1062" s="1"/>
      <c r="C1062" s="1"/>
      <c r="D1062" s="1"/>
      <c r="E1062" s="1"/>
    </row>
    <row r="1063" s="10" customFormat="1" spans="1:5">
      <c r="A1063" s="1"/>
      <c r="B1063" s="1"/>
      <c r="C1063" s="1"/>
      <c r="D1063" s="1"/>
      <c r="E1063" s="1"/>
    </row>
    <row r="1064" s="10" customFormat="1" spans="1:5">
      <c r="A1064" s="1"/>
      <c r="B1064" s="1"/>
      <c r="C1064" s="1"/>
      <c r="D1064" s="1"/>
      <c r="E1064" s="1"/>
    </row>
    <row r="1065" s="10" customFormat="1" spans="1:5">
      <c r="A1065" s="1"/>
      <c r="B1065" s="1"/>
      <c r="C1065" s="1"/>
      <c r="D1065" s="1"/>
      <c r="E1065" s="1"/>
    </row>
    <row r="1066" s="10" customFormat="1" spans="1:5">
      <c r="A1066" s="1"/>
      <c r="B1066" s="1"/>
      <c r="C1066" s="1"/>
      <c r="D1066" s="1"/>
      <c r="E1066" s="1"/>
    </row>
    <row r="1067" s="10" customFormat="1" spans="1:5">
      <c r="A1067" s="1"/>
      <c r="B1067" s="1"/>
      <c r="C1067" s="1"/>
      <c r="D1067" s="1"/>
      <c r="E1067" s="1"/>
    </row>
    <row r="1068" s="10" customFormat="1" spans="1:5">
      <c r="A1068" s="1"/>
      <c r="B1068" s="1"/>
      <c r="C1068" s="1"/>
      <c r="D1068" s="1"/>
      <c r="E1068" s="1"/>
    </row>
    <row r="1069" s="10" customFormat="1" spans="1:5">
      <c r="A1069" s="1"/>
      <c r="B1069" s="1"/>
      <c r="C1069" s="1"/>
      <c r="D1069" s="1"/>
      <c r="E1069" s="1"/>
    </row>
    <row r="1070" s="10" customFormat="1" spans="1:5">
      <c r="A1070" s="1"/>
      <c r="B1070" s="1"/>
      <c r="C1070" s="1"/>
      <c r="D1070" s="1"/>
      <c r="E1070" s="1"/>
    </row>
    <row r="1071" s="10" customFormat="1" spans="1:5">
      <c r="A1071" s="1"/>
      <c r="B1071" s="1"/>
      <c r="C1071" s="1"/>
      <c r="D1071" s="1"/>
      <c r="E1071" s="1"/>
    </row>
    <row r="1072" s="10" customFormat="1" spans="1:5">
      <c r="A1072" s="1"/>
      <c r="B1072" s="1"/>
      <c r="C1072" s="1"/>
      <c r="D1072" s="1"/>
      <c r="E1072" s="1"/>
    </row>
    <row r="1073" s="10" customFormat="1" spans="1:5">
      <c r="A1073" s="1"/>
      <c r="B1073" s="1"/>
      <c r="C1073" s="1"/>
      <c r="D1073" s="1"/>
      <c r="E1073" s="1"/>
    </row>
    <row r="1074" s="10" customFormat="1" spans="1:5">
      <c r="A1074" s="1"/>
      <c r="B1074" s="1"/>
      <c r="C1074" s="1"/>
      <c r="D1074" s="1"/>
      <c r="E1074" s="1"/>
    </row>
    <row r="1075" s="10" customFormat="1" spans="1:5">
      <c r="A1075" s="1"/>
      <c r="B1075" s="1"/>
      <c r="C1075" s="1"/>
      <c r="D1075" s="1"/>
      <c r="E1075" s="1"/>
    </row>
    <row r="1076" s="10" customFormat="1" spans="1:5">
      <c r="A1076" s="1"/>
      <c r="B1076" s="1"/>
      <c r="C1076" s="1"/>
      <c r="D1076" s="1"/>
      <c r="E1076" s="1"/>
    </row>
    <row r="1077" s="10" customFormat="1" spans="1:5">
      <c r="A1077" s="1"/>
      <c r="B1077" s="1"/>
      <c r="C1077" s="1"/>
      <c r="D1077" s="1"/>
      <c r="E1077" s="1"/>
    </row>
    <row r="1078" s="10" customFormat="1" spans="1:5">
      <c r="A1078" s="1"/>
      <c r="B1078" s="1"/>
      <c r="C1078" s="1"/>
      <c r="D1078" s="1"/>
      <c r="E1078" s="1"/>
    </row>
    <row r="1079" s="10" customFormat="1" spans="1:5">
      <c r="A1079" s="1"/>
      <c r="B1079" s="1"/>
      <c r="C1079" s="1"/>
      <c r="D1079" s="1"/>
      <c r="E1079" s="1"/>
    </row>
    <row r="1080" s="10" customFormat="1" spans="1:5">
      <c r="A1080" s="1"/>
      <c r="B1080" s="1"/>
      <c r="C1080" s="1"/>
      <c r="D1080" s="1"/>
      <c r="E1080" s="1"/>
    </row>
    <row r="1081" s="10" customFormat="1" spans="1:5">
      <c r="A1081" s="1"/>
      <c r="B1081" s="1"/>
      <c r="C1081" s="1"/>
      <c r="D1081" s="1"/>
      <c r="E1081" s="1"/>
    </row>
    <row r="1082" s="10" customFormat="1" spans="1:5">
      <c r="A1082" s="1"/>
      <c r="B1082" s="1"/>
      <c r="C1082" s="1"/>
      <c r="D1082" s="1"/>
      <c r="E1082" s="1"/>
    </row>
    <row r="1083" s="10" customFormat="1" spans="1:5">
      <c r="A1083" s="1"/>
      <c r="B1083" s="1"/>
      <c r="C1083" s="1"/>
      <c r="D1083" s="1"/>
      <c r="E1083" s="1"/>
    </row>
    <row r="1084" s="10" customFormat="1" spans="1:5">
      <c r="A1084" s="1"/>
      <c r="B1084" s="1"/>
      <c r="C1084" s="1"/>
      <c r="D1084" s="1"/>
      <c r="E1084" s="1"/>
    </row>
    <row r="1085" s="10" customFormat="1" spans="1:5">
      <c r="A1085" s="1"/>
      <c r="B1085" s="1"/>
      <c r="C1085" s="1"/>
      <c r="D1085" s="1"/>
      <c r="E1085" s="1"/>
    </row>
    <row r="1086" s="10" customFormat="1" spans="1:5">
      <c r="A1086" s="1"/>
      <c r="B1086" s="1"/>
      <c r="C1086" s="1"/>
      <c r="D1086" s="1"/>
      <c r="E1086" s="1"/>
    </row>
    <row r="1087" s="10" customFormat="1" spans="1:5">
      <c r="A1087" s="1"/>
      <c r="B1087" s="1"/>
      <c r="C1087" s="1"/>
      <c r="D1087" s="1"/>
      <c r="E1087" s="1"/>
    </row>
    <row r="1088" s="10" customFormat="1" spans="1:5">
      <c r="A1088" s="1"/>
      <c r="B1088" s="1"/>
      <c r="C1088" s="1"/>
      <c r="D1088" s="1"/>
      <c r="E1088" s="1"/>
    </row>
    <row r="1089" s="10" customFormat="1" spans="1:5">
      <c r="A1089" s="1"/>
      <c r="B1089" s="1"/>
      <c r="C1089" s="1"/>
      <c r="D1089" s="1"/>
      <c r="E1089" s="1"/>
    </row>
    <row r="1090" s="10" customFormat="1" spans="1:5">
      <c r="A1090" s="1"/>
      <c r="B1090" s="1"/>
      <c r="C1090" s="1"/>
      <c r="D1090" s="1"/>
      <c r="E1090" s="1"/>
    </row>
    <row r="1091" s="10" customFormat="1" spans="1:5">
      <c r="A1091" s="1"/>
      <c r="B1091" s="1"/>
      <c r="C1091" s="1"/>
      <c r="D1091" s="1"/>
      <c r="E1091" s="1"/>
    </row>
    <row r="1092" s="10" customFormat="1" spans="1:5">
      <c r="A1092" s="1"/>
      <c r="B1092" s="1"/>
      <c r="C1092" s="1"/>
      <c r="D1092" s="1"/>
      <c r="E1092" s="1"/>
    </row>
    <row r="1093" s="10" customFormat="1" spans="1:5">
      <c r="A1093" s="1"/>
      <c r="B1093" s="1"/>
      <c r="C1093" s="1"/>
      <c r="D1093" s="1"/>
      <c r="E1093" s="1"/>
    </row>
    <row r="1094" s="10" customFormat="1" spans="1:5">
      <c r="A1094" s="1"/>
      <c r="B1094" s="1"/>
      <c r="C1094" s="1"/>
      <c r="D1094" s="1"/>
      <c r="E1094" s="1"/>
    </row>
    <row r="1095" s="10" customFormat="1" spans="1:5">
      <c r="A1095" s="1"/>
      <c r="B1095" s="1"/>
      <c r="C1095" s="1"/>
      <c r="D1095" s="1"/>
      <c r="E1095" s="1"/>
    </row>
    <row r="1096" s="10" customFormat="1" spans="1:5">
      <c r="A1096" s="1"/>
      <c r="B1096" s="1"/>
      <c r="C1096" s="1"/>
      <c r="D1096" s="1"/>
      <c r="E1096" s="1"/>
    </row>
    <row r="1097" s="10" customFormat="1" spans="1:5">
      <c r="A1097" s="1"/>
      <c r="B1097" s="1"/>
      <c r="C1097" s="1"/>
      <c r="D1097" s="1"/>
      <c r="E1097" s="1"/>
    </row>
    <row r="1098" s="10" customFormat="1" spans="1:5">
      <c r="A1098" s="1"/>
      <c r="B1098" s="1"/>
      <c r="C1098" s="1"/>
      <c r="D1098" s="1"/>
      <c r="E1098" s="1"/>
    </row>
    <row r="1099" s="10" customFormat="1" spans="1:5">
      <c r="A1099" s="1"/>
      <c r="B1099" s="1"/>
      <c r="C1099" s="1"/>
      <c r="D1099" s="1"/>
      <c r="E1099" s="1"/>
    </row>
    <row r="1100" s="10" customFormat="1" spans="1:5">
      <c r="A1100" s="1"/>
      <c r="B1100" s="1"/>
      <c r="C1100" s="1"/>
      <c r="D1100" s="1"/>
      <c r="E1100" s="1"/>
    </row>
    <row r="1101" s="10" customFormat="1" spans="1:5">
      <c r="A1101" s="1"/>
      <c r="B1101" s="1"/>
      <c r="C1101" s="1"/>
      <c r="D1101" s="1"/>
      <c r="E1101" s="1"/>
    </row>
    <row r="1102" s="10" customFormat="1" spans="1:5">
      <c r="A1102" s="1"/>
      <c r="B1102" s="1"/>
      <c r="C1102" s="1"/>
      <c r="D1102" s="1"/>
      <c r="E1102" s="1"/>
    </row>
    <row r="1103" s="10" customFormat="1" spans="1:5">
      <c r="A1103" s="1"/>
      <c r="B1103" s="1"/>
      <c r="C1103" s="1"/>
      <c r="D1103" s="1"/>
      <c r="E1103" s="1"/>
    </row>
    <row r="1104" s="10" customFormat="1" spans="1:5">
      <c r="A1104" s="1"/>
      <c r="B1104" s="1"/>
      <c r="C1104" s="1"/>
      <c r="D1104" s="1"/>
      <c r="E1104" s="1"/>
    </row>
    <row r="1105" s="10" customFormat="1" spans="1:5">
      <c r="A1105" s="1"/>
      <c r="B1105" s="1"/>
      <c r="C1105" s="1"/>
      <c r="D1105" s="1"/>
      <c r="E1105" s="1"/>
    </row>
    <row r="1106" s="10" customFormat="1" spans="1:5">
      <c r="A1106" s="1"/>
      <c r="B1106" s="1"/>
      <c r="C1106" s="1"/>
      <c r="D1106" s="1"/>
      <c r="E1106" s="1"/>
    </row>
    <row r="1107" s="10" customFormat="1" spans="1:5">
      <c r="A1107" s="1"/>
      <c r="B1107" s="1"/>
      <c r="C1107" s="1"/>
      <c r="D1107" s="1"/>
      <c r="E1107" s="1"/>
    </row>
    <row r="1108" s="10" customFormat="1" spans="1:5">
      <c r="A1108" s="1"/>
      <c r="B1108" s="1"/>
      <c r="C1108" s="1"/>
      <c r="D1108" s="1"/>
      <c r="E1108" s="1"/>
    </row>
    <row r="1109" s="10" customFormat="1" spans="1:5">
      <c r="A1109" s="1"/>
      <c r="B1109" s="1"/>
      <c r="C1109" s="1"/>
      <c r="D1109" s="1"/>
      <c r="E1109" s="1"/>
    </row>
    <row r="1110" s="10" customFormat="1" spans="1:5">
      <c r="A1110" s="1"/>
      <c r="B1110" s="1"/>
      <c r="C1110" s="1"/>
      <c r="D1110" s="1"/>
      <c r="E1110" s="1"/>
    </row>
    <row r="1111" s="10" customFormat="1" spans="1:5">
      <c r="A1111" s="1"/>
      <c r="B1111" s="1"/>
      <c r="C1111" s="1"/>
      <c r="D1111" s="1"/>
      <c r="E1111" s="1"/>
    </row>
    <row r="1112" s="10" customFormat="1" spans="1:5">
      <c r="A1112" s="1"/>
      <c r="B1112" s="1"/>
      <c r="C1112" s="1"/>
      <c r="D1112" s="1"/>
      <c r="E1112" s="1"/>
    </row>
    <row r="1113" s="10" customFormat="1" spans="1:5">
      <c r="A1113" s="1"/>
      <c r="B1113" s="1"/>
      <c r="C1113" s="1"/>
      <c r="D1113" s="1"/>
      <c r="E1113" s="1"/>
    </row>
    <row r="1114" s="10" customFormat="1" spans="1:5">
      <c r="A1114" s="1"/>
      <c r="B1114" s="1"/>
      <c r="C1114" s="1"/>
      <c r="D1114" s="1"/>
      <c r="E1114" s="1"/>
    </row>
    <row r="1115" s="10" customFormat="1" spans="1:5">
      <c r="A1115" s="1"/>
      <c r="B1115" s="1"/>
      <c r="C1115" s="1"/>
      <c r="D1115" s="1"/>
      <c r="E1115" s="1"/>
    </row>
    <row r="1116" s="10" customFormat="1" spans="1:5">
      <c r="A1116" s="1"/>
      <c r="B1116" s="1"/>
      <c r="C1116" s="1"/>
      <c r="D1116" s="1"/>
      <c r="E1116" s="1"/>
    </row>
    <row r="1117" s="10" customFormat="1" spans="1:5">
      <c r="A1117" s="1"/>
      <c r="B1117" s="1"/>
      <c r="C1117" s="1"/>
      <c r="D1117" s="1"/>
      <c r="E1117" s="1"/>
    </row>
    <row r="1118" s="10" customFormat="1" spans="1:5">
      <c r="A1118" s="1"/>
      <c r="B1118" s="1"/>
      <c r="C1118" s="1"/>
      <c r="D1118" s="1"/>
      <c r="E1118" s="1"/>
    </row>
    <row r="1119" s="10" customFormat="1" spans="1:5">
      <c r="A1119" s="1"/>
      <c r="B1119" s="1"/>
      <c r="C1119" s="1"/>
      <c r="D1119" s="1"/>
      <c r="E1119" s="1"/>
    </row>
    <row r="1120" s="10" customFormat="1" spans="1:5">
      <c r="A1120" s="1"/>
      <c r="B1120" s="1"/>
      <c r="C1120" s="1"/>
      <c r="D1120" s="1"/>
      <c r="E1120" s="1"/>
    </row>
    <row r="1121" s="10" customFormat="1" spans="1:5">
      <c r="A1121" s="1"/>
      <c r="B1121" s="1"/>
      <c r="C1121" s="1"/>
      <c r="D1121" s="1"/>
      <c r="E1121" s="1"/>
    </row>
    <row r="1122" s="10" customFormat="1" spans="1:5">
      <c r="A1122" s="1"/>
      <c r="B1122" s="1"/>
      <c r="C1122" s="1"/>
      <c r="D1122" s="1"/>
      <c r="E1122" s="1"/>
    </row>
    <row r="1123" s="10" customFormat="1" spans="1:5">
      <c r="A1123" s="1"/>
      <c r="B1123" s="1"/>
      <c r="C1123" s="1"/>
      <c r="D1123" s="1"/>
      <c r="E1123" s="1"/>
    </row>
    <row r="1124" s="10" customFormat="1" spans="1:5">
      <c r="A1124" s="1"/>
      <c r="B1124" s="1"/>
      <c r="C1124" s="1"/>
      <c r="D1124" s="1"/>
      <c r="E1124" s="1"/>
    </row>
    <row r="1125" s="10" customFormat="1" spans="1:5">
      <c r="A1125" s="1"/>
      <c r="B1125" s="1"/>
      <c r="C1125" s="1"/>
      <c r="D1125" s="1"/>
      <c r="E1125" s="1"/>
    </row>
    <row r="1126" s="10" customFormat="1" spans="1:5">
      <c r="A1126" s="1"/>
      <c r="B1126" s="1"/>
      <c r="C1126" s="1"/>
      <c r="D1126" s="1"/>
      <c r="E1126" s="1"/>
    </row>
    <row r="1127" s="10" customFormat="1" spans="1:5">
      <c r="A1127" s="1"/>
      <c r="B1127" s="1"/>
      <c r="C1127" s="1"/>
      <c r="D1127" s="1"/>
      <c r="E1127" s="1"/>
    </row>
    <row r="1128" s="10" customFormat="1" spans="1:5">
      <c r="A1128" s="1"/>
      <c r="B1128" s="1"/>
      <c r="C1128" s="1"/>
      <c r="D1128" s="1"/>
      <c r="E1128" s="1"/>
    </row>
    <row r="1129" s="10" customFormat="1" spans="1:5">
      <c r="A1129" s="1"/>
      <c r="B1129" s="1"/>
      <c r="C1129" s="1"/>
      <c r="D1129" s="1"/>
      <c r="E1129" s="1"/>
    </row>
    <row r="1130" s="10" customFormat="1" spans="1:5">
      <c r="A1130" s="1"/>
      <c r="B1130" s="1"/>
      <c r="C1130" s="1"/>
      <c r="D1130" s="1"/>
      <c r="E1130" s="1"/>
    </row>
    <row r="1131" s="10" customFormat="1" spans="1:5">
      <c r="A1131" s="1"/>
      <c r="B1131" s="1"/>
      <c r="C1131" s="1"/>
      <c r="D1131" s="1"/>
      <c r="E1131" s="1"/>
    </row>
    <row r="1132" s="10" customFormat="1" spans="1:5">
      <c r="A1132" s="1"/>
      <c r="B1132" s="1"/>
      <c r="C1132" s="1"/>
      <c r="D1132" s="1"/>
      <c r="E1132" s="1"/>
    </row>
    <row r="1133" s="10" customFormat="1" spans="1:5">
      <c r="A1133" s="1"/>
      <c r="B1133" s="1"/>
      <c r="C1133" s="1"/>
      <c r="D1133" s="1"/>
      <c r="E1133" s="1"/>
    </row>
    <row r="1134" s="10" customFormat="1" spans="1:5">
      <c r="A1134" s="1"/>
      <c r="B1134" s="1"/>
      <c r="C1134" s="1"/>
      <c r="D1134" s="1"/>
      <c r="E1134" s="1"/>
    </row>
    <row r="1135" s="10" customFormat="1" spans="1:5">
      <c r="A1135" s="1"/>
      <c r="B1135" s="1"/>
      <c r="C1135" s="1"/>
      <c r="D1135" s="1"/>
      <c r="E1135" s="1"/>
    </row>
    <row r="1136" s="10" customFormat="1" spans="1:5">
      <c r="A1136" s="1"/>
      <c r="B1136" s="1"/>
      <c r="C1136" s="1"/>
      <c r="D1136" s="1"/>
      <c r="E1136" s="1"/>
    </row>
    <row r="1137" s="10" customFormat="1" spans="1:5">
      <c r="A1137" s="1"/>
      <c r="B1137" s="1"/>
      <c r="C1137" s="1"/>
      <c r="D1137" s="1"/>
      <c r="E1137" s="1"/>
    </row>
    <row r="1138" s="10" customFormat="1" spans="1:5">
      <c r="A1138" s="1"/>
      <c r="B1138" s="1"/>
      <c r="C1138" s="1"/>
      <c r="D1138" s="1"/>
      <c r="E1138" s="1"/>
    </row>
    <row r="1139" s="10" customFormat="1" spans="1:5">
      <c r="A1139" s="1"/>
      <c r="B1139" s="1"/>
      <c r="C1139" s="1"/>
      <c r="D1139" s="1"/>
      <c r="E1139" s="1"/>
    </row>
    <row r="1140" s="10" customFormat="1" spans="1:5">
      <c r="A1140" s="1"/>
      <c r="B1140" s="1"/>
      <c r="C1140" s="1"/>
      <c r="D1140" s="1"/>
      <c r="E1140" s="1"/>
    </row>
    <row r="1141" s="10" customFormat="1" spans="1:5">
      <c r="A1141" s="1"/>
      <c r="B1141" s="1"/>
      <c r="C1141" s="1"/>
      <c r="D1141" s="1"/>
      <c r="E1141" s="1"/>
    </row>
    <row r="1142" s="10" customFormat="1" spans="1:5">
      <c r="A1142" s="1"/>
      <c r="B1142" s="1"/>
      <c r="C1142" s="1"/>
      <c r="D1142" s="1"/>
      <c r="E1142" s="1"/>
    </row>
    <row r="1143" s="10" customFormat="1" spans="1:5">
      <c r="A1143" s="1"/>
      <c r="B1143" s="1"/>
      <c r="C1143" s="1"/>
      <c r="D1143" s="1"/>
      <c r="E1143" s="1"/>
    </row>
    <row r="1144" s="10" customFormat="1" spans="1:5">
      <c r="A1144" s="1"/>
      <c r="B1144" s="1"/>
      <c r="C1144" s="1"/>
      <c r="D1144" s="1"/>
      <c r="E1144" s="1"/>
    </row>
    <row r="1145" s="10" customFormat="1" spans="1:5">
      <c r="A1145" s="1"/>
      <c r="B1145" s="1"/>
      <c r="C1145" s="1"/>
      <c r="D1145" s="1"/>
      <c r="E1145" s="1"/>
    </row>
    <row r="1146" s="10" customFormat="1" spans="1:5">
      <c r="A1146" s="1"/>
      <c r="B1146" s="1"/>
      <c r="C1146" s="1"/>
      <c r="D1146" s="1"/>
      <c r="E1146" s="1"/>
    </row>
    <row r="1147" s="10" customFormat="1" spans="1:5">
      <c r="A1147" s="1"/>
      <c r="B1147" s="1"/>
      <c r="C1147" s="1"/>
      <c r="D1147" s="1"/>
      <c r="E1147" s="1"/>
    </row>
    <row r="1148" s="10" customFormat="1" spans="1:5">
      <c r="A1148" s="1"/>
      <c r="B1148" s="1"/>
      <c r="C1148" s="1"/>
      <c r="D1148" s="1"/>
      <c r="E1148" s="1"/>
    </row>
    <row r="1149" s="10" customFormat="1" spans="1:5">
      <c r="A1149" s="1"/>
      <c r="B1149" s="1"/>
      <c r="C1149" s="1"/>
      <c r="D1149" s="1"/>
      <c r="E1149" s="1"/>
    </row>
    <row r="1150" s="10" customFormat="1" spans="1:5">
      <c r="A1150" s="1"/>
      <c r="B1150" s="1"/>
      <c r="C1150" s="1"/>
      <c r="D1150" s="1"/>
      <c r="E1150" s="1"/>
    </row>
    <row r="1151" s="10" customFormat="1" spans="1:5">
      <c r="A1151" s="1"/>
      <c r="B1151" s="1"/>
      <c r="C1151" s="1"/>
      <c r="D1151" s="1"/>
      <c r="E1151" s="1"/>
    </row>
    <row r="1152" s="10" customFormat="1" spans="1:5">
      <c r="A1152" s="1"/>
      <c r="B1152" s="1"/>
      <c r="C1152" s="1"/>
      <c r="D1152" s="1"/>
      <c r="E1152" s="1"/>
    </row>
    <row r="1153" s="10" customFormat="1" spans="1:5">
      <c r="A1153" s="1"/>
      <c r="B1153" s="1"/>
      <c r="C1153" s="1"/>
      <c r="D1153" s="1"/>
      <c r="E1153" s="1"/>
    </row>
    <row r="1154" s="10" customFormat="1" spans="1:5">
      <c r="A1154" s="1"/>
      <c r="B1154" s="1"/>
      <c r="C1154" s="1"/>
      <c r="D1154" s="1"/>
      <c r="E1154" s="1"/>
    </row>
    <row r="1155" s="10" customFormat="1" spans="1:5">
      <c r="A1155" s="1"/>
      <c r="B1155" s="1"/>
      <c r="C1155" s="1"/>
      <c r="D1155" s="1"/>
      <c r="E1155" s="1"/>
    </row>
    <row r="1156" s="10" customFormat="1" spans="1:5">
      <c r="A1156" s="1"/>
      <c r="B1156" s="1"/>
      <c r="C1156" s="1"/>
      <c r="D1156" s="1"/>
      <c r="E1156" s="1"/>
    </row>
    <row r="1157" s="10" customFormat="1" spans="1:5">
      <c r="A1157" s="1"/>
      <c r="B1157" s="1"/>
      <c r="C1157" s="1"/>
      <c r="D1157" s="1"/>
      <c r="E1157" s="1"/>
    </row>
    <row r="1158" s="10" customFormat="1" spans="1:5">
      <c r="A1158" s="1"/>
      <c r="B1158" s="1"/>
      <c r="C1158" s="1"/>
      <c r="D1158" s="1"/>
      <c r="E1158" s="1"/>
    </row>
    <row r="1159" s="10" customFormat="1" spans="1:5">
      <c r="A1159" s="1"/>
      <c r="B1159" s="1"/>
      <c r="C1159" s="1"/>
      <c r="D1159" s="1"/>
      <c r="E1159" s="1"/>
    </row>
    <row r="1160" s="10" customFormat="1" spans="1:5">
      <c r="A1160" s="1"/>
      <c r="B1160" s="1"/>
      <c r="C1160" s="1"/>
      <c r="D1160" s="1"/>
      <c r="E1160" s="1"/>
    </row>
    <row r="1161" s="10" customFormat="1" spans="1:5">
      <c r="A1161" s="1"/>
      <c r="B1161" s="1"/>
      <c r="C1161" s="1"/>
      <c r="D1161" s="1"/>
      <c r="E1161" s="1"/>
    </row>
    <row r="1162" s="10" customFormat="1" spans="1:5">
      <c r="A1162" s="1"/>
      <c r="B1162" s="1"/>
      <c r="C1162" s="1"/>
      <c r="D1162" s="1"/>
      <c r="E1162" s="1"/>
    </row>
    <row r="1163" s="10" customFormat="1" spans="1:5">
      <c r="A1163" s="1"/>
      <c r="B1163" s="1"/>
      <c r="C1163" s="1"/>
      <c r="D1163" s="1"/>
      <c r="E1163" s="1"/>
    </row>
    <row r="1164" s="10" customFormat="1" spans="1:5">
      <c r="A1164" s="1"/>
      <c r="B1164" s="1"/>
      <c r="C1164" s="1"/>
      <c r="D1164" s="1"/>
      <c r="E1164" s="1"/>
    </row>
    <row r="1165" s="10" customFormat="1" spans="1:5">
      <c r="A1165" s="1"/>
      <c r="B1165" s="1"/>
      <c r="C1165" s="1"/>
      <c r="D1165" s="1"/>
      <c r="E1165" s="1"/>
    </row>
    <row r="1166" s="10" customFormat="1" spans="1:5">
      <c r="A1166" s="1"/>
      <c r="B1166" s="1"/>
      <c r="C1166" s="1"/>
      <c r="D1166" s="1"/>
      <c r="E1166" s="1"/>
    </row>
    <row r="1167" s="10" customFormat="1" spans="1:5">
      <c r="A1167" s="1"/>
      <c r="B1167" s="1"/>
      <c r="C1167" s="1"/>
      <c r="D1167" s="1"/>
      <c r="E1167" s="1"/>
    </row>
    <row r="1168" s="10" customFormat="1" spans="1:5">
      <c r="A1168" s="1"/>
      <c r="B1168" s="1"/>
      <c r="C1168" s="1"/>
      <c r="D1168" s="1"/>
      <c r="E1168" s="1"/>
    </row>
    <row r="1169" s="10" customFormat="1" spans="1:5">
      <c r="A1169" s="1"/>
      <c r="B1169" s="1"/>
      <c r="C1169" s="1"/>
      <c r="D1169" s="1"/>
      <c r="E1169" s="1"/>
    </row>
    <row r="1170" s="10" customFormat="1" spans="1:5">
      <c r="A1170" s="1"/>
      <c r="B1170" s="1"/>
      <c r="C1170" s="1"/>
      <c r="D1170" s="1"/>
      <c r="E1170" s="1"/>
    </row>
    <row r="1171" s="10" customFormat="1" spans="1:5">
      <c r="A1171" s="1"/>
      <c r="B1171" s="1"/>
      <c r="C1171" s="1"/>
      <c r="D1171" s="1"/>
      <c r="E1171" s="1"/>
    </row>
    <row r="1172" s="10" customFormat="1" spans="1:5">
      <c r="A1172" s="1"/>
      <c r="B1172" s="1"/>
      <c r="C1172" s="1"/>
      <c r="D1172" s="1"/>
      <c r="E1172" s="1"/>
    </row>
    <row r="1173" s="10" customFormat="1" spans="1:5">
      <c r="A1173" s="1"/>
      <c r="B1173" s="1"/>
      <c r="C1173" s="1"/>
      <c r="D1173" s="1"/>
      <c r="E1173" s="1"/>
    </row>
    <row r="1174" s="10" customFormat="1" spans="1:5">
      <c r="A1174" s="1"/>
      <c r="B1174" s="1"/>
      <c r="C1174" s="1"/>
      <c r="D1174" s="1"/>
      <c r="E1174" s="1"/>
    </row>
    <row r="1175" s="10" customFormat="1" spans="1:5">
      <c r="A1175" s="1"/>
      <c r="B1175" s="1"/>
      <c r="C1175" s="1"/>
      <c r="D1175" s="1"/>
      <c r="E1175" s="1"/>
    </row>
    <row r="1176" s="10" customFormat="1" spans="1:5">
      <c r="A1176" s="1"/>
      <c r="B1176" s="1"/>
      <c r="C1176" s="1"/>
      <c r="D1176" s="1"/>
      <c r="E1176" s="1"/>
    </row>
    <row r="1177" s="10" customFormat="1" spans="1:5">
      <c r="A1177" s="1"/>
      <c r="B1177" s="1"/>
      <c r="C1177" s="1"/>
      <c r="D1177" s="1"/>
      <c r="E1177" s="1"/>
    </row>
    <row r="1178" s="10" customFormat="1" spans="1:5">
      <c r="A1178" s="1"/>
      <c r="B1178" s="1"/>
      <c r="C1178" s="1"/>
      <c r="D1178" s="1"/>
      <c r="E1178" s="1"/>
    </row>
    <row r="1179" s="10" customFormat="1" spans="1:5">
      <c r="A1179" s="1"/>
      <c r="B1179" s="1"/>
      <c r="C1179" s="1"/>
      <c r="D1179" s="1"/>
      <c r="E1179" s="1"/>
    </row>
    <row r="1180" s="10" customFormat="1" spans="1:5">
      <c r="A1180" s="1"/>
      <c r="B1180" s="1"/>
      <c r="C1180" s="1"/>
      <c r="D1180" s="1"/>
      <c r="E1180" s="1"/>
    </row>
    <row r="1181" s="10" customFormat="1" spans="1:5">
      <c r="A1181" s="1"/>
      <c r="B1181" s="1"/>
      <c r="C1181" s="1"/>
      <c r="D1181" s="1"/>
      <c r="E1181" s="1"/>
    </row>
    <row r="1182" s="10" customFormat="1" spans="1:5">
      <c r="A1182" s="1"/>
      <c r="B1182" s="1"/>
      <c r="C1182" s="1"/>
      <c r="D1182" s="1"/>
      <c r="E1182" s="1"/>
    </row>
    <row r="1183" s="10" customFormat="1" spans="1:5">
      <c r="A1183" s="1"/>
      <c r="B1183" s="1"/>
      <c r="C1183" s="1"/>
      <c r="D1183" s="1"/>
      <c r="E1183" s="1"/>
    </row>
    <row r="1184" s="10" customFormat="1" spans="1:5">
      <c r="A1184" s="1"/>
      <c r="B1184" s="1"/>
      <c r="C1184" s="1"/>
      <c r="D1184" s="1"/>
      <c r="E1184" s="1"/>
    </row>
    <row r="1185" s="10" customFormat="1" spans="1:5">
      <c r="A1185" s="1"/>
      <c r="B1185" s="1"/>
      <c r="C1185" s="1"/>
      <c r="D1185" s="1"/>
      <c r="E1185" s="1"/>
    </row>
    <row r="1186" s="10" customFormat="1" spans="1:5">
      <c r="A1186" s="1"/>
      <c r="B1186" s="1"/>
      <c r="C1186" s="1"/>
      <c r="D1186" s="1"/>
      <c r="E1186" s="1"/>
    </row>
    <row r="1187" s="10" customFormat="1" spans="1:5">
      <c r="A1187" s="1"/>
      <c r="B1187" s="1"/>
      <c r="C1187" s="1"/>
      <c r="D1187" s="1"/>
      <c r="E1187" s="1"/>
    </row>
    <row r="1188" s="10" customFormat="1" spans="1:5">
      <c r="A1188" s="1"/>
      <c r="B1188" s="1"/>
      <c r="C1188" s="1"/>
      <c r="D1188" s="1"/>
      <c r="E1188" s="1"/>
    </row>
    <row r="1189" s="10" customFormat="1" spans="1:5">
      <c r="A1189" s="1"/>
      <c r="B1189" s="1"/>
      <c r="C1189" s="1"/>
      <c r="D1189" s="1"/>
      <c r="E1189" s="1"/>
    </row>
    <row r="1190" s="10" customFormat="1" spans="1:5">
      <c r="A1190" s="1"/>
      <c r="B1190" s="1"/>
      <c r="C1190" s="1"/>
      <c r="D1190" s="1"/>
      <c r="E1190" s="1"/>
    </row>
    <row r="1191" s="10" customFormat="1" spans="1:5">
      <c r="A1191" s="1"/>
      <c r="B1191" s="1"/>
      <c r="C1191" s="1"/>
      <c r="D1191" s="1"/>
      <c r="E1191" s="1"/>
    </row>
    <row r="1192" s="10" customFormat="1" spans="1:5">
      <c r="A1192" s="1"/>
      <c r="B1192" s="1"/>
      <c r="C1192" s="1"/>
      <c r="D1192" s="1"/>
      <c r="E1192" s="1"/>
    </row>
    <row r="1193" s="10" customFormat="1" spans="1:5">
      <c r="A1193" s="1"/>
      <c r="B1193" s="1"/>
      <c r="C1193" s="1"/>
      <c r="D1193" s="1"/>
      <c r="E1193" s="1"/>
    </row>
    <row r="1194" s="10" customFormat="1" spans="1:5">
      <c r="A1194" s="1"/>
      <c r="B1194" s="1"/>
      <c r="C1194" s="1"/>
      <c r="D1194" s="1"/>
      <c r="E1194" s="1"/>
    </row>
    <row r="1195" s="10" customFormat="1" spans="1:5">
      <c r="A1195" s="1"/>
      <c r="B1195" s="1"/>
      <c r="C1195" s="1"/>
      <c r="D1195" s="1"/>
      <c r="E1195" s="1"/>
    </row>
    <row r="1196" s="10" customFormat="1" spans="1:5">
      <c r="A1196" s="1"/>
      <c r="B1196" s="1"/>
      <c r="C1196" s="1"/>
      <c r="D1196" s="1"/>
      <c r="E1196" s="1"/>
    </row>
    <row r="1197" s="10" customFormat="1" spans="1:5">
      <c r="A1197" s="1"/>
      <c r="B1197" s="1"/>
      <c r="C1197" s="1"/>
      <c r="D1197" s="1"/>
      <c r="E1197" s="1"/>
    </row>
    <row r="1198" s="10" customFormat="1" spans="1:5">
      <c r="A1198" s="1"/>
      <c r="B1198" s="1"/>
      <c r="C1198" s="1"/>
      <c r="D1198" s="1"/>
      <c r="E1198" s="1"/>
    </row>
    <row r="1199" s="10" customFormat="1" spans="1:5">
      <c r="A1199" s="1"/>
      <c r="B1199" s="1"/>
      <c r="C1199" s="1"/>
      <c r="D1199" s="1"/>
      <c r="E1199" s="1"/>
    </row>
    <row r="1200" s="10" customFormat="1" spans="1:5">
      <c r="A1200" s="1"/>
      <c r="B1200" s="1"/>
      <c r="C1200" s="1"/>
      <c r="D1200" s="1"/>
      <c r="E1200" s="1"/>
    </row>
    <row r="1201" s="10" customFormat="1" spans="1:5">
      <c r="A1201" s="1"/>
      <c r="B1201" s="1"/>
      <c r="C1201" s="1"/>
      <c r="D1201" s="1"/>
      <c r="E1201" s="1"/>
    </row>
    <row r="1202" s="10" customFormat="1" spans="1:5">
      <c r="A1202" s="1"/>
      <c r="B1202" s="1"/>
      <c r="C1202" s="1"/>
      <c r="D1202" s="1"/>
      <c r="E1202" s="1"/>
    </row>
    <row r="1203" s="10" customFormat="1" spans="1:5">
      <c r="A1203" s="1"/>
      <c r="B1203" s="1"/>
      <c r="C1203" s="1"/>
      <c r="D1203" s="1"/>
      <c r="E1203" s="1"/>
    </row>
    <row r="1204" s="10" customFormat="1" spans="1:5">
      <c r="A1204" s="1"/>
      <c r="B1204" s="1"/>
      <c r="C1204" s="1"/>
      <c r="D1204" s="1"/>
      <c r="E1204" s="1"/>
    </row>
    <row r="1205" s="10" customFormat="1" spans="1:5">
      <c r="A1205" s="1"/>
      <c r="B1205" s="1"/>
      <c r="C1205" s="1"/>
      <c r="D1205" s="1"/>
      <c r="E1205" s="1"/>
    </row>
    <row r="1206" s="10" customFormat="1" spans="1:5">
      <c r="A1206" s="1"/>
      <c r="B1206" s="1"/>
      <c r="C1206" s="1"/>
      <c r="D1206" s="1"/>
      <c r="E1206" s="1"/>
    </row>
    <row r="1207" s="10" customFormat="1" spans="1:5">
      <c r="A1207" s="1"/>
      <c r="B1207" s="1"/>
      <c r="C1207" s="1"/>
      <c r="D1207" s="1"/>
      <c r="E1207" s="1"/>
    </row>
    <row r="1208" s="10" customFormat="1" spans="1:5">
      <c r="A1208" s="1"/>
      <c r="B1208" s="1"/>
      <c r="C1208" s="1"/>
      <c r="D1208" s="1"/>
      <c r="E1208" s="1"/>
    </row>
    <row r="1209" s="10" customFormat="1" spans="1:5">
      <c r="A1209" s="1"/>
      <c r="B1209" s="1"/>
      <c r="C1209" s="1"/>
      <c r="D1209" s="1"/>
      <c r="E1209" s="1"/>
    </row>
    <row r="1210" s="10" customFormat="1" spans="1:5">
      <c r="A1210" s="1"/>
      <c r="B1210" s="1"/>
      <c r="C1210" s="1"/>
      <c r="D1210" s="1"/>
      <c r="E1210" s="1"/>
    </row>
    <row r="1211" s="10" customFormat="1" spans="1:5">
      <c r="A1211" s="1"/>
      <c r="B1211" s="1"/>
      <c r="C1211" s="1"/>
      <c r="D1211" s="1"/>
      <c r="E1211" s="1"/>
    </row>
    <row r="1212" s="10" customFormat="1" spans="1:5">
      <c r="A1212" s="1"/>
      <c r="B1212" s="1"/>
      <c r="C1212" s="1"/>
      <c r="D1212" s="1"/>
      <c r="E1212" s="1"/>
    </row>
    <row r="1213" s="10" customFormat="1" spans="1:5">
      <c r="A1213" s="1"/>
      <c r="B1213" s="1"/>
      <c r="C1213" s="1"/>
      <c r="D1213" s="1"/>
      <c r="E1213" s="1"/>
    </row>
    <row r="1214" s="10" customFormat="1" spans="1:5">
      <c r="A1214" s="1"/>
      <c r="B1214" s="1"/>
      <c r="C1214" s="1"/>
      <c r="D1214" s="1"/>
      <c r="E1214" s="1"/>
    </row>
    <row r="1215" s="10" customFormat="1" spans="1:5">
      <c r="A1215" s="1"/>
      <c r="B1215" s="1"/>
      <c r="C1215" s="1"/>
      <c r="D1215" s="1"/>
      <c r="E1215" s="1"/>
    </row>
    <row r="1216" s="10" customFormat="1" spans="1:5">
      <c r="A1216" s="1"/>
      <c r="B1216" s="1"/>
      <c r="C1216" s="1"/>
      <c r="D1216" s="1"/>
      <c r="E1216" s="1"/>
    </row>
    <row r="1217" s="10" customFormat="1" spans="1:5">
      <c r="A1217" s="1"/>
      <c r="B1217" s="1"/>
      <c r="C1217" s="1"/>
      <c r="D1217" s="1"/>
      <c r="E1217" s="1"/>
    </row>
    <row r="1218" s="10" customFormat="1" spans="1:5">
      <c r="A1218" s="1"/>
      <c r="B1218" s="1"/>
      <c r="C1218" s="1"/>
      <c r="D1218" s="1"/>
      <c r="E1218" s="1"/>
    </row>
    <row r="1219" s="10" customFormat="1" spans="1:5">
      <c r="A1219" s="1"/>
      <c r="B1219" s="1"/>
      <c r="C1219" s="1"/>
      <c r="D1219" s="1"/>
      <c r="E1219" s="1"/>
    </row>
    <row r="1220" s="10" customFormat="1" spans="1:5">
      <c r="A1220" s="1"/>
      <c r="B1220" s="1"/>
      <c r="C1220" s="1"/>
      <c r="D1220" s="1"/>
      <c r="E1220" s="1"/>
    </row>
    <row r="1221" s="10" customFormat="1" spans="1:5">
      <c r="A1221" s="1"/>
      <c r="B1221" s="1"/>
      <c r="C1221" s="1"/>
      <c r="D1221" s="1"/>
      <c r="E1221" s="1"/>
    </row>
    <row r="1222" s="10" customFormat="1" spans="1:5">
      <c r="A1222" s="1"/>
      <c r="B1222" s="1"/>
      <c r="C1222" s="1"/>
      <c r="D1222" s="1"/>
      <c r="E1222" s="1"/>
    </row>
    <row r="1223" s="10" customFormat="1" spans="1:5">
      <c r="A1223" s="1"/>
      <c r="B1223" s="1"/>
      <c r="C1223" s="1"/>
      <c r="D1223" s="1"/>
      <c r="E1223" s="1"/>
    </row>
    <row r="1224" s="10" customFormat="1" spans="1:5">
      <c r="A1224" s="1"/>
      <c r="B1224" s="1"/>
      <c r="C1224" s="1"/>
      <c r="D1224" s="1"/>
      <c r="E1224" s="1"/>
    </row>
    <row r="1225" s="10" customFormat="1" spans="1:5">
      <c r="A1225" s="1"/>
      <c r="B1225" s="1"/>
      <c r="C1225" s="1"/>
      <c r="D1225" s="1"/>
      <c r="E1225" s="1"/>
    </row>
    <row r="1226" s="10" customFormat="1" spans="1:5">
      <c r="A1226" s="1"/>
      <c r="B1226" s="1"/>
      <c r="C1226" s="1"/>
      <c r="D1226" s="1"/>
      <c r="E1226" s="1"/>
    </row>
    <row r="1227" s="10" customFormat="1" spans="1:5">
      <c r="A1227" s="1"/>
      <c r="B1227" s="1"/>
      <c r="C1227" s="1"/>
      <c r="D1227" s="1"/>
      <c r="E1227" s="1"/>
    </row>
    <row r="1228" s="10" customFormat="1" spans="1:5">
      <c r="A1228" s="1"/>
      <c r="B1228" s="1"/>
      <c r="C1228" s="1"/>
      <c r="D1228" s="1"/>
      <c r="E1228" s="1"/>
    </row>
    <row r="1229" s="10" customFormat="1" spans="1:5">
      <c r="A1229" s="1"/>
      <c r="B1229" s="1"/>
      <c r="C1229" s="1"/>
      <c r="D1229" s="1"/>
      <c r="E1229" s="1"/>
    </row>
    <row r="1230" s="10" customFormat="1" spans="1:5">
      <c r="A1230" s="1"/>
      <c r="B1230" s="1"/>
      <c r="C1230" s="1"/>
      <c r="D1230" s="1"/>
      <c r="E1230" s="1"/>
    </row>
    <row r="1231" s="10" customFormat="1" spans="1:5">
      <c r="A1231" s="1"/>
      <c r="B1231" s="1"/>
      <c r="C1231" s="1"/>
      <c r="D1231" s="1"/>
      <c r="E1231" s="1"/>
    </row>
    <row r="1232" s="10" customFormat="1" spans="1:5">
      <c r="A1232" s="1"/>
      <c r="B1232" s="1"/>
      <c r="C1232" s="1"/>
      <c r="D1232" s="1"/>
      <c r="E1232" s="1"/>
    </row>
    <row r="1233" s="10" customFormat="1" spans="1:5">
      <c r="A1233" s="1"/>
      <c r="B1233" s="1"/>
      <c r="C1233" s="1"/>
      <c r="D1233" s="1"/>
      <c r="E1233" s="1"/>
    </row>
    <row r="1234" s="10" customFormat="1" spans="1:5">
      <c r="A1234" s="1"/>
      <c r="B1234" s="1"/>
      <c r="C1234" s="1"/>
      <c r="D1234" s="1"/>
      <c r="E1234" s="1"/>
    </row>
    <row r="1235" s="10" customFormat="1" spans="1:5">
      <c r="A1235" s="1"/>
      <c r="B1235" s="1"/>
      <c r="C1235" s="1"/>
      <c r="D1235" s="1"/>
      <c r="E1235" s="1"/>
    </row>
    <row r="1236" s="10" customFormat="1" spans="1:5">
      <c r="A1236" s="1"/>
      <c r="B1236" s="1"/>
      <c r="C1236" s="1"/>
      <c r="D1236" s="1"/>
      <c r="E1236" s="1"/>
    </row>
    <row r="1237" s="10" customFormat="1" spans="1:5">
      <c r="A1237" s="1"/>
      <c r="B1237" s="1"/>
      <c r="C1237" s="1"/>
      <c r="D1237" s="1"/>
      <c r="E1237" s="1"/>
    </row>
    <row r="1238" s="10" customFormat="1" spans="1:5">
      <c r="A1238" s="1"/>
      <c r="B1238" s="1"/>
      <c r="C1238" s="1"/>
      <c r="D1238" s="1"/>
      <c r="E1238" s="1"/>
    </row>
    <row r="1239" s="10" customFormat="1" spans="1:5">
      <c r="A1239" s="1"/>
      <c r="B1239" s="1"/>
      <c r="C1239" s="1"/>
      <c r="D1239" s="1"/>
      <c r="E1239" s="1"/>
    </row>
    <row r="1240" s="10" customFormat="1" spans="1:5">
      <c r="A1240" s="1"/>
      <c r="B1240" s="1"/>
      <c r="C1240" s="1"/>
      <c r="D1240" s="1"/>
      <c r="E1240" s="1"/>
    </row>
    <row r="1241" s="10" customFormat="1" spans="1:5">
      <c r="A1241" s="1"/>
      <c r="B1241" s="1"/>
      <c r="C1241" s="1"/>
      <c r="D1241" s="1"/>
      <c r="E1241" s="1"/>
    </row>
    <row r="1242" s="10" customFormat="1" spans="1:5">
      <c r="A1242" s="1"/>
      <c r="B1242" s="1"/>
      <c r="C1242" s="1"/>
      <c r="D1242" s="1"/>
      <c r="E1242" s="1"/>
    </row>
    <row r="1243" s="10" customFormat="1" spans="1:5">
      <c r="A1243" s="1"/>
      <c r="B1243" s="1"/>
      <c r="C1243" s="1"/>
      <c r="D1243" s="1"/>
      <c r="E1243" s="1"/>
    </row>
    <row r="1244" s="10" customFormat="1" spans="1:5">
      <c r="A1244" s="1"/>
      <c r="B1244" s="1"/>
      <c r="C1244" s="1"/>
      <c r="D1244" s="1"/>
      <c r="E1244" s="1"/>
    </row>
    <row r="1245" s="10" customFormat="1" spans="1:5">
      <c r="A1245" s="1"/>
      <c r="B1245" s="1"/>
      <c r="C1245" s="1"/>
      <c r="D1245" s="1"/>
      <c r="E1245" s="1"/>
    </row>
    <row r="1246" s="10" customFormat="1" spans="1:5">
      <c r="A1246" s="1"/>
      <c r="B1246" s="1"/>
      <c r="C1246" s="1"/>
      <c r="D1246" s="1"/>
      <c r="E1246" s="1"/>
    </row>
    <row r="1247" s="10" customFormat="1" spans="1:5">
      <c r="A1247" s="1"/>
      <c r="B1247" s="1"/>
      <c r="C1247" s="1"/>
      <c r="D1247" s="1"/>
      <c r="E1247" s="1"/>
    </row>
    <row r="1248" s="10" customFormat="1" spans="1:5">
      <c r="A1248" s="1"/>
      <c r="B1248" s="1"/>
      <c r="C1248" s="1"/>
      <c r="D1248" s="1"/>
      <c r="E1248" s="1"/>
    </row>
    <row r="1249" s="10" customFormat="1" spans="1:5">
      <c r="A1249" s="1"/>
      <c r="B1249" s="1"/>
      <c r="C1249" s="1"/>
      <c r="D1249" s="1"/>
      <c r="E1249" s="1"/>
    </row>
    <row r="1250" s="10" customFormat="1" spans="1:5">
      <c r="A1250" s="1"/>
      <c r="B1250" s="1"/>
      <c r="C1250" s="1"/>
      <c r="D1250" s="1"/>
      <c r="E1250" s="1"/>
    </row>
    <row r="1251" s="10" customFormat="1" spans="1:5">
      <c r="A1251" s="1"/>
      <c r="B1251" s="1"/>
      <c r="C1251" s="1"/>
      <c r="D1251" s="1"/>
      <c r="E1251" s="1"/>
    </row>
    <row r="1252" s="10" customFormat="1" spans="1:5">
      <c r="A1252" s="1"/>
      <c r="B1252" s="1"/>
      <c r="C1252" s="1"/>
      <c r="D1252" s="1"/>
      <c r="E1252" s="1"/>
    </row>
    <row r="1253" s="10" customFormat="1" spans="1:5">
      <c r="A1253" s="1"/>
      <c r="B1253" s="1"/>
      <c r="C1253" s="1"/>
      <c r="D1253" s="1"/>
      <c r="E1253" s="1"/>
    </row>
    <row r="1254" s="10" customFormat="1" spans="1:5">
      <c r="A1254" s="1"/>
      <c r="B1254" s="1"/>
      <c r="C1254" s="1"/>
      <c r="D1254" s="1"/>
      <c r="E1254" s="1"/>
    </row>
    <row r="1255" s="10" customFormat="1" spans="1:5">
      <c r="A1255" s="1"/>
      <c r="B1255" s="1"/>
      <c r="C1255" s="1"/>
      <c r="D1255" s="1"/>
      <c r="E1255" s="1"/>
    </row>
    <row r="1256" s="10" customFormat="1" spans="1:5">
      <c r="A1256" s="1"/>
      <c r="B1256" s="1"/>
      <c r="C1256" s="1"/>
      <c r="D1256" s="1"/>
      <c r="E1256" s="1"/>
    </row>
    <row r="1257" s="10" customFormat="1" spans="1:5">
      <c r="A1257" s="1"/>
      <c r="B1257" s="1"/>
      <c r="C1257" s="1"/>
      <c r="D1257" s="1"/>
      <c r="E1257" s="1"/>
    </row>
    <row r="1258" s="10" customFormat="1" spans="1:5">
      <c r="A1258" s="1"/>
      <c r="B1258" s="1"/>
      <c r="C1258" s="1"/>
      <c r="D1258" s="1"/>
      <c r="E1258" s="1"/>
    </row>
    <row r="1259" s="10" customFormat="1" spans="1:5">
      <c r="A1259" s="1"/>
      <c r="B1259" s="1"/>
      <c r="C1259" s="1"/>
      <c r="D1259" s="1"/>
      <c r="E1259" s="1"/>
    </row>
    <row r="1260" s="10" customFormat="1" spans="1:5">
      <c r="A1260" s="1"/>
      <c r="B1260" s="1"/>
      <c r="C1260" s="1"/>
      <c r="D1260" s="1"/>
      <c r="E1260" s="1"/>
    </row>
    <row r="1261" s="10" customFormat="1" spans="1:5">
      <c r="A1261" s="1"/>
      <c r="B1261" s="1"/>
      <c r="C1261" s="1"/>
      <c r="D1261" s="1"/>
      <c r="E1261" s="1"/>
    </row>
    <row r="1262" s="10" customFormat="1" spans="1:5">
      <c r="A1262" s="1"/>
      <c r="B1262" s="1"/>
      <c r="C1262" s="1"/>
      <c r="D1262" s="1"/>
      <c r="E1262" s="1"/>
    </row>
    <row r="1263" s="10" customFormat="1" spans="1:5">
      <c r="A1263" s="1"/>
      <c r="B1263" s="1"/>
      <c r="C1263" s="1"/>
      <c r="D1263" s="1"/>
      <c r="E1263" s="1"/>
    </row>
    <row r="1264" s="10" customFormat="1" spans="1:5">
      <c r="A1264" s="1"/>
      <c r="B1264" s="1"/>
      <c r="C1264" s="1"/>
      <c r="D1264" s="1"/>
      <c r="E1264" s="1"/>
    </row>
    <row r="1265" s="10" customFormat="1" spans="1:5">
      <c r="A1265" s="1"/>
      <c r="B1265" s="1"/>
      <c r="C1265" s="1"/>
      <c r="D1265" s="1"/>
      <c r="E1265" s="1"/>
    </row>
    <row r="1266" s="10" customFormat="1" spans="1:5">
      <c r="A1266" s="1"/>
      <c r="B1266" s="1"/>
      <c r="C1266" s="1"/>
      <c r="D1266" s="1"/>
      <c r="E1266" s="1"/>
    </row>
    <row r="1267" s="10" customFormat="1" spans="1:5">
      <c r="A1267" s="1"/>
      <c r="B1267" s="1"/>
      <c r="C1267" s="1"/>
      <c r="D1267" s="1"/>
      <c r="E1267" s="1"/>
    </row>
    <row r="1268" s="10" customFormat="1" spans="1:5">
      <c r="A1268" s="1"/>
      <c r="B1268" s="1"/>
      <c r="C1268" s="1"/>
      <c r="D1268" s="1"/>
      <c r="E1268" s="1"/>
    </row>
    <row r="1269" s="10" customFormat="1" spans="1:5">
      <c r="A1269" s="1"/>
      <c r="B1269" s="1"/>
      <c r="C1269" s="1"/>
      <c r="D1269" s="1"/>
      <c r="E1269" s="1"/>
    </row>
    <row r="1270" s="10" customFormat="1" spans="1:5">
      <c r="A1270" s="1"/>
      <c r="B1270" s="1"/>
      <c r="C1270" s="1"/>
      <c r="D1270" s="1"/>
      <c r="E1270" s="1"/>
    </row>
    <row r="1271" s="10" customFormat="1" spans="1:5">
      <c r="A1271" s="1"/>
      <c r="B1271" s="1"/>
      <c r="C1271" s="1"/>
      <c r="D1271" s="1"/>
      <c r="E1271" s="1"/>
    </row>
    <row r="1272" s="10" customFormat="1" spans="1:5">
      <c r="A1272" s="1"/>
      <c r="B1272" s="1"/>
      <c r="C1272" s="1"/>
      <c r="D1272" s="1"/>
      <c r="E1272" s="1"/>
    </row>
    <row r="1273" s="10" customFormat="1" spans="1:5">
      <c r="A1273" s="1"/>
      <c r="B1273" s="1"/>
      <c r="C1273" s="1"/>
      <c r="D1273" s="1"/>
      <c r="E1273" s="1"/>
    </row>
    <row r="1274" s="10" customFormat="1" spans="1:5">
      <c r="A1274" s="1"/>
      <c r="B1274" s="1"/>
      <c r="C1274" s="1"/>
      <c r="D1274" s="1"/>
      <c r="E1274" s="1"/>
    </row>
    <row r="1275" s="10" customFormat="1" spans="1:5">
      <c r="A1275" s="1"/>
      <c r="B1275" s="1"/>
      <c r="C1275" s="1"/>
      <c r="D1275" s="1"/>
      <c r="E1275" s="1"/>
    </row>
    <row r="1276" s="10" customFormat="1" spans="1:5">
      <c r="A1276" s="1"/>
      <c r="B1276" s="1"/>
      <c r="C1276" s="1"/>
      <c r="D1276" s="1"/>
      <c r="E1276" s="1"/>
    </row>
    <row r="1277" s="10" customFormat="1" spans="1:5">
      <c r="A1277" s="1"/>
      <c r="B1277" s="1"/>
      <c r="C1277" s="1"/>
      <c r="D1277" s="1"/>
      <c r="E1277" s="1"/>
    </row>
    <row r="1278" s="10" customFormat="1" spans="1:5">
      <c r="A1278" s="1"/>
      <c r="B1278" s="1"/>
      <c r="C1278" s="1"/>
      <c r="D1278" s="1"/>
      <c r="E1278" s="1"/>
    </row>
    <row r="1279" s="10" customFormat="1" spans="1:5">
      <c r="A1279" s="1"/>
      <c r="B1279" s="1"/>
      <c r="C1279" s="1"/>
      <c r="D1279" s="1"/>
      <c r="E1279" s="1"/>
    </row>
    <row r="1280" s="10" customFormat="1" spans="1:5">
      <c r="A1280" s="1"/>
      <c r="B1280" s="1"/>
      <c r="C1280" s="1"/>
      <c r="D1280" s="1"/>
      <c r="E1280" s="1"/>
    </row>
    <row r="1281" s="10" customFormat="1" spans="1:5">
      <c r="A1281" s="1"/>
      <c r="B1281" s="1"/>
      <c r="C1281" s="1"/>
      <c r="D1281" s="1"/>
      <c r="E1281" s="1"/>
    </row>
    <row r="1282" s="10" customFormat="1" spans="1:5">
      <c r="A1282" s="1"/>
      <c r="B1282" s="1"/>
      <c r="C1282" s="1"/>
      <c r="D1282" s="1"/>
      <c r="E1282" s="1"/>
    </row>
    <row r="1283" s="10" customFormat="1" spans="1:5">
      <c r="A1283" s="1"/>
      <c r="B1283" s="1"/>
      <c r="C1283" s="1"/>
      <c r="D1283" s="1"/>
      <c r="E1283" s="1"/>
    </row>
    <row r="1284" s="10" customFormat="1" spans="1:5">
      <c r="A1284" s="1"/>
      <c r="B1284" s="1"/>
      <c r="C1284" s="1"/>
      <c r="D1284" s="1"/>
      <c r="E1284" s="1"/>
    </row>
    <row r="1285" s="10" customFormat="1" spans="1:5">
      <c r="A1285" s="1"/>
      <c r="B1285" s="1"/>
      <c r="C1285" s="1"/>
      <c r="D1285" s="1"/>
      <c r="E1285" s="1"/>
    </row>
    <row r="1286" s="10" customFormat="1" spans="1:5">
      <c r="A1286" s="1"/>
      <c r="B1286" s="1"/>
      <c r="C1286" s="1"/>
      <c r="D1286" s="1"/>
      <c r="E1286" s="1"/>
    </row>
    <row r="1287" s="10" customFormat="1" spans="1:5">
      <c r="A1287" s="1"/>
      <c r="B1287" s="1"/>
      <c r="C1287" s="1"/>
      <c r="D1287" s="1"/>
      <c r="E1287" s="1"/>
    </row>
    <row r="1288" s="10" customFormat="1" spans="1:5">
      <c r="A1288" s="1"/>
      <c r="B1288" s="1"/>
      <c r="C1288" s="1"/>
      <c r="D1288" s="1"/>
      <c r="E1288" s="1"/>
    </row>
    <row r="1289" s="10" customFormat="1" spans="1:5">
      <c r="A1289" s="1"/>
      <c r="B1289" s="1"/>
      <c r="C1289" s="1"/>
      <c r="D1289" s="1"/>
      <c r="E1289" s="1"/>
    </row>
    <row r="1290" s="10" customFormat="1" spans="1:5">
      <c r="A1290" s="1"/>
      <c r="B1290" s="1"/>
      <c r="C1290" s="1"/>
      <c r="D1290" s="1"/>
      <c r="E1290" s="1"/>
    </row>
    <row r="1291" s="10" customFormat="1" spans="1:5">
      <c r="A1291" s="1"/>
      <c r="B1291" s="1"/>
      <c r="C1291" s="1"/>
      <c r="D1291" s="1"/>
      <c r="E1291" s="1"/>
    </row>
    <row r="1292" s="10" customFormat="1" spans="1:5">
      <c r="A1292" s="1"/>
      <c r="B1292" s="1"/>
      <c r="C1292" s="1"/>
      <c r="D1292" s="1"/>
      <c r="E1292" s="1"/>
    </row>
    <row r="1293" s="10" customFormat="1" spans="1:5">
      <c r="A1293" s="1"/>
      <c r="B1293" s="1"/>
      <c r="C1293" s="1"/>
      <c r="D1293" s="1"/>
      <c r="E1293" s="1"/>
    </row>
    <row r="1294" s="10" customFormat="1" spans="1:5">
      <c r="A1294" s="1"/>
      <c r="B1294" s="1"/>
      <c r="C1294" s="1"/>
      <c r="D1294" s="1"/>
      <c r="E1294" s="1"/>
    </row>
    <row r="1295" s="10" customFormat="1" spans="1:5">
      <c r="A1295" s="1"/>
      <c r="B1295" s="1"/>
      <c r="C1295" s="1"/>
      <c r="D1295" s="1"/>
      <c r="E1295" s="1"/>
    </row>
    <row r="1296" s="10" customFormat="1" spans="1:5">
      <c r="A1296" s="1"/>
      <c r="B1296" s="1"/>
      <c r="C1296" s="1"/>
      <c r="D1296" s="1"/>
      <c r="E1296" s="1"/>
    </row>
    <row r="1297" s="10" customFormat="1" spans="1:5">
      <c r="A1297" s="1"/>
      <c r="B1297" s="1"/>
      <c r="C1297" s="1"/>
      <c r="D1297" s="1"/>
      <c r="E1297" s="1"/>
    </row>
    <row r="1298" s="10" customFormat="1" spans="1:5">
      <c r="A1298" s="1"/>
      <c r="B1298" s="1"/>
      <c r="C1298" s="1"/>
      <c r="D1298" s="1"/>
      <c r="E1298" s="1"/>
    </row>
    <row r="1299" s="10" customFormat="1" spans="1:5">
      <c r="A1299" s="1"/>
      <c r="B1299" s="1"/>
      <c r="C1299" s="1"/>
      <c r="D1299" s="1"/>
      <c r="E1299" s="1"/>
    </row>
    <row r="1300" s="10" customFormat="1" spans="1:5">
      <c r="A1300" s="1"/>
      <c r="B1300" s="1"/>
      <c r="C1300" s="1"/>
      <c r="D1300" s="1"/>
      <c r="E1300" s="1"/>
    </row>
    <row r="1301" s="10" customFormat="1" spans="1:5">
      <c r="A1301" s="1"/>
      <c r="B1301" s="1"/>
      <c r="C1301" s="1"/>
      <c r="D1301" s="1"/>
      <c r="E1301" s="1"/>
    </row>
    <row r="1302" s="10" customFormat="1" spans="1:5">
      <c r="A1302" s="1"/>
      <c r="B1302" s="1"/>
      <c r="C1302" s="1"/>
      <c r="D1302" s="1"/>
      <c r="E1302" s="1"/>
    </row>
    <row r="1303" s="10" customFormat="1" spans="1:5">
      <c r="A1303" s="1"/>
      <c r="B1303" s="1"/>
      <c r="C1303" s="1"/>
      <c r="D1303" s="1"/>
      <c r="E1303" s="1"/>
    </row>
    <row r="1304" s="10" customFormat="1" spans="1:5">
      <c r="A1304" s="1"/>
      <c r="B1304" s="1"/>
      <c r="C1304" s="1"/>
      <c r="D1304" s="1"/>
      <c r="E1304" s="1"/>
    </row>
    <row r="1305" s="10" customFormat="1" spans="1:5">
      <c r="A1305" s="1"/>
      <c r="B1305" s="1"/>
      <c r="C1305" s="1"/>
      <c r="D1305" s="1"/>
      <c r="E1305" s="1"/>
    </row>
    <row r="1306" s="10" customFormat="1" spans="1:5">
      <c r="A1306" s="1"/>
      <c r="B1306" s="1"/>
      <c r="C1306" s="1"/>
      <c r="D1306" s="1"/>
      <c r="E1306" s="1"/>
    </row>
    <row r="1307" s="10" customFormat="1" spans="1:5">
      <c r="A1307" s="1"/>
      <c r="B1307" s="1"/>
      <c r="C1307" s="1"/>
      <c r="D1307" s="1"/>
      <c r="E1307" s="1"/>
    </row>
    <row r="1308" s="10" customFormat="1" spans="1:5">
      <c r="A1308" s="1"/>
      <c r="B1308" s="1"/>
      <c r="C1308" s="1"/>
      <c r="D1308" s="1"/>
      <c r="E1308" s="1"/>
    </row>
    <row r="1309" s="10" customFormat="1" spans="1:5">
      <c r="A1309" s="1"/>
      <c r="B1309" s="1"/>
      <c r="C1309" s="1"/>
      <c r="D1309" s="1"/>
      <c r="E1309" s="1"/>
    </row>
    <row r="1310" s="10" customFormat="1" spans="1:5">
      <c r="A1310" s="1"/>
      <c r="B1310" s="1"/>
      <c r="C1310" s="1"/>
      <c r="D1310" s="1"/>
      <c r="E1310" s="1"/>
    </row>
    <row r="1311" s="10" customFormat="1" spans="1:5">
      <c r="A1311" s="1"/>
      <c r="B1311" s="1"/>
      <c r="C1311" s="1"/>
      <c r="D1311" s="1"/>
      <c r="E1311" s="1"/>
    </row>
    <row r="1312" s="10" customFormat="1" spans="1:5">
      <c r="A1312" s="1"/>
      <c r="B1312" s="1"/>
      <c r="C1312" s="1"/>
      <c r="D1312" s="1"/>
      <c r="E1312" s="1"/>
    </row>
    <row r="1313" s="10" customFormat="1" spans="1:5">
      <c r="A1313" s="1"/>
      <c r="B1313" s="1"/>
      <c r="C1313" s="1"/>
      <c r="D1313" s="1"/>
      <c r="E1313" s="1"/>
    </row>
    <row r="1314" s="10" customFormat="1" spans="1:5">
      <c r="A1314" s="1"/>
      <c r="B1314" s="1"/>
      <c r="C1314" s="1"/>
      <c r="D1314" s="1"/>
      <c r="E1314" s="1"/>
    </row>
    <row r="1315" s="10" customFormat="1" spans="1:5">
      <c r="A1315" s="1"/>
      <c r="B1315" s="1"/>
      <c r="C1315" s="1"/>
      <c r="D1315" s="1"/>
      <c r="E1315" s="1"/>
    </row>
    <row r="1316" s="10" customFormat="1" spans="1:5">
      <c r="A1316" s="1"/>
      <c r="B1316" s="1"/>
      <c r="C1316" s="1"/>
      <c r="D1316" s="1"/>
      <c r="E1316" s="1"/>
    </row>
    <row r="1317" s="10" customFormat="1" spans="1:5">
      <c r="A1317" s="1"/>
      <c r="B1317" s="1"/>
      <c r="C1317" s="1"/>
      <c r="D1317" s="1"/>
      <c r="E1317" s="1"/>
    </row>
    <row r="1318" s="10" customFormat="1" spans="1:5">
      <c r="A1318" s="1"/>
      <c r="B1318" s="1"/>
      <c r="C1318" s="1"/>
      <c r="D1318" s="1"/>
      <c r="E1318" s="1"/>
    </row>
    <row r="1319" s="10" customFormat="1" spans="1:5">
      <c r="A1319" s="1"/>
      <c r="B1319" s="1"/>
      <c r="C1319" s="1"/>
      <c r="D1319" s="1"/>
      <c r="E1319" s="1"/>
    </row>
    <row r="1320" s="10" customFormat="1" spans="1:5">
      <c r="A1320" s="1"/>
      <c r="B1320" s="1"/>
      <c r="C1320" s="1"/>
      <c r="D1320" s="1"/>
      <c r="E1320" s="1"/>
    </row>
    <row r="1321" s="10" customFormat="1" spans="1:5">
      <c r="A1321" s="1"/>
      <c r="B1321" s="1"/>
      <c r="C1321" s="1"/>
      <c r="D1321" s="1"/>
      <c r="E1321" s="1"/>
    </row>
    <row r="1322" s="10" customFormat="1" spans="1:5">
      <c r="A1322" s="1"/>
      <c r="B1322" s="1"/>
      <c r="C1322" s="1"/>
      <c r="D1322" s="1"/>
      <c r="E1322" s="1"/>
    </row>
    <row r="1323" s="10" customFormat="1" spans="1:5">
      <c r="A1323" s="1"/>
      <c r="B1323" s="1"/>
      <c r="C1323" s="1"/>
      <c r="D1323" s="1"/>
      <c r="E1323" s="1"/>
    </row>
    <row r="1324" s="10" customFormat="1" spans="1:5">
      <c r="A1324" s="1"/>
      <c r="B1324" s="1"/>
      <c r="C1324" s="1"/>
      <c r="D1324" s="1"/>
      <c r="E1324" s="1"/>
    </row>
    <row r="1325" s="10" customFormat="1" spans="1:5">
      <c r="A1325" s="1"/>
      <c r="B1325" s="1"/>
      <c r="C1325" s="1"/>
      <c r="D1325" s="1"/>
      <c r="E1325" s="1"/>
    </row>
    <row r="1326" s="10" customFormat="1" spans="1:5">
      <c r="A1326" s="1"/>
      <c r="B1326" s="1"/>
      <c r="C1326" s="1"/>
      <c r="D1326" s="1"/>
      <c r="E1326" s="1"/>
    </row>
    <row r="1327" s="10" customFormat="1" spans="1:5">
      <c r="A1327" s="1"/>
      <c r="B1327" s="1"/>
      <c r="C1327" s="1"/>
      <c r="D1327" s="1"/>
      <c r="E1327" s="1"/>
    </row>
    <row r="1328" s="10" customFormat="1" spans="1:5">
      <c r="A1328" s="1"/>
      <c r="B1328" s="1"/>
      <c r="C1328" s="1"/>
      <c r="D1328" s="1"/>
      <c r="E1328" s="1"/>
    </row>
    <row r="1329" s="10" customFormat="1" spans="1:5">
      <c r="A1329" s="1"/>
      <c r="B1329" s="1"/>
      <c r="C1329" s="1"/>
      <c r="D1329" s="1"/>
      <c r="E1329" s="1"/>
    </row>
    <row r="1330" s="10" customFormat="1" spans="1:5">
      <c r="A1330" s="1"/>
      <c r="B1330" s="1"/>
      <c r="C1330" s="1"/>
      <c r="D1330" s="1"/>
      <c r="E1330" s="1"/>
    </row>
    <row r="1331" s="10" customFormat="1" spans="1:5">
      <c r="A1331" s="1"/>
      <c r="B1331" s="1"/>
      <c r="C1331" s="1"/>
      <c r="D1331" s="1"/>
      <c r="E1331" s="1"/>
    </row>
    <row r="1332" s="10" customFormat="1" spans="1:5">
      <c r="A1332" s="1"/>
      <c r="B1332" s="1"/>
      <c r="C1332" s="1"/>
      <c r="D1332" s="1"/>
      <c r="E1332" s="1"/>
    </row>
    <row r="1333" s="10" customFormat="1" spans="1:5">
      <c r="A1333" s="1"/>
      <c r="B1333" s="1"/>
      <c r="C1333" s="1"/>
      <c r="D1333" s="1"/>
      <c r="E1333" s="1"/>
    </row>
    <row r="1334" s="10" customFormat="1" spans="1:5">
      <c r="A1334" s="1"/>
      <c r="B1334" s="1"/>
      <c r="C1334" s="1"/>
      <c r="D1334" s="1"/>
      <c r="E1334" s="1"/>
    </row>
    <row r="1335" s="10" customFormat="1" spans="1:5">
      <c r="A1335" s="1"/>
      <c r="B1335" s="1"/>
      <c r="C1335" s="1"/>
      <c r="D1335" s="1"/>
      <c r="E1335" s="1"/>
    </row>
    <row r="1336" s="10" customFormat="1" spans="1:5">
      <c r="A1336" s="1"/>
      <c r="B1336" s="1"/>
      <c r="C1336" s="1"/>
      <c r="D1336" s="1"/>
      <c r="E1336" s="1"/>
    </row>
    <row r="1337" s="10" customFormat="1" spans="1:5">
      <c r="A1337" s="1"/>
      <c r="B1337" s="1"/>
      <c r="C1337" s="1"/>
      <c r="D1337" s="1"/>
      <c r="E1337" s="1"/>
    </row>
    <row r="1338" s="10" customFormat="1" spans="1:5">
      <c r="A1338" s="1"/>
      <c r="B1338" s="1"/>
      <c r="C1338" s="1"/>
      <c r="D1338" s="1"/>
      <c r="E1338" s="1"/>
    </row>
    <row r="1339" s="10" customFormat="1" spans="1:5">
      <c r="A1339" s="1"/>
      <c r="B1339" s="1"/>
      <c r="C1339" s="1"/>
      <c r="D1339" s="1"/>
      <c r="E1339" s="1"/>
    </row>
    <row r="1340" s="10" customFormat="1" spans="1:5">
      <c r="A1340" s="1"/>
      <c r="B1340" s="1"/>
      <c r="C1340" s="1"/>
      <c r="D1340" s="1"/>
      <c r="E1340" s="1"/>
    </row>
    <row r="1341" s="10" customFormat="1" spans="1:5">
      <c r="A1341" s="1"/>
      <c r="B1341" s="1"/>
      <c r="C1341" s="1"/>
      <c r="D1341" s="1"/>
      <c r="E1341" s="1"/>
    </row>
    <row r="1342" s="10" customFormat="1" spans="1:5">
      <c r="A1342" s="1"/>
      <c r="B1342" s="1"/>
      <c r="C1342" s="1"/>
      <c r="D1342" s="1"/>
      <c r="E1342" s="1"/>
    </row>
    <row r="1343" s="10" customFormat="1" spans="1:5">
      <c r="A1343" s="1"/>
      <c r="B1343" s="1"/>
      <c r="C1343" s="1"/>
      <c r="D1343" s="1"/>
      <c r="E1343" s="1"/>
    </row>
    <row r="1344" s="10" customFormat="1" spans="1:5">
      <c r="A1344" s="1"/>
      <c r="B1344" s="1"/>
      <c r="C1344" s="1"/>
      <c r="D1344" s="1"/>
      <c r="E1344" s="1"/>
    </row>
    <row r="1345" s="10" customFormat="1" spans="1:5">
      <c r="A1345" s="1"/>
      <c r="B1345" s="1"/>
      <c r="C1345" s="1"/>
      <c r="D1345" s="1"/>
      <c r="E1345" s="1"/>
    </row>
    <row r="1346" s="10" customFormat="1" spans="1:5">
      <c r="A1346" s="1"/>
      <c r="B1346" s="1"/>
      <c r="C1346" s="1"/>
      <c r="D1346" s="1"/>
      <c r="E1346" s="1"/>
    </row>
    <row r="1347" s="10" customFormat="1" spans="1:5">
      <c r="A1347" s="1"/>
      <c r="B1347" s="1"/>
      <c r="C1347" s="1"/>
      <c r="D1347" s="1"/>
      <c r="E1347" s="1"/>
    </row>
    <row r="1348" s="10" customFormat="1" spans="1:5">
      <c r="A1348" s="1"/>
      <c r="B1348" s="1"/>
      <c r="C1348" s="1"/>
      <c r="D1348" s="1"/>
      <c r="E1348" s="1"/>
    </row>
    <row r="1349" s="10" customFormat="1" spans="1:5">
      <c r="A1349" s="1"/>
      <c r="B1349" s="1"/>
      <c r="C1349" s="1"/>
      <c r="D1349" s="1"/>
      <c r="E1349" s="1"/>
    </row>
    <row r="1350" s="10" customFormat="1" spans="1:5">
      <c r="A1350" s="1"/>
      <c r="B1350" s="1"/>
      <c r="C1350" s="1"/>
      <c r="D1350" s="1"/>
      <c r="E1350" s="1"/>
    </row>
    <row r="1351" s="10" customFormat="1" spans="1:5">
      <c r="A1351" s="1"/>
      <c r="B1351" s="1"/>
      <c r="C1351" s="1"/>
      <c r="D1351" s="1"/>
      <c r="E1351" s="1"/>
    </row>
    <row r="1352" s="10" customFormat="1" spans="1:5">
      <c r="A1352" s="1"/>
      <c r="B1352" s="1"/>
      <c r="C1352" s="1"/>
      <c r="D1352" s="1"/>
      <c r="E1352" s="1"/>
    </row>
    <row r="1353" s="10" customFormat="1" spans="1:5">
      <c r="A1353" s="1"/>
      <c r="B1353" s="1"/>
      <c r="C1353" s="1"/>
      <c r="D1353" s="1"/>
      <c r="E1353" s="1"/>
    </row>
    <row r="1354" s="10" customFormat="1" spans="1:5">
      <c r="A1354" s="1"/>
      <c r="B1354" s="1"/>
      <c r="C1354" s="1"/>
      <c r="D1354" s="1"/>
      <c r="E1354" s="1"/>
    </row>
    <row r="1355" s="10" customFormat="1" spans="1:5">
      <c r="A1355" s="1"/>
      <c r="B1355" s="1"/>
      <c r="C1355" s="1"/>
      <c r="D1355" s="1"/>
      <c r="E1355" s="1"/>
    </row>
    <row r="1356" s="10" customFormat="1" spans="1:5">
      <c r="A1356" s="1"/>
      <c r="B1356" s="1"/>
      <c r="C1356" s="1"/>
      <c r="D1356" s="1"/>
      <c r="E1356" s="1"/>
    </row>
    <row r="1357" s="10" customFormat="1" spans="1:5">
      <c r="A1357" s="1"/>
      <c r="B1357" s="1"/>
      <c r="C1357" s="1"/>
      <c r="D1357" s="1"/>
      <c r="E1357" s="1"/>
    </row>
    <row r="1358" s="10" customFormat="1" spans="1:5">
      <c r="A1358" s="1"/>
      <c r="B1358" s="1"/>
      <c r="C1358" s="1"/>
      <c r="D1358" s="1"/>
      <c r="E1358" s="1"/>
    </row>
    <row r="1359" s="10" customFormat="1" spans="1:5">
      <c r="A1359" s="1"/>
      <c r="B1359" s="1"/>
      <c r="C1359" s="1"/>
      <c r="D1359" s="1"/>
      <c r="E1359" s="1"/>
    </row>
    <row r="1360" s="10" customFormat="1" spans="1:5">
      <c r="A1360" s="1"/>
      <c r="B1360" s="1"/>
      <c r="C1360" s="1"/>
      <c r="D1360" s="1"/>
      <c r="E1360" s="1"/>
    </row>
    <row r="1361" s="10" customFormat="1" spans="1:5">
      <c r="A1361" s="1"/>
      <c r="B1361" s="1"/>
      <c r="C1361" s="1"/>
      <c r="D1361" s="1"/>
      <c r="E1361" s="1"/>
    </row>
    <row r="1362" s="10" customFormat="1" spans="1:5">
      <c r="A1362" s="1"/>
      <c r="B1362" s="1"/>
      <c r="C1362" s="1"/>
      <c r="D1362" s="1"/>
      <c r="E1362" s="1"/>
    </row>
    <row r="1363" s="10" customFormat="1" spans="1:5">
      <c r="A1363" s="1"/>
      <c r="B1363" s="1"/>
      <c r="C1363" s="1"/>
      <c r="D1363" s="1"/>
      <c r="E1363" s="1"/>
    </row>
    <row r="1364" s="10" customFormat="1" spans="1:5">
      <c r="A1364" s="1"/>
      <c r="B1364" s="1"/>
      <c r="C1364" s="1"/>
      <c r="D1364" s="1"/>
      <c r="E1364" s="1"/>
    </row>
    <row r="1365" s="10" customFormat="1" spans="1:5">
      <c r="A1365" s="1"/>
      <c r="B1365" s="1"/>
      <c r="C1365" s="1"/>
      <c r="D1365" s="1"/>
      <c r="E1365" s="1"/>
    </row>
    <row r="1366" s="10" customFormat="1" spans="1:5">
      <c r="A1366" s="1"/>
      <c r="B1366" s="1"/>
      <c r="C1366" s="1"/>
      <c r="D1366" s="1"/>
      <c r="E1366" s="1"/>
    </row>
    <row r="1367" s="10" customFormat="1" spans="1:5">
      <c r="A1367" s="1"/>
      <c r="B1367" s="1"/>
      <c r="C1367" s="1"/>
      <c r="D1367" s="1"/>
      <c r="E1367" s="1"/>
    </row>
    <row r="1368" s="10" customFormat="1" spans="1:5">
      <c r="A1368" s="1"/>
      <c r="B1368" s="1"/>
      <c r="C1368" s="1"/>
      <c r="D1368" s="1"/>
      <c r="E1368" s="1"/>
    </row>
    <row r="1369" s="10" customFormat="1" spans="1:5">
      <c r="A1369" s="1"/>
      <c r="B1369" s="1"/>
      <c r="C1369" s="1"/>
      <c r="D1369" s="1"/>
      <c r="E1369" s="1"/>
    </row>
    <row r="1370" s="10" customFormat="1" spans="1:5">
      <c r="A1370" s="1"/>
      <c r="B1370" s="1"/>
      <c r="C1370" s="1"/>
      <c r="D1370" s="1"/>
      <c r="E1370" s="1"/>
    </row>
    <row r="1371" s="10" customFormat="1" spans="1:5">
      <c r="A1371" s="1"/>
      <c r="B1371" s="1"/>
      <c r="C1371" s="1"/>
      <c r="D1371" s="1"/>
      <c r="E1371" s="1"/>
    </row>
    <row r="1372" s="10" customFormat="1" spans="1:5">
      <c r="A1372" s="1"/>
      <c r="B1372" s="1"/>
      <c r="C1372" s="1"/>
      <c r="D1372" s="1"/>
      <c r="E1372" s="1"/>
    </row>
    <row r="1373" s="10" customFormat="1" spans="1:5">
      <c r="A1373" s="1"/>
      <c r="B1373" s="1"/>
      <c r="C1373" s="1"/>
      <c r="D1373" s="1"/>
      <c r="E1373" s="1"/>
    </row>
    <row r="1374" s="10" customFormat="1" spans="1:5">
      <c r="A1374" s="1"/>
      <c r="B1374" s="1"/>
      <c r="C1374" s="1"/>
      <c r="D1374" s="1"/>
      <c r="E1374" s="1"/>
    </row>
    <row r="1375" s="10" customFormat="1" spans="1:5">
      <c r="A1375" s="1"/>
      <c r="B1375" s="1"/>
      <c r="C1375" s="1"/>
      <c r="D1375" s="1"/>
      <c r="E1375" s="1"/>
    </row>
    <row r="1376" s="10" customFormat="1" spans="1:5">
      <c r="A1376" s="1"/>
      <c r="B1376" s="1"/>
      <c r="C1376" s="1"/>
      <c r="D1376" s="1"/>
      <c r="E1376" s="1"/>
    </row>
    <row r="1377" s="10" customFormat="1" spans="1:5">
      <c r="A1377" s="1"/>
      <c r="B1377" s="1"/>
      <c r="C1377" s="1"/>
      <c r="D1377" s="1"/>
      <c r="E1377" s="1"/>
    </row>
    <row r="1378" s="10" customFormat="1" spans="1:5">
      <c r="A1378" s="1"/>
      <c r="B1378" s="1"/>
      <c r="C1378" s="1"/>
      <c r="D1378" s="1"/>
      <c r="E1378" s="1"/>
    </row>
    <row r="1379" s="10" customFormat="1" spans="1:5">
      <c r="A1379" s="1"/>
      <c r="B1379" s="1"/>
      <c r="C1379" s="1"/>
      <c r="D1379" s="1"/>
      <c r="E1379" s="1"/>
    </row>
    <row r="1380" s="10" customFormat="1" spans="1:5">
      <c r="A1380" s="1"/>
      <c r="B1380" s="1"/>
      <c r="C1380" s="1"/>
      <c r="D1380" s="1"/>
      <c r="E1380" s="1"/>
    </row>
    <row r="1381" s="10" customFormat="1" spans="1:5">
      <c r="A1381" s="1"/>
      <c r="B1381" s="1"/>
      <c r="C1381" s="1"/>
      <c r="D1381" s="1"/>
      <c r="E1381" s="1"/>
    </row>
    <row r="1382" s="10" customFormat="1" spans="1:5">
      <c r="A1382" s="1"/>
      <c r="B1382" s="1"/>
      <c r="C1382" s="1"/>
      <c r="D1382" s="1"/>
      <c r="E1382" s="1"/>
    </row>
    <row r="1383" s="10" customFormat="1" spans="1:5">
      <c r="A1383" s="1"/>
      <c r="B1383" s="1"/>
      <c r="C1383" s="1"/>
      <c r="D1383" s="1"/>
      <c r="E1383" s="1"/>
    </row>
    <row r="1384" s="10" customFormat="1" spans="1:5">
      <c r="A1384" s="1"/>
      <c r="B1384" s="1"/>
      <c r="C1384" s="1"/>
      <c r="D1384" s="1"/>
      <c r="E1384" s="1"/>
    </row>
    <row r="1385" s="10" customFormat="1" spans="1:5">
      <c r="A1385" s="1"/>
      <c r="B1385" s="1"/>
      <c r="C1385" s="1"/>
      <c r="D1385" s="1"/>
      <c r="E1385" s="1"/>
    </row>
    <row r="1386" s="10" customFormat="1" spans="1:5">
      <c r="A1386" s="1"/>
      <c r="B1386" s="1"/>
      <c r="C1386" s="1"/>
      <c r="D1386" s="1"/>
      <c r="E1386" s="1"/>
    </row>
    <row r="1387" s="10" customFormat="1" spans="1:5">
      <c r="A1387" s="1"/>
      <c r="B1387" s="1"/>
      <c r="C1387" s="1"/>
      <c r="D1387" s="1"/>
      <c r="E1387" s="1"/>
    </row>
    <row r="1388" s="10" customFormat="1" spans="1:5">
      <c r="A1388" s="1"/>
      <c r="B1388" s="1"/>
      <c r="C1388" s="1"/>
      <c r="D1388" s="1"/>
      <c r="E1388" s="1"/>
    </row>
    <row r="1389" s="10" customFormat="1" spans="1:5">
      <c r="A1389" s="1"/>
      <c r="B1389" s="1"/>
      <c r="C1389" s="1"/>
      <c r="D1389" s="1"/>
      <c r="E1389" s="1"/>
    </row>
    <row r="1390" s="10" customFormat="1" spans="1:5">
      <c r="A1390" s="1"/>
      <c r="B1390" s="1"/>
      <c r="C1390" s="1"/>
      <c r="D1390" s="1"/>
      <c r="E1390" s="1"/>
    </row>
    <row r="1391" s="10" customFormat="1" spans="1:5">
      <c r="A1391" s="1"/>
      <c r="B1391" s="1"/>
      <c r="C1391" s="1"/>
      <c r="D1391" s="1"/>
      <c r="E1391" s="1"/>
    </row>
    <row r="1392" s="10" customFormat="1" spans="1:5">
      <c r="A1392" s="1"/>
      <c r="B1392" s="1"/>
      <c r="C1392" s="1"/>
      <c r="D1392" s="1"/>
      <c r="E1392" s="1"/>
    </row>
    <row r="1393" s="10" customFormat="1" spans="1:5">
      <c r="A1393" s="1"/>
      <c r="B1393" s="1"/>
      <c r="C1393" s="1"/>
      <c r="D1393" s="1"/>
      <c r="E1393" s="1"/>
    </row>
    <row r="1394" s="10" customFormat="1" spans="1:5">
      <c r="A1394" s="1"/>
      <c r="B1394" s="1"/>
      <c r="C1394" s="1"/>
      <c r="D1394" s="1"/>
      <c r="E1394" s="1"/>
    </row>
    <row r="1395" s="10" customFormat="1" spans="1:5">
      <c r="A1395" s="1"/>
      <c r="B1395" s="1"/>
      <c r="C1395" s="1"/>
      <c r="D1395" s="1"/>
      <c r="E1395" s="1"/>
    </row>
    <row r="1396" s="10" customFormat="1" spans="1:5">
      <c r="A1396" s="1"/>
      <c r="B1396" s="1"/>
      <c r="C1396" s="1"/>
      <c r="D1396" s="1"/>
      <c r="E1396" s="1"/>
    </row>
    <row r="1397" s="10" customFormat="1" spans="1:5">
      <c r="A1397" s="1"/>
      <c r="B1397" s="1"/>
      <c r="C1397" s="1"/>
      <c r="D1397" s="1"/>
      <c r="E1397" s="1"/>
    </row>
    <row r="1398" s="10" customFormat="1" spans="1:5">
      <c r="A1398" s="1"/>
      <c r="B1398" s="1"/>
      <c r="C1398" s="1"/>
      <c r="D1398" s="1"/>
      <c r="E1398" s="1"/>
    </row>
    <row r="1399" s="10" customFormat="1" spans="1:5">
      <c r="A1399" s="1"/>
      <c r="B1399" s="1"/>
      <c r="C1399" s="1"/>
      <c r="D1399" s="1"/>
      <c r="E1399" s="1"/>
    </row>
    <row r="1400" s="10" customFormat="1" spans="1:5">
      <c r="A1400" s="1"/>
      <c r="B1400" s="1"/>
      <c r="C1400" s="1"/>
      <c r="D1400" s="1"/>
      <c r="E1400" s="1"/>
    </row>
    <row r="1401" s="10" customFormat="1" spans="1:5">
      <c r="A1401" s="1"/>
      <c r="B1401" s="1"/>
      <c r="C1401" s="1"/>
      <c r="D1401" s="1"/>
      <c r="E1401" s="1"/>
    </row>
    <row r="1402" s="10" customFormat="1" spans="1:5">
      <c r="A1402" s="1"/>
      <c r="B1402" s="1"/>
      <c r="C1402" s="1"/>
      <c r="D1402" s="1"/>
      <c r="E1402" s="1"/>
    </row>
    <row r="1403" s="10" customFormat="1" spans="1:5">
      <c r="A1403" s="1"/>
      <c r="B1403" s="1"/>
      <c r="C1403" s="1"/>
      <c r="D1403" s="1"/>
      <c r="E1403" s="1"/>
    </row>
    <row r="1404" s="10" customFormat="1" spans="1:5">
      <c r="A1404" s="1"/>
      <c r="B1404" s="1"/>
      <c r="C1404" s="1"/>
      <c r="D1404" s="1"/>
      <c r="E1404" s="1"/>
    </row>
    <row r="1405" s="10" customFormat="1" spans="1:5">
      <c r="A1405" s="1"/>
      <c r="B1405" s="1"/>
      <c r="C1405" s="1"/>
      <c r="D1405" s="1"/>
      <c r="E1405" s="1"/>
    </row>
    <row r="1406" s="10" customFormat="1" spans="1:5">
      <c r="A1406" s="1"/>
      <c r="B1406" s="1"/>
      <c r="C1406" s="1"/>
      <c r="D1406" s="1"/>
      <c r="E1406" s="1"/>
    </row>
    <row r="1407" s="10" customFormat="1" spans="1:5">
      <c r="A1407" s="1"/>
      <c r="B1407" s="1"/>
      <c r="C1407" s="1"/>
      <c r="D1407" s="1"/>
      <c r="E1407" s="1"/>
    </row>
    <row r="1408" s="10" customFormat="1" spans="1:5">
      <c r="A1408" s="1"/>
      <c r="B1408" s="1"/>
      <c r="C1408" s="1"/>
      <c r="D1408" s="1"/>
      <c r="E1408" s="1"/>
    </row>
    <row r="1409" s="10" customFormat="1" spans="1:5">
      <c r="A1409" s="1"/>
      <c r="B1409" s="1"/>
      <c r="C1409" s="1"/>
      <c r="D1409" s="1"/>
      <c r="E1409" s="1"/>
    </row>
    <row r="1410" s="10" customFormat="1" spans="1:5">
      <c r="A1410" s="1"/>
      <c r="B1410" s="1"/>
      <c r="C1410" s="1"/>
      <c r="D1410" s="1"/>
      <c r="E1410" s="1"/>
    </row>
    <row r="1411" s="10" customFormat="1" spans="1:5">
      <c r="A1411" s="1"/>
      <c r="B1411" s="1"/>
      <c r="C1411" s="1"/>
      <c r="D1411" s="1"/>
      <c r="E1411" s="1"/>
    </row>
    <row r="1412" s="10" customFormat="1" spans="1:5">
      <c r="A1412" s="1"/>
      <c r="B1412" s="1"/>
      <c r="C1412" s="1"/>
      <c r="D1412" s="1"/>
      <c r="E1412" s="1"/>
    </row>
    <row r="1413" s="10" customFormat="1" spans="1:5">
      <c r="A1413" s="1"/>
      <c r="B1413" s="1"/>
      <c r="C1413" s="1"/>
      <c r="D1413" s="1"/>
      <c r="E1413" s="1"/>
    </row>
    <row r="1414" s="10" customFormat="1" spans="1:5">
      <c r="A1414" s="1"/>
      <c r="B1414" s="1"/>
      <c r="C1414" s="1"/>
      <c r="D1414" s="1"/>
      <c r="E1414" s="1"/>
    </row>
    <row r="1415" s="10" customFormat="1" spans="1:5">
      <c r="A1415" s="1"/>
      <c r="B1415" s="1"/>
      <c r="C1415" s="1"/>
      <c r="D1415" s="1"/>
      <c r="E1415" s="1"/>
    </row>
    <row r="1416" s="10" customFormat="1" spans="1:5">
      <c r="A1416" s="1"/>
      <c r="B1416" s="1"/>
      <c r="C1416" s="1"/>
      <c r="D1416" s="1"/>
      <c r="E1416" s="1"/>
    </row>
    <row r="1417" s="10" customFormat="1" spans="1:5">
      <c r="A1417" s="1"/>
      <c r="B1417" s="1"/>
      <c r="C1417" s="1"/>
      <c r="D1417" s="1"/>
      <c r="E1417" s="1"/>
    </row>
    <row r="1418" s="10" customFormat="1" spans="1:5">
      <c r="A1418" s="1"/>
      <c r="B1418" s="1"/>
      <c r="C1418" s="1"/>
      <c r="D1418" s="1"/>
      <c r="E1418" s="1"/>
    </row>
    <row r="1419" s="10" customFormat="1" spans="1:5">
      <c r="A1419" s="1"/>
      <c r="B1419" s="1"/>
      <c r="C1419" s="1"/>
      <c r="D1419" s="1"/>
      <c r="E1419" s="1"/>
    </row>
    <row r="1420" s="10" customFormat="1" spans="1:5">
      <c r="A1420" s="1"/>
      <c r="B1420" s="1"/>
      <c r="C1420" s="1"/>
      <c r="D1420" s="1"/>
      <c r="E1420" s="1"/>
    </row>
    <row r="1421" s="10" customFormat="1" spans="1:5">
      <c r="A1421" s="1"/>
      <c r="B1421" s="1"/>
      <c r="C1421" s="1"/>
      <c r="D1421" s="1"/>
      <c r="E1421" s="1"/>
    </row>
    <row r="1422" s="10" customFormat="1" spans="1:5">
      <c r="A1422" s="1"/>
      <c r="B1422" s="1"/>
      <c r="C1422" s="1"/>
      <c r="D1422" s="1"/>
      <c r="E1422" s="1"/>
    </row>
    <row r="1423" s="10" customFormat="1" spans="1:5">
      <c r="A1423" s="1"/>
      <c r="B1423" s="1"/>
      <c r="C1423" s="1"/>
      <c r="D1423" s="1"/>
      <c r="E1423" s="1"/>
    </row>
    <row r="1424" s="10" customFormat="1" spans="1:5">
      <c r="A1424" s="1"/>
      <c r="B1424" s="1"/>
      <c r="C1424" s="1"/>
      <c r="D1424" s="1"/>
      <c r="E1424" s="1"/>
    </row>
    <row r="1425" s="10" customFormat="1" spans="1:5">
      <c r="A1425" s="1"/>
      <c r="B1425" s="1"/>
      <c r="C1425" s="1"/>
      <c r="D1425" s="1"/>
      <c r="E1425" s="1"/>
    </row>
    <row r="1426" s="10" customFormat="1" spans="1:5">
      <c r="A1426" s="1"/>
      <c r="B1426" s="1"/>
      <c r="C1426" s="1"/>
      <c r="D1426" s="1"/>
      <c r="E1426" s="1"/>
    </row>
    <row r="1427" s="10" customFormat="1" spans="1:5">
      <c r="A1427" s="1"/>
      <c r="B1427" s="1"/>
      <c r="C1427" s="1"/>
      <c r="D1427" s="1"/>
      <c r="E1427" s="1"/>
    </row>
    <row r="1428" s="10" customFormat="1" spans="1:5">
      <c r="A1428" s="1"/>
      <c r="B1428" s="1"/>
      <c r="C1428" s="1"/>
      <c r="D1428" s="1"/>
      <c r="E1428" s="1"/>
    </row>
    <row r="1429" s="10" customFormat="1" spans="1:5">
      <c r="A1429" s="1"/>
      <c r="B1429" s="1"/>
      <c r="C1429" s="1"/>
      <c r="D1429" s="1"/>
      <c r="E1429" s="1"/>
    </row>
    <row r="1430" s="10" customFormat="1" spans="1:5">
      <c r="A1430" s="1"/>
      <c r="B1430" s="1"/>
      <c r="C1430" s="1"/>
      <c r="D1430" s="1"/>
      <c r="E1430" s="1"/>
    </row>
    <row r="1431" s="10" customFormat="1" spans="1:5">
      <c r="A1431" s="1"/>
      <c r="B1431" s="1"/>
      <c r="C1431" s="1"/>
      <c r="D1431" s="1"/>
      <c r="E1431" s="1"/>
    </row>
    <row r="1432" s="10" customFormat="1" spans="1:5">
      <c r="A1432" s="1"/>
      <c r="B1432" s="1"/>
      <c r="C1432" s="1"/>
      <c r="D1432" s="1"/>
      <c r="E1432" s="1"/>
    </row>
    <row r="1433" s="10" customFormat="1" spans="1:5">
      <c r="A1433" s="1"/>
      <c r="B1433" s="1"/>
      <c r="C1433" s="1"/>
      <c r="D1433" s="1"/>
      <c r="E1433" s="1"/>
    </row>
    <row r="1434" s="10" customFormat="1" spans="1:5">
      <c r="A1434" s="1"/>
      <c r="B1434" s="1"/>
      <c r="C1434" s="1"/>
      <c r="D1434" s="1"/>
      <c r="E1434" s="1"/>
    </row>
    <row r="1435" s="10" customFormat="1" spans="1:5">
      <c r="A1435" s="1"/>
      <c r="B1435" s="1"/>
      <c r="C1435" s="1"/>
      <c r="D1435" s="1"/>
      <c r="E1435" s="1"/>
    </row>
    <row r="1436" s="10" customFormat="1" spans="1:5">
      <c r="A1436" s="1"/>
      <c r="B1436" s="1"/>
      <c r="C1436" s="1"/>
      <c r="D1436" s="1"/>
      <c r="E1436" s="1"/>
    </row>
    <row r="1437" s="10" customFormat="1" spans="1:5">
      <c r="A1437" s="1"/>
      <c r="B1437" s="1"/>
      <c r="C1437" s="1"/>
      <c r="D1437" s="1"/>
      <c r="E1437" s="1"/>
    </row>
    <row r="1438" s="10" customFormat="1" spans="1:5">
      <c r="A1438" s="1"/>
      <c r="B1438" s="1"/>
      <c r="C1438" s="1"/>
      <c r="D1438" s="1"/>
      <c r="E1438" s="1"/>
    </row>
    <row r="1439" s="10" customFormat="1" spans="1:5">
      <c r="A1439" s="1"/>
      <c r="B1439" s="1"/>
      <c r="C1439" s="1"/>
      <c r="D1439" s="1"/>
      <c r="E1439" s="1"/>
    </row>
    <row r="1440" s="10" customFormat="1" spans="1:5">
      <c r="A1440" s="1"/>
      <c r="B1440" s="1"/>
      <c r="C1440" s="1"/>
      <c r="D1440" s="1"/>
      <c r="E1440" s="1"/>
    </row>
    <row r="1441" s="10" customFormat="1" spans="1:5">
      <c r="A1441" s="1"/>
      <c r="B1441" s="1"/>
      <c r="C1441" s="1"/>
      <c r="D1441" s="1"/>
      <c r="E1441" s="1"/>
    </row>
    <row r="1442" s="10" customFormat="1" spans="1:5">
      <c r="A1442" s="1"/>
      <c r="B1442" s="1"/>
      <c r="C1442" s="1"/>
      <c r="D1442" s="1"/>
      <c r="E1442" s="1"/>
    </row>
    <row r="1443" s="10" customFormat="1" spans="1:5">
      <c r="A1443" s="1"/>
      <c r="B1443" s="1"/>
      <c r="C1443" s="1"/>
      <c r="D1443" s="1"/>
      <c r="E1443" s="1"/>
    </row>
    <row r="1444" s="10" customFormat="1" spans="1:5">
      <c r="A1444" s="1"/>
      <c r="B1444" s="1"/>
      <c r="C1444" s="1"/>
      <c r="D1444" s="1"/>
      <c r="E1444" s="1"/>
    </row>
    <row r="1445" s="10" customFormat="1" spans="1:5">
      <c r="A1445" s="1"/>
      <c r="B1445" s="1"/>
      <c r="C1445" s="1"/>
      <c r="D1445" s="1"/>
      <c r="E1445" s="1"/>
    </row>
    <row r="1446" s="10" customFormat="1" spans="1:5">
      <c r="A1446" s="1"/>
      <c r="B1446" s="1"/>
      <c r="C1446" s="1"/>
      <c r="D1446" s="1"/>
      <c r="E1446" s="1"/>
    </row>
    <row r="1447" s="10" customFormat="1" spans="1:5">
      <c r="A1447" s="1"/>
      <c r="B1447" s="1"/>
      <c r="C1447" s="1"/>
      <c r="D1447" s="1"/>
      <c r="E1447" s="1"/>
    </row>
    <row r="1448" s="10" customFormat="1" spans="1:5">
      <c r="A1448" s="1"/>
      <c r="B1448" s="1"/>
      <c r="C1448" s="1"/>
      <c r="D1448" s="1"/>
      <c r="E1448" s="1"/>
    </row>
    <row r="1449" s="10" customFormat="1" spans="1:5">
      <c r="A1449" s="1"/>
      <c r="B1449" s="1"/>
      <c r="C1449" s="1"/>
      <c r="D1449" s="1"/>
      <c r="E1449" s="1"/>
    </row>
    <row r="1450" s="10" customFormat="1" spans="1:5">
      <c r="A1450" s="1"/>
      <c r="B1450" s="1"/>
      <c r="C1450" s="1"/>
      <c r="D1450" s="1"/>
      <c r="E1450" s="1"/>
    </row>
    <row r="1451" s="10" customFormat="1" spans="1:5">
      <c r="A1451" s="1"/>
      <c r="B1451" s="1"/>
      <c r="C1451" s="1"/>
      <c r="D1451" s="1"/>
      <c r="E1451" s="1"/>
    </row>
    <row r="1452" s="10" customFormat="1" spans="1:5">
      <c r="A1452" s="1"/>
      <c r="B1452" s="1"/>
      <c r="C1452" s="1"/>
      <c r="D1452" s="1"/>
      <c r="E1452" s="1"/>
    </row>
    <row r="1453" s="10" customFormat="1" spans="1:5">
      <c r="A1453" s="1"/>
      <c r="B1453" s="1"/>
      <c r="C1453" s="1"/>
      <c r="D1453" s="1"/>
      <c r="E1453" s="1"/>
    </row>
    <row r="1454" s="10" customFormat="1" spans="1:5">
      <c r="A1454" s="1"/>
      <c r="B1454" s="1"/>
      <c r="C1454" s="1"/>
      <c r="D1454" s="1"/>
      <c r="E1454" s="1"/>
    </row>
    <row r="1455" s="10" customFormat="1" spans="1:5">
      <c r="A1455" s="1"/>
      <c r="B1455" s="1"/>
      <c r="C1455" s="1"/>
      <c r="D1455" s="1"/>
      <c r="E1455" s="1"/>
    </row>
    <row r="1456" s="10" customFormat="1" spans="1:5">
      <c r="A1456" s="1"/>
      <c r="B1456" s="1"/>
      <c r="C1456" s="1"/>
      <c r="D1456" s="1"/>
      <c r="E1456" s="1"/>
    </row>
    <row r="1457" s="10" customFormat="1" spans="1:5">
      <c r="A1457" s="1"/>
      <c r="B1457" s="1"/>
      <c r="C1457" s="1"/>
      <c r="D1457" s="1"/>
      <c r="E1457" s="1"/>
    </row>
    <row r="1458" s="10" customFormat="1" spans="1:5">
      <c r="A1458" s="1"/>
      <c r="B1458" s="1"/>
      <c r="C1458" s="1"/>
      <c r="D1458" s="1"/>
      <c r="E1458" s="1"/>
    </row>
    <row r="1459" s="10" customFormat="1" spans="1:5">
      <c r="A1459" s="1"/>
      <c r="B1459" s="1"/>
      <c r="C1459" s="1"/>
      <c r="D1459" s="1"/>
      <c r="E1459" s="1"/>
    </row>
    <row r="1460" s="10" customFormat="1" spans="1:5">
      <c r="A1460" s="1"/>
      <c r="B1460" s="1"/>
      <c r="C1460" s="1"/>
      <c r="D1460" s="1"/>
      <c r="E1460" s="1"/>
    </row>
    <row r="1461" s="10" customFormat="1" spans="1:5">
      <c r="A1461" s="1"/>
      <c r="B1461" s="1"/>
      <c r="C1461" s="1"/>
      <c r="D1461" s="1"/>
      <c r="E1461" s="1"/>
    </row>
    <row r="1462" s="10" customFormat="1" spans="1:5">
      <c r="A1462" s="1"/>
      <c r="B1462" s="1"/>
      <c r="C1462" s="1"/>
      <c r="D1462" s="1"/>
      <c r="E1462" s="1"/>
    </row>
    <row r="1463" s="10" customFormat="1" spans="1:5">
      <c r="A1463" s="1"/>
      <c r="B1463" s="1"/>
      <c r="C1463" s="1"/>
      <c r="D1463" s="1"/>
      <c r="E1463" s="1"/>
    </row>
    <row r="1464" s="10" customFormat="1" spans="1:5">
      <c r="A1464" s="1"/>
      <c r="B1464" s="1"/>
      <c r="C1464" s="1"/>
      <c r="D1464" s="1"/>
      <c r="E1464" s="1"/>
    </row>
    <row r="1465" s="10" customFormat="1" spans="1:5">
      <c r="A1465" s="1"/>
      <c r="B1465" s="1"/>
      <c r="C1465" s="1"/>
      <c r="D1465" s="1"/>
      <c r="E1465" s="1"/>
    </row>
    <row r="1466" s="10" customFormat="1" spans="1:5">
      <c r="A1466" s="1"/>
      <c r="B1466" s="1"/>
      <c r="C1466" s="1"/>
      <c r="D1466" s="1"/>
      <c r="E1466" s="1"/>
    </row>
    <row r="1467" s="10" customFormat="1" spans="1:5">
      <c r="A1467" s="1"/>
      <c r="B1467" s="1"/>
      <c r="C1467" s="1"/>
      <c r="D1467" s="1"/>
      <c r="E1467" s="1"/>
    </row>
    <row r="1468" s="10" customFormat="1" spans="1:5">
      <c r="A1468" s="1"/>
      <c r="B1468" s="1"/>
      <c r="C1468" s="1"/>
      <c r="D1468" s="1"/>
      <c r="E1468" s="1"/>
    </row>
    <row r="1469" s="10" customFormat="1" spans="1:5">
      <c r="A1469" s="1"/>
      <c r="B1469" s="1"/>
      <c r="C1469" s="1"/>
      <c r="D1469" s="1"/>
      <c r="E1469" s="1"/>
    </row>
    <row r="1470" s="10" customFormat="1" spans="1:5">
      <c r="A1470" s="1"/>
      <c r="B1470" s="1"/>
      <c r="C1470" s="1"/>
      <c r="D1470" s="1"/>
      <c r="E1470" s="1"/>
    </row>
    <row r="1471" s="10" customFormat="1" spans="1:5">
      <c r="A1471" s="1"/>
      <c r="B1471" s="1"/>
      <c r="C1471" s="1"/>
      <c r="D1471" s="1"/>
      <c r="E1471" s="1"/>
    </row>
    <row r="1472" s="10" customFormat="1" spans="1:5">
      <c r="A1472" s="1"/>
      <c r="B1472" s="1"/>
      <c r="C1472" s="1"/>
      <c r="D1472" s="1"/>
      <c r="E1472" s="1"/>
    </row>
    <row r="1473" s="10" customFormat="1" spans="1:5">
      <c r="A1473" s="1"/>
      <c r="B1473" s="1"/>
      <c r="C1473" s="1"/>
      <c r="D1473" s="1"/>
      <c r="E1473" s="1"/>
    </row>
    <row r="1474" s="10" customFormat="1" spans="1:5">
      <c r="A1474" s="1"/>
      <c r="B1474" s="1"/>
      <c r="C1474" s="1"/>
      <c r="D1474" s="1"/>
      <c r="E1474" s="1"/>
    </row>
    <row r="1475" s="10" customFormat="1" spans="1:5">
      <c r="A1475" s="1"/>
      <c r="B1475" s="1"/>
      <c r="C1475" s="1"/>
      <c r="D1475" s="1"/>
      <c r="E1475" s="1"/>
    </row>
    <row r="1476" s="10" customFormat="1" spans="1:5">
      <c r="A1476" s="1"/>
      <c r="B1476" s="1"/>
      <c r="C1476" s="1"/>
      <c r="D1476" s="1"/>
      <c r="E1476" s="1"/>
    </row>
    <row r="1477" s="10" customFormat="1" spans="1:5">
      <c r="A1477" s="1"/>
      <c r="B1477" s="1"/>
      <c r="C1477" s="1"/>
      <c r="D1477" s="1"/>
      <c r="E1477" s="1"/>
    </row>
    <row r="1478" s="10" customFormat="1" spans="1:5">
      <c r="A1478" s="1"/>
      <c r="B1478" s="1"/>
      <c r="C1478" s="1"/>
      <c r="D1478" s="1"/>
      <c r="E1478" s="1"/>
    </row>
    <row r="1479" s="10" customFormat="1" spans="1:5">
      <c r="A1479" s="1"/>
      <c r="B1479" s="1"/>
      <c r="C1479" s="1"/>
      <c r="D1479" s="1"/>
      <c r="E1479" s="1"/>
    </row>
    <row r="1480" s="10" customFormat="1" spans="1:5">
      <c r="A1480" s="1"/>
      <c r="B1480" s="1"/>
      <c r="C1480" s="1"/>
      <c r="D1480" s="1"/>
      <c r="E1480" s="1"/>
    </row>
    <row r="1481" s="10" customFormat="1" spans="1:5">
      <c r="A1481" s="1"/>
      <c r="B1481" s="1"/>
      <c r="C1481" s="1"/>
      <c r="D1481" s="1"/>
      <c r="E1481" s="1"/>
    </row>
    <row r="1482" s="10" customFormat="1" spans="1:5">
      <c r="A1482" s="1"/>
      <c r="B1482" s="1"/>
      <c r="C1482" s="1"/>
      <c r="D1482" s="1"/>
      <c r="E1482" s="1"/>
    </row>
    <row r="1483" s="10" customFormat="1" spans="1:5">
      <c r="A1483" s="1"/>
      <c r="B1483" s="1"/>
      <c r="C1483" s="1"/>
      <c r="D1483" s="1"/>
      <c r="E1483" s="1"/>
    </row>
    <row r="1484" s="10" customFormat="1" spans="1:5">
      <c r="A1484" s="1"/>
      <c r="B1484" s="1"/>
      <c r="C1484" s="1"/>
      <c r="D1484" s="1"/>
      <c r="E1484" s="1"/>
    </row>
    <row r="1485" s="10" customFormat="1" spans="1:5">
      <c r="A1485" s="1"/>
      <c r="B1485" s="1"/>
      <c r="C1485" s="1"/>
      <c r="D1485" s="1"/>
      <c r="E1485" s="1"/>
    </row>
    <row r="1486" s="10" customFormat="1" spans="1:5">
      <c r="A1486" s="1"/>
      <c r="B1486" s="1"/>
      <c r="C1486" s="1"/>
      <c r="D1486" s="1"/>
      <c r="E1486" s="1"/>
    </row>
    <row r="1487" s="10" customFormat="1" spans="1:5">
      <c r="A1487" s="1"/>
      <c r="B1487" s="1"/>
      <c r="C1487" s="1"/>
      <c r="D1487" s="1"/>
      <c r="E1487" s="1"/>
    </row>
    <row r="1488" s="10" customFormat="1" spans="1:5">
      <c r="A1488" s="1"/>
      <c r="B1488" s="1"/>
      <c r="C1488" s="1"/>
      <c r="D1488" s="1"/>
      <c r="E1488" s="1"/>
    </row>
    <row r="1489" s="10" customFormat="1" spans="1:5">
      <c r="A1489" s="1"/>
      <c r="B1489" s="1"/>
      <c r="C1489" s="1"/>
      <c r="D1489" s="1"/>
      <c r="E1489" s="1"/>
    </row>
    <row r="1490" s="10" customFormat="1" spans="1:5">
      <c r="A1490" s="1"/>
      <c r="B1490" s="1"/>
      <c r="C1490" s="1"/>
      <c r="D1490" s="1"/>
      <c r="E1490" s="1"/>
    </row>
    <row r="1491" s="10" customFormat="1" spans="1:5">
      <c r="A1491" s="1"/>
      <c r="B1491" s="1"/>
      <c r="C1491" s="1"/>
      <c r="D1491" s="1"/>
      <c r="E1491" s="1"/>
    </row>
    <row r="1492" s="10" customFormat="1" spans="1:5">
      <c r="A1492" s="1"/>
      <c r="B1492" s="1"/>
      <c r="C1492" s="1"/>
      <c r="D1492" s="1"/>
      <c r="E1492" s="1"/>
    </row>
    <row r="1493" s="10" customFormat="1" spans="1:5">
      <c r="A1493" s="1"/>
      <c r="B1493" s="1"/>
      <c r="C1493" s="1"/>
      <c r="D1493" s="1"/>
      <c r="E1493" s="1"/>
    </row>
    <row r="1494" s="10" customFormat="1" spans="1:5">
      <c r="A1494" s="1"/>
      <c r="B1494" s="1"/>
      <c r="C1494" s="1"/>
      <c r="D1494" s="1"/>
      <c r="E1494" s="1"/>
    </row>
    <row r="1495" s="10" customFormat="1" spans="1:5">
      <c r="A1495" s="1"/>
      <c r="B1495" s="1"/>
      <c r="C1495" s="1"/>
      <c r="D1495" s="1"/>
      <c r="E1495" s="1"/>
    </row>
    <row r="1496" s="10" customFormat="1" spans="1:5">
      <c r="A1496" s="1"/>
      <c r="B1496" s="1"/>
      <c r="C1496" s="1"/>
      <c r="D1496" s="1"/>
      <c r="E1496" s="1"/>
    </row>
    <row r="1497" s="10" customFormat="1" spans="1:5">
      <c r="A1497" s="1"/>
      <c r="B1497" s="1"/>
      <c r="C1497" s="1"/>
      <c r="D1497" s="1"/>
      <c r="E1497" s="1"/>
    </row>
    <row r="1498" s="10" customFormat="1" spans="1:5">
      <c r="A1498" s="1"/>
      <c r="B1498" s="1"/>
      <c r="C1498" s="1"/>
      <c r="D1498" s="1"/>
      <c r="E1498" s="1"/>
    </row>
    <row r="1499" s="10" customFormat="1" spans="1:5">
      <c r="A1499" s="1"/>
      <c r="B1499" s="1"/>
      <c r="C1499" s="1"/>
      <c r="D1499" s="1"/>
      <c r="E1499" s="1"/>
    </row>
    <row r="1500" s="10" customFormat="1" spans="1:5">
      <c r="A1500" s="1"/>
      <c r="B1500" s="1"/>
      <c r="C1500" s="1"/>
      <c r="D1500" s="1"/>
      <c r="E1500" s="1"/>
    </row>
    <row r="1501" s="10" customFormat="1" spans="1:5">
      <c r="A1501" s="1"/>
      <c r="B1501" s="1"/>
      <c r="C1501" s="1"/>
      <c r="D1501" s="1"/>
      <c r="E1501" s="1"/>
    </row>
    <row r="1502" s="10" customFormat="1" spans="1:5">
      <c r="A1502" s="1"/>
      <c r="B1502" s="1"/>
      <c r="C1502" s="1"/>
      <c r="D1502" s="1"/>
      <c r="E1502" s="1"/>
    </row>
    <row r="1503" s="10" customFormat="1" spans="1:5">
      <c r="A1503" s="1"/>
      <c r="B1503" s="1"/>
      <c r="C1503" s="1"/>
      <c r="D1503" s="1"/>
      <c r="E1503" s="1"/>
    </row>
    <row r="1504" s="10" customFormat="1" spans="1:5">
      <c r="A1504" s="1"/>
      <c r="B1504" s="1"/>
      <c r="C1504" s="1"/>
      <c r="D1504" s="1"/>
      <c r="E1504" s="1"/>
    </row>
    <row r="1505" s="10" customFormat="1" spans="1:5">
      <c r="A1505" s="1"/>
      <c r="B1505" s="1"/>
      <c r="C1505" s="1"/>
      <c r="D1505" s="1"/>
      <c r="E1505" s="1"/>
    </row>
    <row r="1506" s="10" customFormat="1" spans="1:5">
      <c r="A1506" s="1"/>
      <c r="B1506" s="1"/>
      <c r="C1506" s="1"/>
      <c r="D1506" s="1"/>
      <c r="E1506" s="1"/>
    </row>
    <row r="1507" s="10" customFormat="1" spans="1:5">
      <c r="A1507" s="1"/>
      <c r="B1507" s="1"/>
      <c r="C1507" s="1"/>
      <c r="D1507" s="1"/>
      <c r="E1507" s="1"/>
    </row>
    <row r="1508" s="10" customFormat="1" spans="1:5">
      <c r="A1508" s="1"/>
      <c r="B1508" s="1"/>
      <c r="C1508" s="1"/>
      <c r="D1508" s="1"/>
      <c r="E1508" s="1"/>
    </row>
    <row r="1509" s="10" customFormat="1" spans="1:5">
      <c r="A1509" s="1"/>
      <c r="B1509" s="1"/>
      <c r="C1509" s="1"/>
      <c r="D1509" s="1"/>
      <c r="E1509" s="1"/>
    </row>
    <row r="1510" s="10" customFormat="1" spans="1:5">
      <c r="A1510" s="1"/>
      <c r="B1510" s="1"/>
      <c r="C1510" s="1"/>
      <c r="D1510" s="1"/>
      <c r="E1510" s="1"/>
    </row>
    <row r="1511" s="10" customFormat="1" spans="1:5">
      <c r="A1511" s="1"/>
      <c r="B1511" s="1"/>
      <c r="C1511" s="1"/>
      <c r="D1511" s="1"/>
      <c r="E1511" s="1"/>
    </row>
    <row r="1512" s="10" customFormat="1" spans="1:5">
      <c r="A1512" s="1"/>
      <c r="B1512" s="1"/>
      <c r="C1512" s="1"/>
      <c r="D1512" s="1"/>
      <c r="E1512" s="1"/>
    </row>
    <row r="1513" s="10" customFormat="1" spans="1:5">
      <c r="A1513" s="1"/>
      <c r="B1513" s="1"/>
      <c r="C1513" s="1"/>
      <c r="D1513" s="1"/>
      <c r="E1513" s="1"/>
    </row>
    <row r="1514" s="10" customFormat="1" spans="1:5">
      <c r="A1514" s="1"/>
      <c r="B1514" s="1"/>
      <c r="C1514" s="1"/>
      <c r="D1514" s="1"/>
      <c r="E1514" s="1"/>
    </row>
    <row r="1515" s="10" customFormat="1" spans="1:5">
      <c r="A1515" s="1"/>
      <c r="B1515" s="1"/>
      <c r="C1515" s="1"/>
      <c r="D1515" s="1"/>
      <c r="E1515" s="1"/>
    </row>
    <row r="1516" s="10" customFormat="1" spans="1:5">
      <c r="A1516" s="1"/>
      <c r="B1516" s="1"/>
      <c r="C1516" s="1"/>
      <c r="D1516" s="1"/>
      <c r="E1516" s="1"/>
    </row>
    <row r="1517" s="10" customFormat="1" spans="1:5">
      <c r="A1517" s="1"/>
      <c r="B1517" s="1"/>
      <c r="C1517" s="1"/>
      <c r="D1517" s="1"/>
      <c r="E1517" s="1"/>
    </row>
    <row r="1518" s="10" customFormat="1" spans="1:5">
      <c r="A1518" s="1"/>
      <c r="B1518" s="1"/>
      <c r="C1518" s="1"/>
      <c r="D1518" s="1"/>
      <c r="E1518" s="1"/>
    </row>
    <row r="1519" s="10" customFormat="1" spans="1:5">
      <c r="A1519" s="1"/>
      <c r="B1519" s="1"/>
      <c r="C1519" s="1"/>
      <c r="D1519" s="1"/>
      <c r="E1519" s="1"/>
    </row>
    <row r="1520" s="10" customFormat="1" spans="1:5">
      <c r="A1520" s="1"/>
      <c r="B1520" s="1"/>
      <c r="C1520" s="1"/>
      <c r="D1520" s="1"/>
      <c r="E1520" s="1"/>
    </row>
    <row r="1521" s="10" customFormat="1" spans="1:5">
      <c r="A1521" s="1"/>
      <c r="B1521" s="1"/>
      <c r="C1521" s="1"/>
      <c r="D1521" s="1"/>
      <c r="E1521" s="1"/>
    </row>
    <row r="1522" s="10" customFormat="1" spans="1:5">
      <c r="A1522" s="1"/>
      <c r="B1522" s="1"/>
      <c r="C1522" s="1"/>
      <c r="D1522" s="1"/>
      <c r="E1522" s="1"/>
    </row>
    <row r="1523" s="10" customFormat="1" spans="1:5">
      <c r="A1523" s="1"/>
      <c r="B1523" s="1"/>
      <c r="C1523" s="1"/>
      <c r="D1523" s="1"/>
      <c r="E1523" s="1"/>
    </row>
    <row r="1524" s="10" customFormat="1" spans="1:5">
      <c r="A1524" s="1"/>
      <c r="B1524" s="1"/>
      <c r="C1524" s="1"/>
      <c r="D1524" s="1"/>
      <c r="E1524" s="1"/>
    </row>
    <row r="1525" s="10" customFormat="1" spans="1:5">
      <c r="A1525" s="1"/>
      <c r="B1525" s="1"/>
      <c r="C1525" s="1"/>
      <c r="D1525" s="1"/>
      <c r="E1525" s="1"/>
    </row>
    <row r="1526" s="10" customFormat="1" spans="1:5">
      <c r="A1526" s="1"/>
      <c r="B1526" s="1"/>
      <c r="C1526" s="1"/>
      <c r="D1526" s="1"/>
      <c r="E1526" s="1"/>
    </row>
    <row r="1527" s="10" customFormat="1" spans="1:5">
      <c r="A1527" s="1"/>
      <c r="B1527" s="1"/>
      <c r="C1527" s="1"/>
      <c r="D1527" s="1"/>
      <c r="E1527" s="1"/>
    </row>
    <row r="1528" s="10" customFormat="1" spans="1:5">
      <c r="A1528" s="1"/>
      <c r="B1528" s="1"/>
      <c r="C1528" s="1"/>
      <c r="D1528" s="1"/>
      <c r="E1528" s="1"/>
    </row>
    <row r="1529" s="10" customFormat="1" spans="1:5">
      <c r="A1529" s="1"/>
      <c r="B1529" s="1"/>
      <c r="C1529" s="1"/>
      <c r="D1529" s="1"/>
      <c r="E1529" s="1"/>
    </row>
    <row r="1530" s="10" customFormat="1" spans="1:5">
      <c r="A1530" s="1"/>
      <c r="B1530" s="1"/>
      <c r="C1530" s="1"/>
      <c r="D1530" s="1"/>
      <c r="E1530" s="1"/>
    </row>
    <row r="1531" s="10" customFormat="1" spans="1:5">
      <c r="A1531" s="1"/>
      <c r="B1531" s="1"/>
      <c r="C1531" s="1"/>
      <c r="D1531" s="1"/>
      <c r="E1531" s="1"/>
    </row>
    <row r="1532" s="10" customFormat="1" spans="1:5">
      <c r="A1532" s="1"/>
      <c r="B1532" s="1"/>
      <c r="C1532" s="1"/>
      <c r="D1532" s="1"/>
      <c r="E1532" s="1"/>
    </row>
    <row r="1533" s="10" customFormat="1" spans="1:5">
      <c r="A1533" s="1"/>
      <c r="B1533" s="1"/>
      <c r="C1533" s="1"/>
      <c r="D1533" s="1"/>
      <c r="E1533" s="1"/>
    </row>
    <row r="1534" s="10" customFormat="1" spans="1:5">
      <c r="A1534" s="1"/>
      <c r="B1534" s="1"/>
      <c r="C1534" s="1"/>
      <c r="D1534" s="1"/>
      <c r="E1534" s="1"/>
    </row>
    <row r="1535" s="10" customFormat="1" spans="1:5">
      <c r="A1535" s="1"/>
      <c r="B1535" s="1"/>
      <c r="C1535" s="1"/>
      <c r="D1535" s="1"/>
      <c r="E1535" s="1"/>
    </row>
    <row r="1536" s="10" customFormat="1" spans="1:5">
      <c r="A1536" s="1"/>
      <c r="B1536" s="1"/>
      <c r="C1536" s="1"/>
      <c r="D1536" s="1"/>
      <c r="E1536" s="1"/>
    </row>
    <row r="1537" s="10" customFormat="1" spans="1:5">
      <c r="A1537" s="1"/>
      <c r="B1537" s="1"/>
      <c r="C1537" s="1"/>
      <c r="D1537" s="1"/>
      <c r="E1537" s="1"/>
    </row>
    <row r="1538" s="10" customFormat="1" spans="1:5">
      <c r="A1538" s="1"/>
      <c r="B1538" s="1"/>
      <c r="C1538" s="1"/>
      <c r="D1538" s="1"/>
      <c r="E1538" s="1"/>
    </row>
    <row r="1539" s="10" customFormat="1" spans="1:5">
      <c r="A1539" s="1"/>
      <c r="B1539" s="1"/>
      <c r="C1539" s="1"/>
      <c r="D1539" s="1"/>
      <c r="E1539" s="1"/>
    </row>
    <row r="1540" s="10" customFormat="1" spans="1:5">
      <c r="A1540" s="1"/>
      <c r="B1540" s="1"/>
      <c r="C1540" s="1"/>
      <c r="D1540" s="1"/>
      <c r="E1540" s="1"/>
    </row>
    <row r="1541" s="10" customFormat="1" spans="1:5">
      <c r="A1541" s="1"/>
      <c r="B1541" s="1"/>
      <c r="C1541" s="1"/>
      <c r="D1541" s="1"/>
      <c r="E1541" s="1"/>
    </row>
    <row r="1542" s="10" customFormat="1" spans="1:5">
      <c r="A1542" s="1"/>
      <c r="B1542" s="1"/>
      <c r="C1542" s="1"/>
      <c r="D1542" s="1"/>
      <c r="E1542" s="1"/>
    </row>
    <row r="1543" s="10" customFormat="1" spans="1:5">
      <c r="A1543" s="1"/>
      <c r="B1543" s="1"/>
      <c r="C1543" s="1"/>
      <c r="D1543" s="1"/>
      <c r="E1543" s="1"/>
    </row>
    <row r="1544" s="10" customFormat="1" spans="1:5">
      <c r="A1544" s="1"/>
      <c r="B1544" s="1"/>
      <c r="C1544" s="1"/>
      <c r="D1544" s="1"/>
      <c r="E1544" s="1"/>
    </row>
    <row r="1545" s="10" customFormat="1" spans="1:5">
      <c r="A1545" s="1"/>
      <c r="B1545" s="1"/>
      <c r="C1545" s="1"/>
      <c r="D1545" s="1"/>
      <c r="E1545" s="1"/>
    </row>
    <row r="1546" s="10" customFormat="1" spans="1:5">
      <c r="A1546" s="1"/>
      <c r="B1546" s="1"/>
      <c r="C1546" s="1"/>
      <c r="D1546" s="1"/>
      <c r="E1546" s="1"/>
    </row>
    <row r="1547" s="10" customFormat="1" spans="1:5">
      <c r="A1547" s="1"/>
      <c r="B1547" s="1"/>
      <c r="C1547" s="1"/>
      <c r="D1547" s="1"/>
      <c r="E1547" s="1"/>
    </row>
    <row r="1548" s="10" customFormat="1" spans="1:5">
      <c r="A1548" s="1"/>
      <c r="B1548" s="1"/>
      <c r="C1548" s="1"/>
      <c r="D1548" s="1"/>
      <c r="E1548" s="1"/>
    </row>
    <row r="1549" s="10" customFormat="1" spans="1:5">
      <c r="A1549" s="1"/>
      <c r="B1549" s="1"/>
      <c r="C1549" s="1"/>
      <c r="D1549" s="1"/>
      <c r="E1549" s="1"/>
    </row>
    <row r="1550" s="10" customFormat="1" spans="1:5">
      <c r="A1550" s="1"/>
      <c r="B1550" s="1"/>
      <c r="C1550" s="1"/>
      <c r="D1550" s="1"/>
      <c r="E1550" s="1"/>
    </row>
    <row r="1551" s="10" customFormat="1" spans="1:5">
      <c r="A1551" s="1"/>
      <c r="B1551" s="1"/>
      <c r="C1551" s="1"/>
      <c r="D1551" s="1"/>
      <c r="E1551" s="1"/>
    </row>
    <row r="1552" s="10" customFormat="1" spans="1:5">
      <c r="A1552" s="1"/>
      <c r="B1552" s="1"/>
      <c r="C1552" s="1"/>
      <c r="D1552" s="1"/>
      <c r="E1552" s="1"/>
    </row>
    <row r="1553" s="10" customFormat="1" spans="1:5">
      <c r="A1553" s="1"/>
      <c r="B1553" s="1"/>
      <c r="C1553" s="1"/>
      <c r="D1553" s="1"/>
      <c r="E1553" s="1"/>
    </row>
    <row r="1554" s="10" customFormat="1" spans="1:5">
      <c r="A1554" s="1"/>
      <c r="B1554" s="1"/>
      <c r="C1554" s="1"/>
      <c r="D1554" s="1"/>
      <c r="E1554" s="1"/>
    </row>
    <row r="1555" s="10" customFormat="1" spans="1:5">
      <c r="A1555" s="1"/>
      <c r="B1555" s="1"/>
      <c r="C1555" s="1"/>
      <c r="D1555" s="1"/>
      <c r="E1555" s="1"/>
    </row>
    <row r="1556" s="10" customFormat="1" spans="1:5">
      <c r="A1556" s="1"/>
      <c r="B1556" s="1"/>
      <c r="C1556" s="1"/>
      <c r="D1556" s="1"/>
      <c r="E1556" s="1"/>
    </row>
    <row r="1557" s="10" customFormat="1" spans="1:5">
      <c r="A1557" s="1"/>
      <c r="B1557" s="1"/>
      <c r="C1557" s="1"/>
      <c r="D1557" s="1"/>
      <c r="E1557" s="1"/>
    </row>
    <row r="1558" s="10" customFormat="1" spans="1:5">
      <c r="A1558" s="1"/>
      <c r="B1558" s="1"/>
      <c r="C1558" s="1"/>
      <c r="D1558" s="1"/>
      <c r="E1558" s="1"/>
    </row>
    <row r="1559" s="10" customFormat="1" spans="1:5">
      <c r="A1559" s="1"/>
      <c r="B1559" s="1"/>
      <c r="C1559" s="1"/>
      <c r="D1559" s="1"/>
      <c r="E1559" s="1"/>
    </row>
    <row r="1560" s="10" customFormat="1" spans="1:5">
      <c r="A1560" s="1"/>
      <c r="B1560" s="1"/>
      <c r="C1560" s="1"/>
      <c r="D1560" s="1"/>
      <c r="E1560" s="1"/>
    </row>
    <row r="1561" s="10" customFormat="1" spans="1:5">
      <c r="A1561" s="1"/>
      <c r="B1561" s="1"/>
      <c r="C1561" s="1"/>
      <c r="D1561" s="1"/>
      <c r="E1561" s="1"/>
    </row>
    <row r="1562" s="10" customFormat="1" spans="1:5">
      <c r="A1562" s="1"/>
      <c r="B1562" s="1"/>
      <c r="C1562" s="1"/>
      <c r="D1562" s="1"/>
      <c r="E1562" s="1"/>
    </row>
    <row r="1563" s="10" customFormat="1" spans="1:5">
      <c r="A1563" s="1"/>
      <c r="B1563" s="1"/>
      <c r="C1563" s="1"/>
      <c r="D1563" s="1"/>
      <c r="E1563" s="1"/>
    </row>
    <row r="1564" s="10" customFormat="1" spans="1:5">
      <c r="A1564" s="1"/>
      <c r="B1564" s="1"/>
      <c r="C1564" s="1"/>
      <c r="D1564" s="1"/>
      <c r="E1564" s="1"/>
    </row>
    <row r="1565" s="10" customFormat="1" spans="1:5">
      <c r="A1565" s="1"/>
      <c r="B1565" s="1"/>
      <c r="C1565" s="1"/>
      <c r="D1565" s="1"/>
      <c r="E1565" s="1"/>
    </row>
    <row r="1566" s="10" customFormat="1" spans="1:5">
      <c r="A1566" s="1"/>
      <c r="B1566" s="1"/>
      <c r="C1566" s="1"/>
      <c r="D1566" s="1"/>
      <c r="E1566" s="1"/>
    </row>
    <row r="1567" s="10" customFormat="1" spans="1:5">
      <c r="A1567" s="1"/>
      <c r="B1567" s="1"/>
      <c r="C1567" s="1"/>
      <c r="D1567" s="1"/>
      <c r="E1567" s="1"/>
    </row>
    <row r="1568" s="10" customFormat="1" spans="1:5">
      <c r="A1568" s="1"/>
      <c r="B1568" s="1"/>
      <c r="C1568" s="1"/>
      <c r="D1568" s="1"/>
      <c r="E1568" s="1"/>
    </row>
    <row r="1569" s="10" customFormat="1" spans="1:5">
      <c r="A1569" s="1"/>
      <c r="B1569" s="1"/>
      <c r="C1569" s="1"/>
      <c r="D1569" s="1"/>
      <c r="E1569" s="1"/>
    </row>
    <row r="1570" s="10" customFormat="1" spans="1:5">
      <c r="A1570" s="1"/>
      <c r="B1570" s="1"/>
      <c r="C1570" s="1"/>
      <c r="D1570" s="1"/>
      <c r="E1570" s="1"/>
    </row>
    <row r="1571" s="10" customFormat="1" spans="1:5">
      <c r="A1571" s="1"/>
      <c r="B1571" s="1"/>
      <c r="C1571" s="1"/>
      <c r="D1571" s="1"/>
      <c r="E1571" s="1"/>
    </row>
    <row r="1572" s="10" customFormat="1" spans="1:5">
      <c r="A1572" s="1"/>
      <c r="B1572" s="1"/>
      <c r="C1572" s="1"/>
      <c r="D1572" s="1"/>
      <c r="E1572" s="1"/>
    </row>
    <row r="1573" s="10" customFormat="1" spans="1:5">
      <c r="A1573" s="1"/>
      <c r="B1573" s="1"/>
      <c r="C1573" s="1"/>
      <c r="D1573" s="1"/>
      <c r="E1573" s="1"/>
    </row>
    <row r="1574" s="10" customFormat="1" spans="1:5">
      <c r="A1574" s="1"/>
      <c r="B1574" s="1"/>
      <c r="C1574" s="1"/>
      <c r="D1574" s="1"/>
      <c r="E1574" s="1"/>
    </row>
    <row r="1575" s="10" customFormat="1" spans="1:5">
      <c r="A1575" s="1"/>
      <c r="B1575" s="1"/>
      <c r="C1575" s="1"/>
      <c r="D1575" s="1"/>
      <c r="E1575" s="1"/>
    </row>
    <row r="1576" s="10" customFormat="1" spans="1:5">
      <c r="A1576" s="1"/>
      <c r="B1576" s="1"/>
      <c r="C1576" s="1"/>
      <c r="D1576" s="1"/>
      <c r="E1576" s="1"/>
    </row>
    <row r="1577" s="10" customFormat="1" spans="1:5">
      <c r="A1577" s="1"/>
      <c r="B1577" s="1"/>
      <c r="C1577" s="1"/>
      <c r="D1577" s="1"/>
      <c r="E1577" s="1"/>
    </row>
    <row r="1578" s="10" customFormat="1" spans="1:5">
      <c r="A1578" s="1"/>
      <c r="B1578" s="1"/>
      <c r="C1578" s="1"/>
      <c r="D1578" s="1"/>
      <c r="E1578" s="1"/>
    </row>
    <row r="1579" s="10" customFormat="1" spans="1:5">
      <c r="A1579" s="1"/>
      <c r="B1579" s="1"/>
      <c r="C1579" s="1"/>
      <c r="D1579" s="1"/>
      <c r="E1579" s="1"/>
    </row>
    <row r="1580" s="10" customFormat="1" spans="1:5">
      <c r="A1580" s="1"/>
      <c r="B1580" s="1"/>
      <c r="C1580" s="1"/>
      <c r="D1580" s="1"/>
      <c r="E1580" s="1"/>
    </row>
    <row r="1581" s="10" customFormat="1" spans="1:5">
      <c r="A1581" s="1"/>
      <c r="B1581" s="1"/>
      <c r="C1581" s="1"/>
      <c r="D1581" s="1"/>
      <c r="E1581" s="1"/>
    </row>
    <row r="1582" s="10" customFormat="1" spans="1:5">
      <c r="A1582" s="1"/>
      <c r="B1582" s="1"/>
      <c r="C1582" s="1"/>
      <c r="D1582" s="1"/>
      <c r="E1582" s="1"/>
    </row>
    <row r="1583" s="10" customFormat="1" spans="1:5">
      <c r="A1583" s="1"/>
      <c r="B1583" s="1"/>
      <c r="C1583" s="1"/>
      <c r="D1583" s="1"/>
      <c r="E1583" s="1"/>
    </row>
    <row r="1584" s="10" customFormat="1" spans="1:5">
      <c r="A1584" s="1"/>
      <c r="B1584" s="1"/>
      <c r="C1584" s="1"/>
      <c r="D1584" s="1"/>
      <c r="E1584" s="1"/>
    </row>
    <row r="1585" s="10" customFormat="1" spans="1:5">
      <c r="A1585" s="1"/>
      <c r="B1585" s="1"/>
      <c r="C1585" s="1"/>
      <c r="D1585" s="1"/>
      <c r="E1585" s="1"/>
    </row>
    <row r="1586" s="10" customFormat="1" spans="1:5">
      <c r="A1586" s="1"/>
      <c r="B1586" s="1"/>
      <c r="C1586" s="1"/>
      <c r="D1586" s="1"/>
      <c r="E1586" s="1"/>
    </row>
    <row r="1587" s="10" customFormat="1" spans="1:5">
      <c r="A1587" s="1"/>
      <c r="B1587" s="1"/>
      <c r="C1587" s="1"/>
      <c r="D1587" s="1"/>
      <c r="E1587" s="1"/>
    </row>
    <row r="1588" s="10" customFormat="1" spans="1:5">
      <c r="A1588" s="1"/>
      <c r="B1588" s="1"/>
      <c r="C1588" s="1"/>
      <c r="D1588" s="1"/>
      <c r="E1588" s="1"/>
    </row>
    <row r="1589" s="10" customFormat="1" spans="1:5">
      <c r="A1589" s="1"/>
      <c r="B1589" s="1"/>
      <c r="C1589" s="1"/>
      <c r="D1589" s="1"/>
      <c r="E1589" s="1"/>
    </row>
    <row r="1590" s="10" customFormat="1" spans="1:5">
      <c r="A1590" s="1"/>
      <c r="B1590" s="1"/>
      <c r="C1590" s="1"/>
      <c r="D1590" s="1"/>
      <c r="E1590" s="1"/>
    </row>
    <row r="1591" s="10" customFormat="1" spans="1:5">
      <c r="A1591" s="1"/>
      <c r="B1591" s="1"/>
      <c r="C1591" s="1"/>
      <c r="D1591" s="1"/>
      <c r="E1591" s="1"/>
    </row>
    <row r="1592" s="10" customFormat="1" spans="1:5">
      <c r="A1592" s="1"/>
      <c r="B1592" s="1"/>
      <c r="C1592" s="1"/>
      <c r="D1592" s="1"/>
      <c r="E1592" s="1"/>
    </row>
    <row r="1593" s="10" customFormat="1" spans="1:5">
      <c r="A1593" s="1"/>
      <c r="B1593" s="1"/>
      <c r="C1593" s="1"/>
      <c r="D1593" s="1"/>
      <c r="E1593" s="1"/>
    </row>
    <row r="1594" s="10" customFormat="1" spans="1:5">
      <c r="A1594" s="1"/>
      <c r="B1594" s="1"/>
      <c r="C1594" s="1"/>
      <c r="D1594" s="1"/>
      <c r="E1594" s="1"/>
    </row>
    <row r="1595" s="10" customFormat="1" spans="1:5">
      <c r="A1595" s="1"/>
      <c r="B1595" s="1"/>
      <c r="C1595" s="1"/>
      <c r="D1595" s="1"/>
      <c r="E1595" s="1"/>
    </row>
    <row r="1596" s="10" customFormat="1" spans="1:5">
      <c r="A1596" s="1"/>
      <c r="B1596" s="1"/>
      <c r="C1596" s="1"/>
      <c r="D1596" s="1"/>
      <c r="E1596" s="1"/>
    </row>
    <row r="1597" s="10" customFormat="1" spans="1:5">
      <c r="A1597" s="1"/>
      <c r="B1597" s="1"/>
      <c r="C1597" s="1"/>
      <c r="D1597" s="1"/>
      <c r="E1597" s="1"/>
    </row>
    <row r="1598" s="10" customFormat="1" spans="1:5">
      <c r="A1598" s="1"/>
      <c r="B1598" s="1"/>
      <c r="C1598" s="1"/>
      <c r="D1598" s="1"/>
      <c r="E1598" s="1"/>
    </row>
    <row r="1599" s="10" customFormat="1" spans="1:5">
      <c r="A1599" s="1"/>
      <c r="B1599" s="1"/>
      <c r="C1599" s="1"/>
      <c r="D1599" s="1"/>
      <c r="E1599" s="1"/>
    </row>
    <row r="1600" s="10" customFormat="1" spans="1:5">
      <c r="A1600" s="1"/>
      <c r="B1600" s="1"/>
      <c r="C1600" s="1"/>
      <c r="D1600" s="1"/>
      <c r="E1600" s="1"/>
    </row>
    <row r="1601" s="10" customFormat="1" spans="1:5">
      <c r="A1601" s="1"/>
      <c r="B1601" s="1"/>
      <c r="C1601" s="1"/>
      <c r="D1601" s="1"/>
      <c r="E1601" s="1"/>
    </row>
    <row r="1602" s="10" customFormat="1" spans="1:5">
      <c r="A1602" s="1"/>
      <c r="B1602" s="1"/>
      <c r="C1602" s="1"/>
      <c r="D1602" s="1"/>
      <c r="E1602" s="1"/>
    </row>
    <row r="1603" s="10" customFormat="1" spans="1:5">
      <c r="A1603" s="1"/>
      <c r="B1603" s="1"/>
      <c r="C1603" s="1"/>
      <c r="D1603" s="1"/>
      <c r="E1603" s="1"/>
    </row>
    <row r="1604" s="10" customFormat="1" spans="1:5">
      <c r="A1604" s="1"/>
      <c r="B1604" s="1"/>
      <c r="C1604" s="1"/>
      <c r="D1604" s="1"/>
      <c r="E1604" s="1"/>
    </row>
    <row r="1605" s="10" customFormat="1" spans="1:5">
      <c r="A1605" s="1"/>
      <c r="B1605" s="1"/>
      <c r="C1605" s="1"/>
      <c r="D1605" s="1"/>
      <c r="E1605" s="1"/>
    </row>
    <row r="1606" s="10" customFormat="1" spans="1:5">
      <c r="A1606" s="1"/>
      <c r="B1606" s="1"/>
      <c r="C1606" s="1"/>
      <c r="D1606" s="1"/>
      <c r="E1606" s="1"/>
    </row>
    <row r="1607" s="10" customFormat="1" spans="1:5">
      <c r="A1607" s="1"/>
      <c r="B1607" s="1"/>
      <c r="C1607" s="1"/>
      <c r="D1607" s="1"/>
      <c r="E1607" s="1"/>
    </row>
    <row r="1608" s="10" customFormat="1" spans="1:5">
      <c r="A1608" s="1"/>
      <c r="B1608" s="1"/>
      <c r="C1608" s="1"/>
      <c r="D1608" s="1"/>
      <c r="E1608" s="1"/>
    </row>
    <row r="1609" s="10" customFormat="1" spans="1:5">
      <c r="A1609" s="1"/>
      <c r="B1609" s="1"/>
      <c r="C1609" s="1"/>
      <c r="D1609" s="1"/>
      <c r="E1609" s="1"/>
    </row>
    <row r="1610" s="10" customFormat="1" spans="1:5">
      <c r="A1610" s="1"/>
      <c r="B1610" s="1"/>
      <c r="C1610" s="1"/>
      <c r="D1610" s="1"/>
      <c r="E1610" s="1"/>
    </row>
    <row r="1611" s="10" customFormat="1" spans="1:5">
      <c r="A1611" s="1"/>
      <c r="B1611" s="1"/>
      <c r="C1611" s="1"/>
      <c r="D1611" s="1"/>
      <c r="E1611" s="1"/>
    </row>
    <row r="1612" s="10" customFormat="1" spans="1:5">
      <c r="A1612" s="1"/>
      <c r="B1612" s="1"/>
      <c r="C1612" s="1"/>
      <c r="D1612" s="1"/>
      <c r="E1612" s="1"/>
    </row>
    <row r="1613" s="10" customFormat="1" spans="1:5">
      <c r="A1613" s="1"/>
      <c r="B1613" s="1"/>
      <c r="C1613" s="1"/>
      <c r="D1613" s="1"/>
      <c r="E1613" s="1"/>
    </row>
    <row r="1614" s="10" customFormat="1" spans="1:5">
      <c r="A1614" s="1"/>
      <c r="B1614" s="1"/>
      <c r="C1614" s="1"/>
      <c r="D1614" s="1"/>
      <c r="E1614" s="1"/>
    </row>
    <row r="1615" s="10" customFormat="1" spans="1:5">
      <c r="A1615" s="1"/>
      <c r="B1615" s="1"/>
      <c r="C1615" s="1"/>
      <c r="D1615" s="1"/>
      <c r="E1615" s="1"/>
    </row>
    <row r="1616" s="10" customFormat="1" spans="1:5">
      <c r="A1616" s="1"/>
      <c r="B1616" s="1"/>
      <c r="C1616" s="1"/>
      <c r="D1616" s="1"/>
      <c r="E1616" s="1"/>
    </row>
    <row r="1617" s="10" customFormat="1" spans="1:5">
      <c r="A1617" s="1"/>
      <c r="B1617" s="1"/>
      <c r="C1617" s="1"/>
      <c r="D1617" s="1"/>
      <c r="E1617" s="1"/>
    </row>
    <row r="1618" s="10" customFormat="1" spans="1:5">
      <c r="A1618" s="1"/>
      <c r="B1618" s="1"/>
      <c r="C1618" s="1"/>
      <c r="D1618" s="1"/>
      <c r="E1618" s="1"/>
    </row>
    <row r="1619" s="10" customFormat="1" spans="1:5">
      <c r="A1619" s="1"/>
      <c r="B1619" s="1"/>
      <c r="C1619" s="1"/>
      <c r="D1619" s="1"/>
      <c r="E1619" s="1"/>
    </row>
    <row r="1620" s="10" customFormat="1" spans="1:5">
      <c r="A1620" s="1"/>
      <c r="B1620" s="1"/>
      <c r="C1620" s="1"/>
      <c r="D1620" s="1"/>
      <c r="E1620" s="1"/>
    </row>
    <row r="1621" s="10" customFormat="1" spans="1:5">
      <c r="A1621" s="1"/>
      <c r="B1621" s="1"/>
      <c r="C1621" s="1"/>
      <c r="D1621" s="1"/>
      <c r="E1621" s="1"/>
    </row>
    <row r="1622" s="10" customFormat="1" spans="1:5">
      <c r="A1622" s="1"/>
      <c r="B1622" s="1"/>
      <c r="C1622" s="1"/>
      <c r="D1622" s="1"/>
      <c r="E1622" s="1"/>
    </row>
    <row r="1623" s="10" customFormat="1" spans="1:5">
      <c r="A1623" s="1"/>
      <c r="B1623" s="1"/>
      <c r="C1623" s="1"/>
      <c r="D1623" s="1"/>
      <c r="E1623" s="1"/>
    </row>
    <row r="1624" s="10" customFormat="1" spans="1:5">
      <c r="A1624" s="1"/>
      <c r="B1624" s="1"/>
      <c r="C1624" s="1"/>
      <c r="D1624" s="1"/>
      <c r="E1624" s="1"/>
    </row>
    <row r="1625" s="10" customFormat="1" spans="1:5">
      <c r="A1625" s="1"/>
      <c r="B1625" s="1"/>
      <c r="C1625" s="1"/>
      <c r="D1625" s="1"/>
      <c r="E1625" s="1"/>
    </row>
    <row r="1626" s="10" customFormat="1" spans="1:5">
      <c r="A1626" s="1"/>
      <c r="B1626" s="1"/>
      <c r="C1626" s="1"/>
      <c r="D1626" s="1"/>
      <c r="E1626" s="1"/>
    </row>
    <row r="1627" s="10" customFormat="1" spans="1:5">
      <c r="A1627" s="1"/>
      <c r="B1627" s="1"/>
      <c r="C1627" s="1"/>
      <c r="D1627" s="1"/>
      <c r="E1627" s="1"/>
    </row>
    <row r="1628" s="10" customFormat="1" spans="1:5">
      <c r="A1628" s="1"/>
      <c r="B1628" s="1"/>
      <c r="C1628" s="1"/>
      <c r="D1628" s="1"/>
      <c r="E1628" s="1"/>
    </row>
    <row r="1629" s="10" customFormat="1" spans="1:5">
      <c r="A1629" s="1"/>
      <c r="B1629" s="1"/>
      <c r="C1629" s="1"/>
      <c r="D1629" s="1"/>
      <c r="E1629" s="1"/>
    </row>
    <row r="1630" s="10" customFormat="1" spans="1:5">
      <c r="A1630" s="1"/>
      <c r="B1630" s="1"/>
      <c r="C1630" s="1"/>
      <c r="D1630" s="1"/>
      <c r="E1630" s="1"/>
    </row>
    <row r="1631" s="10" customFormat="1" spans="1:5">
      <c r="A1631" s="1"/>
      <c r="B1631" s="1"/>
      <c r="C1631" s="1"/>
      <c r="D1631" s="1"/>
      <c r="E1631" s="1"/>
    </row>
    <row r="1632" s="10" customFormat="1" spans="1:5">
      <c r="A1632" s="1"/>
      <c r="B1632" s="1"/>
      <c r="C1632" s="1"/>
      <c r="D1632" s="1"/>
      <c r="E1632" s="1"/>
    </row>
    <row r="1633" s="10" customFormat="1" spans="1:5">
      <c r="A1633" s="1"/>
      <c r="B1633" s="1"/>
      <c r="C1633" s="1"/>
      <c r="D1633" s="1"/>
      <c r="E1633" s="1"/>
    </row>
    <row r="1634" s="10" customFormat="1" spans="1:5">
      <c r="A1634" s="1"/>
      <c r="B1634" s="1"/>
      <c r="C1634" s="1"/>
      <c r="D1634" s="1"/>
      <c r="E1634" s="1"/>
    </row>
    <row r="1635" s="10" customFormat="1" spans="1:5">
      <c r="A1635" s="1"/>
      <c r="B1635" s="1"/>
      <c r="C1635" s="1"/>
      <c r="D1635" s="1"/>
      <c r="E1635" s="1"/>
    </row>
    <row r="1636" s="10" customFormat="1" spans="1:5">
      <c r="A1636" s="1"/>
      <c r="B1636" s="1"/>
      <c r="C1636" s="1"/>
      <c r="D1636" s="1"/>
      <c r="E1636" s="1"/>
    </row>
    <row r="1637" s="10" customFormat="1" spans="1:5">
      <c r="A1637" s="1"/>
      <c r="B1637" s="1"/>
      <c r="C1637" s="1"/>
      <c r="D1637" s="1"/>
      <c r="E1637" s="1"/>
    </row>
    <row r="1638" s="10" customFormat="1" spans="1:5">
      <c r="A1638" s="1"/>
      <c r="B1638" s="1"/>
      <c r="C1638" s="1"/>
      <c r="D1638" s="1"/>
      <c r="E1638" s="1"/>
    </row>
    <row r="1639" s="10" customFormat="1" spans="1:5">
      <c r="A1639" s="1"/>
      <c r="B1639" s="1"/>
      <c r="C1639" s="1"/>
      <c r="D1639" s="1"/>
      <c r="E1639" s="1"/>
    </row>
    <row r="1640" s="10" customFormat="1" spans="1:5">
      <c r="A1640" s="1"/>
      <c r="B1640" s="1"/>
      <c r="C1640" s="1"/>
      <c r="D1640" s="1"/>
      <c r="E1640" s="1"/>
    </row>
    <row r="1641" s="10" customFormat="1" spans="1:5">
      <c r="A1641" s="1"/>
      <c r="B1641" s="1"/>
      <c r="C1641" s="1"/>
      <c r="D1641" s="1"/>
      <c r="E1641" s="1"/>
    </row>
    <row r="1642" s="10" customFormat="1" spans="1:5">
      <c r="A1642" s="1"/>
      <c r="B1642" s="1"/>
      <c r="C1642" s="1"/>
      <c r="D1642" s="1"/>
      <c r="E1642" s="1"/>
    </row>
    <row r="1643" s="10" customFormat="1" spans="1:5">
      <c r="A1643" s="1"/>
      <c r="B1643" s="1"/>
      <c r="C1643" s="1"/>
      <c r="D1643" s="1"/>
      <c r="E1643" s="1"/>
    </row>
    <row r="1644" s="10" customFormat="1" spans="1:5">
      <c r="A1644" s="1"/>
      <c r="B1644" s="1"/>
      <c r="C1644" s="1"/>
      <c r="D1644" s="1"/>
      <c r="E1644" s="1"/>
    </row>
    <row r="1645" s="10" customFormat="1" spans="1:5">
      <c r="A1645" s="1"/>
      <c r="B1645" s="1"/>
      <c r="C1645" s="1"/>
      <c r="D1645" s="1"/>
      <c r="E1645" s="1"/>
    </row>
    <row r="1646" s="10" customFormat="1" spans="1:5">
      <c r="A1646" s="1"/>
      <c r="B1646" s="1"/>
      <c r="C1646" s="1"/>
      <c r="D1646" s="1"/>
      <c r="E1646" s="1"/>
    </row>
    <row r="1647" s="10" customFormat="1" spans="1:5">
      <c r="A1647" s="1"/>
      <c r="B1647" s="1"/>
      <c r="C1647" s="1"/>
      <c r="D1647" s="1"/>
      <c r="E1647" s="1"/>
    </row>
    <row r="1648" s="10" customFormat="1" spans="1:5">
      <c r="A1648" s="1"/>
      <c r="B1648" s="1"/>
      <c r="C1648" s="1"/>
      <c r="D1648" s="1"/>
      <c r="E1648" s="1"/>
    </row>
    <row r="1649" s="10" customFormat="1" spans="1:5">
      <c r="A1649" s="1"/>
      <c r="B1649" s="1"/>
      <c r="C1649" s="1"/>
      <c r="D1649" s="1"/>
      <c r="E1649" s="1"/>
    </row>
    <row r="1650" s="10" customFormat="1" spans="1:5">
      <c r="A1650" s="1"/>
      <c r="B1650" s="1"/>
      <c r="C1650" s="1"/>
      <c r="D1650" s="1"/>
      <c r="E1650" s="1"/>
    </row>
    <row r="1651" s="10" customFormat="1" spans="1:5">
      <c r="A1651" s="1"/>
      <c r="B1651" s="1"/>
      <c r="C1651" s="1"/>
      <c r="D1651" s="1"/>
      <c r="E1651" s="1"/>
    </row>
    <row r="1652" s="10" customFormat="1" spans="1:5">
      <c r="A1652" s="1"/>
      <c r="B1652" s="1"/>
      <c r="C1652" s="1"/>
      <c r="D1652" s="1"/>
      <c r="E1652" s="1"/>
    </row>
    <row r="1653" s="10" customFormat="1" spans="1:5">
      <c r="A1653" s="1"/>
      <c r="B1653" s="1"/>
      <c r="C1653" s="1"/>
      <c r="D1653" s="1"/>
      <c r="E1653" s="1"/>
    </row>
    <row r="1654" s="10" customFormat="1" spans="1:5">
      <c r="A1654" s="1"/>
      <c r="B1654" s="1"/>
      <c r="C1654" s="1"/>
      <c r="D1654" s="1"/>
      <c r="E1654" s="1"/>
    </row>
    <row r="1655" s="10" customFormat="1" spans="1:5">
      <c r="A1655" s="1"/>
      <c r="B1655" s="1"/>
      <c r="C1655" s="1"/>
      <c r="D1655" s="1"/>
      <c r="E1655" s="1"/>
    </row>
    <row r="1656" s="10" customFormat="1" spans="1:5">
      <c r="A1656" s="1"/>
      <c r="B1656" s="1"/>
      <c r="C1656" s="1"/>
      <c r="D1656" s="1"/>
      <c r="E1656" s="1"/>
    </row>
    <row r="1657" s="10" customFormat="1" spans="1:5">
      <c r="A1657" s="1"/>
      <c r="B1657" s="1"/>
      <c r="C1657" s="1"/>
      <c r="D1657" s="1"/>
      <c r="E1657" s="1"/>
    </row>
    <row r="1658" s="10" customFormat="1" spans="1:5">
      <c r="A1658" s="1"/>
      <c r="B1658" s="1"/>
      <c r="C1658" s="1"/>
      <c r="D1658" s="1"/>
      <c r="E1658" s="1"/>
    </row>
    <row r="1659" s="10" customFormat="1" spans="1:5">
      <c r="A1659" s="1"/>
      <c r="B1659" s="1"/>
      <c r="C1659" s="1"/>
      <c r="D1659" s="1"/>
      <c r="E1659" s="1"/>
    </row>
    <row r="1660" s="10" customFormat="1" spans="1:5">
      <c r="A1660" s="1"/>
      <c r="B1660" s="1"/>
      <c r="C1660" s="1"/>
      <c r="D1660" s="1"/>
      <c r="E1660" s="1"/>
    </row>
    <row r="1661" s="10" customFormat="1" spans="1:5">
      <c r="A1661" s="1"/>
      <c r="B1661" s="1"/>
      <c r="C1661" s="1"/>
      <c r="D1661" s="1"/>
      <c r="E1661" s="1"/>
    </row>
    <row r="1662" s="10" customFormat="1" spans="1:5">
      <c r="A1662" s="1"/>
      <c r="B1662" s="1"/>
      <c r="C1662" s="1"/>
      <c r="D1662" s="1"/>
      <c r="E1662" s="1"/>
    </row>
    <row r="1663" s="10" customFormat="1" spans="1:5">
      <c r="A1663" s="1"/>
      <c r="B1663" s="1"/>
      <c r="C1663" s="1"/>
      <c r="D1663" s="1"/>
      <c r="E1663" s="1"/>
    </row>
    <row r="1664" s="10" customFormat="1" spans="1:5">
      <c r="A1664" s="1"/>
      <c r="B1664" s="1"/>
      <c r="C1664" s="1"/>
      <c r="D1664" s="1"/>
      <c r="E1664" s="1"/>
    </row>
    <row r="1665" s="10" customFormat="1" spans="1:5">
      <c r="A1665" s="1"/>
      <c r="B1665" s="1"/>
      <c r="C1665" s="1"/>
      <c r="D1665" s="1"/>
      <c r="E1665" s="1"/>
    </row>
    <row r="1666" s="10" customFormat="1" spans="1:5">
      <c r="A1666" s="1"/>
      <c r="B1666" s="1"/>
      <c r="C1666" s="1"/>
      <c r="D1666" s="1"/>
      <c r="E1666" s="1"/>
    </row>
    <row r="1667" s="10" customFormat="1" spans="1:5">
      <c r="A1667" s="1"/>
      <c r="B1667" s="1"/>
      <c r="C1667" s="1"/>
      <c r="D1667" s="1"/>
      <c r="E1667" s="1"/>
    </row>
    <row r="1668" s="10" customFormat="1" spans="1:5">
      <c r="A1668" s="1"/>
      <c r="B1668" s="1"/>
      <c r="C1668" s="1"/>
      <c r="D1668" s="1"/>
      <c r="E1668" s="1"/>
    </row>
    <row r="1669" s="10" customFormat="1" spans="1:5">
      <c r="A1669" s="1"/>
      <c r="B1669" s="1"/>
      <c r="C1669" s="1"/>
      <c r="D1669" s="1"/>
      <c r="E1669" s="1"/>
    </row>
    <row r="1670" s="10" customFormat="1" spans="1:5">
      <c r="A1670" s="1"/>
      <c r="B1670" s="1"/>
      <c r="C1670" s="1"/>
      <c r="D1670" s="1"/>
      <c r="E1670" s="1"/>
    </row>
    <row r="1671" s="10" customFormat="1" spans="1:5">
      <c r="A1671" s="1"/>
      <c r="B1671" s="1"/>
      <c r="C1671" s="1"/>
      <c r="D1671" s="1"/>
      <c r="E1671" s="1"/>
    </row>
    <row r="1672" s="10" customFormat="1" spans="1:5">
      <c r="A1672" s="1"/>
      <c r="B1672" s="1"/>
      <c r="C1672" s="1"/>
      <c r="D1672" s="1"/>
      <c r="E1672" s="1"/>
    </row>
    <row r="1673" s="10" customFormat="1" spans="1:5">
      <c r="A1673" s="1"/>
      <c r="B1673" s="1"/>
      <c r="C1673" s="1"/>
      <c r="D1673" s="1"/>
      <c r="E1673" s="1"/>
    </row>
    <row r="1674" s="10" customFormat="1" spans="1:5">
      <c r="A1674" s="1"/>
      <c r="B1674" s="1"/>
      <c r="C1674" s="1"/>
      <c r="D1674" s="1"/>
      <c r="E1674" s="1"/>
    </row>
    <row r="1675" s="10" customFormat="1" spans="1:5">
      <c r="A1675" s="1"/>
      <c r="B1675" s="1"/>
      <c r="C1675" s="1"/>
      <c r="D1675" s="1"/>
      <c r="E1675" s="1"/>
    </row>
    <row r="1676" s="10" customFormat="1" spans="1:5">
      <c r="A1676" s="1"/>
      <c r="B1676" s="1"/>
      <c r="C1676" s="1"/>
      <c r="D1676" s="1"/>
      <c r="E1676" s="1"/>
    </row>
    <row r="1677" s="10" customFormat="1" spans="1:5">
      <c r="A1677" s="1"/>
      <c r="B1677" s="1"/>
      <c r="C1677" s="1"/>
      <c r="D1677" s="1"/>
      <c r="E1677" s="1"/>
    </row>
    <row r="1678" s="10" customFormat="1" spans="1:5">
      <c r="A1678" s="1"/>
      <c r="B1678" s="1"/>
      <c r="C1678" s="1"/>
      <c r="D1678" s="1"/>
      <c r="E1678" s="1"/>
    </row>
    <row r="1679" s="10" customFormat="1" spans="1:5">
      <c r="A1679" s="1"/>
      <c r="B1679" s="1"/>
      <c r="C1679" s="1"/>
      <c r="D1679" s="1"/>
      <c r="E1679" s="1"/>
    </row>
    <row r="1680" s="10" customFormat="1" spans="1:5">
      <c r="A1680" s="1"/>
      <c r="B1680" s="1"/>
      <c r="C1680" s="1"/>
      <c r="D1680" s="1"/>
      <c r="E1680" s="1"/>
    </row>
    <row r="1681" s="10" customFormat="1" spans="1:5">
      <c r="A1681" s="1"/>
      <c r="B1681" s="1"/>
      <c r="C1681" s="1"/>
      <c r="D1681" s="1"/>
      <c r="E1681" s="1"/>
    </row>
    <row r="1682" s="10" customFormat="1" spans="1:5">
      <c r="A1682" s="1"/>
      <c r="B1682" s="1"/>
      <c r="C1682" s="1"/>
      <c r="D1682" s="1"/>
      <c r="E1682" s="1"/>
    </row>
    <row r="1683" s="10" customFormat="1" spans="1:5">
      <c r="A1683" s="1"/>
      <c r="B1683" s="1"/>
      <c r="C1683" s="1"/>
      <c r="D1683" s="1"/>
      <c r="E1683" s="1"/>
    </row>
    <row r="1684" s="10" customFormat="1" spans="1:5">
      <c r="A1684" s="1"/>
      <c r="B1684" s="1"/>
      <c r="C1684" s="1"/>
      <c r="D1684" s="1"/>
      <c r="E1684" s="1"/>
    </row>
    <row r="1685" s="10" customFormat="1" spans="1:5">
      <c r="A1685" s="1"/>
      <c r="B1685" s="1"/>
      <c r="C1685" s="1"/>
      <c r="D1685" s="1"/>
      <c r="E1685" s="1"/>
    </row>
    <row r="1686" s="10" customFormat="1" spans="1:5">
      <c r="A1686" s="1"/>
      <c r="B1686" s="1"/>
      <c r="C1686" s="1"/>
      <c r="D1686" s="1"/>
      <c r="E1686" s="1"/>
    </row>
    <row r="1687" s="10" customFormat="1" spans="1:5">
      <c r="A1687" s="1"/>
      <c r="B1687" s="1"/>
      <c r="C1687" s="1"/>
      <c r="D1687" s="1"/>
      <c r="E1687" s="1"/>
    </row>
    <row r="1688" s="10" customFormat="1" spans="1:5">
      <c r="A1688" s="1"/>
      <c r="B1688" s="1"/>
      <c r="C1688" s="1"/>
      <c r="D1688" s="1"/>
      <c r="E1688" s="1"/>
    </row>
    <row r="1689" s="10" customFormat="1" spans="1:5">
      <c r="A1689" s="1"/>
      <c r="B1689" s="1"/>
      <c r="C1689" s="1"/>
      <c r="D1689" s="1"/>
      <c r="E1689" s="1"/>
    </row>
    <row r="1690" s="10" customFormat="1" spans="1:5">
      <c r="A1690" s="1"/>
      <c r="B1690" s="1"/>
      <c r="C1690" s="1"/>
      <c r="D1690" s="1"/>
      <c r="E1690" s="1"/>
    </row>
    <row r="1691" s="10" customFormat="1" spans="1:5">
      <c r="A1691" s="1"/>
      <c r="B1691" s="1"/>
      <c r="C1691" s="1"/>
      <c r="D1691" s="1"/>
      <c r="E1691" s="1"/>
    </row>
    <row r="1692" s="10" customFormat="1" spans="1:5">
      <c r="A1692" s="1"/>
      <c r="B1692" s="1"/>
      <c r="C1692" s="1"/>
      <c r="D1692" s="1"/>
      <c r="E1692" s="1"/>
    </row>
    <row r="1693" s="10" customFormat="1" spans="1:5">
      <c r="A1693" s="1"/>
      <c r="B1693" s="1"/>
      <c r="C1693" s="1"/>
      <c r="D1693" s="1"/>
      <c r="E1693" s="1"/>
    </row>
    <row r="1694" s="10" customFormat="1" spans="1:5">
      <c r="A1694" s="1"/>
      <c r="B1694" s="1"/>
      <c r="C1694" s="1"/>
      <c r="D1694" s="1"/>
      <c r="E1694" s="1"/>
    </row>
    <row r="1695" s="10" customFormat="1" spans="1:5">
      <c r="A1695" s="1"/>
      <c r="B1695" s="1"/>
      <c r="C1695" s="1"/>
      <c r="D1695" s="1"/>
      <c r="E1695" s="1"/>
    </row>
    <row r="1696" s="10" customFormat="1" spans="1:5">
      <c r="A1696" s="1"/>
      <c r="B1696" s="1"/>
      <c r="C1696" s="1"/>
      <c r="D1696" s="1"/>
      <c r="E1696" s="1"/>
    </row>
    <row r="1697" s="10" customFormat="1" spans="1:5">
      <c r="A1697" s="1"/>
      <c r="B1697" s="1"/>
      <c r="C1697" s="1"/>
      <c r="D1697" s="1"/>
      <c r="E1697" s="1"/>
    </row>
    <row r="1698" s="10" customFormat="1" spans="1:5">
      <c r="A1698" s="1"/>
      <c r="B1698" s="1"/>
      <c r="C1698" s="1"/>
      <c r="D1698" s="1"/>
      <c r="E1698" s="1"/>
    </row>
    <row r="1699" s="10" customFormat="1" spans="1:5">
      <c r="A1699" s="1"/>
      <c r="B1699" s="1"/>
      <c r="C1699" s="1"/>
      <c r="D1699" s="1"/>
      <c r="E1699" s="1"/>
    </row>
    <row r="1700" s="10" customFormat="1" spans="1:5">
      <c r="A1700" s="1"/>
      <c r="B1700" s="1"/>
      <c r="C1700" s="1"/>
      <c r="D1700" s="1"/>
      <c r="E1700" s="1"/>
    </row>
    <row r="1701" s="10" customFormat="1" spans="1:5">
      <c r="A1701" s="1"/>
      <c r="B1701" s="1"/>
      <c r="C1701" s="1"/>
      <c r="D1701" s="1"/>
      <c r="E1701" s="1"/>
    </row>
    <row r="1702" s="10" customFormat="1" spans="1:5">
      <c r="A1702" s="1"/>
      <c r="B1702" s="1"/>
      <c r="C1702" s="1"/>
      <c r="D1702" s="1"/>
      <c r="E1702" s="1"/>
    </row>
    <row r="1703" s="10" customFormat="1" spans="1:5">
      <c r="A1703" s="1"/>
      <c r="B1703" s="1"/>
      <c r="C1703" s="1"/>
      <c r="D1703" s="1"/>
      <c r="E1703" s="1"/>
    </row>
    <row r="1704" s="10" customFormat="1" spans="1:5">
      <c r="A1704" s="1"/>
      <c r="B1704" s="1"/>
      <c r="C1704" s="1"/>
      <c r="D1704" s="1"/>
      <c r="E1704" s="1"/>
    </row>
    <row r="1705" s="10" customFormat="1" spans="1:5">
      <c r="A1705" s="1"/>
      <c r="B1705" s="1"/>
      <c r="C1705" s="1"/>
      <c r="D1705" s="1"/>
      <c r="E1705" s="1"/>
    </row>
    <row r="1706" s="10" customFormat="1" spans="1:5">
      <c r="A1706" s="1"/>
      <c r="B1706" s="1"/>
      <c r="C1706" s="1"/>
      <c r="D1706" s="1"/>
      <c r="E1706" s="1"/>
    </row>
    <row r="1707" s="10" customFormat="1" spans="1:5">
      <c r="A1707" s="1"/>
      <c r="B1707" s="1"/>
      <c r="C1707" s="1"/>
      <c r="D1707" s="1"/>
      <c r="E1707" s="1"/>
    </row>
    <row r="1708" s="10" customFormat="1" spans="1:5">
      <c r="A1708" s="1"/>
      <c r="B1708" s="1"/>
      <c r="C1708" s="1"/>
      <c r="D1708" s="1"/>
      <c r="E1708" s="1"/>
    </row>
    <row r="1709" s="10" customFormat="1" spans="1:5">
      <c r="A1709" s="1"/>
      <c r="B1709" s="1"/>
      <c r="C1709" s="1"/>
      <c r="D1709" s="1"/>
      <c r="E1709" s="1"/>
    </row>
    <row r="1710" s="10" customFormat="1" spans="1:5">
      <c r="A1710" s="1"/>
      <c r="B1710" s="1"/>
      <c r="C1710" s="1"/>
      <c r="D1710" s="1"/>
      <c r="E1710" s="1"/>
    </row>
    <row r="1711" s="10" customFormat="1" spans="1:5">
      <c r="A1711" s="1"/>
      <c r="B1711" s="1"/>
      <c r="C1711" s="1"/>
      <c r="D1711" s="1"/>
      <c r="E1711" s="1"/>
    </row>
    <row r="1712" s="10" customFormat="1" spans="1:5">
      <c r="A1712" s="1"/>
      <c r="B1712" s="1"/>
      <c r="C1712" s="1"/>
      <c r="D1712" s="1"/>
      <c r="E1712" s="1"/>
    </row>
    <row r="1713" s="10" customFormat="1" spans="1:5">
      <c r="A1713" s="1"/>
      <c r="B1713" s="1"/>
      <c r="C1713" s="1"/>
      <c r="D1713" s="1"/>
      <c r="E1713" s="1"/>
    </row>
    <row r="1714" s="10" customFormat="1" spans="1:5">
      <c r="A1714" s="1"/>
      <c r="B1714" s="1"/>
      <c r="C1714" s="1"/>
      <c r="D1714" s="1"/>
      <c r="E1714" s="1"/>
    </row>
    <row r="1715" s="10" customFormat="1" spans="1:5">
      <c r="A1715" s="1"/>
      <c r="B1715" s="1"/>
      <c r="C1715" s="1"/>
      <c r="D1715" s="1"/>
      <c r="E1715" s="1"/>
    </row>
    <row r="1716" s="10" customFormat="1" spans="1:5">
      <c r="A1716" s="1"/>
      <c r="B1716" s="1"/>
      <c r="C1716" s="1"/>
      <c r="D1716" s="1"/>
      <c r="E1716" s="1"/>
    </row>
    <row r="1717" s="10" customFormat="1" spans="1:5">
      <c r="A1717" s="1"/>
      <c r="B1717" s="1"/>
      <c r="C1717" s="1"/>
      <c r="D1717" s="1"/>
      <c r="E1717" s="1"/>
    </row>
    <row r="1718" s="10" customFormat="1" spans="1:5">
      <c r="A1718" s="1"/>
      <c r="B1718" s="1"/>
      <c r="C1718" s="1"/>
      <c r="D1718" s="1"/>
      <c r="E1718" s="1"/>
    </row>
    <row r="1719" s="10" customFormat="1" spans="1:5">
      <c r="A1719" s="1"/>
      <c r="B1719" s="1"/>
      <c r="C1719" s="1"/>
      <c r="D1719" s="1"/>
      <c r="E1719" s="1"/>
    </row>
    <row r="1720" s="10" customFormat="1" spans="1:5">
      <c r="A1720" s="1"/>
      <c r="B1720" s="1"/>
      <c r="C1720" s="1"/>
      <c r="D1720" s="1"/>
      <c r="E1720" s="1"/>
    </row>
    <row r="1721" s="10" customFormat="1" spans="1:5">
      <c r="A1721" s="1"/>
      <c r="B1721" s="1"/>
      <c r="C1721" s="1"/>
      <c r="D1721" s="1"/>
      <c r="E1721" s="1"/>
    </row>
    <row r="1722" s="10" customFormat="1" spans="1:5">
      <c r="A1722" s="1"/>
      <c r="B1722" s="1"/>
      <c r="C1722" s="1"/>
      <c r="D1722" s="1"/>
      <c r="E1722" s="1"/>
    </row>
    <row r="1723" s="10" customFormat="1" spans="1:5">
      <c r="A1723" s="1"/>
      <c r="B1723" s="1"/>
      <c r="C1723" s="1"/>
      <c r="D1723" s="1"/>
      <c r="E1723" s="1"/>
    </row>
    <row r="1724" s="10" customFormat="1" spans="1:5">
      <c r="A1724" s="1"/>
      <c r="B1724" s="1"/>
      <c r="C1724" s="1"/>
      <c r="D1724" s="1"/>
      <c r="E1724" s="1"/>
    </row>
    <row r="1725" s="10" customFormat="1" spans="1:5">
      <c r="A1725" s="1"/>
      <c r="B1725" s="1"/>
      <c r="C1725" s="1"/>
      <c r="D1725" s="1"/>
      <c r="E1725" s="1"/>
    </row>
    <row r="1726" s="10" customFormat="1" spans="1:5">
      <c r="A1726" s="1"/>
      <c r="B1726" s="1"/>
      <c r="C1726" s="1"/>
      <c r="D1726" s="1"/>
      <c r="E1726" s="1"/>
    </row>
    <row r="1727" s="10" customFormat="1" spans="1:5">
      <c r="A1727" s="1"/>
      <c r="B1727" s="1"/>
      <c r="C1727" s="1"/>
      <c r="D1727" s="1"/>
      <c r="E1727" s="1"/>
    </row>
    <row r="1728" s="10" customFormat="1" spans="1:5">
      <c r="A1728" s="1"/>
      <c r="B1728" s="1"/>
      <c r="C1728" s="1"/>
      <c r="D1728" s="1"/>
      <c r="E1728" s="1"/>
    </row>
    <row r="1729" s="10" customFormat="1" spans="1:5">
      <c r="A1729" s="1"/>
      <c r="B1729" s="1"/>
      <c r="C1729" s="1"/>
      <c r="D1729" s="1"/>
      <c r="E1729" s="1"/>
    </row>
    <row r="1730" s="10" customFormat="1" spans="1:5">
      <c r="A1730" s="1"/>
      <c r="B1730" s="1"/>
      <c r="C1730" s="1"/>
      <c r="D1730" s="1"/>
      <c r="E1730" s="1"/>
    </row>
    <row r="1731" s="10" customFormat="1" spans="1:5">
      <c r="A1731" s="1"/>
      <c r="B1731" s="1"/>
      <c r="C1731" s="1"/>
      <c r="D1731" s="1"/>
      <c r="E1731" s="1"/>
    </row>
    <row r="1732" s="10" customFormat="1" spans="1:5">
      <c r="A1732" s="1"/>
      <c r="B1732" s="1"/>
      <c r="C1732" s="1"/>
      <c r="D1732" s="1"/>
      <c r="E1732" s="1"/>
    </row>
    <row r="1733" s="10" customFormat="1" spans="1:5">
      <c r="A1733" s="1"/>
      <c r="B1733" s="1"/>
      <c r="C1733" s="1"/>
      <c r="D1733" s="1"/>
      <c r="E1733" s="1"/>
    </row>
    <row r="1734" s="10" customFormat="1" spans="1:5">
      <c r="A1734" s="1"/>
      <c r="B1734" s="1"/>
      <c r="C1734" s="1"/>
      <c r="D1734" s="1"/>
      <c r="E1734" s="1"/>
    </row>
    <row r="1735" s="10" customFormat="1" spans="1:5">
      <c r="A1735" s="1"/>
      <c r="B1735" s="1"/>
      <c r="C1735" s="1"/>
      <c r="D1735" s="1"/>
      <c r="E1735" s="1"/>
    </row>
    <row r="1736" s="10" customFormat="1" spans="1:5">
      <c r="A1736" s="1"/>
      <c r="B1736" s="1"/>
      <c r="C1736" s="1"/>
      <c r="D1736" s="1"/>
      <c r="E1736" s="1"/>
    </row>
    <row r="1737" s="10" customFormat="1" spans="1:5">
      <c r="A1737" s="1"/>
      <c r="B1737" s="1"/>
      <c r="C1737" s="1"/>
      <c r="D1737" s="1"/>
      <c r="E1737" s="1"/>
    </row>
    <row r="1738" s="10" customFormat="1" spans="1:5">
      <c r="A1738" s="1"/>
      <c r="B1738" s="1"/>
      <c r="C1738" s="1"/>
      <c r="D1738" s="1"/>
      <c r="E1738" s="1"/>
    </row>
    <row r="1739" s="10" customFormat="1" spans="1:5">
      <c r="A1739" s="1"/>
      <c r="B1739" s="1"/>
      <c r="C1739" s="1"/>
      <c r="D1739" s="1"/>
      <c r="E1739" s="1"/>
    </row>
    <row r="1740" s="10" customFormat="1" spans="1:5">
      <c r="A1740" s="1"/>
      <c r="B1740" s="1"/>
      <c r="C1740" s="1"/>
      <c r="D1740" s="1"/>
      <c r="E1740" s="1"/>
    </row>
    <row r="1741" s="10" customFormat="1" spans="1:5">
      <c r="A1741" s="1"/>
      <c r="B1741" s="1"/>
      <c r="C1741" s="1"/>
      <c r="D1741" s="1"/>
      <c r="E1741" s="1"/>
    </row>
    <row r="1742" s="10" customFormat="1" spans="1:5">
      <c r="A1742" s="1"/>
      <c r="B1742" s="1"/>
      <c r="C1742" s="1"/>
      <c r="D1742" s="1"/>
      <c r="E1742" s="1"/>
    </row>
    <row r="1743" s="10" customFormat="1" spans="1:5">
      <c r="A1743" s="1"/>
      <c r="B1743" s="1"/>
      <c r="C1743" s="1"/>
      <c r="D1743" s="1"/>
      <c r="E1743" s="1"/>
    </row>
    <row r="1744" s="10" customFormat="1" spans="1:5">
      <c r="A1744" s="1"/>
      <c r="B1744" s="1"/>
      <c r="C1744" s="1"/>
      <c r="D1744" s="1"/>
      <c r="E1744" s="1"/>
    </row>
    <row r="1745" s="10" customFormat="1" spans="1:5">
      <c r="A1745" s="1"/>
      <c r="B1745" s="1"/>
      <c r="C1745" s="1"/>
      <c r="D1745" s="1"/>
      <c r="E1745" s="1"/>
    </row>
    <row r="1746" s="10" customFormat="1" spans="1:5">
      <c r="A1746" s="1"/>
      <c r="B1746" s="1"/>
      <c r="C1746" s="1"/>
      <c r="D1746" s="1"/>
      <c r="E1746" s="1"/>
    </row>
    <row r="1747" s="10" customFormat="1" spans="1:5">
      <c r="A1747" s="1"/>
      <c r="B1747" s="1"/>
      <c r="C1747" s="1"/>
      <c r="D1747" s="1"/>
      <c r="E1747" s="1"/>
    </row>
    <row r="1748" s="10" customFormat="1" spans="1:5">
      <c r="A1748" s="1"/>
      <c r="B1748" s="1"/>
      <c r="C1748" s="1"/>
      <c r="D1748" s="1"/>
      <c r="E1748" s="1"/>
    </row>
    <row r="1749" s="10" customFormat="1" spans="1:5">
      <c r="A1749" s="1"/>
      <c r="B1749" s="1"/>
      <c r="C1749" s="1"/>
      <c r="D1749" s="1"/>
      <c r="E1749" s="1"/>
    </row>
    <row r="1750" s="10" customFormat="1" spans="1:5">
      <c r="A1750" s="1"/>
      <c r="B1750" s="1"/>
      <c r="C1750" s="1"/>
      <c r="D1750" s="1"/>
      <c r="E1750" s="1"/>
    </row>
    <row r="1751" s="10" customFormat="1" spans="1:5">
      <c r="A1751" s="1"/>
      <c r="B1751" s="1"/>
      <c r="C1751" s="1"/>
      <c r="D1751" s="1"/>
      <c r="E1751" s="1"/>
    </row>
    <row r="1752" s="10" customFormat="1" spans="1:5">
      <c r="A1752" s="1"/>
      <c r="B1752" s="1"/>
      <c r="C1752" s="1"/>
      <c r="D1752" s="1"/>
      <c r="E1752" s="1"/>
    </row>
    <row r="1753" s="10" customFormat="1" spans="1:5">
      <c r="A1753" s="1"/>
      <c r="B1753" s="1"/>
      <c r="C1753" s="1"/>
      <c r="D1753" s="1"/>
      <c r="E1753" s="1"/>
    </row>
    <row r="1754" s="10" customFormat="1" spans="1:5">
      <c r="A1754" s="1"/>
      <c r="B1754" s="1"/>
      <c r="C1754" s="1"/>
      <c r="D1754" s="1"/>
      <c r="E1754" s="1"/>
    </row>
    <row r="1755" s="10" customFormat="1" spans="1:5">
      <c r="A1755" s="1"/>
      <c r="B1755" s="1"/>
      <c r="C1755" s="1"/>
      <c r="D1755" s="1"/>
      <c r="E1755" s="1"/>
    </row>
    <row r="1756" s="10" customFormat="1" spans="1:5">
      <c r="A1756" s="1"/>
      <c r="B1756" s="1"/>
      <c r="C1756" s="1"/>
      <c r="D1756" s="1"/>
      <c r="E1756" s="1"/>
    </row>
    <row r="1757" s="10" customFormat="1" spans="1:5">
      <c r="A1757" s="1"/>
      <c r="B1757" s="1"/>
      <c r="C1757" s="1"/>
      <c r="D1757" s="1"/>
      <c r="E1757" s="1"/>
    </row>
    <row r="1758" s="10" customFormat="1" spans="1:5">
      <c r="A1758" s="1"/>
      <c r="B1758" s="1"/>
      <c r="C1758" s="1"/>
      <c r="D1758" s="1"/>
      <c r="E1758" s="1"/>
    </row>
    <row r="1759" s="10" customFormat="1" spans="1:5">
      <c r="A1759" s="1"/>
      <c r="B1759" s="1"/>
      <c r="C1759" s="1"/>
      <c r="D1759" s="1"/>
      <c r="E1759" s="1"/>
    </row>
    <row r="1760" s="10" customFormat="1" spans="1:5">
      <c r="A1760" s="1"/>
      <c r="B1760" s="1"/>
      <c r="C1760" s="1"/>
      <c r="D1760" s="1"/>
      <c r="E1760" s="1"/>
    </row>
    <row r="1761" s="10" customFormat="1" spans="1:5">
      <c r="A1761" s="1"/>
      <c r="B1761" s="1"/>
      <c r="C1761" s="1"/>
      <c r="D1761" s="1"/>
      <c r="E1761" s="1"/>
    </row>
    <row r="1762" s="10" customFormat="1" spans="1:5">
      <c r="A1762" s="1"/>
      <c r="B1762" s="1"/>
      <c r="C1762" s="1"/>
      <c r="D1762" s="1"/>
      <c r="E1762" s="1"/>
    </row>
    <row r="1763" s="10" customFormat="1" spans="1:5">
      <c r="A1763" s="1"/>
      <c r="B1763" s="1"/>
      <c r="C1763" s="1"/>
      <c r="D1763" s="1"/>
      <c r="E1763" s="1"/>
    </row>
    <row r="1764" s="10" customFormat="1" spans="1:5">
      <c r="A1764" s="1"/>
      <c r="B1764" s="1"/>
      <c r="C1764" s="1"/>
      <c r="D1764" s="1"/>
      <c r="E1764" s="1"/>
    </row>
    <row r="1765" s="10" customFormat="1" spans="1:5">
      <c r="A1765" s="1"/>
      <c r="B1765" s="1"/>
      <c r="C1765" s="1"/>
      <c r="D1765" s="1"/>
      <c r="E1765" s="1"/>
    </row>
    <row r="1766" s="10" customFormat="1" spans="1:5">
      <c r="A1766" s="1"/>
      <c r="B1766" s="1"/>
      <c r="C1766" s="1"/>
      <c r="D1766" s="1"/>
      <c r="E1766" s="1"/>
    </row>
    <row r="1767" s="10" customFormat="1" spans="1:5">
      <c r="A1767" s="1"/>
      <c r="B1767" s="1"/>
      <c r="C1767" s="1"/>
      <c r="D1767" s="1"/>
      <c r="E1767" s="1"/>
    </row>
    <row r="1768" s="10" customFormat="1" spans="1:5">
      <c r="A1768" s="1"/>
      <c r="B1768" s="1"/>
      <c r="C1768" s="1"/>
      <c r="D1768" s="1"/>
      <c r="E1768" s="1"/>
    </row>
    <row r="1769" s="10" customFormat="1" spans="1:5">
      <c r="A1769" s="1"/>
      <c r="B1769" s="1"/>
      <c r="C1769" s="1"/>
      <c r="D1769" s="1"/>
      <c r="E1769" s="1"/>
    </row>
    <row r="1770" s="10" customFormat="1" spans="1:5">
      <c r="A1770" s="1"/>
      <c r="B1770" s="1"/>
      <c r="C1770" s="1"/>
      <c r="D1770" s="1"/>
      <c r="E1770" s="1"/>
    </row>
    <row r="1771" s="10" customFormat="1" spans="1:5">
      <c r="A1771" s="1"/>
      <c r="B1771" s="1"/>
      <c r="C1771" s="1"/>
      <c r="D1771" s="1"/>
      <c r="E1771" s="1"/>
    </row>
    <row r="1772" s="10" customFormat="1" spans="1:5">
      <c r="A1772" s="1"/>
      <c r="B1772" s="1"/>
      <c r="C1772" s="1"/>
      <c r="D1772" s="1"/>
      <c r="E1772" s="1"/>
    </row>
    <row r="1773" s="10" customFormat="1" spans="1:5">
      <c r="A1773" s="1"/>
      <c r="B1773" s="1"/>
      <c r="C1773" s="1"/>
      <c r="D1773" s="1"/>
      <c r="E1773" s="1"/>
    </row>
    <row r="1774" s="10" customFormat="1" spans="1:5">
      <c r="A1774" s="1"/>
      <c r="B1774" s="1"/>
      <c r="C1774" s="1"/>
      <c r="D1774" s="1"/>
      <c r="E1774" s="1"/>
    </row>
    <row r="1775" s="10" customFormat="1" spans="1:5">
      <c r="A1775" s="1"/>
      <c r="B1775" s="1"/>
      <c r="C1775" s="1"/>
      <c r="D1775" s="1"/>
      <c r="E1775" s="1"/>
    </row>
    <row r="1776" s="10" customFormat="1" spans="1:5">
      <c r="A1776" s="1"/>
      <c r="B1776" s="1"/>
      <c r="C1776" s="1"/>
      <c r="D1776" s="1"/>
      <c r="E1776" s="1"/>
    </row>
    <row r="1777" s="10" customFormat="1" spans="1:5">
      <c r="A1777" s="1"/>
      <c r="B1777" s="1"/>
      <c r="C1777" s="1"/>
      <c r="D1777" s="1"/>
      <c r="E1777" s="1"/>
    </row>
    <row r="1778" s="10" customFormat="1" spans="1:5">
      <c r="A1778" s="1"/>
      <c r="B1778" s="1"/>
      <c r="C1778" s="1"/>
      <c r="D1778" s="1"/>
      <c r="E1778" s="1"/>
    </row>
    <row r="1779" s="10" customFormat="1" spans="1:5">
      <c r="A1779" s="1"/>
      <c r="B1779" s="1"/>
      <c r="C1779" s="1"/>
      <c r="D1779" s="1"/>
      <c r="E1779" s="1"/>
    </row>
    <row r="1780" s="10" customFormat="1" spans="1:5">
      <c r="A1780" s="1"/>
      <c r="B1780" s="1"/>
      <c r="C1780" s="1"/>
      <c r="D1780" s="1"/>
      <c r="E1780" s="1"/>
    </row>
    <row r="1781" s="10" customFormat="1" spans="1:5">
      <c r="A1781" s="1"/>
      <c r="B1781" s="1"/>
      <c r="C1781" s="1"/>
      <c r="D1781" s="1"/>
      <c r="E1781" s="1"/>
    </row>
    <row r="1782" s="10" customFormat="1" spans="1:5">
      <c r="A1782" s="1"/>
      <c r="B1782" s="1"/>
      <c r="C1782" s="1"/>
      <c r="D1782" s="1"/>
      <c r="E1782" s="1"/>
    </row>
    <row r="1783" s="10" customFormat="1" spans="1:5">
      <c r="A1783" s="1"/>
      <c r="B1783" s="1"/>
      <c r="C1783" s="1"/>
      <c r="D1783" s="1"/>
      <c r="E1783" s="1"/>
    </row>
    <row r="1784" s="10" customFormat="1" spans="1:5">
      <c r="A1784" s="1"/>
      <c r="B1784" s="1"/>
      <c r="C1784" s="1"/>
      <c r="D1784" s="1"/>
      <c r="E1784" s="1"/>
    </row>
    <row r="1785" s="10" customFormat="1" spans="1:5">
      <c r="A1785" s="1"/>
      <c r="B1785" s="1"/>
      <c r="C1785" s="1"/>
      <c r="D1785" s="1"/>
      <c r="E1785" s="1"/>
    </row>
    <row r="1786" s="10" customFormat="1" spans="1:5">
      <c r="A1786" s="1"/>
      <c r="B1786" s="1"/>
      <c r="C1786" s="1"/>
      <c r="D1786" s="1"/>
      <c r="E1786" s="1"/>
    </row>
    <row r="1787" s="10" customFormat="1" spans="1:5">
      <c r="A1787" s="1"/>
      <c r="B1787" s="1"/>
      <c r="C1787" s="1"/>
      <c r="D1787" s="1"/>
      <c r="E1787" s="1"/>
    </row>
    <row r="1788" s="10" customFormat="1" spans="1:5">
      <c r="A1788" s="1"/>
      <c r="B1788" s="1"/>
      <c r="C1788" s="1"/>
      <c r="D1788" s="1"/>
      <c r="E1788" s="1"/>
    </row>
    <row r="1789" s="10" customFormat="1" spans="1:5">
      <c r="A1789" s="1"/>
      <c r="B1789" s="1"/>
      <c r="C1789" s="1"/>
      <c r="D1789" s="1"/>
      <c r="E1789" s="1"/>
    </row>
    <row r="1790" s="10" customFormat="1" spans="1:5">
      <c r="A1790" s="1"/>
      <c r="B1790" s="1"/>
      <c r="C1790" s="1"/>
      <c r="D1790" s="1"/>
      <c r="E1790" s="1"/>
    </row>
    <row r="1791" s="10" customFormat="1" spans="1:5">
      <c r="A1791" s="1"/>
      <c r="B1791" s="1"/>
      <c r="C1791" s="1"/>
      <c r="D1791" s="1"/>
      <c r="E1791" s="1"/>
    </row>
    <row r="1792" s="10" customFormat="1" spans="1:5">
      <c r="A1792" s="1"/>
      <c r="B1792" s="1"/>
      <c r="C1792" s="1"/>
      <c r="D1792" s="1"/>
      <c r="E1792" s="1"/>
    </row>
    <row r="1793" s="10" customFormat="1" spans="1:5">
      <c r="A1793" s="1"/>
      <c r="B1793" s="1"/>
      <c r="C1793" s="1"/>
      <c r="D1793" s="1"/>
      <c r="E1793" s="1"/>
    </row>
    <row r="1794" s="10" customFormat="1" spans="1:5">
      <c r="A1794" s="1"/>
      <c r="B1794" s="1"/>
      <c r="C1794" s="1"/>
      <c r="D1794" s="1"/>
      <c r="E1794" s="1"/>
    </row>
    <row r="1795" s="10" customFormat="1" spans="1:5">
      <c r="A1795" s="1"/>
      <c r="B1795" s="1"/>
      <c r="C1795" s="1"/>
      <c r="D1795" s="1"/>
      <c r="E1795" s="1"/>
    </row>
    <row r="1796" s="10" customFormat="1" spans="1:5">
      <c r="A1796" s="1"/>
      <c r="B1796" s="1"/>
      <c r="C1796" s="1"/>
      <c r="D1796" s="1"/>
      <c r="E1796" s="1"/>
    </row>
    <row r="1797" s="10" customFormat="1" spans="1:5">
      <c r="A1797" s="1"/>
      <c r="B1797" s="1"/>
      <c r="C1797" s="1"/>
      <c r="D1797" s="1"/>
      <c r="E1797" s="1"/>
    </row>
    <row r="1798" s="10" customFormat="1" spans="1:5">
      <c r="A1798" s="1"/>
      <c r="B1798" s="1"/>
      <c r="C1798" s="1"/>
      <c r="D1798" s="1"/>
      <c r="E1798" s="1"/>
    </row>
    <row r="1799" s="10" customFormat="1" spans="1:5">
      <c r="A1799" s="1"/>
      <c r="B1799" s="1"/>
      <c r="C1799" s="1"/>
      <c r="D1799" s="1"/>
      <c r="E1799" s="1"/>
    </row>
    <row r="1800" s="10" customFormat="1" spans="1:5">
      <c r="A1800" s="1"/>
      <c r="B1800" s="1"/>
      <c r="C1800" s="1"/>
      <c r="D1800" s="1"/>
      <c r="E1800" s="1"/>
    </row>
    <row r="1801" s="10" customFormat="1" spans="1:5">
      <c r="A1801" s="1"/>
      <c r="B1801" s="1"/>
      <c r="C1801" s="1"/>
      <c r="D1801" s="1"/>
      <c r="E1801" s="1"/>
    </row>
    <row r="1802" s="10" customFormat="1" spans="1:5">
      <c r="A1802" s="1"/>
      <c r="B1802" s="1"/>
      <c r="C1802" s="1"/>
      <c r="D1802" s="1"/>
      <c r="E1802" s="1"/>
    </row>
    <row r="1803" s="10" customFormat="1" spans="1:5">
      <c r="A1803" s="1"/>
      <c r="B1803" s="1"/>
      <c r="C1803" s="1"/>
      <c r="D1803" s="1"/>
      <c r="E1803" s="1"/>
    </row>
    <row r="1804" s="10" customFormat="1" spans="1:5">
      <c r="A1804" s="1"/>
      <c r="B1804" s="1"/>
      <c r="C1804" s="1"/>
      <c r="D1804" s="1"/>
      <c r="E1804" s="1"/>
    </row>
    <row r="1805" s="10" customFormat="1" spans="1:5">
      <c r="A1805" s="1"/>
      <c r="B1805" s="1"/>
      <c r="C1805" s="1"/>
      <c r="D1805" s="1"/>
      <c r="E1805" s="1"/>
    </row>
    <row r="1806" s="10" customFormat="1" spans="1:5">
      <c r="A1806" s="1"/>
      <c r="B1806" s="1"/>
      <c r="C1806" s="1"/>
      <c r="D1806" s="1"/>
      <c r="E1806" s="1"/>
    </row>
    <row r="1807" s="10" customFormat="1" spans="1:5">
      <c r="A1807" s="1"/>
      <c r="B1807" s="1"/>
      <c r="C1807" s="1"/>
      <c r="D1807" s="1"/>
      <c r="E1807" s="1"/>
    </row>
    <row r="1808" s="10" customFormat="1" spans="1:5">
      <c r="A1808" s="1"/>
      <c r="B1808" s="1"/>
      <c r="C1808" s="1"/>
      <c r="D1808" s="1"/>
      <c r="E1808" s="1"/>
    </row>
    <row r="1809" s="10" customFormat="1" spans="1:5">
      <c r="A1809" s="1"/>
      <c r="B1809" s="1"/>
      <c r="C1809" s="1"/>
      <c r="D1809" s="1"/>
      <c r="E1809" s="1"/>
    </row>
    <row r="1810" s="10" customFormat="1" spans="1:5">
      <c r="A1810" s="1"/>
      <c r="B1810" s="1"/>
      <c r="C1810" s="1"/>
      <c r="D1810" s="1"/>
      <c r="E1810" s="1"/>
    </row>
    <row r="1811" s="10" customFormat="1" spans="1:5">
      <c r="A1811" s="1"/>
      <c r="B1811" s="1"/>
      <c r="C1811" s="1"/>
      <c r="D1811" s="1"/>
      <c r="E1811" s="1"/>
    </row>
    <row r="1812" s="10" customFormat="1" spans="1:5">
      <c r="A1812" s="1"/>
      <c r="B1812" s="1"/>
      <c r="C1812" s="1"/>
      <c r="D1812" s="1"/>
      <c r="E1812" s="1"/>
    </row>
    <row r="1813" s="10" customFormat="1" spans="1:5">
      <c r="A1813" s="1"/>
      <c r="B1813" s="1"/>
      <c r="C1813" s="1"/>
      <c r="D1813" s="1"/>
      <c r="E1813" s="1"/>
    </row>
    <row r="1814" s="10" customFormat="1" spans="1:5">
      <c r="A1814" s="1"/>
      <c r="B1814" s="1"/>
      <c r="C1814" s="1"/>
      <c r="D1814" s="1"/>
      <c r="E1814" s="1"/>
    </row>
    <row r="1815" s="10" customFormat="1" spans="1:5">
      <c r="A1815" s="1"/>
      <c r="B1815" s="1"/>
      <c r="C1815" s="1"/>
      <c r="D1815" s="1"/>
      <c r="E1815" s="1"/>
    </row>
    <row r="1816" s="10" customFormat="1" spans="1:5">
      <c r="A1816" s="1"/>
      <c r="B1816" s="1"/>
      <c r="C1816" s="1"/>
      <c r="D1816" s="1"/>
      <c r="E1816" s="1"/>
    </row>
    <row r="1817" s="10" customFormat="1" spans="1:5">
      <c r="A1817" s="1"/>
      <c r="B1817" s="1"/>
      <c r="C1817" s="1"/>
      <c r="D1817" s="1"/>
      <c r="E1817" s="1"/>
    </row>
    <row r="1818" s="10" customFormat="1" spans="1:5">
      <c r="A1818" s="1"/>
      <c r="B1818" s="1"/>
      <c r="C1818" s="1"/>
      <c r="D1818" s="1"/>
      <c r="E1818" s="1"/>
    </row>
    <row r="1819" s="10" customFormat="1" spans="1:5">
      <c r="A1819" s="1"/>
      <c r="B1819" s="1"/>
      <c r="C1819" s="1"/>
      <c r="D1819" s="1"/>
      <c r="E1819" s="1"/>
    </row>
    <row r="1820" s="10" customFormat="1" spans="1:5">
      <c r="A1820" s="1"/>
      <c r="B1820" s="1"/>
      <c r="C1820" s="1"/>
      <c r="D1820" s="1"/>
      <c r="E1820" s="1"/>
    </row>
    <row r="1821" s="10" customFormat="1" spans="1:5">
      <c r="A1821" s="1"/>
      <c r="B1821" s="1"/>
      <c r="C1821" s="1"/>
      <c r="D1821" s="1"/>
      <c r="E1821" s="1"/>
    </row>
    <row r="1822" s="10" customFormat="1" spans="1:5">
      <c r="A1822" s="1"/>
      <c r="B1822" s="1"/>
      <c r="C1822" s="1"/>
      <c r="D1822" s="1"/>
      <c r="E1822" s="1"/>
    </row>
    <row r="1823" s="10" customFormat="1" spans="1:5">
      <c r="A1823" s="1"/>
      <c r="B1823" s="1"/>
      <c r="C1823" s="1"/>
      <c r="D1823" s="1"/>
      <c r="E1823" s="1"/>
    </row>
    <row r="1824" s="10" customFormat="1" spans="1:5">
      <c r="A1824" s="1"/>
      <c r="B1824" s="1"/>
      <c r="C1824" s="1"/>
      <c r="D1824" s="1"/>
      <c r="E1824" s="1"/>
    </row>
    <row r="1825" s="10" customFormat="1" spans="1:5">
      <c r="A1825" s="1"/>
      <c r="B1825" s="1"/>
      <c r="C1825" s="1"/>
      <c r="D1825" s="1"/>
      <c r="E1825" s="1"/>
    </row>
    <row r="1826" s="10" customFormat="1" spans="1:5">
      <c r="A1826" s="1"/>
      <c r="B1826" s="1"/>
      <c r="C1826" s="1"/>
      <c r="D1826" s="1"/>
      <c r="E1826" s="1"/>
    </row>
    <row r="1827" s="10" customFormat="1" spans="1:5">
      <c r="A1827" s="1"/>
      <c r="B1827" s="1"/>
      <c r="C1827" s="1"/>
      <c r="D1827" s="1"/>
      <c r="E1827" s="1"/>
    </row>
    <row r="1828" s="10" customFormat="1" spans="1:5">
      <c r="A1828" s="1"/>
      <c r="B1828" s="1"/>
      <c r="C1828" s="1"/>
      <c r="D1828" s="1"/>
      <c r="E1828" s="1"/>
    </row>
    <row r="1829" s="10" customFormat="1" spans="1:5">
      <c r="A1829" s="1"/>
      <c r="B1829" s="1"/>
      <c r="C1829" s="1"/>
      <c r="D1829" s="1"/>
      <c r="E1829" s="1"/>
    </row>
    <row r="1830" s="10" customFormat="1" spans="1:5">
      <c r="A1830" s="1"/>
      <c r="B1830" s="1"/>
      <c r="C1830" s="1"/>
      <c r="D1830" s="1"/>
      <c r="E1830" s="1"/>
    </row>
    <row r="1831" s="10" customFormat="1" spans="1:5">
      <c r="A1831" s="1"/>
      <c r="B1831" s="1"/>
      <c r="C1831" s="1"/>
      <c r="D1831" s="1"/>
      <c r="E1831" s="1"/>
    </row>
    <row r="1832" s="10" customFormat="1" spans="1:5">
      <c r="A1832" s="1"/>
      <c r="B1832" s="1"/>
      <c r="C1832" s="1"/>
      <c r="D1832" s="1"/>
      <c r="E1832" s="1"/>
    </row>
    <row r="1833" s="10" customFormat="1" spans="1:5">
      <c r="A1833" s="1"/>
      <c r="B1833" s="1"/>
      <c r="C1833" s="1"/>
      <c r="D1833" s="1"/>
      <c r="E1833" s="1"/>
    </row>
    <row r="1834" s="10" customFormat="1" spans="1:5">
      <c r="A1834" s="1"/>
      <c r="B1834" s="1"/>
      <c r="C1834" s="1"/>
      <c r="D1834" s="1"/>
      <c r="E1834" s="1"/>
    </row>
    <row r="1835" s="10" customFormat="1" spans="1:5">
      <c r="A1835" s="1"/>
      <c r="B1835" s="1"/>
      <c r="C1835" s="1"/>
      <c r="D1835" s="1"/>
      <c r="E1835" s="1"/>
    </row>
    <row r="1836" s="10" customFormat="1" spans="1:5">
      <c r="A1836" s="1"/>
      <c r="B1836" s="1"/>
      <c r="C1836" s="1"/>
      <c r="D1836" s="1"/>
      <c r="E1836" s="1"/>
    </row>
    <row r="1837" s="10" customFormat="1" spans="1:5">
      <c r="A1837" s="1"/>
      <c r="B1837" s="1"/>
      <c r="C1837" s="1"/>
      <c r="D1837" s="1"/>
      <c r="E1837" s="1"/>
    </row>
    <row r="1838" s="10" customFormat="1" spans="1:5">
      <c r="A1838" s="1"/>
      <c r="B1838" s="1"/>
      <c r="C1838" s="1"/>
      <c r="D1838" s="1"/>
      <c r="E1838" s="1"/>
    </row>
    <row r="1839" s="10" customFormat="1" spans="1:5">
      <c r="A1839" s="1"/>
      <c r="B1839" s="1"/>
      <c r="C1839" s="1"/>
      <c r="D1839" s="1"/>
      <c r="E1839" s="1"/>
    </row>
    <row r="1840" s="10" customFormat="1" spans="1:5">
      <c r="A1840" s="1"/>
      <c r="B1840" s="1"/>
      <c r="C1840" s="1"/>
      <c r="D1840" s="1"/>
      <c r="E1840" s="1"/>
    </row>
    <row r="1841" s="10" customFormat="1" spans="1:5">
      <c r="A1841" s="1"/>
      <c r="B1841" s="1"/>
      <c r="C1841" s="1"/>
      <c r="D1841" s="1"/>
      <c r="E1841" s="1"/>
    </row>
    <row r="1842" s="10" customFormat="1" spans="1:5">
      <c r="A1842" s="1"/>
      <c r="B1842" s="1"/>
      <c r="C1842" s="1"/>
      <c r="D1842" s="1"/>
      <c r="E1842" s="1"/>
    </row>
    <row r="1843" s="10" customFormat="1" spans="1:5">
      <c r="A1843" s="1"/>
      <c r="B1843" s="1"/>
      <c r="C1843" s="1"/>
      <c r="D1843" s="1"/>
      <c r="E1843" s="1"/>
    </row>
    <row r="1844" s="10" customFormat="1" spans="1:5">
      <c r="A1844" s="1"/>
      <c r="B1844" s="1"/>
      <c r="C1844" s="1"/>
      <c r="D1844" s="1"/>
      <c r="E1844" s="1"/>
    </row>
    <row r="1845" s="10" customFormat="1" spans="1:5">
      <c r="A1845" s="1"/>
      <c r="B1845" s="1"/>
      <c r="C1845" s="1"/>
      <c r="D1845" s="1"/>
      <c r="E1845" s="1"/>
    </row>
    <row r="1846" s="10" customFormat="1" spans="1:5">
      <c r="A1846" s="1"/>
      <c r="B1846" s="1"/>
      <c r="C1846" s="1"/>
      <c r="D1846" s="1"/>
      <c r="E1846" s="1"/>
    </row>
    <row r="1847" s="10" customFormat="1" spans="1:5">
      <c r="A1847" s="1"/>
      <c r="B1847" s="1"/>
      <c r="C1847" s="1"/>
      <c r="D1847" s="1"/>
      <c r="E1847" s="1"/>
    </row>
    <row r="1848" s="10" customFormat="1" spans="1:5">
      <c r="A1848" s="1"/>
      <c r="B1848" s="1"/>
      <c r="C1848" s="1"/>
      <c r="D1848" s="1"/>
      <c r="E1848" s="1"/>
    </row>
    <row r="1849" s="10" customFormat="1" spans="1:5">
      <c r="A1849" s="1"/>
      <c r="B1849" s="1"/>
      <c r="C1849" s="1"/>
      <c r="D1849" s="1"/>
      <c r="E1849" s="1"/>
    </row>
    <row r="1850" s="10" customFormat="1" spans="1:5">
      <c r="A1850" s="1"/>
      <c r="B1850" s="1"/>
      <c r="C1850" s="1"/>
      <c r="D1850" s="1"/>
      <c r="E1850" s="1"/>
    </row>
    <row r="1851" s="10" customFormat="1" spans="1:5">
      <c r="A1851" s="1"/>
      <c r="B1851" s="1"/>
      <c r="C1851" s="1"/>
      <c r="D1851" s="1"/>
      <c r="E1851" s="1"/>
    </row>
    <row r="1852" s="10" customFormat="1" spans="1:5">
      <c r="A1852" s="1"/>
      <c r="B1852" s="1"/>
      <c r="C1852" s="1"/>
      <c r="D1852" s="1"/>
      <c r="E1852" s="1"/>
    </row>
    <row r="1853" s="10" customFormat="1" spans="1:5">
      <c r="A1853" s="1"/>
      <c r="B1853" s="1"/>
      <c r="C1853" s="1"/>
      <c r="D1853" s="1"/>
      <c r="E1853" s="1"/>
    </row>
    <row r="1854" s="10" customFormat="1" spans="1:5">
      <c r="A1854" s="1"/>
      <c r="B1854" s="1"/>
      <c r="C1854" s="1"/>
      <c r="D1854" s="1"/>
      <c r="E1854" s="1"/>
    </row>
    <row r="1855" s="10" customFormat="1" spans="1:5">
      <c r="A1855" s="1"/>
      <c r="B1855" s="1"/>
      <c r="C1855" s="1"/>
      <c r="D1855" s="1"/>
      <c r="E1855" s="1"/>
    </row>
    <row r="1856" s="10" customFormat="1" spans="1:5">
      <c r="A1856" s="1"/>
      <c r="B1856" s="1"/>
      <c r="C1856" s="1"/>
      <c r="D1856" s="1"/>
      <c r="E1856" s="1"/>
    </row>
    <row r="1857" s="10" customFormat="1" spans="1:5">
      <c r="A1857" s="1"/>
      <c r="B1857" s="1"/>
      <c r="C1857" s="1"/>
      <c r="D1857" s="1"/>
      <c r="E1857" s="1"/>
    </row>
    <row r="1858" s="10" customFormat="1" spans="1:5">
      <c r="A1858" s="1"/>
      <c r="B1858" s="1"/>
      <c r="C1858" s="1"/>
      <c r="D1858" s="1"/>
      <c r="E1858" s="1"/>
    </row>
    <row r="1859" s="10" customFormat="1" spans="1:5">
      <c r="A1859" s="1"/>
      <c r="B1859" s="1"/>
      <c r="C1859" s="1"/>
      <c r="D1859" s="1"/>
      <c r="E1859" s="1"/>
    </row>
    <row r="1860" s="10" customFormat="1" spans="1:5">
      <c r="A1860" s="1"/>
      <c r="B1860" s="1"/>
      <c r="C1860" s="1"/>
      <c r="D1860" s="1"/>
      <c r="E1860" s="1"/>
    </row>
    <row r="1861" s="10" customFormat="1" spans="1:5">
      <c r="A1861" s="1"/>
      <c r="B1861" s="1"/>
      <c r="C1861" s="1"/>
      <c r="D1861" s="1"/>
      <c r="E1861" s="1"/>
    </row>
    <row r="1862" s="10" customFormat="1" spans="1:5">
      <c r="A1862" s="1"/>
      <c r="B1862" s="1"/>
      <c r="C1862" s="1"/>
      <c r="D1862" s="1"/>
      <c r="E1862" s="1"/>
    </row>
    <row r="1863" s="10" customFormat="1" spans="1:5">
      <c r="A1863" s="1"/>
      <c r="B1863" s="1"/>
      <c r="C1863" s="1"/>
      <c r="D1863" s="1"/>
      <c r="E1863" s="1"/>
    </row>
    <row r="1864" s="10" customFormat="1" spans="1:5">
      <c r="A1864" s="1"/>
      <c r="B1864" s="1"/>
      <c r="C1864" s="1"/>
      <c r="D1864" s="1"/>
      <c r="E1864" s="1"/>
    </row>
    <row r="1865" s="10" customFormat="1" spans="1:5">
      <c r="A1865" s="1"/>
      <c r="B1865" s="1"/>
      <c r="C1865" s="1"/>
      <c r="D1865" s="1"/>
      <c r="E1865" s="1"/>
    </row>
    <row r="1866" s="10" customFormat="1" spans="1:5">
      <c r="A1866" s="1"/>
      <c r="B1866" s="1"/>
      <c r="C1866" s="1"/>
      <c r="D1866" s="1"/>
      <c r="E1866" s="1"/>
    </row>
    <row r="1867" s="10" customFormat="1" spans="1:5">
      <c r="A1867" s="1"/>
      <c r="B1867" s="1"/>
      <c r="C1867" s="1"/>
      <c r="D1867" s="1"/>
      <c r="E1867" s="1"/>
    </row>
    <row r="1868" s="10" customFormat="1" spans="1:5">
      <c r="A1868" s="1"/>
      <c r="B1868" s="1"/>
      <c r="C1868" s="1"/>
      <c r="D1868" s="1"/>
      <c r="E1868" s="1"/>
    </row>
    <row r="1869" s="10" customFormat="1" spans="1:5">
      <c r="A1869" s="1"/>
      <c r="B1869" s="1"/>
      <c r="C1869" s="1"/>
      <c r="D1869" s="1"/>
      <c r="E1869" s="1"/>
    </row>
    <row r="1870" s="10" customFormat="1" spans="1:5">
      <c r="A1870" s="1"/>
      <c r="B1870" s="1"/>
      <c r="C1870" s="1"/>
      <c r="D1870" s="1"/>
      <c r="E1870" s="1"/>
    </row>
    <row r="1871" s="10" customFormat="1" spans="1:5">
      <c r="A1871" s="1"/>
      <c r="B1871" s="1"/>
      <c r="C1871" s="1"/>
      <c r="D1871" s="1"/>
      <c r="E1871" s="1"/>
    </row>
    <row r="1872" s="10" customFormat="1" spans="1:5">
      <c r="A1872" s="1"/>
      <c r="B1872" s="1"/>
      <c r="C1872" s="1"/>
      <c r="D1872" s="1"/>
      <c r="E1872" s="1"/>
    </row>
    <row r="1873" s="10" customFormat="1" spans="1:5">
      <c r="A1873" s="1"/>
      <c r="B1873" s="1"/>
      <c r="C1873" s="1"/>
      <c r="D1873" s="1"/>
      <c r="E1873" s="1"/>
    </row>
    <row r="1874" s="10" customFormat="1" spans="1:5">
      <c r="A1874" s="1"/>
      <c r="B1874" s="1"/>
      <c r="C1874" s="1"/>
      <c r="D1874" s="1"/>
      <c r="E1874" s="1"/>
    </row>
    <row r="1875" s="10" customFormat="1" spans="1:5">
      <c r="A1875" s="1"/>
      <c r="B1875" s="1"/>
      <c r="C1875" s="1"/>
      <c r="D1875" s="1"/>
      <c r="E1875" s="1"/>
    </row>
    <row r="1876" s="10" customFormat="1" spans="1:5">
      <c r="A1876" s="1"/>
      <c r="B1876" s="1"/>
      <c r="C1876" s="1"/>
      <c r="D1876" s="1"/>
      <c r="E1876" s="1"/>
    </row>
    <row r="1877" s="10" customFormat="1" spans="1:5">
      <c r="A1877" s="1"/>
      <c r="B1877" s="1"/>
      <c r="C1877" s="1"/>
      <c r="D1877" s="1"/>
      <c r="E1877" s="1"/>
    </row>
    <row r="1878" s="10" customFormat="1" spans="1:5">
      <c r="A1878" s="1"/>
      <c r="B1878" s="1"/>
      <c r="C1878" s="1"/>
      <c r="D1878" s="1"/>
      <c r="E1878" s="1"/>
    </row>
    <row r="1879" s="10" customFormat="1" spans="1:5">
      <c r="A1879" s="1"/>
      <c r="B1879" s="1"/>
      <c r="C1879" s="1"/>
      <c r="D1879" s="1"/>
      <c r="E1879" s="1"/>
    </row>
    <row r="1880" s="10" customFormat="1" spans="1:5">
      <c r="A1880" s="1"/>
      <c r="B1880" s="1"/>
      <c r="C1880" s="1"/>
      <c r="D1880" s="1"/>
      <c r="E1880" s="1"/>
    </row>
    <row r="1881" s="10" customFormat="1" spans="1:5">
      <c r="A1881" s="1"/>
      <c r="B1881" s="1"/>
      <c r="C1881" s="1"/>
      <c r="D1881" s="1"/>
      <c r="E1881" s="1"/>
    </row>
    <row r="1882" s="10" customFormat="1" spans="1:5">
      <c r="A1882" s="1"/>
      <c r="B1882" s="1"/>
      <c r="C1882" s="1"/>
      <c r="D1882" s="1"/>
      <c r="E1882" s="1"/>
    </row>
    <row r="1883" s="10" customFormat="1" spans="1:5">
      <c r="A1883" s="1"/>
      <c r="B1883" s="1"/>
      <c r="C1883" s="1"/>
      <c r="D1883" s="1"/>
      <c r="E1883" s="1"/>
    </row>
    <row r="1884" s="10" customFormat="1" spans="1:5">
      <c r="A1884" s="1"/>
      <c r="B1884" s="1"/>
      <c r="C1884" s="1"/>
      <c r="D1884" s="1"/>
      <c r="E1884" s="1"/>
    </row>
    <row r="1885" s="10" customFormat="1" spans="1:5">
      <c r="A1885" s="1"/>
      <c r="B1885" s="1"/>
      <c r="C1885" s="1"/>
      <c r="D1885" s="1"/>
      <c r="E1885" s="1"/>
    </row>
    <row r="1886" s="10" customFormat="1" spans="1:5">
      <c r="A1886" s="1"/>
      <c r="B1886" s="1"/>
      <c r="C1886" s="1"/>
      <c r="D1886" s="1"/>
      <c r="E1886" s="1"/>
    </row>
    <row r="1887" s="10" customFormat="1" spans="1:5">
      <c r="A1887" s="1"/>
      <c r="B1887" s="1"/>
      <c r="C1887" s="1"/>
      <c r="D1887" s="1"/>
      <c r="E1887" s="1"/>
    </row>
    <row r="1888" s="10" customFormat="1" spans="1:5">
      <c r="A1888" s="1"/>
      <c r="B1888" s="1"/>
      <c r="C1888" s="1"/>
      <c r="D1888" s="1"/>
      <c r="E1888" s="1"/>
    </row>
    <row r="1889" s="10" customFormat="1" spans="1:5">
      <c r="A1889" s="1"/>
      <c r="B1889" s="1"/>
      <c r="C1889" s="1"/>
      <c r="D1889" s="1"/>
      <c r="E1889" s="1"/>
    </row>
    <row r="1890" s="10" customFormat="1" spans="1:5">
      <c r="A1890" s="1"/>
      <c r="B1890" s="1"/>
      <c r="C1890" s="1"/>
      <c r="D1890" s="1"/>
      <c r="E1890" s="1"/>
    </row>
    <row r="1891" s="10" customFormat="1" spans="1:5">
      <c r="A1891" s="1"/>
      <c r="B1891" s="1"/>
      <c r="C1891" s="1"/>
      <c r="D1891" s="1"/>
      <c r="E1891" s="1"/>
    </row>
    <row r="1892" s="10" customFormat="1" spans="1:5">
      <c r="A1892" s="1"/>
      <c r="B1892" s="1"/>
      <c r="C1892" s="1"/>
      <c r="D1892" s="1"/>
      <c r="E1892" s="1"/>
    </row>
    <row r="1893" s="10" customFormat="1" spans="1:5">
      <c r="A1893" s="1"/>
      <c r="B1893" s="1"/>
      <c r="C1893" s="1"/>
      <c r="D1893" s="1"/>
      <c r="E1893" s="1"/>
    </row>
    <row r="1894" s="10" customFormat="1" spans="1:5">
      <c r="A1894" s="1"/>
      <c r="B1894" s="1"/>
      <c r="C1894" s="1"/>
      <c r="D1894" s="1"/>
      <c r="E1894" s="1"/>
    </row>
    <row r="1895" s="10" customFormat="1" spans="1:5">
      <c r="A1895" s="1"/>
      <c r="B1895" s="1"/>
      <c r="C1895" s="1"/>
      <c r="D1895" s="1"/>
      <c r="E1895" s="1"/>
    </row>
    <row r="1896" s="10" customFormat="1" spans="1:5">
      <c r="A1896" s="1"/>
      <c r="B1896" s="1"/>
      <c r="C1896" s="1"/>
      <c r="D1896" s="1"/>
      <c r="E1896" s="1"/>
    </row>
    <row r="1897" s="10" customFormat="1" spans="1:5">
      <c r="A1897" s="1"/>
      <c r="B1897" s="1"/>
      <c r="C1897" s="1"/>
      <c r="D1897" s="1"/>
      <c r="E1897" s="1"/>
    </row>
    <row r="1898" s="10" customFormat="1" spans="1:5">
      <c r="A1898" s="1"/>
      <c r="B1898" s="1"/>
      <c r="C1898" s="1"/>
      <c r="D1898" s="1"/>
      <c r="E1898" s="1"/>
    </row>
    <row r="1899" s="10" customFormat="1" spans="1:5">
      <c r="A1899" s="1"/>
      <c r="B1899" s="1"/>
      <c r="C1899" s="1"/>
      <c r="D1899" s="1"/>
      <c r="E1899" s="1"/>
    </row>
    <row r="1900" s="10" customFormat="1" spans="1:5">
      <c r="A1900" s="1"/>
      <c r="B1900" s="1"/>
      <c r="C1900" s="1"/>
      <c r="D1900" s="1"/>
      <c r="E1900" s="1"/>
    </row>
    <row r="1901" s="10" customFormat="1" spans="1:5">
      <c r="A1901" s="1"/>
      <c r="B1901" s="1"/>
      <c r="C1901" s="1"/>
      <c r="D1901" s="1"/>
      <c r="E1901" s="1"/>
    </row>
    <row r="1902" s="10" customFormat="1" spans="1:5">
      <c r="A1902" s="1"/>
      <c r="B1902" s="1"/>
      <c r="C1902" s="1"/>
      <c r="D1902" s="1"/>
      <c r="E1902" s="1"/>
    </row>
    <row r="1903" s="10" customFormat="1" spans="1:5">
      <c r="A1903" s="1"/>
      <c r="B1903" s="1"/>
      <c r="C1903" s="1"/>
      <c r="D1903" s="1"/>
      <c r="E1903" s="1"/>
    </row>
    <row r="1904" s="10" customFormat="1" spans="1:5">
      <c r="A1904" s="1"/>
      <c r="B1904" s="1"/>
      <c r="C1904" s="1"/>
      <c r="D1904" s="1"/>
      <c r="E1904" s="1"/>
    </row>
    <row r="1905" s="10" customFormat="1" spans="1:5">
      <c r="A1905" s="1"/>
      <c r="B1905" s="1"/>
      <c r="C1905" s="1"/>
      <c r="D1905" s="1"/>
      <c r="E1905" s="1"/>
    </row>
    <row r="1906" s="10" customFormat="1" spans="1:5">
      <c r="A1906" s="1"/>
      <c r="B1906" s="1"/>
      <c r="C1906" s="1"/>
      <c r="D1906" s="1"/>
      <c r="E1906" s="1"/>
    </row>
    <row r="1907" s="10" customFormat="1" spans="1:5">
      <c r="A1907" s="1"/>
      <c r="B1907" s="1"/>
      <c r="C1907" s="1"/>
      <c r="D1907" s="1"/>
      <c r="E1907" s="1"/>
    </row>
    <row r="1908" s="10" customFormat="1" spans="1:5">
      <c r="A1908" s="1"/>
      <c r="B1908" s="1"/>
      <c r="C1908" s="1"/>
      <c r="D1908" s="1"/>
      <c r="E1908" s="1"/>
    </row>
    <row r="1909" s="10" customFormat="1" spans="1:5">
      <c r="A1909" s="1"/>
      <c r="B1909" s="1"/>
      <c r="C1909" s="1"/>
      <c r="D1909" s="1"/>
      <c r="E1909" s="1"/>
    </row>
    <row r="1910" s="10" customFormat="1" spans="1:5">
      <c r="A1910" s="1"/>
      <c r="B1910" s="1"/>
      <c r="C1910" s="1"/>
      <c r="D1910" s="1"/>
      <c r="E1910" s="1"/>
    </row>
    <row r="1911" s="10" customFormat="1" spans="1:5">
      <c r="A1911" s="1"/>
      <c r="B1911" s="1"/>
      <c r="C1911" s="1"/>
      <c r="D1911" s="1"/>
      <c r="E1911" s="1"/>
    </row>
    <row r="1912" s="10" customFormat="1" spans="1:5">
      <c r="A1912" s="1"/>
      <c r="B1912" s="1"/>
      <c r="C1912" s="1"/>
      <c r="D1912" s="1"/>
      <c r="E1912" s="1"/>
    </row>
    <row r="1913" s="10" customFormat="1" spans="1:5">
      <c r="A1913" s="1"/>
      <c r="B1913" s="1"/>
      <c r="C1913" s="1"/>
      <c r="D1913" s="1"/>
      <c r="E1913" s="1"/>
    </row>
    <row r="1914" s="10" customFormat="1" spans="1:5">
      <c r="A1914" s="1"/>
      <c r="B1914" s="1"/>
      <c r="C1914" s="1"/>
      <c r="D1914" s="1"/>
      <c r="E1914" s="1"/>
    </row>
    <row r="1915" s="10" customFormat="1" spans="1:5">
      <c r="A1915" s="1"/>
      <c r="B1915" s="1"/>
      <c r="C1915" s="1"/>
      <c r="D1915" s="1"/>
      <c r="E1915" s="1"/>
    </row>
    <row r="1916" s="10" customFormat="1" spans="1:5">
      <c r="A1916" s="1"/>
      <c r="B1916" s="1"/>
      <c r="C1916" s="1"/>
      <c r="D1916" s="1"/>
      <c r="E1916" s="1"/>
    </row>
    <row r="1917" s="10" customFormat="1" spans="1:5">
      <c r="A1917" s="1"/>
      <c r="B1917" s="1"/>
      <c r="C1917" s="1"/>
      <c r="D1917" s="1"/>
      <c r="E1917" s="1"/>
    </row>
    <row r="1918" s="10" customFormat="1" spans="1:5">
      <c r="A1918" s="1"/>
      <c r="B1918" s="1"/>
      <c r="C1918" s="1"/>
      <c r="D1918" s="1"/>
      <c r="E1918" s="1"/>
    </row>
    <row r="1919" s="10" customFormat="1" spans="1:5">
      <c r="A1919" s="1"/>
      <c r="B1919" s="1"/>
      <c r="C1919" s="1"/>
      <c r="D1919" s="1"/>
      <c r="E1919" s="1"/>
    </row>
    <row r="1920" s="10" customFormat="1" spans="1:5">
      <c r="A1920" s="1"/>
      <c r="B1920" s="1"/>
      <c r="C1920" s="1"/>
      <c r="D1920" s="1"/>
      <c r="E1920" s="1"/>
    </row>
    <row r="1921" s="10" customFormat="1" spans="1:5">
      <c r="A1921" s="1"/>
      <c r="B1921" s="1"/>
      <c r="C1921" s="1"/>
      <c r="D1921" s="1"/>
      <c r="E1921" s="1"/>
    </row>
    <row r="1922" s="10" customFormat="1" spans="1:5">
      <c r="A1922" s="1"/>
      <c r="B1922" s="1"/>
      <c r="C1922" s="1"/>
      <c r="D1922" s="1"/>
      <c r="E1922" s="1"/>
    </row>
    <row r="1923" s="10" customFormat="1" spans="1:5">
      <c r="A1923" s="1"/>
      <c r="B1923" s="1"/>
      <c r="C1923" s="1"/>
      <c r="D1923" s="1"/>
      <c r="E1923" s="1"/>
    </row>
    <row r="1924" s="10" customFormat="1" spans="1:5">
      <c r="A1924" s="1"/>
      <c r="B1924" s="1"/>
      <c r="C1924" s="1"/>
      <c r="D1924" s="1"/>
      <c r="E1924" s="1"/>
    </row>
    <row r="1925" s="10" customFormat="1" spans="1:5">
      <c r="A1925" s="1"/>
      <c r="B1925" s="1"/>
      <c r="C1925" s="1"/>
      <c r="D1925" s="1"/>
      <c r="E1925" s="1"/>
    </row>
    <row r="1926" s="10" customFormat="1" spans="1:5">
      <c r="A1926" s="1"/>
      <c r="B1926" s="1"/>
      <c r="C1926" s="1"/>
      <c r="D1926" s="1"/>
      <c r="E1926" s="1"/>
    </row>
    <row r="1927" s="10" customFormat="1" spans="1:5">
      <c r="A1927" s="1"/>
      <c r="B1927" s="1"/>
      <c r="C1927" s="1"/>
      <c r="D1927" s="1"/>
      <c r="E1927" s="1"/>
    </row>
    <row r="1928" s="10" customFormat="1" spans="1:5">
      <c r="A1928" s="1"/>
      <c r="B1928" s="1"/>
      <c r="C1928" s="1"/>
      <c r="D1928" s="1"/>
      <c r="E1928" s="1"/>
    </row>
    <row r="1929" s="10" customFormat="1" spans="1:5">
      <c r="A1929" s="1"/>
      <c r="B1929" s="1"/>
      <c r="C1929" s="1"/>
      <c r="D1929" s="1"/>
      <c r="E1929" s="1"/>
    </row>
    <row r="1930" s="10" customFormat="1" spans="1:5">
      <c r="A1930" s="1"/>
      <c r="B1930" s="1"/>
      <c r="C1930" s="1"/>
      <c r="D1930" s="1"/>
      <c r="E1930" s="1"/>
    </row>
    <row r="1931" s="10" customFormat="1" spans="1:5">
      <c r="A1931" s="1"/>
      <c r="B1931" s="1"/>
      <c r="C1931" s="1"/>
      <c r="D1931" s="1"/>
      <c r="E1931" s="1"/>
    </row>
    <row r="1932" s="10" customFormat="1" spans="1:5">
      <c r="A1932" s="1"/>
      <c r="B1932" s="1"/>
      <c r="C1932" s="1"/>
      <c r="D1932" s="1"/>
      <c r="E1932" s="1"/>
    </row>
    <row r="1933" s="10" customFormat="1" spans="1:5">
      <c r="A1933" s="1"/>
      <c r="B1933" s="1"/>
      <c r="C1933" s="1"/>
      <c r="D1933" s="1"/>
      <c r="E1933" s="1"/>
    </row>
    <row r="1934" s="10" customFormat="1" spans="1:5">
      <c r="A1934" s="1"/>
      <c r="B1934" s="1"/>
      <c r="C1934" s="1"/>
      <c r="D1934" s="1"/>
      <c r="E1934" s="1"/>
    </row>
    <row r="1935" s="10" customFormat="1" spans="1:5">
      <c r="A1935" s="1"/>
      <c r="B1935" s="1"/>
      <c r="C1935" s="1"/>
      <c r="D1935" s="1"/>
      <c r="E1935" s="1"/>
    </row>
    <row r="1936" s="10" customFormat="1" spans="1:5">
      <c r="A1936" s="1"/>
      <c r="B1936" s="1"/>
      <c r="C1936" s="1"/>
      <c r="D1936" s="1"/>
      <c r="E1936" s="1"/>
    </row>
    <row r="1937" s="10" customFormat="1" spans="1:5">
      <c r="A1937" s="1"/>
      <c r="B1937" s="1"/>
      <c r="C1937" s="1"/>
      <c r="D1937" s="1"/>
      <c r="E1937" s="1"/>
    </row>
    <row r="1938" s="10" customFormat="1" spans="1:5">
      <c r="A1938" s="1"/>
      <c r="B1938" s="1"/>
      <c r="C1938" s="1"/>
      <c r="D1938" s="1"/>
      <c r="E1938" s="1"/>
    </row>
    <row r="1939" s="10" customFormat="1" spans="1:5">
      <c r="A1939" s="1"/>
      <c r="B1939" s="1"/>
      <c r="C1939" s="1"/>
      <c r="D1939" s="1"/>
      <c r="E1939" s="1"/>
    </row>
    <row r="1940" s="10" customFormat="1" spans="1:5">
      <c r="A1940" s="1"/>
      <c r="B1940" s="1"/>
      <c r="C1940" s="1"/>
      <c r="D1940" s="1"/>
      <c r="E1940" s="1"/>
    </row>
    <row r="1941" s="10" customFormat="1" spans="1:5">
      <c r="A1941" s="1"/>
      <c r="B1941" s="1"/>
      <c r="C1941" s="1"/>
      <c r="D1941" s="1"/>
      <c r="E1941" s="1"/>
    </row>
    <row r="1942" s="10" customFormat="1" spans="1:5">
      <c r="A1942" s="1"/>
      <c r="B1942" s="1"/>
      <c r="C1942" s="1"/>
      <c r="D1942" s="1"/>
      <c r="E1942" s="1"/>
    </row>
    <row r="1943" s="10" customFormat="1" spans="1:5">
      <c r="A1943" s="1"/>
      <c r="B1943" s="1"/>
      <c r="C1943" s="1"/>
      <c r="D1943" s="1"/>
      <c r="E1943" s="1"/>
    </row>
    <row r="1944" s="10" customFormat="1" spans="1:5">
      <c r="A1944" s="1"/>
      <c r="B1944" s="1"/>
      <c r="C1944" s="1"/>
      <c r="D1944" s="1"/>
      <c r="E1944" s="1"/>
    </row>
    <row r="1945" s="10" customFormat="1" spans="1:5">
      <c r="A1945" s="1"/>
      <c r="B1945" s="1"/>
      <c r="C1945" s="1"/>
      <c r="D1945" s="1"/>
      <c r="E1945" s="1"/>
    </row>
    <row r="1946" s="10" customFormat="1" spans="1:5">
      <c r="A1946" s="1"/>
      <c r="B1946" s="1"/>
      <c r="C1946" s="1"/>
      <c r="D1946" s="1"/>
      <c r="E1946" s="1"/>
    </row>
    <row r="1947" s="10" customFormat="1" spans="1:5">
      <c r="A1947" s="1"/>
      <c r="B1947" s="1"/>
      <c r="C1947" s="1"/>
      <c r="D1947" s="1"/>
      <c r="E1947" s="1"/>
    </row>
    <row r="1948" s="10" customFormat="1" spans="1:5">
      <c r="A1948" s="1"/>
      <c r="B1948" s="1"/>
      <c r="C1948" s="1"/>
      <c r="D1948" s="1"/>
      <c r="E1948" s="1"/>
    </row>
    <row r="1949" s="10" customFormat="1" spans="1:5">
      <c r="A1949" s="1"/>
      <c r="B1949" s="1"/>
      <c r="C1949" s="1"/>
      <c r="D1949" s="1"/>
      <c r="E1949" s="1"/>
    </row>
    <row r="1950" s="10" customFormat="1" spans="1:5">
      <c r="A1950" s="1"/>
      <c r="B1950" s="1"/>
      <c r="C1950" s="1"/>
      <c r="D1950" s="1"/>
      <c r="E1950" s="1"/>
    </row>
    <row r="1951" s="10" customFormat="1" spans="1:5">
      <c r="A1951" s="1"/>
      <c r="B1951" s="1"/>
      <c r="C1951" s="1"/>
      <c r="D1951" s="1"/>
      <c r="E1951" s="1"/>
    </row>
    <row r="1952" s="10" customFormat="1" spans="1:5">
      <c r="A1952" s="1"/>
      <c r="B1952" s="1"/>
      <c r="C1952" s="1"/>
      <c r="D1952" s="1"/>
      <c r="E1952" s="1"/>
    </row>
    <row r="1953" s="10" customFormat="1" spans="1:5">
      <c r="A1953" s="1"/>
      <c r="B1953" s="1"/>
      <c r="C1953" s="1"/>
      <c r="D1953" s="1"/>
      <c r="E1953" s="1"/>
    </row>
    <row r="1954" s="10" customFormat="1" spans="1:5">
      <c r="A1954" s="1"/>
      <c r="B1954" s="1"/>
      <c r="C1954" s="1"/>
      <c r="D1954" s="1"/>
      <c r="E1954" s="1"/>
    </row>
    <row r="1955" s="10" customFormat="1" spans="1:5">
      <c r="A1955" s="1"/>
      <c r="B1955" s="1"/>
      <c r="C1955" s="1"/>
      <c r="D1955" s="1"/>
      <c r="E1955" s="1"/>
    </row>
    <row r="1956" s="10" customFormat="1" spans="1:5">
      <c r="A1956" s="1"/>
      <c r="B1956" s="1"/>
      <c r="C1956" s="1"/>
      <c r="D1956" s="1"/>
      <c r="E1956" s="1"/>
    </row>
    <row r="1957" s="10" customFormat="1" spans="1:5">
      <c r="A1957" s="1"/>
      <c r="B1957" s="1"/>
      <c r="C1957" s="1"/>
      <c r="D1957" s="1"/>
      <c r="E1957" s="1"/>
    </row>
    <row r="1958" s="10" customFormat="1" spans="1:5">
      <c r="A1958" s="1"/>
      <c r="B1958" s="1"/>
      <c r="C1958" s="1"/>
      <c r="D1958" s="1"/>
      <c r="E1958" s="1"/>
    </row>
    <row r="1959" s="10" customFormat="1" spans="1:5">
      <c r="A1959" s="1"/>
      <c r="B1959" s="1"/>
      <c r="C1959" s="1"/>
      <c r="D1959" s="1"/>
      <c r="E1959" s="1"/>
    </row>
    <row r="1960" s="10" customFormat="1" spans="1:5">
      <c r="A1960" s="1"/>
      <c r="B1960" s="1"/>
      <c r="C1960" s="1"/>
      <c r="D1960" s="1"/>
      <c r="E1960" s="1"/>
    </row>
    <row r="1961" s="10" customFormat="1" spans="1:5">
      <c r="A1961" s="1"/>
      <c r="B1961" s="1"/>
      <c r="C1961" s="1"/>
      <c r="D1961" s="1"/>
      <c r="E1961" s="1"/>
    </row>
    <row r="1962" s="10" customFormat="1" spans="1:5">
      <c r="A1962" s="1"/>
      <c r="B1962" s="1"/>
      <c r="C1962" s="1"/>
      <c r="D1962" s="1"/>
      <c r="E1962" s="1"/>
    </row>
    <row r="1963" s="10" customFormat="1" spans="1:5">
      <c r="A1963" s="1"/>
      <c r="B1963" s="1"/>
      <c r="C1963" s="1"/>
      <c r="D1963" s="1"/>
      <c r="E1963" s="1"/>
    </row>
    <row r="1964" s="10" customFormat="1" spans="1:5">
      <c r="A1964" s="1"/>
      <c r="B1964" s="1"/>
      <c r="C1964" s="1"/>
      <c r="D1964" s="1"/>
      <c r="E1964" s="1"/>
    </row>
    <row r="1965" s="10" customFormat="1" spans="1:5">
      <c r="A1965" s="1"/>
      <c r="B1965" s="1"/>
      <c r="C1965" s="1"/>
      <c r="D1965" s="1"/>
      <c r="E1965" s="1"/>
    </row>
    <row r="1966" s="10" customFormat="1" spans="1:5">
      <c r="A1966" s="1"/>
      <c r="B1966" s="1"/>
      <c r="C1966" s="1"/>
      <c r="D1966" s="1"/>
      <c r="E1966" s="1"/>
    </row>
    <row r="1967" s="10" customFormat="1" spans="1:5">
      <c r="A1967" s="1"/>
      <c r="B1967" s="1"/>
      <c r="C1967" s="1"/>
      <c r="D1967" s="1"/>
      <c r="E1967" s="1"/>
    </row>
    <row r="1968" s="10" customFormat="1" spans="1:5">
      <c r="A1968" s="1"/>
      <c r="B1968" s="1"/>
      <c r="C1968" s="1"/>
      <c r="D1968" s="1"/>
      <c r="E1968" s="1"/>
    </row>
    <row r="1969" s="10" customFormat="1" spans="1:5">
      <c r="A1969" s="1"/>
      <c r="B1969" s="1"/>
      <c r="C1969" s="1"/>
      <c r="D1969" s="1"/>
      <c r="E1969" s="1"/>
    </row>
    <row r="1970" s="10" customFormat="1" spans="1:5">
      <c r="A1970" s="1"/>
      <c r="B1970" s="1"/>
      <c r="C1970" s="1"/>
      <c r="D1970" s="1"/>
      <c r="E1970" s="1"/>
    </row>
    <row r="1971" s="10" customFormat="1" spans="1:5">
      <c r="A1971" s="1"/>
      <c r="B1971" s="1"/>
      <c r="C1971" s="1"/>
      <c r="D1971" s="1"/>
      <c r="E1971" s="1"/>
    </row>
    <row r="1972" s="10" customFormat="1" spans="1:5">
      <c r="A1972" s="1"/>
      <c r="B1972" s="1"/>
      <c r="C1972" s="1"/>
      <c r="D1972" s="1"/>
      <c r="E1972" s="1"/>
    </row>
    <row r="1973" s="10" customFormat="1" spans="1:5">
      <c r="A1973" s="1"/>
      <c r="B1973" s="1"/>
      <c r="C1973" s="1"/>
      <c r="D1973" s="1"/>
      <c r="E1973" s="1"/>
    </row>
    <row r="1974" s="10" customFormat="1" spans="1:5">
      <c r="A1974" s="1"/>
      <c r="B1974" s="1"/>
      <c r="C1974" s="1"/>
      <c r="D1974" s="1"/>
      <c r="E1974" s="1"/>
    </row>
    <row r="1975" s="10" customFormat="1" spans="1:5">
      <c r="A1975" s="1"/>
      <c r="B1975" s="1"/>
      <c r="C1975" s="1"/>
      <c r="D1975" s="1"/>
      <c r="E1975" s="1"/>
    </row>
    <row r="1976" s="10" customFormat="1" spans="1:5">
      <c r="A1976" s="1"/>
      <c r="B1976" s="1"/>
      <c r="C1976" s="1"/>
      <c r="D1976" s="1"/>
      <c r="E1976" s="1"/>
    </row>
    <row r="1977" s="10" customFormat="1" spans="1:5">
      <c r="A1977" s="1"/>
      <c r="B1977" s="1"/>
      <c r="C1977" s="1"/>
      <c r="D1977" s="1"/>
      <c r="E1977" s="1"/>
    </row>
    <row r="1978" s="10" customFormat="1" spans="1:5">
      <c r="A1978" s="1"/>
      <c r="B1978" s="1"/>
      <c r="C1978" s="1"/>
      <c r="D1978" s="1"/>
      <c r="E1978" s="1"/>
    </row>
    <row r="1979" s="10" customFormat="1" spans="1:5">
      <c r="A1979" s="1"/>
      <c r="B1979" s="1"/>
      <c r="C1979" s="1"/>
      <c r="D1979" s="1"/>
      <c r="E1979" s="1"/>
    </row>
    <row r="1980" s="10" customFormat="1" spans="1:5">
      <c r="A1980" s="1"/>
      <c r="B1980" s="1"/>
      <c r="C1980" s="1"/>
      <c r="D1980" s="1"/>
      <c r="E1980" s="1"/>
    </row>
    <row r="1981" s="10" customFormat="1" spans="1:5">
      <c r="A1981" s="1"/>
      <c r="B1981" s="1"/>
      <c r="C1981" s="1"/>
      <c r="D1981" s="1"/>
      <c r="E1981" s="1"/>
    </row>
    <row r="1982" s="10" customFormat="1" spans="1:5">
      <c r="A1982" s="1"/>
      <c r="B1982" s="1"/>
      <c r="C1982" s="1"/>
      <c r="D1982" s="1"/>
      <c r="E1982" s="1"/>
    </row>
    <row r="1983" s="10" customFormat="1" spans="1:5">
      <c r="A1983" s="1"/>
      <c r="B1983" s="1"/>
      <c r="C1983" s="1"/>
      <c r="D1983" s="1"/>
      <c r="E1983" s="1"/>
    </row>
    <row r="1984" s="10" customFormat="1" spans="1:5">
      <c r="A1984" s="1"/>
      <c r="B1984" s="1"/>
      <c r="C1984" s="1"/>
      <c r="D1984" s="1"/>
      <c r="E1984" s="1"/>
    </row>
    <row r="1985" s="10" customFormat="1" spans="1:5">
      <c r="A1985" s="1"/>
      <c r="B1985" s="1"/>
      <c r="C1985" s="1"/>
      <c r="D1985" s="1"/>
      <c r="E1985" s="1"/>
    </row>
    <row r="1986" s="10" customFormat="1" spans="1:5">
      <c r="A1986" s="1"/>
      <c r="B1986" s="1"/>
      <c r="C1986" s="1"/>
      <c r="D1986" s="1"/>
      <c r="E1986" s="1"/>
    </row>
    <row r="1987" s="10" customFormat="1" spans="1:5">
      <c r="A1987" s="1"/>
      <c r="B1987" s="1"/>
      <c r="C1987" s="1"/>
      <c r="D1987" s="1"/>
      <c r="E1987" s="1"/>
    </row>
    <row r="1988" s="10" customFormat="1" spans="1:5">
      <c r="A1988" s="1"/>
      <c r="B1988" s="1"/>
      <c r="C1988" s="1"/>
      <c r="D1988" s="1"/>
      <c r="E1988" s="1"/>
    </row>
    <row r="1989" s="10" customFormat="1" spans="1:5">
      <c r="A1989" s="1"/>
      <c r="B1989" s="1"/>
      <c r="C1989" s="1"/>
      <c r="D1989" s="1"/>
      <c r="E1989" s="1"/>
    </row>
    <row r="1990" s="10" customFormat="1" spans="1:5">
      <c r="A1990" s="1"/>
      <c r="B1990" s="1"/>
      <c r="C1990" s="1"/>
      <c r="D1990" s="1"/>
      <c r="E1990" s="1"/>
    </row>
    <row r="1991" s="10" customFormat="1" spans="1:5">
      <c r="A1991" s="1"/>
      <c r="B1991" s="1"/>
      <c r="C1991" s="1"/>
      <c r="D1991" s="1"/>
      <c r="E1991" s="1"/>
    </row>
    <row r="1992" s="10" customFormat="1" spans="1:5">
      <c r="A1992" s="1"/>
      <c r="B1992" s="1"/>
      <c r="C1992" s="1"/>
      <c r="D1992" s="1"/>
      <c r="E1992" s="1"/>
    </row>
    <row r="1993" s="10" customFormat="1" spans="1:5">
      <c r="A1993" s="1"/>
      <c r="B1993" s="1"/>
      <c r="C1993" s="1"/>
      <c r="D1993" s="1"/>
      <c r="E1993" s="1"/>
    </row>
    <row r="1994" s="10" customFormat="1" spans="1:5">
      <c r="A1994" s="1"/>
      <c r="B1994" s="1"/>
      <c r="C1994" s="1"/>
      <c r="D1994" s="1"/>
      <c r="E1994" s="1"/>
    </row>
    <row r="1995" s="10" customFormat="1" spans="1:5">
      <c r="A1995" s="1"/>
      <c r="B1995" s="1"/>
      <c r="C1995" s="1"/>
      <c r="D1995" s="1"/>
      <c r="E1995" s="1"/>
    </row>
    <row r="1996" s="10" customFormat="1" spans="1:5">
      <c r="A1996" s="1"/>
      <c r="B1996" s="1"/>
      <c r="C1996" s="1"/>
      <c r="D1996" s="1"/>
      <c r="E1996" s="1"/>
    </row>
    <row r="1997" s="10" customFormat="1" spans="1:5">
      <c r="A1997" s="1"/>
      <c r="B1997" s="1"/>
      <c r="C1997" s="1"/>
      <c r="D1997" s="1"/>
      <c r="E1997" s="1"/>
    </row>
    <row r="1998" s="10" customFormat="1" spans="1:5">
      <c r="A1998" s="1"/>
      <c r="B1998" s="1"/>
      <c r="C1998" s="1"/>
      <c r="D1998" s="1"/>
      <c r="E1998" s="1"/>
    </row>
    <row r="1999" s="10" customFormat="1" spans="1:5">
      <c r="A1999" s="1"/>
      <c r="B1999" s="1"/>
      <c r="C1999" s="1"/>
      <c r="D1999" s="1"/>
      <c r="E1999" s="1"/>
    </row>
    <row r="2000" s="10" customFormat="1" spans="1:5">
      <c r="A2000" s="1"/>
      <c r="B2000" s="1"/>
      <c r="C2000" s="1"/>
      <c r="D2000" s="1"/>
      <c r="E2000" s="1"/>
    </row>
    <row r="2001" s="10" customFormat="1" spans="1:5">
      <c r="A2001" s="1"/>
      <c r="B2001" s="1"/>
      <c r="C2001" s="1"/>
      <c r="D2001" s="1"/>
      <c r="E2001" s="1"/>
    </row>
    <row r="2002" s="10" customFormat="1" spans="1:5">
      <c r="A2002" s="1"/>
      <c r="B2002" s="1"/>
      <c r="C2002" s="1"/>
      <c r="D2002" s="1"/>
      <c r="E2002" s="1"/>
    </row>
    <row r="2003" s="10" customFormat="1" spans="1:5">
      <c r="A2003" s="1"/>
      <c r="B2003" s="1"/>
      <c r="C2003" s="1"/>
      <c r="D2003" s="1"/>
      <c r="E2003" s="1"/>
    </row>
    <row r="2004" s="10" customFormat="1" spans="1:5">
      <c r="A2004" s="1"/>
      <c r="B2004" s="1"/>
      <c r="C2004" s="1"/>
      <c r="D2004" s="1"/>
      <c r="E2004" s="1"/>
    </row>
    <row r="2005" s="10" customFormat="1" spans="1:5">
      <c r="A2005" s="1"/>
      <c r="B2005" s="1"/>
      <c r="C2005" s="1"/>
      <c r="D2005" s="1"/>
      <c r="E2005" s="1"/>
    </row>
    <row r="2006" s="10" customFormat="1" spans="1:5">
      <c r="A2006" s="1"/>
      <c r="B2006" s="1"/>
      <c r="C2006" s="1"/>
      <c r="D2006" s="1"/>
      <c r="E2006" s="1"/>
    </row>
    <row r="2007" s="10" customFormat="1" spans="1:5">
      <c r="A2007" s="1"/>
      <c r="B2007" s="1"/>
      <c r="C2007" s="1"/>
      <c r="D2007" s="1"/>
      <c r="E2007" s="1"/>
    </row>
    <row r="2008" s="10" customFormat="1" spans="1:5">
      <c r="A2008" s="1"/>
      <c r="B2008" s="1"/>
      <c r="C2008" s="1"/>
      <c r="D2008" s="1"/>
      <c r="E2008" s="1"/>
    </row>
    <row r="2009" s="10" customFormat="1" spans="1:5">
      <c r="A2009" s="1"/>
      <c r="B2009" s="1"/>
      <c r="C2009" s="1"/>
      <c r="D2009" s="1"/>
      <c r="E2009" s="1"/>
    </row>
    <row r="2010" s="10" customFormat="1" spans="1:5">
      <c r="A2010" s="1"/>
      <c r="B2010" s="1"/>
      <c r="C2010" s="1"/>
      <c r="D2010" s="1"/>
      <c r="E2010" s="1"/>
    </row>
    <row r="2011" s="10" customFormat="1" spans="1:5">
      <c r="A2011" s="1"/>
      <c r="B2011" s="1"/>
      <c r="C2011" s="1"/>
      <c r="D2011" s="1"/>
      <c r="E2011" s="1"/>
    </row>
    <row r="2012" s="10" customFormat="1" spans="1:5">
      <c r="A2012" s="1"/>
      <c r="B2012" s="1"/>
      <c r="C2012" s="1"/>
      <c r="D2012" s="1"/>
      <c r="E2012" s="1"/>
    </row>
    <row r="2013" s="10" customFormat="1" spans="1:5">
      <c r="A2013" s="1"/>
      <c r="B2013" s="1"/>
      <c r="C2013" s="1"/>
      <c r="D2013" s="1"/>
      <c r="E2013" s="1"/>
    </row>
    <row r="2014" s="10" customFormat="1" spans="1:5">
      <c r="A2014" s="1"/>
      <c r="B2014" s="1"/>
      <c r="C2014" s="1"/>
      <c r="D2014" s="1"/>
      <c r="E2014" s="1"/>
    </row>
    <row r="2015" s="10" customFormat="1" spans="1:5">
      <c r="A2015" s="1"/>
      <c r="B2015" s="1"/>
      <c r="C2015" s="1"/>
      <c r="D2015" s="1"/>
      <c r="E2015" s="1"/>
    </row>
    <row r="2016" s="10" customFormat="1" spans="1:5">
      <c r="A2016" s="1"/>
      <c r="B2016" s="1"/>
      <c r="C2016" s="1"/>
      <c r="D2016" s="1"/>
      <c r="E2016" s="1"/>
    </row>
    <row r="2017" s="10" customFormat="1" spans="1:5">
      <c r="A2017" s="1"/>
      <c r="B2017" s="1"/>
      <c r="C2017" s="1"/>
      <c r="D2017" s="1"/>
      <c r="E2017" s="1"/>
    </row>
    <row r="2018" s="10" customFormat="1" spans="1:5">
      <c r="A2018" s="1"/>
      <c r="B2018" s="1"/>
      <c r="C2018" s="1"/>
      <c r="D2018" s="1"/>
      <c r="E2018" s="1"/>
    </row>
    <row r="2019" s="10" customFormat="1" spans="1:5">
      <c r="A2019" s="1"/>
      <c r="B2019" s="1"/>
      <c r="C2019" s="1"/>
      <c r="D2019" s="1"/>
      <c r="E2019" s="1"/>
    </row>
    <row r="2020" s="10" customFormat="1" spans="1:5">
      <c r="A2020" s="1"/>
      <c r="B2020" s="1"/>
      <c r="C2020" s="1"/>
      <c r="D2020" s="1"/>
      <c r="E2020" s="1"/>
    </row>
    <row r="2021" s="10" customFormat="1" spans="1:5">
      <c r="A2021" s="1"/>
      <c r="B2021" s="1"/>
      <c r="C2021" s="1"/>
      <c r="D2021" s="1"/>
      <c r="E2021" s="1"/>
    </row>
    <row r="2022" s="10" customFormat="1" spans="1:5">
      <c r="A2022" s="1"/>
      <c r="B2022" s="1"/>
      <c r="C2022" s="1"/>
      <c r="D2022" s="1"/>
      <c r="E2022" s="1"/>
    </row>
    <row r="2023" s="10" customFormat="1" spans="1:5">
      <c r="A2023" s="1"/>
      <c r="B2023" s="1"/>
      <c r="C2023" s="1"/>
      <c r="D2023" s="1"/>
      <c r="E2023" s="1"/>
    </row>
    <row r="2024" s="10" customFormat="1" spans="1:5">
      <c r="A2024" s="1"/>
      <c r="B2024" s="1"/>
      <c r="C2024" s="1"/>
      <c r="D2024" s="1"/>
      <c r="E2024" s="1"/>
    </row>
    <row r="2025" s="10" customFormat="1" spans="1:5">
      <c r="A2025" s="1"/>
      <c r="B2025" s="1"/>
      <c r="C2025" s="1"/>
      <c r="D2025" s="1"/>
      <c r="E2025" s="1"/>
    </row>
    <row r="2026" s="10" customFormat="1" spans="1:5">
      <c r="A2026" s="1"/>
      <c r="B2026" s="1"/>
      <c r="C2026" s="1"/>
      <c r="D2026" s="1"/>
      <c r="E2026" s="1"/>
    </row>
    <row r="2027" s="10" customFormat="1" spans="1:5">
      <c r="A2027" s="1"/>
      <c r="B2027" s="1"/>
      <c r="C2027" s="1"/>
      <c r="D2027" s="1"/>
      <c r="E2027" s="1"/>
    </row>
    <row r="2028" s="10" customFormat="1" spans="1:5">
      <c r="A2028" s="1"/>
      <c r="B2028" s="1"/>
      <c r="C2028" s="1"/>
      <c r="D2028" s="1"/>
      <c r="E2028" s="1"/>
    </row>
    <row r="2029" s="10" customFormat="1" spans="1:5">
      <c r="A2029" s="1"/>
      <c r="B2029" s="1"/>
      <c r="C2029" s="1"/>
      <c r="D2029" s="1"/>
      <c r="E2029" s="1"/>
    </row>
    <row r="2030" s="10" customFormat="1" spans="1:5">
      <c r="A2030" s="1"/>
      <c r="B2030" s="1"/>
      <c r="C2030" s="1"/>
      <c r="D2030" s="1"/>
      <c r="E2030" s="1"/>
    </row>
    <row r="2031" s="10" customFormat="1" spans="1:5">
      <c r="A2031" s="1"/>
      <c r="B2031" s="1"/>
      <c r="C2031" s="1"/>
      <c r="D2031" s="1"/>
      <c r="E2031" s="1"/>
    </row>
    <row r="2032" s="10" customFormat="1" spans="1:5">
      <c r="A2032" s="1"/>
      <c r="B2032" s="1"/>
      <c r="C2032" s="1"/>
      <c r="D2032" s="1"/>
      <c r="E2032" s="1"/>
    </row>
    <row r="2033" s="10" customFormat="1" spans="1:5">
      <c r="A2033" s="1"/>
      <c r="B2033" s="1"/>
      <c r="C2033" s="1"/>
      <c r="D2033" s="1"/>
      <c r="E2033" s="1"/>
    </row>
    <row r="2034" s="10" customFormat="1" spans="1:5">
      <c r="A2034" s="1"/>
      <c r="B2034" s="1"/>
      <c r="C2034" s="1"/>
      <c r="D2034" s="1"/>
      <c r="E2034" s="1"/>
    </row>
    <row r="2035" s="10" customFormat="1" spans="1:5">
      <c r="A2035" s="1"/>
      <c r="B2035" s="1"/>
      <c r="C2035" s="1"/>
      <c r="D2035" s="1"/>
      <c r="E2035" s="1"/>
    </row>
    <row r="2036" s="10" customFormat="1" spans="1:5">
      <c r="A2036" s="1"/>
      <c r="B2036" s="1"/>
      <c r="C2036" s="1"/>
      <c r="D2036" s="1"/>
      <c r="E2036" s="1"/>
    </row>
    <row r="2037" s="10" customFormat="1" spans="1:5">
      <c r="A2037" s="1"/>
      <c r="B2037" s="1"/>
      <c r="C2037" s="1"/>
      <c r="D2037" s="1"/>
      <c r="E2037" s="1"/>
    </row>
    <row r="2038" s="10" customFormat="1" spans="1:5">
      <c r="A2038" s="1"/>
      <c r="B2038" s="1"/>
      <c r="C2038" s="1"/>
      <c r="D2038" s="1"/>
      <c r="E2038" s="1"/>
    </row>
    <row r="2039" s="10" customFormat="1" spans="1:5">
      <c r="A2039" s="1"/>
      <c r="B2039" s="1"/>
      <c r="C2039" s="1"/>
      <c r="D2039" s="1"/>
      <c r="E2039" s="1"/>
    </row>
    <row r="2040" s="10" customFormat="1" spans="1:5">
      <c r="A2040" s="1"/>
      <c r="B2040" s="1"/>
      <c r="C2040" s="1"/>
      <c r="D2040" s="1"/>
      <c r="E2040" s="1"/>
    </row>
    <row r="2041" s="10" customFormat="1" spans="1:5">
      <c r="A2041" s="1"/>
      <c r="B2041" s="1"/>
      <c r="C2041" s="1"/>
      <c r="D2041" s="1"/>
      <c r="E2041" s="1"/>
    </row>
    <row r="2042" s="10" customFormat="1" spans="1:5">
      <c r="A2042" s="1"/>
      <c r="B2042" s="1"/>
      <c r="C2042" s="1"/>
      <c r="D2042" s="1"/>
      <c r="E2042" s="1"/>
    </row>
    <row r="2043" s="10" customFormat="1" spans="1:5">
      <c r="A2043" s="1"/>
      <c r="B2043" s="1"/>
      <c r="C2043" s="1"/>
      <c r="D2043" s="1"/>
      <c r="E2043" s="1"/>
    </row>
    <row r="2044" s="10" customFormat="1" spans="1:5">
      <c r="A2044" s="1"/>
      <c r="B2044" s="1"/>
      <c r="C2044" s="1"/>
      <c r="D2044" s="1"/>
      <c r="E2044" s="1"/>
    </row>
    <row r="2045" s="10" customFormat="1" spans="1:5">
      <c r="A2045" s="1"/>
      <c r="B2045" s="1"/>
      <c r="C2045" s="1"/>
      <c r="D2045" s="1"/>
      <c r="E2045" s="1"/>
    </row>
    <row r="2046" s="10" customFormat="1" spans="1:5">
      <c r="A2046" s="1"/>
      <c r="B2046" s="1"/>
      <c r="C2046" s="1"/>
      <c r="D2046" s="1"/>
      <c r="E2046" s="1"/>
    </row>
    <row r="2047" s="10" customFormat="1" spans="1:5">
      <c r="A2047" s="1"/>
      <c r="B2047" s="1"/>
      <c r="C2047" s="1"/>
      <c r="D2047" s="1"/>
      <c r="E2047" s="1"/>
    </row>
    <row r="2048" s="10" customFormat="1" spans="1:5">
      <c r="A2048" s="1"/>
      <c r="B2048" s="1"/>
      <c r="C2048" s="1"/>
      <c r="D2048" s="1"/>
      <c r="E2048" s="1"/>
    </row>
    <row r="2049" s="10" customFormat="1" spans="1:5">
      <c r="A2049" s="1"/>
      <c r="B2049" s="1"/>
      <c r="C2049" s="1"/>
      <c r="D2049" s="1"/>
      <c r="E2049" s="1"/>
    </row>
    <row r="2050" s="10" customFormat="1" spans="1:5">
      <c r="A2050" s="1"/>
      <c r="B2050" s="1"/>
      <c r="C2050" s="1"/>
      <c r="D2050" s="1"/>
      <c r="E2050" s="1"/>
    </row>
    <row r="2051" s="10" customFormat="1" spans="1:5">
      <c r="A2051" s="1"/>
      <c r="B2051" s="1"/>
      <c r="C2051" s="1"/>
      <c r="D2051" s="1"/>
      <c r="E2051" s="1"/>
    </row>
    <row r="2052" s="10" customFormat="1" spans="1:5">
      <c r="A2052" s="1"/>
      <c r="B2052" s="1"/>
      <c r="C2052" s="1"/>
      <c r="D2052" s="1"/>
      <c r="E2052" s="1"/>
    </row>
    <row r="2053" s="10" customFormat="1" spans="1:5">
      <c r="A2053" s="1"/>
      <c r="B2053" s="1"/>
      <c r="C2053" s="1"/>
      <c r="D2053" s="1"/>
      <c r="E2053" s="1"/>
    </row>
    <row r="2054" s="10" customFormat="1" spans="1:5">
      <c r="A2054" s="1"/>
      <c r="B2054" s="1"/>
      <c r="C2054" s="1"/>
      <c r="D2054" s="1"/>
      <c r="E2054" s="1"/>
    </row>
    <row r="2055" s="10" customFormat="1" spans="1:5">
      <c r="A2055" s="1"/>
      <c r="B2055" s="1"/>
      <c r="C2055" s="1"/>
      <c r="D2055" s="1"/>
      <c r="E2055" s="1"/>
    </row>
    <row r="2056" s="10" customFormat="1" spans="1:5">
      <c r="A2056" s="1"/>
      <c r="B2056" s="1"/>
      <c r="C2056" s="1"/>
      <c r="D2056" s="1"/>
      <c r="E2056" s="1"/>
    </row>
    <row r="2057" s="10" customFormat="1" spans="1:5">
      <c r="A2057" s="1"/>
      <c r="B2057" s="1"/>
      <c r="C2057" s="1"/>
      <c r="D2057" s="1"/>
      <c r="E2057" s="1"/>
    </row>
    <row r="2058" s="10" customFormat="1" spans="1:5">
      <c r="A2058" s="1"/>
      <c r="B2058" s="1"/>
      <c r="C2058" s="1"/>
      <c r="D2058" s="1"/>
      <c r="E2058" s="1"/>
    </row>
    <row r="2059" s="10" customFormat="1" spans="1:5">
      <c r="A2059" s="1"/>
      <c r="B2059" s="1"/>
      <c r="C2059" s="1"/>
      <c r="D2059" s="1"/>
      <c r="E2059" s="1"/>
    </row>
    <row r="2060" s="10" customFormat="1" spans="1:5">
      <c r="A2060" s="1"/>
      <c r="B2060" s="1"/>
      <c r="C2060" s="1"/>
      <c r="D2060" s="1"/>
      <c r="E2060" s="1"/>
    </row>
    <row r="2061" s="10" customFormat="1" spans="1:5">
      <c r="A2061" s="1"/>
      <c r="B2061" s="1"/>
      <c r="C2061" s="1"/>
      <c r="D2061" s="1"/>
      <c r="E2061" s="1"/>
    </row>
    <row r="2062" s="10" customFormat="1" spans="1:5">
      <c r="A2062" s="1"/>
      <c r="B2062" s="1"/>
      <c r="C2062" s="1"/>
      <c r="D2062" s="1"/>
      <c r="E2062" s="1"/>
    </row>
    <row r="2063" s="10" customFormat="1" spans="1:5">
      <c r="A2063" s="1"/>
      <c r="B2063" s="1"/>
      <c r="C2063" s="1"/>
      <c r="D2063" s="1"/>
      <c r="E2063" s="1"/>
    </row>
    <row r="2064" s="10" customFormat="1" spans="1:5">
      <c r="A2064" s="1"/>
      <c r="B2064" s="1"/>
      <c r="C2064" s="1"/>
      <c r="D2064" s="1"/>
      <c r="E2064" s="1"/>
    </row>
    <row r="2065" s="10" customFormat="1" spans="1:5">
      <c r="A2065" s="1"/>
      <c r="B2065" s="1"/>
      <c r="C2065" s="1"/>
      <c r="D2065" s="1"/>
      <c r="E2065" s="1"/>
    </row>
    <row r="2066" s="10" customFormat="1" spans="1:5">
      <c r="A2066" s="1"/>
      <c r="B2066" s="1"/>
      <c r="C2066" s="1"/>
      <c r="D2066" s="1"/>
      <c r="E2066" s="1"/>
    </row>
    <row r="2067" s="10" customFormat="1" spans="1:5">
      <c r="A2067" s="1"/>
      <c r="B2067" s="1"/>
      <c r="C2067" s="1"/>
      <c r="D2067" s="1"/>
      <c r="E2067" s="1"/>
    </row>
    <row r="2068" s="10" customFormat="1" spans="1:5">
      <c r="A2068" s="1"/>
      <c r="B2068" s="1"/>
      <c r="C2068" s="1"/>
      <c r="D2068" s="1"/>
      <c r="E2068" s="1"/>
    </row>
    <row r="2069" s="10" customFormat="1" spans="1:5">
      <c r="A2069" s="1"/>
      <c r="B2069" s="1"/>
      <c r="C2069" s="1"/>
      <c r="D2069" s="1"/>
      <c r="E2069" s="1"/>
    </row>
    <row r="2070" s="10" customFormat="1" spans="1:5">
      <c r="A2070" s="1"/>
      <c r="B2070" s="1"/>
      <c r="C2070" s="1"/>
      <c r="D2070" s="1"/>
      <c r="E2070" s="1"/>
    </row>
    <row r="2071" s="10" customFormat="1" spans="1:5">
      <c r="A2071" s="1"/>
      <c r="B2071" s="1"/>
      <c r="C2071" s="1"/>
      <c r="D2071" s="1"/>
      <c r="E2071" s="1"/>
    </row>
    <row r="2072" s="10" customFormat="1" spans="1:5">
      <c r="A2072" s="1"/>
      <c r="B2072" s="1"/>
      <c r="C2072" s="1"/>
      <c r="D2072" s="1"/>
      <c r="E2072" s="1"/>
    </row>
    <row r="2073" s="10" customFormat="1" spans="1:5">
      <c r="A2073" s="1"/>
      <c r="B2073" s="1"/>
      <c r="C2073" s="1"/>
      <c r="D2073" s="1"/>
      <c r="E2073" s="1"/>
    </row>
    <row r="2074" s="10" customFormat="1" spans="1:5">
      <c r="A2074" s="1"/>
      <c r="B2074" s="1"/>
      <c r="C2074" s="1"/>
      <c r="D2074" s="1"/>
      <c r="E2074" s="1"/>
    </row>
    <row r="2075" s="10" customFormat="1" spans="1:5">
      <c r="A2075" s="1"/>
      <c r="B2075" s="1"/>
      <c r="C2075" s="1"/>
      <c r="D2075" s="1"/>
      <c r="E2075" s="1"/>
    </row>
    <row r="2076" s="10" customFormat="1" spans="1:5">
      <c r="A2076" s="1"/>
      <c r="B2076" s="1"/>
      <c r="C2076" s="1"/>
      <c r="D2076" s="1"/>
      <c r="E2076" s="1"/>
    </row>
    <row r="2077" s="10" customFormat="1" spans="1:5">
      <c r="A2077" s="1"/>
      <c r="B2077" s="1"/>
      <c r="C2077" s="1"/>
      <c r="D2077" s="1"/>
      <c r="E2077" s="1"/>
    </row>
    <row r="2078" s="10" customFormat="1" spans="1:5">
      <c r="A2078" s="1"/>
      <c r="B2078" s="1"/>
      <c r="C2078" s="1"/>
      <c r="D2078" s="1"/>
      <c r="E2078" s="1"/>
    </row>
    <row r="2079" s="10" customFormat="1" spans="1:5">
      <c r="A2079" s="1"/>
      <c r="B2079" s="1"/>
      <c r="C2079" s="1"/>
      <c r="D2079" s="1"/>
      <c r="E2079" s="1"/>
    </row>
    <row r="2080" s="10" customFormat="1" spans="1:5">
      <c r="A2080" s="1"/>
      <c r="B2080" s="1"/>
      <c r="C2080" s="1"/>
      <c r="D2080" s="1"/>
      <c r="E2080" s="1"/>
    </row>
    <row r="2081" s="10" customFormat="1" spans="1:5">
      <c r="A2081" s="1"/>
      <c r="B2081" s="1"/>
      <c r="C2081" s="1"/>
      <c r="D2081" s="1"/>
      <c r="E2081" s="1"/>
    </row>
    <row r="2082" s="10" customFormat="1" spans="1:5">
      <c r="A2082" s="1"/>
      <c r="B2082" s="1"/>
      <c r="C2082" s="1"/>
      <c r="D2082" s="1"/>
      <c r="E2082" s="1"/>
    </row>
    <row r="2083" s="10" customFormat="1" spans="1:5">
      <c r="A2083" s="1"/>
      <c r="B2083" s="1"/>
      <c r="C2083" s="1"/>
      <c r="D2083" s="1"/>
      <c r="E2083" s="1"/>
    </row>
    <row r="2084" s="10" customFormat="1" spans="1:5">
      <c r="A2084" s="1"/>
      <c r="B2084" s="1"/>
      <c r="C2084" s="1"/>
      <c r="D2084" s="1"/>
      <c r="E2084" s="1"/>
    </row>
    <row r="2085" s="10" customFormat="1" spans="1:5">
      <c r="A2085" s="1"/>
      <c r="B2085" s="1"/>
      <c r="C2085" s="1"/>
      <c r="D2085" s="1"/>
      <c r="E2085" s="1"/>
    </row>
    <row r="2086" s="10" customFormat="1" spans="1:5">
      <c r="A2086" s="1"/>
      <c r="B2086" s="1"/>
      <c r="C2086" s="1"/>
      <c r="D2086" s="1"/>
      <c r="E2086" s="1"/>
    </row>
    <row r="2087" s="10" customFormat="1" spans="1:5">
      <c r="A2087" s="1"/>
      <c r="B2087" s="1"/>
      <c r="C2087" s="1"/>
      <c r="D2087" s="1"/>
      <c r="E2087" s="1"/>
    </row>
    <row r="2088" s="10" customFormat="1" spans="1:5">
      <c r="A2088" s="1"/>
      <c r="B2088" s="1"/>
      <c r="C2088" s="1"/>
      <c r="D2088" s="1"/>
      <c r="E2088" s="1"/>
    </row>
    <row r="2089" s="10" customFormat="1" spans="1:5">
      <c r="A2089" s="1"/>
      <c r="B2089" s="1"/>
      <c r="C2089" s="1"/>
      <c r="D2089" s="1"/>
      <c r="E2089" s="1"/>
    </row>
    <row r="2090" s="10" customFormat="1" spans="1:5">
      <c r="A2090" s="1"/>
      <c r="B2090" s="1"/>
      <c r="C2090" s="1"/>
      <c r="D2090" s="1"/>
      <c r="E2090" s="1"/>
    </row>
    <row r="2091" s="10" customFormat="1" spans="1:5">
      <c r="A2091" s="1"/>
      <c r="B2091" s="1"/>
      <c r="C2091" s="1"/>
      <c r="D2091" s="1"/>
      <c r="E2091" s="1"/>
    </row>
    <row r="2092" s="10" customFormat="1" spans="1:5">
      <c r="A2092" s="1"/>
      <c r="B2092" s="1"/>
      <c r="C2092" s="1"/>
      <c r="D2092" s="1"/>
      <c r="E2092" s="1"/>
    </row>
    <row r="2093" s="10" customFormat="1" spans="1:5">
      <c r="A2093" s="1"/>
      <c r="B2093" s="1"/>
      <c r="C2093" s="1"/>
      <c r="D2093" s="1"/>
      <c r="E2093" s="1"/>
    </row>
    <row r="2094" s="10" customFormat="1" spans="1:5">
      <c r="A2094" s="1"/>
      <c r="B2094" s="1"/>
      <c r="C2094" s="1"/>
      <c r="D2094" s="1"/>
      <c r="E2094" s="1"/>
    </row>
    <row r="2095" s="10" customFormat="1" spans="1:5">
      <c r="A2095" s="1"/>
      <c r="B2095" s="1"/>
      <c r="C2095" s="1"/>
      <c r="D2095" s="1"/>
      <c r="E2095" s="1"/>
    </row>
    <row r="2096" s="10" customFormat="1" spans="1:5">
      <c r="A2096" s="1"/>
      <c r="B2096" s="1"/>
      <c r="C2096" s="1"/>
      <c r="D2096" s="1"/>
      <c r="E2096" s="1"/>
    </row>
    <row r="2097" s="10" customFormat="1" spans="1:5">
      <c r="A2097" s="1"/>
      <c r="B2097" s="1"/>
      <c r="C2097" s="1"/>
      <c r="D2097" s="1"/>
      <c r="E2097" s="1"/>
    </row>
    <row r="2098" s="10" customFormat="1" spans="1:5">
      <c r="A2098" s="1"/>
      <c r="B2098" s="1"/>
      <c r="C2098" s="1"/>
      <c r="D2098" s="1"/>
      <c r="E2098" s="1"/>
    </row>
    <row r="2099" s="10" customFormat="1" spans="1:5">
      <c r="A2099" s="1"/>
      <c r="B2099" s="1"/>
      <c r="C2099" s="1"/>
      <c r="D2099" s="1"/>
      <c r="E2099" s="1"/>
    </row>
    <row r="2100" s="10" customFormat="1" spans="1:5">
      <c r="A2100" s="1"/>
      <c r="B2100" s="1"/>
      <c r="C2100" s="1"/>
      <c r="D2100" s="1"/>
      <c r="E2100" s="1"/>
    </row>
    <row r="2101" s="10" customFormat="1" spans="1:5">
      <c r="A2101" s="1"/>
      <c r="B2101" s="1"/>
      <c r="C2101" s="1"/>
      <c r="D2101" s="1"/>
      <c r="E2101" s="1"/>
    </row>
    <row r="2102" s="10" customFormat="1" spans="1:5">
      <c r="A2102" s="1"/>
      <c r="B2102" s="1"/>
      <c r="C2102" s="1"/>
      <c r="D2102" s="1"/>
      <c r="E2102" s="1"/>
    </row>
    <row r="2103" s="10" customFormat="1" spans="1:5">
      <c r="A2103" s="1"/>
      <c r="B2103" s="1"/>
      <c r="C2103" s="1"/>
      <c r="D2103" s="1"/>
      <c r="E2103" s="1"/>
    </row>
    <row r="2104" s="10" customFormat="1" spans="1:5">
      <c r="A2104" s="1"/>
      <c r="B2104" s="1"/>
      <c r="C2104" s="1"/>
      <c r="D2104" s="1"/>
      <c r="E2104" s="1"/>
    </row>
    <row r="2105" s="10" customFormat="1" spans="1:5">
      <c r="A2105" s="1"/>
      <c r="B2105" s="1"/>
      <c r="C2105" s="1"/>
      <c r="D2105" s="1"/>
      <c r="E2105" s="1"/>
    </row>
    <row r="2106" s="10" customFormat="1" spans="1:5">
      <c r="A2106" s="1"/>
      <c r="B2106" s="1"/>
      <c r="C2106" s="1"/>
      <c r="D2106" s="1"/>
      <c r="E2106" s="1"/>
    </row>
    <row r="2107" s="10" customFormat="1" spans="1:5">
      <c r="A2107" s="1"/>
      <c r="B2107" s="1"/>
      <c r="C2107" s="1"/>
      <c r="D2107" s="1"/>
      <c r="E2107" s="1"/>
    </row>
    <row r="2108" s="10" customFormat="1" spans="1:5">
      <c r="A2108" s="1"/>
      <c r="B2108" s="1"/>
      <c r="C2108" s="1"/>
      <c r="D2108" s="1"/>
      <c r="E2108" s="1"/>
    </row>
    <row r="2109" s="10" customFormat="1" spans="1:5">
      <c r="A2109" s="1"/>
      <c r="B2109" s="1"/>
      <c r="C2109" s="1"/>
      <c r="D2109" s="1"/>
      <c r="E2109" s="1"/>
    </row>
    <row r="2110" s="10" customFormat="1" spans="1:5">
      <c r="A2110" s="1"/>
      <c r="B2110" s="1"/>
      <c r="C2110" s="1"/>
      <c r="D2110" s="1"/>
      <c r="E2110" s="1"/>
    </row>
    <row r="2111" s="10" customFormat="1" spans="1:5">
      <c r="A2111" s="1"/>
      <c r="B2111" s="1"/>
      <c r="C2111" s="1"/>
      <c r="D2111" s="1"/>
      <c r="E2111" s="1"/>
    </row>
    <row r="2112" s="10" customFormat="1" spans="1:5">
      <c r="A2112" s="1"/>
      <c r="B2112" s="1"/>
      <c r="C2112" s="1"/>
      <c r="D2112" s="1"/>
      <c r="E2112" s="1"/>
    </row>
    <row r="2113" s="10" customFormat="1" spans="1:5">
      <c r="A2113" s="1"/>
      <c r="B2113" s="1"/>
      <c r="C2113" s="1"/>
      <c r="D2113" s="1"/>
      <c r="E2113" s="1"/>
    </row>
    <row r="2114" s="10" customFormat="1" spans="1:5">
      <c r="A2114" s="1"/>
      <c r="B2114" s="1"/>
      <c r="C2114" s="1"/>
      <c r="D2114" s="1"/>
      <c r="E2114" s="1"/>
    </row>
    <row r="2115" s="10" customFormat="1" spans="1:5">
      <c r="A2115" s="1"/>
      <c r="B2115" s="1"/>
      <c r="C2115" s="1"/>
      <c r="D2115" s="1"/>
      <c r="E2115" s="1"/>
    </row>
    <row r="2116" s="10" customFormat="1" spans="1:5">
      <c r="A2116" s="1"/>
      <c r="B2116" s="1"/>
      <c r="C2116" s="1"/>
      <c r="D2116" s="1"/>
      <c r="E2116" s="1"/>
    </row>
    <row r="2117" s="10" customFormat="1" spans="1:5">
      <c r="A2117" s="1"/>
      <c r="B2117" s="1"/>
      <c r="C2117" s="1"/>
      <c r="D2117" s="1"/>
      <c r="E2117" s="1"/>
    </row>
    <row r="2118" s="10" customFormat="1" spans="1:5">
      <c r="A2118" s="1"/>
      <c r="B2118" s="1"/>
      <c r="C2118" s="1"/>
      <c r="D2118" s="1"/>
      <c r="E2118" s="1"/>
    </row>
    <row r="2119" s="10" customFormat="1" spans="1:5">
      <c r="A2119" s="1"/>
      <c r="B2119" s="1"/>
      <c r="C2119" s="1"/>
      <c r="D2119" s="1"/>
      <c r="E2119" s="1"/>
    </row>
    <row r="2120" s="10" customFormat="1" spans="1:5">
      <c r="A2120" s="1"/>
      <c r="B2120" s="1"/>
      <c r="C2120" s="1"/>
      <c r="D2120" s="1"/>
      <c r="E2120" s="1"/>
    </row>
    <row r="2121" s="10" customFormat="1" spans="1:5">
      <c r="A2121" s="1"/>
      <c r="B2121" s="1"/>
      <c r="C2121" s="1"/>
      <c r="D2121" s="1"/>
      <c r="E2121" s="1"/>
    </row>
    <row r="2122" s="10" customFormat="1" spans="1:5">
      <c r="A2122" s="1"/>
      <c r="B2122" s="1"/>
      <c r="C2122" s="1"/>
      <c r="D2122" s="1"/>
      <c r="E2122" s="1"/>
    </row>
    <row r="2123" s="10" customFormat="1" spans="1:5">
      <c r="A2123" s="1"/>
      <c r="B2123" s="1"/>
      <c r="C2123" s="1"/>
      <c r="D2123" s="1"/>
      <c r="E2123" s="1"/>
    </row>
    <row r="2124" s="10" customFormat="1" spans="1:5">
      <c r="A2124" s="1"/>
      <c r="B2124" s="1"/>
      <c r="C2124" s="1"/>
      <c r="D2124" s="1"/>
      <c r="E2124" s="1"/>
    </row>
    <row r="2125" s="10" customFormat="1" spans="1:5">
      <c r="A2125" s="1"/>
      <c r="B2125" s="1"/>
      <c r="C2125" s="1"/>
      <c r="D2125" s="1"/>
      <c r="E2125" s="1"/>
    </row>
    <row r="2126" s="10" customFormat="1" spans="1:5">
      <c r="A2126" s="1"/>
      <c r="B2126" s="1"/>
      <c r="C2126" s="1"/>
      <c r="D2126" s="1"/>
      <c r="E2126" s="1"/>
    </row>
    <row r="2127" s="10" customFormat="1" spans="1:5">
      <c r="A2127" s="1"/>
      <c r="B2127" s="1"/>
      <c r="C2127" s="1"/>
      <c r="D2127" s="1"/>
      <c r="E2127" s="1"/>
    </row>
    <row r="2128" s="10" customFormat="1" spans="1:5">
      <c r="A2128" s="1"/>
      <c r="B2128" s="1"/>
      <c r="C2128" s="1"/>
      <c r="D2128" s="1"/>
      <c r="E2128" s="1"/>
    </row>
    <row r="2129" s="10" customFormat="1" spans="1:5">
      <c r="A2129" s="1"/>
      <c r="B2129" s="1"/>
      <c r="C2129" s="1"/>
      <c r="D2129" s="1"/>
      <c r="E2129" s="1"/>
    </row>
    <row r="2130" s="10" customFormat="1" spans="1:5">
      <c r="A2130" s="1"/>
      <c r="B2130" s="1"/>
      <c r="C2130" s="1"/>
      <c r="D2130" s="1"/>
      <c r="E2130" s="1"/>
    </row>
    <row r="2131" s="10" customFormat="1" spans="1:5">
      <c r="A2131" s="1"/>
      <c r="B2131" s="1"/>
      <c r="C2131" s="1"/>
      <c r="D2131" s="1"/>
      <c r="E2131" s="1"/>
    </row>
    <row r="2132" s="10" customFormat="1" spans="1:5">
      <c r="A2132" s="1"/>
      <c r="B2132" s="1"/>
      <c r="C2132" s="1"/>
      <c r="D2132" s="1"/>
      <c r="E2132" s="1"/>
    </row>
    <row r="2133" s="10" customFormat="1" spans="1:5">
      <c r="A2133" s="1"/>
      <c r="B2133" s="1"/>
      <c r="C2133" s="1"/>
      <c r="D2133" s="1"/>
      <c r="E2133" s="1"/>
    </row>
    <row r="2134" s="10" customFormat="1" spans="1:5">
      <c r="A2134" s="1"/>
      <c r="B2134" s="1"/>
      <c r="C2134" s="1"/>
      <c r="D2134" s="1"/>
      <c r="E2134" s="1"/>
    </row>
    <row r="2135" s="10" customFormat="1" spans="1:5">
      <c r="A2135" s="1"/>
      <c r="B2135" s="1"/>
      <c r="C2135" s="1"/>
      <c r="D2135" s="1"/>
      <c r="E2135" s="1"/>
    </row>
    <row r="2136" s="10" customFormat="1" spans="1:5">
      <c r="A2136" s="1"/>
      <c r="B2136" s="1"/>
      <c r="C2136" s="1"/>
      <c r="D2136" s="1"/>
      <c r="E2136" s="1"/>
    </row>
    <row r="2137" s="10" customFormat="1" spans="1:5">
      <c r="A2137" s="1"/>
      <c r="B2137" s="1"/>
      <c r="C2137" s="1"/>
      <c r="D2137" s="1"/>
      <c r="E2137" s="1"/>
    </row>
    <row r="2138" s="10" customFormat="1" spans="1:5">
      <c r="A2138" s="1"/>
      <c r="B2138" s="1"/>
      <c r="C2138" s="1"/>
      <c r="D2138" s="1"/>
      <c r="E2138" s="1"/>
    </row>
    <row r="2139" s="10" customFormat="1" spans="1:5">
      <c r="A2139" s="1"/>
      <c r="B2139" s="1"/>
      <c r="C2139" s="1"/>
      <c r="D2139" s="1"/>
      <c r="E2139" s="1"/>
    </row>
    <row r="2140" s="10" customFormat="1" spans="1:5">
      <c r="A2140" s="1"/>
      <c r="B2140" s="1"/>
      <c r="C2140" s="1"/>
      <c r="D2140" s="1"/>
      <c r="E2140" s="1"/>
    </row>
    <row r="2141" s="10" customFormat="1" spans="1:5">
      <c r="A2141" s="1"/>
      <c r="B2141" s="1"/>
      <c r="C2141" s="1"/>
      <c r="D2141" s="1"/>
      <c r="E2141" s="1"/>
    </row>
    <row r="2142" s="10" customFormat="1" spans="1:5">
      <c r="A2142" s="1"/>
      <c r="B2142" s="1"/>
      <c r="C2142" s="1"/>
      <c r="D2142" s="1"/>
      <c r="E2142" s="1"/>
    </row>
    <row r="2143" s="10" customFormat="1" spans="1:5">
      <c r="A2143" s="1"/>
      <c r="B2143" s="1"/>
      <c r="C2143" s="1"/>
      <c r="D2143" s="1"/>
      <c r="E2143" s="1"/>
    </row>
    <row r="2144" s="10" customFormat="1" spans="1:5">
      <c r="A2144" s="1"/>
      <c r="B2144" s="1"/>
      <c r="C2144" s="1"/>
      <c r="D2144" s="1"/>
      <c r="E2144" s="1"/>
    </row>
    <row r="2145" s="10" customFormat="1" spans="1:5">
      <c r="A2145" s="1"/>
      <c r="B2145" s="1"/>
      <c r="C2145" s="1"/>
      <c r="D2145" s="1"/>
      <c r="E2145" s="1"/>
    </row>
    <row r="2146" s="10" customFormat="1" spans="1:5">
      <c r="A2146" s="1"/>
      <c r="B2146" s="1"/>
      <c r="C2146" s="1"/>
      <c r="D2146" s="1"/>
      <c r="E2146" s="1"/>
    </row>
    <row r="2147" s="10" customFormat="1" spans="1:5">
      <c r="A2147" s="1"/>
      <c r="B2147" s="1"/>
      <c r="C2147" s="1"/>
      <c r="D2147" s="1"/>
      <c r="E2147" s="1"/>
    </row>
    <row r="2148" s="10" customFormat="1" spans="1:5">
      <c r="A2148" s="1"/>
      <c r="B2148" s="1"/>
      <c r="C2148" s="1"/>
      <c r="D2148" s="1"/>
      <c r="E2148" s="1"/>
    </row>
    <row r="2149" s="10" customFormat="1" spans="1:5">
      <c r="A2149" s="1"/>
      <c r="B2149" s="1"/>
      <c r="C2149" s="1"/>
      <c r="D2149" s="1"/>
      <c r="E2149" s="1"/>
    </row>
    <row r="2150" s="10" customFormat="1" spans="1:5">
      <c r="A2150" s="1"/>
      <c r="B2150" s="1"/>
      <c r="C2150" s="1"/>
      <c r="D2150" s="1"/>
      <c r="E2150" s="1"/>
    </row>
    <row r="2151" s="10" customFormat="1" spans="1:5">
      <c r="A2151" s="1"/>
      <c r="B2151" s="1"/>
      <c r="C2151" s="1"/>
      <c r="D2151" s="1"/>
      <c r="E2151" s="1"/>
    </row>
    <row r="2152" s="10" customFormat="1" spans="1:5">
      <c r="A2152" s="1"/>
      <c r="B2152" s="1"/>
      <c r="C2152" s="1"/>
      <c r="D2152" s="1"/>
      <c r="E2152" s="1"/>
    </row>
    <row r="2153" s="10" customFormat="1" spans="1:5">
      <c r="A2153" s="1"/>
      <c r="B2153" s="1"/>
      <c r="C2153" s="1"/>
      <c r="D2153" s="1"/>
      <c r="E2153" s="1"/>
    </row>
    <row r="2154" s="10" customFormat="1" spans="1:5">
      <c r="A2154" s="1"/>
      <c r="B2154" s="1"/>
      <c r="C2154" s="1"/>
      <c r="D2154" s="1"/>
      <c r="E2154" s="1"/>
    </row>
    <row r="2155" s="10" customFormat="1" spans="1:5">
      <c r="A2155" s="1"/>
      <c r="B2155" s="1"/>
      <c r="C2155" s="1"/>
      <c r="D2155" s="1"/>
      <c r="E2155" s="1"/>
    </row>
    <row r="2156" s="10" customFormat="1" spans="1:5">
      <c r="A2156" s="1"/>
      <c r="B2156" s="1"/>
      <c r="C2156" s="1"/>
      <c r="D2156" s="1"/>
      <c r="E2156" s="1"/>
    </row>
    <row r="2157" s="10" customFormat="1" spans="1:5">
      <c r="A2157" s="1"/>
      <c r="B2157" s="1"/>
      <c r="C2157" s="1"/>
      <c r="D2157" s="1"/>
      <c r="E2157" s="1"/>
    </row>
    <row r="2158" s="10" customFormat="1" spans="1:5">
      <c r="A2158" s="1"/>
      <c r="B2158" s="1"/>
      <c r="C2158" s="1"/>
      <c r="D2158" s="1"/>
      <c r="E2158" s="1"/>
    </row>
    <row r="2159" s="10" customFormat="1" spans="1:5">
      <c r="A2159" s="1"/>
      <c r="B2159" s="1"/>
      <c r="C2159" s="1"/>
      <c r="D2159" s="1"/>
      <c r="E2159" s="1"/>
    </row>
    <row r="2160" s="10" customFormat="1" spans="1:5">
      <c r="A2160" s="1"/>
      <c r="B2160" s="1"/>
      <c r="C2160" s="1"/>
      <c r="D2160" s="1"/>
      <c r="E2160" s="1"/>
    </row>
    <row r="2161" s="10" customFormat="1" spans="1:5">
      <c r="A2161" s="1"/>
      <c r="B2161" s="1"/>
      <c r="C2161" s="1"/>
      <c r="D2161" s="1"/>
      <c r="E2161" s="1"/>
    </row>
    <row r="2162" s="10" customFormat="1" spans="1:5">
      <c r="A2162" s="1"/>
      <c r="B2162" s="1"/>
      <c r="C2162" s="1"/>
      <c r="D2162" s="1"/>
      <c r="E2162" s="1"/>
    </row>
    <row r="2163" s="10" customFormat="1" spans="1:5">
      <c r="A2163" s="1"/>
      <c r="B2163" s="1"/>
      <c r="C2163" s="1"/>
      <c r="D2163" s="1"/>
      <c r="E2163" s="1"/>
    </row>
    <row r="2164" s="10" customFormat="1" spans="1:5">
      <c r="A2164" s="1"/>
      <c r="B2164" s="1"/>
      <c r="C2164" s="1"/>
      <c r="D2164" s="1"/>
      <c r="E2164" s="1"/>
    </row>
    <row r="2165" s="10" customFormat="1" spans="1:5">
      <c r="A2165" s="1"/>
      <c r="B2165" s="1"/>
      <c r="C2165" s="1"/>
      <c r="D2165" s="1"/>
      <c r="E2165" s="1"/>
    </row>
    <row r="2166" s="10" customFormat="1" spans="1:5">
      <c r="A2166" s="1"/>
      <c r="B2166" s="1"/>
      <c r="C2166" s="1"/>
      <c r="D2166" s="1"/>
      <c r="E2166" s="1"/>
    </row>
    <row r="2167" s="10" customFormat="1" spans="1:5">
      <c r="A2167" s="1"/>
      <c r="B2167" s="1"/>
      <c r="C2167" s="1"/>
      <c r="D2167" s="1"/>
      <c r="E2167" s="1"/>
    </row>
    <row r="2168" s="10" customFormat="1" spans="1:5">
      <c r="A2168" s="1"/>
      <c r="B2168" s="1"/>
      <c r="C2168" s="1"/>
      <c r="D2168" s="1"/>
      <c r="E2168" s="1"/>
    </row>
    <row r="2169" s="10" customFormat="1" spans="1:5">
      <c r="A2169" s="1"/>
      <c r="B2169" s="1"/>
      <c r="C2169" s="1"/>
      <c r="D2169" s="1"/>
      <c r="E2169" s="1"/>
    </row>
    <row r="2170" s="10" customFormat="1" spans="1:5">
      <c r="A2170" s="1"/>
      <c r="B2170" s="1"/>
      <c r="C2170" s="1"/>
      <c r="D2170" s="1"/>
      <c r="E2170" s="1"/>
    </row>
    <row r="2171" s="10" customFormat="1" spans="1:5">
      <c r="A2171" s="1"/>
      <c r="B2171" s="1"/>
      <c r="C2171" s="1"/>
      <c r="D2171" s="1"/>
      <c r="E2171" s="1"/>
    </row>
    <row r="2172" s="10" customFormat="1" spans="1:5">
      <c r="A2172" s="1"/>
      <c r="B2172" s="1"/>
      <c r="C2172" s="1"/>
      <c r="D2172" s="1"/>
      <c r="E2172" s="1"/>
    </row>
    <row r="2173" s="10" customFormat="1" spans="1:5">
      <c r="A2173" s="1"/>
      <c r="B2173" s="1"/>
      <c r="C2173" s="1"/>
      <c r="D2173" s="1"/>
      <c r="E2173" s="1"/>
    </row>
    <row r="2174" s="10" customFormat="1" spans="1:5">
      <c r="A2174" s="1"/>
      <c r="B2174" s="1"/>
      <c r="C2174" s="1"/>
      <c r="D2174" s="1"/>
      <c r="E2174" s="1"/>
    </row>
    <row r="2175" s="10" customFormat="1" spans="1:5">
      <c r="A2175" s="1"/>
      <c r="B2175" s="1"/>
      <c r="C2175" s="1"/>
      <c r="D2175" s="1"/>
      <c r="E2175" s="1"/>
    </row>
    <row r="2176" s="10" customFormat="1" spans="1:5">
      <c r="A2176" s="1"/>
      <c r="B2176" s="1"/>
      <c r="C2176" s="1"/>
      <c r="D2176" s="1"/>
      <c r="E2176" s="1"/>
    </row>
    <row r="2177" s="10" customFormat="1" spans="1:5">
      <c r="A2177" s="1"/>
      <c r="B2177" s="1"/>
      <c r="C2177" s="1"/>
      <c r="D2177" s="1"/>
      <c r="E2177" s="1"/>
    </row>
    <row r="2178" s="10" customFormat="1" spans="1:5">
      <c r="A2178" s="1"/>
      <c r="B2178" s="1"/>
      <c r="C2178" s="1"/>
      <c r="D2178" s="1"/>
      <c r="E2178" s="1"/>
    </row>
    <row r="2179" s="10" customFormat="1" spans="1:5">
      <c r="A2179" s="1"/>
      <c r="B2179" s="1"/>
      <c r="C2179" s="1"/>
      <c r="D2179" s="1"/>
      <c r="E2179" s="1"/>
    </row>
    <row r="2180" s="10" customFormat="1" spans="1:5">
      <c r="A2180" s="1"/>
      <c r="B2180" s="1"/>
      <c r="C2180" s="1"/>
      <c r="D2180" s="1"/>
      <c r="E2180" s="1"/>
    </row>
    <row r="2181" s="10" customFormat="1" spans="1:5">
      <c r="A2181" s="1"/>
      <c r="B2181" s="1"/>
      <c r="C2181" s="1"/>
      <c r="D2181" s="1"/>
      <c r="E2181" s="1"/>
    </row>
    <row r="2182" s="10" customFormat="1" spans="1:5">
      <c r="A2182" s="1"/>
      <c r="B2182" s="1"/>
      <c r="C2182" s="1"/>
      <c r="D2182" s="1"/>
      <c r="E2182" s="1"/>
    </row>
    <row r="2183" s="10" customFormat="1" spans="1:5">
      <c r="A2183" s="1"/>
      <c r="B2183" s="1"/>
      <c r="C2183" s="1"/>
      <c r="D2183" s="1"/>
      <c r="E2183" s="1"/>
    </row>
    <row r="2184" s="10" customFormat="1" spans="1:5">
      <c r="A2184" s="1"/>
      <c r="B2184" s="1"/>
      <c r="C2184" s="1"/>
      <c r="D2184" s="1"/>
      <c r="E2184" s="1"/>
    </row>
    <row r="2185" s="10" customFormat="1" spans="1:5">
      <c r="A2185" s="1"/>
      <c r="B2185" s="1"/>
      <c r="C2185" s="1"/>
      <c r="D2185" s="1"/>
      <c r="E2185" s="1"/>
    </row>
    <row r="2186" s="10" customFormat="1" spans="1:5">
      <c r="A2186" s="1"/>
      <c r="B2186" s="1"/>
      <c r="C2186" s="1"/>
      <c r="D2186" s="1"/>
      <c r="E2186" s="1"/>
    </row>
    <row r="2187" s="10" customFormat="1" spans="1:5">
      <c r="A2187" s="1"/>
      <c r="B2187" s="1"/>
      <c r="C2187" s="1"/>
      <c r="D2187" s="1"/>
      <c r="E2187" s="1"/>
    </row>
    <row r="2188" s="10" customFormat="1" spans="1:5">
      <c r="A2188" s="1"/>
      <c r="B2188" s="1"/>
      <c r="C2188" s="1"/>
      <c r="D2188" s="1"/>
      <c r="E2188" s="1"/>
    </row>
    <row r="2189" s="10" customFormat="1" spans="1:5">
      <c r="A2189" s="1"/>
      <c r="B2189" s="1"/>
      <c r="C2189" s="1"/>
      <c r="D2189" s="1"/>
      <c r="E2189" s="1"/>
    </row>
    <row r="2190" s="10" customFormat="1" spans="1:5">
      <c r="A2190" s="1"/>
      <c r="B2190" s="1"/>
      <c r="C2190" s="1"/>
      <c r="D2190" s="1"/>
      <c r="E2190" s="1"/>
    </row>
    <row r="2191" s="10" customFormat="1" spans="1:5">
      <c r="A2191" s="1"/>
      <c r="B2191" s="1"/>
      <c r="C2191" s="1"/>
      <c r="D2191" s="1"/>
      <c r="E2191" s="1"/>
    </row>
    <row r="2192" s="10" customFormat="1" spans="1:5">
      <c r="A2192" s="1"/>
      <c r="B2192" s="1"/>
      <c r="C2192" s="1"/>
      <c r="D2192" s="1"/>
      <c r="E2192" s="1"/>
    </row>
    <row r="2193" s="10" customFormat="1" spans="1:5">
      <c r="A2193" s="1"/>
      <c r="B2193" s="1"/>
      <c r="C2193" s="1"/>
      <c r="D2193" s="1"/>
      <c r="E2193" s="1"/>
    </row>
    <row r="2194" s="10" customFormat="1" spans="1:5">
      <c r="A2194" s="1"/>
      <c r="B2194" s="1"/>
      <c r="C2194" s="1"/>
      <c r="D2194" s="1"/>
      <c r="E2194" s="1"/>
    </row>
    <row r="2195" s="10" customFormat="1" spans="1:5">
      <c r="A2195" s="1"/>
      <c r="B2195" s="1"/>
      <c r="C2195" s="1"/>
      <c r="D2195" s="1"/>
      <c r="E2195" s="1"/>
    </row>
    <row r="2196" s="10" customFormat="1" spans="1:5">
      <c r="A2196" s="1"/>
      <c r="B2196" s="1"/>
      <c r="C2196" s="1"/>
      <c r="D2196" s="1"/>
      <c r="E2196" s="1"/>
    </row>
    <row r="2197" s="10" customFormat="1" spans="1:5">
      <c r="A2197" s="1"/>
      <c r="B2197" s="1"/>
      <c r="C2197" s="1"/>
      <c r="D2197" s="1"/>
      <c r="E2197" s="1"/>
    </row>
    <row r="2198" s="10" customFormat="1" spans="1:5">
      <c r="A2198" s="1"/>
      <c r="B2198" s="1"/>
      <c r="C2198" s="1"/>
      <c r="D2198" s="1"/>
      <c r="E2198" s="1"/>
    </row>
    <row r="2199" s="10" customFormat="1" spans="1:5">
      <c r="A2199" s="1"/>
      <c r="B2199" s="1"/>
      <c r="C2199" s="1"/>
      <c r="D2199" s="1"/>
      <c r="E2199" s="1"/>
    </row>
    <row r="2200" s="10" customFormat="1" spans="1:5">
      <c r="A2200" s="1"/>
      <c r="B2200" s="1"/>
      <c r="C2200" s="1"/>
      <c r="D2200" s="1"/>
      <c r="E2200" s="1"/>
    </row>
    <row r="2201" s="10" customFormat="1" spans="1:5">
      <c r="A2201" s="1"/>
      <c r="B2201" s="1"/>
      <c r="C2201" s="1"/>
      <c r="D2201" s="1"/>
      <c r="E2201" s="1"/>
    </row>
    <row r="2202" s="10" customFormat="1" spans="1:5">
      <c r="A2202" s="1"/>
      <c r="B2202" s="1"/>
      <c r="C2202" s="1"/>
      <c r="D2202" s="1"/>
      <c r="E2202" s="1"/>
    </row>
    <row r="2203" s="10" customFormat="1" spans="1:5">
      <c r="A2203" s="1"/>
      <c r="B2203" s="1"/>
      <c r="C2203" s="1"/>
      <c r="D2203" s="1"/>
      <c r="E2203" s="1"/>
    </row>
    <row r="2204" s="10" customFormat="1" spans="1:5">
      <c r="A2204" s="1"/>
      <c r="B2204" s="1"/>
      <c r="C2204" s="1"/>
      <c r="D2204" s="1"/>
      <c r="E2204" s="1"/>
    </row>
    <row r="2205" s="10" customFormat="1" spans="1:5">
      <c r="A2205" s="1"/>
      <c r="B2205" s="1"/>
      <c r="C2205" s="1"/>
      <c r="D2205" s="1"/>
      <c r="E2205" s="1"/>
    </row>
    <row r="2206" s="10" customFormat="1" spans="1:5">
      <c r="A2206" s="1"/>
      <c r="B2206" s="1"/>
      <c r="C2206" s="1"/>
      <c r="D2206" s="1"/>
      <c r="E2206" s="1"/>
    </row>
    <row r="2207" s="10" customFormat="1" spans="1:5">
      <c r="A2207" s="1"/>
      <c r="B2207" s="1"/>
      <c r="C2207" s="1"/>
      <c r="D2207" s="1"/>
      <c r="E2207" s="1"/>
    </row>
    <row r="2208" s="10" customFormat="1" spans="1:5">
      <c r="A2208" s="1"/>
      <c r="B2208" s="1"/>
      <c r="C2208" s="1"/>
      <c r="D2208" s="1"/>
      <c r="E2208" s="1"/>
    </row>
    <row r="2209" s="10" customFormat="1" spans="1:5">
      <c r="A2209" s="1"/>
      <c r="B2209" s="1"/>
      <c r="C2209" s="1"/>
      <c r="D2209" s="1"/>
      <c r="E2209" s="1"/>
    </row>
    <row r="2210" s="10" customFormat="1" spans="1:5">
      <c r="A2210" s="1"/>
      <c r="B2210" s="1"/>
      <c r="C2210" s="1"/>
      <c r="D2210" s="1"/>
      <c r="E2210" s="1"/>
    </row>
    <row r="2211" s="10" customFormat="1" spans="1:5">
      <c r="A2211" s="1"/>
      <c r="B2211" s="1"/>
      <c r="C2211" s="1"/>
      <c r="D2211" s="1"/>
      <c r="E2211" s="1"/>
    </row>
    <row r="2212" s="10" customFormat="1" spans="1:5">
      <c r="A2212" s="1"/>
      <c r="B2212" s="1"/>
      <c r="C2212" s="1"/>
      <c r="D2212" s="1"/>
      <c r="E2212" s="1"/>
    </row>
    <row r="2213" s="10" customFormat="1" spans="1:5">
      <c r="A2213" s="1"/>
      <c r="B2213" s="1"/>
      <c r="C2213" s="1"/>
      <c r="D2213" s="1"/>
      <c r="E2213" s="1"/>
    </row>
    <row r="2214" s="10" customFormat="1" spans="1:5">
      <c r="A2214" s="1"/>
      <c r="B2214" s="1"/>
      <c r="C2214" s="1"/>
      <c r="D2214" s="1"/>
      <c r="E2214" s="1"/>
    </row>
    <row r="2215" s="10" customFormat="1" spans="1:5">
      <c r="A2215" s="1"/>
      <c r="B2215" s="1"/>
      <c r="C2215" s="1"/>
      <c r="D2215" s="1"/>
      <c r="E2215" s="1"/>
    </row>
    <row r="2216" s="10" customFormat="1" spans="1:5">
      <c r="A2216" s="1"/>
      <c r="B2216" s="1"/>
      <c r="C2216" s="1"/>
      <c r="D2216" s="1"/>
      <c r="E2216" s="1"/>
    </row>
    <row r="2217" s="10" customFormat="1" spans="1:5">
      <c r="A2217" s="1"/>
      <c r="B2217" s="1"/>
      <c r="C2217" s="1"/>
      <c r="D2217" s="1"/>
      <c r="E2217" s="1"/>
    </row>
    <row r="2218" s="10" customFormat="1" spans="1:5">
      <c r="A2218" s="1"/>
      <c r="B2218" s="1"/>
      <c r="C2218" s="1"/>
      <c r="D2218" s="1"/>
      <c r="E2218" s="1"/>
    </row>
    <row r="2219" s="10" customFormat="1" spans="1:5">
      <c r="A2219" s="1"/>
      <c r="B2219" s="1"/>
      <c r="C2219" s="1"/>
      <c r="D2219" s="1"/>
      <c r="E2219" s="1"/>
    </row>
    <row r="2220" s="10" customFormat="1" spans="1:5">
      <c r="A2220" s="1"/>
      <c r="B2220" s="1"/>
      <c r="C2220" s="1"/>
      <c r="D2220" s="1"/>
      <c r="E2220" s="1"/>
    </row>
    <row r="2221" s="10" customFormat="1" spans="1:5">
      <c r="A2221" s="1"/>
      <c r="B2221" s="1"/>
      <c r="C2221" s="1"/>
      <c r="D2221" s="1"/>
      <c r="E2221" s="1"/>
    </row>
    <row r="2222" s="10" customFormat="1" spans="1:5">
      <c r="A2222" s="1"/>
      <c r="B2222" s="1"/>
      <c r="C2222" s="1"/>
      <c r="D2222" s="1"/>
      <c r="E2222" s="1"/>
    </row>
    <row r="2223" s="10" customFormat="1" spans="1:5">
      <c r="A2223" s="1"/>
      <c r="B2223" s="1"/>
      <c r="C2223" s="1"/>
      <c r="D2223" s="1"/>
      <c r="E2223" s="1"/>
    </row>
    <row r="2224" s="10" customFormat="1" spans="1:5">
      <c r="A2224" s="1"/>
      <c r="B2224" s="1"/>
      <c r="C2224" s="1"/>
      <c r="D2224" s="1"/>
      <c r="E2224" s="1"/>
    </row>
    <row r="2225" s="10" customFormat="1" spans="1:5">
      <c r="A2225" s="1"/>
      <c r="B2225" s="1"/>
      <c r="C2225" s="1"/>
      <c r="D2225" s="1"/>
      <c r="E2225" s="1"/>
    </row>
    <row r="2226" s="10" customFormat="1" spans="1:5">
      <c r="A2226" s="1"/>
      <c r="B2226" s="1"/>
      <c r="C2226" s="1"/>
      <c r="D2226" s="1"/>
      <c r="E2226" s="1"/>
    </row>
    <row r="2227" s="10" customFormat="1" spans="1:5">
      <c r="A2227" s="1"/>
      <c r="B2227" s="1"/>
      <c r="C2227" s="1"/>
      <c r="D2227" s="1"/>
      <c r="E2227" s="1"/>
    </row>
    <row r="2228" s="10" customFormat="1" spans="1:5">
      <c r="A2228" s="1"/>
      <c r="B2228" s="1"/>
      <c r="C2228" s="1"/>
      <c r="D2228" s="1"/>
      <c r="E2228" s="1"/>
    </row>
    <row r="2229" s="10" customFormat="1" spans="1:5">
      <c r="A2229" s="1"/>
      <c r="B2229" s="1"/>
      <c r="C2229" s="1"/>
      <c r="D2229" s="1"/>
      <c r="E2229" s="1"/>
    </row>
    <row r="2230" s="10" customFormat="1" spans="1:5">
      <c r="A2230" s="1"/>
      <c r="B2230" s="1"/>
      <c r="C2230" s="1"/>
      <c r="D2230" s="1"/>
      <c r="E2230" s="1"/>
    </row>
    <row r="2231" s="10" customFormat="1" spans="1:5">
      <c r="A2231" s="1"/>
      <c r="B2231" s="1"/>
      <c r="C2231" s="1"/>
      <c r="D2231" s="1"/>
      <c r="E2231" s="1"/>
    </row>
    <row r="2232" s="10" customFormat="1" spans="1:5">
      <c r="A2232" s="1"/>
      <c r="B2232" s="1"/>
      <c r="C2232" s="1"/>
      <c r="D2232" s="1"/>
      <c r="E2232" s="1"/>
    </row>
    <row r="2233" s="10" customFormat="1" spans="1:5">
      <c r="A2233" s="1"/>
      <c r="B2233" s="1"/>
      <c r="C2233" s="1"/>
      <c r="D2233" s="1"/>
      <c r="E2233" s="1"/>
    </row>
    <row r="2234" s="10" customFormat="1" spans="1:5">
      <c r="A2234" s="1"/>
      <c r="B2234" s="1"/>
      <c r="C2234" s="1"/>
      <c r="D2234" s="1"/>
      <c r="E2234" s="1"/>
    </row>
    <row r="2235" s="10" customFormat="1" spans="1:5">
      <c r="A2235" s="1"/>
      <c r="B2235" s="1"/>
      <c r="C2235" s="1"/>
      <c r="D2235" s="1"/>
      <c r="E2235" s="1"/>
    </row>
    <row r="2236" s="10" customFormat="1" spans="1:5">
      <c r="A2236" s="1"/>
      <c r="B2236" s="1"/>
      <c r="C2236" s="1"/>
      <c r="D2236" s="1"/>
      <c r="E2236" s="1"/>
    </row>
    <row r="2237" s="10" customFormat="1" spans="1:5">
      <c r="A2237" s="1"/>
      <c r="B2237" s="1"/>
      <c r="C2237" s="1"/>
      <c r="D2237" s="1"/>
      <c r="E2237" s="1"/>
    </row>
    <row r="2238" s="10" customFormat="1" spans="1:5">
      <c r="A2238" s="1"/>
      <c r="B2238" s="1"/>
      <c r="C2238" s="1"/>
      <c r="D2238" s="1"/>
      <c r="E2238" s="1"/>
    </row>
    <row r="2239" s="10" customFormat="1" spans="1:5">
      <c r="A2239" s="1"/>
      <c r="B2239" s="1"/>
      <c r="C2239" s="1"/>
      <c r="D2239" s="1"/>
      <c r="E2239" s="1"/>
    </row>
    <row r="2240" s="10" customFormat="1" spans="1:5">
      <c r="A2240" s="1"/>
      <c r="B2240" s="1"/>
      <c r="C2240" s="1"/>
      <c r="D2240" s="1"/>
      <c r="E2240" s="1"/>
    </row>
    <row r="2241" s="10" customFormat="1" spans="1:5">
      <c r="A2241" s="1"/>
      <c r="B2241" s="1"/>
      <c r="C2241" s="1"/>
      <c r="D2241" s="1"/>
      <c r="E2241" s="1"/>
    </row>
    <row r="2242" s="10" customFormat="1" spans="1:5">
      <c r="A2242" s="1"/>
      <c r="B2242" s="1"/>
      <c r="C2242" s="1"/>
      <c r="D2242" s="1"/>
      <c r="E2242" s="1"/>
    </row>
    <row r="2243" s="10" customFormat="1" spans="1:5">
      <c r="A2243" s="1"/>
      <c r="B2243" s="1"/>
      <c r="C2243" s="1"/>
      <c r="D2243" s="1"/>
      <c r="E2243" s="1"/>
    </row>
    <row r="2244" s="10" customFormat="1" spans="1:5">
      <c r="A2244" s="1"/>
      <c r="B2244" s="1"/>
      <c r="C2244" s="1"/>
      <c r="D2244" s="1"/>
      <c r="E2244" s="1"/>
    </row>
    <row r="2245" s="10" customFormat="1" spans="1:5">
      <c r="A2245" s="1"/>
      <c r="B2245" s="1"/>
      <c r="C2245" s="1"/>
      <c r="D2245" s="1"/>
      <c r="E2245" s="1"/>
    </row>
    <row r="2246" s="10" customFormat="1" spans="1:5">
      <c r="A2246" s="1"/>
      <c r="B2246" s="1"/>
      <c r="C2246" s="1"/>
      <c r="D2246" s="1"/>
      <c r="E2246" s="1"/>
    </row>
    <row r="2247" s="10" customFormat="1" spans="1:5">
      <c r="A2247" s="1"/>
      <c r="B2247" s="1"/>
      <c r="C2247" s="1"/>
      <c r="D2247" s="1"/>
      <c r="E2247" s="1"/>
    </row>
    <row r="2248" s="10" customFormat="1" spans="1:5">
      <c r="A2248" s="1"/>
      <c r="B2248" s="1"/>
      <c r="C2248" s="1"/>
      <c r="D2248" s="1"/>
      <c r="E2248" s="1"/>
    </row>
    <row r="2249" s="10" customFormat="1" spans="1:5">
      <c r="A2249" s="1"/>
      <c r="B2249" s="1"/>
      <c r="C2249" s="1"/>
      <c r="D2249" s="1"/>
      <c r="E2249" s="1"/>
    </row>
    <row r="2250" s="10" customFormat="1" spans="1:5">
      <c r="A2250" s="1"/>
      <c r="B2250" s="1"/>
      <c r="C2250" s="1"/>
      <c r="D2250" s="1"/>
      <c r="E2250" s="1"/>
    </row>
    <row r="2251" s="10" customFormat="1" spans="1:5">
      <c r="A2251" s="1"/>
      <c r="B2251" s="1"/>
      <c r="C2251" s="1"/>
      <c r="D2251" s="1"/>
      <c r="E2251" s="1"/>
    </row>
    <row r="2252" s="10" customFormat="1" spans="1:5">
      <c r="A2252" s="1"/>
      <c r="B2252" s="1"/>
      <c r="C2252" s="1"/>
      <c r="D2252" s="1"/>
      <c r="E2252" s="1"/>
    </row>
    <row r="2253" s="10" customFormat="1" spans="1:5">
      <c r="A2253" s="1"/>
      <c r="B2253" s="1"/>
      <c r="C2253" s="1"/>
      <c r="D2253" s="1"/>
      <c r="E2253" s="1"/>
    </row>
    <row r="2254" s="10" customFormat="1" spans="1:5">
      <c r="A2254" s="1"/>
      <c r="B2254" s="1"/>
      <c r="C2254" s="1"/>
      <c r="D2254" s="1"/>
      <c r="E2254" s="1"/>
    </row>
    <row r="2255" s="10" customFormat="1" spans="1:5">
      <c r="A2255" s="1"/>
      <c r="B2255" s="1"/>
      <c r="C2255" s="1"/>
      <c r="D2255" s="1"/>
      <c r="E2255" s="1"/>
    </row>
    <row r="2256" s="10" customFormat="1" spans="1:5">
      <c r="A2256" s="1"/>
      <c r="B2256" s="1"/>
      <c r="C2256" s="1"/>
      <c r="D2256" s="1"/>
      <c r="E2256" s="1"/>
    </row>
    <row r="2257" s="10" customFormat="1" spans="1:5">
      <c r="A2257" s="1"/>
      <c r="B2257" s="1"/>
      <c r="C2257" s="1"/>
      <c r="D2257" s="1"/>
      <c r="E2257" s="1"/>
    </row>
    <row r="2258" s="10" customFormat="1" spans="1:5">
      <c r="A2258" s="1"/>
      <c r="B2258" s="1"/>
      <c r="C2258" s="1"/>
      <c r="D2258" s="1"/>
      <c r="E2258" s="1"/>
    </row>
    <row r="2259" s="10" customFormat="1" spans="1:5">
      <c r="A2259" s="1"/>
      <c r="B2259" s="1"/>
      <c r="C2259" s="1"/>
      <c r="D2259" s="1"/>
      <c r="E2259" s="1"/>
    </row>
    <row r="2260" s="10" customFormat="1" spans="1:5">
      <c r="A2260" s="1"/>
      <c r="B2260" s="1"/>
      <c r="C2260" s="1"/>
      <c r="D2260" s="1"/>
      <c r="E2260" s="1"/>
    </row>
    <row r="2261" s="10" customFormat="1" spans="1:5">
      <c r="A2261" s="1"/>
      <c r="B2261" s="1"/>
      <c r="C2261" s="1"/>
      <c r="D2261" s="1"/>
      <c r="E2261" s="1"/>
    </row>
    <row r="2262" s="10" customFormat="1" spans="1:5">
      <c r="A2262" s="1"/>
      <c r="B2262" s="1"/>
      <c r="C2262" s="1"/>
      <c r="D2262" s="1"/>
      <c r="E2262" s="1"/>
    </row>
    <row r="2263" s="10" customFormat="1" spans="1:5">
      <c r="A2263" s="1"/>
      <c r="B2263" s="1"/>
      <c r="C2263" s="1"/>
      <c r="D2263" s="1"/>
      <c r="E2263" s="1"/>
    </row>
    <row r="2264" s="10" customFormat="1" spans="1:5">
      <c r="A2264" s="1"/>
      <c r="B2264" s="1"/>
      <c r="C2264" s="1"/>
      <c r="D2264" s="1"/>
      <c r="E2264" s="1"/>
    </row>
    <row r="2265" s="10" customFormat="1" spans="1:5">
      <c r="A2265" s="1"/>
      <c r="B2265" s="1"/>
      <c r="C2265" s="1"/>
      <c r="D2265" s="1"/>
      <c r="E2265" s="1"/>
    </row>
    <row r="2266" s="10" customFormat="1" spans="1:5">
      <c r="A2266" s="1"/>
      <c r="B2266" s="1"/>
      <c r="C2266" s="1"/>
      <c r="D2266" s="1"/>
      <c r="E2266" s="1"/>
    </row>
    <row r="2267" s="10" customFormat="1" spans="1:5">
      <c r="A2267" s="1"/>
      <c r="B2267" s="1"/>
      <c r="C2267" s="1"/>
      <c r="D2267" s="1"/>
      <c r="E2267" s="1"/>
    </row>
    <row r="2268" s="10" customFormat="1" spans="1:5">
      <c r="A2268" s="1"/>
      <c r="B2268" s="1"/>
      <c r="C2268" s="1"/>
      <c r="D2268" s="1"/>
      <c r="E2268" s="1"/>
    </row>
    <row r="2269" s="10" customFormat="1" spans="1:5">
      <c r="A2269" s="1"/>
      <c r="B2269" s="1"/>
      <c r="C2269" s="1"/>
      <c r="D2269" s="1"/>
      <c r="E2269" s="1"/>
    </row>
    <row r="2270" s="10" customFormat="1" spans="1:5">
      <c r="A2270" s="1"/>
      <c r="B2270" s="1"/>
      <c r="C2270" s="1"/>
      <c r="D2270" s="1"/>
      <c r="E2270" s="1"/>
    </row>
    <row r="2271" s="10" customFormat="1" spans="1:5">
      <c r="A2271" s="1"/>
      <c r="B2271" s="1"/>
      <c r="C2271" s="1"/>
      <c r="D2271" s="1"/>
      <c r="E2271" s="1"/>
    </row>
    <row r="2272" s="10" customFormat="1" spans="1:5">
      <c r="A2272" s="1"/>
      <c r="B2272" s="1"/>
      <c r="C2272" s="1"/>
      <c r="D2272" s="1"/>
      <c r="E2272" s="1"/>
    </row>
    <row r="2273" s="10" customFormat="1" spans="1:5">
      <c r="A2273" s="1"/>
      <c r="B2273" s="1"/>
      <c r="C2273" s="1"/>
      <c r="D2273" s="1"/>
      <c r="E2273" s="1"/>
    </row>
    <row r="2274" s="10" customFormat="1" spans="1:5">
      <c r="A2274" s="1"/>
      <c r="B2274" s="1"/>
      <c r="C2274" s="1"/>
      <c r="D2274" s="1"/>
      <c r="E2274" s="1"/>
    </row>
    <row r="2275" s="10" customFormat="1" spans="1:5">
      <c r="A2275" s="1"/>
      <c r="B2275" s="1"/>
      <c r="C2275" s="1"/>
      <c r="D2275" s="1"/>
      <c r="E2275" s="1"/>
    </row>
    <row r="2276" s="10" customFormat="1" spans="1:5">
      <c r="A2276" s="1"/>
      <c r="B2276" s="1"/>
      <c r="C2276" s="1"/>
      <c r="D2276" s="1"/>
      <c r="E2276" s="1"/>
    </row>
    <row r="2277" s="10" customFormat="1" spans="1:5">
      <c r="A2277" s="1"/>
      <c r="B2277" s="1"/>
      <c r="C2277" s="1"/>
      <c r="D2277" s="1"/>
      <c r="E2277" s="1"/>
    </row>
    <row r="2278" s="10" customFormat="1" spans="1:5">
      <c r="A2278" s="1"/>
      <c r="B2278" s="1"/>
      <c r="C2278" s="1"/>
      <c r="D2278" s="1"/>
      <c r="E2278" s="1"/>
    </row>
    <row r="2279" s="10" customFormat="1" spans="1:5">
      <c r="A2279" s="1"/>
      <c r="B2279" s="1"/>
      <c r="C2279" s="1"/>
      <c r="D2279" s="1"/>
      <c r="E2279" s="1"/>
    </row>
    <row r="2280" s="10" customFormat="1" spans="1:5">
      <c r="A2280" s="1"/>
      <c r="B2280" s="1"/>
      <c r="C2280" s="1"/>
      <c r="D2280" s="1"/>
      <c r="E2280" s="1"/>
    </row>
    <row r="2281" s="10" customFormat="1" spans="1:5">
      <c r="A2281" s="1"/>
      <c r="B2281" s="1"/>
      <c r="C2281" s="1"/>
      <c r="D2281" s="1"/>
      <c r="E2281" s="1"/>
    </row>
    <row r="2282" s="10" customFormat="1" spans="1:5">
      <c r="A2282" s="1"/>
      <c r="B2282" s="1"/>
      <c r="C2282" s="1"/>
      <c r="D2282" s="1"/>
      <c r="E2282" s="1"/>
    </row>
    <row r="2283" s="10" customFormat="1" spans="1:5">
      <c r="A2283" s="1"/>
      <c r="B2283" s="1"/>
      <c r="C2283" s="1"/>
      <c r="D2283" s="1"/>
      <c r="E2283" s="1"/>
    </row>
    <row r="2284" s="10" customFormat="1" spans="1:5">
      <c r="A2284" s="1"/>
      <c r="B2284" s="1"/>
      <c r="C2284" s="1"/>
      <c r="D2284" s="1"/>
      <c r="E2284" s="1"/>
    </row>
    <row r="2285" s="10" customFormat="1" spans="1:5">
      <c r="A2285" s="1"/>
      <c r="B2285" s="1"/>
      <c r="C2285" s="1"/>
      <c r="D2285" s="1"/>
      <c r="E2285" s="1"/>
    </row>
    <row r="2286" s="10" customFormat="1" spans="1:5">
      <c r="A2286" s="1"/>
      <c r="B2286" s="1"/>
      <c r="C2286" s="1"/>
      <c r="D2286" s="1"/>
      <c r="E2286" s="1"/>
    </row>
    <row r="2287" s="10" customFormat="1" spans="1:5">
      <c r="A2287" s="1"/>
      <c r="B2287" s="1"/>
      <c r="C2287" s="1"/>
      <c r="D2287" s="1"/>
      <c r="E2287" s="1"/>
    </row>
    <row r="2288" s="10" customFormat="1" spans="1:5">
      <c r="A2288" s="1"/>
      <c r="B2288" s="1"/>
      <c r="C2288" s="1"/>
      <c r="D2288" s="1"/>
      <c r="E2288" s="1"/>
    </row>
    <row r="2289" s="10" customFormat="1" spans="1:5">
      <c r="A2289" s="1"/>
      <c r="B2289" s="1"/>
      <c r="C2289" s="1"/>
      <c r="D2289" s="1"/>
      <c r="E2289" s="1"/>
    </row>
    <row r="2290" s="10" customFormat="1" spans="1:5">
      <c r="A2290" s="1"/>
      <c r="B2290" s="1"/>
      <c r="C2290" s="1"/>
      <c r="D2290" s="1"/>
      <c r="E2290" s="1"/>
    </row>
    <row r="2291" s="10" customFormat="1" spans="1:5">
      <c r="A2291" s="1"/>
      <c r="B2291" s="1"/>
      <c r="C2291" s="1"/>
      <c r="D2291" s="1"/>
      <c r="E2291" s="1"/>
    </row>
    <row r="2292" s="10" customFormat="1" spans="1:5">
      <c r="A2292" s="1"/>
      <c r="B2292" s="1"/>
      <c r="C2292" s="1"/>
      <c r="D2292" s="1"/>
      <c r="E2292" s="1"/>
    </row>
    <row r="2293" s="10" customFormat="1" spans="1:5">
      <c r="A2293" s="1"/>
      <c r="B2293" s="1"/>
      <c r="C2293" s="1"/>
      <c r="D2293" s="1"/>
      <c r="E2293" s="1"/>
    </row>
    <row r="2294" s="10" customFormat="1" spans="1:5">
      <c r="A2294" s="1"/>
      <c r="B2294" s="1"/>
      <c r="C2294" s="1"/>
      <c r="D2294" s="1"/>
      <c r="E2294" s="1"/>
    </row>
    <row r="2295" s="10" customFormat="1" spans="1:5">
      <c r="A2295" s="1"/>
      <c r="B2295" s="1"/>
      <c r="C2295" s="1"/>
      <c r="D2295" s="1"/>
      <c r="E2295" s="1"/>
    </row>
    <row r="2296" s="10" customFormat="1" spans="1:5">
      <c r="A2296" s="1"/>
      <c r="B2296" s="1"/>
      <c r="C2296" s="1"/>
      <c r="D2296" s="1"/>
      <c r="E2296" s="1"/>
    </row>
    <row r="2297" s="10" customFormat="1" spans="1:5">
      <c r="A2297" s="1"/>
      <c r="B2297" s="1"/>
      <c r="C2297" s="1"/>
      <c r="D2297" s="1"/>
      <c r="E2297" s="1"/>
    </row>
    <row r="2298" s="10" customFormat="1" spans="1:5">
      <c r="A2298" s="1"/>
      <c r="B2298" s="1"/>
      <c r="C2298" s="1"/>
      <c r="D2298" s="1"/>
      <c r="E2298" s="1"/>
    </row>
    <row r="2299" s="10" customFormat="1" spans="1:5">
      <c r="A2299" s="1"/>
      <c r="B2299" s="1"/>
      <c r="C2299" s="1"/>
      <c r="D2299" s="1"/>
      <c r="E2299" s="1"/>
    </row>
    <row r="2300" s="10" customFormat="1" spans="1:5">
      <c r="A2300" s="1"/>
      <c r="B2300" s="1"/>
      <c r="C2300" s="1"/>
      <c r="D2300" s="1"/>
      <c r="E2300" s="1"/>
    </row>
    <row r="2301" s="10" customFormat="1" spans="1:5">
      <c r="A2301" s="1"/>
      <c r="B2301" s="1"/>
      <c r="C2301" s="1"/>
      <c r="D2301" s="1"/>
      <c r="E2301" s="1"/>
    </row>
    <row r="2302" s="10" customFormat="1" spans="1:5">
      <c r="A2302" s="1"/>
      <c r="B2302" s="1"/>
      <c r="C2302" s="1"/>
      <c r="D2302" s="1"/>
      <c r="E2302" s="1"/>
    </row>
    <row r="2303" s="10" customFormat="1" spans="1:5">
      <c r="A2303" s="1"/>
      <c r="B2303" s="1"/>
      <c r="C2303" s="1"/>
      <c r="D2303" s="1"/>
      <c r="E2303" s="1"/>
    </row>
    <row r="2304" s="10" customFormat="1" spans="1:5">
      <c r="A2304" s="1"/>
      <c r="B2304" s="1"/>
      <c r="C2304" s="1"/>
      <c r="D2304" s="1"/>
      <c r="E2304" s="1"/>
    </row>
    <row r="2305" s="10" customFormat="1" spans="1:5">
      <c r="A2305" s="1"/>
      <c r="B2305" s="1"/>
      <c r="C2305" s="1"/>
      <c r="D2305" s="1"/>
      <c r="E2305" s="1"/>
    </row>
    <row r="2306" s="10" customFormat="1" spans="1:5">
      <c r="A2306" s="1"/>
      <c r="B2306" s="1"/>
      <c r="C2306" s="1"/>
      <c r="D2306" s="1"/>
      <c r="E2306" s="1"/>
    </row>
    <row r="2307" s="10" customFormat="1" spans="1:5">
      <c r="A2307" s="1"/>
      <c r="B2307" s="1"/>
      <c r="C2307" s="1"/>
      <c r="D2307" s="1"/>
      <c r="E2307" s="1"/>
    </row>
    <row r="2308" s="10" customFormat="1" spans="1:5">
      <c r="A2308" s="1"/>
      <c r="B2308" s="1"/>
      <c r="C2308" s="1"/>
      <c r="D2308" s="1"/>
      <c r="E2308" s="1"/>
    </row>
    <row r="2309" s="10" customFormat="1" spans="1:5">
      <c r="A2309" s="1"/>
      <c r="B2309" s="1"/>
      <c r="C2309" s="1"/>
      <c r="D2309" s="1"/>
      <c r="E2309" s="1"/>
    </row>
    <row r="2310" s="10" customFormat="1" spans="1:5">
      <c r="A2310" s="1"/>
      <c r="B2310" s="1"/>
      <c r="C2310" s="1"/>
      <c r="D2310" s="1"/>
      <c r="E2310" s="1"/>
    </row>
    <row r="2311" s="10" customFormat="1" spans="1:5">
      <c r="A2311" s="1"/>
      <c r="B2311" s="1"/>
      <c r="C2311" s="1"/>
      <c r="D2311" s="1"/>
      <c r="E2311" s="1"/>
    </row>
    <row r="2312" s="10" customFormat="1" spans="1:5">
      <c r="A2312" s="1"/>
      <c r="B2312" s="1"/>
      <c r="C2312" s="1"/>
      <c r="D2312" s="1"/>
      <c r="E2312" s="1"/>
    </row>
    <row r="2313" s="10" customFormat="1" spans="1:5">
      <c r="A2313" s="1"/>
      <c r="B2313" s="1"/>
      <c r="C2313" s="1"/>
      <c r="D2313" s="1"/>
      <c r="E2313" s="1"/>
    </row>
    <row r="2314" s="10" customFormat="1" spans="1:5">
      <c r="A2314" s="1"/>
      <c r="B2314" s="1"/>
      <c r="C2314" s="1"/>
      <c r="D2314" s="1"/>
      <c r="E2314" s="1"/>
    </row>
    <row r="2315" s="10" customFormat="1" spans="1:5">
      <c r="A2315" s="1"/>
      <c r="B2315" s="1"/>
      <c r="C2315" s="1"/>
      <c r="D2315" s="1"/>
      <c r="E2315" s="1"/>
    </row>
    <row r="2316" s="10" customFormat="1" spans="1:5">
      <c r="A2316" s="1"/>
      <c r="B2316" s="1"/>
      <c r="C2316" s="1"/>
      <c r="D2316" s="1"/>
      <c r="E2316" s="1"/>
    </row>
    <row r="2317" s="10" customFormat="1" spans="1:5">
      <c r="A2317" s="1"/>
      <c r="B2317" s="1"/>
      <c r="C2317" s="1"/>
      <c r="D2317" s="1"/>
      <c r="E2317" s="1"/>
    </row>
    <row r="2318" s="10" customFormat="1" spans="1:5">
      <c r="A2318" s="1"/>
      <c r="B2318" s="1"/>
      <c r="C2318" s="1"/>
      <c r="D2318" s="1"/>
      <c r="E2318" s="1"/>
    </row>
    <row r="2319" s="10" customFormat="1" spans="1:5">
      <c r="A2319" s="1"/>
      <c r="B2319" s="1"/>
      <c r="C2319" s="1"/>
      <c r="D2319" s="1"/>
      <c r="E2319" s="1"/>
    </row>
    <row r="2320" s="10" customFormat="1" spans="1:5">
      <c r="A2320" s="1"/>
      <c r="B2320" s="1"/>
      <c r="C2320" s="1"/>
      <c r="D2320" s="1"/>
      <c r="E2320" s="1"/>
    </row>
    <row r="2321" s="10" customFormat="1" spans="1:5">
      <c r="A2321" s="1"/>
      <c r="B2321" s="1"/>
      <c r="C2321" s="1"/>
      <c r="D2321" s="1"/>
      <c r="E2321" s="1"/>
    </row>
    <row r="2322" s="10" customFormat="1" spans="1:5">
      <c r="A2322" s="1"/>
      <c r="B2322" s="1"/>
      <c r="C2322" s="1"/>
      <c r="D2322" s="1"/>
      <c r="E2322" s="1"/>
    </row>
    <row r="2323" s="10" customFormat="1" spans="1:5">
      <c r="A2323" s="1"/>
      <c r="B2323" s="1"/>
      <c r="C2323" s="1"/>
      <c r="D2323" s="1"/>
      <c r="E2323" s="1"/>
    </row>
    <row r="2324" s="10" customFormat="1" spans="1:5">
      <c r="A2324" s="1"/>
      <c r="B2324" s="1"/>
      <c r="C2324" s="1"/>
      <c r="D2324" s="1"/>
      <c r="E2324" s="1"/>
    </row>
    <row r="2325" s="10" customFormat="1" spans="1:5">
      <c r="A2325" s="1"/>
      <c r="B2325" s="1"/>
      <c r="C2325" s="1"/>
      <c r="D2325" s="1"/>
      <c r="E2325" s="1"/>
    </row>
    <row r="2326" s="10" customFormat="1" spans="1:5">
      <c r="A2326" s="1"/>
      <c r="B2326" s="1"/>
      <c r="C2326" s="1"/>
      <c r="D2326" s="1"/>
      <c r="E2326" s="1"/>
    </row>
    <row r="2327" s="10" customFormat="1" spans="1:5">
      <c r="A2327" s="1"/>
      <c r="B2327" s="1"/>
      <c r="C2327" s="1"/>
      <c r="D2327" s="1"/>
      <c r="E2327" s="1"/>
    </row>
    <row r="2328" s="10" customFormat="1" spans="1:5">
      <c r="A2328" s="1"/>
      <c r="B2328" s="1"/>
      <c r="C2328" s="1"/>
      <c r="D2328" s="1"/>
      <c r="E2328" s="1"/>
    </row>
    <row r="2329" s="10" customFormat="1" spans="1:5">
      <c r="A2329" s="1"/>
      <c r="B2329" s="1"/>
      <c r="C2329" s="1"/>
      <c r="D2329" s="1"/>
      <c r="E2329" s="1"/>
    </row>
    <row r="2330" s="10" customFormat="1" spans="1:5">
      <c r="A2330" s="1"/>
      <c r="B2330" s="1"/>
      <c r="C2330" s="1"/>
      <c r="D2330" s="1"/>
      <c r="E2330" s="1"/>
    </row>
    <row r="2331" s="10" customFormat="1" spans="1:5">
      <c r="A2331" s="1"/>
      <c r="B2331" s="1"/>
      <c r="C2331" s="1"/>
      <c r="D2331" s="1"/>
      <c r="E2331" s="1"/>
    </row>
    <row r="2332" s="10" customFormat="1" spans="1:5">
      <c r="A2332" s="1"/>
      <c r="B2332" s="1"/>
      <c r="C2332" s="1"/>
      <c r="D2332" s="1"/>
      <c r="E2332" s="1"/>
    </row>
    <row r="2333" s="10" customFormat="1" spans="1:5">
      <c r="A2333" s="1"/>
      <c r="B2333" s="1"/>
      <c r="C2333" s="1"/>
      <c r="D2333" s="1"/>
      <c r="E2333" s="1"/>
    </row>
    <row r="2334" s="10" customFormat="1" spans="1:5">
      <c r="A2334" s="1"/>
      <c r="B2334" s="1"/>
      <c r="C2334" s="1"/>
      <c r="D2334" s="1"/>
      <c r="E2334" s="1"/>
    </row>
    <row r="2335" s="10" customFormat="1" spans="1:5">
      <c r="A2335" s="1"/>
      <c r="B2335" s="1"/>
      <c r="C2335" s="1"/>
      <c r="D2335" s="1"/>
      <c r="E2335" s="1"/>
    </row>
    <row r="2336" s="10" customFormat="1" spans="1:5">
      <c r="A2336" s="1"/>
      <c r="B2336" s="1"/>
      <c r="C2336" s="1"/>
      <c r="D2336" s="1"/>
      <c r="E2336" s="1"/>
    </row>
    <row r="2337" s="10" customFormat="1" spans="1:5">
      <c r="A2337" s="1"/>
      <c r="B2337" s="1"/>
      <c r="C2337" s="1"/>
      <c r="D2337" s="1"/>
      <c r="E2337" s="1"/>
    </row>
    <row r="2338" s="10" customFormat="1" spans="1:5">
      <c r="A2338" s="1"/>
      <c r="B2338" s="1"/>
      <c r="C2338" s="1"/>
      <c r="D2338" s="1"/>
      <c r="E2338" s="1"/>
    </row>
    <row r="2339" s="10" customFormat="1" spans="1:5">
      <c r="A2339" s="1"/>
      <c r="B2339" s="1"/>
      <c r="C2339" s="1"/>
      <c r="D2339" s="1"/>
      <c r="E2339" s="1"/>
    </row>
    <row r="2340" s="10" customFormat="1" spans="1:5">
      <c r="A2340" s="1"/>
      <c r="B2340" s="1"/>
      <c r="C2340" s="1"/>
      <c r="D2340" s="1"/>
      <c r="E2340" s="1"/>
    </row>
    <row r="2341" s="10" customFormat="1" spans="1:5">
      <c r="A2341" s="1"/>
      <c r="B2341" s="1"/>
      <c r="C2341" s="1"/>
      <c r="D2341" s="1"/>
      <c r="E2341" s="1"/>
    </row>
    <row r="2342" s="10" customFormat="1" spans="1:5">
      <c r="A2342" s="1"/>
      <c r="B2342" s="1"/>
      <c r="C2342" s="1"/>
      <c r="D2342" s="1"/>
      <c r="E2342" s="1"/>
    </row>
    <row r="2343" s="10" customFormat="1" spans="1:5">
      <c r="A2343" s="1"/>
      <c r="B2343" s="1"/>
      <c r="C2343" s="1"/>
      <c r="D2343" s="1"/>
      <c r="E2343" s="1"/>
    </row>
    <row r="2344" s="10" customFormat="1" spans="1:5">
      <c r="A2344" s="1"/>
      <c r="B2344" s="1"/>
      <c r="C2344" s="1"/>
      <c r="D2344" s="1"/>
      <c r="E2344" s="1"/>
    </row>
    <row r="2345" s="10" customFormat="1" spans="1:5">
      <c r="A2345" s="1"/>
      <c r="B2345" s="1"/>
      <c r="C2345" s="1"/>
      <c r="D2345" s="1"/>
      <c r="E2345" s="1"/>
    </row>
    <row r="2346" s="10" customFormat="1" spans="1:5">
      <c r="A2346" s="1"/>
      <c r="B2346" s="1"/>
      <c r="C2346" s="1"/>
      <c r="D2346" s="1"/>
      <c r="E2346" s="1"/>
    </row>
    <row r="2347" s="10" customFormat="1" spans="1:5">
      <c r="A2347" s="1"/>
      <c r="B2347" s="1"/>
      <c r="C2347" s="1"/>
      <c r="D2347" s="1"/>
      <c r="E2347" s="1"/>
    </row>
    <row r="2348" s="10" customFormat="1" spans="1:5">
      <c r="A2348" s="1"/>
      <c r="B2348" s="1"/>
      <c r="C2348" s="1"/>
      <c r="D2348" s="1"/>
      <c r="E2348" s="1"/>
    </row>
    <row r="2349" s="10" customFormat="1" spans="1:5">
      <c r="A2349" s="1"/>
      <c r="B2349" s="1"/>
      <c r="C2349" s="1"/>
      <c r="D2349" s="1"/>
      <c r="E2349" s="1"/>
    </row>
    <row r="2350" s="10" customFormat="1" spans="1:5">
      <c r="A2350" s="1"/>
      <c r="B2350" s="1"/>
      <c r="C2350" s="1"/>
      <c r="D2350" s="1"/>
      <c r="E2350" s="1"/>
    </row>
    <row r="2351" s="10" customFormat="1" spans="1:5">
      <c r="A2351" s="1"/>
      <c r="B2351" s="1"/>
      <c r="C2351" s="1"/>
      <c r="D2351" s="1"/>
      <c r="E2351" s="1"/>
    </row>
    <row r="2352" s="10" customFormat="1" spans="1:5">
      <c r="A2352" s="1"/>
      <c r="B2352" s="1"/>
      <c r="C2352" s="1"/>
      <c r="D2352" s="1"/>
      <c r="E2352" s="1"/>
    </row>
    <row r="2353" s="10" customFormat="1" spans="1:5">
      <c r="A2353" s="1"/>
      <c r="B2353" s="1"/>
      <c r="C2353" s="1"/>
      <c r="D2353" s="1"/>
      <c r="E2353" s="1"/>
    </row>
    <row r="2354" s="10" customFormat="1" spans="1:5">
      <c r="A2354" s="1"/>
      <c r="B2354" s="1"/>
      <c r="C2354" s="1"/>
      <c r="D2354" s="1"/>
      <c r="E2354" s="1"/>
    </row>
    <row r="2355" s="10" customFormat="1" spans="1:5">
      <c r="A2355" s="1"/>
      <c r="B2355" s="1"/>
      <c r="C2355" s="1"/>
      <c r="D2355" s="1"/>
      <c r="E2355" s="1"/>
    </row>
    <row r="2356" s="10" customFormat="1" spans="1:5">
      <c r="A2356" s="1"/>
      <c r="B2356" s="1"/>
      <c r="C2356" s="1"/>
      <c r="D2356" s="1"/>
      <c r="E2356" s="1"/>
    </row>
    <row r="2357" s="10" customFormat="1" spans="1:5">
      <c r="A2357" s="1"/>
      <c r="B2357" s="1"/>
      <c r="C2357" s="1"/>
      <c r="D2357" s="1"/>
      <c r="E2357" s="1"/>
    </row>
    <row r="2358" s="10" customFormat="1" spans="1:5">
      <c r="A2358" s="1"/>
      <c r="B2358" s="1"/>
      <c r="C2358" s="1"/>
      <c r="D2358" s="1"/>
      <c r="E2358" s="1"/>
    </row>
    <row r="2359" s="10" customFormat="1" spans="1:5">
      <c r="A2359" s="1"/>
      <c r="B2359" s="1"/>
      <c r="C2359" s="1"/>
      <c r="D2359" s="1"/>
      <c r="E2359" s="1"/>
    </row>
    <row r="2360" s="10" customFormat="1" spans="1:5">
      <c r="A2360" s="1"/>
      <c r="B2360" s="1"/>
      <c r="C2360" s="1"/>
      <c r="D2360" s="1"/>
      <c r="E2360" s="1"/>
    </row>
    <row r="2361" s="10" customFormat="1" spans="1:5">
      <c r="A2361" s="1"/>
      <c r="B2361" s="1"/>
      <c r="C2361" s="1"/>
      <c r="D2361" s="1"/>
      <c r="E2361" s="1"/>
    </row>
    <row r="2362" s="10" customFormat="1" spans="1:5">
      <c r="A2362" s="1"/>
      <c r="B2362" s="1"/>
      <c r="C2362" s="1"/>
      <c r="D2362" s="1"/>
      <c r="E2362" s="1"/>
    </row>
    <row r="2363" s="10" customFormat="1" spans="1:5">
      <c r="A2363" s="1"/>
      <c r="B2363" s="1"/>
      <c r="C2363" s="1"/>
      <c r="D2363" s="1"/>
      <c r="E2363" s="1"/>
    </row>
    <row r="2364" s="10" customFormat="1" spans="1:5">
      <c r="A2364" s="1"/>
      <c r="B2364" s="1"/>
      <c r="C2364" s="1"/>
      <c r="D2364" s="1"/>
      <c r="E2364" s="1"/>
    </row>
    <row r="2365" s="10" customFormat="1" spans="1:5">
      <c r="A2365" s="1"/>
      <c r="B2365" s="1"/>
      <c r="C2365" s="1"/>
      <c r="D2365" s="1"/>
      <c r="E2365" s="1"/>
    </row>
    <row r="2366" s="10" customFormat="1" spans="1:5">
      <c r="A2366" s="1"/>
      <c r="B2366" s="1"/>
      <c r="C2366" s="1"/>
      <c r="D2366" s="1"/>
      <c r="E2366" s="1"/>
    </row>
    <row r="2367" s="10" customFormat="1" spans="1:5">
      <c r="A2367" s="1"/>
      <c r="B2367" s="1"/>
      <c r="C2367" s="1"/>
      <c r="D2367" s="1"/>
      <c r="E2367" s="1"/>
    </row>
    <row r="2368" s="10" customFormat="1" spans="1:5">
      <c r="A2368" s="1"/>
      <c r="B2368" s="1"/>
      <c r="C2368" s="1"/>
      <c r="D2368" s="1"/>
      <c r="E2368" s="1"/>
    </row>
    <row r="2369" s="10" customFormat="1" spans="1:5">
      <c r="A2369" s="1"/>
      <c r="B2369" s="1"/>
      <c r="C2369" s="1"/>
      <c r="D2369" s="1"/>
      <c r="E2369" s="1"/>
    </row>
    <row r="2370" s="10" customFormat="1" spans="1:5">
      <c r="A2370" s="1"/>
      <c r="B2370" s="1"/>
      <c r="C2370" s="1"/>
      <c r="D2370" s="1"/>
      <c r="E2370" s="1"/>
    </row>
    <row r="2371" s="10" customFormat="1" spans="1:5">
      <c r="A2371" s="1"/>
      <c r="B2371" s="1"/>
      <c r="C2371" s="1"/>
      <c r="D2371" s="1"/>
      <c r="E2371" s="1"/>
    </row>
    <row r="2372" s="10" customFormat="1" spans="1:5">
      <c r="A2372" s="1"/>
      <c r="B2372" s="1"/>
      <c r="C2372" s="1"/>
      <c r="D2372" s="1"/>
      <c r="E2372" s="1"/>
    </row>
    <row r="2373" s="10" customFormat="1" spans="1:5">
      <c r="A2373" s="1"/>
      <c r="B2373" s="1"/>
      <c r="C2373" s="1"/>
      <c r="D2373" s="1"/>
      <c r="E2373" s="1"/>
    </row>
    <row r="2374" s="10" customFormat="1" spans="1:5">
      <c r="A2374" s="1"/>
      <c r="B2374" s="1"/>
      <c r="C2374" s="1"/>
      <c r="D2374" s="1"/>
      <c r="E2374" s="1"/>
    </row>
    <row r="2375" s="10" customFormat="1" spans="1:5">
      <c r="A2375" s="1"/>
      <c r="B2375" s="1"/>
      <c r="C2375" s="1"/>
      <c r="D2375" s="1"/>
      <c r="E2375" s="1"/>
    </row>
    <row r="2376" s="10" customFormat="1" spans="1:5">
      <c r="A2376" s="1"/>
      <c r="B2376" s="1"/>
      <c r="C2376" s="1"/>
      <c r="D2376" s="1"/>
      <c r="E2376" s="1"/>
    </row>
    <row r="2377" s="10" customFormat="1" spans="1:5">
      <c r="A2377" s="1"/>
      <c r="B2377" s="1"/>
      <c r="C2377" s="1"/>
      <c r="D2377" s="1"/>
      <c r="E2377" s="1"/>
    </row>
    <row r="2378" s="10" customFormat="1" spans="1:5">
      <c r="A2378" s="1"/>
      <c r="B2378" s="1"/>
      <c r="C2378" s="1"/>
      <c r="D2378" s="1"/>
      <c r="E2378" s="1"/>
    </row>
    <row r="2379" s="10" customFormat="1" spans="1:5">
      <c r="A2379" s="1"/>
      <c r="B2379" s="1"/>
      <c r="C2379" s="1"/>
      <c r="D2379" s="1"/>
      <c r="E2379" s="1"/>
    </row>
    <row r="2380" s="10" customFormat="1" spans="1:5">
      <c r="A2380" s="1"/>
      <c r="B2380" s="1"/>
      <c r="C2380" s="1"/>
      <c r="D2380" s="1"/>
      <c r="E2380" s="1"/>
    </row>
    <row r="2381" s="10" customFormat="1" spans="1:5">
      <c r="A2381" s="1"/>
      <c r="B2381" s="1"/>
      <c r="C2381" s="1"/>
      <c r="D2381" s="1"/>
      <c r="E2381" s="1"/>
    </row>
    <row r="2382" s="10" customFormat="1" spans="1:5">
      <c r="A2382" s="1"/>
      <c r="B2382" s="1"/>
      <c r="C2382" s="1"/>
      <c r="D2382" s="1"/>
      <c r="E2382" s="1"/>
    </row>
    <row r="2383" s="10" customFormat="1" spans="1:5">
      <c r="A2383" s="1"/>
      <c r="B2383" s="1"/>
      <c r="C2383" s="1"/>
      <c r="D2383" s="1"/>
      <c r="E2383" s="1"/>
    </row>
    <row r="2384" s="10" customFormat="1" spans="1:5">
      <c r="A2384" s="1"/>
      <c r="B2384" s="1"/>
      <c r="C2384" s="1"/>
      <c r="D2384" s="1"/>
      <c r="E2384" s="1"/>
    </row>
    <row r="2385" s="10" customFormat="1" spans="1:5">
      <c r="A2385" s="1"/>
      <c r="B2385" s="1"/>
      <c r="C2385" s="1"/>
      <c r="D2385" s="1"/>
      <c r="E2385" s="1"/>
    </row>
    <row r="2386" s="10" customFormat="1" spans="1:5">
      <c r="A2386" s="1"/>
      <c r="B2386" s="1"/>
      <c r="C2386" s="1"/>
      <c r="D2386" s="1"/>
      <c r="E2386" s="1"/>
    </row>
    <row r="2387" s="10" customFormat="1" spans="1:5">
      <c r="A2387" s="1"/>
      <c r="B2387" s="1"/>
      <c r="C2387" s="1"/>
      <c r="D2387" s="1"/>
      <c r="E2387" s="1"/>
    </row>
    <row r="2388" s="10" customFormat="1" spans="1:5">
      <c r="A2388" s="1"/>
      <c r="B2388" s="1"/>
      <c r="C2388" s="1"/>
      <c r="D2388" s="1"/>
      <c r="E2388" s="1"/>
    </row>
    <row r="2389" s="10" customFormat="1" spans="1:5">
      <c r="A2389" s="1"/>
      <c r="B2389" s="1"/>
      <c r="C2389" s="1"/>
      <c r="D2389" s="1"/>
      <c r="E2389" s="1"/>
    </row>
    <row r="2390" s="10" customFormat="1" spans="1:5">
      <c r="A2390" s="1"/>
      <c r="B2390" s="1"/>
      <c r="C2390" s="1"/>
      <c r="D2390" s="1"/>
      <c r="E2390" s="1"/>
    </row>
    <row r="2391" s="10" customFormat="1" spans="1:5">
      <c r="A2391" s="1"/>
      <c r="B2391" s="1"/>
      <c r="C2391" s="1"/>
      <c r="D2391" s="1"/>
      <c r="E2391" s="1"/>
    </row>
    <row r="2392" s="10" customFormat="1" spans="1:5">
      <c r="A2392" s="1"/>
      <c r="B2392" s="1"/>
      <c r="C2392" s="1"/>
      <c r="D2392" s="1"/>
      <c r="E2392" s="1"/>
    </row>
    <row r="2393" s="10" customFormat="1" spans="1:5">
      <c r="A2393" s="1"/>
      <c r="B2393" s="1"/>
      <c r="C2393" s="1"/>
      <c r="D2393" s="1"/>
      <c r="E2393" s="1"/>
    </row>
    <row r="2394" s="10" customFormat="1" spans="1:5">
      <c r="A2394" s="1"/>
      <c r="B2394" s="1"/>
      <c r="C2394" s="1"/>
      <c r="D2394" s="1"/>
      <c r="E2394" s="1"/>
    </row>
    <row r="2395" s="10" customFormat="1" spans="1:5">
      <c r="A2395" s="1"/>
      <c r="B2395" s="1"/>
      <c r="C2395" s="1"/>
      <c r="D2395" s="1"/>
      <c r="E2395" s="1"/>
    </row>
    <row r="2396" s="10" customFormat="1" spans="1:5">
      <c r="A2396" s="1"/>
      <c r="B2396" s="1"/>
      <c r="C2396" s="1"/>
      <c r="D2396" s="1"/>
      <c r="E2396" s="1"/>
    </row>
    <row r="2397" s="10" customFormat="1" spans="1:5">
      <c r="A2397" s="1"/>
      <c r="B2397" s="1"/>
      <c r="C2397" s="1"/>
      <c r="D2397" s="1"/>
      <c r="E2397" s="1"/>
    </row>
    <row r="2398" s="10" customFormat="1" spans="1:5">
      <c r="A2398" s="1"/>
      <c r="B2398" s="1"/>
      <c r="C2398" s="1"/>
      <c r="D2398" s="1"/>
      <c r="E2398" s="1"/>
    </row>
    <row r="2399" s="10" customFormat="1" spans="1:5">
      <c r="A2399" s="1"/>
      <c r="B2399" s="1"/>
      <c r="C2399" s="1"/>
      <c r="D2399" s="1"/>
      <c r="E2399" s="1"/>
    </row>
    <row r="2400" s="10" customFormat="1" spans="1:5">
      <c r="A2400" s="1"/>
      <c r="B2400" s="1"/>
      <c r="C2400" s="1"/>
      <c r="D2400" s="1"/>
      <c r="E2400" s="1"/>
    </row>
    <row r="2401" s="10" customFormat="1" spans="1:5">
      <c r="A2401" s="1"/>
      <c r="B2401" s="1"/>
      <c r="C2401" s="1"/>
      <c r="D2401" s="1"/>
      <c r="E2401" s="1"/>
    </row>
    <row r="2402" s="10" customFormat="1" spans="1:5">
      <c r="A2402" s="1"/>
      <c r="B2402" s="1"/>
      <c r="C2402" s="1"/>
      <c r="D2402" s="1"/>
      <c r="E2402" s="1"/>
    </row>
    <row r="2403" s="10" customFormat="1" spans="1:5">
      <c r="A2403" s="1"/>
      <c r="B2403" s="1"/>
      <c r="C2403" s="1"/>
      <c r="D2403" s="1"/>
      <c r="E2403" s="1"/>
    </row>
    <row r="2404" s="10" customFormat="1" spans="1:5">
      <c r="A2404" s="1"/>
      <c r="B2404" s="1"/>
      <c r="C2404" s="1"/>
      <c r="D2404" s="1"/>
      <c r="E2404" s="1"/>
    </row>
    <row r="2405" s="10" customFormat="1" spans="1:5">
      <c r="A2405" s="1"/>
      <c r="B2405" s="1"/>
      <c r="C2405" s="1"/>
      <c r="D2405" s="1"/>
      <c r="E2405" s="1"/>
    </row>
    <row r="2406" s="10" customFormat="1" spans="1:5">
      <c r="A2406" s="1"/>
      <c r="B2406" s="1"/>
      <c r="C2406" s="1"/>
      <c r="D2406" s="1"/>
      <c r="E2406" s="1"/>
    </row>
    <row r="2407" s="10" customFormat="1" spans="1:5">
      <c r="A2407" s="1"/>
      <c r="B2407" s="1"/>
      <c r="C2407" s="1"/>
      <c r="D2407" s="1"/>
      <c r="E2407" s="1"/>
    </row>
    <row r="2408" s="10" customFormat="1" spans="1:5">
      <c r="A2408" s="1"/>
      <c r="B2408" s="1"/>
      <c r="C2408" s="1"/>
      <c r="D2408" s="1"/>
      <c r="E2408" s="1"/>
    </row>
    <row r="2409" s="10" customFormat="1" spans="1:5">
      <c r="A2409" s="1"/>
      <c r="B2409" s="1"/>
      <c r="C2409" s="1"/>
      <c r="D2409" s="1"/>
      <c r="E2409" s="1"/>
    </row>
    <row r="2410" s="10" customFormat="1" spans="1:5">
      <c r="A2410" s="1"/>
      <c r="B2410" s="1"/>
      <c r="C2410" s="1"/>
      <c r="D2410" s="1"/>
      <c r="E2410" s="1"/>
    </row>
    <row r="2411" s="10" customFormat="1" spans="1:5">
      <c r="A2411" s="1"/>
      <c r="B2411" s="1"/>
      <c r="C2411" s="1"/>
      <c r="D2411" s="1"/>
      <c r="E2411" s="1"/>
    </row>
    <row r="2412" s="10" customFormat="1" spans="1:5">
      <c r="A2412" s="1"/>
      <c r="B2412" s="1"/>
      <c r="C2412" s="1"/>
      <c r="D2412" s="1"/>
      <c r="E2412" s="1"/>
    </row>
    <row r="2413" s="10" customFormat="1" spans="1:5">
      <c r="A2413" s="1"/>
      <c r="B2413" s="1"/>
      <c r="C2413" s="1"/>
      <c r="D2413" s="1"/>
      <c r="E2413" s="1"/>
    </row>
    <row r="2414" s="10" customFormat="1" spans="1:5">
      <c r="A2414" s="1"/>
      <c r="B2414" s="1"/>
      <c r="C2414" s="1"/>
      <c r="D2414" s="1"/>
      <c r="E2414" s="1"/>
    </row>
    <row r="2415" s="10" customFormat="1" spans="1:5">
      <c r="A2415" s="1"/>
      <c r="B2415" s="1"/>
      <c r="C2415" s="1"/>
      <c r="D2415" s="1"/>
      <c r="E2415" s="1"/>
    </row>
    <row r="2416" s="10" customFormat="1" spans="1:5">
      <c r="A2416" s="1"/>
      <c r="B2416" s="1"/>
      <c r="C2416" s="1"/>
      <c r="D2416" s="1"/>
      <c r="E2416" s="1"/>
    </row>
    <row r="2417" s="10" customFormat="1" spans="1:5">
      <c r="A2417" s="1"/>
      <c r="B2417" s="1"/>
      <c r="C2417" s="1"/>
      <c r="D2417" s="1"/>
      <c r="E2417" s="1"/>
    </row>
    <row r="2418" s="10" customFormat="1" spans="1:5">
      <c r="A2418" s="1"/>
      <c r="B2418" s="1"/>
      <c r="C2418" s="1"/>
      <c r="D2418" s="1"/>
      <c r="E2418" s="1"/>
    </row>
    <row r="2419" s="10" customFormat="1" spans="1:5">
      <c r="A2419" s="1"/>
      <c r="B2419" s="1"/>
      <c r="C2419" s="1"/>
      <c r="D2419" s="1"/>
      <c r="E2419" s="1"/>
    </row>
    <row r="2420" s="10" customFormat="1" spans="1:5">
      <c r="A2420" s="1"/>
      <c r="B2420" s="1"/>
      <c r="C2420" s="1"/>
      <c r="D2420" s="1"/>
      <c r="E2420" s="1"/>
    </row>
    <row r="2421" s="10" customFormat="1" spans="1:5">
      <c r="A2421" s="1"/>
      <c r="B2421" s="1"/>
      <c r="C2421" s="1"/>
      <c r="D2421" s="1"/>
      <c r="E2421" s="1"/>
    </row>
    <row r="2422" s="10" customFormat="1" spans="1:5">
      <c r="A2422" s="1"/>
      <c r="B2422" s="1"/>
      <c r="C2422" s="1"/>
      <c r="D2422" s="1"/>
      <c r="E2422" s="1"/>
    </row>
    <row r="2423" s="10" customFormat="1" spans="1:5">
      <c r="A2423" s="1"/>
      <c r="B2423" s="1"/>
      <c r="C2423" s="1"/>
      <c r="D2423" s="1"/>
      <c r="E2423" s="1"/>
    </row>
    <row r="2424" s="10" customFormat="1" spans="1:5">
      <c r="A2424" s="1"/>
      <c r="B2424" s="1"/>
      <c r="C2424" s="1"/>
      <c r="D2424" s="1"/>
      <c r="E2424" s="1"/>
    </row>
    <row r="2425" s="10" customFormat="1" spans="1:5">
      <c r="A2425" s="1"/>
      <c r="B2425" s="1"/>
      <c r="C2425" s="1"/>
      <c r="D2425" s="1"/>
      <c r="E2425" s="1"/>
    </row>
    <row r="2426" s="10" customFormat="1" spans="1:5">
      <c r="A2426" s="1"/>
      <c r="B2426" s="1"/>
      <c r="C2426" s="1"/>
      <c r="D2426" s="1"/>
      <c r="E2426" s="1"/>
    </row>
    <row r="2427" s="10" customFormat="1" spans="1:5">
      <c r="A2427" s="1"/>
      <c r="B2427" s="1"/>
      <c r="C2427" s="1"/>
      <c r="D2427" s="1"/>
      <c r="E2427" s="1"/>
    </row>
    <row r="2428" s="10" customFormat="1" spans="1:5">
      <c r="A2428" s="1"/>
      <c r="B2428" s="1"/>
      <c r="C2428" s="1"/>
      <c r="D2428" s="1"/>
      <c r="E2428" s="1"/>
    </row>
    <row r="2429" s="10" customFormat="1" spans="1:5">
      <c r="A2429" s="1"/>
      <c r="B2429" s="1"/>
      <c r="C2429" s="1"/>
      <c r="D2429" s="1"/>
      <c r="E2429" s="1"/>
    </row>
    <row r="2430" s="10" customFormat="1" spans="1:5">
      <c r="A2430" s="1"/>
      <c r="B2430" s="1"/>
      <c r="C2430" s="1"/>
      <c r="D2430" s="1"/>
      <c r="E2430" s="1"/>
    </row>
    <row r="2431" s="10" customFormat="1" spans="1:5">
      <c r="A2431" s="1"/>
      <c r="B2431" s="1"/>
      <c r="C2431" s="1"/>
      <c r="D2431" s="1"/>
      <c r="E2431" s="1"/>
    </row>
    <row r="2432" s="10" customFormat="1" spans="1:5">
      <c r="A2432" s="1"/>
      <c r="B2432" s="1"/>
      <c r="C2432" s="1"/>
      <c r="D2432" s="1"/>
      <c r="E2432" s="1"/>
    </row>
    <row r="2433" s="10" customFormat="1" spans="1:5">
      <c r="A2433" s="1"/>
      <c r="B2433" s="1"/>
      <c r="C2433" s="1"/>
      <c r="D2433" s="1"/>
      <c r="E2433" s="1"/>
    </row>
    <row r="2434" s="10" customFormat="1" spans="1:5">
      <c r="A2434" s="1"/>
      <c r="B2434" s="1"/>
      <c r="C2434" s="1"/>
      <c r="D2434" s="1"/>
      <c r="E2434" s="1"/>
    </row>
    <row r="2435" s="10" customFormat="1" spans="1:5">
      <c r="A2435" s="1"/>
      <c r="B2435" s="1"/>
      <c r="C2435" s="1"/>
      <c r="D2435" s="1"/>
      <c r="E2435" s="1"/>
    </row>
    <row r="2436" s="10" customFormat="1" spans="1:5">
      <c r="A2436" s="1"/>
      <c r="B2436" s="1"/>
      <c r="C2436" s="1"/>
      <c r="D2436" s="1"/>
      <c r="E2436" s="1"/>
    </row>
    <row r="2437" s="10" customFormat="1" spans="1:5">
      <c r="A2437" s="1"/>
      <c r="B2437" s="1"/>
      <c r="C2437" s="1"/>
      <c r="D2437" s="1"/>
      <c r="E2437" s="1"/>
    </row>
    <row r="2438" s="10" customFormat="1" spans="1:5">
      <c r="A2438" s="1"/>
      <c r="B2438" s="1"/>
      <c r="C2438" s="1"/>
      <c r="D2438" s="1"/>
      <c r="E2438" s="1"/>
    </row>
    <row r="2439" s="10" customFormat="1" spans="1:5">
      <c r="A2439" s="1"/>
      <c r="B2439" s="1"/>
      <c r="C2439" s="1"/>
      <c r="D2439" s="1"/>
      <c r="E2439" s="1"/>
    </row>
    <row r="2440" s="10" customFormat="1" spans="1:5">
      <c r="A2440" s="1"/>
      <c r="B2440" s="1"/>
      <c r="C2440" s="1"/>
      <c r="D2440" s="1"/>
      <c r="E2440" s="1"/>
    </row>
    <row r="2441" s="10" customFormat="1" spans="1:5">
      <c r="A2441" s="1"/>
      <c r="B2441" s="1"/>
      <c r="C2441" s="1"/>
      <c r="D2441" s="1"/>
      <c r="E2441" s="1"/>
    </row>
    <row r="2442" s="10" customFormat="1" spans="1:5">
      <c r="A2442" s="1"/>
      <c r="B2442" s="1"/>
      <c r="C2442" s="1"/>
      <c r="D2442" s="1"/>
      <c r="E2442" s="1"/>
    </row>
    <row r="2443" s="10" customFormat="1" spans="1:5">
      <c r="A2443" s="1"/>
      <c r="B2443" s="1"/>
      <c r="C2443" s="1"/>
      <c r="D2443" s="1"/>
      <c r="E2443" s="1"/>
    </row>
    <row r="2444" s="10" customFormat="1" spans="1:5">
      <c r="A2444" s="1"/>
      <c r="B2444" s="1"/>
      <c r="C2444" s="1"/>
      <c r="D2444" s="1"/>
      <c r="E2444" s="1"/>
    </row>
    <row r="2445" s="10" customFormat="1" spans="1:5">
      <c r="A2445" s="1"/>
      <c r="B2445" s="1"/>
      <c r="C2445" s="1"/>
      <c r="D2445" s="1"/>
      <c r="E2445" s="1"/>
    </row>
    <row r="2446" s="10" customFormat="1" spans="1:5">
      <c r="A2446" s="1"/>
      <c r="B2446" s="1"/>
      <c r="C2446" s="1"/>
      <c r="D2446" s="1"/>
      <c r="E2446" s="1"/>
    </row>
    <row r="2447" s="10" customFormat="1" spans="1:5">
      <c r="A2447" s="1"/>
      <c r="B2447" s="1"/>
      <c r="C2447" s="1"/>
      <c r="D2447" s="1"/>
      <c r="E2447" s="1"/>
    </row>
    <row r="2448" s="10" customFormat="1" spans="1:5">
      <c r="A2448" s="1"/>
      <c r="B2448" s="1"/>
      <c r="C2448" s="1"/>
      <c r="D2448" s="1"/>
      <c r="E2448" s="1"/>
    </row>
    <row r="2449" s="10" customFormat="1" spans="1:5">
      <c r="A2449" s="1"/>
      <c r="B2449" s="1"/>
      <c r="C2449" s="1"/>
      <c r="D2449" s="1"/>
      <c r="E2449" s="1"/>
    </row>
    <row r="2450" s="10" customFormat="1" spans="1:5">
      <c r="A2450" s="1"/>
      <c r="B2450" s="1"/>
      <c r="C2450" s="1"/>
      <c r="D2450" s="1"/>
      <c r="E2450" s="1"/>
    </row>
    <row r="2451" s="10" customFormat="1" spans="1:5">
      <c r="A2451" s="1"/>
      <c r="B2451" s="1"/>
      <c r="C2451" s="1"/>
      <c r="D2451" s="1"/>
      <c r="E2451" s="1"/>
    </row>
    <row r="2452" s="10" customFormat="1" spans="1:5">
      <c r="A2452" s="1"/>
      <c r="B2452" s="1"/>
      <c r="C2452" s="1"/>
      <c r="D2452" s="1"/>
      <c r="E2452" s="1"/>
    </row>
    <row r="2453" s="10" customFormat="1" spans="1:5">
      <c r="A2453" s="1"/>
      <c r="B2453" s="1"/>
      <c r="C2453" s="1"/>
      <c r="D2453" s="1"/>
      <c r="E2453" s="1"/>
    </row>
    <row r="2454" s="10" customFormat="1" spans="1:5">
      <c r="A2454" s="1"/>
      <c r="B2454" s="1"/>
      <c r="C2454" s="1"/>
      <c r="D2454" s="1"/>
      <c r="E2454" s="1"/>
    </row>
    <row r="2455" s="10" customFormat="1" spans="1:5">
      <c r="A2455" s="1"/>
      <c r="B2455" s="1"/>
      <c r="C2455" s="1"/>
      <c r="D2455" s="1"/>
      <c r="E2455" s="1"/>
    </row>
    <row r="2456" s="10" customFormat="1" spans="1:5">
      <c r="A2456" s="1"/>
      <c r="B2456" s="1"/>
      <c r="C2456" s="1"/>
      <c r="D2456" s="1"/>
      <c r="E2456" s="1"/>
    </row>
    <row r="2457" s="10" customFormat="1" spans="1:5">
      <c r="A2457" s="1"/>
      <c r="B2457" s="1"/>
      <c r="C2457" s="1"/>
      <c r="D2457" s="1"/>
      <c r="E2457" s="1"/>
    </row>
    <row r="2458" s="10" customFormat="1" spans="1:5">
      <c r="A2458" s="1"/>
      <c r="B2458" s="1"/>
      <c r="C2458" s="1"/>
      <c r="D2458" s="1"/>
      <c r="E2458" s="1"/>
    </row>
    <row r="2459" s="10" customFormat="1" spans="1:5">
      <c r="A2459" s="1"/>
      <c r="B2459" s="1"/>
      <c r="C2459" s="1"/>
      <c r="D2459" s="1"/>
      <c r="E2459" s="1"/>
    </row>
    <row r="2460" s="10" customFormat="1" spans="1:5">
      <c r="A2460" s="1"/>
      <c r="B2460" s="1"/>
      <c r="C2460" s="1"/>
      <c r="D2460" s="1"/>
      <c r="E2460" s="1"/>
    </row>
    <row r="2461" s="10" customFormat="1" spans="1:5">
      <c r="A2461" s="1"/>
      <c r="B2461" s="1"/>
      <c r="C2461" s="1"/>
      <c r="D2461" s="1"/>
      <c r="E2461" s="1"/>
    </row>
    <row r="2462" s="10" customFormat="1" spans="1:5">
      <c r="A2462" s="1"/>
      <c r="B2462" s="1"/>
      <c r="C2462" s="1"/>
      <c r="D2462" s="1"/>
      <c r="E2462" s="1"/>
    </row>
    <row r="2463" s="10" customFormat="1" spans="1:5">
      <c r="A2463" s="1"/>
      <c r="B2463" s="1"/>
      <c r="C2463" s="1"/>
      <c r="D2463" s="1"/>
      <c r="E2463" s="1"/>
    </row>
    <row r="2464" s="10" customFormat="1" spans="1:5">
      <c r="A2464" s="1"/>
      <c r="B2464" s="1"/>
      <c r="C2464" s="1"/>
      <c r="D2464" s="1"/>
      <c r="E2464" s="1"/>
    </row>
    <row r="2465" s="10" customFormat="1" spans="1:5">
      <c r="A2465" s="1"/>
      <c r="B2465" s="1"/>
      <c r="C2465" s="1"/>
      <c r="D2465" s="1"/>
      <c r="E2465" s="1"/>
    </row>
    <row r="2466" s="10" customFormat="1" spans="1:5">
      <c r="A2466" s="1"/>
      <c r="B2466" s="1"/>
      <c r="C2466" s="1"/>
      <c r="D2466" s="1"/>
      <c r="E2466" s="1"/>
    </row>
    <row r="2467" s="10" customFormat="1" spans="1:5">
      <c r="A2467" s="1"/>
      <c r="B2467" s="1"/>
      <c r="C2467" s="1"/>
      <c r="D2467" s="1"/>
      <c r="E2467" s="1"/>
    </row>
    <row r="2468" s="10" customFormat="1" spans="1:5">
      <c r="A2468" s="1"/>
      <c r="B2468" s="1"/>
      <c r="C2468" s="1"/>
      <c r="D2468" s="1"/>
      <c r="E2468" s="1"/>
    </row>
    <row r="2469" s="10" customFormat="1" spans="1:5">
      <c r="A2469" s="1"/>
      <c r="B2469" s="1"/>
      <c r="C2469" s="1"/>
      <c r="D2469" s="1"/>
      <c r="E2469" s="1"/>
    </row>
    <row r="2470" s="10" customFormat="1" spans="1:5">
      <c r="A2470" s="1"/>
      <c r="B2470" s="1"/>
      <c r="C2470" s="1"/>
      <c r="D2470" s="1"/>
      <c r="E2470" s="1"/>
    </row>
    <row r="2471" s="10" customFormat="1" spans="1:5">
      <c r="A2471" s="1"/>
      <c r="B2471" s="1"/>
      <c r="C2471" s="1"/>
      <c r="D2471" s="1"/>
      <c r="E2471" s="1"/>
    </row>
    <row r="2472" s="10" customFormat="1" spans="1:5">
      <c r="A2472" s="1"/>
      <c r="B2472" s="1"/>
      <c r="C2472" s="1"/>
      <c r="D2472" s="1"/>
      <c r="E2472" s="1"/>
    </row>
    <row r="2473" s="10" customFormat="1" spans="1:5">
      <c r="A2473" s="1"/>
      <c r="B2473" s="1"/>
      <c r="C2473" s="1"/>
      <c r="D2473" s="1"/>
      <c r="E2473" s="1"/>
    </row>
    <row r="2474" s="10" customFormat="1" spans="1:5">
      <c r="A2474" s="1"/>
      <c r="B2474" s="1"/>
      <c r="C2474" s="1"/>
      <c r="D2474" s="1"/>
      <c r="E2474" s="1"/>
    </row>
    <row r="2475" s="10" customFormat="1" spans="1:5">
      <c r="A2475" s="1"/>
      <c r="B2475" s="1"/>
      <c r="C2475" s="1"/>
      <c r="D2475" s="1"/>
      <c r="E2475" s="1"/>
    </row>
    <row r="2476" s="10" customFormat="1" spans="1:5">
      <c r="A2476" s="1"/>
      <c r="B2476" s="1"/>
      <c r="C2476" s="1"/>
      <c r="D2476" s="1"/>
      <c r="E2476" s="1"/>
    </row>
    <row r="2477" s="10" customFormat="1" spans="1:5">
      <c r="A2477" s="1"/>
      <c r="B2477" s="1"/>
      <c r="C2477" s="1"/>
      <c r="D2477" s="1"/>
      <c r="E2477" s="1"/>
    </row>
    <row r="2478" s="10" customFormat="1" spans="1:5">
      <c r="A2478" s="1"/>
      <c r="B2478" s="1"/>
      <c r="C2478" s="1"/>
      <c r="D2478" s="1"/>
      <c r="E2478" s="1"/>
    </row>
    <row r="2479" s="10" customFormat="1" spans="1:5">
      <c r="A2479" s="1"/>
      <c r="B2479" s="1"/>
      <c r="C2479" s="1"/>
      <c r="D2479" s="1"/>
      <c r="E2479" s="1"/>
    </row>
    <row r="2480" s="10" customFormat="1" spans="1:5">
      <c r="A2480" s="1"/>
      <c r="B2480" s="1"/>
      <c r="C2480" s="1"/>
      <c r="D2480" s="1"/>
      <c r="E2480" s="1"/>
    </row>
    <row r="2481" s="10" customFormat="1" spans="1:5">
      <c r="A2481" s="1"/>
      <c r="B2481" s="1"/>
      <c r="C2481" s="1"/>
      <c r="D2481" s="1"/>
      <c r="E2481" s="1"/>
    </row>
    <row r="2482" s="10" customFormat="1" spans="1:5">
      <c r="A2482" s="1"/>
      <c r="B2482" s="1"/>
      <c r="C2482" s="1"/>
      <c r="D2482" s="1"/>
      <c r="E2482" s="1"/>
    </row>
    <row r="2483" s="10" customFormat="1" spans="1:5">
      <c r="A2483" s="1"/>
      <c r="B2483" s="1"/>
      <c r="C2483" s="1"/>
      <c r="D2483" s="1"/>
      <c r="E2483" s="1"/>
    </row>
    <row r="2484" s="10" customFormat="1" spans="1:5">
      <c r="A2484" s="1"/>
      <c r="B2484" s="1"/>
      <c r="C2484" s="1"/>
      <c r="D2484" s="1"/>
      <c r="E2484" s="1"/>
    </row>
    <row r="2485" s="10" customFormat="1" spans="1:5">
      <c r="A2485" s="1"/>
      <c r="B2485" s="1"/>
      <c r="C2485" s="1"/>
      <c r="D2485" s="1"/>
      <c r="E2485" s="1"/>
    </row>
    <row r="2486" s="10" customFormat="1" spans="1:5">
      <c r="A2486" s="1"/>
      <c r="B2486" s="1"/>
      <c r="C2486" s="1"/>
      <c r="D2486" s="1"/>
      <c r="E2486" s="1"/>
    </row>
    <row r="2487" s="10" customFormat="1" spans="1:5">
      <c r="A2487" s="1"/>
      <c r="B2487" s="1"/>
      <c r="C2487" s="1"/>
      <c r="D2487" s="1"/>
      <c r="E2487" s="1"/>
    </row>
    <row r="2488" s="10" customFormat="1" spans="1:5">
      <c r="A2488" s="1"/>
      <c r="B2488" s="1"/>
      <c r="C2488" s="1"/>
      <c r="D2488" s="1"/>
      <c r="E2488" s="1"/>
    </row>
    <row r="2489" s="10" customFormat="1" spans="1:5">
      <c r="A2489" s="1"/>
      <c r="B2489" s="1"/>
      <c r="C2489" s="1"/>
      <c r="D2489" s="1"/>
      <c r="E2489" s="1"/>
    </row>
    <row r="2490" s="10" customFormat="1" spans="1:5">
      <c r="A2490" s="1"/>
      <c r="B2490" s="1"/>
      <c r="C2490" s="1"/>
      <c r="D2490" s="1"/>
      <c r="E2490" s="1"/>
    </row>
    <row r="2491" s="10" customFormat="1" spans="1:5">
      <c r="A2491" s="1"/>
      <c r="B2491" s="1"/>
      <c r="C2491" s="1"/>
      <c r="D2491" s="1"/>
      <c r="E2491" s="1"/>
    </row>
    <row r="2492" s="10" customFormat="1" spans="1:5">
      <c r="A2492" s="1"/>
      <c r="B2492" s="1"/>
      <c r="C2492" s="1"/>
      <c r="D2492" s="1"/>
      <c r="E2492" s="1"/>
    </row>
    <row r="2493" s="10" customFormat="1" spans="1:5">
      <c r="A2493" s="1"/>
      <c r="B2493" s="1"/>
      <c r="C2493" s="1"/>
      <c r="D2493" s="1"/>
      <c r="E2493" s="1"/>
    </row>
    <row r="2494" s="10" customFormat="1" spans="1:5">
      <c r="A2494" s="1"/>
      <c r="B2494" s="1"/>
      <c r="C2494" s="1"/>
      <c r="D2494" s="1"/>
      <c r="E2494" s="1"/>
    </row>
    <row r="2495" s="10" customFormat="1" spans="1:5">
      <c r="A2495" s="1"/>
      <c r="B2495" s="1"/>
      <c r="C2495" s="1"/>
      <c r="D2495" s="1"/>
      <c r="E2495" s="1"/>
    </row>
    <row r="2496" s="10" customFormat="1" spans="1:5">
      <c r="A2496" s="1"/>
      <c r="B2496" s="1"/>
      <c r="C2496" s="1"/>
      <c r="D2496" s="1"/>
      <c r="E2496" s="1"/>
    </row>
    <row r="2497" s="10" customFormat="1" spans="1:5">
      <c r="A2497" s="1"/>
      <c r="B2497" s="1"/>
      <c r="C2497" s="1"/>
      <c r="D2497" s="1"/>
      <c r="E2497" s="1"/>
    </row>
    <row r="2498" s="10" customFormat="1" spans="1:5">
      <c r="A2498" s="1"/>
      <c r="B2498" s="1"/>
      <c r="C2498" s="1"/>
      <c r="D2498" s="1"/>
      <c r="E2498" s="1"/>
    </row>
    <row r="2499" s="10" customFormat="1" spans="1:5">
      <c r="A2499" s="1"/>
      <c r="B2499" s="1"/>
      <c r="C2499" s="1"/>
      <c r="D2499" s="1"/>
      <c r="E2499" s="1"/>
    </row>
    <row r="2500" s="10" customFormat="1" spans="1:5">
      <c r="A2500" s="1"/>
      <c r="B2500" s="1"/>
      <c r="C2500" s="1"/>
      <c r="D2500" s="1"/>
      <c r="E2500" s="1"/>
    </row>
    <row r="2501" s="10" customFormat="1" spans="1:5">
      <c r="A2501" s="1"/>
      <c r="B2501" s="1"/>
      <c r="C2501" s="1"/>
      <c r="D2501" s="1"/>
      <c r="E2501" s="1"/>
    </row>
    <row r="2502" s="10" customFormat="1" spans="1:5">
      <c r="A2502" s="1"/>
      <c r="B2502" s="1"/>
      <c r="C2502" s="1"/>
      <c r="D2502" s="1"/>
      <c r="E2502" s="1"/>
    </row>
    <row r="2503" s="10" customFormat="1" spans="1:5">
      <c r="A2503" s="1"/>
      <c r="B2503" s="1"/>
      <c r="C2503" s="1"/>
      <c r="D2503" s="1"/>
      <c r="E2503" s="1"/>
    </row>
    <row r="2504" s="10" customFormat="1" spans="1:5">
      <c r="A2504" s="1"/>
      <c r="B2504" s="1"/>
      <c r="C2504" s="1"/>
      <c r="D2504" s="1"/>
      <c r="E2504" s="1"/>
    </row>
    <row r="2505" s="10" customFormat="1" spans="1:5">
      <c r="A2505" s="1"/>
      <c r="B2505" s="1"/>
      <c r="C2505" s="1"/>
      <c r="D2505" s="1"/>
      <c r="E2505" s="1"/>
    </row>
    <row r="2506" s="10" customFormat="1" spans="1:5">
      <c r="A2506" s="1"/>
      <c r="B2506" s="1"/>
      <c r="C2506" s="1"/>
      <c r="D2506" s="1"/>
      <c r="E2506" s="1"/>
    </row>
    <row r="2507" s="10" customFormat="1" spans="1:5">
      <c r="A2507" s="1"/>
      <c r="B2507" s="1"/>
      <c r="C2507" s="1"/>
      <c r="D2507" s="1"/>
      <c r="E2507" s="1"/>
    </row>
    <row r="2508" s="10" customFormat="1" spans="1:5">
      <c r="A2508" s="1"/>
      <c r="B2508" s="1"/>
      <c r="C2508" s="1"/>
      <c r="D2508" s="1"/>
      <c r="E2508" s="1"/>
    </row>
    <row r="2509" s="10" customFormat="1" spans="1:5">
      <c r="A2509" s="1"/>
      <c r="B2509" s="1"/>
      <c r="C2509" s="1"/>
      <c r="D2509" s="1"/>
      <c r="E2509" s="1"/>
    </row>
    <row r="2510" s="10" customFormat="1" spans="1:5">
      <c r="A2510" s="1"/>
      <c r="B2510" s="1"/>
      <c r="C2510" s="1"/>
      <c r="D2510" s="1"/>
      <c r="E2510" s="1"/>
    </row>
    <row r="2511" s="10" customFormat="1" spans="1:5">
      <c r="A2511" s="1"/>
      <c r="B2511" s="1"/>
      <c r="C2511" s="1"/>
      <c r="D2511" s="1"/>
      <c r="E2511" s="1"/>
    </row>
    <row r="2512" s="10" customFormat="1" spans="1:5">
      <c r="A2512" s="1"/>
      <c r="B2512" s="1"/>
      <c r="C2512" s="1"/>
      <c r="D2512" s="1"/>
      <c r="E2512" s="1"/>
    </row>
    <row r="2513" s="10" customFormat="1" spans="1:5">
      <c r="A2513" s="1"/>
      <c r="B2513" s="1"/>
      <c r="C2513" s="1"/>
      <c r="D2513" s="1"/>
      <c r="E2513" s="1"/>
    </row>
    <row r="2514" s="10" customFormat="1" spans="1:5">
      <c r="A2514" s="1"/>
      <c r="B2514" s="1"/>
      <c r="C2514" s="1"/>
      <c r="D2514" s="1"/>
      <c r="E2514" s="1"/>
    </row>
    <row r="2515" s="10" customFormat="1" spans="1:5">
      <c r="A2515" s="1"/>
      <c r="B2515" s="1"/>
      <c r="C2515" s="1"/>
      <c r="D2515" s="1"/>
      <c r="E2515" s="1"/>
    </row>
    <row r="2516" s="10" customFormat="1" spans="1:5">
      <c r="A2516" s="1"/>
      <c r="B2516" s="1"/>
      <c r="C2516" s="1"/>
      <c r="D2516" s="1"/>
      <c r="E2516" s="1"/>
    </row>
    <row r="2517" s="10" customFormat="1" spans="1:5">
      <c r="A2517" s="1"/>
      <c r="B2517" s="1"/>
      <c r="C2517" s="1"/>
      <c r="D2517" s="1"/>
      <c r="E2517" s="1"/>
    </row>
    <row r="2518" s="10" customFormat="1" spans="1:5">
      <c r="A2518" s="1"/>
      <c r="B2518" s="1"/>
      <c r="C2518" s="1"/>
      <c r="D2518" s="1"/>
      <c r="E2518" s="1"/>
    </row>
    <row r="2519" s="10" customFormat="1" spans="1:5">
      <c r="A2519" s="1"/>
      <c r="B2519" s="1"/>
      <c r="C2519" s="1"/>
      <c r="D2519" s="1"/>
      <c r="E2519" s="1"/>
    </row>
    <row r="2520" s="10" customFormat="1" spans="1:5">
      <c r="A2520" s="1"/>
      <c r="B2520" s="1"/>
      <c r="C2520" s="1"/>
      <c r="D2520" s="1"/>
      <c r="E2520" s="1"/>
    </row>
    <row r="2521" s="10" customFormat="1" spans="1:5">
      <c r="A2521" s="1"/>
      <c r="B2521" s="1"/>
      <c r="C2521" s="1"/>
      <c r="D2521" s="1"/>
      <c r="E2521" s="1"/>
    </row>
    <row r="2522" s="10" customFormat="1" spans="1:5">
      <c r="A2522" s="1"/>
      <c r="B2522" s="1"/>
      <c r="C2522" s="1"/>
      <c r="D2522" s="1"/>
      <c r="E2522" s="1"/>
    </row>
    <row r="2523" s="10" customFormat="1" spans="1:5">
      <c r="A2523" s="1"/>
      <c r="B2523" s="1"/>
      <c r="C2523" s="1"/>
      <c r="D2523" s="1"/>
      <c r="E2523" s="1"/>
    </row>
    <row r="2524" s="10" customFormat="1" spans="1:5">
      <c r="A2524" s="1"/>
      <c r="B2524" s="1"/>
      <c r="C2524" s="1"/>
      <c r="D2524" s="1"/>
      <c r="E2524" s="1"/>
    </row>
    <row r="2525" s="10" customFormat="1" spans="1:5">
      <c r="A2525" s="1"/>
      <c r="B2525" s="1"/>
      <c r="C2525" s="1"/>
      <c r="D2525" s="1"/>
      <c r="E2525" s="1"/>
    </row>
    <row r="2526" s="10" customFormat="1" spans="1:5">
      <c r="A2526" s="1"/>
      <c r="B2526" s="1"/>
      <c r="C2526" s="1"/>
      <c r="D2526" s="1"/>
      <c r="E2526" s="1"/>
    </row>
    <row r="2527" s="10" customFormat="1" spans="1:5">
      <c r="A2527" s="1"/>
      <c r="B2527" s="1"/>
      <c r="C2527" s="1"/>
      <c r="D2527" s="1"/>
      <c r="E2527" s="1"/>
    </row>
    <row r="2528" s="10" customFormat="1" spans="1:5">
      <c r="A2528" s="1"/>
      <c r="B2528" s="1"/>
      <c r="C2528" s="1"/>
      <c r="D2528" s="1"/>
      <c r="E2528" s="1"/>
    </row>
    <row r="2529" s="10" customFormat="1" spans="1:5">
      <c r="A2529" s="1"/>
      <c r="B2529" s="1"/>
      <c r="C2529" s="1"/>
      <c r="D2529" s="1"/>
      <c r="E2529" s="1"/>
    </row>
    <row r="2530" s="10" customFormat="1" spans="1:5">
      <c r="A2530" s="1"/>
      <c r="B2530" s="1"/>
      <c r="C2530" s="1"/>
      <c r="D2530" s="1"/>
      <c r="E2530" s="1"/>
    </row>
    <row r="2531" s="10" customFormat="1" spans="1:5">
      <c r="A2531" s="1"/>
      <c r="B2531" s="1"/>
      <c r="C2531" s="1"/>
      <c r="D2531" s="1"/>
      <c r="E2531" s="1"/>
    </row>
    <row r="2532" s="10" customFormat="1" spans="1:5">
      <c r="A2532" s="1"/>
      <c r="B2532" s="1"/>
      <c r="C2532" s="1"/>
      <c r="D2532" s="1"/>
      <c r="E2532" s="1"/>
    </row>
    <row r="2533" s="10" customFormat="1" spans="1:5">
      <c r="A2533" s="1"/>
      <c r="B2533" s="1"/>
      <c r="C2533" s="1"/>
      <c r="D2533" s="1"/>
      <c r="E2533" s="1"/>
    </row>
    <row r="2534" s="10" customFormat="1" spans="1:5">
      <c r="A2534" s="1"/>
      <c r="B2534" s="1"/>
      <c r="C2534" s="1"/>
      <c r="D2534" s="1"/>
      <c r="E2534" s="1"/>
    </row>
    <row r="2535" s="10" customFormat="1" spans="1:5">
      <c r="A2535" s="1"/>
      <c r="B2535" s="1"/>
      <c r="C2535" s="1"/>
      <c r="D2535" s="1"/>
      <c r="E2535" s="1"/>
    </row>
    <row r="2536" s="10" customFormat="1" spans="1:5">
      <c r="A2536" s="1"/>
      <c r="B2536" s="1"/>
      <c r="C2536" s="1"/>
      <c r="D2536" s="1"/>
      <c r="E2536" s="1"/>
    </row>
    <row r="2537" s="10" customFormat="1" spans="1:5">
      <c r="A2537" s="1"/>
      <c r="B2537" s="1"/>
      <c r="C2537" s="1"/>
      <c r="D2537" s="1"/>
      <c r="E2537" s="1"/>
    </row>
    <row r="2538" s="10" customFormat="1" spans="1:5">
      <c r="A2538" s="1"/>
      <c r="B2538" s="1"/>
      <c r="C2538" s="1"/>
      <c r="D2538" s="1"/>
      <c r="E2538" s="1"/>
    </row>
    <row r="2539" s="10" customFormat="1" spans="1:5">
      <c r="A2539" s="1"/>
      <c r="B2539" s="1"/>
      <c r="C2539" s="1"/>
      <c r="D2539" s="1"/>
      <c r="E2539" s="1"/>
    </row>
    <row r="2540" s="10" customFormat="1" spans="1:5">
      <c r="A2540" s="1"/>
      <c r="B2540" s="1"/>
      <c r="C2540" s="1"/>
      <c r="D2540" s="1"/>
      <c r="E2540" s="1"/>
    </row>
    <row r="2541" s="10" customFormat="1" spans="1:5">
      <c r="A2541" s="1"/>
      <c r="B2541" s="1"/>
      <c r="C2541" s="1"/>
      <c r="D2541" s="1"/>
      <c r="E2541" s="1"/>
    </row>
    <row r="2542" s="10" customFormat="1" spans="1:5">
      <c r="A2542" s="1"/>
      <c r="B2542" s="1"/>
      <c r="C2542" s="1"/>
      <c r="D2542" s="1"/>
      <c r="E2542" s="1"/>
    </row>
    <row r="2543" s="10" customFormat="1" spans="1:5">
      <c r="A2543" s="1"/>
      <c r="B2543" s="1"/>
      <c r="C2543" s="1"/>
      <c r="D2543" s="1"/>
      <c r="E2543" s="1"/>
    </row>
    <row r="2544" s="10" customFormat="1" spans="1:5">
      <c r="A2544" s="1"/>
      <c r="B2544" s="1"/>
      <c r="C2544" s="1"/>
      <c r="D2544" s="1"/>
      <c r="E2544" s="1"/>
    </row>
    <row r="2545" s="10" customFormat="1" spans="1:5">
      <c r="A2545" s="1"/>
      <c r="B2545" s="1"/>
      <c r="C2545" s="1"/>
      <c r="D2545" s="1"/>
      <c r="E2545" s="1"/>
    </row>
    <row r="2546" s="10" customFormat="1" spans="1:5">
      <c r="A2546" s="1"/>
      <c r="B2546" s="1"/>
      <c r="C2546" s="1"/>
      <c r="D2546" s="1"/>
      <c r="E2546" s="1"/>
    </row>
    <row r="2547" s="10" customFormat="1" spans="1:5">
      <c r="A2547" s="1"/>
      <c r="B2547" s="1"/>
      <c r="C2547" s="1"/>
      <c r="D2547" s="1"/>
      <c r="E2547" s="1"/>
    </row>
    <row r="2548" s="10" customFormat="1" spans="1:5">
      <c r="A2548" s="1"/>
      <c r="B2548" s="1"/>
      <c r="C2548" s="1"/>
      <c r="D2548" s="1"/>
      <c r="E2548" s="1"/>
    </row>
    <row r="2549" s="10" customFormat="1" spans="1:5">
      <c r="A2549" s="1"/>
      <c r="B2549" s="1"/>
      <c r="C2549" s="1"/>
      <c r="D2549" s="1"/>
      <c r="E2549" s="1"/>
    </row>
    <row r="2550" s="10" customFormat="1" spans="1:5">
      <c r="A2550" s="1"/>
      <c r="B2550" s="1"/>
      <c r="C2550" s="1"/>
      <c r="D2550" s="1"/>
      <c r="E2550" s="1"/>
    </row>
    <row r="2551" s="10" customFormat="1" spans="1:5">
      <c r="A2551" s="1"/>
      <c r="B2551" s="1"/>
      <c r="C2551" s="1"/>
      <c r="D2551" s="1"/>
      <c r="E2551" s="1"/>
    </row>
    <row r="2552" s="10" customFormat="1" spans="1:5">
      <c r="A2552" s="1"/>
      <c r="B2552" s="1"/>
      <c r="C2552" s="1"/>
      <c r="D2552" s="1"/>
      <c r="E2552" s="1"/>
    </row>
    <row r="2553" s="10" customFormat="1" spans="1:5">
      <c r="A2553" s="1"/>
      <c r="B2553" s="1"/>
      <c r="C2553" s="1"/>
      <c r="D2553" s="1"/>
      <c r="E2553" s="1"/>
    </row>
    <row r="2554" s="10" customFormat="1" spans="1:5">
      <c r="A2554" s="1"/>
      <c r="B2554" s="1"/>
      <c r="C2554" s="1"/>
      <c r="D2554" s="1"/>
      <c r="E2554" s="1"/>
    </row>
    <row r="2555" s="10" customFormat="1" spans="1:5">
      <c r="A2555" s="1"/>
      <c r="B2555" s="1"/>
      <c r="C2555" s="1"/>
      <c r="D2555" s="1"/>
      <c r="E2555" s="1"/>
    </row>
    <row r="2556" s="10" customFormat="1" spans="1:5">
      <c r="A2556" s="1"/>
      <c r="B2556" s="1"/>
      <c r="C2556" s="1"/>
      <c r="D2556" s="1"/>
      <c r="E2556" s="1"/>
    </row>
    <row r="2557" s="10" customFormat="1" spans="1:5">
      <c r="A2557" s="1"/>
      <c r="B2557" s="1"/>
      <c r="C2557" s="1"/>
      <c r="D2557" s="1"/>
      <c r="E2557" s="1"/>
    </row>
    <row r="2558" s="10" customFormat="1" spans="1:5">
      <c r="A2558" s="1"/>
      <c r="B2558" s="1"/>
      <c r="C2558" s="1"/>
      <c r="D2558" s="1"/>
      <c r="E2558" s="1"/>
    </row>
    <row r="2559" s="10" customFormat="1" spans="1:5">
      <c r="A2559" s="1"/>
      <c r="B2559" s="1"/>
      <c r="C2559" s="1"/>
      <c r="D2559" s="1"/>
      <c r="E2559" s="1"/>
    </row>
    <row r="2560" s="10" customFormat="1" spans="1:5">
      <c r="A2560" s="1"/>
      <c r="B2560" s="1"/>
      <c r="C2560" s="1"/>
      <c r="D2560" s="1"/>
      <c r="E2560" s="1"/>
    </row>
    <row r="2561" s="10" customFormat="1" spans="1:5">
      <c r="A2561" s="1"/>
      <c r="B2561" s="1"/>
      <c r="C2561" s="1"/>
      <c r="D2561" s="1"/>
      <c r="E2561" s="1"/>
    </row>
    <row r="2562" s="10" customFormat="1" spans="1:5">
      <c r="A2562" s="1"/>
      <c r="B2562" s="1"/>
      <c r="C2562" s="1"/>
      <c r="D2562" s="1"/>
      <c r="E2562" s="1"/>
    </row>
    <row r="2563" s="10" customFormat="1" spans="1:5">
      <c r="A2563" s="1"/>
      <c r="B2563" s="1"/>
      <c r="C2563" s="1"/>
      <c r="D2563" s="1"/>
      <c r="E2563" s="1"/>
    </row>
    <row r="2564" s="10" customFormat="1" spans="1:5">
      <c r="A2564" s="1"/>
      <c r="B2564" s="1"/>
      <c r="C2564" s="1"/>
      <c r="D2564" s="1"/>
      <c r="E2564" s="1"/>
    </row>
    <row r="2565" s="10" customFormat="1" spans="1:5">
      <c r="A2565" s="1"/>
      <c r="B2565" s="1"/>
      <c r="C2565" s="1"/>
      <c r="D2565" s="1"/>
      <c r="E2565" s="1"/>
    </row>
    <row r="2566" s="10" customFormat="1" spans="1:5">
      <c r="A2566" s="1"/>
      <c r="B2566" s="1"/>
      <c r="C2566" s="1"/>
      <c r="D2566" s="1"/>
      <c r="E2566" s="1"/>
    </row>
    <row r="2567" s="10" customFormat="1" spans="1:5">
      <c r="A2567" s="1"/>
      <c r="B2567" s="1"/>
      <c r="C2567" s="1"/>
      <c r="D2567" s="1"/>
      <c r="E2567" s="1"/>
    </row>
    <row r="2568" s="10" customFormat="1" spans="1:5">
      <c r="A2568" s="1"/>
      <c r="B2568" s="1"/>
      <c r="C2568" s="1"/>
      <c r="D2568" s="1"/>
      <c r="E2568" s="1"/>
    </row>
    <row r="2569" s="10" customFormat="1" spans="1:5">
      <c r="A2569" s="1"/>
      <c r="B2569" s="1"/>
      <c r="C2569" s="1"/>
      <c r="D2569" s="1"/>
      <c r="E2569" s="1"/>
    </row>
    <row r="2570" s="10" customFormat="1" spans="1:5">
      <c r="A2570" s="1"/>
      <c r="B2570" s="1"/>
      <c r="C2570" s="1"/>
      <c r="D2570" s="1"/>
      <c r="E2570" s="1"/>
    </row>
    <row r="2571" s="10" customFormat="1" spans="1:5">
      <c r="A2571" s="1"/>
      <c r="B2571" s="1"/>
      <c r="C2571" s="1"/>
      <c r="D2571" s="1"/>
      <c r="E2571" s="1"/>
    </row>
    <row r="2572" s="10" customFormat="1" spans="1:5">
      <c r="A2572" s="1"/>
      <c r="B2572" s="1"/>
      <c r="C2572" s="1"/>
      <c r="D2572" s="1"/>
      <c r="E2572" s="1"/>
    </row>
    <row r="2573" s="10" customFormat="1" spans="1:5">
      <c r="A2573" s="1"/>
      <c r="B2573" s="1"/>
      <c r="C2573" s="1"/>
      <c r="D2573" s="1"/>
      <c r="E2573" s="1"/>
    </row>
    <row r="2574" s="10" customFormat="1" spans="1:5">
      <c r="A2574" s="1"/>
      <c r="B2574" s="1"/>
      <c r="C2574" s="1"/>
      <c r="D2574" s="1"/>
      <c r="E2574" s="1"/>
    </row>
    <row r="2575" s="10" customFormat="1" spans="1:5">
      <c r="A2575" s="1"/>
      <c r="B2575" s="1"/>
      <c r="C2575" s="1"/>
      <c r="D2575" s="1"/>
      <c r="E2575" s="1"/>
    </row>
    <row r="2576" s="10" customFormat="1" spans="1:5">
      <c r="A2576" s="1"/>
      <c r="B2576" s="1"/>
      <c r="C2576" s="1"/>
      <c r="D2576" s="1"/>
      <c r="E2576" s="1"/>
    </row>
    <row r="2577" s="10" customFormat="1" spans="1:5">
      <c r="A2577" s="1"/>
      <c r="B2577" s="1"/>
      <c r="C2577" s="1"/>
      <c r="D2577" s="1"/>
      <c r="E2577" s="1"/>
    </row>
    <row r="2578" s="10" customFormat="1" spans="1:5">
      <c r="A2578" s="1"/>
      <c r="B2578" s="1"/>
      <c r="C2578" s="1"/>
      <c r="D2578" s="1"/>
      <c r="E2578" s="1"/>
    </row>
    <row r="2579" s="10" customFormat="1" spans="1:5">
      <c r="A2579" s="1"/>
      <c r="B2579" s="1"/>
      <c r="C2579" s="1"/>
      <c r="D2579" s="1"/>
      <c r="E2579" s="1"/>
    </row>
    <row r="2580" s="10" customFormat="1" spans="1:5">
      <c r="A2580" s="1"/>
      <c r="B2580" s="1"/>
      <c r="C2580" s="1"/>
      <c r="D2580" s="1"/>
      <c r="E2580" s="1"/>
    </row>
    <row r="2581" s="10" customFormat="1" spans="1:5">
      <c r="A2581" s="1"/>
      <c r="B2581" s="1"/>
      <c r="C2581" s="1"/>
      <c r="D2581" s="1"/>
      <c r="E2581" s="1"/>
    </row>
    <row r="2582" s="10" customFormat="1" spans="1:5">
      <c r="A2582" s="1"/>
      <c r="B2582" s="1"/>
      <c r="C2582" s="1"/>
      <c r="D2582" s="1"/>
      <c r="E2582" s="1"/>
    </row>
    <row r="2583" s="10" customFormat="1" spans="1:5">
      <c r="A2583" s="1"/>
      <c r="B2583" s="1"/>
      <c r="C2583" s="1"/>
      <c r="D2583" s="1"/>
      <c r="E2583" s="1"/>
    </row>
    <row r="2584" s="10" customFormat="1" spans="1:5">
      <c r="A2584" s="1"/>
      <c r="B2584" s="1"/>
      <c r="C2584" s="1"/>
      <c r="D2584" s="1"/>
      <c r="E2584" s="1"/>
    </row>
    <row r="2585" s="10" customFormat="1" spans="1:5">
      <c r="A2585" s="1"/>
      <c r="B2585" s="1"/>
      <c r="C2585" s="1"/>
      <c r="D2585" s="1"/>
      <c r="E2585" s="1"/>
    </row>
    <row r="2586" s="10" customFormat="1" spans="1:5">
      <c r="A2586" s="1"/>
      <c r="B2586" s="1"/>
      <c r="C2586" s="1"/>
      <c r="D2586" s="1"/>
      <c r="E2586" s="1"/>
    </row>
    <row r="2587" s="10" customFormat="1" spans="1:5">
      <c r="A2587" s="1"/>
      <c r="B2587" s="1"/>
      <c r="C2587" s="1"/>
      <c r="D2587" s="1"/>
      <c r="E2587" s="1"/>
    </row>
    <row r="2588" s="10" customFormat="1" spans="1:5">
      <c r="A2588" s="1"/>
      <c r="B2588" s="1"/>
      <c r="C2588" s="1"/>
      <c r="D2588" s="1"/>
      <c r="E2588" s="1"/>
    </row>
    <row r="2589" s="10" customFormat="1" spans="1:5">
      <c r="A2589" s="1"/>
      <c r="B2589" s="1"/>
      <c r="C2589" s="1"/>
      <c r="D2589" s="1"/>
      <c r="E2589" s="1"/>
    </row>
    <row r="2590" s="10" customFormat="1" spans="1:5">
      <c r="A2590" s="1"/>
      <c r="B2590" s="1"/>
      <c r="C2590" s="1"/>
      <c r="D2590" s="1"/>
      <c r="E2590" s="1"/>
    </row>
    <row r="2591" s="10" customFormat="1" spans="1:5">
      <c r="A2591" s="1"/>
      <c r="B2591" s="1"/>
      <c r="C2591" s="1"/>
      <c r="D2591" s="1"/>
      <c r="E2591" s="1"/>
    </row>
    <row r="2592" s="10" customFormat="1" spans="1:5">
      <c r="A2592" s="1"/>
      <c r="B2592" s="1"/>
      <c r="C2592" s="1"/>
      <c r="D2592" s="1"/>
      <c r="E2592" s="1"/>
    </row>
    <row r="2593" s="10" customFormat="1" spans="1:5">
      <c r="A2593" s="1"/>
      <c r="B2593" s="1"/>
      <c r="C2593" s="1"/>
      <c r="D2593" s="1"/>
      <c r="E2593" s="1"/>
    </row>
    <row r="2594" s="10" customFormat="1" spans="1:5">
      <c r="A2594" s="1"/>
      <c r="B2594" s="1"/>
      <c r="C2594" s="1"/>
      <c r="D2594" s="1"/>
      <c r="E2594" s="1"/>
    </row>
    <row r="2595" s="10" customFormat="1" spans="1:5">
      <c r="A2595" s="1"/>
      <c r="B2595" s="1"/>
      <c r="C2595" s="1"/>
      <c r="D2595" s="1"/>
      <c r="E2595" s="1"/>
    </row>
    <row r="2596" s="10" customFormat="1" spans="1:5">
      <c r="A2596" s="1"/>
      <c r="B2596" s="1"/>
      <c r="C2596" s="1"/>
      <c r="D2596" s="1"/>
      <c r="E2596" s="1"/>
    </row>
    <row r="2597" s="10" customFormat="1" spans="1:5">
      <c r="A2597" s="1"/>
      <c r="B2597" s="1"/>
      <c r="C2597" s="1"/>
      <c r="D2597" s="1"/>
      <c r="E2597" s="1"/>
    </row>
    <row r="2598" s="10" customFormat="1" spans="1:5">
      <c r="A2598" s="1"/>
      <c r="B2598" s="1"/>
      <c r="C2598" s="1"/>
      <c r="D2598" s="1"/>
      <c r="E2598" s="1"/>
    </row>
    <row r="2599" s="10" customFormat="1" spans="1:5">
      <c r="A2599" s="1"/>
      <c r="B2599" s="1"/>
      <c r="C2599" s="1"/>
      <c r="D2599" s="1"/>
      <c r="E2599" s="1"/>
    </row>
    <row r="2600" s="10" customFormat="1" spans="1:5">
      <c r="A2600" s="1"/>
      <c r="B2600" s="1"/>
      <c r="C2600" s="1"/>
      <c r="D2600" s="1"/>
      <c r="E2600" s="1"/>
    </row>
    <row r="2601" s="10" customFormat="1" spans="1:5">
      <c r="A2601" s="1"/>
      <c r="B2601" s="1"/>
      <c r="C2601" s="1"/>
      <c r="D2601" s="1"/>
      <c r="E2601" s="1"/>
    </row>
    <row r="2602" s="10" customFormat="1" spans="1:5">
      <c r="A2602" s="1"/>
      <c r="B2602" s="1"/>
      <c r="C2602" s="1"/>
      <c r="D2602" s="1"/>
      <c r="E2602" s="1"/>
    </row>
    <row r="2603" s="10" customFormat="1" spans="1:5">
      <c r="A2603" s="1"/>
      <c r="B2603" s="1"/>
      <c r="C2603" s="1"/>
      <c r="D2603" s="1"/>
      <c r="E2603" s="1"/>
    </row>
    <row r="2604" s="10" customFormat="1" spans="1:5">
      <c r="A2604" s="1"/>
      <c r="B2604" s="1"/>
      <c r="C2604" s="1"/>
      <c r="D2604" s="1"/>
      <c r="E2604" s="1"/>
    </row>
    <row r="2605" s="10" customFormat="1" spans="1:5">
      <c r="A2605" s="1"/>
      <c r="B2605" s="1"/>
      <c r="C2605" s="1"/>
      <c r="D2605" s="1"/>
      <c r="E2605" s="1"/>
    </row>
    <row r="2606" s="10" customFormat="1" spans="1:5">
      <c r="A2606" s="1"/>
      <c r="B2606" s="1"/>
      <c r="C2606" s="1"/>
      <c r="D2606" s="1"/>
      <c r="E2606" s="1"/>
    </row>
    <row r="2607" s="10" customFormat="1" spans="1:5">
      <c r="A2607" s="1"/>
      <c r="B2607" s="1"/>
      <c r="C2607" s="1"/>
      <c r="D2607" s="1"/>
      <c r="E2607" s="1"/>
    </row>
    <row r="2608" s="10" customFormat="1" spans="1:5">
      <c r="A2608" s="1"/>
      <c r="B2608" s="1"/>
      <c r="C2608" s="1"/>
      <c r="D2608" s="1"/>
      <c r="E2608" s="1"/>
    </row>
    <row r="2609" s="10" customFormat="1" spans="1:5">
      <c r="A2609" s="1"/>
      <c r="B2609" s="1"/>
      <c r="C2609" s="1"/>
      <c r="D2609" s="1"/>
      <c r="E2609" s="1"/>
    </row>
    <row r="2610" s="10" customFormat="1" spans="1:5">
      <c r="A2610" s="1"/>
      <c r="B2610" s="1"/>
      <c r="C2610" s="1"/>
      <c r="D2610" s="1"/>
      <c r="E2610" s="1"/>
    </row>
    <row r="2611" s="10" customFormat="1" spans="1:5">
      <c r="A2611" s="1"/>
      <c r="B2611" s="1"/>
      <c r="C2611" s="1"/>
      <c r="D2611" s="1"/>
      <c r="E2611" s="1"/>
    </row>
    <row r="2612" s="10" customFormat="1" spans="1:5">
      <c r="A2612" s="1"/>
      <c r="B2612" s="1"/>
      <c r="C2612" s="1"/>
      <c r="D2612" s="1"/>
      <c r="E2612" s="1"/>
    </row>
    <row r="2613" s="10" customFormat="1" spans="1:5">
      <c r="A2613" s="1"/>
      <c r="B2613" s="1"/>
      <c r="C2613" s="1"/>
      <c r="D2613" s="1"/>
      <c r="E2613" s="1"/>
    </row>
    <row r="2614" s="10" customFormat="1" spans="1:5">
      <c r="A2614" s="1"/>
      <c r="B2614" s="1"/>
      <c r="C2614" s="1"/>
      <c r="D2614" s="1"/>
      <c r="E2614" s="1"/>
    </row>
    <row r="2615" s="10" customFormat="1" spans="1:5">
      <c r="A2615" s="1"/>
      <c r="B2615" s="1"/>
      <c r="C2615" s="1"/>
      <c r="D2615" s="1"/>
      <c r="E2615" s="1"/>
    </row>
    <row r="2616" s="10" customFormat="1" spans="1:5">
      <c r="A2616" s="1"/>
      <c r="B2616" s="1"/>
      <c r="C2616" s="1"/>
      <c r="D2616" s="1"/>
      <c r="E2616" s="1"/>
    </row>
    <row r="2617" s="10" customFormat="1" spans="1:5">
      <c r="A2617" s="1"/>
      <c r="B2617" s="1"/>
      <c r="C2617" s="1"/>
      <c r="D2617" s="1"/>
      <c r="E2617" s="1"/>
    </row>
    <row r="2618" s="10" customFormat="1" spans="1:5">
      <c r="A2618" s="1"/>
      <c r="B2618" s="1"/>
      <c r="C2618" s="1"/>
      <c r="D2618" s="1"/>
      <c r="E2618" s="1"/>
    </row>
    <row r="2619" s="10" customFormat="1" spans="1:5">
      <c r="A2619" s="1"/>
      <c r="B2619" s="1"/>
      <c r="C2619" s="1"/>
      <c r="D2619" s="1"/>
      <c r="E2619" s="1"/>
    </row>
    <row r="2620" s="10" customFormat="1" spans="1:5">
      <c r="A2620" s="1"/>
      <c r="B2620" s="1"/>
      <c r="C2620" s="1"/>
      <c r="D2620" s="1"/>
      <c r="E2620" s="1"/>
    </row>
    <row r="2621" s="10" customFormat="1" spans="1:5">
      <c r="A2621" s="1"/>
      <c r="B2621" s="1"/>
      <c r="C2621" s="1"/>
      <c r="D2621" s="1"/>
      <c r="E2621" s="1"/>
    </row>
    <row r="2622" s="10" customFormat="1" spans="1:5">
      <c r="A2622" s="1"/>
      <c r="B2622" s="1"/>
      <c r="C2622" s="1"/>
      <c r="D2622" s="1"/>
      <c r="E2622" s="1"/>
    </row>
    <row r="2623" s="10" customFormat="1" spans="1:5">
      <c r="A2623" s="1"/>
      <c r="B2623" s="1"/>
      <c r="C2623" s="1"/>
      <c r="D2623" s="1"/>
      <c r="E2623" s="1"/>
    </row>
    <row r="2624" s="10" customFormat="1" spans="1:5">
      <c r="A2624" s="1"/>
      <c r="B2624" s="1"/>
      <c r="C2624" s="1"/>
      <c r="D2624" s="1"/>
      <c r="E2624" s="1"/>
    </row>
    <row r="2625" s="10" customFormat="1" spans="1:5">
      <c r="A2625" s="1"/>
      <c r="B2625" s="1"/>
      <c r="C2625" s="1"/>
      <c r="D2625" s="1"/>
      <c r="E2625" s="1"/>
    </row>
    <row r="2626" s="10" customFormat="1" spans="1:5">
      <c r="A2626" s="1"/>
      <c r="B2626" s="1"/>
      <c r="C2626" s="1"/>
      <c r="D2626" s="1"/>
      <c r="E2626" s="1"/>
    </row>
    <row r="2627" s="10" customFormat="1" spans="1:5">
      <c r="A2627" s="1"/>
      <c r="B2627" s="1"/>
      <c r="C2627" s="1"/>
      <c r="D2627" s="1"/>
      <c r="E2627" s="1"/>
    </row>
    <row r="2628" s="10" customFormat="1" spans="1:5">
      <c r="A2628" s="1"/>
      <c r="B2628" s="1"/>
      <c r="C2628" s="1"/>
      <c r="D2628" s="1"/>
      <c r="E2628" s="1"/>
    </row>
    <row r="2629" s="10" customFormat="1" spans="1:5">
      <c r="A2629" s="1"/>
      <c r="B2629" s="1"/>
      <c r="C2629" s="1"/>
      <c r="D2629" s="1"/>
      <c r="E2629" s="1"/>
    </row>
    <row r="2630" s="10" customFormat="1" spans="1:5">
      <c r="A2630" s="1"/>
      <c r="B2630" s="1"/>
      <c r="C2630" s="1"/>
      <c r="D2630" s="1"/>
      <c r="E2630" s="1"/>
    </row>
    <row r="2631" s="10" customFormat="1" spans="1:5">
      <c r="A2631" s="1"/>
      <c r="B2631" s="1"/>
      <c r="C2631" s="1"/>
      <c r="D2631" s="1"/>
      <c r="E2631" s="1"/>
    </row>
    <row r="2632" s="10" customFormat="1" spans="1:5">
      <c r="A2632" s="1"/>
      <c r="B2632" s="1"/>
      <c r="C2632" s="1"/>
      <c r="D2632" s="1"/>
      <c r="E2632" s="1"/>
    </row>
    <row r="2633" s="10" customFormat="1" spans="1:5">
      <c r="A2633" s="1"/>
      <c r="B2633" s="1"/>
      <c r="C2633" s="1"/>
      <c r="D2633" s="1"/>
      <c r="E2633" s="1"/>
    </row>
    <row r="2634" s="10" customFormat="1" spans="1:5">
      <c r="A2634" s="1"/>
      <c r="B2634" s="1"/>
      <c r="C2634" s="1"/>
      <c r="D2634" s="1"/>
      <c r="E2634" s="1"/>
    </row>
    <row r="2635" s="10" customFormat="1" spans="1:5">
      <c r="A2635" s="1"/>
      <c r="B2635" s="1"/>
      <c r="C2635" s="1"/>
      <c r="D2635" s="1"/>
      <c r="E2635" s="1"/>
    </row>
    <row r="2636" s="10" customFormat="1" spans="1:5">
      <c r="A2636" s="1"/>
      <c r="B2636" s="1"/>
      <c r="C2636" s="1"/>
      <c r="D2636" s="1"/>
      <c r="E2636" s="1"/>
    </row>
    <row r="2637" s="10" customFormat="1" spans="1:5">
      <c r="A2637" s="1"/>
      <c r="B2637" s="1"/>
      <c r="C2637" s="1"/>
      <c r="D2637" s="1"/>
      <c r="E2637" s="1"/>
    </row>
    <row r="2638" s="10" customFormat="1" spans="1:5">
      <c r="A2638" s="1"/>
      <c r="B2638" s="1"/>
      <c r="C2638" s="1"/>
      <c r="D2638" s="1"/>
      <c r="E2638" s="1"/>
    </row>
    <row r="2639" s="10" customFormat="1" spans="1:5">
      <c r="A2639" s="1"/>
      <c r="B2639" s="1"/>
      <c r="C2639" s="1"/>
      <c r="D2639" s="1"/>
      <c r="E2639" s="1"/>
    </row>
    <row r="2640" s="10" customFormat="1" spans="1:5">
      <c r="A2640" s="1"/>
      <c r="B2640" s="1"/>
      <c r="C2640" s="1"/>
      <c r="D2640" s="1"/>
      <c r="E2640" s="1"/>
    </row>
    <row r="2641" s="10" customFormat="1" spans="1:5">
      <c r="A2641" s="1"/>
      <c r="B2641" s="1"/>
      <c r="C2641" s="1"/>
      <c r="D2641" s="1"/>
      <c r="E2641" s="1"/>
    </row>
    <row r="2642" s="10" customFormat="1" spans="1:5">
      <c r="A2642" s="1"/>
      <c r="B2642" s="1"/>
      <c r="C2642" s="1"/>
      <c r="D2642" s="1"/>
      <c r="E2642" s="1"/>
    </row>
    <row r="2643" s="10" customFormat="1" spans="1:5">
      <c r="A2643" s="1"/>
      <c r="B2643" s="1"/>
      <c r="C2643" s="1"/>
      <c r="D2643" s="1"/>
      <c r="E2643" s="1"/>
    </row>
    <row r="2644" s="10" customFormat="1" spans="1:5">
      <c r="A2644" s="1"/>
      <c r="B2644" s="1"/>
      <c r="C2644" s="1"/>
      <c r="D2644" s="1"/>
      <c r="E2644" s="1"/>
    </row>
    <row r="2645" s="10" customFormat="1" spans="1:5">
      <c r="A2645" s="1"/>
      <c r="B2645" s="1"/>
      <c r="C2645" s="1"/>
      <c r="D2645" s="1"/>
      <c r="E2645" s="1"/>
    </row>
    <row r="2646" s="10" customFormat="1" spans="1:5">
      <c r="A2646" s="1"/>
      <c r="B2646" s="1"/>
      <c r="C2646" s="1"/>
      <c r="D2646" s="1"/>
      <c r="E2646" s="1"/>
    </row>
    <row r="2647" s="10" customFormat="1" spans="1:5">
      <c r="A2647" s="1"/>
      <c r="B2647" s="1"/>
      <c r="C2647" s="1"/>
      <c r="D2647" s="1"/>
      <c r="E2647" s="1"/>
    </row>
    <row r="2648" s="10" customFormat="1" spans="1:5">
      <c r="A2648" s="1"/>
      <c r="B2648" s="1"/>
      <c r="C2648" s="1"/>
      <c r="D2648" s="1"/>
      <c r="E2648" s="1"/>
    </row>
    <row r="2649" s="10" customFormat="1" spans="1:5">
      <c r="A2649" s="1"/>
      <c r="B2649" s="1"/>
      <c r="C2649" s="1"/>
      <c r="D2649" s="1"/>
      <c r="E2649" s="1"/>
    </row>
    <row r="2650" s="10" customFormat="1" spans="1:5">
      <c r="A2650" s="1"/>
      <c r="B2650" s="1"/>
      <c r="C2650" s="1"/>
      <c r="D2650" s="1"/>
      <c r="E2650" s="1"/>
    </row>
    <row r="2651" s="10" customFormat="1" spans="1:5">
      <c r="A2651" s="1"/>
      <c r="B2651" s="1"/>
      <c r="C2651" s="1"/>
      <c r="D2651" s="1"/>
      <c r="E2651" s="1"/>
    </row>
    <row r="2652" s="10" customFormat="1" spans="1:5">
      <c r="A2652" s="1"/>
      <c r="B2652" s="1"/>
      <c r="C2652" s="1"/>
      <c r="D2652" s="1"/>
      <c r="E2652" s="1"/>
    </row>
    <row r="2653" s="10" customFormat="1" spans="1:5">
      <c r="A2653" s="1"/>
      <c r="B2653" s="1"/>
      <c r="C2653" s="1"/>
      <c r="D2653" s="1"/>
      <c r="E2653" s="1"/>
    </row>
    <row r="2654" s="10" customFormat="1" spans="1:5">
      <c r="A2654" s="1"/>
      <c r="B2654" s="1"/>
      <c r="C2654" s="1"/>
      <c r="D2654" s="1"/>
      <c r="E2654" s="1"/>
    </row>
    <row r="2655" s="10" customFormat="1" spans="1:5">
      <c r="A2655" s="1"/>
      <c r="B2655" s="1"/>
      <c r="C2655" s="1"/>
      <c r="D2655" s="1"/>
      <c r="E2655" s="1"/>
    </row>
    <row r="2656" s="10" customFormat="1" spans="1:5">
      <c r="A2656" s="1"/>
      <c r="B2656" s="1"/>
      <c r="C2656" s="1"/>
      <c r="D2656" s="1"/>
      <c r="E2656" s="1"/>
    </row>
    <row r="2657" s="10" customFormat="1" spans="1:5">
      <c r="A2657" s="1"/>
      <c r="B2657" s="1"/>
      <c r="C2657" s="1"/>
      <c r="D2657" s="1"/>
      <c r="E2657" s="1"/>
    </row>
    <row r="2658" s="10" customFormat="1" spans="1:5">
      <c r="A2658" s="1"/>
      <c r="B2658" s="1"/>
      <c r="C2658" s="1"/>
      <c r="D2658" s="1"/>
      <c r="E2658" s="1"/>
    </row>
    <row r="2659" s="10" customFormat="1" spans="1:5">
      <c r="A2659" s="1"/>
      <c r="B2659" s="1"/>
      <c r="C2659" s="1"/>
      <c r="D2659" s="1"/>
      <c r="E2659" s="1"/>
    </row>
    <row r="2660" s="10" customFormat="1" spans="1:5">
      <c r="A2660" s="1"/>
      <c r="B2660" s="1"/>
      <c r="C2660" s="1"/>
      <c r="D2660" s="1"/>
      <c r="E2660" s="1"/>
    </row>
    <row r="2661" s="10" customFormat="1" spans="1:5">
      <c r="A2661" s="1"/>
      <c r="B2661" s="1"/>
      <c r="C2661" s="1"/>
      <c r="D2661" s="1"/>
      <c r="E2661" s="1"/>
    </row>
    <row r="2662" s="10" customFormat="1" spans="1:5">
      <c r="A2662" s="1"/>
      <c r="B2662" s="1"/>
      <c r="C2662" s="1"/>
      <c r="D2662" s="1"/>
      <c r="E2662" s="1"/>
    </row>
    <row r="2663" s="10" customFormat="1" spans="1:5">
      <c r="A2663" s="1"/>
      <c r="B2663" s="1"/>
      <c r="C2663" s="1"/>
      <c r="D2663" s="1"/>
      <c r="E2663" s="1"/>
    </row>
    <row r="2664" s="10" customFormat="1" spans="1:5">
      <c r="A2664" s="1"/>
      <c r="B2664" s="1"/>
      <c r="C2664" s="1"/>
      <c r="D2664" s="1"/>
      <c r="E2664" s="1"/>
    </row>
    <row r="2665" s="10" customFormat="1" spans="1:5">
      <c r="A2665" s="1"/>
      <c r="B2665" s="1"/>
      <c r="C2665" s="1"/>
      <c r="D2665" s="1"/>
      <c r="E2665" s="1"/>
    </row>
    <row r="2666" s="10" customFormat="1" spans="1:5">
      <c r="A2666" s="1"/>
      <c r="B2666" s="1"/>
      <c r="C2666" s="1"/>
      <c r="D2666" s="1"/>
      <c r="E2666" s="1"/>
    </row>
    <row r="2667" s="10" customFormat="1" spans="1:5">
      <c r="A2667" s="1"/>
      <c r="B2667" s="1"/>
      <c r="C2667" s="1"/>
      <c r="D2667" s="1"/>
      <c r="E2667" s="1"/>
    </row>
    <row r="2668" s="10" customFormat="1" spans="1:5">
      <c r="A2668" s="1"/>
      <c r="B2668" s="1"/>
      <c r="C2668" s="1"/>
      <c r="D2668" s="1"/>
      <c r="E2668" s="1"/>
    </row>
    <row r="2669" s="10" customFormat="1" spans="1:5">
      <c r="A2669" s="1"/>
      <c r="B2669" s="1"/>
      <c r="C2669" s="1"/>
      <c r="D2669" s="1"/>
      <c r="E2669" s="1"/>
    </row>
    <row r="2670" s="10" customFormat="1" spans="1:5">
      <c r="A2670" s="1"/>
      <c r="B2670" s="1"/>
      <c r="C2670" s="1"/>
      <c r="D2670" s="1"/>
      <c r="E2670" s="1"/>
    </row>
    <row r="2671" s="10" customFormat="1" spans="1:5">
      <c r="A2671" s="1"/>
      <c r="B2671" s="1"/>
      <c r="C2671" s="1"/>
      <c r="D2671" s="1"/>
      <c r="E2671" s="1"/>
    </row>
    <row r="2672" s="10" customFormat="1" spans="1:5">
      <c r="A2672" s="1"/>
      <c r="B2672" s="1"/>
      <c r="C2672" s="1"/>
      <c r="D2672" s="1"/>
      <c r="E2672" s="1"/>
    </row>
    <row r="2673" s="10" customFormat="1" spans="1:5">
      <c r="A2673" s="1"/>
      <c r="B2673" s="1"/>
      <c r="C2673" s="1"/>
      <c r="D2673" s="1"/>
      <c r="E2673" s="1"/>
    </row>
    <row r="2674" s="10" customFormat="1" spans="1:5">
      <c r="A2674" s="1"/>
      <c r="B2674" s="1"/>
      <c r="C2674" s="1"/>
      <c r="D2674" s="1"/>
      <c r="E2674" s="1"/>
    </row>
    <row r="2675" s="10" customFormat="1" spans="1:5">
      <c r="A2675" s="1"/>
      <c r="B2675" s="1"/>
      <c r="C2675" s="1"/>
      <c r="D2675" s="1"/>
      <c r="E2675" s="1"/>
    </row>
    <row r="2676" s="10" customFormat="1" spans="1:5">
      <c r="A2676" s="1"/>
      <c r="B2676" s="1"/>
      <c r="C2676" s="1"/>
      <c r="D2676" s="1"/>
      <c r="E2676" s="1"/>
    </row>
    <row r="2677" s="10" customFormat="1" spans="1:5">
      <c r="A2677" s="1"/>
      <c r="B2677" s="1"/>
      <c r="C2677" s="1"/>
      <c r="D2677" s="1"/>
      <c r="E2677" s="1"/>
    </row>
    <row r="2678" s="10" customFormat="1" spans="1:5">
      <c r="A2678" s="1"/>
      <c r="B2678" s="1"/>
      <c r="C2678" s="1"/>
      <c r="D2678" s="1"/>
      <c r="E2678" s="1"/>
    </row>
    <row r="2679" s="10" customFormat="1" spans="1:5">
      <c r="A2679" s="1"/>
      <c r="B2679" s="1"/>
      <c r="C2679" s="1"/>
      <c r="D2679" s="1"/>
      <c r="E2679" s="1"/>
    </row>
    <row r="2680" s="10" customFormat="1" spans="1:5">
      <c r="A2680" s="1"/>
      <c r="B2680" s="1"/>
      <c r="C2680" s="1"/>
      <c r="D2680" s="1"/>
      <c r="E2680" s="1"/>
    </row>
    <row r="2681" s="10" customFormat="1" spans="1:5">
      <c r="A2681" s="1"/>
      <c r="B2681" s="1"/>
      <c r="C2681" s="1"/>
      <c r="D2681" s="1"/>
      <c r="E2681" s="1"/>
    </row>
    <row r="2682" s="10" customFormat="1" spans="1:5">
      <c r="A2682" s="1"/>
      <c r="B2682" s="1"/>
      <c r="C2682" s="1"/>
      <c r="D2682" s="1"/>
      <c r="E2682" s="1"/>
    </row>
    <row r="2683" s="10" customFormat="1" spans="1:5">
      <c r="A2683" s="1"/>
      <c r="B2683" s="1"/>
      <c r="C2683" s="1"/>
      <c r="D2683" s="1"/>
      <c r="E2683" s="1"/>
    </row>
    <row r="2684" s="10" customFormat="1" spans="1:5">
      <c r="A2684" s="1"/>
      <c r="B2684" s="1"/>
      <c r="C2684" s="1"/>
      <c r="D2684" s="1"/>
      <c r="E2684" s="1"/>
    </row>
    <row r="2685" s="10" customFormat="1" spans="1:5">
      <c r="A2685" s="1"/>
      <c r="B2685" s="1"/>
      <c r="C2685" s="1"/>
      <c r="D2685" s="1"/>
      <c r="E2685" s="1"/>
    </row>
    <row r="2686" s="10" customFormat="1" spans="1:5">
      <c r="A2686" s="1"/>
      <c r="B2686" s="1"/>
      <c r="C2686" s="1"/>
      <c r="D2686" s="1"/>
      <c r="E2686" s="1"/>
    </row>
    <row r="2687" s="10" customFormat="1" spans="1:5">
      <c r="A2687" s="1"/>
      <c r="B2687" s="1"/>
      <c r="C2687" s="1"/>
      <c r="D2687" s="1"/>
      <c r="E2687" s="1"/>
    </row>
    <row r="2688" s="10" customFormat="1" spans="1:5">
      <c r="A2688" s="1"/>
      <c r="B2688" s="1"/>
      <c r="C2688" s="1"/>
      <c r="D2688" s="1"/>
      <c r="E2688" s="1"/>
    </row>
    <row r="2689" s="10" customFormat="1" spans="1:5">
      <c r="A2689" s="1"/>
      <c r="B2689" s="1"/>
      <c r="C2689" s="1"/>
      <c r="D2689" s="1"/>
      <c r="E2689" s="1"/>
    </row>
    <row r="2690" s="10" customFormat="1" spans="1:5">
      <c r="A2690" s="1"/>
      <c r="B2690" s="1"/>
      <c r="C2690" s="1"/>
      <c r="D2690" s="1"/>
      <c r="E2690" s="1"/>
    </row>
    <row r="2691" s="10" customFormat="1" spans="1:5">
      <c r="A2691" s="1"/>
      <c r="B2691" s="1"/>
      <c r="C2691" s="1"/>
      <c r="D2691" s="1"/>
      <c r="E2691" s="1"/>
    </row>
    <row r="2692" s="10" customFormat="1" spans="1:5">
      <c r="A2692" s="1"/>
      <c r="B2692" s="1"/>
      <c r="C2692" s="1"/>
      <c r="D2692" s="1"/>
      <c r="E2692" s="1"/>
    </row>
    <row r="2693" s="10" customFormat="1" spans="1:5">
      <c r="A2693" s="1"/>
      <c r="B2693" s="1"/>
      <c r="C2693" s="1"/>
      <c r="D2693" s="1"/>
      <c r="E2693" s="1"/>
    </row>
    <row r="2694" s="10" customFormat="1" spans="1:5">
      <c r="A2694" s="1"/>
      <c r="B2694" s="1"/>
      <c r="C2694" s="1"/>
      <c r="D2694" s="1"/>
      <c r="E2694" s="1"/>
    </row>
    <row r="2695" s="10" customFormat="1" spans="1:5">
      <c r="A2695" s="1"/>
      <c r="B2695" s="1"/>
      <c r="C2695" s="1"/>
      <c r="D2695" s="1"/>
      <c r="E2695" s="1"/>
    </row>
    <row r="2696" s="10" customFormat="1" spans="1:5">
      <c r="A2696" s="1"/>
      <c r="B2696" s="1"/>
      <c r="C2696" s="1"/>
      <c r="D2696" s="1"/>
      <c r="E2696" s="1"/>
    </row>
    <row r="2697" s="10" customFormat="1" spans="1:5">
      <c r="A2697" s="1"/>
      <c r="B2697" s="1"/>
      <c r="C2697" s="1"/>
      <c r="D2697" s="1"/>
      <c r="E2697" s="1"/>
    </row>
    <row r="2698" s="10" customFormat="1" spans="1:5">
      <c r="A2698" s="1"/>
      <c r="B2698" s="1"/>
      <c r="C2698" s="1"/>
      <c r="D2698" s="1"/>
      <c r="E2698" s="1"/>
    </row>
    <row r="2699" s="10" customFormat="1" spans="1:5">
      <c r="A2699" s="1"/>
      <c r="B2699" s="1"/>
      <c r="C2699" s="1"/>
      <c r="D2699" s="1"/>
      <c r="E2699" s="1"/>
    </row>
    <row r="2700" s="10" customFormat="1" spans="1:5">
      <c r="A2700" s="1"/>
      <c r="B2700" s="1"/>
      <c r="C2700" s="1"/>
      <c r="D2700" s="1"/>
      <c r="E2700" s="1"/>
    </row>
    <row r="2701" s="10" customFormat="1" spans="1:5">
      <c r="A2701" s="1"/>
      <c r="B2701" s="1"/>
      <c r="C2701" s="1"/>
      <c r="D2701" s="1"/>
      <c r="E2701" s="1"/>
    </row>
    <row r="2702" s="10" customFormat="1" spans="1:5">
      <c r="A2702" s="1"/>
      <c r="B2702" s="1"/>
      <c r="C2702" s="1"/>
      <c r="D2702" s="1"/>
      <c r="E2702" s="1"/>
    </row>
    <row r="2703" s="10" customFormat="1" spans="1:5">
      <c r="A2703" s="1"/>
      <c r="B2703" s="1"/>
      <c r="C2703" s="1"/>
      <c r="D2703" s="1"/>
      <c r="E2703" s="1"/>
    </row>
    <row r="2704" s="10" customFormat="1" spans="1:5">
      <c r="A2704" s="1"/>
      <c r="B2704" s="1"/>
      <c r="C2704" s="1"/>
      <c r="D2704" s="1"/>
      <c r="E2704" s="1"/>
    </row>
    <row r="2705" s="10" customFormat="1" spans="1:5">
      <c r="A2705" s="1"/>
      <c r="B2705" s="1"/>
      <c r="C2705" s="1"/>
      <c r="D2705" s="1"/>
      <c r="E2705" s="1"/>
    </row>
    <row r="2706" s="10" customFormat="1" spans="1:5">
      <c r="A2706" s="1"/>
      <c r="B2706" s="1"/>
      <c r="C2706" s="1"/>
      <c r="D2706" s="1"/>
      <c r="E2706" s="1"/>
    </row>
    <row r="2707" s="10" customFormat="1" spans="1:5">
      <c r="A2707" s="1"/>
      <c r="B2707" s="1"/>
      <c r="C2707" s="1"/>
      <c r="D2707" s="1"/>
      <c r="E2707" s="1"/>
    </row>
    <row r="2708" s="10" customFormat="1" spans="1:5">
      <c r="A2708" s="1"/>
      <c r="B2708" s="1"/>
      <c r="C2708" s="1"/>
      <c r="D2708" s="1"/>
      <c r="E2708" s="1"/>
    </row>
    <row r="2709" s="10" customFormat="1" spans="1:5">
      <c r="A2709" s="1"/>
      <c r="B2709" s="1"/>
      <c r="C2709" s="1"/>
      <c r="D2709" s="1"/>
      <c r="E2709" s="1"/>
    </row>
    <row r="2710" s="10" customFormat="1" spans="1:5">
      <c r="A2710" s="1"/>
      <c r="B2710" s="1"/>
      <c r="C2710" s="1"/>
      <c r="D2710" s="1"/>
      <c r="E2710" s="1"/>
    </row>
    <row r="2711" s="10" customFormat="1" spans="1:5">
      <c r="A2711" s="1"/>
      <c r="B2711" s="1"/>
      <c r="C2711" s="1"/>
      <c r="D2711" s="1"/>
      <c r="E2711" s="1"/>
    </row>
    <row r="2712" s="10" customFormat="1" spans="1:5">
      <c r="A2712" s="1"/>
      <c r="B2712" s="1"/>
      <c r="C2712" s="1"/>
      <c r="D2712" s="1"/>
      <c r="E2712" s="1"/>
    </row>
    <row r="2713" s="10" customFormat="1" spans="1:5">
      <c r="A2713" s="1"/>
      <c r="B2713" s="1"/>
      <c r="C2713" s="1"/>
      <c r="D2713" s="1"/>
      <c r="E2713" s="1"/>
    </row>
    <row r="2714" s="10" customFormat="1" spans="1:5">
      <c r="A2714" s="1"/>
      <c r="B2714" s="1"/>
      <c r="C2714" s="1"/>
      <c r="D2714" s="1"/>
      <c r="E2714" s="1"/>
    </row>
    <row r="2715" s="10" customFormat="1" spans="1:5">
      <c r="A2715" s="1"/>
      <c r="B2715" s="1"/>
      <c r="C2715" s="1"/>
      <c r="D2715" s="1"/>
      <c r="E2715" s="1"/>
    </row>
    <row r="2716" s="10" customFormat="1" spans="1:5">
      <c r="A2716" s="1"/>
      <c r="B2716" s="1"/>
      <c r="C2716" s="1"/>
      <c r="D2716" s="1"/>
      <c r="E2716" s="1"/>
    </row>
    <row r="2717" s="10" customFormat="1" spans="1:5">
      <c r="A2717" s="1"/>
      <c r="B2717" s="1"/>
      <c r="C2717" s="1"/>
      <c r="D2717" s="1"/>
      <c r="E2717" s="1"/>
    </row>
    <row r="2718" s="10" customFormat="1" spans="1:5">
      <c r="A2718" s="1"/>
      <c r="B2718" s="1"/>
      <c r="C2718" s="1"/>
      <c r="D2718" s="1"/>
      <c r="E2718" s="1"/>
    </row>
    <row r="2719" s="10" customFormat="1" spans="1:5">
      <c r="A2719" s="1"/>
      <c r="B2719" s="1"/>
      <c r="C2719" s="1"/>
      <c r="D2719" s="1"/>
      <c r="E2719" s="1"/>
    </row>
    <row r="2720" s="10" customFormat="1" spans="1:5">
      <c r="A2720" s="1"/>
      <c r="B2720" s="1"/>
      <c r="C2720" s="1"/>
      <c r="D2720" s="1"/>
      <c r="E2720" s="1"/>
    </row>
    <row r="2721" s="10" customFormat="1" spans="1:5">
      <c r="A2721" s="1"/>
      <c r="B2721" s="1"/>
      <c r="C2721" s="1"/>
      <c r="D2721" s="1"/>
      <c r="E2721" s="1"/>
    </row>
    <row r="2722" s="10" customFormat="1" spans="1:5">
      <c r="A2722" s="1"/>
      <c r="B2722" s="1"/>
      <c r="C2722" s="1"/>
      <c r="D2722" s="1"/>
      <c r="E2722" s="1"/>
    </row>
    <row r="2723" s="10" customFormat="1" spans="1:5">
      <c r="A2723" s="1"/>
      <c r="B2723" s="1"/>
      <c r="C2723" s="1"/>
      <c r="D2723" s="1"/>
      <c r="E2723" s="1"/>
    </row>
    <row r="2724" s="10" customFormat="1" spans="1:5">
      <c r="A2724" s="1"/>
      <c r="B2724" s="1"/>
      <c r="C2724" s="1"/>
      <c r="D2724" s="1"/>
      <c r="E2724" s="1"/>
    </row>
    <row r="2725" s="10" customFormat="1" spans="1:5">
      <c r="A2725" s="1"/>
      <c r="B2725" s="1"/>
      <c r="C2725" s="1"/>
      <c r="D2725" s="1"/>
      <c r="E2725" s="1"/>
    </row>
    <row r="2726" s="10" customFormat="1" spans="1:5">
      <c r="A2726" s="1"/>
      <c r="B2726" s="1"/>
      <c r="C2726" s="1"/>
      <c r="D2726" s="1"/>
      <c r="E2726" s="1"/>
    </row>
    <row r="2727" s="10" customFormat="1" spans="1:5">
      <c r="A2727" s="1"/>
      <c r="B2727" s="1"/>
      <c r="C2727" s="1"/>
      <c r="D2727" s="1"/>
      <c r="E2727" s="1"/>
    </row>
    <row r="2728" s="10" customFormat="1" spans="1:5">
      <c r="A2728" s="1"/>
      <c r="B2728" s="1"/>
      <c r="C2728" s="1"/>
      <c r="D2728" s="1"/>
      <c r="E2728" s="1"/>
    </row>
    <row r="2729" s="10" customFormat="1" spans="1:5">
      <c r="A2729" s="1"/>
      <c r="B2729" s="1"/>
      <c r="C2729" s="1"/>
      <c r="D2729" s="1"/>
      <c r="E2729" s="1"/>
    </row>
    <row r="2730" s="10" customFormat="1" spans="1:5">
      <c r="A2730" s="1"/>
      <c r="B2730" s="1"/>
      <c r="C2730" s="1"/>
      <c r="D2730" s="1"/>
      <c r="E2730" s="1"/>
    </row>
    <row r="2731" s="10" customFormat="1" spans="1:5">
      <c r="A2731" s="1"/>
      <c r="B2731" s="1"/>
      <c r="C2731" s="1"/>
      <c r="D2731" s="1"/>
      <c r="E2731" s="1"/>
    </row>
    <row r="2732" s="10" customFormat="1" spans="1:5">
      <c r="A2732" s="1"/>
      <c r="B2732" s="1"/>
      <c r="C2732" s="1"/>
      <c r="D2732" s="1"/>
      <c r="E2732" s="1"/>
    </row>
    <row r="2733" s="10" customFormat="1" spans="1:5">
      <c r="A2733" s="1"/>
      <c r="B2733" s="1"/>
      <c r="C2733" s="1"/>
      <c r="D2733" s="1"/>
      <c r="E2733" s="1"/>
    </row>
    <row r="2734" s="10" customFormat="1" spans="1:5">
      <c r="A2734" s="1"/>
      <c r="B2734" s="1"/>
      <c r="C2734" s="1"/>
      <c r="D2734" s="1"/>
      <c r="E2734" s="1"/>
    </row>
    <row r="2735" s="10" customFormat="1" spans="1:5">
      <c r="A2735" s="1"/>
      <c r="B2735" s="1"/>
      <c r="C2735" s="1"/>
      <c r="D2735" s="1"/>
      <c r="E2735" s="1"/>
    </row>
    <row r="2736" s="10" customFormat="1" spans="1:5">
      <c r="A2736" s="1"/>
      <c r="B2736" s="1"/>
      <c r="C2736" s="1"/>
      <c r="D2736" s="1"/>
      <c r="E2736" s="1"/>
    </row>
    <row r="2737" s="10" customFormat="1" spans="1:5">
      <c r="A2737" s="1"/>
      <c r="B2737" s="1"/>
      <c r="C2737" s="1"/>
      <c r="D2737" s="1"/>
      <c r="E2737" s="1"/>
    </row>
    <row r="2738" s="10" customFormat="1" spans="1:5">
      <c r="A2738" s="1"/>
      <c r="B2738" s="1"/>
      <c r="C2738" s="1"/>
      <c r="D2738" s="1"/>
      <c r="E2738" s="1"/>
    </row>
    <row r="2739" s="10" customFormat="1" spans="1:5">
      <c r="A2739" s="1"/>
      <c r="B2739" s="1"/>
      <c r="C2739" s="1"/>
      <c r="D2739" s="1"/>
      <c r="E2739" s="1"/>
    </row>
    <row r="2740" s="10" customFormat="1" spans="1:5">
      <c r="A2740" s="1"/>
      <c r="B2740" s="1"/>
      <c r="C2740" s="1"/>
      <c r="D2740" s="1"/>
      <c r="E2740" s="1"/>
    </row>
    <row r="2741" s="10" customFormat="1" spans="1:5">
      <c r="A2741" s="1"/>
      <c r="B2741" s="1"/>
      <c r="C2741" s="1"/>
      <c r="D2741" s="1"/>
      <c r="E2741" s="1"/>
    </row>
    <row r="2742" s="10" customFormat="1" spans="1:5">
      <c r="A2742" s="1"/>
      <c r="B2742" s="1"/>
      <c r="C2742" s="1"/>
      <c r="D2742" s="1"/>
      <c r="E2742" s="1"/>
    </row>
    <row r="2743" s="10" customFormat="1" spans="1:5">
      <c r="A2743" s="1"/>
      <c r="B2743" s="1"/>
      <c r="C2743" s="1"/>
      <c r="D2743" s="1"/>
      <c r="E2743" s="1"/>
    </row>
    <row r="2744" s="10" customFormat="1" spans="1:5">
      <c r="A2744" s="1"/>
      <c r="B2744" s="1"/>
      <c r="C2744" s="1"/>
      <c r="D2744" s="1"/>
      <c r="E2744" s="1"/>
    </row>
    <row r="2745" s="10" customFormat="1" spans="1:5">
      <c r="A2745" s="1"/>
      <c r="B2745" s="1"/>
      <c r="C2745" s="1"/>
      <c r="D2745" s="1"/>
      <c r="E2745" s="1"/>
    </row>
    <row r="2746" s="10" customFormat="1" spans="1:5">
      <c r="A2746" s="1"/>
      <c r="B2746" s="1"/>
      <c r="C2746" s="1"/>
      <c r="D2746" s="1"/>
      <c r="E2746" s="1"/>
    </row>
    <row r="2747" s="10" customFormat="1" spans="1:5">
      <c r="A2747" s="1"/>
      <c r="B2747" s="1"/>
      <c r="C2747" s="1"/>
      <c r="D2747" s="1"/>
      <c r="E2747" s="1"/>
    </row>
    <row r="2748" s="10" customFormat="1" spans="1:5">
      <c r="A2748" s="1"/>
      <c r="B2748" s="1"/>
      <c r="C2748" s="1"/>
      <c r="D2748" s="1"/>
      <c r="E2748" s="1"/>
    </row>
    <row r="2749" s="10" customFormat="1" spans="1:5">
      <c r="A2749" s="1"/>
      <c r="B2749" s="1"/>
      <c r="C2749" s="1"/>
      <c r="D2749" s="1"/>
      <c r="E2749" s="1"/>
    </row>
    <row r="2750" s="10" customFormat="1" spans="1:5">
      <c r="A2750" s="1"/>
      <c r="B2750" s="1"/>
      <c r="C2750" s="1"/>
      <c r="D2750" s="1"/>
      <c r="E2750" s="1"/>
    </row>
    <row r="2751" s="10" customFormat="1" spans="1:5">
      <c r="A2751" s="1"/>
      <c r="B2751" s="1"/>
      <c r="C2751" s="1"/>
      <c r="D2751" s="1"/>
      <c r="E2751" s="1"/>
    </row>
    <row r="2752" s="10" customFormat="1" spans="1:5">
      <c r="A2752" s="1"/>
      <c r="B2752" s="1"/>
      <c r="C2752" s="1"/>
      <c r="D2752" s="1"/>
      <c r="E2752" s="1"/>
    </row>
    <row r="2753" s="10" customFormat="1" spans="1:5">
      <c r="A2753" s="1"/>
      <c r="B2753" s="1"/>
      <c r="C2753" s="1"/>
      <c r="D2753" s="1"/>
      <c r="E2753" s="1"/>
    </row>
    <row r="2754" s="10" customFormat="1" spans="1:5">
      <c r="A2754" s="1"/>
      <c r="B2754" s="1"/>
      <c r="C2754" s="1"/>
      <c r="D2754" s="1"/>
      <c r="E2754" s="1"/>
    </row>
    <row r="2755" s="10" customFormat="1" spans="1:5">
      <c r="A2755" s="1"/>
      <c r="B2755" s="1"/>
      <c r="C2755" s="1"/>
      <c r="D2755" s="1"/>
      <c r="E2755" s="1"/>
    </row>
    <row r="2756" s="10" customFormat="1" spans="1:5">
      <c r="A2756" s="1"/>
      <c r="B2756" s="1"/>
      <c r="C2756" s="1"/>
      <c r="D2756" s="1"/>
      <c r="E2756" s="1"/>
    </row>
    <row r="2757" s="10" customFormat="1" spans="1:5">
      <c r="A2757" s="1"/>
      <c r="B2757" s="1"/>
      <c r="C2757" s="1"/>
      <c r="D2757" s="1"/>
      <c r="E2757" s="1"/>
    </row>
    <row r="2758" s="10" customFormat="1" spans="1:5">
      <c r="A2758" s="1"/>
      <c r="B2758" s="1"/>
      <c r="C2758" s="1"/>
      <c r="D2758" s="1"/>
      <c r="E2758" s="1"/>
    </row>
    <row r="2759" s="10" customFormat="1" spans="1:5">
      <c r="A2759" s="1"/>
      <c r="B2759" s="1"/>
      <c r="C2759" s="1"/>
      <c r="D2759" s="1"/>
      <c r="E2759" s="1"/>
    </row>
    <row r="2760" s="10" customFormat="1" spans="1:5">
      <c r="A2760" s="1"/>
      <c r="B2760" s="1"/>
      <c r="C2760" s="1"/>
      <c r="D2760" s="1"/>
      <c r="E2760" s="1"/>
    </row>
    <row r="2761" s="10" customFormat="1" spans="1:5">
      <c r="A2761" s="1"/>
      <c r="B2761" s="1"/>
      <c r="C2761" s="1"/>
      <c r="D2761" s="1"/>
      <c r="E2761" s="1"/>
    </row>
    <row r="2762" s="10" customFormat="1" spans="1:5">
      <c r="A2762" s="1"/>
      <c r="B2762" s="1"/>
      <c r="C2762" s="1"/>
      <c r="D2762" s="1"/>
      <c r="E2762" s="1"/>
    </row>
    <row r="2763" s="10" customFormat="1" spans="1:5">
      <c r="A2763" s="1"/>
      <c r="B2763" s="1"/>
      <c r="C2763" s="1"/>
      <c r="D2763" s="1"/>
      <c r="E2763" s="1"/>
    </row>
    <row r="2764" s="10" customFormat="1" spans="1:5">
      <c r="A2764" s="1"/>
      <c r="B2764" s="1"/>
      <c r="C2764" s="1"/>
      <c r="D2764" s="1"/>
      <c r="E2764" s="1"/>
    </row>
    <row r="2765" s="10" customFormat="1" spans="1:5">
      <c r="A2765" s="1"/>
      <c r="B2765" s="1"/>
      <c r="C2765" s="1"/>
      <c r="D2765" s="1"/>
      <c r="E2765" s="1"/>
    </row>
    <row r="2766" s="10" customFormat="1" spans="1:5">
      <c r="A2766" s="1"/>
      <c r="B2766" s="1"/>
      <c r="C2766" s="1"/>
      <c r="D2766" s="1"/>
      <c r="E2766" s="1"/>
    </row>
    <row r="2767" s="10" customFormat="1" spans="1:5">
      <c r="A2767" s="1"/>
      <c r="B2767" s="1"/>
      <c r="C2767" s="1"/>
      <c r="D2767" s="1"/>
      <c r="E2767" s="1"/>
    </row>
    <row r="2768" s="10" customFormat="1" spans="1:5">
      <c r="A2768" s="1"/>
      <c r="B2768" s="1"/>
      <c r="C2768" s="1"/>
      <c r="D2768" s="1"/>
      <c r="E2768" s="1"/>
    </row>
    <row r="2769" s="10" customFormat="1" spans="1:5">
      <c r="A2769" s="1"/>
      <c r="B2769" s="1"/>
      <c r="C2769" s="1"/>
      <c r="D2769" s="1"/>
      <c r="E2769" s="1"/>
    </row>
    <row r="2770" s="10" customFormat="1" spans="1:5">
      <c r="A2770" s="1"/>
      <c r="B2770" s="1"/>
      <c r="C2770" s="1"/>
      <c r="D2770" s="1"/>
      <c r="E2770" s="1"/>
    </row>
    <row r="2771" s="10" customFormat="1" spans="1:5">
      <c r="A2771" s="1"/>
      <c r="B2771" s="1"/>
      <c r="C2771" s="1"/>
      <c r="D2771" s="1"/>
      <c r="E2771" s="1"/>
    </row>
    <row r="2772" s="10" customFormat="1" spans="1:5">
      <c r="A2772" s="1"/>
      <c r="B2772" s="1"/>
      <c r="C2772" s="1"/>
      <c r="D2772" s="1"/>
      <c r="E2772" s="1"/>
    </row>
    <row r="2773" s="10" customFormat="1" spans="1:5">
      <c r="A2773" s="1"/>
      <c r="B2773" s="1"/>
      <c r="C2773" s="1"/>
      <c r="D2773" s="1"/>
      <c r="E2773" s="1"/>
    </row>
    <row r="2774" s="10" customFormat="1" spans="1:5">
      <c r="A2774" s="1"/>
      <c r="B2774" s="1"/>
      <c r="C2774" s="1"/>
      <c r="D2774" s="1"/>
      <c r="E2774" s="1"/>
    </row>
    <row r="2775" s="10" customFormat="1" spans="1:5">
      <c r="A2775" s="1"/>
      <c r="B2775" s="1"/>
      <c r="C2775" s="1"/>
      <c r="D2775" s="1"/>
      <c r="E2775" s="1"/>
    </row>
    <row r="2776" s="10" customFormat="1" spans="1:5">
      <c r="A2776" s="1"/>
      <c r="B2776" s="1"/>
      <c r="C2776" s="1"/>
      <c r="D2776" s="1"/>
      <c r="E2776" s="1"/>
    </row>
    <row r="2777" s="10" customFormat="1" spans="1:5">
      <c r="A2777" s="1"/>
      <c r="B2777" s="1"/>
      <c r="C2777" s="1"/>
      <c r="D2777" s="1"/>
      <c r="E2777" s="1"/>
    </row>
    <row r="2778" s="10" customFormat="1" spans="1:5">
      <c r="A2778" s="1"/>
      <c r="B2778" s="1"/>
      <c r="C2778" s="1"/>
      <c r="D2778" s="1"/>
      <c r="E2778" s="1"/>
    </row>
    <row r="2779" s="10" customFormat="1" spans="1:5">
      <c r="A2779" s="1"/>
      <c r="B2779" s="1"/>
      <c r="C2779" s="1"/>
      <c r="D2779" s="1"/>
      <c r="E2779" s="1"/>
    </row>
    <row r="2780" s="10" customFormat="1" spans="1:5">
      <c r="A2780" s="1"/>
      <c r="B2780" s="1"/>
      <c r="C2780" s="1"/>
      <c r="D2780" s="1"/>
      <c r="E2780" s="1"/>
    </row>
    <row r="2781" s="10" customFormat="1" spans="1:5">
      <c r="A2781" s="1"/>
      <c r="B2781" s="1"/>
      <c r="C2781" s="1"/>
      <c r="D2781" s="1"/>
      <c r="E2781" s="1"/>
    </row>
    <row r="2782" s="10" customFormat="1" spans="1:5">
      <c r="A2782" s="1"/>
      <c r="B2782" s="1"/>
      <c r="C2782" s="1"/>
      <c r="D2782" s="1"/>
      <c r="E2782" s="1"/>
    </row>
    <row r="2783" s="10" customFormat="1" spans="1:5">
      <c r="A2783" s="1"/>
      <c r="B2783" s="1"/>
      <c r="C2783" s="1"/>
      <c r="D2783" s="1"/>
      <c r="E2783" s="1"/>
    </row>
    <row r="2784" s="10" customFormat="1" spans="1:5">
      <c r="A2784" s="1"/>
      <c r="B2784" s="1"/>
      <c r="C2784" s="1"/>
      <c r="D2784" s="1"/>
      <c r="E2784" s="1"/>
    </row>
    <row r="2785" s="10" customFormat="1" spans="1:5">
      <c r="A2785" s="1"/>
      <c r="B2785" s="1"/>
      <c r="C2785" s="1"/>
      <c r="D2785" s="1"/>
      <c r="E2785" s="1"/>
    </row>
    <row r="2786" s="10" customFormat="1" spans="1:5">
      <c r="A2786" s="1"/>
      <c r="B2786" s="1"/>
      <c r="C2786" s="1"/>
      <c r="D2786" s="1"/>
      <c r="E2786" s="1"/>
    </row>
    <row r="2787" s="10" customFormat="1" spans="1:5">
      <c r="A2787" s="1"/>
      <c r="B2787" s="1"/>
      <c r="C2787" s="1"/>
      <c r="D2787" s="1"/>
      <c r="E2787" s="1"/>
    </row>
    <row r="2788" s="10" customFormat="1" spans="1:5">
      <c r="A2788" s="1"/>
      <c r="B2788" s="1"/>
      <c r="C2788" s="1"/>
      <c r="D2788" s="1"/>
      <c r="E2788" s="1"/>
    </row>
    <row r="2789" s="10" customFormat="1" spans="1:5">
      <c r="A2789" s="1"/>
      <c r="B2789" s="1"/>
      <c r="C2789" s="1"/>
      <c r="D2789" s="1"/>
      <c r="E2789" s="1"/>
    </row>
    <row r="2790" s="10" customFormat="1" spans="1:5">
      <c r="A2790" s="1"/>
      <c r="B2790" s="1"/>
      <c r="C2790" s="1"/>
      <c r="D2790" s="1"/>
      <c r="E2790" s="1"/>
    </row>
    <row r="2791" s="10" customFormat="1" spans="1:5">
      <c r="A2791" s="1"/>
      <c r="B2791" s="1"/>
      <c r="C2791" s="1"/>
      <c r="D2791" s="1"/>
      <c r="E2791" s="1"/>
    </row>
    <row r="2792" s="10" customFormat="1" spans="1:5">
      <c r="A2792" s="1"/>
      <c r="B2792" s="1"/>
      <c r="C2792" s="1"/>
      <c r="D2792" s="1"/>
      <c r="E2792" s="1"/>
    </row>
    <row r="2793" s="10" customFormat="1" spans="1:5">
      <c r="A2793" s="1"/>
      <c r="B2793" s="1"/>
      <c r="C2793" s="1"/>
      <c r="D2793" s="1"/>
      <c r="E2793" s="1"/>
    </row>
    <row r="2794" s="10" customFormat="1" spans="1:5">
      <c r="A2794" s="1"/>
      <c r="B2794" s="1"/>
      <c r="C2794" s="1"/>
      <c r="D2794" s="1"/>
      <c r="E2794" s="1"/>
    </row>
    <row r="2795" s="10" customFormat="1" spans="1:5">
      <c r="A2795" s="1"/>
      <c r="B2795" s="1"/>
      <c r="C2795" s="1"/>
      <c r="D2795" s="1"/>
      <c r="E2795" s="1"/>
    </row>
    <row r="2796" s="10" customFormat="1" spans="1:5">
      <c r="A2796" s="1"/>
      <c r="B2796" s="1"/>
      <c r="C2796" s="1"/>
      <c r="D2796" s="1"/>
      <c r="E2796" s="1"/>
    </row>
    <row r="2797" s="10" customFormat="1" spans="1:5">
      <c r="A2797" s="1"/>
      <c r="B2797" s="1"/>
      <c r="C2797" s="1"/>
      <c r="D2797" s="1"/>
      <c r="E2797" s="1"/>
    </row>
    <row r="2798" s="10" customFormat="1" spans="1:5">
      <c r="A2798" s="1"/>
      <c r="B2798" s="1"/>
      <c r="C2798" s="1"/>
      <c r="D2798" s="1"/>
      <c r="E2798" s="1"/>
    </row>
    <row r="2799" s="10" customFormat="1" spans="1:5">
      <c r="A2799" s="1"/>
      <c r="B2799" s="1"/>
      <c r="C2799" s="1"/>
      <c r="D2799" s="1"/>
      <c r="E2799" s="1"/>
    </row>
    <row r="2800" s="10" customFormat="1" spans="1:5">
      <c r="A2800" s="1"/>
      <c r="B2800" s="1"/>
      <c r="C2800" s="1"/>
      <c r="D2800" s="1"/>
      <c r="E2800" s="1"/>
    </row>
    <row r="2801" s="10" customFormat="1" spans="1:5">
      <c r="A2801" s="1"/>
      <c r="B2801" s="1"/>
      <c r="C2801" s="1"/>
      <c r="D2801" s="1"/>
      <c r="E2801" s="1"/>
    </row>
    <row r="2802" s="10" customFormat="1" spans="1:5">
      <c r="A2802" s="1"/>
      <c r="B2802" s="1"/>
      <c r="C2802" s="1"/>
      <c r="D2802" s="1"/>
      <c r="E2802" s="1"/>
    </row>
    <row r="2803" s="10" customFormat="1" spans="1:5">
      <c r="A2803" s="1"/>
      <c r="B2803" s="1"/>
      <c r="C2803" s="1"/>
      <c r="D2803" s="1"/>
      <c r="E2803" s="1"/>
    </row>
    <row r="2804" s="10" customFormat="1" spans="1:5">
      <c r="A2804" s="1"/>
      <c r="B2804" s="1"/>
      <c r="C2804" s="1"/>
      <c r="D2804" s="1"/>
      <c r="E2804" s="1"/>
    </row>
    <row r="2805" s="10" customFormat="1" spans="1:5">
      <c r="A2805" s="1"/>
      <c r="B2805" s="1"/>
      <c r="C2805" s="1"/>
      <c r="D2805" s="1"/>
      <c r="E2805" s="1"/>
    </row>
    <row r="2806" s="10" customFormat="1" spans="1:5">
      <c r="A2806" s="1"/>
      <c r="B2806" s="1"/>
      <c r="C2806" s="1"/>
      <c r="D2806" s="1"/>
      <c r="E2806" s="1"/>
    </row>
    <row r="2807" s="10" customFormat="1" spans="1:5">
      <c r="A2807" s="1"/>
      <c r="B2807" s="1"/>
      <c r="C2807" s="1"/>
      <c r="D2807" s="1"/>
      <c r="E2807" s="1"/>
    </row>
    <row r="2808" s="10" customFormat="1" spans="1:5">
      <c r="A2808" s="1"/>
      <c r="B2808" s="1"/>
      <c r="C2808" s="1"/>
      <c r="D2808" s="1"/>
      <c r="E2808" s="1"/>
    </row>
    <row r="2809" s="10" customFormat="1" spans="1:5">
      <c r="A2809" s="1"/>
      <c r="B2809" s="1"/>
      <c r="C2809" s="1"/>
      <c r="D2809" s="1"/>
      <c r="E2809" s="1"/>
    </row>
    <row r="2810" s="10" customFormat="1" spans="1:5">
      <c r="A2810" s="1"/>
      <c r="B2810" s="1"/>
      <c r="C2810" s="1"/>
      <c r="D2810" s="1"/>
      <c r="E2810" s="1"/>
    </row>
    <row r="2811" s="10" customFormat="1" spans="1:5">
      <c r="A2811" s="1"/>
      <c r="B2811" s="1"/>
      <c r="C2811" s="1"/>
      <c r="D2811" s="1"/>
      <c r="E2811" s="1"/>
    </row>
    <row r="2812" s="10" customFormat="1" spans="1:5">
      <c r="A2812" s="1"/>
      <c r="B2812" s="1"/>
      <c r="C2812" s="1"/>
      <c r="D2812" s="1"/>
      <c r="E2812" s="1"/>
    </row>
    <row r="2813" s="10" customFormat="1" spans="1:5">
      <c r="A2813" s="1"/>
      <c r="B2813" s="1"/>
      <c r="C2813" s="1"/>
      <c r="D2813" s="1"/>
      <c r="E2813" s="1"/>
    </row>
    <row r="2814" s="10" customFormat="1" spans="1:5">
      <c r="A2814" s="1"/>
      <c r="B2814" s="1"/>
      <c r="C2814" s="1"/>
      <c r="D2814" s="1"/>
      <c r="E2814" s="1"/>
    </row>
    <row r="2815" s="10" customFormat="1" spans="1:5">
      <c r="A2815" s="1"/>
      <c r="B2815" s="1"/>
      <c r="C2815" s="1"/>
      <c r="D2815" s="1"/>
      <c r="E2815" s="1"/>
    </row>
    <row r="2816" s="10" customFormat="1" spans="1:5">
      <c r="A2816" s="1"/>
      <c r="B2816" s="1"/>
      <c r="C2816" s="1"/>
      <c r="D2816" s="1"/>
      <c r="E2816" s="1"/>
    </row>
    <row r="2817" s="10" customFormat="1" spans="1:5">
      <c r="A2817" s="1"/>
      <c r="B2817" s="1"/>
      <c r="C2817" s="1"/>
      <c r="D2817" s="1"/>
      <c r="E2817" s="1"/>
    </row>
    <row r="2818" s="10" customFormat="1" spans="1:5">
      <c r="A2818" s="1"/>
      <c r="B2818" s="1"/>
      <c r="C2818" s="1"/>
      <c r="D2818" s="1"/>
      <c r="E2818" s="1"/>
    </row>
    <row r="2819" s="10" customFormat="1" spans="1:5">
      <c r="A2819" s="1"/>
      <c r="B2819" s="1"/>
      <c r="C2819" s="1"/>
      <c r="D2819" s="1"/>
      <c r="E2819" s="1"/>
    </row>
    <row r="2820" s="10" customFormat="1" spans="1:5">
      <c r="A2820" s="1"/>
      <c r="B2820" s="1"/>
      <c r="C2820" s="1"/>
      <c r="D2820" s="1"/>
      <c r="E2820" s="1"/>
    </row>
    <row r="2821" s="10" customFormat="1" spans="1:5">
      <c r="A2821" s="1"/>
      <c r="B2821" s="1"/>
      <c r="C2821" s="1"/>
      <c r="D2821" s="1"/>
      <c r="E2821" s="1"/>
    </row>
    <row r="2822" s="10" customFormat="1" spans="1:5">
      <c r="A2822" s="1"/>
      <c r="B2822" s="1"/>
      <c r="C2822" s="1"/>
      <c r="D2822" s="1"/>
      <c r="E2822" s="1"/>
    </row>
    <row r="2823" s="10" customFormat="1" spans="1:5">
      <c r="A2823" s="1"/>
      <c r="B2823" s="1"/>
      <c r="C2823" s="1"/>
      <c r="D2823" s="1"/>
      <c r="E2823" s="1"/>
    </row>
    <row r="2824" s="10" customFormat="1" spans="1:5">
      <c r="A2824" s="1"/>
      <c r="B2824" s="1"/>
      <c r="C2824" s="1"/>
      <c r="D2824" s="1"/>
      <c r="E2824" s="1"/>
    </row>
    <row r="2825" s="10" customFormat="1" spans="1:5">
      <c r="A2825" s="1"/>
      <c r="B2825" s="1"/>
      <c r="C2825" s="1"/>
      <c r="D2825" s="1"/>
      <c r="E2825" s="1"/>
    </row>
    <row r="2826" s="10" customFormat="1" spans="1:5">
      <c r="A2826" s="1"/>
      <c r="B2826" s="1"/>
      <c r="C2826" s="1"/>
      <c r="D2826" s="1"/>
      <c r="E2826" s="1"/>
    </row>
    <row r="2827" s="10" customFormat="1" spans="1:5">
      <c r="A2827" s="1"/>
      <c r="B2827" s="1"/>
      <c r="C2827" s="1"/>
      <c r="D2827" s="1"/>
      <c r="E2827" s="1"/>
    </row>
    <row r="2828" s="10" customFormat="1" spans="1:5">
      <c r="A2828" s="1"/>
      <c r="B2828" s="1"/>
      <c r="C2828" s="1"/>
      <c r="D2828" s="1"/>
      <c r="E2828" s="1"/>
    </row>
    <row r="2829" s="10" customFormat="1" spans="1:5">
      <c r="A2829" s="1"/>
      <c r="B2829" s="1"/>
      <c r="C2829" s="1"/>
      <c r="D2829" s="1"/>
      <c r="E2829" s="1"/>
    </row>
    <row r="2830" s="10" customFormat="1" spans="1:5">
      <c r="A2830" s="1"/>
      <c r="B2830" s="1"/>
      <c r="C2830" s="1"/>
      <c r="D2830" s="1"/>
      <c r="E2830" s="1"/>
    </row>
    <row r="2831" s="10" customFormat="1" spans="1:5">
      <c r="A2831" s="1"/>
      <c r="B2831" s="1"/>
      <c r="C2831" s="1"/>
      <c r="D2831" s="1"/>
      <c r="E2831" s="1"/>
    </row>
    <row r="2832" s="10" customFormat="1" spans="1:5">
      <c r="A2832" s="1"/>
      <c r="B2832" s="1"/>
      <c r="C2832" s="1"/>
      <c r="D2832" s="1"/>
      <c r="E2832" s="1"/>
    </row>
    <row r="2833" s="10" customFormat="1" spans="1:5">
      <c r="A2833" s="1"/>
      <c r="B2833" s="1"/>
      <c r="C2833" s="1"/>
      <c r="D2833" s="1"/>
      <c r="E2833" s="1"/>
    </row>
    <row r="2834" s="10" customFormat="1" spans="1:5">
      <c r="A2834" s="1"/>
      <c r="B2834" s="1"/>
      <c r="C2834" s="1"/>
      <c r="D2834" s="1"/>
      <c r="E2834" s="1"/>
    </row>
    <row r="2835" s="10" customFormat="1" spans="1:5">
      <c r="A2835" s="1"/>
      <c r="B2835" s="1"/>
      <c r="C2835" s="1"/>
      <c r="D2835" s="1"/>
      <c r="E2835" s="1"/>
    </row>
    <row r="2836" s="10" customFormat="1" spans="1:5">
      <c r="A2836" s="1"/>
      <c r="B2836" s="1"/>
      <c r="C2836" s="1"/>
      <c r="D2836" s="1"/>
      <c r="E2836" s="1"/>
    </row>
    <row r="2837" s="10" customFormat="1" spans="1:5">
      <c r="A2837" s="1"/>
      <c r="B2837" s="1"/>
      <c r="C2837" s="1"/>
      <c r="D2837" s="1"/>
      <c r="E2837" s="1"/>
    </row>
    <row r="2838" s="10" customFormat="1" spans="1:5">
      <c r="A2838" s="1"/>
      <c r="B2838" s="1"/>
      <c r="C2838" s="1"/>
      <c r="D2838" s="1"/>
      <c r="E2838" s="1"/>
    </row>
    <row r="2839" s="10" customFormat="1" spans="1:5">
      <c r="A2839" s="1"/>
      <c r="B2839" s="1"/>
      <c r="C2839" s="1"/>
      <c r="D2839" s="1"/>
      <c r="E2839" s="1"/>
    </row>
    <row r="2840" s="10" customFormat="1" spans="1:5">
      <c r="A2840" s="1"/>
      <c r="B2840" s="1"/>
      <c r="C2840" s="1"/>
      <c r="D2840" s="1"/>
      <c r="E2840" s="1"/>
    </row>
    <row r="2841" s="10" customFormat="1" spans="1:5">
      <c r="A2841" s="1"/>
      <c r="B2841" s="1"/>
      <c r="C2841" s="1"/>
      <c r="D2841" s="1"/>
      <c r="E2841" s="1"/>
    </row>
    <row r="2842" s="10" customFormat="1" spans="1:5">
      <c r="A2842" s="1"/>
      <c r="B2842" s="1"/>
      <c r="C2842" s="1"/>
      <c r="D2842" s="1"/>
      <c r="E2842" s="1"/>
    </row>
    <row r="2843" s="10" customFormat="1" spans="1:5">
      <c r="A2843" s="1"/>
      <c r="B2843" s="1"/>
      <c r="C2843" s="1"/>
      <c r="D2843" s="1"/>
      <c r="E2843" s="1"/>
    </row>
    <row r="2844" s="10" customFormat="1" spans="1:5">
      <c r="A2844" s="1"/>
      <c r="B2844" s="1"/>
      <c r="C2844" s="1"/>
      <c r="D2844" s="1"/>
      <c r="E2844" s="1"/>
    </row>
    <row r="2845" s="10" customFormat="1" spans="1:5">
      <c r="A2845" s="1"/>
      <c r="B2845" s="1"/>
      <c r="C2845" s="1"/>
      <c r="D2845" s="1"/>
      <c r="E2845" s="1"/>
    </row>
    <row r="2846" s="10" customFormat="1" spans="1:5">
      <c r="A2846" s="1"/>
      <c r="B2846" s="1"/>
      <c r="C2846" s="1"/>
      <c r="D2846" s="1"/>
      <c r="E2846" s="1"/>
    </row>
    <row r="2847" s="10" customFormat="1" spans="1:5">
      <c r="A2847" s="1"/>
      <c r="B2847" s="1"/>
      <c r="C2847" s="1"/>
      <c r="D2847" s="1"/>
      <c r="E2847" s="1"/>
    </row>
    <row r="2848" s="10" customFormat="1" spans="1:5">
      <c r="A2848" s="1"/>
      <c r="B2848" s="1"/>
      <c r="C2848" s="1"/>
      <c r="D2848" s="1"/>
      <c r="E2848" s="1"/>
    </row>
    <row r="2849" s="10" customFormat="1" spans="1:5">
      <c r="A2849" s="1"/>
      <c r="B2849" s="1"/>
      <c r="C2849" s="1"/>
      <c r="D2849" s="1"/>
      <c r="E2849" s="1"/>
    </row>
    <row r="2850" s="10" customFormat="1" spans="1:5">
      <c r="A2850" s="1"/>
      <c r="B2850" s="1"/>
      <c r="C2850" s="1"/>
      <c r="D2850" s="1"/>
      <c r="E2850" s="1"/>
    </row>
    <row r="2851" s="10" customFormat="1" spans="1:5">
      <c r="A2851" s="1"/>
      <c r="B2851" s="1"/>
      <c r="C2851" s="1"/>
      <c r="D2851" s="1"/>
      <c r="E2851" s="1"/>
    </row>
    <row r="2852" s="10" customFormat="1" spans="1:5">
      <c r="A2852" s="1"/>
      <c r="B2852" s="1"/>
      <c r="C2852" s="1"/>
      <c r="D2852" s="1"/>
      <c r="E2852" s="1"/>
    </row>
    <row r="2853" s="10" customFormat="1" spans="1:5">
      <c r="A2853" s="1"/>
      <c r="B2853" s="1"/>
      <c r="C2853" s="1"/>
      <c r="D2853" s="1"/>
      <c r="E2853" s="1"/>
    </row>
    <row r="2854" s="10" customFormat="1" spans="1:5">
      <c r="A2854" s="1"/>
      <c r="B2854" s="1"/>
      <c r="C2854" s="1"/>
      <c r="D2854" s="1"/>
      <c r="E2854" s="1"/>
    </row>
    <row r="2855" s="10" customFormat="1" spans="1:5">
      <c r="A2855" s="1"/>
      <c r="B2855" s="1"/>
      <c r="C2855" s="1"/>
      <c r="D2855" s="1"/>
      <c r="E2855" s="1"/>
    </row>
    <row r="2856" s="10" customFormat="1" spans="1:5">
      <c r="A2856" s="1"/>
      <c r="B2856" s="1"/>
      <c r="C2856" s="1"/>
      <c r="D2856" s="1"/>
      <c r="E2856" s="1"/>
    </row>
    <row r="2857" s="10" customFormat="1" spans="1:5">
      <c r="A2857" s="1"/>
      <c r="B2857" s="1"/>
      <c r="C2857" s="1"/>
      <c r="D2857" s="1"/>
      <c r="E2857" s="1"/>
    </row>
    <row r="2858" s="10" customFormat="1" spans="1:5">
      <c r="A2858" s="1"/>
      <c r="B2858" s="1"/>
      <c r="C2858" s="1"/>
      <c r="D2858" s="1"/>
      <c r="E2858" s="1"/>
    </row>
    <row r="2859" s="10" customFormat="1" spans="1:5">
      <c r="A2859" s="1"/>
      <c r="B2859" s="1"/>
      <c r="C2859" s="1"/>
      <c r="D2859" s="1"/>
      <c r="E2859" s="1"/>
    </row>
    <row r="2860" s="10" customFormat="1" spans="1:5">
      <c r="A2860" s="1"/>
      <c r="B2860" s="1"/>
      <c r="C2860" s="1"/>
      <c r="D2860" s="1"/>
      <c r="E2860" s="1"/>
    </row>
    <row r="2861" s="10" customFormat="1" spans="1:5">
      <c r="A2861" s="1"/>
      <c r="B2861" s="1"/>
      <c r="C2861" s="1"/>
      <c r="D2861" s="1"/>
      <c r="E2861" s="1"/>
    </row>
    <row r="2862" s="10" customFormat="1" spans="1:5">
      <c r="A2862" s="1"/>
      <c r="B2862" s="1"/>
      <c r="C2862" s="1"/>
      <c r="D2862" s="1"/>
      <c r="E2862" s="1"/>
    </row>
    <row r="2863" s="10" customFormat="1" spans="1:5">
      <c r="A2863" s="1"/>
      <c r="B2863" s="1"/>
      <c r="C2863" s="1"/>
      <c r="D2863" s="1"/>
      <c r="E2863" s="1"/>
    </row>
    <row r="2864" s="10" customFormat="1" spans="1:5">
      <c r="A2864" s="1"/>
      <c r="B2864" s="1"/>
      <c r="C2864" s="1"/>
      <c r="D2864" s="1"/>
      <c r="E2864" s="1"/>
    </row>
    <row r="2865" s="10" customFormat="1" spans="1:5">
      <c r="A2865" s="1"/>
      <c r="B2865" s="1"/>
      <c r="C2865" s="1"/>
      <c r="D2865" s="1"/>
      <c r="E2865" s="1"/>
    </row>
    <row r="2866" s="10" customFormat="1" spans="1:5">
      <c r="A2866" s="1"/>
      <c r="B2866" s="1"/>
      <c r="C2866" s="1"/>
      <c r="D2866" s="1"/>
      <c r="E2866" s="1"/>
    </row>
    <row r="2867" s="10" customFormat="1" spans="1:5">
      <c r="A2867" s="1"/>
      <c r="B2867" s="1"/>
      <c r="C2867" s="1"/>
      <c r="D2867" s="1"/>
      <c r="E2867" s="1"/>
    </row>
    <row r="2868" s="10" customFormat="1" spans="1:5">
      <c r="A2868" s="1"/>
      <c r="B2868" s="1"/>
      <c r="C2868" s="1"/>
      <c r="D2868" s="1"/>
      <c r="E2868" s="1"/>
    </row>
    <row r="2869" s="10" customFormat="1" spans="1:5">
      <c r="A2869" s="1"/>
      <c r="B2869" s="1"/>
      <c r="C2869" s="1"/>
      <c r="D2869" s="1"/>
      <c r="E2869" s="1"/>
    </row>
    <row r="2870" s="10" customFormat="1" spans="1:5">
      <c r="A2870" s="1"/>
      <c r="B2870" s="1"/>
      <c r="C2870" s="1"/>
      <c r="D2870" s="1"/>
      <c r="E2870" s="1"/>
    </row>
    <row r="2871" s="10" customFormat="1" spans="1:5">
      <c r="A2871" s="1"/>
      <c r="B2871" s="1"/>
      <c r="C2871" s="1"/>
      <c r="D2871" s="1"/>
      <c r="E2871" s="1"/>
    </row>
    <row r="2872" s="10" customFormat="1" spans="1:5">
      <c r="A2872" s="1"/>
      <c r="B2872" s="1"/>
      <c r="C2872" s="1"/>
      <c r="D2872" s="1"/>
      <c r="E2872" s="1"/>
    </row>
    <row r="2873" s="10" customFormat="1" spans="1:5">
      <c r="A2873" s="1"/>
      <c r="B2873" s="1"/>
      <c r="C2873" s="1"/>
      <c r="D2873" s="1"/>
      <c r="E2873" s="1"/>
    </row>
    <row r="2874" s="10" customFormat="1" spans="1:5">
      <c r="A2874" s="1"/>
      <c r="B2874" s="1"/>
      <c r="C2874" s="1"/>
      <c r="D2874" s="1"/>
      <c r="E2874" s="1"/>
    </row>
    <row r="2875" s="10" customFormat="1" spans="1:5">
      <c r="A2875" s="1"/>
      <c r="B2875" s="1"/>
      <c r="C2875" s="1"/>
      <c r="D2875" s="1"/>
      <c r="E2875" s="1"/>
    </row>
    <row r="2876" s="10" customFormat="1" spans="1:5">
      <c r="A2876" s="1"/>
      <c r="B2876" s="1"/>
      <c r="C2876" s="1"/>
      <c r="D2876" s="1"/>
      <c r="E2876" s="1"/>
    </row>
    <row r="2877" s="10" customFormat="1" spans="1:5">
      <c r="A2877" s="1"/>
      <c r="B2877" s="1"/>
      <c r="C2877" s="1"/>
      <c r="D2877" s="1"/>
      <c r="E2877" s="1"/>
    </row>
    <row r="2878" s="10" customFormat="1" spans="1:5">
      <c r="A2878" s="1"/>
      <c r="B2878" s="1"/>
      <c r="C2878" s="1"/>
      <c r="D2878" s="1"/>
      <c r="E2878" s="1"/>
    </row>
    <row r="2879" s="10" customFormat="1" spans="1:5">
      <c r="A2879" s="1"/>
      <c r="B2879" s="1"/>
      <c r="C2879" s="1"/>
      <c r="D2879" s="1"/>
      <c r="E2879" s="1"/>
    </row>
    <row r="2880" s="10" customFormat="1" spans="1:5">
      <c r="A2880" s="1"/>
      <c r="B2880" s="1"/>
      <c r="C2880" s="1"/>
      <c r="D2880" s="1"/>
      <c r="E2880" s="1"/>
    </row>
    <row r="2881" s="10" customFormat="1" spans="1:5">
      <c r="A2881" s="1"/>
      <c r="B2881" s="1"/>
      <c r="C2881" s="1"/>
      <c r="D2881" s="1"/>
      <c r="E2881" s="1"/>
    </row>
    <row r="2882" s="10" customFormat="1" spans="1:5">
      <c r="A2882" s="1"/>
      <c r="B2882" s="1"/>
      <c r="C2882" s="1"/>
      <c r="D2882" s="1"/>
      <c r="E2882" s="1"/>
    </row>
    <row r="2883" s="10" customFormat="1" spans="1:5">
      <c r="A2883" s="1"/>
      <c r="B2883" s="1"/>
      <c r="C2883" s="1"/>
      <c r="D2883" s="1"/>
      <c r="E2883" s="1"/>
    </row>
    <row r="2884" s="10" customFormat="1" spans="1:5">
      <c r="A2884" s="1"/>
      <c r="B2884" s="1"/>
      <c r="C2884" s="1"/>
      <c r="D2884" s="1"/>
      <c r="E2884" s="1"/>
    </row>
    <row r="2885" s="10" customFormat="1" spans="1:5">
      <c r="A2885" s="1"/>
      <c r="B2885" s="1"/>
      <c r="C2885" s="1"/>
      <c r="D2885" s="1"/>
      <c r="E2885" s="1"/>
    </row>
    <row r="2886" s="10" customFormat="1" spans="1:5">
      <c r="A2886" s="1"/>
      <c r="B2886" s="1"/>
      <c r="C2886" s="1"/>
      <c r="D2886" s="1"/>
      <c r="E2886" s="1"/>
    </row>
    <row r="2887" s="10" customFormat="1" spans="1:5">
      <c r="A2887" s="1"/>
      <c r="B2887" s="1"/>
      <c r="C2887" s="1"/>
      <c r="D2887" s="1"/>
      <c r="E2887" s="1"/>
    </row>
    <row r="2888" s="10" customFormat="1" spans="1:5">
      <c r="A2888" s="1"/>
      <c r="B2888" s="1"/>
      <c r="C2888" s="1"/>
      <c r="D2888" s="1"/>
      <c r="E2888" s="1"/>
    </row>
    <row r="2889" s="10" customFormat="1" spans="1:5">
      <c r="A2889" s="1"/>
      <c r="B2889" s="1"/>
      <c r="C2889" s="1"/>
      <c r="D2889" s="1"/>
      <c r="E2889" s="1"/>
    </row>
    <row r="2890" s="10" customFormat="1" spans="1:5">
      <c r="A2890" s="1"/>
      <c r="B2890" s="1"/>
      <c r="C2890" s="1"/>
      <c r="D2890" s="1"/>
      <c r="E2890" s="1"/>
    </row>
    <row r="2891" s="10" customFormat="1" spans="1:5">
      <c r="A2891" s="1"/>
      <c r="B2891" s="1"/>
      <c r="C2891" s="1"/>
      <c r="D2891" s="1"/>
      <c r="E2891" s="1"/>
    </row>
    <row r="2892" s="10" customFormat="1" spans="1:5">
      <c r="A2892" s="1"/>
      <c r="B2892" s="1"/>
      <c r="C2892" s="1"/>
      <c r="D2892" s="1"/>
      <c r="E2892" s="1"/>
    </row>
    <row r="2893" s="10" customFormat="1" spans="1:5">
      <c r="A2893" s="1"/>
      <c r="B2893" s="1"/>
      <c r="C2893" s="1"/>
      <c r="D2893" s="1"/>
      <c r="E2893" s="1"/>
    </row>
    <row r="2894" s="10" customFormat="1" spans="1:5">
      <c r="A2894" s="1"/>
      <c r="B2894" s="1"/>
      <c r="C2894" s="1"/>
      <c r="D2894" s="1"/>
      <c r="E2894" s="1"/>
    </row>
    <row r="2895" s="10" customFormat="1" spans="1:5">
      <c r="A2895" s="1"/>
      <c r="B2895" s="1"/>
      <c r="C2895" s="1"/>
      <c r="D2895" s="1"/>
      <c r="E2895" s="1"/>
    </row>
    <row r="2896" s="10" customFormat="1" spans="1:5">
      <c r="A2896" s="1"/>
      <c r="B2896" s="1"/>
      <c r="C2896" s="1"/>
      <c r="D2896" s="1"/>
      <c r="E2896" s="1"/>
    </row>
    <row r="2897" s="10" customFormat="1" spans="1:5">
      <c r="A2897" s="1"/>
      <c r="B2897" s="1"/>
      <c r="C2897" s="1"/>
      <c r="D2897" s="1"/>
      <c r="E2897" s="1"/>
    </row>
    <row r="2898" s="10" customFormat="1" spans="1:5">
      <c r="A2898" s="1"/>
      <c r="B2898" s="1"/>
      <c r="C2898" s="1"/>
      <c r="D2898" s="1"/>
      <c r="E2898" s="1"/>
    </row>
    <row r="2899" s="10" customFormat="1" spans="1:5">
      <c r="A2899" s="1"/>
      <c r="B2899" s="1"/>
      <c r="C2899" s="1"/>
      <c r="D2899" s="1"/>
      <c r="E2899" s="1"/>
    </row>
    <row r="2900" s="10" customFormat="1" spans="1:5">
      <c r="A2900" s="1"/>
      <c r="B2900" s="1"/>
      <c r="C2900" s="1"/>
      <c r="D2900" s="1"/>
      <c r="E2900" s="1"/>
    </row>
    <row r="2901" s="10" customFormat="1" spans="1:5">
      <c r="A2901" s="1"/>
      <c r="B2901" s="1"/>
      <c r="C2901" s="1"/>
      <c r="D2901" s="1"/>
      <c r="E2901" s="1"/>
    </row>
    <row r="2902" s="10" customFormat="1" spans="1:5">
      <c r="A2902" s="1"/>
      <c r="B2902" s="1"/>
      <c r="C2902" s="1"/>
      <c r="D2902" s="1"/>
      <c r="E2902" s="1"/>
    </row>
    <row r="2903" s="10" customFormat="1" spans="1:5">
      <c r="A2903" s="1"/>
      <c r="B2903" s="1"/>
      <c r="C2903" s="1"/>
      <c r="D2903" s="1"/>
      <c r="E2903" s="1"/>
    </row>
    <row r="2904" s="10" customFormat="1" spans="1:5">
      <c r="A2904" s="1"/>
      <c r="B2904" s="1"/>
      <c r="C2904" s="1"/>
      <c r="D2904" s="1"/>
      <c r="E2904" s="1"/>
    </row>
    <row r="2905" s="10" customFormat="1" spans="1:5">
      <c r="A2905" s="1"/>
      <c r="B2905" s="1"/>
      <c r="C2905" s="1"/>
      <c r="D2905" s="1"/>
      <c r="E2905" s="1"/>
    </row>
    <row r="2906" s="10" customFormat="1" spans="1:5">
      <c r="A2906" s="1"/>
      <c r="B2906" s="1"/>
      <c r="C2906" s="1"/>
      <c r="D2906" s="1"/>
      <c r="E2906" s="1"/>
    </row>
    <row r="2907" s="10" customFormat="1" spans="1:5">
      <c r="A2907" s="1"/>
      <c r="B2907" s="1"/>
      <c r="C2907" s="1"/>
      <c r="D2907" s="1"/>
      <c r="E2907" s="1"/>
    </row>
    <row r="2908" s="10" customFormat="1" spans="1:5">
      <c r="A2908" s="1"/>
      <c r="B2908" s="1"/>
      <c r="C2908" s="1"/>
      <c r="D2908" s="1"/>
      <c r="E2908" s="1"/>
    </row>
    <row r="2909" s="10" customFormat="1" spans="1:5">
      <c r="A2909" s="1"/>
      <c r="B2909" s="1"/>
      <c r="C2909" s="1"/>
      <c r="D2909" s="1"/>
      <c r="E2909" s="1"/>
    </row>
    <row r="2910" s="10" customFormat="1" spans="1:5">
      <c r="A2910" s="1"/>
      <c r="B2910" s="1"/>
      <c r="C2910" s="1"/>
      <c r="D2910" s="1"/>
      <c r="E2910" s="1"/>
    </row>
    <row r="2911" s="10" customFormat="1" spans="1:5">
      <c r="A2911" s="1"/>
      <c r="B2911" s="1"/>
      <c r="C2911" s="1"/>
      <c r="D2911" s="1"/>
      <c r="E2911" s="1"/>
    </row>
    <row r="2912" s="10" customFormat="1" spans="1:5">
      <c r="A2912" s="1"/>
      <c r="B2912" s="1"/>
      <c r="C2912" s="1"/>
      <c r="D2912" s="1"/>
      <c r="E2912" s="1"/>
    </row>
    <row r="2913" s="10" customFormat="1" spans="1:5">
      <c r="A2913" s="1"/>
      <c r="B2913" s="1"/>
      <c r="C2913" s="1"/>
      <c r="D2913" s="1"/>
      <c r="E2913" s="1"/>
    </row>
    <row r="2914" s="10" customFormat="1" spans="1:5">
      <c r="A2914" s="1"/>
      <c r="B2914" s="1"/>
      <c r="C2914" s="1"/>
      <c r="D2914" s="1"/>
      <c r="E2914" s="1"/>
    </row>
    <row r="2915" s="10" customFormat="1" spans="1:5">
      <c r="A2915" s="1"/>
      <c r="B2915" s="1"/>
      <c r="C2915" s="1"/>
      <c r="D2915" s="1"/>
      <c r="E2915" s="1"/>
    </row>
    <row r="2916" s="10" customFormat="1" spans="1:5">
      <c r="A2916" s="1"/>
      <c r="B2916" s="1"/>
      <c r="C2916" s="1"/>
      <c r="D2916" s="1"/>
      <c r="E2916" s="1"/>
    </row>
    <row r="2917" s="10" customFormat="1" spans="1:5">
      <c r="A2917" s="1"/>
      <c r="B2917" s="1"/>
      <c r="C2917" s="1"/>
      <c r="D2917" s="1"/>
      <c r="E2917" s="1"/>
    </row>
    <row r="2918" s="10" customFormat="1" spans="1:5">
      <c r="A2918" s="1"/>
      <c r="B2918" s="1"/>
      <c r="C2918" s="1"/>
      <c r="D2918" s="1"/>
      <c r="E2918" s="1"/>
    </row>
    <row r="2919" s="10" customFormat="1" spans="1:5">
      <c r="A2919" s="1"/>
      <c r="B2919" s="1"/>
      <c r="C2919" s="1"/>
      <c r="D2919" s="1"/>
      <c r="E2919" s="1"/>
    </row>
    <row r="2920" s="10" customFormat="1" spans="1:5">
      <c r="A2920" s="1"/>
      <c r="B2920" s="1"/>
      <c r="C2920" s="1"/>
      <c r="D2920" s="1"/>
      <c r="E2920" s="1"/>
    </row>
    <row r="2921" s="10" customFormat="1" spans="1:5">
      <c r="A2921" s="1"/>
      <c r="B2921" s="1"/>
      <c r="C2921" s="1"/>
      <c r="D2921" s="1"/>
      <c r="E2921" s="1"/>
    </row>
    <row r="2922" s="10" customFormat="1" spans="1:5">
      <c r="A2922" s="1"/>
      <c r="B2922" s="1"/>
      <c r="C2922" s="1"/>
      <c r="D2922" s="1"/>
      <c r="E2922" s="1"/>
    </row>
    <row r="2923" s="10" customFormat="1" spans="1:5">
      <c r="A2923" s="1"/>
      <c r="B2923" s="1"/>
      <c r="C2923" s="1"/>
      <c r="D2923" s="1"/>
      <c r="E2923" s="1"/>
    </row>
    <row r="2924" s="10" customFormat="1" spans="1:5">
      <c r="A2924" s="1"/>
      <c r="B2924" s="1"/>
      <c r="C2924" s="1"/>
      <c r="D2924" s="1"/>
      <c r="E2924" s="1"/>
    </row>
    <row r="2925" s="10" customFormat="1" spans="1:5">
      <c r="A2925" s="1"/>
      <c r="B2925" s="1"/>
      <c r="C2925" s="1"/>
      <c r="D2925" s="1"/>
      <c r="E2925" s="1"/>
    </row>
    <row r="2926" s="10" customFormat="1" spans="1:5">
      <c r="A2926" s="1"/>
      <c r="B2926" s="1"/>
      <c r="C2926" s="1"/>
      <c r="D2926" s="1"/>
      <c r="E2926" s="1"/>
    </row>
    <row r="2927" s="10" customFormat="1" spans="1:5">
      <c r="A2927" s="1"/>
      <c r="B2927" s="1"/>
      <c r="C2927" s="1"/>
      <c r="D2927" s="1"/>
      <c r="E2927" s="1"/>
    </row>
    <row r="2928" s="10" customFormat="1" spans="1:5">
      <c r="A2928" s="1"/>
      <c r="B2928" s="1"/>
      <c r="C2928" s="1"/>
      <c r="D2928" s="1"/>
      <c r="E2928" s="1"/>
    </row>
    <row r="2929" s="10" customFormat="1" spans="1:5">
      <c r="A2929" s="1"/>
      <c r="B2929" s="1"/>
      <c r="C2929" s="1"/>
      <c r="D2929" s="1"/>
      <c r="E2929" s="1"/>
    </row>
    <row r="2930" s="10" customFormat="1" spans="1:5">
      <c r="A2930" s="1"/>
      <c r="B2930" s="1"/>
      <c r="C2930" s="1"/>
      <c r="D2930" s="1"/>
      <c r="E2930" s="1"/>
    </row>
    <row r="2931" s="10" customFormat="1" spans="1:5">
      <c r="A2931" s="1"/>
      <c r="B2931" s="1"/>
      <c r="C2931" s="1"/>
      <c r="D2931" s="1"/>
      <c r="E2931" s="1"/>
    </row>
    <row r="2932" s="10" customFormat="1" spans="1:5">
      <c r="A2932" s="1"/>
      <c r="B2932" s="1"/>
      <c r="C2932" s="1"/>
      <c r="D2932" s="1"/>
      <c r="E2932" s="1"/>
    </row>
    <row r="2933" s="10" customFormat="1" spans="1:5">
      <c r="A2933" s="1"/>
      <c r="B2933" s="1"/>
      <c r="C2933" s="1"/>
      <c r="D2933" s="1"/>
      <c r="E2933" s="1"/>
    </row>
    <row r="2934" s="10" customFormat="1" spans="1:5">
      <c r="A2934" s="1"/>
      <c r="B2934" s="1"/>
      <c r="C2934" s="1"/>
      <c r="D2934" s="1"/>
      <c r="E2934" s="1"/>
    </row>
    <row r="2935" s="10" customFormat="1" spans="1:5">
      <c r="A2935" s="1"/>
      <c r="B2935" s="1"/>
      <c r="C2935" s="1"/>
      <c r="D2935" s="1"/>
      <c r="E2935" s="1"/>
    </row>
    <row r="2936" s="10" customFormat="1" spans="1:5">
      <c r="A2936" s="1"/>
      <c r="B2936" s="1"/>
      <c r="C2936" s="1"/>
      <c r="D2936" s="1"/>
      <c r="E2936" s="1"/>
    </row>
    <row r="2937" s="10" customFormat="1" spans="1:5">
      <c r="A2937" s="1"/>
      <c r="B2937" s="1"/>
      <c r="C2937" s="1"/>
      <c r="D2937" s="1"/>
      <c r="E2937" s="1"/>
    </row>
    <row r="2938" s="10" customFormat="1" spans="1:5">
      <c r="A2938" s="1"/>
      <c r="B2938" s="1"/>
      <c r="C2938" s="1"/>
      <c r="D2938" s="1"/>
      <c r="E2938" s="1"/>
    </row>
    <row r="2939" s="10" customFormat="1" spans="1:5">
      <c r="A2939" s="1"/>
      <c r="B2939" s="1"/>
      <c r="C2939" s="1"/>
      <c r="D2939" s="1"/>
      <c r="E2939" s="1"/>
    </row>
    <row r="2940" s="10" customFormat="1" spans="1:5">
      <c r="A2940" s="1"/>
      <c r="B2940" s="1"/>
      <c r="C2940" s="1"/>
      <c r="D2940" s="1"/>
      <c r="E2940" s="1"/>
    </row>
    <row r="2941" s="10" customFormat="1" spans="1:5">
      <c r="A2941" s="1"/>
      <c r="B2941" s="1"/>
      <c r="C2941" s="1"/>
      <c r="D2941" s="1"/>
      <c r="E2941" s="1"/>
    </row>
    <row r="2942" s="10" customFormat="1" spans="1:5">
      <c r="A2942" s="1"/>
      <c r="B2942" s="1"/>
      <c r="C2942" s="1"/>
      <c r="D2942" s="1"/>
      <c r="E2942" s="1"/>
    </row>
    <row r="2943" s="10" customFormat="1" spans="1:5">
      <c r="A2943" s="1"/>
      <c r="B2943" s="1"/>
      <c r="C2943" s="1"/>
      <c r="D2943" s="1"/>
      <c r="E2943" s="1"/>
    </row>
    <row r="2944" s="10" customFormat="1" spans="1:5">
      <c r="A2944" s="1"/>
      <c r="B2944" s="1"/>
      <c r="C2944" s="1"/>
      <c r="D2944" s="1"/>
      <c r="E2944" s="1"/>
    </row>
    <row r="2945" s="10" customFormat="1" spans="1:5">
      <c r="A2945" s="1"/>
      <c r="B2945" s="1"/>
      <c r="C2945" s="1"/>
      <c r="D2945" s="1"/>
      <c r="E2945" s="1"/>
    </row>
    <row r="2946" s="10" customFormat="1" spans="1:5">
      <c r="A2946" s="1"/>
      <c r="B2946" s="1"/>
      <c r="C2946" s="1"/>
      <c r="D2946" s="1"/>
      <c r="E2946" s="1"/>
    </row>
    <row r="2947" s="10" customFormat="1" spans="1:5">
      <c r="A2947" s="1"/>
      <c r="B2947" s="1"/>
      <c r="C2947" s="1"/>
      <c r="D2947" s="1"/>
      <c r="E2947" s="1"/>
    </row>
    <row r="2948" s="10" customFormat="1" spans="1:5">
      <c r="A2948" s="1"/>
      <c r="B2948" s="1"/>
      <c r="C2948" s="1"/>
      <c r="D2948" s="1"/>
      <c r="E2948" s="1"/>
    </row>
    <row r="2949" s="10" customFormat="1" spans="1:5">
      <c r="A2949" s="1"/>
      <c r="B2949" s="1"/>
      <c r="C2949" s="1"/>
      <c r="D2949" s="1"/>
      <c r="E2949" s="1"/>
    </row>
    <row r="2950" s="10" customFormat="1" spans="1:5">
      <c r="A2950" s="1"/>
      <c r="B2950" s="1"/>
      <c r="C2950" s="1"/>
      <c r="D2950" s="1"/>
      <c r="E2950" s="1"/>
    </row>
    <row r="2951" s="10" customFormat="1" spans="1:5">
      <c r="A2951" s="1"/>
      <c r="B2951" s="1"/>
      <c r="C2951" s="1"/>
      <c r="D2951" s="1"/>
      <c r="E2951" s="1"/>
    </row>
    <row r="2952" s="10" customFormat="1" spans="1:5">
      <c r="A2952" s="1"/>
      <c r="B2952" s="1"/>
      <c r="C2952" s="1"/>
      <c r="D2952" s="1"/>
      <c r="E2952" s="1"/>
    </row>
    <row r="2953" s="10" customFormat="1" spans="1:5">
      <c r="A2953" s="1"/>
      <c r="B2953" s="1"/>
      <c r="C2953" s="1"/>
      <c r="D2953" s="1"/>
      <c r="E2953" s="1"/>
    </row>
    <row r="2954" s="10" customFormat="1" spans="1:5">
      <c r="A2954" s="1"/>
      <c r="B2954" s="1"/>
      <c r="C2954" s="1"/>
      <c r="D2954" s="1"/>
      <c r="E2954" s="1"/>
    </row>
    <row r="2955" s="10" customFormat="1" spans="1:5">
      <c r="A2955" s="1"/>
      <c r="B2955" s="1"/>
      <c r="C2955" s="1"/>
      <c r="D2955" s="1"/>
      <c r="E2955" s="1"/>
    </row>
    <row r="2956" s="10" customFormat="1" spans="1:5">
      <c r="A2956" s="1"/>
      <c r="B2956" s="1"/>
      <c r="C2956" s="1"/>
      <c r="D2956" s="1"/>
      <c r="E2956" s="1"/>
    </row>
    <row r="2957" s="10" customFormat="1" spans="1:5">
      <c r="A2957" s="1"/>
      <c r="B2957" s="1"/>
      <c r="C2957" s="1"/>
      <c r="D2957" s="1"/>
      <c r="E2957" s="1"/>
    </row>
    <row r="2958" s="10" customFormat="1" spans="1:5">
      <c r="A2958" s="1"/>
      <c r="B2958" s="1"/>
      <c r="C2958" s="1"/>
      <c r="D2958" s="1"/>
      <c r="E2958" s="1"/>
    </row>
    <row r="2959" s="10" customFormat="1" spans="1:5">
      <c r="A2959" s="1"/>
      <c r="B2959" s="1"/>
      <c r="C2959" s="1"/>
      <c r="D2959" s="1"/>
      <c r="E2959" s="1"/>
    </row>
    <row r="2960" s="10" customFormat="1" spans="1:5">
      <c r="A2960" s="1"/>
      <c r="B2960" s="1"/>
      <c r="C2960" s="1"/>
      <c r="D2960" s="1"/>
      <c r="E2960" s="1"/>
    </row>
    <row r="2961" s="10" customFormat="1" spans="1:5">
      <c r="A2961" s="1"/>
      <c r="B2961" s="1"/>
      <c r="C2961" s="1"/>
      <c r="D2961" s="1"/>
      <c r="E2961" s="1"/>
    </row>
    <row r="2962" s="10" customFormat="1" spans="1:5">
      <c r="A2962" s="1"/>
      <c r="B2962" s="1"/>
      <c r="C2962" s="1"/>
      <c r="D2962" s="1"/>
      <c r="E2962" s="1"/>
    </row>
    <row r="2963" s="10" customFormat="1" spans="1:5">
      <c r="A2963" s="1"/>
      <c r="B2963" s="1"/>
      <c r="C2963" s="1"/>
      <c r="D2963" s="1"/>
      <c r="E2963" s="1"/>
    </row>
    <row r="2964" s="10" customFormat="1" spans="1:5">
      <c r="A2964" s="1"/>
      <c r="B2964" s="1"/>
      <c r="C2964" s="1"/>
      <c r="D2964" s="1"/>
      <c r="E2964" s="1"/>
    </row>
    <row r="2965" s="10" customFormat="1" spans="1:5">
      <c r="A2965" s="1"/>
      <c r="B2965" s="1"/>
      <c r="C2965" s="1"/>
      <c r="D2965" s="1"/>
      <c r="E2965" s="1"/>
    </row>
    <row r="2966" s="10" customFormat="1" spans="1:5">
      <c r="A2966" s="1"/>
      <c r="B2966" s="1"/>
      <c r="C2966" s="1"/>
      <c r="D2966" s="1"/>
      <c r="E2966" s="1"/>
    </row>
    <row r="2967" s="10" customFormat="1" spans="1:5">
      <c r="A2967" s="1"/>
      <c r="B2967" s="1"/>
      <c r="C2967" s="1"/>
      <c r="D2967" s="1"/>
      <c r="E2967" s="1"/>
    </row>
    <row r="2968" s="10" customFormat="1" spans="1:5">
      <c r="A2968" s="1"/>
      <c r="B2968" s="1"/>
      <c r="C2968" s="1"/>
      <c r="D2968" s="1"/>
      <c r="E2968" s="1"/>
    </row>
    <row r="2969" s="10" customFormat="1" spans="1:5">
      <c r="A2969" s="1"/>
      <c r="B2969" s="1"/>
      <c r="C2969" s="1"/>
      <c r="D2969" s="1"/>
      <c r="E2969" s="1"/>
    </row>
    <row r="2970" s="10" customFormat="1" spans="1:5">
      <c r="A2970" s="1"/>
      <c r="B2970" s="1"/>
      <c r="C2970" s="1"/>
      <c r="D2970" s="1"/>
      <c r="E2970" s="1"/>
    </row>
    <row r="2971" s="10" customFormat="1" spans="1:5">
      <c r="A2971" s="1"/>
      <c r="B2971" s="1"/>
      <c r="C2971" s="1"/>
      <c r="D2971" s="1"/>
      <c r="E2971" s="1"/>
    </row>
    <row r="2972" s="10" customFormat="1" spans="1:5">
      <c r="A2972" s="1"/>
      <c r="B2972" s="1"/>
      <c r="C2972" s="1"/>
      <c r="D2972" s="1"/>
      <c r="E2972" s="1"/>
    </row>
    <row r="2973" s="10" customFormat="1" spans="1:5">
      <c r="A2973" s="1"/>
      <c r="B2973" s="1"/>
      <c r="C2973" s="1"/>
      <c r="D2973" s="1"/>
      <c r="E2973" s="1"/>
    </row>
    <row r="2974" s="10" customFormat="1" spans="1:5">
      <c r="A2974" s="1"/>
      <c r="B2974" s="1"/>
      <c r="C2974" s="1"/>
      <c r="D2974" s="1"/>
      <c r="E2974" s="1"/>
    </row>
    <row r="2975" s="10" customFormat="1" spans="1:5">
      <c r="A2975" s="1"/>
      <c r="B2975" s="1"/>
      <c r="C2975" s="1"/>
      <c r="D2975" s="1"/>
      <c r="E2975" s="1"/>
    </row>
    <row r="2976" s="10" customFormat="1" spans="1:5">
      <c r="A2976" s="1"/>
      <c r="B2976" s="1"/>
      <c r="C2976" s="1"/>
      <c r="D2976" s="1"/>
      <c r="E2976" s="1"/>
    </row>
    <row r="2977" s="10" customFormat="1" spans="1:5">
      <c r="A2977" s="1"/>
      <c r="B2977" s="1"/>
      <c r="C2977" s="1"/>
      <c r="D2977" s="1"/>
      <c r="E2977" s="1"/>
    </row>
    <row r="2978" s="10" customFormat="1" spans="1:5">
      <c r="A2978" s="1"/>
      <c r="B2978" s="1"/>
      <c r="C2978" s="1"/>
      <c r="D2978" s="1"/>
      <c r="E2978" s="1"/>
    </row>
    <row r="2979" s="10" customFormat="1" spans="1:5">
      <c r="A2979" s="1"/>
      <c r="B2979" s="1"/>
      <c r="C2979" s="1"/>
      <c r="D2979" s="1"/>
      <c r="E2979" s="1"/>
    </row>
    <row r="2980" s="10" customFormat="1" spans="1:5">
      <c r="A2980" s="1"/>
      <c r="B2980" s="1"/>
      <c r="C2980" s="1"/>
      <c r="D2980" s="1"/>
      <c r="E2980" s="1"/>
    </row>
    <row r="2981" s="10" customFormat="1" spans="1:5">
      <c r="A2981" s="1"/>
      <c r="B2981" s="1"/>
      <c r="C2981" s="1"/>
      <c r="D2981" s="1"/>
      <c r="E2981" s="1"/>
    </row>
    <row r="2982" s="10" customFormat="1" spans="1:5">
      <c r="A2982" s="1"/>
      <c r="B2982" s="1"/>
      <c r="C2982" s="1"/>
      <c r="D2982" s="1"/>
      <c r="E2982" s="1"/>
    </row>
    <row r="2983" s="10" customFormat="1" spans="1:5">
      <c r="A2983" s="1"/>
      <c r="B2983" s="1"/>
      <c r="C2983" s="1"/>
      <c r="D2983" s="1"/>
      <c r="E2983" s="1"/>
    </row>
    <row r="2984" s="10" customFormat="1" spans="1:5">
      <c r="A2984" s="1"/>
      <c r="B2984" s="1"/>
      <c r="C2984" s="1"/>
      <c r="D2984" s="1"/>
      <c r="E2984" s="1"/>
    </row>
    <row r="2985" s="10" customFormat="1" spans="1:5">
      <c r="A2985" s="1"/>
      <c r="B2985" s="1"/>
      <c r="C2985" s="1"/>
      <c r="D2985" s="1"/>
      <c r="E2985" s="1"/>
    </row>
    <row r="2986" s="10" customFormat="1" spans="1:5">
      <c r="A2986" s="1"/>
      <c r="B2986" s="1"/>
      <c r="C2986" s="1"/>
      <c r="D2986" s="1"/>
      <c r="E2986" s="1"/>
    </row>
    <row r="2987" s="10" customFormat="1" spans="1:5">
      <c r="A2987" s="1"/>
      <c r="B2987" s="1"/>
      <c r="C2987" s="1"/>
      <c r="D2987" s="1"/>
      <c r="E2987" s="1"/>
    </row>
    <row r="2988" s="10" customFormat="1" spans="1:5">
      <c r="A2988" s="1"/>
      <c r="B2988" s="1"/>
      <c r="C2988" s="1"/>
      <c r="D2988" s="1"/>
      <c r="E2988" s="1"/>
    </row>
    <row r="2989" s="10" customFormat="1" spans="1:5">
      <c r="A2989" s="1"/>
      <c r="B2989" s="1"/>
      <c r="C2989" s="1"/>
      <c r="D2989" s="1"/>
      <c r="E2989" s="1"/>
    </row>
    <row r="2990" s="10" customFormat="1" spans="1:5">
      <c r="A2990" s="1"/>
      <c r="B2990" s="1"/>
      <c r="C2990" s="1"/>
      <c r="D2990" s="1"/>
      <c r="E2990" s="1"/>
    </row>
    <row r="2991" s="10" customFormat="1" spans="1:5">
      <c r="A2991" s="1"/>
      <c r="B2991" s="1"/>
      <c r="C2991" s="1"/>
      <c r="D2991" s="1"/>
      <c r="E2991" s="1"/>
    </row>
    <row r="2992" s="10" customFormat="1" spans="1:5">
      <c r="A2992" s="1"/>
      <c r="B2992" s="1"/>
      <c r="C2992" s="1"/>
      <c r="D2992" s="1"/>
      <c r="E2992" s="1"/>
    </row>
    <row r="2993" s="10" customFormat="1" spans="1:5">
      <c r="A2993" s="1"/>
      <c r="B2993" s="1"/>
      <c r="C2993" s="1"/>
      <c r="D2993" s="1"/>
      <c r="E2993" s="1"/>
    </row>
    <row r="2994" s="10" customFormat="1" spans="1:5">
      <c r="A2994" s="1"/>
      <c r="B2994" s="1"/>
      <c r="C2994" s="1"/>
      <c r="D2994" s="1"/>
      <c r="E2994" s="1"/>
    </row>
    <row r="2995" s="10" customFormat="1" spans="1:5">
      <c r="A2995" s="1"/>
      <c r="B2995" s="1"/>
      <c r="C2995" s="1"/>
      <c r="D2995" s="1"/>
      <c r="E2995" s="1"/>
    </row>
    <row r="2996" s="10" customFormat="1" spans="1:5">
      <c r="A2996" s="1"/>
      <c r="B2996" s="1"/>
      <c r="C2996" s="1"/>
      <c r="D2996" s="1"/>
      <c r="E2996" s="1"/>
    </row>
    <row r="2997" s="10" customFormat="1" spans="1:5">
      <c r="A2997" s="1"/>
      <c r="B2997" s="1"/>
      <c r="C2997" s="1"/>
      <c r="D2997" s="1"/>
      <c r="E2997" s="1"/>
    </row>
    <row r="2998" s="10" customFormat="1" spans="1:5">
      <c r="A2998" s="1"/>
      <c r="B2998" s="1"/>
      <c r="C2998" s="1"/>
      <c r="D2998" s="1"/>
      <c r="E2998" s="1"/>
    </row>
    <row r="2999" s="10" customFormat="1" spans="1:5">
      <c r="A2999" s="1"/>
      <c r="B2999" s="1"/>
      <c r="C2999" s="1"/>
      <c r="D2999" s="1"/>
      <c r="E2999" s="1"/>
    </row>
    <row r="3000" s="10" customFormat="1" spans="1:5">
      <c r="A3000" s="1"/>
      <c r="B3000" s="1"/>
      <c r="C3000" s="1"/>
      <c r="D3000" s="1"/>
      <c r="E3000" s="1"/>
    </row>
    <row r="3001" s="10" customFormat="1" spans="1:5">
      <c r="A3001" s="1"/>
      <c r="B3001" s="1"/>
      <c r="C3001" s="1"/>
      <c r="D3001" s="1"/>
      <c r="E3001" s="1"/>
    </row>
    <row r="3002" s="10" customFormat="1" spans="1:5">
      <c r="A3002" s="1"/>
      <c r="B3002" s="1"/>
      <c r="C3002" s="1"/>
      <c r="D3002" s="1"/>
      <c r="E3002" s="1"/>
    </row>
    <row r="3003" s="10" customFormat="1" spans="1:5">
      <c r="A3003" s="1"/>
      <c r="B3003" s="1"/>
      <c r="C3003" s="1"/>
      <c r="D3003" s="1"/>
      <c r="E3003" s="1"/>
    </row>
    <row r="3004" s="10" customFormat="1" spans="1:5">
      <c r="A3004" s="1"/>
      <c r="B3004" s="1"/>
      <c r="C3004" s="1"/>
      <c r="D3004" s="1"/>
      <c r="E3004" s="1"/>
    </row>
    <row r="3005" s="10" customFormat="1" spans="1:5">
      <c r="A3005" s="1"/>
      <c r="B3005" s="1"/>
      <c r="C3005" s="1"/>
      <c r="D3005" s="1"/>
      <c r="E3005" s="1"/>
    </row>
    <row r="3006" s="10" customFormat="1" spans="1:5">
      <c r="A3006" s="1"/>
      <c r="B3006" s="1"/>
      <c r="C3006" s="1"/>
      <c r="D3006" s="1"/>
      <c r="E3006" s="1"/>
    </row>
    <row r="3007" s="10" customFormat="1" spans="1:5">
      <c r="A3007" s="1"/>
      <c r="B3007" s="1"/>
      <c r="C3007" s="1"/>
      <c r="D3007" s="1"/>
      <c r="E3007" s="1"/>
    </row>
    <row r="3008" s="10" customFormat="1" spans="1:5">
      <c r="A3008" s="1"/>
      <c r="B3008" s="1"/>
      <c r="C3008" s="1"/>
      <c r="D3008" s="1"/>
      <c r="E3008" s="1"/>
    </row>
    <row r="3009" s="10" customFormat="1" spans="1:5">
      <c r="A3009" s="1"/>
      <c r="B3009" s="1"/>
      <c r="C3009" s="1"/>
      <c r="D3009" s="1"/>
      <c r="E3009" s="1"/>
    </row>
    <row r="3010" s="10" customFormat="1" spans="1:5">
      <c r="A3010" s="1"/>
      <c r="B3010" s="1"/>
      <c r="C3010" s="1"/>
      <c r="D3010" s="1"/>
      <c r="E3010" s="1"/>
    </row>
    <row r="3011" s="10" customFormat="1" spans="1:5">
      <c r="A3011" s="1"/>
      <c r="B3011" s="1"/>
      <c r="C3011" s="1"/>
      <c r="D3011" s="1"/>
      <c r="E3011" s="1"/>
    </row>
    <row r="3012" s="10" customFormat="1" spans="1:5">
      <c r="A3012" s="1"/>
      <c r="B3012" s="1"/>
      <c r="C3012" s="1"/>
      <c r="D3012" s="1"/>
      <c r="E3012" s="1"/>
    </row>
    <row r="3013" s="10" customFormat="1" spans="1:5">
      <c r="A3013" s="1"/>
      <c r="B3013" s="1"/>
      <c r="C3013" s="1"/>
      <c r="D3013" s="1"/>
      <c r="E3013" s="1"/>
    </row>
    <row r="3014" s="10" customFormat="1" spans="1:5">
      <c r="A3014" s="1"/>
      <c r="B3014" s="1"/>
      <c r="C3014" s="1"/>
      <c r="D3014" s="1"/>
      <c r="E3014" s="1"/>
    </row>
    <row r="3015" s="10" customFormat="1" spans="1:5">
      <c r="A3015" s="1"/>
      <c r="B3015" s="1"/>
      <c r="C3015" s="1"/>
      <c r="D3015" s="1"/>
      <c r="E3015" s="1"/>
    </row>
    <row r="3016" s="10" customFormat="1" spans="1:5">
      <c r="A3016" s="1"/>
      <c r="B3016" s="1"/>
      <c r="C3016" s="1"/>
      <c r="D3016" s="1"/>
      <c r="E3016" s="1"/>
    </row>
    <row r="3017" s="10" customFormat="1" spans="1:5">
      <c r="A3017" s="1"/>
      <c r="B3017" s="1"/>
      <c r="C3017" s="1"/>
      <c r="D3017" s="1"/>
      <c r="E3017" s="1"/>
    </row>
    <row r="3018" s="10" customFormat="1" spans="1:5">
      <c r="A3018" s="1"/>
      <c r="B3018" s="1"/>
      <c r="C3018" s="1"/>
      <c r="D3018" s="1"/>
      <c r="E3018" s="1"/>
    </row>
    <row r="3019" s="10" customFormat="1" spans="1:5">
      <c r="A3019" s="1"/>
      <c r="B3019" s="1"/>
      <c r="C3019" s="1"/>
      <c r="D3019" s="1"/>
      <c r="E3019" s="1"/>
    </row>
    <row r="3020" s="10" customFormat="1" spans="1:5">
      <c r="A3020" s="1"/>
      <c r="B3020" s="1"/>
      <c r="C3020" s="1"/>
      <c r="D3020" s="1"/>
      <c r="E3020" s="1"/>
    </row>
    <row r="3021" s="10" customFormat="1" spans="1:5">
      <c r="A3021" s="1"/>
      <c r="B3021" s="1"/>
      <c r="C3021" s="1"/>
      <c r="D3021" s="1"/>
      <c r="E3021" s="1"/>
    </row>
    <row r="3022" s="10" customFormat="1" spans="1:5">
      <c r="A3022" s="1"/>
      <c r="B3022" s="1"/>
      <c r="C3022" s="1"/>
      <c r="D3022" s="1"/>
      <c r="E3022" s="1"/>
    </row>
    <row r="3023" s="10" customFormat="1" spans="1:5">
      <c r="A3023" s="1"/>
      <c r="B3023" s="1"/>
      <c r="C3023" s="1"/>
      <c r="D3023" s="1"/>
      <c r="E3023" s="1"/>
    </row>
    <row r="3024" s="10" customFormat="1" spans="1:5">
      <c r="A3024" s="1"/>
      <c r="B3024" s="1"/>
      <c r="C3024" s="1"/>
      <c r="D3024" s="1"/>
      <c r="E3024" s="1"/>
    </row>
    <row r="3025" s="10" customFormat="1" spans="1:5">
      <c r="A3025" s="1"/>
      <c r="B3025" s="1"/>
      <c r="C3025" s="1"/>
      <c r="D3025" s="1"/>
      <c r="E3025" s="1"/>
    </row>
    <row r="3026" s="10" customFormat="1" spans="1:5">
      <c r="A3026" s="1"/>
      <c r="B3026" s="1"/>
      <c r="C3026" s="1"/>
      <c r="D3026" s="1"/>
      <c r="E3026" s="1"/>
    </row>
    <row r="3027" s="10" customFormat="1" spans="1:5">
      <c r="A3027" s="1"/>
      <c r="B3027" s="1"/>
      <c r="C3027" s="1"/>
      <c r="D3027" s="1"/>
      <c r="E3027" s="1"/>
    </row>
    <row r="3028" s="10" customFormat="1" spans="1:5">
      <c r="A3028" s="1"/>
      <c r="B3028" s="1"/>
      <c r="C3028" s="1"/>
      <c r="D3028" s="1"/>
      <c r="E3028" s="1"/>
    </row>
    <row r="3029" s="10" customFormat="1" spans="1:5">
      <c r="A3029" s="1"/>
      <c r="B3029" s="1"/>
      <c r="C3029" s="1"/>
      <c r="D3029" s="1"/>
      <c r="E3029" s="1"/>
    </row>
    <row r="3030" s="10" customFormat="1" spans="1:5">
      <c r="A3030" s="1"/>
      <c r="B3030" s="1"/>
      <c r="C3030" s="1"/>
      <c r="D3030" s="1"/>
      <c r="E3030" s="1"/>
    </row>
    <row r="3031" s="10" customFormat="1" spans="1:5">
      <c r="A3031" s="1"/>
      <c r="B3031" s="1"/>
      <c r="C3031" s="1"/>
      <c r="D3031" s="1"/>
      <c r="E3031" s="1"/>
    </row>
    <row r="3032" s="10" customFormat="1" spans="1:5">
      <c r="A3032" s="1"/>
      <c r="B3032" s="1"/>
      <c r="C3032" s="1"/>
      <c r="D3032" s="1"/>
      <c r="E3032" s="1"/>
    </row>
    <row r="3033" s="10" customFormat="1" spans="1:5">
      <c r="A3033" s="1"/>
      <c r="B3033" s="1"/>
      <c r="C3033" s="1"/>
      <c r="D3033" s="1"/>
      <c r="E3033" s="1"/>
    </row>
    <row r="3034" s="10" customFormat="1" spans="1:5">
      <c r="A3034" s="1"/>
      <c r="B3034" s="1"/>
      <c r="C3034" s="1"/>
      <c r="D3034" s="1"/>
      <c r="E3034" s="1"/>
    </row>
    <row r="3035" s="10" customFormat="1" spans="1:5">
      <c r="A3035" s="1"/>
      <c r="B3035" s="1"/>
      <c r="C3035" s="1"/>
      <c r="D3035" s="1"/>
      <c r="E3035" s="1"/>
    </row>
    <row r="3036" s="10" customFormat="1" spans="1:5">
      <c r="A3036" s="1"/>
      <c r="B3036" s="1"/>
      <c r="C3036" s="1"/>
      <c r="D3036" s="1"/>
      <c r="E3036" s="1"/>
    </row>
    <row r="3037" s="10" customFormat="1" spans="1:5">
      <c r="A3037" s="1"/>
      <c r="B3037" s="1"/>
      <c r="C3037" s="1"/>
      <c r="D3037" s="1"/>
      <c r="E3037" s="1"/>
    </row>
    <row r="3038" s="10" customFormat="1" spans="1:5">
      <c r="A3038" s="1"/>
      <c r="B3038" s="1"/>
      <c r="C3038" s="1"/>
      <c r="D3038" s="1"/>
      <c r="E3038" s="1"/>
    </row>
    <row r="3039" s="10" customFormat="1" spans="1:5">
      <c r="A3039" s="1"/>
      <c r="B3039" s="1"/>
      <c r="C3039" s="1"/>
      <c r="D3039" s="1"/>
      <c r="E3039" s="1"/>
    </row>
    <row r="3040" s="10" customFormat="1" spans="1:5">
      <c r="A3040" s="1"/>
      <c r="B3040" s="1"/>
      <c r="C3040" s="1"/>
      <c r="D3040" s="1"/>
      <c r="E3040" s="1"/>
    </row>
    <row r="3041" s="10" customFormat="1" spans="1:5">
      <c r="A3041" s="1"/>
      <c r="B3041" s="1"/>
      <c r="C3041" s="1"/>
      <c r="D3041" s="1"/>
      <c r="E3041" s="1"/>
    </row>
    <row r="3042" s="10" customFormat="1" spans="1:5">
      <c r="A3042" s="1"/>
      <c r="B3042" s="1"/>
      <c r="C3042" s="1"/>
      <c r="D3042" s="1"/>
      <c r="E3042" s="1"/>
    </row>
    <row r="3043" s="10" customFormat="1" spans="1:5">
      <c r="A3043" s="1"/>
      <c r="B3043" s="1"/>
      <c r="C3043" s="1"/>
      <c r="D3043" s="1"/>
      <c r="E3043" s="1"/>
    </row>
    <row r="3044" s="10" customFormat="1" spans="1:5">
      <c r="A3044" s="1"/>
      <c r="B3044" s="1"/>
      <c r="C3044" s="1"/>
      <c r="D3044" s="1"/>
      <c r="E3044" s="1"/>
    </row>
    <row r="3045" s="10" customFormat="1" spans="1:5">
      <c r="A3045" s="1"/>
      <c r="B3045" s="1"/>
      <c r="C3045" s="1"/>
      <c r="D3045" s="1"/>
      <c r="E3045" s="1"/>
    </row>
    <row r="3046" s="10" customFormat="1" spans="1:5">
      <c r="A3046" s="1"/>
      <c r="B3046" s="1"/>
      <c r="C3046" s="1"/>
      <c r="D3046" s="1"/>
      <c r="E3046" s="1"/>
    </row>
    <row r="3047" s="10" customFormat="1" spans="1:5">
      <c r="A3047" s="1"/>
      <c r="B3047" s="1"/>
      <c r="C3047" s="1"/>
      <c r="D3047" s="1"/>
      <c r="E3047" s="1"/>
    </row>
    <row r="3048" s="10" customFormat="1" spans="1:5">
      <c r="A3048" s="1"/>
      <c r="B3048" s="1"/>
      <c r="C3048" s="1"/>
      <c r="D3048" s="1"/>
      <c r="E3048" s="1"/>
    </row>
    <row r="3049" s="10" customFormat="1" spans="1:5">
      <c r="A3049" s="1"/>
      <c r="B3049" s="1"/>
      <c r="C3049" s="1"/>
      <c r="D3049" s="1"/>
      <c r="E3049" s="1"/>
    </row>
    <row r="3050" s="10" customFormat="1" spans="1:5">
      <c r="A3050" s="1"/>
      <c r="B3050" s="1"/>
      <c r="C3050" s="1"/>
      <c r="D3050" s="1"/>
      <c r="E3050" s="1"/>
    </row>
    <row r="3051" s="10" customFormat="1" spans="1:5">
      <c r="A3051" s="1"/>
      <c r="B3051" s="1"/>
      <c r="C3051" s="1"/>
      <c r="D3051" s="1"/>
      <c r="E3051" s="1"/>
    </row>
    <row r="3052" s="10" customFormat="1" spans="1:5">
      <c r="A3052" s="1"/>
      <c r="B3052" s="1"/>
      <c r="C3052" s="1"/>
      <c r="D3052" s="1"/>
      <c r="E3052" s="1"/>
    </row>
    <row r="3053" s="10" customFormat="1" spans="1:5">
      <c r="A3053" s="1"/>
      <c r="B3053" s="1"/>
      <c r="C3053" s="1"/>
      <c r="D3053" s="1"/>
      <c r="E3053" s="1"/>
    </row>
    <row r="3054" s="10" customFormat="1" spans="1:5">
      <c r="A3054" s="1"/>
      <c r="B3054" s="1"/>
      <c r="C3054" s="1"/>
      <c r="D3054" s="1"/>
      <c r="E3054" s="1"/>
    </row>
    <row r="3055" s="10" customFormat="1" spans="1:5">
      <c r="A3055" s="1"/>
      <c r="B3055" s="1"/>
      <c r="C3055" s="1"/>
      <c r="D3055" s="1"/>
      <c r="E3055" s="1"/>
    </row>
    <row r="3056" s="10" customFormat="1" spans="1:5">
      <c r="A3056" s="1"/>
      <c r="B3056" s="1"/>
      <c r="C3056" s="1"/>
      <c r="D3056" s="1"/>
      <c r="E3056" s="1"/>
    </row>
    <row r="3057" s="10" customFormat="1" spans="1:5">
      <c r="A3057" s="1"/>
      <c r="B3057" s="1"/>
      <c r="C3057" s="1"/>
      <c r="D3057" s="1"/>
      <c r="E3057" s="1"/>
    </row>
    <row r="3058" s="10" customFormat="1" spans="1:5">
      <c r="A3058" s="1"/>
      <c r="B3058" s="1"/>
      <c r="C3058" s="1"/>
      <c r="D3058" s="1"/>
      <c r="E3058" s="1"/>
    </row>
    <row r="3059" s="10" customFormat="1" spans="1:5">
      <c r="A3059" s="1"/>
      <c r="B3059" s="1"/>
      <c r="C3059" s="1"/>
      <c r="D3059" s="1"/>
      <c r="E3059" s="1"/>
    </row>
    <row r="3060" s="10" customFormat="1" spans="1:5">
      <c r="A3060" s="1"/>
      <c r="B3060" s="1"/>
      <c r="C3060" s="1"/>
      <c r="D3060" s="1"/>
      <c r="E3060" s="1"/>
    </row>
    <row r="3061" s="10" customFormat="1" spans="1:5">
      <c r="A3061" s="1"/>
      <c r="B3061" s="1"/>
      <c r="C3061" s="1"/>
      <c r="D3061" s="1"/>
      <c r="E3061" s="1"/>
    </row>
    <row r="3062" s="10" customFormat="1" spans="1:5">
      <c r="A3062" s="1"/>
      <c r="B3062" s="1"/>
      <c r="C3062" s="1"/>
      <c r="D3062" s="1"/>
      <c r="E3062" s="1"/>
    </row>
    <row r="3063" s="10" customFormat="1" spans="1:5">
      <c r="A3063" s="1"/>
      <c r="B3063" s="1"/>
      <c r="C3063" s="1"/>
      <c r="D3063" s="1"/>
      <c r="E3063" s="1"/>
    </row>
    <row r="3064" s="10" customFormat="1" spans="1:5">
      <c r="A3064" s="1"/>
      <c r="B3064" s="1"/>
      <c r="C3064" s="1"/>
      <c r="D3064" s="1"/>
      <c r="E3064" s="1"/>
    </row>
    <row r="3065" s="10" customFormat="1" spans="1:5">
      <c r="A3065" s="1"/>
      <c r="B3065" s="1"/>
      <c r="C3065" s="1"/>
      <c r="D3065" s="1"/>
      <c r="E3065" s="1"/>
    </row>
    <row r="3066" s="10" customFormat="1" spans="1:5">
      <c r="A3066" s="1"/>
      <c r="B3066" s="1"/>
      <c r="C3066" s="1"/>
      <c r="D3066" s="1"/>
      <c r="E3066" s="1"/>
    </row>
    <row r="3067" s="10" customFormat="1" spans="1:5">
      <c r="A3067" s="1"/>
      <c r="B3067" s="1"/>
      <c r="C3067" s="1"/>
      <c r="D3067" s="1"/>
      <c r="E3067" s="1"/>
    </row>
    <row r="3068" s="10" customFormat="1" spans="1:5">
      <c r="A3068" s="1"/>
      <c r="B3068" s="1"/>
      <c r="C3068" s="1"/>
      <c r="D3068" s="1"/>
      <c r="E3068" s="1"/>
    </row>
    <row r="3069" s="10" customFormat="1" spans="1:5">
      <c r="A3069" s="1"/>
      <c r="B3069" s="1"/>
      <c r="C3069" s="1"/>
      <c r="D3069" s="1"/>
      <c r="E3069" s="1"/>
    </row>
    <row r="3070" s="10" customFormat="1" spans="1:5">
      <c r="A3070" s="1"/>
      <c r="B3070" s="1"/>
      <c r="C3070" s="1"/>
      <c r="D3070" s="1"/>
      <c r="E3070" s="1"/>
    </row>
    <row r="3071" s="10" customFormat="1" spans="1:5">
      <c r="A3071" s="1"/>
      <c r="B3071" s="1"/>
      <c r="C3071" s="1"/>
      <c r="D3071" s="1"/>
      <c r="E3071" s="1"/>
    </row>
    <row r="3072" s="10" customFormat="1" spans="1:5">
      <c r="A3072" s="1"/>
      <c r="B3072" s="1"/>
      <c r="C3072" s="1"/>
      <c r="D3072" s="1"/>
      <c r="E3072" s="1"/>
    </row>
    <row r="3073" s="10" customFormat="1" spans="1:5">
      <c r="A3073" s="1"/>
      <c r="B3073" s="1"/>
      <c r="C3073" s="1"/>
      <c r="D3073" s="1"/>
      <c r="E3073" s="1"/>
    </row>
    <row r="3074" s="10" customFormat="1" spans="1:5">
      <c r="A3074" s="1"/>
      <c r="B3074" s="1"/>
      <c r="C3074" s="1"/>
      <c r="D3074" s="1"/>
      <c r="E3074" s="1"/>
    </row>
    <row r="3075" s="10" customFormat="1" spans="1:5">
      <c r="A3075" s="1"/>
      <c r="B3075" s="1"/>
      <c r="C3075" s="1"/>
      <c r="D3075" s="1"/>
      <c r="E3075" s="1"/>
    </row>
    <row r="3076" s="10" customFormat="1" spans="1:5">
      <c r="A3076" s="1"/>
      <c r="B3076" s="1"/>
      <c r="C3076" s="1"/>
      <c r="D3076" s="1"/>
      <c r="E3076" s="1"/>
    </row>
    <row r="3077" s="10" customFormat="1" spans="1:5">
      <c r="A3077" s="1"/>
      <c r="B3077" s="1"/>
      <c r="C3077" s="1"/>
      <c r="D3077" s="1"/>
      <c r="E3077" s="1"/>
    </row>
    <row r="3078" s="10" customFormat="1" spans="1:5">
      <c r="A3078" s="1"/>
      <c r="B3078" s="1"/>
      <c r="C3078" s="1"/>
      <c r="D3078" s="1"/>
      <c r="E3078" s="1"/>
    </row>
    <row r="3079" s="10" customFormat="1" spans="1:5">
      <c r="A3079" s="1"/>
      <c r="B3079" s="1"/>
      <c r="C3079" s="1"/>
      <c r="D3079" s="1"/>
      <c r="E3079" s="1"/>
    </row>
    <row r="3080" s="10" customFormat="1" spans="1:5">
      <c r="A3080" s="1"/>
      <c r="B3080" s="1"/>
      <c r="C3080" s="1"/>
      <c r="D3080" s="1"/>
      <c r="E3080" s="1"/>
    </row>
    <row r="3081" s="10" customFormat="1" spans="1:5">
      <c r="A3081" s="1"/>
      <c r="B3081" s="1"/>
      <c r="C3081" s="1"/>
      <c r="D3081" s="1"/>
      <c r="E3081" s="1"/>
    </row>
    <row r="3082" s="10" customFormat="1" spans="1:5">
      <c r="A3082" s="1"/>
      <c r="B3082" s="1"/>
      <c r="C3082" s="1"/>
      <c r="D3082" s="1"/>
      <c r="E3082" s="1"/>
    </row>
    <row r="3083" s="10" customFormat="1" spans="1:5">
      <c r="A3083" s="1"/>
      <c r="B3083" s="1"/>
      <c r="C3083" s="1"/>
      <c r="D3083" s="1"/>
      <c r="E3083" s="1"/>
    </row>
    <row r="3084" s="10" customFormat="1" spans="1:5">
      <c r="A3084" s="1"/>
      <c r="B3084" s="1"/>
      <c r="C3084" s="1"/>
      <c r="D3084" s="1"/>
      <c r="E3084" s="1"/>
    </row>
    <row r="3085" s="10" customFormat="1" spans="1:5">
      <c r="A3085" s="1"/>
      <c r="B3085" s="1"/>
      <c r="C3085" s="1"/>
      <c r="D3085" s="1"/>
      <c r="E3085" s="1"/>
    </row>
    <row r="3086" s="10" customFormat="1" spans="1:5">
      <c r="A3086" s="1"/>
      <c r="B3086" s="1"/>
      <c r="C3086" s="1"/>
      <c r="D3086" s="1"/>
      <c r="E3086" s="1"/>
    </row>
    <row r="3087" s="10" customFormat="1" spans="1:5">
      <c r="A3087" s="1"/>
      <c r="B3087" s="1"/>
      <c r="C3087" s="1"/>
      <c r="D3087" s="1"/>
      <c r="E3087" s="1"/>
    </row>
    <row r="3088" s="10" customFormat="1" spans="1:5">
      <c r="A3088" s="1"/>
      <c r="B3088" s="1"/>
      <c r="C3088" s="1"/>
      <c r="D3088" s="1"/>
      <c r="E3088" s="1"/>
    </row>
    <row r="3089" s="10" customFormat="1" spans="1:5">
      <c r="A3089" s="1"/>
      <c r="B3089" s="1"/>
      <c r="C3089" s="1"/>
      <c r="D3089" s="1"/>
      <c r="E3089" s="1"/>
    </row>
    <row r="3090" s="10" customFormat="1" spans="1:5">
      <c r="A3090" s="1"/>
      <c r="B3090" s="1"/>
      <c r="C3090" s="1"/>
      <c r="D3090" s="1"/>
      <c r="E3090" s="1"/>
    </row>
    <row r="3091" s="10" customFormat="1" spans="1:5">
      <c r="A3091" s="1"/>
      <c r="B3091" s="1"/>
      <c r="C3091" s="1"/>
      <c r="D3091" s="1"/>
      <c r="E3091" s="1"/>
    </row>
    <row r="3092" s="10" customFormat="1" spans="1:5">
      <c r="A3092" s="1"/>
      <c r="B3092" s="1"/>
      <c r="C3092" s="1"/>
      <c r="D3092" s="1"/>
      <c r="E3092" s="1"/>
    </row>
    <row r="3093" s="10" customFormat="1" spans="1:5">
      <c r="A3093" s="1"/>
      <c r="B3093" s="1"/>
      <c r="C3093" s="1"/>
      <c r="D3093" s="1"/>
      <c r="E3093" s="1"/>
    </row>
    <row r="3094" s="10" customFormat="1" spans="1:5">
      <c r="A3094" s="1"/>
      <c r="B3094" s="1"/>
      <c r="C3094" s="1"/>
      <c r="D3094" s="1"/>
      <c r="E3094" s="1"/>
    </row>
    <row r="3095" s="10" customFormat="1" spans="1:5">
      <c r="A3095" s="1"/>
      <c r="B3095" s="1"/>
      <c r="C3095" s="1"/>
      <c r="D3095" s="1"/>
      <c r="E3095" s="1"/>
    </row>
    <row r="3096" s="10" customFormat="1" spans="1:5">
      <c r="A3096" s="1"/>
      <c r="B3096" s="1"/>
      <c r="C3096" s="1"/>
      <c r="D3096" s="1"/>
      <c r="E3096" s="1"/>
    </row>
    <row r="3097" s="10" customFormat="1" spans="1:5">
      <c r="A3097" s="1"/>
      <c r="B3097" s="1"/>
      <c r="C3097" s="1"/>
      <c r="D3097" s="1"/>
      <c r="E3097" s="1"/>
    </row>
    <row r="3098" s="10" customFormat="1" spans="1:5">
      <c r="A3098" s="1"/>
      <c r="B3098" s="1"/>
      <c r="C3098" s="1"/>
      <c r="D3098" s="1"/>
      <c r="E3098" s="1"/>
    </row>
    <row r="3099" s="10" customFormat="1" spans="1:5">
      <c r="A3099" s="1"/>
      <c r="B3099" s="1"/>
      <c r="C3099" s="1"/>
      <c r="D3099" s="1"/>
      <c r="E3099" s="1"/>
    </row>
    <row r="3100" s="10" customFormat="1" spans="1:5">
      <c r="A3100" s="1"/>
      <c r="B3100" s="1"/>
      <c r="C3100" s="1"/>
      <c r="D3100" s="1"/>
      <c r="E3100" s="1"/>
    </row>
    <row r="3101" s="10" customFormat="1" spans="1:5">
      <c r="A3101" s="1"/>
      <c r="B3101" s="1"/>
      <c r="C3101" s="1"/>
      <c r="D3101" s="1"/>
      <c r="E3101" s="1"/>
    </row>
    <row r="3102" s="10" customFormat="1" spans="1:5">
      <c r="A3102" s="1"/>
      <c r="B3102" s="1"/>
      <c r="C3102" s="1"/>
      <c r="D3102" s="1"/>
      <c r="E3102" s="1"/>
    </row>
    <row r="3103" s="10" customFormat="1" spans="1:5">
      <c r="A3103" s="1"/>
      <c r="B3103" s="1"/>
      <c r="C3103" s="1"/>
      <c r="D3103" s="1"/>
      <c r="E3103" s="1"/>
    </row>
    <row r="3104" s="10" customFormat="1" spans="1:5">
      <c r="A3104" s="1"/>
      <c r="B3104" s="1"/>
      <c r="C3104" s="1"/>
      <c r="D3104" s="1"/>
      <c r="E3104" s="1"/>
    </row>
    <row r="3105" s="10" customFormat="1" spans="1:5">
      <c r="A3105" s="1"/>
      <c r="B3105" s="1"/>
      <c r="C3105" s="1"/>
      <c r="D3105" s="1"/>
      <c r="E3105" s="1"/>
    </row>
    <row r="3106" s="10" customFormat="1" spans="1:5">
      <c r="A3106" s="1"/>
      <c r="B3106" s="1"/>
      <c r="C3106" s="1"/>
      <c r="D3106" s="1"/>
      <c r="E3106" s="1"/>
    </row>
    <row r="3107" s="10" customFormat="1" spans="1:5">
      <c r="A3107" s="1"/>
      <c r="B3107" s="1"/>
      <c r="C3107" s="1"/>
      <c r="D3107" s="1"/>
      <c r="E3107" s="1"/>
    </row>
    <row r="3108" s="10" customFormat="1" spans="1:5">
      <c r="A3108" s="1"/>
      <c r="B3108" s="1"/>
      <c r="C3108" s="1"/>
      <c r="D3108" s="1"/>
      <c r="E3108" s="1"/>
    </row>
    <row r="3109" s="10" customFormat="1" spans="1:5">
      <c r="A3109" s="1"/>
      <c r="B3109" s="1"/>
      <c r="C3109" s="1"/>
      <c r="D3109" s="1"/>
      <c r="E3109" s="1"/>
    </row>
    <row r="3110" s="10" customFormat="1" spans="1:5">
      <c r="A3110" s="1"/>
      <c r="B3110" s="1"/>
      <c r="C3110" s="1"/>
      <c r="D3110" s="1"/>
      <c r="E3110" s="1"/>
    </row>
    <row r="3111" s="10" customFormat="1" spans="1:5">
      <c r="A3111" s="1"/>
      <c r="B3111" s="1"/>
      <c r="C3111" s="1"/>
      <c r="D3111" s="1"/>
      <c r="E3111" s="1"/>
    </row>
    <row r="3112" s="10" customFormat="1" spans="1:5">
      <c r="A3112" s="1"/>
      <c r="B3112" s="1"/>
      <c r="C3112" s="1"/>
      <c r="D3112" s="1"/>
      <c r="E3112" s="1"/>
    </row>
    <row r="3113" s="10" customFormat="1" spans="1:5">
      <c r="A3113" s="1"/>
      <c r="B3113" s="1"/>
      <c r="C3113" s="1"/>
      <c r="D3113" s="1"/>
      <c r="E3113" s="1"/>
    </row>
    <row r="3114" s="10" customFormat="1" spans="1:5">
      <c r="A3114" s="1"/>
      <c r="B3114" s="1"/>
      <c r="C3114" s="1"/>
      <c r="D3114" s="1"/>
      <c r="E3114" s="1"/>
    </row>
    <row r="3115" s="10" customFormat="1" spans="1:5">
      <c r="A3115" s="1"/>
      <c r="B3115" s="1"/>
      <c r="C3115" s="1"/>
      <c r="D3115" s="1"/>
      <c r="E3115" s="1"/>
    </row>
    <row r="3116" s="10" customFormat="1" spans="1:5">
      <c r="A3116" s="1"/>
      <c r="B3116" s="1"/>
      <c r="C3116" s="1"/>
      <c r="D3116" s="1"/>
      <c r="E3116" s="1"/>
    </row>
    <row r="3117" s="10" customFormat="1" spans="1:5">
      <c r="A3117" s="1"/>
      <c r="B3117" s="1"/>
      <c r="C3117" s="1"/>
      <c r="D3117" s="1"/>
      <c r="E3117" s="1"/>
    </row>
    <row r="3118" s="10" customFormat="1" spans="1:5">
      <c r="A3118" s="1"/>
      <c r="B3118" s="1"/>
      <c r="C3118" s="1"/>
      <c r="D3118" s="1"/>
      <c r="E3118" s="1"/>
    </row>
    <row r="3119" s="10" customFormat="1" spans="1:5">
      <c r="A3119" s="1"/>
      <c r="B3119" s="1"/>
      <c r="C3119" s="1"/>
      <c r="D3119" s="1"/>
      <c r="E3119" s="1"/>
    </row>
    <row r="3120" s="10" customFormat="1" spans="1:5">
      <c r="A3120" s="1"/>
      <c r="B3120" s="1"/>
      <c r="C3120" s="1"/>
      <c r="D3120" s="1"/>
      <c r="E3120" s="1"/>
    </row>
    <row r="3121" s="10" customFormat="1" spans="1:5">
      <c r="A3121" s="1"/>
      <c r="B3121" s="1"/>
      <c r="C3121" s="1"/>
      <c r="D3121" s="1"/>
      <c r="E3121" s="1"/>
    </row>
    <row r="3122" s="10" customFormat="1" spans="1:5">
      <c r="A3122" s="1"/>
      <c r="B3122" s="1"/>
      <c r="C3122" s="1"/>
      <c r="D3122" s="1"/>
      <c r="E3122" s="1"/>
    </row>
    <row r="3123" s="10" customFormat="1" spans="1:5">
      <c r="A3123" s="1"/>
      <c r="B3123" s="1"/>
      <c r="C3123" s="1"/>
      <c r="D3123" s="1"/>
      <c r="E3123" s="1"/>
    </row>
    <row r="3124" s="10" customFormat="1" spans="1:5">
      <c r="A3124" s="1"/>
      <c r="B3124" s="1"/>
      <c r="C3124" s="1"/>
      <c r="D3124" s="1"/>
      <c r="E3124" s="1"/>
    </row>
    <row r="3125" s="10" customFormat="1" spans="1:5">
      <c r="A3125" s="1"/>
      <c r="B3125" s="1"/>
      <c r="C3125" s="1"/>
      <c r="D3125" s="1"/>
      <c r="E3125" s="1"/>
    </row>
    <row r="3126" s="10" customFormat="1" spans="1:5">
      <c r="A3126" s="1"/>
      <c r="B3126" s="1"/>
      <c r="C3126" s="1"/>
      <c r="D3126" s="1"/>
      <c r="E3126" s="1"/>
    </row>
    <row r="3127" s="10" customFormat="1" spans="1:5">
      <c r="A3127" s="1"/>
      <c r="B3127" s="1"/>
      <c r="C3127" s="1"/>
      <c r="D3127" s="1"/>
      <c r="E3127" s="1"/>
    </row>
    <row r="3128" s="10" customFormat="1" spans="1:5">
      <c r="A3128" s="1"/>
      <c r="B3128" s="1"/>
      <c r="C3128" s="1"/>
      <c r="D3128" s="1"/>
      <c r="E3128" s="1"/>
    </row>
    <row r="3129" s="10" customFormat="1" spans="1:5">
      <c r="A3129" s="1"/>
      <c r="B3129" s="1"/>
      <c r="C3129" s="1"/>
      <c r="D3129" s="1"/>
      <c r="E3129" s="1"/>
    </row>
    <row r="3130" s="10" customFormat="1" spans="1:5">
      <c r="A3130" s="1"/>
      <c r="B3130" s="1"/>
      <c r="C3130" s="1"/>
      <c r="D3130" s="1"/>
      <c r="E3130" s="1"/>
    </row>
    <row r="3131" s="10" customFormat="1" spans="1:5">
      <c r="A3131" s="1"/>
      <c r="B3131" s="1"/>
      <c r="C3131" s="1"/>
      <c r="D3131" s="1"/>
      <c r="E3131" s="1"/>
    </row>
    <row r="3132" s="10" customFormat="1" spans="1:5">
      <c r="A3132" s="1"/>
      <c r="B3132" s="1"/>
      <c r="C3132" s="1"/>
      <c r="D3132" s="1"/>
      <c r="E3132" s="1"/>
    </row>
    <row r="3133" s="10" customFormat="1" spans="1:5">
      <c r="A3133" s="1"/>
      <c r="B3133" s="1"/>
      <c r="C3133" s="1"/>
      <c r="D3133" s="1"/>
      <c r="E3133" s="1"/>
    </row>
    <row r="3134" s="10" customFormat="1" spans="1:5">
      <c r="A3134" s="1"/>
      <c r="B3134" s="1"/>
      <c r="C3134" s="1"/>
      <c r="D3134" s="1"/>
      <c r="E3134" s="1"/>
    </row>
    <row r="3135" s="10" customFormat="1" spans="1:5">
      <c r="A3135" s="1"/>
      <c r="B3135" s="1"/>
      <c r="C3135" s="1"/>
      <c r="D3135" s="1"/>
      <c r="E3135" s="1"/>
    </row>
    <row r="3136" s="10" customFormat="1" spans="1:5">
      <c r="A3136" s="1"/>
      <c r="B3136" s="1"/>
      <c r="C3136" s="1"/>
      <c r="D3136" s="1"/>
      <c r="E3136" s="1"/>
    </row>
    <row r="3137" s="10" customFormat="1" spans="1:5">
      <c r="A3137" s="1"/>
      <c r="B3137" s="1"/>
      <c r="C3137" s="1"/>
      <c r="D3137" s="1"/>
      <c r="E3137" s="1"/>
    </row>
    <row r="3138" s="10" customFormat="1" spans="1:5">
      <c r="A3138" s="1"/>
      <c r="B3138" s="1"/>
      <c r="C3138" s="1"/>
      <c r="D3138" s="1"/>
      <c r="E3138" s="1"/>
    </row>
    <row r="3139" s="10" customFormat="1" spans="1:5">
      <c r="A3139" s="1"/>
      <c r="B3139" s="1"/>
      <c r="C3139" s="1"/>
      <c r="D3139" s="1"/>
      <c r="E3139" s="1"/>
    </row>
    <row r="3140" s="10" customFormat="1" spans="1:5">
      <c r="A3140" s="1"/>
      <c r="B3140" s="1"/>
      <c r="C3140" s="1"/>
      <c r="D3140" s="1"/>
      <c r="E3140" s="1"/>
    </row>
    <row r="3141" s="10" customFormat="1" spans="1:5">
      <c r="A3141" s="1"/>
      <c r="B3141" s="1"/>
      <c r="C3141" s="1"/>
      <c r="D3141" s="1"/>
      <c r="E3141" s="1"/>
    </row>
    <row r="3142" s="10" customFormat="1" spans="1:5">
      <c r="A3142" s="1"/>
      <c r="B3142" s="1"/>
      <c r="C3142" s="1"/>
      <c r="D3142" s="1"/>
      <c r="E3142" s="1"/>
    </row>
    <row r="3143" s="10" customFormat="1" spans="1:5">
      <c r="A3143" s="1"/>
      <c r="B3143" s="1"/>
      <c r="C3143" s="1"/>
      <c r="D3143" s="1"/>
      <c r="E3143" s="1"/>
    </row>
    <row r="3144" s="10" customFormat="1" spans="1:5">
      <c r="A3144" s="1"/>
      <c r="B3144" s="1"/>
      <c r="C3144" s="1"/>
      <c r="D3144" s="1"/>
      <c r="E3144" s="1"/>
    </row>
    <row r="3145" s="10" customFormat="1" spans="1:5">
      <c r="A3145" s="1"/>
      <c r="B3145" s="1"/>
      <c r="C3145" s="1"/>
      <c r="D3145" s="1"/>
      <c r="E3145" s="1"/>
    </row>
    <row r="3146" s="10" customFormat="1" spans="1:5">
      <c r="A3146" s="1"/>
      <c r="B3146" s="1"/>
      <c r="C3146" s="1"/>
      <c r="D3146" s="1"/>
      <c r="E3146" s="1"/>
    </row>
    <row r="3147" s="10" customFormat="1" spans="1:5">
      <c r="A3147" s="1"/>
      <c r="B3147" s="1"/>
      <c r="C3147" s="1"/>
      <c r="D3147" s="1"/>
      <c r="E3147" s="1"/>
    </row>
    <row r="3148" s="10" customFormat="1" spans="1:5">
      <c r="A3148" s="1"/>
      <c r="B3148" s="1"/>
      <c r="C3148" s="1"/>
      <c r="D3148" s="1"/>
      <c r="E3148" s="1"/>
    </row>
    <row r="3149" s="10" customFormat="1" spans="1:5">
      <c r="A3149" s="1"/>
      <c r="B3149" s="1"/>
      <c r="C3149" s="1"/>
      <c r="D3149" s="1"/>
      <c r="E3149" s="1"/>
    </row>
    <row r="3150" s="10" customFormat="1" spans="1:5">
      <c r="A3150" s="1"/>
      <c r="B3150" s="1"/>
      <c r="C3150" s="1"/>
      <c r="D3150" s="1"/>
      <c r="E3150" s="1"/>
    </row>
    <row r="3151" s="10" customFormat="1" spans="1:5">
      <c r="A3151" s="1"/>
      <c r="B3151" s="1"/>
      <c r="C3151" s="1"/>
      <c r="D3151" s="1"/>
      <c r="E3151" s="1"/>
    </row>
    <row r="3152" s="10" customFormat="1" spans="1:5">
      <c r="A3152" s="1"/>
      <c r="B3152" s="1"/>
      <c r="C3152" s="1"/>
      <c r="D3152" s="1"/>
      <c r="E3152" s="1"/>
    </row>
    <row r="3153" s="10" customFormat="1" spans="1:5">
      <c r="A3153" s="1"/>
      <c r="B3153" s="1"/>
      <c r="C3153" s="1"/>
      <c r="D3153" s="1"/>
      <c r="E3153" s="1"/>
    </row>
    <row r="3154" s="10" customFormat="1" spans="1:5">
      <c r="A3154" s="1"/>
      <c r="B3154" s="1"/>
      <c r="C3154" s="1"/>
      <c r="D3154" s="1"/>
      <c r="E3154" s="1"/>
    </row>
    <row r="3155" s="10" customFormat="1" spans="1:5">
      <c r="A3155" s="1"/>
      <c r="B3155" s="1"/>
      <c r="C3155" s="1"/>
      <c r="D3155" s="1"/>
      <c r="E3155" s="1"/>
    </row>
    <row r="3156" s="10" customFormat="1" spans="1:5">
      <c r="A3156" s="1"/>
      <c r="B3156" s="1"/>
      <c r="C3156" s="1"/>
      <c r="D3156" s="1"/>
      <c r="E3156" s="1"/>
    </row>
    <row r="3157" s="10" customFormat="1" spans="1:5">
      <c r="A3157" s="1"/>
      <c r="B3157" s="1"/>
      <c r="C3157" s="1"/>
      <c r="D3157" s="1"/>
      <c r="E3157" s="1"/>
    </row>
    <row r="3158" s="10" customFormat="1" spans="1:5">
      <c r="A3158" s="1"/>
      <c r="B3158" s="1"/>
      <c r="C3158" s="1"/>
      <c r="D3158" s="1"/>
      <c r="E3158" s="1"/>
    </row>
    <row r="3159" s="10" customFormat="1" spans="1:5">
      <c r="A3159" s="1"/>
      <c r="B3159" s="1"/>
      <c r="C3159" s="1"/>
      <c r="D3159" s="1"/>
      <c r="E3159" s="1"/>
    </row>
    <row r="3160" s="10" customFormat="1" spans="1:5">
      <c r="A3160" s="1"/>
      <c r="B3160" s="1"/>
      <c r="C3160" s="1"/>
      <c r="D3160" s="1"/>
      <c r="E3160" s="1"/>
    </row>
    <row r="3161" s="10" customFormat="1" spans="1:5">
      <c r="A3161" s="1"/>
      <c r="B3161" s="1"/>
      <c r="C3161" s="1"/>
      <c r="D3161" s="1"/>
      <c r="E3161" s="1"/>
    </row>
    <row r="3162" s="10" customFormat="1" spans="1:5">
      <c r="A3162" s="1"/>
      <c r="B3162" s="1"/>
      <c r="C3162" s="1"/>
      <c r="D3162" s="1"/>
      <c r="E3162" s="1"/>
    </row>
    <row r="3163" s="10" customFormat="1" spans="1:5">
      <c r="A3163" s="1"/>
      <c r="B3163" s="1"/>
      <c r="C3163" s="1"/>
      <c r="D3163" s="1"/>
      <c r="E3163" s="1"/>
    </row>
    <row r="3164" s="10" customFormat="1" spans="1:5">
      <c r="A3164" s="1"/>
      <c r="B3164" s="1"/>
      <c r="C3164" s="1"/>
      <c r="D3164" s="1"/>
      <c r="E3164" s="1"/>
    </row>
    <row r="3165" s="10" customFormat="1" spans="1:5">
      <c r="A3165" s="1"/>
      <c r="B3165" s="1"/>
      <c r="C3165" s="1"/>
      <c r="D3165" s="1"/>
      <c r="E3165" s="1"/>
    </row>
    <row r="3166" s="10" customFormat="1" spans="1:5">
      <c r="A3166" s="1"/>
      <c r="B3166" s="1"/>
      <c r="C3166" s="1"/>
      <c r="D3166" s="1"/>
      <c r="E3166" s="1"/>
    </row>
    <row r="3167" s="10" customFormat="1" spans="1:5">
      <c r="A3167" s="1"/>
      <c r="B3167" s="1"/>
      <c r="C3167" s="1"/>
      <c r="D3167" s="1"/>
      <c r="E3167" s="1"/>
    </row>
    <row r="3168" s="10" customFormat="1" spans="1:5">
      <c r="A3168" s="1"/>
      <c r="B3168" s="1"/>
      <c r="C3168" s="1"/>
      <c r="D3168" s="1"/>
      <c r="E3168" s="1"/>
    </row>
    <row r="3169" s="10" customFormat="1" spans="1:5">
      <c r="A3169" s="1"/>
      <c r="B3169" s="1"/>
      <c r="C3169" s="1"/>
      <c r="D3169" s="1"/>
      <c r="E3169" s="1"/>
    </row>
    <row r="3170" s="10" customFormat="1" spans="1:5">
      <c r="A3170" s="1"/>
      <c r="B3170" s="1"/>
      <c r="C3170" s="1"/>
      <c r="D3170" s="1"/>
      <c r="E3170" s="1"/>
    </row>
    <row r="3171" s="10" customFormat="1" spans="1:5">
      <c r="A3171" s="1"/>
      <c r="B3171" s="1"/>
      <c r="C3171" s="1"/>
      <c r="D3171" s="1"/>
      <c r="E3171" s="1"/>
    </row>
    <row r="3172" s="10" customFormat="1" spans="1:5">
      <c r="A3172" s="1"/>
      <c r="B3172" s="1"/>
      <c r="C3172" s="1"/>
      <c r="D3172" s="1"/>
      <c r="E3172" s="1"/>
    </row>
    <row r="3173" s="10" customFormat="1" spans="1:5">
      <c r="A3173" s="1"/>
      <c r="B3173" s="1"/>
      <c r="C3173" s="1"/>
      <c r="D3173" s="1"/>
      <c r="E3173" s="1"/>
    </row>
    <row r="3174" s="10" customFormat="1" spans="1:5">
      <c r="A3174" s="1"/>
      <c r="B3174" s="1"/>
      <c r="C3174" s="1"/>
      <c r="D3174" s="1"/>
      <c r="E3174" s="1"/>
    </row>
    <row r="3175" s="10" customFormat="1" spans="1:5">
      <c r="A3175" s="1"/>
      <c r="B3175" s="1"/>
      <c r="C3175" s="1"/>
      <c r="D3175" s="1"/>
      <c r="E3175" s="1"/>
    </row>
    <row r="3176" s="10" customFormat="1" spans="1:5">
      <c r="A3176" s="1"/>
      <c r="B3176" s="1"/>
      <c r="C3176" s="1"/>
      <c r="D3176" s="1"/>
      <c r="E3176" s="1"/>
    </row>
    <row r="3177" s="10" customFormat="1" spans="1:5">
      <c r="A3177" s="1"/>
      <c r="B3177" s="1"/>
      <c r="C3177" s="1"/>
      <c r="D3177" s="1"/>
      <c r="E3177" s="1"/>
    </row>
    <row r="3178" s="10" customFormat="1" spans="1:5">
      <c r="A3178" s="1"/>
      <c r="B3178" s="1"/>
      <c r="C3178" s="1"/>
      <c r="D3178" s="1"/>
      <c r="E3178" s="1"/>
    </row>
    <row r="3179" s="10" customFormat="1" spans="1:5">
      <c r="A3179" s="1"/>
      <c r="B3179" s="1"/>
      <c r="C3179" s="1"/>
      <c r="D3179" s="1"/>
      <c r="E3179" s="1"/>
    </row>
    <row r="3180" s="10" customFormat="1" spans="1:5">
      <c r="A3180" s="1"/>
      <c r="B3180" s="1"/>
      <c r="C3180" s="1"/>
      <c r="D3180" s="1"/>
      <c r="E3180" s="1"/>
    </row>
    <row r="3181" s="10" customFormat="1" spans="1:5">
      <c r="A3181" s="1"/>
      <c r="B3181" s="1"/>
      <c r="C3181" s="1"/>
      <c r="D3181" s="1"/>
      <c r="E3181" s="1"/>
    </row>
    <row r="3182" s="10" customFormat="1" spans="1:5">
      <c r="A3182" s="1"/>
      <c r="B3182" s="1"/>
      <c r="C3182" s="1"/>
      <c r="D3182" s="1"/>
      <c r="E3182" s="1"/>
    </row>
    <row r="3183" s="10" customFormat="1" spans="1:5">
      <c r="A3183" s="1"/>
      <c r="B3183" s="1"/>
      <c r="C3183" s="1"/>
      <c r="D3183" s="1"/>
      <c r="E3183" s="1"/>
    </row>
    <row r="3184" s="10" customFormat="1" spans="1:5">
      <c r="A3184" s="1"/>
      <c r="B3184" s="1"/>
      <c r="C3184" s="1"/>
      <c r="D3184" s="1"/>
      <c r="E3184" s="1"/>
    </row>
    <row r="3185" s="10" customFormat="1" spans="1:5">
      <c r="A3185" s="1"/>
      <c r="B3185" s="1"/>
      <c r="C3185" s="1"/>
      <c r="D3185" s="1"/>
      <c r="E3185" s="1"/>
    </row>
    <row r="3186" s="10" customFormat="1" spans="1:5">
      <c r="A3186" s="1"/>
      <c r="B3186" s="1"/>
      <c r="C3186" s="1"/>
      <c r="D3186" s="1"/>
      <c r="E3186" s="1"/>
    </row>
    <row r="3187" s="10" customFormat="1" spans="1:5">
      <c r="A3187" s="1"/>
      <c r="B3187" s="1"/>
      <c r="C3187" s="1"/>
      <c r="D3187" s="1"/>
      <c r="E3187" s="1"/>
    </row>
    <row r="3188" s="10" customFormat="1" spans="1:5">
      <c r="A3188" s="1"/>
      <c r="B3188" s="1"/>
      <c r="C3188" s="1"/>
      <c r="D3188" s="1"/>
      <c r="E3188" s="1"/>
    </row>
    <row r="3189" s="10" customFormat="1" spans="1:5">
      <c r="A3189" s="1"/>
      <c r="B3189" s="1"/>
      <c r="C3189" s="1"/>
      <c r="D3189" s="1"/>
      <c r="E3189" s="1"/>
    </row>
    <row r="3190" s="10" customFormat="1" spans="1:5">
      <c r="A3190" s="1"/>
      <c r="B3190" s="1"/>
      <c r="C3190" s="1"/>
      <c r="D3190" s="1"/>
      <c r="E3190" s="1"/>
    </row>
    <row r="3191" s="10" customFormat="1" spans="1:5">
      <c r="A3191" s="1"/>
      <c r="B3191" s="1"/>
      <c r="C3191" s="1"/>
      <c r="D3191" s="1"/>
      <c r="E3191" s="1"/>
    </row>
    <row r="3192" s="10" customFormat="1" spans="1:5">
      <c r="A3192" s="1"/>
      <c r="B3192" s="1"/>
      <c r="C3192" s="1"/>
      <c r="D3192" s="1"/>
      <c r="E3192" s="1"/>
    </row>
    <row r="3193" s="10" customFormat="1" spans="1:5">
      <c r="A3193" s="1"/>
      <c r="B3193" s="1"/>
      <c r="C3193" s="1"/>
      <c r="D3193" s="1"/>
      <c r="E3193" s="1"/>
    </row>
    <row r="3194" s="10" customFormat="1" spans="1:5">
      <c r="A3194" s="1"/>
      <c r="B3194" s="1"/>
      <c r="C3194" s="1"/>
      <c r="D3194" s="1"/>
      <c r="E3194" s="1"/>
    </row>
    <row r="3195" s="10" customFormat="1" spans="1:5">
      <c r="A3195" s="1"/>
      <c r="B3195" s="1"/>
      <c r="C3195" s="1"/>
      <c r="D3195" s="1"/>
      <c r="E3195" s="1"/>
    </row>
    <row r="3196" s="10" customFormat="1" spans="1:5">
      <c r="A3196" s="1"/>
      <c r="B3196" s="1"/>
      <c r="C3196" s="1"/>
      <c r="D3196" s="1"/>
      <c r="E3196" s="1"/>
    </row>
    <row r="3197" s="10" customFormat="1" spans="1:5">
      <c r="A3197" s="1"/>
      <c r="B3197" s="1"/>
      <c r="C3197" s="1"/>
      <c r="D3197" s="1"/>
      <c r="E3197" s="1"/>
    </row>
    <row r="3198" s="10" customFormat="1" spans="1:5">
      <c r="A3198" s="1"/>
      <c r="B3198" s="1"/>
      <c r="C3198" s="1"/>
      <c r="D3198" s="1"/>
      <c r="E3198" s="1"/>
    </row>
    <row r="3199" s="10" customFormat="1" spans="1:5">
      <c r="A3199" s="1"/>
      <c r="B3199" s="1"/>
      <c r="C3199" s="1"/>
      <c r="D3199" s="1"/>
      <c r="E3199" s="1"/>
    </row>
    <row r="3200" s="10" customFormat="1" spans="1:5">
      <c r="A3200" s="1"/>
      <c r="B3200" s="1"/>
      <c r="C3200" s="1"/>
      <c r="D3200" s="1"/>
      <c r="E3200" s="1"/>
    </row>
    <row r="3201" s="10" customFormat="1" spans="1:5">
      <c r="A3201" s="1"/>
      <c r="B3201" s="1"/>
      <c r="C3201" s="1"/>
      <c r="D3201" s="1"/>
      <c r="E3201" s="1"/>
    </row>
    <row r="3202" s="10" customFormat="1" spans="1:5">
      <c r="A3202" s="1"/>
      <c r="B3202" s="1"/>
      <c r="C3202" s="1"/>
      <c r="D3202" s="1"/>
      <c r="E3202" s="1"/>
    </row>
    <row r="3203" s="10" customFormat="1" spans="1:5">
      <c r="A3203" s="1"/>
      <c r="B3203" s="1"/>
      <c r="C3203" s="1"/>
      <c r="D3203" s="1"/>
      <c r="E3203" s="1"/>
    </row>
    <row r="3204" s="10" customFormat="1" spans="1:5">
      <c r="A3204" s="1"/>
      <c r="B3204" s="1"/>
      <c r="C3204" s="1"/>
      <c r="D3204" s="1"/>
      <c r="E3204" s="1"/>
    </row>
    <row r="3205" s="10" customFormat="1" spans="1:5">
      <c r="A3205" s="1"/>
      <c r="B3205" s="1"/>
      <c r="C3205" s="1"/>
      <c r="D3205" s="1"/>
      <c r="E3205" s="1"/>
    </row>
    <row r="3206" s="10" customFormat="1" spans="1:5">
      <c r="A3206" s="1"/>
      <c r="B3206" s="1"/>
      <c r="C3206" s="1"/>
      <c r="D3206" s="1"/>
      <c r="E3206" s="1"/>
    </row>
    <row r="3207" s="10" customFormat="1" spans="1:5">
      <c r="A3207" s="1"/>
      <c r="B3207" s="1"/>
      <c r="C3207" s="1"/>
      <c r="D3207" s="1"/>
      <c r="E3207" s="1"/>
    </row>
    <row r="3208" s="10" customFormat="1" spans="1:5">
      <c r="A3208" s="1"/>
      <c r="B3208" s="1"/>
      <c r="C3208" s="1"/>
      <c r="D3208" s="1"/>
      <c r="E3208" s="1"/>
    </row>
    <row r="3209" s="10" customFormat="1" spans="1:5">
      <c r="A3209" s="1"/>
      <c r="B3209" s="1"/>
      <c r="C3209" s="1"/>
      <c r="D3209" s="1"/>
      <c r="E3209" s="1"/>
    </row>
    <row r="3210" s="10" customFormat="1" spans="1:5">
      <c r="A3210" s="1"/>
      <c r="B3210" s="1"/>
      <c r="C3210" s="1"/>
      <c r="D3210" s="1"/>
      <c r="E3210" s="1"/>
    </row>
    <row r="3211" s="10" customFormat="1" spans="1:5">
      <c r="A3211" s="1"/>
      <c r="B3211" s="1"/>
      <c r="C3211" s="1"/>
      <c r="D3211" s="1"/>
      <c r="E3211" s="1"/>
    </row>
    <row r="3212" s="10" customFormat="1" spans="1:5">
      <c r="A3212" s="1"/>
      <c r="B3212" s="1"/>
      <c r="C3212" s="1"/>
      <c r="D3212" s="1"/>
      <c r="E3212" s="1"/>
    </row>
    <row r="3213" s="10" customFormat="1" spans="1:5">
      <c r="A3213" s="1"/>
      <c r="B3213" s="1"/>
      <c r="C3213" s="1"/>
      <c r="D3213" s="1"/>
      <c r="E3213" s="1"/>
    </row>
    <row r="3214" s="10" customFormat="1" spans="1:5">
      <c r="A3214" s="1"/>
      <c r="B3214" s="1"/>
      <c r="C3214" s="1"/>
      <c r="D3214" s="1"/>
      <c r="E3214" s="1"/>
    </row>
    <row r="3215" s="10" customFormat="1" spans="1:5">
      <c r="A3215" s="1"/>
      <c r="B3215" s="1"/>
      <c r="C3215" s="1"/>
      <c r="D3215" s="1"/>
      <c r="E3215" s="1"/>
    </row>
    <row r="3216" s="10" customFormat="1" spans="1:5">
      <c r="A3216" s="1"/>
      <c r="B3216" s="1"/>
      <c r="C3216" s="1"/>
      <c r="D3216" s="1"/>
      <c r="E3216" s="1"/>
    </row>
    <row r="3217" s="10" customFormat="1" spans="1:5">
      <c r="A3217" s="1"/>
      <c r="B3217" s="1"/>
      <c r="C3217" s="1"/>
      <c r="D3217" s="1"/>
      <c r="E3217" s="1"/>
    </row>
    <row r="3218" s="10" customFormat="1" spans="1:5">
      <c r="A3218" s="1"/>
      <c r="B3218" s="1"/>
      <c r="C3218" s="1"/>
      <c r="D3218" s="1"/>
      <c r="E3218" s="1"/>
    </row>
    <row r="3219" s="10" customFormat="1" spans="1:5">
      <c r="A3219" s="1"/>
      <c r="B3219" s="1"/>
      <c r="C3219" s="1"/>
      <c r="D3219" s="1"/>
      <c r="E3219" s="1"/>
    </row>
    <row r="3220" s="10" customFormat="1" spans="1:5">
      <c r="A3220" s="1"/>
      <c r="B3220" s="1"/>
      <c r="C3220" s="1"/>
      <c r="D3220" s="1"/>
      <c r="E3220" s="1"/>
    </row>
    <row r="3221" s="10" customFormat="1" spans="1:5">
      <c r="A3221" s="1"/>
      <c r="B3221" s="1"/>
      <c r="C3221" s="1"/>
      <c r="D3221" s="1"/>
      <c r="E3221" s="1"/>
    </row>
    <row r="3222" s="10" customFormat="1" spans="1:5">
      <c r="A3222" s="1"/>
      <c r="B3222" s="1"/>
      <c r="C3222" s="1"/>
      <c r="D3222" s="1"/>
      <c r="E3222" s="1"/>
    </row>
    <row r="3223" s="10" customFormat="1" spans="1:5">
      <c r="A3223" s="1"/>
      <c r="B3223" s="1"/>
      <c r="C3223" s="1"/>
      <c r="D3223" s="1"/>
      <c r="E3223" s="1"/>
    </row>
    <row r="3224" s="10" customFormat="1" spans="1:5">
      <c r="A3224" s="1"/>
      <c r="B3224" s="1"/>
      <c r="C3224" s="1"/>
      <c r="D3224" s="1"/>
      <c r="E3224" s="1"/>
    </row>
    <row r="3225" s="10" customFormat="1" spans="1:5">
      <c r="A3225" s="1"/>
      <c r="B3225" s="1"/>
      <c r="C3225" s="1"/>
      <c r="D3225" s="1"/>
      <c r="E3225" s="1"/>
    </row>
    <row r="3226" s="10" customFormat="1" spans="1:5">
      <c r="A3226" s="1"/>
      <c r="B3226" s="1"/>
      <c r="C3226" s="1"/>
      <c r="D3226" s="1"/>
      <c r="E3226" s="1"/>
    </row>
    <row r="3227" s="10" customFormat="1" spans="1:5">
      <c r="A3227" s="1"/>
      <c r="B3227" s="1"/>
      <c r="C3227" s="1"/>
      <c r="D3227" s="1"/>
      <c r="E3227" s="1"/>
    </row>
    <row r="3228" s="10" customFormat="1" spans="1:5">
      <c r="A3228" s="1"/>
      <c r="B3228" s="1"/>
      <c r="C3228" s="1"/>
      <c r="D3228" s="1"/>
      <c r="E3228" s="1"/>
    </row>
    <row r="3229" s="10" customFormat="1" spans="1:5">
      <c r="A3229" s="1"/>
      <c r="B3229" s="1"/>
      <c r="C3229" s="1"/>
      <c r="D3229" s="1"/>
      <c r="E3229" s="1"/>
    </row>
    <row r="3230" s="10" customFormat="1" spans="1:5">
      <c r="A3230" s="1"/>
      <c r="B3230" s="1"/>
      <c r="C3230" s="1"/>
      <c r="D3230" s="1"/>
      <c r="E3230" s="1"/>
    </row>
    <row r="3231" s="10" customFormat="1" spans="1:5">
      <c r="A3231" s="1"/>
      <c r="B3231" s="1"/>
      <c r="C3231" s="1"/>
      <c r="D3231" s="1"/>
      <c r="E3231" s="1"/>
    </row>
    <row r="3232" s="10" customFormat="1" spans="1:5">
      <c r="A3232" s="1"/>
      <c r="B3232" s="1"/>
      <c r="C3232" s="1"/>
      <c r="D3232" s="1"/>
      <c r="E3232" s="1"/>
    </row>
    <row r="3233" s="10" customFormat="1" spans="1:5">
      <c r="A3233" s="1"/>
      <c r="B3233" s="1"/>
      <c r="C3233" s="1"/>
      <c r="D3233" s="1"/>
      <c r="E3233" s="1"/>
    </row>
    <row r="3234" s="10" customFormat="1" spans="1:5">
      <c r="A3234" s="1"/>
      <c r="B3234" s="1"/>
      <c r="C3234" s="1"/>
      <c r="D3234" s="1"/>
      <c r="E3234" s="1"/>
    </row>
    <row r="3235" s="10" customFormat="1" spans="1:5">
      <c r="A3235" s="1"/>
      <c r="B3235" s="1"/>
      <c r="C3235" s="1"/>
      <c r="D3235" s="1"/>
      <c r="E3235" s="1"/>
    </row>
    <row r="3236" s="10" customFormat="1" spans="1:5">
      <c r="A3236" s="1"/>
      <c r="B3236" s="1"/>
      <c r="C3236" s="1"/>
      <c r="D3236" s="1"/>
      <c r="E3236" s="1"/>
    </row>
    <row r="3237" s="10" customFormat="1" spans="1:5">
      <c r="A3237" s="1"/>
      <c r="B3237" s="1"/>
      <c r="C3237" s="1"/>
      <c r="D3237" s="1"/>
      <c r="E3237" s="1"/>
    </row>
    <row r="3238" s="10" customFormat="1" spans="1:5">
      <c r="A3238" s="1"/>
      <c r="B3238" s="1"/>
      <c r="C3238" s="1"/>
      <c r="D3238" s="1"/>
      <c r="E3238" s="1"/>
    </row>
    <row r="3239" s="10" customFormat="1" spans="1:5">
      <c r="A3239" s="1"/>
      <c r="B3239" s="1"/>
      <c r="C3239" s="1"/>
      <c r="D3239" s="1"/>
      <c r="E3239" s="1"/>
    </row>
    <row r="3240" s="10" customFormat="1" spans="1:5">
      <c r="A3240" s="1"/>
      <c r="B3240" s="1"/>
      <c r="C3240" s="1"/>
      <c r="D3240" s="1"/>
      <c r="E3240" s="1"/>
    </row>
    <row r="3241" s="10" customFormat="1" spans="1:5">
      <c r="A3241" s="1"/>
      <c r="B3241" s="1"/>
      <c r="C3241" s="1"/>
      <c r="D3241" s="1"/>
      <c r="E3241" s="1"/>
    </row>
    <row r="3242" s="10" customFormat="1" spans="1:5">
      <c r="A3242" s="1"/>
      <c r="B3242" s="1"/>
      <c r="C3242" s="1"/>
      <c r="D3242" s="1"/>
      <c r="E3242" s="1"/>
    </row>
    <row r="3243" s="10" customFormat="1" spans="1:5">
      <c r="A3243" s="1"/>
      <c r="B3243" s="1"/>
      <c r="C3243" s="1"/>
      <c r="D3243" s="1"/>
      <c r="E3243" s="1"/>
    </row>
    <row r="3244" s="10" customFormat="1" spans="1:5">
      <c r="A3244" s="1"/>
      <c r="B3244" s="1"/>
      <c r="C3244" s="1"/>
      <c r="D3244" s="1"/>
      <c r="E3244" s="1"/>
    </row>
    <row r="3245" s="10" customFormat="1" spans="1:5">
      <c r="A3245" s="1"/>
      <c r="B3245" s="1"/>
      <c r="C3245" s="1"/>
      <c r="D3245" s="1"/>
      <c r="E3245" s="1"/>
    </row>
    <row r="3246" s="10" customFormat="1" spans="1:5">
      <c r="A3246" s="1"/>
      <c r="B3246" s="1"/>
      <c r="C3246" s="1"/>
      <c r="D3246" s="1"/>
      <c r="E3246" s="1"/>
    </row>
    <row r="3247" s="10" customFormat="1" spans="1:5">
      <c r="A3247" s="1"/>
      <c r="B3247" s="1"/>
      <c r="C3247" s="1"/>
      <c r="D3247" s="1"/>
      <c r="E3247" s="1"/>
    </row>
    <row r="3248" s="10" customFormat="1" spans="1:5">
      <c r="A3248" s="1"/>
      <c r="B3248" s="1"/>
      <c r="C3248" s="1"/>
      <c r="D3248" s="1"/>
      <c r="E3248" s="1"/>
    </row>
    <row r="3249" s="10" customFormat="1" spans="1:5">
      <c r="A3249" s="1"/>
      <c r="B3249" s="1"/>
      <c r="C3249" s="1"/>
      <c r="D3249" s="1"/>
      <c r="E3249" s="1"/>
    </row>
    <row r="3250" s="10" customFormat="1" spans="1:5">
      <c r="A3250" s="1"/>
      <c r="B3250" s="1"/>
      <c r="C3250" s="1"/>
      <c r="D3250" s="1"/>
      <c r="E3250" s="1"/>
    </row>
    <row r="3251" s="10" customFormat="1" spans="1:5">
      <c r="A3251" s="1"/>
      <c r="B3251" s="1"/>
      <c r="C3251" s="1"/>
      <c r="D3251" s="1"/>
      <c r="E3251" s="1"/>
    </row>
    <row r="3252" s="10" customFormat="1" spans="1:5">
      <c r="A3252" s="1"/>
      <c r="B3252" s="1"/>
      <c r="C3252" s="1"/>
      <c r="D3252" s="1"/>
      <c r="E3252" s="1"/>
    </row>
    <row r="3253" s="10" customFormat="1" spans="1:5">
      <c r="A3253" s="1"/>
      <c r="B3253" s="1"/>
      <c r="C3253" s="1"/>
      <c r="D3253" s="1"/>
      <c r="E3253" s="1"/>
    </row>
    <row r="3254" s="10" customFormat="1" spans="1:5">
      <c r="A3254" s="1"/>
      <c r="B3254" s="1"/>
      <c r="C3254" s="1"/>
      <c r="D3254" s="1"/>
      <c r="E3254" s="1"/>
    </row>
    <row r="3255" s="10" customFormat="1" spans="1:5">
      <c r="A3255" s="1"/>
      <c r="B3255" s="1"/>
      <c r="C3255" s="1"/>
      <c r="D3255" s="1"/>
      <c r="E3255" s="1"/>
    </row>
    <row r="3256" s="10" customFormat="1" spans="1:5">
      <c r="A3256" s="1"/>
      <c r="B3256" s="1"/>
      <c r="C3256" s="1"/>
      <c r="D3256" s="1"/>
      <c r="E3256" s="1"/>
    </row>
    <row r="3257" s="10" customFormat="1" spans="1:5">
      <c r="A3257" s="1"/>
      <c r="B3257" s="1"/>
      <c r="C3257" s="1"/>
      <c r="D3257" s="1"/>
      <c r="E3257" s="1"/>
    </row>
    <row r="3258" s="10" customFormat="1" spans="1:5">
      <c r="A3258" s="1"/>
      <c r="B3258" s="1"/>
      <c r="C3258" s="1"/>
      <c r="D3258" s="1"/>
      <c r="E3258" s="1"/>
    </row>
    <row r="3259" s="10" customFormat="1" spans="1:5">
      <c r="A3259" s="1"/>
      <c r="B3259" s="1"/>
      <c r="C3259" s="1"/>
      <c r="D3259" s="1"/>
      <c r="E3259" s="1"/>
    </row>
    <row r="3260" s="10" customFormat="1" spans="1:5">
      <c r="A3260" s="1"/>
      <c r="B3260" s="1"/>
      <c r="C3260" s="1"/>
      <c r="D3260" s="1"/>
      <c r="E3260" s="1"/>
    </row>
    <row r="3261" s="10" customFormat="1" spans="1:5">
      <c r="A3261" s="1"/>
      <c r="B3261" s="1"/>
      <c r="C3261" s="1"/>
      <c r="D3261" s="1"/>
      <c r="E3261" s="1"/>
    </row>
    <row r="3262" s="10" customFormat="1" spans="1:5">
      <c r="A3262" s="1"/>
      <c r="B3262" s="1"/>
      <c r="C3262" s="1"/>
      <c r="D3262" s="1"/>
      <c r="E3262" s="1"/>
    </row>
    <row r="3263" s="10" customFormat="1" spans="1:5">
      <c r="A3263" s="1"/>
      <c r="B3263" s="1"/>
      <c r="C3263" s="1"/>
      <c r="D3263" s="1"/>
      <c r="E3263" s="1"/>
    </row>
    <row r="3264" s="10" customFormat="1" spans="1:5">
      <c r="A3264" s="1"/>
      <c r="B3264" s="1"/>
      <c r="C3264" s="1"/>
      <c r="D3264" s="1"/>
      <c r="E3264" s="1"/>
    </row>
    <row r="3265" s="10" customFormat="1" spans="1:5">
      <c r="A3265" s="1"/>
      <c r="B3265" s="1"/>
      <c r="C3265" s="1"/>
      <c r="D3265" s="1"/>
      <c r="E3265" s="1"/>
    </row>
    <row r="3266" s="10" customFormat="1" spans="1:5">
      <c r="A3266" s="1"/>
      <c r="B3266" s="1"/>
      <c r="C3266" s="1"/>
      <c r="D3266" s="1"/>
      <c r="E3266" s="1"/>
    </row>
    <row r="3267" s="10" customFormat="1" spans="1:5">
      <c r="A3267" s="1"/>
      <c r="B3267" s="1"/>
      <c r="C3267" s="1"/>
      <c r="D3267" s="1"/>
      <c r="E3267" s="1"/>
    </row>
    <row r="3268" s="10" customFormat="1" spans="1:5">
      <c r="A3268" s="1"/>
      <c r="B3268" s="1"/>
      <c r="C3268" s="1"/>
      <c r="D3268" s="1"/>
      <c r="E3268" s="1"/>
    </row>
    <row r="3269" s="10" customFormat="1" spans="1:5">
      <c r="A3269" s="1"/>
      <c r="B3269" s="1"/>
      <c r="C3269" s="1"/>
      <c r="D3269" s="1"/>
      <c r="E3269" s="1"/>
    </row>
    <row r="3270" s="10" customFormat="1" spans="1:5">
      <c r="A3270" s="1"/>
      <c r="B3270" s="1"/>
      <c r="C3270" s="1"/>
      <c r="D3270" s="1"/>
      <c r="E3270" s="1"/>
    </row>
    <row r="3271" s="10" customFormat="1" spans="1:5">
      <c r="A3271" s="1"/>
      <c r="B3271" s="1"/>
      <c r="C3271" s="1"/>
      <c r="D3271" s="1"/>
      <c r="E3271" s="1"/>
    </row>
    <row r="3272" s="10" customFormat="1" spans="1:5">
      <c r="A3272" s="1"/>
      <c r="B3272" s="1"/>
      <c r="C3272" s="1"/>
      <c r="D3272" s="1"/>
      <c r="E3272" s="1"/>
    </row>
    <row r="3273" s="10" customFormat="1" spans="1:5">
      <c r="A3273" s="1"/>
      <c r="B3273" s="1"/>
      <c r="C3273" s="1"/>
      <c r="D3273" s="1"/>
      <c r="E3273" s="1"/>
    </row>
    <row r="3274" s="10" customFormat="1" spans="1:5">
      <c r="A3274" s="1"/>
      <c r="B3274" s="1"/>
      <c r="C3274" s="1"/>
      <c r="D3274" s="1"/>
      <c r="E3274" s="1"/>
    </row>
    <row r="3275" s="10" customFormat="1" spans="1:5">
      <c r="A3275" s="1"/>
      <c r="B3275" s="1"/>
      <c r="C3275" s="1"/>
      <c r="D3275" s="1"/>
      <c r="E3275" s="1"/>
    </row>
    <row r="3276" s="10" customFormat="1" spans="1:5">
      <c r="A3276" s="1"/>
      <c r="B3276" s="1"/>
      <c r="C3276" s="1"/>
      <c r="D3276" s="1"/>
      <c r="E3276" s="1"/>
    </row>
    <row r="3277" s="10" customFormat="1" spans="1:5">
      <c r="A3277" s="1"/>
      <c r="B3277" s="1"/>
      <c r="C3277" s="1"/>
      <c r="D3277" s="1"/>
      <c r="E3277" s="1"/>
    </row>
    <row r="3278" s="10" customFormat="1" spans="1:5">
      <c r="A3278" s="1"/>
      <c r="B3278" s="1"/>
      <c r="C3278" s="1"/>
      <c r="D3278" s="1"/>
      <c r="E3278" s="1"/>
    </row>
    <row r="3279" s="10" customFormat="1" spans="1:5">
      <c r="A3279" s="1"/>
      <c r="B3279" s="1"/>
      <c r="C3279" s="1"/>
      <c r="D3279" s="1"/>
      <c r="E3279" s="1"/>
    </row>
    <row r="3280" s="10" customFormat="1" spans="1:5">
      <c r="A3280" s="1"/>
      <c r="B3280" s="1"/>
      <c r="C3280" s="1"/>
      <c r="D3280" s="1"/>
      <c r="E3280" s="1"/>
    </row>
    <row r="3281" s="10" customFormat="1" spans="1:5">
      <c r="A3281" s="1"/>
      <c r="B3281" s="1"/>
      <c r="C3281" s="1"/>
      <c r="D3281" s="1"/>
      <c r="E3281" s="1"/>
    </row>
    <row r="3282" s="10" customFormat="1" spans="1:5">
      <c r="A3282" s="1"/>
      <c r="B3282" s="1"/>
      <c r="C3282" s="1"/>
      <c r="D3282" s="1"/>
      <c r="E3282" s="1"/>
    </row>
    <row r="3283" s="10" customFormat="1" spans="1:5">
      <c r="A3283" s="1"/>
      <c r="B3283" s="1"/>
      <c r="C3283" s="1"/>
      <c r="D3283" s="1"/>
      <c r="E3283" s="1"/>
    </row>
    <row r="3284" s="10" customFormat="1" spans="1:5">
      <c r="A3284" s="1"/>
      <c r="B3284" s="1"/>
      <c r="C3284" s="1"/>
      <c r="D3284" s="1"/>
      <c r="E3284" s="1"/>
    </row>
    <row r="3285" s="10" customFormat="1" spans="1:5">
      <c r="A3285" s="1"/>
      <c r="B3285" s="1"/>
      <c r="C3285" s="1"/>
      <c r="D3285" s="1"/>
      <c r="E3285" s="1"/>
    </row>
    <row r="3286" s="10" customFormat="1" spans="1:5">
      <c r="A3286" s="1"/>
      <c r="B3286" s="1"/>
      <c r="C3286" s="1"/>
      <c r="D3286" s="1"/>
      <c r="E3286" s="1"/>
    </row>
    <row r="3287" s="10" customFormat="1" spans="1:5">
      <c r="A3287" s="1"/>
      <c r="B3287" s="1"/>
      <c r="C3287" s="1"/>
      <c r="D3287" s="1"/>
      <c r="E3287" s="1"/>
    </row>
    <row r="3288" s="10" customFormat="1" spans="1:5">
      <c r="A3288" s="1"/>
      <c r="B3288" s="1"/>
      <c r="C3288" s="1"/>
      <c r="D3288" s="1"/>
      <c r="E3288" s="1"/>
    </row>
    <row r="3289" s="10" customFormat="1" spans="1:5">
      <c r="A3289" s="1"/>
      <c r="B3289" s="1"/>
      <c r="C3289" s="1"/>
      <c r="D3289" s="1"/>
      <c r="E3289" s="1"/>
    </row>
    <row r="3290" s="10" customFormat="1" spans="1:5">
      <c r="A3290" s="1"/>
      <c r="B3290" s="1"/>
      <c r="C3290" s="1"/>
      <c r="D3290" s="1"/>
      <c r="E3290" s="1"/>
    </row>
    <row r="3291" s="10" customFormat="1" spans="1:5">
      <c r="A3291" s="1"/>
      <c r="B3291" s="1"/>
      <c r="C3291" s="1"/>
      <c r="D3291" s="1"/>
      <c r="E3291" s="1"/>
    </row>
    <row r="3292" s="10" customFormat="1" spans="1:5">
      <c r="A3292" s="1"/>
      <c r="B3292" s="1"/>
      <c r="C3292" s="1"/>
      <c r="D3292" s="1"/>
      <c r="E3292" s="1"/>
    </row>
    <row r="3293" s="10" customFormat="1" spans="1:5">
      <c r="A3293" s="1"/>
      <c r="B3293" s="1"/>
      <c r="C3293" s="1"/>
      <c r="D3293" s="1"/>
      <c r="E3293" s="1"/>
    </row>
    <row r="3294" s="10" customFormat="1" spans="1:5">
      <c r="A3294" s="1"/>
      <c r="B3294" s="1"/>
      <c r="C3294" s="1"/>
      <c r="D3294" s="1"/>
      <c r="E3294" s="1"/>
    </row>
    <row r="3295" s="10" customFormat="1" spans="1:5">
      <c r="A3295" s="1"/>
      <c r="B3295" s="1"/>
      <c r="C3295" s="1"/>
      <c r="D3295" s="1"/>
      <c r="E3295" s="1"/>
    </row>
    <row r="3296" s="10" customFormat="1" spans="1:5">
      <c r="A3296" s="1"/>
      <c r="B3296" s="1"/>
      <c r="C3296" s="1"/>
      <c r="D3296" s="1"/>
      <c r="E3296" s="1"/>
    </row>
    <row r="3297" s="10" customFormat="1" spans="1:5">
      <c r="A3297" s="1"/>
      <c r="B3297" s="1"/>
      <c r="C3297" s="1"/>
      <c r="D3297" s="1"/>
      <c r="E3297" s="1"/>
    </row>
    <row r="3298" s="10" customFormat="1" spans="1:5">
      <c r="A3298" s="1"/>
      <c r="B3298" s="1"/>
      <c r="C3298" s="1"/>
      <c r="D3298" s="1"/>
      <c r="E3298" s="1"/>
    </row>
    <row r="3299" s="10" customFormat="1" spans="1:5">
      <c r="A3299" s="1"/>
      <c r="B3299" s="1"/>
      <c r="C3299" s="1"/>
      <c r="D3299" s="1"/>
      <c r="E3299" s="1"/>
    </row>
    <row r="3300" s="10" customFormat="1" spans="1:5">
      <c r="A3300" s="1"/>
      <c r="B3300" s="1"/>
      <c r="C3300" s="1"/>
      <c r="D3300" s="1"/>
      <c r="E3300" s="1"/>
    </row>
    <row r="3301" s="10" customFormat="1" spans="1:5">
      <c r="A3301" s="1"/>
      <c r="B3301" s="1"/>
      <c r="C3301" s="1"/>
      <c r="D3301" s="1"/>
      <c r="E3301" s="1"/>
    </row>
    <row r="3302" s="10" customFormat="1" spans="1:5">
      <c r="A3302" s="1"/>
      <c r="B3302" s="1"/>
      <c r="C3302" s="1"/>
      <c r="D3302" s="1"/>
      <c r="E3302" s="1"/>
    </row>
    <row r="3303" s="10" customFormat="1" spans="1:5">
      <c r="A3303" s="1"/>
      <c r="B3303" s="1"/>
      <c r="C3303" s="1"/>
      <c r="D3303" s="1"/>
      <c r="E3303" s="1"/>
    </row>
    <row r="3304" s="10" customFormat="1" spans="1:5">
      <c r="A3304" s="1"/>
      <c r="B3304" s="1"/>
      <c r="C3304" s="1"/>
      <c r="D3304" s="1"/>
      <c r="E3304" s="1"/>
    </row>
    <row r="3305" s="10" customFormat="1" spans="1:5">
      <c r="A3305" s="1"/>
      <c r="B3305" s="1"/>
      <c r="C3305" s="1"/>
      <c r="D3305" s="1"/>
      <c r="E3305" s="1"/>
    </row>
    <row r="3306" s="10" customFormat="1" spans="1:5">
      <c r="A3306" s="1"/>
      <c r="B3306" s="1"/>
      <c r="C3306" s="1"/>
      <c r="D3306" s="1"/>
      <c r="E3306" s="1"/>
    </row>
    <row r="3307" s="10" customFormat="1" spans="1:5">
      <c r="A3307" s="1"/>
      <c r="B3307" s="1"/>
      <c r="C3307" s="1"/>
      <c r="D3307" s="1"/>
      <c r="E3307" s="1"/>
    </row>
    <row r="3308" s="10" customFormat="1" spans="1:5">
      <c r="A3308" s="1"/>
      <c r="B3308" s="1"/>
      <c r="C3308" s="1"/>
      <c r="D3308" s="1"/>
      <c r="E3308" s="1"/>
    </row>
    <row r="3309" s="10" customFormat="1" spans="1:5">
      <c r="A3309" s="1"/>
      <c r="B3309" s="1"/>
      <c r="C3309" s="1"/>
      <c r="D3309" s="1"/>
      <c r="E3309" s="1"/>
    </row>
    <row r="3310" s="10" customFormat="1" spans="1:5">
      <c r="A3310" s="1"/>
      <c r="B3310" s="1"/>
      <c r="C3310" s="1"/>
      <c r="D3310" s="1"/>
      <c r="E3310" s="1"/>
    </row>
    <row r="3311" s="10" customFormat="1" spans="1:5">
      <c r="A3311" s="1"/>
      <c r="B3311" s="1"/>
      <c r="C3311" s="1"/>
      <c r="D3311" s="1"/>
      <c r="E3311" s="1"/>
    </row>
    <row r="3312" s="10" customFormat="1" spans="1:5">
      <c r="A3312" s="1"/>
      <c r="B3312" s="1"/>
      <c r="C3312" s="1"/>
      <c r="D3312" s="1"/>
      <c r="E3312" s="1"/>
    </row>
    <row r="3313" s="10" customFormat="1" spans="1:5">
      <c r="A3313" s="1"/>
      <c r="B3313" s="1"/>
      <c r="C3313" s="1"/>
      <c r="D3313" s="1"/>
      <c r="E3313" s="1"/>
    </row>
    <row r="3314" s="10" customFormat="1" spans="1:5">
      <c r="A3314" s="1"/>
      <c r="B3314" s="1"/>
      <c r="C3314" s="1"/>
      <c r="D3314" s="1"/>
      <c r="E3314" s="1"/>
    </row>
    <row r="3315" s="10" customFormat="1" spans="1:5">
      <c r="A3315" s="1"/>
      <c r="B3315" s="1"/>
      <c r="C3315" s="1"/>
      <c r="D3315" s="1"/>
      <c r="E3315" s="1"/>
    </row>
    <row r="3316" s="10" customFormat="1" spans="1:5">
      <c r="A3316" s="1"/>
      <c r="B3316" s="1"/>
      <c r="C3316" s="1"/>
      <c r="D3316" s="1"/>
      <c r="E3316" s="1"/>
    </row>
    <row r="3317" s="10" customFormat="1" spans="1:5">
      <c r="A3317" s="1"/>
      <c r="B3317" s="1"/>
      <c r="C3317" s="1"/>
      <c r="D3317" s="1"/>
      <c r="E3317" s="1"/>
    </row>
    <row r="3318" s="10" customFormat="1" spans="1:5">
      <c r="A3318" s="1"/>
      <c r="B3318" s="1"/>
      <c r="C3318" s="1"/>
      <c r="D3318" s="1"/>
      <c r="E3318" s="1"/>
    </row>
    <row r="3319" s="10" customFormat="1" spans="1:5">
      <c r="A3319" s="1"/>
      <c r="B3319" s="1"/>
      <c r="C3319" s="1"/>
      <c r="D3319" s="1"/>
      <c r="E3319" s="1"/>
    </row>
    <row r="3320" s="10" customFormat="1" spans="1:5">
      <c r="A3320" s="1"/>
      <c r="B3320" s="1"/>
      <c r="C3320" s="1"/>
      <c r="D3320" s="1"/>
      <c r="E3320" s="1"/>
    </row>
    <row r="3321" s="10" customFormat="1" spans="1:5">
      <c r="A3321" s="1"/>
      <c r="B3321" s="1"/>
      <c r="C3321" s="1"/>
      <c r="D3321" s="1"/>
      <c r="E3321" s="1"/>
    </row>
    <row r="3322" s="10" customFormat="1" spans="1:5">
      <c r="A3322" s="1"/>
      <c r="B3322" s="1"/>
      <c r="C3322" s="1"/>
      <c r="D3322" s="1"/>
      <c r="E3322" s="1"/>
    </row>
    <row r="3323" s="10" customFormat="1" spans="1:5">
      <c r="A3323" s="1"/>
      <c r="B3323" s="1"/>
      <c r="C3323" s="1"/>
      <c r="D3323" s="1"/>
      <c r="E3323" s="1"/>
    </row>
    <row r="3324" s="10" customFormat="1" spans="1:5">
      <c r="A3324" s="1"/>
      <c r="B3324" s="1"/>
      <c r="C3324" s="1"/>
      <c r="D3324" s="1"/>
      <c r="E3324" s="1"/>
    </row>
    <row r="3325" s="10" customFormat="1" spans="1:5">
      <c r="A3325" s="1"/>
      <c r="B3325" s="1"/>
      <c r="C3325" s="1"/>
      <c r="D3325" s="1"/>
      <c r="E3325" s="1"/>
    </row>
    <row r="3326" s="10" customFormat="1" spans="1:5">
      <c r="A3326" s="1"/>
      <c r="B3326" s="1"/>
      <c r="C3326" s="1"/>
      <c r="D3326" s="1"/>
      <c r="E3326" s="1"/>
    </row>
    <row r="3327" s="10" customFormat="1" spans="1:5">
      <c r="A3327" s="1"/>
      <c r="B3327" s="1"/>
      <c r="C3327" s="1"/>
      <c r="D3327" s="1"/>
      <c r="E3327" s="1"/>
    </row>
    <row r="3328" s="10" customFormat="1" spans="1:5">
      <c r="A3328" s="1"/>
      <c r="B3328" s="1"/>
      <c r="C3328" s="1"/>
      <c r="D3328" s="1"/>
      <c r="E3328" s="1"/>
    </row>
    <row r="3329" s="10" customFormat="1" spans="1:5">
      <c r="A3329" s="1"/>
      <c r="B3329" s="1"/>
      <c r="C3329" s="1"/>
      <c r="D3329" s="1"/>
      <c r="E3329" s="1"/>
    </row>
    <row r="3330" s="10" customFormat="1" spans="1:5">
      <c r="A3330" s="1"/>
      <c r="B3330" s="1"/>
      <c r="C3330" s="1"/>
      <c r="D3330" s="1"/>
      <c r="E3330" s="1"/>
    </row>
    <row r="3331" s="10" customFormat="1" spans="1:5">
      <c r="A3331" s="1"/>
      <c r="B3331" s="1"/>
      <c r="C3331" s="1"/>
      <c r="D3331" s="1"/>
      <c r="E3331" s="1"/>
    </row>
    <row r="3332" s="10" customFormat="1" spans="1:5">
      <c r="A3332" s="1"/>
      <c r="B3332" s="1"/>
      <c r="C3332" s="1"/>
      <c r="D3332" s="1"/>
      <c r="E3332" s="1"/>
    </row>
    <row r="3333" s="10" customFormat="1" spans="1:5">
      <c r="A3333" s="1"/>
      <c r="B3333" s="1"/>
      <c r="C3333" s="1"/>
      <c r="D3333" s="1"/>
      <c r="E3333" s="1"/>
    </row>
    <row r="3334" s="10" customFormat="1" spans="1:5">
      <c r="A3334" s="1"/>
      <c r="B3334" s="1"/>
      <c r="C3334" s="1"/>
      <c r="D3334" s="1"/>
      <c r="E3334" s="1"/>
    </row>
    <row r="3335" s="10" customFormat="1" spans="1:5">
      <c r="A3335" s="1"/>
      <c r="B3335" s="1"/>
      <c r="C3335" s="1"/>
      <c r="D3335" s="1"/>
      <c r="E3335" s="1"/>
    </row>
    <row r="3336" s="10" customFormat="1" spans="1:5">
      <c r="A3336" s="1"/>
      <c r="B3336" s="1"/>
      <c r="C3336" s="1"/>
      <c r="D3336" s="1"/>
      <c r="E3336" s="1"/>
    </row>
    <row r="3337" s="10" customFormat="1" spans="1:5">
      <c r="A3337" s="1"/>
      <c r="B3337" s="1"/>
      <c r="C3337" s="1"/>
      <c r="D3337" s="1"/>
      <c r="E3337" s="1"/>
    </row>
    <row r="3338" s="10" customFormat="1" spans="1:5">
      <c r="A3338" s="1"/>
      <c r="B3338" s="1"/>
      <c r="C3338" s="1"/>
      <c r="D3338" s="1"/>
      <c r="E3338" s="1"/>
    </row>
    <row r="3339" s="10" customFormat="1" spans="1:5">
      <c r="A3339" s="1"/>
      <c r="B3339" s="1"/>
      <c r="C3339" s="1"/>
      <c r="D3339" s="1"/>
      <c r="E3339" s="1"/>
    </row>
    <row r="3340" s="10" customFormat="1" spans="1:5">
      <c r="A3340" s="1"/>
      <c r="B3340" s="1"/>
      <c r="C3340" s="1"/>
      <c r="D3340" s="1"/>
      <c r="E3340" s="1"/>
    </row>
    <row r="3341" s="10" customFormat="1" spans="1:5">
      <c r="A3341" s="1"/>
      <c r="B3341" s="1"/>
      <c r="C3341" s="1"/>
      <c r="D3341" s="1"/>
      <c r="E3341" s="1"/>
    </row>
    <row r="3342" s="10" customFormat="1" spans="1:5">
      <c r="A3342" s="1"/>
      <c r="B3342" s="1"/>
      <c r="C3342" s="1"/>
      <c r="D3342" s="1"/>
      <c r="E3342" s="1"/>
    </row>
    <row r="3343" s="10" customFormat="1" spans="1:5">
      <c r="A3343" s="1"/>
      <c r="B3343" s="1"/>
      <c r="C3343" s="1"/>
      <c r="D3343" s="1"/>
      <c r="E3343" s="1"/>
    </row>
    <row r="3344" s="10" customFormat="1" spans="1:5">
      <c r="A3344" s="1"/>
      <c r="B3344" s="1"/>
      <c r="C3344" s="1"/>
      <c r="D3344" s="1"/>
      <c r="E3344" s="1"/>
    </row>
    <row r="3345" s="10" customFormat="1" spans="1:5">
      <c r="A3345" s="1"/>
      <c r="B3345" s="1"/>
      <c r="C3345" s="1"/>
      <c r="D3345" s="1"/>
      <c r="E3345" s="1"/>
    </row>
    <row r="3346" s="10" customFormat="1" spans="1:5">
      <c r="A3346" s="1"/>
      <c r="B3346" s="1"/>
      <c r="C3346" s="1"/>
      <c r="D3346" s="1"/>
      <c r="E3346" s="1"/>
    </row>
    <row r="3347" s="10" customFormat="1" spans="1:5">
      <c r="A3347" s="1"/>
      <c r="B3347" s="1"/>
      <c r="C3347" s="1"/>
      <c r="D3347" s="1"/>
      <c r="E3347" s="1"/>
    </row>
    <row r="3348" s="10" customFormat="1" spans="1:5">
      <c r="A3348" s="1"/>
      <c r="B3348" s="1"/>
      <c r="C3348" s="1"/>
      <c r="D3348" s="1"/>
      <c r="E3348" s="1"/>
    </row>
    <row r="3349" s="10" customFormat="1" spans="1:5">
      <c r="A3349" s="1"/>
      <c r="B3349" s="1"/>
      <c r="C3349" s="1"/>
      <c r="D3349" s="1"/>
      <c r="E3349" s="1"/>
    </row>
    <row r="3350" s="10" customFormat="1" spans="1:5">
      <c r="A3350" s="1"/>
      <c r="B3350" s="1"/>
      <c r="C3350" s="1"/>
      <c r="D3350" s="1"/>
      <c r="E3350" s="1"/>
    </row>
    <row r="3351" s="10" customFormat="1" spans="1:5">
      <c r="A3351" s="1"/>
      <c r="B3351" s="1"/>
      <c r="C3351" s="1"/>
      <c r="D3351" s="1"/>
      <c r="E3351" s="1"/>
    </row>
    <row r="3352" s="10" customFormat="1" spans="1:5">
      <c r="A3352" s="1"/>
      <c r="B3352" s="1"/>
      <c r="C3352" s="1"/>
      <c r="D3352" s="1"/>
      <c r="E3352" s="1"/>
    </row>
    <row r="3353" s="10" customFormat="1" spans="1:5">
      <c r="A3353" s="1"/>
      <c r="B3353" s="1"/>
      <c r="C3353" s="1"/>
      <c r="D3353" s="1"/>
      <c r="E3353" s="1"/>
    </row>
    <row r="3354" s="10" customFormat="1" spans="1:5">
      <c r="A3354" s="1"/>
      <c r="B3354" s="1"/>
      <c r="C3354" s="1"/>
      <c r="D3354" s="1"/>
      <c r="E3354" s="1"/>
    </row>
    <row r="3355" s="10" customFormat="1" spans="1:5">
      <c r="A3355" s="1"/>
      <c r="B3355" s="1"/>
      <c r="C3355" s="1"/>
      <c r="D3355" s="1"/>
      <c r="E3355" s="1"/>
    </row>
    <row r="3356" s="10" customFormat="1" spans="1:5">
      <c r="A3356" s="1"/>
      <c r="B3356" s="1"/>
      <c r="C3356" s="1"/>
      <c r="D3356" s="1"/>
      <c r="E3356" s="1"/>
    </row>
    <row r="3357" s="10" customFormat="1" spans="1:5">
      <c r="A3357" s="1"/>
      <c r="B3357" s="1"/>
      <c r="C3357" s="1"/>
      <c r="D3357" s="1"/>
      <c r="E3357" s="1"/>
    </row>
    <row r="3358" s="10" customFormat="1" spans="1:5">
      <c r="A3358" s="1"/>
      <c r="B3358" s="1"/>
      <c r="C3358" s="1"/>
      <c r="D3358" s="1"/>
      <c r="E3358" s="1"/>
    </row>
    <row r="3359" s="10" customFormat="1" spans="1:5">
      <c r="A3359" s="1"/>
      <c r="B3359" s="1"/>
      <c r="C3359" s="1"/>
      <c r="D3359" s="1"/>
      <c r="E3359" s="1"/>
    </row>
    <row r="3360" s="10" customFormat="1" spans="1:5">
      <c r="A3360" s="1"/>
      <c r="B3360" s="1"/>
      <c r="C3360" s="1"/>
      <c r="D3360" s="1"/>
      <c r="E3360" s="1"/>
    </row>
    <row r="3361" s="10" customFormat="1" spans="1:5">
      <c r="A3361" s="1"/>
      <c r="B3361" s="1"/>
      <c r="C3361" s="1"/>
      <c r="D3361" s="1"/>
      <c r="E3361" s="1"/>
    </row>
    <row r="3362" s="10" customFormat="1" spans="1:5">
      <c r="A3362" s="1"/>
      <c r="B3362" s="1"/>
      <c r="C3362" s="1"/>
      <c r="D3362" s="1"/>
      <c r="E3362" s="1"/>
    </row>
    <row r="3363" s="10" customFormat="1" spans="1:5">
      <c r="A3363" s="1"/>
      <c r="B3363" s="1"/>
      <c r="C3363" s="1"/>
      <c r="D3363" s="1"/>
      <c r="E3363" s="1"/>
    </row>
    <row r="3364" s="10" customFormat="1" spans="1:5">
      <c r="A3364" s="1"/>
      <c r="B3364" s="1"/>
      <c r="C3364" s="1"/>
      <c r="D3364" s="1"/>
      <c r="E3364" s="1"/>
    </row>
    <row r="3365" s="10" customFormat="1" spans="1:5">
      <c r="A3365" s="1"/>
      <c r="B3365" s="1"/>
      <c r="C3365" s="1"/>
      <c r="D3365" s="1"/>
      <c r="E3365" s="1"/>
    </row>
    <row r="3366" s="10" customFormat="1" spans="1:5">
      <c r="A3366" s="1"/>
      <c r="B3366" s="1"/>
      <c r="C3366" s="1"/>
      <c r="D3366" s="1"/>
      <c r="E3366" s="1"/>
    </row>
    <row r="3367" s="10" customFormat="1" spans="1:5">
      <c r="A3367" s="1"/>
      <c r="B3367" s="1"/>
      <c r="C3367" s="1"/>
      <c r="D3367" s="1"/>
      <c r="E3367" s="1"/>
    </row>
    <row r="3368" s="10" customFormat="1" spans="1:5">
      <c r="A3368" s="1"/>
      <c r="B3368" s="1"/>
      <c r="C3368" s="1"/>
      <c r="D3368" s="1"/>
      <c r="E3368" s="1"/>
    </row>
    <row r="3369" s="10" customFormat="1" spans="1:5">
      <c r="A3369" s="1"/>
      <c r="B3369" s="1"/>
      <c r="C3369" s="1"/>
      <c r="D3369" s="1"/>
      <c r="E3369" s="1"/>
    </row>
    <row r="3370" s="10" customFormat="1" spans="1:5">
      <c r="A3370" s="1"/>
      <c r="B3370" s="1"/>
      <c r="C3370" s="1"/>
      <c r="D3370" s="1"/>
      <c r="E3370" s="1"/>
    </row>
    <row r="3371" s="10" customFormat="1" spans="1:5">
      <c r="A3371" s="1"/>
      <c r="B3371" s="1"/>
      <c r="C3371" s="1"/>
      <c r="D3371" s="1"/>
      <c r="E3371" s="1"/>
    </row>
    <row r="3372" s="10" customFormat="1" spans="1:5">
      <c r="A3372" s="1"/>
      <c r="B3372" s="1"/>
      <c r="C3372" s="1"/>
      <c r="D3372" s="1"/>
      <c r="E3372" s="1"/>
    </row>
    <row r="3373" s="10" customFormat="1" spans="1:5">
      <c r="A3373" s="1"/>
      <c r="B3373" s="1"/>
      <c r="C3373" s="1"/>
      <c r="D3373" s="1"/>
      <c r="E3373" s="1"/>
    </row>
    <row r="3374" s="10" customFormat="1" spans="1:5">
      <c r="A3374" s="1"/>
      <c r="B3374" s="1"/>
      <c r="C3374" s="1"/>
      <c r="D3374" s="1"/>
      <c r="E3374" s="1"/>
    </row>
    <row r="3375" s="10" customFormat="1" spans="1:5">
      <c r="A3375" s="1"/>
      <c r="B3375" s="1"/>
      <c r="C3375" s="1"/>
      <c r="D3375" s="1"/>
      <c r="E3375" s="1"/>
    </row>
    <row r="3376" s="10" customFormat="1" spans="1:5">
      <c r="A3376" s="1"/>
      <c r="B3376" s="1"/>
      <c r="C3376" s="1"/>
      <c r="D3376" s="1"/>
      <c r="E3376" s="1"/>
    </row>
    <row r="3377" s="10" customFormat="1" spans="1:5">
      <c r="A3377" s="1"/>
      <c r="B3377" s="1"/>
      <c r="C3377" s="1"/>
      <c r="D3377" s="1"/>
      <c r="E3377" s="1"/>
    </row>
    <row r="3378" s="10" customFormat="1" spans="1:5">
      <c r="A3378" s="1"/>
      <c r="B3378" s="1"/>
      <c r="C3378" s="1"/>
      <c r="D3378" s="1"/>
      <c r="E3378" s="1"/>
    </row>
    <row r="3379" s="10" customFormat="1" spans="1:5">
      <c r="A3379" s="1"/>
      <c r="B3379" s="1"/>
      <c r="C3379" s="1"/>
      <c r="D3379" s="1"/>
      <c r="E3379" s="1"/>
    </row>
    <row r="3380" s="10" customFormat="1" spans="1:5">
      <c r="A3380" s="1"/>
      <c r="B3380" s="1"/>
      <c r="C3380" s="1"/>
      <c r="D3380" s="1"/>
      <c r="E3380" s="1"/>
    </row>
    <row r="3381" s="10" customFormat="1" spans="1:5">
      <c r="A3381" s="1"/>
      <c r="B3381" s="1"/>
      <c r="C3381" s="1"/>
      <c r="D3381" s="1"/>
      <c r="E3381" s="1"/>
    </row>
    <row r="3382" s="10" customFormat="1" spans="1:5">
      <c r="A3382" s="1"/>
      <c r="B3382" s="1"/>
      <c r="C3382" s="1"/>
      <c r="D3382" s="1"/>
      <c r="E3382" s="1"/>
    </row>
    <row r="3383" s="10" customFormat="1" spans="1:5">
      <c r="A3383" s="1"/>
      <c r="B3383" s="1"/>
      <c r="C3383" s="1"/>
      <c r="D3383" s="1"/>
      <c r="E3383" s="1"/>
    </row>
    <row r="3384" s="10" customFormat="1" spans="1:5">
      <c r="A3384" s="1"/>
      <c r="B3384" s="1"/>
      <c r="C3384" s="1"/>
      <c r="D3384" s="1"/>
      <c r="E3384" s="1"/>
    </row>
    <row r="3385" s="10" customFormat="1" spans="1:5">
      <c r="A3385" s="1"/>
      <c r="B3385" s="1"/>
      <c r="C3385" s="1"/>
      <c r="D3385" s="1"/>
      <c r="E3385" s="1"/>
    </row>
    <row r="3386" s="10" customFormat="1" spans="1:5">
      <c r="A3386" s="1"/>
      <c r="B3386" s="1"/>
      <c r="C3386" s="1"/>
      <c r="D3386" s="1"/>
      <c r="E3386" s="1"/>
    </row>
    <row r="3387" s="10" customFormat="1" spans="1:5">
      <c r="A3387" s="1"/>
      <c r="B3387" s="1"/>
      <c r="C3387" s="1"/>
      <c r="D3387" s="1"/>
      <c r="E3387" s="1"/>
    </row>
    <row r="3388" s="10" customFormat="1" spans="1:5">
      <c r="A3388" s="1"/>
      <c r="B3388" s="1"/>
      <c r="C3388" s="1"/>
      <c r="D3388" s="1"/>
      <c r="E3388" s="1"/>
    </row>
    <row r="3389" s="10" customFormat="1" spans="1:5">
      <c r="A3389" s="1"/>
      <c r="B3389" s="1"/>
      <c r="C3389" s="1"/>
      <c r="D3389" s="1"/>
      <c r="E3389" s="1"/>
    </row>
    <row r="3390" s="10" customFormat="1" spans="1:5">
      <c r="A3390" s="1"/>
      <c r="B3390" s="1"/>
      <c r="C3390" s="1"/>
      <c r="D3390" s="1"/>
      <c r="E3390" s="1"/>
    </row>
    <row r="3391" s="10" customFormat="1" spans="1:5">
      <c r="A3391" s="1"/>
      <c r="B3391" s="1"/>
      <c r="C3391" s="1"/>
      <c r="D3391" s="1"/>
      <c r="E3391" s="1"/>
    </row>
    <row r="3392" s="10" customFormat="1" spans="1:5">
      <c r="A3392" s="1"/>
      <c r="B3392" s="1"/>
      <c r="C3392" s="1"/>
      <c r="D3392" s="1"/>
      <c r="E3392" s="1"/>
    </row>
    <row r="3393" s="10" customFormat="1" spans="1:5">
      <c r="A3393" s="1"/>
      <c r="B3393" s="1"/>
      <c r="C3393" s="1"/>
      <c r="D3393" s="1"/>
      <c r="E3393" s="1"/>
    </row>
    <row r="3394" s="10" customFormat="1" spans="1:5">
      <c r="A3394" s="1"/>
      <c r="B3394" s="1"/>
      <c r="C3394" s="1"/>
      <c r="D3394" s="1"/>
      <c r="E3394" s="1"/>
    </row>
    <row r="3395" s="10" customFormat="1" spans="1:5">
      <c r="A3395" s="1"/>
      <c r="B3395" s="1"/>
      <c r="C3395" s="1"/>
      <c r="D3395" s="1"/>
      <c r="E3395" s="1"/>
    </row>
    <row r="3396" s="10" customFormat="1" spans="1:5">
      <c r="A3396" s="1"/>
      <c r="B3396" s="1"/>
      <c r="C3396" s="1"/>
      <c r="D3396" s="1"/>
      <c r="E3396" s="1"/>
    </row>
    <row r="3397" s="10" customFormat="1" spans="1:5">
      <c r="A3397" s="1"/>
      <c r="B3397" s="1"/>
      <c r="C3397" s="1"/>
      <c r="D3397" s="1"/>
      <c r="E3397" s="1"/>
    </row>
    <row r="3398" s="10" customFormat="1" spans="1:5">
      <c r="A3398" s="1"/>
      <c r="B3398" s="1"/>
      <c r="C3398" s="1"/>
      <c r="D3398" s="1"/>
      <c r="E3398" s="1"/>
    </row>
    <row r="3399" s="10" customFormat="1" spans="1:5">
      <c r="A3399" s="1"/>
      <c r="B3399" s="1"/>
      <c r="C3399" s="1"/>
      <c r="D3399" s="1"/>
      <c r="E3399" s="1"/>
    </row>
    <row r="3400" s="10" customFormat="1" spans="1:5">
      <c r="A3400" s="1"/>
      <c r="B3400" s="1"/>
      <c r="C3400" s="1"/>
      <c r="D3400" s="1"/>
      <c r="E3400" s="1"/>
    </row>
    <row r="3401" s="10" customFormat="1" spans="1:5">
      <c r="A3401" s="1"/>
      <c r="B3401" s="1"/>
      <c r="C3401" s="1"/>
      <c r="D3401" s="1"/>
      <c r="E3401" s="1"/>
    </row>
    <row r="3402" s="10" customFormat="1" spans="1:5">
      <c r="A3402" s="1"/>
      <c r="B3402" s="1"/>
      <c r="C3402" s="1"/>
      <c r="D3402" s="1"/>
      <c r="E3402" s="1"/>
    </row>
    <row r="3403" s="10" customFormat="1" spans="1:5">
      <c r="A3403" s="1"/>
      <c r="B3403" s="1"/>
      <c r="C3403" s="1"/>
      <c r="D3403" s="1"/>
      <c r="E3403" s="1"/>
    </row>
    <row r="3404" s="10" customFormat="1" spans="1:5">
      <c r="A3404" s="1"/>
      <c r="B3404" s="1"/>
      <c r="C3404" s="1"/>
      <c r="D3404" s="1"/>
      <c r="E3404" s="1"/>
    </row>
    <row r="3405" s="10" customFormat="1" spans="1:5">
      <c r="A3405" s="1"/>
      <c r="B3405" s="1"/>
      <c r="C3405" s="1"/>
      <c r="D3405" s="1"/>
      <c r="E3405" s="1"/>
    </row>
    <row r="3406" s="10" customFormat="1" spans="1:5">
      <c r="A3406" s="1"/>
      <c r="B3406" s="1"/>
      <c r="C3406" s="1"/>
      <c r="D3406" s="1"/>
      <c r="E3406" s="1"/>
    </row>
    <row r="3407" s="10" customFormat="1" spans="1:5">
      <c r="A3407" s="1"/>
      <c r="B3407" s="1"/>
      <c r="C3407" s="1"/>
      <c r="D3407" s="1"/>
      <c r="E3407" s="1"/>
    </row>
    <row r="3408" s="10" customFormat="1" spans="1:5">
      <c r="A3408" s="1"/>
      <c r="B3408" s="1"/>
      <c r="C3408" s="1"/>
      <c r="D3408" s="1"/>
      <c r="E3408" s="1"/>
    </row>
    <row r="3409" s="10" customFormat="1" spans="1:5">
      <c r="A3409" s="1"/>
      <c r="B3409" s="1"/>
      <c r="C3409" s="1"/>
      <c r="D3409" s="1"/>
      <c r="E3409" s="1"/>
    </row>
    <row r="3410" s="10" customFormat="1" spans="1:5">
      <c r="A3410" s="1"/>
      <c r="B3410" s="1"/>
      <c r="C3410" s="1"/>
      <c r="D3410" s="1"/>
      <c r="E3410" s="1"/>
    </row>
    <row r="3411" s="10" customFormat="1" spans="1:5">
      <c r="A3411" s="1"/>
      <c r="B3411" s="1"/>
      <c r="C3411" s="1"/>
      <c r="D3411" s="1"/>
      <c r="E3411" s="1"/>
    </row>
    <row r="3412" s="10" customFormat="1" spans="1:5">
      <c r="A3412" s="1"/>
      <c r="B3412" s="1"/>
      <c r="C3412" s="1"/>
      <c r="D3412" s="1"/>
      <c r="E3412" s="1"/>
    </row>
    <row r="3413" s="10" customFormat="1" spans="1:5">
      <c r="A3413" s="1"/>
      <c r="B3413" s="1"/>
      <c r="C3413" s="1"/>
      <c r="D3413" s="1"/>
      <c r="E3413" s="1"/>
    </row>
    <row r="3414" s="10" customFormat="1" spans="1:5">
      <c r="A3414" s="1"/>
      <c r="B3414" s="1"/>
      <c r="C3414" s="1"/>
      <c r="D3414" s="1"/>
      <c r="E3414" s="1"/>
    </row>
    <row r="3415" s="10" customFormat="1" spans="1:5">
      <c r="A3415" s="1"/>
      <c r="B3415" s="1"/>
      <c r="C3415" s="1"/>
      <c r="D3415" s="1"/>
      <c r="E3415" s="1"/>
    </row>
    <row r="3416" s="10" customFormat="1" spans="1:5">
      <c r="A3416" s="1"/>
      <c r="B3416" s="1"/>
      <c r="C3416" s="1"/>
      <c r="D3416" s="1"/>
      <c r="E3416" s="1"/>
    </row>
    <row r="3417" s="10" customFormat="1" spans="1:5">
      <c r="A3417" s="1"/>
      <c r="B3417" s="1"/>
      <c r="C3417" s="1"/>
      <c r="D3417" s="1"/>
      <c r="E3417" s="1"/>
    </row>
    <row r="3418" s="10" customFormat="1" spans="1:5">
      <c r="A3418" s="1"/>
      <c r="B3418" s="1"/>
      <c r="C3418" s="1"/>
      <c r="D3418" s="1"/>
      <c r="E3418" s="1"/>
    </row>
    <row r="3419" s="10" customFormat="1" spans="1:5">
      <c r="A3419" s="1"/>
      <c r="B3419" s="1"/>
      <c r="C3419" s="1"/>
      <c r="D3419" s="1"/>
      <c r="E3419" s="1"/>
    </row>
    <row r="3420" s="10" customFormat="1" spans="1:5">
      <c r="A3420" s="1"/>
      <c r="B3420" s="1"/>
      <c r="C3420" s="1"/>
      <c r="D3420" s="1"/>
      <c r="E3420" s="1"/>
    </row>
    <row r="3421" s="10" customFormat="1" spans="1:5">
      <c r="A3421" s="1"/>
      <c r="B3421" s="1"/>
      <c r="C3421" s="1"/>
      <c r="D3421" s="1"/>
      <c r="E3421" s="1"/>
    </row>
    <row r="3422" s="10" customFormat="1" spans="1:5">
      <c r="A3422" s="1"/>
      <c r="B3422" s="1"/>
      <c r="C3422" s="1"/>
      <c r="D3422" s="1"/>
      <c r="E3422" s="1"/>
    </row>
    <row r="3423" s="10" customFormat="1" spans="1:5">
      <c r="A3423" s="1"/>
      <c r="B3423" s="1"/>
      <c r="C3423" s="1"/>
      <c r="D3423" s="1"/>
      <c r="E3423" s="1"/>
    </row>
    <row r="3424" s="10" customFormat="1" spans="1:5">
      <c r="A3424" s="1"/>
      <c r="B3424" s="1"/>
      <c r="C3424" s="1"/>
      <c r="D3424" s="1"/>
      <c r="E3424" s="1"/>
    </row>
    <row r="3425" s="10" customFormat="1" spans="1:5">
      <c r="A3425" s="1"/>
      <c r="B3425" s="1"/>
      <c r="C3425" s="1"/>
      <c r="D3425" s="1"/>
      <c r="E3425" s="1"/>
    </row>
    <row r="3426" s="10" customFormat="1" spans="1:5">
      <c r="A3426" s="1"/>
      <c r="B3426" s="1"/>
      <c r="C3426" s="1"/>
      <c r="D3426" s="1"/>
      <c r="E3426" s="1"/>
    </row>
    <row r="3427" s="10" customFormat="1" spans="1:5">
      <c r="A3427" s="1"/>
      <c r="B3427" s="1"/>
      <c r="C3427" s="1"/>
      <c r="D3427" s="1"/>
      <c r="E3427" s="1"/>
    </row>
    <row r="3428" s="10" customFormat="1" spans="1:5">
      <c r="A3428" s="1"/>
      <c r="B3428" s="1"/>
      <c r="C3428" s="1"/>
      <c r="D3428" s="1"/>
      <c r="E3428" s="1"/>
    </row>
    <row r="3429" s="10" customFormat="1" spans="1:5">
      <c r="A3429" s="1"/>
      <c r="B3429" s="1"/>
      <c r="C3429" s="1"/>
      <c r="D3429" s="1"/>
      <c r="E3429" s="1"/>
    </row>
    <row r="3430" s="10" customFormat="1" spans="1:5">
      <c r="A3430" s="1"/>
      <c r="B3430" s="1"/>
      <c r="C3430" s="1"/>
      <c r="D3430" s="1"/>
      <c r="E3430" s="1"/>
    </row>
    <row r="3431" s="10" customFormat="1" spans="1:5">
      <c r="A3431" s="1"/>
      <c r="B3431" s="1"/>
      <c r="C3431" s="1"/>
      <c r="D3431" s="1"/>
      <c r="E3431" s="1"/>
    </row>
    <row r="3432" s="10" customFormat="1" spans="1:5">
      <c r="A3432" s="1"/>
      <c r="B3432" s="1"/>
      <c r="C3432" s="1"/>
      <c r="D3432" s="1"/>
      <c r="E3432" s="1"/>
    </row>
    <row r="3433" s="10" customFormat="1" spans="1:5">
      <c r="A3433" s="1"/>
      <c r="B3433" s="1"/>
      <c r="C3433" s="1"/>
      <c r="D3433" s="1"/>
      <c r="E3433" s="1"/>
    </row>
    <row r="3434" s="10" customFormat="1" spans="1:5">
      <c r="A3434" s="1"/>
      <c r="B3434" s="1"/>
      <c r="C3434" s="1"/>
      <c r="D3434" s="1"/>
      <c r="E3434" s="1"/>
    </row>
    <row r="3435" s="10" customFormat="1" spans="1:5">
      <c r="A3435" s="1"/>
      <c r="B3435" s="1"/>
      <c r="C3435" s="1"/>
      <c r="D3435" s="1"/>
      <c r="E3435" s="1"/>
    </row>
    <row r="3436" s="10" customFormat="1" spans="1:5">
      <c r="A3436" s="1"/>
      <c r="B3436" s="1"/>
      <c r="C3436" s="1"/>
      <c r="D3436" s="1"/>
      <c r="E3436" s="1"/>
    </row>
    <row r="3437" s="10" customFormat="1" spans="1:5">
      <c r="A3437" s="1"/>
      <c r="B3437" s="1"/>
      <c r="C3437" s="1"/>
      <c r="D3437" s="1"/>
      <c r="E3437" s="1"/>
    </row>
    <row r="3438" s="10" customFormat="1" spans="1:5">
      <c r="A3438" s="1"/>
      <c r="B3438" s="1"/>
      <c r="C3438" s="1"/>
      <c r="D3438" s="1"/>
      <c r="E3438" s="1"/>
    </row>
    <row r="3439" s="10" customFormat="1" spans="1:5">
      <c r="A3439" s="1"/>
      <c r="B3439" s="1"/>
      <c r="C3439" s="1"/>
      <c r="D3439" s="1"/>
      <c r="E3439" s="1"/>
    </row>
    <row r="3440" s="10" customFormat="1" spans="1:5">
      <c r="A3440" s="1"/>
      <c r="B3440" s="1"/>
      <c r="C3440" s="1"/>
      <c r="D3440" s="1"/>
      <c r="E3440" s="1"/>
    </row>
    <row r="3441" s="10" customFormat="1" spans="1:5">
      <c r="A3441" s="1"/>
      <c r="B3441" s="1"/>
      <c r="C3441" s="1"/>
      <c r="D3441" s="1"/>
      <c r="E3441" s="1"/>
    </row>
    <row r="3442" s="10" customFormat="1" spans="1:5">
      <c r="A3442" s="1"/>
      <c r="B3442" s="1"/>
      <c r="C3442" s="1"/>
      <c r="D3442" s="1"/>
      <c r="E3442" s="1"/>
    </row>
    <row r="3443" s="10" customFormat="1" spans="1:5">
      <c r="A3443" s="1"/>
      <c r="B3443" s="1"/>
      <c r="C3443" s="1"/>
      <c r="D3443" s="1"/>
      <c r="E3443" s="1"/>
    </row>
    <row r="3444" s="10" customFormat="1" spans="1:5">
      <c r="A3444" s="1"/>
      <c r="B3444" s="1"/>
      <c r="C3444" s="1"/>
      <c r="D3444" s="1"/>
      <c r="E3444" s="1"/>
    </row>
    <row r="3445" s="10" customFormat="1" spans="1:5">
      <c r="A3445" s="1"/>
      <c r="B3445" s="1"/>
      <c r="C3445" s="1"/>
      <c r="D3445" s="1"/>
      <c r="E3445" s="1"/>
    </row>
    <row r="3446" s="10" customFormat="1" spans="1:5">
      <c r="A3446" s="1"/>
      <c r="B3446" s="1"/>
      <c r="C3446" s="1"/>
      <c r="D3446" s="1"/>
      <c r="E3446" s="1"/>
    </row>
    <row r="3447" s="10" customFormat="1" spans="1:5">
      <c r="A3447" s="1"/>
      <c r="B3447" s="1"/>
      <c r="C3447" s="1"/>
      <c r="D3447" s="1"/>
      <c r="E3447" s="1"/>
    </row>
    <row r="3448" s="10" customFormat="1" spans="1:5">
      <c r="A3448" s="1"/>
      <c r="B3448" s="1"/>
      <c r="C3448" s="1"/>
      <c r="D3448" s="1"/>
      <c r="E3448" s="1"/>
    </row>
    <row r="3449" s="10" customFormat="1" spans="1:5">
      <c r="A3449" s="1"/>
      <c r="B3449" s="1"/>
      <c r="C3449" s="1"/>
      <c r="D3449" s="1"/>
      <c r="E3449" s="1"/>
    </row>
    <row r="3450" s="10" customFormat="1" spans="1:5">
      <c r="A3450" s="1"/>
      <c r="B3450" s="1"/>
      <c r="C3450" s="1"/>
      <c r="D3450" s="1"/>
      <c r="E3450" s="1"/>
    </row>
    <row r="3451" s="10" customFormat="1" spans="1:5">
      <c r="A3451" s="1"/>
      <c r="B3451" s="1"/>
      <c r="C3451" s="1"/>
      <c r="D3451" s="1"/>
      <c r="E3451" s="1"/>
    </row>
    <row r="3452" s="10" customFormat="1" spans="1:5">
      <c r="A3452" s="1"/>
      <c r="B3452" s="1"/>
      <c r="C3452" s="1"/>
      <c r="D3452" s="1"/>
      <c r="E3452" s="1"/>
    </row>
    <row r="3453" s="10" customFormat="1" spans="1:5">
      <c r="A3453" s="1"/>
      <c r="B3453" s="1"/>
      <c r="C3453" s="1"/>
      <c r="D3453" s="1"/>
      <c r="E3453" s="1"/>
    </row>
    <row r="3454" s="10" customFormat="1" spans="1:5">
      <c r="A3454" s="1"/>
      <c r="B3454" s="1"/>
      <c r="C3454" s="1"/>
      <c r="D3454" s="1"/>
      <c r="E3454" s="1"/>
    </row>
    <row r="3455" s="10" customFormat="1" spans="1:5">
      <c r="A3455" s="1"/>
      <c r="B3455" s="1"/>
      <c r="C3455" s="1"/>
      <c r="D3455" s="1"/>
      <c r="E3455" s="1"/>
    </row>
    <row r="3456" s="10" customFormat="1" spans="1:5">
      <c r="A3456" s="1"/>
      <c r="B3456" s="1"/>
      <c r="C3456" s="1"/>
      <c r="D3456" s="1"/>
      <c r="E3456" s="1"/>
    </row>
    <row r="3457" s="10" customFormat="1" spans="1:5">
      <c r="A3457" s="1"/>
      <c r="B3457" s="1"/>
      <c r="C3457" s="1"/>
      <c r="D3457" s="1"/>
      <c r="E3457" s="1"/>
    </row>
    <row r="3458" s="10" customFormat="1" spans="1:5">
      <c r="A3458" s="1"/>
      <c r="B3458" s="1"/>
      <c r="C3458" s="1"/>
      <c r="D3458" s="1"/>
      <c r="E3458" s="1"/>
    </row>
    <row r="3459" s="10" customFormat="1" spans="1:5">
      <c r="A3459" s="1"/>
      <c r="B3459" s="1"/>
      <c r="C3459" s="1"/>
      <c r="D3459" s="1"/>
      <c r="E3459" s="1"/>
    </row>
    <row r="3460" s="10" customFormat="1" spans="1:5">
      <c r="A3460" s="1"/>
      <c r="B3460" s="1"/>
      <c r="C3460" s="1"/>
      <c r="D3460" s="1"/>
      <c r="E3460" s="1"/>
    </row>
    <row r="3461" s="10" customFormat="1" spans="1:5">
      <c r="A3461" s="1"/>
      <c r="B3461" s="1"/>
      <c r="C3461" s="1"/>
      <c r="D3461" s="1"/>
      <c r="E3461" s="1"/>
    </row>
    <row r="3462" s="10" customFormat="1" spans="1:5">
      <c r="A3462" s="1"/>
      <c r="B3462" s="1"/>
      <c r="C3462" s="1"/>
      <c r="D3462" s="1"/>
      <c r="E3462" s="1"/>
    </row>
    <row r="3463" s="10" customFormat="1" spans="1:5">
      <c r="A3463" s="1"/>
      <c r="B3463" s="1"/>
      <c r="C3463" s="1"/>
      <c r="D3463" s="1"/>
      <c r="E3463" s="1"/>
    </row>
    <row r="3464" s="10" customFormat="1" spans="1:5">
      <c r="A3464" s="1"/>
      <c r="B3464" s="1"/>
      <c r="C3464" s="1"/>
      <c r="D3464" s="1"/>
      <c r="E3464" s="1"/>
    </row>
    <row r="3465" s="10" customFormat="1" spans="1:5">
      <c r="A3465" s="1"/>
      <c r="B3465" s="1"/>
      <c r="C3465" s="1"/>
      <c r="D3465" s="1"/>
      <c r="E3465" s="1"/>
    </row>
    <row r="3466" s="10" customFormat="1" spans="1:5">
      <c r="A3466" s="1"/>
      <c r="B3466" s="1"/>
      <c r="C3466" s="1"/>
      <c r="D3466" s="1"/>
      <c r="E3466" s="1"/>
    </row>
    <row r="3467" s="10" customFormat="1" spans="1:5">
      <c r="A3467" s="1"/>
      <c r="B3467" s="1"/>
      <c r="C3467" s="1"/>
      <c r="D3467" s="1"/>
      <c r="E3467" s="1"/>
    </row>
    <row r="3468" s="10" customFormat="1" spans="1:5">
      <c r="A3468" s="1"/>
      <c r="B3468" s="1"/>
      <c r="C3468" s="1"/>
      <c r="D3468" s="1"/>
      <c r="E3468" s="1"/>
    </row>
    <row r="3469" s="10" customFormat="1" spans="1:5">
      <c r="A3469" s="1"/>
      <c r="B3469" s="1"/>
      <c r="C3469" s="1"/>
      <c r="D3469" s="1"/>
      <c r="E3469" s="1"/>
    </row>
    <row r="3470" s="10" customFormat="1" spans="1:5">
      <c r="A3470" s="1"/>
      <c r="B3470" s="1"/>
      <c r="C3470" s="1"/>
      <c r="D3470" s="1"/>
      <c r="E3470" s="1"/>
    </row>
    <row r="3471" s="10" customFormat="1" spans="1:5">
      <c r="A3471" s="1"/>
      <c r="B3471" s="1"/>
      <c r="C3471" s="1"/>
      <c r="D3471" s="1"/>
      <c r="E3471" s="1"/>
    </row>
    <row r="3472" s="10" customFormat="1" spans="1:5">
      <c r="A3472" s="1"/>
      <c r="B3472" s="1"/>
      <c r="C3472" s="1"/>
      <c r="D3472" s="1"/>
      <c r="E3472" s="1"/>
    </row>
    <row r="3473" s="10" customFormat="1" spans="1:5">
      <c r="A3473" s="1"/>
      <c r="B3473" s="1"/>
      <c r="C3473" s="1"/>
      <c r="D3473" s="1"/>
      <c r="E3473" s="1"/>
    </row>
    <row r="3474" s="10" customFormat="1" spans="1:5">
      <c r="A3474" s="1"/>
      <c r="B3474" s="1"/>
      <c r="C3474" s="1"/>
      <c r="D3474" s="1"/>
      <c r="E3474" s="1"/>
    </row>
    <row r="3475" s="10" customFormat="1" spans="1:5">
      <c r="A3475" s="1"/>
      <c r="B3475" s="1"/>
      <c r="C3475" s="1"/>
      <c r="D3475" s="1"/>
      <c r="E3475" s="1"/>
    </row>
    <row r="3476" s="10" customFormat="1" spans="1:5">
      <c r="A3476" s="1"/>
      <c r="B3476" s="1"/>
      <c r="C3476" s="1"/>
      <c r="D3476" s="1"/>
      <c r="E3476" s="1"/>
    </row>
    <row r="3477" s="10" customFormat="1" spans="1:5">
      <c r="A3477" s="1"/>
      <c r="B3477" s="1"/>
      <c r="C3477" s="1"/>
      <c r="D3477" s="1"/>
      <c r="E3477" s="1"/>
    </row>
    <row r="3478" s="10" customFormat="1" spans="1:5">
      <c r="A3478" s="1"/>
      <c r="B3478" s="1"/>
      <c r="C3478" s="1"/>
      <c r="D3478" s="1"/>
      <c r="E3478" s="1"/>
    </row>
    <row r="3479" s="10" customFormat="1" spans="1:5">
      <c r="A3479" s="1"/>
      <c r="B3479" s="1"/>
      <c r="C3479" s="1"/>
      <c r="D3479" s="1"/>
      <c r="E3479" s="1"/>
    </row>
    <row r="3480" s="10" customFormat="1" spans="1:5">
      <c r="A3480" s="1"/>
      <c r="B3480" s="1"/>
      <c r="C3480" s="1"/>
      <c r="D3480" s="1"/>
      <c r="E3480" s="1"/>
    </row>
    <row r="3481" s="10" customFormat="1" spans="1:5">
      <c r="A3481" s="1"/>
      <c r="B3481" s="1"/>
      <c r="C3481" s="1"/>
      <c r="D3481" s="1"/>
      <c r="E3481" s="1"/>
    </row>
    <row r="3482" s="10" customFormat="1" spans="1:5">
      <c r="A3482" s="1"/>
      <c r="B3482" s="1"/>
      <c r="C3482" s="1"/>
      <c r="D3482" s="1"/>
      <c r="E3482" s="1"/>
    </row>
    <row r="3483" s="10" customFormat="1" spans="1:5">
      <c r="A3483" s="1"/>
      <c r="B3483" s="1"/>
      <c r="C3483" s="1"/>
      <c r="D3483" s="1"/>
      <c r="E3483" s="1"/>
    </row>
    <row r="3484" s="10" customFormat="1" spans="1:5">
      <c r="A3484" s="1"/>
      <c r="B3484" s="1"/>
      <c r="C3484" s="1"/>
      <c r="D3484" s="1"/>
      <c r="E3484" s="1"/>
    </row>
    <row r="3485" s="10" customFormat="1" spans="1:5">
      <c r="A3485" s="1"/>
      <c r="B3485" s="1"/>
      <c r="C3485" s="1"/>
      <c r="D3485" s="1"/>
      <c r="E3485" s="1"/>
    </row>
    <row r="3486" s="10" customFormat="1" spans="1:5">
      <c r="A3486" s="1"/>
      <c r="B3486" s="1"/>
      <c r="C3486" s="1"/>
      <c r="D3486" s="1"/>
      <c r="E3486" s="1"/>
    </row>
    <row r="3487" s="10" customFormat="1" spans="1:5">
      <c r="A3487" s="1"/>
      <c r="B3487" s="1"/>
      <c r="C3487" s="1"/>
      <c r="D3487" s="1"/>
      <c r="E3487" s="1"/>
    </row>
    <row r="3488" s="10" customFormat="1" spans="1:5">
      <c r="A3488" s="1"/>
      <c r="B3488" s="1"/>
      <c r="C3488" s="1"/>
      <c r="D3488" s="1"/>
      <c r="E3488" s="1"/>
    </row>
    <row r="3489" s="10" customFormat="1" spans="1:5">
      <c r="A3489" s="1"/>
      <c r="B3489" s="1"/>
      <c r="C3489" s="1"/>
      <c r="D3489" s="1"/>
      <c r="E3489" s="1"/>
    </row>
    <row r="3490" s="10" customFormat="1" spans="1:5">
      <c r="A3490" s="1"/>
      <c r="B3490" s="1"/>
      <c r="C3490" s="1"/>
      <c r="D3490" s="1"/>
      <c r="E3490" s="1"/>
    </row>
    <row r="3491" s="10" customFormat="1" spans="1:5">
      <c r="A3491" s="1"/>
      <c r="B3491" s="1"/>
      <c r="C3491" s="1"/>
      <c r="D3491" s="1"/>
      <c r="E3491" s="1"/>
    </row>
    <row r="3492" s="10" customFormat="1" spans="1:5">
      <c r="A3492" s="1"/>
      <c r="B3492" s="1"/>
      <c r="C3492" s="1"/>
      <c r="D3492" s="1"/>
      <c r="E3492" s="1"/>
    </row>
    <row r="3493" s="10" customFormat="1" spans="1:5">
      <c r="A3493" s="1"/>
      <c r="B3493" s="1"/>
      <c r="C3493" s="1"/>
      <c r="D3493" s="1"/>
      <c r="E3493" s="1"/>
    </row>
    <row r="3494" s="10" customFormat="1" spans="1:5">
      <c r="A3494" s="1"/>
      <c r="B3494" s="1"/>
      <c r="C3494" s="1"/>
      <c r="D3494" s="1"/>
      <c r="E3494" s="1"/>
    </row>
    <row r="3495" s="10" customFormat="1" spans="1:5">
      <c r="A3495" s="1"/>
      <c r="B3495" s="1"/>
      <c r="C3495" s="1"/>
      <c r="D3495" s="1"/>
      <c r="E3495" s="1"/>
    </row>
    <row r="3496" s="10" customFormat="1" spans="1:5">
      <c r="A3496" s="1"/>
      <c r="B3496" s="1"/>
      <c r="C3496" s="1"/>
      <c r="D3496" s="1"/>
      <c r="E3496" s="1"/>
    </row>
    <row r="3497" s="10" customFormat="1" spans="1:5">
      <c r="A3497" s="1"/>
      <c r="B3497" s="1"/>
      <c r="C3497" s="1"/>
      <c r="D3497" s="1"/>
      <c r="E3497" s="1"/>
    </row>
    <row r="3498" s="10" customFormat="1" spans="1:5">
      <c r="A3498" s="1"/>
      <c r="B3498" s="1"/>
      <c r="C3498" s="1"/>
      <c r="D3498" s="1"/>
      <c r="E3498" s="1"/>
    </row>
    <row r="3499" s="10" customFormat="1" spans="1:5">
      <c r="A3499" s="1"/>
      <c r="B3499" s="1"/>
      <c r="C3499" s="1"/>
      <c r="D3499" s="1"/>
      <c r="E3499" s="1"/>
    </row>
    <row r="3500" s="10" customFormat="1" spans="1:5">
      <c r="A3500" s="1"/>
      <c r="B3500" s="1"/>
      <c r="C3500" s="1"/>
      <c r="D3500" s="1"/>
      <c r="E3500" s="1"/>
    </row>
    <row r="3501" s="10" customFormat="1" spans="1:5">
      <c r="A3501" s="1"/>
      <c r="B3501" s="1"/>
      <c r="C3501" s="1"/>
      <c r="D3501" s="1"/>
      <c r="E3501" s="1"/>
    </row>
    <row r="3502" s="10" customFormat="1" spans="1:5">
      <c r="A3502" s="1"/>
      <c r="B3502" s="1"/>
      <c r="C3502" s="1"/>
      <c r="D3502" s="1"/>
      <c r="E3502" s="1"/>
    </row>
    <row r="3503" s="10" customFormat="1" spans="1:5">
      <c r="A3503" s="1"/>
      <c r="B3503" s="1"/>
      <c r="C3503" s="1"/>
      <c r="D3503" s="1"/>
      <c r="E3503" s="1"/>
    </row>
    <row r="3504" s="10" customFormat="1" spans="1:5">
      <c r="A3504" s="1"/>
      <c r="B3504" s="1"/>
      <c r="C3504" s="1"/>
      <c r="D3504" s="1"/>
      <c r="E3504" s="1"/>
    </row>
    <row r="3505" s="10" customFormat="1" spans="1:5">
      <c r="A3505" s="1"/>
      <c r="B3505" s="1"/>
      <c r="C3505" s="1"/>
      <c r="D3505" s="1"/>
      <c r="E3505" s="1"/>
    </row>
    <row r="3506" s="10" customFormat="1" spans="1:5">
      <c r="A3506" s="1"/>
      <c r="B3506" s="1"/>
      <c r="C3506" s="1"/>
      <c r="D3506" s="1"/>
      <c r="E3506" s="1"/>
    </row>
    <row r="3507" s="10" customFormat="1" spans="1:5">
      <c r="A3507" s="1"/>
      <c r="B3507" s="1"/>
      <c r="C3507" s="1"/>
      <c r="D3507" s="1"/>
      <c r="E3507" s="1"/>
    </row>
    <row r="3508" s="10" customFormat="1" spans="1:5">
      <c r="A3508" s="1"/>
      <c r="B3508" s="1"/>
      <c r="C3508" s="1"/>
      <c r="D3508" s="1"/>
      <c r="E3508" s="1"/>
    </row>
    <row r="3509" s="10" customFormat="1" spans="1:5">
      <c r="A3509" s="1"/>
      <c r="B3509" s="1"/>
      <c r="C3509" s="1"/>
      <c r="D3509" s="1"/>
      <c r="E3509" s="1"/>
    </row>
    <row r="3510" s="10" customFormat="1" spans="1:5">
      <c r="A3510" s="1"/>
      <c r="B3510" s="1"/>
      <c r="C3510" s="1"/>
      <c r="D3510" s="1"/>
      <c r="E3510" s="1"/>
    </row>
    <row r="3511" s="10" customFormat="1" spans="1:5">
      <c r="A3511" s="1"/>
      <c r="B3511" s="1"/>
      <c r="C3511" s="1"/>
      <c r="D3511" s="1"/>
      <c r="E3511" s="1"/>
    </row>
    <row r="3512" s="10" customFormat="1" spans="1:5">
      <c r="A3512" s="1"/>
      <c r="B3512" s="1"/>
      <c r="C3512" s="1"/>
      <c r="D3512" s="1"/>
      <c r="E3512" s="1"/>
    </row>
    <row r="3513" s="10" customFormat="1" spans="1:5">
      <c r="A3513" s="1"/>
      <c r="B3513" s="1"/>
      <c r="C3513" s="1"/>
      <c r="D3513" s="1"/>
      <c r="E3513" s="1"/>
    </row>
    <row r="3514" s="10" customFormat="1" spans="1:5">
      <c r="A3514" s="1"/>
      <c r="B3514" s="1"/>
      <c r="C3514" s="1"/>
      <c r="D3514" s="1"/>
      <c r="E3514" s="1"/>
    </row>
    <row r="3515" s="10" customFormat="1" spans="1:5">
      <c r="A3515" s="1"/>
      <c r="B3515" s="1"/>
      <c r="C3515" s="1"/>
      <c r="D3515" s="1"/>
      <c r="E3515" s="1"/>
    </row>
    <row r="3516" s="10" customFormat="1" spans="1:5">
      <c r="A3516" s="1"/>
      <c r="B3516" s="1"/>
      <c r="C3516" s="1"/>
      <c r="D3516" s="1"/>
      <c r="E3516" s="1"/>
    </row>
    <row r="3517" s="10" customFormat="1" spans="1:5">
      <c r="A3517" s="1"/>
      <c r="B3517" s="1"/>
      <c r="C3517" s="1"/>
      <c r="D3517" s="1"/>
      <c r="E3517" s="1"/>
    </row>
    <row r="3518" s="10" customFormat="1" spans="1:5">
      <c r="A3518" s="1"/>
      <c r="B3518" s="1"/>
      <c r="C3518" s="1"/>
      <c r="D3518" s="1"/>
      <c r="E3518" s="1"/>
    </row>
    <row r="3519" s="10" customFormat="1" spans="1:5">
      <c r="A3519" s="1"/>
      <c r="B3519" s="1"/>
      <c r="C3519" s="1"/>
      <c r="D3519" s="1"/>
      <c r="E3519" s="1"/>
    </row>
    <row r="3520" s="10" customFormat="1" spans="1:5">
      <c r="A3520" s="1"/>
      <c r="B3520" s="1"/>
      <c r="C3520" s="1"/>
      <c r="D3520" s="1"/>
      <c r="E3520" s="1"/>
    </row>
    <row r="3521" s="10" customFormat="1" spans="1:5">
      <c r="A3521" s="1"/>
      <c r="B3521" s="1"/>
      <c r="C3521" s="1"/>
      <c r="D3521" s="1"/>
      <c r="E3521" s="1"/>
    </row>
    <row r="3522" s="10" customFormat="1" spans="1:5">
      <c r="A3522" s="1"/>
      <c r="B3522" s="1"/>
      <c r="C3522" s="1"/>
      <c r="D3522" s="1"/>
      <c r="E3522" s="1"/>
    </row>
    <row r="3523" s="10" customFormat="1" spans="1:5">
      <c r="A3523" s="1"/>
      <c r="B3523" s="1"/>
      <c r="C3523" s="1"/>
      <c r="D3523" s="1"/>
      <c r="E3523" s="1"/>
    </row>
    <row r="3524" s="10" customFormat="1" spans="1:5">
      <c r="A3524" s="1"/>
      <c r="B3524" s="1"/>
      <c r="C3524" s="1"/>
      <c r="D3524" s="1"/>
      <c r="E3524" s="1"/>
    </row>
    <row r="3525" s="10" customFormat="1" spans="1:5">
      <c r="A3525" s="1"/>
      <c r="B3525" s="1"/>
      <c r="C3525" s="1"/>
      <c r="D3525" s="1"/>
      <c r="E3525" s="1"/>
    </row>
    <row r="3526" s="10" customFormat="1" spans="1:5">
      <c r="A3526" s="1"/>
      <c r="B3526" s="1"/>
      <c r="C3526" s="1"/>
      <c r="D3526" s="1"/>
      <c r="E3526" s="1"/>
    </row>
    <row r="3527" s="10" customFormat="1" spans="1:5">
      <c r="A3527" s="1"/>
      <c r="B3527" s="1"/>
      <c r="C3527" s="1"/>
      <c r="D3527" s="1"/>
      <c r="E3527" s="1"/>
    </row>
    <row r="3528" s="10" customFormat="1" spans="1:5">
      <c r="A3528" s="1"/>
      <c r="B3528" s="1"/>
      <c r="C3528" s="1"/>
      <c r="D3528" s="1"/>
      <c r="E3528" s="1"/>
    </row>
    <row r="3529" s="10" customFormat="1" spans="1:5">
      <c r="A3529" s="1"/>
      <c r="B3529" s="1"/>
      <c r="C3529" s="1"/>
      <c r="D3529" s="1"/>
      <c r="E3529" s="1"/>
    </row>
    <row r="3530" s="10" customFormat="1" spans="1:5">
      <c r="A3530" s="1"/>
      <c r="B3530" s="1"/>
      <c r="C3530" s="1"/>
      <c r="D3530" s="1"/>
      <c r="E3530" s="1"/>
    </row>
    <row r="3531" s="10" customFormat="1" spans="1:5">
      <c r="A3531" s="1"/>
      <c r="B3531" s="1"/>
      <c r="C3531" s="1"/>
      <c r="D3531" s="1"/>
      <c r="E3531" s="1"/>
    </row>
    <row r="3532" s="10" customFormat="1" spans="1:5">
      <c r="A3532" s="1"/>
      <c r="B3532" s="1"/>
      <c r="C3532" s="1"/>
      <c r="D3532" s="1"/>
      <c r="E3532" s="1"/>
    </row>
    <row r="3533" s="10" customFormat="1" spans="1:5">
      <c r="A3533" s="1"/>
      <c r="B3533" s="1"/>
      <c r="C3533" s="1"/>
      <c r="D3533" s="1"/>
      <c r="E3533" s="1"/>
    </row>
    <row r="3534" s="10" customFormat="1" spans="1:5">
      <c r="A3534" s="1"/>
      <c r="B3534" s="1"/>
      <c r="C3534" s="1"/>
      <c r="D3534" s="1"/>
      <c r="E3534" s="1"/>
    </row>
    <row r="3535" s="10" customFormat="1" spans="1:5">
      <c r="A3535" s="1"/>
      <c r="B3535" s="1"/>
      <c r="C3535" s="1"/>
      <c r="D3535" s="1"/>
      <c r="E3535" s="1"/>
    </row>
    <row r="3536" s="10" customFormat="1" spans="1:5">
      <c r="A3536" s="1"/>
      <c r="B3536" s="1"/>
      <c r="C3536" s="1"/>
      <c r="D3536" s="1"/>
      <c r="E3536" s="1"/>
    </row>
    <row r="3537" s="10" customFormat="1" spans="1:5">
      <c r="A3537" s="1"/>
      <c r="B3537" s="1"/>
      <c r="C3537" s="1"/>
      <c r="D3537" s="1"/>
      <c r="E3537" s="1"/>
    </row>
    <row r="3538" s="10" customFormat="1" spans="1:5">
      <c r="A3538" s="1"/>
      <c r="B3538" s="1"/>
      <c r="C3538" s="1"/>
      <c r="D3538" s="1"/>
      <c r="E3538" s="1"/>
    </row>
    <row r="3539" s="10" customFormat="1" spans="1:5">
      <c r="A3539" s="1"/>
      <c r="B3539" s="1"/>
      <c r="C3539" s="1"/>
      <c r="D3539" s="1"/>
      <c r="E3539" s="1"/>
    </row>
    <row r="3540" s="10" customFormat="1" spans="1:5">
      <c r="A3540" s="1"/>
      <c r="B3540" s="1"/>
      <c r="C3540" s="1"/>
      <c r="D3540" s="1"/>
      <c r="E3540" s="1"/>
    </row>
    <row r="3541" s="10" customFormat="1" spans="1:5">
      <c r="A3541" s="1"/>
      <c r="B3541" s="1"/>
      <c r="C3541" s="1"/>
      <c r="D3541" s="1"/>
      <c r="E3541" s="1"/>
    </row>
    <row r="3542" s="10" customFormat="1" spans="1:5">
      <c r="A3542" s="1"/>
      <c r="B3542" s="1"/>
      <c r="C3542" s="1"/>
      <c r="D3542" s="1"/>
      <c r="E3542" s="1"/>
    </row>
    <row r="3543" s="10" customFormat="1" spans="1:5">
      <c r="A3543" s="1"/>
      <c r="B3543" s="1"/>
      <c r="C3543" s="1"/>
      <c r="D3543" s="1"/>
      <c r="E3543" s="1"/>
    </row>
    <row r="3544" s="10" customFormat="1" spans="1:5">
      <c r="A3544" s="1"/>
      <c r="B3544" s="1"/>
      <c r="C3544" s="1"/>
      <c r="D3544" s="1"/>
      <c r="E3544" s="1"/>
    </row>
    <row r="3545" s="10" customFormat="1" spans="1:5">
      <c r="A3545" s="1"/>
      <c r="B3545" s="1"/>
      <c r="C3545" s="1"/>
      <c r="D3545" s="1"/>
      <c r="E3545" s="1"/>
    </row>
    <row r="3546" s="10" customFormat="1" spans="1:5">
      <c r="A3546" s="1"/>
      <c r="B3546" s="1"/>
      <c r="C3546" s="1"/>
      <c r="D3546" s="1"/>
      <c r="E3546" s="1"/>
    </row>
    <row r="3547" s="10" customFormat="1" spans="1:5">
      <c r="A3547" s="1"/>
      <c r="B3547" s="1"/>
      <c r="C3547" s="1"/>
      <c r="D3547" s="1"/>
      <c r="E3547" s="1"/>
    </row>
    <row r="3548" s="10" customFormat="1" spans="1:5">
      <c r="A3548" s="1"/>
      <c r="B3548" s="1"/>
      <c r="C3548" s="1"/>
      <c r="D3548" s="1"/>
      <c r="E3548" s="1"/>
    </row>
    <row r="3549" s="10" customFormat="1" spans="1:5">
      <c r="A3549" s="1"/>
      <c r="B3549" s="1"/>
      <c r="C3549" s="1"/>
      <c r="D3549" s="1"/>
      <c r="E3549" s="1"/>
    </row>
    <row r="3550" s="10" customFormat="1" spans="1:5">
      <c r="A3550" s="1"/>
      <c r="B3550" s="1"/>
      <c r="C3550" s="1"/>
      <c r="D3550" s="1"/>
      <c r="E3550" s="1"/>
    </row>
    <row r="3551" s="10" customFormat="1" spans="1:5">
      <c r="A3551" s="1"/>
      <c r="B3551" s="1"/>
      <c r="C3551" s="1"/>
      <c r="D3551" s="1"/>
      <c r="E3551" s="1"/>
    </row>
    <row r="3552" s="10" customFormat="1" spans="1:5">
      <c r="A3552" s="1"/>
      <c r="B3552" s="1"/>
      <c r="C3552" s="1"/>
      <c r="D3552" s="1"/>
      <c r="E3552" s="1"/>
    </row>
    <row r="3553" s="10" customFormat="1" spans="1:5">
      <c r="A3553" s="1"/>
      <c r="B3553" s="1"/>
      <c r="C3553" s="1"/>
      <c r="D3553" s="1"/>
      <c r="E3553" s="1"/>
    </row>
    <row r="3554" s="10" customFormat="1" spans="1:5">
      <c r="A3554" s="1"/>
      <c r="B3554" s="1"/>
      <c r="C3554" s="1"/>
      <c r="D3554" s="1"/>
      <c r="E3554" s="1"/>
    </row>
    <row r="3555" s="10" customFormat="1" spans="1:5">
      <c r="A3555" s="1"/>
      <c r="B3555" s="1"/>
      <c r="C3555" s="1"/>
      <c r="D3555" s="1"/>
      <c r="E3555" s="1"/>
    </row>
    <row r="3556" s="10" customFormat="1" spans="1:5">
      <c r="A3556" s="1"/>
      <c r="B3556" s="1"/>
      <c r="C3556" s="1"/>
      <c r="D3556" s="1"/>
      <c r="E3556" s="1"/>
    </row>
    <row r="3557" s="10" customFormat="1" spans="1:5">
      <c r="A3557" s="1"/>
      <c r="B3557" s="1"/>
      <c r="C3557" s="1"/>
      <c r="D3557" s="1"/>
      <c r="E3557" s="1"/>
    </row>
    <row r="3558" s="10" customFormat="1" spans="1:5">
      <c r="A3558" s="1"/>
      <c r="B3558" s="1"/>
      <c r="C3558" s="1"/>
      <c r="D3558" s="1"/>
      <c r="E3558" s="1"/>
    </row>
    <row r="3559" s="10" customFormat="1" spans="1:5">
      <c r="A3559" s="1"/>
      <c r="B3559" s="1"/>
      <c r="C3559" s="1"/>
      <c r="D3559" s="1"/>
      <c r="E3559" s="1"/>
    </row>
    <row r="3560" s="10" customFormat="1" spans="1:5">
      <c r="A3560" s="1"/>
      <c r="B3560" s="1"/>
      <c r="C3560" s="1"/>
      <c r="D3560" s="1"/>
      <c r="E3560" s="1"/>
    </row>
    <row r="3561" s="10" customFormat="1" spans="1:5">
      <c r="A3561" s="1"/>
      <c r="B3561" s="1"/>
      <c r="C3561" s="1"/>
      <c r="D3561" s="1"/>
      <c r="E3561" s="1"/>
    </row>
    <row r="3562" s="10" customFormat="1" spans="1:5">
      <c r="A3562" s="1"/>
      <c r="B3562" s="1"/>
      <c r="C3562" s="1"/>
      <c r="D3562" s="1"/>
      <c r="E3562" s="1"/>
    </row>
    <row r="3563" s="10" customFormat="1" spans="1:5">
      <c r="A3563" s="1"/>
      <c r="B3563" s="1"/>
      <c r="C3563" s="1"/>
      <c r="D3563" s="1"/>
      <c r="E3563" s="1"/>
    </row>
    <row r="3564" s="10" customFormat="1" spans="1:5">
      <c r="A3564" s="1"/>
      <c r="B3564" s="1"/>
      <c r="C3564" s="1"/>
      <c r="D3564" s="1"/>
      <c r="E3564" s="1"/>
    </row>
    <row r="3565" s="10" customFormat="1" spans="1:5">
      <c r="A3565" s="1"/>
      <c r="B3565" s="1"/>
      <c r="C3565" s="1"/>
      <c r="D3565" s="1"/>
      <c r="E3565" s="1"/>
    </row>
    <row r="3566" s="10" customFormat="1" spans="1:5">
      <c r="A3566" s="1"/>
      <c r="B3566" s="1"/>
      <c r="C3566" s="1"/>
      <c r="D3566" s="1"/>
      <c r="E3566" s="1"/>
    </row>
    <row r="3567" s="10" customFormat="1" spans="1:5">
      <c r="A3567" s="1"/>
      <c r="B3567" s="1"/>
      <c r="C3567" s="1"/>
      <c r="D3567" s="1"/>
      <c r="E3567" s="1"/>
    </row>
    <row r="3568" s="10" customFormat="1" spans="1:5">
      <c r="A3568" s="1"/>
      <c r="B3568" s="1"/>
      <c r="C3568" s="1"/>
      <c r="D3568" s="1"/>
      <c r="E3568" s="1"/>
    </row>
    <row r="3569" s="10" customFormat="1" spans="1:5">
      <c r="A3569" s="1"/>
      <c r="B3569" s="1"/>
      <c r="C3569" s="1"/>
      <c r="D3569" s="1"/>
      <c r="E3569" s="1"/>
    </row>
    <row r="3570" s="10" customFormat="1" spans="1:5">
      <c r="A3570" s="1"/>
      <c r="B3570" s="1"/>
      <c r="C3570" s="1"/>
      <c r="D3570" s="1"/>
      <c r="E3570" s="1"/>
    </row>
    <row r="3571" s="10" customFormat="1" spans="1:5">
      <c r="A3571" s="1"/>
      <c r="B3571" s="1"/>
      <c r="C3571" s="1"/>
      <c r="D3571" s="1"/>
      <c r="E3571" s="1"/>
    </row>
    <row r="3572" s="10" customFormat="1" spans="1:5">
      <c r="A3572" s="1"/>
      <c r="B3572" s="1"/>
      <c r="C3572" s="1"/>
      <c r="D3572" s="1"/>
      <c r="E3572" s="1"/>
    </row>
    <row r="3573" s="10" customFormat="1" spans="1:5">
      <c r="A3573" s="1"/>
      <c r="B3573" s="1"/>
      <c r="C3573" s="1"/>
      <c r="D3573" s="1"/>
      <c r="E3573" s="1"/>
    </row>
    <row r="3574" s="10" customFormat="1" spans="1:5">
      <c r="A3574" s="1"/>
      <c r="B3574" s="1"/>
      <c r="C3574" s="1"/>
      <c r="D3574" s="1"/>
      <c r="E3574" s="1"/>
    </row>
    <row r="3575" s="10" customFormat="1" spans="1:5">
      <c r="A3575" s="1"/>
      <c r="B3575" s="1"/>
      <c r="C3575" s="1"/>
      <c r="D3575" s="1"/>
      <c r="E3575" s="1"/>
    </row>
    <row r="3576" s="10" customFormat="1" spans="1:5">
      <c r="A3576" s="1"/>
      <c r="B3576" s="1"/>
      <c r="C3576" s="1"/>
      <c r="D3576" s="1"/>
      <c r="E3576" s="1"/>
    </row>
    <row r="3577" s="10" customFormat="1" spans="1:5">
      <c r="A3577" s="1"/>
      <c r="B3577" s="1"/>
      <c r="C3577" s="1"/>
      <c r="D3577" s="1"/>
      <c r="E3577" s="1"/>
    </row>
    <row r="3578" s="10" customFormat="1" spans="1:5">
      <c r="A3578" s="1"/>
      <c r="B3578" s="1"/>
      <c r="C3578" s="1"/>
      <c r="D3578" s="1"/>
      <c r="E3578" s="1"/>
    </row>
    <row r="3579" s="10" customFormat="1" spans="1:5">
      <c r="A3579" s="1"/>
      <c r="B3579" s="1"/>
      <c r="C3579" s="1"/>
      <c r="D3579" s="1"/>
      <c r="E3579" s="1"/>
    </row>
    <row r="3580" s="10" customFormat="1" spans="1:5">
      <c r="A3580" s="1"/>
      <c r="B3580" s="1"/>
      <c r="C3580" s="1"/>
      <c r="D3580" s="1"/>
      <c r="E3580" s="1"/>
    </row>
    <row r="3581" s="10" customFormat="1" spans="1:5">
      <c r="A3581" s="1"/>
      <c r="B3581" s="1"/>
      <c r="C3581" s="1"/>
      <c r="D3581" s="1"/>
      <c r="E3581" s="1"/>
    </row>
    <row r="3582" s="10" customFormat="1" spans="1:5">
      <c r="A3582" s="1"/>
      <c r="B3582" s="1"/>
      <c r="C3582" s="1"/>
      <c r="D3582" s="1"/>
      <c r="E3582" s="1"/>
    </row>
    <row r="3583" s="10" customFormat="1" spans="1:5">
      <c r="A3583" s="1"/>
      <c r="B3583" s="1"/>
      <c r="C3583" s="1"/>
      <c r="D3583" s="1"/>
      <c r="E3583" s="1"/>
    </row>
    <row r="3584" s="10" customFormat="1" spans="1:5">
      <c r="A3584" s="1"/>
      <c r="B3584" s="1"/>
      <c r="C3584" s="1"/>
      <c r="D3584" s="1"/>
      <c r="E3584" s="1"/>
    </row>
    <row r="3585" s="10" customFormat="1" spans="1:5">
      <c r="A3585" s="1"/>
      <c r="B3585" s="1"/>
      <c r="C3585" s="1"/>
      <c r="D3585" s="1"/>
      <c r="E3585" s="1"/>
    </row>
    <row r="3586" s="10" customFormat="1" spans="1:5">
      <c r="A3586" s="1"/>
      <c r="B3586" s="1"/>
      <c r="C3586" s="1"/>
      <c r="D3586" s="1"/>
      <c r="E3586" s="1"/>
    </row>
    <row r="3587" s="10" customFormat="1" spans="1:5">
      <c r="A3587" s="1"/>
      <c r="B3587" s="1"/>
      <c r="C3587" s="1"/>
      <c r="D3587" s="1"/>
      <c r="E3587" s="1"/>
    </row>
    <row r="3588" s="10" customFormat="1" spans="1:5">
      <c r="A3588" s="1"/>
      <c r="B3588" s="1"/>
      <c r="C3588" s="1"/>
      <c r="D3588" s="1"/>
      <c r="E3588" s="1"/>
    </row>
    <row r="3589" s="10" customFormat="1" spans="1:5">
      <c r="A3589" s="1"/>
      <c r="B3589" s="1"/>
      <c r="C3589" s="1"/>
      <c r="D3589" s="1"/>
      <c r="E3589" s="1"/>
    </row>
    <row r="3590" s="10" customFormat="1" spans="1:5">
      <c r="A3590" s="1"/>
      <c r="B3590" s="1"/>
      <c r="C3590" s="1"/>
      <c r="D3590" s="1"/>
      <c r="E3590" s="1"/>
    </row>
    <row r="3591" s="10" customFormat="1" spans="1:5">
      <c r="A3591" s="1"/>
      <c r="B3591" s="1"/>
      <c r="C3591" s="1"/>
      <c r="D3591" s="1"/>
      <c r="E3591" s="1"/>
    </row>
    <row r="3592" s="10" customFormat="1" spans="1:5">
      <c r="A3592" s="1"/>
      <c r="B3592" s="1"/>
      <c r="C3592" s="1"/>
      <c r="D3592" s="1"/>
      <c r="E3592" s="1"/>
    </row>
    <row r="3593" s="10" customFormat="1" spans="1:5">
      <c r="A3593" s="1"/>
      <c r="B3593" s="1"/>
      <c r="C3593" s="1"/>
      <c r="D3593" s="1"/>
      <c r="E3593" s="1"/>
    </row>
    <row r="3594" s="10" customFormat="1" spans="1:5">
      <c r="A3594" s="1"/>
      <c r="B3594" s="1"/>
      <c r="C3594" s="1"/>
      <c r="D3594" s="1"/>
      <c r="E3594" s="1"/>
    </row>
    <row r="3595" s="10" customFormat="1" spans="1:5">
      <c r="A3595" s="1"/>
      <c r="B3595" s="1"/>
      <c r="C3595" s="1"/>
      <c r="D3595" s="1"/>
      <c r="E3595" s="1"/>
    </row>
    <row r="3596" s="10" customFormat="1" spans="1:5">
      <c r="A3596" s="1"/>
      <c r="B3596" s="1"/>
      <c r="C3596" s="1"/>
      <c r="D3596" s="1"/>
      <c r="E3596" s="1"/>
    </row>
    <row r="3597" s="10" customFormat="1" spans="1:5">
      <c r="A3597" s="1"/>
      <c r="B3597" s="1"/>
      <c r="C3597" s="1"/>
      <c r="D3597" s="1"/>
      <c r="E3597" s="1"/>
    </row>
    <row r="3598" s="10" customFormat="1" spans="1:5">
      <c r="A3598" s="1"/>
      <c r="B3598" s="1"/>
      <c r="C3598" s="1"/>
      <c r="D3598" s="1"/>
      <c r="E3598" s="1"/>
    </row>
    <row r="3599" s="10" customFormat="1" spans="1:5">
      <c r="A3599" s="1"/>
      <c r="B3599" s="1"/>
      <c r="C3599" s="1"/>
      <c r="D3599" s="1"/>
      <c r="E3599" s="1"/>
    </row>
    <row r="3600" s="10" customFormat="1" spans="1:5">
      <c r="A3600" s="1"/>
      <c r="B3600" s="1"/>
      <c r="C3600" s="1"/>
      <c r="D3600" s="1"/>
      <c r="E3600" s="1"/>
    </row>
    <row r="3601" s="10" customFormat="1" spans="1:5">
      <c r="A3601" s="1"/>
      <c r="B3601" s="1"/>
      <c r="C3601" s="1"/>
      <c r="D3601" s="1"/>
      <c r="E3601" s="1"/>
    </row>
    <row r="3602" s="10" customFormat="1" spans="1:5">
      <c r="A3602" s="1"/>
      <c r="B3602" s="1"/>
      <c r="C3602" s="1"/>
      <c r="D3602" s="1"/>
      <c r="E3602" s="1"/>
    </row>
    <row r="3603" s="10" customFormat="1" spans="1:5">
      <c r="A3603" s="1"/>
      <c r="B3603" s="1"/>
      <c r="C3603" s="1"/>
      <c r="D3603" s="1"/>
      <c r="E3603" s="1"/>
    </row>
    <row r="3604" s="10" customFormat="1" spans="1:5">
      <c r="A3604" s="1"/>
      <c r="B3604" s="1"/>
      <c r="C3604" s="1"/>
      <c r="D3604" s="1"/>
      <c r="E3604" s="1"/>
    </row>
    <row r="3605" s="10" customFormat="1" spans="1:5">
      <c r="A3605" s="1"/>
      <c r="B3605" s="1"/>
      <c r="C3605" s="1"/>
      <c r="D3605" s="1"/>
      <c r="E3605" s="1"/>
    </row>
    <row r="3606" s="10" customFormat="1" spans="1:5">
      <c r="A3606" s="1"/>
      <c r="B3606" s="1"/>
      <c r="C3606" s="1"/>
      <c r="D3606" s="1"/>
      <c r="E3606" s="1"/>
    </row>
    <row r="3607" s="10" customFormat="1" spans="1:5">
      <c r="A3607" s="1"/>
      <c r="B3607" s="1"/>
      <c r="C3607" s="1"/>
      <c r="D3607" s="1"/>
      <c r="E3607" s="1"/>
    </row>
    <row r="3608" s="10" customFormat="1" spans="1:5">
      <c r="A3608" s="1"/>
      <c r="B3608" s="1"/>
      <c r="C3608" s="1"/>
      <c r="D3608" s="1"/>
      <c r="E3608" s="1"/>
    </row>
    <row r="3609" s="10" customFormat="1" spans="1:5">
      <c r="A3609" s="1"/>
      <c r="B3609" s="1"/>
      <c r="C3609" s="1"/>
      <c r="D3609" s="1"/>
      <c r="E3609" s="1"/>
    </row>
    <row r="3610" s="10" customFormat="1" spans="1:5">
      <c r="A3610" s="1"/>
      <c r="B3610" s="1"/>
      <c r="C3610" s="1"/>
      <c r="D3610" s="1"/>
      <c r="E3610" s="1"/>
    </row>
    <row r="3611" s="10" customFormat="1" spans="1:5">
      <c r="A3611" s="1"/>
      <c r="B3611" s="1"/>
      <c r="C3611" s="1"/>
      <c r="D3611" s="1"/>
      <c r="E3611" s="1"/>
    </row>
    <row r="3612" s="10" customFormat="1" spans="1:5">
      <c r="A3612" s="1"/>
      <c r="B3612" s="1"/>
      <c r="C3612" s="1"/>
      <c r="D3612" s="1"/>
      <c r="E3612" s="1"/>
    </row>
    <row r="3613" s="10" customFormat="1" spans="1:5">
      <c r="A3613" s="1"/>
      <c r="B3613" s="1"/>
      <c r="C3613" s="1"/>
      <c r="D3613" s="1"/>
      <c r="E3613" s="1"/>
    </row>
    <row r="3614" s="10" customFormat="1" spans="1:5">
      <c r="A3614" s="1"/>
      <c r="B3614" s="1"/>
      <c r="C3614" s="1"/>
      <c r="D3614" s="1"/>
      <c r="E3614" s="1"/>
    </row>
    <row r="3615" s="10" customFormat="1" spans="1:5">
      <c r="A3615" s="1"/>
      <c r="B3615" s="1"/>
      <c r="C3615" s="1"/>
      <c r="D3615" s="1"/>
      <c r="E3615" s="1"/>
    </row>
    <row r="3616" s="10" customFormat="1" spans="1:5">
      <c r="A3616" s="1"/>
      <c r="B3616" s="1"/>
      <c r="C3616" s="1"/>
      <c r="D3616" s="1"/>
      <c r="E3616" s="1"/>
    </row>
    <row r="3617" s="10" customFormat="1" spans="1:5">
      <c r="A3617" s="1"/>
      <c r="B3617" s="1"/>
      <c r="C3617" s="1"/>
      <c r="D3617" s="1"/>
      <c r="E3617" s="1"/>
    </row>
    <row r="3618" s="10" customFormat="1" spans="1:5">
      <c r="A3618" s="1"/>
      <c r="B3618" s="1"/>
      <c r="C3618" s="1"/>
      <c r="D3618" s="1"/>
      <c r="E3618" s="1"/>
    </row>
    <row r="3619" s="10" customFormat="1" spans="1:5">
      <c r="A3619" s="1"/>
      <c r="B3619" s="1"/>
      <c r="C3619" s="1"/>
      <c r="D3619" s="1"/>
      <c r="E3619" s="1"/>
    </row>
    <row r="3620" s="10" customFormat="1" spans="1:5">
      <c r="A3620" s="1"/>
      <c r="B3620" s="1"/>
      <c r="C3620" s="1"/>
      <c r="D3620" s="1"/>
      <c r="E3620" s="1"/>
    </row>
    <row r="3621" s="10" customFormat="1" spans="1:5">
      <c r="A3621" s="1"/>
      <c r="B3621" s="1"/>
      <c r="C3621" s="1"/>
      <c r="D3621" s="1"/>
      <c r="E3621" s="1"/>
    </row>
    <row r="3622" s="10" customFormat="1" spans="1:5">
      <c r="A3622" s="1"/>
      <c r="B3622" s="1"/>
      <c r="C3622" s="1"/>
      <c r="D3622" s="1"/>
      <c r="E3622" s="1"/>
    </row>
    <row r="3623" s="10" customFormat="1" spans="1:5">
      <c r="A3623" s="1"/>
      <c r="B3623" s="1"/>
      <c r="C3623" s="1"/>
      <c r="D3623" s="1"/>
      <c r="E3623" s="1"/>
    </row>
    <row r="3624" s="10" customFormat="1" spans="1:5">
      <c r="A3624" s="1"/>
      <c r="B3624" s="1"/>
      <c r="C3624" s="1"/>
      <c r="D3624" s="1"/>
      <c r="E3624" s="1"/>
    </row>
    <row r="3625" s="10" customFormat="1" spans="1:5">
      <c r="A3625" s="1"/>
      <c r="B3625" s="1"/>
      <c r="C3625" s="1"/>
      <c r="D3625" s="1"/>
      <c r="E3625" s="1"/>
    </row>
    <row r="3626" s="10" customFormat="1" spans="1:5">
      <c r="A3626" s="1"/>
      <c r="B3626" s="1"/>
      <c r="C3626" s="1"/>
      <c r="D3626" s="1"/>
      <c r="E3626" s="1"/>
    </row>
    <row r="3627" s="10" customFormat="1" spans="1:5">
      <c r="A3627" s="1"/>
      <c r="B3627" s="1"/>
      <c r="C3627" s="1"/>
      <c r="D3627" s="1"/>
      <c r="E3627" s="1"/>
    </row>
    <row r="3628" s="10" customFormat="1" spans="1:5">
      <c r="A3628" s="1"/>
      <c r="B3628" s="1"/>
      <c r="C3628" s="1"/>
      <c r="D3628" s="1"/>
      <c r="E3628" s="1"/>
    </row>
    <row r="3629" s="10" customFormat="1" spans="1:5">
      <c r="A3629" s="1"/>
      <c r="B3629" s="1"/>
      <c r="C3629" s="1"/>
      <c r="D3629" s="1"/>
      <c r="E3629" s="1"/>
    </row>
    <row r="3630" s="10" customFormat="1" spans="1:5">
      <c r="A3630" s="1"/>
      <c r="B3630" s="1"/>
      <c r="C3630" s="1"/>
      <c r="D3630" s="1"/>
      <c r="E3630" s="1"/>
    </row>
    <row r="3631" s="10" customFormat="1" spans="1:5">
      <c r="A3631" s="1"/>
      <c r="B3631" s="1"/>
      <c r="C3631" s="1"/>
      <c r="D3631" s="1"/>
      <c r="E3631" s="1"/>
    </row>
    <row r="3632" s="10" customFormat="1" spans="1:5">
      <c r="A3632" s="1"/>
      <c r="B3632" s="1"/>
      <c r="C3632" s="1"/>
      <c r="D3632" s="1"/>
      <c r="E3632" s="1"/>
    </row>
    <row r="3633" s="10" customFormat="1" spans="1:5">
      <c r="A3633" s="1"/>
      <c r="B3633" s="1"/>
      <c r="C3633" s="1"/>
      <c r="D3633" s="1"/>
      <c r="E3633" s="1"/>
    </row>
    <row r="3634" s="10" customFormat="1" spans="1:5">
      <c r="A3634" s="1"/>
      <c r="B3634" s="1"/>
      <c r="C3634" s="1"/>
      <c r="D3634" s="1"/>
      <c r="E3634" s="1"/>
    </row>
    <row r="3635" s="10" customFormat="1" spans="1:5">
      <c r="A3635" s="1"/>
      <c r="B3635" s="1"/>
      <c r="C3635" s="1"/>
      <c r="D3635" s="1"/>
      <c r="E3635" s="1"/>
    </row>
    <row r="3636" s="10" customFormat="1" spans="1:5">
      <c r="A3636" s="1"/>
      <c r="B3636" s="1"/>
      <c r="C3636" s="1"/>
      <c r="D3636" s="1"/>
      <c r="E3636" s="1"/>
    </row>
    <row r="3637" s="10" customFormat="1" spans="1:5">
      <c r="A3637" s="1"/>
      <c r="B3637" s="1"/>
      <c r="C3637" s="1"/>
      <c r="D3637" s="1"/>
      <c r="E3637" s="1"/>
    </row>
    <row r="3638" s="10" customFormat="1" spans="1:5">
      <c r="A3638" s="1"/>
      <c r="B3638" s="1"/>
      <c r="C3638" s="1"/>
      <c r="D3638" s="1"/>
      <c r="E3638" s="1"/>
    </row>
    <row r="3639" s="10" customFormat="1" spans="1:5">
      <c r="A3639" s="1"/>
      <c r="B3639" s="1"/>
      <c r="C3639" s="1"/>
      <c r="D3639" s="1"/>
      <c r="E3639" s="1"/>
    </row>
    <row r="3640" s="10" customFormat="1" spans="1:5">
      <c r="A3640" s="1"/>
      <c r="B3640" s="1"/>
      <c r="C3640" s="1"/>
      <c r="D3640" s="1"/>
      <c r="E3640" s="1"/>
    </row>
    <row r="3641" s="10" customFormat="1" spans="1:5">
      <c r="A3641" s="1"/>
      <c r="B3641" s="1"/>
      <c r="C3641" s="1"/>
      <c r="D3641" s="1"/>
      <c r="E3641" s="1"/>
    </row>
    <row r="3642" s="10" customFormat="1" spans="1:5">
      <c r="A3642" s="1"/>
      <c r="B3642" s="1"/>
      <c r="C3642" s="1"/>
      <c r="D3642" s="1"/>
      <c r="E3642" s="1"/>
    </row>
    <row r="3643" s="10" customFormat="1" spans="1:5">
      <c r="A3643" s="1"/>
      <c r="B3643" s="1"/>
      <c r="C3643" s="1"/>
      <c r="D3643" s="1"/>
      <c r="E3643" s="1"/>
    </row>
    <row r="3644" s="10" customFormat="1" spans="1:5">
      <c r="A3644" s="1"/>
      <c r="B3644" s="1"/>
      <c r="C3644" s="1"/>
      <c r="D3644" s="1"/>
      <c r="E3644" s="1"/>
    </row>
    <row r="3645" s="10" customFormat="1" spans="1:5">
      <c r="A3645" s="1"/>
      <c r="B3645" s="1"/>
      <c r="C3645" s="1"/>
      <c r="D3645" s="1"/>
      <c r="E3645" s="1"/>
    </row>
    <row r="3646" s="10" customFormat="1" spans="1:5">
      <c r="A3646" s="1"/>
      <c r="B3646" s="1"/>
      <c r="C3646" s="1"/>
      <c r="D3646" s="1"/>
      <c r="E3646" s="1"/>
    </row>
    <row r="3647" s="10" customFormat="1" spans="1:5">
      <c r="A3647" s="1"/>
      <c r="B3647" s="1"/>
      <c r="C3647" s="1"/>
      <c r="D3647" s="1"/>
      <c r="E3647" s="1"/>
    </row>
    <row r="3648" s="10" customFormat="1" spans="1:5">
      <c r="A3648" s="1"/>
      <c r="B3648" s="1"/>
      <c r="C3648" s="1"/>
      <c r="D3648" s="1"/>
      <c r="E3648" s="1"/>
    </row>
    <row r="3649" s="10" customFormat="1" spans="1:5">
      <c r="A3649" s="1"/>
      <c r="B3649" s="1"/>
      <c r="C3649" s="1"/>
      <c r="D3649" s="1"/>
      <c r="E3649" s="1"/>
    </row>
    <row r="3650" s="10" customFormat="1" spans="1:5">
      <c r="A3650" s="1"/>
      <c r="B3650" s="1"/>
      <c r="C3650" s="1"/>
      <c r="D3650" s="1"/>
      <c r="E3650" s="1"/>
    </row>
    <row r="3651" s="10" customFormat="1" spans="1:5">
      <c r="A3651" s="1"/>
      <c r="B3651" s="1"/>
      <c r="C3651" s="1"/>
      <c r="D3651" s="1"/>
      <c r="E3651" s="1"/>
    </row>
    <row r="3652" s="10" customFormat="1" spans="1:5">
      <c r="A3652" s="1"/>
      <c r="B3652" s="1"/>
      <c r="C3652" s="1"/>
      <c r="D3652" s="1"/>
      <c r="E3652" s="1"/>
    </row>
    <row r="3653" s="10" customFormat="1" spans="1:5">
      <c r="A3653" s="1"/>
      <c r="B3653" s="1"/>
      <c r="C3653" s="1"/>
      <c r="D3653" s="1"/>
      <c r="E3653" s="1"/>
    </row>
    <row r="3654" s="10" customFormat="1" spans="1:5">
      <c r="A3654" s="1"/>
      <c r="B3654" s="1"/>
      <c r="C3654" s="1"/>
      <c r="D3654" s="1"/>
      <c r="E3654" s="1"/>
    </row>
    <row r="3655" s="10" customFormat="1" spans="1:5">
      <c r="A3655" s="1"/>
      <c r="B3655" s="1"/>
      <c r="C3655" s="1"/>
      <c r="D3655" s="1"/>
      <c r="E3655" s="1"/>
    </row>
    <row r="3656" s="10" customFormat="1" spans="1:5">
      <c r="A3656" s="1"/>
      <c r="B3656" s="1"/>
      <c r="C3656" s="1"/>
      <c r="D3656" s="1"/>
      <c r="E3656" s="1"/>
    </row>
    <row r="3657" s="10" customFormat="1" spans="1:5">
      <c r="A3657" s="1"/>
      <c r="B3657" s="1"/>
      <c r="C3657" s="1"/>
      <c r="D3657" s="1"/>
      <c r="E3657" s="1"/>
    </row>
    <row r="3658" s="10" customFormat="1" spans="1:5">
      <c r="A3658" s="1"/>
      <c r="B3658" s="1"/>
      <c r="C3658" s="1"/>
      <c r="D3658" s="1"/>
      <c r="E3658" s="1"/>
    </row>
    <row r="3659" s="10" customFormat="1" spans="1:5">
      <c r="A3659" s="1"/>
      <c r="B3659" s="1"/>
      <c r="C3659" s="1"/>
      <c r="D3659" s="1"/>
      <c r="E3659" s="1"/>
    </row>
    <row r="3660" s="10" customFormat="1" spans="1:5">
      <c r="A3660" s="1"/>
      <c r="B3660" s="1"/>
      <c r="C3660" s="1"/>
      <c r="D3660" s="1"/>
      <c r="E3660" s="1"/>
    </row>
    <row r="3661" s="10" customFormat="1" spans="1:5">
      <c r="A3661" s="1"/>
      <c r="B3661" s="1"/>
      <c r="C3661" s="1"/>
      <c r="D3661" s="1"/>
      <c r="E3661" s="1"/>
    </row>
    <row r="3662" s="10" customFormat="1" spans="1:5">
      <c r="A3662" s="1"/>
      <c r="B3662" s="1"/>
      <c r="C3662" s="1"/>
      <c r="D3662" s="1"/>
      <c r="E3662" s="1"/>
    </row>
    <row r="3663" s="10" customFormat="1" spans="1:5">
      <c r="A3663" s="1"/>
      <c r="B3663" s="1"/>
      <c r="C3663" s="1"/>
      <c r="D3663" s="1"/>
      <c r="E3663" s="1"/>
    </row>
    <row r="3664" s="10" customFormat="1" spans="1:5">
      <c r="A3664" s="1"/>
      <c r="B3664" s="1"/>
      <c r="C3664" s="1"/>
      <c r="D3664" s="1"/>
      <c r="E3664" s="1"/>
    </row>
    <row r="3665" s="10" customFormat="1" spans="1:5">
      <c r="A3665" s="1"/>
      <c r="B3665" s="1"/>
      <c r="C3665" s="1"/>
      <c r="D3665" s="1"/>
      <c r="E3665" s="1"/>
    </row>
    <row r="3666" s="10" customFormat="1" spans="1:5">
      <c r="A3666" s="1"/>
      <c r="B3666" s="1"/>
      <c r="C3666" s="1"/>
      <c r="D3666" s="1"/>
      <c r="E3666" s="1"/>
    </row>
    <row r="3667" s="10" customFormat="1" spans="1:5">
      <c r="A3667" s="1"/>
      <c r="B3667" s="1"/>
      <c r="C3667" s="1"/>
      <c r="D3667" s="1"/>
      <c r="E3667" s="1"/>
    </row>
    <row r="3668" s="10" customFormat="1" spans="1:5">
      <c r="A3668" s="1"/>
      <c r="B3668" s="1"/>
      <c r="C3668" s="1"/>
      <c r="D3668" s="1"/>
      <c r="E3668" s="1"/>
    </row>
    <row r="3669" s="10" customFormat="1" spans="1:5">
      <c r="A3669" s="1"/>
      <c r="B3669" s="1"/>
      <c r="C3669" s="1"/>
      <c r="D3669" s="1"/>
      <c r="E3669" s="1"/>
    </row>
    <row r="3670" s="10" customFormat="1" spans="1:5">
      <c r="A3670" s="1"/>
      <c r="B3670" s="1"/>
      <c r="C3670" s="1"/>
      <c r="D3670" s="1"/>
      <c r="E3670" s="1"/>
    </row>
    <row r="3671" s="10" customFormat="1" spans="1:5">
      <c r="A3671" s="1"/>
      <c r="B3671" s="1"/>
      <c r="C3671" s="1"/>
      <c r="D3671" s="1"/>
      <c r="E3671" s="1"/>
    </row>
    <row r="3672" s="10" customFormat="1" spans="1:5">
      <c r="A3672" s="1"/>
      <c r="B3672" s="1"/>
      <c r="C3672" s="1"/>
      <c r="D3672" s="1"/>
      <c r="E3672" s="1"/>
    </row>
    <row r="3673" s="10" customFormat="1" spans="1:5">
      <c r="A3673" s="1"/>
      <c r="B3673" s="1"/>
      <c r="C3673" s="1"/>
      <c r="D3673" s="1"/>
      <c r="E3673" s="1"/>
    </row>
    <row r="3674" s="10" customFormat="1" spans="1:5">
      <c r="A3674" s="1"/>
      <c r="B3674" s="1"/>
      <c r="C3674" s="1"/>
      <c r="D3674" s="1"/>
      <c r="E3674" s="1"/>
    </row>
    <row r="3675" s="10" customFormat="1" spans="1:5">
      <c r="A3675" s="1"/>
      <c r="B3675" s="1"/>
      <c r="C3675" s="1"/>
      <c r="D3675" s="1"/>
      <c r="E3675" s="1"/>
    </row>
    <row r="3676" s="10" customFormat="1" spans="1:5">
      <c r="A3676" s="1"/>
      <c r="B3676" s="1"/>
      <c r="C3676" s="1"/>
      <c r="D3676" s="1"/>
      <c r="E3676" s="1"/>
    </row>
    <row r="3677" s="10" customFormat="1" spans="1:5">
      <c r="A3677" s="1"/>
      <c r="B3677" s="1"/>
      <c r="C3677" s="1"/>
      <c r="D3677" s="1"/>
      <c r="E3677" s="1"/>
    </row>
    <row r="3678" s="10" customFormat="1" spans="1:5">
      <c r="A3678" s="1"/>
      <c r="B3678" s="1"/>
      <c r="C3678" s="1"/>
      <c r="D3678" s="1"/>
      <c r="E3678" s="1"/>
    </row>
    <row r="3679" s="10" customFormat="1" spans="1:5">
      <c r="A3679" s="1"/>
      <c r="B3679" s="1"/>
      <c r="C3679" s="1"/>
      <c r="D3679" s="1"/>
      <c r="E3679" s="1"/>
    </row>
    <row r="3680" s="10" customFormat="1" spans="1:5">
      <c r="A3680" s="1"/>
      <c r="B3680" s="1"/>
      <c r="C3680" s="1"/>
      <c r="D3680" s="1"/>
      <c r="E3680" s="1"/>
    </row>
    <row r="3681" s="10" customFormat="1" spans="1:5">
      <c r="A3681" s="1"/>
      <c r="B3681" s="1"/>
      <c r="C3681" s="1"/>
      <c r="D3681" s="1"/>
      <c r="E3681" s="1"/>
    </row>
    <row r="3682" s="10" customFormat="1" spans="1:5">
      <c r="A3682" s="1"/>
      <c r="B3682" s="1"/>
      <c r="C3682" s="1"/>
      <c r="D3682" s="1"/>
      <c r="E3682" s="1"/>
    </row>
    <row r="3683" s="10" customFormat="1" spans="1:5">
      <c r="A3683" s="1"/>
      <c r="B3683" s="1"/>
      <c r="C3683" s="1"/>
      <c r="D3683" s="1"/>
      <c r="E3683" s="1"/>
    </row>
    <row r="3684" s="10" customFormat="1" spans="1:5">
      <c r="A3684" s="1"/>
      <c r="B3684" s="1"/>
      <c r="C3684" s="1"/>
      <c r="D3684" s="1"/>
      <c r="E3684" s="1"/>
    </row>
    <row r="3685" s="10" customFormat="1" spans="1:5">
      <c r="A3685" s="1"/>
      <c r="B3685" s="1"/>
      <c r="C3685" s="1"/>
      <c r="D3685" s="1"/>
      <c r="E3685" s="1"/>
    </row>
    <row r="3686" s="10" customFormat="1" spans="1:5">
      <c r="A3686" s="1"/>
      <c r="B3686" s="1"/>
      <c r="C3686" s="1"/>
      <c r="D3686" s="1"/>
      <c r="E3686" s="1"/>
    </row>
    <row r="3687" s="10" customFormat="1" spans="1:5">
      <c r="A3687" s="1"/>
      <c r="B3687" s="1"/>
      <c r="C3687" s="1"/>
      <c r="D3687" s="1"/>
      <c r="E3687" s="1"/>
    </row>
    <row r="3688" s="10" customFormat="1" spans="1:5">
      <c r="A3688" s="1"/>
      <c r="B3688" s="1"/>
      <c r="C3688" s="1"/>
      <c r="D3688" s="1"/>
      <c r="E3688" s="1"/>
    </row>
    <row r="3689" s="10" customFormat="1" spans="1:5">
      <c r="A3689" s="1"/>
      <c r="B3689" s="1"/>
      <c r="C3689" s="1"/>
      <c r="D3689" s="1"/>
      <c r="E3689" s="1"/>
    </row>
    <row r="3690" s="10" customFormat="1" spans="1:5">
      <c r="A3690" s="1"/>
      <c r="B3690" s="1"/>
      <c r="C3690" s="1"/>
      <c r="D3690" s="1"/>
      <c r="E3690" s="1"/>
    </row>
    <row r="3691" s="10" customFormat="1" spans="1:5">
      <c r="A3691" s="1"/>
      <c r="B3691" s="1"/>
      <c r="C3691" s="1"/>
      <c r="D3691" s="1"/>
      <c r="E3691" s="1"/>
    </row>
    <row r="3692" s="10" customFormat="1" spans="1:5">
      <c r="A3692" s="1"/>
      <c r="B3692" s="1"/>
      <c r="C3692" s="1"/>
      <c r="D3692" s="1"/>
      <c r="E3692" s="1"/>
    </row>
    <row r="3693" s="10" customFormat="1" spans="1:5">
      <c r="A3693" s="1"/>
      <c r="B3693" s="1"/>
      <c r="C3693" s="1"/>
      <c r="D3693" s="1"/>
      <c r="E3693" s="1"/>
    </row>
    <row r="3694" s="10" customFormat="1" spans="1:5">
      <c r="A3694" s="1"/>
      <c r="B3694" s="1"/>
      <c r="C3694" s="1"/>
      <c r="D3694" s="1"/>
      <c r="E3694" s="1"/>
    </row>
    <row r="3695" s="10" customFormat="1" spans="1:5">
      <c r="A3695" s="1"/>
      <c r="B3695" s="1"/>
      <c r="C3695" s="1"/>
      <c r="D3695" s="1"/>
      <c r="E3695" s="1"/>
    </row>
    <row r="3696" s="10" customFormat="1" spans="1:5">
      <c r="A3696" s="1"/>
      <c r="B3696" s="1"/>
      <c r="C3696" s="1"/>
      <c r="D3696" s="1"/>
      <c r="E3696" s="1"/>
    </row>
    <row r="3697" s="10" customFormat="1" spans="1:5">
      <c r="A3697" s="1"/>
      <c r="B3697" s="1"/>
      <c r="C3697" s="1"/>
      <c r="D3697" s="1"/>
      <c r="E3697" s="1"/>
    </row>
    <row r="3698" s="10" customFormat="1" spans="1:5">
      <c r="A3698" s="1"/>
      <c r="B3698" s="1"/>
      <c r="C3698" s="1"/>
      <c r="D3698" s="1"/>
      <c r="E3698" s="1"/>
    </row>
    <row r="3699" s="10" customFormat="1" spans="1:5">
      <c r="A3699" s="1"/>
      <c r="B3699" s="1"/>
      <c r="C3699" s="1"/>
      <c r="D3699" s="1"/>
      <c r="E3699" s="1"/>
    </row>
    <row r="3700" s="10" customFormat="1" spans="1:5">
      <c r="A3700" s="1"/>
      <c r="B3700" s="1"/>
      <c r="C3700" s="1"/>
      <c r="D3700" s="1"/>
      <c r="E3700" s="1"/>
    </row>
    <row r="3701" s="10" customFormat="1" spans="1:5">
      <c r="A3701" s="1"/>
      <c r="B3701" s="1"/>
      <c r="C3701" s="1"/>
      <c r="D3701" s="1"/>
      <c r="E3701" s="1"/>
    </row>
    <row r="3702" s="10" customFormat="1" spans="1:5">
      <c r="A3702" s="1"/>
      <c r="B3702" s="1"/>
      <c r="C3702" s="1"/>
      <c r="D3702" s="1"/>
      <c r="E3702" s="1"/>
    </row>
    <row r="3703" s="10" customFormat="1" spans="1:5">
      <c r="A3703" s="1"/>
      <c r="B3703" s="1"/>
      <c r="C3703" s="1"/>
      <c r="D3703" s="1"/>
      <c r="E3703" s="1"/>
    </row>
    <row r="3704" s="10" customFormat="1" spans="1:5">
      <c r="A3704" s="1"/>
      <c r="B3704" s="1"/>
      <c r="C3704" s="1"/>
      <c r="D3704" s="1"/>
      <c r="E3704" s="1"/>
    </row>
    <row r="3705" s="10" customFormat="1" spans="1:5">
      <c r="A3705" s="1"/>
      <c r="B3705" s="1"/>
      <c r="C3705" s="1"/>
      <c r="D3705" s="1"/>
      <c r="E3705" s="1"/>
    </row>
    <row r="3706" s="10" customFormat="1" spans="1:5">
      <c r="A3706" s="1"/>
      <c r="B3706" s="1"/>
      <c r="C3706" s="1"/>
      <c r="D3706" s="1"/>
      <c r="E3706" s="1"/>
    </row>
    <row r="3707" s="10" customFormat="1" spans="1:5">
      <c r="A3707" s="1"/>
      <c r="B3707" s="1"/>
      <c r="C3707" s="1"/>
      <c r="D3707" s="1"/>
      <c r="E3707" s="1"/>
    </row>
    <row r="3708" s="10" customFormat="1" spans="1:5">
      <c r="A3708" s="1"/>
      <c r="B3708" s="1"/>
      <c r="C3708" s="1"/>
      <c r="D3708" s="1"/>
      <c r="E3708" s="1"/>
    </row>
    <row r="3709" s="10" customFormat="1" spans="1:5">
      <c r="A3709" s="1"/>
      <c r="B3709" s="1"/>
      <c r="C3709" s="1"/>
      <c r="D3709" s="1"/>
      <c r="E3709" s="1"/>
    </row>
    <row r="3710" s="10" customFormat="1" spans="1:5">
      <c r="A3710" s="1"/>
      <c r="B3710" s="1"/>
      <c r="C3710" s="1"/>
      <c r="D3710" s="1"/>
      <c r="E3710" s="1"/>
    </row>
    <row r="3711" s="10" customFormat="1" spans="1:5">
      <c r="A3711" s="1"/>
      <c r="B3711" s="1"/>
      <c r="C3711" s="1"/>
      <c r="D3711" s="1"/>
      <c r="E3711" s="1"/>
    </row>
    <row r="3712" s="10" customFormat="1" spans="1:5">
      <c r="A3712" s="1"/>
      <c r="B3712" s="1"/>
      <c r="C3712" s="1"/>
      <c r="D3712" s="1"/>
      <c r="E3712" s="1"/>
    </row>
    <row r="3713" s="10" customFormat="1" spans="1:5">
      <c r="A3713" s="1"/>
      <c r="B3713" s="1"/>
      <c r="C3713" s="1"/>
      <c r="D3713" s="1"/>
      <c r="E3713" s="1"/>
    </row>
    <row r="3714" s="10" customFormat="1" spans="1:5">
      <c r="A3714" s="1"/>
      <c r="B3714" s="1"/>
      <c r="C3714" s="1"/>
      <c r="D3714" s="1"/>
      <c r="E3714" s="1"/>
    </row>
    <row r="3715" s="10" customFormat="1" spans="1:5">
      <c r="A3715" s="1"/>
      <c r="B3715" s="1"/>
      <c r="C3715" s="1"/>
      <c r="D3715" s="1"/>
      <c r="E3715" s="1"/>
    </row>
    <row r="3716" s="10" customFormat="1" spans="1:5">
      <c r="A3716" s="1"/>
      <c r="B3716" s="1"/>
      <c r="C3716" s="1"/>
      <c r="D3716" s="1"/>
      <c r="E3716" s="1"/>
    </row>
    <row r="3717" s="10" customFormat="1" spans="1:5">
      <c r="A3717" s="1"/>
      <c r="B3717" s="1"/>
      <c r="C3717" s="1"/>
      <c r="D3717" s="1"/>
      <c r="E3717" s="1"/>
    </row>
    <row r="3718" s="10" customFormat="1" spans="1:5">
      <c r="A3718" s="1"/>
      <c r="B3718" s="1"/>
      <c r="C3718" s="1"/>
      <c r="D3718" s="1"/>
      <c r="E3718" s="1"/>
    </row>
    <row r="3719" s="10" customFormat="1" spans="1:5">
      <c r="A3719" s="1"/>
      <c r="B3719" s="1"/>
      <c r="C3719" s="1"/>
      <c r="D3719" s="1"/>
      <c r="E3719" s="1"/>
    </row>
    <row r="3720" s="10" customFormat="1" spans="1:5">
      <c r="A3720" s="1"/>
      <c r="B3720" s="1"/>
      <c r="C3720" s="1"/>
      <c r="D3720" s="1"/>
      <c r="E3720" s="1"/>
    </row>
    <row r="3721" s="10" customFormat="1" spans="1:5">
      <c r="A3721" s="1"/>
      <c r="B3721" s="1"/>
      <c r="C3721" s="1"/>
      <c r="D3721" s="1"/>
      <c r="E3721" s="1"/>
    </row>
    <row r="3722" s="10" customFormat="1" spans="1:5">
      <c r="A3722" s="1"/>
      <c r="B3722" s="1"/>
      <c r="C3722" s="1"/>
      <c r="D3722" s="1"/>
      <c r="E3722" s="1"/>
    </row>
    <row r="3723" s="10" customFormat="1" spans="1:5">
      <c r="A3723" s="1"/>
      <c r="B3723" s="1"/>
      <c r="C3723" s="1"/>
      <c r="D3723" s="1"/>
      <c r="E3723" s="1"/>
    </row>
    <row r="3724" s="10" customFormat="1" spans="1:5">
      <c r="A3724" s="1"/>
      <c r="B3724" s="1"/>
      <c r="C3724" s="1"/>
      <c r="D3724" s="1"/>
      <c r="E3724" s="1"/>
    </row>
    <row r="3725" s="10" customFormat="1" spans="1:5">
      <c r="A3725" s="1"/>
      <c r="B3725" s="1"/>
      <c r="C3725" s="1"/>
      <c r="D3725" s="1"/>
      <c r="E3725" s="1"/>
    </row>
    <row r="3726" s="10" customFormat="1" spans="1:5">
      <c r="A3726" s="1"/>
      <c r="B3726" s="1"/>
      <c r="C3726" s="1"/>
      <c r="D3726" s="1"/>
      <c r="E3726" s="1"/>
    </row>
    <row r="3727" s="10" customFormat="1" spans="1:5">
      <c r="A3727" s="1"/>
      <c r="B3727" s="1"/>
      <c r="C3727" s="1"/>
      <c r="D3727" s="1"/>
      <c r="E3727" s="1"/>
    </row>
    <row r="3728" s="10" customFormat="1" spans="1:5">
      <c r="A3728" s="1"/>
      <c r="B3728" s="1"/>
      <c r="C3728" s="1"/>
      <c r="D3728" s="1"/>
      <c r="E3728" s="1"/>
    </row>
    <row r="3729" s="10" customFormat="1" spans="1:5">
      <c r="A3729" s="1"/>
      <c r="B3729" s="1"/>
      <c r="C3729" s="1"/>
      <c r="D3729" s="1"/>
      <c r="E3729" s="1"/>
    </row>
    <row r="3730" s="10" customFormat="1" spans="1:5">
      <c r="A3730" s="1"/>
      <c r="B3730" s="1"/>
      <c r="C3730" s="1"/>
      <c r="D3730" s="1"/>
      <c r="E3730" s="1"/>
    </row>
    <row r="3731" s="10" customFormat="1" spans="1:5">
      <c r="A3731" s="1"/>
      <c r="B3731" s="1"/>
      <c r="C3731" s="1"/>
      <c r="D3731" s="1"/>
      <c r="E3731" s="1"/>
    </row>
    <row r="3732" s="10" customFormat="1" spans="1:5">
      <c r="A3732" s="1"/>
      <c r="B3732" s="1"/>
      <c r="C3732" s="1"/>
      <c r="D3732" s="1"/>
      <c r="E3732" s="1"/>
    </row>
    <row r="3733" s="10" customFormat="1" spans="1:5">
      <c r="A3733" s="1"/>
      <c r="B3733" s="1"/>
      <c r="C3733" s="1"/>
      <c r="D3733" s="1"/>
      <c r="E3733" s="1"/>
    </row>
    <row r="3734" s="10" customFormat="1" spans="1:5">
      <c r="A3734" s="1"/>
      <c r="B3734" s="1"/>
      <c r="C3734" s="1"/>
      <c r="D3734" s="1"/>
      <c r="E3734" s="1"/>
    </row>
    <row r="3735" s="10" customFormat="1" spans="1:5">
      <c r="A3735" s="1"/>
      <c r="B3735" s="1"/>
      <c r="C3735" s="1"/>
      <c r="D3735" s="1"/>
      <c r="E3735" s="1"/>
    </row>
    <row r="3736" s="10" customFormat="1" spans="1:5">
      <c r="A3736" s="1"/>
      <c r="B3736" s="1"/>
      <c r="C3736" s="1"/>
      <c r="D3736" s="1"/>
      <c r="E3736" s="1"/>
    </row>
    <row r="3737" s="10" customFormat="1" spans="1:5">
      <c r="A3737" s="1"/>
      <c r="B3737" s="1"/>
      <c r="C3737" s="1"/>
      <c r="D3737" s="1"/>
      <c r="E3737" s="1"/>
    </row>
    <row r="3738" s="10" customFormat="1" spans="1:5">
      <c r="A3738" s="1"/>
      <c r="B3738" s="1"/>
      <c r="C3738" s="1"/>
      <c r="D3738" s="1"/>
      <c r="E3738" s="1"/>
    </row>
    <row r="3739" s="10" customFormat="1" spans="1:5">
      <c r="A3739" s="1"/>
      <c r="B3739" s="1"/>
      <c r="C3739" s="1"/>
      <c r="D3739" s="1"/>
      <c r="E3739" s="1"/>
    </row>
    <row r="3740" s="10" customFormat="1" spans="1:5">
      <c r="A3740" s="1"/>
      <c r="B3740" s="1"/>
      <c r="C3740" s="1"/>
      <c r="D3740" s="1"/>
      <c r="E3740" s="1"/>
    </row>
    <row r="3741" s="10" customFormat="1" spans="1:5">
      <c r="A3741" s="1"/>
      <c r="B3741" s="1"/>
      <c r="C3741" s="1"/>
      <c r="D3741" s="1"/>
      <c r="E3741" s="1"/>
    </row>
    <row r="3742" s="10" customFormat="1" spans="1:5">
      <c r="A3742" s="1"/>
      <c r="B3742" s="1"/>
      <c r="C3742" s="1"/>
      <c r="D3742" s="1"/>
      <c r="E3742" s="1"/>
    </row>
    <row r="3743" s="10" customFormat="1" spans="1:5">
      <c r="A3743" s="1"/>
      <c r="B3743" s="1"/>
      <c r="C3743" s="1"/>
      <c r="D3743" s="1"/>
      <c r="E3743" s="1"/>
    </row>
    <row r="3744" s="10" customFormat="1" spans="1:5">
      <c r="A3744" s="1"/>
      <c r="B3744" s="1"/>
      <c r="C3744" s="1"/>
      <c r="D3744" s="1"/>
      <c r="E3744" s="1"/>
    </row>
    <row r="3745" s="10" customFormat="1" spans="1:5">
      <c r="A3745" s="1"/>
      <c r="B3745" s="1"/>
      <c r="C3745" s="1"/>
      <c r="D3745" s="1"/>
      <c r="E3745" s="1"/>
    </row>
    <row r="3746" s="10" customFormat="1" spans="1:5">
      <c r="A3746" s="1"/>
      <c r="B3746" s="1"/>
      <c r="C3746" s="1"/>
      <c r="D3746" s="1"/>
      <c r="E3746" s="1"/>
    </row>
    <row r="3747" s="10" customFormat="1" spans="1:5">
      <c r="A3747" s="1"/>
      <c r="B3747" s="1"/>
      <c r="C3747" s="1"/>
      <c r="D3747" s="1"/>
      <c r="E3747" s="1"/>
    </row>
    <row r="3748" s="10" customFormat="1" spans="1:5">
      <c r="A3748" s="1"/>
      <c r="B3748" s="1"/>
      <c r="C3748" s="1"/>
      <c r="D3748" s="1"/>
      <c r="E3748" s="1"/>
    </row>
    <row r="3749" s="10" customFormat="1" spans="1:5">
      <c r="A3749" s="1"/>
      <c r="B3749" s="1"/>
      <c r="C3749" s="1"/>
      <c r="D3749" s="1"/>
      <c r="E3749" s="1"/>
    </row>
    <row r="3750" s="10" customFormat="1" spans="1:5">
      <c r="A3750" s="1"/>
      <c r="B3750" s="1"/>
      <c r="C3750" s="1"/>
      <c r="D3750" s="1"/>
      <c r="E3750" s="1"/>
    </row>
    <row r="3751" s="10" customFormat="1" spans="1:5">
      <c r="A3751" s="1"/>
      <c r="B3751" s="1"/>
      <c r="C3751" s="1"/>
      <c r="D3751" s="1"/>
      <c r="E3751" s="1"/>
    </row>
    <row r="3752" s="10" customFormat="1" spans="1:5">
      <c r="A3752" s="1"/>
      <c r="B3752" s="1"/>
      <c r="C3752" s="1"/>
      <c r="D3752" s="1"/>
      <c r="E3752" s="1"/>
    </row>
    <row r="3753" s="10" customFormat="1" spans="1:5">
      <c r="A3753" s="1"/>
      <c r="B3753" s="1"/>
      <c r="C3753" s="1"/>
      <c r="D3753" s="1"/>
      <c r="E3753" s="1"/>
    </row>
    <row r="3754" s="10" customFormat="1" spans="1:5">
      <c r="A3754" s="1"/>
      <c r="B3754" s="1"/>
      <c r="C3754" s="1"/>
      <c r="D3754" s="1"/>
      <c r="E3754" s="1"/>
    </row>
    <row r="3755" s="10" customFormat="1" spans="1:5">
      <c r="A3755" s="1"/>
      <c r="B3755" s="1"/>
      <c r="C3755" s="1"/>
      <c r="D3755" s="1"/>
      <c r="E3755" s="1"/>
    </row>
    <row r="3756" s="10" customFormat="1" spans="1:5">
      <c r="A3756" s="1"/>
      <c r="B3756" s="1"/>
      <c r="C3756" s="1"/>
      <c r="D3756" s="1"/>
      <c r="E3756" s="1"/>
    </row>
    <row r="3757" s="10" customFormat="1" spans="1:5">
      <c r="A3757" s="1"/>
      <c r="B3757" s="1"/>
      <c r="C3757" s="1"/>
      <c r="D3757" s="1"/>
      <c r="E3757" s="1"/>
    </row>
    <row r="3758" s="10" customFormat="1" spans="1:5">
      <c r="A3758" s="1"/>
      <c r="B3758" s="1"/>
      <c r="C3758" s="1"/>
      <c r="D3758" s="1"/>
      <c r="E3758" s="1"/>
    </row>
    <row r="3759" s="10" customFormat="1" spans="1:5">
      <c r="A3759" s="1"/>
      <c r="B3759" s="1"/>
      <c r="C3759" s="1"/>
      <c r="D3759" s="1"/>
      <c r="E3759" s="1"/>
    </row>
    <row r="3760" s="10" customFormat="1" spans="1:5">
      <c r="A3760" s="1"/>
      <c r="B3760" s="1"/>
      <c r="C3760" s="1"/>
      <c r="D3760" s="1"/>
      <c r="E3760" s="1"/>
    </row>
    <row r="3761" s="10" customFormat="1" spans="1:5">
      <c r="A3761" s="1"/>
      <c r="B3761" s="1"/>
      <c r="C3761" s="1"/>
      <c r="D3761" s="1"/>
      <c r="E3761" s="1"/>
    </row>
    <row r="3762" s="10" customFormat="1" spans="1:5">
      <c r="A3762" s="1"/>
      <c r="B3762" s="1"/>
      <c r="C3762" s="1"/>
      <c r="D3762" s="1"/>
      <c r="E3762" s="1"/>
    </row>
    <row r="3763" s="10" customFormat="1" spans="1:5">
      <c r="A3763" s="1"/>
      <c r="B3763" s="1"/>
      <c r="C3763" s="1"/>
      <c r="D3763" s="1"/>
      <c r="E3763" s="1"/>
    </row>
    <row r="3764" s="10" customFormat="1" spans="1:5">
      <c r="A3764" s="1"/>
      <c r="B3764" s="1"/>
      <c r="C3764" s="1"/>
      <c r="D3764" s="1"/>
      <c r="E3764" s="1"/>
    </row>
    <row r="3765" s="10" customFormat="1" spans="1:5">
      <c r="A3765" s="1"/>
      <c r="B3765" s="1"/>
      <c r="C3765" s="1"/>
      <c r="D3765" s="1"/>
      <c r="E3765" s="1"/>
    </row>
    <row r="3766" s="10" customFormat="1" spans="1:5">
      <c r="A3766" s="1"/>
      <c r="B3766" s="1"/>
      <c r="C3766" s="1"/>
      <c r="D3766" s="1"/>
      <c r="E3766" s="1"/>
    </row>
    <row r="3767" s="10" customFormat="1" spans="1:5">
      <c r="A3767" s="1"/>
      <c r="B3767" s="1"/>
      <c r="C3767" s="1"/>
      <c r="D3767" s="1"/>
      <c r="E3767" s="1"/>
    </row>
    <row r="3768" s="10" customFormat="1" spans="1:5">
      <c r="A3768" s="1"/>
      <c r="B3768" s="1"/>
      <c r="C3768" s="1"/>
      <c r="D3768" s="1"/>
      <c r="E3768" s="1"/>
    </row>
    <row r="3769" s="10" customFormat="1" spans="1:5">
      <c r="A3769" s="1"/>
      <c r="B3769" s="1"/>
      <c r="C3769" s="1"/>
      <c r="D3769" s="1"/>
      <c r="E3769" s="1"/>
    </row>
    <row r="3770" s="10" customFormat="1" spans="1:5">
      <c r="A3770" s="1"/>
      <c r="B3770" s="1"/>
      <c r="C3770" s="1"/>
      <c r="D3770" s="1"/>
      <c r="E3770" s="1"/>
    </row>
    <row r="3771" s="10" customFormat="1" spans="1:5">
      <c r="A3771" s="1"/>
      <c r="B3771" s="1"/>
      <c r="C3771" s="1"/>
      <c r="D3771" s="1"/>
      <c r="E3771" s="1"/>
    </row>
    <row r="3772" s="10" customFormat="1" spans="1:5">
      <c r="A3772" s="1"/>
      <c r="B3772" s="1"/>
      <c r="C3772" s="1"/>
      <c r="D3772" s="1"/>
      <c r="E3772" s="1"/>
    </row>
    <row r="3773" s="10" customFormat="1" spans="1:5">
      <c r="A3773" s="1"/>
      <c r="B3773" s="1"/>
      <c r="C3773" s="1"/>
      <c r="D3773" s="1"/>
      <c r="E3773" s="1"/>
    </row>
    <row r="3774" s="10" customFormat="1" spans="1:5">
      <c r="A3774" s="1"/>
      <c r="B3774" s="1"/>
      <c r="C3774" s="1"/>
      <c r="D3774" s="1"/>
      <c r="E3774" s="1"/>
    </row>
    <row r="3775" s="10" customFormat="1" spans="1:5">
      <c r="A3775" s="1"/>
      <c r="B3775" s="1"/>
      <c r="C3775" s="1"/>
      <c r="D3775" s="1"/>
      <c r="E3775" s="1"/>
    </row>
    <row r="3776" s="10" customFormat="1" spans="1:5">
      <c r="A3776" s="1"/>
      <c r="B3776" s="1"/>
      <c r="C3776" s="1"/>
      <c r="D3776" s="1"/>
      <c r="E3776" s="1"/>
    </row>
    <row r="3777" s="10" customFormat="1" spans="1:5">
      <c r="A3777" s="1"/>
      <c r="B3777" s="1"/>
      <c r="C3777" s="1"/>
      <c r="D3777" s="1"/>
      <c r="E3777" s="1"/>
    </row>
    <row r="3778" s="10" customFormat="1" spans="1:5">
      <c r="A3778" s="1"/>
      <c r="B3778" s="1"/>
      <c r="C3778" s="1"/>
      <c r="D3778" s="1"/>
      <c r="E3778" s="1"/>
    </row>
    <row r="3779" s="10" customFormat="1" spans="1:5">
      <c r="A3779" s="1"/>
      <c r="B3779" s="1"/>
      <c r="C3779" s="1"/>
      <c r="D3779" s="1"/>
      <c r="E3779" s="1"/>
    </row>
    <row r="3780" s="10" customFormat="1" spans="1:5">
      <c r="A3780" s="1"/>
      <c r="B3780" s="1"/>
      <c r="C3780" s="1"/>
      <c r="D3780" s="1"/>
      <c r="E3780" s="1"/>
    </row>
    <row r="3781" s="10" customFormat="1" spans="1:5">
      <c r="A3781" s="1"/>
      <c r="B3781" s="1"/>
      <c r="C3781" s="1"/>
      <c r="D3781" s="1"/>
      <c r="E3781" s="1"/>
    </row>
    <row r="3782" s="10" customFormat="1" spans="1:5">
      <c r="A3782" s="1"/>
      <c r="B3782" s="1"/>
      <c r="C3782" s="1"/>
      <c r="D3782" s="1"/>
      <c r="E3782" s="1"/>
    </row>
    <row r="3783" s="10" customFormat="1" spans="1:5">
      <c r="A3783" s="1"/>
      <c r="B3783" s="1"/>
      <c r="C3783" s="1"/>
      <c r="D3783" s="1"/>
      <c r="E3783" s="1"/>
    </row>
    <row r="3784" s="10" customFormat="1" spans="1:5">
      <c r="A3784" s="1"/>
      <c r="B3784" s="1"/>
      <c r="C3784" s="1"/>
      <c r="D3784" s="1"/>
      <c r="E3784" s="1"/>
    </row>
    <row r="3785" s="10" customFormat="1" spans="1:5">
      <c r="A3785" s="1"/>
      <c r="B3785" s="1"/>
      <c r="C3785" s="1"/>
      <c r="D3785" s="1"/>
      <c r="E3785" s="1"/>
    </row>
    <row r="3786" s="10" customFormat="1" spans="1:5">
      <c r="A3786" s="1"/>
      <c r="B3786" s="1"/>
      <c r="C3786" s="1"/>
      <c r="D3786" s="1"/>
      <c r="E3786" s="1"/>
    </row>
    <row r="3787" s="10" customFormat="1" spans="1:5">
      <c r="A3787" s="1"/>
      <c r="B3787" s="1"/>
      <c r="C3787" s="1"/>
      <c r="D3787" s="1"/>
      <c r="E3787" s="1"/>
    </row>
    <row r="3788" s="10" customFormat="1" spans="1:5">
      <c r="A3788" s="1"/>
      <c r="B3788" s="1"/>
      <c r="C3788" s="1"/>
      <c r="D3788" s="1"/>
      <c r="E3788" s="1"/>
    </row>
    <row r="3789" s="10" customFormat="1" spans="1:5">
      <c r="A3789" s="1"/>
      <c r="B3789" s="1"/>
      <c r="C3789" s="1"/>
      <c r="D3789" s="1"/>
      <c r="E3789" s="1"/>
    </row>
    <row r="3790" s="10" customFormat="1" spans="1:5">
      <c r="A3790" s="1"/>
      <c r="B3790" s="1"/>
      <c r="C3790" s="1"/>
      <c r="D3790" s="1"/>
      <c r="E3790" s="1"/>
    </row>
    <row r="3791" s="10" customFormat="1" spans="1:5">
      <c r="A3791" s="1"/>
      <c r="B3791" s="1"/>
      <c r="C3791" s="1"/>
      <c r="D3791" s="1"/>
      <c r="E3791" s="1"/>
    </row>
    <row r="3792" s="10" customFormat="1" spans="1:5">
      <c r="A3792" s="1"/>
      <c r="B3792" s="1"/>
      <c r="C3792" s="1"/>
      <c r="D3792" s="1"/>
      <c r="E3792" s="1"/>
    </row>
    <row r="3793" s="10" customFormat="1" spans="1:5">
      <c r="A3793" s="1"/>
      <c r="B3793" s="1"/>
      <c r="C3793" s="1"/>
      <c r="D3793" s="1"/>
      <c r="E3793" s="1"/>
    </row>
    <row r="3794" s="10" customFormat="1" spans="1:5">
      <c r="A3794" s="1"/>
      <c r="B3794" s="1"/>
      <c r="C3794" s="1"/>
      <c r="D3794" s="1"/>
      <c r="E3794" s="1"/>
    </row>
    <row r="3795" s="10" customFormat="1" spans="1:5">
      <c r="A3795" s="1"/>
      <c r="B3795" s="1"/>
      <c r="C3795" s="1"/>
      <c r="D3795" s="1"/>
      <c r="E3795" s="1"/>
    </row>
    <row r="3796" s="10" customFormat="1" spans="1:5">
      <c r="A3796" s="1"/>
      <c r="B3796" s="1"/>
      <c r="C3796" s="1"/>
      <c r="D3796" s="1"/>
      <c r="E3796" s="1"/>
    </row>
    <row r="3797" s="10" customFormat="1" spans="1:5">
      <c r="A3797" s="1"/>
      <c r="B3797" s="1"/>
      <c r="C3797" s="1"/>
      <c r="D3797" s="1"/>
      <c r="E3797" s="1"/>
    </row>
    <row r="3798" s="10" customFormat="1" spans="1:5">
      <c r="A3798" s="1"/>
      <c r="B3798" s="1"/>
      <c r="C3798" s="1"/>
      <c r="D3798" s="1"/>
      <c r="E3798" s="1"/>
    </row>
    <row r="3799" s="10" customFormat="1" spans="1:5">
      <c r="A3799" s="1"/>
      <c r="B3799" s="1"/>
      <c r="C3799" s="1"/>
      <c r="D3799" s="1"/>
      <c r="E3799" s="1"/>
    </row>
    <row r="3800" s="10" customFormat="1" spans="1:5">
      <c r="A3800" s="1"/>
      <c r="B3800" s="1"/>
      <c r="C3800" s="1"/>
      <c r="D3800" s="1"/>
      <c r="E3800" s="1"/>
    </row>
    <row r="3801" s="10" customFormat="1" spans="1:5">
      <c r="A3801" s="1"/>
      <c r="B3801" s="1"/>
      <c r="C3801" s="1"/>
      <c r="D3801" s="1"/>
      <c r="E3801" s="1"/>
    </row>
    <row r="3802" s="10" customFormat="1" spans="1:5">
      <c r="A3802" s="1"/>
      <c r="B3802" s="1"/>
      <c r="C3802" s="1"/>
      <c r="D3802" s="1"/>
      <c r="E3802" s="1"/>
    </row>
    <row r="3803" s="10" customFormat="1" spans="1:5">
      <c r="A3803" s="1"/>
      <c r="B3803" s="1"/>
      <c r="C3803" s="1"/>
      <c r="D3803" s="1"/>
      <c r="E3803" s="1"/>
    </row>
    <row r="3804" s="10" customFormat="1" spans="1:5">
      <c r="A3804" s="1"/>
      <c r="B3804" s="1"/>
      <c r="C3804" s="1"/>
      <c r="D3804" s="1"/>
      <c r="E3804" s="1"/>
    </row>
    <row r="3805" s="10" customFormat="1" spans="1:5">
      <c r="A3805" s="1"/>
      <c r="B3805" s="1"/>
      <c r="C3805" s="1"/>
      <c r="D3805" s="1"/>
      <c r="E3805" s="1"/>
    </row>
    <row r="3806" s="10" customFormat="1" spans="1:5">
      <c r="A3806" s="1"/>
      <c r="B3806" s="1"/>
      <c r="C3806" s="1"/>
      <c r="D3806" s="1"/>
      <c r="E3806" s="1"/>
    </row>
    <row r="3807" s="10" customFormat="1" spans="1:5">
      <c r="A3807" s="1"/>
      <c r="B3807" s="1"/>
      <c r="C3807" s="1"/>
      <c r="D3807" s="1"/>
      <c r="E3807" s="1"/>
    </row>
    <row r="3808" s="10" customFormat="1" spans="1:5">
      <c r="A3808" s="1"/>
      <c r="B3808" s="1"/>
      <c r="C3808" s="1"/>
      <c r="D3808" s="1"/>
      <c r="E3808" s="1"/>
    </row>
    <row r="3809" s="10" customFormat="1" spans="1:5">
      <c r="A3809" s="1"/>
      <c r="B3809" s="1"/>
      <c r="C3809" s="1"/>
      <c r="D3809" s="1"/>
      <c r="E3809" s="1"/>
    </row>
    <row r="3810" s="10" customFormat="1" spans="1:5">
      <c r="A3810" s="1"/>
      <c r="B3810" s="1"/>
      <c r="C3810" s="1"/>
      <c r="D3810" s="1"/>
      <c r="E3810" s="1"/>
    </row>
    <row r="3811" s="10" customFormat="1" spans="1:5">
      <c r="A3811" s="1"/>
      <c r="B3811" s="1"/>
      <c r="C3811" s="1"/>
      <c r="D3811" s="1"/>
      <c r="E3811" s="1"/>
    </row>
    <row r="3812" s="10" customFormat="1" spans="1:5">
      <c r="A3812" s="1"/>
      <c r="B3812" s="1"/>
      <c r="C3812" s="1"/>
      <c r="D3812" s="1"/>
      <c r="E3812" s="1"/>
    </row>
    <row r="3813" s="10" customFormat="1" spans="1:5">
      <c r="A3813" s="1"/>
      <c r="B3813" s="1"/>
      <c r="C3813" s="1"/>
      <c r="D3813" s="1"/>
      <c r="E3813" s="1"/>
    </row>
    <row r="3814" s="10" customFormat="1" spans="1:5">
      <c r="A3814" s="1"/>
      <c r="B3814" s="1"/>
      <c r="C3814" s="1"/>
      <c r="D3814" s="1"/>
      <c r="E3814" s="1"/>
    </row>
    <row r="3815" s="10" customFormat="1" spans="1:5">
      <c r="A3815" s="1"/>
      <c r="B3815" s="1"/>
      <c r="C3815" s="1"/>
      <c r="D3815" s="1"/>
      <c r="E3815" s="1"/>
    </row>
    <row r="3816" s="10" customFormat="1" spans="1:5">
      <c r="A3816" s="1"/>
      <c r="B3816" s="1"/>
      <c r="C3816" s="1"/>
      <c r="D3816" s="1"/>
      <c r="E3816" s="1"/>
    </row>
    <row r="3817" s="10" customFormat="1" spans="1:5">
      <c r="A3817" s="1"/>
      <c r="B3817" s="1"/>
      <c r="C3817" s="1"/>
      <c r="D3817" s="1"/>
      <c r="E3817" s="1"/>
    </row>
    <row r="3818" s="10" customFormat="1" spans="1:5">
      <c r="A3818" s="1"/>
      <c r="B3818" s="1"/>
      <c r="C3818" s="1"/>
      <c r="D3818" s="1"/>
      <c r="E3818" s="1"/>
    </row>
    <row r="3819" s="10" customFormat="1" spans="1:5">
      <c r="A3819" s="1"/>
      <c r="B3819" s="1"/>
      <c r="C3819" s="1"/>
      <c r="D3819" s="1"/>
      <c r="E3819" s="1"/>
    </row>
    <row r="3820" s="10" customFormat="1" spans="1:5">
      <c r="A3820" s="1"/>
      <c r="B3820" s="1"/>
      <c r="C3820" s="1"/>
      <c r="D3820" s="1"/>
      <c r="E3820" s="1"/>
    </row>
    <row r="3821" s="10" customFormat="1" spans="1:5">
      <c r="A3821" s="1"/>
      <c r="B3821" s="1"/>
      <c r="C3821" s="1"/>
      <c r="D3821" s="1"/>
      <c r="E3821" s="1"/>
    </row>
    <row r="3822" s="10" customFormat="1" spans="1:5">
      <c r="A3822" s="1"/>
      <c r="B3822" s="1"/>
      <c r="C3822" s="1"/>
      <c r="D3822" s="1"/>
      <c r="E3822" s="1"/>
    </row>
    <row r="3823" s="10" customFormat="1" spans="1:5">
      <c r="A3823" s="1"/>
      <c r="B3823" s="1"/>
      <c r="C3823" s="1"/>
      <c r="D3823" s="1"/>
      <c r="E3823" s="1"/>
    </row>
    <row r="3824" s="10" customFormat="1" spans="1:5">
      <c r="A3824" s="1"/>
      <c r="B3824" s="1"/>
      <c r="C3824" s="1"/>
      <c r="D3824" s="1"/>
      <c r="E3824" s="1"/>
    </row>
    <row r="3825" s="10" customFormat="1" spans="1:5">
      <c r="A3825" s="1"/>
      <c r="B3825" s="1"/>
      <c r="C3825" s="1"/>
      <c r="D3825" s="1"/>
      <c r="E3825" s="1"/>
    </row>
    <row r="3826" s="10" customFormat="1" spans="1:5">
      <c r="A3826" s="1"/>
      <c r="B3826" s="1"/>
      <c r="C3826" s="1"/>
      <c r="D3826" s="1"/>
      <c r="E3826" s="1"/>
    </row>
    <row r="3827" s="10" customFormat="1" spans="1:5">
      <c r="A3827" s="1"/>
      <c r="B3827" s="1"/>
      <c r="C3827" s="1"/>
      <c r="D3827" s="1"/>
      <c r="E3827" s="1"/>
    </row>
    <row r="3828" s="10" customFormat="1" spans="1:5">
      <c r="A3828" s="1"/>
      <c r="B3828" s="1"/>
      <c r="C3828" s="1"/>
      <c r="D3828" s="1"/>
      <c r="E3828" s="1"/>
    </row>
    <row r="3829" s="10" customFormat="1" spans="1:5">
      <c r="A3829" s="1"/>
      <c r="B3829" s="1"/>
      <c r="C3829" s="1"/>
      <c r="D3829" s="1"/>
      <c r="E3829" s="1"/>
    </row>
    <row r="3830" s="10" customFormat="1" spans="1:5">
      <c r="A3830" s="1"/>
      <c r="B3830" s="1"/>
      <c r="C3830" s="1"/>
      <c r="D3830" s="1"/>
      <c r="E3830" s="1"/>
    </row>
    <row r="3831" s="10" customFormat="1" spans="1:5">
      <c r="A3831" s="1"/>
      <c r="B3831" s="1"/>
      <c r="C3831" s="1"/>
      <c r="D3831" s="1"/>
      <c r="E3831" s="1"/>
    </row>
    <row r="3832" s="10" customFormat="1" spans="1:5">
      <c r="A3832" s="1"/>
      <c r="B3832" s="1"/>
      <c r="C3832" s="1"/>
      <c r="D3832" s="1"/>
      <c r="E3832" s="1"/>
    </row>
    <row r="3833" s="10" customFormat="1" spans="1:5">
      <c r="A3833" s="1"/>
      <c r="B3833" s="1"/>
      <c r="C3833" s="1"/>
      <c r="D3833" s="1"/>
      <c r="E3833" s="1"/>
    </row>
    <row r="3834" s="10" customFormat="1" spans="1:5">
      <c r="A3834" s="1"/>
      <c r="B3834" s="1"/>
      <c r="C3834" s="1"/>
      <c r="D3834" s="1"/>
      <c r="E3834" s="1"/>
    </row>
    <row r="3835" s="10" customFormat="1" spans="1:5">
      <c r="A3835" s="1"/>
      <c r="B3835" s="1"/>
      <c r="C3835" s="1"/>
      <c r="D3835" s="1"/>
      <c r="E3835" s="1"/>
    </row>
    <row r="3836" s="10" customFormat="1" spans="1:5">
      <c r="A3836" s="1"/>
      <c r="B3836" s="1"/>
      <c r="C3836" s="1"/>
      <c r="D3836" s="1"/>
      <c r="E3836" s="1"/>
    </row>
    <row r="3837" s="10" customFormat="1" spans="1:5">
      <c r="A3837" s="1"/>
      <c r="B3837" s="1"/>
      <c r="C3837" s="1"/>
      <c r="D3837" s="1"/>
      <c r="E3837" s="1"/>
    </row>
    <row r="3838" s="10" customFormat="1" spans="1:5">
      <c r="A3838" s="1"/>
      <c r="B3838" s="1"/>
      <c r="C3838" s="1"/>
      <c r="D3838" s="1"/>
      <c r="E3838" s="1"/>
    </row>
    <row r="3839" s="10" customFormat="1" spans="1:5">
      <c r="A3839" s="1"/>
      <c r="B3839" s="1"/>
      <c r="C3839" s="1"/>
      <c r="D3839" s="1"/>
      <c r="E3839" s="1"/>
    </row>
    <row r="3840" s="10" customFormat="1" spans="1:5">
      <c r="A3840" s="1"/>
      <c r="B3840" s="1"/>
      <c r="C3840" s="1"/>
      <c r="D3840" s="1"/>
      <c r="E3840" s="1"/>
    </row>
    <row r="3841" s="10" customFormat="1" spans="1:5">
      <c r="A3841" s="1"/>
      <c r="B3841" s="1"/>
      <c r="C3841" s="1"/>
      <c r="D3841" s="1"/>
      <c r="E3841" s="1"/>
    </row>
    <row r="3842" s="10" customFormat="1" spans="1:5">
      <c r="A3842" s="1"/>
      <c r="B3842" s="1"/>
      <c r="C3842" s="1"/>
      <c r="D3842" s="1"/>
      <c r="E3842" s="1"/>
    </row>
    <row r="3843" s="10" customFormat="1" spans="1:5">
      <c r="A3843" s="1"/>
      <c r="B3843" s="1"/>
      <c r="C3843" s="1"/>
      <c r="D3843" s="1"/>
      <c r="E3843" s="1"/>
    </row>
    <row r="3844" s="10" customFormat="1" spans="1:5">
      <c r="A3844" s="1"/>
      <c r="B3844" s="1"/>
      <c r="C3844" s="1"/>
      <c r="D3844" s="1"/>
      <c r="E3844" s="1"/>
    </row>
    <row r="3845" s="10" customFormat="1" spans="1:5">
      <c r="A3845" s="1"/>
      <c r="B3845" s="1"/>
      <c r="C3845" s="1"/>
      <c r="D3845" s="1"/>
      <c r="E3845" s="1"/>
    </row>
    <row r="3846" s="10" customFormat="1" spans="1:5">
      <c r="A3846" s="1"/>
      <c r="B3846" s="1"/>
      <c r="C3846" s="1"/>
      <c r="D3846" s="1"/>
      <c r="E3846" s="1"/>
    </row>
    <row r="3847" s="10" customFormat="1" spans="1:5">
      <c r="A3847" s="1"/>
      <c r="B3847" s="1"/>
      <c r="C3847" s="1"/>
      <c r="D3847" s="1"/>
      <c r="E3847" s="1"/>
    </row>
    <row r="3848" s="10" customFormat="1" spans="1:5">
      <c r="A3848" s="1"/>
      <c r="B3848" s="1"/>
      <c r="C3848" s="1"/>
      <c r="D3848" s="1"/>
      <c r="E3848" s="1"/>
    </row>
    <row r="3849" s="10" customFormat="1" spans="1:5">
      <c r="A3849" s="1"/>
      <c r="B3849" s="1"/>
      <c r="C3849" s="1"/>
      <c r="D3849" s="1"/>
      <c r="E3849" s="1"/>
    </row>
    <row r="3850" s="10" customFormat="1" spans="1:5">
      <c r="A3850" s="1"/>
      <c r="B3850" s="1"/>
      <c r="C3850" s="1"/>
      <c r="D3850" s="1"/>
      <c r="E3850" s="1"/>
    </row>
    <row r="3851" s="10" customFormat="1" spans="1:5">
      <c r="A3851" s="1"/>
      <c r="B3851" s="1"/>
      <c r="C3851" s="1"/>
      <c r="D3851" s="1"/>
      <c r="E3851" s="1"/>
    </row>
    <row r="3852" s="10" customFormat="1" spans="1:5">
      <c r="A3852" s="1"/>
      <c r="B3852" s="1"/>
      <c r="C3852" s="1"/>
      <c r="D3852" s="1"/>
      <c r="E3852" s="1"/>
    </row>
    <row r="3853" s="10" customFormat="1" spans="1:5">
      <c r="A3853" s="1"/>
      <c r="B3853" s="1"/>
      <c r="C3853" s="1"/>
      <c r="D3853" s="1"/>
      <c r="E3853" s="1"/>
    </row>
    <row r="3854" s="10" customFormat="1" spans="1:5">
      <c r="A3854" s="1"/>
      <c r="B3854" s="1"/>
      <c r="C3854" s="1"/>
      <c r="D3854" s="1"/>
      <c r="E3854" s="1"/>
    </row>
    <row r="3855" s="10" customFormat="1" spans="1:5">
      <c r="A3855" s="1"/>
      <c r="B3855" s="1"/>
      <c r="C3855" s="1"/>
      <c r="D3855" s="1"/>
      <c r="E3855" s="1"/>
    </row>
    <row r="3856" s="10" customFormat="1" spans="1:5">
      <c r="A3856" s="1"/>
      <c r="B3856" s="1"/>
      <c r="C3856" s="1"/>
      <c r="D3856" s="1"/>
      <c r="E3856" s="1"/>
    </row>
    <row r="3857" s="10" customFormat="1" spans="1:5">
      <c r="A3857" s="1"/>
      <c r="B3857" s="1"/>
      <c r="C3857" s="1"/>
      <c r="D3857" s="1"/>
      <c r="E3857" s="1"/>
    </row>
    <row r="3858" s="10" customFormat="1" spans="1:5">
      <c r="A3858" s="1"/>
      <c r="B3858" s="1"/>
      <c r="C3858" s="1"/>
      <c r="D3858" s="1"/>
      <c r="E3858" s="1"/>
    </row>
    <row r="3859" s="10" customFormat="1" spans="1:5">
      <c r="A3859" s="1"/>
      <c r="B3859" s="1"/>
      <c r="C3859" s="1"/>
      <c r="D3859" s="1"/>
      <c r="E3859" s="1"/>
    </row>
    <row r="3860" s="10" customFormat="1" spans="1:5">
      <c r="A3860" s="1"/>
      <c r="B3860" s="1"/>
      <c r="C3860" s="1"/>
      <c r="D3860" s="1"/>
      <c r="E3860" s="1"/>
    </row>
    <row r="3861" s="10" customFormat="1" spans="1:5">
      <c r="A3861" s="1"/>
      <c r="B3861" s="1"/>
      <c r="C3861" s="1"/>
      <c r="D3861" s="1"/>
      <c r="E3861" s="1"/>
    </row>
    <row r="3862" s="10" customFormat="1" spans="1:5">
      <c r="A3862" s="1"/>
      <c r="B3862" s="1"/>
      <c r="C3862" s="1"/>
      <c r="D3862" s="1"/>
      <c r="E3862" s="1"/>
    </row>
    <row r="3863" s="10" customFormat="1" spans="1:5">
      <c r="A3863" s="1"/>
      <c r="B3863" s="1"/>
      <c r="C3863" s="1"/>
      <c r="D3863" s="1"/>
      <c r="E3863" s="1"/>
    </row>
    <row r="3864" s="10" customFormat="1" spans="1:5">
      <c r="A3864" s="1"/>
      <c r="B3864" s="1"/>
      <c r="C3864" s="1"/>
      <c r="D3864" s="1"/>
      <c r="E3864" s="1"/>
    </row>
    <row r="3865" s="10" customFormat="1" spans="1:5">
      <c r="A3865" s="1"/>
      <c r="B3865" s="1"/>
      <c r="C3865" s="1"/>
      <c r="D3865" s="1"/>
      <c r="E3865" s="1"/>
    </row>
    <row r="3866" s="10" customFormat="1" spans="1:5">
      <c r="A3866" s="1"/>
      <c r="B3866" s="1"/>
      <c r="C3866" s="1"/>
      <c r="D3866" s="1"/>
      <c r="E3866" s="1"/>
    </row>
    <row r="3867" s="10" customFormat="1" spans="1:5">
      <c r="A3867" s="1"/>
      <c r="B3867" s="1"/>
      <c r="C3867" s="1"/>
      <c r="D3867" s="1"/>
      <c r="E3867" s="1"/>
    </row>
    <row r="3868" s="10" customFormat="1" spans="1:5">
      <c r="A3868" s="1"/>
      <c r="B3868" s="1"/>
      <c r="C3868" s="1"/>
      <c r="D3868" s="1"/>
      <c r="E3868" s="1"/>
    </row>
    <row r="3869" s="10" customFormat="1" spans="1:5">
      <c r="A3869" s="1"/>
      <c r="B3869" s="1"/>
      <c r="C3869" s="1"/>
      <c r="D3869" s="1"/>
      <c r="E3869" s="1"/>
    </row>
    <row r="3870" s="10" customFormat="1" spans="1:5">
      <c r="A3870" s="1"/>
      <c r="B3870" s="1"/>
      <c r="C3870" s="1"/>
      <c r="D3870" s="1"/>
      <c r="E3870" s="1"/>
    </row>
    <row r="3871" s="10" customFormat="1" spans="1:5">
      <c r="A3871" s="1"/>
      <c r="B3871" s="1"/>
      <c r="C3871" s="1"/>
      <c r="D3871" s="1"/>
      <c r="E3871" s="1"/>
    </row>
    <row r="3872" s="10" customFormat="1" spans="1:5">
      <c r="A3872" s="1"/>
      <c r="B3872" s="1"/>
      <c r="C3872" s="1"/>
      <c r="D3872" s="1"/>
      <c r="E3872" s="1"/>
    </row>
    <row r="3873" s="10" customFormat="1" spans="1:5">
      <c r="A3873" s="1"/>
      <c r="B3873" s="1"/>
      <c r="C3873" s="1"/>
      <c r="D3873" s="1"/>
      <c r="E3873" s="1"/>
    </row>
    <row r="3874" s="10" customFormat="1" spans="1:5">
      <c r="A3874" s="1"/>
      <c r="B3874" s="1"/>
      <c r="C3874" s="1"/>
      <c r="D3874" s="1"/>
      <c r="E3874" s="1"/>
    </row>
    <row r="3875" s="10" customFormat="1" spans="1:5">
      <c r="A3875" s="1"/>
      <c r="B3875" s="1"/>
      <c r="C3875" s="1"/>
      <c r="D3875" s="1"/>
      <c r="E3875" s="1"/>
    </row>
    <row r="3876" s="10" customFormat="1" spans="1:5">
      <c r="A3876" s="1"/>
      <c r="B3876" s="1"/>
      <c r="C3876" s="1"/>
      <c r="D3876" s="1"/>
      <c r="E3876" s="1"/>
    </row>
    <row r="3877" s="10" customFormat="1" spans="1:5">
      <c r="A3877" s="1"/>
      <c r="B3877" s="1"/>
      <c r="C3877" s="1"/>
      <c r="D3877" s="1"/>
      <c r="E3877" s="1"/>
    </row>
    <row r="3878" s="10" customFormat="1" spans="1:5">
      <c r="A3878" s="1"/>
      <c r="B3878" s="1"/>
      <c r="C3878" s="1"/>
      <c r="D3878" s="1"/>
      <c r="E3878" s="1"/>
    </row>
    <row r="3879" s="10" customFormat="1" spans="1:5">
      <c r="A3879" s="1"/>
      <c r="B3879" s="1"/>
      <c r="C3879" s="1"/>
      <c r="D3879" s="1"/>
      <c r="E3879" s="1"/>
    </row>
    <row r="3880" s="10" customFormat="1" spans="1:5">
      <c r="A3880" s="1"/>
      <c r="B3880" s="1"/>
      <c r="C3880" s="1"/>
      <c r="D3880" s="1"/>
      <c r="E3880" s="1"/>
    </row>
    <row r="3881" s="10" customFormat="1" spans="1:5">
      <c r="A3881" s="1"/>
      <c r="B3881" s="1"/>
      <c r="C3881" s="1"/>
      <c r="D3881" s="1"/>
      <c r="E3881" s="1"/>
    </row>
    <row r="3882" s="10" customFormat="1" spans="1:5">
      <c r="A3882" s="1"/>
      <c r="B3882" s="1"/>
      <c r="C3882" s="1"/>
      <c r="D3882" s="1"/>
      <c r="E3882" s="1"/>
    </row>
    <row r="3883" s="10" customFormat="1" spans="1:5">
      <c r="A3883" s="1"/>
      <c r="B3883" s="1"/>
      <c r="C3883" s="1"/>
      <c r="D3883" s="1"/>
      <c r="E3883" s="1"/>
    </row>
    <row r="3884" s="10" customFormat="1" spans="1:5">
      <c r="A3884" s="1"/>
      <c r="B3884" s="1"/>
      <c r="C3884" s="1"/>
      <c r="D3884" s="1"/>
      <c r="E3884" s="1"/>
    </row>
    <row r="3885" s="10" customFormat="1" spans="1:5">
      <c r="A3885" s="1"/>
      <c r="B3885" s="1"/>
      <c r="C3885" s="1"/>
      <c r="D3885" s="1"/>
      <c r="E3885" s="1"/>
    </row>
    <row r="3886" s="10" customFormat="1" spans="1:5">
      <c r="A3886" s="1"/>
      <c r="B3886" s="1"/>
      <c r="C3886" s="1"/>
      <c r="D3886" s="1"/>
      <c r="E3886" s="1"/>
    </row>
    <row r="3887" s="10" customFormat="1" spans="1:5">
      <c r="A3887" s="1"/>
      <c r="B3887" s="1"/>
      <c r="C3887" s="1"/>
      <c r="D3887" s="1"/>
      <c r="E3887" s="1"/>
    </row>
    <row r="3888" s="10" customFormat="1" spans="1:5">
      <c r="A3888" s="1"/>
      <c r="B3888" s="1"/>
      <c r="C3888" s="1"/>
      <c r="D3888" s="1"/>
      <c r="E3888" s="1"/>
    </row>
    <row r="3889" s="10" customFormat="1" spans="1:5">
      <c r="A3889" s="1"/>
      <c r="B3889" s="1"/>
      <c r="C3889" s="1"/>
      <c r="D3889" s="1"/>
      <c r="E3889" s="1"/>
    </row>
    <row r="3890" s="10" customFormat="1" spans="1:5">
      <c r="A3890" s="1"/>
      <c r="B3890" s="1"/>
      <c r="C3890" s="1"/>
      <c r="D3890" s="1"/>
      <c r="E3890" s="1"/>
    </row>
    <row r="3891" s="10" customFormat="1" spans="1:5">
      <c r="A3891" s="1"/>
      <c r="B3891" s="1"/>
      <c r="C3891" s="1"/>
      <c r="D3891" s="1"/>
      <c r="E3891" s="1"/>
    </row>
    <row r="3892" s="10" customFormat="1" spans="1:5">
      <c r="A3892" s="1"/>
      <c r="B3892" s="1"/>
      <c r="C3892" s="1"/>
      <c r="D3892" s="1"/>
      <c r="E3892" s="1"/>
    </row>
    <row r="3893" s="10" customFormat="1" spans="1:5">
      <c r="A3893" s="1"/>
      <c r="B3893" s="1"/>
      <c r="C3893" s="1"/>
      <c r="D3893" s="1"/>
      <c r="E3893" s="1"/>
    </row>
    <row r="3894" s="10" customFormat="1" spans="1:5">
      <c r="A3894" s="1"/>
      <c r="B3894" s="1"/>
      <c r="C3894" s="1"/>
      <c r="D3894" s="1"/>
      <c r="E3894" s="1"/>
    </row>
    <row r="3895" s="10" customFormat="1" spans="1:5">
      <c r="A3895" s="1"/>
      <c r="B3895" s="1"/>
      <c r="C3895" s="1"/>
      <c r="D3895" s="1"/>
      <c r="E3895" s="1"/>
    </row>
    <row r="3896" s="10" customFormat="1" spans="1:5">
      <c r="A3896" s="1"/>
      <c r="B3896" s="1"/>
      <c r="C3896" s="1"/>
      <c r="D3896" s="1"/>
      <c r="E3896" s="1"/>
    </row>
    <row r="3897" s="10" customFormat="1" spans="1:5">
      <c r="A3897" s="1"/>
      <c r="B3897" s="1"/>
      <c r="C3897" s="1"/>
      <c r="D3897" s="1"/>
      <c r="E3897" s="1"/>
    </row>
    <row r="3898" s="10" customFormat="1" spans="1:5">
      <c r="A3898" s="1"/>
      <c r="B3898" s="1"/>
      <c r="C3898" s="1"/>
      <c r="D3898" s="1"/>
      <c r="E3898" s="1"/>
    </row>
    <row r="3899" s="10" customFormat="1" spans="1:5">
      <c r="A3899" s="1"/>
      <c r="B3899" s="1"/>
      <c r="C3899" s="1"/>
      <c r="D3899" s="1"/>
      <c r="E3899" s="1"/>
    </row>
    <row r="3900" s="10" customFormat="1" spans="1:5">
      <c r="A3900" s="1"/>
      <c r="B3900" s="1"/>
      <c r="C3900" s="1"/>
      <c r="D3900" s="1"/>
      <c r="E3900" s="1"/>
    </row>
    <row r="3901" s="10" customFormat="1" spans="1:5">
      <c r="A3901" s="1"/>
      <c r="B3901" s="1"/>
      <c r="C3901" s="1"/>
      <c r="D3901" s="1"/>
      <c r="E3901" s="1"/>
    </row>
    <row r="3902" s="10" customFormat="1" spans="1:5">
      <c r="A3902" s="1"/>
      <c r="B3902" s="1"/>
      <c r="C3902" s="1"/>
      <c r="D3902" s="1"/>
      <c r="E3902" s="1"/>
    </row>
    <row r="3903" s="10" customFormat="1" spans="1:5">
      <c r="A3903" s="1"/>
      <c r="B3903" s="1"/>
      <c r="C3903" s="1"/>
      <c r="D3903" s="1"/>
      <c r="E3903" s="1"/>
    </row>
    <row r="3904" s="10" customFormat="1" spans="1:5">
      <c r="A3904" s="1"/>
      <c r="B3904" s="1"/>
      <c r="C3904" s="1"/>
      <c r="D3904" s="1"/>
      <c r="E3904" s="1"/>
    </row>
    <row r="3905" s="10" customFormat="1" spans="1:5">
      <c r="A3905" s="1"/>
      <c r="B3905" s="1"/>
      <c r="C3905" s="1"/>
      <c r="D3905" s="1"/>
      <c r="E3905" s="1"/>
    </row>
    <row r="3906" s="10" customFormat="1" spans="1:5">
      <c r="A3906" s="1"/>
      <c r="B3906" s="1"/>
      <c r="C3906" s="1"/>
      <c r="D3906" s="1"/>
      <c r="E3906" s="1"/>
    </row>
    <row r="3907" s="10" customFormat="1" spans="1:5">
      <c r="A3907" s="1"/>
      <c r="B3907" s="1"/>
      <c r="C3907" s="1"/>
      <c r="D3907" s="1"/>
      <c r="E3907" s="1"/>
    </row>
    <row r="3908" s="10" customFormat="1" spans="1:5">
      <c r="A3908" s="1"/>
      <c r="B3908" s="1"/>
      <c r="C3908" s="1"/>
      <c r="D3908" s="1"/>
      <c r="E3908" s="1"/>
    </row>
    <row r="3909" s="10" customFormat="1" spans="1:5">
      <c r="A3909" s="1"/>
      <c r="B3909" s="1"/>
      <c r="C3909" s="1"/>
      <c r="D3909" s="1"/>
      <c r="E3909" s="1"/>
    </row>
    <row r="3910" s="10" customFormat="1" spans="1:5">
      <c r="A3910" s="1"/>
      <c r="B3910" s="1"/>
      <c r="C3910" s="1"/>
      <c r="D3910" s="1"/>
      <c r="E3910" s="1"/>
    </row>
    <row r="3911" s="10" customFormat="1" spans="1:5">
      <c r="A3911" s="1"/>
      <c r="B3911" s="1"/>
      <c r="C3911" s="1"/>
      <c r="D3911" s="1"/>
      <c r="E3911" s="1"/>
    </row>
    <row r="3912" s="10" customFormat="1" spans="1:5">
      <c r="A3912" s="1"/>
      <c r="B3912" s="1"/>
      <c r="C3912" s="1"/>
      <c r="D3912" s="1"/>
      <c r="E3912" s="1"/>
    </row>
    <row r="3913" s="10" customFormat="1" spans="1:5">
      <c r="A3913" s="1"/>
      <c r="B3913" s="1"/>
      <c r="C3913" s="1"/>
      <c r="D3913" s="1"/>
      <c r="E3913" s="1"/>
    </row>
    <row r="3914" s="10" customFormat="1" spans="1:5">
      <c r="A3914" s="1"/>
      <c r="B3914" s="1"/>
      <c r="C3914" s="1"/>
      <c r="D3914" s="1"/>
      <c r="E3914" s="1"/>
    </row>
    <row r="3915" s="10" customFormat="1" spans="1:5">
      <c r="A3915" s="1"/>
      <c r="B3915" s="1"/>
      <c r="C3915" s="1"/>
      <c r="D3915" s="1"/>
      <c r="E3915" s="1"/>
    </row>
    <row r="3916" s="10" customFormat="1" spans="1:5">
      <c r="A3916" s="1"/>
      <c r="B3916" s="1"/>
      <c r="C3916" s="1"/>
      <c r="D3916" s="1"/>
      <c r="E3916" s="1"/>
    </row>
    <row r="3917" s="10" customFormat="1" spans="1:5">
      <c r="A3917" s="1"/>
      <c r="B3917" s="1"/>
      <c r="C3917" s="1"/>
      <c r="D3917" s="1"/>
      <c r="E3917" s="1"/>
    </row>
    <row r="3918" s="10" customFormat="1" spans="1:5">
      <c r="A3918" s="1"/>
      <c r="B3918" s="1"/>
      <c r="C3918" s="1"/>
      <c r="D3918" s="1"/>
      <c r="E3918" s="1"/>
    </row>
    <row r="3919" s="10" customFormat="1" spans="1:5">
      <c r="A3919" s="1"/>
      <c r="B3919" s="1"/>
      <c r="C3919" s="1"/>
      <c r="D3919" s="1"/>
      <c r="E3919" s="1"/>
    </row>
    <row r="3920" s="10" customFormat="1" spans="1:5">
      <c r="A3920" s="1"/>
      <c r="B3920" s="1"/>
      <c r="C3920" s="1"/>
      <c r="D3920" s="1"/>
      <c r="E3920" s="1"/>
    </row>
    <row r="3921" s="10" customFormat="1" spans="1:5">
      <c r="A3921" s="1"/>
      <c r="B3921" s="1"/>
      <c r="C3921" s="1"/>
      <c r="D3921" s="1"/>
      <c r="E3921" s="1"/>
    </row>
    <row r="3922" s="10" customFormat="1" spans="1:5">
      <c r="A3922" s="1"/>
      <c r="B3922" s="1"/>
      <c r="C3922" s="1"/>
      <c r="D3922" s="1"/>
      <c r="E3922" s="1"/>
    </row>
    <row r="3923" s="10" customFormat="1" spans="1:5">
      <c r="A3923" s="1"/>
      <c r="B3923" s="1"/>
      <c r="C3923" s="1"/>
      <c r="D3923" s="1"/>
      <c r="E3923" s="1"/>
    </row>
    <row r="3924" s="10" customFormat="1" spans="1:5">
      <c r="A3924" s="1"/>
      <c r="B3924" s="1"/>
      <c r="C3924" s="1"/>
      <c r="D3924" s="1"/>
      <c r="E3924" s="1"/>
    </row>
    <row r="3925" s="10" customFormat="1" spans="1:5">
      <c r="A3925" s="1"/>
      <c r="B3925" s="1"/>
      <c r="C3925" s="1"/>
      <c r="D3925" s="1"/>
      <c r="E3925" s="1"/>
    </row>
    <row r="3926" s="10" customFormat="1" spans="1:5">
      <c r="A3926" s="1"/>
      <c r="B3926" s="1"/>
      <c r="C3926" s="1"/>
      <c r="D3926" s="1"/>
      <c r="E3926" s="1"/>
    </row>
    <row r="3927" s="10" customFormat="1" spans="1:5">
      <c r="A3927" s="1"/>
      <c r="B3927" s="1"/>
      <c r="C3927" s="1"/>
      <c r="D3927" s="1"/>
      <c r="E3927" s="1"/>
    </row>
    <row r="3928" s="10" customFormat="1" spans="1:5">
      <c r="A3928" s="1"/>
      <c r="B3928" s="1"/>
      <c r="C3928" s="1"/>
      <c r="D3928" s="1"/>
      <c r="E3928" s="1"/>
    </row>
    <row r="3929" s="10" customFormat="1" spans="1:5">
      <c r="A3929" s="1"/>
      <c r="B3929" s="1"/>
      <c r="C3929" s="1"/>
      <c r="D3929" s="1"/>
      <c r="E3929" s="1"/>
    </row>
    <row r="3930" s="10" customFormat="1" spans="1:5">
      <c r="A3930" s="1"/>
      <c r="B3930" s="1"/>
      <c r="C3930" s="1"/>
      <c r="D3930" s="1"/>
      <c r="E3930" s="1"/>
    </row>
    <row r="3931" s="10" customFormat="1" spans="1:5">
      <c r="A3931" s="1"/>
      <c r="B3931" s="1"/>
      <c r="C3931" s="1"/>
      <c r="D3931" s="1"/>
      <c r="E3931" s="1"/>
    </row>
    <row r="3932" s="10" customFormat="1" spans="1:5">
      <c r="A3932" s="1"/>
      <c r="B3932" s="1"/>
      <c r="C3932" s="1"/>
      <c r="D3932" s="1"/>
      <c r="E3932" s="1"/>
    </row>
    <row r="3933" s="10" customFormat="1" spans="1:5">
      <c r="A3933" s="1"/>
      <c r="B3933" s="1"/>
      <c r="C3933" s="1"/>
      <c r="D3933" s="1"/>
      <c r="E3933" s="1"/>
    </row>
    <row r="3934" s="10" customFormat="1" spans="1:5">
      <c r="A3934" s="1"/>
      <c r="B3934" s="1"/>
      <c r="C3934" s="1"/>
      <c r="D3934" s="1"/>
      <c r="E3934" s="1"/>
    </row>
    <row r="3935" s="10" customFormat="1" spans="1:5">
      <c r="A3935" s="1"/>
      <c r="B3935" s="1"/>
      <c r="C3935" s="1"/>
      <c r="D3935" s="1"/>
      <c r="E3935" s="1"/>
    </row>
    <row r="3936" s="10" customFormat="1" spans="1:5">
      <c r="A3936" s="1"/>
      <c r="B3936" s="1"/>
      <c r="C3936" s="1"/>
      <c r="D3936" s="1"/>
      <c r="E3936" s="1"/>
    </row>
    <row r="3937" s="10" customFormat="1" spans="1:5">
      <c r="A3937" s="1"/>
      <c r="B3937" s="1"/>
      <c r="C3937" s="1"/>
      <c r="D3937" s="1"/>
      <c r="E3937" s="1"/>
    </row>
    <row r="3938" s="10" customFormat="1" spans="1:5">
      <c r="A3938" s="1"/>
      <c r="B3938" s="1"/>
      <c r="C3938" s="1"/>
      <c r="D3938" s="1"/>
      <c r="E3938" s="1"/>
    </row>
    <row r="3939" s="10" customFormat="1" spans="1:5">
      <c r="A3939" s="1"/>
      <c r="B3939" s="1"/>
      <c r="C3939" s="1"/>
      <c r="D3939" s="1"/>
      <c r="E3939" s="1"/>
    </row>
    <row r="3940" s="10" customFormat="1" spans="1:5">
      <c r="A3940" s="1"/>
      <c r="B3940" s="1"/>
      <c r="C3940" s="1"/>
      <c r="D3940" s="1"/>
      <c r="E3940" s="1"/>
    </row>
    <row r="3941" s="10" customFormat="1" spans="1:5">
      <c r="A3941" s="1"/>
      <c r="B3941" s="1"/>
      <c r="C3941" s="1"/>
      <c r="D3941" s="1"/>
      <c r="E3941" s="1"/>
    </row>
    <row r="3942" s="10" customFormat="1" spans="1:5">
      <c r="A3942" s="1"/>
      <c r="B3942" s="1"/>
      <c r="C3942" s="1"/>
      <c r="D3942" s="1"/>
      <c r="E3942" s="1"/>
    </row>
    <row r="3943" s="10" customFormat="1" spans="1:5">
      <c r="A3943" s="1"/>
      <c r="B3943" s="1"/>
      <c r="C3943" s="1"/>
      <c r="D3943" s="1"/>
      <c r="E3943" s="1"/>
    </row>
    <row r="3944" s="10" customFormat="1" spans="1:5">
      <c r="A3944" s="1"/>
      <c r="B3944" s="1"/>
      <c r="C3944" s="1"/>
      <c r="D3944" s="1"/>
      <c r="E3944" s="1"/>
    </row>
    <row r="3945" s="10" customFormat="1" spans="1:5">
      <c r="A3945" s="1"/>
      <c r="B3945" s="1"/>
      <c r="C3945" s="1"/>
      <c r="D3945" s="1"/>
      <c r="E3945" s="1"/>
    </row>
    <row r="3946" s="10" customFormat="1" spans="1:5">
      <c r="A3946" s="1"/>
      <c r="B3946" s="1"/>
      <c r="C3946" s="1"/>
      <c r="D3946" s="1"/>
      <c r="E3946" s="1"/>
    </row>
    <row r="3947" s="10" customFormat="1" spans="1:5">
      <c r="A3947" s="1"/>
      <c r="B3947" s="1"/>
      <c r="C3947" s="1"/>
      <c r="D3947" s="1"/>
      <c r="E3947" s="1"/>
    </row>
    <row r="3948" s="10" customFormat="1" spans="1:5">
      <c r="A3948" s="1"/>
      <c r="B3948" s="1"/>
      <c r="C3948" s="1"/>
      <c r="D3948" s="1"/>
      <c r="E3948" s="1"/>
    </row>
    <row r="3949" s="10" customFormat="1" spans="1:5">
      <c r="A3949" s="1"/>
      <c r="B3949" s="1"/>
      <c r="C3949" s="1"/>
      <c r="D3949" s="1"/>
      <c r="E3949" s="1"/>
    </row>
    <row r="3950" s="10" customFormat="1" spans="1:5">
      <c r="A3950" s="1"/>
      <c r="B3950" s="1"/>
      <c r="C3950" s="1"/>
      <c r="D3950" s="1"/>
      <c r="E3950" s="1"/>
    </row>
    <row r="3951" s="10" customFormat="1" spans="1:5">
      <c r="A3951" s="1"/>
      <c r="B3951" s="1"/>
      <c r="C3951" s="1"/>
      <c r="D3951" s="1"/>
      <c r="E3951" s="1"/>
    </row>
    <row r="3952" s="10" customFormat="1" spans="1:5">
      <c r="A3952" s="1"/>
      <c r="B3952" s="1"/>
      <c r="C3952" s="1"/>
      <c r="D3952" s="1"/>
      <c r="E3952" s="1"/>
    </row>
    <row r="3953" s="10" customFormat="1" spans="1:5">
      <c r="A3953" s="1"/>
      <c r="B3953" s="1"/>
      <c r="C3953" s="1"/>
      <c r="D3953" s="1"/>
      <c r="E3953" s="1"/>
    </row>
    <row r="3954" s="10" customFormat="1" spans="1:5">
      <c r="A3954" s="1"/>
      <c r="B3954" s="1"/>
      <c r="C3954" s="1"/>
      <c r="D3954" s="1"/>
      <c r="E3954" s="1"/>
    </row>
    <row r="3955" s="10" customFormat="1" spans="1:5">
      <c r="A3955" s="1"/>
      <c r="B3955" s="1"/>
      <c r="C3955" s="1"/>
      <c r="D3955" s="1"/>
      <c r="E3955" s="1"/>
    </row>
    <row r="3956" s="10" customFormat="1" spans="1:5">
      <c r="A3956" s="1"/>
      <c r="B3956" s="1"/>
      <c r="C3956" s="1"/>
      <c r="D3956" s="1"/>
      <c r="E3956" s="1"/>
    </row>
    <row r="3957" s="10" customFormat="1" spans="1:5">
      <c r="A3957" s="1"/>
      <c r="B3957" s="1"/>
      <c r="C3957" s="1"/>
      <c r="D3957" s="1"/>
      <c r="E3957" s="1"/>
    </row>
    <row r="3958" s="10" customFormat="1" spans="1:5">
      <c r="A3958" s="1"/>
      <c r="B3958" s="1"/>
      <c r="C3958" s="1"/>
      <c r="D3958" s="1"/>
      <c r="E3958" s="1"/>
    </row>
    <row r="3959" s="10" customFormat="1" spans="1:5">
      <c r="A3959" s="1"/>
      <c r="B3959" s="1"/>
      <c r="C3959" s="1"/>
      <c r="D3959" s="1"/>
      <c r="E3959" s="1"/>
    </row>
    <row r="3960" s="10" customFormat="1" spans="1:5">
      <c r="A3960" s="1"/>
      <c r="B3960" s="1"/>
      <c r="C3960" s="1"/>
      <c r="D3960" s="1"/>
      <c r="E3960" s="1"/>
    </row>
    <row r="3961" s="10" customFormat="1" spans="1:5">
      <c r="A3961" s="1"/>
      <c r="B3961" s="1"/>
      <c r="C3961" s="1"/>
      <c r="D3961" s="1"/>
      <c r="E3961" s="1"/>
    </row>
    <row r="3962" s="10" customFormat="1" spans="1:5">
      <c r="A3962" s="1"/>
      <c r="B3962" s="1"/>
      <c r="C3962" s="1"/>
      <c r="D3962" s="1"/>
      <c r="E3962" s="1"/>
    </row>
    <row r="3963" s="10" customFormat="1" spans="1:5">
      <c r="A3963" s="1"/>
      <c r="B3963" s="1"/>
      <c r="C3963" s="1"/>
      <c r="D3963" s="1"/>
      <c r="E3963" s="1"/>
    </row>
    <row r="3964" s="10" customFormat="1" spans="1:5">
      <c r="A3964" s="1"/>
      <c r="B3964" s="1"/>
      <c r="C3964" s="1"/>
      <c r="D3964" s="1"/>
      <c r="E3964" s="1"/>
    </row>
    <row r="3965" s="10" customFormat="1" spans="1:5">
      <c r="A3965" s="1"/>
      <c r="B3965" s="1"/>
      <c r="C3965" s="1"/>
      <c r="D3965" s="1"/>
      <c r="E3965" s="1"/>
    </row>
    <row r="3966" s="10" customFormat="1" spans="1:5">
      <c r="A3966" s="1"/>
      <c r="B3966" s="1"/>
      <c r="C3966" s="1"/>
      <c r="D3966" s="1"/>
      <c r="E3966" s="1"/>
    </row>
    <row r="3967" s="10" customFormat="1" spans="1:5">
      <c r="A3967" s="1"/>
      <c r="B3967" s="1"/>
      <c r="C3967" s="1"/>
      <c r="D3967" s="1"/>
      <c r="E3967" s="1"/>
    </row>
    <row r="3968" s="10" customFormat="1" spans="1:5">
      <c r="A3968" s="1"/>
      <c r="B3968" s="1"/>
      <c r="C3968" s="1"/>
      <c r="D3968" s="1"/>
      <c r="E3968" s="1"/>
    </row>
    <row r="3969" s="10" customFormat="1" spans="1:5">
      <c r="A3969" s="1"/>
      <c r="B3969" s="1"/>
      <c r="C3969" s="1"/>
      <c r="D3969" s="1"/>
      <c r="E3969" s="1"/>
    </row>
    <row r="3970" s="10" customFormat="1" spans="1:5">
      <c r="A3970" s="1"/>
      <c r="B3970" s="1"/>
      <c r="C3970" s="1"/>
      <c r="D3970" s="1"/>
      <c r="E3970" s="1"/>
    </row>
    <row r="3971" s="10" customFormat="1" spans="1:5">
      <c r="A3971" s="1"/>
      <c r="B3971" s="1"/>
      <c r="C3971" s="1"/>
      <c r="D3971" s="1"/>
      <c r="E3971" s="1"/>
    </row>
    <row r="3972" s="10" customFormat="1" spans="1:5">
      <c r="A3972" s="1"/>
      <c r="B3972" s="1"/>
      <c r="C3972" s="1"/>
      <c r="D3972" s="1"/>
      <c r="E3972" s="1"/>
    </row>
    <row r="3973" s="10" customFormat="1" spans="1:5">
      <c r="A3973" s="1"/>
      <c r="B3973" s="1"/>
      <c r="C3973" s="1"/>
      <c r="D3973" s="1"/>
      <c r="E3973" s="1"/>
    </row>
    <row r="3974" s="10" customFormat="1" spans="1:5">
      <c r="A3974" s="1"/>
      <c r="B3974" s="1"/>
      <c r="C3974" s="1"/>
      <c r="D3974" s="1"/>
      <c r="E3974" s="1"/>
    </row>
    <row r="3975" s="10" customFormat="1" spans="1:5">
      <c r="A3975" s="1"/>
      <c r="B3975" s="1"/>
      <c r="C3975" s="1"/>
      <c r="D3975" s="1"/>
      <c r="E3975" s="1"/>
    </row>
    <row r="3976" s="10" customFormat="1" spans="1:5">
      <c r="A3976" s="1"/>
      <c r="B3976" s="1"/>
      <c r="C3976" s="1"/>
      <c r="D3976" s="1"/>
      <c r="E3976" s="1"/>
    </row>
    <row r="3977" s="10" customFormat="1" spans="1:5">
      <c r="A3977" s="1"/>
      <c r="B3977" s="1"/>
      <c r="C3977" s="1"/>
      <c r="D3977" s="1"/>
      <c r="E3977" s="1"/>
    </row>
    <row r="3978" s="10" customFormat="1" spans="1:5">
      <c r="A3978" s="1"/>
      <c r="B3978" s="1"/>
      <c r="C3978" s="1"/>
      <c r="D3978" s="1"/>
      <c r="E3978" s="1"/>
    </row>
    <row r="3979" s="10" customFormat="1" spans="1:5">
      <c r="A3979" s="1"/>
      <c r="B3979" s="1"/>
      <c r="C3979" s="1"/>
      <c r="D3979" s="1"/>
      <c r="E3979" s="1"/>
    </row>
    <row r="3980" s="10" customFormat="1" spans="1:5">
      <c r="A3980" s="1"/>
      <c r="B3980" s="1"/>
      <c r="C3980" s="1"/>
      <c r="D3980" s="1"/>
      <c r="E3980" s="1"/>
    </row>
    <row r="3981" s="10" customFormat="1" spans="1:5">
      <c r="A3981" s="1"/>
      <c r="B3981" s="1"/>
      <c r="C3981" s="1"/>
      <c r="D3981" s="1"/>
      <c r="E3981" s="1"/>
    </row>
    <row r="3982" s="10" customFormat="1" spans="1:5">
      <c r="A3982" s="1"/>
      <c r="B3982" s="1"/>
      <c r="C3982" s="1"/>
      <c r="D3982" s="1"/>
      <c r="E3982" s="1"/>
    </row>
    <row r="3983" s="10" customFormat="1" spans="1:5">
      <c r="A3983" s="1"/>
      <c r="B3983" s="1"/>
      <c r="C3983" s="1"/>
      <c r="D3983" s="1"/>
      <c r="E3983" s="1"/>
    </row>
    <row r="3984" s="10" customFormat="1" spans="1:5">
      <c r="A3984" s="1"/>
      <c r="B3984" s="1"/>
      <c r="C3984" s="1"/>
      <c r="D3984" s="1"/>
      <c r="E3984" s="1"/>
    </row>
    <row r="3985" s="10" customFormat="1" spans="1:5">
      <c r="A3985" s="1"/>
      <c r="B3985" s="1"/>
      <c r="C3985" s="1"/>
      <c r="D3985" s="1"/>
      <c r="E3985" s="1"/>
    </row>
    <row r="3986" s="10" customFormat="1" spans="1:5">
      <c r="A3986" s="1"/>
      <c r="B3986" s="1"/>
      <c r="C3986" s="1"/>
      <c r="D3986" s="1"/>
      <c r="E3986" s="1"/>
    </row>
    <row r="3987" s="10" customFormat="1" spans="1:5">
      <c r="A3987" s="1"/>
      <c r="B3987" s="1"/>
      <c r="C3987" s="1"/>
      <c r="D3987" s="1"/>
      <c r="E3987" s="1"/>
    </row>
    <row r="3988" s="10" customFormat="1" spans="1:5">
      <c r="A3988" s="1"/>
      <c r="B3988" s="1"/>
      <c r="C3988" s="1"/>
      <c r="D3988" s="1"/>
      <c r="E3988" s="1"/>
    </row>
    <row r="3989" s="10" customFormat="1" spans="1:5">
      <c r="A3989" s="1"/>
      <c r="B3989" s="1"/>
      <c r="C3989" s="1"/>
      <c r="D3989" s="1"/>
      <c r="E3989" s="1"/>
    </row>
    <row r="3990" s="10" customFormat="1" spans="1:5">
      <c r="A3990" s="1"/>
      <c r="B3990" s="1"/>
      <c r="C3990" s="1"/>
      <c r="D3990" s="1"/>
      <c r="E3990" s="1"/>
    </row>
    <row r="3991" s="10" customFormat="1" spans="1:5">
      <c r="A3991" s="1"/>
      <c r="B3991" s="1"/>
      <c r="C3991" s="1"/>
      <c r="D3991" s="1"/>
      <c r="E3991" s="1"/>
    </row>
    <row r="3992" s="10" customFormat="1" spans="1:5">
      <c r="A3992" s="1"/>
      <c r="B3992" s="1"/>
      <c r="C3992" s="1"/>
      <c r="D3992" s="1"/>
      <c r="E3992" s="1"/>
    </row>
    <row r="3993" s="10" customFormat="1" spans="1:5">
      <c r="A3993" s="1"/>
      <c r="B3993" s="1"/>
      <c r="C3993" s="1"/>
      <c r="D3993" s="1"/>
      <c r="E3993" s="1"/>
    </row>
    <row r="3994" s="10" customFormat="1" spans="1:5">
      <c r="A3994" s="1"/>
      <c r="B3994" s="1"/>
      <c r="C3994" s="1"/>
      <c r="D3994" s="1"/>
      <c r="E3994" s="1"/>
    </row>
    <row r="3995" s="10" customFormat="1" spans="1:5">
      <c r="A3995" s="1"/>
      <c r="B3995" s="1"/>
      <c r="C3995" s="1"/>
      <c r="D3995" s="1"/>
      <c r="E3995" s="1"/>
    </row>
    <row r="3996" s="10" customFormat="1" spans="1:5">
      <c r="A3996" s="1"/>
      <c r="B3996" s="1"/>
      <c r="C3996" s="1"/>
      <c r="D3996" s="1"/>
      <c r="E3996" s="1"/>
    </row>
    <row r="3997" s="10" customFormat="1" spans="1:5">
      <c r="A3997" s="1"/>
      <c r="B3997" s="1"/>
      <c r="C3997" s="1"/>
      <c r="D3997" s="1"/>
      <c r="E3997" s="1"/>
    </row>
    <row r="3998" s="10" customFormat="1" spans="1:5">
      <c r="A3998" s="1"/>
      <c r="B3998" s="1"/>
      <c r="C3998" s="1"/>
      <c r="D3998" s="1"/>
      <c r="E3998" s="1"/>
    </row>
    <row r="3999" s="10" customFormat="1" spans="1:5">
      <c r="A3999" s="1"/>
      <c r="B3999" s="1"/>
      <c r="C3999" s="1"/>
      <c r="D3999" s="1"/>
      <c r="E3999" s="1"/>
    </row>
    <row r="4000" s="10" customFormat="1" spans="1:5">
      <c r="A4000" s="1"/>
      <c r="B4000" s="1"/>
      <c r="C4000" s="1"/>
      <c r="D4000" s="1"/>
      <c r="E4000" s="1"/>
    </row>
    <row r="4001" s="10" customFormat="1" spans="1:5">
      <c r="A4001" s="1"/>
      <c r="B4001" s="1"/>
      <c r="C4001" s="1"/>
      <c r="D4001" s="1"/>
      <c r="E4001" s="1"/>
    </row>
    <row r="4002" s="10" customFormat="1" spans="1:5">
      <c r="A4002" s="1"/>
      <c r="B4002" s="1"/>
      <c r="C4002" s="1"/>
      <c r="D4002" s="1"/>
      <c r="E4002" s="1"/>
    </row>
    <row r="4003" s="10" customFormat="1" spans="1:5">
      <c r="A4003" s="1"/>
      <c r="B4003" s="1"/>
      <c r="C4003" s="1"/>
      <c r="D4003" s="1"/>
      <c r="E4003" s="1"/>
    </row>
    <row r="4004" s="10" customFormat="1" spans="1:5">
      <c r="A4004" s="1"/>
      <c r="B4004" s="1"/>
      <c r="C4004" s="1"/>
      <c r="D4004" s="1"/>
      <c r="E4004" s="1"/>
    </row>
    <row r="4005" s="10" customFormat="1" spans="1:5">
      <c r="A4005" s="1"/>
      <c r="B4005" s="1"/>
      <c r="C4005" s="1"/>
      <c r="D4005" s="1"/>
      <c r="E4005" s="1"/>
    </row>
    <row r="4006" s="10" customFormat="1" spans="1:5">
      <c r="A4006" s="1"/>
      <c r="B4006" s="1"/>
      <c r="C4006" s="1"/>
      <c r="D4006" s="1"/>
      <c r="E4006" s="1"/>
    </row>
    <row r="4007" s="10" customFormat="1" spans="1:5">
      <c r="A4007" s="1"/>
      <c r="B4007" s="1"/>
      <c r="C4007" s="1"/>
      <c r="D4007" s="1"/>
      <c r="E4007" s="1"/>
    </row>
    <row r="4008" s="10" customFormat="1" spans="1:5">
      <c r="A4008" s="1"/>
      <c r="B4008" s="1"/>
      <c r="C4008" s="1"/>
      <c r="D4008" s="1"/>
      <c r="E4008" s="1"/>
    </row>
    <row r="4009" s="10" customFormat="1" spans="1:5">
      <c r="A4009" s="1"/>
      <c r="B4009" s="1"/>
      <c r="C4009" s="1"/>
      <c r="D4009" s="1"/>
      <c r="E4009" s="1"/>
    </row>
    <row r="4010" s="10" customFormat="1" spans="1:5">
      <c r="A4010" s="1"/>
      <c r="B4010" s="1"/>
      <c r="C4010" s="1"/>
      <c r="D4010" s="1"/>
      <c r="E4010" s="1"/>
    </row>
    <row r="4011" s="10" customFormat="1" spans="1:5">
      <c r="A4011" s="1"/>
      <c r="B4011" s="1"/>
      <c r="C4011" s="1"/>
      <c r="D4011" s="1"/>
      <c r="E4011" s="1"/>
    </row>
    <row r="4012" s="10" customFormat="1" spans="1:5">
      <c r="A4012" s="1"/>
      <c r="B4012" s="1"/>
      <c r="C4012" s="1"/>
      <c r="D4012" s="1"/>
      <c r="E4012" s="1"/>
    </row>
    <row r="4013" s="10" customFormat="1" spans="1:5">
      <c r="A4013" s="1"/>
      <c r="B4013" s="1"/>
      <c r="C4013" s="1"/>
      <c r="D4013" s="1"/>
      <c r="E4013" s="1"/>
    </row>
    <row r="4014" s="10" customFormat="1" spans="1:5">
      <c r="A4014" s="1"/>
      <c r="B4014" s="1"/>
      <c r="C4014" s="1"/>
      <c r="D4014" s="1"/>
      <c r="E4014" s="1"/>
    </row>
    <row r="4015" s="10" customFormat="1" spans="1:5">
      <c r="A4015" s="1"/>
      <c r="B4015" s="1"/>
      <c r="C4015" s="1"/>
      <c r="D4015" s="1"/>
      <c r="E4015" s="1"/>
    </row>
    <row r="4016" s="10" customFormat="1" spans="1:5">
      <c r="A4016" s="1"/>
      <c r="B4016" s="1"/>
      <c r="C4016" s="1"/>
      <c r="D4016" s="1"/>
      <c r="E4016" s="1"/>
    </row>
    <row r="4017" s="10" customFormat="1" spans="1:5">
      <c r="A4017" s="1"/>
      <c r="B4017" s="1"/>
      <c r="C4017" s="1"/>
      <c r="D4017" s="1"/>
      <c r="E4017" s="1"/>
    </row>
    <row r="4018" s="10" customFormat="1" spans="1:5">
      <c r="A4018" s="1"/>
      <c r="B4018" s="1"/>
      <c r="C4018" s="1"/>
      <c r="D4018" s="1"/>
      <c r="E4018" s="1"/>
    </row>
    <row r="4019" s="10" customFormat="1" spans="1:5">
      <c r="A4019" s="1"/>
      <c r="B4019" s="1"/>
      <c r="C4019" s="1"/>
      <c r="D4019" s="1"/>
      <c r="E4019" s="1"/>
    </row>
    <row r="4020" s="10" customFormat="1" spans="1:5">
      <c r="A4020" s="1"/>
      <c r="B4020" s="1"/>
      <c r="C4020" s="1"/>
      <c r="D4020" s="1"/>
      <c r="E4020" s="1"/>
    </row>
    <row r="4021" s="10" customFormat="1" spans="1:5">
      <c r="A4021" s="1"/>
      <c r="B4021" s="1"/>
      <c r="C4021" s="1"/>
      <c r="D4021" s="1"/>
      <c r="E4021" s="1"/>
    </row>
    <row r="4022" s="10" customFormat="1" spans="1:5">
      <c r="A4022" s="1"/>
      <c r="B4022" s="1"/>
      <c r="C4022" s="1"/>
      <c r="D4022" s="1"/>
      <c r="E4022" s="1"/>
    </row>
    <row r="4023" s="10" customFormat="1" spans="1:5">
      <c r="A4023" s="1"/>
      <c r="B4023" s="1"/>
      <c r="C4023" s="1"/>
      <c r="D4023" s="1"/>
      <c r="E4023" s="1"/>
    </row>
    <row r="4024" s="10" customFormat="1" spans="1:5">
      <c r="A4024" s="1"/>
      <c r="B4024" s="1"/>
      <c r="C4024" s="1"/>
      <c r="D4024" s="1"/>
      <c r="E4024" s="1"/>
    </row>
    <row r="4025" s="10" customFormat="1" spans="1:5">
      <c r="A4025" s="1"/>
      <c r="B4025" s="1"/>
      <c r="C4025" s="1"/>
      <c r="D4025" s="1"/>
      <c r="E4025" s="1"/>
    </row>
    <row r="4026" s="10" customFormat="1" spans="1:5">
      <c r="A4026" s="1"/>
      <c r="B4026" s="1"/>
      <c r="C4026" s="1"/>
      <c r="D4026" s="1"/>
      <c r="E4026" s="1"/>
    </row>
    <row r="4027" s="10" customFormat="1" spans="1:5">
      <c r="A4027" s="1"/>
      <c r="B4027" s="1"/>
      <c r="C4027" s="1"/>
      <c r="D4027" s="1"/>
      <c r="E4027" s="1"/>
    </row>
    <row r="4028" s="10" customFormat="1" spans="1:5">
      <c r="A4028" s="1"/>
      <c r="B4028" s="1"/>
      <c r="C4028" s="1"/>
      <c r="D4028" s="1"/>
      <c r="E4028" s="1"/>
    </row>
    <row r="4029" s="10" customFormat="1" spans="1:5">
      <c r="A4029" s="1"/>
      <c r="B4029" s="1"/>
      <c r="C4029" s="1"/>
      <c r="D4029" s="1"/>
      <c r="E4029" s="1"/>
    </row>
    <row r="4030" s="10" customFormat="1" spans="1:5">
      <c r="A4030" s="1"/>
      <c r="B4030" s="1"/>
      <c r="C4030" s="1"/>
      <c r="D4030" s="1"/>
      <c r="E4030" s="1"/>
    </row>
    <row r="4031" s="10" customFormat="1" spans="1:5">
      <c r="A4031" s="1"/>
      <c r="B4031" s="1"/>
      <c r="C4031" s="1"/>
      <c r="D4031" s="1"/>
      <c r="E4031" s="1"/>
    </row>
    <row r="4032" s="10" customFormat="1" spans="1:5">
      <c r="A4032" s="1"/>
      <c r="B4032" s="1"/>
      <c r="C4032" s="1"/>
      <c r="D4032" s="1"/>
      <c r="E4032" s="1"/>
    </row>
    <row r="4033" s="10" customFormat="1" spans="1:5">
      <c r="A4033" s="1"/>
      <c r="B4033" s="1"/>
      <c r="C4033" s="1"/>
      <c r="D4033" s="1"/>
      <c r="E4033" s="1"/>
    </row>
    <row r="4034" s="10" customFormat="1" spans="1:5">
      <c r="A4034" s="1"/>
      <c r="B4034" s="1"/>
      <c r="C4034" s="1"/>
      <c r="D4034" s="1"/>
      <c r="E4034" s="1"/>
    </row>
    <row r="4035" s="10" customFormat="1" spans="1:5">
      <c r="A4035" s="1"/>
      <c r="B4035" s="1"/>
      <c r="C4035" s="1"/>
      <c r="D4035" s="1"/>
      <c r="E4035" s="1"/>
    </row>
    <row r="4036" s="10" customFormat="1" spans="1:5">
      <c r="A4036" s="1"/>
      <c r="B4036" s="1"/>
      <c r="C4036" s="1"/>
      <c r="D4036" s="1"/>
      <c r="E4036" s="1"/>
    </row>
    <row r="4037" s="10" customFormat="1" spans="1:5">
      <c r="A4037" s="1"/>
      <c r="B4037" s="1"/>
      <c r="C4037" s="1"/>
      <c r="D4037" s="1"/>
      <c r="E4037" s="1"/>
    </row>
    <row r="4038" s="10" customFormat="1" spans="1:5">
      <c r="A4038" s="1"/>
      <c r="B4038" s="1"/>
      <c r="C4038" s="1"/>
      <c r="D4038" s="1"/>
      <c r="E4038" s="1"/>
    </row>
    <row r="4039" s="10" customFormat="1" spans="1:5">
      <c r="A4039" s="1"/>
      <c r="B4039" s="1"/>
      <c r="C4039" s="1"/>
      <c r="D4039" s="1"/>
      <c r="E4039" s="1"/>
    </row>
    <row r="4040" s="10" customFormat="1" spans="1:5">
      <c r="A4040" s="1"/>
      <c r="B4040" s="1"/>
      <c r="C4040" s="1"/>
      <c r="D4040" s="1"/>
      <c r="E4040" s="1"/>
    </row>
    <row r="4041" s="10" customFormat="1" spans="1:5">
      <c r="A4041" s="1"/>
      <c r="B4041" s="1"/>
      <c r="C4041" s="1"/>
      <c r="D4041" s="1"/>
      <c r="E4041" s="1"/>
    </row>
    <row r="4042" s="10" customFormat="1" spans="1:5">
      <c r="A4042" s="1"/>
      <c r="B4042" s="1"/>
      <c r="C4042" s="1"/>
      <c r="D4042" s="1"/>
      <c r="E4042" s="1"/>
    </row>
    <row r="4043" s="10" customFormat="1" spans="1:5">
      <c r="A4043" s="1"/>
      <c r="B4043" s="1"/>
      <c r="C4043" s="1"/>
      <c r="D4043" s="1"/>
      <c r="E4043" s="1"/>
    </row>
    <row r="4044" s="10" customFormat="1" spans="1:5">
      <c r="A4044" s="1"/>
      <c r="B4044" s="1"/>
      <c r="C4044" s="1"/>
      <c r="D4044" s="1"/>
      <c r="E4044" s="1"/>
    </row>
    <row r="4045" s="10" customFormat="1" spans="1:5">
      <c r="A4045" s="1"/>
      <c r="B4045" s="1"/>
      <c r="C4045" s="1"/>
      <c r="D4045" s="1"/>
      <c r="E4045" s="1"/>
    </row>
    <row r="4046" s="10" customFormat="1" spans="1:5">
      <c r="A4046" s="1"/>
      <c r="B4046" s="1"/>
      <c r="C4046" s="1"/>
      <c r="D4046" s="1"/>
      <c r="E4046" s="1"/>
    </row>
    <row r="4047" s="10" customFormat="1" spans="1:5">
      <c r="A4047" s="1"/>
      <c r="B4047" s="1"/>
      <c r="C4047" s="1"/>
      <c r="D4047" s="1"/>
      <c r="E4047" s="1"/>
    </row>
    <row r="4048" s="10" customFormat="1" spans="1:5">
      <c r="A4048" s="1"/>
      <c r="B4048" s="1"/>
      <c r="C4048" s="1"/>
      <c r="D4048" s="1"/>
      <c r="E4048" s="1"/>
    </row>
    <row r="4049" s="10" customFormat="1" spans="1:5">
      <c r="A4049" s="1"/>
      <c r="B4049" s="1"/>
      <c r="C4049" s="1"/>
      <c r="D4049" s="1"/>
      <c r="E4049" s="1"/>
    </row>
    <row r="4050" s="10" customFormat="1" spans="1:5">
      <c r="A4050" s="1"/>
      <c r="B4050" s="1"/>
      <c r="C4050" s="1"/>
      <c r="D4050" s="1"/>
      <c r="E4050" s="1"/>
    </row>
    <row r="4051" s="10" customFormat="1" spans="1:5">
      <c r="A4051" s="1"/>
      <c r="B4051" s="1"/>
      <c r="C4051" s="1"/>
      <c r="D4051" s="1"/>
      <c r="E4051" s="1"/>
    </row>
    <row r="4052" s="10" customFormat="1" spans="1:5">
      <c r="A4052" s="1"/>
      <c r="B4052" s="1"/>
      <c r="C4052" s="1"/>
      <c r="D4052" s="1"/>
      <c r="E4052" s="1"/>
    </row>
    <row r="4053" s="10" customFormat="1" spans="1:5">
      <c r="A4053" s="1"/>
      <c r="B4053" s="1"/>
      <c r="C4053" s="1"/>
      <c r="D4053" s="1"/>
      <c r="E4053" s="1"/>
    </row>
    <row r="4054" s="10" customFormat="1" spans="1:5">
      <c r="A4054" s="1"/>
      <c r="B4054" s="1"/>
      <c r="C4054" s="1"/>
      <c r="D4054" s="1"/>
      <c r="E4054" s="1"/>
    </row>
    <row r="4055" s="10" customFormat="1" spans="1:5">
      <c r="A4055" s="1"/>
      <c r="B4055" s="1"/>
      <c r="C4055" s="1"/>
      <c r="D4055" s="1"/>
      <c r="E4055" s="1"/>
    </row>
    <row r="4056" s="10" customFormat="1" spans="1:5">
      <c r="A4056" s="1"/>
      <c r="B4056" s="1"/>
      <c r="C4056" s="1"/>
      <c r="D4056" s="1"/>
      <c r="E4056" s="1"/>
    </row>
    <row r="4057" s="10" customFormat="1" spans="1:5">
      <c r="A4057" s="1"/>
      <c r="B4057" s="1"/>
      <c r="C4057" s="1"/>
      <c r="D4057" s="1"/>
      <c r="E4057" s="1"/>
    </row>
    <row r="4058" s="10" customFormat="1" spans="1:5">
      <c r="A4058" s="1"/>
      <c r="B4058" s="1"/>
      <c r="C4058" s="1"/>
      <c r="D4058" s="1"/>
      <c r="E4058" s="1"/>
    </row>
    <row r="4059" s="10" customFormat="1" spans="1:5">
      <c r="A4059" s="1"/>
      <c r="B4059" s="1"/>
      <c r="C4059" s="1"/>
      <c r="D4059" s="1"/>
      <c r="E4059" s="1"/>
    </row>
    <row r="4060" s="10" customFormat="1" spans="1:5">
      <c r="A4060" s="1"/>
      <c r="B4060" s="1"/>
      <c r="C4060" s="1"/>
      <c r="D4060" s="1"/>
      <c r="E4060" s="1"/>
    </row>
    <row r="4061" s="10" customFormat="1" spans="1:5">
      <c r="A4061" s="1"/>
      <c r="B4061" s="1"/>
      <c r="C4061" s="1"/>
      <c r="D4061" s="1"/>
      <c r="E4061" s="1"/>
    </row>
    <row r="4062" s="10" customFormat="1" spans="1:5">
      <c r="A4062" s="1"/>
      <c r="B4062" s="1"/>
      <c r="C4062" s="1"/>
      <c r="D4062" s="1"/>
      <c r="E4062" s="1"/>
    </row>
    <row r="4063" s="10" customFormat="1" spans="1:5">
      <c r="A4063" s="1"/>
      <c r="B4063" s="1"/>
      <c r="C4063" s="1"/>
      <c r="D4063" s="1"/>
      <c r="E4063" s="1"/>
    </row>
    <row r="4064" s="10" customFormat="1" spans="1:5">
      <c r="A4064" s="1"/>
      <c r="B4064" s="1"/>
      <c r="C4064" s="1"/>
      <c r="D4064" s="1"/>
      <c r="E4064" s="1"/>
    </row>
    <row r="4065" s="10" customFormat="1" spans="1:5">
      <c r="A4065" s="1"/>
      <c r="B4065" s="1"/>
      <c r="C4065" s="1"/>
      <c r="D4065" s="1"/>
      <c r="E4065" s="1"/>
    </row>
    <row r="4066" s="10" customFormat="1" spans="1:5">
      <c r="A4066" s="1"/>
      <c r="B4066" s="1"/>
      <c r="C4066" s="1"/>
      <c r="D4066" s="1"/>
      <c r="E4066" s="1"/>
    </row>
    <row r="4067" s="10" customFormat="1" spans="1:5">
      <c r="A4067" s="1"/>
      <c r="B4067" s="1"/>
      <c r="C4067" s="1"/>
      <c r="D4067" s="1"/>
      <c r="E4067" s="1"/>
    </row>
    <row r="4068" s="10" customFormat="1" spans="1:5">
      <c r="A4068" s="1"/>
      <c r="B4068" s="1"/>
      <c r="C4068" s="1"/>
      <c r="D4068" s="1"/>
      <c r="E4068" s="1"/>
    </row>
    <row r="4069" s="10" customFormat="1" spans="1:5">
      <c r="A4069" s="1"/>
      <c r="B4069" s="1"/>
      <c r="C4069" s="1"/>
      <c r="D4069" s="1"/>
      <c r="E4069" s="1"/>
    </row>
    <row r="4070" s="10" customFormat="1" spans="1:5">
      <c r="A4070" s="1"/>
      <c r="B4070" s="1"/>
      <c r="C4070" s="1"/>
      <c r="D4070" s="1"/>
      <c r="E4070" s="1"/>
    </row>
    <row r="4071" s="10" customFormat="1" spans="1:5">
      <c r="A4071" s="1"/>
      <c r="B4071" s="1"/>
      <c r="C4071" s="1"/>
      <c r="D4071" s="1"/>
      <c r="E4071" s="1"/>
    </row>
    <row r="4072" s="10" customFormat="1" spans="1:5">
      <c r="A4072" s="1"/>
      <c r="B4072" s="1"/>
      <c r="C4072" s="1"/>
      <c r="D4072" s="1"/>
      <c r="E4072" s="1"/>
    </row>
    <row r="4073" s="10" customFormat="1" spans="1:5">
      <c r="A4073" s="1"/>
      <c r="B4073" s="1"/>
      <c r="C4073" s="1"/>
      <c r="D4073" s="1"/>
      <c r="E4073" s="1"/>
    </row>
    <row r="4074" s="10" customFormat="1" spans="1:5">
      <c r="A4074" s="1"/>
      <c r="B4074" s="1"/>
      <c r="C4074" s="1"/>
      <c r="D4074" s="1"/>
      <c r="E4074" s="1"/>
    </row>
    <row r="4075" s="10" customFormat="1" spans="1:5">
      <c r="A4075" s="1"/>
      <c r="B4075" s="1"/>
      <c r="C4075" s="1"/>
      <c r="D4075" s="1"/>
      <c r="E4075" s="1"/>
    </row>
    <row r="4076" s="10" customFormat="1" spans="1:5">
      <c r="A4076" s="1"/>
      <c r="B4076" s="1"/>
      <c r="C4076" s="1"/>
      <c r="D4076" s="1"/>
      <c r="E4076" s="1"/>
    </row>
    <row r="4077" s="10" customFormat="1" spans="1:5">
      <c r="A4077" s="1"/>
      <c r="B4077" s="1"/>
      <c r="C4077" s="1"/>
      <c r="D4077" s="1"/>
      <c r="E4077" s="1"/>
    </row>
    <row r="4078" s="10" customFormat="1" spans="1:5">
      <c r="A4078" s="1"/>
      <c r="B4078" s="1"/>
      <c r="C4078" s="1"/>
      <c r="D4078" s="1"/>
      <c r="E4078" s="1"/>
    </row>
    <row r="4079" s="10" customFormat="1" spans="1:5">
      <c r="A4079" s="1"/>
      <c r="B4079" s="1"/>
      <c r="C4079" s="1"/>
      <c r="D4079" s="1"/>
      <c r="E4079" s="1"/>
    </row>
    <row r="4080" s="10" customFormat="1" spans="1:5">
      <c r="A4080" s="1"/>
      <c r="B4080" s="1"/>
      <c r="C4080" s="1"/>
      <c r="D4080" s="1"/>
      <c r="E4080" s="1"/>
    </row>
    <row r="4081" s="10" customFormat="1" spans="1:5">
      <c r="A4081" s="1"/>
      <c r="B4081" s="1"/>
      <c r="C4081" s="1"/>
      <c r="D4081" s="1"/>
      <c r="E4081" s="1"/>
    </row>
    <row r="4082" s="10" customFormat="1" spans="1:5">
      <c r="A4082" s="1"/>
      <c r="B4082" s="1"/>
      <c r="C4082" s="1"/>
      <c r="D4082" s="1"/>
      <c r="E4082" s="1"/>
    </row>
    <row r="4083" s="10" customFormat="1" spans="1:5">
      <c r="A4083" s="1"/>
      <c r="B4083" s="1"/>
      <c r="C4083" s="1"/>
      <c r="D4083" s="1"/>
      <c r="E4083" s="1"/>
    </row>
    <row r="4084" s="10" customFormat="1" spans="1:5">
      <c r="A4084" s="1"/>
      <c r="B4084" s="1"/>
      <c r="C4084" s="1"/>
      <c r="D4084" s="1"/>
      <c r="E4084" s="1"/>
    </row>
    <row r="4085" s="10" customFormat="1" spans="1:5">
      <c r="A4085" s="1"/>
      <c r="B4085" s="1"/>
      <c r="C4085" s="1"/>
      <c r="D4085" s="1"/>
      <c r="E4085" s="1"/>
    </row>
    <row r="4086" s="10" customFormat="1" spans="1:5">
      <c r="A4086" s="1"/>
      <c r="B4086" s="1"/>
      <c r="C4086" s="1"/>
      <c r="D4086" s="1"/>
      <c r="E4086" s="1"/>
    </row>
    <row r="4087" s="10" customFormat="1" spans="1:5">
      <c r="A4087" s="1"/>
      <c r="B4087" s="1"/>
      <c r="C4087" s="1"/>
      <c r="D4087" s="1"/>
      <c r="E4087" s="1"/>
    </row>
    <row r="4088" s="10" customFormat="1" spans="1:5">
      <c r="A4088" s="1"/>
      <c r="B4088" s="1"/>
      <c r="C4088" s="1"/>
      <c r="D4088" s="1"/>
      <c r="E4088" s="1"/>
    </row>
    <row r="4089" s="10" customFormat="1" spans="1:5">
      <c r="A4089" s="1"/>
      <c r="B4089" s="1"/>
      <c r="C4089" s="1"/>
      <c r="D4089" s="1"/>
      <c r="E4089" s="1"/>
    </row>
    <row r="4090" s="10" customFormat="1" spans="1:5">
      <c r="A4090" s="1"/>
      <c r="B4090" s="1"/>
      <c r="C4090" s="1"/>
      <c r="D4090" s="1"/>
      <c r="E4090" s="1"/>
    </row>
    <row r="4091" s="10" customFormat="1" spans="1:5">
      <c r="A4091" s="1"/>
      <c r="B4091" s="1"/>
      <c r="C4091" s="1"/>
      <c r="D4091" s="1"/>
      <c r="E4091" s="1"/>
    </row>
    <row r="4092" s="10" customFormat="1" spans="1:5">
      <c r="A4092" s="1"/>
      <c r="B4092" s="1"/>
      <c r="C4092" s="1"/>
      <c r="D4092" s="1"/>
      <c r="E4092" s="1"/>
    </row>
    <row r="4093" s="10" customFormat="1" spans="1:5">
      <c r="A4093" s="1"/>
      <c r="B4093" s="1"/>
      <c r="C4093" s="1"/>
      <c r="D4093" s="1"/>
      <c r="E4093" s="1"/>
    </row>
    <row r="4094" s="10" customFormat="1" spans="1:5">
      <c r="A4094" s="1"/>
      <c r="B4094" s="1"/>
      <c r="C4094" s="1"/>
      <c r="D4094" s="1"/>
      <c r="E4094" s="1"/>
    </row>
    <row r="4095" s="10" customFormat="1" spans="1:5">
      <c r="A4095" s="1"/>
      <c r="B4095" s="1"/>
      <c r="C4095" s="1"/>
      <c r="D4095" s="1"/>
      <c r="E4095" s="1"/>
    </row>
    <row r="4096" s="10" customFormat="1" spans="1:5">
      <c r="A4096" s="1"/>
      <c r="B4096" s="1"/>
      <c r="C4096" s="1"/>
      <c r="D4096" s="1"/>
      <c r="E4096" s="1"/>
    </row>
    <row r="4097" s="10" customFormat="1" spans="1:5">
      <c r="A4097" s="1"/>
      <c r="B4097" s="1"/>
      <c r="C4097" s="1"/>
      <c r="D4097" s="1"/>
      <c r="E4097" s="1"/>
    </row>
    <row r="4098" s="10" customFormat="1" spans="1:5">
      <c r="A4098" s="1"/>
      <c r="B4098" s="1"/>
      <c r="C4098" s="1"/>
      <c r="D4098" s="1"/>
      <c r="E4098" s="1"/>
    </row>
    <row r="4099" s="10" customFormat="1" spans="1:5">
      <c r="A4099" s="1"/>
      <c r="B4099" s="1"/>
      <c r="C4099" s="1"/>
      <c r="D4099" s="1"/>
      <c r="E4099" s="1"/>
    </row>
    <row r="4100" s="10" customFormat="1" spans="1:5">
      <c r="A4100" s="1"/>
      <c r="B4100" s="1"/>
      <c r="C4100" s="1"/>
      <c r="D4100" s="1"/>
      <c r="E4100" s="1"/>
    </row>
    <row r="4101" s="10" customFormat="1" spans="1:5">
      <c r="A4101" s="1"/>
      <c r="B4101" s="1"/>
      <c r="C4101" s="1"/>
      <c r="D4101" s="1"/>
      <c r="E4101" s="1"/>
    </row>
    <row r="4102" s="10" customFormat="1" spans="1:5">
      <c r="A4102" s="1"/>
      <c r="B4102" s="1"/>
      <c r="C4102" s="1"/>
      <c r="D4102" s="1"/>
      <c r="E4102" s="1"/>
    </row>
    <row r="4103" s="10" customFormat="1" spans="1:5">
      <c r="A4103" s="1"/>
      <c r="B4103" s="1"/>
      <c r="C4103" s="1"/>
      <c r="D4103" s="1"/>
      <c r="E4103" s="1"/>
    </row>
    <row r="4104" s="10" customFormat="1" spans="1:5">
      <c r="A4104" s="1"/>
      <c r="B4104" s="1"/>
      <c r="C4104" s="1"/>
      <c r="D4104" s="1"/>
      <c r="E4104" s="1"/>
    </row>
    <row r="4105" s="10" customFormat="1" spans="1:5">
      <c r="A4105" s="1"/>
      <c r="B4105" s="1"/>
      <c r="C4105" s="1"/>
      <c r="D4105" s="1"/>
      <c r="E4105" s="1"/>
    </row>
    <row r="4106" s="10" customFormat="1" spans="1:5">
      <c r="A4106" s="1"/>
      <c r="B4106" s="1"/>
      <c r="C4106" s="1"/>
      <c r="D4106" s="1"/>
      <c r="E4106" s="1"/>
    </row>
    <row r="4107" s="10" customFormat="1" spans="1:5">
      <c r="A4107" s="1"/>
      <c r="B4107" s="1"/>
      <c r="C4107" s="1"/>
      <c r="D4107" s="1"/>
      <c r="E4107" s="1"/>
    </row>
    <row r="4108" s="10" customFormat="1" spans="1:5">
      <c r="A4108" s="1"/>
      <c r="B4108" s="1"/>
      <c r="C4108" s="1"/>
      <c r="D4108" s="1"/>
      <c r="E4108" s="1"/>
    </row>
    <row r="4109" s="10" customFormat="1" spans="1:5">
      <c r="A4109" s="1"/>
      <c r="B4109" s="1"/>
      <c r="C4109" s="1"/>
      <c r="D4109" s="1"/>
      <c r="E4109" s="1"/>
    </row>
    <row r="4110" s="10" customFormat="1" spans="1:5">
      <c r="A4110" s="1"/>
      <c r="B4110" s="1"/>
      <c r="C4110" s="1"/>
      <c r="D4110" s="1"/>
      <c r="E4110" s="1"/>
    </row>
    <row r="4111" s="10" customFormat="1" spans="1:5">
      <c r="A4111" s="1"/>
      <c r="B4111" s="1"/>
      <c r="C4111" s="1"/>
      <c r="D4111" s="1"/>
      <c r="E4111" s="1"/>
    </row>
    <row r="4112" s="10" customFormat="1" spans="1:5">
      <c r="A4112" s="1"/>
      <c r="B4112" s="1"/>
      <c r="C4112" s="1"/>
      <c r="D4112" s="1"/>
      <c r="E4112" s="1"/>
    </row>
    <row r="4113" s="10" customFormat="1" spans="1:5">
      <c r="A4113" s="1"/>
      <c r="B4113" s="1"/>
      <c r="C4113" s="1"/>
      <c r="D4113" s="1"/>
      <c r="E4113" s="1"/>
    </row>
    <row r="4114" s="10" customFormat="1" spans="1:5">
      <c r="A4114" s="1"/>
      <c r="B4114" s="1"/>
      <c r="C4114" s="1"/>
      <c r="D4114" s="1"/>
      <c r="E4114" s="1"/>
    </row>
    <row r="4115" s="10" customFormat="1" spans="1:5">
      <c r="A4115" s="1"/>
      <c r="B4115" s="1"/>
      <c r="C4115" s="1"/>
      <c r="D4115" s="1"/>
      <c r="E4115" s="1"/>
    </row>
    <row r="4116" s="10" customFormat="1" spans="1:5">
      <c r="A4116" s="1"/>
      <c r="B4116" s="1"/>
      <c r="C4116" s="1"/>
      <c r="D4116" s="1"/>
      <c r="E4116" s="1"/>
    </row>
    <row r="4117" s="10" customFormat="1" spans="1:5">
      <c r="A4117" s="1"/>
      <c r="B4117" s="1"/>
      <c r="C4117" s="1"/>
      <c r="D4117" s="1"/>
      <c r="E4117" s="1"/>
    </row>
    <row r="4118" s="10" customFormat="1" spans="1:5">
      <c r="A4118" s="1"/>
      <c r="B4118" s="1"/>
      <c r="C4118" s="1"/>
      <c r="D4118" s="1"/>
      <c r="E4118" s="1"/>
    </row>
    <row r="4119" s="10" customFormat="1" spans="1:5">
      <c r="A4119" s="1"/>
      <c r="B4119" s="1"/>
      <c r="C4119" s="1"/>
      <c r="D4119" s="1"/>
      <c r="E4119" s="1"/>
    </row>
    <row r="4120" s="10" customFormat="1" spans="1:5">
      <c r="A4120" s="1"/>
      <c r="B4120" s="1"/>
      <c r="C4120" s="1"/>
      <c r="D4120" s="1"/>
      <c r="E4120" s="1"/>
    </row>
    <row r="4121" s="10" customFormat="1" spans="1:5">
      <c r="A4121" s="1"/>
      <c r="B4121" s="1"/>
      <c r="C4121" s="1"/>
      <c r="D4121" s="1"/>
      <c r="E4121" s="1"/>
    </row>
    <row r="4122" s="10" customFormat="1" spans="1:5">
      <c r="A4122" s="1"/>
      <c r="B4122" s="1"/>
      <c r="C4122" s="1"/>
      <c r="D4122" s="1"/>
      <c r="E4122" s="1"/>
    </row>
    <row r="4123" s="10" customFormat="1" spans="1:5">
      <c r="A4123" s="1"/>
      <c r="B4123" s="1"/>
      <c r="C4123" s="1"/>
      <c r="D4123" s="1"/>
      <c r="E4123" s="1"/>
    </row>
    <row r="4124" s="10" customFormat="1" spans="1:5">
      <c r="A4124" s="1"/>
      <c r="B4124" s="1"/>
      <c r="C4124" s="1"/>
      <c r="D4124" s="1"/>
      <c r="E4124" s="1"/>
    </row>
    <row r="4125" s="10" customFormat="1" spans="1:5">
      <c r="A4125" s="1"/>
      <c r="B4125" s="1"/>
      <c r="C4125" s="1"/>
      <c r="D4125" s="1"/>
      <c r="E4125" s="1"/>
    </row>
    <row r="4126" s="10" customFormat="1" spans="1:5">
      <c r="A4126" s="1"/>
      <c r="B4126" s="1"/>
      <c r="C4126" s="1"/>
      <c r="D4126" s="1"/>
      <c r="E4126" s="1"/>
    </row>
    <row r="4127" s="10" customFormat="1" spans="1:5">
      <c r="A4127" s="1"/>
      <c r="B4127" s="1"/>
      <c r="C4127" s="1"/>
      <c r="D4127" s="1"/>
      <c r="E4127" s="1"/>
    </row>
    <row r="4128" s="10" customFormat="1" spans="1:5">
      <c r="A4128" s="1"/>
      <c r="B4128" s="1"/>
      <c r="C4128" s="1"/>
      <c r="D4128" s="1"/>
      <c r="E4128" s="1"/>
    </row>
    <row r="4129" s="10" customFormat="1" spans="1:5">
      <c r="A4129" s="1"/>
      <c r="B4129" s="1"/>
      <c r="C4129" s="1"/>
      <c r="D4129" s="1"/>
      <c r="E4129" s="1"/>
    </row>
    <row r="4130" s="10" customFormat="1" spans="1:5">
      <c r="A4130" s="1"/>
      <c r="B4130" s="1"/>
      <c r="C4130" s="1"/>
      <c r="D4130" s="1"/>
      <c r="E4130" s="1"/>
    </row>
    <row r="4131" s="10" customFormat="1" spans="1:5">
      <c r="A4131" s="1"/>
      <c r="B4131" s="1"/>
      <c r="C4131" s="1"/>
      <c r="D4131" s="1"/>
      <c r="E4131" s="1"/>
    </row>
    <row r="4132" s="10" customFormat="1" spans="1:5">
      <c r="A4132" s="1"/>
      <c r="B4132" s="1"/>
      <c r="C4132" s="1"/>
      <c r="D4132" s="1"/>
      <c r="E4132" s="1"/>
    </row>
    <row r="4133" s="10" customFormat="1" spans="1:5">
      <c r="A4133" s="1"/>
      <c r="B4133" s="1"/>
      <c r="C4133" s="1"/>
      <c r="D4133" s="1"/>
      <c r="E4133" s="1"/>
    </row>
    <row r="4134" s="10" customFormat="1" spans="1:5">
      <c r="A4134" s="1"/>
      <c r="B4134" s="1"/>
      <c r="C4134" s="1"/>
      <c r="D4134" s="1"/>
      <c r="E4134" s="1"/>
    </row>
    <row r="4135" s="10" customFormat="1" spans="1:5">
      <c r="A4135" s="1"/>
      <c r="B4135" s="1"/>
      <c r="C4135" s="1"/>
      <c r="D4135" s="1"/>
      <c r="E4135" s="1"/>
    </row>
    <row r="4136" s="10" customFormat="1" spans="1:5">
      <c r="A4136" s="1"/>
      <c r="B4136" s="1"/>
      <c r="C4136" s="1"/>
      <c r="D4136" s="1"/>
      <c r="E4136" s="1"/>
    </row>
    <row r="4137" s="10" customFormat="1" spans="1:5">
      <c r="A4137" s="1"/>
      <c r="B4137" s="1"/>
      <c r="C4137" s="1"/>
      <c r="D4137" s="1"/>
      <c r="E4137" s="1"/>
    </row>
    <row r="4138" s="10" customFormat="1" spans="1:5">
      <c r="A4138" s="1"/>
      <c r="B4138" s="1"/>
      <c r="C4138" s="1"/>
      <c r="D4138" s="1"/>
      <c r="E4138" s="1"/>
    </row>
    <row r="4139" s="10" customFormat="1" spans="1:5">
      <c r="A4139" s="1"/>
      <c r="B4139" s="1"/>
      <c r="C4139" s="1"/>
      <c r="D4139" s="1"/>
      <c r="E4139" s="1"/>
    </row>
    <row r="4140" s="10" customFormat="1" spans="1:5">
      <c r="A4140" s="1"/>
      <c r="B4140" s="1"/>
      <c r="C4140" s="1"/>
      <c r="D4140" s="1"/>
      <c r="E4140" s="1"/>
    </row>
    <row r="4141" s="10" customFormat="1" spans="1:5">
      <c r="A4141" s="1"/>
      <c r="B4141" s="1"/>
      <c r="C4141" s="1"/>
      <c r="D4141" s="1"/>
      <c r="E4141" s="1"/>
    </row>
    <row r="4142" s="10" customFormat="1" spans="1:5">
      <c r="A4142" s="1"/>
      <c r="B4142" s="1"/>
      <c r="C4142" s="1"/>
      <c r="D4142" s="1"/>
      <c r="E4142" s="1"/>
    </row>
    <row r="4143" s="10" customFormat="1" spans="1:5">
      <c r="A4143" s="1"/>
      <c r="B4143" s="1"/>
      <c r="C4143" s="1"/>
      <c r="D4143" s="1"/>
      <c r="E4143" s="1"/>
    </row>
    <row r="4144" s="10" customFormat="1" spans="1:5">
      <c r="A4144" s="1"/>
      <c r="B4144" s="1"/>
      <c r="C4144" s="1"/>
      <c r="D4144" s="1"/>
      <c r="E4144" s="1"/>
    </row>
    <row r="4145" s="10" customFormat="1" spans="1:5">
      <c r="A4145" s="1"/>
      <c r="B4145" s="1"/>
      <c r="C4145" s="1"/>
      <c r="D4145" s="1"/>
      <c r="E4145" s="1"/>
    </row>
    <row r="4146" s="10" customFormat="1" spans="1:5">
      <c r="A4146" s="1"/>
      <c r="B4146" s="1"/>
      <c r="C4146" s="1"/>
      <c r="D4146" s="1"/>
      <c r="E4146" s="1"/>
    </row>
    <row r="4147" s="10" customFormat="1" spans="1:5">
      <c r="A4147" s="1"/>
      <c r="B4147" s="1"/>
      <c r="C4147" s="1"/>
      <c r="D4147" s="1"/>
      <c r="E4147" s="1"/>
    </row>
    <row r="4148" s="10" customFormat="1" spans="1:5">
      <c r="A4148" s="1"/>
      <c r="B4148" s="1"/>
      <c r="C4148" s="1"/>
      <c r="D4148" s="1"/>
      <c r="E4148" s="1"/>
    </row>
    <row r="4149" s="10" customFormat="1" spans="1:5">
      <c r="A4149" s="1"/>
      <c r="B4149" s="1"/>
      <c r="C4149" s="1"/>
      <c r="D4149" s="1"/>
      <c r="E4149" s="1"/>
    </row>
    <row r="4150" s="10" customFormat="1" spans="1:5">
      <c r="A4150" s="1"/>
      <c r="B4150" s="1"/>
      <c r="C4150" s="1"/>
      <c r="D4150" s="1"/>
      <c r="E4150" s="1"/>
    </row>
    <row r="4151" s="10" customFormat="1" spans="1:5">
      <c r="A4151" s="1"/>
      <c r="B4151" s="1"/>
      <c r="C4151" s="1"/>
      <c r="D4151" s="1"/>
      <c r="E4151" s="1"/>
    </row>
    <row r="4152" s="10" customFormat="1" spans="1:5">
      <c r="A4152" s="1"/>
      <c r="B4152" s="1"/>
      <c r="C4152" s="1"/>
      <c r="D4152" s="1"/>
      <c r="E4152" s="1"/>
    </row>
    <row r="4153" s="10" customFormat="1" spans="1:5">
      <c r="A4153" s="1"/>
      <c r="B4153" s="1"/>
      <c r="C4153" s="1"/>
      <c r="D4153" s="1"/>
      <c r="E4153" s="1"/>
    </row>
    <row r="4154" s="10" customFormat="1" spans="1:5">
      <c r="A4154" s="1"/>
      <c r="B4154" s="1"/>
      <c r="C4154" s="1"/>
      <c r="D4154" s="1"/>
      <c r="E4154" s="1"/>
    </row>
    <row r="4155" s="10" customFormat="1" spans="1:5">
      <c r="A4155" s="1"/>
      <c r="B4155" s="1"/>
      <c r="C4155" s="1"/>
      <c r="D4155" s="1"/>
      <c r="E4155" s="1"/>
    </row>
    <row r="4156" s="10" customFormat="1" spans="1:5">
      <c r="A4156" s="1"/>
      <c r="B4156" s="1"/>
      <c r="C4156" s="1"/>
      <c r="D4156" s="1"/>
      <c r="E4156" s="1"/>
    </row>
    <row r="4157" s="10" customFormat="1" spans="1:5">
      <c r="A4157" s="1"/>
      <c r="B4157" s="1"/>
      <c r="C4157" s="1"/>
      <c r="D4157" s="1"/>
      <c r="E4157" s="1"/>
    </row>
    <row r="4158" s="10" customFormat="1" spans="1:5">
      <c r="A4158" s="1"/>
      <c r="B4158" s="1"/>
      <c r="C4158" s="1"/>
      <c r="D4158" s="1"/>
      <c r="E4158" s="1"/>
    </row>
    <row r="4159" s="10" customFormat="1" spans="1:5">
      <c r="A4159" s="1"/>
      <c r="B4159" s="1"/>
      <c r="C4159" s="1"/>
      <c r="D4159" s="1"/>
      <c r="E4159" s="1"/>
    </row>
    <row r="4160" s="10" customFormat="1" spans="1:5">
      <c r="A4160" s="1"/>
      <c r="B4160" s="1"/>
      <c r="C4160" s="1"/>
      <c r="D4160" s="1"/>
      <c r="E4160" s="1"/>
    </row>
    <row r="4161" s="10" customFormat="1" spans="1:5">
      <c r="A4161" s="1"/>
      <c r="B4161" s="1"/>
      <c r="C4161" s="1"/>
      <c r="D4161" s="1"/>
      <c r="E4161" s="1"/>
    </row>
    <row r="4162" s="10" customFormat="1" spans="1:5">
      <c r="A4162" s="1"/>
      <c r="B4162" s="1"/>
      <c r="C4162" s="1"/>
      <c r="D4162" s="1"/>
      <c r="E4162" s="1"/>
    </row>
    <row r="4163" s="10" customFormat="1" spans="1:5">
      <c r="A4163" s="1"/>
      <c r="B4163" s="1"/>
      <c r="C4163" s="1"/>
      <c r="D4163" s="1"/>
      <c r="E4163" s="1"/>
    </row>
    <row r="4164" s="10" customFormat="1" spans="1:5">
      <c r="A4164" s="1"/>
      <c r="B4164" s="1"/>
      <c r="C4164" s="1"/>
      <c r="D4164" s="1"/>
      <c r="E4164" s="1"/>
    </row>
    <row r="4165" s="10" customFormat="1" spans="1:5">
      <c r="A4165" s="1"/>
      <c r="B4165" s="1"/>
      <c r="C4165" s="1"/>
      <c r="D4165" s="1"/>
      <c r="E4165" s="1"/>
    </row>
    <row r="4166" s="10" customFormat="1" spans="1:5">
      <c r="A4166" s="1"/>
      <c r="B4166" s="1"/>
      <c r="C4166" s="1"/>
      <c r="D4166" s="1"/>
      <c r="E4166" s="1"/>
    </row>
    <row r="4167" s="10" customFormat="1" spans="1:5">
      <c r="A4167" s="1"/>
      <c r="B4167" s="1"/>
      <c r="C4167" s="1"/>
      <c r="D4167" s="1"/>
      <c r="E4167" s="1"/>
    </row>
    <row r="4168" s="10" customFormat="1" spans="1:5">
      <c r="A4168" s="1"/>
      <c r="B4168" s="1"/>
      <c r="C4168" s="1"/>
      <c r="D4168" s="1"/>
      <c r="E4168" s="1"/>
    </row>
    <row r="4169" s="10" customFormat="1" spans="1:5">
      <c r="A4169" s="1"/>
      <c r="B4169" s="1"/>
      <c r="C4169" s="1"/>
      <c r="D4169" s="1"/>
      <c r="E4169" s="1"/>
    </row>
    <row r="4170" s="10" customFormat="1" spans="1:5">
      <c r="A4170" s="1"/>
      <c r="B4170" s="1"/>
      <c r="C4170" s="1"/>
      <c r="D4170" s="1"/>
      <c r="E4170" s="1"/>
    </row>
    <row r="4171" s="10" customFormat="1" spans="1:5">
      <c r="A4171" s="1"/>
      <c r="B4171" s="1"/>
      <c r="C4171" s="1"/>
      <c r="D4171" s="1"/>
      <c r="E4171" s="1"/>
    </row>
    <row r="4172" s="10" customFormat="1" spans="1:5">
      <c r="A4172" s="1"/>
      <c r="B4172" s="1"/>
      <c r="C4172" s="1"/>
      <c r="D4172" s="1"/>
      <c r="E4172" s="1"/>
    </row>
    <row r="4173" s="10" customFormat="1" spans="1:5">
      <c r="A4173" s="1"/>
      <c r="B4173" s="1"/>
      <c r="C4173" s="1"/>
      <c r="D4173" s="1"/>
      <c r="E4173" s="1"/>
    </row>
    <row r="4174" s="10" customFormat="1" spans="1:5">
      <c r="A4174" s="1"/>
      <c r="B4174" s="1"/>
      <c r="C4174" s="1"/>
      <c r="D4174" s="1"/>
      <c r="E4174" s="1"/>
    </row>
    <row r="4175" s="10" customFormat="1" spans="1:5">
      <c r="A4175" s="1"/>
      <c r="B4175" s="1"/>
      <c r="C4175" s="1"/>
      <c r="D4175" s="1"/>
      <c r="E4175" s="1"/>
    </row>
    <row r="4176" s="10" customFormat="1" spans="1:5">
      <c r="A4176" s="1"/>
      <c r="B4176" s="1"/>
      <c r="C4176" s="1"/>
      <c r="D4176" s="1"/>
      <c r="E4176" s="1"/>
    </row>
    <row r="4177" s="10" customFormat="1" spans="1:5">
      <c r="A4177" s="1"/>
      <c r="B4177" s="1"/>
      <c r="C4177" s="1"/>
      <c r="D4177" s="1"/>
      <c r="E4177" s="1"/>
    </row>
    <row r="4178" s="10" customFormat="1" spans="1:5">
      <c r="A4178" s="1"/>
      <c r="B4178" s="1"/>
      <c r="C4178" s="1"/>
      <c r="D4178" s="1"/>
      <c r="E4178" s="1"/>
    </row>
    <row r="4179" s="10" customFormat="1" spans="1:5">
      <c r="A4179" s="1"/>
      <c r="B4179" s="1"/>
      <c r="C4179" s="1"/>
      <c r="D4179" s="1"/>
      <c r="E4179" s="1"/>
    </row>
    <row r="4180" s="10" customFormat="1" spans="1:5">
      <c r="A4180" s="1"/>
      <c r="B4180" s="1"/>
      <c r="C4180" s="1"/>
      <c r="D4180" s="1"/>
      <c r="E4180" s="1"/>
    </row>
    <row r="4181" s="10" customFormat="1" spans="1:5">
      <c r="A4181" s="1"/>
      <c r="B4181" s="1"/>
      <c r="C4181" s="1"/>
      <c r="D4181" s="1"/>
      <c r="E4181" s="1"/>
    </row>
    <row r="4182" s="10" customFormat="1" spans="1:5">
      <c r="A4182" s="1"/>
      <c r="B4182" s="1"/>
      <c r="C4182" s="1"/>
      <c r="D4182" s="1"/>
      <c r="E4182" s="1"/>
    </row>
    <row r="4183" s="10" customFormat="1" spans="1:5">
      <c r="A4183" s="1"/>
      <c r="B4183" s="1"/>
      <c r="C4183" s="1"/>
      <c r="D4183" s="1"/>
      <c r="E4183" s="1"/>
    </row>
    <row r="4184" s="10" customFormat="1" spans="1:5">
      <c r="A4184" s="1"/>
      <c r="B4184" s="1"/>
      <c r="C4184" s="1"/>
      <c r="D4184" s="1"/>
      <c r="E4184" s="1"/>
    </row>
    <row r="4185" s="10" customFormat="1" spans="1:5">
      <c r="A4185" s="1"/>
      <c r="B4185" s="1"/>
      <c r="C4185" s="1"/>
      <c r="D4185" s="1"/>
      <c r="E4185" s="1"/>
    </row>
    <row r="4186" s="10" customFormat="1" spans="1:5">
      <c r="A4186" s="1"/>
      <c r="B4186" s="1"/>
      <c r="C4186" s="1"/>
      <c r="D4186" s="1"/>
      <c r="E4186" s="1"/>
    </row>
    <row r="4187" s="10" customFormat="1" spans="1:5">
      <c r="A4187" s="1"/>
      <c r="B4187" s="1"/>
      <c r="C4187" s="1"/>
      <c r="D4187" s="1"/>
      <c r="E4187" s="1"/>
    </row>
    <row r="4188" s="10" customFormat="1" spans="1:5">
      <c r="A4188" s="1"/>
      <c r="B4188" s="1"/>
      <c r="C4188" s="1"/>
      <c r="D4188" s="1"/>
      <c r="E4188" s="1"/>
    </row>
    <row r="4189" s="10" customFormat="1" spans="1:5">
      <c r="A4189" s="1"/>
      <c r="B4189" s="1"/>
      <c r="C4189" s="1"/>
      <c r="D4189" s="1"/>
      <c r="E4189" s="1"/>
    </row>
    <row r="4190" s="10" customFormat="1" spans="1:5">
      <c r="A4190" s="1"/>
      <c r="B4190" s="1"/>
      <c r="C4190" s="1"/>
      <c r="D4190" s="1"/>
      <c r="E4190" s="1"/>
    </row>
    <row r="4191" s="10" customFormat="1" spans="1:5">
      <c r="A4191" s="1"/>
      <c r="B4191" s="1"/>
      <c r="C4191" s="1"/>
      <c r="D4191" s="1"/>
      <c r="E4191" s="1"/>
    </row>
    <row r="4192" s="10" customFormat="1" spans="1:5">
      <c r="A4192" s="1"/>
      <c r="B4192" s="1"/>
      <c r="C4192" s="1"/>
      <c r="D4192" s="1"/>
      <c r="E4192" s="1"/>
    </row>
    <row r="4193" s="10" customFormat="1" spans="1:5">
      <c r="A4193" s="1"/>
      <c r="B4193" s="1"/>
      <c r="C4193" s="1"/>
      <c r="D4193" s="1"/>
      <c r="E4193" s="1"/>
    </row>
    <row r="4194" s="10" customFormat="1" spans="1:5">
      <c r="A4194" s="1"/>
      <c r="B4194" s="1"/>
      <c r="C4194" s="1"/>
      <c r="D4194" s="1"/>
      <c r="E4194" s="1"/>
    </row>
    <row r="4195" s="10" customFormat="1" spans="1:5">
      <c r="A4195" s="1"/>
      <c r="B4195" s="1"/>
      <c r="C4195" s="1"/>
      <c r="D4195" s="1"/>
      <c r="E4195" s="1"/>
    </row>
    <row r="4196" s="10" customFormat="1" spans="1:5">
      <c r="A4196" s="1"/>
      <c r="B4196" s="1"/>
      <c r="C4196" s="1"/>
      <c r="D4196" s="1"/>
      <c r="E4196" s="1"/>
    </row>
    <row r="4197" s="10" customFormat="1" spans="1:5">
      <c r="A4197" s="1"/>
      <c r="B4197" s="1"/>
      <c r="C4197" s="1"/>
      <c r="D4197" s="1"/>
      <c r="E4197" s="1"/>
    </row>
    <row r="4198" s="10" customFormat="1" spans="1:5">
      <c r="A4198" s="1"/>
      <c r="B4198" s="1"/>
      <c r="C4198" s="1"/>
      <c r="D4198" s="1"/>
      <c r="E4198" s="1"/>
    </row>
    <row r="4199" s="10" customFormat="1" spans="1:5">
      <c r="A4199" s="1"/>
      <c r="B4199" s="1"/>
      <c r="C4199" s="1"/>
      <c r="D4199" s="1"/>
      <c r="E4199" s="1"/>
    </row>
    <row r="4200" s="10" customFormat="1" spans="1:5">
      <c r="A4200" s="1"/>
      <c r="B4200" s="1"/>
      <c r="C4200" s="1"/>
      <c r="D4200" s="1"/>
      <c r="E4200" s="1"/>
    </row>
    <row r="4201" s="10" customFormat="1" spans="1:5">
      <c r="A4201" s="1"/>
      <c r="B4201" s="1"/>
      <c r="C4201" s="1"/>
      <c r="D4201" s="1"/>
      <c r="E4201" s="1"/>
    </row>
    <row r="4202" s="10" customFormat="1" spans="1:5">
      <c r="A4202" s="1"/>
      <c r="B4202" s="1"/>
      <c r="C4202" s="1"/>
      <c r="D4202" s="1"/>
      <c r="E4202" s="1"/>
    </row>
    <row r="4203" s="10" customFormat="1" spans="1:5">
      <c r="A4203" s="1"/>
      <c r="B4203" s="1"/>
      <c r="C4203" s="1"/>
      <c r="D4203" s="1"/>
      <c r="E4203" s="1"/>
    </row>
    <row r="4204" s="10" customFormat="1" spans="1:5">
      <c r="A4204" s="1"/>
      <c r="B4204" s="1"/>
      <c r="C4204" s="1"/>
      <c r="D4204" s="1"/>
      <c r="E4204" s="1"/>
    </row>
    <row r="4205" s="10" customFormat="1" spans="1:5">
      <c r="A4205" s="1"/>
      <c r="B4205" s="1"/>
      <c r="C4205" s="1"/>
      <c r="D4205" s="1"/>
      <c r="E4205" s="1"/>
    </row>
    <row r="4206" s="10" customFormat="1" spans="1:5">
      <c r="A4206" s="1"/>
      <c r="B4206" s="1"/>
      <c r="C4206" s="1"/>
      <c r="D4206" s="1"/>
      <c r="E4206" s="1"/>
    </row>
    <row r="4207" s="10" customFormat="1" spans="1:5">
      <c r="A4207" s="1"/>
      <c r="B4207" s="1"/>
      <c r="C4207" s="1"/>
      <c r="D4207" s="1"/>
      <c r="E4207" s="1"/>
    </row>
    <row r="4208" s="10" customFormat="1" spans="1:5">
      <c r="A4208" s="1"/>
      <c r="B4208" s="1"/>
      <c r="C4208" s="1"/>
      <c r="D4208" s="1"/>
      <c r="E4208" s="1"/>
    </row>
    <row r="4209" s="10" customFormat="1" spans="1:5">
      <c r="A4209" s="1"/>
      <c r="B4209" s="1"/>
      <c r="C4209" s="1"/>
      <c r="D4209" s="1"/>
      <c r="E4209" s="1"/>
    </row>
    <row r="4210" s="10" customFormat="1" spans="1:5">
      <c r="A4210" s="1"/>
      <c r="B4210" s="1"/>
      <c r="C4210" s="1"/>
      <c r="D4210" s="1"/>
      <c r="E4210" s="1"/>
    </row>
    <row r="4211" s="10" customFormat="1" spans="1:5">
      <c r="A4211" s="1"/>
      <c r="B4211" s="1"/>
      <c r="C4211" s="1"/>
      <c r="D4211" s="1"/>
      <c r="E4211" s="1"/>
    </row>
    <row r="4212" s="10" customFormat="1" spans="1:5">
      <c r="A4212" s="1"/>
      <c r="B4212" s="1"/>
      <c r="C4212" s="1"/>
      <c r="D4212" s="1"/>
      <c r="E4212" s="1"/>
    </row>
    <row r="4213" s="10" customFormat="1" spans="1:5">
      <c r="A4213" s="1"/>
      <c r="B4213" s="1"/>
      <c r="C4213" s="1"/>
      <c r="D4213" s="1"/>
      <c r="E4213" s="1"/>
    </row>
    <row r="4214" s="10" customFormat="1" spans="1:5">
      <c r="A4214" s="1"/>
      <c r="B4214" s="1"/>
      <c r="C4214" s="1"/>
      <c r="D4214" s="1"/>
      <c r="E4214" s="1"/>
    </row>
    <row r="4215" s="10" customFormat="1" spans="1:5">
      <c r="A4215" s="1"/>
      <c r="B4215" s="1"/>
      <c r="C4215" s="1"/>
      <c r="D4215" s="1"/>
      <c r="E4215" s="1"/>
    </row>
    <row r="4216" s="10" customFormat="1" spans="1:5">
      <c r="A4216" s="1"/>
      <c r="B4216" s="1"/>
      <c r="C4216" s="1"/>
      <c r="D4216" s="1"/>
      <c r="E4216" s="1"/>
    </row>
    <row r="4217" s="10" customFormat="1" spans="1:5">
      <c r="A4217" s="1"/>
      <c r="B4217" s="1"/>
      <c r="C4217" s="1"/>
      <c r="D4217" s="1"/>
      <c r="E4217" s="1"/>
    </row>
    <row r="4218" s="10" customFormat="1" spans="1:5">
      <c r="A4218" s="1"/>
      <c r="B4218" s="1"/>
      <c r="C4218" s="1"/>
      <c r="D4218" s="1"/>
      <c r="E4218" s="1"/>
    </row>
    <row r="4219" s="10" customFormat="1" spans="1:5">
      <c r="A4219" s="1"/>
      <c r="B4219" s="1"/>
      <c r="C4219" s="1"/>
      <c r="D4219" s="1"/>
      <c r="E4219" s="1"/>
    </row>
    <row r="4220" s="10" customFormat="1" spans="1:5">
      <c r="A4220" s="1"/>
      <c r="B4220" s="1"/>
      <c r="C4220" s="1"/>
      <c r="D4220" s="1"/>
      <c r="E4220" s="1"/>
    </row>
    <row r="4221" s="10" customFormat="1" spans="1:5">
      <c r="A4221" s="1"/>
      <c r="B4221" s="1"/>
      <c r="C4221" s="1"/>
      <c r="D4221" s="1"/>
      <c r="E4221" s="1"/>
    </row>
    <row r="4222" s="10" customFormat="1" spans="1:5">
      <c r="A4222" s="1"/>
      <c r="B4222" s="1"/>
      <c r="C4222" s="1"/>
      <c r="D4222" s="1"/>
      <c r="E4222" s="1"/>
    </row>
    <row r="4223" s="10" customFormat="1" spans="1:5">
      <c r="A4223" s="1"/>
      <c r="B4223" s="1"/>
      <c r="C4223" s="1"/>
      <c r="D4223" s="1"/>
      <c r="E4223" s="1"/>
    </row>
    <row r="4224" s="10" customFormat="1" spans="1:5">
      <c r="A4224" s="1"/>
      <c r="B4224" s="1"/>
      <c r="C4224" s="1"/>
      <c r="D4224" s="1"/>
      <c r="E4224" s="1"/>
    </row>
    <row r="4225" s="10" customFormat="1" spans="1:5">
      <c r="A4225" s="1"/>
      <c r="B4225" s="1"/>
      <c r="C4225" s="1"/>
      <c r="D4225" s="1"/>
      <c r="E4225" s="1"/>
    </row>
    <row r="4226" s="10" customFormat="1" spans="1:5">
      <c r="A4226" s="1"/>
      <c r="B4226" s="1"/>
      <c r="C4226" s="1"/>
      <c r="D4226" s="1"/>
      <c r="E4226" s="1"/>
    </row>
    <row r="4227" s="10" customFormat="1" spans="1:5">
      <c r="A4227" s="1"/>
      <c r="B4227" s="1"/>
      <c r="C4227" s="1"/>
      <c r="D4227" s="1"/>
      <c r="E4227" s="1"/>
    </row>
    <row r="4228" s="10" customFormat="1" spans="1:5">
      <c r="A4228" s="1"/>
      <c r="B4228" s="1"/>
      <c r="C4228" s="1"/>
      <c r="D4228" s="1"/>
      <c r="E4228" s="1"/>
    </row>
    <row r="4229" s="10" customFormat="1" spans="1:5">
      <c r="A4229" s="1"/>
      <c r="B4229" s="1"/>
      <c r="C4229" s="1"/>
      <c r="D4229" s="1"/>
      <c r="E4229" s="1"/>
    </row>
    <row r="4230" s="10" customFormat="1" spans="1:5">
      <c r="A4230" s="1"/>
      <c r="B4230" s="1"/>
      <c r="C4230" s="1"/>
      <c r="D4230" s="1"/>
      <c r="E4230" s="1"/>
    </row>
    <row r="4231" s="10" customFormat="1" spans="1:5">
      <c r="A4231" s="1"/>
      <c r="B4231" s="1"/>
      <c r="C4231" s="1"/>
      <c r="D4231" s="1"/>
      <c r="E4231" s="1"/>
    </row>
    <row r="4232" s="10" customFormat="1" spans="1:5">
      <c r="A4232" s="1"/>
      <c r="B4232" s="1"/>
      <c r="C4232" s="1"/>
      <c r="D4232" s="1"/>
      <c r="E4232" s="1"/>
    </row>
    <row r="4233" s="10" customFormat="1" spans="1:5">
      <c r="A4233" s="1"/>
      <c r="B4233" s="1"/>
      <c r="C4233" s="1"/>
      <c r="D4233" s="1"/>
      <c r="E4233" s="1"/>
    </row>
    <row r="4234" s="10" customFormat="1" spans="1:5">
      <c r="A4234" s="1"/>
      <c r="B4234" s="1"/>
      <c r="C4234" s="1"/>
      <c r="D4234" s="1"/>
      <c r="E4234" s="1"/>
    </row>
    <row r="4235" s="10" customFormat="1" spans="1:5">
      <c r="A4235" s="1"/>
      <c r="B4235" s="1"/>
      <c r="C4235" s="1"/>
      <c r="D4235" s="1"/>
      <c r="E4235" s="1"/>
    </row>
    <row r="4236" s="10" customFormat="1" spans="1:5">
      <c r="A4236" s="1"/>
      <c r="B4236" s="1"/>
      <c r="C4236" s="1"/>
      <c r="D4236" s="1"/>
      <c r="E4236" s="1"/>
    </row>
    <row r="4237" s="10" customFormat="1" spans="1:5">
      <c r="A4237" s="1"/>
      <c r="B4237" s="1"/>
      <c r="C4237" s="1"/>
      <c r="D4237" s="1"/>
      <c r="E4237" s="1"/>
    </row>
    <row r="4238" s="10" customFormat="1" spans="1:5">
      <c r="A4238" s="1"/>
      <c r="B4238" s="1"/>
      <c r="C4238" s="1"/>
      <c r="D4238" s="1"/>
      <c r="E4238" s="1"/>
    </row>
    <row r="4239" s="10" customFormat="1" spans="1:5">
      <c r="A4239" s="1"/>
      <c r="B4239" s="1"/>
      <c r="C4239" s="1"/>
      <c r="D4239" s="1"/>
      <c r="E4239" s="1"/>
    </row>
    <row r="4240" s="10" customFormat="1" spans="1:5">
      <c r="A4240" s="1"/>
      <c r="B4240" s="1"/>
      <c r="C4240" s="1"/>
      <c r="D4240" s="1"/>
      <c r="E4240" s="1"/>
    </row>
    <row r="4241" s="10" customFormat="1" spans="1:5">
      <c r="A4241" s="1"/>
      <c r="B4241" s="1"/>
      <c r="C4241" s="1"/>
      <c r="D4241" s="1"/>
      <c r="E4241" s="1"/>
    </row>
    <row r="4242" s="10" customFormat="1" spans="1:5">
      <c r="A4242" s="1"/>
      <c r="B4242" s="1"/>
      <c r="C4242" s="1"/>
      <c r="D4242" s="1"/>
      <c r="E4242" s="1"/>
    </row>
    <row r="4243" s="10" customFormat="1" spans="1:5">
      <c r="A4243" s="1"/>
      <c r="B4243" s="1"/>
      <c r="C4243" s="1"/>
      <c r="D4243" s="1"/>
      <c r="E4243" s="1"/>
    </row>
    <row r="4244" s="10" customFormat="1" spans="1:5">
      <c r="A4244" s="1"/>
      <c r="B4244" s="1"/>
      <c r="C4244" s="1"/>
      <c r="D4244" s="1"/>
      <c r="E4244" s="1"/>
    </row>
    <row r="4245" s="10" customFormat="1" spans="1:5">
      <c r="A4245" s="1"/>
      <c r="B4245" s="1"/>
      <c r="C4245" s="1"/>
      <c r="D4245" s="1"/>
      <c r="E4245" s="1"/>
    </row>
    <row r="4246" s="10" customFormat="1" spans="1:5">
      <c r="A4246" s="1"/>
      <c r="B4246" s="1"/>
      <c r="C4246" s="1"/>
      <c r="D4246" s="1"/>
      <c r="E4246" s="1"/>
    </row>
    <row r="4247" s="10" customFormat="1" spans="1:5">
      <c r="A4247" s="1"/>
      <c r="B4247" s="1"/>
      <c r="C4247" s="1"/>
      <c r="D4247" s="1"/>
      <c r="E4247" s="1"/>
    </row>
    <row r="4248" s="10" customFormat="1" spans="1:5">
      <c r="A4248" s="1"/>
      <c r="B4248" s="1"/>
      <c r="C4248" s="1"/>
      <c r="D4248" s="1"/>
      <c r="E4248" s="1"/>
    </row>
    <row r="4249" s="10" customFormat="1" spans="1:5">
      <c r="A4249" s="1"/>
      <c r="B4249" s="1"/>
      <c r="C4249" s="1"/>
      <c r="D4249" s="1"/>
      <c r="E4249" s="1"/>
    </row>
    <row r="4250" s="10" customFormat="1" spans="1:5">
      <c r="A4250" s="1"/>
      <c r="B4250" s="1"/>
      <c r="C4250" s="1"/>
      <c r="D4250" s="1"/>
      <c r="E4250" s="1"/>
    </row>
    <row r="4251" s="10" customFormat="1" spans="1:5">
      <c r="A4251" s="1"/>
      <c r="B4251" s="1"/>
      <c r="C4251" s="1"/>
      <c r="D4251" s="1"/>
      <c r="E4251" s="1"/>
    </row>
    <row r="4252" s="10" customFormat="1" spans="1:5">
      <c r="A4252" s="1"/>
      <c r="B4252" s="1"/>
      <c r="C4252" s="1"/>
      <c r="D4252" s="1"/>
      <c r="E4252" s="1"/>
    </row>
    <row r="4253" s="10" customFormat="1" spans="1:5">
      <c r="A4253" s="1"/>
      <c r="B4253" s="1"/>
      <c r="C4253" s="1"/>
      <c r="D4253" s="1"/>
      <c r="E4253" s="1"/>
    </row>
    <row r="4254" s="10" customFormat="1" spans="1:5">
      <c r="A4254" s="1"/>
      <c r="B4254" s="1"/>
      <c r="C4254" s="1"/>
      <c r="D4254" s="1"/>
      <c r="E4254" s="1"/>
    </row>
    <row r="4255" s="10" customFormat="1" spans="1:5">
      <c r="A4255" s="1"/>
      <c r="B4255" s="1"/>
      <c r="C4255" s="1"/>
      <c r="D4255" s="1"/>
      <c r="E4255" s="1"/>
    </row>
    <row r="4256" s="10" customFormat="1" spans="1:5">
      <c r="A4256" s="1"/>
      <c r="B4256" s="1"/>
      <c r="C4256" s="1"/>
      <c r="D4256" s="1"/>
      <c r="E4256" s="1"/>
    </row>
    <row r="4257" s="10" customFormat="1" spans="1:5">
      <c r="A4257" s="1"/>
      <c r="B4257" s="1"/>
      <c r="C4257" s="1"/>
      <c r="D4257" s="1"/>
      <c r="E4257" s="1"/>
    </row>
    <row r="4258" s="10" customFormat="1" spans="1:5">
      <c r="A4258" s="1"/>
      <c r="B4258" s="1"/>
      <c r="C4258" s="1"/>
      <c r="D4258" s="1"/>
      <c r="E4258" s="1"/>
    </row>
    <row r="4259" s="10" customFormat="1" spans="1:5">
      <c r="A4259" s="1"/>
      <c r="B4259" s="1"/>
      <c r="C4259" s="1"/>
      <c r="D4259" s="1"/>
      <c r="E4259" s="1"/>
    </row>
    <row r="4260" s="10" customFormat="1" spans="1:5">
      <c r="A4260" s="1"/>
      <c r="B4260" s="1"/>
      <c r="C4260" s="1"/>
      <c r="D4260" s="1"/>
      <c r="E4260" s="1"/>
    </row>
    <row r="4261" s="10" customFormat="1" spans="1:5">
      <c r="A4261" s="1"/>
      <c r="B4261" s="1"/>
      <c r="C4261" s="1"/>
      <c r="D4261" s="1"/>
      <c r="E4261" s="1"/>
    </row>
    <row r="4262" s="10" customFormat="1" spans="1:5">
      <c r="A4262" s="1"/>
      <c r="B4262" s="1"/>
      <c r="C4262" s="1"/>
      <c r="D4262" s="1"/>
      <c r="E4262" s="1"/>
    </row>
    <row r="4263" s="10" customFormat="1" spans="1:5">
      <c r="A4263" s="1"/>
      <c r="B4263" s="1"/>
      <c r="C4263" s="1"/>
      <c r="D4263" s="1"/>
      <c r="E4263" s="1"/>
    </row>
    <row r="4264" s="10" customFormat="1" spans="1:5">
      <c r="A4264" s="1"/>
      <c r="B4264" s="1"/>
      <c r="C4264" s="1"/>
      <c r="D4264" s="1"/>
      <c r="E4264" s="1"/>
    </row>
    <row r="4265" s="10" customFormat="1" spans="1:5">
      <c r="A4265" s="1"/>
      <c r="B4265" s="1"/>
      <c r="C4265" s="1"/>
      <c r="D4265" s="1"/>
      <c r="E4265" s="1"/>
    </row>
    <row r="4266" s="10" customFormat="1" spans="1:5">
      <c r="A4266" s="1"/>
      <c r="B4266" s="1"/>
      <c r="C4266" s="1"/>
      <c r="D4266" s="1"/>
      <c r="E4266" s="1"/>
    </row>
    <row r="4267" s="10" customFormat="1" spans="1:5">
      <c r="A4267" s="1"/>
      <c r="B4267" s="1"/>
      <c r="C4267" s="1"/>
      <c r="D4267" s="1"/>
      <c r="E4267" s="1"/>
    </row>
    <row r="4268" s="10" customFormat="1" spans="1:5">
      <c r="A4268" s="1"/>
      <c r="B4268" s="1"/>
      <c r="C4268" s="1"/>
      <c r="D4268" s="1"/>
      <c r="E4268" s="1"/>
    </row>
    <row r="4269" s="10" customFormat="1" spans="1:5">
      <c r="A4269" s="1"/>
      <c r="B4269" s="1"/>
      <c r="C4269" s="1"/>
      <c r="D4269" s="1"/>
      <c r="E4269" s="1"/>
    </row>
    <row r="4270" s="10" customFormat="1" spans="1:5">
      <c r="A4270" s="1"/>
      <c r="B4270" s="1"/>
      <c r="C4270" s="1"/>
      <c r="D4270" s="1"/>
      <c r="E4270" s="1"/>
    </row>
    <row r="4271" s="10" customFormat="1" spans="1:5">
      <c r="A4271" s="1"/>
      <c r="B4271" s="1"/>
      <c r="C4271" s="1"/>
      <c r="D4271" s="1"/>
      <c r="E4271" s="1"/>
    </row>
    <row r="4272" s="10" customFormat="1" spans="1:5">
      <c r="A4272" s="1"/>
      <c r="B4272" s="1"/>
      <c r="C4272" s="1"/>
      <c r="D4272" s="1"/>
      <c r="E4272" s="1"/>
    </row>
    <row r="4273" s="10" customFormat="1" spans="1:5">
      <c r="A4273" s="1"/>
      <c r="B4273" s="1"/>
      <c r="C4273" s="1"/>
      <c r="D4273" s="1"/>
      <c r="E4273" s="1"/>
    </row>
    <row r="4274" s="10" customFormat="1" spans="1:5">
      <c r="A4274" s="1"/>
      <c r="B4274" s="1"/>
      <c r="C4274" s="1"/>
      <c r="D4274" s="1"/>
      <c r="E4274" s="1"/>
    </row>
    <row r="4275" s="10" customFormat="1" spans="1:5">
      <c r="A4275" s="1"/>
      <c r="B4275" s="1"/>
      <c r="C4275" s="1"/>
      <c r="D4275" s="1"/>
      <c r="E4275" s="1"/>
    </row>
    <row r="4276" s="10" customFormat="1" spans="1:5">
      <c r="A4276" s="1"/>
      <c r="B4276" s="1"/>
      <c r="C4276" s="1"/>
      <c r="D4276" s="1"/>
      <c r="E4276" s="1"/>
    </row>
    <row r="4277" s="10" customFormat="1" spans="1:5">
      <c r="A4277" s="1"/>
      <c r="B4277" s="1"/>
      <c r="C4277" s="1"/>
      <c r="D4277" s="1"/>
      <c r="E4277" s="1"/>
    </row>
    <row r="4278" s="10" customFormat="1" spans="1:5">
      <c r="A4278" s="1"/>
      <c r="B4278" s="1"/>
      <c r="C4278" s="1"/>
      <c r="D4278" s="1"/>
      <c r="E4278" s="1"/>
    </row>
    <row r="4279" s="10" customFormat="1" spans="1:5">
      <c r="A4279" s="1"/>
      <c r="B4279" s="1"/>
      <c r="C4279" s="1"/>
      <c r="D4279" s="1"/>
      <c r="E4279" s="1"/>
    </row>
    <row r="4280" s="10" customFormat="1" spans="1:5">
      <c r="A4280" s="1"/>
      <c r="B4280" s="1"/>
      <c r="C4280" s="1"/>
      <c r="D4280" s="1"/>
      <c r="E4280" s="1"/>
    </row>
    <row r="4281" s="10" customFormat="1" spans="1:5">
      <c r="A4281" s="1"/>
      <c r="B4281" s="1"/>
      <c r="C4281" s="1"/>
      <c r="D4281" s="1"/>
      <c r="E4281" s="1"/>
    </row>
    <row r="4282" s="10" customFormat="1" spans="1:5">
      <c r="A4282" s="1"/>
      <c r="B4282" s="1"/>
      <c r="C4282" s="1"/>
      <c r="D4282" s="1"/>
      <c r="E4282" s="1"/>
    </row>
    <row r="4283" s="10" customFormat="1" spans="1:5">
      <c r="A4283" s="1"/>
      <c r="B4283" s="1"/>
      <c r="C4283" s="1"/>
      <c r="D4283" s="1"/>
      <c r="E4283" s="1"/>
    </row>
    <row r="4284" s="10" customFormat="1" spans="1:5">
      <c r="A4284" s="1"/>
      <c r="B4284" s="1"/>
      <c r="C4284" s="1"/>
      <c r="D4284" s="1"/>
      <c r="E4284" s="1"/>
    </row>
    <row r="4285" s="10" customFormat="1" spans="1:5">
      <c r="A4285" s="1"/>
      <c r="B4285" s="1"/>
      <c r="C4285" s="1"/>
      <c r="D4285" s="1"/>
      <c r="E4285" s="1"/>
    </row>
    <row r="4286" s="10" customFormat="1" spans="1:5">
      <c r="A4286" s="1"/>
      <c r="B4286" s="1"/>
      <c r="C4286" s="1"/>
      <c r="D4286" s="1"/>
      <c r="E4286" s="1"/>
    </row>
    <row r="4287" s="10" customFormat="1" spans="1:5">
      <c r="A4287" s="1"/>
      <c r="B4287" s="1"/>
      <c r="C4287" s="1"/>
      <c r="D4287" s="1"/>
      <c r="E4287" s="1"/>
    </row>
    <row r="4288" s="10" customFormat="1" spans="1:5">
      <c r="A4288" s="1"/>
      <c r="B4288" s="1"/>
      <c r="C4288" s="1"/>
      <c r="D4288" s="1"/>
      <c r="E4288" s="1"/>
    </row>
    <row r="4289" s="10" customFormat="1" spans="1:5">
      <c r="A4289" s="1"/>
      <c r="B4289" s="1"/>
      <c r="C4289" s="1"/>
      <c r="D4289" s="1"/>
      <c r="E4289" s="1"/>
    </row>
    <row r="4290" s="10" customFormat="1" spans="1:5">
      <c r="A4290" s="1"/>
      <c r="B4290" s="1"/>
      <c r="C4290" s="1"/>
      <c r="D4290" s="1"/>
      <c r="E4290" s="1"/>
    </row>
    <row r="4291" s="10" customFormat="1" spans="1:5">
      <c r="A4291" s="1"/>
      <c r="B4291" s="1"/>
      <c r="C4291" s="1"/>
      <c r="D4291" s="1"/>
      <c r="E4291" s="1"/>
    </row>
    <row r="4292" s="10" customFormat="1" spans="1:5">
      <c r="A4292" s="1"/>
      <c r="B4292" s="1"/>
      <c r="C4292" s="1"/>
      <c r="D4292" s="1"/>
      <c r="E4292" s="1"/>
    </row>
    <row r="4293" s="10" customFormat="1" spans="1:5">
      <c r="A4293" s="1"/>
      <c r="B4293" s="1"/>
      <c r="C4293" s="1"/>
      <c r="D4293" s="1"/>
      <c r="E4293" s="1"/>
    </row>
    <row r="4294" s="10" customFormat="1" spans="1:5">
      <c r="A4294" s="1"/>
      <c r="B4294" s="1"/>
      <c r="C4294" s="1"/>
      <c r="D4294" s="1"/>
      <c r="E4294" s="1"/>
    </row>
    <row r="4295" s="10" customFormat="1" spans="1:5">
      <c r="A4295" s="1"/>
      <c r="B4295" s="1"/>
      <c r="C4295" s="1"/>
      <c r="D4295" s="1"/>
      <c r="E4295" s="1"/>
    </row>
    <row r="4296" s="10" customFormat="1" spans="1:5">
      <c r="A4296" s="1"/>
      <c r="B4296" s="1"/>
      <c r="C4296" s="1"/>
      <c r="D4296" s="1"/>
      <c r="E4296" s="1"/>
    </row>
    <row r="4297" s="10" customFormat="1" spans="1:5">
      <c r="A4297" s="1"/>
      <c r="B4297" s="1"/>
      <c r="C4297" s="1"/>
      <c r="D4297" s="1"/>
      <c r="E4297" s="1"/>
    </row>
    <row r="4298" s="10" customFormat="1" spans="1:5">
      <c r="A4298" s="1"/>
      <c r="B4298" s="1"/>
      <c r="C4298" s="1"/>
      <c r="D4298" s="1"/>
      <c r="E4298" s="1"/>
    </row>
    <row r="4299" s="10" customFormat="1" spans="1:5">
      <c r="A4299" s="1"/>
      <c r="B4299" s="1"/>
      <c r="C4299" s="1"/>
      <c r="D4299" s="1"/>
      <c r="E4299" s="1"/>
    </row>
    <row r="4300" s="10" customFormat="1" spans="1:5">
      <c r="A4300" s="1"/>
      <c r="B4300" s="1"/>
      <c r="C4300" s="1"/>
      <c r="D4300" s="1"/>
      <c r="E4300" s="1"/>
    </row>
    <row r="4301" s="10" customFormat="1" spans="1:5">
      <c r="A4301" s="1"/>
      <c r="B4301" s="1"/>
      <c r="C4301" s="1"/>
      <c r="D4301" s="1"/>
      <c r="E4301" s="1"/>
    </row>
    <row r="4302" s="10" customFormat="1" spans="1:5">
      <c r="A4302" s="1"/>
      <c r="B4302" s="1"/>
      <c r="C4302" s="1"/>
      <c r="D4302" s="1"/>
      <c r="E4302" s="1"/>
    </row>
    <row r="4303" s="10" customFormat="1" spans="1:5">
      <c r="A4303" s="1"/>
      <c r="B4303" s="1"/>
      <c r="C4303" s="1"/>
      <c r="D4303" s="1"/>
      <c r="E4303" s="1"/>
    </row>
    <row r="4304" s="10" customFormat="1" spans="1:5">
      <c r="A4304" s="1"/>
      <c r="B4304" s="1"/>
      <c r="C4304" s="1"/>
      <c r="D4304" s="1"/>
      <c r="E4304" s="1"/>
    </row>
    <row r="4305" s="10" customFormat="1" spans="1:5">
      <c r="A4305" s="1"/>
      <c r="B4305" s="1"/>
      <c r="C4305" s="1"/>
      <c r="D4305" s="1"/>
      <c r="E4305" s="1"/>
    </row>
    <row r="4306" s="10" customFormat="1" spans="1:5">
      <c r="A4306" s="1"/>
      <c r="B4306" s="1"/>
      <c r="C4306" s="1"/>
      <c r="D4306" s="1"/>
      <c r="E4306" s="1"/>
    </row>
    <row r="4307" s="10" customFormat="1" spans="1:5">
      <c r="A4307" s="1"/>
      <c r="B4307" s="1"/>
      <c r="C4307" s="1"/>
      <c r="D4307" s="1"/>
      <c r="E4307" s="1"/>
    </row>
    <row r="4308" s="10" customFormat="1" spans="1:5">
      <c r="A4308" s="1"/>
      <c r="B4308" s="1"/>
      <c r="C4308" s="1"/>
      <c r="D4308" s="1"/>
      <c r="E4308" s="1"/>
    </row>
    <row r="4309" s="10" customFormat="1" spans="1:5">
      <c r="A4309" s="1"/>
      <c r="B4309" s="1"/>
      <c r="C4309" s="1"/>
      <c r="D4309" s="1"/>
      <c r="E4309" s="1"/>
    </row>
    <row r="4310" s="10" customFormat="1" spans="1:5">
      <c r="A4310" s="1"/>
      <c r="B4310" s="1"/>
      <c r="C4310" s="1"/>
      <c r="D4310" s="1"/>
      <c r="E4310" s="1"/>
    </row>
    <row r="4311" s="10" customFormat="1" spans="1:5">
      <c r="A4311" s="1"/>
      <c r="B4311" s="1"/>
      <c r="C4311" s="1"/>
      <c r="D4311" s="1"/>
      <c r="E4311" s="1"/>
    </row>
    <row r="4312" s="10" customFormat="1" spans="1:5">
      <c r="A4312" s="1"/>
      <c r="B4312" s="1"/>
      <c r="C4312" s="1"/>
      <c r="D4312" s="1"/>
      <c r="E4312" s="1"/>
    </row>
    <row r="4313" s="10" customFormat="1" spans="1:5">
      <c r="A4313" s="1"/>
      <c r="B4313" s="1"/>
      <c r="C4313" s="1"/>
      <c r="D4313" s="1"/>
      <c r="E4313" s="1"/>
    </row>
    <row r="4314" s="10" customFormat="1" spans="1:5">
      <c r="A4314" s="1"/>
      <c r="B4314" s="1"/>
      <c r="C4314" s="1"/>
      <c r="D4314" s="1"/>
      <c r="E4314" s="1"/>
    </row>
    <row r="4315" s="10" customFormat="1" spans="1:5">
      <c r="A4315" s="1"/>
      <c r="B4315" s="1"/>
      <c r="C4315" s="1"/>
      <c r="D4315" s="1"/>
      <c r="E4315" s="1"/>
    </row>
    <row r="4316" s="10" customFormat="1" spans="1:5">
      <c r="A4316" s="1"/>
      <c r="B4316" s="1"/>
      <c r="C4316" s="1"/>
      <c r="D4316" s="1"/>
      <c r="E4316" s="1"/>
    </row>
    <row r="4317" s="10" customFormat="1" spans="1:5">
      <c r="A4317" s="1"/>
      <c r="B4317" s="1"/>
      <c r="C4317" s="1"/>
      <c r="D4317" s="1"/>
      <c r="E4317" s="1"/>
    </row>
    <row r="4318" s="10" customFormat="1" spans="1:5">
      <c r="A4318" s="1"/>
      <c r="B4318" s="1"/>
      <c r="C4318" s="1"/>
      <c r="D4318" s="1"/>
      <c r="E4318" s="1"/>
    </row>
    <row r="4319" s="10" customFormat="1" spans="1:5">
      <c r="A4319" s="1"/>
      <c r="B4319" s="1"/>
      <c r="C4319" s="1"/>
      <c r="D4319" s="1"/>
      <c r="E4319" s="1"/>
    </row>
    <row r="4320" s="10" customFormat="1" spans="1:5">
      <c r="A4320" s="1"/>
      <c r="B4320" s="1"/>
      <c r="C4320" s="1"/>
      <c r="D4320" s="1"/>
      <c r="E4320" s="1"/>
    </row>
    <row r="4321" s="10" customFormat="1" spans="1:5">
      <c r="A4321" s="1"/>
      <c r="B4321" s="1"/>
      <c r="C4321" s="1"/>
      <c r="D4321" s="1"/>
      <c r="E4321" s="1"/>
    </row>
    <row r="4322" s="10" customFormat="1" spans="1:5">
      <c r="A4322" s="1"/>
      <c r="B4322" s="1"/>
      <c r="C4322" s="1"/>
      <c r="D4322" s="1"/>
      <c r="E4322" s="1"/>
    </row>
    <row r="4323" s="10" customFormat="1" spans="1:5">
      <c r="A4323" s="1"/>
      <c r="B4323" s="1"/>
      <c r="C4323" s="1"/>
      <c r="D4323" s="1"/>
      <c r="E4323" s="1"/>
    </row>
    <row r="4324" s="10" customFormat="1" spans="1:5">
      <c r="A4324" s="1"/>
      <c r="B4324" s="1"/>
      <c r="C4324" s="1"/>
      <c r="D4324" s="1"/>
      <c r="E4324" s="1"/>
    </row>
    <row r="4325" s="10" customFormat="1" spans="1:5">
      <c r="A4325" s="1"/>
      <c r="B4325" s="1"/>
      <c r="C4325" s="1"/>
      <c r="D4325" s="1"/>
      <c r="E4325" s="1"/>
    </row>
    <row r="4326" s="10" customFormat="1" spans="1:5">
      <c r="A4326" s="1"/>
      <c r="B4326" s="1"/>
      <c r="C4326" s="1"/>
      <c r="D4326" s="1"/>
      <c r="E4326" s="1"/>
    </row>
    <row r="4327" s="10" customFormat="1" spans="1:5">
      <c r="A4327" s="1"/>
      <c r="B4327" s="1"/>
      <c r="C4327" s="1"/>
      <c r="D4327" s="1"/>
      <c r="E4327" s="1"/>
    </row>
    <row r="4328" s="10" customFormat="1" spans="1:5">
      <c r="A4328" s="1"/>
      <c r="B4328" s="1"/>
      <c r="C4328" s="1"/>
      <c r="D4328" s="1"/>
      <c r="E4328" s="1"/>
    </row>
    <row r="4329" s="10" customFormat="1" spans="1:5">
      <c r="A4329" s="1"/>
      <c r="B4329" s="1"/>
      <c r="C4329" s="1"/>
      <c r="D4329" s="1"/>
      <c r="E4329" s="1"/>
    </row>
    <row r="4330" s="10" customFormat="1" spans="1:5">
      <c r="A4330" s="1"/>
      <c r="B4330" s="1"/>
      <c r="C4330" s="1"/>
      <c r="D4330" s="1"/>
      <c r="E4330" s="1"/>
    </row>
    <row r="4331" s="10" customFormat="1" spans="1:5">
      <c r="A4331" s="1"/>
      <c r="B4331" s="1"/>
      <c r="C4331" s="1"/>
      <c r="D4331" s="1"/>
      <c r="E4331" s="1"/>
    </row>
    <row r="4332" s="10" customFormat="1" spans="1:5">
      <c r="A4332" s="1"/>
      <c r="B4332" s="1"/>
      <c r="C4332" s="1"/>
      <c r="D4332" s="1"/>
      <c r="E4332" s="1"/>
    </row>
    <row r="4333" s="10" customFormat="1" spans="1:5">
      <c r="A4333" s="1"/>
      <c r="B4333" s="1"/>
      <c r="C4333" s="1"/>
      <c r="D4333" s="1"/>
      <c r="E4333" s="1"/>
    </row>
    <row r="4334" s="10" customFormat="1" spans="1:5">
      <c r="A4334" s="1"/>
      <c r="B4334" s="1"/>
      <c r="C4334" s="1"/>
      <c r="D4334" s="1"/>
      <c r="E4334" s="1"/>
    </row>
    <row r="4335" s="10" customFormat="1" spans="1:5">
      <c r="A4335" s="1"/>
      <c r="B4335" s="1"/>
      <c r="C4335" s="1"/>
      <c r="D4335" s="1"/>
      <c r="E4335" s="1"/>
    </row>
    <row r="4336" s="10" customFormat="1" spans="1:5">
      <c r="A4336" s="1"/>
      <c r="B4336" s="1"/>
      <c r="C4336" s="1"/>
      <c r="D4336" s="1"/>
      <c r="E4336" s="1"/>
    </row>
    <row r="4337" s="10" customFormat="1" spans="1:5">
      <c r="A4337" s="1"/>
      <c r="B4337" s="1"/>
      <c r="C4337" s="1"/>
      <c r="D4337" s="1"/>
      <c r="E4337" s="1"/>
    </row>
    <row r="4338" s="10" customFormat="1" spans="1:5">
      <c r="A4338" s="1"/>
      <c r="B4338" s="1"/>
      <c r="C4338" s="1"/>
      <c r="D4338" s="1"/>
      <c r="E4338" s="1"/>
    </row>
    <row r="4339" s="10" customFormat="1" spans="1:5">
      <c r="A4339" s="1"/>
      <c r="B4339" s="1"/>
      <c r="C4339" s="1"/>
      <c r="D4339" s="1"/>
      <c r="E4339" s="1"/>
    </row>
    <row r="4340" s="10" customFormat="1" spans="1:5">
      <c r="A4340" s="1"/>
      <c r="B4340" s="1"/>
      <c r="C4340" s="1"/>
      <c r="D4340" s="1"/>
      <c r="E4340" s="1"/>
    </row>
    <row r="4341" s="10" customFormat="1" spans="1:5">
      <c r="A4341" s="1"/>
      <c r="B4341" s="1"/>
      <c r="C4341" s="1"/>
      <c r="D4341" s="1"/>
      <c r="E4341" s="1"/>
    </row>
    <row r="4342" s="10" customFormat="1" spans="1:5">
      <c r="A4342" s="1"/>
      <c r="B4342" s="1"/>
      <c r="C4342" s="1"/>
      <c r="D4342" s="1"/>
      <c r="E4342" s="1"/>
    </row>
    <row r="4343" s="10" customFormat="1" spans="1:5">
      <c r="A4343" s="1"/>
      <c r="B4343" s="1"/>
      <c r="C4343" s="1"/>
      <c r="D4343" s="1"/>
      <c r="E4343" s="1"/>
    </row>
    <row r="4344" s="10" customFormat="1" spans="1:5">
      <c r="A4344" s="1"/>
      <c r="B4344" s="1"/>
      <c r="C4344" s="1"/>
      <c r="D4344" s="1"/>
      <c r="E4344" s="1"/>
    </row>
    <row r="4345" s="10" customFormat="1" spans="1:5">
      <c r="A4345" s="1"/>
      <c r="B4345" s="1"/>
      <c r="C4345" s="1"/>
      <c r="D4345" s="1"/>
      <c r="E4345" s="1"/>
    </row>
    <row r="4346" s="10" customFormat="1" spans="1:5">
      <c r="A4346" s="1"/>
      <c r="B4346" s="1"/>
      <c r="C4346" s="1"/>
      <c r="D4346" s="1"/>
      <c r="E4346" s="1"/>
    </row>
    <row r="4347" s="10" customFormat="1" spans="1:5">
      <c r="A4347" s="1"/>
      <c r="B4347" s="1"/>
      <c r="C4347" s="1"/>
      <c r="D4347" s="1"/>
      <c r="E4347" s="1"/>
    </row>
    <row r="4348" s="10" customFormat="1" spans="1:5">
      <c r="A4348" s="1"/>
      <c r="B4348" s="1"/>
      <c r="C4348" s="1"/>
      <c r="D4348" s="1"/>
      <c r="E4348" s="1"/>
    </row>
    <row r="4349" s="10" customFormat="1" spans="1:5">
      <c r="A4349" s="1"/>
      <c r="B4349" s="1"/>
      <c r="C4349" s="1"/>
      <c r="D4349" s="1"/>
      <c r="E4349" s="1"/>
    </row>
    <row r="4350" s="10" customFormat="1" spans="1:5">
      <c r="A4350" s="1"/>
      <c r="B4350" s="1"/>
      <c r="C4350" s="1"/>
      <c r="D4350" s="1"/>
      <c r="E4350" s="1"/>
    </row>
    <row r="4351" s="10" customFormat="1" spans="1:5">
      <c r="A4351" s="1"/>
      <c r="B4351" s="1"/>
      <c r="C4351" s="1"/>
      <c r="D4351" s="1"/>
      <c r="E4351" s="1"/>
    </row>
    <row r="4352" s="10" customFormat="1" spans="1:5">
      <c r="A4352" s="1"/>
      <c r="B4352" s="1"/>
      <c r="C4352" s="1"/>
      <c r="D4352" s="1"/>
      <c r="E4352" s="1"/>
    </row>
    <row r="4353" s="10" customFormat="1" spans="1:5">
      <c r="A4353" s="1"/>
      <c r="B4353" s="1"/>
      <c r="C4353" s="1"/>
      <c r="D4353" s="1"/>
      <c r="E4353" s="1"/>
    </row>
    <row r="4354" s="10" customFormat="1" spans="1:5">
      <c r="A4354" s="1"/>
      <c r="B4354" s="1"/>
      <c r="C4354" s="1"/>
      <c r="D4354" s="1"/>
      <c r="E4354" s="1"/>
    </row>
    <row r="4355" s="10" customFormat="1" spans="1:5">
      <c r="A4355" s="1"/>
      <c r="B4355" s="1"/>
      <c r="C4355" s="1"/>
      <c r="D4355" s="1"/>
      <c r="E4355" s="1"/>
    </row>
    <row r="4356" s="10" customFormat="1" spans="1:5">
      <c r="A4356" s="1"/>
      <c r="B4356" s="1"/>
      <c r="C4356" s="1"/>
      <c r="D4356" s="1"/>
      <c r="E4356" s="1"/>
    </row>
    <row r="4357" s="10" customFormat="1" spans="1:5">
      <c r="A4357" s="1"/>
      <c r="B4357" s="1"/>
      <c r="C4357" s="1"/>
      <c r="D4357" s="1"/>
      <c r="E4357" s="1"/>
    </row>
    <row r="4358" s="10" customFormat="1" spans="1:5">
      <c r="A4358" s="1"/>
      <c r="B4358" s="1"/>
      <c r="C4358" s="1"/>
      <c r="D4358" s="1"/>
      <c r="E4358" s="1"/>
    </row>
    <row r="4359" s="10" customFormat="1" spans="1:5">
      <c r="A4359" s="1"/>
      <c r="B4359" s="1"/>
      <c r="C4359" s="1"/>
      <c r="D4359" s="1"/>
      <c r="E4359" s="1"/>
    </row>
    <row r="4360" s="10" customFormat="1" spans="1:5">
      <c r="A4360" s="1"/>
      <c r="B4360" s="1"/>
      <c r="C4360" s="1"/>
      <c r="D4360" s="1"/>
      <c r="E4360" s="1"/>
    </row>
    <row r="4361" s="10" customFormat="1" spans="1:5">
      <c r="A4361" s="1"/>
      <c r="B4361" s="1"/>
      <c r="C4361" s="1"/>
      <c r="D4361" s="1"/>
      <c r="E4361" s="1"/>
    </row>
    <row r="4362" s="10" customFormat="1" spans="1:5">
      <c r="A4362" s="1"/>
      <c r="B4362" s="1"/>
      <c r="C4362" s="1"/>
      <c r="D4362" s="1"/>
      <c r="E4362" s="1"/>
    </row>
    <row r="4363" s="10" customFormat="1" spans="1:5">
      <c r="A4363" s="1"/>
      <c r="B4363" s="1"/>
      <c r="C4363" s="1"/>
      <c r="D4363" s="1"/>
      <c r="E4363" s="1"/>
    </row>
    <row r="4364" s="10" customFormat="1" spans="1:5">
      <c r="A4364" s="1"/>
      <c r="B4364" s="1"/>
      <c r="C4364" s="1"/>
      <c r="D4364" s="1"/>
      <c r="E4364" s="1"/>
    </row>
    <row r="4365" s="10" customFormat="1" spans="1:5">
      <c r="A4365" s="1"/>
      <c r="B4365" s="1"/>
      <c r="C4365" s="1"/>
      <c r="D4365" s="1"/>
      <c r="E4365" s="1"/>
    </row>
    <row r="4366" s="10" customFormat="1" spans="1:5">
      <c r="A4366" s="1"/>
      <c r="B4366" s="1"/>
      <c r="C4366" s="1"/>
      <c r="D4366" s="1"/>
      <c r="E4366" s="1"/>
    </row>
    <row r="4367" s="10" customFormat="1" spans="1:5">
      <c r="A4367" s="1"/>
      <c r="B4367" s="1"/>
      <c r="C4367" s="1"/>
      <c r="D4367" s="1"/>
      <c r="E4367" s="1"/>
    </row>
    <row r="4368" s="10" customFormat="1" spans="1:5">
      <c r="A4368" s="1"/>
      <c r="B4368" s="1"/>
      <c r="C4368" s="1"/>
      <c r="D4368" s="1"/>
      <c r="E4368" s="1"/>
    </row>
    <row r="4369" s="10" customFormat="1" spans="1:5">
      <c r="A4369" s="1"/>
      <c r="B4369" s="1"/>
      <c r="C4369" s="1"/>
      <c r="D4369" s="1"/>
      <c r="E4369" s="1"/>
    </row>
    <row r="4370" s="10" customFormat="1" spans="1:5">
      <c r="A4370" s="1"/>
      <c r="B4370" s="1"/>
      <c r="C4370" s="1"/>
      <c r="D4370" s="1"/>
      <c r="E4370" s="1"/>
    </row>
    <row r="4371" s="10" customFormat="1" spans="1:5">
      <c r="A4371" s="1"/>
      <c r="B4371" s="1"/>
      <c r="C4371" s="1"/>
      <c r="D4371" s="1"/>
      <c r="E4371" s="1"/>
    </row>
    <row r="4372" s="10" customFormat="1" spans="1:5">
      <c r="A4372" s="1"/>
      <c r="B4372" s="1"/>
      <c r="C4372" s="1"/>
      <c r="D4372" s="1"/>
      <c r="E4372" s="1"/>
    </row>
    <row r="4373" s="10" customFormat="1" spans="1:5">
      <c r="A4373" s="1"/>
      <c r="B4373" s="1"/>
      <c r="C4373" s="1"/>
      <c r="D4373" s="1"/>
      <c r="E4373" s="1"/>
    </row>
    <row r="4374" s="10" customFormat="1" spans="1:5">
      <c r="A4374" s="1"/>
      <c r="B4374" s="1"/>
      <c r="C4374" s="1"/>
      <c r="D4374" s="1"/>
      <c r="E4374" s="1"/>
    </row>
    <row r="4375" s="10" customFormat="1" spans="1:5">
      <c r="A4375" s="1"/>
      <c r="B4375" s="1"/>
      <c r="C4375" s="1"/>
      <c r="D4375" s="1"/>
      <c r="E4375" s="1"/>
    </row>
    <row r="4376" s="10" customFormat="1" spans="1:5">
      <c r="A4376" s="1"/>
      <c r="B4376" s="1"/>
      <c r="C4376" s="1"/>
      <c r="D4376" s="1"/>
      <c r="E4376" s="1"/>
    </row>
    <row r="4377" s="10" customFormat="1" spans="1:5">
      <c r="A4377" s="1"/>
      <c r="B4377" s="1"/>
      <c r="C4377" s="1"/>
      <c r="D4377" s="1"/>
      <c r="E4377" s="1"/>
    </row>
    <row r="4378" s="10" customFormat="1" spans="1:5">
      <c r="A4378" s="1"/>
      <c r="B4378" s="1"/>
      <c r="C4378" s="1"/>
      <c r="D4378" s="1"/>
      <c r="E4378" s="1"/>
    </row>
    <row r="4379" s="10" customFormat="1" spans="1:5">
      <c r="A4379" s="1"/>
      <c r="B4379" s="1"/>
      <c r="C4379" s="1"/>
      <c r="D4379" s="1"/>
      <c r="E4379" s="1"/>
    </row>
    <row r="4380" s="10" customFormat="1" spans="1:5">
      <c r="A4380" s="1"/>
      <c r="B4380" s="1"/>
      <c r="C4380" s="1"/>
      <c r="D4380" s="1"/>
      <c r="E4380" s="1"/>
    </row>
    <row r="4381" s="10" customFormat="1" spans="1:5">
      <c r="A4381" s="1"/>
      <c r="B4381" s="1"/>
      <c r="C4381" s="1"/>
      <c r="D4381" s="1"/>
      <c r="E4381" s="1"/>
    </row>
    <row r="4382" s="10" customFormat="1" spans="1:5">
      <c r="A4382" s="1"/>
      <c r="B4382" s="1"/>
      <c r="C4382" s="1"/>
      <c r="D4382" s="1"/>
      <c r="E4382" s="1"/>
    </row>
    <row r="4383" s="10" customFormat="1" spans="1:5">
      <c r="A4383" s="1"/>
      <c r="B4383" s="1"/>
      <c r="C4383" s="1"/>
      <c r="D4383" s="1"/>
      <c r="E4383" s="1"/>
    </row>
    <row r="4384" s="10" customFormat="1" spans="1:5">
      <c r="A4384" s="1"/>
      <c r="B4384" s="1"/>
      <c r="C4384" s="1"/>
      <c r="D4384" s="1"/>
      <c r="E4384" s="1"/>
    </row>
    <row r="4385" s="10" customFormat="1" spans="1:5">
      <c r="A4385" s="1"/>
      <c r="B4385" s="1"/>
      <c r="C4385" s="1"/>
      <c r="D4385" s="1"/>
      <c r="E4385" s="1"/>
    </row>
    <row r="4386" s="10" customFormat="1" spans="1:5">
      <c r="A4386" s="1"/>
      <c r="B4386" s="1"/>
      <c r="C4386" s="1"/>
      <c r="D4386" s="1"/>
      <c r="E4386" s="1"/>
    </row>
    <row r="4387" s="10" customFormat="1" spans="1:5">
      <c r="A4387" s="1"/>
      <c r="B4387" s="1"/>
      <c r="C4387" s="1"/>
      <c r="D4387" s="1"/>
      <c r="E4387" s="1"/>
    </row>
    <row r="4388" s="10" customFormat="1" spans="1:5">
      <c r="A4388" s="1"/>
      <c r="B4388" s="1"/>
      <c r="C4388" s="1"/>
      <c r="D4388" s="1"/>
      <c r="E4388" s="1"/>
    </row>
    <row r="4389" s="10" customFormat="1" spans="1:5">
      <c r="A4389" s="1"/>
      <c r="B4389" s="1"/>
      <c r="C4389" s="1"/>
      <c r="D4389" s="1"/>
      <c r="E4389" s="1"/>
    </row>
    <row r="4390" s="10" customFormat="1" spans="1:5">
      <c r="A4390" s="1"/>
      <c r="B4390" s="1"/>
      <c r="C4390" s="1"/>
      <c r="D4390" s="1"/>
      <c r="E4390" s="1"/>
    </row>
    <row r="4391" s="10" customFormat="1" spans="1:5">
      <c r="A4391" s="1"/>
      <c r="B4391" s="1"/>
      <c r="C4391" s="1"/>
      <c r="D4391" s="1"/>
      <c r="E4391" s="1"/>
    </row>
    <row r="4392" s="10" customFormat="1" spans="1:5">
      <c r="A4392" s="1"/>
      <c r="B4392" s="1"/>
      <c r="C4392" s="1"/>
      <c r="D4392" s="1"/>
      <c r="E4392" s="1"/>
    </row>
    <row r="4393" s="10" customFormat="1" spans="1:5">
      <c r="A4393" s="1"/>
      <c r="B4393" s="1"/>
      <c r="C4393" s="1"/>
      <c r="D4393" s="1"/>
      <c r="E4393" s="1"/>
    </row>
    <row r="4394" s="10" customFormat="1" spans="1:5">
      <c r="A4394" s="1"/>
      <c r="B4394" s="1"/>
      <c r="C4394" s="1"/>
      <c r="D4394" s="1"/>
      <c r="E4394" s="1"/>
    </row>
    <row r="4395" s="10" customFormat="1" spans="1:5">
      <c r="A4395" s="1"/>
      <c r="B4395" s="1"/>
      <c r="C4395" s="1"/>
      <c r="D4395" s="1"/>
      <c r="E4395" s="1"/>
    </row>
    <row r="4396" s="10" customFormat="1" spans="1:5">
      <c r="A4396" s="1"/>
      <c r="B4396" s="1"/>
      <c r="C4396" s="1"/>
      <c r="D4396" s="1"/>
      <c r="E4396" s="1"/>
    </row>
    <row r="4397" s="10" customFormat="1" spans="1:5">
      <c r="A4397" s="1"/>
      <c r="B4397" s="1"/>
      <c r="C4397" s="1"/>
      <c r="D4397" s="1"/>
      <c r="E4397" s="1"/>
    </row>
    <row r="4398" s="10" customFormat="1" spans="1:5">
      <c r="A4398" s="1"/>
      <c r="B4398" s="1"/>
      <c r="C4398" s="1"/>
      <c r="D4398" s="1"/>
      <c r="E4398" s="1"/>
    </row>
    <row r="4399" s="10" customFormat="1" spans="1:5">
      <c r="A4399" s="1"/>
      <c r="B4399" s="1"/>
      <c r="C4399" s="1"/>
      <c r="D4399" s="1"/>
      <c r="E4399" s="1"/>
    </row>
    <row r="4400" s="10" customFormat="1" spans="1:5">
      <c r="A4400" s="1"/>
      <c r="B4400" s="1"/>
      <c r="C4400" s="1"/>
      <c r="D4400" s="1"/>
      <c r="E4400" s="1"/>
    </row>
    <row r="4401" s="10" customFormat="1" spans="1:5">
      <c r="A4401" s="1"/>
      <c r="B4401" s="1"/>
      <c r="C4401" s="1"/>
      <c r="D4401" s="1"/>
      <c r="E4401" s="1"/>
    </row>
    <row r="4402" s="10" customFormat="1" spans="1:5">
      <c r="A4402" s="1"/>
      <c r="B4402" s="1"/>
      <c r="C4402" s="1"/>
      <c r="D4402" s="1"/>
      <c r="E4402" s="1"/>
    </row>
    <row r="4403" s="10" customFormat="1" spans="1:5">
      <c r="A4403" s="1"/>
      <c r="B4403" s="1"/>
      <c r="C4403" s="1"/>
      <c r="D4403" s="1"/>
      <c r="E4403" s="1"/>
    </row>
    <row r="4404" s="10" customFormat="1" spans="1:5">
      <c r="A4404" s="1"/>
      <c r="B4404" s="1"/>
      <c r="C4404" s="1"/>
      <c r="D4404" s="1"/>
      <c r="E4404" s="1"/>
    </row>
    <row r="4405" s="10" customFormat="1" spans="1:5">
      <c r="A4405" s="1"/>
      <c r="B4405" s="1"/>
      <c r="C4405" s="1"/>
      <c r="D4405" s="1"/>
      <c r="E4405" s="1"/>
    </row>
    <row r="4406" s="10" customFormat="1" spans="1:5">
      <c r="A4406" s="1"/>
      <c r="B4406" s="1"/>
      <c r="C4406" s="1"/>
      <c r="D4406" s="1"/>
      <c r="E4406" s="1"/>
    </row>
    <row r="4407" s="10" customFormat="1" spans="1:5">
      <c r="A4407" s="1"/>
      <c r="B4407" s="1"/>
      <c r="C4407" s="1"/>
      <c r="D4407" s="1"/>
      <c r="E4407" s="1"/>
    </row>
    <row r="4408" s="10" customFormat="1" spans="1:5">
      <c r="A4408" s="1"/>
      <c r="B4408" s="1"/>
      <c r="C4408" s="1"/>
      <c r="D4408" s="1"/>
      <c r="E4408" s="1"/>
    </row>
    <row r="4409" s="10" customFormat="1" spans="1:5">
      <c r="A4409" s="1"/>
      <c r="B4409" s="1"/>
      <c r="C4409" s="1"/>
      <c r="D4409" s="1"/>
      <c r="E4409" s="1"/>
    </row>
    <row r="4410" s="10" customFormat="1" spans="1:5">
      <c r="A4410" s="1"/>
      <c r="B4410" s="1"/>
      <c r="C4410" s="1"/>
      <c r="D4410" s="1"/>
      <c r="E4410" s="1"/>
    </row>
    <row r="4411" s="10" customFormat="1" spans="1:5">
      <c r="A4411" s="1"/>
      <c r="B4411" s="1"/>
      <c r="C4411" s="1"/>
      <c r="D4411" s="1"/>
      <c r="E4411" s="1"/>
    </row>
    <row r="4412" s="10" customFormat="1" spans="1:5">
      <c r="A4412" s="1"/>
      <c r="B4412" s="1"/>
      <c r="C4412" s="1"/>
      <c r="D4412" s="1"/>
      <c r="E4412" s="1"/>
    </row>
    <row r="4413" s="10" customFormat="1" spans="1:5">
      <c r="A4413" s="1"/>
      <c r="B4413" s="1"/>
      <c r="C4413" s="1"/>
      <c r="D4413" s="1"/>
      <c r="E4413" s="1"/>
    </row>
    <row r="4414" s="10" customFormat="1" spans="1:5">
      <c r="A4414" s="1"/>
      <c r="B4414" s="1"/>
      <c r="C4414" s="1"/>
      <c r="D4414" s="1"/>
      <c r="E4414" s="1"/>
    </row>
    <row r="4415" s="10" customFormat="1" spans="1:5">
      <c r="A4415" s="1"/>
      <c r="B4415" s="1"/>
      <c r="C4415" s="1"/>
      <c r="D4415" s="1"/>
      <c r="E4415" s="1"/>
    </row>
    <row r="4416" s="10" customFormat="1" spans="1:5">
      <c r="A4416" s="1"/>
      <c r="B4416" s="1"/>
      <c r="C4416" s="1"/>
      <c r="D4416" s="1"/>
      <c r="E4416" s="1"/>
    </row>
    <row r="4417" s="10" customFormat="1" spans="1:5">
      <c r="A4417" s="1"/>
      <c r="B4417" s="1"/>
      <c r="C4417" s="1"/>
      <c r="D4417" s="1"/>
      <c r="E4417" s="1"/>
    </row>
    <row r="4418" s="10" customFormat="1" spans="1:5">
      <c r="A4418" s="1"/>
      <c r="B4418" s="1"/>
      <c r="C4418" s="1"/>
      <c r="D4418" s="1"/>
      <c r="E4418" s="1"/>
    </row>
    <row r="4419" s="10" customFormat="1" spans="1:5">
      <c r="A4419" s="1"/>
      <c r="B4419" s="1"/>
      <c r="C4419" s="1"/>
      <c r="D4419" s="1"/>
      <c r="E4419" s="1"/>
    </row>
    <row r="4420" s="10" customFormat="1" spans="1:5">
      <c r="A4420" s="1"/>
      <c r="B4420" s="1"/>
      <c r="C4420" s="1"/>
      <c r="D4420" s="1"/>
      <c r="E4420" s="1"/>
    </row>
    <row r="4421" s="10" customFormat="1" spans="1:5">
      <c r="A4421" s="1"/>
      <c r="B4421" s="1"/>
      <c r="C4421" s="1"/>
      <c r="D4421" s="1"/>
      <c r="E4421" s="1"/>
    </row>
    <row r="4422" s="10" customFormat="1" spans="1:5">
      <c r="A4422" s="1"/>
      <c r="B4422" s="1"/>
      <c r="C4422" s="1"/>
      <c r="D4422" s="1"/>
      <c r="E4422" s="1"/>
    </row>
    <row r="4423" s="10" customFormat="1" spans="1:5">
      <c r="A4423" s="1"/>
      <c r="B4423" s="1"/>
      <c r="C4423" s="1"/>
      <c r="D4423" s="1"/>
      <c r="E4423" s="1"/>
    </row>
    <row r="4424" s="10" customFormat="1" spans="1:5">
      <c r="A4424" s="1"/>
      <c r="B4424" s="1"/>
      <c r="C4424" s="1"/>
      <c r="D4424" s="1"/>
      <c r="E4424" s="1"/>
    </row>
    <row r="4425" s="10" customFormat="1" spans="1:5">
      <c r="A4425" s="1"/>
      <c r="B4425" s="1"/>
      <c r="C4425" s="1"/>
      <c r="D4425" s="1"/>
      <c r="E4425" s="1"/>
    </row>
    <row r="4426" s="10" customFormat="1" spans="1:5">
      <c r="A4426" s="1"/>
      <c r="B4426" s="1"/>
      <c r="C4426" s="1"/>
      <c r="D4426" s="1"/>
      <c r="E4426" s="1"/>
    </row>
    <row r="4427" s="10" customFormat="1" spans="1:5">
      <c r="A4427" s="1"/>
      <c r="B4427" s="1"/>
      <c r="C4427" s="1"/>
      <c r="D4427" s="1"/>
      <c r="E4427" s="1"/>
    </row>
    <row r="4428" s="10" customFormat="1" spans="1:5">
      <c r="A4428" s="1"/>
      <c r="B4428" s="1"/>
      <c r="C4428" s="1"/>
      <c r="D4428" s="1"/>
      <c r="E4428" s="1"/>
    </row>
    <row r="4429" s="10" customFormat="1" spans="1:5">
      <c r="A4429" s="1"/>
      <c r="B4429" s="1"/>
      <c r="C4429" s="1"/>
      <c r="D4429" s="1"/>
      <c r="E4429" s="1"/>
    </row>
    <row r="4430" s="10" customFormat="1" spans="1:5">
      <c r="A4430" s="1"/>
      <c r="B4430" s="1"/>
      <c r="C4430" s="1"/>
      <c r="D4430" s="1"/>
      <c r="E4430" s="1"/>
    </row>
    <row r="4431" s="10" customFormat="1" spans="1:5">
      <c r="A4431" s="1"/>
      <c r="B4431" s="1"/>
      <c r="C4431" s="1"/>
      <c r="D4431" s="1"/>
      <c r="E4431" s="1"/>
    </row>
    <row r="4432" s="10" customFormat="1" spans="1:5">
      <c r="A4432" s="1"/>
      <c r="B4432" s="1"/>
      <c r="C4432" s="1"/>
      <c r="D4432" s="1"/>
      <c r="E4432" s="1"/>
    </row>
    <row r="4433" s="10" customFormat="1" spans="1:5">
      <c r="A4433" s="1"/>
      <c r="B4433" s="1"/>
      <c r="C4433" s="1"/>
      <c r="D4433" s="1"/>
      <c r="E4433" s="1"/>
    </row>
    <row r="4434" s="10" customFormat="1" spans="1:5">
      <c r="A4434" s="1"/>
      <c r="B4434" s="1"/>
      <c r="C4434" s="1"/>
      <c r="D4434" s="1"/>
      <c r="E4434" s="1"/>
    </row>
    <row r="4435" s="10" customFormat="1" spans="1:5">
      <c r="A4435" s="1"/>
      <c r="B4435" s="1"/>
      <c r="C4435" s="1"/>
      <c r="D4435" s="1"/>
      <c r="E4435" s="1"/>
    </row>
    <row r="4436" s="10" customFormat="1" spans="1:5">
      <c r="A4436" s="1"/>
      <c r="B4436" s="1"/>
      <c r="C4436" s="1"/>
      <c r="D4436" s="1"/>
      <c r="E4436" s="1"/>
    </row>
    <row r="4437" s="10" customFormat="1" spans="1:5">
      <c r="A4437" s="1"/>
      <c r="B4437" s="1"/>
      <c r="C4437" s="1"/>
      <c r="D4437" s="1"/>
      <c r="E4437" s="1"/>
    </row>
    <row r="4438" s="10" customFormat="1" spans="1:5">
      <c r="A4438" s="1"/>
      <c r="B4438" s="1"/>
      <c r="C4438" s="1"/>
      <c r="D4438" s="1"/>
      <c r="E4438" s="1"/>
    </row>
    <row r="4439" s="10" customFormat="1" spans="1:5">
      <c r="A4439" s="1"/>
      <c r="B4439" s="1"/>
      <c r="C4439" s="1"/>
      <c r="D4439" s="1"/>
      <c r="E4439" s="1"/>
    </row>
    <row r="4440" s="10" customFormat="1" spans="1:5">
      <c r="A4440" s="1"/>
      <c r="B4440" s="1"/>
      <c r="C4440" s="1"/>
      <c r="D4440" s="1"/>
      <c r="E4440" s="1"/>
    </row>
    <row r="4441" s="10" customFormat="1" spans="1:5">
      <c r="A4441" s="1"/>
      <c r="B4441" s="1"/>
      <c r="C4441" s="1"/>
      <c r="D4441" s="1"/>
      <c r="E4441" s="1"/>
    </row>
    <row r="4442" s="10" customFormat="1" spans="1:5">
      <c r="A4442" s="1"/>
      <c r="B4442" s="1"/>
      <c r="C4442" s="1"/>
      <c r="D4442" s="1"/>
      <c r="E4442" s="1"/>
    </row>
    <row r="4443" s="10" customFormat="1" spans="1:5">
      <c r="A4443" s="1"/>
      <c r="B4443" s="1"/>
      <c r="C4443" s="1"/>
      <c r="D4443" s="1"/>
      <c r="E4443" s="1"/>
    </row>
    <row r="4444" s="10" customFormat="1" spans="1:5">
      <c r="A4444" s="1"/>
      <c r="B4444" s="1"/>
      <c r="C4444" s="1"/>
      <c r="D4444" s="1"/>
      <c r="E4444" s="1"/>
    </row>
    <row r="4445" s="10" customFormat="1" spans="1:5">
      <c r="A4445" s="1"/>
      <c r="B4445" s="1"/>
      <c r="C4445" s="1"/>
      <c r="D4445" s="1"/>
      <c r="E4445" s="1"/>
    </row>
    <row r="4446" s="10" customFormat="1" spans="1:5">
      <c r="A4446" s="1"/>
      <c r="B4446" s="1"/>
      <c r="C4446" s="1"/>
      <c r="D4446" s="1"/>
      <c r="E4446" s="1"/>
    </row>
    <row r="4447" s="10" customFormat="1" spans="1:5">
      <c r="A4447" s="1"/>
      <c r="B4447" s="1"/>
      <c r="C4447" s="1"/>
      <c r="D4447" s="1"/>
      <c r="E4447" s="1"/>
    </row>
    <row r="4448" s="10" customFormat="1" spans="1:5">
      <c r="A4448" s="1"/>
      <c r="B4448" s="1"/>
      <c r="C4448" s="1"/>
      <c r="D4448" s="1"/>
      <c r="E4448" s="1"/>
    </row>
    <row r="4449" s="10" customFormat="1" spans="1:5">
      <c r="A4449" s="1"/>
      <c r="B4449" s="1"/>
      <c r="C4449" s="1"/>
      <c r="D4449" s="1"/>
      <c r="E4449" s="1"/>
    </row>
    <row r="4450" s="10" customFormat="1" spans="1:5">
      <c r="A4450" s="1"/>
      <c r="B4450" s="1"/>
      <c r="C4450" s="1"/>
      <c r="D4450" s="1"/>
      <c r="E4450" s="1"/>
    </row>
    <row r="4451" s="10" customFormat="1" spans="1:5">
      <c r="A4451" s="1"/>
      <c r="B4451" s="1"/>
      <c r="C4451" s="1"/>
      <c r="D4451" s="1"/>
      <c r="E4451" s="1"/>
    </row>
    <row r="4452" s="10" customFormat="1" spans="1:5">
      <c r="A4452" s="1"/>
      <c r="B4452" s="1"/>
      <c r="C4452" s="1"/>
      <c r="D4452" s="1"/>
      <c r="E4452" s="1"/>
    </row>
    <row r="4453" s="10" customFormat="1" spans="1:5">
      <c r="A4453" s="1"/>
      <c r="B4453" s="1"/>
      <c r="C4453" s="1"/>
      <c r="D4453" s="1"/>
      <c r="E4453" s="1"/>
    </row>
    <row r="4454" s="10" customFormat="1" spans="1:5">
      <c r="A4454" s="1"/>
      <c r="B4454" s="1"/>
      <c r="C4454" s="1"/>
      <c r="D4454" s="1"/>
      <c r="E4454" s="1"/>
    </row>
    <row r="4455" s="10" customFormat="1" spans="1:5">
      <c r="A4455" s="1"/>
      <c r="B4455" s="1"/>
      <c r="C4455" s="1"/>
      <c r="D4455" s="1"/>
      <c r="E4455" s="1"/>
    </row>
    <row r="4456" s="10" customFormat="1" spans="1:5">
      <c r="A4456" s="1"/>
      <c r="B4456" s="1"/>
      <c r="C4456" s="1"/>
      <c r="D4456" s="1"/>
      <c r="E4456" s="1"/>
    </row>
    <row r="4457" s="10" customFormat="1" spans="1:5">
      <c r="A4457" s="1"/>
      <c r="B4457" s="1"/>
      <c r="C4457" s="1"/>
      <c r="D4457" s="1"/>
      <c r="E4457" s="1"/>
    </row>
    <row r="4458" s="10" customFormat="1" spans="1:5">
      <c r="A4458" s="1"/>
      <c r="B4458" s="1"/>
      <c r="C4458" s="1"/>
      <c r="D4458" s="1"/>
      <c r="E4458" s="1"/>
    </row>
    <row r="4459" s="10" customFormat="1" spans="1:5">
      <c r="A4459" s="1"/>
      <c r="B4459" s="1"/>
      <c r="C4459" s="1"/>
      <c r="D4459" s="1"/>
      <c r="E4459" s="1"/>
    </row>
    <row r="4460" s="10" customFormat="1" spans="1:5">
      <c r="A4460" s="1"/>
      <c r="B4460" s="1"/>
      <c r="C4460" s="1"/>
      <c r="D4460" s="1"/>
      <c r="E4460" s="1"/>
    </row>
    <row r="4461" s="10" customFormat="1" spans="1:5">
      <c r="A4461" s="1"/>
      <c r="B4461" s="1"/>
      <c r="C4461" s="1"/>
      <c r="D4461" s="1"/>
      <c r="E4461" s="1"/>
    </row>
    <row r="4462" s="10" customFormat="1" spans="1:5">
      <c r="A4462" s="1"/>
      <c r="B4462" s="1"/>
      <c r="C4462" s="1"/>
      <c r="D4462" s="1"/>
      <c r="E4462" s="1"/>
    </row>
    <row r="4463" s="10" customFormat="1" spans="1:5">
      <c r="A4463" s="1"/>
      <c r="B4463" s="1"/>
      <c r="C4463" s="1"/>
      <c r="D4463" s="1"/>
      <c r="E4463" s="1"/>
    </row>
    <row r="4464" s="10" customFormat="1" spans="1:5">
      <c r="A4464" s="1"/>
      <c r="B4464" s="1"/>
      <c r="C4464" s="1"/>
      <c r="D4464" s="1"/>
      <c r="E4464" s="1"/>
    </row>
    <row r="4465" s="10" customFormat="1" spans="1:5">
      <c r="A4465" s="1"/>
      <c r="B4465" s="1"/>
      <c r="C4465" s="1"/>
      <c r="D4465" s="1"/>
      <c r="E4465" s="1"/>
    </row>
    <row r="4466" s="10" customFormat="1" spans="1:5">
      <c r="A4466" s="1"/>
      <c r="B4466" s="1"/>
      <c r="C4466" s="1"/>
      <c r="D4466" s="1"/>
      <c r="E4466" s="1"/>
    </row>
    <row r="4467" s="10" customFormat="1" spans="1:5">
      <c r="A4467" s="1"/>
      <c r="B4467" s="1"/>
      <c r="C4467" s="1"/>
      <c r="D4467" s="1"/>
      <c r="E4467" s="1"/>
    </row>
    <row r="4468" s="10" customFormat="1" spans="1:5">
      <c r="A4468" s="1"/>
      <c r="B4468" s="1"/>
      <c r="C4468" s="1"/>
      <c r="D4468" s="1"/>
      <c r="E4468" s="1"/>
    </row>
    <row r="4469" s="10" customFormat="1" spans="1:5">
      <c r="A4469" s="1"/>
      <c r="B4469" s="1"/>
      <c r="C4469" s="1"/>
      <c r="D4469" s="1"/>
      <c r="E4469" s="1"/>
    </row>
    <row r="4470" s="10" customFormat="1" spans="1:5">
      <c r="A4470" s="1"/>
      <c r="B4470" s="1"/>
      <c r="C4470" s="1"/>
      <c r="D4470" s="1"/>
      <c r="E4470" s="1"/>
    </row>
    <row r="4471" s="10" customFormat="1" spans="1:5">
      <c r="A4471" s="1"/>
      <c r="B4471" s="1"/>
      <c r="C4471" s="1"/>
      <c r="D4471" s="1"/>
      <c r="E4471" s="1"/>
    </row>
    <row r="4472" s="10" customFormat="1" spans="1:5">
      <c r="A4472" s="1"/>
      <c r="B4472" s="1"/>
      <c r="C4472" s="1"/>
      <c r="D4472" s="1"/>
      <c r="E4472" s="1"/>
    </row>
    <row r="4473" s="10" customFormat="1" spans="1:5">
      <c r="A4473" s="1"/>
      <c r="B4473" s="1"/>
      <c r="C4473" s="1"/>
      <c r="D4473" s="1"/>
      <c r="E4473" s="1"/>
    </row>
    <row r="4474" s="10" customFormat="1" spans="1:5">
      <c r="A4474" s="1"/>
      <c r="B4474" s="1"/>
      <c r="C4474" s="1"/>
      <c r="D4474" s="1"/>
      <c r="E4474" s="1"/>
    </row>
    <row r="4475" s="10" customFormat="1" spans="1:5">
      <c r="A4475" s="1"/>
      <c r="B4475" s="1"/>
      <c r="C4475" s="1"/>
      <c r="D4475" s="1"/>
      <c r="E4475" s="1"/>
    </row>
    <row r="4476" s="10" customFormat="1" spans="1:5">
      <c r="A4476" s="1"/>
      <c r="B4476" s="1"/>
      <c r="C4476" s="1"/>
      <c r="D4476" s="1"/>
      <c r="E4476" s="1"/>
    </row>
    <row r="4477" s="10" customFormat="1" spans="1:5">
      <c r="A4477" s="1"/>
      <c r="B4477" s="1"/>
      <c r="C4477" s="1"/>
      <c r="D4477" s="1"/>
      <c r="E4477" s="1"/>
    </row>
    <row r="4478" s="10" customFormat="1" spans="1:5">
      <c r="A4478" s="1"/>
      <c r="B4478" s="1"/>
      <c r="C4478" s="1"/>
      <c r="D4478" s="1"/>
      <c r="E4478" s="1"/>
    </row>
    <row r="4479" s="10" customFormat="1" spans="1:5">
      <c r="A4479" s="1"/>
      <c r="B4479" s="1"/>
      <c r="C4479" s="1"/>
      <c r="D4479" s="1"/>
      <c r="E4479" s="1"/>
    </row>
    <row r="4480" s="10" customFormat="1" spans="1:5">
      <c r="A4480" s="1"/>
      <c r="B4480" s="1"/>
      <c r="C4480" s="1"/>
      <c r="D4480" s="1"/>
      <c r="E4480" s="1"/>
    </row>
    <row r="4481" s="10" customFormat="1" spans="1:5">
      <c r="A4481" s="1"/>
      <c r="B4481" s="1"/>
      <c r="C4481" s="1"/>
      <c r="D4481" s="1"/>
      <c r="E4481" s="1"/>
    </row>
    <row r="4482" s="10" customFormat="1" spans="1:5">
      <c r="A4482" s="1"/>
      <c r="B4482" s="1"/>
      <c r="C4482" s="1"/>
      <c r="D4482" s="1"/>
      <c r="E4482" s="1"/>
    </row>
    <row r="4483" s="10" customFormat="1" spans="1:5">
      <c r="A4483" s="1"/>
      <c r="B4483" s="1"/>
      <c r="C4483" s="1"/>
      <c r="D4483" s="1"/>
      <c r="E4483" s="1"/>
    </row>
    <row r="4484" s="10" customFormat="1" spans="1:5">
      <c r="A4484" s="1"/>
      <c r="B4484" s="1"/>
      <c r="C4484" s="1"/>
      <c r="D4484" s="1"/>
      <c r="E4484" s="1"/>
    </row>
    <row r="4485" s="10" customFormat="1" spans="1:5">
      <c r="A4485" s="1"/>
      <c r="B4485" s="1"/>
      <c r="C4485" s="1"/>
      <c r="D4485" s="1"/>
      <c r="E4485" s="1"/>
    </row>
    <row r="4486" s="10" customFormat="1" spans="1:5">
      <c r="A4486" s="1"/>
      <c r="B4486" s="1"/>
      <c r="C4486" s="1"/>
      <c r="D4486" s="1"/>
      <c r="E4486" s="1"/>
    </row>
    <row r="4487" s="10" customFormat="1" spans="1:5">
      <c r="A4487" s="1"/>
      <c r="B4487" s="1"/>
      <c r="C4487" s="1"/>
      <c r="D4487" s="1"/>
      <c r="E4487" s="1"/>
    </row>
    <row r="4488" s="10" customFormat="1" spans="1:5">
      <c r="A4488" s="1"/>
      <c r="B4488" s="1"/>
      <c r="C4488" s="1"/>
      <c r="D4488" s="1"/>
      <c r="E4488" s="1"/>
    </row>
    <row r="4489" s="10" customFormat="1" spans="1:5">
      <c r="A4489" s="1"/>
      <c r="B4489" s="1"/>
      <c r="C4489" s="1"/>
      <c r="D4489" s="1"/>
      <c r="E4489" s="1"/>
    </row>
    <row r="4490" s="10" customFormat="1" spans="1:5">
      <c r="A4490" s="1"/>
      <c r="B4490" s="1"/>
      <c r="C4490" s="1"/>
      <c r="D4490" s="1"/>
      <c r="E4490" s="1"/>
    </row>
    <row r="4491" s="10" customFormat="1" spans="1:5">
      <c r="A4491" s="1"/>
      <c r="B4491" s="1"/>
      <c r="C4491" s="1"/>
      <c r="D4491" s="1"/>
      <c r="E4491" s="1"/>
    </row>
    <row r="4492" s="10" customFormat="1" spans="1:5">
      <c r="A4492" s="1"/>
      <c r="B4492" s="1"/>
      <c r="C4492" s="1"/>
      <c r="D4492" s="1"/>
      <c r="E4492" s="1"/>
    </row>
    <row r="4493" s="10" customFormat="1" spans="1:5">
      <c r="A4493" s="1"/>
      <c r="B4493" s="1"/>
      <c r="C4493" s="1"/>
      <c r="D4493" s="1"/>
      <c r="E4493" s="1"/>
    </row>
    <row r="4494" s="10" customFormat="1" spans="1:5">
      <c r="A4494" s="1"/>
      <c r="B4494" s="1"/>
      <c r="C4494" s="1"/>
      <c r="D4494" s="1"/>
      <c r="E4494" s="1"/>
    </row>
    <row r="4495" s="10" customFormat="1" spans="1:5">
      <c r="A4495" s="1"/>
      <c r="B4495" s="1"/>
      <c r="C4495" s="1"/>
      <c r="D4495" s="1"/>
      <c r="E4495" s="1"/>
    </row>
    <row r="4496" s="10" customFormat="1" spans="1:5">
      <c r="A4496" s="1"/>
      <c r="B4496" s="1"/>
      <c r="C4496" s="1"/>
      <c r="D4496" s="1"/>
      <c r="E4496" s="1"/>
    </row>
    <row r="4497" s="10" customFormat="1" spans="1:5">
      <c r="A4497" s="1"/>
      <c r="B4497" s="1"/>
      <c r="C4497" s="1"/>
      <c r="D4497" s="1"/>
      <c r="E4497" s="1"/>
    </row>
    <row r="4498" s="10" customFormat="1" spans="1:5">
      <c r="A4498" s="1"/>
      <c r="B4498" s="1"/>
      <c r="C4498" s="1"/>
      <c r="D4498" s="1"/>
      <c r="E4498" s="1"/>
    </row>
    <row r="4499" s="10" customFormat="1" spans="1:5">
      <c r="A4499" s="1"/>
      <c r="B4499" s="1"/>
      <c r="C4499" s="1"/>
      <c r="D4499" s="1"/>
      <c r="E4499" s="1"/>
    </row>
    <row r="4500" s="10" customFormat="1" spans="1:5">
      <c r="A4500" s="1"/>
      <c r="B4500" s="1"/>
      <c r="C4500" s="1"/>
      <c r="D4500" s="1"/>
      <c r="E4500" s="1"/>
    </row>
    <row r="4501" s="10" customFormat="1" spans="1:5">
      <c r="A4501" s="1"/>
      <c r="B4501" s="1"/>
      <c r="C4501" s="1"/>
      <c r="D4501" s="1"/>
      <c r="E4501" s="1"/>
    </row>
    <row r="4502" s="10" customFormat="1" spans="1:5">
      <c r="A4502" s="1"/>
      <c r="B4502" s="1"/>
      <c r="C4502" s="1"/>
      <c r="D4502" s="1"/>
      <c r="E4502" s="1"/>
    </row>
    <row r="4503" s="10" customFormat="1" spans="1:5">
      <c r="A4503" s="1"/>
      <c r="B4503" s="1"/>
      <c r="C4503" s="1"/>
      <c r="D4503" s="1"/>
      <c r="E4503" s="1"/>
    </row>
    <row r="4504" s="10" customFormat="1" spans="1:5">
      <c r="A4504" s="1"/>
      <c r="B4504" s="1"/>
      <c r="C4504" s="1"/>
      <c r="D4504" s="1"/>
      <c r="E4504" s="1"/>
    </row>
    <row r="4505" s="10" customFormat="1" spans="1:5">
      <c r="A4505" s="1"/>
      <c r="B4505" s="1"/>
      <c r="C4505" s="1"/>
      <c r="D4505" s="1"/>
      <c r="E4505" s="1"/>
    </row>
    <row r="4506" s="10" customFormat="1" spans="1:5">
      <c r="A4506" s="1"/>
      <c r="B4506" s="1"/>
      <c r="C4506" s="1"/>
      <c r="D4506" s="1"/>
      <c r="E4506" s="1"/>
    </row>
    <row r="4507" s="10" customFormat="1" spans="1:5">
      <c r="A4507" s="1"/>
      <c r="B4507" s="1"/>
      <c r="C4507" s="1"/>
      <c r="D4507" s="1"/>
      <c r="E4507" s="1"/>
    </row>
    <row r="4508" s="10" customFormat="1" spans="1:5">
      <c r="A4508" s="1"/>
      <c r="B4508" s="1"/>
      <c r="C4508" s="1"/>
      <c r="D4508" s="1"/>
      <c r="E4508" s="1"/>
    </row>
    <row r="4509" s="10" customFormat="1" spans="1:5">
      <c r="A4509" s="1"/>
      <c r="B4509" s="1"/>
      <c r="C4509" s="1"/>
      <c r="D4509" s="1"/>
      <c r="E4509" s="1"/>
    </row>
    <row r="4510" s="10" customFormat="1" spans="1:5">
      <c r="A4510" s="1"/>
      <c r="B4510" s="1"/>
      <c r="C4510" s="1"/>
      <c r="D4510" s="1"/>
      <c r="E4510" s="1"/>
    </row>
    <row r="4511" s="10" customFormat="1" spans="1:5">
      <c r="A4511" s="1"/>
      <c r="B4511" s="1"/>
      <c r="C4511" s="1"/>
      <c r="D4511" s="1"/>
      <c r="E4511" s="1"/>
    </row>
    <row r="4512" s="10" customFormat="1" spans="1:5">
      <c r="A4512" s="1"/>
      <c r="B4512" s="1"/>
      <c r="C4512" s="1"/>
      <c r="D4512" s="1"/>
      <c r="E4512" s="1"/>
    </row>
    <row r="4513" s="10" customFormat="1" spans="1:5">
      <c r="A4513" s="1"/>
      <c r="B4513" s="1"/>
      <c r="C4513" s="1"/>
      <c r="D4513" s="1"/>
      <c r="E4513" s="1"/>
    </row>
    <row r="4514" s="10" customFormat="1" spans="1:5">
      <c r="A4514" s="1"/>
      <c r="B4514" s="1"/>
      <c r="C4514" s="1"/>
      <c r="D4514" s="1"/>
      <c r="E4514" s="1"/>
    </row>
    <row r="4515" s="10" customFormat="1" spans="1:5">
      <c r="A4515" s="1"/>
      <c r="B4515" s="1"/>
      <c r="C4515" s="1"/>
      <c r="D4515" s="1"/>
      <c r="E4515" s="1"/>
    </row>
    <row r="4516" s="10" customFormat="1" spans="1:5">
      <c r="A4516" s="1"/>
      <c r="B4516" s="1"/>
      <c r="C4516" s="1"/>
      <c r="D4516" s="1"/>
      <c r="E4516" s="1"/>
    </row>
    <row r="4517" s="10" customFormat="1" spans="1:5">
      <c r="A4517" s="1"/>
      <c r="B4517" s="1"/>
      <c r="C4517" s="1"/>
      <c r="D4517" s="1"/>
      <c r="E4517" s="1"/>
    </row>
    <row r="4518" s="10" customFormat="1" spans="1:5">
      <c r="A4518" s="1"/>
      <c r="B4518" s="1"/>
      <c r="C4518" s="1"/>
      <c r="D4518" s="1"/>
      <c r="E4518" s="1"/>
    </row>
    <row r="4519" s="10" customFormat="1" spans="1:5">
      <c r="A4519" s="1"/>
      <c r="B4519" s="1"/>
      <c r="C4519" s="1"/>
      <c r="D4519" s="1"/>
      <c r="E4519" s="1"/>
    </row>
    <row r="4520" s="10" customFormat="1" spans="1:5">
      <c r="A4520" s="1"/>
      <c r="B4520" s="1"/>
      <c r="C4520" s="1"/>
      <c r="D4520" s="1"/>
      <c r="E4520" s="1"/>
    </row>
    <row r="4521" s="10" customFormat="1" spans="1:5">
      <c r="A4521" s="1"/>
      <c r="B4521" s="1"/>
      <c r="C4521" s="1"/>
      <c r="D4521" s="1"/>
      <c r="E4521" s="1"/>
    </row>
    <row r="4522" s="10" customFormat="1" spans="1:5">
      <c r="A4522" s="1"/>
      <c r="B4522" s="1"/>
      <c r="C4522" s="1"/>
      <c r="D4522" s="1"/>
      <c r="E4522" s="1"/>
    </row>
    <row r="4523" s="10" customFormat="1" spans="1:5">
      <c r="A4523" s="1"/>
      <c r="B4523" s="1"/>
      <c r="C4523" s="1"/>
      <c r="D4523" s="1"/>
      <c r="E4523" s="1"/>
    </row>
    <row r="4524" s="10" customFormat="1" spans="1:5">
      <c r="A4524" s="1"/>
      <c r="B4524" s="1"/>
      <c r="C4524" s="1"/>
      <c r="D4524" s="1"/>
      <c r="E4524" s="1"/>
    </row>
    <row r="4525" s="10" customFormat="1" spans="1:5">
      <c r="A4525" s="1"/>
      <c r="B4525" s="1"/>
      <c r="C4525" s="1"/>
      <c r="D4525" s="1"/>
      <c r="E4525" s="1"/>
    </row>
    <row r="4526" s="10" customFormat="1" spans="1:5">
      <c r="A4526" s="1"/>
      <c r="B4526" s="1"/>
      <c r="C4526" s="1"/>
      <c r="D4526" s="1"/>
      <c r="E4526" s="1"/>
    </row>
    <row r="4527" s="10" customFormat="1" spans="1:5">
      <c r="A4527" s="1"/>
      <c r="B4527" s="1"/>
      <c r="C4527" s="1"/>
      <c r="D4527" s="1"/>
      <c r="E4527" s="1"/>
    </row>
    <row r="4528" s="10" customFormat="1" spans="1:5">
      <c r="A4528" s="1"/>
      <c r="B4528" s="1"/>
      <c r="C4528" s="1"/>
      <c r="D4528" s="1"/>
      <c r="E4528" s="1"/>
    </row>
    <row r="4529" s="10" customFormat="1" spans="1:5">
      <c r="A4529" s="1"/>
      <c r="B4529" s="1"/>
      <c r="C4529" s="1"/>
      <c r="D4529" s="1"/>
      <c r="E4529" s="1"/>
    </row>
    <row r="4530" s="10" customFormat="1" spans="1:5">
      <c r="A4530" s="1"/>
      <c r="B4530" s="1"/>
      <c r="C4530" s="1"/>
      <c r="D4530" s="1"/>
      <c r="E4530" s="1"/>
    </row>
    <row r="4531" s="10" customFormat="1" spans="1:5">
      <c r="A4531" s="1"/>
      <c r="B4531" s="1"/>
      <c r="C4531" s="1"/>
      <c r="D4531" s="1"/>
      <c r="E4531" s="1"/>
    </row>
    <row r="4532" s="10" customFormat="1" spans="1:5">
      <c r="A4532" s="1"/>
      <c r="B4532" s="1"/>
      <c r="C4532" s="1"/>
      <c r="D4532" s="1"/>
      <c r="E4532" s="1"/>
    </row>
    <row r="4533" s="10" customFormat="1" spans="1:5">
      <c r="A4533" s="1"/>
      <c r="B4533" s="1"/>
      <c r="C4533" s="1"/>
      <c r="D4533" s="1"/>
      <c r="E4533" s="1"/>
    </row>
    <row r="4534" s="10" customFormat="1" spans="1:5">
      <c r="A4534" s="1"/>
      <c r="B4534" s="1"/>
      <c r="C4534" s="1"/>
      <c r="D4534" s="1"/>
      <c r="E4534" s="1"/>
    </row>
    <row r="4535" s="10" customFormat="1" spans="1:5">
      <c r="A4535" s="1"/>
      <c r="B4535" s="1"/>
      <c r="C4535" s="1"/>
      <c r="D4535" s="1"/>
      <c r="E4535" s="1"/>
    </row>
    <row r="4536" s="10" customFormat="1" spans="1:5">
      <c r="A4536" s="1"/>
      <c r="B4536" s="1"/>
      <c r="C4536" s="1"/>
      <c r="D4536" s="1"/>
      <c r="E4536" s="1"/>
    </row>
    <row r="4537" s="10" customFormat="1" spans="1:5">
      <c r="A4537" s="1"/>
      <c r="B4537" s="1"/>
      <c r="C4537" s="1"/>
      <c r="D4537" s="1"/>
      <c r="E4537" s="1"/>
    </row>
    <row r="4538" s="10" customFormat="1" spans="1:5">
      <c r="A4538" s="1"/>
      <c r="B4538" s="1"/>
      <c r="C4538" s="1"/>
      <c r="D4538" s="1"/>
      <c r="E4538" s="1"/>
    </row>
    <row r="4539" s="10" customFormat="1" spans="1:5">
      <c r="A4539" s="1"/>
      <c r="B4539" s="1"/>
      <c r="C4539" s="1"/>
      <c r="D4539" s="1"/>
      <c r="E4539" s="1"/>
    </row>
    <row r="4540" s="10" customFormat="1" spans="1:5">
      <c r="A4540" s="1"/>
      <c r="B4540" s="1"/>
      <c r="C4540" s="1"/>
      <c r="D4540" s="1"/>
      <c r="E4540" s="1"/>
    </row>
    <row r="4541" s="10" customFormat="1" spans="1:5">
      <c r="A4541" s="1"/>
      <c r="B4541" s="1"/>
      <c r="C4541" s="1"/>
      <c r="D4541" s="1"/>
      <c r="E4541" s="1"/>
    </row>
    <row r="4542" s="10" customFormat="1" spans="1:5">
      <c r="A4542" s="1"/>
      <c r="B4542" s="1"/>
      <c r="C4542" s="1"/>
      <c r="D4542" s="1"/>
      <c r="E4542" s="1"/>
    </row>
    <row r="4543" s="10" customFormat="1" spans="1:5">
      <c r="A4543" s="1"/>
      <c r="B4543" s="1"/>
      <c r="C4543" s="1"/>
      <c r="D4543" s="1"/>
      <c r="E4543" s="1"/>
    </row>
    <row r="4544" s="10" customFormat="1" spans="1:5">
      <c r="A4544" s="1"/>
      <c r="B4544" s="1"/>
      <c r="C4544" s="1"/>
      <c r="D4544" s="1"/>
      <c r="E4544" s="1"/>
    </row>
    <row r="4545" s="10" customFormat="1" spans="1:5">
      <c r="A4545" s="1"/>
      <c r="B4545" s="1"/>
      <c r="C4545" s="1"/>
      <c r="D4545" s="1"/>
      <c r="E4545" s="1"/>
    </row>
    <row r="4546" s="10" customFormat="1" spans="1:5">
      <c r="A4546" s="1"/>
      <c r="B4546" s="1"/>
      <c r="C4546" s="1"/>
      <c r="D4546" s="1"/>
      <c r="E4546" s="1"/>
    </row>
    <row r="4547" s="10" customFormat="1" spans="1:5">
      <c r="A4547" s="1"/>
      <c r="B4547" s="1"/>
      <c r="C4547" s="1"/>
      <c r="D4547" s="1"/>
      <c r="E4547" s="1"/>
    </row>
    <row r="4548" s="10" customFormat="1" spans="1:5">
      <c r="A4548" s="1"/>
      <c r="B4548" s="1"/>
      <c r="C4548" s="1"/>
      <c r="D4548" s="1"/>
      <c r="E4548" s="1"/>
    </row>
    <row r="4549" s="10" customFormat="1" spans="1:5">
      <c r="A4549" s="1"/>
      <c r="B4549" s="1"/>
      <c r="C4549" s="1"/>
      <c r="D4549" s="1"/>
      <c r="E4549" s="1"/>
    </row>
    <row r="4550" s="10" customFormat="1" spans="1:5">
      <c r="A4550" s="1"/>
      <c r="B4550" s="1"/>
      <c r="C4550" s="1"/>
      <c r="D4550" s="1"/>
      <c r="E4550" s="1"/>
    </row>
    <row r="4551" s="10" customFormat="1" spans="1:5">
      <c r="A4551" s="1"/>
      <c r="B4551" s="1"/>
      <c r="C4551" s="1"/>
      <c r="D4551" s="1"/>
      <c r="E4551" s="1"/>
    </row>
    <row r="4552" s="10" customFormat="1" spans="1:5">
      <c r="A4552" s="1"/>
      <c r="B4552" s="1"/>
      <c r="C4552" s="1"/>
      <c r="D4552" s="1"/>
      <c r="E4552" s="1"/>
    </row>
    <row r="4553" s="10" customFormat="1" spans="1:5">
      <c r="A4553" s="1"/>
      <c r="B4553" s="1"/>
      <c r="C4553" s="1"/>
      <c r="D4553" s="1"/>
      <c r="E4553" s="1"/>
    </row>
    <row r="4554" s="10" customFormat="1" spans="1:5">
      <c r="A4554" s="1"/>
      <c r="B4554" s="1"/>
      <c r="C4554" s="1"/>
      <c r="D4554" s="1"/>
      <c r="E4554" s="1"/>
    </row>
    <row r="4555" s="10" customFormat="1" spans="1:5">
      <c r="A4555" s="1"/>
      <c r="B4555" s="1"/>
      <c r="C4555" s="1"/>
      <c r="D4555" s="1"/>
      <c r="E4555" s="1"/>
    </row>
    <row r="4556" s="10" customFormat="1" spans="1:5">
      <c r="A4556" s="1"/>
      <c r="B4556" s="1"/>
      <c r="C4556" s="1"/>
      <c r="D4556" s="1"/>
      <c r="E4556" s="1"/>
    </row>
    <row r="4557" s="10" customFormat="1" spans="1:5">
      <c r="A4557" s="1"/>
      <c r="B4557" s="1"/>
      <c r="C4557" s="1"/>
      <c r="D4557" s="1"/>
      <c r="E4557" s="1"/>
    </row>
    <row r="4558" s="10" customFormat="1" spans="1:5">
      <c r="A4558" s="1"/>
      <c r="B4558" s="1"/>
      <c r="C4558" s="1"/>
      <c r="D4558" s="1"/>
      <c r="E4558" s="1"/>
    </row>
    <row r="4559" s="10" customFormat="1" spans="1:5">
      <c r="A4559" s="1"/>
      <c r="B4559" s="1"/>
      <c r="C4559" s="1"/>
      <c r="D4559" s="1"/>
      <c r="E4559" s="1"/>
    </row>
    <row r="4560" s="10" customFormat="1" spans="1:5">
      <c r="A4560" s="1"/>
      <c r="B4560" s="1"/>
      <c r="C4560" s="1"/>
      <c r="D4560" s="1"/>
      <c r="E4560" s="1"/>
    </row>
    <row r="4561" s="10" customFormat="1" spans="1:5">
      <c r="A4561" s="1"/>
      <c r="B4561" s="1"/>
      <c r="C4561" s="1"/>
      <c r="D4561" s="1"/>
      <c r="E4561" s="1"/>
    </row>
    <row r="4562" s="10" customFormat="1" spans="1:5">
      <c r="A4562" s="1"/>
      <c r="B4562" s="1"/>
      <c r="C4562" s="1"/>
      <c r="D4562" s="1"/>
      <c r="E4562" s="1"/>
    </row>
    <row r="4563" s="10" customFormat="1" spans="1:5">
      <c r="A4563" s="1"/>
      <c r="B4563" s="1"/>
      <c r="C4563" s="1"/>
      <c r="D4563" s="1"/>
      <c r="E4563" s="1"/>
    </row>
    <row r="4564" s="10" customFormat="1" spans="1:5">
      <c r="A4564" s="1"/>
      <c r="B4564" s="1"/>
      <c r="C4564" s="1"/>
      <c r="D4564" s="1"/>
      <c r="E4564" s="1"/>
    </row>
    <row r="4565" s="10" customFormat="1" spans="1:5">
      <c r="A4565" s="1"/>
      <c r="B4565" s="1"/>
      <c r="C4565" s="1"/>
      <c r="D4565" s="1"/>
      <c r="E4565" s="1"/>
    </row>
    <row r="4566" s="10" customFormat="1" spans="1:5">
      <c r="A4566" s="1"/>
      <c r="B4566" s="1"/>
      <c r="C4566" s="1"/>
      <c r="D4566" s="1"/>
      <c r="E4566" s="1"/>
    </row>
    <row r="4567" s="10" customFormat="1" spans="1:5">
      <c r="A4567" s="1"/>
      <c r="B4567" s="1"/>
      <c r="C4567" s="1"/>
      <c r="D4567" s="1"/>
      <c r="E4567" s="1"/>
    </row>
    <row r="4568" s="10" customFormat="1" spans="1:5">
      <c r="A4568" s="1"/>
      <c r="B4568" s="1"/>
      <c r="C4568" s="1"/>
      <c r="D4568" s="1"/>
      <c r="E4568" s="1"/>
    </row>
    <row r="4569" s="10" customFormat="1" spans="1:5">
      <c r="A4569" s="1"/>
      <c r="B4569" s="1"/>
      <c r="C4569" s="1"/>
      <c r="D4569" s="1"/>
      <c r="E4569" s="1"/>
    </row>
    <row r="4570" s="10" customFormat="1" spans="1:5">
      <c r="A4570" s="1"/>
      <c r="B4570" s="1"/>
      <c r="C4570" s="1"/>
      <c r="D4570" s="1"/>
      <c r="E4570" s="1"/>
    </row>
    <row r="4571" s="10" customFormat="1" spans="1:5">
      <c r="A4571" s="1"/>
      <c r="B4571" s="1"/>
      <c r="C4571" s="1"/>
      <c r="D4571" s="1"/>
      <c r="E4571" s="1"/>
    </row>
    <row r="4572" s="10" customFormat="1" spans="1:5">
      <c r="A4572" s="1"/>
      <c r="B4572" s="1"/>
      <c r="C4572" s="1"/>
      <c r="D4572" s="1"/>
      <c r="E4572" s="1"/>
    </row>
    <row r="4573" s="10" customFormat="1" spans="1:5">
      <c r="A4573" s="1"/>
      <c r="B4573" s="1"/>
      <c r="C4573" s="1"/>
      <c r="D4573" s="1"/>
      <c r="E4573" s="1"/>
    </row>
    <row r="4574" s="10" customFormat="1" spans="1:5">
      <c r="A4574" s="1"/>
      <c r="B4574" s="1"/>
      <c r="C4574" s="1"/>
      <c r="D4574" s="1"/>
      <c r="E4574" s="1"/>
    </row>
    <row r="4575" s="10" customFormat="1" spans="1:5">
      <c r="A4575" s="1"/>
      <c r="B4575" s="1"/>
      <c r="C4575" s="1"/>
      <c r="D4575" s="1"/>
      <c r="E4575" s="1"/>
    </row>
    <row r="4576" s="10" customFormat="1" spans="1:5">
      <c r="A4576" s="1"/>
      <c r="B4576" s="1"/>
      <c r="C4576" s="1"/>
      <c r="D4576" s="1"/>
      <c r="E4576" s="1"/>
    </row>
    <row r="4577" s="10" customFormat="1" spans="1:5">
      <c r="A4577" s="1"/>
      <c r="B4577" s="1"/>
      <c r="C4577" s="1"/>
      <c r="D4577" s="1"/>
      <c r="E4577" s="1"/>
    </row>
    <row r="4578" s="10" customFormat="1" spans="1:5">
      <c r="A4578" s="1"/>
      <c r="B4578" s="1"/>
      <c r="C4578" s="1"/>
      <c r="D4578" s="1"/>
      <c r="E4578" s="1"/>
    </row>
    <row r="4579" s="10" customFormat="1" spans="1:5">
      <c r="A4579" s="1"/>
      <c r="B4579" s="1"/>
      <c r="C4579" s="1"/>
      <c r="D4579" s="1"/>
      <c r="E4579" s="1"/>
    </row>
    <row r="4580" s="10" customFormat="1" spans="1:5">
      <c r="A4580" s="1"/>
      <c r="B4580" s="1"/>
      <c r="C4580" s="1"/>
      <c r="D4580" s="1"/>
      <c r="E4580" s="1"/>
    </row>
    <row r="4581" s="10" customFormat="1" spans="1:5">
      <c r="A4581" s="1"/>
      <c r="B4581" s="1"/>
      <c r="C4581" s="1"/>
      <c r="D4581" s="1"/>
      <c r="E4581" s="1"/>
    </row>
    <row r="4582" s="10" customFormat="1" spans="1:5">
      <c r="A4582" s="1"/>
      <c r="B4582" s="1"/>
      <c r="C4582" s="1"/>
      <c r="D4582" s="1"/>
      <c r="E4582" s="1"/>
    </row>
    <row r="4583" s="10" customFormat="1" spans="1:5">
      <c r="A4583" s="1"/>
      <c r="B4583" s="1"/>
      <c r="C4583" s="1"/>
      <c r="D4583" s="1"/>
      <c r="E4583" s="1"/>
    </row>
    <row r="4584" s="10" customFormat="1" spans="1:5">
      <c r="A4584" s="1"/>
      <c r="B4584" s="1"/>
      <c r="C4584" s="1"/>
      <c r="D4584" s="1"/>
      <c r="E4584" s="1"/>
    </row>
    <row r="4585" s="10" customFormat="1" spans="1:5">
      <c r="A4585" s="1"/>
      <c r="B4585" s="1"/>
      <c r="C4585" s="1"/>
      <c r="D4585" s="1"/>
      <c r="E4585" s="1"/>
    </row>
    <row r="4586" s="10" customFormat="1" spans="1:5">
      <c r="A4586" s="1"/>
      <c r="B4586" s="1"/>
      <c r="C4586" s="1"/>
      <c r="D4586" s="1"/>
      <c r="E4586" s="1"/>
    </row>
    <row r="4587" s="10" customFormat="1" spans="1:5">
      <c r="A4587" s="1"/>
      <c r="B4587" s="1"/>
      <c r="C4587" s="1"/>
      <c r="D4587" s="1"/>
      <c r="E4587" s="1"/>
    </row>
    <row r="4588" s="10" customFormat="1" spans="1:5">
      <c r="A4588" s="1"/>
      <c r="B4588" s="1"/>
      <c r="C4588" s="1"/>
      <c r="D4588" s="1"/>
      <c r="E4588" s="1"/>
    </row>
    <row r="4589" s="10" customFormat="1" spans="1:5">
      <c r="A4589" s="1"/>
      <c r="B4589" s="1"/>
      <c r="C4589" s="1"/>
      <c r="D4589" s="1"/>
      <c r="E4589" s="1"/>
    </row>
    <row r="4590" s="10" customFormat="1" spans="1:5">
      <c r="A4590" s="1"/>
      <c r="B4590" s="1"/>
      <c r="C4590" s="1"/>
      <c r="D4590" s="1"/>
      <c r="E4590" s="1"/>
    </row>
    <row r="4591" s="10" customFormat="1" spans="1:5">
      <c r="A4591" s="1"/>
      <c r="B4591" s="1"/>
      <c r="C4591" s="1"/>
      <c r="D4591" s="1"/>
      <c r="E4591" s="1"/>
    </row>
    <row r="4592" s="10" customFormat="1" spans="1:5">
      <c r="A4592" s="1"/>
      <c r="B4592" s="1"/>
      <c r="C4592" s="1"/>
      <c r="D4592" s="1"/>
      <c r="E4592" s="1"/>
    </row>
    <row r="4593" s="10" customFormat="1" spans="1:5">
      <c r="A4593" s="1"/>
      <c r="B4593" s="1"/>
      <c r="C4593" s="1"/>
      <c r="D4593" s="1"/>
      <c r="E4593" s="1"/>
    </row>
    <row r="4594" s="10" customFormat="1" spans="1:5">
      <c r="A4594" s="1"/>
      <c r="B4594" s="1"/>
      <c r="C4594" s="1"/>
      <c r="D4594" s="1"/>
      <c r="E4594" s="1"/>
    </row>
    <row r="4595" s="10" customFormat="1" spans="1:5">
      <c r="A4595" s="1"/>
      <c r="B4595" s="1"/>
      <c r="C4595" s="1"/>
      <c r="D4595" s="1"/>
      <c r="E4595" s="1"/>
    </row>
    <row r="4596" s="10" customFormat="1" spans="1:5">
      <c r="A4596" s="1"/>
      <c r="B4596" s="1"/>
      <c r="C4596" s="1"/>
      <c r="D4596" s="1"/>
      <c r="E4596" s="1"/>
    </row>
    <row r="4597" s="10" customFormat="1" spans="1:5">
      <c r="A4597" s="1"/>
      <c r="B4597" s="1"/>
      <c r="C4597" s="1"/>
      <c r="D4597" s="1"/>
      <c r="E4597" s="1"/>
    </row>
    <row r="4598" s="10" customFormat="1" spans="1:5">
      <c r="A4598" s="1"/>
      <c r="B4598" s="1"/>
      <c r="C4598" s="1"/>
      <c r="D4598" s="1"/>
      <c r="E4598" s="1"/>
    </row>
    <row r="4599" s="10" customFormat="1" spans="1:5">
      <c r="A4599" s="1"/>
      <c r="B4599" s="1"/>
      <c r="C4599" s="1"/>
      <c r="D4599" s="1"/>
      <c r="E4599" s="1"/>
    </row>
    <row r="4600" s="10" customFormat="1" spans="1:5">
      <c r="A4600" s="1"/>
      <c r="B4600" s="1"/>
      <c r="C4600" s="1"/>
      <c r="D4600" s="1"/>
      <c r="E4600" s="1"/>
    </row>
    <row r="4601" s="10" customFormat="1" spans="1:5">
      <c r="A4601" s="1"/>
      <c r="B4601" s="1"/>
      <c r="C4601" s="1"/>
      <c r="D4601" s="1"/>
      <c r="E4601" s="1"/>
    </row>
    <row r="4602" s="10" customFormat="1" spans="1:5">
      <c r="A4602" s="1"/>
      <c r="B4602" s="1"/>
      <c r="C4602" s="1"/>
      <c r="D4602" s="1"/>
      <c r="E4602" s="1"/>
    </row>
    <row r="4603" s="10" customFormat="1" spans="1:5">
      <c r="A4603" s="1"/>
      <c r="B4603" s="1"/>
      <c r="C4603" s="1"/>
      <c r="D4603" s="1"/>
      <c r="E4603" s="1"/>
    </row>
    <row r="4604" s="10" customFormat="1" spans="1:5">
      <c r="A4604" s="1"/>
      <c r="B4604" s="1"/>
      <c r="C4604" s="1"/>
      <c r="D4604" s="1"/>
      <c r="E4604" s="1"/>
    </row>
    <row r="4605" s="10" customFormat="1" spans="1:5">
      <c r="A4605" s="1"/>
      <c r="B4605" s="1"/>
      <c r="C4605" s="1"/>
      <c r="D4605" s="1"/>
      <c r="E4605" s="1"/>
    </row>
    <row r="4606" s="10" customFormat="1" spans="1:5">
      <c r="A4606" s="1"/>
      <c r="B4606" s="1"/>
      <c r="C4606" s="1"/>
      <c r="D4606" s="1"/>
      <c r="E4606" s="1"/>
    </row>
    <row r="4607" s="10" customFormat="1" spans="1:5">
      <c r="A4607" s="1"/>
      <c r="B4607" s="1"/>
      <c r="C4607" s="1"/>
      <c r="D4607" s="1"/>
      <c r="E4607" s="1"/>
    </row>
    <row r="4608" s="10" customFormat="1" spans="1:5">
      <c r="A4608" s="1"/>
      <c r="B4608" s="1"/>
      <c r="C4608" s="1"/>
      <c r="D4608" s="1"/>
      <c r="E4608" s="1"/>
    </row>
    <row r="4609" s="10" customFormat="1" spans="1:5">
      <c r="A4609" s="1"/>
      <c r="B4609" s="1"/>
      <c r="C4609" s="1"/>
      <c r="D4609" s="1"/>
      <c r="E4609" s="1"/>
    </row>
    <row r="4610" s="10" customFormat="1" spans="1:5">
      <c r="A4610" s="1"/>
      <c r="B4610" s="1"/>
      <c r="C4610" s="1"/>
      <c r="D4610" s="1"/>
      <c r="E4610" s="1"/>
    </row>
    <row r="4611" s="10" customFormat="1" spans="1:5">
      <c r="A4611" s="1"/>
      <c r="B4611" s="1"/>
      <c r="C4611" s="1"/>
      <c r="D4611" s="1"/>
      <c r="E4611" s="1"/>
    </row>
    <row r="4612" s="10" customFormat="1" spans="1:5">
      <c r="A4612" s="1"/>
      <c r="B4612" s="1"/>
      <c r="C4612" s="1"/>
      <c r="D4612" s="1"/>
      <c r="E4612" s="1"/>
    </row>
    <row r="4613" s="10" customFormat="1" spans="1:5">
      <c r="A4613" s="1"/>
      <c r="B4613" s="1"/>
      <c r="C4613" s="1"/>
      <c r="D4613" s="1"/>
      <c r="E4613" s="1"/>
    </row>
    <row r="4614" s="10" customFormat="1" spans="1:5">
      <c r="A4614" s="1"/>
      <c r="B4614" s="1"/>
      <c r="C4614" s="1"/>
      <c r="D4614" s="1"/>
      <c r="E4614" s="1"/>
    </row>
    <row r="4615" s="10" customFormat="1" spans="1:5">
      <c r="A4615" s="1"/>
      <c r="B4615" s="1"/>
      <c r="C4615" s="1"/>
      <c r="D4615" s="1"/>
      <c r="E4615" s="1"/>
    </row>
    <row r="4616" s="10" customFormat="1" spans="1:5">
      <c r="A4616" s="1"/>
      <c r="B4616" s="1"/>
      <c r="C4616" s="1"/>
      <c r="D4616" s="1"/>
      <c r="E4616" s="1"/>
    </row>
    <row r="4617" s="10" customFormat="1" spans="1:5">
      <c r="A4617" s="1"/>
      <c r="B4617" s="1"/>
      <c r="C4617" s="1"/>
      <c r="D4617" s="1"/>
      <c r="E4617" s="1"/>
    </row>
    <row r="4618" s="10" customFormat="1" spans="1:5">
      <c r="A4618" s="1"/>
      <c r="B4618" s="1"/>
      <c r="C4618" s="1"/>
      <c r="D4618" s="1"/>
      <c r="E4618" s="1"/>
    </row>
    <row r="4619" s="10" customFormat="1" spans="1:5">
      <c r="A4619" s="1"/>
      <c r="B4619" s="1"/>
      <c r="C4619" s="1"/>
      <c r="D4619" s="1"/>
      <c r="E4619" s="1"/>
    </row>
    <row r="4620" s="10" customFormat="1" spans="1:5">
      <c r="A4620" s="1"/>
      <c r="B4620" s="1"/>
      <c r="C4620" s="1"/>
      <c r="D4620" s="1"/>
      <c r="E4620" s="1"/>
    </row>
    <row r="4621" s="10" customFormat="1" spans="1:5">
      <c r="A4621" s="1"/>
      <c r="B4621" s="1"/>
      <c r="C4621" s="1"/>
      <c r="D4621" s="1"/>
      <c r="E4621" s="1"/>
    </row>
    <row r="4622" s="10" customFormat="1" spans="1:5">
      <c r="A4622" s="1"/>
      <c r="B4622" s="1"/>
      <c r="C4622" s="1"/>
      <c r="D4622" s="1"/>
      <c r="E4622" s="1"/>
    </row>
    <row r="4623" s="10" customFormat="1" spans="1:5">
      <c r="A4623" s="1"/>
      <c r="B4623" s="1"/>
      <c r="C4623" s="1"/>
      <c r="D4623" s="1"/>
      <c r="E4623" s="1"/>
    </row>
    <row r="4624" s="10" customFormat="1" spans="1:5">
      <c r="A4624" s="1"/>
      <c r="B4624" s="1"/>
      <c r="C4624" s="1"/>
      <c r="D4624" s="1"/>
      <c r="E4624" s="1"/>
    </row>
    <row r="4625" s="10" customFormat="1" spans="1:5">
      <c r="A4625" s="1"/>
      <c r="B4625" s="1"/>
      <c r="C4625" s="1"/>
      <c r="D4625" s="1"/>
      <c r="E4625" s="1"/>
    </row>
    <row r="4626" s="10" customFormat="1" spans="1:5">
      <c r="A4626" s="1"/>
      <c r="B4626" s="1"/>
      <c r="C4626" s="1"/>
      <c r="D4626" s="1"/>
      <c r="E4626" s="1"/>
    </row>
    <row r="4627" s="10" customFormat="1" spans="1:5">
      <c r="A4627" s="1"/>
      <c r="B4627" s="1"/>
      <c r="C4627" s="1"/>
      <c r="D4627" s="1"/>
      <c r="E4627" s="1"/>
    </row>
    <row r="4628" s="10" customFormat="1" spans="1:5">
      <c r="A4628" s="1"/>
      <c r="B4628" s="1"/>
      <c r="C4628" s="1"/>
      <c r="D4628" s="1"/>
      <c r="E4628" s="1"/>
    </row>
    <row r="4629" s="10" customFormat="1" spans="1:5">
      <c r="A4629" s="1"/>
      <c r="B4629" s="1"/>
      <c r="C4629" s="1"/>
      <c r="D4629" s="1"/>
      <c r="E4629" s="1"/>
    </row>
    <row r="4630" s="10" customFormat="1" spans="1:5">
      <c r="A4630" s="1"/>
      <c r="B4630" s="1"/>
      <c r="C4630" s="1"/>
      <c r="D4630" s="1"/>
      <c r="E4630" s="1"/>
    </row>
    <row r="4631" s="10" customFormat="1" spans="1:5">
      <c r="A4631" s="1"/>
      <c r="B4631" s="1"/>
      <c r="C4631" s="1"/>
      <c r="D4631" s="1"/>
      <c r="E4631" s="1"/>
    </row>
    <row r="4632" s="10" customFormat="1" spans="1:5">
      <c r="A4632" s="1"/>
      <c r="B4632" s="1"/>
      <c r="C4632" s="1"/>
      <c r="D4632" s="1"/>
      <c r="E4632" s="1"/>
    </row>
    <row r="4633" s="10" customFormat="1" spans="1:5">
      <c r="A4633" s="1"/>
      <c r="B4633" s="1"/>
      <c r="C4633" s="1"/>
      <c r="D4633" s="1"/>
      <c r="E4633" s="1"/>
    </row>
    <row r="4634" s="10" customFormat="1" spans="1:5">
      <c r="A4634" s="1"/>
      <c r="B4634" s="1"/>
      <c r="C4634" s="1"/>
      <c r="D4634" s="1"/>
      <c r="E4634" s="1"/>
    </row>
    <row r="4635" s="10" customFormat="1" spans="1:5">
      <c r="A4635" s="1"/>
      <c r="B4635" s="1"/>
      <c r="C4635" s="1"/>
      <c r="D4635" s="1"/>
      <c r="E4635" s="1"/>
    </row>
    <row r="4636" s="10" customFormat="1" spans="1:5">
      <c r="A4636" s="1"/>
      <c r="B4636" s="1"/>
      <c r="C4636" s="1"/>
      <c r="D4636" s="1"/>
      <c r="E4636" s="1"/>
    </row>
    <row r="4637" s="10" customFormat="1" spans="1:5">
      <c r="A4637" s="1"/>
      <c r="B4637" s="1"/>
      <c r="C4637" s="1"/>
      <c r="D4637" s="1"/>
      <c r="E4637" s="1"/>
    </row>
    <row r="4638" s="10" customFormat="1" spans="1:5">
      <c r="A4638" s="1"/>
      <c r="B4638" s="1"/>
      <c r="C4638" s="1"/>
      <c r="D4638" s="1"/>
      <c r="E4638" s="1"/>
    </row>
    <row r="4639" s="10" customFormat="1" spans="1:5">
      <c r="A4639" s="1"/>
      <c r="B4639" s="1"/>
      <c r="C4639" s="1"/>
      <c r="D4639" s="1"/>
      <c r="E4639" s="1"/>
    </row>
    <row r="4640" s="10" customFormat="1" spans="1:5">
      <c r="A4640" s="1"/>
      <c r="B4640" s="1"/>
      <c r="C4640" s="1"/>
      <c r="D4640" s="1"/>
      <c r="E4640" s="1"/>
    </row>
    <row r="4641" s="10" customFormat="1" spans="1:5">
      <c r="A4641" s="1"/>
      <c r="B4641" s="1"/>
      <c r="C4641" s="1"/>
      <c r="D4641" s="1"/>
      <c r="E4641" s="1"/>
    </row>
    <row r="4642" s="10" customFormat="1" spans="1:5">
      <c r="A4642" s="1"/>
      <c r="B4642" s="1"/>
      <c r="C4642" s="1"/>
      <c r="D4642" s="1"/>
      <c r="E4642" s="1"/>
    </row>
    <row r="4643" s="10" customFormat="1" spans="1:5">
      <c r="A4643" s="1"/>
      <c r="B4643" s="1"/>
      <c r="C4643" s="1"/>
      <c r="D4643" s="1"/>
      <c r="E4643" s="1"/>
    </row>
    <row r="4644" s="10" customFormat="1" spans="1:5">
      <c r="A4644" s="1"/>
      <c r="B4644" s="1"/>
      <c r="C4644" s="1"/>
      <c r="D4644" s="1"/>
      <c r="E4644" s="1"/>
    </row>
    <row r="4645" s="10" customFormat="1" spans="1:5">
      <c r="A4645" s="1"/>
      <c r="B4645" s="1"/>
      <c r="C4645" s="1"/>
      <c r="D4645" s="1"/>
      <c r="E4645" s="1"/>
    </row>
    <row r="4646" s="10" customFormat="1" spans="1:5">
      <c r="A4646" s="1"/>
      <c r="B4646" s="1"/>
      <c r="C4646" s="1"/>
      <c r="D4646" s="1"/>
      <c r="E4646" s="1"/>
    </row>
    <row r="4647" s="10" customFormat="1" spans="1:5">
      <c r="A4647" s="1"/>
      <c r="B4647" s="1"/>
      <c r="C4647" s="1"/>
      <c r="D4647" s="1"/>
      <c r="E4647" s="1"/>
    </row>
    <row r="4648" s="10" customFormat="1" spans="1:5">
      <c r="A4648" s="1"/>
      <c r="B4648" s="1"/>
      <c r="C4648" s="1"/>
      <c r="D4648" s="1"/>
      <c r="E4648" s="1"/>
    </row>
    <row r="4649" s="10" customFormat="1" spans="1:5">
      <c r="A4649" s="1"/>
      <c r="B4649" s="1"/>
      <c r="C4649" s="1"/>
      <c r="D4649" s="1"/>
      <c r="E4649" s="1"/>
    </row>
    <row r="4650" s="10" customFormat="1" spans="1:5">
      <c r="A4650" s="1"/>
      <c r="B4650" s="1"/>
      <c r="C4650" s="1"/>
      <c r="D4650" s="1"/>
      <c r="E4650" s="1"/>
    </row>
    <row r="4651" s="10" customFormat="1" spans="1:5">
      <c r="A4651" s="1"/>
      <c r="B4651" s="1"/>
      <c r="C4651" s="1"/>
      <c r="D4651" s="1"/>
      <c r="E4651" s="1"/>
    </row>
    <row r="4652" s="10" customFormat="1" spans="1:5">
      <c r="A4652" s="1"/>
      <c r="B4652" s="1"/>
      <c r="C4652" s="1"/>
      <c r="D4652" s="1"/>
      <c r="E4652" s="1"/>
    </row>
    <row r="4653" s="10" customFormat="1" spans="1:5">
      <c r="A4653" s="1"/>
      <c r="B4653" s="1"/>
      <c r="C4653" s="1"/>
      <c r="D4653" s="1"/>
      <c r="E4653" s="1"/>
    </row>
    <row r="4654" s="10" customFormat="1" spans="1:5">
      <c r="A4654" s="1"/>
      <c r="B4654" s="1"/>
      <c r="C4654" s="1"/>
      <c r="D4654" s="1"/>
      <c r="E4654" s="1"/>
    </row>
    <row r="4655" s="10" customFormat="1" spans="1:5">
      <c r="A4655" s="1"/>
      <c r="B4655" s="1"/>
      <c r="C4655" s="1"/>
      <c r="D4655" s="1"/>
      <c r="E4655" s="1"/>
    </row>
    <row r="4656" s="10" customFormat="1" spans="1:5">
      <c r="A4656" s="1"/>
      <c r="B4656" s="1"/>
      <c r="C4656" s="1"/>
      <c r="D4656" s="1"/>
      <c r="E4656" s="1"/>
    </row>
    <row r="4657" s="10" customFormat="1" spans="1:5">
      <c r="A4657" s="1"/>
      <c r="B4657" s="1"/>
      <c r="C4657" s="1"/>
      <c r="D4657" s="1"/>
      <c r="E4657" s="1"/>
    </row>
    <row r="4658" s="10" customFormat="1" spans="1:5">
      <c r="A4658" s="1"/>
      <c r="B4658" s="1"/>
      <c r="C4658" s="1"/>
      <c r="D4658" s="1"/>
      <c r="E4658" s="1"/>
    </row>
    <row r="4659" s="10" customFormat="1" spans="1:5">
      <c r="A4659" s="1"/>
      <c r="B4659" s="1"/>
      <c r="C4659" s="1"/>
      <c r="D4659" s="1"/>
      <c r="E4659" s="1"/>
    </row>
    <row r="4660" s="10" customFormat="1" spans="1:5">
      <c r="A4660" s="1"/>
      <c r="B4660" s="1"/>
      <c r="C4660" s="1"/>
      <c r="D4660" s="1"/>
      <c r="E4660" s="1"/>
    </row>
    <row r="4661" s="10" customFormat="1" spans="1:5">
      <c r="A4661" s="1"/>
      <c r="B4661" s="1"/>
      <c r="C4661" s="1"/>
      <c r="D4661" s="1"/>
      <c r="E4661" s="1"/>
    </row>
    <row r="4662" s="10" customFormat="1" spans="1:5">
      <c r="A4662" s="1"/>
      <c r="B4662" s="1"/>
      <c r="C4662" s="1"/>
      <c r="D4662" s="1"/>
      <c r="E4662" s="1"/>
    </row>
    <row r="4663" s="10" customFormat="1" spans="1:5">
      <c r="A4663" s="1"/>
      <c r="B4663" s="1"/>
      <c r="C4663" s="1"/>
      <c r="D4663" s="1"/>
      <c r="E4663" s="1"/>
    </row>
    <row r="4664" s="10" customFormat="1" spans="1:5">
      <c r="A4664" s="1"/>
      <c r="B4664" s="1"/>
      <c r="C4664" s="1"/>
      <c r="D4664" s="1"/>
      <c r="E4664" s="1"/>
    </row>
    <row r="4665" s="10" customFormat="1" spans="1:5">
      <c r="A4665" s="1"/>
      <c r="B4665" s="1"/>
      <c r="C4665" s="1"/>
      <c r="D4665" s="1"/>
      <c r="E4665" s="1"/>
    </row>
    <row r="4666" s="10" customFormat="1" spans="1:5">
      <c r="A4666" s="1"/>
      <c r="B4666" s="1"/>
      <c r="C4666" s="1"/>
      <c r="D4666" s="1"/>
      <c r="E4666" s="1"/>
    </row>
    <row r="4667" s="10" customFormat="1" spans="1:5">
      <c r="A4667" s="1"/>
      <c r="B4667" s="1"/>
      <c r="C4667" s="1"/>
      <c r="D4667" s="1"/>
      <c r="E4667" s="1"/>
    </row>
    <row r="4668" s="10" customFormat="1" spans="1:5">
      <c r="A4668" s="1"/>
      <c r="B4668" s="1"/>
      <c r="C4668" s="1"/>
      <c r="D4668" s="1"/>
      <c r="E4668" s="1"/>
    </row>
    <row r="4669" s="10" customFormat="1" spans="1:5">
      <c r="A4669" s="1"/>
      <c r="B4669" s="1"/>
      <c r="C4669" s="1"/>
      <c r="D4669" s="1"/>
      <c r="E4669" s="1"/>
    </row>
    <row r="4670" s="10" customFormat="1" spans="1:5">
      <c r="A4670" s="1"/>
      <c r="B4670" s="1"/>
      <c r="C4670" s="1"/>
      <c r="D4670" s="1"/>
      <c r="E4670" s="1"/>
    </row>
    <row r="4671" s="10" customFormat="1" spans="1:5">
      <c r="A4671" s="1"/>
      <c r="B4671" s="1"/>
      <c r="C4671" s="1"/>
      <c r="D4671" s="1"/>
      <c r="E4671" s="1"/>
    </row>
    <row r="4672" s="10" customFormat="1" spans="1:5">
      <c r="A4672" s="1"/>
      <c r="B4672" s="1"/>
      <c r="C4672" s="1"/>
      <c r="D4672" s="1"/>
      <c r="E4672" s="1"/>
    </row>
    <row r="4673" s="10" customFormat="1" spans="1:5">
      <c r="A4673" s="1"/>
      <c r="B4673" s="1"/>
      <c r="C4673" s="1"/>
      <c r="D4673" s="1"/>
      <c r="E4673" s="1"/>
    </row>
    <row r="4674" s="10" customFormat="1" spans="1:5">
      <c r="A4674" s="1"/>
      <c r="B4674" s="1"/>
      <c r="C4674" s="1"/>
      <c r="D4674" s="1"/>
      <c r="E4674" s="1"/>
    </row>
    <row r="4675" s="10" customFormat="1" spans="1:5">
      <c r="A4675" s="1"/>
      <c r="B4675" s="1"/>
      <c r="C4675" s="1"/>
      <c r="D4675" s="1"/>
      <c r="E4675" s="1"/>
    </row>
    <row r="4676" s="10" customFormat="1" spans="1:5">
      <c r="A4676" s="1"/>
      <c r="B4676" s="1"/>
      <c r="C4676" s="1"/>
      <c r="D4676" s="1"/>
      <c r="E4676" s="1"/>
    </row>
    <row r="4677" s="10" customFormat="1" spans="1:5">
      <c r="A4677" s="1"/>
      <c r="B4677" s="1"/>
      <c r="C4677" s="1"/>
      <c r="D4677" s="1"/>
      <c r="E4677" s="1"/>
    </row>
    <row r="4678" s="10" customFormat="1" spans="1:5">
      <c r="A4678" s="1"/>
      <c r="B4678" s="1"/>
      <c r="C4678" s="1"/>
      <c r="D4678" s="1"/>
      <c r="E4678" s="1"/>
    </row>
    <row r="4679" s="10" customFormat="1" spans="1:5">
      <c r="A4679" s="1"/>
      <c r="B4679" s="1"/>
      <c r="C4679" s="1"/>
      <c r="D4679" s="1"/>
      <c r="E4679" s="1"/>
    </row>
    <row r="4680" s="10" customFormat="1" spans="1:5">
      <c r="A4680" s="1"/>
      <c r="B4680" s="1"/>
      <c r="C4680" s="1"/>
      <c r="D4680" s="1"/>
      <c r="E4680" s="1"/>
    </row>
    <row r="4681" s="10" customFormat="1" spans="1:5">
      <c r="A4681" s="1"/>
      <c r="B4681" s="1"/>
      <c r="C4681" s="1"/>
      <c r="D4681" s="1"/>
      <c r="E4681" s="1"/>
    </row>
    <row r="4682" s="10" customFormat="1" spans="1:5">
      <c r="A4682" s="1"/>
      <c r="B4682" s="1"/>
      <c r="C4682" s="1"/>
      <c r="D4682" s="1"/>
      <c r="E4682" s="1"/>
    </row>
    <row r="4683" s="10" customFormat="1" spans="1:5">
      <c r="A4683" s="1"/>
      <c r="B4683" s="1"/>
      <c r="C4683" s="1"/>
      <c r="D4683" s="1"/>
      <c r="E4683" s="1"/>
    </row>
    <row r="4684" s="10" customFormat="1" spans="1:5">
      <c r="A4684" s="1"/>
      <c r="B4684" s="1"/>
      <c r="C4684" s="1"/>
      <c r="D4684" s="1"/>
      <c r="E4684" s="1"/>
    </row>
    <row r="4685" s="10" customFormat="1" spans="1:5">
      <c r="A4685" s="1"/>
      <c r="B4685" s="1"/>
      <c r="C4685" s="1"/>
      <c r="D4685" s="1"/>
      <c r="E4685" s="1"/>
    </row>
    <row r="4686" s="10" customFormat="1" spans="1:5">
      <c r="A4686" s="1"/>
      <c r="B4686" s="1"/>
      <c r="C4686" s="1"/>
      <c r="D4686" s="1"/>
      <c r="E4686" s="1"/>
    </row>
    <row r="4687" s="10" customFormat="1" spans="1:5">
      <c r="A4687" s="1"/>
      <c r="B4687" s="1"/>
      <c r="C4687" s="1"/>
      <c r="D4687" s="1"/>
      <c r="E4687" s="1"/>
    </row>
    <row r="4688" s="10" customFormat="1" spans="1:5">
      <c r="A4688" s="1"/>
      <c r="B4688" s="1"/>
      <c r="C4688" s="1"/>
      <c r="D4688" s="1"/>
      <c r="E4688" s="1"/>
    </row>
    <row r="4689" s="10" customFormat="1" spans="1:5">
      <c r="A4689" s="1"/>
      <c r="B4689" s="1"/>
      <c r="C4689" s="1"/>
      <c r="D4689" s="1"/>
      <c r="E4689" s="1"/>
    </row>
    <row r="4690" s="10" customFormat="1" spans="1:5">
      <c r="A4690" s="1"/>
      <c r="B4690" s="1"/>
      <c r="C4690" s="1"/>
      <c r="D4690" s="1"/>
      <c r="E4690" s="1"/>
    </row>
    <row r="4691" s="10" customFormat="1" spans="1:5">
      <c r="A4691" s="1"/>
      <c r="B4691" s="1"/>
      <c r="C4691" s="1"/>
      <c r="D4691" s="1"/>
      <c r="E4691" s="1"/>
    </row>
    <row r="4692" s="10" customFormat="1" spans="1:5">
      <c r="A4692" s="1"/>
      <c r="B4692" s="1"/>
      <c r="C4692" s="1"/>
      <c r="D4692" s="1"/>
      <c r="E4692" s="1"/>
    </row>
    <row r="4693" s="10" customFormat="1" spans="1:5">
      <c r="A4693" s="1"/>
      <c r="B4693" s="1"/>
      <c r="C4693" s="1"/>
      <c r="D4693" s="1"/>
      <c r="E4693" s="1"/>
    </row>
    <row r="4694" s="10" customFormat="1" spans="1:5">
      <c r="A4694" s="1"/>
      <c r="B4694" s="1"/>
      <c r="C4694" s="1"/>
      <c r="D4694" s="1"/>
      <c r="E4694" s="1"/>
    </row>
    <row r="4695" s="10" customFormat="1" spans="1:5">
      <c r="A4695" s="1"/>
      <c r="B4695" s="1"/>
      <c r="C4695" s="1"/>
      <c r="D4695" s="1"/>
      <c r="E4695" s="1"/>
    </row>
    <row r="4696" s="10" customFormat="1" spans="1:5">
      <c r="A4696" s="1"/>
      <c r="B4696" s="1"/>
      <c r="C4696" s="1"/>
      <c r="D4696" s="1"/>
      <c r="E4696" s="1"/>
    </row>
    <row r="4697" s="10" customFormat="1" spans="1:5">
      <c r="A4697" s="1"/>
      <c r="B4697" s="1"/>
      <c r="C4697" s="1"/>
      <c r="D4697" s="1"/>
      <c r="E4697" s="1"/>
    </row>
    <row r="4698" s="10" customFormat="1" spans="1:5">
      <c r="A4698" s="1"/>
      <c r="B4698" s="1"/>
      <c r="C4698" s="1"/>
      <c r="D4698" s="1"/>
      <c r="E4698" s="1"/>
    </row>
    <row r="4699" s="10" customFormat="1" spans="1:5">
      <c r="A4699" s="1"/>
      <c r="B4699" s="1"/>
      <c r="C4699" s="1"/>
      <c r="D4699" s="1"/>
      <c r="E4699" s="1"/>
    </row>
    <row r="4700" s="10" customFormat="1" spans="1:5">
      <c r="A4700" s="1"/>
      <c r="B4700" s="1"/>
      <c r="C4700" s="1"/>
      <c r="D4700" s="1"/>
      <c r="E4700" s="1"/>
    </row>
    <row r="4701" s="10" customFormat="1" spans="1:5">
      <c r="A4701" s="1"/>
      <c r="B4701" s="1"/>
      <c r="C4701" s="1"/>
      <c r="D4701" s="1"/>
      <c r="E4701" s="1"/>
    </row>
    <row r="4702" s="10" customFormat="1" spans="1:5">
      <c r="A4702" s="1"/>
      <c r="B4702" s="1"/>
      <c r="C4702" s="1"/>
      <c r="D4702" s="1"/>
      <c r="E4702" s="1"/>
    </row>
    <row r="4703" s="10" customFormat="1" spans="1:5">
      <c r="A4703" s="1"/>
      <c r="B4703" s="1"/>
      <c r="C4703" s="1"/>
      <c r="D4703" s="1"/>
      <c r="E4703" s="1"/>
    </row>
    <row r="4704" s="10" customFormat="1" spans="1:5">
      <c r="A4704" s="1"/>
      <c r="B4704" s="1"/>
      <c r="C4704" s="1"/>
      <c r="D4704" s="1"/>
      <c r="E4704" s="1"/>
    </row>
    <row r="4705" s="10" customFormat="1" spans="1:5">
      <c r="A4705" s="1"/>
      <c r="B4705" s="1"/>
      <c r="C4705" s="1"/>
      <c r="D4705" s="1"/>
      <c r="E4705" s="1"/>
    </row>
    <row r="4706" s="10" customFormat="1" spans="1:5">
      <c r="A4706" s="1"/>
      <c r="B4706" s="1"/>
      <c r="C4706" s="1"/>
      <c r="D4706" s="1"/>
      <c r="E4706" s="1"/>
    </row>
    <row r="4707" s="10" customFormat="1" spans="1:5">
      <c r="A4707" s="1"/>
      <c r="B4707" s="1"/>
      <c r="C4707" s="1"/>
      <c r="D4707" s="1"/>
      <c r="E4707" s="1"/>
    </row>
    <row r="4708" s="10" customFormat="1" spans="1:5">
      <c r="A4708" s="1"/>
      <c r="B4708" s="1"/>
      <c r="C4708" s="1"/>
      <c r="D4708" s="1"/>
      <c r="E4708" s="1"/>
    </row>
    <row r="4709" s="10" customFormat="1" spans="1:5">
      <c r="A4709" s="1"/>
      <c r="B4709" s="1"/>
      <c r="C4709" s="1"/>
      <c r="D4709" s="1"/>
      <c r="E4709" s="1"/>
    </row>
    <row r="4710" s="10" customFormat="1" spans="1:5">
      <c r="A4710" s="1"/>
      <c r="B4710" s="1"/>
      <c r="C4710" s="1"/>
      <c r="D4710" s="1"/>
      <c r="E4710" s="1"/>
    </row>
    <row r="4711" s="10" customFormat="1" spans="1:5">
      <c r="A4711" s="1"/>
      <c r="B4711" s="1"/>
      <c r="C4711" s="1"/>
      <c r="D4711" s="1"/>
      <c r="E4711" s="1"/>
    </row>
    <row r="4712" s="10" customFormat="1" spans="1:5">
      <c r="A4712" s="1"/>
      <c r="B4712" s="1"/>
      <c r="C4712" s="1"/>
      <c r="D4712" s="1"/>
      <c r="E4712" s="1"/>
    </row>
    <row r="4713" s="10" customFormat="1" spans="1:5">
      <c r="A4713" s="1"/>
      <c r="B4713" s="1"/>
      <c r="C4713" s="1"/>
      <c r="D4713" s="1"/>
      <c r="E4713" s="1"/>
    </row>
    <row r="4714" s="10" customFormat="1" spans="1:5">
      <c r="A4714" s="1"/>
      <c r="B4714" s="1"/>
      <c r="C4714" s="1"/>
      <c r="D4714" s="1"/>
      <c r="E4714" s="1"/>
    </row>
    <row r="4715" s="10" customFormat="1" spans="1:5">
      <c r="A4715" s="1"/>
      <c r="B4715" s="1"/>
      <c r="C4715" s="1"/>
      <c r="D4715" s="1"/>
      <c r="E4715" s="1"/>
    </row>
    <row r="4716" s="10" customFormat="1" spans="1:5">
      <c r="A4716" s="1"/>
      <c r="B4716" s="1"/>
      <c r="C4716" s="1"/>
      <c r="D4716" s="1"/>
      <c r="E4716" s="1"/>
    </row>
    <row r="4717" s="10" customFormat="1" spans="1:5">
      <c r="A4717" s="1"/>
      <c r="B4717" s="1"/>
      <c r="C4717" s="1"/>
      <c r="D4717" s="1"/>
      <c r="E4717" s="1"/>
    </row>
    <row r="4718" s="10" customFormat="1" spans="1:5">
      <c r="A4718" s="1"/>
      <c r="B4718" s="1"/>
      <c r="C4718" s="1"/>
      <c r="D4718" s="1"/>
      <c r="E4718" s="1"/>
    </row>
    <row r="4719" s="10" customFormat="1" spans="1:5">
      <c r="A4719" s="1"/>
      <c r="B4719" s="1"/>
      <c r="C4719" s="1"/>
      <c r="D4719" s="1"/>
      <c r="E4719" s="1"/>
    </row>
    <row r="4720" s="10" customFormat="1" spans="1:5">
      <c r="A4720" s="1"/>
      <c r="B4720" s="1"/>
      <c r="C4720" s="1"/>
      <c r="D4720" s="1"/>
      <c r="E4720" s="1"/>
    </row>
    <row r="4721" s="10" customFormat="1" spans="1:5">
      <c r="A4721" s="1"/>
      <c r="B4721" s="1"/>
      <c r="C4721" s="1"/>
      <c r="D4721" s="1"/>
      <c r="E4721" s="1"/>
    </row>
    <row r="4722" s="10" customFormat="1" spans="1:5">
      <c r="A4722" s="1"/>
      <c r="B4722" s="1"/>
      <c r="C4722" s="1"/>
      <c r="D4722" s="1"/>
      <c r="E4722" s="1"/>
    </row>
    <row r="4723" s="10" customFormat="1" spans="1:5">
      <c r="A4723" s="1"/>
      <c r="B4723" s="1"/>
      <c r="C4723" s="1"/>
      <c r="D4723" s="1"/>
      <c r="E4723" s="1"/>
    </row>
    <row r="4724" s="10" customFormat="1" spans="1:5">
      <c r="A4724" s="1"/>
      <c r="B4724" s="1"/>
      <c r="C4724" s="1"/>
      <c r="D4724" s="1"/>
      <c r="E4724" s="1"/>
    </row>
    <row r="4725" s="10" customFormat="1" spans="1:5">
      <c r="A4725" s="1"/>
      <c r="B4725" s="1"/>
      <c r="C4725" s="1"/>
      <c r="D4725" s="1"/>
      <c r="E4725" s="1"/>
    </row>
    <row r="4726" s="10" customFormat="1" spans="1:5">
      <c r="A4726" s="1"/>
      <c r="B4726" s="1"/>
      <c r="C4726" s="1"/>
      <c r="D4726" s="1"/>
      <c r="E4726" s="1"/>
    </row>
    <row r="4727" s="10" customFormat="1" spans="1:5">
      <c r="A4727" s="1"/>
      <c r="B4727" s="1"/>
      <c r="C4727" s="1"/>
      <c r="D4727" s="1"/>
      <c r="E4727" s="1"/>
    </row>
    <row r="4728" s="10" customFormat="1" spans="1:5">
      <c r="A4728" s="1"/>
      <c r="B4728" s="1"/>
      <c r="C4728" s="1"/>
      <c r="D4728" s="1"/>
      <c r="E4728" s="1"/>
    </row>
    <row r="4729" s="10" customFormat="1" spans="1:5">
      <c r="A4729" s="1"/>
      <c r="B4729" s="1"/>
      <c r="C4729" s="1"/>
      <c r="D4729" s="1"/>
      <c r="E4729" s="1"/>
    </row>
    <row r="4730" s="10" customFormat="1" spans="1:5">
      <c r="A4730" s="1"/>
      <c r="B4730" s="1"/>
      <c r="C4730" s="1"/>
      <c r="D4730" s="1"/>
      <c r="E4730" s="1"/>
    </row>
    <row r="4731" s="10" customFormat="1" spans="1:5">
      <c r="A4731" s="1"/>
      <c r="B4731" s="1"/>
      <c r="C4731" s="1"/>
      <c r="D4731" s="1"/>
      <c r="E4731" s="1"/>
    </row>
    <row r="4732" s="10" customFormat="1" spans="1:5">
      <c r="A4732" s="1"/>
      <c r="B4732" s="1"/>
      <c r="C4732" s="1"/>
      <c r="D4732" s="1"/>
      <c r="E4732" s="1"/>
    </row>
    <row r="4733" s="10" customFormat="1" spans="1:5">
      <c r="A4733" s="1"/>
      <c r="B4733" s="1"/>
      <c r="C4733" s="1"/>
      <c r="D4733" s="1"/>
      <c r="E4733" s="1"/>
    </row>
    <row r="4734" s="10" customFormat="1" spans="1:5">
      <c r="A4734" s="1"/>
      <c r="B4734" s="1"/>
      <c r="C4734" s="1"/>
      <c r="D4734" s="1"/>
      <c r="E4734" s="1"/>
    </row>
    <row r="4735" s="10" customFormat="1" spans="1:5">
      <c r="A4735" s="1"/>
      <c r="B4735" s="1"/>
      <c r="C4735" s="1"/>
      <c r="D4735" s="1"/>
      <c r="E4735" s="1"/>
    </row>
    <row r="4736" s="10" customFormat="1" spans="1:5">
      <c r="A4736" s="1"/>
      <c r="B4736" s="1"/>
      <c r="C4736" s="1"/>
      <c r="D4736" s="1"/>
      <c r="E4736" s="1"/>
    </row>
    <row r="4737" s="10" customFormat="1" spans="1:5">
      <c r="A4737" s="1"/>
      <c r="B4737" s="1"/>
      <c r="C4737" s="1"/>
      <c r="D4737" s="1"/>
      <c r="E4737" s="1"/>
    </row>
    <row r="4738" s="10" customFormat="1" spans="1:5">
      <c r="A4738" s="1"/>
      <c r="B4738" s="1"/>
      <c r="C4738" s="1"/>
      <c r="D4738" s="1"/>
      <c r="E4738" s="1"/>
    </row>
    <row r="4739" s="10" customFormat="1" spans="1:5">
      <c r="A4739" s="1"/>
      <c r="B4739" s="1"/>
      <c r="C4739" s="1"/>
      <c r="D4739" s="1"/>
      <c r="E4739" s="1"/>
    </row>
    <row r="4740" s="10" customFormat="1" spans="1:5">
      <c r="A4740" s="1"/>
      <c r="B4740" s="1"/>
      <c r="C4740" s="1"/>
      <c r="D4740" s="1"/>
      <c r="E4740" s="1"/>
    </row>
    <row r="4741" s="10" customFormat="1" spans="1:5">
      <c r="A4741" s="1"/>
      <c r="B4741" s="1"/>
      <c r="C4741" s="1"/>
      <c r="D4741" s="1"/>
      <c r="E4741" s="1"/>
    </row>
    <row r="4742" s="10" customFormat="1" spans="1:5">
      <c r="A4742" s="1"/>
      <c r="B4742" s="1"/>
      <c r="C4742" s="1"/>
      <c r="D4742" s="1"/>
      <c r="E4742" s="1"/>
    </row>
    <row r="4743" s="10" customFormat="1" spans="1:5">
      <c r="A4743" s="1"/>
      <c r="B4743" s="1"/>
      <c r="C4743" s="1"/>
      <c r="D4743" s="1"/>
      <c r="E4743" s="1"/>
    </row>
    <row r="4744" s="10" customFormat="1" spans="1:5">
      <c r="A4744" s="1"/>
      <c r="B4744" s="1"/>
      <c r="C4744" s="1"/>
      <c r="D4744" s="1"/>
      <c r="E4744" s="1"/>
    </row>
    <row r="4745" s="10" customFormat="1" spans="1:5">
      <c r="A4745" s="1"/>
      <c r="B4745" s="1"/>
      <c r="C4745" s="1"/>
      <c r="D4745" s="1"/>
      <c r="E4745" s="1"/>
    </row>
    <row r="4746" s="10" customFormat="1" spans="1:5">
      <c r="A4746" s="1"/>
      <c r="B4746" s="1"/>
      <c r="C4746" s="1"/>
      <c r="D4746" s="1"/>
      <c r="E4746" s="1"/>
    </row>
    <row r="4747" s="10" customFormat="1" spans="1:5">
      <c r="A4747" s="1"/>
      <c r="B4747" s="1"/>
      <c r="C4747" s="1"/>
      <c r="D4747" s="1"/>
      <c r="E4747" s="1"/>
    </row>
    <row r="4748" s="10" customFormat="1" spans="1:5">
      <c r="A4748" s="1"/>
      <c r="B4748" s="1"/>
      <c r="C4748" s="1"/>
      <c r="D4748" s="1"/>
      <c r="E4748" s="1"/>
    </row>
    <row r="4749" s="10" customFormat="1" spans="1:5">
      <c r="A4749" s="1"/>
      <c r="B4749" s="1"/>
      <c r="C4749" s="1"/>
      <c r="D4749" s="1"/>
      <c r="E4749" s="1"/>
    </row>
    <row r="4750" s="10" customFormat="1" spans="1:5">
      <c r="A4750" s="1"/>
      <c r="B4750" s="1"/>
      <c r="C4750" s="1"/>
      <c r="D4750" s="1"/>
      <c r="E4750" s="1"/>
    </row>
    <row r="4751" s="10" customFormat="1" spans="1:5">
      <c r="A4751" s="1"/>
      <c r="B4751" s="1"/>
      <c r="C4751" s="1"/>
      <c r="D4751" s="1"/>
      <c r="E4751" s="1"/>
    </row>
    <row r="4752" s="10" customFormat="1" spans="1:5">
      <c r="A4752" s="1"/>
      <c r="B4752" s="1"/>
      <c r="C4752" s="1"/>
      <c r="D4752" s="1"/>
      <c r="E4752" s="1"/>
    </row>
    <row r="4753" s="10" customFormat="1" spans="1:5">
      <c r="A4753" s="1"/>
      <c r="B4753" s="1"/>
      <c r="C4753" s="1"/>
      <c r="D4753" s="1"/>
      <c r="E4753" s="1"/>
    </row>
    <row r="4754" s="10" customFormat="1" spans="1:5">
      <c r="A4754" s="1"/>
      <c r="B4754" s="1"/>
      <c r="C4754" s="1"/>
      <c r="D4754" s="1"/>
      <c r="E4754" s="1"/>
    </row>
    <row r="4755" s="10" customFormat="1" spans="1:5">
      <c r="A4755" s="1"/>
      <c r="B4755" s="1"/>
      <c r="C4755" s="1"/>
      <c r="D4755" s="1"/>
      <c r="E4755" s="1"/>
    </row>
    <row r="4756" s="10" customFormat="1" spans="1:5">
      <c r="A4756" s="1"/>
      <c r="B4756" s="1"/>
      <c r="C4756" s="1"/>
      <c r="D4756" s="1"/>
      <c r="E4756" s="1"/>
    </row>
    <row r="4757" s="10" customFormat="1" spans="1:5">
      <c r="A4757" s="1"/>
      <c r="B4757" s="1"/>
      <c r="C4757" s="1"/>
      <c r="D4757" s="1"/>
      <c r="E4757" s="1"/>
    </row>
    <row r="4758" s="10" customFormat="1" spans="1:5">
      <c r="A4758" s="1"/>
      <c r="B4758" s="1"/>
      <c r="C4758" s="1"/>
      <c r="D4758" s="1"/>
      <c r="E4758" s="1"/>
    </row>
    <row r="4759" s="10" customFormat="1" spans="1:5">
      <c r="A4759" s="1"/>
      <c r="B4759" s="1"/>
      <c r="C4759" s="1"/>
      <c r="D4759" s="1"/>
      <c r="E4759" s="1"/>
    </row>
    <row r="4760" s="10" customFormat="1" spans="1:5">
      <c r="A4760" s="1"/>
      <c r="B4760" s="1"/>
      <c r="C4760" s="1"/>
      <c r="D4760" s="1"/>
      <c r="E4760" s="1"/>
    </row>
    <row r="4761" s="10" customFormat="1" spans="1:5">
      <c r="A4761" s="1"/>
      <c r="B4761" s="1"/>
      <c r="C4761" s="1"/>
      <c r="D4761" s="1"/>
      <c r="E4761" s="1"/>
    </row>
    <row r="4762" s="10" customFormat="1" spans="1:5">
      <c r="A4762" s="1"/>
      <c r="B4762" s="1"/>
      <c r="C4762" s="1"/>
      <c r="D4762" s="1"/>
      <c r="E4762" s="1"/>
    </row>
    <row r="4763" s="10" customFormat="1" spans="1:5">
      <c r="A4763" s="1"/>
      <c r="B4763" s="1"/>
      <c r="C4763" s="1"/>
      <c r="D4763" s="1"/>
      <c r="E4763" s="1"/>
    </row>
    <row r="4764" s="10" customFormat="1" spans="1:5">
      <c r="A4764" s="1"/>
      <c r="B4764" s="1"/>
      <c r="C4764" s="1"/>
      <c r="D4764" s="1"/>
      <c r="E4764" s="1"/>
    </row>
    <row r="4765" s="10" customFormat="1" spans="1:5">
      <c r="A4765" s="1"/>
      <c r="B4765" s="1"/>
      <c r="C4765" s="1"/>
      <c r="D4765" s="1"/>
      <c r="E4765" s="1"/>
    </row>
    <row r="4766" s="10" customFormat="1" spans="1:5">
      <c r="A4766" s="1"/>
      <c r="B4766" s="1"/>
      <c r="C4766" s="1"/>
      <c r="D4766" s="1"/>
      <c r="E4766" s="1"/>
    </row>
    <row r="4767" s="10" customFormat="1" spans="1:5">
      <c r="A4767" s="1"/>
      <c r="B4767" s="1"/>
      <c r="C4767" s="1"/>
      <c r="D4767" s="1"/>
      <c r="E4767" s="1"/>
    </row>
    <row r="4768" s="10" customFormat="1" spans="1:5">
      <c r="A4768" s="1"/>
      <c r="B4768" s="1"/>
      <c r="C4768" s="1"/>
      <c r="D4768" s="1"/>
      <c r="E4768" s="1"/>
    </row>
    <row r="4769" s="10" customFormat="1" spans="1:5">
      <c r="A4769" s="1"/>
      <c r="B4769" s="1"/>
      <c r="C4769" s="1"/>
      <c r="D4769" s="1"/>
      <c r="E4769" s="1"/>
    </row>
    <row r="4770" s="10" customFormat="1" spans="1:5">
      <c r="A4770" s="1"/>
      <c r="B4770" s="1"/>
      <c r="C4770" s="1"/>
      <c r="D4770" s="1"/>
      <c r="E4770" s="1"/>
    </row>
    <row r="4771" s="10" customFormat="1" spans="1:5">
      <c r="A4771" s="1"/>
      <c r="B4771" s="1"/>
      <c r="C4771" s="1"/>
      <c r="D4771" s="1"/>
      <c r="E4771" s="1"/>
    </row>
    <row r="4772" s="10" customFormat="1" spans="1:5">
      <c r="A4772" s="1"/>
      <c r="B4772" s="1"/>
      <c r="C4772" s="1"/>
      <c r="D4772" s="1"/>
      <c r="E4772" s="1"/>
    </row>
    <row r="4773" s="10" customFormat="1" spans="1:5">
      <c r="A4773" s="1"/>
      <c r="B4773" s="1"/>
      <c r="C4773" s="1"/>
      <c r="D4773" s="1"/>
      <c r="E4773" s="1"/>
    </row>
    <row r="4774" s="10" customFormat="1" spans="1:5">
      <c r="A4774" s="1"/>
      <c r="B4774" s="1"/>
      <c r="C4774" s="1"/>
      <c r="D4774" s="1"/>
      <c r="E4774" s="1"/>
    </row>
    <row r="4775" s="10" customFormat="1" spans="1:5">
      <c r="A4775" s="1"/>
      <c r="B4775" s="1"/>
      <c r="C4775" s="1"/>
      <c r="D4775" s="1"/>
      <c r="E4775" s="1"/>
    </row>
    <row r="4776" s="10" customFormat="1" spans="1:5">
      <c r="A4776" s="1"/>
      <c r="B4776" s="1"/>
      <c r="C4776" s="1"/>
      <c r="D4776" s="1"/>
      <c r="E4776" s="1"/>
    </row>
    <row r="4777" s="10" customFormat="1" spans="1:5">
      <c r="A4777" s="1"/>
      <c r="B4777" s="1"/>
      <c r="C4777" s="1"/>
      <c r="D4777" s="1"/>
      <c r="E4777" s="1"/>
    </row>
    <row r="4778" s="10" customFormat="1" spans="1:5">
      <c r="A4778" s="1"/>
      <c r="B4778" s="1"/>
      <c r="C4778" s="1"/>
      <c r="D4778" s="1"/>
      <c r="E4778" s="1"/>
    </row>
    <row r="4779" s="10" customFormat="1" spans="1:5">
      <c r="A4779" s="1"/>
      <c r="B4779" s="1"/>
      <c r="C4779" s="1"/>
      <c r="D4779" s="1"/>
      <c r="E4779" s="1"/>
    </row>
    <row r="4780" s="10" customFormat="1" spans="1:5">
      <c r="A4780" s="1"/>
      <c r="B4780" s="1"/>
      <c r="C4780" s="1"/>
      <c r="D4780" s="1"/>
      <c r="E4780" s="1"/>
    </row>
    <row r="4781" s="10" customFormat="1" spans="1:5">
      <c r="A4781" s="1"/>
      <c r="B4781" s="1"/>
      <c r="C4781" s="1"/>
      <c r="D4781" s="1"/>
      <c r="E4781" s="1"/>
    </row>
    <row r="4782" s="10" customFormat="1" spans="1:5">
      <c r="A4782" s="1"/>
      <c r="B4782" s="1"/>
      <c r="C4782" s="1"/>
      <c r="D4782" s="1"/>
      <c r="E4782" s="1"/>
    </row>
    <row r="4783" s="10" customFormat="1" spans="1:5">
      <c r="A4783" s="1"/>
      <c r="B4783" s="1"/>
      <c r="C4783" s="1"/>
      <c r="D4783" s="1"/>
      <c r="E4783" s="1"/>
    </row>
    <row r="4784" s="10" customFormat="1" spans="1:5">
      <c r="A4784" s="1"/>
      <c r="B4784" s="1"/>
      <c r="C4784" s="1"/>
      <c r="D4784" s="1"/>
      <c r="E4784" s="1"/>
    </row>
    <row r="4785" s="10" customFormat="1" spans="1:5">
      <c r="A4785" s="1"/>
      <c r="B4785" s="1"/>
      <c r="C4785" s="1"/>
      <c r="D4785" s="1"/>
      <c r="E4785" s="1"/>
    </row>
    <row r="4786" s="10" customFormat="1" spans="1:5">
      <c r="A4786" s="1"/>
      <c r="B4786" s="1"/>
      <c r="C4786" s="1"/>
      <c r="D4786" s="1"/>
      <c r="E4786" s="1"/>
    </row>
    <row r="4787" s="10" customFormat="1" spans="1:5">
      <c r="A4787" s="1"/>
      <c r="B4787" s="1"/>
      <c r="C4787" s="1"/>
      <c r="D4787" s="1"/>
      <c r="E4787" s="1"/>
    </row>
    <row r="4788" s="10" customFormat="1" spans="1:5">
      <c r="A4788" s="1"/>
      <c r="B4788" s="1"/>
      <c r="C4788" s="1"/>
      <c r="D4788" s="1"/>
      <c r="E4788" s="1"/>
    </row>
    <row r="4789" s="10" customFormat="1" spans="1:5">
      <c r="A4789" s="1"/>
      <c r="B4789" s="1"/>
      <c r="C4789" s="1"/>
      <c r="D4789" s="1"/>
      <c r="E4789" s="1"/>
    </row>
    <row r="4790" s="10" customFormat="1" spans="1:5">
      <c r="A4790" s="1"/>
      <c r="B4790" s="1"/>
      <c r="C4790" s="1"/>
      <c r="D4790" s="1"/>
      <c r="E4790" s="1"/>
    </row>
    <row r="4791" s="10" customFormat="1" spans="1:5">
      <c r="A4791" s="1"/>
      <c r="B4791" s="1"/>
      <c r="C4791" s="1"/>
      <c r="D4791" s="1"/>
      <c r="E4791" s="1"/>
    </row>
    <row r="4792" s="10" customFormat="1" spans="1:5">
      <c r="A4792" s="1"/>
      <c r="B4792" s="1"/>
      <c r="C4792" s="1"/>
      <c r="D4792" s="1"/>
      <c r="E4792" s="1"/>
    </row>
    <row r="4793" s="10" customFormat="1" spans="1:5">
      <c r="A4793" s="1"/>
      <c r="B4793" s="1"/>
      <c r="C4793" s="1"/>
      <c r="D4793" s="1"/>
      <c r="E4793" s="1"/>
    </row>
    <row r="4794" s="10" customFormat="1" spans="1:5">
      <c r="A4794" s="1"/>
      <c r="B4794" s="1"/>
      <c r="C4794" s="1"/>
      <c r="D4794" s="1"/>
      <c r="E4794" s="1"/>
    </row>
    <row r="4795" s="10" customFormat="1" spans="1:5">
      <c r="A4795" s="1"/>
      <c r="B4795" s="1"/>
      <c r="C4795" s="1"/>
      <c r="D4795" s="1"/>
      <c r="E4795" s="1"/>
    </row>
    <row r="4796" s="10" customFormat="1" spans="1:5">
      <c r="A4796" s="1"/>
      <c r="B4796" s="1"/>
      <c r="C4796" s="1"/>
      <c r="D4796" s="1"/>
      <c r="E4796" s="1"/>
    </row>
    <row r="4797" s="10" customFormat="1" spans="1:5">
      <c r="A4797" s="1"/>
      <c r="B4797" s="1"/>
      <c r="C4797" s="1"/>
      <c r="D4797" s="1"/>
      <c r="E4797" s="1"/>
    </row>
    <row r="4798" s="10" customFormat="1" spans="1:5">
      <c r="A4798" s="1"/>
      <c r="B4798" s="1"/>
      <c r="C4798" s="1"/>
      <c r="D4798" s="1"/>
      <c r="E4798" s="1"/>
    </row>
    <row r="4799" s="10" customFormat="1" spans="1:5">
      <c r="A4799" s="1"/>
      <c r="B4799" s="1"/>
      <c r="C4799" s="1"/>
      <c r="D4799" s="1"/>
      <c r="E4799" s="1"/>
    </row>
    <row r="4800" s="10" customFormat="1" spans="1:5">
      <c r="A4800" s="1"/>
      <c r="B4800" s="1"/>
      <c r="C4800" s="1"/>
      <c r="D4800" s="1"/>
      <c r="E4800" s="1"/>
    </row>
    <row r="4801" s="10" customFormat="1" spans="1:5">
      <c r="A4801" s="1"/>
      <c r="B4801" s="1"/>
      <c r="C4801" s="1"/>
      <c r="D4801" s="1"/>
      <c r="E4801" s="1"/>
    </row>
    <row r="4802" s="10" customFormat="1" spans="1:5">
      <c r="A4802" s="1"/>
      <c r="B4802" s="1"/>
      <c r="C4802" s="1"/>
      <c r="D4802" s="1"/>
      <c r="E4802" s="1"/>
    </row>
    <row r="4803" s="10" customFormat="1" spans="1:5">
      <c r="A4803" s="1"/>
      <c r="B4803" s="1"/>
      <c r="C4803" s="1"/>
      <c r="D4803" s="1"/>
      <c r="E4803" s="1"/>
    </row>
    <row r="4804" s="10" customFormat="1" spans="1:5">
      <c r="A4804" s="1"/>
      <c r="B4804" s="1"/>
      <c r="C4804" s="1"/>
      <c r="D4804" s="1"/>
      <c r="E4804" s="1"/>
    </row>
    <row r="4805" s="10" customFormat="1" spans="1:5">
      <c r="A4805" s="1"/>
      <c r="B4805" s="1"/>
      <c r="C4805" s="1"/>
      <c r="D4805" s="1"/>
      <c r="E4805" s="1"/>
    </row>
    <row r="4806" s="10" customFormat="1" spans="1:5">
      <c r="A4806" s="1"/>
      <c r="B4806" s="1"/>
      <c r="C4806" s="1"/>
      <c r="D4806" s="1"/>
      <c r="E4806" s="1"/>
    </row>
    <row r="4807" s="10" customFormat="1" spans="1:5">
      <c r="A4807" s="1"/>
      <c r="B4807" s="1"/>
      <c r="C4807" s="1"/>
      <c r="D4807" s="1"/>
      <c r="E4807" s="1"/>
    </row>
    <row r="4808" s="10" customFormat="1" spans="1:5">
      <c r="A4808" s="1"/>
      <c r="B4808" s="1"/>
      <c r="C4808" s="1"/>
      <c r="D4808" s="1"/>
      <c r="E4808" s="1"/>
    </row>
    <row r="4809" s="10" customFormat="1" spans="1:5">
      <c r="A4809" s="1"/>
      <c r="B4809" s="1"/>
      <c r="C4809" s="1"/>
      <c r="D4809" s="1"/>
      <c r="E4809" s="1"/>
    </row>
    <row r="4810" s="10" customFormat="1" spans="1:5">
      <c r="A4810" s="1"/>
      <c r="B4810" s="1"/>
      <c r="C4810" s="1"/>
      <c r="D4810" s="1"/>
      <c r="E4810" s="1"/>
    </row>
    <row r="4811" s="10" customFormat="1" spans="1:5">
      <c r="A4811" s="1"/>
      <c r="B4811" s="1"/>
      <c r="C4811" s="1"/>
      <c r="D4811" s="1"/>
      <c r="E4811" s="1"/>
    </row>
    <row r="4812" s="10" customFormat="1" spans="1:5">
      <c r="A4812" s="1"/>
      <c r="B4812" s="1"/>
      <c r="C4812" s="1"/>
      <c r="D4812" s="1"/>
      <c r="E4812" s="1"/>
    </row>
    <row r="4813" s="10" customFormat="1" spans="1:5">
      <c r="A4813" s="1"/>
      <c r="B4813" s="1"/>
      <c r="C4813" s="1"/>
      <c r="D4813" s="1"/>
      <c r="E4813" s="1"/>
    </row>
    <row r="4814" s="10" customFormat="1" spans="1:5">
      <c r="A4814" s="1"/>
      <c r="B4814" s="1"/>
      <c r="C4814" s="1"/>
      <c r="D4814" s="1"/>
      <c r="E4814" s="1"/>
    </row>
    <row r="4815" s="10" customFormat="1" spans="1:5">
      <c r="A4815" s="1"/>
      <c r="B4815" s="1"/>
      <c r="C4815" s="1"/>
      <c r="D4815" s="1"/>
      <c r="E4815" s="1"/>
    </row>
    <row r="4816" s="10" customFormat="1" spans="1:5">
      <c r="A4816" s="1"/>
      <c r="B4816" s="1"/>
      <c r="C4816" s="1"/>
      <c r="D4816" s="1"/>
      <c r="E4816" s="1"/>
    </row>
    <row r="4817" s="10" customFormat="1" spans="1:5">
      <c r="A4817" s="1"/>
      <c r="B4817" s="1"/>
      <c r="C4817" s="1"/>
      <c r="D4817" s="1"/>
      <c r="E4817" s="1"/>
    </row>
    <row r="4818" s="10" customFormat="1" spans="1:5">
      <c r="A4818" s="1"/>
      <c r="B4818" s="1"/>
      <c r="C4818" s="1"/>
      <c r="D4818" s="1"/>
      <c r="E4818" s="1"/>
    </row>
    <row r="4819" s="10" customFormat="1" spans="1:5">
      <c r="A4819" s="1"/>
      <c r="B4819" s="1"/>
      <c r="C4819" s="1"/>
      <c r="D4819" s="1"/>
      <c r="E4819" s="1"/>
    </row>
    <row r="4820" s="10" customFormat="1" spans="1:5">
      <c r="A4820" s="1"/>
      <c r="B4820" s="1"/>
      <c r="C4820" s="1"/>
      <c r="D4820" s="1"/>
      <c r="E4820" s="1"/>
    </row>
    <row r="4821" s="10" customFormat="1" spans="1:5">
      <c r="A4821" s="1"/>
      <c r="B4821" s="1"/>
      <c r="C4821" s="1"/>
      <c r="D4821" s="1"/>
      <c r="E4821" s="1"/>
    </row>
    <row r="4822" s="10" customFormat="1" spans="1:5">
      <c r="A4822" s="1"/>
      <c r="B4822" s="1"/>
      <c r="C4822" s="1"/>
      <c r="D4822" s="1"/>
      <c r="E4822" s="1"/>
    </row>
    <row r="4823" s="10" customFormat="1" spans="1:5">
      <c r="A4823" s="1"/>
      <c r="B4823" s="1"/>
      <c r="C4823" s="1"/>
      <c r="D4823" s="1"/>
      <c r="E4823" s="1"/>
    </row>
    <row r="4824" s="10" customFormat="1" spans="1:5">
      <c r="A4824" s="1"/>
      <c r="B4824" s="1"/>
      <c r="C4824" s="1"/>
      <c r="D4824" s="1"/>
      <c r="E4824" s="1"/>
    </row>
    <row r="4825" s="10" customFormat="1" spans="1:5">
      <c r="A4825" s="1"/>
      <c r="B4825" s="1"/>
      <c r="C4825" s="1"/>
      <c r="D4825" s="1"/>
      <c r="E4825" s="1"/>
    </row>
    <row r="4826" s="10" customFormat="1" spans="1:5">
      <c r="A4826" s="1"/>
      <c r="B4826" s="1"/>
      <c r="C4826" s="1"/>
      <c r="D4826" s="1"/>
      <c r="E4826" s="1"/>
    </row>
    <row r="4827" s="10" customFormat="1" spans="1:5">
      <c r="A4827" s="1"/>
      <c r="B4827" s="1"/>
      <c r="C4827" s="1"/>
      <c r="D4827" s="1"/>
      <c r="E4827" s="1"/>
    </row>
    <row r="4828" s="10" customFormat="1" spans="1:5">
      <c r="A4828" s="1"/>
      <c r="B4828" s="1"/>
      <c r="C4828" s="1"/>
      <c r="D4828" s="1"/>
      <c r="E4828" s="1"/>
    </row>
    <row r="4829" s="10" customFormat="1" spans="1:5">
      <c r="A4829" s="1"/>
      <c r="B4829" s="1"/>
      <c r="C4829" s="1"/>
      <c r="D4829" s="1"/>
      <c r="E4829" s="1"/>
    </row>
    <row r="4830" s="10" customFormat="1" spans="1:5">
      <c r="A4830" s="1"/>
      <c r="B4830" s="1"/>
      <c r="C4830" s="1"/>
      <c r="D4830" s="1"/>
      <c r="E4830" s="1"/>
    </row>
    <row r="4831" s="10" customFormat="1" spans="1:5">
      <c r="A4831" s="1"/>
      <c r="B4831" s="1"/>
      <c r="C4831" s="1"/>
      <c r="D4831" s="1"/>
      <c r="E4831" s="1"/>
    </row>
    <row r="4832" s="10" customFormat="1" spans="1:5">
      <c r="A4832" s="1"/>
      <c r="B4832" s="1"/>
      <c r="C4832" s="1"/>
      <c r="D4832" s="1"/>
      <c r="E4832" s="1"/>
    </row>
    <row r="4833" s="10" customFormat="1" spans="1:5">
      <c r="A4833" s="1"/>
      <c r="B4833" s="1"/>
      <c r="C4833" s="1"/>
      <c r="D4833" s="1"/>
      <c r="E4833" s="1"/>
    </row>
    <row r="4834" s="10" customFormat="1" spans="1:5">
      <c r="A4834" s="1"/>
      <c r="B4834" s="1"/>
      <c r="C4834" s="1"/>
      <c r="D4834" s="1"/>
      <c r="E4834" s="1"/>
    </row>
    <row r="4835" s="10" customFormat="1" spans="1:5">
      <c r="A4835" s="1"/>
      <c r="B4835" s="1"/>
      <c r="C4835" s="1"/>
      <c r="D4835" s="1"/>
      <c r="E4835" s="1"/>
    </row>
    <row r="4836" s="10" customFormat="1" spans="1:5">
      <c r="A4836" s="1"/>
      <c r="B4836" s="1"/>
      <c r="C4836" s="1"/>
      <c r="D4836" s="1"/>
      <c r="E4836" s="1"/>
    </row>
    <row r="4837" s="10" customFormat="1" spans="1:5">
      <c r="A4837" s="1"/>
      <c r="B4837" s="1"/>
      <c r="C4837" s="1"/>
      <c r="D4837" s="1"/>
      <c r="E4837" s="1"/>
    </row>
    <row r="4838" s="10" customFormat="1" spans="1:5">
      <c r="A4838" s="1"/>
      <c r="B4838" s="1"/>
      <c r="C4838" s="1"/>
      <c r="D4838" s="1"/>
      <c r="E4838" s="1"/>
    </row>
    <row r="4839" s="10" customFormat="1" spans="1:5">
      <c r="A4839" s="1"/>
      <c r="B4839" s="1"/>
      <c r="C4839" s="1"/>
      <c r="D4839" s="1"/>
      <c r="E4839" s="1"/>
    </row>
    <row r="4840" s="10" customFormat="1" spans="1:5">
      <c r="A4840" s="1"/>
      <c r="B4840" s="1"/>
      <c r="C4840" s="1"/>
      <c r="D4840" s="1"/>
      <c r="E4840" s="1"/>
    </row>
    <row r="4841" s="10" customFormat="1" spans="1:5">
      <c r="A4841" s="1"/>
      <c r="B4841" s="1"/>
      <c r="C4841" s="1"/>
      <c r="D4841" s="1"/>
      <c r="E4841" s="1"/>
    </row>
    <row r="4842" s="10" customFormat="1" spans="1:5">
      <c r="A4842" s="1"/>
      <c r="B4842" s="1"/>
      <c r="C4842" s="1"/>
      <c r="D4842" s="1"/>
      <c r="E4842" s="1"/>
    </row>
    <row r="4843" s="10" customFormat="1" spans="1:5">
      <c r="A4843" s="1"/>
      <c r="B4843" s="1"/>
      <c r="C4843" s="1"/>
      <c r="D4843" s="1"/>
      <c r="E4843" s="1"/>
    </row>
    <row r="4844" s="10" customFormat="1" spans="1:5">
      <c r="A4844" s="1"/>
      <c r="B4844" s="1"/>
      <c r="C4844" s="1"/>
      <c r="D4844" s="1"/>
      <c r="E4844" s="1"/>
    </row>
    <row r="4845" s="10" customFormat="1" spans="1:5">
      <c r="A4845" s="1"/>
      <c r="B4845" s="1"/>
      <c r="C4845" s="1"/>
      <c r="D4845" s="1"/>
      <c r="E4845" s="1"/>
    </row>
    <row r="4846" s="10" customFormat="1" spans="1:5">
      <c r="A4846" s="1"/>
      <c r="B4846" s="1"/>
      <c r="C4846" s="1"/>
      <c r="D4846" s="1"/>
      <c r="E4846" s="1"/>
    </row>
    <row r="4847" s="10" customFormat="1" spans="1:5">
      <c r="A4847" s="1"/>
      <c r="B4847" s="1"/>
      <c r="C4847" s="1"/>
      <c r="D4847" s="1"/>
      <c r="E4847" s="1"/>
    </row>
    <row r="4848" s="10" customFormat="1" spans="1:5">
      <c r="A4848" s="1"/>
      <c r="B4848" s="1"/>
      <c r="C4848" s="1"/>
      <c r="D4848" s="1"/>
      <c r="E4848" s="1"/>
    </row>
    <row r="4849" s="10" customFormat="1" spans="1:5">
      <c r="A4849" s="1"/>
      <c r="B4849" s="1"/>
      <c r="C4849" s="1"/>
      <c r="D4849" s="1"/>
      <c r="E4849" s="1"/>
    </row>
    <row r="4850" s="10" customFormat="1" spans="1:5">
      <c r="A4850" s="1"/>
      <c r="B4850" s="1"/>
      <c r="C4850" s="1"/>
      <c r="D4850" s="1"/>
      <c r="E4850" s="1"/>
    </row>
    <row r="4851" s="10" customFormat="1" spans="1:5">
      <c r="A4851" s="1"/>
      <c r="B4851" s="1"/>
      <c r="C4851" s="1"/>
      <c r="D4851" s="1"/>
      <c r="E4851" s="1"/>
    </row>
    <row r="4852" s="10" customFormat="1" spans="1:5">
      <c r="A4852" s="1"/>
      <c r="B4852" s="1"/>
      <c r="C4852" s="1"/>
      <c r="D4852" s="1"/>
      <c r="E4852" s="1"/>
    </row>
    <row r="4853" s="10" customFormat="1" spans="1:5">
      <c r="A4853" s="1"/>
      <c r="B4853" s="1"/>
      <c r="C4853" s="1"/>
      <c r="D4853" s="1"/>
      <c r="E4853" s="1"/>
    </row>
    <row r="4854" s="10" customFormat="1" spans="1:5">
      <c r="A4854" s="1"/>
      <c r="B4854" s="1"/>
      <c r="C4854" s="1"/>
      <c r="D4854" s="1"/>
      <c r="E4854" s="1"/>
    </row>
    <row r="4855" s="10" customFormat="1" spans="1:5">
      <c r="A4855" s="1"/>
      <c r="B4855" s="1"/>
      <c r="C4855" s="1"/>
      <c r="D4855" s="1"/>
      <c r="E4855" s="1"/>
    </row>
    <row r="4856" s="10" customFormat="1" spans="1:5">
      <c r="A4856" s="1"/>
      <c r="B4856" s="1"/>
      <c r="C4856" s="1"/>
      <c r="D4856" s="1"/>
      <c r="E4856" s="1"/>
    </row>
    <row r="4857" s="10" customFormat="1" spans="1:5">
      <c r="A4857" s="1"/>
      <c r="B4857" s="1"/>
      <c r="C4857" s="1"/>
      <c r="D4857" s="1"/>
      <c r="E4857" s="1"/>
    </row>
    <row r="4858" s="10" customFormat="1" spans="1:5">
      <c r="A4858" s="1"/>
      <c r="B4858" s="1"/>
      <c r="C4858" s="1"/>
      <c r="D4858" s="1"/>
      <c r="E4858" s="1"/>
    </row>
    <row r="4859" s="10" customFormat="1" spans="1:5">
      <c r="A4859" s="1"/>
      <c r="B4859" s="1"/>
      <c r="C4859" s="1"/>
      <c r="D4859" s="1"/>
      <c r="E4859" s="1"/>
    </row>
    <row r="4860" s="10" customFormat="1" spans="1:5">
      <c r="A4860" s="1"/>
      <c r="B4860" s="1"/>
      <c r="C4860" s="1"/>
      <c r="D4860" s="1"/>
      <c r="E4860" s="1"/>
    </row>
    <row r="4861" s="10" customFormat="1" spans="1:5">
      <c r="A4861" s="1"/>
      <c r="B4861" s="1"/>
      <c r="C4861" s="1"/>
      <c r="D4861" s="1"/>
      <c r="E4861" s="1"/>
    </row>
    <row r="4862" s="10" customFormat="1" spans="1:5">
      <c r="A4862" s="1"/>
      <c r="B4862" s="1"/>
      <c r="C4862" s="1"/>
      <c r="D4862" s="1"/>
      <c r="E4862" s="1"/>
    </row>
    <row r="4863" s="10" customFormat="1" spans="1:5">
      <c r="A4863" s="1"/>
      <c r="B4863" s="1"/>
      <c r="C4863" s="1"/>
      <c r="D4863" s="1"/>
      <c r="E4863" s="1"/>
    </row>
    <row r="4864" s="10" customFormat="1" spans="1:5">
      <c r="A4864" s="1"/>
      <c r="B4864" s="1"/>
      <c r="C4864" s="1"/>
      <c r="D4864" s="1"/>
      <c r="E4864" s="1"/>
    </row>
    <row r="4865" s="10" customFormat="1" spans="1:5">
      <c r="A4865" s="1"/>
      <c r="B4865" s="1"/>
      <c r="C4865" s="1"/>
      <c r="D4865" s="1"/>
      <c r="E4865" s="1"/>
    </row>
    <row r="4866" s="10" customFormat="1" spans="1:5">
      <c r="A4866" s="1"/>
      <c r="B4866" s="1"/>
      <c r="C4866" s="1"/>
      <c r="D4866" s="1"/>
      <c r="E4866" s="1"/>
    </row>
    <row r="4867" s="10" customFormat="1" spans="1:5">
      <c r="A4867" s="1"/>
      <c r="B4867" s="1"/>
      <c r="C4867" s="1"/>
      <c r="D4867" s="1"/>
      <c r="E4867" s="1"/>
    </row>
    <row r="4868" s="10" customFormat="1" spans="1:5">
      <c r="A4868" s="1"/>
      <c r="B4868" s="1"/>
      <c r="C4868" s="1"/>
      <c r="D4868" s="1"/>
      <c r="E4868" s="1"/>
    </row>
    <row r="4869" s="10" customFormat="1" spans="1:5">
      <c r="A4869" s="1"/>
      <c r="B4869" s="1"/>
      <c r="C4869" s="1"/>
      <c r="D4869" s="1"/>
      <c r="E4869" s="1"/>
    </row>
    <row r="4870" s="10" customFormat="1" spans="1:5">
      <c r="A4870" s="1"/>
      <c r="B4870" s="1"/>
      <c r="C4870" s="1"/>
      <c r="D4870" s="1"/>
      <c r="E4870" s="1"/>
    </row>
    <row r="4871" s="10" customFormat="1" spans="1:5">
      <c r="A4871" s="1"/>
      <c r="B4871" s="1"/>
      <c r="C4871" s="1"/>
      <c r="D4871" s="1"/>
      <c r="E4871" s="1"/>
    </row>
    <row r="4872" s="10" customFormat="1" spans="1:5">
      <c r="A4872" s="1"/>
      <c r="B4872" s="1"/>
      <c r="C4872" s="1"/>
      <c r="D4872" s="1"/>
      <c r="E4872" s="1"/>
    </row>
    <row r="4873" s="10" customFormat="1" spans="1:5">
      <c r="A4873" s="1"/>
      <c r="B4873" s="1"/>
      <c r="C4873" s="1"/>
      <c r="D4873" s="1"/>
      <c r="E4873" s="1"/>
    </row>
    <row r="4874" s="10" customFormat="1" spans="1:5">
      <c r="A4874" s="1"/>
      <c r="B4874" s="1"/>
      <c r="C4874" s="1"/>
      <c r="D4874" s="1"/>
      <c r="E4874" s="1"/>
    </row>
    <row r="4875" s="10" customFormat="1" spans="1:5">
      <c r="A4875" s="1"/>
      <c r="B4875" s="1"/>
      <c r="C4875" s="1"/>
      <c r="D4875" s="1"/>
      <c r="E4875" s="1"/>
    </row>
    <row r="4876" s="10" customFormat="1" spans="1:5">
      <c r="A4876" s="1"/>
      <c r="B4876" s="1"/>
      <c r="C4876" s="1"/>
      <c r="D4876" s="1"/>
      <c r="E4876" s="1"/>
    </row>
    <row r="4877" s="10" customFormat="1" spans="1:5">
      <c r="A4877" s="1"/>
      <c r="B4877" s="1"/>
      <c r="C4877" s="1"/>
      <c r="D4877" s="1"/>
      <c r="E4877" s="1"/>
    </row>
    <row r="4878" s="10" customFormat="1" spans="1:5">
      <c r="A4878" s="1"/>
      <c r="B4878" s="1"/>
      <c r="C4878" s="1"/>
      <c r="D4878" s="1"/>
      <c r="E4878" s="1"/>
    </row>
    <row r="4879" s="10" customFormat="1" spans="1:5">
      <c r="A4879" s="1"/>
      <c r="B4879" s="1"/>
      <c r="C4879" s="1"/>
      <c r="D4879" s="1"/>
      <c r="E4879" s="1"/>
    </row>
    <row r="4880" s="10" customFormat="1" spans="1:5">
      <c r="A4880" s="1"/>
      <c r="B4880" s="1"/>
      <c r="C4880" s="1"/>
      <c r="D4880" s="1"/>
      <c r="E4880" s="1"/>
    </row>
    <row r="4881" s="10" customFormat="1" spans="1:5">
      <c r="A4881" s="1"/>
      <c r="B4881" s="1"/>
      <c r="C4881" s="1"/>
      <c r="D4881" s="1"/>
      <c r="E4881" s="1"/>
    </row>
    <row r="4882" s="10" customFormat="1" spans="1:5">
      <c r="A4882" s="1"/>
      <c r="B4882" s="1"/>
      <c r="C4882" s="1"/>
      <c r="D4882" s="1"/>
      <c r="E4882" s="1"/>
    </row>
    <row r="4883" s="10" customFormat="1" spans="1:5">
      <c r="A4883" s="1"/>
      <c r="B4883" s="1"/>
      <c r="C4883" s="1"/>
      <c r="D4883" s="1"/>
      <c r="E4883" s="1"/>
    </row>
    <row r="4884" s="10" customFormat="1" spans="1:5">
      <c r="A4884" s="1"/>
      <c r="B4884" s="1"/>
      <c r="C4884" s="1"/>
      <c r="D4884" s="1"/>
      <c r="E4884" s="1"/>
    </row>
    <row r="4885" s="10" customFormat="1" spans="1:5">
      <c r="A4885" s="1"/>
      <c r="B4885" s="1"/>
      <c r="C4885" s="1"/>
      <c r="D4885" s="1"/>
      <c r="E4885" s="1"/>
    </row>
    <row r="4886" s="10" customFormat="1" spans="1:5">
      <c r="A4886" s="1"/>
      <c r="B4886" s="1"/>
      <c r="C4886" s="1"/>
      <c r="D4886" s="1"/>
      <c r="E4886" s="1"/>
    </row>
    <row r="4887" s="10" customFormat="1" spans="1:5">
      <c r="A4887" s="1"/>
      <c r="B4887" s="1"/>
      <c r="C4887" s="1"/>
      <c r="D4887" s="1"/>
      <c r="E4887" s="1"/>
    </row>
    <row r="4888" s="10" customFormat="1" spans="1:5">
      <c r="A4888" s="1"/>
      <c r="B4888" s="1"/>
      <c r="C4888" s="1"/>
      <c r="D4888" s="1"/>
      <c r="E4888" s="1"/>
    </row>
    <row r="4889" s="10" customFormat="1" spans="1:5">
      <c r="A4889" s="1"/>
      <c r="B4889" s="1"/>
      <c r="C4889" s="1"/>
      <c r="D4889" s="1"/>
      <c r="E4889" s="1"/>
    </row>
    <row r="4890" s="10" customFormat="1" spans="1:5">
      <c r="A4890" s="1"/>
      <c r="B4890" s="1"/>
      <c r="C4890" s="1"/>
      <c r="D4890" s="1"/>
      <c r="E4890" s="1"/>
    </row>
    <row r="4891" s="10" customFormat="1" spans="1:5">
      <c r="A4891" s="1"/>
      <c r="B4891" s="1"/>
      <c r="C4891" s="1"/>
      <c r="D4891" s="1"/>
      <c r="E4891" s="1"/>
    </row>
    <row r="4892" s="10" customFormat="1" spans="1:5">
      <c r="A4892" s="1"/>
      <c r="B4892" s="1"/>
      <c r="C4892" s="1"/>
      <c r="D4892" s="1"/>
      <c r="E4892" s="1"/>
    </row>
    <row r="4893" s="10" customFormat="1" spans="1:5">
      <c r="A4893" s="1"/>
      <c r="B4893" s="1"/>
      <c r="C4893" s="1"/>
      <c r="D4893" s="1"/>
      <c r="E4893" s="1"/>
    </row>
    <row r="4894" s="10" customFormat="1" spans="1:5">
      <c r="A4894" s="1"/>
      <c r="B4894" s="1"/>
      <c r="C4894" s="1"/>
      <c r="D4894" s="1"/>
      <c r="E4894" s="1"/>
    </row>
    <row r="4895" s="10" customFormat="1" spans="1:5">
      <c r="A4895" s="1"/>
      <c r="B4895" s="1"/>
      <c r="C4895" s="1"/>
      <c r="D4895" s="1"/>
      <c r="E4895" s="1"/>
    </row>
    <row r="4896" s="10" customFormat="1" spans="1:5">
      <c r="A4896" s="1"/>
      <c r="B4896" s="1"/>
      <c r="C4896" s="1"/>
      <c r="D4896" s="1"/>
      <c r="E4896" s="1"/>
    </row>
    <row r="4897" s="10" customFormat="1" spans="1:5">
      <c r="A4897" s="1"/>
      <c r="B4897" s="1"/>
      <c r="C4897" s="1"/>
      <c r="D4897" s="1"/>
      <c r="E4897" s="1"/>
    </row>
    <row r="4898" s="10" customFormat="1" spans="1:5">
      <c r="A4898" s="1"/>
      <c r="B4898" s="1"/>
      <c r="C4898" s="1"/>
      <c r="D4898" s="1"/>
      <c r="E4898" s="1"/>
    </row>
    <row r="4899" s="10" customFormat="1" spans="1:5">
      <c r="A4899" s="1"/>
      <c r="B4899" s="1"/>
      <c r="C4899" s="1"/>
      <c r="D4899" s="1"/>
      <c r="E4899" s="1"/>
    </row>
    <row r="4900" s="10" customFormat="1" spans="1:5">
      <c r="A4900" s="1"/>
      <c r="B4900" s="1"/>
      <c r="C4900" s="1"/>
      <c r="D4900" s="1"/>
      <c r="E4900" s="1"/>
    </row>
    <row r="4901" s="10" customFormat="1" spans="1:5">
      <c r="A4901" s="1"/>
      <c r="B4901" s="1"/>
      <c r="C4901" s="1"/>
      <c r="D4901" s="1"/>
      <c r="E4901" s="1"/>
    </row>
    <row r="4902" s="10" customFormat="1" spans="1:5">
      <c r="A4902" s="1"/>
      <c r="B4902" s="1"/>
      <c r="C4902" s="1"/>
      <c r="D4902" s="1"/>
      <c r="E4902" s="1"/>
    </row>
    <row r="4903" s="10" customFormat="1" spans="1:5">
      <c r="A4903" s="1"/>
      <c r="B4903" s="1"/>
      <c r="C4903" s="1"/>
      <c r="D4903" s="1"/>
      <c r="E4903" s="1"/>
    </row>
    <row r="4904" s="10" customFormat="1" spans="1:5">
      <c r="A4904" s="1"/>
      <c r="B4904" s="1"/>
      <c r="C4904" s="1"/>
      <c r="D4904" s="1"/>
      <c r="E4904" s="1"/>
    </row>
    <row r="4905" s="10" customFormat="1" spans="1:5">
      <c r="A4905" s="1"/>
      <c r="B4905" s="1"/>
      <c r="C4905" s="1"/>
      <c r="D4905" s="1"/>
      <c r="E4905" s="1"/>
    </row>
    <row r="4906" s="10" customFormat="1" spans="1:5">
      <c r="A4906" s="1"/>
      <c r="B4906" s="1"/>
      <c r="C4906" s="1"/>
      <c r="D4906" s="1"/>
      <c r="E4906" s="1"/>
    </row>
    <row r="4907" s="10" customFormat="1" spans="1:5">
      <c r="A4907" s="1"/>
      <c r="B4907" s="1"/>
      <c r="C4907" s="1"/>
      <c r="D4907" s="1"/>
      <c r="E4907" s="1"/>
    </row>
    <row r="4908" s="10" customFormat="1" spans="1:5">
      <c r="A4908" s="1"/>
      <c r="B4908" s="1"/>
      <c r="C4908" s="1"/>
      <c r="D4908" s="1"/>
      <c r="E4908" s="1"/>
    </row>
    <row r="4909" s="10" customFormat="1" spans="1:5">
      <c r="A4909" s="1"/>
      <c r="B4909" s="1"/>
      <c r="C4909" s="1"/>
      <c r="D4909" s="1"/>
      <c r="E4909" s="1"/>
    </row>
    <row r="4910" s="10" customFormat="1" spans="1:5">
      <c r="A4910" s="1"/>
      <c r="B4910" s="1"/>
      <c r="C4910" s="1"/>
      <c r="D4910" s="1"/>
      <c r="E4910" s="1"/>
    </row>
    <row r="4911" s="10" customFormat="1" spans="1:5">
      <c r="A4911" s="1"/>
      <c r="B4911" s="1"/>
      <c r="C4911" s="1"/>
      <c r="D4911" s="1"/>
      <c r="E4911" s="1"/>
    </row>
    <row r="4912" s="10" customFormat="1" spans="1:5">
      <c r="A4912" s="1"/>
      <c r="B4912" s="1"/>
      <c r="C4912" s="1"/>
      <c r="D4912" s="1"/>
      <c r="E4912" s="1"/>
    </row>
    <row r="4913" s="10" customFormat="1" spans="1:5">
      <c r="A4913" s="1"/>
      <c r="B4913" s="1"/>
      <c r="C4913" s="1"/>
      <c r="D4913" s="1"/>
      <c r="E4913" s="1"/>
    </row>
    <row r="4914" s="10" customFormat="1" spans="1:5">
      <c r="A4914" s="1"/>
      <c r="B4914" s="1"/>
      <c r="C4914" s="1"/>
      <c r="D4914" s="1"/>
      <c r="E4914" s="1"/>
    </row>
    <row r="4915" s="10" customFormat="1" spans="1:5">
      <c r="A4915" s="1"/>
      <c r="B4915" s="1"/>
      <c r="C4915" s="1"/>
      <c r="D4915" s="1"/>
      <c r="E4915" s="1"/>
    </row>
    <row r="4916" s="10" customFormat="1" spans="1:5">
      <c r="A4916" s="1"/>
      <c r="B4916" s="1"/>
      <c r="C4916" s="1"/>
      <c r="D4916" s="1"/>
      <c r="E4916" s="1"/>
    </row>
    <row r="4917" s="10" customFormat="1" spans="1:5">
      <c r="A4917" s="1"/>
      <c r="B4917" s="1"/>
      <c r="C4917" s="1"/>
      <c r="D4917" s="1"/>
      <c r="E4917" s="1"/>
    </row>
    <row r="4918" s="10" customFormat="1" spans="1:5">
      <c r="A4918" s="1"/>
      <c r="B4918" s="1"/>
      <c r="C4918" s="1"/>
      <c r="D4918" s="1"/>
      <c r="E4918" s="1"/>
    </row>
    <row r="4919" s="10" customFormat="1" spans="1:5">
      <c r="A4919" s="1"/>
      <c r="B4919" s="1"/>
      <c r="C4919" s="1"/>
      <c r="D4919" s="1"/>
      <c r="E4919" s="1"/>
    </row>
    <row r="4920" s="10" customFormat="1" spans="1:5">
      <c r="A4920" s="1"/>
      <c r="B4920" s="1"/>
      <c r="C4920" s="1"/>
      <c r="D4920" s="1"/>
      <c r="E4920" s="1"/>
    </row>
    <row r="4921" s="10" customFormat="1" spans="1:5">
      <c r="A4921" s="1"/>
      <c r="B4921" s="1"/>
      <c r="C4921" s="1"/>
      <c r="D4921" s="1"/>
      <c r="E4921" s="1"/>
    </row>
    <row r="4922" s="10" customFormat="1" spans="1:5">
      <c r="A4922" s="1"/>
      <c r="B4922" s="1"/>
      <c r="C4922" s="1"/>
      <c r="D4922" s="1"/>
      <c r="E4922" s="1"/>
    </row>
    <row r="4923" s="10" customFormat="1" spans="1:5">
      <c r="A4923" s="1"/>
      <c r="B4923" s="1"/>
      <c r="C4923" s="1"/>
      <c r="D4923" s="1"/>
      <c r="E4923" s="1"/>
    </row>
    <row r="4924" s="10" customFormat="1" spans="1:5">
      <c r="A4924" s="1"/>
      <c r="B4924" s="1"/>
      <c r="C4924" s="1"/>
      <c r="D4924" s="1"/>
      <c r="E4924" s="1"/>
    </row>
    <row r="4925" s="10" customFormat="1" spans="1:5">
      <c r="A4925" s="1"/>
      <c r="B4925" s="1"/>
      <c r="C4925" s="1"/>
      <c r="D4925" s="1"/>
      <c r="E4925" s="1"/>
    </row>
    <row r="4926" s="10" customFormat="1" spans="1:5">
      <c r="A4926" s="1"/>
      <c r="B4926" s="1"/>
      <c r="C4926" s="1"/>
      <c r="D4926" s="1"/>
      <c r="E4926" s="1"/>
    </row>
    <row r="4927" s="10" customFormat="1" spans="1:5">
      <c r="A4927" s="1"/>
      <c r="B4927" s="1"/>
      <c r="C4927" s="1"/>
      <c r="D4927" s="1"/>
      <c r="E4927" s="1"/>
    </row>
    <row r="4928" s="10" customFormat="1" spans="1:5">
      <c r="A4928" s="1"/>
      <c r="B4928" s="1"/>
      <c r="C4928" s="1"/>
      <c r="D4928" s="1"/>
      <c r="E4928" s="1"/>
    </row>
    <row r="4929" s="10" customFormat="1" spans="1:5">
      <c r="A4929" s="1"/>
      <c r="B4929" s="1"/>
      <c r="C4929" s="1"/>
      <c r="D4929" s="1"/>
      <c r="E4929" s="1"/>
    </row>
    <row r="4930" s="10" customFormat="1" spans="1:5">
      <c r="A4930" s="1"/>
      <c r="B4930" s="1"/>
      <c r="C4930" s="1"/>
      <c r="D4930" s="1"/>
      <c r="E4930" s="1"/>
    </row>
    <row r="4931" s="10" customFormat="1" spans="1:5">
      <c r="A4931" s="1"/>
      <c r="B4931" s="1"/>
      <c r="C4931" s="1"/>
      <c r="D4931" s="1"/>
      <c r="E4931" s="1"/>
    </row>
    <row r="4932" s="10" customFormat="1" spans="1:5">
      <c r="A4932" s="1"/>
      <c r="B4932" s="1"/>
      <c r="C4932" s="1"/>
      <c r="D4932" s="1"/>
      <c r="E4932" s="1"/>
    </row>
    <row r="4933" s="10" customFormat="1" spans="1:5">
      <c r="A4933" s="1"/>
      <c r="B4933" s="1"/>
      <c r="C4933" s="1"/>
      <c r="D4933" s="1"/>
      <c r="E4933" s="1"/>
    </row>
    <row r="4934" s="10" customFormat="1" spans="1:5">
      <c r="A4934" s="1"/>
      <c r="B4934" s="1"/>
      <c r="C4934" s="1"/>
      <c r="D4934" s="1"/>
      <c r="E4934" s="1"/>
    </row>
    <row r="4935" s="10" customFormat="1" spans="1:5">
      <c r="A4935" s="1"/>
      <c r="B4935" s="1"/>
      <c r="C4935" s="1"/>
      <c r="D4935" s="1"/>
      <c r="E4935" s="1"/>
    </row>
    <row r="4936" s="10" customFormat="1" spans="1:5">
      <c r="A4936" s="1"/>
      <c r="B4936" s="1"/>
      <c r="C4936" s="1"/>
      <c r="D4936" s="1"/>
      <c r="E4936" s="1"/>
    </row>
    <row r="4937" s="10" customFormat="1" spans="1:5">
      <c r="A4937" s="1"/>
      <c r="B4937" s="1"/>
      <c r="C4937" s="1"/>
      <c r="D4937" s="1"/>
      <c r="E4937" s="1"/>
    </row>
    <row r="4938" s="10" customFormat="1" spans="1:5">
      <c r="A4938" s="1"/>
      <c r="B4938" s="1"/>
      <c r="C4938" s="1"/>
      <c r="D4938" s="1"/>
      <c r="E4938" s="1"/>
    </row>
    <row r="4939" s="10" customFormat="1" spans="1:5">
      <c r="A4939" s="1"/>
      <c r="B4939" s="1"/>
      <c r="C4939" s="1"/>
      <c r="D4939" s="1"/>
      <c r="E4939" s="1"/>
    </row>
    <row r="4940" s="10" customFormat="1" spans="1:5">
      <c r="A4940" s="1"/>
      <c r="B4940" s="1"/>
      <c r="C4940" s="1"/>
      <c r="D4940" s="1"/>
      <c r="E4940" s="1"/>
    </row>
    <row r="4941" s="10" customFormat="1" spans="1:5">
      <c r="A4941" s="1"/>
      <c r="B4941" s="1"/>
      <c r="C4941" s="1"/>
      <c r="D4941" s="1"/>
      <c r="E4941" s="1"/>
    </row>
    <row r="4942" s="10" customFormat="1" spans="1:5">
      <c r="A4942" s="1"/>
      <c r="B4942" s="1"/>
      <c r="C4942" s="1"/>
      <c r="D4942" s="1"/>
      <c r="E4942" s="1"/>
    </row>
    <row r="4943" s="10" customFormat="1" spans="1:5">
      <c r="A4943" s="1"/>
      <c r="B4943" s="1"/>
      <c r="C4943" s="1"/>
      <c r="D4943" s="1"/>
      <c r="E4943" s="1"/>
    </row>
    <row r="4944" s="10" customFormat="1" spans="1:5">
      <c r="A4944" s="1"/>
      <c r="B4944" s="1"/>
      <c r="C4944" s="1"/>
      <c r="D4944" s="1"/>
      <c r="E4944" s="1"/>
    </row>
    <row r="4945" s="10" customFormat="1" spans="1:5">
      <c r="A4945" s="1"/>
      <c r="B4945" s="1"/>
      <c r="C4945" s="1"/>
      <c r="D4945" s="1"/>
      <c r="E4945" s="1"/>
    </row>
    <row r="4946" s="10" customFormat="1" spans="1:5">
      <c r="A4946" s="1"/>
      <c r="B4946" s="1"/>
      <c r="C4946" s="1"/>
      <c r="D4946" s="1"/>
      <c r="E4946" s="1"/>
    </row>
    <row r="4947" s="10" customFormat="1" spans="1:5">
      <c r="A4947" s="1"/>
      <c r="B4947" s="1"/>
      <c r="C4947" s="1"/>
      <c r="D4947" s="1"/>
      <c r="E4947" s="1"/>
    </row>
    <row r="4948" s="10" customFormat="1" spans="1:5">
      <c r="A4948" s="1"/>
      <c r="B4948" s="1"/>
      <c r="C4948" s="1"/>
      <c r="D4948" s="1"/>
      <c r="E4948" s="1"/>
    </row>
    <row r="4949" s="10" customFormat="1" spans="1:5">
      <c r="A4949" s="1"/>
      <c r="B4949" s="1"/>
      <c r="C4949" s="1"/>
      <c r="D4949" s="1"/>
      <c r="E4949" s="1"/>
    </row>
    <row r="4950" s="10" customFormat="1" spans="1:5">
      <c r="A4950" s="1"/>
      <c r="B4950" s="1"/>
      <c r="C4950" s="1"/>
      <c r="D4950" s="1"/>
      <c r="E4950" s="1"/>
    </row>
    <row r="4951" s="10" customFormat="1" spans="1:5">
      <c r="A4951" s="1"/>
      <c r="B4951" s="1"/>
      <c r="C4951" s="1"/>
      <c r="D4951" s="1"/>
      <c r="E4951" s="1"/>
    </row>
    <row r="4952" s="10" customFormat="1" spans="1:5">
      <c r="A4952" s="1"/>
      <c r="B4952" s="1"/>
      <c r="C4952" s="1"/>
      <c r="D4952" s="1"/>
      <c r="E4952" s="1"/>
    </row>
    <row r="4953" s="10" customFormat="1" spans="1:5">
      <c r="A4953" s="1"/>
      <c r="B4953" s="1"/>
      <c r="C4953" s="1"/>
      <c r="D4953" s="1"/>
      <c r="E4953" s="1"/>
    </row>
    <row r="4954" s="10" customFormat="1" spans="1:5">
      <c r="A4954" s="1"/>
      <c r="B4954" s="1"/>
      <c r="C4954" s="1"/>
      <c r="D4954" s="1"/>
      <c r="E4954" s="1"/>
    </row>
    <row r="4955" s="10" customFormat="1" spans="1:5">
      <c r="A4955" s="1"/>
      <c r="B4955" s="1"/>
      <c r="C4955" s="1"/>
      <c r="D4955" s="1"/>
      <c r="E4955" s="1"/>
    </row>
    <row r="4956" s="10" customFormat="1" spans="1:5">
      <c r="A4956" s="1"/>
      <c r="B4956" s="1"/>
      <c r="C4956" s="1"/>
      <c r="D4956" s="1"/>
      <c r="E4956" s="1"/>
    </row>
    <row r="4957" s="10" customFormat="1" spans="1:5">
      <c r="A4957" s="1"/>
      <c r="B4957" s="1"/>
      <c r="C4957" s="1"/>
      <c r="D4957" s="1"/>
      <c r="E4957" s="1"/>
    </row>
    <row r="4958" s="10" customFormat="1" spans="1:5">
      <c r="A4958" s="1"/>
      <c r="B4958" s="1"/>
      <c r="C4958" s="1"/>
      <c r="D4958" s="1"/>
      <c r="E4958" s="1"/>
    </row>
    <row r="4959" s="10" customFormat="1" spans="1:5">
      <c r="A4959" s="1"/>
      <c r="B4959" s="1"/>
      <c r="C4959" s="1"/>
      <c r="D4959" s="1"/>
      <c r="E4959" s="1"/>
    </row>
    <row r="4960" s="10" customFormat="1" spans="1:5">
      <c r="A4960" s="1"/>
      <c r="B4960" s="1"/>
      <c r="C4960" s="1"/>
      <c r="D4960" s="1"/>
      <c r="E4960" s="1"/>
    </row>
    <row r="4961" s="10" customFormat="1" spans="1:5">
      <c r="A4961" s="1"/>
      <c r="B4961" s="1"/>
      <c r="C4961" s="1"/>
      <c r="D4961" s="1"/>
      <c r="E4961" s="1"/>
    </row>
    <row r="4962" s="10" customFormat="1" spans="1:5">
      <c r="A4962" s="1"/>
      <c r="B4962" s="1"/>
      <c r="C4962" s="1"/>
      <c r="D4962" s="1"/>
      <c r="E4962" s="1"/>
    </row>
    <row r="4963" s="10" customFormat="1" spans="1:5">
      <c r="A4963" s="1"/>
      <c r="B4963" s="1"/>
      <c r="C4963" s="1"/>
      <c r="D4963" s="1"/>
      <c r="E4963" s="1"/>
    </row>
    <row r="4964" s="10" customFormat="1" spans="1:5">
      <c r="A4964" s="1"/>
      <c r="B4964" s="1"/>
      <c r="C4964" s="1"/>
      <c r="D4964" s="1"/>
      <c r="E4964" s="1"/>
    </row>
    <row r="4965" s="10" customFormat="1" spans="1:5">
      <c r="A4965" s="1"/>
      <c r="B4965" s="1"/>
      <c r="C4965" s="1"/>
      <c r="D4965" s="1"/>
      <c r="E4965" s="1"/>
    </row>
    <row r="4966" s="10" customFormat="1" spans="1:5">
      <c r="A4966" s="1"/>
      <c r="B4966" s="1"/>
      <c r="C4966" s="1"/>
      <c r="D4966" s="1"/>
      <c r="E4966" s="1"/>
    </row>
    <row r="4967" s="10" customFormat="1" spans="1:5">
      <c r="A4967" s="1"/>
      <c r="B4967" s="1"/>
      <c r="C4967" s="1"/>
      <c r="D4967" s="1"/>
      <c r="E4967" s="1"/>
    </row>
    <row r="4968" s="10" customFormat="1" spans="1:5">
      <c r="A4968" s="1"/>
      <c r="B4968" s="1"/>
      <c r="C4968" s="1"/>
      <c r="D4968" s="1"/>
      <c r="E4968" s="1"/>
    </row>
    <row r="4969" s="10" customFormat="1" spans="1:5">
      <c r="A4969" s="1"/>
      <c r="B4969" s="1"/>
      <c r="C4969" s="1"/>
      <c r="D4969" s="1"/>
      <c r="E4969" s="1"/>
    </row>
    <row r="4970" s="10" customFormat="1" spans="1:5">
      <c r="A4970" s="1"/>
      <c r="B4970" s="1"/>
      <c r="C4970" s="1"/>
      <c r="D4970" s="1"/>
      <c r="E4970" s="1"/>
    </row>
    <row r="4971" s="10" customFormat="1" spans="1:5">
      <c r="A4971" s="1"/>
      <c r="B4971" s="1"/>
      <c r="C4971" s="1"/>
      <c r="D4971" s="1"/>
      <c r="E4971" s="1"/>
    </row>
    <row r="4972" s="10" customFormat="1" spans="1:5">
      <c r="A4972" s="1"/>
      <c r="B4972" s="1"/>
      <c r="C4972" s="1"/>
      <c r="D4972" s="1"/>
      <c r="E4972" s="1"/>
    </row>
    <row r="4973" s="10" customFormat="1" spans="1:5">
      <c r="A4973" s="1"/>
      <c r="B4973" s="1"/>
      <c r="C4973" s="1"/>
      <c r="D4973" s="1"/>
      <c r="E4973" s="1"/>
    </row>
    <row r="4974" s="10" customFormat="1" spans="1:5">
      <c r="A4974" s="1"/>
      <c r="B4974" s="1"/>
      <c r="C4974" s="1"/>
      <c r="D4974" s="1"/>
      <c r="E4974" s="1"/>
    </row>
    <row r="4975" s="10" customFormat="1" spans="1:5">
      <c r="A4975" s="1"/>
      <c r="B4975" s="1"/>
      <c r="C4975" s="1"/>
      <c r="D4975" s="1"/>
      <c r="E4975" s="1"/>
    </row>
    <row r="4976" s="10" customFormat="1" spans="1:5">
      <c r="A4976" s="1"/>
      <c r="B4976" s="1"/>
      <c r="C4976" s="1"/>
      <c r="D4976" s="1"/>
      <c r="E4976" s="1"/>
    </row>
    <row r="4977" s="10" customFormat="1" spans="1:5">
      <c r="A4977" s="1"/>
      <c r="B4977" s="1"/>
      <c r="C4977" s="1"/>
      <c r="D4977" s="1"/>
      <c r="E4977" s="1"/>
    </row>
    <row r="4978" s="10" customFormat="1" spans="1:5">
      <c r="A4978" s="1"/>
      <c r="B4978" s="1"/>
      <c r="C4978" s="1"/>
      <c r="D4978" s="1"/>
      <c r="E4978" s="1"/>
    </row>
    <row r="4979" s="10" customFormat="1" spans="1:5">
      <c r="A4979" s="1"/>
      <c r="B4979" s="1"/>
      <c r="C4979" s="1"/>
      <c r="D4979" s="1"/>
      <c r="E4979" s="1"/>
    </row>
    <row r="4980" s="10" customFormat="1" spans="1:5">
      <c r="A4980" s="1"/>
      <c r="B4980" s="1"/>
      <c r="C4980" s="1"/>
      <c r="D4980" s="1"/>
      <c r="E4980" s="1"/>
    </row>
    <row r="4981" s="10" customFormat="1" spans="1:5">
      <c r="A4981" s="1"/>
      <c r="B4981" s="1"/>
      <c r="C4981" s="1"/>
      <c r="D4981" s="1"/>
      <c r="E4981" s="1"/>
    </row>
    <row r="4982" s="10" customFormat="1" spans="1:5">
      <c r="A4982" s="1"/>
      <c r="B4982" s="1"/>
      <c r="C4982" s="1"/>
      <c r="D4982" s="1"/>
      <c r="E4982" s="1"/>
    </row>
    <row r="4983" s="10" customFormat="1" spans="1:5">
      <c r="A4983" s="1"/>
      <c r="B4983" s="1"/>
      <c r="C4983" s="1"/>
      <c r="D4983" s="1"/>
      <c r="E4983" s="1"/>
    </row>
    <row r="4984" s="10" customFormat="1" spans="1:5">
      <c r="A4984" s="1"/>
      <c r="B4984" s="1"/>
      <c r="C4984" s="1"/>
      <c r="D4984" s="1"/>
      <c r="E4984" s="1"/>
    </row>
    <row r="4985" s="10" customFormat="1" spans="1:5">
      <c r="A4985" s="1"/>
      <c r="B4985" s="1"/>
      <c r="C4985" s="1"/>
      <c r="D4985" s="1"/>
      <c r="E4985" s="1"/>
    </row>
    <row r="4986" s="10" customFormat="1" spans="1:5">
      <c r="A4986" s="1"/>
      <c r="B4986" s="1"/>
      <c r="C4986" s="1"/>
      <c r="D4986" s="1"/>
      <c r="E4986" s="1"/>
    </row>
    <row r="4987" s="10" customFormat="1" spans="1:5">
      <c r="A4987" s="1"/>
      <c r="B4987" s="1"/>
      <c r="C4987" s="1"/>
      <c r="D4987" s="1"/>
      <c r="E4987" s="1"/>
    </row>
    <row r="4988" s="10" customFormat="1" spans="1:5">
      <c r="A4988" s="1"/>
      <c r="B4988" s="1"/>
      <c r="C4988" s="1"/>
      <c r="D4988" s="1"/>
      <c r="E4988" s="1"/>
    </row>
    <row r="4989" s="10" customFormat="1" spans="1:5">
      <c r="A4989" s="1"/>
      <c r="B4989" s="1"/>
      <c r="C4989" s="1"/>
      <c r="D4989" s="1"/>
      <c r="E4989" s="1"/>
    </row>
    <row r="4990" s="10" customFormat="1" spans="1:5">
      <c r="A4990" s="1"/>
      <c r="B4990" s="1"/>
      <c r="C4990" s="1"/>
      <c r="D4990" s="1"/>
      <c r="E4990" s="1"/>
    </row>
    <row r="4991" s="10" customFormat="1" spans="1:5">
      <c r="A4991" s="1"/>
      <c r="B4991" s="1"/>
      <c r="C4991" s="1"/>
      <c r="D4991" s="1"/>
      <c r="E4991" s="1"/>
    </row>
    <row r="4992" s="10" customFormat="1" spans="1:5">
      <c r="A4992" s="1"/>
      <c r="B4992" s="1"/>
      <c r="C4992" s="1"/>
      <c r="D4992" s="1"/>
      <c r="E4992" s="1"/>
    </row>
    <row r="4993" s="10" customFormat="1" spans="1:5">
      <c r="A4993" s="1"/>
      <c r="B4993" s="1"/>
      <c r="C4993" s="1"/>
      <c r="D4993" s="1"/>
      <c r="E4993" s="1"/>
    </row>
    <row r="4994" s="10" customFormat="1" spans="1:5">
      <c r="A4994" s="1"/>
      <c r="B4994" s="1"/>
      <c r="C4994" s="1"/>
      <c r="D4994" s="1"/>
      <c r="E4994" s="1"/>
    </row>
    <row r="4995" s="10" customFormat="1" spans="1:5">
      <c r="A4995" s="1"/>
      <c r="B4995" s="1"/>
      <c r="C4995" s="1"/>
      <c r="D4995" s="1"/>
      <c r="E4995" s="1"/>
    </row>
    <row r="4996" s="10" customFormat="1" spans="1:5">
      <c r="A4996" s="1"/>
      <c r="B4996" s="1"/>
      <c r="C4996" s="1"/>
      <c r="D4996" s="1"/>
      <c r="E4996" s="1"/>
    </row>
    <row r="4997" s="10" customFormat="1" spans="1:5">
      <c r="A4997" s="1"/>
      <c r="B4997" s="1"/>
      <c r="C4997" s="1"/>
      <c r="D4997" s="1"/>
      <c r="E4997" s="1"/>
    </row>
    <row r="4998" s="10" customFormat="1" spans="1:5">
      <c r="A4998" s="1"/>
      <c r="B4998" s="1"/>
      <c r="C4998" s="1"/>
      <c r="D4998" s="1"/>
      <c r="E4998" s="1"/>
    </row>
    <row r="4999" s="10" customFormat="1" spans="1:5">
      <c r="A4999" s="1"/>
      <c r="B4999" s="1"/>
      <c r="C4999" s="1"/>
      <c r="D4999" s="1"/>
      <c r="E4999" s="1"/>
    </row>
    <row r="5000" s="10" customFormat="1" spans="1:5">
      <c r="A5000" s="1"/>
      <c r="B5000" s="1"/>
      <c r="C5000" s="1"/>
      <c r="D5000" s="1"/>
      <c r="E5000" s="1"/>
    </row>
    <row r="5001" s="10" customFormat="1" spans="1:5">
      <c r="A5001" s="1"/>
      <c r="B5001" s="1"/>
      <c r="C5001" s="1"/>
      <c r="D5001" s="1"/>
      <c r="E5001" s="1"/>
    </row>
    <row r="5002" s="10" customFormat="1" spans="1:5">
      <c r="A5002" s="1"/>
      <c r="B5002" s="1"/>
      <c r="C5002" s="1"/>
      <c r="D5002" s="1"/>
      <c r="E5002" s="1"/>
    </row>
    <row r="5003" s="10" customFormat="1" spans="1:5">
      <c r="A5003" s="1"/>
      <c r="B5003" s="1"/>
      <c r="C5003" s="1"/>
      <c r="D5003" s="1"/>
      <c r="E5003" s="1"/>
    </row>
    <row r="5004" s="10" customFormat="1" spans="1:5">
      <c r="A5004" s="1"/>
      <c r="B5004" s="1"/>
      <c r="C5004" s="1"/>
      <c r="D5004" s="1"/>
      <c r="E5004" s="1"/>
    </row>
    <row r="5005" s="10" customFormat="1" spans="1:5">
      <c r="A5005" s="1"/>
      <c r="B5005" s="1"/>
      <c r="C5005" s="1"/>
      <c r="D5005" s="1"/>
      <c r="E5005" s="1"/>
    </row>
    <row r="5006" s="10" customFormat="1" spans="1:5">
      <c r="A5006" s="1"/>
      <c r="B5006" s="1"/>
      <c r="C5006" s="1"/>
      <c r="D5006" s="1"/>
      <c r="E5006" s="1"/>
    </row>
    <row r="5007" s="10" customFormat="1" spans="1:5">
      <c r="A5007" s="1"/>
      <c r="B5007" s="1"/>
      <c r="C5007" s="1"/>
      <c r="D5007" s="1"/>
      <c r="E5007" s="1"/>
    </row>
    <row r="5008" s="10" customFormat="1" spans="1:5">
      <c r="A5008" s="1"/>
      <c r="B5008" s="1"/>
      <c r="C5008" s="1"/>
      <c r="D5008" s="1"/>
      <c r="E5008" s="1"/>
    </row>
    <row r="5009" s="10" customFormat="1" spans="1:5">
      <c r="A5009" s="1"/>
      <c r="B5009" s="1"/>
      <c r="C5009" s="1"/>
      <c r="D5009" s="1"/>
      <c r="E5009" s="1"/>
    </row>
    <row r="5010" s="10" customFormat="1" spans="1:5">
      <c r="A5010" s="1"/>
      <c r="B5010" s="1"/>
      <c r="C5010" s="1"/>
      <c r="D5010" s="1"/>
      <c r="E5010" s="1"/>
    </row>
    <row r="5011" s="10" customFormat="1" spans="1:5">
      <c r="A5011" s="1"/>
      <c r="B5011" s="1"/>
      <c r="C5011" s="1"/>
      <c r="D5011" s="1"/>
      <c r="E5011" s="1"/>
    </row>
    <row r="5012" s="10" customFormat="1" spans="1:5">
      <c r="A5012" s="1"/>
      <c r="B5012" s="1"/>
      <c r="C5012" s="1"/>
      <c r="D5012" s="1"/>
      <c r="E5012" s="1"/>
    </row>
    <row r="5013" s="10" customFormat="1" spans="1:5">
      <c r="A5013" s="1"/>
      <c r="B5013" s="1"/>
      <c r="C5013" s="1"/>
      <c r="D5013" s="1"/>
      <c r="E5013" s="1"/>
    </row>
    <row r="5014" s="10" customFormat="1" spans="1:5">
      <c r="A5014" s="1"/>
      <c r="B5014" s="1"/>
      <c r="C5014" s="1"/>
      <c r="D5014" s="1"/>
      <c r="E5014" s="1"/>
    </row>
    <row r="5015" s="10" customFormat="1" spans="1:5">
      <c r="A5015" s="1"/>
      <c r="B5015" s="1"/>
      <c r="C5015" s="1"/>
      <c r="D5015" s="1"/>
      <c r="E5015" s="1"/>
    </row>
    <row r="5016" s="10" customFormat="1" spans="1:5">
      <c r="A5016" s="1"/>
      <c r="B5016" s="1"/>
      <c r="C5016" s="1"/>
      <c r="D5016" s="1"/>
      <c r="E5016" s="1"/>
    </row>
    <row r="5017" s="10" customFormat="1" spans="1:5">
      <c r="A5017" s="1"/>
      <c r="B5017" s="1"/>
      <c r="C5017" s="1"/>
      <c r="D5017" s="1"/>
      <c r="E5017" s="1"/>
    </row>
    <row r="5018" s="10" customFormat="1" spans="1:5">
      <c r="A5018" s="1"/>
      <c r="B5018" s="1"/>
      <c r="C5018" s="1"/>
      <c r="D5018" s="1"/>
      <c r="E5018" s="1"/>
    </row>
    <row r="5019" s="10" customFormat="1" spans="1:5">
      <c r="A5019" s="1"/>
      <c r="B5019" s="1"/>
      <c r="C5019" s="1"/>
      <c r="D5019" s="1"/>
      <c r="E5019" s="1"/>
    </row>
    <row r="5020" s="10" customFormat="1" spans="1:5">
      <c r="A5020" s="1"/>
      <c r="B5020" s="1"/>
      <c r="C5020" s="1"/>
      <c r="D5020" s="1"/>
      <c r="E5020" s="1"/>
    </row>
    <row r="5021" s="10" customFormat="1" spans="1:5">
      <c r="A5021" s="1"/>
      <c r="B5021" s="1"/>
      <c r="C5021" s="1"/>
      <c r="D5021" s="1"/>
      <c r="E5021" s="1"/>
    </row>
    <row r="5022" s="10" customFormat="1" spans="1:5">
      <c r="A5022" s="1"/>
      <c r="B5022" s="1"/>
      <c r="C5022" s="1"/>
      <c r="D5022" s="1"/>
      <c r="E5022" s="1"/>
    </row>
    <row r="5023" s="10" customFormat="1" spans="1:5">
      <c r="A5023" s="1"/>
      <c r="B5023" s="1"/>
      <c r="C5023" s="1"/>
      <c r="D5023" s="1"/>
      <c r="E5023" s="1"/>
    </row>
    <row r="5024" s="10" customFormat="1" spans="1:5">
      <c r="A5024" s="1"/>
      <c r="B5024" s="1"/>
      <c r="C5024" s="1"/>
      <c r="D5024" s="1"/>
      <c r="E5024" s="1"/>
    </row>
    <row r="5025" s="10" customFormat="1" spans="1:5">
      <c r="A5025" s="1"/>
      <c r="B5025" s="1"/>
      <c r="C5025" s="1"/>
      <c r="D5025" s="1"/>
      <c r="E5025" s="1"/>
    </row>
    <row r="5026" s="10" customFormat="1" spans="1:5">
      <c r="A5026" s="1"/>
      <c r="B5026" s="1"/>
      <c r="C5026" s="1"/>
      <c r="D5026" s="1"/>
      <c r="E5026" s="1"/>
    </row>
    <row r="5027" s="10" customFormat="1" spans="1:5">
      <c r="A5027" s="1"/>
      <c r="B5027" s="1"/>
      <c r="C5027" s="1"/>
      <c r="D5027" s="1"/>
      <c r="E5027" s="1"/>
    </row>
    <row r="5028" s="10" customFormat="1" spans="1:5">
      <c r="A5028" s="1"/>
      <c r="B5028" s="1"/>
      <c r="C5028" s="1"/>
      <c r="D5028" s="1"/>
      <c r="E5028" s="1"/>
    </row>
    <row r="5029" s="10" customFormat="1" spans="1:5">
      <c r="A5029" s="1"/>
      <c r="B5029" s="1"/>
      <c r="C5029" s="1"/>
      <c r="D5029" s="1"/>
      <c r="E5029" s="1"/>
    </row>
    <row r="5030" s="10" customFormat="1" spans="1:5">
      <c r="A5030" s="1"/>
      <c r="B5030" s="1"/>
      <c r="C5030" s="1"/>
      <c r="D5030" s="1"/>
      <c r="E5030" s="1"/>
    </row>
    <row r="5031" s="10" customFormat="1" spans="1:5">
      <c r="A5031" s="1"/>
      <c r="B5031" s="1"/>
      <c r="C5031" s="1"/>
      <c r="D5031" s="1"/>
      <c r="E5031" s="1"/>
    </row>
    <row r="5032" s="10" customFormat="1" spans="1:5">
      <c r="A5032" s="1"/>
      <c r="B5032" s="1"/>
      <c r="C5032" s="1"/>
      <c r="D5032" s="1"/>
      <c r="E5032" s="1"/>
    </row>
    <row r="5033" s="10" customFormat="1" spans="1:5">
      <c r="A5033" s="1"/>
      <c r="B5033" s="1"/>
      <c r="C5033" s="1"/>
      <c r="D5033" s="1"/>
      <c r="E5033" s="1"/>
    </row>
    <row r="5034" s="10" customFormat="1" spans="1:5">
      <c r="A5034" s="1"/>
      <c r="B5034" s="1"/>
      <c r="C5034" s="1"/>
      <c r="D5034" s="1"/>
      <c r="E5034" s="1"/>
    </row>
    <row r="5035" s="10" customFormat="1" spans="1:5">
      <c r="A5035" s="1"/>
      <c r="B5035" s="1"/>
      <c r="C5035" s="1"/>
      <c r="D5035" s="1"/>
      <c r="E5035" s="1"/>
    </row>
    <row r="5036" s="10" customFormat="1" spans="1:5">
      <c r="A5036" s="1"/>
      <c r="B5036" s="1"/>
      <c r="C5036" s="1"/>
      <c r="D5036" s="1"/>
      <c r="E5036" s="1"/>
    </row>
    <row r="5037" s="10" customFormat="1" spans="1:5">
      <c r="A5037" s="1"/>
      <c r="B5037" s="1"/>
      <c r="C5037" s="1"/>
      <c r="D5037" s="1"/>
      <c r="E5037" s="1"/>
    </row>
    <row r="5038" s="10" customFormat="1" spans="1:5">
      <c r="A5038" s="1"/>
      <c r="B5038" s="1"/>
      <c r="C5038" s="1"/>
      <c r="D5038" s="1"/>
      <c r="E5038" s="1"/>
    </row>
    <row r="5039" s="10" customFormat="1" spans="1:5">
      <c r="A5039" s="1"/>
      <c r="B5039" s="1"/>
      <c r="C5039" s="1"/>
      <c r="D5039" s="1"/>
      <c r="E5039" s="1"/>
    </row>
    <row r="5040" s="10" customFormat="1" spans="1:5">
      <c r="A5040" s="1"/>
      <c r="B5040" s="1"/>
      <c r="C5040" s="1"/>
      <c r="D5040" s="1"/>
      <c r="E5040" s="1"/>
    </row>
    <row r="5041" s="10" customFormat="1" spans="1:5">
      <c r="A5041" s="1"/>
      <c r="B5041" s="1"/>
      <c r="C5041" s="1"/>
      <c r="D5041" s="1"/>
      <c r="E5041" s="1"/>
    </row>
    <row r="5042" s="10" customFormat="1" spans="1:5">
      <c r="A5042" s="1"/>
      <c r="B5042" s="1"/>
      <c r="C5042" s="1"/>
      <c r="D5042" s="1"/>
      <c r="E5042" s="1"/>
    </row>
    <row r="5043" s="10" customFormat="1" spans="1:5">
      <c r="A5043" s="1"/>
      <c r="B5043" s="1"/>
      <c r="C5043" s="1"/>
      <c r="D5043" s="1"/>
      <c r="E5043" s="1"/>
    </row>
    <row r="5044" s="10" customFormat="1" spans="1:5">
      <c r="A5044" s="1"/>
      <c r="B5044" s="1"/>
      <c r="C5044" s="1"/>
      <c r="D5044" s="1"/>
      <c r="E5044" s="1"/>
    </row>
    <row r="5045" s="10" customFormat="1" spans="1:5">
      <c r="A5045" s="1"/>
      <c r="B5045" s="1"/>
      <c r="C5045" s="1"/>
      <c r="D5045" s="1"/>
      <c r="E5045" s="1"/>
    </row>
    <row r="5046" s="10" customFormat="1" spans="1:5">
      <c r="A5046" s="1"/>
      <c r="B5046" s="1"/>
      <c r="C5046" s="1"/>
      <c r="D5046" s="1"/>
      <c r="E5046" s="1"/>
    </row>
    <row r="5047" s="10" customFormat="1" spans="1:5">
      <c r="A5047" s="1"/>
      <c r="B5047" s="1"/>
      <c r="C5047" s="1"/>
      <c r="D5047" s="1"/>
      <c r="E5047" s="1"/>
    </row>
    <row r="5048" s="10" customFormat="1" spans="1:5">
      <c r="A5048" s="1"/>
      <c r="B5048" s="1"/>
      <c r="C5048" s="1"/>
      <c r="D5048" s="1"/>
      <c r="E5048" s="1"/>
    </row>
    <row r="5049" s="10" customFormat="1" spans="1:5">
      <c r="A5049" s="1"/>
      <c r="B5049" s="1"/>
      <c r="C5049" s="1"/>
      <c r="D5049" s="1"/>
      <c r="E5049" s="1"/>
    </row>
    <row r="5050" s="10" customFormat="1" spans="1:5">
      <c r="A5050" s="1"/>
      <c r="B5050" s="1"/>
      <c r="C5050" s="1"/>
      <c r="D5050" s="1"/>
      <c r="E5050" s="1"/>
    </row>
    <row r="5051" s="10" customFormat="1" spans="1:5">
      <c r="A5051" s="1"/>
      <c r="B5051" s="1"/>
      <c r="C5051" s="1"/>
      <c r="D5051" s="1"/>
      <c r="E5051" s="1"/>
    </row>
    <row r="5052" s="10" customFormat="1" spans="1:5">
      <c r="A5052" s="1"/>
      <c r="B5052" s="1"/>
      <c r="C5052" s="1"/>
      <c r="D5052" s="1"/>
      <c r="E5052" s="1"/>
    </row>
    <row r="5053" s="10" customFormat="1" spans="1:5">
      <c r="A5053" s="1"/>
      <c r="B5053" s="1"/>
      <c r="C5053" s="1"/>
      <c r="D5053" s="1"/>
      <c r="E5053" s="1"/>
    </row>
    <row r="5054" s="10" customFormat="1" spans="1:5">
      <c r="A5054" s="1"/>
      <c r="B5054" s="1"/>
      <c r="C5054" s="1"/>
      <c r="D5054" s="1"/>
      <c r="E5054" s="1"/>
    </row>
    <row r="5055" s="10" customFormat="1" spans="1:5">
      <c r="A5055" s="1"/>
      <c r="B5055" s="1"/>
      <c r="C5055" s="1"/>
      <c r="D5055" s="1"/>
      <c r="E5055" s="1"/>
    </row>
    <row r="5056" s="10" customFormat="1" spans="1:5">
      <c r="A5056" s="1"/>
      <c r="B5056" s="1"/>
      <c r="C5056" s="1"/>
      <c r="D5056" s="1"/>
      <c r="E5056" s="1"/>
    </row>
    <row r="5057" s="10" customFormat="1" spans="1:5">
      <c r="A5057" s="1"/>
      <c r="B5057" s="1"/>
      <c r="C5057" s="1"/>
      <c r="D5057" s="1"/>
      <c r="E5057" s="1"/>
    </row>
    <row r="5058" s="10" customFormat="1" spans="1:5">
      <c r="A5058" s="1"/>
      <c r="B5058" s="1"/>
      <c r="C5058" s="1"/>
      <c r="D5058" s="1"/>
      <c r="E5058" s="1"/>
    </row>
    <row r="5059" s="10" customFormat="1" spans="1:5">
      <c r="A5059" s="1"/>
      <c r="B5059" s="1"/>
      <c r="C5059" s="1"/>
      <c r="D5059" s="1"/>
      <c r="E5059" s="1"/>
    </row>
    <row r="5060" s="10" customFormat="1" spans="1:5">
      <c r="A5060" s="1"/>
      <c r="B5060" s="1"/>
      <c r="C5060" s="1"/>
      <c r="D5060" s="1"/>
      <c r="E5060" s="1"/>
    </row>
    <row r="5061" s="10" customFormat="1" spans="1:5">
      <c r="A5061" s="1"/>
      <c r="B5061" s="1"/>
      <c r="C5061" s="1"/>
      <c r="D5061" s="1"/>
      <c r="E5061" s="1"/>
    </row>
    <row r="5062" s="10" customFormat="1" spans="1:5">
      <c r="A5062" s="1"/>
      <c r="B5062" s="1"/>
      <c r="C5062" s="1"/>
      <c r="D5062" s="1"/>
      <c r="E5062" s="1"/>
    </row>
    <row r="5063" s="10" customFormat="1" spans="1:5">
      <c r="A5063" s="1"/>
      <c r="B5063" s="1"/>
      <c r="C5063" s="1"/>
      <c r="D5063" s="1"/>
      <c r="E5063" s="1"/>
    </row>
    <row r="5064" s="10" customFormat="1" spans="1:5">
      <c r="A5064" s="1"/>
      <c r="B5064" s="1"/>
      <c r="C5064" s="1"/>
      <c r="D5064" s="1"/>
      <c r="E5064" s="1"/>
    </row>
    <row r="5065" s="10" customFormat="1" spans="1:5">
      <c r="A5065" s="1"/>
      <c r="B5065" s="1"/>
      <c r="C5065" s="1"/>
      <c r="D5065" s="1"/>
      <c r="E5065" s="1"/>
    </row>
    <row r="5066" s="10" customFormat="1" spans="1:5">
      <c r="A5066" s="1"/>
      <c r="B5066" s="1"/>
      <c r="C5066" s="1"/>
      <c r="D5066" s="1"/>
      <c r="E5066" s="1"/>
    </row>
    <row r="5067" s="10" customFormat="1" spans="1:5">
      <c r="A5067" s="1"/>
      <c r="B5067" s="1"/>
      <c r="C5067" s="1"/>
      <c r="D5067" s="1"/>
      <c r="E5067" s="1"/>
    </row>
    <row r="5068" s="10" customFormat="1" spans="1:5">
      <c r="A5068" s="1"/>
      <c r="B5068" s="1"/>
      <c r="C5068" s="1"/>
      <c r="D5068" s="1"/>
      <c r="E5068" s="1"/>
    </row>
    <row r="5069" s="10" customFormat="1" spans="1:5">
      <c r="A5069" s="1"/>
      <c r="B5069" s="1"/>
      <c r="C5069" s="1"/>
      <c r="D5069" s="1"/>
      <c r="E5069" s="1"/>
    </row>
    <row r="5070" s="10" customFormat="1" spans="1:5">
      <c r="A5070" s="1"/>
      <c r="B5070" s="1"/>
      <c r="C5070" s="1"/>
      <c r="D5070" s="1"/>
      <c r="E5070" s="1"/>
    </row>
    <row r="5071" s="10" customFormat="1" spans="1:5">
      <c r="A5071" s="1"/>
      <c r="B5071" s="1"/>
      <c r="C5071" s="1"/>
      <c r="D5071" s="1"/>
      <c r="E5071" s="1"/>
    </row>
    <row r="5072" s="10" customFormat="1" spans="1:5">
      <c r="A5072" s="1"/>
      <c r="B5072" s="1"/>
      <c r="C5072" s="1"/>
      <c r="D5072" s="1"/>
      <c r="E5072" s="1"/>
    </row>
    <row r="5073" s="10" customFormat="1" spans="1:5">
      <c r="A5073" s="1"/>
      <c r="B5073" s="1"/>
      <c r="C5073" s="1"/>
      <c r="D5073" s="1"/>
      <c r="E5073" s="1"/>
    </row>
    <row r="5074" s="10" customFormat="1" spans="1:5">
      <c r="A5074" s="1"/>
      <c r="B5074" s="1"/>
      <c r="C5074" s="1"/>
      <c r="D5074" s="1"/>
      <c r="E5074" s="1"/>
    </row>
    <row r="5075" s="10" customFormat="1" spans="1:5">
      <c r="A5075" s="1"/>
      <c r="B5075" s="1"/>
      <c r="C5075" s="1"/>
      <c r="D5075" s="1"/>
      <c r="E5075" s="1"/>
    </row>
    <row r="5076" s="10" customFormat="1" spans="1:5">
      <c r="A5076" s="1"/>
      <c r="B5076" s="1"/>
      <c r="C5076" s="1"/>
      <c r="D5076" s="1"/>
      <c r="E5076" s="1"/>
    </row>
    <row r="5077" s="10" customFormat="1" spans="1:5">
      <c r="A5077" s="1"/>
      <c r="B5077" s="1"/>
      <c r="C5077" s="1"/>
      <c r="D5077" s="1"/>
      <c r="E5077" s="1"/>
    </row>
    <row r="5078" s="10" customFormat="1" spans="1:5">
      <c r="A5078" s="1"/>
      <c r="B5078" s="1"/>
      <c r="C5078" s="1"/>
      <c r="D5078" s="1"/>
      <c r="E5078" s="1"/>
    </row>
    <row r="5079" s="10" customFormat="1" spans="1:5">
      <c r="A5079" s="1"/>
      <c r="B5079" s="1"/>
      <c r="C5079" s="1"/>
      <c r="D5079" s="1"/>
      <c r="E5079" s="1"/>
    </row>
    <row r="5080" s="10" customFormat="1" spans="1:5">
      <c r="A5080" s="1"/>
      <c r="B5080" s="1"/>
      <c r="C5080" s="1"/>
      <c r="D5080" s="1"/>
      <c r="E5080" s="1"/>
    </row>
    <row r="5081" s="10" customFormat="1" spans="1:5">
      <c r="A5081" s="1"/>
      <c r="B5081" s="1"/>
      <c r="C5081" s="1"/>
      <c r="D5081" s="1"/>
      <c r="E5081" s="1"/>
    </row>
    <row r="5082" s="10" customFormat="1" spans="1:5">
      <c r="A5082" s="1"/>
      <c r="B5082" s="1"/>
      <c r="C5082" s="1"/>
      <c r="D5082" s="1"/>
      <c r="E5082" s="1"/>
    </row>
    <row r="5083" s="10" customFormat="1" spans="1:5">
      <c r="A5083" s="1"/>
      <c r="B5083" s="1"/>
      <c r="C5083" s="1"/>
      <c r="D5083" s="1"/>
      <c r="E5083" s="1"/>
    </row>
    <row r="5084" s="10" customFormat="1" spans="1:5">
      <c r="A5084" s="1"/>
      <c r="B5084" s="1"/>
      <c r="C5084" s="1"/>
      <c r="D5084" s="1"/>
      <c r="E5084" s="1"/>
    </row>
    <row r="5085" s="10" customFormat="1" spans="1:5">
      <c r="A5085" s="1"/>
      <c r="B5085" s="1"/>
      <c r="C5085" s="1"/>
      <c r="D5085" s="1"/>
      <c r="E5085" s="1"/>
    </row>
    <row r="5086" s="10" customFormat="1" spans="1:5">
      <c r="A5086" s="1"/>
      <c r="B5086" s="1"/>
      <c r="C5086" s="1"/>
      <c r="D5086" s="1"/>
      <c r="E5086" s="1"/>
    </row>
    <row r="5087" s="10" customFormat="1" spans="1:5">
      <c r="A5087" s="1"/>
      <c r="B5087" s="1"/>
      <c r="C5087" s="1"/>
      <c r="D5087" s="1"/>
      <c r="E5087" s="1"/>
    </row>
    <row r="5088" s="10" customFormat="1" spans="1:5">
      <c r="A5088" s="1"/>
      <c r="B5088" s="1"/>
      <c r="C5088" s="1"/>
      <c r="D5088" s="1"/>
      <c r="E5088" s="1"/>
    </row>
    <row r="5089" s="10" customFormat="1" spans="1:5">
      <c r="A5089" s="1"/>
      <c r="B5089" s="1"/>
      <c r="C5089" s="1"/>
      <c r="D5089" s="1"/>
      <c r="E5089" s="1"/>
    </row>
    <row r="5090" s="10" customFormat="1" spans="1:5">
      <c r="A5090" s="1"/>
      <c r="B5090" s="1"/>
      <c r="C5090" s="1"/>
      <c r="D5090" s="1"/>
      <c r="E5090" s="1"/>
    </row>
    <row r="5091" s="10" customFormat="1" spans="1:5">
      <c r="A5091" s="1"/>
      <c r="B5091" s="1"/>
      <c r="C5091" s="1"/>
      <c r="D5091" s="1"/>
      <c r="E5091" s="1"/>
    </row>
    <row r="5092" s="10" customFormat="1" spans="1:5">
      <c r="A5092" s="1"/>
      <c r="B5092" s="1"/>
      <c r="C5092" s="1"/>
      <c r="D5092" s="1"/>
      <c r="E5092" s="1"/>
    </row>
    <row r="5093" s="10" customFormat="1" spans="1:5">
      <c r="A5093" s="1"/>
      <c r="B5093" s="1"/>
      <c r="C5093" s="1"/>
      <c r="D5093" s="1"/>
      <c r="E5093" s="1"/>
    </row>
    <row r="5094" s="10" customFormat="1" spans="1:5">
      <c r="A5094" s="1"/>
      <c r="B5094" s="1"/>
      <c r="C5094" s="1"/>
      <c r="D5094" s="1"/>
      <c r="E5094" s="1"/>
    </row>
    <row r="5095" s="10" customFormat="1" spans="1:5">
      <c r="A5095" s="1"/>
      <c r="B5095" s="1"/>
      <c r="C5095" s="1"/>
      <c r="D5095" s="1"/>
      <c r="E5095" s="1"/>
    </row>
    <row r="5096" s="10" customFormat="1" spans="1:5">
      <c r="A5096" s="1"/>
      <c r="B5096" s="1"/>
      <c r="C5096" s="1"/>
      <c r="D5096" s="1"/>
      <c r="E5096" s="1"/>
    </row>
    <row r="5097" s="10" customFormat="1" spans="1:5">
      <c r="A5097" s="1"/>
      <c r="B5097" s="1"/>
      <c r="C5097" s="1"/>
      <c r="D5097" s="1"/>
      <c r="E5097" s="1"/>
    </row>
    <row r="5098" s="10" customFormat="1" spans="1:5">
      <c r="A5098" s="1"/>
      <c r="B5098" s="1"/>
      <c r="C5098" s="1"/>
      <c r="D5098" s="1"/>
      <c r="E5098" s="1"/>
    </row>
    <row r="5099" s="10" customFormat="1" spans="1:5">
      <c r="A5099" s="1"/>
      <c r="B5099" s="1"/>
      <c r="C5099" s="1"/>
      <c r="D5099" s="1"/>
      <c r="E5099" s="1"/>
    </row>
    <row r="5100" s="10" customFormat="1" spans="1:5">
      <c r="A5100" s="1"/>
      <c r="B5100" s="1"/>
      <c r="C5100" s="1"/>
      <c r="D5100" s="1"/>
      <c r="E5100" s="1"/>
    </row>
    <row r="5101" s="10" customFormat="1" spans="1:5">
      <c r="A5101" s="1"/>
      <c r="B5101" s="1"/>
      <c r="C5101" s="1"/>
      <c r="D5101" s="1"/>
      <c r="E5101" s="1"/>
    </row>
    <row r="5102" s="10" customFormat="1" spans="1:5">
      <c r="A5102" s="1"/>
      <c r="B5102" s="1"/>
      <c r="C5102" s="1"/>
      <c r="D5102" s="1"/>
      <c r="E5102" s="1"/>
    </row>
    <row r="5103" s="10" customFormat="1" spans="1:5">
      <c r="A5103" s="1"/>
      <c r="B5103" s="1"/>
      <c r="C5103" s="1"/>
      <c r="D5103" s="1"/>
      <c r="E5103" s="1"/>
    </row>
    <row r="5104" s="10" customFormat="1" spans="1:5">
      <c r="A5104" s="1"/>
      <c r="B5104" s="1"/>
      <c r="C5104" s="1"/>
      <c r="D5104" s="1"/>
      <c r="E5104" s="1"/>
    </row>
    <row r="5105" s="10" customFormat="1" spans="1:5">
      <c r="A5105" s="1"/>
      <c r="B5105" s="1"/>
      <c r="C5105" s="1"/>
      <c r="D5105" s="1"/>
      <c r="E5105" s="1"/>
    </row>
    <row r="5106" s="10" customFormat="1" spans="1:5">
      <c r="A5106" s="1"/>
      <c r="B5106" s="1"/>
      <c r="C5106" s="1"/>
      <c r="D5106" s="1"/>
      <c r="E5106" s="1"/>
    </row>
    <row r="5107" s="10" customFormat="1" spans="1:5">
      <c r="A5107" s="1"/>
      <c r="B5107" s="1"/>
      <c r="C5107" s="1"/>
      <c r="D5107" s="1"/>
      <c r="E5107" s="1"/>
    </row>
    <row r="5108" s="10" customFormat="1" spans="1:5">
      <c r="A5108" s="1"/>
      <c r="B5108" s="1"/>
      <c r="C5108" s="1"/>
      <c r="D5108" s="1"/>
      <c r="E5108" s="1"/>
    </row>
    <row r="5109" s="10" customFormat="1" spans="1:5">
      <c r="A5109" s="1"/>
      <c r="B5109" s="1"/>
      <c r="C5109" s="1"/>
      <c r="D5109" s="1"/>
      <c r="E5109" s="1"/>
    </row>
    <row r="5110" s="10" customFormat="1" spans="1:5">
      <c r="A5110" s="1"/>
      <c r="B5110" s="1"/>
      <c r="C5110" s="1"/>
      <c r="D5110" s="1"/>
      <c r="E5110" s="1"/>
    </row>
    <row r="5111" s="10" customFormat="1" spans="1:5">
      <c r="A5111" s="1"/>
      <c r="B5111" s="1"/>
      <c r="C5111" s="1"/>
      <c r="D5111" s="1"/>
      <c r="E5111" s="1"/>
    </row>
    <row r="5112" s="10" customFormat="1" spans="1:5">
      <c r="A5112" s="1"/>
      <c r="B5112" s="1"/>
      <c r="C5112" s="1"/>
      <c r="D5112" s="1"/>
      <c r="E5112" s="1"/>
    </row>
    <row r="5113" s="10" customFormat="1" spans="1:5">
      <c r="A5113" s="1"/>
      <c r="B5113" s="1"/>
      <c r="C5113" s="1"/>
      <c r="D5113" s="1"/>
      <c r="E5113" s="1"/>
    </row>
    <row r="5114" s="10" customFormat="1" spans="1:5">
      <c r="A5114" s="1"/>
      <c r="B5114" s="1"/>
      <c r="C5114" s="1"/>
      <c r="D5114" s="1"/>
      <c r="E5114" s="1"/>
    </row>
    <row r="5115" s="10" customFormat="1" spans="1:5">
      <c r="A5115" s="1"/>
      <c r="B5115" s="1"/>
      <c r="C5115" s="1"/>
      <c r="D5115" s="1"/>
      <c r="E5115" s="1"/>
    </row>
    <row r="5116" s="10" customFormat="1" spans="1:5">
      <c r="A5116" s="1"/>
      <c r="B5116" s="1"/>
      <c r="C5116" s="1"/>
      <c r="D5116" s="1"/>
      <c r="E5116" s="1"/>
    </row>
    <row r="5117" s="10" customFormat="1" spans="1:5">
      <c r="A5117" s="1"/>
      <c r="B5117" s="1"/>
      <c r="C5117" s="1"/>
      <c r="D5117" s="1"/>
      <c r="E5117" s="1"/>
    </row>
    <row r="5118" s="10" customFormat="1" spans="1:5">
      <c r="A5118" s="1"/>
      <c r="B5118" s="1"/>
      <c r="C5118" s="1"/>
      <c r="D5118" s="1"/>
      <c r="E5118" s="1"/>
    </row>
    <row r="5119" s="10" customFormat="1" spans="1:5">
      <c r="A5119" s="1"/>
      <c r="B5119" s="1"/>
      <c r="C5119" s="1"/>
      <c r="D5119" s="1"/>
      <c r="E5119" s="1"/>
    </row>
    <row r="5120" s="10" customFormat="1" spans="1:5">
      <c r="A5120" s="1"/>
      <c r="B5120" s="1"/>
      <c r="C5120" s="1"/>
      <c r="D5120" s="1"/>
      <c r="E5120" s="1"/>
    </row>
    <row r="5121" s="10" customFormat="1" spans="1:5">
      <c r="A5121" s="1"/>
      <c r="B5121" s="1"/>
      <c r="C5121" s="1"/>
      <c r="D5121" s="1"/>
      <c r="E5121" s="1"/>
    </row>
    <row r="5122" s="10" customFormat="1" spans="1:5">
      <c r="A5122" s="1"/>
      <c r="B5122" s="1"/>
      <c r="C5122" s="1"/>
      <c r="D5122" s="1"/>
      <c r="E5122" s="1"/>
    </row>
    <row r="5123" s="10" customFormat="1" spans="1:5">
      <c r="A5123" s="1"/>
      <c r="B5123" s="1"/>
      <c r="C5123" s="1"/>
      <c r="D5123" s="1"/>
      <c r="E5123" s="1"/>
    </row>
    <row r="5124" s="10" customFormat="1" spans="1:5">
      <c r="A5124" s="1"/>
      <c r="B5124" s="1"/>
      <c r="C5124" s="1"/>
      <c r="D5124" s="1"/>
      <c r="E5124" s="1"/>
    </row>
    <row r="5125" s="10" customFormat="1" spans="1:5">
      <c r="A5125" s="1"/>
      <c r="B5125" s="1"/>
      <c r="C5125" s="1"/>
      <c r="D5125" s="1"/>
      <c r="E5125" s="1"/>
    </row>
    <row r="5126" s="10" customFormat="1" spans="1:5">
      <c r="A5126" s="1"/>
      <c r="B5126" s="1"/>
      <c r="C5126" s="1"/>
      <c r="D5126" s="1"/>
      <c r="E5126" s="1"/>
    </row>
    <row r="5127" s="10" customFormat="1" spans="1:5">
      <c r="A5127" s="1"/>
      <c r="B5127" s="1"/>
      <c r="C5127" s="1"/>
      <c r="D5127" s="1"/>
      <c r="E5127" s="1"/>
    </row>
    <row r="5128" s="10" customFormat="1" spans="1:5">
      <c r="A5128" s="1"/>
      <c r="B5128" s="1"/>
      <c r="C5128" s="1"/>
      <c r="D5128" s="1"/>
      <c r="E5128" s="1"/>
    </row>
    <row r="5129" s="10" customFormat="1" spans="1:5">
      <c r="A5129" s="1"/>
      <c r="B5129" s="1"/>
      <c r="C5129" s="1"/>
      <c r="D5129" s="1"/>
      <c r="E5129" s="1"/>
    </row>
    <row r="5130" s="10" customFormat="1" spans="1:5">
      <c r="A5130" s="1"/>
      <c r="B5130" s="1"/>
      <c r="C5130" s="1"/>
      <c r="D5130" s="1"/>
      <c r="E5130" s="1"/>
    </row>
    <row r="5131" s="10" customFormat="1" spans="1:5">
      <c r="A5131" s="1"/>
      <c r="B5131" s="1"/>
      <c r="C5131" s="1"/>
      <c r="D5131" s="1"/>
      <c r="E5131" s="1"/>
    </row>
    <row r="5132" s="10" customFormat="1" spans="1:5">
      <c r="A5132" s="1"/>
      <c r="B5132" s="1"/>
      <c r="C5132" s="1"/>
      <c r="D5132" s="1"/>
      <c r="E5132" s="1"/>
    </row>
    <row r="5133" s="10" customFormat="1" spans="1:5">
      <c r="A5133" s="1"/>
      <c r="B5133" s="1"/>
      <c r="C5133" s="1"/>
      <c r="D5133" s="1"/>
      <c r="E5133" s="1"/>
    </row>
    <row r="5134" s="10" customFormat="1" spans="1:5">
      <c r="A5134" s="1"/>
      <c r="B5134" s="1"/>
      <c r="C5134" s="1"/>
      <c r="D5134" s="1"/>
      <c r="E5134" s="1"/>
    </row>
    <row r="5135" s="10" customFormat="1" spans="1:5">
      <c r="A5135" s="1"/>
      <c r="B5135" s="1"/>
      <c r="C5135" s="1"/>
      <c r="D5135" s="1"/>
      <c r="E5135" s="1"/>
    </row>
    <row r="5136" s="10" customFormat="1" spans="1:5">
      <c r="A5136" s="1"/>
      <c r="B5136" s="1"/>
      <c r="C5136" s="1"/>
      <c r="D5136" s="1"/>
      <c r="E5136" s="1"/>
    </row>
    <row r="5137" s="10" customFormat="1" spans="1:5">
      <c r="A5137" s="1"/>
      <c r="B5137" s="1"/>
      <c r="C5137" s="1"/>
      <c r="D5137" s="1"/>
      <c r="E5137" s="1"/>
    </row>
    <row r="5138" s="10" customFormat="1" spans="1:5">
      <c r="A5138" s="1"/>
      <c r="B5138" s="1"/>
      <c r="C5138" s="1"/>
      <c r="D5138" s="1"/>
      <c r="E5138" s="1"/>
    </row>
    <row r="5139" s="10" customFormat="1" spans="1:5">
      <c r="A5139" s="1"/>
      <c r="B5139" s="1"/>
      <c r="C5139" s="1"/>
      <c r="D5139" s="1"/>
      <c r="E5139" s="1"/>
    </row>
    <row r="5140" s="10" customFormat="1" spans="1:5">
      <c r="A5140" s="1"/>
      <c r="B5140" s="1"/>
      <c r="C5140" s="1"/>
      <c r="D5140" s="1"/>
      <c r="E5140" s="1"/>
    </row>
    <row r="5141" s="10" customFormat="1" spans="1:5">
      <c r="A5141" s="1"/>
      <c r="B5141" s="1"/>
      <c r="C5141" s="1"/>
      <c r="D5141" s="1"/>
      <c r="E5141" s="1"/>
    </row>
    <row r="5142" s="10" customFormat="1" spans="1:5">
      <c r="A5142" s="1"/>
      <c r="B5142" s="1"/>
      <c r="C5142" s="1"/>
      <c r="D5142" s="1"/>
      <c r="E5142" s="1"/>
    </row>
    <row r="5143" s="10" customFormat="1" spans="1:5">
      <c r="A5143" s="1"/>
      <c r="B5143" s="1"/>
      <c r="C5143" s="1"/>
      <c r="D5143" s="1"/>
      <c r="E5143" s="1"/>
    </row>
    <row r="5144" s="10" customFormat="1" spans="1:5">
      <c r="A5144" s="1"/>
      <c r="B5144" s="1"/>
      <c r="C5144" s="1"/>
      <c r="D5144" s="1"/>
      <c r="E5144" s="1"/>
    </row>
    <row r="5145" s="10" customFormat="1" spans="1:5">
      <c r="A5145" s="1"/>
      <c r="B5145" s="1"/>
      <c r="C5145" s="1"/>
      <c r="D5145" s="1"/>
      <c r="E5145" s="1"/>
    </row>
    <row r="5146" s="10" customFormat="1" spans="1:5">
      <c r="A5146" s="1"/>
      <c r="B5146" s="1"/>
      <c r="C5146" s="1"/>
      <c r="D5146" s="1"/>
      <c r="E5146" s="1"/>
    </row>
    <row r="5147" s="10" customFormat="1" spans="1:5">
      <c r="A5147" s="1"/>
      <c r="B5147" s="1"/>
      <c r="C5147" s="1"/>
      <c r="D5147" s="1"/>
      <c r="E5147" s="1"/>
    </row>
    <row r="5148" s="10" customFormat="1" spans="1:5">
      <c r="A5148" s="1"/>
      <c r="B5148" s="1"/>
      <c r="C5148" s="1"/>
      <c r="D5148" s="1"/>
      <c r="E5148" s="1"/>
    </row>
    <row r="5149" s="10" customFormat="1" spans="1:5">
      <c r="A5149" s="1"/>
      <c r="B5149" s="1"/>
      <c r="C5149" s="1"/>
      <c r="D5149" s="1"/>
      <c r="E5149" s="1"/>
    </row>
    <row r="5150" s="10" customFormat="1" spans="1:5">
      <c r="A5150" s="1"/>
      <c r="B5150" s="1"/>
      <c r="C5150" s="1"/>
      <c r="D5150" s="1"/>
      <c r="E5150" s="1"/>
    </row>
    <row r="5151" s="10" customFormat="1" spans="1:5">
      <c r="A5151" s="1"/>
      <c r="B5151" s="1"/>
      <c r="C5151" s="1"/>
      <c r="D5151" s="1"/>
      <c r="E5151" s="1"/>
    </row>
    <row r="5152" s="10" customFormat="1" spans="1:5">
      <c r="A5152" s="1"/>
      <c r="B5152" s="1"/>
      <c r="C5152" s="1"/>
      <c r="D5152" s="1"/>
      <c r="E5152" s="1"/>
    </row>
    <row r="5153" s="10" customFormat="1" spans="1:5">
      <c r="A5153" s="1"/>
      <c r="B5153" s="1"/>
      <c r="C5153" s="1"/>
      <c r="D5153" s="1"/>
      <c r="E5153" s="1"/>
    </row>
    <row r="5154" s="10" customFormat="1" spans="1:5">
      <c r="A5154" s="1"/>
      <c r="B5154" s="1"/>
      <c r="C5154" s="1"/>
      <c r="D5154" s="1"/>
      <c r="E5154" s="1"/>
    </row>
    <row r="5155" s="10" customFormat="1" spans="1:5">
      <c r="A5155" s="1"/>
      <c r="B5155" s="1"/>
      <c r="C5155" s="1"/>
      <c r="D5155" s="1"/>
      <c r="E5155" s="1"/>
    </row>
    <row r="5156" s="10" customFormat="1" spans="1:5">
      <c r="A5156" s="1"/>
      <c r="B5156" s="1"/>
      <c r="C5156" s="1"/>
      <c r="D5156" s="1"/>
      <c r="E5156" s="1"/>
    </row>
    <row r="5157" s="10" customFormat="1" spans="1:5">
      <c r="A5157" s="1"/>
      <c r="B5157" s="1"/>
      <c r="C5157" s="1"/>
      <c r="D5157" s="1"/>
      <c r="E5157" s="1"/>
    </row>
    <row r="5158" s="10" customFormat="1" spans="1:5">
      <c r="A5158" s="1"/>
      <c r="B5158" s="1"/>
      <c r="C5158" s="1"/>
      <c r="D5158" s="1"/>
      <c r="E5158" s="1"/>
    </row>
    <row r="5159" s="10" customFormat="1" spans="1:5">
      <c r="A5159" s="1"/>
      <c r="B5159" s="1"/>
      <c r="C5159" s="1"/>
      <c r="D5159" s="1"/>
      <c r="E5159" s="1"/>
    </row>
    <row r="5160" s="10" customFormat="1" spans="1:5">
      <c r="A5160" s="1"/>
      <c r="B5160" s="1"/>
      <c r="C5160" s="1"/>
      <c r="D5160" s="1"/>
      <c r="E5160" s="1"/>
    </row>
    <row r="5161" s="10" customFormat="1" spans="1:5">
      <c r="A5161" s="1"/>
      <c r="B5161" s="1"/>
      <c r="C5161" s="1"/>
      <c r="D5161" s="1"/>
      <c r="E5161" s="1"/>
    </row>
    <row r="5162" s="10" customFormat="1" spans="1:5">
      <c r="A5162" s="1"/>
      <c r="B5162" s="1"/>
      <c r="C5162" s="1"/>
      <c r="D5162" s="1"/>
      <c r="E5162" s="1"/>
    </row>
    <row r="5163" s="10" customFormat="1" spans="1:5">
      <c r="A5163" s="1"/>
      <c r="B5163" s="1"/>
      <c r="C5163" s="1"/>
      <c r="D5163" s="1"/>
      <c r="E5163" s="1"/>
    </row>
    <row r="5164" s="10" customFormat="1" spans="1:5">
      <c r="A5164" s="1"/>
      <c r="B5164" s="1"/>
      <c r="C5164" s="1"/>
      <c r="D5164" s="1"/>
      <c r="E5164" s="1"/>
    </row>
    <row r="5165" s="10" customFormat="1" spans="1:5">
      <c r="A5165" s="1"/>
      <c r="B5165" s="1"/>
      <c r="C5165" s="1"/>
      <c r="D5165" s="1"/>
      <c r="E5165" s="1"/>
    </row>
    <row r="5166" s="10" customFormat="1" spans="1:5">
      <c r="A5166" s="1"/>
      <c r="B5166" s="1"/>
      <c r="C5166" s="1"/>
      <c r="D5166" s="1"/>
      <c r="E5166" s="1"/>
    </row>
    <row r="5167" s="10" customFormat="1" spans="1:5">
      <c r="A5167" s="1"/>
      <c r="B5167" s="1"/>
      <c r="C5167" s="1"/>
      <c r="D5167" s="1"/>
      <c r="E5167" s="1"/>
    </row>
    <row r="5168" s="10" customFormat="1" spans="1:5">
      <c r="A5168" s="1"/>
      <c r="B5168" s="1"/>
      <c r="C5168" s="1"/>
      <c r="D5168" s="1"/>
      <c r="E5168" s="1"/>
    </row>
    <row r="5169" s="10" customFormat="1" spans="1:5">
      <c r="A5169" s="1"/>
      <c r="B5169" s="1"/>
      <c r="C5169" s="1"/>
      <c r="D5169" s="1"/>
      <c r="E5169" s="1"/>
    </row>
    <row r="5170" s="10" customFormat="1" spans="1:5">
      <c r="A5170" s="1"/>
      <c r="B5170" s="1"/>
      <c r="C5170" s="1"/>
      <c r="D5170" s="1"/>
      <c r="E5170" s="1"/>
    </row>
    <row r="5171" s="10" customFormat="1" spans="1:5">
      <c r="A5171" s="1"/>
      <c r="B5171" s="1"/>
      <c r="C5171" s="1"/>
      <c r="D5171" s="1"/>
      <c r="E5171" s="1"/>
    </row>
    <row r="5172" s="10" customFormat="1" spans="1:5">
      <c r="A5172" s="1"/>
      <c r="B5172" s="1"/>
      <c r="C5172" s="1"/>
      <c r="D5172" s="1"/>
      <c r="E5172" s="1"/>
    </row>
    <row r="5173" s="10" customFormat="1" spans="1:5">
      <c r="A5173" s="1"/>
      <c r="B5173" s="1"/>
      <c r="C5173" s="1"/>
      <c r="D5173" s="1"/>
      <c r="E5173" s="1"/>
    </row>
    <row r="5174" s="10" customFormat="1" spans="1:5">
      <c r="A5174" s="1"/>
      <c r="B5174" s="1"/>
      <c r="C5174" s="1"/>
      <c r="D5174" s="1"/>
      <c r="E5174" s="1"/>
    </row>
    <row r="5175" s="10" customFormat="1" spans="1:5">
      <c r="A5175" s="1"/>
      <c r="B5175" s="1"/>
      <c r="C5175" s="1"/>
      <c r="D5175" s="1"/>
      <c r="E5175" s="1"/>
    </row>
    <row r="5176" s="10" customFormat="1" spans="1:5">
      <c r="A5176" s="1"/>
      <c r="B5176" s="1"/>
      <c r="C5176" s="1"/>
      <c r="D5176" s="1"/>
      <c r="E5176" s="1"/>
    </row>
    <row r="5177" s="10" customFormat="1" spans="1:5">
      <c r="A5177" s="1"/>
      <c r="B5177" s="1"/>
      <c r="C5177" s="1"/>
      <c r="D5177" s="1"/>
      <c r="E5177" s="1"/>
    </row>
    <row r="5178" s="10" customFormat="1" spans="1:5">
      <c r="A5178" s="1"/>
      <c r="B5178" s="1"/>
      <c r="C5178" s="1"/>
      <c r="D5178" s="1"/>
      <c r="E5178" s="1"/>
    </row>
    <row r="5179" s="10" customFormat="1" spans="1:5">
      <c r="A5179" s="1"/>
      <c r="B5179" s="1"/>
      <c r="C5179" s="1"/>
      <c r="D5179" s="1"/>
      <c r="E5179" s="1"/>
    </row>
    <row r="5180" s="10" customFormat="1" spans="1:5">
      <c r="A5180" s="1"/>
      <c r="B5180" s="1"/>
      <c r="C5180" s="1"/>
      <c r="D5180" s="1"/>
      <c r="E5180" s="1"/>
    </row>
    <row r="5181" s="10" customFormat="1" spans="1:5">
      <c r="A5181" s="1"/>
      <c r="B5181" s="1"/>
      <c r="C5181" s="1"/>
      <c r="D5181" s="1"/>
      <c r="E5181" s="1"/>
    </row>
    <row r="5182" s="10" customFormat="1" spans="1:5">
      <c r="A5182" s="1"/>
      <c r="B5182" s="1"/>
      <c r="C5182" s="1"/>
      <c r="D5182" s="1"/>
      <c r="E5182" s="1"/>
    </row>
    <row r="5183" s="10" customFormat="1" spans="1:5">
      <c r="A5183" s="1"/>
      <c r="B5183" s="1"/>
      <c r="C5183" s="1"/>
      <c r="D5183" s="1"/>
      <c r="E5183" s="1"/>
    </row>
    <row r="5184" s="10" customFormat="1" spans="1:5">
      <c r="A5184" s="1"/>
      <c r="B5184" s="1"/>
      <c r="C5184" s="1"/>
      <c r="D5184" s="1"/>
      <c r="E5184" s="1"/>
    </row>
    <row r="5185" s="10" customFormat="1" spans="1:5">
      <c r="A5185" s="1"/>
      <c r="B5185" s="1"/>
      <c r="C5185" s="1"/>
      <c r="D5185" s="1"/>
      <c r="E5185" s="1"/>
    </row>
    <row r="5186" s="10" customFormat="1" spans="1:5">
      <c r="A5186" s="1"/>
      <c r="B5186" s="1"/>
      <c r="C5186" s="1"/>
      <c r="D5186" s="1"/>
      <c r="E5186" s="1"/>
    </row>
    <row r="5187" s="10" customFormat="1" spans="1:5">
      <c r="A5187" s="1"/>
      <c r="B5187" s="1"/>
      <c r="C5187" s="1"/>
      <c r="D5187" s="1"/>
      <c r="E5187" s="1"/>
    </row>
    <row r="5188" s="10" customFormat="1" spans="1:5">
      <c r="A5188" s="1"/>
      <c r="B5188" s="1"/>
      <c r="C5188" s="1"/>
      <c r="D5188" s="1"/>
      <c r="E5188" s="1"/>
    </row>
    <row r="5189" s="10" customFormat="1" spans="1:5">
      <c r="A5189" s="1"/>
      <c r="B5189" s="1"/>
      <c r="C5189" s="1"/>
      <c r="D5189" s="1"/>
      <c r="E5189" s="1"/>
    </row>
    <row r="5190" s="10" customFormat="1" spans="1:5">
      <c r="A5190" s="1"/>
      <c r="B5190" s="1"/>
      <c r="C5190" s="1"/>
      <c r="D5190" s="1"/>
      <c r="E5190" s="1"/>
    </row>
    <row r="5191" s="10" customFormat="1" spans="1:5">
      <c r="A5191" s="1"/>
      <c r="B5191" s="1"/>
      <c r="C5191" s="1"/>
      <c r="D5191" s="1"/>
      <c r="E5191" s="1"/>
    </row>
    <row r="5192" s="10" customFormat="1" spans="1:5">
      <c r="A5192" s="1"/>
      <c r="B5192" s="1"/>
      <c r="C5192" s="1"/>
      <c r="D5192" s="1"/>
      <c r="E5192" s="1"/>
    </row>
    <row r="5193" s="10" customFormat="1" spans="1:5">
      <c r="A5193" s="1"/>
      <c r="B5193" s="1"/>
      <c r="C5193" s="1"/>
      <c r="D5193" s="1"/>
      <c r="E5193" s="1"/>
    </row>
    <row r="5194" s="10" customFormat="1" spans="1:5">
      <c r="A5194" s="1"/>
      <c r="B5194" s="1"/>
      <c r="C5194" s="1"/>
      <c r="D5194" s="1"/>
      <c r="E5194" s="1"/>
    </row>
    <row r="5195" s="10" customFormat="1" spans="1:5">
      <c r="A5195" s="1"/>
      <c r="B5195" s="1"/>
      <c r="C5195" s="1"/>
      <c r="D5195" s="1"/>
      <c r="E5195" s="1"/>
    </row>
    <row r="5196" s="10" customFormat="1" spans="1:5">
      <c r="A5196" s="1"/>
      <c r="B5196" s="1"/>
      <c r="C5196" s="1"/>
      <c r="D5196" s="1"/>
      <c r="E5196" s="1"/>
    </row>
    <row r="5197" s="10" customFormat="1" spans="1:5">
      <c r="A5197" s="1"/>
      <c r="B5197" s="1"/>
      <c r="C5197" s="1"/>
      <c r="D5197" s="1"/>
      <c r="E5197" s="1"/>
    </row>
    <row r="5198" s="10" customFormat="1" spans="1:5">
      <c r="A5198" s="1"/>
      <c r="B5198" s="1"/>
      <c r="C5198" s="1"/>
      <c r="D5198" s="1"/>
      <c r="E5198" s="1"/>
    </row>
    <row r="5199" s="10" customFormat="1" spans="1:5">
      <c r="A5199" s="1"/>
      <c r="B5199" s="1"/>
      <c r="C5199" s="1"/>
      <c r="D5199" s="1"/>
      <c r="E5199" s="1"/>
    </row>
    <row r="5200" s="10" customFormat="1" spans="1:5">
      <c r="A5200" s="1"/>
      <c r="B5200" s="1"/>
      <c r="C5200" s="1"/>
      <c r="D5200" s="1"/>
      <c r="E5200" s="1"/>
    </row>
    <row r="5201" s="10" customFormat="1" spans="1:5">
      <c r="A5201" s="1"/>
      <c r="B5201" s="1"/>
      <c r="C5201" s="1"/>
      <c r="D5201" s="1"/>
      <c r="E5201" s="1"/>
    </row>
    <row r="5202" s="10" customFormat="1" spans="1:5">
      <c r="A5202" s="1"/>
      <c r="B5202" s="1"/>
      <c r="C5202" s="1"/>
      <c r="D5202" s="1"/>
      <c r="E5202" s="1"/>
    </row>
    <row r="5203" s="10" customFormat="1" spans="1:5">
      <c r="A5203" s="1"/>
      <c r="B5203" s="1"/>
      <c r="C5203" s="1"/>
      <c r="D5203" s="1"/>
      <c r="E5203" s="1"/>
    </row>
    <row r="5204" s="10" customFormat="1" spans="1:5">
      <c r="A5204" s="1"/>
      <c r="B5204" s="1"/>
      <c r="C5204" s="1"/>
      <c r="D5204" s="1"/>
      <c r="E5204" s="1"/>
    </row>
    <row r="5205" s="10" customFormat="1" spans="1:5">
      <c r="A5205" s="1"/>
      <c r="B5205" s="1"/>
      <c r="C5205" s="1"/>
      <c r="D5205" s="1"/>
      <c r="E5205" s="1"/>
    </row>
    <row r="5206" s="10" customFormat="1" spans="1:5">
      <c r="A5206" s="1"/>
      <c r="B5206" s="1"/>
      <c r="C5206" s="1"/>
      <c r="D5206" s="1"/>
      <c r="E5206" s="1"/>
    </row>
    <row r="5207" s="10" customFormat="1" spans="1:5">
      <c r="A5207" s="1"/>
      <c r="B5207" s="1"/>
      <c r="C5207" s="1"/>
      <c r="D5207" s="1"/>
      <c r="E5207" s="1"/>
    </row>
    <row r="5208" s="10" customFormat="1" spans="1:5">
      <c r="A5208" s="1"/>
      <c r="B5208" s="1"/>
      <c r="C5208" s="1"/>
      <c r="D5208" s="1"/>
      <c r="E5208" s="1"/>
    </row>
    <row r="5209" s="10" customFormat="1" spans="1:5">
      <c r="A5209" s="1"/>
      <c r="B5209" s="1"/>
      <c r="C5209" s="1"/>
      <c r="D5209" s="1"/>
      <c r="E5209" s="1"/>
    </row>
    <row r="5210" s="10" customFormat="1" spans="1:5">
      <c r="A5210" s="1"/>
      <c r="B5210" s="1"/>
      <c r="C5210" s="1"/>
      <c r="D5210" s="1"/>
      <c r="E5210" s="1"/>
    </row>
    <row r="5211" s="10" customFormat="1" spans="1:5">
      <c r="A5211" s="1"/>
      <c r="B5211" s="1"/>
      <c r="C5211" s="1"/>
      <c r="D5211" s="1"/>
      <c r="E5211" s="1"/>
    </row>
    <row r="5212" s="10" customFormat="1" spans="1:5">
      <c r="A5212" s="1"/>
      <c r="B5212" s="1"/>
      <c r="C5212" s="1"/>
      <c r="D5212" s="1"/>
      <c r="E5212" s="1"/>
    </row>
    <row r="5213" s="10" customFormat="1" spans="1:5">
      <c r="A5213" s="1"/>
      <c r="B5213" s="1"/>
      <c r="C5213" s="1"/>
      <c r="D5213" s="1"/>
      <c r="E5213" s="1"/>
    </row>
    <row r="5214" s="10" customFormat="1" spans="1:5">
      <c r="A5214" s="1"/>
      <c r="B5214" s="1"/>
      <c r="C5214" s="1"/>
      <c r="D5214" s="1"/>
      <c r="E5214" s="1"/>
    </row>
    <row r="5215" s="10" customFormat="1" spans="1:5">
      <c r="A5215" s="1"/>
      <c r="B5215" s="1"/>
      <c r="C5215" s="1"/>
      <c r="D5215" s="1"/>
      <c r="E5215" s="1"/>
    </row>
    <row r="5216" s="10" customFormat="1" spans="1:5">
      <c r="A5216" s="1"/>
      <c r="B5216" s="1"/>
      <c r="C5216" s="1"/>
      <c r="D5216" s="1"/>
      <c r="E5216" s="1"/>
    </row>
    <row r="5217" s="10" customFormat="1" spans="1:5">
      <c r="A5217" s="1"/>
      <c r="B5217" s="1"/>
      <c r="C5217" s="1"/>
      <c r="D5217" s="1"/>
      <c r="E5217" s="1"/>
    </row>
    <row r="5218" s="10" customFormat="1" spans="1:5">
      <c r="A5218" s="1"/>
      <c r="B5218" s="1"/>
      <c r="C5218" s="1"/>
      <c r="D5218" s="1"/>
      <c r="E5218" s="1"/>
    </row>
    <row r="5219" s="10" customFormat="1" spans="1:5">
      <c r="A5219" s="1"/>
      <c r="B5219" s="1"/>
      <c r="C5219" s="1"/>
      <c r="D5219" s="1"/>
      <c r="E5219" s="1"/>
    </row>
    <row r="5220" s="10" customFormat="1" spans="1:5">
      <c r="A5220" s="1"/>
      <c r="B5220" s="1"/>
      <c r="C5220" s="1"/>
      <c r="D5220" s="1"/>
      <c r="E5220" s="1"/>
    </row>
    <row r="5221" s="10" customFormat="1" spans="1:5">
      <c r="A5221" s="1"/>
      <c r="B5221" s="1"/>
      <c r="C5221" s="1"/>
      <c r="D5221" s="1"/>
      <c r="E5221" s="1"/>
    </row>
    <row r="5222" s="10" customFormat="1" spans="1:5">
      <c r="A5222" s="1"/>
      <c r="B5222" s="1"/>
      <c r="C5222" s="1"/>
      <c r="D5222" s="1"/>
      <c r="E5222" s="1"/>
    </row>
    <row r="5223" s="10" customFormat="1" spans="1:5">
      <c r="A5223" s="1"/>
      <c r="B5223" s="1"/>
      <c r="C5223" s="1"/>
      <c r="D5223" s="1"/>
      <c r="E5223" s="1"/>
    </row>
    <row r="5224" s="10" customFormat="1" spans="1:5">
      <c r="A5224" s="1"/>
      <c r="B5224" s="1"/>
      <c r="C5224" s="1"/>
      <c r="D5224" s="1"/>
      <c r="E5224" s="1"/>
    </row>
    <row r="5225" s="10" customFormat="1" spans="1:5">
      <c r="A5225" s="1"/>
      <c r="B5225" s="1"/>
      <c r="C5225" s="1"/>
      <c r="D5225" s="1"/>
      <c r="E5225" s="1"/>
    </row>
    <row r="5226" s="10" customFormat="1" spans="1:5">
      <c r="A5226" s="1"/>
      <c r="B5226" s="1"/>
      <c r="C5226" s="1"/>
      <c r="D5226" s="1"/>
      <c r="E5226" s="1"/>
    </row>
    <row r="5227" s="10" customFormat="1" spans="1:5">
      <c r="A5227" s="1"/>
      <c r="B5227" s="1"/>
      <c r="C5227" s="1"/>
      <c r="D5227" s="1"/>
      <c r="E5227" s="1"/>
    </row>
    <row r="5228" s="10" customFormat="1" spans="1:5">
      <c r="A5228" s="1"/>
      <c r="B5228" s="1"/>
      <c r="C5228" s="1"/>
      <c r="D5228" s="1"/>
      <c r="E5228" s="1"/>
    </row>
    <row r="5229" s="10" customFormat="1" spans="1:5">
      <c r="A5229" s="1"/>
      <c r="B5229" s="1"/>
      <c r="C5229" s="1"/>
      <c r="D5229" s="1"/>
      <c r="E5229" s="1"/>
    </row>
    <row r="5230" s="10" customFormat="1" spans="1:5">
      <c r="A5230" s="1"/>
      <c r="B5230" s="1"/>
      <c r="C5230" s="1"/>
      <c r="D5230" s="1"/>
      <c r="E5230" s="1"/>
    </row>
    <row r="5231" s="10" customFormat="1" spans="1:5">
      <c r="A5231" s="1"/>
      <c r="B5231" s="1"/>
      <c r="C5231" s="1"/>
      <c r="D5231" s="1"/>
      <c r="E5231" s="1"/>
    </row>
    <row r="5232" s="10" customFormat="1" spans="1:5">
      <c r="A5232" s="1"/>
      <c r="B5232" s="1"/>
      <c r="C5232" s="1"/>
      <c r="D5232" s="1"/>
      <c r="E5232" s="1"/>
    </row>
    <row r="5233" s="10" customFormat="1" spans="1:5">
      <c r="A5233" s="1"/>
      <c r="B5233" s="1"/>
      <c r="C5233" s="1"/>
      <c r="D5233" s="1"/>
      <c r="E5233" s="1"/>
    </row>
    <row r="5234" s="10" customFormat="1" spans="1:5">
      <c r="A5234" s="1"/>
      <c r="B5234" s="1"/>
      <c r="C5234" s="1"/>
      <c r="D5234" s="1"/>
      <c r="E5234" s="1"/>
    </row>
    <row r="5235" s="10" customFormat="1" spans="1:5">
      <c r="A5235" s="1"/>
      <c r="B5235" s="1"/>
      <c r="C5235" s="1"/>
      <c r="D5235" s="1"/>
      <c r="E5235" s="1"/>
    </row>
    <row r="5236" s="10" customFormat="1" spans="1:5">
      <c r="A5236" s="1"/>
      <c r="B5236" s="1"/>
      <c r="C5236" s="1"/>
      <c r="D5236" s="1"/>
      <c r="E5236" s="1"/>
    </row>
    <row r="5237" s="10" customFormat="1" spans="1:5">
      <c r="A5237" s="1"/>
      <c r="B5237" s="1"/>
      <c r="C5237" s="1"/>
      <c r="D5237" s="1"/>
      <c r="E5237" s="1"/>
    </row>
    <row r="5238" s="10" customFormat="1" spans="1:5">
      <c r="A5238" s="1"/>
      <c r="B5238" s="1"/>
      <c r="C5238" s="1"/>
      <c r="D5238" s="1"/>
      <c r="E5238" s="1"/>
    </row>
    <row r="5239" s="10" customFormat="1" spans="1:5">
      <c r="A5239" s="1"/>
      <c r="B5239" s="1"/>
      <c r="C5239" s="1"/>
      <c r="D5239" s="1"/>
      <c r="E5239" s="1"/>
    </row>
    <row r="5240" s="10" customFormat="1" spans="1:5">
      <c r="A5240" s="1"/>
      <c r="B5240" s="1"/>
      <c r="C5240" s="1"/>
      <c r="D5240" s="1"/>
      <c r="E5240" s="1"/>
    </row>
    <row r="5241" s="10" customFormat="1" spans="1:5">
      <c r="A5241" s="1"/>
      <c r="B5241" s="1"/>
      <c r="C5241" s="1"/>
      <c r="D5241" s="1"/>
      <c r="E5241" s="1"/>
    </row>
    <row r="5242" s="10" customFormat="1" spans="1:5">
      <c r="A5242" s="1"/>
      <c r="B5242" s="1"/>
      <c r="C5242" s="1"/>
      <c r="D5242" s="1"/>
      <c r="E5242" s="1"/>
    </row>
    <row r="5243" s="10" customFormat="1" spans="1:5">
      <c r="A5243" s="1"/>
      <c r="B5243" s="1"/>
      <c r="C5243" s="1"/>
      <c r="D5243" s="1"/>
      <c r="E5243" s="1"/>
    </row>
    <row r="5244" s="10" customFormat="1" spans="1:5">
      <c r="A5244" s="1"/>
      <c r="B5244" s="1"/>
      <c r="C5244" s="1"/>
      <c r="D5244" s="1"/>
      <c r="E5244" s="1"/>
    </row>
    <row r="5245" s="10" customFormat="1" spans="1:5">
      <c r="A5245" s="1"/>
      <c r="B5245" s="1"/>
      <c r="C5245" s="1"/>
      <c r="D5245" s="1"/>
      <c r="E5245" s="1"/>
    </row>
    <row r="5246" s="10" customFormat="1" spans="1:5">
      <c r="A5246" s="1"/>
      <c r="B5246" s="1"/>
      <c r="C5246" s="1"/>
      <c r="D5246" s="1"/>
      <c r="E5246" s="1"/>
    </row>
    <row r="5247" s="10" customFormat="1" spans="1:5">
      <c r="A5247" s="1"/>
      <c r="B5247" s="1"/>
      <c r="C5247" s="1"/>
      <c r="D5247" s="1"/>
      <c r="E5247" s="1"/>
    </row>
    <row r="5248" s="10" customFormat="1" spans="1:5">
      <c r="A5248" s="1"/>
      <c r="B5248" s="1"/>
      <c r="C5248" s="1"/>
      <c r="D5248" s="1"/>
      <c r="E5248" s="1"/>
    </row>
    <row r="5249" s="10" customFormat="1" spans="1:5">
      <c r="A5249" s="1"/>
      <c r="B5249" s="1"/>
      <c r="C5249" s="1"/>
      <c r="D5249" s="1"/>
      <c r="E5249" s="1"/>
    </row>
    <row r="5250" s="10" customFormat="1" spans="1:5">
      <c r="A5250" s="1"/>
      <c r="B5250" s="1"/>
      <c r="C5250" s="1"/>
      <c r="D5250" s="1"/>
      <c r="E5250" s="1"/>
    </row>
    <row r="5251" s="10" customFormat="1" spans="1:5">
      <c r="A5251" s="1"/>
      <c r="B5251" s="1"/>
      <c r="C5251" s="1"/>
      <c r="D5251" s="1"/>
      <c r="E5251" s="1"/>
    </row>
    <row r="5252" s="10" customFormat="1" spans="1:5">
      <c r="A5252" s="1"/>
      <c r="B5252" s="1"/>
      <c r="C5252" s="1"/>
      <c r="D5252" s="1"/>
      <c r="E5252" s="1"/>
    </row>
    <row r="5253" s="10" customFormat="1" spans="1:5">
      <c r="A5253" s="1"/>
      <c r="B5253" s="1"/>
      <c r="C5253" s="1"/>
      <c r="D5253" s="1"/>
      <c r="E5253" s="1"/>
    </row>
    <row r="5254" s="10" customFormat="1" spans="1:5">
      <c r="A5254" s="1"/>
      <c r="B5254" s="1"/>
      <c r="C5254" s="1"/>
      <c r="D5254" s="1"/>
      <c r="E5254" s="1"/>
    </row>
    <row r="5255" s="10" customFormat="1" spans="1:5">
      <c r="A5255" s="1"/>
      <c r="B5255" s="1"/>
      <c r="C5255" s="1"/>
      <c r="D5255" s="1"/>
      <c r="E5255" s="1"/>
    </row>
    <row r="5256" s="10" customFormat="1" spans="1:5">
      <c r="A5256" s="1"/>
      <c r="B5256" s="1"/>
      <c r="C5256" s="1"/>
      <c r="D5256" s="1"/>
      <c r="E5256" s="1"/>
    </row>
    <row r="5257" s="10" customFormat="1" spans="1:5">
      <c r="A5257" s="1"/>
      <c r="B5257" s="1"/>
      <c r="C5257" s="1"/>
      <c r="D5257" s="1"/>
      <c r="E5257" s="1"/>
    </row>
    <row r="5258" s="10" customFormat="1" spans="1:5">
      <c r="A5258" s="1"/>
      <c r="B5258" s="1"/>
      <c r="C5258" s="1"/>
      <c r="D5258" s="1"/>
      <c r="E5258" s="1"/>
    </row>
    <row r="5259" s="10" customFormat="1" spans="1:5">
      <c r="A5259" s="1"/>
      <c r="B5259" s="1"/>
      <c r="C5259" s="1"/>
      <c r="D5259" s="1"/>
      <c r="E5259" s="1"/>
    </row>
    <row r="5260" s="10" customFormat="1" spans="1:5">
      <c r="A5260" s="1"/>
      <c r="B5260" s="1"/>
      <c r="C5260" s="1"/>
      <c r="D5260" s="1"/>
      <c r="E5260" s="1"/>
    </row>
    <row r="5261" s="10" customFormat="1" spans="1:5">
      <c r="A5261" s="1"/>
      <c r="B5261" s="1"/>
      <c r="C5261" s="1"/>
      <c r="D5261" s="1"/>
      <c r="E5261" s="1"/>
    </row>
    <row r="5262" s="10" customFormat="1" spans="1:5">
      <c r="A5262" s="1"/>
      <c r="B5262" s="1"/>
      <c r="C5262" s="1"/>
      <c r="D5262" s="1"/>
      <c r="E5262" s="1"/>
    </row>
    <row r="5263" s="10" customFormat="1" spans="1:5">
      <c r="A5263" s="1"/>
      <c r="B5263" s="1"/>
      <c r="C5263" s="1"/>
      <c r="D5263" s="1"/>
      <c r="E5263" s="1"/>
    </row>
    <row r="5264" s="10" customFormat="1" spans="1:5">
      <c r="A5264" s="1"/>
      <c r="B5264" s="1"/>
      <c r="C5264" s="1"/>
      <c r="D5264" s="1"/>
      <c r="E5264" s="1"/>
    </row>
    <row r="5265" s="10" customFormat="1" spans="1:5">
      <c r="A5265" s="1"/>
      <c r="B5265" s="1"/>
      <c r="C5265" s="1"/>
      <c r="D5265" s="1"/>
      <c r="E5265" s="1"/>
    </row>
    <row r="5266" s="10" customFormat="1" spans="1:5">
      <c r="A5266" s="1"/>
      <c r="B5266" s="1"/>
      <c r="C5266" s="1"/>
      <c r="D5266" s="1"/>
      <c r="E5266" s="1"/>
    </row>
    <row r="5267" s="10" customFormat="1" spans="1:5">
      <c r="A5267" s="1"/>
      <c r="B5267" s="1"/>
      <c r="C5267" s="1"/>
      <c r="D5267" s="1"/>
      <c r="E5267" s="1"/>
    </row>
    <row r="5268" s="10" customFormat="1" spans="1:5">
      <c r="A5268" s="1"/>
      <c r="B5268" s="1"/>
      <c r="C5268" s="1"/>
      <c r="D5268" s="1"/>
      <c r="E5268" s="1"/>
    </row>
    <row r="5269" s="10" customFormat="1" spans="1:5">
      <c r="A5269" s="1"/>
      <c r="B5269" s="1"/>
      <c r="C5269" s="1"/>
      <c r="D5269" s="1"/>
      <c r="E5269" s="1"/>
    </row>
    <row r="5270" s="10" customFormat="1" spans="1:5">
      <c r="A5270" s="1"/>
      <c r="B5270" s="1"/>
      <c r="C5270" s="1"/>
      <c r="D5270" s="1"/>
      <c r="E5270" s="1"/>
    </row>
    <row r="5271" s="10" customFormat="1" spans="1:5">
      <c r="A5271" s="1"/>
      <c r="B5271" s="1"/>
      <c r="C5271" s="1"/>
      <c r="D5271" s="1"/>
      <c r="E5271" s="1"/>
    </row>
    <row r="5272" s="10" customFormat="1" spans="1:5">
      <c r="A5272" s="1"/>
      <c r="B5272" s="1"/>
      <c r="C5272" s="1"/>
      <c r="D5272" s="1"/>
      <c r="E5272" s="1"/>
    </row>
    <row r="5273" s="10" customFormat="1" spans="1:5">
      <c r="A5273" s="1"/>
      <c r="B5273" s="1"/>
      <c r="C5273" s="1"/>
      <c r="D5273" s="1"/>
      <c r="E5273" s="1"/>
    </row>
    <row r="5274" s="10" customFormat="1" spans="1:5">
      <c r="A5274" s="1"/>
      <c r="B5274" s="1"/>
      <c r="C5274" s="1"/>
      <c r="D5274" s="1"/>
      <c r="E5274" s="1"/>
    </row>
    <row r="5275" s="10" customFormat="1" spans="1:5">
      <c r="A5275" s="1"/>
      <c r="B5275" s="1"/>
      <c r="C5275" s="1"/>
      <c r="D5275" s="1"/>
      <c r="E5275" s="1"/>
    </row>
    <row r="5276" s="10" customFormat="1" spans="1:5">
      <c r="A5276" s="1"/>
      <c r="B5276" s="1"/>
      <c r="C5276" s="1"/>
      <c r="D5276" s="1"/>
      <c r="E5276" s="1"/>
    </row>
    <row r="5277" s="10" customFormat="1" spans="1:5">
      <c r="A5277" s="1"/>
      <c r="B5277" s="1"/>
      <c r="C5277" s="1"/>
      <c r="D5277" s="1"/>
      <c r="E5277" s="1"/>
    </row>
    <row r="5278" s="10" customFormat="1" spans="1:5">
      <c r="A5278" s="1"/>
      <c r="B5278" s="1"/>
      <c r="C5278" s="1"/>
      <c r="D5278" s="1"/>
      <c r="E5278" s="1"/>
    </row>
    <row r="5279" s="10" customFormat="1" spans="1:5">
      <c r="A5279" s="1"/>
      <c r="B5279" s="1"/>
      <c r="C5279" s="1"/>
      <c r="D5279" s="1"/>
      <c r="E5279" s="1"/>
    </row>
    <row r="5280" s="10" customFormat="1" spans="1:5">
      <c r="A5280" s="1"/>
      <c r="B5280" s="1"/>
      <c r="C5280" s="1"/>
      <c r="D5280" s="1"/>
      <c r="E5280" s="1"/>
    </row>
    <row r="5281" s="10" customFormat="1" spans="1:5">
      <c r="A5281" s="1"/>
      <c r="B5281" s="1"/>
      <c r="C5281" s="1"/>
      <c r="D5281" s="1"/>
      <c r="E5281" s="1"/>
    </row>
    <row r="5282" s="10" customFormat="1" spans="1:5">
      <c r="A5282" s="1"/>
      <c r="B5282" s="1"/>
      <c r="C5282" s="1"/>
      <c r="D5282" s="1"/>
      <c r="E5282" s="1"/>
    </row>
    <row r="5283" s="10" customFormat="1" spans="1:5">
      <c r="A5283" s="1"/>
      <c r="B5283" s="1"/>
      <c r="C5283" s="1"/>
      <c r="D5283" s="1"/>
      <c r="E5283" s="1"/>
    </row>
    <row r="5284" s="10" customFormat="1" spans="1:5">
      <c r="A5284" s="1"/>
      <c r="B5284" s="1"/>
      <c r="C5284" s="1"/>
      <c r="D5284" s="1"/>
      <c r="E5284" s="1"/>
    </row>
    <row r="5285" s="10" customFormat="1" spans="1:5">
      <c r="A5285" s="1"/>
      <c r="B5285" s="1"/>
      <c r="C5285" s="1"/>
      <c r="D5285" s="1"/>
      <c r="E5285" s="1"/>
    </row>
    <row r="5286" s="10" customFormat="1" spans="1:5">
      <c r="A5286" s="1"/>
      <c r="B5286" s="1"/>
      <c r="C5286" s="1"/>
      <c r="D5286" s="1"/>
      <c r="E5286" s="1"/>
    </row>
    <row r="5287" s="10" customFormat="1" spans="1:5">
      <c r="A5287" s="1"/>
      <c r="B5287" s="1"/>
      <c r="C5287" s="1"/>
      <c r="D5287" s="1"/>
      <c r="E5287" s="1"/>
    </row>
    <row r="5288" s="10" customFormat="1" spans="1:5">
      <c r="A5288" s="1"/>
      <c r="B5288" s="1"/>
      <c r="C5288" s="1"/>
      <c r="D5288" s="1"/>
      <c r="E5288" s="1"/>
    </row>
    <row r="5289" s="10" customFormat="1" spans="1:5">
      <c r="A5289" s="1"/>
      <c r="B5289" s="1"/>
      <c r="C5289" s="1"/>
      <c r="D5289" s="1"/>
      <c r="E5289" s="1"/>
    </row>
    <row r="5290" s="10" customFormat="1" spans="1:5">
      <c r="A5290" s="1"/>
      <c r="B5290" s="1"/>
      <c r="C5290" s="1"/>
      <c r="D5290" s="1"/>
      <c r="E5290" s="1"/>
    </row>
    <row r="5291" s="10" customFormat="1" spans="1:5">
      <c r="A5291" s="1"/>
      <c r="B5291" s="1"/>
      <c r="C5291" s="1"/>
      <c r="D5291" s="1"/>
      <c r="E5291" s="1"/>
    </row>
    <row r="5292" s="10" customFormat="1" spans="1:5">
      <c r="A5292" s="1"/>
      <c r="B5292" s="1"/>
      <c r="C5292" s="1"/>
      <c r="D5292" s="1"/>
      <c r="E5292" s="1"/>
    </row>
    <row r="5293" s="10" customFormat="1" spans="1:5">
      <c r="A5293" s="1"/>
      <c r="B5293" s="1"/>
      <c r="C5293" s="1"/>
      <c r="D5293" s="1"/>
      <c r="E5293" s="1"/>
    </row>
    <row r="5294" s="10" customFormat="1" spans="1:5">
      <c r="A5294" s="1"/>
      <c r="B5294" s="1"/>
      <c r="C5294" s="1"/>
      <c r="D5294" s="1"/>
      <c r="E5294" s="1"/>
    </row>
    <row r="5295" s="10" customFormat="1" spans="1:5">
      <c r="A5295" s="1"/>
      <c r="B5295" s="1"/>
      <c r="C5295" s="1"/>
      <c r="D5295" s="1"/>
      <c r="E5295" s="1"/>
    </row>
    <row r="5296" s="10" customFormat="1" spans="1:5">
      <c r="A5296" s="1"/>
      <c r="B5296" s="1"/>
      <c r="C5296" s="1"/>
      <c r="D5296" s="1"/>
      <c r="E5296" s="1"/>
    </row>
    <row r="5297" s="10" customFormat="1" spans="1:5">
      <c r="A5297" s="1"/>
      <c r="B5297" s="1"/>
      <c r="C5297" s="1"/>
      <c r="D5297" s="1"/>
      <c r="E5297" s="1"/>
    </row>
    <row r="5298" s="10" customFormat="1" spans="1:5">
      <c r="A5298" s="1"/>
      <c r="B5298" s="1"/>
      <c r="C5298" s="1"/>
      <c r="D5298" s="1"/>
      <c r="E5298" s="1"/>
    </row>
    <row r="5299" s="10" customFormat="1" spans="1:5">
      <c r="A5299" s="1"/>
      <c r="B5299" s="1"/>
      <c r="C5299" s="1"/>
      <c r="D5299" s="1"/>
      <c r="E5299" s="1"/>
    </row>
    <row r="5300" s="10" customFormat="1" spans="1:5">
      <c r="A5300" s="1"/>
      <c r="B5300" s="1"/>
      <c r="C5300" s="1"/>
      <c r="D5300" s="1"/>
      <c r="E5300" s="1"/>
    </row>
    <row r="5301" s="10" customFormat="1" spans="1:5">
      <c r="A5301" s="1"/>
      <c r="B5301" s="1"/>
      <c r="C5301" s="1"/>
      <c r="D5301" s="1"/>
      <c r="E5301" s="1"/>
    </row>
    <row r="5302" s="10" customFormat="1" spans="1:5">
      <c r="A5302" s="1"/>
      <c r="B5302" s="1"/>
      <c r="C5302" s="1"/>
      <c r="D5302" s="1"/>
      <c r="E5302" s="1"/>
    </row>
    <row r="5303" s="10" customFormat="1" spans="1:5">
      <c r="A5303" s="1"/>
      <c r="B5303" s="1"/>
      <c r="C5303" s="1"/>
      <c r="D5303" s="1"/>
      <c r="E5303" s="1"/>
    </row>
    <row r="5304" s="10" customFormat="1" spans="1:5">
      <c r="A5304" s="1"/>
      <c r="B5304" s="1"/>
      <c r="C5304" s="1"/>
      <c r="D5304" s="1"/>
      <c r="E5304" s="1"/>
    </row>
    <row r="5305" s="10" customFormat="1" spans="1:5">
      <c r="A5305" s="1"/>
      <c r="B5305" s="1"/>
      <c r="C5305" s="1"/>
      <c r="D5305" s="1"/>
      <c r="E5305" s="1"/>
    </row>
    <row r="5306" s="10" customFormat="1" spans="1:5">
      <c r="A5306" s="1"/>
      <c r="B5306" s="1"/>
      <c r="C5306" s="1"/>
      <c r="D5306" s="1"/>
      <c r="E5306" s="1"/>
    </row>
    <row r="5307" s="10" customFormat="1" spans="1:5">
      <c r="A5307" s="1"/>
      <c r="B5307" s="1"/>
      <c r="C5307" s="1"/>
      <c r="D5307" s="1"/>
      <c r="E5307" s="1"/>
    </row>
    <row r="5308" s="10" customFormat="1" spans="1:5">
      <c r="A5308" s="1"/>
      <c r="B5308" s="1"/>
      <c r="C5308" s="1"/>
      <c r="D5308" s="1"/>
      <c r="E5308" s="1"/>
    </row>
    <row r="5309" s="10" customFormat="1" spans="1:5">
      <c r="A5309" s="1"/>
      <c r="B5309" s="1"/>
      <c r="C5309" s="1"/>
      <c r="D5309" s="1"/>
      <c r="E5309" s="1"/>
    </row>
    <row r="5310" s="10" customFormat="1" spans="1:5">
      <c r="A5310" s="1"/>
      <c r="B5310" s="1"/>
      <c r="C5310" s="1"/>
      <c r="D5310" s="1"/>
      <c r="E5310" s="1"/>
    </row>
    <row r="5311" s="10" customFormat="1" spans="1:5">
      <c r="A5311" s="1"/>
      <c r="B5311" s="1"/>
      <c r="C5311" s="1"/>
      <c r="D5311" s="1"/>
      <c r="E5311" s="1"/>
    </row>
    <row r="5312" s="10" customFormat="1" spans="1:5">
      <c r="A5312" s="1"/>
      <c r="B5312" s="1"/>
      <c r="C5312" s="1"/>
      <c r="D5312" s="1"/>
      <c r="E5312" s="1"/>
    </row>
    <row r="5313" s="10" customFormat="1" spans="1:5">
      <c r="A5313" s="1"/>
      <c r="B5313" s="1"/>
      <c r="C5313" s="1"/>
      <c r="D5313" s="1"/>
      <c r="E5313" s="1"/>
    </row>
    <row r="5314" s="10" customFormat="1" spans="1:5">
      <c r="A5314" s="1"/>
      <c r="B5314" s="1"/>
      <c r="C5314" s="1"/>
      <c r="D5314" s="1"/>
      <c r="E5314" s="1"/>
    </row>
    <row r="5315" s="10" customFormat="1" spans="1:5">
      <c r="A5315" s="1"/>
      <c r="B5315" s="1"/>
      <c r="C5315" s="1"/>
      <c r="D5315" s="1"/>
      <c r="E5315" s="1"/>
    </row>
    <row r="5316" s="10" customFormat="1" spans="1:5">
      <c r="A5316" s="1"/>
      <c r="B5316" s="1"/>
      <c r="C5316" s="1"/>
      <c r="D5316" s="1"/>
      <c r="E5316" s="1"/>
    </row>
    <row r="5317" s="10" customFormat="1" spans="1:5">
      <c r="A5317" s="1"/>
      <c r="B5317" s="1"/>
      <c r="C5317" s="1"/>
      <c r="D5317" s="1"/>
      <c r="E5317" s="1"/>
    </row>
    <row r="5318" s="10" customFormat="1" spans="1:5">
      <c r="A5318" s="1"/>
      <c r="B5318" s="1"/>
      <c r="C5318" s="1"/>
      <c r="D5318" s="1"/>
      <c r="E5318" s="1"/>
    </row>
    <row r="5319" s="10" customFormat="1" spans="1:5">
      <c r="A5319" s="1"/>
      <c r="B5319" s="1"/>
      <c r="C5319" s="1"/>
      <c r="D5319" s="1"/>
      <c r="E5319" s="1"/>
    </row>
    <row r="5320" s="10" customFormat="1" spans="1:5">
      <c r="A5320" s="1"/>
      <c r="B5320" s="1"/>
      <c r="C5320" s="1"/>
      <c r="D5320" s="1"/>
      <c r="E5320" s="1"/>
    </row>
    <row r="5321" s="10" customFormat="1" spans="1:5">
      <c r="A5321" s="1"/>
      <c r="B5321" s="1"/>
      <c r="C5321" s="1"/>
      <c r="D5321" s="1"/>
      <c r="E5321" s="1"/>
    </row>
    <row r="5322" s="10" customFormat="1" spans="1:5">
      <c r="A5322" s="1"/>
      <c r="B5322" s="1"/>
      <c r="C5322" s="1"/>
      <c r="D5322" s="1"/>
      <c r="E5322" s="1"/>
    </row>
    <row r="5323" s="10" customFormat="1" spans="1:5">
      <c r="A5323" s="1"/>
      <c r="B5323" s="1"/>
      <c r="C5323" s="1"/>
      <c r="D5323" s="1"/>
      <c r="E5323" s="1"/>
    </row>
    <row r="5324" s="10" customFormat="1" spans="1:5">
      <c r="A5324" s="1"/>
      <c r="B5324" s="1"/>
      <c r="C5324" s="1"/>
      <c r="D5324" s="1"/>
      <c r="E5324" s="1"/>
    </row>
    <row r="5325" s="10" customFormat="1" spans="1:5">
      <c r="A5325" s="1"/>
      <c r="B5325" s="1"/>
      <c r="C5325" s="1"/>
      <c r="D5325" s="1"/>
      <c r="E5325" s="1"/>
    </row>
    <row r="5326" s="10" customFormat="1" spans="1:5">
      <c r="A5326" s="1"/>
      <c r="B5326" s="1"/>
      <c r="C5326" s="1"/>
      <c r="D5326" s="1"/>
      <c r="E5326" s="1"/>
    </row>
    <row r="5327" s="10" customFormat="1" spans="1:5">
      <c r="A5327" s="1"/>
      <c r="B5327" s="1"/>
      <c r="C5327" s="1"/>
      <c r="D5327" s="1"/>
      <c r="E5327" s="1"/>
    </row>
    <row r="5328" s="10" customFormat="1" spans="1:5">
      <c r="A5328" s="1"/>
      <c r="B5328" s="1"/>
      <c r="C5328" s="1"/>
      <c r="D5328" s="1"/>
      <c r="E5328" s="1"/>
    </row>
    <row r="5329" s="10" customFormat="1" spans="1:5">
      <c r="A5329" s="1"/>
      <c r="B5329" s="1"/>
      <c r="C5329" s="1"/>
      <c r="D5329" s="1"/>
      <c r="E5329" s="1"/>
    </row>
    <row r="5330" s="10" customFormat="1" spans="1:5">
      <c r="A5330" s="1"/>
      <c r="B5330" s="1"/>
      <c r="C5330" s="1"/>
      <c r="D5330" s="1"/>
      <c r="E5330" s="1"/>
    </row>
    <row r="5331" s="10" customFormat="1" spans="1:5">
      <c r="A5331" s="1"/>
      <c r="B5331" s="1"/>
      <c r="C5331" s="1"/>
      <c r="D5331" s="1"/>
      <c r="E5331" s="1"/>
    </row>
    <row r="5332" s="10" customFormat="1" spans="1:5">
      <c r="A5332" s="1"/>
      <c r="B5332" s="1"/>
      <c r="C5332" s="1"/>
      <c r="D5332" s="1"/>
      <c r="E5332" s="1"/>
    </row>
    <row r="5333" s="10" customFormat="1" spans="1:5">
      <c r="A5333" s="1"/>
      <c r="B5333" s="1"/>
      <c r="C5333" s="1"/>
      <c r="D5333" s="1"/>
      <c r="E5333" s="1"/>
    </row>
    <row r="5334" s="10" customFormat="1" spans="1:5">
      <c r="A5334" s="1"/>
      <c r="B5334" s="1"/>
      <c r="C5334" s="1"/>
      <c r="D5334" s="1"/>
      <c r="E5334" s="1"/>
    </row>
    <row r="5335" s="10" customFormat="1" spans="1:5">
      <c r="A5335" s="1"/>
      <c r="B5335" s="1"/>
      <c r="C5335" s="1"/>
      <c r="D5335" s="1"/>
      <c r="E5335" s="1"/>
    </row>
    <row r="5336" s="10" customFormat="1" spans="1:5">
      <c r="A5336" s="1"/>
      <c r="B5336" s="1"/>
      <c r="C5336" s="1"/>
      <c r="D5336" s="1"/>
      <c r="E5336" s="1"/>
    </row>
    <row r="5337" s="10" customFormat="1" spans="1:5">
      <c r="A5337" s="1"/>
      <c r="B5337" s="1"/>
      <c r="C5337" s="1"/>
      <c r="D5337" s="1"/>
      <c r="E5337" s="1"/>
    </row>
    <row r="5338" s="10" customFormat="1" spans="1:5">
      <c r="A5338" s="1"/>
      <c r="B5338" s="1"/>
      <c r="C5338" s="1"/>
      <c r="D5338" s="1"/>
      <c r="E5338" s="1"/>
    </row>
    <row r="5339" s="10" customFormat="1" spans="1:5">
      <c r="A5339" s="1"/>
      <c r="B5339" s="1"/>
      <c r="C5339" s="1"/>
      <c r="D5339" s="1"/>
      <c r="E5339" s="1"/>
    </row>
    <row r="5340" s="10" customFormat="1" spans="1:5">
      <c r="A5340" s="1"/>
      <c r="B5340" s="1"/>
      <c r="C5340" s="1"/>
      <c r="D5340" s="1"/>
      <c r="E5340" s="1"/>
    </row>
    <row r="5341" s="10" customFormat="1" spans="1:5">
      <c r="A5341" s="1"/>
      <c r="B5341" s="1"/>
      <c r="C5341" s="1"/>
      <c r="D5341" s="1"/>
      <c r="E5341" s="1"/>
    </row>
    <row r="5342" s="10" customFormat="1" spans="1:5">
      <c r="A5342" s="1"/>
      <c r="B5342" s="1"/>
      <c r="C5342" s="1"/>
      <c r="D5342" s="1"/>
      <c r="E5342" s="1"/>
    </row>
    <row r="5343" s="10" customFormat="1" spans="1:5">
      <c r="A5343" s="1"/>
      <c r="B5343" s="1"/>
      <c r="C5343" s="1"/>
      <c r="D5343" s="1"/>
      <c r="E5343" s="1"/>
    </row>
    <row r="5344" s="10" customFormat="1" spans="1:5">
      <c r="A5344" s="1"/>
      <c r="B5344" s="1"/>
      <c r="C5344" s="1"/>
      <c r="D5344" s="1"/>
      <c r="E5344" s="1"/>
    </row>
    <row r="5345" s="10" customFormat="1" spans="1:5">
      <c r="A5345" s="1"/>
      <c r="B5345" s="1"/>
      <c r="C5345" s="1"/>
      <c r="D5345" s="1"/>
      <c r="E5345" s="1"/>
    </row>
    <row r="5346" s="10" customFormat="1" spans="1:5">
      <c r="A5346" s="1"/>
      <c r="B5346" s="1"/>
      <c r="C5346" s="1"/>
      <c r="D5346" s="1"/>
      <c r="E5346" s="1"/>
    </row>
    <row r="5347" s="10" customFormat="1" spans="1:5">
      <c r="A5347" s="1"/>
      <c r="B5347" s="1"/>
      <c r="C5347" s="1"/>
      <c r="D5347" s="1"/>
      <c r="E5347" s="1"/>
    </row>
    <row r="5348" s="10" customFormat="1" spans="1:5">
      <c r="A5348" s="1"/>
      <c r="B5348" s="1"/>
      <c r="C5348" s="1"/>
      <c r="D5348" s="1"/>
      <c r="E5348" s="1"/>
    </row>
    <row r="5349" s="10" customFormat="1" spans="1:5">
      <c r="A5349" s="1"/>
      <c r="B5349" s="1"/>
      <c r="C5349" s="1"/>
      <c r="D5349" s="1"/>
      <c r="E5349" s="1"/>
    </row>
    <row r="5350" s="10" customFormat="1" spans="1:5">
      <c r="A5350" s="1"/>
      <c r="B5350" s="1"/>
      <c r="C5350" s="1"/>
      <c r="D5350" s="1"/>
      <c r="E5350" s="1"/>
    </row>
    <row r="5351" s="10" customFormat="1" spans="1:5">
      <c r="A5351" s="1"/>
      <c r="B5351" s="1"/>
      <c r="C5351" s="1"/>
      <c r="D5351" s="1"/>
      <c r="E5351" s="1"/>
    </row>
    <row r="5352" s="10" customFormat="1" spans="1:5">
      <c r="A5352" s="1"/>
      <c r="B5352" s="1"/>
      <c r="C5352" s="1"/>
      <c r="D5352" s="1"/>
      <c r="E5352" s="1"/>
    </row>
    <row r="5353" s="10" customFormat="1" spans="1:5">
      <c r="A5353" s="1"/>
      <c r="B5353" s="1"/>
      <c r="C5353" s="1"/>
      <c r="D5353" s="1"/>
      <c r="E5353" s="1"/>
    </row>
    <row r="5354" s="10" customFormat="1" spans="1:5">
      <c r="A5354" s="1"/>
      <c r="B5354" s="1"/>
      <c r="C5354" s="1"/>
      <c r="D5354" s="1"/>
      <c r="E5354" s="1"/>
    </row>
    <row r="5355" s="10" customFormat="1" spans="1:5">
      <c r="A5355" s="1"/>
      <c r="B5355" s="1"/>
      <c r="C5355" s="1"/>
      <c r="D5355" s="1"/>
      <c r="E5355" s="1"/>
    </row>
    <row r="5356" s="10" customFormat="1" spans="1:5">
      <c r="A5356" s="1"/>
      <c r="B5356" s="1"/>
      <c r="C5356" s="1"/>
      <c r="D5356" s="1"/>
      <c r="E5356" s="1"/>
    </row>
    <row r="5357" s="10" customFormat="1" spans="1:5">
      <c r="A5357" s="1"/>
      <c r="B5357" s="1"/>
      <c r="C5357" s="1"/>
      <c r="D5357" s="1"/>
      <c r="E5357" s="1"/>
    </row>
    <row r="5358" s="10" customFormat="1" spans="1:5">
      <c r="A5358" s="1"/>
      <c r="B5358" s="1"/>
      <c r="C5358" s="1"/>
      <c r="D5358" s="1"/>
      <c r="E5358" s="1"/>
    </row>
    <row r="5359" s="10" customFormat="1" spans="1:5">
      <c r="A5359" s="1"/>
      <c r="B5359" s="1"/>
      <c r="C5359" s="1"/>
      <c r="D5359" s="1"/>
      <c r="E5359" s="1"/>
    </row>
    <row r="5360" s="10" customFormat="1" spans="1:5">
      <c r="A5360" s="1"/>
      <c r="B5360" s="1"/>
      <c r="C5360" s="1"/>
      <c r="D5360" s="1"/>
      <c r="E5360" s="1"/>
    </row>
    <row r="5361" s="10" customFormat="1" spans="1:5">
      <c r="A5361" s="1"/>
      <c r="B5361" s="1"/>
      <c r="C5361" s="1"/>
      <c r="D5361" s="1"/>
      <c r="E5361" s="1"/>
    </row>
    <row r="5362" s="10" customFormat="1" spans="1:5">
      <c r="A5362" s="1"/>
      <c r="B5362" s="1"/>
      <c r="C5362" s="1"/>
      <c r="D5362" s="1"/>
      <c r="E5362" s="1"/>
    </row>
    <row r="5363" s="10" customFormat="1" spans="1:5">
      <c r="A5363" s="1"/>
      <c r="B5363" s="1"/>
      <c r="C5363" s="1"/>
      <c r="D5363" s="1"/>
      <c r="E5363" s="1"/>
    </row>
    <row r="5364" s="10" customFormat="1" spans="1:5">
      <c r="A5364" s="1"/>
      <c r="B5364" s="1"/>
      <c r="C5364" s="1"/>
      <c r="D5364" s="1"/>
      <c r="E5364" s="1"/>
    </row>
    <row r="5365" s="10" customFormat="1" spans="1:5">
      <c r="A5365" s="1"/>
      <c r="B5365" s="1"/>
      <c r="C5365" s="1"/>
      <c r="D5365" s="1"/>
      <c r="E5365" s="1"/>
    </row>
    <row r="5366" s="10" customFormat="1" spans="1:5">
      <c r="A5366" s="1"/>
      <c r="B5366" s="1"/>
      <c r="C5366" s="1"/>
      <c r="D5366" s="1"/>
      <c r="E5366" s="1"/>
    </row>
    <row r="5367" s="10" customFormat="1" spans="1:5">
      <c r="A5367" s="1"/>
      <c r="B5367" s="1"/>
      <c r="C5367" s="1"/>
      <c r="D5367" s="1"/>
      <c r="E5367" s="1"/>
    </row>
    <row r="5368" s="10" customFormat="1" spans="1:5">
      <c r="A5368" s="1"/>
      <c r="B5368" s="1"/>
      <c r="C5368" s="1"/>
      <c r="D5368" s="1"/>
      <c r="E5368" s="1"/>
    </row>
    <row r="5369" s="10" customFormat="1" spans="1:5">
      <c r="A5369" s="1"/>
      <c r="B5369" s="1"/>
      <c r="C5369" s="1"/>
      <c r="D5369" s="1"/>
      <c r="E5369" s="1"/>
    </row>
    <row r="5370" s="10" customFormat="1" spans="1:5">
      <c r="A5370" s="1"/>
      <c r="B5370" s="1"/>
      <c r="C5370" s="1"/>
      <c r="D5370" s="1"/>
      <c r="E5370" s="1"/>
    </row>
    <row r="5371" s="10" customFormat="1" spans="1:5">
      <c r="A5371" s="1"/>
      <c r="B5371" s="1"/>
      <c r="C5371" s="1"/>
      <c r="D5371" s="1"/>
      <c r="E5371" s="1"/>
    </row>
    <row r="5372" s="10" customFormat="1" spans="1:5">
      <c r="A5372" s="1"/>
      <c r="B5372" s="1"/>
      <c r="C5372" s="1"/>
      <c r="D5372" s="1"/>
      <c r="E5372" s="1"/>
    </row>
    <row r="5373" s="10" customFormat="1" spans="1:5">
      <c r="A5373" s="1"/>
      <c r="B5373" s="1"/>
      <c r="C5373" s="1"/>
      <c r="D5373" s="1"/>
      <c r="E5373" s="1"/>
    </row>
    <row r="5374" s="10" customFormat="1" spans="1:5">
      <c r="A5374" s="1"/>
      <c r="B5374" s="1"/>
      <c r="C5374" s="1"/>
      <c r="D5374" s="1"/>
      <c r="E5374" s="1"/>
    </row>
    <row r="5375" s="10" customFormat="1" spans="1:5">
      <c r="A5375" s="1"/>
      <c r="B5375" s="1"/>
      <c r="C5375" s="1"/>
      <c r="D5375" s="1"/>
      <c r="E5375" s="1"/>
    </row>
    <row r="5376" s="10" customFormat="1" spans="1:5">
      <c r="A5376" s="1"/>
      <c r="B5376" s="1"/>
      <c r="C5376" s="1"/>
      <c r="D5376" s="1"/>
      <c r="E5376" s="1"/>
    </row>
    <row r="5377" s="10" customFormat="1" spans="1:5">
      <c r="A5377" s="1"/>
      <c r="B5377" s="1"/>
      <c r="C5377" s="1"/>
      <c r="D5377" s="1"/>
      <c r="E5377" s="1"/>
    </row>
    <row r="5378" s="10" customFormat="1" spans="1:5">
      <c r="A5378" s="1"/>
      <c r="B5378" s="1"/>
      <c r="C5378" s="1"/>
      <c r="D5378" s="1"/>
      <c r="E5378" s="1"/>
    </row>
    <row r="5379" s="10" customFormat="1" spans="1:5">
      <c r="A5379" s="1"/>
      <c r="B5379" s="1"/>
      <c r="C5379" s="1"/>
      <c r="D5379" s="1"/>
      <c r="E5379" s="1"/>
    </row>
    <row r="5380" s="10" customFormat="1" spans="1:5">
      <c r="A5380" s="1"/>
      <c r="B5380" s="1"/>
      <c r="C5380" s="1"/>
      <c r="D5380" s="1"/>
      <c r="E5380" s="1"/>
    </row>
    <row r="5381" s="10" customFormat="1" spans="1:5">
      <c r="A5381" s="1"/>
      <c r="B5381" s="1"/>
      <c r="C5381" s="1"/>
      <c r="D5381" s="1"/>
      <c r="E5381" s="1"/>
    </row>
    <row r="5382" s="10" customFormat="1" spans="1:5">
      <c r="A5382" s="1"/>
      <c r="B5382" s="1"/>
      <c r="C5382" s="1"/>
      <c r="D5382" s="1"/>
      <c r="E5382" s="1"/>
    </row>
    <row r="5383" s="10" customFormat="1" spans="1:5">
      <c r="A5383" s="1"/>
      <c r="B5383" s="1"/>
      <c r="C5383" s="1"/>
      <c r="D5383" s="1"/>
      <c r="E5383" s="1"/>
    </row>
    <row r="5384" s="10" customFormat="1" spans="1:5">
      <c r="A5384" s="1"/>
      <c r="B5384" s="1"/>
      <c r="C5384" s="1"/>
      <c r="D5384" s="1"/>
      <c r="E5384" s="1"/>
    </row>
    <row r="5385" s="10" customFormat="1" spans="1:5">
      <c r="A5385" s="1"/>
      <c r="B5385" s="1"/>
      <c r="C5385" s="1"/>
      <c r="D5385" s="1"/>
      <c r="E5385" s="1"/>
    </row>
    <row r="5386" s="10" customFormat="1" spans="1:5">
      <c r="A5386" s="1"/>
      <c r="B5386" s="1"/>
      <c r="C5386" s="1"/>
      <c r="D5386" s="1"/>
      <c r="E5386" s="1"/>
    </row>
    <row r="5387" s="10" customFormat="1" spans="1:5">
      <c r="A5387" s="1"/>
      <c r="B5387" s="1"/>
      <c r="C5387" s="1"/>
      <c r="D5387" s="1"/>
      <c r="E5387" s="1"/>
    </row>
    <row r="5388" s="10" customFormat="1" spans="1:5">
      <c r="A5388" s="1"/>
      <c r="B5388" s="1"/>
      <c r="C5388" s="1"/>
      <c r="D5388" s="1"/>
      <c r="E5388" s="1"/>
    </row>
    <row r="5389" s="10" customFormat="1" spans="1:5">
      <c r="A5389" s="1"/>
      <c r="B5389" s="1"/>
      <c r="C5389" s="1"/>
      <c r="D5389" s="1"/>
      <c r="E5389" s="1"/>
    </row>
    <row r="5390" s="10" customFormat="1" spans="1:5">
      <c r="A5390" s="1"/>
      <c r="B5390" s="1"/>
      <c r="C5390" s="1"/>
      <c r="D5390" s="1"/>
      <c r="E5390" s="1"/>
    </row>
    <row r="5391" s="10" customFormat="1" spans="1:5">
      <c r="A5391" s="1"/>
      <c r="B5391" s="1"/>
      <c r="C5391" s="1"/>
      <c r="D5391" s="1"/>
      <c r="E5391" s="1"/>
    </row>
    <row r="5392" s="10" customFormat="1" spans="1:5">
      <c r="A5392" s="1"/>
      <c r="B5392" s="1"/>
      <c r="C5392" s="1"/>
      <c r="D5392" s="1"/>
      <c r="E5392" s="1"/>
    </row>
    <row r="5393" s="10" customFormat="1" spans="1:5">
      <c r="A5393" s="1"/>
      <c r="B5393" s="1"/>
      <c r="C5393" s="1"/>
      <c r="D5393" s="1"/>
      <c r="E5393" s="1"/>
    </row>
    <row r="5394" s="10" customFormat="1" spans="1:5">
      <c r="A5394" s="1"/>
      <c r="B5394" s="1"/>
      <c r="C5394" s="1"/>
      <c r="D5394" s="1"/>
      <c r="E5394" s="1"/>
    </row>
    <row r="5395" s="10" customFormat="1" spans="1:5">
      <c r="A5395" s="1"/>
      <c r="B5395" s="1"/>
      <c r="C5395" s="1"/>
      <c r="D5395" s="1"/>
      <c r="E5395" s="1"/>
    </row>
    <row r="5396" s="10" customFormat="1" spans="1:5">
      <c r="A5396" s="1"/>
      <c r="B5396" s="1"/>
      <c r="C5396" s="1"/>
      <c r="D5396" s="1"/>
      <c r="E5396" s="1"/>
    </row>
    <row r="5397" s="10" customFormat="1" spans="1:5">
      <c r="A5397" s="1"/>
      <c r="B5397" s="1"/>
      <c r="C5397" s="1"/>
      <c r="D5397" s="1"/>
      <c r="E5397" s="1"/>
    </row>
    <row r="5398" s="10" customFormat="1" spans="1:5">
      <c r="A5398" s="1"/>
      <c r="B5398" s="1"/>
      <c r="C5398" s="1"/>
      <c r="D5398" s="1"/>
      <c r="E5398" s="1"/>
    </row>
    <row r="5399" s="10" customFormat="1" spans="1:5">
      <c r="A5399" s="1"/>
      <c r="B5399" s="1"/>
      <c r="C5399" s="1"/>
      <c r="D5399" s="1"/>
      <c r="E5399" s="1"/>
    </row>
    <row r="5400" s="10" customFormat="1" spans="1:5">
      <c r="A5400" s="1"/>
      <c r="B5400" s="1"/>
      <c r="C5400" s="1"/>
      <c r="D5400" s="1"/>
      <c r="E5400" s="1"/>
    </row>
    <row r="5401" s="10" customFormat="1" spans="1:5">
      <c r="A5401" s="1"/>
      <c r="B5401" s="1"/>
      <c r="C5401" s="1"/>
      <c r="D5401" s="1"/>
      <c r="E5401" s="1"/>
    </row>
    <row r="5402" s="10" customFormat="1" spans="1:5">
      <c r="A5402" s="1"/>
      <c r="B5402" s="1"/>
      <c r="C5402" s="1"/>
      <c r="D5402" s="1"/>
      <c r="E5402" s="1"/>
    </row>
    <row r="5403" s="10" customFormat="1" spans="1:5">
      <c r="A5403" s="1"/>
      <c r="B5403" s="1"/>
      <c r="C5403" s="1"/>
      <c r="D5403" s="1"/>
      <c r="E5403" s="1"/>
    </row>
    <row r="5404" s="10" customFormat="1" spans="1:5">
      <c r="A5404" s="1"/>
      <c r="B5404" s="1"/>
      <c r="C5404" s="1"/>
      <c r="D5404" s="1"/>
      <c r="E5404" s="1"/>
    </row>
    <row r="5405" s="10" customFormat="1" spans="1:5">
      <c r="A5405" s="1"/>
      <c r="B5405" s="1"/>
      <c r="C5405" s="1"/>
      <c r="D5405" s="1"/>
      <c r="E5405" s="1"/>
    </row>
    <row r="5406" s="10" customFormat="1" spans="1:5">
      <c r="A5406" s="1"/>
      <c r="B5406" s="1"/>
      <c r="C5406" s="1"/>
      <c r="D5406" s="1"/>
      <c r="E5406" s="1"/>
    </row>
    <row r="5407" s="10" customFormat="1" spans="1:5">
      <c r="A5407" s="1"/>
      <c r="B5407" s="1"/>
      <c r="C5407" s="1"/>
      <c r="D5407" s="1"/>
      <c r="E5407" s="1"/>
    </row>
    <row r="5408" s="10" customFormat="1" spans="1:5">
      <c r="A5408" s="1"/>
      <c r="B5408" s="1"/>
      <c r="C5408" s="1"/>
      <c r="D5408" s="1"/>
      <c r="E5408" s="1"/>
    </row>
    <row r="5409" s="10" customFormat="1" spans="1:5">
      <c r="A5409" s="1"/>
      <c r="B5409" s="1"/>
      <c r="C5409" s="1"/>
      <c r="D5409" s="1"/>
      <c r="E5409" s="1"/>
    </row>
    <row r="5410" s="10" customFormat="1" spans="1:5">
      <c r="A5410" s="1"/>
      <c r="B5410" s="1"/>
      <c r="C5410" s="1"/>
      <c r="D5410" s="1"/>
      <c r="E5410" s="1"/>
    </row>
    <row r="5411" s="10" customFormat="1" spans="1:5">
      <c r="A5411" s="1"/>
      <c r="B5411" s="1"/>
      <c r="C5411" s="1"/>
      <c r="D5411" s="1"/>
      <c r="E5411" s="1"/>
    </row>
    <row r="5412" s="10" customFormat="1" spans="1:5">
      <c r="A5412" s="1"/>
      <c r="B5412" s="1"/>
      <c r="C5412" s="1"/>
      <c r="D5412" s="1"/>
      <c r="E5412" s="1"/>
    </row>
    <row r="5413" s="10" customFormat="1" spans="1:5">
      <c r="A5413" s="1"/>
      <c r="B5413" s="1"/>
      <c r="C5413" s="1"/>
      <c r="D5413" s="1"/>
      <c r="E5413" s="1"/>
    </row>
    <row r="5414" s="10" customFormat="1" spans="1:5">
      <c r="A5414" s="1"/>
      <c r="B5414" s="1"/>
      <c r="C5414" s="1"/>
      <c r="D5414" s="1"/>
      <c r="E5414" s="1"/>
    </row>
    <row r="5415" s="10" customFormat="1" spans="1:5">
      <c r="A5415" s="1"/>
      <c r="B5415" s="1"/>
      <c r="C5415" s="1"/>
      <c r="D5415" s="1"/>
      <c r="E5415" s="1"/>
    </row>
    <row r="5416" s="10" customFormat="1" spans="1:5">
      <c r="A5416" s="1"/>
      <c r="B5416" s="1"/>
      <c r="C5416" s="1"/>
      <c r="D5416" s="1"/>
      <c r="E5416" s="1"/>
    </row>
    <row r="5417" s="10" customFormat="1" spans="1:5">
      <c r="A5417" s="1"/>
      <c r="B5417" s="1"/>
      <c r="C5417" s="1"/>
      <c r="D5417" s="1"/>
      <c r="E5417" s="1"/>
    </row>
    <row r="5418" s="10" customFormat="1" spans="1:5">
      <c r="A5418" s="1"/>
      <c r="B5418" s="1"/>
      <c r="C5418" s="1"/>
      <c r="D5418" s="1"/>
      <c r="E5418" s="1"/>
    </row>
    <row r="5419" s="10" customFormat="1" spans="1:5">
      <c r="A5419" s="1"/>
      <c r="B5419" s="1"/>
      <c r="C5419" s="1"/>
      <c r="D5419" s="1"/>
      <c r="E5419" s="1"/>
    </row>
    <row r="5420" s="10" customFormat="1" spans="1:5">
      <c r="A5420" s="1"/>
      <c r="B5420" s="1"/>
      <c r="C5420" s="1"/>
      <c r="D5420" s="1"/>
      <c r="E5420" s="1"/>
    </row>
    <row r="5421" s="10" customFormat="1" spans="1:5">
      <c r="A5421" s="1"/>
      <c r="B5421" s="1"/>
      <c r="C5421" s="1"/>
      <c r="D5421" s="1"/>
      <c r="E5421" s="1"/>
    </row>
    <row r="5422" s="10" customFormat="1" spans="1:5">
      <c r="A5422" s="1"/>
      <c r="B5422" s="1"/>
      <c r="C5422" s="1"/>
      <c r="D5422" s="1"/>
      <c r="E5422" s="1"/>
    </row>
    <row r="5423" s="10" customFormat="1" spans="1:5">
      <c r="A5423" s="1"/>
      <c r="B5423" s="1"/>
      <c r="C5423" s="1"/>
      <c r="D5423" s="1"/>
      <c r="E5423" s="1"/>
    </row>
    <row r="5424" s="10" customFormat="1" spans="1:5">
      <c r="A5424" s="1"/>
      <c r="B5424" s="1"/>
      <c r="C5424" s="1"/>
      <c r="D5424" s="1"/>
      <c r="E5424" s="1"/>
    </row>
    <row r="5425" s="10" customFormat="1" spans="1:5">
      <c r="A5425" s="1"/>
      <c r="B5425" s="1"/>
      <c r="C5425" s="1"/>
      <c r="D5425" s="1"/>
      <c r="E5425" s="1"/>
    </row>
    <row r="5426" s="10" customFormat="1" spans="1:5">
      <c r="A5426" s="1"/>
      <c r="B5426" s="1"/>
      <c r="C5426" s="1"/>
      <c r="D5426" s="1"/>
      <c r="E5426" s="1"/>
    </row>
    <row r="5427" s="10" customFormat="1" spans="1:5">
      <c r="A5427" s="1"/>
      <c r="B5427" s="1"/>
      <c r="C5427" s="1"/>
      <c r="D5427" s="1"/>
      <c r="E5427" s="1"/>
    </row>
    <row r="5428" s="10" customFormat="1" spans="1:5">
      <c r="A5428" s="1"/>
      <c r="B5428" s="1"/>
      <c r="C5428" s="1"/>
      <c r="D5428" s="1"/>
      <c r="E5428" s="1"/>
    </row>
    <row r="5429" s="10" customFormat="1" spans="1:5">
      <c r="A5429" s="1"/>
      <c r="B5429" s="1"/>
      <c r="C5429" s="1"/>
      <c r="D5429" s="1"/>
      <c r="E5429" s="1"/>
    </row>
    <row r="5430" s="10" customFormat="1" spans="1:5">
      <c r="A5430" s="1"/>
      <c r="B5430" s="1"/>
      <c r="C5430" s="1"/>
      <c r="D5430" s="1"/>
      <c r="E5430" s="1"/>
    </row>
    <row r="5431" s="10" customFormat="1" spans="1:5">
      <c r="A5431" s="1"/>
      <c r="B5431" s="1"/>
      <c r="C5431" s="1"/>
      <c r="D5431" s="1"/>
      <c r="E5431" s="1"/>
    </row>
    <row r="5432" s="10" customFormat="1" spans="1:5">
      <c r="A5432" s="1"/>
      <c r="B5432" s="1"/>
      <c r="C5432" s="1"/>
      <c r="D5432" s="1"/>
      <c r="E5432" s="1"/>
    </row>
    <row r="5433" s="10" customFormat="1" spans="1:5">
      <c r="A5433" s="1"/>
      <c r="B5433" s="1"/>
      <c r="C5433" s="1"/>
      <c r="D5433" s="1"/>
      <c r="E5433" s="1"/>
    </row>
    <row r="5434" s="10" customFormat="1" spans="1:5">
      <c r="A5434" s="1"/>
      <c r="B5434" s="1"/>
      <c r="C5434" s="1"/>
      <c r="D5434" s="1"/>
      <c r="E5434" s="1"/>
    </row>
    <row r="5435" s="10" customFormat="1" spans="1:5">
      <c r="A5435" s="1"/>
      <c r="B5435" s="1"/>
      <c r="C5435" s="1"/>
      <c r="D5435" s="1"/>
      <c r="E5435" s="1"/>
    </row>
    <row r="5436" s="10" customFormat="1" spans="1:5">
      <c r="A5436" s="1"/>
      <c r="B5436" s="1"/>
      <c r="C5436" s="1"/>
      <c r="D5436" s="1"/>
      <c r="E5436" s="1"/>
    </row>
    <row r="5437" s="10" customFormat="1" spans="1:5">
      <c r="A5437" s="1"/>
      <c r="B5437" s="1"/>
      <c r="C5437" s="1"/>
      <c r="D5437" s="1"/>
      <c r="E5437" s="1"/>
    </row>
    <row r="5438" s="10" customFormat="1" spans="1:5">
      <c r="A5438" s="1"/>
      <c r="B5438" s="1"/>
      <c r="C5438" s="1"/>
      <c r="D5438" s="1"/>
      <c r="E5438" s="1"/>
    </row>
    <row r="5439" s="10" customFormat="1" spans="1:5">
      <c r="A5439" s="1"/>
      <c r="B5439" s="1"/>
      <c r="C5439" s="1"/>
      <c r="D5439" s="1"/>
      <c r="E5439" s="1"/>
    </row>
    <row r="5440" s="10" customFormat="1" spans="1:5">
      <c r="A5440" s="1"/>
      <c r="B5440" s="1"/>
      <c r="C5440" s="1"/>
      <c r="D5440" s="1"/>
      <c r="E5440" s="1"/>
    </row>
    <row r="5441" s="10" customFormat="1" spans="1:5">
      <c r="A5441" s="1"/>
      <c r="B5441" s="1"/>
      <c r="C5441" s="1"/>
      <c r="D5441" s="1"/>
      <c r="E5441" s="1"/>
    </row>
    <row r="5442" s="10" customFormat="1" spans="1:5">
      <c r="A5442" s="1"/>
      <c r="B5442" s="1"/>
      <c r="C5442" s="1"/>
      <c r="D5442" s="1"/>
      <c r="E5442" s="1"/>
    </row>
    <row r="5443" s="10" customFormat="1" spans="1:5">
      <c r="A5443" s="1"/>
      <c r="B5443" s="1"/>
      <c r="C5443" s="1"/>
      <c r="D5443" s="1"/>
      <c r="E5443" s="1"/>
    </row>
    <row r="5444" s="10" customFormat="1" spans="1:5">
      <c r="A5444" s="1"/>
      <c r="B5444" s="1"/>
      <c r="C5444" s="1"/>
      <c r="D5444" s="1"/>
      <c r="E5444" s="1"/>
    </row>
    <row r="5445" s="10" customFormat="1" spans="1:5">
      <c r="A5445" s="1"/>
      <c r="B5445" s="1"/>
      <c r="C5445" s="1"/>
      <c r="D5445" s="1"/>
      <c r="E5445" s="1"/>
    </row>
    <row r="5446" s="10" customFormat="1" spans="1:5">
      <c r="A5446" s="1"/>
      <c r="B5446" s="1"/>
      <c r="C5446" s="1"/>
      <c r="D5446" s="1"/>
      <c r="E5446" s="1"/>
    </row>
    <row r="5447" s="10" customFormat="1" spans="1:5">
      <c r="A5447" s="1"/>
      <c r="B5447" s="1"/>
      <c r="C5447" s="1"/>
      <c r="D5447" s="1"/>
      <c r="E5447" s="1"/>
    </row>
    <row r="5448" s="10" customFormat="1" spans="1:5">
      <c r="A5448" s="1"/>
      <c r="B5448" s="1"/>
      <c r="C5448" s="1"/>
      <c r="D5448" s="1"/>
      <c r="E5448" s="1"/>
    </row>
    <row r="5449" s="10" customFormat="1" spans="1:5">
      <c r="A5449" s="1"/>
      <c r="B5449" s="1"/>
      <c r="C5449" s="1"/>
      <c r="D5449" s="1"/>
      <c r="E5449" s="1"/>
    </row>
    <row r="5450" s="10" customFormat="1" spans="1:5">
      <c r="A5450" s="1"/>
      <c r="B5450" s="1"/>
      <c r="C5450" s="1"/>
      <c r="D5450" s="1"/>
      <c r="E5450" s="1"/>
    </row>
    <row r="5451" s="10" customFormat="1" spans="1:5">
      <c r="A5451" s="1"/>
      <c r="B5451" s="1"/>
      <c r="C5451" s="1"/>
      <c r="D5451" s="1"/>
      <c r="E5451" s="1"/>
    </row>
    <row r="5452" s="10" customFormat="1" spans="1:5">
      <c r="A5452" s="1"/>
      <c r="B5452" s="1"/>
      <c r="C5452" s="1"/>
      <c r="D5452" s="1"/>
      <c r="E5452" s="1"/>
    </row>
    <row r="5453" s="10" customFormat="1" spans="1:5">
      <c r="A5453" s="1"/>
      <c r="B5453" s="1"/>
      <c r="C5453" s="1"/>
      <c r="D5453" s="1"/>
      <c r="E5453" s="1"/>
    </row>
    <row r="5454" s="10" customFormat="1" spans="1:5">
      <c r="A5454" s="1"/>
      <c r="B5454" s="1"/>
      <c r="C5454" s="1"/>
      <c r="D5454" s="1"/>
      <c r="E5454" s="1"/>
    </row>
    <row r="5455" s="10" customFormat="1" spans="1:5">
      <c r="A5455" s="1"/>
      <c r="B5455" s="1"/>
      <c r="C5455" s="1"/>
      <c r="D5455" s="1"/>
      <c r="E5455" s="1"/>
    </row>
    <row r="5456" s="10" customFormat="1" spans="1:5">
      <c r="A5456" s="1"/>
      <c r="B5456" s="1"/>
      <c r="C5456" s="1"/>
      <c r="D5456" s="1"/>
      <c r="E5456" s="1"/>
    </row>
    <row r="5457" s="10" customFormat="1" spans="1:5">
      <c r="A5457" s="1"/>
      <c r="B5457" s="1"/>
      <c r="C5457" s="1"/>
      <c r="D5457" s="1"/>
      <c r="E5457" s="1"/>
    </row>
    <row r="5458" s="10" customFormat="1" spans="1:5">
      <c r="A5458" s="1"/>
      <c r="B5458" s="1"/>
      <c r="C5458" s="1"/>
      <c r="D5458" s="1"/>
      <c r="E5458" s="1"/>
    </row>
    <row r="5459" s="10" customFormat="1" spans="1:5">
      <c r="A5459" s="1"/>
      <c r="B5459" s="1"/>
      <c r="C5459" s="1"/>
      <c r="D5459" s="1"/>
      <c r="E5459" s="1"/>
    </row>
    <row r="5460" s="10" customFormat="1" spans="1:5">
      <c r="A5460" s="1"/>
      <c r="B5460" s="1"/>
      <c r="C5460" s="1"/>
      <c r="D5460" s="1"/>
      <c r="E5460" s="1"/>
    </row>
    <row r="5461" s="10" customFormat="1" spans="1:5">
      <c r="A5461" s="1"/>
      <c r="B5461" s="1"/>
      <c r="C5461" s="1"/>
      <c r="D5461" s="1"/>
      <c r="E5461" s="1"/>
    </row>
    <row r="5462" s="10" customFormat="1" spans="1:5">
      <c r="A5462" s="1"/>
      <c r="B5462" s="1"/>
      <c r="C5462" s="1"/>
      <c r="D5462" s="1"/>
      <c r="E5462" s="1"/>
    </row>
    <row r="5463" s="10" customFormat="1" spans="1:5">
      <c r="A5463" s="1"/>
      <c r="B5463" s="1"/>
      <c r="C5463" s="1"/>
      <c r="D5463" s="1"/>
      <c r="E5463" s="1"/>
    </row>
    <row r="5464" s="10" customFormat="1" spans="1:5">
      <c r="A5464" s="1"/>
      <c r="B5464" s="1"/>
      <c r="C5464" s="1"/>
      <c r="D5464" s="1"/>
      <c r="E5464" s="1"/>
    </row>
    <row r="5465" s="10" customFormat="1" spans="1:5">
      <c r="A5465" s="1"/>
      <c r="B5465" s="1"/>
      <c r="C5465" s="1"/>
      <c r="D5465" s="1"/>
      <c r="E5465" s="1"/>
    </row>
    <row r="5466" s="10" customFormat="1" spans="1:5">
      <c r="A5466" s="1"/>
      <c r="B5466" s="1"/>
      <c r="C5466" s="1"/>
      <c r="D5466" s="1"/>
      <c r="E5466" s="1"/>
    </row>
    <row r="5467" s="10" customFormat="1" spans="1:5">
      <c r="A5467" s="1"/>
      <c r="B5467" s="1"/>
      <c r="C5467" s="1"/>
      <c r="D5467" s="1"/>
      <c r="E5467" s="1"/>
    </row>
    <row r="5468" s="10" customFormat="1" spans="1:5">
      <c r="A5468" s="1"/>
      <c r="B5468" s="1"/>
      <c r="C5468" s="1"/>
      <c r="D5468" s="1"/>
      <c r="E5468" s="1"/>
    </row>
    <row r="5469" s="10" customFormat="1" spans="1:5">
      <c r="A5469" s="1"/>
      <c r="B5469" s="1"/>
      <c r="C5469" s="1"/>
      <c r="D5469" s="1"/>
      <c r="E5469" s="1"/>
    </row>
    <row r="5470" s="10" customFormat="1" spans="1:5">
      <c r="A5470" s="1"/>
      <c r="B5470" s="1"/>
      <c r="C5470" s="1"/>
      <c r="D5470" s="1"/>
      <c r="E5470" s="1"/>
    </row>
    <row r="5471" s="10" customFormat="1" spans="1:5">
      <c r="A5471" s="1"/>
      <c r="B5471" s="1"/>
      <c r="C5471" s="1"/>
      <c r="D5471" s="1"/>
      <c r="E5471" s="1"/>
    </row>
    <row r="5472" s="10" customFormat="1" spans="1:5">
      <c r="A5472" s="1"/>
      <c r="B5472" s="1"/>
      <c r="C5472" s="1"/>
      <c r="D5472" s="1"/>
      <c r="E5472" s="1"/>
    </row>
    <row r="5473" s="10" customFormat="1" spans="1:5">
      <c r="A5473" s="1"/>
      <c r="B5473" s="1"/>
      <c r="C5473" s="1"/>
      <c r="D5473" s="1"/>
      <c r="E5473" s="1"/>
    </row>
    <row r="5474" s="10" customFormat="1" spans="1:5">
      <c r="A5474" s="1"/>
      <c r="B5474" s="1"/>
      <c r="C5474" s="1"/>
      <c r="D5474" s="1"/>
      <c r="E5474" s="1"/>
    </row>
    <row r="5475" s="10" customFormat="1" spans="1:5">
      <c r="A5475" s="1"/>
      <c r="B5475" s="1"/>
      <c r="C5475" s="1"/>
      <c r="D5475" s="1"/>
      <c r="E5475" s="1"/>
    </row>
    <row r="5476" s="10" customFormat="1" spans="1:5">
      <c r="A5476" s="1"/>
      <c r="B5476" s="1"/>
      <c r="C5476" s="1"/>
      <c r="D5476" s="1"/>
      <c r="E5476" s="1"/>
    </row>
    <row r="5477" s="10" customFormat="1" spans="1:5">
      <c r="A5477" s="1"/>
      <c r="B5477" s="1"/>
      <c r="C5477" s="1"/>
      <c r="D5477" s="1"/>
      <c r="E5477" s="1"/>
    </row>
    <row r="5478" s="10" customFormat="1" spans="1:5">
      <c r="A5478" s="1"/>
      <c r="B5478" s="1"/>
      <c r="C5478" s="1"/>
      <c r="D5478" s="1"/>
      <c r="E5478" s="1"/>
    </row>
    <row r="5479" s="10" customFormat="1" spans="1:5">
      <c r="A5479" s="1"/>
      <c r="B5479" s="1"/>
      <c r="C5479" s="1"/>
      <c r="D5479" s="1"/>
      <c r="E5479" s="1"/>
    </row>
    <row r="5480" s="10" customFormat="1" spans="1:5">
      <c r="A5480" s="1"/>
      <c r="B5480" s="1"/>
      <c r="C5480" s="1"/>
      <c r="D5480" s="1"/>
      <c r="E5480" s="1"/>
    </row>
    <row r="5481" s="10" customFormat="1" spans="1:5">
      <c r="A5481" s="1"/>
      <c r="B5481" s="1"/>
      <c r="C5481" s="1"/>
      <c r="D5481" s="1"/>
      <c r="E5481" s="1"/>
    </row>
    <row r="5482" s="10" customFormat="1" spans="1:5">
      <c r="A5482" s="1"/>
      <c r="B5482" s="1"/>
      <c r="C5482" s="1"/>
      <c r="D5482" s="1"/>
      <c r="E5482" s="1"/>
    </row>
    <row r="5483" s="10" customFormat="1" spans="1:5">
      <c r="A5483" s="1"/>
      <c r="B5483" s="1"/>
      <c r="C5483" s="1"/>
      <c r="D5483" s="1"/>
      <c r="E5483" s="1"/>
    </row>
    <row r="5484" s="10" customFormat="1" spans="1:5">
      <c r="A5484" s="1"/>
      <c r="B5484" s="1"/>
      <c r="C5484" s="1"/>
      <c r="D5484" s="1"/>
      <c r="E5484" s="1"/>
    </row>
    <row r="5485" s="10" customFormat="1" spans="1:5">
      <c r="A5485" s="1"/>
      <c r="B5485" s="1"/>
      <c r="C5485" s="1"/>
      <c r="D5485" s="1"/>
      <c r="E5485" s="1"/>
    </row>
    <row r="5486" s="10" customFormat="1" spans="1:5">
      <c r="A5486" s="1"/>
      <c r="B5486" s="1"/>
      <c r="C5486" s="1"/>
      <c r="D5486" s="1"/>
      <c r="E5486" s="1"/>
    </row>
    <row r="5487" s="10" customFormat="1" spans="1:5">
      <c r="A5487" s="1"/>
      <c r="B5487" s="1"/>
      <c r="C5487" s="1"/>
      <c r="D5487" s="1"/>
      <c r="E5487" s="1"/>
    </row>
    <row r="5488" s="10" customFormat="1" spans="1:5">
      <c r="A5488" s="1"/>
      <c r="B5488" s="1"/>
      <c r="C5488" s="1"/>
      <c r="D5488" s="1"/>
      <c r="E5488" s="1"/>
    </row>
    <row r="5489" s="10" customFormat="1" spans="1:5">
      <c r="A5489" s="1"/>
      <c r="B5489" s="1"/>
      <c r="C5489" s="1"/>
      <c r="D5489" s="1"/>
      <c r="E5489" s="1"/>
    </row>
    <row r="5490" s="10" customFormat="1" spans="1:5">
      <c r="A5490" s="1"/>
      <c r="B5490" s="1"/>
      <c r="C5490" s="1"/>
      <c r="D5490" s="1"/>
      <c r="E5490" s="1"/>
    </row>
    <row r="5491" s="10" customFormat="1" spans="1:5">
      <c r="A5491" s="1"/>
      <c r="B5491" s="1"/>
      <c r="C5491" s="1"/>
      <c r="D5491" s="1"/>
      <c r="E5491" s="1"/>
    </row>
    <row r="5492" s="10" customFormat="1" spans="1:5">
      <c r="A5492" s="1"/>
      <c r="B5492" s="1"/>
      <c r="C5492" s="1"/>
      <c r="D5492" s="1"/>
      <c r="E5492" s="1"/>
    </row>
    <row r="5493" s="10" customFormat="1" spans="1:5">
      <c r="A5493" s="1"/>
      <c r="B5493" s="1"/>
      <c r="C5493" s="1"/>
      <c r="D5493" s="1"/>
      <c r="E5493" s="1"/>
    </row>
    <row r="5494" s="10" customFormat="1" spans="1:5">
      <c r="A5494" s="1"/>
      <c r="B5494" s="1"/>
      <c r="C5494" s="1"/>
      <c r="D5494" s="1"/>
      <c r="E5494" s="1"/>
    </row>
    <row r="5495" s="10" customFormat="1" spans="1:5">
      <c r="A5495" s="1"/>
      <c r="B5495" s="1"/>
      <c r="C5495" s="1"/>
      <c r="D5495" s="1"/>
      <c r="E5495" s="1"/>
    </row>
    <row r="5496" s="10" customFormat="1" spans="1:5">
      <c r="A5496" s="1"/>
      <c r="B5496" s="1"/>
      <c r="C5496" s="1"/>
      <c r="D5496" s="1"/>
      <c r="E5496" s="1"/>
    </row>
    <row r="5497" s="10" customFormat="1" spans="1:5">
      <c r="A5497" s="1"/>
      <c r="B5497" s="1"/>
      <c r="C5497" s="1"/>
      <c r="D5497" s="1"/>
      <c r="E5497" s="1"/>
    </row>
    <row r="5498" s="10" customFormat="1" spans="1:5">
      <c r="A5498" s="1"/>
      <c r="B5498" s="1"/>
      <c r="C5498" s="1"/>
      <c r="D5498" s="1"/>
      <c r="E5498" s="1"/>
    </row>
    <row r="5499" s="10" customFormat="1" spans="1:5">
      <c r="A5499" s="1"/>
      <c r="B5499" s="1"/>
      <c r="C5499" s="1"/>
      <c r="D5499" s="1"/>
      <c r="E5499" s="1"/>
    </row>
    <row r="5500" s="10" customFormat="1" spans="1:5">
      <c r="A5500" s="1"/>
      <c r="B5500" s="1"/>
      <c r="C5500" s="1"/>
      <c r="D5500" s="1"/>
      <c r="E5500" s="1"/>
    </row>
    <row r="5501" s="10" customFormat="1" spans="1:5">
      <c r="A5501" s="1"/>
      <c r="B5501" s="1"/>
      <c r="C5501" s="1"/>
      <c r="D5501" s="1"/>
      <c r="E5501" s="1"/>
    </row>
    <row r="5502" s="10" customFormat="1" spans="1:5">
      <c r="A5502" s="1"/>
      <c r="B5502" s="1"/>
      <c r="C5502" s="1"/>
      <c r="D5502" s="1"/>
      <c r="E5502" s="1"/>
    </row>
    <row r="5503" s="10" customFormat="1" spans="1:5">
      <c r="A5503" s="1"/>
      <c r="B5503" s="1"/>
      <c r="C5503" s="1"/>
      <c r="D5503" s="1"/>
      <c r="E5503" s="1"/>
    </row>
    <row r="5504" s="10" customFormat="1" spans="1:5">
      <c r="A5504" s="1"/>
      <c r="B5504" s="1"/>
      <c r="C5504" s="1"/>
      <c r="D5504" s="1"/>
      <c r="E5504" s="1"/>
    </row>
    <row r="5505" s="10" customFormat="1" spans="1:5">
      <c r="A5505" s="1"/>
      <c r="B5505" s="1"/>
      <c r="C5505" s="1"/>
      <c r="D5505" s="1"/>
      <c r="E5505" s="1"/>
    </row>
    <row r="5506" s="10" customFormat="1" spans="1:5">
      <c r="A5506" s="1"/>
      <c r="B5506" s="1"/>
      <c r="C5506" s="1"/>
      <c r="D5506" s="1"/>
      <c r="E5506" s="1"/>
    </row>
    <row r="5507" s="10" customFormat="1" spans="1:5">
      <c r="A5507" s="1"/>
      <c r="B5507" s="1"/>
      <c r="C5507" s="1"/>
      <c r="D5507" s="1"/>
      <c r="E5507" s="1"/>
    </row>
    <row r="5508" s="10" customFormat="1" spans="1:5">
      <c r="A5508" s="1"/>
      <c r="B5508" s="1"/>
      <c r="C5508" s="1"/>
      <c r="D5508" s="1"/>
      <c r="E5508" s="1"/>
    </row>
    <row r="5509" s="10" customFormat="1" spans="1:5">
      <c r="A5509" s="1"/>
      <c r="B5509" s="1"/>
      <c r="C5509" s="1"/>
      <c r="D5509" s="1"/>
      <c r="E5509" s="1"/>
    </row>
    <row r="5510" s="10" customFormat="1" spans="1:5">
      <c r="A5510" s="1"/>
      <c r="B5510" s="1"/>
      <c r="C5510" s="1"/>
      <c r="D5510" s="1"/>
      <c r="E5510" s="1"/>
    </row>
    <row r="5511" s="10" customFormat="1" spans="1:5">
      <c r="A5511" s="1"/>
      <c r="B5511" s="1"/>
      <c r="C5511" s="1"/>
      <c r="D5511" s="1"/>
      <c r="E5511" s="1"/>
    </row>
    <row r="5512" s="10" customFormat="1" spans="1:5">
      <c r="A5512" s="1"/>
      <c r="B5512" s="1"/>
      <c r="C5512" s="1"/>
      <c r="D5512" s="1"/>
      <c r="E5512" s="1"/>
    </row>
    <row r="5513" s="10" customFormat="1" spans="1:5">
      <c r="A5513" s="1"/>
      <c r="B5513" s="1"/>
      <c r="C5513" s="1"/>
      <c r="D5513" s="1"/>
      <c r="E5513" s="1"/>
    </row>
    <row r="5514" s="10" customFormat="1" spans="1:5">
      <c r="A5514" s="1"/>
      <c r="B5514" s="1"/>
      <c r="C5514" s="1"/>
      <c r="D5514" s="1"/>
      <c r="E5514" s="1"/>
    </row>
    <row r="5515" s="10" customFormat="1" spans="1:5">
      <c r="A5515" s="1"/>
      <c r="B5515" s="1"/>
      <c r="C5515" s="1"/>
      <c r="D5515" s="1"/>
      <c r="E5515" s="1"/>
    </row>
    <row r="5516" s="10" customFormat="1" spans="1:5">
      <c r="A5516" s="1"/>
      <c r="B5516" s="1"/>
      <c r="C5516" s="1"/>
      <c r="D5516" s="1"/>
      <c r="E5516" s="1"/>
    </row>
    <row r="5517" s="10" customFormat="1" spans="1:5">
      <c r="A5517" s="1"/>
      <c r="B5517" s="1"/>
      <c r="C5517" s="1"/>
      <c r="D5517" s="1"/>
      <c r="E5517" s="1"/>
    </row>
    <row r="5518" s="10" customFormat="1" spans="1:5">
      <c r="A5518" s="1"/>
      <c r="B5518" s="1"/>
      <c r="C5518" s="1"/>
      <c r="D5518" s="1"/>
      <c r="E5518" s="1"/>
    </row>
    <row r="5519" s="10" customFormat="1" spans="1:5">
      <c r="A5519" s="1"/>
      <c r="B5519" s="1"/>
      <c r="C5519" s="1"/>
      <c r="D5519" s="1"/>
      <c r="E5519" s="1"/>
    </row>
    <row r="5520" s="10" customFormat="1" spans="1:5">
      <c r="A5520" s="1"/>
      <c r="B5520" s="1"/>
      <c r="C5520" s="1"/>
      <c r="D5520" s="1"/>
      <c r="E5520" s="1"/>
    </row>
    <row r="5521" s="10" customFormat="1" spans="1:5">
      <c r="A5521" s="1"/>
      <c r="B5521" s="1"/>
      <c r="C5521" s="1"/>
      <c r="D5521" s="1"/>
      <c r="E5521" s="1"/>
    </row>
    <row r="5522" s="10" customFormat="1" spans="1:5">
      <c r="A5522" s="1"/>
      <c r="B5522" s="1"/>
      <c r="C5522" s="1"/>
      <c r="D5522" s="1"/>
      <c r="E5522" s="1"/>
    </row>
    <row r="5523" s="10" customFormat="1" spans="1:5">
      <c r="A5523" s="1"/>
      <c r="B5523" s="1"/>
      <c r="C5523" s="1"/>
      <c r="D5523" s="1"/>
      <c r="E5523" s="1"/>
    </row>
    <row r="5524" s="10" customFormat="1" spans="1:5">
      <c r="A5524" s="1"/>
      <c r="B5524" s="1"/>
      <c r="C5524" s="1"/>
      <c r="D5524" s="1"/>
      <c r="E5524" s="1"/>
    </row>
    <row r="5525" s="10" customFormat="1" spans="1:5">
      <c r="A5525" s="1"/>
      <c r="B5525" s="1"/>
      <c r="C5525" s="1"/>
      <c r="D5525" s="1"/>
      <c r="E5525" s="1"/>
    </row>
    <row r="5526" s="10" customFormat="1" spans="1:5">
      <c r="A5526" s="1"/>
      <c r="B5526" s="1"/>
      <c r="C5526" s="1"/>
      <c r="D5526" s="1"/>
      <c r="E5526" s="1"/>
    </row>
    <row r="5527" s="10" customFormat="1" spans="1:5">
      <c r="A5527" s="1"/>
      <c r="B5527" s="1"/>
      <c r="C5527" s="1"/>
      <c r="D5527" s="1"/>
      <c r="E5527" s="1"/>
    </row>
    <row r="5528" s="10" customFormat="1" spans="1:5">
      <c r="A5528" s="1"/>
      <c r="B5528" s="1"/>
      <c r="C5528" s="1"/>
      <c r="D5528" s="1"/>
      <c r="E5528" s="1"/>
    </row>
    <row r="5529" s="10" customFormat="1" spans="1:5">
      <c r="A5529" s="1"/>
      <c r="B5529" s="1"/>
      <c r="C5529" s="1"/>
      <c r="D5529" s="1"/>
      <c r="E5529" s="1"/>
    </row>
    <row r="5530" s="10" customFormat="1" spans="1:5">
      <c r="A5530" s="1"/>
      <c r="B5530" s="1"/>
      <c r="C5530" s="1"/>
      <c r="D5530" s="1"/>
      <c r="E5530" s="1"/>
    </row>
    <row r="5531" s="10" customFormat="1" spans="1:5">
      <c r="A5531" s="1"/>
      <c r="B5531" s="1"/>
      <c r="C5531" s="1"/>
      <c r="D5531" s="1"/>
      <c r="E5531" s="1"/>
    </row>
    <row r="5532" s="10" customFormat="1" spans="1:5">
      <c r="A5532" s="1"/>
      <c r="B5532" s="1"/>
      <c r="C5532" s="1"/>
      <c r="D5532" s="1"/>
      <c r="E5532" s="1"/>
    </row>
    <row r="5533" s="10" customFormat="1" spans="1:5">
      <c r="A5533" s="1"/>
      <c r="B5533" s="1"/>
      <c r="C5533" s="1"/>
      <c r="D5533" s="1"/>
      <c r="E5533" s="1"/>
    </row>
    <row r="5534" s="10" customFormat="1" spans="1:5">
      <c r="A5534" s="1"/>
      <c r="B5534" s="1"/>
      <c r="C5534" s="1"/>
      <c r="D5534" s="1"/>
      <c r="E5534" s="1"/>
    </row>
    <row r="5535" s="10" customFormat="1" spans="1:5">
      <c r="A5535" s="1"/>
      <c r="B5535" s="1"/>
      <c r="C5535" s="1"/>
      <c r="D5535" s="1"/>
      <c r="E5535" s="1"/>
    </row>
    <row r="5536" s="10" customFormat="1" spans="1:5">
      <c r="A5536" s="1"/>
      <c r="B5536" s="1"/>
      <c r="C5536" s="1"/>
      <c r="D5536" s="1"/>
      <c r="E5536" s="1"/>
    </row>
    <row r="5537" s="10" customFormat="1" spans="1:5">
      <c r="A5537" s="1"/>
      <c r="B5537" s="1"/>
      <c r="C5537" s="1"/>
      <c r="D5537" s="1"/>
      <c r="E5537" s="1"/>
    </row>
    <row r="5538" s="10" customFormat="1" spans="1:5">
      <c r="A5538" s="1"/>
      <c r="B5538" s="1"/>
      <c r="C5538" s="1"/>
      <c r="D5538" s="1"/>
      <c r="E5538" s="1"/>
    </row>
    <row r="5539" s="10" customFormat="1" spans="1:5">
      <c r="A5539" s="1"/>
      <c r="B5539" s="1"/>
      <c r="C5539" s="1"/>
      <c r="D5539" s="1"/>
      <c r="E5539" s="1"/>
    </row>
    <row r="5540" s="10" customFormat="1" spans="1:5">
      <c r="A5540" s="1"/>
      <c r="B5540" s="1"/>
      <c r="C5540" s="1"/>
      <c r="D5540" s="1"/>
      <c r="E5540" s="1"/>
    </row>
    <row r="5541" s="10" customFormat="1" spans="1:5">
      <c r="A5541" s="1"/>
      <c r="B5541" s="1"/>
      <c r="C5541" s="1"/>
      <c r="D5541" s="1"/>
      <c r="E5541" s="1"/>
    </row>
    <row r="5542" s="10" customFormat="1" spans="1:5">
      <c r="A5542" s="1"/>
      <c r="B5542" s="1"/>
      <c r="C5542" s="1"/>
      <c r="D5542" s="1"/>
      <c r="E5542" s="1"/>
    </row>
    <row r="5543" s="10" customFormat="1" spans="1:5">
      <c r="A5543" s="1"/>
      <c r="B5543" s="1"/>
      <c r="C5543" s="1"/>
      <c r="D5543" s="1"/>
      <c r="E5543" s="1"/>
    </row>
    <row r="5544" s="10" customFormat="1" spans="1:5">
      <c r="A5544" s="1"/>
      <c r="B5544" s="1"/>
      <c r="C5544" s="1"/>
      <c r="D5544" s="1"/>
      <c r="E5544" s="1"/>
    </row>
    <row r="5545" s="10" customFormat="1" spans="1:5">
      <c r="A5545" s="1"/>
      <c r="B5545" s="1"/>
      <c r="C5545" s="1"/>
      <c r="D5545" s="1"/>
      <c r="E5545" s="1"/>
    </row>
    <row r="5546" s="10" customFormat="1" spans="1:5">
      <c r="A5546" s="1"/>
      <c r="B5546" s="1"/>
      <c r="C5546" s="1"/>
      <c r="D5546" s="1"/>
      <c r="E5546" s="1"/>
    </row>
    <row r="5547" s="10" customFormat="1" spans="1:5">
      <c r="A5547" s="1"/>
      <c r="B5547" s="1"/>
      <c r="C5547" s="1"/>
      <c r="D5547" s="1"/>
      <c r="E5547" s="1"/>
    </row>
    <row r="5548" s="10" customFormat="1" spans="1:5">
      <c r="A5548" s="1"/>
      <c r="B5548" s="1"/>
      <c r="C5548" s="1"/>
      <c r="D5548" s="1"/>
      <c r="E5548" s="1"/>
    </row>
    <row r="5549" s="10" customFormat="1" spans="1:5">
      <c r="A5549" s="1"/>
      <c r="B5549" s="1"/>
      <c r="C5549" s="1"/>
      <c r="D5549" s="1"/>
      <c r="E5549" s="1"/>
    </row>
    <row r="5550" s="10" customFormat="1" spans="1:5">
      <c r="A5550" s="1"/>
      <c r="B5550" s="1"/>
      <c r="C5550" s="1"/>
      <c r="D5550" s="1"/>
      <c r="E5550" s="1"/>
    </row>
    <row r="5551" s="10" customFormat="1" spans="1:5">
      <c r="A5551" s="1"/>
      <c r="B5551" s="1"/>
      <c r="C5551" s="1"/>
      <c r="D5551" s="1"/>
      <c r="E5551" s="1"/>
    </row>
    <row r="5552" s="10" customFormat="1" spans="1:5">
      <c r="A5552" s="1"/>
      <c r="B5552" s="1"/>
      <c r="C5552" s="1"/>
      <c r="D5552" s="1"/>
      <c r="E5552" s="1"/>
    </row>
    <row r="5553" s="10" customFormat="1" spans="1:5">
      <c r="A5553" s="1"/>
      <c r="B5553" s="1"/>
      <c r="C5553" s="1"/>
      <c r="D5553" s="1"/>
      <c r="E5553" s="1"/>
    </row>
    <row r="5554" s="10" customFormat="1" spans="1:5">
      <c r="A5554" s="1"/>
      <c r="B5554" s="1"/>
      <c r="C5554" s="1"/>
      <c r="D5554" s="1"/>
      <c r="E5554" s="1"/>
    </row>
    <row r="5555" s="10" customFormat="1" spans="1:5">
      <c r="A5555" s="1"/>
      <c r="B5555" s="1"/>
      <c r="C5555" s="1"/>
      <c r="D5555" s="1"/>
      <c r="E5555" s="1"/>
    </row>
    <row r="5556" s="10" customFormat="1" spans="1:5">
      <c r="A5556" s="1"/>
      <c r="B5556" s="1"/>
      <c r="C5556" s="1"/>
      <c r="D5556" s="1"/>
      <c r="E5556" s="1"/>
    </row>
    <row r="5557" s="10" customFormat="1" spans="1:5">
      <c r="A5557" s="1"/>
      <c r="B5557" s="1"/>
      <c r="C5557" s="1"/>
      <c r="D5557" s="1"/>
      <c r="E5557" s="1"/>
    </row>
    <row r="5558" s="10" customFormat="1" spans="1:5">
      <c r="A5558" s="1"/>
      <c r="B5558" s="1"/>
      <c r="C5558" s="1"/>
      <c r="D5558" s="1"/>
      <c r="E5558" s="1"/>
    </row>
    <row r="5559" s="10" customFormat="1" spans="1:5">
      <c r="A5559" s="1"/>
      <c r="B5559" s="1"/>
      <c r="C5559" s="1"/>
      <c r="D5559" s="1"/>
      <c r="E5559" s="1"/>
    </row>
    <row r="5560" s="10" customFormat="1" spans="1:5">
      <c r="A5560" s="1"/>
      <c r="B5560" s="1"/>
      <c r="C5560" s="1"/>
      <c r="D5560" s="1"/>
      <c r="E5560" s="1"/>
    </row>
    <row r="5561" s="10" customFormat="1" spans="1:5">
      <c r="A5561" s="1"/>
      <c r="B5561" s="1"/>
      <c r="C5561" s="1"/>
      <c r="D5561" s="1"/>
      <c r="E5561" s="1"/>
    </row>
    <row r="5562" s="10" customFormat="1" spans="1:5">
      <c r="A5562" s="1"/>
      <c r="B5562" s="1"/>
      <c r="C5562" s="1"/>
      <c r="D5562" s="1"/>
      <c r="E5562" s="1"/>
    </row>
    <row r="5563" s="10" customFormat="1" spans="1:5">
      <c r="A5563" s="1"/>
      <c r="B5563" s="1"/>
      <c r="C5563" s="1"/>
      <c r="D5563" s="1"/>
      <c r="E5563" s="1"/>
    </row>
    <row r="5564" s="10" customFormat="1" spans="1:5">
      <c r="A5564" s="1"/>
      <c r="B5564" s="1"/>
      <c r="C5564" s="1"/>
      <c r="D5564" s="1"/>
      <c r="E5564" s="1"/>
    </row>
    <row r="5565" s="10" customFormat="1" spans="1:5">
      <c r="A5565" s="1"/>
      <c r="B5565" s="1"/>
      <c r="C5565" s="1"/>
      <c r="D5565" s="1"/>
      <c r="E5565" s="1"/>
    </row>
    <row r="5566" s="10" customFormat="1" spans="1:5">
      <c r="A5566" s="1"/>
      <c r="B5566" s="1"/>
      <c r="C5566" s="1"/>
      <c r="D5566" s="1"/>
      <c r="E5566" s="1"/>
    </row>
    <row r="5567" s="10" customFormat="1" spans="1:5">
      <c r="A5567" s="1"/>
      <c r="B5567" s="1"/>
      <c r="C5567" s="1"/>
      <c r="D5567" s="1"/>
      <c r="E5567" s="1"/>
    </row>
    <row r="5568" s="10" customFormat="1" spans="1:5">
      <c r="A5568" s="1"/>
      <c r="B5568" s="1"/>
      <c r="C5568" s="1"/>
      <c r="D5568" s="1"/>
      <c r="E5568" s="1"/>
    </row>
    <row r="5569" s="10" customFormat="1" spans="1:5">
      <c r="A5569" s="1"/>
      <c r="B5569" s="1"/>
      <c r="C5569" s="1"/>
      <c r="D5569" s="1"/>
      <c r="E5569" s="1"/>
    </row>
    <row r="5570" s="10" customFormat="1" spans="1:5">
      <c r="A5570" s="1"/>
      <c r="B5570" s="1"/>
      <c r="C5570" s="1"/>
      <c r="D5570" s="1"/>
      <c r="E5570" s="1"/>
    </row>
    <row r="5571" s="10" customFormat="1" spans="1:5">
      <c r="A5571" s="1"/>
      <c r="B5571" s="1"/>
      <c r="C5571" s="1"/>
      <c r="D5571" s="1"/>
      <c r="E5571" s="1"/>
    </row>
    <row r="5572" s="10" customFormat="1" spans="1:5">
      <c r="A5572" s="1"/>
      <c r="B5572" s="1"/>
      <c r="C5572" s="1"/>
      <c r="D5572" s="1"/>
      <c r="E5572" s="1"/>
    </row>
    <row r="5573" s="10" customFormat="1" spans="1:5">
      <c r="A5573" s="1"/>
      <c r="B5573" s="1"/>
      <c r="C5573" s="1"/>
      <c r="D5573" s="1"/>
      <c r="E5573" s="1"/>
    </row>
    <row r="5574" s="10" customFormat="1" spans="1:5">
      <c r="A5574" s="1"/>
      <c r="B5574" s="1"/>
      <c r="C5574" s="1"/>
      <c r="D5574" s="1"/>
      <c r="E5574" s="1"/>
    </row>
    <row r="5575" s="10" customFormat="1" spans="1:5">
      <c r="A5575" s="1"/>
      <c r="B5575" s="1"/>
      <c r="C5575" s="1"/>
      <c r="D5575" s="1"/>
      <c r="E5575" s="1"/>
    </row>
    <row r="5576" s="10" customFormat="1" spans="1:5">
      <c r="A5576" s="1"/>
      <c r="B5576" s="1"/>
      <c r="C5576" s="1"/>
      <c r="D5576" s="1"/>
      <c r="E5576" s="1"/>
    </row>
    <row r="5577" s="10" customFormat="1" spans="1:5">
      <c r="A5577" s="1"/>
      <c r="B5577" s="1"/>
      <c r="C5577" s="1"/>
      <c r="D5577" s="1"/>
      <c r="E5577" s="1"/>
    </row>
    <row r="5578" s="10" customFormat="1" spans="1:5">
      <c r="A5578" s="1"/>
      <c r="B5578" s="1"/>
      <c r="C5578" s="1"/>
      <c r="D5578" s="1"/>
      <c r="E5578" s="1"/>
    </row>
    <row r="5579" s="10" customFormat="1" spans="1:5">
      <c r="A5579" s="1"/>
      <c r="B5579" s="1"/>
      <c r="C5579" s="1"/>
      <c r="D5579" s="1"/>
      <c r="E5579" s="1"/>
    </row>
    <row r="5580" s="10" customFormat="1" spans="1:5">
      <c r="A5580" s="1"/>
      <c r="B5580" s="1"/>
      <c r="C5580" s="1"/>
      <c r="D5580" s="1"/>
      <c r="E5580" s="1"/>
    </row>
    <row r="5581" s="10" customFormat="1" spans="1:5">
      <c r="A5581" s="1"/>
      <c r="B5581" s="1"/>
      <c r="C5581" s="1"/>
      <c r="D5581" s="1"/>
      <c r="E5581" s="1"/>
    </row>
    <row r="5582" s="10" customFormat="1" spans="1:5">
      <c r="A5582" s="1"/>
      <c r="B5582" s="1"/>
      <c r="C5582" s="1"/>
      <c r="D5582" s="1"/>
      <c r="E5582" s="1"/>
    </row>
    <row r="5583" s="10" customFormat="1" spans="1:5">
      <c r="A5583" s="1"/>
      <c r="B5583" s="1"/>
      <c r="C5583" s="1"/>
      <c r="D5583" s="1"/>
      <c r="E5583" s="1"/>
    </row>
    <row r="5584" s="10" customFormat="1" spans="1:5">
      <c r="A5584" s="1"/>
      <c r="B5584" s="1"/>
      <c r="C5584" s="1"/>
      <c r="D5584" s="1"/>
      <c r="E5584" s="1"/>
    </row>
    <row r="5585" s="10" customFormat="1" spans="1:5">
      <c r="A5585" s="1"/>
      <c r="B5585" s="1"/>
      <c r="C5585" s="1"/>
      <c r="D5585" s="1"/>
      <c r="E5585" s="1"/>
    </row>
    <row r="5586" s="10" customFormat="1" spans="1:5">
      <c r="A5586" s="1"/>
      <c r="B5586" s="1"/>
      <c r="C5586" s="1"/>
      <c r="D5586" s="1"/>
      <c r="E5586" s="1"/>
    </row>
    <row r="5587" s="10" customFormat="1" spans="1:5">
      <c r="A5587" s="1"/>
      <c r="B5587" s="1"/>
      <c r="C5587" s="1"/>
      <c r="D5587" s="1"/>
      <c r="E5587" s="1"/>
    </row>
    <row r="5588" s="10" customFormat="1" spans="1:5">
      <c r="A5588" s="1"/>
      <c r="B5588" s="1"/>
      <c r="C5588" s="1"/>
      <c r="D5588" s="1"/>
      <c r="E5588" s="1"/>
    </row>
    <row r="5589" s="10" customFormat="1" spans="1:5">
      <c r="A5589" s="1"/>
      <c r="B5589" s="1"/>
      <c r="C5589" s="1"/>
      <c r="D5589" s="1"/>
      <c r="E5589" s="1"/>
    </row>
    <row r="5590" s="10" customFormat="1" spans="1:5">
      <c r="A5590" s="1"/>
      <c r="B5590" s="1"/>
      <c r="C5590" s="1"/>
      <c r="D5590" s="1"/>
      <c r="E5590" s="1"/>
    </row>
    <row r="5591" s="10" customFormat="1" spans="1:5">
      <c r="A5591" s="1"/>
      <c r="B5591" s="1"/>
      <c r="C5591" s="1"/>
      <c r="D5591" s="1"/>
      <c r="E5591" s="1"/>
    </row>
    <row r="5592" s="10" customFormat="1" spans="1:5">
      <c r="A5592" s="1"/>
      <c r="B5592" s="1"/>
      <c r="C5592" s="1"/>
      <c r="D5592" s="1"/>
      <c r="E5592" s="1"/>
    </row>
    <row r="5593" s="10" customFormat="1" spans="1:5">
      <c r="A5593" s="1"/>
      <c r="B5593" s="1"/>
      <c r="C5593" s="1"/>
      <c r="D5593" s="1"/>
      <c r="E5593" s="1"/>
    </row>
    <row r="5594" s="10" customFormat="1" spans="1:5">
      <c r="A5594" s="1"/>
      <c r="B5594" s="1"/>
      <c r="C5594" s="1"/>
      <c r="D5594" s="1"/>
      <c r="E5594" s="1"/>
    </row>
    <row r="5595" s="10" customFormat="1" spans="1:5">
      <c r="A5595" s="1"/>
      <c r="B5595" s="1"/>
      <c r="C5595" s="1"/>
      <c r="D5595" s="1"/>
      <c r="E5595" s="1"/>
    </row>
    <row r="5596" s="10" customFormat="1" spans="1:5">
      <c r="A5596" s="1"/>
      <c r="B5596" s="1"/>
      <c r="C5596" s="1"/>
      <c r="D5596" s="1"/>
      <c r="E5596" s="1"/>
    </row>
    <row r="5597" s="10" customFormat="1" spans="1:5">
      <c r="A5597" s="1"/>
      <c r="B5597" s="1"/>
      <c r="C5597" s="1"/>
      <c r="D5597" s="1"/>
      <c r="E5597" s="1"/>
    </row>
    <row r="5598" s="10" customFormat="1" spans="1:5">
      <c r="A5598" s="1"/>
      <c r="B5598" s="1"/>
      <c r="C5598" s="1"/>
      <c r="D5598" s="1"/>
      <c r="E5598" s="1"/>
    </row>
    <row r="5599" s="10" customFormat="1" spans="1:5">
      <c r="A5599" s="1"/>
      <c r="B5599" s="1"/>
      <c r="C5599" s="1"/>
      <c r="D5599" s="1"/>
      <c r="E5599" s="1"/>
    </row>
    <row r="5600" s="10" customFormat="1" spans="1:5">
      <c r="A5600" s="1"/>
      <c r="B5600" s="1"/>
      <c r="C5600" s="1"/>
      <c r="D5600" s="1"/>
      <c r="E5600" s="1"/>
    </row>
    <row r="5601" s="10" customFormat="1" spans="1:5">
      <c r="A5601" s="1"/>
      <c r="B5601" s="1"/>
      <c r="C5601" s="1"/>
      <c r="D5601" s="1"/>
      <c r="E5601" s="1"/>
    </row>
    <row r="5602" s="10" customFormat="1" spans="1:5">
      <c r="A5602" s="1"/>
      <c r="B5602" s="1"/>
      <c r="C5602" s="1"/>
      <c r="D5602" s="1"/>
      <c r="E5602" s="1"/>
    </row>
    <row r="5603" s="10" customFormat="1" spans="1:5">
      <c r="A5603" s="1"/>
      <c r="B5603" s="1"/>
      <c r="C5603" s="1"/>
      <c r="D5603" s="1"/>
      <c r="E5603" s="1"/>
    </row>
    <row r="5604" s="10" customFormat="1" spans="1:5">
      <c r="A5604" s="1"/>
      <c r="B5604" s="1"/>
      <c r="C5604" s="1"/>
      <c r="D5604" s="1"/>
      <c r="E5604" s="1"/>
    </row>
    <row r="5605" s="10" customFormat="1" spans="1:5">
      <c r="A5605" s="1"/>
      <c r="B5605" s="1"/>
      <c r="C5605" s="1"/>
      <c r="D5605" s="1"/>
      <c r="E5605" s="1"/>
    </row>
    <row r="5606" s="10" customFormat="1" spans="1:5">
      <c r="A5606" s="1"/>
      <c r="B5606" s="1"/>
      <c r="C5606" s="1"/>
      <c r="D5606" s="1"/>
      <c r="E5606" s="1"/>
    </row>
    <row r="5607" s="10" customFormat="1" spans="1:5">
      <c r="A5607" s="1"/>
      <c r="B5607" s="1"/>
      <c r="C5607" s="1"/>
      <c r="D5607" s="1"/>
      <c r="E5607" s="1"/>
    </row>
    <row r="5608" s="10" customFormat="1" spans="1:5">
      <c r="A5608" s="1"/>
      <c r="B5608" s="1"/>
      <c r="C5608" s="1"/>
      <c r="D5608" s="1"/>
      <c r="E5608" s="1"/>
    </row>
    <row r="5609" s="10" customFormat="1" spans="1:5">
      <c r="A5609" s="1"/>
      <c r="B5609" s="1"/>
      <c r="C5609" s="1"/>
      <c r="D5609" s="1"/>
      <c r="E5609" s="1"/>
    </row>
    <row r="5610" s="10" customFormat="1" spans="1:5">
      <c r="A5610" s="1"/>
      <c r="B5610" s="1"/>
      <c r="C5610" s="1"/>
      <c r="D5610" s="1"/>
      <c r="E5610" s="1"/>
    </row>
    <row r="5611" s="10" customFormat="1" spans="1:5">
      <c r="A5611" s="1"/>
      <c r="B5611" s="1"/>
      <c r="C5611" s="1"/>
      <c r="D5611" s="1"/>
      <c r="E5611" s="1"/>
    </row>
    <row r="5612" s="10" customFormat="1" spans="1:5">
      <c r="A5612" s="1"/>
      <c r="B5612" s="1"/>
      <c r="C5612" s="1"/>
      <c r="D5612" s="1"/>
      <c r="E5612" s="1"/>
    </row>
    <row r="5613" s="10" customFormat="1" spans="1:5">
      <c r="A5613" s="1"/>
      <c r="B5613" s="1"/>
      <c r="C5613" s="1"/>
      <c r="D5613" s="1"/>
      <c r="E5613" s="1"/>
    </row>
    <row r="5614" s="10" customFormat="1" spans="1:5">
      <c r="A5614" s="1"/>
      <c r="B5614" s="1"/>
      <c r="C5614" s="1"/>
      <c r="D5614" s="1"/>
      <c r="E5614" s="1"/>
    </row>
    <row r="5615" s="10" customFormat="1" spans="1:5">
      <c r="A5615" s="1"/>
      <c r="B5615" s="1"/>
      <c r="C5615" s="1"/>
      <c r="D5615" s="1"/>
      <c r="E5615" s="1"/>
    </row>
    <row r="5616" s="10" customFormat="1" spans="1:5">
      <c r="A5616" s="1"/>
      <c r="B5616" s="1"/>
      <c r="C5616" s="1"/>
      <c r="D5616" s="1"/>
      <c r="E5616" s="1"/>
    </row>
    <row r="5617" s="10" customFormat="1" spans="1:5">
      <c r="A5617" s="1"/>
      <c r="B5617" s="1"/>
      <c r="C5617" s="1"/>
      <c r="D5617" s="1"/>
      <c r="E5617" s="1"/>
    </row>
    <row r="5618" s="10" customFormat="1" spans="1:5">
      <c r="A5618" s="1"/>
      <c r="B5618" s="1"/>
      <c r="C5618" s="1"/>
      <c r="D5618" s="1"/>
      <c r="E5618" s="1"/>
    </row>
    <row r="5619" s="10" customFormat="1" spans="1:5">
      <c r="A5619" s="1"/>
      <c r="B5619" s="1"/>
      <c r="C5619" s="1"/>
      <c r="D5619" s="1"/>
      <c r="E5619" s="1"/>
    </row>
    <row r="5620" s="10" customFormat="1" spans="1:5">
      <c r="A5620" s="1"/>
      <c r="B5620" s="1"/>
      <c r="C5620" s="1"/>
      <c r="D5620" s="1"/>
      <c r="E5620" s="1"/>
    </row>
    <row r="5621" s="10" customFormat="1" spans="1:5">
      <c r="A5621" s="1"/>
      <c r="B5621" s="1"/>
      <c r="C5621" s="1"/>
      <c r="D5621" s="1"/>
      <c r="E5621" s="1"/>
    </row>
    <row r="5622" s="10" customFormat="1" spans="1:5">
      <c r="A5622" s="1"/>
      <c r="B5622" s="1"/>
      <c r="C5622" s="1"/>
      <c r="D5622" s="1"/>
      <c r="E5622" s="1"/>
    </row>
    <row r="5623" s="10" customFormat="1" spans="1:5">
      <c r="A5623" s="1"/>
      <c r="B5623" s="1"/>
      <c r="C5623" s="1"/>
      <c r="D5623" s="1"/>
      <c r="E5623" s="1"/>
    </row>
    <row r="5624" s="10" customFormat="1" spans="1:5">
      <c r="A5624" s="1"/>
      <c r="B5624" s="1"/>
      <c r="C5624" s="1"/>
      <c r="D5624" s="1"/>
      <c r="E5624" s="1"/>
    </row>
    <row r="5625" s="10" customFormat="1" spans="1:5">
      <c r="A5625" s="1"/>
      <c r="B5625" s="1"/>
      <c r="C5625" s="1"/>
      <c r="D5625" s="1"/>
      <c r="E5625" s="1"/>
    </row>
    <row r="5626" s="10" customFormat="1" spans="1:5">
      <c r="A5626" s="1"/>
      <c r="B5626" s="1"/>
      <c r="C5626" s="1"/>
      <c r="D5626" s="1"/>
      <c r="E5626" s="1"/>
    </row>
    <row r="5627" s="10" customFormat="1" spans="1:5">
      <c r="A5627" s="1"/>
      <c r="B5627" s="1"/>
      <c r="C5627" s="1"/>
      <c r="D5627" s="1"/>
      <c r="E5627" s="1"/>
    </row>
    <row r="5628" s="10" customFormat="1" spans="1:5">
      <c r="A5628" s="1"/>
      <c r="B5628" s="1"/>
      <c r="C5628" s="1"/>
      <c r="D5628" s="1"/>
      <c r="E5628" s="1"/>
    </row>
    <row r="5629" s="10" customFormat="1" spans="1:5">
      <c r="A5629" s="1"/>
      <c r="B5629" s="1"/>
      <c r="C5629" s="1"/>
      <c r="D5629" s="1"/>
      <c r="E5629" s="1"/>
    </row>
    <row r="5630" s="10" customFormat="1" spans="1:5">
      <c r="A5630" s="1"/>
      <c r="B5630" s="1"/>
      <c r="C5630" s="1"/>
      <c r="D5630" s="1"/>
      <c r="E5630" s="1"/>
    </row>
    <row r="5631" s="10" customFormat="1" spans="1:5">
      <c r="A5631" s="1"/>
      <c r="B5631" s="1"/>
      <c r="C5631" s="1"/>
      <c r="D5631" s="1"/>
      <c r="E5631" s="1"/>
    </row>
    <row r="5632" s="10" customFormat="1" spans="1:5">
      <c r="A5632" s="1"/>
      <c r="B5632" s="1"/>
      <c r="C5632" s="1"/>
      <c r="D5632" s="1"/>
      <c r="E5632" s="1"/>
    </row>
    <row r="5633" s="10" customFormat="1" spans="1:5">
      <c r="A5633" s="1"/>
      <c r="B5633" s="1"/>
      <c r="C5633" s="1"/>
      <c r="D5633" s="1"/>
      <c r="E5633" s="1"/>
    </row>
    <row r="5634" s="10" customFormat="1" spans="1:5">
      <c r="A5634" s="1"/>
      <c r="B5634" s="1"/>
      <c r="C5634" s="1"/>
      <c r="D5634" s="1"/>
      <c r="E5634" s="1"/>
    </row>
    <row r="5635" s="10" customFormat="1" spans="1:5">
      <c r="A5635" s="1"/>
      <c r="B5635" s="1"/>
      <c r="C5635" s="1"/>
      <c r="D5635" s="1"/>
      <c r="E5635" s="1"/>
    </row>
    <row r="5636" s="10" customFormat="1" spans="1:5">
      <c r="A5636" s="1"/>
      <c r="B5636" s="1"/>
      <c r="C5636" s="1"/>
      <c r="D5636" s="1"/>
      <c r="E5636" s="1"/>
    </row>
    <row r="5637" s="10" customFormat="1" spans="1:5">
      <c r="A5637" s="1"/>
      <c r="B5637" s="1"/>
      <c r="C5637" s="1"/>
      <c r="D5637" s="1"/>
      <c r="E5637" s="1"/>
    </row>
    <row r="5638" s="10" customFormat="1" spans="1:5">
      <c r="A5638" s="1"/>
      <c r="B5638" s="1"/>
      <c r="C5638" s="1"/>
      <c r="D5638" s="1"/>
      <c r="E5638" s="1"/>
    </row>
    <row r="5639" s="10" customFormat="1" spans="1:5">
      <c r="A5639" s="1"/>
      <c r="B5639" s="1"/>
      <c r="C5639" s="1"/>
      <c r="D5639" s="1"/>
      <c r="E5639" s="1"/>
    </row>
    <row r="5640" s="10" customFormat="1" spans="1:5">
      <c r="A5640" s="1"/>
      <c r="B5640" s="1"/>
      <c r="C5640" s="1"/>
      <c r="D5640" s="1"/>
      <c r="E5640" s="1"/>
    </row>
    <row r="5641" s="10" customFormat="1" spans="1:5">
      <c r="A5641" s="1"/>
      <c r="B5641" s="1"/>
      <c r="C5641" s="1"/>
      <c r="D5641" s="1"/>
      <c r="E5641" s="1"/>
    </row>
    <row r="5642" s="10" customFormat="1" spans="1:5">
      <c r="A5642" s="1"/>
      <c r="B5642" s="1"/>
      <c r="C5642" s="1"/>
      <c r="D5642" s="1"/>
      <c r="E5642" s="1"/>
    </row>
    <row r="5643" s="10" customFormat="1" spans="1:5">
      <c r="A5643" s="1"/>
      <c r="B5643" s="1"/>
      <c r="C5643" s="1"/>
      <c r="D5643" s="1"/>
      <c r="E5643" s="1"/>
    </row>
    <row r="5644" s="10" customFormat="1" spans="1:5">
      <c r="A5644" s="1"/>
      <c r="B5644" s="1"/>
      <c r="C5644" s="1"/>
      <c r="D5644" s="1"/>
      <c r="E5644" s="1"/>
    </row>
    <row r="5645" s="10" customFormat="1" spans="1:5">
      <c r="A5645" s="1"/>
      <c r="B5645" s="1"/>
      <c r="C5645" s="1"/>
      <c r="D5645" s="1"/>
      <c r="E5645" s="1"/>
    </row>
    <row r="5646" s="10" customFormat="1" spans="1:5">
      <c r="A5646" s="1"/>
      <c r="B5646" s="1"/>
      <c r="C5646" s="1"/>
      <c r="D5646" s="1"/>
      <c r="E5646" s="1"/>
    </row>
    <row r="5647" s="10" customFormat="1" spans="1:5">
      <c r="A5647" s="1"/>
      <c r="B5647" s="1"/>
      <c r="C5647" s="1"/>
      <c r="D5647" s="1"/>
      <c r="E5647" s="1"/>
    </row>
    <row r="5648" s="10" customFormat="1" spans="1:5">
      <c r="A5648" s="1"/>
      <c r="B5648" s="1"/>
      <c r="C5648" s="1"/>
      <c r="D5648" s="1"/>
      <c r="E5648" s="1"/>
    </row>
    <row r="5649" s="10" customFormat="1" spans="1:5">
      <c r="A5649" s="1"/>
      <c r="B5649" s="1"/>
      <c r="C5649" s="1"/>
      <c r="D5649" s="1"/>
      <c r="E5649" s="1"/>
    </row>
    <row r="5650" s="10" customFormat="1" spans="1:5">
      <c r="A5650" s="1"/>
      <c r="B5650" s="1"/>
      <c r="C5650" s="1"/>
      <c r="D5650" s="1"/>
      <c r="E5650" s="1"/>
    </row>
    <row r="5651" s="10" customFormat="1" spans="1:5">
      <c r="A5651" s="1"/>
      <c r="B5651" s="1"/>
      <c r="C5651" s="1"/>
      <c r="D5651" s="1"/>
      <c r="E5651" s="1"/>
    </row>
    <row r="5652" s="10" customFormat="1" spans="1:5">
      <c r="A5652" s="1"/>
      <c r="B5652" s="1"/>
      <c r="C5652" s="1"/>
      <c r="D5652" s="1"/>
      <c r="E5652" s="1"/>
    </row>
    <row r="5653" s="10" customFormat="1" spans="1:5">
      <c r="A5653" s="1"/>
      <c r="B5653" s="1"/>
      <c r="C5653" s="1"/>
      <c r="D5653" s="1"/>
      <c r="E5653" s="1"/>
    </row>
    <row r="5654" s="10" customFormat="1" spans="1:5">
      <c r="A5654" s="1"/>
      <c r="B5654" s="1"/>
      <c r="C5654" s="1"/>
      <c r="D5654" s="1"/>
      <c r="E5654" s="1"/>
    </row>
    <row r="5655" s="10" customFormat="1" spans="1:5">
      <c r="A5655" s="1"/>
      <c r="B5655" s="1"/>
      <c r="C5655" s="1"/>
      <c r="D5655" s="1"/>
      <c r="E5655" s="1"/>
    </row>
    <row r="5656" s="10" customFormat="1" spans="1:5">
      <c r="A5656" s="1"/>
      <c r="B5656" s="1"/>
      <c r="C5656" s="1"/>
      <c r="D5656" s="1"/>
      <c r="E5656" s="1"/>
    </row>
    <row r="5657" s="10" customFormat="1" spans="1:5">
      <c r="A5657" s="1"/>
      <c r="B5657" s="1"/>
      <c r="C5657" s="1"/>
      <c r="D5657" s="1"/>
      <c r="E5657" s="1"/>
    </row>
    <row r="5658" s="10" customFormat="1" spans="1:5">
      <c r="A5658" s="1"/>
      <c r="B5658" s="1"/>
      <c r="C5658" s="1"/>
      <c r="D5658" s="1"/>
      <c r="E5658" s="1"/>
    </row>
    <row r="5659" s="10" customFormat="1" spans="1:5">
      <c r="A5659" s="1"/>
      <c r="B5659" s="1"/>
      <c r="C5659" s="1"/>
      <c r="D5659" s="1"/>
      <c r="E5659" s="1"/>
    </row>
    <row r="5660" s="10" customFormat="1" spans="1:5">
      <c r="A5660" s="1"/>
      <c r="B5660" s="1"/>
      <c r="C5660" s="1"/>
      <c r="D5660" s="1"/>
      <c r="E5660" s="1"/>
    </row>
    <row r="5661" s="10" customFormat="1" spans="1:5">
      <c r="A5661" s="1"/>
      <c r="B5661" s="1"/>
      <c r="C5661" s="1"/>
      <c r="D5661" s="1"/>
      <c r="E5661" s="1"/>
    </row>
    <row r="5662" s="10" customFormat="1" spans="1:5">
      <c r="A5662" s="1"/>
      <c r="B5662" s="1"/>
      <c r="C5662" s="1"/>
      <c r="D5662" s="1"/>
      <c r="E5662" s="1"/>
    </row>
    <row r="5663" s="10" customFormat="1" spans="1:5">
      <c r="A5663" s="1"/>
      <c r="B5663" s="1"/>
      <c r="C5663" s="1"/>
      <c r="D5663" s="1"/>
      <c r="E5663" s="1"/>
    </row>
    <row r="5664" s="10" customFormat="1" spans="1:5">
      <c r="A5664" s="1"/>
      <c r="B5664" s="1"/>
      <c r="C5664" s="1"/>
      <c r="D5664" s="1"/>
      <c r="E5664" s="1"/>
    </row>
    <row r="5665" s="10" customFormat="1" spans="1:5">
      <c r="A5665" s="1"/>
      <c r="B5665" s="1"/>
      <c r="C5665" s="1"/>
      <c r="D5665" s="1"/>
      <c r="E5665" s="1"/>
    </row>
    <row r="5666" s="10" customFormat="1" spans="1:5">
      <c r="A5666" s="1"/>
      <c r="B5666" s="1"/>
      <c r="C5666" s="1"/>
      <c r="D5666" s="1"/>
      <c r="E5666" s="1"/>
    </row>
    <row r="5667" s="10" customFormat="1" spans="1:5">
      <c r="A5667" s="1"/>
      <c r="B5667" s="1"/>
      <c r="C5667" s="1"/>
      <c r="D5667" s="1"/>
      <c r="E5667" s="1"/>
    </row>
    <row r="5668" s="10" customFormat="1" spans="1:5">
      <c r="A5668" s="1"/>
      <c r="B5668" s="1"/>
      <c r="C5668" s="1"/>
      <c r="D5668" s="1"/>
      <c r="E5668" s="1"/>
    </row>
    <row r="5669" s="10" customFormat="1" spans="1:5">
      <c r="A5669" s="1"/>
      <c r="B5669" s="1"/>
      <c r="C5669" s="1"/>
      <c r="D5669" s="1"/>
      <c r="E5669" s="1"/>
    </row>
    <row r="5670" s="10" customFormat="1" spans="1:5">
      <c r="A5670" s="1"/>
      <c r="B5670" s="1"/>
      <c r="C5670" s="1"/>
      <c r="D5670" s="1"/>
      <c r="E5670" s="1"/>
    </row>
    <row r="5671" s="10" customFormat="1" spans="1:5">
      <c r="A5671" s="1"/>
      <c r="B5671" s="1"/>
      <c r="C5671" s="1"/>
      <c r="D5671" s="1"/>
      <c r="E5671" s="1"/>
    </row>
    <row r="5672" s="10" customFormat="1" spans="1:5">
      <c r="A5672" s="1"/>
      <c r="B5672" s="1"/>
      <c r="C5672" s="1"/>
      <c r="D5672" s="1"/>
      <c r="E5672" s="1"/>
    </row>
    <row r="5673" s="10" customFormat="1" spans="1:5">
      <c r="A5673" s="1"/>
      <c r="B5673" s="1"/>
      <c r="C5673" s="1"/>
      <c r="D5673" s="1"/>
      <c r="E5673" s="1"/>
    </row>
    <row r="5674" s="10" customFormat="1" spans="1:5">
      <c r="A5674" s="1"/>
      <c r="B5674" s="1"/>
      <c r="C5674" s="1"/>
      <c r="D5674" s="1"/>
      <c r="E5674" s="1"/>
    </row>
    <row r="5675" s="10" customFormat="1" spans="1:5">
      <c r="A5675" s="1"/>
      <c r="B5675" s="1"/>
      <c r="C5675" s="1"/>
      <c r="D5675" s="1"/>
      <c r="E5675" s="1"/>
    </row>
    <row r="5676" s="10" customFormat="1" spans="1:5">
      <c r="A5676" s="1"/>
      <c r="B5676" s="1"/>
      <c r="C5676" s="1"/>
      <c r="D5676" s="1"/>
      <c r="E5676" s="1"/>
    </row>
    <row r="5677" s="10" customFormat="1" spans="1:5">
      <c r="A5677" s="1"/>
      <c r="B5677" s="1"/>
      <c r="C5677" s="1"/>
      <c r="D5677" s="1"/>
      <c r="E5677" s="1"/>
    </row>
    <row r="5678" s="10" customFormat="1" spans="1:5">
      <c r="A5678" s="1"/>
      <c r="B5678" s="1"/>
      <c r="C5678" s="1"/>
      <c r="D5678" s="1"/>
      <c r="E5678" s="1"/>
    </row>
    <row r="5679" s="10" customFormat="1" spans="1:5">
      <c r="A5679" s="1"/>
      <c r="B5679" s="1"/>
      <c r="C5679" s="1"/>
      <c r="D5679" s="1"/>
      <c r="E5679" s="1"/>
    </row>
    <row r="5680" s="10" customFormat="1" spans="1:5">
      <c r="A5680" s="1"/>
      <c r="B5680" s="1"/>
      <c r="C5680" s="1"/>
      <c r="D5680" s="1"/>
      <c r="E5680" s="1"/>
    </row>
    <row r="5681" s="10" customFormat="1" spans="1:5">
      <c r="A5681" s="1"/>
      <c r="B5681" s="1"/>
      <c r="C5681" s="1"/>
      <c r="D5681" s="1"/>
      <c r="E5681" s="1"/>
    </row>
    <row r="5682" s="10" customFormat="1" spans="1:5">
      <c r="A5682" s="1"/>
      <c r="B5682" s="1"/>
      <c r="C5682" s="1"/>
      <c r="D5682" s="1"/>
      <c r="E5682" s="1"/>
    </row>
    <row r="5683" s="10" customFormat="1" spans="1:5">
      <c r="A5683" s="1"/>
      <c r="B5683" s="1"/>
      <c r="C5683" s="1"/>
      <c r="D5683" s="1"/>
      <c r="E5683" s="1"/>
    </row>
    <row r="5684" s="10" customFormat="1" spans="1:5">
      <c r="A5684" s="1"/>
      <c r="B5684" s="1"/>
      <c r="C5684" s="1"/>
      <c r="D5684" s="1"/>
      <c r="E5684" s="1"/>
    </row>
    <row r="5685" s="10" customFormat="1" spans="1:5">
      <c r="A5685" s="1"/>
      <c r="B5685" s="1"/>
      <c r="C5685" s="1"/>
      <c r="D5685" s="1"/>
      <c r="E5685" s="1"/>
    </row>
    <row r="5686" s="10" customFormat="1" spans="1:5">
      <c r="A5686" s="1"/>
      <c r="B5686" s="1"/>
      <c r="C5686" s="1"/>
      <c r="D5686" s="1"/>
      <c r="E5686" s="1"/>
    </row>
    <row r="5687" s="10" customFormat="1" spans="1:5">
      <c r="A5687" s="1"/>
      <c r="B5687" s="1"/>
      <c r="C5687" s="1"/>
      <c r="D5687" s="1"/>
      <c r="E5687" s="1"/>
    </row>
    <row r="5688" s="10" customFormat="1" spans="1:5">
      <c r="A5688" s="1"/>
      <c r="B5688" s="1"/>
      <c r="C5688" s="1"/>
      <c r="D5688" s="1"/>
      <c r="E5688" s="1"/>
    </row>
    <row r="5689" s="10" customFormat="1" spans="1:5">
      <c r="A5689" s="1"/>
      <c r="B5689" s="1"/>
      <c r="C5689" s="1"/>
      <c r="D5689" s="1"/>
      <c r="E5689" s="1"/>
    </row>
    <row r="5690" s="10" customFormat="1" spans="1:5">
      <c r="A5690" s="1"/>
      <c r="B5690" s="1"/>
      <c r="C5690" s="1"/>
      <c r="D5690" s="1"/>
      <c r="E5690" s="1"/>
    </row>
    <row r="5691" s="10" customFormat="1" spans="1:5">
      <c r="A5691" s="1"/>
      <c r="B5691" s="1"/>
      <c r="C5691" s="1"/>
      <c r="D5691" s="1"/>
      <c r="E5691" s="1"/>
    </row>
    <row r="5692" s="10" customFormat="1" spans="1:5">
      <c r="A5692" s="1"/>
      <c r="B5692" s="1"/>
      <c r="C5692" s="1"/>
      <c r="D5692" s="1"/>
      <c r="E5692" s="1"/>
    </row>
    <row r="5693" s="10" customFormat="1" spans="1:5">
      <c r="A5693" s="1"/>
      <c r="B5693" s="1"/>
      <c r="C5693" s="1"/>
      <c r="D5693" s="1"/>
      <c r="E5693" s="1"/>
    </row>
    <row r="5694" s="10" customFormat="1" spans="1:5">
      <c r="A5694" s="1"/>
      <c r="B5694" s="1"/>
      <c r="C5694" s="1"/>
      <c r="D5694" s="1"/>
      <c r="E5694" s="1"/>
    </row>
    <row r="5695" s="10" customFormat="1" spans="1:5">
      <c r="A5695" s="1"/>
      <c r="B5695" s="1"/>
      <c r="C5695" s="1"/>
      <c r="D5695" s="1"/>
      <c r="E5695" s="1"/>
    </row>
    <row r="5696" s="10" customFormat="1" spans="1:5">
      <c r="A5696" s="1"/>
      <c r="B5696" s="1"/>
      <c r="C5696" s="1"/>
      <c r="D5696" s="1"/>
      <c r="E5696" s="1"/>
    </row>
    <row r="5697" s="10" customFormat="1" spans="1:5">
      <c r="A5697" s="1"/>
      <c r="B5697" s="1"/>
      <c r="C5697" s="1"/>
      <c r="D5697" s="1"/>
      <c r="E5697" s="1"/>
    </row>
    <row r="5698" s="10" customFormat="1" spans="1:5">
      <c r="A5698" s="1"/>
      <c r="B5698" s="1"/>
      <c r="C5698" s="1"/>
      <c r="D5698" s="1"/>
      <c r="E5698" s="1"/>
    </row>
    <row r="5699" s="10" customFormat="1" spans="1:5">
      <c r="A5699" s="1"/>
      <c r="B5699" s="1"/>
      <c r="C5699" s="1"/>
      <c r="D5699" s="1"/>
      <c r="E5699" s="1"/>
    </row>
    <row r="5700" s="10" customFormat="1" spans="1:5">
      <c r="A5700" s="1"/>
      <c r="B5700" s="1"/>
      <c r="C5700" s="1"/>
      <c r="D5700" s="1"/>
      <c r="E5700" s="1"/>
    </row>
    <row r="5701" s="10" customFormat="1" spans="1:5">
      <c r="A5701" s="1"/>
      <c r="B5701" s="1"/>
      <c r="C5701" s="1"/>
      <c r="D5701" s="1"/>
      <c r="E5701" s="1"/>
    </row>
    <row r="5702" s="10" customFormat="1" spans="1:5">
      <c r="A5702" s="1"/>
      <c r="B5702" s="1"/>
      <c r="C5702" s="1"/>
      <c r="D5702" s="1"/>
      <c r="E5702" s="1"/>
    </row>
    <row r="5703" s="10" customFormat="1" spans="1:5">
      <c r="A5703" s="1"/>
      <c r="B5703" s="1"/>
      <c r="C5703" s="1"/>
      <c r="D5703" s="1"/>
      <c r="E5703" s="1"/>
    </row>
    <row r="5704" s="10" customFormat="1" spans="1:5">
      <c r="A5704" s="1"/>
      <c r="B5704" s="1"/>
      <c r="C5704" s="1"/>
      <c r="D5704" s="1"/>
      <c r="E5704" s="1"/>
    </row>
    <row r="5705" s="10" customFormat="1" spans="1:5">
      <c r="A5705" s="1"/>
      <c r="B5705" s="1"/>
      <c r="C5705" s="1"/>
      <c r="D5705" s="1"/>
      <c r="E5705" s="1"/>
    </row>
    <row r="5706" s="10" customFormat="1" spans="1:5">
      <c r="A5706" s="1"/>
      <c r="B5706" s="1"/>
      <c r="C5706" s="1"/>
      <c r="D5706" s="1"/>
      <c r="E5706" s="1"/>
    </row>
    <row r="5707" s="10" customFormat="1" spans="1:5">
      <c r="A5707" s="1"/>
      <c r="B5707" s="1"/>
      <c r="C5707" s="1"/>
      <c r="D5707" s="1"/>
      <c r="E5707" s="1"/>
    </row>
    <row r="5708" s="10" customFormat="1" spans="1:5">
      <c r="A5708" s="1"/>
      <c r="B5708" s="1"/>
      <c r="C5708" s="1"/>
      <c r="D5708" s="1"/>
      <c r="E5708" s="1"/>
    </row>
    <row r="5709" s="10" customFormat="1" spans="1:5">
      <c r="A5709" s="1"/>
      <c r="B5709" s="1"/>
      <c r="C5709" s="1"/>
      <c r="D5709" s="1"/>
      <c r="E5709" s="1"/>
    </row>
    <row r="5710" s="10" customFormat="1" spans="1:5">
      <c r="A5710" s="1"/>
      <c r="B5710" s="1"/>
      <c r="C5710" s="1"/>
      <c r="D5710" s="1"/>
      <c r="E5710" s="1"/>
    </row>
    <row r="5711" s="10" customFormat="1" spans="1:5">
      <c r="A5711" s="1"/>
      <c r="B5711" s="1"/>
      <c r="C5711" s="1"/>
      <c r="D5711" s="1"/>
      <c r="E5711" s="1"/>
    </row>
    <row r="5712" s="10" customFormat="1" spans="1:5">
      <c r="A5712" s="1"/>
      <c r="B5712" s="1"/>
      <c r="C5712" s="1"/>
      <c r="D5712" s="1"/>
      <c r="E5712" s="1"/>
    </row>
    <row r="5713" s="10" customFormat="1" spans="1:5">
      <c r="A5713" s="1"/>
      <c r="B5713" s="1"/>
      <c r="C5713" s="1"/>
      <c r="D5713" s="1"/>
      <c r="E5713" s="1"/>
    </row>
    <row r="5714" s="10" customFormat="1" spans="1:5">
      <c r="A5714" s="1"/>
      <c r="B5714" s="1"/>
      <c r="C5714" s="1"/>
      <c r="D5714" s="1"/>
      <c r="E5714" s="1"/>
    </row>
    <row r="5715" s="10" customFormat="1" spans="1:5">
      <c r="A5715" s="1"/>
      <c r="B5715" s="1"/>
      <c r="C5715" s="1"/>
      <c r="D5715" s="1"/>
      <c r="E5715" s="1"/>
    </row>
    <row r="5716" s="10" customFormat="1" spans="1:5">
      <c r="A5716" s="1"/>
      <c r="B5716" s="1"/>
      <c r="C5716" s="1"/>
      <c r="D5716" s="1"/>
      <c r="E5716" s="1"/>
    </row>
    <row r="5717" s="10" customFormat="1" spans="1:5">
      <c r="A5717" s="1"/>
      <c r="B5717" s="1"/>
      <c r="C5717" s="1"/>
      <c r="D5717" s="1"/>
      <c r="E5717" s="1"/>
    </row>
    <row r="5718" s="10" customFormat="1" spans="1:5">
      <c r="A5718" s="1"/>
      <c r="B5718" s="1"/>
      <c r="C5718" s="1"/>
      <c r="D5718" s="1"/>
      <c r="E5718" s="1"/>
    </row>
    <row r="5719" s="10" customFormat="1" spans="1:5">
      <c r="A5719" s="1"/>
      <c r="B5719" s="1"/>
      <c r="C5719" s="1"/>
      <c r="D5719" s="1"/>
      <c r="E5719" s="1"/>
    </row>
    <row r="5720" s="10" customFormat="1" spans="1:5">
      <c r="A5720" s="1"/>
      <c r="B5720" s="1"/>
      <c r="C5720" s="1"/>
      <c r="D5720" s="1"/>
      <c r="E5720" s="1"/>
    </row>
    <row r="5721" s="10" customFormat="1" spans="1:5">
      <c r="A5721" s="1"/>
      <c r="B5721" s="1"/>
      <c r="C5721" s="1"/>
      <c r="D5721" s="1"/>
      <c r="E5721" s="1"/>
    </row>
    <row r="5722" s="10" customFormat="1" spans="1:5">
      <c r="A5722" s="1"/>
      <c r="B5722" s="1"/>
      <c r="C5722" s="1"/>
      <c r="D5722" s="1"/>
      <c r="E5722" s="1"/>
    </row>
    <row r="5723" s="10" customFormat="1" spans="1:5">
      <c r="A5723" s="1"/>
      <c r="B5723" s="1"/>
      <c r="C5723" s="1"/>
      <c r="D5723" s="1"/>
      <c r="E5723" s="1"/>
    </row>
    <row r="5724" s="10" customFormat="1" spans="1:5">
      <c r="A5724" s="1"/>
      <c r="B5724" s="1"/>
      <c r="C5724" s="1"/>
      <c r="D5724" s="1"/>
      <c r="E5724" s="1"/>
    </row>
    <row r="5725" s="10" customFormat="1" spans="1:5">
      <c r="A5725" s="1"/>
      <c r="B5725" s="1"/>
      <c r="C5725" s="1"/>
      <c r="D5725" s="1"/>
      <c r="E5725" s="1"/>
    </row>
    <row r="5726" s="10" customFormat="1" spans="1:5">
      <c r="A5726" s="1"/>
      <c r="B5726" s="1"/>
      <c r="C5726" s="1"/>
      <c r="D5726" s="1"/>
      <c r="E5726" s="1"/>
    </row>
    <row r="5727" s="10" customFormat="1" spans="1:5">
      <c r="A5727" s="1"/>
      <c r="B5727" s="1"/>
      <c r="C5727" s="1"/>
      <c r="D5727" s="1"/>
      <c r="E5727" s="1"/>
    </row>
    <row r="5728" s="10" customFormat="1" spans="1:5">
      <c r="A5728" s="1"/>
      <c r="B5728" s="1"/>
      <c r="C5728" s="1"/>
      <c r="D5728" s="1"/>
      <c r="E5728" s="1"/>
    </row>
    <row r="5729" s="10" customFormat="1" spans="1:5">
      <c r="A5729" s="1"/>
      <c r="B5729" s="1"/>
      <c r="C5729" s="1"/>
      <c r="D5729" s="1"/>
      <c r="E5729" s="1"/>
    </row>
    <row r="5730" s="10" customFormat="1" spans="1:5">
      <c r="A5730" s="1"/>
      <c r="B5730" s="1"/>
      <c r="C5730" s="1"/>
      <c r="D5730" s="1"/>
      <c r="E5730" s="1"/>
    </row>
    <row r="5731" s="10" customFormat="1" spans="1:5">
      <c r="A5731" s="1"/>
      <c r="B5731" s="1"/>
      <c r="C5731" s="1"/>
      <c r="D5731" s="1"/>
      <c r="E5731" s="1"/>
    </row>
    <row r="5732" s="10" customFormat="1" spans="1:5">
      <c r="A5732" s="1"/>
      <c r="B5732" s="1"/>
      <c r="C5732" s="1"/>
      <c r="D5732" s="1"/>
      <c r="E5732" s="1"/>
    </row>
    <row r="5733" s="10" customFormat="1" spans="1:5">
      <c r="A5733" s="1"/>
      <c r="B5733" s="1"/>
      <c r="C5733" s="1"/>
      <c r="D5733" s="1"/>
      <c r="E5733" s="1"/>
    </row>
    <row r="5734" s="10" customFormat="1" spans="1:5">
      <c r="A5734" s="1"/>
      <c r="B5734" s="1"/>
      <c r="C5734" s="1"/>
      <c r="D5734" s="1"/>
      <c r="E5734" s="1"/>
    </row>
    <row r="5735" s="10" customFormat="1" spans="1:5">
      <c r="A5735" s="1"/>
      <c r="B5735" s="1"/>
      <c r="C5735" s="1"/>
      <c r="D5735" s="1"/>
      <c r="E5735" s="1"/>
    </row>
    <row r="5736" s="10" customFormat="1" spans="1:5">
      <c r="A5736" s="1"/>
      <c r="B5736" s="1"/>
      <c r="C5736" s="1"/>
      <c r="D5736" s="1"/>
      <c r="E5736" s="1"/>
    </row>
    <row r="5737" s="10" customFormat="1" spans="1:5">
      <c r="A5737" s="1"/>
      <c r="B5737" s="1"/>
      <c r="C5737" s="1"/>
      <c r="D5737" s="1"/>
      <c r="E5737" s="1"/>
    </row>
    <row r="5738" s="10" customFormat="1" spans="1:5">
      <c r="A5738" s="1"/>
      <c r="B5738" s="1"/>
      <c r="C5738" s="1"/>
      <c r="D5738" s="1"/>
      <c r="E5738" s="1"/>
    </row>
    <row r="5739" s="10" customFormat="1" spans="1:5">
      <c r="A5739" s="1"/>
      <c r="B5739" s="1"/>
      <c r="C5739" s="1"/>
      <c r="D5739" s="1"/>
      <c r="E5739" s="1"/>
    </row>
    <row r="5740" s="10" customFormat="1" spans="1:5">
      <c r="A5740" s="1"/>
      <c r="B5740" s="1"/>
      <c r="C5740" s="1"/>
      <c r="D5740" s="1"/>
      <c r="E5740" s="1"/>
    </row>
    <row r="5741" s="10" customFormat="1" spans="1:5">
      <c r="A5741" s="1"/>
      <c r="B5741" s="1"/>
      <c r="C5741" s="1"/>
      <c r="D5741" s="1"/>
      <c r="E5741" s="1"/>
    </row>
    <row r="5742" s="10" customFormat="1" spans="1:5">
      <c r="A5742" s="1"/>
      <c r="B5742" s="1"/>
      <c r="C5742" s="1"/>
      <c r="D5742" s="1"/>
      <c r="E5742" s="1"/>
    </row>
    <row r="5743" s="10" customFormat="1" spans="1:5">
      <c r="A5743" s="1"/>
      <c r="B5743" s="1"/>
      <c r="C5743" s="1"/>
      <c r="D5743" s="1"/>
      <c r="E5743" s="1"/>
    </row>
    <row r="5744" s="10" customFormat="1" spans="1:5">
      <c r="A5744" s="1"/>
      <c r="B5744" s="1"/>
      <c r="C5744" s="1"/>
      <c r="D5744" s="1"/>
      <c r="E5744" s="1"/>
    </row>
    <row r="5745" s="10" customFormat="1" spans="1:5">
      <c r="A5745" s="1"/>
      <c r="B5745" s="1"/>
      <c r="C5745" s="1"/>
      <c r="D5745" s="1"/>
      <c r="E5745" s="1"/>
    </row>
    <row r="5746" s="10" customFormat="1" spans="1:5">
      <c r="A5746" s="1"/>
      <c r="B5746" s="1"/>
      <c r="C5746" s="1"/>
      <c r="D5746" s="1"/>
      <c r="E5746" s="1"/>
    </row>
    <row r="5747" s="10" customFormat="1" spans="1:5">
      <c r="A5747" s="1"/>
      <c r="B5747" s="1"/>
      <c r="C5747" s="1"/>
      <c r="D5747" s="1"/>
      <c r="E5747" s="1"/>
    </row>
    <row r="5748" s="10" customFormat="1" spans="1:5">
      <c r="A5748" s="1"/>
      <c r="B5748" s="1"/>
      <c r="C5748" s="1"/>
      <c r="D5748" s="1"/>
      <c r="E5748" s="1"/>
    </row>
    <row r="5749" s="10" customFormat="1" spans="1:5">
      <c r="A5749" s="1"/>
      <c r="B5749" s="1"/>
      <c r="C5749" s="1"/>
      <c r="D5749" s="1"/>
      <c r="E5749" s="1"/>
    </row>
    <row r="5750" s="10" customFormat="1" spans="1:5">
      <c r="A5750" s="1"/>
      <c r="B5750" s="1"/>
      <c r="C5750" s="1"/>
      <c r="D5750" s="1"/>
      <c r="E5750" s="1"/>
    </row>
    <row r="5751" s="10" customFormat="1" spans="1:5">
      <c r="A5751" s="1"/>
      <c r="B5751" s="1"/>
      <c r="C5751" s="1"/>
      <c r="D5751" s="1"/>
      <c r="E5751" s="1"/>
    </row>
    <row r="5752" s="10" customFormat="1" spans="1:5">
      <c r="A5752" s="1"/>
      <c r="B5752" s="1"/>
      <c r="C5752" s="1"/>
      <c r="D5752" s="1"/>
      <c r="E5752" s="1"/>
    </row>
    <row r="5753" s="10" customFormat="1" spans="1:5">
      <c r="A5753" s="1"/>
      <c r="B5753" s="1"/>
      <c r="C5753" s="1"/>
      <c r="D5753" s="1"/>
      <c r="E5753" s="1"/>
    </row>
    <row r="5754" s="10" customFormat="1" spans="1:5">
      <c r="A5754" s="1"/>
      <c r="B5754" s="1"/>
      <c r="C5754" s="1"/>
      <c r="D5754" s="1"/>
      <c r="E5754" s="1"/>
    </row>
    <row r="5755" s="10" customFormat="1" spans="1:5">
      <c r="A5755" s="1"/>
      <c r="B5755" s="1"/>
      <c r="C5755" s="1"/>
      <c r="D5755" s="1"/>
      <c r="E5755" s="1"/>
    </row>
    <row r="5756" s="10" customFormat="1" spans="1:5">
      <c r="A5756" s="1"/>
      <c r="B5756" s="1"/>
      <c r="C5756" s="1"/>
      <c r="D5756" s="1"/>
      <c r="E5756" s="1"/>
    </row>
    <row r="5757" s="10" customFormat="1" spans="1:5">
      <c r="A5757" s="1"/>
      <c r="B5757" s="1"/>
      <c r="C5757" s="1"/>
      <c r="D5757" s="1"/>
      <c r="E5757" s="1"/>
    </row>
    <row r="5758" s="10" customFormat="1" spans="1:5">
      <c r="A5758" s="1"/>
      <c r="B5758" s="1"/>
      <c r="C5758" s="1"/>
      <c r="D5758" s="1"/>
      <c r="E5758" s="1"/>
    </row>
    <row r="5759" s="10" customFormat="1" spans="1:5">
      <c r="A5759" s="1"/>
      <c r="B5759" s="1"/>
      <c r="C5759" s="1"/>
      <c r="D5759" s="1"/>
      <c r="E5759" s="1"/>
    </row>
    <row r="5760" s="10" customFormat="1" spans="1:5">
      <c r="A5760" s="1"/>
      <c r="B5760" s="1"/>
      <c r="C5760" s="1"/>
      <c r="D5760" s="1"/>
      <c r="E5760" s="1"/>
    </row>
    <row r="5761" s="10" customFormat="1" spans="1:5">
      <c r="A5761" s="1"/>
      <c r="B5761" s="1"/>
      <c r="C5761" s="1"/>
      <c r="D5761" s="1"/>
      <c r="E5761" s="1"/>
    </row>
    <row r="5762" s="10" customFormat="1" spans="1:5">
      <c r="A5762" s="1"/>
      <c r="B5762" s="1"/>
      <c r="C5762" s="1"/>
      <c r="D5762" s="1"/>
      <c r="E5762" s="1"/>
    </row>
    <row r="5763" s="10" customFormat="1" spans="1:5">
      <c r="A5763" s="1"/>
      <c r="B5763" s="1"/>
      <c r="C5763" s="1"/>
      <c r="D5763" s="1"/>
      <c r="E5763" s="1"/>
    </row>
    <row r="5764" s="10" customFormat="1" spans="1:5">
      <c r="A5764" s="1"/>
      <c r="B5764" s="1"/>
      <c r="C5764" s="1"/>
      <c r="D5764" s="1"/>
      <c r="E5764" s="1"/>
    </row>
    <row r="5765" s="10" customFormat="1" spans="1:5">
      <c r="A5765" s="1"/>
      <c r="B5765" s="1"/>
      <c r="C5765" s="1"/>
      <c r="D5765" s="1"/>
      <c r="E5765" s="1"/>
    </row>
    <row r="5766" s="10" customFormat="1" spans="1:5">
      <c r="A5766" s="1"/>
      <c r="B5766" s="1"/>
      <c r="C5766" s="1"/>
      <c r="D5766" s="1"/>
      <c r="E5766" s="1"/>
    </row>
    <row r="5767" s="10" customFormat="1" spans="1:5">
      <c r="A5767" s="1"/>
      <c r="B5767" s="1"/>
      <c r="C5767" s="1"/>
      <c r="D5767" s="1"/>
      <c r="E5767" s="1"/>
    </row>
    <row r="5768" s="10" customFormat="1" spans="1:5">
      <c r="A5768" s="1"/>
      <c r="B5768" s="1"/>
      <c r="C5768" s="1"/>
      <c r="D5768" s="1"/>
      <c r="E5768" s="1"/>
    </row>
    <row r="5769" s="10" customFormat="1" spans="1:5">
      <c r="A5769" s="1"/>
      <c r="B5769" s="1"/>
      <c r="C5769" s="1"/>
      <c r="D5769" s="1"/>
      <c r="E5769" s="1"/>
    </row>
    <row r="5770" s="10" customFormat="1" spans="1:5">
      <c r="A5770" s="1"/>
      <c r="B5770" s="1"/>
      <c r="C5770" s="1"/>
      <c r="D5770" s="1"/>
      <c r="E5770" s="1"/>
    </row>
    <row r="5771" s="10" customFormat="1" spans="1:5">
      <c r="A5771" s="1"/>
      <c r="B5771" s="1"/>
      <c r="C5771" s="1"/>
      <c r="D5771" s="1"/>
      <c r="E5771" s="1"/>
    </row>
    <row r="5772" s="10" customFormat="1" spans="1:5">
      <c r="A5772" s="1"/>
      <c r="B5772" s="1"/>
      <c r="C5772" s="1"/>
      <c r="D5772" s="1"/>
      <c r="E5772" s="1"/>
    </row>
    <row r="5773" s="10" customFormat="1" spans="1:5">
      <c r="A5773" s="1"/>
      <c r="B5773" s="1"/>
      <c r="C5773" s="1"/>
      <c r="D5773" s="1"/>
      <c r="E5773" s="1"/>
    </row>
    <row r="5774" s="10" customFormat="1" spans="1:5">
      <c r="A5774" s="1"/>
      <c r="B5774" s="1"/>
      <c r="C5774" s="1"/>
      <c r="D5774" s="1"/>
      <c r="E5774" s="1"/>
    </row>
    <row r="5775" s="10" customFormat="1" spans="1:5">
      <c r="A5775" s="1"/>
      <c r="B5775" s="1"/>
      <c r="C5775" s="1"/>
      <c r="D5775" s="1"/>
      <c r="E5775" s="1"/>
    </row>
    <row r="5776" s="10" customFormat="1" spans="1:5">
      <c r="A5776" s="1"/>
      <c r="B5776" s="1"/>
      <c r="C5776" s="1"/>
      <c r="D5776" s="1"/>
      <c r="E5776" s="1"/>
    </row>
    <row r="5777" s="10" customFormat="1" spans="1:5">
      <c r="A5777" s="1"/>
      <c r="B5777" s="1"/>
      <c r="C5777" s="1"/>
      <c r="D5777" s="1"/>
      <c r="E5777" s="1"/>
    </row>
    <row r="5778" s="10" customFormat="1" spans="1:5">
      <c r="A5778" s="1"/>
      <c r="B5778" s="1"/>
      <c r="C5778" s="1"/>
      <c r="D5778" s="1"/>
      <c r="E5778" s="1"/>
    </row>
    <row r="5779" s="10" customFormat="1" spans="1:5">
      <c r="A5779" s="1"/>
      <c r="B5779" s="1"/>
      <c r="C5779" s="1"/>
      <c r="D5779" s="1"/>
      <c r="E5779" s="1"/>
    </row>
    <row r="5780" s="10" customFormat="1" spans="1:5">
      <c r="A5780" s="1"/>
      <c r="B5780" s="1"/>
      <c r="C5780" s="1"/>
      <c r="D5780" s="1"/>
      <c r="E5780" s="1"/>
    </row>
    <row r="5781" s="10" customFormat="1" spans="1:5">
      <c r="A5781" s="1"/>
      <c r="B5781" s="1"/>
      <c r="C5781" s="1"/>
      <c r="D5781" s="1"/>
      <c r="E5781" s="1"/>
    </row>
    <row r="5782" s="10" customFormat="1" spans="1:5">
      <c r="A5782" s="1"/>
      <c r="B5782" s="1"/>
      <c r="C5782" s="1"/>
      <c r="D5782" s="1"/>
      <c r="E5782" s="1"/>
    </row>
    <row r="5783" s="10" customFormat="1" spans="1:5">
      <c r="A5783" s="1"/>
      <c r="B5783" s="1"/>
      <c r="C5783" s="1"/>
      <c r="D5783" s="1"/>
      <c r="E5783" s="1"/>
    </row>
    <row r="5784" s="10" customFormat="1" spans="1:5">
      <c r="A5784" s="1"/>
      <c r="B5784" s="1"/>
      <c r="C5784" s="1"/>
      <c r="D5784" s="1"/>
      <c r="E5784" s="1"/>
    </row>
    <row r="5785" s="10" customFormat="1" spans="1:5">
      <c r="A5785" s="1"/>
      <c r="B5785" s="1"/>
      <c r="C5785" s="1"/>
      <c r="D5785" s="1"/>
      <c r="E5785" s="1"/>
    </row>
    <row r="5786" s="10" customFormat="1" spans="1:5">
      <c r="A5786" s="1"/>
      <c r="B5786" s="1"/>
      <c r="C5786" s="1"/>
      <c r="D5786" s="1"/>
      <c r="E5786" s="1"/>
    </row>
    <row r="5787" s="10" customFormat="1" spans="1:5">
      <c r="A5787" s="1"/>
      <c r="B5787" s="1"/>
      <c r="C5787" s="1"/>
      <c r="D5787" s="1"/>
      <c r="E5787" s="1"/>
    </row>
    <row r="5788" s="10" customFormat="1" spans="1:5">
      <c r="A5788" s="1"/>
      <c r="B5788" s="1"/>
      <c r="C5788" s="1"/>
      <c r="D5788" s="1"/>
      <c r="E5788" s="1"/>
    </row>
    <row r="5789" s="10" customFormat="1" spans="1:5">
      <c r="A5789" s="1"/>
      <c r="B5789" s="1"/>
      <c r="C5789" s="1"/>
      <c r="D5789" s="1"/>
      <c r="E5789" s="1"/>
    </row>
    <row r="5790" s="10" customFormat="1" spans="1:5">
      <c r="A5790" s="1"/>
      <c r="B5790" s="1"/>
      <c r="C5790" s="1"/>
      <c r="D5790" s="1"/>
      <c r="E5790" s="1"/>
    </row>
    <row r="5791" s="10" customFormat="1" spans="1:5">
      <c r="A5791" s="1"/>
      <c r="B5791" s="1"/>
      <c r="C5791" s="1"/>
      <c r="D5791" s="1"/>
      <c r="E5791" s="1"/>
    </row>
    <row r="5792" s="10" customFormat="1" spans="1:5">
      <c r="A5792" s="1"/>
      <c r="B5792" s="1"/>
      <c r="C5792" s="1"/>
      <c r="D5792" s="1"/>
      <c r="E5792" s="1"/>
    </row>
    <row r="5793" s="10" customFormat="1" spans="1:5">
      <c r="A5793" s="1"/>
      <c r="B5793" s="1"/>
      <c r="C5793" s="1"/>
      <c r="D5793" s="1"/>
      <c r="E5793" s="1"/>
    </row>
    <row r="5794" s="10" customFormat="1" spans="1:5">
      <c r="A5794" s="1"/>
      <c r="B5794" s="1"/>
      <c r="C5794" s="1"/>
      <c r="D5794" s="1"/>
      <c r="E5794" s="1"/>
    </row>
    <row r="5795" s="10" customFormat="1" spans="1:5">
      <c r="A5795" s="1"/>
      <c r="B5795" s="1"/>
      <c r="C5795" s="1"/>
      <c r="D5795" s="1"/>
      <c r="E5795" s="1"/>
    </row>
    <row r="5796" s="10" customFormat="1" spans="1:5">
      <c r="A5796" s="1"/>
      <c r="B5796" s="1"/>
      <c r="C5796" s="1"/>
      <c r="D5796" s="1"/>
      <c r="E5796" s="1"/>
    </row>
    <row r="5797" s="10" customFormat="1" spans="1:5">
      <c r="A5797" s="1"/>
      <c r="B5797" s="1"/>
      <c r="C5797" s="1"/>
      <c r="D5797" s="1"/>
      <c r="E5797" s="1"/>
    </row>
    <row r="5798" s="10" customFormat="1" spans="1:5">
      <c r="A5798" s="1"/>
      <c r="B5798" s="1"/>
      <c r="C5798" s="1"/>
      <c r="D5798" s="1"/>
      <c r="E5798" s="1"/>
    </row>
    <row r="5799" s="10" customFormat="1" spans="1:5">
      <c r="A5799" s="1"/>
      <c r="B5799" s="1"/>
      <c r="C5799" s="1"/>
      <c r="D5799" s="1"/>
      <c r="E5799" s="1"/>
    </row>
    <row r="5800" s="10" customFormat="1" spans="1:5">
      <c r="A5800" s="1"/>
      <c r="B5800" s="1"/>
      <c r="C5800" s="1"/>
      <c r="D5800" s="1"/>
      <c r="E5800" s="1"/>
    </row>
    <row r="5801" s="10" customFormat="1" spans="1:5">
      <c r="A5801" s="1"/>
      <c r="B5801" s="1"/>
      <c r="C5801" s="1"/>
      <c r="D5801" s="1"/>
      <c r="E5801" s="1"/>
    </row>
    <row r="5802" s="10" customFormat="1" spans="1:5">
      <c r="A5802" s="1"/>
      <c r="B5802" s="1"/>
      <c r="C5802" s="1"/>
      <c r="D5802" s="1"/>
      <c r="E5802" s="1"/>
    </row>
    <row r="5803" s="10" customFormat="1" spans="1:5">
      <c r="A5803" s="1"/>
      <c r="B5803" s="1"/>
      <c r="C5803" s="1"/>
      <c r="D5803" s="1"/>
      <c r="E5803" s="1"/>
    </row>
    <row r="5804" s="10" customFormat="1" spans="1:5">
      <c r="A5804" s="1"/>
      <c r="B5804" s="1"/>
      <c r="C5804" s="1"/>
      <c r="D5804" s="1"/>
      <c r="E5804" s="1"/>
    </row>
    <row r="5805" s="10" customFormat="1" spans="1:5">
      <c r="A5805" s="1"/>
      <c r="B5805" s="1"/>
      <c r="C5805" s="1"/>
      <c r="D5805" s="1"/>
      <c r="E5805" s="1"/>
    </row>
    <row r="5806" s="10" customFormat="1" spans="1:5">
      <c r="A5806" s="1"/>
      <c r="B5806" s="1"/>
      <c r="C5806" s="1"/>
      <c r="D5806" s="1"/>
      <c r="E5806" s="1"/>
    </row>
    <row r="5807" s="10" customFormat="1" spans="1:5">
      <c r="A5807" s="1"/>
      <c r="B5807" s="1"/>
      <c r="C5807" s="1"/>
      <c r="D5807" s="1"/>
      <c r="E5807" s="1"/>
    </row>
    <row r="5808" s="10" customFormat="1" spans="1:5">
      <c r="A5808" s="1"/>
      <c r="B5808" s="1"/>
      <c r="C5808" s="1"/>
      <c r="D5808" s="1"/>
      <c r="E5808" s="1"/>
    </row>
    <row r="5809" s="10" customFormat="1" spans="1:5">
      <c r="A5809" s="1"/>
      <c r="B5809" s="1"/>
      <c r="C5809" s="1"/>
      <c r="D5809" s="1"/>
      <c r="E5809" s="1"/>
    </row>
    <row r="5810" s="10" customFormat="1" spans="1:5">
      <c r="A5810" s="1"/>
      <c r="B5810" s="1"/>
      <c r="C5810" s="1"/>
      <c r="D5810" s="1"/>
      <c r="E5810" s="1"/>
    </row>
    <row r="5811" s="10" customFormat="1" spans="1:5">
      <c r="A5811" s="1"/>
      <c r="B5811" s="1"/>
      <c r="C5811" s="1"/>
      <c r="D5811" s="1"/>
      <c r="E5811" s="1"/>
    </row>
    <row r="5812" s="10" customFormat="1" spans="1:5">
      <c r="A5812" s="1"/>
      <c r="B5812" s="1"/>
      <c r="C5812" s="1"/>
      <c r="D5812" s="1"/>
      <c r="E5812" s="1"/>
    </row>
    <row r="5813" s="10" customFormat="1" spans="1:5">
      <c r="A5813" s="1"/>
      <c r="B5813" s="1"/>
      <c r="C5813" s="1"/>
      <c r="D5813" s="1"/>
      <c r="E5813" s="1"/>
    </row>
    <row r="5814" s="10" customFormat="1" spans="1:5">
      <c r="A5814" s="1"/>
      <c r="B5814" s="1"/>
      <c r="C5814" s="1"/>
      <c r="D5814" s="1"/>
      <c r="E5814" s="1"/>
    </row>
    <row r="5815" s="10" customFormat="1" spans="1:5">
      <c r="A5815" s="1"/>
      <c r="B5815" s="1"/>
      <c r="C5815" s="1"/>
      <c r="D5815" s="1"/>
      <c r="E5815" s="1"/>
    </row>
    <row r="5816" s="10" customFormat="1" spans="1:5">
      <c r="A5816" s="1"/>
      <c r="B5816" s="1"/>
      <c r="C5816" s="1"/>
      <c r="D5816" s="1"/>
      <c r="E5816" s="1"/>
    </row>
    <row r="5817" s="10" customFormat="1" spans="1:5">
      <c r="A5817" s="1"/>
      <c r="B5817" s="1"/>
      <c r="C5817" s="1"/>
      <c r="D5817" s="1"/>
      <c r="E5817" s="1"/>
    </row>
    <row r="5818" s="10" customFormat="1" spans="1:5">
      <c r="A5818" s="1"/>
      <c r="B5818" s="1"/>
      <c r="C5818" s="1"/>
      <c r="D5818" s="1"/>
      <c r="E5818" s="1"/>
    </row>
    <row r="5819" s="10" customFormat="1" spans="1:5">
      <c r="A5819" s="1"/>
      <c r="B5819" s="1"/>
      <c r="C5819" s="1"/>
      <c r="D5819" s="1"/>
      <c r="E5819" s="1"/>
    </row>
    <row r="5820" s="10" customFormat="1" spans="1:5">
      <c r="A5820" s="1"/>
      <c r="B5820" s="1"/>
      <c r="C5820" s="1"/>
      <c r="D5820" s="1"/>
      <c r="E5820" s="1"/>
    </row>
    <row r="5821" s="10" customFormat="1" spans="1:5">
      <c r="A5821" s="1"/>
      <c r="B5821" s="1"/>
      <c r="C5821" s="1"/>
      <c r="D5821" s="1"/>
      <c r="E5821" s="1"/>
    </row>
    <row r="5822" s="10" customFormat="1" spans="1:5">
      <c r="A5822" s="1"/>
      <c r="B5822" s="1"/>
      <c r="C5822" s="1"/>
      <c r="D5822" s="1"/>
      <c r="E5822" s="1"/>
    </row>
    <row r="5823" s="10" customFormat="1" spans="1:5">
      <c r="A5823" s="1"/>
      <c r="B5823" s="1"/>
      <c r="C5823" s="1"/>
      <c r="D5823" s="1"/>
      <c r="E5823" s="1"/>
    </row>
    <row r="5824" s="10" customFormat="1" spans="1:5">
      <c r="A5824" s="1"/>
      <c r="B5824" s="1"/>
      <c r="C5824" s="1"/>
      <c r="D5824" s="1"/>
      <c r="E5824" s="1"/>
    </row>
    <row r="5825" s="10" customFormat="1" spans="1:5">
      <c r="A5825" s="1"/>
      <c r="B5825" s="1"/>
      <c r="C5825" s="1"/>
      <c r="D5825" s="1"/>
      <c r="E5825" s="1"/>
    </row>
    <row r="5826" s="10" customFormat="1" spans="1:5">
      <c r="A5826" s="1"/>
      <c r="B5826" s="1"/>
      <c r="C5826" s="1"/>
      <c r="D5826" s="1"/>
      <c r="E5826" s="1"/>
    </row>
    <row r="5827" s="10" customFormat="1" spans="1:5">
      <c r="A5827" s="1"/>
      <c r="B5827" s="1"/>
      <c r="C5827" s="1"/>
      <c r="D5827" s="1"/>
      <c r="E5827" s="1"/>
    </row>
    <row r="5828" s="10" customFormat="1" spans="1:5">
      <c r="A5828" s="1"/>
      <c r="B5828" s="1"/>
      <c r="C5828" s="1"/>
      <c r="D5828" s="1"/>
      <c r="E5828" s="1"/>
    </row>
    <row r="5829" s="10" customFormat="1" spans="1:5">
      <c r="A5829" s="1"/>
      <c r="B5829" s="1"/>
      <c r="C5829" s="1"/>
      <c r="D5829" s="1"/>
      <c r="E5829" s="1"/>
    </row>
    <row r="5830" s="10" customFormat="1" spans="1:5">
      <c r="A5830" s="1"/>
      <c r="B5830" s="1"/>
      <c r="C5830" s="1"/>
      <c r="D5830" s="1"/>
      <c r="E5830" s="1"/>
    </row>
    <row r="5831" s="10" customFormat="1" spans="1:5">
      <c r="A5831" s="1"/>
      <c r="B5831" s="1"/>
      <c r="C5831" s="1"/>
      <c r="D5831" s="1"/>
      <c r="E5831" s="1"/>
    </row>
    <row r="5832" s="10" customFormat="1" spans="1:5">
      <c r="A5832" s="1"/>
      <c r="B5832" s="1"/>
      <c r="C5832" s="1"/>
      <c r="D5832" s="1"/>
      <c r="E5832" s="1"/>
    </row>
    <row r="5833" s="10" customFormat="1" spans="1:5">
      <c r="A5833" s="1"/>
      <c r="B5833" s="1"/>
      <c r="C5833" s="1"/>
      <c r="D5833" s="1"/>
      <c r="E5833" s="1"/>
    </row>
    <row r="5834" s="10" customFormat="1" spans="1:5">
      <c r="A5834" s="1"/>
      <c r="B5834" s="1"/>
      <c r="C5834" s="1"/>
      <c r="D5834" s="1"/>
      <c r="E5834" s="1"/>
    </row>
    <row r="5835" s="10" customFormat="1" spans="1:5">
      <c r="A5835" s="1"/>
      <c r="B5835" s="1"/>
      <c r="C5835" s="1"/>
      <c r="D5835" s="1"/>
      <c r="E5835" s="1"/>
    </row>
    <row r="5836" s="10" customFormat="1" spans="1:5">
      <c r="A5836" s="1"/>
      <c r="B5836" s="1"/>
      <c r="C5836" s="1"/>
      <c r="D5836" s="1"/>
      <c r="E5836" s="1"/>
    </row>
    <row r="5837" s="10" customFormat="1" spans="1:5">
      <c r="A5837" s="1"/>
      <c r="B5837" s="1"/>
      <c r="C5837" s="1"/>
      <c r="D5837" s="1"/>
      <c r="E5837" s="1"/>
    </row>
    <row r="5838" s="10" customFormat="1" spans="1:5">
      <c r="A5838" s="1"/>
      <c r="B5838" s="1"/>
      <c r="C5838" s="1"/>
      <c r="D5838" s="1"/>
      <c r="E5838" s="1"/>
    </row>
    <row r="5839" s="10" customFormat="1" spans="1:5">
      <c r="A5839" s="1"/>
      <c r="B5839" s="1"/>
      <c r="C5839" s="1"/>
      <c r="D5839" s="1"/>
      <c r="E5839" s="1"/>
    </row>
    <row r="5840" s="10" customFormat="1" spans="1:5">
      <c r="A5840" s="1"/>
      <c r="B5840" s="1"/>
      <c r="C5840" s="1"/>
      <c r="D5840" s="1"/>
      <c r="E5840" s="1"/>
    </row>
    <row r="5841" s="10" customFormat="1" spans="1:5">
      <c r="A5841" s="1"/>
      <c r="B5841" s="1"/>
      <c r="C5841" s="1"/>
      <c r="D5841" s="1"/>
      <c r="E5841" s="1"/>
    </row>
    <row r="5842" s="10" customFormat="1" spans="1:5">
      <c r="A5842" s="1"/>
      <c r="B5842" s="1"/>
      <c r="C5842" s="1"/>
      <c r="D5842" s="1"/>
      <c r="E5842" s="1"/>
    </row>
    <row r="5843" s="10" customFormat="1" spans="1:5">
      <c r="A5843" s="1"/>
      <c r="B5843" s="1"/>
      <c r="C5843" s="1"/>
      <c r="D5843" s="1"/>
      <c r="E5843" s="1"/>
    </row>
    <row r="5844" s="10" customFormat="1" spans="1:5">
      <c r="A5844" s="1"/>
      <c r="B5844" s="1"/>
      <c r="C5844" s="1"/>
      <c r="D5844" s="1"/>
      <c r="E5844" s="1"/>
    </row>
    <row r="5845" s="10" customFormat="1" spans="1:5">
      <c r="A5845" s="1"/>
      <c r="B5845" s="1"/>
      <c r="C5845" s="1"/>
      <c r="D5845" s="1"/>
      <c r="E5845" s="1"/>
    </row>
    <row r="5846" s="10" customFormat="1" spans="1:5">
      <c r="A5846" s="1"/>
      <c r="B5846" s="1"/>
      <c r="C5846" s="1"/>
      <c r="D5846" s="1"/>
      <c r="E5846" s="1"/>
    </row>
    <row r="5847" s="10" customFormat="1" spans="1:5">
      <c r="A5847" s="1"/>
      <c r="B5847" s="1"/>
      <c r="C5847" s="1"/>
      <c r="D5847" s="1"/>
      <c r="E5847" s="1"/>
    </row>
    <row r="5848" s="10" customFormat="1" spans="1:5">
      <c r="A5848" s="1"/>
      <c r="B5848" s="1"/>
      <c r="C5848" s="1"/>
      <c r="D5848" s="1"/>
      <c r="E5848" s="1"/>
    </row>
    <row r="5849" s="10" customFormat="1" spans="1:5">
      <c r="A5849" s="1"/>
      <c r="B5849" s="1"/>
      <c r="C5849" s="1"/>
      <c r="D5849" s="1"/>
      <c r="E5849" s="1"/>
    </row>
    <row r="5850" s="10" customFormat="1" spans="1:5">
      <c r="A5850" s="1"/>
      <c r="B5850" s="1"/>
      <c r="C5850" s="1"/>
      <c r="D5850" s="1"/>
      <c r="E5850" s="1"/>
    </row>
    <row r="5851" s="10" customFormat="1" spans="1:5">
      <c r="A5851" s="1"/>
      <c r="B5851" s="1"/>
      <c r="C5851" s="1"/>
      <c r="D5851" s="1"/>
      <c r="E5851" s="1"/>
    </row>
    <row r="5852" s="10" customFormat="1" spans="1:5">
      <c r="A5852" s="1"/>
      <c r="B5852" s="1"/>
      <c r="C5852" s="1"/>
      <c r="D5852" s="1"/>
      <c r="E5852" s="1"/>
    </row>
    <row r="5853" s="10" customFormat="1" spans="1:5">
      <c r="A5853" s="1"/>
      <c r="B5853" s="1"/>
      <c r="C5853" s="1"/>
      <c r="D5853" s="1"/>
      <c r="E5853" s="1"/>
    </row>
    <row r="5854" s="10" customFormat="1" spans="1:5">
      <c r="A5854" s="1"/>
      <c r="B5854" s="1"/>
      <c r="C5854" s="1"/>
      <c r="D5854" s="1"/>
      <c r="E5854" s="1"/>
    </row>
    <row r="5855" s="10" customFormat="1" spans="1:5">
      <c r="A5855" s="1"/>
      <c r="B5855" s="1"/>
      <c r="C5855" s="1"/>
      <c r="D5855" s="1"/>
      <c r="E5855" s="1"/>
    </row>
    <row r="5856" s="10" customFormat="1" spans="1:5">
      <c r="A5856" s="1"/>
      <c r="B5856" s="1"/>
      <c r="C5856" s="1"/>
      <c r="D5856" s="1"/>
      <c r="E5856" s="1"/>
    </row>
    <row r="5857" s="10" customFormat="1" spans="1:5">
      <c r="A5857" s="1"/>
      <c r="B5857" s="1"/>
      <c r="C5857" s="1"/>
      <c r="D5857" s="1"/>
      <c r="E5857" s="1"/>
    </row>
    <row r="5858" s="10" customFormat="1" spans="1:5">
      <c r="A5858" s="1"/>
      <c r="B5858" s="1"/>
      <c r="C5858" s="1"/>
      <c r="D5858" s="1"/>
      <c r="E5858" s="1"/>
    </row>
    <row r="5859" s="10" customFormat="1" spans="1:5">
      <c r="A5859" s="1"/>
      <c r="B5859" s="1"/>
      <c r="C5859" s="1"/>
      <c r="D5859" s="1"/>
      <c r="E5859" s="1"/>
    </row>
    <row r="5860" s="10" customFormat="1" spans="1:5">
      <c r="A5860" s="1"/>
      <c r="B5860" s="1"/>
      <c r="C5860" s="1"/>
      <c r="D5860" s="1"/>
      <c r="E5860" s="1"/>
    </row>
    <row r="5861" s="10" customFormat="1" spans="1:5">
      <c r="A5861" s="1"/>
      <c r="B5861" s="1"/>
      <c r="C5861" s="1"/>
      <c r="D5861" s="1"/>
      <c r="E5861" s="1"/>
    </row>
    <row r="5862" s="10" customFormat="1" spans="1:5">
      <c r="A5862" s="1"/>
      <c r="B5862" s="1"/>
      <c r="C5862" s="1"/>
      <c r="D5862" s="1"/>
      <c r="E5862" s="1"/>
    </row>
    <row r="5863" s="10" customFormat="1" spans="1:5">
      <c r="A5863" s="1"/>
      <c r="B5863" s="1"/>
      <c r="C5863" s="1"/>
      <c r="D5863" s="1"/>
      <c r="E5863" s="1"/>
    </row>
    <row r="5864" s="10" customFormat="1" spans="1:5">
      <c r="A5864" s="1"/>
      <c r="B5864" s="1"/>
      <c r="C5864" s="1"/>
      <c r="D5864" s="1"/>
      <c r="E5864" s="1"/>
    </row>
    <row r="5865" s="10" customFormat="1" spans="1:5">
      <c r="A5865" s="1"/>
      <c r="B5865" s="1"/>
      <c r="C5865" s="1"/>
      <c r="D5865" s="1"/>
      <c r="E5865" s="1"/>
    </row>
    <row r="5866" s="10" customFormat="1" spans="1:5">
      <c r="A5866" s="1"/>
      <c r="B5866" s="1"/>
      <c r="C5866" s="1"/>
      <c r="D5866" s="1"/>
      <c r="E5866" s="1"/>
    </row>
    <row r="5867" s="10" customFormat="1" spans="1:5">
      <c r="A5867" s="1"/>
      <c r="B5867" s="1"/>
      <c r="C5867" s="1"/>
      <c r="D5867" s="1"/>
      <c r="E5867" s="1"/>
    </row>
    <row r="5868" s="10" customFormat="1" spans="1:5">
      <c r="A5868" s="1"/>
      <c r="B5868" s="1"/>
      <c r="C5868" s="1"/>
      <c r="D5868" s="1"/>
      <c r="E5868" s="1"/>
    </row>
    <row r="5869" s="10" customFormat="1" spans="1:5">
      <c r="A5869" s="1"/>
      <c r="B5869" s="1"/>
      <c r="C5869" s="1"/>
      <c r="D5869" s="1"/>
      <c r="E5869" s="1"/>
    </row>
    <row r="5870" s="10" customFormat="1" spans="1:5">
      <c r="A5870" s="1"/>
      <c r="B5870" s="1"/>
      <c r="C5870" s="1"/>
      <c r="D5870" s="1"/>
      <c r="E5870" s="1"/>
    </row>
    <row r="5871" s="10" customFormat="1" spans="1:5">
      <c r="A5871" s="1"/>
      <c r="B5871" s="1"/>
      <c r="C5871" s="1"/>
      <c r="D5871" s="1"/>
      <c r="E5871" s="1"/>
    </row>
    <row r="5872" s="10" customFormat="1" spans="1:5">
      <c r="A5872" s="1"/>
      <c r="B5872" s="1"/>
      <c r="C5872" s="1"/>
      <c r="D5872" s="1"/>
      <c r="E5872" s="1"/>
    </row>
    <row r="5873" s="10" customFormat="1" spans="1:5">
      <c r="A5873" s="1"/>
      <c r="B5873" s="1"/>
      <c r="C5873" s="1"/>
      <c r="D5873" s="1"/>
      <c r="E5873" s="1"/>
    </row>
    <row r="5874" s="10" customFormat="1" spans="1:5">
      <c r="A5874" s="1"/>
      <c r="B5874" s="1"/>
      <c r="C5874" s="1"/>
      <c r="D5874" s="1"/>
      <c r="E5874" s="1"/>
    </row>
    <row r="5875" s="10" customFormat="1" spans="1:5">
      <c r="A5875" s="1"/>
      <c r="B5875" s="1"/>
      <c r="C5875" s="1"/>
      <c r="D5875" s="1"/>
      <c r="E5875" s="1"/>
    </row>
    <row r="5876" s="10" customFormat="1" spans="1:5">
      <c r="A5876" s="1"/>
      <c r="B5876" s="1"/>
      <c r="C5876" s="1"/>
      <c r="D5876" s="1"/>
      <c r="E5876" s="1"/>
    </row>
    <row r="5877" s="10" customFormat="1" spans="1:5">
      <c r="A5877" s="1"/>
      <c r="B5877" s="1"/>
      <c r="C5877" s="1"/>
      <c r="D5877" s="1"/>
      <c r="E5877" s="1"/>
    </row>
    <row r="5878" s="10" customFormat="1" spans="1:5">
      <c r="A5878" s="1"/>
      <c r="B5878" s="1"/>
      <c r="C5878" s="1"/>
      <c r="D5878" s="1"/>
      <c r="E5878" s="1"/>
    </row>
    <row r="5879" s="10" customFormat="1" spans="1:5">
      <c r="A5879" s="1"/>
      <c r="B5879" s="1"/>
      <c r="C5879" s="1"/>
      <c r="D5879" s="1"/>
      <c r="E5879" s="1"/>
    </row>
    <row r="5880" s="10" customFormat="1" spans="1:5">
      <c r="A5880" s="1"/>
      <c r="B5880" s="1"/>
      <c r="C5880" s="1"/>
      <c r="D5880" s="1"/>
      <c r="E5880" s="1"/>
    </row>
    <row r="5881" s="10" customFormat="1" spans="1:5">
      <c r="A5881" s="1"/>
      <c r="B5881" s="1"/>
      <c r="C5881" s="1"/>
      <c r="D5881" s="1"/>
      <c r="E5881" s="1"/>
    </row>
    <row r="5882" s="10" customFormat="1" spans="1:5">
      <c r="A5882" s="1"/>
      <c r="B5882" s="1"/>
      <c r="C5882" s="1"/>
      <c r="D5882" s="1"/>
      <c r="E5882" s="1"/>
    </row>
    <row r="5883" s="10" customFormat="1" spans="1:5">
      <c r="A5883" s="1"/>
      <c r="B5883" s="1"/>
      <c r="C5883" s="1"/>
      <c r="D5883" s="1"/>
      <c r="E5883" s="1"/>
    </row>
    <row r="5884" s="10" customFormat="1" spans="1:5">
      <c r="A5884" s="1"/>
      <c r="B5884" s="1"/>
      <c r="C5884" s="1"/>
      <c r="D5884" s="1"/>
      <c r="E5884" s="1"/>
    </row>
    <row r="5885" s="10" customFormat="1" spans="1:5">
      <c r="A5885" s="1"/>
      <c r="B5885" s="1"/>
      <c r="C5885" s="1"/>
      <c r="D5885" s="1"/>
      <c r="E5885" s="1"/>
    </row>
    <row r="5886" s="10" customFormat="1" spans="1:5">
      <c r="A5886" s="1"/>
      <c r="B5886" s="1"/>
      <c r="C5886" s="1"/>
      <c r="D5886" s="1"/>
      <c r="E5886" s="1"/>
    </row>
    <row r="5887" s="10" customFormat="1" spans="1:5">
      <c r="A5887" s="1"/>
      <c r="B5887" s="1"/>
      <c r="C5887" s="1"/>
      <c r="D5887" s="1"/>
      <c r="E5887" s="1"/>
    </row>
    <row r="5888" s="10" customFormat="1" spans="1:5">
      <c r="A5888" s="1"/>
      <c r="B5888" s="1"/>
      <c r="C5888" s="1"/>
      <c r="D5888" s="1"/>
      <c r="E5888" s="1"/>
    </row>
    <row r="5889" s="10" customFormat="1" spans="1:5">
      <c r="A5889" s="1"/>
      <c r="B5889" s="1"/>
      <c r="C5889" s="1"/>
      <c r="D5889" s="1"/>
      <c r="E5889" s="1"/>
    </row>
    <row r="5890" s="10" customFormat="1" spans="1:5">
      <c r="A5890" s="1"/>
      <c r="B5890" s="1"/>
      <c r="C5890" s="1"/>
      <c r="D5890" s="1"/>
      <c r="E5890" s="1"/>
    </row>
    <row r="5891" s="10" customFormat="1" spans="1:5">
      <c r="A5891" s="1"/>
      <c r="B5891" s="1"/>
      <c r="C5891" s="1"/>
      <c r="D5891" s="1"/>
      <c r="E5891" s="1"/>
    </row>
    <row r="5892" s="10" customFormat="1" spans="1:5">
      <c r="A5892" s="1"/>
      <c r="B5892" s="1"/>
      <c r="C5892" s="1"/>
      <c r="D5892" s="1"/>
      <c r="E5892" s="1"/>
    </row>
    <row r="5893" s="10" customFormat="1" spans="1:5">
      <c r="A5893" s="1"/>
      <c r="B5893" s="1"/>
      <c r="C5893" s="1"/>
      <c r="D5893" s="1"/>
      <c r="E5893" s="1"/>
    </row>
    <row r="5894" s="10" customFormat="1" spans="1:5">
      <c r="A5894" s="1"/>
      <c r="B5894" s="1"/>
      <c r="C5894" s="1"/>
      <c r="D5894" s="1"/>
      <c r="E5894" s="1"/>
    </row>
    <row r="5895" s="10" customFormat="1" spans="1:5">
      <c r="A5895" s="1"/>
      <c r="B5895" s="1"/>
      <c r="C5895" s="1"/>
      <c r="D5895" s="1"/>
      <c r="E5895" s="1"/>
    </row>
    <row r="5896" s="10" customFormat="1" spans="1:5">
      <c r="A5896" s="1"/>
      <c r="B5896" s="1"/>
      <c r="C5896" s="1"/>
      <c r="D5896" s="1"/>
      <c r="E5896" s="1"/>
    </row>
    <row r="5897" s="10" customFormat="1" spans="1:5">
      <c r="A5897" s="1"/>
      <c r="B5897" s="1"/>
      <c r="C5897" s="1"/>
      <c r="D5897" s="1"/>
      <c r="E5897" s="1"/>
    </row>
    <row r="5898" s="10" customFormat="1" spans="1:5">
      <c r="A5898" s="1"/>
      <c r="B5898" s="1"/>
      <c r="C5898" s="1"/>
      <c r="D5898" s="1"/>
      <c r="E5898" s="1"/>
    </row>
    <row r="5899" s="10" customFormat="1" spans="1:5">
      <c r="A5899" s="1"/>
      <c r="B5899" s="1"/>
      <c r="C5899" s="1"/>
      <c r="D5899" s="1"/>
      <c r="E5899" s="1"/>
    </row>
    <row r="5900" s="10" customFormat="1" spans="1:5">
      <c r="A5900" s="1"/>
      <c r="B5900" s="1"/>
      <c r="C5900" s="1"/>
      <c r="D5900" s="1"/>
      <c r="E5900" s="1"/>
    </row>
    <row r="5901" s="10" customFormat="1" spans="1:5">
      <c r="A5901" s="1"/>
      <c r="B5901" s="1"/>
      <c r="C5901" s="1"/>
      <c r="D5901" s="1"/>
      <c r="E5901" s="1"/>
    </row>
    <row r="5902" s="10" customFormat="1" spans="1:5">
      <c r="A5902" s="1"/>
      <c r="B5902" s="1"/>
      <c r="C5902" s="1"/>
      <c r="D5902" s="1"/>
      <c r="E5902" s="1"/>
    </row>
    <row r="5903" s="10" customFormat="1" spans="1:5">
      <c r="A5903" s="1"/>
      <c r="B5903" s="1"/>
      <c r="C5903" s="1"/>
      <c r="D5903" s="1"/>
      <c r="E5903" s="1"/>
    </row>
    <row r="5904" s="10" customFormat="1" spans="1:5">
      <c r="A5904" s="1"/>
      <c r="B5904" s="1"/>
      <c r="C5904" s="1"/>
      <c r="D5904" s="1"/>
      <c r="E5904" s="1"/>
    </row>
    <row r="5905" s="10" customFormat="1" spans="1:5">
      <c r="A5905" s="1"/>
      <c r="B5905" s="1"/>
      <c r="C5905" s="1"/>
      <c r="D5905" s="1"/>
      <c r="E5905" s="1"/>
    </row>
    <row r="5906" s="10" customFormat="1" spans="1:5">
      <c r="A5906" s="1"/>
      <c r="B5906" s="1"/>
      <c r="C5906" s="1"/>
      <c r="D5906" s="1"/>
      <c r="E5906" s="1"/>
    </row>
    <row r="5907" s="10" customFormat="1" spans="1:5">
      <c r="A5907" s="1"/>
      <c r="B5907" s="1"/>
      <c r="C5907" s="1"/>
      <c r="D5907" s="1"/>
      <c r="E5907" s="1"/>
    </row>
    <row r="5908" s="10" customFormat="1" spans="1:5">
      <c r="A5908" s="1"/>
      <c r="B5908" s="1"/>
      <c r="C5908" s="1"/>
      <c r="D5908" s="1"/>
      <c r="E5908" s="1"/>
    </row>
    <row r="5909" s="10" customFormat="1" spans="1:5">
      <c r="A5909" s="1"/>
      <c r="B5909" s="1"/>
      <c r="C5909" s="1"/>
      <c r="D5909" s="1"/>
      <c r="E5909" s="1"/>
    </row>
    <row r="5910" s="10" customFormat="1" spans="1:5">
      <c r="A5910" s="1"/>
      <c r="B5910" s="1"/>
      <c r="C5910" s="1"/>
      <c r="D5910" s="1"/>
      <c r="E5910" s="1"/>
    </row>
    <row r="5911" s="10" customFormat="1" spans="1:5">
      <c r="A5911" s="1"/>
      <c r="B5911" s="1"/>
      <c r="C5911" s="1"/>
      <c r="D5911" s="1"/>
      <c r="E5911" s="1"/>
    </row>
    <row r="5912" s="10" customFormat="1" spans="1:5">
      <c r="A5912" s="1"/>
      <c r="B5912" s="1"/>
      <c r="C5912" s="1"/>
      <c r="D5912" s="1"/>
      <c r="E5912" s="1"/>
    </row>
    <row r="5913" s="10" customFormat="1" spans="1:5">
      <c r="A5913" s="1"/>
      <c r="B5913" s="1"/>
      <c r="C5913" s="1"/>
      <c r="D5913" s="1"/>
      <c r="E5913" s="1"/>
    </row>
    <row r="5914" s="10" customFormat="1" spans="1:5">
      <c r="A5914" s="1"/>
      <c r="B5914" s="1"/>
      <c r="C5914" s="1"/>
      <c r="D5914" s="1"/>
      <c r="E5914" s="1"/>
    </row>
    <row r="5915" s="10" customFormat="1" spans="1:5">
      <c r="A5915" s="1"/>
      <c r="B5915" s="1"/>
      <c r="C5915" s="1"/>
      <c r="D5915" s="1"/>
      <c r="E5915" s="1"/>
    </row>
    <row r="5916" s="10" customFormat="1" spans="1:5">
      <c r="A5916" s="1"/>
      <c r="B5916" s="1"/>
      <c r="C5916" s="1"/>
      <c r="D5916" s="1"/>
      <c r="E5916" s="1"/>
    </row>
    <row r="5917" s="10" customFormat="1" spans="1:5">
      <c r="A5917" s="1"/>
      <c r="B5917" s="1"/>
      <c r="C5917" s="1"/>
      <c r="D5917" s="1"/>
      <c r="E5917" s="1"/>
    </row>
    <row r="5918" s="10" customFormat="1" spans="1:5">
      <c r="A5918" s="1"/>
      <c r="B5918" s="1"/>
      <c r="C5918" s="1"/>
      <c r="D5918" s="1"/>
      <c r="E5918" s="1"/>
    </row>
    <row r="5919" s="10" customFormat="1" spans="1:5">
      <c r="A5919" s="1"/>
      <c r="B5919" s="1"/>
      <c r="C5919" s="1"/>
      <c r="D5919" s="1"/>
      <c r="E5919" s="1"/>
    </row>
    <row r="5920" s="10" customFormat="1" spans="1:5">
      <c r="A5920" s="1"/>
      <c r="B5920" s="1"/>
      <c r="C5920" s="1"/>
      <c r="D5920" s="1"/>
      <c r="E5920" s="1"/>
    </row>
    <row r="5921" s="10" customFormat="1" spans="1:5">
      <c r="A5921" s="1"/>
      <c r="B5921" s="1"/>
      <c r="C5921" s="1"/>
      <c r="D5921" s="1"/>
      <c r="E5921" s="1"/>
    </row>
    <row r="5922" s="10" customFormat="1" spans="1:5">
      <c r="A5922" s="1"/>
      <c r="B5922" s="1"/>
      <c r="C5922" s="1"/>
      <c r="D5922" s="1"/>
      <c r="E5922" s="1"/>
    </row>
    <row r="5923" s="10" customFormat="1" spans="1:5">
      <c r="A5923" s="1"/>
      <c r="B5923" s="1"/>
      <c r="C5923" s="1"/>
      <c r="D5923" s="1"/>
      <c r="E5923" s="1"/>
    </row>
    <row r="5924" s="10" customFormat="1" spans="1:5">
      <c r="A5924" s="1"/>
      <c r="B5924" s="1"/>
      <c r="C5924" s="1"/>
      <c r="D5924" s="1"/>
      <c r="E5924" s="1"/>
    </row>
    <row r="5925" s="10" customFormat="1" spans="1:5">
      <c r="A5925" s="1"/>
      <c r="B5925" s="1"/>
      <c r="C5925" s="1"/>
      <c r="D5925" s="1"/>
      <c r="E5925" s="1"/>
    </row>
    <row r="5926" s="10" customFormat="1" spans="1:5">
      <c r="A5926" s="1"/>
      <c r="B5926" s="1"/>
      <c r="C5926" s="1"/>
      <c r="D5926" s="1"/>
      <c r="E5926" s="1"/>
    </row>
    <row r="5927" s="10" customFormat="1" spans="1:5">
      <c r="A5927" s="1"/>
      <c r="B5927" s="1"/>
      <c r="C5927" s="1"/>
      <c r="D5927" s="1"/>
      <c r="E5927" s="1"/>
    </row>
    <row r="5928" s="10" customFormat="1" spans="1:5">
      <c r="A5928" s="1"/>
      <c r="B5928" s="1"/>
      <c r="C5928" s="1"/>
      <c r="D5928" s="1"/>
      <c r="E5928" s="1"/>
    </row>
    <row r="5929" s="10" customFormat="1" spans="1:5">
      <c r="A5929" s="1"/>
      <c r="B5929" s="1"/>
      <c r="C5929" s="1"/>
      <c r="D5929" s="1"/>
      <c r="E5929" s="1"/>
    </row>
    <row r="5930" s="10" customFormat="1" spans="1:5">
      <c r="A5930" s="1"/>
      <c r="B5930" s="1"/>
      <c r="C5930" s="1"/>
      <c r="D5930" s="1"/>
      <c r="E5930" s="1"/>
    </row>
    <row r="5931" s="10" customFormat="1" spans="1:5">
      <c r="A5931" s="1"/>
      <c r="B5931" s="1"/>
      <c r="C5931" s="1"/>
      <c r="D5931" s="1"/>
      <c r="E5931" s="1"/>
    </row>
    <row r="5932" s="10" customFormat="1" spans="1:5">
      <c r="A5932" s="1"/>
      <c r="B5932" s="1"/>
      <c r="C5932" s="1"/>
      <c r="D5932" s="1"/>
      <c r="E5932" s="1"/>
    </row>
    <row r="5933" s="10" customFormat="1" spans="1:5">
      <c r="A5933" s="1"/>
      <c r="B5933" s="1"/>
      <c r="C5933" s="1"/>
      <c r="D5933" s="1"/>
      <c r="E5933" s="1"/>
    </row>
    <row r="5934" s="10" customFormat="1" spans="1:5">
      <c r="A5934" s="1"/>
      <c r="B5934" s="1"/>
      <c r="C5934" s="1"/>
      <c r="D5934" s="1"/>
      <c r="E5934" s="1"/>
    </row>
    <row r="5935" s="10" customFormat="1" spans="1:5">
      <c r="A5935" s="1"/>
      <c r="B5935" s="1"/>
      <c r="C5935" s="1"/>
      <c r="D5935" s="1"/>
      <c r="E5935" s="1"/>
    </row>
    <row r="5936" s="10" customFormat="1" spans="1:5">
      <c r="A5936" s="1"/>
      <c r="B5936" s="1"/>
      <c r="C5936" s="1"/>
      <c r="D5936" s="1"/>
      <c r="E5936" s="1"/>
    </row>
    <row r="5937" s="10" customFormat="1" spans="1:5">
      <c r="A5937" s="1"/>
      <c r="B5937" s="1"/>
      <c r="C5937" s="1"/>
      <c r="D5937" s="1"/>
      <c r="E5937" s="1"/>
    </row>
    <row r="5938" s="10" customFormat="1" spans="1:5">
      <c r="A5938" s="1"/>
      <c r="B5938" s="1"/>
      <c r="C5938" s="1"/>
      <c r="D5938" s="1"/>
      <c r="E5938" s="1"/>
    </row>
    <row r="5939" s="10" customFormat="1" spans="1:5">
      <c r="A5939" s="1"/>
      <c r="B5939" s="1"/>
      <c r="C5939" s="1"/>
      <c r="D5939" s="1"/>
      <c r="E5939" s="1"/>
    </row>
    <row r="5940" s="10" customFormat="1" spans="1:5">
      <c r="A5940" s="1"/>
      <c r="B5940" s="1"/>
      <c r="C5940" s="1"/>
      <c r="D5940" s="1"/>
      <c r="E5940" s="1"/>
    </row>
    <row r="5941" s="10" customFormat="1" spans="1:5">
      <c r="A5941" s="1"/>
      <c r="B5941" s="1"/>
      <c r="C5941" s="1"/>
      <c r="D5941" s="1"/>
      <c r="E5941" s="1"/>
    </row>
    <row r="5942" s="10" customFormat="1" spans="1:5">
      <c r="A5942" s="1"/>
      <c r="B5942" s="1"/>
      <c r="C5942" s="1"/>
      <c r="D5942" s="1"/>
      <c r="E5942" s="1"/>
    </row>
    <row r="5943" s="10" customFormat="1" spans="1:5">
      <c r="A5943" s="1"/>
      <c r="B5943" s="1"/>
      <c r="C5943" s="1"/>
      <c r="D5943" s="1"/>
      <c r="E5943" s="1"/>
    </row>
    <row r="5944" s="10" customFormat="1" spans="1:5">
      <c r="A5944" s="1"/>
      <c r="B5944" s="1"/>
      <c r="C5944" s="1"/>
      <c r="D5944" s="1"/>
      <c r="E5944" s="1"/>
    </row>
    <row r="5945" s="10" customFormat="1" spans="1:5">
      <c r="A5945" s="1"/>
      <c r="B5945" s="1"/>
      <c r="C5945" s="1"/>
      <c r="D5945" s="1"/>
      <c r="E5945" s="1"/>
    </row>
    <row r="5946" s="10" customFormat="1" spans="1:5">
      <c r="A5946" s="1"/>
      <c r="B5946" s="1"/>
      <c r="C5946" s="1"/>
      <c r="D5946" s="1"/>
      <c r="E5946" s="1"/>
    </row>
    <row r="5947" s="10" customFormat="1" spans="1:5">
      <c r="A5947" s="1"/>
      <c r="B5947" s="1"/>
      <c r="C5947" s="1"/>
      <c r="D5947" s="1"/>
      <c r="E5947" s="1"/>
    </row>
    <row r="5948" s="10" customFormat="1" spans="1:5">
      <c r="A5948" s="1"/>
      <c r="B5948" s="1"/>
      <c r="C5948" s="1"/>
      <c r="D5948" s="1"/>
      <c r="E5948" s="1"/>
    </row>
    <row r="5949" s="10" customFormat="1" spans="1:5">
      <c r="A5949" s="1"/>
      <c r="B5949" s="1"/>
      <c r="C5949" s="1"/>
      <c r="D5949" s="1"/>
      <c r="E5949" s="1"/>
    </row>
    <row r="5950" s="10" customFormat="1" spans="1:5">
      <c r="A5950" s="1"/>
      <c r="B5950" s="1"/>
      <c r="C5950" s="1"/>
      <c r="D5950" s="1"/>
      <c r="E5950" s="1"/>
    </row>
    <row r="5951" s="10" customFormat="1" spans="1:5">
      <c r="A5951" s="1"/>
      <c r="B5951" s="1"/>
      <c r="C5951" s="1"/>
      <c r="D5951" s="1"/>
      <c r="E5951" s="1"/>
    </row>
    <row r="5952" s="10" customFormat="1" spans="1:5">
      <c r="A5952" s="1"/>
      <c r="B5952" s="1"/>
      <c r="C5952" s="1"/>
      <c r="D5952" s="1"/>
      <c r="E5952" s="1"/>
    </row>
    <row r="5953" s="10" customFormat="1" spans="1:5">
      <c r="A5953" s="1"/>
      <c r="B5953" s="1"/>
      <c r="C5953" s="1"/>
      <c r="D5953" s="1"/>
      <c r="E5953" s="1"/>
    </row>
    <row r="5954" s="10" customFormat="1" spans="1:5">
      <c r="A5954" s="1"/>
      <c r="B5954" s="1"/>
      <c r="C5954" s="1"/>
      <c r="D5954" s="1"/>
      <c r="E5954" s="1"/>
    </row>
    <row r="5955" s="10" customFormat="1" spans="1:5">
      <c r="A5955" s="1"/>
      <c r="B5955" s="1"/>
      <c r="C5955" s="1"/>
      <c r="D5955" s="1"/>
      <c r="E5955" s="1"/>
    </row>
    <row r="5956" s="10" customFormat="1" spans="1:5">
      <c r="A5956" s="1"/>
      <c r="B5956" s="1"/>
      <c r="C5956" s="1"/>
      <c r="D5956" s="1"/>
      <c r="E5956" s="1"/>
    </row>
    <row r="5957" s="10" customFormat="1" spans="1:5">
      <c r="A5957" s="1"/>
      <c r="B5957" s="1"/>
      <c r="C5957" s="1"/>
      <c r="D5957" s="1"/>
      <c r="E5957" s="1"/>
    </row>
    <row r="5958" s="10" customFormat="1" spans="1:5">
      <c r="A5958" s="1"/>
      <c r="B5958" s="1"/>
      <c r="C5958" s="1"/>
      <c r="D5958" s="1"/>
      <c r="E5958" s="1"/>
    </row>
    <row r="5959" s="10" customFormat="1" spans="1:5">
      <c r="A5959" s="1"/>
      <c r="B5959" s="1"/>
      <c r="C5959" s="1"/>
      <c r="D5959" s="1"/>
      <c r="E5959" s="1"/>
    </row>
    <row r="5960" s="10" customFormat="1" spans="1:5">
      <c r="A5960" s="1"/>
      <c r="B5960" s="1"/>
      <c r="C5960" s="1"/>
      <c r="D5960" s="1"/>
      <c r="E5960" s="1"/>
    </row>
    <row r="5961" s="10" customFormat="1" spans="1:5">
      <c r="A5961" s="1"/>
      <c r="B5961" s="1"/>
      <c r="C5961" s="1"/>
      <c r="D5961" s="1"/>
      <c r="E5961" s="1"/>
    </row>
    <row r="5962" s="10" customFormat="1" spans="1:5">
      <c r="A5962" s="1"/>
      <c r="B5962" s="1"/>
      <c r="C5962" s="1"/>
      <c r="D5962" s="1"/>
      <c r="E5962" s="1"/>
    </row>
    <row r="5963" s="10" customFormat="1" spans="1:5">
      <c r="A5963" s="1"/>
      <c r="B5963" s="1"/>
      <c r="C5963" s="1"/>
      <c r="D5963" s="1"/>
      <c r="E5963" s="1"/>
    </row>
    <row r="5964" s="10" customFormat="1" spans="1:5">
      <c r="A5964" s="1"/>
      <c r="B5964" s="1"/>
      <c r="C5964" s="1"/>
      <c r="D5964" s="1"/>
      <c r="E5964" s="1"/>
    </row>
    <row r="5965" s="10" customFormat="1" spans="1:5">
      <c r="A5965" s="1"/>
      <c r="B5965" s="1"/>
      <c r="C5965" s="1"/>
      <c r="D5965" s="1"/>
      <c r="E5965" s="1"/>
    </row>
    <row r="5966" s="10" customFormat="1" spans="1:5">
      <c r="A5966" s="1"/>
      <c r="B5966" s="1"/>
      <c r="C5966" s="1"/>
      <c r="D5966" s="1"/>
      <c r="E5966" s="1"/>
    </row>
    <row r="5967" s="10" customFormat="1" spans="1:5">
      <c r="A5967" s="1"/>
      <c r="B5967" s="1"/>
      <c r="C5967" s="1"/>
      <c r="D5967" s="1"/>
      <c r="E5967" s="1"/>
    </row>
    <row r="5968" s="10" customFormat="1" spans="1:5">
      <c r="A5968" s="1"/>
      <c r="B5968" s="1"/>
      <c r="C5968" s="1"/>
      <c r="D5968" s="1"/>
      <c r="E5968" s="1"/>
    </row>
    <row r="5969" s="10" customFormat="1" spans="1:5">
      <c r="A5969" s="1"/>
      <c r="B5969" s="1"/>
      <c r="C5969" s="1"/>
      <c r="D5969" s="1"/>
      <c r="E5969" s="1"/>
    </row>
    <row r="5970" s="10" customFormat="1" spans="1:5">
      <c r="A5970" s="1"/>
      <c r="B5970" s="1"/>
      <c r="C5970" s="1"/>
      <c r="D5970" s="1"/>
      <c r="E5970" s="1"/>
    </row>
    <row r="5971" s="10" customFormat="1" spans="1:5">
      <c r="A5971" s="1"/>
      <c r="B5971" s="1"/>
      <c r="C5971" s="1"/>
      <c r="D5971" s="1"/>
      <c r="E5971" s="1"/>
    </row>
    <row r="5972" s="10" customFormat="1" spans="1:5">
      <c r="A5972" s="1"/>
      <c r="B5972" s="1"/>
      <c r="C5972" s="1"/>
      <c r="D5972" s="1"/>
      <c r="E5972" s="1"/>
    </row>
    <row r="5973" s="10" customFormat="1" spans="1:5">
      <c r="A5973" s="1"/>
      <c r="B5973" s="1"/>
      <c r="C5973" s="1"/>
      <c r="D5973" s="1"/>
      <c r="E5973" s="1"/>
    </row>
    <row r="5974" s="10" customFormat="1" spans="1:5">
      <c r="A5974" s="1"/>
      <c r="B5974" s="1"/>
      <c r="C5974" s="1"/>
      <c r="D5974" s="1"/>
      <c r="E5974" s="1"/>
    </row>
    <row r="5975" s="10" customFormat="1" spans="1:5">
      <c r="A5975" s="1"/>
      <c r="B5975" s="1"/>
      <c r="C5975" s="1"/>
      <c r="D5975" s="1"/>
      <c r="E5975" s="1"/>
    </row>
    <row r="5976" s="10" customFormat="1" spans="1:5">
      <c r="A5976" s="1"/>
      <c r="B5976" s="1"/>
      <c r="C5976" s="1"/>
      <c r="D5976" s="1"/>
      <c r="E5976" s="1"/>
    </row>
    <row r="5977" s="10" customFormat="1" spans="1:5">
      <c r="A5977" s="1"/>
      <c r="B5977" s="1"/>
      <c r="C5977" s="1"/>
      <c r="D5977" s="1"/>
      <c r="E5977" s="1"/>
    </row>
    <row r="5978" s="10" customFormat="1" spans="1:5">
      <c r="A5978" s="1"/>
      <c r="B5978" s="1"/>
      <c r="C5978" s="1"/>
      <c r="D5978" s="1"/>
      <c r="E5978" s="1"/>
    </row>
    <row r="5979" s="10" customFormat="1" spans="1:5">
      <c r="A5979" s="1"/>
      <c r="B5979" s="1"/>
      <c r="C5979" s="1"/>
      <c r="D5979" s="1"/>
      <c r="E5979" s="1"/>
    </row>
    <row r="5980" s="10" customFormat="1" spans="1:5">
      <c r="A5980" s="1"/>
      <c r="B5980" s="1"/>
      <c r="C5980" s="1"/>
      <c r="D5980" s="1"/>
      <c r="E5980" s="1"/>
    </row>
    <row r="5981" s="10" customFormat="1" spans="1:5">
      <c r="A5981" s="1"/>
      <c r="B5981" s="1"/>
      <c r="C5981" s="1"/>
      <c r="D5981" s="1"/>
      <c r="E5981" s="1"/>
    </row>
    <row r="5982" s="10" customFormat="1" spans="1:5">
      <c r="A5982" s="1"/>
      <c r="B5982" s="1"/>
      <c r="C5982" s="1"/>
      <c r="D5982" s="1"/>
      <c r="E5982" s="1"/>
    </row>
    <row r="5983" s="10" customFormat="1" spans="1:5">
      <c r="A5983" s="1"/>
      <c r="B5983" s="1"/>
      <c r="C5983" s="1"/>
      <c r="D5983" s="1"/>
      <c r="E5983" s="1"/>
    </row>
    <row r="5984" s="10" customFormat="1" spans="1:5">
      <c r="A5984" s="1"/>
      <c r="B5984" s="1"/>
      <c r="C5984" s="1"/>
      <c r="D5984" s="1"/>
      <c r="E5984" s="1"/>
    </row>
    <row r="5985" s="10" customFormat="1" spans="1:5">
      <c r="A5985" s="1"/>
      <c r="B5985" s="1"/>
      <c r="C5985" s="1"/>
      <c r="D5985" s="1"/>
      <c r="E5985" s="1"/>
    </row>
    <row r="5986" s="10" customFormat="1" spans="1:5">
      <c r="A5986" s="1"/>
      <c r="B5986" s="1"/>
      <c r="C5986" s="1"/>
      <c r="D5986" s="1"/>
      <c r="E5986" s="1"/>
    </row>
    <row r="5987" s="10" customFormat="1" spans="1:5">
      <c r="A5987" s="1"/>
      <c r="B5987" s="1"/>
      <c r="C5987" s="1"/>
      <c r="D5987" s="1"/>
      <c r="E5987" s="1"/>
    </row>
    <row r="5988" s="10" customFormat="1" spans="1:5">
      <c r="A5988" s="1"/>
      <c r="B5988" s="1"/>
      <c r="C5988" s="1"/>
      <c r="D5988" s="1"/>
      <c r="E5988" s="1"/>
    </row>
    <row r="5989" s="10" customFormat="1" spans="1:5">
      <c r="A5989" s="1"/>
      <c r="B5989" s="1"/>
      <c r="C5989" s="1"/>
      <c r="D5989" s="1"/>
      <c r="E5989" s="1"/>
    </row>
    <row r="5990" s="10" customFormat="1" spans="1:5">
      <c r="A5990" s="1"/>
      <c r="B5990" s="1"/>
      <c r="C5990" s="1"/>
      <c r="D5990" s="1"/>
      <c r="E5990" s="1"/>
    </row>
    <row r="5991" s="10" customFormat="1" spans="1:5">
      <c r="A5991" s="1"/>
      <c r="B5991" s="1"/>
      <c r="C5991" s="1"/>
      <c r="D5991" s="1"/>
      <c r="E5991" s="1"/>
    </row>
    <row r="5992" s="10" customFormat="1" spans="1:5">
      <c r="A5992" s="1"/>
      <c r="B5992" s="1"/>
      <c r="C5992" s="1"/>
      <c r="D5992" s="1"/>
      <c r="E5992" s="1"/>
    </row>
    <row r="5993" s="10" customFormat="1" spans="1:5">
      <c r="A5993" s="1"/>
      <c r="B5993" s="1"/>
      <c r="C5993" s="1"/>
      <c r="D5993" s="1"/>
      <c r="E5993" s="1"/>
    </row>
    <row r="5994" s="10" customFormat="1" spans="1:5">
      <c r="A5994" s="1"/>
      <c r="B5994" s="1"/>
      <c r="C5994" s="1"/>
      <c r="D5994" s="1"/>
      <c r="E5994" s="1"/>
    </row>
    <row r="5995" s="10" customFormat="1" spans="1:5">
      <c r="A5995" s="1"/>
      <c r="B5995" s="1"/>
      <c r="C5995" s="1"/>
      <c r="D5995" s="1"/>
      <c r="E5995" s="1"/>
    </row>
    <row r="5996" s="10" customFormat="1" spans="1:5">
      <c r="A5996" s="1"/>
      <c r="B5996" s="1"/>
      <c r="C5996" s="1"/>
      <c r="D5996" s="1"/>
      <c r="E5996" s="1"/>
    </row>
    <row r="5997" s="10" customFormat="1" spans="1:5">
      <c r="A5997" s="1"/>
      <c r="B5997" s="1"/>
      <c r="C5997" s="1"/>
      <c r="D5997" s="1"/>
      <c r="E5997" s="1"/>
    </row>
    <row r="5998" s="10" customFormat="1" spans="1:5">
      <c r="A5998" s="1"/>
      <c r="B5998" s="1"/>
      <c r="C5998" s="1"/>
      <c r="D5998" s="1"/>
      <c r="E5998" s="1"/>
    </row>
    <row r="5999" s="10" customFormat="1" spans="1:5">
      <c r="A5999" s="1"/>
      <c r="B5999" s="1"/>
      <c r="C5999" s="1"/>
      <c r="D5999" s="1"/>
      <c r="E5999" s="1"/>
    </row>
    <row r="6000" s="10" customFormat="1" spans="1:5">
      <c r="A6000" s="1"/>
      <c r="B6000" s="1"/>
      <c r="C6000" s="1"/>
      <c r="D6000" s="1"/>
      <c r="E6000" s="1"/>
    </row>
    <row r="6001" s="10" customFormat="1" spans="1:5">
      <c r="A6001" s="1"/>
      <c r="B6001" s="1"/>
      <c r="C6001" s="1"/>
      <c r="D6001" s="1"/>
      <c r="E6001" s="1"/>
    </row>
    <row r="6002" s="10" customFormat="1" spans="1:5">
      <c r="A6002" s="1"/>
      <c r="B6002" s="1"/>
      <c r="C6002" s="1"/>
      <c r="D6002" s="1"/>
      <c r="E6002" s="1"/>
    </row>
    <row r="6003" s="10" customFormat="1" spans="1:5">
      <c r="A6003" s="1"/>
      <c r="B6003" s="1"/>
      <c r="C6003" s="1"/>
      <c r="D6003" s="1"/>
      <c r="E6003" s="1"/>
    </row>
    <row r="6004" s="10" customFormat="1" spans="1:5">
      <c r="A6004" s="1"/>
      <c r="B6004" s="1"/>
      <c r="C6004" s="1"/>
      <c r="D6004" s="1"/>
      <c r="E6004" s="1"/>
    </row>
    <row r="6005" s="10" customFormat="1" spans="1:5">
      <c r="A6005" s="1"/>
      <c r="B6005" s="1"/>
      <c r="C6005" s="1"/>
      <c r="D6005" s="1"/>
      <c r="E6005" s="1"/>
    </row>
    <row r="6006" s="10" customFormat="1" spans="1:5">
      <c r="A6006" s="1"/>
      <c r="B6006" s="1"/>
      <c r="C6006" s="1"/>
      <c r="D6006" s="1"/>
      <c r="E6006" s="1"/>
    </row>
    <row r="6007" s="10" customFormat="1" spans="1:5">
      <c r="A6007" s="1"/>
      <c r="B6007" s="1"/>
      <c r="C6007" s="1"/>
      <c r="D6007" s="1"/>
      <c r="E6007" s="1"/>
    </row>
    <row r="6008" s="10" customFormat="1" spans="1:5">
      <c r="A6008" s="1"/>
      <c r="B6008" s="1"/>
      <c r="C6008" s="1"/>
      <c r="D6008" s="1"/>
      <c r="E6008" s="1"/>
    </row>
    <row r="6009" s="10" customFormat="1" spans="1:5">
      <c r="A6009" s="1"/>
      <c r="B6009" s="1"/>
      <c r="C6009" s="1"/>
      <c r="D6009" s="1"/>
      <c r="E6009" s="1"/>
    </row>
    <row r="6010" s="10" customFormat="1" spans="1:5">
      <c r="A6010" s="1"/>
      <c r="B6010" s="1"/>
      <c r="C6010" s="1"/>
      <c r="D6010" s="1"/>
      <c r="E6010" s="1"/>
    </row>
    <row r="6011" s="10" customFormat="1" spans="1:5">
      <c r="A6011" s="1"/>
      <c r="B6011" s="1"/>
      <c r="C6011" s="1"/>
      <c r="D6011" s="1"/>
      <c r="E6011" s="1"/>
    </row>
    <row r="6012" s="10" customFormat="1" spans="1:5">
      <c r="A6012" s="1"/>
      <c r="B6012" s="1"/>
      <c r="C6012" s="1"/>
      <c r="D6012" s="1"/>
      <c r="E6012" s="1"/>
    </row>
    <row r="6013" s="10" customFormat="1" spans="1:5">
      <c r="A6013" s="1"/>
      <c r="B6013" s="1"/>
      <c r="C6013" s="1"/>
      <c r="D6013" s="1"/>
      <c r="E6013" s="1"/>
    </row>
    <row r="6014" s="10" customFormat="1" spans="1:5">
      <c r="A6014" s="1"/>
      <c r="B6014" s="1"/>
      <c r="C6014" s="1"/>
      <c r="D6014" s="1"/>
      <c r="E6014" s="1"/>
    </row>
    <row r="6015" s="10" customFormat="1" spans="1:5">
      <c r="A6015" s="1"/>
      <c r="B6015" s="1"/>
      <c r="C6015" s="1"/>
      <c r="D6015" s="1"/>
      <c r="E6015" s="1"/>
    </row>
    <row r="6016" s="10" customFormat="1" spans="1:5">
      <c r="A6016" s="1"/>
      <c r="B6016" s="1"/>
      <c r="C6016" s="1"/>
      <c r="D6016" s="1"/>
      <c r="E6016" s="1"/>
    </row>
    <row r="6017" s="10" customFormat="1" spans="1:5">
      <c r="A6017" s="1"/>
      <c r="B6017" s="1"/>
      <c r="C6017" s="1"/>
      <c r="D6017" s="1"/>
      <c r="E6017" s="1"/>
    </row>
    <row r="6018" s="10" customFormat="1" spans="1:5">
      <c r="A6018" s="1"/>
      <c r="B6018" s="1"/>
      <c r="C6018" s="1"/>
      <c r="D6018" s="1"/>
      <c r="E6018" s="1"/>
    </row>
    <row r="6019" s="10" customFormat="1" spans="1:5">
      <c r="A6019" s="1"/>
      <c r="B6019" s="1"/>
      <c r="C6019" s="1"/>
      <c r="D6019" s="1"/>
      <c r="E6019" s="1"/>
    </row>
    <row r="6020" s="10" customFormat="1" spans="1:5">
      <c r="A6020" s="1"/>
      <c r="B6020" s="1"/>
      <c r="C6020" s="1"/>
      <c r="D6020" s="1"/>
      <c r="E6020" s="1"/>
    </row>
    <row r="6021" s="10" customFormat="1" spans="1:5">
      <c r="A6021" s="1"/>
      <c r="B6021" s="1"/>
      <c r="C6021" s="1"/>
      <c r="D6021" s="1"/>
      <c r="E6021" s="1"/>
    </row>
    <row r="6022" s="10" customFormat="1" spans="1:5">
      <c r="A6022" s="1"/>
      <c r="B6022" s="1"/>
      <c r="C6022" s="1"/>
      <c r="D6022" s="1"/>
      <c r="E6022" s="1"/>
    </row>
    <row r="6023" s="10" customFormat="1" spans="1:5">
      <c r="A6023" s="1"/>
      <c r="B6023" s="1"/>
      <c r="C6023" s="1"/>
      <c r="D6023" s="1"/>
      <c r="E6023" s="1"/>
    </row>
    <row r="6024" s="10" customFormat="1" spans="1:5">
      <c r="A6024" s="1"/>
      <c r="B6024" s="1"/>
      <c r="C6024" s="1"/>
      <c r="D6024" s="1"/>
      <c r="E6024" s="1"/>
    </row>
    <row r="6025" s="10" customFormat="1" spans="1:5">
      <c r="A6025" s="1"/>
      <c r="B6025" s="1"/>
      <c r="C6025" s="1"/>
      <c r="D6025" s="1"/>
      <c r="E6025" s="1"/>
    </row>
    <row r="6026" s="10" customFormat="1" spans="1:5">
      <c r="A6026" s="1"/>
      <c r="B6026" s="1"/>
      <c r="C6026" s="1"/>
      <c r="D6026" s="1"/>
      <c r="E6026" s="1"/>
    </row>
    <row r="6027" s="10" customFormat="1" spans="1:5">
      <c r="A6027" s="1"/>
      <c r="B6027" s="1"/>
      <c r="C6027" s="1"/>
      <c r="D6027" s="1"/>
      <c r="E6027" s="1"/>
    </row>
    <row r="6028" s="10" customFormat="1" spans="1:5">
      <c r="A6028" s="1"/>
      <c r="B6028" s="1"/>
      <c r="C6028" s="1"/>
      <c r="D6028" s="1"/>
      <c r="E6028" s="1"/>
    </row>
    <row r="6029" s="10" customFormat="1" spans="1:5">
      <c r="A6029" s="1"/>
      <c r="B6029" s="1"/>
      <c r="C6029" s="1"/>
      <c r="D6029" s="1"/>
      <c r="E6029" s="1"/>
    </row>
    <row r="6030" s="10" customFormat="1" spans="1:5">
      <c r="A6030" s="1"/>
      <c r="B6030" s="1"/>
      <c r="C6030" s="1"/>
      <c r="D6030" s="1"/>
      <c r="E6030" s="1"/>
    </row>
    <row r="6031" s="10" customFormat="1" spans="1:5">
      <c r="A6031" s="1"/>
      <c r="B6031" s="1"/>
      <c r="C6031" s="1"/>
      <c r="D6031" s="1"/>
      <c r="E6031" s="1"/>
    </row>
    <row r="6032" s="10" customFormat="1" spans="1:5">
      <c r="A6032" s="1"/>
      <c r="B6032" s="1"/>
      <c r="C6032" s="1"/>
      <c r="D6032" s="1"/>
      <c r="E6032" s="1"/>
    </row>
    <row r="6033" s="10" customFormat="1" spans="1:5">
      <c r="A6033" s="1"/>
      <c r="B6033" s="1"/>
      <c r="C6033" s="1"/>
      <c r="D6033" s="1"/>
      <c r="E6033" s="1"/>
    </row>
    <row r="6034" s="10" customFormat="1" spans="1:5">
      <c r="A6034" s="1"/>
      <c r="B6034" s="1"/>
      <c r="C6034" s="1"/>
      <c r="D6034" s="1"/>
      <c r="E6034" s="1"/>
    </row>
    <row r="6035" s="10" customFormat="1" spans="1:5">
      <c r="A6035" s="1"/>
      <c r="B6035" s="1"/>
      <c r="C6035" s="1"/>
      <c r="D6035" s="1"/>
      <c r="E6035" s="1"/>
    </row>
    <row r="6036" s="10" customFormat="1" spans="1:5">
      <c r="A6036" s="1"/>
      <c r="B6036" s="1"/>
      <c r="C6036" s="1"/>
      <c r="D6036" s="1"/>
      <c r="E6036" s="1"/>
    </row>
    <row r="6037" s="10" customFormat="1" spans="1:5">
      <c r="A6037" s="1"/>
      <c r="B6037" s="1"/>
      <c r="C6037" s="1"/>
      <c r="D6037" s="1"/>
      <c r="E6037" s="1"/>
    </row>
    <row r="6038" s="10" customFormat="1" spans="1:5">
      <c r="A6038" s="1"/>
      <c r="B6038" s="1"/>
      <c r="C6038" s="1"/>
      <c r="D6038" s="1"/>
      <c r="E6038" s="1"/>
    </row>
    <row r="6039" s="10" customFormat="1" spans="1:5">
      <c r="A6039" s="1"/>
      <c r="B6039" s="1"/>
      <c r="C6039" s="1"/>
      <c r="D6039" s="1"/>
      <c r="E6039" s="1"/>
    </row>
    <row r="6040" s="10" customFormat="1" spans="1:5">
      <c r="A6040" s="1"/>
      <c r="B6040" s="1"/>
      <c r="C6040" s="1"/>
      <c r="D6040" s="1"/>
      <c r="E6040" s="1"/>
    </row>
    <row r="6041" s="10" customFormat="1" spans="1:5">
      <c r="A6041" s="1"/>
      <c r="B6041" s="1"/>
      <c r="C6041" s="1"/>
      <c r="D6041" s="1"/>
      <c r="E6041" s="1"/>
    </row>
    <row r="6042" s="10" customFormat="1" spans="1:5">
      <c r="A6042" s="1"/>
      <c r="B6042" s="1"/>
      <c r="C6042" s="1"/>
      <c r="D6042" s="1"/>
      <c r="E6042" s="1"/>
    </row>
    <row r="6043" s="10" customFormat="1" spans="1:5">
      <c r="A6043" s="1"/>
      <c r="B6043" s="1"/>
      <c r="C6043" s="1"/>
      <c r="D6043" s="1"/>
      <c r="E6043" s="1"/>
    </row>
    <row r="6044" s="10" customFormat="1" spans="1:5">
      <c r="A6044" s="1"/>
      <c r="B6044" s="1"/>
      <c r="C6044" s="1"/>
      <c r="D6044" s="1"/>
      <c r="E6044" s="1"/>
    </row>
    <row r="6045" s="10" customFormat="1" spans="1:5">
      <c r="A6045" s="1"/>
      <c r="B6045" s="1"/>
      <c r="C6045" s="1"/>
      <c r="D6045" s="1"/>
      <c r="E6045" s="1"/>
    </row>
    <row r="6046" s="10" customFormat="1" spans="1:5">
      <c r="A6046" s="1"/>
      <c r="B6046" s="1"/>
      <c r="C6046" s="1"/>
      <c r="D6046" s="1"/>
      <c r="E6046" s="1"/>
    </row>
    <row r="6047" s="10" customFormat="1" spans="1:5">
      <c r="A6047" s="1"/>
      <c r="B6047" s="1"/>
      <c r="C6047" s="1"/>
      <c r="D6047" s="1"/>
      <c r="E6047" s="1"/>
    </row>
    <row r="6048" s="10" customFormat="1" spans="1:5">
      <c r="A6048" s="1"/>
      <c r="B6048" s="1"/>
      <c r="C6048" s="1"/>
      <c r="D6048" s="1"/>
      <c r="E6048" s="1"/>
    </row>
    <row r="6049" s="10" customFormat="1" spans="1:5">
      <c r="A6049" s="1"/>
      <c r="B6049" s="1"/>
      <c r="C6049" s="1"/>
      <c r="D6049" s="1"/>
      <c r="E6049" s="1"/>
    </row>
    <row r="6050" s="10" customFormat="1" spans="1:5">
      <c r="A6050" s="1"/>
      <c r="B6050" s="1"/>
      <c r="C6050" s="1"/>
      <c r="D6050" s="1"/>
      <c r="E6050" s="1"/>
    </row>
    <row r="6051" s="10" customFormat="1" spans="1:5">
      <c r="A6051" s="1"/>
      <c r="B6051" s="1"/>
      <c r="C6051" s="1"/>
      <c r="D6051" s="1"/>
      <c r="E6051" s="1"/>
    </row>
    <row r="6052" s="10" customFormat="1" spans="1:5">
      <c r="A6052" s="1"/>
      <c r="B6052" s="1"/>
      <c r="C6052" s="1"/>
      <c r="D6052" s="1"/>
      <c r="E6052" s="1"/>
    </row>
    <row r="6053" s="10" customFormat="1" spans="1:5">
      <c r="A6053" s="1"/>
      <c r="B6053" s="1"/>
      <c r="C6053" s="1"/>
      <c r="D6053" s="1"/>
      <c r="E6053" s="1"/>
    </row>
    <row r="6054" s="10" customFormat="1" spans="1:5">
      <c r="A6054" s="1"/>
      <c r="B6054" s="1"/>
      <c r="C6054" s="1"/>
      <c r="D6054" s="1"/>
      <c r="E6054" s="1"/>
    </row>
    <row r="6055" s="10" customFormat="1" spans="1:5">
      <c r="A6055" s="1"/>
      <c r="B6055" s="1"/>
      <c r="C6055" s="1"/>
      <c r="D6055" s="1"/>
      <c r="E6055" s="1"/>
    </row>
    <row r="6056" s="10" customFormat="1" spans="1:5">
      <c r="A6056" s="1"/>
      <c r="B6056" s="1"/>
      <c r="C6056" s="1"/>
      <c r="D6056" s="1"/>
      <c r="E6056" s="1"/>
    </row>
    <row r="6057" s="10" customFormat="1" spans="1:5">
      <c r="A6057" s="1"/>
      <c r="B6057" s="1"/>
      <c r="C6057" s="1"/>
      <c r="D6057" s="1"/>
      <c r="E6057" s="1"/>
    </row>
    <row r="6058" s="10" customFormat="1" spans="1:5">
      <c r="A6058" s="1"/>
      <c r="B6058" s="1"/>
      <c r="C6058" s="1"/>
      <c r="D6058" s="1"/>
      <c r="E6058" s="1"/>
    </row>
    <row r="6059" s="10" customFormat="1" spans="1:5">
      <c r="A6059" s="1"/>
      <c r="B6059" s="1"/>
      <c r="C6059" s="1"/>
      <c r="D6059" s="1"/>
      <c r="E6059" s="1"/>
    </row>
    <row r="6060" s="10" customFormat="1" spans="1:5">
      <c r="A6060" s="1"/>
      <c r="B6060" s="1"/>
      <c r="C6060" s="1"/>
      <c r="D6060" s="1"/>
      <c r="E6060" s="1"/>
    </row>
    <row r="6061" s="10" customFormat="1" spans="1:5">
      <c r="A6061" s="1"/>
      <c r="B6061" s="1"/>
      <c r="C6061" s="1"/>
      <c r="D6061" s="1"/>
      <c r="E6061" s="1"/>
    </row>
    <row r="6062" s="10" customFormat="1" spans="1:5">
      <c r="A6062" s="1"/>
      <c r="B6062" s="1"/>
      <c r="C6062" s="1"/>
      <c r="D6062" s="1"/>
      <c r="E6062" s="1"/>
    </row>
    <row r="6063" s="10" customFormat="1" spans="1:5">
      <c r="A6063" s="1"/>
      <c r="B6063" s="1"/>
      <c r="C6063" s="1"/>
      <c r="D6063" s="1"/>
      <c r="E6063" s="1"/>
    </row>
    <row r="6064" s="10" customFormat="1" spans="1:5">
      <c r="A6064" s="1"/>
      <c r="B6064" s="1"/>
      <c r="C6064" s="1"/>
      <c r="D6064" s="1"/>
      <c r="E6064" s="1"/>
    </row>
    <row r="6065" s="10" customFormat="1" spans="1:5">
      <c r="A6065" s="1"/>
      <c r="B6065" s="1"/>
      <c r="C6065" s="1"/>
      <c r="D6065" s="1"/>
      <c r="E6065" s="1"/>
    </row>
    <row r="6066" s="10" customFormat="1" spans="1:5">
      <c r="A6066" s="1"/>
      <c r="B6066" s="1"/>
      <c r="C6066" s="1"/>
      <c r="D6066" s="1"/>
      <c r="E6066" s="1"/>
    </row>
    <row r="6067" s="10" customFormat="1" spans="1:5">
      <c r="A6067" s="1"/>
      <c r="B6067" s="1"/>
      <c r="C6067" s="1"/>
      <c r="D6067" s="1"/>
      <c r="E6067" s="1"/>
    </row>
    <row r="6068" s="10" customFormat="1" spans="1:5">
      <c r="A6068" s="1"/>
      <c r="B6068" s="1"/>
      <c r="C6068" s="1"/>
      <c r="D6068" s="1"/>
      <c r="E6068" s="1"/>
    </row>
    <row r="6069" s="10" customFormat="1" spans="1:5">
      <c r="A6069" s="1"/>
      <c r="B6069" s="1"/>
      <c r="C6069" s="1"/>
      <c r="D6069" s="1"/>
      <c r="E6069" s="1"/>
    </row>
    <row r="6070" s="10" customFormat="1" spans="1:5">
      <c r="A6070" s="1"/>
      <c r="B6070" s="1"/>
      <c r="C6070" s="1"/>
      <c r="D6070" s="1"/>
      <c r="E6070" s="1"/>
    </row>
    <row r="6071" s="10" customFormat="1" spans="1:5">
      <c r="A6071" s="1"/>
      <c r="B6071" s="1"/>
      <c r="C6071" s="1"/>
      <c r="D6071" s="1"/>
      <c r="E6071" s="1"/>
    </row>
    <row r="6072" s="10" customFormat="1" spans="1:5">
      <c r="A6072" s="1"/>
      <c r="B6072" s="1"/>
      <c r="C6072" s="1"/>
      <c r="D6072" s="1"/>
      <c r="E6072" s="1"/>
    </row>
    <row r="6073" s="10" customFormat="1" spans="1:5">
      <c r="A6073" s="1"/>
      <c r="B6073" s="1"/>
      <c r="C6073" s="1"/>
      <c r="D6073" s="1"/>
      <c r="E6073" s="1"/>
    </row>
    <row r="6074" s="10" customFormat="1" spans="1:5">
      <c r="A6074" s="1"/>
      <c r="B6074" s="1"/>
      <c r="C6074" s="1"/>
      <c r="D6074" s="1"/>
      <c r="E6074" s="1"/>
    </row>
    <row r="6075" s="10" customFormat="1" spans="1:5">
      <c r="A6075" s="1"/>
      <c r="B6075" s="1"/>
      <c r="C6075" s="1"/>
      <c r="D6075" s="1"/>
      <c r="E6075" s="1"/>
    </row>
    <row r="6076" s="10" customFormat="1" spans="1:5">
      <c r="A6076" s="1"/>
      <c r="B6076" s="1"/>
      <c r="C6076" s="1"/>
      <c r="D6076" s="1"/>
      <c r="E6076" s="1"/>
    </row>
    <row r="6077" s="10" customFormat="1" spans="1:5">
      <c r="A6077" s="1"/>
      <c r="B6077" s="1"/>
      <c r="C6077" s="1"/>
      <c r="D6077" s="1"/>
      <c r="E6077" s="1"/>
    </row>
    <row r="6078" s="10" customFormat="1" spans="1:5">
      <c r="A6078" s="1"/>
      <c r="B6078" s="1"/>
      <c r="C6078" s="1"/>
      <c r="D6078" s="1"/>
      <c r="E6078" s="1"/>
    </row>
    <row r="6079" s="10" customFormat="1" spans="1:5">
      <c r="A6079" s="1"/>
      <c r="B6079" s="1"/>
      <c r="C6079" s="1"/>
      <c r="D6079" s="1"/>
      <c r="E6079" s="1"/>
    </row>
    <row r="6080" s="10" customFormat="1" spans="1:5">
      <c r="A6080" s="1"/>
      <c r="B6080" s="1"/>
      <c r="C6080" s="1"/>
      <c r="D6080" s="1"/>
      <c r="E6080" s="1"/>
    </row>
    <row r="6081" s="10" customFormat="1" spans="1:5">
      <c r="A6081" s="1"/>
      <c r="B6081" s="1"/>
      <c r="C6081" s="1"/>
      <c r="D6081" s="1"/>
      <c r="E6081" s="1"/>
    </row>
    <row r="6082" s="10" customFormat="1" spans="1:5">
      <c r="A6082" s="1"/>
      <c r="B6082" s="1"/>
      <c r="C6082" s="1"/>
      <c r="D6082" s="1"/>
      <c r="E6082" s="1"/>
    </row>
    <row r="6083" s="10" customFormat="1" spans="1:5">
      <c r="A6083" s="1"/>
      <c r="B6083" s="1"/>
      <c r="C6083" s="1"/>
      <c r="D6083" s="1"/>
      <c r="E6083" s="1"/>
    </row>
    <row r="6084" s="10" customFormat="1" spans="1:5">
      <c r="A6084" s="1"/>
      <c r="B6084" s="1"/>
      <c r="C6084" s="1"/>
      <c r="D6084" s="1"/>
      <c r="E6084" s="1"/>
    </row>
    <row r="6085" s="10" customFormat="1" spans="1:5">
      <c r="A6085" s="1"/>
      <c r="B6085" s="1"/>
      <c r="C6085" s="1"/>
      <c r="D6085" s="1"/>
      <c r="E6085" s="1"/>
    </row>
    <row r="6086" s="10" customFormat="1" spans="1:5">
      <c r="A6086" s="1"/>
      <c r="B6086" s="1"/>
      <c r="C6086" s="1"/>
      <c r="D6086" s="1"/>
      <c r="E6086" s="1"/>
    </row>
    <row r="6087" s="10" customFormat="1" spans="1:5">
      <c r="A6087" s="1"/>
      <c r="B6087" s="1"/>
      <c r="C6087" s="1"/>
      <c r="D6087" s="1"/>
      <c r="E6087" s="1"/>
    </row>
    <row r="6088" s="10" customFormat="1" spans="1:5">
      <c r="A6088" s="1"/>
      <c r="B6088" s="1"/>
      <c r="C6088" s="1"/>
      <c r="D6088" s="1"/>
      <c r="E6088" s="1"/>
    </row>
    <row r="6089" s="10" customFormat="1" spans="1:5">
      <c r="A6089" s="1"/>
      <c r="B6089" s="1"/>
      <c r="C6089" s="1"/>
      <c r="D6089" s="1"/>
      <c r="E6089" s="1"/>
    </row>
    <row r="6090" s="10" customFormat="1" spans="1:5">
      <c r="A6090" s="1"/>
      <c r="B6090" s="1"/>
      <c r="C6090" s="1"/>
      <c r="D6090" s="1"/>
      <c r="E6090" s="1"/>
    </row>
    <row r="6091" s="10" customFormat="1" spans="1:5">
      <c r="A6091" s="1"/>
      <c r="B6091" s="1"/>
      <c r="C6091" s="1"/>
      <c r="D6091" s="1"/>
      <c r="E6091" s="1"/>
    </row>
    <row r="6092" s="10" customFormat="1" spans="1:5">
      <c r="A6092" s="1"/>
      <c r="B6092" s="1"/>
      <c r="C6092" s="1"/>
      <c r="D6092" s="1"/>
      <c r="E6092" s="1"/>
    </row>
    <row r="6093" s="10" customFormat="1" spans="1:5">
      <c r="A6093" s="1"/>
      <c r="B6093" s="1"/>
      <c r="C6093" s="1"/>
      <c r="D6093" s="1"/>
      <c r="E6093" s="1"/>
    </row>
    <row r="6094" s="10" customFormat="1" spans="1:5">
      <c r="A6094" s="1"/>
      <c r="B6094" s="1"/>
      <c r="C6094" s="1"/>
      <c r="D6094" s="1"/>
      <c r="E6094" s="1"/>
    </row>
    <row r="6095" s="10" customFormat="1" spans="1:5">
      <c r="A6095" s="1"/>
      <c r="B6095" s="1"/>
      <c r="C6095" s="1"/>
      <c r="D6095" s="1"/>
      <c r="E6095" s="1"/>
    </row>
    <row r="6096" s="10" customFormat="1" spans="1:5">
      <c r="A6096" s="1"/>
      <c r="B6096" s="1"/>
      <c r="C6096" s="1"/>
      <c r="D6096" s="1"/>
      <c r="E6096" s="1"/>
    </row>
    <row r="6097" s="10" customFormat="1" spans="1:5">
      <c r="A6097" s="1"/>
      <c r="B6097" s="1"/>
      <c r="C6097" s="1"/>
      <c r="D6097" s="1"/>
      <c r="E6097" s="1"/>
    </row>
    <row r="6098" s="10" customFormat="1" spans="1:5">
      <c r="A6098" s="1"/>
      <c r="B6098" s="1"/>
      <c r="C6098" s="1"/>
      <c r="D6098" s="1"/>
      <c r="E6098" s="1"/>
    </row>
    <row r="6099" s="10" customFormat="1" spans="1:5">
      <c r="A6099" s="1"/>
      <c r="B6099" s="1"/>
      <c r="C6099" s="1"/>
      <c r="D6099" s="1"/>
      <c r="E6099" s="1"/>
    </row>
    <row r="6100" s="10" customFormat="1" spans="1:5">
      <c r="A6100" s="1"/>
      <c r="B6100" s="1"/>
      <c r="C6100" s="1"/>
      <c r="D6100" s="1"/>
      <c r="E6100" s="1"/>
    </row>
    <row r="6101" s="10" customFormat="1" spans="1:5">
      <c r="A6101" s="1"/>
      <c r="B6101" s="1"/>
      <c r="C6101" s="1"/>
      <c r="D6101" s="1"/>
      <c r="E6101" s="1"/>
    </row>
    <row r="6102" s="10" customFormat="1" spans="1:5">
      <c r="A6102" s="1"/>
      <c r="B6102" s="1"/>
      <c r="C6102" s="1"/>
      <c r="D6102" s="1"/>
      <c r="E6102" s="1"/>
    </row>
    <row r="6103" s="10" customFormat="1" spans="1:5">
      <c r="A6103" s="1"/>
      <c r="B6103" s="1"/>
      <c r="C6103" s="1"/>
      <c r="D6103" s="1"/>
      <c r="E6103" s="1"/>
    </row>
    <row r="6104" s="10" customFormat="1" spans="1:5">
      <c r="A6104" s="1"/>
      <c r="B6104" s="1"/>
      <c r="C6104" s="1"/>
      <c r="D6104" s="1"/>
      <c r="E6104" s="1"/>
    </row>
    <row r="6105" s="10" customFormat="1" spans="1:5">
      <c r="A6105" s="1"/>
      <c r="B6105" s="1"/>
      <c r="C6105" s="1"/>
      <c r="D6105" s="1"/>
      <c r="E6105" s="1"/>
    </row>
    <row r="6106" s="10" customFormat="1" spans="1:5">
      <c r="A6106" s="1"/>
      <c r="B6106" s="1"/>
      <c r="C6106" s="1"/>
      <c r="D6106" s="1"/>
      <c r="E6106" s="1"/>
    </row>
    <row r="6107" s="10" customFormat="1" spans="1:5">
      <c r="A6107" s="1"/>
      <c r="B6107" s="1"/>
      <c r="C6107" s="1"/>
      <c r="D6107" s="1"/>
      <c r="E6107" s="1"/>
    </row>
    <row r="6108" s="10" customFormat="1" spans="1:5">
      <c r="A6108" s="1"/>
      <c r="B6108" s="1"/>
      <c r="C6108" s="1"/>
      <c r="D6108" s="1"/>
      <c r="E6108" s="1"/>
    </row>
    <row r="6109" s="10" customFormat="1" spans="1:5">
      <c r="A6109" s="1"/>
      <c r="B6109" s="1"/>
      <c r="C6109" s="1"/>
      <c r="D6109" s="1"/>
      <c r="E6109" s="1"/>
    </row>
    <row r="6110" s="10" customFormat="1" spans="1:5">
      <c r="A6110" s="1"/>
      <c r="B6110" s="1"/>
      <c r="C6110" s="1"/>
      <c r="D6110" s="1"/>
      <c r="E6110" s="1"/>
    </row>
    <row r="6111" s="10" customFormat="1" spans="1:5">
      <c r="A6111" s="1"/>
      <c r="B6111" s="1"/>
      <c r="C6111" s="1"/>
      <c r="D6111" s="1"/>
      <c r="E6111" s="1"/>
    </row>
    <row r="6112" s="10" customFormat="1" spans="1:5">
      <c r="A6112" s="1"/>
      <c r="B6112" s="1"/>
      <c r="C6112" s="1"/>
      <c r="D6112" s="1"/>
      <c r="E6112" s="1"/>
    </row>
    <row r="6113" s="10" customFormat="1" spans="1:5">
      <c r="A6113" s="1"/>
      <c r="B6113" s="1"/>
      <c r="C6113" s="1"/>
      <c r="D6113" s="1"/>
      <c r="E6113" s="1"/>
    </row>
    <row r="6114" s="10" customFormat="1" spans="1:5">
      <c r="A6114" s="1"/>
      <c r="B6114" s="1"/>
      <c r="C6114" s="1"/>
      <c r="D6114" s="1"/>
      <c r="E6114" s="1"/>
    </row>
    <row r="6115" s="10" customFormat="1" spans="1:5">
      <c r="A6115" s="1"/>
      <c r="B6115" s="1"/>
      <c r="C6115" s="1"/>
      <c r="D6115" s="1"/>
      <c r="E6115" s="1"/>
    </row>
    <row r="6116" s="10" customFormat="1" spans="1:5">
      <c r="A6116" s="1"/>
      <c r="B6116" s="1"/>
      <c r="C6116" s="1"/>
      <c r="D6116" s="1"/>
      <c r="E6116" s="1"/>
    </row>
    <row r="6117" s="10" customFormat="1" spans="1:5">
      <c r="A6117" s="1"/>
      <c r="B6117" s="1"/>
      <c r="C6117" s="1"/>
      <c r="D6117" s="1"/>
      <c r="E6117" s="1"/>
    </row>
    <row r="6118" s="10" customFormat="1" spans="1:5">
      <c r="A6118" s="1"/>
      <c r="B6118" s="1"/>
      <c r="C6118" s="1"/>
      <c r="D6118" s="1"/>
      <c r="E6118" s="1"/>
    </row>
    <row r="6119" s="10" customFormat="1" spans="1:5">
      <c r="A6119" s="1"/>
      <c r="B6119" s="1"/>
      <c r="C6119" s="1"/>
      <c r="D6119" s="1"/>
      <c r="E6119" s="1"/>
    </row>
    <row r="6120" s="10" customFormat="1" spans="1:5">
      <c r="A6120" s="1"/>
      <c r="B6120" s="1"/>
      <c r="C6120" s="1"/>
      <c r="D6120" s="1"/>
      <c r="E6120" s="1"/>
    </row>
    <row r="6121" s="10" customFormat="1" spans="1:5">
      <c r="A6121" s="1"/>
      <c r="B6121" s="1"/>
      <c r="C6121" s="1"/>
      <c r="D6121" s="1"/>
      <c r="E6121" s="1"/>
    </row>
    <row r="6122" s="10" customFormat="1" spans="1:5">
      <c r="A6122" s="1"/>
      <c r="B6122" s="1"/>
      <c r="C6122" s="1"/>
      <c r="D6122" s="1"/>
      <c r="E6122" s="1"/>
    </row>
    <row r="6123" s="10" customFormat="1" spans="1:5">
      <c r="A6123" s="1"/>
      <c r="B6123" s="1"/>
      <c r="C6123" s="1"/>
      <c r="D6123" s="1"/>
      <c r="E6123" s="1"/>
    </row>
    <row r="6124" s="10" customFormat="1" spans="1:5">
      <c r="A6124" s="1"/>
      <c r="B6124" s="1"/>
      <c r="C6124" s="1"/>
      <c r="D6124" s="1"/>
      <c r="E6124" s="1"/>
    </row>
    <row r="6125" s="10" customFormat="1" spans="1:5">
      <c r="A6125" s="1"/>
      <c r="B6125" s="1"/>
      <c r="C6125" s="1"/>
      <c r="D6125" s="1"/>
      <c r="E6125" s="1"/>
    </row>
    <row r="6126" s="10" customFormat="1" spans="1:5">
      <c r="A6126" s="1"/>
      <c r="B6126" s="1"/>
      <c r="C6126" s="1"/>
      <c r="D6126" s="1"/>
      <c r="E6126" s="1"/>
    </row>
    <row r="6127" s="10" customFormat="1" spans="1:5">
      <c r="A6127" s="1"/>
      <c r="B6127" s="1"/>
      <c r="C6127" s="1"/>
      <c r="D6127" s="1"/>
      <c r="E6127" s="1"/>
    </row>
    <row r="6128" s="10" customFormat="1" spans="1:5">
      <c r="A6128" s="1"/>
      <c r="B6128" s="1"/>
      <c r="C6128" s="1"/>
      <c r="D6128" s="1"/>
      <c r="E6128" s="1"/>
    </row>
    <row r="6129" s="10" customFormat="1" spans="1:5">
      <c r="A6129" s="1"/>
      <c r="B6129" s="1"/>
      <c r="C6129" s="1"/>
      <c r="D6129" s="1"/>
      <c r="E6129" s="1"/>
    </row>
    <row r="6130" s="10" customFormat="1" spans="1:5">
      <c r="A6130" s="1"/>
      <c r="B6130" s="1"/>
      <c r="C6130" s="1"/>
      <c r="D6130" s="1"/>
      <c r="E6130" s="1"/>
    </row>
    <row r="6131" s="10" customFormat="1" spans="1:5">
      <c r="A6131" s="1"/>
      <c r="B6131" s="1"/>
      <c r="C6131" s="1"/>
      <c r="D6131" s="1"/>
      <c r="E6131" s="1"/>
    </row>
    <row r="6132" s="10" customFormat="1" spans="1:5">
      <c r="A6132" s="1"/>
      <c r="B6132" s="1"/>
      <c r="C6132" s="1"/>
      <c r="D6132" s="1"/>
      <c r="E6132" s="1"/>
    </row>
    <row r="6133" s="10" customFormat="1" spans="1:5">
      <c r="A6133" s="1"/>
      <c r="B6133" s="1"/>
      <c r="C6133" s="1"/>
      <c r="D6133" s="1"/>
      <c r="E6133" s="1"/>
    </row>
    <row r="6134" s="10" customFormat="1" spans="1:5">
      <c r="A6134" s="1"/>
      <c r="B6134" s="1"/>
      <c r="C6134" s="1"/>
      <c r="D6134" s="1"/>
      <c r="E6134" s="1"/>
    </row>
    <row r="6135" s="10" customFormat="1" spans="1:5">
      <c r="A6135" s="1"/>
      <c r="B6135" s="1"/>
      <c r="C6135" s="1"/>
      <c r="D6135" s="1"/>
      <c r="E6135" s="1"/>
    </row>
    <row r="6136" s="10" customFormat="1" spans="1:5">
      <c r="A6136" s="1"/>
      <c r="B6136" s="1"/>
      <c r="C6136" s="1"/>
      <c r="D6136" s="1"/>
      <c r="E6136" s="1"/>
    </row>
    <row r="6137" s="10" customFormat="1" spans="1:5">
      <c r="A6137" s="1"/>
      <c r="B6137" s="1"/>
      <c r="C6137" s="1"/>
      <c r="D6137" s="1"/>
      <c r="E6137" s="1"/>
    </row>
    <row r="6138" s="10" customFormat="1" spans="1:5">
      <c r="A6138" s="1"/>
      <c r="B6138" s="1"/>
      <c r="C6138" s="1"/>
      <c r="D6138" s="1"/>
      <c r="E6138" s="1"/>
    </row>
    <row r="6139" s="10" customFormat="1" spans="1:5">
      <c r="A6139" s="1"/>
      <c r="B6139" s="1"/>
      <c r="C6139" s="1"/>
      <c r="D6139" s="1"/>
      <c r="E6139" s="1"/>
    </row>
    <row r="6140" s="10" customFormat="1" spans="1:5">
      <c r="A6140" s="1"/>
      <c r="B6140" s="1"/>
      <c r="C6140" s="1"/>
      <c r="D6140" s="1"/>
      <c r="E6140" s="1"/>
    </row>
    <row r="6141" s="10" customFormat="1" spans="1:5">
      <c r="A6141" s="1"/>
      <c r="B6141" s="1"/>
      <c r="C6141" s="1"/>
      <c r="D6141" s="1"/>
      <c r="E6141" s="1"/>
    </row>
    <row r="6142" s="10" customFormat="1" spans="1:5">
      <c r="A6142" s="1"/>
      <c r="B6142" s="1"/>
      <c r="C6142" s="1"/>
      <c r="D6142" s="1"/>
      <c r="E6142" s="1"/>
    </row>
    <row r="6143" s="10" customFormat="1" spans="1:5">
      <c r="A6143" s="1"/>
      <c r="B6143" s="1"/>
      <c r="C6143" s="1"/>
      <c r="D6143" s="1"/>
      <c r="E6143" s="1"/>
    </row>
    <row r="6144" s="10" customFormat="1" spans="1:5">
      <c r="A6144" s="1"/>
      <c r="B6144" s="1"/>
      <c r="C6144" s="1"/>
      <c r="D6144" s="1"/>
      <c r="E6144" s="1"/>
    </row>
    <row r="6145" s="10" customFormat="1" spans="1:5">
      <c r="A6145" s="1"/>
      <c r="B6145" s="1"/>
      <c r="C6145" s="1"/>
      <c r="D6145" s="1"/>
      <c r="E6145" s="1"/>
    </row>
    <row r="6146" s="10" customFormat="1" spans="1:5">
      <c r="A6146" s="1"/>
      <c r="B6146" s="1"/>
      <c r="C6146" s="1"/>
      <c r="D6146" s="1"/>
      <c r="E6146" s="1"/>
    </row>
    <row r="6147" s="10" customFormat="1" spans="1:5">
      <c r="A6147" s="1"/>
      <c r="B6147" s="1"/>
      <c r="C6147" s="1"/>
      <c r="D6147" s="1"/>
      <c r="E6147" s="1"/>
    </row>
    <row r="6148" s="10" customFormat="1" spans="1:5">
      <c r="A6148" s="1"/>
      <c r="B6148" s="1"/>
      <c r="C6148" s="1"/>
      <c r="D6148" s="1"/>
      <c r="E6148" s="1"/>
    </row>
    <row r="6149" s="10" customFormat="1" spans="1:5">
      <c r="A6149" s="1"/>
      <c r="B6149" s="1"/>
      <c r="C6149" s="1"/>
      <c r="D6149" s="1"/>
      <c r="E6149" s="1"/>
    </row>
    <row r="6150" s="10" customFormat="1" spans="1:5">
      <c r="A6150" s="1"/>
      <c r="B6150" s="1"/>
      <c r="C6150" s="1"/>
      <c r="D6150" s="1"/>
      <c r="E6150" s="1"/>
    </row>
    <row r="6151" s="10" customFormat="1" spans="1:5">
      <c r="A6151" s="1"/>
      <c r="B6151" s="1"/>
      <c r="C6151" s="1"/>
      <c r="D6151" s="1"/>
      <c r="E6151" s="1"/>
    </row>
    <row r="6152" s="10" customFormat="1" spans="1:5">
      <c r="A6152" s="1"/>
      <c r="B6152" s="1"/>
      <c r="C6152" s="1"/>
      <c r="D6152" s="1"/>
      <c r="E6152" s="1"/>
    </row>
    <row r="6153" s="10" customFormat="1" spans="1:5">
      <c r="A6153" s="1"/>
      <c r="B6153" s="1"/>
      <c r="C6153" s="1"/>
      <c r="D6153" s="1"/>
      <c r="E6153" s="1"/>
    </row>
    <row r="6154" s="10" customFormat="1" spans="1:5">
      <c r="A6154" s="1"/>
      <c r="B6154" s="1"/>
      <c r="C6154" s="1"/>
      <c r="D6154" s="1"/>
      <c r="E6154" s="1"/>
    </row>
    <row r="6155" s="10" customFormat="1" spans="1:5">
      <c r="A6155" s="1"/>
      <c r="B6155" s="1"/>
      <c r="C6155" s="1"/>
      <c r="D6155" s="1"/>
      <c r="E6155" s="1"/>
    </row>
    <row r="6156" s="10" customFormat="1" spans="1:5">
      <c r="A6156" s="1"/>
      <c r="B6156" s="1"/>
      <c r="C6156" s="1"/>
      <c r="D6156" s="1"/>
      <c r="E6156" s="1"/>
    </row>
    <row r="6157" s="10" customFormat="1" spans="1:5">
      <c r="A6157" s="1"/>
      <c r="B6157" s="1"/>
      <c r="C6157" s="1"/>
      <c r="D6157" s="1"/>
      <c r="E6157" s="1"/>
    </row>
    <row r="6158" s="10" customFormat="1" spans="1:5">
      <c r="A6158" s="1"/>
      <c r="B6158" s="1"/>
      <c r="C6158" s="1"/>
      <c r="D6158" s="1"/>
      <c r="E6158" s="1"/>
    </row>
    <row r="6159" s="10" customFormat="1" spans="1:5">
      <c r="A6159" s="1"/>
      <c r="B6159" s="1"/>
      <c r="C6159" s="1"/>
      <c r="D6159" s="1"/>
      <c r="E6159" s="1"/>
    </row>
    <row r="6160" s="10" customFormat="1" spans="1:5">
      <c r="A6160" s="1"/>
      <c r="B6160" s="1"/>
      <c r="C6160" s="1"/>
      <c r="D6160" s="1"/>
      <c r="E6160" s="1"/>
    </row>
    <row r="6161" s="10" customFormat="1" spans="1:5">
      <c r="A6161" s="1"/>
      <c r="B6161" s="1"/>
      <c r="C6161" s="1"/>
      <c r="D6161" s="1"/>
      <c r="E6161" s="1"/>
    </row>
    <row r="6162" s="10" customFormat="1" spans="1:5">
      <c r="A6162" s="1"/>
      <c r="B6162" s="1"/>
      <c r="C6162" s="1"/>
      <c r="D6162" s="1"/>
      <c r="E6162" s="1"/>
    </row>
    <row r="6163" s="10" customFormat="1" spans="1:5">
      <c r="A6163" s="1"/>
      <c r="B6163" s="1"/>
      <c r="C6163" s="1"/>
      <c r="D6163" s="1"/>
      <c r="E6163" s="1"/>
    </row>
    <row r="6164" s="10" customFormat="1" spans="1:5">
      <c r="A6164" s="1"/>
      <c r="B6164" s="1"/>
      <c r="C6164" s="1"/>
      <c r="D6164" s="1"/>
      <c r="E6164" s="1"/>
    </row>
    <row r="6165" s="10" customFormat="1" spans="1:5">
      <c r="A6165" s="1"/>
      <c r="B6165" s="1"/>
      <c r="C6165" s="1"/>
      <c r="D6165" s="1"/>
      <c r="E6165" s="1"/>
    </row>
    <row r="6166" s="10" customFormat="1" spans="1:5">
      <c r="A6166" s="1"/>
      <c r="B6166" s="1"/>
      <c r="C6166" s="1"/>
      <c r="D6166" s="1"/>
      <c r="E6166" s="1"/>
    </row>
    <row r="6167" s="10" customFormat="1" spans="1:5">
      <c r="A6167" s="1"/>
      <c r="B6167" s="1"/>
      <c r="C6167" s="1"/>
      <c r="D6167" s="1"/>
      <c r="E6167" s="1"/>
    </row>
    <row r="6168" s="10" customFormat="1" spans="1:5">
      <c r="A6168" s="1"/>
      <c r="B6168" s="1"/>
      <c r="C6168" s="1"/>
      <c r="D6168" s="1"/>
      <c r="E6168" s="1"/>
    </row>
    <row r="6169" s="10" customFormat="1" spans="1:5">
      <c r="A6169" s="1"/>
      <c r="B6169" s="1"/>
      <c r="C6169" s="1"/>
      <c r="D6169" s="1"/>
      <c r="E6169" s="1"/>
    </row>
    <row r="6170" s="10" customFormat="1" spans="1:5">
      <c r="A6170" s="1"/>
      <c r="B6170" s="1"/>
      <c r="C6170" s="1"/>
      <c r="D6170" s="1"/>
      <c r="E6170" s="1"/>
    </row>
    <row r="6171" s="10" customFormat="1" spans="1:5">
      <c r="A6171" s="1"/>
      <c r="B6171" s="1"/>
      <c r="C6171" s="1"/>
      <c r="D6171" s="1"/>
      <c r="E6171" s="1"/>
    </row>
    <row r="6172" s="10" customFormat="1" spans="1:5">
      <c r="A6172" s="1"/>
      <c r="B6172" s="1"/>
      <c r="C6172" s="1"/>
      <c r="D6172" s="1"/>
      <c r="E6172" s="1"/>
    </row>
    <row r="6173" s="10" customFormat="1" spans="1:5">
      <c r="A6173" s="1"/>
      <c r="B6173" s="1"/>
      <c r="C6173" s="1"/>
      <c r="D6173" s="1"/>
      <c r="E6173" s="1"/>
    </row>
    <row r="6174" s="10" customFormat="1" spans="1:5">
      <c r="A6174" s="1"/>
      <c r="B6174" s="1"/>
      <c r="C6174" s="1"/>
      <c r="D6174" s="1"/>
      <c r="E6174" s="1"/>
    </row>
    <row r="6175" s="10" customFormat="1" spans="1:5">
      <c r="A6175" s="1"/>
      <c r="B6175" s="1"/>
      <c r="C6175" s="1"/>
      <c r="D6175" s="1"/>
      <c r="E6175" s="1"/>
    </row>
    <row r="6176" s="10" customFormat="1" spans="1:5">
      <c r="A6176" s="1"/>
      <c r="B6176" s="1"/>
      <c r="C6176" s="1"/>
      <c r="D6176" s="1"/>
      <c r="E6176" s="1"/>
    </row>
    <row r="6177" s="10" customFormat="1" spans="1:5">
      <c r="A6177" s="1"/>
      <c r="B6177" s="1"/>
      <c r="C6177" s="1"/>
      <c r="D6177" s="1"/>
      <c r="E6177" s="1"/>
    </row>
    <row r="6178" s="10" customFormat="1" spans="1:5">
      <c r="A6178" s="1"/>
      <c r="B6178" s="1"/>
      <c r="C6178" s="1"/>
      <c r="D6178" s="1"/>
      <c r="E6178" s="1"/>
    </row>
    <row r="6179" s="10" customFormat="1" spans="1:5">
      <c r="A6179" s="1"/>
      <c r="B6179" s="1"/>
      <c r="C6179" s="1"/>
      <c r="D6179" s="1"/>
      <c r="E6179" s="1"/>
    </row>
    <row r="6180" s="10" customFormat="1" spans="1:5">
      <c r="A6180" s="1"/>
      <c r="B6180" s="1"/>
      <c r="C6180" s="1"/>
      <c r="D6180" s="1"/>
      <c r="E6180" s="1"/>
    </row>
    <row r="6181" s="10" customFormat="1" spans="1:5">
      <c r="A6181" s="1"/>
      <c r="B6181" s="1"/>
      <c r="C6181" s="1"/>
      <c r="D6181" s="1"/>
      <c r="E6181" s="1"/>
    </row>
    <row r="6182" s="10" customFormat="1" spans="1:5">
      <c r="A6182" s="1"/>
      <c r="B6182" s="1"/>
      <c r="C6182" s="1"/>
      <c r="D6182" s="1"/>
      <c r="E6182" s="1"/>
    </row>
    <row r="6183" s="10" customFormat="1" spans="1:5">
      <c r="A6183" s="1"/>
      <c r="B6183" s="1"/>
      <c r="C6183" s="1"/>
      <c r="D6183" s="1"/>
      <c r="E6183" s="1"/>
    </row>
    <row r="6184" s="10" customFormat="1" spans="1:5">
      <c r="A6184" s="1"/>
      <c r="B6184" s="1"/>
      <c r="C6184" s="1"/>
      <c r="D6184" s="1"/>
      <c r="E6184" s="1"/>
    </row>
    <row r="6185" s="10" customFormat="1" spans="1:5">
      <c r="A6185" s="1"/>
      <c r="B6185" s="1"/>
      <c r="C6185" s="1"/>
      <c r="D6185" s="1"/>
      <c r="E6185" s="1"/>
    </row>
    <row r="6186" s="10" customFormat="1" spans="1:5">
      <c r="A6186" s="1"/>
      <c r="B6186" s="1"/>
      <c r="C6186" s="1"/>
      <c r="D6186" s="1"/>
      <c r="E6186" s="1"/>
    </row>
    <row r="6187" s="10" customFormat="1" spans="1:5">
      <c r="A6187" s="1"/>
      <c r="B6187" s="1"/>
      <c r="C6187" s="1"/>
      <c r="D6187" s="1"/>
      <c r="E6187" s="1"/>
    </row>
    <row r="6188" s="10" customFormat="1" spans="1:5">
      <c r="A6188" s="1"/>
      <c r="B6188" s="1"/>
      <c r="C6188" s="1"/>
      <c r="D6188" s="1"/>
      <c r="E6188" s="1"/>
    </row>
    <row r="6189" s="10" customFormat="1" spans="1:5">
      <c r="A6189" s="1"/>
      <c r="B6189" s="1"/>
      <c r="C6189" s="1"/>
      <c r="D6189" s="1"/>
      <c r="E6189" s="1"/>
    </row>
    <row r="6190" s="10" customFormat="1" spans="1:5">
      <c r="A6190" s="1"/>
      <c r="B6190" s="1"/>
      <c r="C6190" s="1"/>
      <c r="D6190" s="1"/>
      <c r="E6190" s="1"/>
    </row>
    <row r="6191" s="10" customFormat="1" spans="1:5">
      <c r="A6191" s="1"/>
      <c r="B6191" s="1"/>
      <c r="C6191" s="1"/>
      <c r="D6191" s="1"/>
      <c r="E6191" s="1"/>
    </row>
    <row r="6192" s="10" customFormat="1" spans="1:5">
      <c r="A6192" s="1"/>
      <c r="B6192" s="1"/>
      <c r="C6192" s="1"/>
      <c r="D6192" s="1"/>
      <c r="E6192" s="1"/>
    </row>
    <row r="6193" s="10" customFormat="1" spans="1:5">
      <c r="A6193" s="1"/>
      <c r="B6193" s="1"/>
      <c r="C6193" s="1"/>
      <c r="D6193" s="1"/>
      <c r="E6193" s="1"/>
    </row>
    <row r="6194" s="10" customFormat="1" spans="1:5">
      <c r="A6194" s="1"/>
      <c r="B6194" s="1"/>
      <c r="C6194" s="1"/>
      <c r="D6194" s="1"/>
      <c r="E6194" s="1"/>
    </row>
    <row r="6195" s="10" customFormat="1" spans="1:5">
      <c r="A6195" s="1"/>
      <c r="B6195" s="1"/>
      <c r="C6195" s="1"/>
      <c r="D6195" s="1"/>
      <c r="E6195" s="1"/>
    </row>
    <row r="6196" s="10" customFormat="1" spans="1:5">
      <c r="A6196" s="1"/>
      <c r="B6196" s="1"/>
      <c r="C6196" s="1"/>
      <c r="D6196" s="1"/>
      <c r="E6196" s="1"/>
    </row>
    <row r="6197" s="10" customFormat="1" spans="1:5">
      <c r="A6197" s="1"/>
      <c r="B6197" s="1"/>
      <c r="C6197" s="1"/>
      <c r="D6197" s="1"/>
      <c r="E6197" s="1"/>
    </row>
    <row r="6198" s="10" customFormat="1" spans="1:5">
      <c r="A6198" s="1"/>
      <c r="B6198" s="1"/>
      <c r="C6198" s="1"/>
      <c r="D6198" s="1"/>
      <c r="E6198" s="1"/>
    </row>
    <row r="6199" s="10" customFormat="1" spans="1:5">
      <c r="A6199" s="1"/>
      <c r="B6199" s="1"/>
      <c r="C6199" s="1"/>
      <c r="D6199" s="1"/>
      <c r="E6199" s="1"/>
    </row>
    <row r="6200" s="10" customFormat="1" spans="1:5">
      <c r="A6200" s="1"/>
      <c r="B6200" s="1"/>
      <c r="C6200" s="1"/>
      <c r="D6200" s="1"/>
      <c r="E6200" s="1"/>
    </row>
    <row r="6201" s="10" customFormat="1" spans="1:5">
      <c r="A6201" s="1"/>
      <c r="B6201" s="1"/>
      <c r="C6201" s="1"/>
      <c r="D6201" s="1"/>
      <c r="E6201" s="1"/>
    </row>
    <row r="6202" s="10" customFormat="1" spans="1:5">
      <c r="A6202" s="1"/>
      <c r="B6202" s="1"/>
      <c r="C6202" s="1"/>
      <c r="D6202" s="1"/>
      <c r="E6202" s="1"/>
    </row>
    <row r="6203" s="10" customFormat="1" spans="1:5">
      <c r="A6203" s="1"/>
      <c r="B6203" s="1"/>
      <c r="C6203" s="1"/>
      <c r="D6203" s="1"/>
      <c r="E6203" s="1"/>
    </row>
    <row r="6204" s="10" customFormat="1" spans="1:5">
      <c r="A6204" s="1"/>
      <c r="B6204" s="1"/>
      <c r="C6204" s="1"/>
      <c r="D6204" s="1"/>
      <c r="E6204" s="1"/>
    </row>
    <row r="6205" s="10" customFormat="1" spans="1:5">
      <c r="A6205" s="1"/>
      <c r="B6205" s="1"/>
      <c r="C6205" s="1"/>
      <c r="D6205" s="1"/>
      <c r="E6205" s="1"/>
    </row>
    <row r="6206" s="10" customFormat="1" spans="1:5">
      <c r="A6206" s="1"/>
      <c r="B6206" s="1"/>
      <c r="C6206" s="1"/>
      <c r="D6206" s="1"/>
      <c r="E6206" s="1"/>
    </row>
    <row r="6207" s="10" customFormat="1" spans="1:5">
      <c r="A6207" s="1"/>
      <c r="B6207" s="1"/>
      <c r="C6207" s="1"/>
      <c r="D6207" s="1"/>
      <c r="E6207" s="1"/>
    </row>
    <row r="6208" s="10" customFormat="1" spans="1:5">
      <c r="A6208" s="1"/>
      <c r="B6208" s="1"/>
      <c r="C6208" s="1"/>
      <c r="D6208" s="1"/>
      <c r="E6208" s="1"/>
    </row>
    <row r="6209" s="10" customFormat="1" spans="1:5">
      <c r="A6209" s="1"/>
      <c r="B6209" s="1"/>
      <c r="C6209" s="1"/>
      <c r="D6209" s="1"/>
      <c r="E6209" s="1"/>
    </row>
    <row r="6210" s="10" customFormat="1" spans="1:5">
      <c r="A6210" s="1"/>
      <c r="B6210" s="1"/>
      <c r="C6210" s="1"/>
      <c r="D6210" s="1"/>
      <c r="E6210" s="1"/>
    </row>
    <row r="6211" s="10" customFormat="1" spans="1:5">
      <c r="A6211" s="1"/>
      <c r="B6211" s="1"/>
      <c r="C6211" s="1"/>
      <c r="D6211" s="1"/>
      <c r="E6211" s="1"/>
    </row>
    <row r="6212" s="10" customFormat="1" spans="1:5">
      <c r="A6212" s="1"/>
      <c r="B6212" s="1"/>
      <c r="C6212" s="1"/>
      <c r="D6212" s="1"/>
      <c r="E6212" s="1"/>
    </row>
    <row r="6213" s="10" customFormat="1" spans="1:5">
      <c r="A6213" s="1"/>
      <c r="B6213" s="1"/>
      <c r="C6213" s="1"/>
      <c r="D6213" s="1"/>
      <c r="E6213" s="1"/>
    </row>
    <row r="6214" s="10" customFormat="1" spans="1:5">
      <c r="A6214" s="1"/>
      <c r="B6214" s="1"/>
      <c r="C6214" s="1"/>
      <c r="D6214" s="1"/>
      <c r="E6214" s="1"/>
    </row>
    <row r="6215" s="10" customFormat="1" spans="1:5">
      <c r="A6215" s="1"/>
      <c r="B6215" s="1"/>
      <c r="C6215" s="1"/>
      <c r="D6215" s="1"/>
      <c r="E6215" s="1"/>
    </row>
    <row r="6216" s="10" customFormat="1" spans="1:5">
      <c r="A6216" s="1"/>
      <c r="B6216" s="1"/>
      <c r="C6216" s="1"/>
      <c r="D6216" s="1"/>
      <c r="E6216" s="1"/>
    </row>
    <row r="6217" s="10" customFormat="1" spans="1:5">
      <c r="A6217" s="1"/>
      <c r="B6217" s="1"/>
      <c r="C6217" s="1"/>
      <c r="D6217" s="1"/>
      <c r="E6217" s="1"/>
    </row>
    <row r="6218" s="10" customFormat="1" spans="1:5">
      <c r="A6218" s="1"/>
      <c r="B6218" s="1"/>
      <c r="C6218" s="1"/>
      <c r="D6218" s="1"/>
      <c r="E6218" s="1"/>
    </row>
    <row r="6219" s="10" customFormat="1" spans="1:5">
      <c r="A6219" s="1"/>
      <c r="B6219" s="1"/>
      <c r="C6219" s="1"/>
      <c r="D6219" s="1"/>
      <c r="E6219" s="1"/>
    </row>
    <row r="6220" s="10" customFormat="1" spans="1:5">
      <c r="A6220" s="1"/>
      <c r="B6220" s="1"/>
      <c r="C6220" s="1"/>
      <c r="D6220" s="1"/>
      <c r="E6220" s="1"/>
    </row>
    <row r="6221" s="10" customFormat="1" spans="1:5">
      <c r="A6221" s="1"/>
      <c r="B6221" s="1"/>
      <c r="C6221" s="1"/>
      <c r="D6221" s="1"/>
      <c r="E6221" s="1"/>
    </row>
    <row r="6222" s="10" customFormat="1" spans="1:5">
      <c r="A6222" s="1"/>
      <c r="B6222" s="1"/>
      <c r="C6222" s="1"/>
      <c r="D6222" s="1"/>
      <c r="E6222" s="1"/>
    </row>
    <row r="6223" s="10" customFormat="1" spans="1:5">
      <c r="A6223" s="1"/>
      <c r="B6223" s="1"/>
      <c r="C6223" s="1"/>
      <c r="D6223" s="1"/>
      <c r="E6223" s="1"/>
    </row>
    <row r="6224" s="10" customFormat="1" spans="1:5">
      <c r="A6224" s="1"/>
      <c r="B6224" s="1"/>
      <c r="C6224" s="1"/>
      <c r="D6224" s="1"/>
      <c r="E6224" s="1"/>
    </row>
    <row r="6225" s="10" customFormat="1" spans="1:5">
      <c r="A6225" s="1"/>
      <c r="B6225" s="1"/>
      <c r="C6225" s="1"/>
      <c r="D6225" s="1"/>
      <c r="E6225" s="1"/>
    </row>
    <row r="6226" s="10" customFormat="1" spans="1:5">
      <c r="A6226" s="1"/>
      <c r="B6226" s="1"/>
      <c r="C6226" s="1"/>
      <c r="D6226" s="1"/>
      <c r="E6226" s="1"/>
    </row>
    <row r="6227" s="10" customFormat="1" spans="1:5">
      <c r="A6227" s="1"/>
      <c r="B6227" s="1"/>
      <c r="C6227" s="1"/>
      <c r="D6227" s="1"/>
      <c r="E6227" s="1"/>
    </row>
    <row r="6228" s="10" customFormat="1" spans="1:5">
      <c r="A6228" s="1"/>
      <c r="B6228" s="1"/>
      <c r="C6228" s="1"/>
      <c r="D6228" s="1"/>
      <c r="E6228" s="1"/>
    </row>
    <row r="6229" s="10" customFormat="1" spans="1:5">
      <c r="A6229" s="1"/>
      <c r="B6229" s="1"/>
      <c r="C6229" s="1"/>
      <c r="D6229" s="1"/>
      <c r="E6229" s="1"/>
    </row>
    <row r="6230" s="10" customFormat="1" spans="1:5">
      <c r="A6230" s="1"/>
      <c r="B6230" s="1"/>
      <c r="C6230" s="1"/>
      <c r="D6230" s="1"/>
      <c r="E6230" s="1"/>
    </row>
    <row r="6231" s="10" customFormat="1" spans="1:5">
      <c r="A6231" s="1"/>
      <c r="B6231" s="1"/>
      <c r="C6231" s="1"/>
      <c r="D6231" s="1"/>
      <c r="E6231" s="1"/>
    </row>
    <row r="6232" s="10" customFormat="1" spans="1:5">
      <c r="A6232" s="1"/>
      <c r="B6232" s="1"/>
      <c r="C6232" s="1"/>
      <c r="D6232" s="1"/>
      <c r="E6232" s="1"/>
    </row>
    <row r="6233" s="10" customFormat="1" spans="1:5">
      <c r="A6233" s="1"/>
      <c r="B6233" s="1"/>
      <c r="C6233" s="1"/>
      <c r="D6233" s="1"/>
      <c r="E6233" s="1"/>
    </row>
    <row r="6234" s="10" customFormat="1" spans="1:5">
      <c r="A6234" s="1"/>
      <c r="B6234" s="1"/>
      <c r="C6234" s="1"/>
      <c r="D6234" s="1"/>
      <c r="E6234" s="1"/>
    </row>
    <row r="6235" s="10" customFormat="1" spans="1:5">
      <c r="A6235" s="1"/>
      <c r="B6235" s="1"/>
      <c r="C6235" s="1"/>
      <c r="D6235" s="1"/>
      <c r="E6235" s="1"/>
    </row>
    <row r="6236" s="10" customFormat="1" spans="1:5">
      <c r="A6236" s="1"/>
      <c r="B6236" s="1"/>
      <c r="C6236" s="1"/>
      <c r="D6236" s="1"/>
      <c r="E6236" s="1"/>
    </row>
    <row r="6237" s="10" customFormat="1" spans="1:5">
      <c r="A6237" s="1"/>
      <c r="B6237" s="1"/>
      <c r="C6237" s="1"/>
      <c r="D6237" s="1"/>
      <c r="E6237" s="1"/>
    </row>
    <row r="6238" s="10" customFormat="1" spans="1:5">
      <c r="A6238" s="1"/>
      <c r="B6238" s="1"/>
      <c r="C6238" s="1"/>
      <c r="D6238" s="1"/>
      <c r="E6238" s="1"/>
    </row>
    <row r="6239" s="10" customFormat="1" spans="1:5">
      <c r="A6239" s="1"/>
      <c r="B6239" s="1"/>
      <c r="C6239" s="1"/>
      <c r="D6239" s="1"/>
      <c r="E6239" s="1"/>
    </row>
    <row r="6240" s="10" customFormat="1" spans="1:5">
      <c r="A6240" s="1"/>
      <c r="B6240" s="1"/>
      <c r="C6240" s="1"/>
      <c r="D6240" s="1"/>
      <c r="E6240" s="1"/>
    </row>
    <row r="6241" s="10" customFormat="1" spans="1:5">
      <c r="A6241" s="1"/>
      <c r="B6241" s="1"/>
      <c r="C6241" s="1"/>
      <c r="D6241" s="1"/>
      <c r="E6241" s="1"/>
    </row>
    <row r="6242" s="10" customFormat="1" spans="1:5">
      <c r="A6242" s="1"/>
      <c r="B6242" s="1"/>
      <c r="C6242" s="1"/>
      <c r="D6242" s="1"/>
      <c r="E6242" s="1"/>
    </row>
    <row r="6243" s="10" customFormat="1" spans="1:5">
      <c r="A6243" s="1"/>
      <c r="B6243" s="1"/>
      <c r="C6243" s="1"/>
      <c r="D6243" s="1"/>
      <c r="E6243" s="1"/>
    </row>
    <row r="6244" s="10" customFormat="1" spans="1:5">
      <c r="A6244" s="1"/>
      <c r="B6244" s="1"/>
      <c r="C6244" s="1"/>
      <c r="D6244" s="1"/>
      <c r="E6244" s="1"/>
    </row>
    <row r="6245" s="10" customFormat="1" spans="1:5">
      <c r="A6245" s="1"/>
      <c r="B6245" s="1"/>
      <c r="C6245" s="1"/>
      <c r="D6245" s="1"/>
      <c r="E6245" s="1"/>
    </row>
    <row r="6246" s="10" customFormat="1" spans="1:5">
      <c r="A6246" s="1"/>
      <c r="B6246" s="1"/>
      <c r="C6246" s="1"/>
      <c r="D6246" s="1"/>
      <c r="E6246" s="1"/>
    </row>
    <row r="6247" s="10" customFormat="1" spans="1:5">
      <c r="A6247" s="1"/>
      <c r="B6247" s="1"/>
      <c r="C6247" s="1"/>
      <c r="D6247" s="1"/>
      <c r="E6247" s="1"/>
    </row>
    <row r="6248" s="10" customFormat="1" spans="1:5">
      <c r="A6248" s="1"/>
      <c r="B6248" s="1"/>
      <c r="C6248" s="1"/>
      <c r="D6248" s="1"/>
      <c r="E6248" s="1"/>
    </row>
    <row r="6249" s="10" customFormat="1" spans="1:5">
      <c r="A6249" s="1"/>
      <c r="B6249" s="1"/>
      <c r="C6249" s="1"/>
      <c r="D6249" s="1"/>
      <c r="E6249" s="1"/>
    </row>
    <row r="6250" s="10" customFormat="1" spans="1:5">
      <c r="A6250" s="1"/>
      <c r="B6250" s="1"/>
      <c r="C6250" s="1"/>
      <c r="D6250" s="1"/>
      <c r="E6250" s="1"/>
    </row>
    <row r="6251" s="10" customFormat="1" spans="1:5">
      <c r="A6251" s="1"/>
      <c r="B6251" s="1"/>
      <c r="C6251" s="1"/>
      <c r="D6251" s="1"/>
      <c r="E6251" s="1"/>
    </row>
    <row r="6252" s="10" customFormat="1" spans="1:5">
      <c r="A6252" s="1"/>
      <c r="B6252" s="1"/>
      <c r="C6252" s="1"/>
      <c r="D6252" s="1"/>
      <c r="E6252" s="1"/>
    </row>
    <row r="6253" s="10" customFormat="1" spans="1:5">
      <c r="A6253" s="1"/>
      <c r="B6253" s="1"/>
      <c r="C6253" s="1"/>
      <c r="D6253" s="1"/>
      <c r="E6253" s="1"/>
    </row>
    <row r="6254" s="10" customFormat="1" spans="1:5">
      <c r="A6254" s="1"/>
      <c r="B6254" s="1"/>
      <c r="C6254" s="1"/>
      <c r="D6254" s="1"/>
      <c r="E6254" s="1"/>
    </row>
    <row r="6255" s="10" customFormat="1" spans="1:5">
      <c r="A6255" s="1"/>
      <c r="B6255" s="1"/>
      <c r="C6255" s="1"/>
      <c r="D6255" s="1"/>
      <c r="E6255" s="1"/>
    </row>
    <row r="6256" s="10" customFormat="1" spans="1:5">
      <c r="A6256" s="1"/>
      <c r="B6256" s="1"/>
      <c r="C6256" s="1"/>
      <c r="D6256" s="1"/>
      <c r="E6256" s="1"/>
    </row>
    <row r="6257" s="10" customFormat="1" spans="1:5">
      <c r="A6257" s="1"/>
      <c r="B6257" s="1"/>
      <c r="C6257" s="1"/>
      <c r="D6257" s="1"/>
      <c r="E6257" s="1"/>
    </row>
    <row r="6258" s="10" customFormat="1" spans="1:5">
      <c r="A6258" s="1"/>
      <c r="B6258" s="1"/>
      <c r="C6258" s="1"/>
      <c r="D6258" s="1"/>
      <c r="E6258" s="1"/>
    </row>
    <row r="6259" s="10" customFormat="1" spans="1:5">
      <c r="A6259" s="1"/>
      <c r="B6259" s="1"/>
      <c r="C6259" s="1"/>
      <c r="D6259" s="1"/>
      <c r="E6259" s="1"/>
    </row>
    <row r="6260" s="10" customFormat="1" spans="1:5">
      <c r="A6260" s="1"/>
      <c r="B6260" s="1"/>
      <c r="C6260" s="1"/>
      <c r="D6260" s="1"/>
      <c r="E6260" s="1"/>
    </row>
    <row r="6261" s="10" customFormat="1" spans="1:5">
      <c r="A6261" s="1"/>
      <c r="B6261" s="1"/>
      <c r="C6261" s="1"/>
      <c r="D6261" s="1"/>
      <c r="E6261" s="1"/>
    </row>
    <row r="6262" s="10" customFormat="1" spans="1:5">
      <c r="A6262" s="1"/>
      <c r="B6262" s="1"/>
      <c r="C6262" s="1"/>
      <c r="D6262" s="1"/>
      <c r="E6262" s="1"/>
    </row>
    <row r="6263" s="10" customFormat="1" spans="1:5">
      <c r="A6263" s="1"/>
      <c r="B6263" s="1"/>
      <c r="C6263" s="1"/>
      <c r="D6263" s="1"/>
      <c r="E6263" s="1"/>
    </row>
    <row r="6264" s="10" customFormat="1" spans="1:5">
      <c r="A6264" s="1"/>
      <c r="B6264" s="1"/>
      <c r="C6264" s="1"/>
      <c r="D6264" s="1"/>
      <c r="E6264" s="1"/>
    </row>
    <row r="6265" s="10" customFormat="1" spans="1:5">
      <c r="A6265" s="1"/>
      <c r="B6265" s="1"/>
      <c r="C6265" s="1"/>
      <c r="D6265" s="1"/>
      <c r="E6265" s="1"/>
    </row>
    <row r="6266" s="10" customFormat="1" spans="1:5">
      <c r="A6266" s="1"/>
      <c r="B6266" s="1"/>
      <c r="C6266" s="1"/>
      <c r="D6266" s="1"/>
      <c r="E6266" s="1"/>
    </row>
    <row r="6267" s="10" customFormat="1" spans="1:5">
      <c r="A6267" s="1"/>
      <c r="B6267" s="1"/>
      <c r="C6267" s="1"/>
      <c r="D6267" s="1"/>
      <c r="E6267" s="1"/>
    </row>
    <row r="6268" s="10" customFormat="1" spans="1:5">
      <c r="A6268" s="1"/>
      <c r="B6268" s="1"/>
      <c r="C6268" s="1"/>
      <c r="D6268" s="1"/>
      <c r="E6268" s="1"/>
    </row>
    <row r="6269" s="10" customFormat="1" spans="1:5">
      <c r="A6269" s="1"/>
      <c r="B6269" s="1"/>
      <c r="C6269" s="1"/>
      <c r="D6269" s="1"/>
      <c r="E6269" s="1"/>
    </row>
    <row r="6270" s="10" customFormat="1" spans="1:5">
      <c r="A6270" s="1"/>
      <c r="B6270" s="1"/>
      <c r="C6270" s="1"/>
      <c r="D6270" s="1"/>
      <c r="E6270" s="1"/>
    </row>
    <row r="6271" s="10" customFormat="1" spans="1:5">
      <c r="A6271" s="1"/>
      <c r="B6271" s="1"/>
      <c r="C6271" s="1"/>
      <c r="D6271" s="1"/>
      <c r="E6271" s="1"/>
    </row>
    <row r="6272" s="10" customFormat="1" spans="1:5">
      <c r="A6272" s="1"/>
      <c r="B6272" s="1"/>
      <c r="C6272" s="1"/>
      <c r="D6272" s="1"/>
      <c r="E6272" s="1"/>
    </row>
    <row r="6273" s="10" customFormat="1" spans="1:5">
      <c r="A6273" s="1"/>
      <c r="B6273" s="1"/>
      <c r="C6273" s="1"/>
      <c r="D6273" s="1"/>
      <c r="E6273" s="1"/>
    </row>
    <row r="6274" s="10" customFormat="1" spans="1:5">
      <c r="A6274" s="1"/>
      <c r="B6274" s="1"/>
      <c r="C6274" s="1"/>
      <c r="D6274" s="1"/>
      <c r="E6274" s="1"/>
    </row>
    <row r="6275" s="10" customFormat="1" spans="1:5">
      <c r="A6275" s="1"/>
      <c r="B6275" s="1"/>
      <c r="C6275" s="1"/>
      <c r="D6275" s="1"/>
      <c r="E6275" s="1"/>
    </row>
    <row r="6276" s="10" customFormat="1" spans="1:5">
      <c r="A6276" s="1"/>
      <c r="B6276" s="1"/>
      <c r="C6276" s="1"/>
      <c r="D6276" s="1"/>
      <c r="E6276" s="1"/>
    </row>
    <row r="6277" s="10" customFormat="1" spans="1:5">
      <c r="A6277" s="1"/>
      <c r="B6277" s="1"/>
      <c r="C6277" s="1"/>
      <c r="D6277" s="1"/>
      <c r="E6277" s="1"/>
    </row>
    <row r="6278" s="10" customFormat="1" spans="1:5">
      <c r="A6278" s="1"/>
      <c r="B6278" s="1"/>
      <c r="C6278" s="1"/>
      <c r="D6278" s="1"/>
      <c r="E6278" s="1"/>
    </row>
    <row r="6279" s="10" customFormat="1" spans="1:5">
      <c r="A6279" s="1"/>
      <c r="B6279" s="1"/>
      <c r="C6279" s="1"/>
      <c r="D6279" s="1"/>
      <c r="E6279" s="1"/>
    </row>
    <row r="6280" s="10" customFormat="1" spans="1:5">
      <c r="A6280" s="1"/>
      <c r="B6280" s="1"/>
      <c r="C6280" s="1"/>
      <c r="D6280" s="1"/>
      <c r="E6280" s="1"/>
    </row>
    <row r="6281" s="10" customFormat="1" spans="1:5">
      <c r="A6281" s="1"/>
      <c r="B6281" s="1"/>
      <c r="C6281" s="1"/>
      <c r="D6281" s="1"/>
      <c r="E6281" s="1"/>
    </row>
    <row r="6282" s="10" customFormat="1" spans="1:5">
      <c r="A6282" s="1"/>
      <c r="B6282" s="1"/>
      <c r="C6282" s="1"/>
      <c r="D6282" s="1"/>
      <c r="E6282" s="1"/>
    </row>
    <row r="6283" s="10" customFormat="1" spans="1:5">
      <c r="A6283" s="1"/>
      <c r="B6283" s="1"/>
      <c r="C6283" s="1"/>
      <c r="D6283" s="1"/>
      <c r="E6283" s="1"/>
    </row>
    <row r="6284" s="10" customFormat="1" spans="1:5">
      <c r="A6284" s="1"/>
      <c r="B6284" s="1"/>
      <c r="C6284" s="1"/>
      <c r="D6284" s="1"/>
      <c r="E6284" s="1"/>
    </row>
    <row r="6285" s="10" customFormat="1" spans="1:5">
      <c r="A6285" s="1"/>
      <c r="B6285" s="1"/>
      <c r="C6285" s="1"/>
      <c r="D6285" s="1"/>
      <c r="E6285" s="1"/>
    </row>
    <row r="6286" s="10" customFormat="1" spans="1:5">
      <c r="A6286" s="1"/>
      <c r="B6286" s="1"/>
      <c r="C6286" s="1"/>
      <c r="D6286" s="1"/>
      <c r="E6286" s="1"/>
    </row>
    <row r="6287" s="10" customFormat="1" spans="1:5">
      <c r="A6287" s="1"/>
      <c r="B6287" s="1"/>
      <c r="C6287" s="1"/>
      <c r="D6287" s="1"/>
      <c r="E6287" s="1"/>
    </row>
    <row r="6288" s="10" customFormat="1" spans="1:5">
      <c r="A6288" s="1"/>
      <c r="B6288" s="1"/>
      <c r="C6288" s="1"/>
      <c r="D6288" s="1"/>
      <c r="E6288" s="1"/>
    </row>
    <row r="6289" s="10" customFormat="1" spans="1:5">
      <c r="A6289" s="1"/>
      <c r="B6289" s="1"/>
      <c r="C6289" s="1"/>
      <c r="D6289" s="1"/>
      <c r="E6289" s="1"/>
    </row>
    <row r="6290" s="10" customFormat="1" spans="1:5">
      <c r="A6290" s="1"/>
      <c r="B6290" s="1"/>
      <c r="C6290" s="1"/>
      <c r="D6290" s="1"/>
      <c r="E6290" s="1"/>
    </row>
    <row r="6291" s="10" customFormat="1" spans="1:5">
      <c r="A6291" s="1"/>
      <c r="B6291" s="1"/>
      <c r="C6291" s="1"/>
      <c r="D6291" s="1"/>
      <c r="E6291" s="1"/>
    </row>
    <row r="6292" s="10" customFormat="1" spans="1:5">
      <c r="A6292" s="1"/>
      <c r="B6292" s="1"/>
      <c r="C6292" s="1"/>
      <c r="D6292" s="1"/>
      <c r="E6292" s="1"/>
    </row>
    <row r="6293" s="10" customFormat="1" spans="1:5">
      <c r="A6293" s="1"/>
      <c r="B6293" s="1"/>
      <c r="C6293" s="1"/>
      <c r="D6293" s="1"/>
      <c r="E6293" s="1"/>
    </row>
    <row r="6294" s="10" customFormat="1" spans="1:5">
      <c r="A6294" s="1"/>
      <c r="B6294" s="1"/>
      <c r="C6294" s="1"/>
      <c r="D6294" s="1"/>
      <c r="E6294" s="1"/>
    </row>
    <row r="6295" s="10" customFormat="1" spans="1:5">
      <c r="A6295" s="1"/>
      <c r="B6295" s="1"/>
      <c r="C6295" s="1"/>
      <c r="D6295" s="1"/>
      <c r="E6295" s="1"/>
    </row>
    <row r="6296" s="10" customFormat="1" spans="1:5">
      <c r="A6296" s="1"/>
      <c r="B6296" s="1"/>
      <c r="C6296" s="1"/>
      <c r="D6296" s="1"/>
      <c r="E6296" s="1"/>
    </row>
    <row r="6297" s="10" customFormat="1" spans="1:5">
      <c r="A6297" s="1"/>
      <c r="B6297" s="1"/>
      <c r="C6297" s="1"/>
      <c r="D6297" s="1"/>
      <c r="E6297" s="1"/>
    </row>
    <row r="6298" s="10" customFormat="1" spans="1:5">
      <c r="A6298" s="1"/>
      <c r="B6298" s="1"/>
      <c r="C6298" s="1"/>
      <c r="D6298" s="1"/>
      <c r="E6298" s="1"/>
    </row>
    <row r="6299" s="10" customFormat="1" spans="1:5">
      <c r="A6299" s="1"/>
      <c r="B6299" s="1"/>
      <c r="C6299" s="1"/>
      <c r="D6299" s="1"/>
      <c r="E6299" s="1"/>
    </row>
    <row r="6300" s="10" customFormat="1" spans="1:5">
      <c r="A6300" s="1"/>
      <c r="B6300" s="1"/>
      <c r="C6300" s="1"/>
      <c r="D6300" s="1"/>
      <c r="E6300" s="1"/>
    </row>
    <row r="6301" s="10" customFormat="1" spans="1:5">
      <c r="A6301" s="1"/>
      <c r="B6301" s="1"/>
      <c r="C6301" s="1"/>
      <c r="D6301" s="1"/>
      <c r="E6301" s="1"/>
    </row>
    <row r="6302" s="10" customFormat="1" spans="1:5">
      <c r="A6302" s="1"/>
      <c r="B6302" s="1"/>
      <c r="C6302" s="1"/>
      <c r="D6302" s="1"/>
      <c r="E6302" s="1"/>
    </row>
    <row r="6303" s="10" customFormat="1" spans="1:5">
      <c r="A6303" s="1"/>
      <c r="B6303" s="1"/>
      <c r="C6303" s="1"/>
      <c r="D6303" s="1"/>
      <c r="E6303" s="1"/>
    </row>
    <row r="6304" s="10" customFormat="1" spans="1:5">
      <c r="A6304" s="1"/>
      <c r="B6304" s="1"/>
      <c r="C6304" s="1"/>
      <c r="D6304" s="1"/>
      <c r="E6304" s="1"/>
    </row>
    <row r="6305" s="10" customFormat="1" spans="1:5">
      <c r="A6305" s="1"/>
      <c r="B6305" s="1"/>
      <c r="C6305" s="1"/>
      <c r="D6305" s="1"/>
      <c r="E6305" s="1"/>
    </row>
    <row r="6306" s="10" customFormat="1" spans="1:5">
      <c r="A6306" s="1"/>
      <c r="B6306" s="1"/>
      <c r="C6306" s="1"/>
      <c r="D6306" s="1"/>
      <c r="E6306" s="1"/>
    </row>
    <row r="6307" s="10" customFormat="1" spans="1:5">
      <c r="A6307" s="1"/>
      <c r="B6307" s="1"/>
      <c r="C6307" s="1"/>
      <c r="D6307" s="1"/>
      <c r="E6307" s="1"/>
    </row>
    <row r="6308" s="10" customFormat="1" spans="1:5">
      <c r="A6308" s="1"/>
      <c r="B6308" s="1"/>
      <c r="C6308" s="1"/>
      <c r="D6308" s="1"/>
      <c r="E6308" s="1"/>
    </row>
    <row r="6309" s="10" customFormat="1" spans="1:5">
      <c r="A6309" s="1"/>
      <c r="B6309" s="1"/>
      <c r="C6309" s="1"/>
      <c r="D6309" s="1"/>
      <c r="E6309" s="1"/>
    </row>
    <row r="6310" s="10" customFormat="1" spans="1:5">
      <c r="A6310" s="1"/>
      <c r="B6310" s="1"/>
      <c r="C6310" s="1"/>
      <c r="D6310" s="1"/>
      <c r="E6310" s="1"/>
    </row>
    <row r="6311" s="10" customFormat="1" spans="1:5">
      <c r="A6311" s="1"/>
      <c r="B6311" s="1"/>
      <c r="C6311" s="1"/>
      <c r="D6311" s="1"/>
      <c r="E6311" s="1"/>
    </row>
    <row r="6312" s="10" customFormat="1" spans="1:5">
      <c r="A6312" s="1"/>
      <c r="B6312" s="1"/>
      <c r="C6312" s="1"/>
      <c r="D6312" s="1"/>
      <c r="E6312" s="1"/>
    </row>
    <row r="6313" s="10" customFormat="1" spans="1:5">
      <c r="A6313" s="1"/>
      <c r="B6313" s="1"/>
      <c r="C6313" s="1"/>
      <c r="D6313" s="1"/>
      <c r="E6313" s="1"/>
    </row>
    <row r="6314" s="10" customFormat="1" spans="1:5">
      <c r="A6314" s="1"/>
      <c r="B6314" s="1"/>
      <c r="C6314" s="1"/>
      <c r="D6314" s="1"/>
      <c r="E6314" s="1"/>
    </row>
    <row r="6315" s="10" customFormat="1" spans="1:5">
      <c r="A6315" s="1"/>
      <c r="B6315" s="1"/>
      <c r="C6315" s="1"/>
      <c r="D6315" s="1"/>
      <c r="E6315" s="1"/>
    </row>
    <row r="6316" s="10" customFormat="1" spans="1:5">
      <c r="A6316" s="1"/>
      <c r="B6316" s="1"/>
      <c r="C6316" s="1"/>
      <c r="D6316" s="1"/>
      <c r="E6316" s="1"/>
    </row>
    <row r="6317" s="10" customFormat="1" spans="1:5">
      <c r="A6317" s="1"/>
      <c r="B6317" s="1"/>
      <c r="C6317" s="1"/>
      <c r="D6317" s="1"/>
      <c r="E6317" s="1"/>
    </row>
    <row r="6318" s="10" customFormat="1" spans="1:5">
      <c r="A6318" s="1"/>
      <c r="B6318" s="1"/>
      <c r="C6318" s="1"/>
      <c r="D6318" s="1"/>
      <c r="E6318" s="1"/>
    </row>
    <row r="6319" s="10" customFormat="1" spans="1:5">
      <c r="A6319" s="1"/>
      <c r="B6319" s="1"/>
      <c r="C6319" s="1"/>
      <c r="D6319" s="1"/>
      <c r="E6319" s="1"/>
    </row>
    <row r="6320" s="10" customFormat="1" spans="1:5">
      <c r="A6320" s="1"/>
      <c r="B6320" s="1"/>
      <c r="C6320" s="1"/>
      <c r="D6320" s="1"/>
      <c r="E6320" s="1"/>
    </row>
    <row r="6321" s="10" customFormat="1" spans="1:5">
      <c r="A6321" s="1"/>
      <c r="B6321" s="1"/>
      <c r="C6321" s="1"/>
      <c r="D6321" s="1"/>
      <c r="E6321" s="1"/>
    </row>
    <row r="6322" s="10" customFormat="1" spans="1:5">
      <c r="A6322" s="1"/>
      <c r="B6322" s="1"/>
      <c r="C6322" s="1"/>
      <c r="D6322" s="1"/>
      <c r="E6322" s="1"/>
    </row>
    <row r="6323" s="10" customFormat="1" spans="1:5">
      <c r="A6323" s="1"/>
      <c r="B6323" s="1"/>
      <c r="C6323" s="1"/>
      <c r="D6323" s="1"/>
      <c r="E6323" s="1"/>
    </row>
    <row r="6324" s="10" customFormat="1" spans="1:5">
      <c r="A6324" s="1"/>
      <c r="B6324" s="1"/>
      <c r="C6324" s="1"/>
      <c r="D6324" s="1"/>
      <c r="E6324" s="1"/>
    </row>
    <row r="6325" s="10" customFormat="1" spans="1:5">
      <c r="A6325" s="1"/>
      <c r="B6325" s="1"/>
      <c r="C6325" s="1"/>
      <c r="D6325" s="1"/>
      <c r="E6325" s="1"/>
    </row>
    <row r="6326" s="10" customFormat="1" spans="1:5">
      <c r="A6326" s="1"/>
      <c r="B6326" s="1"/>
      <c r="C6326" s="1"/>
      <c r="D6326" s="1"/>
      <c r="E6326" s="1"/>
    </row>
    <row r="6327" s="10" customFormat="1" spans="1:5">
      <c r="A6327" s="1"/>
      <c r="B6327" s="1"/>
      <c r="C6327" s="1"/>
      <c r="D6327" s="1"/>
      <c r="E6327" s="1"/>
    </row>
    <row r="6328" s="10" customFormat="1" spans="1:5">
      <c r="A6328" s="1"/>
      <c r="B6328" s="1"/>
      <c r="C6328" s="1"/>
      <c r="D6328" s="1"/>
      <c r="E6328" s="1"/>
    </row>
    <row r="6329" s="10" customFormat="1" spans="1:5">
      <c r="A6329" s="1"/>
      <c r="B6329" s="1"/>
      <c r="C6329" s="1"/>
      <c r="D6329" s="1"/>
      <c r="E6329" s="1"/>
    </row>
    <row r="6330" s="10" customFormat="1" spans="1:5">
      <c r="A6330" s="1"/>
      <c r="B6330" s="1"/>
      <c r="C6330" s="1"/>
      <c r="D6330" s="1"/>
      <c r="E6330" s="1"/>
    </row>
    <row r="6331" s="10" customFormat="1" spans="1:5">
      <c r="A6331" s="1"/>
      <c r="B6331" s="1"/>
      <c r="C6331" s="1"/>
      <c r="D6331" s="1"/>
      <c r="E6331" s="1"/>
    </row>
    <row r="6332" s="10" customFormat="1" spans="1:5">
      <c r="A6332" s="1"/>
      <c r="B6332" s="1"/>
      <c r="C6332" s="1"/>
      <c r="D6332" s="1"/>
      <c r="E6332" s="1"/>
    </row>
    <row r="6333" s="10" customFormat="1" spans="1:5">
      <c r="A6333" s="1"/>
      <c r="B6333" s="1"/>
      <c r="C6333" s="1"/>
      <c r="D6333" s="1"/>
      <c r="E6333" s="1"/>
    </row>
    <row r="6334" s="10" customFormat="1" spans="1:5">
      <c r="A6334" s="1"/>
      <c r="B6334" s="1"/>
      <c r="C6334" s="1"/>
      <c r="D6334" s="1"/>
      <c r="E6334" s="1"/>
    </row>
    <row r="6335" s="10" customFormat="1" spans="1:5">
      <c r="A6335" s="1"/>
      <c r="B6335" s="1"/>
      <c r="C6335" s="1"/>
      <c r="D6335" s="1"/>
      <c r="E6335" s="1"/>
    </row>
    <row r="6336" s="10" customFormat="1" spans="1:5">
      <c r="A6336" s="1"/>
      <c r="B6336" s="1"/>
      <c r="C6336" s="1"/>
      <c r="D6336" s="1"/>
      <c r="E6336" s="1"/>
    </row>
    <row r="6337" s="10" customFormat="1" spans="1:5">
      <c r="A6337" s="1"/>
      <c r="B6337" s="1"/>
      <c r="C6337" s="1"/>
      <c r="D6337" s="1"/>
      <c r="E6337" s="1"/>
    </row>
    <row r="6338" s="10" customFormat="1" spans="1:5">
      <c r="A6338" s="1"/>
      <c r="B6338" s="1"/>
      <c r="C6338" s="1"/>
      <c r="D6338" s="1"/>
      <c r="E6338" s="1"/>
    </row>
    <row r="6339" s="10" customFormat="1" spans="1:5">
      <c r="A6339" s="1"/>
      <c r="B6339" s="1"/>
      <c r="C6339" s="1"/>
      <c r="D6339" s="1"/>
      <c r="E6339" s="1"/>
    </row>
    <row r="6340" s="10" customFormat="1" spans="1:5">
      <c r="A6340" s="1"/>
      <c r="B6340" s="1"/>
      <c r="C6340" s="1"/>
      <c r="D6340" s="1"/>
      <c r="E6340" s="1"/>
    </row>
    <row r="6341" s="10" customFormat="1" spans="1:5">
      <c r="A6341" s="1"/>
      <c r="B6341" s="1"/>
      <c r="C6341" s="1"/>
      <c r="D6341" s="1"/>
      <c r="E6341" s="1"/>
    </row>
    <row r="6342" s="10" customFormat="1" spans="1:5">
      <c r="A6342" s="1"/>
      <c r="B6342" s="1"/>
      <c r="C6342" s="1"/>
      <c r="D6342" s="1"/>
      <c r="E6342" s="1"/>
    </row>
    <row r="6343" s="10" customFormat="1" spans="1:5">
      <c r="A6343" s="1"/>
      <c r="B6343" s="1"/>
      <c r="C6343" s="1"/>
      <c r="D6343" s="1"/>
      <c r="E6343" s="1"/>
    </row>
    <row r="6344" s="10" customFormat="1" spans="1:5">
      <c r="A6344" s="1"/>
      <c r="B6344" s="1"/>
      <c r="C6344" s="1"/>
      <c r="D6344" s="1"/>
      <c r="E6344" s="1"/>
    </row>
    <row r="6345" s="10" customFormat="1" spans="1:5">
      <c r="A6345" s="1"/>
      <c r="B6345" s="1"/>
      <c r="C6345" s="1"/>
      <c r="D6345" s="1"/>
      <c r="E6345" s="1"/>
    </row>
    <row r="6346" s="10" customFormat="1" spans="1:5">
      <c r="A6346" s="1"/>
      <c r="B6346" s="1"/>
      <c r="C6346" s="1"/>
      <c r="D6346" s="1"/>
      <c r="E6346" s="1"/>
    </row>
    <row r="6347" s="10" customFormat="1" spans="1:5">
      <c r="A6347" s="1"/>
      <c r="B6347" s="1"/>
      <c r="C6347" s="1"/>
      <c r="D6347" s="1"/>
      <c r="E6347" s="1"/>
    </row>
    <row r="6348" s="10" customFormat="1" spans="1:5">
      <c r="A6348" s="1"/>
      <c r="B6348" s="1"/>
      <c r="C6348" s="1"/>
      <c r="D6348" s="1"/>
      <c r="E6348" s="1"/>
    </row>
    <row r="6349" s="10" customFormat="1" spans="1:5">
      <c r="A6349" s="1"/>
      <c r="B6349" s="1"/>
      <c r="C6349" s="1"/>
      <c r="D6349" s="1"/>
      <c r="E6349" s="1"/>
    </row>
    <row r="6350" s="10" customFormat="1" spans="1:5">
      <c r="A6350" s="1"/>
      <c r="B6350" s="1"/>
      <c r="C6350" s="1"/>
      <c r="D6350" s="1"/>
      <c r="E6350" s="1"/>
    </row>
    <row r="6351" s="10" customFormat="1" spans="1:5">
      <c r="A6351" s="1"/>
      <c r="B6351" s="1"/>
      <c r="C6351" s="1"/>
      <c r="D6351" s="1"/>
      <c r="E6351" s="1"/>
    </row>
    <row r="6352" s="10" customFormat="1" spans="1:5">
      <c r="A6352" s="1"/>
      <c r="B6352" s="1"/>
      <c r="C6352" s="1"/>
      <c r="D6352" s="1"/>
      <c r="E6352" s="1"/>
    </row>
    <row r="6353" s="10" customFormat="1" spans="1:5">
      <c r="A6353" s="1"/>
      <c r="B6353" s="1"/>
      <c r="C6353" s="1"/>
      <c r="D6353" s="1"/>
      <c r="E6353" s="1"/>
    </row>
    <row r="6354" s="10" customFormat="1" spans="1:5">
      <c r="A6354" s="1"/>
      <c r="B6354" s="1"/>
      <c r="C6354" s="1"/>
      <c r="D6354" s="1"/>
      <c r="E6354" s="1"/>
    </row>
    <row r="6355" s="10" customFormat="1" spans="1:5">
      <c r="A6355" s="1"/>
      <c r="B6355" s="1"/>
      <c r="C6355" s="1"/>
      <c r="D6355" s="1"/>
      <c r="E6355" s="1"/>
    </row>
    <row r="6356" s="10" customFormat="1" spans="1:5">
      <c r="A6356" s="1"/>
      <c r="B6356" s="1"/>
      <c r="C6356" s="1"/>
      <c r="D6356" s="1"/>
      <c r="E6356" s="1"/>
    </row>
    <row r="6357" s="10" customFormat="1" spans="1:5">
      <c r="A6357" s="1"/>
      <c r="B6357" s="1"/>
      <c r="C6357" s="1"/>
      <c r="D6357" s="1"/>
      <c r="E6357" s="1"/>
    </row>
    <row r="6358" s="10" customFormat="1" spans="1:5">
      <c r="A6358" s="1"/>
      <c r="B6358" s="1"/>
      <c r="C6358" s="1"/>
      <c r="D6358" s="1"/>
      <c r="E6358" s="1"/>
    </row>
    <row r="6359" s="10" customFormat="1" spans="1:5">
      <c r="A6359" s="1"/>
      <c r="B6359" s="1"/>
      <c r="C6359" s="1"/>
      <c r="D6359" s="1"/>
      <c r="E6359" s="1"/>
    </row>
    <row r="6360" s="10" customFormat="1" spans="1:5">
      <c r="A6360" s="1"/>
      <c r="B6360" s="1"/>
      <c r="C6360" s="1"/>
      <c r="D6360" s="1"/>
      <c r="E6360" s="1"/>
    </row>
    <row r="6361" s="10" customFormat="1" spans="1:5">
      <c r="A6361" s="1"/>
      <c r="B6361" s="1"/>
      <c r="C6361" s="1"/>
      <c r="D6361" s="1"/>
      <c r="E6361" s="1"/>
    </row>
    <row r="6362" s="10" customFormat="1" spans="1:5">
      <c r="A6362" s="1"/>
      <c r="B6362" s="1"/>
      <c r="C6362" s="1"/>
      <c r="D6362" s="1"/>
      <c r="E6362" s="1"/>
    </row>
    <row r="6363" s="10" customFormat="1" spans="1:5">
      <c r="A6363" s="1"/>
      <c r="B6363" s="1"/>
      <c r="C6363" s="1"/>
      <c r="D6363" s="1"/>
      <c r="E6363" s="1"/>
    </row>
    <row r="6364" s="10" customFormat="1" spans="1:5">
      <c r="A6364" s="1"/>
      <c r="B6364" s="1"/>
      <c r="C6364" s="1"/>
      <c r="D6364" s="1"/>
      <c r="E6364" s="1"/>
    </row>
    <row r="6365" s="10" customFormat="1" spans="1:5">
      <c r="A6365" s="1"/>
      <c r="B6365" s="1"/>
      <c r="C6365" s="1"/>
      <c r="D6365" s="1"/>
      <c r="E6365" s="1"/>
    </row>
    <row r="6366" s="10" customFormat="1" spans="1:5">
      <c r="A6366" s="1"/>
      <c r="B6366" s="1"/>
      <c r="C6366" s="1"/>
      <c r="D6366" s="1"/>
      <c r="E6366" s="1"/>
    </row>
    <row r="6367" s="10" customFormat="1" spans="1:5">
      <c r="A6367" s="1"/>
      <c r="B6367" s="1"/>
      <c r="C6367" s="1"/>
      <c r="D6367" s="1"/>
      <c r="E6367" s="1"/>
    </row>
    <row r="6368" s="10" customFormat="1" spans="1:5">
      <c r="A6368" s="1"/>
      <c r="B6368" s="1"/>
      <c r="C6368" s="1"/>
      <c r="D6368" s="1"/>
      <c r="E6368" s="1"/>
    </row>
    <row r="6369" s="10" customFormat="1" spans="1:5">
      <c r="A6369" s="1"/>
      <c r="B6369" s="1"/>
      <c r="C6369" s="1"/>
      <c r="D6369" s="1"/>
      <c r="E6369" s="1"/>
    </row>
    <row r="6370" s="10" customFormat="1" spans="1:5">
      <c r="A6370" s="1"/>
      <c r="B6370" s="1"/>
      <c r="C6370" s="1"/>
      <c r="D6370" s="1"/>
      <c r="E6370" s="1"/>
    </row>
    <row r="6371" s="10" customFormat="1" spans="1:5">
      <c r="A6371" s="1"/>
      <c r="B6371" s="1"/>
      <c r="C6371" s="1"/>
      <c r="D6371" s="1"/>
      <c r="E6371" s="1"/>
    </row>
    <row r="6372" s="10" customFormat="1" spans="1:5">
      <c r="A6372" s="1"/>
      <c r="B6372" s="1"/>
      <c r="C6372" s="1"/>
      <c r="D6372" s="1"/>
      <c r="E6372" s="1"/>
    </row>
    <row r="6373" s="10" customFormat="1" spans="1:5">
      <c r="A6373" s="1"/>
      <c r="B6373" s="1"/>
      <c r="C6373" s="1"/>
      <c r="D6373" s="1"/>
      <c r="E6373" s="1"/>
    </row>
    <row r="6374" s="10" customFormat="1" spans="1:5">
      <c r="A6374" s="1"/>
      <c r="B6374" s="1"/>
      <c r="C6374" s="1"/>
      <c r="D6374" s="1"/>
      <c r="E6374" s="1"/>
    </row>
    <row r="6375" s="10" customFormat="1" spans="1:5">
      <c r="A6375" s="1"/>
      <c r="B6375" s="1"/>
      <c r="C6375" s="1"/>
      <c r="D6375" s="1"/>
      <c r="E6375" s="1"/>
    </row>
    <row r="6376" s="10" customFormat="1" spans="1:5">
      <c r="A6376" s="1"/>
      <c r="B6376" s="1"/>
      <c r="C6376" s="1"/>
      <c r="D6376" s="1"/>
      <c r="E6376" s="1"/>
    </row>
    <row r="6377" s="10" customFormat="1" spans="1:5">
      <c r="A6377" s="1"/>
      <c r="B6377" s="1"/>
      <c r="C6377" s="1"/>
      <c r="D6377" s="1"/>
      <c r="E6377" s="1"/>
    </row>
    <row r="6378" s="10" customFormat="1" spans="1:5">
      <c r="A6378" s="1"/>
      <c r="B6378" s="1"/>
      <c r="C6378" s="1"/>
      <c r="D6378" s="1"/>
      <c r="E6378" s="1"/>
    </row>
    <row r="6379" s="10" customFormat="1" spans="1:5">
      <c r="A6379" s="1"/>
      <c r="B6379" s="1"/>
      <c r="C6379" s="1"/>
      <c r="D6379" s="1"/>
      <c r="E6379" s="1"/>
    </row>
    <row r="6380" s="10" customFormat="1" spans="1:5">
      <c r="A6380" s="1"/>
      <c r="B6380" s="1"/>
      <c r="C6380" s="1"/>
      <c r="D6380" s="1"/>
      <c r="E6380" s="1"/>
    </row>
    <row r="6381" s="10" customFormat="1" spans="1:5">
      <c r="A6381" s="1"/>
      <c r="B6381" s="1"/>
      <c r="C6381" s="1"/>
      <c r="D6381" s="1"/>
      <c r="E6381" s="1"/>
    </row>
    <row r="6382" s="10" customFormat="1" spans="1:5">
      <c r="A6382" s="1"/>
      <c r="B6382" s="1"/>
      <c r="C6382" s="1"/>
      <c r="D6382" s="1"/>
      <c r="E6382" s="1"/>
    </row>
    <row r="6383" s="10" customFormat="1" spans="1:5">
      <c r="A6383" s="1"/>
      <c r="B6383" s="1"/>
      <c r="C6383" s="1"/>
      <c r="D6383" s="1"/>
      <c r="E6383" s="1"/>
    </row>
    <row r="6384" s="10" customFormat="1" spans="1:5">
      <c r="A6384" s="1"/>
      <c r="B6384" s="1"/>
      <c r="C6384" s="1"/>
      <c r="D6384" s="1"/>
      <c r="E6384" s="1"/>
    </row>
    <row r="6385" s="10" customFormat="1" spans="1:5">
      <c r="A6385" s="1"/>
      <c r="B6385" s="1"/>
      <c r="C6385" s="1"/>
      <c r="D6385" s="1"/>
      <c r="E6385" s="1"/>
    </row>
    <row r="6386" s="10" customFormat="1" spans="1:5">
      <c r="A6386" s="1"/>
      <c r="B6386" s="1"/>
      <c r="C6386" s="1"/>
      <c r="D6386" s="1"/>
      <c r="E6386" s="1"/>
    </row>
    <row r="6387" s="10" customFormat="1" spans="1:5">
      <c r="A6387" s="1"/>
      <c r="B6387" s="1"/>
      <c r="C6387" s="1"/>
      <c r="D6387" s="1"/>
      <c r="E6387" s="1"/>
    </row>
    <row r="6388" s="10" customFormat="1" spans="1:5">
      <c r="A6388" s="1"/>
      <c r="B6388" s="1"/>
      <c r="C6388" s="1"/>
      <c r="D6388" s="1"/>
      <c r="E6388" s="1"/>
    </row>
    <row r="6389" s="10" customFormat="1" spans="1:5">
      <c r="A6389" s="1"/>
      <c r="B6389" s="1"/>
      <c r="C6389" s="1"/>
      <c r="D6389" s="1"/>
      <c r="E6389" s="1"/>
    </row>
    <row r="6390" s="10" customFormat="1" spans="1:5">
      <c r="A6390" s="1"/>
      <c r="B6390" s="1"/>
      <c r="C6390" s="1"/>
      <c r="D6390" s="1"/>
      <c r="E6390" s="1"/>
    </row>
    <row r="6391" s="10" customFormat="1" spans="1:5">
      <c r="A6391" s="1"/>
      <c r="B6391" s="1"/>
      <c r="C6391" s="1"/>
      <c r="D6391" s="1"/>
      <c r="E6391" s="1"/>
    </row>
    <row r="6392" s="10" customFormat="1" spans="1:5">
      <c r="A6392" s="1"/>
      <c r="B6392" s="1"/>
      <c r="C6392" s="1"/>
      <c r="D6392" s="1"/>
      <c r="E6392" s="1"/>
    </row>
    <row r="6393" s="10" customFormat="1" spans="1:5">
      <c r="A6393" s="1"/>
      <c r="B6393" s="1"/>
      <c r="C6393" s="1"/>
      <c r="D6393" s="1"/>
      <c r="E6393" s="1"/>
    </row>
    <row r="6394" s="10" customFormat="1" spans="1:5">
      <c r="A6394" s="1"/>
      <c r="B6394" s="1"/>
      <c r="C6394" s="1"/>
      <c r="D6394" s="1"/>
      <c r="E6394" s="1"/>
    </row>
    <row r="6395" s="10" customFormat="1" spans="1:5">
      <c r="A6395" s="1"/>
      <c r="B6395" s="1"/>
      <c r="C6395" s="1"/>
      <c r="D6395" s="1"/>
      <c r="E6395" s="1"/>
    </row>
    <row r="6396" s="10" customFormat="1" spans="1:5">
      <c r="A6396" s="1"/>
      <c r="B6396" s="1"/>
      <c r="C6396" s="1"/>
      <c r="D6396" s="1"/>
      <c r="E6396" s="1"/>
    </row>
    <row r="6397" s="10" customFormat="1" spans="1:5">
      <c r="A6397" s="1"/>
      <c r="B6397" s="1"/>
      <c r="C6397" s="1"/>
      <c r="D6397" s="1"/>
      <c r="E6397" s="1"/>
    </row>
    <row r="6398" s="10" customFormat="1" spans="1:5">
      <c r="A6398" s="1"/>
      <c r="B6398" s="1"/>
      <c r="C6398" s="1"/>
      <c r="D6398" s="1"/>
      <c r="E6398" s="1"/>
    </row>
    <row r="6399" s="10" customFormat="1" spans="1:5">
      <c r="A6399" s="1"/>
      <c r="B6399" s="1"/>
      <c r="C6399" s="1"/>
      <c r="D6399" s="1"/>
      <c r="E6399" s="1"/>
    </row>
    <row r="6400" s="10" customFormat="1" spans="1:5">
      <c r="A6400" s="1"/>
      <c r="B6400" s="1"/>
      <c r="C6400" s="1"/>
      <c r="D6400" s="1"/>
      <c r="E6400" s="1"/>
    </row>
    <row r="6401" s="10" customFormat="1" spans="1:5">
      <c r="A6401" s="1"/>
      <c r="B6401" s="1"/>
      <c r="C6401" s="1"/>
      <c r="D6401" s="1"/>
      <c r="E6401" s="1"/>
    </row>
    <row r="6402" s="10" customFormat="1" spans="1:5">
      <c r="A6402" s="1"/>
      <c r="B6402" s="1"/>
      <c r="C6402" s="1"/>
      <c r="D6402" s="1"/>
      <c r="E6402" s="1"/>
    </row>
    <row r="6403" s="10" customFormat="1" spans="1:5">
      <c r="A6403" s="1"/>
      <c r="B6403" s="1"/>
      <c r="C6403" s="1"/>
      <c r="D6403" s="1"/>
      <c r="E6403" s="1"/>
    </row>
    <row r="6404" s="10" customFormat="1" spans="1:5">
      <c r="A6404" s="1"/>
      <c r="B6404" s="1"/>
      <c r="C6404" s="1"/>
      <c r="D6404" s="1"/>
      <c r="E6404" s="1"/>
    </row>
    <row r="6405" s="10" customFormat="1" spans="1:5">
      <c r="A6405" s="1"/>
      <c r="B6405" s="1"/>
      <c r="C6405" s="1"/>
      <c r="D6405" s="1"/>
      <c r="E6405" s="1"/>
    </row>
    <row r="6406" s="10" customFormat="1" spans="1:5">
      <c r="A6406" s="1"/>
      <c r="B6406" s="1"/>
      <c r="C6406" s="1"/>
      <c r="D6406" s="1"/>
      <c r="E6406" s="1"/>
    </row>
    <row r="6407" s="10" customFormat="1" spans="1:5">
      <c r="A6407" s="1"/>
      <c r="B6407" s="1"/>
      <c r="C6407" s="1"/>
      <c r="D6407" s="1"/>
      <c r="E6407" s="1"/>
    </row>
    <row r="6408" s="10" customFormat="1" spans="1:5">
      <c r="A6408" s="1"/>
      <c r="B6408" s="1"/>
      <c r="C6408" s="1"/>
      <c r="D6408" s="1"/>
      <c r="E6408" s="1"/>
    </row>
    <row r="6409" s="10" customFormat="1" spans="1:5">
      <c r="A6409" s="1"/>
      <c r="B6409" s="1"/>
      <c r="C6409" s="1"/>
      <c r="D6409" s="1"/>
      <c r="E6409" s="1"/>
    </row>
    <row r="6410" s="10" customFormat="1" spans="1:5">
      <c r="A6410" s="1"/>
      <c r="B6410" s="1"/>
      <c r="C6410" s="1"/>
      <c r="D6410" s="1"/>
      <c r="E6410" s="1"/>
    </row>
    <row r="6411" s="10" customFormat="1" spans="1:5">
      <c r="A6411" s="1"/>
      <c r="B6411" s="1"/>
      <c r="C6411" s="1"/>
      <c r="D6411" s="1"/>
      <c r="E6411" s="1"/>
    </row>
    <row r="6412" s="10" customFormat="1" spans="1:5">
      <c r="A6412" s="1"/>
      <c r="B6412" s="1"/>
      <c r="C6412" s="1"/>
      <c r="D6412" s="1"/>
      <c r="E6412" s="1"/>
    </row>
    <row r="6413" s="10" customFormat="1" spans="1:5">
      <c r="A6413" s="1"/>
      <c r="B6413" s="1"/>
      <c r="C6413" s="1"/>
      <c r="D6413" s="1"/>
      <c r="E6413" s="1"/>
    </row>
    <row r="6414" s="10" customFormat="1" spans="1:5">
      <c r="A6414" s="1"/>
      <c r="B6414" s="1"/>
      <c r="C6414" s="1"/>
      <c r="D6414" s="1"/>
      <c r="E6414" s="1"/>
    </row>
    <row r="6415" s="10" customFormat="1" spans="1:5">
      <c r="A6415" s="1"/>
      <c r="B6415" s="1"/>
      <c r="C6415" s="1"/>
      <c r="D6415" s="1"/>
      <c r="E6415" s="1"/>
    </row>
    <row r="6416" s="10" customFormat="1" spans="1:5">
      <c r="A6416" s="1"/>
      <c r="B6416" s="1"/>
      <c r="C6416" s="1"/>
      <c r="D6416" s="1"/>
      <c r="E6416" s="1"/>
    </row>
    <row r="6417" s="10" customFormat="1" spans="1:5">
      <c r="A6417" s="1"/>
      <c r="B6417" s="1"/>
      <c r="C6417" s="1"/>
      <c r="D6417" s="1"/>
      <c r="E6417" s="1"/>
    </row>
    <row r="6418" s="10" customFormat="1" spans="1:5">
      <c r="A6418" s="1"/>
      <c r="B6418" s="1"/>
      <c r="C6418" s="1"/>
      <c r="D6418" s="1"/>
      <c r="E6418" s="1"/>
    </row>
    <row r="6419" s="10" customFormat="1" spans="1:5">
      <c r="A6419" s="1"/>
      <c r="B6419" s="1"/>
      <c r="C6419" s="1"/>
      <c r="D6419" s="1"/>
      <c r="E6419" s="1"/>
    </row>
    <row r="6420" s="10" customFormat="1" spans="1:5">
      <c r="A6420" s="1"/>
      <c r="B6420" s="1"/>
      <c r="C6420" s="1"/>
      <c r="D6420" s="1"/>
      <c r="E6420" s="1"/>
    </row>
    <row r="6421" s="10" customFormat="1" spans="1:5">
      <c r="A6421" s="1"/>
      <c r="B6421" s="1"/>
      <c r="C6421" s="1"/>
      <c r="D6421" s="1"/>
      <c r="E6421" s="1"/>
    </row>
    <row r="6422" s="10" customFormat="1" spans="1:5">
      <c r="A6422" s="1"/>
      <c r="B6422" s="1"/>
      <c r="C6422" s="1"/>
      <c r="D6422" s="1"/>
      <c r="E6422" s="1"/>
    </row>
    <row r="6423" s="10" customFormat="1" spans="1:5">
      <c r="A6423" s="1"/>
      <c r="B6423" s="1"/>
      <c r="C6423" s="1"/>
      <c r="D6423" s="1"/>
      <c r="E6423" s="1"/>
    </row>
    <row r="6424" s="10" customFormat="1" spans="1:5">
      <c r="A6424" s="1"/>
      <c r="B6424" s="1"/>
      <c r="C6424" s="1"/>
      <c r="D6424" s="1"/>
      <c r="E6424" s="1"/>
    </row>
    <row r="6425" s="10" customFormat="1" spans="1:5">
      <c r="A6425" s="1"/>
      <c r="B6425" s="1"/>
      <c r="C6425" s="1"/>
      <c r="D6425" s="1"/>
      <c r="E6425" s="1"/>
    </row>
    <row r="6426" s="10" customFormat="1" spans="1:5">
      <c r="A6426" s="1"/>
      <c r="B6426" s="1"/>
      <c r="C6426" s="1"/>
      <c r="D6426" s="1"/>
      <c r="E6426" s="1"/>
    </row>
    <row r="6427" s="10" customFormat="1" spans="1:5">
      <c r="A6427" s="1"/>
      <c r="B6427" s="1"/>
      <c r="C6427" s="1"/>
      <c r="D6427" s="1"/>
      <c r="E6427" s="1"/>
    </row>
    <row r="6428" s="10" customFormat="1" spans="1:5">
      <c r="A6428" s="1"/>
      <c r="B6428" s="1"/>
      <c r="C6428" s="1"/>
      <c r="D6428" s="1"/>
      <c r="E6428" s="1"/>
    </row>
    <row r="6429" s="10" customFormat="1" spans="1:5">
      <c r="A6429" s="1"/>
      <c r="B6429" s="1"/>
      <c r="C6429" s="1"/>
      <c r="D6429" s="1"/>
      <c r="E6429" s="1"/>
    </row>
    <row r="6430" s="10" customFormat="1" spans="1:5">
      <c r="A6430" s="1"/>
      <c r="B6430" s="1"/>
      <c r="C6430" s="1"/>
      <c r="D6430" s="1"/>
      <c r="E6430" s="1"/>
    </row>
    <row r="6431" s="10" customFormat="1" spans="1:5">
      <c r="A6431" s="1"/>
      <c r="B6431" s="1"/>
      <c r="C6431" s="1"/>
      <c r="D6431" s="1"/>
      <c r="E6431" s="1"/>
    </row>
    <row r="6432" s="10" customFormat="1" spans="1:5">
      <c r="A6432" s="1"/>
      <c r="B6432" s="1"/>
      <c r="C6432" s="1"/>
      <c r="D6432" s="1"/>
      <c r="E6432" s="1"/>
    </row>
    <row r="6433" s="10" customFormat="1" spans="1:5">
      <c r="A6433" s="1"/>
      <c r="B6433" s="1"/>
      <c r="C6433" s="1"/>
      <c r="D6433" s="1"/>
      <c r="E6433" s="1"/>
    </row>
    <row r="6434" s="10" customFormat="1" spans="1:5">
      <c r="A6434" s="1"/>
      <c r="B6434" s="1"/>
      <c r="C6434" s="1"/>
      <c r="D6434" s="1"/>
      <c r="E6434" s="1"/>
    </row>
    <row r="6435" s="10" customFormat="1" spans="1:5">
      <c r="A6435" s="1"/>
      <c r="B6435" s="1"/>
      <c r="C6435" s="1"/>
      <c r="D6435" s="1"/>
      <c r="E6435" s="1"/>
    </row>
    <row r="6436" s="10" customFormat="1" spans="1:5">
      <c r="A6436" s="1"/>
      <c r="B6436" s="1"/>
      <c r="C6436" s="1"/>
      <c r="D6436" s="1"/>
      <c r="E6436" s="1"/>
    </row>
    <row r="6437" s="10" customFormat="1" spans="1:5">
      <c r="A6437" s="1"/>
      <c r="B6437" s="1"/>
      <c r="C6437" s="1"/>
      <c r="D6437" s="1"/>
      <c r="E6437" s="1"/>
    </row>
    <row r="6438" s="10" customFormat="1" spans="1:5">
      <c r="A6438" s="1"/>
      <c r="B6438" s="1"/>
      <c r="C6438" s="1"/>
      <c r="D6438" s="1"/>
      <c r="E6438" s="1"/>
    </row>
    <row r="6439" s="10" customFormat="1" spans="1:5">
      <c r="A6439" s="1"/>
      <c r="B6439" s="1"/>
      <c r="C6439" s="1"/>
      <c r="D6439" s="1"/>
      <c r="E6439" s="1"/>
    </row>
    <row r="6440" s="10" customFormat="1" spans="1:5">
      <c r="A6440" s="1"/>
      <c r="B6440" s="1"/>
      <c r="C6440" s="1"/>
      <c r="D6440" s="1"/>
      <c r="E6440" s="1"/>
    </row>
    <row r="6441" s="10" customFormat="1" spans="1:5">
      <c r="A6441" s="1"/>
      <c r="B6441" s="1"/>
      <c r="C6441" s="1"/>
      <c r="D6441" s="1"/>
      <c r="E6441" s="1"/>
    </row>
    <row r="6442" s="10" customFormat="1" spans="1:5">
      <c r="A6442" s="1"/>
      <c r="B6442" s="1"/>
      <c r="C6442" s="1"/>
      <c r="D6442" s="1"/>
      <c r="E6442" s="1"/>
    </row>
    <row r="6443" s="10" customFormat="1" spans="1:5">
      <c r="A6443" s="1"/>
      <c r="B6443" s="1"/>
      <c r="C6443" s="1"/>
      <c r="D6443" s="1"/>
      <c r="E6443" s="1"/>
    </row>
    <row r="6444" s="10" customFormat="1" spans="1:5">
      <c r="A6444" s="1"/>
      <c r="B6444" s="1"/>
      <c r="C6444" s="1"/>
      <c r="D6444" s="1"/>
      <c r="E6444" s="1"/>
    </row>
    <row r="6445" s="10" customFormat="1" spans="1:5">
      <c r="A6445" s="1"/>
      <c r="B6445" s="1"/>
      <c r="C6445" s="1"/>
      <c r="D6445" s="1"/>
      <c r="E6445" s="1"/>
    </row>
    <row r="6446" s="10" customFormat="1" spans="1:5">
      <c r="A6446" s="1"/>
      <c r="B6446" s="1"/>
      <c r="C6446" s="1"/>
      <c r="D6446" s="1"/>
      <c r="E6446" s="1"/>
    </row>
    <row r="6447" s="10" customFormat="1" spans="1:5">
      <c r="A6447" s="1"/>
      <c r="B6447" s="1"/>
      <c r="C6447" s="1"/>
      <c r="D6447" s="1"/>
      <c r="E6447" s="1"/>
    </row>
    <row r="6448" s="10" customFormat="1" spans="1:5">
      <c r="A6448" s="1"/>
      <c r="B6448" s="1"/>
      <c r="C6448" s="1"/>
      <c r="D6448" s="1"/>
      <c r="E6448" s="1"/>
    </row>
    <row r="6449" s="10" customFormat="1" spans="1:5">
      <c r="A6449" s="1"/>
      <c r="B6449" s="1"/>
      <c r="C6449" s="1"/>
      <c r="D6449" s="1"/>
      <c r="E6449" s="1"/>
    </row>
    <row r="6450" s="10" customFormat="1" spans="1:5">
      <c r="A6450" s="1"/>
      <c r="B6450" s="1"/>
      <c r="C6450" s="1"/>
      <c r="D6450" s="1"/>
      <c r="E6450" s="1"/>
    </row>
    <row r="6451" s="10" customFormat="1" spans="1:5">
      <c r="A6451" s="1"/>
      <c r="B6451" s="1"/>
      <c r="C6451" s="1"/>
      <c r="D6451" s="1"/>
      <c r="E6451" s="1"/>
    </row>
    <row r="6452" s="10" customFormat="1" spans="1:5">
      <c r="A6452" s="1"/>
      <c r="B6452" s="1"/>
      <c r="C6452" s="1"/>
      <c r="D6452" s="1"/>
      <c r="E6452" s="1"/>
    </row>
    <row r="6453" s="10" customFormat="1" spans="1:5">
      <c r="A6453" s="1"/>
      <c r="B6453" s="1"/>
      <c r="C6453" s="1"/>
      <c r="D6453" s="1"/>
      <c r="E6453" s="1"/>
    </row>
    <row r="6454" s="10" customFormat="1" spans="1:5">
      <c r="A6454" s="1"/>
      <c r="B6454" s="1"/>
      <c r="C6454" s="1"/>
      <c r="D6454" s="1"/>
      <c r="E6454" s="1"/>
    </row>
    <row r="6455" s="10" customFormat="1" spans="1:5">
      <c r="A6455" s="1"/>
      <c r="B6455" s="1"/>
      <c r="C6455" s="1"/>
      <c r="D6455" s="1"/>
      <c r="E6455" s="1"/>
    </row>
    <row r="6456" s="10" customFormat="1" spans="1:5">
      <c r="A6456" s="1"/>
      <c r="B6456" s="1"/>
      <c r="C6456" s="1"/>
      <c r="D6456" s="1"/>
      <c r="E6456" s="1"/>
    </row>
    <row r="6457" s="10" customFormat="1" spans="1:5">
      <c r="A6457" s="1"/>
      <c r="B6457" s="1"/>
      <c r="C6457" s="1"/>
      <c r="D6457" s="1"/>
      <c r="E6457" s="1"/>
    </row>
    <row r="6458" s="10" customFormat="1" spans="1:5">
      <c r="A6458" s="1"/>
      <c r="B6458" s="1"/>
      <c r="C6458" s="1"/>
      <c r="D6458" s="1"/>
      <c r="E6458" s="1"/>
    </row>
    <row r="6459" s="10" customFormat="1" spans="1:5">
      <c r="A6459" s="1"/>
      <c r="B6459" s="1"/>
      <c r="C6459" s="1"/>
      <c r="D6459" s="1"/>
      <c r="E6459" s="1"/>
    </row>
    <row r="6460" s="10" customFormat="1" spans="1:5">
      <c r="A6460" s="1"/>
      <c r="B6460" s="1"/>
      <c r="C6460" s="1"/>
      <c r="D6460" s="1"/>
      <c r="E6460" s="1"/>
    </row>
    <row r="6461" s="10" customFormat="1" spans="1:5">
      <c r="A6461" s="1"/>
      <c r="B6461" s="1"/>
      <c r="C6461" s="1"/>
      <c r="D6461" s="1"/>
      <c r="E6461" s="1"/>
    </row>
    <row r="6462" s="10" customFormat="1" spans="1:5">
      <c r="A6462" s="1"/>
      <c r="B6462" s="1"/>
      <c r="C6462" s="1"/>
      <c r="D6462" s="1"/>
      <c r="E6462" s="1"/>
    </row>
    <row r="6463" s="10" customFormat="1" spans="1:5">
      <c r="A6463" s="1"/>
      <c r="B6463" s="1"/>
      <c r="C6463" s="1"/>
      <c r="D6463" s="1"/>
      <c r="E6463" s="1"/>
    </row>
    <row r="6464" s="10" customFormat="1" spans="1:5">
      <c r="A6464" s="1"/>
      <c r="B6464" s="1"/>
      <c r="C6464" s="1"/>
      <c r="D6464" s="1"/>
      <c r="E6464" s="1"/>
    </row>
    <row r="6465" s="10" customFormat="1" spans="1:5">
      <c r="A6465" s="1"/>
      <c r="B6465" s="1"/>
      <c r="C6465" s="1"/>
      <c r="D6465" s="1"/>
      <c r="E6465" s="1"/>
    </row>
    <row r="6466" s="10" customFormat="1" spans="1:5">
      <c r="A6466" s="1"/>
      <c r="B6466" s="1"/>
      <c r="C6466" s="1"/>
      <c r="D6466" s="1"/>
      <c r="E6466" s="1"/>
    </row>
    <row r="6467" s="10" customFormat="1" spans="1:5">
      <c r="A6467" s="1"/>
      <c r="B6467" s="1"/>
      <c r="C6467" s="1"/>
      <c r="D6467" s="1"/>
      <c r="E6467" s="1"/>
    </row>
    <row r="6468" s="10" customFormat="1" spans="1:5">
      <c r="A6468" s="1"/>
      <c r="B6468" s="1"/>
      <c r="C6468" s="1"/>
      <c r="D6468" s="1"/>
      <c r="E6468" s="1"/>
    </row>
    <row r="6469" s="10" customFormat="1" spans="1:5">
      <c r="A6469" s="1"/>
      <c r="B6469" s="1"/>
      <c r="C6469" s="1"/>
      <c r="D6469" s="1"/>
      <c r="E6469" s="1"/>
    </row>
    <row r="6470" s="10" customFormat="1" spans="1:5">
      <c r="A6470" s="1"/>
      <c r="B6470" s="1"/>
      <c r="C6470" s="1"/>
      <c r="D6470" s="1"/>
      <c r="E6470" s="1"/>
    </row>
    <row r="6471" s="10" customFormat="1" spans="1:5">
      <c r="A6471" s="1"/>
      <c r="B6471" s="1"/>
      <c r="C6471" s="1"/>
      <c r="D6471" s="1"/>
      <c r="E6471" s="1"/>
    </row>
    <row r="6472" s="10" customFormat="1" spans="1:5">
      <c r="A6472" s="1"/>
      <c r="B6472" s="1"/>
      <c r="C6472" s="1"/>
      <c r="D6472" s="1"/>
      <c r="E6472" s="1"/>
    </row>
    <row r="6473" s="10" customFormat="1" spans="1:5">
      <c r="A6473" s="1"/>
      <c r="B6473" s="1"/>
      <c r="C6473" s="1"/>
      <c r="D6473" s="1"/>
      <c r="E6473" s="1"/>
    </row>
    <row r="6474" s="10" customFormat="1" spans="1:5">
      <c r="A6474" s="1"/>
      <c r="B6474" s="1"/>
      <c r="C6474" s="1"/>
      <c r="D6474" s="1"/>
      <c r="E6474" s="1"/>
    </row>
    <row r="6475" s="10" customFormat="1" spans="1:5">
      <c r="A6475" s="1"/>
      <c r="B6475" s="1"/>
      <c r="C6475" s="1"/>
      <c r="D6475" s="1"/>
      <c r="E6475" s="1"/>
    </row>
    <row r="6476" s="10" customFormat="1" spans="1:5">
      <c r="A6476" s="1"/>
      <c r="B6476" s="1"/>
      <c r="C6476" s="1"/>
      <c r="D6476" s="1"/>
      <c r="E6476" s="1"/>
    </row>
    <row r="6477" s="10" customFormat="1" spans="1:5">
      <c r="A6477" s="1"/>
      <c r="B6477" s="1"/>
      <c r="C6477" s="1"/>
      <c r="D6477" s="1"/>
      <c r="E6477" s="1"/>
    </row>
    <row r="6478" s="10" customFormat="1" spans="1:5">
      <c r="A6478" s="1"/>
      <c r="B6478" s="1"/>
      <c r="C6478" s="1"/>
      <c r="D6478" s="1"/>
      <c r="E6478" s="1"/>
    </row>
    <row r="6479" s="10" customFormat="1" spans="1:5">
      <c r="A6479" s="1"/>
      <c r="B6479" s="1"/>
      <c r="C6479" s="1"/>
      <c r="D6479" s="1"/>
      <c r="E6479" s="1"/>
    </row>
    <row r="6480" s="10" customFormat="1" spans="1:5">
      <c r="A6480" s="1"/>
      <c r="B6480" s="1"/>
      <c r="C6480" s="1"/>
      <c r="D6480" s="1"/>
      <c r="E6480" s="1"/>
    </row>
    <row r="6481" s="10" customFormat="1" spans="1:5">
      <c r="A6481" s="1"/>
      <c r="B6481" s="1"/>
      <c r="C6481" s="1"/>
      <c r="D6481" s="1"/>
      <c r="E6481" s="1"/>
    </row>
    <row r="6482" s="10" customFormat="1" spans="1:5">
      <c r="A6482" s="1"/>
      <c r="B6482" s="1"/>
      <c r="C6482" s="1"/>
      <c r="D6482" s="1"/>
      <c r="E6482" s="1"/>
    </row>
    <row r="6483" s="10" customFormat="1" spans="1:5">
      <c r="A6483" s="1"/>
      <c r="B6483" s="1"/>
      <c r="C6483" s="1"/>
      <c r="D6483" s="1"/>
      <c r="E6483" s="1"/>
    </row>
    <row r="6484" s="10" customFormat="1" spans="1:5">
      <c r="A6484" s="1"/>
      <c r="B6484" s="1"/>
      <c r="C6484" s="1"/>
      <c r="D6484" s="1"/>
      <c r="E6484" s="1"/>
    </row>
    <row r="6485" s="10" customFormat="1" spans="1:5">
      <c r="A6485" s="1"/>
      <c r="B6485" s="1"/>
      <c r="C6485" s="1"/>
      <c r="D6485" s="1"/>
      <c r="E6485" s="1"/>
    </row>
    <row r="6486" s="10" customFormat="1" spans="1:5">
      <c r="A6486" s="1"/>
      <c r="B6486" s="1"/>
      <c r="C6486" s="1"/>
      <c r="D6486" s="1"/>
      <c r="E6486" s="1"/>
    </row>
    <row r="6487" s="10" customFormat="1" spans="1:5">
      <c r="A6487" s="1"/>
      <c r="B6487" s="1"/>
      <c r="C6487" s="1"/>
      <c r="D6487" s="1"/>
      <c r="E6487" s="1"/>
    </row>
    <row r="6488" s="10" customFormat="1" spans="1:5">
      <c r="A6488" s="1"/>
      <c r="B6488" s="1"/>
      <c r="C6488" s="1"/>
      <c r="D6488" s="1"/>
      <c r="E6488" s="1"/>
    </row>
    <row r="6489" s="10" customFormat="1" spans="1:5">
      <c r="A6489" s="1"/>
      <c r="B6489" s="1"/>
      <c r="C6489" s="1"/>
      <c r="D6489" s="1"/>
      <c r="E6489" s="1"/>
    </row>
    <row r="6490" s="10" customFormat="1" spans="1:5">
      <c r="A6490" s="1"/>
      <c r="B6490" s="1"/>
      <c r="C6490" s="1"/>
      <c r="D6490" s="1"/>
      <c r="E6490" s="1"/>
    </row>
    <row r="6491" s="10" customFormat="1" spans="1:5">
      <c r="A6491" s="1"/>
      <c r="B6491" s="1"/>
      <c r="C6491" s="1"/>
      <c r="D6491" s="1"/>
      <c r="E6491" s="1"/>
    </row>
    <row r="6492" s="10" customFormat="1" spans="1:5">
      <c r="A6492" s="1"/>
      <c r="B6492" s="1"/>
      <c r="C6492" s="1"/>
      <c r="D6492" s="1"/>
      <c r="E6492" s="1"/>
    </row>
    <row r="6493" s="10" customFormat="1" spans="1:5">
      <c r="A6493" s="1"/>
      <c r="B6493" s="1"/>
      <c r="C6493" s="1"/>
      <c r="D6493" s="1"/>
      <c r="E6493" s="1"/>
    </row>
    <row r="6494" s="10" customFormat="1" spans="1:5">
      <c r="A6494" s="1"/>
      <c r="B6494" s="1"/>
      <c r="C6494" s="1"/>
      <c r="D6494" s="1"/>
      <c r="E6494" s="1"/>
    </row>
    <row r="6495" s="10" customFormat="1" spans="1:5">
      <c r="A6495" s="1"/>
      <c r="B6495" s="1"/>
      <c r="C6495" s="1"/>
      <c r="D6495" s="1"/>
      <c r="E6495" s="1"/>
    </row>
    <row r="6496" s="10" customFormat="1" spans="1:5">
      <c r="A6496" s="1"/>
      <c r="B6496" s="1"/>
      <c r="C6496" s="1"/>
      <c r="D6496" s="1"/>
      <c r="E6496" s="1"/>
    </row>
    <row r="6497" s="10" customFormat="1" spans="1:5">
      <c r="A6497" s="1"/>
      <c r="B6497" s="1"/>
      <c r="C6497" s="1"/>
      <c r="D6497" s="1"/>
      <c r="E6497" s="1"/>
    </row>
    <row r="6498" s="10" customFormat="1" spans="1:5">
      <c r="A6498" s="1"/>
      <c r="B6498" s="1"/>
      <c r="C6498" s="1"/>
      <c r="D6498" s="1"/>
      <c r="E6498" s="1"/>
    </row>
    <row r="6499" s="10" customFormat="1" spans="1:5">
      <c r="A6499" s="1"/>
      <c r="B6499" s="1"/>
      <c r="C6499" s="1"/>
      <c r="D6499" s="1"/>
      <c r="E6499" s="1"/>
    </row>
    <row r="6500" s="10" customFormat="1" spans="1:5">
      <c r="A6500" s="1"/>
      <c r="B6500" s="1"/>
      <c r="C6500" s="1"/>
      <c r="D6500" s="1"/>
      <c r="E6500" s="1"/>
    </row>
    <row r="6501" s="10" customFormat="1" spans="1:5">
      <c r="A6501" s="1"/>
      <c r="B6501" s="1"/>
      <c r="C6501" s="1"/>
      <c r="D6501" s="1"/>
      <c r="E6501" s="1"/>
    </row>
    <row r="6502" s="10" customFormat="1" spans="1:5">
      <c r="A6502" s="1"/>
      <c r="B6502" s="1"/>
      <c r="C6502" s="1"/>
      <c r="D6502" s="1"/>
      <c r="E6502" s="1"/>
    </row>
    <row r="6503" s="10" customFormat="1" spans="1:5">
      <c r="A6503" s="1"/>
      <c r="B6503" s="1"/>
      <c r="C6503" s="1"/>
      <c r="D6503" s="1"/>
      <c r="E6503" s="1"/>
    </row>
    <row r="6504" s="10" customFormat="1" spans="1:5">
      <c r="A6504" s="1"/>
      <c r="B6504" s="1"/>
      <c r="C6504" s="1"/>
      <c r="D6504" s="1"/>
      <c r="E6504" s="1"/>
    </row>
    <row r="6505" s="10" customFormat="1" spans="1:5">
      <c r="A6505" s="1"/>
      <c r="B6505" s="1"/>
      <c r="C6505" s="1"/>
      <c r="D6505" s="1"/>
      <c r="E6505" s="1"/>
    </row>
    <row r="6506" s="10" customFormat="1" spans="1:5">
      <c r="A6506" s="1"/>
      <c r="B6506" s="1"/>
      <c r="C6506" s="1"/>
      <c r="D6506" s="1"/>
      <c r="E6506" s="1"/>
    </row>
    <row r="6507" s="10" customFormat="1" spans="1:5">
      <c r="A6507" s="1"/>
      <c r="B6507" s="1"/>
      <c r="C6507" s="1"/>
      <c r="D6507" s="1"/>
      <c r="E6507" s="1"/>
    </row>
    <row r="6508" s="10" customFormat="1" spans="1:5">
      <c r="A6508" s="1"/>
      <c r="B6508" s="1"/>
      <c r="C6508" s="1"/>
      <c r="D6508" s="1"/>
      <c r="E6508" s="1"/>
    </row>
    <row r="6509" s="10" customFormat="1" spans="1:5">
      <c r="A6509" s="1"/>
      <c r="B6509" s="1"/>
      <c r="C6509" s="1"/>
      <c r="D6509" s="1"/>
      <c r="E6509" s="1"/>
    </row>
    <row r="6510" s="10" customFormat="1" spans="1:5">
      <c r="A6510" s="1"/>
      <c r="B6510" s="1"/>
      <c r="C6510" s="1"/>
      <c r="D6510" s="1"/>
      <c r="E6510" s="1"/>
    </row>
    <row r="6511" s="10" customFormat="1" spans="1:5">
      <c r="A6511" s="1"/>
      <c r="B6511" s="1"/>
      <c r="C6511" s="1"/>
      <c r="D6511" s="1"/>
      <c r="E6511" s="1"/>
    </row>
    <row r="6512" s="10" customFormat="1" spans="1:5">
      <c r="A6512" s="1"/>
      <c r="B6512" s="1"/>
      <c r="C6512" s="1"/>
      <c r="D6512" s="1"/>
      <c r="E6512" s="1"/>
    </row>
    <row r="6513" s="10" customFormat="1" spans="1:5">
      <c r="A6513" s="1"/>
      <c r="B6513" s="1"/>
      <c r="C6513" s="1"/>
      <c r="D6513" s="1"/>
      <c r="E6513" s="1"/>
    </row>
    <row r="6514" s="10" customFormat="1" spans="1:5">
      <c r="A6514" s="1"/>
      <c r="B6514" s="1"/>
      <c r="C6514" s="1"/>
      <c r="D6514" s="1"/>
      <c r="E6514" s="1"/>
    </row>
    <row r="6515" s="10" customFormat="1" spans="1:5">
      <c r="A6515" s="1"/>
      <c r="B6515" s="1"/>
      <c r="C6515" s="1"/>
      <c r="D6515" s="1"/>
      <c r="E6515" s="1"/>
    </row>
    <row r="6516" s="10" customFormat="1" spans="1:5">
      <c r="A6516" s="1"/>
      <c r="B6516" s="1"/>
      <c r="C6516" s="1"/>
      <c r="D6516" s="1"/>
      <c r="E6516" s="1"/>
    </row>
    <row r="6517" s="10" customFormat="1" spans="1:5">
      <c r="A6517" s="1"/>
      <c r="B6517" s="1"/>
      <c r="C6517" s="1"/>
      <c r="D6517" s="1"/>
      <c r="E6517" s="1"/>
    </row>
    <row r="6518" s="10" customFormat="1" spans="1:5">
      <c r="A6518" s="1"/>
      <c r="B6518" s="1"/>
      <c r="C6518" s="1"/>
      <c r="D6518" s="1"/>
      <c r="E6518" s="1"/>
    </row>
    <row r="6519" s="10" customFormat="1" spans="1:5">
      <c r="A6519" s="1"/>
      <c r="B6519" s="1"/>
      <c r="C6519" s="1"/>
      <c r="D6519" s="1"/>
      <c r="E6519" s="1"/>
    </row>
    <row r="6520" s="10" customFormat="1" spans="1:5">
      <c r="A6520" s="1"/>
      <c r="B6520" s="1"/>
      <c r="C6520" s="1"/>
      <c r="D6520" s="1"/>
      <c r="E6520" s="1"/>
    </row>
    <row r="6521" s="10" customFormat="1" spans="1:5">
      <c r="A6521" s="1"/>
      <c r="B6521" s="1"/>
      <c r="C6521" s="1"/>
      <c r="D6521" s="1"/>
      <c r="E6521" s="1"/>
    </row>
    <row r="6522" s="10" customFormat="1" spans="1:5">
      <c r="A6522" s="1"/>
      <c r="B6522" s="1"/>
      <c r="C6522" s="1"/>
      <c r="D6522" s="1"/>
      <c r="E6522" s="1"/>
    </row>
    <row r="6523" s="10" customFormat="1" spans="1:5">
      <c r="A6523" s="1"/>
      <c r="B6523" s="1"/>
      <c r="C6523" s="1"/>
      <c r="D6523" s="1"/>
      <c r="E6523" s="1"/>
    </row>
    <row r="6524" s="10" customFormat="1" spans="1:5">
      <c r="A6524" s="1"/>
      <c r="B6524" s="1"/>
      <c r="C6524" s="1"/>
      <c r="D6524" s="1"/>
      <c r="E6524" s="1"/>
    </row>
    <row r="6525" s="10" customFormat="1" spans="1:5">
      <c r="A6525" s="1"/>
      <c r="B6525" s="1"/>
      <c r="C6525" s="1"/>
      <c r="D6525" s="1"/>
      <c r="E6525" s="1"/>
    </row>
    <row r="6526" s="10" customFormat="1" spans="1:5">
      <c r="A6526" s="1"/>
      <c r="B6526" s="1"/>
      <c r="C6526" s="1"/>
      <c r="D6526" s="1"/>
      <c r="E6526" s="1"/>
    </row>
    <row r="6527" s="10" customFormat="1" spans="1:5">
      <c r="A6527" s="1"/>
      <c r="B6527" s="1"/>
      <c r="C6527" s="1"/>
      <c r="D6527" s="1"/>
      <c r="E6527" s="1"/>
    </row>
    <row r="6528" s="10" customFormat="1" spans="1:5">
      <c r="A6528" s="1"/>
      <c r="B6528" s="1"/>
      <c r="C6528" s="1"/>
      <c r="D6528" s="1"/>
      <c r="E6528" s="1"/>
    </row>
    <row r="6529" s="10" customFormat="1" spans="1:5">
      <c r="A6529" s="1"/>
      <c r="B6529" s="1"/>
      <c r="C6529" s="1"/>
      <c r="D6529" s="1"/>
      <c r="E6529" s="1"/>
    </row>
    <row r="6530" s="10" customFormat="1" spans="1:5">
      <c r="A6530" s="1"/>
      <c r="B6530" s="1"/>
      <c r="C6530" s="1"/>
      <c r="D6530" s="1"/>
      <c r="E6530" s="1"/>
    </row>
    <row r="6531" s="10" customFormat="1" spans="1:5">
      <c r="A6531" s="1"/>
      <c r="B6531" s="1"/>
      <c r="C6531" s="1"/>
      <c r="D6531" s="1"/>
      <c r="E6531" s="1"/>
    </row>
    <row r="6532" s="10" customFormat="1" spans="1:5">
      <c r="A6532" s="1"/>
      <c r="B6532" s="1"/>
      <c r="C6532" s="1"/>
      <c r="D6532" s="1"/>
      <c r="E6532" s="1"/>
    </row>
    <row r="6533" s="10" customFormat="1" spans="1:5">
      <c r="A6533" s="1"/>
      <c r="B6533" s="1"/>
      <c r="C6533" s="1"/>
      <c r="D6533" s="1"/>
      <c r="E6533" s="1"/>
    </row>
    <row r="6534" s="10" customFormat="1" spans="1:5">
      <c r="A6534" s="1"/>
      <c r="B6534" s="1"/>
      <c r="C6534" s="1"/>
      <c r="D6534" s="1"/>
      <c r="E6534" s="1"/>
    </row>
    <row r="6535" s="10" customFormat="1" spans="1:5">
      <c r="A6535" s="1"/>
      <c r="B6535" s="1"/>
      <c r="C6535" s="1"/>
      <c r="D6535" s="1"/>
      <c r="E6535" s="1"/>
    </row>
    <row r="6536" s="10" customFormat="1" spans="1:5">
      <c r="A6536" s="1"/>
      <c r="B6536" s="1"/>
      <c r="C6536" s="1"/>
      <c r="D6536" s="1"/>
      <c r="E6536" s="1"/>
    </row>
    <row r="6537" s="10" customFormat="1" spans="1:5">
      <c r="A6537" s="1"/>
      <c r="B6537" s="1"/>
      <c r="C6537" s="1"/>
      <c r="D6537" s="1"/>
      <c r="E6537" s="1"/>
    </row>
    <row r="6538" s="10" customFormat="1" spans="1:5">
      <c r="A6538" s="1"/>
      <c r="B6538" s="1"/>
      <c r="C6538" s="1"/>
      <c r="D6538" s="1"/>
      <c r="E6538" s="1"/>
    </row>
    <row r="6539" s="10" customFormat="1" spans="1:5">
      <c r="A6539" s="1"/>
      <c r="B6539" s="1"/>
      <c r="C6539" s="1"/>
      <c r="D6539" s="1"/>
      <c r="E6539" s="1"/>
    </row>
    <row r="6540" s="10" customFormat="1" spans="1:5">
      <c r="A6540" s="1"/>
      <c r="B6540" s="1"/>
      <c r="C6540" s="1"/>
      <c r="D6540" s="1"/>
      <c r="E6540" s="1"/>
    </row>
    <row r="6541" s="10" customFormat="1" spans="1:5">
      <c r="A6541" s="1"/>
      <c r="B6541" s="1"/>
      <c r="C6541" s="1"/>
      <c r="D6541" s="1"/>
      <c r="E6541" s="1"/>
    </row>
    <row r="6542" s="10" customFormat="1" spans="1:5">
      <c r="A6542" s="1"/>
      <c r="B6542" s="1"/>
      <c r="C6542" s="1"/>
      <c r="D6542" s="1"/>
      <c r="E6542" s="1"/>
    </row>
    <row r="6543" s="10" customFormat="1" spans="1:5">
      <c r="A6543" s="1"/>
      <c r="B6543" s="1"/>
      <c r="C6543" s="1"/>
      <c r="D6543" s="1"/>
      <c r="E6543" s="1"/>
    </row>
    <row r="6544" s="10" customFormat="1" spans="1:5">
      <c r="A6544" s="1"/>
      <c r="B6544" s="1"/>
      <c r="C6544" s="1"/>
      <c r="D6544" s="1"/>
      <c r="E6544" s="1"/>
    </row>
    <row r="6545" s="10" customFormat="1" spans="1:5">
      <c r="A6545" s="1"/>
      <c r="B6545" s="1"/>
      <c r="C6545" s="1"/>
      <c r="D6545" s="1"/>
      <c r="E6545" s="1"/>
    </row>
    <row r="6546" s="10" customFormat="1" spans="1:5">
      <c r="A6546" s="1"/>
      <c r="B6546" s="1"/>
      <c r="C6546" s="1"/>
      <c r="D6546" s="1"/>
      <c r="E6546" s="1"/>
    </row>
    <row r="6547" s="10" customFormat="1" spans="1:5">
      <c r="A6547" s="1"/>
      <c r="B6547" s="1"/>
      <c r="C6547" s="1"/>
      <c r="D6547" s="1"/>
      <c r="E6547" s="1"/>
    </row>
    <row r="6548" s="10" customFormat="1" spans="1:5">
      <c r="A6548" s="1"/>
      <c r="B6548" s="1"/>
      <c r="C6548" s="1"/>
      <c r="D6548" s="1"/>
      <c r="E6548" s="1"/>
    </row>
    <row r="6549" s="10" customFormat="1" spans="1:5">
      <c r="A6549" s="1"/>
      <c r="B6549" s="1"/>
      <c r="C6549" s="1"/>
      <c r="D6549" s="1"/>
      <c r="E6549" s="1"/>
    </row>
    <row r="6550" s="10" customFormat="1" spans="1:5">
      <c r="A6550" s="1"/>
      <c r="B6550" s="1"/>
      <c r="C6550" s="1"/>
      <c r="D6550" s="1"/>
      <c r="E6550" s="1"/>
    </row>
    <row r="6551" s="10" customFormat="1" spans="1:5">
      <c r="A6551" s="1"/>
      <c r="B6551" s="1"/>
      <c r="C6551" s="1"/>
      <c r="D6551" s="1"/>
      <c r="E6551" s="1"/>
    </row>
    <row r="6552" s="10" customFormat="1" spans="1:5">
      <c r="A6552" s="1"/>
      <c r="B6552" s="1"/>
      <c r="C6552" s="1"/>
      <c r="D6552" s="1"/>
      <c r="E6552" s="1"/>
    </row>
    <row r="6553" s="10" customFormat="1" spans="1:5">
      <c r="A6553" s="1"/>
      <c r="B6553" s="1"/>
      <c r="C6553" s="1"/>
      <c r="D6553" s="1"/>
      <c r="E6553" s="1"/>
    </row>
    <row r="6554" s="10" customFormat="1" spans="1:5">
      <c r="A6554" s="1"/>
      <c r="B6554" s="1"/>
      <c r="C6554" s="1"/>
      <c r="D6554" s="1"/>
      <c r="E6554" s="1"/>
    </row>
    <row r="6555" s="10" customFormat="1" spans="1:5">
      <c r="A6555" s="1"/>
      <c r="B6555" s="1"/>
      <c r="C6555" s="1"/>
      <c r="D6555" s="1"/>
      <c r="E6555" s="1"/>
    </row>
    <row r="6556" s="10" customFormat="1" spans="1:5">
      <c r="A6556" s="1"/>
      <c r="B6556" s="1"/>
      <c r="C6556" s="1"/>
      <c r="D6556" s="1"/>
      <c r="E6556" s="1"/>
    </row>
    <row r="6557" s="10" customFormat="1" spans="1:5">
      <c r="A6557" s="1"/>
      <c r="B6557" s="1"/>
      <c r="C6557" s="1"/>
      <c r="D6557" s="1"/>
      <c r="E6557" s="1"/>
    </row>
    <row r="6558" s="10" customFormat="1" spans="1:5">
      <c r="A6558" s="1"/>
      <c r="B6558" s="1"/>
      <c r="C6558" s="1"/>
      <c r="D6558" s="1"/>
      <c r="E6558" s="1"/>
    </row>
    <row r="6559" s="10" customFormat="1" spans="1:5">
      <c r="A6559" s="1"/>
      <c r="B6559" s="1"/>
      <c r="C6559" s="1"/>
      <c r="D6559" s="1"/>
      <c r="E6559" s="1"/>
    </row>
    <row r="6560" s="10" customFormat="1" spans="1:5">
      <c r="A6560" s="1"/>
      <c r="B6560" s="1"/>
      <c r="C6560" s="1"/>
      <c r="D6560" s="1"/>
      <c r="E6560" s="1"/>
    </row>
    <row r="6561" s="10" customFormat="1" spans="1:5">
      <c r="A6561" s="1"/>
      <c r="B6561" s="1"/>
      <c r="C6561" s="1"/>
      <c r="D6561" s="1"/>
      <c r="E6561" s="1"/>
    </row>
    <row r="6562" s="10" customFormat="1" spans="1:5">
      <c r="A6562" s="1"/>
      <c r="B6562" s="1"/>
      <c r="C6562" s="1"/>
      <c r="D6562" s="1"/>
      <c r="E6562" s="1"/>
    </row>
    <row r="6563" s="10" customFormat="1" spans="1:5">
      <c r="A6563" s="1"/>
      <c r="B6563" s="1"/>
      <c r="C6563" s="1"/>
      <c r="D6563" s="1"/>
      <c r="E6563" s="1"/>
    </row>
    <row r="6564" s="10" customFormat="1" spans="1:5">
      <c r="A6564" s="1"/>
      <c r="B6564" s="1"/>
      <c r="C6564" s="1"/>
      <c r="D6564" s="1"/>
      <c r="E6564" s="1"/>
    </row>
    <row r="6565" s="10" customFormat="1" spans="1:5">
      <c r="A6565" s="1"/>
      <c r="B6565" s="1"/>
      <c r="C6565" s="1"/>
      <c r="D6565" s="1"/>
      <c r="E6565" s="1"/>
    </row>
    <row r="6566" s="10" customFormat="1" spans="1:5">
      <c r="A6566" s="1"/>
      <c r="B6566" s="1"/>
      <c r="C6566" s="1"/>
      <c r="D6566" s="1"/>
      <c r="E6566" s="1"/>
    </row>
    <row r="6567" s="10" customFormat="1" spans="1:5">
      <c r="A6567" s="1"/>
      <c r="B6567" s="1"/>
      <c r="C6567" s="1"/>
      <c r="D6567" s="1"/>
      <c r="E6567" s="1"/>
    </row>
    <row r="6568" s="10" customFormat="1" spans="1:5">
      <c r="A6568" s="1"/>
      <c r="B6568" s="1"/>
      <c r="C6568" s="1"/>
      <c r="D6568" s="1"/>
      <c r="E6568" s="1"/>
    </row>
    <row r="6569" s="10" customFormat="1" spans="1:5">
      <c r="A6569" s="1"/>
      <c r="B6569" s="1"/>
      <c r="C6569" s="1"/>
      <c r="D6569" s="1"/>
      <c r="E6569" s="1"/>
    </row>
    <row r="6570" s="10" customFormat="1" spans="1:5">
      <c r="A6570" s="1"/>
      <c r="B6570" s="1"/>
      <c r="C6570" s="1"/>
      <c r="D6570" s="1"/>
      <c r="E6570" s="1"/>
    </row>
    <row r="6571" s="10" customFormat="1" spans="1:5">
      <c r="A6571" s="1"/>
      <c r="B6571" s="1"/>
      <c r="C6571" s="1"/>
      <c r="D6571" s="1"/>
      <c r="E6571" s="1"/>
    </row>
    <row r="6572" s="10" customFormat="1" spans="1:5">
      <c r="A6572" s="1"/>
      <c r="B6572" s="1"/>
      <c r="C6572" s="1"/>
      <c r="D6572" s="1"/>
      <c r="E6572" s="1"/>
    </row>
    <row r="6573" s="10" customFormat="1" spans="1:5">
      <c r="A6573" s="1"/>
      <c r="B6573" s="1"/>
      <c r="C6573" s="1"/>
      <c r="D6573" s="1"/>
      <c r="E6573" s="1"/>
    </row>
    <row r="6574" s="10" customFormat="1" spans="1:5">
      <c r="A6574" s="1"/>
      <c r="B6574" s="1"/>
      <c r="C6574" s="1"/>
      <c r="D6574" s="1"/>
      <c r="E6574" s="1"/>
    </row>
    <row r="6575" s="10" customFormat="1" spans="1:5">
      <c r="A6575" s="1"/>
      <c r="B6575" s="1"/>
      <c r="C6575" s="1"/>
      <c r="D6575" s="1"/>
      <c r="E6575" s="1"/>
    </row>
    <row r="6576" s="10" customFormat="1" spans="1:5">
      <c r="A6576" s="1"/>
      <c r="B6576" s="1"/>
      <c r="C6576" s="1"/>
      <c r="D6576" s="1"/>
      <c r="E6576" s="1"/>
    </row>
    <row r="6577" s="10" customFormat="1" spans="1:5">
      <c r="A6577" s="1"/>
      <c r="B6577" s="1"/>
      <c r="C6577" s="1"/>
      <c r="D6577" s="1"/>
      <c r="E6577" s="1"/>
    </row>
    <row r="6578" s="10" customFormat="1" spans="1:5">
      <c r="A6578" s="1"/>
      <c r="B6578" s="1"/>
      <c r="C6578" s="1"/>
      <c r="D6578" s="1"/>
      <c r="E6578" s="1"/>
    </row>
    <row r="6579" s="10" customFormat="1" spans="1:5">
      <c r="A6579" s="1"/>
      <c r="B6579" s="1"/>
      <c r="C6579" s="1"/>
      <c r="D6579" s="1"/>
      <c r="E6579" s="1"/>
    </row>
    <row r="6580" s="10" customFormat="1" spans="1:5">
      <c r="A6580" s="1"/>
      <c r="B6580" s="1"/>
      <c r="C6580" s="1"/>
      <c r="D6580" s="1"/>
      <c r="E6580" s="1"/>
    </row>
    <row r="6581" s="10" customFormat="1" spans="1:5">
      <c r="A6581" s="1"/>
      <c r="B6581" s="1"/>
      <c r="C6581" s="1"/>
      <c r="D6581" s="1"/>
      <c r="E6581" s="1"/>
    </row>
    <row r="6582" s="10" customFormat="1" spans="1:5">
      <c r="A6582" s="1"/>
      <c r="B6582" s="1"/>
      <c r="C6582" s="1"/>
      <c r="D6582" s="1"/>
      <c r="E6582" s="1"/>
    </row>
    <row r="6583" s="10" customFormat="1" spans="1:5">
      <c r="A6583" s="1"/>
      <c r="B6583" s="1"/>
      <c r="C6583" s="1"/>
      <c r="D6583" s="1"/>
      <c r="E6583" s="1"/>
    </row>
    <row r="6584" s="10" customFormat="1" spans="1:5">
      <c r="A6584" s="1"/>
      <c r="B6584" s="1"/>
      <c r="C6584" s="1"/>
      <c r="D6584" s="1"/>
      <c r="E6584" s="1"/>
    </row>
    <row r="6585" s="10" customFormat="1" spans="1:5">
      <c r="A6585" s="1"/>
      <c r="B6585" s="1"/>
      <c r="C6585" s="1"/>
      <c r="D6585" s="1"/>
      <c r="E6585" s="1"/>
    </row>
    <row r="6586" s="10" customFormat="1" spans="1:5">
      <c r="A6586" s="1"/>
      <c r="B6586" s="1"/>
      <c r="C6586" s="1"/>
      <c r="D6586" s="1"/>
      <c r="E6586" s="1"/>
    </row>
    <row r="6587" s="10" customFormat="1" spans="1:5">
      <c r="A6587" s="1"/>
      <c r="B6587" s="1"/>
      <c r="C6587" s="1"/>
      <c r="D6587" s="1"/>
      <c r="E6587" s="1"/>
    </row>
    <row r="6588" s="10" customFormat="1" spans="1:5">
      <c r="A6588" s="1"/>
      <c r="B6588" s="1"/>
      <c r="C6588" s="1"/>
      <c r="D6588" s="1"/>
      <c r="E6588" s="1"/>
    </row>
    <row r="6589" s="10" customFormat="1" spans="1:5">
      <c r="A6589" s="1"/>
      <c r="B6589" s="1"/>
      <c r="C6589" s="1"/>
      <c r="D6589" s="1"/>
      <c r="E6589" s="1"/>
    </row>
    <row r="6590" s="10" customFormat="1" spans="1:5">
      <c r="A6590" s="1"/>
      <c r="B6590" s="1"/>
      <c r="C6590" s="1"/>
      <c r="D6590" s="1"/>
      <c r="E6590" s="1"/>
    </row>
    <row r="6591" s="10" customFormat="1" spans="1:5">
      <c r="A6591" s="1"/>
      <c r="B6591" s="1"/>
      <c r="C6591" s="1"/>
      <c r="D6591" s="1"/>
      <c r="E6591" s="1"/>
    </row>
    <row r="6592" s="10" customFormat="1" spans="1:5">
      <c r="A6592" s="1"/>
      <c r="B6592" s="1"/>
      <c r="C6592" s="1"/>
      <c r="D6592" s="1"/>
      <c r="E6592" s="1"/>
    </row>
    <row r="6593" s="10" customFormat="1" spans="1:5">
      <c r="A6593" s="1"/>
      <c r="B6593" s="1"/>
      <c r="C6593" s="1"/>
      <c r="D6593" s="1"/>
      <c r="E6593" s="1"/>
    </row>
    <row r="6594" s="10" customFormat="1" spans="1:5">
      <c r="A6594" s="1"/>
      <c r="B6594" s="1"/>
      <c r="C6594" s="1"/>
      <c r="D6594" s="1"/>
      <c r="E6594" s="1"/>
    </row>
    <row r="6595" s="10" customFormat="1" spans="1:5">
      <c r="A6595" s="1"/>
      <c r="B6595" s="1"/>
      <c r="C6595" s="1"/>
      <c r="D6595" s="1"/>
      <c r="E6595" s="1"/>
    </row>
    <row r="6596" s="10" customFormat="1" spans="1:5">
      <c r="A6596" s="1"/>
      <c r="B6596" s="1"/>
      <c r="C6596" s="1"/>
      <c r="D6596" s="1"/>
      <c r="E6596" s="1"/>
    </row>
    <row r="6597" s="10" customFormat="1" spans="1:5">
      <c r="A6597" s="1"/>
      <c r="B6597" s="1"/>
      <c r="C6597" s="1"/>
      <c r="D6597" s="1"/>
      <c r="E6597" s="1"/>
    </row>
    <row r="6598" s="10" customFormat="1" spans="1:5">
      <c r="A6598" s="1"/>
      <c r="B6598" s="1"/>
      <c r="C6598" s="1"/>
      <c r="D6598" s="1"/>
      <c r="E6598" s="1"/>
    </row>
    <row r="6599" s="10" customFormat="1" spans="1:5">
      <c r="A6599" s="1"/>
      <c r="B6599" s="1"/>
      <c r="C6599" s="1"/>
      <c r="D6599" s="1"/>
      <c r="E6599" s="1"/>
    </row>
    <row r="6600" s="10" customFormat="1" spans="1:5">
      <c r="A6600" s="1"/>
      <c r="B6600" s="1"/>
      <c r="C6600" s="1"/>
      <c r="D6600" s="1"/>
      <c r="E6600" s="1"/>
    </row>
    <row r="6601" s="10" customFormat="1" spans="1:5">
      <c r="A6601" s="1"/>
      <c r="B6601" s="1"/>
      <c r="C6601" s="1"/>
      <c r="D6601" s="1"/>
      <c r="E6601" s="1"/>
    </row>
    <row r="6602" s="10" customFormat="1" spans="1:5">
      <c r="A6602" s="1"/>
      <c r="B6602" s="1"/>
      <c r="C6602" s="1"/>
      <c r="D6602" s="1"/>
      <c r="E6602" s="1"/>
    </row>
    <row r="6603" s="10" customFormat="1" spans="1:5">
      <c r="A6603" s="1"/>
      <c r="B6603" s="1"/>
      <c r="C6603" s="1"/>
      <c r="D6603" s="1"/>
      <c r="E6603" s="1"/>
    </row>
    <row r="6604" s="10" customFormat="1" spans="1:5">
      <c r="A6604" s="1"/>
      <c r="B6604" s="1"/>
      <c r="C6604" s="1"/>
      <c r="D6604" s="1"/>
      <c r="E6604" s="1"/>
    </row>
    <row r="6605" s="10" customFormat="1" spans="1:5">
      <c r="A6605" s="1"/>
      <c r="B6605" s="1"/>
      <c r="C6605" s="1"/>
      <c r="D6605" s="1"/>
      <c r="E6605" s="1"/>
    </row>
    <row r="6606" s="10" customFormat="1" spans="1:5">
      <c r="A6606" s="1"/>
      <c r="B6606" s="1"/>
      <c r="C6606" s="1"/>
      <c r="D6606" s="1"/>
      <c r="E6606" s="1"/>
    </row>
    <row r="6607" s="10" customFormat="1" spans="1:5">
      <c r="A6607" s="1"/>
      <c r="B6607" s="1"/>
      <c r="C6607" s="1"/>
      <c r="D6607" s="1"/>
      <c r="E6607" s="1"/>
    </row>
    <row r="6608" s="10" customFormat="1" spans="1:5">
      <c r="A6608" s="1"/>
      <c r="B6608" s="1"/>
      <c r="C6608" s="1"/>
      <c r="D6608" s="1"/>
      <c r="E6608" s="1"/>
    </row>
    <row r="6609" s="10" customFormat="1" spans="1:5">
      <c r="A6609" s="1"/>
      <c r="B6609" s="1"/>
      <c r="C6609" s="1"/>
      <c r="D6609" s="1"/>
      <c r="E6609" s="1"/>
    </row>
    <row r="6610" s="10" customFormat="1" spans="1:5">
      <c r="A6610" s="1"/>
      <c r="B6610" s="1"/>
      <c r="C6610" s="1"/>
      <c r="D6610" s="1"/>
      <c r="E6610" s="1"/>
    </row>
    <row r="6611" s="10" customFormat="1" spans="1:5">
      <c r="A6611" s="1"/>
      <c r="B6611" s="1"/>
      <c r="C6611" s="1"/>
      <c r="D6611" s="1"/>
      <c r="E6611" s="1"/>
    </row>
    <row r="6612" s="10" customFormat="1" spans="1:5">
      <c r="A6612" s="1"/>
      <c r="B6612" s="1"/>
      <c r="C6612" s="1"/>
      <c r="D6612" s="1"/>
      <c r="E6612" s="1"/>
    </row>
    <row r="6613" s="10" customFormat="1" spans="1:5">
      <c r="A6613" s="1"/>
      <c r="B6613" s="1"/>
      <c r="C6613" s="1"/>
      <c r="D6613" s="1"/>
      <c r="E6613" s="1"/>
    </row>
    <row r="6614" s="10" customFormat="1" spans="1:5">
      <c r="A6614" s="1"/>
      <c r="B6614" s="1"/>
      <c r="C6614" s="1"/>
      <c r="D6614" s="1"/>
      <c r="E6614" s="1"/>
    </row>
    <row r="6615" s="10" customFormat="1" spans="1:5">
      <c r="A6615" s="1"/>
      <c r="B6615" s="1"/>
      <c r="C6615" s="1"/>
      <c r="D6615" s="1"/>
      <c r="E6615" s="1"/>
    </row>
    <row r="6616" s="10" customFormat="1" spans="1:5">
      <c r="A6616" s="1"/>
      <c r="B6616" s="1"/>
      <c r="C6616" s="1"/>
      <c r="D6616" s="1"/>
      <c r="E6616" s="1"/>
    </row>
    <row r="6617" s="10" customFormat="1" spans="1:5">
      <c r="A6617" s="1"/>
      <c r="B6617" s="1"/>
      <c r="C6617" s="1"/>
      <c r="D6617" s="1"/>
      <c r="E6617" s="1"/>
    </row>
    <row r="6618" s="10" customFormat="1" spans="1:5">
      <c r="A6618" s="1"/>
      <c r="B6618" s="1"/>
      <c r="C6618" s="1"/>
      <c r="D6618" s="1"/>
      <c r="E6618" s="1"/>
    </row>
    <row r="6619" s="10" customFormat="1" spans="1:5">
      <c r="A6619" s="1"/>
      <c r="B6619" s="1"/>
      <c r="C6619" s="1"/>
      <c r="D6619" s="1"/>
      <c r="E6619" s="1"/>
    </row>
    <row r="6620" s="10" customFormat="1" spans="1:5">
      <c r="A6620" s="1"/>
      <c r="B6620" s="1"/>
      <c r="C6620" s="1"/>
      <c r="D6620" s="1"/>
      <c r="E6620" s="1"/>
    </row>
    <row r="6621" s="10" customFormat="1" spans="1:5">
      <c r="A6621" s="1"/>
      <c r="B6621" s="1"/>
      <c r="C6621" s="1"/>
      <c r="D6621" s="1"/>
      <c r="E6621" s="1"/>
    </row>
    <row r="6622" s="10" customFormat="1" spans="1:5">
      <c r="A6622" s="1"/>
      <c r="B6622" s="1"/>
      <c r="C6622" s="1"/>
      <c r="D6622" s="1"/>
      <c r="E6622" s="1"/>
    </row>
    <row r="6623" s="10" customFormat="1" spans="1:5">
      <c r="A6623" s="1"/>
      <c r="B6623" s="1"/>
      <c r="C6623" s="1"/>
      <c r="D6623" s="1"/>
      <c r="E6623" s="1"/>
    </row>
    <row r="6624" s="10" customFormat="1" spans="1:5">
      <c r="A6624" s="1"/>
      <c r="B6624" s="1"/>
      <c r="C6624" s="1"/>
      <c r="D6624" s="1"/>
      <c r="E6624" s="1"/>
    </row>
    <row r="6625" s="10" customFormat="1" spans="1:5">
      <c r="A6625" s="1"/>
      <c r="B6625" s="1"/>
      <c r="C6625" s="1"/>
      <c r="D6625" s="1"/>
      <c r="E6625" s="1"/>
    </row>
    <row r="6626" s="10" customFormat="1" spans="1:5">
      <c r="A6626" s="1"/>
      <c r="B6626" s="1"/>
      <c r="C6626" s="1"/>
      <c r="D6626" s="1"/>
      <c r="E6626" s="1"/>
    </row>
    <row r="6627" s="10" customFormat="1" spans="1:5">
      <c r="A6627" s="1"/>
      <c r="B6627" s="1"/>
      <c r="C6627" s="1"/>
      <c r="D6627" s="1"/>
      <c r="E6627" s="1"/>
    </row>
    <row r="6628" s="10" customFormat="1" spans="1:5">
      <c r="A6628" s="1"/>
      <c r="B6628" s="1"/>
      <c r="C6628" s="1"/>
      <c r="D6628" s="1"/>
      <c r="E6628" s="1"/>
    </row>
    <row r="6629" s="10" customFormat="1" spans="1:5">
      <c r="A6629" s="1"/>
      <c r="B6629" s="1"/>
      <c r="C6629" s="1"/>
      <c r="D6629" s="1"/>
      <c r="E6629" s="1"/>
    </row>
    <row r="6630" s="10" customFormat="1" spans="1:5">
      <c r="A6630" s="1"/>
      <c r="B6630" s="1"/>
      <c r="C6630" s="1"/>
      <c r="D6630" s="1"/>
      <c r="E6630" s="1"/>
    </row>
    <row r="6631" s="10" customFormat="1" spans="1:5">
      <c r="A6631" s="1"/>
      <c r="B6631" s="1"/>
      <c r="C6631" s="1"/>
      <c r="D6631" s="1"/>
      <c r="E6631" s="1"/>
    </row>
    <row r="6632" s="10" customFormat="1" spans="1:5">
      <c r="A6632" s="1"/>
      <c r="B6632" s="1"/>
      <c r="C6632" s="1"/>
      <c r="D6632" s="1"/>
      <c r="E6632" s="1"/>
    </row>
    <row r="6633" s="10" customFormat="1" spans="1:5">
      <c r="A6633" s="1"/>
      <c r="B6633" s="1"/>
      <c r="C6633" s="1"/>
      <c r="D6633" s="1"/>
      <c r="E6633" s="1"/>
    </row>
    <row r="6634" s="10" customFormat="1" spans="1:5">
      <c r="A6634" s="1"/>
      <c r="B6634" s="1"/>
      <c r="C6634" s="1"/>
      <c r="D6634" s="1"/>
      <c r="E6634" s="1"/>
    </row>
    <row r="6635" s="10" customFormat="1" spans="1:5">
      <c r="A6635" s="1"/>
      <c r="B6635" s="1"/>
      <c r="C6635" s="1"/>
      <c r="D6635" s="1"/>
      <c r="E6635" s="1"/>
    </row>
    <row r="6636" s="10" customFormat="1" spans="1:5">
      <c r="A6636" s="1"/>
      <c r="B6636" s="1"/>
      <c r="C6636" s="1"/>
      <c r="D6636" s="1"/>
      <c r="E6636" s="1"/>
    </row>
    <row r="6637" s="10" customFormat="1" spans="1:5">
      <c r="A6637" s="1"/>
      <c r="B6637" s="1"/>
      <c r="C6637" s="1"/>
      <c r="D6637" s="1"/>
      <c r="E6637" s="1"/>
    </row>
    <row r="6638" s="10" customFormat="1" spans="1:5">
      <c r="A6638" s="1"/>
      <c r="B6638" s="1"/>
      <c r="C6638" s="1"/>
      <c r="D6638" s="1"/>
      <c r="E6638" s="1"/>
    </row>
    <row r="6639" s="10" customFormat="1" spans="1:5">
      <c r="A6639" s="1"/>
      <c r="B6639" s="1"/>
      <c r="C6639" s="1"/>
      <c r="D6639" s="1"/>
      <c r="E6639" s="1"/>
    </row>
    <row r="6640" s="10" customFormat="1" spans="1:5">
      <c r="A6640" s="1"/>
      <c r="B6640" s="1"/>
      <c r="C6640" s="1"/>
      <c r="D6640" s="1"/>
      <c r="E6640" s="1"/>
    </row>
    <row r="6641" s="10" customFormat="1" spans="1:5">
      <c r="A6641" s="1"/>
      <c r="B6641" s="1"/>
      <c r="C6641" s="1"/>
      <c r="D6641" s="1"/>
      <c r="E6641" s="1"/>
    </row>
    <row r="6642" s="10" customFormat="1" spans="1:5">
      <c r="A6642" s="1"/>
      <c r="B6642" s="1"/>
      <c r="C6642" s="1"/>
      <c r="D6642" s="1"/>
      <c r="E6642" s="1"/>
    </row>
    <row r="6643" s="10" customFormat="1" spans="1:5">
      <c r="A6643" s="1"/>
      <c r="B6643" s="1"/>
      <c r="C6643" s="1"/>
      <c r="D6643" s="1"/>
      <c r="E6643" s="1"/>
    </row>
    <row r="6644" s="10" customFormat="1" spans="1:5">
      <c r="A6644" s="1"/>
      <c r="B6644" s="1"/>
      <c r="C6644" s="1"/>
      <c r="D6644" s="1"/>
      <c r="E6644" s="1"/>
    </row>
    <row r="6645" s="10" customFormat="1" spans="1:5">
      <c r="A6645" s="1"/>
      <c r="B6645" s="1"/>
      <c r="C6645" s="1"/>
      <c r="D6645" s="1"/>
      <c r="E6645" s="1"/>
    </row>
    <row r="6646" s="10" customFormat="1" spans="1:5">
      <c r="A6646" s="1"/>
      <c r="B6646" s="1"/>
      <c r="C6646" s="1"/>
      <c r="D6646" s="1"/>
      <c r="E6646" s="1"/>
    </row>
    <row r="6647" s="10" customFormat="1" spans="1:5">
      <c r="A6647" s="1"/>
      <c r="B6647" s="1"/>
      <c r="C6647" s="1"/>
      <c r="D6647" s="1"/>
      <c r="E6647" s="1"/>
    </row>
    <row r="6648" s="10" customFormat="1" spans="1:5">
      <c r="A6648" s="1"/>
      <c r="B6648" s="1"/>
      <c r="C6648" s="1"/>
      <c r="D6648" s="1"/>
      <c r="E6648" s="1"/>
    </row>
    <row r="6649" s="10" customFormat="1" spans="1:5">
      <c r="A6649" s="1"/>
      <c r="B6649" s="1"/>
      <c r="C6649" s="1"/>
      <c r="D6649" s="1"/>
      <c r="E6649" s="1"/>
    </row>
    <row r="6650" s="10" customFormat="1" spans="1:5">
      <c r="A6650" s="1"/>
      <c r="B6650" s="1"/>
      <c r="C6650" s="1"/>
      <c r="D6650" s="1"/>
      <c r="E6650" s="1"/>
    </row>
    <row r="6651" s="10" customFormat="1" spans="1:5">
      <c r="A6651" s="1"/>
      <c r="B6651" s="1"/>
      <c r="C6651" s="1"/>
      <c r="D6651" s="1"/>
      <c r="E6651" s="1"/>
    </row>
    <row r="6652" s="10" customFormat="1" spans="1:5">
      <c r="A6652" s="1"/>
      <c r="B6652" s="1"/>
      <c r="C6652" s="1"/>
      <c r="D6652" s="1"/>
      <c r="E6652" s="1"/>
    </row>
    <row r="6653" s="10" customFormat="1" spans="1:5">
      <c r="A6653" s="1"/>
      <c r="B6653" s="1"/>
      <c r="C6653" s="1"/>
      <c r="D6653" s="1"/>
      <c r="E6653" s="1"/>
    </row>
    <row r="6654" s="10" customFormat="1" spans="1:5">
      <c r="A6654" s="1"/>
      <c r="B6654" s="1"/>
      <c r="C6654" s="1"/>
      <c r="D6654" s="1"/>
      <c r="E6654" s="1"/>
    </row>
    <row r="6655" s="10" customFormat="1" spans="1:5">
      <c r="A6655" s="1"/>
      <c r="B6655" s="1"/>
      <c r="C6655" s="1"/>
      <c r="D6655" s="1"/>
      <c r="E6655" s="1"/>
    </row>
    <row r="6656" s="10" customFormat="1" spans="1:5">
      <c r="A6656" s="1"/>
      <c r="B6656" s="1"/>
      <c r="C6656" s="1"/>
      <c r="D6656" s="1"/>
      <c r="E6656" s="1"/>
    </row>
    <row r="6657" s="10" customFormat="1" spans="1:5">
      <c r="A6657" s="1"/>
      <c r="B6657" s="1"/>
      <c r="C6657" s="1"/>
      <c r="D6657" s="1"/>
      <c r="E6657" s="1"/>
    </row>
    <row r="6658" s="10" customFormat="1" spans="1:5">
      <c r="A6658" s="1"/>
      <c r="B6658" s="1"/>
      <c r="C6658" s="1"/>
      <c r="D6658" s="1"/>
      <c r="E6658" s="1"/>
    </row>
    <row r="6659" s="10" customFormat="1" spans="1:5">
      <c r="A6659" s="1"/>
      <c r="B6659" s="1"/>
      <c r="C6659" s="1"/>
      <c r="D6659" s="1"/>
      <c r="E6659" s="1"/>
    </row>
    <row r="6660" s="10" customFormat="1" spans="1:5">
      <c r="A6660" s="1"/>
      <c r="B6660" s="1"/>
      <c r="C6660" s="1"/>
      <c r="D6660" s="1"/>
      <c r="E6660" s="1"/>
    </row>
    <row r="6661" s="10" customFormat="1" spans="1:5">
      <c r="A6661" s="1"/>
      <c r="B6661" s="1"/>
      <c r="C6661" s="1"/>
      <c r="D6661" s="1"/>
      <c r="E6661" s="1"/>
    </row>
    <row r="6662" s="10" customFormat="1" spans="1:5">
      <c r="A6662" s="1"/>
      <c r="B6662" s="1"/>
      <c r="C6662" s="1"/>
      <c r="D6662" s="1"/>
      <c r="E6662" s="1"/>
    </row>
    <row r="6663" s="10" customFormat="1" spans="1:5">
      <c r="A6663" s="1"/>
      <c r="B6663" s="1"/>
      <c r="C6663" s="1"/>
      <c r="D6663" s="1"/>
      <c r="E6663" s="1"/>
    </row>
    <row r="6664" s="10" customFormat="1" spans="1:5">
      <c r="A6664" s="1"/>
      <c r="B6664" s="1"/>
      <c r="C6664" s="1"/>
      <c r="D6664" s="1"/>
      <c r="E6664" s="1"/>
    </row>
    <row r="6665" s="10" customFormat="1" spans="1:5">
      <c r="A6665" s="1"/>
      <c r="B6665" s="1"/>
      <c r="C6665" s="1"/>
      <c r="D6665" s="1"/>
      <c r="E6665" s="1"/>
    </row>
    <row r="6666" s="10" customFormat="1" spans="1:5">
      <c r="A6666" s="1"/>
      <c r="B6666" s="1"/>
      <c r="C6666" s="1"/>
      <c r="D6666" s="1"/>
      <c r="E6666" s="1"/>
    </row>
    <row r="6667" s="10" customFormat="1" spans="1:5">
      <c r="A6667" s="1"/>
      <c r="B6667" s="1"/>
      <c r="C6667" s="1"/>
      <c r="D6667" s="1"/>
      <c r="E6667" s="1"/>
    </row>
    <row r="6668" s="10" customFormat="1" spans="1:5">
      <c r="A6668" s="1"/>
      <c r="B6668" s="1"/>
      <c r="C6668" s="1"/>
      <c r="D6668" s="1"/>
      <c r="E6668" s="1"/>
    </row>
    <row r="6669" s="10" customFormat="1" spans="1:5">
      <c r="A6669" s="1"/>
      <c r="B6669" s="1"/>
      <c r="C6669" s="1"/>
      <c r="D6669" s="1"/>
      <c r="E6669" s="1"/>
    </row>
    <row r="6670" s="10" customFormat="1" spans="1:5">
      <c r="A6670" s="1"/>
      <c r="B6670" s="1"/>
      <c r="C6670" s="1"/>
      <c r="D6670" s="1"/>
      <c r="E6670" s="1"/>
    </row>
    <row r="6671" s="10" customFormat="1" spans="1:5">
      <c r="A6671" s="1"/>
      <c r="B6671" s="1"/>
      <c r="C6671" s="1"/>
      <c r="D6671" s="1"/>
      <c r="E6671" s="1"/>
    </row>
    <row r="6672" s="10" customFormat="1" spans="1:5">
      <c r="A6672" s="1"/>
      <c r="B6672" s="1"/>
      <c r="C6672" s="1"/>
      <c r="D6672" s="1"/>
      <c r="E6672" s="1"/>
    </row>
    <row r="6673" s="10" customFormat="1" spans="1:5">
      <c r="A6673" s="1"/>
      <c r="B6673" s="1"/>
      <c r="C6673" s="1"/>
      <c r="D6673" s="1"/>
      <c r="E6673" s="1"/>
    </row>
    <row r="6674" s="10" customFormat="1" spans="1:5">
      <c r="A6674" s="1"/>
      <c r="B6674" s="1"/>
      <c r="C6674" s="1"/>
      <c r="D6674" s="1"/>
      <c r="E6674" s="1"/>
    </row>
    <row r="6675" s="10" customFormat="1" spans="1:5">
      <c r="A6675" s="1"/>
      <c r="B6675" s="1"/>
      <c r="C6675" s="1"/>
      <c r="D6675" s="1"/>
      <c r="E6675" s="1"/>
    </row>
    <row r="6676" s="10" customFormat="1" spans="1:5">
      <c r="A6676" s="1"/>
      <c r="B6676" s="1"/>
      <c r="C6676" s="1"/>
      <c r="D6676" s="1"/>
      <c r="E6676" s="1"/>
    </row>
    <row r="6677" s="10" customFormat="1" spans="1:5">
      <c r="A6677" s="1"/>
      <c r="B6677" s="1"/>
      <c r="C6677" s="1"/>
      <c r="D6677" s="1"/>
      <c r="E6677" s="1"/>
    </row>
    <row r="6678" s="10" customFormat="1" spans="1:5">
      <c r="A6678" s="1"/>
      <c r="B6678" s="1"/>
      <c r="C6678" s="1"/>
      <c r="D6678" s="1"/>
      <c r="E6678" s="1"/>
    </row>
    <row r="6679" s="10" customFormat="1" spans="1:5">
      <c r="A6679" s="1"/>
      <c r="B6679" s="1"/>
      <c r="C6679" s="1"/>
      <c r="D6679" s="1"/>
      <c r="E6679" s="1"/>
    </row>
    <row r="6680" s="10" customFormat="1" spans="1:5">
      <c r="A6680" s="1"/>
      <c r="B6680" s="1"/>
      <c r="C6680" s="1"/>
      <c r="D6680" s="1"/>
      <c r="E6680" s="1"/>
    </row>
    <row r="6681" s="10" customFormat="1" spans="1:5">
      <c r="A6681" s="1"/>
      <c r="B6681" s="1"/>
      <c r="C6681" s="1"/>
      <c r="D6681" s="1"/>
      <c r="E6681" s="1"/>
    </row>
    <row r="6682" s="10" customFormat="1" spans="1:5">
      <c r="A6682" s="1"/>
      <c r="B6682" s="1"/>
      <c r="C6682" s="1"/>
      <c r="D6682" s="1"/>
      <c r="E6682" s="1"/>
    </row>
    <row r="6683" s="10" customFormat="1" spans="1:5">
      <c r="A6683" s="1"/>
      <c r="B6683" s="1"/>
      <c r="C6683" s="1"/>
      <c r="D6683" s="1"/>
      <c r="E6683" s="1"/>
    </row>
    <row r="6684" s="10" customFormat="1" spans="1:5">
      <c r="A6684" s="1"/>
      <c r="B6684" s="1"/>
      <c r="C6684" s="1"/>
      <c r="D6684" s="1"/>
      <c r="E6684" s="1"/>
    </row>
    <row r="6685" s="10" customFormat="1" spans="1:5">
      <c r="A6685" s="1"/>
      <c r="B6685" s="1"/>
      <c r="C6685" s="1"/>
      <c r="D6685" s="1"/>
      <c r="E6685" s="1"/>
    </row>
    <row r="6686" s="10" customFormat="1" spans="1:5">
      <c r="A6686" s="1"/>
      <c r="B6686" s="1"/>
      <c r="C6686" s="1"/>
      <c r="D6686" s="1"/>
      <c r="E6686" s="1"/>
    </row>
    <row r="6687" s="10" customFormat="1" spans="1:5">
      <c r="A6687" s="1"/>
      <c r="B6687" s="1"/>
      <c r="C6687" s="1"/>
      <c r="D6687" s="1"/>
      <c r="E6687" s="1"/>
    </row>
    <row r="6688" s="10" customFormat="1" spans="1:5">
      <c r="A6688" s="1"/>
      <c r="B6688" s="1"/>
      <c r="C6688" s="1"/>
      <c r="D6688" s="1"/>
      <c r="E6688" s="1"/>
    </row>
    <row r="6689" s="10" customFormat="1" spans="1:5">
      <c r="A6689" s="1"/>
      <c r="B6689" s="1"/>
      <c r="C6689" s="1"/>
      <c r="D6689" s="1"/>
      <c r="E6689" s="1"/>
    </row>
    <row r="6690" s="10" customFormat="1" spans="1:5">
      <c r="A6690" s="1"/>
      <c r="B6690" s="1"/>
      <c r="C6690" s="1"/>
      <c r="D6690" s="1"/>
      <c r="E6690" s="1"/>
    </row>
    <row r="6691" s="10" customFormat="1" spans="1:5">
      <c r="A6691" s="1"/>
      <c r="B6691" s="1"/>
      <c r="C6691" s="1"/>
      <c r="D6691" s="1"/>
      <c r="E6691" s="1"/>
    </row>
    <row r="6692" s="10" customFormat="1" spans="1:5">
      <c r="A6692" s="1"/>
      <c r="B6692" s="1"/>
      <c r="C6692" s="1"/>
      <c r="D6692" s="1"/>
      <c r="E6692" s="1"/>
    </row>
    <row r="6693" s="10" customFormat="1" spans="1:5">
      <c r="A6693" s="1"/>
      <c r="B6693" s="1"/>
      <c r="C6693" s="1"/>
      <c r="D6693" s="1"/>
      <c r="E6693" s="1"/>
    </row>
    <row r="6694" s="10" customFormat="1" spans="1:5">
      <c r="A6694" s="1"/>
      <c r="B6694" s="1"/>
      <c r="C6694" s="1"/>
      <c r="D6694" s="1"/>
      <c r="E6694" s="1"/>
    </row>
    <row r="6695" s="10" customFormat="1" spans="1:5">
      <c r="A6695" s="1"/>
      <c r="B6695" s="1"/>
      <c r="C6695" s="1"/>
      <c r="D6695" s="1"/>
      <c r="E6695" s="1"/>
    </row>
    <row r="6696" s="10" customFormat="1" spans="1:5">
      <c r="A6696" s="1"/>
      <c r="B6696" s="1"/>
      <c r="C6696" s="1"/>
      <c r="D6696" s="1"/>
      <c r="E6696" s="1"/>
    </row>
    <row r="6697" s="10" customFormat="1" spans="1:5">
      <c r="A6697" s="1"/>
      <c r="B6697" s="1"/>
      <c r="C6697" s="1"/>
      <c r="D6697" s="1"/>
      <c r="E6697" s="1"/>
    </row>
    <row r="6698" s="10" customFormat="1" spans="1:5">
      <c r="A6698" s="1"/>
      <c r="B6698" s="1"/>
      <c r="C6698" s="1"/>
      <c r="D6698" s="1"/>
      <c r="E6698" s="1"/>
    </row>
    <row r="6699" s="10" customFormat="1" spans="1:5">
      <c r="A6699" s="1"/>
      <c r="B6699" s="1"/>
      <c r="C6699" s="1"/>
      <c r="D6699" s="1"/>
      <c r="E6699" s="1"/>
    </row>
    <row r="6700" s="10" customFormat="1" spans="1:5">
      <c r="A6700" s="1"/>
      <c r="B6700" s="1"/>
      <c r="C6700" s="1"/>
      <c r="D6700" s="1"/>
      <c r="E6700" s="1"/>
    </row>
    <row r="6701" s="10" customFormat="1" spans="1:5">
      <c r="A6701" s="1"/>
      <c r="B6701" s="1"/>
      <c r="C6701" s="1"/>
      <c r="D6701" s="1"/>
      <c r="E6701" s="1"/>
    </row>
    <row r="6702" s="10" customFormat="1" spans="1:5">
      <c r="A6702" s="1"/>
      <c r="B6702" s="1"/>
      <c r="C6702" s="1"/>
      <c r="D6702" s="1"/>
      <c r="E6702" s="1"/>
    </row>
    <row r="6703" s="10" customFormat="1" spans="1:5">
      <c r="A6703" s="1"/>
      <c r="B6703" s="1"/>
      <c r="C6703" s="1"/>
      <c r="D6703" s="1"/>
      <c r="E6703" s="1"/>
    </row>
    <row r="6704" s="10" customFormat="1" spans="1:5">
      <c r="A6704" s="1"/>
      <c r="B6704" s="1"/>
      <c r="C6704" s="1"/>
      <c r="D6704" s="1"/>
      <c r="E6704" s="1"/>
    </row>
    <row r="6705" s="10" customFormat="1" spans="1:5">
      <c r="A6705" s="1"/>
      <c r="B6705" s="1"/>
      <c r="C6705" s="1"/>
      <c r="D6705" s="1"/>
      <c r="E6705" s="1"/>
    </row>
    <row r="6706" s="10" customFormat="1" spans="1:5">
      <c r="A6706" s="1"/>
      <c r="B6706" s="1"/>
      <c r="C6706" s="1"/>
      <c r="D6706" s="1"/>
      <c r="E6706" s="1"/>
    </row>
    <row r="6707" s="10" customFormat="1" spans="1:5">
      <c r="A6707" s="1"/>
      <c r="B6707" s="1"/>
      <c r="C6707" s="1"/>
      <c r="D6707" s="1"/>
      <c r="E6707" s="1"/>
    </row>
    <row r="6708" s="10" customFormat="1" spans="1:5">
      <c r="A6708" s="1"/>
      <c r="B6708" s="1"/>
      <c r="C6708" s="1"/>
      <c r="D6708" s="1"/>
      <c r="E6708" s="1"/>
    </row>
    <row r="6709" s="10" customFormat="1" spans="1:5">
      <c r="A6709" s="1"/>
      <c r="B6709" s="1"/>
      <c r="C6709" s="1"/>
      <c r="D6709" s="1"/>
      <c r="E6709" s="1"/>
    </row>
    <row r="6710" s="10" customFormat="1" spans="1:5">
      <c r="A6710" s="1"/>
      <c r="B6710" s="1"/>
      <c r="C6710" s="1"/>
      <c r="D6710" s="1"/>
      <c r="E6710" s="1"/>
    </row>
    <row r="6711" s="10" customFormat="1" spans="1:5">
      <c r="A6711" s="1"/>
      <c r="B6711" s="1"/>
      <c r="C6711" s="1"/>
      <c r="D6711" s="1"/>
      <c r="E6711" s="1"/>
    </row>
    <row r="6712" s="10" customFormat="1" spans="1:5">
      <c r="A6712" s="1"/>
      <c r="B6712" s="1"/>
      <c r="C6712" s="1"/>
      <c r="D6712" s="1"/>
      <c r="E6712" s="1"/>
    </row>
    <row r="6713" s="10" customFormat="1" spans="1:5">
      <c r="A6713" s="1"/>
      <c r="B6713" s="1"/>
      <c r="C6713" s="1"/>
      <c r="D6713" s="1"/>
      <c r="E6713" s="1"/>
    </row>
    <row r="6714" s="10" customFormat="1" spans="1:5">
      <c r="A6714" s="1"/>
      <c r="B6714" s="1"/>
      <c r="C6714" s="1"/>
      <c r="D6714" s="1"/>
      <c r="E6714" s="1"/>
    </row>
    <row r="6715" s="10" customFormat="1" spans="1:5">
      <c r="A6715" s="1"/>
      <c r="B6715" s="1"/>
      <c r="C6715" s="1"/>
      <c r="D6715" s="1"/>
      <c r="E6715" s="1"/>
    </row>
    <row r="6716" s="10" customFormat="1" spans="1:5">
      <c r="A6716" s="1"/>
      <c r="B6716" s="1"/>
      <c r="C6716" s="1"/>
      <c r="D6716" s="1"/>
      <c r="E6716" s="1"/>
    </row>
    <row r="6717" s="10" customFormat="1" spans="1:5">
      <c r="A6717" s="1"/>
      <c r="B6717" s="1"/>
      <c r="C6717" s="1"/>
      <c r="D6717" s="1"/>
      <c r="E6717" s="1"/>
    </row>
    <row r="6718" s="10" customFormat="1" spans="1:5">
      <c r="A6718" s="1"/>
      <c r="B6718" s="1"/>
      <c r="C6718" s="1"/>
      <c r="D6718" s="1"/>
      <c r="E6718" s="1"/>
    </row>
    <row r="6719" s="10" customFormat="1" spans="1:5">
      <c r="A6719" s="1"/>
      <c r="B6719" s="1"/>
      <c r="C6719" s="1"/>
      <c r="D6719" s="1"/>
      <c r="E6719" s="1"/>
    </row>
    <row r="6720" s="10" customFormat="1" spans="1:5">
      <c r="A6720" s="1"/>
      <c r="B6720" s="1"/>
      <c r="C6720" s="1"/>
      <c r="D6720" s="1"/>
      <c r="E6720" s="1"/>
    </row>
    <row r="6721" s="10" customFormat="1" spans="1:5">
      <c r="A6721" s="1"/>
      <c r="B6721" s="1"/>
      <c r="C6721" s="1"/>
      <c r="D6721" s="1"/>
      <c r="E6721" s="1"/>
    </row>
    <row r="6722" s="10" customFormat="1" spans="1:5">
      <c r="A6722" s="1"/>
      <c r="B6722" s="1"/>
      <c r="C6722" s="1"/>
      <c r="D6722" s="1"/>
      <c r="E6722" s="1"/>
    </row>
    <row r="6723" s="10" customFormat="1" spans="1:5">
      <c r="A6723" s="1"/>
      <c r="B6723" s="1"/>
      <c r="C6723" s="1"/>
      <c r="D6723" s="1"/>
      <c r="E6723" s="1"/>
    </row>
    <row r="6724" s="10" customFormat="1" spans="1:5">
      <c r="A6724" s="1"/>
      <c r="B6724" s="1"/>
      <c r="C6724" s="1"/>
      <c r="D6724" s="1"/>
      <c r="E6724" s="1"/>
    </row>
    <row r="6725" s="10" customFormat="1" spans="1:5">
      <c r="A6725" s="1"/>
      <c r="B6725" s="1"/>
      <c r="C6725" s="1"/>
      <c r="D6725" s="1"/>
      <c r="E6725" s="1"/>
    </row>
    <row r="6726" s="10" customFormat="1" spans="1:5">
      <c r="A6726" s="1"/>
      <c r="B6726" s="1"/>
      <c r="C6726" s="1"/>
      <c r="D6726" s="1"/>
      <c r="E6726" s="1"/>
    </row>
    <row r="6727" s="10" customFormat="1" spans="1:5">
      <c r="A6727" s="1"/>
      <c r="B6727" s="1"/>
      <c r="C6727" s="1"/>
      <c r="D6727" s="1"/>
      <c r="E6727" s="1"/>
    </row>
    <row r="6728" s="10" customFormat="1" spans="1:5">
      <c r="A6728" s="1"/>
      <c r="B6728" s="1"/>
      <c r="C6728" s="1"/>
      <c r="D6728" s="1"/>
      <c r="E6728" s="1"/>
    </row>
    <row r="6729" s="10" customFormat="1" spans="1:5">
      <c r="A6729" s="1"/>
      <c r="B6729" s="1"/>
      <c r="C6729" s="1"/>
      <c r="D6729" s="1"/>
      <c r="E6729" s="1"/>
    </row>
    <row r="6730" s="10" customFormat="1" spans="1:5">
      <c r="A6730" s="1"/>
      <c r="B6730" s="1"/>
      <c r="C6730" s="1"/>
      <c r="D6730" s="1"/>
      <c r="E6730" s="1"/>
    </row>
    <row r="6731" s="10" customFormat="1" spans="1:5">
      <c r="A6731" s="1"/>
      <c r="B6731" s="1"/>
      <c r="C6731" s="1"/>
      <c r="D6731" s="1"/>
      <c r="E6731" s="1"/>
    </row>
    <row r="6732" s="10" customFormat="1" spans="1:5">
      <c r="A6732" s="1"/>
      <c r="B6732" s="1"/>
      <c r="C6732" s="1"/>
      <c r="D6732" s="1"/>
      <c r="E6732" s="1"/>
    </row>
    <row r="6733" s="10" customFormat="1" spans="1:5">
      <c r="A6733" s="1"/>
      <c r="B6733" s="1"/>
      <c r="C6733" s="1"/>
      <c r="D6733" s="1"/>
      <c r="E6733" s="1"/>
    </row>
    <row r="6734" s="10" customFormat="1" spans="1:5">
      <c r="A6734" s="1"/>
      <c r="B6734" s="1"/>
      <c r="C6734" s="1"/>
      <c r="D6734" s="1"/>
      <c r="E6734" s="1"/>
    </row>
    <row r="6735" s="10" customFormat="1" spans="1:5">
      <c r="A6735" s="1"/>
      <c r="B6735" s="1"/>
      <c r="C6735" s="1"/>
      <c r="D6735" s="1"/>
      <c r="E6735" s="1"/>
    </row>
    <row r="6736" s="10" customFormat="1" spans="1:5">
      <c r="A6736" s="1"/>
      <c r="B6736" s="1"/>
      <c r="C6736" s="1"/>
      <c r="D6736" s="1"/>
      <c r="E6736" s="1"/>
    </row>
    <row r="6737" s="10" customFormat="1" spans="1:5">
      <c r="A6737" s="1"/>
      <c r="B6737" s="1"/>
      <c r="C6737" s="1"/>
      <c r="D6737" s="1"/>
      <c r="E6737" s="1"/>
    </row>
    <row r="6738" s="10" customFormat="1" spans="1:5">
      <c r="A6738" s="1"/>
      <c r="B6738" s="1"/>
      <c r="C6738" s="1"/>
      <c r="D6738" s="1"/>
      <c r="E6738" s="1"/>
    </row>
    <row r="6739" s="10" customFormat="1" spans="1:5">
      <c r="A6739" s="1"/>
      <c r="B6739" s="1"/>
      <c r="C6739" s="1"/>
      <c r="D6739" s="1"/>
      <c r="E6739" s="1"/>
    </row>
    <row r="6740" s="10" customFormat="1" spans="1:5">
      <c r="A6740" s="1"/>
      <c r="B6740" s="1"/>
      <c r="C6740" s="1"/>
      <c r="D6740" s="1"/>
      <c r="E6740" s="1"/>
    </row>
    <row r="6741" s="10" customFormat="1" spans="1:5">
      <c r="A6741" s="1"/>
      <c r="B6741" s="1"/>
      <c r="C6741" s="1"/>
      <c r="D6741" s="1"/>
      <c r="E6741" s="1"/>
    </row>
    <row r="6742" s="10" customFormat="1" spans="1:5">
      <c r="A6742" s="1"/>
      <c r="B6742" s="1"/>
      <c r="C6742" s="1"/>
      <c r="D6742" s="1"/>
      <c r="E6742" s="1"/>
    </row>
    <row r="6743" s="10" customFormat="1" spans="1:5">
      <c r="A6743" s="1"/>
      <c r="B6743" s="1"/>
      <c r="C6743" s="1"/>
      <c r="D6743" s="1"/>
      <c r="E6743" s="1"/>
    </row>
    <row r="6744" s="10" customFormat="1" spans="1:5">
      <c r="A6744" s="1"/>
      <c r="B6744" s="1"/>
      <c r="C6744" s="1"/>
      <c r="D6744" s="1"/>
      <c r="E6744" s="1"/>
    </row>
    <row r="6745" s="10" customFormat="1" spans="1:5">
      <c r="A6745" s="1"/>
      <c r="B6745" s="1"/>
      <c r="C6745" s="1"/>
      <c r="D6745" s="1"/>
      <c r="E6745" s="1"/>
    </row>
    <row r="6746" s="10" customFormat="1" spans="1:5">
      <c r="A6746" s="1"/>
      <c r="B6746" s="1"/>
      <c r="C6746" s="1"/>
      <c r="D6746" s="1"/>
      <c r="E6746" s="1"/>
    </row>
    <row r="6747" s="10" customFormat="1" spans="1:5">
      <c r="A6747" s="1"/>
      <c r="B6747" s="1"/>
      <c r="C6747" s="1"/>
      <c r="D6747" s="1"/>
      <c r="E6747" s="1"/>
    </row>
    <row r="6748" s="10" customFormat="1" spans="1:5">
      <c r="A6748" s="1"/>
      <c r="B6748" s="1"/>
      <c r="C6748" s="1"/>
      <c r="D6748" s="1"/>
      <c r="E6748" s="1"/>
    </row>
    <row r="6749" s="10" customFormat="1" spans="1:5">
      <c r="A6749" s="1"/>
      <c r="B6749" s="1"/>
      <c r="C6749" s="1"/>
      <c r="D6749" s="1"/>
      <c r="E6749" s="1"/>
    </row>
    <row r="6750" s="10" customFormat="1" spans="1:5">
      <c r="A6750" s="1"/>
      <c r="B6750" s="1"/>
      <c r="C6750" s="1"/>
      <c r="D6750" s="1"/>
      <c r="E6750" s="1"/>
    </row>
    <row r="6751" s="10" customFormat="1" spans="1:5">
      <c r="A6751" s="1"/>
      <c r="B6751" s="1"/>
      <c r="C6751" s="1"/>
      <c r="D6751" s="1"/>
      <c r="E6751" s="1"/>
    </row>
    <row r="6752" s="10" customFormat="1" spans="1:5">
      <c r="A6752" s="1"/>
      <c r="B6752" s="1"/>
      <c r="C6752" s="1"/>
      <c r="D6752" s="1"/>
      <c r="E6752" s="1"/>
    </row>
    <row r="6753" s="10" customFormat="1" spans="1:5">
      <c r="A6753" s="1"/>
      <c r="B6753" s="1"/>
      <c r="C6753" s="1"/>
      <c r="D6753" s="1"/>
      <c r="E6753" s="1"/>
    </row>
    <row r="6754" s="10" customFormat="1" spans="1:5">
      <c r="A6754" s="1"/>
      <c r="B6754" s="1"/>
      <c r="C6754" s="1"/>
      <c r="D6754" s="1"/>
      <c r="E6754" s="1"/>
    </row>
    <row r="6755" s="10" customFormat="1" spans="1:5">
      <c r="A6755" s="1"/>
      <c r="B6755" s="1"/>
      <c r="C6755" s="1"/>
      <c r="D6755" s="1"/>
      <c r="E6755" s="1"/>
    </row>
    <row r="6756" s="10" customFormat="1" spans="1:5">
      <c r="A6756" s="1"/>
      <c r="B6756" s="1"/>
      <c r="C6756" s="1"/>
      <c r="D6756" s="1"/>
      <c r="E6756" s="1"/>
    </row>
    <row r="6757" s="10" customFormat="1" spans="1:5">
      <c r="A6757" s="1"/>
      <c r="B6757" s="1"/>
      <c r="C6757" s="1"/>
      <c r="D6757" s="1"/>
      <c r="E6757" s="1"/>
    </row>
    <row r="6758" s="10" customFormat="1" spans="1:5">
      <c r="A6758" s="1"/>
      <c r="B6758" s="1"/>
      <c r="C6758" s="1"/>
      <c r="D6758" s="1"/>
      <c r="E6758" s="1"/>
    </row>
    <row r="6759" s="10" customFormat="1" spans="1:5">
      <c r="A6759" s="1"/>
      <c r="B6759" s="1"/>
      <c r="C6759" s="1"/>
      <c r="D6759" s="1"/>
      <c r="E6759" s="1"/>
    </row>
    <row r="6760" s="10" customFormat="1" spans="1:5">
      <c r="A6760" s="1"/>
      <c r="B6760" s="1"/>
      <c r="C6760" s="1"/>
      <c r="D6760" s="1"/>
      <c r="E6760" s="1"/>
    </row>
    <row r="6761" s="10" customFormat="1" spans="1:5">
      <c r="A6761" s="1"/>
      <c r="B6761" s="1"/>
      <c r="C6761" s="1"/>
      <c r="D6761" s="1"/>
      <c r="E6761" s="1"/>
    </row>
    <row r="6762" s="10" customFormat="1" spans="1:5">
      <c r="A6762" s="1"/>
      <c r="B6762" s="1"/>
      <c r="C6762" s="1"/>
      <c r="D6762" s="1"/>
      <c r="E6762" s="1"/>
    </row>
    <row r="6763" s="10" customFormat="1" spans="1:5">
      <c r="A6763" s="1"/>
      <c r="B6763" s="1"/>
      <c r="C6763" s="1"/>
      <c r="D6763" s="1"/>
      <c r="E6763" s="1"/>
    </row>
    <row r="6764" s="10" customFormat="1" spans="1:5">
      <c r="A6764" s="1"/>
      <c r="B6764" s="1"/>
      <c r="C6764" s="1"/>
      <c r="D6764" s="1"/>
      <c r="E6764" s="1"/>
    </row>
    <row r="6765" s="10" customFormat="1" spans="1:5">
      <c r="A6765" s="1"/>
      <c r="B6765" s="1"/>
      <c r="C6765" s="1"/>
      <c r="D6765" s="1"/>
      <c r="E6765" s="1"/>
    </row>
    <row r="6766" s="10" customFormat="1" spans="1:5">
      <c r="A6766" s="1"/>
      <c r="B6766" s="1"/>
      <c r="C6766" s="1"/>
      <c r="D6766" s="1"/>
      <c r="E6766" s="1"/>
    </row>
    <row r="6767" s="10" customFormat="1" spans="1:5">
      <c r="A6767" s="1"/>
      <c r="B6767" s="1"/>
      <c r="C6767" s="1"/>
      <c r="D6767" s="1"/>
      <c r="E6767" s="1"/>
    </row>
    <row r="6768" s="10" customFormat="1" spans="1:5">
      <c r="A6768" s="1"/>
      <c r="B6768" s="1"/>
      <c r="C6768" s="1"/>
      <c r="D6768" s="1"/>
      <c r="E6768" s="1"/>
    </row>
    <row r="6769" s="10" customFormat="1" spans="1:5">
      <c r="A6769" s="1"/>
      <c r="B6769" s="1"/>
      <c r="C6769" s="1"/>
      <c r="D6769" s="1"/>
      <c r="E6769" s="1"/>
    </row>
    <row r="6770" s="10" customFormat="1" spans="1:5">
      <c r="A6770" s="1"/>
      <c r="B6770" s="1"/>
      <c r="C6770" s="1"/>
      <c r="D6770" s="1"/>
      <c r="E6770" s="1"/>
    </row>
    <row r="6771" s="10" customFormat="1" spans="1:5">
      <c r="A6771" s="1"/>
      <c r="B6771" s="1"/>
      <c r="C6771" s="1"/>
      <c r="D6771" s="1"/>
      <c r="E6771" s="1"/>
    </row>
    <row r="6772" s="10" customFormat="1" spans="1:5">
      <c r="A6772" s="1"/>
      <c r="B6772" s="1"/>
      <c r="C6772" s="1"/>
      <c r="D6772" s="1"/>
      <c r="E6772" s="1"/>
    </row>
    <row r="6773" s="10" customFormat="1" spans="1:5">
      <c r="A6773" s="1"/>
      <c r="B6773" s="1"/>
      <c r="C6773" s="1"/>
      <c r="D6773" s="1"/>
      <c r="E6773" s="1"/>
    </row>
    <row r="6774" s="10" customFormat="1" spans="1:5">
      <c r="A6774" s="1"/>
      <c r="B6774" s="1"/>
      <c r="C6774" s="1"/>
      <c r="D6774" s="1"/>
      <c r="E6774" s="1"/>
    </row>
    <row r="6775" s="10" customFormat="1" spans="1:5">
      <c r="A6775" s="1"/>
      <c r="B6775" s="1"/>
      <c r="C6775" s="1"/>
      <c r="D6775" s="1"/>
      <c r="E6775" s="1"/>
    </row>
    <row r="6776" s="10" customFormat="1" spans="1:5">
      <c r="A6776" s="1"/>
      <c r="B6776" s="1"/>
      <c r="C6776" s="1"/>
      <c r="D6776" s="1"/>
      <c r="E6776" s="1"/>
    </row>
    <row r="6777" s="10" customFormat="1" spans="1:5">
      <c r="A6777" s="1"/>
      <c r="B6777" s="1"/>
      <c r="C6777" s="1"/>
      <c r="D6777" s="1"/>
      <c r="E6777" s="1"/>
    </row>
    <row r="6778" s="10" customFormat="1" spans="1:5">
      <c r="A6778" s="1"/>
      <c r="B6778" s="1"/>
      <c r="C6778" s="1"/>
      <c r="D6778" s="1"/>
      <c r="E6778" s="1"/>
    </row>
    <row r="6779" s="10" customFormat="1" spans="1:5">
      <c r="A6779" s="1"/>
      <c r="B6779" s="1"/>
      <c r="C6779" s="1"/>
      <c r="D6779" s="1"/>
      <c r="E6779" s="1"/>
    </row>
    <row r="6780" s="10" customFormat="1" spans="1:5">
      <c r="A6780" s="1"/>
      <c r="B6780" s="1"/>
      <c r="C6780" s="1"/>
      <c r="D6780" s="1"/>
      <c r="E6780" s="1"/>
    </row>
    <row r="6781" s="10" customFormat="1" spans="1:5">
      <c r="A6781" s="1"/>
      <c r="B6781" s="1"/>
      <c r="C6781" s="1"/>
      <c r="D6781" s="1"/>
      <c r="E6781" s="1"/>
    </row>
    <row r="6782" s="10" customFormat="1" spans="1:5">
      <c r="A6782" s="1"/>
      <c r="B6782" s="1"/>
      <c r="C6782" s="1"/>
      <c r="D6782" s="1"/>
      <c r="E6782" s="1"/>
    </row>
    <row r="6783" s="10" customFormat="1" spans="1:5">
      <c r="A6783" s="1"/>
      <c r="B6783" s="1"/>
      <c r="C6783" s="1"/>
      <c r="D6783" s="1"/>
      <c r="E6783" s="1"/>
    </row>
    <row r="6784" s="10" customFormat="1" spans="1:5">
      <c r="A6784" s="1"/>
      <c r="B6784" s="1"/>
      <c r="C6784" s="1"/>
      <c r="D6784" s="1"/>
      <c r="E6784" s="1"/>
    </row>
    <row r="6785" s="10" customFormat="1" spans="1:5">
      <c r="A6785" s="1"/>
      <c r="B6785" s="1"/>
      <c r="C6785" s="1"/>
      <c r="D6785" s="1"/>
      <c r="E6785" s="1"/>
    </row>
    <row r="6786" s="10" customFormat="1" spans="1:5">
      <c r="A6786" s="1"/>
      <c r="B6786" s="1"/>
      <c r="C6786" s="1"/>
      <c r="D6786" s="1"/>
      <c r="E6786" s="1"/>
    </row>
    <row r="6787" s="10" customFormat="1" spans="1:5">
      <c r="A6787" s="1"/>
      <c r="B6787" s="1"/>
      <c r="C6787" s="1"/>
      <c r="D6787" s="1"/>
      <c r="E6787" s="1"/>
    </row>
    <row r="6788" s="10" customFormat="1" spans="1:5">
      <c r="A6788" s="1"/>
      <c r="B6788" s="1"/>
      <c r="C6788" s="1"/>
      <c r="D6788" s="1"/>
      <c r="E6788" s="1"/>
    </row>
    <row r="6789" s="10" customFormat="1" spans="1:5">
      <c r="A6789" s="1"/>
      <c r="B6789" s="1"/>
      <c r="C6789" s="1"/>
      <c r="D6789" s="1"/>
      <c r="E6789" s="1"/>
    </row>
    <row r="6790" s="10" customFormat="1" spans="1:5">
      <c r="A6790" s="1"/>
      <c r="B6790" s="1"/>
      <c r="C6790" s="1"/>
      <c r="D6790" s="1"/>
      <c r="E6790" s="1"/>
    </row>
    <row r="6791" s="10" customFormat="1" spans="1:5">
      <c r="A6791" s="1"/>
      <c r="B6791" s="1"/>
      <c r="C6791" s="1"/>
      <c r="D6791" s="1"/>
      <c r="E6791" s="1"/>
    </row>
    <row r="6792" s="10" customFormat="1" spans="1:5">
      <c r="A6792" s="1"/>
      <c r="B6792" s="1"/>
      <c r="C6792" s="1"/>
      <c r="D6792" s="1"/>
      <c r="E6792" s="1"/>
    </row>
    <row r="6793" s="10" customFormat="1" spans="1:5">
      <c r="A6793" s="1"/>
      <c r="B6793" s="1"/>
      <c r="C6793" s="1"/>
      <c r="D6793" s="1"/>
      <c r="E6793" s="1"/>
    </row>
    <row r="6794" s="10" customFormat="1" spans="1:5">
      <c r="A6794" s="1"/>
      <c r="B6794" s="1"/>
      <c r="C6794" s="1"/>
      <c r="D6794" s="1"/>
      <c r="E6794" s="1"/>
    </row>
    <row r="6795" s="10" customFormat="1" spans="1:5">
      <c r="A6795" s="1"/>
      <c r="B6795" s="1"/>
      <c r="C6795" s="1"/>
      <c r="D6795" s="1"/>
      <c r="E6795" s="1"/>
    </row>
    <row r="6796" s="10" customFormat="1" spans="1:5">
      <c r="A6796" s="1"/>
      <c r="B6796" s="1"/>
      <c r="C6796" s="1"/>
      <c r="D6796" s="1"/>
      <c r="E6796" s="1"/>
    </row>
    <row r="6797" s="10" customFormat="1" spans="1:5">
      <c r="A6797" s="1"/>
      <c r="B6797" s="1"/>
      <c r="C6797" s="1"/>
      <c r="D6797" s="1"/>
      <c r="E6797" s="1"/>
    </row>
    <row r="6798" s="10" customFormat="1" spans="1:5">
      <c r="A6798" s="1"/>
      <c r="B6798" s="1"/>
      <c r="C6798" s="1"/>
      <c r="D6798" s="1"/>
      <c r="E6798" s="1"/>
    </row>
    <row r="6799" s="10" customFormat="1" spans="1:5">
      <c r="A6799" s="1"/>
      <c r="B6799" s="1"/>
      <c r="C6799" s="1"/>
      <c r="D6799" s="1"/>
      <c r="E6799" s="1"/>
    </row>
    <row r="6800" s="10" customFormat="1" spans="1:5">
      <c r="A6800" s="1"/>
      <c r="B6800" s="1"/>
      <c r="C6800" s="1"/>
      <c r="D6800" s="1"/>
      <c r="E6800" s="1"/>
    </row>
    <row r="6801" s="10" customFormat="1" spans="1:5">
      <c r="A6801" s="1"/>
      <c r="B6801" s="1"/>
      <c r="C6801" s="1"/>
      <c r="D6801" s="1"/>
      <c r="E6801" s="1"/>
    </row>
    <row r="6802" s="10" customFormat="1" spans="1:5">
      <c r="A6802" s="1"/>
      <c r="B6802" s="1"/>
      <c r="C6802" s="1"/>
      <c r="D6802" s="1"/>
      <c r="E6802" s="1"/>
    </row>
    <row r="6803" s="10" customFormat="1" spans="1:5">
      <c r="A6803" s="1"/>
      <c r="B6803" s="1"/>
      <c r="C6803" s="1"/>
      <c r="D6803" s="1"/>
      <c r="E6803" s="1"/>
    </row>
    <row r="6804" s="10" customFormat="1" spans="1:5">
      <c r="A6804" s="1"/>
      <c r="B6804" s="1"/>
      <c r="C6804" s="1"/>
      <c r="D6804" s="1"/>
      <c r="E6804" s="1"/>
    </row>
    <row r="6805" s="10" customFormat="1" spans="1:5">
      <c r="A6805" s="1"/>
      <c r="B6805" s="1"/>
      <c r="C6805" s="1"/>
      <c r="D6805" s="1"/>
      <c r="E6805" s="1"/>
    </row>
    <row r="6806" s="10" customFormat="1" spans="1:5">
      <c r="A6806" s="1"/>
      <c r="B6806" s="1"/>
      <c r="C6806" s="1"/>
      <c r="D6806" s="1"/>
      <c r="E6806" s="1"/>
    </row>
    <row r="6807" s="10" customFormat="1" spans="1:5">
      <c r="A6807" s="1"/>
      <c r="B6807" s="1"/>
      <c r="C6807" s="1"/>
      <c r="D6807" s="1"/>
      <c r="E6807" s="1"/>
    </row>
    <row r="6808" s="10" customFormat="1" spans="1:5">
      <c r="A6808" s="1"/>
      <c r="B6808" s="1"/>
      <c r="C6808" s="1"/>
      <c r="D6808" s="1"/>
      <c r="E6808" s="1"/>
    </row>
    <row r="6809" s="10" customFormat="1" spans="1:5">
      <c r="A6809" s="1"/>
      <c r="B6809" s="1"/>
      <c r="C6809" s="1"/>
      <c r="D6809" s="1"/>
      <c r="E6809" s="1"/>
    </row>
    <row r="6810" s="10" customFormat="1" spans="1:5">
      <c r="A6810" s="1"/>
      <c r="B6810" s="1"/>
      <c r="C6810" s="1"/>
      <c r="D6810" s="1"/>
      <c r="E6810" s="1"/>
    </row>
    <row r="6811" s="10" customFormat="1" spans="1:5">
      <c r="A6811" s="1"/>
      <c r="B6811" s="1"/>
      <c r="C6811" s="1"/>
      <c r="D6811" s="1"/>
      <c r="E6811" s="1"/>
    </row>
    <row r="6812" s="10" customFormat="1" spans="1:5">
      <c r="A6812" s="1"/>
      <c r="B6812" s="1"/>
      <c r="C6812" s="1"/>
      <c r="D6812" s="1"/>
      <c r="E6812" s="1"/>
    </row>
    <row r="6813" s="10" customFormat="1" spans="1:5">
      <c r="A6813" s="1"/>
      <c r="B6813" s="1"/>
      <c r="C6813" s="1"/>
      <c r="D6813" s="1"/>
      <c r="E6813" s="1"/>
    </row>
    <row r="6814" s="10" customFormat="1" spans="1:5">
      <c r="A6814" s="1"/>
      <c r="B6814" s="1"/>
      <c r="C6814" s="1"/>
      <c r="D6814" s="1"/>
      <c r="E6814" s="1"/>
    </row>
    <row r="6815" s="10" customFormat="1" spans="1:5">
      <c r="A6815" s="1"/>
      <c r="B6815" s="1"/>
      <c r="C6815" s="1"/>
      <c r="D6815" s="1"/>
      <c r="E6815" s="1"/>
    </row>
    <row r="6816" s="10" customFormat="1" spans="1:5">
      <c r="A6816" s="1"/>
      <c r="B6816" s="1"/>
      <c r="C6816" s="1"/>
      <c r="D6816" s="1"/>
      <c r="E6816" s="1"/>
    </row>
    <row r="6817" s="10" customFormat="1" spans="1:5">
      <c r="A6817" s="1"/>
      <c r="B6817" s="1"/>
      <c r="C6817" s="1"/>
      <c r="D6817" s="1"/>
      <c r="E6817" s="1"/>
    </row>
    <row r="6818" s="10" customFormat="1" spans="1:5">
      <c r="A6818" s="1"/>
      <c r="B6818" s="1"/>
      <c r="C6818" s="1"/>
      <c r="D6818" s="1"/>
      <c r="E6818" s="1"/>
    </row>
    <row r="6819" s="10" customFormat="1" spans="1:5">
      <c r="A6819" s="1"/>
      <c r="B6819" s="1"/>
      <c r="C6819" s="1"/>
      <c r="D6819" s="1"/>
      <c r="E6819" s="1"/>
    </row>
    <row r="6820" s="10" customFormat="1" spans="1:5">
      <c r="A6820" s="1"/>
      <c r="B6820" s="1"/>
      <c r="C6820" s="1"/>
      <c r="D6820" s="1"/>
      <c r="E6820" s="1"/>
    </row>
    <row r="6821" s="10" customFormat="1" spans="1:5">
      <c r="A6821" s="1"/>
      <c r="B6821" s="1"/>
      <c r="C6821" s="1"/>
      <c r="D6821" s="1"/>
      <c r="E6821" s="1"/>
    </row>
    <row r="6822" s="10" customFormat="1" spans="1:5">
      <c r="A6822" s="1"/>
      <c r="B6822" s="1"/>
      <c r="C6822" s="1"/>
      <c r="D6822" s="1"/>
      <c r="E6822" s="1"/>
    </row>
    <row r="6823" s="10" customFormat="1" spans="1:5">
      <c r="A6823" s="1"/>
      <c r="B6823" s="1"/>
      <c r="C6823" s="1"/>
      <c r="D6823" s="1"/>
      <c r="E6823" s="1"/>
    </row>
    <row r="6824" s="10" customFormat="1" spans="1:5">
      <c r="A6824" s="1"/>
      <c r="B6824" s="1"/>
      <c r="C6824" s="1"/>
      <c r="D6824" s="1"/>
      <c r="E6824" s="1"/>
    </row>
    <row r="6825" s="10" customFormat="1" spans="1:5">
      <c r="A6825" s="1"/>
      <c r="B6825" s="1"/>
      <c r="C6825" s="1"/>
      <c r="D6825" s="1"/>
      <c r="E6825" s="1"/>
    </row>
    <row r="6826" s="10" customFormat="1" spans="1:5">
      <c r="A6826" s="1"/>
      <c r="B6826" s="1"/>
      <c r="C6826" s="1"/>
      <c r="D6826" s="1"/>
      <c r="E6826" s="1"/>
    </row>
    <row r="6827" s="10" customFormat="1" spans="1:5">
      <c r="A6827" s="1"/>
      <c r="B6827" s="1"/>
      <c r="C6827" s="1"/>
      <c r="D6827" s="1"/>
      <c r="E6827" s="1"/>
    </row>
    <row r="6828" s="10" customFormat="1" spans="1:5">
      <c r="A6828" s="1"/>
      <c r="B6828" s="1"/>
      <c r="C6828" s="1"/>
      <c r="D6828" s="1"/>
      <c r="E6828" s="1"/>
    </row>
    <row r="6829" s="10" customFormat="1" spans="1:5">
      <c r="A6829" s="1"/>
      <c r="B6829" s="1"/>
      <c r="C6829" s="1"/>
      <c r="D6829" s="1"/>
      <c r="E6829" s="1"/>
    </row>
    <row r="6830" s="10" customFormat="1" spans="1:5">
      <c r="A6830" s="1"/>
      <c r="B6830" s="1"/>
      <c r="C6830" s="1"/>
      <c r="D6830" s="1"/>
      <c r="E6830" s="1"/>
    </row>
    <row r="6831" s="10" customFormat="1" spans="1:5">
      <c r="A6831" s="1"/>
      <c r="B6831" s="1"/>
      <c r="C6831" s="1"/>
      <c r="D6831" s="1"/>
      <c r="E6831" s="1"/>
    </row>
    <row r="6832" s="10" customFormat="1" spans="1:5">
      <c r="A6832" s="1"/>
      <c r="B6832" s="1"/>
      <c r="C6832" s="1"/>
      <c r="D6832" s="1"/>
      <c r="E6832" s="1"/>
    </row>
    <row r="6833" s="10" customFormat="1" spans="1:5">
      <c r="A6833" s="1"/>
      <c r="B6833" s="1"/>
      <c r="C6833" s="1"/>
      <c r="D6833" s="1"/>
      <c r="E6833" s="1"/>
    </row>
    <row r="6834" s="10" customFormat="1" spans="1:5">
      <c r="A6834" s="1"/>
      <c r="B6834" s="1"/>
      <c r="C6834" s="1"/>
      <c r="D6834" s="1"/>
      <c r="E6834" s="1"/>
    </row>
    <row r="6835" s="10" customFormat="1" spans="1:5">
      <c r="A6835" s="1"/>
      <c r="B6835" s="1"/>
      <c r="C6835" s="1"/>
      <c r="D6835" s="1"/>
      <c r="E6835" s="1"/>
    </row>
    <row r="6836" s="10" customFormat="1" spans="1:5">
      <c r="A6836" s="1"/>
      <c r="B6836" s="1"/>
      <c r="C6836" s="1"/>
      <c r="D6836" s="1"/>
      <c r="E6836" s="1"/>
    </row>
    <row r="6837" s="10" customFormat="1" spans="1:5">
      <c r="A6837" s="1"/>
      <c r="B6837" s="1"/>
      <c r="C6837" s="1"/>
      <c r="D6837" s="1"/>
      <c r="E6837" s="1"/>
    </row>
    <row r="6838" s="10" customFormat="1" spans="1:5">
      <c r="A6838" s="1"/>
      <c r="B6838" s="1"/>
      <c r="C6838" s="1"/>
      <c r="D6838" s="1"/>
      <c r="E6838" s="1"/>
    </row>
    <row r="6839" s="10" customFormat="1" spans="1:5">
      <c r="A6839" s="1"/>
      <c r="B6839" s="1"/>
      <c r="C6839" s="1"/>
      <c r="D6839" s="1"/>
      <c r="E6839" s="1"/>
    </row>
    <row r="6840" s="10" customFormat="1" spans="1:5">
      <c r="A6840" s="1"/>
      <c r="B6840" s="1"/>
      <c r="C6840" s="1"/>
      <c r="D6840" s="1"/>
      <c r="E6840" s="1"/>
    </row>
    <row r="6841" s="10" customFormat="1" spans="1:5">
      <c r="A6841" s="1"/>
      <c r="B6841" s="1"/>
      <c r="C6841" s="1"/>
      <c r="D6841" s="1"/>
      <c r="E6841" s="1"/>
    </row>
    <row r="6842" s="10" customFormat="1" spans="1:5">
      <c r="A6842" s="1"/>
      <c r="B6842" s="1"/>
      <c r="C6842" s="1"/>
      <c r="D6842" s="1"/>
      <c r="E6842" s="1"/>
    </row>
    <row r="6843" s="10" customFormat="1" spans="1:5">
      <c r="A6843" s="1"/>
      <c r="B6843" s="1"/>
      <c r="C6843" s="1"/>
      <c r="D6843" s="1"/>
      <c r="E6843" s="1"/>
    </row>
    <row r="6844" s="10" customFormat="1" spans="1:5">
      <c r="A6844" s="1"/>
      <c r="B6844" s="1"/>
      <c r="C6844" s="1"/>
      <c r="D6844" s="1"/>
      <c r="E6844" s="1"/>
    </row>
    <row r="6845" s="10" customFormat="1" spans="1:5">
      <c r="A6845" s="1"/>
      <c r="B6845" s="1"/>
      <c r="C6845" s="1"/>
      <c r="D6845" s="1"/>
      <c r="E6845" s="1"/>
    </row>
    <row r="6846" s="10" customFormat="1" spans="1:5">
      <c r="A6846" s="1"/>
      <c r="B6846" s="1"/>
      <c r="C6846" s="1"/>
      <c r="D6846" s="1"/>
      <c r="E6846" s="1"/>
    </row>
    <row r="6847" s="10" customFormat="1" spans="1:5">
      <c r="A6847" s="1"/>
      <c r="B6847" s="1"/>
      <c r="C6847" s="1"/>
      <c r="D6847" s="1"/>
      <c r="E6847" s="1"/>
    </row>
    <row r="6848" s="10" customFormat="1" spans="1:5">
      <c r="A6848" s="1"/>
      <c r="B6848" s="1"/>
      <c r="C6848" s="1"/>
      <c r="D6848" s="1"/>
      <c r="E6848" s="1"/>
    </row>
    <row r="6849" s="10" customFormat="1" spans="1:5">
      <c r="A6849" s="1"/>
      <c r="B6849" s="1"/>
      <c r="C6849" s="1"/>
      <c r="D6849" s="1"/>
      <c r="E6849" s="1"/>
    </row>
    <row r="6850" s="10" customFormat="1" spans="1:5">
      <c r="A6850" s="1"/>
      <c r="B6850" s="1"/>
      <c r="C6850" s="1"/>
      <c r="D6850" s="1"/>
      <c r="E6850" s="1"/>
    </row>
    <row r="6851" s="10" customFormat="1" spans="1:5">
      <c r="A6851" s="1"/>
      <c r="B6851" s="1"/>
      <c r="C6851" s="1"/>
      <c r="D6851" s="1"/>
      <c r="E6851" s="1"/>
    </row>
    <row r="6852" s="10" customFormat="1" spans="1:5">
      <c r="A6852" s="1"/>
      <c r="B6852" s="1"/>
      <c r="C6852" s="1"/>
      <c r="D6852" s="1"/>
      <c r="E6852" s="1"/>
    </row>
    <row r="6853" s="10" customFormat="1" spans="1:5">
      <c r="A6853" s="1"/>
      <c r="B6853" s="1"/>
      <c r="C6853" s="1"/>
      <c r="D6853" s="1"/>
      <c r="E6853" s="1"/>
    </row>
    <row r="6854" s="10" customFormat="1" spans="1:5">
      <c r="A6854" s="1"/>
      <c r="B6854" s="1"/>
      <c r="C6854" s="1"/>
      <c r="D6854" s="1"/>
      <c r="E6854" s="1"/>
    </row>
    <row r="6855" s="10" customFormat="1" spans="1:5">
      <c r="A6855" s="1"/>
      <c r="B6855" s="1"/>
      <c r="C6855" s="1"/>
      <c r="D6855" s="1"/>
      <c r="E6855" s="1"/>
    </row>
    <row r="6856" s="10" customFormat="1" spans="1:5">
      <c r="A6856" s="1"/>
      <c r="B6856" s="1"/>
      <c r="C6856" s="1"/>
      <c r="D6856" s="1"/>
      <c r="E6856" s="1"/>
    </row>
    <row r="6857" s="10" customFormat="1" spans="1:5">
      <c r="A6857" s="1"/>
      <c r="B6857" s="1"/>
      <c r="C6857" s="1"/>
      <c r="D6857" s="1"/>
      <c r="E6857" s="1"/>
    </row>
    <row r="6858" s="10" customFormat="1" spans="1:5">
      <c r="A6858" s="1"/>
      <c r="B6858" s="1"/>
      <c r="C6858" s="1"/>
      <c r="D6858" s="1"/>
      <c r="E6858" s="1"/>
    </row>
    <row r="6859" s="10" customFormat="1" spans="1:5">
      <c r="A6859" s="1"/>
      <c r="B6859" s="1"/>
      <c r="C6859" s="1"/>
      <c r="D6859" s="1"/>
      <c r="E6859" s="1"/>
    </row>
    <row r="6860" s="10" customFormat="1" spans="1:5">
      <c r="A6860" s="1"/>
      <c r="B6860" s="1"/>
      <c r="C6860" s="1"/>
      <c r="D6860" s="1"/>
      <c r="E6860" s="1"/>
    </row>
    <row r="6861" s="10" customFormat="1" spans="1:5">
      <c r="A6861" s="1"/>
      <c r="B6861" s="1"/>
      <c r="C6861" s="1"/>
      <c r="D6861" s="1"/>
      <c r="E6861" s="1"/>
    </row>
    <row r="6862" s="10" customFormat="1" spans="1:5">
      <c r="A6862" s="1"/>
      <c r="B6862" s="1"/>
      <c r="C6862" s="1"/>
      <c r="D6862" s="1"/>
      <c r="E6862" s="1"/>
    </row>
    <row r="6863" s="10" customFormat="1" spans="1:5">
      <c r="A6863" s="1"/>
      <c r="B6863" s="1"/>
      <c r="C6863" s="1"/>
      <c r="D6863" s="1"/>
      <c r="E6863" s="1"/>
    </row>
    <row r="6864" s="10" customFormat="1" spans="1:5">
      <c r="A6864" s="1"/>
      <c r="B6864" s="1"/>
      <c r="C6864" s="1"/>
      <c r="D6864" s="1"/>
      <c r="E6864" s="1"/>
    </row>
    <row r="6865" s="10" customFormat="1" spans="1:5">
      <c r="A6865" s="1"/>
      <c r="B6865" s="1"/>
      <c r="C6865" s="1"/>
      <c r="D6865" s="1"/>
      <c r="E6865" s="1"/>
    </row>
    <row r="6866" s="10" customFormat="1" spans="1:5">
      <c r="A6866" s="1"/>
      <c r="B6866" s="1"/>
      <c r="C6866" s="1"/>
      <c r="D6866" s="1"/>
      <c r="E6866" s="1"/>
    </row>
    <row r="6867" s="10" customFormat="1" spans="1:5">
      <c r="A6867" s="1"/>
      <c r="B6867" s="1"/>
      <c r="C6867" s="1"/>
      <c r="D6867" s="1"/>
      <c r="E6867" s="1"/>
    </row>
    <row r="6868" s="10" customFormat="1" spans="1:5">
      <c r="A6868" s="1"/>
      <c r="B6868" s="1"/>
      <c r="C6868" s="1"/>
      <c r="D6868" s="1"/>
      <c r="E6868" s="1"/>
    </row>
    <row r="6869" s="10" customFormat="1" spans="1:5">
      <c r="A6869" s="1"/>
      <c r="B6869" s="1"/>
      <c r="C6869" s="1"/>
      <c r="D6869" s="1"/>
      <c r="E6869" s="1"/>
    </row>
    <row r="6870" s="10" customFormat="1" spans="1:5">
      <c r="A6870" s="1"/>
      <c r="B6870" s="1"/>
      <c r="C6870" s="1"/>
      <c r="D6870" s="1"/>
      <c r="E6870" s="1"/>
    </row>
    <row r="6871" s="10" customFormat="1" spans="1:5">
      <c r="A6871" s="1"/>
      <c r="B6871" s="1"/>
      <c r="C6871" s="1"/>
      <c r="D6871" s="1"/>
      <c r="E6871" s="1"/>
    </row>
    <row r="6872" s="10" customFormat="1" spans="1:5">
      <c r="A6872" s="1"/>
      <c r="B6872" s="1"/>
      <c r="C6872" s="1"/>
      <c r="D6872" s="1"/>
      <c r="E6872" s="1"/>
    </row>
    <row r="6873" s="10" customFormat="1" spans="1:5">
      <c r="A6873" s="1"/>
      <c r="B6873" s="1"/>
      <c r="C6873" s="1"/>
      <c r="D6873" s="1"/>
      <c r="E6873" s="1"/>
    </row>
    <row r="6874" s="10" customFormat="1" spans="1:5">
      <c r="A6874" s="1"/>
      <c r="B6874" s="1"/>
      <c r="C6874" s="1"/>
      <c r="D6874" s="1"/>
      <c r="E6874" s="1"/>
    </row>
    <row r="6875" s="10" customFormat="1" spans="1:5">
      <c r="A6875" s="1"/>
      <c r="B6875" s="1"/>
      <c r="C6875" s="1"/>
      <c r="D6875" s="1"/>
      <c r="E6875" s="1"/>
    </row>
    <row r="6876" s="10" customFormat="1" spans="1:5">
      <c r="A6876" s="1"/>
      <c r="B6876" s="1"/>
      <c r="C6876" s="1"/>
      <c r="D6876" s="1"/>
      <c r="E6876" s="1"/>
    </row>
    <row r="6877" s="10" customFormat="1" spans="1:5">
      <c r="A6877" s="1"/>
      <c r="B6877" s="1"/>
      <c r="C6877" s="1"/>
      <c r="D6877" s="1"/>
      <c r="E6877" s="1"/>
    </row>
    <row r="6878" s="10" customFormat="1" spans="1:5">
      <c r="A6878" s="1"/>
      <c r="B6878" s="1"/>
      <c r="C6878" s="1"/>
      <c r="D6878" s="1"/>
      <c r="E6878" s="1"/>
    </row>
    <row r="6879" s="10" customFormat="1" spans="1:5">
      <c r="A6879" s="1"/>
      <c r="B6879" s="1"/>
      <c r="C6879" s="1"/>
      <c r="D6879" s="1"/>
      <c r="E6879" s="1"/>
    </row>
    <row r="6880" s="10" customFormat="1" spans="1:5">
      <c r="A6880" s="1"/>
      <c r="B6880" s="1"/>
      <c r="C6880" s="1"/>
      <c r="D6880" s="1"/>
      <c r="E6880" s="1"/>
    </row>
    <row r="6881" s="10" customFormat="1" spans="1:5">
      <c r="A6881" s="1"/>
      <c r="B6881" s="1"/>
      <c r="C6881" s="1"/>
      <c r="D6881" s="1"/>
      <c r="E6881" s="1"/>
    </row>
    <row r="6882" s="10" customFormat="1" spans="1:5">
      <c r="A6882" s="1"/>
      <c r="B6882" s="1"/>
      <c r="C6882" s="1"/>
      <c r="D6882" s="1"/>
      <c r="E6882" s="1"/>
    </row>
    <row r="6883" s="10" customFormat="1" spans="1:5">
      <c r="A6883" s="1"/>
      <c r="B6883" s="1"/>
      <c r="C6883" s="1"/>
      <c r="D6883" s="1"/>
      <c r="E6883" s="1"/>
    </row>
    <row r="6884" s="10" customFormat="1" spans="1:5">
      <c r="A6884" s="1"/>
      <c r="B6884" s="1"/>
      <c r="C6884" s="1"/>
      <c r="D6884" s="1"/>
      <c r="E6884" s="1"/>
    </row>
    <row r="6885" s="10" customFormat="1" spans="1:5">
      <c r="A6885" s="1"/>
      <c r="B6885" s="1"/>
      <c r="C6885" s="1"/>
      <c r="D6885" s="1"/>
      <c r="E6885" s="1"/>
    </row>
    <row r="6886" s="10" customFormat="1" spans="1:5">
      <c r="A6886" s="1"/>
      <c r="B6886" s="1"/>
      <c r="C6886" s="1"/>
      <c r="D6886" s="1"/>
      <c r="E6886" s="1"/>
    </row>
    <row r="6887" s="10" customFormat="1" spans="1:5">
      <c r="A6887" s="1"/>
      <c r="B6887" s="1"/>
      <c r="C6887" s="1"/>
      <c r="D6887" s="1"/>
      <c r="E6887" s="1"/>
    </row>
    <row r="6888" s="10" customFormat="1" spans="1:5">
      <c r="A6888" s="1"/>
      <c r="B6888" s="1"/>
      <c r="C6888" s="1"/>
      <c r="D6888" s="1"/>
      <c r="E6888" s="1"/>
    </row>
    <row r="6889" s="10" customFormat="1" spans="1:5">
      <c r="A6889" s="1"/>
      <c r="B6889" s="1"/>
      <c r="C6889" s="1"/>
      <c r="D6889" s="1"/>
      <c r="E6889" s="1"/>
    </row>
    <row r="6890" s="10" customFormat="1" spans="1:5">
      <c r="A6890" s="1"/>
      <c r="B6890" s="1"/>
      <c r="C6890" s="1"/>
      <c r="D6890" s="1"/>
      <c r="E6890" s="1"/>
    </row>
    <row r="6891" s="10" customFormat="1" spans="1:5">
      <c r="A6891" s="1"/>
      <c r="B6891" s="1"/>
      <c r="C6891" s="1"/>
      <c r="D6891" s="1"/>
      <c r="E6891" s="1"/>
    </row>
    <row r="6892" s="10" customFormat="1" spans="1:5">
      <c r="A6892" s="1"/>
      <c r="B6892" s="1"/>
      <c r="C6892" s="1"/>
      <c r="D6892" s="1"/>
      <c r="E6892" s="1"/>
    </row>
    <row r="6893" s="10" customFormat="1" spans="1:5">
      <c r="A6893" s="1"/>
      <c r="B6893" s="1"/>
      <c r="C6893" s="1"/>
      <c r="D6893" s="1"/>
      <c r="E6893" s="1"/>
    </row>
    <row r="6894" s="10" customFormat="1" spans="1:5">
      <c r="A6894" s="1"/>
      <c r="B6894" s="1"/>
      <c r="C6894" s="1"/>
      <c r="D6894" s="1"/>
      <c r="E6894" s="1"/>
    </row>
    <row r="6895" s="10" customFormat="1" spans="1:5">
      <c r="A6895" s="1"/>
      <c r="B6895" s="1"/>
      <c r="C6895" s="1"/>
      <c r="D6895" s="1"/>
      <c r="E6895" s="1"/>
    </row>
    <row r="6896" s="10" customFormat="1" spans="1:5">
      <c r="A6896" s="1"/>
      <c r="B6896" s="1"/>
      <c r="C6896" s="1"/>
      <c r="D6896" s="1"/>
      <c r="E6896" s="1"/>
    </row>
    <row r="6897" s="10" customFormat="1" spans="1:5">
      <c r="A6897" s="1"/>
      <c r="B6897" s="1"/>
      <c r="C6897" s="1"/>
      <c r="D6897" s="1"/>
      <c r="E6897" s="1"/>
    </row>
    <row r="6898" s="10" customFormat="1" spans="1:5">
      <c r="A6898" s="1"/>
      <c r="B6898" s="1"/>
      <c r="C6898" s="1"/>
      <c r="D6898" s="1"/>
      <c r="E6898" s="1"/>
    </row>
    <row r="6899" s="10" customFormat="1" spans="1:5">
      <c r="A6899" s="1"/>
      <c r="B6899" s="1"/>
      <c r="C6899" s="1"/>
      <c r="D6899" s="1"/>
      <c r="E6899" s="1"/>
    </row>
    <row r="6900" s="10" customFormat="1" spans="1:5">
      <c r="A6900" s="1"/>
      <c r="B6900" s="1"/>
      <c r="C6900" s="1"/>
      <c r="D6900" s="1"/>
      <c r="E6900" s="1"/>
    </row>
    <row r="6901" s="10" customFormat="1" spans="1:5">
      <c r="A6901" s="1"/>
      <c r="B6901" s="1"/>
      <c r="C6901" s="1"/>
      <c r="D6901" s="1"/>
      <c r="E6901" s="1"/>
    </row>
    <row r="6902" s="10" customFormat="1" spans="1:5">
      <c r="A6902" s="1"/>
      <c r="B6902" s="1"/>
      <c r="C6902" s="1"/>
      <c r="D6902" s="1"/>
      <c r="E6902" s="1"/>
    </row>
    <row r="6903" s="10" customFormat="1" spans="1:5">
      <c r="A6903" s="1"/>
      <c r="B6903" s="1"/>
      <c r="C6903" s="1"/>
      <c r="D6903" s="1"/>
      <c r="E6903" s="1"/>
    </row>
    <row r="6904" s="10" customFormat="1" spans="1:5">
      <c r="A6904" s="1"/>
      <c r="B6904" s="1"/>
      <c r="C6904" s="1"/>
      <c r="D6904" s="1"/>
      <c r="E6904" s="1"/>
    </row>
    <row r="6905" s="10" customFormat="1" spans="1:5">
      <c r="A6905" s="1"/>
      <c r="B6905" s="1"/>
      <c r="C6905" s="1"/>
      <c r="D6905" s="1"/>
      <c r="E6905" s="1"/>
    </row>
    <row r="6906" s="10" customFormat="1" spans="1:5">
      <c r="A6906" s="1"/>
      <c r="B6906" s="1"/>
      <c r="C6906" s="1"/>
      <c r="D6906" s="1"/>
      <c r="E6906" s="1"/>
    </row>
    <row r="6907" s="10" customFormat="1" spans="1:5">
      <c r="A6907" s="1"/>
      <c r="B6907" s="1"/>
      <c r="C6907" s="1"/>
      <c r="D6907" s="1"/>
      <c r="E6907" s="1"/>
    </row>
    <row r="6908" s="10" customFormat="1" spans="1:5">
      <c r="A6908" s="1"/>
      <c r="B6908" s="1"/>
      <c r="C6908" s="1"/>
      <c r="D6908" s="1"/>
      <c r="E6908" s="1"/>
    </row>
    <row r="6909" s="10" customFormat="1" spans="1:5">
      <c r="A6909" s="1"/>
      <c r="B6909" s="1"/>
      <c r="C6909" s="1"/>
      <c r="D6909" s="1"/>
      <c r="E6909" s="1"/>
    </row>
    <row r="6910" s="10" customFormat="1" spans="1:5">
      <c r="A6910" s="1"/>
      <c r="B6910" s="1"/>
      <c r="C6910" s="1"/>
      <c r="D6910" s="1"/>
      <c r="E6910" s="1"/>
    </row>
    <row r="6911" s="10" customFormat="1" spans="1:5">
      <c r="A6911" s="1"/>
      <c r="B6911" s="1"/>
      <c r="C6911" s="1"/>
      <c r="D6911" s="1"/>
      <c r="E6911" s="1"/>
    </row>
    <row r="6912" s="10" customFormat="1" spans="1:5">
      <c r="A6912" s="1"/>
      <c r="B6912" s="1"/>
      <c r="C6912" s="1"/>
      <c r="D6912" s="1"/>
      <c r="E6912" s="1"/>
    </row>
    <row r="6913" s="10" customFormat="1" spans="1:5">
      <c r="A6913" s="1"/>
      <c r="B6913" s="1"/>
      <c r="C6913" s="1"/>
      <c r="D6913" s="1"/>
      <c r="E6913" s="1"/>
    </row>
    <row r="6914" s="10" customFormat="1" spans="1:5">
      <c r="A6914" s="1"/>
      <c r="B6914" s="1"/>
      <c r="C6914" s="1"/>
      <c r="D6914" s="1"/>
      <c r="E6914" s="1"/>
    </row>
    <row r="6915" s="10" customFormat="1" spans="1:5">
      <c r="A6915" s="1"/>
      <c r="B6915" s="1"/>
      <c r="C6915" s="1"/>
      <c r="D6915" s="1"/>
      <c r="E6915" s="1"/>
    </row>
    <row r="6916" s="10" customFormat="1" spans="1:5">
      <c r="A6916" s="1"/>
      <c r="B6916" s="1"/>
      <c r="C6916" s="1"/>
      <c r="D6916" s="1"/>
      <c r="E6916" s="1"/>
    </row>
    <row r="6917" s="10" customFormat="1" spans="1:5">
      <c r="A6917" s="1"/>
      <c r="B6917" s="1"/>
      <c r="C6917" s="1"/>
      <c r="D6917" s="1"/>
      <c r="E6917" s="1"/>
    </row>
    <row r="6918" s="10" customFormat="1" spans="1:5">
      <c r="A6918" s="1"/>
      <c r="B6918" s="1"/>
      <c r="C6918" s="1"/>
      <c r="D6918" s="1"/>
      <c r="E6918" s="1"/>
    </row>
    <row r="6919" s="10" customFormat="1" spans="1:5">
      <c r="A6919" s="1"/>
      <c r="B6919" s="1"/>
      <c r="C6919" s="1"/>
      <c r="D6919" s="1"/>
      <c r="E6919" s="1"/>
    </row>
    <row r="6920" s="10" customFormat="1" spans="1:5">
      <c r="A6920" s="1"/>
      <c r="B6920" s="1"/>
      <c r="C6920" s="1"/>
      <c r="D6920" s="1"/>
      <c r="E6920" s="1"/>
    </row>
    <row r="6921" s="10" customFormat="1" spans="1:5">
      <c r="A6921" s="1"/>
      <c r="B6921" s="1"/>
      <c r="C6921" s="1"/>
      <c r="D6921" s="1"/>
      <c r="E6921" s="1"/>
    </row>
    <row r="6922" s="10" customFormat="1" spans="1:5">
      <c r="A6922" s="1"/>
      <c r="B6922" s="1"/>
      <c r="C6922" s="1"/>
      <c r="D6922" s="1"/>
      <c r="E6922" s="1"/>
    </row>
    <row r="6923" s="10" customFormat="1" spans="1:5">
      <c r="A6923" s="1"/>
      <c r="B6923" s="1"/>
      <c r="C6923" s="1"/>
      <c r="D6923" s="1"/>
      <c r="E6923" s="1"/>
    </row>
    <row r="6924" s="10" customFormat="1" spans="1:5">
      <c r="A6924" s="1"/>
      <c r="B6924" s="1"/>
      <c r="C6924" s="1"/>
      <c r="D6924" s="1"/>
      <c r="E6924" s="1"/>
    </row>
    <row r="6925" s="10" customFormat="1" spans="1:5">
      <c r="A6925" s="1"/>
      <c r="B6925" s="1"/>
      <c r="C6925" s="1"/>
      <c r="D6925" s="1"/>
      <c r="E6925" s="1"/>
    </row>
    <row r="6926" s="10" customFormat="1" spans="1:5">
      <c r="A6926" s="1"/>
      <c r="B6926" s="1"/>
      <c r="C6926" s="1"/>
      <c r="D6926" s="1"/>
      <c r="E6926" s="1"/>
    </row>
    <row r="6927" s="10" customFormat="1" spans="1:5">
      <c r="A6927" s="1"/>
      <c r="B6927" s="1"/>
      <c r="C6927" s="1"/>
      <c r="D6927" s="1"/>
      <c r="E6927" s="1"/>
    </row>
    <row r="6928" s="10" customFormat="1" spans="1:5">
      <c r="A6928" s="1"/>
      <c r="B6928" s="1"/>
      <c r="C6928" s="1"/>
      <c r="D6928" s="1"/>
      <c r="E6928" s="1"/>
    </row>
    <row r="6929" s="10" customFormat="1" spans="1:5">
      <c r="A6929" s="1"/>
      <c r="B6929" s="1"/>
      <c r="C6929" s="1"/>
      <c r="D6929" s="1"/>
      <c r="E6929" s="1"/>
    </row>
    <row r="6930" s="10" customFormat="1" spans="1:5">
      <c r="A6930" s="1"/>
      <c r="B6930" s="1"/>
      <c r="C6930" s="1"/>
      <c r="D6930" s="1"/>
      <c r="E6930" s="1"/>
    </row>
    <row r="6931" s="10" customFormat="1" spans="1:5">
      <c r="A6931" s="1"/>
      <c r="B6931" s="1"/>
      <c r="C6931" s="1"/>
      <c r="D6931" s="1"/>
      <c r="E6931" s="1"/>
    </row>
    <row r="6932" s="10" customFormat="1" spans="1:5">
      <c r="A6932" s="1"/>
      <c r="B6932" s="1"/>
      <c r="C6932" s="1"/>
      <c r="D6932" s="1"/>
      <c r="E6932" s="1"/>
    </row>
    <row r="6933" s="10" customFormat="1" spans="1:5">
      <c r="A6933" s="1"/>
      <c r="B6933" s="1"/>
      <c r="C6933" s="1"/>
      <c r="D6933" s="1"/>
      <c r="E6933" s="1"/>
    </row>
    <row r="6934" s="10" customFormat="1" spans="1:5">
      <c r="A6934" s="1"/>
      <c r="B6934" s="1"/>
      <c r="C6934" s="1"/>
      <c r="D6934" s="1"/>
      <c r="E6934" s="1"/>
    </row>
    <row r="6935" s="10" customFormat="1" spans="1:5">
      <c r="A6935" s="1"/>
      <c r="B6935" s="1"/>
      <c r="C6935" s="1"/>
      <c r="D6935" s="1"/>
      <c r="E6935" s="1"/>
    </row>
    <row r="6936" s="10" customFormat="1" spans="1:5">
      <c r="A6936" s="1"/>
      <c r="B6936" s="1"/>
      <c r="C6936" s="1"/>
      <c r="D6936" s="1"/>
      <c r="E6936" s="1"/>
    </row>
    <row r="6937" s="10" customFormat="1" spans="1:5">
      <c r="A6937" s="1"/>
      <c r="B6937" s="1"/>
      <c r="C6937" s="1"/>
      <c r="D6937" s="1"/>
      <c r="E6937" s="1"/>
    </row>
    <row r="6938" s="10" customFormat="1" spans="1:5">
      <c r="A6938" s="1"/>
      <c r="B6938" s="1"/>
      <c r="C6938" s="1"/>
      <c r="D6938" s="1"/>
      <c r="E6938" s="1"/>
    </row>
    <row r="6939" s="10" customFormat="1" spans="1:5">
      <c r="A6939" s="1"/>
      <c r="B6939" s="1"/>
      <c r="C6939" s="1"/>
      <c r="D6939" s="1"/>
      <c r="E6939" s="1"/>
    </row>
    <row r="6940" s="10" customFormat="1" spans="1:5">
      <c r="A6940" s="1"/>
      <c r="B6940" s="1"/>
      <c r="C6940" s="1"/>
      <c r="D6940" s="1"/>
      <c r="E6940" s="1"/>
    </row>
    <row r="6941" s="10" customFormat="1" spans="1:5">
      <c r="A6941" s="1"/>
      <c r="B6941" s="1"/>
      <c r="C6941" s="1"/>
      <c r="D6941" s="1"/>
      <c r="E6941" s="1"/>
    </row>
    <row r="6942" s="10" customFormat="1" spans="1:5">
      <c r="A6942" s="1"/>
      <c r="B6942" s="1"/>
      <c r="C6942" s="1"/>
      <c r="D6942" s="1"/>
      <c r="E6942" s="1"/>
    </row>
    <row r="6943" s="10" customFormat="1" spans="1:5">
      <c r="A6943" s="1"/>
      <c r="B6943" s="1"/>
      <c r="C6943" s="1"/>
      <c r="D6943" s="1"/>
      <c r="E6943" s="1"/>
    </row>
    <row r="6944" s="10" customFormat="1" spans="1:5">
      <c r="A6944" s="1"/>
      <c r="B6944" s="1"/>
      <c r="C6944" s="1"/>
      <c r="D6944" s="1"/>
      <c r="E6944" s="1"/>
    </row>
    <row r="6945" s="10" customFormat="1" spans="1:5">
      <c r="A6945" s="1"/>
      <c r="B6945" s="1"/>
      <c r="C6945" s="1"/>
      <c r="D6945" s="1"/>
      <c r="E6945" s="1"/>
    </row>
    <row r="6946" s="10" customFormat="1" spans="1:5">
      <c r="A6946" s="1"/>
      <c r="B6946" s="1"/>
      <c r="C6946" s="1"/>
      <c r="D6946" s="1"/>
      <c r="E6946" s="1"/>
    </row>
    <row r="6947" s="10" customFormat="1" spans="1:5">
      <c r="A6947" s="1"/>
      <c r="B6947" s="1"/>
      <c r="C6947" s="1"/>
      <c r="D6947" s="1"/>
      <c r="E6947" s="1"/>
    </row>
    <row r="6948" s="10" customFormat="1" spans="1:5">
      <c r="A6948" s="1"/>
      <c r="B6948" s="1"/>
      <c r="C6948" s="1"/>
      <c r="D6948" s="1"/>
      <c r="E6948" s="1"/>
    </row>
    <row r="6949" s="10" customFormat="1" spans="1:5">
      <c r="A6949" s="1"/>
      <c r="B6949" s="1"/>
      <c r="C6949" s="1"/>
      <c r="D6949" s="1"/>
      <c r="E6949" s="1"/>
    </row>
    <row r="6950" s="10" customFormat="1" spans="1:5">
      <c r="A6950" s="1"/>
      <c r="B6950" s="1"/>
      <c r="C6950" s="1"/>
      <c r="D6950" s="1"/>
      <c r="E6950" s="1"/>
    </row>
    <row r="6951" s="10" customFormat="1" spans="1:5">
      <c r="A6951" s="1"/>
      <c r="B6951" s="1"/>
      <c r="C6951" s="1"/>
      <c r="D6951" s="1"/>
      <c r="E6951" s="1"/>
    </row>
    <row r="6952" s="10" customFormat="1" spans="1:5">
      <c r="A6952" s="1"/>
      <c r="B6952" s="1"/>
      <c r="C6952" s="1"/>
      <c r="D6952" s="1"/>
      <c r="E6952" s="1"/>
    </row>
    <row r="6953" s="10" customFormat="1" spans="1:5">
      <c r="A6953" s="1"/>
      <c r="B6953" s="1"/>
      <c r="C6953" s="1"/>
      <c r="D6953" s="1"/>
      <c r="E6953" s="1"/>
    </row>
    <row r="6954" s="10" customFormat="1" spans="1:5">
      <c r="A6954" s="1"/>
      <c r="B6954" s="1"/>
      <c r="C6954" s="1"/>
      <c r="D6954" s="1"/>
      <c r="E6954" s="1"/>
    </row>
    <row r="6955" s="10" customFormat="1" spans="1:5">
      <c r="A6955" s="1"/>
      <c r="B6955" s="1"/>
      <c r="C6955" s="1"/>
      <c r="D6955" s="1"/>
      <c r="E6955" s="1"/>
    </row>
    <row r="6956" s="10" customFormat="1" spans="1:5">
      <c r="A6956" s="1"/>
      <c r="B6956" s="1"/>
      <c r="C6956" s="1"/>
      <c r="D6956" s="1"/>
      <c r="E6956" s="1"/>
    </row>
    <row r="6957" s="10" customFormat="1" spans="1:5">
      <c r="A6957" s="1"/>
      <c r="B6957" s="1"/>
      <c r="C6957" s="1"/>
      <c r="D6957" s="1"/>
      <c r="E6957" s="1"/>
    </row>
    <row r="6958" s="10" customFormat="1" spans="1:5">
      <c r="A6958" s="1"/>
      <c r="B6958" s="1"/>
      <c r="C6958" s="1"/>
      <c r="D6958" s="1"/>
      <c r="E6958" s="1"/>
    </row>
    <row r="6959" s="10" customFormat="1" spans="1:5">
      <c r="A6959" s="1"/>
      <c r="B6959" s="1"/>
      <c r="C6959" s="1"/>
      <c r="D6959" s="1"/>
      <c r="E6959" s="1"/>
    </row>
    <row r="6960" s="10" customFormat="1" spans="1:5">
      <c r="A6960" s="1"/>
      <c r="B6960" s="1"/>
      <c r="C6960" s="1"/>
      <c r="D6960" s="1"/>
      <c r="E6960" s="1"/>
    </row>
    <row r="6961" s="10" customFormat="1" spans="1:5">
      <c r="A6961" s="1"/>
      <c r="B6961" s="1"/>
      <c r="C6961" s="1"/>
      <c r="D6961" s="1"/>
      <c r="E6961" s="1"/>
    </row>
    <row r="6962" s="10" customFormat="1" spans="1:5">
      <c r="A6962" s="1"/>
      <c r="B6962" s="1"/>
      <c r="C6962" s="1"/>
      <c r="D6962" s="1"/>
      <c r="E6962" s="1"/>
    </row>
    <row r="6963" s="10" customFormat="1" spans="1:5">
      <c r="A6963" s="1"/>
      <c r="B6963" s="1"/>
      <c r="C6963" s="1"/>
      <c r="D6963" s="1"/>
      <c r="E6963" s="1"/>
    </row>
    <row r="6964" s="10" customFormat="1" spans="1:5">
      <c r="A6964" s="1"/>
      <c r="B6964" s="1"/>
      <c r="C6964" s="1"/>
      <c r="D6964" s="1"/>
      <c r="E6964" s="1"/>
    </row>
    <row r="6965" s="10" customFormat="1" spans="1:5">
      <c r="A6965" s="1"/>
      <c r="B6965" s="1"/>
      <c r="C6965" s="1"/>
      <c r="D6965" s="1"/>
      <c r="E6965" s="1"/>
    </row>
    <row r="6966" s="10" customFormat="1" spans="1:5">
      <c r="A6966" s="1"/>
      <c r="B6966" s="1"/>
      <c r="C6966" s="1"/>
      <c r="D6966" s="1"/>
      <c r="E6966" s="1"/>
    </row>
    <row r="6967" s="10" customFormat="1" spans="1:5">
      <c r="A6967" s="1"/>
      <c r="B6967" s="1"/>
      <c r="C6967" s="1"/>
      <c r="D6967" s="1"/>
      <c r="E6967" s="1"/>
    </row>
    <row r="6968" s="10" customFormat="1" spans="1:5">
      <c r="A6968" s="1"/>
      <c r="B6968" s="1"/>
      <c r="C6968" s="1"/>
      <c r="D6968" s="1"/>
      <c r="E6968" s="1"/>
    </row>
    <row r="6969" s="10" customFormat="1" spans="1:5">
      <c r="A6969" s="1"/>
      <c r="B6969" s="1"/>
      <c r="C6969" s="1"/>
      <c r="D6969" s="1"/>
      <c r="E6969" s="1"/>
    </row>
    <row r="6970" s="10" customFormat="1" spans="1:5">
      <c r="A6970" s="1"/>
      <c r="B6970" s="1"/>
      <c r="C6970" s="1"/>
      <c r="D6970" s="1"/>
      <c r="E6970" s="1"/>
    </row>
    <row r="6971" s="10" customFormat="1" spans="1:5">
      <c r="A6971" s="1"/>
      <c r="B6971" s="1"/>
      <c r="C6971" s="1"/>
      <c r="D6971" s="1"/>
      <c r="E6971" s="1"/>
    </row>
    <row r="6972" s="10" customFormat="1" spans="1:5">
      <c r="A6972" s="1"/>
      <c r="B6972" s="1"/>
      <c r="C6972" s="1"/>
      <c r="D6972" s="1"/>
      <c r="E6972" s="1"/>
    </row>
    <row r="6973" s="10" customFormat="1" spans="1:5">
      <c r="A6973" s="1"/>
      <c r="B6973" s="1"/>
      <c r="C6973" s="1"/>
      <c r="D6973" s="1"/>
      <c r="E6973" s="1"/>
    </row>
    <row r="6974" s="10" customFormat="1" spans="1:5">
      <c r="A6974" s="1"/>
      <c r="B6974" s="1"/>
      <c r="C6974" s="1"/>
      <c r="D6974" s="1"/>
      <c r="E6974" s="1"/>
    </row>
    <row r="6975" s="10" customFormat="1" spans="1:5">
      <c r="A6975" s="1"/>
      <c r="B6975" s="1"/>
      <c r="C6975" s="1"/>
      <c r="D6975" s="1"/>
      <c r="E6975" s="1"/>
    </row>
    <row r="6976" s="10" customFormat="1" spans="1:5">
      <c r="A6976" s="1"/>
      <c r="B6976" s="1"/>
      <c r="C6976" s="1"/>
      <c r="D6976" s="1"/>
      <c r="E6976" s="1"/>
    </row>
    <row r="6977" s="10" customFormat="1" spans="1:5">
      <c r="A6977" s="1"/>
      <c r="B6977" s="1"/>
      <c r="C6977" s="1"/>
      <c r="D6977" s="1"/>
      <c r="E6977" s="1"/>
    </row>
    <row r="6978" s="10" customFormat="1" spans="1:5">
      <c r="A6978" s="1"/>
      <c r="B6978" s="1"/>
      <c r="C6978" s="1"/>
      <c r="D6978" s="1"/>
      <c r="E6978" s="1"/>
    </row>
    <row r="6979" s="10" customFormat="1" spans="1:5">
      <c r="A6979" s="1"/>
      <c r="B6979" s="1"/>
      <c r="C6979" s="1"/>
      <c r="D6979" s="1"/>
      <c r="E6979" s="1"/>
    </row>
    <row r="6980" s="10" customFormat="1" spans="1:5">
      <c r="A6980" s="1"/>
      <c r="B6980" s="1"/>
      <c r="C6980" s="1"/>
      <c r="D6980" s="1"/>
      <c r="E6980" s="1"/>
    </row>
    <row r="6981" s="10" customFormat="1" spans="1:5">
      <c r="A6981" s="1"/>
      <c r="B6981" s="1"/>
      <c r="C6981" s="1"/>
      <c r="D6981" s="1"/>
      <c r="E6981" s="1"/>
    </row>
    <row r="6982" s="10" customFormat="1" spans="1:5">
      <c r="A6982" s="1"/>
      <c r="B6982" s="1"/>
      <c r="C6982" s="1"/>
      <c r="D6982" s="1"/>
      <c r="E6982" s="1"/>
    </row>
    <row r="6983" s="10" customFormat="1" spans="1:5">
      <c r="A6983" s="1"/>
      <c r="B6983" s="1"/>
      <c r="C6983" s="1"/>
      <c r="D6983" s="1"/>
      <c r="E6983" s="1"/>
    </row>
    <row r="6984" s="10" customFormat="1" spans="1:5">
      <c r="A6984" s="1"/>
      <c r="B6984" s="1"/>
      <c r="C6984" s="1"/>
      <c r="D6984" s="1"/>
      <c r="E6984" s="1"/>
    </row>
    <row r="6985" s="10" customFormat="1" spans="1:5">
      <c r="A6985" s="1"/>
      <c r="B6985" s="1"/>
      <c r="C6985" s="1"/>
      <c r="D6985" s="1"/>
      <c r="E6985" s="1"/>
    </row>
    <row r="6986" s="10" customFormat="1" spans="1:5">
      <c r="A6986" s="1"/>
      <c r="B6986" s="1"/>
      <c r="C6986" s="1"/>
      <c r="D6986" s="1"/>
      <c r="E6986" s="1"/>
    </row>
    <row r="6987" s="10" customFormat="1" spans="1:5">
      <c r="A6987" s="1"/>
      <c r="B6987" s="1"/>
      <c r="C6987" s="1"/>
      <c r="D6987" s="1"/>
      <c r="E6987" s="1"/>
    </row>
    <row r="6988" s="10" customFormat="1" spans="1:5">
      <c r="A6988" s="1"/>
      <c r="B6988" s="1"/>
      <c r="C6988" s="1"/>
      <c r="D6988" s="1"/>
      <c r="E6988" s="1"/>
    </row>
    <row r="6989" s="10" customFormat="1" spans="1:5">
      <c r="A6989" s="1"/>
      <c r="B6989" s="1"/>
      <c r="C6989" s="1"/>
      <c r="D6989" s="1"/>
      <c r="E6989" s="1"/>
    </row>
    <row r="6990" s="10" customFormat="1" spans="1:5">
      <c r="A6990" s="1"/>
      <c r="B6990" s="1"/>
      <c r="C6990" s="1"/>
      <c r="D6990" s="1"/>
      <c r="E6990" s="1"/>
    </row>
    <row r="6991" s="10" customFormat="1" spans="1:5">
      <c r="A6991" s="1"/>
      <c r="B6991" s="1"/>
      <c r="C6991" s="1"/>
      <c r="D6991" s="1"/>
      <c r="E6991" s="1"/>
    </row>
    <row r="6992" s="10" customFormat="1" spans="1:5">
      <c r="A6992" s="1"/>
      <c r="B6992" s="1"/>
      <c r="C6992" s="1"/>
      <c r="D6992" s="1"/>
      <c r="E6992" s="1"/>
    </row>
    <row r="6993" s="10" customFormat="1" spans="1:5">
      <c r="A6993" s="1"/>
      <c r="B6993" s="1"/>
      <c r="C6993" s="1"/>
      <c r="D6993" s="1"/>
      <c r="E6993" s="1"/>
    </row>
    <row r="6994" s="10" customFormat="1" spans="1:5">
      <c r="A6994" s="1"/>
      <c r="B6994" s="1"/>
      <c r="C6994" s="1"/>
      <c r="D6994" s="1"/>
      <c r="E6994" s="1"/>
    </row>
    <row r="6995" s="10" customFormat="1" spans="1:5">
      <c r="A6995" s="1"/>
      <c r="B6995" s="1"/>
      <c r="C6995" s="1"/>
      <c r="D6995" s="1"/>
      <c r="E6995" s="1"/>
    </row>
    <row r="6996" s="10" customFormat="1" spans="1:5">
      <c r="A6996" s="1"/>
      <c r="B6996" s="1"/>
      <c r="C6996" s="1"/>
      <c r="D6996" s="1"/>
      <c r="E6996" s="1"/>
    </row>
    <row r="6997" s="10" customFormat="1" spans="1:5">
      <c r="A6997" s="1"/>
      <c r="B6997" s="1"/>
      <c r="C6997" s="1"/>
      <c r="D6997" s="1"/>
      <c r="E6997" s="1"/>
    </row>
    <row r="6998" s="10" customFormat="1" spans="1:5">
      <c r="A6998" s="1"/>
      <c r="B6998" s="1"/>
      <c r="C6998" s="1"/>
      <c r="D6998" s="1"/>
      <c r="E6998" s="1"/>
    </row>
    <row r="6999" s="10" customFormat="1" spans="1:5">
      <c r="A6999" s="1"/>
      <c r="B6999" s="1"/>
      <c r="C6999" s="1"/>
      <c r="D6999" s="1"/>
      <c r="E6999" s="1"/>
    </row>
    <row r="7000" s="10" customFormat="1" spans="1:5">
      <c r="A7000" s="1"/>
      <c r="B7000" s="1"/>
      <c r="C7000" s="1"/>
      <c r="D7000" s="1"/>
      <c r="E7000" s="1"/>
    </row>
    <row r="7001" s="10" customFormat="1" spans="1:5">
      <c r="A7001" s="1"/>
      <c r="B7001" s="1"/>
      <c r="C7001" s="1"/>
      <c r="D7001" s="1"/>
      <c r="E7001" s="1"/>
    </row>
    <row r="7002" s="10" customFormat="1" spans="1:5">
      <c r="A7002" s="1"/>
      <c r="B7002" s="1"/>
      <c r="C7002" s="1"/>
      <c r="D7002" s="1"/>
      <c r="E7002" s="1"/>
    </row>
    <row r="7003" s="10" customFormat="1" spans="1:5">
      <c r="A7003" s="1"/>
      <c r="B7003" s="1"/>
      <c r="C7003" s="1"/>
      <c r="D7003" s="1"/>
      <c r="E7003" s="1"/>
    </row>
    <row r="7004" s="10" customFormat="1" spans="1:5">
      <c r="A7004" s="1"/>
      <c r="B7004" s="1"/>
      <c r="C7004" s="1"/>
      <c r="D7004" s="1"/>
      <c r="E7004" s="1"/>
    </row>
    <row r="7005" s="10" customFormat="1" spans="1:5">
      <c r="A7005" s="1"/>
      <c r="B7005" s="1"/>
      <c r="C7005" s="1"/>
      <c r="D7005" s="1"/>
      <c r="E7005" s="1"/>
    </row>
    <row r="7006" s="10" customFormat="1" spans="1:5">
      <c r="A7006" s="1"/>
      <c r="B7006" s="1"/>
      <c r="C7006" s="1"/>
      <c r="D7006" s="1"/>
      <c r="E7006" s="1"/>
    </row>
    <row r="7007" s="10" customFormat="1" spans="1:5">
      <c r="A7007" s="1"/>
      <c r="B7007" s="1"/>
      <c r="C7007" s="1"/>
      <c r="D7007" s="1"/>
      <c r="E7007" s="1"/>
    </row>
    <row r="7008" s="10" customFormat="1" spans="1:5">
      <c r="A7008" s="1"/>
      <c r="B7008" s="1"/>
      <c r="C7008" s="1"/>
      <c r="D7008" s="1"/>
      <c r="E7008" s="1"/>
    </row>
    <row r="7009" s="10" customFormat="1" spans="1:5">
      <c r="A7009" s="1"/>
      <c r="B7009" s="1"/>
      <c r="C7009" s="1"/>
      <c r="D7009" s="1"/>
      <c r="E7009" s="1"/>
    </row>
    <row r="7010" s="10" customFormat="1" spans="1:5">
      <c r="A7010" s="1"/>
      <c r="B7010" s="1"/>
      <c r="C7010" s="1"/>
      <c r="D7010" s="1"/>
      <c r="E7010" s="1"/>
    </row>
    <row r="7011" s="10" customFormat="1" spans="1:5">
      <c r="A7011" s="1"/>
      <c r="B7011" s="1"/>
      <c r="C7011" s="1"/>
      <c r="D7011" s="1"/>
      <c r="E7011" s="1"/>
    </row>
    <row r="7012" s="10" customFormat="1" spans="1:5">
      <c r="A7012" s="1"/>
      <c r="B7012" s="1"/>
      <c r="C7012" s="1"/>
      <c r="D7012" s="1"/>
      <c r="E7012" s="1"/>
    </row>
    <row r="7013" s="10" customFormat="1" spans="1:5">
      <c r="A7013" s="1"/>
      <c r="B7013" s="1"/>
      <c r="C7013" s="1"/>
      <c r="D7013" s="1"/>
      <c r="E7013" s="1"/>
    </row>
    <row r="7014" s="10" customFormat="1" spans="1:5">
      <c r="A7014" s="1"/>
      <c r="B7014" s="1"/>
      <c r="C7014" s="1"/>
      <c r="D7014" s="1"/>
      <c r="E7014" s="1"/>
    </row>
    <row r="7015" s="10" customFormat="1" spans="1:5">
      <c r="A7015" s="1"/>
      <c r="B7015" s="1"/>
      <c r="C7015" s="1"/>
      <c r="D7015" s="1"/>
      <c r="E7015" s="1"/>
    </row>
    <row r="7016" s="10" customFormat="1" spans="1:5">
      <c r="A7016" s="1"/>
      <c r="B7016" s="1"/>
      <c r="C7016" s="1"/>
      <c r="D7016" s="1"/>
      <c r="E7016" s="1"/>
    </row>
    <row r="7017" s="10" customFormat="1" spans="1:5">
      <c r="A7017" s="1"/>
      <c r="B7017" s="1"/>
      <c r="C7017" s="1"/>
      <c r="D7017" s="1"/>
      <c r="E7017" s="1"/>
    </row>
    <row r="7018" s="10" customFormat="1" spans="1:5">
      <c r="A7018" s="1"/>
      <c r="B7018" s="1"/>
      <c r="C7018" s="1"/>
      <c r="D7018" s="1"/>
      <c r="E7018" s="1"/>
    </row>
    <row r="7019" s="10" customFormat="1" spans="1:5">
      <c r="A7019" s="1"/>
      <c r="B7019" s="1"/>
      <c r="C7019" s="1"/>
      <c r="D7019" s="1"/>
      <c r="E7019" s="1"/>
    </row>
    <row r="7020" s="10" customFormat="1" spans="1:5">
      <c r="A7020" s="1"/>
      <c r="B7020" s="1"/>
      <c r="C7020" s="1"/>
      <c r="D7020" s="1"/>
      <c r="E7020" s="1"/>
    </row>
    <row r="7021" s="10" customFormat="1" spans="1:5">
      <c r="A7021" s="1"/>
      <c r="B7021" s="1"/>
      <c r="C7021" s="1"/>
      <c r="D7021" s="1"/>
      <c r="E7021" s="1"/>
    </row>
    <row r="7022" s="10" customFormat="1" spans="1:5">
      <c r="A7022" s="1"/>
      <c r="B7022" s="1"/>
      <c r="C7022" s="1"/>
      <c r="D7022" s="1"/>
      <c r="E7022" s="1"/>
    </row>
    <row r="7023" s="10" customFormat="1" spans="1:5">
      <c r="A7023" s="1"/>
      <c r="B7023" s="1"/>
      <c r="C7023" s="1"/>
      <c r="D7023" s="1"/>
      <c r="E7023" s="1"/>
    </row>
    <row r="7024" s="10" customFormat="1" spans="1:5">
      <c r="A7024" s="1"/>
      <c r="B7024" s="1"/>
      <c r="C7024" s="1"/>
      <c r="D7024" s="1"/>
      <c r="E7024" s="1"/>
    </row>
    <row r="7025" s="10" customFormat="1" spans="1:5">
      <c r="A7025" s="1"/>
      <c r="B7025" s="1"/>
      <c r="C7025" s="1"/>
      <c r="D7025" s="1"/>
      <c r="E7025" s="1"/>
    </row>
    <row r="7026" s="10" customFormat="1" spans="1:5">
      <c r="A7026" s="1"/>
      <c r="B7026" s="1"/>
      <c r="C7026" s="1"/>
      <c r="D7026" s="1"/>
      <c r="E7026" s="1"/>
    </row>
    <row r="7027" s="10" customFormat="1" spans="1:5">
      <c r="A7027" s="1"/>
      <c r="B7027" s="1"/>
      <c r="C7027" s="1"/>
      <c r="D7027" s="1"/>
      <c r="E7027" s="1"/>
    </row>
    <row r="7028" s="10" customFormat="1" spans="1:5">
      <c r="A7028" s="1"/>
      <c r="B7028" s="1"/>
      <c r="C7028" s="1"/>
      <c r="D7028" s="1"/>
      <c r="E7028" s="1"/>
    </row>
    <row r="7029" s="10" customFormat="1" spans="1:5">
      <c r="A7029" s="1"/>
      <c r="B7029" s="1"/>
      <c r="C7029" s="1"/>
      <c r="D7029" s="1"/>
      <c r="E7029" s="1"/>
    </row>
    <row r="7030" s="10" customFormat="1" spans="1:5">
      <c r="A7030" s="1"/>
      <c r="B7030" s="1"/>
      <c r="C7030" s="1"/>
      <c r="D7030" s="1"/>
      <c r="E7030" s="1"/>
    </row>
    <row r="7031" s="10" customFormat="1" spans="1:5">
      <c r="A7031" s="1"/>
      <c r="B7031" s="1"/>
      <c r="C7031" s="1"/>
      <c r="D7031" s="1"/>
      <c r="E7031" s="1"/>
    </row>
    <row r="7032" s="10" customFormat="1" spans="1:5">
      <c r="A7032" s="1"/>
      <c r="B7032" s="1"/>
      <c r="C7032" s="1"/>
      <c r="D7032" s="1"/>
      <c r="E7032" s="1"/>
    </row>
    <row r="7033" s="10" customFormat="1" spans="1:5">
      <c r="A7033" s="1"/>
      <c r="B7033" s="1"/>
      <c r="C7033" s="1"/>
      <c r="D7033" s="1"/>
      <c r="E7033" s="1"/>
    </row>
    <row r="7034" s="10" customFormat="1" spans="1:5">
      <c r="A7034" s="1"/>
      <c r="B7034" s="1"/>
      <c r="C7034" s="1"/>
      <c r="D7034" s="1"/>
      <c r="E7034" s="1"/>
    </row>
    <row r="7035" s="10" customFormat="1" spans="1:5">
      <c r="A7035" s="1"/>
      <c r="B7035" s="1"/>
      <c r="C7035" s="1"/>
      <c r="D7035" s="1"/>
      <c r="E7035" s="1"/>
    </row>
    <row r="7036" s="10" customFormat="1" spans="1:5">
      <c r="A7036" s="1"/>
      <c r="B7036" s="1"/>
      <c r="C7036" s="1"/>
      <c r="D7036" s="1"/>
      <c r="E7036" s="1"/>
    </row>
    <row r="7037" s="10" customFormat="1" spans="1:5">
      <c r="A7037" s="1"/>
      <c r="B7037" s="1"/>
      <c r="C7037" s="1"/>
      <c r="D7037" s="1"/>
      <c r="E7037" s="1"/>
    </row>
    <row r="7038" s="10" customFormat="1" spans="1:5">
      <c r="A7038" s="1"/>
      <c r="B7038" s="1"/>
      <c r="C7038" s="1"/>
      <c r="D7038" s="1"/>
      <c r="E7038" s="1"/>
    </row>
    <row r="7039" s="10" customFormat="1" spans="1:5">
      <c r="A7039" s="1"/>
      <c r="B7039" s="1"/>
      <c r="C7039" s="1"/>
      <c r="D7039" s="1"/>
      <c r="E7039" s="1"/>
    </row>
    <row r="7040" s="10" customFormat="1" spans="1:5">
      <c r="A7040" s="1"/>
      <c r="B7040" s="1"/>
      <c r="C7040" s="1"/>
      <c r="D7040" s="1"/>
      <c r="E7040" s="1"/>
    </row>
    <row r="7041" s="10" customFormat="1" spans="1:5">
      <c r="A7041" s="1"/>
      <c r="B7041" s="1"/>
      <c r="C7041" s="1"/>
      <c r="D7041" s="1"/>
      <c r="E7041" s="1"/>
    </row>
    <row r="7042" s="10" customFormat="1" spans="1:5">
      <c r="A7042" s="1"/>
      <c r="B7042" s="1"/>
      <c r="C7042" s="1"/>
      <c r="D7042" s="1"/>
      <c r="E7042" s="1"/>
    </row>
    <row r="7043" s="10" customFormat="1" spans="1:5">
      <c r="A7043" s="1"/>
      <c r="B7043" s="1"/>
      <c r="C7043" s="1"/>
      <c r="D7043" s="1"/>
      <c r="E7043" s="1"/>
    </row>
    <row r="7044" s="10" customFormat="1" spans="1:5">
      <c r="A7044" s="1"/>
      <c r="B7044" s="1"/>
      <c r="C7044" s="1"/>
      <c r="D7044" s="1"/>
      <c r="E7044" s="1"/>
    </row>
    <row r="7045" s="10" customFormat="1" spans="1:5">
      <c r="A7045" s="1"/>
      <c r="B7045" s="1"/>
      <c r="C7045" s="1"/>
      <c r="D7045" s="1"/>
      <c r="E7045" s="1"/>
    </row>
    <row r="7046" s="10" customFormat="1" spans="1:5">
      <c r="A7046" s="1"/>
      <c r="B7046" s="1"/>
      <c r="C7046" s="1"/>
      <c r="D7046" s="1"/>
      <c r="E7046" s="1"/>
    </row>
    <row r="7047" s="10" customFormat="1" spans="1:5">
      <c r="A7047" s="1"/>
      <c r="B7047" s="1"/>
      <c r="C7047" s="1"/>
      <c r="D7047" s="1"/>
      <c r="E7047" s="1"/>
    </row>
    <row r="7048" s="10" customFormat="1" spans="1:5">
      <c r="A7048" s="1"/>
      <c r="B7048" s="1"/>
      <c r="C7048" s="1"/>
      <c r="D7048" s="1"/>
      <c r="E7048" s="1"/>
    </row>
    <row r="7049" s="10" customFormat="1" spans="1:5">
      <c r="A7049" s="1"/>
      <c r="B7049" s="1"/>
      <c r="C7049" s="1"/>
      <c r="D7049" s="1"/>
      <c r="E7049" s="1"/>
    </row>
    <row r="7050" s="10" customFormat="1" spans="1:5">
      <c r="A7050" s="1"/>
      <c r="B7050" s="1"/>
      <c r="C7050" s="1"/>
      <c r="D7050" s="1"/>
      <c r="E7050" s="1"/>
    </row>
    <row r="7051" s="10" customFormat="1" spans="1:5">
      <c r="A7051" s="1"/>
      <c r="B7051" s="1"/>
      <c r="C7051" s="1"/>
      <c r="D7051" s="1"/>
      <c r="E7051" s="1"/>
    </row>
    <row r="7052" s="10" customFormat="1" spans="1:5">
      <c r="A7052" s="1"/>
      <c r="B7052" s="1"/>
      <c r="C7052" s="1"/>
      <c r="D7052" s="1"/>
      <c r="E7052" s="1"/>
    </row>
    <row r="7053" s="10" customFormat="1" spans="1:5">
      <c r="A7053" s="1"/>
      <c r="B7053" s="1"/>
      <c r="C7053" s="1"/>
      <c r="D7053" s="1"/>
      <c r="E7053" s="1"/>
    </row>
    <row r="7054" s="10" customFormat="1" spans="1:5">
      <c r="A7054" s="1"/>
      <c r="B7054" s="1"/>
      <c r="C7054" s="1"/>
      <c r="D7054" s="1"/>
      <c r="E7054" s="1"/>
    </row>
    <row r="7055" s="10" customFormat="1" spans="1:5">
      <c r="A7055" s="1"/>
      <c r="B7055" s="1"/>
      <c r="C7055" s="1"/>
      <c r="D7055" s="1"/>
      <c r="E7055" s="1"/>
    </row>
    <row r="7056" s="10" customFormat="1" spans="1:5">
      <c r="A7056" s="1"/>
      <c r="B7056" s="1"/>
      <c r="C7056" s="1"/>
      <c r="D7056" s="1"/>
      <c r="E7056" s="1"/>
    </row>
    <row r="7057" s="10" customFormat="1" spans="1:5">
      <c r="A7057" s="1"/>
      <c r="B7057" s="1"/>
      <c r="C7057" s="1"/>
      <c r="D7057" s="1"/>
      <c r="E7057" s="1"/>
    </row>
    <row r="7058" s="10" customFormat="1" spans="1:5">
      <c r="A7058" s="1"/>
      <c r="B7058" s="1"/>
      <c r="C7058" s="1"/>
      <c r="D7058" s="1"/>
      <c r="E7058" s="1"/>
    </row>
    <row r="7059" s="10" customFormat="1" spans="1:5">
      <c r="A7059" s="1"/>
      <c r="B7059" s="1"/>
      <c r="C7059" s="1"/>
      <c r="D7059" s="1"/>
      <c r="E7059" s="1"/>
    </row>
    <row r="7060" s="10" customFormat="1" spans="1:5">
      <c r="A7060" s="1"/>
      <c r="B7060" s="1"/>
      <c r="C7060" s="1"/>
      <c r="D7060" s="1"/>
      <c r="E7060" s="1"/>
    </row>
    <row r="7061" s="10" customFormat="1" spans="1:5">
      <c r="A7061" s="1"/>
      <c r="B7061" s="1"/>
      <c r="C7061" s="1"/>
      <c r="D7061" s="1"/>
      <c r="E7061" s="1"/>
    </row>
    <row r="7062" s="10" customFormat="1" spans="1:5">
      <c r="A7062" s="1"/>
      <c r="B7062" s="1"/>
      <c r="C7062" s="1"/>
      <c r="D7062" s="1"/>
      <c r="E7062" s="1"/>
    </row>
    <row r="7063" s="10" customFormat="1" spans="1:5">
      <c r="A7063" s="1"/>
      <c r="B7063" s="1"/>
      <c r="C7063" s="1"/>
      <c r="D7063" s="1"/>
      <c r="E7063" s="1"/>
    </row>
    <row r="7064" s="10" customFormat="1" spans="1:5">
      <c r="A7064" s="1"/>
      <c r="B7064" s="1"/>
      <c r="C7064" s="1"/>
      <c r="D7064" s="1"/>
      <c r="E7064" s="1"/>
    </row>
    <row r="7065" s="10" customFormat="1" spans="1:5">
      <c r="A7065" s="1"/>
      <c r="B7065" s="1"/>
      <c r="C7065" s="1"/>
      <c r="D7065" s="1"/>
      <c r="E7065" s="1"/>
    </row>
    <row r="7066" s="10" customFormat="1" spans="1:5">
      <c r="A7066" s="1"/>
      <c r="B7066" s="1"/>
      <c r="C7066" s="1"/>
      <c r="D7066" s="1"/>
      <c r="E7066" s="1"/>
    </row>
    <row r="7067" s="10" customFormat="1" spans="1:5">
      <c r="A7067" s="1"/>
      <c r="B7067" s="1"/>
      <c r="C7067" s="1"/>
      <c r="D7067" s="1"/>
      <c r="E7067" s="1"/>
    </row>
    <row r="7068" s="10" customFormat="1" spans="1:5">
      <c r="A7068" s="1"/>
      <c r="B7068" s="1"/>
      <c r="C7068" s="1"/>
      <c r="D7068" s="1"/>
      <c r="E7068" s="1"/>
    </row>
    <row r="7069" s="10" customFormat="1" spans="1:5">
      <c r="A7069" s="1"/>
      <c r="B7069" s="1"/>
      <c r="C7069" s="1"/>
      <c r="D7069" s="1"/>
      <c r="E7069" s="1"/>
    </row>
    <row r="7070" s="10" customFormat="1" spans="1:5">
      <c r="A7070" s="1"/>
      <c r="B7070" s="1"/>
      <c r="C7070" s="1"/>
      <c r="D7070" s="1"/>
      <c r="E7070" s="1"/>
    </row>
    <row r="7071" s="10" customFormat="1" spans="1:5">
      <c r="A7071" s="1"/>
      <c r="B7071" s="1"/>
      <c r="C7071" s="1"/>
      <c r="D7071" s="1"/>
      <c r="E7071" s="1"/>
    </row>
    <row r="7072" s="10" customFormat="1" spans="1:5">
      <c r="A7072" s="1"/>
      <c r="B7072" s="1"/>
      <c r="C7072" s="1"/>
      <c r="D7072" s="1"/>
      <c r="E7072" s="1"/>
    </row>
    <row r="7073" s="10" customFormat="1" spans="1:5">
      <c r="A7073" s="1"/>
      <c r="B7073" s="1"/>
      <c r="C7073" s="1"/>
      <c r="D7073" s="1"/>
      <c r="E7073" s="1"/>
    </row>
    <row r="7074" s="10" customFormat="1" spans="1:5">
      <c r="A7074" s="1"/>
      <c r="B7074" s="1"/>
      <c r="C7074" s="1"/>
      <c r="D7074" s="1"/>
      <c r="E7074" s="1"/>
    </row>
    <row r="7075" s="10" customFormat="1" spans="1:5">
      <c r="A7075" s="1"/>
      <c r="B7075" s="1"/>
      <c r="C7075" s="1"/>
      <c r="D7075" s="1"/>
      <c r="E7075" s="1"/>
    </row>
    <row r="7076" s="10" customFormat="1" spans="1:5">
      <c r="A7076" s="1"/>
      <c r="B7076" s="1"/>
      <c r="C7076" s="1"/>
      <c r="D7076" s="1"/>
      <c r="E7076" s="1"/>
    </row>
    <row r="7077" s="10" customFormat="1" spans="1:5">
      <c r="A7077" s="1"/>
      <c r="B7077" s="1"/>
      <c r="C7077" s="1"/>
      <c r="D7077" s="1"/>
      <c r="E7077" s="1"/>
    </row>
    <row r="7078" s="10" customFormat="1" spans="1:5">
      <c r="A7078" s="1"/>
      <c r="B7078" s="1"/>
      <c r="C7078" s="1"/>
      <c r="D7078" s="1"/>
      <c r="E7078" s="1"/>
    </row>
    <row r="7079" s="10" customFormat="1" spans="1:5">
      <c r="A7079" s="1"/>
      <c r="B7079" s="1"/>
      <c r="C7079" s="1"/>
      <c r="D7079" s="1"/>
      <c r="E7079" s="1"/>
    </row>
    <row r="7080" s="10" customFormat="1" spans="1:5">
      <c r="A7080" s="1"/>
      <c r="B7080" s="1"/>
      <c r="C7080" s="1"/>
      <c r="D7080" s="1"/>
      <c r="E7080" s="1"/>
    </row>
    <row r="7081" s="10" customFormat="1" spans="1:5">
      <c r="A7081" s="1"/>
      <c r="B7081" s="1"/>
      <c r="C7081" s="1"/>
      <c r="D7081" s="1"/>
      <c r="E7081" s="1"/>
    </row>
    <row r="7082" s="10" customFormat="1" spans="1:5">
      <c r="A7082" s="1"/>
      <c r="B7082" s="1"/>
      <c r="C7082" s="1"/>
      <c r="D7082" s="1"/>
      <c r="E7082" s="1"/>
    </row>
    <row r="7083" s="10" customFormat="1" spans="1:5">
      <c r="A7083" s="1"/>
      <c r="B7083" s="1"/>
      <c r="C7083" s="1"/>
      <c r="D7083" s="1"/>
      <c r="E7083" s="1"/>
    </row>
    <row r="7084" s="10" customFormat="1" spans="1:5">
      <c r="A7084" s="1"/>
      <c r="B7084" s="1"/>
      <c r="C7084" s="1"/>
      <c r="D7084" s="1"/>
      <c r="E7084" s="1"/>
    </row>
    <row r="7085" s="10" customFormat="1" spans="1:5">
      <c r="A7085" s="1"/>
      <c r="B7085" s="1"/>
      <c r="C7085" s="1"/>
      <c r="D7085" s="1"/>
      <c r="E7085" s="1"/>
    </row>
    <row r="7086" s="10" customFormat="1" spans="1:5">
      <c r="A7086" s="1"/>
      <c r="B7086" s="1"/>
      <c r="C7086" s="1"/>
      <c r="D7086" s="1"/>
      <c r="E7086" s="1"/>
    </row>
    <row r="7087" s="10" customFormat="1" spans="1:5">
      <c r="A7087" s="1"/>
      <c r="B7087" s="1"/>
      <c r="C7087" s="1"/>
      <c r="D7087" s="1"/>
      <c r="E7087" s="1"/>
    </row>
    <row r="7088" s="10" customFormat="1" spans="1:5">
      <c r="A7088" s="1"/>
      <c r="B7088" s="1"/>
      <c r="C7088" s="1"/>
      <c r="D7088" s="1"/>
      <c r="E7088" s="1"/>
    </row>
    <row r="7089" s="10" customFormat="1" spans="1:5">
      <c r="A7089" s="1"/>
      <c r="B7089" s="1"/>
      <c r="C7089" s="1"/>
      <c r="D7089" s="1"/>
      <c r="E7089" s="1"/>
    </row>
    <row r="7090" s="10" customFormat="1" spans="1:5">
      <c r="A7090" s="1"/>
      <c r="B7090" s="1"/>
      <c r="C7090" s="1"/>
      <c r="D7090" s="1"/>
      <c r="E7090" s="1"/>
    </row>
    <row r="7091" s="10" customFormat="1" spans="1:5">
      <c r="A7091" s="1"/>
      <c r="B7091" s="1"/>
      <c r="C7091" s="1"/>
      <c r="D7091" s="1"/>
      <c r="E7091" s="1"/>
    </row>
    <row r="7092" s="10" customFormat="1" spans="1:5">
      <c r="A7092" s="1"/>
      <c r="B7092" s="1"/>
      <c r="C7092" s="1"/>
      <c r="D7092" s="1"/>
      <c r="E7092" s="1"/>
    </row>
    <row r="7093" s="10" customFormat="1" spans="1:5">
      <c r="A7093" s="1"/>
      <c r="B7093" s="1"/>
      <c r="C7093" s="1"/>
      <c r="D7093" s="1"/>
      <c r="E7093" s="1"/>
    </row>
    <row r="7094" s="10" customFormat="1" spans="1:5">
      <c r="A7094" s="1"/>
      <c r="B7094" s="1"/>
      <c r="C7094" s="1"/>
      <c r="D7094" s="1"/>
      <c r="E7094" s="1"/>
    </row>
    <row r="7095" s="10" customFormat="1" spans="1:5">
      <c r="A7095" s="1"/>
      <c r="B7095" s="1"/>
      <c r="C7095" s="1"/>
      <c r="D7095" s="1"/>
      <c r="E7095" s="1"/>
    </row>
    <row r="7096" s="10" customFormat="1" spans="1:5">
      <c r="A7096" s="1"/>
      <c r="B7096" s="1"/>
      <c r="C7096" s="1"/>
      <c r="D7096" s="1"/>
      <c r="E7096" s="1"/>
    </row>
    <row r="7097" s="10" customFormat="1" spans="1:5">
      <c r="A7097" s="1"/>
      <c r="B7097" s="1"/>
      <c r="C7097" s="1"/>
      <c r="D7097" s="1"/>
      <c r="E7097" s="1"/>
    </row>
    <row r="7098" s="10" customFormat="1" spans="1:5">
      <c r="A7098" s="1"/>
      <c r="B7098" s="1"/>
      <c r="C7098" s="1"/>
      <c r="D7098" s="1"/>
      <c r="E7098" s="1"/>
    </row>
    <row r="7099" s="10" customFormat="1" spans="1:5">
      <c r="A7099" s="1"/>
      <c r="B7099" s="1"/>
      <c r="C7099" s="1"/>
      <c r="D7099" s="1"/>
      <c r="E7099" s="1"/>
    </row>
    <row r="7100" s="10" customFormat="1" spans="1:5">
      <c r="A7100" s="1"/>
      <c r="B7100" s="1"/>
      <c r="C7100" s="1"/>
      <c r="D7100" s="1"/>
      <c r="E7100" s="1"/>
    </row>
    <row r="7101" s="10" customFormat="1" spans="1:5">
      <c r="A7101" s="1"/>
      <c r="B7101" s="1"/>
      <c r="C7101" s="1"/>
      <c r="D7101" s="1"/>
      <c r="E7101" s="1"/>
    </row>
    <row r="7102" s="10" customFormat="1" spans="1:5">
      <c r="A7102" s="1"/>
      <c r="B7102" s="1"/>
      <c r="C7102" s="1"/>
      <c r="D7102" s="1"/>
      <c r="E7102" s="1"/>
    </row>
    <row r="7103" s="10" customFormat="1" spans="1:5">
      <c r="A7103" s="1"/>
      <c r="B7103" s="1"/>
      <c r="C7103" s="1"/>
      <c r="D7103" s="1"/>
      <c r="E7103" s="1"/>
    </row>
    <row r="7104" s="10" customFormat="1" spans="1:5">
      <c r="A7104" s="1"/>
      <c r="B7104" s="1"/>
      <c r="C7104" s="1"/>
      <c r="D7104" s="1"/>
      <c r="E7104" s="1"/>
    </row>
    <row r="7105" s="10" customFormat="1" spans="1:5">
      <c r="A7105" s="1"/>
      <c r="B7105" s="1"/>
      <c r="C7105" s="1"/>
      <c r="D7105" s="1"/>
      <c r="E7105" s="1"/>
    </row>
    <row r="7106" s="10" customFormat="1" spans="1:5">
      <c r="A7106" s="1"/>
      <c r="B7106" s="1"/>
      <c r="C7106" s="1"/>
      <c r="D7106" s="1"/>
      <c r="E7106" s="1"/>
    </row>
    <row r="7107" s="10" customFormat="1" spans="1:5">
      <c r="A7107" s="1"/>
      <c r="B7107" s="1"/>
      <c r="C7107" s="1"/>
      <c r="D7107" s="1"/>
      <c r="E7107" s="1"/>
    </row>
    <row r="7108" s="10" customFormat="1" spans="1:5">
      <c r="A7108" s="1"/>
      <c r="B7108" s="1"/>
      <c r="C7108" s="1"/>
      <c r="D7108" s="1"/>
      <c r="E7108" s="1"/>
    </row>
    <row r="7109" s="10" customFormat="1" spans="1:5">
      <c r="A7109" s="1"/>
      <c r="B7109" s="1"/>
      <c r="C7109" s="1"/>
      <c r="D7109" s="1"/>
      <c r="E7109" s="1"/>
    </row>
    <row r="7110" s="10" customFormat="1" spans="1:5">
      <c r="A7110" s="1"/>
      <c r="B7110" s="1"/>
      <c r="C7110" s="1"/>
      <c r="D7110" s="1"/>
      <c r="E7110" s="1"/>
    </row>
    <row r="7111" s="10" customFormat="1" spans="1:5">
      <c r="A7111" s="1"/>
      <c r="B7111" s="1"/>
      <c r="C7111" s="1"/>
      <c r="D7111" s="1"/>
      <c r="E7111" s="1"/>
    </row>
    <row r="7112" s="10" customFormat="1" spans="1:5">
      <c r="A7112" s="1"/>
      <c r="B7112" s="1"/>
      <c r="C7112" s="1"/>
      <c r="D7112" s="1"/>
      <c r="E7112" s="1"/>
    </row>
    <row r="7113" s="10" customFormat="1" spans="1:5">
      <c r="A7113" s="1"/>
      <c r="B7113" s="1"/>
      <c r="C7113" s="1"/>
      <c r="D7113" s="1"/>
      <c r="E7113" s="1"/>
    </row>
    <row r="7114" s="10" customFormat="1" spans="1:5">
      <c r="A7114" s="1"/>
      <c r="B7114" s="1"/>
      <c r="C7114" s="1"/>
      <c r="D7114" s="1"/>
      <c r="E7114" s="1"/>
    </row>
    <row r="7115" s="10" customFormat="1" spans="1:5">
      <c r="A7115" s="1"/>
      <c r="B7115" s="1"/>
      <c r="C7115" s="1"/>
      <c r="D7115" s="1"/>
      <c r="E7115" s="1"/>
    </row>
    <row r="7116" s="10" customFormat="1" spans="1:5">
      <c r="A7116" s="1"/>
      <c r="B7116" s="1"/>
      <c r="C7116" s="1"/>
      <c r="D7116" s="1"/>
      <c r="E7116" s="1"/>
    </row>
    <row r="7117" s="10" customFormat="1" spans="1:5">
      <c r="A7117" s="1"/>
      <c r="B7117" s="1"/>
      <c r="C7117" s="1"/>
      <c r="D7117" s="1"/>
      <c r="E7117" s="1"/>
    </row>
    <row r="7118" s="10" customFormat="1" spans="1:5">
      <c r="A7118" s="1"/>
      <c r="B7118" s="1"/>
      <c r="C7118" s="1"/>
      <c r="D7118" s="1"/>
      <c r="E7118" s="1"/>
    </row>
    <row r="7119" s="10" customFormat="1" spans="1:5">
      <c r="A7119" s="1"/>
      <c r="B7119" s="1"/>
      <c r="C7119" s="1"/>
      <c r="D7119" s="1"/>
      <c r="E7119" s="1"/>
    </row>
    <row r="7120" s="10" customFormat="1" spans="1:5">
      <c r="A7120" s="1"/>
      <c r="B7120" s="1"/>
      <c r="C7120" s="1"/>
      <c r="D7120" s="1"/>
      <c r="E7120" s="1"/>
    </row>
    <row r="7121" s="10" customFormat="1" spans="1:5">
      <c r="A7121" s="1"/>
      <c r="B7121" s="1"/>
      <c r="C7121" s="1"/>
      <c r="D7121" s="1"/>
      <c r="E7121" s="1"/>
    </row>
    <row r="7122" s="10" customFormat="1" spans="1:5">
      <c r="A7122" s="1"/>
      <c r="B7122" s="1"/>
      <c r="C7122" s="1"/>
      <c r="D7122" s="1"/>
      <c r="E7122" s="1"/>
    </row>
    <row r="7123" s="10" customFormat="1" spans="1:5">
      <c r="A7123" s="1"/>
      <c r="B7123" s="1"/>
      <c r="C7123" s="1"/>
      <c r="D7123" s="1"/>
      <c r="E7123" s="1"/>
    </row>
    <row r="7124" s="10" customFormat="1" spans="1:5">
      <c r="A7124" s="1"/>
      <c r="B7124" s="1"/>
      <c r="C7124" s="1"/>
      <c r="D7124" s="1"/>
      <c r="E7124" s="1"/>
    </row>
    <row r="7125" s="10" customFormat="1" spans="1:5">
      <c r="A7125" s="1"/>
      <c r="B7125" s="1"/>
      <c r="C7125" s="1"/>
      <c r="D7125" s="1"/>
      <c r="E7125" s="1"/>
    </row>
    <row r="7126" s="10" customFormat="1" spans="1:5">
      <c r="A7126" s="1"/>
      <c r="B7126" s="1"/>
      <c r="C7126" s="1"/>
      <c r="D7126" s="1"/>
      <c r="E7126" s="1"/>
    </row>
    <row r="7127" s="10" customFormat="1" spans="1:5">
      <c r="A7127" s="1"/>
      <c r="B7127" s="1"/>
      <c r="C7127" s="1"/>
      <c r="D7127" s="1"/>
      <c r="E7127" s="1"/>
    </row>
    <row r="7128" s="10" customFormat="1" spans="1:5">
      <c r="A7128" s="1"/>
      <c r="B7128" s="1"/>
      <c r="C7128" s="1"/>
      <c r="D7128" s="1"/>
      <c r="E7128" s="1"/>
    </row>
    <row r="7129" s="10" customFormat="1" spans="1:5">
      <c r="A7129" s="1"/>
      <c r="B7129" s="1"/>
      <c r="C7129" s="1"/>
      <c r="D7129" s="1"/>
      <c r="E7129" s="1"/>
    </row>
    <row r="7130" s="10" customFormat="1" spans="1:5">
      <c r="A7130" s="1"/>
      <c r="B7130" s="1"/>
      <c r="C7130" s="1"/>
      <c r="D7130" s="1"/>
      <c r="E7130" s="1"/>
    </row>
    <row r="7131" s="10" customFormat="1" spans="1:5">
      <c r="A7131" s="1"/>
      <c r="B7131" s="1"/>
      <c r="C7131" s="1"/>
      <c r="D7131" s="1"/>
      <c r="E7131" s="1"/>
    </row>
    <row r="7132" s="10" customFormat="1" spans="1:5">
      <c r="A7132" s="1"/>
      <c r="B7132" s="1"/>
      <c r="C7132" s="1"/>
      <c r="D7132" s="1"/>
      <c r="E7132" s="1"/>
    </row>
    <row r="7133" s="10" customFormat="1" spans="1:5">
      <c r="A7133" s="1"/>
      <c r="B7133" s="1"/>
      <c r="C7133" s="1"/>
      <c r="D7133" s="1"/>
      <c r="E7133" s="1"/>
    </row>
    <row r="7134" s="10" customFormat="1" spans="1:5">
      <c r="A7134" s="1"/>
      <c r="B7134" s="1"/>
      <c r="C7134" s="1"/>
      <c r="D7134" s="1"/>
      <c r="E7134" s="1"/>
    </row>
    <row r="7135" s="10" customFormat="1" spans="1:5">
      <c r="A7135" s="1"/>
      <c r="B7135" s="1"/>
      <c r="C7135" s="1"/>
      <c r="D7135" s="1"/>
      <c r="E7135" s="1"/>
    </row>
    <row r="7136" s="10" customFormat="1" spans="1:5">
      <c r="A7136" s="1"/>
      <c r="B7136" s="1"/>
      <c r="C7136" s="1"/>
      <c r="D7136" s="1"/>
      <c r="E7136" s="1"/>
    </row>
    <row r="7137" s="10" customFormat="1" spans="1:5">
      <c r="A7137" s="1"/>
      <c r="B7137" s="1"/>
      <c r="C7137" s="1"/>
      <c r="D7137" s="1"/>
      <c r="E7137" s="1"/>
    </row>
    <row r="7138" s="10" customFormat="1" spans="1:5">
      <c r="A7138" s="1"/>
      <c r="B7138" s="1"/>
      <c r="C7138" s="1"/>
      <c r="D7138" s="1"/>
      <c r="E7138" s="1"/>
    </row>
    <row r="7139" s="10" customFormat="1" spans="1:5">
      <c r="A7139" s="1"/>
      <c r="B7139" s="1"/>
      <c r="C7139" s="1"/>
      <c r="D7139" s="1"/>
      <c r="E7139" s="1"/>
    </row>
    <row r="7140" s="10" customFormat="1" spans="1:5">
      <c r="A7140" s="1"/>
      <c r="B7140" s="1"/>
      <c r="C7140" s="1"/>
      <c r="D7140" s="1"/>
      <c r="E7140" s="1"/>
    </row>
    <row r="7141" s="10" customFormat="1" spans="1:5">
      <c r="A7141" s="1"/>
      <c r="B7141" s="1"/>
      <c r="C7141" s="1"/>
      <c r="D7141" s="1"/>
      <c r="E7141" s="1"/>
    </row>
    <row r="7142" s="10" customFormat="1" spans="1:5">
      <c r="A7142" s="1"/>
      <c r="B7142" s="1"/>
      <c r="C7142" s="1"/>
      <c r="D7142" s="1"/>
      <c r="E7142" s="1"/>
    </row>
    <row r="7143" s="10" customFormat="1" spans="1:5">
      <c r="A7143" s="1"/>
      <c r="B7143" s="1"/>
      <c r="C7143" s="1"/>
      <c r="D7143" s="1"/>
      <c r="E7143" s="1"/>
    </row>
    <row r="7144" s="10" customFormat="1" spans="1:5">
      <c r="A7144" s="1"/>
      <c r="B7144" s="1"/>
      <c r="C7144" s="1"/>
      <c r="D7144" s="1"/>
      <c r="E7144" s="1"/>
    </row>
    <row r="7145" s="10" customFormat="1" spans="1:5">
      <c r="A7145" s="1"/>
      <c r="B7145" s="1"/>
      <c r="C7145" s="1"/>
      <c r="D7145" s="1"/>
      <c r="E7145" s="1"/>
    </row>
    <row r="7146" s="10" customFormat="1" spans="1:5">
      <c r="A7146" s="1"/>
      <c r="B7146" s="1"/>
      <c r="C7146" s="1"/>
      <c r="D7146" s="1"/>
      <c r="E7146" s="1"/>
    </row>
    <row r="7147" s="10" customFormat="1" spans="1:5">
      <c r="A7147" s="1"/>
      <c r="B7147" s="1"/>
      <c r="C7147" s="1"/>
      <c r="D7147" s="1"/>
      <c r="E7147" s="1"/>
    </row>
    <row r="7148" s="10" customFormat="1" spans="1:5">
      <c r="A7148" s="1"/>
      <c r="B7148" s="1"/>
      <c r="C7148" s="1"/>
      <c r="D7148" s="1"/>
      <c r="E7148" s="1"/>
    </row>
    <row r="7149" s="10" customFormat="1" spans="1:5">
      <c r="A7149" s="1"/>
      <c r="B7149" s="1"/>
      <c r="C7149" s="1"/>
      <c r="D7149" s="1"/>
      <c r="E7149" s="1"/>
    </row>
    <row r="7150" s="10" customFormat="1" spans="1:5">
      <c r="A7150" s="1"/>
      <c r="B7150" s="1"/>
      <c r="C7150" s="1"/>
      <c r="D7150" s="1"/>
      <c r="E7150" s="1"/>
    </row>
    <row r="7151" s="10" customFormat="1" spans="1:5">
      <c r="A7151" s="1"/>
      <c r="B7151" s="1"/>
      <c r="C7151" s="1"/>
      <c r="D7151" s="1"/>
      <c r="E7151" s="1"/>
    </row>
    <row r="7152" s="10" customFormat="1" spans="1:5">
      <c r="A7152" s="1"/>
      <c r="B7152" s="1"/>
      <c r="C7152" s="1"/>
      <c r="D7152" s="1"/>
      <c r="E7152" s="1"/>
    </row>
    <row r="7153" s="10" customFormat="1" spans="1:5">
      <c r="A7153" s="1"/>
      <c r="B7153" s="1"/>
      <c r="C7153" s="1"/>
      <c r="D7153" s="1"/>
      <c r="E7153" s="1"/>
    </row>
    <row r="7154" s="10" customFormat="1" spans="1:5">
      <c r="A7154" s="1"/>
      <c r="B7154" s="1"/>
      <c r="C7154" s="1"/>
      <c r="D7154" s="1"/>
      <c r="E7154" s="1"/>
    </row>
    <row r="7155" s="10" customFormat="1" spans="1:5">
      <c r="A7155" s="1"/>
      <c r="B7155" s="1"/>
      <c r="C7155" s="1"/>
      <c r="D7155" s="1"/>
      <c r="E7155" s="1"/>
    </row>
    <row r="7156" s="10" customFormat="1" spans="1:5">
      <c r="A7156" s="1"/>
      <c r="B7156" s="1"/>
      <c r="C7156" s="1"/>
      <c r="D7156" s="1"/>
      <c r="E7156" s="1"/>
    </row>
    <row r="7157" s="10" customFormat="1" spans="1:5">
      <c r="A7157" s="1"/>
      <c r="B7157" s="1"/>
      <c r="C7157" s="1"/>
      <c r="D7157" s="1"/>
      <c r="E7157" s="1"/>
    </row>
    <row r="7158" s="10" customFormat="1" spans="1:5">
      <c r="A7158" s="1"/>
      <c r="B7158" s="1"/>
      <c r="C7158" s="1"/>
      <c r="D7158" s="1"/>
      <c r="E7158" s="1"/>
    </row>
    <row r="7159" s="10" customFormat="1" spans="1:5">
      <c r="A7159" s="1"/>
      <c r="B7159" s="1"/>
      <c r="C7159" s="1"/>
      <c r="D7159" s="1"/>
      <c r="E7159" s="1"/>
    </row>
    <row r="7160" s="10" customFormat="1" spans="1:5">
      <c r="A7160" s="1"/>
      <c r="B7160" s="1"/>
      <c r="C7160" s="1"/>
      <c r="D7160" s="1"/>
      <c r="E7160" s="1"/>
    </row>
    <row r="7161" s="10" customFormat="1" spans="1:5">
      <c r="A7161" s="1"/>
      <c r="B7161" s="1"/>
      <c r="C7161" s="1"/>
      <c r="D7161" s="1"/>
      <c r="E7161" s="1"/>
    </row>
    <row r="7162" s="10" customFormat="1" spans="1:5">
      <c r="A7162" s="1"/>
      <c r="B7162" s="1"/>
      <c r="C7162" s="1"/>
      <c r="D7162" s="1"/>
      <c r="E7162" s="1"/>
    </row>
    <row r="7163" s="10" customFormat="1" spans="1:5">
      <c r="A7163" s="1"/>
      <c r="B7163" s="1"/>
      <c r="C7163" s="1"/>
      <c r="D7163" s="1"/>
      <c r="E7163" s="1"/>
    </row>
    <row r="7164" s="10" customFormat="1" spans="1:5">
      <c r="A7164" s="1"/>
      <c r="B7164" s="1"/>
      <c r="C7164" s="1"/>
      <c r="D7164" s="1"/>
      <c r="E7164" s="1"/>
    </row>
    <row r="7165" s="10" customFormat="1" spans="1:5">
      <c r="A7165" s="1"/>
      <c r="B7165" s="1"/>
      <c r="C7165" s="1"/>
      <c r="D7165" s="1"/>
      <c r="E7165" s="1"/>
    </row>
    <row r="7166" s="10" customFormat="1" spans="1:5">
      <c r="A7166" s="1"/>
      <c r="B7166" s="1"/>
      <c r="C7166" s="1"/>
      <c r="D7166" s="1"/>
      <c r="E7166" s="1"/>
    </row>
    <row r="7167" s="10" customFormat="1" spans="1:5">
      <c r="A7167" s="1"/>
      <c r="B7167" s="1"/>
      <c r="C7167" s="1"/>
      <c r="D7167" s="1"/>
      <c r="E7167" s="1"/>
    </row>
    <row r="7168" s="10" customFormat="1" spans="1:5">
      <c r="A7168" s="1"/>
      <c r="B7168" s="1"/>
      <c r="C7168" s="1"/>
      <c r="D7168" s="1"/>
      <c r="E7168" s="1"/>
    </row>
    <row r="7169" s="10" customFormat="1" spans="1:5">
      <c r="A7169" s="1"/>
      <c r="B7169" s="1"/>
      <c r="C7169" s="1"/>
      <c r="D7169" s="1"/>
      <c r="E7169" s="1"/>
    </row>
    <row r="7170" s="10" customFormat="1" spans="1:5">
      <c r="A7170" s="1"/>
      <c r="B7170" s="1"/>
      <c r="C7170" s="1"/>
      <c r="D7170" s="1"/>
      <c r="E7170" s="1"/>
    </row>
    <row r="7171" s="10" customFormat="1" spans="1:5">
      <c r="A7171" s="1"/>
      <c r="B7171" s="1"/>
      <c r="C7171" s="1"/>
      <c r="D7171" s="1"/>
      <c r="E7171" s="1"/>
    </row>
    <row r="7172" s="10" customFormat="1" spans="1:5">
      <c r="A7172" s="1"/>
      <c r="B7172" s="1"/>
      <c r="C7172" s="1"/>
      <c r="D7172" s="1"/>
      <c r="E7172" s="1"/>
    </row>
    <row r="7173" s="10" customFormat="1" spans="1:5">
      <c r="A7173" s="1"/>
      <c r="B7173" s="1"/>
      <c r="C7173" s="1"/>
      <c r="D7173" s="1"/>
      <c r="E7173" s="1"/>
    </row>
    <row r="7174" s="10" customFormat="1" spans="1:5">
      <c r="A7174" s="1"/>
      <c r="B7174" s="1"/>
      <c r="C7174" s="1"/>
      <c r="D7174" s="1"/>
      <c r="E7174" s="1"/>
    </row>
    <row r="7175" s="10" customFormat="1" spans="1:5">
      <c r="A7175" s="1"/>
      <c r="B7175" s="1"/>
      <c r="C7175" s="1"/>
      <c r="D7175" s="1"/>
      <c r="E7175" s="1"/>
    </row>
    <row r="7176" s="10" customFormat="1" spans="1:5">
      <c r="A7176" s="1"/>
      <c r="B7176" s="1"/>
      <c r="C7176" s="1"/>
      <c r="D7176" s="1"/>
      <c r="E7176" s="1"/>
    </row>
    <row r="7177" s="10" customFormat="1" spans="1:5">
      <c r="A7177" s="1"/>
      <c r="B7177" s="1"/>
      <c r="C7177" s="1"/>
      <c r="D7177" s="1"/>
      <c r="E7177" s="1"/>
    </row>
    <row r="7178" s="10" customFormat="1" spans="1:5">
      <c r="A7178" s="1"/>
      <c r="B7178" s="1"/>
      <c r="C7178" s="1"/>
      <c r="D7178" s="1"/>
      <c r="E7178" s="1"/>
    </row>
    <row r="7179" s="10" customFormat="1" spans="1:5">
      <c r="A7179" s="1"/>
      <c r="B7179" s="1"/>
      <c r="C7179" s="1"/>
      <c r="D7179" s="1"/>
      <c r="E7179" s="1"/>
    </row>
    <row r="7180" s="10" customFormat="1" spans="1:5">
      <c r="A7180" s="1"/>
      <c r="B7180" s="1"/>
      <c r="C7180" s="1"/>
      <c r="D7180" s="1"/>
      <c r="E7180" s="1"/>
    </row>
    <row r="7181" s="10" customFormat="1" spans="1:5">
      <c r="A7181" s="1"/>
      <c r="B7181" s="1"/>
      <c r="C7181" s="1"/>
      <c r="D7181" s="1"/>
      <c r="E7181" s="1"/>
    </row>
    <row r="7182" s="10" customFormat="1" spans="1:5">
      <c r="A7182" s="1"/>
      <c r="B7182" s="1"/>
      <c r="C7182" s="1"/>
      <c r="D7182" s="1"/>
      <c r="E7182" s="1"/>
    </row>
    <row r="7183" s="10" customFormat="1" spans="1:5">
      <c r="A7183" s="1"/>
      <c r="B7183" s="1"/>
      <c r="C7183" s="1"/>
      <c r="D7183" s="1"/>
      <c r="E7183" s="1"/>
    </row>
    <row r="7184" s="10" customFormat="1" spans="1:5">
      <c r="A7184" s="1"/>
      <c r="B7184" s="1"/>
      <c r="C7184" s="1"/>
      <c r="D7184" s="1"/>
      <c r="E7184" s="1"/>
    </row>
    <row r="7185" s="10" customFormat="1" spans="1:5">
      <c r="A7185" s="1"/>
      <c r="B7185" s="1"/>
      <c r="C7185" s="1"/>
      <c r="D7185" s="1"/>
      <c r="E7185" s="1"/>
    </row>
    <row r="7186" s="10" customFormat="1" spans="1:5">
      <c r="A7186" s="1"/>
      <c r="B7186" s="1"/>
      <c r="C7186" s="1"/>
      <c r="D7186" s="1"/>
      <c r="E7186" s="1"/>
    </row>
    <row r="7187" s="10" customFormat="1" spans="1:5">
      <c r="A7187" s="1"/>
      <c r="B7187" s="1"/>
      <c r="C7187" s="1"/>
      <c r="D7187" s="1"/>
      <c r="E7187" s="1"/>
    </row>
    <row r="7188" s="10" customFormat="1" spans="1:5">
      <c r="A7188" s="1"/>
      <c r="B7188" s="1"/>
      <c r="C7188" s="1"/>
      <c r="D7188" s="1"/>
      <c r="E7188" s="1"/>
    </row>
    <row r="7189" s="10" customFormat="1" spans="1:5">
      <c r="A7189" s="1"/>
      <c r="B7189" s="1"/>
      <c r="C7189" s="1"/>
      <c r="D7189" s="1"/>
      <c r="E7189" s="1"/>
    </row>
    <row r="7190" s="10" customFormat="1" spans="1:5">
      <c r="A7190" s="1"/>
      <c r="B7190" s="1"/>
      <c r="C7190" s="1"/>
      <c r="D7190" s="1"/>
      <c r="E7190" s="1"/>
    </row>
    <row r="7191" s="10" customFormat="1" spans="1:5">
      <c r="A7191" s="1"/>
      <c r="B7191" s="1"/>
      <c r="C7191" s="1"/>
      <c r="D7191" s="1"/>
      <c r="E7191" s="1"/>
    </row>
    <row r="7192" s="10" customFormat="1" spans="1:5">
      <c r="A7192" s="1"/>
      <c r="B7192" s="1"/>
      <c r="C7192" s="1"/>
      <c r="D7192" s="1"/>
      <c r="E7192" s="1"/>
    </row>
    <row r="7193" s="10" customFormat="1" spans="1:5">
      <c r="A7193" s="1"/>
      <c r="B7193" s="1"/>
      <c r="C7193" s="1"/>
      <c r="D7193" s="1"/>
      <c r="E7193" s="1"/>
    </row>
    <row r="7194" s="10" customFormat="1" spans="1:5">
      <c r="A7194" s="1"/>
      <c r="B7194" s="1"/>
      <c r="C7194" s="1"/>
      <c r="D7194" s="1"/>
      <c r="E7194" s="1"/>
    </row>
    <row r="7195" s="10" customFormat="1" spans="1:5">
      <c r="A7195" s="1"/>
      <c r="B7195" s="1"/>
      <c r="C7195" s="1"/>
      <c r="D7195" s="1"/>
      <c r="E7195" s="1"/>
    </row>
    <row r="7196" s="10" customFormat="1" spans="1:5">
      <c r="A7196" s="1"/>
      <c r="B7196" s="1"/>
      <c r="C7196" s="1"/>
      <c r="D7196" s="1"/>
      <c r="E7196" s="1"/>
    </row>
    <row r="7197" s="10" customFormat="1" spans="1:5">
      <c r="A7197" s="1"/>
      <c r="B7197" s="1"/>
      <c r="C7197" s="1"/>
      <c r="D7197" s="1"/>
      <c r="E7197" s="1"/>
    </row>
    <row r="7198" s="10" customFormat="1" spans="1:5">
      <c r="A7198" s="1"/>
      <c r="B7198" s="1"/>
      <c r="C7198" s="1"/>
      <c r="D7198" s="1"/>
      <c r="E7198" s="1"/>
    </row>
    <row r="7199" s="10" customFormat="1" spans="1:5">
      <c r="A7199" s="1"/>
      <c r="B7199" s="1"/>
      <c r="C7199" s="1"/>
      <c r="D7199" s="1"/>
      <c r="E7199" s="1"/>
    </row>
    <row r="7200" s="10" customFormat="1" spans="1:5">
      <c r="A7200" s="1"/>
      <c r="B7200" s="1"/>
      <c r="C7200" s="1"/>
      <c r="D7200" s="1"/>
      <c r="E7200" s="1"/>
    </row>
    <row r="7201" s="10" customFormat="1" spans="1:5">
      <c r="A7201" s="1"/>
      <c r="B7201" s="1"/>
      <c r="C7201" s="1"/>
      <c r="D7201" s="1"/>
      <c r="E7201" s="1"/>
    </row>
    <row r="7202" s="10" customFormat="1" spans="1:5">
      <c r="A7202" s="1"/>
      <c r="B7202" s="1"/>
      <c r="C7202" s="1"/>
      <c r="D7202" s="1"/>
      <c r="E7202" s="1"/>
    </row>
    <row r="7203" s="10" customFormat="1" spans="1:5">
      <c r="A7203" s="1"/>
      <c r="B7203" s="1"/>
      <c r="C7203" s="1"/>
      <c r="D7203" s="1"/>
      <c r="E7203" s="1"/>
    </row>
    <row r="7204" s="10" customFormat="1" spans="1:5">
      <c r="A7204" s="1"/>
      <c r="B7204" s="1"/>
      <c r="C7204" s="1"/>
      <c r="D7204" s="1"/>
      <c r="E7204" s="1"/>
    </row>
    <row r="7205" s="10" customFormat="1" spans="1:5">
      <c r="A7205" s="1"/>
      <c r="B7205" s="1"/>
      <c r="C7205" s="1"/>
      <c r="D7205" s="1"/>
      <c r="E7205" s="1"/>
    </row>
    <row r="7206" s="10" customFormat="1" spans="1:5">
      <c r="A7206" s="1"/>
      <c r="B7206" s="1"/>
      <c r="C7206" s="1"/>
      <c r="D7206" s="1"/>
      <c r="E7206" s="1"/>
    </row>
    <row r="7207" s="10" customFormat="1" spans="1:5">
      <c r="A7207" s="1"/>
      <c r="B7207" s="1"/>
      <c r="C7207" s="1"/>
      <c r="D7207" s="1"/>
      <c r="E7207" s="1"/>
    </row>
    <row r="7208" s="10" customFormat="1" spans="1:5">
      <c r="A7208" s="1"/>
      <c r="B7208" s="1"/>
      <c r="C7208" s="1"/>
      <c r="D7208" s="1"/>
      <c r="E7208" s="1"/>
    </row>
    <row r="7209" s="10" customFormat="1" spans="1:5">
      <c r="A7209" s="1"/>
      <c r="B7209" s="1"/>
      <c r="C7209" s="1"/>
      <c r="D7209" s="1"/>
      <c r="E7209" s="1"/>
    </row>
    <row r="7210" s="10" customFormat="1" spans="1:5">
      <c r="A7210" s="1"/>
      <c r="B7210" s="1"/>
      <c r="C7210" s="1"/>
      <c r="D7210" s="1"/>
      <c r="E7210" s="1"/>
    </row>
    <row r="7211" s="10" customFormat="1" spans="1:5">
      <c r="A7211" s="1"/>
      <c r="B7211" s="1"/>
      <c r="C7211" s="1"/>
      <c r="D7211" s="1"/>
      <c r="E7211" s="1"/>
    </row>
    <row r="7212" s="10" customFormat="1" spans="1:5">
      <c r="A7212" s="1"/>
      <c r="B7212" s="1"/>
      <c r="C7212" s="1"/>
      <c r="D7212" s="1"/>
      <c r="E7212" s="1"/>
    </row>
    <row r="7213" s="10" customFormat="1" spans="1:5">
      <c r="A7213" s="1"/>
      <c r="B7213" s="1"/>
      <c r="C7213" s="1"/>
      <c r="D7213" s="1"/>
      <c r="E7213" s="1"/>
    </row>
    <row r="7214" s="10" customFormat="1" spans="1:5">
      <c r="A7214" s="1"/>
      <c r="B7214" s="1"/>
      <c r="C7214" s="1"/>
      <c r="D7214" s="1"/>
      <c r="E7214" s="1"/>
    </row>
    <row r="7215" s="10" customFormat="1" spans="1:5">
      <c r="A7215" s="1"/>
      <c r="B7215" s="1"/>
      <c r="C7215" s="1"/>
      <c r="D7215" s="1"/>
      <c r="E7215" s="1"/>
    </row>
    <row r="7216" s="10" customFormat="1" spans="1:5">
      <c r="A7216" s="1"/>
      <c r="B7216" s="1"/>
      <c r="C7216" s="1"/>
      <c r="D7216" s="1"/>
      <c r="E7216" s="1"/>
    </row>
    <row r="7217" s="10" customFormat="1" spans="1:5">
      <c r="A7217" s="1"/>
      <c r="B7217" s="1"/>
      <c r="C7217" s="1"/>
      <c r="D7217" s="1"/>
      <c r="E7217" s="1"/>
    </row>
    <row r="7218" s="10" customFormat="1" spans="1:5">
      <c r="A7218" s="1"/>
      <c r="B7218" s="1"/>
      <c r="C7218" s="1"/>
      <c r="D7218" s="1"/>
      <c r="E7218" s="1"/>
    </row>
    <row r="7219" s="10" customFormat="1" spans="1:5">
      <c r="A7219" s="1"/>
      <c r="B7219" s="1"/>
      <c r="C7219" s="1"/>
      <c r="D7219" s="1"/>
      <c r="E7219" s="1"/>
    </row>
    <row r="7220" s="10" customFormat="1" spans="1:5">
      <c r="A7220" s="1"/>
      <c r="B7220" s="1"/>
      <c r="C7220" s="1"/>
      <c r="D7220" s="1"/>
      <c r="E7220" s="1"/>
    </row>
    <row r="7221" s="10" customFormat="1" spans="1:5">
      <c r="A7221" s="1"/>
      <c r="B7221" s="1"/>
      <c r="C7221" s="1"/>
      <c r="D7221" s="1"/>
      <c r="E7221" s="1"/>
    </row>
    <row r="7222" s="10" customFormat="1" spans="1:5">
      <c r="A7222" s="1"/>
      <c r="B7222" s="1"/>
      <c r="C7222" s="1"/>
      <c r="D7222" s="1"/>
      <c r="E7222" s="1"/>
    </row>
    <row r="7223" s="10" customFormat="1" spans="1:5">
      <c r="A7223" s="1"/>
      <c r="B7223" s="1"/>
      <c r="C7223" s="1"/>
      <c r="D7223" s="1"/>
      <c r="E7223" s="1"/>
    </row>
    <row r="7224" s="10" customFormat="1" spans="1:5">
      <c r="A7224" s="1"/>
      <c r="B7224" s="1"/>
      <c r="C7224" s="1"/>
      <c r="D7224" s="1"/>
      <c r="E7224" s="1"/>
    </row>
    <row r="7225" s="10" customFormat="1" spans="1:5">
      <c r="A7225" s="1"/>
      <c r="B7225" s="1"/>
      <c r="C7225" s="1"/>
      <c r="D7225" s="1"/>
      <c r="E7225" s="1"/>
    </row>
    <row r="7226" s="10" customFormat="1" spans="1:5">
      <c r="A7226" s="1"/>
      <c r="B7226" s="1"/>
      <c r="C7226" s="1"/>
      <c r="D7226" s="1"/>
      <c r="E7226" s="1"/>
    </row>
    <row r="7227" s="10" customFormat="1" spans="1:5">
      <c r="A7227" s="1"/>
      <c r="B7227" s="1"/>
      <c r="C7227" s="1"/>
      <c r="D7227" s="1"/>
      <c r="E7227" s="1"/>
    </row>
    <row r="7228" s="10" customFormat="1" spans="1:5">
      <c r="A7228" s="1"/>
      <c r="B7228" s="1"/>
      <c r="C7228" s="1"/>
      <c r="D7228" s="1"/>
      <c r="E7228" s="1"/>
    </row>
    <row r="7229" s="10" customFormat="1" spans="1:5">
      <c r="A7229" s="1"/>
      <c r="B7229" s="1"/>
      <c r="C7229" s="1"/>
      <c r="D7229" s="1"/>
      <c r="E7229" s="1"/>
    </row>
    <row r="7230" s="10" customFormat="1" spans="1:5">
      <c r="A7230" s="1"/>
      <c r="B7230" s="1"/>
      <c r="C7230" s="1"/>
      <c r="D7230" s="1"/>
      <c r="E7230" s="1"/>
    </row>
    <row r="7231" s="10" customFormat="1" spans="1:5">
      <c r="A7231" s="1"/>
      <c r="B7231" s="1"/>
      <c r="C7231" s="1"/>
      <c r="D7231" s="1"/>
      <c r="E7231" s="1"/>
    </row>
    <row r="7232" s="10" customFormat="1" spans="1:5">
      <c r="A7232" s="1"/>
      <c r="B7232" s="1"/>
      <c r="C7232" s="1"/>
      <c r="D7232" s="1"/>
      <c r="E7232" s="1"/>
    </row>
    <row r="7233" s="10" customFormat="1" spans="1:5">
      <c r="A7233" s="1"/>
      <c r="B7233" s="1"/>
      <c r="C7233" s="1"/>
      <c r="D7233" s="1"/>
      <c r="E7233" s="1"/>
    </row>
    <row r="7234" s="10" customFormat="1" spans="1:5">
      <c r="A7234" s="1"/>
      <c r="B7234" s="1"/>
      <c r="C7234" s="1"/>
      <c r="D7234" s="1"/>
      <c r="E7234" s="1"/>
    </row>
    <row r="7235" s="10" customFormat="1" spans="1:5">
      <c r="A7235" s="1"/>
      <c r="B7235" s="1"/>
      <c r="C7235" s="1"/>
      <c r="D7235" s="1"/>
      <c r="E7235" s="1"/>
    </row>
    <row r="7236" s="10" customFormat="1" spans="1:5">
      <c r="A7236" s="1"/>
      <c r="B7236" s="1"/>
      <c r="C7236" s="1"/>
      <c r="D7236" s="1"/>
      <c r="E7236" s="1"/>
    </row>
    <row r="7237" s="10" customFormat="1" spans="1:5">
      <c r="A7237" s="1"/>
      <c r="B7237" s="1"/>
      <c r="C7237" s="1"/>
      <c r="D7237" s="1"/>
      <c r="E7237" s="1"/>
    </row>
    <row r="7238" s="10" customFormat="1" spans="1:5">
      <c r="A7238" s="1"/>
      <c r="B7238" s="1"/>
      <c r="C7238" s="1"/>
      <c r="D7238" s="1"/>
      <c r="E7238" s="1"/>
    </row>
    <row r="7239" s="10" customFormat="1" spans="1:5">
      <c r="A7239" s="1"/>
      <c r="B7239" s="1"/>
      <c r="C7239" s="1"/>
      <c r="D7239" s="1"/>
      <c r="E7239" s="1"/>
    </row>
    <row r="7240" s="10" customFormat="1" spans="1:5">
      <c r="A7240" s="1"/>
      <c r="B7240" s="1"/>
      <c r="C7240" s="1"/>
      <c r="D7240" s="1"/>
      <c r="E7240" s="1"/>
    </row>
    <row r="7241" s="10" customFormat="1" spans="1:5">
      <c r="A7241" s="1"/>
      <c r="B7241" s="1"/>
      <c r="C7241" s="1"/>
      <c r="D7241" s="1"/>
      <c r="E7241" s="1"/>
    </row>
    <row r="7242" s="10" customFormat="1" spans="1:5">
      <c r="A7242" s="1"/>
      <c r="B7242" s="1"/>
      <c r="C7242" s="1"/>
      <c r="D7242" s="1"/>
      <c r="E7242" s="1"/>
    </row>
    <row r="7243" s="10" customFormat="1" spans="1:5">
      <c r="A7243" s="1"/>
      <c r="B7243" s="1"/>
      <c r="C7243" s="1"/>
      <c r="D7243" s="1"/>
      <c r="E7243" s="1"/>
    </row>
    <row r="7244" s="10" customFormat="1" spans="1:5">
      <c r="A7244" s="1"/>
      <c r="B7244" s="1"/>
      <c r="C7244" s="1"/>
      <c r="D7244" s="1"/>
      <c r="E7244" s="1"/>
    </row>
    <row r="7245" s="10" customFormat="1" spans="1:5">
      <c r="A7245" s="1"/>
      <c r="B7245" s="1"/>
      <c r="C7245" s="1"/>
      <c r="D7245" s="1"/>
      <c r="E7245" s="1"/>
    </row>
    <row r="7246" s="10" customFormat="1" spans="1:5">
      <c r="A7246" s="1"/>
      <c r="B7246" s="1"/>
      <c r="C7246" s="1"/>
      <c r="D7246" s="1"/>
      <c r="E7246" s="1"/>
    </row>
    <row r="7247" s="10" customFormat="1" spans="1:5">
      <c r="A7247" s="1"/>
      <c r="B7247" s="1"/>
      <c r="C7247" s="1"/>
      <c r="D7247" s="1"/>
      <c r="E7247" s="1"/>
    </row>
    <row r="7248" s="10" customFormat="1" spans="1:5">
      <c r="A7248" s="1"/>
      <c r="B7248" s="1"/>
      <c r="C7248" s="1"/>
      <c r="D7248" s="1"/>
      <c r="E7248" s="1"/>
    </row>
    <row r="7249" s="10" customFormat="1" spans="1:5">
      <c r="A7249" s="1"/>
      <c r="B7249" s="1"/>
      <c r="C7249" s="1"/>
      <c r="D7249" s="1"/>
      <c r="E7249" s="1"/>
    </row>
    <row r="7250" s="10" customFormat="1" spans="1:5">
      <c r="A7250" s="1"/>
      <c r="B7250" s="1"/>
      <c r="C7250" s="1"/>
      <c r="D7250" s="1"/>
      <c r="E7250" s="1"/>
    </row>
    <row r="7251" s="10" customFormat="1" spans="1:5">
      <c r="A7251" s="1"/>
      <c r="B7251" s="1"/>
      <c r="C7251" s="1"/>
      <c r="D7251" s="1"/>
      <c r="E7251" s="1"/>
    </row>
    <row r="7252" s="10" customFormat="1" spans="1:5">
      <c r="A7252" s="1"/>
      <c r="B7252" s="1"/>
      <c r="C7252" s="1"/>
      <c r="D7252" s="1"/>
      <c r="E7252" s="1"/>
    </row>
    <row r="7253" s="10" customFormat="1" spans="1:5">
      <c r="A7253" s="1"/>
      <c r="B7253" s="1"/>
      <c r="C7253" s="1"/>
      <c r="D7253" s="1"/>
      <c r="E7253" s="1"/>
    </row>
    <row r="7254" s="10" customFormat="1" spans="1:5">
      <c r="A7254" s="1"/>
      <c r="B7254" s="1"/>
      <c r="C7254" s="1"/>
      <c r="D7254" s="1"/>
      <c r="E7254" s="1"/>
    </row>
    <row r="7255" s="10" customFormat="1" spans="1:5">
      <c r="A7255" s="1"/>
      <c r="B7255" s="1"/>
      <c r="C7255" s="1"/>
      <c r="D7255" s="1"/>
      <c r="E7255" s="1"/>
    </row>
    <row r="7256" s="10" customFormat="1" spans="1:5">
      <c r="A7256" s="1"/>
      <c r="B7256" s="1"/>
      <c r="C7256" s="1"/>
      <c r="D7256" s="1"/>
      <c r="E7256" s="1"/>
    </row>
    <row r="7257" s="10" customFormat="1" spans="1:5">
      <c r="A7257" s="1"/>
      <c r="B7257" s="1"/>
      <c r="C7257" s="1"/>
      <c r="D7257" s="1"/>
      <c r="E7257" s="1"/>
    </row>
    <row r="7258" s="10" customFormat="1" spans="1:5">
      <c r="A7258" s="1"/>
      <c r="B7258" s="1"/>
      <c r="C7258" s="1"/>
      <c r="D7258" s="1"/>
      <c r="E7258" s="1"/>
    </row>
    <row r="7259" s="10" customFormat="1" spans="1:5">
      <c r="A7259" s="1"/>
      <c r="B7259" s="1"/>
      <c r="C7259" s="1"/>
      <c r="D7259" s="1"/>
      <c r="E7259" s="1"/>
    </row>
    <row r="7260" s="10" customFormat="1" spans="1:5">
      <c r="A7260" s="1"/>
      <c r="B7260" s="1"/>
      <c r="C7260" s="1"/>
      <c r="D7260" s="1"/>
      <c r="E7260" s="1"/>
    </row>
    <row r="7261" s="10" customFormat="1" spans="1:5">
      <c r="A7261" s="1"/>
      <c r="B7261" s="1"/>
      <c r="C7261" s="1"/>
      <c r="D7261" s="1"/>
      <c r="E7261" s="1"/>
    </row>
    <row r="7262" s="10" customFormat="1" spans="1:5">
      <c r="A7262" s="1"/>
      <c r="B7262" s="1"/>
      <c r="C7262" s="1"/>
      <c r="D7262" s="1"/>
      <c r="E7262" s="1"/>
    </row>
    <row r="7263" s="10" customFormat="1" spans="1:5">
      <c r="A7263" s="1"/>
      <c r="B7263" s="1"/>
      <c r="C7263" s="1"/>
      <c r="D7263" s="1"/>
      <c r="E7263" s="1"/>
    </row>
    <row r="7264" s="10" customFormat="1" spans="1:5">
      <c r="A7264" s="1"/>
      <c r="B7264" s="1"/>
      <c r="C7264" s="1"/>
      <c r="D7264" s="1"/>
      <c r="E7264" s="1"/>
    </row>
    <row r="7265" s="10" customFormat="1" spans="1:5">
      <c r="A7265" s="1"/>
      <c r="B7265" s="1"/>
      <c r="C7265" s="1"/>
      <c r="D7265" s="1"/>
      <c r="E7265" s="1"/>
    </row>
    <row r="7266" s="10" customFormat="1" spans="1:5">
      <c r="A7266" s="1"/>
      <c r="B7266" s="1"/>
      <c r="C7266" s="1"/>
      <c r="D7266" s="1"/>
      <c r="E7266" s="1"/>
    </row>
    <row r="7267" s="10" customFormat="1" spans="1:5">
      <c r="A7267" s="1"/>
      <c r="B7267" s="1"/>
      <c r="C7267" s="1"/>
      <c r="D7267" s="1"/>
      <c r="E7267" s="1"/>
    </row>
    <row r="7268" s="10" customFormat="1" spans="1:5">
      <c r="A7268" s="1"/>
      <c r="B7268" s="1"/>
      <c r="C7268" s="1"/>
      <c r="D7268" s="1"/>
      <c r="E7268" s="1"/>
    </row>
    <row r="7269" s="10" customFormat="1" spans="1:5">
      <c r="A7269" s="1"/>
      <c r="B7269" s="1"/>
      <c r="C7269" s="1"/>
      <c r="D7269" s="1"/>
      <c r="E7269" s="1"/>
    </row>
    <row r="7270" s="10" customFormat="1" spans="1:5">
      <c r="A7270" s="1"/>
      <c r="B7270" s="1"/>
      <c r="C7270" s="1"/>
      <c r="D7270" s="1"/>
      <c r="E7270" s="1"/>
    </row>
    <row r="7271" s="10" customFormat="1" spans="1:5">
      <c r="A7271" s="1"/>
      <c r="B7271" s="1"/>
      <c r="C7271" s="1"/>
      <c r="D7271" s="1"/>
      <c r="E7271" s="1"/>
    </row>
    <row r="7272" s="10" customFormat="1" spans="1:5">
      <c r="A7272" s="1"/>
      <c r="B7272" s="1"/>
      <c r="C7272" s="1"/>
      <c r="D7272" s="1"/>
      <c r="E7272" s="1"/>
    </row>
    <row r="7273" s="10" customFormat="1" spans="1:5">
      <c r="A7273" s="1"/>
      <c r="B7273" s="1"/>
      <c r="C7273" s="1"/>
      <c r="D7273" s="1"/>
      <c r="E7273" s="1"/>
    </row>
    <row r="7274" s="10" customFormat="1" spans="1:5">
      <c r="A7274" s="1"/>
      <c r="B7274" s="1"/>
      <c r="C7274" s="1"/>
      <c r="D7274" s="1"/>
      <c r="E7274" s="1"/>
    </row>
    <row r="7275" s="10" customFormat="1" spans="1:5">
      <c r="A7275" s="1"/>
      <c r="B7275" s="1"/>
      <c r="C7275" s="1"/>
      <c r="D7275" s="1"/>
      <c r="E7275" s="1"/>
    </row>
    <row r="7276" s="10" customFormat="1" spans="1:5">
      <c r="A7276" s="1"/>
      <c r="B7276" s="1"/>
      <c r="C7276" s="1"/>
      <c r="D7276" s="1"/>
      <c r="E7276" s="1"/>
    </row>
    <row r="7277" s="10" customFormat="1" spans="1:5">
      <c r="A7277" s="1"/>
      <c r="B7277" s="1"/>
      <c r="C7277" s="1"/>
      <c r="D7277" s="1"/>
      <c r="E7277" s="1"/>
    </row>
    <row r="7278" s="10" customFormat="1" spans="1:5">
      <c r="A7278" s="1"/>
      <c r="B7278" s="1"/>
      <c r="C7278" s="1"/>
      <c r="D7278" s="1"/>
      <c r="E7278" s="1"/>
    </row>
    <row r="7279" s="10" customFormat="1" spans="1:5">
      <c r="A7279" s="1"/>
      <c r="B7279" s="1"/>
      <c r="C7279" s="1"/>
      <c r="D7279" s="1"/>
      <c r="E7279" s="1"/>
    </row>
    <row r="7280" s="10" customFormat="1" spans="1:5">
      <c r="A7280" s="1"/>
      <c r="B7280" s="1"/>
      <c r="C7280" s="1"/>
      <c r="D7280" s="1"/>
      <c r="E7280" s="1"/>
    </row>
    <row r="7281" s="10" customFormat="1" spans="1:5">
      <c r="A7281" s="1"/>
      <c r="B7281" s="1"/>
      <c r="C7281" s="1"/>
      <c r="D7281" s="1"/>
      <c r="E7281" s="1"/>
    </row>
    <row r="7282" s="10" customFormat="1" spans="1:5">
      <c r="A7282" s="1"/>
      <c r="B7282" s="1"/>
      <c r="C7282" s="1"/>
      <c r="D7282" s="1"/>
      <c r="E7282" s="1"/>
    </row>
    <row r="7283" s="10" customFormat="1" spans="1:5">
      <c r="A7283" s="1"/>
      <c r="B7283" s="1"/>
      <c r="C7283" s="1"/>
      <c r="D7283" s="1"/>
      <c r="E7283" s="1"/>
    </row>
    <row r="7284" s="10" customFormat="1" spans="1:5">
      <c r="A7284" s="1"/>
      <c r="B7284" s="1"/>
      <c r="C7284" s="1"/>
      <c r="D7284" s="1"/>
      <c r="E7284" s="1"/>
    </row>
    <row r="7285" s="10" customFormat="1" spans="1:5">
      <c r="A7285" s="1"/>
      <c r="B7285" s="1"/>
      <c r="C7285" s="1"/>
      <c r="D7285" s="1"/>
      <c r="E7285" s="1"/>
    </row>
    <row r="7286" s="10" customFormat="1" spans="1:5">
      <c r="A7286" s="1"/>
      <c r="B7286" s="1"/>
      <c r="C7286" s="1"/>
      <c r="D7286" s="1"/>
      <c r="E7286" s="1"/>
    </row>
    <row r="7287" s="10" customFormat="1" spans="1:5">
      <c r="A7287" s="1"/>
      <c r="B7287" s="1"/>
      <c r="C7287" s="1"/>
      <c r="D7287" s="1"/>
      <c r="E7287" s="1"/>
    </row>
    <row r="7288" s="10" customFormat="1" spans="1:5">
      <c r="A7288" s="1"/>
      <c r="B7288" s="1"/>
      <c r="C7288" s="1"/>
      <c r="D7288" s="1"/>
      <c r="E7288" s="1"/>
    </row>
    <row r="7289" s="10" customFormat="1" spans="1:5">
      <c r="A7289" s="1"/>
      <c r="B7289" s="1"/>
      <c r="C7289" s="1"/>
      <c r="D7289" s="1"/>
      <c r="E7289" s="1"/>
    </row>
    <row r="7290" s="10" customFormat="1" spans="1:5">
      <c r="A7290" s="1"/>
      <c r="B7290" s="1"/>
      <c r="C7290" s="1"/>
      <c r="D7290" s="1"/>
      <c r="E7290" s="1"/>
    </row>
    <row r="7291" s="10" customFormat="1" spans="1:5">
      <c r="A7291" s="1"/>
      <c r="B7291" s="1"/>
      <c r="C7291" s="1"/>
      <c r="D7291" s="1"/>
      <c r="E7291" s="1"/>
    </row>
    <row r="7292" s="10" customFormat="1" spans="1:5">
      <c r="A7292" s="1"/>
      <c r="B7292" s="1"/>
      <c r="C7292" s="1"/>
      <c r="D7292" s="1"/>
      <c r="E7292" s="1"/>
    </row>
    <row r="7293" s="10" customFormat="1" spans="1:5">
      <c r="A7293" s="1"/>
      <c r="B7293" s="1"/>
      <c r="C7293" s="1"/>
      <c r="D7293" s="1"/>
      <c r="E7293" s="1"/>
    </row>
    <row r="7294" s="10" customFormat="1" spans="1:5">
      <c r="A7294" s="1"/>
      <c r="B7294" s="1"/>
      <c r="C7294" s="1"/>
      <c r="D7294" s="1"/>
      <c r="E7294" s="1"/>
    </row>
    <row r="7295" s="10" customFormat="1" spans="1:5">
      <c r="A7295" s="1"/>
      <c r="B7295" s="1"/>
      <c r="C7295" s="1"/>
      <c r="D7295" s="1"/>
      <c r="E7295" s="1"/>
    </row>
    <row r="7296" s="10" customFormat="1" spans="1:5">
      <c r="A7296" s="1"/>
      <c r="B7296" s="1"/>
      <c r="C7296" s="1"/>
      <c r="D7296" s="1"/>
      <c r="E7296" s="1"/>
    </row>
    <row r="7297" s="10" customFormat="1" spans="1:5">
      <c r="A7297" s="1"/>
      <c r="B7297" s="1"/>
      <c r="C7297" s="1"/>
      <c r="D7297" s="1"/>
      <c r="E7297" s="1"/>
    </row>
    <row r="7298" s="10" customFormat="1" spans="1:5">
      <c r="A7298" s="1"/>
      <c r="B7298" s="1"/>
      <c r="C7298" s="1"/>
      <c r="D7298" s="1"/>
      <c r="E7298" s="1"/>
    </row>
    <row r="7299" s="10" customFormat="1" spans="1:5">
      <c r="A7299" s="1"/>
      <c r="B7299" s="1"/>
      <c r="C7299" s="1"/>
      <c r="D7299" s="1"/>
      <c r="E7299" s="1"/>
    </row>
    <row r="7300" s="10" customFormat="1" spans="1:5">
      <c r="A7300" s="1"/>
      <c r="B7300" s="1"/>
      <c r="C7300" s="1"/>
      <c r="D7300" s="1"/>
      <c r="E7300" s="1"/>
    </row>
    <row r="7301" s="10" customFormat="1" spans="1:5">
      <c r="A7301" s="1"/>
      <c r="B7301" s="1"/>
      <c r="C7301" s="1"/>
      <c r="D7301" s="1"/>
      <c r="E7301" s="1"/>
    </row>
    <row r="7302" s="10" customFormat="1" spans="1:5">
      <c r="A7302" s="1"/>
      <c r="B7302" s="1"/>
      <c r="C7302" s="1"/>
      <c r="D7302" s="1"/>
      <c r="E7302" s="1"/>
    </row>
    <row r="7303" s="10" customFormat="1" spans="1:5">
      <c r="A7303" s="1"/>
      <c r="B7303" s="1"/>
      <c r="C7303" s="1"/>
      <c r="D7303" s="1"/>
      <c r="E7303" s="1"/>
    </row>
    <row r="7304" s="10" customFormat="1" spans="1:5">
      <c r="A7304" s="1"/>
      <c r="B7304" s="1"/>
      <c r="C7304" s="1"/>
      <c r="D7304" s="1"/>
      <c r="E7304" s="1"/>
    </row>
    <row r="7305" s="10" customFormat="1" spans="1:5">
      <c r="A7305" s="1"/>
      <c r="B7305" s="1"/>
      <c r="C7305" s="1"/>
      <c r="D7305" s="1"/>
      <c r="E7305" s="1"/>
    </row>
    <row r="7306" s="10" customFormat="1" spans="1:5">
      <c r="A7306" s="1"/>
      <c r="B7306" s="1"/>
      <c r="C7306" s="1"/>
      <c r="D7306" s="1"/>
      <c r="E7306" s="1"/>
    </row>
    <row r="7307" s="10" customFormat="1" spans="1:5">
      <c r="A7307" s="1"/>
      <c r="B7307" s="1"/>
      <c r="C7307" s="1"/>
      <c r="D7307" s="1"/>
      <c r="E7307" s="1"/>
    </row>
    <row r="7308" s="10" customFormat="1" spans="1:5">
      <c r="A7308" s="1"/>
      <c r="B7308" s="1"/>
      <c r="C7308" s="1"/>
      <c r="D7308" s="1"/>
      <c r="E7308" s="1"/>
    </row>
    <row r="7309" s="10" customFormat="1" spans="1:5">
      <c r="A7309" s="1"/>
      <c r="B7309" s="1"/>
      <c r="C7309" s="1"/>
      <c r="D7309" s="1"/>
      <c r="E7309" s="1"/>
    </row>
    <row r="7310" s="10" customFormat="1" spans="1:5">
      <c r="A7310" s="1"/>
      <c r="B7310" s="1"/>
      <c r="C7310" s="1"/>
      <c r="D7310" s="1"/>
      <c r="E7310" s="1"/>
    </row>
    <row r="7311" s="10" customFormat="1" spans="1:5">
      <c r="A7311" s="1"/>
      <c r="B7311" s="1"/>
      <c r="C7311" s="1"/>
      <c r="D7311" s="1"/>
      <c r="E7311" s="1"/>
    </row>
    <row r="7312" s="10" customFormat="1" spans="1:5">
      <c r="A7312" s="1"/>
      <c r="B7312" s="1"/>
      <c r="C7312" s="1"/>
      <c r="D7312" s="1"/>
      <c r="E7312" s="1"/>
    </row>
    <row r="7313" s="10" customFormat="1" spans="1:5">
      <c r="A7313" s="1"/>
      <c r="B7313" s="1"/>
      <c r="C7313" s="1"/>
      <c r="D7313" s="1"/>
      <c r="E7313" s="1"/>
    </row>
    <row r="7314" s="10" customFormat="1" spans="1:5">
      <c r="A7314" s="1"/>
      <c r="B7314" s="1"/>
      <c r="C7314" s="1"/>
      <c r="D7314" s="1"/>
      <c r="E7314" s="1"/>
    </row>
    <row r="7315" s="10" customFormat="1" spans="1:5">
      <c r="A7315" s="1"/>
      <c r="B7315" s="1"/>
      <c r="C7315" s="1"/>
      <c r="D7315" s="1"/>
      <c r="E7315" s="1"/>
    </row>
    <row r="7316" s="10" customFormat="1" spans="1:5">
      <c r="A7316" s="1"/>
      <c r="B7316" s="1"/>
      <c r="C7316" s="1"/>
      <c r="D7316" s="1"/>
      <c r="E7316" s="1"/>
    </row>
    <row r="7317" s="10" customFormat="1" spans="1:5">
      <c r="A7317" s="1"/>
      <c r="B7317" s="1"/>
      <c r="C7317" s="1"/>
      <c r="D7317" s="1"/>
      <c r="E7317" s="1"/>
    </row>
    <row r="7318" s="10" customFormat="1" spans="1:5">
      <c r="A7318" s="1"/>
      <c r="B7318" s="1"/>
      <c r="C7318" s="1"/>
      <c r="D7318" s="1"/>
      <c r="E7318" s="1"/>
    </row>
    <row r="7319" s="10" customFormat="1" spans="1:5">
      <c r="A7319" s="1"/>
      <c r="B7319" s="1"/>
      <c r="C7319" s="1"/>
      <c r="D7319" s="1"/>
      <c r="E7319" s="1"/>
    </row>
    <row r="7320" s="10" customFormat="1" spans="1:5">
      <c r="A7320" s="1"/>
      <c r="B7320" s="1"/>
      <c r="C7320" s="1"/>
      <c r="D7320" s="1"/>
      <c r="E7320" s="1"/>
    </row>
    <row r="7321" s="10" customFormat="1" spans="1:5">
      <c r="A7321" s="1"/>
      <c r="B7321" s="1"/>
      <c r="C7321" s="1"/>
      <c r="D7321" s="1"/>
      <c r="E7321" s="1"/>
    </row>
    <row r="7322" s="10" customFormat="1" spans="1:5">
      <c r="A7322" s="1"/>
      <c r="B7322" s="1"/>
      <c r="C7322" s="1"/>
      <c r="D7322" s="1"/>
      <c r="E7322" s="1"/>
    </row>
    <row r="7323" s="10" customFormat="1" spans="1:5">
      <c r="A7323" s="1"/>
      <c r="B7323" s="1"/>
      <c r="C7323" s="1"/>
      <c r="D7323" s="1"/>
      <c r="E7323" s="1"/>
    </row>
    <row r="7324" s="10" customFormat="1" spans="1:5">
      <c r="A7324" s="1"/>
      <c r="B7324" s="1"/>
      <c r="C7324" s="1"/>
      <c r="D7324" s="1"/>
      <c r="E7324" s="1"/>
    </row>
    <row r="7325" s="10" customFormat="1" spans="1:5">
      <c r="A7325" s="1"/>
      <c r="B7325" s="1"/>
      <c r="C7325" s="1"/>
      <c r="D7325" s="1"/>
      <c r="E7325" s="1"/>
    </row>
    <row r="7326" s="10" customFormat="1" spans="1:5">
      <c r="A7326" s="1"/>
      <c r="B7326" s="1"/>
      <c r="C7326" s="1"/>
      <c r="D7326" s="1"/>
      <c r="E7326" s="1"/>
    </row>
    <row r="7327" s="10" customFormat="1" spans="1:5">
      <c r="A7327" s="1"/>
      <c r="B7327" s="1"/>
      <c r="C7327" s="1"/>
      <c r="D7327" s="1"/>
      <c r="E7327" s="1"/>
    </row>
    <row r="7328" s="10" customFormat="1" spans="1:5">
      <c r="A7328" s="1"/>
      <c r="B7328" s="1"/>
      <c r="C7328" s="1"/>
      <c r="D7328" s="1"/>
      <c r="E7328" s="1"/>
    </row>
    <row r="7329" s="10" customFormat="1" spans="1:5">
      <c r="A7329" s="1"/>
      <c r="B7329" s="1"/>
      <c r="C7329" s="1"/>
      <c r="D7329" s="1"/>
      <c r="E7329" s="1"/>
    </row>
    <row r="7330" s="10" customFormat="1" spans="1:5">
      <c r="A7330" s="1"/>
      <c r="B7330" s="1"/>
      <c r="C7330" s="1"/>
      <c r="D7330" s="1"/>
      <c r="E7330" s="1"/>
    </row>
    <row r="7331" s="10" customFormat="1" spans="1:5">
      <c r="A7331" s="1"/>
      <c r="B7331" s="1"/>
      <c r="C7331" s="1"/>
      <c r="D7331" s="1"/>
      <c r="E7331" s="1"/>
    </row>
    <row r="7332" s="10" customFormat="1" spans="1:5">
      <c r="A7332" s="1"/>
      <c r="B7332" s="1"/>
      <c r="C7332" s="1"/>
      <c r="D7332" s="1"/>
      <c r="E7332" s="1"/>
    </row>
    <row r="7333" s="10" customFormat="1" spans="1:5">
      <c r="A7333" s="1"/>
      <c r="B7333" s="1"/>
      <c r="C7333" s="1"/>
      <c r="D7333" s="1"/>
      <c r="E7333" s="1"/>
    </row>
    <row r="7334" s="10" customFormat="1" spans="1:5">
      <c r="A7334" s="1"/>
      <c r="B7334" s="1"/>
      <c r="C7334" s="1"/>
      <c r="D7334" s="1"/>
      <c r="E7334" s="1"/>
    </row>
    <row r="7335" s="10" customFormat="1" spans="1:5">
      <c r="A7335" s="1"/>
      <c r="B7335" s="1"/>
      <c r="C7335" s="1"/>
      <c r="D7335" s="1"/>
      <c r="E7335" s="1"/>
    </row>
    <row r="7336" s="10" customFormat="1" spans="1:5">
      <c r="A7336" s="1"/>
      <c r="B7336" s="1"/>
      <c r="C7336" s="1"/>
      <c r="D7336" s="1"/>
      <c r="E7336" s="1"/>
    </row>
    <row r="7337" s="10" customFormat="1" spans="1:5">
      <c r="A7337" s="1"/>
      <c r="B7337" s="1"/>
      <c r="C7337" s="1"/>
      <c r="D7337" s="1"/>
      <c r="E7337" s="1"/>
    </row>
    <row r="7338" s="10" customFormat="1" spans="1:5">
      <c r="A7338" s="1"/>
      <c r="B7338" s="1"/>
      <c r="C7338" s="1"/>
      <c r="D7338" s="1"/>
      <c r="E7338" s="1"/>
    </row>
    <row r="7339" s="10" customFormat="1" spans="1:5">
      <c r="A7339" s="1"/>
      <c r="B7339" s="1"/>
      <c r="C7339" s="1"/>
      <c r="D7339" s="1"/>
      <c r="E7339" s="1"/>
    </row>
    <row r="7340" s="10" customFormat="1" spans="1:5">
      <c r="A7340" s="1"/>
      <c r="B7340" s="1"/>
      <c r="C7340" s="1"/>
      <c r="D7340" s="1"/>
      <c r="E7340" s="1"/>
    </row>
    <row r="7341" s="10" customFormat="1" spans="1:5">
      <c r="A7341" s="1"/>
      <c r="B7341" s="1"/>
      <c r="C7341" s="1"/>
      <c r="D7341" s="1"/>
      <c r="E7341" s="1"/>
    </row>
    <row r="7342" s="10" customFormat="1" spans="1:5">
      <c r="A7342" s="1"/>
      <c r="B7342" s="1"/>
      <c r="C7342" s="1"/>
      <c r="D7342" s="1"/>
      <c r="E7342" s="1"/>
    </row>
    <row r="7343" s="10" customFormat="1" spans="1:5">
      <c r="A7343" s="1"/>
      <c r="B7343" s="1"/>
      <c r="C7343" s="1"/>
      <c r="D7343" s="1"/>
      <c r="E7343" s="1"/>
    </row>
    <row r="7344" s="10" customFormat="1" spans="1:5">
      <c r="A7344" s="1"/>
      <c r="B7344" s="1"/>
      <c r="C7344" s="1"/>
      <c r="D7344" s="1"/>
      <c r="E7344" s="1"/>
    </row>
    <row r="7345" s="10" customFormat="1" spans="1:5">
      <c r="A7345" s="1"/>
      <c r="B7345" s="1"/>
      <c r="C7345" s="1"/>
      <c r="D7345" s="1"/>
      <c r="E7345" s="1"/>
    </row>
    <row r="7346" s="10" customFormat="1" spans="1:5">
      <c r="A7346" s="1"/>
      <c r="B7346" s="1"/>
      <c r="C7346" s="1"/>
      <c r="D7346" s="1"/>
      <c r="E7346" s="1"/>
    </row>
    <row r="7347" s="10" customFormat="1" spans="1:5">
      <c r="A7347" s="1"/>
      <c r="B7347" s="1"/>
      <c r="C7347" s="1"/>
      <c r="D7347" s="1"/>
      <c r="E7347" s="1"/>
    </row>
    <row r="7348" s="10" customFormat="1" spans="1:5">
      <c r="A7348" s="1"/>
      <c r="B7348" s="1"/>
      <c r="C7348" s="1"/>
      <c r="D7348" s="1"/>
      <c r="E7348" s="1"/>
    </row>
    <row r="7349" s="10" customFormat="1" spans="1:5">
      <c r="A7349" s="1"/>
      <c r="B7349" s="1"/>
      <c r="C7349" s="1"/>
      <c r="D7349" s="1"/>
      <c r="E7349" s="1"/>
    </row>
    <row r="7350" s="10" customFormat="1" spans="1:5">
      <c r="A7350" s="1"/>
      <c r="B7350" s="1"/>
      <c r="C7350" s="1"/>
      <c r="D7350" s="1"/>
      <c r="E7350" s="1"/>
    </row>
    <row r="7351" s="10" customFormat="1" spans="1:5">
      <c r="A7351" s="1"/>
      <c r="B7351" s="1"/>
      <c r="C7351" s="1"/>
      <c r="D7351" s="1"/>
      <c r="E7351" s="1"/>
    </row>
    <row r="7352" s="10" customFormat="1" spans="1:5">
      <c r="A7352" s="1"/>
      <c r="B7352" s="1"/>
      <c r="C7352" s="1"/>
      <c r="D7352" s="1"/>
      <c r="E7352" s="1"/>
    </row>
    <row r="7353" s="10" customFormat="1" spans="1:5">
      <c r="A7353" s="1"/>
      <c r="B7353" s="1"/>
      <c r="C7353" s="1"/>
      <c r="D7353" s="1"/>
      <c r="E7353" s="1"/>
    </row>
    <row r="7354" s="10" customFormat="1" spans="1:5">
      <c r="A7354" s="1"/>
      <c r="B7354" s="1"/>
      <c r="C7354" s="1"/>
      <c r="D7354" s="1"/>
      <c r="E7354" s="1"/>
    </row>
    <row r="7355" s="10" customFormat="1" spans="1:5">
      <c r="A7355" s="1"/>
      <c r="B7355" s="1"/>
      <c r="C7355" s="1"/>
      <c r="D7355" s="1"/>
      <c r="E7355" s="1"/>
    </row>
    <row r="7356" s="10" customFormat="1" spans="1:5">
      <c r="A7356" s="1"/>
      <c r="B7356" s="1"/>
      <c r="C7356" s="1"/>
      <c r="D7356" s="1"/>
      <c r="E7356" s="1"/>
    </row>
    <row r="7357" s="10" customFormat="1" spans="1:5">
      <c r="A7357" s="1"/>
      <c r="B7357" s="1"/>
      <c r="C7357" s="1"/>
      <c r="D7357" s="1"/>
      <c r="E7357" s="1"/>
    </row>
    <row r="7358" s="10" customFormat="1" spans="1:5">
      <c r="A7358" s="1"/>
      <c r="B7358" s="1"/>
      <c r="C7358" s="1"/>
      <c r="D7358" s="1"/>
      <c r="E7358" s="1"/>
    </row>
    <row r="7359" s="10" customFormat="1" spans="1:5">
      <c r="A7359" s="1"/>
      <c r="B7359" s="1"/>
      <c r="C7359" s="1"/>
      <c r="D7359" s="1"/>
      <c r="E7359" s="1"/>
    </row>
    <row r="7360" s="10" customFormat="1" spans="1:5">
      <c r="A7360" s="1"/>
      <c r="B7360" s="1"/>
      <c r="C7360" s="1"/>
      <c r="D7360" s="1"/>
      <c r="E7360" s="1"/>
    </row>
    <row r="7361" s="10" customFormat="1" spans="1:5">
      <c r="A7361" s="1"/>
      <c r="B7361" s="1"/>
      <c r="C7361" s="1"/>
      <c r="D7361" s="1"/>
      <c r="E7361" s="1"/>
    </row>
    <row r="7362" s="10" customFormat="1" spans="1:5">
      <c r="A7362" s="1"/>
      <c r="B7362" s="1"/>
      <c r="C7362" s="1"/>
      <c r="D7362" s="1"/>
      <c r="E7362" s="1"/>
    </row>
    <row r="7363" s="10" customFormat="1" spans="1:5">
      <c r="A7363" s="1"/>
      <c r="B7363" s="1"/>
      <c r="C7363" s="1"/>
      <c r="D7363" s="1"/>
      <c r="E7363" s="1"/>
    </row>
    <row r="7364" s="10" customFormat="1" spans="1:5">
      <c r="A7364" s="1"/>
      <c r="B7364" s="1"/>
      <c r="C7364" s="1"/>
      <c r="D7364" s="1"/>
      <c r="E7364" s="1"/>
    </row>
    <row r="7365" s="10" customFormat="1" spans="1:5">
      <c r="A7365" s="1"/>
      <c r="B7365" s="1"/>
      <c r="C7365" s="1"/>
      <c r="D7365" s="1"/>
      <c r="E7365" s="1"/>
    </row>
    <row r="7366" s="10" customFormat="1" spans="1:5">
      <c r="A7366" s="1"/>
      <c r="B7366" s="1"/>
      <c r="C7366" s="1"/>
      <c r="D7366" s="1"/>
      <c r="E7366" s="1"/>
    </row>
    <row r="7367" s="10" customFormat="1" spans="1:5">
      <c r="A7367" s="1"/>
      <c r="B7367" s="1"/>
      <c r="C7367" s="1"/>
      <c r="D7367" s="1"/>
      <c r="E7367" s="1"/>
    </row>
    <row r="7368" s="10" customFormat="1" spans="1:5">
      <c r="A7368" s="1"/>
      <c r="B7368" s="1"/>
      <c r="C7368" s="1"/>
      <c r="D7368" s="1"/>
      <c r="E7368" s="1"/>
    </row>
    <row r="7369" s="10" customFormat="1" spans="1:5">
      <c r="A7369" s="1"/>
      <c r="B7369" s="1"/>
      <c r="C7369" s="1"/>
      <c r="D7369" s="1"/>
      <c r="E7369" s="1"/>
    </row>
    <row r="7370" s="10" customFormat="1" spans="1:5">
      <c r="A7370" s="1"/>
      <c r="B7370" s="1"/>
      <c r="C7370" s="1"/>
      <c r="D7370" s="1"/>
      <c r="E7370" s="1"/>
    </row>
    <row r="7371" s="10" customFormat="1" spans="1:5">
      <c r="A7371" s="1"/>
      <c r="B7371" s="1"/>
      <c r="C7371" s="1"/>
      <c r="D7371" s="1"/>
      <c r="E7371" s="1"/>
    </row>
    <row r="7372" s="10" customFormat="1" spans="1:5">
      <c r="A7372" s="1"/>
      <c r="B7372" s="1"/>
      <c r="C7372" s="1"/>
      <c r="D7372" s="1"/>
      <c r="E7372" s="1"/>
    </row>
    <row r="7373" s="10" customFormat="1" spans="1:5">
      <c r="A7373" s="1"/>
      <c r="B7373" s="1"/>
      <c r="C7373" s="1"/>
      <c r="D7373" s="1"/>
      <c r="E7373" s="1"/>
    </row>
    <row r="7374" s="10" customFormat="1" spans="1:5">
      <c r="A7374" s="1"/>
      <c r="B7374" s="1"/>
      <c r="C7374" s="1"/>
      <c r="D7374" s="1"/>
      <c r="E7374" s="1"/>
    </row>
    <row r="7375" s="10" customFormat="1" spans="1:5">
      <c r="A7375" s="1"/>
      <c r="B7375" s="1"/>
      <c r="C7375" s="1"/>
      <c r="D7375" s="1"/>
      <c r="E7375" s="1"/>
    </row>
    <row r="7376" s="10" customFormat="1" spans="1:5">
      <c r="A7376" s="1"/>
      <c r="B7376" s="1"/>
      <c r="C7376" s="1"/>
      <c r="D7376" s="1"/>
      <c r="E7376" s="1"/>
    </row>
    <row r="7377" s="10" customFormat="1" spans="1:5">
      <c r="A7377" s="1"/>
      <c r="B7377" s="1"/>
      <c r="C7377" s="1"/>
      <c r="D7377" s="1"/>
      <c r="E7377" s="1"/>
    </row>
    <row r="7378" s="10" customFormat="1" spans="1:5">
      <c r="A7378" s="1"/>
      <c r="B7378" s="1"/>
      <c r="C7378" s="1"/>
      <c r="D7378" s="1"/>
      <c r="E7378" s="1"/>
    </row>
    <row r="7379" s="10" customFormat="1" spans="1:5">
      <c r="A7379" s="1"/>
      <c r="B7379" s="1"/>
      <c r="C7379" s="1"/>
      <c r="D7379" s="1"/>
      <c r="E7379" s="1"/>
    </row>
    <row r="7380" s="10" customFormat="1" spans="1:5">
      <c r="A7380" s="1"/>
      <c r="B7380" s="1"/>
      <c r="C7380" s="1"/>
      <c r="D7380" s="1"/>
      <c r="E7380" s="1"/>
    </row>
    <row r="7381" s="10" customFormat="1" spans="1:5">
      <c r="A7381" s="1"/>
      <c r="B7381" s="1"/>
      <c r="C7381" s="1"/>
      <c r="D7381" s="1"/>
      <c r="E7381" s="1"/>
    </row>
    <row r="7382" s="10" customFormat="1" spans="1:5">
      <c r="A7382" s="1"/>
      <c r="B7382" s="1"/>
      <c r="C7382" s="1"/>
      <c r="D7382" s="1"/>
      <c r="E7382" s="1"/>
    </row>
    <row r="7383" s="10" customFormat="1" spans="1:5">
      <c r="A7383" s="1"/>
      <c r="B7383" s="1"/>
      <c r="C7383" s="1"/>
      <c r="D7383" s="1"/>
      <c r="E7383" s="1"/>
    </row>
    <row r="7384" s="10" customFormat="1" spans="1:5">
      <c r="A7384" s="1"/>
      <c r="B7384" s="1"/>
      <c r="C7384" s="1"/>
      <c r="D7384" s="1"/>
      <c r="E7384" s="1"/>
    </row>
    <row r="7385" s="10" customFormat="1" spans="1:5">
      <c r="A7385" s="1"/>
      <c r="B7385" s="1"/>
      <c r="C7385" s="1"/>
      <c r="D7385" s="1"/>
      <c r="E7385" s="1"/>
    </row>
    <row r="7386" s="10" customFormat="1" spans="1:5">
      <c r="A7386" s="1"/>
      <c r="B7386" s="1"/>
      <c r="C7386" s="1"/>
      <c r="D7386" s="1"/>
      <c r="E7386" s="1"/>
    </row>
    <row r="7387" s="10" customFormat="1" spans="1:5">
      <c r="A7387" s="1"/>
      <c r="B7387" s="1"/>
      <c r="C7387" s="1"/>
      <c r="D7387" s="1"/>
      <c r="E7387" s="1"/>
    </row>
    <row r="7388" s="10" customFormat="1" spans="1:5">
      <c r="A7388" s="1"/>
      <c r="B7388" s="1"/>
      <c r="C7388" s="1"/>
      <c r="D7388" s="1"/>
      <c r="E7388" s="1"/>
    </row>
    <row r="7389" s="10" customFormat="1" spans="1:5">
      <c r="A7389" s="1"/>
      <c r="B7389" s="1"/>
      <c r="C7389" s="1"/>
      <c r="D7389" s="1"/>
      <c r="E7389" s="1"/>
    </row>
    <row r="7390" s="10" customFormat="1" spans="1:5">
      <c r="A7390" s="1"/>
      <c r="B7390" s="1"/>
      <c r="C7390" s="1"/>
      <c r="D7390" s="1"/>
      <c r="E7390" s="1"/>
    </row>
    <row r="7391" s="10" customFormat="1" spans="1:5">
      <c r="A7391" s="1"/>
      <c r="B7391" s="1"/>
      <c r="C7391" s="1"/>
      <c r="D7391" s="1"/>
      <c r="E7391" s="1"/>
    </row>
    <row r="7392" s="10" customFormat="1" spans="1:5">
      <c r="A7392" s="1"/>
      <c r="B7392" s="1"/>
      <c r="C7392" s="1"/>
      <c r="D7392" s="1"/>
      <c r="E7392" s="1"/>
    </row>
    <row r="7393" s="10" customFormat="1" spans="1:5">
      <c r="A7393" s="1"/>
      <c r="B7393" s="1"/>
      <c r="C7393" s="1"/>
      <c r="D7393" s="1"/>
      <c r="E7393" s="1"/>
    </row>
    <row r="7394" s="10" customFormat="1" spans="1:5">
      <c r="A7394" s="1"/>
      <c r="B7394" s="1"/>
      <c r="C7394" s="1"/>
      <c r="D7394" s="1"/>
      <c r="E7394" s="1"/>
    </row>
    <row r="7395" s="10" customFormat="1" spans="1:5">
      <c r="A7395" s="1"/>
      <c r="B7395" s="1"/>
      <c r="C7395" s="1"/>
      <c r="D7395" s="1"/>
      <c r="E7395" s="1"/>
    </row>
    <row r="7396" s="10" customFormat="1" spans="1:5">
      <c r="A7396" s="1"/>
      <c r="B7396" s="1"/>
      <c r="C7396" s="1"/>
      <c r="D7396" s="1"/>
      <c r="E7396" s="1"/>
    </row>
    <row r="7397" s="10" customFormat="1" spans="1:5">
      <c r="A7397" s="1"/>
      <c r="B7397" s="1"/>
      <c r="C7397" s="1"/>
      <c r="D7397" s="1"/>
      <c r="E7397" s="1"/>
    </row>
    <row r="7398" s="10" customFormat="1" spans="1:5">
      <c r="A7398" s="1"/>
      <c r="B7398" s="1"/>
      <c r="C7398" s="1"/>
      <c r="D7398" s="1"/>
      <c r="E7398" s="1"/>
    </row>
    <row r="7399" s="10" customFormat="1" spans="1:5">
      <c r="A7399" s="1"/>
      <c r="B7399" s="1"/>
      <c r="C7399" s="1"/>
      <c r="D7399" s="1"/>
      <c r="E7399" s="1"/>
    </row>
    <row r="7400" s="10" customFormat="1" spans="1:5">
      <c r="A7400" s="1"/>
      <c r="B7400" s="1"/>
      <c r="C7400" s="1"/>
      <c r="D7400" s="1"/>
      <c r="E7400" s="1"/>
    </row>
    <row r="7401" s="10" customFormat="1" spans="1:5">
      <c r="A7401" s="1"/>
      <c r="B7401" s="1"/>
      <c r="C7401" s="1"/>
      <c r="D7401" s="1"/>
      <c r="E7401" s="1"/>
    </row>
    <row r="7402" s="10" customFormat="1" spans="1:5">
      <c r="A7402" s="1"/>
      <c r="B7402" s="1"/>
      <c r="C7402" s="1"/>
      <c r="D7402" s="1"/>
      <c r="E7402" s="1"/>
    </row>
    <row r="7403" s="10" customFormat="1" spans="1:5">
      <c r="A7403" s="1"/>
      <c r="B7403" s="1"/>
      <c r="C7403" s="1"/>
      <c r="D7403" s="1"/>
      <c r="E7403" s="1"/>
    </row>
    <row r="7404" s="10" customFormat="1" spans="1:5">
      <c r="A7404" s="1"/>
      <c r="B7404" s="1"/>
      <c r="C7404" s="1"/>
      <c r="D7404" s="1"/>
      <c r="E7404" s="1"/>
    </row>
    <row r="7405" s="10" customFormat="1" spans="1:5">
      <c r="A7405" s="1"/>
      <c r="B7405" s="1"/>
      <c r="C7405" s="1"/>
      <c r="D7405" s="1"/>
      <c r="E7405" s="1"/>
    </row>
    <row r="7406" s="10" customFormat="1" spans="1:5">
      <c r="A7406" s="1"/>
      <c r="B7406" s="1"/>
      <c r="C7406" s="1"/>
      <c r="D7406" s="1"/>
      <c r="E7406" s="1"/>
    </row>
    <row r="7407" s="10" customFormat="1" spans="1:5">
      <c r="A7407" s="1"/>
      <c r="B7407" s="1"/>
      <c r="C7407" s="1"/>
      <c r="D7407" s="1"/>
      <c r="E7407" s="1"/>
    </row>
    <row r="7408" s="10" customFormat="1" spans="1:5">
      <c r="A7408" s="1"/>
      <c r="B7408" s="1"/>
      <c r="C7408" s="1"/>
      <c r="D7408" s="1"/>
      <c r="E7408" s="1"/>
    </row>
    <row r="7409" s="10" customFormat="1" spans="1:5">
      <c r="A7409" s="1"/>
      <c r="B7409" s="1"/>
      <c r="C7409" s="1"/>
      <c r="D7409" s="1"/>
      <c r="E7409" s="1"/>
    </row>
    <row r="7410" s="10" customFormat="1" spans="1:5">
      <c r="A7410" s="1"/>
      <c r="B7410" s="1"/>
      <c r="C7410" s="1"/>
      <c r="D7410" s="1"/>
      <c r="E7410" s="1"/>
    </row>
    <row r="7411" s="10" customFormat="1" spans="1:5">
      <c r="A7411" s="1"/>
      <c r="B7411" s="1"/>
      <c r="C7411" s="1"/>
      <c r="D7411" s="1"/>
      <c r="E7411" s="1"/>
    </row>
    <row r="7412" s="10" customFormat="1" spans="1:5">
      <c r="A7412" s="1"/>
      <c r="B7412" s="1"/>
      <c r="C7412" s="1"/>
      <c r="D7412" s="1"/>
      <c r="E7412" s="1"/>
    </row>
    <row r="7413" s="10" customFormat="1" spans="1:5">
      <c r="A7413" s="1"/>
      <c r="B7413" s="1"/>
      <c r="C7413" s="1"/>
      <c r="D7413" s="1"/>
      <c r="E7413" s="1"/>
    </row>
    <row r="7414" s="10" customFormat="1" spans="1:5">
      <c r="A7414" s="1"/>
      <c r="B7414" s="1"/>
      <c r="C7414" s="1"/>
      <c r="D7414" s="1"/>
      <c r="E7414" s="1"/>
    </row>
    <row r="7415" s="10" customFormat="1" spans="1:5">
      <c r="A7415" s="1"/>
      <c r="B7415" s="1"/>
      <c r="C7415" s="1"/>
      <c r="D7415" s="1"/>
      <c r="E7415" s="1"/>
    </row>
    <row r="7416" s="10" customFormat="1" spans="1:5">
      <c r="A7416" s="1"/>
      <c r="B7416" s="1"/>
      <c r="C7416" s="1"/>
      <c r="D7416" s="1"/>
      <c r="E7416" s="1"/>
    </row>
    <row r="7417" s="10" customFormat="1" spans="1:5">
      <c r="A7417" s="1"/>
      <c r="B7417" s="1"/>
      <c r="C7417" s="1"/>
      <c r="D7417" s="1"/>
      <c r="E7417" s="1"/>
    </row>
    <row r="7418" s="10" customFormat="1" spans="1:5">
      <c r="A7418" s="1"/>
      <c r="B7418" s="1"/>
      <c r="C7418" s="1"/>
      <c r="D7418" s="1"/>
      <c r="E7418" s="1"/>
    </row>
    <row r="7419" s="10" customFormat="1" spans="1:5">
      <c r="A7419" s="1"/>
      <c r="B7419" s="1"/>
      <c r="C7419" s="1"/>
      <c r="D7419" s="1"/>
      <c r="E7419" s="1"/>
    </row>
    <row r="7420" s="10" customFormat="1" spans="1:5">
      <c r="A7420" s="1"/>
      <c r="B7420" s="1"/>
      <c r="C7420" s="1"/>
      <c r="D7420" s="1"/>
      <c r="E7420" s="1"/>
    </row>
    <row r="7421" s="10" customFormat="1" spans="1:5">
      <c r="A7421" s="1"/>
      <c r="B7421" s="1"/>
      <c r="C7421" s="1"/>
      <c r="D7421" s="1"/>
      <c r="E7421" s="1"/>
    </row>
    <row r="7422" s="10" customFormat="1" spans="1:5">
      <c r="A7422" s="1"/>
      <c r="B7422" s="1"/>
      <c r="C7422" s="1"/>
      <c r="D7422" s="1"/>
      <c r="E7422" s="1"/>
    </row>
    <row r="7423" s="10" customFormat="1" spans="1:5">
      <c r="A7423" s="1"/>
      <c r="B7423" s="1"/>
      <c r="C7423" s="1"/>
      <c r="D7423" s="1"/>
      <c r="E7423" s="1"/>
    </row>
    <row r="7424" s="10" customFormat="1" spans="1:5">
      <c r="A7424" s="1"/>
      <c r="B7424" s="1"/>
      <c r="C7424" s="1"/>
      <c r="D7424" s="1"/>
      <c r="E7424" s="1"/>
    </row>
    <row r="7425" s="10" customFormat="1" spans="1:5">
      <c r="A7425" s="1"/>
      <c r="B7425" s="1"/>
      <c r="C7425" s="1"/>
      <c r="D7425" s="1"/>
      <c r="E7425" s="1"/>
    </row>
    <row r="7426" s="10" customFormat="1" spans="1:5">
      <c r="A7426" s="1"/>
      <c r="B7426" s="1"/>
      <c r="C7426" s="1"/>
      <c r="D7426" s="1"/>
      <c r="E7426" s="1"/>
    </row>
    <row r="7427" s="10" customFormat="1" spans="1:5">
      <c r="A7427" s="1"/>
      <c r="B7427" s="1"/>
      <c r="C7427" s="1"/>
      <c r="D7427" s="1"/>
      <c r="E7427" s="1"/>
    </row>
    <row r="7428" s="10" customFormat="1" spans="1:5">
      <c r="A7428" s="1"/>
      <c r="B7428" s="1"/>
      <c r="C7428" s="1"/>
      <c r="D7428" s="1"/>
      <c r="E7428" s="1"/>
    </row>
    <row r="7429" s="10" customFormat="1" spans="1:5">
      <c r="A7429" s="1"/>
      <c r="B7429" s="1"/>
      <c r="C7429" s="1"/>
      <c r="D7429" s="1"/>
      <c r="E7429" s="1"/>
    </row>
    <row r="7430" s="10" customFormat="1" spans="1:5">
      <c r="A7430" s="1"/>
      <c r="B7430" s="1"/>
      <c r="C7430" s="1"/>
      <c r="D7430" s="1"/>
      <c r="E7430" s="1"/>
    </row>
    <row r="7431" s="10" customFormat="1" spans="1:5">
      <c r="A7431" s="1"/>
      <c r="B7431" s="1"/>
      <c r="C7431" s="1"/>
      <c r="D7431" s="1"/>
      <c r="E7431" s="1"/>
    </row>
    <row r="7432" s="10" customFormat="1" spans="1:5">
      <c r="A7432" s="1"/>
      <c r="B7432" s="1"/>
      <c r="C7432" s="1"/>
      <c r="D7432" s="1"/>
      <c r="E7432" s="1"/>
    </row>
    <row r="7433" s="10" customFormat="1" spans="1:5">
      <c r="A7433" s="1"/>
      <c r="B7433" s="1"/>
      <c r="C7433" s="1"/>
      <c r="D7433" s="1"/>
      <c r="E7433" s="1"/>
    </row>
    <row r="7434" s="10" customFormat="1" spans="1:5">
      <c r="A7434" s="1"/>
      <c r="B7434" s="1"/>
      <c r="C7434" s="1"/>
      <c r="D7434" s="1"/>
      <c r="E7434" s="1"/>
    </row>
    <row r="7435" s="10" customFormat="1" spans="1:5">
      <c r="A7435" s="1"/>
      <c r="B7435" s="1"/>
      <c r="C7435" s="1"/>
      <c r="D7435" s="1"/>
      <c r="E7435" s="1"/>
    </row>
    <row r="7436" s="10" customFormat="1" spans="1:5">
      <c r="A7436" s="1"/>
      <c r="B7436" s="1"/>
      <c r="C7436" s="1"/>
      <c r="D7436" s="1"/>
      <c r="E7436" s="1"/>
    </row>
    <row r="7437" s="10" customFormat="1" spans="1:5">
      <c r="A7437" s="1"/>
      <c r="B7437" s="1"/>
      <c r="C7437" s="1"/>
      <c r="D7437" s="1"/>
      <c r="E7437" s="1"/>
    </row>
    <row r="7438" s="10" customFormat="1" spans="1:5">
      <c r="A7438" s="1"/>
      <c r="B7438" s="1"/>
      <c r="C7438" s="1"/>
      <c r="D7438" s="1"/>
      <c r="E7438" s="1"/>
    </row>
    <row r="7439" s="10" customFormat="1" spans="1:5">
      <c r="A7439" s="1"/>
      <c r="B7439" s="1"/>
      <c r="C7439" s="1"/>
      <c r="D7439" s="1"/>
      <c r="E7439" s="1"/>
    </row>
    <row r="7440" s="10" customFormat="1" spans="1:5">
      <c r="A7440" s="1"/>
      <c r="B7440" s="1"/>
      <c r="C7440" s="1"/>
      <c r="D7440" s="1"/>
      <c r="E7440" s="1"/>
    </row>
    <row r="7441" s="10" customFormat="1" spans="1:5">
      <c r="A7441" s="1"/>
      <c r="B7441" s="1"/>
      <c r="C7441" s="1"/>
      <c r="D7441" s="1"/>
      <c r="E7441" s="1"/>
    </row>
    <row r="7442" s="10" customFormat="1" spans="1:5">
      <c r="A7442" s="1"/>
      <c r="B7442" s="1"/>
      <c r="C7442" s="1"/>
      <c r="D7442" s="1"/>
      <c r="E7442" s="1"/>
    </row>
    <row r="7443" s="10" customFormat="1" spans="1:5">
      <c r="A7443" s="1"/>
      <c r="B7443" s="1"/>
      <c r="C7443" s="1"/>
      <c r="D7443" s="1"/>
      <c r="E7443" s="1"/>
    </row>
    <row r="7444" s="10" customFormat="1" spans="1:5">
      <c r="A7444" s="1"/>
      <c r="B7444" s="1"/>
      <c r="C7444" s="1"/>
      <c r="D7444" s="1"/>
      <c r="E7444" s="1"/>
    </row>
    <row r="7445" s="10" customFormat="1" spans="1:5">
      <c r="A7445" s="1"/>
      <c r="B7445" s="1"/>
      <c r="C7445" s="1"/>
      <c r="D7445" s="1"/>
      <c r="E7445" s="1"/>
    </row>
    <row r="7446" s="10" customFormat="1" spans="1:5">
      <c r="A7446" s="1"/>
      <c r="B7446" s="1"/>
      <c r="C7446" s="1"/>
      <c r="D7446" s="1"/>
      <c r="E7446" s="1"/>
    </row>
    <row r="7447" s="10" customFormat="1" spans="1:5">
      <c r="A7447" s="1"/>
      <c r="B7447" s="1"/>
      <c r="C7447" s="1"/>
      <c r="D7447" s="1"/>
      <c r="E7447" s="1"/>
    </row>
    <row r="7448" s="10" customFormat="1" spans="1:5">
      <c r="A7448" s="1"/>
      <c r="B7448" s="1"/>
      <c r="C7448" s="1"/>
      <c r="D7448" s="1"/>
      <c r="E7448" s="1"/>
    </row>
    <row r="7449" s="10" customFormat="1" spans="1:5">
      <c r="A7449" s="1"/>
      <c r="B7449" s="1"/>
      <c r="C7449" s="1"/>
      <c r="D7449" s="1"/>
      <c r="E7449" s="1"/>
    </row>
    <row r="7450" s="10" customFormat="1" spans="1:5">
      <c r="A7450" s="1"/>
      <c r="B7450" s="1"/>
      <c r="C7450" s="1"/>
      <c r="D7450" s="1"/>
      <c r="E7450" s="1"/>
    </row>
    <row r="7451" s="10" customFormat="1" spans="1:5">
      <c r="A7451" s="1"/>
      <c r="B7451" s="1"/>
      <c r="C7451" s="1"/>
      <c r="D7451" s="1"/>
      <c r="E7451" s="1"/>
    </row>
    <row r="7452" s="10" customFormat="1" spans="1:5">
      <c r="A7452" s="1"/>
      <c r="B7452" s="1"/>
      <c r="C7452" s="1"/>
      <c r="D7452" s="1"/>
      <c r="E7452" s="1"/>
    </row>
    <row r="7453" s="10" customFormat="1" spans="1:5">
      <c r="A7453" s="1"/>
      <c r="B7453" s="1"/>
      <c r="C7453" s="1"/>
      <c r="D7453" s="1"/>
      <c r="E7453" s="1"/>
    </row>
    <row r="7454" s="10" customFormat="1" spans="1:5">
      <c r="A7454" s="1"/>
      <c r="B7454" s="1"/>
      <c r="C7454" s="1"/>
      <c r="D7454" s="1"/>
      <c r="E7454" s="1"/>
    </row>
    <row r="7455" s="10" customFormat="1" spans="1:5">
      <c r="A7455" s="1"/>
      <c r="B7455" s="1"/>
      <c r="C7455" s="1"/>
      <c r="D7455" s="1"/>
      <c r="E7455" s="1"/>
    </row>
    <row r="7456" s="10" customFormat="1" spans="1:5">
      <c r="A7456" s="1"/>
      <c r="B7456" s="1"/>
      <c r="C7456" s="1"/>
      <c r="D7456" s="1"/>
      <c r="E7456" s="1"/>
    </row>
    <row r="7457" s="10" customFormat="1" spans="1:5">
      <c r="A7457" s="1"/>
      <c r="B7457" s="1"/>
      <c r="C7457" s="1"/>
      <c r="D7457" s="1"/>
      <c r="E7457" s="1"/>
    </row>
    <row r="7458" s="10" customFormat="1" spans="1:5">
      <c r="A7458" s="1"/>
      <c r="B7458" s="1"/>
      <c r="C7458" s="1"/>
      <c r="D7458" s="1"/>
      <c r="E7458" s="1"/>
    </row>
    <row r="7459" s="10" customFormat="1" spans="1:5">
      <c r="A7459" s="1"/>
      <c r="B7459" s="1"/>
      <c r="C7459" s="1"/>
      <c r="D7459" s="1"/>
      <c r="E7459" s="1"/>
    </row>
    <row r="7460" s="10" customFormat="1" spans="1:5">
      <c r="A7460" s="1"/>
      <c r="B7460" s="1"/>
      <c r="C7460" s="1"/>
      <c r="D7460" s="1"/>
      <c r="E7460" s="1"/>
    </row>
    <row r="7461" s="10" customFormat="1" spans="1:5">
      <c r="A7461" s="1"/>
      <c r="B7461" s="1"/>
      <c r="C7461" s="1"/>
      <c r="D7461" s="1"/>
      <c r="E7461" s="1"/>
    </row>
    <row r="7462" s="10" customFormat="1" spans="1:5">
      <c r="A7462" s="1"/>
      <c r="B7462" s="1"/>
      <c r="C7462" s="1"/>
      <c r="D7462" s="1"/>
      <c r="E7462" s="1"/>
    </row>
    <row r="7463" s="10" customFormat="1" spans="1:5">
      <c r="A7463" s="1"/>
      <c r="B7463" s="1"/>
      <c r="C7463" s="1"/>
      <c r="D7463" s="1"/>
      <c r="E7463" s="1"/>
    </row>
    <row r="7464" s="10" customFormat="1" spans="1:5">
      <c r="A7464" s="1"/>
      <c r="B7464" s="1"/>
      <c r="C7464" s="1"/>
      <c r="D7464" s="1"/>
      <c r="E7464" s="1"/>
    </row>
    <row r="7465" s="10" customFormat="1" spans="1:5">
      <c r="A7465" s="1"/>
      <c r="B7465" s="1"/>
      <c r="C7465" s="1"/>
      <c r="D7465" s="1"/>
      <c r="E7465" s="1"/>
    </row>
    <row r="7466" s="10" customFormat="1" spans="1:5">
      <c r="A7466" s="1"/>
      <c r="B7466" s="1"/>
      <c r="C7466" s="1"/>
      <c r="D7466" s="1"/>
      <c r="E7466" s="1"/>
    </row>
    <row r="7467" s="10" customFormat="1" spans="1:5">
      <c r="A7467" s="1"/>
      <c r="B7467" s="1"/>
      <c r="C7467" s="1"/>
      <c r="D7467" s="1"/>
      <c r="E7467" s="1"/>
    </row>
    <row r="7468" s="10" customFormat="1" spans="1:5">
      <c r="A7468" s="1"/>
      <c r="B7468" s="1"/>
      <c r="C7468" s="1"/>
      <c r="D7468" s="1"/>
      <c r="E7468" s="1"/>
    </row>
    <row r="7469" s="10" customFormat="1" spans="1:5">
      <c r="A7469" s="1"/>
      <c r="B7469" s="1"/>
      <c r="C7469" s="1"/>
      <c r="D7469" s="1"/>
      <c r="E7469" s="1"/>
    </row>
    <row r="7470" s="10" customFormat="1" spans="1:5">
      <c r="A7470" s="1"/>
      <c r="B7470" s="1"/>
      <c r="C7470" s="1"/>
      <c r="D7470" s="1"/>
      <c r="E7470" s="1"/>
    </row>
    <row r="7471" s="10" customFormat="1" spans="1:5">
      <c r="A7471" s="1"/>
      <c r="B7471" s="1"/>
      <c r="C7471" s="1"/>
      <c r="D7471" s="1"/>
      <c r="E7471" s="1"/>
    </row>
    <row r="7472" s="10" customFormat="1" spans="1:5">
      <c r="A7472" s="1"/>
      <c r="B7472" s="1"/>
      <c r="C7472" s="1"/>
      <c r="D7472" s="1"/>
      <c r="E7472" s="1"/>
    </row>
    <row r="7473" s="10" customFormat="1" spans="1:5">
      <c r="A7473" s="1"/>
      <c r="B7473" s="1"/>
      <c r="C7473" s="1"/>
      <c r="D7473" s="1"/>
      <c r="E7473" s="1"/>
    </row>
    <row r="7474" s="10" customFormat="1" spans="1:5">
      <c r="A7474" s="1"/>
      <c r="B7474" s="1"/>
      <c r="C7474" s="1"/>
      <c r="D7474" s="1"/>
      <c r="E7474" s="1"/>
    </row>
    <row r="7475" s="10" customFormat="1" spans="1:5">
      <c r="A7475" s="1"/>
      <c r="B7475" s="1"/>
      <c r="C7475" s="1"/>
      <c r="D7475" s="1"/>
      <c r="E7475" s="1"/>
    </row>
    <row r="7476" s="10" customFormat="1" spans="1:5">
      <c r="A7476" s="1"/>
      <c r="B7476" s="1"/>
      <c r="C7476" s="1"/>
      <c r="D7476" s="1"/>
      <c r="E7476" s="1"/>
    </row>
    <row r="7477" s="10" customFormat="1" spans="1:5">
      <c r="A7477" s="1"/>
      <c r="B7477" s="1"/>
      <c r="C7477" s="1"/>
      <c r="D7477" s="1"/>
      <c r="E7477" s="1"/>
    </row>
    <row r="7478" s="10" customFormat="1" spans="1:5">
      <c r="A7478" s="1"/>
      <c r="B7478" s="1"/>
      <c r="C7478" s="1"/>
      <c r="D7478" s="1"/>
      <c r="E7478" s="1"/>
    </row>
    <row r="7479" s="10" customFormat="1" spans="1:5">
      <c r="A7479" s="1"/>
      <c r="B7479" s="1"/>
      <c r="C7479" s="1"/>
      <c r="D7479" s="1"/>
      <c r="E7479" s="1"/>
    </row>
    <row r="7480" s="10" customFormat="1" spans="1:5">
      <c r="A7480" s="1"/>
      <c r="B7480" s="1"/>
      <c r="C7480" s="1"/>
      <c r="D7480" s="1"/>
      <c r="E7480" s="1"/>
    </row>
    <row r="7481" s="10" customFormat="1" spans="1:5">
      <c r="A7481" s="1"/>
      <c r="B7481" s="1"/>
      <c r="C7481" s="1"/>
      <c r="D7481" s="1"/>
      <c r="E7481" s="1"/>
    </row>
    <row r="7482" s="10" customFormat="1" spans="1:5">
      <c r="A7482" s="1"/>
      <c r="B7482" s="1"/>
      <c r="C7482" s="1"/>
      <c r="D7482" s="1"/>
      <c r="E7482" s="1"/>
    </row>
    <row r="7483" s="10" customFormat="1" spans="1:5">
      <c r="A7483" s="1"/>
      <c r="B7483" s="1"/>
      <c r="C7483" s="1"/>
      <c r="D7483" s="1"/>
      <c r="E7483" s="1"/>
    </row>
    <row r="7484" s="10" customFormat="1" spans="1:5">
      <c r="A7484" s="1"/>
      <c r="B7484" s="1"/>
      <c r="C7484" s="1"/>
      <c r="D7484" s="1"/>
      <c r="E7484" s="1"/>
    </row>
    <row r="7485" s="10" customFormat="1" spans="1:5">
      <c r="A7485" s="1"/>
      <c r="B7485" s="1"/>
      <c r="C7485" s="1"/>
      <c r="D7485" s="1"/>
      <c r="E7485" s="1"/>
    </row>
    <row r="7486" s="10" customFormat="1" spans="1:5">
      <c r="A7486" s="1"/>
      <c r="B7486" s="1"/>
      <c r="C7486" s="1"/>
      <c r="D7486" s="1"/>
      <c r="E7486" s="1"/>
    </row>
    <row r="7487" s="10" customFormat="1" spans="1:5">
      <c r="A7487" s="1"/>
      <c r="B7487" s="1"/>
      <c r="C7487" s="1"/>
      <c r="D7487" s="1"/>
      <c r="E7487" s="1"/>
    </row>
    <row r="7488" s="10" customFormat="1" spans="1:5">
      <c r="A7488" s="1"/>
      <c r="B7488" s="1"/>
      <c r="C7488" s="1"/>
      <c r="D7488" s="1"/>
      <c r="E7488" s="1"/>
    </row>
    <row r="7489" s="10" customFormat="1" spans="1:5">
      <c r="A7489" s="1"/>
      <c r="B7489" s="1"/>
      <c r="C7489" s="1"/>
      <c r="D7489" s="1"/>
      <c r="E7489" s="1"/>
    </row>
    <row r="7490" s="10" customFormat="1" spans="1:5">
      <c r="A7490" s="1"/>
      <c r="B7490" s="1"/>
      <c r="C7490" s="1"/>
      <c r="D7490" s="1"/>
      <c r="E7490" s="1"/>
    </row>
    <row r="7491" s="10" customFormat="1" spans="1:5">
      <c r="A7491" s="1"/>
      <c r="B7491" s="1"/>
      <c r="C7491" s="1"/>
      <c r="D7491" s="1"/>
      <c r="E7491" s="1"/>
    </row>
    <row r="7492" s="10" customFormat="1" spans="1:5">
      <c r="A7492" s="1"/>
      <c r="B7492" s="1"/>
      <c r="C7492" s="1"/>
      <c r="D7492" s="1"/>
      <c r="E7492" s="1"/>
    </row>
    <row r="7493" s="10" customFormat="1" spans="1:5">
      <c r="A7493" s="1"/>
      <c r="B7493" s="1"/>
      <c r="C7493" s="1"/>
      <c r="D7493" s="1"/>
      <c r="E7493" s="1"/>
    </row>
    <row r="7494" s="10" customFormat="1" spans="1:5">
      <c r="A7494" s="1"/>
      <c r="B7494" s="1"/>
      <c r="C7494" s="1"/>
      <c r="D7494" s="1"/>
      <c r="E7494" s="1"/>
    </row>
    <row r="7495" s="10" customFormat="1" spans="1:5">
      <c r="A7495" s="1"/>
      <c r="B7495" s="1"/>
      <c r="C7495" s="1"/>
      <c r="D7495" s="1"/>
      <c r="E7495" s="1"/>
    </row>
    <row r="7496" s="10" customFormat="1" spans="1:5">
      <c r="A7496" s="1"/>
      <c r="B7496" s="1"/>
      <c r="C7496" s="1"/>
      <c r="D7496" s="1"/>
      <c r="E7496" s="1"/>
    </row>
    <row r="7497" s="10" customFormat="1" spans="1:5">
      <c r="A7497" s="1"/>
      <c r="B7497" s="1"/>
      <c r="C7497" s="1"/>
      <c r="D7497" s="1"/>
      <c r="E7497" s="1"/>
    </row>
    <row r="7498" s="10" customFormat="1" spans="1:5">
      <c r="A7498" s="1"/>
      <c r="B7498" s="1"/>
      <c r="C7498" s="1"/>
      <c r="D7498" s="1"/>
      <c r="E7498" s="1"/>
    </row>
    <row r="7499" s="10" customFormat="1" spans="1:5">
      <c r="A7499" s="1"/>
      <c r="B7499" s="1"/>
      <c r="C7499" s="1"/>
      <c r="D7499" s="1"/>
      <c r="E7499" s="1"/>
    </row>
    <row r="7500" s="10" customFormat="1" spans="1:5">
      <c r="A7500" s="1"/>
      <c r="B7500" s="1"/>
      <c r="C7500" s="1"/>
      <c r="D7500" s="1"/>
      <c r="E7500" s="1"/>
    </row>
    <row r="7501" s="10" customFormat="1" spans="1:5">
      <c r="A7501" s="1"/>
      <c r="B7501" s="1"/>
      <c r="C7501" s="1"/>
      <c r="D7501" s="1"/>
      <c r="E7501" s="1"/>
    </row>
    <row r="7502" s="10" customFormat="1" spans="1:5">
      <c r="A7502" s="1"/>
      <c r="B7502" s="1"/>
      <c r="C7502" s="1"/>
      <c r="D7502" s="1"/>
      <c r="E7502" s="1"/>
    </row>
    <row r="7503" s="10" customFormat="1" spans="1:5">
      <c r="A7503" s="1"/>
      <c r="B7503" s="1"/>
      <c r="C7503" s="1"/>
      <c r="D7503" s="1"/>
      <c r="E7503" s="1"/>
    </row>
    <row r="7504" s="10" customFormat="1" spans="1:5">
      <c r="A7504" s="1"/>
      <c r="B7504" s="1"/>
      <c r="C7504" s="1"/>
      <c r="D7504" s="1"/>
      <c r="E7504" s="1"/>
    </row>
    <row r="7505" s="10" customFormat="1" spans="1:5">
      <c r="A7505" s="1"/>
      <c r="B7505" s="1"/>
      <c r="C7505" s="1"/>
      <c r="D7505" s="1"/>
      <c r="E7505" s="1"/>
    </row>
    <row r="7506" s="10" customFormat="1" spans="1:5">
      <c r="A7506" s="1"/>
      <c r="B7506" s="1"/>
      <c r="C7506" s="1"/>
      <c r="D7506" s="1"/>
      <c r="E7506" s="1"/>
    </row>
    <row r="7507" s="10" customFormat="1" spans="1:5">
      <c r="A7507" s="1"/>
      <c r="B7507" s="1"/>
      <c r="C7507" s="1"/>
      <c r="D7507" s="1"/>
      <c r="E7507" s="1"/>
    </row>
    <row r="7508" s="10" customFormat="1" spans="1:5">
      <c r="A7508" s="1"/>
      <c r="B7508" s="1"/>
      <c r="C7508" s="1"/>
      <c r="D7508" s="1"/>
      <c r="E7508" s="1"/>
    </row>
    <row r="7509" s="10" customFormat="1" spans="1:5">
      <c r="A7509" s="1"/>
      <c r="B7509" s="1"/>
      <c r="C7509" s="1"/>
      <c r="D7509" s="1"/>
      <c r="E7509" s="1"/>
    </row>
    <row r="7510" s="10" customFormat="1" spans="1:5">
      <c r="A7510" s="1"/>
      <c r="B7510" s="1"/>
      <c r="C7510" s="1"/>
      <c r="D7510" s="1"/>
      <c r="E7510" s="1"/>
    </row>
    <row r="7511" s="10" customFormat="1" spans="1:5">
      <c r="A7511" s="1"/>
      <c r="B7511" s="1"/>
      <c r="C7511" s="1"/>
      <c r="D7511" s="1"/>
      <c r="E7511" s="1"/>
    </row>
    <row r="7512" s="10" customFormat="1" spans="1:5">
      <c r="A7512" s="1"/>
      <c r="B7512" s="1"/>
      <c r="C7512" s="1"/>
      <c r="D7512" s="1"/>
      <c r="E7512" s="1"/>
    </row>
    <row r="7513" s="10" customFormat="1" spans="1:5">
      <c r="A7513" s="1"/>
      <c r="B7513" s="1"/>
      <c r="C7513" s="1"/>
      <c r="D7513" s="1"/>
      <c r="E7513" s="1"/>
    </row>
    <row r="7514" s="10" customFormat="1" spans="1:5">
      <c r="A7514" s="1"/>
      <c r="B7514" s="1"/>
      <c r="C7514" s="1"/>
      <c r="D7514" s="1"/>
      <c r="E7514" s="1"/>
    </row>
    <row r="7515" s="10" customFormat="1" spans="1:5">
      <c r="A7515" s="1"/>
      <c r="B7515" s="1"/>
      <c r="C7515" s="1"/>
      <c r="D7515" s="1"/>
      <c r="E7515" s="1"/>
    </row>
    <row r="7516" s="10" customFormat="1" spans="1:5">
      <c r="A7516" s="1"/>
      <c r="B7516" s="1"/>
      <c r="C7516" s="1"/>
      <c r="D7516" s="1"/>
      <c r="E7516" s="1"/>
    </row>
    <row r="7517" s="10" customFormat="1" spans="1:5">
      <c r="A7517" s="1"/>
      <c r="B7517" s="1"/>
      <c r="C7517" s="1"/>
      <c r="D7517" s="1"/>
      <c r="E7517" s="1"/>
    </row>
    <row r="7518" s="10" customFormat="1" spans="1:5">
      <c r="A7518" s="1"/>
      <c r="B7518" s="1"/>
      <c r="C7518" s="1"/>
      <c r="D7518" s="1"/>
      <c r="E7518" s="1"/>
    </row>
    <row r="7519" s="10" customFormat="1" spans="1:5">
      <c r="A7519" s="1"/>
      <c r="B7519" s="1"/>
      <c r="C7519" s="1"/>
      <c r="D7519" s="1"/>
      <c r="E7519" s="1"/>
    </row>
    <row r="7520" s="10" customFormat="1" spans="1:5">
      <c r="A7520" s="1"/>
      <c r="B7520" s="1"/>
      <c r="C7520" s="1"/>
      <c r="D7520" s="1"/>
      <c r="E7520" s="1"/>
    </row>
    <row r="7521" s="10" customFormat="1" spans="1:5">
      <c r="A7521" s="1"/>
      <c r="B7521" s="1"/>
      <c r="C7521" s="1"/>
      <c r="D7521" s="1"/>
      <c r="E7521" s="1"/>
    </row>
    <row r="7522" s="10" customFormat="1" spans="1:5">
      <c r="A7522" s="1"/>
      <c r="B7522" s="1"/>
      <c r="C7522" s="1"/>
      <c r="D7522" s="1"/>
      <c r="E7522" s="1"/>
    </row>
    <row r="7523" s="10" customFormat="1" spans="1:5">
      <c r="A7523" s="1"/>
      <c r="B7523" s="1"/>
      <c r="C7523" s="1"/>
      <c r="D7523" s="1"/>
      <c r="E7523" s="1"/>
    </row>
    <row r="7524" s="10" customFormat="1" spans="1:5">
      <c r="A7524" s="1"/>
      <c r="B7524" s="1"/>
      <c r="C7524" s="1"/>
      <c r="D7524" s="1"/>
      <c r="E7524" s="1"/>
    </row>
    <row r="7525" s="10" customFormat="1" spans="1:5">
      <c r="A7525" s="1"/>
      <c r="B7525" s="1"/>
      <c r="C7525" s="1"/>
      <c r="D7525" s="1"/>
      <c r="E7525" s="1"/>
    </row>
    <row r="7526" s="10" customFormat="1" spans="1:5">
      <c r="A7526" s="1"/>
      <c r="B7526" s="1"/>
      <c r="C7526" s="1"/>
      <c r="D7526" s="1"/>
      <c r="E7526" s="1"/>
    </row>
    <row r="7527" s="10" customFormat="1" spans="1:5">
      <c r="A7527" s="1"/>
      <c r="B7527" s="1"/>
      <c r="C7527" s="1"/>
      <c r="D7527" s="1"/>
      <c r="E7527" s="1"/>
    </row>
    <row r="7528" s="10" customFormat="1" spans="1:5">
      <c r="A7528" s="1"/>
      <c r="B7528" s="1"/>
      <c r="C7528" s="1"/>
      <c r="D7528" s="1"/>
      <c r="E7528" s="1"/>
    </row>
    <row r="7529" s="10" customFormat="1" spans="1:5">
      <c r="A7529" s="1"/>
      <c r="B7529" s="1"/>
      <c r="C7529" s="1"/>
      <c r="D7529" s="1"/>
      <c r="E7529" s="1"/>
    </row>
    <row r="7530" s="10" customFormat="1" spans="1:5">
      <c r="A7530" s="1"/>
      <c r="B7530" s="1"/>
      <c r="C7530" s="1"/>
      <c r="D7530" s="1"/>
      <c r="E7530" s="1"/>
    </row>
    <row r="7531" s="10" customFormat="1" spans="1:5">
      <c r="A7531" s="1"/>
      <c r="B7531" s="1"/>
      <c r="C7531" s="1"/>
      <c r="D7531" s="1"/>
      <c r="E7531" s="1"/>
    </row>
    <row r="7532" s="10" customFormat="1" spans="1:5">
      <c r="A7532" s="1"/>
      <c r="B7532" s="1"/>
      <c r="C7532" s="1"/>
      <c r="D7532" s="1"/>
      <c r="E7532" s="1"/>
    </row>
    <row r="7533" s="10" customFormat="1" spans="1:5">
      <c r="A7533" s="1"/>
      <c r="B7533" s="1"/>
      <c r="C7533" s="1"/>
      <c r="D7533" s="1"/>
      <c r="E7533" s="1"/>
    </row>
    <row r="7534" s="10" customFormat="1" spans="1:5">
      <c r="A7534" s="1"/>
      <c r="B7534" s="1"/>
      <c r="C7534" s="1"/>
      <c r="D7534" s="1"/>
      <c r="E7534" s="1"/>
    </row>
    <row r="7535" s="10" customFormat="1" spans="1:5">
      <c r="A7535" s="1"/>
      <c r="B7535" s="1"/>
      <c r="C7535" s="1"/>
      <c r="D7535" s="1"/>
      <c r="E7535" s="1"/>
    </row>
    <row r="7536" s="10" customFormat="1" spans="1:5">
      <c r="A7536" s="1"/>
      <c r="B7536" s="1"/>
      <c r="C7536" s="1"/>
      <c r="D7536" s="1"/>
      <c r="E7536" s="1"/>
    </row>
    <row r="7537" s="10" customFormat="1" spans="1:5">
      <c r="A7537" s="1"/>
      <c r="B7537" s="1"/>
      <c r="C7537" s="1"/>
      <c r="D7537" s="1"/>
      <c r="E7537" s="1"/>
    </row>
    <row r="7538" s="10" customFormat="1" spans="1:5">
      <c r="A7538" s="1"/>
      <c r="B7538" s="1"/>
      <c r="C7538" s="1"/>
      <c r="D7538" s="1"/>
      <c r="E7538" s="1"/>
    </row>
    <row r="7539" s="10" customFormat="1" spans="1:5">
      <c r="A7539" s="1"/>
      <c r="B7539" s="1"/>
      <c r="C7539" s="1"/>
      <c r="D7539" s="1"/>
      <c r="E7539" s="1"/>
    </row>
    <row r="7540" s="10" customFormat="1" spans="1:5">
      <c r="A7540" s="1"/>
      <c r="B7540" s="1"/>
      <c r="C7540" s="1"/>
      <c r="D7540" s="1"/>
      <c r="E7540" s="1"/>
    </row>
    <row r="7541" s="10" customFormat="1" spans="1:5">
      <c r="A7541" s="1"/>
      <c r="B7541" s="1"/>
      <c r="C7541" s="1"/>
      <c r="D7541" s="1"/>
      <c r="E7541" s="1"/>
    </row>
    <row r="7542" s="10" customFormat="1" spans="1:5">
      <c r="A7542" s="1"/>
      <c r="B7542" s="1"/>
      <c r="C7542" s="1"/>
      <c r="D7542" s="1"/>
      <c r="E7542" s="1"/>
    </row>
    <row r="7543" s="10" customFormat="1" spans="1:5">
      <c r="A7543" s="1"/>
      <c r="B7543" s="1"/>
      <c r="C7543" s="1"/>
      <c r="D7543" s="1"/>
      <c r="E7543" s="1"/>
    </row>
    <row r="7544" s="10" customFormat="1" spans="1:5">
      <c r="A7544" s="1"/>
      <c r="B7544" s="1"/>
      <c r="C7544" s="1"/>
      <c r="D7544" s="1"/>
      <c r="E7544" s="1"/>
    </row>
    <row r="7545" s="10" customFormat="1" spans="1:5">
      <c r="A7545" s="1"/>
      <c r="B7545" s="1"/>
      <c r="C7545" s="1"/>
      <c r="D7545" s="1"/>
      <c r="E7545" s="1"/>
    </row>
    <row r="7546" s="10" customFormat="1" spans="1:5">
      <c r="A7546" s="1"/>
      <c r="B7546" s="1"/>
      <c r="C7546" s="1"/>
      <c r="D7546" s="1"/>
      <c r="E7546" s="1"/>
    </row>
    <row r="7547" s="10" customFormat="1" spans="1:5">
      <c r="A7547" s="1"/>
      <c r="B7547" s="1"/>
      <c r="C7547" s="1"/>
      <c r="D7547" s="1"/>
      <c r="E7547" s="1"/>
    </row>
    <row r="7548" s="10" customFormat="1" spans="1:5">
      <c r="A7548" s="1"/>
      <c r="B7548" s="1"/>
      <c r="C7548" s="1"/>
      <c r="D7548" s="1"/>
      <c r="E7548" s="1"/>
    </row>
    <row r="7549" s="10" customFormat="1" spans="1:5">
      <c r="A7549" s="1"/>
      <c r="B7549" s="1"/>
      <c r="C7549" s="1"/>
      <c r="D7549" s="1"/>
      <c r="E7549" s="1"/>
    </row>
    <row r="7550" s="10" customFormat="1" spans="1:5">
      <c r="A7550" s="1"/>
      <c r="B7550" s="1"/>
      <c r="C7550" s="1"/>
      <c r="D7550" s="1"/>
      <c r="E7550" s="1"/>
    </row>
    <row r="7551" s="10" customFormat="1" spans="1:5">
      <c r="A7551" s="1"/>
      <c r="B7551" s="1"/>
      <c r="C7551" s="1"/>
      <c r="D7551" s="1"/>
      <c r="E7551" s="1"/>
    </row>
    <row r="7552" s="10" customFormat="1" spans="1:5">
      <c r="A7552" s="1"/>
      <c r="B7552" s="1"/>
      <c r="C7552" s="1"/>
      <c r="D7552" s="1"/>
      <c r="E7552" s="1"/>
    </row>
    <row r="7553" s="10" customFormat="1" spans="1:5">
      <c r="A7553" s="1"/>
      <c r="B7553" s="1"/>
      <c r="C7553" s="1"/>
      <c r="D7553" s="1"/>
      <c r="E7553" s="1"/>
    </row>
    <row r="7554" s="10" customFormat="1" spans="1:5">
      <c r="A7554" s="1"/>
      <c r="B7554" s="1"/>
      <c r="C7554" s="1"/>
      <c r="D7554" s="1"/>
      <c r="E7554" s="1"/>
    </row>
    <row r="7555" s="10" customFormat="1" spans="1:5">
      <c r="A7555" s="1"/>
      <c r="B7555" s="1"/>
      <c r="C7555" s="1"/>
      <c r="D7555" s="1"/>
      <c r="E7555" s="1"/>
    </row>
    <row r="7556" s="10" customFormat="1" spans="1:5">
      <c r="A7556" s="1"/>
      <c r="B7556" s="1"/>
      <c r="C7556" s="1"/>
      <c r="D7556" s="1"/>
      <c r="E7556" s="1"/>
    </row>
    <row r="7557" s="10" customFormat="1" spans="1:5">
      <c r="A7557" s="1"/>
      <c r="B7557" s="1"/>
      <c r="C7557" s="1"/>
      <c r="D7557" s="1"/>
      <c r="E7557" s="1"/>
    </row>
    <row r="7558" s="10" customFormat="1" spans="1:5">
      <c r="A7558" s="1"/>
      <c r="B7558" s="1"/>
      <c r="C7558" s="1"/>
      <c r="D7558" s="1"/>
      <c r="E7558" s="1"/>
    </row>
    <row r="7559" s="10" customFormat="1" spans="1:5">
      <c r="A7559" s="1"/>
      <c r="B7559" s="1"/>
      <c r="C7559" s="1"/>
      <c r="D7559" s="1"/>
      <c r="E7559" s="1"/>
    </row>
    <row r="7560" s="10" customFormat="1" spans="1:5">
      <c r="A7560" s="1"/>
      <c r="B7560" s="1"/>
      <c r="C7560" s="1"/>
      <c r="D7560" s="1"/>
      <c r="E7560" s="1"/>
    </row>
    <row r="7561" s="10" customFormat="1" spans="1:5">
      <c r="A7561" s="1"/>
      <c r="B7561" s="1"/>
      <c r="C7561" s="1"/>
      <c r="D7561" s="1"/>
      <c r="E7561" s="1"/>
    </row>
    <row r="7562" s="10" customFormat="1" spans="1:5">
      <c r="A7562" s="1"/>
      <c r="B7562" s="1"/>
      <c r="C7562" s="1"/>
      <c r="D7562" s="1"/>
      <c r="E7562" s="1"/>
    </row>
    <row r="7563" s="10" customFormat="1" spans="1:5">
      <c r="A7563" s="1"/>
      <c r="B7563" s="1"/>
      <c r="C7563" s="1"/>
      <c r="D7563" s="1"/>
      <c r="E7563" s="1"/>
    </row>
    <row r="7564" s="10" customFormat="1" spans="1:5">
      <c r="A7564" s="1"/>
      <c r="B7564" s="1"/>
      <c r="C7564" s="1"/>
      <c r="D7564" s="1"/>
      <c r="E7564" s="1"/>
    </row>
    <row r="7565" s="10" customFormat="1" spans="1:5">
      <c r="A7565" s="1"/>
      <c r="B7565" s="1"/>
      <c r="C7565" s="1"/>
      <c r="D7565" s="1"/>
      <c r="E7565" s="1"/>
    </row>
    <row r="7566" s="10" customFormat="1" spans="1:5">
      <c r="A7566" s="1"/>
      <c r="B7566" s="1"/>
      <c r="C7566" s="1"/>
      <c r="D7566" s="1"/>
      <c r="E7566" s="1"/>
    </row>
    <row r="7567" s="10" customFormat="1" spans="1:5">
      <c r="A7567" s="1"/>
      <c r="B7567" s="1"/>
      <c r="C7567" s="1"/>
      <c r="D7567" s="1"/>
      <c r="E7567" s="1"/>
    </row>
    <row r="7568" s="10" customFormat="1" spans="1:5">
      <c r="A7568" s="1"/>
      <c r="B7568" s="1"/>
      <c r="C7568" s="1"/>
      <c r="D7568" s="1"/>
      <c r="E7568" s="1"/>
    </row>
    <row r="7569" s="10" customFormat="1" spans="1:5">
      <c r="A7569" s="1"/>
      <c r="B7569" s="1"/>
      <c r="C7569" s="1"/>
      <c r="D7569" s="1"/>
      <c r="E7569" s="1"/>
    </row>
    <row r="7570" s="10" customFormat="1" spans="1:5">
      <c r="A7570" s="1"/>
      <c r="B7570" s="1"/>
      <c r="C7570" s="1"/>
      <c r="D7570" s="1"/>
      <c r="E7570" s="1"/>
    </row>
    <row r="7571" s="10" customFormat="1" spans="1:5">
      <c r="A7571" s="1"/>
      <c r="B7571" s="1"/>
      <c r="C7571" s="1"/>
      <c r="D7571" s="1"/>
      <c r="E7571" s="1"/>
    </row>
    <row r="7572" s="10" customFormat="1" spans="1:5">
      <c r="A7572" s="1"/>
      <c r="B7572" s="1"/>
      <c r="C7572" s="1"/>
      <c r="D7572" s="1"/>
      <c r="E7572" s="1"/>
    </row>
    <row r="7573" s="10" customFormat="1" spans="1:5">
      <c r="A7573" s="1"/>
      <c r="B7573" s="1"/>
      <c r="C7573" s="1"/>
      <c r="D7573" s="1"/>
      <c r="E7573" s="1"/>
    </row>
    <row r="7574" s="10" customFormat="1" spans="1:5">
      <c r="A7574" s="1"/>
      <c r="B7574" s="1"/>
      <c r="C7574" s="1"/>
      <c r="D7574" s="1"/>
      <c r="E7574" s="1"/>
    </row>
    <row r="7575" s="10" customFormat="1" spans="1:5">
      <c r="A7575" s="1"/>
      <c r="B7575" s="1"/>
      <c r="C7575" s="1"/>
      <c r="D7575" s="1"/>
      <c r="E7575" s="1"/>
    </row>
    <row r="7576" s="10" customFormat="1" spans="1:5">
      <c r="A7576" s="1"/>
      <c r="B7576" s="1"/>
      <c r="C7576" s="1"/>
      <c r="D7576" s="1"/>
      <c r="E7576" s="1"/>
    </row>
    <row r="7577" s="10" customFormat="1" spans="1:5">
      <c r="A7577" s="1"/>
      <c r="B7577" s="1"/>
      <c r="C7577" s="1"/>
      <c r="D7577" s="1"/>
      <c r="E7577" s="1"/>
    </row>
    <row r="7578" s="10" customFormat="1" spans="1:5">
      <c r="A7578" s="1"/>
      <c r="B7578" s="1"/>
      <c r="C7578" s="1"/>
      <c r="D7578" s="1"/>
      <c r="E7578" s="1"/>
    </row>
    <row r="7579" s="10" customFormat="1" spans="1:5">
      <c r="A7579" s="1"/>
      <c r="B7579" s="1"/>
      <c r="C7579" s="1"/>
      <c r="D7579" s="1"/>
      <c r="E7579" s="1"/>
    </row>
    <row r="7580" s="10" customFormat="1" spans="1:5">
      <c r="A7580" s="1"/>
      <c r="B7580" s="1"/>
      <c r="C7580" s="1"/>
      <c r="D7580" s="1"/>
      <c r="E7580" s="1"/>
    </row>
    <row r="7581" s="10" customFormat="1" spans="1:5">
      <c r="A7581" s="1"/>
      <c r="B7581" s="1"/>
      <c r="C7581" s="1"/>
      <c r="D7581" s="1"/>
      <c r="E7581" s="1"/>
    </row>
    <row r="7582" s="10" customFormat="1" spans="1:5">
      <c r="A7582" s="1"/>
      <c r="B7582" s="1"/>
      <c r="C7582" s="1"/>
      <c r="D7582" s="1"/>
      <c r="E7582" s="1"/>
    </row>
    <row r="7583" s="10" customFormat="1" spans="1:5">
      <c r="A7583" s="1"/>
      <c r="B7583" s="1"/>
      <c r="C7583" s="1"/>
      <c r="D7583" s="1"/>
      <c r="E7583" s="1"/>
    </row>
    <row r="7584" s="10" customFormat="1" spans="1:5">
      <c r="A7584" s="1"/>
      <c r="B7584" s="1"/>
      <c r="C7584" s="1"/>
      <c r="D7584" s="1"/>
      <c r="E7584" s="1"/>
    </row>
    <row r="7585" s="10" customFormat="1" spans="1:5">
      <c r="A7585" s="1"/>
      <c r="B7585" s="1"/>
      <c r="C7585" s="1"/>
      <c r="D7585" s="1"/>
      <c r="E7585" s="1"/>
    </row>
    <row r="7586" s="10" customFormat="1" spans="1:5">
      <c r="A7586" s="1"/>
      <c r="B7586" s="1"/>
      <c r="C7586" s="1"/>
      <c r="D7586" s="1"/>
      <c r="E7586" s="1"/>
    </row>
    <row r="7587" s="10" customFormat="1" spans="1:5">
      <c r="A7587" s="1"/>
      <c r="B7587" s="1"/>
      <c r="C7587" s="1"/>
      <c r="D7587" s="1"/>
      <c r="E7587" s="1"/>
    </row>
    <row r="7588" s="10" customFormat="1" spans="1:5">
      <c r="A7588" s="1"/>
      <c r="B7588" s="1"/>
      <c r="C7588" s="1"/>
      <c r="D7588" s="1"/>
      <c r="E7588" s="1"/>
    </row>
    <row r="7589" s="10" customFormat="1" spans="1:5">
      <c r="A7589" s="1"/>
      <c r="B7589" s="1"/>
      <c r="C7589" s="1"/>
      <c r="D7589" s="1"/>
      <c r="E7589" s="1"/>
    </row>
    <row r="7590" s="10" customFormat="1" spans="1:5">
      <c r="A7590" s="1"/>
      <c r="B7590" s="1"/>
      <c r="C7590" s="1"/>
      <c r="D7590" s="1"/>
      <c r="E7590" s="1"/>
    </row>
    <row r="7591" s="10" customFormat="1" spans="1:5">
      <c r="A7591" s="1"/>
      <c r="B7591" s="1"/>
      <c r="C7591" s="1"/>
      <c r="D7591" s="1"/>
      <c r="E7591" s="1"/>
    </row>
    <row r="7592" s="10" customFormat="1" spans="1:5">
      <c r="A7592" s="1"/>
      <c r="B7592" s="1"/>
      <c r="C7592" s="1"/>
      <c r="D7592" s="1"/>
      <c r="E7592" s="1"/>
    </row>
    <row r="7593" s="10" customFormat="1" spans="1:5">
      <c r="A7593" s="1"/>
      <c r="B7593" s="1"/>
      <c r="C7593" s="1"/>
      <c r="D7593" s="1"/>
      <c r="E7593" s="1"/>
    </row>
    <row r="7594" s="10" customFormat="1" spans="1:5">
      <c r="A7594" s="1"/>
      <c r="B7594" s="1"/>
      <c r="C7594" s="1"/>
      <c r="D7594" s="1"/>
      <c r="E7594" s="1"/>
    </row>
    <row r="7595" s="10" customFormat="1" spans="1:5">
      <c r="A7595" s="1"/>
      <c r="B7595" s="1"/>
      <c r="C7595" s="1"/>
      <c r="D7595" s="1"/>
      <c r="E7595" s="1"/>
    </row>
    <row r="7596" s="10" customFormat="1" spans="1:5">
      <c r="A7596" s="1"/>
      <c r="B7596" s="1"/>
      <c r="C7596" s="1"/>
      <c r="D7596" s="1"/>
      <c r="E7596" s="1"/>
    </row>
    <row r="7597" s="10" customFormat="1" spans="1:5">
      <c r="A7597" s="1"/>
      <c r="B7597" s="1"/>
      <c r="C7597" s="1"/>
      <c r="D7597" s="1"/>
      <c r="E7597" s="1"/>
    </row>
    <row r="7598" s="10" customFormat="1" spans="1:5">
      <c r="A7598" s="1"/>
      <c r="B7598" s="1"/>
      <c r="C7598" s="1"/>
      <c r="D7598" s="1"/>
      <c r="E7598" s="1"/>
    </row>
    <row r="7599" s="10" customFormat="1" spans="1:5">
      <c r="A7599" s="1"/>
      <c r="B7599" s="1"/>
      <c r="C7599" s="1"/>
      <c r="D7599" s="1"/>
      <c r="E7599" s="1"/>
    </row>
    <row r="7600" s="10" customFormat="1" spans="1:5">
      <c r="A7600" s="1"/>
      <c r="B7600" s="1"/>
      <c r="C7600" s="1"/>
      <c r="D7600" s="1"/>
      <c r="E7600" s="1"/>
    </row>
    <row r="7601" s="10" customFormat="1" spans="1:5">
      <c r="A7601" s="1"/>
      <c r="B7601" s="1"/>
      <c r="C7601" s="1"/>
      <c r="D7601" s="1"/>
      <c r="E7601" s="1"/>
    </row>
    <row r="7602" s="10" customFormat="1" spans="1:5">
      <c r="A7602" s="1"/>
      <c r="B7602" s="1"/>
      <c r="C7602" s="1"/>
      <c r="D7602" s="1"/>
      <c r="E7602" s="1"/>
    </row>
    <row r="7603" s="10" customFormat="1" spans="1:5">
      <c r="A7603" s="1"/>
      <c r="B7603" s="1"/>
      <c r="C7603" s="1"/>
      <c r="D7603" s="1"/>
      <c r="E7603" s="1"/>
    </row>
    <row r="7604" s="10" customFormat="1" spans="1:5">
      <c r="A7604" s="1"/>
      <c r="B7604" s="1"/>
      <c r="C7604" s="1"/>
      <c r="D7604" s="1"/>
      <c r="E7604" s="1"/>
    </row>
    <row r="7605" s="10" customFormat="1" spans="1:5">
      <c r="A7605" s="1"/>
      <c r="B7605" s="1"/>
      <c r="C7605" s="1"/>
      <c r="D7605" s="1"/>
      <c r="E7605" s="1"/>
    </row>
    <row r="7606" s="10" customFormat="1" spans="1:5">
      <c r="A7606" s="1"/>
      <c r="B7606" s="1"/>
      <c r="C7606" s="1"/>
      <c r="D7606" s="1"/>
      <c r="E7606" s="1"/>
    </row>
    <row r="7607" s="10" customFormat="1" spans="1:5">
      <c r="A7607" s="1"/>
      <c r="B7607" s="1"/>
      <c r="C7607" s="1"/>
      <c r="D7607" s="1"/>
      <c r="E7607" s="1"/>
    </row>
    <row r="7608" s="10" customFormat="1" spans="1:5">
      <c r="A7608" s="1"/>
      <c r="B7608" s="1"/>
      <c r="C7608" s="1"/>
      <c r="D7608" s="1"/>
      <c r="E7608" s="1"/>
    </row>
    <row r="7609" s="10" customFormat="1" spans="1:5">
      <c r="A7609" s="1"/>
      <c r="B7609" s="1"/>
      <c r="C7609" s="1"/>
      <c r="D7609" s="1"/>
      <c r="E7609" s="1"/>
    </row>
    <row r="7610" s="10" customFormat="1" spans="1:5">
      <c r="A7610" s="1"/>
      <c r="B7610" s="1"/>
      <c r="C7610" s="1"/>
      <c r="D7610" s="1"/>
      <c r="E7610" s="1"/>
    </row>
    <row r="7611" s="10" customFormat="1" spans="1:5">
      <c r="A7611" s="1"/>
      <c r="B7611" s="1"/>
      <c r="C7611" s="1"/>
      <c r="D7611" s="1"/>
      <c r="E7611" s="1"/>
    </row>
    <row r="7612" s="10" customFormat="1" spans="1:5">
      <c r="A7612" s="1"/>
      <c r="B7612" s="1"/>
      <c r="C7612" s="1"/>
      <c r="D7612" s="1"/>
      <c r="E7612" s="1"/>
    </row>
    <row r="7613" s="10" customFormat="1" spans="1:5">
      <c r="A7613" s="1"/>
      <c r="B7613" s="1"/>
      <c r="C7613" s="1"/>
      <c r="D7613" s="1"/>
      <c r="E7613" s="1"/>
    </row>
    <row r="7614" s="10" customFormat="1" spans="1:5">
      <c r="A7614" s="1"/>
      <c r="B7614" s="1"/>
      <c r="C7614" s="1"/>
      <c r="D7614" s="1"/>
      <c r="E7614" s="1"/>
    </row>
    <row r="7615" s="10" customFormat="1" spans="1:5">
      <c r="A7615" s="1"/>
      <c r="B7615" s="1"/>
      <c r="C7615" s="1"/>
      <c r="D7615" s="1"/>
      <c r="E7615" s="1"/>
    </row>
    <row r="7616" s="10" customFormat="1" spans="1:5">
      <c r="A7616" s="1"/>
      <c r="B7616" s="1"/>
      <c r="C7616" s="1"/>
      <c r="D7616" s="1"/>
      <c r="E7616" s="1"/>
    </row>
    <row r="7617" s="10" customFormat="1" spans="1:5">
      <c r="A7617" s="1"/>
      <c r="B7617" s="1"/>
      <c r="C7617" s="1"/>
      <c r="D7617" s="1"/>
      <c r="E7617" s="1"/>
    </row>
    <row r="7618" s="10" customFormat="1" spans="1:5">
      <c r="A7618" s="1"/>
      <c r="B7618" s="1"/>
      <c r="C7618" s="1"/>
      <c r="D7618" s="1"/>
      <c r="E7618" s="1"/>
    </row>
    <row r="7619" s="10" customFormat="1" spans="1:5">
      <c r="A7619" s="1"/>
      <c r="B7619" s="1"/>
      <c r="C7619" s="1"/>
      <c r="D7619" s="1"/>
      <c r="E7619" s="1"/>
    </row>
    <row r="7620" s="10" customFormat="1" spans="1:5">
      <c r="A7620" s="1"/>
      <c r="B7620" s="1"/>
      <c r="C7620" s="1"/>
      <c r="D7620" s="1"/>
      <c r="E7620" s="1"/>
    </row>
    <row r="7621" s="10" customFormat="1" spans="1:5">
      <c r="A7621" s="1"/>
      <c r="B7621" s="1"/>
      <c r="C7621" s="1"/>
      <c r="D7621" s="1"/>
      <c r="E7621" s="1"/>
    </row>
    <row r="7622" s="10" customFormat="1" spans="1:5">
      <c r="A7622" s="1"/>
      <c r="B7622" s="1"/>
      <c r="C7622" s="1"/>
      <c r="D7622" s="1"/>
      <c r="E7622" s="1"/>
    </row>
    <row r="7623" s="10" customFormat="1" spans="1:5">
      <c r="A7623" s="1"/>
      <c r="B7623" s="1"/>
      <c r="C7623" s="1"/>
      <c r="D7623" s="1"/>
      <c r="E7623" s="1"/>
    </row>
    <row r="7624" s="10" customFormat="1" spans="1:5">
      <c r="A7624" s="1"/>
      <c r="B7624" s="1"/>
      <c r="C7624" s="1"/>
      <c r="D7624" s="1"/>
      <c r="E7624" s="1"/>
    </row>
    <row r="7625" s="10" customFormat="1" spans="1:5">
      <c r="A7625" s="1"/>
      <c r="B7625" s="1"/>
      <c r="C7625" s="1"/>
      <c r="D7625" s="1"/>
      <c r="E7625" s="1"/>
    </row>
    <row r="7626" s="10" customFormat="1" spans="1:5">
      <c r="A7626" s="1"/>
      <c r="B7626" s="1"/>
      <c r="C7626" s="1"/>
      <c r="D7626" s="1"/>
      <c r="E7626" s="1"/>
    </row>
    <row r="7627" s="10" customFormat="1" spans="1:5">
      <c r="A7627" s="1"/>
      <c r="B7627" s="1"/>
      <c r="C7627" s="1"/>
      <c r="D7627" s="1"/>
      <c r="E7627" s="1"/>
    </row>
    <row r="7628" s="10" customFormat="1" spans="1:5">
      <c r="A7628" s="1"/>
      <c r="B7628" s="1"/>
      <c r="C7628" s="1"/>
      <c r="D7628" s="1"/>
      <c r="E7628" s="1"/>
    </row>
    <row r="7629" s="10" customFormat="1" spans="1:5">
      <c r="A7629" s="1"/>
      <c r="B7629" s="1"/>
      <c r="C7629" s="1"/>
      <c r="D7629" s="1"/>
      <c r="E7629" s="1"/>
    </row>
    <row r="7630" s="10" customFormat="1" spans="1:5">
      <c r="A7630" s="1"/>
      <c r="B7630" s="1"/>
      <c r="C7630" s="1"/>
      <c r="D7630" s="1"/>
      <c r="E7630" s="1"/>
    </row>
    <row r="7631" s="10" customFormat="1" spans="1:5">
      <c r="A7631" s="1"/>
      <c r="B7631" s="1"/>
      <c r="C7631" s="1"/>
      <c r="D7631" s="1"/>
      <c r="E7631" s="1"/>
    </row>
    <row r="7632" s="10" customFormat="1" spans="1:5">
      <c r="A7632" s="1"/>
      <c r="B7632" s="1"/>
      <c r="C7632" s="1"/>
      <c r="D7632" s="1"/>
      <c r="E7632" s="1"/>
    </row>
    <row r="7633" s="10" customFormat="1" spans="1:5">
      <c r="A7633" s="1"/>
      <c r="B7633" s="1"/>
      <c r="C7633" s="1"/>
      <c r="D7633" s="1"/>
      <c r="E7633" s="1"/>
    </row>
    <row r="7634" s="10" customFormat="1" spans="1:5">
      <c r="A7634" s="1"/>
      <c r="B7634" s="1"/>
      <c r="C7634" s="1"/>
      <c r="D7634" s="1"/>
      <c r="E7634" s="1"/>
    </row>
    <row r="7635" s="10" customFormat="1" spans="1:5">
      <c r="A7635" s="1"/>
      <c r="B7635" s="1"/>
      <c r="C7635" s="1"/>
      <c r="D7635" s="1"/>
      <c r="E7635" s="1"/>
    </row>
    <row r="7636" s="10" customFormat="1" spans="1:5">
      <c r="A7636" s="1"/>
      <c r="B7636" s="1"/>
      <c r="C7636" s="1"/>
      <c r="D7636" s="1"/>
      <c r="E7636" s="1"/>
    </row>
    <row r="7637" s="10" customFormat="1" spans="1:5">
      <c r="A7637" s="1"/>
      <c r="B7637" s="1"/>
      <c r="C7637" s="1"/>
      <c r="D7637" s="1"/>
      <c r="E7637" s="1"/>
    </row>
    <row r="7638" s="10" customFormat="1" spans="1:5">
      <c r="A7638" s="1"/>
      <c r="B7638" s="1"/>
      <c r="C7638" s="1"/>
      <c r="D7638" s="1"/>
      <c r="E7638" s="1"/>
    </row>
    <row r="7639" s="10" customFormat="1" spans="1:5">
      <c r="A7639" s="1"/>
      <c r="B7639" s="1"/>
      <c r="C7639" s="1"/>
      <c r="D7639" s="1"/>
      <c r="E7639" s="1"/>
    </row>
    <row r="7640" s="10" customFormat="1" spans="1:5">
      <c r="A7640" s="1"/>
      <c r="B7640" s="1"/>
      <c r="C7640" s="1"/>
      <c r="D7640" s="1"/>
      <c r="E7640" s="1"/>
    </row>
    <row r="7641" s="10" customFormat="1" spans="1:5">
      <c r="A7641" s="1"/>
      <c r="B7641" s="1"/>
      <c r="C7641" s="1"/>
      <c r="D7641" s="1"/>
      <c r="E7641" s="1"/>
    </row>
    <row r="7642" s="10" customFormat="1" spans="1:5">
      <c r="A7642" s="1"/>
      <c r="B7642" s="1"/>
      <c r="C7642" s="1"/>
      <c r="D7642" s="1"/>
      <c r="E7642" s="1"/>
    </row>
    <row r="7643" s="10" customFormat="1" spans="1:5">
      <c r="A7643" s="1"/>
      <c r="B7643" s="1"/>
      <c r="C7643" s="1"/>
      <c r="D7643" s="1"/>
      <c r="E7643" s="1"/>
    </row>
    <row r="7644" s="10" customFormat="1" spans="1:5">
      <c r="A7644" s="1"/>
      <c r="B7644" s="1"/>
      <c r="C7644" s="1"/>
      <c r="D7644" s="1"/>
      <c r="E7644" s="1"/>
    </row>
    <row r="7645" s="10" customFormat="1" spans="1:5">
      <c r="A7645" s="1"/>
      <c r="B7645" s="1"/>
      <c r="C7645" s="1"/>
      <c r="D7645" s="1"/>
      <c r="E7645" s="1"/>
    </row>
    <row r="7646" s="10" customFormat="1" spans="1:5">
      <c r="A7646" s="1"/>
      <c r="B7646" s="1"/>
      <c r="C7646" s="1"/>
      <c r="D7646" s="1"/>
      <c r="E7646" s="1"/>
    </row>
    <row r="7647" s="10" customFormat="1" spans="1:5">
      <c r="A7647" s="1"/>
      <c r="B7647" s="1"/>
      <c r="C7647" s="1"/>
      <c r="D7647" s="1"/>
      <c r="E7647" s="1"/>
    </row>
    <row r="7648" s="10" customFormat="1" spans="1:5">
      <c r="A7648" s="1"/>
      <c r="B7648" s="1"/>
      <c r="C7648" s="1"/>
      <c r="D7648" s="1"/>
      <c r="E7648" s="1"/>
    </row>
    <row r="7649" s="10" customFormat="1" spans="1:5">
      <c r="A7649" s="1"/>
      <c r="B7649" s="1"/>
      <c r="C7649" s="1"/>
      <c r="D7649" s="1"/>
      <c r="E7649" s="1"/>
    </row>
    <row r="7650" s="10" customFormat="1" spans="1:5">
      <c r="A7650" s="1"/>
      <c r="B7650" s="1"/>
      <c r="C7650" s="1"/>
      <c r="D7650" s="1"/>
      <c r="E7650" s="1"/>
    </row>
    <row r="7651" s="10" customFormat="1" spans="1:5">
      <c r="A7651" s="1"/>
      <c r="B7651" s="1"/>
      <c r="C7651" s="1"/>
      <c r="D7651" s="1"/>
      <c r="E7651" s="1"/>
    </row>
    <row r="7652" s="10" customFormat="1" spans="1:5">
      <c r="A7652" s="1"/>
      <c r="B7652" s="1"/>
      <c r="C7652" s="1"/>
      <c r="D7652" s="1"/>
      <c r="E7652" s="1"/>
    </row>
    <row r="7653" s="10" customFormat="1" spans="1:5">
      <c r="A7653" s="1"/>
      <c r="B7653" s="1"/>
      <c r="C7653" s="1"/>
      <c r="D7653" s="1"/>
      <c r="E7653" s="1"/>
    </row>
    <row r="7654" s="10" customFormat="1" spans="1:5">
      <c r="A7654" s="1"/>
      <c r="B7654" s="1"/>
      <c r="C7654" s="1"/>
      <c r="D7654" s="1"/>
      <c r="E7654" s="1"/>
    </row>
    <row r="7655" s="10" customFormat="1" spans="1:5">
      <c r="A7655" s="1"/>
      <c r="B7655" s="1"/>
      <c r="C7655" s="1"/>
      <c r="D7655" s="1"/>
      <c r="E7655" s="1"/>
    </row>
    <row r="7656" s="10" customFormat="1" spans="1:5">
      <c r="A7656" s="1"/>
      <c r="B7656" s="1"/>
      <c r="C7656" s="1"/>
      <c r="D7656" s="1"/>
      <c r="E7656" s="1"/>
    </row>
    <row r="7657" s="10" customFormat="1" spans="1:5">
      <c r="A7657" s="1"/>
      <c r="B7657" s="1"/>
      <c r="C7657" s="1"/>
      <c r="D7657" s="1"/>
      <c r="E7657" s="1"/>
    </row>
    <row r="7658" s="10" customFormat="1" spans="1:5">
      <c r="A7658" s="1"/>
      <c r="B7658" s="1"/>
      <c r="C7658" s="1"/>
      <c r="D7658" s="1"/>
      <c r="E7658" s="1"/>
    </row>
    <row r="7659" s="10" customFormat="1" spans="1:5">
      <c r="A7659" s="1"/>
      <c r="B7659" s="1"/>
      <c r="C7659" s="1"/>
      <c r="D7659" s="1"/>
      <c r="E7659" s="1"/>
    </row>
    <row r="7660" s="10" customFormat="1" spans="1:5">
      <c r="A7660" s="1"/>
      <c r="B7660" s="1"/>
      <c r="C7660" s="1"/>
      <c r="D7660" s="1"/>
      <c r="E7660" s="1"/>
    </row>
    <row r="7661" s="10" customFormat="1" spans="1:5">
      <c r="A7661" s="1"/>
      <c r="B7661" s="1"/>
      <c r="C7661" s="1"/>
      <c r="D7661" s="1"/>
      <c r="E7661" s="1"/>
    </row>
    <row r="7662" s="10" customFormat="1" spans="1:5">
      <c r="A7662" s="1"/>
      <c r="B7662" s="1"/>
      <c r="C7662" s="1"/>
      <c r="D7662" s="1"/>
      <c r="E7662" s="1"/>
    </row>
    <row r="7663" s="10" customFormat="1" spans="1:5">
      <c r="A7663" s="1"/>
      <c r="B7663" s="1"/>
      <c r="C7663" s="1"/>
      <c r="D7663" s="1"/>
      <c r="E7663" s="1"/>
    </row>
    <row r="7664" s="10" customFormat="1" spans="1:5">
      <c r="A7664" s="1"/>
      <c r="B7664" s="1"/>
      <c r="C7664" s="1"/>
      <c r="D7664" s="1"/>
      <c r="E7664" s="1"/>
    </row>
    <row r="7665" s="10" customFormat="1" spans="1:5">
      <c r="A7665" s="1"/>
      <c r="B7665" s="1"/>
      <c r="C7665" s="1"/>
      <c r="D7665" s="1"/>
      <c r="E7665" s="1"/>
    </row>
    <row r="7666" s="10" customFormat="1" spans="1:5">
      <c r="A7666" s="1"/>
      <c r="B7666" s="1"/>
      <c r="C7666" s="1"/>
      <c r="D7666" s="1"/>
      <c r="E7666" s="1"/>
    </row>
    <row r="7667" s="10" customFormat="1" spans="1:5">
      <c r="A7667" s="1"/>
      <c r="B7667" s="1"/>
      <c r="C7667" s="1"/>
      <c r="D7667" s="1"/>
      <c r="E7667" s="1"/>
    </row>
    <row r="7668" s="10" customFormat="1" spans="1:5">
      <c r="A7668" s="1"/>
      <c r="B7668" s="1"/>
      <c r="C7668" s="1"/>
      <c r="D7668" s="1"/>
      <c r="E7668" s="1"/>
    </row>
    <row r="7669" s="10" customFormat="1" spans="1:5">
      <c r="A7669" s="1"/>
      <c r="B7669" s="1"/>
      <c r="C7669" s="1"/>
      <c r="D7669" s="1"/>
      <c r="E7669" s="1"/>
    </row>
    <row r="7670" s="10" customFormat="1" spans="1:5">
      <c r="A7670" s="1"/>
      <c r="B7670" s="1"/>
      <c r="C7670" s="1"/>
      <c r="D7670" s="1"/>
      <c r="E7670" s="1"/>
    </row>
    <row r="7671" s="10" customFormat="1" spans="1:5">
      <c r="A7671" s="1"/>
      <c r="B7671" s="1"/>
      <c r="C7671" s="1"/>
      <c r="D7671" s="1"/>
      <c r="E7671" s="1"/>
    </row>
    <row r="7672" s="10" customFormat="1" spans="1:5">
      <c r="A7672" s="1"/>
      <c r="B7672" s="1"/>
      <c r="C7672" s="1"/>
      <c r="D7672" s="1"/>
      <c r="E7672" s="1"/>
    </row>
    <row r="7673" s="10" customFormat="1" spans="1:5">
      <c r="A7673" s="1"/>
      <c r="B7673" s="1"/>
      <c r="C7673" s="1"/>
      <c r="D7673" s="1"/>
      <c r="E7673" s="1"/>
    </row>
    <row r="7674" s="10" customFormat="1" spans="1:5">
      <c r="A7674" s="1"/>
      <c r="B7674" s="1"/>
      <c r="C7674" s="1"/>
      <c r="D7674" s="1"/>
      <c r="E7674" s="1"/>
    </row>
    <row r="7675" s="10" customFormat="1" spans="1:5">
      <c r="A7675" s="1"/>
      <c r="B7675" s="1"/>
      <c r="C7675" s="1"/>
      <c r="D7675" s="1"/>
      <c r="E7675" s="1"/>
    </row>
    <row r="7676" s="10" customFormat="1" spans="1:5">
      <c r="A7676" s="1"/>
      <c r="B7676" s="1"/>
      <c r="C7676" s="1"/>
      <c r="D7676" s="1"/>
      <c r="E7676" s="1"/>
    </row>
    <row r="7677" s="10" customFormat="1" spans="1:5">
      <c r="A7677" s="1"/>
      <c r="B7677" s="1"/>
      <c r="C7677" s="1"/>
      <c r="D7677" s="1"/>
      <c r="E7677" s="1"/>
    </row>
    <row r="7678" s="10" customFormat="1" spans="1:5">
      <c r="A7678" s="1"/>
      <c r="B7678" s="1"/>
      <c r="C7678" s="1"/>
      <c r="D7678" s="1"/>
      <c r="E7678" s="1"/>
    </row>
    <row r="7679" s="10" customFormat="1" spans="1:5">
      <c r="A7679" s="1"/>
      <c r="B7679" s="1"/>
      <c r="C7679" s="1"/>
      <c r="D7679" s="1"/>
      <c r="E7679" s="1"/>
    </row>
    <row r="7680" s="10" customFormat="1" spans="1:5">
      <c r="A7680" s="1"/>
      <c r="B7680" s="1"/>
      <c r="C7680" s="1"/>
      <c r="D7680" s="1"/>
      <c r="E7680" s="1"/>
    </row>
    <row r="7681" s="10" customFormat="1" spans="1:5">
      <c r="A7681" s="1"/>
      <c r="B7681" s="1"/>
      <c r="C7681" s="1"/>
      <c r="D7681" s="1"/>
      <c r="E7681" s="1"/>
    </row>
    <row r="7682" s="10" customFormat="1" spans="1:5">
      <c r="A7682" s="1"/>
      <c r="B7682" s="1"/>
      <c r="C7682" s="1"/>
      <c r="D7682" s="1"/>
      <c r="E7682" s="1"/>
    </row>
    <row r="7683" s="10" customFormat="1" spans="1:5">
      <c r="A7683" s="1"/>
      <c r="B7683" s="1"/>
      <c r="C7683" s="1"/>
      <c r="D7683" s="1"/>
      <c r="E7683" s="1"/>
    </row>
    <row r="7684" s="10" customFormat="1" spans="1:5">
      <c r="A7684" s="1"/>
      <c r="B7684" s="1"/>
      <c r="C7684" s="1"/>
      <c r="D7684" s="1"/>
      <c r="E7684" s="1"/>
    </row>
    <row r="7685" s="10" customFormat="1" spans="1:5">
      <c r="A7685" s="1"/>
      <c r="B7685" s="1"/>
      <c r="C7685" s="1"/>
      <c r="D7685" s="1"/>
      <c r="E7685" s="1"/>
    </row>
    <row r="7686" s="10" customFormat="1" spans="1:5">
      <c r="A7686" s="1"/>
      <c r="B7686" s="1"/>
      <c r="C7686" s="1"/>
      <c r="D7686" s="1"/>
      <c r="E7686" s="1"/>
    </row>
    <row r="7687" s="10" customFormat="1" spans="1:5">
      <c r="A7687" s="1"/>
      <c r="B7687" s="1"/>
      <c r="C7687" s="1"/>
      <c r="D7687" s="1"/>
      <c r="E7687" s="1"/>
    </row>
    <row r="7688" s="10" customFormat="1" spans="1:5">
      <c r="A7688" s="1"/>
      <c r="B7688" s="1"/>
      <c r="C7688" s="1"/>
      <c r="D7688" s="1"/>
      <c r="E7688" s="1"/>
    </row>
    <row r="7689" s="10" customFormat="1" spans="1:5">
      <c r="A7689" s="1"/>
      <c r="B7689" s="1"/>
      <c r="C7689" s="1"/>
      <c r="D7689" s="1"/>
      <c r="E7689" s="1"/>
    </row>
    <row r="7690" s="10" customFormat="1" spans="1:5">
      <c r="A7690" s="1"/>
      <c r="B7690" s="1"/>
      <c r="C7690" s="1"/>
      <c r="D7690" s="1"/>
      <c r="E7690" s="1"/>
    </row>
    <row r="7691" s="10" customFormat="1" spans="1:5">
      <c r="A7691" s="1"/>
      <c r="B7691" s="1"/>
      <c r="C7691" s="1"/>
      <c r="D7691" s="1"/>
      <c r="E7691" s="1"/>
    </row>
    <row r="7692" s="10" customFormat="1" spans="1:5">
      <c r="A7692" s="1"/>
      <c r="B7692" s="1"/>
      <c r="C7692" s="1"/>
      <c r="D7692" s="1"/>
      <c r="E7692" s="1"/>
    </row>
    <row r="7693" s="10" customFormat="1" spans="1:5">
      <c r="A7693" s="1"/>
      <c r="B7693" s="1"/>
      <c r="C7693" s="1"/>
      <c r="D7693" s="1"/>
      <c r="E7693" s="1"/>
    </row>
    <row r="7694" s="10" customFormat="1" spans="1:5">
      <c r="A7694" s="1"/>
      <c r="B7694" s="1"/>
      <c r="C7694" s="1"/>
      <c r="D7694" s="1"/>
      <c r="E7694" s="1"/>
    </row>
    <row r="7695" s="10" customFormat="1" spans="1:5">
      <c r="A7695" s="1"/>
      <c r="B7695" s="1"/>
      <c r="C7695" s="1"/>
      <c r="D7695" s="1"/>
      <c r="E7695" s="1"/>
    </row>
    <row r="7696" s="10" customFormat="1" spans="1:5">
      <c r="A7696" s="1"/>
      <c r="B7696" s="1"/>
      <c r="C7696" s="1"/>
      <c r="D7696" s="1"/>
      <c r="E7696" s="1"/>
    </row>
    <row r="7697" s="10" customFormat="1" spans="1:5">
      <c r="A7697" s="1"/>
      <c r="B7697" s="1"/>
      <c r="C7697" s="1"/>
      <c r="D7697" s="1"/>
      <c r="E7697" s="1"/>
    </row>
    <row r="7698" s="10" customFormat="1" spans="1:5">
      <c r="A7698" s="1"/>
      <c r="B7698" s="1"/>
      <c r="C7698" s="1"/>
      <c r="D7698" s="1"/>
      <c r="E7698" s="1"/>
    </row>
    <row r="7699" s="10" customFormat="1" spans="1:5">
      <c r="A7699" s="1"/>
      <c r="B7699" s="1"/>
      <c r="C7699" s="1"/>
      <c r="D7699" s="1"/>
      <c r="E7699" s="1"/>
    </row>
    <row r="7700" s="10" customFormat="1" spans="1:5">
      <c r="A7700" s="1"/>
      <c r="B7700" s="1"/>
      <c r="C7700" s="1"/>
      <c r="D7700" s="1"/>
      <c r="E7700" s="1"/>
    </row>
    <row r="7701" s="10" customFormat="1" spans="1:5">
      <c r="A7701" s="1"/>
      <c r="B7701" s="1"/>
      <c r="C7701" s="1"/>
      <c r="D7701" s="1"/>
      <c r="E7701" s="1"/>
    </row>
    <row r="7702" s="10" customFormat="1" spans="1:5">
      <c r="A7702" s="1"/>
      <c r="B7702" s="1"/>
      <c r="C7702" s="1"/>
      <c r="D7702" s="1"/>
      <c r="E7702" s="1"/>
    </row>
    <row r="7703" s="10" customFormat="1" spans="1:5">
      <c r="A7703" s="1"/>
      <c r="B7703" s="1"/>
      <c r="C7703" s="1"/>
      <c r="D7703" s="1"/>
      <c r="E7703" s="1"/>
    </row>
    <row r="7704" s="10" customFormat="1" spans="1:5">
      <c r="A7704" s="1"/>
      <c r="B7704" s="1"/>
      <c r="C7704" s="1"/>
      <c r="D7704" s="1"/>
      <c r="E7704" s="1"/>
    </row>
    <row r="7705" s="10" customFormat="1" spans="1:5">
      <c r="A7705" s="1"/>
      <c r="B7705" s="1"/>
      <c r="C7705" s="1"/>
      <c r="D7705" s="1"/>
      <c r="E7705" s="1"/>
    </row>
    <row r="7706" s="10" customFormat="1" spans="1:5">
      <c r="A7706" s="1"/>
      <c r="B7706" s="1"/>
      <c r="C7706" s="1"/>
      <c r="D7706" s="1"/>
      <c r="E7706" s="1"/>
    </row>
    <row r="7707" s="10" customFormat="1" spans="1:5">
      <c r="A7707" s="1"/>
      <c r="B7707" s="1"/>
      <c r="C7707" s="1"/>
      <c r="D7707" s="1"/>
      <c r="E7707" s="1"/>
    </row>
    <row r="7708" s="10" customFormat="1" spans="1:5">
      <c r="A7708" s="1"/>
      <c r="B7708" s="1"/>
      <c r="C7708" s="1"/>
      <c r="D7708" s="1"/>
      <c r="E7708" s="1"/>
    </row>
    <row r="7709" s="10" customFormat="1" spans="1:5">
      <c r="A7709" s="1"/>
      <c r="B7709" s="1"/>
      <c r="C7709" s="1"/>
      <c r="D7709" s="1"/>
      <c r="E7709" s="1"/>
    </row>
    <row r="7710" s="10" customFormat="1" spans="1:5">
      <c r="A7710" s="1"/>
      <c r="B7710" s="1"/>
      <c r="C7710" s="1"/>
      <c r="D7710" s="1"/>
      <c r="E7710" s="1"/>
    </row>
    <row r="7711" s="10" customFormat="1" spans="1:5">
      <c r="A7711" s="1"/>
      <c r="B7711" s="1"/>
      <c r="C7711" s="1"/>
      <c r="D7711" s="1"/>
      <c r="E7711" s="1"/>
    </row>
    <row r="7712" s="10" customFormat="1" spans="1:5">
      <c r="A7712" s="1"/>
      <c r="B7712" s="1"/>
      <c r="C7712" s="1"/>
      <c r="D7712" s="1"/>
      <c r="E7712" s="1"/>
    </row>
    <row r="7713" s="10" customFormat="1" spans="1:5">
      <c r="A7713" s="1"/>
      <c r="B7713" s="1"/>
      <c r="C7713" s="1"/>
      <c r="D7713" s="1"/>
      <c r="E7713" s="1"/>
    </row>
    <row r="7714" s="10" customFormat="1" spans="1:5">
      <c r="A7714" s="1"/>
      <c r="B7714" s="1"/>
      <c r="C7714" s="1"/>
      <c r="D7714" s="1"/>
      <c r="E7714" s="1"/>
    </row>
    <row r="7715" s="10" customFormat="1" spans="1:5">
      <c r="A7715" s="1"/>
      <c r="B7715" s="1"/>
      <c r="C7715" s="1"/>
      <c r="D7715" s="1"/>
      <c r="E7715" s="1"/>
    </row>
    <row r="7716" s="10" customFormat="1" spans="1:5">
      <c r="A7716" s="1"/>
      <c r="B7716" s="1"/>
      <c r="C7716" s="1"/>
      <c r="D7716" s="1"/>
      <c r="E7716" s="1"/>
    </row>
    <row r="7717" s="10" customFormat="1" spans="1:5">
      <c r="A7717" s="1"/>
      <c r="B7717" s="1"/>
      <c r="C7717" s="1"/>
      <c r="D7717" s="1"/>
      <c r="E7717" s="1"/>
    </row>
    <row r="7718" s="10" customFormat="1" spans="1:5">
      <c r="A7718" s="1"/>
      <c r="B7718" s="1"/>
      <c r="C7718" s="1"/>
      <c r="D7718" s="1"/>
      <c r="E7718" s="1"/>
    </row>
    <row r="7719" s="10" customFormat="1" spans="1:5">
      <c r="A7719" s="1"/>
      <c r="B7719" s="1"/>
      <c r="C7719" s="1"/>
      <c r="D7719" s="1"/>
      <c r="E7719" s="1"/>
    </row>
    <row r="7720" s="10" customFormat="1" spans="1:5">
      <c r="A7720" s="1"/>
      <c r="B7720" s="1"/>
      <c r="C7720" s="1"/>
      <c r="D7720" s="1"/>
      <c r="E7720" s="1"/>
    </row>
    <row r="7721" s="10" customFormat="1" spans="1:5">
      <c r="A7721" s="1"/>
      <c r="B7721" s="1"/>
      <c r="C7721" s="1"/>
      <c r="D7721" s="1"/>
      <c r="E7721" s="1"/>
    </row>
    <row r="7722" s="10" customFormat="1" spans="1:5">
      <c r="A7722" s="1"/>
      <c r="B7722" s="1"/>
      <c r="C7722" s="1"/>
      <c r="D7722" s="1"/>
      <c r="E7722" s="1"/>
    </row>
    <row r="7723" s="10" customFormat="1" spans="1:5">
      <c r="A7723" s="1"/>
      <c r="B7723" s="1"/>
      <c r="C7723" s="1"/>
      <c r="D7723" s="1"/>
      <c r="E7723" s="1"/>
    </row>
    <row r="7724" s="10" customFormat="1" spans="1:5">
      <c r="A7724" s="1"/>
      <c r="B7724" s="1"/>
      <c r="C7724" s="1"/>
      <c r="D7724" s="1"/>
      <c r="E7724" s="1"/>
    </row>
    <row r="7725" s="10" customFormat="1" spans="1:5">
      <c r="A7725" s="1"/>
      <c r="B7725" s="1"/>
      <c r="C7725" s="1"/>
      <c r="D7725" s="1"/>
      <c r="E7725" s="1"/>
    </row>
    <row r="7726" s="10" customFormat="1" spans="1:5">
      <c r="A7726" s="1"/>
      <c r="B7726" s="1"/>
      <c r="C7726" s="1"/>
      <c r="D7726" s="1"/>
      <c r="E7726" s="1"/>
    </row>
    <row r="7727" s="10" customFormat="1" spans="1:5">
      <c r="A7727" s="1"/>
      <c r="B7727" s="1"/>
      <c r="C7727" s="1"/>
      <c r="D7727" s="1"/>
      <c r="E7727" s="1"/>
    </row>
    <row r="7728" s="10" customFormat="1" spans="1:5">
      <c r="A7728" s="1"/>
      <c r="B7728" s="1"/>
      <c r="C7728" s="1"/>
      <c r="D7728" s="1"/>
      <c r="E7728" s="1"/>
    </row>
    <row r="7729" s="10" customFormat="1" spans="1:5">
      <c r="A7729" s="1"/>
      <c r="B7729" s="1"/>
      <c r="C7729" s="1"/>
      <c r="D7729" s="1"/>
      <c r="E7729" s="1"/>
    </row>
    <row r="7730" s="10" customFormat="1" spans="1:5">
      <c r="A7730" s="1"/>
      <c r="B7730" s="1"/>
      <c r="C7730" s="1"/>
      <c r="D7730" s="1"/>
      <c r="E7730" s="1"/>
    </row>
    <row r="7731" s="10" customFormat="1" spans="1:5">
      <c r="A7731" s="1"/>
      <c r="B7731" s="1"/>
      <c r="C7731" s="1"/>
      <c r="D7731" s="1"/>
      <c r="E7731" s="1"/>
    </row>
    <row r="7732" s="10" customFormat="1" spans="1:5">
      <c r="A7732" s="1"/>
      <c r="B7732" s="1"/>
      <c r="C7732" s="1"/>
      <c r="D7732" s="1"/>
      <c r="E7732" s="1"/>
    </row>
    <row r="7733" s="10" customFormat="1" spans="1:5">
      <c r="A7733" s="1"/>
      <c r="B7733" s="1"/>
      <c r="C7733" s="1"/>
      <c r="D7733" s="1"/>
      <c r="E7733" s="1"/>
    </row>
    <row r="7734" s="10" customFormat="1" spans="1:5">
      <c r="A7734" s="1"/>
      <c r="B7734" s="1"/>
      <c r="C7734" s="1"/>
      <c r="D7734" s="1"/>
      <c r="E7734" s="1"/>
    </row>
    <row r="7735" s="10" customFormat="1" spans="1:5">
      <c r="A7735" s="1"/>
      <c r="B7735" s="1"/>
      <c r="C7735" s="1"/>
      <c r="D7735" s="1"/>
      <c r="E7735" s="1"/>
    </row>
    <row r="7736" s="10" customFormat="1" spans="1:5">
      <c r="A7736" s="1"/>
      <c r="B7736" s="1"/>
      <c r="C7736" s="1"/>
      <c r="D7736" s="1"/>
      <c r="E7736" s="1"/>
    </row>
    <row r="7737" s="10" customFormat="1" spans="1:5">
      <c r="A7737" s="1"/>
      <c r="B7737" s="1"/>
      <c r="C7737" s="1"/>
      <c r="D7737" s="1"/>
      <c r="E7737" s="1"/>
    </row>
    <row r="7738" s="10" customFormat="1" spans="1:5">
      <c r="A7738" s="1"/>
      <c r="B7738" s="1"/>
      <c r="C7738" s="1"/>
      <c r="D7738" s="1"/>
      <c r="E7738" s="1"/>
    </row>
    <row r="7739" s="10" customFormat="1" spans="1:5">
      <c r="A7739" s="1"/>
      <c r="B7739" s="1"/>
      <c r="C7739" s="1"/>
      <c r="D7739" s="1"/>
      <c r="E7739" s="1"/>
    </row>
    <row r="7740" s="10" customFormat="1" spans="1:5">
      <c r="A7740" s="1"/>
      <c r="B7740" s="1"/>
      <c r="C7740" s="1"/>
      <c r="D7740" s="1"/>
      <c r="E7740" s="1"/>
    </row>
    <row r="7741" s="10" customFormat="1" spans="1:5">
      <c r="A7741" s="1"/>
      <c r="B7741" s="1"/>
      <c r="C7741" s="1"/>
      <c r="D7741" s="1"/>
      <c r="E7741" s="1"/>
    </row>
    <row r="7742" s="10" customFormat="1" spans="1:5">
      <c r="A7742" s="1"/>
      <c r="B7742" s="1"/>
      <c r="C7742" s="1"/>
      <c r="D7742" s="1"/>
      <c r="E7742" s="1"/>
    </row>
    <row r="7743" s="10" customFormat="1" spans="1:5">
      <c r="A7743" s="1"/>
      <c r="B7743" s="1"/>
      <c r="C7743" s="1"/>
      <c r="D7743" s="1"/>
      <c r="E7743" s="1"/>
    </row>
    <row r="7744" s="10" customFormat="1" spans="1:5">
      <c r="A7744" s="1"/>
      <c r="B7744" s="1"/>
      <c r="C7744" s="1"/>
      <c r="D7744" s="1"/>
      <c r="E7744" s="1"/>
    </row>
    <row r="7745" s="10" customFormat="1" spans="1:5">
      <c r="A7745" s="1"/>
      <c r="B7745" s="1"/>
      <c r="C7745" s="1"/>
      <c r="D7745" s="1"/>
      <c r="E7745" s="1"/>
    </row>
    <row r="7746" s="10" customFormat="1" spans="1:5">
      <c r="A7746" s="1"/>
      <c r="B7746" s="1"/>
      <c r="C7746" s="1"/>
      <c r="D7746" s="1"/>
      <c r="E7746" s="1"/>
    </row>
    <row r="7747" s="10" customFormat="1" spans="1:5">
      <c r="A7747" s="1"/>
      <c r="B7747" s="1"/>
      <c r="C7747" s="1"/>
      <c r="D7747" s="1"/>
      <c r="E7747" s="1"/>
    </row>
    <row r="7748" s="10" customFormat="1" spans="1:5">
      <c r="A7748" s="1"/>
      <c r="B7748" s="1"/>
      <c r="C7748" s="1"/>
      <c r="D7748" s="1"/>
      <c r="E7748" s="1"/>
    </row>
    <row r="7749" s="10" customFormat="1" spans="1:5">
      <c r="A7749" s="1"/>
      <c r="B7749" s="1"/>
      <c r="C7749" s="1"/>
      <c r="D7749" s="1"/>
      <c r="E7749" s="1"/>
    </row>
    <row r="7750" s="10" customFormat="1" spans="1:5">
      <c r="A7750" s="1"/>
      <c r="B7750" s="1"/>
      <c r="C7750" s="1"/>
      <c r="D7750" s="1"/>
      <c r="E7750" s="1"/>
    </row>
    <row r="7751" s="10" customFormat="1" spans="1:5">
      <c r="A7751" s="1"/>
      <c r="B7751" s="1"/>
      <c r="C7751" s="1"/>
      <c r="D7751" s="1"/>
      <c r="E7751" s="1"/>
    </row>
    <row r="7752" s="10" customFormat="1" spans="1:5">
      <c r="A7752" s="1"/>
      <c r="B7752" s="1"/>
      <c r="C7752" s="1"/>
      <c r="D7752" s="1"/>
      <c r="E7752" s="1"/>
    </row>
    <row r="7753" s="10" customFormat="1" spans="1:5">
      <c r="A7753" s="1"/>
      <c r="B7753" s="1"/>
      <c r="C7753" s="1"/>
      <c r="D7753" s="1"/>
      <c r="E7753" s="1"/>
    </row>
    <row r="7754" s="10" customFormat="1" spans="1:5">
      <c r="A7754" s="1"/>
      <c r="B7754" s="1"/>
      <c r="C7754" s="1"/>
      <c r="D7754" s="1"/>
      <c r="E7754" s="1"/>
    </row>
    <row r="7755" s="10" customFormat="1" spans="1:5">
      <c r="A7755" s="1"/>
      <c r="B7755" s="1"/>
      <c r="C7755" s="1"/>
      <c r="D7755" s="1"/>
      <c r="E7755" s="1"/>
    </row>
    <row r="7756" s="10" customFormat="1" spans="1:5">
      <c r="A7756" s="1"/>
      <c r="B7756" s="1"/>
      <c r="C7756" s="1"/>
      <c r="D7756" s="1"/>
      <c r="E7756" s="1"/>
    </row>
    <row r="7757" s="10" customFormat="1" spans="1:5">
      <c r="A7757" s="1"/>
      <c r="B7757" s="1"/>
      <c r="C7757" s="1"/>
      <c r="D7757" s="1"/>
      <c r="E7757" s="1"/>
    </row>
    <row r="7758" s="10" customFormat="1" spans="1:5">
      <c r="A7758" s="1"/>
      <c r="B7758" s="1"/>
      <c r="C7758" s="1"/>
      <c r="D7758" s="1"/>
      <c r="E7758" s="1"/>
    </row>
    <row r="7759" s="10" customFormat="1" spans="1:5">
      <c r="A7759" s="1"/>
      <c r="B7759" s="1"/>
      <c r="C7759" s="1"/>
      <c r="D7759" s="1"/>
      <c r="E7759" s="1"/>
    </row>
    <row r="7760" s="10" customFormat="1" spans="1:5">
      <c r="A7760" s="1"/>
      <c r="B7760" s="1"/>
      <c r="C7760" s="1"/>
      <c r="D7760" s="1"/>
      <c r="E7760" s="1"/>
    </row>
    <row r="7761" s="10" customFormat="1" spans="1:5">
      <c r="A7761" s="1"/>
      <c r="B7761" s="1"/>
      <c r="C7761" s="1"/>
      <c r="D7761" s="1"/>
      <c r="E7761" s="1"/>
    </row>
    <row r="7762" s="10" customFormat="1" spans="1:5">
      <c r="A7762" s="1"/>
      <c r="B7762" s="1"/>
      <c r="C7762" s="1"/>
      <c r="D7762" s="1"/>
      <c r="E7762" s="1"/>
    </row>
    <row r="7763" s="10" customFormat="1" spans="1:5">
      <c r="A7763" s="1"/>
      <c r="B7763" s="1"/>
      <c r="C7763" s="1"/>
      <c r="D7763" s="1"/>
      <c r="E7763" s="1"/>
    </row>
    <row r="7764" s="10" customFormat="1" spans="1:5">
      <c r="A7764" s="1"/>
      <c r="B7764" s="1"/>
      <c r="C7764" s="1"/>
      <c r="D7764" s="1"/>
      <c r="E7764" s="1"/>
    </row>
    <row r="7765" s="10" customFormat="1" spans="1:5">
      <c r="A7765" s="1"/>
      <c r="B7765" s="1"/>
      <c r="C7765" s="1"/>
      <c r="D7765" s="1"/>
      <c r="E7765" s="1"/>
    </row>
    <row r="7766" s="10" customFormat="1" spans="1:5">
      <c r="A7766" s="1"/>
      <c r="B7766" s="1"/>
      <c r="C7766" s="1"/>
      <c r="D7766" s="1"/>
      <c r="E7766" s="1"/>
    </row>
    <row r="7767" s="10" customFormat="1" spans="1:5">
      <c r="A7767" s="1"/>
      <c r="B7767" s="1"/>
      <c r="C7767" s="1"/>
      <c r="D7767" s="1"/>
      <c r="E7767" s="1"/>
    </row>
    <row r="7768" s="10" customFormat="1" spans="1:5">
      <c r="A7768" s="1"/>
      <c r="B7768" s="1"/>
      <c r="C7768" s="1"/>
      <c r="D7768" s="1"/>
      <c r="E7768" s="1"/>
    </row>
    <row r="7769" s="10" customFormat="1" spans="1:5">
      <c r="A7769" s="1"/>
      <c r="B7769" s="1"/>
      <c r="C7769" s="1"/>
      <c r="D7769" s="1"/>
      <c r="E7769" s="1"/>
    </row>
    <row r="7770" s="10" customFormat="1" spans="1:5">
      <c r="A7770" s="1"/>
      <c r="B7770" s="1"/>
      <c r="C7770" s="1"/>
      <c r="D7770" s="1"/>
      <c r="E7770" s="1"/>
    </row>
    <row r="7771" s="10" customFormat="1" spans="1:5">
      <c r="A7771" s="1"/>
      <c r="B7771" s="1"/>
      <c r="C7771" s="1"/>
      <c r="D7771" s="1"/>
      <c r="E7771" s="1"/>
    </row>
    <row r="7772" s="10" customFormat="1" spans="1:5">
      <c r="A7772" s="1"/>
      <c r="B7772" s="1"/>
      <c r="C7772" s="1"/>
      <c r="D7772" s="1"/>
      <c r="E7772" s="1"/>
    </row>
    <row r="7773" s="10" customFormat="1" spans="1:5">
      <c r="A7773" s="1"/>
      <c r="B7773" s="1"/>
      <c r="C7773" s="1"/>
      <c r="D7773" s="1"/>
      <c r="E7773" s="1"/>
    </row>
    <row r="7774" s="10" customFormat="1" spans="1:5">
      <c r="A7774" s="1"/>
      <c r="B7774" s="1"/>
      <c r="C7774" s="1"/>
      <c r="D7774" s="1"/>
      <c r="E7774" s="1"/>
    </row>
    <row r="7775" s="10" customFormat="1" spans="1:5">
      <c r="A7775" s="1"/>
      <c r="B7775" s="1"/>
      <c r="C7775" s="1"/>
      <c r="D7775" s="1"/>
      <c r="E7775" s="1"/>
    </row>
    <row r="7776" s="10" customFormat="1" spans="1:5">
      <c r="A7776" s="1"/>
      <c r="B7776" s="1"/>
      <c r="C7776" s="1"/>
      <c r="D7776" s="1"/>
      <c r="E7776" s="1"/>
    </row>
    <row r="7777" s="10" customFormat="1" spans="1:5">
      <c r="A7777" s="1"/>
      <c r="B7777" s="1"/>
      <c r="C7777" s="1"/>
      <c r="D7777" s="1"/>
      <c r="E7777" s="1"/>
    </row>
    <row r="7778" s="10" customFormat="1" spans="1:5">
      <c r="A7778" s="1"/>
      <c r="B7778" s="1"/>
      <c r="C7778" s="1"/>
      <c r="D7778" s="1"/>
      <c r="E7778" s="1"/>
    </row>
    <row r="7779" s="10" customFormat="1" spans="1:5">
      <c r="A7779" s="1"/>
      <c r="B7779" s="1"/>
      <c r="C7779" s="1"/>
      <c r="D7779" s="1"/>
      <c r="E7779" s="1"/>
    </row>
    <row r="7780" s="10" customFormat="1" spans="1:5">
      <c r="A7780" s="1"/>
      <c r="B7780" s="1"/>
      <c r="C7780" s="1"/>
      <c r="D7780" s="1"/>
      <c r="E7780" s="1"/>
    </row>
    <row r="7781" s="10" customFormat="1" spans="1:5">
      <c r="A7781" s="1"/>
      <c r="B7781" s="1"/>
      <c r="C7781" s="1"/>
      <c r="D7781" s="1"/>
      <c r="E7781" s="1"/>
    </row>
    <row r="7782" s="10" customFormat="1" spans="1:5">
      <c r="A7782" s="1"/>
      <c r="B7782" s="1"/>
      <c r="C7782" s="1"/>
      <c r="D7782" s="1"/>
      <c r="E7782" s="1"/>
    </row>
    <row r="7783" s="10" customFormat="1" spans="1:5">
      <c r="A7783" s="1"/>
      <c r="B7783" s="1"/>
      <c r="C7783" s="1"/>
      <c r="D7783" s="1"/>
      <c r="E7783" s="1"/>
    </row>
    <row r="7784" s="10" customFormat="1" spans="1:5">
      <c r="A7784" s="1"/>
      <c r="B7784" s="1"/>
      <c r="C7784" s="1"/>
      <c r="D7784" s="1"/>
      <c r="E7784" s="1"/>
    </row>
    <row r="7785" s="10" customFormat="1" spans="1:5">
      <c r="A7785" s="1"/>
      <c r="B7785" s="1"/>
      <c r="C7785" s="1"/>
      <c r="D7785" s="1"/>
      <c r="E7785" s="1"/>
    </row>
    <row r="7786" s="10" customFormat="1" spans="1:5">
      <c r="A7786" s="1"/>
      <c r="B7786" s="1"/>
      <c r="C7786" s="1"/>
      <c r="D7786" s="1"/>
      <c r="E7786" s="1"/>
    </row>
    <row r="7787" s="10" customFormat="1" spans="1:5">
      <c r="A7787" s="1"/>
      <c r="B7787" s="1"/>
      <c r="C7787" s="1"/>
      <c r="D7787" s="1"/>
      <c r="E7787" s="1"/>
    </row>
    <row r="7788" s="10" customFormat="1" spans="1:5">
      <c r="A7788" s="1"/>
      <c r="B7788" s="1"/>
      <c r="C7788" s="1"/>
      <c r="D7788" s="1"/>
      <c r="E7788" s="1"/>
    </row>
    <row r="7789" s="10" customFormat="1" spans="1:5">
      <c r="A7789" s="1"/>
      <c r="B7789" s="1"/>
      <c r="C7789" s="1"/>
      <c r="D7789" s="1"/>
      <c r="E7789" s="1"/>
    </row>
    <row r="7790" s="10" customFormat="1" spans="1:5">
      <c r="A7790" s="1"/>
      <c r="B7790" s="1"/>
      <c r="C7790" s="1"/>
      <c r="D7790" s="1"/>
      <c r="E7790" s="1"/>
    </row>
    <row r="7791" s="10" customFormat="1" spans="1:5">
      <c r="A7791" s="1"/>
      <c r="B7791" s="1"/>
      <c r="C7791" s="1"/>
      <c r="D7791" s="1"/>
      <c r="E7791" s="1"/>
    </row>
    <row r="7792" s="10" customFormat="1" spans="1:5">
      <c r="A7792" s="1"/>
      <c r="B7792" s="1"/>
      <c r="C7792" s="1"/>
      <c r="D7792" s="1"/>
      <c r="E7792" s="1"/>
    </row>
    <row r="7793" s="10" customFormat="1" spans="1:5">
      <c r="A7793" s="1"/>
      <c r="B7793" s="1"/>
      <c r="C7793" s="1"/>
      <c r="D7793" s="1"/>
      <c r="E7793" s="1"/>
    </row>
    <row r="7794" s="10" customFormat="1" spans="1:5">
      <c r="A7794" s="1"/>
      <c r="B7794" s="1"/>
      <c r="C7794" s="1"/>
      <c r="D7794" s="1"/>
      <c r="E7794" s="1"/>
    </row>
    <row r="7795" s="10" customFormat="1" spans="1:5">
      <c r="A7795" s="1"/>
      <c r="B7795" s="1"/>
      <c r="C7795" s="1"/>
      <c r="D7795" s="1"/>
      <c r="E7795" s="1"/>
    </row>
    <row r="7796" s="10" customFormat="1" spans="1:5">
      <c r="A7796" s="1"/>
      <c r="B7796" s="1"/>
      <c r="C7796" s="1"/>
      <c r="D7796" s="1"/>
      <c r="E7796" s="1"/>
    </row>
    <row r="7797" s="10" customFormat="1" spans="1:5">
      <c r="A7797" s="1"/>
      <c r="B7797" s="1"/>
      <c r="C7797" s="1"/>
      <c r="D7797" s="1"/>
      <c r="E7797" s="1"/>
    </row>
    <row r="7798" s="10" customFormat="1" spans="1:5">
      <c r="A7798" s="1"/>
      <c r="B7798" s="1"/>
      <c r="C7798" s="1"/>
      <c r="D7798" s="1"/>
      <c r="E7798" s="1"/>
    </row>
    <row r="7799" s="10" customFormat="1" spans="1:5">
      <c r="A7799" s="1"/>
      <c r="B7799" s="1"/>
      <c r="C7799" s="1"/>
      <c r="D7799" s="1"/>
      <c r="E7799" s="1"/>
    </row>
    <row r="7800" s="10" customFormat="1" spans="1:5">
      <c r="A7800" s="1"/>
      <c r="B7800" s="1"/>
      <c r="C7800" s="1"/>
      <c r="D7800" s="1"/>
      <c r="E7800" s="1"/>
    </row>
    <row r="7801" s="10" customFormat="1" spans="1:5">
      <c r="A7801" s="1"/>
      <c r="B7801" s="1"/>
      <c r="C7801" s="1"/>
      <c r="D7801" s="1"/>
      <c r="E7801" s="1"/>
    </row>
    <row r="7802" s="10" customFormat="1" spans="1:5">
      <c r="A7802" s="1"/>
      <c r="B7802" s="1"/>
      <c r="C7802" s="1"/>
      <c r="D7802" s="1"/>
      <c r="E7802" s="1"/>
    </row>
    <row r="7803" s="10" customFormat="1" spans="1:5">
      <c r="A7803" s="1"/>
      <c r="B7803" s="1"/>
      <c r="C7803" s="1"/>
      <c r="D7803" s="1"/>
      <c r="E7803" s="1"/>
    </row>
    <row r="7804" s="10" customFormat="1" spans="1:5">
      <c r="A7804" s="1"/>
      <c r="B7804" s="1"/>
      <c r="C7804" s="1"/>
      <c r="D7804" s="1"/>
      <c r="E7804" s="1"/>
    </row>
    <row r="7805" s="10" customFormat="1" spans="1:5">
      <c r="A7805" s="1"/>
      <c r="B7805" s="1"/>
      <c r="C7805" s="1"/>
      <c r="D7805" s="1"/>
      <c r="E7805" s="1"/>
    </row>
    <row r="7806" s="10" customFormat="1" spans="1:5">
      <c r="A7806" s="1"/>
      <c r="B7806" s="1"/>
      <c r="C7806" s="1"/>
      <c r="D7806" s="1"/>
      <c r="E7806" s="1"/>
    </row>
    <row r="7807" s="10" customFormat="1" spans="1:5">
      <c r="A7807" s="1"/>
      <c r="B7807" s="1"/>
      <c r="C7807" s="1"/>
      <c r="D7807" s="1"/>
      <c r="E7807" s="1"/>
    </row>
    <row r="7808" s="10" customFormat="1" spans="1:5">
      <c r="A7808" s="1"/>
      <c r="B7808" s="1"/>
      <c r="C7808" s="1"/>
      <c r="D7808" s="1"/>
      <c r="E7808" s="1"/>
    </row>
    <row r="7809" s="10" customFormat="1" spans="1:5">
      <c r="A7809" s="1"/>
      <c r="B7809" s="1"/>
      <c r="C7809" s="1"/>
      <c r="D7809" s="1"/>
      <c r="E7809" s="1"/>
    </row>
    <row r="7810" s="10" customFormat="1" spans="1:5">
      <c r="A7810" s="1"/>
      <c r="B7810" s="1"/>
      <c r="C7810" s="1"/>
      <c r="D7810" s="1"/>
      <c r="E7810" s="1"/>
    </row>
    <row r="7811" s="10" customFormat="1" spans="1:5">
      <c r="A7811" s="1"/>
      <c r="B7811" s="1"/>
      <c r="C7811" s="1"/>
      <c r="D7811" s="1"/>
      <c r="E7811" s="1"/>
    </row>
    <row r="7812" s="10" customFormat="1" spans="1:5">
      <c r="A7812" s="1"/>
      <c r="B7812" s="1"/>
      <c r="C7812" s="1"/>
      <c r="D7812" s="1"/>
      <c r="E7812" s="1"/>
    </row>
    <row r="7813" s="10" customFormat="1" spans="1:5">
      <c r="A7813" s="1"/>
      <c r="B7813" s="1"/>
      <c r="C7813" s="1"/>
      <c r="D7813" s="1"/>
      <c r="E7813" s="1"/>
    </row>
    <row r="7814" s="10" customFormat="1" spans="1:5">
      <c r="A7814" s="1"/>
      <c r="B7814" s="1"/>
      <c r="C7814" s="1"/>
      <c r="D7814" s="1"/>
      <c r="E7814" s="1"/>
    </row>
    <row r="7815" s="10" customFormat="1" spans="1:5">
      <c r="A7815" s="1"/>
      <c r="B7815" s="1"/>
      <c r="C7815" s="1"/>
      <c r="D7815" s="1"/>
      <c r="E7815" s="1"/>
    </row>
    <row r="7816" s="10" customFormat="1" spans="1:5">
      <c r="A7816" s="1"/>
      <c r="B7816" s="1"/>
      <c r="C7816" s="1"/>
      <c r="D7816" s="1"/>
      <c r="E7816" s="1"/>
    </row>
    <row r="7817" s="10" customFormat="1" spans="1:5">
      <c r="A7817" s="1"/>
      <c r="B7817" s="1"/>
      <c r="C7817" s="1"/>
      <c r="D7817" s="1"/>
      <c r="E7817" s="1"/>
    </row>
    <row r="7818" s="10" customFormat="1" spans="1:5">
      <c r="A7818" s="1"/>
      <c r="B7818" s="1"/>
      <c r="C7818" s="1"/>
      <c r="D7818" s="1"/>
      <c r="E7818" s="1"/>
    </row>
    <row r="7819" s="10" customFormat="1" spans="1:5">
      <c r="A7819" s="1"/>
      <c r="B7819" s="1"/>
      <c r="C7819" s="1"/>
      <c r="D7819" s="1"/>
      <c r="E7819" s="1"/>
    </row>
    <row r="7820" s="10" customFormat="1" spans="1:5">
      <c r="A7820" s="1"/>
      <c r="B7820" s="1"/>
      <c r="C7820" s="1"/>
      <c r="D7820" s="1"/>
      <c r="E7820" s="1"/>
    </row>
    <row r="7821" s="10" customFormat="1" spans="1:5">
      <c r="A7821" s="1"/>
      <c r="B7821" s="1"/>
      <c r="C7821" s="1"/>
      <c r="D7821" s="1"/>
      <c r="E7821" s="1"/>
    </row>
    <row r="7822" s="10" customFormat="1" spans="1:5">
      <c r="A7822" s="1"/>
      <c r="B7822" s="1"/>
      <c r="C7822" s="1"/>
      <c r="D7822" s="1"/>
      <c r="E7822" s="1"/>
    </row>
    <row r="7823" s="10" customFormat="1" spans="1:5">
      <c r="A7823" s="1"/>
      <c r="B7823" s="1"/>
      <c r="C7823" s="1"/>
      <c r="D7823" s="1"/>
      <c r="E7823" s="1"/>
    </row>
    <row r="7824" s="10" customFormat="1" spans="1:5">
      <c r="A7824" s="1"/>
      <c r="B7824" s="1"/>
      <c r="C7824" s="1"/>
      <c r="D7824" s="1"/>
      <c r="E7824" s="1"/>
    </row>
    <row r="7825" s="10" customFormat="1" spans="1:5">
      <c r="A7825" s="1"/>
      <c r="B7825" s="1"/>
      <c r="C7825" s="1"/>
      <c r="D7825" s="1"/>
      <c r="E7825" s="1"/>
    </row>
    <row r="7826" s="10" customFormat="1" spans="1:5">
      <c r="A7826" s="1"/>
      <c r="B7826" s="1"/>
      <c r="C7826" s="1"/>
      <c r="D7826" s="1"/>
      <c r="E7826" s="1"/>
    </row>
    <row r="7827" s="10" customFormat="1" spans="1:5">
      <c r="A7827" s="1"/>
      <c r="B7827" s="1"/>
      <c r="C7827" s="1"/>
      <c r="D7827" s="1"/>
      <c r="E7827" s="1"/>
    </row>
    <row r="7828" s="10" customFormat="1" spans="1:5">
      <c r="A7828" s="1"/>
      <c r="B7828" s="1"/>
      <c r="C7828" s="1"/>
      <c r="D7828" s="1"/>
      <c r="E7828" s="1"/>
    </row>
    <row r="7829" s="10" customFormat="1" spans="1:5">
      <c r="A7829" s="1"/>
      <c r="B7829" s="1"/>
      <c r="C7829" s="1"/>
      <c r="D7829" s="1"/>
      <c r="E7829" s="1"/>
    </row>
    <row r="7830" s="10" customFormat="1" spans="1:5">
      <c r="A7830" s="1"/>
      <c r="B7830" s="1"/>
      <c r="C7830" s="1"/>
      <c r="D7830" s="1"/>
      <c r="E7830" s="1"/>
    </row>
    <row r="7831" s="10" customFormat="1" spans="1:5">
      <c r="A7831" s="1"/>
      <c r="B7831" s="1"/>
      <c r="C7831" s="1"/>
      <c r="D7831" s="1"/>
      <c r="E7831" s="1"/>
    </row>
    <row r="7832" s="10" customFormat="1" spans="1:5">
      <c r="A7832" s="1"/>
      <c r="B7832" s="1"/>
      <c r="C7832" s="1"/>
      <c r="D7832" s="1"/>
      <c r="E7832" s="1"/>
    </row>
    <row r="7833" s="10" customFormat="1" spans="1:5">
      <c r="A7833" s="1"/>
      <c r="B7833" s="1"/>
      <c r="C7833" s="1"/>
      <c r="D7833" s="1"/>
      <c r="E7833" s="1"/>
    </row>
    <row r="7834" s="10" customFormat="1" spans="1:5">
      <c r="A7834" s="1"/>
      <c r="B7834" s="1"/>
      <c r="C7834" s="1"/>
      <c r="D7834" s="1"/>
      <c r="E7834" s="1"/>
    </row>
    <row r="7835" s="10" customFormat="1" spans="1:5">
      <c r="A7835" s="1"/>
      <c r="B7835" s="1"/>
      <c r="C7835" s="1"/>
      <c r="D7835" s="1"/>
      <c r="E7835" s="1"/>
    </row>
    <row r="7836" s="10" customFormat="1" spans="1:5">
      <c r="A7836" s="1"/>
      <c r="B7836" s="1"/>
      <c r="C7836" s="1"/>
      <c r="D7836" s="1"/>
      <c r="E7836" s="1"/>
    </row>
    <row r="7837" s="10" customFormat="1" spans="1:5">
      <c r="A7837" s="1"/>
      <c r="B7837" s="1"/>
      <c r="C7837" s="1"/>
      <c r="D7837" s="1"/>
      <c r="E7837" s="1"/>
    </row>
    <row r="7838" s="10" customFormat="1" spans="1:5">
      <c r="A7838" s="1"/>
      <c r="B7838" s="1"/>
      <c r="C7838" s="1"/>
      <c r="D7838" s="1"/>
      <c r="E7838" s="1"/>
    </row>
    <row r="7839" s="10" customFormat="1" spans="1:5">
      <c r="A7839" s="1"/>
      <c r="B7839" s="1"/>
      <c r="C7839" s="1"/>
      <c r="D7839" s="1"/>
      <c r="E7839" s="1"/>
    </row>
    <row r="7840" s="10" customFormat="1" spans="1:5">
      <c r="A7840" s="1"/>
      <c r="B7840" s="1"/>
      <c r="C7840" s="1"/>
      <c r="D7840" s="1"/>
      <c r="E7840" s="1"/>
    </row>
    <row r="7841" s="10" customFormat="1" spans="1:5">
      <c r="A7841" s="1"/>
      <c r="B7841" s="1"/>
      <c r="C7841" s="1"/>
      <c r="D7841" s="1"/>
      <c r="E7841" s="1"/>
    </row>
    <row r="7842" s="10" customFormat="1" spans="1:5">
      <c r="A7842" s="1"/>
      <c r="B7842" s="1"/>
      <c r="C7842" s="1"/>
      <c r="D7842" s="1"/>
      <c r="E7842" s="1"/>
    </row>
    <row r="7843" s="10" customFormat="1" spans="1:5">
      <c r="A7843" s="1"/>
      <c r="B7843" s="1"/>
      <c r="C7843" s="1"/>
      <c r="D7843" s="1"/>
      <c r="E7843" s="1"/>
    </row>
    <row r="7844" s="10" customFormat="1" spans="1:5">
      <c r="A7844" s="1"/>
      <c r="B7844" s="1"/>
      <c r="C7844" s="1"/>
      <c r="D7844" s="1"/>
      <c r="E7844" s="1"/>
    </row>
    <row r="7845" s="10" customFormat="1" spans="1:5">
      <c r="A7845" s="1"/>
      <c r="B7845" s="1"/>
      <c r="C7845" s="1"/>
      <c r="D7845" s="1"/>
      <c r="E7845" s="1"/>
    </row>
    <row r="7846" s="10" customFormat="1" spans="1:5">
      <c r="A7846" s="1"/>
      <c r="B7846" s="1"/>
      <c r="C7846" s="1"/>
      <c r="D7846" s="1"/>
      <c r="E7846" s="1"/>
    </row>
    <row r="7847" s="10" customFormat="1" spans="1:5">
      <c r="A7847" s="1"/>
      <c r="B7847" s="1"/>
      <c r="C7847" s="1"/>
      <c r="D7847" s="1"/>
      <c r="E7847" s="1"/>
    </row>
    <row r="7848" s="10" customFormat="1" spans="1:5">
      <c r="A7848" s="1"/>
      <c r="B7848" s="1"/>
      <c r="C7848" s="1"/>
      <c r="D7848" s="1"/>
      <c r="E7848" s="1"/>
    </row>
    <row r="7849" s="10" customFormat="1" spans="1:5">
      <c r="A7849" s="1"/>
      <c r="B7849" s="1"/>
      <c r="C7849" s="1"/>
      <c r="D7849" s="1"/>
      <c r="E7849" s="1"/>
    </row>
    <row r="7850" s="10" customFormat="1" spans="1:5">
      <c r="A7850" s="1"/>
      <c r="B7850" s="1"/>
      <c r="C7850" s="1"/>
      <c r="D7850" s="1"/>
      <c r="E7850" s="1"/>
    </row>
    <row r="7851" s="10" customFormat="1" spans="1:5">
      <c r="A7851" s="1"/>
      <c r="B7851" s="1"/>
      <c r="C7851" s="1"/>
      <c r="D7851" s="1"/>
      <c r="E7851" s="1"/>
    </row>
    <row r="7852" s="10" customFormat="1" spans="1:5">
      <c r="A7852" s="1"/>
      <c r="B7852" s="1"/>
      <c r="C7852" s="1"/>
      <c r="D7852" s="1"/>
      <c r="E7852" s="1"/>
    </row>
    <row r="7853" s="10" customFormat="1" spans="1:5">
      <c r="A7853" s="1"/>
      <c r="B7853" s="1"/>
      <c r="C7853" s="1"/>
      <c r="D7853" s="1"/>
      <c r="E7853" s="1"/>
    </row>
    <row r="7854" s="10" customFormat="1" spans="1:5">
      <c r="A7854" s="1"/>
      <c r="B7854" s="1"/>
      <c r="C7854" s="1"/>
      <c r="D7854" s="1"/>
      <c r="E7854" s="1"/>
    </row>
    <row r="7855" s="10" customFormat="1" spans="1:5">
      <c r="A7855" s="1"/>
      <c r="B7855" s="1"/>
      <c r="C7855" s="1"/>
      <c r="D7855" s="1"/>
      <c r="E7855" s="1"/>
    </row>
    <row r="7856" s="10" customFormat="1" spans="1:5">
      <c r="A7856" s="1"/>
      <c r="B7856" s="1"/>
      <c r="C7856" s="1"/>
      <c r="D7856" s="1"/>
      <c r="E7856" s="1"/>
    </row>
    <row r="7857" s="10" customFormat="1" spans="1:5">
      <c r="A7857" s="1"/>
      <c r="B7857" s="1"/>
      <c r="C7857" s="1"/>
      <c r="D7857" s="1"/>
      <c r="E7857" s="1"/>
    </row>
    <row r="7858" s="10" customFormat="1" spans="1:5">
      <c r="A7858" s="1"/>
      <c r="B7858" s="1"/>
      <c r="C7858" s="1"/>
      <c r="D7858" s="1"/>
      <c r="E7858" s="1"/>
    </row>
    <row r="7859" s="10" customFormat="1" spans="1:5">
      <c r="A7859" s="1"/>
      <c r="B7859" s="1"/>
      <c r="C7859" s="1"/>
      <c r="D7859" s="1"/>
      <c r="E7859" s="1"/>
    </row>
    <row r="7860" s="10" customFormat="1" spans="1:5">
      <c r="A7860" s="1"/>
      <c r="B7860" s="1"/>
      <c r="C7860" s="1"/>
      <c r="D7860" s="1"/>
      <c r="E7860" s="1"/>
    </row>
    <row r="7861" s="10" customFormat="1" spans="1:5">
      <c r="A7861" s="1"/>
      <c r="B7861" s="1"/>
      <c r="C7861" s="1"/>
      <c r="D7861" s="1"/>
      <c r="E7861" s="1"/>
    </row>
    <row r="7862" s="10" customFormat="1" spans="1:5">
      <c r="A7862" s="1"/>
      <c r="B7862" s="1"/>
      <c r="C7862" s="1"/>
      <c r="D7862" s="1"/>
      <c r="E7862" s="1"/>
    </row>
    <row r="7863" s="10" customFormat="1" spans="1:5">
      <c r="A7863" s="1"/>
      <c r="B7863" s="1"/>
      <c r="C7863" s="1"/>
      <c r="D7863" s="1"/>
      <c r="E7863" s="1"/>
    </row>
    <row r="7864" s="10" customFormat="1" spans="1:5">
      <c r="A7864" s="1"/>
      <c r="B7864" s="1"/>
      <c r="C7864" s="1"/>
      <c r="D7864" s="1"/>
      <c r="E7864" s="1"/>
    </row>
    <row r="7865" s="10" customFormat="1" spans="1:5">
      <c r="A7865" s="1"/>
      <c r="B7865" s="1"/>
      <c r="C7865" s="1"/>
      <c r="D7865" s="1"/>
      <c r="E7865" s="1"/>
    </row>
    <row r="7866" s="10" customFormat="1" spans="1:5">
      <c r="A7866" s="1"/>
      <c r="B7866" s="1"/>
      <c r="C7866" s="1"/>
      <c r="D7866" s="1"/>
      <c r="E7866" s="1"/>
    </row>
    <row r="7867" s="10" customFormat="1" spans="1:5">
      <c r="A7867" s="1"/>
      <c r="B7867" s="1"/>
      <c r="C7867" s="1"/>
      <c r="D7867" s="1"/>
      <c r="E7867" s="1"/>
    </row>
    <row r="7868" s="10" customFormat="1" spans="1:5">
      <c r="A7868" s="1"/>
      <c r="B7868" s="1"/>
      <c r="C7868" s="1"/>
      <c r="D7868" s="1"/>
      <c r="E7868" s="1"/>
    </row>
    <row r="7869" s="10" customFormat="1" spans="1:5">
      <c r="A7869" s="1"/>
      <c r="B7869" s="1"/>
      <c r="C7869" s="1"/>
      <c r="D7869" s="1"/>
      <c r="E7869" s="1"/>
    </row>
    <row r="7870" s="10" customFormat="1" spans="1:5">
      <c r="A7870" s="1"/>
      <c r="B7870" s="1"/>
      <c r="C7870" s="1"/>
      <c r="D7870" s="1"/>
      <c r="E7870" s="1"/>
    </row>
    <row r="7871" s="10" customFormat="1" spans="1:5">
      <c r="A7871" s="1"/>
      <c r="B7871" s="1"/>
      <c r="C7871" s="1"/>
      <c r="D7871" s="1"/>
      <c r="E7871" s="1"/>
    </row>
    <row r="7872" s="10" customFormat="1" spans="1:5">
      <c r="A7872" s="1"/>
      <c r="B7872" s="1"/>
      <c r="C7872" s="1"/>
      <c r="D7872" s="1"/>
      <c r="E7872" s="1"/>
    </row>
    <row r="7873" s="10" customFormat="1" spans="1:5">
      <c r="A7873" s="1"/>
      <c r="B7873" s="1"/>
      <c r="C7873" s="1"/>
      <c r="D7873" s="1"/>
      <c r="E7873" s="1"/>
    </row>
    <row r="7874" s="10" customFormat="1" spans="1:5">
      <c r="A7874" s="1"/>
      <c r="B7874" s="1"/>
      <c r="C7874" s="1"/>
      <c r="D7874" s="1"/>
      <c r="E7874" s="1"/>
    </row>
    <row r="7875" s="10" customFormat="1" spans="1:5">
      <c r="A7875" s="1"/>
      <c r="B7875" s="1"/>
      <c r="C7875" s="1"/>
      <c r="D7875" s="1"/>
      <c r="E7875" s="1"/>
    </row>
    <row r="7876" s="10" customFormat="1" spans="1:5">
      <c r="A7876" s="1"/>
      <c r="B7876" s="1"/>
      <c r="C7876" s="1"/>
      <c r="D7876" s="1"/>
      <c r="E7876" s="1"/>
    </row>
    <row r="7877" s="10" customFormat="1" spans="1:5">
      <c r="A7877" s="1"/>
      <c r="B7877" s="1"/>
      <c r="C7877" s="1"/>
      <c r="D7877" s="1"/>
      <c r="E7877" s="1"/>
    </row>
    <row r="7878" s="10" customFormat="1" spans="1:5">
      <c r="A7878" s="1"/>
      <c r="B7878" s="1"/>
      <c r="C7878" s="1"/>
      <c r="D7878" s="1"/>
      <c r="E7878" s="1"/>
    </row>
    <row r="7879" s="10" customFormat="1" spans="1:5">
      <c r="A7879" s="1"/>
      <c r="B7879" s="1"/>
      <c r="C7879" s="1"/>
      <c r="D7879" s="1"/>
      <c r="E7879" s="1"/>
    </row>
    <row r="7880" s="10" customFormat="1" spans="1:5">
      <c r="A7880" s="1"/>
      <c r="B7880" s="1"/>
      <c r="C7880" s="1"/>
      <c r="D7880" s="1"/>
      <c r="E7880" s="1"/>
    </row>
    <row r="7881" s="10" customFormat="1" spans="1:5">
      <c r="A7881" s="1"/>
      <c r="B7881" s="1"/>
      <c r="C7881" s="1"/>
      <c r="D7881" s="1"/>
      <c r="E7881" s="1"/>
    </row>
    <row r="7882" s="10" customFormat="1" spans="1:5">
      <c r="A7882" s="1"/>
      <c r="B7882" s="1"/>
      <c r="C7882" s="1"/>
      <c r="D7882" s="1"/>
      <c r="E7882" s="1"/>
    </row>
    <row r="7883" s="10" customFormat="1" spans="1:5">
      <c r="A7883" s="1"/>
      <c r="B7883" s="1"/>
      <c r="C7883" s="1"/>
      <c r="D7883" s="1"/>
      <c r="E7883" s="1"/>
    </row>
    <row r="7884" s="10" customFormat="1" spans="1:5">
      <c r="A7884" s="1"/>
      <c r="B7884" s="1"/>
      <c r="C7884" s="1"/>
      <c r="D7884" s="1"/>
      <c r="E7884" s="1"/>
    </row>
    <row r="7885" s="10" customFormat="1" spans="1:5">
      <c r="A7885" s="1"/>
      <c r="B7885" s="1"/>
      <c r="C7885" s="1"/>
      <c r="D7885" s="1"/>
      <c r="E7885" s="1"/>
    </row>
    <row r="7886" s="10" customFormat="1" spans="1:5">
      <c r="A7886" s="1"/>
      <c r="B7886" s="1"/>
      <c r="C7886" s="1"/>
      <c r="D7886" s="1"/>
      <c r="E7886" s="1"/>
    </row>
    <row r="7887" s="10" customFormat="1" spans="1:5">
      <c r="A7887" s="1"/>
      <c r="B7887" s="1"/>
      <c r="C7887" s="1"/>
      <c r="D7887" s="1"/>
      <c r="E7887" s="1"/>
    </row>
    <row r="7888" s="10" customFormat="1" spans="1:5">
      <c r="A7888" s="1"/>
      <c r="B7888" s="1"/>
      <c r="C7888" s="1"/>
      <c r="D7888" s="1"/>
      <c r="E7888" s="1"/>
    </row>
    <row r="7889" s="10" customFormat="1" spans="1:5">
      <c r="A7889" s="1"/>
      <c r="B7889" s="1"/>
      <c r="C7889" s="1"/>
      <c r="D7889" s="1"/>
      <c r="E7889" s="1"/>
    </row>
    <row r="7890" s="10" customFormat="1" spans="1:5">
      <c r="A7890" s="1"/>
      <c r="B7890" s="1"/>
      <c r="C7890" s="1"/>
      <c r="D7890" s="1"/>
      <c r="E7890" s="1"/>
    </row>
    <row r="7891" s="10" customFormat="1" spans="1:5">
      <c r="A7891" s="1"/>
      <c r="B7891" s="1"/>
      <c r="C7891" s="1"/>
      <c r="D7891" s="1"/>
      <c r="E7891" s="1"/>
    </row>
    <row r="7892" s="10" customFormat="1" spans="1:5">
      <c r="A7892" s="1"/>
      <c r="B7892" s="1"/>
      <c r="C7892" s="1"/>
      <c r="D7892" s="1"/>
      <c r="E7892" s="1"/>
    </row>
    <row r="7893" s="10" customFormat="1" spans="1:5">
      <c r="A7893" s="1"/>
      <c r="B7893" s="1"/>
      <c r="C7893" s="1"/>
      <c r="D7893" s="1"/>
      <c r="E7893" s="1"/>
    </row>
    <row r="7894" s="10" customFormat="1" spans="1:5">
      <c r="A7894" s="1"/>
      <c r="B7894" s="1"/>
      <c r="C7894" s="1"/>
      <c r="D7894" s="1"/>
      <c r="E7894" s="1"/>
    </row>
    <row r="7895" s="10" customFormat="1" spans="1:5">
      <c r="A7895" s="1"/>
      <c r="B7895" s="1"/>
      <c r="C7895" s="1"/>
      <c r="D7895" s="1"/>
      <c r="E7895" s="1"/>
    </row>
    <row r="7896" s="10" customFormat="1" spans="1:5">
      <c r="A7896" s="1"/>
      <c r="B7896" s="1"/>
      <c r="C7896" s="1"/>
      <c r="D7896" s="1"/>
      <c r="E7896" s="1"/>
    </row>
    <row r="7897" s="10" customFormat="1" spans="1:5">
      <c r="A7897" s="1"/>
      <c r="B7897" s="1"/>
      <c r="C7897" s="1"/>
      <c r="D7897" s="1"/>
      <c r="E7897" s="1"/>
    </row>
    <row r="7898" s="10" customFormat="1" spans="1:5">
      <c r="A7898" s="1"/>
      <c r="B7898" s="1"/>
      <c r="C7898" s="1"/>
      <c r="D7898" s="1"/>
      <c r="E7898" s="1"/>
    </row>
    <row r="7899" s="10" customFormat="1" spans="1:5">
      <c r="A7899" s="1"/>
      <c r="B7899" s="1"/>
      <c r="C7899" s="1"/>
      <c r="D7899" s="1"/>
      <c r="E7899" s="1"/>
    </row>
    <row r="7900" s="10" customFormat="1" spans="1:5">
      <c r="A7900" s="1"/>
      <c r="B7900" s="1"/>
      <c r="C7900" s="1"/>
      <c r="D7900" s="1"/>
      <c r="E7900" s="1"/>
    </row>
    <row r="7901" s="10" customFormat="1" spans="1:5">
      <c r="A7901" s="1"/>
      <c r="B7901" s="1"/>
      <c r="C7901" s="1"/>
      <c r="D7901" s="1"/>
      <c r="E7901" s="1"/>
    </row>
    <row r="7902" s="10" customFormat="1" spans="1:5">
      <c r="A7902" s="1"/>
      <c r="B7902" s="1"/>
      <c r="C7902" s="1"/>
      <c r="D7902" s="1"/>
      <c r="E7902" s="1"/>
    </row>
    <row r="7903" s="10" customFormat="1" spans="1:5">
      <c r="A7903" s="1"/>
      <c r="B7903" s="1"/>
      <c r="C7903" s="1"/>
      <c r="D7903" s="1"/>
      <c r="E7903" s="1"/>
    </row>
    <row r="7904" s="10" customFormat="1" spans="1:5">
      <c r="A7904" s="1"/>
      <c r="B7904" s="1"/>
      <c r="C7904" s="1"/>
      <c r="D7904" s="1"/>
      <c r="E7904" s="1"/>
    </row>
    <row r="7905" s="10" customFormat="1" spans="1:5">
      <c r="A7905" s="1"/>
      <c r="B7905" s="1"/>
      <c r="C7905" s="1"/>
      <c r="D7905" s="1"/>
      <c r="E7905" s="1"/>
    </row>
    <row r="7906" s="10" customFormat="1" spans="1:5">
      <c r="A7906" s="1"/>
      <c r="B7906" s="1"/>
      <c r="C7906" s="1"/>
      <c r="D7906" s="1"/>
      <c r="E7906" s="1"/>
    </row>
    <row r="7907" s="10" customFormat="1" spans="1:5">
      <c r="A7907" s="1"/>
      <c r="B7907" s="1"/>
      <c r="C7907" s="1"/>
      <c r="D7907" s="1"/>
      <c r="E7907" s="1"/>
    </row>
    <row r="7908" s="10" customFormat="1" spans="1:5">
      <c r="A7908" s="1"/>
      <c r="B7908" s="1"/>
      <c r="C7908" s="1"/>
      <c r="D7908" s="1"/>
      <c r="E7908" s="1"/>
    </row>
    <row r="7909" s="10" customFormat="1" spans="1:5">
      <c r="A7909" s="1"/>
      <c r="B7909" s="1"/>
      <c r="C7909" s="1"/>
      <c r="D7909" s="1"/>
      <c r="E7909" s="1"/>
    </row>
    <row r="7910" s="10" customFormat="1" spans="1:5">
      <c r="A7910" s="1"/>
      <c r="B7910" s="1"/>
      <c r="C7910" s="1"/>
      <c r="D7910" s="1"/>
      <c r="E7910" s="1"/>
    </row>
    <row r="7911" s="10" customFormat="1" spans="1:5">
      <c r="A7911" s="1"/>
      <c r="B7911" s="1"/>
      <c r="C7911" s="1"/>
      <c r="D7911" s="1"/>
      <c r="E7911" s="1"/>
    </row>
    <row r="7912" s="10" customFormat="1" spans="1:5">
      <c r="A7912" s="1"/>
      <c r="B7912" s="1"/>
      <c r="C7912" s="1"/>
      <c r="D7912" s="1"/>
      <c r="E7912" s="1"/>
    </row>
    <row r="7913" s="10" customFormat="1" spans="1:5">
      <c r="A7913" s="1"/>
      <c r="B7913" s="1"/>
      <c r="C7913" s="1"/>
      <c r="D7913" s="1"/>
      <c r="E7913" s="1"/>
    </row>
    <row r="7914" s="10" customFormat="1" spans="1:5">
      <c r="A7914" s="1"/>
      <c r="B7914" s="1"/>
      <c r="C7914" s="1"/>
      <c r="D7914" s="1"/>
      <c r="E7914" s="1"/>
    </row>
    <row r="7915" s="10" customFormat="1" spans="1:5">
      <c r="A7915" s="1"/>
      <c r="B7915" s="1"/>
      <c r="C7915" s="1"/>
      <c r="D7915" s="1"/>
      <c r="E7915" s="1"/>
    </row>
    <row r="7916" s="10" customFormat="1" spans="1:5">
      <c r="A7916" s="1"/>
      <c r="B7916" s="1"/>
      <c r="C7916" s="1"/>
      <c r="D7916" s="1"/>
      <c r="E7916" s="1"/>
    </row>
    <row r="7917" s="10" customFormat="1" spans="1:5">
      <c r="A7917" s="1"/>
      <c r="B7917" s="1"/>
      <c r="C7917" s="1"/>
      <c r="D7917" s="1"/>
      <c r="E7917" s="1"/>
    </row>
    <row r="7918" s="10" customFormat="1" spans="1:5">
      <c r="A7918" s="1"/>
      <c r="B7918" s="1"/>
      <c r="C7918" s="1"/>
      <c r="D7918" s="1"/>
      <c r="E7918" s="1"/>
    </row>
    <row r="7919" s="10" customFormat="1" spans="1:5">
      <c r="A7919" s="1"/>
      <c r="B7919" s="1"/>
      <c r="C7919" s="1"/>
      <c r="D7919" s="1"/>
      <c r="E7919" s="1"/>
    </row>
    <row r="7920" s="10" customFormat="1" spans="1:5">
      <c r="A7920" s="1"/>
      <c r="B7920" s="1"/>
      <c r="C7920" s="1"/>
      <c r="D7920" s="1"/>
      <c r="E7920" s="1"/>
    </row>
    <row r="7921" s="10" customFormat="1" spans="1:5">
      <c r="A7921" s="1"/>
      <c r="B7921" s="1"/>
      <c r="C7921" s="1"/>
      <c r="D7921" s="1"/>
      <c r="E7921" s="1"/>
    </row>
    <row r="7922" s="10" customFormat="1" spans="1:5">
      <c r="A7922" s="1"/>
      <c r="B7922" s="1"/>
      <c r="C7922" s="1"/>
      <c r="D7922" s="1"/>
      <c r="E7922" s="1"/>
    </row>
    <row r="7923" s="10" customFormat="1" spans="1:5">
      <c r="A7923" s="1"/>
      <c r="B7923" s="1"/>
      <c r="C7923" s="1"/>
      <c r="D7923" s="1"/>
      <c r="E7923" s="1"/>
    </row>
    <row r="7924" s="10" customFormat="1" spans="1:5">
      <c r="A7924" s="1"/>
      <c r="B7924" s="1"/>
      <c r="C7924" s="1"/>
      <c r="D7924" s="1"/>
      <c r="E7924" s="1"/>
    </row>
    <row r="7925" s="10" customFormat="1" spans="1:5">
      <c r="A7925" s="1"/>
      <c r="B7925" s="1"/>
      <c r="C7925" s="1"/>
      <c r="D7925" s="1"/>
      <c r="E7925" s="1"/>
    </row>
    <row r="7926" s="10" customFormat="1" spans="1:5">
      <c r="A7926" s="1"/>
      <c r="B7926" s="1"/>
      <c r="C7926" s="1"/>
      <c r="D7926" s="1"/>
      <c r="E7926" s="1"/>
    </row>
    <row r="7927" s="10" customFormat="1" spans="1:5">
      <c r="A7927" s="1"/>
      <c r="B7927" s="1"/>
      <c r="C7927" s="1"/>
      <c r="D7927" s="1"/>
      <c r="E7927" s="1"/>
    </row>
    <row r="7928" s="10" customFormat="1" spans="1:5">
      <c r="A7928" s="1"/>
      <c r="B7928" s="1"/>
      <c r="C7928" s="1"/>
      <c r="D7928" s="1"/>
      <c r="E7928" s="1"/>
    </row>
    <row r="7929" s="10" customFormat="1" spans="1:5">
      <c r="A7929" s="1"/>
      <c r="B7929" s="1"/>
      <c r="C7929" s="1"/>
      <c r="D7929" s="1"/>
      <c r="E7929" s="1"/>
    </row>
    <row r="7930" s="10" customFormat="1" spans="1:5">
      <c r="A7930" s="1"/>
      <c r="B7930" s="1"/>
      <c r="C7930" s="1"/>
      <c r="D7930" s="1"/>
      <c r="E7930" s="1"/>
    </row>
    <row r="7931" s="10" customFormat="1" spans="1:5">
      <c r="A7931" s="1"/>
      <c r="B7931" s="1"/>
      <c r="C7931" s="1"/>
      <c r="D7931" s="1"/>
      <c r="E7931" s="1"/>
    </row>
    <row r="7932" s="10" customFormat="1" spans="1:5">
      <c r="A7932" s="1"/>
      <c r="B7932" s="1"/>
      <c r="C7932" s="1"/>
      <c r="D7932" s="1"/>
      <c r="E7932" s="1"/>
    </row>
    <row r="7933" s="10" customFormat="1" spans="1:5">
      <c r="A7933" s="1"/>
      <c r="B7933" s="1"/>
      <c r="C7933" s="1"/>
      <c r="D7933" s="1"/>
      <c r="E7933" s="1"/>
    </row>
    <row r="7934" s="10" customFormat="1" spans="1:5">
      <c r="A7934" s="1"/>
      <c r="B7934" s="1"/>
      <c r="C7934" s="1"/>
      <c r="D7934" s="1"/>
      <c r="E7934" s="1"/>
    </row>
    <row r="7935" s="10" customFormat="1" spans="1:5">
      <c r="A7935" s="1"/>
      <c r="B7935" s="1"/>
      <c r="C7935" s="1"/>
      <c r="D7935" s="1"/>
      <c r="E7935" s="1"/>
    </row>
    <row r="7936" s="10" customFormat="1" spans="1:5">
      <c r="A7936" s="1"/>
      <c r="B7936" s="1"/>
      <c r="C7936" s="1"/>
      <c r="D7936" s="1"/>
      <c r="E7936" s="1"/>
    </row>
    <row r="7937" s="10" customFormat="1" spans="1:5">
      <c r="A7937" s="1"/>
      <c r="B7937" s="1"/>
      <c r="C7937" s="1"/>
      <c r="D7937" s="1"/>
      <c r="E7937" s="1"/>
    </row>
    <row r="7938" s="10" customFormat="1" spans="1:5">
      <c r="A7938" s="1"/>
      <c r="B7938" s="1"/>
      <c r="C7938" s="1"/>
      <c r="D7938" s="1"/>
      <c r="E7938" s="1"/>
    </row>
    <row r="7939" s="10" customFormat="1" spans="1:5">
      <c r="A7939" s="1"/>
      <c r="B7939" s="1"/>
      <c r="C7939" s="1"/>
      <c r="D7939" s="1"/>
      <c r="E7939" s="1"/>
    </row>
    <row r="7940" s="10" customFormat="1" spans="1:5">
      <c r="A7940" s="1"/>
      <c r="B7940" s="1"/>
      <c r="C7940" s="1"/>
      <c r="D7940" s="1"/>
      <c r="E7940" s="1"/>
    </row>
    <row r="7941" s="10" customFormat="1" spans="1:5">
      <c r="A7941" s="1"/>
      <c r="B7941" s="1"/>
      <c r="C7941" s="1"/>
      <c r="D7941" s="1"/>
      <c r="E7941" s="1"/>
    </row>
    <row r="7942" s="10" customFormat="1" spans="1:5">
      <c r="A7942" s="1"/>
      <c r="B7942" s="1"/>
      <c r="C7942" s="1"/>
      <c r="D7942" s="1"/>
      <c r="E7942" s="1"/>
    </row>
    <row r="7943" s="10" customFormat="1" spans="1:5">
      <c r="A7943" s="1"/>
      <c r="B7943" s="1"/>
      <c r="C7943" s="1"/>
      <c r="D7943" s="1"/>
      <c r="E7943" s="1"/>
    </row>
    <row r="7944" s="10" customFormat="1" spans="1:5">
      <c r="A7944" s="1"/>
      <c r="B7944" s="1"/>
      <c r="C7944" s="1"/>
      <c r="D7944" s="1"/>
      <c r="E7944" s="1"/>
    </row>
    <row r="7945" s="10" customFormat="1" spans="1:5">
      <c r="A7945" s="1"/>
      <c r="B7945" s="1"/>
      <c r="C7945" s="1"/>
      <c r="D7945" s="1"/>
      <c r="E7945" s="1"/>
    </row>
    <row r="7946" s="10" customFormat="1" spans="1:5">
      <c r="A7946" s="1"/>
      <c r="B7946" s="1"/>
      <c r="C7946" s="1"/>
      <c r="D7946" s="1"/>
      <c r="E7946" s="1"/>
    </row>
    <row r="7947" s="10" customFormat="1" spans="1:5">
      <c r="A7947" s="1"/>
      <c r="B7947" s="1"/>
      <c r="C7947" s="1"/>
      <c r="D7947" s="1"/>
      <c r="E7947" s="1"/>
    </row>
    <row r="7948" s="10" customFormat="1" spans="1:5">
      <c r="A7948" s="1"/>
      <c r="B7948" s="1"/>
      <c r="C7948" s="1"/>
      <c r="D7948" s="1"/>
      <c r="E7948" s="1"/>
    </row>
    <row r="7949" s="10" customFormat="1" spans="1:5">
      <c r="A7949" s="1"/>
      <c r="B7949" s="1"/>
      <c r="C7949" s="1"/>
      <c r="D7949" s="1"/>
      <c r="E7949" s="1"/>
    </row>
    <row r="7950" s="10" customFormat="1" spans="1:5">
      <c r="A7950" s="1"/>
      <c r="B7950" s="1"/>
      <c r="C7950" s="1"/>
      <c r="D7950" s="1"/>
      <c r="E7950" s="1"/>
    </row>
    <row r="7951" s="10" customFormat="1" spans="1:5">
      <c r="A7951" s="1"/>
      <c r="B7951" s="1"/>
      <c r="C7951" s="1"/>
      <c r="D7951" s="1"/>
      <c r="E7951" s="1"/>
    </row>
    <row r="7952" s="10" customFormat="1" spans="1:5">
      <c r="A7952" s="1"/>
      <c r="B7952" s="1"/>
      <c r="C7952" s="1"/>
      <c r="D7952" s="1"/>
      <c r="E7952" s="1"/>
    </row>
    <row r="7953" s="10" customFormat="1" spans="1:5">
      <c r="A7953" s="1"/>
      <c r="B7953" s="1"/>
      <c r="C7953" s="1"/>
      <c r="D7953" s="1"/>
      <c r="E7953" s="1"/>
    </row>
    <row r="7954" s="10" customFormat="1" spans="1:5">
      <c r="A7954" s="1"/>
      <c r="B7954" s="1"/>
      <c r="C7954" s="1"/>
      <c r="D7954" s="1"/>
      <c r="E7954" s="1"/>
    </row>
    <row r="7955" s="10" customFormat="1" spans="1:5">
      <c r="A7955" s="1"/>
      <c r="B7955" s="1"/>
      <c r="C7955" s="1"/>
      <c r="D7955" s="1"/>
      <c r="E7955" s="1"/>
    </row>
    <row r="7956" s="10" customFormat="1" spans="1:5">
      <c r="A7956" s="1"/>
      <c r="B7956" s="1"/>
      <c r="C7956" s="1"/>
      <c r="D7956" s="1"/>
      <c r="E7956" s="1"/>
    </row>
    <row r="7957" s="10" customFormat="1" spans="1:5">
      <c r="A7957" s="1"/>
      <c r="B7957" s="1"/>
      <c r="C7957" s="1"/>
      <c r="D7957" s="1"/>
      <c r="E7957" s="1"/>
    </row>
    <row r="7958" s="10" customFormat="1" spans="1:5">
      <c r="A7958" s="1"/>
      <c r="B7958" s="1"/>
      <c r="C7958" s="1"/>
      <c r="D7958" s="1"/>
      <c r="E7958" s="1"/>
    </row>
    <row r="7959" s="10" customFormat="1" spans="1:5">
      <c r="A7959" s="1"/>
      <c r="B7959" s="1"/>
      <c r="C7959" s="1"/>
      <c r="D7959" s="1"/>
      <c r="E7959" s="1"/>
    </row>
    <row r="7960" s="10" customFormat="1" spans="1:5">
      <c r="A7960" s="1"/>
      <c r="B7960" s="1"/>
      <c r="C7960" s="1"/>
      <c r="D7960" s="1"/>
      <c r="E7960" s="1"/>
    </row>
    <row r="7961" s="10" customFormat="1" spans="1:5">
      <c r="A7961" s="1"/>
      <c r="B7961" s="1"/>
      <c r="C7961" s="1"/>
      <c r="D7961" s="1"/>
      <c r="E7961" s="1"/>
    </row>
    <row r="7962" s="10" customFormat="1" spans="1:5">
      <c r="A7962" s="1"/>
      <c r="B7962" s="1"/>
      <c r="C7962" s="1"/>
      <c r="D7962" s="1"/>
      <c r="E7962" s="1"/>
    </row>
    <row r="7963" s="10" customFormat="1" spans="1:5">
      <c r="A7963" s="1"/>
      <c r="B7963" s="1"/>
      <c r="C7963" s="1"/>
      <c r="D7963" s="1"/>
      <c r="E7963" s="1"/>
    </row>
    <row r="7964" s="10" customFormat="1" spans="1:5">
      <c r="A7964" s="1"/>
      <c r="B7964" s="1"/>
      <c r="C7964" s="1"/>
      <c r="D7964" s="1"/>
      <c r="E7964" s="1"/>
    </row>
    <row r="7965" s="10" customFormat="1" spans="1:5">
      <c r="A7965" s="1"/>
      <c r="B7965" s="1"/>
      <c r="C7965" s="1"/>
      <c r="D7965" s="1"/>
      <c r="E7965" s="1"/>
    </row>
    <row r="7966" s="10" customFormat="1" spans="1:5">
      <c r="A7966" s="1"/>
      <c r="B7966" s="1"/>
      <c r="C7966" s="1"/>
      <c r="D7966" s="1"/>
      <c r="E7966" s="1"/>
    </row>
    <row r="7967" s="10" customFormat="1" spans="1:5">
      <c r="A7967" s="1"/>
      <c r="B7967" s="1"/>
      <c r="C7967" s="1"/>
      <c r="D7967" s="1"/>
      <c r="E7967" s="1"/>
    </row>
    <row r="7968" s="10" customFormat="1" spans="1:5">
      <c r="A7968" s="1"/>
      <c r="B7968" s="1"/>
      <c r="C7968" s="1"/>
      <c r="D7968" s="1"/>
      <c r="E7968" s="1"/>
    </row>
    <row r="7969" s="10" customFormat="1" spans="1:5">
      <c r="A7969" s="1"/>
      <c r="B7969" s="1"/>
      <c r="C7969" s="1"/>
      <c r="D7969" s="1"/>
      <c r="E7969" s="1"/>
    </row>
    <row r="7970" s="10" customFormat="1" spans="1:5">
      <c r="A7970" s="1"/>
      <c r="B7970" s="1"/>
      <c r="C7970" s="1"/>
      <c r="D7970" s="1"/>
      <c r="E7970" s="1"/>
    </row>
    <row r="7971" s="10" customFormat="1" spans="1:5">
      <c r="A7971" s="1"/>
      <c r="B7971" s="1"/>
      <c r="C7971" s="1"/>
      <c r="D7971" s="1"/>
      <c r="E7971" s="1"/>
    </row>
    <row r="7972" s="10" customFormat="1" spans="1:5">
      <c r="A7972" s="1"/>
      <c r="B7972" s="1"/>
      <c r="C7972" s="1"/>
      <c r="D7972" s="1"/>
      <c r="E7972" s="1"/>
    </row>
    <row r="7973" s="10" customFormat="1" spans="1:5">
      <c r="A7973" s="1"/>
      <c r="B7973" s="1"/>
      <c r="C7973" s="1"/>
      <c r="D7973" s="1"/>
      <c r="E7973" s="1"/>
    </row>
    <row r="7974" s="10" customFormat="1" spans="1:5">
      <c r="A7974" s="1"/>
      <c r="B7974" s="1"/>
      <c r="C7974" s="1"/>
      <c r="D7974" s="1"/>
      <c r="E7974" s="1"/>
    </row>
    <row r="7975" s="10" customFormat="1" spans="1:5">
      <c r="A7975" s="1"/>
      <c r="B7975" s="1"/>
      <c r="C7975" s="1"/>
      <c r="D7975" s="1"/>
      <c r="E7975" s="1"/>
    </row>
    <row r="7976" s="10" customFormat="1" spans="1:5">
      <c r="A7976" s="1"/>
      <c r="B7976" s="1"/>
      <c r="C7976" s="1"/>
      <c r="D7976" s="1"/>
      <c r="E7976" s="1"/>
    </row>
    <row r="7977" s="10" customFormat="1" spans="1:5">
      <c r="A7977" s="1"/>
      <c r="B7977" s="1"/>
      <c r="C7977" s="1"/>
      <c r="D7977" s="1"/>
      <c r="E7977" s="1"/>
    </row>
    <row r="7978" s="10" customFormat="1" spans="1:5">
      <c r="A7978" s="1"/>
      <c r="B7978" s="1"/>
      <c r="C7978" s="1"/>
      <c r="D7978" s="1"/>
      <c r="E7978" s="1"/>
    </row>
    <row r="7979" s="10" customFormat="1" spans="1:5">
      <c r="A7979" s="1"/>
      <c r="B7979" s="1"/>
      <c r="C7979" s="1"/>
      <c r="D7979" s="1"/>
      <c r="E7979" s="1"/>
    </row>
    <row r="7980" s="10" customFormat="1" spans="1:5">
      <c r="A7980" s="1"/>
      <c r="B7980" s="1"/>
      <c r="C7980" s="1"/>
      <c r="D7980" s="1"/>
      <c r="E7980" s="1"/>
    </row>
    <row r="7981" s="10" customFormat="1" spans="1:5">
      <c r="A7981" s="1"/>
      <c r="B7981" s="1"/>
      <c r="C7981" s="1"/>
      <c r="D7981" s="1"/>
      <c r="E7981" s="1"/>
    </row>
    <row r="7982" s="10" customFormat="1" spans="1:5">
      <c r="A7982" s="1"/>
      <c r="B7982" s="1"/>
      <c r="C7982" s="1"/>
      <c r="D7982" s="1"/>
      <c r="E7982" s="1"/>
    </row>
    <row r="7983" s="10" customFormat="1" spans="1:5">
      <c r="A7983" s="1"/>
      <c r="B7983" s="1"/>
      <c r="C7983" s="1"/>
      <c r="D7983" s="1"/>
      <c r="E7983" s="1"/>
    </row>
    <row r="7984" s="10" customFormat="1" spans="1:5">
      <c r="A7984" s="1"/>
      <c r="B7984" s="1"/>
      <c r="C7984" s="1"/>
      <c r="D7984" s="1"/>
      <c r="E7984" s="1"/>
    </row>
    <row r="7985" s="10" customFormat="1" spans="1:5">
      <c r="A7985" s="1"/>
      <c r="B7985" s="1"/>
      <c r="C7985" s="1"/>
      <c r="D7985" s="1"/>
      <c r="E7985" s="1"/>
    </row>
    <row r="7986" s="10" customFormat="1" spans="1:5">
      <c r="A7986" s="1"/>
      <c r="B7986" s="1"/>
      <c r="C7986" s="1"/>
      <c r="D7986" s="1"/>
      <c r="E7986" s="1"/>
    </row>
    <row r="7987" s="10" customFormat="1" spans="1:5">
      <c r="A7987" s="1"/>
      <c r="B7987" s="1"/>
      <c r="C7987" s="1"/>
      <c r="D7987" s="1"/>
      <c r="E7987" s="1"/>
    </row>
    <row r="7988" s="10" customFormat="1" spans="1:5">
      <c r="A7988" s="1"/>
      <c r="B7988" s="1"/>
      <c r="C7988" s="1"/>
      <c r="D7988" s="1"/>
      <c r="E7988" s="1"/>
    </row>
    <row r="7989" s="10" customFormat="1" spans="1:5">
      <c r="A7989" s="1"/>
      <c r="B7989" s="1"/>
      <c r="C7989" s="1"/>
      <c r="D7989" s="1"/>
      <c r="E7989" s="1"/>
    </row>
    <row r="7990" s="10" customFormat="1" spans="1:5">
      <c r="A7990" s="1"/>
      <c r="B7990" s="1"/>
      <c r="C7990" s="1"/>
      <c r="D7990" s="1"/>
      <c r="E7990" s="1"/>
    </row>
    <row r="7991" s="10" customFormat="1" spans="1:5">
      <c r="A7991" s="1"/>
      <c r="B7991" s="1"/>
      <c r="C7991" s="1"/>
      <c r="D7991" s="1"/>
      <c r="E7991" s="1"/>
    </row>
    <row r="7992" s="10" customFormat="1" spans="1:5">
      <c r="A7992" s="1"/>
      <c r="B7992" s="1"/>
      <c r="C7992" s="1"/>
      <c r="D7992" s="1"/>
      <c r="E7992" s="1"/>
    </row>
    <row r="7993" s="10" customFormat="1" spans="1:5">
      <c r="A7993" s="1"/>
      <c r="B7993" s="1"/>
      <c r="C7993" s="1"/>
      <c r="D7993" s="1"/>
      <c r="E7993" s="1"/>
    </row>
    <row r="7994" s="10" customFormat="1" spans="1:5">
      <c r="A7994" s="1"/>
      <c r="B7994" s="1"/>
      <c r="C7994" s="1"/>
      <c r="D7994" s="1"/>
      <c r="E7994" s="1"/>
    </row>
    <row r="7995" s="10" customFormat="1" spans="1:5">
      <c r="A7995" s="1"/>
      <c r="B7995" s="1"/>
      <c r="C7995" s="1"/>
      <c r="D7995" s="1"/>
      <c r="E7995" s="1"/>
    </row>
    <row r="7996" s="10" customFormat="1" spans="1:5">
      <c r="A7996" s="1"/>
      <c r="B7996" s="1"/>
      <c r="C7996" s="1"/>
      <c r="D7996" s="1"/>
      <c r="E7996" s="1"/>
    </row>
    <row r="7997" s="10" customFormat="1" spans="1:5">
      <c r="A7997" s="1"/>
      <c r="B7997" s="1"/>
      <c r="C7997" s="1"/>
      <c r="D7997" s="1"/>
      <c r="E7997" s="1"/>
    </row>
    <row r="7998" s="10" customFormat="1" spans="1:5">
      <c r="A7998" s="1"/>
      <c r="B7998" s="1"/>
      <c r="C7998" s="1"/>
      <c r="D7998" s="1"/>
      <c r="E7998" s="1"/>
    </row>
    <row r="7999" s="10" customFormat="1" spans="1:5">
      <c r="A7999" s="1"/>
      <c r="B7999" s="1"/>
      <c r="C7999" s="1"/>
      <c r="D7999" s="1"/>
      <c r="E7999" s="1"/>
    </row>
    <row r="8000" s="10" customFormat="1" spans="1:5">
      <c r="A8000" s="1"/>
      <c r="B8000" s="1"/>
      <c r="C8000" s="1"/>
      <c r="D8000" s="1"/>
      <c r="E8000" s="1"/>
    </row>
    <row r="8001" s="10" customFormat="1" spans="1:5">
      <c r="A8001" s="1"/>
      <c r="B8001" s="1"/>
      <c r="C8001" s="1"/>
      <c r="D8001" s="1"/>
      <c r="E8001" s="1"/>
    </row>
    <row r="8002" s="10" customFormat="1" spans="1:5">
      <c r="A8002" s="1"/>
      <c r="B8002" s="1"/>
      <c r="C8002" s="1"/>
      <c r="D8002" s="1"/>
      <c r="E8002" s="1"/>
    </row>
    <row r="8003" s="10" customFormat="1" spans="1:5">
      <c r="A8003" s="1"/>
      <c r="B8003" s="1"/>
      <c r="C8003" s="1"/>
      <c r="D8003" s="1"/>
      <c r="E8003" s="1"/>
    </row>
    <row r="8004" s="10" customFormat="1" spans="1:5">
      <c r="A8004" s="1"/>
      <c r="B8004" s="1"/>
      <c r="C8004" s="1"/>
      <c r="D8004" s="1"/>
      <c r="E8004" s="1"/>
    </row>
    <row r="8005" s="10" customFormat="1" spans="1:5">
      <c r="A8005" s="1"/>
      <c r="B8005" s="1"/>
      <c r="C8005" s="1"/>
      <c r="D8005" s="1"/>
      <c r="E8005" s="1"/>
    </row>
    <row r="8006" s="10" customFormat="1" spans="1:5">
      <c r="A8006" s="1"/>
      <c r="B8006" s="1"/>
      <c r="C8006" s="1"/>
      <c r="D8006" s="1"/>
      <c r="E8006" s="1"/>
    </row>
    <row r="8007" s="10" customFormat="1" spans="1:5">
      <c r="A8007" s="1"/>
      <c r="B8007" s="1"/>
      <c r="C8007" s="1"/>
      <c r="D8007" s="1"/>
      <c r="E8007" s="1"/>
    </row>
    <row r="8008" s="10" customFormat="1" spans="1:5">
      <c r="A8008" s="1"/>
      <c r="B8008" s="1"/>
      <c r="C8008" s="1"/>
      <c r="D8008" s="1"/>
      <c r="E8008" s="1"/>
    </row>
    <row r="8009" s="10" customFormat="1" spans="1:5">
      <c r="A8009" s="1"/>
      <c r="B8009" s="1"/>
      <c r="C8009" s="1"/>
      <c r="D8009" s="1"/>
      <c r="E8009" s="1"/>
    </row>
    <row r="8010" s="10" customFormat="1" spans="1:5">
      <c r="A8010" s="1"/>
      <c r="B8010" s="1"/>
      <c r="C8010" s="1"/>
      <c r="D8010" s="1"/>
      <c r="E8010" s="1"/>
    </row>
    <row r="8011" s="10" customFormat="1" spans="1:5">
      <c r="A8011" s="1"/>
      <c r="B8011" s="1"/>
      <c r="C8011" s="1"/>
      <c r="D8011" s="1"/>
      <c r="E8011" s="1"/>
    </row>
    <row r="8012" s="10" customFormat="1" spans="1:5">
      <c r="A8012" s="1"/>
      <c r="B8012" s="1"/>
      <c r="C8012" s="1"/>
      <c r="D8012" s="1"/>
      <c r="E8012" s="1"/>
    </row>
    <row r="8013" s="10" customFormat="1" spans="1:5">
      <c r="A8013" s="1"/>
      <c r="B8013" s="1"/>
      <c r="C8013" s="1"/>
      <c r="D8013" s="1"/>
      <c r="E8013" s="1"/>
    </row>
    <row r="8014" s="10" customFormat="1" spans="1:5">
      <c r="A8014" s="1"/>
      <c r="B8014" s="1"/>
      <c r="C8014" s="1"/>
      <c r="D8014" s="1"/>
      <c r="E8014" s="1"/>
    </row>
    <row r="8015" s="10" customFormat="1" spans="1:5">
      <c r="A8015" s="1"/>
      <c r="B8015" s="1"/>
      <c r="C8015" s="1"/>
      <c r="D8015" s="1"/>
      <c r="E8015" s="1"/>
    </row>
    <row r="8016" s="10" customFormat="1" spans="1:5">
      <c r="A8016" s="1"/>
      <c r="B8016" s="1"/>
      <c r="C8016" s="1"/>
      <c r="D8016" s="1"/>
      <c r="E8016" s="1"/>
    </row>
    <row r="8017" s="10" customFormat="1" spans="1:5">
      <c r="A8017" s="1"/>
      <c r="B8017" s="1"/>
      <c r="C8017" s="1"/>
      <c r="D8017" s="1"/>
      <c r="E8017" s="1"/>
    </row>
    <row r="8018" s="10" customFormat="1" spans="1:5">
      <c r="A8018" s="1"/>
      <c r="B8018" s="1"/>
      <c r="C8018" s="1"/>
      <c r="D8018" s="1"/>
      <c r="E8018" s="1"/>
    </row>
    <row r="8019" s="10" customFormat="1" spans="1:5">
      <c r="A8019" s="1"/>
      <c r="B8019" s="1"/>
      <c r="C8019" s="1"/>
      <c r="D8019" s="1"/>
      <c r="E8019" s="1"/>
    </row>
    <row r="8020" s="10" customFormat="1" spans="1:5">
      <c r="A8020" s="1"/>
      <c r="B8020" s="1"/>
      <c r="C8020" s="1"/>
      <c r="D8020" s="1"/>
      <c r="E8020" s="1"/>
    </row>
    <row r="8021" s="10" customFormat="1" spans="1:5">
      <c r="A8021" s="1"/>
      <c r="B8021" s="1"/>
      <c r="C8021" s="1"/>
      <c r="D8021" s="1"/>
      <c r="E8021" s="1"/>
    </row>
    <row r="8022" s="10" customFormat="1" spans="1:5">
      <c r="A8022" s="1"/>
      <c r="B8022" s="1"/>
      <c r="C8022" s="1"/>
      <c r="D8022" s="1"/>
      <c r="E8022" s="1"/>
    </row>
    <row r="8023" s="10" customFormat="1" spans="1:5">
      <c r="A8023" s="1"/>
      <c r="B8023" s="1"/>
      <c r="C8023" s="1"/>
      <c r="D8023" s="1"/>
      <c r="E8023" s="1"/>
    </row>
    <row r="8024" s="10" customFormat="1" spans="1:5">
      <c r="A8024" s="1"/>
      <c r="B8024" s="1"/>
      <c r="C8024" s="1"/>
      <c r="D8024" s="1"/>
      <c r="E8024" s="1"/>
    </row>
    <row r="8025" s="10" customFormat="1" spans="1:5">
      <c r="A8025" s="1"/>
      <c r="B8025" s="1"/>
      <c r="C8025" s="1"/>
      <c r="D8025" s="1"/>
      <c r="E8025" s="1"/>
    </row>
    <row r="8026" s="10" customFormat="1" spans="1:5">
      <c r="A8026" s="1"/>
      <c r="B8026" s="1"/>
      <c r="C8026" s="1"/>
      <c r="D8026" s="1"/>
      <c r="E8026" s="1"/>
    </row>
    <row r="8027" s="10" customFormat="1" spans="1:5">
      <c r="A8027" s="1"/>
      <c r="B8027" s="1"/>
      <c r="C8027" s="1"/>
      <c r="D8027" s="1"/>
      <c r="E8027" s="1"/>
    </row>
    <row r="8028" s="10" customFormat="1" spans="1:5">
      <c r="A8028" s="1"/>
      <c r="B8028" s="1"/>
      <c r="C8028" s="1"/>
      <c r="D8028" s="1"/>
      <c r="E8028" s="1"/>
    </row>
    <row r="8029" s="10" customFormat="1" spans="1:5">
      <c r="A8029" s="1"/>
      <c r="B8029" s="1"/>
      <c r="C8029" s="1"/>
      <c r="D8029" s="1"/>
      <c r="E8029" s="1"/>
    </row>
    <row r="8030" s="10" customFormat="1" spans="1:5">
      <c r="A8030" s="1"/>
      <c r="B8030" s="1"/>
      <c r="C8030" s="1"/>
      <c r="D8030" s="1"/>
      <c r="E8030" s="1"/>
    </row>
    <row r="8031" s="10" customFormat="1" spans="1:5">
      <c r="A8031" s="1"/>
      <c r="B8031" s="1"/>
      <c r="C8031" s="1"/>
      <c r="D8031" s="1"/>
      <c r="E8031" s="1"/>
    </row>
    <row r="8032" s="10" customFormat="1" spans="1:5">
      <c r="A8032" s="1"/>
      <c r="B8032" s="1"/>
      <c r="C8032" s="1"/>
      <c r="D8032" s="1"/>
      <c r="E8032" s="1"/>
    </row>
    <row r="8033" s="10" customFormat="1" spans="1:5">
      <c r="A8033" s="1"/>
      <c r="B8033" s="1"/>
      <c r="C8033" s="1"/>
      <c r="D8033" s="1"/>
      <c r="E8033" s="1"/>
    </row>
    <row r="8034" s="10" customFormat="1" spans="1:5">
      <c r="A8034" s="1"/>
      <c r="B8034" s="1"/>
      <c r="C8034" s="1"/>
      <c r="D8034" s="1"/>
      <c r="E8034" s="1"/>
    </row>
    <row r="8035" s="10" customFormat="1" spans="1:5">
      <c r="A8035" s="1"/>
      <c r="B8035" s="1"/>
      <c r="C8035" s="1"/>
      <c r="D8035" s="1"/>
      <c r="E8035" s="1"/>
    </row>
    <row r="8036" s="10" customFormat="1" spans="1:5">
      <c r="A8036" s="1"/>
      <c r="B8036" s="1"/>
      <c r="C8036" s="1"/>
      <c r="D8036" s="1"/>
      <c r="E8036" s="1"/>
    </row>
    <row r="8037" s="10" customFormat="1" spans="1:5">
      <c r="A8037" s="1"/>
      <c r="B8037" s="1"/>
      <c r="C8037" s="1"/>
      <c r="D8037" s="1"/>
      <c r="E8037" s="1"/>
    </row>
    <row r="8038" s="10" customFormat="1" spans="1:5">
      <c r="A8038" s="1"/>
      <c r="B8038" s="1"/>
      <c r="C8038" s="1"/>
      <c r="D8038" s="1"/>
      <c r="E8038" s="1"/>
    </row>
    <row r="8039" s="10" customFormat="1" spans="1:5">
      <c r="A8039" s="1"/>
      <c r="B8039" s="1"/>
      <c r="C8039" s="1"/>
      <c r="D8039" s="1"/>
      <c r="E8039" s="1"/>
    </row>
    <row r="8040" s="10" customFormat="1" spans="1:5">
      <c r="A8040" s="1"/>
      <c r="B8040" s="1"/>
      <c r="C8040" s="1"/>
      <c r="D8040" s="1"/>
      <c r="E8040" s="1"/>
    </row>
    <row r="8041" s="10" customFormat="1" spans="1:5">
      <c r="A8041" s="1"/>
      <c r="B8041" s="1"/>
      <c r="C8041" s="1"/>
      <c r="D8041" s="1"/>
      <c r="E8041" s="1"/>
    </row>
    <row r="8042" s="10" customFormat="1" spans="1:5">
      <c r="A8042" s="1"/>
      <c r="B8042" s="1"/>
      <c r="C8042" s="1"/>
      <c r="D8042" s="1"/>
      <c r="E8042" s="1"/>
    </row>
    <row r="8043" s="10" customFormat="1" spans="1:5">
      <c r="A8043" s="1"/>
      <c r="B8043" s="1"/>
      <c r="C8043" s="1"/>
      <c r="D8043" s="1"/>
      <c r="E8043" s="1"/>
    </row>
    <row r="8044" s="10" customFormat="1" spans="1:5">
      <c r="A8044" s="1"/>
      <c r="B8044" s="1"/>
      <c r="C8044" s="1"/>
      <c r="D8044" s="1"/>
      <c r="E8044" s="1"/>
    </row>
    <row r="8045" s="10" customFormat="1" spans="1:5">
      <c r="A8045" s="1"/>
      <c r="B8045" s="1"/>
      <c r="C8045" s="1"/>
      <c r="D8045" s="1"/>
      <c r="E8045" s="1"/>
    </row>
    <row r="8046" s="10" customFormat="1" spans="1:5">
      <c r="A8046" s="1"/>
      <c r="B8046" s="1"/>
      <c r="C8046" s="1"/>
      <c r="D8046" s="1"/>
      <c r="E8046" s="1"/>
    </row>
    <row r="8047" s="10" customFormat="1" spans="1:5">
      <c r="A8047" s="1"/>
      <c r="B8047" s="1"/>
      <c r="C8047" s="1"/>
      <c r="D8047" s="1"/>
      <c r="E8047" s="1"/>
    </row>
    <row r="8048" s="10" customFormat="1" spans="1:5">
      <c r="A8048" s="1"/>
      <c r="B8048" s="1"/>
      <c r="C8048" s="1"/>
      <c r="D8048" s="1"/>
      <c r="E8048" s="1"/>
    </row>
    <row r="8049" s="10" customFormat="1" spans="1:5">
      <c r="A8049" s="1"/>
      <c r="B8049" s="1"/>
      <c r="C8049" s="1"/>
      <c r="D8049" s="1"/>
      <c r="E8049" s="1"/>
    </row>
    <row r="8050" s="10" customFormat="1" spans="1:5">
      <c r="A8050" s="1"/>
      <c r="B8050" s="1"/>
      <c r="C8050" s="1"/>
      <c r="D8050" s="1"/>
      <c r="E8050" s="1"/>
    </row>
    <row r="8051" s="10" customFormat="1" spans="1:5">
      <c r="A8051" s="1"/>
      <c r="B8051" s="1"/>
      <c r="C8051" s="1"/>
      <c r="D8051" s="1"/>
      <c r="E8051" s="1"/>
    </row>
    <row r="8052" s="10" customFormat="1" spans="1:5">
      <c r="A8052" s="1"/>
      <c r="B8052" s="1"/>
      <c r="C8052" s="1"/>
      <c r="D8052" s="1"/>
      <c r="E8052" s="1"/>
    </row>
    <row r="8053" s="10" customFormat="1" spans="1:5">
      <c r="A8053" s="1"/>
      <c r="B8053" s="1"/>
      <c r="C8053" s="1"/>
      <c r="D8053" s="1"/>
      <c r="E8053" s="1"/>
    </row>
    <row r="8054" s="10" customFormat="1" spans="1:5">
      <c r="A8054" s="1"/>
      <c r="B8054" s="1"/>
      <c r="C8054" s="1"/>
      <c r="D8054" s="1"/>
      <c r="E8054" s="1"/>
    </row>
    <row r="8055" s="10" customFormat="1" spans="1:5">
      <c r="A8055" s="1"/>
      <c r="B8055" s="1"/>
      <c r="C8055" s="1"/>
      <c r="D8055" s="1"/>
      <c r="E8055" s="1"/>
    </row>
    <row r="8056" s="10" customFormat="1" spans="1:5">
      <c r="A8056" s="1"/>
      <c r="B8056" s="1"/>
      <c r="C8056" s="1"/>
      <c r="D8056" s="1"/>
      <c r="E8056" s="1"/>
    </row>
    <row r="8057" s="10" customFormat="1" spans="1:5">
      <c r="A8057" s="1"/>
      <c r="B8057" s="1"/>
      <c r="C8057" s="1"/>
      <c r="D8057" s="1"/>
      <c r="E8057" s="1"/>
    </row>
    <row r="8058" s="10" customFormat="1" spans="1:5">
      <c r="A8058" s="1"/>
      <c r="B8058" s="1"/>
      <c r="C8058" s="1"/>
      <c r="D8058" s="1"/>
      <c r="E8058" s="1"/>
    </row>
    <row r="8059" s="10" customFormat="1" spans="1:5">
      <c r="A8059" s="1"/>
      <c r="B8059" s="1"/>
      <c r="C8059" s="1"/>
      <c r="D8059" s="1"/>
      <c r="E8059" s="1"/>
    </row>
    <row r="8060" s="10" customFormat="1" spans="1:5">
      <c r="A8060" s="1"/>
      <c r="B8060" s="1"/>
      <c r="C8060" s="1"/>
      <c r="D8060" s="1"/>
      <c r="E8060" s="1"/>
    </row>
    <row r="8061" s="10" customFormat="1" spans="1:5">
      <c r="A8061" s="1"/>
      <c r="B8061" s="1"/>
      <c r="C8061" s="1"/>
      <c r="D8061" s="1"/>
      <c r="E8061" s="1"/>
    </row>
    <row r="8062" s="10" customFormat="1" spans="1:5">
      <c r="A8062" s="1"/>
      <c r="B8062" s="1"/>
      <c r="C8062" s="1"/>
      <c r="D8062" s="1"/>
      <c r="E8062" s="1"/>
    </row>
    <row r="8063" s="10" customFormat="1" spans="1:5">
      <c r="A8063" s="1"/>
      <c r="B8063" s="1"/>
      <c r="C8063" s="1"/>
      <c r="D8063" s="1"/>
      <c r="E8063" s="1"/>
    </row>
    <row r="8064" s="10" customFormat="1" spans="1:5">
      <c r="A8064" s="1"/>
      <c r="B8064" s="1"/>
      <c r="C8064" s="1"/>
      <c r="D8064" s="1"/>
      <c r="E8064" s="1"/>
    </row>
    <row r="8065" s="10" customFormat="1" spans="1:5">
      <c r="A8065" s="1"/>
      <c r="B8065" s="1"/>
      <c r="C8065" s="1"/>
      <c r="D8065" s="1"/>
      <c r="E8065" s="1"/>
    </row>
    <row r="8066" s="10" customFormat="1" spans="1:5">
      <c r="A8066" s="1"/>
      <c r="B8066" s="1"/>
      <c r="C8066" s="1"/>
      <c r="D8066" s="1"/>
      <c r="E8066" s="1"/>
    </row>
    <row r="8067" s="10" customFormat="1" spans="1:5">
      <c r="A8067" s="1"/>
      <c r="B8067" s="1"/>
      <c r="C8067" s="1"/>
      <c r="D8067" s="1"/>
      <c r="E8067" s="1"/>
    </row>
    <row r="8068" s="10" customFormat="1" spans="1:5">
      <c r="A8068" s="1"/>
      <c r="B8068" s="1"/>
      <c r="C8068" s="1"/>
      <c r="D8068" s="1"/>
      <c r="E8068" s="1"/>
    </row>
    <row r="8069" s="10" customFormat="1" spans="1:5">
      <c r="A8069" s="1"/>
      <c r="B8069" s="1"/>
      <c r="C8069" s="1"/>
      <c r="D8069" s="1"/>
      <c r="E8069" s="1"/>
    </row>
    <row r="8070" s="10" customFormat="1" spans="1:5">
      <c r="A8070" s="1"/>
      <c r="B8070" s="1"/>
      <c r="C8070" s="1"/>
      <c r="D8070" s="1"/>
      <c r="E8070" s="1"/>
    </row>
    <row r="8071" s="10" customFormat="1" spans="1:5">
      <c r="A8071" s="1"/>
      <c r="B8071" s="1"/>
      <c r="C8071" s="1"/>
      <c r="D8071" s="1"/>
      <c r="E8071" s="1"/>
    </row>
    <row r="8072" s="10" customFormat="1" spans="1:5">
      <c r="A8072" s="1"/>
      <c r="B8072" s="1"/>
      <c r="C8072" s="1"/>
      <c r="D8072" s="1"/>
      <c r="E8072" s="1"/>
    </row>
    <row r="8073" s="10" customFormat="1" spans="1:5">
      <c r="A8073" s="1"/>
      <c r="B8073" s="1"/>
      <c r="C8073" s="1"/>
      <c r="D8073" s="1"/>
      <c r="E8073" s="1"/>
    </row>
    <row r="8074" s="10" customFormat="1" spans="1:5">
      <c r="A8074" s="1"/>
      <c r="B8074" s="1"/>
      <c r="C8074" s="1"/>
      <c r="D8074" s="1"/>
      <c r="E8074" s="1"/>
    </row>
    <row r="8075" s="10" customFormat="1" spans="1:5">
      <c r="A8075" s="1"/>
      <c r="B8075" s="1"/>
      <c r="C8075" s="1"/>
      <c r="D8075" s="1"/>
      <c r="E8075" s="1"/>
    </row>
    <row r="8076" s="10" customFormat="1" spans="1:5">
      <c r="A8076" s="1"/>
      <c r="B8076" s="1"/>
      <c r="C8076" s="1"/>
      <c r="D8076" s="1"/>
      <c r="E8076" s="1"/>
    </row>
    <row r="8077" s="10" customFormat="1" spans="1:5">
      <c r="A8077" s="1"/>
      <c r="B8077" s="1"/>
      <c r="C8077" s="1"/>
      <c r="D8077" s="1"/>
      <c r="E8077" s="1"/>
    </row>
    <row r="8078" s="10" customFormat="1" spans="1:5">
      <c r="A8078" s="1"/>
      <c r="B8078" s="1"/>
      <c r="C8078" s="1"/>
      <c r="D8078" s="1"/>
      <c r="E8078" s="1"/>
    </row>
    <row r="8079" s="10" customFormat="1" spans="1:5">
      <c r="A8079" s="1"/>
      <c r="B8079" s="1"/>
      <c r="C8079" s="1"/>
      <c r="D8079" s="1"/>
      <c r="E8079" s="1"/>
    </row>
    <row r="8080" s="10" customFormat="1" spans="1:5">
      <c r="A8080" s="1"/>
      <c r="B8080" s="1"/>
      <c r="C8080" s="1"/>
      <c r="D8080" s="1"/>
      <c r="E8080" s="1"/>
    </row>
    <row r="8081" s="10" customFormat="1" spans="1:5">
      <c r="A8081" s="1"/>
      <c r="B8081" s="1"/>
      <c r="C8081" s="1"/>
      <c r="D8081" s="1"/>
      <c r="E8081" s="1"/>
    </row>
    <row r="8082" s="10" customFormat="1" spans="1:5">
      <c r="A8082" s="1"/>
      <c r="B8082" s="1"/>
      <c r="C8082" s="1"/>
      <c r="D8082" s="1"/>
      <c r="E8082" s="1"/>
    </row>
    <row r="8083" s="10" customFormat="1" spans="1:5">
      <c r="A8083" s="1"/>
      <c r="B8083" s="1"/>
      <c r="C8083" s="1"/>
      <c r="D8083" s="1"/>
      <c r="E8083" s="1"/>
    </row>
    <row r="8084" s="10" customFormat="1" spans="1:5">
      <c r="A8084" s="1"/>
      <c r="B8084" s="1"/>
      <c r="C8084" s="1"/>
      <c r="D8084" s="1"/>
      <c r="E8084" s="1"/>
    </row>
    <row r="8085" s="10" customFormat="1" spans="1:5">
      <c r="A8085" s="1"/>
      <c r="B8085" s="1"/>
      <c r="C8085" s="1"/>
      <c r="D8085" s="1"/>
      <c r="E8085" s="1"/>
    </row>
    <row r="8086" s="10" customFormat="1" spans="1:5">
      <c r="A8086" s="1"/>
      <c r="B8086" s="1"/>
      <c r="C8086" s="1"/>
      <c r="D8086" s="1"/>
      <c r="E8086" s="1"/>
    </row>
    <row r="8087" s="10" customFormat="1" spans="1:5">
      <c r="A8087" s="1"/>
      <c r="B8087" s="1"/>
      <c r="C8087" s="1"/>
      <c r="D8087" s="1"/>
      <c r="E8087" s="1"/>
    </row>
    <row r="8088" s="10" customFormat="1" spans="1:5">
      <c r="A8088" s="1"/>
      <c r="B8088" s="1"/>
      <c r="C8088" s="1"/>
      <c r="D8088" s="1"/>
      <c r="E8088" s="1"/>
    </row>
    <row r="8089" s="10" customFormat="1" spans="1:5">
      <c r="A8089" s="1"/>
      <c r="B8089" s="1"/>
      <c r="C8089" s="1"/>
      <c r="D8089" s="1"/>
      <c r="E8089" s="1"/>
    </row>
    <row r="8090" s="10" customFormat="1" spans="1:5">
      <c r="A8090" s="1"/>
      <c r="B8090" s="1"/>
      <c r="C8090" s="1"/>
      <c r="D8090" s="1"/>
      <c r="E8090" s="1"/>
    </row>
    <row r="8091" s="10" customFormat="1" spans="1:5">
      <c r="A8091" s="1"/>
      <c r="B8091" s="1"/>
      <c r="C8091" s="1"/>
      <c r="D8091" s="1"/>
      <c r="E8091" s="1"/>
    </row>
    <row r="8092" s="10" customFormat="1" spans="1:5">
      <c r="A8092" s="1"/>
      <c r="B8092" s="1"/>
      <c r="C8092" s="1"/>
      <c r="D8092" s="1"/>
      <c r="E8092" s="1"/>
    </row>
    <row r="8093" s="10" customFormat="1" spans="1:5">
      <c r="A8093" s="1"/>
      <c r="B8093" s="1"/>
      <c r="C8093" s="1"/>
      <c r="D8093" s="1"/>
      <c r="E8093" s="1"/>
    </row>
    <row r="8094" s="10" customFormat="1" spans="1:5">
      <c r="A8094" s="1"/>
      <c r="B8094" s="1"/>
      <c r="C8094" s="1"/>
      <c r="D8094" s="1"/>
      <c r="E8094" s="1"/>
    </row>
    <row r="8095" s="10" customFormat="1" spans="1:5">
      <c r="A8095" s="1"/>
      <c r="B8095" s="1"/>
      <c r="C8095" s="1"/>
      <c r="D8095" s="1"/>
      <c r="E8095" s="1"/>
    </row>
    <row r="8096" s="10" customFormat="1" spans="1:5">
      <c r="A8096" s="1"/>
      <c r="B8096" s="1"/>
      <c r="C8096" s="1"/>
      <c r="D8096" s="1"/>
      <c r="E8096" s="1"/>
    </row>
    <row r="8097" s="10" customFormat="1" spans="1:5">
      <c r="A8097" s="1"/>
      <c r="B8097" s="1"/>
      <c r="C8097" s="1"/>
      <c r="D8097" s="1"/>
      <c r="E8097" s="1"/>
    </row>
    <row r="8098" s="10" customFormat="1" spans="1:5">
      <c r="A8098" s="1"/>
      <c r="B8098" s="1"/>
      <c r="C8098" s="1"/>
      <c r="D8098" s="1"/>
      <c r="E8098" s="1"/>
    </row>
    <row r="8099" s="10" customFormat="1" spans="1:5">
      <c r="A8099" s="1"/>
      <c r="B8099" s="1"/>
      <c r="C8099" s="1"/>
      <c r="D8099" s="1"/>
      <c r="E8099" s="1"/>
    </row>
    <row r="8100" s="10" customFormat="1" spans="1:5">
      <c r="A8100" s="1"/>
      <c r="B8100" s="1"/>
      <c r="C8100" s="1"/>
      <c r="D8100" s="1"/>
      <c r="E8100" s="1"/>
    </row>
    <row r="8101" s="10" customFormat="1" spans="1:5">
      <c r="A8101" s="1"/>
      <c r="B8101" s="1"/>
      <c r="C8101" s="1"/>
      <c r="D8101" s="1"/>
      <c r="E8101" s="1"/>
    </row>
    <row r="8102" s="10" customFormat="1" spans="1:5">
      <c r="A8102" s="1"/>
      <c r="B8102" s="1"/>
      <c r="C8102" s="1"/>
      <c r="D8102" s="1"/>
      <c r="E8102" s="1"/>
    </row>
    <row r="8103" s="10" customFormat="1" spans="1:5">
      <c r="A8103" s="1"/>
      <c r="B8103" s="1"/>
      <c r="C8103" s="1"/>
      <c r="D8103" s="1"/>
      <c r="E8103" s="1"/>
    </row>
    <row r="8104" s="10" customFormat="1" spans="1:5">
      <c r="A8104" s="1"/>
      <c r="B8104" s="1"/>
      <c r="C8104" s="1"/>
      <c r="D8104" s="1"/>
      <c r="E8104" s="1"/>
    </row>
    <row r="8105" s="10" customFormat="1" spans="1:5">
      <c r="A8105" s="1"/>
      <c r="B8105" s="1"/>
      <c r="C8105" s="1"/>
      <c r="D8105" s="1"/>
      <c r="E8105" s="1"/>
    </row>
    <row r="8106" s="10" customFormat="1" spans="1:5">
      <c r="A8106" s="1"/>
      <c r="B8106" s="1"/>
      <c r="C8106" s="1"/>
      <c r="D8106" s="1"/>
      <c r="E8106" s="1"/>
    </row>
    <row r="8107" s="10" customFormat="1" spans="1:5">
      <c r="A8107" s="1"/>
      <c r="B8107" s="1"/>
      <c r="C8107" s="1"/>
      <c r="D8107" s="1"/>
      <c r="E8107" s="1"/>
    </row>
    <row r="8108" s="10" customFormat="1" spans="1:5">
      <c r="A8108" s="1"/>
      <c r="B8108" s="1"/>
      <c r="C8108" s="1"/>
      <c r="D8108" s="1"/>
      <c r="E8108" s="1"/>
    </row>
    <row r="8109" s="10" customFormat="1" spans="1:5">
      <c r="A8109" s="1"/>
      <c r="B8109" s="1"/>
      <c r="C8109" s="1"/>
      <c r="D8109" s="1"/>
      <c r="E8109" s="1"/>
    </row>
    <row r="8110" s="10" customFormat="1" spans="1:5">
      <c r="A8110" s="1"/>
      <c r="B8110" s="1"/>
      <c r="C8110" s="1"/>
      <c r="D8110" s="1"/>
      <c r="E8110" s="1"/>
    </row>
    <row r="8111" s="10" customFormat="1" spans="1:5">
      <c r="A8111" s="1"/>
      <c r="B8111" s="1"/>
      <c r="C8111" s="1"/>
      <c r="D8111" s="1"/>
      <c r="E8111" s="1"/>
    </row>
    <row r="8112" s="10" customFormat="1" spans="1:5">
      <c r="A8112" s="1"/>
      <c r="B8112" s="1"/>
      <c r="C8112" s="1"/>
      <c r="D8112" s="1"/>
      <c r="E8112" s="1"/>
    </row>
    <row r="8113" s="10" customFormat="1" spans="1:5">
      <c r="A8113" s="1"/>
      <c r="B8113" s="1"/>
      <c r="C8113" s="1"/>
      <c r="D8113" s="1"/>
      <c r="E8113" s="1"/>
    </row>
    <row r="8114" s="10" customFormat="1" spans="1:5">
      <c r="A8114" s="1"/>
      <c r="B8114" s="1"/>
      <c r="C8114" s="1"/>
      <c r="D8114" s="1"/>
      <c r="E8114" s="1"/>
    </row>
    <row r="8115" s="10" customFormat="1" spans="1:5">
      <c r="A8115" s="1"/>
      <c r="B8115" s="1"/>
      <c r="C8115" s="1"/>
      <c r="D8115" s="1"/>
      <c r="E8115" s="1"/>
    </row>
    <row r="8116" s="10" customFormat="1" spans="1:5">
      <c r="A8116" s="1"/>
      <c r="B8116" s="1"/>
      <c r="C8116" s="1"/>
      <c r="D8116" s="1"/>
      <c r="E8116" s="1"/>
    </row>
    <row r="8117" s="10" customFormat="1" spans="1:5">
      <c r="A8117" s="1"/>
      <c r="B8117" s="1"/>
      <c r="C8117" s="1"/>
      <c r="D8117" s="1"/>
      <c r="E8117" s="1"/>
    </row>
    <row r="8118" s="10" customFormat="1" spans="1:5">
      <c r="A8118" s="1"/>
      <c r="B8118" s="1"/>
      <c r="C8118" s="1"/>
      <c r="D8118" s="1"/>
      <c r="E8118" s="1"/>
    </row>
    <row r="8119" s="10" customFormat="1" spans="1:5">
      <c r="A8119" s="1"/>
      <c r="B8119" s="1"/>
      <c r="C8119" s="1"/>
      <c r="D8119" s="1"/>
      <c r="E8119" s="1"/>
    </row>
    <row r="8120" s="10" customFormat="1" spans="1:5">
      <c r="A8120" s="1"/>
      <c r="B8120" s="1"/>
      <c r="C8120" s="1"/>
      <c r="D8120" s="1"/>
      <c r="E8120" s="1"/>
    </row>
    <row r="8121" s="10" customFormat="1" spans="1:5">
      <c r="A8121" s="1"/>
      <c r="B8121" s="1"/>
      <c r="C8121" s="1"/>
      <c r="D8121" s="1"/>
      <c r="E8121" s="1"/>
    </row>
    <row r="8122" s="10" customFormat="1" spans="1:5">
      <c r="A8122" s="1"/>
      <c r="B8122" s="1"/>
      <c r="C8122" s="1"/>
      <c r="D8122" s="1"/>
      <c r="E8122" s="1"/>
    </row>
    <row r="8123" s="10" customFormat="1" spans="1:5">
      <c r="A8123" s="1"/>
      <c r="B8123" s="1"/>
      <c r="C8123" s="1"/>
      <c r="D8123" s="1"/>
      <c r="E8123" s="1"/>
    </row>
    <row r="8124" s="10" customFormat="1" spans="1:5">
      <c r="A8124" s="1"/>
      <c r="B8124" s="1"/>
      <c r="C8124" s="1"/>
      <c r="D8124" s="1"/>
      <c r="E8124" s="1"/>
    </row>
    <row r="8125" s="10" customFormat="1" spans="1:5">
      <c r="A8125" s="1"/>
      <c r="B8125" s="1"/>
      <c r="C8125" s="1"/>
      <c r="D8125" s="1"/>
      <c r="E8125" s="1"/>
    </row>
    <row r="8126" s="10" customFormat="1" spans="1:5">
      <c r="A8126" s="1"/>
      <c r="B8126" s="1"/>
      <c r="C8126" s="1"/>
      <c r="D8126" s="1"/>
      <c r="E8126" s="1"/>
    </row>
    <row r="8127" s="10" customFormat="1" spans="1:5">
      <c r="A8127" s="1"/>
      <c r="B8127" s="1"/>
      <c r="C8127" s="1"/>
      <c r="D8127" s="1"/>
      <c r="E8127" s="1"/>
    </row>
    <row r="8128" s="10" customFormat="1" spans="1:5">
      <c r="A8128" s="1"/>
      <c r="B8128" s="1"/>
      <c r="C8128" s="1"/>
      <c r="D8128" s="1"/>
      <c r="E8128" s="1"/>
    </row>
    <row r="8129" s="10" customFormat="1" spans="1:5">
      <c r="A8129" s="1"/>
      <c r="B8129" s="1"/>
      <c r="C8129" s="1"/>
      <c r="D8129" s="1"/>
      <c r="E8129" s="1"/>
    </row>
    <row r="8130" s="10" customFormat="1" spans="1:5">
      <c r="A8130" s="1"/>
      <c r="B8130" s="1"/>
      <c r="C8130" s="1"/>
      <c r="D8130" s="1"/>
      <c r="E8130" s="1"/>
    </row>
    <row r="8131" s="10" customFormat="1" spans="1:5">
      <c r="A8131" s="1"/>
      <c r="B8131" s="1"/>
      <c r="C8131" s="1"/>
      <c r="D8131" s="1"/>
      <c r="E8131" s="1"/>
    </row>
    <row r="8132" s="10" customFormat="1" spans="1:5">
      <c r="A8132" s="1"/>
      <c r="B8132" s="1"/>
      <c r="C8132" s="1"/>
      <c r="D8132" s="1"/>
      <c r="E8132" s="1"/>
    </row>
    <row r="8133" s="10" customFormat="1" spans="1:5">
      <c r="A8133" s="1"/>
      <c r="B8133" s="1"/>
      <c r="C8133" s="1"/>
      <c r="D8133" s="1"/>
      <c r="E8133" s="1"/>
    </row>
    <row r="8134" s="10" customFormat="1" spans="1:5">
      <c r="A8134" s="1"/>
      <c r="B8134" s="1"/>
      <c r="C8134" s="1"/>
      <c r="D8134" s="1"/>
      <c r="E8134" s="1"/>
    </row>
    <row r="8135" s="10" customFormat="1" spans="1:5">
      <c r="A8135" s="1"/>
      <c r="B8135" s="1"/>
      <c r="C8135" s="1"/>
      <c r="D8135" s="1"/>
      <c r="E8135" s="1"/>
    </row>
    <row r="8136" s="10" customFormat="1" spans="1:5">
      <c r="A8136" s="1"/>
      <c r="B8136" s="1"/>
      <c r="C8136" s="1"/>
      <c r="D8136" s="1"/>
      <c r="E8136" s="1"/>
    </row>
    <row r="8137" s="10" customFormat="1" spans="1:5">
      <c r="A8137" s="1"/>
      <c r="B8137" s="1"/>
      <c r="C8137" s="1"/>
      <c r="D8137" s="1"/>
      <c r="E8137" s="1"/>
    </row>
    <row r="8138" s="10" customFormat="1" spans="1:5">
      <c r="A8138" s="1"/>
      <c r="B8138" s="1"/>
      <c r="C8138" s="1"/>
      <c r="D8138" s="1"/>
      <c r="E8138" s="1"/>
    </row>
    <row r="8139" s="10" customFormat="1" spans="1:5">
      <c r="A8139" s="1"/>
      <c r="B8139" s="1"/>
      <c r="C8139" s="1"/>
      <c r="D8139" s="1"/>
      <c r="E8139" s="1"/>
    </row>
    <row r="8140" s="10" customFormat="1" spans="1:5">
      <c r="A8140" s="1"/>
      <c r="B8140" s="1"/>
      <c r="C8140" s="1"/>
      <c r="D8140" s="1"/>
      <c r="E8140" s="1"/>
    </row>
    <row r="8141" s="10" customFormat="1" spans="1:5">
      <c r="A8141" s="1"/>
      <c r="B8141" s="1"/>
      <c r="C8141" s="1"/>
      <c r="D8141" s="1"/>
      <c r="E8141" s="1"/>
    </row>
    <row r="8142" s="10" customFormat="1" spans="1:5">
      <c r="A8142" s="1"/>
      <c r="B8142" s="1"/>
      <c r="C8142" s="1"/>
      <c r="D8142" s="1"/>
      <c r="E8142" s="1"/>
    </row>
    <row r="8143" s="10" customFormat="1" spans="1:5">
      <c r="A8143" s="1"/>
      <c r="B8143" s="1"/>
      <c r="C8143" s="1"/>
      <c r="D8143" s="1"/>
      <c r="E8143" s="1"/>
    </row>
    <row r="8144" s="10" customFormat="1" spans="1:5">
      <c r="A8144" s="1"/>
      <c r="B8144" s="1"/>
      <c r="C8144" s="1"/>
      <c r="D8144" s="1"/>
      <c r="E8144" s="1"/>
    </row>
    <row r="8145" s="10" customFormat="1" spans="1:5">
      <c r="A8145" s="1"/>
      <c r="B8145" s="1"/>
      <c r="C8145" s="1"/>
      <c r="D8145" s="1"/>
      <c r="E8145" s="1"/>
    </row>
    <row r="8146" s="10" customFormat="1" spans="1:5">
      <c r="A8146" s="1"/>
      <c r="B8146" s="1"/>
      <c r="C8146" s="1"/>
      <c r="D8146" s="1"/>
      <c r="E8146" s="1"/>
    </row>
    <row r="8147" s="10" customFormat="1" spans="1:5">
      <c r="A8147" s="1"/>
      <c r="B8147" s="1"/>
      <c r="C8147" s="1"/>
      <c r="D8147" s="1"/>
      <c r="E8147" s="1"/>
    </row>
    <row r="8148" s="10" customFormat="1" spans="1:5">
      <c r="A8148" s="1"/>
      <c r="B8148" s="1"/>
      <c r="C8148" s="1"/>
      <c r="D8148" s="1"/>
      <c r="E8148" s="1"/>
    </row>
    <row r="8149" s="10" customFormat="1" spans="1:5">
      <c r="A8149" s="1"/>
      <c r="B8149" s="1"/>
      <c r="C8149" s="1"/>
      <c r="D8149" s="1"/>
      <c r="E8149" s="1"/>
    </row>
    <row r="8150" s="10" customFormat="1" spans="1:5">
      <c r="A8150" s="1"/>
      <c r="B8150" s="1"/>
      <c r="C8150" s="1"/>
      <c r="D8150" s="1"/>
      <c r="E8150" s="1"/>
    </row>
    <row r="8151" s="10" customFormat="1" spans="1:5">
      <c r="A8151" s="1"/>
      <c r="B8151" s="1"/>
      <c r="C8151" s="1"/>
      <c r="D8151" s="1"/>
      <c r="E8151" s="1"/>
    </row>
    <row r="8152" s="10" customFormat="1" spans="1:5">
      <c r="A8152" s="1"/>
      <c r="B8152" s="1"/>
      <c r="C8152" s="1"/>
      <c r="D8152" s="1"/>
      <c r="E8152" s="1"/>
    </row>
    <row r="8153" s="10" customFormat="1" spans="1:5">
      <c r="A8153" s="1"/>
      <c r="B8153" s="1"/>
      <c r="C8153" s="1"/>
      <c r="D8153" s="1"/>
      <c r="E8153" s="1"/>
    </row>
    <row r="8154" s="10" customFormat="1" spans="1:5">
      <c r="A8154" s="1"/>
      <c r="B8154" s="1"/>
      <c r="C8154" s="1"/>
      <c r="D8154" s="1"/>
      <c r="E8154" s="1"/>
    </row>
    <row r="8155" s="10" customFormat="1" spans="1:5">
      <c r="A8155" s="1"/>
      <c r="B8155" s="1"/>
      <c r="C8155" s="1"/>
      <c r="D8155" s="1"/>
      <c r="E8155" s="1"/>
    </row>
    <row r="8156" s="10" customFormat="1" spans="1:5">
      <c r="A8156" s="1"/>
      <c r="B8156" s="1"/>
      <c r="C8156" s="1"/>
      <c r="D8156" s="1"/>
      <c r="E8156" s="1"/>
    </row>
    <row r="8157" s="10" customFormat="1" spans="1:5">
      <c r="A8157" s="1"/>
      <c r="B8157" s="1"/>
      <c r="C8157" s="1"/>
      <c r="D8157" s="1"/>
      <c r="E8157" s="1"/>
    </row>
    <row r="8158" s="10" customFormat="1" spans="1:5">
      <c r="A8158" s="1"/>
      <c r="B8158" s="1"/>
      <c r="C8158" s="1"/>
      <c r="D8158" s="1"/>
      <c r="E8158" s="1"/>
    </row>
    <row r="8159" s="10" customFormat="1" spans="1:5">
      <c r="A8159" s="1"/>
      <c r="B8159" s="1"/>
      <c r="C8159" s="1"/>
      <c r="D8159" s="1"/>
      <c r="E8159" s="1"/>
    </row>
    <row r="8160" s="10" customFormat="1" spans="1:5">
      <c r="A8160" s="1"/>
      <c r="B8160" s="1"/>
      <c r="C8160" s="1"/>
      <c r="D8160" s="1"/>
      <c r="E8160" s="1"/>
    </row>
    <row r="8161" s="10" customFormat="1" spans="1:5">
      <c r="A8161" s="1"/>
      <c r="B8161" s="1"/>
      <c r="C8161" s="1"/>
      <c r="D8161" s="1"/>
      <c r="E8161" s="1"/>
    </row>
    <row r="8162" s="10" customFormat="1" spans="1:5">
      <c r="A8162" s="1"/>
      <c r="B8162" s="1"/>
      <c r="C8162" s="1"/>
      <c r="D8162" s="1"/>
      <c r="E8162" s="1"/>
    </row>
    <row r="8163" s="10" customFormat="1" spans="1:5">
      <c r="A8163" s="1"/>
      <c r="B8163" s="1"/>
      <c r="C8163" s="1"/>
      <c r="D8163" s="1"/>
      <c r="E8163" s="1"/>
    </row>
    <row r="8164" s="10" customFormat="1" spans="1:5">
      <c r="A8164" s="1"/>
      <c r="B8164" s="1"/>
      <c r="C8164" s="1"/>
      <c r="D8164" s="1"/>
      <c r="E8164" s="1"/>
    </row>
    <row r="8165" s="10" customFormat="1" spans="1:5">
      <c r="A8165" s="1"/>
      <c r="B8165" s="1"/>
      <c r="C8165" s="1"/>
      <c r="D8165" s="1"/>
      <c r="E8165" s="1"/>
    </row>
    <row r="8166" s="10" customFormat="1" spans="1:5">
      <c r="A8166" s="1"/>
      <c r="B8166" s="1"/>
      <c r="C8166" s="1"/>
      <c r="D8166" s="1"/>
      <c r="E8166" s="1"/>
    </row>
    <row r="8167" s="10" customFormat="1" spans="1:5">
      <c r="A8167" s="1"/>
      <c r="B8167" s="1"/>
      <c r="C8167" s="1"/>
      <c r="D8167" s="1"/>
      <c r="E8167" s="1"/>
    </row>
    <row r="8168" s="10" customFormat="1" spans="1:5">
      <c r="A8168" s="1"/>
      <c r="B8168" s="1"/>
      <c r="C8168" s="1"/>
      <c r="D8168" s="1"/>
      <c r="E8168" s="1"/>
    </row>
    <row r="8169" s="10" customFormat="1" spans="1:5">
      <c r="A8169" s="1"/>
      <c r="B8169" s="1"/>
      <c r="C8169" s="1"/>
      <c r="D8169" s="1"/>
      <c r="E8169" s="1"/>
    </row>
    <row r="8170" s="10" customFormat="1" spans="1:5">
      <c r="A8170" s="1"/>
      <c r="B8170" s="1"/>
      <c r="C8170" s="1"/>
      <c r="D8170" s="1"/>
      <c r="E8170" s="1"/>
    </row>
    <row r="8171" s="10" customFormat="1" spans="1:5">
      <c r="A8171" s="1"/>
      <c r="B8171" s="1"/>
      <c r="C8171" s="1"/>
      <c r="D8171" s="1"/>
      <c r="E8171" s="1"/>
    </row>
    <row r="8172" s="10" customFormat="1" spans="1:5">
      <c r="A8172" s="1"/>
      <c r="B8172" s="1"/>
      <c r="C8172" s="1"/>
      <c r="D8172" s="1"/>
      <c r="E8172" s="1"/>
    </row>
    <row r="8173" s="10" customFormat="1" spans="1:5">
      <c r="A8173" s="1"/>
      <c r="B8173" s="1"/>
      <c r="C8173" s="1"/>
      <c r="D8173" s="1"/>
      <c r="E8173" s="1"/>
    </row>
    <row r="8174" s="10" customFormat="1" spans="1:5">
      <c r="A8174" s="1"/>
      <c r="B8174" s="1"/>
      <c r="C8174" s="1"/>
      <c r="D8174" s="1"/>
      <c r="E8174" s="1"/>
    </row>
    <row r="8175" s="10" customFormat="1" spans="1:5">
      <c r="A8175" s="1"/>
      <c r="B8175" s="1"/>
      <c r="C8175" s="1"/>
      <c r="D8175" s="1"/>
      <c r="E8175" s="1"/>
    </row>
    <row r="8176" s="10" customFormat="1" spans="1:5">
      <c r="A8176" s="1"/>
      <c r="B8176" s="1"/>
      <c r="C8176" s="1"/>
      <c r="D8176" s="1"/>
      <c r="E8176" s="1"/>
    </row>
    <row r="8177" s="10" customFormat="1" spans="1:5">
      <c r="A8177" s="1"/>
      <c r="B8177" s="1"/>
      <c r="C8177" s="1"/>
      <c r="D8177" s="1"/>
      <c r="E8177" s="1"/>
    </row>
    <row r="8178" s="10" customFormat="1" spans="1:5">
      <c r="A8178" s="1"/>
      <c r="B8178" s="1"/>
      <c r="C8178" s="1"/>
      <c r="D8178" s="1"/>
      <c r="E8178" s="1"/>
    </row>
    <row r="8179" s="10" customFormat="1" spans="1:5">
      <c r="A8179" s="1"/>
      <c r="B8179" s="1"/>
      <c r="C8179" s="1"/>
      <c r="D8179" s="1"/>
      <c r="E8179" s="1"/>
    </row>
    <row r="8180" s="10" customFormat="1" spans="1:5">
      <c r="A8180" s="1"/>
      <c r="B8180" s="1"/>
      <c r="C8180" s="1"/>
      <c r="D8180" s="1"/>
      <c r="E8180" s="1"/>
    </row>
    <row r="8181" s="10" customFormat="1" spans="1:5">
      <c r="A8181" s="1"/>
      <c r="B8181" s="1"/>
      <c r="C8181" s="1"/>
      <c r="D8181" s="1"/>
      <c r="E8181" s="1"/>
    </row>
    <row r="8182" s="10" customFormat="1" spans="1:5">
      <c r="A8182" s="1"/>
      <c r="B8182" s="1"/>
      <c r="C8182" s="1"/>
      <c r="D8182" s="1"/>
      <c r="E8182" s="1"/>
    </row>
    <row r="8183" s="10" customFormat="1" spans="1:5">
      <c r="A8183" s="1"/>
      <c r="B8183" s="1"/>
      <c r="C8183" s="1"/>
      <c r="D8183" s="1"/>
      <c r="E8183" s="1"/>
    </row>
    <row r="8184" s="10" customFormat="1" spans="1:5">
      <c r="A8184" s="1"/>
      <c r="B8184" s="1"/>
      <c r="C8184" s="1"/>
      <c r="D8184" s="1"/>
      <c r="E8184" s="1"/>
    </row>
    <row r="8185" s="10" customFormat="1" spans="1:5">
      <c r="A8185" s="1"/>
      <c r="B8185" s="1"/>
      <c r="C8185" s="1"/>
      <c r="D8185" s="1"/>
      <c r="E8185" s="1"/>
    </row>
    <row r="8186" s="10" customFormat="1" spans="1:5">
      <c r="A8186" s="1"/>
      <c r="B8186" s="1"/>
      <c r="C8186" s="1"/>
      <c r="D8186" s="1"/>
      <c r="E8186" s="1"/>
    </row>
    <row r="8187" s="10" customFormat="1" spans="1:5">
      <c r="A8187" s="1"/>
      <c r="B8187" s="1"/>
      <c r="C8187" s="1"/>
      <c r="D8187" s="1"/>
      <c r="E8187" s="1"/>
    </row>
    <row r="8188" s="10" customFormat="1" spans="1:5">
      <c r="A8188" s="1"/>
      <c r="B8188" s="1"/>
      <c r="C8188" s="1"/>
      <c r="D8188" s="1"/>
      <c r="E8188" s="1"/>
    </row>
    <row r="8189" s="10" customFormat="1" spans="1:5">
      <c r="A8189" s="1"/>
      <c r="B8189" s="1"/>
      <c r="C8189" s="1"/>
      <c r="D8189" s="1"/>
      <c r="E8189" s="1"/>
    </row>
    <row r="8190" s="10" customFormat="1" spans="1:5">
      <c r="A8190" s="1"/>
      <c r="B8190" s="1"/>
      <c r="C8190" s="1"/>
      <c r="D8190" s="1"/>
      <c r="E8190" s="1"/>
    </row>
    <row r="8191" s="10" customFormat="1" spans="1:5">
      <c r="A8191" s="1"/>
      <c r="B8191" s="1"/>
      <c r="C8191" s="1"/>
      <c r="D8191" s="1"/>
      <c r="E8191" s="1"/>
    </row>
    <row r="8192" s="10" customFormat="1" spans="1:5">
      <c r="A8192" s="1"/>
      <c r="B8192" s="1"/>
      <c r="C8192" s="1"/>
      <c r="D8192" s="1"/>
      <c r="E8192" s="1"/>
    </row>
    <row r="8193" s="10" customFormat="1" spans="1:5">
      <c r="A8193" s="1"/>
      <c r="B8193" s="1"/>
      <c r="C8193" s="1"/>
      <c r="D8193" s="1"/>
      <c r="E8193" s="1"/>
    </row>
    <row r="8194" s="10" customFormat="1" spans="1:5">
      <c r="A8194" s="1"/>
      <c r="B8194" s="1"/>
      <c r="C8194" s="1"/>
      <c r="D8194" s="1"/>
      <c r="E8194" s="1"/>
    </row>
    <row r="8195" s="10" customFormat="1" spans="1:5">
      <c r="A8195" s="1"/>
      <c r="B8195" s="1"/>
      <c r="C8195" s="1"/>
      <c r="D8195" s="1"/>
      <c r="E8195" s="1"/>
    </row>
    <row r="8196" s="10" customFormat="1" spans="1:5">
      <c r="A8196" s="1"/>
      <c r="B8196" s="1"/>
      <c r="C8196" s="1"/>
      <c r="D8196" s="1"/>
      <c r="E8196" s="1"/>
    </row>
    <row r="8197" s="10" customFormat="1" spans="1:5">
      <c r="A8197" s="1"/>
      <c r="B8197" s="1"/>
      <c r="C8197" s="1"/>
      <c r="D8197" s="1"/>
      <c r="E8197" s="1"/>
    </row>
    <row r="8198" s="10" customFormat="1" spans="1:5">
      <c r="A8198" s="1"/>
      <c r="B8198" s="1"/>
      <c r="C8198" s="1"/>
      <c r="D8198" s="1"/>
      <c r="E8198" s="1"/>
    </row>
    <row r="8199" s="10" customFormat="1" spans="1:5">
      <c r="A8199" s="1"/>
      <c r="B8199" s="1"/>
      <c r="C8199" s="1"/>
      <c r="D8199" s="1"/>
      <c r="E8199" s="1"/>
    </row>
    <row r="8200" s="10" customFormat="1" spans="1:5">
      <c r="A8200" s="1"/>
      <c r="B8200" s="1"/>
      <c r="C8200" s="1"/>
      <c r="D8200" s="1"/>
      <c r="E8200" s="1"/>
    </row>
    <row r="8201" s="10" customFormat="1" spans="1:5">
      <c r="A8201" s="1"/>
      <c r="B8201" s="1"/>
      <c r="C8201" s="1"/>
      <c r="D8201" s="1"/>
      <c r="E8201" s="1"/>
    </row>
    <row r="8202" s="10" customFormat="1" spans="1:5">
      <c r="A8202" s="1"/>
      <c r="B8202" s="1"/>
      <c r="C8202" s="1"/>
      <c r="D8202" s="1"/>
      <c r="E8202" s="1"/>
    </row>
    <row r="8203" s="10" customFormat="1" spans="1:5">
      <c r="A8203" s="1"/>
      <c r="B8203" s="1"/>
      <c r="C8203" s="1"/>
      <c r="D8203" s="1"/>
      <c r="E8203" s="1"/>
    </row>
    <row r="8204" s="10" customFormat="1" spans="1:5">
      <c r="A8204" s="1"/>
      <c r="B8204" s="1"/>
      <c r="C8204" s="1"/>
      <c r="D8204" s="1"/>
      <c r="E8204" s="1"/>
    </row>
    <row r="8205" s="10" customFormat="1" spans="1:5">
      <c r="A8205" s="1"/>
      <c r="B8205" s="1"/>
      <c r="C8205" s="1"/>
      <c r="D8205" s="1"/>
      <c r="E8205" s="1"/>
    </row>
    <row r="8206" s="10" customFormat="1" spans="1:5">
      <c r="A8206" s="1"/>
      <c r="B8206" s="1"/>
      <c r="C8206" s="1"/>
      <c r="D8206" s="1"/>
      <c r="E8206" s="1"/>
    </row>
    <row r="8207" s="10" customFormat="1" spans="1:5">
      <c r="A8207" s="1"/>
      <c r="B8207" s="1"/>
      <c r="C8207" s="1"/>
      <c r="D8207" s="1"/>
      <c r="E8207" s="1"/>
    </row>
    <row r="8208" s="10" customFormat="1" spans="1:5">
      <c r="A8208" s="1"/>
      <c r="B8208" s="1"/>
      <c r="C8208" s="1"/>
      <c r="D8208" s="1"/>
      <c r="E8208" s="1"/>
    </row>
    <row r="8209" s="10" customFormat="1" spans="1:5">
      <c r="A8209" s="1"/>
      <c r="B8209" s="1"/>
      <c r="C8209" s="1"/>
      <c r="D8209" s="1"/>
      <c r="E8209" s="1"/>
    </row>
    <row r="8210" s="10" customFormat="1" spans="1:5">
      <c r="A8210" s="1"/>
      <c r="B8210" s="1"/>
      <c r="C8210" s="1"/>
      <c r="D8210" s="1"/>
      <c r="E8210" s="1"/>
    </row>
    <row r="8211" s="10" customFormat="1" spans="1:5">
      <c r="A8211" s="1"/>
      <c r="B8211" s="1"/>
      <c r="C8211" s="1"/>
      <c r="D8211" s="1"/>
      <c r="E8211" s="1"/>
    </row>
    <row r="8212" s="10" customFormat="1" spans="1:5">
      <c r="A8212" s="1"/>
      <c r="B8212" s="1"/>
      <c r="C8212" s="1"/>
      <c r="D8212" s="1"/>
      <c r="E8212" s="1"/>
    </row>
    <row r="8213" s="10" customFormat="1" spans="1:5">
      <c r="A8213" s="1"/>
      <c r="B8213" s="1"/>
      <c r="C8213" s="1"/>
      <c r="D8213" s="1"/>
      <c r="E8213" s="1"/>
    </row>
    <row r="8214" s="10" customFormat="1" spans="1:5">
      <c r="A8214" s="1"/>
      <c r="B8214" s="1"/>
      <c r="C8214" s="1"/>
      <c r="D8214" s="1"/>
      <c r="E8214" s="1"/>
    </row>
    <row r="8215" s="10" customFormat="1" spans="1:5">
      <c r="A8215" s="1"/>
      <c r="B8215" s="1"/>
      <c r="C8215" s="1"/>
      <c r="D8215" s="1"/>
      <c r="E8215" s="1"/>
    </row>
    <row r="8216" s="10" customFormat="1" spans="1:5">
      <c r="A8216" s="1"/>
      <c r="B8216" s="1"/>
      <c r="C8216" s="1"/>
      <c r="D8216" s="1"/>
      <c r="E8216" s="1"/>
    </row>
    <row r="8217" s="10" customFormat="1" spans="1:5">
      <c r="A8217" s="1"/>
      <c r="B8217" s="1"/>
      <c r="C8217" s="1"/>
      <c r="D8217" s="1"/>
      <c r="E8217" s="1"/>
    </row>
    <row r="8218" s="10" customFormat="1" spans="1:5">
      <c r="A8218" s="1"/>
      <c r="B8218" s="1"/>
      <c r="C8218" s="1"/>
      <c r="D8218" s="1"/>
      <c r="E8218" s="1"/>
    </row>
    <row r="8219" s="10" customFormat="1" spans="1:5">
      <c r="A8219" s="1"/>
      <c r="B8219" s="1"/>
      <c r="C8219" s="1"/>
      <c r="D8219" s="1"/>
      <c r="E8219" s="1"/>
    </row>
    <row r="8220" s="10" customFormat="1" spans="1:5">
      <c r="A8220" s="1"/>
      <c r="B8220" s="1"/>
      <c r="C8220" s="1"/>
      <c r="D8220" s="1"/>
      <c r="E8220" s="1"/>
    </row>
    <row r="8221" s="10" customFormat="1" spans="1:5">
      <c r="A8221" s="1"/>
      <c r="B8221" s="1"/>
      <c r="C8221" s="1"/>
      <c r="D8221" s="1"/>
      <c r="E8221" s="1"/>
    </row>
    <row r="8222" s="10" customFormat="1" spans="1:5">
      <c r="A8222" s="1"/>
      <c r="B8222" s="1"/>
      <c r="C8222" s="1"/>
      <c r="D8222" s="1"/>
      <c r="E8222" s="1"/>
    </row>
    <row r="8223" s="10" customFormat="1" spans="1:5">
      <c r="A8223" s="1"/>
      <c r="B8223" s="1"/>
      <c r="C8223" s="1"/>
      <c r="D8223" s="1"/>
      <c r="E8223" s="1"/>
    </row>
    <row r="8224" s="10" customFormat="1" spans="1:5">
      <c r="A8224" s="1"/>
      <c r="B8224" s="1"/>
      <c r="C8224" s="1"/>
      <c r="D8224" s="1"/>
      <c r="E8224" s="1"/>
    </row>
    <row r="8225" s="10" customFormat="1" spans="1:5">
      <c r="A8225" s="1"/>
      <c r="B8225" s="1"/>
      <c r="C8225" s="1"/>
      <c r="D8225" s="1"/>
      <c r="E8225" s="1"/>
    </row>
    <row r="8226" s="10" customFormat="1" spans="1:5">
      <c r="A8226" s="1"/>
      <c r="B8226" s="1"/>
      <c r="C8226" s="1"/>
      <c r="D8226" s="1"/>
      <c r="E8226" s="1"/>
    </row>
    <row r="8227" s="10" customFormat="1" spans="1:5">
      <c r="A8227" s="1"/>
      <c r="B8227" s="1"/>
      <c r="C8227" s="1"/>
      <c r="D8227" s="1"/>
      <c r="E8227" s="1"/>
    </row>
    <row r="8228" s="10" customFormat="1" spans="1:5">
      <c r="A8228" s="1"/>
      <c r="B8228" s="1"/>
      <c r="C8228" s="1"/>
      <c r="D8228" s="1"/>
      <c r="E8228" s="1"/>
    </row>
    <row r="8229" s="10" customFormat="1" spans="1:5">
      <c r="A8229" s="1"/>
      <c r="B8229" s="1"/>
      <c r="C8229" s="1"/>
      <c r="D8229" s="1"/>
      <c r="E8229" s="1"/>
    </row>
    <row r="8230" s="10" customFormat="1" spans="1:5">
      <c r="A8230" s="1"/>
      <c r="B8230" s="1"/>
      <c r="C8230" s="1"/>
      <c r="D8230" s="1"/>
      <c r="E8230" s="1"/>
    </row>
    <row r="8231" s="10" customFormat="1" spans="1:5">
      <c r="A8231" s="1"/>
      <c r="B8231" s="1"/>
      <c r="C8231" s="1"/>
      <c r="D8231" s="1"/>
      <c r="E8231" s="1"/>
    </row>
    <row r="8232" s="10" customFormat="1" spans="1:5">
      <c r="A8232" s="1"/>
      <c r="B8232" s="1"/>
      <c r="C8232" s="1"/>
      <c r="D8232" s="1"/>
      <c r="E8232" s="1"/>
    </row>
    <row r="8233" s="10" customFormat="1" spans="1:5">
      <c r="A8233" s="1"/>
      <c r="B8233" s="1"/>
      <c r="C8233" s="1"/>
      <c r="D8233" s="1"/>
      <c r="E8233" s="1"/>
    </row>
    <row r="8234" s="10" customFormat="1" spans="1:5">
      <c r="A8234" s="1"/>
      <c r="B8234" s="1"/>
      <c r="C8234" s="1"/>
      <c r="D8234" s="1"/>
      <c r="E8234" s="1"/>
    </row>
    <row r="8235" s="10" customFormat="1" spans="1:5">
      <c r="A8235" s="1"/>
      <c r="B8235" s="1"/>
      <c r="C8235" s="1"/>
      <c r="D8235" s="1"/>
      <c r="E8235" s="1"/>
    </row>
    <row r="8236" s="10" customFormat="1" spans="1:5">
      <c r="A8236" s="1"/>
      <c r="B8236" s="1"/>
      <c r="C8236" s="1"/>
      <c r="D8236" s="1"/>
      <c r="E8236" s="1"/>
    </row>
    <row r="8237" s="10" customFormat="1" spans="1:5">
      <c r="A8237" s="1"/>
      <c r="B8237" s="1"/>
      <c r="C8237" s="1"/>
      <c r="D8237" s="1"/>
      <c r="E8237" s="1"/>
    </row>
    <row r="8238" s="10" customFormat="1" spans="1:5">
      <c r="A8238" s="1"/>
      <c r="B8238" s="1"/>
      <c r="C8238" s="1"/>
      <c r="D8238" s="1"/>
      <c r="E8238" s="1"/>
    </row>
    <row r="8239" s="10" customFormat="1" spans="1:5">
      <c r="A8239" s="1"/>
      <c r="B8239" s="1"/>
      <c r="C8239" s="1"/>
      <c r="D8239" s="1"/>
      <c r="E8239" s="1"/>
    </row>
    <row r="8240" s="10" customFormat="1" spans="1:5">
      <c r="A8240" s="1"/>
      <c r="B8240" s="1"/>
      <c r="C8240" s="1"/>
      <c r="D8240" s="1"/>
      <c r="E8240" s="1"/>
    </row>
    <row r="8241" s="10" customFormat="1" spans="1:5">
      <c r="A8241" s="1"/>
      <c r="B8241" s="1"/>
      <c r="C8241" s="1"/>
      <c r="D8241" s="1"/>
      <c r="E8241" s="1"/>
    </row>
    <row r="8242" s="10" customFormat="1" spans="1:5">
      <c r="A8242" s="1"/>
      <c r="B8242" s="1"/>
      <c r="C8242" s="1"/>
      <c r="D8242" s="1"/>
      <c r="E8242" s="1"/>
    </row>
    <row r="8243" s="10" customFormat="1" spans="1:5">
      <c r="A8243" s="1"/>
      <c r="B8243" s="1"/>
      <c r="C8243" s="1"/>
      <c r="D8243" s="1"/>
      <c r="E8243" s="1"/>
    </row>
    <row r="8244" s="10" customFormat="1" spans="1:5">
      <c r="A8244" s="1"/>
      <c r="B8244" s="1"/>
      <c r="C8244" s="1"/>
      <c r="D8244" s="1"/>
      <c r="E8244" s="1"/>
    </row>
    <row r="8245" s="10" customFormat="1" spans="1:5">
      <c r="A8245" s="1"/>
      <c r="B8245" s="1"/>
      <c r="C8245" s="1"/>
      <c r="D8245" s="1"/>
      <c r="E8245" s="1"/>
    </row>
    <row r="8246" s="10" customFormat="1" spans="1:5">
      <c r="A8246" s="1"/>
      <c r="B8246" s="1"/>
      <c r="C8246" s="1"/>
      <c r="D8246" s="1"/>
      <c r="E8246" s="1"/>
    </row>
    <row r="8247" s="10" customFormat="1" spans="1:5">
      <c r="A8247" s="1"/>
      <c r="B8247" s="1"/>
      <c r="C8247" s="1"/>
      <c r="D8247" s="1"/>
      <c r="E8247" s="1"/>
    </row>
    <row r="8248" s="10" customFormat="1" spans="1:5">
      <c r="A8248" s="1"/>
      <c r="B8248" s="1"/>
      <c r="C8248" s="1"/>
      <c r="D8248" s="1"/>
      <c r="E8248" s="1"/>
    </row>
    <row r="8249" s="10" customFormat="1" spans="1:5">
      <c r="A8249" s="1"/>
      <c r="B8249" s="1"/>
      <c r="C8249" s="1"/>
      <c r="D8249" s="1"/>
      <c r="E8249" s="1"/>
    </row>
    <row r="8250" s="10" customFormat="1" spans="1:5">
      <c r="A8250" s="1"/>
      <c r="B8250" s="1"/>
      <c r="C8250" s="1"/>
      <c r="D8250" s="1"/>
      <c r="E8250" s="1"/>
    </row>
    <row r="8251" s="10" customFormat="1" spans="1:5">
      <c r="A8251" s="1"/>
      <c r="B8251" s="1"/>
      <c r="C8251" s="1"/>
      <c r="D8251" s="1"/>
      <c r="E8251" s="1"/>
    </row>
    <row r="8252" s="10" customFormat="1" spans="1:5">
      <c r="A8252" s="1"/>
      <c r="B8252" s="1"/>
      <c r="C8252" s="1"/>
      <c r="D8252" s="1"/>
      <c r="E8252" s="1"/>
    </row>
    <row r="8253" s="10" customFormat="1" spans="1:5">
      <c r="A8253" s="1"/>
      <c r="B8253" s="1"/>
      <c r="C8253" s="1"/>
      <c r="D8253" s="1"/>
      <c r="E8253" s="1"/>
    </row>
    <row r="8254" s="10" customFormat="1" spans="1:5">
      <c r="A8254" s="1"/>
      <c r="B8254" s="1"/>
      <c r="C8254" s="1"/>
      <c r="D8254" s="1"/>
      <c r="E8254" s="1"/>
    </row>
    <row r="8255" s="10" customFormat="1" spans="1:5">
      <c r="A8255" s="1"/>
      <c r="B8255" s="1"/>
      <c r="C8255" s="1"/>
      <c r="D8255" s="1"/>
      <c r="E8255" s="1"/>
    </row>
    <row r="8256" s="10" customFormat="1" spans="1:5">
      <c r="A8256" s="1"/>
      <c r="B8256" s="1"/>
      <c r="C8256" s="1"/>
      <c r="D8256" s="1"/>
      <c r="E8256" s="1"/>
    </row>
    <row r="8257" s="10" customFormat="1" spans="1:5">
      <c r="A8257" s="1"/>
      <c r="B8257" s="1"/>
      <c r="C8257" s="1"/>
      <c r="D8257" s="1"/>
      <c r="E8257" s="1"/>
    </row>
    <row r="8258" s="10" customFormat="1" spans="1:5">
      <c r="A8258" s="1"/>
      <c r="B8258" s="1"/>
      <c r="C8258" s="1"/>
      <c r="D8258" s="1"/>
      <c r="E8258" s="1"/>
    </row>
    <row r="8259" s="10" customFormat="1" spans="1:5">
      <c r="A8259" s="1"/>
      <c r="B8259" s="1"/>
      <c r="C8259" s="1"/>
      <c r="D8259" s="1"/>
      <c r="E8259" s="1"/>
    </row>
    <row r="8260" s="10" customFormat="1" spans="1:5">
      <c r="A8260" s="1"/>
      <c r="B8260" s="1"/>
      <c r="C8260" s="1"/>
      <c r="D8260" s="1"/>
      <c r="E8260" s="1"/>
    </row>
    <row r="8261" s="10" customFormat="1" spans="1:5">
      <c r="A8261" s="1"/>
      <c r="B8261" s="1"/>
      <c r="C8261" s="1"/>
      <c r="D8261" s="1"/>
      <c r="E8261" s="1"/>
    </row>
    <row r="8262" s="10" customFormat="1" spans="1:5">
      <c r="A8262" s="1"/>
      <c r="B8262" s="1"/>
      <c r="C8262" s="1"/>
      <c r="D8262" s="1"/>
      <c r="E8262" s="1"/>
    </row>
    <row r="8263" s="10" customFormat="1" spans="1:5">
      <c r="A8263" s="1"/>
      <c r="B8263" s="1"/>
      <c r="C8263" s="1"/>
      <c r="D8263" s="1"/>
      <c r="E8263" s="1"/>
    </row>
    <row r="8264" s="10" customFormat="1" spans="1:5">
      <c r="A8264" s="1"/>
      <c r="B8264" s="1"/>
      <c r="C8264" s="1"/>
      <c r="D8264" s="1"/>
      <c r="E8264" s="1"/>
    </row>
    <row r="8265" s="10" customFormat="1" spans="1:5">
      <c r="A8265" s="1"/>
      <c r="B8265" s="1"/>
      <c r="C8265" s="1"/>
      <c r="D8265" s="1"/>
      <c r="E8265" s="1"/>
    </row>
    <row r="8266" s="10" customFormat="1" spans="1:5">
      <c r="A8266" s="1"/>
      <c r="B8266" s="1"/>
      <c r="C8266" s="1"/>
      <c r="D8266" s="1"/>
      <c r="E8266" s="1"/>
    </row>
    <row r="8267" s="10" customFormat="1" spans="1:5">
      <c r="A8267" s="1"/>
      <c r="B8267" s="1"/>
      <c r="C8267" s="1"/>
      <c r="D8267" s="1"/>
      <c r="E8267" s="1"/>
    </row>
    <row r="8268" s="10" customFormat="1" spans="1:5">
      <c r="A8268" s="1"/>
      <c r="B8268" s="1"/>
      <c r="C8268" s="1"/>
      <c r="D8268" s="1"/>
      <c r="E8268" s="1"/>
    </row>
    <row r="8269" s="10" customFormat="1" spans="1:5">
      <c r="A8269" s="1"/>
      <c r="B8269" s="1"/>
      <c r="C8269" s="1"/>
      <c r="D8269" s="1"/>
      <c r="E8269" s="1"/>
    </row>
    <row r="8270" s="10" customFormat="1" spans="1:5">
      <c r="A8270" s="1"/>
      <c r="B8270" s="1"/>
      <c r="C8270" s="1"/>
      <c r="D8270" s="1"/>
      <c r="E8270" s="1"/>
    </row>
    <row r="8271" s="10" customFormat="1" spans="1:5">
      <c r="A8271" s="1"/>
      <c r="B8271" s="1"/>
      <c r="C8271" s="1"/>
      <c r="D8271" s="1"/>
      <c r="E8271" s="1"/>
    </row>
    <row r="8272" s="10" customFormat="1" spans="1:5">
      <c r="A8272" s="1"/>
      <c r="B8272" s="1"/>
      <c r="C8272" s="1"/>
      <c r="D8272" s="1"/>
      <c r="E8272" s="1"/>
    </row>
    <row r="8273" s="10" customFormat="1" spans="1:5">
      <c r="A8273" s="1"/>
      <c r="B8273" s="1"/>
      <c r="C8273" s="1"/>
      <c r="D8273" s="1"/>
      <c r="E8273" s="1"/>
    </row>
    <row r="8274" s="10" customFormat="1" spans="1:5">
      <c r="A8274" s="1"/>
      <c r="B8274" s="1"/>
      <c r="C8274" s="1"/>
      <c r="D8274" s="1"/>
      <c r="E8274" s="1"/>
    </row>
    <row r="8275" s="10" customFormat="1" spans="1:5">
      <c r="A8275" s="1"/>
      <c r="B8275" s="1"/>
      <c r="C8275" s="1"/>
      <c r="D8275" s="1"/>
      <c r="E8275" s="1"/>
    </row>
    <row r="8276" s="10" customFormat="1" spans="1:5">
      <c r="A8276" s="1"/>
      <c r="B8276" s="1"/>
      <c r="C8276" s="1"/>
      <c r="D8276" s="1"/>
      <c r="E8276" s="1"/>
    </row>
    <row r="8277" s="10" customFormat="1" spans="1:5">
      <c r="A8277" s="1"/>
      <c r="B8277" s="1"/>
      <c r="C8277" s="1"/>
      <c r="D8277" s="1"/>
      <c r="E8277" s="1"/>
    </row>
    <row r="8278" s="10" customFormat="1" spans="1:5">
      <c r="A8278" s="1"/>
      <c r="B8278" s="1"/>
      <c r="C8278" s="1"/>
      <c r="D8278" s="1"/>
      <c r="E8278" s="1"/>
    </row>
    <row r="8279" s="10" customFormat="1" spans="1:5">
      <c r="A8279" s="1"/>
      <c r="B8279" s="1"/>
      <c r="C8279" s="1"/>
      <c r="D8279" s="1"/>
      <c r="E8279" s="1"/>
    </row>
    <row r="8280" s="10" customFormat="1" spans="1:5">
      <c r="A8280" s="1"/>
      <c r="B8280" s="1"/>
      <c r="C8280" s="1"/>
      <c r="D8280" s="1"/>
      <c r="E8280" s="1"/>
    </row>
    <row r="8281" s="10" customFormat="1" spans="1:5">
      <c r="A8281" s="1"/>
      <c r="B8281" s="1"/>
      <c r="C8281" s="1"/>
      <c r="D8281" s="1"/>
      <c r="E8281" s="1"/>
    </row>
    <row r="8282" s="10" customFormat="1" spans="1:5">
      <c r="A8282" s="1"/>
      <c r="B8282" s="1"/>
      <c r="C8282" s="1"/>
      <c r="D8282" s="1"/>
      <c r="E8282" s="1"/>
    </row>
    <row r="8283" s="10" customFormat="1" spans="1:5">
      <c r="A8283" s="1"/>
      <c r="B8283" s="1"/>
      <c r="C8283" s="1"/>
      <c r="D8283" s="1"/>
      <c r="E8283" s="1"/>
    </row>
    <row r="8284" s="10" customFormat="1" spans="1:5">
      <c r="A8284" s="1"/>
      <c r="B8284" s="1"/>
      <c r="C8284" s="1"/>
      <c r="D8284" s="1"/>
      <c r="E8284" s="1"/>
    </row>
    <row r="8285" s="10" customFormat="1" spans="1:5">
      <c r="A8285" s="1"/>
      <c r="B8285" s="1"/>
      <c r="C8285" s="1"/>
      <c r="D8285" s="1"/>
      <c r="E8285" s="1"/>
    </row>
    <row r="8286" s="10" customFormat="1" spans="1:5">
      <c r="A8286" s="1"/>
      <c r="B8286" s="1"/>
      <c r="C8286" s="1"/>
      <c r="D8286" s="1"/>
      <c r="E8286" s="1"/>
    </row>
    <row r="8287" s="10" customFormat="1" spans="1:5">
      <c r="A8287" s="1"/>
      <c r="B8287" s="1"/>
      <c r="C8287" s="1"/>
      <c r="D8287" s="1"/>
      <c r="E8287" s="1"/>
    </row>
    <row r="8288" s="10" customFormat="1" spans="1:5">
      <c r="A8288" s="1"/>
      <c r="B8288" s="1"/>
      <c r="C8288" s="1"/>
      <c r="D8288" s="1"/>
      <c r="E8288" s="1"/>
    </row>
    <row r="8289" s="10" customFormat="1" spans="1:5">
      <c r="A8289" s="1"/>
      <c r="B8289" s="1"/>
      <c r="C8289" s="1"/>
      <c r="D8289" s="1"/>
      <c r="E8289" s="1"/>
    </row>
    <row r="8290" s="10" customFormat="1" spans="1:5">
      <c r="A8290" s="1"/>
      <c r="B8290" s="1"/>
      <c r="C8290" s="1"/>
      <c r="D8290" s="1"/>
      <c r="E8290" s="1"/>
    </row>
    <row r="8291" s="10" customFormat="1" spans="1:5">
      <c r="A8291" s="1"/>
      <c r="B8291" s="1"/>
      <c r="C8291" s="1"/>
      <c r="D8291" s="1"/>
      <c r="E8291" s="1"/>
    </row>
    <row r="8292" s="10" customFormat="1" spans="1:5">
      <c r="A8292" s="1"/>
      <c r="B8292" s="1"/>
      <c r="C8292" s="1"/>
      <c r="D8292" s="1"/>
      <c r="E8292" s="1"/>
    </row>
    <row r="8293" s="10" customFormat="1" spans="1:5">
      <c r="A8293" s="1"/>
      <c r="B8293" s="1"/>
      <c r="C8293" s="1"/>
      <c r="D8293" s="1"/>
      <c r="E8293" s="1"/>
    </row>
    <row r="8294" s="10" customFormat="1" spans="1:5">
      <c r="A8294" s="1"/>
      <c r="B8294" s="1"/>
      <c r="C8294" s="1"/>
      <c r="D8294" s="1"/>
      <c r="E8294" s="1"/>
    </row>
    <row r="8295" s="10" customFormat="1" spans="1:5">
      <c r="A8295" s="1"/>
      <c r="B8295" s="1"/>
      <c r="C8295" s="1"/>
      <c r="D8295" s="1"/>
      <c r="E8295" s="1"/>
    </row>
    <row r="8296" s="10" customFormat="1" spans="1:5">
      <c r="A8296" s="1"/>
      <c r="B8296" s="1"/>
      <c r="C8296" s="1"/>
      <c r="D8296" s="1"/>
      <c r="E8296" s="1"/>
    </row>
    <row r="8297" s="10" customFormat="1" spans="1:5">
      <c r="A8297" s="1"/>
      <c r="B8297" s="1"/>
      <c r="C8297" s="1"/>
      <c r="D8297" s="1"/>
      <c r="E8297" s="1"/>
    </row>
    <row r="8298" s="10" customFormat="1" spans="1:5">
      <c r="A8298" s="1"/>
      <c r="B8298" s="1"/>
      <c r="C8298" s="1"/>
      <c r="D8298" s="1"/>
      <c r="E8298" s="1"/>
    </row>
    <row r="8299" s="10" customFormat="1" spans="1:5">
      <c r="A8299" s="1"/>
      <c r="B8299" s="1"/>
      <c r="C8299" s="1"/>
      <c r="D8299" s="1"/>
      <c r="E8299" s="1"/>
    </row>
    <row r="8300" s="10" customFormat="1" spans="1:5">
      <c r="A8300" s="1"/>
      <c r="B8300" s="1"/>
      <c r="C8300" s="1"/>
      <c r="D8300" s="1"/>
      <c r="E8300" s="1"/>
    </row>
    <row r="8301" s="10" customFormat="1" spans="1:5">
      <c r="A8301" s="1"/>
      <c r="B8301" s="1"/>
      <c r="C8301" s="1"/>
      <c r="D8301" s="1"/>
      <c r="E8301" s="1"/>
    </row>
    <row r="8302" s="10" customFormat="1" spans="1:5">
      <c r="A8302" s="1"/>
      <c r="B8302" s="1"/>
      <c r="C8302" s="1"/>
      <c r="D8302" s="1"/>
      <c r="E8302" s="1"/>
    </row>
    <row r="8303" s="10" customFormat="1" spans="1:5">
      <c r="A8303" s="1"/>
      <c r="B8303" s="1"/>
      <c r="C8303" s="1"/>
      <c r="D8303" s="1"/>
      <c r="E8303" s="1"/>
    </row>
    <row r="8304" s="10" customFormat="1" spans="1:5">
      <c r="A8304" s="1"/>
      <c r="B8304" s="1"/>
      <c r="C8304" s="1"/>
      <c r="D8304" s="1"/>
      <c r="E8304" s="1"/>
    </row>
    <row r="8305" s="10" customFormat="1" spans="1:5">
      <c r="A8305" s="1"/>
      <c r="B8305" s="1"/>
      <c r="C8305" s="1"/>
      <c r="D8305" s="1"/>
      <c r="E8305" s="1"/>
    </row>
    <row r="8306" s="10" customFormat="1" spans="1:5">
      <c r="A8306" s="1"/>
      <c r="B8306" s="1"/>
      <c r="C8306" s="1"/>
      <c r="D8306" s="1"/>
      <c r="E8306" s="1"/>
    </row>
    <row r="8307" s="10" customFormat="1" spans="1:5">
      <c r="A8307" s="1"/>
      <c r="B8307" s="1"/>
      <c r="C8307" s="1"/>
      <c r="D8307" s="1"/>
      <c r="E8307" s="1"/>
    </row>
    <row r="8308" s="10" customFormat="1" spans="1:5">
      <c r="A8308" s="1"/>
      <c r="B8308" s="1"/>
      <c r="C8308" s="1"/>
      <c r="D8308" s="1"/>
      <c r="E8308" s="1"/>
    </row>
    <row r="8309" s="10" customFormat="1" spans="1:5">
      <c r="A8309" s="1"/>
      <c r="B8309" s="1"/>
      <c r="C8309" s="1"/>
      <c r="D8309" s="1"/>
      <c r="E8309" s="1"/>
    </row>
    <row r="8310" s="10" customFormat="1" spans="1:5">
      <c r="A8310" s="1"/>
      <c r="B8310" s="1"/>
      <c r="C8310" s="1"/>
      <c r="D8310" s="1"/>
      <c r="E8310" s="1"/>
    </row>
    <row r="8311" s="10" customFormat="1" spans="1:5">
      <c r="A8311" s="1"/>
      <c r="B8311" s="1"/>
      <c r="C8311" s="1"/>
      <c r="D8311" s="1"/>
      <c r="E8311" s="1"/>
    </row>
    <row r="8312" s="10" customFormat="1" spans="1:5">
      <c r="A8312" s="1"/>
      <c r="B8312" s="1"/>
      <c r="C8312" s="1"/>
      <c r="D8312" s="1"/>
      <c r="E8312" s="1"/>
    </row>
    <row r="8313" s="10" customFormat="1" spans="1:5">
      <c r="A8313" s="1"/>
      <c r="B8313" s="1"/>
      <c r="C8313" s="1"/>
      <c r="D8313" s="1"/>
      <c r="E8313" s="1"/>
    </row>
    <row r="8314" s="10" customFormat="1" spans="1:5">
      <c r="A8314" s="1"/>
      <c r="B8314" s="1"/>
      <c r="C8314" s="1"/>
      <c r="D8314" s="1"/>
      <c r="E8314" s="1"/>
    </row>
    <row r="8315" s="10" customFormat="1" spans="1:5">
      <c r="A8315" s="1"/>
      <c r="B8315" s="1"/>
      <c r="C8315" s="1"/>
      <c r="D8315" s="1"/>
      <c r="E8315" s="1"/>
    </row>
    <row r="8316" s="10" customFormat="1" spans="1:5">
      <c r="A8316" s="1"/>
      <c r="B8316" s="1"/>
      <c r="C8316" s="1"/>
      <c r="D8316" s="1"/>
      <c r="E8316" s="1"/>
    </row>
    <row r="8317" s="10" customFormat="1" spans="1:5">
      <c r="A8317" s="1"/>
      <c r="B8317" s="1"/>
      <c r="C8317" s="1"/>
      <c r="D8317" s="1"/>
      <c r="E8317" s="1"/>
    </row>
    <row r="8318" s="10" customFormat="1" spans="1:5">
      <c r="A8318" s="1"/>
      <c r="B8318" s="1"/>
      <c r="C8318" s="1"/>
      <c r="D8318" s="1"/>
      <c r="E8318" s="1"/>
    </row>
    <row r="8319" s="10" customFormat="1" spans="1:5">
      <c r="A8319" s="1"/>
      <c r="B8319" s="1"/>
      <c r="C8319" s="1"/>
      <c r="D8319" s="1"/>
      <c r="E8319" s="1"/>
    </row>
    <row r="8320" s="10" customFormat="1" spans="1:5">
      <c r="A8320" s="1"/>
      <c r="B8320" s="1"/>
      <c r="C8320" s="1"/>
      <c r="D8320" s="1"/>
      <c r="E8320" s="1"/>
    </row>
    <row r="8321" s="10" customFormat="1" spans="1:5">
      <c r="A8321" s="1"/>
      <c r="B8321" s="1"/>
      <c r="C8321" s="1"/>
      <c r="D8321" s="1"/>
      <c r="E8321" s="1"/>
    </row>
    <row r="8322" s="10" customFormat="1" spans="1:5">
      <c r="A8322" s="1"/>
      <c r="B8322" s="1"/>
      <c r="C8322" s="1"/>
      <c r="D8322" s="1"/>
      <c r="E8322" s="1"/>
    </row>
    <row r="8323" s="10" customFormat="1" spans="1:5">
      <c r="A8323" s="1"/>
      <c r="B8323" s="1"/>
      <c r="C8323" s="1"/>
      <c r="D8323" s="1"/>
      <c r="E8323" s="1"/>
    </row>
    <row r="8324" s="10" customFormat="1" spans="1:5">
      <c r="A8324" s="1"/>
      <c r="B8324" s="1"/>
      <c r="C8324" s="1"/>
      <c r="D8324" s="1"/>
      <c r="E8324" s="1"/>
    </row>
    <row r="8325" s="10" customFormat="1" spans="1:5">
      <c r="A8325" s="1"/>
      <c r="B8325" s="1"/>
      <c r="C8325" s="1"/>
      <c r="D8325" s="1"/>
      <c r="E8325" s="1"/>
    </row>
    <row r="8326" s="10" customFormat="1" spans="1:5">
      <c r="A8326" s="1"/>
      <c r="B8326" s="1"/>
      <c r="C8326" s="1"/>
      <c r="D8326" s="1"/>
      <c r="E8326" s="1"/>
    </row>
    <row r="8327" s="10" customFormat="1" spans="1:5">
      <c r="A8327" s="1"/>
      <c r="B8327" s="1"/>
      <c r="C8327" s="1"/>
      <c r="D8327" s="1"/>
      <c r="E8327" s="1"/>
    </row>
    <row r="8328" s="10" customFormat="1" spans="1:5">
      <c r="A8328" s="1"/>
      <c r="B8328" s="1"/>
      <c r="C8328" s="1"/>
      <c r="D8328" s="1"/>
      <c r="E8328" s="1"/>
    </row>
    <row r="8329" s="10" customFormat="1" spans="1:5">
      <c r="A8329" s="1"/>
      <c r="B8329" s="1"/>
      <c r="C8329" s="1"/>
      <c r="D8329" s="1"/>
      <c r="E8329" s="1"/>
    </row>
    <row r="8330" s="10" customFormat="1" spans="1:5">
      <c r="A8330" s="1"/>
      <c r="B8330" s="1"/>
      <c r="C8330" s="1"/>
      <c r="D8330" s="1"/>
      <c r="E8330" s="1"/>
    </row>
    <row r="8331" s="10" customFormat="1" spans="1:5">
      <c r="A8331" s="1"/>
      <c r="B8331" s="1"/>
      <c r="C8331" s="1"/>
      <c r="D8331" s="1"/>
      <c r="E8331" s="1"/>
    </row>
    <row r="8332" s="10" customFormat="1" spans="1:5">
      <c r="A8332" s="1"/>
      <c r="B8332" s="1"/>
      <c r="C8332" s="1"/>
      <c r="D8332" s="1"/>
      <c r="E8332" s="1"/>
    </row>
    <row r="8333" s="10" customFormat="1" spans="1:5">
      <c r="A8333" s="1"/>
      <c r="B8333" s="1"/>
      <c r="C8333" s="1"/>
      <c r="D8333" s="1"/>
      <c r="E8333" s="1"/>
    </row>
    <row r="8334" s="10" customFormat="1" spans="1:5">
      <c r="A8334" s="1"/>
      <c r="B8334" s="1"/>
      <c r="C8334" s="1"/>
      <c r="D8334" s="1"/>
      <c r="E8334" s="1"/>
    </row>
    <row r="8335" s="10" customFormat="1" spans="1:5">
      <c r="A8335" s="1"/>
      <c r="B8335" s="1"/>
      <c r="C8335" s="1"/>
      <c r="D8335" s="1"/>
      <c r="E8335" s="1"/>
    </row>
    <row r="8336" s="10" customFormat="1" spans="1:5">
      <c r="A8336" s="1"/>
      <c r="B8336" s="1"/>
      <c r="C8336" s="1"/>
      <c r="D8336" s="1"/>
      <c r="E8336" s="1"/>
    </row>
    <row r="8337" s="10" customFormat="1" spans="1:5">
      <c r="A8337" s="1"/>
      <c r="B8337" s="1"/>
      <c r="C8337" s="1"/>
      <c r="D8337" s="1"/>
      <c r="E8337" s="1"/>
    </row>
    <row r="8338" s="10" customFormat="1" spans="1:5">
      <c r="A8338" s="1"/>
      <c r="B8338" s="1"/>
      <c r="C8338" s="1"/>
      <c r="D8338" s="1"/>
      <c r="E8338" s="1"/>
    </row>
    <row r="8339" s="10" customFormat="1" spans="1:5">
      <c r="A8339" s="1"/>
      <c r="B8339" s="1"/>
      <c r="C8339" s="1"/>
      <c r="D8339" s="1"/>
      <c r="E8339" s="1"/>
    </row>
    <row r="8340" s="10" customFormat="1" spans="1:5">
      <c r="A8340" s="1"/>
      <c r="B8340" s="1"/>
      <c r="C8340" s="1"/>
      <c r="D8340" s="1"/>
      <c r="E8340" s="1"/>
    </row>
    <row r="8341" s="10" customFormat="1" spans="1:5">
      <c r="A8341" s="1"/>
      <c r="B8341" s="1"/>
      <c r="C8341" s="1"/>
      <c r="D8341" s="1"/>
      <c r="E8341" s="1"/>
    </row>
    <row r="8342" s="10" customFormat="1" spans="1:5">
      <c r="A8342" s="1"/>
      <c r="B8342" s="1"/>
      <c r="C8342" s="1"/>
      <c r="D8342" s="1"/>
      <c r="E8342" s="1"/>
    </row>
    <row r="8343" s="10" customFormat="1" spans="1:5">
      <c r="A8343" s="1"/>
      <c r="B8343" s="1"/>
      <c r="C8343" s="1"/>
      <c r="D8343" s="1"/>
      <c r="E8343" s="1"/>
    </row>
    <row r="8344" s="10" customFormat="1" spans="1:5">
      <c r="A8344" s="1"/>
      <c r="B8344" s="1"/>
      <c r="C8344" s="1"/>
      <c r="D8344" s="1"/>
      <c r="E8344" s="1"/>
    </row>
    <row r="8345" s="10" customFormat="1" spans="1:5">
      <c r="A8345" s="1"/>
      <c r="B8345" s="1"/>
      <c r="C8345" s="1"/>
      <c r="D8345" s="1"/>
      <c r="E8345" s="1"/>
    </row>
    <row r="8346" s="10" customFormat="1" spans="1:5">
      <c r="A8346" s="1"/>
      <c r="B8346" s="1"/>
      <c r="C8346" s="1"/>
      <c r="D8346" s="1"/>
      <c r="E8346" s="1"/>
    </row>
    <row r="8347" s="10" customFormat="1" spans="1:5">
      <c r="A8347" s="1"/>
      <c r="B8347" s="1"/>
      <c r="C8347" s="1"/>
      <c r="D8347" s="1"/>
      <c r="E8347" s="1"/>
    </row>
    <row r="8348" s="10" customFormat="1" spans="1:5">
      <c r="A8348" s="1"/>
      <c r="B8348" s="1"/>
      <c r="C8348" s="1"/>
      <c r="D8348" s="1"/>
      <c r="E8348" s="1"/>
    </row>
    <row r="8349" s="10" customFormat="1" spans="1:5">
      <c r="A8349" s="1"/>
      <c r="B8349" s="1"/>
      <c r="C8349" s="1"/>
      <c r="D8349" s="1"/>
      <c r="E8349" s="1"/>
    </row>
    <row r="8350" s="10" customFormat="1" spans="1:5">
      <c r="A8350" s="1"/>
      <c r="B8350" s="1"/>
      <c r="C8350" s="1"/>
      <c r="D8350" s="1"/>
      <c r="E8350" s="1"/>
    </row>
    <row r="8351" s="10" customFormat="1" spans="1:5">
      <c r="A8351" s="1"/>
      <c r="B8351" s="1"/>
      <c r="C8351" s="1"/>
      <c r="D8351" s="1"/>
      <c r="E8351" s="1"/>
    </row>
    <row r="8352" s="10" customFormat="1" spans="1:5">
      <c r="A8352" s="1"/>
      <c r="B8352" s="1"/>
      <c r="C8352" s="1"/>
      <c r="D8352" s="1"/>
      <c r="E8352" s="1"/>
    </row>
    <row r="8353" s="10" customFormat="1" spans="1:5">
      <c r="A8353" s="1"/>
      <c r="B8353" s="1"/>
      <c r="C8353" s="1"/>
      <c r="D8353" s="1"/>
      <c r="E8353" s="1"/>
    </row>
    <row r="8354" s="10" customFormat="1" spans="1:5">
      <c r="A8354" s="1"/>
      <c r="B8354" s="1"/>
      <c r="C8354" s="1"/>
      <c r="D8354" s="1"/>
      <c r="E8354" s="1"/>
    </row>
    <row r="8355" s="10" customFormat="1" spans="1:5">
      <c r="A8355" s="1"/>
      <c r="B8355" s="1"/>
      <c r="C8355" s="1"/>
      <c r="D8355" s="1"/>
      <c r="E8355" s="1"/>
    </row>
    <row r="8356" s="10" customFormat="1" spans="1:5">
      <c r="A8356" s="1"/>
      <c r="B8356" s="1"/>
      <c r="C8356" s="1"/>
      <c r="D8356" s="1"/>
      <c r="E8356" s="1"/>
    </row>
    <row r="8357" s="10" customFormat="1" spans="1:5">
      <c r="A8357" s="1"/>
      <c r="B8357" s="1"/>
      <c r="C8357" s="1"/>
      <c r="D8357" s="1"/>
      <c r="E8357" s="1"/>
    </row>
    <row r="8358" s="10" customFormat="1" spans="1:5">
      <c r="A8358" s="1"/>
      <c r="B8358" s="1"/>
      <c r="C8358" s="1"/>
      <c r="D8358" s="1"/>
      <c r="E8358" s="1"/>
    </row>
    <row r="8359" s="10" customFormat="1" spans="1:5">
      <c r="A8359" s="1"/>
      <c r="B8359" s="1"/>
      <c r="C8359" s="1"/>
      <c r="D8359" s="1"/>
      <c r="E8359" s="1"/>
    </row>
    <row r="8360" s="10" customFormat="1" spans="1:5">
      <c r="A8360" s="1"/>
      <c r="B8360" s="1"/>
      <c r="C8360" s="1"/>
      <c r="D8360" s="1"/>
      <c r="E8360" s="1"/>
    </row>
    <row r="8361" s="10" customFormat="1" spans="1:5">
      <c r="A8361" s="1"/>
      <c r="B8361" s="1"/>
      <c r="C8361" s="1"/>
      <c r="D8361" s="1"/>
      <c r="E8361" s="1"/>
    </row>
    <row r="8362" s="10" customFormat="1" spans="1:5">
      <c r="A8362" s="1"/>
      <c r="B8362" s="1"/>
      <c r="C8362" s="1"/>
      <c r="D8362" s="1"/>
      <c r="E8362" s="1"/>
    </row>
    <row r="8363" s="10" customFormat="1" spans="1:5">
      <c r="A8363" s="1"/>
      <c r="B8363" s="1"/>
      <c r="C8363" s="1"/>
      <c r="D8363" s="1"/>
      <c r="E8363" s="1"/>
    </row>
    <row r="8364" s="10" customFormat="1" spans="1:5">
      <c r="A8364" s="1"/>
      <c r="B8364" s="1"/>
      <c r="C8364" s="1"/>
      <c r="D8364" s="1"/>
      <c r="E8364" s="1"/>
    </row>
    <row r="8365" s="10" customFormat="1" spans="1:5">
      <c r="A8365" s="1"/>
      <c r="B8365" s="1"/>
      <c r="C8365" s="1"/>
      <c r="D8365" s="1"/>
      <c r="E8365" s="1"/>
    </row>
    <row r="8366" s="10" customFormat="1" spans="1:5">
      <c r="A8366" s="1"/>
      <c r="B8366" s="1"/>
      <c r="C8366" s="1"/>
      <c r="D8366" s="1"/>
      <c r="E8366" s="1"/>
    </row>
    <row r="8367" s="10" customFormat="1" spans="1:5">
      <c r="A8367" s="1"/>
      <c r="B8367" s="1"/>
      <c r="C8367" s="1"/>
      <c r="D8367" s="1"/>
      <c r="E8367" s="1"/>
    </row>
    <row r="8368" s="10" customFormat="1" spans="1:5">
      <c r="A8368" s="1"/>
      <c r="B8368" s="1"/>
      <c r="C8368" s="1"/>
      <c r="D8368" s="1"/>
      <c r="E8368" s="1"/>
    </row>
    <row r="8369" s="10" customFormat="1" spans="1:5">
      <c r="A8369" s="1"/>
      <c r="B8369" s="1"/>
      <c r="C8369" s="1"/>
      <c r="D8369" s="1"/>
      <c r="E8369" s="1"/>
    </row>
    <row r="8370" s="10" customFormat="1" spans="1:5">
      <c r="A8370" s="1"/>
      <c r="B8370" s="1"/>
      <c r="C8370" s="1"/>
      <c r="D8370" s="1"/>
      <c r="E8370" s="1"/>
    </row>
    <row r="8371" s="10" customFormat="1" spans="1:5">
      <c r="A8371" s="1"/>
      <c r="B8371" s="1"/>
      <c r="C8371" s="1"/>
      <c r="D8371" s="1"/>
      <c r="E8371" s="1"/>
    </row>
    <row r="8372" s="10" customFormat="1" spans="1:5">
      <c r="A8372" s="1"/>
      <c r="B8372" s="1"/>
      <c r="C8372" s="1"/>
      <c r="D8372" s="1"/>
      <c r="E8372" s="1"/>
    </row>
    <row r="8373" s="10" customFormat="1" spans="1:5">
      <c r="A8373" s="1"/>
      <c r="B8373" s="1"/>
      <c r="C8373" s="1"/>
      <c r="D8373" s="1"/>
      <c r="E8373" s="1"/>
    </row>
    <row r="8374" s="10" customFormat="1" spans="1:5">
      <c r="A8374" s="1"/>
      <c r="B8374" s="1"/>
      <c r="C8374" s="1"/>
      <c r="D8374" s="1"/>
      <c r="E8374" s="1"/>
    </row>
    <row r="8375" s="10" customFormat="1" spans="1:5">
      <c r="A8375" s="1"/>
      <c r="B8375" s="1"/>
      <c r="C8375" s="1"/>
      <c r="D8375" s="1"/>
      <c r="E8375" s="1"/>
    </row>
    <row r="8376" s="10" customFormat="1" spans="1:5">
      <c r="A8376" s="1"/>
      <c r="B8376" s="1"/>
      <c r="C8376" s="1"/>
      <c r="D8376" s="1"/>
      <c r="E8376" s="1"/>
    </row>
    <row r="8377" s="10" customFormat="1" spans="1:5">
      <c r="A8377" s="1"/>
      <c r="B8377" s="1"/>
      <c r="C8377" s="1"/>
      <c r="D8377" s="1"/>
      <c r="E8377" s="1"/>
    </row>
    <row r="8378" s="10" customFormat="1" spans="1:5">
      <c r="A8378" s="1"/>
      <c r="B8378" s="1"/>
      <c r="C8378" s="1"/>
      <c r="D8378" s="1"/>
      <c r="E8378" s="1"/>
    </row>
    <row r="8379" s="10" customFormat="1" spans="1:5">
      <c r="A8379" s="1"/>
      <c r="B8379" s="1"/>
      <c r="C8379" s="1"/>
      <c r="D8379" s="1"/>
      <c r="E8379" s="1"/>
    </row>
    <row r="8380" s="10" customFormat="1" spans="1:5">
      <c r="A8380" s="1"/>
      <c r="B8380" s="1"/>
      <c r="C8380" s="1"/>
      <c r="D8380" s="1"/>
      <c r="E8380" s="1"/>
    </row>
    <row r="8381" s="10" customFormat="1" spans="1:5">
      <c r="A8381" s="1"/>
      <c r="B8381" s="1"/>
      <c r="C8381" s="1"/>
      <c r="D8381" s="1"/>
      <c r="E8381" s="1"/>
    </row>
    <row r="8382" s="10" customFormat="1" spans="1:5">
      <c r="A8382" s="1"/>
      <c r="B8382" s="1"/>
      <c r="C8382" s="1"/>
      <c r="D8382" s="1"/>
      <c r="E8382" s="1"/>
    </row>
    <row r="8383" s="10" customFormat="1" spans="1:5">
      <c r="A8383" s="1"/>
      <c r="B8383" s="1"/>
      <c r="C8383" s="1"/>
      <c r="D8383" s="1"/>
      <c r="E8383" s="1"/>
    </row>
    <row r="8384" s="10" customFormat="1" spans="1:5">
      <c r="A8384" s="1"/>
      <c r="B8384" s="1"/>
      <c r="C8384" s="1"/>
      <c r="D8384" s="1"/>
      <c r="E8384" s="1"/>
    </row>
    <row r="8385" s="10" customFormat="1" spans="1:5">
      <c r="A8385" s="1"/>
      <c r="B8385" s="1"/>
      <c r="C8385" s="1"/>
      <c r="D8385" s="1"/>
      <c r="E8385" s="1"/>
    </row>
    <row r="8386" s="10" customFormat="1" spans="1:5">
      <c r="A8386" s="1"/>
      <c r="B8386" s="1"/>
      <c r="C8386" s="1"/>
      <c r="D8386" s="1"/>
      <c r="E8386" s="1"/>
    </row>
    <row r="8387" s="10" customFormat="1" spans="1:5">
      <c r="A8387" s="1"/>
      <c r="B8387" s="1"/>
      <c r="C8387" s="1"/>
      <c r="D8387" s="1"/>
      <c r="E8387" s="1"/>
    </row>
    <row r="8388" s="10" customFormat="1" spans="1:5">
      <c r="A8388" s="1"/>
      <c r="B8388" s="1"/>
      <c r="C8388" s="1"/>
      <c r="D8388" s="1"/>
      <c r="E8388" s="1"/>
    </row>
    <row r="8389" s="10" customFormat="1" spans="1:5">
      <c r="A8389" s="1"/>
      <c r="B8389" s="1"/>
      <c r="C8389" s="1"/>
      <c r="D8389" s="1"/>
      <c r="E8389" s="1"/>
    </row>
    <row r="8390" s="10" customFormat="1" spans="1:5">
      <c r="A8390" s="1"/>
      <c r="B8390" s="1"/>
      <c r="C8390" s="1"/>
      <c r="D8390" s="1"/>
      <c r="E8390" s="1"/>
    </row>
    <row r="8391" s="10" customFormat="1" spans="1:5">
      <c r="A8391" s="1"/>
      <c r="B8391" s="1"/>
      <c r="C8391" s="1"/>
      <c r="D8391" s="1"/>
      <c r="E8391" s="1"/>
    </row>
    <row r="8392" s="10" customFormat="1" spans="1:5">
      <c r="A8392" s="1"/>
      <c r="B8392" s="1"/>
      <c r="C8392" s="1"/>
      <c r="D8392" s="1"/>
      <c r="E8392" s="1"/>
    </row>
    <row r="8393" s="10" customFormat="1" spans="1:5">
      <c r="A8393" s="1"/>
      <c r="B8393" s="1"/>
      <c r="C8393" s="1"/>
      <c r="D8393" s="1"/>
      <c r="E8393" s="1"/>
    </row>
    <row r="8394" s="10" customFormat="1" spans="1:5">
      <c r="A8394" s="1"/>
      <c r="B8394" s="1"/>
      <c r="C8394" s="1"/>
      <c r="D8394" s="1"/>
      <c r="E8394" s="1"/>
    </row>
    <row r="8395" s="10" customFormat="1" spans="1:5">
      <c r="A8395" s="1"/>
      <c r="B8395" s="1"/>
      <c r="C8395" s="1"/>
      <c r="D8395" s="1"/>
      <c r="E8395" s="1"/>
    </row>
    <row r="8396" s="10" customFormat="1" spans="1:5">
      <c r="A8396" s="1"/>
      <c r="B8396" s="1"/>
      <c r="C8396" s="1"/>
      <c r="D8396" s="1"/>
      <c r="E8396" s="1"/>
    </row>
    <row r="8397" s="10" customFormat="1" spans="1:5">
      <c r="A8397" s="1"/>
      <c r="B8397" s="1"/>
      <c r="C8397" s="1"/>
      <c r="D8397" s="1"/>
      <c r="E8397" s="1"/>
    </row>
    <row r="8398" s="10" customFormat="1" spans="1:5">
      <c r="A8398" s="1"/>
      <c r="B8398" s="1"/>
      <c r="C8398" s="1"/>
      <c r="D8398" s="1"/>
      <c r="E8398" s="1"/>
    </row>
    <row r="8399" s="10" customFormat="1" spans="1:5">
      <c r="A8399" s="1"/>
      <c r="B8399" s="1"/>
      <c r="C8399" s="1"/>
      <c r="D8399" s="1"/>
      <c r="E8399" s="1"/>
    </row>
    <row r="8400" s="10" customFormat="1" spans="1:5">
      <c r="A8400" s="1"/>
      <c r="B8400" s="1"/>
      <c r="C8400" s="1"/>
      <c r="D8400" s="1"/>
      <c r="E8400" s="1"/>
    </row>
    <row r="8401" s="10" customFormat="1" spans="1:5">
      <c r="A8401" s="1"/>
      <c r="B8401" s="1"/>
      <c r="C8401" s="1"/>
      <c r="D8401" s="1"/>
      <c r="E8401" s="1"/>
    </row>
    <row r="8402" s="10" customFormat="1" spans="1:5">
      <c r="A8402" s="1"/>
      <c r="B8402" s="1"/>
      <c r="C8402" s="1"/>
      <c r="D8402" s="1"/>
      <c r="E8402" s="1"/>
    </row>
    <row r="8403" s="10" customFormat="1" spans="1:5">
      <c r="A8403" s="1"/>
      <c r="B8403" s="1"/>
      <c r="C8403" s="1"/>
      <c r="D8403" s="1"/>
      <c r="E8403" s="1"/>
    </row>
    <row r="8404" s="10" customFormat="1" spans="1:5">
      <c r="A8404" s="1"/>
      <c r="B8404" s="1"/>
      <c r="C8404" s="1"/>
      <c r="D8404" s="1"/>
      <c r="E8404" s="1"/>
    </row>
    <row r="8405" s="10" customFormat="1" spans="1:5">
      <c r="A8405" s="1"/>
      <c r="B8405" s="1"/>
      <c r="C8405" s="1"/>
      <c r="D8405" s="1"/>
      <c r="E8405" s="1"/>
    </row>
    <row r="8406" s="10" customFormat="1" spans="1:5">
      <c r="A8406" s="1"/>
      <c r="B8406" s="1"/>
      <c r="C8406" s="1"/>
      <c r="D8406" s="1"/>
      <c r="E8406" s="1"/>
    </row>
    <row r="8407" s="10" customFormat="1" spans="1:5">
      <c r="A8407" s="1"/>
      <c r="B8407" s="1"/>
      <c r="C8407" s="1"/>
      <c r="D8407" s="1"/>
      <c r="E8407" s="1"/>
    </row>
    <row r="8408" s="10" customFormat="1" spans="1:5">
      <c r="A8408" s="1"/>
      <c r="B8408" s="1"/>
      <c r="C8408" s="1"/>
      <c r="D8408" s="1"/>
      <c r="E8408" s="1"/>
    </row>
    <row r="8409" s="10" customFormat="1" spans="1:5">
      <c r="A8409" s="1"/>
      <c r="B8409" s="1"/>
      <c r="C8409" s="1"/>
      <c r="D8409" s="1"/>
      <c r="E8409" s="1"/>
    </row>
    <row r="8410" s="10" customFormat="1" spans="1:5">
      <c r="A8410" s="1"/>
      <c r="B8410" s="1"/>
      <c r="C8410" s="1"/>
      <c r="D8410" s="1"/>
      <c r="E8410" s="1"/>
    </row>
    <row r="8411" s="10" customFormat="1" spans="1:5">
      <c r="A8411" s="1"/>
      <c r="B8411" s="1"/>
      <c r="C8411" s="1"/>
      <c r="D8411" s="1"/>
      <c r="E8411" s="1"/>
    </row>
    <row r="8412" s="10" customFormat="1" spans="1:5">
      <c r="A8412" s="1"/>
      <c r="B8412" s="1"/>
      <c r="C8412" s="1"/>
      <c r="D8412" s="1"/>
      <c r="E8412" s="1"/>
    </row>
    <row r="8413" s="10" customFormat="1" spans="1:5">
      <c r="A8413" s="1"/>
      <c r="B8413" s="1"/>
      <c r="C8413" s="1"/>
      <c r="D8413" s="1"/>
      <c r="E8413" s="1"/>
    </row>
    <row r="8414" s="10" customFormat="1" spans="1:5">
      <c r="A8414" s="1"/>
      <c r="B8414" s="1"/>
      <c r="C8414" s="1"/>
      <c r="D8414" s="1"/>
      <c r="E8414" s="1"/>
    </row>
    <row r="8415" s="10" customFormat="1" spans="1:5">
      <c r="A8415" s="1"/>
      <c r="B8415" s="1"/>
      <c r="C8415" s="1"/>
      <c r="D8415" s="1"/>
      <c r="E8415" s="1"/>
    </row>
    <row r="8416" s="10" customFormat="1" spans="1:5">
      <c r="A8416" s="1"/>
      <c r="B8416" s="1"/>
      <c r="C8416" s="1"/>
      <c r="D8416" s="1"/>
      <c r="E8416" s="1"/>
    </row>
    <row r="8417" s="10" customFormat="1" spans="1:5">
      <c r="A8417" s="1"/>
      <c r="B8417" s="1"/>
      <c r="C8417" s="1"/>
      <c r="D8417" s="1"/>
      <c r="E8417" s="1"/>
    </row>
    <row r="8418" s="10" customFormat="1" spans="1:5">
      <c r="A8418" s="1"/>
      <c r="B8418" s="1"/>
      <c r="C8418" s="1"/>
      <c r="D8418" s="1"/>
      <c r="E8418" s="1"/>
    </row>
    <row r="8419" s="10" customFormat="1" spans="1:5">
      <c r="A8419" s="1"/>
      <c r="B8419" s="1"/>
      <c r="C8419" s="1"/>
      <c r="D8419" s="1"/>
      <c r="E8419" s="1"/>
    </row>
    <row r="8420" s="10" customFormat="1" spans="1:5">
      <c r="A8420" s="1"/>
      <c r="B8420" s="1"/>
      <c r="C8420" s="1"/>
      <c r="D8420" s="1"/>
      <c r="E8420" s="1"/>
    </row>
    <row r="8421" s="10" customFormat="1" spans="1:5">
      <c r="A8421" s="1"/>
      <c r="B8421" s="1"/>
      <c r="C8421" s="1"/>
      <c r="D8421" s="1"/>
      <c r="E8421" s="1"/>
    </row>
    <row r="8422" s="10" customFormat="1" spans="1:5">
      <c r="A8422" s="1"/>
      <c r="B8422" s="1"/>
      <c r="C8422" s="1"/>
      <c r="D8422" s="1"/>
      <c r="E8422" s="1"/>
    </row>
    <row r="8423" s="10" customFormat="1" spans="1:5">
      <c r="A8423" s="1"/>
      <c r="B8423" s="1"/>
      <c r="C8423" s="1"/>
      <c r="D8423" s="1"/>
      <c r="E8423" s="1"/>
    </row>
    <row r="8424" s="10" customFormat="1" spans="1:5">
      <c r="A8424" s="1"/>
      <c r="B8424" s="1"/>
      <c r="C8424" s="1"/>
      <c r="D8424" s="1"/>
      <c r="E8424" s="1"/>
    </row>
    <row r="8425" s="10" customFormat="1" spans="1:5">
      <c r="A8425" s="1"/>
      <c r="B8425" s="1"/>
      <c r="C8425" s="1"/>
      <c r="D8425" s="1"/>
      <c r="E8425" s="1"/>
    </row>
    <row r="8426" s="10" customFormat="1" spans="1:5">
      <c r="A8426" s="1"/>
      <c r="B8426" s="1"/>
      <c r="C8426" s="1"/>
      <c r="D8426" s="1"/>
      <c r="E8426" s="1"/>
    </row>
    <row r="8427" s="10" customFormat="1" spans="1:5">
      <c r="A8427" s="1"/>
      <c r="B8427" s="1"/>
      <c r="C8427" s="1"/>
      <c r="D8427" s="1"/>
      <c r="E8427" s="1"/>
    </row>
    <row r="8428" s="10" customFormat="1" spans="1:5">
      <c r="A8428" s="1"/>
      <c r="B8428" s="1"/>
      <c r="C8428" s="1"/>
      <c r="D8428" s="1"/>
      <c r="E8428" s="1"/>
    </row>
    <row r="8429" s="10" customFormat="1" spans="1:5">
      <c r="A8429" s="1"/>
      <c r="B8429" s="1"/>
      <c r="C8429" s="1"/>
      <c r="D8429" s="1"/>
      <c r="E8429" s="1"/>
    </row>
    <row r="8430" s="10" customFormat="1" spans="1:5">
      <c r="A8430" s="1"/>
      <c r="B8430" s="1"/>
      <c r="C8430" s="1"/>
      <c r="D8430" s="1"/>
      <c r="E8430" s="1"/>
    </row>
    <row r="8431" s="10" customFormat="1" spans="1:5">
      <c r="A8431" s="1"/>
      <c r="B8431" s="1"/>
      <c r="C8431" s="1"/>
      <c r="D8431" s="1"/>
      <c r="E8431" s="1"/>
    </row>
    <row r="8432" s="10" customFormat="1" spans="1:5">
      <c r="A8432" s="1"/>
      <c r="B8432" s="1"/>
      <c r="C8432" s="1"/>
      <c r="D8432" s="1"/>
      <c r="E8432" s="1"/>
    </row>
    <row r="8433" s="10" customFormat="1" spans="1:5">
      <c r="A8433" s="1"/>
      <c r="B8433" s="1"/>
      <c r="C8433" s="1"/>
      <c r="D8433" s="1"/>
      <c r="E8433" s="1"/>
    </row>
    <row r="8434" s="10" customFormat="1" spans="1:5">
      <c r="A8434" s="1"/>
      <c r="B8434" s="1"/>
      <c r="C8434" s="1"/>
      <c r="D8434" s="1"/>
      <c r="E8434" s="1"/>
    </row>
    <row r="8435" s="10" customFormat="1" spans="1:5">
      <c r="A8435" s="1"/>
      <c r="B8435" s="1"/>
      <c r="C8435" s="1"/>
      <c r="D8435" s="1"/>
      <c r="E8435" s="1"/>
    </row>
    <row r="8436" s="10" customFormat="1" spans="1:5">
      <c r="A8436" s="1"/>
      <c r="B8436" s="1"/>
      <c r="C8436" s="1"/>
      <c r="D8436" s="1"/>
      <c r="E8436" s="1"/>
    </row>
    <row r="8437" s="10" customFormat="1" spans="1:5">
      <c r="A8437" s="1"/>
      <c r="B8437" s="1"/>
      <c r="C8437" s="1"/>
      <c r="D8437" s="1"/>
      <c r="E8437" s="1"/>
    </row>
    <row r="8438" s="10" customFormat="1" spans="1:5">
      <c r="A8438" s="1"/>
      <c r="B8438" s="1"/>
      <c r="C8438" s="1"/>
      <c r="D8438" s="1"/>
      <c r="E8438" s="1"/>
    </row>
    <row r="8439" s="10" customFormat="1" spans="1:5">
      <c r="A8439" s="1"/>
      <c r="B8439" s="1"/>
      <c r="C8439" s="1"/>
      <c r="D8439" s="1"/>
      <c r="E8439" s="1"/>
    </row>
    <row r="8440" s="10" customFormat="1" spans="1:5">
      <c r="A8440" s="1"/>
      <c r="B8440" s="1"/>
      <c r="C8440" s="1"/>
      <c r="D8440" s="1"/>
      <c r="E8440" s="1"/>
    </row>
    <row r="8441" s="10" customFormat="1" spans="1:5">
      <c r="A8441" s="1"/>
      <c r="B8441" s="1"/>
      <c r="C8441" s="1"/>
      <c r="D8441" s="1"/>
      <c r="E8441" s="1"/>
    </row>
    <row r="8442" s="10" customFormat="1" spans="1:5">
      <c r="A8442" s="1"/>
      <c r="B8442" s="1"/>
      <c r="C8442" s="1"/>
      <c r="D8442" s="1"/>
      <c r="E8442" s="1"/>
    </row>
    <row r="8443" s="10" customFormat="1" spans="1:5">
      <c r="A8443" s="1"/>
      <c r="B8443" s="1"/>
      <c r="C8443" s="1"/>
      <c r="D8443" s="1"/>
      <c r="E8443" s="1"/>
    </row>
    <row r="8444" s="10" customFormat="1" spans="1:5">
      <c r="A8444" s="1"/>
      <c r="B8444" s="1"/>
      <c r="C8444" s="1"/>
      <c r="D8444" s="1"/>
      <c r="E8444" s="1"/>
    </row>
    <row r="8445" s="10" customFormat="1" spans="1:5">
      <c r="A8445" s="1"/>
      <c r="B8445" s="1"/>
      <c r="C8445" s="1"/>
      <c r="D8445" s="1"/>
      <c r="E8445" s="1"/>
    </row>
    <row r="8446" s="10" customFormat="1" spans="1:5">
      <c r="A8446" s="1"/>
      <c r="B8446" s="1"/>
      <c r="C8446" s="1"/>
      <c r="D8446" s="1"/>
      <c r="E8446" s="1"/>
    </row>
    <row r="8447" s="10" customFormat="1" spans="1:5">
      <c r="A8447" s="1"/>
      <c r="B8447" s="1"/>
      <c r="C8447" s="1"/>
      <c r="D8447" s="1"/>
      <c r="E8447" s="1"/>
    </row>
    <row r="8448" s="10" customFormat="1" spans="1:5">
      <c r="A8448" s="1"/>
      <c r="B8448" s="1"/>
      <c r="C8448" s="1"/>
      <c r="D8448" s="1"/>
      <c r="E8448" s="1"/>
    </row>
    <row r="8449" s="10" customFormat="1" spans="1:5">
      <c r="A8449" s="1"/>
      <c r="B8449" s="1"/>
      <c r="C8449" s="1"/>
      <c r="D8449" s="1"/>
      <c r="E8449" s="1"/>
    </row>
    <row r="8450" s="10" customFormat="1" spans="1:5">
      <c r="A8450" s="1"/>
      <c r="B8450" s="1"/>
      <c r="C8450" s="1"/>
      <c r="D8450" s="1"/>
      <c r="E8450" s="1"/>
    </row>
    <row r="8451" s="10" customFormat="1" spans="1:5">
      <c r="A8451" s="1"/>
      <c r="B8451" s="1"/>
      <c r="C8451" s="1"/>
      <c r="D8451" s="1"/>
      <c r="E8451" s="1"/>
    </row>
    <row r="8452" s="10" customFormat="1" spans="1:5">
      <c r="A8452" s="1"/>
      <c r="B8452" s="1"/>
      <c r="C8452" s="1"/>
      <c r="D8452" s="1"/>
      <c r="E8452" s="1"/>
    </row>
    <row r="8453" s="10" customFormat="1" spans="1:5">
      <c r="A8453" s="1"/>
      <c r="B8453" s="1"/>
      <c r="C8453" s="1"/>
      <c r="D8453" s="1"/>
      <c r="E8453" s="1"/>
    </row>
    <row r="8454" s="10" customFormat="1" spans="1:5">
      <c r="A8454" s="1"/>
      <c r="B8454" s="1"/>
      <c r="C8454" s="1"/>
      <c r="D8454" s="1"/>
      <c r="E8454" s="1"/>
    </row>
    <row r="8455" s="10" customFormat="1" spans="1:5">
      <c r="A8455" s="1"/>
      <c r="B8455" s="1"/>
      <c r="C8455" s="1"/>
      <c r="D8455" s="1"/>
      <c r="E8455" s="1"/>
    </row>
    <row r="8456" s="10" customFormat="1" spans="1:5">
      <c r="A8456" s="1"/>
      <c r="B8456" s="1"/>
      <c r="C8456" s="1"/>
      <c r="D8456" s="1"/>
      <c r="E8456" s="1"/>
    </row>
    <row r="8457" s="10" customFormat="1" spans="1:5">
      <c r="A8457" s="1"/>
      <c r="B8457" s="1"/>
      <c r="C8457" s="1"/>
      <c r="D8457" s="1"/>
      <c r="E8457" s="1"/>
    </row>
    <row r="8458" s="10" customFormat="1" spans="1:5">
      <c r="A8458" s="1"/>
      <c r="B8458" s="1"/>
      <c r="C8458" s="1"/>
      <c r="D8458" s="1"/>
      <c r="E8458" s="1"/>
    </row>
    <row r="8459" s="10" customFormat="1" spans="1:5">
      <c r="A8459" s="1"/>
      <c r="B8459" s="1"/>
      <c r="C8459" s="1"/>
      <c r="D8459" s="1"/>
      <c r="E8459" s="1"/>
    </row>
    <row r="8460" s="10" customFormat="1" spans="1:5">
      <c r="A8460" s="1"/>
      <c r="B8460" s="1"/>
      <c r="C8460" s="1"/>
      <c r="D8460" s="1"/>
      <c r="E8460" s="1"/>
    </row>
    <row r="8461" s="10" customFormat="1" spans="1:5">
      <c r="A8461" s="1"/>
      <c r="B8461" s="1"/>
      <c r="C8461" s="1"/>
      <c r="D8461" s="1"/>
      <c r="E8461" s="1"/>
    </row>
    <row r="8462" s="10" customFormat="1" spans="1:5">
      <c r="A8462" s="1"/>
      <c r="B8462" s="1"/>
      <c r="C8462" s="1"/>
      <c r="D8462" s="1"/>
      <c r="E8462" s="1"/>
    </row>
    <row r="8463" s="10" customFormat="1" spans="1:5">
      <c r="A8463" s="1"/>
      <c r="B8463" s="1"/>
      <c r="C8463" s="1"/>
      <c r="D8463" s="1"/>
      <c r="E8463" s="1"/>
    </row>
    <row r="8464" s="10" customFormat="1" spans="1:5">
      <c r="A8464" s="1"/>
      <c r="B8464" s="1"/>
      <c r="C8464" s="1"/>
      <c r="D8464" s="1"/>
      <c r="E8464" s="1"/>
    </row>
    <row r="8465" s="10" customFormat="1" spans="1:5">
      <c r="A8465" s="1"/>
      <c r="B8465" s="1"/>
      <c r="C8465" s="1"/>
      <c r="D8465" s="1"/>
      <c r="E8465" s="1"/>
    </row>
    <row r="8466" s="10" customFormat="1" spans="1:5">
      <c r="A8466" s="1"/>
      <c r="B8466" s="1"/>
      <c r="C8466" s="1"/>
      <c r="D8466" s="1"/>
      <c r="E8466" s="1"/>
    </row>
    <row r="8467" s="10" customFormat="1" spans="1:5">
      <c r="A8467" s="1"/>
      <c r="B8467" s="1"/>
      <c r="C8467" s="1"/>
      <c r="D8467" s="1"/>
      <c r="E8467" s="1"/>
    </row>
    <row r="8468" s="10" customFormat="1" spans="1:5">
      <c r="A8468" s="1"/>
      <c r="B8468" s="1"/>
      <c r="C8468" s="1"/>
      <c r="D8468" s="1"/>
      <c r="E8468" s="1"/>
    </row>
    <row r="8469" s="10" customFormat="1" spans="1:5">
      <c r="A8469" s="1"/>
      <c r="B8469" s="1"/>
      <c r="C8469" s="1"/>
      <c r="D8469" s="1"/>
      <c r="E8469" s="1"/>
    </row>
    <row r="8470" s="10" customFormat="1" spans="1:5">
      <c r="A8470" s="1"/>
      <c r="B8470" s="1"/>
      <c r="C8470" s="1"/>
      <c r="D8470" s="1"/>
      <c r="E8470" s="1"/>
    </row>
    <row r="8471" s="10" customFormat="1" spans="1:5">
      <c r="A8471" s="1"/>
      <c r="B8471" s="1"/>
      <c r="C8471" s="1"/>
      <c r="D8471" s="1"/>
      <c r="E8471" s="1"/>
    </row>
    <row r="8472" s="10" customFormat="1" spans="1:5">
      <c r="A8472" s="1"/>
      <c r="B8472" s="1"/>
      <c r="C8472" s="1"/>
      <c r="D8472" s="1"/>
      <c r="E8472" s="1"/>
    </row>
    <row r="8473" s="10" customFormat="1" spans="1:5">
      <c r="A8473" s="1"/>
      <c r="B8473" s="1"/>
      <c r="C8473" s="1"/>
      <c r="D8473" s="1"/>
      <c r="E8473" s="1"/>
    </row>
    <row r="8474" s="10" customFormat="1" spans="1:5">
      <c r="A8474" s="1"/>
      <c r="B8474" s="1"/>
      <c r="C8474" s="1"/>
      <c r="D8474" s="1"/>
      <c r="E8474" s="1"/>
    </row>
    <row r="8475" s="10" customFormat="1" spans="1:5">
      <c r="A8475" s="1"/>
      <c r="B8475" s="1"/>
      <c r="C8475" s="1"/>
      <c r="D8475" s="1"/>
      <c r="E8475" s="1"/>
    </row>
    <row r="8476" s="10" customFormat="1" spans="1:5">
      <c r="A8476" s="1"/>
      <c r="B8476" s="1"/>
      <c r="C8476" s="1"/>
      <c r="D8476" s="1"/>
      <c r="E8476" s="1"/>
    </row>
    <row r="8477" s="10" customFormat="1" spans="1:5">
      <c r="A8477" s="1"/>
      <c r="B8477" s="1"/>
      <c r="C8477" s="1"/>
      <c r="D8477" s="1"/>
      <c r="E8477" s="1"/>
    </row>
    <row r="8478" s="10" customFormat="1" spans="1:5">
      <c r="A8478" s="1"/>
      <c r="B8478" s="1"/>
      <c r="C8478" s="1"/>
      <c r="D8478" s="1"/>
      <c r="E8478" s="1"/>
    </row>
    <row r="8479" s="10" customFormat="1" spans="1:5">
      <c r="A8479" s="1"/>
      <c r="B8479" s="1"/>
      <c r="C8479" s="1"/>
      <c r="D8479" s="1"/>
      <c r="E8479" s="1"/>
    </row>
    <row r="8480" s="10" customFormat="1" spans="1:5">
      <c r="A8480" s="1"/>
      <c r="B8480" s="1"/>
      <c r="C8480" s="1"/>
      <c r="D8480" s="1"/>
      <c r="E8480" s="1"/>
    </row>
    <row r="8481" s="10" customFormat="1" spans="1:5">
      <c r="A8481" s="1"/>
      <c r="B8481" s="1"/>
      <c r="C8481" s="1"/>
      <c r="D8481" s="1"/>
      <c r="E8481" s="1"/>
    </row>
    <row r="8482" s="10" customFormat="1" spans="1:5">
      <c r="A8482" s="1"/>
      <c r="B8482" s="1"/>
      <c r="C8482" s="1"/>
      <c r="D8482" s="1"/>
      <c r="E8482" s="1"/>
    </row>
    <row r="8483" s="10" customFormat="1" spans="1:5">
      <c r="A8483" s="1"/>
      <c r="B8483" s="1"/>
      <c r="C8483" s="1"/>
      <c r="D8483" s="1"/>
      <c r="E8483" s="1"/>
    </row>
    <row r="8484" s="10" customFormat="1" spans="1:5">
      <c r="A8484" s="1"/>
      <c r="B8484" s="1"/>
      <c r="C8484" s="1"/>
      <c r="D8484" s="1"/>
      <c r="E8484" s="1"/>
    </row>
    <row r="8485" s="10" customFormat="1" spans="1:5">
      <c r="A8485" s="1"/>
      <c r="B8485" s="1"/>
      <c r="C8485" s="1"/>
      <c r="D8485" s="1"/>
      <c r="E8485" s="1"/>
    </row>
    <row r="8486" s="10" customFormat="1" spans="1:5">
      <c r="A8486" s="1"/>
      <c r="B8486" s="1"/>
      <c r="C8486" s="1"/>
      <c r="D8486" s="1"/>
      <c r="E8486" s="1"/>
    </row>
    <row r="8487" s="10" customFormat="1" spans="1:5">
      <c r="A8487" s="1"/>
      <c r="B8487" s="1"/>
      <c r="C8487" s="1"/>
      <c r="D8487" s="1"/>
      <c r="E8487" s="1"/>
    </row>
    <row r="8488" s="10" customFormat="1" spans="1:5">
      <c r="A8488" s="1"/>
      <c r="B8488" s="1"/>
      <c r="C8488" s="1"/>
      <c r="D8488" s="1"/>
      <c r="E8488" s="1"/>
    </row>
    <row r="8489" s="10" customFormat="1" spans="1:5">
      <c r="A8489" s="1"/>
      <c r="B8489" s="1"/>
      <c r="C8489" s="1"/>
      <c r="D8489" s="1"/>
      <c r="E8489" s="1"/>
    </row>
    <row r="8490" s="10" customFormat="1" spans="1:5">
      <c r="A8490" s="1"/>
      <c r="B8490" s="1"/>
      <c r="C8490" s="1"/>
      <c r="D8490" s="1"/>
      <c r="E8490" s="1"/>
    </row>
    <row r="8491" s="10" customFormat="1" spans="1:5">
      <c r="A8491" s="1"/>
      <c r="B8491" s="1"/>
      <c r="C8491" s="1"/>
      <c r="D8491" s="1"/>
      <c r="E8491" s="1"/>
    </row>
    <row r="8492" s="10" customFormat="1" spans="1:5">
      <c r="A8492" s="1"/>
      <c r="B8492" s="1"/>
      <c r="C8492" s="1"/>
      <c r="D8492" s="1"/>
      <c r="E8492" s="1"/>
    </row>
    <row r="8493" s="10" customFormat="1" spans="1:5">
      <c r="A8493" s="1"/>
      <c r="B8493" s="1"/>
      <c r="C8493" s="1"/>
      <c r="D8493" s="1"/>
      <c r="E8493" s="1"/>
    </row>
    <row r="8494" s="10" customFormat="1" spans="1:5">
      <c r="A8494" s="1"/>
      <c r="B8494" s="1"/>
      <c r="C8494" s="1"/>
      <c r="D8494" s="1"/>
      <c r="E8494" s="1"/>
    </row>
    <row r="8495" s="10" customFormat="1" spans="1:5">
      <c r="A8495" s="1"/>
      <c r="B8495" s="1"/>
      <c r="C8495" s="1"/>
      <c r="D8495" s="1"/>
      <c r="E8495" s="1"/>
    </row>
    <row r="8496" s="10" customFormat="1" spans="1:5">
      <c r="A8496" s="1"/>
      <c r="B8496" s="1"/>
      <c r="C8496" s="1"/>
      <c r="D8496" s="1"/>
      <c r="E8496" s="1"/>
    </row>
    <row r="8497" s="10" customFormat="1" spans="1:5">
      <c r="A8497" s="1"/>
      <c r="B8497" s="1"/>
      <c r="C8497" s="1"/>
      <c r="D8497" s="1"/>
      <c r="E8497" s="1"/>
    </row>
    <row r="8498" s="10" customFormat="1" spans="1:5">
      <c r="A8498" s="1"/>
      <c r="B8498" s="1"/>
      <c r="C8498" s="1"/>
      <c r="D8498" s="1"/>
      <c r="E8498" s="1"/>
    </row>
    <row r="8499" s="10" customFormat="1" spans="1:5">
      <c r="A8499" s="1"/>
      <c r="B8499" s="1"/>
      <c r="C8499" s="1"/>
      <c r="D8499" s="1"/>
      <c r="E8499" s="1"/>
    </row>
    <row r="8500" s="10" customFormat="1" spans="1:5">
      <c r="A8500" s="1"/>
      <c r="B8500" s="1"/>
      <c r="C8500" s="1"/>
      <c r="D8500" s="1"/>
      <c r="E8500" s="1"/>
    </row>
    <row r="8501" s="10" customFormat="1" spans="1:5">
      <c r="A8501" s="1"/>
      <c r="B8501" s="1"/>
      <c r="C8501" s="1"/>
      <c r="D8501" s="1"/>
      <c r="E8501" s="1"/>
    </row>
    <row r="8502" s="10" customFormat="1" spans="1:5">
      <c r="A8502" s="1"/>
      <c r="B8502" s="1"/>
      <c r="C8502" s="1"/>
      <c r="D8502" s="1"/>
      <c r="E8502" s="1"/>
    </row>
    <row r="8503" s="10" customFormat="1" spans="1:5">
      <c r="A8503" s="1"/>
      <c r="B8503" s="1"/>
      <c r="C8503" s="1"/>
      <c r="D8503" s="1"/>
      <c r="E8503" s="1"/>
    </row>
    <row r="8504" s="10" customFormat="1" spans="1:5">
      <c r="A8504" s="1"/>
      <c r="B8504" s="1"/>
      <c r="C8504" s="1"/>
      <c r="D8504" s="1"/>
      <c r="E8504" s="1"/>
    </row>
    <row r="8505" s="10" customFormat="1" spans="1:5">
      <c r="A8505" s="1"/>
      <c r="B8505" s="1"/>
      <c r="C8505" s="1"/>
      <c r="D8505" s="1"/>
      <c r="E8505" s="1"/>
    </row>
    <row r="8506" s="10" customFormat="1" spans="1:5">
      <c r="A8506" s="1"/>
      <c r="B8506" s="1"/>
      <c r="C8506" s="1"/>
      <c r="D8506" s="1"/>
      <c r="E8506" s="1"/>
    </row>
    <row r="8507" s="10" customFormat="1" spans="1:5">
      <c r="A8507" s="1"/>
      <c r="B8507" s="1"/>
      <c r="C8507" s="1"/>
      <c r="D8507" s="1"/>
      <c r="E8507" s="1"/>
    </row>
    <row r="8508" s="10" customFormat="1" spans="1:5">
      <c r="A8508" s="1"/>
      <c r="B8508" s="1"/>
      <c r="C8508" s="1"/>
      <c r="D8508" s="1"/>
      <c r="E8508" s="1"/>
    </row>
    <row r="8509" s="10" customFormat="1" spans="1:5">
      <c r="A8509" s="1"/>
      <c r="B8509" s="1"/>
      <c r="C8509" s="1"/>
      <c r="D8509" s="1"/>
      <c r="E8509" s="1"/>
    </row>
    <row r="8510" s="10" customFormat="1" spans="1:5">
      <c r="A8510" s="1"/>
      <c r="B8510" s="1"/>
      <c r="C8510" s="1"/>
      <c r="D8510" s="1"/>
      <c r="E8510" s="1"/>
    </row>
    <row r="8511" s="10" customFormat="1" spans="1:5">
      <c r="A8511" s="1"/>
      <c r="B8511" s="1"/>
      <c r="C8511" s="1"/>
      <c r="D8511" s="1"/>
      <c r="E8511" s="1"/>
    </row>
    <row r="8512" s="10" customFormat="1" spans="1:5">
      <c r="A8512" s="1"/>
      <c r="B8512" s="1"/>
      <c r="C8512" s="1"/>
      <c r="D8512" s="1"/>
      <c r="E8512" s="1"/>
    </row>
    <row r="8513" s="10" customFormat="1" spans="1:5">
      <c r="A8513" s="1"/>
      <c r="B8513" s="1"/>
      <c r="C8513" s="1"/>
      <c r="D8513" s="1"/>
      <c r="E8513" s="1"/>
    </row>
    <row r="8514" s="10" customFormat="1" spans="1:5">
      <c r="A8514" s="1"/>
      <c r="B8514" s="1"/>
      <c r="C8514" s="1"/>
      <c r="D8514" s="1"/>
      <c r="E8514" s="1"/>
    </row>
    <row r="8515" s="10" customFormat="1" spans="1:5">
      <c r="A8515" s="1"/>
      <c r="B8515" s="1"/>
      <c r="C8515" s="1"/>
      <c r="D8515" s="1"/>
      <c r="E8515" s="1"/>
    </row>
    <row r="8516" s="10" customFormat="1" spans="1:5">
      <c r="A8516" s="1"/>
      <c r="B8516" s="1"/>
      <c r="C8516" s="1"/>
      <c r="D8516" s="1"/>
      <c r="E8516" s="1"/>
    </row>
    <row r="8517" s="10" customFormat="1" spans="1:5">
      <c r="A8517" s="1"/>
      <c r="B8517" s="1"/>
      <c r="C8517" s="1"/>
      <c r="D8517" s="1"/>
      <c r="E8517" s="1"/>
    </row>
    <row r="8518" s="10" customFormat="1" spans="1:5">
      <c r="A8518" s="1"/>
      <c r="B8518" s="1"/>
      <c r="C8518" s="1"/>
      <c r="D8518" s="1"/>
      <c r="E8518" s="1"/>
    </row>
    <row r="8519" s="10" customFormat="1" spans="1:5">
      <c r="A8519" s="1"/>
      <c r="B8519" s="1"/>
      <c r="C8519" s="1"/>
      <c r="D8519" s="1"/>
      <c r="E8519" s="1"/>
    </row>
    <row r="8520" s="10" customFormat="1" spans="1:5">
      <c r="A8520" s="1"/>
      <c r="B8520" s="1"/>
      <c r="C8520" s="1"/>
      <c r="D8520" s="1"/>
      <c r="E8520" s="1"/>
    </row>
    <row r="8521" s="10" customFormat="1" spans="1:5">
      <c r="A8521" s="1"/>
      <c r="B8521" s="1"/>
      <c r="C8521" s="1"/>
      <c r="D8521" s="1"/>
      <c r="E8521" s="1"/>
    </row>
    <row r="8522" s="10" customFormat="1" spans="1:5">
      <c r="A8522" s="1"/>
      <c r="B8522" s="1"/>
      <c r="C8522" s="1"/>
      <c r="D8522" s="1"/>
      <c r="E8522" s="1"/>
    </row>
    <row r="8523" s="10" customFormat="1" spans="1:5">
      <c r="A8523" s="1"/>
      <c r="B8523" s="1"/>
      <c r="C8523" s="1"/>
      <c r="D8523" s="1"/>
      <c r="E8523" s="1"/>
    </row>
    <row r="8524" s="10" customFormat="1" spans="1:5">
      <c r="A8524" s="1"/>
      <c r="B8524" s="1"/>
      <c r="C8524" s="1"/>
      <c r="D8524" s="1"/>
      <c r="E8524" s="1"/>
    </row>
    <row r="8525" s="10" customFormat="1" spans="1:5">
      <c r="A8525" s="1"/>
      <c r="B8525" s="1"/>
      <c r="C8525" s="1"/>
      <c r="D8525" s="1"/>
      <c r="E8525" s="1"/>
    </row>
    <row r="8526" s="10" customFormat="1" spans="1:5">
      <c r="A8526" s="1"/>
      <c r="B8526" s="1"/>
      <c r="C8526" s="1"/>
      <c r="D8526" s="1"/>
      <c r="E8526" s="1"/>
    </row>
    <row r="8527" s="10" customFormat="1" spans="1:5">
      <c r="A8527" s="1"/>
      <c r="B8527" s="1"/>
      <c r="C8527" s="1"/>
      <c r="D8527" s="1"/>
      <c r="E8527" s="1"/>
    </row>
    <row r="8528" s="10" customFormat="1" spans="1:5">
      <c r="A8528" s="1"/>
      <c r="B8528" s="1"/>
      <c r="C8528" s="1"/>
      <c r="D8528" s="1"/>
      <c r="E8528" s="1"/>
    </row>
    <row r="8529" s="10" customFormat="1" spans="1:5">
      <c r="A8529" s="1"/>
      <c r="B8529" s="1"/>
      <c r="C8529" s="1"/>
      <c r="D8529" s="1"/>
      <c r="E8529" s="1"/>
    </row>
    <row r="8530" s="10" customFormat="1" spans="1:5">
      <c r="A8530" s="1"/>
      <c r="B8530" s="1"/>
      <c r="C8530" s="1"/>
      <c r="D8530" s="1"/>
      <c r="E8530" s="1"/>
    </row>
    <row r="8531" s="10" customFormat="1" spans="1:5">
      <c r="A8531" s="1"/>
      <c r="B8531" s="1"/>
      <c r="C8531" s="1"/>
      <c r="D8531" s="1"/>
      <c r="E8531" s="1"/>
    </row>
    <row r="8532" s="10" customFormat="1" spans="1:5">
      <c r="A8532" s="1"/>
      <c r="B8532" s="1"/>
      <c r="C8532" s="1"/>
      <c r="D8532" s="1"/>
      <c r="E8532" s="1"/>
    </row>
    <row r="8533" s="10" customFormat="1" spans="1:5">
      <c r="A8533" s="1"/>
      <c r="B8533" s="1"/>
      <c r="C8533" s="1"/>
      <c r="D8533" s="1"/>
      <c r="E8533" s="1"/>
    </row>
    <row r="8534" s="10" customFormat="1" spans="1:5">
      <c r="A8534" s="1"/>
      <c r="B8534" s="1"/>
      <c r="C8534" s="1"/>
      <c r="D8534" s="1"/>
      <c r="E8534" s="1"/>
    </row>
    <row r="8535" s="10" customFormat="1" spans="1:5">
      <c r="A8535" s="1"/>
      <c r="B8535" s="1"/>
      <c r="C8535" s="1"/>
      <c r="D8535" s="1"/>
      <c r="E8535" s="1"/>
    </row>
    <row r="8536" s="10" customFormat="1" spans="1:5">
      <c r="A8536" s="1"/>
      <c r="B8536" s="1"/>
      <c r="C8536" s="1"/>
      <c r="D8536" s="1"/>
      <c r="E8536" s="1"/>
    </row>
    <row r="8537" s="10" customFormat="1" spans="1:5">
      <c r="A8537" s="1"/>
      <c r="B8537" s="1"/>
      <c r="C8537" s="1"/>
      <c r="D8537" s="1"/>
      <c r="E8537" s="1"/>
    </row>
    <row r="8538" s="10" customFormat="1" spans="1:5">
      <c r="A8538" s="1"/>
      <c r="B8538" s="1"/>
      <c r="C8538" s="1"/>
      <c r="D8538" s="1"/>
      <c r="E8538" s="1"/>
    </row>
    <row r="8539" s="10" customFormat="1" spans="1:5">
      <c r="A8539" s="1"/>
      <c r="B8539" s="1"/>
      <c r="C8539" s="1"/>
      <c r="D8539" s="1"/>
      <c r="E8539" s="1"/>
    </row>
    <row r="8540" s="10" customFormat="1" spans="1:5">
      <c r="A8540" s="1"/>
      <c r="B8540" s="1"/>
      <c r="C8540" s="1"/>
      <c r="D8540" s="1"/>
      <c r="E8540" s="1"/>
    </row>
    <row r="8541" s="10" customFormat="1" spans="1:5">
      <c r="A8541" s="1"/>
      <c r="B8541" s="1"/>
      <c r="C8541" s="1"/>
      <c r="D8541" s="1"/>
      <c r="E8541" s="1"/>
    </row>
    <row r="8542" s="10" customFormat="1" spans="1:5">
      <c r="A8542" s="1"/>
      <c r="B8542" s="1"/>
      <c r="C8542" s="1"/>
      <c r="D8542" s="1"/>
      <c r="E8542" s="1"/>
    </row>
    <row r="8543" s="10" customFormat="1" spans="1:5">
      <c r="A8543" s="1"/>
      <c r="B8543" s="1"/>
      <c r="C8543" s="1"/>
      <c r="D8543" s="1"/>
      <c r="E8543" s="1"/>
    </row>
    <row r="8544" s="10" customFormat="1" spans="1:5">
      <c r="A8544" s="1"/>
      <c r="B8544" s="1"/>
      <c r="C8544" s="1"/>
      <c r="D8544" s="1"/>
      <c r="E8544" s="1"/>
    </row>
    <row r="8545" s="10" customFormat="1" spans="1:5">
      <c r="A8545" s="1"/>
      <c r="B8545" s="1"/>
      <c r="C8545" s="1"/>
      <c r="D8545" s="1"/>
      <c r="E8545" s="1"/>
    </row>
    <row r="8546" s="10" customFormat="1" spans="1:5">
      <c r="A8546" s="1"/>
      <c r="B8546" s="1"/>
      <c r="C8546" s="1"/>
      <c r="D8546" s="1"/>
      <c r="E8546" s="1"/>
    </row>
    <row r="8547" s="10" customFormat="1" spans="1:5">
      <c r="A8547" s="1"/>
      <c r="B8547" s="1"/>
      <c r="C8547" s="1"/>
      <c r="D8547" s="1"/>
      <c r="E8547" s="1"/>
    </row>
    <row r="8548" s="10" customFormat="1" spans="1:5">
      <c r="A8548" s="1"/>
      <c r="B8548" s="1"/>
      <c r="C8548" s="1"/>
      <c r="D8548" s="1"/>
      <c r="E8548" s="1"/>
    </row>
    <row r="8549" s="10" customFormat="1" spans="1:5">
      <c r="A8549" s="1"/>
      <c r="B8549" s="1"/>
      <c r="C8549" s="1"/>
      <c r="D8549" s="1"/>
      <c r="E8549" s="1"/>
    </row>
    <row r="8550" s="10" customFormat="1" spans="1:5">
      <c r="A8550" s="1"/>
      <c r="B8550" s="1"/>
      <c r="C8550" s="1"/>
      <c r="D8550" s="1"/>
      <c r="E8550" s="1"/>
    </row>
    <row r="8551" s="10" customFormat="1" spans="1:5">
      <c r="A8551" s="1"/>
      <c r="B8551" s="1"/>
      <c r="C8551" s="1"/>
      <c r="D8551" s="1"/>
      <c r="E8551" s="1"/>
    </row>
    <row r="8552" s="10" customFormat="1" spans="1:5">
      <c r="A8552" s="1"/>
      <c r="B8552" s="1"/>
      <c r="C8552" s="1"/>
      <c r="D8552" s="1"/>
      <c r="E8552" s="1"/>
    </row>
    <row r="8553" s="10" customFormat="1" spans="1:5">
      <c r="A8553" s="1"/>
      <c r="B8553" s="1"/>
      <c r="C8553" s="1"/>
      <c r="D8553" s="1"/>
      <c r="E8553" s="1"/>
    </row>
    <row r="8554" s="10" customFormat="1" spans="1:5">
      <c r="A8554" s="1"/>
      <c r="B8554" s="1"/>
      <c r="C8554" s="1"/>
      <c r="D8554" s="1"/>
      <c r="E8554" s="1"/>
    </row>
    <row r="8555" s="10" customFormat="1" spans="1:5">
      <c r="A8555" s="1"/>
      <c r="B8555" s="1"/>
      <c r="C8555" s="1"/>
      <c r="D8555" s="1"/>
      <c r="E8555" s="1"/>
    </row>
    <row r="8556" s="10" customFormat="1" spans="1:5">
      <c r="A8556" s="1"/>
      <c r="B8556" s="1"/>
      <c r="C8556" s="1"/>
      <c r="D8556" s="1"/>
      <c r="E8556" s="1"/>
    </row>
    <row r="8557" s="10" customFormat="1" spans="1:5">
      <c r="A8557" s="1"/>
      <c r="B8557" s="1"/>
      <c r="C8557" s="1"/>
      <c r="D8557" s="1"/>
      <c r="E8557" s="1"/>
    </row>
    <row r="8558" s="10" customFormat="1" spans="1:5">
      <c r="A8558" s="1"/>
      <c r="B8558" s="1"/>
      <c r="C8558" s="1"/>
      <c r="D8558" s="1"/>
      <c r="E8558" s="1"/>
    </row>
    <row r="8559" s="10" customFormat="1" spans="1:5">
      <c r="A8559" s="1"/>
      <c r="B8559" s="1"/>
      <c r="C8559" s="1"/>
      <c r="D8559" s="1"/>
      <c r="E8559" s="1"/>
    </row>
    <row r="8560" s="10" customFormat="1" spans="1:5">
      <c r="A8560" s="1"/>
      <c r="B8560" s="1"/>
      <c r="C8560" s="1"/>
      <c r="D8560" s="1"/>
      <c r="E8560" s="1"/>
    </row>
    <row r="8561" s="10" customFormat="1" spans="1:5">
      <c r="A8561" s="1"/>
      <c r="B8561" s="1"/>
      <c r="C8561" s="1"/>
      <c r="D8561" s="1"/>
      <c r="E8561" s="1"/>
    </row>
    <row r="8562" s="10" customFormat="1" spans="1:5">
      <c r="A8562" s="1"/>
      <c r="B8562" s="1"/>
      <c r="C8562" s="1"/>
      <c r="D8562" s="1"/>
      <c r="E8562" s="1"/>
    </row>
    <row r="8563" s="10" customFormat="1" spans="1:5">
      <c r="A8563" s="1"/>
      <c r="B8563" s="1"/>
      <c r="C8563" s="1"/>
      <c r="D8563" s="1"/>
      <c r="E8563" s="1"/>
    </row>
    <row r="8564" s="10" customFormat="1" spans="1:5">
      <c r="A8564" s="1"/>
      <c r="B8564" s="1"/>
      <c r="C8564" s="1"/>
      <c r="D8564" s="1"/>
      <c r="E8564" s="1"/>
    </row>
    <row r="8565" s="10" customFormat="1" spans="1:5">
      <c r="A8565" s="1"/>
      <c r="B8565" s="1"/>
      <c r="C8565" s="1"/>
      <c r="D8565" s="1"/>
      <c r="E8565" s="1"/>
    </row>
    <row r="8566" s="10" customFormat="1" spans="1:5">
      <c r="A8566" s="1"/>
      <c r="B8566" s="1"/>
      <c r="C8566" s="1"/>
      <c r="D8566" s="1"/>
      <c r="E8566" s="1"/>
    </row>
    <row r="8567" s="10" customFormat="1" spans="1:5">
      <c r="A8567" s="1"/>
      <c r="B8567" s="1"/>
      <c r="C8567" s="1"/>
      <c r="D8567" s="1"/>
      <c r="E8567" s="1"/>
    </row>
    <row r="8568" s="10" customFormat="1" spans="1:5">
      <c r="A8568" s="1"/>
      <c r="B8568" s="1"/>
      <c r="C8568" s="1"/>
      <c r="D8568" s="1"/>
      <c r="E8568" s="1"/>
    </row>
    <row r="8569" s="10" customFormat="1" spans="1:5">
      <c r="A8569" s="1"/>
      <c r="B8569" s="1"/>
      <c r="C8569" s="1"/>
      <c r="D8569" s="1"/>
      <c r="E8569" s="1"/>
    </row>
    <row r="8570" s="10" customFormat="1" spans="1:5">
      <c r="A8570" s="1"/>
      <c r="B8570" s="1"/>
      <c r="C8570" s="1"/>
      <c r="D8570" s="1"/>
      <c r="E8570" s="1"/>
    </row>
    <row r="8571" s="10" customFormat="1" spans="1:5">
      <c r="A8571" s="1"/>
      <c r="B8571" s="1"/>
      <c r="C8571" s="1"/>
      <c r="D8571" s="1"/>
      <c r="E8571" s="1"/>
    </row>
    <row r="8572" s="10" customFormat="1" spans="1:5">
      <c r="A8572" s="1"/>
      <c r="B8572" s="1"/>
      <c r="C8572" s="1"/>
      <c r="D8572" s="1"/>
      <c r="E8572" s="1"/>
    </row>
    <row r="8573" s="10" customFormat="1" spans="1:5">
      <c r="A8573" s="1"/>
      <c r="B8573" s="1"/>
      <c r="C8573" s="1"/>
      <c r="D8573" s="1"/>
      <c r="E8573" s="1"/>
    </row>
    <row r="8574" s="10" customFormat="1" spans="1:5">
      <c r="A8574" s="1"/>
      <c r="B8574" s="1"/>
      <c r="C8574" s="1"/>
      <c r="D8574" s="1"/>
      <c r="E8574" s="1"/>
    </row>
    <row r="8575" s="10" customFormat="1" spans="1:5">
      <c r="A8575" s="1"/>
      <c r="B8575" s="1"/>
      <c r="C8575" s="1"/>
      <c r="D8575" s="1"/>
      <c r="E8575" s="1"/>
    </row>
    <row r="8576" s="10" customFormat="1" spans="1:5">
      <c r="A8576" s="1"/>
      <c r="B8576" s="1"/>
      <c r="C8576" s="1"/>
      <c r="D8576" s="1"/>
      <c r="E8576" s="1"/>
    </row>
    <row r="8577" s="10" customFormat="1" spans="1:5">
      <c r="A8577" s="1"/>
      <c r="B8577" s="1"/>
      <c r="C8577" s="1"/>
      <c r="D8577" s="1"/>
      <c r="E8577" s="1"/>
    </row>
    <row r="8578" s="10" customFormat="1" spans="1:5">
      <c r="A8578" s="1"/>
      <c r="B8578" s="1"/>
      <c r="C8578" s="1"/>
      <c r="D8578" s="1"/>
      <c r="E8578" s="1"/>
    </row>
    <row r="8579" s="10" customFormat="1" spans="1:5">
      <c r="A8579" s="1"/>
      <c r="B8579" s="1"/>
      <c r="C8579" s="1"/>
      <c r="D8579" s="1"/>
      <c r="E8579" s="1"/>
    </row>
    <row r="8580" s="10" customFormat="1" spans="1:5">
      <c r="A8580" s="1"/>
      <c r="B8580" s="1"/>
      <c r="C8580" s="1"/>
      <c r="D8580" s="1"/>
      <c r="E8580" s="1"/>
    </row>
    <row r="8581" s="10" customFormat="1" spans="1:5">
      <c r="A8581" s="1"/>
      <c r="B8581" s="1"/>
      <c r="C8581" s="1"/>
      <c r="D8581" s="1"/>
      <c r="E8581" s="1"/>
    </row>
    <row r="8582" s="10" customFormat="1" spans="1:5">
      <c r="A8582" s="1"/>
      <c r="B8582" s="1"/>
      <c r="C8582" s="1"/>
      <c r="D8582" s="1"/>
      <c r="E8582" s="1"/>
    </row>
    <row r="8583" s="10" customFormat="1" spans="1:5">
      <c r="A8583" s="1"/>
      <c r="B8583" s="1"/>
      <c r="C8583" s="1"/>
      <c r="D8583" s="1"/>
      <c r="E8583" s="1"/>
    </row>
    <row r="8584" s="10" customFormat="1" spans="1:5">
      <c r="A8584" s="1"/>
      <c r="B8584" s="1"/>
      <c r="C8584" s="1"/>
      <c r="D8584" s="1"/>
      <c r="E8584" s="1"/>
    </row>
    <row r="8585" s="10" customFormat="1" spans="1:5">
      <c r="A8585" s="1"/>
      <c r="B8585" s="1"/>
      <c r="C8585" s="1"/>
      <c r="D8585" s="1"/>
      <c r="E8585" s="1"/>
    </row>
    <row r="8586" s="10" customFormat="1" spans="1:5">
      <c r="A8586" s="1"/>
      <c r="B8586" s="1"/>
      <c r="C8586" s="1"/>
      <c r="D8586" s="1"/>
      <c r="E8586" s="1"/>
    </row>
    <row r="8587" s="10" customFormat="1" spans="1:5">
      <c r="A8587" s="1"/>
      <c r="B8587" s="1"/>
      <c r="C8587" s="1"/>
      <c r="D8587" s="1"/>
      <c r="E8587" s="1"/>
    </row>
    <row r="8588" s="10" customFormat="1" spans="1:5">
      <c r="A8588" s="1"/>
      <c r="B8588" s="1"/>
      <c r="C8588" s="1"/>
      <c r="D8588" s="1"/>
      <c r="E8588" s="1"/>
    </row>
    <row r="8589" s="10" customFormat="1" spans="1:5">
      <c r="A8589" s="1"/>
      <c r="B8589" s="1"/>
      <c r="C8589" s="1"/>
      <c r="D8589" s="1"/>
      <c r="E8589" s="1"/>
    </row>
    <row r="8590" s="10" customFormat="1" spans="1:5">
      <c r="A8590" s="1"/>
      <c r="B8590" s="1"/>
      <c r="C8590" s="1"/>
      <c r="D8590" s="1"/>
      <c r="E8590" s="1"/>
    </row>
    <row r="8591" s="10" customFormat="1" spans="1:5">
      <c r="A8591" s="1"/>
      <c r="B8591" s="1"/>
      <c r="C8591" s="1"/>
      <c r="D8591" s="1"/>
      <c r="E8591" s="1"/>
    </row>
    <row r="8592" s="10" customFormat="1" spans="1:5">
      <c r="A8592" s="1"/>
      <c r="B8592" s="1"/>
      <c r="C8592" s="1"/>
      <c r="D8592" s="1"/>
      <c r="E8592" s="1"/>
    </row>
    <row r="8593" s="10" customFormat="1" spans="1:5">
      <c r="A8593" s="1"/>
      <c r="B8593" s="1"/>
      <c r="C8593" s="1"/>
      <c r="D8593" s="1"/>
      <c r="E8593" s="1"/>
    </row>
    <row r="8594" s="10" customFormat="1" spans="1:5">
      <c r="A8594" s="1"/>
      <c r="B8594" s="1"/>
      <c r="C8594" s="1"/>
      <c r="D8594" s="1"/>
      <c r="E8594" s="1"/>
    </row>
    <row r="8595" s="10" customFormat="1" spans="1:5">
      <c r="A8595" s="1"/>
      <c r="B8595" s="1"/>
      <c r="C8595" s="1"/>
      <c r="D8595" s="1"/>
      <c r="E8595" s="1"/>
    </row>
    <row r="8596" s="10" customFormat="1" spans="1:5">
      <c r="A8596" s="1"/>
      <c r="B8596" s="1"/>
      <c r="C8596" s="1"/>
      <c r="D8596" s="1"/>
      <c r="E8596" s="1"/>
    </row>
    <row r="8597" s="10" customFormat="1" spans="1:5">
      <c r="A8597" s="1"/>
      <c r="B8597" s="1"/>
      <c r="C8597" s="1"/>
      <c r="D8597" s="1"/>
      <c r="E8597" s="1"/>
    </row>
    <row r="8598" s="10" customFormat="1" spans="1:5">
      <c r="A8598" s="1"/>
      <c r="B8598" s="1"/>
      <c r="C8598" s="1"/>
      <c r="D8598" s="1"/>
      <c r="E8598" s="1"/>
    </row>
    <row r="8599" s="10" customFormat="1" spans="1:5">
      <c r="A8599" s="1"/>
      <c r="B8599" s="1"/>
      <c r="C8599" s="1"/>
      <c r="D8599" s="1"/>
      <c r="E8599" s="1"/>
    </row>
    <row r="8600" s="10" customFormat="1" spans="1:5">
      <c r="A8600" s="1"/>
      <c r="B8600" s="1"/>
      <c r="C8600" s="1"/>
      <c r="D8600" s="1"/>
      <c r="E8600" s="1"/>
    </row>
    <row r="8601" s="10" customFormat="1" spans="1:5">
      <c r="A8601" s="1"/>
      <c r="B8601" s="1"/>
      <c r="C8601" s="1"/>
      <c r="D8601" s="1"/>
      <c r="E8601" s="1"/>
    </row>
    <row r="8602" s="10" customFormat="1" spans="1:5">
      <c r="A8602" s="1"/>
      <c r="B8602" s="1"/>
      <c r="C8602" s="1"/>
      <c r="D8602" s="1"/>
      <c r="E8602" s="1"/>
    </row>
    <row r="8603" s="10" customFormat="1" spans="1:5">
      <c r="A8603" s="1"/>
      <c r="B8603" s="1"/>
      <c r="C8603" s="1"/>
      <c r="D8603" s="1"/>
      <c r="E8603" s="1"/>
    </row>
    <row r="8604" s="10" customFormat="1" spans="1:5">
      <c r="A8604" s="1"/>
      <c r="B8604" s="1"/>
      <c r="C8604" s="1"/>
      <c r="D8604" s="1"/>
      <c r="E8604" s="1"/>
    </row>
    <row r="8605" s="10" customFormat="1" spans="1:5">
      <c r="A8605" s="1"/>
      <c r="B8605" s="1"/>
      <c r="C8605" s="1"/>
      <c r="D8605" s="1"/>
      <c r="E8605" s="1"/>
    </row>
    <row r="8606" s="10" customFormat="1" spans="1:5">
      <c r="A8606" s="1"/>
      <c r="B8606" s="1"/>
      <c r="C8606" s="1"/>
      <c r="D8606" s="1"/>
      <c r="E8606" s="1"/>
    </row>
    <row r="8607" s="10" customFormat="1" spans="1:5">
      <c r="A8607" s="1"/>
      <c r="B8607" s="1"/>
      <c r="C8607" s="1"/>
      <c r="D8607" s="1"/>
      <c r="E8607" s="1"/>
    </row>
    <row r="8608" s="10" customFormat="1" spans="1:5">
      <c r="A8608" s="1"/>
      <c r="B8608" s="1"/>
      <c r="C8608" s="1"/>
      <c r="D8608" s="1"/>
      <c r="E8608" s="1"/>
    </row>
    <row r="8609" s="10" customFormat="1" spans="1:5">
      <c r="A8609" s="1"/>
      <c r="B8609" s="1"/>
      <c r="C8609" s="1"/>
      <c r="D8609" s="1"/>
      <c r="E8609" s="1"/>
    </row>
    <row r="8610" s="10" customFormat="1" spans="1:5">
      <c r="A8610" s="1"/>
      <c r="B8610" s="1"/>
      <c r="C8610" s="1"/>
      <c r="D8610" s="1"/>
      <c r="E8610" s="1"/>
    </row>
    <row r="8611" s="10" customFormat="1" spans="1:5">
      <c r="A8611" s="1"/>
      <c r="B8611" s="1"/>
      <c r="C8611" s="1"/>
      <c r="D8611" s="1"/>
      <c r="E8611" s="1"/>
    </row>
    <row r="8612" s="10" customFormat="1" spans="1:5">
      <c r="A8612" s="1"/>
      <c r="B8612" s="1"/>
      <c r="C8612" s="1"/>
      <c r="D8612" s="1"/>
      <c r="E8612" s="1"/>
    </row>
    <row r="8613" s="10" customFormat="1" spans="1:5">
      <c r="A8613" s="1"/>
      <c r="B8613" s="1"/>
      <c r="C8613" s="1"/>
      <c r="D8613" s="1"/>
      <c r="E8613" s="1"/>
    </row>
    <row r="8614" s="10" customFormat="1" spans="1:5">
      <c r="A8614" s="1"/>
      <c r="B8614" s="1"/>
      <c r="C8614" s="1"/>
      <c r="D8614" s="1"/>
      <c r="E8614" s="1"/>
    </row>
    <row r="8615" s="10" customFormat="1" spans="1:5">
      <c r="A8615" s="1"/>
      <c r="B8615" s="1"/>
      <c r="C8615" s="1"/>
      <c r="D8615" s="1"/>
      <c r="E8615" s="1"/>
    </row>
    <row r="8616" s="10" customFormat="1" spans="1:5">
      <c r="A8616" s="1"/>
      <c r="B8616" s="1"/>
      <c r="C8616" s="1"/>
      <c r="D8616" s="1"/>
      <c r="E8616" s="1"/>
    </row>
    <row r="8617" s="10" customFormat="1" spans="1:5">
      <c r="A8617" s="1"/>
      <c r="B8617" s="1"/>
      <c r="C8617" s="1"/>
      <c r="D8617" s="1"/>
      <c r="E8617" s="1"/>
    </row>
    <row r="8618" s="10" customFormat="1" spans="1:5">
      <c r="A8618" s="1"/>
      <c r="B8618" s="1"/>
      <c r="C8618" s="1"/>
      <c r="D8618" s="1"/>
      <c r="E8618" s="1"/>
    </row>
    <row r="8619" s="10" customFormat="1" spans="1:5">
      <c r="A8619" s="1"/>
      <c r="B8619" s="1"/>
      <c r="C8619" s="1"/>
      <c r="D8619" s="1"/>
      <c r="E8619" s="1"/>
    </row>
    <row r="8620" s="10" customFormat="1" spans="1:5">
      <c r="A8620" s="1"/>
      <c r="B8620" s="1"/>
      <c r="C8620" s="1"/>
      <c r="D8620" s="1"/>
      <c r="E8620" s="1"/>
    </row>
    <row r="8621" s="10" customFormat="1" spans="1:5">
      <c r="A8621" s="1"/>
      <c r="B8621" s="1"/>
      <c r="C8621" s="1"/>
      <c r="D8621" s="1"/>
      <c r="E8621" s="1"/>
    </row>
    <row r="8622" s="10" customFormat="1" spans="1:5">
      <c r="A8622" s="1"/>
      <c r="B8622" s="1"/>
      <c r="C8622" s="1"/>
      <c r="D8622" s="1"/>
      <c r="E8622" s="1"/>
    </row>
    <row r="8623" s="10" customFormat="1" spans="1:5">
      <c r="A8623" s="1"/>
      <c r="B8623" s="1"/>
      <c r="C8623" s="1"/>
      <c r="D8623" s="1"/>
      <c r="E8623" s="1"/>
    </row>
    <row r="8624" s="10" customFormat="1" spans="1:5">
      <c r="A8624" s="1"/>
      <c r="B8624" s="1"/>
      <c r="C8624" s="1"/>
      <c r="D8624" s="1"/>
      <c r="E8624" s="1"/>
    </row>
    <row r="8625" s="10" customFormat="1" spans="1:5">
      <c r="A8625" s="1"/>
      <c r="B8625" s="1"/>
      <c r="C8625" s="1"/>
      <c r="D8625" s="1"/>
      <c r="E8625" s="1"/>
    </row>
    <row r="8626" s="10" customFormat="1" spans="1:5">
      <c r="A8626" s="1"/>
      <c r="B8626" s="1"/>
      <c r="C8626" s="1"/>
      <c r="D8626" s="1"/>
      <c r="E8626" s="1"/>
    </row>
    <row r="8627" s="10" customFormat="1" spans="1:5">
      <c r="A8627" s="1"/>
      <c r="B8627" s="1"/>
      <c r="C8627" s="1"/>
      <c r="D8627" s="1"/>
      <c r="E8627" s="1"/>
    </row>
    <row r="8628" s="10" customFormat="1" spans="1:5">
      <c r="A8628" s="1"/>
      <c r="B8628" s="1"/>
      <c r="C8628" s="1"/>
      <c r="D8628" s="1"/>
      <c r="E8628" s="1"/>
    </row>
    <row r="8629" s="10" customFormat="1" spans="1:5">
      <c r="A8629" s="1"/>
      <c r="B8629" s="1"/>
      <c r="C8629" s="1"/>
      <c r="D8629" s="1"/>
      <c r="E8629" s="1"/>
    </row>
    <row r="8630" s="10" customFormat="1" spans="1:5">
      <c r="A8630" s="1"/>
      <c r="B8630" s="1"/>
      <c r="C8630" s="1"/>
      <c r="D8630" s="1"/>
      <c r="E8630" s="1"/>
    </row>
    <row r="8631" s="10" customFormat="1" spans="1:5">
      <c r="A8631" s="1"/>
      <c r="B8631" s="1"/>
      <c r="C8631" s="1"/>
      <c r="D8631" s="1"/>
      <c r="E8631" s="1"/>
    </row>
    <row r="8632" s="10" customFormat="1" spans="1:5">
      <c r="A8632" s="1"/>
      <c r="B8632" s="1"/>
      <c r="C8632" s="1"/>
      <c r="D8632" s="1"/>
      <c r="E8632" s="1"/>
    </row>
    <row r="8633" s="10" customFormat="1" spans="1:5">
      <c r="A8633" s="1"/>
      <c r="B8633" s="1"/>
      <c r="C8633" s="1"/>
      <c r="D8633" s="1"/>
      <c r="E8633" s="1"/>
    </row>
    <row r="8634" s="10" customFormat="1" spans="1:5">
      <c r="A8634" s="1"/>
      <c r="B8634" s="1"/>
      <c r="C8634" s="1"/>
      <c r="D8634" s="1"/>
      <c r="E8634" s="1"/>
    </row>
    <row r="8635" s="10" customFormat="1" spans="1:5">
      <c r="A8635" s="1"/>
      <c r="B8635" s="1"/>
      <c r="C8635" s="1"/>
      <c r="D8635" s="1"/>
      <c r="E8635" s="1"/>
    </row>
    <row r="8636" s="10" customFormat="1" spans="1:5">
      <c r="A8636" s="1"/>
      <c r="B8636" s="1"/>
      <c r="C8636" s="1"/>
      <c r="D8636" s="1"/>
      <c r="E8636" s="1"/>
    </row>
    <row r="8637" s="10" customFormat="1" spans="1:5">
      <c r="A8637" s="1"/>
      <c r="B8637" s="1"/>
      <c r="C8637" s="1"/>
      <c r="D8637" s="1"/>
      <c r="E8637" s="1"/>
    </row>
    <row r="8638" s="10" customFormat="1" spans="1:5">
      <c r="A8638" s="1"/>
      <c r="B8638" s="1"/>
      <c r="C8638" s="1"/>
      <c r="D8638" s="1"/>
      <c r="E8638" s="1"/>
    </row>
    <row r="8639" s="10" customFormat="1" spans="1:5">
      <c r="A8639" s="1"/>
      <c r="B8639" s="1"/>
      <c r="C8639" s="1"/>
      <c r="D8639" s="1"/>
      <c r="E8639" s="1"/>
    </row>
    <row r="8640" s="10" customFormat="1" spans="1:5">
      <c r="A8640" s="1"/>
      <c r="B8640" s="1"/>
      <c r="C8640" s="1"/>
      <c r="D8640" s="1"/>
      <c r="E8640" s="1"/>
    </row>
    <row r="8641" s="10" customFormat="1" spans="1:5">
      <c r="A8641" s="1"/>
      <c r="B8641" s="1"/>
      <c r="C8641" s="1"/>
      <c r="D8641" s="1"/>
      <c r="E8641" s="1"/>
    </row>
    <row r="8642" s="10" customFormat="1" spans="1:5">
      <c r="A8642" s="1"/>
      <c r="B8642" s="1"/>
      <c r="C8642" s="1"/>
      <c r="D8642" s="1"/>
      <c r="E8642" s="1"/>
    </row>
    <row r="8643" s="10" customFormat="1" spans="1:5">
      <c r="A8643" s="1"/>
      <c r="B8643" s="1"/>
      <c r="C8643" s="1"/>
      <c r="D8643" s="1"/>
      <c r="E8643" s="1"/>
    </row>
    <row r="8644" s="10" customFormat="1" spans="1:5">
      <c r="A8644" s="1"/>
      <c r="B8644" s="1"/>
      <c r="C8644" s="1"/>
      <c r="D8644" s="1"/>
      <c r="E8644" s="1"/>
    </row>
    <row r="8645" s="10" customFormat="1" spans="1:5">
      <c r="A8645" s="1"/>
      <c r="B8645" s="1"/>
      <c r="C8645" s="1"/>
      <c r="D8645" s="1"/>
      <c r="E8645" s="1"/>
    </row>
    <row r="8646" s="10" customFormat="1" spans="1:5">
      <c r="A8646" s="1"/>
      <c r="B8646" s="1"/>
      <c r="C8646" s="1"/>
      <c r="D8646" s="1"/>
      <c r="E8646" s="1"/>
    </row>
    <row r="8647" s="10" customFormat="1" spans="1:5">
      <c r="A8647" s="1"/>
      <c r="B8647" s="1"/>
      <c r="C8647" s="1"/>
      <c r="D8647" s="1"/>
      <c r="E8647" s="1"/>
    </row>
    <row r="8648" s="10" customFormat="1" spans="1:5">
      <c r="A8648" s="1"/>
      <c r="B8648" s="1"/>
      <c r="C8648" s="1"/>
      <c r="D8648" s="1"/>
      <c r="E8648" s="1"/>
    </row>
    <row r="8649" s="10" customFormat="1" spans="1:5">
      <c r="A8649" s="1"/>
      <c r="B8649" s="1"/>
      <c r="C8649" s="1"/>
      <c r="D8649" s="1"/>
      <c r="E8649" s="1"/>
    </row>
    <row r="8650" s="10" customFormat="1" spans="1:5">
      <c r="A8650" s="1"/>
      <c r="B8650" s="1"/>
      <c r="C8650" s="1"/>
      <c r="D8650" s="1"/>
      <c r="E8650" s="1"/>
    </row>
    <row r="8651" s="10" customFormat="1" spans="1:5">
      <c r="A8651" s="1"/>
      <c r="B8651" s="1"/>
      <c r="C8651" s="1"/>
      <c r="D8651" s="1"/>
      <c r="E8651" s="1"/>
    </row>
    <row r="8652" s="10" customFormat="1" spans="1:5">
      <c r="A8652" s="1"/>
      <c r="B8652" s="1"/>
      <c r="C8652" s="1"/>
      <c r="D8652" s="1"/>
      <c r="E8652" s="1"/>
    </row>
    <row r="8653" s="10" customFormat="1" spans="1:5">
      <c r="A8653" s="1"/>
      <c r="B8653" s="1"/>
      <c r="C8653" s="1"/>
      <c r="D8653" s="1"/>
      <c r="E8653" s="1"/>
    </row>
    <row r="8654" s="10" customFormat="1" spans="1:5">
      <c r="A8654" s="1"/>
      <c r="B8654" s="1"/>
      <c r="C8654" s="1"/>
      <c r="D8654" s="1"/>
      <c r="E8654" s="1"/>
    </row>
    <row r="8655" s="10" customFormat="1" spans="1:5">
      <c r="A8655" s="1"/>
      <c r="B8655" s="1"/>
      <c r="C8655" s="1"/>
      <c r="D8655" s="1"/>
      <c r="E8655" s="1"/>
    </row>
    <row r="8656" s="10" customFormat="1" spans="1:5">
      <c r="A8656" s="1"/>
      <c r="B8656" s="1"/>
      <c r="C8656" s="1"/>
      <c r="D8656" s="1"/>
      <c r="E8656" s="1"/>
    </row>
    <row r="8657" s="10" customFormat="1" spans="1:5">
      <c r="A8657" s="1"/>
      <c r="B8657" s="1"/>
      <c r="C8657" s="1"/>
      <c r="D8657" s="1"/>
      <c r="E8657" s="1"/>
    </row>
    <row r="8658" s="10" customFormat="1" spans="1:5">
      <c r="A8658" s="1"/>
      <c r="B8658" s="1"/>
      <c r="C8658" s="1"/>
      <c r="D8658" s="1"/>
      <c r="E8658" s="1"/>
    </row>
    <row r="8659" s="10" customFormat="1" spans="1:5">
      <c r="A8659" s="1"/>
      <c r="B8659" s="1"/>
      <c r="C8659" s="1"/>
      <c r="D8659" s="1"/>
      <c r="E8659" s="1"/>
    </row>
    <row r="8660" s="10" customFormat="1" spans="1:5">
      <c r="A8660" s="1"/>
      <c r="B8660" s="1"/>
      <c r="C8660" s="1"/>
      <c r="D8660" s="1"/>
      <c r="E8660" s="1"/>
    </row>
    <row r="8661" s="10" customFormat="1" spans="1:5">
      <c r="A8661" s="1"/>
      <c r="B8661" s="1"/>
      <c r="C8661" s="1"/>
      <c r="D8661" s="1"/>
      <c r="E8661" s="1"/>
    </row>
    <row r="8662" s="10" customFormat="1" spans="1:5">
      <c r="A8662" s="1"/>
      <c r="B8662" s="1"/>
      <c r="C8662" s="1"/>
      <c r="D8662" s="1"/>
      <c r="E8662" s="1"/>
    </row>
    <row r="8663" s="10" customFormat="1" spans="1:5">
      <c r="A8663" s="1"/>
      <c r="B8663" s="1"/>
      <c r="C8663" s="1"/>
      <c r="D8663" s="1"/>
      <c r="E8663" s="1"/>
    </row>
    <row r="8664" s="10" customFormat="1" spans="1:5">
      <c r="A8664" s="1"/>
      <c r="B8664" s="1"/>
      <c r="C8664" s="1"/>
      <c r="D8664" s="1"/>
      <c r="E8664" s="1"/>
    </row>
    <row r="8665" s="10" customFormat="1" spans="1:5">
      <c r="A8665" s="1"/>
      <c r="B8665" s="1"/>
      <c r="C8665" s="1"/>
      <c r="D8665" s="1"/>
      <c r="E8665" s="1"/>
    </row>
    <row r="8666" s="10" customFormat="1" spans="1:5">
      <c r="A8666" s="1"/>
      <c r="B8666" s="1"/>
      <c r="C8666" s="1"/>
      <c r="D8666" s="1"/>
      <c r="E8666" s="1"/>
    </row>
    <row r="8667" s="10" customFormat="1" spans="1:5">
      <c r="A8667" s="1"/>
      <c r="B8667" s="1"/>
      <c r="C8667" s="1"/>
      <c r="D8667" s="1"/>
      <c r="E8667" s="1"/>
    </row>
    <row r="8668" s="10" customFormat="1" spans="1:5">
      <c r="A8668" s="1"/>
      <c r="B8668" s="1"/>
      <c r="C8668" s="1"/>
      <c r="D8668" s="1"/>
      <c r="E8668" s="1"/>
    </row>
    <row r="8669" s="10" customFormat="1" spans="1:5">
      <c r="A8669" s="1"/>
      <c r="B8669" s="1"/>
      <c r="C8669" s="1"/>
      <c r="D8669" s="1"/>
      <c r="E8669" s="1"/>
    </row>
    <row r="8670" s="10" customFormat="1" spans="1:5">
      <c r="A8670" s="1"/>
      <c r="B8670" s="1"/>
      <c r="C8670" s="1"/>
      <c r="D8670" s="1"/>
      <c r="E8670" s="1"/>
    </row>
    <row r="8671" s="10" customFormat="1" spans="1:5">
      <c r="A8671" s="1"/>
      <c r="B8671" s="1"/>
      <c r="C8671" s="1"/>
      <c r="D8671" s="1"/>
      <c r="E8671" s="1"/>
    </row>
    <row r="8672" s="10" customFormat="1" spans="1:5">
      <c r="A8672" s="1"/>
      <c r="B8672" s="1"/>
      <c r="C8672" s="1"/>
      <c r="D8672" s="1"/>
      <c r="E8672" s="1"/>
    </row>
    <row r="8673" s="10" customFormat="1" spans="1:5">
      <c r="A8673" s="1"/>
      <c r="B8673" s="1"/>
      <c r="C8673" s="1"/>
      <c r="D8673" s="1"/>
      <c r="E8673" s="1"/>
    </row>
    <row r="8674" s="10" customFormat="1" spans="1:5">
      <c r="A8674" s="1"/>
      <c r="B8674" s="1"/>
      <c r="C8674" s="1"/>
      <c r="D8674" s="1"/>
      <c r="E8674" s="1"/>
    </row>
    <row r="8675" s="10" customFormat="1" spans="1:5">
      <c r="A8675" s="1"/>
      <c r="B8675" s="1"/>
      <c r="C8675" s="1"/>
      <c r="D8675" s="1"/>
      <c r="E8675" s="1"/>
    </row>
    <row r="8676" s="10" customFormat="1" spans="1:5">
      <c r="A8676" s="1"/>
      <c r="B8676" s="1"/>
      <c r="C8676" s="1"/>
      <c r="D8676" s="1"/>
      <c r="E8676" s="1"/>
    </row>
    <row r="8677" s="10" customFormat="1" spans="1:5">
      <c r="A8677" s="1"/>
      <c r="B8677" s="1"/>
      <c r="C8677" s="1"/>
      <c r="D8677" s="1"/>
      <c r="E8677" s="1"/>
    </row>
    <row r="8678" s="10" customFormat="1" spans="1:5">
      <c r="A8678" s="1"/>
      <c r="B8678" s="1"/>
      <c r="C8678" s="1"/>
      <c r="D8678" s="1"/>
      <c r="E8678" s="1"/>
    </row>
    <row r="8679" s="10" customFormat="1" spans="1:5">
      <c r="A8679" s="1"/>
      <c r="B8679" s="1"/>
      <c r="C8679" s="1"/>
      <c r="D8679" s="1"/>
      <c r="E8679" s="1"/>
    </row>
    <row r="8680" s="10" customFormat="1" spans="1:5">
      <c r="A8680" s="1"/>
      <c r="B8680" s="1"/>
      <c r="C8680" s="1"/>
      <c r="D8680" s="1"/>
      <c r="E8680" s="1"/>
    </row>
    <row r="8681" s="10" customFormat="1" spans="1:5">
      <c r="A8681" s="1"/>
      <c r="B8681" s="1"/>
      <c r="C8681" s="1"/>
      <c r="D8681" s="1"/>
      <c r="E8681" s="1"/>
    </row>
    <row r="8682" s="10" customFormat="1" spans="1:5">
      <c r="A8682" s="1"/>
      <c r="B8682" s="1"/>
      <c r="C8682" s="1"/>
      <c r="D8682" s="1"/>
      <c r="E8682" s="1"/>
    </row>
    <row r="8683" s="10" customFormat="1" spans="1:5">
      <c r="A8683" s="1"/>
      <c r="B8683" s="1"/>
      <c r="C8683" s="1"/>
      <c r="D8683" s="1"/>
      <c r="E8683" s="1"/>
    </row>
    <row r="8684" s="10" customFormat="1" spans="1:5">
      <c r="A8684" s="1"/>
      <c r="B8684" s="1"/>
      <c r="C8684" s="1"/>
      <c r="D8684" s="1"/>
      <c r="E8684" s="1"/>
    </row>
    <row r="8685" s="10" customFormat="1" spans="1:5">
      <c r="A8685" s="1"/>
      <c r="B8685" s="1"/>
      <c r="C8685" s="1"/>
      <c r="D8685" s="1"/>
      <c r="E8685" s="1"/>
    </row>
    <row r="8686" s="10" customFormat="1" spans="1:5">
      <c r="A8686" s="1"/>
      <c r="B8686" s="1"/>
      <c r="C8686" s="1"/>
      <c r="D8686" s="1"/>
      <c r="E8686" s="1"/>
    </row>
    <row r="8687" s="10" customFormat="1" spans="1:5">
      <c r="A8687" s="1"/>
      <c r="B8687" s="1"/>
      <c r="C8687" s="1"/>
      <c r="D8687" s="1"/>
      <c r="E8687" s="1"/>
    </row>
    <row r="8688" s="10" customFormat="1" spans="1:5">
      <c r="A8688" s="1"/>
      <c r="B8688" s="1"/>
      <c r="C8688" s="1"/>
      <c r="D8688" s="1"/>
      <c r="E8688" s="1"/>
    </row>
    <row r="8689" s="10" customFormat="1" spans="1:5">
      <c r="A8689" s="1"/>
      <c r="B8689" s="1"/>
      <c r="C8689" s="1"/>
      <c r="D8689" s="1"/>
      <c r="E8689" s="1"/>
    </row>
    <row r="8690" s="10" customFormat="1" spans="1:5">
      <c r="A8690" s="1"/>
      <c r="B8690" s="1"/>
      <c r="C8690" s="1"/>
      <c r="D8690" s="1"/>
      <c r="E8690" s="1"/>
    </row>
    <row r="8691" s="10" customFormat="1" spans="1:5">
      <c r="A8691" s="1"/>
      <c r="B8691" s="1"/>
      <c r="C8691" s="1"/>
      <c r="D8691" s="1"/>
      <c r="E8691" s="1"/>
    </row>
    <row r="8692" s="10" customFormat="1" spans="1:5">
      <c r="A8692" s="1"/>
      <c r="B8692" s="1"/>
      <c r="C8692" s="1"/>
      <c r="D8692" s="1"/>
      <c r="E8692" s="1"/>
    </row>
    <row r="8693" s="10" customFormat="1" spans="1:5">
      <c r="A8693" s="1"/>
      <c r="B8693" s="1"/>
      <c r="C8693" s="1"/>
      <c r="D8693" s="1"/>
      <c r="E8693" s="1"/>
    </row>
    <row r="8694" s="10" customFormat="1" spans="1:5">
      <c r="A8694" s="1"/>
      <c r="B8694" s="1"/>
      <c r="C8694" s="1"/>
      <c r="D8694" s="1"/>
      <c r="E8694" s="1"/>
    </row>
    <row r="8695" s="10" customFormat="1" spans="1:5">
      <c r="A8695" s="1"/>
      <c r="B8695" s="1"/>
      <c r="C8695" s="1"/>
      <c r="D8695" s="1"/>
      <c r="E8695" s="1"/>
    </row>
    <row r="8696" s="10" customFormat="1" spans="1:5">
      <c r="A8696" s="1"/>
      <c r="B8696" s="1"/>
      <c r="C8696" s="1"/>
      <c r="D8696" s="1"/>
      <c r="E8696" s="1"/>
    </row>
    <row r="8697" s="10" customFormat="1" spans="1:5">
      <c r="A8697" s="1"/>
      <c r="B8697" s="1"/>
      <c r="C8697" s="1"/>
      <c r="D8697" s="1"/>
      <c r="E8697" s="1"/>
    </row>
    <row r="8698" s="10" customFormat="1" spans="1:5">
      <c r="A8698" s="1"/>
      <c r="B8698" s="1"/>
      <c r="C8698" s="1"/>
      <c r="D8698" s="1"/>
      <c r="E8698" s="1"/>
    </row>
    <row r="8699" s="10" customFormat="1" spans="1:5">
      <c r="A8699" s="1"/>
      <c r="B8699" s="1"/>
      <c r="C8699" s="1"/>
      <c r="D8699" s="1"/>
      <c r="E8699" s="1"/>
    </row>
    <row r="8700" s="10" customFormat="1" spans="1:5">
      <c r="A8700" s="1"/>
      <c r="B8700" s="1"/>
      <c r="C8700" s="1"/>
      <c r="D8700" s="1"/>
      <c r="E8700" s="1"/>
    </row>
    <row r="8701" s="10" customFormat="1" spans="1:5">
      <c r="A8701" s="1"/>
      <c r="B8701" s="1"/>
      <c r="C8701" s="1"/>
      <c r="D8701" s="1"/>
      <c r="E8701" s="1"/>
    </row>
    <row r="8702" s="10" customFormat="1" spans="1:5">
      <c r="A8702" s="1"/>
      <c r="B8702" s="1"/>
      <c r="C8702" s="1"/>
      <c r="D8702" s="1"/>
      <c r="E8702" s="1"/>
    </row>
    <row r="8703" s="10" customFormat="1" spans="1:5">
      <c r="A8703" s="1"/>
      <c r="B8703" s="1"/>
      <c r="C8703" s="1"/>
      <c r="D8703" s="1"/>
      <c r="E8703" s="1"/>
    </row>
    <row r="8704" s="10" customFormat="1" spans="1:5">
      <c r="A8704" s="1"/>
      <c r="B8704" s="1"/>
      <c r="C8704" s="1"/>
      <c r="D8704" s="1"/>
      <c r="E8704" s="1"/>
    </row>
    <row r="8705" s="10" customFormat="1" spans="1:5">
      <c r="A8705" s="1"/>
      <c r="B8705" s="1"/>
      <c r="C8705" s="1"/>
      <c r="D8705" s="1"/>
      <c r="E8705" s="1"/>
    </row>
    <row r="8706" s="10" customFormat="1" spans="1:5">
      <c r="A8706" s="1"/>
      <c r="B8706" s="1"/>
      <c r="C8706" s="1"/>
      <c r="D8706" s="1"/>
      <c r="E8706" s="1"/>
    </row>
    <row r="8707" s="10" customFormat="1" spans="1:5">
      <c r="A8707" s="1"/>
      <c r="B8707" s="1"/>
      <c r="C8707" s="1"/>
      <c r="D8707" s="1"/>
      <c r="E8707" s="1"/>
    </row>
    <row r="8708" s="10" customFormat="1" spans="1:5">
      <c r="A8708" s="1"/>
      <c r="B8708" s="1"/>
      <c r="C8708" s="1"/>
      <c r="D8708" s="1"/>
      <c r="E8708" s="1"/>
    </row>
    <row r="8709" s="10" customFormat="1" spans="1:5">
      <c r="A8709" s="1"/>
      <c r="B8709" s="1"/>
      <c r="C8709" s="1"/>
      <c r="D8709" s="1"/>
      <c r="E8709" s="1"/>
    </row>
    <row r="8710" s="10" customFormat="1" spans="1:5">
      <c r="A8710" s="1"/>
      <c r="B8710" s="1"/>
      <c r="C8710" s="1"/>
      <c r="D8710" s="1"/>
      <c r="E8710" s="1"/>
    </row>
    <row r="8711" s="10" customFormat="1" spans="1:5">
      <c r="A8711" s="1"/>
      <c r="B8711" s="1"/>
      <c r="C8711" s="1"/>
      <c r="D8711" s="1"/>
      <c r="E8711" s="1"/>
    </row>
    <row r="8712" s="10" customFormat="1" spans="1:5">
      <c r="A8712" s="1"/>
      <c r="B8712" s="1"/>
      <c r="C8712" s="1"/>
      <c r="D8712" s="1"/>
      <c r="E8712" s="1"/>
    </row>
    <row r="8713" s="10" customFormat="1" spans="1:5">
      <c r="A8713" s="1"/>
      <c r="B8713" s="1"/>
      <c r="C8713" s="1"/>
      <c r="D8713" s="1"/>
      <c r="E8713" s="1"/>
    </row>
    <row r="8714" s="10" customFormat="1" spans="1:5">
      <c r="A8714" s="1"/>
      <c r="B8714" s="1"/>
      <c r="C8714" s="1"/>
      <c r="D8714" s="1"/>
      <c r="E8714" s="1"/>
    </row>
    <row r="8715" s="10" customFormat="1" spans="1:5">
      <c r="A8715" s="1"/>
      <c r="B8715" s="1"/>
      <c r="C8715" s="1"/>
      <c r="D8715" s="1"/>
      <c r="E8715" s="1"/>
    </row>
    <row r="8716" s="10" customFormat="1" spans="1:5">
      <c r="A8716" s="1"/>
      <c r="B8716" s="1"/>
      <c r="C8716" s="1"/>
      <c r="D8716" s="1"/>
      <c r="E8716" s="1"/>
    </row>
    <row r="8717" s="10" customFormat="1" spans="1:5">
      <c r="A8717" s="1"/>
      <c r="B8717" s="1"/>
      <c r="C8717" s="1"/>
      <c r="D8717" s="1"/>
      <c r="E8717" s="1"/>
    </row>
    <row r="8718" s="10" customFormat="1" spans="1:5">
      <c r="A8718" s="1"/>
      <c r="B8718" s="1"/>
      <c r="C8718" s="1"/>
      <c r="D8718" s="1"/>
      <c r="E8718" s="1"/>
    </row>
    <row r="8719" s="10" customFormat="1" spans="1:5">
      <c r="A8719" s="1"/>
      <c r="B8719" s="1"/>
      <c r="C8719" s="1"/>
      <c r="D8719" s="1"/>
      <c r="E8719" s="1"/>
    </row>
    <row r="8720" s="10" customFormat="1" spans="1:5">
      <c r="A8720" s="1"/>
      <c r="B8720" s="1"/>
      <c r="C8720" s="1"/>
      <c r="D8720" s="1"/>
      <c r="E8720" s="1"/>
    </row>
    <row r="8721" s="10" customFormat="1" spans="1:5">
      <c r="A8721" s="1"/>
      <c r="B8721" s="1"/>
      <c r="C8721" s="1"/>
      <c r="D8721" s="1"/>
      <c r="E8721" s="1"/>
    </row>
    <row r="8722" s="10" customFormat="1" spans="1:5">
      <c r="A8722" s="1"/>
      <c r="B8722" s="1"/>
      <c r="C8722" s="1"/>
      <c r="D8722" s="1"/>
      <c r="E8722" s="1"/>
    </row>
    <row r="8723" s="10" customFormat="1" spans="1:5">
      <c r="A8723" s="1"/>
      <c r="B8723" s="1"/>
      <c r="C8723" s="1"/>
      <c r="D8723" s="1"/>
      <c r="E8723" s="1"/>
    </row>
    <row r="8724" s="10" customFormat="1" spans="1:5">
      <c r="A8724" s="1"/>
      <c r="B8724" s="1"/>
      <c r="C8724" s="1"/>
      <c r="D8724" s="1"/>
      <c r="E8724" s="1"/>
    </row>
    <row r="8725" s="10" customFormat="1" spans="1:5">
      <c r="A8725" s="1"/>
      <c r="B8725" s="1"/>
      <c r="C8725" s="1"/>
      <c r="D8725" s="1"/>
      <c r="E8725" s="1"/>
    </row>
    <row r="8726" s="10" customFormat="1" spans="1:5">
      <c r="A8726" s="1"/>
      <c r="B8726" s="1"/>
      <c r="C8726" s="1"/>
      <c r="D8726" s="1"/>
      <c r="E8726" s="1"/>
    </row>
    <row r="8727" s="10" customFormat="1" spans="1:5">
      <c r="A8727" s="1"/>
      <c r="B8727" s="1"/>
      <c r="C8727" s="1"/>
      <c r="D8727" s="1"/>
      <c r="E8727" s="1"/>
    </row>
    <row r="8728" s="10" customFormat="1" spans="1:5">
      <c r="A8728" s="1"/>
      <c r="B8728" s="1"/>
      <c r="C8728" s="1"/>
      <c r="D8728" s="1"/>
      <c r="E8728" s="1"/>
    </row>
    <row r="8729" s="10" customFormat="1" spans="1:5">
      <c r="A8729" s="1"/>
      <c r="B8729" s="1"/>
      <c r="C8729" s="1"/>
      <c r="D8729" s="1"/>
      <c r="E8729" s="1"/>
    </row>
    <row r="8730" s="10" customFormat="1" spans="1:5">
      <c r="A8730" s="1"/>
      <c r="B8730" s="1"/>
      <c r="C8730" s="1"/>
      <c r="D8730" s="1"/>
      <c r="E8730" s="1"/>
    </row>
    <row r="8731" s="10" customFormat="1" spans="1:5">
      <c r="A8731" s="1"/>
      <c r="B8731" s="1"/>
      <c r="C8731" s="1"/>
      <c r="D8731" s="1"/>
      <c r="E8731" s="1"/>
    </row>
    <row r="8732" s="10" customFormat="1" spans="1:5">
      <c r="A8732" s="1"/>
      <c r="B8732" s="1"/>
      <c r="C8732" s="1"/>
      <c r="D8732" s="1"/>
      <c r="E8732" s="1"/>
    </row>
    <row r="8733" s="10" customFormat="1" spans="1:5">
      <c r="A8733" s="1"/>
      <c r="B8733" s="1"/>
      <c r="C8733" s="1"/>
      <c r="D8733" s="1"/>
      <c r="E8733" s="1"/>
    </row>
    <row r="8734" s="10" customFormat="1" spans="1:5">
      <c r="A8734" s="1"/>
      <c r="B8734" s="1"/>
      <c r="C8734" s="1"/>
      <c r="D8734" s="1"/>
      <c r="E8734" s="1"/>
    </row>
    <row r="8735" s="10" customFormat="1" spans="1:5">
      <c r="A8735" s="1"/>
      <c r="B8735" s="1"/>
      <c r="C8735" s="1"/>
      <c r="D8735" s="1"/>
      <c r="E8735" s="1"/>
    </row>
    <row r="8736" s="10" customFormat="1" spans="1:5">
      <c r="A8736" s="1"/>
      <c r="B8736" s="1"/>
      <c r="C8736" s="1"/>
      <c r="D8736" s="1"/>
      <c r="E8736" s="1"/>
    </row>
    <row r="8737" s="10" customFormat="1" spans="1:5">
      <c r="A8737" s="1"/>
      <c r="B8737" s="1"/>
      <c r="C8737" s="1"/>
      <c r="D8737" s="1"/>
      <c r="E8737" s="1"/>
    </row>
    <row r="8738" s="10" customFormat="1" spans="1:5">
      <c r="A8738" s="1"/>
      <c r="B8738" s="1"/>
      <c r="C8738" s="1"/>
      <c r="D8738" s="1"/>
      <c r="E8738" s="1"/>
    </row>
    <row r="8739" s="10" customFormat="1" spans="1:5">
      <c r="A8739" s="1"/>
      <c r="B8739" s="1"/>
      <c r="C8739" s="1"/>
      <c r="D8739" s="1"/>
      <c r="E8739" s="1"/>
    </row>
    <row r="8740" s="10" customFormat="1" spans="1:5">
      <c r="A8740" s="1"/>
      <c r="B8740" s="1"/>
      <c r="C8740" s="1"/>
      <c r="D8740" s="1"/>
      <c r="E8740" s="1"/>
    </row>
    <row r="8741" s="10" customFormat="1" spans="1:5">
      <c r="A8741" s="1"/>
      <c r="B8741" s="1"/>
      <c r="C8741" s="1"/>
      <c r="D8741" s="1"/>
      <c r="E8741" s="1"/>
    </row>
    <row r="8742" s="10" customFormat="1" spans="1:5">
      <c r="A8742" s="1"/>
      <c r="B8742" s="1"/>
      <c r="C8742" s="1"/>
      <c r="D8742" s="1"/>
      <c r="E8742" s="1"/>
    </row>
    <row r="8743" s="10" customFormat="1" spans="1:5">
      <c r="A8743" s="1"/>
      <c r="B8743" s="1"/>
      <c r="C8743" s="1"/>
      <c r="D8743" s="1"/>
      <c r="E8743" s="1"/>
    </row>
    <row r="8744" s="10" customFormat="1" spans="1:5">
      <c r="A8744" s="1"/>
      <c r="B8744" s="1"/>
      <c r="C8744" s="1"/>
      <c r="D8744" s="1"/>
      <c r="E8744" s="1"/>
    </row>
    <row r="8745" s="10" customFormat="1" spans="1:5">
      <c r="A8745" s="1"/>
      <c r="B8745" s="1"/>
      <c r="C8745" s="1"/>
      <c r="D8745" s="1"/>
      <c r="E8745" s="1"/>
    </row>
    <row r="8746" s="10" customFormat="1" spans="1:5">
      <c r="A8746" s="1"/>
      <c r="B8746" s="1"/>
      <c r="C8746" s="1"/>
      <c r="D8746" s="1"/>
      <c r="E8746" s="1"/>
    </row>
    <row r="8747" s="10" customFormat="1" spans="1:5">
      <c r="A8747" s="1"/>
      <c r="B8747" s="1"/>
      <c r="C8747" s="1"/>
      <c r="D8747" s="1"/>
      <c r="E8747" s="1"/>
    </row>
    <row r="8748" s="10" customFormat="1" spans="1:5">
      <c r="A8748" s="1"/>
      <c r="B8748" s="1"/>
      <c r="C8748" s="1"/>
      <c r="D8748" s="1"/>
      <c r="E8748" s="1"/>
    </row>
    <row r="8749" s="10" customFormat="1" spans="1:5">
      <c r="A8749" s="1"/>
      <c r="B8749" s="1"/>
      <c r="C8749" s="1"/>
      <c r="D8749" s="1"/>
      <c r="E8749" s="1"/>
    </row>
    <row r="8750" s="10" customFormat="1" spans="1:5">
      <c r="A8750" s="1"/>
      <c r="B8750" s="1"/>
      <c r="C8750" s="1"/>
      <c r="D8750" s="1"/>
      <c r="E8750" s="1"/>
    </row>
    <row r="8751" s="10" customFormat="1" spans="1:5">
      <c r="A8751" s="1"/>
      <c r="B8751" s="1"/>
      <c r="C8751" s="1"/>
      <c r="D8751" s="1"/>
      <c r="E8751" s="1"/>
    </row>
    <row r="8752" s="10" customFormat="1" spans="1:5">
      <c r="A8752" s="1"/>
      <c r="B8752" s="1"/>
      <c r="C8752" s="1"/>
      <c r="D8752" s="1"/>
      <c r="E8752" s="1"/>
    </row>
    <row r="8753" s="10" customFormat="1" spans="1:5">
      <c r="A8753" s="1"/>
      <c r="B8753" s="1"/>
      <c r="C8753" s="1"/>
      <c r="D8753" s="1"/>
      <c r="E8753" s="1"/>
    </row>
    <row r="8754" s="10" customFormat="1" spans="1:5">
      <c r="A8754" s="1"/>
      <c r="B8754" s="1"/>
      <c r="C8754" s="1"/>
      <c r="D8754" s="1"/>
      <c r="E8754" s="1"/>
    </row>
    <row r="8755" s="10" customFormat="1" spans="1:5">
      <c r="A8755" s="1"/>
      <c r="B8755" s="1"/>
      <c r="C8755" s="1"/>
      <c r="D8755" s="1"/>
      <c r="E8755" s="1"/>
    </row>
    <row r="8756" s="10" customFormat="1" spans="1:5">
      <c r="A8756" s="1"/>
      <c r="B8756" s="1"/>
      <c r="C8756" s="1"/>
      <c r="D8756" s="1"/>
      <c r="E8756" s="1"/>
    </row>
    <row r="8757" s="10" customFormat="1" spans="1:5">
      <c r="A8757" s="1"/>
      <c r="B8757" s="1"/>
      <c r="C8757" s="1"/>
      <c r="D8757" s="1"/>
      <c r="E8757" s="1"/>
    </row>
    <row r="8758" s="10" customFormat="1" spans="1:5">
      <c r="A8758" s="1"/>
      <c r="B8758" s="1"/>
      <c r="C8758" s="1"/>
      <c r="D8758" s="1"/>
      <c r="E8758" s="1"/>
    </row>
    <row r="8759" s="10" customFormat="1" spans="1:5">
      <c r="A8759" s="1"/>
      <c r="B8759" s="1"/>
      <c r="C8759" s="1"/>
      <c r="D8759" s="1"/>
      <c r="E8759" s="1"/>
    </row>
    <row r="8760" s="10" customFormat="1" spans="1:5">
      <c r="A8760" s="1"/>
      <c r="B8760" s="1"/>
      <c r="C8760" s="1"/>
      <c r="D8760" s="1"/>
      <c r="E8760" s="1"/>
    </row>
    <row r="8761" s="10" customFormat="1" spans="1:5">
      <c r="A8761" s="1"/>
      <c r="B8761" s="1"/>
      <c r="C8761" s="1"/>
      <c r="D8761" s="1"/>
      <c r="E8761" s="1"/>
    </row>
    <row r="8762" s="10" customFormat="1" spans="1:5">
      <c r="A8762" s="1"/>
      <c r="B8762" s="1"/>
      <c r="C8762" s="1"/>
      <c r="D8762" s="1"/>
      <c r="E8762" s="1"/>
    </row>
    <row r="8763" s="10" customFormat="1" spans="1:5">
      <c r="A8763" s="1"/>
      <c r="B8763" s="1"/>
      <c r="C8763" s="1"/>
      <c r="D8763" s="1"/>
      <c r="E8763" s="1"/>
    </row>
    <row r="8764" s="10" customFormat="1" spans="1:5">
      <c r="A8764" s="1"/>
      <c r="B8764" s="1"/>
      <c r="C8764" s="1"/>
      <c r="D8764" s="1"/>
      <c r="E8764" s="1"/>
    </row>
    <row r="8765" s="10" customFormat="1" spans="1:5">
      <c r="A8765" s="1"/>
      <c r="B8765" s="1"/>
      <c r="C8765" s="1"/>
      <c r="D8765" s="1"/>
      <c r="E8765" s="1"/>
    </row>
    <row r="8766" s="10" customFormat="1" spans="1:5">
      <c r="A8766" s="1"/>
      <c r="B8766" s="1"/>
      <c r="C8766" s="1"/>
      <c r="D8766" s="1"/>
      <c r="E8766" s="1"/>
    </row>
    <row r="8767" s="10" customFormat="1" spans="1:5">
      <c r="A8767" s="1"/>
      <c r="B8767" s="1"/>
      <c r="C8767" s="1"/>
      <c r="D8767" s="1"/>
      <c r="E8767" s="1"/>
    </row>
    <row r="8768" s="10" customFormat="1" spans="1:5">
      <c r="A8768" s="1"/>
      <c r="B8768" s="1"/>
      <c r="C8768" s="1"/>
      <c r="D8768" s="1"/>
      <c r="E8768" s="1"/>
    </row>
    <row r="8769" s="10" customFormat="1" spans="1:5">
      <c r="A8769" s="1"/>
      <c r="B8769" s="1"/>
      <c r="C8769" s="1"/>
      <c r="D8769" s="1"/>
      <c r="E8769" s="1"/>
    </row>
    <row r="8770" s="10" customFormat="1" spans="1:5">
      <c r="A8770" s="1"/>
      <c r="B8770" s="1"/>
      <c r="C8770" s="1"/>
      <c r="D8770" s="1"/>
      <c r="E8770" s="1"/>
    </row>
    <row r="8771" s="10" customFormat="1" spans="1:5">
      <c r="A8771" s="1"/>
      <c r="B8771" s="1"/>
      <c r="C8771" s="1"/>
      <c r="D8771" s="1"/>
      <c r="E8771" s="1"/>
    </row>
    <row r="8772" s="10" customFormat="1" spans="1:5">
      <c r="A8772" s="1"/>
      <c r="B8772" s="1"/>
      <c r="C8772" s="1"/>
      <c r="D8772" s="1"/>
      <c r="E8772" s="1"/>
    </row>
    <row r="8773" s="10" customFormat="1" spans="1:5">
      <c r="A8773" s="1"/>
      <c r="B8773" s="1"/>
      <c r="C8773" s="1"/>
      <c r="D8773" s="1"/>
      <c r="E8773" s="1"/>
    </row>
    <row r="8774" s="10" customFormat="1" spans="1:5">
      <c r="A8774" s="1"/>
      <c r="B8774" s="1"/>
      <c r="C8774" s="1"/>
      <c r="D8774" s="1"/>
      <c r="E8774" s="1"/>
    </row>
    <row r="8775" s="10" customFormat="1" spans="1:5">
      <c r="A8775" s="1"/>
      <c r="B8775" s="1"/>
      <c r="C8775" s="1"/>
      <c r="D8775" s="1"/>
      <c r="E8775" s="1"/>
    </row>
    <row r="8776" s="10" customFormat="1" spans="1:5">
      <c r="A8776" s="1"/>
      <c r="B8776" s="1"/>
      <c r="C8776" s="1"/>
      <c r="D8776" s="1"/>
      <c r="E8776" s="1"/>
    </row>
    <row r="8777" s="10" customFormat="1" spans="1:5">
      <c r="A8777" s="1"/>
      <c r="B8777" s="1"/>
      <c r="C8777" s="1"/>
      <c r="D8777" s="1"/>
      <c r="E8777" s="1"/>
    </row>
    <row r="8778" s="10" customFormat="1" spans="1:5">
      <c r="A8778" s="1"/>
      <c r="B8778" s="1"/>
      <c r="C8778" s="1"/>
      <c r="D8778" s="1"/>
      <c r="E8778" s="1"/>
    </row>
    <row r="8779" s="10" customFormat="1" spans="1:5">
      <c r="A8779" s="1"/>
      <c r="B8779" s="1"/>
      <c r="C8779" s="1"/>
      <c r="D8779" s="1"/>
      <c r="E8779" s="1"/>
    </row>
    <row r="8780" s="10" customFormat="1" spans="1:5">
      <c r="A8780" s="1"/>
      <c r="B8780" s="1"/>
      <c r="C8780" s="1"/>
      <c r="D8780" s="1"/>
      <c r="E8780" s="1"/>
    </row>
    <row r="8781" s="10" customFormat="1" spans="1:5">
      <c r="A8781" s="1"/>
      <c r="B8781" s="1"/>
      <c r="C8781" s="1"/>
      <c r="D8781" s="1"/>
      <c r="E8781" s="1"/>
    </row>
    <row r="8782" s="10" customFormat="1" spans="1:5">
      <c r="A8782" s="1"/>
      <c r="B8782" s="1"/>
      <c r="C8782" s="1"/>
      <c r="D8782" s="1"/>
      <c r="E8782" s="1"/>
    </row>
    <row r="8783" s="10" customFormat="1" spans="1:5">
      <c r="A8783" s="1"/>
      <c r="B8783" s="1"/>
      <c r="C8783" s="1"/>
      <c r="D8783" s="1"/>
      <c r="E8783" s="1"/>
    </row>
    <row r="8784" s="10" customFormat="1" spans="1:5">
      <c r="A8784" s="1"/>
      <c r="B8784" s="1"/>
      <c r="C8784" s="1"/>
      <c r="D8784" s="1"/>
      <c r="E8784" s="1"/>
    </row>
    <row r="8785" s="10" customFormat="1" spans="1:5">
      <c r="A8785" s="1"/>
      <c r="B8785" s="1"/>
      <c r="C8785" s="1"/>
      <c r="D8785" s="1"/>
      <c r="E8785" s="1"/>
    </row>
    <row r="8786" s="10" customFormat="1" spans="1:5">
      <c r="A8786" s="1"/>
      <c r="B8786" s="1"/>
      <c r="C8786" s="1"/>
      <c r="D8786" s="1"/>
      <c r="E8786" s="1"/>
    </row>
    <row r="8787" s="10" customFormat="1" spans="1:5">
      <c r="A8787" s="1"/>
      <c r="B8787" s="1"/>
      <c r="C8787" s="1"/>
      <c r="D8787" s="1"/>
      <c r="E8787" s="1"/>
    </row>
    <row r="8788" s="10" customFormat="1" spans="1:5">
      <c r="A8788" s="1"/>
      <c r="B8788" s="1"/>
      <c r="C8788" s="1"/>
      <c r="D8788" s="1"/>
      <c r="E8788" s="1"/>
    </row>
    <row r="8789" s="10" customFormat="1" spans="1:5">
      <c r="A8789" s="1"/>
      <c r="B8789" s="1"/>
      <c r="C8789" s="1"/>
      <c r="D8789" s="1"/>
      <c r="E8789" s="1"/>
    </row>
    <row r="8790" s="10" customFormat="1" spans="1:5">
      <c r="A8790" s="1"/>
      <c r="B8790" s="1"/>
      <c r="C8790" s="1"/>
      <c r="D8790" s="1"/>
      <c r="E8790" s="1"/>
    </row>
    <row r="8791" s="10" customFormat="1" spans="1:5">
      <c r="A8791" s="1"/>
      <c r="B8791" s="1"/>
      <c r="C8791" s="1"/>
      <c r="D8791" s="1"/>
      <c r="E8791" s="1"/>
    </row>
    <row r="8792" s="10" customFormat="1" spans="1:5">
      <c r="A8792" s="1"/>
      <c r="B8792" s="1"/>
      <c r="C8792" s="1"/>
      <c r="D8792" s="1"/>
      <c r="E8792" s="1"/>
    </row>
    <row r="8793" s="10" customFormat="1" spans="1:5">
      <c r="A8793" s="1"/>
      <c r="B8793" s="1"/>
      <c r="C8793" s="1"/>
      <c r="D8793" s="1"/>
      <c r="E8793" s="1"/>
    </row>
    <row r="8794" s="10" customFormat="1" spans="1:5">
      <c r="A8794" s="1"/>
      <c r="B8794" s="1"/>
      <c r="C8794" s="1"/>
      <c r="D8794" s="1"/>
      <c r="E8794" s="1"/>
    </row>
    <row r="8795" s="10" customFormat="1" spans="1:5">
      <c r="A8795" s="1"/>
      <c r="B8795" s="1"/>
      <c r="C8795" s="1"/>
      <c r="D8795" s="1"/>
      <c r="E8795" s="1"/>
    </row>
    <row r="8796" s="10" customFormat="1" spans="1:5">
      <c r="A8796" s="1"/>
      <c r="B8796" s="1"/>
      <c r="C8796" s="1"/>
      <c r="D8796" s="1"/>
      <c r="E8796" s="1"/>
    </row>
    <row r="8797" s="10" customFormat="1" spans="1:5">
      <c r="A8797" s="1"/>
      <c r="B8797" s="1"/>
      <c r="C8797" s="1"/>
      <c r="D8797" s="1"/>
      <c r="E8797" s="1"/>
    </row>
    <row r="8798" s="10" customFormat="1" spans="1:5">
      <c r="A8798" s="1"/>
      <c r="B8798" s="1"/>
      <c r="C8798" s="1"/>
      <c r="D8798" s="1"/>
      <c r="E8798" s="1"/>
    </row>
    <row r="8799" s="10" customFormat="1" spans="1:5">
      <c r="A8799" s="1"/>
      <c r="B8799" s="1"/>
      <c r="C8799" s="1"/>
      <c r="D8799" s="1"/>
      <c r="E8799" s="1"/>
    </row>
    <row r="8800" s="10" customFormat="1" spans="1:5">
      <c r="A8800" s="1"/>
      <c r="B8800" s="1"/>
      <c r="C8800" s="1"/>
      <c r="D8800" s="1"/>
      <c r="E8800" s="1"/>
    </row>
    <row r="8801" s="10" customFormat="1" spans="1:5">
      <c r="A8801" s="1"/>
      <c r="B8801" s="1"/>
      <c r="C8801" s="1"/>
      <c r="D8801" s="1"/>
      <c r="E8801" s="1"/>
    </row>
    <row r="8802" s="10" customFormat="1" spans="1:5">
      <c r="A8802" s="1"/>
      <c r="B8802" s="1"/>
      <c r="C8802" s="1"/>
      <c r="D8802" s="1"/>
      <c r="E8802" s="1"/>
    </row>
    <row r="8803" s="10" customFormat="1" spans="1:5">
      <c r="A8803" s="1"/>
      <c r="B8803" s="1"/>
      <c r="C8803" s="1"/>
      <c r="D8803" s="1"/>
      <c r="E8803" s="1"/>
    </row>
    <row r="8804" s="10" customFormat="1" spans="1:5">
      <c r="A8804" s="1"/>
      <c r="B8804" s="1"/>
      <c r="C8804" s="1"/>
      <c r="D8804" s="1"/>
      <c r="E8804" s="1"/>
    </row>
    <row r="8805" s="10" customFormat="1" spans="1:5">
      <c r="A8805" s="1"/>
      <c r="B8805" s="1"/>
      <c r="C8805" s="1"/>
      <c r="D8805" s="1"/>
      <c r="E8805" s="1"/>
    </row>
    <row r="8806" s="10" customFormat="1" spans="1:5">
      <c r="A8806" s="1"/>
      <c r="B8806" s="1"/>
      <c r="C8806" s="1"/>
      <c r="D8806" s="1"/>
      <c r="E8806" s="1"/>
    </row>
    <row r="8807" s="10" customFormat="1" spans="1:5">
      <c r="A8807" s="1"/>
      <c r="B8807" s="1"/>
      <c r="C8807" s="1"/>
      <c r="D8807" s="1"/>
      <c r="E8807" s="1"/>
    </row>
    <row r="8808" s="10" customFormat="1" spans="1:5">
      <c r="A8808" s="1"/>
      <c r="B8808" s="1"/>
      <c r="C8808" s="1"/>
      <c r="D8808" s="1"/>
      <c r="E8808" s="1"/>
    </row>
    <row r="8809" s="10" customFormat="1" spans="1:5">
      <c r="A8809" s="1"/>
      <c r="B8809" s="1"/>
      <c r="C8809" s="1"/>
      <c r="D8809" s="1"/>
      <c r="E8809" s="1"/>
    </row>
    <row r="8810" s="10" customFormat="1" spans="1:5">
      <c r="A8810" s="1"/>
      <c r="B8810" s="1"/>
      <c r="C8810" s="1"/>
      <c r="D8810" s="1"/>
      <c r="E8810" s="1"/>
    </row>
    <row r="8811" s="10" customFormat="1" spans="1:5">
      <c r="A8811" s="1"/>
      <c r="B8811" s="1"/>
      <c r="C8811" s="1"/>
      <c r="D8811" s="1"/>
      <c r="E8811" s="1"/>
    </row>
    <row r="8812" s="10" customFormat="1" spans="1:5">
      <c r="A8812" s="1"/>
      <c r="B8812" s="1"/>
      <c r="C8812" s="1"/>
      <c r="D8812" s="1"/>
      <c r="E8812" s="1"/>
    </row>
    <row r="8813" s="10" customFormat="1" spans="1:5">
      <c r="A8813" s="1"/>
      <c r="B8813" s="1"/>
      <c r="C8813" s="1"/>
      <c r="D8813" s="1"/>
      <c r="E8813" s="1"/>
    </row>
    <row r="8814" s="10" customFormat="1" spans="1:5">
      <c r="A8814" s="1"/>
      <c r="B8814" s="1"/>
      <c r="C8814" s="1"/>
      <c r="D8814" s="1"/>
      <c r="E8814" s="1"/>
    </row>
    <row r="8815" s="10" customFormat="1" spans="1:5">
      <c r="A8815" s="1"/>
      <c r="B8815" s="1"/>
      <c r="C8815" s="1"/>
      <c r="D8815" s="1"/>
      <c r="E8815" s="1"/>
    </row>
    <row r="8816" s="10" customFormat="1" spans="1:5">
      <c r="A8816" s="1"/>
      <c r="B8816" s="1"/>
      <c r="C8816" s="1"/>
      <c r="D8816" s="1"/>
      <c r="E8816" s="1"/>
    </row>
    <row r="8817" s="10" customFormat="1" spans="1:5">
      <c r="A8817" s="1"/>
      <c r="B8817" s="1"/>
      <c r="C8817" s="1"/>
      <c r="D8817" s="1"/>
      <c r="E8817" s="1"/>
    </row>
    <row r="8818" s="10" customFormat="1" spans="1:5">
      <c r="A8818" s="1"/>
      <c r="B8818" s="1"/>
      <c r="C8818" s="1"/>
      <c r="D8818" s="1"/>
      <c r="E8818" s="1"/>
    </row>
    <row r="8819" s="10" customFormat="1" spans="1:5">
      <c r="A8819" s="1"/>
      <c r="B8819" s="1"/>
      <c r="C8819" s="1"/>
      <c r="D8819" s="1"/>
      <c r="E8819" s="1"/>
    </row>
    <row r="8820" s="10" customFormat="1" spans="1:5">
      <c r="A8820" s="1"/>
      <c r="B8820" s="1"/>
      <c r="C8820" s="1"/>
      <c r="D8820" s="1"/>
      <c r="E8820" s="1"/>
    </row>
    <row r="8821" s="10" customFormat="1" spans="1:5">
      <c r="A8821" s="1"/>
      <c r="B8821" s="1"/>
      <c r="C8821" s="1"/>
      <c r="D8821" s="1"/>
      <c r="E8821" s="1"/>
    </row>
    <row r="8822" s="10" customFormat="1" spans="1:5">
      <c r="A8822" s="1"/>
      <c r="B8822" s="1"/>
      <c r="C8822" s="1"/>
      <c r="D8822" s="1"/>
      <c r="E8822" s="1"/>
    </row>
    <row r="8823" s="10" customFormat="1" spans="1:5">
      <c r="A8823" s="1"/>
      <c r="B8823" s="1"/>
      <c r="C8823" s="1"/>
      <c r="D8823" s="1"/>
      <c r="E8823" s="1"/>
    </row>
    <row r="8824" s="10" customFormat="1" spans="1:5">
      <c r="A8824" s="1"/>
      <c r="B8824" s="1"/>
      <c r="C8824" s="1"/>
      <c r="D8824" s="1"/>
      <c r="E8824" s="1"/>
    </row>
    <row r="8825" s="10" customFormat="1" spans="1:5">
      <c r="A8825" s="1"/>
      <c r="B8825" s="1"/>
      <c r="C8825" s="1"/>
      <c r="D8825" s="1"/>
      <c r="E8825" s="1"/>
    </row>
    <row r="8826" s="10" customFormat="1" spans="1:5">
      <c r="A8826" s="1"/>
      <c r="B8826" s="1"/>
      <c r="C8826" s="1"/>
      <c r="D8826" s="1"/>
      <c r="E8826" s="1"/>
    </row>
    <row r="8827" s="10" customFormat="1" spans="1:5">
      <c r="A8827" s="1"/>
      <c r="B8827" s="1"/>
      <c r="C8827" s="1"/>
      <c r="D8827" s="1"/>
      <c r="E8827" s="1"/>
    </row>
    <row r="8828" s="10" customFormat="1" spans="1:5">
      <c r="A8828" s="1"/>
      <c r="B8828" s="1"/>
      <c r="C8828" s="1"/>
      <c r="D8828" s="1"/>
      <c r="E8828" s="1"/>
    </row>
    <row r="8829" s="10" customFormat="1" spans="1:5">
      <c r="A8829" s="1"/>
      <c r="B8829" s="1"/>
      <c r="C8829" s="1"/>
      <c r="D8829" s="1"/>
      <c r="E8829" s="1"/>
    </row>
    <row r="8830" s="10" customFormat="1" spans="1:5">
      <c r="A8830" s="1"/>
      <c r="B8830" s="1"/>
      <c r="C8830" s="1"/>
      <c r="D8830" s="1"/>
      <c r="E8830" s="1"/>
    </row>
    <row r="8831" s="10" customFormat="1" spans="1:5">
      <c r="A8831" s="1"/>
      <c r="B8831" s="1"/>
      <c r="C8831" s="1"/>
      <c r="D8831" s="1"/>
      <c r="E8831" s="1"/>
    </row>
    <row r="8832" s="10" customFormat="1" spans="1:5">
      <c r="A8832" s="1"/>
      <c r="B8832" s="1"/>
      <c r="C8832" s="1"/>
      <c r="D8832" s="1"/>
      <c r="E8832" s="1"/>
    </row>
    <row r="8833" s="10" customFormat="1" spans="1:5">
      <c r="A8833" s="1"/>
      <c r="B8833" s="1"/>
      <c r="C8833" s="1"/>
      <c r="D8833" s="1"/>
      <c r="E8833" s="1"/>
    </row>
    <row r="8834" s="10" customFormat="1" spans="1:5">
      <c r="A8834" s="1"/>
      <c r="B8834" s="1"/>
      <c r="C8834" s="1"/>
      <c r="D8834" s="1"/>
      <c r="E8834" s="1"/>
    </row>
    <row r="8835" s="10" customFormat="1" spans="1:5">
      <c r="A8835" s="1"/>
      <c r="B8835" s="1"/>
      <c r="C8835" s="1"/>
      <c r="D8835" s="1"/>
      <c r="E8835" s="1"/>
    </row>
    <row r="8836" s="10" customFormat="1" spans="1:5">
      <c r="A8836" s="1"/>
      <c r="B8836" s="1"/>
      <c r="C8836" s="1"/>
      <c r="D8836" s="1"/>
      <c r="E8836" s="1"/>
    </row>
    <row r="8837" s="10" customFormat="1" spans="1:5">
      <c r="A8837" s="1"/>
      <c r="B8837" s="1"/>
      <c r="C8837" s="1"/>
      <c r="D8837" s="1"/>
      <c r="E8837" s="1"/>
    </row>
    <row r="8838" s="10" customFormat="1" spans="1:5">
      <c r="A8838" s="1"/>
      <c r="B8838" s="1"/>
      <c r="C8838" s="1"/>
      <c r="D8838" s="1"/>
      <c r="E8838" s="1"/>
    </row>
    <row r="8839" s="10" customFormat="1" spans="1:5">
      <c r="A8839" s="1"/>
      <c r="B8839" s="1"/>
      <c r="C8839" s="1"/>
      <c r="D8839" s="1"/>
      <c r="E8839" s="1"/>
    </row>
    <row r="8840" s="10" customFormat="1" spans="1:5">
      <c r="A8840" s="1"/>
      <c r="B8840" s="1"/>
      <c r="C8840" s="1"/>
      <c r="D8840" s="1"/>
      <c r="E8840" s="1"/>
    </row>
    <row r="8841" s="10" customFormat="1" spans="1:5">
      <c r="A8841" s="1"/>
      <c r="B8841" s="1"/>
      <c r="C8841" s="1"/>
      <c r="D8841" s="1"/>
      <c r="E8841" s="1"/>
    </row>
    <row r="8842" s="10" customFormat="1" spans="1:5">
      <c r="A8842" s="1"/>
      <c r="B8842" s="1"/>
      <c r="C8842" s="1"/>
      <c r="D8842" s="1"/>
      <c r="E8842" s="1"/>
    </row>
    <row r="8843" s="10" customFormat="1" spans="1:5">
      <c r="A8843" s="1"/>
      <c r="B8843" s="1"/>
      <c r="C8843" s="1"/>
      <c r="D8843" s="1"/>
      <c r="E8843" s="1"/>
    </row>
    <row r="8844" s="10" customFormat="1" spans="1:5">
      <c r="A8844" s="1"/>
      <c r="B8844" s="1"/>
      <c r="C8844" s="1"/>
      <c r="D8844" s="1"/>
      <c r="E8844" s="1"/>
    </row>
    <row r="8845" s="10" customFormat="1" spans="1:5">
      <c r="A8845" s="1"/>
      <c r="B8845" s="1"/>
      <c r="C8845" s="1"/>
      <c r="D8845" s="1"/>
      <c r="E8845" s="1"/>
    </row>
    <row r="8846" s="10" customFormat="1" spans="1:5">
      <c r="A8846" s="1"/>
      <c r="B8846" s="1"/>
      <c r="C8846" s="1"/>
      <c r="D8846" s="1"/>
      <c r="E8846" s="1"/>
    </row>
    <row r="8847" s="10" customFormat="1" spans="1:5">
      <c r="A8847" s="1"/>
      <c r="B8847" s="1"/>
      <c r="C8847" s="1"/>
      <c r="D8847" s="1"/>
      <c r="E8847" s="1"/>
    </row>
    <row r="8848" s="10" customFormat="1" spans="1:5">
      <c r="A8848" s="1"/>
      <c r="B8848" s="1"/>
      <c r="C8848" s="1"/>
      <c r="D8848" s="1"/>
      <c r="E8848" s="1"/>
    </row>
    <row r="8849" s="10" customFormat="1" spans="1:5">
      <c r="A8849" s="1"/>
      <c r="B8849" s="1"/>
      <c r="C8849" s="1"/>
      <c r="D8849" s="1"/>
      <c r="E8849" s="1"/>
    </row>
    <row r="8850" s="10" customFormat="1" spans="1:5">
      <c r="A8850" s="1"/>
      <c r="B8850" s="1"/>
      <c r="C8850" s="1"/>
      <c r="D8850" s="1"/>
      <c r="E8850" s="1"/>
    </row>
    <row r="8851" s="10" customFormat="1" spans="1:5">
      <c r="A8851" s="1"/>
      <c r="B8851" s="1"/>
      <c r="C8851" s="1"/>
      <c r="D8851" s="1"/>
      <c r="E8851" s="1"/>
    </row>
    <row r="8852" s="10" customFormat="1" spans="1:5">
      <c r="A8852" s="1"/>
      <c r="B8852" s="1"/>
      <c r="C8852" s="1"/>
      <c r="D8852" s="1"/>
      <c r="E8852" s="1"/>
    </row>
    <row r="8853" s="10" customFormat="1" spans="1:5">
      <c r="A8853" s="1"/>
      <c r="B8853" s="1"/>
      <c r="C8853" s="1"/>
      <c r="D8853" s="1"/>
      <c r="E8853" s="1"/>
    </row>
    <row r="8854" s="10" customFormat="1" spans="1:5">
      <c r="A8854" s="1"/>
      <c r="B8854" s="1"/>
      <c r="C8854" s="1"/>
      <c r="D8854" s="1"/>
      <c r="E8854" s="1"/>
    </row>
    <row r="8855" s="10" customFormat="1" spans="1:5">
      <c r="A8855" s="1"/>
      <c r="B8855" s="1"/>
      <c r="C8855" s="1"/>
      <c r="D8855" s="1"/>
      <c r="E8855" s="1"/>
    </row>
    <row r="8856" s="10" customFormat="1" spans="1:5">
      <c r="A8856" s="1"/>
      <c r="B8856" s="1"/>
      <c r="C8856" s="1"/>
      <c r="D8856" s="1"/>
      <c r="E8856" s="1"/>
    </row>
    <row r="8857" s="10" customFormat="1" spans="1:5">
      <c r="A8857" s="1"/>
      <c r="B8857" s="1"/>
      <c r="C8857" s="1"/>
      <c r="D8857" s="1"/>
      <c r="E8857" s="1"/>
    </row>
    <row r="8858" s="10" customFormat="1" spans="1:5">
      <c r="A8858" s="1"/>
      <c r="B8858" s="1"/>
      <c r="C8858" s="1"/>
      <c r="D8858" s="1"/>
      <c r="E8858" s="1"/>
    </row>
    <row r="8859" s="10" customFormat="1" spans="1:5">
      <c r="A8859" s="1"/>
      <c r="B8859" s="1"/>
      <c r="C8859" s="1"/>
      <c r="D8859" s="1"/>
      <c r="E8859" s="1"/>
    </row>
    <row r="8860" s="10" customFormat="1" spans="1:5">
      <c r="A8860" s="1"/>
      <c r="B8860" s="1"/>
      <c r="C8860" s="1"/>
      <c r="D8860" s="1"/>
      <c r="E8860" s="1"/>
    </row>
    <row r="8861" s="10" customFormat="1" spans="1:5">
      <c r="A8861" s="1"/>
      <c r="B8861" s="1"/>
      <c r="C8861" s="1"/>
      <c r="D8861" s="1"/>
      <c r="E8861" s="1"/>
    </row>
    <row r="8862" s="10" customFormat="1" spans="1:5">
      <c r="A8862" s="1"/>
      <c r="B8862" s="1"/>
      <c r="C8862" s="1"/>
      <c r="D8862" s="1"/>
      <c r="E8862" s="1"/>
    </row>
    <row r="8863" s="10" customFormat="1" spans="1:5">
      <c r="A8863" s="1"/>
      <c r="B8863" s="1"/>
      <c r="C8863" s="1"/>
      <c r="D8863" s="1"/>
      <c r="E8863" s="1"/>
    </row>
    <row r="8864" s="10" customFormat="1" spans="1:5">
      <c r="A8864" s="1"/>
      <c r="B8864" s="1"/>
      <c r="C8864" s="1"/>
      <c r="D8864" s="1"/>
      <c r="E8864" s="1"/>
    </row>
    <row r="8865" s="10" customFormat="1" spans="1:5">
      <c r="A8865" s="1"/>
      <c r="B8865" s="1"/>
      <c r="C8865" s="1"/>
      <c r="D8865" s="1"/>
      <c r="E8865" s="1"/>
    </row>
    <row r="8866" s="10" customFormat="1" spans="1:5">
      <c r="A8866" s="1"/>
      <c r="B8866" s="1"/>
      <c r="C8866" s="1"/>
      <c r="D8866" s="1"/>
      <c r="E8866" s="1"/>
    </row>
    <row r="8867" s="10" customFormat="1" spans="1:5">
      <c r="A8867" s="1"/>
      <c r="B8867" s="1"/>
      <c r="C8867" s="1"/>
      <c r="D8867" s="1"/>
      <c r="E8867" s="1"/>
    </row>
    <row r="8868" s="10" customFormat="1" spans="1:5">
      <c r="A8868" s="1"/>
      <c r="B8868" s="1"/>
      <c r="C8868" s="1"/>
      <c r="D8868" s="1"/>
      <c r="E8868" s="1"/>
    </row>
    <row r="8869" s="10" customFormat="1" spans="1:5">
      <c r="A8869" s="1"/>
      <c r="B8869" s="1"/>
      <c r="C8869" s="1"/>
      <c r="D8869" s="1"/>
      <c r="E8869" s="1"/>
    </row>
    <row r="8870" s="10" customFormat="1" spans="1:5">
      <c r="A8870" s="1"/>
      <c r="B8870" s="1"/>
      <c r="C8870" s="1"/>
      <c r="D8870" s="1"/>
      <c r="E8870" s="1"/>
    </row>
    <row r="8871" s="10" customFormat="1" spans="1:5">
      <c r="A8871" s="1"/>
      <c r="B8871" s="1"/>
      <c r="C8871" s="1"/>
      <c r="D8871" s="1"/>
      <c r="E8871" s="1"/>
    </row>
    <row r="8872" s="10" customFormat="1" spans="1:5">
      <c r="A8872" s="1"/>
      <c r="B8872" s="1"/>
      <c r="C8872" s="1"/>
      <c r="D8872" s="1"/>
      <c r="E8872" s="1"/>
    </row>
    <row r="8873" s="10" customFormat="1" spans="1:5">
      <c r="A8873" s="1"/>
      <c r="B8873" s="1"/>
      <c r="C8873" s="1"/>
      <c r="D8873" s="1"/>
      <c r="E8873" s="1"/>
    </row>
    <row r="8874" s="10" customFormat="1" spans="1:5">
      <c r="A8874" s="1"/>
      <c r="B8874" s="1"/>
      <c r="C8874" s="1"/>
      <c r="D8874" s="1"/>
      <c r="E8874" s="1"/>
    </row>
    <row r="8875" s="10" customFormat="1" spans="1:5">
      <c r="A8875" s="1"/>
      <c r="B8875" s="1"/>
      <c r="C8875" s="1"/>
      <c r="D8875" s="1"/>
      <c r="E8875" s="1"/>
    </row>
    <row r="8876" s="10" customFormat="1" spans="1:5">
      <c r="A8876" s="1"/>
      <c r="B8876" s="1"/>
      <c r="C8876" s="1"/>
      <c r="D8876" s="1"/>
      <c r="E8876" s="1"/>
    </row>
    <row r="8877" s="10" customFormat="1" spans="1:5">
      <c r="A8877" s="1"/>
      <c r="B8877" s="1"/>
      <c r="C8877" s="1"/>
      <c r="D8877" s="1"/>
      <c r="E8877" s="1"/>
    </row>
    <row r="8878" s="10" customFormat="1" spans="1:5">
      <c r="A8878" s="1"/>
      <c r="B8878" s="1"/>
      <c r="C8878" s="1"/>
      <c r="D8878" s="1"/>
      <c r="E8878" s="1"/>
    </row>
    <row r="8879" s="10" customFormat="1" spans="1:5">
      <c r="A8879" s="1"/>
      <c r="B8879" s="1"/>
      <c r="C8879" s="1"/>
      <c r="D8879" s="1"/>
      <c r="E8879" s="1"/>
    </row>
    <row r="8880" s="10" customFormat="1" spans="1:5">
      <c r="A8880" s="1"/>
      <c r="B8880" s="1"/>
      <c r="C8880" s="1"/>
      <c r="D8880" s="1"/>
      <c r="E8880" s="1"/>
    </row>
    <row r="8881" s="10" customFormat="1" spans="1:5">
      <c r="A8881" s="1"/>
      <c r="B8881" s="1"/>
      <c r="C8881" s="1"/>
      <c r="D8881" s="1"/>
      <c r="E8881" s="1"/>
    </row>
    <row r="8882" s="10" customFormat="1" spans="1:5">
      <c r="A8882" s="1"/>
      <c r="B8882" s="1"/>
      <c r="C8882" s="1"/>
      <c r="D8882" s="1"/>
      <c r="E8882" s="1"/>
    </row>
    <row r="8883" s="10" customFormat="1" spans="1:5">
      <c r="A8883" s="1"/>
      <c r="B8883" s="1"/>
      <c r="C8883" s="1"/>
      <c r="D8883" s="1"/>
      <c r="E8883" s="1"/>
    </row>
    <row r="8884" s="10" customFormat="1" spans="1:5">
      <c r="A8884" s="1"/>
      <c r="B8884" s="1"/>
      <c r="C8884" s="1"/>
      <c r="D8884" s="1"/>
      <c r="E8884" s="1"/>
    </row>
    <row r="8885" s="10" customFormat="1" spans="1:5">
      <c r="A8885" s="1"/>
      <c r="B8885" s="1"/>
      <c r="C8885" s="1"/>
      <c r="D8885" s="1"/>
      <c r="E8885" s="1"/>
    </row>
    <row r="8886" s="10" customFormat="1" spans="1:5">
      <c r="A8886" s="1"/>
      <c r="B8886" s="1"/>
      <c r="C8886" s="1"/>
      <c r="D8886" s="1"/>
      <c r="E8886" s="1"/>
    </row>
    <row r="8887" s="10" customFormat="1" spans="1:5">
      <c r="A8887" s="1"/>
      <c r="B8887" s="1"/>
      <c r="C8887" s="1"/>
      <c r="D8887" s="1"/>
      <c r="E8887" s="1"/>
    </row>
    <row r="8888" s="10" customFormat="1" spans="1:5">
      <c r="A8888" s="1"/>
      <c r="B8888" s="1"/>
      <c r="C8888" s="1"/>
      <c r="D8888" s="1"/>
      <c r="E8888" s="1"/>
    </row>
    <row r="8889" s="10" customFormat="1" spans="1:5">
      <c r="A8889" s="1"/>
      <c r="B8889" s="1"/>
      <c r="C8889" s="1"/>
      <c r="D8889" s="1"/>
      <c r="E8889" s="1"/>
    </row>
    <row r="8890" s="10" customFormat="1" spans="1:5">
      <c r="A8890" s="1"/>
      <c r="B8890" s="1"/>
      <c r="C8890" s="1"/>
      <c r="D8890" s="1"/>
      <c r="E8890" s="1"/>
    </row>
    <row r="8891" s="10" customFormat="1" spans="1:5">
      <c r="A8891" s="1"/>
      <c r="B8891" s="1"/>
      <c r="C8891" s="1"/>
      <c r="D8891" s="1"/>
      <c r="E8891" s="1"/>
    </row>
    <row r="8892" s="10" customFormat="1" spans="1:5">
      <c r="A8892" s="1"/>
      <c r="B8892" s="1"/>
      <c r="C8892" s="1"/>
      <c r="D8892" s="1"/>
      <c r="E8892" s="1"/>
    </row>
    <row r="8893" s="10" customFormat="1" spans="1:5">
      <c r="A8893" s="1"/>
      <c r="B8893" s="1"/>
      <c r="C8893" s="1"/>
      <c r="D8893" s="1"/>
      <c r="E8893" s="1"/>
    </row>
    <row r="8894" s="10" customFormat="1" spans="1:5">
      <c r="A8894" s="1"/>
      <c r="B8894" s="1"/>
      <c r="C8894" s="1"/>
      <c r="D8894" s="1"/>
      <c r="E8894" s="1"/>
    </row>
    <row r="8895" s="10" customFormat="1" spans="1:5">
      <c r="A8895" s="1"/>
      <c r="B8895" s="1"/>
      <c r="C8895" s="1"/>
      <c r="D8895" s="1"/>
      <c r="E8895" s="1"/>
    </row>
    <row r="8896" s="10" customFormat="1" spans="1:5">
      <c r="A8896" s="1"/>
      <c r="B8896" s="1"/>
      <c r="C8896" s="1"/>
      <c r="D8896" s="1"/>
      <c r="E8896" s="1"/>
    </row>
    <row r="8897" s="10" customFormat="1" spans="1:5">
      <c r="A8897" s="1"/>
      <c r="B8897" s="1"/>
      <c r="C8897" s="1"/>
      <c r="D8897" s="1"/>
      <c r="E8897" s="1"/>
    </row>
    <row r="8898" s="10" customFormat="1" spans="1:5">
      <c r="A8898" s="1"/>
      <c r="B8898" s="1"/>
      <c r="C8898" s="1"/>
      <c r="D8898" s="1"/>
      <c r="E8898" s="1"/>
    </row>
    <row r="8899" s="10" customFormat="1" spans="1:5">
      <c r="A8899" s="1"/>
      <c r="B8899" s="1"/>
      <c r="C8899" s="1"/>
      <c r="D8899" s="1"/>
      <c r="E8899" s="1"/>
    </row>
    <row r="8900" s="10" customFormat="1" spans="1:5">
      <c r="A8900" s="1"/>
      <c r="B8900" s="1"/>
      <c r="C8900" s="1"/>
      <c r="D8900" s="1"/>
      <c r="E8900" s="1"/>
    </row>
    <row r="8901" s="10" customFormat="1" spans="1:5">
      <c r="A8901" s="1"/>
      <c r="B8901" s="1"/>
      <c r="C8901" s="1"/>
      <c r="D8901" s="1"/>
      <c r="E8901" s="1"/>
    </row>
    <row r="8902" s="10" customFormat="1" spans="1:5">
      <c r="A8902" s="1"/>
      <c r="B8902" s="1"/>
      <c r="C8902" s="1"/>
      <c r="D8902" s="1"/>
      <c r="E8902" s="1"/>
    </row>
    <row r="8903" s="10" customFormat="1" spans="1:5">
      <c r="A8903" s="1"/>
      <c r="B8903" s="1"/>
      <c r="C8903" s="1"/>
      <c r="D8903" s="1"/>
      <c r="E8903" s="1"/>
    </row>
    <row r="8904" s="10" customFormat="1" spans="1:5">
      <c r="A8904" s="1"/>
      <c r="B8904" s="1"/>
      <c r="C8904" s="1"/>
      <c r="D8904" s="1"/>
      <c r="E8904" s="1"/>
    </row>
    <row r="8905" s="10" customFormat="1" spans="1:5">
      <c r="A8905" s="1"/>
      <c r="B8905" s="1"/>
      <c r="C8905" s="1"/>
      <c r="D8905" s="1"/>
      <c r="E8905" s="1"/>
    </row>
    <row r="8906" s="10" customFormat="1" spans="1:5">
      <c r="A8906" s="1"/>
      <c r="B8906" s="1"/>
      <c r="C8906" s="1"/>
      <c r="D8906" s="1"/>
      <c r="E8906" s="1"/>
    </row>
    <row r="8907" s="10" customFormat="1" spans="1:5">
      <c r="A8907" s="1"/>
      <c r="B8907" s="1"/>
      <c r="C8907" s="1"/>
      <c r="D8907" s="1"/>
      <c r="E8907" s="1"/>
    </row>
    <row r="8908" s="10" customFormat="1" spans="1:5">
      <c r="A8908" s="1"/>
      <c r="B8908" s="1"/>
      <c r="C8908" s="1"/>
      <c r="D8908" s="1"/>
      <c r="E8908" s="1"/>
    </row>
    <row r="8909" s="10" customFormat="1" spans="1:5">
      <c r="A8909" s="1"/>
      <c r="B8909" s="1"/>
      <c r="C8909" s="1"/>
      <c r="D8909" s="1"/>
      <c r="E8909" s="1"/>
    </row>
    <row r="8910" s="10" customFormat="1" spans="1:5">
      <c r="A8910" s="1"/>
      <c r="B8910" s="1"/>
      <c r="C8910" s="1"/>
      <c r="D8910" s="1"/>
      <c r="E8910" s="1"/>
    </row>
    <row r="8911" s="10" customFormat="1" spans="1:5">
      <c r="A8911" s="1"/>
      <c r="B8911" s="1"/>
      <c r="C8911" s="1"/>
      <c r="D8911" s="1"/>
      <c r="E8911" s="1"/>
    </row>
    <row r="8912" s="10" customFormat="1" spans="1:5">
      <c r="A8912" s="1"/>
      <c r="B8912" s="1"/>
      <c r="C8912" s="1"/>
      <c r="D8912" s="1"/>
      <c r="E8912" s="1"/>
    </row>
    <row r="8913" s="10" customFormat="1" spans="1:5">
      <c r="A8913" s="1"/>
      <c r="B8913" s="1"/>
      <c r="C8913" s="1"/>
      <c r="D8913" s="1"/>
      <c r="E8913" s="1"/>
    </row>
    <row r="8914" s="10" customFormat="1" spans="1:5">
      <c r="A8914" s="1"/>
      <c r="B8914" s="1"/>
      <c r="C8914" s="1"/>
      <c r="D8914" s="1"/>
      <c r="E8914" s="1"/>
    </row>
    <row r="8915" s="10" customFormat="1" spans="1:5">
      <c r="A8915" s="1"/>
      <c r="B8915" s="1"/>
      <c r="C8915" s="1"/>
      <c r="D8915" s="1"/>
      <c r="E8915" s="1"/>
    </row>
    <row r="8916" s="10" customFormat="1" spans="1:5">
      <c r="A8916" s="1"/>
      <c r="B8916" s="1"/>
      <c r="C8916" s="1"/>
      <c r="D8916" s="1"/>
      <c r="E8916" s="1"/>
    </row>
    <row r="8917" s="10" customFormat="1" spans="1:5">
      <c r="A8917" s="1"/>
      <c r="B8917" s="1"/>
      <c r="C8917" s="1"/>
      <c r="D8917" s="1"/>
      <c r="E8917" s="1"/>
    </row>
    <row r="8918" s="10" customFormat="1" spans="1:5">
      <c r="A8918" s="1"/>
      <c r="B8918" s="1"/>
      <c r="C8918" s="1"/>
      <c r="D8918" s="1"/>
      <c r="E8918" s="1"/>
    </row>
    <row r="8919" s="10" customFormat="1" spans="1:5">
      <c r="A8919" s="1"/>
      <c r="B8919" s="1"/>
      <c r="C8919" s="1"/>
      <c r="D8919" s="1"/>
      <c r="E8919" s="1"/>
    </row>
    <row r="8920" s="10" customFormat="1" spans="1:5">
      <c r="A8920" s="1"/>
      <c r="B8920" s="1"/>
      <c r="C8920" s="1"/>
      <c r="D8920" s="1"/>
      <c r="E8920" s="1"/>
    </row>
    <row r="8921" s="10" customFormat="1" spans="1:5">
      <c r="A8921" s="1"/>
      <c r="B8921" s="1"/>
      <c r="C8921" s="1"/>
      <c r="D8921" s="1"/>
      <c r="E8921" s="1"/>
    </row>
    <row r="8922" s="10" customFormat="1" spans="1:5">
      <c r="A8922" s="1"/>
      <c r="B8922" s="1"/>
      <c r="C8922" s="1"/>
      <c r="D8922" s="1"/>
      <c r="E8922" s="1"/>
    </row>
    <row r="8923" s="10" customFormat="1" spans="1:5">
      <c r="A8923" s="1"/>
      <c r="B8923" s="1"/>
      <c r="C8923" s="1"/>
      <c r="D8923" s="1"/>
      <c r="E8923" s="1"/>
    </row>
    <row r="8924" s="10" customFormat="1" spans="1:5">
      <c r="A8924" s="1"/>
      <c r="B8924" s="1"/>
      <c r="C8924" s="1"/>
      <c r="D8924" s="1"/>
      <c r="E8924" s="1"/>
    </row>
    <row r="8925" s="10" customFormat="1" spans="1:5">
      <c r="A8925" s="1"/>
      <c r="B8925" s="1"/>
      <c r="C8925" s="1"/>
      <c r="D8925" s="1"/>
      <c r="E8925" s="1"/>
    </row>
    <row r="8926" s="10" customFormat="1" spans="1:5">
      <c r="A8926" s="1"/>
      <c r="B8926" s="1"/>
      <c r="C8926" s="1"/>
      <c r="D8926" s="1"/>
      <c r="E8926" s="1"/>
    </row>
    <row r="8927" s="10" customFormat="1" spans="1:5">
      <c r="A8927" s="1"/>
      <c r="B8927" s="1"/>
      <c r="C8927" s="1"/>
      <c r="D8927" s="1"/>
      <c r="E8927" s="1"/>
    </row>
    <row r="8928" s="10" customFormat="1" spans="1:5">
      <c r="A8928" s="1"/>
      <c r="B8928" s="1"/>
      <c r="C8928" s="1"/>
      <c r="D8928" s="1"/>
      <c r="E8928" s="1"/>
    </row>
    <row r="8929" s="10" customFormat="1" spans="1:5">
      <c r="A8929" s="1"/>
      <c r="B8929" s="1"/>
      <c r="C8929" s="1"/>
      <c r="D8929" s="1"/>
      <c r="E8929" s="1"/>
    </row>
    <row r="8930" s="10" customFormat="1" spans="1:5">
      <c r="A8930" s="1"/>
      <c r="B8930" s="1"/>
      <c r="C8930" s="1"/>
      <c r="D8930" s="1"/>
      <c r="E8930" s="1"/>
    </row>
    <row r="8931" s="10" customFormat="1" spans="1:5">
      <c r="A8931" s="1"/>
      <c r="B8931" s="1"/>
      <c r="C8931" s="1"/>
      <c r="D8931" s="1"/>
      <c r="E8931" s="1"/>
    </row>
    <row r="8932" s="10" customFormat="1" spans="1:5">
      <c r="A8932" s="1"/>
      <c r="B8932" s="1"/>
      <c r="C8932" s="1"/>
      <c r="D8932" s="1"/>
      <c r="E8932" s="1"/>
    </row>
    <row r="8933" s="10" customFormat="1" spans="1:5">
      <c r="A8933" s="1"/>
      <c r="B8933" s="1"/>
      <c r="C8933" s="1"/>
      <c r="D8933" s="1"/>
      <c r="E8933" s="1"/>
    </row>
    <row r="8934" s="10" customFormat="1" spans="1:5">
      <c r="A8934" s="1"/>
      <c r="B8934" s="1"/>
      <c r="C8934" s="1"/>
      <c r="D8934" s="1"/>
      <c r="E8934" s="1"/>
    </row>
    <row r="8935" s="10" customFormat="1" spans="1:5">
      <c r="A8935" s="1"/>
      <c r="B8935" s="1"/>
      <c r="C8935" s="1"/>
      <c r="D8935" s="1"/>
      <c r="E8935" s="1"/>
    </row>
    <row r="8936" s="10" customFormat="1" spans="1:5">
      <c r="A8936" s="1"/>
      <c r="B8936" s="1"/>
      <c r="C8936" s="1"/>
      <c r="D8936" s="1"/>
      <c r="E8936" s="1"/>
    </row>
    <row r="8937" s="10" customFormat="1" spans="1:5">
      <c r="A8937" s="1"/>
      <c r="B8937" s="1"/>
      <c r="C8937" s="1"/>
      <c r="D8937" s="1"/>
      <c r="E8937" s="1"/>
    </row>
    <row r="8938" s="10" customFormat="1" spans="1:5">
      <c r="A8938" s="1"/>
      <c r="B8938" s="1"/>
      <c r="C8938" s="1"/>
      <c r="D8938" s="1"/>
      <c r="E8938" s="1"/>
    </row>
    <row r="8939" s="10" customFormat="1" spans="1:5">
      <c r="A8939" s="1"/>
      <c r="B8939" s="1"/>
      <c r="C8939" s="1"/>
      <c r="D8939" s="1"/>
      <c r="E8939" s="1"/>
    </row>
    <row r="8940" s="10" customFormat="1" spans="1:5">
      <c r="A8940" s="1"/>
      <c r="B8940" s="1"/>
      <c r="C8940" s="1"/>
      <c r="D8940" s="1"/>
      <c r="E8940" s="1"/>
    </row>
    <row r="8941" s="10" customFormat="1" spans="1:5">
      <c r="A8941" s="1"/>
      <c r="B8941" s="1"/>
      <c r="C8941" s="1"/>
      <c r="D8941" s="1"/>
      <c r="E8941" s="1"/>
    </row>
    <row r="8942" s="10" customFormat="1" spans="1:5">
      <c r="A8942" s="1"/>
      <c r="B8942" s="1"/>
      <c r="C8942" s="1"/>
      <c r="D8942" s="1"/>
      <c r="E8942" s="1"/>
    </row>
    <row r="8943" s="10" customFormat="1" spans="1:5">
      <c r="A8943" s="1"/>
      <c r="B8943" s="1"/>
      <c r="C8943" s="1"/>
      <c r="D8943" s="1"/>
      <c r="E8943" s="1"/>
    </row>
    <row r="8944" s="10" customFormat="1" spans="1:5">
      <c r="A8944" s="1"/>
      <c r="B8944" s="1"/>
      <c r="C8944" s="1"/>
      <c r="D8944" s="1"/>
      <c r="E8944" s="1"/>
    </row>
    <row r="8945" s="10" customFormat="1" spans="1:5">
      <c r="A8945" s="1"/>
      <c r="B8945" s="1"/>
      <c r="C8945" s="1"/>
      <c r="D8945" s="1"/>
      <c r="E8945" s="1"/>
    </row>
    <row r="8946" s="10" customFormat="1" spans="1:5">
      <c r="A8946" s="1"/>
      <c r="B8946" s="1"/>
      <c r="C8946" s="1"/>
      <c r="D8946" s="1"/>
      <c r="E8946" s="1"/>
    </row>
    <row r="8947" s="10" customFormat="1" spans="1:5">
      <c r="A8947" s="1"/>
      <c r="B8947" s="1"/>
      <c r="C8947" s="1"/>
      <c r="D8947" s="1"/>
      <c r="E8947" s="1"/>
    </row>
    <row r="8948" s="10" customFormat="1" spans="1:5">
      <c r="A8948" s="1"/>
      <c r="B8948" s="1"/>
      <c r="C8948" s="1"/>
      <c r="D8948" s="1"/>
      <c r="E8948" s="1"/>
    </row>
    <row r="8949" s="10" customFormat="1" spans="1:5">
      <c r="A8949" s="1"/>
      <c r="B8949" s="1"/>
      <c r="C8949" s="1"/>
      <c r="D8949" s="1"/>
      <c r="E8949" s="1"/>
    </row>
    <row r="8950" s="10" customFormat="1" spans="1:5">
      <c r="A8950" s="1"/>
      <c r="B8950" s="1"/>
      <c r="C8950" s="1"/>
      <c r="D8950" s="1"/>
      <c r="E8950" s="1"/>
    </row>
    <row r="8951" s="10" customFormat="1" spans="1:5">
      <c r="A8951" s="1"/>
      <c r="B8951" s="1"/>
      <c r="C8951" s="1"/>
      <c r="D8951" s="1"/>
      <c r="E8951" s="1"/>
    </row>
    <row r="8952" s="10" customFormat="1" spans="1:5">
      <c r="A8952" s="1"/>
      <c r="B8952" s="1"/>
      <c r="C8952" s="1"/>
      <c r="D8952" s="1"/>
      <c r="E8952" s="1"/>
    </row>
    <row r="8953" s="10" customFormat="1" spans="1:5">
      <c r="A8953" s="1"/>
      <c r="B8953" s="1"/>
      <c r="C8953" s="1"/>
      <c r="D8953" s="1"/>
      <c r="E8953" s="1"/>
    </row>
    <row r="8954" s="10" customFormat="1" spans="1:5">
      <c r="A8954" s="1"/>
      <c r="B8954" s="1"/>
      <c r="C8954" s="1"/>
      <c r="D8954" s="1"/>
      <c r="E8954" s="1"/>
    </row>
    <row r="8955" s="10" customFormat="1" spans="1:5">
      <c r="A8955" s="1"/>
      <c r="B8955" s="1"/>
      <c r="C8955" s="1"/>
      <c r="D8955" s="1"/>
      <c r="E8955" s="1"/>
    </row>
    <row r="8956" s="10" customFormat="1" spans="1:5">
      <c r="A8956" s="1"/>
      <c r="B8956" s="1"/>
      <c r="C8956" s="1"/>
      <c r="D8956" s="1"/>
      <c r="E8956" s="1"/>
    </row>
    <row r="8957" s="10" customFormat="1" spans="1:5">
      <c r="A8957" s="1"/>
      <c r="B8957" s="1"/>
      <c r="C8957" s="1"/>
      <c r="D8957" s="1"/>
      <c r="E8957" s="1"/>
    </row>
    <row r="8958" s="10" customFormat="1" spans="1:5">
      <c r="A8958" s="1"/>
      <c r="B8958" s="1"/>
      <c r="C8958" s="1"/>
      <c r="D8958" s="1"/>
      <c r="E8958" s="1"/>
    </row>
    <row r="8959" s="10" customFormat="1" spans="1:5">
      <c r="A8959" s="1"/>
      <c r="B8959" s="1"/>
      <c r="C8959" s="1"/>
      <c r="D8959" s="1"/>
      <c r="E8959" s="1"/>
    </row>
    <row r="8960" s="10" customFormat="1" spans="1:5">
      <c r="A8960" s="1"/>
      <c r="B8960" s="1"/>
      <c r="C8960" s="1"/>
      <c r="D8960" s="1"/>
      <c r="E8960" s="1"/>
    </row>
    <row r="8961" s="10" customFormat="1" spans="1:5">
      <c r="A8961" s="1"/>
      <c r="B8961" s="1"/>
      <c r="C8961" s="1"/>
      <c r="D8961" s="1"/>
      <c r="E8961" s="1"/>
    </row>
    <row r="8962" s="10" customFormat="1" spans="1:5">
      <c r="A8962" s="1"/>
      <c r="B8962" s="1"/>
      <c r="C8962" s="1"/>
      <c r="D8962" s="1"/>
      <c r="E8962" s="1"/>
    </row>
    <row r="8963" s="10" customFormat="1" spans="1:5">
      <c r="A8963" s="1"/>
      <c r="B8963" s="1"/>
      <c r="C8963" s="1"/>
      <c r="D8963" s="1"/>
      <c r="E8963" s="1"/>
    </row>
    <row r="8964" s="10" customFormat="1" spans="1:5">
      <c r="A8964" s="1"/>
      <c r="B8964" s="1"/>
      <c r="C8964" s="1"/>
      <c r="D8964" s="1"/>
      <c r="E8964" s="1"/>
    </row>
    <row r="8965" s="10" customFormat="1" spans="1:5">
      <c r="A8965" s="1"/>
      <c r="B8965" s="1"/>
      <c r="C8965" s="1"/>
      <c r="D8965" s="1"/>
      <c r="E8965" s="1"/>
    </row>
    <row r="8966" s="10" customFormat="1" spans="1:5">
      <c r="A8966" s="1"/>
      <c r="B8966" s="1"/>
      <c r="C8966" s="1"/>
      <c r="D8966" s="1"/>
      <c r="E8966" s="1"/>
    </row>
    <row r="8967" s="10" customFormat="1" spans="1:5">
      <c r="A8967" s="1"/>
      <c r="B8967" s="1"/>
      <c r="C8967" s="1"/>
      <c r="D8967" s="1"/>
      <c r="E8967" s="1"/>
    </row>
    <row r="8968" s="10" customFormat="1" spans="1:5">
      <c r="A8968" s="1"/>
      <c r="B8968" s="1"/>
      <c r="C8968" s="1"/>
      <c r="D8968" s="1"/>
      <c r="E8968" s="1"/>
    </row>
    <row r="8969" s="10" customFormat="1" spans="1:5">
      <c r="A8969" s="1"/>
      <c r="B8969" s="1"/>
      <c r="C8969" s="1"/>
      <c r="D8969" s="1"/>
      <c r="E8969" s="1"/>
    </row>
    <row r="8970" s="10" customFormat="1" spans="1:5">
      <c r="A8970" s="1"/>
      <c r="B8970" s="1"/>
      <c r="C8970" s="1"/>
      <c r="D8970" s="1"/>
      <c r="E8970" s="1"/>
    </row>
    <row r="8971" s="10" customFormat="1" spans="1:5">
      <c r="A8971" s="1"/>
      <c r="B8971" s="1"/>
      <c r="C8971" s="1"/>
      <c r="D8971" s="1"/>
      <c r="E8971" s="1"/>
    </row>
    <row r="8972" s="10" customFormat="1" spans="1:5">
      <c r="A8972" s="1"/>
      <c r="B8972" s="1"/>
      <c r="C8972" s="1"/>
      <c r="D8972" s="1"/>
      <c r="E8972" s="1"/>
    </row>
    <row r="8973" s="10" customFormat="1" spans="1:5">
      <c r="A8973" s="1"/>
      <c r="B8973" s="1"/>
      <c r="C8973" s="1"/>
      <c r="D8973" s="1"/>
      <c r="E8973" s="1"/>
    </row>
    <row r="8974" s="10" customFormat="1" spans="1:5">
      <c r="A8974" s="1"/>
      <c r="B8974" s="1"/>
      <c r="C8974" s="1"/>
      <c r="D8974" s="1"/>
      <c r="E8974" s="1"/>
    </row>
    <row r="8975" s="10" customFormat="1" spans="1:5">
      <c r="A8975" s="1"/>
      <c r="B8975" s="1"/>
      <c r="C8975" s="1"/>
      <c r="D8975" s="1"/>
      <c r="E8975" s="1"/>
    </row>
    <row r="8976" s="10" customFormat="1" spans="1:5">
      <c r="A8976" s="1"/>
      <c r="B8976" s="1"/>
      <c r="C8976" s="1"/>
      <c r="D8976" s="1"/>
      <c r="E8976" s="1"/>
    </row>
    <row r="8977" s="10" customFormat="1" spans="1:5">
      <c r="A8977" s="1"/>
      <c r="B8977" s="1"/>
      <c r="C8977" s="1"/>
      <c r="D8977" s="1"/>
      <c r="E8977" s="1"/>
    </row>
    <row r="8978" s="10" customFormat="1" spans="1:5">
      <c r="A8978" s="1"/>
      <c r="B8978" s="1"/>
      <c r="C8978" s="1"/>
      <c r="D8978" s="1"/>
      <c r="E8978" s="1"/>
    </row>
    <row r="8979" s="10" customFormat="1" spans="1:5">
      <c r="A8979" s="1"/>
      <c r="B8979" s="1"/>
      <c r="C8979" s="1"/>
      <c r="D8979" s="1"/>
      <c r="E8979" s="1"/>
    </row>
    <row r="8980" s="10" customFormat="1" spans="1:5">
      <c r="A8980" s="1"/>
      <c r="B8980" s="1"/>
      <c r="C8980" s="1"/>
      <c r="D8980" s="1"/>
      <c r="E8980" s="1"/>
    </row>
    <row r="8981" s="10" customFormat="1" spans="1:5">
      <c r="A8981" s="1"/>
      <c r="B8981" s="1"/>
      <c r="C8981" s="1"/>
      <c r="D8981" s="1"/>
      <c r="E8981" s="1"/>
    </row>
    <row r="8982" s="10" customFormat="1" spans="1:5">
      <c r="A8982" s="1"/>
      <c r="B8982" s="1"/>
      <c r="C8982" s="1"/>
      <c r="D8982" s="1"/>
      <c r="E8982" s="1"/>
    </row>
    <row r="8983" s="10" customFormat="1" spans="1:5">
      <c r="A8983" s="1"/>
      <c r="B8983" s="1"/>
      <c r="C8983" s="1"/>
      <c r="D8983" s="1"/>
      <c r="E8983" s="1"/>
    </row>
    <row r="8984" s="10" customFormat="1" spans="1:5">
      <c r="A8984" s="1"/>
      <c r="B8984" s="1"/>
      <c r="C8984" s="1"/>
      <c r="D8984" s="1"/>
      <c r="E8984" s="1"/>
    </row>
    <row r="8985" s="10" customFormat="1" spans="1:5">
      <c r="A8985" s="1"/>
      <c r="B8985" s="1"/>
      <c r="C8985" s="1"/>
      <c r="D8985" s="1"/>
      <c r="E8985" s="1"/>
    </row>
    <row r="8986" s="10" customFormat="1" spans="1:5">
      <c r="A8986" s="1"/>
      <c r="B8986" s="1"/>
      <c r="C8986" s="1"/>
      <c r="D8986" s="1"/>
      <c r="E8986" s="1"/>
    </row>
    <row r="8987" s="10" customFormat="1" spans="1:5">
      <c r="A8987" s="1"/>
      <c r="B8987" s="1"/>
      <c r="C8987" s="1"/>
      <c r="D8987" s="1"/>
      <c r="E8987" s="1"/>
    </row>
    <row r="8988" s="10" customFormat="1" spans="1:5">
      <c r="A8988" s="1"/>
      <c r="B8988" s="1"/>
      <c r="C8988" s="1"/>
      <c r="D8988" s="1"/>
      <c r="E8988" s="1"/>
    </row>
    <row r="8989" s="10" customFormat="1" spans="1:5">
      <c r="A8989" s="1"/>
      <c r="B8989" s="1"/>
      <c r="C8989" s="1"/>
      <c r="D8989" s="1"/>
      <c r="E8989" s="1"/>
    </row>
    <row r="8990" s="10" customFormat="1" spans="1:5">
      <c r="A8990" s="1"/>
      <c r="B8990" s="1"/>
      <c r="C8990" s="1"/>
      <c r="D8990" s="1"/>
      <c r="E8990" s="1"/>
    </row>
    <row r="8991" s="10" customFormat="1" spans="1:5">
      <c r="A8991" s="1"/>
      <c r="B8991" s="1"/>
      <c r="C8991" s="1"/>
      <c r="D8991" s="1"/>
      <c r="E8991" s="1"/>
    </row>
    <row r="8992" s="10" customFormat="1" spans="1:5">
      <c r="A8992" s="1"/>
      <c r="B8992" s="1"/>
      <c r="C8992" s="1"/>
      <c r="D8992" s="1"/>
      <c r="E8992" s="1"/>
    </row>
    <row r="8993" s="10" customFormat="1" spans="1:5">
      <c r="A8993" s="1"/>
      <c r="B8993" s="1"/>
      <c r="C8993" s="1"/>
      <c r="D8993" s="1"/>
      <c r="E8993" s="1"/>
    </row>
    <row r="8994" s="10" customFormat="1" spans="1:5">
      <c r="A8994" s="1"/>
      <c r="B8994" s="1"/>
      <c r="C8994" s="1"/>
      <c r="D8994" s="1"/>
      <c r="E8994" s="1"/>
    </row>
    <row r="8995" s="10" customFormat="1" spans="1:5">
      <c r="A8995" s="1"/>
      <c r="B8995" s="1"/>
      <c r="C8995" s="1"/>
      <c r="D8995" s="1"/>
      <c r="E8995" s="1"/>
    </row>
    <row r="8996" s="10" customFormat="1" spans="1:5">
      <c r="A8996" s="1"/>
      <c r="B8996" s="1"/>
      <c r="C8996" s="1"/>
      <c r="D8996" s="1"/>
      <c r="E8996" s="1"/>
    </row>
    <row r="8997" s="10" customFormat="1" spans="1:5">
      <c r="A8997" s="1"/>
      <c r="B8997" s="1"/>
      <c r="C8997" s="1"/>
      <c r="D8997" s="1"/>
      <c r="E8997" s="1"/>
    </row>
    <row r="8998" s="10" customFormat="1" spans="1:5">
      <c r="A8998" s="1"/>
      <c r="B8998" s="1"/>
      <c r="C8998" s="1"/>
      <c r="D8998" s="1"/>
      <c r="E8998" s="1"/>
    </row>
    <row r="8999" s="10" customFormat="1" spans="1:5">
      <c r="A8999" s="1"/>
      <c r="B8999" s="1"/>
      <c r="C8999" s="1"/>
      <c r="D8999" s="1"/>
      <c r="E8999" s="1"/>
    </row>
    <row r="9000" s="10" customFormat="1" spans="1:5">
      <c r="A9000" s="1"/>
      <c r="B9000" s="1"/>
      <c r="C9000" s="1"/>
      <c r="D9000" s="1"/>
      <c r="E9000" s="1"/>
    </row>
    <row r="9001" s="10" customFormat="1" spans="1:5">
      <c r="A9001" s="1"/>
      <c r="B9001" s="1"/>
      <c r="C9001" s="1"/>
      <c r="D9001" s="1"/>
      <c r="E9001" s="1"/>
    </row>
    <row r="9002" s="10" customFormat="1" spans="1:5">
      <c r="A9002" s="1"/>
      <c r="B9002" s="1"/>
      <c r="C9002" s="1"/>
      <c r="D9002" s="1"/>
      <c r="E9002" s="1"/>
    </row>
    <row r="9003" s="10" customFormat="1" spans="1:5">
      <c r="A9003" s="1"/>
      <c r="B9003" s="1"/>
      <c r="C9003" s="1"/>
      <c r="D9003" s="1"/>
      <c r="E9003" s="1"/>
    </row>
    <row r="9004" s="10" customFormat="1" spans="1:5">
      <c r="A9004" s="1"/>
      <c r="B9004" s="1"/>
      <c r="C9004" s="1"/>
      <c r="D9004" s="1"/>
      <c r="E9004" s="1"/>
    </row>
    <row r="9005" s="10" customFormat="1" spans="1:5">
      <c r="A9005" s="1"/>
      <c r="B9005" s="1"/>
      <c r="C9005" s="1"/>
      <c r="D9005" s="1"/>
      <c r="E9005" s="1"/>
    </row>
    <row r="9006" s="10" customFormat="1" spans="1:5">
      <c r="A9006" s="1"/>
      <c r="B9006" s="1"/>
      <c r="C9006" s="1"/>
      <c r="D9006" s="1"/>
      <c r="E9006" s="1"/>
    </row>
    <row r="9007" s="10" customFormat="1" spans="1:5">
      <c r="A9007" s="1"/>
      <c r="B9007" s="1"/>
      <c r="C9007" s="1"/>
      <c r="D9007" s="1"/>
      <c r="E9007" s="1"/>
    </row>
    <row r="9008" s="10" customFormat="1" spans="1:5">
      <c r="A9008" s="1"/>
      <c r="B9008" s="1"/>
      <c r="C9008" s="1"/>
      <c r="D9008" s="1"/>
      <c r="E9008" s="1"/>
    </row>
    <row r="9009" s="10" customFormat="1" spans="1:5">
      <c r="A9009" s="1"/>
      <c r="B9009" s="1"/>
      <c r="C9009" s="1"/>
      <c r="D9009" s="1"/>
      <c r="E9009" s="1"/>
    </row>
    <row r="9010" s="10" customFormat="1" spans="1:5">
      <c r="A9010" s="1"/>
      <c r="B9010" s="1"/>
      <c r="C9010" s="1"/>
      <c r="D9010" s="1"/>
      <c r="E9010" s="1"/>
    </row>
    <row r="9011" s="10" customFormat="1" spans="1:5">
      <c r="A9011" s="1"/>
      <c r="B9011" s="1"/>
      <c r="C9011" s="1"/>
      <c r="D9011" s="1"/>
      <c r="E9011" s="1"/>
    </row>
    <row r="9012" s="10" customFormat="1" spans="1:5">
      <c r="A9012" s="1"/>
      <c r="B9012" s="1"/>
      <c r="C9012" s="1"/>
      <c r="D9012" s="1"/>
      <c r="E9012" s="1"/>
    </row>
    <row r="9013" s="10" customFormat="1" spans="1:5">
      <c r="A9013" s="1"/>
      <c r="B9013" s="1"/>
      <c r="C9013" s="1"/>
      <c r="D9013" s="1"/>
      <c r="E9013" s="1"/>
    </row>
    <row r="9014" s="10" customFormat="1" spans="1:5">
      <c r="A9014" s="1"/>
      <c r="B9014" s="1"/>
      <c r="C9014" s="1"/>
      <c r="D9014" s="1"/>
      <c r="E9014" s="1"/>
    </row>
    <row r="9015" s="10" customFormat="1" spans="1:5">
      <c r="A9015" s="1"/>
      <c r="B9015" s="1"/>
      <c r="C9015" s="1"/>
      <c r="D9015" s="1"/>
      <c r="E9015" s="1"/>
    </row>
    <row r="9016" s="10" customFormat="1" spans="1:5">
      <c r="A9016" s="1"/>
      <c r="B9016" s="1"/>
      <c r="C9016" s="1"/>
      <c r="D9016" s="1"/>
      <c r="E9016" s="1"/>
    </row>
    <row r="9017" s="10" customFormat="1" spans="1:5">
      <c r="A9017" s="1"/>
      <c r="B9017" s="1"/>
      <c r="C9017" s="1"/>
      <c r="D9017" s="1"/>
      <c r="E9017" s="1"/>
    </row>
    <row r="9018" s="10" customFormat="1" spans="1:5">
      <c r="A9018" s="1"/>
      <c r="B9018" s="1"/>
      <c r="C9018" s="1"/>
      <c r="D9018" s="1"/>
      <c r="E9018" s="1"/>
    </row>
    <row r="9019" s="10" customFormat="1" spans="1:5">
      <c r="A9019" s="1"/>
      <c r="B9019" s="1"/>
      <c r="C9019" s="1"/>
      <c r="D9019" s="1"/>
      <c r="E9019" s="1"/>
    </row>
    <row r="9020" s="10" customFormat="1" spans="1:5">
      <c r="A9020" s="1"/>
      <c r="B9020" s="1"/>
      <c r="C9020" s="1"/>
      <c r="D9020" s="1"/>
      <c r="E9020" s="1"/>
    </row>
    <row r="9021" s="10" customFormat="1" spans="1:5">
      <c r="A9021" s="1"/>
      <c r="B9021" s="1"/>
      <c r="C9021" s="1"/>
      <c r="D9021" s="1"/>
      <c r="E9021" s="1"/>
    </row>
    <row r="9022" s="10" customFormat="1" spans="1:5">
      <c r="A9022" s="1"/>
      <c r="B9022" s="1"/>
      <c r="C9022" s="1"/>
      <c r="D9022" s="1"/>
      <c r="E9022" s="1"/>
    </row>
    <row r="9023" s="10" customFormat="1" spans="1:5">
      <c r="A9023" s="1"/>
      <c r="B9023" s="1"/>
      <c r="C9023" s="1"/>
      <c r="D9023" s="1"/>
      <c r="E9023" s="1"/>
    </row>
    <row r="9024" s="10" customFormat="1" spans="1:5">
      <c r="A9024" s="1"/>
      <c r="B9024" s="1"/>
      <c r="C9024" s="1"/>
      <c r="D9024" s="1"/>
      <c r="E9024" s="1"/>
    </row>
    <row r="9025" s="10" customFormat="1" spans="1:5">
      <c r="A9025" s="1"/>
      <c r="B9025" s="1"/>
      <c r="C9025" s="1"/>
      <c r="D9025" s="1"/>
      <c r="E9025" s="1"/>
    </row>
    <row r="9026" s="10" customFormat="1" spans="1:5">
      <c r="A9026" s="1"/>
      <c r="B9026" s="1"/>
      <c r="C9026" s="1"/>
      <c r="D9026" s="1"/>
      <c r="E9026" s="1"/>
    </row>
    <row r="9027" s="10" customFormat="1" spans="1:5">
      <c r="A9027" s="1"/>
      <c r="B9027" s="1"/>
      <c r="C9027" s="1"/>
      <c r="D9027" s="1"/>
      <c r="E9027" s="1"/>
    </row>
    <row r="9028" s="10" customFormat="1" spans="1:5">
      <c r="A9028" s="1"/>
      <c r="B9028" s="1"/>
      <c r="C9028" s="1"/>
      <c r="D9028" s="1"/>
      <c r="E9028" s="1"/>
    </row>
    <row r="9029" s="10" customFormat="1" spans="1:5">
      <c r="A9029" s="1"/>
      <c r="B9029" s="1"/>
      <c r="C9029" s="1"/>
      <c r="D9029" s="1"/>
      <c r="E9029" s="1"/>
    </row>
    <row r="9030" s="10" customFormat="1" spans="1:5">
      <c r="A9030" s="1"/>
      <c r="B9030" s="1"/>
      <c r="C9030" s="1"/>
      <c r="D9030" s="1"/>
      <c r="E9030" s="1"/>
    </row>
    <row r="9031" s="10" customFormat="1" spans="1:5">
      <c r="A9031" s="1"/>
      <c r="B9031" s="1"/>
      <c r="C9031" s="1"/>
      <c r="D9031" s="1"/>
      <c r="E9031" s="1"/>
    </row>
    <row r="9032" s="10" customFormat="1" spans="1:5">
      <c r="A9032" s="1"/>
      <c r="B9032" s="1"/>
      <c r="C9032" s="1"/>
      <c r="D9032" s="1"/>
      <c r="E9032" s="1"/>
    </row>
    <row r="9033" s="10" customFormat="1" spans="1:5">
      <c r="A9033" s="1"/>
      <c r="B9033" s="1"/>
      <c r="C9033" s="1"/>
      <c r="D9033" s="1"/>
      <c r="E9033" s="1"/>
    </row>
    <row r="9034" s="10" customFormat="1" spans="1:5">
      <c r="A9034" s="1"/>
      <c r="B9034" s="1"/>
      <c r="C9034" s="1"/>
      <c r="D9034" s="1"/>
      <c r="E9034" s="1"/>
    </row>
    <row r="9035" s="10" customFormat="1" spans="1:5">
      <c r="A9035" s="1"/>
      <c r="B9035" s="1"/>
      <c r="C9035" s="1"/>
      <c r="D9035" s="1"/>
      <c r="E9035" s="1"/>
    </row>
    <row r="9036" s="10" customFormat="1" spans="1:5">
      <c r="A9036" s="1"/>
      <c r="B9036" s="1"/>
      <c r="C9036" s="1"/>
      <c r="D9036" s="1"/>
      <c r="E9036" s="1"/>
    </row>
    <row r="9037" s="10" customFormat="1" spans="1:5">
      <c r="A9037" s="1"/>
      <c r="B9037" s="1"/>
      <c r="C9037" s="1"/>
      <c r="D9037" s="1"/>
      <c r="E9037" s="1"/>
    </row>
    <row r="9038" s="10" customFormat="1" spans="1:5">
      <c r="A9038" s="1"/>
      <c r="B9038" s="1"/>
      <c r="C9038" s="1"/>
      <c r="D9038" s="1"/>
      <c r="E9038" s="1"/>
    </row>
    <row r="9039" s="10" customFormat="1" spans="1:5">
      <c r="A9039" s="1"/>
      <c r="B9039" s="1"/>
      <c r="C9039" s="1"/>
      <c r="D9039" s="1"/>
      <c r="E9039" s="1"/>
    </row>
    <row r="9040" s="10" customFormat="1" spans="1:5">
      <c r="A9040" s="1"/>
      <c r="B9040" s="1"/>
      <c r="C9040" s="1"/>
      <c r="D9040" s="1"/>
      <c r="E9040" s="1"/>
    </row>
    <row r="9041" s="10" customFormat="1" spans="1:5">
      <c r="A9041" s="1"/>
      <c r="B9041" s="1"/>
      <c r="C9041" s="1"/>
      <c r="D9041" s="1"/>
      <c r="E9041" s="1"/>
    </row>
    <row r="9042" s="10" customFormat="1" spans="1:5">
      <c r="A9042" s="1"/>
      <c r="B9042" s="1"/>
      <c r="C9042" s="1"/>
      <c r="D9042" s="1"/>
      <c r="E9042" s="1"/>
    </row>
    <row r="9043" s="10" customFormat="1" spans="1:5">
      <c r="A9043" s="1"/>
      <c r="B9043" s="1"/>
      <c r="C9043" s="1"/>
      <c r="D9043" s="1"/>
      <c r="E9043" s="1"/>
    </row>
    <row r="9044" s="10" customFormat="1" spans="1:5">
      <c r="A9044" s="1"/>
      <c r="B9044" s="1"/>
      <c r="C9044" s="1"/>
      <c r="D9044" s="1"/>
      <c r="E9044" s="1"/>
    </row>
    <row r="9045" s="10" customFormat="1" spans="1:5">
      <c r="A9045" s="1"/>
      <c r="B9045" s="1"/>
      <c r="C9045" s="1"/>
      <c r="D9045" s="1"/>
      <c r="E9045" s="1"/>
    </row>
    <row r="9046" s="10" customFormat="1" spans="1:5">
      <c r="A9046" s="1"/>
      <c r="B9046" s="1"/>
      <c r="C9046" s="1"/>
      <c r="D9046" s="1"/>
      <c r="E9046" s="1"/>
    </row>
    <row r="9047" s="10" customFormat="1" spans="1:5">
      <c r="A9047" s="1"/>
      <c r="B9047" s="1"/>
      <c r="C9047" s="1"/>
      <c r="D9047" s="1"/>
      <c r="E9047" s="1"/>
    </row>
    <row r="9048" s="10" customFormat="1" spans="1:5">
      <c r="A9048" s="1"/>
      <c r="B9048" s="1"/>
      <c r="C9048" s="1"/>
      <c r="D9048" s="1"/>
      <c r="E9048" s="1"/>
    </row>
    <row r="9049" s="10" customFormat="1" spans="1:5">
      <c r="A9049" s="1"/>
      <c r="B9049" s="1"/>
      <c r="C9049" s="1"/>
      <c r="D9049" s="1"/>
      <c r="E9049" s="1"/>
    </row>
    <row r="9050" s="10" customFormat="1" spans="1:5">
      <c r="A9050" s="1"/>
      <c r="B9050" s="1"/>
      <c r="C9050" s="1"/>
      <c r="D9050" s="1"/>
      <c r="E9050" s="1"/>
    </row>
    <row r="9051" s="10" customFormat="1" spans="1:5">
      <c r="A9051" s="1"/>
      <c r="B9051" s="1"/>
      <c r="C9051" s="1"/>
      <c r="D9051" s="1"/>
      <c r="E9051" s="1"/>
    </row>
    <row r="9052" s="10" customFormat="1" spans="1:5">
      <c r="A9052" s="1"/>
      <c r="B9052" s="1"/>
      <c r="C9052" s="1"/>
      <c r="D9052" s="1"/>
      <c r="E9052" s="1"/>
    </row>
    <row r="9053" s="10" customFormat="1" spans="1:5">
      <c r="A9053" s="1"/>
      <c r="B9053" s="1"/>
      <c r="C9053" s="1"/>
      <c r="D9053" s="1"/>
      <c r="E9053" s="1"/>
    </row>
    <row r="9054" s="10" customFormat="1" spans="1:5">
      <c r="A9054" s="1"/>
      <c r="B9054" s="1"/>
      <c r="C9054" s="1"/>
      <c r="D9054" s="1"/>
      <c r="E9054" s="1"/>
    </row>
    <row r="9055" s="10" customFormat="1" spans="1:5">
      <c r="A9055" s="1"/>
      <c r="B9055" s="1"/>
      <c r="C9055" s="1"/>
      <c r="D9055" s="1"/>
      <c r="E9055" s="1"/>
    </row>
    <row r="9056" s="10" customFormat="1" spans="1:5">
      <c r="A9056" s="1"/>
      <c r="B9056" s="1"/>
      <c r="C9056" s="1"/>
      <c r="D9056" s="1"/>
      <c r="E9056" s="1"/>
    </row>
    <row r="9057" s="10" customFormat="1" spans="1:5">
      <c r="A9057" s="1"/>
      <c r="B9057" s="1"/>
      <c r="C9057" s="1"/>
      <c r="D9057" s="1"/>
      <c r="E9057" s="1"/>
    </row>
    <row r="9058" s="10" customFormat="1" spans="1:5">
      <c r="A9058" s="1"/>
      <c r="B9058" s="1"/>
      <c r="C9058" s="1"/>
      <c r="D9058" s="1"/>
      <c r="E9058" s="1"/>
    </row>
    <row r="9059" s="10" customFormat="1" spans="1:5">
      <c r="A9059" s="1"/>
      <c r="B9059" s="1"/>
      <c r="C9059" s="1"/>
      <c r="D9059" s="1"/>
      <c r="E9059" s="1"/>
    </row>
    <row r="9060" s="10" customFormat="1" spans="1:5">
      <c r="A9060" s="1"/>
      <c r="B9060" s="1"/>
      <c r="C9060" s="1"/>
      <c r="D9060" s="1"/>
      <c r="E9060" s="1"/>
    </row>
    <row r="9061" s="10" customFormat="1" spans="1:5">
      <c r="A9061" s="1"/>
      <c r="B9061" s="1"/>
      <c r="C9061" s="1"/>
      <c r="D9061" s="1"/>
      <c r="E9061" s="1"/>
    </row>
    <row r="9062" s="10" customFormat="1" spans="1:5">
      <c r="A9062" s="1"/>
      <c r="B9062" s="1"/>
      <c r="C9062" s="1"/>
      <c r="D9062" s="1"/>
      <c r="E9062" s="1"/>
    </row>
    <row r="9063" s="10" customFormat="1" spans="1:5">
      <c r="A9063" s="1"/>
      <c r="B9063" s="1"/>
      <c r="C9063" s="1"/>
      <c r="D9063" s="1"/>
      <c r="E9063" s="1"/>
    </row>
    <row r="9064" s="10" customFormat="1" spans="1:5">
      <c r="A9064" s="1"/>
      <c r="B9064" s="1"/>
      <c r="C9064" s="1"/>
      <c r="D9064" s="1"/>
      <c r="E9064" s="1"/>
    </row>
    <row r="9065" s="10" customFormat="1" spans="1:5">
      <c r="A9065" s="1"/>
      <c r="B9065" s="1"/>
      <c r="C9065" s="1"/>
      <c r="D9065" s="1"/>
      <c r="E9065" s="1"/>
    </row>
    <row r="9066" s="10" customFormat="1" spans="1:5">
      <c r="A9066" s="1"/>
      <c r="B9066" s="1"/>
      <c r="C9066" s="1"/>
      <c r="D9066" s="1"/>
      <c r="E9066" s="1"/>
    </row>
    <row r="9067" s="10" customFormat="1" spans="1:5">
      <c r="A9067" s="1"/>
      <c r="B9067" s="1"/>
      <c r="C9067" s="1"/>
      <c r="D9067" s="1"/>
      <c r="E9067" s="1"/>
    </row>
    <row r="9068" s="10" customFormat="1" spans="1:5">
      <c r="A9068" s="1"/>
      <c r="B9068" s="1"/>
      <c r="C9068" s="1"/>
      <c r="D9068" s="1"/>
      <c r="E9068" s="1"/>
    </row>
    <row r="9069" s="10" customFormat="1" spans="1:5">
      <c r="A9069" s="1"/>
      <c r="B9069" s="1"/>
      <c r="C9069" s="1"/>
      <c r="D9069" s="1"/>
      <c r="E9069" s="1"/>
    </row>
    <row r="9070" s="10" customFormat="1" spans="1:5">
      <c r="A9070" s="1"/>
      <c r="B9070" s="1"/>
      <c r="C9070" s="1"/>
      <c r="D9070" s="1"/>
      <c r="E9070" s="1"/>
    </row>
    <row r="9071" s="10" customFormat="1" spans="1:5">
      <c r="A9071" s="1"/>
      <c r="B9071" s="1"/>
      <c r="C9071" s="1"/>
      <c r="D9071" s="1"/>
      <c r="E9071" s="1"/>
    </row>
    <row r="9072" s="10" customFormat="1" spans="1:5">
      <c r="A9072" s="1"/>
      <c r="B9072" s="1"/>
      <c r="C9072" s="1"/>
      <c r="D9072" s="1"/>
      <c r="E9072" s="1"/>
    </row>
    <row r="9073" s="10" customFormat="1" spans="1:5">
      <c r="A9073" s="1"/>
      <c r="B9073" s="1"/>
      <c r="C9073" s="1"/>
      <c r="D9073" s="1"/>
      <c r="E9073" s="1"/>
    </row>
    <row r="9074" s="10" customFormat="1" spans="1:5">
      <c r="A9074" s="1"/>
      <c r="B9074" s="1"/>
      <c r="C9074" s="1"/>
      <c r="D9074" s="1"/>
      <c r="E9074" s="1"/>
    </row>
    <row r="9075" s="10" customFormat="1" spans="1:5">
      <c r="A9075" s="1"/>
      <c r="B9075" s="1"/>
      <c r="C9075" s="1"/>
      <c r="D9075" s="1"/>
      <c r="E9075" s="1"/>
    </row>
    <row r="9076" s="10" customFormat="1" spans="1:5">
      <c r="A9076" s="1"/>
      <c r="B9076" s="1"/>
      <c r="C9076" s="1"/>
      <c r="D9076" s="1"/>
      <c r="E9076" s="1"/>
    </row>
    <row r="9077" s="10" customFormat="1" spans="1:5">
      <c r="A9077" s="1"/>
      <c r="B9077" s="1"/>
      <c r="C9077" s="1"/>
      <c r="D9077" s="1"/>
      <c r="E9077" s="1"/>
    </row>
    <row r="9078" s="10" customFormat="1" spans="1:5">
      <c r="A9078" s="1"/>
      <c r="B9078" s="1"/>
      <c r="C9078" s="1"/>
      <c r="D9078" s="1"/>
      <c r="E9078" s="1"/>
    </row>
    <row r="9079" s="10" customFormat="1" spans="1:5">
      <c r="A9079" s="1"/>
      <c r="B9079" s="1"/>
      <c r="C9079" s="1"/>
      <c r="D9079" s="1"/>
      <c r="E9079" s="1"/>
    </row>
    <row r="9080" s="10" customFormat="1" spans="1:5">
      <c r="A9080" s="1"/>
      <c r="B9080" s="1"/>
      <c r="C9080" s="1"/>
      <c r="D9080" s="1"/>
      <c r="E9080" s="1"/>
    </row>
    <row r="9081" s="10" customFormat="1" spans="1:5">
      <c r="A9081" s="1"/>
      <c r="B9081" s="1"/>
      <c r="C9081" s="1"/>
      <c r="D9081" s="1"/>
      <c r="E9081" s="1"/>
    </row>
    <row r="9082" s="10" customFormat="1" spans="1:5">
      <c r="A9082" s="1"/>
      <c r="B9082" s="1"/>
      <c r="C9082" s="1"/>
      <c r="D9082" s="1"/>
      <c r="E9082" s="1"/>
    </row>
    <row r="9083" s="10" customFormat="1" spans="1:5">
      <c r="A9083" s="1"/>
      <c r="B9083" s="1"/>
      <c r="C9083" s="1"/>
      <c r="D9083" s="1"/>
      <c r="E9083" s="1"/>
    </row>
    <row r="9084" s="10" customFormat="1" spans="1:5">
      <c r="A9084" s="1"/>
      <c r="B9084" s="1"/>
      <c r="C9084" s="1"/>
      <c r="D9084" s="1"/>
      <c r="E9084" s="1"/>
    </row>
    <row r="9085" s="10" customFormat="1" spans="1:5">
      <c r="A9085" s="1"/>
      <c r="B9085" s="1"/>
      <c r="C9085" s="1"/>
      <c r="D9085" s="1"/>
      <c r="E9085" s="1"/>
    </row>
    <row r="9086" s="10" customFormat="1" spans="1:5">
      <c r="A9086" s="1"/>
      <c r="B9086" s="1"/>
      <c r="C9086" s="1"/>
      <c r="D9086" s="1"/>
      <c r="E9086" s="1"/>
    </row>
    <row r="9087" s="10" customFormat="1" spans="1:5">
      <c r="A9087" s="1"/>
      <c r="B9087" s="1"/>
      <c r="C9087" s="1"/>
      <c r="D9087" s="1"/>
      <c r="E9087" s="1"/>
    </row>
    <row r="9088" s="10" customFormat="1" spans="1:5">
      <c r="A9088" s="1"/>
      <c r="B9088" s="1"/>
      <c r="C9088" s="1"/>
      <c r="D9088" s="1"/>
      <c r="E9088" s="1"/>
    </row>
    <row r="9089" s="10" customFormat="1" spans="1:5">
      <c r="A9089" s="1"/>
      <c r="B9089" s="1"/>
      <c r="C9089" s="1"/>
      <c r="D9089" s="1"/>
      <c r="E9089" s="1"/>
    </row>
    <row r="9090" s="10" customFormat="1" spans="1:5">
      <c r="A9090" s="1"/>
      <c r="B9090" s="1"/>
      <c r="C9090" s="1"/>
      <c r="D9090" s="1"/>
      <c r="E9090" s="1"/>
    </row>
    <row r="9091" s="10" customFormat="1" spans="1:5">
      <c r="A9091" s="1"/>
      <c r="B9091" s="1"/>
      <c r="C9091" s="1"/>
      <c r="D9091" s="1"/>
      <c r="E9091" s="1"/>
    </row>
    <row r="9092" s="10" customFormat="1" spans="1:5">
      <c r="A9092" s="1"/>
      <c r="B9092" s="1"/>
      <c r="C9092" s="1"/>
      <c r="D9092" s="1"/>
      <c r="E9092" s="1"/>
    </row>
    <row r="9093" s="10" customFormat="1" spans="1:5">
      <c r="A9093" s="1"/>
      <c r="B9093" s="1"/>
      <c r="C9093" s="1"/>
      <c r="D9093" s="1"/>
      <c r="E9093" s="1"/>
    </row>
    <row r="9094" s="10" customFormat="1" spans="1:5">
      <c r="A9094" s="1"/>
      <c r="B9094" s="1"/>
      <c r="C9094" s="1"/>
      <c r="D9094" s="1"/>
      <c r="E9094" s="1"/>
    </row>
    <row r="9095" s="10" customFormat="1" spans="1:5">
      <c r="A9095" s="1"/>
      <c r="B9095" s="1"/>
      <c r="C9095" s="1"/>
      <c r="D9095" s="1"/>
      <c r="E9095" s="1"/>
    </row>
    <row r="9096" s="10" customFormat="1" spans="1:5">
      <c r="A9096" s="1"/>
      <c r="B9096" s="1"/>
      <c r="C9096" s="1"/>
      <c r="D9096" s="1"/>
      <c r="E9096" s="1"/>
    </row>
    <row r="9097" s="10" customFormat="1" spans="1:5">
      <c r="A9097" s="1"/>
      <c r="B9097" s="1"/>
      <c r="C9097" s="1"/>
      <c r="D9097" s="1"/>
      <c r="E9097" s="1"/>
    </row>
    <row r="9098" s="10" customFormat="1" spans="1:5">
      <c r="A9098" s="1"/>
      <c r="B9098" s="1"/>
      <c r="C9098" s="1"/>
      <c r="D9098" s="1"/>
      <c r="E9098" s="1"/>
    </row>
    <row r="9099" s="10" customFormat="1" spans="1:5">
      <c r="A9099" s="1"/>
      <c r="B9099" s="1"/>
      <c r="C9099" s="1"/>
      <c r="D9099" s="1"/>
      <c r="E9099" s="1"/>
    </row>
    <row r="9100" s="10" customFormat="1" spans="1:5">
      <c r="A9100" s="1"/>
      <c r="B9100" s="1"/>
      <c r="C9100" s="1"/>
      <c r="D9100" s="1"/>
      <c r="E9100" s="1"/>
    </row>
    <row r="9101" s="10" customFormat="1" spans="1:5">
      <c r="A9101" s="1"/>
      <c r="B9101" s="1"/>
      <c r="C9101" s="1"/>
      <c r="D9101" s="1"/>
      <c r="E9101" s="1"/>
    </row>
    <row r="9102" s="10" customFormat="1" spans="1:5">
      <c r="A9102" s="1"/>
      <c r="B9102" s="1"/>
      <c r="C9102" s="1"/>
      <c r="D9102" s="1"/>
      <c r="E9102" s="1"/>
    </row>
    <row r="9103" s="10" customFormat="1" spans="1:5">
      <c r="A9103" s="1"/>
      <c r="B9103" s="1"/>
      <c r="C9103" s="1"/>
      <c r="D9103" s="1"/>
      <c r="E9103" s="1"/>
    </row>
    <row r="9104" s="10" customFormat="1" spans="1:5">
      <c r="A9104" s="1"/>
      <c r="B9104" s="1"/>
      <c r="C9104" s="1"/>
      <c r="D9104" s="1"/>
      <c r="E9104" s="1"/>
    </row>
    <row r="9105" s="10" customFormat="1" spans="1:5">
      <c r="A9105" s="1"/>
      <c r="B9105" s="1"/>
      <c r="C9105" s="1"/>
      <c r="D9105" s="1"/>
      <c r="E9105" s="1"/>
    </row>
    <row r="9106" s="10" customFormat="1" spans="1:5">
      <c r="A9106" s="1"/>
      <c r="B9106" s="1"/>
      <c r="C9106" s="1"/>
      <c r="D9106" s="1"/>
      <c r="E9106" s="1"/>
    </row>
    <row r="9107" s="10" customFormat="1" spans="1:5">
      <c r="A9107" s="1"/>
      <c r="B9107" s="1"/>
      <c r="C9107" s="1"/>
      <c r="D9107" s="1"/>
      <c r="E9107" s="1"/>
    </row>
    <row r="9108" s="10" customFormat="1" spans="1:5">
      <c r="A9108" s="1"/>
      <c r="B9108" s="1"/>
      <c r="C9108" s="1"/>
      <c r="D9108" s="1"/>
      <c r="E9108" s="1"/>
    </row>
    <row r="9109" s="10" customFormat="1" spans="1:5">
      <c r="A9109" s="1"/>
      <c r="B9109" s="1"/>
      <c r="C9109" s="1"/>
      <c r="D9109" s="1"/>
      <c r="E9109" s="1"/>
    </row>
    <row r="9110" s="10" customFormat="1" spans="1:5">
      <c r="A9110" s="1"/>
      <c r="B9110" s="1"/>
      <c r="C9110" s="1"/>
      <c r="D9110" s="1"/>
      <c r="E9110" s="1"/>
    </row>
    <row r="9111" s="10" customFormat="1" spans="1:5">
      <c r="A9111" s="1"/>
      <c r="B9111" s="1"/>
      <c r="C9111" s="1"/>
      <c r="D9111" s="1"/>
      <c r="E9111" s="1"/>
    </row>
    <row r="9112" s="10" customFormat="1" spans="1:5">
      <c r="A9112" s="1"/>
      <c r="B9112" s="1"/>
      <c r="C9112" s="1"/>
      <c r="D9112" s="1"/>
      <c r="E9112" s="1"/>
    </row>
    <row r="9113" s="10" customFormat="1" spans="1:5">
      <c r="A9113" s="1"/>
      <c r="B9113" s="1"/>
      <c r="C9113" s="1"/>
      <c r="D9113" s="1"/>
      <c r="E9113" s="1"/>
    </row>
    <row r="9114" s="10" customFormat="1" spans="1:5">
      <c r="A9114" s="1"/>
      <c r="B9114" s="1"/>
      <c r="C9114" s="1"/>
      <c r="D9114" s="1"/>
      <c r="E9114" s="1"/>
    </row>
    <row r="9115" s="10" customFormat="1" spans="1:5">
      <c r="A9115" s="1"/>
      <c r="B9115" s="1"/>
      <c r="C9115" s="1"/>
      <c r="D9115" s="1"/>
      <c r="E9115" s="1"/>
    </row>
    <row r="9116" s="10" customFormat="1" spans="1:5">
      <c r="A9116" s="1"/>
      <c r="B9116" s="1"/>
      <c r="C9116" s="1"/>
      <c r="D9116" s="1"/>
      <c r="E9116" s="1"/>
    </row>
    <row r="9117" s="10" customFormat="1" spans="1:5">
      <c r="A9117" s="1"/>
      <c r="B9117" s="1"/>
      <c r="C9117" s="1"/>
      <c r="D9117" s="1"/>
      <c r="E9117" s="1"/>
    </row>
    <row r="9118" s="10" customFormat="1" spans="1:5">
      <c r="A9118" s="1"/>
      <c r="B9118" s="1"/>
      <c r="C9118" s="1"/>
      <c r="D9118" s="1"/>
      <c r="E9118" s="1"/>
    </row>
    <row r="9119" s="10" customFormat="1" spans="1:5">
      <c r="A9119" s="1"/>
      <c r="B9119" s="1"/>
      <c r="C9119" s="1"/>
      <c r="D9119" s="1"/>
      <c r="E9119" s="1"/>
    </row>
    <row r="9120" s="10" customFormat="1" spans="1:5">
      <c r="A9120" s="1"/>
      <c r="B9120" s="1"/>
      <c r="C9120" s="1"/>
      <c r="D9120" s="1"/>
      <c r="E9120" s="1"/>
    </row>
    <row r="9121" s="10" customFormat="1" spans="1:5">
      <c r="A9121" s="1"/>
      <c r="B9121" s="1"/>
      <c r="C9121" s="1"/>
      <c r="D9121" s="1"/>
      <c r="E9121" s="1"/>
    </row>
    <row r="9122" s="10" customFormat="1" spans="1:5">
      <c r="A9122" s="1"/>
      <c r="B9122" s="1"/>
      <c r="C9122" s="1"/>
      <c r="D9122" s="1"/>
      <c r="E9122" s="1"/>
    </row>
    <row r="9123" s="10" customFormat="1" spans="1:5">
      <c r="A9123" s="1"/>
      <c r="B9123" s="1"/>
      <c r="C9123" s="1"/>
      <c r="D9123" s="1"/>
      <c r="E9123" s="1"/>
    </row>
    <row r="9124" s="10" customFormat="1" spans="1:5">
      <c r="A9124" s="1"/>
      <c r="B9124" s="1"/>
      <c r="C9124" s="1"/>
      <c r="D9124" s="1"/>
      <c r="E9124" s="1"/>
    </row>
    <row r="9125" s="10" customFormat="1" spans="1:5">
      <c r="A9125" s="1"/>
      <c r="B9125" s="1"/>
      <c r="C9125" s="1"/>
      <c r="D9125" s="1"/>
      <c r="E9125" s="1"/>
    </row>
    <row r="9126" s="10" customFormat="1" spans="1:5">
      <c r="A9126" s="1"/>
      <c r="B9126" s="1"/>
      <c r="C9126" s="1"/>
      <c r="D9126" s="1"/>
      <c r="E9126" s="1"/>
    </row>
    <row r="9127" s="10" customFormat="1" spans="1:5">
      <c r="A9127" s="1"/>
      <c r="B9127" s="1"/>
      <c r="C9127" s="1"/>
      <c r="D9127" s="1"/>
      <c r="E9127" s="1"/>
    </row>
    <row r="9128" s="10" customFormat="1" spans="1:5">
      <c r="A9128" s="1"/>
      <c r="B9128" s="1"/>
      <c r="C9128" s="1"/>
      <c r="D9128" s="1"/>
      <c r="E9128" s="1"/>
    </row>
    <row r="9129" s="10" customFormat="1" spans="1:5">
      <c r="A9129" s="1"/>
      <c r="B9129" s="1"/>
      <c r="C9129" s="1"/>
      <c r="D9129" s="1"/>
      <c r="E9129" s="1"/>
    </row>
    <row r="9130" s="10" customFormat="1" spans="1:5">
      <c r="A9130" s="1"/>
      <c r="B9130" s="1"/>
      <c r="C9130" s="1"/>
      <c r="D9130" s="1"/>
      <c r="E9130" s="1"/>
    </row>
    <row r="9131" s="10" customFormat="1" spans="1:5">
      <c r="A9131" s="1"/>
      <c r="B9131" s="1"/>
      <c r="C9131" s="1"/>
      <c r="D9131" s="1"/>
      <c r="E9131" s="1"/>
    </row>
    <row r="9132" s="10" customFormat="1" spans="1:5">
      <c r="A9132" s="1"/>
      <c r="B9132" s="1"/>
      <c r="C9132" s="1"/>
      <c r="D9132" s="1"/>
      <c r="E9132" s="1"/>
    </row>
    <row r="9133" s="10" customFormat="1" spans="1:5">
      <c r="A9133" s="1"/>
      <c r="B9133" s="1"/>
      <c r="C9133" s="1"/>
      <c r="D9133" s="1"/>
      <c r="E9133" s="1"/>
    </row>
    <row r="9134" s="10" customFormat="1" spans="1:5">
      <c r="A9134" s="1"/>
      <c r="B9134" s="1"/>
      <c r="C9134" s="1"/>
      <c r="D9134" s="1"/>
      <c r="E9134" s="1"/>
    </row>
    <row r="9135" s="10" customFormat="1" spans="1:5">
      <c r="A9135" s="1"/>
      <c r="B9135" s="1"/>
      <c r="C9135" s="1"/>
      <c r="D9135" s="1"/>
      <c r="E9135" s="1"/>
    </row>
    <row r="9136" s="10" customFormat="1" spans="1:5">
      <c r="A9136" s="1"/>
      <c r="B9136" s="1"/>
      <c r="C9136" s="1"/>
      <c r="D9136" s="1"/>
      <c r="E9136" s="1"/>
    </row>
    <row r="9137" s="10" customFormat="1" spans="1:5">
      <c r="A9137" s="1"/>
      <c r="B9137" s="1"/>
      <c r="C9137" s="1"/>
      <c r="D9137" s="1"/>
      <c r="E9137" s="1"/>
    </row>
    <row r="9138" s="10" customFormat="1" spans="1:5">
      <c r="A9138" s="1"/>
      <c r="B9138" s="1"/>
      <c r="C9138" s="1"/>
      <c r="D9138" s="1"/>
      <c r="E9138" s="1"/>
    </row>
    <row r="9139" s="10" customFormat="1" spans="1:5">
      <c r="A9139" s="1"/>
      <c r="B9139" s="1"/>
      <c r="C9139" s="1"/>
      <c r="D9139" s="1"/>
      <c r="E9139" s="1"/>
    </row>
    <row r="9140" s="10" customFormat="1" spans="1:5">
      <c r="A9140" s="1"/>
      <c r="B9140" s="1"/>
      <c r="C9140" s="1"/>
      <c r="D9140" s="1"/>
      <c r="E9140" s="1"/>
    </row>
    <row r="9141" s="10" customFormat="1" spans="1:5">
      <c r="A9141" s="1"/>
      <c r="B9141" s="1"/>
      <c r="C9141" s="1"/>
      <c r="D9141" s="1"/>
      <c r="E9141" s="1"/>
    </row>
    <row r="9142" s="10" customFormat="1" spans="1:5">
      <c r="A9142" s="1"/>
      <c r="B9142" s="1"/>
      <c r="C9142" s="1"/>
      <c r="D9142" s="1"/>
      <c r="E9142" s="1"/>
    </row>
    <row r="9143" s="10" customFormat="1" spans="1:5">
      <c r="A9143" s="1"/>
      <c r="B9143" s="1"/>
      <c r="C9143" s="1"/>
      <c r="D9143" s="1"/>
      <c r="E9143" s="1"/>
    </row>
    <row r="9144" s="10" customFormat="1" spans="1:5">
      <c r="A9144" s="1"/>
      <c r="B9144" s="1"/>
      <c r="C9144" s="1"/>
      <c r="D9144" s="1"/>
      <c r="E9144" s="1"/>
    </row>
    <row r="9145" s="10" customFormat="1" spans="1:5">
      <c r="A9145" s="1"/>
      <c r="B9145" s="1"/>
      <c r="C9145" s="1"/>
      <c r="D9145" s="1"/>
      <c r="E9145" s="1"/>
    </row>
    <row r="9146" s="10" customFormat="1" spans="1:5">
      <c r="A9146" s="1"/>
      <c r="B9146" s="1"/>
      <c r="C9146" s="1"/>
      <c r="D9146" s="1"/>
      <c r="E9146" s="1"/>
    </row>
    <row r="9147" s="10" customFormat="1" spans="1:5">
      <c r="A9147" s="1"/>
      <c r="B9147" s="1"/>
      <c r="C9147" s="1"/>
      <c r="D9147" s="1"/>
      <c r="E9147" s="1"/>
    </row>
    <row r="9148" s="10" customFormat="1" spans="1:5">
      <c r="A9148" s="1"/>
      <c r="B9148" s="1"/>
      <c r="C9148" s="1"/>
      <c r="D9148" s="1"/>
      <c r="E9148" s="1"/>
    </row>
    <row r="9149" s="10" customFormat="1" spans="1:5">
      <c r="A9149" s="1"/>
      <c r="B9149" s="1"/>
      <c r="C9149" s="1"/>
      <c r="D9149" s="1"/>
      <c r="E9149" s="1"/>
    </row>
    <row r="9150" s="10" customFormat="1" spans="1:5">
      <c r="A9150" s="1"/>
      <c r="B9150" s="1"/>
      <c r="C9150" s="1"/>
      <c r="D9150" s="1"/>
      <c r="E9150" s="1"/>
    </row>
    <row r="9151" s="10" customFormat="1" spans="1:5">
      <c r="A9151" s="1"/>
      <c r="B9151" s="1"/>
      <c r="C9151" s="1"/>
      <c r="D9151" s="1"/>
      <c r="E9151" s="1"/>
    </row>
    <row r="9152" s="10" customFormat="1" spans="1:5">
      <c r="A9152" s="1"/>
      <c r="B9152" s="1"/>
      <c r="C9152" s="1"/>
      <c r="D9152" s="1"/>
      <c r="E9152" s="1"/>
    </row>
    <row r="9153" s="10" customFormat="1" spans="1:5">
      <c r="A9153" s="1"/>
      <c r="B9153" s="1"/>
      <c r="C9153" s="1"/>
      <c r="D9153" s="1"/>
      <c r="E9153" s="1"/>
    </row>
    <row r="9154" s="10" customFormat="1" spans="1:5">
      <c r="A9154" s="1"/>
      <c r="B9154" s="1"/>
      <c r="C9154" s="1"/>
      <c r="D9154" s="1"/>
      <c r="E9154" s="1"/>
    </row>
    <row r="9155" s="10" customFormat="1" spans="1:5">
      <c r="A9155" s="1"/>
      <c r="B9155" s="1"/>
      <c r="C9155" s="1"/>
      <c r="D9155" s="1"/>
      <c r="E9155" s="1"/>
    </row>
    <row r="9156" s="10" customFormat="1" spans="1:5">
      <c r="A9156" s="1"/>
      <c r="B9156" s="1"/>
      <c r="C9156" s="1"/>
      <c r="D9156" s="1"/>
      <c r="E9156" s="1"/>
    </row>
    <row r="9157" s="10" customFormat="1" spans="1:5">
      <c r="A9157" s="1"/>
      <c r="B9157" s="1"/>
      <c r="C9157" s="1"/>
      <c r="D9157" s="1"/>
      <c r="E9157" s="1"/>
    </row>
    <row r="9158" s="10" customFormat="1" spans="1:5">
      <c r="A9158" s="1"/>
      <c r="B9158" s="1"/>
      <c r="C9158" s="1"/>
      <c r="D9158" s="1"/>
      <c r="E9158" s="1"/>
    </row>
    <row r="9159" s="10" customFormat="1" spans="1:5">
      <c r="A9159" s="1"/>
      <c r="B9159" s="1"/>
      <c r="C9159" s="1"/>
      <c r="D9159" s="1"/>
      <c r="E9159" s="1"/>
    </row>
    <row r="9160" s="10" customFormat="1" spans="1:5">
      <c r="A9160" s="1"/>
      <c r="B9160" s="1"/>
      <c r="C9160" s="1"/>
      <c r="D9160" s="1"/>
      <c r="E9160" s="1"/>
    </row>
    <row r="9161" s="10" customFormat="1" spans="1:5">
      <c r="A9161" s="1"/>
      <c r="B9161" s="1"/>
      <c r="C9161" s="1"/>
      <c r="D9161" s="1"/>
      <c r="E9161" s="1"/>
    </row>
    <row r="9162" s="10" customFormat="1" spans="1:5">
      <c r="A9162" s="1"/>
      <c r="B9162" s="1"/>
      <c r="C9162" s="1"/>
      <c r="D9162" s="1"/>
      <c r="E9162" s="1"/>
    </row>
    <row r="9163" s="10" customFormat="1" spans="1:5">
      <c r="A9163" s="1"/>
      <c r="B9163" s="1"/>
      <c r="C9163" s="1"/>
      <c r="D9163" s="1"/>
      <c r="E9163" s="1"/>
    </row>
    <row r="9164" s="10" customFormat="1" spans="1:5">
      <c r="A9164" s="1"/>
      <c r="B9164" s="1"/>
      <c r="C9164" s="1"/>
      <c r="D9164" s="1"/>
      <c r="E9164" s="1"/>
    </row>
    <row r="9165" s="10" customFormat="1" spans="1:5">
      <c r="A9165" s="1"/>
      <c r="B9165" s="1"/>
      <c r="C9165" s="1"/>
      <c r="D9165" s="1"/>
      <c r="E9165" s="1"/>
    </row>
    <row r="9166" s="10" customFormat="1" spans="1:5">
      <c r="A9166" s="1"/>
      <c r="B9166" s="1"/>
      <c r="C9166" s="1"/>
      <c r="D9166" s="1"/>
      <c r="E9166" s="1"/>
    </row>
    <row r="9167" s="10" customFormat="1" spans="1:5">
      <c r="A9167" s="1"/>
      <c r="B9167" s="1"/>
      <c r="C9167" s="1"/>
      <c r="D9167" s="1"/>
      <c r="E9167" s="1"/>
    </row>
    <row r="9168" s="10" customFormat="1" spans="1:5">
      <c r="A9168" s="1"/>
      <c r="B9168" s="1"/>
      <c r="C9168" s="1"/>
      <c r="D9168" s="1"/>
      <c r="E9168" s="1"/>
    </row>
    <row r="9169" s="10" customFormat="1" spans="1:5">
      <c r="A9169" s="1"/>
      <c r="B9169" s="1"/>
      <c r="C9169" s="1"/>
      <c r="D9169" s="1"/>
      <c r="E9169" s="1"/>
    </row>
    <row r="9170" s="10" customFormat="1" spans="1:5">
      <c r="A9170" s="1"/>
      <c r="B9170" s="1"/>
      <c r="C9170" s="1"/>
      <c r="D9170" s="1"/>
      <c r="E9170" s="1"/>
    </row>
    <row r="9171" s="10" customFormat="1" spans="1:5">
      <c r="A9171" s="1"/>
      <c r="B9171" s="1"/>
      <c r="C9171" s="1"/>
      <c r="D9171" s="1"/>
      <c r="E9171" s="1"/>
    </row>
    <row r="9172" s="10" customFormat="1" spans="1:5">
      <c r="A9172" s="1"/>
      <c r="B9172" s="1"/>
      <c r="C9172" s="1"/>
      <c r="D9172" s="1"/>
      <c r="E9172" s="1"/>
    </row>
    <row r="9173" s="10" customFormat="1" spans="1:5">
      <c r="A9173" s="1"/>
      <c r="B9173" s="1"/>
      <c r="C9173" s="1"/>
      <c r="D9173" s="1"/>
      <c r="E9173" s="1"/>
    </row>
    <row r="9174" s="10" customFormat="1" spans="1:5">
      <c r="A9174" s="1"/>
      <c r="B9174" s="1"/>
      <c r="C9174" s="1"/>
      <c r="D9174" s="1"/>
      <c r="E9174" s="1"/>
    </row>
    <row r="9175" s="10" customFormat="1" spans="1:5">
      <c r="A9175" s="1"/>
      <c r="B9175" s="1"/>
      <c r="C9175" s="1"/>
      <c r="D9175" s="1"/>
      <c r="E9175" s="1"/>
    </row>
    <row r="9176" s="10" customFormat="1" spans="1:5">
      <c r="A9176" s="1"/>
      <c r="B9176" s="1"/>
      <c r="C9176" s="1"/>
      <c r="D9176" s="1"/>
      <c r="E9176" s="1"/>
    </row>
    <row r="9177" s="10" customFormat="1" spans="1:5">
      <c r="A9177" s="1"/>
      <c r="B9177" s="1"/>
      <c r="C9177" s="1"/>
      <c r="D9177" s="1"/>
      <c r="E9177" s="1"/>
    </row>
    <row r="9178" s="10" customFormat="1" spans="1:5">
      <c r="A9178" s="1"/>
      <c r="B9178" s="1"/>
      <c r="C9178" s="1"/>
      <c r="D9178" s="1"/>
      <c r="E9178" s="1"/>
    </row>
    <row r="9179" s="10" customFormat="1" spans="1:5">
      <c r="A9179" s="1"/>
      <c r="B9179" s="1"/>
      <c r="C9179" s="1"/>
      <c r="D9179" s="1"/>
      <c r="E9179" s="1"/>
    </row>
    <row r="9180" s="10" customFormat="1" spans="1:5">
      <c r="A9180" s="1"/>
      <c r="B9180" s="1"/>
      <c r="C9180" s="1"/>
      <c r="D9180" s="1"/>
      <c r="E9180" s="1"/>
    </row>
    <row r="9181" s="10" customFormat="1" spans="1:5">
      <c r="A9181" s="1"/>
      <c r="B9181" s="1"/>
      <c r="C9181" s="1"/>
      <c r="D9181" s="1"/>
      <c r="E9181" s="1"/>
    </row>
    <row r="9182" s="10" customFormat="1" spans="1:5">
      <c r="A9182" s="1"/>
      <c r="B9182" s="1"/>
      <c r="C9182" s="1"/>
      <c r="D9182" s="1"/>
      <c r="E9182" s="1"/>
    </row>
    <row r="9183" s="10" customFormat="1" spans="1:5">
      <c r="A9183" s="1"/>
      <c r="B9183" s="1"/>
      <c r="C9183" s="1"/>
      <c r="D9183" s="1"/>
      <c r="E9183" s="1"/>
    </row>
    <row r="9184" s="10" customFormat="1" spans="1:5">
      <c r="A9184" s="1"/>
      <c r="B9184" s="1"/>
      <c r="C9184" s="1"/>
      <c r="D9184" s="1"/>
      <c r="E9184" s="1"/>
    </row>
    <row r="9185" s="10" customFormat="1" spans="1:5">
      <c r="A9185" s="1"/>
      <c r="B9185" s="1"/>
      <c r="C9185" s="1"/>
      <c r="D9185" s="1"/>
      <c r="E9185" s="1"/>
    </row>
    <row r="9186" s="10" customFormat="1" spans="1:5">
      <c r="A9186" s="1"/>
      <c r="B9186" s="1"/>
      <c r="C9186" s="1"/>
      <c r="D9186" s="1"/>
      <c r="E9186" s="1"/>
    </row>
    <row r="9187" s="10" customFormat="1" spans="1:5">
      <c r="A9187" s="1"/>
      <c r="B9187" s="1"/>
      <c r="C9187" s="1"/>
      <c r="D9187" s="1"/>
      <c r="E9187" s="1"/>
    </row>
    <row r="9188" s="10" customFormat="1" spans="1:5">
      <c r="A9188" s="1"/>
      <c r="B9188" s="1"/>
      <c r="C9188" s="1"/>
      <c r="D9188" s="1"/>
      <c r="E9188" s="1"/>
    </row>
    <row r="9189" s="10" customFormat="1" spans="1:5">
      <c r="A9189" s="1"/>
      <c r="B9189" s="1"/>
      <c r="C9189" s="1"/>
      <c r="D9189" s="1"/>
      <c r="E9189" s="1"/>
    </row>
    <row r="9190" s="10" customFormat="1" spans="1:5">
      <c r="A9190" s="1"/>
      <c r="B9190" s="1"/>
      <c r="C9190" s="1"/>
      <c r="D9190" s="1"/>
      <c r="E9190" s="1"/>
    </row>
    <row r="9191" s="10" customFormat="1" spans="1:5">
      <c r="A9191" s="1"/>
      <c r="B9191" s="1"/>
      <c r="C9191" s="1"/>
      <c r="D9191" s="1"/>
      <c r="E9191" s="1"/>
    </row>
    <row r="9192" s="10" customFormat="1" spans="1:5">
      <c r="A9192" s="1"/>
      <c r="B9192" s="1"/>
      <c r="C9192" s="1"/>
      <c r="D9192" s="1"/>
      <c r="E9192" s="1"/>
    </row>
    <row r="9193" s="10" customFormat="1" spans="1:5">
      <c r="A9193" s="1"/>
      <c r="B9193" s="1"/>
      <c r="C9193" s="1"/>
      <c r="D9193" s="1"/>
      <c r="E9193" s="1"/>
    </row>
    <row r="9194" s="10" customFormat="1" spans="1:5">
      <c r="A9194" s="1"/>
      <c r="B9194" s="1"/>
      <c r="C9194" s="1"/>
      <c r="D9194" s="1"/>
      <c r="E9194" s="1"/>
    </row>
    <row r="9195" s="10" customFormat="1" spans="1:5">
      <c r="A9195" s="1"/>
      <c r="B9195" s="1"/>
      <c r="C9195" s="1"/>
      <c r="D9195" s="1"/>
      <c r="E9195" s="1"/>
    </row>
    <row r="9196" s="10" customFormat="1" spans="1:5">
      <c r="A9196" s="1"/>
      <c r="B9196" s="1"/>
      <c r="C9196" s="1"/>
      <c r="D9196" s="1"/>
      <c r="E9196" s="1"/>
    </row>
    <row r="9197" s="10" customFormat="1" spans="1:5">
      <c r="A9197" s="1"/>
      <c r="B9197" s="1"/>
      <c r="C9197" s="1"/>
      <c r="D9197" s="1"/>
      <c r="E9197" s="1"/>
    </row>
    <row r="9198" s="10" customFormat="1" spans="1:5">
      <c r="A9198" s="1"/>
      <c r="B9198" s="1"/>
      <c r="C9198" s="1"/>
      <c r="D9198" s="1"/>
      <c r="E9198" s="1"/>
    </row>
    <row r="9199" s="10" customFormat="1" spans="1:5">
      <c r="A9199" s="1"/>
      <c r="B9199" s="1"/>
      <c r="C9199" s="1"/>
      <c r="D9199" s="1"/>
      <c r="E9199" s="1"/>
    </row>
    <row r="9200" s="10" customFormat="1" spans="1:5">
      <c r="A9200" s="1"/>
      <c r="B9200" s="1"/>
      <c r="C9200" s="1"/>
      <c r="D9200" s="1"/>
      <c r="E9200" s="1"/>
    </row>
    <row r="9201" s="10" customFormat="1" spans="1:5">
      <c r="A9201" s="1"/>
      <c r="B9201" s="1"/>
      <c r="C9201" s="1"/>
      <c r="D9201" s="1"/>
      <c r="E9201" s="1"/>
    </row>
    <row r="9202" s="10" customFormat="1" spans="1:5">
      <c r="A9202" s="1"/>
      <c r="B9202" s="1"/>
      <c r="C9202" s="1"/>
      <c r="D9202" s="1"/>
      <c r="E9202" s="1"/>
    </row>
    <row r="9203" s="10" customFormat="1" spans="1:5">
      <c r="A9203" s="1"/>
      <c r="B9203" s="1"/>
      <c r="C9203" s="1"/>
      <c r="D9203" s="1"/>
      <c r="E9203" s="1"/>
    </row>
    <row r="9204" s="10" customFormat="1" spans="1:5">
      <c r="A9204" s="1"/>
      <c r="B9204" s="1"/>
      <c r="C9204" s="1"/>
      <c r="D9204" s="1"/>
      <c r="E9204" s="1"/>
    </row>
    <row r="9205" s="10" customFormat="1" spans="1:5">
      <c r="A9205" s="1"/>
      <c r="B9205" s="1"/>
      <c r="C9205" s="1"/>
      <c r="D9205" s="1"/>
      <c r="E9205" s="1"/>
    </row>
    <row r="9206" s="10" customFormat="1" spans="1:5">
      <c r="A9206" s="1"/>
      <c r="B9206" s="1"/>
      <c r="C9206" s="1"/>
      <c r="D9206" s="1"/>
      <c r="E9206" s="1"/>
    </row>
    <row r="9207" s="10" customFormat="1" spans="1:5">
      <c r="A9207" s="1"/>
      <c r="B9207" s="1"/>
      <c r="C9207" s="1"/>
      <c r="D9207" s="1"/>
      <c r="E9207" s="1"/>
    </row>
    <row r="9208" s="10" customFormat="1" spans="1:5">
      <c r="A9208" s="1"/>
      <c r="B9208" s="1"/>
      <c r="C9208" s="1"/>
      <c r="D9208" s="1"/>
      <c r="E9208" s="1"/>
    </row>
    <row r="9209" s="10" customFormat="1" spans="1:5">
      <c r="A9209" s="1"/>
      <c r="B9209" s="1"/>
      <c r="C9209" s="1"/>
      <c r="D9209" s="1"/>
      <c r="E9209" s="1"/>
    </row>
    <row r="9210" s="10" customFormat="1" spans="1:5">
      <c r="A9210" s="1"/>
      <c r="B9210" s="1"/>
      <c r="C9210" s="1"/>
      <c r="D9210" s="1"/>
      <c r="E9210" s="1"/>
    </row>
    <row r="9211" s="10" customFormat="1" spans="1:5">
      <c r="A9211" s="1"/>
      <c r="B9211" s="1"/>
      <c r="C9211" s="1"/>
      <c r="D9211" s="1"/>
      <c r="E9211" s="1"/>
    </row>
    <row r="9212" s="10" customFormat="1" spans="1:5">
      <c r="A9212" s="1"/>
      <c r="B9212" s="1"/>
      <c r="C9212" s="1"/>
      <c r="D9212" s="1"/>
      <c r="E9212" s="1"/>
    </row>
    <row r="9213" s="10" customFormat="1" spans="1:5">
      <c r="A9213" s="1"/>
      <c r="B9213" s="1"/>
      <c r="C9213" s="1"/>
      <c r="D9213" s="1"/>
      <c r="E9213" s="1"/>
    </row>
    <row r="9214" s="10" customFormat="1" spans="1:5">
      <c r="A9214" s="1"/>
      <c r="B9214" s="1"/>
      <c r="C9214" s="1"/>
      <c r="D9214" s="1"/>
      <c r="E9214" s="1"/>
    </row>
    <row r="9215" s="10" customFormat="1" spans="1:5">
      <c r="A9215" s="1"/>
      <c r="B9215" s="1"/>
      <c r="C9215" s="1"/>
      <c r="D9215" s="1"/>
      <c r="E9215" s="1"/>
    </row>
    <row r="9216" s="10" customFormat="1" spans="1:5">
      <c r="A9216" s="1"/>
      <c r="B9216" s="1"/>
      <c r="C9216" s="1"/>
      <c r="D9216" s="1"/>
      <c r="E9216" s="1"/>
    </row>
    <row r="9217" s="10" customFormat="1" spans="1:5">
      <c r="A9217" s="1"/>
      <c r="B9217" s="1"/>
      <c r="C9217" s="1"/>
      <c r="D9217" s="1"/>
      <c r="E9217" s="1"/>
    </row>
    <row r="9218" s="10" customFormat="1" spans="1:5">
      <c r="A9218" s="1"/>
      <c r="B9218" s="1"/>
      <c r="C9218" s="1"/>
      <c r="D9218" s="1"/>
      <c r="E9218" s="1"/>
    </row>
    <row r="9219" s="10" customFormat="1" spans="1:5">
      <c r="A9219" s="1"/>
      <c r="B9219" s="1"/>
      <c r="C9219" s="1"/>
      <c r="D9219" s="1"/>
      <c r="E9219" s="1"/>
    </row>
    <row r="9220" s="10" customFormat="1" spans="1:5">
      <c r="A9220" s="1"/>
      <c r="B9220" s="1"/>
      <c r="C9220" s="1"/>
      <c r="D9220" s="1"/>
      <c r="E9220" s="1"/>
    </row>
    <row r="9221" s="10" customFormat="1" spans="1:5">
      <c r="A9221" s="1"/>
      <c r="B9221" s="1"/>
      <c r="C9221" s="1"/>
      <c r="D9221" s="1"/>
      <c r="E9221" s="1"/>
    </row>
    <row r="9222" s="10" customFormat="1" spans="1:5">
      <c r="A9222" s="1"/>
      <c r="B9222" s="1"/>
      <c r="C9222" s="1"/>
      <c r="D9222" s="1"/>
      <c r="E9222" s="1"/>
    </row>
    <row r="9223" s="10" customFormat="1" spans="1:5">
      <c r="A9223" s="1"/>
      <c r="B9223" s="1"/>
      <c r="C9223" s="1"/>
      <c r="D9223" s="1"/>
      <c r="E9223" s="1"/>
    </row>
    <row r="9224" s="10" customFormat="1" spans="1:5">
      <c r="A9224" s="1"/>
      <c r="B9224" s="1"/>
      <c r="C9224" s="1"/>
      <c r="D9224" s="1"/>
      <c r="E9224" s="1"/>
    </row>
    <row r="9225" s="10" customFormat="1" spans="1:5">
      <c r="A9225" s="1"/>
      <c r="B9225" s="1"/>
      <c r="C9225" s="1"/>
      <c r="D9225" s="1"/>
      <c r="E9225" s="1"/>
    </row>
    <row r="9226" s="10" customFormat="1" spans="1:5">
      <c r="A9226" s="1"/>
      <c r="B9226" s="1"/>
      <c r="C9226" s="1"/>
      <c r="D9226" s="1"/>
      <c r="E9226" s="1"/>
    </row>
    <row r="9227" s="10" customFormat="1" spans="1:5">
      <c r="A9227" s="1"/>
      <c r="B9227" s="1"/>
      <c r="C9227" s="1"/>
      <c r="D9227" s="1"/>
      <c r="E9227" s="1"/>
    </row>
    <row r="9228" s="10" customFormat="1" spans="1:5">
      <c r="A9228" s="1"/>
      <c r="B9228" s="1"/>
      <c r="C9228" s="1"/>
      <c r="D9228" s="1"/>
      <c r="E9228" s="1"/>
    </row>
    <row r="9229" s="10" customFormat="1" spans="1:5">
      <c r="A9229" s="1"/>
      <c r="B9229" s="1"/>
      <c r="C9229" s="1"/>
      <c r="D9229" s="1"/>
      <c r="E9229" s="1"/>
    </row>
    <row r="9230" s="10" customFormat="1" spans="1:5">
      <c r="A9230" s="1"/>
      <c r="B9230" s="1"/>
      <c r="C9230" s="1"/>
      <c r="D9230" s="1"/>
      <c r="E9230" s="1"/>
    </row>
    <row r="9231" s="10" customFormat="1" spans="1:5">
      <c r="A9231" s="1"/>
      <c r="B9231" s="1"/>
      <c r="C9231" s="1"/>
      <c r="D9231" s="1"/>
      <c r="E9231" s="1"/>
    </row>
    <row r="9232" s="10" customFormat="1" spans="1:5">
      <c r="A9232" s="1"/>
      <c r="B9232" s="1"/>
      <c r="C9232" s="1"/>
      <c r="D9232" s="1"/>
      <c r="E9232" s="1"/>
    </row>
    <row r="9233" s="10" customFormat="1" spans="1:5">
      <c r="A9233" s="1"/>
      <c r="B9233" s="1"/>
      <c r="C9233" s="1"/>
      <c r="D9233" s="1"/>
      <c r="E9233" s="1"/>
    </row>
    <row r="9234" s="10" customFormat="1" spans="1:5">
      <c r="A9234" s="1"/>
      <c r="B9234" s="1"/>
      <c r="C9234" s="1"/>
      <c r="D9234" s="1"/>
      <c r="E9234" s="1"/>
    </row>
    <row r="9235" s="10" customFormat="1" spans="1:5">
      <c r="A9235" s="1"/>
      <c r="B9235" s="1"/>
      <c r="C9235" s="1"/>
      <c r="D9235" s="1"/>
      <c r="E9235" s="1"/>
    </row>
    <row r="9236" s="10" customFormat="1" spans="1:5">
      <c r="A9236" s="1"/>
      <c r="B9236" s="1"/>
      <c r="C9236" s="1"/>
      <c r="D9236" s="1"/>
      <c r="E9236" s="1"/>
    </row>
    <row r="9237" s="10" customFormat="1" spans="1:5">
      <c r="A9237" s="1"/>
      <c r="B9237" s="1"/>
      <c r="C9237" s="1"/>
      <c r="D9237" s="1"/>
      <c r="E9237" s="1"/>
    </row>
    <row r="9238" s="10" customFormat="1" spans="1:5">
      <c r="A9238" s="1"/>
      <c r="B9238" s="1"/>
      <c r="C9238" s="1"/>
      <c r="D9238" s="1"/>
      <c r="E9238" s="1"/>
    </row>
    <row r="9239" s="10" customFormat="1" spans="1:5">
      <c r="A9239" s="1"/>
      <c r="B9239" s="1"/>
      <c r="C9239" s="1"/>
      <c r="D9239" s="1"/>
      <c r="E9239" s="1"/>
    </row>
    <row r="9240" s="10" customFormat="1" spans="1:5">
      <c r="A9240" s="1"/>
      <c r="B9240" s="1"/>
      <c r="C9240" s="1"/>
      <c r="D9240" s="1"/>
      <c r="E9240" s="1"/>
    </row>
    <row r="9241" s="10" customFormat="1" spans="1:5">
      <c r="A9241" s="1"/>
      <c r="B9241" s="1"/>
      <c r="C9241" s="1"/>
      <c r="D9241" s="1"/>
      <c r="E9241" s="1"/>
    </row>
    <row r="9242" s="10" customFormat="1" spans="1:5">
      <c r="A9242" s="1"/>
      <c r="B9242" s="1"/>
      <c r="C9242" s="1"/>
      <c r="D9242" s="1"/>
      <c r="E9242" s="1"/>
    </row>
    <row r="9243" s="10" customFormat="1" spans="1:5">
      <c r="A9243" s="1"/>
      <c r="B9243" s="1"/>
      <c r="C9243" s="1"/>
      <c r="D9243" s="1"/>
      <c r="E9243" s="1"/>
    </row>
    <row r="9244" s="10" customFormat="1" spans="1:5">
      <c r="A9244" s="1"/>
      <c r="B9244" s="1"/>
      <c r="C9244" s="1"/>
      <c r="D9244" s="1"/>
      <c r="E9244" s="1"/>
    </row>
    <row r="9245" s="10" customFormat="1" spans="1:5">
      <c r="A9245" s="1"/>
      <c r="B9245" s="1"/>
      <c r="C9245" s="1"/>
      <c r="D9245" s="1"/>
      <c r="E9245" s="1"/>
    </row>
    <row r="9246" s="10" customFormat="1" spans="1:5">
      <c r="A9246" s="1"/>
      <c r="B9246" s="1"/>
      <c r="C9246" s="1"/>
      <c r="D9246" s="1"/>
      <c r="E9246" s="1"/>
    </row>
    <row r="9247" s="10" customFormat="1" spans="1:5">
      <c r="A9247" s="1"/>
      <c r="B9247" s="1"/>
      <c r="C9247" s="1"/>
      <c r="D9247" s="1"/>
      <c r="E9247" s="1"/>
    </row>
    <row r="9248" s="10" customFormat="1" spans="1:5">
      <c r="A9248" s="1"/>
      <c r="B9248" s="1"/>
      <c r="C9248" s="1"/>
      <c r="D9248" s="1"/>
      <c r="E9248" s="1"/>
    </row>
    <row r="9249" s="10" customFormat="1" spans="1:5">
      <c r="A9249" s="1"/>
      <c r="B9249" s="1"/>
      <c r="C9249" s="1"/>
      <c r="D9249" s="1"/>
      <c r="E9249" s="1"/>
    </row>
    <row r="9250" s="10" customFormat="1" spans="1:5">
      <c r="A9250" s="1"/>
      <c r="B9250" s="1"/>
      <c r="C9250" s="1"/>
      <c r="D9250" s="1"/>
      <c r="E9250" s="1"/>
    </row>
    <row r="9251" s="10" customFormat="1" spans="1:5">
      <c r="A9251" s="1"/>
      <c r="B9251" s="1"/>
      <c r="C9251" s="1"/>
      <c r="D9251" s="1"/>
      <c r="E9251" s="1"/>
    </row>
    <row r="9252" s="10" customFormat="1" spans="1:5">
      <c r="A9252" s="1"/>
      <c r="B9252" s="1"/>
      <c r="C9252" s="1"/>
      <c r="D9252" s="1"/>
      <c r="E9252" s="1"/>
    </row>
    <row r="9253" s="10" customFormat="1" spans="1:5">
      <c r="A9253" s="1"/>
      <c r="B9253" s="1"/>
      <c r="C9253" s="1"/>
      <c r="D9253" s="1"/>
      <c r="E9253" s="1"/>
    </row>
    <row r="9254" s="10" customFormat="1" spans="1:5">
      <c r="A9254" s="1"/>
      <c r="B9254" s="1"/>
      <c r="C9254" s="1"/>
      <c r="D9254" s="1"/>
      <c r="E9254" s="1"/>
    </row>
    <row r="9255" s="10" customFormat="1" spans="1:5">
      <c r="A9255" s="1"/>
      <c r="B9255" s="1"/>
      <c r="C9255" s="1"/>
      <c r="D9255" s="1"/>
      <c r="E9255" s="1"/>
    </row>
    <row r="9256" s="10" customFormat="1" spans="1:5">
      <c r="A9256" s="1"/>
      <c r="B9256" s="1"/>
      <c r="C9256" s="1"/>
      <c r="D9256" s="1"/>
      <c r="E9256" s="1"/>
    </row>
    <row r="9257" s="10" customFormat="1" spans="1:5">
      <c r="A9257" s="1"/>
      <c r="B9257" s="1"/>
      <c r="C9257" s="1"/>
      <c r="D9257" s="1"/>
      <c r="E9257" s="1"/>
    </row>
    <row r="9258" s="10" customFormat="1" spans="1:5">
      <c r="A9258" s="1"/>
      <c r="B9258" s="1"/>
      <c r="C9258" s="1"/>
      <c r="D9258" s="1"/>
      <c r="E9258" s="1"/>
    </row>
    <row r="9259" s="10" customFormat="1" spans="1:5">
      <c r="A9259" s="1"/>
      <c r="B9259" s="1"/>
      <c r="C9259" s="1"/>
      <c r="D9259" s="1"/>
      <c r="E9259" s="1"/>
    </row>
    <row r="9260" s="10" customFormat="1" spans="1:5">
      <c r="A9260" s="1"/>
      <c r="B9260" s="1"/>
      <c r="C9260" s="1"/>
      <c r="D9260" s="1"/>
      <c r="E9260" s="1"/>
    </row>
    <row r="9261" s="10" customFormat="1" spans="1:5">
      <c r="A9261" s="1"/>
      <c r="B9261" s="1"/>
      <c r="C9261" s="1"/>
      <c r="D9261" s="1"/>
      <c r="E9261" s="1"/>
    </row>
    <row r="9262" s="10" customFormat="1" spans="1:5">
      <c r="A9262" s="1"/>
      <c r="B9262" s="1"/>
      <c r="C9262" s="1"/>
      <c r="D9262" s="1"/>
      <c r="E9262" s="1"/>
    </row>
    <row r="9263" s="10" customFormat="1" spans="1:5">
      <c r="A9263" s="1"/>
      <c r="B9263" s="1"/>
      <c r="C9263" s="1"/>
      <c r="D9263" s="1"/>
      <c r="E9263" s="1"/>
    </row>
    <row r="9264" s="10" customFormat="1" spans="1:5">
      <c r="A9264" s="1"/>
      <c r="B9264" s="1"/>
      <c r="C9264" s="1"/>
      <c r="D9264" s="1"/>
      <c r="E9264" s="1"/>
    </row>
    <row r="9265" s="10" customFormat="1" spans="1:5">
      <c r="A9265" s="1"/>
      <c r="B9265" s="1"/>
      <c r="C9265" s="1"/>
      <c r="D9265" s="1"/>
      <c r="E9265" s="1"/>
    </row>
    <row r="9266" s="10" customFormat="1" spans="1:5">
      <c r="A9266" s="1"/>
      <c r="B9266" s="1"/>
      <c r="C9266" s="1"/>
      <c r="D9266" s="1"/>
      <c r="E9266" s="1"/>
    </row>
    <row r="9267" s="10" customFormat="1" spans="1:5">
      <c r="A9267" s="1"/>
      <c r="B9267" s="1"/>
      <c r="C9267" s="1"/>
      <c r="D9267" s="1"/>
      <c r="E9267" s="1"/>
    </row>
    <row r="9268" s="10" customFormat="1" spans="1:5">
      <c r="A9268" s="1"/>
      <c r="B9268" s="1"/>
      <c r="C9268" s="1"/>
      <c r="D9268" s="1"/>
      <c r="E9268" s="1"/>
    </row>
    <row r="9269" s="10" customFormat="1" spans="1:5">
      <c r="A9269" s="1"/>
      <c r="B9269" s="1"/>
      <c r="C9269" s="1"/>
      <c r="D9269" s="1"/>
      <c r="E9269" s="1"/>
    </row>
    <row r="9270" s="10" customFormat="1" spans="1:5">
      <c r="A9270" s="1"/>
      <c r="B9270" s="1"/>
      <c r="C9270" s="1"/>
      <c r="D9270" s="1"/>
      <c r="E9270" s="1"/>
    </row>
    <row r="9271" s="10" customFormat="1" spans="1:5">
      <c r="A9271" s="1"/>
      <c r="B9271" s="1"/>
      <c r="C9271" s="1"/>
      <c r="D9271" s="1"/>
      <c r="E9271" s="1"/>
    </row>
    <row r="9272" s="10" customFormat="1" spans="1:5">
      <c r="A9272" s="1"/>
      <c r="B9272" s="1"/>
      <c r="C9272" s="1"/>
      <c r="D9272" s="1"/>
      <c r="E9272" s="1"/>
    </row>
    <row r="9273" s="10" customFormat="1" spans="1:5">
      <c r="A9273" s="1"/>
      <c r="B9273" s="1"/>
      <c r="C9273" s="1"/>
      <c r="D9273" s="1"/>
      <c r="E9273" s="1"/>
    </row>
    <row r="9274" s="10" customFormat="1" spans="1:5">
      <c r="A9274" s="1"/>
      <c r="B9274" s="1"/>
      <c r="C9274" s="1"/>
      <c r="D9274" s="1"/>
      <c r="E9274" s="1"/>
    </row>
    <row r="9275" s="10" customFormat="1" spans="1:5">
      <c r="A9275" s="1"/>
      <c r="B9275" s="1"/>
      <c r="C9275" s="1"/>
      <c r="D9275" s="1"/>
      <c r="E9275" s="1"/>
    </row>
    <row r="9276" s="10" customFormat="1" spans="1:5">
      <c r="A9276" s="1"/>
      <c r="B9276" s="1"/>
      <c r="C9276" s="1"/>
      <c r="D9276" s="1"/>
      <c r="E9276" s="1"/>
    </row>
    <row r="9277" s="10" customFormat="1" spans="1:5">
      <c r="A9277" s="1"/>
      <c r="B9277" s="1"/>
      <c r="C9277" s="1"/>
      <c r="D9277" s="1"/>
      <c r="E9277" s="1"/>
    </row>
    <row r="9278" s="10" customFormat="1" spans="1:5">
      <c r="A9278" s="1"/>
      <c r="B9278" s="1"/>
      <c r="C9278" s="1"/>
      <c r="D9278" s="1"/>
      <c r="E9278" s="1"/>
    </row>
    <row r="9279" s="10" customFormat="1" spans="1:5">
      <c r="A9279" s="1"/>
      <c r="B9279" s="1"/>
      <c r="C9279" s="1"/>
      <c r="D9279" s="1"/>
      <c r="E9279" s="1"/>
    </row>
    <row r="9280" s="10" customFormat="1" spans="1:5">
      <c r="A9280" s="1"/>
      <c r="B9280" s="1"/>
      <c r="C9280" s="1"/>
      <c r="D9280" s="1"/>
      <c r="E9280" s="1"/>
    </row>
    <row r="9281" s="10" customFormat="1" spans="1:5">
      <c r="A9281" s="1"/>
      <c r="B9281" s="1"/>
      <c r="C9281" s="1"/>
      <c r="D9281" s="1"/>
      <c r="E9281" s="1"/>
    </row>
    <row r="9282" s="10" customFormat="1" spans="1:5">
      <c r="A9282" s="1"/>
      <c r="B9282" s="1"/>
      <c r="C9282" s="1"/>
      <c r="D9282" s="1"/>
      <c r="E9282" s="1"/>
    </row>
    <row r="9283" s="10" customFormat="1" spans="1:5">
      <c r="A9283" s="1"/>
      <c r="B9283" s="1"/>
      <c r="C9283" s="1"/>
      <c r="D9283" s="1"/>
      <c r="E9283" s="1"/>
    </row>
    <row r="9284" s="10" customFormat="1" spans="1:5">
      <c r="A9284" s="1"/>
      <c r="B9284" s="1"/>
      <c r="C9284" s="1"/>
      <c r="D9284" s="1"/>
      <c r="E9284" s="1"/>
    </row>
    <row r="9285" s="10" customFormat="1" spans="1:5">
      <c r="A9285" s="1"/>
      <c r="B9285" s="1"/>
      <c r="C9285" s="1"/>
      <c r="D9285" s="1"/>
      <c r="E9285" s="1"/>
    </row>
    <row r="9286" s="10" customFormat="1" spans="1:5">
      <c r="A9286" s="1"/>
      <c r="B9286" s="1"/>
      <c r="C9286" s="1"/>
      <c r="D9286" s="1"/>
      <c r="E9286" s="1"/>
    </row>
    <row r="9287" s="10" customFormat="1" spans="1:5">
      <c r="A9287" s="1"/>
      <c r="B9287" s="1"/>
      <c r="C9287" s="1"/>
      <c r="D9287" s="1"/>
      <c r="E9287" s="1"/>
    </row>
    <row r="9288" s="10" customFormat="1" spans="1:5">
      <c r="A9288" s="1"/>
      <c r="B9288" s="1"/>
      <c r="C9288" s="1"/>
      <c r="D9288" s="1"/>
      <c r="E9288" s="1"/>
    </row>
    <row r="9289" s="10" customFormat="1" spans="1:5">
      <c r="A9289" s="1"/>
      <c r="B9289" s="1"/>
      <c r="C9289" s="1"/>
      <c r="D9289" s="1"/>
      <c r="E9289" s="1"/>
    </row>
    <row r="9290" s="10" customFormat="1" spans="1:5">
      <c r="A9290" s="1"/>
      <c r="B9290" s="1"/>
      <c r="C9290" s="1"/>
      <c r="D9290" s="1"/>
      <c r="E9290" s="1"/>
    </row>
    <row r="9291" s="10" customFormat="1" spans="1:5">
      <c r="A9291" s="1"/>
      <c r="B9291" s="1"/>
      <c r="C9291" s="1"/>
      <c r="D9291" s="1"/>
      <c r="E9291" s="1"/>
    </row>
    <row r="9292" s="10" customFormat="1" spans="1:5">
      <c r="A9292" s="1"/>
      <c r="B9292" s="1"/>
      <c r="C9292" s="1"/>
      <c r="D9292" s="1"/>
      <c r="E9292" s="1"/>
    </row>
    <row r="9293" s="10" customFormat="1" spans="1:5">
      <c r="A9293" s="1"/>
      <c r="B9293" s="1"/>
      <c r="C9293" s="1"/>
      <c r="D9293" s="1"/>
      <c r="E9293" s="1"/>
    </row>
    <row r="9294" s="10" customFormat="1" spans="1:5">
      <c r="A9294" s="1"/>
      <c r="B9294" s="1"/>
      <c r="C9294" s="1"/>
      <c r="D9294" s="1"/>
      <c r="E9294" s="1"/>
    </row>
    <row r="9295" s="10" customFormat="1" spans="1:5">
      <c r="A9295" s="1"/>
      <c r="B9295" s="1"/>
      <c r="C9295" s="1"/>
      <c r="D9295" s="1"/>
      <c r="E9295" s="1"/>
    </row>
    <row r="9296" s="10" customFormat="1" spans="1:5">
      <c r="A9296" s="1"/>
      <c r="B9296" s="1"/>
      <c r="C9296" s="1"/>
      <c r="D9296" s="1"/>
      <c r="E9296" s="1"/>
    </row>
    <row r="9297" s="10" customFormat="1" spans="1:5">
      <c r="A9297" s="1"/>
      <c r="B9297" s="1"/>
      <c r="C9297" s="1"/>
      <c r="D9297" s="1"/>
      <c r="E9297" s="1"/>
    </row>
    <row r="9298" s="10" customFormat="1" spans="1:5">
      <c r="A9298" s="1"/>
      <c r="B9298" s="1"/>
      <c r="C9298" s="1"/>
      <c r="D9298" s="1"/>
      <c r="E9298" s="1"/>
    </row>
    <row r="9299" s="10" customFormat="1" spans="1:5">
      <c r="A9299" s="1"/>
      <c r="B9299" s="1"/>
      <c r="C9299" s="1"/>
      <c r="D9299" s="1"/>
      <c r="E9299" s="1"/>
    </row>
    <row r="9300" s="10" customFormat="1" spans="1:5">
      <c r="A9300" s="1"/>
      <c r="B9300" s="1"/>
      <c r="C9300" s="1"/>
      <c r="D9300" s="1"/>
      <c r="E9300" s="1"/>
    </row>
    <row r="9301" s="10" customFormat="1" spans="1:5">
      <c r="A9301" s="1"/>
      <c r="B9301" s="1"/>
      <c r="C9301" s="1"/>
      <c r="D9301" s="1"/>
      <c r="E9301" s="1"/>
    </row>
    <row r="9302" s="10" customFormat="1" spans="1:5">
      <c r="A9302" s="1"/>
      <c r="B9302" s="1"/>
      <c r="C9302" s="1"/>
      <c r="D9302" s="1"/>
      <c r="E9302" s="1"/>
    </row>
    <row r="9303" s="10" customFormat="1" spans="1:5">
      <c r="A9303" s="1"/>
      <c r="B9303" s="1"/>
      <c r="C9303" s="1"/>
      <c r="D9303" s="1"/>
      <c r="E9303" s="1"/>
    </row>
    <row r="9304" s="10" customFormat="1" spans="1:5">
      <c r="A9304" s="1"/>
      <c r="B9304" s="1"/>
      <c r="C9304" s="1"/>
      <c r="D9304" s="1"/>
      <c r="E9304" s="1"/>
    </row>
    <row r="9305" s="10" customFormat="1" spans="1:5">
      <c r="A9305" s="1"/>
      <c r="B9305" s="1"/>
      <c r="C9305" s="1"/>
      <c r="D9305" s="1"/>
      <c r="E9305" s="1"/>
    </row>
    <row r="9306" s="10" customFormat="1" spans="1:5">
      <c r="A9306" s="1"/>
      <c r="B9306" s="1"/>
      <c r="C9306" s="1"/>
      <c r="D9306" s="1"/>
      <c r="E9306" s="1"/>
    </row>
    <row r="9307" s="10" customFormat="1" spans="1:5">
      <c r="A9307" s="1"/>
      <c r="B9307" s="1"/>
      <c r="C9307" s="1"/>
      <c r="D9307" s="1"/>
      <c r="E9307" s="1"/>
    </row>
    <row r="9308" s="10" customFormat="1" spans="1:5">
      <c r="A9308" s="1"/>
      <c r="B9308" s="1"/>
      <c r="C9308" s="1"/>
      <c r="D9308" s="1"/>
      <c r="E9308" s="1"/>
    </row>
    <row r="9309" s="10" customFormat="1" spans="1:5">
      <c r="A9309" s="1"/>
      <c r="B9309" s="1"/>
      <c r="C9309" s="1"/>
      <c r="D9309" s="1"/>
      <c r="E9309" s="1"/>
    </row>
    <row r="9310" s="10" customFormat="1" spans="1:5">
      <c r="A9310" s="1"/>
      <c r="B9310" s="1"/>
      <c r="C9310" s="1"/>
      <c r="D9310" s="1"/>
      <c r="E9310" s="1"/>
    </row>
    <row r="9311" s="10" customFormat="1" spans="1:5">
      <c r="A9311" s="1"/>
      <c r="B9311" s="1"/>
      <c r="C9311" s="1"/>
      <c r="D9311" s="1"/>
      <c r="E9311" s="1"/>
    </row>
    <row r="9312" s="10" customFormat="1" spans="1:5">
      <c r="A9312" s="1"/>
      <c r="B9312" s="1"/>
      <c r="C9312" s="1"/>
      <c r="D9312" s="1"/>
      <c r="E9312" s="1"/>
    </row>
    <row r="9313" s="10" customFormat="1" spans="1:5">
      <c r="A9313" s="1"/>
      <c r="B9313" s="1"/>
      <c r="C9313" s="1"/>
      <c r="D9313" s="1"/>
      <c r="E9313" s="1"/>
    </row>
    <row r="9314" s="10" customFormat="1" spans="1:5">
      <c r="A9314" s="1"/>
      <c r="B9314" s="1"/>
      <c r="C9314" s="1"/>
      <c r="D9314" s="1"/>
      <c r="E9314" s="1"/>
    </row>
    <row r="9315" s="10" customFormat="1" spans="1:5">
      <c r="A9315" s="1"/>
      <c r="B9315" s="1"/>
      <c r="C9315" s="1"/>
      <c r="D9315" s="1"/>
      <c r="E9315" s="1"/>
    </row>
    <row r="9316" s="10" customFormat="1" spans="1:5">
      <c r="A9316" s="1"/>
      <c r="B9316" s="1"/>
      <c r="C9316" s="1"/>
      <c r="D9316" s="1"/>
      <c r="E9316" s="1"/>
    </row>
    <row r="9317" s="10" customFormat="1" spans="1:5">
      <c r="A9317" s="1"/>
      <c r="B9317" s="1"/>
      <c r="C9317" s="1"/>
      <c r="D9317" s="1"/>
      <c r="E9317" s="1"/>
    </row>
    <row r="9318" s="10" customFormat="1" spans="1:5">
      <c r="A9318" s="1"/>
      <c r="B9318" s="1"/>
      <c r="C9318" s="1"/>
      <c r="D9318" s="1"/>
      <c r="E9318" s="1"/>
    </row>
    <row r="9319" s="10" customFormat="1" spans="1:5">
      <c r="A9319" s="1"/>
      <c r="B9319" s="1"/>
      <c r="C9319" s="1"/>
      <c r="D9319" s="1"/>
      <c r="E9319" s="1"/>
    </row>
    <row r="9320" s="10" customFormat="1" spans="1:5">
      <c r="A9320" s="1"/>
      <c r="B9320" s="1"/>
      <c r="C9320" s="1"/>
      <c r="D9320" s="1"/>
      <c r="E9320" s="1"/>
    </row>
    <row r="9321" s="10" customFormat="1" spans="1:5">
      <c r="A9321" s="1"/>
      <c r="B9321" s="1"/>
      <c r="C9321" s="1"/>
      <c r="D9321" s="1"/>
      <c r="E9321" s="1"/>
    </row>
    <row r="9322" s="10" customFormat="1" spans="1:5">
      <c r="A9322" s="1"/>
      <c r="B9322" s="1"/>
      <c r="C9322" s="1"/>
      <c r="D9322" s="1"/>
      <c r="E9322" s="1"/>
    </row>
    <row r="9323" s="10" customFormat="1" spans="1:5">
      <c r="A9323" s="1"/>
      <c r="B9323" s="1"/>
      <c r="C9323" s="1"/>
      <c r="D9323" s="1"/>
      <c r="E9323" s="1"/>
    </row>
    <row r="9324" s="10" customFormat="1" spans="1:5">
      <c r="A9324" s="1"/>
      <c r="B9324" s="1"/>
      <c r="C9324" s="1"/>
      <c r="D9324" s="1"/>
      <c r="E9324" s="1"/>
    </row>
    <row r="9325" s="10" customFormat="1" spans="1:5">
      <c r="A9325" s="1"/>
      <c r="B9325" s="1"/>
      <c r="C9325" s="1"/>
      <c r="D9325" s="1"/>
      <c r="E9325" s="1"/>
    </row>
    <row r="9326" s="10" customFormat="1" spans="1:5">
      <c r="A9326" s="1"/>
      <c r="B9326" s="1"/>
      <c r="C9326" s="1"/>
      <c r="D9326" s="1"/>
      <c r="E9326" s="1"/>
    </row>
    <row r="9327" s="10" customFormat="1" spans="1:5">
      <c r="A9327" s="1"/>
      <c r="B9327" s="1"/>
      <c r="C9327" s="1"/>
      <c r="D9327" s="1"/>
      <c r="E9327" s="1"/>
    </row>
    <row r="9328" s="10" customFormat="1" spans="1:5">
      <c r="A9328" s="1"/>
      <c r="B9328" s="1"/>
      <c r="C9328" s="1"/>
      <c r="D9328" s="1"/>
      <c r="E9328" s="1"/>
    </row>
    <row r="9329" s="10" customFormat="1" spans="1:5">
      <c r="A9329" s="1"/>
      <c r="B9329" s="1"/>
      <c r="C9329" s="1"/>
      <c r="D9329" s="1"/>
      <c r="E9329" s="1"/>
    </row>
    <row r="9330" s="10" customFormat="1" spans="1:5">
      <c r="A9330" s="1"/>
      <c r="B9330" s="1"/>
      <c r="C9330" s="1"/>
      <c r="D9330" s="1"/>
      <c r="E9330" s="1"/>
    </row>
    <row r="9331" s="10" customFormat="1" spans="1:5">
      <c r="A9331" s="1"/>
      <c r="B9331" s="1"/>
      <c r="C9331" s="1"/>
      <c r="D9331" s="1"/>
      <c r="E9331" s="1"/>
    </row>
    <row r="9332" s="10" customFormat="1" spans="1:5">
      <c r="A9332" s="1"/>
      <c r="B9332" s="1"/>
      <c r="C9332" s="1"/>
      <c r="D9332" s="1"/>
      <c r="E9332" s="1"/>
    </row>
    <row r="9333" s="10" customFormat="1" spans="1:5">
      <c r="A9333" s="1"/>
      <c r="B9333" s="1"/>
      <c r="C9333" s="1"/>
      <c r="D9333" s="1"/>
      <c r="E9333" s="1"/>
    </row>
    <row r="9334" s="10" customFormat="1" spans="1:5">
      <c r="A9334" s="1"/>
      <c r="B9334" s="1"/>
      <c r="C9334" s="1"/>
      <c r="D9334" s="1"/>
      <c r="E9334" s="1"/>
    </row>
    <row r="9335" s="10" customFormat="1" spans="1:5">
      <c r="A9335" s="1"/>
      <c r="B9335" s="1"/>
      <c r="C9335" s="1"/>
      <c r="D9335" s="1"/>
      <c r="E9335" s="1"/>
    </row>
    <row r="9336" s="10" customFormat="1" spans="1:5">
      <c r="A9336" s="1"/>
      <c r="B9336" s="1"/>
      <c r="C9336" s="1"/>
      <c r="D9336" s="1"/>
      <c r="E9336" s="1"/>
    </row>
    <row r="9337" s="10" customFormat="1" spans="1:5">
      <c r="A9337" s="1"/>
      <c r="B9337" s="1"/>
      <c r="C9337" s="1"/>
      <c r="D9337" s="1"/>
      <c r="E9337" s="1"/>
    </row>
    <row r="9338" s="10" customFormat="1" spans="1:5">
      <c r="A9338" s="1"/>
      <c r="B9338" s="1"/>
      <c r="C9338" s="1"/>
      <c r="D9338" s="1"/>
      <c r="E9338" s="1"/>
    </row>
    <row r="9339" s="10" customFormat="1" spans="1:5">
      <c r="A9339" s="1"/>
      <c r="B9339" s="1"/>
      <c r="C9339" s="1"/>
      <c r="D9339" s="1"/>
      <c r="E9339" s="1"/>
    </row>
    <row r="9340" s="10" customFormat="1" spans="1:5">
      <c r="A9340" s="1"/>
      <c r="B9340" s="1"/>
      <c r="C9340" s="1"/>
      <c r="D9340" s="1"/>
      <c r="E9340" s="1"/>
    </row>
    <row r="9341" s="10" customFormat="1" spans="1:5">
      <c r="A9341" s="1"/>
      <c r="B9341" s="1"/>
      <c r="C9341" s="1"/>
      <c r="D9341" s="1"/>
      <c r="E9341" s="1"/>
    </row>
    <row r="9342" s="10" customFormat="1" spans="1:5">
      <c r="A9342" s="1"/>
      <c r="B9342" s="1"/>
      <c r="C9342" s="1"/>
      <c r="D9342" s="1"/>
      <c r="E9342" s="1"/>
    </row>
    <row r="9343" s="10" customFormat="1" spans="1:5">
      <c r="A9343" s="1"/>
      <c r="B9343" s="1"/>
      <c r="C9343" s="1"/>
      <c r="D9343" s="1"/>
      <c r="E9343" s="1"/>
    </row>
    <row r="9344" s="10" customFormat="1" spans="1:5">
      <c r="A9344" s="1"/>
      <c r="B9344" s="1"/>
      <c r="C9344" s="1"/>
      <c r="D9344" s="1"/>
      <c r="E9344" s="1"/>
    </row>
    <row r="9345" s="10" customFormat="1" spans="1:5">
      <c r="A9345" s="1"/>
      <c r="B9345" s="1"/>
      <c r="C9345" s="1"/>
      <c r="D9345" s="1"/>
      <c r="E9345" s="1"/>
    </row>
    <row r="9346" s="10" customFormat="1" spans="1:5">
      <c r="A9346" s="1"/>
      <c r="B9346" s="1"/>
      <c r="C9346" s="1"/>
      <c r="D9346" s="1"/>
      <c r="E9346" s="1"/>
    </row>
    <row r="9347" s="10" customFormat="1" spans="1:5">
      <c r="A9347" s="1"/>
      <c r="B9347" s="1"/>
      <c r="C9347" s="1"/>
      <c r="D9347" s="1"/>
      <c r="E9347" s="1"/>
    </row>
    <row r="9348" s="10" customFormat="1" spans="1:5">
      <c r="A9348" s="1"/>
      <c r="B9348" s="1"/>
      <c r="C9348" s="1"/>
      <c r="D9348" s="1"/>
      <c r="E9348" s="1"/>
    </row>
    <row r="9349" s="10" customFormat="1" spans="1:5">
      <c r="A9349" s="1"/>
      <c r="B9349" s="1"/>
      <c r="C9349" s="1"/>
      <c r="D9349" s="1"/>
      <c r="E9349" s="1"/>
    </row>
    <row r="9350" s="10" customFormat="1" spans="1:5">
      <c r="A9350" s="1"/>
      <c r="B9350" s="1"/>
      <c r="C9350" s="1"/>
      <c r="D9350" s="1"/>
      <c r="E9350" s="1"/>
    </row>
    <row r="9351" s="10" customFormat="1" spans="1:5">
      <c r="A9351" s="1"/>
      <c r="B9351" s="1"/>
      <c r="C9351" s="1"/>
      <c r="D9351" s="1"/>
      <c r="E9351" s="1"/>
    </row>
    <row r="9352" s="10" customFormat="1" spans="1:5">
      <c r="A9352" s="1"/>
      <c r="B9352" s="1"/>
      <c r="C9352" s="1"/>
      <c r="D9352" s="1"/>
      <c r="E9352" s="1"/>
    </row>
    <row r="9353" s="10" customFormat="1" spans="1:5">
      <c r="A9353" s="1"/>
      <c r="B9353" s="1"/>
      <c r="C9353" s="1"/>
      <c r="D9353" s="1"/>
      <c r="E9353" s="1"/>
    </row>
    <row r="9354" s="10" customFormat="1" spans="1:5">
      <c r="A9354" s="1"/>
      <c r="B9354" s="1"/>
      <c r="C9354" s="1"/>
      <c r="D9354" s="1"/>
      <c r="E9354" s="1"/>
    </row>
    <row r="9355" s="10" customFormat="1" spans="1:5">
      <c r="A9355" s="1"/>
      <c r="B9355" s="1"/>
      <c r="C9355" s="1"/>
      <c r="D9355" s="1"/>
      <c r="E9355" s="1"/>
    </row>
    <row r="9356" s="10" customFormat="1" spans="1:5">
      <c r="A9356" s="1"/>
      <c r="B9356" s="1"/>
      <c r="C9356" s="1"/>
      <c r="D9356" s="1"/>
      <c r="E9356" s="1"/>
    </row>
    <row r="9357" s="10" customFormat="1" spans="1:5">
      <c r="A9357" s="1"/>
      <c r="B9357" s="1"/>
      <c r="C9357" s="1"/>
      <c r="D9357" s="1"/>
      <c r="E9357" s="1"/>
    </row>
    <row r="9358" s="10" customFormat="1" spans="1:5">
      <c r="A9358" s="1"/>
      <c r="B9358" s="1"/>
      <c r="C9358" s="1"/>
      <c r="D9358" s="1"/>
      <c r="E9358" s="1"/>
    </row>
    <row r="9359" s="10" customFormat="1" spans="1:5">
      <c r="A9359" s="1"/>
      <c r="B9359" s="1"/>
      <c r="C9359" s="1"/>
      <c r="D9359" s="1"/>
      <c r="E9359" s="1"/>
    </row>
    <row r="9360" s="10" customFormat="1" spans="1:5">
      <c r="A9360" s="1"/>
      <c r="B9360" s="1"/>
      <c r="C9360" s="1"/>
      <c r="D9360" s="1"/>
      <c r="E9360" s="1"/>
    </row>
    <row r="9361" s="10" customFormat="1" spans="1:5">
      <c r="A9361" s="1"/>
      <c r="B9361" s="1"/>
      <c r="C9361" s="1"/>
      <c r="D9361" s="1"/>
      <c r="E9361" s="1"/>
    </row>
    <row r="9362" s="10" customFormat="1" spans="1:5">
      <c r="A9362" s="1"/>
      <c r="B9362" s="1"/>
      <c r="C9362" s="1"/>
      <c r="D9362" s="1"/>
      <c r="E9362" s="1"/>
    </row>
    <row r="9363" s="10" customFormat="1" spans="1:5">
      <c r="A9363" s="1"/>
      <c r="B9363" s="1"/>
      <c r="C9363" s="1"/>
      <c r="D9363" s="1"/>
      <c r="E9363" s="1"/>
    </row>
    <row r="9364" s="10" customFormat="1" spans="1:5">
      <c r="A9364" s="1"/>
      <c r="B9364" s="1"/>
      <c r="C9364" s="1"/>
      <c r="D9364" s="1"/>
      <c r="E9364" s="1"/>
    </row>
    <row r="9365" s="10" customFormat="1" spans="1:5">
      <c r="A9365" s="1"/>
      <c r="B9365" s="1"/>
      <c r="C9365" s="1"/>
      <c r="D9365" s="1"/>
      <c r="E9365" s="1"/>
    </row>
    <row r="9366" s="10" customFormat="1" spans="1:5">
      <c r="A9366" s="1"/>
      <c r="B9366" s="1"/>
      <c r="C9366" s="1"/>
      <c r="D9366" s="1"/>
      <c r="E9366" s="1"/>
    </row>
    <row r="9367" s="10" customFormat="1" spans="1:5">
      <c r="A9367" s="1"/>
      <c r="B9367" s="1"/>
      <c r="C9367" s="1"/>
      <c r="D9367" s="1"/>
      <c r="E9367" s="1"/>
    </row>
    <row r="9368" s="10" customFormat="1" spans="1:5">
      <c r="A9368" s="1"/>
      <c r="B9368" s="1"/>
      <c r="C9368" s="1"/>
      <c r="D9368" s="1"/>
      <c r="E9368" s="1"/>
    </row>
    <row r="9369" s="10" customFormat="1" spans="1:5">
      <c r="A9369" s="1"/>
      <c r="B9369" s="1"/>
      <c r="C9369" s="1"/>
      <c r="D9369" s="1"/>
      <c r="E9369" s="1"/>
    </row>
    <row r="9370" s="10" customFormat="1" spans="1:5">
      <c r="A9370" s="1"/>
      <c r="B9370" s="1"/>
      <c r="C9370" s="1"/>
      <c r="D9370" s="1"/>
      <c r="E9370" s="1"/>
    </row>
    <row r="9371" s="10" customFormat="1" spans="1:5">
      <c r="A9371" s="1"/>
      <c r="B9371" s="1"/>
      <c r="C9371" s="1"/>
      <c r="D9371" s="1"/>
      <c r="E9371" s="1"/>
    </row>
    <row r="9372" s="10" customFormat="1" spans="1:5">
      <c r="A9372" s="1"/>
      <c r="B9372" s="1"/>
      <c r="C9372" s="1"/>
      <c r="D9372" s="1"/>
      <c r="E9372" s="1"/>
    </row>
    <row r="9373" s="10" customFormat="1" spans="1:5">
      <c r="A9373" s="1"/>
      <c r="B9373" s="1"/>
      <c r="C9373" s="1"/>
      <c r="D9373" s="1"/>
      <c r="E9373" s="1"/>
    </row>
    <row r="9374" s="10" customFormat="1" spans="1:5">
      <c r="A9374" s="1"/>
      <c r="B9374" s="1"/>
      <c r="C9374" s="1"/>
      <c r="D9374" s="1"/>
      <c r="E9374" s="1"/>
    </row>
    <row r="9375" s="10" customFormat="1" spans="1:5">
      <c r="A9375" s="1"/>
      <c r="B9375" s="1"/>
      <c r="C9375" s="1"/>
      <c r="D9375" s="1"/>
      <c r="E9375" s="1"/>
    </row>
    <row r="9376" s="10" customFormat="1" spans="1:5">
      <c r="A9376" s="1"/>
      <c r="B9376" s="1"/>
      <c r="C9376" s="1"/>
      <c r="D9376" s="1"/>
      <c r="E9376" s="1"/>
    </row>
    <row r="9377" s="10" customFormat="1" spans="1:5">
      <c r="A9377" s="1"/>
      <c r="B9377" s="1"/>
      <c r="C9377" s="1"/>
      <c r="D9377" s="1"/>
      <c r="E9377" s="1"/>
    </row>
    <row r="9378" s="10" customFormat="1" spans="1:5">
      <c r="A9378" s="1"/>
      <c r="B9378" s="1"/>
      <c r="C9378" s="1"/>
      <c r="D9378" s="1"/>
      <c r="E9378" s="1"/>
    </row>
    <row r="9379" s="10" customFormat="1" spans="1:5">
      <c r="A9379" s="1"/>
      <c r="B9379" s="1"/>
      <c r="C9379" s="1"/>
      <c r="D9379" s="1"/>
      <c r="E9379" s="1"/>
    </row>
    <row r="9380" s="10" customFormat="1" spans="1:5">
      <c r="A9380" s="1"/>
      <c r="B9380" s="1"/>
      <c r="C9380" s="1"/>
      <c r="D9380" s="1"/>
      <c r="E9380" s="1"/>
    </row>
    <row r="9381" s="10" customFormat="1" spans="1:5">
      <c r="A9381" s="1"/>
      <c r="B9381" s="1"/>
      <c r="C9381" s="1"/>
      <c r="D9381" s="1"/>
      <c r="E9381" s="1"/>
    </row>
    <row r="9382" s="10" customFormat="1" spans="1:5">
      <c r="A9382" s="1"/>
      <c r="B9382" s="1"/>
      <c r="C9382" s="1"/>
      <c r="D9382" s="1"/>
      <c r="E9382" s="1"/>
    </row>
    <row r="9383" s="10" customFormat="1" spans="1:5">
      <c r="A9383" s="1"/>
      <c r="B9383" s="1"/>
      <c r="C9383" s="1"/>
      <c r="D9383" s="1"/>
      <c r="E9383" s="1"/>
    </row>
    <row r="9384" s="10" customFormat="1" spans="1:5">
      <c r="A9384" s="1"/>
      <c r="B9384" s="1"/>
      <c r="C9384" s="1"/>
      <c r="D9384" s="1"/>
      <c r="E9384" s="1"/>
    </row>
    <row r="9385" s="10" customFormat="1" spans="1:5">
      <c r="A9385" s="1"/>
      <c r="B9385" s="1"/>
      <c r="C9385" s="1"/>
      <c r="D9385" s="1"/>
      <c r="E9385" s="1"/>
    </row>
    <row r="9386" s="10" customFormat="1" spans="1:5">
      <c r="A9386" s="1"/>
      <c r="B9386" s="1"/>
      <c r="C9386" s="1"/>
      <c r="D9386" s="1"/>
      <c r="E9386" s="1"/>
    </row>
    <row r="9387" s="10" customFormat="1" spans="1:5">
      <c r="A9387" s="1"/>
      <c r="B9387" s="1"/>
      <c r="C9387" s="1"/>
      <c r="D9387" s="1"/>
      <c r="E9387" s="1"/>
    </row>
    <row r="9388" s="10" customFormat="1" spans="1:5">
      <c r="A9388" s="1"/>
      <c r="B9388" s="1"/>
      <c r="C9388" s="1"/>
      <c r="D9388" s="1"/>
      <c r="E9388" s="1"/>
    </row>
    <row r="9389" s="10" customFormat="1" spans="1:5">
      <c r="A9389" s="1"/>
      <c r="B9389" s="1"/>
      <c r="C9389" s="1"/>
      <c r="D9389" s="1"/>
      <c r="E9389" s="1"/>
    </row>
    <row r="9390" s="10" customFormat="1" spans="1:5">
      <c r="A9390" s="1"/>
      <c r="B9390" s="1"/>
      <c r="C9390" s="1"/>
      <c r="D9390" s="1"/>
      <c r="E9390" s="1"/>
    </row>
    <row r="9391" s="10" customFormat="1" spans="1:5">
      <c r="A9391" s="1"/>
      <c r="B9391" s="1"/>
      <c r="C9391" s="1"/>
      <c r="D9391" s="1"/>
      <c r="E9391" s="1"/>
    </row>
    <row r="9392" s="10" customFormat="1" spans="1:5">
      <c r="A9392" s="1"/>
      <c r="B9392" s="1"/>
      <c r="C9392" s="1"/>
      <c r="D9392" s="1"/>
      <c r="E9392" s="1"/>
    </row>
    <row r="9393" s="10" customFormat="1" spans="1:5">
      <c r="A9393" s="1"/>
      <c r="B9393" s="1"/>
      <c r="C9393" s="1"/>
      <c r="D9393" s="1"/>
      <c r="E9393" s="1"/>
    </row>
    <row r="9394" s="10" customFormat="1" spans="1:5">
      <c r="A9394" s="1"/>
      <c r="B9394" s="1"/>
      <c r="C9394" s="1"/>
      <c r="D9394" s="1"/>
      <c r="E9394" s="1"/>
    </row>
    <row r="9395" s="10" customFormat="1" spans="1:5">
      <c r="A9395" s="1"/>
      <c r="B9395" s="1"/>
      <c r="C9395" s="1"/>
      <c r="D9395" s="1"/>
      <c r="E9395" s="1"/>
    </row>
    <row r="9396" s="10" customFormat="1" spans="1:5">
      <c r="A9396" s="1"/>
      <c r="B9396" s="1"/>
      <c r="C9396" s="1"/>
      <c r="D9396" s="1"/>
      <c r="E9396" s="1"/>
    </row>
    <row r="9397" s="10" customFormat="1" spans="1:5">
      <c r="A9397" s="1"/>
      <c r="B9397" s="1"/>
      <c r="C9397" s="1"/>
      <c r="D9397" s="1"/>
      <c r="E9397" s="1"/>
    </row>
    <row r="9398" s="10" customFormat="1" spans="1:5">
      <c r="A9398" s="1"/>
      <c r="B9398" s="1"/>
      <c r="C9398" s="1"/>
      <c r="D9398" s="1"/>
      <c r="E9398" s="1"/>
    </row>
    <row r="9399" s="10" customFormat="1" spans="1:5">
      <c r="A9399" s="1"/>
      <c r="B9399" s="1"/>
      <c r="C9399" s="1"/>
      <c r="D9399" s="1"/>
      <c r="E9399" s="1"/>
    </row>
    <row r="9400" s="10" customFormat="1" spans="1:5">
      <c r="A9400" s="1"/>
      <c r="B9400" s="1"/>
      <c r="C9400" s="1"/>
      <c r="D9400" s="1"/>
      <c r="E9400" s="1"/>
    </row>
    <row r="9401" s="10" customFormat="1" spans="1:5">
      <c r="A9401" s="1"/>
      <c r="B9401" s="1"/>
      <c r="C9401" s="1"/>
      <c r="D9401" s="1"/>
      <c r="E9401" s="1"/>
    </row>
    <row r="9402" s="10" customFormat="1" spans="1:5">
      <c r="A9402" s="1"/>
      <c r="B9402" s="1"/>
      <c r="C9402" s="1"/>
      <c r="D9402" s="1"/>
      <c r="E9402" s="1"/>
    </row>
    <row r="9403" s="10" customFormat="1" spans="1:5">
      <c r="A9403" s="1"/>
      <c r="B9403" s="1"/>
      <c r="C9403" s="1"/>
      <c r="D9403" s="1"/>
      <c r="E9403" s="1"/>
    </row>
    <row r="9404" s="10" customFormat="1" spans="1:5">
      <c r="A9404" s="1"/>
      <c r="B9404" s="1"/>
      <c r="C9404" s="1"/>
      <c r="D9404" s="1"/>
      <c r="E9404" s="1"/>
    </row>
    <row r="9405" s="10" customFormat="1" spans="1:5">
      <c r="A9405" s="1"/>
      <c r="B9405" s="1"/>
      <c r="C9405" s="1"/>
      <c r="D9405" s="1"/>
      <c r="E9405" s="1"/>
    </row>
    <row r="9406" s="10" customFormat="1" spans="1:5">
      <c r="A9406" s="1"/>
      <c r="B9406" s="1"/>
      <c r="C9406" s="1"/>
      <c r="D9406" s="1"/>
      <c r="E9406" s="1"/>
    </row>
    <row r="9407" s="10" customFormat="1" spans="1:5">
      <c r="A9407" s="1"/>
      <c r="B9407" s="1"/>
      <c r="C9407" s="1"/>
      <c r="D9407" s="1"/>
      <c r="E9407" s="1"/>
    </row>
    <row r="9408" s="10" customFormat="1" spans="1:5">
      <c r="A9408" s="1"/>
      <c r="B9408" s="1"/>
      <c r="C9408" s="1"/>
      <c r="D9408" s="1"/>
      <c r="E9408" s="1"/>
    </row>
    <row r="9409" s="10" customFormat="1" spans="1:5">
      <c r="A9409" s="1"/>
      <c r="B9409" s="1"/>
      <c r="C9409" s="1"/>
      <c r="D9409" s="1"/>
      <c r="E9409" s="1"/>
    </row>
    <row r="9410" s="10" customFormat="1" spans="1:5">
      <c r="A9410" s="1"/>
      <c r="B9410" s="1"/>
      <c r="C9410" s="1"/>
      <c r="D9410" s="1"/>
      <c r="E9410" s="1"/>
    </row>
    <row r="9411" s="10" customFormat="1" spans="1:5">
      <c r="A9411" s="1"/>
      <c r="B9411" s="1"/>
      <c r="C9411" s="1"/>
      <c r="D9411" s="1"/>
      <c r="E9411" s="1"/>
    </row>
    <row r="9412" s="10" customFormat="1" spans="1:5">
      <c r="A9412" s="1"/>
      <c r="B9412" s="1"/>
      <c r="C9412" s="1"/>
      <c r="D9412" s="1"/>
      <c r="E9412" s="1"/>
    </row>
    <row r="9413" s="10" customFormat="1" spans="1:5">
      <c r="A9413" s="1"/>
      <c r="B9413" s="1"/>
      <c r="C9413" s="1"/>
      <c r="D9413" s="1"/>
      <c r="E9413" s="1"/>
    </row>
    <row r="9414" s="10" customFormat="1" spans="1:5">
      <c r="A9414" s="1"/>
      <c r="B9414" s="1"/>
      <c r="C9414" s="1"/>
      <c r="D9414" s="1"/>
      <c r="E9414" s="1"/>
    </row>
    <row r="9415" s="10" customFormat="1" spans="1:5">
      <c r="A9415" s="1"/>
      <c r="B9415" s="1"/>
      <c r="C9415" s="1"/>
      <c r="D9415" s="1"/>
      <c r="E9415" s="1"/>
    </row>
    <row r="9416" s="10" customFormat="1" spans="1:5">
      <c r="A9416" s="1"/>
      <c r="B9416" s="1"/>
      <c r="C9416" s="1"/>
      <c r="D9416" s="1"/>
      <c r="E9416" s="1"/>
    </row>
    <row r="9417" s="10" customFormat="1" spans="1:5">
      <c r="A9417" s="1"/>
      <c r="B9417" s="1"/>
      <c r="C9417" s="1"/>
      <c r="D9417" s="1"/>
      <c r="E9417" s="1"/>
    </row>
    <row r="9418" s="10" customFormat="1" spans="1:5">
      <c r="A9418" s="1"/>
      <c r="B9418" s="1"/>
      <c r="C9418" s="1"/>
      <c r="D9418" s="1"/>
      <c r="E9418" s="1"/>
    </row>
    <row r="9419" s="10" customFormat="1" spans="1:5">
      <c r="A9419" s="1"/>
      <c r="B9419" s="1"/>
      <c r="C9419" s="1"/>
      <c r="D9419" s="1"/>
      <c r="E9419" s="1"/>
    </row>
    <row r="9420" s="10" customFormat="1" spans="1:5">
      <c r="A9420" s="1"/>
      <c r="B9420" s="1"/>
      <c r="C9420" s="1"/>
      <c r="D9420" s="1"/>
      <c r="E9420" s="1"/>
    </row>
    <row r="9421" s="10" customFormat="1" spans="1:5">
      <c r="A9421" s="1"/>
      <c r="B9421" s="1"/>
      <c r="C9421" s="1"/>
      <c r="D9421" s="1"/>
      <c r="E9421" s="1"/>
    </row>
    <row r="9422" s="10" customFormat="1" spans="1:5">
      <c r="A9422" s="1"/>
      <c r="B9422" s="1"/>
      <c r="C9422" s="1"/>
      <c r="D9422" s="1"/>
      <c r="E9422" s="1"/>
    </row>
    <row r="9423" s="10" customFormat="1" spans="1:5">
      <c r="A9423" s="1"/>
      <c r="B9423" s="1"/>
      <c r="C9423" s="1"/>
      <c r="D9423" s="1"/>
      <c r="E9423" s="1"/>
    </row>
    <row r="9424" s="10" customFormat="1" spans="1:5">
      <c r="A9424" s="1"/>
      <c r="B9424" s="1"/>
      <c r="C9424" s="1"/>
      <c r="D9424" s="1"/>
      <c r="E9424" s="1"/>
    </row>
    <row r="9425" s="10" customFormat="1" spans="1:5">
      <c r="A9425" s="1"/>
      <c r="B9425" s="1"/>
      <c r="C9425" s="1"/>
      <c r="D9425" s="1"/>
      <c r="E9425" s="1"/>
    </row>
    <row r="9426" s="10" customFormat="1" spans="1:5">
      <c r="A9426" s="1"/>
      <c r="B9426" s="1"/>
      <c r="C9426" s="1"/>
      <c r="D9426" s="1"/>
      <c r="E9426" s="1"/>
    </row>
    <row r="9427" s="10" customFormat="1" spans="1:5">
      <c r="A9427" s="1"/>
      <c r="B9427" s="1"/>
      <c r="C9427" s="1"/>
      <c r="D9427" s="1"/>
      <c r="E9427" s="1"/>
    </row>
    <row r="9428" s="10" customFormat="1" spans="1:5">
      <c r="A9428" s="1"/>
      <c r="B9428" s="1"/>
      <c r="C9428" s="1"/>
      <c r="D9428" s="1"/>
      <c r="E9428" s="1"/>
    </row>
    <row r="9429" s="10" customFormat="1" spans="1:5">
      <c r="A9429" s="1"/>
      <c r="B9429" s="1"/>
      <c r="C9429" s="1"/>
      <c r="D9429" s="1"/>
      <c r="E9429" s="1"/>
    </row>
    <row r="9430" s="10" customFormat="1" spans="1:5">
      <c r="A9430" s="1"/>
      <c r="B9430" s="1"/>
      <c r="C9430" s="1"/>
      <c r="D9430" s="1"/>
      <c r="E9430" s="1"/>
    </row>
    <row r="9431" s="10" customFormat="1" spans="1:5">
      <c r="A9431" s="1"/>
      <c r="B9431" s="1"/>
      <c r="C9431" s="1"/>
      <c r="D9431" s="1"/>
      <c r="E9431" s="1"/>
    </row>
    <row r="9432" s="10" customFormat="1" spans="1:5">
      <c r="A9432" s="1"/>
      <c r="B9432" s="1"/>
      <c r="C9432" s="1"/>
      <c r="D9432" s="1"/>
      <c r="E9432" s="1"/>
    </row>
    <row r="9433" s="10" customFormat="1" spans="1:5">
      <c r="A9433" s="1"/>
      <c r="B9433" s="1"/>
      <c r="C9433" s="1"/>
      <c r="D9433" s="1"/>
      <c r="E9433" s="1"/>
    </row>
    <row r="9434" s="10" customFormat="1" spans="1:5">
      <c r="A9434" s="1"/>
      <c r="B9434" s="1"/>
      <c r="C9434" s="1"/>
      <c r="D9434" s="1"/>
      <c r="E9434" s="1"/>
    </row>
    <row r="9435" s="10" customFormat="1" spans="1:5">
      <c r="A9435" s="1"/>
      <c r="B9435" s="1"/>
      <c r="C9435" s="1"/>
      <c r="D9435" s="1"/>
      <c r="E9435" s="1"/>
    </row>
    <row r="9436" s="10" customFormat="1" spans="1:5">
      <c r="A9436" s="1"/>
      <c r="B9436" s="1"/>
      <c r="C9436" s="1"/>
      <c r="D9436" s="1"/>
      <c r="E9436" s="1"/>
    </row>
    <row r="9437" s="10" customFormat="1" spans="1:5">
      <c r="A9437" s="1"/>
      <c r="B9437" s="1"/>
      <c r="C9437" s="1"/>
      <c r="D9437" s="1"/>
      <c r="E9437" s="1"/>
    </row>
    <row r="9438" s="10" customFormat="1" spans="1:5">
      <c r="A9438" s="1"/>
      <c r="B9438" s="1"/>
      <c r="C9438" s="1"/>
      <c r="D9438" s="1"/>
      <c r="E9438" s="1"/>
    </row>
    <row r="9439" s="10" customFormat="1" spans="1:5">
      <c r="A9439" s="1"/>
      <c r="B9439" s="1"/>
      <c r="C9439" s="1"/>
      <c r="D9439" s="1"/>
      <c r="E9439" s="1"/>
    </row>
    <row r="9440" s="10" customFormat="1" spans="1:5">
      <c r="A9440" s="1"/>
      <c r="B9440" s="1"/>
      <c r="C9440" s="1"/>
      <c r="D9440" s="1"/>
      <c r="E9440" s="1"/>
    </row>
    <row r="9441" s="10" customFormat="1" spans="1:5">
      <c r="A9441" s="1"/>
      <c r="B9441" s="1"/>
      <c r="C9441" s="1"/>
      <c r="D9441" s="1"/>
      <c r="E9441" s="1"/>
    </row>
    <row r="9442" s="10" customFormat="1" spans="1:5">
      <c r="A9442" s="1"/>
      <c r="B9442" s="1"/>
      <c r="C9442" s="1"/>
      <c r="D9442" s="1"/>
      <c r="E9442" s="1"/>
    </row>
    <row r="9443" s="10" customFormat="1" spans="1:5">
      <c r="A9443" s="1"/>
      <c r="B9443" s="1"/>
      <c r="C9443" s="1"/>
      <c r="D9443" s="1"/>
      <c r="E9443" s="1"/>
    </row>
    <row r="9444" s="10" customFormat="1" spans="1:5">
      <c r="A9444" s="1"/>
      <c r="B9444" s="1"/>
      <c r="C9444" s="1"/>
      <c r="D9444" s="1"/>
      <c r="E9444" s="1"/>
    </row>
    <row r="9445" s="10" customFormat="1" spans="1:5">
      <c r="A9445" s="1"/>
      <c r="B9445" s="1"/>
      <c r="C9445" s="1"/>
      <c r="D9445" s="1"/>
      <c r="E9445" s="1"/>
    </row>
    <row r="9446" s="10" customFormat="1" spans="1:5">
      <c r="A9446" s="1"/>
      <c r="B9446" s="1"/>
      <c r="C9446" s="1"/>
      <c r="D9446" s="1"/>
      <c r="E9446" s="1"/>
    </row>
    <row r="9447" s="10" customFormat="1" spans="1:5">
      <c r="A9447" s="1"/>
      <c r="B9447" s="1"/>
      <c r="C9447" s="1"/>
      <c r="D9447" s="1"/>
      <c r="E9447" s="1"/>
    </row>
    <row r="9448" s="10" customFormat="1" spans="1:5">
      <c r="A9448" s="1"/>
      <c r="B9448" s="1"/>
      <c r="C9448" s="1"/>
      <c r="D9448" s="1"/>
      <c r="E9448" s="1"/>
    </row>
    <row r="9449" s="10" customFormat="1" spans="1:5">
      <c r="A9449" s="1"/>
      <c r="B9449" s="1"/>
      <c r="C9449" s="1"/>
      <c r="D9449" s="1"/>
      <c r="E9449" s="1"/>
    </row>
    <row r="9450" s="10" customFormat="1" spans="1:5">
      <c r="A9450" s="1"/>
      <c r="B9450" s="1"/>
      <c r="C9450" s="1"/>
      <c r="D9450" s="1"/>
      <c r="E9450" s="1"/>
    </row>
    <row r="9451" s="10" customFormat="1" spans="1:5">
      <c r="A9451" s="1"/>
      <c r="B9451" s="1"/>
      <c r="C9451" s="1"/>
      <c r="D9451" s="1"/>
      <c r="E9451" s="1"/>
    </row>
    <row r="9452" s="10" customFormat="1" spans="1:5">
      <c r="A9452" s="1"/>
      <c r="B9452" s="1"/>
      <c r="C9452" s="1"/>
      <c r="D9452" s="1"/>
      <c r="E9452" s="1"/>
    </row>
    <row r="9453" s="10" customFormat="1" spans="1:5">
      <c r="A9453" s="1"/>
      <c r="B9453" s="1"/>
      <c r="C9453" s="1"/>
      <c r="D9453" s="1"/>
      <c r="E9453" s="1"/>
    </row>
    <row r="9454" s="10" customFormat="1" spans="1:5">
      <c r="A9454" s="1"/>
      <c r="B9454" s="1"/>
      <c r="C9454" s="1"/>
      <c r="D9454" s="1"/>
      <c r="E9454" s="1"/>
    </row>
    <row r="9455" s="10" customFormat="1" spans="1:5">
      <c r="A9455" s="1"/>
      <c r="B9455" s="1"/>
      <c r="C9455" s="1"/>
      <c r="D9455" s="1"/>
      <c r="E9455" s="1"/>
    </row>
    <row r="9456" s="10" customFormat="1" spans="1:5">
      <c r="A9456" s="1"/>
      <c r="B9456" s="1"/>
      <c r="C9456" s="1"/>
      <c r="D9456" s="1"/>
      <c r="E9456" s="1"/>
    </row>
    <row r="9457" s="10" customFormat="1" spans="1:5">
      <c r="A9457" s="1"/>
      <c r="B9457" s="1"/>
      <c r="C9457" s="1"/>
      <c r="D9457" s="1"/>
      <c r="E9457" s="1"/>
    </row>
    <row r="9458" s="10" customFormat="1" spans="1:5">
      <c r="A9458" s="1"/>
      <c r="B9458" s="1"/>
      <c r="C9458" s="1"/>
      <c r="D9458" s="1"/>
      <c r="E9458" s="1"/>
    </row>
    <row r="9459" s="10" customFormat="1" spans="1:5">
      <c r="A9459" s="1"/>
      <c r="B9459" s="1"/>
      <c r="C9459" s="1"/>
      <c r="D9459" s="1"/>
      <c r="E9459" s="1"/>
    </row>
    <row r="9460" s="10" customFormat="1" spans="1:5">
      <c r="A9460" s="1"/>
      <c r="B9460" s="1"/>
      <c r="C9460" s="1"/>
      <c r="D9460" s="1"/>
      <c r="E9460" s="1"/>
    </row>
    <row r="9461" s="10" customFormat="1" spans="1:5">
      <c r="A9461" s="1"/>
      <c r="B9461" s="1"/>
      <c r="C9461" s="1"/>
      <c r="D9461" s="1"/>
      <c r="E9461" s="1"/>
    </row>
    <row r="9462" s="10" customFormat="1" spans="1:5">
      <c r="A9462" s="1"/>
      <c r="B9462" s="1"/>
      <c r="C9462" s="1"/>
      <c r="D9462" s="1"/>
      <c r="E9462" s="1"/>
    </row>
    <row r="9463" s="10" customFormat="1" spans="1:5">
      <c r="A9463" s="1"/>
      <c r="B9463" s="1"/>
      <c r="C9463" s="1"/>
      <c r="D9463" s="1"/>
      <c r="E9463" s="1"/>
    </row>
    <row r="9464" s="10" customFormat="1" spans="1:5">
      <c r="A9464" s="1"/>
      <c r="B9464" s="1"/>
      <c r="C9464" s="1"/>
      <c r="D9464" s="1"/>
      <c r="E9464" s="1"/>
    </row>
    <row r="9465" s="10" customFormat="1" spans="1:5">
      <c r="A9465" s="1"/>
      <c r="B9465" s="1"/>
      <c r="C9465" s="1"/>
      <c r="D9465" s="1"/>
      <c r="E9465" s="1"/>
    </row>
    <row r="9466" s="10" customFormat="1" spans="1:5">
      <c r="A9466" s="1"/>
      <c r="B9466" s="1"/>
      <c r="C9466" s="1"/>
      <c r="D9466" s="1"/>
      <c r="E9466" s="1"/>
    </row>
    <row r="9467" s="10" customFormat="1" spans="1:5">
      <c r="A9467" s="1"/>
      <c r="B9467" s="1"/>
      <c r="C9467" s="1"/>
      <c r="D9467" s="1"/>
      <c r="E9467" s="1"/>
    </row>
    <row r="9468" s="10" customFormat="1" spans="1:5">
      <c r="A9468" s="1"/>
      <c r="B9468" s="1"/>
      <c r="C9468" s="1"/>
      <c r="D9468" s="1"/>
      <c r="E9468" s="1"/>
    </row>
    <row r="9469" s="10" customFormat="1" spans="1:5">
      <c r="A9469" s="1"/>
      <c r="B9469" s="1"/>
      <c r="C9469" s="1"/>
      <c r="D9469" s="1"/>
      <c r="E9469" s="1"/>
    </row>
    <row r="9470" s="10" customFormat="1" spans="1:5">
      <c r="A9470" s="1"/>
      <c r="B9470" s="1"/>
      <c r="C9470" s="1"/>
      <c r="D9470" s="1"/>
      <c r="E9470" s="1"/>
    </row>
    <row r="9471" s="10" customFormat="1" spans="1:5">
      <c r="A9471" s="1"/>
      <c r="B9471" s="1"/>
      <c r="C9471" s="1"/>
      <c r="D9471" s="1"/>
      <c r="E9471" s="1"/>
    </row>
    <row r="9472" s="10" customFormat="1" spans="1:5">
      <c r="A9472" s="1"/>
      <c r="B9472" s="1"/>
      <c r="C9472" s="1"/>
      <c r="D9472" s="1"/>
      <c r="E9472" s="1"/>
    </row>
    <row r="9473" s="10" customFormat="1" spans="1:5">
      <c r="A9473" s="1"/>
      <c r="B9473" s="1"/>
      <c r="C9473" s="1"/>
      <c r="D9473" s="1"/>
      <c r="E9473" s="1"/>
    </row>
    <row r="9474" s="10" customFormat="1" spans="1:5">
      <c r="A9474" s="1"/>
      <c r="B9474" s="1"/>
      <c r="C9474" s="1"/>
      <c r="D9474" s="1"/>
      <c r="E9474" s="1"/>
    </row>
    <row r="9475" s="10" customFormat="1" spans="1:5">
      <c r="A9475" s="1"/>
      <c r="B9475" s="1"/>
      <c r="C9475" s="1"/>
      <c r="D9475" s="1"/>
      <c r="E9475" s="1"/>
    </row>
    <row r="9476" s="10" customFormat="1" spans="1:5">
      <c r="A9476" s="1"/>
      <c r="B9476" s="1"/>
      <c r="C9476" s="1"/>
      <c r="D9476" s="1"/>
      <c r="E9476" s="1"/>
    </row>
    <row r="9477" s="10" customFormat="1" spans="1:5">
      <c r="A9477" s="1"/>
      <c r="B9477" s="1"/>
      <c r="C9477" s="1"/>
      <c r="D9477" s="1"/>
      <c r="E9477" s="1"/>
    </row>
    <row r="9478" s="10" customFormat="1" spans="1:5">
      <c r="A9478" s="1"/>
      <c r="B9478" s="1"/>
      <c r="C9478" s="1"/>
      <c r="D9478" s="1"/>
      <c r="E9478" s="1"/>
    </row>
    <row r="9479" s="10" customFormat="1" spans="1:5">
      <c r="A9479" s="1"/>
      <c r="B9479" s="1"/>
      <c r="C9479" s="1"/>
      <c r="D9479" s="1"/>
      <c r="E9479" s="1"/>
    </row>
    <row r="9480" s="10" customFormat="1" spans="1:5">
      <c r="A9480" s="1"/>
      <c r="B9480" s="1"/>
      <c r="C9480" s="1"/>
      <c r="D9480" s="1"/>
      <c r="E9480" s="1"/>
    </row>
    <row r="9481" s="10" customFormat="1" spans="1:5">
      <c r="A9481" s="1"/>
      <c r="B9481" s="1"/>
      <c r="C9481" s="1"/>
      <c r="D9481" s="1"/>
      <c r="E9481" s="1"/>
    </row>
    <row r="9482" s="10" customFormat="1" spans="1:5">
      <c r="A9482" s="1"/>
      <c r="B9482" s="1"/>
      <c r="C9482" s="1"/>
      <c r="D9482" s="1"/>
      <c r="E9482" s="1"/>
    </row>
    <row r="9483" s="10" customFormat="1" spans="1:5">
      <c r="A9483" s="1"/>
      <c r="B9483" s="1"/>
      <c r="C9483" s="1"/>
      <c r="D9483" s="1"/>
      <c r="E9483" s="1"/>
    </row>
    <row r="9484" s="10" customFormat="1" spans="1:5">
      <c r="A9484" s="1"/>
      <c r="B9484" s="1"/>
      <c r="C9484" s="1"/>
      <c r="D9484" s="1"/>
      <c r="E9484" s="1"/>
    </row>
    <row r="9485" s="10" customFormat="1" spans="1:5">
      <c r="A9485" s="1"/>
      <c r="B9485" s="1"/>
      <c r="C9485" s="1"/>
      <c r="D9485" s="1"/>
      <c r="E9485" s="1"/>
    </row>
    <row r="9486" s="10" customFormat="1" spans="1:5">
      <c r="A9486" s="1"/>
      <c r="B9486" s="1"/>
      <c r="C9486" s="1"/>
      <c r="D9486" s="1"/>
      <c r="E9486" s="1"/>
    </row>
    <row r="9487" s="10" customFormat="1" spans="1:5">
      <c r="A9487" s="1"/>
      <c r="B9487" s="1"/>
      <c r="C9487" s="1"/>
      <c r="D9487" s="1"/>
      <c r="E9487" s="1"/>
    </row>
    <row r="9488" s="10" customFormat="1" spans="1:5">
      <c r="A9488" s="1"/>
      <c r="B9488" s="1"/>
      <c r="C9488" s="1"/>
      <c r="D9488" s="1"/>
      <c r="E9488" s="1"/>
    </row>
    <row r="9489" s="10" customFormat="1" spans="1:5">
      <c r="A9489" s="1"/>
      <c r="B9489" s="1"/>
      <c r="C9489" s="1"/>
      <c r="D9489" s="1"/>
      <c r="E9489" s="1"/>
    </row>
    <row r="9490" s="10" customFormat="1" spans="1:5">
      <c r="A9490" s="1"/>
      <c r="B9490" s="1"/>
      <c r="C9490" s="1"/>
      <c r="D9490" s="1"/>
      <c r="E9490" s="1"/>
    </row>
    <row r="9491" s="10" customFormat="1" spans="1:5">
      <c r="A9491" s="1"/>
      <c r="B9491" s="1"/>
      <c r="C9491" s="1"/>
      <c r="D9491" s="1"/>
      <c r="E9491" s="1"/>
    </row>
    <row r="9492" s="10" customFormat="1" spans="1:5">
      <c r="A9492" s="1"/>
      <c r="B9492" s="1"/>
      <c r="C9492" s="1"/>
      <c r="D9492" s="1"/>
      <c r="E9492" s="1"/>
    </row>
    <row r="9493" s="10" customFormat="1" spans="1:5">
      <c r="A9493" s="1"/>
      <c r="B9493" s="1"/>
      <c r="C9493" s="1"/>
      <c r="D9493" s="1"/>
      <c r="E9493" s="1"/>
    </row>
    <row r="9494" s="10" customFormat="1" spans="1:5">
      <c r="A9494" s="1"/>
      <c r="B9494" s="1"/>
      <c r="C9494" s="1"/>
      <c r="D9494" s="1"/>
      <c r="E9494" s="1"/>
    </row>
    <row r="9495" s="10" customFormat="1" spans="1:5">
      <c r="A9495" s="1"/>
      <c r="B9495" s="1"/>
      <c r="C9495" s="1"/>
      <c r="D9495" s="1"/>
      <c r="E9495" s="1"/>
    </row>
    <row r="9496" s="10" customFormat="1" spans="1:5">
      <c r="A9496" s="1"/>
      <c r="B9496" s="1"/>
      <c r="C9496" s="1"/>
      <c r="D9496" s="1"/>
      <c r="E9496" s="1"/>
    </row>
    <row r="9497" s="10" customFormat="1" spans="1:5">
      <c r="A9497" s="1"/>
      <c r="B9497" s="1"/>
      <c r="C9497" s="1"/>
      <c r="D9497" s="1"/>
      <c r="E9497" s="1"/>
    </row>
    <row r="9498" s="10" customFormat="1" spans="1:5">
      <c r="A9498" s="1"/>
      <c r="B9498" s="1"/>
      <c r="C9498" s="1"/>
      <c r="D9498" s="1"/>
      <c r="E9498" s="1"/>
    </row>
    <row r="9499" s="10" customFormat="1" spans="1:5">
      <c r="A9499" s="1"/>
      <c r="B9499" s="1"/>
      <c r="C9499" s="1"/>
      <c r="D9499" s="1"/>
      <c r="E9499" s="1"/>
    </row>
    <row r="9500" s="10" customFormat="1" spans="1:5">
      <c r="A9500" s="1"/>
      <c r="B9500" s="1"/>
      <c r="C9500" s="1"/>
      <c r="D9500" s="1"/>
      <c r="E9500" s="1"/>
    </row>
    <row r="9501" s="10" customFormat="1" spans="1:5">
      <c r="A9501" s="1"/>
      <c r="B9501" s="1"/>
      <c r="C9501" s="1"/>
      <c r="D9501" s="1"/>
      <c r="E9501" s="1"/>
    </row>
    <row r="9502" s="10" customFormat="1" spans="1:5">
      <c r="A9502" s="1"/>
      <c r="B9502" s="1"/>
      <c r="C9502" s="1"/>
      <c r="D9502" s="1"/>
      <c r="E9502" s="1"/>
    </row>
    <row r="9503" s="10" customFormat="1" spans="1:5">
      <c r="A9503" s="1"/>
      <c r="B9503" s="1"/>
      <c r="C9503" s="1"/>
      <c r="D9503" s="1"/>
      <c r="E9503" s="1"/>
    </row>
    <row r="9504" s="10" customFormat="1" spans="1:5">
      <c r="A9504" s="1"/>
      <c r="B9504" s="1"/>
      <c r="C9504" s="1"/>
      <c r="D9504" s="1"/>
      <c r="E9504" s="1"/>
    </row>
    <row r="9505" s="10" customFormat="1" spans="1:5">
      <c r="A9505" s="1"/>
      <c r="B9505" s="1"/>
      <c r="C9505" s="1"/>
      <c r="D9505" s="1"/>
      <c r="E9505" s="1"/>
    </row>
    <row r="9506" s="10" customFormat="1" spans="1:5">
      <c r="A9506" s="1"/>
      <c r="B9506" s="1"/>
      <c r="C9506" s="1"/>
      <c r="D9506" s="1"/>
      <c r="E9506" s="1"/>
    </row>
    <row r="9507" s="10" customFormat="1" spans="1:5">
      <c r="A9507" s="1"/>
      <c r="B9507" s="1"/>
      <c r="C9507" s="1"/>
      <c r="D9507" s="1"/>
      <c r="E9507" s="1"/>
    </row>
    <row r="9508" s="10" customFormat="1" spans="1:5">
      <c r="A9508" s="1"/>
      <c r="B9508" s="1"/>
      <c r="C9508" s="1"/>
      <c r="D9508" s="1"/>
      <c r="E9508" s="1"/>
    </row>
    <row r="9509" s="10" customFormat="1" spans="1:5">
      <c r="A9509" s="1"/>
      <c r="B9509" s="1"/>
      <c r="C9509" s="1"/>
      <c r="D9509" s="1"/>
      <c r="E9509" s="1"/>
    </row>
    <row r="9510" s="10" customFormat="1" spans="1:5">
      <c r="A9510" s="1"/>
      <c r="B9510" s="1"/>
      <c r="C9510" s="1"/>
      <c r="D9510" s="1"/>
      <c r="E9510" s="1"/>
    </row>
    <row r="9511" s="10" customFormat="1" spans="1:5">
      <c r="A9511" s="1"/>
      <c r="B9511" s="1"/>
      <c r="C9511" s="1"/>
      <c r="D9511" s="1"/>
      <c r="E9511" s="1"/>
    </row>
    <row r="9512" s="10" customFormat="1" spans="1:5">
      <c r="A9512" s="1"/>
      <c r="B9512" s="1"/>
      <c r="C9512" s="1"/>
      <c r="D9512" s="1"/>
      <c r="E9512" s="1"/>
    </row>
    <row r="9513" s="10" customFormat="1" spans="1:5">
      <c r="A9513" s="1"/>
      <c r="B9513" s="1"/>
      <c r="C9513" s="1"/>
      <c r="D9513" s="1"/>
      <c r="E9513" s="1"/>
    </row>
    <row r="9514" s="10" customFormat="1" spans="1:5">
      <c r="A9514" s="1"/>
      <c r="B9514" s="1"/>
      <c r="C9514" s="1"/>
      <c r="D9514" s="1"/>
      <c r="E9514" s="1"/>
    </row>
    <row r="9515" s="10" customFormat="1" spans="1:5">
      <c r="A9515" s="1"/>
      <c r="B9515" s="1"/>
      <c r="C9515" s="1"/>
      <c r="D9515" s="1"/>
      <c r="E9515" s="1"/>
    </row>
    <row r="9516" s="10" customFormat="1" spans="1:5">
      <c r="A9516" s="1"/>
      <c r="B9516" s="1"/>
      <c r="C9516" s="1"/>
      <c r="D9516" s="1"/>
      <c r="E9516" s="1"/>
    </row>
    <row r="9517" s="10" customFormat="1" spans="1:5">
      <c r="A9517" s="1"/>
      <c r="B9517" s="1"/>
      <c r="C9517" s="1"/>
      <c r="D9517" s="1"/>
      <c r="E9517" s="1"/>
    </row>
    <row r="9518" s="10" customFormat="1" spans="1:5">
      <c r="A9518" s="1"/>
      <c r="B9518" s="1"/>
      <c r="C9518" s="1"/>
      <c r="D9518" s="1"/>
      <c r="E9518" s="1"/>
    </row>
    <row r="9519" s="10" customFormat="1" spans="1:5">
      <c r="A9519" s="1"/>
      <c r="B9519" s="1"/>
      <c r="C9519" s="1"/>
      <c r="D9519" s="1"/>
      <c r="E9519" s="1"/>
    </row>
    <row r="9520" s="10" customFormat="1" spans="1:5">
      <c r="A9520" s="1"/>
      <c r="B9520" s="1"/>
      <c r="C9520" s="1"/>
      <c r="D9520" s="1"/>
      <c r="E9520" s="1"/>
    </row>
    <row r="9521" s="10" customFormat="1" spans="1:5">
      <c r="A9521" s="1"/>
      <c r="B9521" s="1"/>
      <c r="C9521" s="1"/>
      <c r="D9521" s="1"/>
      <c r="E9521" s="1"/>
    </row>
    <row r="9522" s="10" customFormat="1" spans="1:5">
      <c r="A9522" s="1"/>
      <c r="B9522" s="1"/>
      <c r="C9522" s="1"/>
      <c r="D9522" s="1"/>
      <c r="E9522" s="1"/>
    </row>
    <row r="9523" s="10" customFormat="1" spans="1:5">
      <c r="A9523" s="1"/>
      <c r="B9523" s="1"/>
      <c r="C9523" s="1"/>
      <c r="D9523" s="1"/>
      <c r="E9523" s="1"/>
    </row>
    <row r="9524" s="10" customFormat="1" spans="1:5">
      <c r="A9524" s="1"/>
      <c r="B9524" s="1"/>
      <c r="C9524" s="1"/>
      <c r="D9524" s="1"/>
      <c r="E9524" s="1"/>
    </row>
    <row r="9525" s="10" customFormat="1" spans="1:5">
      <c r="A9525" s="1"/>
      <c r="B9525" s="1"/>
      <c r="C9525" s="1"/>
      <c r="D9525" s="1"/>
      <c r="E9525" s="1"/>
    </row>
    <row r="9526" s="10" customFormat="1" spans="1:5">
      <c r="A9526" s="1"/>
      <c r="B9526" s="1"/>
      <c r="C9526" s="1"/>
      <c r="D9526" s="1"/>
      <c r="E9526" s="1"/>
    </row>
    <row r="9527" s="10" customFormat="1" spans="1:5">
      <c r="A9527" s="1"/>
      <c r="B9527" s="1"/>
      <c r="C9527" s="1"/>
      <c r="D9527" s="1"/>
      <c r="E9527" s="1"/>
    </row>
    <row r="9528" s="10" customFormat="1" spans="1:5">
      <c r="A9528" s="1"/>
      <c r="B9528" s="1"/>
      <c r="C9528" s="1"/>
      <c r="D9528" s="1"/>
      <c r="E9528" s="1"/>
    </row>
    <row r="9529" s="10" customFormat="1" spans="1:5">
      <c r="A9529" s="1"/>
      <c r="B9529" s="1"/>
      <c r="C9529" s="1"/>
      <c r="D9529" s="1"/>
      <c r="E9529" s="1"/>
    </row>
    <row r="9530" s="10" customFormat="1" spans="1:5">
      <c r="A9530" s="1"/>
      <c r="B9530" s="1"/>
      <c r="C9530" s="1"/>
      <c r="D9530" s="1"/>
      <c r="E9530" s="1"/>
    </row>
    <row r="9531" s="10" customFormat="1" spans="1:5">
      <c r="A9531" s="1"/>
      <c r="B9531" s="1"/>
      <c r="C9531" s="1"/>
      <c r="D9531" s="1"/>
      <c r="E9531" s="1"/>
    </row>
    <row r="9532" s="10" customFormat="1" spans="1:5">
      <c r="A9532" s="1"/>
      <c r="B9532" s="1"/>
      <c r="C9532" s="1"/>
      <c r="D9532" s="1"/>
      <c r="E9532" s="1"/>
    </row>
    <row r="9533" s="10" customFormat="1" spans="1:5">
      <c r="A9533" s="1"/>
      <c r="B9533" s="1"/>
      <c r="C9533" s="1"/>
      <c r="D9533" s="1"/>
      <c r="E9533" s="1"/>
    </row>
    <row r="9534" s="10" customFormat="1" spans="1:5">
      <c r="A9534" s="1"/>
      <c r="B9534" s="1"/>
      <c r="C9534" s="1"/>
      <c r="D9534" s="1"/>
      <c r="E9534" s="1"/>
    </row>
    <row r="9535" s="10" customFormat="1" spans="1:5">
      <c r="A9535" s="1"/>
      <c r="B9535" s="1"/>
      <c r="C9535" s="1"/>
      <c r="D9535" s="1"/>
      <c r="E9535" s="1"/>
    </row>
    <row r="9536" s="10" customFormat="1" spans="1:5">
      <c r="A9536" s="1"/>
      <c r="B9536" s="1"/>
      <c r="C9536" s="1"/>
      <c r="D9536" s="1"/>
      <c r="E9536" s="1"/>
    </row>
    <row r="9537" s="10" customFormat="1" spans="1:5">
      <c r="A9537" s="1"/>
      <c r="B9537" s="1"/>
      <c r="C9537" s="1"/>
      <c r="D9537" s="1"/>
      <c r="E9537" s="1"/>
    </row>
    <row r="9538" s="10" customFormat="1" spans="1:5">
      <c r="A9538" s="1"/>
      <c r="B9538" s="1"/>
      <c r="C9538" s="1"/>
      <c r="D9538" s="1"/>
      <c r="E9538" s="1"/>
    </row>
    <row r="9539" s="10" customFormat="1" spans="1:5">
      <c r="A9539" s="1"/>
      <c r="B9539" s="1"/>
      <c r="C9539" s="1"/>
      <c r="D9539" s="1"/>
      <c r="E9539" s="1"/>
    </row>
    <row r="9540" s="10" customFormat="1" spans="1:5">
      <c r="A9540" s="1"/>
      <c r="B9540" s="1"/>
      <c r="C9540" s="1"/>
      <c r="D9540" s="1"/>
      <c r="E9540" s="1"/>
    </row>
    <row r="9541" s="10" customFormat="1" spans="1:5">
      <c r="A9541" s="1"/>
      <c r="B9541" s="1"/>
      <c r="C9541" s="1"/>
      <c r="D9541" s="1"/>
      <c r="E9541" s="1"/>
    </row>
    <row r="9542" s="10" customFormat="1" spans="1:5">
      <c r="A9542" s="1"/>
      <c r="B9542" s="1"/>
      <c r="C9542" s="1"/>
      <c r="D9542" s="1"/>
      <c r="E9542" s="1"/>
    </row>
    <row r="9543" s="10" customFormat="1" spans="1:5">
      <c r="A9543" s="1"/>
      <c r="B9543" s="1"/>
      <c r="C9543" s="1"/>
      <c r="D9543" s="1"/>
      <c r="E9543" s="1"/>
    </row>
    <row r="9544" s="10" customFormat="1" spans="1:5">
      <c r="A9544" s="1"/>
      <c r="B9544" s="1"/>
      <c r="C9544" s="1"/>
      <c r="D9544" s="1"/>
      <c r="E9544" s="1"/>
    </row>
    <row r="9545" s="10" customFormat="1" spans="1:5">
      <c r="A9545" s="1"/>
      <c r="B9545" s="1"/>
      <c r="C9545" s="1"/>
      <c r="D9545" s="1"/>
      <c r="E9545" s="1"/>
    </row>
    <row r="9546" s="10" customFormat="1" spans="1:5">
      <c r="A9546" s="1"/>
      <c r="B9546" s="1"/>
      <c r="C9546" s="1"/>
      <c r="D9546" s="1"/>
      <c r="E9546" s="1"/>
    </row>
    <row r="9547" s="10" customFormat="1" spans="1:5">
      <c r="A9547" s="1"/>
      <c r="B9547" s="1"/>
      <c r="C9547" s="1"/>
      <c r="D9547" s="1"/>
      <c r="E9547" s="1"/>
    </row>
    <row r="9548" s="10" customFormat="1" spans="1:5">
      <c r="A9548" s="1"/>
      <c r="B9548" s="1"/>
      <c r="C9548" s="1"/>
      <c r="D9548" s="1"/>
      <c r="E9548" s="1"/>
    </row>
    <row r="9549" s="10" customFormat="1" spans="1:5">
      <c r="A9549" s="1"/>
      <c r="B9549" s="1"/>
      <c r="C9549" s="1"/>
      <c r="D9549" s="1"/>
      <c r="E9549" s="1"/>
    </row>
    <row r="9550" s="10" customFormat="1" spans="1:5">
      <c r="A9550" s="1"/>
      <c r="B9550" s="1"/>
      <c r="C9550" s="1"/>
      <c r="D9550" s="1"/>
      <c r="E9550" s="1"/>
    </row>
    <row r="9551" s="10" customFormat="1" spans="1:5">
      <c r="A9551" s="1"/>
      <c r="B9551" s="1"/>
      <c r="C9551" s="1"/>
      <c r="D9551" s="1"/>
      <c r="E9551" s="1"/>
    </row>
    <row r="9552" s="10" customFormat="1" spans="1:5">
      <c r="A9552" s="1"/>
      <c r="B9552" s="1"/>
      <c r="C9552" s="1"/>
      <c r="D9552" s="1"/>
      <c r="E9552" s="1"/>
    </row>
    <row r="9553" s="10" customFormat="1" spans="1:5">
      <c r="A9553" s="1"/>
      <c r="B9553" s="1"/>
      <c r="C9553" s="1"/>
      <c r="D9553" s="1"/>
      <c r="E9553" s="1"/>
    </row>
    <row r="9554" s="10" customFormat="1" spans="1:5">
      <c r="A9554" s="1"/>
      <c r="B9554" s="1"/>
      <c r="C9554" s="1"/>
      <c r="D9554" s="1"/>
      <c r="E9554" s="1"/>
    </row>
    <row r="9555" s="10" customFormat="1" spans="1:5">
      <c r="A9555" s="1"/>
      <c r="B9555" s="1"/>
      <c r="C9555" s="1"/>
      <c r="D9555" s="1"/>
      <c r="E9555" s="1"/>
    </row>
    <row r="9556" s="10" customFormat="1" spans="1:5">
      <c r="A9556" s="1"/>
      <c r="B9556" s="1"/>
      <c r="C9556" s="1"/>
      <c r="D9556" s="1"/>
      <c r="E9556" s="1"/>
    </row>
    <row r="9557" s="10" customFormat="1" spans="1:5">
      <c r="A9557" s="1"/>
      <c r="B9557" s="1"/>
      <c r="C9557" s="1"/>
      <c r="D9557" s="1"/>
      <c r="E9557" s="1"/>
    </row>
    <row r="9558" s="10" customFormat="1" spans="1:5">
      <c r="A9558" s="1"/>
      <c r="B9558" s="1"/>
      <c r="C9558" s="1"/>
      <c r="D9558" s="1"/>
      <c r="E9558" s="1"/>
    </row>
    <row r="9559" s="10" customFormat="1" spans="1:5">
      <c r="A9559" s="1"/>
      <c r="B9559" s="1"/>
      <c r="C9559" s="1"/>
      <c r="D9559" s="1"/>
      <c r="E9559" s="1"/>
    </row>
    <row r="9560" s="10" customFormat="1" spans="1:5">
      <c r="A9560" s="1"/>
      <c r="B9560" s="1"/>
      <c r="C9560" s="1"/>
      <c r="D9560" s="1"/>
      <c r="E9560" s="1"/>
    </row>
    <row r="9561" s="10" customFormat="1" spans="1:5">
      <c r="A9561" s="1"/>
      <c r="B9561" s="1"/>
      <c r="C9561" s="1"/>
      <c r="D9561" s="1"/>
      <c r="E9561" s="1"/>
    </row>
    <row r="9562" s="10" customFormat="1" spans="1:5">
      <c r="A9562" s="1"/>
      <c r="B9562" s="1"/>
      <c r="C9562" s="1"/>
      <c r="D9562" s="1"/>
      <c r="E9562" s="1"/>
    </row>
    <row r="9563" s="10" customFormat="1" spans="1:5">
      <c r="A9563" s="1"/>
      <c r="B9563" s="1"/>
      <c r="C9563" s="1"/>
      <c r="D9563" s="1"/>
      <c r="E9563" s="1"/>
    </row>
    <row r="9564" s="10" customFormat="1" spans="1:5">
      <c r="A9564" s="1"/>
      <c r="B9564" s="1"/>
      <c r="C9564" s="1"/>
      <c r="D9564" s="1"/>
      <c r="E9564" s="1"/>
    </row>
    <row r="9565" s="10" customFormat="1" spans="1:5">
      <c r="A9565" s="1"/>
      <c r="B9565" s="1"/>
      <c r="C9565" s="1"/>
      <c r="D9565" s="1"/>
      <c r="E9565" s="1"/>
    </row>
    <row r="9566" s="10" customFormat="1" spans="1:5">
      <c r="A9566" s="1"/>
      <c r="B9566" s="1"/>
      <c r="C9566" s="1"/>
      <c r="D9566" s="1"/>
      <c r="E9566" s="1"/>
    </row>
    <row r="9567" s="10" customFormat="1" spans="1:5">
      <c r="A9567" s="1"/>
      <c r="B9567" s="1"/>
      <c r="C9567" s="1"/>
      <c r="D9567" s="1"/>
      <c r="E9567" s="1"/>
    </row>
    <row r="9568" s="10" customFormat="1" spans="1:5">
      <c r="A9568" s="1"/>
      <c r="B9568" s="1"/>
      <c r="C9568" s="1"/>
      <c r="D9568" s="1"/>
      <c r="E9568" s="1"/>
    </row>
    <row r="9569" s="10" customFormat="1" spans="1:5">
      <c r="A9569" s="1"/>
      <c r="B9569" s="1"/>
      <c r="C9569" s="1"/>
      <c r="D9569" s="1"/>
      <c r="E9569" s="1"/>
    </row>
    <row r="9570" s="10" customFormat="1" spans="1:5">
      <c r="A9570" s="1"/>
      <c r="B9570" s="1"/>
      <c r="C9570" s="1"/>
      <c r="D9570" s="1"/>
      <c r="E9570" s="1"/>
    </row>
    <row r="9571" s="10" customFormat="1" spans="1:5">
      <c r="A9571" s="1"/>
      <c r="B9571" s="1"/>
      <c r="C9571" s="1"/>
      <c r="D9571" s="1"/>
      <c r="E9571" s="1"/>
    </row>
    <row r="9572" s="10" customFormat="1" spans="1:5">
      <c r="A9572" s="1"/>
      <c r="B9572" s="1"/>
      <c r="C9572" s="1"/>
      <c r="D9572" s="1"/>
      <c r="E9572" s="1"/>
    </row>
    <row r="9573" s="10" customFormat="1" spans="1:5">
      <c r="A9573" s="1"/>
      <c r="B9573" s="1"/>
      <c r="C9573" s="1"/>
      <c r="D9573" s="1"/>
      <c r="E9573" s="1"/>
    </row>
    <row r="9574" s="10" customFormat="1" spans="1:5">
      <c r="A9574" s="1"/>
      <c r="B9574" s="1"/>
      <c r="C9574" s="1"/>
      <c r="D9574" s="1"/>
      <c r="E9574" s="1"/>
    </row>
    <row r="9575" s="10" customFormat="1" spans="1:5">
      <c r="A9575" s="1"/>
      <c r="B9575" s="1"/>
      <c r="C9575" s="1"/>
      <c r="D9575" s="1"/>
      <c r="E9575" s="1"/>
    </row>
    <row r="9576" s="10" customFormat="1" spans="1:5">
      <c r="A9576" s="1"/>
      <c r="B9576" s="1"/>
      <c r="C9576" s="1"/>
      <c r="D9576" s="1"/>
      <c r="E9576" s="1"/>
    </row>
    <row r="9577" s="10" customFormat="1" spans="1:5">
      <c r="A9577" s="1"/>
      <c r="B9577" s="1"/>
      <c r="C9577" s="1"/>
      <c r="D9577" s="1"/>
      <c r="E9577" s="1"/>
    </row>
    <row r="9578" s="10" customFormat="1" spans="1:5">
      <c r="A9578" s="1"/>
      <c r="B9578" s="1"/>
      <c r="C9578" s="1"/>
      <c r="D9578" s="1"/>
      <c r="E9578" s="1"/>
    </row>
    <row r="9579" s="10" customFormat="1" spans="1:5">
      <c r="A9579" s="1"/>
      <c r="B9579" s="1"/>
      <c r="C9579" s="1"/>
      <c r="D9579" s="1"/>
      <c r="E9579" s="1"/>
    </row>
    <row r="9580" s="10" customFormat="1" spans="1:5">
      <c r="A9580" s="1"/>
      <c r="B9580" s="1"/>
      <c r="C9580" s="1"/>
      <c r="D9580" s="1"/>
      <c r="E9580" s="1"/>
    </row>
    <row r="9581" s="10" customFormat="1" spans="1:5">
      <c r="A9581" s="1"/>
      <c r="B9581" s="1"/>
      <c r="C9581" s="1"/>
      <c r="D9581" s="1"/>
      <c r="E9581" s="1"/>
    </row>
    <row r="9582" s="10" customFormat="1" spans="1:5">
      <c r="A9582" s="1"/>
      <c r="B9582" s="1"/>
      <c r="C9582" s="1"/>
      <c r="D9582" s="1"/>
      <c r="E9582" s="1"/>
    </row>
    <row r="9583" s="10" customFormat="1" spans="1:5">
      <c r="A9583" s="1"/>
      <c r="B9583" s="1"/>
      <c r="C9583" s="1"/>
      <c r="D9583" s="1"/>
      <c r="E9583" s="1"/>
    </row>
    <row r="9584" s="10" customFormat="1" spans="1:5">
      <c r="A9584" s="1"/>
      <c r="B9584" s="1"/>
      <c r="C9584" s="1"/>
      <c r="D9584" s="1"/>
      <c r="E9584" s="1"/>
    </row>
    <row r="9585" s="10" customFormat="1" spans="1:5">
      <c r="A9585" s="1"/>
      <c r="B9585" s="1"/>
      <c r="C9585" s="1"/>
      <c r="D9585" s="1"/>
      <c r="E9585" s="1"/>
    </row>
    <row r="9586" s="10" customFormat="1" spans="1:5">
      <c r="A9586" s="1"/>
      <c r="B9586" s="1"/>
      <c r="C9586" s="1"/>
      <c r="D9586" s="1"/>
      <c r="E9586" s="1"/>
    </row>
    <row r="9587" s="10" customFormat="1" spans="1:5">
      <c r="A9587" s="1"/>
      <c r="B9587" s="1"/>
      <c r="C9587" s="1"/>
      <c r="D9587" s="1"/>
      <c r="E9587" s="1"/>
    </row>
    <row r="9588" s="10" customFormat="1" spans="1:5">
      <c r="A9588" s="1"/>
      <c r="B9588" s="1"/>
      <c r="C9588" s="1"/>
      <c r="D9588" s="1"/>
      <c r="E9588" s="1"/>
    </row>
    <row r="9589" s="10" customFormat="1" spans="1:5">
      <c r="A9589" s="1"/>
      <c r="B9589" s="1"/>
      <c r="C9589" s="1"/>
      <c r="D9589" s="1"/>
      <c r="E9589" s="1"/>
    </row>
    <row r="9590" s="10" customFormat="1" spans="1:5">
      <c r="A9590" s="1"/>
      <c r="B9590" s="1"/>
      <c r="C9590" s="1"/>
      <c r="D9590" s="1"/>
      <c r="E9590" s="1"/>
    </row>
    <row r="9591" s="10" customFormat="1" spans="1:5">
      <c r="A9591" s="1"/>
      <c r="B9591" s="1"/>
      <c r="C9591" s="1"/>
      <c r="D9591" s="1"/>
      <c r="E9591" s="1"/>
    </row>
    <row r="9592" s="10" customFormat="1" spans="1:5">
      <c r="A9592" s="1"/>
      <c r="B9592" s="1"/>
      <c r="C9592" s="1"/>
      <c r="D9592" s="1"/>
      <c r="E9592" s="1"/>
    </row>
    <row r="9593" s="10" customFormat="1" spans="1:5">
      <c r="A9593" s="1"/>
      <c r="B9593" s="1"/>
      <c r="C9593" s="1"/>
      <c r="D9593" s="1"/>
      <c r="E9593" s="1"/>
    </row>
    <row r="9594" s="10" customFormat="1" spans="1:5">
      <c r="A9594" s="1"/>
      <c r="B9594" s="1"/>
      <c r="C9594" s="1"/>
      <c r="D9594" s="1"/>
      <c r="E9594" s="1"/>
    </row>
    <row r="9595" s="10" customFormat="1" spans="1:5">
      <c r="A9595" s="1"/>
      <c r="B9595" s="1"/>
      <c r="C9595" s="1"/>
      <c r="D9595" s="1"/>
      <c r="E9595" s="1"/>
    </row>
    <row r="9596" s="10" customFormat="1" spans="1:5">
      <c r="A9596" s="1"/>
      <c r="B9596" s="1"/>
      <c r="C9596" s="1"/>
      <c r="D9596" s="1"/>
      <c r="E9596" s="1"/>
    </row>
    <row r="9597" s="10" customFormat="1" spans="1:5">
      <c r="A9597" s="1"/>
      <c r="B9597" s="1"/>
      <c r="C9597" s="1"/>
      <c r="D9597" s="1"/>
      <c r="E9597" s="1"/>
    </row>
    <row r="9598" s="10" customFormat="1" spans="1:5">
      <c r="A9598" s="1"/>
      <c r="B9598" s="1"/>
      <c r="C9598" s="1"/>
      <c r="D9598" s="1"/>
      <c r="E9598" s="1"/>
    </row>
    <row r="9599" s="10" customFormat="1" spans="1:5">
      <c r="A9599" s="1"/>
      <c r="B9599" s="1"/>
      <c r="C9599" s="1"/>
      <c r="D9599" s="1"/>
      <c r="E9599" s="1"/>
    </row>
    <row r="9600" s="10" customFormat="1" spans="1:5">
      <c r="A9600" s="1"/>
      <c r="B9600" s="1"/>
      <c r="C9600" s="1"/>
      <c r="D9600" s="1"/>
      <c r="E9600" s="1"/>
    </row>
    <row r="9601" s="10" customFormat="1" spans="1:5">
      <c r="A9601" s="1"/>
      <c r="B9601" s="1"/>
      <c r="C9601" s="1"/>
      <c r="D9601" s="1"/>
      <c r="E9601" s="1"/>
    </row>
    <row r="9602" s="10" customFormat="1" spans="1:5">
      <c r="A9602" s="1"/>
      <c r="B9602" s="1"/>
      <c r="C9602" s="1"/>
      <c r="D9602" s="1"/>
      <c r="E9602" s="1"/>
    </row>
    <row r="9603" s="10" customFormat="1" spans="1:5">
      <c r="A9603" s="1"/>
      <c r="B9603" s="1"/>
      <c r="C9603" s="1"/>
      <c r="D9603" s="1"/>
      <c r="E9603" s="1"/>
    </row>
    <row r="9604" s="10" customFormat="1" spans="1:5">
      <c r="A9604" s="1"/>
      <c r="B9604" s="1"/>
      <c r="C9604" s="1"/>
      <c r="D9604" s="1"/>
      <c r="E9604" s="1"/>
    </row>
    <row r="9605" s="10" customFormat="1" spans="1:5">
      <c r="A9605" s="1"/>
      <c r="B9605" s="1"/>
      <c r="C9605" s="1"/>
      <c r="D9605" s="1"/>
      <c r="E9605" s="1"/>
    </row>
    <row r="9606" s="10" customFormat="1" spans="1:5">
      <c r="A9606" s="1"/>
      <c r="B9606" s="1"/>
      <c r="C9606" s="1"/>
      <c r="D9606" s="1"/>
      <c r="E9606" s="1"/>
    </row>
    <row r="9607" s="10" customFormat="1" spans="1:5">
      <c r="A9607" s="1"/>
      <c r="B9607" s="1"/>
      <c r="C9607" s="1"/>
      <c r="D9607" s="1"/>
      <c r="E9607" s="1"/>
    </row>
    <row r="9608" s="10" customFormat="1" spans="1:5">
      <c r="A9608" s="1"/>
      <c r="B9608" s="1"/>
      <c r="C9608" s="1"/>
      <c r="D9608" s="1"/>
      <c r="E9608" s="1"/>
    </row>
    <row r="9609" s="10" customFormat="1" spans="1:5">
      <c r="A9609" s="1"/>
      <c r="B9609" s="1"/>
      <c r="C9609" s="1"/>
      <c r="D9609" s="1"/>
      <c r="E9609" s="1"/>
    </row>
    <row r="9610" s="10" customFormat="1" spans="1:5">
      <c r="A9610" s="1"/>
      <c r="B9610" s="1"/>
      <c r="C9610" s="1"/>
      <c r="D9610" s="1"/>
      <c r="E9610" s="1"/>
    </row>
    <row r="9611" s="10" customFormat="1" spans="1:5">
      <c r="A9611" s="1"/>
      <c r="B9611" s="1"/>
      <c r="C9611" s="1"/>
      <c r="D9611" s="1"/>
      <c r="E9611" s="1"/>
    </row>
    <row r="9612" s="10" customFormat="1" spans="1:5">
      <c r="A9612" s="1"/>
      <c r="B9612" s="1"/>
      <c r="C9612" s="1"/>
      <c r="D9612" s="1"/>
      <c r="E9612" s="1"/>
    </row>
    <row r="9613" s="10" customFormat="1" spans="1:5">
      <c r="A9613" s="1"/>
      <c r="B9613" s="1"/>
      <c r="C9613" s="1"/>
      <c r="D9613" s="1"/>
      <c r="E9613" s="1"/>
    </row>
    <row r="9614" s="10" customFormat="1" spans="1:5">
      <c r="A9614" s="1"/>
      <c r="B9614" s="1"/>
      <c r="C9614" s="1"/>
      <c r="D9614" s="1"/>
      <c r="E9614" s="1"/>
    </row>
    <row r="9615" s="10" customFormat="1" spans="1:5">
      <c r="A9615" s="1"/>
      <c r="B9615" s="1"/>
      <c r="C9615" s="1"/>
      <c r="D9615" s="1"/>
      <c r="E9615" s="1"/>
    </row>
    <row r="9616" s="10" customFormat="1" spans="1:5">
      <c r="A9616" s="1"/>
      <c r="B9616" s="1"/>
      <c r="C9616" s="1"/>
      <c r="D9616" s="1"/>
      <c r="E9616" s="1"/>
    </row>
    <row r="9617" s="10" customFormat="1" spans="1:5">
      <c r="A9617" s="1"/>
      <c r="B9617" s="1"/>
      <c r="C9617" s="1"/>
      <c r="D9617" s="1"/>
      <c r="E9617" s="1"/>
    </row>
    <row r="9618" s="10" customFormat="1" spans="1:5">
      <c r="A9618" s="1"/>
      <c r="B9618" s="1"/>
      <c r="C9618" s="1"/>
      <c r="D9618" s="1"/>
      <c r="E9618" s="1"/>
    </row>
    <row r="9619" s="10" customFormat="1" spans="1:5">
      <c r="A9619" s="1"/>
      <c r="B9619" s="1"/>
      <c r="C9619" s="1"/>
      <c r="D9619" s="1"/>
      <c r="E9619" s="1"/>
    </row>
    <row r="9620" s="10" customFormat="1" spans="1:5">
      <c r="A9620" s="1"/>
      <c r="B9620" s="1"/>
      <c r="C9620" s="1"/>
      <c r="D9620" s="1"/>
      <c r="E9620" s="1"/>
    </row>
    <row r="9621" s="10" customFormat="1" spans="1:5">
      <c r="A9621" s="1"/>
      <c r="B9621" s="1"/>
      <c r="C9621" s="1"/>
      <c r="D9621" s="1"/>
      <c r="E9621" s="1"/>
    </row>
    <row r="9622" s="10" customFormat="1" spans="1:5">
      <c r="A9622" s="1"/>
      <c r="B9622" s="1"/>
      <c r="C9622" s="1"/>
      <c r="D9622" s="1"/>
      <c r="E9622" s="1"/>
    </row>
    <row r="9623" s="10" customFormat="1" spans="1:5">
      <c r="A9623" s="1"/>
      <c r="B9623" s="1"/>
      <c r="C9623" s="1"/>
      <c r="D9623" s="1"/>
      <c r="E9623" s="1"/>
    </row>
    <row r="9624" s="10" customFormat="1" spans="1:5">
      <c r="A9624" s="1"/>
      <c r="B9624" s="1"/>
      <c r="C9624" s="1"/>
      <c r="D9624" s="1"/>
      <c r="E9624" s="1"/>
    </row>
    <row r="9625" s="10" customFormat="1" spans="1:5">
      <c r="A9625" s="1"/>
      <c r="B9625" s="1"/>
      <c r="C9625" s="1"/>
      <c r="D9625" s="1"/>
      <c r="E9625" s="1"/>
    </row>
    <row r="9626" s="10" customFormat="1" spans="1:5">
      <c r="A9626" s="1"/>
      <c r="B9626" s="1"/>
      <c r="C9626" s="1"/>
      <c r="D9626" s="1"/>
      <c r="E9626" s="1"/>
    </row>
    <row r="9627" s="10" customFormat="1" spans="1:5">
      <c r="A9627" s="1"/>
      <c r="B9627" s="1"/>
      <c r="C9627" s="1"/>
      <c r="D9627" s="1"/>
      <c r="E9627" s="1"/>
    </row>
    <row r="9628" s="10" customFormat="1" spans="1:5">
      <c r="A9628" s="1"/>
      <c r="B9628" s="1"/>
      <c r="C9628" s="1"/>
      <c r="D9628" s="1"/>
      <c r="E9628" s="1"/>
    </row>
    <row r="9629" s="10" customFormat="1" spans="1:5">
      <c r="A9629" s="1"/>
      <c r="B9629" s="1"/>
      <c r="C9629" s="1"/>
      <c r="D9629" s="1"/>
      <c r="E9629" s="1"/>
    </row>
    <row r="9630" s="10" customFormat="1" spans="1:5">
      <c r="A9630" s="1"/>
      <c r="B9630" s="1"/>
      <c r="C9630" s="1"/>
      <c r="D9630" s="1"/>
      <c r="E9630" s="1"/>
    </row>
    <row r="9631" s="10" customFormat="1" spans="1:5">
      <c r="A9631" s="1"/>
      <c r="B9631" s="1"/>
      <c r="C9631" s="1"/>
      <c r="D9631" s="1"/>
      <c r="E9631" s="1"/>
    </row>
    <row r="9632" s="10" customFormat="1" spans="1:5">
      <c r="A9632" s="1"/>
      <c r="B9632" s="1"/>
      <c r="C9632" s="1"/>
      <c r="D9632" s="1"/>
      <c r="E9632" s="1"/>
    </row>
    <row r="9633" s="10" customFormat="1" spans="1:5">
      <c r="A9633" s="1"/>
      <c r="B9633" s="1"/>
      <c r="C9633" s="1"/>
      <c r="D9633" s="1"/>
      <c r="E9633" s="1"/>
    </row>
    <row r="9634" s="10" customFormat="1" spans="1:5">
      <c r="A9634" s="1"/>
      <c r="B9634" s="1"/>
      <c r="C9634" s="1"/>
      <c r="D9634" s="1"/>
      <c r="E9634" s="1"/>
    </row>
    <row r="9635" s="10" customFormat="1" spans="1:5">
      <c r="A9635" s="1"/>
      <c r="B9635" s="1"/>
      <c r="C9635" s="1"/>
      <c r="D9635" s="1"/>
      <c r="E9635" s="1"/>
    </row>
    <row r="9636" s="10" customFormat="1" spans="1:5">
      <c r="A9636" s="1"/>
      <c r="B9636" s="1"/>
      <c r="C9636" s="1"/>
      <c r="D9636" s="1"/>
      <c r="E9636" s="1"/>
    </row>
    <row r="9637" s="10" customFormat="1" spans="1:5">
      <c r="A9637" s="1"/>
      <c r="B9637" s="1"/>
      <c r="C9637" s="1"/>
      <c r="D9637" s="1"/>
      <c r="E9637" s="1"/>
    </row>
    <row r="9638" s="10" customFormat="1" spans="1:5">
      <c r="A9638" s="1"/>
      <c r="B9638" s="1"/>
      <c r="C9638" s="1"/>
      <c r="D9638" s="1"/>
      <c r="E9638" s="1"/>
    </row>
    <row r="9639" s="10" customFormat="1" spans="1:5">
      <c r="A9639" s="1"/>
      <c r="B9639" s="1"/>
      <c r="C9639" s="1"/>
      <c r="D9639" s="1"/>
      <c r="E9639" s="1"/>
    </row>
    <row r="9640" s="10" customFormat="1" spans="1:5">
      <c r="A9640" s="1"/>
      <c r="B9640" s="1"/>
      <c r="C9640" s="1"/>
      <c r="D9640" s="1"/>
      <c r="E9640" s="1"/>
    </row>
    <row r="9641" s="10" customFormat="1" spans="1:5">
      <c r="A9641" s="1"/>
      <c r="B9641" s="1"/>
      <c r="C9641" s="1"/>
      <c r="D9641" s="1"/>
      <c r="E9641" s="1"/>
    </row>
    <row r="9642" s="10" customFormat="1" spans="1:5">
      <c r="A9642" s="1"/>
      <c r="B9642" s="1"/>
      <c r="C9642" s="1"/>
      <c r="D9642" s="1"/>
      <c r="E9642" s="1"/>
    </row>
    <row r="9643" s="10" customFormat="1" spans="1:5">
      <c r="A9643" s="1"/>
      <c r="B9643" s="1"/>
      <c r="C9643" s="1"/>
      <c r="D9643" s="1"/>
      <c r="E9643" s="1"/>
    </row>
    <row r="9644" s="10" customFormat="1" spans="1:5">
      <c r="A9644" s="1"/>
      <c r="B9644" s="1"/>
      <c r="C9644" s="1"/>
      <c r="D9644" s="1"/>
      <c r="E9644" s="1"/>
    </row>
    <row r="9645" s="10" customFormat="1" spans="1:5">
      <c r="A9645" s="1"/>
      <c r="B9645" s="1"/>
      <c r="C9645" s="1"/>
      <c r="D9645" s="1"/>
      <c r="E9645" s="1"/>
    </row>
    <row r="9646" s="10" customFormat="1" spans="1:5">
      <c r="A9646" s="1"/>
      <c r="B9646" s="1"/>
      <c r="C9646" s="1"/>
      <c r="D9646" s="1"/>
      <c r="E9646" s="1"/>
    </row>
    <row r="9647" s="10" customFormat="1" spans="1:5">
      <c r="A9647" s="1"/>
      <c r="B9647" s="1"/>
      <c r="C9647" s="1"/>
      <c r="D9647" s="1"/>
      <c r="E9647" s="1"/>
    </row>
    <row r="9648" s="10" customFormat="1" spans="1:5">
      <c r="A9648" s="1"/>
      <c r="B9648" s="1"/>
      <c r="C9648" s="1"/>
      <c r="D9648" s="1"/>
      <c r="E9648" s="1"/>
    </row>
    <row r="9649" s="10" customFormat="1" spans="1:5">
      <c r="A9649" s="1"/>
      <c r="B9649" s="1"/>
      <c r="C9649" s="1"/>
      <c r="D9649" s="1"/>
      <c r="E9649" s="1"/>
    </row>
    <row r="9650" s="10" customFormat="1" spans="1:5">
      <c r="A9650" s="1"/>
      <c r="B9650" s="1"/>
      <c r="C9650" s="1"/>
      <c r="D9650" s="1"/>
      <c r="E9650" s="1"/>
    </row>
    <row r="9651" s="10" customFormat="1" spans="1:5">
      <c r="A9651" s="1"/>
      <c r="B9651" s="1"/>
      <c r="C9651" s="1"/>
      <c r="D9651" s="1"/>
      <c r="E9651" s="1"/>
    </row>
    <row r="9652" s="10" customFormat="1" spans="1:5">
      <c r="A9652" s="1"/>
      <c r="B9652" s="1"/>
      <c r="C9652" s="1"/>
      <c r="D9652" s="1"/>
      <c r="E9652" s="1"/>
    </row>
    <row r="9653" s="10" customFormat="1" spans="1:5">
      <c r="A9653" s="1"/>
      <c r="B9653" s="1"/>
      <c r="C9653" s="1"/>
      <c r="D9653" s="1"/>
      <c r="E9653" s="1"/>
    </row>
    <row r="9654" s="10" customFormat="1" spans="1:5">
      <c r="A9654" s="1"/>
      <c r="B9654" s="1"/>
      <c r="C9654" s="1"/>
      <c r="D9654" s="1"/>
      <c r="E9654" s="1"/>
    </row>
    <row r="9655" s="10" customFormat="1" spans="1:5">
      <c r="A9655" s="1"/>
      <c r="B9655" s="1"/>
      <c r="C9655" s="1"/>
      <c r="D9655" s="1"/>
      <c r="E9655" s="1"/>
    </row>
    <row r="9656" s="10" customFormat="1" spans="1:5">
      <c r="A9656" s="1"/>
      <c r="B9656" s="1"/>
      <c r="C9656" s="1"/>
      <c r="D9656" s="1"/>
      <c r="E9656" s="1"/>
    </row>
    <row r="9657" s="10" customFormat="1" spans="1:5">
      <c r="A9657" s="1"/>
      <c r="B9657" s="1"/>
      <c r="C9657" s="1"/>
      <c r="D9657" s="1"/>
      <c r="E9657" s="1"/>
    </row>
    <row r="9658" s="10" customFormat="1" spans="1:5">
      <c r="A9658" s="1"/>
      <c r="B9658" s="1"/>
      <c r="C9658" s="1"/>
      <c r="D9658" s="1"/>
      <c r="E9658" s="1"/>
    </row>
    <row r="9659" s="10" customFormat="1" spans="1:5">
      <c r="A9659" s="1"/>
      <c r="B9659" s="1"/>
      <c r="C9659" s="1"/>
      <c r="D9659" s="1"/>
      <c r="E9659" s="1"/>
    </row>
    <row r="9660" s="10" customFormat="1" spans="1:5">
      <c r="A9660" s="1"/>
      <c r="B9660" s="1"/>
      <c r="C9660" s="1"/>
      <c r="D9660" s="1"/>
      <c r="E9660" s="1"/>
    </row>
    <row r="9661" s="10" customFormat="1" spans="1:5">
      <c r="A9661" s="1"/>
      <c r="B9661" s="1"/>
      <c r="C9661" s="1"/>
      <c r="D9661" s="1"/>
      <c r="E9661" s="1"/>
    </row>
    <row r="9662" s="10" customFormat="1" spans="1:5">
      <c r="A9662" s="1"/>
      <c r="B9662" s="1"/>
      <c r="C9662" s="1"/>
      <c r="D9662" s="1"/>
      <c r="E9662" s="1"/>
    </row>
    <row r="9663" s="10" customFormat="1" spans="1:5">
      <c r="A9663" s="1"/>
      <c r="B9663" s="1"/>
      <c r="C9663" s="1"/>
      <c r="D9663" s="1"/>
      <c r="E9663" s="1"/>
    </row>
    <row r="9664" s="10" customFormat="1" spans="1:5">
      <c r="A9664" s="1"/>
      <c r="B9664" s="1"/>
      <c r="C9664" s="1"/>
      <c r="D9664" s="1"/>
      <c r="E9664" s="1"/>
    </row>
    <row r="9665" s="10" customFormat="1" spans="1:5">
      <c r="A9665" s="1"/>
      <c r="B9665" s="1"/>
      <c r="C9665" s="1"/>
      <c r="D9665" s="1"/>
      <c r="E9665" s="1"/>
    </row>
    <row r="9666" s="10" customFormat="1" spans="1:5">
      <c r="A9666" s="1"/>
      <c r="B9666" s="1"/>
      <c r="C9666" s="1"/>
      <c r="D9666" s="1"/>
      <c r="E9666" s="1"/>
    </row>
    <row r="9667" s="10" customFormat="1" spans="1:5">
      <c r="A9667" s="1"/>
      <c r="B9667" s="1"/>
      <c r="C9667" s="1"/>
      <c r="D9667" s="1"/>
      <c r="E9667" s="1"/>
    </row>
    <row r="9668" s="10" customFormat="1" spans="1:5">
      <c r="A9668" s="1"/>
      <c r="B9668" s="1"/>
      <c r="C9668" s="1"/>
      <c r="D9668" s="1"/>
      <c r="E9668" s="1"/>
    </row>
    <row r="9669" s="10" customFormat="1" spans="1:5">
      <c r="A9669" s="1"/>
      <c r="B9669" s="1"/>
      <c r="C9669" s="1"/>
      <c r="D9669" s="1"/>
      <c r="E9669" s="1"/>
    </row>
    <row r="9670" s="10" customFormat="1" spans="1:5">
      <c r="A9670" s="1"/>
      <c r="B9670" s="1"/>
      <c r="C9670" s="1"/>
      <c r="D9670" s="1"/>
      <c r="E9670" s="1"/>
    </row>
    <row r="9671" s="10" customFormat="1" spans="1:5">
      <c r="A9671" s="1"/>
      <c r="B9671" s="1"/>
      <c r="C9671" s="1"/>
      <c r="D9671" s="1"/>
      <c r="E9671" s="1"/>
    </row>
    <row r="9672" s="10" customFormat="1" spans="1:5">
      <c r="A9672" s="1"/>
      <c r="B9672" s="1"/>
      <c r="C9672" s="1"/>
      <c r="D9672" s="1"/>
      <c r="E9672" s="1"/>
    </row>
    <row r="9673" s="10" customFormat="1" spans="1:5">
      <c r="A9673" s="1"/>
      <c r="B9673" s="1"/>
      <c r="C9673" s="1"/>
      <c r="D9673" s="1"/>
      <c r="E9673" s="1"/>
    </row>
    <row r="9674" s="10" customFormat="1" spans="1:5">
      <c r="A9674" s="1"/>
      <c r="B9674" s="1"/>
      <c r="C9674" s="1"/>
      <c r="D9674" s="1"/>
      <c r="E9674" s="1"/>
    </row>
    <row r="9675" s="10" customFormat="1" spans="1:5">
      <c r="A9675" s="1"/>
      <c r="B9675" s="1"/>
      <c r="C9675" s="1"/>
      <c r="D9675" s="1"/>
      <c r="E9675" s="1"/>
    </row>
    <row r="9676" s="10" customFormat="1" spans="1:5">
      <c r="A9676" s="1"/>
      <c r="B9676" s="1"/>
      <c r="C9676" s="1"/>
      <c r="D9676" s="1"/>
      <c r="E9676" s="1"/>
    </row>
    <row r="9677" s="10" customFormat="1" spans="1:5">
      <c r="A9677" s="1"/>
      <c r="B9677" s="1"/>
      <c r="C9677" s="1"/>
      <c r="D9677" s="1"/>
      <c r="E9677" s="1"/>
    </row>
    <row r="9678" s="10" customFormat="1" spans="1:5">
      <c r="A9678" s="1"/>
      <c r="B9678" s="1"/>
      <c r="C9678" s="1"/>
      <c r="D9678" s="1"/>
      <c r="E9678" s="1"/>
    </row>
    <row r="9679" s="10" customFormat="1" spans="1:5">
      <c r="A9679" s="1"/>
      <c r="B9679" s="1"/>
      <c r="C9679" s="1"/>
      <c r="D9679" s="1"/>
      <c r="E9679" s="1"/>
    </row>
    <row r="9680" s="10" customFormat="1" spans="1:5">
      <c r="A9680" s="1"/>
      <c r="B9680" s="1"/>
      <c r="C9680" s="1"/>
      <c r="D9680" s="1"/>
      <c r="E9680" s="1"/>
    </row>
    <row r="9681" s="10" customFormat="1" spans="1:5">
      <c r="A9681" s="1"/>
      <c r="B9681" s="1"/>
      <c r="C9681" s="1"/>
      <c r="D9681" s="1"/>
      <c r="E9681" s="1"/>
    </row>
    <row r="9682" s="10" customFormat="1" spans="1:5">
      <c r="A9682" s="1"/>
      <c r="B9682" s="1"/>
      <c r="C9682" s="1"/>
      <c r="D9682" s="1"/>
      <c r="E9682" s="1"/>
    </row>
    <row r="9683" s="10" customFormat="1" spans="1:5">
      <c r="A9683" s="1"/>
      <c r="B9683" s="1"/>
      <c r="C9683" s="1"/>
      <c r="D9683" s="1"/>
      <c r="E9683" s="1"/>
    </row>
    <row r="9684" s="10" customFormat="1" spans="1:5">
      <c r="A9684" s="1"/>
      <c r="B9684" s="1"/>
      <c r="C9684" s="1"/>
      <c r="D9684" s="1"/>
      <c r="E9684" s="1"/>
    </row>
    <row r="9685" s="10" customFormat="1" spans="1:5">
      <c r="A9685" s="1"/>
      <c r="B9685" s="1"/>
      <c r="C9685" s="1"/>
      <c r="D9685" s="1"/>
      <c r="E9685" s="1"/>
    </row>
    <row r="9686" s="10" customFormat="1" spans="1:5">
      <c r="A9686" s="1"/>
      <c r="B9686" s="1"/>
      <c r="C9686" s="1"/>
      <c r="D9686" s="1"/>
      <c r="E9686" s="1"/>
    </row>
    <row r="9687" s="10" customFormat="1" spans="1:5">
      <c r="A9687" s="1"/>
      <c r="B9687" s="1"/>
      <c r="C9687" s="1"/>
      <c r="D9687" s="1"/>
      <c r="E9687" s="1"/>
    </row>
    <row r="9688" s="10" customFormat="1" spans="1:5">
      <c r="A9688" s="1"/>
      <c r="B9688" s="1"/>
      <c r="C9688" s="1"/>
      <c r="D9688" s="1"/>
      <c r="E9688" s="1"/>
    </row>
    <row r="9689" s="10" customFormat="1" spans="1:5">
      <c r="A9689" s="1"/>
      <c r="B9689" s="1"/>
      <c r="C9689" s="1"/>
      <c r="D9689" s="1"/>
      <c r="E9689" s="1"/>
    </row>
    <row r="9690" s="10" customFormat="1" spans="1:5">
      <c r="A9690" s="1"/>
      <c r="B9690" s="1"/>
      <c r="C9690" s="1"/>
      <c r="D9690" s="1"/>
      <c r="E9690" s="1"/>
    </row>
    <row r="9691" s="10" customFormat="1" spans="1:5">
      <c r="A9691" s="1"/>
      <c r="B9691" s="1"/>
      <c r="C9691" s="1"/>
      <c r="D9691" s="1"/>
      <c r="E9691" s="1"/>
    </row>
    <row r="9692" s="10" customFormat="1" spans="1:5">
      <c r="A9692" s="1"/>
      <c r="B9692" s="1"/>
      <c r="C9692" s="1"/>
      <c r="D9692" s="1"/>
      <c r="E9692" s="1"/>
    </row>
    <row r="9693" s="10" customFormat="1" spans="1:5">
      <c r="A9693" s="1"/>
      <c r="B9693" s="1"/>
      <c r="C9693" s="1"/>
      <c r="D9693" s="1"/>
      <c r="E9693" s="1"/>
    </row>
    <row r="9694" s="10" customFormat="1" spans="1:5">
      <c r="A9694" s="1"/>
      <c r="B9694" s="1"/>
      <c r="C9694" s="1"/>
      <c r="D9694" s="1"/>
      <c r="E9694" s="1"/>
    </row>
    <row r="9695" s="10" customFormat="1" spans="1:5">
      <c r="A9695" s="1"/>
      <c r="B9695" s="1"/>
      <c r="C9695" s="1"/>
      <c r="D9695" s="1"/>
      <c r="E9695" s="1"/>
    </row>
    <row r="9696" s="10" customFormat="1" spans="1:5">
      <c r="A9696" s="1"/>
      <c r="B9696" s="1"/>
      <c r="C9696" s="1"/>
      <c r="D9696" s="1"/>
      <c r="E9696" s="1"/>
    </row>
    <row r="9697" s="10" customFormat="1" spans="1:5">
      <c r="A9697" s="1"/>
      <c r="B9697" s="1"/>
      <c r="C9697" s="1"/>
      <c r="D9697" s="1"/>
      <c r="E9697" s="1"/>
    </row>
    <row r="9698" s="10" customFormat="1" spans="1:5">
      <c r="A9698" s="1"/>
      <c r="B9698" s="1"/>
      <c r="C9698" s="1"/>
      <c r="D9698" s="1"/>
      <c r="E9698" s="1"/>
    </row>
    <row r="9699" s="10" customFormat="1" spans="1:5">
      <c r="A9699" s="1"/>
      <c r="B9699" s="1"/>
      <c r="C9699" s="1"/>
      <c r="D9699" s="1"/>
      <c r="E9699" s="1"/>
    </row>
    <row r="9700" s="10" customFormat="1" spans="1:5">
      <c r="A9700" s="1"/>
      <c r="B9700" s="1"/>
      <c r="C9700" s="1"/>
      <c r="D9700" s="1"/>
      <c r="E9700" s="1"/>
    </row>
    <row r="9701" s="10" customFormat="1" spans="1:5">
      <c r="A9701" s="1"/>
      <c r="B9701" s="1"/>
      <c r="C9701" s="1"/>
      <c r="D9701" s="1"/>
      <c r="E9701" s="1"/>
    </row>
    <row r="9702" s="10" customFormat="1" spans="1:5">
      <c r="A9702" s="1"/>
      <c r="B9702" s="1"/>
      <c r="C9702" s="1"/>
      <c r="D9702" s="1"/>
      <c r="E9702" s="1"/>
    </row>
    <row r="9703" s="10" customFormat="1" spans="1:5">
      <c r="A9703" s="1"/>
      <c r="B9703" s="1"/>
      <c r="C9703" s="1"/>
      <c r="D9703" s="1"/>
      <c r="E9703" s="1"/>
    </row>
    <row r="9704" s="10" customFormat="1" spans="1:5">
      <c r="A9704" s="1"/>
      <c r="B9704" s="1"/>
      <c r="C9704" s="1"/>
      <c r="D9704" s="1"/>
      <c r="E9704" s="1"/>
    </row>
    <row r="9705" s="10" customFormat="1" spans="1:5">
      <c r="A9705" s="1"/>
      <c r="B9705" s="1"/>
      <c r="C9705" s="1"/>
      <c r="D9705" s="1"/>
      <c r="E9705" s="1"/>
    </row>
    <row r="9706" s="10" customFormat="1" spans="1:5">
      <c r="A9706" s="1"/>
      <c r="B9706" s="1"/>
      <c r="C9706" s="1"/>
      <c r="D9706" s="1"/>
      <c r="E9706" s="1"/>
    </row>
    <row r="9707" s="10" customFormat="1" spans="1:5">
      <c r="A9707" s="1"/>
      <c r="B9707" s="1"/>
      <c r="C9707" s="1"/>
      <c r="D9707" s="1"/>
      <c r="E9707" s="1"/>
    </row>
    <row r="9708" s="10" customFormat="1" spans="1:5">
      <c r="A9708" s="1"/>
      <c r="B9708" s="1"/>
      <c r="C9708" s="1"/>
      <c r="D9708" s="1"/>
      <c r="E9708" s="1"/>
    </row>
    <row r="9709" s="10" customFormat="1" spans="1:5">
      <c r="A9709" s="1"/>
      <c r="B9709" s="1"/>
      <c r="C9709" s="1"/>
      <c r="D9709" s="1"/>
      <c r="E9709" s="1"/>
    </row>
    <row r="9710" s="10" customFormat="1" spans="1:5">
      <c r="A9710" s="1"/>
      <c r="B9710" s="1"/>
      <c r="C9710" s="1"/>
      <c r="D9710" s="1"/>
      <c r="E9710" s="1"/>
    </row>
    <row r="9711" s="10" customFormat="1" spans="1:5">
      <c r="A9711" s="1"/>
      <c r="B9711" s="1"/>
      <c r="C9711" s="1"/>
      <c r="D9711" s="1"/>
      <c r="E9711" s="1"/>
    </row>
    <row r="9712" s="10" customFormat="1" spans="1:5">
      <c r="A9712" s="1"/>
      <c r="B9712" s="1"/>
      <c r="C9712" s="1"/>
      <c r="D9712" s="1"/>
      <c r="E9712" s="1"/>
    </row>
    <row r="9713" s="10" customFormat="1" spans="1:5">
      <c r="A9713" s="1"/>
      <c r="B9713" s="1"/>
      <c r="C9713" s="1"/>
      <c r="D9713" s="1"/>
      <c r="E9713" s="1"/>
    </row>
    <row r="9714" s="10" customFormat="1" spans="1:5">
      <c r="A9714" s="1"/>
      <c r="B9714" s="1"/>
      <c r="C9714" s="1"/>
      <c r="D9714" s="1"/>
      <c r="E9714" s="1"/>
    </row>
    <row r="9715" s="10" customFormat="1" spans="1:5">
      <c r="A9715" s="1"/>
      <c r="B9715" s="1"/>
      <c r="C9715" s="1"/>
      <c r="D9715" s="1"/>
      <c r="E9715" s="1"/>
    </row>
    <row r="9716" s="10" customFormat="1" spans="1:5">
      <c r="A9716" s="1"/>
      <c r="B9716" s="1"/>
      <c r="C9716" s="1"/>
      <c r="D9716" s="1"/>
      <c r="E9716" s="1"/>
    </row>
    <row r="9717" s="10" customFormat="1" spans="1:5">
      <c r="A9717" s="1"/>
      <c r="B9717" s="1"/>
      <c r="C9717" s="1"/>
      <c r="D9717" s="1"/>
      <c r="E9717" s="1"/>
    </row>
    <row r="9718" s="10" customFormat="1" spans="1:5">
      <c r="A9718" s="1"/>
      <c r="B9718" s="1"/>
      <c r="C9718" s="1"/>
      <c r="D9718" s="1"/>
      <c r="E9718" s="1"/>
    </row>
    <row r="9719" s="10" customFormat="1" spans="1:5">
      <c r="A9719" s="1"/>
      <c r="B9719" s="1"/>
      <c r="C9719" s="1"/>
      <c r="D9719" s="1"/>
      <c r="E9719" s="1"/>
    </row>
    <row r="9720" s="10" customFormat="1" spans="1:5">
      <c r="A9720" s="1"/>
      <c r="B9720" s="1"/>
      <c r="C9720" s="1"/>
      <c r="D9720" s="1"/>
      <c r="E9720" s="1"/>
    </row>
    <row r="9721" s="10" customFormat="1" spans="1:5">
      <c r="A9721" s="1"/>
      <c r="B9721" s="1"/>
      <c r="C9721" s="1"/>
      <c r="D9721" s="1"/>
      <c r="E9721" s="1"/>
    </row>
    <row r="9722" s="10" customFormat="1" spans="1:5">
      <c r="A9722" s="1"/>
      <c r="B9722" s="1"/>
      <c r="C9722" s="1"/>
      <c r="D9722" s="1"/>
      <c r="E9722" s="1"/>
    </row>
    <row r="9723" s="10" customFormat="1" spans="1:5">
      <c r="A9723" s="1"/>
      <c r="B9723" s="1"/>
      <c r="C9723" s="1"/>
      <c r="D9723" s="1"/>
      <c r="E9723" s="1"/>
    </row>
    <row r="9724" s="10" customFormat="1" spans="1:5">
      <c r="A9724" s="1"/>
      <c r="B9724" s="1"/>
      <c r="C9724" s="1"/>
      <c r="D9724" s="1"/>
      <c r="E9724" s="1"/>
    </row>
    <row r="9725" s="10" customFormat="1" spans="1:5">
      <c r="A9725" s="1"/>
      <c r="B9725" s="1"/>
      <c r="C9725" s="1"/>
      <c r="D9725" s="1"/>
      <c r="E9725" s="1"/>
    </row>
    <row r="9726" s="10" customFormat="1" spans="1:5">
      <c r="A9726" s="1"/>
      <c r="B9726" s="1"/>
      <c r="C9726" s="1"/>
      <c r="D9726" s="1"/>
      <c r="E9726" s="1"/>
    </row>
    <row r="9727" s="10" customFormat="1" spans="1:5">
      <c r="A9727" s="1"/>
      <c r="B9727" s="1"/>
      <c r="C9727" s="1"/>
      <c r="D9727" s="1"/>
      <c r="E9727" s="1"/>
    </row>
    <row r="9728" s="10" customFormat="1" spans="1:5">
      <c r="A9728" s="1"/>
      <c r="B9728" s="1"/>
      <c r="C9728" s="1"/>
      <c r="D9728" s="1"/>
      <c r="E9728" s="1"/>
    </row>
    <row r="9729" s="10" customFormat="1" spans="1:5">
      <c r="A9729" s="1"/>
      <c r="B9729" s="1"/>
      <c r="C9729" s="1"/>
      <c r="D9729" s="1"/>
      <c r="E9729" s="1"/>
    </row>
    <row r="9730" s="10" customFormat="1" spans="1:5">
      <c r="A9730" s="1"/>
      <c r="B9730" s="1"/>
      <c r="C9730" s="1"/>
      <c r="D9730" s="1"/>
      <c r="E9730" s="1"/>
    </row>
    <row r="9731" s="10" customFormat="1" spans="1:5">
      <c r="A9731" s="1"/>
      <c r="B9731" s="1"/>
      <c r="C9731" s="1"/>
      <c r="D9731" s="1"/>
      <c r="E9731" s="1"/>
    </row>
    <row r="9732" s="10" customFormat="1" spans="1:5">
      <c r="A9732" s="1"/>
      <c r="B9732" s="1"/>
      <c r="C9732" s="1"/>
      <c r="D9732" s="1"/>
      <c r="E9732" s="1"/>
    </row>
    <row r="9733" s="10" customFormat="1" spans="1:5">
      <c r="A9733" s="1"/>
      <c r="B9733" s="1"/>
      <c r="C9733" s="1"/>
      <c r="D9733" s="1"/>
      <c r="E9733" s="1"/>
    </row>
    <row r="9734" s="10" customFormat="1" spans="1:5">
      <c r="A9734" s="1"/>
      <c r="B9734" s="1"/>
      <c r="C9734" s="1"/>
      <c r="D9734" s="1"/>
      <c r="E9734" s="1"/>
    </row>
    <row r="9735" s="10" customFormat="1" spans="1:5">
      <c r="A9735" s="1"/>
      <c r="B9735" s="1"/>
      <c r="C9735" s="1"/>
      <c r="D9735" s="1"/>
      <c r="E9735" s="1"/>
    </row>
    <row r="9736" s="10" customFormat="1" spans="1:5">
      <c r="A9736" s="1"/>
      <c r="B9736" s="1"/>
      <c r="C9736" s="1"/>
      <c r="D9736" s="1"/>
      <c r="E9736" s="1"/>
    </row>
    <row r="9737" s="10" customFormat="1" spans="1:5">
      <c r="A9737" s="1"/>
      <c r="B9737" s="1"/>
      <c r="C9737" s="1"/>
      <c r="D9737" s="1"/>
      <c r="E9737" s="1"/>
    </row>
    <row r="9738" s="10" customFormat="1" spans="1:5">
      <c r="A9738" s="1"/>
      <c r="B9738" s="1"/>
      <c r="C9738" s="1"/>
      <c r="D9738" s="1"/>
      <c r="E9738" s="1"/>
    </row>
    <row r="9739" s="10" customFormat="1" spans="1:5">
      <c r="A9739" s="1"/>
      <c r="B9739" s="1"/>
      <c r="C9739" s="1"/>
      <c r="D9739" s="1"/>
      <c r="E9739" s="1"/>
    </row>
    <row r="9740" s="10" customFormat="1" spans="1:5">
      <c r="A9740" s="1"/>
      <c r="B9740" s="1"/>
      <c r="C9740" s="1"/>
      <c r="D9740" s="1"/>
      <c r="E9740" s="1"/>
    </row>
    <row r="9741" s="10" customFormat="1" spans="1:5">
      <c r="A9741" s="1"/>
      <c r="B9741" s="1"/>
      <c r="C9741" s="1"/>
      <c r="D9741" s="1"/>
      <c r="E9741" s="1"/>
    </row>
    <row r="9742" s="10" customFormat="1" spans="1:5">
      <c r="A9742" s="1"/>
      <c r="B9742" s="1"/>
      <c r="C9742" s="1"/>
      <c r="D9742" s="1"/>
      <c r="E9742" s="1"/>
    </row>
    <row r="9743" s="10" customFormat="1" spans="1:5">
      <c r="A9743" s="1"/>
      <c r="B9743" s="1"/>
      <c r="C9743" s="1"/>
      <c r="D9743" s="1"/>
      <c r="E9743" s="1"/>
    </row>
    <row r="9744" s="10" customFormat="1" spans="1:5">
      <c r="A9744" s="1"/>
      <c r="B9744" s="1"/>
      <c r="C9744" s="1"/>
      <c r="D9744" s="1"/>
      <c r="E9744" s="1"/>
    </row>
    <row r="9745" s="10" customFormat="1" spans="1:5">
      <c r="A9745" s="1"/>
      <c r="B9745" s="1"/>
      <c r="C9745" s="1"/>
      <c r="D9745" s="1"/>
      <c r="E9745" s="1"/>
    </row>
    <row r="9746" s="10" customFormat="1" spans="1:5">
      <c r="A9746" s="1"/>
      <c r="B9746" s="1"/>
      <c r="C9746" s="1"/>
      <c r="D9746" s="1"/>
      <c r="E9746" s="1"/>
    </row>
    <row r="9747" s="10" customFormat="1" spans="1:5">
      <c r="A9747" s="1"/>
      <c r="B9747" s="1"/>
      <c r="C9747" s="1"/>
      <c r="D9747" s="1"/>
      <c r="E9747" s="1"/>
    </row>
    <row r="9748" s="10" customFormat="1" spans="1:5">
      <c r="A9748" s="1"/>
      <c r="B9748" s="1"/>
      <c r="C9748" s="1"/>
      <c r="D9748" s="1"/>
      <c r="E9748" s="1"/>
    </row>
    <row r="9749" s="10" customFormat="1" spans="1:5">
      <c r="A9749" s="1"/>
      <c r="B9749" s="1"/>
      <c r="C9749" s="1"/>
      <c r="D9749" s="1"/>
      <c r="E9749" s="1"/>
    </row>
    <row r="9750" s="10" customFormat="1" spans="1:5">
      <c r="A9750" s="1"/>
      <c r="B9750" s="1"/>
      <c r="C9750" s="1"/>
      <c r="D9750" s="1"/>
      <c r="E9750" s="1"/>
    </row>
    <row r="9751" s="10" customFormat="1" spans="1:5">
      <c r="A9751" s="1"/>
      <c r="B9751" s="1"/>
      <c r="C9751" s="1"/>
      <c r="D9751" s="1"/>
      <c r="E9751" s="1"/>
    </row>
    <row r="9752" s="10" customFormat="1" spans="1:5">
      <c r="A9752" s="1"/>
      <c r="B9752" s="1"/>
      <c r="C9752" s="1"/>
      <c r="D9752" s="1"/>
      <c r="E9752" s="1"/>
    </row>
    <row r="9753" s="10" customFormat="1" spans="1:5">
      <c r="A9753" s="1"/>
      <c r="B9753" s="1"/>
      <c r="C9753" s="1"/>
      <c r="D9753" s="1"/>
      <c r="E9753" s="1"/>
    </row>
    <row r="9754" s="10" customFormat="1" spans="1:5">
      <c r="A9754" s="1"/>
      <c r="B9754" s="1"/>
      <c r="C9754" s="1"/>
      <c r="D9754" s="1"/>
      <c r="E9754" s="1"/>
    </row>
    <row r="9755" s="10" customFormat="1" spans="1:5">
      <c r="A9755" s="1"/>
      <c r="B9755" s="1"/>
      <c r="C9755" s="1"/>
      <c r="D9755" s="1"/>
      <c r="E9755" s="1"/>
    </row>
    <row r="9756" s="10" customFormat="1" spans="1:5">
      <c r="A9756" s="1"/>
      <c r="B9756" s="1"/>
      <c r="C9756" s="1"/>
      <c r="D9756" s="1"/>
      <c r="E9756" s="1"/>
    </row>
    <row r="9757" s="10" customFormat="1" spans="1:5">
      <c r="A9757" s="1"/>
      <c r="B9757" s="1"/>
      <c r="C9757" s="1"/>
      <c r="D9757" s="1"/>
      <c r="E9757" s="1"/>
    </row>
    <row r="9758" s="10" customFormat="1" spans="1:5">
      <c r="A9758" s="1"/>
      <c r="B9758" s="1"/>
      <c r="C9758" s="1"/>
      <c r="D9758" s="1"/>
      <c r="E9758" s="1"/>
    </row>
    <row r="9759" s="10" customFormat="1" spans="1:5">
      <c r="A9759" s="1"/>
      <c r="B9759" s="1"/>
      <c r="C9759" s="1"/>
      <c r="D9759" s="1"/>
      <c r="E9759" s="1"/>
    </row>
    <row r="9760" s="10" customFormat="1" spans="1:5">
      <c r="A9760" s="1"/>
      <c r="B9760" s="1"/>
      <c r="C9760" s="1"/>
      <c r="D9760" s="1"/>
      <c r="E9760" s="1"/>
    </row>
    <row r="9761" s="10" customFormat="1" spans="1:5">
      <c r="A9761" s="1"/>
      <c r="B9761" s="1"/>
      <c r="C9761" s="1"/>
      <c r="D9761" s="1"/>
      <c r="E9761" s="1"/>
    </row>
    <row r="9762" s="10" customFormat="1" spans="1:5">
      <c r="A9762" s="1"/>
      <c r="B9762" s="1"/>
      <c r="C9762" s="1"/>
      <c r="D9762" s="1"/>
      <c r="E9762" s="1"/>
    </row>
    <row r="9763" s="10" customFormat="1" spans="1:5">
      <c r="A9763" s="1"/>
      <c r="B9763" s="1"/>
      <c r="C9763" s="1"/>
      <c r="D9763" s="1"/>
      <c r="E9763" s="1"/>
    </row>
    <row r="9764" s="10" customFormat="1" spans="1:5">
      <c r="A9764" s="1"/>
      <c r="B9764" s="1"/>
      <c r="C9764" s="1"/>
      <c r="D9764" s="1"/>
      <c r="E9764" s="1"/>
    </row>
    <row r="9765" s="10" customFormat="1" spans="1:5">
      <c r="A9765" s="1"/>
      <c r="B9765" s="1"/>
      <c r="C9765" s="1"/>
      <c r="D9765" s="1"/>
      <c r="E9765" s="1"/>
    </row>
    <row r="9766" s="10" customFormat="1" spans="1:5">
      <c r="A9766" s="1"/>
      <c r="B9766" s="1"/>
      <c r="C9766" s="1"/>
      <c r="D9766" s="1"/>
      <c r="E9766" s="1"/>
    </row>
    <row r="9767" s="10" customFormat="1" spans="1:5">
      <c r="A9767" s="1"/>
      <c r="B9767" s="1"/>
      <c r="C9767" s="1"/>
      <c r="D9767" s="1"/>
      <c r="E9767" s="1"/>
    </row>
    <row r="9768" s="10" customFormat="1" spans="1:5">
      <c r="A9768" s="1"/>
      <c r="B9768" s="1"/>
      <c r="C9768" s="1"/>
      <c r="D9768" s="1"/>
      <c r="E9768" s="1"/>
    </row>
    <row r="9769" s="10" customFormat="1" spans="1:5">
      <c r="A9769" s="1"/>
      <c r="B9769" s="1"/>
      <c r="C9769" s="1"/>
      <c r="D9769" s="1"/>
      <c r="E9769" s="1"/>
    </row>
    <row r="9770" s="10" customFormat="1" spans="1:5">
      <c r="A9770" s="1"/>
      <c r="B9770" s="1"/>
      <c r="C9770" s="1"/>
      <c r="D9770" s="1"/>
      <c r="E9770" s="1"/>
    </row>
    <row r="9771" s="10" customFormat="1" spans="1:5">
      <c r="A9771" s="1"/>
      <c r="B9771" s="1"/>
      <c r="C9771" s="1"/>
      <c r="D9771" s="1"/>
      <c r="E9771" s="1"/>
    </row>
    <row r="9772" s="10" customFormat="1" spans="1:5">
      <c r="A9772" s="1"/>
      <c r="B9772" s="1"/>
      <c r="C9772" s="1"/>
      <c r="D9772" s="1"/>
      <c r="E9772" s="1"/>
    </row>
    <row r="9773" s="10" customFormat="1" spans="1:5">
      <c r="A9773" s="1"/>
      <c r="B9773" s="1"/>
      <c r="C9773" s="1"/>
      <c r="D9773" s="1"/>
      <c r="E9773" s="1"/>
    </row>
    <row r="9774" s="10" customFormat="1" spans="1:5">
      <c r="A9774" s="1"/>
      <c r="B9774" s="1"/>
      <c r="C9774" s="1"/>
      <c r="D9774" s="1"/>
      <c r="E9774" s="1"/>
    </row>
    <row r="9775" s="10" customFormat="1" spans="1:5">
      <c r="A9775" s="1"/>
      <c r="B9775" s="1"/>
      <c r="C9775" s="1"/>
      <c r="D9775" s="1"/>
      <c r="E9775" s="1"/>
    </row>
    <row r="9776" s="10" customFormat="1" spans="1:5">
      <c r="A9776" s="1"/>
      <c r="B9776" s="1"/>
      <c r="C9776" s="1"/>
      <c r="D9776" s="1"/>
      <c r="E9776" s="1"/>
    </row>
    <row r="9777" s="10" customFormat="1" spans="1:5">
      <c r="A9777" s="1"/>
      <c r="B9777" s="1"/>
      <c r="C9777" s="1"/>
      <c r="D9777" s="1"/>
      <c r="E9777" s="1"/>
    </row>
    <row r="9778" s="10" customFormat="1" spans="1:5">
      <c r="A9778" s="1"/>
      <c r="B9778" s="1"/>
      <c r="C9778" s="1"/>
      <c r="D9778" s="1"/>
      <c r="E9778" s="1"/>
    </row>
    <row r="9779" s="10" customFormat="1" spans="1:5">
      <c r="A9779" s="1"/>
      <c r="B9779" s="1"/>
      <c r="C9779" s="1"/>
      <c r="D9779" s="1"/>
      <c r="E9779" s="1"/>
    </row>
    <row r="9780" s="10" customFormat="1" spans="1:5">
      <c r="A9780" s="1"/>
      <c r="B9780" s="1"/>
      <c r="C9780" s="1"/>
      <c r="D9780" s="1"/>
      <c r="E9780" s="1"/>
    </row>
    <row r="9781" s="10" customFormat="1" spans="1:5">
      <c r="A9781" s="1"/>
      <c r="B9781" s="1"/>
      <c r="C9781" s="1"/>
      <c r="D9781" s="1"/>
      <c r="E9781" s="1"/>
    </row>
    <row r="9782" s="10" customFormat="1" spans="1:5">
      <c r="A9782" s="1"/>
      <c r="B9782" s="1"/>
      <c r="C9782" s="1"/>
      <c r="D9782" s="1"/>
      <c r="E9782" s="1"/>
    </row>
    <row r="9783" s="10" customFormat="1" spans="1:5">
      <c r="A9783" s="1"/>
      <c r="B9783" s="1"/>
      <c r="C9783" s="1"/>
      <c r="D9783" s="1"/>
      <c r="E9783" s="1"/>
    </row>
    <row r="9784" s="10" customFormat="1" spans="1:5">
      <c r="A9784" s="1"/>
      <c r="B9784" s="1"/>
      <c r="C9784" s="1"/>
      <c r="D9784" s="1"/>
      <c r="E9784" s="1"/>
    </row>
    <row r="9785" s="10" customFormat="1" spans="1:5">
      <c r="A9785" s="1"/>
      <c r="B9785" s="1"/>
      <c r="C9785" s="1"/>
      <c r="D9785" s="1"/>
      <c r="E9785" s="1"/>
    </row>
    <row r="9786" s="10" customFormat="1" spans="1:5">
      <c r="A9786" s="1"/>
      <c r="B9786" s="1"/>
      <c r="C9786" s="1"/>
      <c r="D9786" s="1"/>
      <c r="E9786" s="1"/>
    </row>
    <row r="9787" s="10" customFormat="1" spans="1:5">
      <c r="A9787" s="1"/>
      <c r="B9787" s="1"/>
      <c r="C9787" s="1"/>
      <c r="D9787" s="1"/>
      <c r="E9787" s="1"/>
    </row>
    <row r="9788" s="10" customFormat="1" spans="1:5">
      <c r="A9788" s="1"/>
      <c r="B9788" s="1"/>
      <c r="C9788" s="1"/>
      <c r="D9788" s="1"/>
      <c r="E9788" s="1"/>
    </row>
    <row r="9789" s="10" customFormat="1" spans="1:5">
      <c r="A9789" s="1"/>
      <c r="B9789" s="1"/>
      <c r="C9789" s="1"/>
      <c r="D9789" s="1"/>
      <c r="E9789" s="1"/>
    </row>
    <row r="9790" s="10" customFormat="1" spans="1:5">
      <c r="A9790" s="1"/>
      <c r="B9790" s="1"/>
      <c r="C9790" s="1"/>
      <c r="D9790" s="1"/>
      <c r="E9790" s="1"/>
    </row>
    <row r="9791" s="10" customFormat="1" spans="1:5">
      <c r="A9791" s="1"/>
      <c r="B9791" s="1"/>
      <c r="C9791" s="1"/>
      <c r="D9791" s="1"/>
      <c r="E9791" s="1"/>
    </row>
    <row r="9792" s="10" customFormat="1" spans="1:5">
      <c r="A9792" s="1"/>
      <c r="B9792" s="1"/>
      <c r="C9792" s="1"/>
      <c r="D9792" s="1"/>
      <c r="E9792" s="1"/>
    </row>
    <row r="9793" s="10" customFormat="1" spans="1:5">
      <c r="A9793" s="1"/>
      <c r="B9793" s="1"/>
      <c r="C9793" s="1"/>
      <c r="D9793" s="1"/>
      <c r="E9793" s="1"/>
    </row>
    <row r="9794" s="10" customFormat="1" spans="1:5">
      <c r="A9794" s="1"/>
      <c r="B9794" s="1"/>
      <c r="C9794" s="1"/>
      <c r="D9794" s="1"/>
      <c r="E9794" s="1"/>
    </row>
    <row r="9795" s="10" customFormat="1" spans="1:5">
      <c r="A9795" s="1"/>
      <c r="B9795" s="1"/>
      <c r="C9795" s="1"/>
      <c r="D9795" s="1"/>
      <c r="E9795" s="1"/>
    </row>
    <row r="9796" s="10" customFormat="1" spans="1:5">
      <c r="A9796" s="1"/>
      <c r="B9796" s="1"/>
      <c r="C9796" s="1"/>
      <c r="D9796" s="1"/>
      <c r="E9796" s="1"/>
    </row>
    <row r="9797" s="10" customFormat="1" spans="1:5">
      <c r="A9797" s="1"/>
      <c r="B9797" s="1"/>
      <c r="C9797" s="1"/>
      <c r="D9797" s="1"/>
      <c r="E9797" s="1"/>
    </row>
    <row r="9798" s="10" customFormat="1" spans="1:5">
      <c r="A9798" s="1"/>
      <c r="B9798" s="1"/>
      <c r="C9798" s="1"/>
      <c r="D9798" s="1"/>
      <c r="E9798" s="1"/>
    </row>
    <row r="9799" s="10" customFormat="1" spans="1:5">
      <c r="A9799" s="1"/>
      <c r="B9799" s="1"/>
      <c r="C9799" s="1"/>
      <c r="D9799" s="1"/>
      <c r="E9799" s="1"/>
    </row>
    <row r="9800" s="10" customFormat="1" spans="1:5">
      <c r="A9800" s="1"/>
      <c r="B9800" s="1"/>
      <c r="C9800" s="1"/>
      <c r="D9800" s="1"/>
      <c r="E9800" s="1"/>
    </row>
    <row r="9801" s="10" customFormat="1" spans="1:5">
      <c r="A9801" s="1"/>
      <c r="B9801" s="1"/>
      <c r="C9801" s="1"/>
      <c r="D9801" s="1"/>
      <c r="E9801" s="1"/>
    </row>
    <row r="9802" s="10" customFormat="1" spans="1:5">
      <c r="A9802" s="1"/>
      <c r="B9802" s="1"/>
      <c r="C9802" s="1"/>
      <c r="D9802" s="1"/>
      <c r="E9802" s="1"/>
    </row>
    <row r="9803" s="10" customFormat="1" spans="1:5">
      <c r="A9803" s="1"/>
      <c r="B9803" s="1"/>
      <c r="C9803" s="1"/>
      <c r="D9803" s="1"/>
      <c r="E9803" s="1"/>
    </row>
    <row r="9804" s="10" customFormat="1" spans="1:5">
      <c r="A9804" s="1"/>
      <c r="B9804" s="1"/>
      <c r="C9804" s="1"/>
      <c r="D9804" s="1"/>
      <c r="E9804" s="1"/>
    </row>
    <row r="9805" s="10" customFormat="1" spans="1:5">
      <c r="A9805" s="1"/>
      <c r="B9805" s="1"/>
      <c r="C9805" s="1"/>
      <c r="D9805" s="1"/>
      <c r="E9805" s="1"/>
    </row>
    <row r="9806" s="10" customFormat="1" spans="1:5">
      <c r="A9806" s="1"/>
      <c r="B9806" s="1"/>
      <c r="C9806" s="1"/>
      <c r="D9806" s="1"/>
      <c r="E9806" s="1"/>
    </row>
    <row r="9807" s="10" customFormat="1" spans="1:5">
      <c r="A9807" s="1"/>
      <c r="B9807" s="1"/>
      <c r="C9807" s="1"/>
      <c r="D9807" s="1"/>
      <c r="E9807" s="1"/>
    </row>
    <row r="9808" s="10" customFormat="1" spans="1:5">
      <c r="A9808" s="1"/>
      <c r="B9808" s="1"/>
      <c r="C9808" s="1"/>
      <c r="D9808" s="1"/>
      <c r="E9808" s="1"/>
    </row>
    <row r="9809" s="10" customFormat="1" spans="1:5">
      <c r="A9809" s="1"/>
      <c r="B9809" s="1"/>
      <c r="C9809" s="1"/>
      <c r="D9809" s="1"/>
      <c r="E9809" s="1"/>
    </row>
    <row r="9810" s="10" customFormat="1" spans="1:5">
      <c r="A9810" s="1"/>
      <c r="B9810" s="1"/>
      <c r="C9810" s="1"/>
      <c r="D9810" s="1"/>
      <c r="E9810" s="1"/>
    </row>
    <row r="9811" s="10" customFormat="1" spans="1:5">
      <c r="A9811" s="1"/>
      <c r="B9811" s="1"/>
      <c r="C9811" s="1"/>
      <c r="D9811" s="1"/>
      <c r="E9811" s="1"/>
    </row>
    <row r="9812" s="10" customFormat="1" spans="1:5">
      <c r="A9812" s="1"/>
      <c r="B9812" s="1"/>
      <c r="C9812" s="1"/>
      <c r="D9812" s="1"/>
      <c r="E9812" s="1"/>
    </row>
    <row r="9813" s="10" customFormat="1" spans="1:5">
      <c r="A9813" s="1"/>
      <c r="B9813" s="1"/>
      <c r="C9813" s="1"/>
      <c r="D9813" s="1"/>
      <c r="E9813" s="1"/>
    </row>
    <row r="9814" s="10" customFormat="1" spans="1:5">
      <c r="A9814" s="1"/>
      <c r="B9814" s="1"/>
      <c r="C9814" s="1"/>
      <c r="D9814" s="1"/>
      <c r="E9814" s="1"/>
    </row>
    <row r="9815" s="10" customFormat="1" spans="1:5">
      <c r="A9815" s="1"/>
      <c r="B9815" s="1"/>
      <c r="C9815" s="1"/>
      <c r="D9815" s="1"/>
      <c r="E9815" s="1"/>
    </row>
    <row r="9816" s="10" customFormat="1" spans="1:5">
      <c r="A9816" s="1"/>
      <c r="B9816" s="1"/>
      <c r="C9816" s="1"/>
      <c r="D9816" s="1"/>
      <c r="E9816" s="1"/>
    </row>
    <row r="9817" s="10" customFormat="1" spans="1:5">
      <c r="A9817" s="1"/>
      <c r="B9817" s="1"/>
      <c r="C9817" s="1"/>
      <c r="D9817" s="1"/>
      <c r="E9817" s="1"/>
    </row>
    <row r="9818" s="10" customFormat="1" spans="1:5">
      <c r="A9818" s="1"/>
      <c r="B9818" s="1"/>
      <c r="C9818" s="1"/>
      <c r="D9818" s="1"/>
      <c r="E9818" s="1"/>
    </row>
    <row r="9819" s="10" customFormat="1" spans="1:5">
      <c r="A9819" s="1"/>
      <c r="B9819" s="1"/>
      <c r="C9819" s="1"/>
      <c r="D9819" s="1"/>
      <c r="E9819" s="1"/>
    </row>
    <row r="9820" s="10" customFormat="1" spans="1:5">
      <c r="A9820" s="1"/>
      <c r="B9820" s="1"/>
      <c r="C9820" s="1"/>
      <c r="D9820" s="1"/>
      <c r="E9820" s="1"/>
    </row>
    <row r="9821" s="10" customFormat="1" spans="1:5">
      <c r="A9821" s="1"/>
      <c r="B9821" s="1"/>
      <c r="C9821" s="1"/>
      <c r="D9821" s="1"/>
      <c r="E9821" s="1"/>
    </row>
    <row r="9822" s="10" customFormat="1" spans="1:5">
      <c r="A9822" s="1"/>
      <c r="B9822" s="1"/>
      <c r="C9822" s="1"/>
      <c r="D9822" s="1"/>
      <c r="E9822" s="1"/>
    </row>
    <row r="9823" s="10" customFormat="1" spans="1:5">
      <c r="A9823" s="1"/>
      <c r="B9823" s="1"/>
      <c r="C9823" s="1"/>
      <c r="D9823" s="1"/>
      <c r="E9823" s="1"/>
    </row>
    <row r="9824" s="10" customFormat="1" spans="1:5">
      <c r="A9824" s="1"/>
      <c r="B9824" s="1"/>
      <c r="C9824" s="1"/>
      <c r="D9824" s="1"/>
      <c r="E9824" s="1"/>
    </row>
    <row r="9825" s="10" customFormat="1" spans="1:5">
      <c r="A9825" s="1"/>
      <c r="B9825" s="1"/>
      <c r="C9825" s="1"/>
      <c r="D9825" s="1"/>
      <c r="E9825" s="1"/>
    </row>
    <row r="9826" s="10" customFormat="1" spans="1:5">
      <c r="A9826" s="1"/>
      <c r="B9826" s="1"/>
      <c r="C9826" s="1"/>
      <c r="D9826" s="1"/>
      <c r="E9826" s="1"/>
    </row>
    <row r="9827" s="10" customFormat="1" spans="1:5">
      <c r="A9827" s="1"/>
      <c r="B9827" s="1"/>
      <c r="C9827" s="1"/>
      <c r="D9827" s="1"/>
      <c r="E9827" s="1"/>
    </row>
    <row r="9828" s="10" customFormat="1" spans="1:5">
      <c r="A9828" s="1"/>
      <c r="B9828" s="1"/>
      <c r="C9828" s="1"/>
      <c r="D9828" s="1"/>
      <c r="E9828" s="1"/>
    </row>
    <row r="9829" s="10" customFormat="1" spans="1:5">
      <c r="A9829" s="1"/>
      <c r="B9829" s="1"/>
      <c r="C9829" s="1"/>
      <c r="D9829" s="1"/>
      <c r="E9829" s="1"/>
    </row>
    <row r="9830" s="10" customFormat="1" spans="1:5">
      <c r="A9830" s="1"/>
      <c r="B9830" s="1"/>
      <c r="C9830" s="1"/>
      <c r="D9830" s="1"/>
      <c r="E9830" s="1"/>
    </row>
    <row r="9831" s="10" customFormat="1" spans="1:5">
      <c r="A9831" s="1"/>
      <c r="B9831" s="1"/>
      <c r="C9831" s="1"/>
      <c r="D9831" s="1"/>
      <c r="E9831" s="1"/>
    </row>
    <row r="9832" s="10" customFormat="1" spans="1:5">
      <c r="A9832" s="1"/>
      <c r="B9832" s="1"/>
      <c r="C9832" s="1"/>
      <c r="D9832" s="1"/>
      <c r="E9832" s="1"/>
    </row>
    <row r="9833" s="10" customFormat="1" spans="1:5">
      <c r="A9833" s="1"/>
      <c r="B9833" s="1"/>
      <c r="C9833" s="1"/>
      <c r="D9833" s="1"/>
      <c r="E9833" s="1"/>
    </row>
    <row r="9834" s="10" customFormat="1" spans="1:5">
      <c r="A9834" s="1"/>
      <c r="B9834" s="1"/>
      <c r="C9834" s="1"/>
      <c r="D9834" s="1"/>
      <c r="E9834" s="1"/>
    </row>
    <row r="9835" s="10" customFormat="1" spans="1:5">
      <c r="A9835" s="1"/>
      <c r="B9835" s="1"/>
      <c r="C9835" s="1"/>
      <c r="D9835" s="1"/>
      <c r="E9835" s="1"/>
    </row>
    <row r="9836" s="10" customFormat="1" spans="1:5">
      <c r="A9836" s="1"/>
      <c r="B9836" s="1"/>
      <c r="C9836" s="1"/>
      <c r="D9836" s="1"/>
      <c r="E9836" s="1"/>
    </row>
    <row r="9837" s="10" customFormat="1" spans="1:5">
      <c r="A9837" s="1"/>
      <c r="B9837" s="1"/>
      <c r="C9837" s="1"/>
      <c r="D9837" s="1"/>
      <c r="E9837" s="1"/>
    </row>
    <row r="9838" s="10" customFormat="1" spans="1:5">
      <c r="A9838" s="1"/>
      <c r="B9838" s="1"/>
      <c r="C9838" s="1"/>
      <c r="D9838" s="1"/>
      <c r="E9838" s="1"/>
    </row>
    <row r="9839" s="10" customFormat="1" spans="1:5">
      <c r="A9839" s="1"/>
      <c r="B9839" s="1"/>
      <c r="C9839" s="1"/>
      <c r="D9839" s="1"/>
      <c r="E9839" s="1"/>
    </row>
    <row r="9840" s="10" customFormat="1" spans="1:5">
      <c r="A9840" s="1"/>
      <c r="B9840" s="1"/>
      <c r="C9840" s="1"/>
      <c r="D9840" s="1"/>
      <c r="E9840" s="1"/>
    </row>
    <row r="9841" s="10" customFormat="1" spans="1:5">
      <c r="A9841" s="1"/>
      <c r="B9841" s="1"/>
      <c r="C9841" s="1"/>
      <c r="D9841" s="1"/>
      <c r="E9841" s="1"/>
    </row>
    <row r="9842" s="10" customFormat="1" spans="1:5">
      <c r="A9842" s="1"/>
      <c r="B9842" s="1"/>
      <c r="C9842" s="1"/>
      <c r="D9842" s="1"/>
      <c r="E9842" s="1"/>
    </row>
    <row r="9843" s="10" customFormat="1" spans="1:5">
      <c r="A9843" s="1"/>
      <c r="B9843" s="1"/>
      <c r="C9843" s="1"/>
      <c r="D9843" s="1"/>
      <c r="E9843" s="1"/>
    </row>
    <row r="9844" s="10" customFormat="1" spans="1:5">
      <c r="A9844" s="1"/>
      <c r="B9844" s="1"/>
      <c r="C9844" s="1"/>
      <c r="D9844" s="1"/>
      <c r="E9844" s="1"/>
    </row>
    <row r="9845" s="10" customFormat="1" spans="1:5">
      <c r="A9845" s="1"/>
      <c r="B9845" s="1"/>
      <c r="C9845" s="1"/>
      <c r="D9845" s="1"/>
      <c r="E9845" s="1"/>
    </row>
    <row r="9846" s="10" customFormat="1" spans="1:5">
      <c r="A9846" s="1"/>
      <c r="B9846" s="1"/>
      <c r="C9846" s="1"/>
      <c r="D9846" s="1"/>
      <c r="E9846" s="1"/>
    </row>
    <row r="9847" s="10" customFormat="1" spans="1:5">
      <c r="A9847" s="1"/>
      <c r="B9847" s="1"/>
      <c r="C9847" s="1"/>
      <c r="D9847" s="1"/>
      <c r="E9847" s="1"/>
    </row>
    <row r="9848" s="10" customFormat="1" spans="1:5">
      <c r="A9848" s="1"/>
      <c r="B9848" s="1"/>
      <c r="C9848" s="1"/>
      <c r="D9848" s="1"/>
      <c r="E9848" s="1"/>
    </row>
    <row r="9849" s="10" customFormat="1" spans="1:5">
      <c r="A9849" s="1"/>
      <c r="B9849" s="1"/>
      <c r="C9849" s="1"/>
      <c r="D9849" s="1"/>
      <c r="E9849" s="1"/>
    </row>
    <row r="9850" s="10" customFormat="1" spans="1:5">
      <c r="A9850" s="1"/>
      <c r="B9850" s="1"/>
      <c r="C9850" s="1"/>
      <c r="D9850" s="1"/>
      <c r="E9850" s="1"/>
    </row>
    <row r="9851" s="10" customFormat="1" spans="1:5">
      <c r="A9851" s="1"/>
      <c r="B9851" s="1"/>
      <c r="C9851" s="1"/>
      <c r="D9851" s="1"/>
      <c r="E9851" s="1"/>
    </row>
    <row r="9852" s="10" customFormat="1" spans="1:5">
      <c r="A9852" s="1"/>
      <c r="B9852" s="1"/>
      <c r="C9852" s="1"/>
      <c r="D9852" s="1"/>
      <c r="E9852" s="1"/>
    </row>
    <row r="9853" s="10" customFormat="1" spans="1:5">
      <c r="A9853" s="1"/>
      <c r="B9853" s="1"/>
      <c r="C9853" s="1"/>
      <c r="D9853" s="1"/>
      <c r="E9853" s="1"/>
    </row>
    <row r="9854" s="10" customFormat="1" spans="1:5">
      <c r="A9854" s="1"/>
      <c r="B9854" s="1"/>
      <c r="C9854" s="1"/>
      <c r="D9854" s="1"/>
      <c r="E9854" s="1"/>
    </row>
    <row r="9855" s="10" customFormat="1" spans="1:5">
      <c r="A9855" s="1"/>
      <c r="B9855" s="1"/>
      <c r="C9855" s="1"/>
      <c r="D9855" s="1"/>
      <c r="E9855" s="1"/>
    </row>
    <row r="9856" s="10" customFormat="1" spans="1:5">
      <c r="A9856" s="1"/>
      <c r="B9856" s="1"/>
      <c r="C9856" s="1"/>
      <c r="D9856" s="1"/>
      <c r="E9856" s="1"/>
    </row>
    <row r="9857" s="10" customFormat="1" spans="1:5">
      <c r="A9857" s="1"/>
      <c r="B9857" s="1"/>
      <c r="C9857" s="1"/>
      <c r="D9857" s="1"/>
      <c r="E9857" s="1"/>
    </row>
    <row r="9858" s="10" customFormat="1" spans="1:5">
      <c r="A9858" s="1"/>
      <c r="B9858" s="1"/>
      <c r="C9858" s="1"/>
      <c r="D9858" s="1"/>
      <c r="E9858" s="1"/>
    </row>
    <row r="9859" s="10" customFormat="1" spans="1:5">
      <c r="A9859" s="1"/>
      <c r="B9859" s="1"/>
      <c r="C9859" s="1"/>
      <c r="D9859" s="1"/>
      <c r="E9859" s="1"/>
    </row>
    <row r="9860" s="10" customFormat="1" spans="1:5">
      <c r="A9860" s="1"/>
      <c r="B9860" s="1"/>
      <c r="C9860" s="1"/>
      <c r="D9860" s="1"/>
      <c r="E9860" s="1"/>
    </row>
    <row r="9861" s="10" customFormat="1" spans="1:5">
      <c r="A9861" s="1"/>
      <c r="B9861" s="1"/>
      <c r="C9861" s="1"/>
      <c r="D9861" s="1"/>
      <c r="E9861" s="1"/>
    </row>
    <row r="9862" s="10" customFormat="1" spans="1:5">
      <c r="A9862" s="1"/>
      <c r="B9862" s="1"/>
      <c r="C9862" s="1"/>
      <c r="D9862" s="1"/>
      <c r="E9862" s="1"/>
    </row>
    <row r="9863" s="10" customFormat="1" spans="1:5">
      <c r="A9863" s="1"/>
      <c r="B9863" s="1"/>
      <c r="C9863" s="1"/>
      <c r="D9863" s="1"/>
      <c r="E9863" s="1"/>
    </row>
    <row r="9864" s="10" customFormat="1" spans="1:5">
      <c r="A9864" s="1"/>
      <c r="B9864" s="1"/>
      <c r="C9864" s="1"/>
      <c r="D9864" s="1"/>
      <c r="E9864" s="1"/>
    </row>
    <row r="9865" s="10" customFormat="1" spans="1:5">
      <c r="A9865" s="1"/>
      <c r="B9865" s="1"/>
      <c r="C9865" s="1"/>
      <c r="D9865" s="1"/>
      <c r="E9865" s="1"/>
    </row>
    <row r="9866" s="10" customFormat="1" spans="1:5">
      <c r="A9866" s="1"/>
      <c r="B9866" s="1"/>
      <c r="C9866" s="1"/>
      <c r="D9866" s="1"/>
      <c r="E9866" s="1"/>
    </row>
    <row r="9867" s="10" customFormat="1" spans="1:5">
      <c r="A9867" s="1"/>
      <c r="B9867" s="1"/>
      <c r="C9867" s="1"/>
      <c r="D9867" s="1"/>
      <c r="E9867" s="1"/>
    </row>
    <row r="9868" s="10" customFormat="1" spans="1:5">
      <c r="A9868" s="1"/>
      <c r="B9868" s="1"/>
      <c r="C9868" s="1"/>
      <c r="D9868" s="1"/>
      <c r="E9868" s="1"/>
    </row>
    <row r="9869" s="10" customFormat="1" spans="1:5">
      <c r="A9869" s="1"/>
      <c r="B9869" s="1"/>
      <c r="C9869" s="1"/>
      <c r="D9869" s="1"/>
      <c r="E9869" s="1"/>
    </row>
    <row r="9870" s="10" customFormat="1" spans="1:5">
      <c r="A9870" s="1"/>
      <c r="B9870" s="1"/>
      <c r="C9870" s="1"/>
      <c r="D9870" s="1"/>
      <c r="E9870" s="1"/>
    </row>
    <row r="9871" s="10" customFormat="1" spans="1:5">
      <c r="A9871" s="1"/>
      <c r="B9871" s="1"/>
      <c r="C9871" s="1"/>
      <c r="D9871" s="1"/>
      <c r="E9871" s="1"/>
    </row>
    <row r="9872" s="10" customFormat="1" spans="1:5">
      <c r="A9872" s="1"/>
      <c r="B9872" s="1"/>
      <c r="C9872" s="1"/>
      <c r="D9872" s="1"/>
      <c r="E9872" s="1"/>
    </row>
    <row r="9873" s="10" customFormat="1" spans="1:5">
      <c r="A9873" s="1"/>
      <c r="B9873" s="1"/>
      <c r="C9873" s="1"/>
      <c r="D9873" s="1"/>
      <c r="E9873" s="1"/>
    </row>
    <row r="9874" s="10" customFormat="1" spans="1:5">
      <c r="A9874" s="1"/>
      <c r="B9874" s="1"/>
      <c r="C9874" s="1"/>
      <c r="D9874" s="1"/>
      <c r="E9874" s="1"/>
    </row>
    <row r="9875" s="10" customFormat="1" spans="1:5">
      <c r="A9875" s="1"/>
      <c r="B9875" s="1"/>
      <c r="C9875" s="1"/>
      <c r="D9875" s="1"/>
      <c r="E9875" s="1"/>
    </row>
    <row r="9876" s="10" customFormat="1" spans="1:5">
      <c r="A9876" s="1"/>
      <c r="B9876" s="1"/>
      <c r="C9876" s="1"/>
      <c r="D9876" s="1"/>
      <c r="E9876" s="1"/>
    </row>
    <row r="9877" s="10" customFormat="1" spans="1:5">
      <c r="A9877" s="1"/>
      <c r="B9877" s="1"/>
      <c r="C9877" s="1"/>
      <c r="D9877" s="1"/>
      <c r="E9877" s="1"/>
    </row>
    <row r="9878" s="10" customFormat="1" spans="1:5">
      <c r="A9878" s="1"/>
      <c r="B9878" s="1"/>
      <c r="C9878" s="1"/>
      <c r="D9878" s="1"/>
      <c r="E9878" s="1"/>
    </row>
    <row r="9879" s="10" customFormat="1" spans="1:5">
      <c r="A9879" s="1"/>
      <c r="B9879" s="1"/>
      <c r="C9879" s="1"/>
      <c r="D9879" s="1"/>
      <c r="E9879" s="1"/>
    </row>
    <row r="9880" s="10" customFormat="1" spans="1:5">
      <c r="A9880" s="1"/>
      <c r="B9880" s="1"/>
      <c r="C9880" s="1"/>
      <c r="D9880" s="1"/>
      <c r="E9880" s="1"/>
    </row>
    <row r="9881" s="10" customFormat="1" spans="1:5">
      <c r="A9881" s="1"/>
      <c r="B9881" s="1"/>
      <c r="C9881" s="1"/>
      <c r="D9881" s="1"/>
      <c r="E9881" s="1"/>
    </row>
    <row r="9882" s="10" customFormat="1" spans="1:5">
      <c r="A9882" s="1"/>
      <c r="B9882" s="1"/>
      <c r="C9882" s="1"/>
      <c r="D9882" s="1"/>
      <c r="E9882" s="1"/>
    </row>
    <row r="9883" s="10" customFormat="1" spans="1:5">
      <c r="A9883" s="1"/>
      <c r="B9883" s="1"/>
      <c r="C9883" s="1"/>
      <c r="D9883" s="1"/>
      <c r="E9883" s="1"/>
    </row>
    <row r="9884" s="10" customFormat="1" spans="1:5">
      <c r="A9884" s="1"/>
      <c r="B9884" s="1"/>
      <c r="C9884" s="1"/>
      <c r="D9884" s="1"/>
      <c r="E9884" s="1"/>
    </row>
    <row r="9885" s="10" customFormat="1" spans="1:5">
      <c r="A9885" s="1"/>
      <c r="B9885" s="1"/>
      <c r="C9885" s="1"/>
      <c r="D9885" s="1"/>
      <c r="E9885" s="1"/>
    </row>
    <row r="9886" s="10" customFormat="1" spans="1:5">
      <c r="A9886" s="1"/>
      <c r="B9886" s="1"/>
      <c r="C9886" s="1"/>
      <c r="D9886" s="1"/>
      <c r="E9886" s="1"/>
    </row>
    <row r="9887" s="10" customFormat="1" spans="1:5">
      <c r="A9887" s="1"/>
      <c r="B9887" s="1"/>
      <c r="C9887" s="1"/>
      <c r="D9887" s="1"/>
      <c r="E9887" s="1"/>
    </row>
    <row r="9888" s="10" customFormat="1" spans="1:5">
      <c r="A9888" s="1"/>
      <c r="B9888" s="1"/>
      <c r="C9888" s="1"/>
      <c r="D9888" s="1"/>
      <c r="E9888" s="1"/>
    </row>
    <row r="9889" s="10" customFormat="1" spans="1:5">
      <c r="A9889" s="1"/>
      <c r="B9889" s="1"/>
      <c r="C9889" s="1"/>
      <c r="D9889" s="1"/>
      <c r="E9889" s="1"/>
    </row>
    <row r="9890" s="10" customFormat="1" spans="1:5">
      <c r="A9890" s="1"/>
      <c r="B9890" s="1"/>
      <c r="C9890" s="1"/>
      <c r="D9890" s="1"/>
      <c r="E9890" s="1"/>
    </row>
    <row r="9891" s="10" customFormat="1" spans="1:5">
      <c r="A9891" s="1"/>
      <c r="B9891" s="1"/>
      <c r="C9891" s="1"/>
      <c r="D9891" s="1"/>
      <c r="E9891" s="1"/>
    </row>
    <row r="9892" s="10" customFormat="1" spans="1:5">
      <c r="A9892" s="1"/>
      <c r="B9892" s="1"/>
      <c r="C9892" s="1"/>
      <c r="D9892" s="1"/>
      <c r="E9892" s="1"/>
    </row>
    <row r="9893" s="10" customFormat="1" spans="1:5">
      <c r="A9893" s="1"/>
      <c r="B9893" s="1"/>
      <c r="C9893" s="1"/>
      <c r="D9893" s="1"/>
      <c r="E9893" s="1"/>
    </row>
    <row r="9894" s="10" customFormat="1" spans="1:5">
      <c r="A9894" s="1"/>
      <c r="B9894" s="1"/>
      <c r="C9894" s="1"/>
      <c r="D9894" s="1"/>
      <c r="E9894" s="1"/>
    </row>
    <row r="9895" s="10" customFormat="1" spans="1:5">
      <c r="A9895" s="1"/>
      <c r="B9895" s="1"/>
      <c r="C9895" s="1"/>
      <c r="D9895" s="1"/>
      <c r="E9895" s="1"/>
    </row>
    <row r="9896" s="10" customFormat="1" spans="1:5">
      <c r="A9896" s="1"/>
      <c r="B9896" s="1"/>
      <c r="C9896" s="1"/>
      <c r="D9896" s="1"/>
      <c r="E9896" s="1"/>
    </row>
    <row r="9897" s="10" customFormat="1" spans="1:5">
      <c r="A9897" s="1"/>
      <c r="B9897" s="1"/>
      <c r="C9897" s="1"/>
      <c r="D9897" s="1"/>
      <c r="E9897" s="1"/>
    </row>
    <row r="9898" s="10" customFormat="1" spans="1:5">
      <c r="A9898" s="1"/>
      <c r="B9898" s="1"/>
      <c r="C9898" s="1"/>
      <c r="D9898" s="1"/>
      <c r="E9898" s="1"/>
    </row>
    <row r="9899" s="10" customFormat="1" spans="1:5">
      <c r="A9899" s="1"/>
      <c r="B9899" s="1"/>
      <c r="C9899" s="1"/>
      <c r="D9899" s="1"/>
      <c r="E9899" s="1"/>
    </row>
    <row r="9900" s="10" customFormat="1" spans="1:5">
      <c r="A9900" s="1"/>
      <c r="B9900" s="1"/>
      <c r="C9900" s="1"/>
      <c r="D9900" s="1"/>
      <c r="E9900" s="1"/>
    </row>
    <row r="9901" s="10" customFormat="1" spans="1:5">
      <c r="A9901" s="1"/>
      <c r="B9901" s="1"/>
      <c r="C9901" s="1"/>
      <c r="D9901" s="1"/>
      <c r="E9901" s="1"/>
    </row>
    <row r="9902" s="10" customFormat="1" spans="1:5">
      <c r="A9902" s="1"/>
      <c r="B9902" s="1"/>
      <c r="C9902" s="1"/>
      <c r="D9902" s="1"/>
      <c r="E9902" s="1"/>
    </row>
    <row r="9903" s="10" customFormat="1" spans="1:5">
      <c r="A9903" s="1"/>
      <c r="B9903" s="1"/>
      <c r="C9903" s="1"/>
      <c r="D9903" s="1"/>
      <c r="E9903" s="1"/>
    </row>
    <row r="9904" s="10" customFormat="1" spans="1:5">
      <c r="A9904" s="1"/>
      <c r="B9904" s="1"/>
      <c r="C9904" s="1"/>
      <c r="D9904" s="1"/>
      <c r="E9904" s="1"/>
    </row>
    <row r="9905" s="10" customFormat="1" spans="1:5">
      <c r="A9905" s="1"/>
      <c r="B9905" s="1"/>
      <c r="C9905" s="1"/>
      <c r="D9905" s="1"/>
      <c r="E9905" s="1"/>
    </row>
    <row r="9906" s="10" customFormat="1" spans="1:5">
      <c r="A9906" s="1"/>
      <c r="B9906" s="1"/>
      <c r="C9906" s="1"/>
      <c r="D9906" s="1"/>
      <c r="E9906" s="1"/>
    </row>
    <row r="9907" s="10" customFormat="1" spans="1:5">
      <c r="A9907" s="1"/>
      <c r="B9907" s="1"/>
      <c r="C9907" s="1"/>
      <c r="D9907" s="1"/>
      <c r="E9907" s="1"/>
    </row>
    <row r="9908" s="10" customFormat="1" spans="1:5">
      <c r="A9908" s="1"/>
      <c r="B9908" s="1"/>
      <c r="C9908" s="1"/>
      <c r="D9908" s="1"/>
      <c r="E9908" s="1"/>
    </row>
    <row r="9909" s="10" customFormat="1" spans="1:5">
      <c r="A9909" s="1"/>
      <c r="B9909" s="1"/>
      <c r="C9909" s="1"/>
      <c r="D9909" s="1"/>
      <c r="E9909" s="1"/>
    </row>
    <row r="9910" s="10" customFormat="1" spans="1:5">
      <c r="A9910" s="1"/>
      <c r="B9910" s="1"/>
      <c r="C9910" s="1"/>
      <c r="D9910" s="1"/>
      <c r="E9910" s="1"/>
    </row>
    <row r="9911" s="10" customFormat="1" spans="1:5">
      <c r="A9911" s="1"/>
      <c r="B9911" s="1"/>
      <c r="C9911" s="1"/>
      <c r="D9911" s="1"/>
      <c r="E9911" s="1"/>
    </row>
    <row r="9912" s="10" customFormat="1" spans="1:5">
      <c r="A9912" s="1"/>
      <c r="B9912" s="1"/>
      <c r="C9912" s="1"/>
      <c r="D9912" s="1"/>
      <c r="E9912" s="1"/>
    </row>
    <row r="9913" s="10" customFormat="1" spans="1:5">
      <c r="A9913" s="1"/>
      <c r="B9913" s="1"/>
      <c r="C9913" s="1"/>
      <c r="D9913" s="1"/>
      <c r="E9913" s="1"/>
    </row>
    <row r="9914" s="10" customFormat="1" spans="1:5">
      <c r="A9914" s="1"/>
      <c r="B9914" s="1"/>
      <c r="C9914" s="1"/>
      <c r="D9914" s="1"/>
      <c r="E9914" s="1"/>
    </row>
    <row r="9915" s="10" customFormat="1" spans="1:5">
      <c r="A9915" s="1"/>
      <c r="B9915" s="1"/>
      <c r="C9915" s="1"/>
      <c r="D9915" s="1"/>
      <c r="E9915" s="1"/>
    </row>
    <row r="9916" s="10" customFormat="1" spans="1:5">
      <c r="A9916" s="1"/>
      <c r="B9916" s="1"/>
      <c r="C9916" s="1"/>
      <c r="D9916" s="1"/>
      <c r="E9916" s="1"/>
    </row>
    <row r="9917" s="10" customFormat="1" spans="1:5">
      <c r="A9917" s="1"/>
      <c r="B9917" s="1"/>
      <c r="C9917" s="1"/>
      <c r="D9917" s="1"/>
      <c r="E9917" s="1"/>
    </row>
    <row r="9918" s="10" customFormat="1" spans="1:5">
      <c r="A9918" s="1"/>
      <c r="B9918" s="1"/>
      <c r="C9918" s="1"/>
      <c r="D9918" s="1"/>
      <c r="E9918" s="1"/>
    </row>
    <row r="9919" s="10" customFormat="1" spans="1:5">
      <c r="A9919" s="1"/>
      <c r="B9919" s="1"/>
      <c r="C9919" s="1"/>
      <c r="D9919" s="1"/>
      <c r="E9919" s="1"/>
    </row>
    <row r="9920" s="10" customFormat="1" spans="1:5">
      <c r="A9920" s="1"/>
      <c r="B9920" s="1"/>
      <c r="C9920" s="1"/>
      <c r="D9920" s="1"/>
      <c r="E9920" s="1"/>
    </row>
    <row r="9921" s="10" customFormat="1" spans="1:5">
      <c r="A9921" s="1"/>
      <c r="B9921" s="1"/>
      <c r="C9921" s="1"/>
      <c r="D9921" s="1"/>
      <c r="E9921" s="1"/>
    </row>
    <row r="9922" s="10" customFormat="1" spans="1:5">
      <c r="A9922" s="1"/>
      <c r="B9922" s="1"/>
      <c r="C9922" s="1"/>
      <c r="D9922" s="1"/>
      <c r="E9922" s="1"/>
    </row>
    <row r="9923" s="10" customFormat="1" spans="1:5">
      <c r="A9923" s="1"/>
      <c r="B9923" s="1"/>
      <c r="C9923" s="1"/>
      <c r="D9923" s="1"/>
      <c r="E9923" s="1"/>
    </row>
    <row r="9924" s="10" customFormat="1" spans="1:5">
      <c r="A9924" s="1"/>
      <c r="B9924" s="1"/>
      <c r="C9924" s="1"/>
      <c r="D9924" s="1"/>
      <c r="E9924" s="1"/>
    </row>
    <row r="9925" s="10" customFormat="1" spans="1:5">
      <c r="A9925" s="1"/>
      <c r="B9925" s="1"/>
      <c r="C9925" s="1"/>
      <c r="D9925" s="1"/>
      <c r="E9925" s="1"/>
    </row>
    <row r="9926" s="10" customFormat="1" spans="1:5">
      <c r="A9926" s="1"/>
      <c r="B9926" s="1"/>
      <c r="C9926" s="1"/>
      <c r="D9926" s="1"/>
      <c r="E9926" s="1"/>
    </row>
    <row r="9927" s="10" customFormat="1" spans="1:5">
      <c r="A9927" s="1"/>
      <c r="B9927" s="1"/>
      <c r="C9927" s="1"/>
      <c r="D9927" s="1"/>
      <c r="E9927" s="1"/>
    </row>
    <row r="9928" s="10" customFormat="1" spans="1:5">
      <c r="A9928" s="1"/>
      <c r="B9928" s="1"/>
      <c r="C9928" s="1"/>
      <c r="D9928" s="1"/>
      <c r="E9928" s="1"/>
    </row>
    <row r="9929" s="10" customFormat="1" spans="1:5">
      <c r="A9929" s="1"/>
      <c r="B9929" s="1"/>
      <c r="C9929" s="1"/>
      <c r="D9929" s="1"/>
      <c r="E9929" s="1"/>
    </row>
    <row r="9930" s="10" customFormat="1" spans="1:5">
      <c r="A9930" s="1"/>
      <c r="B9930" s="1"/>
      <c r="C9930" s="1"/>
      <c r="D9930" s="1"/>
      <c r="E9930" s="1"/>
    </row>
    <row r="9931" s="10" customFormat="1" spans="1:5">
      <c r="A9931" s="1"/>
      <c r="B9931" s="1"/>
      <c r="C9931" s="1"/>
      <c r="D9931" s="1"/>
      <c r="E9931" s="1"/>
    </row>
    <row r="9932" s="10" customFormat="1" spans="1:5">
      <c r="A9932" s="1"/>
      <c r="B9932" s="1"/>
      <c r="C9932" s="1"/>
      <c r="D9932" s="1"/>
      <c r="E9932" s="1"/>
    </row>
    <row r="9933" s="10" customFormat="1" spans="1:5">
      <c r="A9933" s="1"/>
      <c r="B9933" s="1"/>
      <c r="C9933" s="1"/>
      <c r="D9933" s="1"/>
      <c r="E9933" s="1"/>
    </row>
    <row r="9934" s="10" customFormat="1" spans="1:5">
      <c r="A9934" s="1"/>
      <c r="B9934" s="1"/>
      <c r="C9934" s="1"/>
      <c r="D9934" s="1"/>
      <c r="E9934" s="1"/>
    </row>
    <row r="9935" s="10" customFormat="1" spans="1:5">
      <c r="A9935" s="1"/>
      <c r="B9935" s="1"/>
      <c r="C9935" s="1"/>
      <c r="D9935" s="1"/>
      <c r="E9935" s="1"/>
    </row>
    <row r="9936" s="10" customFormat="1" spans="1:5">
      <c r="A9936" s="1"/>
      <c r="B9936" s="1"/>
      <c r="C9936" s="1"/>
      <c r="D9936" s="1"/>
      <c r="E9936" s="1"/>
    </row>
    <row r="9937" s="10" customFormat="1" spans="1:5">
      <c r="A9937" s="1"/>
      <c r="B9937" s="1"/>
      <c r="C9937" s="1"/>
      <c r="D9937" s="1"/>
      <c r="E9937" s="1"/>
    </row>
    <row r="9938" s="10" customFormat="1" spans="1:5">
      <c r="A9938" s="1"/>
      <c r="B9938" s="1"/>
      <c r="C9938" s="1"/>
      <c r="D9938" s="1"/>
      <c r="E9938" s="1"/>
    </row>
    <row r="9939" s="10" customFormat="1" spans="1:5">
      <c r="A9939" s="1"/>
      <c r="B9939" s="1"/>
      <c r="C9939" s="1"/>
      <c r="D9939" s="1"/>
      <c r="E9939" s="1"/>
    </row>
    <row r="9940" s="10" customFormat="1" spans="1:5">
      <c r="A9940" s="1"/>
      <c r="B9940" s="1"/>
      <c r="C9940" s="1"/>
      <c r="D9940" s="1"/>
      <c r="E9940" s="1"/>
    </row>
    <row r="9941" s="10" customFormat="1" spans="1:5">
      <c r="A9941" s="1"/>
      <c r="B9941" s="1"/>
      <c r="C9941" s="1"/>
      <c r="D9941" s="1"/>
      <c r="E9941" s="1"/>
    </row>
    <row r="9942" s="10" customFormat="1" spans="1:5">
      <c r="A9942" s="1"/>
      <c r="B9942" s="1"/>
      <c r="C9942" s="1"/>
      <c r="D9942" s="1"/>
      <c r="E9942" s="1"/>
    </row>
    <row r="9943" s="10" customFormat="1" spans="1:5">
      <c r="A9943" s="1"/>
      <c r="B9943" s="1"/>
      <c r="C9943" s="1"/>
      <c r="D9943" s="1"/>
      <c r="E9943" s="1"/>
    </row>
    <row r="9944" s="10" customFormat="1" spans="1:5">
      <c r="A9944" s="1"/>
      <c r="B9944" s="1"/>
      <c r="C9944" s="1"/>
      <c r="D9944" s="1"/>
      <c r="E9944" s="1"/>
    </row>
    <row r="9945" s="10" customFormat="1" spans="1:5">
      <c r="A9945" s="1"/>
      <c r="B9945" s="1"/>
      <c r="C9945" s="1"/>
      <c r="D9945" s="1"/>
      <c r="E9945" s="1"/>
    </row>
    <row r="9946" s="10" customFormat="1" spans="1:5">
      <c r="A9946" s="1"/>
      <c r="B9946" s="1"/>
      <c r="C9946" s="1"/>
      <c r="D9946" s="1"/>
      <c r="E9946" s="1"/>
    </row>
    <row r="9947" s="10" customFormat="1" spans="1:5">
      <c r="A9947" s="1"/>
      <c r="B9947" s="1"/>
      <c r="C9947" s="1"/>
      <c r="D9947" s="1"/>
      <c r="E9947" s="1"/>
    </row>
    <row r="9948" s="10" customFormat="1" spans="1:5">
      <c r="A9948" s="1"/>
      <c r="B9948" s="1"/>
      <c r="C9948" s="1"/>
      <c r="D9948" s="1"/>
      <c r="E9948" s="1"/>
    </row>
    <row r="9949" s="10" customFormat="1" spans="1:5">
      <c r="A9949" s="1"/>
      <c r="B9949" s="1"/>
      <c r="C9949" s="1"/>
      <c r="D9949" s="1"/>
      <c r="E9949" s="1"/>
    </row>
    <row r="9950" s="10" customFormat="1" spans="1:5">
      <c r="A9950" s="1"/>
      <c r="B9950" s="1"/>
      <c r="C9950" s="1"/>
      <c r="D9950" s="1"/>
      <c r="E9950" s="1"/>
    </row>
    <row r="9951" s="10" customFormat="1" spans="1:5">
      <c r="A9951" s="1"/>
      <c r="B9951" s="1"/>
      <c r="C9951" s="1"/>
      <c r="D9951" s="1"/>
      <c r="E9951" s="1"/>
    </row>
    <row r="9952" s="10" customFormat="1" spans="1:5">
      <c r="A9952" s="1"/>
      <c r="B9952" s="1"/>
      <c r="C9952" s="1"/>
      <c r="D9952" s="1"/>
      <c r="E9952" s="1"/>
    </row>
    <row r="9953" s="10" customFormat="1" spans="1:5">
      <c r="A9953" s="1"/>
      <c r="B9953" s="1"/>
      <c r="C9953" s="1"/>
      <c r="D9953" s="1"/>
      <c r="E9953" s="1"/>
    </row>
    <row r="9954" s="10" customFormat="1" spans="1:5">
      <c r="A9954" s="1"/>
      <c r="B9954" s="1"/>
      <c r="C9954" s="1"/>
      <c r="D9954" s="1"/>
      <c r="E9954" s="1"/>
    </row>
    <row r="9955" s="10" customFormat="1" spans="1:5">
      <c r="A9955" s="1"/>
      <c r="B9955" s="1"/>
      <c r="C9955" s="1"/>
      <c r="D9955" s="1"/>
      <c r="E9955" s="1"/>
    </row>
    <row r="9956" s="10" customFormat="1" spans="1:5">
      <c r="A9956" s="1"/>
      <c r="B9956" s="1"/>
      <c r="C9956" s="1"/>
      <c r="D9956" s="1"/>
      <c r="E9956" s="1"/>
    </row>
    <row r="9957" s="10" customFormat="1" spans="1:5">
      <c r="A9957" s="1"/>
      <c r="B9957" s="1"/>
      <c r="C9957" s="1"/>
      <c r="D9957" s="1"/>
      <c r="E9957" s="1"/>
    </row>
    <row r="9958" s="10" customFormat="1" spans="1:5">
      <c r="A9958" s="1"/>
      <c r="B9958" s="1"/>
      <c r="C9958" s="1"/>
      <c r="D9958" s="1"/>
      <c r="E9958" s="1"/>
    </row>
    <row r="9959" s="10" customFormat="1" spans="1:5">
      <c r="A9959" s="1"/>
      <c r="B9959" s="1"/>
      <c r="C9959" s="1"/>
      <c r="D9959" s="1"/>
      <c r="E9959" s="1"/>
    </row>
    <row r="9960" s="10" customFormat="1" spans="1:5">
      <c r="A9960" s="1"/>
      <c r="B9960" s="1"/>
      <c r="C9960" s="1"/>
      <c r="D9960" s="1"/>
      <c r="E9960" s="1"/>
    </row>
    <row r="9961" s="10" customFormat="1" spans="1:5">
      <c r="A9961" s="1"/>
      <c r="B9961" s="1"/>
      <c r="C9961" s="1"/>
      <c r="D9961" s="1"/>
      <c r="E9961" s="1"/>
    </row>
    <row r="9962" s="10" customFormat="1" spans="1:5">
      <c r="A9962" s="1"/>
      <c r="B9962" s="1"/>
      <c r="C9962" s="1"/>
      <c r="D9962" s="1"/>
      <c r="E9962" s="1"/>
    </row>
    <row r="9963" s="10" customFormat="1" spans="1:5">
      <c r="A9963" s="1"/>
      <c r="B9963" s="1"/>
      <c r="C9963" s="1"/>
      <c r="D9963" s="1"/>
      <c r="E9963" s="1"/>
    </row>
    <row r="9964" s="10" customFormat="1" spans="1:5">
      <c r="A9964" s="1"/>
      <c r="B9964" s="1"/>
      <c r="C9964" s="1"/>
      <c r="D9964" s="1"/>
      <c r="E9964" s="1"/>
    </row>
    <row r="9965" s="10" customFormat="1" spans="1:5">
      <c r="A9965" s="1"/>
      <c r="B9965" s="1"/>
      <c r="C9965" s="1"/>
      <c r="D9965" s="1"/>
      <c r="E9965" s="1"/>
    </row>
    <row r="9966" s="10" customFormat="1" spans="1:5">
      <c r="A9966" s="1"/>
      <c r="B9966" s="1"/>
      <c r="C9966" s="1"/>
      <c r="D9966" s="1"/>
      <c r="E9966" s="1"/>
    </row>
    <row r="9967" s="10" customFormat="1" spans="1:5">
      <c r="A9967" s="1"/>
      <c r="B9967" s="1"/>
      <c r="C9967" s="1"/>
      <c r="D9967" s="1"/>
      <c r="E9967" s="1"/>
    </row>
    <row r="9968" s="10" customFormat="1" spans="1:5">
      <c r="A9968" s="1"/>
      <c r="B9968" s="1"/>
      <c r="C9968" s="1"/>
      <c r="D9968" s="1"/>
      <c r="E9968" s="1"/>
    </row>
    <row r="9969" s="10" customFormat="1" spans="1:5">
      <c r="A9969" s="1"/>
      <c r="B9969" s="1"/>
      <c r="C9969" s="1"/>
      <c r="D9969" s="1"/>
      <c r="E9969" s="1"/>
    </row>
    <row r="9970" s="10" customFormat="1" spans="1:5">
      <c r="A9970" s="1"/>
      <c r="B9970" s="1"/>
      <c r="C9970" s="1"/>
      <c r="D9970" s="1"/>
      <c r="E9970" s="1"/>
    </row>
    <row r="9971" s="10" customFormat="1" spans="1:5">
      <c r="A9971" s="1"/>
      <c r="B9971" s="1"/>
      <c r="C9971" s="1"/>
      <c r="D9971" s="1"/>
      <c r="E9971" s="1"/>
    </row>
    <row r="9972" s="10" customFormat="1" spans="1:5">
      <c r="A9972" s="1"/>
      <c r="B9972" s="1"/>
      <c r="C9972" s="1"/>
      <c r="D9972" s="1"/>
      <c r="E9972" s="1"/>
    </row>
    <row r="9973" s="10" customFormat="1" spans="1:5">
      <c r="A9973" s="1"/>
      <c r="B9973" s="1"/>
      <c r="C9973" s="1"/>
      <c r="D9973" s="1"/>
      <c r="E9973" s="1"/>
    </row>
    <row r="9974" s="10" customFormat="1" spans="1:5">
      <c r="A9974" s="1"/>
      <c r="B9974" s="1"/>
      <c r="C9974" s="1"/>
      <c r="D9974" s="1"/>
      <c r="E9974" s="1"/>
    </row>
    <row r="9975" s="10" customFormat="1" spans="1:5">
      <c r="A9975" s="1"/>
      <c r="B9975" s="1"/>
      <c r="C9975" s="1"/>
      <c r="D9975" s="1"/>
      <c r="E9975" s="1"/>
    </row>
    <row r="9976" s="10" customFormat="1" spans="1:5">
      <c r="A9976" s="1"/>
      <c r="B9976" s="1"/>
      <c r="C9976" s="1"/>
      <c r="D9976" s="1"/>
      <c r="E9976" s="1"/>
    </row>
    <row r="9977" s="10" customFormat="1" spans="1:5">
      <c r="A9977" s="1"/>
      <c r="B9977" s="1"/>
      <c r="C9977" s="1"/>
      <c r="D9977" s="1"/>
      <c r="E9977" s="1"/>
    </row>
    <row r="9978" s="10" customFormat="1" spans="1:5">
      <c r="A9978" s="1"/>
      <c r="B9978" s="1"/>
      <c r="C9978" s="1"/>
      <c r="D9978" s="1"/>
      <c r="E9978" s="1"/>
    </row>
    <row r="9979" s="10" customFormat="1" spans="1:5">
      <c r="A9979" s="1"/>
      <c r="B9979" s="1"/>
      <c r="C9979" s="1"/>
      <c r="D9979" s="1"/>
      <c r="E9979" s="1"/>
    </row>
    <row r="9980" s="10" customFormat="1" spans="1:5">
      <c r="A9980" s="1"/>
      <c r="B9980" s="1"/>
      <c r="C9980" s="1"/>
      <c r="D9980" s="1"/>
      <c r="E9980" s="1"/>
    </row>
    <row r="9981" s="10" customFormat="1" spans="1:5">
      <c r="A9981" s="1"/>
      <c r="B9981" s="1"/>
      <c r="C9981" s="1"/>
      <c r="D9981" s="1"/>
      <c r="E9981" s="1"/>
    </row>
    <row r="9982" s="10" customFormat="1" spans="1:5">
      <c r="A9982" s="1"/>
      <c r="B9982" s="1"/>
      <c r="C9982" s="1"/>
      <c r="D9982" s="1"/>
      <c r="E9982" s="1"/>
    </row>
    <row r="9983" s="10" customFormat="1" spans="1:5">
      <c r="A9983" s="1"/>
      <c r="B9983" s="1"/>
      <c r="C9983" s="1"/>
      <c r="D9983" s="1"/>
      <c r="E9983" s="1"/>
    </row>
    <row r="9984" s="10" customFormat="1" spans="1:5">
      <c r="A9984" s="1"/>
      <c r="B9984" s="1"/>
      <c r="C9984" s="1"/>
      <c r="D9984" s="1"/>
      <c r="E9984" s="1"/>
    </row>
    <row r="9985" s="10" customFormat="1" spans="1:5">
      <c r="A9985" s="1"/>
      <c r="B9985" s="1"/>
      <c r="C9985" s="1"/>
      <c r="D9985" s="1"/>
      <c r="E9985" s="1"/>
    </row>
    <row r="9986" s="10" customFormat="1" spans="1:5">
      <c r="A9986" s="1"/>
      <c r="B9986" s="1"/>
      <c r="C9986" s="1"/>
      <c r="D9986" s="1"/>
      <c r="E9986" s="1"/>
    </row>
    <row r="9987" s="10" customFormat="1" spans="1:5">
      <c r="A9987" s="1"/>
      <c r="B9987" s="1"/>
      <c r="C9987" s="1"/>
      <c r="D9987" s="1"/>
      <c r="E9987" s="1"/>
    </row>
    <row r="9988" s="10" customFormat="1" spans="1:5">
      <c r="A9988" s="1"/>
      <c r="B9988" s="1"/>
      <c r="C9988" s="1"/>
      <c r="D9988" s="1"/>
      <c r="E9988" s="1"/>
    </row>
    <row r="9989" s="10" customFormat="1" spans="1:5">
      <c r="A9989" s="1"/>
      <c r="B9989" s="1"/>
      <c r="C9989" s="1"/>
      <c r="D9989" s="1"/>
      <c r="E9989" s="1"/>
    </row>
    <row r="9990" s="10" customFormat="1" spans="1:5">
      <c r="A9990" s="1"/>
      <c r="B9990" s="1"/>
      <c r="C9990" s="1"/>
      <c r="D9990" s="1"/>
      <c r="E9990" s="1"/>
    </row>
    <row r="9991" s="10" customFormat="1" spans="1:5">
      <c r="A9991" s="1"/>
      <c r="B9991" s="1"/>
      <c r="C9991" s="1"/>
      <c r="D9991" s="1"/>
      <c r="E9991" s="1"/>
    </row>
    <row r="9992" s="10" customFormat="1" spans="1:5">
      <c r="A9992" s="1"/>
      <c r="B9992" s="1"/>
      <c r="C9992" s="1"/>
      <c r="D9992" s="1"/>
      <c r="E9992" s="1"/>
    </row>
    <row r="9993" s="10" customFormat="1" spans="1:5">
      <c r="A9993" s="1"/>
      <c r="B9993" s="1"/>
      <c r="C9993" s="1"/>
      <c r="D9993" s="1"/>
      <c r="E9993" s="1"/>
    </row>
    <row r="9994" s="10" customFormat="1" spans="1:5">
      <c r="A9994" s="1"/>
      <c r="B9994" s="1"/>
      <c r="C9994" s="1"/>
      <c r="D9994" s="1"/>
      <c r="E9994" s="1"/>
    </row>
    <row r="9995" s="10" customFormat="1" spans="1:5">
      <c r="A9995" s="1"/>
      <c r="B9995" s="1"/>
      <c r="C9995" s="1"/>
      <c r="D9995" s="1"/>
      <c r="E9995" s="1"/>
    </row>
    <row r="9996" s="10" customFormat="1" spans="1:5">
      <c r="A9996" s="1"/>
      <c r="B9996" s="1"/>
      <c r="C9996" s="1"/>
      <c r="D9996" s="1"/>
      <c r="E9996" s="1"/>
    </row>
    <row r="9997" s="10" customFormat="1" spans="1:5">
      <c r="A9997" s="1"/>
      <c r="B9997" s="1"/>
      <c r="C9997" s="1"/>
      <c r="D9997" s="1"/>
      <c r="E9997" s="1"/>
    </row>
    <row r="9998" s="10" customFormat="1" spans="1:5">
      <c r="A9998" s="1"/>
      <c r="B9998" s="1"/>
      <c r="C9998" s="1"/>
      <c r="D9998" s="1"/>
      <c r="E9998" s="1"/>
    </row>
    <row r="9999" s="10" customFormat="1" spans="1:5">
      <c r="A9999" s="1"/>
      <c r="B9999" s="1"/>
      <c r="C9999" s="1"/>
      <c r="D9999" s="1"/>
      <c r="E9999" s="1"/>
    </row>
    <row r="10000" s="10" customFormat="1" spans="1:5">
      <c r="A10000" s="1"/>
      <c r="B10000" s="1"/>
      <c r="C10000" s="1"/>
      <c r="D10000" s="1"/>
      <c r="E10000" s="1"/>
    </row>
    <row r="10001" s="10" customFormat="1" spans="1:5">
      <c r="A10001" s="1"/>
      <c r="B10001" s="1"/>
      <c r="C10001" s="1"/>
      <c r="D10001" s="1"/>
      <c r="E10001" s="1"/>
    </row>
    <row r="10002" s="10" customFormat="1" spans="1:5">
      <c r="A10002" s="1"/>
      <c r="B10002" s="1"/>
      <c r="C10002" s="1"/>
      <c r="D10002" s="1"/>
      <c r="E10002" s="1"/>
    </row>
    <row r="10003" s="10" customFormat="1" spans="1:5">
      <c r="A10003" s="1"/>
      <c r="B10003" s="1"/>
      <c r="C10003" s="1"/>
      <c r="D10003" s="1"/>
      <c r="E10003" s="1"/>
    </row>
    <row r="10004" s="10" customFormat="1" spans="1:5">
      <c r="A10004" s="1"/>
      <c r="B10004" s="1"/>
      <c r="C10004" s="1"/>
      <c r="D10004" s="1"/>
      <c r="E10004" s="1"/>
    </row>
    <row r="10005" s="10" customFormat="1" spans="1:5">
      <c r="A10005" s="1"/>
      <c r="B10005" s="1"/>
      <c r="C10005" s="1"/>
      <c r="D10005" s="1"/>
      <c r="E10005" s="1"/>
    </row>
    <row r="10006" s="10" customFormat="1" spans="1:5">
      <c r="A10006" s="1"/>
      <c r="B10006" s="1"/>
      <c r="C10006" s="1"/>
      <c r="D10006" s="1"/>
      <c r="E10006" s="1"/>
    </row>
    <row r="10007" s="10" customFormat="1" spans="1:5">
      <c r="A10007" s="1"/>
      <c r="B10007" s="1"/>
      <c r="C10007" s="1"/>
      <c r="D10007" s="1"/>
      <c r="E10007" s="1"/>
    </row>
    <row r="10008" s="10" customFormat="1" spans="1:5">
      <c r="A10008" s="1"/>
      <c r="B10008" s="1"/>
      <c r="C10008" s="1"/>
      <c r="D10008" s="1"/>
      <c r="E10008" s="1"/>
    </row>
    <row r="10009" s="10" customFormat="1" spans="1:5">
      <c r="A10009" s="1"/>
      <c r="B10009" s="1"/>
      <c r="C10009" s="1"/>
      <c r="D10009" s="1"/>
      <c r="E10009" s="1"/>
    </row>
    <row r="10010" s="10" customFormat="1" spans="1:5">
      <c r="A10010" s="1"/>
      <c r="B10010" s="1"/>
      <c r="C10010" s="1"/>
      <c r="D10010" s="1"/>
      <c r="E10010" s="1"/>
    </row>
    <row r="10011" s="10" customFormat="1" spans="1:5">
      <c r="A10011" s="1"/>
      <c r="B10011" s="1"/>
      <c r="C10011" s="1"/>
      <c r="D10011" s="1"/>
      <c r="E10011" s="1"/>
    </row>
    <row r="10012" s="10" customFormat="1" spans="1:5">
      <c r="A10012" s="1"/>
      <c r="B10012" s="1"/>
      <c r="C10012" s="1"/>
      <c r="D10012" s="1"/>
      <c r="E10012" s="1"/>
    </row>
    <row r="10013" s="10" customFormat="1" spans="1:5">
      <c r="A10013" s="1"/>
      <c r="B10013" s="1"/>
      <c r="C10013" s="1"/>
      <c r="D10013" s="1"/>
      <c r="E10013" s="1"/>
    </row>
    <row r="10014" s="10" customFormat="1" spans="1:5">
      <c r="A10014" s="1"/>
      <c r="B10014" s="1"/>
      <c r="C10014" s="1"/>
      <c r="D10014" s="1"/>
      <c r="E10014" s="1"/>
    </row>
    <row r="10015" s="10" customFormat="1" spans="1:5">
      <c r="A10015" s="1"/>
      <c r="B10015" s="1"/>
      <c r="C10015" s="1"/>
      <c r="D10015" s="1"/>
      <c r="E10015" s="1"/>
    </row>
    <row r="10016" s="10" customFormat="1" spans="1:5">
      <c r="A10016" s="1"/>
      <c r="B10016" s="1"/>
      <c r="C10016" s="1"/>
      <c r="D10016" s="1"/>
      <c r="E10016" s="1"/>
    </row>
    <row r="10017" s="10" customFormat="1" spans="1:5">
      <c r="A10017" s="1"/>
      <c r="B10017" s="1"/>
      <c r="C10017" s="1"/>
      <c r="D10017" s="1"/>
      <c r="E10017" s="1"/>
    </row>
    <row r="10018" s="10" customFormat="1" spans="1:5">
      <c r="A10018" s="1"/>
      <c r="B10018" s="1"/>
      <c r="C10018" s="1"/>
      <c r="D10018" s="1"/>
      <c r="E10018" s="1"/>
    </row>
    <row r="10019" s="10" customFormat="1" spans="1:5">
      <c r="A10019" s="1"/>
      <c r="B10019" s="1"/>
      <c r="C10019" s="1"/>
      <c r="D10019" s="1"/>
      <c r="E10019" s="1"/>
    </row>
    <row r="10020" s="10" customFormat="1" spans="1:5">
      <c r="A10020" s="1"/>
      <c r="B10020" s="1"/>
      <c r="C10020" s="1"/>
      <c r="D10020" s="1"/>
      <c r="E10020" s="1"/>
    </row>
    <row r="10021" s="10" customFormat="1" spans="1:5">
      <c r="A10021" s="1"/>
      <c r="B10021" s="1"/>
      <c r="C10021" s="1"/>
      <c r="D10021" s="1"/>
      <c r="E10021" s="1"/>
    </row>
    <row r="10022" s="10" customFormat="1" spans="1:5">
      <c r="A10022" s="1"/>
      <c r="B10022" s="1"/>
      <c r="C10022" s="1"/>
      <c r="D10022" s="1"/>
      <c r="E10022" s="1"/>
    </row>
    <row r="10023" s="10" customFormat="1" spans="1:5">
      <c r="A10023" s="1"/>
      <c r="B10023" s="1"/>
      <c r="C10023" s="1"/>
      <c r="D10023" s="1"/>
      <c r="E10023" s="1"/>
    </row>
    <row r="10024" s="10" customFormat="1" spans="1:5">
      <c r="A10024" s="1"/>
      <c r="B10024" s="1"/>
      <c r="C10024" s="1"/>
      <c r="D10024" s="1"/>
      <c r="E10024" s="1"/>
    </row>
    <row r="10025" s="10" customFormat="1" spans="1:5">
      <c r="A10025" s="1"/>
      <c r="B10025" s="1"/>
      <c r="C10025" s="1"/>
      <c r="D10025" s="1"/>
      <c r="E10025" s="1"/>
    </row>
    <row r="10026" s="10" customFormat="1" spans="1:5">
      <c r="A10026" s="1"/>
      <c r="B10026" s="1"/>
      <c r="C10026" s="1"/>
      <c r="D10026" s="1"/>
      <c r="E10026" s="1"/>
    </row>
    <row r="10027" s="10" customFormat="1" spans="1:5">
      <c r="A10027" s="1"/>
      <c r="B10027" s="1"/>
      <c r="C10027" s="1"/>
      <c r="D10027" s="1"/>
      <c r="E10027" s="1"/>
    </row>
    <row r="10028" s="10" customFormat="1" spans="1:5">
      <c r="A10028" s="1"/>
      <c r="B10028" s="1"/>
      <c r="C10028" s="1"/>
      <c r="D10028" s="1"/>
      <c r="E10028" s="1"/>
    </row>
    <row r="10029" s="10" customFormat="1" spans="1:5">
      <c r="A10029" s="1"/>
      <c r="B10029" s="1"/>
      <c r="C10029" s="1"/>
      <c r="D10029" s="1"/>
      <c r="E10029" s="1"/>
    </row>
    <row r="10030" s="10" customFormat="1" spans="1:5">
      <c r="A10030" s="1"/>
      <c r="B10030" s="1"/>
      <c r="C10030" s="1"/>
      <c r="D10030" s="1"/>
      <c r="E10030" s="1"/>
    </row>
    <row r="10031" s="10" customFormat="1" spans="1:5">
      <c r="A10031" s="1"/>
      <c r="B10031" s="1"/>
      <c r="C10031" s="1"/>
      <c r="D10031" s="1"/>
      <c r="E10031" s="1"/>
    </row>
    <row r="10032" s="10" customFormat="1" spans="1:5">
      <c r="A10032" s="1"/>
      <c r="B10032" s="1"/>
      <c r="C10032" s="1"/>
      <c r="D10032" s="1"/>
      <c r="E10032" s="1"/>
    </row>
    <row r="10033" s="10" customFormat="1" spans="1:5">
      <c r="A10033" s="1"/>
      <c r="B10033" s="1"/>
      <c r="C10033" s="1"/>
      <c r="D10033" s="1"/>
      <c r="E10033" s="1"/>
    </row>
    <row r="10034" s="10" customFormat="1" spans="1:5">
      <c r="A10034" s="1"/>
      <c r="B10034" s="1"/>
      <c r="C10034" s="1"/>
      <c r="D10034" s="1"/>
      <c r="E10034" s="1"/>
    </row>
    <row r="10035" s="10" customFormat="1" spans="1:5">
      <c r="A10035" s="1"/>
      <c r="B10035" s="1"/>
      <c r="C10035" s="1"/>
      <c r="D10035" s="1"/>
      <c r="E10035" s="1"/>
    </row>
    <row r="10036" s="10" customFormat="1" spans="1:5">
      <c r="A10036" s="1"/>
      <c r="B10036" s="1"/>
      <c r="C10036" s="1"/>
      <c r="D10036" s="1"/>
      <c r="E10036" s="1"/>
    </row>
    <row r="10037" s="10" customFormat="1" spans="1:5">
      <c r="A10037" s="1"/>
      <c r="B10037" s="1"/>
      <c r="C10037" s="1"/>
      <c r="D10037" s="1"/>
      <c r="E10037" s="1"/>
    </row>
    <row r="10038" s="10" customFormat="1" spans="1:5">
      <c r="A10038" s="1"/>
      <c r="B10038" s="1"/>
      <c r="C10038" s="1"/>
      <c r="D10038" s="1"/>
      <c r="E10038" s="1"/>
    </row>
    <row r="10039" s="10" customFormat="1" spans="1:5">
      <c r="A10039" s="1"/>
      <c r="B10039" s="1"/>
      <c r="C10039" s="1"/>
      <c r="D10039" s="1"/>
      <c r="E10039" s="1"/>
    </row>
    <row r="10040" s="10" customFormat="1" spans="1:5">
      <c r="A10040" s="1"/>
      <c r="B10040" s="1"/>
      <c r="C10040" s="1"/>
      <c r="D10040" s="1"/>
      <c r="E10040" s="1"/>
    </row>
    <row r="10041" s="10" customFormat="1" spans="1:5">
      <c r="A10041" s="1"/>
      <c r="B10041" s="1"/>
      <c r="C10041" s="1"/>
      <c r="D10041" s="1"/>
      <c r="E10041" s="1"/>
    </row>
    <row r="10042" s="10" customFormat="1" spans="1:5">
      <c r="A10042" s="1"/>
      <c r="B10042" s="1"/>
      <c r="C10042" s="1"/>
      <c r="D10042" s="1"/>
      <c r="E10042" s="1"/>
    </row>
    <row r="10043" s="10" customFormat="1" spans="1:5">
      <c r="A10043" s="1"/>
      <c r="B10043" s="1"/>
      <c r="C10043" s="1"/>
      <c r="D10043" s="1"/>
      <c r="E10043" s="1"/>
    </row>
    <row r="10044" s="10" customFormat="1" spans="1:5">
      <c r="A10044" s="1"/>
      <c r="B10044" s="1"/>
      <c r="C10044" s="1"/>
      <c r="D10044" s="1"/>
      <c r="E10044" s="1"/>
    </row>
    <row r="10045" s="10" customFormat="1" spans="1:5">
      <c r="A10045" s="1"/>
      <c r="B10045" s="1"/>
      <c r="C10045" s="1"/>
      <c r="D10045" s="1"/>
      <c r="E10045" s="1"/>
    </row>
    <row r="10046" s="10" customFormat="1" spans="1:5">
      <c r="A10046" s="1"/>
      <c r="B10046" s="1"/>
      <c r="C10046" s="1"/>
      <c r="D10046" s="1"/>
      <c r="E10046" s="1"/>
    </row>
    <row r="10047" s="10" customFormat="1" spans="1:5">
      <c r="A10047" s="1"/>
      <c r="B10047" s="1"/>
      <c r="C10047" s="1"/>
      <c r="D10047" s="1"/>
      <c r="E10047" s="1"/>
    </row>
    <row r="10048" s="10" customFormat="1" spans="1:5">
      <c r="A10048" s="1"/>
      <c r="B10048" s="1"/>
      <c r="C10048" s="1"/>
      <c r="D10048" s="1"/>
      <c r="E10048" s="1"/>
    </row>
    <row r="10049" s="10" customFormat="1" spans="1:5">
      <c r="A10049" s="1"/>
      <c r="B10049" s="1"/>
      <c r="C10049" s="1"/>
      <c r="D10049" s="1"/>
      <c r="E10049" s="1"/>
    </row>
    <row r="10050" s="10" customFormat="1" spans="1:5">
      <c r="A10050" s="1"/>
      <c r="B10050" s="1"/>
      <c r="C10050" s="1"/>
      <c r="D10050" s="1"/>
      <c r="E10050" s="1"/>
    </row>
    <row r="10051" s="10" customFormat="1" spans="1:5">
      <c r="A10051" s="1"/>
      <c r="B10051" s="1"/>
      <c r="C10051" s="1"/>
      <c r="D10051" s="1"/>
      <c r="E10051" s="1"/>
    </row>
    <row r="10052" s="10" customFormat="1" spans="1:5">
      <c r="A10052" s="1"/>
      <c r="B10052" s="1"/>
      <c r="C10052" s="1"/>
      <c r="D10052" s="1"/>
      <c r="E10052" s="1"/>
    </row>
    <row r="10053" s="10" customFormat="1" spans="1:5">
      <c r="A10053" s="1"/>
      <c r="B10053" s="1"/>
      <c r="C10053" s="1"/>
      <c r="D10053" s="1"/>
      <c r="E10053" s="1"/>
    </row>
    <row r="10054" s="10" customFormat="1" spans="1:5">
      <c r="A10054" s="1"/>
      <c r="B10054" s="1"/>
      <c r="C10054" s="1"/>
      <c r="D10054" s="1"/>
      <c r="E10054" s="1"/>
    </row>
    <row r="10055" s="10" customFormat="1" spans="1:5">
      <c r="A10055" s="1"/>
      <c r="B10055" s="1"/>
      <c r="C10055" s="1"/>
      <c r="D10055" s="1"/>
      <c r="E10055" s="1"/>
    </row>
    <row r="10056" s="10" customFormat="1" spans="1:5">
      <c r="A10056" s="1"/>
      <c r="B10056" s="1"/>
      <c r="C10056" s="1"/>
      <c r="D10056" s="1"/>
      <c r="E10056" s="1"/>
    </row>
    <row r="10057" s="10" customFormat="1" spans="1:5">
      <c r="A10057" s="1"/>
      <c r="B10057" s="1"/>
      <c r="C10057" s="1"/>
      <c r="D10057" s="1"/>
      <c r="E10057" s="1"/>
    </row>
    <row r="10058" s="10" customFormat="1" spans="1:5">
      <c r="A10058" s="1"/>
      <c r="B10058" s="1"/>
      <c r="C10058" s="1"/>
      <c r="D10058" s="1"/>
      <c r="E10058" s="1"/>
    </row>
    <row r="10059" s="10" customFormat="1" spans="1:5">
      <c r="A10059" s="1"/>
      <c r="B10059" s="1"/>
      <c r="C10059" s="1"/>
      <c r="D10059" s="1"/>
      <c r="E10059" s="1"/>
    </row>
    <row r="10060" s="10" customFormat="1" spans="1:5">
      <c r="A10060" s="1"/>
      <c r="B10060" s="1"/>
      <c r="C10060" s="1"/>
      <c r="D10060" s="1"/>
      <c r="E10060" s="1"/>
    </row>
    <row r="10061" s="10" customFormat="1" spans="1:5">
      <c r="A10061" s="1"/>
      <c r="B10061" s="1"/>
      <c r="C10061" s="1"/>
      <c r="D10061" s="1"/>
      <c r="E10061" s="1"/>
    </row>
    <row r="10062" s="10" customFormat="1" spans="1:5">
      <c r="A10062" s="1"/>
      <c r="B10062" s="1"/>
      <c r="C10062" s="1"/>
      <c r="D10062" s="1"/>
      <c r="E10062" s="1"/>
    </row>
    <row r="10063" s="10" customFormat="1" spans="1:5">
      <c r="A10063" s="1"/>
      <c r="B10063" s="1"/>
      <c r="C10063" s="1"/>
      <c r="D10063" s="1"/>
      <c r="E10063" s="1"/>
    </row>
    <row r="10064" s="10" customFormat="1" spans="1:5">
      <c r="A10064" s="1"/>
      <c r="B10064" s="1"/>
      <c r="C10064" s="1"/>
      <c r="D10064" s="1"/>
      <c r="E10064" s="1"/>
    </row>
    <row r="10065" s="10" customFormat="1" spans="1:5">
      <c r="A10065" s="1"/>
      <c r="B10065" s="1"/>
      <c r="C10065" s="1"/>
      <c r="D10065" s="1"/>
      <c r="E10065" s="1"/>
    </row>
    <row r="10066" s="10" customFormat="1" spans="1:5">
      <c r="A10066" s="1"/>
      <c r="B10066" s="1"/>
      <c r="C10066" s="1"/>
      <c r="D10066" s="1"/>
      <c r="E10066" s="1"/>
    </row>
    <row r="10067" s="10" customFormat="1" spans="1:5">
      <c r="A10067" s="1"/>
      <c r="B10067" s="1"/>
      <c r="C10067" s="1"/>
      <c r="D10067" s="1"/>
      <c r="E10067" s="1"/>
    </row>
    <row r="10068" s="10" customFormat="1" spans="1:5">
      <c r="A10068" s="1"/>
      <c r="B10068" s="1"/>
      <c r="C10068" s="1"/>
      <c r="D10068" s="1"/>
      <c r="E10068" s="1"/>
    </row>
    <row r="10069" s="10" customFormat="1" spans="1:5">
      <c r="A10069" s="1"/>
      <c r="B10069" s="1"/>
      <c r="C10069" s="1"/>
      <c r="D10069" s="1"/>
      <c r="E10069" s="1"/>
    </row>
    <row r="10070" s="10" customFormat="1" spans="1:5">
      <c r="A10070" s="1"/>
      <c r="B10070" s="1"/>
      <c r="C10070" s="1"/>
      <c r="D10070" s="1"/>
      <c r="E10070" s="1"/>
    </row>
    <row r="10071" s="10" customFormat="1" spans="1:5">
      <c r="A10071" s="1"/>
      <c r="B10071" s="1"/>
      <c r="C10071" s="1"/>
      <c r="D10071" s="1"/>
      <c r="E10071" s="1"/>
    </row>
    <row r="10072" s="10" customFormat="1" spans="1:5">
      <c r="A10072" s="1"/>
      <c r="B10072" s="1"/>
      <c r="C10072" s="1"/>
      <c r="D10072" s="1"/>
      <c r="E10072" s="1"/>
    </row>
    <row r="10073" s="10" customFormat="1" spans="1:5">
      <c r="A10073" s="1"/>
      <c r="B10073" s="1"/>
      <c r="C10073" s="1"/>
      <c r="D10073" s="1"/>
      <c r="E10073" s="1"/>
    </row>
    <row r="10074" s="10" customFormat="1" spans="1:5">
      <c r="A10074" s="1"/>
      <c r="B10074" s="1"/>
      <c r="C10074" s="1"/>
      <c r="D10074" s="1"/>
      <c r="E10074" s="1"/>
    </row>
    <row r="10075" s="10" customFormat="1" spans="1:5">
      <c r="A10075" s="1"/>
      <c r="B10075" s="1"/>
      <c r="C10075" s="1"/>
      <c r="D10075" s="1"/>
      <c r="E10075" s="1"/>
    </row>
    <row r="10076" s="10" customFormat="1" spans="1:5">
      <c r="A10076" s="1"/>
      <c r="B10076" s="1"/>
      <c r="C10076" s="1"/>
      <c r="D10076" s="1"/>
      <c r="E10076" s="1"/>
    </row>
    <row r="10077" s="10" customFormat="1" spans="1:5">
      <c r="A10077" s="1"/>
      <c r="B10077" s="1"/>
      <c r="C10077" s="1"/>
      <c r="D10077" s="1"/>
      <c r="E10077" s="1"/>
    </row>
    <row r="10078" s="10" customFormat="1" spans="1:5">
      <c r="A10078" s="1"/>
      <c r="B10078" s="1"/>
      <c r="C10078" s="1"/>
      <c r="D10078" s="1"/>
      <c r="E10078" s="1"/>
    </row>
    <row r="10079" s="10" customFormat="1" spans="1:5">
      <c r="A10079" s="1"/>
      <c r="B10079" s="1"/>
      <c r="C10079" s="1"/>
      <c r="D10079" s="1"/>
      <c r="E10079" s="1"/>
    </row>
    <row r="10080" s="10" customFormat="1" spans="1:5">
      <c r="A10080" s="1"/>
      <c r="B10080" s="1"/>
      <c r="C10080" s="1"/>
      <c r="D10080" s="1"/>
      <c r="E10080" s="1"/>
    </row>
    <row r="10081" s="10" customFormat="1" spans="1:5">
      <c r="A10081" s="1"/>
      <c r="B10081" s="1"/>
      <c r="C10081" s="1"/>
      <c r="D10081" s="1"/>
      <c r="E10081" s="1"/>
    </row>
    <row r="10082" s="10" customFormat="1" spans="1:5">
      <c r="A10082" s="1"/>
      <c r="B10082" s="1"/>
      <c r="C10082" s="1"/>
      <c r="D10082" s="1"/>
      <c r="E10082" s="1"/>
    </row>
    <row r="10083" s="10" customFormat="1" spans="1:5">
      <c r="A10083" s="1"/>
      <c r="B10083" s="1"/>
      <c r="C10083" s="1"/>
      <c r="D10083" s="1"/>
      <c r="E10083" s="1"/>
    </row>
    <row r="10084" s="10" customFormat="1" spans="1:5">
      <c r="A10084" s="1"/>
      <c r="B10084" s="1"/>
      <c r="C10084" s="1"/>
      <c r="D10084" s="1"/>
      <c r="E10084" s="1"/>
    </row>
    <row r="10085" s="10" customFormat="1" spans="1:5">
      <c r="A10085" s="1"/>
      <c r="B10085" s="1"/>
      <c r="C10085" s="1"/>
      <c r="D10085" s="1"/>
      <c r="E10085" s="1"/>
    </row>
    <row r="10086" s="10" customFormat="1" spans="1:5">
      <c r="A10086" s="1"/>
      <c r="B10086" s="1"/>
      <c r="C10086" s="1"/>
      <c r="D10086" s="1"/>
      <c r="E10086" s="1"/>
    </row>
    <row r="10087" s="10" customFormat="1" spans="1:5">
      <c r="A10087" s="1"/>
      <c r="B10087" s="1"/>
      <c r="C10087" s="1"/>
      <c r="D10087" s="1"/>
      <c r="E10087" s="1"/>
    </row>
    <row r="10088" s="10" customFormat="1" spans="1:5">
      <c r="A10088" s="1"/>
      <c r="B10088" s="1"/>
      <c r="C10088" s="1"/>
      <c r="D10088" s="1"/>
      <c r="E10088" s="1"/>
    </row>
    <row r="10089" s="10" customFormat="1" spans="1:5">
      <c r="A10089" s="1"/>
      <c r="B10089" s="1"/>
      <c r="C10089" s="1"/>
      <c r="D10089" s="1"/>
      <c r="E10089" s="1"/>
    </row>
    <row r="10090" s="10" customFormat="1" spans="1:5">
      <c r="A10090" s="1"/>
      <c r="B10090" s="1"/>
      <c r="C10090" s="1"/>
      <c r="D10090" s="1"/>
      <c r="E10090" s="1"/>
    </row>
    <row r="10091" s="10" customFormat="1" spans="1:5">
      <c r="A10091" s="1"/>
      <c r="B10091" s="1"/>
      <c r="C10091" s="1"/>
      <c r="D10091" s="1"/>
      <c r="E10091" s="1"/>
    </row>
    <row r="10092" s="10" customFormat="1" spans="1:5">
      <c r="A10092" s="1"/>
      <c r="B10092" s="1"/>
      <c r="C10092" s="1"/>
      <c r="D10092" s="1"/>
      <c r="E10092" s="1"/>
    </row>
    <row r="10093" s="10" customFormat="1" spans="1:5">
      <c r="A10093" s="1"/>
      <c r="B10093" s="1"/>
      <c r="C10093" s="1"/>
      <c r="D10093" s="1"/>
      <c r="E10093" s="1"/>
    </row>
    <row r="10094" s="10" customFormat="1" spans="1:5">
      <c r="A10094" s="1"/>
      <c r="B10094" s="1"/>
      <c r="C10094" s="1"/>
      <c r="D10094" s="1"/>
      <c r="E10094" s="1"/>
    </row>
    <row r="10095" s="10" customFormat="1" spans="1:5">
      <c r="A10095" s="1"/>
      <c r="B10095" s="1"/>
      <c r="C10095" s="1"/>
      <c r="D10095" s="1"/>
      <c r="E10095" s="1"/>
    </row>
    <row r="10096" s="10" customFormat="1" spans="1:5">
      <c r="A10096" s="1"/>
      <c r="B10096" s="1"/>
      <c r="C10096" s="1"/>
      <c r="D10096" s="1"/>
      <c r="E10096" s="1"/>
    </row>
    <row r="10097" s="10" customFormat="1" spans="1:5">
      <c r="A10097" s="1"/>
      <c r="B10097" s="1"/>
      <c r="C10097" s="1"/>
      <c r="D10097" s="1"/>
      <c r="E10097" s="1"/>
    </row>
    <row r="10098" s="10" customFormat="1" spans="1:5">
      <c r="A10098" s="1"/>
      <c r="B10098" s="1"/>
      <c r="C10098" s="1"/>
      <c r="D10098" s="1"/>
      <c r="E10098" s="1"/>
    </row>
    <row r="10099" s="10" customFormat="1" spans="1:5">
      <c r="A10099" s="1"/>
      <c r="B10099" s="1"/>
      <c r="C10099" s="1"/>
      <c r="D10099" s="1"/>
      <c r="E10099" s="1"/>
    </row>
    <row r="10100" s="10" customFormat="1" spans="1:5">
      <c r="A10100" s="1"/>
      <c r="B10100" s="1"/>
      <c r="C10100" s="1"/>
      <c r="D10100" s="1"/>
      <c r="E10100" s="1"/>
    </row>
    <row r="10101" s="10" customFormat="1" spans="1:5">
      <c r="A10101" s="1"/>
      <c r="B10101" s="1"/>
      <c r="C10101" s="1"/>
      <c r="D10101" s="1"/>
      <c r="E10101" s="1"/>
    </row>
    <row r="10102" s="10" customFormat="1" spans="1:5">
      <c r="A10102" s="1"/>
      <c r="B10102" s="1"/>
      <c r="C10102" s="1"/>
      <c r="D10102" s="1"/>
      <c r="E10102" s="1"/>
    </row>
    <row r="10103" s="10" customFormat="1" spans="1:5">
      <c r="A10103" s="1"/>
      <c r="B10103" s="1"/>
      <c r="C10103" s="1"/>
      <c r="D10103" s="1"/>
      <c r="E10103" s="1"/>
    </row>
    <row r="10104" s="10" customFormat="1" spans="1:5">
      <c r="A10104" s="1"/>
      <c r="B10104" s="1"/>
      <c r="C10104" s="1"/>
      <c r="D10104" s="1"/>
      <c r="E10104" s="1"/>
    </row>
    <row r="10105" s="10" customFormat="1" spans="1:5">
      <c r="A10105" s="1"/>
      <c r="B10105" s="1"/>
      <c r="C10105" s="1"/>
      <c r="D10105" s="1"/>
      <c r="E10105" s="1"/>
    </row>
    <row r="10106" s="10" customFormat="1" spans="1:5">
      <c r="A10106" s="1"/>
      <c r="B10106" s="1"/>
      <c r="C10106" s="1"/>
      <c r="D10106" s="1"/>
      <c r="E10106" s="1"/>
    </row>
    <row r="10107" s="10" customFormat="1" spans="1:5">
      <c r="A10107" s="1"/>
      <c r="B10107" s="1"/>
      <c r="C10107" s="1"/>
      <c r="D10107" s="1"/>
      <c r="E10107" s="1"/>
    </row>
    <row r="10108" s="10" customFormat="1" spans="1:5">
      <c r="A10108" s="1"/>
      <c r="B10108" s="1"/>
      <c r="C10108" s="1"/>
      <c r="D10108" s="1"/>
      <c r="E10108" s="1"/>
    </row>
    <row r="10109" s="10" customFormat="1" spans="1:5">
      <c r="A10109" s="1"/>
      <c r="B10109" s="1"/>
      <c r="C10109" s="1"/>
      <c r="D10109" s="1"/>
      <c r="E10109" s="1"/>
    </row>
    <row r="10110" s="10" customFormat="1" spans="1:5">
      <c r="A10110" s="1"/>
      <c r="B10110" s="1"/>
      <c r="C10110" s="1"/>
      <c r="D10110" s="1"/>
      <c r="E10110" s="1"/>
    </row>
    <row r="10111" s="10" customFormat="1" spans="1:5">
      <c r="A10111" s="1"/>
      <c r="B10111" s="1"/>
      <c r="C10111" s="1"/>
      <c r="D10111" s="1"/>
      <c r="E10111" s="1"/>
    </row>
    <row r="10112" s="10" customFormat="1" spans="1:5">
      <c r="A10112" s="1"/>
      <c r="B10112" s="1"/>
      <c r="C10112" s="1"/>
      <c r="D10112" s="1"/>
      <c r="E10112" s="1"/>
    </row>
    <row r="10113" s="10" customFormat="1" spans="1:5">
      <c r="A10113" s="1"/>
      <c r="B10113" s="1"/>
      <c r="C10113" s="1"/>
      <c r="D10113" s="1"/>
      <c r="E10113" s="1"/>
    </row>
    <row r="10114" s="10" customFormat="1" spans="1:5">
      <c r="A10114" s="1"/>
      <c r="B10114" s="1"/>
      <c r="C10114" s="1"/>
      <c r="D10114" s="1"/>
      <c r="E10114" s="1"/>
    </row>
    <row r="10115" s="10" customFormat="1" spans="1:5">
      <c r="A10115" s="1"/>
      <c r="B10115" s="1"/>
      <c r="C10115" s="1"/>
      <c r="D10115" s="1"/>
      <c r="E10115" s="1"/>
    </row>
    <row r="10116" s="10" customFormat="1" spans="1:5">
      <c r="A10116" s="1"/>
      <c r="B10116" s="1"/>
      <c r="C10116" s="1"/>
      <c r="D10116" s="1"/>
      <c r="E10116" s="1"/>
    </row>
    <row r="10117" s="10" customFormat="1" spans="1:5">
      <c r="A10117" s="1"/>
      <c r="B10117" s="1"/>
      <c r="C10117" s="1"/>
      <c r="D10117" s="1"/>
      <c r="E10117" s="1"/>
    </row>
    <row r="10118" s="10" customFormat="1" spans="1:5">
      <c r="A10118" s="1"/>
      <c r="B10118" s="1"/>
      <c r="C10118" s="1"/>
      <c r="D10118" s="1"/>
      <c r="E10118" s="1"/>
    </row>
    <row r="10119" s="10" customFormat="1" spans="1:5">
      <c r="A10119" s="1"/>
      <c r="B10119" s="1"/>
      <c r="C10119" s="1"/>
      <c r="D10119" s="1"/>
      <c r="E10119" s="1"/>
    </row>
    <row r="10120" s="10" customFormat="1" spans="1:5">
      <c r="A10120" s="1"/>
      <c r="B10120" s="1"/>
      <c r="C10120" s="1"/>
      <c r="D10120" s="1"/>
      <c r="E10120" s="1"/>
    </row>
    <row r="10121" s="10" customFormat="1" spans="1:5">
      <c r="A10121" s="1"/>
      <c r="B10121" s="1"/>
      <c r="C10121" s="1"/>
      <c r="D10121" s="1"/>
      <c r="E10121" s="1"/>
    </row>
    <row r="10122" s="10" customFormat="1" spans="1:5">
      <c r="A10122" s="1"/>
      <c r="B10122" s="1"/>
      <c r="C10122" s="1"/>
      <c r="D10122" s="1"/>
      <c r="E10122" s="1"/>
    </row>
    <row r="10123" s="10" customFormat="1" spans="1:5">
      <c r="A10123" s="1"/>
      <c r="B10123" s="1"/>
      <c r="C10123" s="1"/>
      <c r="D10123" s="1"/>
      <c r="E10123" s="1"/>
    </row>
    <row r="10124" s="10" customFormat="1" spans="1:5">
      <c r="A10124" s="1"/>
      <c r="B10124" s="1"/>
      <c r="C10124" s="1"/>
      <c r="D10124" s="1"/>
      <c r="E10124" s="1"/>
    </row>
    <row r="10125" s="10" customFormat="1" spans="1:5">
      <c r="A10125" s="1"/>
      <c r="B10125" s="1"/>
      <c r="C10125" s="1"/>
      <c r="D10125" s="1"/>
      <c r="E10125" s="1"/>
    </row>
    <row r="10126" s="10" customFormat="1" spans="1:5">
      <c r="A10126" s="1"/>
      <c r="B10126" s="1"/>
      <c r="C10126" s="1"/>
      <c r="D10126" s="1"/>
      <c r="E10126" s="1"/>
    </row>
    <row r="10127" s="10" customFormat="1" spans="1:5">
      <c r="A10127" s="1"/>
      <c r="B10127" s="1"/>
      <c r="C10127" s="1"/>
      <c r="D10127" s="1"/>
      <c r="E10127" s="1"/>
    </row>
    <row r="10128" s="10" customFormat="1" spans="1:5">
      <c r="A10128" s="1"/>
      <c r="B10128" s="1"/>
      <c r="C10128" s="1"/>
      <c r="D10128" s="1"/>
      <c r="E10128" s="1"/>
    </row>
    <row r="10129" s="10" customFormat="1" spans="1:5">
      <c r="A10129" s="1"/>
      <c r="B10129" s="1"/>
      <c r="C10129" s="1"/>
      <c r="D10129" s="1"/>
      <c r="E10129" s="1"/>
    </row>
    <row r="10130" s="10" customFormat="1" spans="1:5">
      <c r="A10130" s="1"/>
      <c r="B10130" s="1"/>
      <c r="C10130" s="1"/>
      <c r="D10130" s="1"/>
      <c r="E10130" s="1"/>
    </row>
    <row r="10131" s="10" customFormat="1" spans="1:5">
      <c r="A10131" s="1"/>
      <c r="B10131" s="1"/>
      <c r="C10131" s="1"/>
      <c r="D10131" s="1"/>
      <c r="E10131" s="1"/>
    </row>
    <row r="10132" s="10" customFormat="1" spans="1:5">
      <c r="A10132" s="1"/>
      <c r="B10132" s="1"/>
      <c r="C10132" s="1"/>
      <c r="D10132" s="1"/>
      <c r="E10132" s="1"/>
    </row>
    <row r="10133" s="10" customFormat="1" spans="1:5">
      <c r="A10133" s="1"/>
      <c r="B10133" s="1"/>
      <c r="C10133" s="1"/>
      <c r="D10133" s="1"/>
      <c r="E10133" s="1"/>
    </row>
    <row r="10134" s="10" customFormat="1" spans="1:5">
      <c r="A10134" s="1"/>
      <c r="B10134" s="1"/>
      <c r="C10134" s="1"/>
      <c r="D10134" s="1"/>
      <c r="E10134" s="1"/>
    </row>
    <row r="10135" s="10" customFormat="1" spans="1:5">
      <c r="A10135" s="1"/>
      <c r="B10135" s="1"/>
      <c r="C10135" s="1"/>
      <c r="D10135" s="1"/>
      <c r="E10135" s="1"/>
    </row>
    <row r="10136" s="10" customFormat="1" spans="1:5">
      <c r="A10136" s="1"/>
      <c r="B10136" s="1"/>
      <c r="C10136" s="1"/>
      <c r="D10136" s="1"/>
      <c r="E10136" s="1"/>
    </row>
    <row r="10137" s="10" customFormat="1" spans="1:5">
      <c r="A10137" s="1"/>
      <c r="B10137" s="1"/>
      <c r="C10137" s="1"/>
      <c r="D10137" s="1"/>
      <c r="E10137" s="1"/>
    </row>
    <row r="10138" s="10" customFormat="1" spans="1:5">
      <c r="A10138" s="1"/>
      <c r="B10138" s="1"/>
      <c r="C10138" s="1"/>
      <c r="D10138" s="1"/>
      <c r="E10138" s="1"/>
    </row>
    <row r="10139" s="10" customFormat="1" spans="1:5">
      <c r="A10139" s="1"/>
      <c r="B10139" s="1"/>
      <c r="C10139" s="1"/>
      <c r="D10139" s="1"/>
      <c r="E10139" s="1"/>
    </row>
    <row r="10140" s="10" customFormat="1" spans="1:5">
      <c r="A10140" s="1"/>
      <c r="B10140" s="1"/>
      <c r="C10140" s="1"/>
      <c r="D10140" s="1"/>
      <c r="E10140" s="1"/>
    </row>
    <row r="10141" s="10" customFormat="1" spans="1:5">
      <c r="A10141" s="1"/>
      <c r="B10141" s="1"/>
      <c r="C10141" s="1"/>
      <c r="D10141" s="1"/>
      <c r="E10141" s="1"/>
    </row>
    <row r="10142" s="10" customFormat="1" spans="1:5">
      <c r="A10142" s="1"/>
      <c r="B10142" s="1"/>
      <c r="C10142" s="1"/>
      <c r="D10142" s="1"/>
      <c r="E10142" s="1"/>
    </row>
    <row r="10143" s="10" customFormat="1" spans="1:5">
      <c r="A10143" s="1"/>
      <c r="B10143" s="1"/>
      <c r="C10143" s="1"/>
      <c r="D10143" s="1"/>
      <c r="E10143" s="1"/>
    </row>
    <row r="10144" s="10" customFormat="1" spans="1:5">
      <c r="A10144" s="1"/>
      <c r="B10144" s="1"/>
      <c r="C10144" s="1"/>
      <c r="D10144" s="1"/>
      <c r="E10144" s="1"/>
    </row>
    <row r="10145" s="10" customFormat="1" spans="1:5">
      <c r="A10145" s="1"/>
      <c r="B10145" s="1"/>
      <c r="C10145" s="1"/>
      <c r="D10145" s="1"/>
      <c r="E10145" s="1"/>
    </row>
    <row r="10146" s="10" customFormat="1" spans="1:5">
      <c r="A10146" s="1"/>
      <c r="B10146" s="1"/>
      <c r="C10146" s="1"/>
      <c r="D10146" s="1"/>
      <c r="E10146" s="1"/>
    </row>
    <row r="10147" s="10" customFormat="1" spans="1:5">
      <c r="A10147" s="1"/>
      <c r="B10147" s="1"/>
      <c r="C10147" s="1"/>
      <c r="D10147" s="1"/>
      <c r="E10147" s="1"/>
    </row>
    <row r="10148" s="10" customFormat="1" spans="1:5">
      <c r="A10148" s="1"/>
      <c r="B10148" s="1"/>
      <c r="C10148" s="1"/>
      <c r="D10148" s="1"/>
      <c r="E10148" s="1"/>
    </row>
    <row r="10149" s="10" customFormat="1" spans="1:5">
      <c r="A10149" s="1"/>
      <c r="B10149" s="1"/>
      <c r="C10149" s="1"/>
      <c r="D10149" s="1"/>
      <c r="E10149" s="1"/>
    </row>
    <row r="10150" s="10" customFormat="1" spans="1:5">
      <c r="A10150" s="1"/>
      <c r="B10150" s="1"/>
      <c r="C10150" s="1"/>
      <c r="D10150" s="1"/>
      <c r="E10150" s="1"/>
    </row>
    <row r="10151" s="10" customFormat="1" spans="1:5">
      <c r="A10151" s="1"/>
      <c r="B10151" s="1"/>
      <c r="C10151" s="1"/>
      <c r="D10151" s="1"/>
      <c r="E10151" s="1"/>
    </row>
    <row r="10152" s="10" customFormat="1" spans="1:5">
      <c r="A10152" s="1"/>
      <c r="B10152" s="1"/>
      <c r="C10152" s="1"/>
      <c r="D10152" s="1"/>
      <c r="E10152" s="1"/>
    </row>
    <row r="10153" s="10" customFormat="1" spans="1:5">
      <c r="A10153" s="1"/>
      <c r="B10153" s="1"/>
      <c r="C10153" s="1"/>
      <c r="D10153" s="1"/>
      <c r="E10153" s="1"/>
    </row>
    <row r="10154" s="10" customFormat="1" spans="1:5">
      <c r="A10154" s="1"/>
      <c r="B10154" s="1"/>
      <c r="C10154" s="1"/>
      <c r="D10154" s="1"/>
      <c r="E10154" s="1"/>
    </row>
    <row r="10155" s="10" customFormat="1" spans="1:5">
      <c r="A10155" s="1"/>
      <c r="B10155" s="1"/>
      <c r="C10155" s="1"/>
      <c r="D10155" s="1"/>
      <c r="E10155" s="1"/>
    </row>
    <row r="10156" s="10" customFormat="1" spans="1:5">
      <c r="A10156" s="1"/>
      <c r="B10156" s="1"/>
      <c r="C10156" s="1"/>
      <c r="D10156" s="1"/>
      <c r="E10156" s="1"/>
    </row>
    <row r="10157" s="10" customFormat="1" spans="1:5">
      <c r="A10157" s="1"/>
      <c r="B10157" s="1"/>
      <c r="C10157" s="1"/>
      <c r="D10157" s="1"/>
      <c r="E10157" s="1"/>
    </row>
    <row r="10158" s="10" customFormat="1" spans="1:5">
      <c r="A10158" s="1"/>
      <c r="B10158" s="1"/>
      <c r="C10158" s="1"/>
      <c r="D10158" s="1"/>
      <c r="E10158" s="1"/>
    </row>
    <row r="10159" s="10" customFormat="1" spans="1:5">
      <c r="A10159" s="1"/>
      <c r="B10159" s="1"/>
      <c r="C10159" s="1"/>
      <c r="D10159" s="1"/>
      <c r="E10159" s="1"/>
    </row>
    <row r="10160" s="10" customFormat="1" spans="1:5">
      <c r="A10160" s="1"/>
      <c r="B10160" s="1"/>
      <c r="C10160" s="1"/>
      <c r="D10160" s="1"/>
      <c r="E10160" s="1"/>
    </row>
    <row r="10161" s="10" customFormat="1" spans="1:5">
      <c r="A10161" s="1"/>
      <c r="B10161" s="1"/>
      <c r="C10161" s="1"/>
      <c r="D10161" s="1"/>
      <c r="E10161" s="1"/>
    </row>
    <row r="10162" s="10" customFormat="1" spans="1:5">
      <c r="A10162" s="1"/>
      <c r="B10162" s="1"/>
      <c r="C10162" s="1"/>
      <c r="D10162" s="1"/>
      <c r="E10162" s="1"/>
    </row>
    <row r="10163" s="10" customFormat="1" spans="1:5">
      <c r="A10163" s="1"/>
      <c r="B10163" s="1"/>
      <c r="C10163" s="1"/>
      <c r="D10163" s="1"/>
      <c r="E10163" s="1"/>
    </row>
    <row r="10164" s="10" customFormat="1" spans="1:5">
      <c r="A10164" s="1"/>
      <c r="B10164" s="1"/>
      <c r="C10164" s="1"/>
      <c r="D10164" s="1"/>
      <c r="E10164" s="1"/>
    </row>
    <row r="10165" s="10" customFormat="1" spans="1:5">
      <c r="A10165" s="1"/>
      <c r="B10165" s="1"/>
      <c r="C10165" s="1"/>
      <c r="D10165" s="1"/>
      <c r="E10165" s="1"/>
    </row>
    <row r="10166" s="10" customFormat="1" spans="1:5">
      <c r="A10166" s="1"/>
      <c r="B10166" s="1"/>
      <c r="C10166" s="1"/>
      <c r="D10166" s="1"/>
      <c r="E10166" s="1"/>
    </row>
    <row r="10167" s="10" customFormat="1" spans="1:5">
      <c r="A10167" s="1"/>
      <c r="B10167" s="1"/>
      <c r="C10167" s="1"/>
      <c r="D10167" s="1"/>
      <c r="E10167" s="1"/>
    </row>
    <row r="10168" s="10" customFormat="1" spans="1:5">
      <c r="A10168" s="1"/>
      <c r="B10168" s="1"/>
      <c r="C10168" s="1"/>
      <c r="D10168" s="1"/>
      <c r="E10168" s="1"/>
    </row>
    <row r="10169" s="10" customFormat="1" spans="1:5">
      <c r="A10169" s="1"/>
      <c r="B10169" s="1"/>
      <c r="C10169" s="1"/>
      <c r="D10169" s="1"/>
      <c r="E10169" s="1"/>
    </row>
    <row r="10170" s="10" customFormat="1" spans="1:5">
      <c r="A10170" s="1"/>
      <c r="B10170" s="1"/>
      <c r="C10170" s="1"/>
      <c r="D10170" s="1"/>
      <c r="E10170" s="1"/>
    </row>
    <row r="10171" s="10" customFormat="1" spans="1:5">
      <c r="A10171" s="1"/>
      <c r="B10171" s="1"/>
      <c r="C10171" s="1"/>
      <c r="D10171" s="1"/>
      <c r="E10171" s="1"/>
    </row>
    <row r="10172" s="10" customFormat="1" spans="1:5">
      <c r="A10172" s="1"/>
      <c r="B10172" s="1"/>
      <c r="C10172" s="1"/>
      <c r="D10172" s="1"/>
      <c r="E10172" s="1"/>
    </row>
    <row r="10173" s="10" customFormat="1" spans="1:5">
      <c r="A10173" s="1"/>
      <c r="B10173" s="1"/>
      <c r="C10173" s="1"/>
      <c r="D10173" s="1"/>
      <c r="E10173" s="1"/>
    </row>
    <row r="10174" s="10" customFormat="1" spans="1:5">
      <c r="A10174" s="1"/>
      <c r="B10174" s="1"/>
      <c r="C10174" s="1"/>
      <c r="D10174" s="1"/>
      <c r="E10174" s="1"/>
    </row>
    <row r="10175" s="10" customFormat="1" spans="1:5">
      <c r="A10175" s="1"/>
      <c r="B10175" s="1"/>
      <c r="C10175" s="1"/>
      <c r="D10175" s="1"/>
      <c r="E10175" s="1"/>
    </row>
    <row r="10176" s="10" customFormat="1" spans="1:5">
      <c r="A10176" s="1"/>
      <c r="B10176" s="1"/>
      <c r="C10176" s="1"/>
      <c r="D10176" s="1"/>
      <c r="E10176" s="1"/>
    </row>
    <row r="10177" s="10" customFormat="1" spans="1:5">
      <c r="A10177" s="1"/>
      <c r="B10177" s="1"/>
      <c r="C10177" s="1"/>
      <c r="D10177" s="1"/>
      <c r="E10177" s="1"/>
    </row>
    <row r="10178" s="10" customFormat="1" spans="1:5">
      <c r="A10178" s="1"/>
      <c r="B10178" s="1"/>
      <c r="C10178" s="1"/>
      <c r="D10178" s="1"/>
      <c r="E10178" s="1"/>
    </row>
    <row r="10179" s="10" customFormat="1" spans="1:5">
      <c r="A10179" s="1"/>
      <c r="B10179" s="1"/>
      <c r="C10179" s="1"/>
      <c r="D10179" s="1"/>
      <c r="E10179" s="1"/>
    </row>
    <row r="10180" s="10" customFormat="1" spans="1:5">
      <c r="A10180" s="1"/>
      <c r="B10180" s="1"/>
      <c r="C10180" s="1"/>
      <c r="D10180" s="1"/>
      <c r="E10180" s="1"/>
    </row>
    <row r="10181" s="10" customFormat="1" spans="1:5">
      <c r="A10181" s="1"/>
      <c r="B10181" s="1"/>
      <c r="C10181" s="1"/>
      <c r="D10181" s="1"/>
      <c r="E10181" s="1"/>
    </row>
    <row r="10182" s="10" customFormat="1" spans="1:5">
      <c r="A10182" s="1"/>
      <c r="B10182" s="1"/>
      <c r="C10182" s="1"/>
      <c r="D10182" s="1"/>
      <c r="E10182" s="1"/>
    </row>
    <row r="10183" s="10" customFormat="1" spans="1:5">
      <c r="A10183" s="1"/>
      <c r="B10183" s="1"/>
      <c r="C10183" s="1"/>
      <c r="D10183" s="1"/>
      <c r="E10183" s="1"/>
    </row>
    <row r="10184" s="10" customFormat="1" spans="1:5">
      <c r="A10184" s="1"/>
      <c r="B10184" s="1"/>
      <c r="C10184" s="1"/>
      <c r="D10184" s="1"/>
      <c r="E10184" s="1"/>
    </row>
    <row r="10185" s="10" customFormat="1" spans="1:5">
      <c r="A10185" s="1"/>
      <c r="B10185" s="1"/>
      <c r="C10185" s="1"/>
      <c r="D10185" s="1"/>
      <c r="E10185" s="1"/>
    </row>
    <row r="10186" s="10" customFormat="1" spans="1:5">
      <c r="A10186" s="1"/>
      <c r="B10186" s="1"/>
      <c r="C10186" s="1"/>
      <c r="D10186" s="1"/>
      <c r="E10186" s="1"/>
    </row>
    <row r="10187" s="10" customFormat="1" spans="1:5">
      <c r="A10187" s="1"/>
      <c r="B10187" s="1"/>
      <c r="C10187" s="1"/>
      <c r="D10187" s="1"/>
      <c r="E10187" s="1"/>
    </row>
    <row r="10188" s="10" customFormat="1" spans="1:5">
      <c r="A10188" s="1"/>
      <c r="B10188" s="1"/>
      <c r="C10188" s="1"/>
      <c r="D10188" s="1"/>
      <c r="E10188" s="1"/>
    </row>
    <row r="10189" s="10" customFormat="1" spans="1:5">
      <c r="A10189" s="1"/>
      <c r="B10189" s="1"/>
      <c r="C10189" s="1"/>
      <c r="D10189" s="1"/>
      <c r="E10189" s="1"/>
    </row>
    <row r="10190" s="10" customFormat="1" spans="1:5">
      <c r="A10190" s="1"/>
      <c r="B10190" s="1"/>
      <c r="C10190" s="1"/>
      <c r="D10190" s="1"/>
      <c r="E10190" s="1"/>
    </row>
    <row r="10191" s="10" customFormat="1" spans="1:5">
      <c r="A10191" s="1"/>
      <c r="B10191" s="1"/>
      <c r="C10191" s="1"/>
      <c r="D10191" s="1"/>
      <c r="E10191" s="1"/>
    </row>
    <row r="10192" s="10" customFormat="1" spans="1:5">
      <c r="A10192" s="1"/>
      <c r="B10192" s="1"/>
      <c r="C10192" s="1"/>
      <c r="D10192" s="1"/>
      <c r="E10192" s="1"/>
    </row>
    <row r="10193" s="10" customFormat="1" spans="1:5">
      <c r="A10193" s="1"/>
      <c r="B10193" s="1"/>
      <c r="C10193" s="1"/>
      <c r="D10193" s="1"/>
      <c r="E10193" s="1"/>
    </row>
    <row r="10194" s="10" customFormat="1" spans="1:5">
      <c r="A10194" s="1"/>
      <c r="B10194" s="1"/>
      <c r="C10194" s="1"/>
      <c r="D10194" s="1"/>
      <c r="E10194" s="1"/>
    </row>
    <row r="10195" s="10" customFormat="1" spans="1:5">
      <c r="A10195" s="1"/>
      <c r="B10195" s="1"/>
      <c r="C10195" s="1"/>
      <c r="D10195" s="1"/>
      <c r="E10195" s="1"/>
    </row>
    <row r="10196" s="10" customFormat="1" spans="1:5">
      <c r="A10196" s="1"/>
      <c r="B10196" s="1"/>
      <c r="C10196" s="1"/>
      <c r="D10196" s="1"/>
      <c r="E10196" s="1"/>
    </row>
    <row r="10197" s="10" customFormat="1" spans="1:5">
      <c r="A10197" s="1"/>
      <c r="B10197" s="1"/>
      <c r="C10197" s="1"/>
      <c r="D10197" s="1"/>
      <c r="E10197" s="1"/>
    </row>
    <row r="10198" s="10" customFormat="1" spans="1:5">
      <c r="A10198" s="1"/>
      <c r="B10198" s="1"/>
      <c r="C10198" s="1"/>
      <c r="D10198" s="1"/>
      <c r="E10198" s="1"/>
    </row>
    <row r="10199" s="10" customFormat="1" spans="1:5">
      <c r="A10199" s="1"/>
      <c r="B10199" s="1"/>
      <c r="C10199" s="1"/>
      <c r="D10199" s="1"/>
      <c r="E10199" s="1"/>
    </row>
    <row r="10200" s="10" customFormat="1" spans="1:5">
      <c r="A10200" s="1"/>
      <c r="B10200" s="1"/>
      <c r="C10200" s="1"/>
      <c r="D10200" s="1"/>
      <c r="E10200" s="1"/>
    </row>
    <row r="10201" s="10" customFormat="1" spans="1:5">
      <c r="A10201" s="1"/>
      <c r="B10201" s="1"/>
      <c r="C10201" s="1"/>
      <c r="D10201" s="1"/>
      <c r="E10201" s="1"/>
    </row>
    <row r="10202" s="10" customFormat="1" spans="1:5">
      <c r="A10202" s="1"/>
      <c r="B10202" s="1"/>
      <c r="C10202" s="1"/>
      <c r="D10202" s="1"/>
      <c r="E10202" s="1"/>
    </row>
    <row r="10203" s="10" customFormat="1" spans="1:5">
      <c r="A10203" s="1"/>
      <c r="B10203" s="1"/>
      <c r="C10203" s="1"/>
      <c r="D10203" s="1"/>
      <c r="E10203" s="1"/>
    </row>
    <row r="10204" s="10" customFormat="1" spans="1:5">
      <c r="A10204" s="1"/>
      <c r="B10204" s="1"/>
      <c r="C10204" s="1"/>
      <c r="D10204" s="1"/>
      <c r="E10204" s="1"/>
    </row>
    <row r="10205" s="10" customFormat="1" spans="1:5">
      <c r="A10205" s="1"/>
      <c r="B10205" s="1"/>
      <c r="C10205" s="1"/>
      <c r="D10205" s="1"/>
      <c r="E10205" s="1"/>
    </row>
    <row r="10206" s="10" customFormat="1" spans="1:5">
      <c r="A10206" s="1"/>
      <c r="B10206" s="1"/>
      <c r="C10206" s="1"/>
      <c r="D10206" s="1"/>
      <c r="E10206" s="1"/>
    </row>
    <row r="10207" s="10" customFormat="1" spans="1:5">
      <c r="A10207" s="1"/>
      <c r="B10207" s="1"/>
      <c r="C10207" s="1"/>
      <c r="D10207" s="1"/>
      <c r="E10207" s="1"/>
    </row>
    <row r="10208" s="10" customFormat="1" spans="1:5">
      <c r="A10208" s="1"/>
      <c r="B10208" s="1"/>
      <c r="C10208" s="1"/>
      <c r="D10208" s="1"/>
      <c r="E10208" s="1"/>
    </row>
    <row r="10209" s="10" customFormat="1" spans="1:5">
      <c r="A10209" s="1"/>
      <c r="B10209" s="1"/>
      <c r="C10209" s="1"/>
      <c r="D10209" s="1"/>
      <c r="E10209" s="1"/>
    </row>
    <row r="10210" s="10" customFormat="1" spans="1:5">
      <c r="A10210" s="1"/>
      <c r="B10210" s="1"/>
      <c r="C10210" s="1"/>
      <c r="D10210" s="1"/>
      <c r="E10210" s="1"/>
    </row>
    <row r="10211" s="10" customFormat="1" spans="1:5">
      <c r="A10211" s="1"/>
      <c r="B10211" s="1"/>
      <c r="C10211" s="1"/>
      <c r="D10211" s="1"/>
      <c r="E10211" s="1"/>
    </row>
    <row r="10212" s="10" customFormat="1" spans="1:5">
      <c r="A10212" s="1"/>
      <c r="B10212" s="1"/>
      <c r="C10212" s="1"/>
      <c r="D10212" s="1"/>
      <c r="E10212" s="1"/>
    </row>
    <row r="10213" s="10" customFormat="1" spans="1:5">
      <c r="A10213" s="1"/>
      <c r="B10213" s="1"/>
      <c r="C10213" s="1"/>
      <c r="D10213" s="1"/>
      <c r="E10213" s="1"/>
    </row>
    <row r="10214" s="10" customFormat="1" spans="1:5">
      <c r="A10214" s="1"/>
      <c r="B10214" s="1"/>
      <c r="C10214" s="1"/>
      <c r="D10214" s="1"/>
      <c r="E10214" s="1"/>
    </row>
    <row r="10215" s="10" customFormat="1" spans="1:5">
      <c r="A10215" s="1"/>
      <c r="B10215" s="1"/>
      <c r="C10215" s="1"/>
      <c r="D10215" s="1"/>
      <c r="E10215" s="1"/>
    </row>
    <row r="10216" s="10" customFormat="1" spans="1:5">
      <c r="A10216" s="1"/>
      <c r="B10216" s="1"/>
      <c r="C10216" s="1"/>
      <c r="D10216" s="1"/>
      <c r="E10216" s="1"/>
    </row>
    <row r="10217" s="10" customFormat="1" spans="1:5">
      <c r="A10217" s="1"/>
      <c r="B10217" s="1"/>
      <c r="C10217" s="1"/>
      <c r="D10217" s="1"/>
      <c r="E10217" s="1"/>
    </row>
    <row r="10218" s="10" customFormat="1" spans="1:5">
      <c r="A10218" s="1"/>
      <c r="B10218" s="1"/>
      <c r="C10218" s="1"/>
      <c r="D10218" s="1"/>
      <c r="E10218" s="1"/>
    </row>
    <row r="10219" s="10" customFormat="1" spans="1:5">
      <c r="A10219" s="1"/>
      <c r="B10219" s="1"/>
      <c r="C10219" s="1"/>
      <c r="D10219" s="1"/>
      <c r="E10219" s="1"/>
    </row>
    <row r="10220" s="10" customFormat="1" spans="1:5">
      <c r="A10220" s="1"/>
      <c r="B10220" s="1"/>
      <c r="C10220" s="1"/>
      <c r="D10220" s="1"/>
      <c r="E10220" s="1"/>
    </row>
    <row r="10221" s="10" customFormat="1" spans="1:5">
      <c r="A10221" s="1"/>
      <c r="B10221" s="1"/>
      <c r="C10221" s="1"/>
      <c r="D10221" s="1"/>
      <c r="E10221" s="1"/>
    </row>
    <row r="10222" s="10" customFormat="1" spans="1:5">
      <c r="A10222" s="1"/>
      <c r="B10222" s="1"/>
      <c r="C10222" s="1"/>
      <c r="D10222" s="1"/>
      <c r="E10222" s="1"/>
    </row>
    <row r="10223" s="10" customFormat="1" spans="1:5">
      <c r="A10223" s="1"/>
      <c r="B10223" s="1"/>
      <c r="C10223" s="1"/>
      <c r="D10223" s="1"/>
      <c r="E10223" s="1"/>
    </row>
    <row r="10224" s="10" customFormat="1" spans="1:5">
      <c r="A10224" s="1"/>
      <c r="B10224" s="1"/>
      <c r="C10224" s="1"/>
      <c r="D10224" s="1"/>
      <c r="E10224" s="1"/>
    </row>
    <row r="10225" s="10" customFormat="1" spans="1:5">
      <c r="A10225" s="1"/>
      <c r="B10225" s="1"/>
      <c r="C10225" s="1"/>
      <c r="D10225" s="1"/>
      <c r="E10225" s="1"/>
    </row>
    <row r="10226" s="10" customFormat="1" spans="1:5">
      <c r="A10226" s="1"/>
      <c r="B10226" s="1"/>
      <c r="C10226" s="1"/>
      <c r="D10226" s="1"/>
      <c r="E10226" s="1"/>
    </row>
    <row r="10227" s="10" customFormat="1" spans="1:5">
      <c r="A10227" s="1"/>
      <c r="B10227" s="1"/>
      <c r="C10227" s="1"/>
      <c r="D10227" s="1"/>
      <c r="E10227" s="1"/>
    </row>
    <row r="10228" s="10" customFormat="1" spans="1:5">
      <c r="A10228" s="1"/>
      <c r="B10228" s="1"/>
      <c r="C10228" s="1"/>
      <c r="D10228" s="1"/>
      <c r="E10228" s="1"/>
    </row>
    <row r="10229" s="10" customFormat="1" spans="1:5">
      <c r="A10229" s="1"/>
      <c r="B10229" s="1"/>
      <c r="C10229" s="1"/>
      <c r="D10229" s="1"/>
      <c r="E10229" s="1"/>
    </row>
    <row r="10230" s="10" customFormat="1" spans="1:5">
      <c r="A10230" s="1"/>
      <c r="B10230" s="1"/>
      <c r="C10230" s="1"/>
      <c r="D10230" s="1"/>
      <c r="E10230" s="1"/>
    </row>
    <row r="10231" s="10" customFormat="1" spans="1:5">
      <c r="A10231" s="1"/>
      <c r="B10231" s="1"/>
      <c r="C10231" s="1"/>
      <c r="D10231" s="1"/>
      <c r="E10231" s="1"/>
    </row>
    <row r="10232" s="10" customFormat="1" spans="1:5">
      <c r="A10232" s="1"/>
      <c r="B10232" s="1"/>
      <c r="C10232" s="1"/>
      <c r="D10232" s="1"/>
      <c r="E10232" s="1"/>
    </row>
    <row r="10233" s="10" customFormat="1" spans="1:5">
      <c r="A10233" s="1"/>
      <c r="B10233" s="1"/>
      <c r="C10233" s="1"/>
      <c r="D10233" s="1"/>
      <c r="E10233" s="1"/>
    </row>
    <row r="10234" s="10" customFormat="1" spans="1:5">
      <c r="A10234" s="1"/>
      <c r="B10234" s="1"/>
      <c r="C10234" s="1"/>
      <c r="D10234" s="1"/>
      <c r="E10234" s="1"/>
    </row>
    <row r="10235" s="10" customFormat="1" spans="1:5">
      <c r="A10235" s="1"/>
      <c r="B10235" s="1"/>
      <c r="C10235" s="1"/>
      <c r="D10235" s="1"/>
      <c r="E10235" s="1"/>
    </row>
    <row r="10236" s="10" customFormat="1" spans="1:5">
      <c r="A10236" s="1"/>
      <c r="B10236" s="1"/>
      <c r="C10236" s="1"/>
      <c r="D10236" s="1"/>
      <c r="E10236" s="1"/>
    </row>
    <row r="10237" s="10" customFormat="1" spans="1:5">
      <c r="A10237" s="1"/>
      <c r="B10237" s="1"/>
      <c r="C10237" s="1"/>
      <c r="D10237" s="1"/>
      <c r="E10237" s="1"/>
    </row>
    <row r="10238" s="10" customFormat="1" spans="1:5">
      <c r="A10238" s="1"/>
      <c r="B10238" s="1"/>
      <c r="C10238" s="1"/>
      <c r="D10238" s="1"/>
      <c r="E10238" s="1"/>
    </row>
    <row r="10239" s="10" customFormat="1" spans="1:5">
      <c r="A10239" s="1"/>
      <c r="B10239" s="1"/>
      <c r="C10239" s="1"/>
      <c r="D10239" s="1"/>
      <c r="E10239" s="1"/>
    </row>
    <row r="10240" s="10" customFormat="1" spans="1:5">
      <c r="A10240" s="1"/>
      <c r="B10240" s="1"/>
      <c r="C10240" s="1"/>
      <c r="D10240" s="1"/>
      <c r="E10240" s="1"/>
    </row>
    <row r="10241" s="10" customFormat="1" spans="1:5">
      <c r="A10241" s="1"/>
      <c r="B10241" s="1"/>
      <c r="C10241" s="1"/>
      <c r="D10241" s="1"/>
      <c r="E10241" s="1"/>
    </row>
    <row r="10242" s="10" customFormat="1" spans="1:5">
      <c r="A10242" s="1"/>
      <c r="B10242" s="1"/>
      <c r="C10242" s="1"/>
      <c r="D10242" s="1"/>
      <c r="E10242" s="1"/>
    </row>
    <row r="10243" s="10" customFormat="1" spans="1:5">
      <c r="A10243" s="1"/>
      <c r="B10243" s="1"/>
      <c r="C10243" s="1"/>
      <c r="D10243" s="1"/>
      <c r="E10243" s="1"/>
    </row>
    <row r="10244" s="10" customFormat="1" spans="1:5">
      <c r="A10244" s="1"/>
      <c r="B10244" s="1"/>
      <c r="C10244" s="1"/>
      <c r="D10244" s="1"/>
      <c r="E10244" s="1"/>
    </row>
    <row r="10245" s="10" customFormat="1" spans="1:5">
      <c r="A10245" s="1"/>
      <c r="B10245" s="1"/>
      <c r="C10245" s="1"/>
      <c r="D10245" s="1"/>
      <c r="E10245" s="1"/>
    </row>
    <row r="10246" s="10" customFormat="1" spans="1:5">
      <c r="A10246" s="1"/>
      <c r="B10246" s="1"/>
      <c r="C10246" s="1"/>
      <c r="D10246" s="1"/>
      <c r="E10246" s="1"/>
    </row>
    <row r="10247" s="10" customFormat="1" spans="1:5">
      <c r="A10247" s="1"/>
      <c r="B10247" s="1"/>
      <c r="C10247" s="1"/>
      <c r="D10247" s="1"/>
      <c r="E10247" s="1"/>
    </row>
    <row r="10248" s="10" customFormat="1" spans="1:5">
      <c r="A10248" s="1"/>
      <c r="B10248" s="1"/>
      <c r="C10248" s="1"/>
      <c r="D10248" s="1"/>
      <c r="E10248" s="1"/>
    </row>
    <row r="10249" s="10" customFormat="1" spans="1:5">
      <c r="A10249" s="1"/>
      <c r="B10249" s="1"/>
      <c r="C10249" s="1"/>
      <c r="D10249" s="1"/>
      <c r="E10249" s="1"/>
    </row>
    <row r="10250" s="10" customFormat="1" spans="1:5">
      <c r="A10250" s="1"/>
      <c r="B10250" s="1"/>
      <c r="C10250" s="1"/>
      <c r="D10250" s="1"/>
      <c r="E10250" s="1"/>
    </row>
    <row r="10251" s="10" customFormat="1" spans="1:5">
      <c r="A10251" s="1"/>
      <c r="B10251" s="1"/>
      <c r="C10251" s="1"/>
      <c r="D10251" s="1"/>
      <c r="E10251" s="1"/>
    </row>
    <row r="10252" s="10" customFormat="1" spans="1:5">
      <c r="A10252" s="1"/>
      <c r="B10252" s="1"/>
      <c r="C10252" s="1"/>
      <c r="D10252" s="1"/>
      <c r="E10252" s="1"/>
    </row>
    <row r="10253" s="10" customFormat="1" spans="1:5">
      <c r="A10253" s="1"/>
      <c r="B10253" s="1"/>
      <c r="C10253" s="1"/>
      <c r="D10253" s="1"/>
      <c r="E10253" s="1"/>
    </row>
    <row r="10254" s="10" customFormat="1" spans="1:5">
      <c r="A10254" s="1"/>
      <c r="B10254" s="1"/>
      <c r="C10254" s="1"/>
      <c r="D10254" s="1"/>
      <c r="E10254" s="1"/>
    </row>
    <row r="10255" s="10" customFormat="1" spans="1:5">
      <c r="A10255" s="1"/>
      <c r="B10255" s="1"/>
      <c r="C10255" s="1"/>
      <c r="D10255" s="1"/>
      <c r="E10255" s="1"/>
    </row>
    <row r="10256" s="10" customFormat="1" spans="1:5">
      <c r="A10256" s="1"/>
      <c r="B10256" s="1"/>
      <c r="C10256" s="1"/>
      <c r="D10256" s="1"/>
      <c r="E10256" s="1"/>
    </row>
    <row r="10257" s="10" customFormat="1" spans="1:5">
      <c r="A10257" s="1"/>
      <c r="B10257" s="1"/>
      <c r="C10257" s="1"/>
      <c r="D10257" s="1"/>
      <c r="E10257" s="1"/>
    </row>
    <row r="10258" s="10" customFormat="1" spans="1:5">
      <c r="A10258" s="1"/>
      <c r="B10258" s="1"/>
      <c r="C10258" s="1"/>
      <c r="D10258" s="1"/>
      <c r="E10258" s="1"/>
    </row>
    <row r="10259" s="10" customFormat="1" spans="1:5">
      <c r="A10259" s="1"/>
      <c r="B10259" s="1"/>
      <c r="C10259" s="1"/>
      <c r="D10259" s="1"/>
      <c r="E10259" s="1"/>
    </row>
    <row r="10260" s="10" customFormat="1" spans="1:5">
      <c r="A10260" s="1"/>
      <c r="B10260" s="1"/>
      <c r="C10260" s="1"/>
      <c r="D10260" s="1"/>
      <c r="E10260" s="1"/>
    </row>
    <row r="10261" s="10" customFormat="1" spans="1:5">
      <c r="A10261" s="1"/>
      <c r="B10261" s="1"/>
      <c r="C10261" s="1"/>
      <c r="D10261" s="1"/>
      <c r="E10261" s="1"/>
    </row>
    <row r="10262" s="10" customFormat="1" spans="1:5">
      <c r="A10262" s="1"/>
      <c r="B10262" s="1"/>
      <c r="C10262" s="1"/>
      <c r="D10262" s="1"/>
      <c r="E10262" s="1"/>
    </row>
    <row r="10263" s="10" customFormat="1" spans="1:5">
      <c r="A10263" s="1"/>
      <c r="B10263" s="1"/>
      <c r="C10263" s="1"/>
      <c r="D10263" s="1"/>
      <c r="E10263" s="1"/>
    </row>
    <row r="10264" s="10" customFormat="1" spans="1:5">
      <c r="A10264" s="1"/>
      <c r="B10264" s="1"/>
      <c r="C10264" s="1"/>
      <c r="D10264" s="1"/>
      <c r="E10264" s="1"/>
    </row>
    <row r="10265" s="10" customFormat="1" spans="1:5">
      <c r="A10265" s="1"/>
      <c r="B10265" s="1"/>
      <c r="C10265" s="1"/>
      <c r="D10265" s="1"/>
      <c r="E10265" s="1"/>
    </row>
    <row r="10266" s="10" customFormat="1" spans="1:5">
      <c r="A10266" s="1"/>
      <c r="B10266" s="1"/>
      <c r="C10266" s="1"/>
      <c r="D10266" s="1"/>
      <c r="E10266" s="1"/>
    </row>
    <row r="10267" s="10" customFormat="1" spans="1:5">
      <c r="A10267" s="1"/>
      <c r="B10267" s="1"/>
      <c r="C10267" s="1"/>
      <c r="D10267" s="1"/>
      <c r="E10267" s="1"/>
    </row>
    <row r="10268" s="10" customFormat="1" spans="1:5">
      <c r="A10268" s="1"/>
      <c r="B10268" s="1"/>
      <c r="C10268" s="1"/>
      <c r="D10268" s="1"/>
      <c r="E10268" s="1"/>
    </row>
    <row r="10269" s="10" customFormat="1" spans="1:5">
      <c r="A10269" s="1"/>
      <c r="B10269" s="1"/>
      <c r="C10269" s="1"/>
      <c r="D10269" s="1"/>
      <c r="E10269" s="1"/>
    </row>
    <row r="10270" s="10" customFormat="1" spans="1:5">
      <c r="A10270" s="1"/>
      <c r="B10270" s="1"/>
      <c r="C10270" s="1"/>
      <c r="D10270" s="1"/>
      <c r="E10270" s="1"/>
    </row>
    <row r="10271" s="10" customFormat="1" spans="1:5">
      <c r="A10271" s="1"/>
      <c r="B10271" s="1"/>
      <c r="C10271" s="1"/>
      <c r="D10271" s="1"/>
      <c r="E10271" s="1"/>
    </row>
    <row r="10272" s="10" customFormat="1" spans="1:5">
      <c r="A10272" s="1"/>
      <c r="B10272" s="1"/>
      <c r="C10272" s="1"/>
      <c r="D10272" s="1"/>
      <c r="E10272" s="1"/>
    </row>
    <row r="10273" s="10" customFormat="1" spans="1:5">
      <c r="A10273" s="1"/>
      <c r="B10273" s="1"/>
      <c r="C10273" s="1"/>
      <c r="D10273" s="1"/>
      <c r="E10273" s="1"/>
    </row>
    <row r="10274" s="10" customFormat="1" spans="1:5">
      <c r="A10274" s="1"/>
      <c r="B10274" s="1"/>
      <c r="C10274" s="1"/>
      <c r="D10274" s="1"/>
      <c r="E10274" s="1"/>
    </row>
    <row r="10275" s="10" customFormat="1" spans="1:5">
      <c r="A10275" s="1"/>
      <c r="B10275" s="1"/>
      <c r="C10275" s="1"/>
      <c r="D10275" s="1"/>
      <c r="E10275" s="1"/>
    </row>
    <row r="10276" s="10" customFormat="1" spans="1:5">
      <c r="A10276" s="1"/>
      <c r="B10276" s="1"/>
      <c r="C10276" s="1"/>
      <c r="D10276" s="1"/>
      <c r="E10276" s="1"/>
    </row>
    <row r="10277" s="10" customFormat="1" spans="1:5">
      <c r="A10277" s="1"/>
      <c r="B10277" s="1"/>
      <c r="C10277" s="1"/>
      <c r="D10277" s="1"/>
      <c r="E10277" s="1"/>
    </row>
    <row r="10278" s="10" customFormat="1" spans="1:5">
      <c r="A10278" s="1"/>
      <c r="B10278" s="1"/>
      <c r="C10278" s="1"/>
      <c r="D10278" s="1"/>
      <c r="E10278" s="1"/>
    </row>
    <row r="10279" s="10" customFormat="1" spans="1:5">
      <c r="A10279" s="1"/>
      <c r="B10279" s="1"/>
      <c r="C10279" s="1"/>
      <c r="D10279" s="1"/>
      <c r="E10279" s="1"/>
    </row>
    <row r="10280" s="10" customFormat="1" spans="1:5">
      <c r="A10280" s="1"/>
      <c r="B10280" s="1"/>
      <c r="C10280" s="1"/>
      <c r="D10280" s="1"/>
      <c r="E10280" s="1"/>
    </row>
    <row r="10281" s="10" customFormat="1" spans="1:5">
      <c r="A10281" s="1"/>
      <c r="B10281" s="1"/>
      <c r="C10281" s="1"/>
      <c r="D10281" s="1"/>
      <c r="E10281" s="1"/>
    </row>
    <row r="10282" s="10" customFormat="1" spans="1:5">
      <c r="A10282" s="1"/>
      <c r="B10282" s="1"/>
      <c r="C10282" s="1"/>
      <c r="D10282" s="1"/>
      <c r="E10282" s="1"/>
    </row>
    <row r="10283" s="10" customFormat="1" spans="1:5">
      <c r="A10283" s="1"/>
      <c r="B10283" s="1"/>
      <c r="C10283" s="1"/>
      <c r="D10283" s="1"/>
      <c r="E10283" s="1"/>
    </row>
    <row r="10284" s="10" customFormat="1" spans="1:5">
      <c r="A10284" s="1"/>
      <c r="B10284" s="1"/>
      <c r="C10284" s="1"/>
      <c r="D10284" s="1"/>
      <c r="E10284" s="1"/>
    </row>
    <row r="10285" s="10" customFormat="1" spans="1:5">
      <c r="A10285" s="1"/>
      <c r="B10285" s="1"/>
      <c r="C10285" s="1"/>
      <c r="D10285" s="1"/>
      <c r="E10285" s="1"/>
    </row>
    <row r="10286" s="10" customFormat="1" spans="1:5">
      <c r="A10286" s="1"/>
      <c r="B10286" s="1"/>
      <c r="C10286" s="1"/>
      <c r="D10286" s="1"/>
      <c r="E10286" s="1"/>
    </row>
    <row r="10287" s="10" customFormat="1" spans="1:5">
      <c r="A10287" s="1"/>
      <c r="B10287" s="1"/>
      <c r="C10287" s="1"/>
      <c r="D10287" s="1"/>
      <c r="E10287" s="1"/>
    </row>
    <row r="10288" s="10" customFormat="1" spans="1:5">
      <c r="A10288" s="1"/>
      <c r="B10288" s="1"/>
      <c r="C10288" s="1"/>
      <c r="D10288" s="1"/>
      <c r="E10288" s="1"/>
    </row>
    <row r="10289" s="10" customFormat="1" spans="1:5">
      <c r="A10289" s="1"/>
      <c r="B10289" s="1"/>
      <c r="C10289" s="1"/>
      <c r="D10289" s="1"/>
      <c r="E10289" s="1"/>
    </row>
    <row r="10290" s="10" customFormat="1" spans="1:5">
      <c r="A10290" s="1"/>
      <c r="B10290" s="1"/>
      <c r="C10290" s="1"/>
      <c r="D10290" s="1"/>
      <c r="E10290" s="1"/>
    </row>
    <row r="10291" s="10" customFormat="1" spans="1:5">
      <c r="A10291" s="1"/>
      <c r="B10291" s="1"/>
      <c r="C10291" s="1"/>
      <c r="D10291" s="1"/>
      <c r="E10291" s="1"/>
    </row>
    <row r="10292" s="10" customFormat="1" spans="1:5">
      <c r="A10292" s="1"/>
      <c r="B10292" s="1"/>
      <c r="C10292" s="1"/>
      <c r="D10292" s="1"/>
      <c r="E10292" s="1"/>
    </row>
    <row r="10293" s="10" customFormat="1" spans="1:5">
      <c r="A10293" s="1"/>
      <c r="B10293" s="1"/>
      <c r="C10293" s="1"/>
      <c r="D10293" s="1"/>
      <c r="E10293" s="1"/>
    </row>
    <row r="10294" s="10" customFormat="1" spans="1:5">
      <c r="A10294" s="1"/>
      <c r="B10294" s="1"/>
      <c r="C10294" s="1"/>
      <c r="D10294" s="1"/>
      <c r="E10294" s="1"/>
    </row>
    <row r="10295" s="10" customFormat="1" spans="1:5">
      <c r="A10295" s="1"/>
      <c r="B10295" s="1"/>
      <c r="C10295" s="1"/>
      <c r="D10295" s="1"/>
      <c r="E10295" s="1"/>
    </row>
    <row r="10296" s="10" customFormat="1" spans="1:5">
      <c r="A10296" s="1"/>
      <c r="B10296" s="1"/>
      <c r="C10296" s="1"/>
      <c r="D10296" s="1"/>
      <c r="E10296" s="1"/>
    </row>
    <row r="10297" s="10" customFormat="1" spans="1:5">
      <c r="A10297" s="1"/>
      <c r="B10297" s="1"/>
      <c r="C10297" s="1"/>
      <c r="D10297" s="1"/>
      <c r="E10297" s="1"/>
    </row>
    <row r="10298" s="10" customFormat="1" spans="1:5">
      <c r="A10298" s="1"/>
      <c r="B10298" s="1"/>
      <c r="C10298" s="1"/>
      <c r="D10298" s="1"/>
      <c r="E10298" s="1"/>
    </row>
    <row r="10299" s="10" customFormat="1" spans="1:5">
      <c r="A10299" s="1"/>
      <c r="B10299" s="1"/>
      <c r="C10299" s="1"/>
      <c r="D10299" s="1"/>
      <c r="E10299" s="1"/>
    </row>
    <row r="10300" s="10" customFormat="1" spans="1:5">
      <c r="A10300" s="1"/>
      <c r="B10300" s="1"/>
      <c r="C10300" s="1"/>
      <c r="D10300" s="1"/>
      <c r="E10300" s="1"/>
    </row>
    <row r="10301" s="10" customFormat="1" spans="1:5">
      <c r="A10301" s="1"/>
      <c r="B10301" s="1"/>
      <c r="C10301" s="1"/>
      <c r="D10301" s="1"/>
      <c r="E10301" s="1"/>
    </row>
    <row r="10302" s="10" customFormat="1" spans="1:5">
      <c r="A10302" s="1"/>
      <c r="B10302" s="1"/>
      <c r="C10302" s="1"/>
      <c r="D10302" s="1"/>
      <c r="E10302" s="1"/>
    </row>
    <row r="10303" s="10" customFormat="1" spans="1:5">
      <c r="A10303" s="1"/>
      <c r="B10303" s="1"/>
      <c r="C10303" s="1"/>
      <c r="D10303" s="1"/>
      <c r="E10303" s="1"/>
    </row>
    <row r="10304" s="10" customFormat="1" spans="1:5">
      <c r="A10304" s="1"/>
      <c r="B10304" s="1"/>
      <c r="C10304" s="1"/>
      <c r="D10304" s="1"/>
      <c r="E10304" s="1"/>
    </row>
    <row r="10305" s="10" customFormat="1" spans="1:5">
      <c r="A10305" s="1"/>
      <c r="B10305" s="1"/>
      <c r="C10305" s="1"/>
      <c r="D10305" s="1"/>
      <c r="E10305" s="1"/>
    </row>
    <row r="10306" s="10" customFormat="1" spans="1:5">
      <c r="A10306" s="1"/>
      <c r="B10306" s="1"/>
      <c r="C10306" s="1"/>
      <c r="D10306" s="1"/>
      <c r="E10306" s="1"/>
    </row>
    <row r="10307" s="10" customFormat="1" spans="1:5">
      <c r="A10307" s="1"/>
      <c r="B10307" s="1"/>
      <c r="C10307" s="1"/>
      <c r="D10307" s="1"/>
      <c r="E10307" s="1"/>
    </row>
    <row r="10308" s="10" customFormat="1" spans="1:5">
      <c r="A10308" s="1"/>
      <c r="B10308" s="1"/>
      <c r="C10308" s="1"/>
      <c r="D10308" s="1"/>
      <c r="E10308" s="1"/>
    </row>
    <row r="10309" s="10" customFormat="1" spans="1:5">
      <c r="A10309" s="1"/>
      <c r="B10309" s="1"/>
      <c r="C10309" s="1"/>
      <c r="D10309" s="1"/>
      <c r="E10309" s="1"/>
    </row>
    <row r="10310" s="10" customFormat="1" spans="1:5">
      <c r="A10310" s="1"/>
      <c r="B10310" s="1"/>
      <c r="C10310" s="1"/>
      <c r="D10310" s="1"/>
      <c r="E10310" s="1"/>
    </row>
    <row r="10311" s="10" customFormat="1" spans="1:5">
      <c r="A10311" s="1"/>
      <c r="B10311" s="1"/>
      <c r="C10311" s="1"/>
      <c r="D10311" s="1"/>
      <c r="E10311" s="1"/>
    </row>
    <row r="10312" s="10" customFormat="1" spans="1:5">
      <c r="A10312" s="1"/>
      <c r="B10312" s="1"/>
      <c r="C10312" s="1"/>
      <c r="D10312" s="1"/>
      <c r="E10312" s="1"/>
    </row>
    <row r="10313" s="10" customFormat="1" spans="1:5">
      <c r="A10313" s="1"/>
      <c r="B10313" s="1"/>
      <c r="C10313" s="1"/>
      <c r="D10313" s="1"/>
      <c r="E10313" s="1"/>
    </row>
    <row r="10314" s="10" customFormat="1" spans="1:5">
      <c r="A10314" s="1"/>
      <c r="B10314" s="1"/>
      <c r="C10314" s="1"/>
      <c r="D10314" s="1"/>
      <c r="E10314" s="1"/>
    </row>
    <row r="10315" s="10" customFormat="1" spans="1:5">
      <c r="A10315" s="1"/>
      <c r="B10315" s="1"/>
      <c r="C10315" s="1"/>
      <c r="D10315" s="1"/>
      <c r="E10315" s="1"/>
    </row>
    <row r="10316" s="10" customFormat="1" spans="1:5">
      <c r="A10316" s="1"/>
      <c r="B10316" s="1"/>
      <c r="C10316" s="1"/>
      <c r="D10316" s="1"/>
      <c r="E10316" s="1"/>
    </row>
    <row r="10317" s="10" customFormat="1" spans="1:5">
      <c r="A10317" s="1"/>
      <c r="B10317" s="1"/>
      <c r="C10317" s="1"/>
      <c r="D10317" s="1"/>
      <c r="E10317" s="1"/>
    </row>
    <row r="10318" s="10" customFormat="1" spans="1:5">
      <c r="A10318" s="1"/>
      <c r="B10318" s="1"/>
      <c r="C10318" s="1"/>
      <c r="D10318" s="1"/>
      <c r="E10318" s="1"/>
    </row>
    <row r="10319" s="10" customFormat="1" spans="1:5">
      <c r="A10319" s="1"/>
      <c r="B10319" s="1"/>
      <c r="C10319" s="1"/>
      <c r="D10319" s="1"/>
      <c r="E10319" s="1"/>
    </row>
    <row r="10320" s="10" customFormat="1" spans="1:5">
      <c r="A10320" s="1"/>
      <c r="B10320" s="1"/>
      <c r="C10320" s="1"/>
      <c r="D10320" s="1"/>
      <c r="E10320" s="1"/>
    </row>
    <row r="10321" s="10" customFormat="1" spans="1:5">
      <c r="A10321" s="1"/>
      <c r="B10321" s="1"/>
      <c r="C10321" s="1"/>
      <c r="D10321" s="1"/>
      <c r="E10321" s="1"/>
    </row>
    <row r="10322" s="10" customFormat="1" spans="1:5">
      <c r="A10322" s="1"/>
      <c r="B10322" s="1"/>
      <c r="C10322" s="1"/>
      <c r="D10322" s="1"/>
      <c r="E10322" s="1"/>
    </row>
    <row r="10323" s="10" customFormat="1" spans="1:5">
      <c r="A10323" s="1"/>
      <c r="B10323" s="1"/>
      <c r="C10323" s="1"/>
      <c r="D10323" s="1"/>
      <c r="E10323" s="1"/>
    </row>
    <row r="10324" s="10" customFormat="1" spans="1:5">
      <c r="A10324" s="1"/>
      <c r="B10324" s="1"/>
      <c r="C10324" s="1"/>
      <c r="D10324" s="1"/>
      <c r="E10324" s="1"/>
    </row>
    <row r="10325" s="10" customFormat="1" spans="1:5">
      <c r="A10325" s="1"/>
      <c r="B10325" s="1"/>
      <c r="C10325" s="1"/>
      <c r="D10325" s="1"/>
      <c r="E10325" s="1"/>
    </row>
    <row r="10326" s="10" customFormat="1" spans="1:5">
      <c r="A10326" s="1"/>
      <c r="B10326" s="1"/>
      <c r="C10326" s="1"/>
      <c r="D10326" s="1"/>
      <c r="E10326" s="1"/>
    </row>
    <row r="10327" s="10" customFormat="1" spans="1:5">
      <c r="A10327" s="1"/>
      <c r="B10327" s="1"/>
      <c r="C10327" s="1"/>
      <c r="D10327" s="1"/>
      <c r="E10327" s="1"/>
    </row>
    <row r="10328" s="10" customFormat="1" spans="1:5">
      <c r="A10328" s="1"/>
      <c r="B10328" s="1"/>
      <c r="C10328" s="1"/>
      <c r="D10328" s="1"/>
      <c r="E10328" s="1"/>
    </row>
    <row r="10329" s="10" customFormat="1" spans="1:5">
      <c r="A10329" s="1"/>
      <c r="B10329" s="1"/>
      <c r="C10329" s="1"/>
      <c r="D10329" s="1"/>
      <c r="E10329" s="1"/>
    </row>
    <row r="10330" s="10" customFormat="1" spans="1:5">
      <c r="A10330" s="1"/>
      <c r="B10330" s="1"/>
      <c r="C10330" s="1"/>
      <c r="D10330" s="1"/>
      <c r="E10330" s="1"/>
    </row>
    <row r="10331" s="10" customFormat="1" spans="1:5">
      <c r="A10331" s="1"/>
      <c r="B10331" s="1"/>
      <c r="C10331" s="1"/>
      <c r="D10331" s="1"/>
      <c r="E10331" s="1"/>
    </row>
    <row r="10332" s="10" customFormat="1" spans="1:5">
      <c r="A10332" s="1"/>
      <c r="B10332" s="1"/>
      <c r="C10332" s="1"/>
      <c r="D10332" s="1"/>
      <c r="E10332" s="1"/>
    </row>
    <row r="10333" s="10" customFormat="1" spans="1:5">
      <c r="A10333" s="1"/>
      <c r="B10333" s="1"/>
      <c r="C10333" s="1"/>
      <c r="D10333" s="1"/>
      <c r="E10333" s="1"/>
    </row>
    <row r="10334" s="10" customFormat="1" spans="1:5">
      <c r="A10334" s="1"/>
      <c r="B10334" s="1"/>
      <c r="C10334" s="1"/>
      <c r="D10334" s="1"/>
      <c r="E10334" s="1"/>
    </row>
    <row r="10335" s="10" customFormat="1" spans="1:5">
      <c r="A10335" s="1"/>
      <c r="B10335" s="1"/>
      <c r="C10335" s="1"/>
      <c r="D10335" s="1"/>
      <c r="E10335" s="1"/>
    </row>
    <row r="10336" s="10" customFormat="1" spans="1:5">
      <c r="A10336" s="1"/>
      <c r="B10336" s="1"/>
      <c r="C10336" s="1"/>
      <c r="D10336" s="1"/>
      <c r="E10336" s="1"/>
    </row>
    <row r="10337" s="10" customFormat="1" spans="1:5">
      <c r="A10337" s="1"/>
      <c r="B10337" s="1"/>
      <c r="C10337" s="1"/>
      <c r="D10337" s="1"/>
      <c r="E10337" s="1"/>
    </row>
    <row r="10338" s="10" customFormat="1" spans="1:5">
      <c r="A10338" s="1"/>
      <c r="B10338" s="1"/>
      <c r="C10338" s="1"/>
      <c r="D10338" s="1"/>
      <c r="E10338" s="1"/>
    </row>
    <row r="10339" s="10" customFormat="1" spans="1:5">
      <c r="A10339" s="1"/>
      <c r="B10339" s="1"/>
      <c r="C10339" s="1"/>
      <c r="D10339" s="1"/>
      <c r="E10339" s="1"/>
    </row>
    <row r="10340" s="10" customFormat="1" spans="1:5">
      <c r="A10340" s="1"/>
      <c r="B10340" s="1"/>
      <c r="C10340" s="1"/>
      <c r="D10340" s="1"/>
      <c r="E10340" s="1"/>
    </row>
    <row r="10341" s="10" customFormat="1" spans="1:5">
      <c r="A10341" s="1"/>
      <c r="B10341" s="1"/>
      <c r="C10341" s="1"/>
      <c r="D10341" s="1"/>
      <c r="E10341" s="1"/>
    </row>
    <row r="10342" s="10" customFormat="1" spans="1:5">
      <c r="A10342" s="1"/>
      <c r="B10342" s="1"/>
      <c r="C10342" s="1"/>
      <c r="D10342" s="1"/>
      <c r="E10342" s="1"/>
    </row>
    <row r="10343" s="10" customFormat="1" spans="1:5">
      <c r="A10343" s="1"/>
      <c r="B10343" s="1"/>
      <c r="C10343" s="1"/>
      <c r="D10343" s="1"/>
      <c r="E10343" s="1"/>
    </row>
    <row r="10344" s="10" customFormat="1" spans="1:5">
      <c r="A10344" s="1"/>
      <c r="B10344" s="1"/>
      <c r="C10344" s="1"/>
      <c r="D10344" s="1"/>
      <c r="E10344" s="1"/>
    </row>
    <row r="10345" s="10" customFormat="1" spans="1:5">
      <c r="A10345" s="1"/>
      <c r="B10345" s="1"/>
      <c r="C10345" s="1"/>
      <c r="D10345" s="1"/>
      <c r="E10345" s="1"/>
    </row>
    <row r="10346" s="10" customFormat="1" spans="1:5">
      <c r="A10346" s="1"/>
      <c r="B10346" s="1"/>
      <c r="C10346" s="1"/>
      <c r="D10346" s="1"/>
      <c r="E10346" s="1"/>
    </row>
    <row r="10347" s="10" customFormat="1" spans="1:5">
      <c r="A10347" s="1"/>
      <c r="B10347" s="1"/>
      <c r="C10347" s="1"/>
      <c r="D10347" s="1"/>
      <c r="E10347" s="1"/>
    </row>
    <row r="10348" s="10" customFormat="1" spans="1:5">
      <c r="A10348" s="1"/>
      <c r="B10348" s="1"/>
      <c r="C10348" s="1"/>
      <c r="D10348" s="1"/>
      <c r="E10348" s="1"/>
    </row>
    <row r="10349" s="10" customFormat="1" spans="1:5">
      <c r="A10349" s="1"/>
      <c r="B10349" s="1"/>
      <c r="C10349" s="1"/>
      <c r="D10349" s="1"/>
      <c r="E10349" s="1"/>
    </row>
    <row r="10350" s="10" customFormat="1" spans="1:5">
      <c r="A10350" s="1"/>
      <c r="B10350" s="1"/>
      <c r="C10350" s="1"/>
      <c r="D10350" s="1"/>
      <c r="E10350" s="1"/>
    </row>
    <row r="10351" s="10" customFormat="1" spans="1:5">
      <c r="A10351" s="1"/>
      <c r="B10351" s="1"/>
      <c r="C10351" s="1"/>
      <c r="D10351" s="1"/>
      <c r="E10351" s="1"/>
    </row>
    <row r="10352" s="10" customFormat="1" spans="1:5">
      <c r="A10352" s="1"/>
      <c r="B10352" s="1"/>
      <c r="C10352" s="1"/>
      <c r="D10352" s="1"/>
      <c r="E10352" s="1"/>
    </row>
    <row r="10353" s="10" customFormat="1" spans="1:5">
      <c r="A10353" s="1"/>
      <c r="B10353" s="1"/>
      <c r="C10353" s="1"/>
      <c r="D10353" s="1"/>
      <c r="E10353" s="1"/>
    </row>
    <row r="10354" s="10" customFormat="1" spans="1:5">
      <c r="A10354" s="1"/>
      <c r="B10354" s="1"/>
      <c r="C10354" s="1"/>
      <c r="D10354" s="1"/>
      <c r="E10354" s="1"/>
    </row>
    <row r="10355" s="10" customFormat="1" spans="1:5">
      <c r="A10355" s="1"/>
      <c r="B10355" s="1"/>
      <c r="C10355" s="1"/>
      <c r="D10355" s="1"/>
      <c r="E10355" s="1"/>
    </row>
    <row r="10356" s="10" customFormat="1" spans="1:5">
      <c r="A10356" s="1"/>
      <c r="B10356" s="1"/>
      <c r="C10356" s="1"/>
      <c r="D10356" s="1"/>
      <c r="E10356" s="1"/>
    </row>
    <row r="10357" s="10" customFormat="1" spans="1:5">
      <c r="A10357" s="1"/>
      <c r="B10357" s="1"/>
      <c r="C10357" s="1"/>
      <c r="D10357" s="1"/>
      <c r="E10357" s="1"/>
    </row>
    <row r="10358" s="10" customFormat="1" spans="1:5">
      <c r="A10358" s="1"/>
      <c r="B10358" s="1"/>
      <c r="C10358" s="1"/>
      <c r="D10358" s="1"/>
      <c r="E10358" s="1"/>
    </row>
    <row r="10359" s="10" customFormat="1" spans="1:5">
      <c r="A10359" s="1"/>
      <c r="B10359" s="1"/>
      <c r="C10359" s="1"/>
      <c r="D10359" s="1"/>
      <c r="E10359" s="1"/>
    </row>
    <row r="10360" s="10" customFormat="1" spans="1:5">
      <c r="A10360" s="1"/>
      <c r="B10360" s="1"/>
      <c r="C10360" s="1"/>
      <c r="D10360" s="1"/>
      <c r="E10360" s="1"/>
    </row>
    <row r="10361" s="10" customFormat="1" spans="1:5">
      <c r="A10361" s="1"/>
      <c r="B10361" s="1"/>
      <c r="C10361" s="1"/>
      <c r="D10361" s="1"/>
      <c r="E10361" s="1"/>
    </row>
    <row r="10362" s="10" customFormat="1" spans="1:5">
      <c r="A10362" s="1"/>
      <c r="B10362" s="1"/>
      <c r="C10362" s="1"/>
      <c r="D10362" s="1"/>
      <c r="E10362" s="1"/>
    </row>
    <row r="10363" s="10" customFormat="1" spans="1:5">
      <c r="A10363" s="1"/>
      <c r="B10363" s="1"/>
      <c r="C10363" s="1"/>
      <c r="D10363" s="1"/>
      <c r="E10363" s="1"/>
    </row>
    <row r="10364" s="10" customFormat="1" spans="1:5">
      <c r="A10364" s="1"/>
      <c r="B10364" s="1"/>
      <c r="C10364" s="1"/>
      <c r="D10364" s="1"/>
      <c r="E10364" s="1"/>
    </row>
    <row r="10365" s="10" customFormat="1" spans="1:5">
      <c r="A10365" s="1"/>
      <c r="B10365" s="1"/>
      <c r="C10365" s="1"/>
      <c r="D10365" s="1"/>
      <c r="E10365" s="1"/>
    </row>
    <row r="10366" s="10" customFormat="1" spans="1:5">
      <c r="A10366" s="1"/>
      <c r="B10366" s="1"/>
      <c r="C10366" s="1"/>
      <c r="D10366" s="1"/>
      <c r="E10366" s="1"/>
    </row>
    <row r="10367" s="10" customFormat="1" spans="1:5">
      <c r="A10367" s="1"/>
      <c r="B10367" s="1"/>
      <c r="C10367" s="1"/>
      <c r="D10367" s="1"/>
      <c r="E10367" s="1"/>
    </row>
    <row r="10368" s="10" customFormat="1" spans="1:5">
      <c r="A10368" s="1"/>
      <c r="B10368" s="1"/>
      <c r="C10368" s="1"/>
      <c r="D10368" s="1"/>
      <c r="E10368" s="1"/>
    </row>
    <row r="10369" s="10" customFormat="1" spans="1:5">
      <c r="A10369" s="1"/>
      <c r="B10369" s="1"/>
      <c r="C10369" s="1"/>
      <c r="D10369" s="1"/>
      <c r="E10369" s="1"/>
    </row>
    <row r="10370" s="10" customFormat="1" spans="1:5">
      <c r="A10370" s="1"/>
      <c r="B10370" s="1"/>
      <c r="C10370" s="1"/>
      <c r="D10370" s="1"/>
      <c r="E10370" s="1"/>
    </row>
    <row r="10371" s="10" customFormat="1" spans="1:5">
      <c r="A10371" s="1"/>
      <c r="B10371" s="1"/>
      <c r="C10371" s="1"/>
      <c r="D10371" s="1"/>
      <c r="E10371" s="1"/>
    </row>
    <row r="10372" s="10" customFormat="1" spans="1:5">
      <c r="A10372" s="1"/>
      <c r="B10372" s="1"/>
      <c r="C10372" s="1"/>
      <c r="D10372" s="1"/>
      <c r="E10372" s="1"/>
    </row>
    <row r="10373" s="10" customFormat="1" spans="1:5">
      <c r="A10373" s="1"/>
      <c r="B10373" s="1"/>
      <c r="C10373" s="1"/>
      <c r="D10373" s="1"/>
      <c r="E10373" s="1"/>
    </row>
    <row r="10374" s="10" customFormat="1" spans="1:5">
      <c r="A10374" s="1"/>
      <c r="B10374" s="1"/>
      <c r="C10374" s="1"/>
      <c r="D10374" s="1"/>
      <c r="E10374" s="1"/>
    </row>
    <row r="10375" s="10" customFormat="1" spans="1:5">
      <c r="A10375" s="1"/>
      <c r="B10375" s="1"/>
      <c r="C10375" s="1"/>
      <c r="D10375" s="1"/>
      <c r="E10375" s="1"/>
    </row>
    <row r="10376" s="10" customFormat="1" spans="1:5">
      <c r="A10376" s="1"/>
      <c r="B10376" s="1"/>
      <c r="C10376" s="1"/>
      <c r="D10376" s="1"/>
      <c r="E10376" s="1"/>
    </row>
    <row r="10377" s="10" customFormat="1" spans="1:5">
      <c r="A10377" s="1"/>
      <c r="B10377" s="1"/>
      <c r="C10377" s="1"/>
      <c r="D10377" s="1"/>
      <c r="E10377" s="1"/>
    </row>
    <row r="10378" s="10" customFormat="1" spans="1:5">
      <c r="A10378" s="1"/>
      <c r="B10378" s="1"/>
      <c r="C10378" s="1"/>
      <c r="D10378" s="1"/>
      <c r="E10378" s="1"/>
    </row>
    <row r="10379" s="10" customFormat="1" spans="1:5">
      <c r="A10379" s="1"/>
      <c r="B10379" s="1"/>
      <c r="C10379" s="1"/>
      <c r="D10379" s="1"/>
      <c r="E10379" s="1"/>
    </row>
    <row r="10380" s="10" customFormat="1" spans="1:5">
      <c r="A10380" s="1"/>
      <c r="B10380" s="1"/>
      <c r="C10380" s="1"/>
      <c r="D10380" s="1"/>
      <c r="E10380" s="1"/>
    </row>
    <row r="10381" s="10" customFormat="1" spans="1:5">
      <c r="A10381" s="1"/>
      <c r="B10381" s="1"/>
      <c r="C10381" s="1"/>
      <c r="D10381" s="1"/>
      <c r="E10381" s="1"/>
    </row>
    <row r="10382" s="10" customFormat="1" spans="1:5">
      <c r="A10382" s="1"/>
      <c r="B10382" s="1"/>
      <c r="C10382" s="1"/>
      <c r="D10382" s="1"/>
      <c r="E10382" s="1"/>
    </row>
    <row r="10383" s="10" customFormat="1" spans="1:5">
      <c r="A10383" s="1"/>
      <c r="B10383" s="1"/>
      <c r="C10383" s="1"/>
      <c r="D10383" s="1"/>
      <c r="E10383" s="1"/>
    </row>
    <row r="10384" s="10" customFormat="1" spans="1:5">
      <c r="A10384" s="1"/>
      <c r="B10384" s="1"/>
      <c r="C10384" s="1"/>
      <c r="D10384" s="1"/>
      <c r="E10384" s="1"/>
    </row>
    <row r="10385" s="10" customFormat="1" spans="1:5">
      <c r="A10385" s="1"/>
      <c r="B10385" s="1"/>
      <c r="C10385" s="1"/>
      <c r="D10385" s="1"/>
      <c r="E10385" s="1"/>
    </row>
    <row r="10386" s="10" customFormat="1" spans="1:5">
      <c r="A10386" s="1"/>
      <c r="B10386" s="1"/>
      <c r="C10386" s="1"/>
      <c r="D10386" s="1"/>
      <c r="E10386" s="1"/>
    </row>
    <row r="10387" s="10" customFormat="1" spans="1:5">
      <c r="A10387" s="1"/>
      <c r="B10387" s="1"/>
      <c r="C10387" s="1"/>
      <c r="D10387" s="1"/>
      <c r="E10387" s="1"/>
    </row>
    <row r="10388" s="10" customFormat="1" spans="1:5">
      <c r="A10388" s="1"/>
      <c r="B10388" s="1"/>
      <c r="C10388" s="1"/>
      <c r="D10388" s="1"/>
      <c r="E10388" s="1"/>
    </row>
    <row r="10389" s="10" customFormat="1" spans="1:5">
      <c r="A10389" s="1"/>
      <c r="B10389" s="1"/>
      <c r="C10389" s="1"/>
      <c r="D10389" s="1"/>
      <c r="E10389" s="1"/>
    </row>
    <row r="10390" s="10" customFormat="1" spans="1:5">
      <c r="A10390" s="1"/>
      <c r="B10390" s="1"/>
      <c r="C10390" s="1"/>
      <c r="D10390" s="1"/>
      <c r="E10390" s="1"/>
    </row>
    <row r="10391" s="10" customFormat="1" spans="1:5">
      <c r="A10391" s="1"/>
      <c r="B10391" s="1"/>
      <c r="C10391" s="1"/>
      <c r="D10391" s="1"/>
      <c r="E10391" s="1"/>
    </row>
    <row r="10392" s="10" customFormat="1" spans="1:5">
      <c r="A10392" s="1"/>
      <c r="B10392" s="1"/>
      <c r="C10392" s="1"/>
      <c r="D10392" s="1"/>
      <c r="E10392" s="1"/>
    </row>
    <row r="10393" s="10" customFormat="1" spans="1:5">
      <c r="A10393" s="1"/>
      <c r="B10393" s="1"/>
      <c r="C10393" s="1"/>
      <c r="D10393" s="1"/>
      <c r="E10393" s="1"/>
    </row>
    <row r="10394" s="10" customFormat="1" spans="1:5">
      <c r="A10394" s="1"/>
      <c r="B10394" s="1"/>
      <c r="C10394" s="1"/>
      <c r="D10394" s="1"/>
      <c r="E10394" s="1"/>
    </row>
    <row r="10395" s="10" customFormat="1" spans="1:5">
      <c r="A10395" s="1"/>
      <c r="B10395" s="1"/>
      <c r="C10395" s="1"/>
      <c r="D10395" s="1"/>
      <c r="E10395" s="1"/>
    </row>
    <row r="10396" s="10" customFormat="1" spans="1:5">
      <c r="A10396" s="1"/>
      <c r="B10396" s="1"/>
      <c r="C10396" s="1"/>
      <c r="D10396" s="1"/>
      <c r="E10396" s="1"/>
    </row>
    <row r="10397" s="10" customFormat="1" spans="1:5">
      <c r="A10397" s="1"/>
      <c r="B10397" s="1"/>
      <c r="C10397" s="1"/>
      <c r="D10397" s="1"/>
      <c r="E10397" s="1"/>
    </row>
    <row r="10398" s="10" customFormat="1" spans="1:5">
      <c r="A10398" s="1"/>
      <c r="B10398" s="1"/>
      <c r="C10398" s="1"/>
      <c r="D10398" s="1"/>
      <c r="E10398" s="1"/>
    </row>
    <row r="10399" s="10" customFormat="1" spans="1:5">
      <c r="A10399" s="1"/>
      <c r="B10399" s="1"/>
      <c r="C10399" s="1"/>
      <c r="D10399" s="1"/>
      <c r="E10399" s="1"/>
    </row>
    <row r="10400" s="10" customFormat="1" spans="1:5">
      <c r="A10400" s="1"/>
      <c r="B10400" s="1"/>
      <c r="C10400" s="1"/>
      <c r="D10400" s="1"/>
      <c r="E10400" s="1"/>
    </row>
    <row r="10401" s="10" customFormat="1" spans="1:5">
      <c r="A10401" s="1"/>
      <c r="B10401" s="1"/>
      <c r="C10401" s="1"/>
      <c r="D10401" s="1"/>
      <c r="E10401" s="1"/>
    </row>
    <row r="10402" s="10" customFormat="1" spans="1:5">
      <c r="A10402" s="1"/>
      <c r="B10402" s="1"/>
      <c r="C10402" s="1"/>
      <c r="D10402" s="1"/>
      <c r="E10402" s="1"/>
    </row>
    <row r="10403" s="10" customFormat="1" spans="1:5">
      <c r="A10403" s="1"/>
      <c r="B10403" s="1"/>
      <c r="C10403" s="1"/>
      <c r="D10403" s="1"/>
      <c r="E10403" s="1"/>
    </row>
    <row r="10404" s="10" customFormat="1" spans="1:5">
      <c r="A10404" s="1"/>
      <c r="B10404" s="1"/>
      <c r="C10404" s="1"/>
      <c r="D10404" s="1"/>
      <c r="E10404" s="1"/>
    </row>
    <row r="10405" s="10" customFormat="1" spans="1:5">
      <c r="A10405" s="1"/>
      <c r="B10405" s="1"/>
      <c r="C10405" s="1"/>
      <c r="D10405" s="1"/>
      <c r="E10405" s="1"/>
    </row>
    <row r="10406" s="10" customFormat="1" spans="1:5">
      <c r="A10406" s="1"/>
      <c r="B10406" s="1"/>
      <c r="C10406" s="1"/>
      <c r="D10406" s="1"/>
      <c r="E10406" s="1"/>
    </row>
    <row r="10407" s="10" customFormat="1" spans="1:5">
      <c r="A10407" s="1"/>
      <c r="B10407" s="1"/>
      <c r="C10407" s="1"/>
      <c r="D10407" s="1"/>
      <c r="E10407" s="1"/>
    </row>
    <row r="10408" s="10" customFormat="1" spans="1:5">
      <c r="A10408" s="1"/>
      <c r="B10408" s="1"/>
      <c r="C10408" s="1"/>
      <c r="D10408" s="1"/>
      <c r="E10408" s="1"/>
    </row>
    <row r="10409" s="10" customFormat="1" spans="1:5">
      <c r="A10409" s="1"/>
      <c r="B10409" s="1"/>
      <c r="C10409" s="1"/>
      <c r="D10409" s="1"/>
      <c r="E10409" s="1"/>
    </row>
    <row r="10410" s="10" customFormat="1" spans="1:5">
      <c r="A10410" s="1"/>
      <c r="B10410" s="1"/>
      <c r="C10410" s="1"/>
      <c r="D10410" s="1"/>
      <c r="E10410" s="1"/>
    </row>
    <row r="10411" s="10" customFormat="1" spans="1:5">
      <c r="A10411" s="1"/>
      <c r="B10411" s="1"/>
      <c r="C10411" s="1"/>
      <c r="D10411" s="1"/>
      <c r="E10411" s="1"/>
    </row>
    <row r="10412" s="10" customFormat="1" spans="1:5">
      <c r="A10412" s="1"/>
      <c r="B10412" s="1"/>
      <c r="C10412" s="1"/>
      <c r="D10412" s="1"/>
      <c r="E10412" s="1"/>
    </row>
    <row r="10413" s="10" customFormat="1" spans="1:5">
      <c r="A10413" s="1"/>
      <c r="B10413" s="1"/>
      <c r="C10413" s="1"/>
      <c r="D10413" s="1"/>
      <c r="E10413" s="1"/>
    </row>
    <row r="10414" s="10" customFormat="1" spans="1:5">
      <c r="A10414" s="1"/>
      <c r="B10414" s="1"/>
      <c r="C10414" s="1"/>
      <c r="D10414" s="1"/>
      <c r="E10414" s="1"/>
    </row>
    <row r="10415" s="10" customFormat="1" spans="1:5">
      <c r="A10415" s="1"/>
      <c r="B10415" s="1"/>
      <c r="C10415" s="1"/>
      <c r="D10415" s="1"/>
      <c r="E10415" s="1"/>
    </row>
    <row r="10416" s="10" customFormat="1" spans="1:5">
      <c r="A10416" s="1"/>
      <c r="B10416" s="1"/>
      <c r="C10416" s="1"/>
      <c r="D10416" s="1"/>
      <c r="E10416" s="1"/>
    </row>
    <row r="10417" s="10" customFormat="1" spans="1:5">
      <c r="A10417" s="1"/>
      <c r="B10417" s="1"/>
      <c r="C10417" s="1"/>
      <c r="D10417" s="1"/>
      <c r="E10417" s="1"/>
    </row>
    <row r="10418" s="10" customFormat="1" spans="1:5">
      <c r="A10418" s="1"/>
      <c r="B10418" s="1"/>
      <c r="C10418" s="1"/>
      <c r="D10418" s="1"/>
      <c r="E10418" s="1"/>
    </row>
    <row r="10419" s="10" customFormat="1" spans="1:5">
      <c r="A10419" s="1"/>
      <c r="B10419" s="1"/>
      <c r="C10419" s="1"/>
      <c r="D10419" s="1"/>
      <c r="E10419" s="1"/>
    </row>
    <row r="10420" s="10" customFormat="1" spans="1:5">
      <c r="A10420" s="1"/>
      <c r="B10420" s="1"/>
      <c r="C10420" s="1"/>
      <c r="D10420" s="1"/>
      <c r="E10420" s="1"/>
    </row>
    <row r="10421" s="10" customFormat="1" spans="1:5">
      <c r="A10421" s="1"/>
      <c r="B10421" s="1"/>
      <c r="C10421" s="1"/>
      <c r="D10421" s="1"/>
      <c r="E10421" s="1"/>
    </row>
    <row r="10422" s="10" customFormat="1" spans="1:5">
      <c r="A10422" s="1"/>
      <c r="B10422" s="1"/>
      <c r="C10422" s="1"/>
      <c r="D10422" s="1"/>
      <c r="E10422" s="1"/>
    </row>
    <row r="10423" s="10" customFormat="1" spans="1:5">
      <c r="A10423" s="1"/>
      <c r="B10423" s="1"/>
      <c r="C10423" s="1"/>
      <c r="D10423" s="1"/>
      <c r="E10423" s="1"/>
    </row>
    <row r="10424" s="10" customFormat="1" spans="1:5">
      <c r="A10424" s="1"/>
      <c r="B10424" s="1"/>
      <c r="C10424" s="1"/>
      <c r="D10424" s="1"/>
      <c r="E10424" s="1"/>
    </row>
    <row r="10425" s="10" customFormat="1" spans="1:5">
      <c r="A10425" s="1"/>
      <c r="B10425" s="1"/>
      <c r="C10425" s="1"/>
      <c r="D10425" s="1"/>
      <c r="E10425" s="1"/>
    </row>
    <row r="10426" s="10" customFormat="1" spans="1:5">
      <c r="A10426" s="1"/>
      <c r="B10426" s="1"/>
      <c r="C10426" s="1"/>
      <c r="D10426" s="1"/>
      <c r="E10426" s="1"/>
    </row>
    <row r="10427" s="10" customFormat="1" spans="1:5">
      <c r="A10427" s="1"/>
      <c r="B10427" s="1"/>
      <c r="C10427" s="1"/>
      <c r="D10427" s="1"/>
      <c r="E10427" s="1"/>
    </row>
    <row r="10428" s="10" customFormat="1" spans="1:5">
      <c r="A10428" s="1"/>
      <c r="B10428" s="1"/>
      <c r="C10428" s="1"/>
      <c r="D10428" s="1"/>
      <c r="E10428" s="1"/>
    </row>
    <row r="10429" s="10" customFormat="1" spans="1:5">
      <c r="A10429" s="1"/>
      <c r="B10429" s="1"/>
      <c r="C10429" s="1"/>
      <c r="D10429" s="1"/>
      <c r="E10429" s="1"/>
    </row>
    <row r="10430" s="10" customFormat="1" spans="1:5">
      <c r="A10430" s="1"/>
      <c r="B10430" s="1"/>
      <c r="C10430" s="1"/>
      <c r="D10430" s="1"/>
      <c r="E10430" s="1"/>
    </row>
    <row r="10431" s="10" customFormat="1" spans="1:5">
      <c r="A10431" s="1"/>
      <c r="B10431" s="1"/>
      <c r="C10431" s="1"/>
      <c r="D10431" s="1"/>
      <c r="E10431" s="1"/>
    </row>
    <row r="10432" s="10" customFormat="1" spans="1:5">
      <c r="A10432" s="1"/>
      <c r="B10432" s="1"/>
      <c r="C10432" s="1"/>
      <c r="D10432" s="1"/>
      <c r="E10432" s="1"/>
    </row>
    <row r="10433" s="10" customFormat="1" spans="1:5">
      <c r="A10433" s="1"/>
      <c r="B10433" s="1"/>
      <c r="C10433" s="1"/>
      <c r="D10433" s="1"/>
      <c r="E10433" s="1"/>
    </row>
    <row r="10434" s="10" customFormat="1" spans="1:5">
      <c r="A10434" s="1"/>
      <c r="B10434" s="1"/>
      <c r="C10434" s="1"/>
      <c r="D10434" s="1"/>
      <c r="E10434" s="1"/>
    </row>
    <row r="10435" s="10" customFormat="1" spans="1:5">
      <c r="A10435" s="1"/>
      <c r="B10435" s="1"/>
      <c r="C10435" s="1"/>
      <c r="D10435" s="1"/>
      <c r="E10435" s="1"/>
    </row>
    <row r="10436" s="10" customFormat="1" spans="1:5">
      <c r="A10436" s="1"/>
      <c r="B10436" s="1"/>
      <c r="C10436" s="1"/>
      <c r="D10436" s="1"/>
      <c r="E10436" s="1"/>
    </row>
    <row r="10437" s="10" customFormat="1" spans="1:5">
      <c r="A10437" s="1"/>
      <c r="B10437" s="1"/>
      <c r="C10437" s="1"/>
      <c r="D10437" s="1"/>
      <c r="E10437" s="1"/>
    </row>
    <row r="10438" s="10" customFormat="1" spans="1:5">
      <c r="A10438" s="1"/>
      <c r="B10438" s="1"/>
      <c r="C10438" s="1"/>
      <c r="D10438" s="1"/>
      <c r="E10438" s="1"/>
    </row>
    <row r="10439" s="10" customFormat="1" spans="1:5">
      <c r="A10439" s="1"/>
      <c r="B10439" s="1"/>
      <c r="C10439" s="1"/>
      <c r="D10439" s="1"/>
      <c r="E10439" s="1"/>
    </row>
    <row r="10440" s="10" customFormat="1" spans="1:5">
      <c r="A10440" s="1"/>
      <c r="B10440" s="1"/>
      <c r="C10440" s="1"/>
      <c r="D10440" s="1"/>
      <c r="E10440" s="1"/>
    </row>
    <row r="10441" s="10" customFormat="1" spans="1:5">
      <c r="A10441" s="1"/>
      <c r="B10441" s="1"/>
      <c r="C10441" s="1"/>
      <c r="D10441" s="1"/>
      <c r="E10441" s="1"/>
    </row>
    <row r="10442" s="10" customFormat="1" spans="1:5">
      <c r="A10442" s="1"/>
      <c r="B10442" s="1"/>
      <c r="C10442" s="1"/>
      <c r="D10442" s="1"/>
      <c r="E10442" s="1"/>
    </row>
    <row r="10443" s="10" customFormat="1" spans="1:5">
      <c r="A10443" s="1"/>
      <c r="B10443" s="1"/>
      <c r="C10443" s="1"/>
      <c r="D10443" s="1"/>
      <c r="E10443" s="1"/>
    </row>
    <row r="10444" s="10" customFormat="1" spans="1:5">
      <c r="A10444" s="1"/>
      <c r="B10444" s="1"/>
      <c r="C10444" s="1"/>
      <c r="D10444" s="1"/>
      <c r="E10444" s="1"/>
    </row>
    <row r="10445" s="10" customFormat="1" spans="1:5">
      <c r="A10445" s="1"/>
      <c r="B10445" s="1"/>
      <c r="C10445" s="1"/>
      <c r="D10445" s="1"/>
      <c r="E10445" s="1"/>
    </row>
    <row r="10446" s="10" customFormat="1" spans="1:5">
      <c r="A10446" s="1"/>
      <c r="B10446" s="1"/>
      <c r="C10446" s="1"/>
      <c r="D10446" s="1"/>
      <c r="E10446" s="1"/>
    </row>
    <row r="10447" s="10" customFormat="1" spans="1:5">
      <c r="A10447" s="1"/>
      <c r="B10447" s="1"/>
      <c r="C10447" s="1"/>
      <c r="D10447" s="1"/>
      <c r="E10447" s="1"/>
    </row>
    <row r="10448" s="10" customFormat="1" spans="1:5">
      <c r="A10448" s="1"/>
      <c r="B10448" s="1"/>
      <c r="C10448" s="1"/>
      <c r="D10448" s="1"/>
      <c r="E10448" s="1"/>
    </row>
    <row r="10449" s="10" customFormat="1" spans="1:5">
      <c r="A10449" s="1"/>
      <c r="B10449" s="1"/>
      <c r="C10449" s="1"/>
      <c r="D10449" s="1"/>
      <c r="E10449" s="1"/>
    </row>
    <row r="10450" s="10" customFormat="1" spans="1:5">
      <c r="A10450" s="1"/>
      <c r="B10450" s="1"/>
      <c r="C10450" s="1"/>
      <c r="D10450" s="1"/>
      <c r="E10450" s="1"/>
    </row>
    <row r="10451" s="10" customFormat="1" spans="1:5">
      <c r="A10451" s="1"/>
      <c r="B10451" s="1"/>
      <c r="C10451" s="1"/>
      <c r="D10451" s="1"/>
      <c r="E10451" s="1"/>
    </row>
    <row r="10452" s="10" customFormat="1" spans="1:5">
      <c r="A10452" s="1"/>
      <c r="B10452" s="1"/>
      <c r="C10452" s="1"/>
      <c r="D10452" s="1"/>
      <c r="E10452" s="1"/>
    </row>
    <row r="10453" s="10" customFormat="1" spans="1:5">
      <c r="A10453" s="1"/>
      <c r="B10453" s="1"/>
      <c r="C10453" s="1"/>
      <c r="D10453" s="1"/>
      <c r="E10453" s="1"/>
    </row>
    <row r="10454" s="10" customFormat="1" spans="1:5">
      <c r="A10454" s="1"/>
      <c r="B10454" s="1"/>
      <c r="C10454" s="1"/>
      <c r="D10454" s="1"/>
      <c r="E10454" s="1"/>
    </row>
    <row r="10455" s="10" customFormat="1" spans="1:5">
      <c r="A10455" s="1"/>
      <c r="B10455" s="1"/>
      <c r="C10455" s="1"/>
      <c r="D10455" s="1"/>
      <c r="E10455" s="1"/>
    </row>
    <row r="10456" s="10" customFormat="1" spans="1:5">
      <c r="A10456" s="1"/>
      <c r="B10456" s="1"/>
      <c r="C10456" s="1"/>
      <c r="D10456" s="1"/>
      <c r="E10456" s="1"/>
    </row>
    <row r="10457" s="10" customFormat="1" spans="1:5">
      <c r="A10457" s="1"/>
      <c r="B10457" s="1"/>
      <c r="C10457" s="1"/>
      <c r="D10457" s="1"/>
      <c r="E10457" s="1"/>
    </row>
    <row r="10458" s="10" customFormat="1" spans="1:5">
      <c r="A10458" s="1"/>
      <c r="B10458" s="1"/>
      <c r="C10458" s="1"/>
      <c r="D10458" s="1"/>
      <c r="E10458" s="1"/>
    </row>
    <row r="10459" s="10" customFormat="1" spans="1:5">
      <c r="A10459" s="1"/>
      <c r="B10459" s="1"/>
      <c r="C10459" s="1"/>
      <c r="D10459" s="1"/>
      <c r="E10459" s="1"/>
    </row>
    <row r="10460" s="10" customFormat="1" spans="1:5">
      <c r="A10460" s="1"/>
      <c r="B10460" s="1"/>
      <c r="C10460" s="1"/>
      <c r="D10460" s="1"/>
      <c r="E10460" s="1"/>
    </row>
    <row r="10461" s="10" customFormat="1" spans="1:5">
      <c r="A10461" s="1"/>
      <c r="B10461" s="1"/>
      <c r="C10461" s="1"/>
      <c r="D10461" s="1"/>
      <c r="E10461" s="1"/>
    </row>
    <row r="10462" s="10" customFormat="1" spans="1:5">
      <c r="A10462" s="1"/>
      <c r="B10462" s="1"/>
      <c r="C10462" s="1"/>
      <c r="D10462" s="1"/>
      <c r="E10462" s="1"/>
    </row>
    <row r="10463" s="10" customFormat="1" spans="1:5">
      <c r="A10463" s="1"/>
      <c r="B10463" s="1"/>
      <c r="C10463" s="1"/>
      <c r="D10463" s="1"/>
      <c r="E10463" s="1"/>
    </row>
    <row r="10464" s="10" customFormat="1" spans="1:5">
      <c r="A10464" s="1"/>
      <c r="B10464" s="1"/>
      <c r="C10464" s="1"/>
      <c r="D10464" s="1"/>
      <c r="E10464" s="1"/>
    </row>
    <row r="10465" s="10" customFormat="1" spans="1:5">
      <c r="A10465" s="1"/>
      <c r="B10465" s="1"/>
      <c r="C10465" s="1"/>
      <c r="D10465" s="1"/>
      <c r="E10465" s="1"/>
    </row>
    <row r="10466" s="10" customFormat="1" spans="1:5">
      <c r="A10466" s="1"/>
      <c r="B10466" s="1"/>
      <c r="C10466" s="1"/>
      <c r="D10466" s="1"/>
      <c r="E10466" s="1"/>
    </row>
    <row r="10467" s="10" customFormat="1" spans="1:5">
      <c r="A10467" s="1"/>
      <c r="B10467" s="1"/>
      <c r="C10467" s="1"/>
      <c r="D10467" s="1"/>
      <c r="E10467" s="1"/>
    </row>
    <row r="10468" s="10" customFormat="1" spans="1:5">
      <c r="A10468" s="1"/>
      <c r="B10468" s="1"/>
      <c r="C10468" s="1"/>
      <c r="D10468" s="1"/>
      <c r="E10468" s="1"/>
    </row>
    <row r="10469" s="10" customFormat="1" spans="1:5">
      <c r="A10469" s="1"/>
      <c r="B10469" s="1"/>
      <c r="C10469" s="1"/>
      <c r="D10469" s="1"/>
      <c r="E10469" s="1"/>
    </row>
    <row r="10470" s="10" customFormat="1" spans="1:5">
      <c r="A10470" s="1"/>
      <c r="B10470" s="1"/>
      <c r="C10470" s="1"/>
      <c r="D10470" s="1"/>
      <c r="E10470" s="1"/>
    </row>
    <row r="10471" s="10" customFormat="1" spans="1:5">
      <c r="A10471" s="1"/>
      <c r="B10471" s="1"/>
      <c r="C10471" s="1"/>
      <c r="D10471" s="1"/>
      <c r="E10471" s="1"/>
    </row>
    <row r="10472" s="10" customFormat="1" spans="1:5">
      <c r="A10472" s="1"/>
      <c r="B10472" s="1"/>
      <c r="C10472" s="1"/>
      <c r="D10472" s="1"/>
      <c r="E10472" s="1"/>
    </row>
    <row r="10473" s="10" customFormat="1" spans="1:5">
      <c r="A10473" s="1"/>
      <c r="B10473" s="1"/>
      <c r="C10473" s="1"/>
      <c r="D10473" s="1"/>
      <c r="E10473" s="1"/>
    </row>
    <row r="10474" s="10" customFormat="1" spans="1:5">
      <c r="A10474" s="1"/>
      <c r="B10474" s="1"/>
      <c r="C10474" s="1"/>
      <c r="D10474" s="1"/>
      <c r="E10474" s="1"/>
    </row>
    <row r="10475" s="10" customFormat="1" spans="1:5">
      <c r="A10475" s="1"/>
      <c r="B10475" s="1"/>
      <c r="C10475" s="1"/>
      <c r="D10475" s="1"/>
      <c r="E10475" s="1"/>
    </row>
    <row r="10476" s="10" customFormat="1" spans="1:5">
      <c r="A10476" s="1"/>
      <c r="B10476" s="1"/>
      <c r="C10476" s="1"/>
      <c r="D10476" s="1"/>
      <c r="E10476" s="1"/>
    </row>
    <row r="10477" s="10" customFormat="1" spans="1:5">
      <c r="A10477" s="1"/>
      <c r="B10477" s="1"/>
      <c r="C10477" s="1"/>
      <c r="D10477" s="1"/>
      <c r="E10477" s="1"/>
    </row>
    <row r="10478" s="10" customFormat="1" spans="1:5">
      <c r="A10478" s="1"/>
      <c r="B10478" s="1"/>
      <c r="C10478" s="1"/>
      <c r="D10478" s="1"/>
      <c r="E10478" s="1"/>
    </row>
    <row r="10479" s="10" customFormat="1" spans="1:5">
      <c r="A10479" s="1"/>
      <c r="B10479" s="1"/>
      <c r="C10479" s="1"/>
      <c r="D10479" s="1"/>
      <c r="E10479" s="1"/>
    </row>
    <row r="10480" s="10" customFormat="1" spans="1:5">
      <c r="A10480" s="1"/>
      <c r="B10480" s="1"/>
      <c r="C10480" s="1"/>
      <c r="D10480" s="1"/>
      <c r="E10480" s="1"/>
    </row>
    <row r="10481" s="10" customFormat="1" spans="1:5">
      <c r="A10481" s="1"/>
      <c r="B10481" s="1"/>
      <c r="C10481" s="1"/>
      <c r="D10481" s="1"/>
      <c r="E10481" s="1"/>
    </row>
    <row r="10482" s="10" customFormat="1" spans="1:5">
      <c r="A10482" s="1"/>
      <c r="B10482" s="1"/>
      <c r="C10482" s="1"/>
      <c r="D10482" s="1"/>
      <c r="E10482" s="1"/>
    </row>
    <row r="10483" s="10" customFormat="1" spans="1:5">
      <c r="A10483" s="1"/>
      <c r="B10483" s="1"/>
      <c r="C10483" s="1"/>
      <c r="D10483" s="1"/>
      <c r="E10483" s="1"/>
    </row>
    <row r="10484" s="10" customFormat="1" spans="1:5">
      <c r="A10484" s="1"/>
      <c r="B10484" s="1"/>
      <c r="C10484" s="1"/>
      <c r="D10484" s="1"/>
      <c r="E10484" s="1"/>
    </row>
    <row r="10485" s="10" customFormat="1" spans="1:5">
      <c r="A10485" s="1"/>
      <c r="B10485" s="1"/>
      <c r="C10485" s="1"/>
      <c r="D10485" s="1"/>
      <c r="E10485" s="1"/>
    </row>
    <row r="10486" s="10" customFormat="1" spans="1:5">
      <c r="A10486" s="1"/>
      <c r="B10486" s="1"/>
      <c r="C10486" s="1"/>
      <c r="D10486" s="1"/>
      <c r="E10486" s="1"/>
    </row>
    <row r="10487" s="10" customFormat="1" spans="1:5">
      <c r="A10487" s="1"/>
      <c r="B10487" s="1"/>
      <c r="C10487" s="1"/>
      <c r="D10487" s="1"/>
      <c r="E10487" s="1"/>
    </row>
    <row r="10488" s="10" customFormat="1" spans="1:5">
      <c r="A10488" s="1"/>
      <c r="B10488" s="1"/>
      <c r="C10488" s="1"/>
      <c r="D10488" s="1"/>
      <c r="E10488" s="1"/>
    </row>
    <row r="10489" s="10" customFormat="1" spans="1:5">
      <c r="A10489" s="1"/>
      <c r="B10489" s="1"/>
      <c r="C10489" s="1"/>
      <c r="D10489" s="1"/>
      <c r="E10489" s="1"/>
    </row>
    <row r="10490" s="10" customFormat="1" spans="1:5">
      <c r="A10490" s="1"/>
      <c r="B10490" s="1"/>
      <c r="C10490" s="1"/>
      <c r="D10490" s="1"/>
      <c r="E10490" s="1"/>
    </row>
    <row r="10491" s="10" customFormat="1" spans="1:5">
      <c r="A10491" s="1"/>
      <c r="B10491" s="1"/>
      <c r="C10491" s="1"/>
      <c r="D10491" s="1"/>
      <c r="E10491" s="1"/>
    </row>
    <row r="10492" s="10" customFormat="1" spans="1:5">
      <c r="A10492" s="1"/>
      <c r="B10492" s="1"/>
      <c r="C10492" s="1"/>
      <c r="D10492" s="1"/>
      <c r="E10492" s="1"/>
    </row>
    <row r="10493" s="10" customFormat="1" spans="1:5">
      <c r="A10493" s="1"/>
      <c r="B10493" s="1"/>
      <c r="C10493" s="1"/>
      <c r="D10493" s="1"/>
      <c r="E10493" s="1"/>
    </row>
    <row r="10494" s="10" customFormat="1" spans="1:5">
      <c r="A10494" s="1"/>
      <c r="B10494" s="1"/>
      <c r="C10494" s="1"/>
      <c r="D10494" s="1"/>
      <c r="E10494" s="1"/>
    </row>
    <row r="10495" s="10" customFormat="1" spans="1:5">
      <c r="A10495" s="1"/>
      <c r="B10495" s="1"/>
      <c r="C10495" s="1"/>
      <c r="D10495" s="1"/>
      <c r="E10495" s="1"/>
    </row>
    <row r="10496" s="10" customFormat="1" spans="1:5">
      <c r="A10496" s="1"/>
      <c r="B10496" s="1"/>
      <c r="C10496" s="1"/>
      <c r="D10496" s="1"/>
      <c r="E10496" s="1"/>
    </row>
    <row r="10497" s="10" customFormat="1" spans="1:5">
      <c r="A10497" s="1"/>
      <c r="B10497" s="1"/>
      <c r="C10497" s="1"/>
      <c r="D10497" s="1"/>
      <c r="E10497" s="1"/>
    </row>
    <row r="10498" s="10" customFormat="1" spans="1:5">
      <c r="A10498" s="1"/>
      <c r="B10498" s="1"/>
      <c r="C10498" s="1"/>
      <c r="D10498" s="1"/>
      <c r="E10498" s="1"/>
    </row>
    <row r="10499" s="10" customFormat="1" spans="1:5">
      <c r="A10499" s="1"/>
      <c r="B10499" s="1"/>
      <c r="C10499" s="1"/>
      <c r="D10499" s="1"/>
      <c r="E10499" s="1"/>
    </row>
    <row r="10500" s="10" customFormat="1" spans="1:5">
      <c r="A10500" s="1"/>
      <c r="B10500" s="1"/>
      <c r="C10500" s="1"/>
      <c r="D10500" s="1"/>
      <c r="E10500" s="1"/>
    </row>
    <row r="10501" s="10" customFormat="1" spans="1:5">
      <c r="A10501" s="1"/>
      <c r="B10501" s="1"/>
      <c r="C10501" s="1"/>
      <c r="D10501" s="1"/>
      <c r="E10501" s="1"/>
    </row>
    <row r="10502" s="10" customFormat="1" spans="1:5">
      <c r="A10502" s="1"/>
      <c r="B10502" s="1"/>
      <c r="C10502" s="1"/>
      <c r="D10502" s="1"/>
      <c r="E10502" s="1"/>
    </row>
    <row r="10503" s="10" customFormat="1" spans="1:5">
      <c r="A10503" s="1"/>
      <c r="B10503" s="1"/>
      <c r="C10503" s="1"/>
      <c r="D10503" s="1"/>
      <c r="E10503" s="1"/>
    </row>
    <row r="10504" s="10" customFormat="1" spans="1:5">
      <c r="A10504" s="1"/>
      <c r="B10504" s="1"/>
      <c r="C10504" s="1"/>
      <c r="D10504" s="1"/>
      <c r="E10504" s="1"/>
    </row>
    <row r="10505" s="10" customFormat="1" spans="1:5">
      <c r="A10505" s="1"/>
      <c r="B10505" s="1"/>
      <c r="C10505" s="1"/>
      <c r="D10505" s="1"/>
      <c r="E10505" s="1"/>
    </row>
    <row r="10506" s="10" customFormat="1" spans="1:5">
      <c r="A10506" s="1"/>
      <c r="B10506" s="1"/>
      <c r="C10506" s="1"/>
      <c r="D10506" s="1"/>
      <c r="E10506" s="1"/>
    </row>
    <row r="10507" s="10" customFormat="1" spans="1:5">
      <c r="A10507" s="1"/>
      <c r="B10507" s="1"/>
      <c r="C10507" s="1"/>
      <c r="D10507" s="1"/>
      <c r="E10507" s="1"/>
    </row>
    <row r="10508" s="10" customFormat="1" spans="1:5">
      <c r="A10508" s="1"/>
      <c r="B10508" s="1"/>
      <c r="C10508" s="1"/>
      <c r="D10508" s="1"/>
      <c r="E10508" s="1"/>
    </row>
    <row r="10509" s="10" customFormat="1" spans="1:5">
      <c r="A10509" s="1"/>
      <c r="B10509" s="1"/>
      <c r="C10509" s="1"/>
      <c r="D10509" s="1"/>
      <c r="E10509" s="1"/>
    </row>
    <row r="10510" s="10" customFormat="1" spans="1:5">
      <c r="A10510" s="1"/>
      <c r="B10510" s="1"/>
      <c r="C10510" s="1"/>
      <c r="D10510" s="1"/>
      <c r="E10510" s="1"/>
    </row>
    <row r="10511" s="10" customFormat="1" spans="1:5">
      <c r="A10511" s="1"/>
      <c r="B10511" s="1"/>
      <c r="C10511" s="1"/>
      <c r="D10511" s="1"/>
      <c r="E10511" s="1"/>
    </row>
    <row r="10512" s="10" customFormat="1" spans="1:5">
      <c r="A10512" s="1"/>
      <c r="B10512" s="1"/>
      <c r="C10512" s="1"/>
      <c r="D10512" s="1"/>
      <c r="E10512" s="1"/>
    </row>
    <row r="10513" s="10" customFormat="1" spans="1:5">
      <c r="A10513" s="1"/>
      <c r="B10513" s="1"/>
      <c r="C10513" s="1"/>
      <c r="D10513" s="1"/>
      <c r="E10513" s="1"/>
    </row>
    <row r="10514" s="10" customFormat="1" spans="1:5">
      <c r="A10514" s="1"/>
      <c r="B10514" s="1"/>
      <c r="C10514" s="1"/>
      <c r="D10514" s="1"/>
      <c r="E10514" s="1"/>
    </row>
    <row r="10515" s="10" customFormat="1" spans="1:5">
      <c r="A10515" s="1"/>
      <c r="B10515" s="1"/>
      <c r="C10515" s="1"/>
      <c r="D10515" s="1"/>
      <c r="E10515" s="1"/>
    </row>
    <row r="10516" s="10" customFormat="1" spans="1:5">
      <c r="A10516" s="1"/>
      <c r="B10516" s="1"/>
      <c r="C10516" s="1"/>
      <c r="D10516" s="1"/>
      <c r="E10516" s="1"/>
    </row>
    <row r="10517" s="10" customFormat="1" spans="1:5">
      <c r="A10517" s="1"/>
      <c r="B10517" s="1"/>
      <c r="C10517" s="1"/>
      <c r="D10517" s="1"/>
      <c r="E10517" s="1"/>
    </row>
    <row r="10518" s="10" customFormat="1" spans="1:5">
      <c r="A10518" s="1"/>
      <c r="B10518" s="1"/>
      <c r="C10518" s="1"/>
      <c r="D10518" s="1"/>
      <c r="E10518" s="1"/>
    </row>
    <row r="10519" s="10" customFormat="1" spans="1:5">
      <c r="A10519" s="1"/>
      <c r="B10519" s="1"/>
      <c r="C10519" s="1"/>
      <c r="D10519" s="1"/>
      <c r="E10519" s="1"/>
    </row>
    <row r="10520" s="10" customFormat="1" spans="1:5">
      <c r="A10520" s="1"/>
      <c r="B10520" s="1"/>
      <c r="C10520" s="1"/>
      <c r="D10520" s="1"/>
      <c r="E10520" s="1"/>
    </row>
    <row r="10521" s="10" customFormat="1" spans="1:5">
      <c r="A10521" s="1"/>
      <c r="B10521" s="1"/>
      <c r="C10521" s="1"/>
      <c r="D10521" s="1"/>
      <c r="E10521" s="1"/>
    </row>
    <row r="10522" s="10" customFormat="1" spans="1:5">
      <c r="A10522" s="1"/>
      <c r="B10522" s="1"/>
      <c r="C10522" s="1"/>
      <c r="D10522" s="1"/>
      <c r="E10522" s="1"/>
    </row>
    <row r="10523" s="10" customFormat="1" spans="1:5">
      <c r="A10523" s="1"/>
      <c r="B10523" s="1"/>
      <c r="C10523" s="1"/>
      <c r="D10523" s="1"/>
      <c r="E10523" s="1"/>
    </row>
    <row r="10524" s="10" customFormat="1" spans="1:5">
      <c r="A10524" s="1"/>
      <c r="B10524" s="1"/>
      <c r="C10524" s="1"/>
      <c r="D10524" s="1"/>
      <c r="E10524" s="1"/>
    </row>
    <row r="10525" s="10" customFormat="1" spans="1:5">
      <c r="A10525" s="1"/>
      <c r="B10525" s="1"/>
      <c r="C10525" s="1"/>
      <c r="D10525" s="1"/>
      <c r="E10525" s="1"/>
    </row>
    <row r="10526" s="10" customFormat="1" spans="1:5">
      <c r="A10526" s="1"/>
      <c r="B10526" s="1"/>
      <c r="C10526" s="1"/>
      <c r="D10526" s="1"/>
      <c r="E10526" s="1"/>
    </row>
    <row r="10527" s="10" customFormat="1" spans="1:5">
      <c r="A10527" s="1"/>
      <c r="B10527" s="1"/>
      <c r="C10527" s="1"/>
      <c r="D10527" s="1"/>
      <c r="E10527" s="1"/>
    </row>
    <row r="10528" s="10" customFormat="1" spans="1:5">
      <c r="A10528" s="1"/>
      <c r="B10528" s="1"/>
      <c r="C10528" s="1"/>
      <c r="D10528" s="1"/>
      <c r="E10528" s="1"/>
    </row>
    <row r="10529" s="10" customFormat="1" spans="1:5">
      <c r="A10529" s="1"/>
      <c r="B10529" s="1"/>
      <c r="C10529" s="1"/>
      <c r="D10529" s="1"/>
      <c r="E10529" s="1"/>
    </row>
    <row r="10530" s="10" customFormat="1" spans="1:5">
      <c r="A10530" s="1"/>
      <c r="B10530" s="1"/>
      <c r="C10530" s="1"/>
      <c r="D10530" s="1"/>
      <c r="E10530" s="1"/>
    </row>
    <row r="10531" s="10" customFormat="1" spans="1:5">
      <c r="A10531" s="1"/>
      <c r="B10531" s="1"/>
      <c r="C10531" s="1"/>
      <c r="D10531" s="1"/>
      <c r="E10531" s="1"/>
    </row>
    <row r="10532" s="10" customFormat="1" spans="1:5">
      <c r="A10532" s="1"/>
      <c r="B10532" s="1"/>
      <c r="C10532" s="1"/>
      <c r="D10532" s="1"/>
      <c r="E10532" s="1"/>
    </row>
    <row r="10533" s="10" customFormat="1" spans="1:5">
      <c r="A10533" s="1"/>
      <c r="B10533" s="1"/>
      <c r="C10533" s="1"/>
      <c r="D10533" s="1"/>
      <c r="E10533" s="1"/>
    </row>
    <row r="10534" s="10" customFormat="1" spans="1:5">
      <c r="A10534" s="1"/>
      <c r="B10534" s="1"/>
      <c r="C10534" s="1"/>
      <c r="D10534" s="1"/>
      <c r="E10534" s="1"/>
    </row>
    <row r="10535" s="10" customFormat="1" spans="1:5">
      <c r="A10535" s="1"/>
      <c r="B10535" s="1"/>
      <c r="C10535" s="1"/>
      <c r="D10535" s="1"/>
      <c r="E10535" s="1"/>
    </row>
    <row r="10536" s="10" customFormat="1" spans="1:5">
      <c r="A10536" s="1"/>
      <c r="B10536" s="1"/>
      <c r="C10536" s="1"/>
      <c r="D10536" s="1"/>
      <c r="E10536" s="1"/>
    </row>
    <row r="10537" s="10" customFormat="1" spans="1:5">
      <c r="A10537" s="1"/>
      <c r="B10537" s="1"/>
      <c r="C10537" s="1"/>
      <c r="D10537" s="1"/>
      <c r="E10537" s="1"/>
    </row>
    <row r="10538" s="10" customFormat="1" spans="1:5">
      <c r="A10538" s="1"/>
      <c r="B10538" s="1"/>
      <c r="C10538" s="1"/>
      <c r="D10538" s="1"/>
      <c r="E10538" s="1"/>
    </row>
    <row r="10539" s="10" customFormat="1" spans="1:5">
      <c r="A10539" s="1"/>
      <c r="B10539" s="1"/>
      <c r="C10539" s="1"/>
      <c r="D10539" s="1"/>
      <c r="E10539" s="1"/>
    </row>
    <row r="10540" s="10" customFormat="1" spans="1:5">
      <c r="A10540" s="1"/>
      <c r="B10540" s="1"/>
      <c r="C10540" s="1"/>
      <c r="D10540" s="1"/>
      <c r="E10540" s="1"/>
    </row>
    <row r="10541" s="10" customFormat="1" spans="1:5">
      <c r="A10541" s="1"/>
      <c r="B10541" s="1"/>
      <c r="C10541" s="1"/>
      <c r="D10541" s="1"/>
      <c r="E10541" s="1"/>
    </row>
    <row r="10542" s="10" customFormat="1" spans="1:5">
      <c r="A10542" s="1"/>
      <c r="B10542" s="1"/>
      <c r="C10542" s="1"/>
      <c r="D10542" s="1"/>
      <c r="E10542" s="1"/>
    </row>
    <row r="10543" s="10" customFormat="1" spans="1:5">
      <c r="A10543" s="1"/>
      <c r="B10543" s="1"/>
      <c r="C10543" s="1"/>
      <c r="D10543" s="1"/>
      <c r="E10543" s="1"/>
    </row>
    <row r="10544" s="10" customFormat="1" spans="1:5">
      <c r="A10544" s="1"/>
      <c r="B10544" s="1"/>
      <c r="C10544" s="1"/>
      <c r="D10544" s="1"/>
      <c r="E10544" s="1"/>
    </row>
    <row r="10545" s="10" customFormat="1" spans="1:5">
      <c r="A10545" s="1"/>
      <c r="B10545" s="1"/>
      <c r="C10545" s="1"/>
      <c r="D10545" s="1"/>
      <c r="E10545" s="1"/>
    </row>
    <row r="10546" s="10" customFormat="1" spans="1:5">
      <c r="A10546" s="1"/>
      <c r="B10546" s="1"/>
      <c r="C10546" s="1"/>
      <c r="D10546" s="1"/>
      <c r="E10546" s="1"/>
    </row>
    <row r="10547" s="10" customFormat="1" spans="1:5">
      <c r="A10547" s="1"/>
      <c r="B10547" s="1"/>
      <c r="C10547" s="1"/>
      <c r="D10547" s="1"/>
      <c r="E10547" s="1"/>
    </row>
    <row r="10548" s="10" customFormat="1" spans="1:5">
      <c r="A10548" s="1"/>
      <c r="B10548" s="1"/>
      <c r="C10548" s="1"/>
      <c r="D10548" s="1"/>
      <c r="E10548" s="1"/>
    </row>
    <row r="10549" s="10" customFormat="1" spans="1:5">
      <c r="A10549" s="1"/>
      <c r="B10549" s="1"/>
      <c r="C10549" s="1"/>
      <c r="D10549" s="1"/>
      <c r="E10549" s="1"/>
    </row>
    <row r="10550" s="10" customFormat="1" spans="1:5">
      <c r="A10550" s="1"/>
      <c r="B10550" s="1"/>
      <c r="C10550" s="1"/>
      <c r="D10550" s="1"/>
      <c r="E10550" s="1"/>
    </row>
    <row r="10551" s="10" customFormat="1" spans="1:5">
      <c r="A10551" s="1"/>
      <c r="B10551" s="1"/>
      <c r="C10551" s="1"/>
      <c r="D10551" s="1"/>
      <c r="E10551" s="1"/>
    </row>
    <row r="10552" s="10" customFormat="1" spans="1:5">
      <c r="A10552" s="1"/>
      <c r="B10552" s="1"/>
      <c r="C10552" s="1"/>
      <c r="D10552" s="1"/>
      <c r="E10552" s="1"/>
    </row>
    <row r="10553" s="10" customFormat="1" spans="1:5">
      <c r="A10553" s="1"/>
      <c r="B10553" s="1"/>
      <c r="C10553" s="1"/>
      <c r="D10553" s="1"/>
      <c r="E10553" s="1"/>
    </row>
    <row r="10554" s="10" customFormat="1" spans="1:5">
      <c r="A10554" s="1"/>
      <c r="B10554" s="1"/>
      <c r="C10554" s="1"/>
      <c r="D10554" s="1"/>
      <c r="E10554" s="1"/>
    </row>
    <row r="10555" s="10" customFormat="1" spans="1:5">
      <c r="A10555" s="1"/>
      <c r="B10555" s="1"/>
      <c r="C10555" s="1"/>
      <c r="D10555" s="1"/>
      <c r="E10555" s="1"/>
    </row>
    <row r="10556" s="10" customFormat="1" spans="1:5">
      <c r="A10556" s="1"/>
      <c r="B10556" s="1"/>
      <c r="C10556" s="1"/>
      <c r="D10556" s="1"/>
      <c r="E10556" s="1"/>
    </row>
    <row r="10557" s="10" customFormat="1" spans="1:5">
      <c r="A10557" s="1"/>
      <c r="B10557" s="1"/>
      <c r="C10557" s="1"/>
      <c r="D10557" s="1"/>
      <c r="E10557" s="1"/>
    </row>
    <row r="10558" s="10" customFormat="1" spans="1:5">
      <c r="A10558" s="1"/>
      <c r="B10558" s="1"/>
      <c r="C10558" s="1"/>
      <c r="D10558" s="1"/>
      <c r="E10558" s="1"/>
    </row>
    <row r="10559" s="10" customFormat="1" spans="1:5">
      <c r="A10559" s="1"/>
      <c r="B10559" s="1"/>
      <c r="C10559" s="1"/>
      <c r="D10559" s="1"/>
      <c r="E10559" s="1"/>
    </row>
    <row r="10560" s="10" customFormat="1" spans="1:5">
      <c r="A10560" s="1"/>
      <c r="B10560" s="1"/>
      <c r="C10560" s="1"/>
      <c r="D10560" s="1"/>
      <c r="E10560" s="1"/>
    </row>
    <row r="10561" s="10" customFormat="1" spans="1:5">
      <c r="A10561" s="1"/>
      <c r="B10561" s="1"/>
      <c r="C10561" s="1"/>
      <c r="D10561" s="1"/>
      <c r="E10561" s="1"/>
    </row>
    <row r="10562" s="10" customFormat="1" spans="1:5">
      <c r="A10562" s="1"/>
      <c r="B10562" s="1"/>
      <c r="C10562" s="1"/>
      <c r="D10562" s="1"/>
      <c r="E10562" s="1"/>
    </row>
    <row r="10563" s="10" customFormat="1" spans="1:5">
      <c r="A10563" s="1"/>
      <c r="B10563" s="1"/>
      <c r="C10563" s="1"/>
      <c r="D10563" s="1"/>
      <c r="E10563" s="1"/>
    </row>
    <row r="10564" s="10" customFormat="1" spans="1:5">
      <c r="A10564" s="1"/>
      <c r="B10564" s="1"/>
      <c r="C10564" s="1"/>
      <c r="D10564" s="1"/>
      <c r="E10564" s="1"/>
    </row>
    <row r="10565" s="10" customFormat="1" spans="1:5">
      <c r="A10565" s="1"/>
      <c r="B10565" s="1"/>
      <c r="C10565" s="1"/>
      <c r="D10565" s="1"/>
      <c r="E10565" s="1"/>
    </row>
    <row r="10566" s="10" customFormat="1" spans="1:5">
      <c r="A10566" s="1"/>
      <c r="B10566" s="1"/>
      <c r="C10566" s="1"/>
      <c r="D10566" s="1"/>
      <c r="E10566" s="1"/>
    </row>
    <row r="10567" s="10" customFormat="1" spans="1:5">
      <c r="A10567" s="1"/>
      <c r="B10567" s="1"/>
      <c r="C10567" s="1"/>
      <c r="D10567" s="1"/>
      <c r="E10567" s="1"/>
    </row>
    <row r="10568" s="10" customFormat="1" spans="1:5">
      <c r="A10568" s="1"/>
      <c r="B10568" s="1"/>
      <c r="C10568" s="1"/>
      <c r="D10568" s="1"/>
      <c r="E10568" s="1"/>
    </row>
    <row r="10569" s="10" customFormat="1" spans="1:5">
      <c r="A10569" s="1"/>
      <c r="B10569" s="1"/>
      <c r="C10569" s="1"/>
      <c r="D10569" s="1"/>
      <c r="E10569" s="1"/>
    </row>
    <row r="10570" s="10" customFormat="1" spans="1:5">
      <c r="A10570" s="1"/>
      <c r="B10570" s="1"/>
      <c r="C10570" s="1"/>
      <c r="D10570" s="1"/>
      <c r="E10570" s="1"/>
    </row>
    <row r="10571" s="10" customFormat="1" spans="1:5">
      <c r="A10571" s="1"/>
      <c r="B10571" s="1"/>
      <c r="C10571" s="1"/>
      <c r="D10571" s="1"/>
      <c r="E10571" s="1"/>
    </row>
    <row r="10572" s="10" customFormat="1" spans="1:5">
      <c r="A10572" s="1"/>
      <c r="B10572" s="1"/>
      <c r="C10572" s="1"/>
      <c r="D10572" s="1"/>
      <c r="E10572" s="1"/>
    </row>
    <row r="10573" s="10" customFormat="1" spans="1:5">
      <c r="A10573" s="1"/>
      <c r="B10573" s="1"/>
      <c r="C10573" s="1"/>
      <c r="D10573" s="1"/>
      <c r="E10573" s="1"/>
    </row>
    <row r="10574" s="10" customFormat="1" spans="1:5">
      <c r="A10574" s="1"/>
      <c r="B10574" s="1"/>
      <c r="C10574" s="1"/>
      <c r="D10574" s="1"/>
      <c r="E10574" s="1"/>
    </row>
    <row r="10575" s="10" customFormat="1" spans="1:5">
      <c r="A10575" s="1"/>
      <c r="B10575" s="1"/>
      <c r="C10575" s="1"/>
      <c r="D10575" s="1"/>
      <c r="E10575" s="1"/>
    </row>
    <row r="10576" s="10" customFormat="1" spans="1:5">
      <c r="A10576" s="1"/>
      <c r="B10576" s="1"/>
      <c r="C10576" s="1"/>
      <c r="D10576" s="1"/>
      <c r="E10576" s="1"/>
    </row>
    <row r="10577" s="10" customFormat="1" spans="1:5">
      <c r="A10577" s="1"/>
      <c r="B10577" s="1"/>
      <c r="C10577" s="1"/>
      <c r="D10577" s="1"/>
      <c r="E10577" s="1"/>
    </row>
    <row r="10578" s="10" customFormat="1" spans="1:5">
      <c r="A10578" s="1"/>
      <c r="B10578" s="1"/>
      <c r="C10578" s="1"/>
      <c r="D10578" s="1"/>
      <c r="E10578" s="1"/>
    </row>
    <row r="10579" s="10" customFormat="1" spans="1:5">
      <c r="A10579" s="1"/>
      <c r="B10579" s="1"/>
      <c r="C10579" s="1"/>
      <c r="D10579" s="1"/>
      <c r="E10579" s="1"/>
    </row>
    <row r="10580" s="10" customFormat="1" spans="1:5">
      <c r="A10580" s="1"/>
      <c r="B10580" s="1"/>
      <c r="C10580" s="1"/>
      <c r="D10580" s="1"/>
      <c r="E10580" s="1"/>
    </row>
    <row r="10581" s="10" customFormat="1" spans="1:5">
      <c r="A10581" s="1"/>
      <c r="B10581" s="1"/>
      <c r="C10581" s="1"/>
      <c r="D10581" s="1"/>
      <c r="E10581" s="1"/>
    </row>
    <row r="10582" s="10" customFormat="1" spans="1:5">
      <c r="A10582" s="1"/>
      <c r="B10582" s="1"/>
      <c r="C10582" s="1"/>
      <c r="D10582" s="1"/>
      <c r="E10582" s="1"/>
    </row>
    <row r="10583" s="10" customFormat="1" spans="1:5">
      <c r="A10583" s="1"/>
      <c r="B10583" s="1"/>
      <c r="C10583" s="1"/>
      <c r="D10583" s="1"/>
      <c r="E10583" s="1"/>
    </row>
    <row r="10584" s="10" customFormat="1" spans="1:5">
      <c r="A10584" s="1"/>
      <c r="B10584" s="1"/>
      <c r="C10584" s="1"/>
      <c r="D10584" s="1"/>
      <c r="E10584" s="1"/>
    </row>
    <row r="10585" s="10" customFormat="1" spans="1:5">
      <c r="A10585" s="1"/>
      <c r="B10585" s="1"/>
      <c r="C10585" s="1"/>
      <c r="D10585" s="1"/>
      <c r="E10585" s="1"/>
    </row>
    <row r="10586" s="10" customFormat="1" spans="1:5">
      <c r="A10586" s="1"/>
      <c r="B10586" s="1"/>
      <c r="C10586" s="1"/>
      <c r="D10586" s="1"/>
      <c r="E10586" s="1"/>
    </row>
    <row r="10587" s="10" customFormat="1" spans="1:5">
      <c r="A10587" s="1"/>
      <c r="B10587" s="1"/>
      <c r="C10587" s="1"/>
      <c r="D10587" s="1"/>
      <c r="E10587" s="1"/>
    </row>
    <row r="10588" s="10" customFormat="1" spans="1:5">
      <c r="A10588" s="1"/>
      <c r="B10588" s="1"/>
      <c r="C10588" s="1"/>
      <c r="D10588" s="1"/>
      <c r="E10588" s="1"/>
    </row>
    <row r="10589" s="10" customFormat="1" spans="1:5">
      <c r="A10589" s="1"/>
      <c r="B10589" s="1"/>
      <c r="C10589" s="1"/>
      <c r="D10589" s="1"/>
      <c r="E10589" s="1"/>
    </row>
    <row r="10590" s="10" customFormat="1" spans="1:5">
      <c r="A10590" s="1"/>
      <c r="B10590" s="1"/>
      <c r="C10590" s="1"/>
      <c r="D10590" s="1"/>
      <c r="E10590" s="1"/>
    </row>
    <row r="10591" s="10" customFormat="1" spans="1:5">
      <c r="A10591" s="1"/>
      <c r="B10591" s="1"/>
      <c r="C10591" s="1"/>
      <c r="D10591" s="1"/>
      <c r="E10591" s="1"/>
    </row>
    <row r="10592" s="10" customFormat="1" spans="1:5">
      <c r="A10592" s="1"/>
      <c r="B10592" s="1"/>
      <c r="C10592" s="1"/>
      <c r="D10592" s="1"/>
      <c r="E10592" s="1"/>
    </row>
    <row r="10593" s="10" customFormat="1" spans="1:5">
      <c r="A10593" s="1"/>
      <c r="B10593" s="1"/>
      <c r="C10593" s="1"/>
      <c r="D10593" s="1"/>
      <c r="E10593" s="1"/>
    </row>
    <row r="10594" s="10" customFormat="1" spans="1:5">
      <c r="A10594" s="1"/>
      <c r="B10594" s="1"/>
      <c r="C10594" s="1"/>
      <c r="D10594" s="1"/>
      <c r="E10594" s="1"/>
    </row>
    <row r="10595" s="10" customFormat="1" spans="1:5">
      <c r="A10595" s="1"/>
      <c r="B10595" s="1"/>
      <c r="C10595" s="1"/>
      <c r="D10595" s="1"/>
      <c r="E10595" s="1"/>
    </row>
    <row r="10596" s="10" customFormat="1" spans="1:5">
      <c r="A10596" s="1"/>
      <c r="B10596" s="1"/>
      <c r="C10596" s="1"/>
      <c r="D10596" s="1"/>
      <c r="E10596" s="1"/>
    </row>
    <row r="10597" s="10" customFormat="1" spans="1:5">
      <c r="A10597" s="1"/>
      <c r="B10597" s="1"/>
      <c r="C10597" s="1"/>
      <c r="D10597" s="1"/>
      <c r="E10597" s="1"/>
    </row>
    <row r="10598" s="10" customFormat="1" spans="1:5">
      <c r="A10598" s="1"/>
      <c r="B10598" s="1"/>
      <c r="C10598" s="1"/>
      <c r="D10598" s="1"/>
      <c r="E10598" s="1"/>
    </row>
    <row r="10599" s="10" customFormat="1" spans="1:5">
      <c r="A10599" s="1"/>
      <c r="B10599" s="1"/>
      <c r="C10599" s="1"/>
      <c r="D10599" s="1"/>
      <c r="E10599" s="1"/>
    </row>
    <row r="10600" s="10" customFormat="1" spans="1:5">
      <c r="A10600" s="1"/>
      <c r="B10600" s="1"/>
      <c r="C10600" s="1"/>
      <c r="D10600" s="1"/>
      <c r="E10600" s="1"/>
    </row>
    <row r="10601" s="10" customFormat="1" spans="1:5">
      <c r="A10601" s="1"/>
      <c r="B10601" s="1"/>
      <c r="C10601" s="1"/>
      <c r="D10601" s="1"/>
      <c r="E10601" s="1"/>
    </row>
    <row r="10602" s="10" customFormat="1" spans="1:5">
      <c r="A10602" s="1"/>
      <c r="B10602" s="1"/>
      <c r="C10602" s="1"/>
      <c r="D10602" s="1"/>
      <c r="E10602" s="1"/>
    </row>
    <row r="10603" s="10" customFormat="1" spans="1:5">
      <c r="A10603" s="1"/>
      <c r="B10603" s="1"/>
      <c r="C10603" s="1"/>
      <c r="D10603" s="1"/>
      <c r="E10603" s="1"/>
    </row>
    <row r="10604" s="10" customFormat="1" spans="1:5">
      <c r="A10604" s="1"/>
      <c r="B10604" s="1"/>
      <c r="C10604" s="1"/>
      <c r="D10604" s="1"/>
      <c r="E10604" s="1"/>
    </row>
    <row r="10605" s="10" customFormat="1" spans="1:5">
      <c r="A10605" s="1"/>
      <c r="B10605" s="1"/>
      <c r="C10605" s="1"/>
      <c r="D10605" s="1"/>
      <c r="E10605" s="1"/>
    </row>
    <row r="10606" s="10" customFormat="1" spans="1:5">
      <c r="A10606" s="1"/>
      <c r="B10606" s="1"/>
      <c r="C10606" s="1"/>
      <c r="D10606" s="1"/>
      <c r="E10606" s="1"/>
    </row>
    <row r="10607" s="10" customFormat="1" spans="1:5">
      <c r="A10607" s="1"/>
      <c r="B10607" s="1"/>
      <c r="C10607" s="1"/>
      <c r="D10607" s="1"/>
      <c r="E10607" s="1"/>
    </row>
    <row r="10608" s="10" customFormat="1" spans="1:5">
      <c r="A10608" s="1"/>
      <c r="B10608" s="1"/>
      <c r="C10608" s="1"/>
      <c r="D10608" s="1"/>
      <c r="E10608" s="1"/>
    </row>
    <row r="10609" s="10" customFormat="1" spans="1:5">
      <c r="A10609" s="1"/>
      <c r="B10609" s="1"/>
      <c r="C10609" s="1"/>
      <c r="D10609" s="1"/>
      <c r="E10609" s="1"/>
    </row>
    <row r="10610" s="10" customFormat="1" spans="1:5">
      <c r="A10610" s="1"/>
      <c r="B10610" s="1"/>
      <c r="C10610" s="1"/>
      <c r="D10610" s="1"/>
      <c r="E10610" s="1"/>
    </row>
    <row r="10611" s="10" customFormat="1" spans="1:5">
      <c r="A10611" s="1"/>
      <c r="B10611" s="1"/>
      <c r="C10611" s="1"/>
      <c r="D10611" s="1"/>
      <c r="E10611" s="1"/>
    </row>
    <row r="10612" s="10" customFormat="1" spans="1:5">
      <c r="A10612" s="1"/>
      <c r="B10612" s="1"/>
      <c r="C10612" s="1"/>
      <c r="D10612" s="1"/>
      <c r="E10612" s="1"/>
    </row>
    <row r="10613" s="10" customFormat="1" spans="1:5">
      <c r="A10613" s="1"/>
      <c r="B10613" s="1"/>
      <c r="C10613" s="1"/>
      <c r="D10613" s="1"/>
      <c r="E10613" s="1"/>
    </row>
    <row r="10614" s="10" customFormat="1" spans="1:5">
      <c r="A10614" s="1"/>
      <c r="B10614" s="1"/>
      <c r="C10614" s="1"/>
      <c r="D10614" s="1"/>
      <c r="E10614" s="1"/>
    </row>
    <row r="10615" s="10" customFormat="1" spans="1:5">
      <c r="A10615" s="1"/>
      <c r="B10615" s="1"/>
      <c r="C10615" s="1"/>
      <c r="D10615" s="1"/>
      <c r="E10615" s="1"/>
    </row>
    <row r="10616" s="10" customFormat="1" spans="1:5">
      <c r="A10616" s="1"/>
      <c r="B10616" s="1"/>
      <c r="C10616" s="1"/>
      <c r="D10616" s="1"/>
      <c r="E10616" s="1"/>
    </row>
    <row r="10617" s="10" customFormat="1" spans="1:5">
      <c r="A10617" s="1"/>
      <c r="B10617" s="1"/>
      <c r="C10617" s="1"/>
      <c r="D10617" s="1"/>
      <c r="E10617" s="1"/>
    </row>
    <row r="10618" s="10" customFormat="1" spans="1:5">
      <c r="A10618" s="1"/>
      <c r="B10618" s="1"/>
      <c r="C10618" s="1"/>
      <c r="D10618" s="1"/>
      <c r="E10618" s="1"/>
    </row>
    <row r="10619" s="10" customFormat="1" spans="1:5">
      <c r="A10619" s="1"/>
      <c r="B10619" s="1"/>
      <c r="C10619" s="1"/>
      <c r="D10619" s="1"/>
      <c r="E10619" s="1"/>
    </row>
    <row r="10620" s="10" customFormat="1" spans="1:5">
      <c r="A10620" s="1"/>
      <c r="B10620" s="1"/>
      <c r="C10620" s="1"/>
      <c r="D10620" s="1"/>
      <c r="E10620" s="1"/>
    </row>
    <row r="10621" s="10" customFormat="1" spans="1:5">
      <c r="A10621" s="1"/>
      <c r="B10621" s="1"/>
      <c r="C10621" s="1"/>
      <c r="D10621" s="1"/>
      <c r="E10621" s="1"/>
    </row>
    <row r="10622" s="10" customFormat="1" spans="1:5">
      <c r="A10622" s="1"/>
      <c r="B10622" s="1"/>
      <c r="C10622" s="1"/>
      <c r="D10622" s="1"/>
      <c r="E10622" s="1"/>
    </row>
    <row r="10623" s="10" customFormat="1" spans="1:5">
      <c r="A10623" s="1"/>
      <c r="B10623" s="1"/>
      <c r="C10623" s="1"/>
      <c r="D10623" s="1"/>
      <c r="E10623" s="1"/>
    </row>
    <row r="10624" s="10" customFormat="1" spans="1:5">
      <c r="A10624" s="1"/>
      <c r="B10624" s="1"/>
      <c r="C10624" s="1"/>
      <c r="D10624" s="1"/>
      <c r="E10624" s="1"/>
    </row>
    <row r="10625" s="10" customFormat="1" spans="1:5">
      <c r="A10625" s="1"/>
      <c r="B10625" s="1"/>
      <c r="C10625" s="1"/>
      <c r="D10625" s="1"/>
      <c r="E10625" s="1"/>
    </row>
    <row r="10626" s="10" customFormat="1" spans="1:5">
      <c r="A10626" s="1"/>
      <c r="B10626" s="1"/>
      <c r="C10626" s="1"/>
      <c r="D10626" s="1"/>
      <c r="E10626" s="1"/>
    </row>
    <row r="10627" s="10" customFormat="1" spans="1:5">
      <c r="A10627" s="1"/>
      <c r="B10627" s="1"/>
      <c r="C10627" s="1"/>
      <c r="D10627" s="1"/>
      <c r="E10627" s="1"/>
    </row>
    <row r="10628" s="10" customFormat="1" spans="1:5">
      <c r="A10628" s="1"/>
      <c r="B10628" s="1"/>
      <c r="C10628" s="1"/>
      <c r="D10628" s="1"/>
      <c r="E10628" s="1"/>
    </row>
    <row r="10629" s="10" customFormat="1" spans="1:5">
      <c r="A10629" s="1"/>
      <c r="B10629" s="1"/>
      <c r="C10629" s="1"/>
      <c r="D10629" s="1"/>
      <c r="E10629" s="1"/>
    </row>
    <row r="10630" s="10" customFormat="1" spans="1:5">
      <c r="A10630" s="1"/>
      <c r="B10630" s="1"/>
      <c r="C10630" s="1"/>
      <c r="D10630" s="1"/>
      <c r="E10630" s="1"/>
    </row>
    <row r="10631" s="10" customFormat="1" spans="1:5">
      <c r="A10631" s="1"/>
      <c r="B10631" s="1"/>
      <c r="C10631" s="1"/>
      <c r="D10631" s="1"/>
      <c r="E10631" s="1"/>
    </row>
    <row r="10632" s="10" customFormat="1" spans="1:5">
      <c r="A10632" s="1"/>
      <c r="B10632" s="1"/>
      <c r="C10632" s="1"/>
      <c r="D10632" s="1"/>
      <c r="E10632" s="1"/>
    </row>
    <row r="10633" s="10" customFormat="1" spans="1:5">
      <c r="A10633" s="1"/>
      <c r="B10633" s="1"/>
      <c r="C10633" s="1"/>
      <c r="D10633" s="1"/>
      <c r="E10633" s="1"/>
    </row>
    <row r="10634" s="10" customFormat="1" spans="1:5">
      <c r="A10634" s="1"/>
      <c r="B10634" s="1"/>
      <c r="C10634" s="1"/>
      <c r="D10634" s="1"/>
      <c r="E10634" s="1"/>
    </row>
    <row r="10635" s="10" customFormat="1" spans="1:5">
      <c r="A10635" s="1"/>
      <c r="B10635" s="1"/>
      <c r="C10635" s="1"/>
      <c r="D10635" s="1"/>
      <c r="E10635" s="1"/>
    </row>
    <row r="10636" s="10" customFormat="1" spans="1:5">
      <c r="A10636" s="1"/>
      <c r="B10636" s="1"/>
      <c r="C10636" s="1"/>
      <c r="D10636" s="1"/>
      <c r="E10636" s="1"/>
    </row>
    <row r="10637" s="10" customFormat="1" spans="1:5">
      <c r="A10637" s="1"/>
      <c r="B10637" s="1"/>
      <c r="C10637" s="1"/>
      <c r="D10637" s="1"/>
      <c r="E10637" s="1"/>
    </row>
    <row r="10638" s="10" customFormat="1" spans="1:5">
      <c r="A10638" s="1"/>
      <c r="B10638" s="1"/>
      <c r="C10638" s="1"/>
      <c r="D10638" s="1"/>
      <c r="E10638" s="1"/>
    </row>
    <row r="10639" s="10" customFormat="1" spans="1:5">
      <c r="A10639" s="1"/>
      <c r="B10639" s="1"/>
      <c r="C10639" s="1"/>
      <c r="D10639" s="1"/>
      <c r="E10639" s="1"/>
    </row>
    <row r="10640" s="10" customFormat="1" spans="1:5">
      <c r="A10640" s="1"/>
      <c r="B10640" s="1"/>
      <c r="C10640" s="1"/>
      <c r="D10640" s="1"/>
      <c r="E10640" s="1"/>
    </row>
    <row r="10641" s="10" customFormat="1" spans="1:5">
      <c r="A10641" s="1"/>
      <c r="B10641" s="1"/>
      <c r="C10641" s="1"/>
      <c r="D10641" s="1"/>
      <c r="E10641" s="1"/>
    </row>
    <row r="10642" s="10" customFormat="1" spans="1:5">
      <c r="A10642" s="1"/>
      <c r="B10642" s="1"/>
      <c r="C10642" s="1"/>
      <c r="D10642" s="1"/>
      <c r="E10642" s="1"/>
    </row>
    <row r="10643" s="10" customFormat="1" spans="1:5">
      <c r="A10643" s="1"/>
      <c r="B10643" s="1"/>
      <c r="C10643" s="1"/>
      <c r="D10643" s="1"/>
      <c r="E10643" s="1"/>
    </row>
    <row r="10644" s="10" customFormat="1" spans="1:5">
      <c r="A10644" s="1"/>
      <c r="B10644" s="1"/>
      <c r="C10644" s="1"/>
      <c r="D10644" s="1"/>
      <c r="E10644" s="1"/>
    </row>
    <row r="10645" s="10" customFormat="1" spans="1:5">
      <c r="A10645" s="1"/>
      <c r="B10645" s="1"/>
      <c r="C10645" s="1"/>
      <c r="D10645" s="1"/>
      <c r="E10645" s="1"/>
    </row>
    <row r="10646" s="10" customFormat="1" spans="1:5">
      <c r="A10646" s="1"/>
      <c r="B10646" s="1"/>
      <c r="C10646" s="1"/>
      <c r="D10646" s="1"/>
      <c r="E10646" s="1"/>
    </row>
    <row r="10647" s="10" customFormat="1" spans="1:5">
      <c r="A10647" s="1"/>
      <c r="B10647" s="1"/>
      <c r="C10647" s="1"/>
      <c r="D10647" s="1"/>
      <c r="E10647" s="1"/>
    </row>
    <row r="10648" s="10" customFormat="1" spans="1:5">
      <c r="A10648" s="1"/>
      <c r="B10648" s="1"/>
      <c r="C10648" s="1"/>
      <c r="D10648" s="1"/>
      <c r="E10648" s="1"/>
    </row>
    <row r="10649" s="10" customFormat="1" spans="1:5">
      <c r="A10649" s="1"/>
      <c r="B10649" s="1"/>
      <c r="C10649" s="1"/>
      <c r="D10649" s="1"/>
      <c r="E10649" s="1"/>
    </row>
    <row r="10650" s="10" customFormat="1" spans="1:5">
      <c r="A10650" s="1"/>
      <c r="B10650" s="1"/>
      <c r="C10650" s="1"/>
      <c r="D10650" s="1"/>
      <c r="E10650" s="1"/>
    </row>
    <row r="10651" s="10" customFormat="1" spans="1:5">
      <c r="A10651" s="1"/>
      <c r="B10651" s="1"/>
      <c r="C10651" s="1"/>
      <c r="D10651" s="1"/>
      <c r="E10651" s="1"/>
    </row>
    <row r="10652" s="10" customFormat="1" spans="1:5">
      <c r="A10652" s="1"/>
      <c r="B10652" s="1"/>
      <c r="C10652" s="1"/>
      <c r="D10652" s="1"/>
      <c r="E10652" s="1"/>
    </row>
    <row r="10653" s="10" customFormat="1" spans="1:5">
      <c r="A10653" s="1"/>
      <c r="B10653" s="1"/>
      <c r="C10653" s="1"/>
      <c r="D10653" s="1"/>
      <c r="E10653" s="1"/>
    </row>
    <row r="10654" s="10" customFormat="1" spans="1:5">
      <c r="A10654" s="1"/>
      <c r="B10654" s="1"/>
      <c r="C10654" s="1"/>
      <c r="D10654" s="1"/>
      <c r="E10654" s="1"/>
    </row>
    <row r="10655" s="10" customFormat="1" spans="1:5">
      <c r="A10655" s="1"/>
      <c r="B10655" s="1"/>
      <c r="C10655" s="1"/>
      <c r="D10655" s="1"/>
      <c r="E10655" s="1"/>
    </row>
    <row r="10656" s="10" customFormat="1" spans="1:5">
      <c r="A10656" s="1"/>
      <c r="B10656" s="1"/>
      <c r="C10656" s="1"/>
      <c r="D10656" s="1"/>
      <c r="E10656" s="1"/>
    </row>
    <row r="10657" s="10" customFormat="1" spans="1:5">
      <c r="A10657" s="1"/>
      <c r="B10657" s="1"/>
      <c r="C10657" s="1"/>
      <c r="D10657" s="1"/>
      <c r="E10657" s="1"/>
    </row>
    <row r="10658" s="10" customFormat="1" spans="1:5">
      <c r="A10658" s="1"/>
      <c r="B10658" s="1"/>
      <c r="C10658" s="1"/>
      <c r="D10658" s="1"/>
      <c r="E10658" s="1"/>
    </row>
    <row r="10659" s="10" customFormat="1" spans="1:5">
      <c r="A10659" s="1"/>
      <c r="B10659" s="1"/>
      <c r="C10659" s="1"/>
      <c r="D10659" s="1"/>
      <c r="E10659" s="1"/>
    </row>
    <row r="10660" s="10" customFormat="1" spans="1:5">
      <c r="A10660" s="1"/>
      <c r="B10660" s="1"/>
      <c r="C10660" s="1"/>
      <c r="D10660" s="1"/>
      <c r="E10660" s="1"/>
    </row>
    <row r="10661" s="10" customFormat="1" spans="1:5">
      <c r="A10661" s="1"/>
      <c r="B10661" s="1"/>
      <c r="C10661" s="1"/>
      <c r="D10661" s="1"/>
      <c r="E10661" s="1"/>
    </row>
    <row r="10662" s="10" customFormat="1" spans="1:5">
      <c r="A10662" s="1"/>
      <c r="B10662" s="1"/>
      <c r="C10662" s="1"/>
      <c r="D10662" s="1"/>
      <c r="E10662" s="1"/>
    </row>
    <row r="10663" s="10" customFormat="1" spans="1:5">
      <c r="A10663" s="1"/>
      <c r="B10663" s="1"/>
      <c r="C10663" s="1"/>
      <c r="D10663" s="1"/>
      <c r="E10663" s="1"/>
    </row>
    <row r="10664" s="10" customFormat="1" spans="1:5">
      <c r="A10664" s="1"/>
      <c r="B10664" s="1"/>
      <c r="C10664" s="1"/>
      <c r="D10664" s="1"/>
      <c r="E10664" s="1"/>
    </row>
    <row r="10665" s="10" customFormat="1" spans="1:5">
      <c r="A10665" s="1"/>
      <c r="B10665" s="1"/>
      <c r="C10665" s="1"/>
      <c r="D10665" s="1"/>
      <c r="E10665" s="1"/>
    </row>
    <row r="10666" s="10" customFormat="1" spans="1:5">
      <c r="A10666" s="1"/>
      <c r="B10666" s="1"/>
      <c r="C10666" s="1"/>
      <c r="D10666" s="1"/>
      <c r="E10666" s="1"/>
    </row>
    <row r="10667" s="10" customFormat="1" spans="1:5">
      <c r="A10667" s="1"/>
      <c r="B10667" s="1"/>
      <c r="C10667" s="1"/>
      <c r="D10667" s="1"/>
      <c r="E10667" s="1"/>
    </row>
    <row r="10668" s="10" customFormat="1" spans="1:5">
      <c r="A10668" s="1"/>
      <c r="B10668" s="1"/>
      <c r="C10668" s="1"/>
      <c r="D10668" s="1"/>
      <c r="E10668" s="1"/>
    </row>
    <row r="10669" s="10" customFormat="1" spans="1:5">
      <c r="A10669" s="1"/>
      <c r="B10669" s="1"/>
      <c r="C10669" s="1"/>
      <c r="D10669" s="1"/>
      <c r="E10669" s="1"/>
    </row>
    <row r="10670" s="10" customFormat="1" spans="1:5">
      <c r="A10670" s="1"/>
      <c r="B10670" s="1"/>
      <c r="C10670" s="1"/>
      <c r="D10670" s="1"/>
      <c r="E10670" s="1"/>
    </row>
    <row r="10671" s="10" customFormat="1" spans="1:5">
      <c r="A10671" s="1"/>
      <c r="B10671" s="1"/>
      <c r="C10671" s="1"/>
      <c r="D10671" s="1"/>
      <c r="E10671" s="1"/>
    </row>
    <row r="10672" s="10" customFormat="1" spans="1:5">
      <c r="A10672" s="1"/>
      <c r="B10672" s="1"/>
      <c r="C10672" s="1"/>
      <c r="D10672" s="1"/>
      <c r="E10672" s="1"/>
    </row>
    <row r="10673" s="10" customFormat="1" spans="1:5">
      <c r="A10673" s="1"/>
      <c r="B10673" s="1"/>
      <c r="C10673" s="1"/>
      <c r="D10673" s="1"/>
      <c r="E10673" s="1"/>
    </row>
    <row r="10674" s="10" customFormat="1" spans="1:5">
      <c r="A10674" s="1"/>
      <c r="B10674" s="1"/>
      <c r="C10674" s="1"/>
      <c r="D10674" s="1"/>
      <c r="E10674" s="1"/>
    </row>
    <row r="10675" s="10" customFormat="1" spans="1:5">
      <c r="A10675" s="1"/>
      <c r="B10675" s="1"/>
      <c r="C10675" s="1"/>
      <c r="D10675" s="1"/>
      <c r="E10675" s="1"/>
    </row>
    <row r="10676" s="10" customFormat="1" spans="1:5">
      <c r="A10676" s="1"/>
      <c r="B10676" s="1"/>
      <c r="C10676" s="1"/>
      <c r="D10676" s="1"/>
      <c r="E10676" s="1"/>
    </row>
    <row r="10677" s="10" customFormat="1" spans="1:5">
      <c r="A10677" s="1"/>
      <c r="B10677" s="1"/>
      <c r="C10677" s="1"/>
      <c r="D10677" s="1"/>
      <c r="E10677" s="1"/>
    </row>
    <row r="10678" s="10" customFormat="1" spans="1:5">
      <c r="A10678" s="1"/>
      <c r="B10678" s="1"/>
      <c r="C10678" s="1"/>
      <c r="D10678" s="1"/>
      <c r="E10678" s="1"/>
    </row>
    <row r="10679" s="10" customFormat="1" spans="1:5">
      <c r="A10679" s="1"/>
      <c r="B10679" s="1"/>
      <c r="C10679" s="1"/>
      <c r="D10679" s="1"/>
      <c r="E10679" s="1"/>
    </row>
    <row r="10680" s="10" customFormat="1" spans="1:5">
      <c r="A10680" s="1"/>
      <c r="B10680" s="1"/>
      <c r="C10680" s="1"/>
      <c r="D10680" s="1"/>
      <c r="E10680" s="1"/>
    </row>
    <row r="10681" s="10" customFormat="1" spans="1:5">
      <c r="A10681" s="1"/>
      <c r="B10681" s="1"/>
      <c r="C10681" s="1"/>
      <c r="D10681" s="1"/>
      <c r="E10681" s="1"/>
    </row>
    <row r="10682" s="10" customFormat="1" spans="1:5">
      <c r="A10682" s="1"/>
      <c r="B10682" s="1"/>
      <c r="C10682" s="1"/>
      <c r="D10682" s="1"/>
      <c r="E10682" s="1"/>
    </row>
    <row r="10683" s="10" customFormat="1" spans="1:5">
      <c r="A10683" s="1"/>
      <c r="B10683" s="1"/>
      <c r="C10683" s="1"/>
      <c r="D10683" s="1"/>
      <c r="E10683" s="1"/>
    </row>
    <row r="10684" s="10" customFormat="1" spans="1:5">
      <c r="A10684" s="1"/>
      <c r="B10684" s="1"/>
      <c r="C10684" s="1"/>
      <c r="D10684" s="1"/>
      <c r="E10684" s="1"/>
    </row>
    <row r="10685" s="10" customFormat="1" spans="1:5">
      <c r="A10685" s="1"/>
      <c r="B10685" s="1"/>
      <c r="C10685" s="1"/>
      <c r="D10685" s="1"/>
      <c r="E10685" s="1"/>
    </row>
    <row r="10686" s="10" customFormat="1" spans="1:5">
      <c r="A10686" s="1"/>
      <c r="B10686" s="1"/>
      <c r="C10686" s="1"/>
      <c r="D10686" s="1"/>
      <c r="E10686" s="1"/>
    </row>
    <row r="10687" s="10" customFormat="1" spans="1:5">
      <c r="A10687" s="1"/>
      <c r="B10687" s="1"/>
      <c r="C10687" s="1"/>
      <c r="D10687" s="1"/>
      <c r="E10687" s="1"/>
    </row>
    <row r="10688" s="10" customFormat="1" spans="1:5">
      <c r="A10688" s="1"/>
      <c r="B10688" s="1"/>
      <c r="C10688" s="1"/>
      <c r="D10688" s="1"/>
      <c r="E10688" s="1"/>
    </row>
    <row r="10689" s="10" customFormat="1" spans="1:5">
      <c r="A10689" s="1"/>
      <c r="B10689" s="1"/>
      <c r="C10689" s="1"/>
      <c r="D10689" s="1"/>
      <c r="E10689" s="1"/>
    </row>
    <row r="10690" s="10" customFormat="1" spans="1:5">
      <c r="A10690" s="1"/>
      <c r="B10690" s="1"/>
      <c r="C10690" s="1"/>
      <c r="D10690" s="1"/>
      <c r="E10690" s="1"/>
    </row>
    <row r="10691" s="10" customFormat="1" spans="1:5">
      <c r="A10691" s="1"/>
      <c r="B10691" s="1"/>
      <c r="C10691" s="1"/>
      <c r="D10691" s="1"/>
      <c r="E10691" s="1"/>
    </row>
    <row r="10692" s="10" customFormat="1" spans="1:5">
      <c r="A10692" s="1"/>
      <c r="B10692" s="1"/>
      <c r="C10692" s="1"/>
      <c r="D10692" s="1"/>
      <c r="E10692" s="1"/>
    </row>
    <row r="10693" s="10" customFormat="1" spans="1:5">
      <c r="A10693" s="1"/>
      <c r="B10693" s="1"/>
      <c r="C10693" s="1"/>
      <c r="D10693" s="1"/>
      <c r="E10693" s="1"/>
    </row>
    <row r="10694" s="10" customFormat="1" spans="1:5">
      <c r="A10694" s="1"/>
      <c r="B10694" s="1"/>
      <c r="C10694" s="1"/>
      <c r="D10694" s="1"/>
      <c r="E10694" s="1"/>
    </row>
    <row r="10695" s="10" customFormat="1" spans="1:5">
      <c r="A10695" s="1"/>
      <c r="B10695" s="1"/>
      <c r="C10695" s="1"/>
      <c r="D10695" s="1"/>
      <c r="E10695" s="1"/>
    </row>
    <row r="10696" s="10" customFormat="1" spans="1:5">
      <c r="A10696" s="1"/>
      <c r="B10696" s="1"/>
      <c r="C10696" s="1"/>
      <c r="D10696" s="1"/>
      <c r="E10696" s="1"/>
    </row>
    <row r="10697" s="10" customFormat="1" spans="1:5">
      <c r="A10697" s="1"/>
      <c r="B10697" s="1"/>
      <c r="C10697" s="1"/>
      <c r="D10697" s="1"/>
      <c r="E10697" s="1"/>
    </row>
    <row r="10698" s="10" customFormat="1" spans="1:5">
      <c r="A10698" s="1"/>
      <c r="B10698" s="1"/>
      <c r="C10698" s="1"/>
      <c r="D10698" s="1"/>
      <c r="E10698" s="1"/>
    </row>
    <row r="10699" s="10" customFormat="1" spans="1:5">
      <c r="A10699" s="1"/>
      <c r="B10699" s="1"/>
      <c r="C10699" s="1"/>
      <c r="D10699" s="1"/>
      <c r="E10699" s="1"/>
    </row>
    <row r="10700" s="10" customFormat="1" spans="1:5">
      <c r="A10700" s="1"/>
      <c r="B10700" s="1"/>
      <c r="C10700" s="1"/>
      <c r="D10700" s="1"/>
      <c r="E10700" s="1"/>
    </row>
    <row r="10701" s="10" customFormat="1" spans="1:5">
      <c r="A10701" s="1"/>
      <c r="B10701" s="1"/>
      <c r="C10701" s="1"/>
      <c r="D10701" s="1"/>
      <c r="E10701" s="1"/>
    </row>
    <row r="10702" s="10" customFormat="1" spans="1:5">
      <c r="A10702" s="1"/>
      <c r="B10702" s="1"/>
      <c r="C10702" s="1"/>
      <c r="D10702" s="1"/>
      <c r="E10702" s="1"/>
    </row>
    <row r="10703" s="10" customFormat="1" spans="1:5">
      <c r="A10703" s="1"/>
      <c r="B10703" s="1"/>
      <c r="C10703" s="1"/>
      <c r="D10703" s="1"/>
      <c r="E10703" s="1"/>
    </row>
    <row r="10704" s="10" customFormat="1" spans="1:5">
      <c r="A10704" s="1"/>
      <c r="B10704" s="1"/>
      <c r="C10704" s="1"/>
      <c r="D10704" s="1"/>
      <c r="E10704" s="1"/>
    </row>
    <row r="10705" s="10" customFormat="1" spans="1:5">
      <c r="A10705" s="1"/>
      <c r="B10705" s="1"/>
      <c r="C10705" s="1"/>
      <c r="D10705" s="1"/>
      <c r="E10705" s="1"/>
    </row>
    <row r="10706" s="10" customFormat="1" spans="1:5">
      <c r="A10706" s="1"/>
      <c r="B10706" s="1"/>
      <c r="C10706" s="1"/>
      <c r="D10706" s="1"/>
      <c r="E10706" s="1"/>
    </row>
    <row r="10707" s="10" customFormat="1" spans="1:5">
      <c r="A10707" s="1"/>
      <c r="B10707" s="1"/>
      <c r="C10707" s="1"/>
      <c r="D10707" s="1"/>
      <c r="E10707" s="1"/>
    </row>
    <row r="10708" s="10" customFormat="1" spans="1:5">
      <c r="A10708" s="1"/>
      <c r="B10708" s="1"/>
      <c r="C10708" s="1"/>
      <c r="D10708" s="1"/>
      <c r="E10708" s="1"/>
    </row>
    <row r="10709" s="10" customFormat="1" spans="1:5">
      <c r="A10709" s="1"/>
      <c r="B10709" s="1"/>
      <c r="C10709" s="1"/>
      <c r="D10709" s="1"/>
      <c r="E10709" s="1"/>
    </row>
    <row r="10710" s="10" customFormat="1" spans="1:5">
      <c r="A10710" s="1"/>
      <c r="B10710" s="1"/>
      <c r="C10710" s="1"/>
      <c r="D10710" s="1"/>
      <c r="E10710" s="1"/>
    </row>
    <row r="10711" s="10" customFormat="1" spans="1:5">
      <c r="A10711" s="1"/>
      <c r="B10711" s="1"/>
      <c r="C10711" s="1"/>
      <c r="D10711" s="1"/>
      <c r="E10711" s="1"/>
    </row>
    <row r="10712" s="10" customFormat="1" spans="1:5">
      <c r="A10712" s="1"/>
      <c r="B10712" s="1"/>
      <c r="C10712" s="1"/>
      <c r="D10712" s="1"/>
      <c r="E10712" s="1"/>
    </row>
    <row r="10713" s="10" customFormat="1" spans="1:5">
      <c r="A10713" s="1"/>
      <c r="B10713" s="1"/>
      <c r="C10713" s="1"/>
      <c r="D10713" s="1"/>
      <c r="E10713" s="1"/>
    </row>
    <row r="10714" s="10" customFormat="1" spans="1:5">
      <c r="A10714" s="1"/>
      <c r="B10714" s="1"/>
      <c r="C10714" s="1"/>
      <c r="D10714" s="1"/>
      <c r="E10714" s="1"/>
    </row>
    <row r="10715" s="10" customFormat="1" spans="1:5">
      <c r="A10715" s="1"/>
      <c r="B10715" s="1"/>
      <c r="C10715" s="1"/>
      <c r="D10715" s="1"/>
      <c r="E10715" s="1"/>
    </row>
    <row r="10716" s="10" customFormat="1" spans="1:5">
      <c r="A10716" s="1"/>
      <c r="B10716" s="1"/>
      <c r="C10716" s="1"/>
      <c r="D10716" s="1"/>
      <c r="E10716" s="1"/>
    </row>
    <row r="10717" s="10" customFormat="1" spans="1:5">
      <c r="A10717" s="1"/>
      <c r="B10717" s="1"/>
      <c r="C10717" s="1"/>
      <c r="D10717" s="1"/>
      <c r="E10717" s="1"/>
    </row>
    <row r="10718" s="10" customFormat="1" spans="1:5">
      <c r="A10718" s="1"/>
      <c r="B10718" s="1"/>
      <c r="C10718" s="1"/>
      <c r="D10718" s="1"/>
      <c r="E10718" s="1"/>
    </row>
    <row r="10719" s="10" customFormat="1" spans="1:5">
      <c r="A10719" s="1"/>
      <c r="B10719" s="1"/>
      <c r="C10719" s="1"/>
      <c r="D10719" s="1"/>
      <c r="E10719" s="1"/>
    </row>
    <row r="10720" s="10" customFormat="1" spans="1:5">
      <c r="A10720" s="1"/>
      <c r="B10720" s="1"/>
      <c r="C10720" s="1"/>
      <c r="D10720" s="1"/>
      <c r="E10720" s="1"/>
    </row>
    <row r="10721" s="10" customFormat="1" spans="1:5">
      <c r="A10721" s="1"/>
      <c r="B10721" s="1"/>
      <c r="C10721" s="1"/>
      <c r="D10721" s="1"/>
      <c r="E10721" s="1"/>
    </row>
    <row r="10722" s="10" customFormat="1" spans="1:5">
      <c r="A10722" s="1"/>
      <c r="B10722" s="1"/>
      <c r="C10722" s="1"/>
      <c r="D10722" s="1"/>
      <c r="E10722" s="1"/>
    </row>
    <row r="10723" s="10" customFormat="1" spans="1:5">
      <c r="A10723" s="1"/>
      <c r="B10723" s="1"/>
      <c r="C10723" s="1"/>
      <c r="D10723" s="1"/>
      <c r="E10723" s="1"/>
    </row>
    <row r="10724" s="10" customFormat="1" spans="1:5">
      <c r="A10724" s="1"/>
      <c r="B10724" s="1"/>
      <c r="C10724" s="1"/>
      <c r="D10724" s="1"/>
      <c r="E10724" s="1"/>
    </row>
    <row r="10725" s="10" customFormat="1" spans="1:5">
      <c r="A10725" s="1"/>
      <c r="B10725" s="1"/>
      <c r="C10725" s="1"/>
      <c r="D10725" s="1"/>
      <c r="E10725" s="1"/>
    </row>
    <row r="10726" s="10" customFormat="1" spans="1:5">
      <c r="A10726" s="1"/>
      <c r="B10726" s="1"/>
      <c r="C10726" s="1"/>
      <c r="D10726" s="1"/>
      <c r="E10726" s="1"/>
    </row>
    <row r="10727" s="10" customFormat="1" spans="1:5">
      <c r="A10727" s="1"/>
      <c r="B10727" s="1"/>
      <c r="C10727" s="1"/>
      <c r="D10727" s="1"/>
      <c r="E10727" s="1"/>
    </row>
    <row r="10728" s="10" customFormat="1" spans="1:5">
      <c r="A10728" s="1"/>
      <c r="B10728" s="1"/>
      <c r="C10728" s="1"/>
      <c r="D10728" s="1"/>
      <c r="E10728" s="1"/>
    </row>
    <row r="10729" s="10" customFormat="1" spans="1:5">
      <c r="A10729" s="1"/>
      <c r="B10729" s="1"/>
      <c r="C10729" s="1"/>
      <c r="D10729" s="1"/>
      <c r="E10729" s="1"/>
    </row>
    <row r="10730" s="10" customFormat="1" spans="1:5">
      <c r="A10730" s="1"/>
      <c r="B10730" s="1"/>
      <c r="C10730" s="1"/>
      <c r="D10730" s="1"/>
      <c r="E10730" s="1"/>
    </row>
    <row r="10731" s="10" customFormat="1" spans="1:5">
      <c r="A10731" s="1"/>
      <c r="B10731" s="1"/>
      <c r="C10731" s="1"/>
      <c r="D10731" s="1"/>
      <c r="E10731" s="1"/>
    </row>
    <row r="10732" s="10" customFormat="1" spans="1:5">
      <c r="A10732" s="1"/>
      <c r="B10732" s="1"/>
      <c r="C10732" s="1"/>
      <c r="D10732" s="1"/>
      <c r="E10732" s="1"/>
    </row>
    <row r="10733" s="10" customFormat="1" spans="1:5">
      <c r="A10733" s="1"/>
      <c r="B10733" s="1"/>
      <c r="C10733" s="1"/>
      <c r="D10733" s="1"/>
      <c r="E10733" s="1"/>
    </row>
    <row r="10734" s="10" customFormat="1" spans="1:5">
      <c r="A10734" s="1"/>
      <c r="B10734" s="1"/>
      <c r="C10734" s="1"/>
      <c r="D10734" s="1"/>
      <c r="E10734" s="1"/>
    </row>
    <row r="10735" s="10" customFormat="1" spans="1:5">
      <c r="A10735" s="1"/>
      <c r="B10735" s="1"/>
      <c r="C10735" s="1"/>
      <c r="D10735" s="1"/>
      <c r="E10735" s="1"/>
    </row>
    <row r="10736" s="10" customFormat="1" spans="1:5">
      <c r="A10736" s="1"/>
      <c r="B10736" s="1"/>
      <c r="C10736" s="1"/>
      <c r="D10736" s="1"/>
      <c r="E10736" s="1"/>
    </row>
    <row r="10737" s="10" customFormat="1" spans="1:5">
      <c r="A10737" s="1"/>
      <c r="B10737" s="1"/>
      <c r="C10737" s="1"/>
      <c r="D10737" s="1"/>
      <c r="E10737" s="1"/>
    </row>
    <row r="10738" s="10" customFormat="1" spans="1:5">
      <c r="A10738" s="1"/>
      <c r="B10738" s="1"/>
      <c r="C10738" s="1"/>
      <c r="D10738" s="1"/>
      <c r="E10738" s="1"/>
    </row>
    <row r="10739" s="10" customFormat="1" spans="1:5">
      <c r="A10739" s="1"/>
      <c r="B10739" s="1"/>
      <c r="C10739" s="1"/>
      <c r="D10739" s="1"/>
      <c r="E10739" s="1"/>
    </row>
    <row r="10740" s="10" customFormat="1" spans="1:5">
      <c r="A10740" s="1"/>
      <c r="B10740" s="1"/>
      <c r="C10740" s="1"/>
      <c r="D10740" s="1"/>
      <c r="E10740" s="1"/>
    </row>
    <row r="10741" s="10" customFormat="1" spans="1:5">
      <c r="A10741" s="1"/>
      <c r="B10741" s="1"/>
      <c r="C10741" s="1"/>
      <c r="D10741" s="1"/>
      <c r="E10741" s="1"/>
    </row>
    <row r="10742" s="10" customFormat="1" spans="1:5">
      <c r="A10742" s="1"/>
      <c r="B10742" s="1"/>
      <c r="C10742" s="1"/>
      <c r="D10742" s="1"/>
      <c r="E10742" s="1"/>
    </row>
    <row r="10743" s="10" customFormat="1" spans="1:5">
      <c r="A10743" s="1"/>
      <c r="B10743" s="1"/>
      <c r="C10743" s="1"/>
      <c r="D10743" s="1"/>
      <c r="E10743" s="1"/>
    </row>
    <row r="10744" s="10" customFormat="1" spans="1:5">
      <c r="A10744" s="1"/>
      <c r="B10744" s="1"/>
      <c r="C10744" s="1"/>
      <c r="D10744" s="1"/>
      <c r="E10744" s="1"/>
    </row>
    <row r="10745" s="10" customFormat="1" spans="1:5">
      <c r="A10745" s="1"/>
      <c r="B10745" s="1"/>
      <c r="C10745" s="1"/>
      <c r="D10745" s="1"/>
      <c r="E10745" s="1"/>
    </row>
    <row r="10746" s="10" customFormat="1" spans="1:5">
      <c r="A10746" s="1"/>
      <c r="B10746" s="1"/>
      <c r="C10746" s="1"/>
      <c r="D10746" s="1"/>
      <c r="E10746" s="1"/>
    </row>
    <row r="10747" s="10" customFormat="1" spans="1:5">
      <c r="A10747" s="1"/>
      <c r="B10747" s="1"/>
      <c r="C10747" s="1"/>
      <c r="D10747" s="1"/>
      <c r="E10747" s="1"/>
    </row>
    <row r="10748" s="10" customFormat="1" spans="1:5">
      <c r="A10748" s="1"/>
      <c r="B10748" s="1"/>
      <c r="C10748" s="1"/>
      <c r="D10748" s="1"/>
      <c r="E10748" s="1"/>
    </row>
    <row r="10749" s="10" customFormat="1" spans="1:5">
      <c r="A10749" s="1"/>
      <c r="B10749" s="1"/>
      <c r="C10749" s="1"/>
      <c r="D10749" s="1"/>
      <c r="E10749" s="1"/>
    </row>
    <row r="10750" s="10" customFormat="1" spans="1:5">
      <c r="A10750" s="1"/>
      <c r="B10750" s="1"/>
      <c r="C10750" s="1"/>
      <c r="D10750" s="1"/>
      <c r="E10750" s="1"/>
    </row>
    <row r="10751" s="10" customFormat="1" spans="1:5">
      <c r="A10751" s="1"/>
      <c r="B10751" s="1"/>
      <c r="C10751" s="1"/>
      <c r="D10751" s="1"/>
      <c r="E10751" s="1"/>
    </row>
    <row r="10752" s="10" customFormat="1" spans="1:5">
      <c r="A10752" s="1"/>
      <c r="B10752" s="1"/>
      <c r="C10752" s="1"/>
      <c r="D10752" s="1"/>
      <c r="E10752" s="1"/>
    </row>
    <row r="10753" s="10" customFormat="1" spans="1:5">
      <c r="A10753" s="1"/>
      <c r="B10753" s="1"/>
      <c r="C10753" s="1"/>
      <c r="D10753" s="1"/>
      <c r="E10753" s="1"/>
    </row>
    <row r="10754" s="10" customFormat="1" spans="1:5">
      <c r="A10754" s="1"/>
      <c r="B10754" s="1"/>
      <c r="C10754" s="1"/>
      <c r="D10754" s="1"/>
      <c r="E10754" s="1"/>
    </row>
    <row r="10755" s="10" customFormat="1" spans="1:5">
      <c r="A10755" s="1"/>
      <c r="B10755" s="1"/>
      <c r="C10755" s="1"/>
      <c r="D10755" s="1"/>
      <c r="E10755" s="1"/>
    </row>
    <row r="10756" s="10" customFormat="1" spans="1:5">
      <c r="A10756" s="1"/>
      <c r="B10756" s="1"/>
      <c r="C10756" s="1"/>
      <c r="D10756" s="1"/>
      <c r="E10756" s="1"/>
    </row>
    <row r="10757" s="10" customFormat="1" spans="1:5">
      <c r="A10757" s="1"/>
      <c r="B10757" s="1"/>
      <c r="C10757" s="1"/>
      <c r="D10757" s="1"/>
      <c r="E10757" s="1"/>
    </row>
    <row r="10758" s="10" customFormat="1" spans="1:5">
      <c r="A10758" s="1"/>
      <c r="B10758" s="1"/>
      <c r="C10758" s="1"/>
      <c r="D10758" s="1"/>
      <c r="E10758" s="1"/>
    </row>
    <row r="10759" s="10" customFormat="1" spans="1:5">
      <c r="A10759" s="1"/>
      <c r="B10759" s="1"/>
      <c r="C10759" s="1"/>
      <c r="D10759" s="1"/>
      <c r="E10759" s="1"/>
    </row>
    <row r="10760" s="10" customFormat="1" spans="1:5">
      <c r="A10760" s="1"/>
      <c r="B10760" s="1"/>
      <c r="C10760" s="1"/>
      <c r="D10760" s="1"/>
      <c r="E10760" s="1"/>
    </row>
    <row r="10761" s="10" customFormat="1" spans="1:5">
      <c r="A10761" s="1"/>
      <c r="B10761" s="1"/>
      <c r="C10761" s="1"/>
      <c r="D10761" s="1"/>
      <c r="E10761" s="1"/>
    </row>
    <row r="10762" s="10" customFormat="1" spans="1:5">
      <c r="A10762" s="1"/>
      <c r="B10762" s="1"/>
      <c r="C10762" s="1"/>
      <c r="D10762" s="1"/>
      <c r="E10762" s="1"/>
    </row>
    <row r="10763" s="10" customFormat="1" spans="1:5">
      <c r="A10763" s="1"/>
      <c r="B10763" s="1"/>
      <c r="C10763" s="1"/>
      <c r="D10763" s="1"/>
      <c r="E10763" s="1"/>
    </row>
    <row r="10764" s="10" customFormat="1" spans="1:5">
      <c r="A10764" s="1"/>
      <c r="B10764" s="1"/>
      <c r="C10764" s="1"/>
      <c r="D10764" s="1"/>
      <c r="E10764" s="1"/>
    </row>
    <row r="10765" s="10" customFormat="1" spans="1:5">
      <c r="A10765" s="1"/>
      <c r="B10765" s="1"/>
      <c r="C10765" s="1"/>
      <c r="D10765" s="1"/>
      <c r="E10765" s="1"/>
    </row>
    <row r="10766" s="10" customFormat="1" spans="1:5">
      <c r="A10766" s="1"/>
      <c r="B10766" s="1"/>
      <c r="C10766" s="1"/>
      <c r="D10766" s="1"/>
      <c r="E10766" s="1"/>
    </row>
    <row r="10767" s="10" customFormat="1" spans="1:5">
      <c r="A10767" s="1"/>
      <c r="B10767" s="1"/>
      <c r="C10767" s="1"/>
      <c r="D10767" s="1"/>
      <c r="E10767" s="1"/>
    </row>
    <row r="10768" s="10" customFormat="1" spans="1:5">
      <c r="A10768" s="1"/>
      <c r="B10768" s="1"/>
      <c r="C10768" s="1"/>
      <c r="D10768" s="1"/>
      <c r="E10768" s="1"/>
    </row>
    <row r="10769" s="10" customFormat="1" spans="1:5">
      <c r="A10769" s="1"/>
      <c r="B10769" s="1"/>
      <c r="C10769" s="1"/>
      <c r="D10769" s="1"/>
      <c r="E10769" s="1"/>
    </row>
    <row r="10770" s="10" customFormat="1" spans="1:5">
      <c r="A10770" s="1"/>
      <c r="B10770" s="1"/>
      <c r="C10770" s="1"/>
      <c r="D10770" s="1"/>
      <c r="E10770" s="1"/>
    </row>
    <row r="10771" s="10" customFormat="1" spans="1:5">
      <c r="A10771" s="1"/>
      <c r="B10771" s="1"/>
      <c r="C10771" s="1"/>
      <c r="D10771" s="1"/>
      <c r="E10771" s="1"/>
    </row>
    <row r="10772" s="10" customFormat="1" spans="1:5">
      <c r="A10772" s="1"/>
      <c r="B10772" s="1"/>
      <c r="C10772" s="1"/>
      <c r="D10772" s="1"/>
      <c r="E10772" s="1"/>
    </row>
    <row r="10773" s="10" customFormat="1" spans="1:5">
      <c r="A10773" s="1"/>
      <c r="B10773" s="1"/>
      <c r="C10773" s="1"/>
      <c r="D10773" s="1"/>
      <c r="E10773" s="1"/>
    </row>
    <row r="10774" s="10" customFormat="1" spans="1:5">
      <c r="A10774" s="1"/>
      <c r="B10774" s="1"/>
      <c r="C10774" s="1"/>
      <c r="D10774" s="1"/>
      <c r="E10774" s="1"/>
    </row>
    <row r="10775" s="10" customFormat="1" spans="1:5">
      <c r="A10775" s="1"/>
      <c r="B10775" s="1"/>
      <c r="C10775" s="1"/>
      <c r="D10775" s="1"/>
      <c r="E10775" s="1"/>
    </row>
    <row r="10776" s="10" customFormat="1" spans="1:5">
      <c r="A10776" s="1"/>
      <c r="B10776" s="1"/>
      <c r="C10776" s="1"/>
      <c r="D10776" s="1"/>
      <c r="E10776" s="1"/>
    </row>
    <row r="10777" s="10" customFormat="1" spans="1:5">
      <c r="A10777" s="1"/>
      <c r="B10777" s="1"/>
      <c r="C10777" s="1"/>
      <c r="D10777" s="1"/>
      <c r="E10777" s="1"/>
    </row>
    <row r="10778" s="10" customFormat="1" spans="1:5">
      <c r="A10778" s="1"/>
      <c r="B10778" s="1"/>
      <c r="C10778" s="1"/>
      <c r="D10778" s="1"/>
      <c r="E10778" s="1"/>
    </row>
    <row r="10779" s="10" customFormat="1" spans="1:5">
      <c r="A10779" s="1"/>
      <c r="B10779" s="1"/>
      <c r="C10779" s="1"/>
      <c r="D10779" s="1"/>
      <c r="E10779" s="1"/>
    </row>
    <row r="10780" s="10" customFormat="1" spans="1:5">
      <c r="A10780" s="1"/>
      <c r="B10780" s="1"/>
      <c r="C10780" s="1"/>
      <c r="D10780" s="1"/>
      <c r="E10780" s="1"/>
    </row>
    <row r="10781" s="10" customFormat="1" spans="1:5">
      <c r="A10781" s="1"/>
      <c r="B10781" s="1"/>
      <c r="C10781" s="1"/>
      <c r="D10781" s="1"/>
      <c r="E10781" s="1"/>
    </row>
    <row r="10782" s="10" customFormat="1" spans="1:5">
      <c r="A10782" s="1"/>
      <c r="B10782" s="1"/>
      <c r="C10782" s="1"/>
      <c r="D10782" s="1"/>
      <c r="E10782" s="1"/>
    </row>
    <row r="10783" s="10" customFormat="1" spans="1:5">
      <c r="A10783" s="1"/>
      <c r="B10783" s="1"/>
      <c r="C10783" s="1"/>
      <c r="D10783" s="1"/>
      <c r="E10783" s="1"/>
    </row>
    <row r="10784" s="10" customFormat="1" spans="1:5">
      <c r="A10784" s="1"/>
      <c r="B10784" s="1"/>
      <c r="C10784" s="1"/>
      <c r="D10784" s="1"/>
      <c r="E10784" s="1"/>
    </row>
    <row r="10785" s="10" customFormat="1" spans="1:5">
      <c r="A10785" s="1"/>
      <c r="B10785" s="1"/>
      <c r="C10785" s="1"/>
      <c r="D10785" s="1"/>
      <c r="E10785" s="1"/>
    </row>
    <row r="10786" s="10" customFormat="1" spans="1:5">
      <c r="A10786" s="1"/>
      <c r="B10786" s="1"/>
      <c r="C10786" s="1"/>
      <c r="D10786" s="1"/>
      <c r="E10786" s="1"/>
    </row>
    <row r="10787" s="10" customFormat="1" spans="1:5">
      <c r="A10787" s="1"/>
      <c r="B10787" s="1"/>
      <c r="C10787" s="1"/>
      <c r="D10787" s="1"/>
      <c r="E10787" s="1"/>
    </row>
    <row r="10788" s="10" customFormat="1" spans="1:5">
      <c r="A10788" s="1"/>
      <c r="B10788" s="1"/>
      <c r="C10788" s="1"/>
      <c r="D10788" s="1"/>
      <c r="E10788" s="1"/>
    </row>
    <row r="10789" s="10" customFormat="1" spans="1:5">
      <c r="A10789" s="1"/>
      <c r="B10789" s="1"/>
      <c r="C10789" s="1"/>
      <c r="D10789" s="1"/>
      <c r="E10789" s="1"/>
    </row>
    <row r="10790" s="10" customFormat="1" spans="1:5">
      <c r="A10790" s="1"/>
      <c r="B10790" s="1"/>
      <c r="C10790" s="1"/>
      <c r="D10790" s="1"/>
      <c r="E10790" s="1"/>
    </row>
    <row r="10791" s="10" customFormat="1" spans="1:5">
      <c r="A10791" s="1"/>
      <c r="B10791" s="1"/>
      <c r="C10791" s="1"/>
      <c r="D10791" s="1"/>
      <c r="E10791" s="1"/>
    </row>
    <row r="10792" s="10" customFormat="1" spans="1:5">
      <c r="A10792" s="1"/>
      <c r="B10792" s="1"/>
      <c r="C10792" s="1"/>
      <c r="D10792" s="1"/>
      <c r="E10792" s="1"/>
    </row>
    <row r="10793" s="10" customFormat="1" spans="1:5">
      <c r="A10793" s="1"/>
      <c r="B10793" s="1"/>
      <c r="C10793" s="1"/>
      <c r="D10793" s="1"/>
      <c r="E10793" s="1"/>
    </row>
    <row r="10794" s="10" customFormat="1" spans="1:5">
      <c r="A10794" s="1"/>
      <c r="B10794" s="1"/>
      <c r="C10794" s="1"/>
      <c r="D10794" s="1"/>
      <c r="E10794" s="1"/>
    </row>
    <row r="10795" s="10" customFormat="1" spans="1:5">
      <c r="A10795" s="1"/>
      <c r="B10795" s="1"/>
      <c r="C10795" s="1"/>
      <c r="D10795" s="1"/>
      <c r="E10795" s="1"/>
    </row>
    <row r="10796" s="10" customFormat="1" spans="1:5">
      <c r="A10796" s="1"/>
      <c r="B10796" s="1"/>
      <c r="C10796" s="1"/>
      <c r="D10796" s="1"/>
      <c r="E10796" s="1"/>
    </row>
    <row r="10797" s="10" customFormat="1" spans="1:5">
      <c r="A10797" s="1"/>
      <c r="B10797" s="1"/>
      <c r="C10797" s="1"/>
      <c r="D10797" s="1"/>
      <c r="E10797" s="1"/>
    </row>
    <row r="10798" s="10" customFormat="1" spans="1:5">
      <c r="A10798" s="1"/>
      <c r="B10798" s="1"/>
      <c r="C10798" s="1"/>
      <c r="D10798" s="1"/>
      <c r="E10798" s="1"/>
    </row>
    <row r="10799" s="10" customFormat="1" spans="1:5">
      <c r="A10799" s="1"/>
      <c r="B10799" s="1"/>
      <c r="C10799" s="1"/>
      <c r="D10799" s="1"/>
      <c r="E10799" s="1"/>
    </row>
    <row r="10800" s="10" customFormat="1" spans="1:5">
      <c r="A10800" s="1"/>
      <c r="B10800" s="1"/>
      <c r="C10800" s="1"/>
      <c r="D10800" s="1"/>
      <c r="E10800" s="1"/>
    </row>
    <row r="10801" s="10" customFormat="1" spans="1:5">
      <c r="A10801" s="1"/>
      <c r="B10801" s="1"/>
      <c r="C10801" s="1"/>
      <c r="D10801" s="1"/>
      <c r="E10801" s="1"/>
    </row>
    <row r="10802" s="10" customFormat="1" spans="1:5">
      <c r="A10802" s="1"/>
      <c r="B10802" s="1"/>
      <c r="C10802" s="1"/>
      <c r="D10802" s="1"/>
      <c r="E10802" s="1"/>
    </row>
    <row r="10803" s="10" customFormat="1" spans="1:5">
      <c r="A10803" s="1"/>
      <c r="B10803" s="1"/>
      <c r="C10803" s="1"/>
      <c r="D10803" s="1"/>
      <c r="E10803" s="1"/>
    </row>
    <row r="10804" s="10" customFormat="1" spans="1:5">
      <c r="A10804" s="1"/>
      <c r="B10804" s="1"/>
      <c r="C10804" s="1"/>
      <c r="D10804" s="1"/>
      <c r="E10804" s="1"/>
    </row>
    <row r="10805" s="10" customFormat="1" spans="1:5">
      <c r="A10805" s="1"/>
      <c r="B10805" s="1"/>
      <c r="C10805" s="1"/>
      <c r="D10805" s="1"/>
      <c r="E10805" s="1"/>
    </row>
    <row r="10806" s="10" customFormat="1" spans="1:5">
      <c r="A10806" s="1"/>
      <c r="B10806" s="1"/>
      <c r="C10806" s="1"/>
      <c r="D10806" s="1"/>
      <c r="E10806" s="1"/>
    </row>
    <row r="10807" s="10" customFormat="1" spans="1:5">
      <c r="A10807" s="1"/>
      <c r="B10807" s="1"/>
      <c r="C10807" s="1"/>
      <c r="D10807" s="1"/>
      <c r="E10807" s="1"/>
    </row>
    <row r="10808" s="10" customFormat="1" spans="1:5">
      <c r="A10808" s="1"/>
      <c r="B10808" s="1"/>
      <c r="C10808" s="1"/>
      <c r="D10808" s="1"/>
      <c r="E10808" s="1"/>
    </row>
    <row r="10809" s="10" customFormat="1" spans="1:5">
      <c r="A10809" s="1"/>
      <c r="B10809" s="1"/>
      <c r="C10809" s="1"/>
      <c r="D10809" s="1"/>
      <c r="E10809" s="1"/>
    </row>
    <row r="10810" s="10" customFormat="1" spans="1:5">
      <c r="A10810" s="1"/>
      <c r="B10810" s="1"/>
      <c r="C10810" s="1"/>
      <c r="D10810" s="1"/>
      <c r="E10810" s="1"/>
    </row>
    <row r="10811" s="10" customFormat="1" spans="1:5">
      <c r="A10811" s="1"/>
      <c r="B10811" s="1"/>
      <c r="C10811" s="1"/>
      <c r="D10811" s="1"/>
      <c r="E10811" s="1"/>
    </row>
    <row r="10812" s="10" customFormat="1" spans="1:5">
      <c r="A10812" s="1"/>
      <c r="B10812" s="1"/>
      <c r="C10812" s="1"/>
      <c r="D10812" s="1"/>
      <c r="E10812" s="1"/>
    </row>
    <row r="10813" s="10" customFormat="1" spans="1:5">
      <c r="A10813" s="1"/>
      <c r="B10813" s="1"/>
      <c r="C10813" s="1"/>
      <c r="D10813" s="1"/>
      <c r="E10813" s="1"/>
    </row>
    <row r="10814" s="10" customFormat="1" spans="1:5">
      <c r="A10814" s="1"/>
      <c r="B10814" s="1"/>
      <c r="C10814" s="1"/>
      <c r="D10814" s="1"/>
      <c r="E10814" s="1"/>
    </row>
    <row r="10815" s="10" customFormat="1" spans="1:5">
      <c r="A10815" s="1"/>
      <c r="B10815" s="1"/>
      <c r="C10815" s="1"/>
      <c r="D10815" s="1"/>
      <c r="E10815" s="1"/>
    </row>
    <row r="10816" s="10" customFormat="1" spans="1:5">
      <c r="A10816" s="1"/>
      <c r="B10816" s="1"/>
      <c r="C10816" s="1"/>
      <c r="D10816" s="1"/>
      <c r="E10816" s="1"/>
    </row>
    <row r="10817" s="10" customFormat="1" spans="1:5">
      <c r="A10817" s="1"/>
      <c r="B10817" s="1"/>
      <c r="C10817" s="1"/>
      <c r="D10817" s="1"/>
      <c r="E10817" s="1"/>
    </row>
    <row r="10818" s="10" customFormat="1" spans="1:5">
      <c r="A10818" s="1"/>
      <c r="B10818" s="1"/>
      <c r="C10818" s="1"/>
      <c r="D10818" s="1"/>
      <c r="E10818" s="1"/>
    </row>
    <row r="10819" s="10" customFormat="1" spans="1:5">
      <c r="A10819" s="1"/>
      <c r="B10819" s="1"/>
      <c r="C10819" s="1"/>
      <c r="D10819" s="1"/>
      <c r="E10819" s="1"/>
    </row>
    <row r="10820" s="10" customFormat="1" spans="1:5">
      <c r="A10820" s="1"/>
      <c r="B10820" s="1"/>
      <c r="C10820" s="1"/>
      <c r="D10820" s="1"/>
      <c r="E10820" s="1"/>
    </row>
    <row r="10821" s="10" customFormat="1" spans="1:5">
      <c r="A10821" s="1"/>
      <c r="B10821" s="1"/>
      <c r="C10821" s="1"/>
      <c r="D10821" s="1"/>
      <c r="E10821" s="1"/>
    </row>
    <row r="10822" s="10" customFormat="1" spans="1:5">
      <c r="A10822" s="1"/>
      <c r="B10822" s="1"/>
      <c r="C10822" s="1"/>
      <c r="D10822" s="1"/>
      <c r="E10822" s="1"/>
    </row>
    <row r="10823" s="10" customFormat="1" spans="1:5">
      <c r="A10823" s="1"/>
      <c r="B10823" s="1"/>
      <c r="C10823" s="1"/>
      <c r="D10823" s="1"/>
      <c r="E10823" s="1"/>
    </row>
    <row r="10824" s="10" customFormat="1" spans="1:5">
      <c r="A10824" s="1"/>
      <c r="B10824" s="1"/>
      <c r="C10824" s="1"/>
      <c r="D10824" s="1"/>
      <c r="E10824" s="1"/>
    </row>
    <row r="10825" s="10" customFormat="1" spans="1:5">
      <c r="A10825" s="1"/>
      <c r="B10825" s="1"/>
      <c r="C10825" s="1"/>
      <c r="D10825" s="1"/>
      <c r="E10825" s="1"/>
    </row>
    <row r="10826" s="10" customFormat="1" spans="1:5">
      <c r="A10826" s="1"/>
      <c r="B10826" s="1"/>
      <c r="C10826" s="1"/>
      <c r="D10826" s="1"/>
      <c r="E10826" s="1"/>
    </row>
    <row r="10827" s="10" customFormat="1" spans="1:5">
      <c r="A10827" s="1"/>
      <c r="B10827" s="1"/>
      <c r="C10827" s="1"/>
      <c r="D10827" s="1"/>
      <c r="E10827" s="1"/>
    </row>
    <row r="10828" s="10" customFormat="1" spans="1:5">
      <c r="A10828" s="1"/>
      <c r="B10828" s="1"/>
      <c r="C10828" s="1"/>
      <c r="D10828" s="1"/>
      <c r="E10828" s="1"/>
    </row>
    <row r="10829" s="10" customFormat="1" spans="1:5">
      <c r="A10829" s="1"/>
      <c r="B10829" s="1"/>
      <c r="C10829" s="1"/>
      <c r="D10829" s="1"/>
      <c r="E10829" s="1"/>
    </row>
    <row r="10830" s="10" customFormat="1" spans="1:5">
      <c r="A10830" s="1"/>
      <c r="B10830" s="1"/>
      <c r="C10830" s="1"/>
      <c r="D10830" s="1"/>
      <c r="E10830" s="1"/>
    </row>
    <row r="10831" s="10" customFormat="1" spans="1:5">
      <c r="A10831" s="1"/>
      <c r="B10831" s="1"/>
      <c r="C10831" s="1"/>
      <c r="D10831" s="1"/>
      <c r="E10831" s="1"/>
    </row>
    <row r="10832" s="10" customFormat="1" spans="1:5">
      <c r="A10832" s="1"/>
      <c r="B10832" s="1"/>
      <c r="C10832" s="1"/>
      <c r="D10832" s="1"/>
      <c r="E10832" s="1"/>
    </row>
    <row r="10833" s="10" customFormat="1" spans="1:5">
      <c r="A10833" s="1"/>
      <c r="B10833" s="1"/>
      <c r="C10833" s="1"/>
      <c r="D10833" s="1"/>
      <c r="E10833" s="1"/>
    </row>
    <row r="10834" s="10" customFormat="1" spans="1:5">
      <c r="A10834" s="1"/>
      <c r="B10834" s="1"/>
      <c r="C10834" s="1"/>
      <c r="D10834" s="1"/>
      <c r="E10834" s="1"/>
    </row>
    <row r="10835" s="10" customFormat="1" spans="1:5">
      <c r="A10835" s="1"/>
      <c r="B10835" s="1"/>
      <c r="C10835" s="1"/>
      <c r="D10835" s="1"/>
      <c r="E10835" s="1"/>
    </row>
    <row r="10836" s="10" customFormat="1" spans="1:5">
      <c r="A10836" s="1"/>
      <c r="B10836" s="1"/>
      <c r="C10836" s="1"/>
      <c r="D10836" s="1"/>
      <c r="E10836" s="1"/>
    </row>
    <row r="10837" s="10" customFormat="1" spans="1:5">
      <c r="A10837" s="1"/>
      <c r="B10837" s="1"/>
      <c r="C10837" s="1"/>
      <c r="D10837" s="1"/>
      <c r="E10837" s="1"/>
    </row>
    <row r="10838" s="10" customFormat="1" spans="1:5">
      <c r="A10838" s="1"/>
      <c r="B10838" s="1"/>
      <c r="C10838" s="1"/>
      <c r="D10838" s="1"/>
      <c r="E10838" s="1"/>
    </row>
    <row r="10839" s="10" customFormat="1" spans="1:5">
      <c r="A10839" s="1"/>
      <c r="B10839" s="1"/>
      <c r="C10839" s="1"/>
      <c r="D10839" s="1"/>
      <c r="E10839" s="1"/>
    </row>
    <row r="10840" s="10" customFormat="1" spans="1:5">
      <c r="A10840" s="1"/>
      <c r="B10840" s="1"/>
      <c r="C10840" s="1"/>
      <c r="D10840" s="1"/>
      <c r="E10840" s="1"/>
    </row>
    <row r="10841" s="10" customFormat="1" spans="1:5">
      <c r="A10841" s="1"/>
      <c r="B10841" s="1"/>
      <c r="C10841" s="1"/>
      <c r="D10841" s="1"/>
      <c r="E10841" s="1"/>
    </row>
    <row r="10842" s="10" customFormat="1" spans="1:5">
      <c r="A10842" s="1"/>
      <c r="B10842" s="1"/>
      <c r="C10842" s="1"/>
      <c r="D10842" s="1"/>
      <c r="E10842" s="1"/>
    </row>
    <row r="10843" s="10" customFormat="1" spans="1:5">
      <c r="A10843" s="1"/>
      <c r="B10843" s="1"/>
      <c r="C10843" s="1"/>
      <c r="D10843" s="1"/>
      <c r="E10843" s="1"/>
    </row>
    <row r="10844" s="10" customFormat="1" spans="1:5">
      <c r="A10844" s="1"/>
      <c r="B10844" s="1"/>
      <c r="C10844" s="1"/>
      <c r="D10844" s="1"/>
      <c r="E10844" s="1"/>
    </row>
    <row r="10845" s="10" customFormat="1" spans="1:5">
      <c r="A10845" s="1"/>
      <c r="B10845" s="1"/>
      <c r="C10845" s="1"/>
      <c r="D10845" s="1"/>
      <c r="E10845" s="1"/>
    </row>
    <row r="10846" s="10" customFormat="1" spans="1:5">
      <c r="A10846" s="1"/>
      <c r="B10846" s="1"/>
      <c r="C10846" s="1"/>
      <c r="D10846" s="1"/>
      <c r="E10846" s="1"/>
    </row>
    <row r="10847" s="10" customFormat="1" spans="1:5">
      <c r="A10847" s="1"/>
      <c r="B10847" s="1"/>
      <c r="C10847" s="1"/>
      <c r="D10847" s="1"/>
      <c r="E10847" s="1"/>
    </row>
    <row r="10848" s="10" customFormat="1" spans="1:5">
      <c r="A10848" s="1"/>
      <c r="B10848" s="1"/>
      <c r="C10848" s="1"/>
      <c r="D10848" s="1"/>
      <c r="E10848" s="1"/>
    </row>
    <row r="10849" s="10" customFormat="1" spans="1:5">
      <c r="A10849" s="1"/>
      <c r="B10849" s="1"/>
      <c r="C10849" s="1"/>
      <c r="D10849" s="1"/>
      <c r="E10849" s="1"/>
    </row>
    <row r="10850" s="10" customFormat="1" spans="1:5">
      <c r="A10850" s="1"/>
      <c r="B10850" s="1"/>
      <c r="C10850" s="1"/>
      <c r="D10850" s="1"/>
      <c r="E10850" s="1"/>
    </row>
    <row r="10851" s="10" customFormat="1" spans="1:5">
      <c r="A10851" s="1"/>
      <c r="B10851" s="1"/>
      <c r="C10851" s="1"/>
      <c r="D10851" s="1"/>
      <c r="E10851" s="1"/>
    </row>
    <row r="10852" s="10" customFormat="1" spans="1:5">
      <c r="A10852" s="1"/>
      <c r="B10852" s="1"/>
      <c r="C10852" s="1"/>
      <c r="D10852" s="1"/>
      <c r="E10852" s="1"/>
    </row>
    <row r="10853" s="10" customFormat="1" spans="1:5">
      <c r="A10853" s="1"/>
      <c r="B10853" s="1"/>
      <c r="C10853" s="1"/>
      <c r="D10853" s="1"/>
      <c r="E10853" s="1"/>
    </row>
    <row r="10854" s="10" customFormat="1" spans="1:5">
      <c r="A10854" s="1"/>
      <c r="B10854" s="1"/>
      <c r="C10854" s="1"/>
      <c r="D10854" s="1"/>
      <c r="E10854" s="1"/>
    </row>
    <row r="10855" s="10" customFormat="1" spans="1:5">
      <c r="A10855" s="1"/>
      <c r="B10855" s="1"/>
      <c r="C10855" s="1"/>
      <c r="D10855" s="1"/>
      <c r="E10855" s="1"/>
    </row>
    <row r="10856" s="10" customFormat="1" spans="1:5">
      <c r="A10856" s="1"/>
      <c r="B10856" s="1"/>
      <c r="C10856" s="1"/>
      <c r="D10856" s="1"/>
      <c r="E10856" s="1"/>
    </row>
    <row r="10857" s="10" customFormat="1" spans="1:5">
      <c r="A10857" s="1"/>
      <c r="B10857" s="1"/>
      <c r="C10857" s="1"/>
      <c r="D10857" s="1"/>
      <c r="E10857" s="1"/>
    </row>
    <row r="10858" s="10" customFormat="1" spans="1:5">
      <c r="A10858" s="1"/>
      <c r="B10858" s="1"/>
      <c r="C10858" s="1"/>
      <c r="D10858" s="1"/>
      <c r="E10858" s="1"/>
    </row>
    <row r="10859" s="10" customFormat="1" spans="1:5">
      <c r="A10859" s="1"/>
      <c r="B10859" s="1"/>
      <c r="C10859" s="1"/>
      <c r="D10859" s="1"/>
      <c r="E10859" s="1"/>
    </row>
    <row r="10860" s="10" customFormat="1" spans="1:5">
      <c r="A10860" s="1"/>
      <c r="B10860" s="1"/>
      <c r="C10860" s="1"/>
      <c r="D10860" s="1"/>
      <c r="E10860" s="1"/>
    </row>
    <row r="10861" s="10" customFormat="1" spans="1:5">
      <c r="A10861" s="1"/>
      <c r="B10861" s="1"/>
      <c r="C10861" s="1"/>
      <c r="D10861" s="1"/>
      <c r="E10861" s="1"/>
    </row>
    <row r="10862" s="10" customFormat="1" spans="1:5">
      <c r="A10862" s="1"/>
      <c r="B10862" s="1"/>
      <c r="C10862" s="1"/>
      <c r="D10862" s="1"/>
      <c r="E10862" s="1"/>
    </row>
    <row r="10863" s="10" customFormat="1" spans="1:5">
      <c r="A10863" s="1"/>
      <c r="B10863" s="1"/>
      <c r="C10863" s="1"/>
      <c r="D10863" s="1"/>
      <c r="E10863" s="1"/>
    </row>
    <row r="10864" s="10" customFormat="1" spans="1:5">
      <c r="A10864" s="1"/>
      <c r="B10864" s="1"/>
      <c r="C10864" s="1"/>
      <c r="D10864" s="1"/>
      <c r="E10864" s="1"/>
    </row>
    <row r="10865" s="10" customFormat="1" spans="1:5">
      <c r="A10865" s="1"/>
      <c r="B10865" s="1"/>
      <c r="C10865" s="1"/>
      <c r="D10865" s="1"/>
      <c r="E10865" s="1"/>
    </row>
    <row r="10866" s="10" customFormat="1" spans="1:5">
      <c r="A10866" s="1"/>
      <c r="B10866" s="1"/>
      <c r="C10866" s="1"/>
      <c r="D10866" s="1"/>
      <c r="E10866" s="1"/>
    </row>
    <row r="10867" s="10" customFormat="1" spans="1:5">
      <c r="A10867" s="1"/>
      <c r="B10867" s="1"/>
      <c r="C10867" s="1"/>
      <c r="D10867" s="1"/>
      <c r="E10867" s="1"/>
    </row>
    <row r="10868" s="10" customFormat="1" spans="1:5">
      <c r="A10868" s="1"/>
      <c r="B10868" s="1"/>
      <c r="C10868" s="1"/>
      <c r="D10868" s="1"/>
      <c r="E10868" s="1"/>
    </row>
    <row r="10869" s="10" customFormat="1" spans="1:5">
      <c r="A10869" s="1"/>
      <c r="B10869" s="1"/>
      <c r="C10869" s="1"/>
      <c r="D10869" s="1"/>
      <c r="E10869" s="1"/>
    </row>
    <row r="10870" s="10" customFormat="1" spans="1:5">
      <c r="A10870" s="1"/>
      <c r="B10870" s="1"/>
      <c r="C10870" s="1"/>
      <c r="D10870" s="1"/>
      <c r="E10870" s="1"/>
    </row>
    <row r="10871" s="10" customFormat="1" spans="1:5">
      <c r="A10871" s="1"/>
      <c r="B10871" s="1"/>
      <c r="C10871" s="1"/>
      <c r="D10871" s="1"/>
      <c r="E10871" s="1"/>
    </row>
    <row r="10872" s="10" customFormat="1" spans="1:5">
      <c r="A10872" s="1"/>
      <c r="B10872" s="1"/>
      <c r="C10872" s="1"/>
      <c r="D10872" s="1"/>
      <c r="E10872" s="1"/>
    </row>
    <row r="10873" s="10" customFormat="1" spans="1:5">
      <c r="A10873" s="1"/>
      <c r="B10873" s="1"/>
      <c r="C10873" s="1"/>
      <c r="D10873" s="1"/>
      <c r="E10873" s="1"/>
    </row>
    <row r="10874" s="10" customFormat="1" spans="1:5">
      <c r="A10874" s="1"/>
      <c r="B10874" s="1"/>
      <c r="C10874" s="1"/>
      <c r="D10874" s="1"/>
      <c r="E10874" s="1"/>
    </row>
    <row r="10875" s="10" customFormat="1" spans="1:5">
      <c r="A10875" s="1"/>
      <c r="B10875" s="1"/>
      <c r="C10875" s="1"/>
      <c r="D10875" s="1"/>
      <c r="E10875" s="1"/>
    </row>
    <row r="10876" s="10" customFormat="1" spans="1:5">
      <c r="A10876" s="1"/>
      <c r="B10876" s="1"/>
      <c r="C10876" s="1"/>
      <c r="D10876" s="1"/>
      <c r="E10876" s="1"/>
    </row>
    <row r="10877" s="10" customFormat="1" spans="1:5">
      <c r="A10877" s="1"/>
      <c r="B10877" s="1"/>
      <c r="C10877" s="1"/>
      <c r="D10877" s="1"/>
      <c r="E10877" s="1"/>
    </row>
    <row r="10878" s="10" customFormat="1" spans="1:5">
      <c r="A10878" s="1"/>
      <c r="B10878" s="1"/>
      <c r="C10878" s="1"/>
      <c r="D10878" s="1"/>
      <c r="E10878" s="1"/>
    </row>
    <row r="10879" s="10" customFormat="1" spans="1:5">
      <c r="A10879" s="1"/>
      <c r="B10879" s="1"/>
      <c r="C10879" s="1"/>
      <c r="D10879" s="1"/>
      <c r="E10879" s="1"/>
    </row>
    <row r="10880" s="10" customFormat="1" spans="1:5">
      <c r="A10880" s="1"/>
      <c r="B10880" s="1"/>
      <c r="C10880" s="1"/>
      <c r="D10880" s="1"/>
      <c r="E10880" s="1"/>
    </row>
    <row r="10881" s="10" customFormat="1" spans="1:5">
      <c r="A10881" s="1"/>
      <c r="B10881" s="1"/>
      <c r="C10881" s="1"/>
      <c r="D10881" s="1"/>
      <c r="E10881" s="1"/>
    </row>
    <row r="10882" s="10" customFormat="1" spans="1:5">
      <c r="A10882" s="1"/>
      <c r="B10882" s="1"/>
      <c r="C10882" s="1"/>
      <c r="D10882" s="1"/>
      <c r="E10882" s="1"/>
    </row>
    <row r="10883" s="10" customFormat="1" spans="1:5">
      <c r="A10883" s="1"/>
      <c r="B10883" s="1"/>
      <c r="C10883" s="1"/>
      <c r="D10883" s="1"/>
      <c r="E10883" s="1"/>
    </row>
    <row r="10884" s="10" customFormat="1" spans="1:5">
      <c r="A10884" s="1"/>
      <c r="B10884" s="1"/>
      <c r="C10884" s="1"/>
      <c r="D10884" s="1"/>
      <c r="E10884" s="1"/>
    </row>
    <row r="10885" s="10" customFormat="1" spans="1:5">
      <c r="A10885" s="1"/>
      <c r="B10885" s="1"/>
      <c r="C10885" s="1"/>
      <c r="D10885" s="1"/>
      <c r="E10885" s="1"/>
    </row>
    <row r="10886" s="10" customFormat="1" spans="1:5">
      <c r="A10886" s="1"/>
      <c r="B10886" s="1"/>
      <c r="C10886" s="1"/>
      <c r="D10886" s="1"/>
      <c r="E10886" s="1"/>
    </row>
    <row r="10887" s="10" customFormat="1" spans="1:5">
      <c r="A10887" s="1"/>
      <c r="B10887" s="1"/>
      <c r="C10887" s="1"/>
      <c r="D10887" s="1"/>
      <c r="E10887" s="1"/>
    </row>
    <row r="10888" s="10" customFormat="1" spans="1:5">
      <c r="A10888" s="1"/>
      <c r="B10888" s="1"/>
      <c r="C10888" s="1"/>
      <c r="D10888" s="1"/>
      <c r="E10888" s="1"/>
    </row>
    <row r="10889" s="10" customFormat="1" spans="1:5">
      <c r="A10889" s="1"/>
      <c r="B10889" s="1"/>
      <c r="C10889" s="1"/>
      <c r="D10889" s="1"/>
      <c r="E10889" s="1"/>
    </row>
    <row r="10890" s="10" customFormat="1" spans="1:5">
      <c r="A10890" s="1"/>
      <c r="B10890" s="1"/>
      <c r="C10890" s="1"/>
      <c r="D10890" s="1"/>
      <c r="E10890" s="1"/>
    </row>
    <row r="10891" s="10" customFormat="1" spans="1:5">
      <c r="A10891" s="1"/>
      <c r="B10891" s="1"/>
      <c r="C10891" s="1"/>
      <c r="D10891" s="1"/>
      <c r="E10891" s="1"/>
    </row>
    <row r="10892" s="10" customFormat="1" spans="1:5">
      <c r="A10892" s="1"/>
      <c r="B10892" s="1"/>
      <c r="C10892" s="1"/>
      <c r="D10892" s="1"/>
      <c r="E10892" s="1"/>
    </row>
    <row r="10893" s="10" customFormat="1" spans="1:5">
      <c r="A10893" s="1"/>
      <c r="B10893" s="1"/>
      <c r="C10893" s="1"/>
      <c r="D10893" s="1"/>
      <c r="E10893" s="1"/>
    </row>
    <row r="10894" s="10" customFormat="1" spans="1:5">
      <c r="A10894" s="1"/>
      <c r="B10894" s="1"/>
      <c r="C10894" s="1"/>
      <c r="D10894" s="1"/>
      <c r="E10894" s="1"/>
    </row>
    <row r="10895" s="10" customFormat="1" spans="1:5">
      <c r="A10895" s="1"/>
      <c r="B10895" s="1"/>
      <c r="C10895" s="1"/>
      <c r="D10895" s="1"/>
      <c r="E10895" s="1"/>
    </row>
    <row r="10896" s="10" customFormat="1" spans="1:5">
      <c r="A10896" s="1"/>
      <c r="B10896" s="1"/>
      <c r="C10896" s="1"/>
      <c r="D10896" s="1"/>
      <c r="E10896" s="1"/>
    </row>
    <row r="10897" s="10" customFormat="1" spans="1:5">
      <c r="A10897" s="1"/>
      <c r="B10897" s="1"/>
      <c r="C10897" s="1"/>
      <c r="D10897" s="1"/>
      <c r="E10897" s="1"/>
    </row>
    <row r="10898" s="10" customFormat="1" spans="1:5">
      <c r="A10898" s="1"/>
      <c r="B10898" s="1"/>
      <c r="C10898" s="1"/>
      <c r="D10898" s="1"/>
      <c r="E10898" s="1"/>
    </row>
    <row r="10899" s="10" customFormat="1" spans="1:5">
      <c r="A10899" s="1"/>
      <c r="B10899" s="1"/>
      <c r="C10899" s="1"/>
      <c r="D10899" s="1"/>
      <c r="E10899" s="1"/>
    </row>
    <row r="10900" s="10" customFormat="1" spans="1:5">
      <c r="A10900" s="1"/>
      <c r="B10900" s="1"/>
      <c r="C10900" s="1"/>
      <c r="D10900" s="1"/>
      <c r="E10900" s="1"/>
    </row>
    <row r="10901" s="10" customFormat="1" spans="1:5">
      <c r="A10901" s="1"/>
      <c r="B10901" s="1"/>
      <c r="C10901" s="1"/>
      <c r="D10901" s="1"/>
      <c r="E10901" s="1"/>
    </row>
    <row r="10902" s="10" customFormat="1" spans="1:5">
      <c r="A10902" s="1"/>
      <c r="B10902" s="1"/>
      <c r="C10902" s="1"/>
      <c r="D10902" s="1"/>
      <c r="E10902" s="1"/>
    </row>
    <row r="10903" s="10" customFormat="1" spans="1:5">
      <c r="A10903" s="1"/>
      <c r="B10903" s="1"/>
      <c r="C10903" s="1"/>
      <c r="D10903" s="1"/>
      <c r="E10903" s="1"/>
    </row>
    <row r="10904" s="10" customFormat="1" spans="1:5">
      <c r="A10904" s="1"/>
      <c r="B10904" s="1"/>
      <c r="C10904" s="1"/>
      <c r="D10904" s="1"/>
      <c r="E10904" s="1"/>
    </row>
    <row r="10905" s="10" customFormat="1" spans="1:5">
      <c r="A10905" s="1"/>
      <c r="B10905" s="1"/>
      <c r="C10905" s="1"/>
      <c r="D10905" s="1"/>
      <c r="E10905" s="1"/>
    </row>
    <row r="10906" s="10" customFormat="1" spans="1:5">
      <c r="A10906" s="1"/>
      <c r="B10906" s="1"/>
      <c r="C10906" s="1"/>
      <c r="D10906" s="1"/>
      <c r="E10906" s="1"/>
    </row>
    <row r="10907" s="10" customFormat="1" spans="1:5">
      <c r="A10907" s="1"/>
      <c r="B10907" s="1"/>
      <c r="C10907" s="1"/>
      <c r="D10907" s="1"/>
      <c r="E10907" s="1"/>
    </row>
    <row r="10908" s="10" customFormat="1" spans="1:5">
      <c r="A10908" s="1"/>
      <c r="B10908" s="1"/>
      <c r="C10908" s="1"/>
      <c r="D10908" s="1"/>
      <c r="E10908" s="1"/>
    </row>
    <row r="10909" s="10" customFormat="1" spans="1:5">
      <c r="A10909" s="1"/>
      <c r="B10909" s="1"/>
      <c r="C10909" s="1"/>
      <c r="D10909" s="1"/>
      <c r="E10909" s="1"/>
    </row>
    <row r="10910" s="10" customFormat="1" spans="1:5">
      <c r="A10910" s="1"/>
      <c r="B10910" s="1"/>
      <c r="C10910" s="1"/>
      <c r="D10910" s="1"/>
      <c r="E10910" s="1"/>
    </row>
    <row r="10911" s="10" customFormat="1" spans="1:5">
      <c r="A10911" s="1"/>
      <c r="B10911" s="1"/>
      <c r="C10911" s="1"/>
      <c r="D10911" s="1"/>
      <c r="E10911" s="1"/>
    </row>
    <row r="10912" s="10" customFormat="1" spans="1:5">
      <c r="A10912" s="1"/>
      <c r="B10912" s="1"/>
      <c r="C10912" s="1"/>
      <c r="D10912" s="1"/>
      <c r="E10912" s="1"/>
    </row>
    <row r="10913" s="10" customFormat="1" spans="1:5">
      <c r="A10913" s="1"/>
      <c r="B10913" s="1"/>
      <c r="C10913" s="1"/>
      <c r="D10913" s="1"/>
      <c r="E10913" s="1"/>
    </row>
    <row r="10914" s="10" customFormat="1" spans="1:5">
      <c r="A10914" s="1"/>
      <c r="B10914" s="1"/>
      <c r="C10914" s="1"/>
      <c r="D10914" s="1"/>
      <c r="E10914" s="1"/>
    </row>
    <row r="10915" s="10" customFormat="1" spans="1:5">
      <c r="A10915" s="1"/>
      <c r="B10915" s="1"/>
      <c r="C10915" s="1"/>
      <c r="D10915" s="1"/>
      <c r="E10915" s="1"/>
    </row>
    <row r="10916" s="10" customFormat="1" spans="1:5">
      <c r="A10916" s="1"/>
      <c r="B10916" s="1"/>
      <c r="C10916" s="1"/>
      <c r="D10916" s="1"/>
      <c r="E10916" s="1"/>
    </row>
    <row r="10917" s="10" customFormat="1" spans="1:5">
      <c r="A10917" s="1"/>
      <c r="B10917" s="1"/>
      <c r="C10917" s="1"/>
      <c r="D10917" s="1"/>
      <c r="E10917" s="1"/>
    </row>
    <row r="10918" s="10" customFormat="1" spans="1:5">
      <c r="A10918" s="1"/>
      <c r="B10918" s="1"/>
      <c r="C10918" s="1"/>
      <c r="D10918" s="1"/>
      <c r="E10918" s="1"/>
    </row>
    <row r="10919" s="10" customFormat="1" spans="1:5">
      <c r="A10919" s="1"/>
      <c r="B10919" s="1"/>
      <c r="C10919" s="1"/>
      <c r="D10919" s="1"/>
      <c r="E10919" s="1"/>
    </row>
    <row r="10920" s="10" customFormat="1" spans="1:5">
      <c r="A10920" s="1"/>
      <c r="B10920" s="1"/>
      <c r="C10920" s="1"/>
      <c r="D10920" s="1"/>
      <c r="E10920" s="1"/>
    </row>
    <row r="10921" s="10" customFormat="1" spans="1:5">
      <c r="A10921" s="1"/>
      <c r="B10921" s="1"/>
      <c r="C10921" s="1"/>
      <c r="D10921" s="1"/>
      <c r="E10921" s="1"/>
    </row>
    <row r="10922" s="10" customFormat="1" spans="1:5">
      <c r="A10922" s="1"/>
      <c r="B10922" s="1"/>
      <c r="C10922" s="1"/>
      <c r="D10922" s="1"/>
      <c r="E10922" s="1"/>
    </row>
    <row r="10923" s="10" customFormat="1" spans="1:5">
      <c r="A10923" s="1"/>
      <c r="B10923" s="1"/>
      <c r="C10923" s="1"/>
      <c r="D10923" s="1"/>
      <c r="E10923" s="1"/>
    </row>
    <row r="10924" s="10" customFormat="1" spans="1:5">
      <c r="A10924" s="1"/>
      <c r="B10924" s="1"/>
      <c r="C10924" s="1"/>
      <c r="D10924" s="1"/>
      <c r="E10924" s="1"/>
    </row>
    <row r="10925" s="10" customFormat="1" spans="1:5">
      <c r="A10925" s="1"/>
      <c r="B10925" s="1"/>
      <c r="C10925" s="1"/>
      <c r="D10925" s="1"/>
      <c r="E10925" s="1"/>
    </row>
    <row r="10926" s="10" customFormat="1" spans="1:5">
      <c r="A10926" s="1"/>
      <c r="B10926" s="1"/>
      <c r="C10926" s="1"/>
      <c r="D10926" s="1"/>
      <c r="E10926" s="1"/>
    </row>
    <row r="10927" s="10" customFormat="1" spans="1:5">
      <c r="A10927" s="1"/>
      <c r="B10927" s="1"/>
      <c r="C10927" s="1"/>
      <c r="D10927" s="1"/>
      <c r="E10927" s="1"/>
    </row>
    <row r="10928" s="10" customFormat="1" spans="1:5">
      <c r="A10928" s="1"/>
      <c r="B10928" s="1"/>
      <c r="C10928" s="1"/>
      <c r="D10928" s="1"/>
      <c r="E10928" s="1"/>
    </row>
    <row r="10929" s="10" customFormat="1" spans="1:5">
      <c r="A10929" s="1"/>
      <c r="B10929" s="1"/>
      <c r="C10929" s="1"/>
      <c r="D10929" s="1"/>
      <c r="E10929" s="1"/>
    </row>
    <row r="10930" s="10" customFormat="1" spans="1:5">
      <c r="A10930" s="1"/>
      <c r="B10930" s="1"/>
      <c r="C10930" s="1"/>
      <c r="D10930" s="1"/>
      <c r="E10930" s="1"/>
    </row>
    <row r="10931" s="10" customFormat="1" spans="1:5">
      <c r="A10931" s="1"/>
      <c r="B10931" s="1"/>
      <c r="C10931" s="1"/>
      <c r="D10931" s="1"/>
      <c r="E10931" s="1"/>
    </row>
    <row r="10932" s="10" customFormat="1" spans="1:5">
      <c r="A10932" s="1"/>
      <c r="B10932" s="1"/>
      <c r="C10932" s="1"/>
      <c r="D10932" s="1"/>
      <c r="E10932" s="1"/>
    </row>
    <row r="10933" s="10" customFormat="1" spans="1:5">
      <c r="A10933" s="1"/>
      <c r="B10933" s="1"/>
      <c r="C10933" s="1"/>
      <c r="D10933" s="1"/>
      <c r="E10933" s="1"/>
    </row>
    <row r="10934" s="10" customFormat="1" spans="1:5">
      <c r="A10934" s="1"/>
      <c r="B10934" s="1"/>
      <c r="C10934" s="1"/>
      <c r="D10934" s="1"/>
      <c r="E10934" s="1"/>
    </row>
    <row r="10935" s="10" customFormat="1" spans="1:5">
      <c r="A10935" s="1"/>
      <c r="B10935" s="1"/>
      <c r="C10935" s="1"/>
      <c r="D10935" s="1"/>
      <c r="E10935" s="1"/>
    </row>
    <row r="10936" s="10" customFormat="1" spans="1:5">
      <c r="A10936" s="1"/>
      <c r="B10936" s="1"/>
      <c r="C10936" s="1"/>
      <c r="D10936" s="1"/>
      <c r="E10936" s="1"/>
    </row>
    <row r="10937" s="10" customFormat="1" spans="1:5">
      <c r="A10937" s="1"/>
      <c r="B10937" s="1"/>
      <c r="C10937" s="1"/>
      <c r="D10937" s="1"/>
      <c r="E10937" s="1"/>
    </row>
    <row r="10938" s="10" customFormat="1" spans="1:5">
      <c r="A10938" s="1"/>
      <c r="B10938" s="1"/>
      <c r="C10938" s="1"/>
      <c r="D10938" s="1"/>
      <c r="E10938" s="1"/>
    </row>
    <row r="10939" s="10" customFormat="1" spans="1:5">
      <c r="A10939" s="1"/>
      <c r="B10939" s="1"/>
      <c r="C10939" s="1"/>
      <c r="D10939" s="1"/>
      <c r="E10939" s="1"/>
    </row>
    <row r="10940" s="10" customFormat="1" spans="1:5">
      <c r="A10940" s="1"/>
      <c r="B10940" s="1"/>
      <c r="C10940" s="1"/>
      <c r="D10940" s="1"/>
      <c r="E10940" s="1"/>
    </row>
    <row r="10941" s="10" customFormat="1" spans="1:5">
      <c r="A10941" s="1"/>
      <c r="B10941" s="1"/>
      <c r="C10941" s="1"/>
      <c r="D10941" s="1"/>
      <c r="E10941" s="1"/>
    </row>
    <row r="10942" s="10" customFormat="1" spans="1:5">
      <c r="A10942" s="1"/>
      <c r="B10942" s="1"/>
      <c r="C10942" s="1"/>
      <c r="D10942" s="1"/>
      <c r="E10942" s="1"/>
    </row>
    <row r="10943" s="10" customFormat="1" spans="1:5">
      <c r="A10943" s="1"/>
      <c r="B10943" s="1"/>
      <c r="C10943" s="1"/>
      <c r="D10943" s="1"/>
      <c r="E10943" s="1"/>
    </row>
    <row r="10944" s="10" customFormat="1" spans="1:5">
      <c r="A10944" s="1"/>
      <c r="B10944" s="1"/>
      <c r="C10944" s="1"/>
      <c r="D10944" s="1"/>
      <c r="E10944" s="1"/>
    </row>
    <row r="10945" s="10" customFormat="1" spans="1:5">
      <c r="A10945" s="1"/>
      <c r="B10945" s="1"/>
      <c r="C10945" s="1"/>
      <c r="D10945" s="1"/>
      <c r="E10945" s="1"/>
    </row>
    <row r="10946" s="10" customFormat="1" spans="1:5">
      <c r="A10946" s="1"/>
      <c r="B10946" s="1"/>
      <c r="C10946" s="1"/>
      <c r="D10946" s="1"/>
      <c r="E10946" s="1"/>
    </row>
    <row r="10947" s="10" customFormat="1" spans="1:5">
      <c r="A10947" s="1"/>
      <c r="B10947" s="1"/>
      <c r="C10947" s="1"/>
      <c r="D10947" s="1"/>
      <c r="E10947" s="1"/>
    </row>
    <row r="10948" s="10" customFormat="1" spans="1:5">
      <c r="A10948" s="1"/>
      <c r="B10948" s="1"/>
      <c r="C10948" s="1"/>
      <c r="D10948" s="1"/>
      <c r="E10948" s="1"/>
    </row>
    <row r="10949" s="10" customFormat="1" spans="1:5">
      <c r="A10949" s="1"/>
      <c r="B10949" s="1"/>
      <c r="C10949" s="1"/>
      <c r="D10949" s="1"/>
      <c r="E10949" s="1"/>
    </row>
    <row r="10950" s="10" customFormat="1" spans="1:5">
      <c r="A10950" s="1"/>
      <c r="B10950" s="1"/>
      <c r="C10950" s="1"/>
      <c r="D10950" s="1"/>
      <c r="E10950" s="1"/>
    </row>
    <row r="10951" s="10" customFormat="1" spans="1:5">
      <c r="A10951" s="1"/>
      <c r="B10951" s="1"/>
      <c r="C10951" s="1"/>
      <c r="D10951" s="1"/>
      <c r="E10951" s="1"/>
    </row>
    <row r="10952" s="10" customFormat="1" spans="1:5">
      <c r="A10952" s="1"/>
      <c r="B10952" s="1"/>
      <c r="C10952" s="1"/>
      <c r="D10952" s="1"/>
      <c r="E10952" s="1"/>
    </row>
    <row r="10953" s="10" customFormat="1" spans="1:5">
      <c r="A10953" s="1"/>
      <c r="B10953" s="1"/>
      <c r="C10953" s="1"/>
      <c r="D10953" s="1"/>
      <c r="E10953" s="1"/>
    </row>
    <row r="10954" s="10" customFormat="1" spans="1:5">
      <c r="A10954" s="1"/>
      <c r="B10954" s="1"/>
      <c r="C10954" s="1"/>
      <c r="D10954" s="1"/>
      <c r="E10954" s="1"/>
    </row>
    <row r="10955" s="10" customFormat="1" spans="1:5">
      <c r="A10955" s="1"/>
      <c r="B10955" s="1"/>
      <c r="C10955" s="1"/>
      <c r="D10955" s="1"/>
      <c r="E10955" s="1"/>
    </row>
    <row r="10956" s="10" customFormat="1" spans="1:5">
      <c r="A10956" s="1"/>
      <c r="B10956" s="1"/>
      <c r="C10956" s="1"/>
      <c r="D10956" s="1"/>
      <c r="E10956" s="1"/>
    </row>
    <row r="10957" s="10" customFormat="1" spans="1:5">
      <c r="A10957" s="1"/>
      <c r="B10957" s="1"/>
      <c r="C10957" s="1"/>
      <c r="D10957" s="1"/>
      <c r="E10957" s="1"/>
    </row>
    <row r="10958" s="10" customFormat="1" spans="1:5">
      <c r="A10958" s="1"/>
      <c r="B10958" s="1"/>
      <c r="C10958" s="1"/>
      <c r="D10958" s="1"/>
      <c r="E10958" s="1"/>
    </row>
    <row r="10959" s="10" customFormat="1" spans="1:5">
      <c r="A10959" s="1"/>
      <c r="B10959" s="1"/>
      <c r="C10959" s="1"/>
      <c r="D10959" s="1"/>
      <c r="E10959" s="1"/>
    </row>
    <row r="10960" s="10" customFormat="1" spans="1:5">
      <c r="A10960" s="1"/>
      <c r="B10960" s="1"/>
      <c r="C10960" s="1"/>
      <c r="D10960" s="1"/>
      <c r="E10960" s="1"/>
    </row>
    <row r="10961" s="10" customFormat="1" spans="1:5">
      <c r="A10961" s="1"/>
      <c r="B10961" s="1"/>
      <c r="C10961" s="1"/>
      <c r="D10961" s="1"/>
      <c r="E10961" s="1"/>
    </row>
    <row r="10962" s="10" customFormat="1" spans="1:5">
      <c r="A10962" s="1"/>
      <c r="B10962" s="1"/>
      <c r="C10962" s="1"/>
      <c r="D10962" s="1"/>
      <c r="E10962" s="1"/>
    </row>
    <row r="10963" s="10" customFormat="1" spans="1:5">
      <c r="A10963" s="1"/>
      <c r="B10963" s="1"/>
      <c r="C10963" s="1"/>
      <c r="D10963" s="1"/>
      <c r="E10963" s="1"/>
    </row>
    <row r="10964" s="10" customFormat="1" spans="1:5">
      <c r="A10964" s="1"/>
      <c r="B10964" s="1"/>
      <c r="C10964" s="1"/>
      <c r="D10964" s="1"/>
      <c r="E10964" s="1"/>
    </row>
    <row r="10965" s="10" customFormat="1" spans="1:5">
      <c r="A10965" s="1"/>
      <c r="B10965" s="1"/>
      <c r="C10965" s="1"/>
      <c r="D10965" s="1"/>
      <c r="E10965" s="1"/>
    </row>
    <row r="10966" s="10" customFormat="1" spans="1:5">
      <c r="A10966" s="1"/>
      <c r="B10966" s="1"/>
      <c r="C10966" s="1"/>
      <c r="D10966" s="1"/>
      <c r="E10966" s="1"/>
    </row>
    <row r="10967" s="10" customFormat="1" spans="1:5">
      <c r="A10967" s="1"/>
      <c r="B10967" s="1"/>
      <c r="C10967" s="1"/>
      <c r="D10967" s="1"/>
      <c r="E10967" s="1"/>
    </row>
    <row r="10968" s="10" customFormat="1" spans="1:5">
      <c r="A10968" s="1"/>
      <c r="B10968" s="1"/>
      <c r="C10968" s="1"/>
      <c r="D10968" s="1"/>
      <c r="E10968" s="1"/>
    </row>
    <row r="10969" s="10" customFormat="1" spans="1:5">
      <c r="A10969" s="1"/>
      <c r="B10969" s="1"/>
      <c r="C10969" s="1"/>
      <c r="D10969" s="1"/>
      <c r="E10969" s="1"/>
    </row>
    <row r="10970" s="10" customFormat="1" spans="1:5">
      <c r="A10970" s="1"/>
      <c r="B10970" s="1"/>
      <c r="C10970" s="1"/>
      <c r="D10970" s="1"/>
      <c r="E10970" s="1"/>
    </row>
    <row r="10971" s="10" customFormat="1" spans="1:5">
      <c r="A10971" s="1"/>
      <c r="B10971" s="1"/>
      <c r="C10971" s="1"/>
      <c r="D10971" s="1"/>
      <c r="E10971" s="1"/>
    </row>
    <row r="10972" s="10" customFormat="1" spans="1:5">
      <c r="A10972" s="1"/>
      <c r="B10972" s="1"/>
      <c r="C10972" s="1"/>
      <c r="D10972" s="1"/>
      <c r="E10972" s="1"/>
    </row>
    <row r="10973" s="10" customFormat="1" spans="1:5">
      <c r="A10973" s="1"/>
      <c r="B10973" s="1"/>
      <c r="C10973" s="1"/>
      <c r="D10973" s="1"/>
      <c r="E10973" s="1"/>
    </row>
    <row r="10974" s="10" customFormat="1" spans="1:5">
      <c r="A10974" s="1"/>
      <c r="B10974" s="1"/>
      <c r="C10974" s="1"/>
      <c r="D10974" s="1"/>
      <c r="E10974" s="1"/>
    </row>
    <row r="10975" s="10" customFormat="1" spans="1:5">
      <c r="A10975" s="1"/>
      <c r="B10975" s="1"/>
      <c r="C10975" s="1"/>
      <c r="D10975" s="1"/>
      <c r="E10975" s="1"/>
    </row>
    <row r="10976" s="10" customFormat="1" spans="1:5">
      <c r="A10976" s="1"/>
      <c r="B10976" s="1"/>
      <c r="C10976" s="1"/>
      <c r="D10976" s="1"/>
      <c r="E10976" s="1"/>
    </row>
    <row r="10977" s="10" customFormat="1" spans="1:5">
      <c r="A10977" s="1"/>
      <c r="B10977" s="1"/>
      <c r="C10977" s="1"/>
      <c r="D10977" s="1"/>
      <c r="E10977" s="1"/>
    </row>
    <row r="10978" s="10" customFormat="1" spans="1:5">
      <c r="A10978" s="1"/>
      <c r="B10978" s="1"/>
      <c r="C10978" s="1"/>
      <c r="D10978" s="1"/>
      <c r="E10978" s="1"/>
    </row>
    <row r="10979" s="10" customFormat="1" spans="1:5">
      <c r="A10979" s="1"/>
      <c r="B10979" s="1"/>
      <c r="C10979" s="1"/>
      <c r="D10979" s="1"/>
      <c r="E10979" s="1"/>
    </row>
    <row r="10980" s="10" customFormat="1" spans="1:5">
      <c r="A10980" s="1"/>
      <c r="B10980" s="1"/>
      <c r="C10980" s="1"/>
      <c r="D10980" s="1"/>
      <c r="E10980" s="1"/>
    </row>
    <row r="10981" s="10" customFormat="1" spans="1:5">
      <c r="A10981" s="1"/>
      <c r="B10981" s="1"/>
      <c r="C10981" s="1"/>
      <c r="D10981" s="1"/>
      <c r="E10981" s="1"/>
    </row>
    <row r="10982" s="10" customFormat="1" spans="1:5">
      <c r="A10982" s="1"/>
      <c r="B10982" s="1"/>
      <c r="C10982" s="1"/>
      <c r="D10982" s="1"/>
      <c r="E10982" s="1"/>
    </row>
    <row r="10983" s="10" customFormat="1" spans="1:5">
      <c r="A10983" s="1"/>
      <c r="B10983" s="1"/>
      <c r="C10983" s="1"/>
      <c r="D10983" s="1"/>
      <c r="E10983" s="1"/>
    </row>
    <row r="10984" s="10" customFormat="1" spans="1:5">
      <c r="A10984" s="1"/>
      <c r="B10984" s="1"/>
      <c r="C10984" s="1"/>
      <c r="D10984" s="1"/>
      <c r="E10984" s="1"/>
    </row>
    <row r="10985" s="10" customFormat="1" spans="1:5">
      <c r="A10985" s="1"/>
      <c r="B10985" s="1"/>
      <c r="C10985" s="1"/>
      <c r="D10985" s="1"/>
      <c r="E10985" s="1"/>
    </row>
    <row r="10986" s="10" customFormat="1" spans="1:5">
      <c r="A10986" s="1"/>
      <c r="B10986" s="1"/>
      <c r="C10986" s="1"/>
      <c r="D10986" s="1"/>
      <c r="E10986" s="1"/>
    </row>
    <row r="10987" s="10" customFormat="1" spans="1:5">
      <c r="A10987" s="1"/>
      <c r="B10987" s="1"/>
      <c r="C10987" s="1"/>
      <c r="D10987" s="1"/>
      <c r="E10987" s="1"/>
    </row>
    <row r="10988" s="10" customFormat="1" spans="1:5">
      <c r="A10988" s="1"/>
      <c r="B10988" s="1"/>
      <c r="C10988" s="1"/>
      <c r="D10988" s="1"/>
      <c r="E10988" s="1"/>
    </row>
    <row r="10989" s="10" customFormat="1" spans="1:5">
      <c r="A10989" s="1"/>
      <c r="B10989" s="1"/>
      <c r="C10989" s="1"/>
      <c r="D10989" s="1"/>
      <c r="E10989" s="1"/>
    </row>
    <row r="10990" s="10" customFormat="1" spans="1:5">
      <c r="A10990" s="1"/>
      <c r="B10990" s="1"/>
      <c r="C10990" s="1"/>
      <c r="D10990" s="1"/>
      <c r="E10990" s="1"/>
    </row>
    <row r="10991" s="10" customFormat="1" spans="1:5">
      <c r="A10991" s="1"/>
      <c r="B10991" s="1"/>
      <c r="C10991" s="1"/>
      <c r="D10991" s="1"/>
      <c r="E10991" s="1"/>
    </row>
    <row r="10992" s="10" customFormat="1" spans="1:5">
      <c r="A10992" s="1"/>
      <c r="B10992" s="1"/>
      <c r="C10992" s="1"/>
      <c r="D10992" s="1"/>
      <c r="E10992" s="1"/>
    </row>
    <row r="10993" s="10" customFormat="1" spans="1:5">
      <c r="A10993" s="1"/>
      <c r="B10993" s="1"/>
      <c r="C10993" s="1"/>
      <c r="D10993" s="1"/>
      <c r="E10993" s="1"/>
    </row>
    <row r="10994" s="10" customFormat="1" spans="1:5">
      <c r="A10994" s="1"/>
      <c r="B10994" s="1"/>
      <c r="C10994" s="1"/>
      <c r="D10994" s="1"/>
      <c r="E10994" s="1"/>
    </row>
    <row r="10995" s="10" customFormat="1" spans="1:5">
      <c r="A10995" s="1"/>
      <c r="B10995" s="1"/>
      <c r="C10995" s="1"/>
      <c r="D10995" s="1"/>
      <c r="E10995" s="1"/>
    </row>
    <row r="10996" s="10" customFormat="1" spans="1:5">
      <c r="A10996" s="1"/>
      <c r="B10996" s="1"/>
      <c r="C10996" s="1"/>
      <c r="D10996" s="1"/>
      <c r="E10996" s="1"/>
    </row>
    <row r="10997" s="10" customFormat="1" spans="1:5">
      <c r="A10997" s="1"/>
      <c r="B10997" s="1"/>
      <c r="C10997" s="1"/>
      <c r="D10997" s="1"/>
      <c r="E10997" s="1"/>
    </row>
    <row r="10998" s="10" customFormat="1" spans="1:5">
      <c r="A10998" s="1"/>
      <c r="B10998" s="1"/>
      <c r="C10998" s="1"/>
      <c r="D10998" s="1"/>
      <c r="E10998" s="1"/>
    </row>
    <row r="10999" s="10" customFormat="1" spans="1:5">
      <c r="A10999" s="1"/>
      <c r="B10999" s="1"/>
      <c r="C10999" s="1"/>
      <c r="D10999" s="1"/>
      <c r="E10999" s="1"/>
    </row>
    <row r="11000" s="10" customFormat="1" spans="1:5">
      <c r="A11000" s="1"/>
      <c r="B11000" s="1"/>
      <c r="C11000" s="1"/>
      <c r="D11000" s="1"/>
      <c r="E11000" s="1"/>
    </row>
    <row r="11001" s="10" customFormat="1" spans="1:5">
      <c r="A11001" s="1"/>
      <c r="B11001" s="1"/>
      <c r="C11001" s="1"/>
      <c r="D11001" s="1"/>
      <c r="E11001" s="1"/>
    </row>
    <row r="11002" s="10" customFormat="1" spans="1:5">
      <c r="A11002" s="1"/>
      <c r="B11002" s="1"/>
      <c r="C11002" s="1"/>
      <c r="D11002" s="1"/>
      <c r="E11002" s="1"/>
    </row>
    <row r="11003" s="10" customFormat="1" spans="1:5">
      <c r="A11003" s="1"/>
      <c r="B11003" s="1"/>
      <c r="C11003" s="1"/>
      <c r="D11003" s="1"/>
      <c r="E11003" s="1"/>
    </row>
    <row r="11004" s="10" customFormat="1" spans="1:5">
      <c r="A11004" s="1"/>
      <c r="B11004" s="1"/>
      <c r="C11004" s="1"/>
      <c r="D11004" s="1"/>
      <c r="E11004" s="1"/>
    </row>
    <row r="11005" s="10" customFormat="1" spans="1:5">
      <c r="A11005" s="1"/>
      <c r="B11005" s="1"/>
      <c r="C11005" s="1"/>
      <c r="D11005" s="1"/>
      <c r="E11005" s="1"/>
    </row>
    <row r="11006" s="10" customFormat="1" spans="1:5">
      <c r="A11006" s="1"/>
      <c r="B11006" s="1"/>
      <c r="C11006" s="1"/>
      <c r="D11006" s="1"/>
      <c r="E11006" s="1"/>
    </row>
    <row r="11007" s="10" customFormat="1" spans="1:5">
      <c r="A11007" s="1"/>
      <c r="B11007" s="1"/>
      <c r="C11007" s="1"/>
      <c r="D11007" s="1"/>
      <c r="E11007" s="1"/>
    </row>
    <row r="11008" s="10" customFormat="1" spans="1:5">
      <c r="A11008" s="1"/>
      <c r="B11008" s="1"/>
      <c r="C11008" s="1"/>
      <c r="D11008" s="1"/>
      <c r="E11008" s="1"/>
    </row>
    <row r="11009" s="10" customFormat="1" spans="1:5">
      <c r="A11009" s="1"/>
      <c r="B11009" s="1"/>
      <c r="C11009" s="1"/>
      <c r="D11009" s="1"/>
      <c r="E11009" s="1"/>
    </row>
    <row r="11010" s="10" customFormat="1" spans="1:5">
      <c r="A11010" s="1"/>
      <c r="B11010" s="1"/>
      <c r="C11010" s="1"/>
      <c r="D11010" s="1"/>
      <c r="E11010" s="1"/>
    </row>
    <row r="11011" s="10" customFormat="1" spans="1:5">
      <c r="A11011" s="1"/>
      <c r="B11011" s="1"/>
      <c r="C11011" s="1"/>
      <c r="D11011" s="1"/>
      <c r="E11011" s="1"/>
    </row>
    <row r="11012" s="10" customFormat="1" spans="1:5">
      <c r="A11012" s="1"/>
      <c r="B11012" s="1"/>
      <c r="C11012" s="1"/>
      <c r="D11012" s="1"/>
      <c r="E11012" s="1"/>
    </row>
    <row r="11013" s="10" customFormat="1" spans="1:5">
      <c r="A11013" s="1"/>
      <c r="B11013" s="1"/>
      <c r="C11013" s="1"/>
      <c r="D11013" s="1"/>
      <c r="E11013" s="1"/>
    </row>
    <row r="11014" s="10" customFormat="1" spans="1:5">
      <c r="A11014" s="1"/>
      <c r="B11014" s="1"/>
      <c r="C11014" s="1"/>
      <c r="D11014" s="1"/>
      <c r="E11014" s="1"/>
    </row>
    <row r="11015" s="10" customFormat="1" spans="1:5">
      <c r="A11015" s="1"/>
      <c r="B11015" s="1"/>
      <c r="C11015" s="1"/>
      <c r="D11015" s="1"/>
      <c r="E11015" s="1"/>
    </row>
    <row r="11016" s="10" customFormat="1" spans="1:5">
      <c r="A11016" s="1"/>
      <c r="B11016" s="1"/>
      <c r="C11016" s="1"/>
      <c r="D11016" s="1"/>
      <c r="E11016" s="1"/>
    </row>
    <row r="11017" s="10" customFormat="1" spans="1:5">
      <c r="A11017" s="1"/>
      <c r="B11017" s="1"/>
      <c r="C11017" s="1"/>
      <c r="D11017" s="1"/>
      <c r="E11017" s="1"/>
    </row>
    <row r="11018" s="10" customFormat="1" spans="1:5">
      <c r="A11018" s="1"/>
      <c r="B11018" s="1"/>
      <c r="C11018" s="1"/>
      <c r="D11018" s="1"/>
      <c r="E11018" s="1"/>
    </row>
    <row r="11019" s="10" customFormat="1" spans="1:5">
      <c r="A11019" s="1"/>
      <c r="B11019" s="1"/>
      <c r="C11019" s="1"/>
      <c r="D11019" s="1"/>
      <c r="E11019" s="1"/>
    </row>
    <row r="11020" s="10" customFormat="1" spans="1:5">
      <c r="A11020" s="1"/>
      <c r="B11020" s="1"/>
      <c r="C11020" s="1"/>
      <c r="D11020" s="1"/>
      <c r="E11020" s="1"/>
    </row>
    <row r="11021" s="10" customFormat="1" spans="1:5">
      <c r="A11021" s="1"/>
      <c r="B11021" s="1"/>
      <c r="C11021" s="1"/>
      <c r="D11021" s="1"/>
      <c r="E11021" s="1"/>
    </row>
    <row r="11022" s="10" customFormat="1" spans="1:5">
      <c r="A11022" s="1"/>
      <c r="B11022" s="1"/>
      <c r="C11022" s="1"/>
      <c r="D11022" s="1"/>
      <c r="E11022" s="1"/>
    </row>
    <row r="11023" s="10" customFormat="1" spans="1:5">
      <c r="A11023" s="1"/>
      <c r="B11023" s="1"/>
      <c r="C11023" s="1"/>
      <c r="D11023" s="1"/>
      <c r="E11023" s="1"/>
    </row>
    <row r="11024" s="10" customFormat="1" spans="1:5">
      <c r="A11024" s="1"/>
      <c r="B11024" s="1"/>
      <c r="C11024" s="1"/>
      <c r="D11024" s="1"/>
      <c r="E11024" s="1"/>
    </row>
    <row r="11025" s="10" customFormat="1" spans="1:5">
      <c r="A11025" s="1"/>
      <c r="B11025" s="1"/>
      <c r="C11025" s="1"/>
      <c r="D11025" s="1"/>
      <c r="E11025" s="1"/>
    </row>
    <row r="11026" s="10" customFormat="1" spans="1:5">
      <c r="A11026" s="1"/>
      <c r="B11026" s="1"/>
      <c r="C11026" s="1"/>
      <c r="D11026" s="1"/>
      <c r="E11026" s="1"/>
    </row>
    <row r="11027" s="10" customFormat="1" spans="1:5">
      <c r="A11027" s="1"/>
      <c r="B11027" s="1"/>
      <c r="C11027" s="1"/>
      <c r="D11027" s="1"/>
      <c r="E11027" s="1"/>
    </row>
    <row r="11028" s="10" customFormat="1" spans="1:5">
      <c r="A11028" s="1"/>
      <c r="B11028" s="1"/>
      <c r="C11028" s="1"/>
      <c r="D11028" s="1"/>
      <c r="E11028" s="1"/>
    </row>
    <row r="11029" s="10" customFormat="1" spans="1:5">
      <c r="A11029" s="1"/>
      <c r="B11029" s="1"/>
      <c r="C11029" s="1"/>
      <c r="D11029" s="1"/>
      <c r="E11029" s="1"/>
    </row>
    <row r="11030" s="10" customFormat="1" spans="1:5">
      <c r="A11030" s="1"/>
      <c r="B11030" s="1"/>
      <c r="C11030" s="1"/>
      <c r="D11030" s="1"/>
      <c r="E11030" s="1"/>
    </row>
    <row r="11031" s="10" customFormat="1" spans="1:5">
      <c r="A11031" s="1"/>
      <c r="B11031" s="1"/>
      <c r="C11031" s="1"/>
      <c r="D11031" s="1"/>
      <c r="E11031" s="1"/>
    </row>
    <row r="11032" s="10" customFormat="1" spans="1:5">
      <c r="A11032" s="1"/>
      <c r="B11032" s="1"/>
      <c r="C11032" s="1"/>
      <c r="D11032" s="1"/>
      <c r="E11032" s="1"/>
    </row>
    <row r="11033" s="10" customFormat="1" spans="1:5">
      <c r="A11033" s="1"/>
      <c r="B11033" s="1"/>
      <c r="C11033" s="1"/>
      <c r="D11033" s="1"/>
      <c r="E11033" s="1"/>
    </row>
    <row r="11034" s="10" customFormat="1" spans="1:5">
      <c r="A11034" s="1"/>
      <c r="B11034" s="1"/>
      <c r="C11034" s="1"/>
      <c r="D11034" s="1"/>
      <c r="E11034" s="1"/>
    </row>
    <row r="11035" s="10" customFormat="1" spans="1:5">
      <c r="A11035" s="1"/>
      <c r="B11035" s="1"/>
      <c r="C11035" s="1"/>
      <c r="D11035" s="1"/>
      <c r="E11035" s="1"/>
    </row>
    <row r="11036" s="10" customFormat="1" spans="1:5">
      <c r="A11036" s="1"/>
      <c r="B11036" s="1"/>
      <c r="C11036" s="1"/>
      <c r="D11036" s="1"/>
      <c r="E11036" s="1"/>
    </row>
    <row r="11037" s="10" customFormat="1" spans="1:5">
      <c r="A11037" s="1"/>
      <c r="B11037" s="1"/>
      <c r="C11037" s="1"/>
      <c r="D11037" s="1"/>
      <c r="E11037" s="1"/>
    </row>
    <row r="11038" s="10" customFormat="1" spans="1:5">
      <c r="A11038" s="1"/>
      <c r="B11038" s="1"/>
      <c r="C11038" s="1"/>
      <c r="D11038" s="1"/>
      <c r="E11038" s="1"/>
    </row>
    <row r="11039" s="10" customFormat="1" spans="1:5">
      <c r="A11039" s="1"/>
      <c r="B11039" s="1"/>
      <c r="C11039" s="1"/>
      <c r="D11039" s="1"/>
      <c r="E11039" s="1"/>
    </row>
    <row r="11040" s="10" customFormat="1" spans="1:5">
      <c r="A11040" s="1"/>
      <c r="B11040" s="1"/>
      <c r="C11040" s="1"/>
      <c r="D11040" s="1"/>
      <c r="E11040" s="1"/>
    </row>
    <row r="11041" s="10" customFormat="1" spans="1:5">
      <c r="A11041" s="1"/>
      <c r="B11041" s="1"/>
      <c r="C11041" s="1"/>
      <c r="D11041" s="1"/>
      <c r="E11041" s="1"/>
    </row>
    <row r="11042" s="10" customFormat="1" spans="1:5">
      <c r="A11042" s="1"/>
      <c r="B11042" s="1"/>
      <c r="C11042" s="1"/>
      <c r="D11042" s="1"/>
      <c r="E11042" s="1"/>
    </row>
    <row r="11043" s="10" customFormat="1" spans="1:5">
      <c r="A11043" s="1"/>
      <c r="B11043" s="1"/>
      <c r="C11043" s="1"/>
      <c r="D11043" s="1"/>
      <c r="E11043" s="1"/>
    </row>
    <row r="11044" s="10" customFormat="1" spans="1:5">
      <c r="A11044" s="1"/>
      <c r="B11044" s="1"/>
      <c r="C11044" s="1"/>
      <c r="D11044" s="1"/>
      <c r="E11044" s="1"/>
    </row>
    <row r="11045" s="10" customFormat="1" spans="1:5">
      <c r="A11045" s="1"/>
      <c r="B11045" s="1"/>
      <c r="C11045" s="1"/>
      <c r="D11045" s="1"/>
      <c r="E11045" s="1"/>
    </row>
    <row r="11046" s="10" customFormat="1" spans="1:5">
      <c r="A11046" s="1"/>
      <c r="B11046" s="1"/>
      <c r="C11046" s="1"/>
      <c r="D11046" s="1"/>
      <c r="E11046" s="1"/>
    </row>
    <row r="11047" s="10" customFormat="1" spans="1:5">
      <c r="A11047" s="1"/>
      <c r="B11047" s="1"/>
      <c r="C11047" s="1"/>
      <c r="D11047" s="1"/>
      <c r="E11047" s="1"/>
    </row>
    <row r="11048" s="10" customFormat="1" spans="1:5">
      <c r="A11048" s="1"/>
      <c r="B11048" s="1"/>
      <c r="C11048" s="1"/>
      <c r="D11048" s="1"/>
      <c r="E11048" s="1"/>
    </row>
    <row r="11049" s="10" customFormat="1" spans="1:5">
      <c r="A11049" s="1"/>
      <c r="B11049" s="1"/>
      <c r="C11049" s="1"/>
      <c r="D11049" s="1"/>
      <c r="E11049" s="1"/>
    </row>
    <row r="11050" s="10" customFormat="1" spans="1:5">
      <c r="A11050" s="1"/>
      <c r="B11050" s="1"/>
      <c r="C11050" s="1"/>
      <c r="D11050" s="1"/>
      <c r="E11050" s="1"/>
    </row>
    <row r="11051" s="10" customFormat="1" spans="1:5">
      <c r="A11051" s="1"/>
      <c r="B11051" s="1"/>
      <c r="C11051" s="1"/>
      <c r="D11051" s="1"/>
      <c r="E11051" s="1"/>
    </row>
    <row r="11052" s="10" customFormat="1" spans="1:5">
      <c r="A11052" s="1"/>
      <c r="B11052" s="1"/>
      <c r="C11052" s="1"/>
      <c r="D11052" s="1"/>
      <c r="E11052" s="1"/>
    </row>
    <row r="11053" s="10" customFormat="1" spans="1:5">
      <c r="A11053" s="1"/>
      <c r="B11053" s="1"/>
      <c r="C11053" s="1"/>
      <c r="D11053" s="1"/>
      <c r="E11053" s="1"/>
    </row>
    <row r="11054" s="10" customFormat="1" spans="1:5">
      <c r="A11054" s="1"/>
      <c r="B11054" s="1"/>
      <c r="C11054" s="1"/>
      <c r="D11054" s="1"/>
      <c r="E11054" s="1"/>
    </row>
    <row r="11055" s="10" customFormat="1" spans="1:5">
      <c r="A11055" s="1"/>
      <c r="B11055" s="1"/>
      <c r="C11055" s="1"/>
      <c r="D11055" s="1"/>
      <c r="E11055" s="1"/>
    </row>
    <row r="11056" s="10" customFormat="1" spans="1:5">
      <c r="A11056" s="1"/>
      <c r="B11056" s="1"/>
      <c r="C11056" s="1"/>
      <c r="D11056" s="1"/>
      <c r="E11056" s="1"/>
    </row>
    <row r="11057" s="10" customFormat="1" spans="1:5">
      <c r="A11057" s="1"/>
      <c r="B11057" s="1"/>
      <c r="C11057" s="1"/>
      <c r="D11057" s="1"/>
      <c r="E11057" s="1"/>
    </row>
    <row r="11058" s="10" customFormat="1" spans="1:5">
      <c r="A11058" s="1"/>
      <c r="B11058" s="1"/>
      <c r="C11058" s="1"/>
      <c r="D11058" s="1"/>
      <c r="E11058" s="1"/>
    </row>
    <row r="11059" s="10" customFormat="1" spans="1:5">
      <c r="A11059" s="1"/>
      <c r="B11059" s="1"/>
      <c r="C11059" s="1"/>
      <c r="D11059" s="1"/>
      <c r="E11059" s="1"/>
    </row>
    <row r="11060" s="10" customFormat="1" spans="1:5">
      <c r="A11060" s="1"/>
      <c r="B11060" s="1"/>
      <c r="C11060" s="1"/>
      <c r="D11060" s="1"/>
      <c r="E11060" s="1"/>
    </row>
    <row r="11061" s="10" customFormat="1" spans="1:5">
      <c r="A11061" s="1"/>
      <c r="B11061" s="1"/>
      <c r="C11061" s="1"/>
      <c r="D11061" s="1"/>
      <c r="E11061" s="1"/>
    </row>
    <row r="11062" s="10" customFormat="1" spans="1:5">
      <c r="A11062" s="1"/>
      <c r="B11062" s="1"/>
      <c r="C11062" s="1"/>
      <c r="D11062" s="1"/>
      <c r="E11062" s="1"/>
    </row>
    <row r="11063" s="10" customFormat="1" spans="1:5">
      <c r="A11063" s="1"/>
      <c r="B11063" s="1"/>
      <c r="C11063" s="1"/>
      <c r="D11063" s="1"/>
      <c r="E11063" s="1"/>
    </row>
    <row r="11064" s="10" customFormat="1" spans="1:5">
      <c r="A11064" s="1"/>
      <c r="B11064" s="1"/>
      <c r="C11064" s="1"/>
      <c r="D11064" s="1"/>
      <c r="E11064" s="1"/>
    </row>
    <row r="11065" s="10" customFormat="1" spans="1:5">
      <c r="A11065" s="1"/>
      <c r="B11065" s="1"/>
      <c r="C11065" s="1"/>
      <c r="D11065" s="1"/>
      <c r="E11065" s="1"/>
    </row>
    <row r="11066" s="10" customFormat="1" spans="1:5">
      <c r="A11066" s="1"/>
      <c r="B11066" s="1"/>
      <c r="C11066" s="1"/>
      <c r="D11066" s="1"/>
      <c r="E11066" s="1"/>
    </row>
    <row r="11067" s="10" customFormat="1" spans="1:5">
      <c r="A11067" s="1"/>
      <c r="B11067" s="1"/>
      <c r="C11067" s="1"/>
      <c r="D11067" s="1"/>
      <c r="E11067" s="1"/>
    </row>
    <row r="11068" s="10" customFormat="1" spans="1:5">
      <c r="A11068" s="1"/>
      <c r="B11068" s="1"/>
      <c r="C11068" s="1"/>
      <c r="D11068" s="1"/>
      <c r="E11068" s="1"/>
    </row>
    <row r="11069" s="10" customFormat="1" spans="1:5">
      <c r="A11069" s="1"/>
      <c r="B11069" s="1"/>
      <c r="C11069" s="1"/>
      <c r="D11069" s="1"/>
      <c r="E11069" s="1"/>
    </row>
    <row r="11070" s="10" customFormat="1" spans="1:5">
      <c r="A11070" s="1"/>
      <c r="B11070" s="1"/>
      <c r="C11070" s="1"/>
      <c r="D11070" s="1"/>
      <c r="E11070" s="1"/>
    </row>
    <row r="11071" s="10" customFormat="1" spans="1:5">
      <c r="A11071" s="1"/>
      <c r="B11071" s="1"/>
      <c r="C11071" s="1"/>
      <c r="D11071" s="1"/>
      <c r="E11071" s="1"/>
    </row>
    <row r="11072" s="10" customFormat="1" spans="1:5">
      <c r="A11072" s="1"/>
      <c r="B11072" s="1"/>
      <c r="C11072" s="1"/>
      <c r="D11072" s="1"/>
      <c r="E11072" s="1"/>
    </row>
    <row r="11073" s="10" customFormat="1" spans="1:5">
      <c r="A11073" s="1"/>
      <c r="B11073" s="1"/>
      <c r="C11073" s="1"/>
      <c r="D11073" s="1"/>
      <c r="E11073" s="1"/>
    </row>
    <row r="11074" s="10" customFormat="1" spans="1:5">
      <c r="A11074" s="1"/>
      <c r="B11074" s="1"/>
      <c r="C11074" s="1"/>
      <c r="D11074" s="1"/>
      <c r="E11074" s="1"/>
    </row>
    <row r="11075" s="10" customFormat="1" spans="1:5">
      <c r="A11075" s="1"/>
      <c r="B11075" s="1"/>
      <c r="C11075" s="1"/>
      <c r="D11075" s="1"/>
      <c r="E11075" s="1"/>
    </row>
    <row r="11076" s="10" customFormat="1" spans="1:5">
      <c r="A11076" s="1"/>
      <c r="B11076" s="1"/>
      <c r="C11076" s="1"/>
      <c r="D11076" s="1"/>
      <c r="E11076" s="1"/>
    </row>
    <row r="11077" s="10" customFormat="1" spans="1:5">
      <c r="A11077" s="1"/>
      <c r="B11077" s="1"/>
      <c r="C11077" s="1"/>
      <c r="D11077" s="1"/>
      <c r="E11077" s="1"/>
    </row>
    <row r="11078" s="10" customFormat="1" spans="1:5">
      <c r="A11078" s="1"/>
      <c r="B11078" s="1"/>
      <c r="C11078" s="1"/>
      <c r="D11078" s="1"/>
      <c r="E11078" s="1"/>
    </row>
    <row r="11079" s="10" customFormat="1" spans="1:5">
      <c r="A11079" s="1"/>
      <c r="B11079" s="1"/>
      <c r="C11079" s="1"/>
      <c r="D11079" s="1"/>
      <c r="E11079" s="1"/>
    </row>
    <row r="11080" s="10" customFormat="1" spans="1:5">
      <c r="A11080" s="1"/>
      <c r="B11080" s="1"/>
      <c r="C11080" s="1"/>
      <c r="D11080" s="1"/>
      <c r="E11080" s="1"/>
    </row>
    <row r="11081" s="10" customFormat="1" spans="1:5">
      <c r="A11081" s="1"/>
      <c r="B11081" s="1"/>
      <c r="C11081" s="1"/>
      <c r="D11081" s="1"/>
      <c r="E11081" s="1"/>
    </row>
    <row r="11082" s="10" customFormat="1" spans="1:5">
      <c r="A11082" s="1"/>
      <c r="B11082" s="1"/>
      <c r="C11082" s="1"/>
      <c r="D11082" s="1"/>
      <c r="E11082" s="1"/>
    </row>
    <row r="11083" s="10" customFormat="1" spans="1:5">
      <c r="A11083" s="1"/>
      <c r="B11083" s="1"/>
      <c r="C11083" s="1"/>
      <c r="D11083" s="1"/>
      <c r="E11083" s="1"/>
    </row>
    <row r="11084" s="10" customFormat="1" spans="1:5">
      <c r="A11084" s="1"/>
      <c r="B11084" s="1"/>
      <c r="C11084" s="1"/>
      <c r="D11084" s="1"/>
      <c r="E11084" s="1"/>
    </row>
    <row r="11085" s="10" customFormat="1" spans="1:5">
      <c r="A11085" s="1"/>
      <c r="B11085" s="1"/>
      <c r="C11085" s="1"/>
      <c r="D11085" s="1"/>
      <c r="E11085" s="1"/>
    </row>
    <row r="11086" s="10" customFormat="1" spans="1:5">
      <c r="A11086" s="1"/>
      <c r="B11086" s="1"/>
      <c r="C11086" s="1"/>
      <c r="D11086" s="1"/>
      <c r="E11086" s="1"/>
    </row>
    <row r="11087" s="10" customFormat="1" spans="1:5">
      <c r="A11087" s="1"/>
      <c r="B11087" s="1"/>
      <c r="C11087" s="1"/>
      <c r="D11087" s="1"/>
      <c r="E11087" s="1"/>
    </row>
    <row r="11088" s="10" customFormat="1" spans="1:5">
      <c r="A11088" s="1"/>
      <c r="B11088" s="1"/>
      <c r="C11088" s="1"/>
      <c r="D11088" s="1"/>
      <c r="E11088" s="1"/>
    </row>
    <row r="11089" s="10" customFormat="1" spans="1:5">
      <c r="A11089" s="1"/>
      <c r="B11089" s="1"/>
      <c r="C11089" s="1"/>
      <c r="D11089" s="1"/>
      <c r="E11089" s="1"/>
    </row>
    <row r="11090" s="10" customFormat="1" spans="1:5">
      <c r="A11090" s="1"/>
      <c r="B11090" s="1"/>
      <c r="C11090" s="1"/>
      <c r="D11090" s="1"/>
      <c r="E11090" s="1"/>
    </row>
    <row r="11091" s="10" customFormat="1" spans="1:5">
      <c r="A11091" s="1"/>
      <c r="B11091" s="1"/>
      <c r="C11091" s="1"/>
      <c r="D11091" s="1"/>
      <c r="E11091" s="1"/>
    </row>
    <row r="11092" s="10" customFormat="1" spans="1:5">
      <c r="A11092" s="1"/>
      <c r="B11092" s="1"/>
      <c r="C11092" s="1"/>
      <c r="D11092" s="1"/>
      <c r="E11092" s="1"/>
    </row>
    <row r="11093" s="10" customFormat="1" spans="1:5">
      <c r="A11093" s="1"/>
      <c r="B11093" s="1"/>
      <c r="C11093" s="1"/>
      <c r="D11093" s="1"/>
      <c r="E11093" s="1"/>
    </row>
    <row r="11094" s="10" customFormat="1" spans="1:5">
      <c r="A11094" s="1"/>
      <c r="B11094" s="1"/>
      <c r="C11094" s="1"/>
      <c r="D11094" s="1"/>
      <c r="E11094" s="1"/>
    </row>
    <row r="11095" s="10" customFormat="1" spans="1:5">
      <c r="A11095" s="1"/>
      <c r="B11095" s="1"/>
      <c r="C11095" s="1"/>
      <c r="D11095" s="1"/>
      <c r="E11095" s="1"/>
    </row>
    <row r="11096" s="10" customFormat="1" spans="1:5">
      <c r="A11096" s="1"/>
      <c r="B11096" s="1"/>
      <c r="C11096" s="1"/>
      <c r="D11096" s="1"/>
      <c r="E11096" s="1"/>
    </row>
    <row r="11097" s="10" customFormat="1" spans="1:5">
      <c r="A11097" s="1"/>
      <c r="B11097" s="1"/>
      <c r="C11097" s="1"/>
      <c r="D11097" s="1"/>
      <c r="E11097" s="1"/>
    </row>
    <row r="11098" s="10" customFormat="1" spans="1:5">
      <c r="A11098" s="1"/>
      <c r="B11098" s="1"/>
      <c r="C11098" s="1"/>
      <c r="D11098" s="1"/>
      <c r="E11098" s="1"/>
    </row>
    <row r="11099" s="10" customFormat="1" spans="1:5">
      <c r="A11099" s="1"/>
      <c r="B11099" s="1"/>
      <c r="C11099" s="1"/>
      <c r="D11099" s="1"/>
      <c r="E11099" s="1"/>
    </row>
    <row r="11100" s="10" customFormat="1" spans="1:5">
      <c r="A11100" s="1"/>
      <c r="B11100" s="1"/>
      <c r="C11100" s="1"/>
      <c r="D11100" s="1"/>
      <c r="E11100" s="1"/>
    </row>
    <row r="11101" s="10" customFormat="1" spans="1:5">
      <c r="A11101" s="1"/>
      <c r="B11101" s="1"/>
      <c r="C11101" s="1"/>
      <c r="D11101" s="1"/>
      <c r="E11101" s="1"/>
    </row>
    <row r="11102" s="10" customFormat="1" spans="1:5">
      <c r="A11102" s="1"/>
      <c r="B11102" s="1"/>
      <c r="C11102" s="1"/>
      <c r="D11102" s="1"/>
      <c r="E11102" s="1"/>
    </row>
    <row r="11103" s="10" customFormat="1" spans="1:5">
      <c r="A11103" s="1"/>
      <c r="B11103" s="1"/>
      <c r="C11103" s="1"/>
      <c r="D11103" s="1"/>
      <c r="E11103" s="1"/>
    </row>
    <row r="11104" s="10" customFormat="1" spans="1:5">
      <c r="A11104" s="1"/>
      <c r="B11104" s="1"/>
      <c r="C11104" s="1"/>
      <c r="D11104" s="1"/>
      <c r="E11104" s="1"/>
    </row>
    <row r="11105" s="10" customFormat="1" spans="1:5">
      <c r="A11105" s="1"/>
      <c r="B11105" s="1"/>
      <c r="C11105" s="1"/>
      <c r="D11105" s="1"/>
      <c r="E11105" s="1"/>
    </row>
    <row r="11106" s="10" customFormat="1" spans="1:5">
      <c r="A11106" s="1"/>
      <c r="B11106" s="1"/>
      <c r="C11106" s="1"/>
      <c r="D11106" s="1"/>
      <c r="E11106" s="1"/>
    </row>
    <row r="11107" s="10" customFormat="1" spans="1:5">
      <c r="A11107" s="1"/>
      <c r="B11107" s="1"/>
      <c r="C11107" s="1"/>
      <c r="D11107" s="1"/>
      <c r="E11107" s="1"/>
    </row>
    <row r="11108" s="10" customFormat="1" spans="1:5">
      <c r="A11108" s="1"/>
      <c r="B11108" s="1"/>
      <c r="C11108" s="1"/>
      <c r="D11108" s="1"/>
      <c r="E11108" s="1"/>
    </row>
    <row r="11109" s="10" customFormat="1" spans="1:5">
      <c r="A11109" s="1"/>
      <c r="B11109" s="1"/>
      <c r="C11109" s="1"/>
      <c r="D11109" s="1"/>
      <c r="E11109" s="1"/>
    </row>
    <row r="11110" s="10" customFormat="1" spans="1:5">
      <c r="A11110" s="1"/>
      <c r="B11110" s="1"/>
      <c r="C11110" s="1"/>
      <c r="D11110" s="1"/>
      <c r="E11110" s="1"/>
    </row>
    <row r="11111" s="10" customFormat="1" spans="1:5">
      <c r="A11111" s="1"/>
      <c r="B11111" s="1"/>
      <c r="C11111" s="1"/>
      <c r="D11111" s="1"/>
      <c r="E11111" s="1"/>
    </row>
    <row r="11112" s="10" customFormat="1" spans="1:5">
      <c r="A11112" s="1"/>
      <c r="B11112" s="1"/>
      <c r="C11112" s="1"/>
      <c r="D11112" s="1"/>
      <c r="E11112" s="1"/>
    </row>
    <row r="11113" s="10" customFormat="1" spans="1:5">
      <c r="A11113" s="1"/>
      <c r="B11113" s="1"/>
      <c r="C11113" s="1"/>
      <c r="D11113" s="1"/>
      <c r="E11113" s="1"/>
    </row>
    <row r="11114" s="10" customFormat="1" spans="1:5">
      <c r="A11114" s="1"/>
      <c r="B11114" s="1"/>
      <c r="C11114" s="1"/>
      <c r="D11114" s="1"/>
      <c r="E11114" s="1"/>
    </row>
    <row r="11115" s="10" customFormat="1" spans="1:5">
      <c r="A11115" s="1"/>
      <c r="B11115" s="1"/>
      <c r="C11115" s="1"/>
      <c r="D11115" s="1"/>
      <c r="E11115" s="1"/>
    </row>
    <row r="11116" s="10" customFormat="1" spans="1:5">
      <c r="A11116" s="1"/>
      <c r="B11116" s="1"/>
      <c r="C11116" s="1"/>
      <c r="D11116" s="1"/>
      <c r="E11116" s="1"/>
    </row>
    <row r="11117" s="10" customFormat="1" spans="1:5">
      <c r="A11117" s="1"/>
      <c r="B11117" s="1"/>
      <c r="C11117" s="1"/>
      <c r="D11117" s="1"/>
      <c r="E11117" s="1"/>
    </row>
    <row r="11118" s="10" customFormat="1" spans="1:5">
      <c r="A11118" s="1"/>
      <c r="B11118" s="1"/>
      <c r="C11118" s="1"/>
      <c r="D11118" s="1"/>
      <c r="E11118" s="1"/>
    </row>
    <row r="11119" s="10" customFormat="1" spans="1:5">
      <c r="A11119" s="1"/>
      <c r="B11119" s="1"/>
      <c r="C11119" s="1"/>
      <c r="D11119" s="1"/>
      <c r="E11119" s="1"/>
    </row>
    <row r="11120" s="10" customFormat="1" spans="1:5">
      <c r="A11120" s="1"/>
      <c r="B11120" s="1"/>
      <c r="C11120" s="1"/>
      <c r="D11120" s="1"/>
      <c r="E11120" s="1"/>
    </row>
    <row r="11121" s="10" customFormat="1" spans="1:5">
      <c r="A11121" s="1"/>
      <c r="B11121" s="1"/>
      <c r="C11121" s="1"/>
      <c r="D11121" s="1"/>
      <c r="E11121" s="1"/>
    </row>
    <row r="11122" s="10" customFormat="1" spans="1:5">
      <c r="A11122" s="1"/>
      <c r="B11122" s="1"/>
      <c r="C11122" s="1"/>
      <c r="D11122" s="1"/>
      <c r="E11122" s="1"/>
    </row>
    <row r="11123" s="10" customFormat="1" spans="1:5">
      <c r="A11123" s="1"/>
      <c r="B11123" s="1"/>
      <c r="C11123" s="1"/>
      <c r="D11123" s="1"/>
      <c r="E11123" s="1"/>
    </row>
    <row r="11124" s="10" customFormat="1" spans="1:5">
      <c r="A11124" s="1"/>
      <c r="B11124" s="1"/>
      <c r="C11124" s="1"/>
      <c r="D11124" s="1"/>
      <c r="E11124" s="1"/>
    </row>
    <row r="11125" s="10" customFormat="1" spans="1:5">
      <c r="A11125" s="1"/>
      <c r="B11125" s="1"/>
      <c r="C11125" s="1"/>
      <c r="D11125" s="1"/>
      <c r="E11125" s="1"/>
    </row>
    <row r="11126" s="10" customFormat="1" spans="1:5">
      <c r="A11126" s="1"/>
      <c r="B11126" s="1"/>
      <c r="C11126" s="1"/>
      <c r="D11126" s="1"/>
      <c r="E11126" s="1"/>
    </row>
    <row r="11127" s="10" customFormat="1" spans="1:5">
      <c r="A11127" s="1"/>
      <c r="B11127" s="1"/>
      <c r="C11127" s="1"/>
      <c r="D11127" s="1"/>
      <c r="E11127" s="1"/>
    </row>
    <row r="11128" s="10" customFormat="1" spans="1:5">
      <c r="A11128" s="1"/>
      <c r="B11128" s="1"/>
      <c r="C11128" s="1"/>
      <c r="D11128" s="1"/>
      <c r="E11128" s="1"/>
    </row>
    <row r="11129" s="10" customFormat="1" spans="1:5">
      <c r="A11129" s="1"/>
      <c r="B11129" s="1"/>
      <c r="C11129" s="1"/>
      <c r="D11129" s="1"/>
      <c r="E11129" s="1"/>
    </row>
    <row r="11130" s="10" customFormat="1" spans="1:5">
      <c r="A11130" s="1"/>
      <c r="B11130" s="1"/>
      <c r="C11130" s="1"/>
      <c r="D11130" s="1"/>
      <c r="E11130" s="1"/>
    </row>
    <row r="11131" s="10" customFormat="1" spans="1:5">
      <c r="A11131" s="1"/>
      <c r="B11131" s="1"/>
      <c r="C11131" s="1"/>
      <c r="D11131" s="1"/>
      <c r="E11131" s="1"/>
    </row>
    <row r="11132" s="10" customFormat="1" spans="1:5">
      <c r="A11132" s="1"/>
      <c r="B11132" s="1"/>
      <c r="C11132" s="1"/>
      <c r="D11132" s="1"/>
      <c r="E11132" s="1"/>
    </row>
    <row r="11133" s="10" customFormat="1" spans="1:5">
      <c r="A11133" s="1"/>
      <c r="B11133" s="1"/>
      <c r="C11133" s="1"/>
      <c r="D11133" s="1"/>
      <c r="E11133" s="1"/>
    </row>
    <row r="11134" s="10" customFormat="1" spans="1:5">
      <c r="A11134" s="1"/>
      <c r="B11134" s="1"/>
      <c r="C11134" s="1"/>
      <c r="D11134" s="1"/>
      <c r="E11134" s="1"/>
    </row>
    <row r="11135" s="10" customFormat="1" spans="1:5">
      <c r="A11135" s="1"/>
      <c r="B11135" s="1"/>
      <c r="C11135" s="1"/>
      <c r="D11135" s="1"/>
      <c r="E11135" s="1"/>
    </row>
    <row r="11136" s="10" customFormat="1" spans="1:5">
      <c r="A11136" s="1"/>
      <c r="B11136" s="1"/>
      <c r="C11136" s="1"/>
      <c r="D11136" s="1"/>
      <c r="E11136" s="1"/>
    </row>
    <row r="11137" s="10" customFormat="1" spans="1:5">
      <c r="A11137" s="1"/>
      <c r="B11137" s="1"/>
      <c r="C11137" s="1"/>
      <c r="D11137" s="1"/>
      <c r="E11137" s="1"/>
    </row>
    <row r="11138" s="10" customFormat="1" spans="1:5">
      <c r="A11138" s="1"/>
      <c r="B11138" s="1"/>
      <c r="C11138" s="1"/>
      <c r="D11138" s="1"/>
      <c r="E11138" s="1"/>
    </row>
    <row r="11139" s="10" customFormat="1" spans="1:5">
      <c r="A11139" s="1"/>
      <c r="B11139" s="1"/>
      <c r="C11139" s="1"/>
      <c r="D11139" s="1"/>
      <c r="E11139" s="1"/>
    </row>
    <row r="11140" s="10" customFormat="1" spans="1:5">
      <c r="A11140" s="1"/>
      <c r="B11140" s="1"/>
      <c r="C11140" s="1"/>
      <c r="D11140" s="1"/>
      <c r="E11140" s="1"/>
    </row>
    <row r="11141" s="10" customFormat="1" spans="1:5">
      <c r="A11141" s="1"/>
      <c r="B11141" s="1"/>
      <c r="C11141" s="1"/>
      <c r="D11141" s="1"/>
      <c r="E11141" s="1"/>
    </row>
    <row r="11142" s="10" customFormat="1" spans="1:5">
      <c r="A11142" s="1"/>
      <c r="B11142" s="1"/>
      <c r="C11142" s="1"/>
      <c r="D11142" s="1"/>
      <c r="E11142" s="1"/>
    </row>
    <row r="11143" s="10" customFormat="1" spans="1:5">
      <c r="A11143" s="1"/>
      <c r="B11143" s="1"/>
      <c r="C11143" s="1"/>
      <c r="D11143" s="1"/>
      <c r="E11143" s="1"/>
    </row>
    <row r="11144" s="10" customFormat="1" spans="1:5">
      <c r="A11144" s="1"/>
      <c r="B11144" s="1"/>
      <c r="C11144" s="1"/>
      <c r="D11144" s="1"/>
      <c r="E11144" s="1"/>
    </row>
    <row r="11145" s="10" customFormat="1" spans="1:5">
      <c r="A11145" s="1"/>
      <c r="B11145" s="1"/>
      <c r="C11145" s="1"/>
      <c r="D11145" s="1"/>
      <c r="E11145" s="1"/>
    </row>
    <row r="11146" s="10" customFormat="1" spans="1:5">
      <c r="A11146" s="1"/>
      <c r="B11146" s="1"/>
      <c r="C11146" s="1"/>
      <c r="D11146" s="1"/>
      <c r="E11146" s="1"/>
    </row>
    <row r="11147" s="10" customFormat="1" spans="1:5">
      <c r="A11147" s="1"/>
      <c r="B11147" s="1"/>
      <c r="C11147" s="1"/>
      <c r="D11147" s="1"/>
      <c r="E11147" s="1"/>
    </row>
    <row r="11148" s="10" customFormat="1" spans="1:5">
      <c r="A11148" s="1"/>
      <c r="B11148" s="1"/>
      <c r="C11148" s="1"/>
      <c r="D11148" s="1"/>
      <c r="E11148" s="1"/>
    </row>
    <row r="11149" s="10" customFormat="1" spans="1:5">
      <c r="A11149" s="1"/>
      <c r="B11149" s="1"/>
      <c r="C11149" s="1"/>
      <c r="D11149" s="1"/>
      <c r="E11149" s="1"/>
    </row>
    <row r="11150" s="10" customFormat="1" spans="1:5">
      <c r="A11150" s="1"/>
      <c r="B11150" s="1"/>
      <c r="C11150" s="1"/>
      <c r="D11150" s="1"/>
      <c r="E11150" s="1"/>
    </row>
    <row r="11151" s="10" customFormat="1" spans="1:5">
      <c r="A11151" s="1"/>
      <c r="B11151" s="1"/>
      <c r="C11151" s="1"/>
      <c r="D11151" s="1"/>
      <c r="E11151" s="1"/>
    </row>
    <row r="11152" s="10" customFormat="1" spans="1:5">
      <c r="A11152" s="1"/>
      <c r="B11152" s="1"/>
      <c r="C11152" s="1"/>
      <c r="D11152" s="1"/>
      <c r="E11152" s="1"/>
    </row>
    <row r="11153" s="10" customFormat="1" spans="1:5">
      <c r="A11153" s="1"/>
      <c r="B11153" s="1"/>
      <c r="C11153" s="1"/>
      <c r="D11153" s="1"/>
      <c r="E11153" s="1"/>
    </row>
    <row r="11154" s="10" customFormat="1" spans="1:5">
      <c r="A11154" s="1"/>
      <c r="B11154" s="1"/>
      <c r="C11154" s="1"/>
      <c r="D11154" s="1"/>
      <c r="E11154" s="1"/>
    </row>
    <row r="11155" s="10" customFormat="1" spans="1:5">
      <c r="A11155" s="1"/>
      <c r="B11155" s="1"/>
      <c r="C11155" s="1"/>
      <c r="D11155" s="1"/>
      <c r="E11155" s="1"/>
    </row>
    <row r="11156" s="10" customFormat="1" spans="1:5">
      <c r="A11156" s="1"/>
      <c r="B11156" s="1"/>
      <c r="C11156" s="1"/>
      <c r="D11156" s="1"/>
      <c r="E11156" s="1"/>
    </row>
    <row r="11157" s="10" customFormat="1" spans="1:5">
      <c r="A11157" s="1"/>
      <c r="B11157" s="1"/>
      <c r="C11157" s="1"/>
      <c r="D11157" s="1"/>
      <c r="E11157" s="1"/>
    </row>
    <row r="11158" s="10" customFormat="1" spans="1:5">
      <c r="A11158" s="1"/>
      <c r="B11158" s="1"/>
      <c r="C11158" s="1"/>
      <c r="D11158" s="1"/>
      <c r="E11158" s="1"/>
    </row>
    <row r="11159" s="10" customFormat="1" spans="1:5">
      <c r="A11159" s="1"/>
      <c r="B11159" s="1"/>
      <c r="C11159" s="1"/>
      <c r="D11159" s="1"/>
      <c r="E11159" s="1"/>
    </row>
    <row r="11160" s="10" customFormat="1" spans="1:5">
      <c r="A11160" s="1"/>
      <c r="B11160" s="1"/>
      <c r="C11160" s="1"/>
      <c r="D11160" s="1"/>
      <c r="E11160" s="1"/>
    </row>
    <row r="11161" s="10" customFormat="1" spans="1:5">
      <c r="A11161" s="1"/>
      <c r="B11161" s="1"/>
      <c r="C11161" s="1"/>
      <c r="D11161" s="1"/>
      <c r="E11161" s="1"/>
    </row>
    <row r="11162" s="10" customFormat="1" spans="1:5">
      <c r="A11162" s="1"/>
      <c r="B11162" s="1"/>
      <c r="C11162" s="1"/>
      <c r="D11162" s="1"/>
      <c r="E11162" s="1"/>
    </row>
    <row r="11163" s="10" customFormat="1" spans="1:5">
      <c r="A11163" s="1"/>
      <c r="B11163" s="1"/>
      <c r="C11163" s="1"/>
      <c r="D11163" s="1"/>
      <c r="E11163" s="1"/>
    </row>
    <row r="11164" s="10" customFormat="1" spans="1:5">
      <c r="A11164" s="1"/>
      <c r="B11164" s="1"/>
      <c r="C11164" s="1"/>
      <c r="D11164" s="1"/>
      <c r="E11164" s="1"/>
    </row>
    <row r="11165" s="10" customFormat="1" spans="1:5">
      <c r="A11165" s="1"/>
      <c r="B11165" s="1"/>
      <c r="C11165" s="1"/>
      <c r="D11165" s="1"/>
      <c r="E11165" s="1"/>
    </row>
    <row r="11166" s="10" customFormat="1" spans="1:5">
      <c r="A11166" s="1"/>
      <c r="B11166" s="1"/>
      <c r="C11166" s="1"/>
      <c r="D11166" s="1"/>
      <c r="E11166" s="1"/>
    </row>
    <row r="11167" s="10" customFormat="1" spans="1:5">
      <c r="A11167" s="1"/>
      <c r="B11167" s="1"/>
      <c r="C11167" s="1"/>
      <c r="D11167" s="1"/>
      <c r="E11167" s="1"/>
    </row>
    <row r="11168" s="10" customFormat="1" spans="1:5">
      <c r="A11168" s="1"/>
      <c r="B11168" s="1"/>
      <c r="C11168" s="1"/>
      <c r="D11168" s="1"/>
      <c r="E11168" s="1"/>
    </row>
    <row r="11169" s="10" customFormat="1" spans="1:5">
      <c r="A11169" s="1"/>
      <c r="B11169" s="1"/>
      <c r="C11169" s="1"/>
      <c r="D11169" s="1"/>
      <c r="E11169" s="1"/>
    </row>
    <row r="11170" s="10" customFormat="1" spans="1:5">
      <c r="A11170" s="1"/>
      <c r="B11170" s="1"/>
      <c r="C11170" s="1"/>
      <c r="D11170" s="1"/>
      <c r="E11170" s="1"/>
    </row>
    <row r="11171" s="10" customFormat="1" spans="1:5">
      <c r="A11171" s="1"/>
      <c r="B11171" s="1"/>
      <c r="C11171" s="1"/>
      <c r="D11171" s="1"/>
      <c r="E11171" s="1"/>
    </row>
    <row r="11172" s="10" customFormat="1" spans="1:5">
      <c r="A11172" s="1"/>
      <c r="B11172" s="1"/>
      <c r="C11172" s="1"/>
      <c r="D11172" s="1"/>
      <c r="E11172" s="1"/>
    </row>
    <row r="11173" s="10" customFormat="1" spans="1:5">
      <c r="A11173" s="1"/>
      <c r="B11173" s="1"/>
      <c r="C11173" s="1"/>
      <c r="D11173" s="1"/>
      <c r="E11173" s="1"/>
    </row>
    <row r="11174" s="10" customFormat="1" spans="1:5">
      <c r="A11174" s="1"/>
      <c r="B11174" s="1"/>
      <c r="C11174" s="1"/>
      <c r="D11174" s="1"/>
      <c r="E11174" s="1"/>
    </row>
    <row r="11175" s="10" customFormat="1" spans="1:5">
      <c r="A11175" s="1"/>
      <c r="B11175" s="1"/>
      <c r="C11175" s="1"/>
      <c r="D11175" s="1"/>
      <c r="E11175" s="1"/>
    </row>
    <row r="11176" s="10" customFormat="1" spans="1:5">
      <c r="A11176" s="1"/>
      <c r="B11176" s="1"/>
      <c r="C11176" s="1"/>
      <c r="D11176" s="1"/>
      <c r="E11176" s="1"/>
    </row>
    <row r="11177" s="10" customFormat="1" spans="1:5">
      <c r="A11177" s="1"/>
      <c r="B11177" s="1"/>
      <c r="C11177" s="1"/>
      <c r="D11177" s="1"/>
      <c r="E11177" s="1"/>
    </row>
    <row r="11178" s="10" customFormat="1" spans="1:5">
      <c r="A11178" s="1"/>
      <c r="B11178" s="1"/>
      <c r="C11178" s="1"/>
      <c r="D11178" s="1"/>
      <c r="E11178" s="1"/>
    </row>
    <row r="11179" s="10" customFormat="1" spans="1:5">
      <c r="A11179" s="1"/>
      <c r="B11179" s="1"/>
      <c r="C11179" s="1"/>
      <c r="D11179" s="1"/>
      <c r="E11179" s="1"/>
    </row>
    <row r="11180" s="10" customFormat="1" spans="1:5">
      <c r="A11180" s="1"/>
      <c r="B11180" s="1"/>
      <c r="C11180" s="1"/>
      <c r="D11180" s="1"/>
      <c r="E11180" s="1"/>
    </row>
    <row r="11181" s="10" customFormat="1" spans="1:5">
      <c r="A11181" s="1"/>
      <c r="B11181" s="1"/>
      <c r="C11181" s="1"/>
      <c r="D11181" s="1"/>
      <c r="E11181" s="1"/>
    </row>
    <row r="11182" s="10" customFormat="1" spans="1:5">
      <c r="A11182" s="1"/>
      <c r="B11182" s="1"/>
      <c r="C11182" s="1"/>
      <c r="D11182" s="1"/>
      <c r="E11182" s="1"/>
    </row>
    <row r="11183" s="10" customFormat="1" spans="1:5">
      <c r="A11183" s="1"/>
      <c r="B11183" s="1"/>
      <c r="C11183" s="1"/>
      <c r="D11183" s="1"/>
      <c r="E11183" s="1"/>
    </row>
    <row r="11184" s="10" customFormat="1" spans="1:5">
      <c r="A11184" s="1"/>
      <c r="B11184" s="1"/>
      <c r="C11184" s="1"/>
      <c r="D11184" s="1"/>
      <c r="E11184" s="1"/>
    </row>
    <row r="11185" s="10" customFormat="1" spans="1:5">
      <c r="A11185" s="1"/>
      <c r="B11185" s="1"/>
      <c r="C11185" s="1"/>
      <c r="D11185" s="1"/>
      <c r="E11185" s="1"/>
    </row>
    <row r="11186" s="10" customFormat="1" spans="1:5">
      <c r="A11186" s="1"/>
      <c r="B11186" s="1"/>
      <c r="C11186" s="1"/>
      <c r="D11186" s="1"/>
      <c r="E11186" s="1"/>
    </row>
    <row r="11187" s="10" customFormat="1" spans="1:5">
      <c r="A11187" s="1"/>
      <c r="B11187" s="1"/>
      <c r="C11187" s="1"/>
      <c r="D11187" s="1"/>
      <c r="E11187" s="1"/>
    </row>
    <row r="11188" s="10" customFormat="1" spans="1:5">
      <c r="A11188" s="1"/>
      <c r="B11188" s="1"/>
      <c r="C11188" s="1"/>
      <c r="D11188" s="1"/>
      <c r="E11188" s="1"/>
    </row>
    <row r="11189" s="10" customFormat="1" spans="1:5">
      <c r="A11189" s="1"/>
      <c r="B11189" s="1"/>
      <c r="C11189" s="1"/>
      <c r="D11189" s="1"/>
      <c r="E11189" s="1"/>
    </row>
    <row r="11190" s="10" customFormat="1" spans="1:5">
      <c r="A11190" s="1"/>
      <c r="B11190" s="1"/>
      <c r="C11190" s="1"/>
      <c r="D11190" s="1"/>
      <c r="E11190" s="1"/>
    </row>
    <row r="11191" s="10" customFormat="1" spans="1:5">
      <c r="A11191" s="1"/>
      <c r="B11191" s="1"/>
      <c r="C11191" s="1"/>
      <c r="D11191" s="1"/>
      <c r="E11191" s="1"/>
    </row>
    <row r="11192" s="10" customFormat="1" spans="1:5">
      <c r="A11192" s="1"/>
      <c r="B11192" s="1"/>
      <c r="C11192" s="1"/>
      <c r="D11192" s="1"/>
      <c r="E11192" s="1"/>
    </row>
    <row r="11193" s="10" customFormat="1" spans="1:5">
      <c r="A11193" s="1"/>
      <c r="B11193" s="1"/>
      <c r="C11193" s="1"/>
      <c r="D11193" s="1"/>
      <c r="E11193" s="1"/>
    </row>
    <row r="11194" s="10" customFormat="1" spans="1:5">
      <c r="A11194" s="1"/>
      <c r="B11194" s="1"/>
      <c r="C11194" s="1"/>
      <c r="D11194" s="1"/>
      <c r="E11194" s="1"/>
    </row>
    <row r="11195" s="10" customFormat="1" spans="1:5">
      <c r="A11195" s="1"/>
      <c r="B11195" s="1"/>
      <c r="C11195" s="1"/>
      <c r="D11195" s="1"/>
      <c r="E11195" s="1"/>
    </row>
    <row r="11196" s="10" customFormat="1" spans="1:5">
      <c r="A11196" s="1"/>
      <c r="B11196" s="1"/>
      <c r="C11196" s="1"/>
      <c r="D11196" s="1"/>
      <c r="E11196" s="1"/>
    </row>
    <row r="11197" s="10" customFormat="1" spans="1:5">
      <c r="A11197" s="1"/>
      <c r="B11197" s="1"/>
      <c r="C11197" s="1"/>
      <c r="D11197" s="1"/>
      <c r="E11197" s="1"/>
    </row>
    <row r="11198" s="10" customFormat="1" spans="1:5">
      <c r="A11198" s="1"/>
      <c r="B11198" s="1"/>
      <c r="C11198" s="1"/>
      <c r="D11198" s="1"/>
      <c r="E11198" s="1"/>
    </row>
    <row r="11199" s="10" customFormat="1" spans="1:5">
      <c r="A11199" s="1"/>
      <c r="B11199" s="1"/>
      <c r="C11199" s="1"/>
      <c r="D11199" s="1"/>
      <c r="E11199" s="1"/>
    </row>
    <row r="11200" s="10" customFormat="1" spans="1:5">
      <c r="A11200" s="1"/>
      <c r="B11200" s="1"/>
      <c r="C11200" s="1"/>
      <c r="D11200" s="1"/>
      <c r="E11200" s="1"/>
    </row>
    <row r="11201" s="10" customFormat="1" spans="1:5">
      <c r="A11201" s="1"/>
      <c r="B11201" s="1"/>
      <c r="C11201" s="1"/>
      <c r="D11201" s="1"/>
      <c r="E11201" s="1"/>
    </row>
    <row r="11202" s="10" customFormat="1" spans="1:5">
      <c r="A11202" s="1"/>
      <c r="B11202" s="1"/>
      <c r="C11202" s="1"/>
      <c r="D11202" s="1"/>
      <c r="E11202" s="1"/>
    </row>
    <row r="11203" s="10" customFormat="1" spans="1:5">
      <c r="A11203" s="1"/>
      <c r="B11203" s="1"/>
      <c r="C11203" s="1"/>
      <c r="D11203" s="1"/>
      <c r="E11203" s="1"/>
    </row>
    <row r="11204" s="10" customFormat="1" spans="1:5">
      <c r="A11204" s="1"/>
      <c r="B11204" s="1"/>
      <c r="C11204" s="1"/>
      <c r="D11204" s="1"/>
      <c r="E11204" s="1"/>
    </row>
    <row r="11205" s="10" customFormat="1" spans="1:5">
      <c r="A11205" s="1"/>
      <c r="B11205" s="1"/>
      <c r="C11205" s="1"/>
      <c r="D11205" s="1"/>
      <c r="E11205" s="1"/>
    </row>
    <row r="11206" s="10" customFormat="1" spans="1:5">
      <c r="A11206" s="1"/>
      <c r="B11206" s="1"/>
      <c r="C11206" s="1"/>
      <c r="D11206" s="1"/>
      <c r="E11206" s="1"/>
    </row>
    <row r="11207" s="10" customFormat="1" spans="1:5">
      <c r="A11207" s="1"/>
      <c r="B11207" s="1"/>
      <c r="C11207" s="1"/>
      <c r="D11207" s="1"/>
      <c r="E11207" s="1"/>
    </row>
    <row r="11208" s="10" customFormat="1" spans="1:5">
      <c r="A11208" s="1"/>
      <c r="B11208" s="1"/>
      <c r="C11208" s="1"/>
      <c r="D11208" s="1"/>
      <c r="E11208" s="1"/>
    </row>
    <row r="11209" s="10" customFormat="1" spans="1:5">
      <c r="A11209" s="1"/>
      <c r="B11209" s="1"/>
      <c r="C11209" s="1"/>
      <c r="D11209" s="1"/>
      <c r="E11209" s="1"/>
    </row>
    <row r="11210" s="10" customFormat="1" spans="1:5">
      <c r="A11210" s="1"/>
      <c r="B11210" s="1"/>
      <c r="C11210" s="1"/>
      <c r="D11210" s="1"/>
      <c r="E11210" s="1"/>
    </row>
    <row r="11211" s="10" customFormat="1" spans="1:5">
      <c r="A11211" s="1"/>
      <c r="B11211" s="1"/>
      <c r="C11211" s="1"/>
      <c r="D11211" s="1"/>
      <c r="E11211" s="1"/>
    </row>
    <row r="11212" s="10" customFormat="1" spans="1:5">
      <c r="A11212" s="1"/>
      <c r="B11212" s="1"/>
      <c r="C11212" s="1"/>
      <c r="D11212" s="1"/>
      <c r="E11212" s="1"/>
    </row>
    <row r="11213" s="10" customFormat="1" spans="1:5">
      <c r="A11213" s="1"/>
      <c r="B11213" s="1"/>
      <c r="C11213" s="1"/>
      <c r="D11213" s="1"/>
      <c r="E11213" s="1"/>
    </row>
    <row r="11214" s="10" customFormat="1" spans="1:5">
      <c r="A11214" s="1"/>
      <c r="B11214" s="1"/>
      <c r="C11214" s="1"/>
      <c r="D11214" s="1"/>
      <c r="E11214" s="1"/>
    </row>
    <row r="11215" s="10" customFormat="1" spans="1:5">
      <c r="A11215" s="1"/>
      <c r="B11215" s="1"/>
      <c r="C11215" s="1"/>
      <c r="D11215" s="1"/>
      <c r="E11215" s="1"/>
    </row>
    <row r="11216" s="10" customFormat="1" spans="1:5">
      <c r="A11216" s="1"/>
      <c r="B11216" s="1"/>
      <c r="C11216" s="1"/>
      <c r="D11216" s="1"/>
      <c r="E11216" s="1"/>
    </row>
    <row r="11217" s="10" customFormat="1" spans="1:5">
      <c r="A11217" s="1"/>
      <c r="B11217" s="1"/>
      <c r="C11217" s="1"/>
      <c r="D11217" s="1"/>
      <c r="E11217" s="1"/>
    </row>
    <row r="11218" s="10" customFormat="1" spans="1:5">
      <c r="A11218" s="1"/>
      <c r="B11218" s="1"/>
      <c r="C11218" s="1"/>
      <c r="D11218" s="1"/>
      <c r="E11218" s="1"/>
    </row>
    <row r="11219" s="10" customFormat="1" spans="1:5">
      <c r="A11219" s="1"/>
      <c r="B11219" s="1"/>
      <c r="C11219" s="1"/>
      <c r="D11219" s="1"/>
      <c r="E11219" s="1"/>
    </row>
    <row r="11220" s="10" customFormat="1" spans="1:5">
      <c r="A11220" s="1"/>
      <c r="B11220" s="1"/>
      <c r="C11220" s="1"/>
      <c r="D11220" s="1"/>
      <c r="E11220" s="1"/>
    </row>
    <row r="11221" s="10" customFormat="1" spans="1:5">
      <c r="A11221" s="1"/>
      <c r="B11221" s="1"/>
      <c r="C11221" s="1"/>
      <c r="D11221" s="1"/>
      <c r="E11221" s="1"/>
    </row>
    <row r="11222" s="10" customFormat="1" spans="1:5">
      <c r="A11222" s="1"/>
      <c r="B11222" s="1"/>
      <c r="C11222" s="1"/>
      <c r="D11222" s="1"/>
      <c r="E11222" s="1"/>
    </row>
    <row r="11223" s="10" customFormat="1" spans="1:5">
      <c r="A11223" s="1"/>
      <c r="B11223" s="1"/>
      <c r="C11223" s="1"/>
      <c r="D11223" s="1"/>
      <c r="E11223" s="1"/>
    </row>
    <row r="11224" s="10" customFormat="1" spans="1:5">
      <c r="A11224" s="1"/>
      <c r="B11224" s="1"/>
      <c r="C11224" s="1"/>
      <c r="D11224" s="1"/>
      <c r="E11224" s="1"/>
    </row>
    <row r="11225" s="10" customFormat="1" spans="1:5">
      <c r="A11225" s="1"/>
      <c r="B11225" s="1"/>
      <c r="C11225" s="1"/>
      <c r="D11225" s="1"/>
      <c r="E11225" s="1"/>
    </row>
    <row r="11226" s="10" customFormat="1" spans="1:5">
      <c r="A11226" s="1"/>
      <c r="B11226" s="1"/>
      <c r="C11226" s="1"/>
      <c r="D11226" s="1"/>
      <c r="E11226" s="1"/>
    </row>
    <row r="11227" s="10" customFormat="1" spans="1:5">
      <c r="A11227" s="1"/>
      <c r="B11227" s="1"/>
      <c r="C11227" s="1"/>
      <c r="D11227" s="1"/>
      <c r="E11227" s="1"/>
    </row>
    <row r="11228" s="10" customFormat="1" spans="1:5">
      <c r="A11228" s="1"/>
      <c r="B11228" s="1"/>
      <c r="C11228" s="1"/>
      <c r="D11228" s="1"/>
      <c r="E11228" s="1"/>
    </row>
    <row r="11229" s="10" customFormat="1" spans="1:5">
      <c r="A11229" s="1"/>
      <c r="B11229" s="1"/>
      <c r="C11229" s="1"/>
      <c r="D11229" s="1"/>
      <c r="E11229" s="1"/>
    </row>
    <row r="11230" s="10" customFormat="1" spans="1:5">
      <c r="A11230" s="1"/>
      <c r="B11230" s="1"/>
      <c r="C11230" s="1"/>
      <c r="D11230" s="1"/>
      <c r="E11230" s="1"/>
    </row>
    <row r="11231" s="10" customFormat="1" spans="1:5">
      <c r="A11231" s="1"/>
      <c r="B11231" s="1"/>
      <c r="C11231" s="1"/>
      <c r="D11231" s="1"/>
      <c r="E11231" s="1"/>
    </row>
    <row r="11232" s="10" customFormat="1" spans="1:5">
      <c r="A11232" s="1"/>
      <c r="B11232" s="1"/>
      <c r="C11232" s="1"/>
      <c r="D11232" s="1"/>
      <c r="E11232" s="1"/>
    </row>
    <row r="11233" s="10" customFormat="1" spans="1:5">
      <c r="A11233" s="1"/>
      <c r="B11233" s="1"/>
      <c r="C11233" s="1"/>
      <c r="D11233" s="1"/>
      <c r="E11233" s="1"/>
    </row>
    <row r="11234" s="10" customFormat="1" spans="1:5">
      <c r="A11234" s="1"/>
      <c r="B11234" s="1"/>
      <c r="C11234" s="1"/>
      <c r="D11234" s="1"/>
      <c r="E11234" s="1"/>
    </row>
    <row r="11235" s="10" customFormat="1" spans="1:5">
      <c r="A11235" s="1"/>
      <c r="B11235" s="1"/>
      <c r="C11235" s="1"/>
      <c r="D11235" s="1"/>
      <c r="E11235" s="1"/>
    </row>
    <row r="11236" s="10" customFormat="1" spans="1:5">
      <c r="A11236" s="1"/>
      <c r="B11236" s="1"/>
      <c r="C11236" s="1"/>
      <c r="D11236" s="1"/>
      <c r="E11236" s="1"/>
    </row>
    <row r="11237" s="10" customFormat="1" spans="1:5">
      <c r="A11237" s="1"/>
      <c r="B11237" s="1"/>
      <c r="C11237" s="1"/>
      <c r="D11237" s="1"/>
      <c r="E11237" s="1"/>
    </row>
    <row r="11238" s="10" customFormat="1" spans="1:5">
      <c r="A11238" s="1"/>
      <c r="B11238" s="1"/>
      <c r="C11238" s="1"/>
      <c r="D11238" s="1"/>
      <c r="E11238" s="1"/>
    </row>
    <row r="11239" s="10" customFormat="1" spans="1:5">
      <c r="A11239" s="1"/>
      <c r="B11239" s="1"/>
      <c r="C11239" s="1"/>
      <c r="D11239" s="1"/>
      <c r="E11239" s="1"/>
    </row>
    <row r="11240" s="10" customFormat="1" spans="1:5">
      <c r="A11240" s="1"/>
      <c r="B11240" s="1"/>
      <c r="C11240" s="1"/>
      <c r="D11240" s="1"/>
      <c r="E11240" s="1"/>
    </row>
    <row r="11241" s="10" customFormat="1" spans="1:5">
      <c r="A11241" s="1"/>
      <c r="B11241" s="1"/>
      <c r="C11241" s="1"/>
      <c r="D11241" s="1"/>
      <c r="E11241" s="1"/>
    </row>
    <row r="11242" s="10" customFormat="1" spans="1:5">
      <c r="A11242" s="1"/>
      <c r="B11242" s="1"/>
      <c r="C11242" s="1"/>
      <c r="D11242" s="1"/>
      <c r="E11242" s="1"/>
    </row>
    <row r="11243" s="10" customFormat="1" spans="1:5">
      <c r="A11243" s="1"/>
      <c r="B11243" s="1"/>
      <c r="C11243" s="1"/>
      <c r="D11243" s="1"/>
      <c r="E11243" s="1"/>
    </row>
    <row r="11244" s="10" customFormat="1" spans="1:5">
      <c r="A11244" s="1"/>
      <c r="B11244" s="1"/>
      <c r="C11244" s="1"/>
      <c r="D11244" s="1"/>
      <c r="E11244" s="1"/>
    </row>
    <row r="11245" s="10" customFormat="1" spans="1:5">
      <c r="A11245" s="1"/>
      <c r="B11245" s="1"/>
      <c r="C11245" s="1"/>
      <c r="D11245" s="1"/>
      <c r="E11245" s="1"/>
    </row>
    <row r="11246" s="10" customFormat="1" spans="1:5">
      <c r="A11246" s="1"/>
      <c r="B11246" s="1"/>
      <c r="C11246" s="1"/>
      <c r="D11246" s="1"/>
      <c r="E11246" s="1"/>
    </row>
    <row r="11247" s="10" customFormat="1" spans="1:5">
      <c r="A11247" s="1"/>
      <c r="B11247" s="1"/>
      <c r="C11247" s="1"/>
      <c r="D11247" s="1"/>
      <c r="E11247" s="1"/>
    </row>
    <row r="11248" s="10" customFormat="1" spans="1:5">
      <c r="A11248" s="1"/>
      <c r="B11248" s="1"/>
      <c r="C11248" s="1"/>
      <c r="D11248" s="1"/>
      <c r="E11248" s="1"/>
    </row>
    <row r="11249" s="10" customFormat="1" spans="1:5">
      <c r="A11249" s="1"/>
      <c r="B11249" s="1"/>
      <c r="C11249" s="1"/>
      <c r="D11249" s="1"/>
      <c r="E11249" s="1"/>
    </row>
    <row r="11250" s="10" customFormat="1" spans="1:5">
      <c r="A11250" s="1"/>
      <c r="B11250" s="1"/>
      <c r="C11250" s="1"/>
      <c r="D11250" s="1"/>
      <c r="E11250" s="1"/>
    </row>
    <row r="11251" s="10" customFormat="1" spans="1:5">
      <c r="A11251" s="1"/>
      <c r="B11251" s="1"/>
      <c r="C11251" s="1"/>
      <c r="D11251" s="1"/>
      <c r="E11251" s="1"/>
    </row>
    <row r="11252" s="10" customFormat="1" spans="1:5">
      <c r="A11252" s="1"/>
      <c r="B11252" s="1"/>
      <c r="C11252" s="1"/>
      <c r="D11252" s="1"/>
      <c r="E11252" s="1"/>
    </row>
    <row r="11253" s="10" customFormat="1" spans="1:5">
      <c r="A11253" s="1"/>
      <c r="B11253" s="1"/>
      <c r="C11253" s="1"/>
      <c r="D11253" s="1"/>
      <c r="E11253" s="1"/>
    </row>
    <row r="11254" s="10" customFormat="1" spans="1:5">
      <c r="A11254" s="1"/>
      <c r="B11254" s="1"/>
      <c r="C11254" s="1"/>
      <c r="D11254" s="1"/>
      <c r="E11254" s="1"/>
    </row>
    <row r="11255" s="10" customFormat="1" spans="1:5">
      <c r="A11255" s="1"/>
      <c r="B11255" s="1"/>
      <c r="C11255" s="1"/>
      <c r="D11255" s="1"/>
      <c r="E11255" s="1"/>
    </row>
    <row r="11256" s="10" customFormat="1" spans="1:5">
      <c r="A11256" s="1"/>
      <c r="B11256" s="1"/>
      <c r="C11256" s="1"/>
      <c r="D11256" s="1"/>
      <c r="E11256" s="1"/>
    </row>
    <row r="11257" s="10" customFormat="1" spans="1:5">
      <c r="A11257" s="1"/>
      <c r="B11257" s="1"/>
      <c r="C11257" s="1"/>
      <c r="D11257" s="1"/>
      <c r="E11257" s="1"/>
    </row>
    <row r="11258" s="10" customFormat="1" spans="1:5">
      <c r="A11258" s="1"/>
      <c r="B11258" s="1"/>
      <c r="C11258" s="1"/>
      <c r="D11258" s="1"/>
      <c r="E11258" s="1"/>
    </row>
    <row r="11259" s="10" customFormat="1" spans="1:5">
      <c r="A11259" s="1"/>
      <c r="B11259" s="1"/>
      <c r="C11259" s="1"/>
      <c r="D11259" s="1"/>
      <c r="E11259" s="1"/>
    </row>
    <row r="11260" s="10" customFormat="1" spans="1:5">
      <c r="A11260" s="1"/>
      <c r="B11260" s="1"/>
      <c r="C11260" s="1"/>
      <c r="D11260" s="1"/>
      <c r="E11260" s="1"/>
    </row>
    <row r="11261" s="10" customFormat="1" spans="1:5">
      <c r="A11261" s="1"/>
      <c r="B11261" s="1"/>
      <c r="C11261" s="1"/>
      <c r="D11261" s="1"/>
      <c r="E11261" s="1"/>
    </row>
    <row r="11262" s="10" customFormat="1" spans="1:5">
      <c r="A11262" s="1"/>
      <c r="B11262" s="1"/>
      <c r="C11262" s="1"/>
      <c r="D11262" s="1"/>
      <c r="E11262" s="1"/>
    </row>
    <row r="11263" s="10" customFormat="1" spans="1:5">
      <c r="A11263" s="1"/>
      <c r="B11263" s="1"/>
      <c r="C11263" s="1"/>
      <c r="D11263" s="1"/>
      <c r="E11263" s="1"/>
    </row>
    <row r="11264" s="10" customFormat="1" spans="1:5">
      <c r="A11264" s="1"/>
      <c r="B11264" s="1"/>
      <c r="C11264" s="1"/>
      <c r="D11264" s="1"/>
      <c r="E11264" s="1"/>
    </row>
    <row r="11265" s="10" customFormat="1" spans="1:5">
      <c r="A11265" s="1"/>
      <c r="B11265" s="1"/>
      <c r="C11265" s="1"/>
      <c r="D11265" s="1"/>
      <c r="E11265" s="1"/>
    </row>
    <row r="11266" s="10" customFormat="1" spans="1:5">
      <c r="A11266" s="1"/>
      <c r="B11266" s="1"/>
      <c r="C11266" s="1"/>
      <c r="D11266" s="1"/>
      <c r="E11266" s="1"/>
    </row>
    <row r="11267" s="10" customFormat="1" spans="1:5">
      <c r="A11267" s="1"/>
      <c r="B11267" s="1"/>
      <c r="C11267" s="1"/>
      <c r="D11267" s="1"/>
      <c r="E11267" s="1"/>
    </row>
    <row r="11268" s="10" customFormat="1" spans="1:5">
      <c r="A11268" s="1"/>
      <c r="B11268" s="1"/>
      <c r="C11268" s="1"/>
      <c r="D11268" s="1"/>
      <c r="E11268" s="1"/>
    </row>
    <row r="11269" s="10" customFormat="1" spans="1:5">
      <c r="A11269" s="1"/>
      <c r="B11269" s="1"/>
      <c r="C11269" s="1"/>
      <c r="D11269" s="1"/>
      <c r="E11269" s="1"/>
    </row>
    <row r="11270" s="10" customFormat="1" spans="1:5">
      <c r="A11270" s="1"/>
      <c r="B11270" s="1"/>
      <c r="C11270" s="1"/>
      <c r="D11270" s="1"/>
      <c r="E11270" s="1"/>
    </row>
    <row r="11271" s="10" customFormat="1" spans="1:5">
      <c r="A11271" s="1"/>
      <c r="B11271" s="1"/>
      <c r="C11271" s="1"/>
      <c r="D11271" s="1"/>
      <c r="E11271" s="1"/>
    </row>
    <row r="11272" s="10" customFormat="1" spans="1:5">
      <c r="A11272" s="1"/>
      <c r="B11272" s="1"/>
      <c r="C11272" s="1"/>
      <c r="D11272" s="1"/>
      <c r="E11272" s="1"/>
    </row>
    <row r="11273" s="10" customFormat="1" spans="1:5">
      <c r="A11273" s="1"/>
      <c r="B11273" s="1"/>
      <c r="C11273" s="1"/>
      <c r="D11273" s="1"/>
      <c r="E11273" s="1"/>
    </row>
    <row r="11274" s="10" customFormat="1" spans="1:5">
      <c r="A11274" s="1"/>
      <c r="B11274" s="1"/>
      <c r="C11274" s="1"/>
      <c r="D11274" s="1"/>
      <c r="E11274" s="1"/>
    </row>
    <row r="11275" s="10" customFormat="1" spans="1:5">
      <c r="A11275" s="1"/>
      <c r="B11275" s="1"/>
      <c r="C11275" s="1"/>
      <c r="D11275" s="1"/>
      <c r="E11275" s="1"/>
    </row>
    <row r="11276" s="10" customFormat="1" spans="1:5">
      <c r="A11276" s="1"/>
      <c r="B11276" s="1"/>
      <c r="C11276" s="1"/>
      <c r="D11276" s="1"/>
      <c r="E11276" s="1"/>
    </row>
    <row r="11277" s="10" customFormat="1" spans="1:5">
      <c r="A11277" s="1"/>
      <c r="B11277" s="1"/>
      <c r="C11277" s="1"/>
      <c r="D11277" s="1"/>
      <c r="E11277" s="1"/>
    </row>
    <row r="11278" s="10" customFormat="1" spans="1:5">
      <c r="A11278" s="1"/>
      <c r="B11278" s="1"/>
      <c r="C11278" s="1"/>
      <c r="D11278" s="1"/>
      <c r="E11278" s="1"/>
    </row>
    <row r="11279" s="10" customFormat="1" spans="1:5">
      <c r="A11279" s="1"/>
      <c r="B11279" s="1"/>
      <c r="C11279" s="1"/>
      <c r="D11279" s="1"/>
      <c r="E11279" s="1"/>
    </row>
    <row r="11280" s="10" customFormat="1" spans="1:5">
      <c r="A11280" s="1"/>
      <c r="B11280" s="1"/>
      <c r="C11280" s="1"/>
      <c r="D11280" s="1"/>
      <c r="E11280" s="1"/>
    </row>
    <row r="11281" s="10" customFormat="1" spans="1:5">
      <c r="A11281" s="1"/>
      <c r="B11281" s="1"/>
      <c r="C11281" s="1"/>
      <c r="D11281" s="1"/>
      <c r="E11281" s="1"/>
    </row>
    <row r="11282" s="10" customFormat="1" spans="1:5">
      <c r="A11282" s="1"/>
      <c r="B11282" s="1"/>
      <c r="C11282" s="1"/>
      <c r="D11282" s="1"/>
      <c r="E11282" s="1"/>
    </row>
    <row r="11283" s="10" customFormat="1" spans="1:5">
      <c r="A11283" s="1"/>
      <c r="B11283" s="1"/>
      <c r="C11283" s="1"/>
      <c r="D11283" s="1"/>
      <c r="E11283" s="1"/>
    </row>
    <row r="11284" s="10" customFormat="1" spans="1:5">
      <c r="A11284" s="1"/>
      <c r="B11284" s="1"/>
      <c r="C11284" s="1"/>
      <c r="D11284" s="1"/>
      <c r="E11284" s="1"/>
    </row>
    <row r="11285" s="10" customFormat="1" spans="1:5">
      <c r="A11285" s="1"/>
      <c r="B11285" s="1"/>
      <c r="C11285" s="1"/>
      <c r="D11285" s="1"/>
      <c r="E11285" s="1"/>
    </row>
    <row r="11286" s="10" customFormat="1" spans="1:5">
      <c r="A11286" s="1"/>
      <c r="B11286" s="1"/>
      <c r="C11286" s="1"/>
      <c r="D11286" s="1"/>
      <c r="E11286" s="1"/>
    </row>
    <row r="11287" s="10" customFormat="1" spans="1:5">
      <c r="A11287" s="1"/>
      <c r="B11287" s="1"/>
      <c r="C11287" s="1"/>
      <c r="D11287" s="1"/>
      <c r="E11287" s="1"/>
    </row>
    <row r="11288" s="10" customFormat="1" spans="1:5">
      <c r="A11288" s="1"/>
      <c r="B11288" s="1"/>
      <c r="C11288" s="1"/>
      <c r="D11288" s="1"/>
      <c r="E11288" s="1"/>
    </row>
    <row r="11289" s="10" customFormat="1" spans="1:5">
      <c r="A11289" s="1"/>
      <c r="B11289" s="1"/>
      <c r="C11289" s="1"/>
      <c r="D11289" s="1"/>
      <c r="E11289" s="1"/>
    </row>
    <row r="11290" s="10" customFormat="1" spans="1:5">
      <c r="A11290" s="1"/>
      <c r="B11290" s="1"/>
      <c r="C11290" s="1"/>
      <c r="D11290" s="1"/>
      <c r="E11290" s="1"/>
    </row>
    <row r="11291" s="10" customFormat="1" spans="1:5">
      <c r="A11291" s="1"/>
      <c r="B11291" s="1"/>
      <c r="C11291" s="1"/>
      <c r="D11291" s="1"/>
      <c r="E11291" s="1"/>
    </row>
    <row r="11292" s="10" customFormat="1" spans="1:5">
      <c r="A11292" s="1"/>
      <c r="B11292" s="1"/>
      <c r="C11292" s="1"/>
      <c r="D11292" s="1"/>
      <c r="E11292" s="1"/>
    </row>
    <row r="11293" s="10" customFormat="1" spans="1:5">
      <c r="A11293" s="1"/>
      <c r="B11293" s="1"/>
      <c r="C11293" s="1"/>
      <c r="D11293" s="1"/>
      <c r="E11293" s="1"/>
    </row>
    <row r="11294" s="10" customFormat="1" spans="1:5">
      <c r="A11294" s="1"/>
      <c r="B11294" s="1"/>
      <c r="C11294" s="1"/>
      <c r="D11294" s="1"/>
      <c r="E11294" s="1"/>
    </row>
    <row r="11295" s="10" customFormat="1" spans="1:5">
      <c r="A11295" s="1"/>
      <c r="B11295" s="1"/>
      <c r="C11295" s="1"/>
      <c r="D11295" s="1"/>
      <c r="E11295" s="1"/>
    </row>
    <row r="11296" s="10" customFormat="1" spans="1:5">
      <c r="A11296" s="1"/>
      <c r="B11296" s="1"/>
      <c r="C11296" s="1"/>
      <c r="D11296" s="1"/>
      <c r="E11296" s="1"/>
    </row>
    <row r="11297" s="10" customFormat="1" spans="1:5">
      <c r="A11297" s="1"/>
      <c r="B11297" s="1"/>
      <c r="C11297" s="1"/>
      <c r="D11297" s="1"/>
      <c r="E11297" s="1"/>
    </row>
    <row r="11298" s="10" customFormat="1" spans="1:5">
      <c r="A11298" s="1"/>
      <c r="B11298" s="1"/>
      <c r="C11298" s="1"/>
      <c r="D11298" s="1"/>
      <c r="E11298" s="1"/>
    </row>
    <row r="11299" s="10" customFormat="1" spans="1:5">
      <c r="A11299" s="1"/>
      <c r="B11299" s="1"/>
      <c r="C11299" s="1"/>
      <c r="D11299" s="1"/>
      <c r="E11299" s="1"/>
    </row>
    <row r="11300" s="10" customFormat="1" spans="1:5">
      <c r="A11300" s="1"/>
      <c r="B11300" s="1"/>
      <c r="C11300" s="1"/>
      <c r="D11300" s="1"/>
      <c r="E11300" s="1"/>
    </row>
    <row r="11301" s="10" customFormat="1" spans="1:5">
      <c r="A11301" s="1"/>
      <c r="B11301" s="1"/>
      <c r="C11301" s="1"/>
      <c r="D11301" s="1"/>
      <c r="E11301" s="1"/>
    </row>
    <row r="11302" s="10" customFormat="1" spans="1:5">
      <c r="A11302" s="1"/>
      <c r="B11302" s="1"/>
      <c r="C11302" s="1"/>
      <c r="D11302" s="1"/>
      <c r="E11302" s="1"/>
    </row>
    <row r="11303" s="10" customFormat="1" spans="1:5">
      <c r="A11303" s="1"/>
      <c r="B11303" s="1"/>
      <c r="C11303" s="1"/>
      <c r="D11303" s="1"/>
      <c r="E11303" s="1"/>
    </row>
    <row r="11304" s="10" customFormat="1" spans="1:5">
      <c r="A11304" s="1"/>
      <c r="B11304" s="1"/>
      <c r="C11304" s="1"/>
      <c r="D11304" s="1"/>
      <c r="E11304" s="1"/>
    </row>
    <row r="11305" s="10" customFormat="1" spans="1:5">
      <c r="A11305" s="1"/>
      <c r="B11305" s="1"/>
      <c r="C11305" s="1"/>
      <c r="D11305" s="1"/>
      <c r="E11305" s="1"/>
    </row>
    <row r="11306" s="10" customFormat="1" spans="1:5">
      <c r="A11306" s="1"/>
      <c r="B11306" s="1"/>
      <c r="C11306" s="1"/>
      <c r="D11306" s="1"/>
      <c r="E11306" s="1"/>
    </row>
    <row r="11307" s="10" customFormat="1" spans="1:5">
      <c r="A11307" s="1"/>
      <c r="B11307" s="1"/>
      <c r="C11307" s="1"/>
      <c r="D11307" s="1"/>
      <c r="E11307" s="1"/>
    </row>
    <row r="11308" s="10" customFormat="1" spans="1:5">
      <c r="A11308" s="1"/>
      <c r="B11308" s="1"/>
      <c r="C11308" s="1"/>
      <c r="D11308" s="1"/>
      <c r="E11308" s="1"/>
    </row>
    <row r="11309" s="10" customFormat="1" spans="1:5">
      <c r="A11309" s="1"/>
      <c r="B11309" s="1"/>
      <c r="C11309" s="1"/>
      <c r="D11309" s="1"/>
      <c r="E11309" s="1"/>
    </row>
    <row r="11310" s="10" customFormat="1" spans="1:5">
      <c r="A11310" s="1"/>
      <c r="B11310" s="1"/>
      <c r="C11310" s="1"/>
      <c r="D11310" s="1"/>
      <c r="E11310" s="1"/>
    </row>
    <row r="11311" s="10" customFormat="1" spans="1:5">
      <c r="A11311" s="1"/>
      <c r="B11311" s="1"/>
      <c r="C11311" s="1"/>
      <c r="D11311" s="1"/>
      <c r="E11311" s="1"/>
    </row>
    <row r="11312" s="10" customFormat="1" spans="1:5">
      <c r="A11312" s="1"/>
      <c r="B11312" s="1"/>
      <c r="C11312" s="1"/>
      <c r="D11312" s="1"/>
      <c r="E11312" s="1"/>
    </row>
    <row r="11313" s="10" customFormat="1" spans="1:5">
      <c r="A11313" s="1"/>
      <c r="B11313" s="1"/>
      <c r="C11313" s="1"/>
      <c r="D11313" s="1"/>
      <c r="E11313" s="1"/>
    </row>
    <row r="11314" s="10" customFormat="1" spans="1:5">
      <c r="A11314" s="1"/>
      <c r="B11314" s="1"/>
      <c r="C11314" s="1"/>
      <c r="D11314" s="1"/>
      <c r="E11314" s="1"/>
    </row>
    <row r="11315" s="10" customFormat="1" spans="1:5">
      <c r="A11315" s="1"/>
      <c r="B11315" s="1"/>
      <c r="C11315" s="1"/>
      <c r="D11315" s="1"/>
      <c r="E11315" s="1"/>
    </row>
    <row r="11316" s="10" customFormat="1" spans="1:5">
      <c r="A11316" s="1"/>
      <c r="B11316" s="1"/>
      <c r="C11316" s="1"/>
      <c r="D11316" s="1"/>
      <c r="E11316" s="1"/>
    </row>
    <row r="11317" s="10" customFormat="1" spans="1:5">
      <c r="A11317" s="1"/>
      <c r="B11317" s="1"/>
      <c r="C11317" s="1"/>
      <c r="D11317" s="1"/>
      <c r="E11317" s="1"/>
    </row>
    <row r="11318" s="10" customFormat="1" spans="1:5">
      <c r="A11318" s="1"/>
      <c r="B11318" s="1"/>
      <c r="C11318" s="1"/>
      <c r="D11318" s="1"/>
      <c r="E11318" s="1"/>
    </row>
    <row r="11319" s="10" customFormat="1" spans="1:5">
      <c r="A11319" s="1"/>
      <c r="B11319" s="1"/>
      <c r="C11319" s="1"/>
      <c r="D11319" s="1"/>
      <c r="E11319" s="1"/>
    </row>
    <row r="11320" s="10" customFormat="1" spans="1:5">
      <c r="A11320" s="1"/>
      <c r="B11320" s="1"/>
      <c r="C11320" s="1"/>
      <c r="D11320" s="1"/>
      <c r="E11320" s="1"/>
    </row>
    <row r="11321" s="10" customFormat="1" spans="1:5">
      <c r="A11321" s="1"/>
      <c r="B11321" s="1"/>
      <c r="C11321" s="1"/>
      <c r="D11321" s="1"/>
      <c r="E11321" s="1"/>
    </row>
    <row r="11322" s="10" customFormat="1" spans="1:5">
      <c r="A11322" s="1"/>
      <c r="B11322" s="1"/>
      <c r="C11322" s="1"/>
      <c r="D11322" s="1"/>
      <c r="E11322" s="1"/>
    </row>
    <row r="11323" s="10" customFormat="1" spans="1:5">
      <c r="A11323" s="1"/>
      <c r="B11323" s="1"/>
      <c r="C11323" s="1"/>
      <c r="D11323" s="1"/>
      <c r="E11323" s="1"/>
    </row>
    <row r="11324" s="10" customFormat="1" spans="1:5">
      <c r="A11324" s="1"/>
      <c r="B11324" s="1"/>
      <c r="C11324" s="1"/>
      <c r="D11324" s="1"/>
      <c r="E11324" s="1"/>
    </row>
    <row r="11325" s="10" customFormat="1" spans="1:5">
      <c r="A11325" s="1"/>
      <c r="B11325" s="1"/>
      <c r="C11325" s="1"/>
      <c r="D11325" s="1"/>
      <c r="E11325" s="1"/>
    </row>
    <row r="11326" s="10" customFormat="1" spans="1:5">
      <c r="A11326" s="1"/>
      <c r="B11326" s="1"/>
      <c r="C11326" s="1"/>
      <c r="D11326" s="1"/>
      <c r="E11326" s="1"/>
    </row>
    <row r="11327" s="10" customFormat="1" spans="1:5">
      <c r="A11327" s="1"/>
      <c r="B11327" s="1"/>
      <c r="C11327" s="1"/>
      <c r="D11327" s="1"/>
      <c r="E11327" s="1"/>
    </row>
    <row r="11328" s="10" customFormat="1" spans="1:5">
      <c r="A11328" s="1"/>
      <c r="B11328" s="1"/>
      <c r="C11328" s="1"/>
      <c r="D11328" s="1"/>
      <c r="E11328" s="1"/>
    </row>
    <row r="11329" s="10" customFormat="1" spans="1:5">
      <c r="A11329" s="1"/>
      <c r="B11329" s="1"/>
      <c r="C11329" s="1"/>
      <c r="D11329" s="1"/>
      <c r="E11329" s="1"/>
    </row>
    <row r="11330" s="10" customFormat="1" spans="1:5">
      <c r="A11330" s="1"/>
      <c r="B11330" s="1"/>
      <c r="C11330" s="1"/>
      <c r="D11330" s="1"/>
      <c r="E11330" s="1"/>
    </row>
    <row r="11331" s="10" customFormat="1" spans="1:5">
      <c r="A11331" s="1"/>
      <c r="B11331" s="1"/>
      <c r="C11331" s="1"/>
      <c r="D11331" s="1"/>
      <c r="E11331" s="1"/>
    </row>
    <row r="11332" s="10" customFormat="1" spans="1:5">
      <c r="A11332" s="1"/>
      <c r="B11332" s="1"/>
      <c r="C11332" s="1"/>
      <c r="D11332" s="1"/>
      <c r="E11332" s="1"/>
    </row>
    <row r="11333" s="10" customFormat="1" spans="1:5">
      <c r="A11333" s="1"/>
      <c r="B11333" s="1"/>
      <c r="C11333" s="1"/>
      <c r="D11333" s="1"/>
      <c r="E11333" s="1"/>
    </row>
    <row r="11334" s="10" customFormat="1" spans="1:5">
      <c r="A11334" s="1"/>
      <c r="B11334" s="1"/>
      <c r="C11334" s="1"/>
      <c r="D11334" s="1"/>
      <c r="E11334" s="1"/>
    </row>
    <row r="11335" s="10" customFormat="1" spans="1:5">
      <c r="A11335" s="1"/>
      <c r="B11335" s="1"/>
      <c r="C11335" s="1"/>
      <c r="D11335" s="1"/>
      <c r="E11335" s="1"/>
    </row>
    <row r="11336" s="10" customFormat="1" spans="1:5">
      <c r="A11336" s="1"/>
      <c r="B11336" s="1"/>
      <c r="C11336" s="1"/>
      <c r="D11336" s="1"/>
      <c r="E11336" s="1"/>
    </row>
    <row r="11337" s="10" customFormat="1" spans="1:5">
      <c r="A11337" s="1"/>
      <c r="B11337" s="1"/>
      <c r="C11337" s="1"/>
      <c r="D11337" s="1"/>
      <c r="E11337" s="1"/>
    </row>
    <row r="11338" s="10" customFormat="1" spans="1:5">
      <c r="A11338" s="1"/>
      <c r="B11338" s="1"/>
      <c r="C11338" s="1"/>
      <c r="D11338" s="1"/>
      <c r="E11338" s="1"/>
    </row>
    <row r="11339" s="10" customFormat="1" spans="1:5">
      <c r="A11339" s="1"/>
      <c r="B11339" s="1"/>
      <c r="C11339" s="1"/>
      <c r="D11339" s="1"/>
      <c r="E11339" s="1"/>
    </row>
    <row r="11340" s="10" customFormat="1" spans="1:5">
      <c r="A11340" s="1"/>
      <c r="B11340" s="1"/>
      <c r="C11340" s="1"/>
      <c r="D11340" s="1"/>
      <c r="E11340" s="1"/>
    </row>
    <row r="11341" s="10" customFormat="1" spans="1:5">
      <c r="A11341" s="1"/>
      <c r="B11341" s="1"/>
      <c r="C11341" s="1"/>
      <c r="D11341" s="1"/>
      <c r="E11341" s="1"/>
    </row>
    <row r="11342" s="10" customFormat="1" spans="1:5">
      <c r="A11342" s="1"/>
      <c r="B11342" s="1"/>
      <c r="C11342" s="1"/>
      <c r="D11342" s="1"/>
      <c r="E11342" s="1"/>
    </row>
    <row r="11343" s="10" customFormat="1" spans="1:5">
      <c r="A11343" s="1"/>
      <c r="B11343" s="1"/>
      <c r="C11343" s="1"/>
      <c r="D11343" s="1"/>
      <c r="E11343" s="1"/>
    </row>
    <row r="11344" s="10" customFormat="1" spans="1:5">
      <c r="A11344" s="1"/>
      <c r="B11344" s="1"/>
      <c r="C11344" s="1"/>
      <c r="D11344" s="1"/>
      <c r="E11344" s="1"/>
    </row>
    <row r="11345" s="10" customFormat="1" spans="1:5">
      <c r="A11345" s="1"/>
      <c r="B11345" s="1"/>
      <c r="C11345" s="1"/>
      <c r="D11345" s="1"/>
      <c r="E11345" s="1"/>
    </row>
    <row r="11346" s="10" customFormat="1" spans="1:5">
      <c r="A11346" s="1"/>
      <c r="B11346" s="1"/>
      <c r="C11346" s="1"/>
      <c r="D11346" s="1"/>
      <c r="E11346" s="1"/>
    </row>
    <row r="11347" s="10" customFormat="1" spans="1:5">
      <c r="A11347" s="1"/>
      <c r="B11347" s="1"/>
      <c r="C11347" s="1"/>
      <c r="D11347" s="1"/>
      <c r="E11347" s="1"/>
    </row>
    <row r="11348" s="10" customFormat="1" spans="1:5">
      <c r="A11348" s="1"/>
      <c r="B11348" s="1"/>
      <c r="C11348" s="1"/>
      <c r="D11348" s="1"/>
      <c r="E11348" s="1"/>
    </row>
    <row r="11349" s="10" customFormat="1" spans="1:5">
      <c r="A11349" s="1"/>
      <c r="B11349" s="1"/>
      <c r="C11349" s="1"/>
      <c r="D11349" s="1"/>
      <c r="E11349" s="1"/>
    </row>
    <row r="11350" s="10" customFormat="1" spans="1:5">
      <c r="A11350" s="1"/>
      <c r="B11350" s="1"/>
      <c r="C11350" s="1"/>
      <c r="D11350" s="1"/>
      <c r="E11350" s="1"/>
    </row>
    <row r="11351" s="10" customFormat="1" spans="1:5">
      <c r="A11351" s="1"/>
      <c r="B11351" s="1"/>
      <c r="C11351" s="1"/>
      <c r="D11351" s="1"/>
      <c r="E11351" s="1"/>
    </row>
    <row r="11352" s="10" customFormat="1" spans="1:5">
      <c r="A11352" s="1"/>
      <c r="B11352" s="1"/>
      <c r="C11352" s="1"/>
      <c r="D11352" s="1"/>
      <c r="E11352" s="1"/>
    </row>
    <row r="11353" s="10" customFormat="1" spans="1:5">
      <c r="A11353" s="1"/>
      <c r="B11353" s="1"/>
      <c r="C11353" s="1"/>
      <c r="D11353" s="1"/>
      <c r="E11353" s="1"/>
    </row>
    <row r="11354" s="10" customFormat="1" spans="1:5">
      <c r="A11354" s="1"/>
      <c r="B11354" s="1"/>
      <c r="C11354" s="1"/>
      <c r="D11354" s="1"/>
      <c r="E11354" s="1"/>
    </row>
    <row r="11355" s="10" customFormat="1" spans="1:5">
      <c r="A11355" s="1"/>
      <c r="B11355" s="1"/>
      <c r="C11355" s="1"/>
      <c r="D11355" s="1"/>
      <c r="E11355" s="1"/>
    </row>
    <row r="11356" s="10" customFormat="1" spans="1:5">
      <c r="A11356" s="1"/>
      <c r="B11356" s="1"/>
      <c r="C11356" s="1"/>
      <c r="D11356" s="1"/>
      <c r="E11356" s="1"/>
    </row>
    <row r="11357" s="10" customFormat="1" spans="1:5">
      <c r="A11357" s="1"/>
      <c r="B11357" s="1"/>
      <c r="C11357" s="1"/>
      <c r="D11357" s="1"/>
      <c r="E11357" s="1"/>
    </row>
    <row r="11358" s="10" customFormat="1" spans="1:5">
      <c r="A11358" s="1"/>
      <c r="B11358" s="1"/>
      <c r="C11358" s="1"/>
      <c r="D11358" s="1"/>
      <c r="E11358" s="1"/>
    </row>
    <row r="11359" s="10" customFormat="1" spans="1:5">
      <c r="A11359" s="1"/>
      <c r="B11359" s="1"/>
      <c r="C11359" s="1"/>
      <c r="D11359" s="1"/>
      <c r="E11359" s="1"/>
    </row>
    <row r="11360" s="10" customFormat="1" spans="1:5">
      <c r="A11360" s="1"/>
      <c r="B11360" s="1"/>
      <c r="C11360" s="1"/>
      <c r="D11360" s="1"/>
      <c r="E11360" s="1"/>
    </row>
    <row r="11361" s="10" customFormat="1" spans="1:5">
      <c r="A11361" s="1"/>
      <c r="B11361" s="1"/>
      <c r="C11361" s="1"/>
      <c r="D11361" s="1"/>
      <c r="E11361" s="1"/>
    </row>
    <row r="11362" s="10" customFormat="1" spans="1:5">
      <c r="A11362" s="1"/>
      <c r="B11362" s="1"/>
      <c r="C11362" s="1"/>
      <c r="D11362" s="1"/>
      <c r="E11362" s="1"/>
    </row>
    <row r="11363" s="10" customFormat="1" spans="1:5">
      <c r="A11363" s="1"/>
      <c r="B11363" s="1"/>
      <c r="C11363" s="1"/>
      <c r="D11363" s="1"/>
      <c r="E11363" s="1"/>
    </row>
    <row r="11364" s="10" customFormat="1" spans="1:5">
      <c r="A11364" s="1"/>
      <c r="B11364" s="1"/>
      <c r="C11364" s="1"/>
      <c r="D11364" s="1"/>
      <c r="E11364" s="1"/>
    </row>
    <row r="11365" s="10" customFormat="1" spans="1:5">
      <c r="A11365" s="1"/>
      <c r="B11365" s="1"/>
      <c r="C11365" s="1"/>
      <c r="D11365" s="1"/>
      <c r="E11365" s="1"/>
    </row>
    <row r="11366" s="10" customFormat="1" spans="1:5">
      <c r="A11366" s="1"/>
      <c r="B11366" s="1"/>
      <c r="C11366" s="1"/>
      <c r="D11366" s="1"/>
      <c r="E11366" s="1"/>
    </row>
    <row r="11367" s="10" customFormat="1" spans="1:5">
      <c r="A11367" s="1"/>
      <c r="B11367" s="1"/>
      <c r="C11367" s="1"/>
      <c r="D11367" s="1"/>
      <c r="E11367" s="1"/>
    </row>
    <row r="11368" s="10" customFormat="1" spans="1:5">
      <c r="A11368" s="1"/>
      <c r="B11368" s="1"/>
      <c r="C11368" s="1"/>
      <c r="D11368" s="1"/>
      <c r="E11368" s="1"/>
    </row>
    <row r="11369" s="10" customFormat="1" spans="1:5">
      <c r="A11369" s="1"/>
      <c r="B11369" s="1"/>
      <c r="C11369" s="1"/>
      <c r="D11369" s="1"/>
      <c r="E11369" s="1"/>
    </row>
    <row r="11370" s="10" customFormat="1" spans="1:5">
      <c r="A11370" s="1"/>
      <c r="B11370" s="1"/>
      <c r="C11370" s="1"/>
      <c r="D11370" s="1"/>
      <c r="E11370" s="1"/>
    </row>
    <row r="11371" s="10" customFormat="1" spans="1:5">
      <c r="A11371" s="1"/>
      <c r="B11371" s="1"/>
      <c r="C11371" s="1"/>
      <c r="D11371" s="1"/>
      <c r="E11371" s="1"/>
    </row>
    <row r="11372" s="10" customFormat="1" spans="1:5">
      <c r="A11372" s="1"/>
      <c r="B11372" s="1"/>
      <c r="C11372" s="1"/>
      <c r="D11372" s="1"/>
      <c r="E11372" s="1"/>
    </row>
    <row r="11373" s="10" customFormat="1" spans="1:5">
      <c r="A11373" s="1"/>
      <c r="B11373" s="1"/>
      <c r="C11373" s="1"/>
      <c r="D11373" s="1"/>
      <c r="E11373" s="1"/>
    </row>
    <row r="11374" s="10" customFormat="1" spans="1:5">
      <c r="A11374" s="1"/>
      <c r="B11374" s="1"/>
      <c r="C11374" s="1"/>
      <c r="D11374" s="1"/>
      <c r="E11374" s="1"/>
    </row>
    <row r="11375" s="10" customFormat="1" spans="1:5">
      <c r="A11375" s="1"/>
      <c r="B11375" s="1"/>
      <c r="C11375" s="1"/>
      <c r="D11375" s="1"/>
      <c r="E11375" s="1"/>
    </row>
    <row r="11376" s="10" customFormat="1" spans="1:5">
      <c r="A11376" s="1"/>
      <c r="B11376" s="1"/>
      <c r="C11376" s="1"/>
      <c r="D11376" s="1"/>
      <c r="E11376" s="1"/>
    </row>
    <row r="11377" s="10" customFormat="1" spans="1:5">
      <c r="A11377" s="1"/>
      <c r="B11377" s="1"/>
      <c r="C11377" s="1"/>
      <c r="D11377" s="1"/>
      <c r="E11377" s="1"/>
    </row>
    <row r="11378" s="10" customFormat="1" spans="1:5">
      <c r="A11378" s="1"/>
      <c r="B11378" s="1"/>
      <c r="C11378" s="1"/>
      <c r="D11378" s="1"/>
      <c r="E11378" s="1"/>
    </row>
    <row r="11379" s="10" customFormat="1" spans="1:5">
      <c r="A11379" s="1"/>
      <c r="B11379" s="1"/>
      <c r="C11379" s="1"/>
      <c r="D11379" s="1"/>
      <c r="E11379" s="1"/>
    </row>
    <row r="11380" s="10" customFormat="1" spans="1:5">
      <c r="A11380" s="1"/>
      <c r="B11380" s="1"/>
      <c r="C11380" s="1"/>
      <c r="D11380" s="1"/>
      <c r="E11380" s="1"/>
    </row>
    <row r="11381" s="10" customFormat="1" spans="1:5">
      <c r="A11381" s="1"/>
      <c r="B11381" s="1"/>
      <c r="C11381" s="1"/>
      <c r="D11381" s="1"/>
      <c r="E11381" s="1"/>
    </row>
    <row r="11382" s="10" customFormat="1" spans="1:5">
      <c r="A11382" s="1"/>
      <c r="B11382" s="1"/>
      <c r="C11382" s="1"/>
      <c r="D11382" s="1"/>
      <c r="E11382" s="1"/>
    </row>
    <row r="11383" s="10" customFormat="1" spans="1:5">
      <c r="A11383" s="1"/>
      <c r="B11383" s="1"/>
      <c r="C11383" s="1"/>
      <c r="D11383" s="1"/>
      <c r="E11383" s="1"/>
    </row>
    <row r="11384" s="10" customFormat="1" spans="1:5">
      <c r="A11384" s="1"/>
      <c r="B11384" s="1"/>
      <c r="C11384" s="1"/>
      <c r="D11384" s="1"/>
      <c r="E11384" s="1"/>
    </row>
    <row r="11385" s="10" customFormat="1" spans="1:5">
      <c r="A11385" s="1"/>
      <c r="B11385" s="1"/>
      <c r="C11385" s="1"/>
      <c r="D11385" s="1"/>
      <c r="E11385" s="1"/>
    </row>
    <row r="11386" s="10" customFormat="1" spans="1:5">
      <c r="A11386" s="1"/>
      <c r="B11386" s="1"/>
      <c r="C11386" s="1"/>
      <c r="D11386" s="1"/>
      <c r="E11386" s="1"/>
    </row>
    <row r="11387" s="10" customFormat="1" spans="1:5">
      <c r="A11387" s="1"/>
      <c r="B11387" s="1"/>
      <c r="C11387" s="1"/>
      <c r="D11387" s="1"/>
      <c r="E11387" s="1"/>
    </row>
    <row r="11388" s="10" customFormat="1" spans="1:5">
      <c r="A11388" s="1"/>
      <c r="B11388" s="1"/>
      <c r="C11388" s="1"/>
      <c r="D11388" s="1"/>
      <c r="E11388" s="1"/>
    </row>
    <row r="11389" s="10" customFormat="1" spans="1:5">
      <c r="A11389" s="1"/>
      <c r="B11389" s="1"/>
      <c r="C11389" s="1"/>
      <c r="D11389" s="1"/>
      <c r="E11389" s="1"/>
    </row>
    <row r="11390" s="10" customFormat="1" spans="1:5">
      <c r="A11390" s="1"/>
      <c r="B11390" s="1"/>
      <c r="C11390" s="1"/>
      <c r="D11390" s="1"/>
      <c r="E11390" s="1"/>
    </row>
    <row r="11391" s="10" customFormat="1" spans="1:5">
      <c r="A11391" s="1"/>
      <c r="B11391" s="1"/>
      <c r="C11391" s="1"/>
      <c r="D11391" s="1"/>
      <c r="E11391" s="1"/>
    </row>
    <row r="11392" s="10" customFormat="1" spans="1:5">
      <c r="A11392" s="1"/>
      <c r="B11392" s="1"/>
      <c r="C11392" s="1"/>
      <c r="D11392" s="1"/>
      <c r="E11392" s="1"/>
    </row>
    <row r="11393" s="10" customFormat="1" spans="1:5">
      <c r="A11393" s="1"/>
      <c r="B11393" s="1"/>
      <c r="C11393" s="1"/>
      <c r="D11393" s="1"/>
      <c r="E11393" s="1"/>
    </row>
    <row r="11394" s="10" customFormat="1" spans="1:5">
      <c r="A11394" s="1"/>
      <c r="B11394" s="1"/>
      <c r="C11394" s="1"/>
      <c r="D11394" s="1"/>
      <c r="E11394" s="1"/>
    </row>
    <row r="11395" s="10" customFormat="1" spans="1:5">
      <c r="A11395" s="1"/>
      <c r="B11395" s="1"/>
      <c r="C11395" s="1"/>
      <c r="D11395" s="1"/>
      <c r="E11395" s="1"/>
    </row>
    <row r="11396" s="10" customFormat="1" spans="1:5">
      <c r="A11396" s="1"/>
      <c r="B11396" s="1"/>
      <c r="C11396" s="1"/>
      <c r="D11396" s="1"/>
      <c r="E11396" s="1"/>
    </row>
    <row r="11397" s="10" customFormat="1" spans="1:5">
      <c r="A11397" s="1"/>
      <c r="B11397" s="1"/>
      <c r="C11397" s="1"/>
      <c r="D11397" s="1"/>
      <c r="E11397" s="1"/>
    </row>
    <row r="11398" s="10" customFormat="1" spans="1:5">
      <c r="A11398" s="1"/>
      <c r="B11398" s="1"/>
      <c r="C11398" s="1"/>
      <c r="D11398" s="1"/>
      <c r="E11398" s="1"/>
    </row>
    <row r="11399" s="10" customFormat="1" spans="1:5">
      <c r="A11399" s="1"/>
      <c r="B11399" s="1"/>
      <c r="C11399" s="1"/>
      <c r="D11399" s="1"/>
      <c r="E11399" s="1"/>
    </row>
    <row r="11400" s="10" customFormat="1" spans="1:5">
      <c r="A11400" s="1"/>
      <c r="B11400" s="1"/>
      <c r="C11400" s="1"/>
      <c r="D11400" s="1"/>
      <c r="E11400" s="1"/>
    </row>
    <row r="11401" s="10" customFormat="1" spans="1:5">
      <c r="A11401" s="1"/>
      <c r="B11401" s="1"/>
      <c r="C11401" s="1"/>
      <c r="D11401" s="1"/>
      <c r="E11401" s="1"/>
    </row>
    <row r="11402" s="10" customFormat="1" spans="1:5">
      <c r="A11402" s="1"/>
      <c r="B11402" s="1"/>
      <c r="C11402" s="1"/>
      <c r="D11402" s="1"/>
      <c r="E11402" s="1"/>
    </row>
    <row r="11403" s="10" customFormat="1" spans="1:5">
      <c r="A11403" s="1"/>
      <c r="B11403" s="1"/>
      <c r="C11403" s="1"/>
      <c r="D11403" s="1"/>
      <c r="E11403" s="1"/>
    </row>
    <row r="11404" s="10" customFormat="1" spans="1:5">
      <c r="A11404" s="1"/>
      <c r="B11404" s="1"/>
      <c r="C11404" s="1"/>
      <c r="D11404" s="1"/>
      <c r="E11404" s="1"/>
    </row>
    <row r="11405" s="10" customFormat="1" spans="1:5">
      <c r="A11405" s="1"/>
      <c r="B11405" s="1"/>
      <c r="C11405" s="1"/>
      <c r="D11405" s="1"/>
      <c r="E11405" s="1"/>
    </row>
    <row r="11406" s="10" customFormat="1" spans="1:5">
      <c r="A11406" s="1"/>
      <c r="B11406" s="1"/>
      <c r="C11406" s="1"/>
      <c r="D11406" s="1"/>
      <c r="E11406" s="1"/>
    </row>
    <row r="11407" s="10" customFormat="1" spans="1:5">
      <c r="A11407" s="1"/>
      <c r="B11407" s="1"/>
      <c r="C11407" s="1"/>
      <c r="D11407" s="1"/>
      <c r="E11407" s="1"/>
    </row>
    <row r="11408" s="10" customFormat="1" spans="1:5">
      <c r="A11408" s="1"/>
      <c r="B11408" s="1"/>
      <c r="C11408" s="1"/>
      <c r="D11408" s="1"/>
      <c r="E11408" s="1"/>
    </row>
    <row r="11409" s="10" customFormat="1" spans="1:5">
      <c r="A11409" s="1"/>
      <c r="B11409" s="1"/>
      <c r="C11409" s="1"/>
      <c r="D11409" s="1"/>
      <c r="E11409" s="1"/>
    </row>
    <row r="11410" s="10" customFormat="1" spans="1:5">
      <c r="A11410" s="1"/>
      <c r="B11410" s="1"/>
      <c r="C11410" s="1"/>
      <c r="D11410" s="1"/>
      <c r="E11410" s="1"/>
    </row>
    <row r="11411" s="10" customFormat="1" spans="1:5">
      <c r="A11411" s="1"/>
      <c r="B11411" s="1"/>
      <c r="C11411" s="1"/>
      <c r="D11411" s="1"/>
      <c r="E11411" s="1"/>
    </row>
    <row r="11412" s="10" customFormat="1" spans="1:5">
      <c r="A11412" s="1"/>
      <c r="B11412" s="1"/>
      <c r="C11412" s="1"/>
      <c r="D11412" s="1"/>
      <c r="E11412" s="1"/>
    </row>
    <row r="11413" s="10" customFormat="1" spans="1:5">
      <c r="A11413" s="1"/>
      <c r="B11413" s="1"/>
      <c r="C11413" s="1"/>
      <c r="D11413" s="1"/>
      <c r="E11413" s="1"/>
    </row>
    <row r="11414" s="10" customFormat="1" spans="1:5">
      <c r="A11414" s="1"/>
      <c r="B11414" s="1"/>
      <c r="C11414" s="1"/>
      <c r="D11414" s="1"/>
      <c r="E11414" s="1"/>
    </row>
    <row r="11415" s="10" customFormat="1" spans="1:5">
      <c r="A11415" s="1"/>
      <c r="B11415" s="1"/>
      <c r="C11415" s="1"/>
      <c r="D11415" s="1"/>
      <c r="E11415" s="1"/>
    </row>
    <row r="11416" s="10" customFormat="1" spans="1:5">
      <c r="A11416" s="1"/>
      <c r="B11416" s="1"/>
      <c r="C11416" s="1"/>
      <c r="D11416" s="1"/>
      <c r="E11416" s="1"/>
    </row>
    <row r="11417" s="10" customFormat="1" spans="1:5">
      <c r="A11417" s="1"/>
      <c r="B11417" s="1"/>
      <c r="C11417" s="1"/>
      <c r="D11417" s="1"/>
      <c r="E11417" s="1"/>
    </row>
    <row r="11418" s="10" customFormat="1" spans="1:5">
      <c r="A11418" s="1"/>
      <c r="B11418" s="1"/>
      <c r="C11418" s="1"/>
      <c r="D11418" s="1"/>
      <c r="E11418" s="1"/>
    </row>
    <row r="11419" s="10" customFormat="1" spans="1:5">
      <c r="A11419" s="1"/>
      <c r="B11419" s="1"/>
      <c r="C11419" s="1"/>
      <c r="D11419" s="1"/>
      <c r="E11419" s="1"/>
    </row>
    <row r="11420" s="10" customFormat="1" spans="1:5">
      <c r="A11420" s="1"/>
      <c r="B11420" s="1"/>
      <c r="C11420" s="1"/>
      <c r="D11420" s="1"/>
      <c r="E11420" s="1"/>
    </row>
    <row r="11421" s="10" customFormat="1" spans="1:5">
      <c r="A11421" s="1"/>
      <c r="B11421" s="1"/>
      <c r="C11421" s="1"/>
      <c r="D11421" s="1"/>
      <c r="E11421" s="1"/>
    </row>
    <row r="11422" s="10" customFormat="1" spans="1:5">
      <c r="A11422" s="1"/>
      <c r="B11422" s="1"/>
      <c r="C11422" s="1"/>
      <c r="D11422" s="1"/>
      <c r="E11422" s="1"/>
    </row>
    <row r="11423" s="10" customFormat="1" spans="1:5">
      <c r="A11423" s="1"/>
      <c r="B11423" s="1"/>
      <c r="C11423" s="1"/>
      <c r="D11423" s="1"/>
      <c r="E11423" s="1"/>
    </row>
    <row r="11424" s="10" customFormat="1" spans="1:5">
      <c r="A11424" s="1"/>
      <c r="B11424" s="1"/>
      <c r="C11424" s="1"/>
      <c r="D11424" s="1"/>
      <c r="E11424" s="1"/>
    </row>
    <row r="11425" s="10" customFormat="1" spans="1:5">
      <c r="A11425" s="1"/>
      <c r="B11425" s="1"/>
      <c r="C11425" s="1"/>
      <c r="D11425" s="1"/>
      <c r="E11425" s="1"/>
    </row>
    <row r="11426" s="10" customFormat="1" spans="1:5">
      <c r="A11426" s="1"/>
      <c r="B11426" s="1"/>
      <c r="C11426" s="1"/>
      <c r="D11426" s="1"/>
      <c r="E11426" s="1"/>
    </row>
    <row r="11427" s="10" customFormat="1" spans="1:5">
      <c r="A11427" s="1"/>
      <c r="B11427" s="1"/>
      <c r="C11427" s="1"/>
      <c r="D11427" s="1"/>
      <c r="E11427" s="1"/>
    </row>
    <row r="11428" s="10" customFormat="1" spans="1:5">
      <c r="A11428" s="1"/>
      <c r="B11428" s="1"/>
      <c r="C11428" s="1"/>
      <c r="D11428" s="1"/>
      <c r="E11428" s="1"/>
    </row>
    <row r="11429" s="10" customFormat="1" spans="1:5">
      <c r="A11429" s="1"/>
      <c r="B11429" s="1"/>
      <c r="C11429" s="1"/>
      <c r="D11429" s="1"/>
      <c r="E11429" s="1"/>
    </row>
    <row r="11430" s="10" customFormat="1" spans="1:5">
      <c r="A11430" s="1"/>
      <c r="B11430" s="1"/>
      <c r="C11430" s="1"/>
      <c r="D11430" s="1"/>
      <c r="E11430" s="1"/>
    </row>
    <row r="11431" s="10" customFormat="1" spans="1:5">
      <c r="A11431" s="1"/>
      <c r="B11431" s="1"/>
      <c r="C11431" s="1"/>
      <c r="D11431" s="1"/>
      <c r="E11431" s="1"/>
    </row>
    <row r="11432" s="10" customFormat="1" spans="1:5">
      <c r="A11432" s="1"/>
      <c r="B11432" s="1"/>
      <c r="C11432" s="1"/>
      <c r="D11432" s="1"/>
      <c r="E11432" s="1"/>
    </row>
    <row r="11433" s="10" customFormat="1" spans="1:5">
      <c r="A11433" s="1"/>
      <c r="B11433" s="1"/>
      <c r="C11433" s="1"/>
      <c r="D11433" s="1"/>
      <c r="E11433" s="1"/>
    </row>
    <row r="11434" s="10" customFormat="1" spans="1:5">
      <c r="A11434" s="1"/>
      <c r="B11434" s="1"/>
      <c r="C11434" s="1"/>
      <c r="D11434" s="1"/>
      <c r="E11434" s="1"/>
    </row>
    <row r="11435" s="10" customFormat="1" spans="1:5">
      <c r="A11435" s="1"/>
      <c r="B11435" s="1"/>
      <c r="C11435" s="1"/>
      <c r="D11435" s="1"/>
      <c r="E11435" s="1"/>
    </row>
    <row r="11436" s="10" customFormat="1" spans="1:5">
      <c r="A11436" s="1"/>
      <c r="B11436" s="1"/>
      <c r="C11436" s="1"/>
      <c r="D11436" s="1"/>
      <c r="E11436" s="1"/>
    </row>
    <row r="11437" s="10" customFormat="1" spans="1:5">
      <c r="A11437" s="1"/>
      <c r="B11437" s="1"/>
      <c r="C11437" s="1"/>
      <c r="D11437" s="1"/>
      <c r="E11437" s="1"/>
    </row>
    <row r="11438" s="10" customFormat="1" spans="1:5">
      <c r="A11438" s="1"/>
      <c r="B11438" s="1"/>
      <c r="C11438" s="1"/>
      <c r="D11438" s="1"/>
      <c r="E11438" s="1"/>
    </row>
    <row r="11439" s="10" customFormat="1" spans="1:5">
      <c r="A11439" s="1"/>
      <c r="B11439" s="1"/>
      <c r="C11439" s="1"/>
      <c r="D11439" s="1"/>
      <c r="E11439" s="1"/>
    </row>
    <row r="11440" s="10" customFormat="1" spans="1:5">
      <c r="A11440" s="1"/>
      <c r="B11440" s="1"/>
      <c r="C11440" s="1"/>
      <c r="D11440" s="1"/>
      <c r="E11440" s="1"/>
    </row>
    <row r="11441" s="10" customFormat="1" spans="1:5">
      <c r="A11441" s="1"/>
      <c r="B11441" s="1"/>
      <c r="C11441" s="1"/>
      <c r="D11441" s="1"/>
      <c r="E11441" s="1"/>
    </row>
    <row r="11442" s="10" customFormat="1" spans="1:5">
      <c r="A11442" s="1"/>
      <c r="B11442" s="1"/>
      <c r="C11442" s="1"/>
      <c r="D11442" s="1"/>
      <c r="E11442" s="1"/>
    </row>
    <row r="11443" s="10" customFormat="1" spans="1:5">
      <c r="A11443" s="1"/>
      <c r="B11443" s="1"/>
      <c r="C11443" s="1"/>
      <c r="D11443" s="1"/>
      <c r="E11443" s="1"/>
    </row>
    <row r="11444" s="10" customFormat="1" spans="1:5">
      <c r="A11444" s="1"/>
      <c r="B11444" s="1"/>
      <c r="C11444" s="1"/>
      <c r="D11444" s="1"/>
      <c r="E11444" s="1"/>
    </row>
    <row r="11445" s="10" customFormat="1" spans="1:5">
      <c r="A11445" s="1"/>
      <c r="B11445" s="1"/>
      <c r="C11445" s="1"/>
      <c r="D11445" s="1"/>
      <c r="E11445" s="1"/>
    </row>
    <row r="11446" s="10" customFormat="1" spans="1:5">
      <c r="A11446" s="1"/>
      <c r="B11446" s="1"/>
      <c r="C11446" s="1"/>
      <c r="D11446" s="1"/>
      <c r="E11446" s="1"/>
    </row>
    <row r="11447" s="10" customFormat="1" spans="1:5">
      <c r="A11447" s="1"/>
      <c r="B11447" s="1"/>
      <c r="C11447" s="1"/>
      <c r="D11447" s="1"/>
      <c r="E11447" s="1"/>
    </row>
    <row r="11448" s="10" customFormat="1" spans="1:5">
      <c r="A11448" s="1"/>
      <c r="B11448" s="1"/>
      <c r="C11448" s="1"/>
      <c r="D11448" s="1"/>
      <c r="E11448" s="1"/>
    </row>
    <row r="11449" s="10" customFormat="1" spans="1:5">
      <c r="A11449" s="1"/>
      <c r="B11449" s="1"/>
      <c r="C11449" s="1"/>
      <c r="D11449" s="1"/>
      <c r="E11449" s="1"/>
    </row>
    <row r="11450" s="10" customFormat="1" spans="1:5">
      <c r="A11450" s="1"/>
      <c r="B11450" s="1"/>
      <c r="C11450" s="1"/>
      <c r="D11450" s="1"/>
      <c r="E11450" s="1"/>
    </row>
    <row r="11451" s="10" customFormat="1" spans="1:5">
      <c r="A11451" s="1"/>
      <c r="B11451" s="1"/>
      <c r="C11451" s="1"/>
      <c r="D11451" s="1"/>
      <c r="E11451" s="1"/>
    </row>
    <row r="11452" s="10" customFormat="1" spans="1:5">
      <c r="A11452" s="1"/>
      <c r="B11452" s="1"/>
      <c r="C11452" s="1"/>
      <c r="D11452" s="1"/>
      <c r="E11452" s="1"/>
    </row>
    <row r="11453" s="10" customFormat="1" spans="1:5">
      <c r="A11453" s="1"/>
      <c r="B11453" s="1"/>
      <c r="C11453" s="1"/>
      <c r="D11453" s="1"/>
      <c r="E11453" s="1"/>
    </row>
    <row r="11454" s="10" customFormat="1" spans="1:5">
      <c r="A11454" s="1"/>
      <c r="B11454" s="1"/>
      <c r="C11454" s="1"/>
      <c r="D11454" s="1"/>
      <c r="E11454" s="1"/>
    </row>
    <row r="11455" s="10" customFormat="1" spans="1:5">
      <c r="A11455" s="1"/>
      <c r="B11455" s="1"/>
      <c r="C11455" s="1"/>
      <c r="D11455" s="1"/>
      <c r="E11455" s="1"/>
    </row>
    <row r="11456" s="10" customFormat="1" spans="1:5">
      <c r="A11456" s="1"/>
      <c r="B11456" s="1"/>
      <c r="C11456" s="1"/>
      <c r="D11456" s="1"/>
      <c r="E11456" s="1"/>
    </row>
    <row r="11457" s="10" customFormat="1" spans="1:5">
      <c r="A11457" s="1"/>
      <c r="B11457" s="1"/>
      <c r="C11457" s="1"/>
      <c r="D11457" s="1"/>
      <c r="E11457" s="1"/>
    </row>
    <row r="11458" s="10" customFormat="1" spans="1:5">
      <c r="A11458" s="1"/>
      <c r="B11458" s="1"/>
      <c r="C11458" s="1"/>
      <c r="D11458" s="1"/>
      <c r="E11458" s="1"/>
    </row>
    <row r="11459" s="10" customFormat="1" spans="1:5">
      <c r="A11459" s="1"/>
      <c r="B11459" s="1"/>
      <c r="C11459" s="1"/>
      <c r="D11459" s="1"/>
      <c r="E11459" s="1"/>
    </row>
    <row r="11460" s="10" customFormat="1" spans="1:5">
      <c r="A11460" s="1"/>
      <c r="B11460" s="1"/>
      <c r="C11460" s="1"/>
      <c r="D11460" s="1"/>
      <c r="E11460" s="1"/>
    </row>
    <row r="11461" s="10" customFormat="1" spans="1:5">
      <c r="A11461" s="1"/>
      <c r="B11461" s="1"/>
      <c r="C11461" s="1"/>
      <c r="D11461" s="1"/>
      <c r="E11461" s="1"/>
    </row>
    <row r="11462" s="10" customFormat="1" spans="1:5">
      <c r="A11462" s="1"/>
      <c r="B11462" s="1"/>
      <c r="C11462" s="1"/>
      <c r="D11462" s="1"/>
      <c r="E11462" s="1"/>
    </row>
    <row r="11463" s="10" customFormat="1" spans="1:5">
      <c r="A11463" s="1"/>
      <c r="B11463" s="1"/>
      <c r="C11463" s="1"/>
      <c r="D11463" s="1"/>
      <c r="E11463" s="1"/>
    </row>
    <row r="11464" s="10" customFormat="1" spans="1:5">
      <c r="A11464" s="1"/>
      <c r="B11464" s="1"/>
      <c r="C11464" s="1"/>
      <c r="D11464" s="1"/>
      <c r="E11464" s="1"/>
    </row>
    <row r="11465" s="10" customFormat="1" spans="1:5">
      <c r="A11465" s="1"/>
      <c r="B11465" s="1"/>
      <c r="C11465" s="1"/>
      <c r="D11465" s="1"/>
      <c r="E11465" s="1"/>
    </row>
    <row r="11466" s="10" customFormat="1" spans="1:5">
      <c r="A11466" s="1"/>
      <c r="B11466" s="1"/>
      <c r="C11466" s="1"/>
      <c r="D11466" s="1"/>
      <c r="E11466" s="1"/>
    </row>
    <row r="11467" s="10" customFormat="1" spans="1:5">
      <c r="A11467" s="1"/>
      <c r="B11467" s="1"/>
      <c r="C11467" s="1"/>
      <c r="D11467" s="1"/>
      <c r="E11467" s="1"/>
    </row>
    <row r="11468" s="10" customFormat="1" spans="1:5">
      <c r="A11468" s="1"/>
      <c r="B11468" s="1"/>
      <c r="C11468" s="1"/>
      <c r="D11468" s="1"/>
      <c r="E11468" s="1"/>
    </row>
    <row r="11469" s="10" customFormat="1" spans="1:5">
      <c r="A11469" s="1"/>
      <c r="B11469" s="1"/>
      <c r="C11469" s="1"/>
      <c r="D11469" s="1"/>
      <c r="E11469" s="1"/>
    </row>
    <row r="11470" s="10" customFormat="1" spans="1:5">
      <c r="A11470" s="1"/>
      <c r="B11470" s="1"/>
      <c r="C11470" s="1"/>
      <c r="D11470" s="1"/>
      <c r="E11470" s="1"/>
    </row>
    <row r="11471" s="10" customFormat="1" spans="1:5">
      <c r="A11471" s="1"/>
      <c r="B11471" s="1"/>
      <c r="C11471" s="1"/>
      <c r="D11471" s="1"/>
      <c r="E11471" s="1"/>
    </row>
    <row r="11472" s="10" customFormat="1" spans="1:5">
      <c r="A11472" s="1"/>
      <c r="B11472" s="1"/>
      <c r="C11472" s="1"/>
      <c r="D11472" s="1"/>
      <c r="E11472" s="1"/>
    </row>
    <row r="11473" s="10" customFormat="1" spans="1:5">
      <c r="A11473" s="1"/>
      <c r="B11473" s="1"/>
      <c r="C11473" s="1"/>
      <c r="D11473" s="1"/>
      <c r="E11473" s="1"/>
    </row>
    <row r="11474" s="10" customFormat="1" spans="1:5">
      <c r="A11474" s="1"/>
      <c r="B11474" s="1"/>
      <c r="C11474" s="1"/>
      <c r="D11474" s="1"/>
      <c r="E11474" s="1"/>
    </row>
    <row r="11475" s="10" customFormat="1" spans="1:5">
      <c r="A11475" s="1"/>
      <c r="B11475" s="1"/>
      <c r="C11475" s="1"/>
      <c r="D11475" s="1"/>
      <c r="E11475" s="1"/>
    </row>
    <row r="11476" s="10" customFormat="1" spans="1:5">
      <c r="A11476" s="1"/>
      <c r="B11476" s="1"/>
      <c r="C11476" s="1"/>
      <c r="D11476" s="1"/>
      <c r="E11476" s="1"/>
    </row>
    <row r="11477" s="10" customFormat="1" spans="1:5">
      <c r="A11477" s="1"/>
      <c r="B11477" s="1"/>
      <c r="C11477" s="1"/>
      <c r="D11477" s="1"/>
      <c r="E11477" s="1"/>
    </row>
    <row r="11478" s="10" customFormat="1" spans="1:5">
      <c r="A11478" s="1"/>
      <c r="B11478" s="1"/>
      <c r="C11478" s="1"/>
      <c r="D11478" s="1"/>
      <c r="E11478" s="1"/>
    </row>
    <row r="11479" s="10" customFormat="1" spans="1:5">
      <c r="A11479" s="1"/>
      <c r="B11479" s="1"/>
      <c r="C11479" s="1"/>
      <c r="D11479" s="1"/>
      <c r="E11479" s="1"/>
    </row>
    <row r="11480" s="10" customFormat="1" spans="1:5">
      <c r="A11480" s="1"/>
      <c r="B11480" s="1"/>
      <c r="C11480" s="1"/>
      <c r="D11480" s="1"/>
      <c r="E11480" s="1"/>
    </row>
    <row r="11481" s="10" customFormat="1" spans="1:5">
      <c r="A11481" s="1"/>
      <c r="B11481" s="1"/>
      <c r="C11481" s="1"/>
      <c r="D11481" s="1"/>
      <c r="E11481" s="1"/>
    </row>
    <row r="11482" s="10" customFormat="1" spans="1:5">
      <c r="A11482" s="1"/>
      <c r="B11482" s="1"/>
      <c r="C11482" s="1"/>
      <c r="D11482" s="1"/>
      <c r="E11482" s="1"/>
    </row>
    <row r="11483" s="10" customFormat="1" spans="1:5">
      <c r="A11483" s="1"/>
      <c r="B11483" s="1"/>
      <c r="C11483" s="1"/>
      <c r="D11483" s="1"/>
      <c r="E11483" s="1"/>
    </row>
    <row r="11484" s="10" customFormat="1" spans="1:5">
      <c r="A11484" s="1"/>
      <c r="B11484" s="1"/>
      <c r="C11484" s="1"/>
      <c r="D11484" s="1"/>
      <c r="E11484" s="1"/>
    </row>
    <row r="11485" s="10" customFormat="1" spans="1:5">
      <c r="A11485" s="1"/>
      <c r="B11485" s="1"/>
      <c r="C11485" s="1"/>
      <c r="D11485" s="1"/>
      <c r="E11485" s="1"/>
    </row>
    <row r="11486" s="10" customFormat="1" spans="1:5">
      <c r="A11486" s="1"/>
      <c r="B11486" s="1"/>
      <c r="C11486" s="1"/>
      <c r="D11486" s="1"/>
      <c r="E11486" s="1"/>
    </row>
    <row r="11487" s="10" customFormat="1" spans="1:5">
      <c r="A11487" s="1"/>
      <c r="B11487" s="1"/>
      <c r="C11487" s="1"/>
      <c r="D11487" s="1"/>
      <c r="E11487" s="1"/>
    </row>
    <row r="11488" s="10" customFormat="1" spans="1:5">
      <c r="A11488" s="1"/>
      <c r="B11488" s="1"/>
      <c r="C11488" s="1"/>
      <c r="D11488" s="1"/>
      <c r="E11488" s="1"/>
    </row>
    <row r="11489" s="10" customFormat="1" spans="1:5">
      <c r="A11489" s="1"/>
      <c r="B11489" s="1"/>
      <c r="C11489" s="1"/>
      <c r="D11489" s="1"/>
      <c r="E11489" s="1"/>
    </row>
    <row r="11490" s="10" customFormat="1" spans="1:5">
      <c r="A11490" s="1"/>
      <c r="B11490" s="1"/>
      <c r="C11490" s="1"/>
      <c r="D11490" s="1"/>
      <c r="E11490" s="1"/>
    </row>
    <row r="11491" s="10" customFormat="1" spans="1:5">
      <c r="A11491" s="1"/>
      <c r="B11491" s="1"/>
      <c r="C11491" s="1"/>
      <c r="D11491" s="1"/>
      <c r="E11491" s="1"/>
    </row>
    <row r="11492" s="10" customFormat="1" spans="1:5">
      <c r="A11492" s="1"/>
      <c r="B11492" s="1"/>
      <c r="C11492" s="1"/>
      <c r="D11492" s="1"/>
      <c r="E11492" s="1"/>
    </row>
    <row r="11493" s="10" customFormat="1" spans="1:5">
      <c r="A11493" s="1"/>
      <c r="B11493" s="1"/>
      <c r="C11493" s="1"/>
      <c r="D11493" s="1"/>
      <c r="E11493" s="1"/>
    </row>
    <row r="11494" s="10" customFormat="1" spans="1:5">
      <c r="A11494" s="1"/>
      <c r="B11494" s="1"/>
      <c r="C11494" s="1"/>
      <c r="D11494" s="1"/>
      <c r="E11494" s="1"/>
    </row>
    <row r="11495" s="10" customFormat="1" spans="1:5">
      <c r="A11495" s="1"/>
      <c r="B11495" s="1"/>
      <c r="C11495" s="1"/>
      <c r="D11495" s="1"/>
      <c r="E11495" s="1"/>
    </row>
    <row r="11496" s="10" customFormat="1" spans="1:5">
      <c r="A11496" s="1"/>
      <c r="B11496" s="1"/>
      <c r="C11496" s="1"/>
      <c r="D11496" s="1"/>
      <c r="E11496" s="1"/>
    </row>
    <row r="11497" s="10" customFormat="1" spans="1:5">
      <c r="A11497" s="1"/>
      <c r="B11497" s="1"/>
      <c r="C11497" s="1"/>
      <c r="D11497" s="1"/>
      <c r="E11497" s="1"/>
    </row>
    <row r="11498" s="10" customFormat="1" spans="1:5">
      <c r="A11498" s="1"/>
      <c r="B11498" s="1"/>
      <c r="C11498" s="1"/>
      <c r="D11498" s="1"/>
      <c r="E11498" s="1"/>
    </row>
    <row r="11499" s="10" customFormat="1" spans="1:5">
      <c r="A11499" s="1"/>
      <c r="B11499" s="1"/>
      <c r="C11499" s="1"/>
      <c r="D11499" s="1"/>
      <c r="E11499" s="1"/>
    </row>
    <row r="11500" s="10" customFormat="1" spans="1:5">
      <c r="A11500" s="1"/>
      <c r="B11500" s="1"/>
      <c r="C11500" s="1"/>
      <c r="D11500" s="1"/>
      <c r="E11500" s="1"/>
    </row>
    <row r="11501" s="10" customFormat="1" spans="1:5">
      <c r="A11501" s="1"/>
      <c r="B11501" s="1"/>
      <c r="C11501" s="1"/>
      <c r="D11501" s="1"/>
      <c r="E11501" s="1"/>
    </row>
    <row r="11502" s="10" customFormat="1" spans="1:5">
      <c r="A11502" s="1"/>
      <c r="B11502" s="1"/>
      <c r="C11502" s="1"/>
      <c r="D11502" s="1"/>
      <c r="E11502" s="1"/>
    </row>
    <row r="11503" s="10" customFormat="1" spans="1:5">
      <c r="A11503" s="1"/>
      <c r="B11503" s="1"/>
      <c r="C11503" s="1"/>
      <c r="D11503" s="1"/>
      <c r="E11503" s="1"/>
    </row>
    <row r="11504" s="10" customFormat="1" spans="1:5">
      <c r="A11504" s="1"/>
      <c r="B11504" s="1"/>
      <c r="C11504" s="1"/>
      <c r="D11504" s="1"/>
      <c r="E11504" s="1"/>
    </row>
    <row r="11505" s="10" customFormat="1" spans="1:5">
      <c r="A11505" s="1"/>
      <c r="B11505" s="1"/>
      <c r="C11505" s="1"/>
      <c r="D11505" s="1"/>
      <c r="E11505" s="1"/>
    </row>
    <row r="11506" s="10" customFormat="1" spans="1:5">
      <c r="A11506" s="1"/>
      <c r="B11506" s="1"/>
      <c r="C11506" s="1"/>
      <c r="D11506" s="1"/>
      <c r="E11506" s="1"/>
    </row>
    <row r="11507" s="10" customFormat="1" spans="1:5">
      <c r="A11507" s="1"/>
      <c r="B11507" s="1"/>
      <c r="C11507" s="1"/>
      <c r="D11507" s="1"/>
      <c r="E11507" s="1"/>
    </row>
    <row r="11508" s="10" customFormat="1" spans="1:5">
      <c r="A11508" s="1"/>
      <c r="B11508" s="1"/>
      <c r="C11508" s="1"/>
      <c r="D11508" s="1"/>
      <c r="E11508" s="1"/>
    </row>
    <row r="11509" s="10" customFormat="1" spans="1:5">
      <c r="A11509" s="1"/>
      <c r="B11509" s="1"/>
      <c r="C11509" s="1"/>
      <c r="D11509" s="1"/>
      <c r="E11509" s="1"/>
    </row>
    <row r="11510" s="10" customFormat="1" spans="1:5">
      <c r="A11510" s="1"/>
      <c r="B11510" s="1"/>
      <c r="C11510" s="1"/>
      <c r="D11510" s="1"/>
      <c r="E11510" s="1"/>
    </row>
    <row r="11511" s="10" customFormat="1" spans="1:5">
      <c r="A11511" s="1"/>
      <c r="B11511" s="1"/>
      <c r="C11511" s="1"/>
      <c r="D11511" s="1"/>
      <c r="E11511" s="1"/>
    </row>
    <row r="11512" s="10" customFormat="1" spans="1:5">
      <c r="A11512" s="1"/>
      <c r="B11512" s="1"/>
      <c r="C11512" s="1"/>
      <c r="D11512" s="1"/>
      <c r="E11512" s="1"/>
    </row>
    <row r="11513" s="10" customFormat="1" spans="1:5">
      <c r="A11513" s="1"/>
      <c r="B11513" s="1"/>
      <c r="C11513" s="1"/>
      <c r="D11513" s="1"/>
      <c r="E11513" s="1"/>
    </row>
    <row r="11514" s="10" customFormat="1" spans="1:5">
      <c r="A11514" s="1"/>
      <c r="B11514" s="1"/>
      <c r="C11514" s="1"/>
      <c r="D11514" s="1"/>
      <c r="E11514" s="1"/>
    </row>
    <row r="11515" s="10" customFormat="1" spans="1:5">
      <c r="A11515" s="1"/>
      <c r="B11515" s="1"/>
      <c r="C11515" s="1"/>
      <c r="D11515" s="1"/>
      <c r="E11515" s="1"/>
    </row>
    <row r="11516" s="10" customFormat="1" spans="1:5">
      <c r="A11516" s="1"/>
      <c r="B11516" s="1"/>
      <c r="C11516" s="1"/>
      <c r="D11516" s="1"/>
      <c r="E11516" s="1"/>
    </row>
    <row r="11517" s="10" customFormat="1" spans="1:5">
      <c r="A11517" s="1"/>
      <c r="B11517" s="1"/>
      <c r="C11517" s="1"/>
      <c r="D11517" s="1"/>
      <c r="E11517" s="1"/>
    </row>
    <row r="11518" s="10" customFormat="1" spans="1:5">
      <c r="A11518" s="1"/>
      <c r="B11518" s="1"/>
      <c r="C11518" s="1"/>
      <c r="D11518" s="1"/>
      <c r="E11518" s="1"/>
    </row>
    <row r="11519" s="10" customFormat="1" spans="1:5">
      <c r="A11519" s="1"/>
      <c r="B11519" s="1"/>
      <c r="C11519" s="1"/>
      <c r="D11519" s="1"/>
      <c r="E11519" s="1"/>
    </row>
    <row r="11520" s="10" customFormat="1" spans="1:5">
      <c r="A11520" s="1"/>
      <c r="B11520" s="1"/>
      <c r="C11520" s="1"/>
      <c r="D11520" s="1"/>
      <c r="E11520" s="1"/>
    </row>
    <row r="11521" s="10" customFormat="1" spans="1:5">
      <c r="A11521" s="1"/>
      <c r="B11521" s="1"/>
      <c r="C11521" s="1"/>
      <c r="D11521" s="1"/>
      <c r="E11521" s="1"/>
    </row>
    <row r="11522" s="10" customFormat="1" spans="1:5">
      <c r="A11522" s="1"/>
      <c r="B11522" s="1"/>
      <c r="C11522" s="1"/>
      <c r="D11522" s="1"/>
      <c r="E11522" s="1"/>
    </row>
    <row r="11523" s="10" customFormat="1" spans="1:5">
      <c r="A11523" s="1"/>
      <c r="B11523" s="1"/>
      <c r="C11523" s="1"/>
      <c r="D11523" s="1"/>
      <c r="E11523" s="1"/>
    </row>
    <row r="11524" s="10" customFormat="1" spans="1:5">
      <c r="A11524" s="1"/>
      <c r="B11524" s="1"/>
      <c r="C11524" s="1"/>
      <c r="D11524" s="1"/>
      <c r="E11524" s="1"/>
    </row>
    <row r="11525" s="10" customFormat="1" spans="1:5">
      <c r="A11525" s="1"/>
      <c r="B11525" s="1"/>
      <c r="C11525" s="1"/>
      <c r="D11525" s="1"/>
      <c r="E11525" s="1"/>
    </row>
    <row r="11526" s="10" customFormat="1" spans="1:5">
      <c r="A11526" s="1"/>
      <c r="B11526" s="1"/>
      <c r="C11526" s="1"/>
      <c r="D11526" s="1"/>
      <c r="E11526" s="1"/>
    </row>
    <row r="11527" s="10" customFormat="1" spans="1:5">
      <c r="A11527" s="1"/>
      <c r="B11527" s="1"/>
      <c r="C11527" s="1"/>
      <c r="D11527" s="1"/>
      <c r="E11527" s="1"/>
    </row>
    <row r="11528" s="10" customFormat="1" spans="1:5">
      <c r="A11528" s="1"/>
      <c r="B11528" s="1"/>
      <c r="C11528" s="1"/>
      <c r="D11528" s="1"/>
      <c r="E11528" s="1"/>
    </row>
    <row r="11529" s="10" customFormat="1" spans="1:5">
      <c r="A11529" s="1"/>
      <c r="B11529" s="1"/>
      <c r="C11529" s="1"/>
      <c r="D11529" s="1"/>
      <c r="E11529" s="1"/>
    </row>
    <row r="11530" s="10" customFormat="1" spans="1:5">
      <c r="A11530" s="1"/>
      <c r="B11530" s="1"/>
      <c r="C11530" s="1"/>
      <c r="D11530" s="1"/>
      <c r="E11530" s="1"/>
    </row>
    <row r="11531" s="10" customFormat="1" spans="1:5">
      <c r="A11531" s="1"/>
      <c r="B11531" s="1"/>
      <c r="C11531" s="1"/>
      <c r="D11531" s="1"/>
      <c r="E11531" s="1"/>
    </row>
    <row r="11532" s="10" customFormat="1" spans="1:5">
      <c r="A11532" s="1"/>
      <c r="B11532" s="1"/>
      <c r="C11532" s="1"/>
      <c r="D11532" s="1"/>
      <c r="E11532" s="1"/>
    </row>
    <row r="11533" s="10" customFormat="1" spans="1:5">
      <c r="A11533" s="1"/>
      <c r="B11533" s="1"/>
      <c r="C11533" s="1"/>
      <c r="D11533" s="1"/>
      <c r="E11533" s="1"/>
    </row>
    <row r="11534" s="10" customFormat="1" spans="1:5">
      <c r="A11534" s="1"/>
      <c r="B11534" s="1"/>
      <c r="C11534" s="1"/>
      <c r="D11534" s="1"/>
      <c r="E11534" s="1"/>
    </row>
    <row r="11535" s="10" customFormat="1" spans="1:5">
      <c r="A11535" s="1"/>
      <c r="B11535" s="1"/>
      <c r="C11535" s="1"/>
      <c r="D11535" s="1"/>
      <c r="E11535" s="1"/>
    </row>
    <row r="11536" s="10" customFormat="1" spans="1:5">
      <c r="A11536" s="1"/>
      <c r="B11536" s="1"/>
      <c r="C11536" s="1"/>
      <c r="D11536" s="1"/>
      <c r="E11536" s="1"/>
    </row>
    <row r="11537" s="10" customFormat="1" spans="1:5">
      <c r="A11537" s="1"/>
      <c r="B11537" s="1"/>
      <c r="C11537" s="1"/>
      <c r="D11537" s="1"/>
      <c r="E11537" s="1"/>
    </row>
    <row r="11538" s="10" customFormat="1" spans="1:5">
      <c r="A11538" s="1"/>
      <c r="B11538" s="1"/>
      <c r="C11538" s="1"/>
      <c r="D11538" s="1"/>
      <c r="E11538" s="1"/>
    </row>
    <row r="11539" s="10" customFormat="1" spans="1:5">
      <c r="A11539" s="1"/>
      <c r="B11539" s="1"/>
      <c r="C11539" s="1"/>
      <c r="D11539" s="1"/>
      <c r="E11539" s="1"/>
    </row>
    <row r="11540" s="10" customFormat="1" spans="1:5">
      <c r="A11540" s="1"/>
      <c r="B11540" s="1"/>
      <c r="C11540" s="1"/>
      <c r="D11540" s="1"/>
      <c r="E11540" s="1"/>
    </row>
    <row r="11541" s="10" customFormat="1" spans="1:5">
      <c r="A11541" s="1"/>
      <c r="B11541" s="1"/>
      <c r="C11541" s="1"/>
      <c r="D11541" s="1"/>
      <c r="E11541" s="1"/>
    </row>
    <row r="11542" s="10" customFormat="1" spans="1:5">
      <c r="A11542" s="1"/>
      <c r="B11542" s="1"/>
      <c r="C11542" s="1"/>
      <c r="D11542" s="1"/>
      <c r="E11542" s="1"/>
    </row>
    <row r="11543" s="10" customFormat="1" spans="1:5">
      <c r="A11543" s="1"/>
      <c r="B11543" s="1"/>
      <c r="C11543" s="1"/>
      <c r="D11543" s="1"/>
      <c r="E11543" s="1"/>
    </row>
    <row r="11544" s="10" customFormat="1" spans="1:5">
      <c r="A11544" s="1"/>
      <c r="B11544" s="1"/>
      <c r="C11544" s="1"/>
      <c r="D11544" s="1"/>
      <c r="E11544" s="1"/>
    </row>
    <row r="11545" s="10" customFormat="1" spans="1:5">
      <c r="A11545" s="1"/>
      <c r="B11545" s="1"/>
      <c r="C11545" s="1"/>
      <c r="D11545" s="1"/>
      <c r="E11545" s="1"/>
    </row>
    <row r="11546" s="10" customFormat="1" spans="1:5">
      <c r="A11546" s="1"/>
      <c r="B11546" s="1"/>
      <c r="C11546" s="1"/>
      <c r="D11546" s="1"/>
      <c r="E11546" s="1"/>
    </row>
    <row r="11547" s="10" customFormat="1" spans="1:5">
      <c r="A11547" s="1"/>
      <c r="B11547" s="1"/>
      <c r="C11547" s="1"/>
      <c r="D11547" s="1"/>
      <c r="E11547" s="1"/>
    </row>
    <row r="11548" s="10" customFormat="1" spans="1:5">
      <c r="A11548" s="1"/>
      <c r="B11548" s="1"/>
      <c r="C11548" s="1"/>
      <c r="D11548" s="1"/>
      <c r="E11548" s="1"/>
    </row>
    <row r="11549" s="10" customFormat="1" spans="1:5">
      <c r="A11549" s="1"/>
      <c r="B11549" s="1"/>
      <c r="C11549" s="1"/>
      <c r="D11549" s="1"/>
      <c r="E11549" s="1"/>
    </row>
    <row r="11550" s="10" customFormat="1" spans="1:5">
      <c r="A11550" s="1"/>
      <c r="B11550" s="1"/>
      <c r="C11550" s="1"/>
      <c r="D11550" s="1"/>
      <c r="E11550" s="1"/>
    </row>
    <row r="11551" s="10" customFormat="1" spans="1:5">
      <c r="A11551" s="1"/>
      <c r="B11551" s="1"/>
      <c r="C11551" s="1"/>
      <c r="D11551" s="1"/>
      <c r="E11551" s="1"/>
    </row>
    <row r="11552" s="10" customFormat="1" spans="1:5">
      <c r="A11552" s="1"/>
      <c r="B11552" s="1"/>
      <c r="C11552" s="1"/>
      <c r="D11552" s="1"/>
      <c r="E11552" s="1"/>
    </row>
    <row r="11553" s="10" customFormat="1" spans="1:5">
      <c r="A11553" s="1"/>
      <c r="B11553" s="1"/>
      <c r="C11553" s="1"/>
      <c r="D11553" s="1"/>
      <c r="E11553" s="1"/>
    </row>
    <row r="11554" s="10" customFormat="1" spans="1:5">
      <c r="A11554" s="1"/>
      <c r="B11554" s="1"/>
      <c r="C11554" s="1"/>
      <c r="D11554" s="1"/>
      <c r="E11554" s="1"/>
    </row>
    <row r="11555" s="10" customFormat="1" spans="1:5">
      <c r="A11555" s="1"/>
      <c r="B11555" s="1"/>
      <c r="C11555" s="1"/>
      <c r="D11555" s="1"/>
      <c r="E11555" s="1"/>
    </row>
    <row r="11556" s="10" customFormat="1" spans="1:5">
      <c r="A11556" s="1"/>
      <c r="B11556" s="1"/>
      <c r="C11556" s="1"/>
      <c r="D11556" s="1"/>
      <c r="E11556" s="1"/>
    </row>
    <row r="11557" s="10" customFormat="1" spans="1:5">
      <c r="A11557" s="1"/>
      <c r="B11557" s="1"/>
      <c r="C11557" s="1"/>
      <c r="D11557" s="1"/>
      <c r="E11557" s="1"/>
    </row>
    <row r="11558" s="10" customFormat="1" spans="1:5">
      <c r="A11558" s="1"/>
      <c r="B11558" s="1"/>
      <c r="C11558" s="1"/>
      <c r="D11558" s="1"/>
      <c r="E11558" s="1"/>
    </row>
    <row r="11559" s="10" customFormat="1" spans="1:5">
      <c r="A11559" s="1"/>
      <c r="B11559" s="1"/>
      <c r="C11559" s="1"/>
      <c r="D11559" s="1"/>
      <c r="E11559" s="1"/>
    </row>
    <row r="11560" s="10" customFormat="1" spans="1:5">
      <c r="A11560" s="1"/>
      <c r="B11560" s="1"/>
      <c r="C11560" s="1"/>
      <c r="D11560" s="1"/>
      <c r="E11560" s="1"/>
    </row>
    <row r="11561" s="10" customFormat="1" spans="1:5">
      <c r="A11561" s="1"/>
      <c r="B11561" s="1"/>
      <c r="C11561" s="1"/>
      <c r="D11561" s="1"/>
      <c r="E11561" s="1"/>
    </row>
    <row r="11562" s="10" customFormat="1" spans="1:5">
      <c r="A11562" s="1"/>
      <c r="B11562" s="1"/>
      <c r="C11562" s="1"/>
      <c r="D11562" s="1"/>
      <c r="E11562" s="1"/>
    </row>
    <row r="11563" s="10" customFormat="1" spans="1:5">
      <c r="A11563" s="1"/>
      <c r="B11563" s="1"/>
      <c r="C11563" s="1"/>
      <c r="D11563" s="1"/>
      <c r="E11563" s="1"/>
    </row>
    <row r="11564" s="10" customFormat="1" spans="1:5">
      <c r="A11564" s="1"/>
      <c r="B11564" s="1"/>
      <c r="C11564" s="1"/>
      <c r="D11564" s="1"/>
      <c r="E11564" s="1"/>
    </row>
    <row r="11565" s="10" customFormat="1" spans="1:5">
      <c r="A11565" s="1"/>
      <c r="B11565" s="1"/>
      <c r="C11565" s="1"/>
      <c r="D11565" s="1"/>
      <c r="E11565" s="1"/>
    </row>
    <row r="11566" s="10" customFormat="1" spans="1:5">
      <c r="A11566" s="1"/>
      <c r="B11566" s="1"/>
      <c r="C11566" s="1"/>
      <c r="D11566" s="1"/>
      <c r="E11566" s="1"/>
    </row>
    <row r="11567" s="10" customFormat="1" spans="1:5">
      <c r="A11567" s="1"/>
      <c r="B11567" s="1"/>
      <c r="C11567" s="1"/>
      <c r="D11567" s="1"/>
      <c r="E11567" s="1"/>
    </row>
    <row r="11568" s="10" customFormat="1" spans="1:5">
      <c r="A11568" s="1"/>
      <c r="B11568" s="1"/>
      <c r="C11568" s="1"/>
      <c r="D11568" s="1"/>
      <c r="E11568" s="1"/>
    </row>
    <row r="11569" s="10" customFormat="1" spans="1:5">
      <c r="A11569" s="1"/>
      <c r="B11569" s="1"/>
      <c r="C11569" s="1"/>
      <c r="D11569" s="1"/>
      <c r="E11569" s="1"/>
    </row>
    <row r="11570" s="10" customFormat="1" spans="1:5">
      <c r="A11570" s="1"/>
      <c r="B11570" s="1"/>
      <c r="C11570" s="1"/>
      <c r="D11570" s="1"/>
      <c r="E11570" s="1"/>
    </row>
    <row r="11571" s="10" customFormat="1" spans="1:5">
      <c r="A11571" s="1"/>
      <c r="B11571" s="1"/>
      <c r="C11571" s="1"/>
      <c r="D11571" s="1"/>
      <c r="E11571" s="1"/>
    </row>
    <row r="11572" s="10" customFormat="1" spans="1:5">
      <c r="A11572" s="1"/>
      <c r="B11572" s="1"/>
      <c r="C11572" s="1"/>
      <c r="D11572" s="1"/>
      <c r="E11572" s="1"/>
    </row>
    <row r="11573" s="10" customFormat="1" spans="1:5">
      <c r="A11573" s="1"/>
      <c r="B11573" s="1"/>
      <c r="C11573" s="1"/>
      <c r="D11573" s="1"/>
      <c r="E11573" s="1"/>
    </row>
    <row r="11574" s="10" customFormat="1" spans="1:5">
      <c r="A11574" s="1"/>
      <c r="B11574" s="1"/>
      <c r="C11574" s="1"/>
      <c r="D11574" s="1"/>
      <c r="E11574" s="1"/>
    </row>
    <row r="11575" s="10" customFormat="1" spans="1:5">
      <c r="A11575" s="1"/>
      <c r="B11575" s="1"/>
      <c r="C11575" s="1"/>
      <c r="D11575" s="1"/>
      <c r="E11575" s="1"/>
    </row>
    <row r="11576" s="10" customFormat="1" spans="1:5">
      <c r="A11576" s="1"/>
      <c r="B11576" s="1"/>
      <c r="C11576" s="1"/>
      <c r="D11576" s="1"/>
      <c r="E11576" s="1"/>
    </row>
    <row r="11577" s="10" customFormat="1" spans="1:5">
      <c r="A11577" s="1"/>
      <c r="B11577" s="1"/>
      <c r="C11577" s="1"/>
      <c r="D11577" s="1"/>
      <c r="E11577" s="1"/>
    </row>
    <row r="11578" s="10" customFormat="1" spans="1:5">
      <c r="A11578" s="1"/>
      <c r="B11578" s="1"/>
      <c r="C11578" s="1"/>
      <c r="D11578" s="1"/>
      <c r="E11578" s="1"/>
    </row>
    <row r="11579" s="10" customFormat="1" spans="1:5">
      <c r="A11579" s="1"/>
      <c r="B11579" s="1"/>
      <c r="C11579" s="1"/>
      <c r="D11579" s="1"/>
      <c r="E11579" s="1"/>
    </row>
    <row r="11580" s="10" customFormat="1" spans="1:5">
      <c r="A11580" s="1"/>
      <c r="B11580" s="1"/>
      <c r="C11580" s="1"/>
      <c r="D11580" s="1"/>
      <c r="E11580" s="1"/>
    </row>
    <row r="11581" s="10" customFormat="1" spans="1:5">
      <c r="A11581" s="1"/>
      <c r="B11581" s="1"/>
      <c r="C11581" s="1"/>
      <c r="D11581" s="1"/>
      <c r="E11581" s="1"/>
    </row>
    <row r="11582" s="10" customFormat="1" spans="1:5">
      <c r="A11582" s="1"/>
      <c r="B11582" s="1"/>
      <c r="C11582" s="1"/>
      <c r="D11582" s="1"/>
      <c r="E11582" s="1"/>
    </row>
    <row r="11583" s="10" customFormat="1" spans="1:5">
      <c r="A11583" s="1"/>
      <c r="B11583" s="1"/>
      <c r="C11583" s="1"/>
      <c r="D11583" s="1"/>
      <c r="E11583" s="1"/>
    </row>
    <row r="11584" s="10" customFormat="1" spans="1:5">
      <c r="A11584" s="1"/>
      <c r="B11584" s="1"/>
      <c r="C11584" s="1"/>
      <c r="D11584" s="1"/>
      <c r="E11584" s="1"/>
    </row>
    <row r="11585" s="10" customFormat="1" spans="1:5">
      <c r="A11585" s="1"/>
      <c r="B11585" s="1"/>
      <c r="C11585" s="1"/>
      <c r="D11585" s="1"/>
      <c r="E11585" s="1"/>
    </row>
    <row r="11586" s="10" customFormat="1" spans="1:5">
      <c r="A11586" s="1"/>
      <c r="B11586" s="1"/>
      <c r="C11586" s="1"/>
      <c r="D11586" s="1"/>
      <c r="E11586" s="1"/>
    </row>
    <row r="11587" s="10" customFormat="1" spans="1:5">
      <c r="A11587" s="1"/>
      <c r="B11587" s="1"/>
      <c r="C11587" s="1"/>
      <c r="D11587" s="1"/>
      <c r="E11587" s="1"/>
    </row>
    <row r="11588" s="10" customFormat="1" spans="1:5">
      <c r="A11588" s="1"/>
      <c r="B11588" s="1"/>
      <c r="C11588" s="1"/>
      <c r="D11588" s="1"/>
      <c r="E11588" s="1"/>
    </row>
    <row r="11589" s="10" customFormat="1" spans="1:5">
      <c r="A11589" s="1"/>
      <c r="B11589" s="1"/>
      <c r="C11589" s="1"/>
      <c r="D11589" s="1"/>
      <c r="E11589" s="1"/>
    </row>
    <row r="11590" s="10" customFormat="1" spans="1:5">
      <c r="A11590" s="1"/>
      <c r="B11590" s="1"/>
      <c r="C11590" s="1"/>
      <c r="D11590" s="1"/>
      <c r="E11590" s="1"/>
    </row>
    <row r="11591" s="10" customFormat="1" spans="1:5">
      <c r="A11591" s="1"/>
      <c r="B11591" s="1"/>
      <c r="C11591" s="1"/>
      <c r="D11591" s="1"/>
      <c r="E11591" s="1"/>
    </row>
    <row r="11592" s="10" customFormat="1" spans="1:5">
      <c r="A11592" s="1"/>
      <c r="B11592" s="1"/>
      <c r="C11592" s="1"/>
      <c r="D11592" s="1"/>
      <c r="E11592" s="1"/>
    </row>
    <row r="11593" s="10" customFormat="1" spans="1:5">
      <c r="A11593" s="1"/>
      <c r="B11593" s="1"/>
      <c r="C11593" s="1"/>
      <c r="D11593" s="1"/>
      <c r="E11593" s="1"/>
    </row>
    <row r="11594" s="10" customFormat="1" spans="1:5">
      <c r="A11594" s="1"/>
      <c r="B11594" s="1"/>
      <c r="C11594" s="1"/>
      <c r="D11594" s="1"/>
      <c r="E11594" s="1"/>
    </row>
    <row r="11595" s="10" customFormat="1" spans="1:5">
      <c r="A11595" s="1"/>
      <c r="B11595" s="1"/>
      <c r="C11595" s="1"/>
      <c r="D11595" s="1"/>
      <c r="E11595" s="1"/>
    </row>
    <row r="11596" s="10" customFormat="1" spans="1:5">
      <c r="A11596" s="1"/>
      <c r="B11596" s="1"/>
      <c r="C11596" s="1"/>
      <c r="D11596" s="1"/>
      <c r="E11596" s="1"/>
    </row>
    <row r="11597" s="10" customFormat="1" spans="1:5">
      <c r="A11597" s="1"/>
      <c r="B11597" s="1"/>
      <c r="C11597" s="1"/>
      <c r="D11597" s="1"/>
      <c r="E11597" s="1"/>
    </row>
    <row r="11598" s="10" customFormat="1" spans="1:5">
      <c r="A11598" s="1"/>
      <c r="B11598" s="1"/>
      <c r="C11598" s="1"/>
      <c r="D11598" s="1"/>
      <c r="E11598" s="1"/>
    </row>
    <row r="11599" s="10" customFormat="1" spans="1:5">
      <c r="A11599" s="1"/>
      <c r="B11599" s="1"/>
      <c r="C11599" s="1"/>
      <c r="D11599" s="1"/>
      <c r="E11599" s="1"/>
    </row>
    <row r="11600" s="10" customFormat="1" spans="1:5">
      <c r="A11600" s="1"/>
      <c r="B11600" s="1"/>
      <c r="C11600" s="1"/>
      <c r="D11600" s="1"/>
      <c r="E11600" s="1"/>
    </row>
    <row r="11601" s="10" customFormat="1" spans="1:5">
      <c r="A11601" s="1"/>
      <c r="B11601" s="1"/>
      <c r="C11601" s="1"/>
      <c r="D11601" s="1"/>
      <c r="E11601" s="1"/>
    </row>
    <row r="11602" s="10" customFormat="1" spans="1:5">
      <c r="A11602" s="1"/>
      <c r="B11602" s="1"/>
      <c r="C11602" s="1"/>
      <c r="D11602" s="1"/>
      <c r="E11602" s="1"/>
    </row>
    <row r="11603" s="10" customFormat="1" spans="1:5">
      <c r="A11603" s="1"/>
      <c r="B11603" s="1"/>
      <c r="C11603" s="1"/>
      <c r="D11603" s="1"/>
      <c r="E11603" s="1"/>
    </row>
    <row r="11604" s="10" customFormat="1" spans="1:5">
      <c r="A11604" s="1"/>
      <c r="B11604" s="1"/>
      <c r="C11604" s="1"/>
      <c r="D11604" s="1"/>
      <c r="E11604" s="1"/>
    </row>
    <row r="11605" s="10" customFormat="1" spans="1:5">
      <c r="A11605" s="1"/>
      <c r="B11605" s="1"/>
      <c r="C11605" s="1"/>
      <c r="D11605" s="1"/>
      <c r="E11605" s="1"/>
    </row>
    <row r="11606" s="10" customFormat="1" spans="1:5">
      <c r="A11606" s="1"/>
      <c r="B11606" s="1"/>
      <c r="C11606" s="1"/>
      <c r="D11606" s="1"/>
      <c r="E11606" s="1"/>
    </row>
    <row r="11607" s="10" customFormat="1" spans="1:5">
      <c r="A11607" s="1"/>
      <c r="B11607" s="1"/>
      <c r="C11607" s="1"/>
      <c r="D11607" s="1"/>
      <c r="E11607" s="1"/>
    </row>
    <row r="11608" s="10" customFormat="1" spans="1:5">
      <c r="A11608" s="1"/>
      <c r="B11608" s="1"/>
      <c r="C11608" s="1"/>
      <c r="D11608" s="1"/>
      <c r="E11608" s="1"/>
    </row>
    <row r="11609" s="10" customFormat="1" spans="1:5">
      <c r="A11609" s="1"/>
      <c r="B11609" s="1"/>
      <c r="C11609" s="1"/>
      <c r="D11609" s="1"/>
      <c r="E11609" s="1"/>
    </row>
    <row r="11610" s="10" customFormat="1" spans="1:5">
      <c r="A11610" s="1"/>
      <c r="B11610" s="1"/>
      <c r="C11610" s="1"/>
      <c r="D11610" s="1"/>
      <c r="E11610" s="1"/>
    </row>
    <row r="11611" s="10" customFormat="1" spans="1:5">
      <c r="A11611" s="1"/>
      <c r="B11611" s="1"/>
      <c r="C11611" s="1"/>
      <c r="D11611" s="1"/>
      <c r="E11611" s="1"/>
    </row>
    <row r="11612" s="10" customFormat="1" spans="1:5">
      <c r="A11612" s="1"/>
      <c r="B11612" s="1"/>
      <c r="C11612" s="1"/>
      <c r="D11612" s="1"/>
      <c r="E11612" s="1"/>
    </row>
    <row r="11613" s="10" customFormat="1" spans="1:5">
      <c r="A11613" s="1"/>
      <c r="B11613" s="1"/>
      <c r="C11613" s="1"/>
      <c r="D11613" s="1"/>
      <c r="E11613" s="1"/>
    </row>
    <row r="11614" s="10" customFormat="1" spans="1:5">
      <c r="A11614" s="1"/>
      <c r="B11614" s="1"/>
      <c r="C11614" s="1"/>
      <c r="D11614" s="1"/>
      <c r="E11614" s="1"/>
    </row>
    <row r="11615" s="10" customFormat="1" spans="1:5">
      <c r="A11615" s="1"/>
      <c r="B11615" s="1"/>
      <c r="C11615" s="1"/>
      <c r="D11615" s="1"/>
      <c r="E11615" s="1"/>
    </row>
    <row r="11616" s="10" customFormat="1" spans="1:5">
      <c r="A11616" s="1"/>
      <c r="B11616" s="1"/>
      <c r="C11616" s="1"/>
      <c r="D11616" s="1"/>
      <c r="E11616" s="1"/>
    </row>
    <row r="11617" s="10" customFormat="1" spans="1:5">
      <c r="A11617" s="1"/>
      <c r="B11617" s="1"/>
      <c r="C11617" s="1"/>
      <c r="D11617" s="1"/>
      <c r="E11617" s="1"/>
    </row>
    <row r="11618" s="10" customFormat="1" spans="1:5">
      <c r="A11618" s="1"/>
      <c r="B11618" s="1"/>
      <c r="C11618" s="1"/>
      <c r="D11618" s="1"/>
      <c r="E11618" s="1"/>
    </row>
    <row r="11619" s="10" customFormat="1" spans="1:5">
      <c r="A11619" s="1"/>
      <c r="B11619" s="1"/>
      <c r="C11619" s="1"/>
      <c r="D11619" s="1"/>
      <c r="E11619" s="1"/>
    </row>
    <row r="11620" s="10" customFormat="1" spans="1:5">
      <c r="A11620" s="1"/>
      <c r="B11620" s="1"/>
      <c r="C11620" s="1"/>
      <c r="D11620" s="1"/>
      <c r="E11620" s="1"/>
    </row>
    <row r="11621" s="10" customFormat="1" spans="1:5">
      <c r="A11621" s="1"/>
      <c r="B11621" s="1"/>
      <c r="C11621" s="1"/>
      <c r="D11621" s="1"/>
      <c r="E11621" s="1"/>
    </row>
    <row r="11622" s="10" customFormat="1" spans="1:5">
      <c r="A11622" s="1"/>
      <c r="B11622" s="1"/>
      <c r="C11622" s="1"/>
      <c r="D11622" s="1"/>
      <c r="E11622" s="1"/>
    </row>
    <row r="11623" s="10" customFormat="1" spans="1:5">
      <c r="A11623" s="1"/>
      <c r="B11623" s="1"/>
      <c r="C11623" s="1"/>
      <c r="D11623" s="1"/>
      <c r="E11623" s="1"/>
    </row>
    <row r="11624" s="10" customFormat="1" spans="1:5">
      <c r="A11624" s="1"/>
      <c r="B11624" s="1"/>
      <c r="C11624" s="1"/>
      <c r="D11624" s="1"/>
      <c r="E11624" s="1"/>
    </row>
    <row r="11625" s="10" customFormat="1" spans="1:5">
      <c r="A11625" s="1"/>
      <c r="B11625" s="1"/>
      <c r="C11625" s="1"/>
      <c r="D11625" s="1"/>
      <c r="E11625" s="1"/>
    </row>
    <row r="11626" s="10" customFormat="1" spans="1:5">
      <c r="A11626" s="1"/>
      <c r="B11626" s="1"/>
      <c r="C11626" s="1"/>
      <c r="D11626" s="1"/>
      <c r="E11626" s="1"/>
    </row>
    <row r="11627" s="10" customFormat="1" spans="1:5">
      <c r="A11627" s="1"/>
      <c r="B11627" s="1"/>
      <c r="C11627" s="1"/>
      <c r="D11627" s="1"/>
      <c r="E11627" s="1"/>
    </row>
    <row r="11628" s="10" customFormat="1" spans="1:5">
      <c r="A11628" s="1"/>
      <c r="B11628" s="1"/>
      <c r="C11628" s="1"/>
      <c r="D11628" s="1"/>
      <c r="E11628" s="1"/>
    </row>
    <row r="11629" s="10" customFormat="1" spans="1:5">
      <c r="A11629" s="1"/>
      <c r="B11629" s="1"/>
      <c r="C11629" s="1"/>
      <c r="D11629" s="1"/>
      <c r="E11629" s="1"/>
    </row>
    <row r="11630" s="10" customFormat="1" spans="1:5">
      <c r="A11630" s="1"/>
      <c r="B11630" s="1"/>
      <c r="C11630" s="1"/>
      <c r="D11630" s="1"/>
      <c r="E11630" s="1"/>
    </row>
    <row r="11631" s="10" customFormat="1" spans="1:5">
      <c r="A11631" s="1"/>
      <c r="B11631" s="1"/>
      <c r="C11631" s="1"/>
      <c r="D11631" s="1"/>
      <c r="E11631" s="1"/>
    </row>
    <row r="11632" s="10" customFormat="1" spans="1:5">
      <c r="A11632" s="1"/>
      <c r="B11632" s="1"/>
      <c r="C11632" s="1"/>
      <c r="D11632" s="1"/>
      <c r="E11632" s="1"/>
    </row>
    <row r="11633" s="10" customFormat="1" spans="1:5">
      <c r="A11633" s="1"/>
      <c r="B11633" s="1"/>
      <c r="C11633" s="1"/>
      <c r="D11633" s="1"/>
      <c r="E11633" s="1"/>
    </row>
    <row r="11634" s="10" customFormat="1" spans="1:5">
      <c r="A11634" s="1"/>
      <c r="B11634" s="1"/>
      <c r="C11634" s="1"/>
      <c r="D11634" s="1"/>
      <c r="E11634" s="1"/>
    </row>
    <row r="11635" s="10" customFormat="1" spans="1:5">
      <c r="A11635" s="1"/>
      <c r="B11635" s="1"/>
      <c r="C11635" s="1"/>
      <c r="D11635" s="1"/>
      <c r="E11635" s="1"/>
    </row>
    <row r="11636" s="10" customFormat="1" spans="1:5">
      <c r="A11636" s="1"/>
      <c r="B11636" s="1"/>
      <c r="C11636" s="1"/>
      <c r="D11636" s="1"/>
      <c r="E11636" s="1"/>
    </row>
    <row r="11637" s="10" customFormat="1" spans="1:5">
      <c r="A11637" s="1"/>
      <c r="B11637" s="1"/>
      <c r="C11637" s="1"/>
      <c r="D11637" s="1"/>
      <c r="E11637" s="1"/>
    </row>
    <row r="11638" s="10" customFormat="1" spans="1:5">
      <c r="A11638" s="1"/>
      <c r="B11638" s="1"/>
      <c r="C11638" s="1"/>
      <c r="D11638" s="1"/>
      <c r="E11638" s="1"/>
    </row>
    <row r="11639" s="10" customFormat="1" spans="1:5">
      <c r="A11639" s="1"/>
      <c r="B11639" s="1"/>
      <c r="C11639" s="1"/>
      <c r="D11639" s="1"/>
      <c r="E11639" s="1"/>
    </row>
    <row r="11640" s="10" customFormat="1" spans="1:5">
      <c r="A11640" s="1"/>
      <c r="B11640" s="1"/>
      <c r="C11640" s="1"/>
      <c r="D11640" s="1"/>
      <c r="E11640" s="1"/>
    </row>
    <row r="11641" s="10" customFormat="1" spans="1:5">
      <c r="A11641" s="1"/>
      <c r="B11641" s="1"/>
      <c r="C11641" s="1"/>
      <c r="D11641" s="1"/>
      <c r="E11641" s="1"/>
    </row>
    <row r="11642" s="10" customFormat="1" spans="1:5">
      <c r="A11642" s="1"/>
      <c r="B11642" s="1"/>
      <c r="C11642" s="1"/>
      <c r="D11642" s="1"/>
      <c r="E11642" s="1"/>
    </row>
    <row r="11643" s="10" customFormat="1" spans="1:5">
      <c r="A11643" s="1"/>
      <c r="B11643" s="1"/>
      <c r="C11643" s="1"/>
      <c r="D11643" s="1"/>
      <c r="E11643" s="1"/>
    </row>
    <row r="11644" s="10" customFormat="1" spans="1:5">
      <c r="A11644" s="1"/>
      <c r="B11644" s="1"/>
      <c r="C11644" s="1"/>
      <c r="D11644" s="1"/>
      <c r="E11644" s="1"/>
    </row>
    <row r="11645" s="10" customFormat="1" spans="1:5">
      <c r="A11645" s="1"/>
      <c r="B11645" s="1"/>
      <c r="C11645" s="1"/>
      <c r="D11645" s="1"/>
      <c r="E11645" s="1"/>
    </row>
    <row r="11646" s="10" customFormat="1" spans="1:5">
      <c r="A11646" s="1"/>
      <c r="B11646" s="1"/>
      <c r="C11646" s="1"/>
      <c r="D11646" s="1"/>
      <c r="E11646" s="1"/>
    </row>
    <row r="11647" s="10" customFormat="1" spans="1:5">
      <c r="A11647" s="1"/>
      <c r="B11647" s="1"/>
      <c r="C11647" s="1"/>
      <c r="D11647" s="1"/>
      <c r="E11647" s="1"/>
    </row>
    <row r="11648" s="10" customFormat="1" spans="1:5">
      <c r="A11648" s="1"/>
      <c r="B11648" s="1"/>
      <c r="C11648" s="1"/>
      <c r="D11648" s="1"/>
      <c r="E11648" s="1"/>
    </row>
    <row r="11649" s="10" customFormat="1" spans="1:5">
      <c r="A11649" s="1"/>
      <c r="B11649" s="1"/>
      <c r="C11649" s="1"/>
      <c r="D11649" s="1"/>
      <c r="E11649" s="1"/>
    </row>
    <row r="11650" s="10" customFormat="1" spans="1:5">
      <c r="A11650" s="1"/>
      <c r="B11650" s="1"/>
      <c r="C11650" s="1"/>
      <c r="D11650" s="1"/>
      <c r="E11650" s="1"/>
    </row>
    <row r="11651" s="10" customFormat="1" spans="1:5">
      <c r="A11651" s="1"/>
      <c r="B11651" s="1"/>
      <c r="C11651" s="1"/>
      <c r="D11651" s="1"/>
      <c r="E11651" s="1"/>
    </row>
    <row r="11652" s="10" customFormat="1" spans="1:5">
      <c r="A11652" s="1"/>
      <c r="B11652" s="1"/>
      <c r="C11652" s="1"/>
      <c r="D11652" s="1"/>
      <c r="E11652" s="1"/>
    </row>
    <row r="11653" s="10" customFormat="1" spans="1:5">
      <c r="A11653" s="1"/>
      <c r="B11653" s="1"/>
      <c r="C11653" s="1"/>
      <c r="D11653" s="1"/>
      <c r="E11653" s="1"/>
    </row>
    <row r="11654" s="10" customFormat="1" spans="1:5">
      <c r="A11654" s="1"/>
      <c r="B11654" s="1"/>
      <c r="C11654" s="1"/>
      <c r="D11654" s="1"/>
      <c r="E11654" s="1"/>
    </row>
    <row r="11655" s="10" customFormat="1" spans="1:5">
      <c r="A11655" s="1"/>
      <c r="B11655" s="1"/>
      <c r="C11655" s="1"/>
      <c r="D11655" s="1"/>
      <c r="E11655" s="1"/>
    </row>
    <row r="11656" s="10" customFormat="1" spans="1:5">
      <c r="A11656" s="1"/>
      <c r="B11656" s="1"/>
      <c r="C11656" s="1"/>
      <c r="D11656" s="1"/>
      <c r="E11656" s="1"/>
    </row>
    <row r="11657" s="10" customFormat="1" spans="1:5">
      <c r="A11657" s="1"/>
      <c r="B11657" s="1"/>
      <c r="C11657" s="1"/>
      <c r="D11657" s="1"/>
      <c r="E11657" s="1"/>
    </row>
    <row r="11658" s="10" customFormat="1" spans="1:5">
      <c r="A11658" s="1"/>
      <c r="B11658" s="1"/>
      <c r="C11658" s="1"/>
      <c r="D11658" s="1"/>
      <c r="E11658" s="1"/>
    </row>
    <row r="11659" s="10" customFormat="1" spans="1:5">
      <c r="A11659" s="1"/>
      <c r="B11659" s="1"/>
      <c r="C11659" s="1"/>
      <c r="D11659" s="1"/>
      <c r="E11659" s="1"/>
    </row>
    <row r="11660" s="10" customFormat="1" spans="1:5">
      <c r="A11660" s="1"/>
      <c r="B11660" s="1"/>
      <c r="C11660" s="1"/>
      <c r="D11660" s="1"/>
      <c r="E11660" s="1"/>
    </row>
    <row r="11661" s="10" customFormat="1" spans="1:5">
      <c r="A11661" s="1"/>
      <c r="B11661" s="1"/>
      <c r="C11661" s="1"/>
      <c r="D11661" s="1"/>
      <c r="E11661" s="1"/>
    </row>
    <row r="11662" s="10" customFormat="1" spans="1:5">
      <c r="A11662" s="1"/>
      <c r="B11662" s="1"/>
      <c r="C11662" s="1"/>
      <c r="D11662" s="1"/>
      <c r="E11662" s="1"/>
    </row>
    <row r="11663" s="10" customFormat="1" spans="1:5">
      <c r="A11663" s="1"/>
      <c r="B11663" s="1"/>
      <c r="C11663" s="1"/>
      <c r="D11663" s="1"/>
      <c r="E11663" s="1"/>
    </row>
    <row r="11664" s="10" customFormat="1" spans="1:5">
      <c r="A11664" s="1"/>
      <c r="B11664" s="1"/>
      <c r="C11664" s="1"/>
      <c r="D11664" s="1"/>
      <c r="E11664" s="1"/>
    </row>
    <row r="11665" s="10" customFormat="1" spans="1:5">
      <c r="A11665" s="1"/>
      <c r="B11665" s="1"/>
      <c r="C11665" s="1"/>
      <c r="D11665" s="1"/>
      <c r="E11665" s="1"/>
    </row>
    <row r="11666" s="10" customFormat="1" spans="1:5">
      <c r="A11666" s="1"/>
      <c r="B11666" s="1"/>
      <c r="C11666" s="1"/>
      <c r="D11666" s="1"/>
      <c r="E11666" s="1"/>
    </row>
    <row r="11667" s="10" customFormat="1" spans="1:5">
      <c r="A11667" s="1"/>
      <c r="B11667" s="1"/>
      <c r="C11667" s="1"/>
      <c r="D11667" s="1"/>
      <c r="E11667" s="1"/>
    </row>
    <row r="11668" s="10" customFormat="1" spans="1:5">
      <c r="A11668" s="1"/>
      <c r="B11668" s="1"/>
      <c r="C11668" s="1"/>
      <c r="D11668" s="1"/>
      <c r="E11668" s="1"/>
    </row>
    <row r="11669" s="10" customFormat="1" spans="1:5">
      <c r="A11669" s="1"/>
      <c r="B11669" s="1"/>
      <c r="C11669" s="1"/>
      <c r="D11669" s="1"/>
      <c r="E11669" s="1"/>
    </row>
    <row r="11670" s="10" customFormat="1" spans="1:5">
      <c r="A11670" s="1"/>
      <c r="B11670" s="1"/>
      <c r="C11670" s="1"/>
      <c r="D11670" s="1"/>
      <c r="E11670" s="1"/>
    </row>
    <row r="11671" s="10" customFormat="1" spans="1:5">
      <c r="A11671" s="1"/>
      <c r="B11671" s="1"/>
      <c r="C11671" s="1"/>
      <c r="D11671" s="1"/>
      <c r="E11671" s="1"/>
    </row>
    <row r="11672" s="10" customFormat="1" spans="1:5">
      <c r="A11672" s="1"/>
      <c r="B11672" s="1"/>
      <c r="C11672" s="1"/>
      <c r="D11672" s="1"/>
      <c r="E11672" s="1"/>
    </row>
    <row r="11673" s="10" customFormat="1" spans="1:5">
      <c r="A11673" s="1"/>
      <c r="B11673" s="1"/>
      <c r="C11673" s="1"/>
      <c r="D11673" s="1"/>
      <c r="E11673" s="1"/>
    </row>
    <row r="11674" s="10" customFormat="1" spans="1:5">
      <c r="A11674" s="1"/>
      <c r="B11674" s="1"/>
      <c r="C11674" s="1"/>
      <c r="D11674" s="1"/>
      <c r="E11674" s="1"/>
    </row>
    <row r="11675" s="10" customFormat="1" spans="1:5">
      <c r="A11675" s="1"/>
      <c r="B11675" s="1"/>
      <c r="C11675" s="1"/>
      <c r="D11675" s="1"/>
      <c r="E11675" s="1"/>
    </row>
    <row r="11676" s="10" customFormat="1" spans="1:5">
      <c r="A11676" s="1"/>
      <c r="B11676" s="1"/>
      <c r="C11676" s="1"/>
      <c r="D11676" s="1"/>
      <c r="E11676" s="1"/>
    </row>
    <row r="11677" s="10" customFormat="1" spans="1:5">
      <c r="A11677" s="1"/>
      <c r="B11677" s="1"/>
      <c r="C11677" s="1"/>
      <c r="D11677" s="1"/>
      <c r="E11677" s="1"/>
    </row>
    <row r="11678" s="10" customFormat="1" spans="1:5">
      <c r="A11678" s="1"/>
      <c r="B11678" s="1"/>
      <c r="C11678" s="1"/>
      <c r="D11678" s="1"/>
      <c r="E11678" s="1"/>
    </row>
    <row r="11679" s="10" customFormat="1" spans="1:5">
      <c r="A11679" s="1"/>
      <c r="B11679" s="1"/>
      <c r="C11679" s="1"/>
      <c r="D11679" s="1"/>
      <c r="E11679" s="1"/>
    </row>
    <row r="11680" s="10" customFormat="1" spans="1:5">
      <c r="A11680" s="1"/>
      <c r="B11680" s="1"/>
      <c r="C11680" s="1"/>
      <c r="D11680" s="1"/>
      <c r="E11680" s="1"/>
    </row>
    <row r="11681" s="10" customFormat="1" spans="1:5">
      <c r="A11681" s="1"/>
      <c r="B11681" s="1"/>
      <c r="C11681" s="1"/>
      <c r="D11681" s="1"/>
      <c r="E11681" s="1"/>
    </row>
    <row r="11682" s="10" customFormat="1" spans="1:5">
      <c r="A11682" s="1"/>
      <c r="B11682" s="1"/>
      <c r="C11682" s="1"/>
      <c r="D11682" s="1"/>
      <c r="E11682" s="1"/>
    </row>
    <row r="11683" s="10" customFormat="1" spans="1:5">
      <c r="A11683" s="1"/>
      <c r="B11683" s="1"/>
      <c r="C11683" s="1"/>
      <c r="D11683" s="1"/>
      <c r="E11683" s="1"/>
    </row>
    <row r="11684" s="10" customFormat="1" spans="1:5">
      <c r="A11684" s="1"/>
      <c r="B11684" s="1"/>
      <c r="C11684" s="1"/>
      <c r="D11684" s="1"/>
      <c r="E11684" s="1"/>
    </row>
    <row r="11685" s="10" customFormat="1" spans="1:5">
      <c r="A11685" s="1"/>
      <c r="B11685" s="1"/>
      <c r="C11685" s="1"/>
      <c r="D11685" s="1"/>
      <c r="E11685" s="1"/>
    </row>
    <row r="11686" s="10" customFormat="1" spans="1:5">
      <c r="A11686" s="1"/>
      <c r="B11686" s="1"/>
      <c r="C11686" s="1"/>
      <c r="D11686" s="1"/>
      <c r="E11686" s="1"/>
    </row>
    <row r="11687" s="10" customFormat="1" spans="1:5">
      <c r="A11687" s="1"/>
      <c r="B11687" s="1"/>
      <c r="C11687" s="1"/>
      <c r="D11687" s="1"/>
      <c r="E11687" s="1"/>
    </row>
    <row r="11688" s="10" customFormat="1" spans="1:5">
      <c r="A11688" s="1"/>
      <c r="B11688" s="1"/>
      <c r="C11688" s="1"/>
      <c r="D11688" s="1"/>
      <c r="E11688" s="1"/>
    </row>
    <row r="11689" s="10" customFormat="1" spans="1:5">
      <c r="A11689" s="1"/>
      <c r="B11689" s="1"/>
      <c r="C11689" s="1"/>
      <c r="D11689" s="1"/>
      <c r="E11689" s="1"/>
    </row>
    <row r="11690" s="10" customFormat="1" spans="1:5">
      <c r="A11690" s="1"/>
      <c r="B11690" s="1"/>
      <c r="C11690" s="1"/>
      <c r="D11690" s="1"/>
      <c r="E11690" s="1"/>
    </row>
    <row r="11691" s="10" customFormat="1" spans="1:5">
      <c r="A11691" s="1"/>
      <c r="B11691" s="1"/>
      <c r="C11691" s="1"/>
      <c r="D11691" s="1"/>
      <c r="E11691" s="1"/>
    </row>
    <row r="11692" s="10" customFormat="1" spans="1:5">
      <c r="A11692" s="1"/>
      <c r="B11692" s="1"/>
      <c r="C11692" s="1"/>
      <c r="D11692" s="1"/>
      <c r="E11692" s="1"/>
    </row>
    <row r="11693" s="10" customFormat="1" spans="1:5">
      <c r="A11693" s="1"/>
      <c r="B11693" s="1"/>
      <c r="C11693" s="1"/>
      <c r="D11693" s="1"/>
      <c r="E11693" s="1"/>
    </row>
    <row r="11694" s="10" customFormat="1" spans="1:5">
      <c r="A11694" s="1"/>
      <c r="B11694" s="1"/>
      <c r="C11694" s="1"/>
      <c r="D11694" s="1"/>
      <c r="E11694" s="1"/>
    </row>
    <row r="11695" s="10" customFormat="1" spans="1:5">
      <c r="A11695" s="1"/>
      <c r="B11695" s="1"/>
      <c r="C11695" s="1"/>
      <c r="D11695" s="1"/>
      <c r="E11695" s="1"/>
    </row>
    <row r="11696" s="10" customFormat="1" spans="1:5">
      <c r="A11696" s="1"/>
      <c r="B11696" s="1"/>
      <c r="C11696" s="1"/>
      <c r="D11696" s="1"/>
      <c r="E11696" s="1"/>
    </row>
    <row r="11697" s="10" customFormat="1" spans="1:5">
      <c r="A11697" s="1"/>
      <c r="B11697" s="1"/>
      <c r="C11697" s="1"/>
      <c r="D11697" s="1"/>
      <c r="E11697" s="1"/>
    </row>
    <row r="11698" s="10" customFormat="1" spans="1:5">
      <c r="A11698" s="1"/>
      <c r="B11698" s="1"/>
      <c r="C11698" s="1"/>
      <c r="D11698" s="1"/>
      <c r="E11698" s="1"/>
    </row>
    <row r="11699" s="10" customFormat="1" spans="1:5">
      <c r="A11699" s="1"/>
      <c r="B11699" s="1"/>
      <c r="C11699" s="1"/>
      <c r="D11699" s="1"/>
      <c r="E11699" s="1"/>
    </row>
    <row r="11700" s="10" customFormat="1" spans="1:5">
      <c r="A11700" s="1"/>
      <c r="B11700" s="1"/>
      <c r="C11700" s="1"/>
      <c r="D11700" s="1"/>
      <c r="E11700" s="1"/>
    </row>
    <row r="11701" s="10" customFormat="1" spans="1:5">
      <c r="A11701" s="1"/>
      <c r="B11701" s="1"/>
      <c r="C11701" s="1"/>
      <c r="D11701" s="1"/>
      <c r="E11701" s="1"/>
    </row>
    <row r="11702" s="10" customFormat="1" spans="1:5">
      <c r="A11702" s="1"/>
      <c r="B11702" s="1"/>
      <c r="C11702" s="1"/>
      <c r="D11702" s="1"/>
      <c r="E11702" s="1"/>
    </row>
    <row r="11703" s="10" customFormat="1" spans="1:5">
      <c r="A11703" s="1"/>
      <c r="B11703" s="1"/>
      <c r="C11703" s="1"/>
      <c r="D11703" s="1"/>
      <c r="E11703" s="1"/>
    </row>
    <row r="11704" s="10" customFormat="1" spans="1:5">
      <c r="A11704" s="1"/>
      <c r="B11704" s="1"/>
      <c r="C11704" s="1"/>
      <c r="D11704" s="1"/>
      <c r="E11704" s="1"/>
    </row>
    <row r="11705" s="10" customFormat="1" spans="1:5">
      <c r="A11705" s="1"/>
      <c r="B11705" s="1"/>
      <c r="C11705" s="1"/>
      <c r="D11705" s="1"/>
      <c r="E11705" s="1"/>
    </row>
    <row r="11706" s="10" customFormat="1" spans="1:5">
      <c r="A11706" s="1"/>
      <c r="B11706" s="1"/>
      <c r="C11706" s="1"/>
      <c r="D11706" s="1"/>
      <c r="E11706" s="1"/>
    </row>
    <row r="11707" s="10" customFormat="1" spans="1:5">
      <c r="A11707" s="1"/>
      <c r="B11707" s="1"/>
      <c r="C11707" s="1"/>
      <c r="D11707" s="1"/>
      <c r="E11707" s="1"/>
    </row>
    <row r="11708" s="10" customFormat="1" spans="1:5">
      <c r="A11708" s="1"/>
      <c r="B11708" s="1"/>
      <c r="C11708" s="1"/>
      <c r="D11708" s="1"/>
      <c r="E11708" s="1"/>
    </row>
    <row r="11709" s="10" customFormat="1" spans="1:5">
      <c r="A11709" s="1"/>
      <c r="B11709" s="1"/>
      <c r="C11709" s="1"/>
      <c r="D11709" s="1"/>
      <c r="E11709" s="1"/>
    </row>
    <row r="11710" s="10" customFormat="1" spans="1:5">
      <c r="A11710" s="1"/>
      <c r="B11710" s="1"/>
      <c r="C11710" s="1"/>
      <c r="D11710" s="1"/>
      <c r="E11710" s="1"/>
    </row>
    <row r="11711" s="10" customFormat="1" spans="1:5">
      <c r="A11711" s="1"/>
      <c r="B11711" s="1"/>
      <c r="C11711" s="1"/>
      <c r="D11711" s="1"/>
      <c r="E11711" s="1"/>
    </row>
    <row r="11712" s="10" customFormat="1" spans="1:5">
      <c r="A11712" s="1"/>
      <c r="B11712" s="1"/>
      <c r="C11712" s="1"/>
      <c r="D11712" s="1"/>
      <c r="E11712" s="1"/>
    </row>
    <row r="11713" s="10" customFormat="1" spans="1:5">
      <c r="A11713" s="1"/>
      <c r="B11713" s="1"/>
      <c r="C11713" s="1"/>
      <c r="D11713" s="1"/>
      <c r="E11713" s="1"/>
    </row>
    <row r="11714" s="10" customFormat="1" spans="1:5">
      <c r="A11714" s="1"/>
      <c r="B11714" s="1"/>
      <c r="C11714" s="1"/>
      <c r="D11714" s="1"/>
      <c r="E11714" s="1"/>
    </row>
    <row r="11715" s="10" customFormat="1" spans="1:5">
      <c r="A11715" s="1"/>
      <c r="B11715" s="1"/>
      <c r="C11715" s="1"/>
      <c r="D11715" s="1"/>
      <c r="E11715" s="1"/>
    </row>
    <row r="11716" s="10" customFormat="1" spans="1:5">
      <c r="A11716" s="1"/>
      <c r="B11716" s="1"/>
      <c r="C11716" s="1"/>
      <c r="D11716" s="1"/>
      <c r="E11716" s="1"/>
    </row>
    <row r="11717" s="10" customFormat="1" spans="1:5">
      <c r="A11717" s="1"/>
      <c r="B11717" s="1"/>
      <c r="C11717" s="1"/>
      <c r="D11717" s="1"/>
      <c r="E11717" s="1"/>
    </row>
    <row r="11718" s="10" customFormat="1" spans="1:5">
      <c r="A11718" s="1"/>
      <c r="B11718" s="1"/>
      <c r="C11718" s="1"/>
      <c r="D11718" s="1"/>
      <c r="E11718" s="1"/>
    </row>
    <row r="11719" s="10" customFormat="1" spans="1:5">
      <c r="A11719" s="1"/>
      <c r="B11719" s="1"/>
      <c r="C11719" s="1"/>
      <c r="D11719" s="1"/>
      <c r="E11719" s="1"/>
    </row>
    <row r="11720" s="10" customFormat="1" spans="1:5">
      <c r="A11720" s="1"/>
      <c r="B11720" s="1"/>
      <c r="C11720" s="1"/>
      <c r="D11720" s="1"/>
      <c r="E11720" s="1"/>
    </row>
    <row r="11721" s="10" customFormat="1" spans="1:5">
      <c r="A11721" s="1"/>
      <c r="B11721" s="1"/>
      <c r="C11721" s="1"/>
      <c r="D11721" s="1"/>
      <c r="E11721" s="1"/>
    </row>
    <row r="11722" s="10" customFormat="1" spans="1:5">
      <c r="A11722" s="1"/>
      <c r="B11722" s="1"/>
      <c r="C11722" s="1"/>
      <c r="D11722" s="1"/>
      <c r="E11722" s="1"/>
    </row>
    <row r="11723" s="10" customFormat="1" spans="1:5">
      <c r="A11723" s="1"/>
      <c r="B11723" s="1"/>
      <c r="C11723" s="1"/>
      <c r="D11723" s="1"/>
      <c r="E11723" s="1"/>
    </row>
    <row r="11724" s="10" customFormat="1" spans="1:5">
      <c r="A11724" s="1"/>
      <c r="B11724" s="1"/>
      <c r="C11724" s="1"/>
      <c r="D11724" s="1"/>
      <c r="E11724" s="1"/>
    </row>
    <row r="11725" s="10" customFormat="1" spans="1:5">
      <c r="A11725" s="1"/>
      <c r="B11725" s="1"/>
      <c r="C11725" s="1"/>
      <c r="D11725" s="1"/>
      <c r="E11725" s="1"/>
    </row>
    <row r="11726" s="10" customFormat="1" spans="1:5">
      <c r="A11726" s="1"/>
      <c r="B11726" s="1"/>
      <c r="C11726" s="1"/>
      <c r="D11726" s="1"/>
      <c r="E11726" s="1"/>
    </row>
    <row r="11727" s="10" customFormat="1" spans="1:5">
      <c r="A11727" s="1"/>
      <c r="B11727" s="1"/>
      <c r="C11727" s="1"/>
      <c r="D11727" s="1"/>
      <c r="E11727" s="1"/>
    </row>
    <row r="11728" s="10" customFormat="1" spans="1:5">
      <c r="A11728" s="1"/>
      <c r="B11728" s="1"/>
      <c r="C11728" s="1"/>
      <c r="D11728" s="1"/>
      <c r="E11728" s="1"/>
    </row>
    <row r="11729" s="10" customFormat="1" spans="1:5">
      <c r="A11729" s="1"/>
      <c r="B11729" s="1"/>
      <c r="C11729" s="1"/>
      <c r="D11729" s="1"/>
      <c r="E11729" s="1"/>
    </row>
    <row r="11730" s="10" customFormat="1" spans="1:5">
      <c r="A11730" s="1"/>
      <c r="B11730" s="1"/>
      <c r="C11730" s="1"/>
      <c r="D11730" s="1"/>
      <c r="E11730" s="1"/>
    </row>
    <row r="11731" s="10" customFormat="1" spans="1:5">
      <c r="A11731" s="1"/>
      <c r="B11731" s="1"/>
      <c r="C11731" s="1"/>
      <c r="D11731" s="1"/>
      <c r="E11731" s="1"/>
    </row>
    <row r="11732" s="10" customFormat="1" spans="1:5">
      <c r="A11732" s="1"/>
      <c r="B11732" s="1"/>
      <c r="C11732" s="1"/>
      <c r="D11732" s="1"/>
      <c r="E11732" s="1"/>
    </row>
    <row r="11733" s="10" customFormat="1" spans="1:5">
      <c r="A11733" s="1"/>
      <c r="B11733" s="1"/>
      <c r="C11733" s="1"/>
      <c r="D11733" s="1"/>
      <c r="E11733" s="1"/>
    </row>
    <row r="11734" s="10" customFormat="1" spans="1:5">
      <c r="A11734" s="1"/>
      <c r="B11734" s="1"/>
      <c r="C11734" s="1"/>
      <c r="D11734" s="1"/>
      <c r="E11734" s="1"/>
    </row>
    <row r="11735" s="10" customFormat="1" spans="1:5">
      <c r="A11735" s="1"/>
      <c r="B11735" s="1"/>
      <c r="C11735" s="1"/>
      <c r="D11735" s="1"/>
      <c r="E11735" s="1"/>
    </row>
    <row r="11736" s="10" customFormat="1" spans="1:5">
      <c r="A11736" s="1"/>
      <c r="B11736" s="1"/>
      <c r="C11736" s="1"/>
      <c r="D11736" s="1"/>
      <c r="E11736" s="1"/>
    </row>
    <row r="11737" s="10" customFormat="1" spans="1:5">
      <c r="A11737" s="1"/>
      <c r="B11737" s="1"/>
      <c r="C11737" s="1"/>
      <c r="D11737" s="1"/>
      <c r="E11737" s="1"/>
    </row>
    <row r="11738" s="10" customFormat="1" spans="1:5">
      <c r="A11738" s="1"/>
      <c r="B11738" s="1"/>
      <c r="C11738" s="1"/>
      <c r="D11738" s="1"/>
      <c r="E11738" s="1"/>
    </row>
    <row r="11739" s="10" customFormat="1" spans="1:5">
      <c r="A11739" s="1"/>
      <c r="B11739" s="1"/>
      <c r="C11739" s="1"/>
      <c r="D11739" s="1"/>
      <c r="E11739" s="1"/>
    </row>
    <row r="11740" s="10" customFormat="1" spans="1:5">
      <c r="A11740" s="1"/>
      <c r="B11740" s="1"/>
      <c r="C11740" s="1"/>
      <c r="D11740" s="1"/>
      <c r="E11740" s="1"/>
    </row>
    <row r="11741" s="10" customFormat="1" spans="1:5">
      <c r="A11741" s="1"/>
      <c r="B11741" s="1"/>
      <c r="C11741" s="1"/>
      <c r="D11741" s="1"/>
      <c r="E11741" s="1"/>
    </row>
    <row r="11742" s="10" customFormat="1" spans="1:5">
      <c r="A11742" s="1"/>
      <c r="B11742" s="1"/>
      <c r="C11742" s="1"/>
      <c r="D11742" s="1"/>
      <c r="E11742" s="1"/>
    </row>
    <row r="11743" s="10" customFormat="1" spans="1:5">
      <c r="A11743" s="1"/>
      <c r="B11743" s="1"/>
      <c r="C11743" s="1"/>
      <c r="D11743" s="1"/>
      <c r="E11743" s="1"/>
    </row>
    <row r="11744" s="10" customFormat="1" spans="1:5">
      <c r="A11744" s="1"/>
      <c r="B11744" s="1"/>
      <c r="C11744" s="1"/>
      <c r="D11744" s="1"/>
      <c r="E11744" s="1"/>
    </row>
    <row r="11745" s="10" customFormat="1" spans="1:5">
      <c r="A11745" s="1"/>
      <c r="B11745" s="1"/>
      <c r="C11745" s="1"/>
      <c r="D11745" s="1"/>
      <c r="E11745" s="1"/>
    </row>
    <row r="11746" s="10" customFormat="1" spans="1:5">
      <c r="A11746" s="1"/>
      <c r="B11746" s="1"/>
      <c r="C11746" s="1"/>
      <c r="D11746" s="1"/>
      <c r="E11746" s="1"/>
    </row>
    <row r="11747" s="10" customFormat="1" spans="1:5">
      <c r="A11747" s="1"/>
      <c r="B11747" s="1"/>
      <c r="C11747" s="1"/>
      <c r="D11747" s="1"/>
      <c r="E11747" s="1"/>
    </row>
    <row r="11748" s="10" customFormat="1" spans="1:5">
      <c r="A11748" s="1"/>
      <c r="B11748" s="1"/>
      <c r="C11748" s="1"/>
      <c r="D11748" s="1"/>
      <c r="E11748" s="1"/>
    </row>
    <row r="11749" s="10" customFormat="1" spans="1:5">
      <c r="A11749" s="1"/>
      <c r="B11749" s="1"/>
      <c r="C11749" s="1"/>
      <c r="D11749" s="1"/>
      <c r="E11749" s="1"/>
    </row>
    <row r="11750" s="10" customFormat="1" spans="1:5">
      <c r="A11750" s="1"/>
      <c r="B11750" s="1"/>
      <c r="C11750" s="1"/>
      <c r="D11750" s="1"/>
      <c r="E11750" s="1"/>
    </row>
    <row r="11751" s="10" customFormat="1" spans="1:5">
      <c r="A11751" s="1"/>
      <c r="B11751" s="1"/>
      <c r="C11751" s="1"/>
      <c r="D11751" s="1"/>
      <c r="E11751" s="1"/>
    </row>
    <row r="11752" s="10" customFormat="1" spans="1:5">
      <c r="A11752" s="1"/>
      <c r="B11752" s="1"/>
      <c r="C11752" s="1"/>
      <c r="D11752" s="1"/>
      <c r="E11752" s="1"/>
    </row>
    <row r="11753" s="10" customFormat="1" spans="1:5">
      <c r="A11753" s="1"/>
      <c r="B11753" s="1"/>
      <c r="C11753" s="1"/>
      <c r="D11753" s="1"/>
      <c r="E11753" s="1"/>
    </row>
    <row r="11754" s="10" customFormat="1" spans="1:5">
      <c r="A11754" s="1"/>
      <c r="B11754" s="1"/>
      <c r="C11754" s="1"/>
      <c r="D11754" s="1"/>
      <c r="E11754" s="1"/>
    </row>
    <row r="11755" s="10" customFormat="1" spans="1:5">
      <c r="A11755" s="1"/>
      <c r="B11755" s="1"/>
      <c r="C11755" s="1"/>
      <c r="D11755" s="1"/>
      <c r="E11755" s="1"/>
    </row>
    <row r="11756" s="10" customFormat="1" spans="1:5">
      <c r="A11756" s="1"/>
      <c r="B11756" s="1"/>
      <c r="C11756" s="1"/>
      <c r="D11756" s="1"/>
      <c r="E11756" s="1"/>
    </row>
    <row r="11757" s="10" customFormat="1" spans="1:5">
      <c r="A11757" s="1"/>
      <c r="B11757" s="1"/>
      <c r="C11757" s="1"/>
      <c r="D11757" s="1"/>
      <c r="E11757" s="1"/>
    </row>
    <row r="11758" s="10" customFormat="1" spans="1:5">
      <c r="A11758" s="1"/>
      <c r="B11758" s="1"/>
      <c r="C11758" s="1"/>
      <c r="D11758" s="1"/>
      <c r="E11758" s="1"/>
    </row>
    <row r="11759" s="10" customFormat="1" spans="1:5">
      <c r="A11759" s="1"/>
      <c r="B11759" s="1"/>
      <c r="C11759" s="1"/>
      <c r="D11759" s="1"/>
      <c r="E11759" s="1"/>
    </row>
    <row r="11760" s="10" customFormat="1" spans="1:5">
      <c r="A11760" s="1"/>
      <c r="B11760" s="1"/>
      <c r="C11760" s="1"/>
      <c r="D11760" s="1"/>
      <c r="E11760" s="1"/>
    </row>
    <row r="11761" s="10" customFormat="1" spans="1:5">
      <c r="A11761" s="1"/>
      <c r="B11761" s="1"/>
      <c r="C11761" s="1"/>
      <c r="D11761" s="1"/>
      <c r="E11761" s="1"/>
    </row>
    <row r="11762" s="10" customFormat="1" spans="1:5">
      <c r="A11762" s="1"/>
      <c r="B11762" s="1"/>
      <c r="C11762" s="1"/>
      <c r="D11762" s="1"/>
      <c r="E11762" s="1"/>
    </row>
    <row r="11763" s="10" customFormat="1" spans="1:5">
      <c r="A11763" s="1"/>
      <c r="B11763" s="1"/>
      <c r="C11763" s="1"/>
      <c r="D11763" s="1"/>
      <c r="E11763" s="1"/>
    </row>
    <row r="11764" s="10" customFormat="1" spans="1:5">
      <c r="A11764" s="1"/>
      <c r="B11764" s="1"/>
      <c r="C11764" s="1"/>
      <c r="D11764" s="1"/>
      <c r="E11764" s="1"/>
    </row>
    <row r="11765" s="10" customFormat="1" spans="1:5">
      <c r="A11765" s="1"/>
      <c r="B11765" s="1"/>
      <c r="C11765" s="1"/>
      <c r="D11765" s="1"/>
      <c r="E11765" s="1"/>
    </row>
    <row r="11766" s="10" customFormat="1" spans="1:5">
      <c r="A11766" s="1"/>
      <c r="B11766" s="1"/>
      <c r="C11766" s="1"/>
      <c r="D11766" s="1"/>
      <c r="E11766" s="1"/>
    </row>
    <row r="11767" s="10" customFormat="1" spans="1:5">
      <c r="A11767" s="1"/>
      <c r="B11767" s="1"/>
      <c r="C11767" s="1"/>
      <c r="D11767" s="1"/>
      <c r="E11767" s="1"/>
    </row>
    <row r="11768" s="10" customFormat="1" spans="1:5">
      <c r="A11768" s="1"/>
      <c r="B11768" s="1"/>
      <c r="C11768" s="1"/>
      <c r="D11768" s="1"/>
      <c r="E11768" s="1"/>
    </row>
    <row r="11769" s="10" customFormat="1" spans="1:5">
      <c r="A11769" s="1"/>
      <c r="B11769" s="1"/>
      <c r="C11769" s="1"/>
      <c r="D11769" s="1"/>
      <c r="E11769" s="1"/>
    </row>
    <row r="11770" s="10" customFormat="1" spans="1:5">
      <c r="A11770" s="1"/>
      <c r="B11770" s="1"/>
      <c r="C11770" s="1"/>
      <c r="D11770" s="1"/>
      <c r="E11770" s="1"/>
    </row>
    <row r="11771" s="10" customFormat="1" spans="1:5">
      <c r="A11771" s="1"/>
      <c r="B11771" s="1"/>
      <c r="C11771" s="1"/>
      <c r="D11771" s="1"/>
      <c r="E11771" s="1"/>
    </row>
    <row r="11772" s="10" customFormat="1" spans="1:5">
      <c r="A11772" s="1"/>
      <c r="B11772" s="1"/>
      <c r="C11772" s="1"/>
      <c r="D11772" s="1"/>
      <c r="E11772" s="1"/>
    </row>
    <row r="11773" s="10" customFormat="1" spans="1:5">
      <c r="A11773" s="1"/>
      <c r="B11773" s="1"/>
      <c r="C11773" s="1"/>
      <c r="D11773" s="1"/>
      <c r="E11773" s="1"/>
    </row>
    <row r="11774" s="10" customFormat="1" spans="1:5">
      <c r="A11774" s="1"/>
      <c r="B11774" s="1"/>
      <c r="C11774" s="1"/>
      <c r="D11774" s="1"/>
      <c r="E11774" s="1"/>
    </row>
    <row r="11775" s="10" customFormat="1" spans="1:5">
      <c r="A11775" s="1"/>
      <c r="B11775" s="1"/>
      <c r="C11775" s="1"/>
      <c r="D11775" s="1"/>
      <c r="E11775" s="1"/>
    </row>
    <row r="11776" s="10" customFormat="1" spans="1:5">
      <c r="A11776" s="1"/>
      <c r="B11776" s="1"/>
      <c r="C11776" s="1"/>
      <c r="D11776" s="1"/>
      <c r="E11776" s="1"/>
    </row>
    <row r="11777" s="10" customFormat="1" spans="1:5">
      <c r="A11777" s="1"/>
      <c r="B11777" s="1"/>
      <c r="C11777" s="1"/>
      <c r="D11777" s="1"/>
      <c r="E11777" s="1"/>
    </row>
    <row r="11778" s="10" customFormat="1" spans="1:5">
      <c r="A11778" s="1"/>
      <c r="B11778" s="1"/>
      <c r="C11778" s="1"/>
      <c r="D11778" s="1"/>
      <c r="E11778" s="1"/>
    </row>
    <row r="11779" s="10" customFormat="1" spans="1:5">
      <c r="A11779" s="1"/>
      <c r="B11779" s="1"/>
      <c r="C11779" s="1"/>
      <c r="D11779" s="1"/>
      <c r="E11779" s="1"/>
    </row>
    <row r="11780" s="10" customFormat="1" spans="1:5">
      <c r="A11780" s="1"/>
      <c r="B11780" s="1"/>
      <c r="C11780" s="1"/>
      <c r="D11780" s="1"/>
      <c r="E11780" s="1"/>
    </row>
    <row r="11781" s="10" customFormat="1" spans="1:5">
      <c r="A11781" s="1"/>
      <c r="B11781" s="1"/>
      <c r="C11781" s="1"/>
      <c r="D11781" s="1"/>
      <c r="E11781" s="1"/>
    </row>
    <row r="11782" s="10" customFormat="1" spans="1:5">
      <c r="A11782" s="1"/>
      <c r="B11782" s="1"/>
      <c r="C11782" s="1"/>
      <c r="D11782" s="1"/>
      <c r="E11782" s="1"/>
    </row>
    <row r="11783" s="10" customFormat="1" spans="1:5">
      <c r="A11783" s="1"/>
      <c r="B11783" s="1"/>
      <c r="C11783" s="1"/>
      <c r="D11783" s="1"/>
      <c r="E11783" s="1"/>
    </row>
    <row r="11784" s="10" customFormat="1" spans="1:5">
      <c r="A11784" s="1"/>
      <c r="B11784" s="1"/>
      <c r="C11784" s="1"/>
      <c r="D11784" s="1"/>
      <c r="E11784" s="1"/>
    </row>
    <row r="11785" s="10" customFormat="1" spans="1:5">
      <c r="A11785" s="1"/>
      <c r="B11785" s="1"/>
      <c r="C11785" s="1"/>
      <c r="D11785" s="1"/>
      <c r="E11785" s="1"/>
    </row>
    <row r="11786" s="10" customFormat="1" spans="1:5">
      <c r="A11786" s="1"/>
      <c r="B11786" s="1"/>
      <c r="C11786" s="1"/>
      <c r="D11786" s="1"/>
      <c r="E11786" s="1"/>
    </row>
    <row r="11787" s="10" customFormat="1" spans="1:5">
      <c r="A11787" s="1"/>
      <c r="B11787" s="1"/>
      <c r="C11787" s="1"/>
      <c r="D11787" s="1"/>
      <c r="E11787" s="1"/>
    </row>
    <row r="11788" s="10" customFormat="1" spans="1:5">
      <c r="A11788" s="1"/>
      <c r="B11788" s="1"/>
      <c r="C11788" s="1"/>
      <c r="D11788" s="1"/>
      <c r="E11788" s="1"/>
    </row>
    <row r="11789" s="10" customFormat="1" spans="1:5">
      <c r="A11789" s="1"/>
      <c r="B11789" s="1"/>
      <c r="C11789" s="1"/>
      <c r="D11789" s="1"/>
      <c r="E11789" s="1"/>
    </row>
    <row r="11790" s="10" customFormat="1" spans="1:5">
      <c r="A11790" s="1"/>
      <c r="B11790" s="1"/>
      <c r="C11790" s="1"/>
      <c r="D11790" s="1"/>
      <c r="E11790" s="1"/>
    </row>
    <row r="11791" s="10" customFormat="1" spans="1:5">
      <c r="A11791" s="1"/>
      <c r="B11791" s="1"/>
      <c r="C11791" s="1"/>
      <c r="D11791" s="1"/>
      <c r="E11791" s="1"/>
    </row>
    <row r="11792" s="10" customFormat="1" spans="1:5">
      <c r="A11792" s="1"/>
      <c r="B11792" s="1"/>
      <c r="C11792" s="1"/>
      <c r="D11792" s="1"/>
      <c r="E11792" s="1"/>
    </row>
    <row r="11793" s="10" customFormat="1" spans="1:5">
      <c r="A11793" s="1"/>
      <c r="B11793" s="1"/>
      <c r="C11793" s="1"/>
      <c r="D11793" s="1"/>
      <c r="E11793" s="1"/>
    </row>
    <row r="11794" s="10" customFormat="1" spans="1:5">
      <c r="A11794" s="1"/>
      <c r="B11794" s="1"/>
      <c r="C11794" s="1"/>
      <c r="D11794" s="1"/>
      <c r="E11794" s="1"/>
    </row>
    <row r="11795" s="10" customFormat="1" spans="1:5">
      <c r="A11795" s="1"/>
      <c r="B11795" s="1"/>
      <c r="C11795" s="1"/>
      <c r="D11795" s="1"/>
      <c r="E11795" s="1"/>
    </row>
    <row r="11796" s="10" customFormat="1" spans="1:5">
      <c r="A11796" s="1"/>
      <c r="B11796" s="1"/>
      <c r="C11796" s="1"/>
      <c r="D11796" s="1"/>
      <c r="E11796" s="1"/>
    </row>
    <row r="11797" s="10" customFormat="1" spans="1:5">
      <c r="A11797" s="1"/>
      <c r="B11797" s="1"/>
      <c r="C11797" s="1"/>
      <c r="D11797" s="1"/>
      <c r="E11797" s="1"/>
    </row>
    <row r="11798" s="10" customFormat="1" spans="1:5">
      <c r="A11798" s="1"/>
      <c r="B11798" s="1"/>
      <c r="C11798" s="1"/>
      <c r="D11798" s="1"/>
      <c r="E11798" s="1"/>
    </row>
    <row r="11799" s="10" customFormat="1" spans="1:5">
      <c r="A11799" s="1"/>
      <c r="B11799" s="1"/>
      <c r="C11799" s="1"/>
      <c r="D11799" s="1"/>
      <c r="E11799" s="1"/>
    </row>
    <row r="11800" s="10" customFormat="1" spans="1:5">
      <c r="A11800" s="1"/>
      <c r="B11800" s="1"/>
      <c r="C11800" s="1"/>
      <c r="D11800" s="1"/>
      <c r="E11800" s="1"/>
    </row>
    <row r="11801" s="10" customFormat="1" spans="1:5">
      <c r="A11801" s="1"/>
      <c r="B11801" s="1"/>
      <c r="C11801" s="1"/>
      <c r="D11801" s="1"/>
      <c r="E11801" s="1"/>
    </row>
    <row r="11802" s="10" customFormat="1" spans="1:5">
      <c r="A11802" s="1"/>
      <c r="B11802" s="1"/>
      <c r="C11802" s="1"/>
      <c r="D11802" s="1"/>
      <c r="E11802" s="1"/>
    </row>
    <row r="11803" s="10" customFormat="1" spans="1:5">
      <c r="A11803" s="1"/>
      <c r="B11803" s="1"/>
      <c r="C11803" s="1"/>
      <c r="D11803" s="1"/>
      <c r="E11803" s="1"/>
    </row>
    <row r="11804" s="10" customFormat="1" spans="1:5">
      <c r="A11804" s="1"/>
      <c r="B11804" s="1"/>
      <c r="C11804" s="1"/>
      <c r="D11804" s="1"/>
      <c r="E11804" s="1"/>
    </row>
    <row r="11805" s="10" customFormat="1" spans="1:5">
      <c r="A11805" s="1"/>
      <c r="B11805" s="1"/>
      <c r="C11805" s="1"/>
      <c r="D11805" s="1"/>
      <c r="E11805" s="1"/>
    </row>
    <row r="11806" s="10" customFormat="1" spans="1:5">
      <c r="A11806" s="1"/>
      <c r="B11806" s="1"/>
      <c r="C11806" s="1"/>
      <c r="D11806" s="1"/>
      <c r="E11806" s="1"/>
    </row>
    <row r="11807" s="10" customFormat="1" spans="1:5">
      <c r="A11807" s="1"/>
      <c r="B11807" s="1"/>
      <c r="C11807" s="1"/>
      <c r="D11807" s="1"/>
      <c r="E11807" s="1"/>
    </row>
    <row r="11808" s="10" customFormat="1" spans="1:5">
      <c r="A11808" s="1"/>
      <c r="B11808" s="1"/>
      <c r="C11808" s="1"/>
      <c r="D11808" s="1"/>
      <c r="E11808" s="1"/>
    </row>
    <row r="11809" s="10" customFormat="1" spans="1:5">
      <c r="A11809" s="1"/>
      <c r="B11809" s="1"/>
      <c r="C11809" s="1"/>
      <c r="D11809" s="1"/>
      <c r="E11809" s="1"/>
    </row>
    <row r="11810" s="10" customFormat="1" spans="1:5">
      <c r="A11810" s="1"/>
      <c r="B11810" s="1"/>
      <c r="C11810" s="1"/>
      <c r="D11810" s="1"/>
      <c r="E11810" s="1"/>
    </row>
    <row r="11811" s="10" customFormat="1" spans="1:5">
      <c r="A11811" s="1"/>
      <c r="B11811" s="1"/>
      <c r="C11811" s="1"/>
      <c r="D11811" s="1"/>
      <c r="E11811" s="1"/>
    </row>
    <row r="11812" s="10" customFormat="1" spans="1:5">
      <c r="A11812" s="1"/>
      <c r="B11812" s="1"/>
      <c r="C11812" s="1"/>
      <c r="D11812" s="1"/>
      <c r="E11812" s="1"/>
    </row>
    <row r="11813" s="10" customFormat="1" spans="1:5">
      <c r="A11813" s="1"/>
      <c r="B11813" s="1"/>
      <c r="C11813" s="1"/>
      <c r="D11813" s="1"/>
      <c r="E11813" s="1"/>
    </row>
    <row r="11814" s="10" customFormat="1" spans="1:5">
      <c r="A11814" s="1"/>
      <c r="B11814" s="1"/>
      <c r="C11814" s="1"/>
      <c r="D11814" s="1"/>
      <c r="E11814" s="1"/>
    </row>
    <row r="11815" s="10" customFormat="1" spans="1:5">
      <c r="A11815" s="1"/>
      <c r="B11815" s="1"/>
      <c r="C11815" s="1"/>
      <c r="D11815" s="1"/>
      <c r="E11815" s="1"/>
    </row>
    <row r="11816" s="10" customFormat="1" spans="1:5">
      <c r="A11816" s="1"/>
      <c r="B11816" s="1"/>
      <c r="C11816" s="1"/>
      <c r="D11816" s="1"/>
      <c r="E11816" s="1"/>
    </row>
    <row r="11817" s="10" customFormat="1" spans="1:5">
      <c r="A11817" s="1"/>
      <c r="B11817" s="1"/>
      <c r="C11817" s="1"/>
      <c r="D11817" s="1"/>
      <c r="E11817" s="1"/>
    </row>
    <row r="11818" s="10" customFormat="1" spans="1:5">
      <c r="A11818" s="1"/>
      <c r="B11818" s="1"/>
      <c r="C11818" s="1"/>
      <c r="D11818" s="1"/>
      <c r="E11818" s="1"/>
    </row>
    <row r="11819" s="10" customFormat="1" spans="1:5">
      <c r="A11819" s="1"/>
      <c r="B11819" s="1"/>
      <c r="C11819" s="1"/>
      <c r="D11819" s="1"/>
      <c r="E11819" s="1"/>
    </row>
    <row r="11820" s="10" customFormat="1" spans="1:5">
      <c r="A11820" s="1"/>
      <c r="B11820" s="1"/>
      <c r="C11820" s="1"/>
      <c r="D11820" s="1"/>
      <c r="E11820" s="1"/>
    </row>
    <row r="11821" s="10" customFormat="1" spans="1:5">
      <c r="A11821" s="1"/>
      <c r="B11821" s="1"/>
      <c r="C11821" s="1"/>
      <c r="D11821" s="1"/>
      <c r="E11821" s="1"/>
    </row>
    <row r="11822" s="10" customFormat="1" spans="1:5">
      <c r="A11822" s="1"/>
      <c r="B11822" s="1"/>
      <c r="C11822" s="1"/>
      <c r="D11822" s="1"/>
      <c r="E11822" s="1"/>
    </row>
    <row r="11823" s="10" customFormat="1" spans="1:5">
      <c r="A11823" s="1"/>
      <c r="B11823" s="1"/>
      <c r="C11823" s="1"/>
      <c r="D11823" s="1"/>
      <c r="E11823" s="1"/>
    </row>
    <row r="11824" s="10" customFormat="1" spans="1:5">
      <c r="A11824" s="1"/>
      <c r="B11824" s="1"/>
      <c r="C11824" s="1"/>
      <c r="D11824" s="1"/>
      <c r="E11824" s="1"/>
    </row>
    <row r="11825" s="10" customFormat="1" spans="1:5">
      <c r="A11825" s="1"/>
      <c r="B11825" s="1"/>
      <c r="C11825" s="1"/>
      <c r="D11825" s="1"/>
      <c r="E11825" s="1"/>
    </row>
    <row r="11826" s="10" customFormat="1" spans="1:5">
      <c r="A11826" s="1"/>
      <c r="B11826" s="1"/>
      <c r="C11826" s="1"/>
      <c r="D11826" s="1"/>
      <c r="E11826" s="1"/>
    </row>
    <row r="11827" s="10" customFormat="1" spans="1:5">
      <c r="A11827" s="1"/>
      <c r="B11827" s="1"/>
      <c r="C11827" s="1"/>
      <c r="D11827" s="1"/>
      <c r="E11827" s="1"/>
    </row>
    <row r="11828" s="10" customFormat="1" spans="1:5">
      <c r="A11828" s="1"/>
      <c r="B11828" s="1"/>
      <c r="C11828" s="1"/>
      <c r="D11828" s="1"/>
      <c r="E11828" s="1"/>
    </row>
    <row r="11829" s="10" customFormat="1" spans="1:5">
      <c r="A11829" s="1"/>
      <c r="B11829" s="1"/>
      <c r="C11829" s="1"/>
      <c r="D11829" s="1"/>
      <c r="E11829" s="1"/>
    </row>
    <row r="11830" s="10" customFormat="1" spans="1:5">
      <c r="A11830" s="1"/>
      <c r="B11830" s="1"/>
      <c r="C11830" s="1"/>
      <c r="D11830" s="1"/>
      <c r="E11830" s="1"/>
    </row>
    <row r="11831" s="10" customFormat="1" spans="1:5">
      <c r="A11831" s="1"/>
      <c r="B11831" s="1"/>
      <c r="C11831" s="1"/>
      <c r="D11831" s="1"/>
      <c r="E11831" s="1"/>
    </row>
    <row r="11832" s="10" customFormat="1" spans="1:5">
      <c r="A11832" s="1"/>
      <c r="B11832" s="1"/>
      <c r="C11832" s="1"/>
      <c r="D11832" s="1"/>
      <c r="E11832" s="1"/>
    </row>
    <row r="11833" s="10" customFormat="1" spans="1:5">
      <c r="A11833" s="1"/>
      <c r="B11833" s="1"/>
      <c r="C11833" s="1"/>
      <c r="D11833" s="1"/>
      <c r="E11833" s="1"/>
    </row>
    <row r="11834" s="10" customFormat="1" spans="1:5">
      <c r="A11834" s="1"/>
      <c r="B11834" s="1"/>
      <c r="C11834" s="1"/>
      <c r="D11834" s="1"/>
      <c r="E11834" s="1"/>
    </row>
    <row r="11835" s="10" customFormat="1" spans="1:5">
      <c r="A11835" s="1"/>
      <c r="B11835" s="1"/>
      <c r="C11835" s="1"/>
      <c r="D11835" s="1"/>
      <c r="E11835" s="1"/>
    </row>
    <row r="11836" s="10" customFormat="1" spans="1:5">
      <c r="A11836" s="1"/>
      <c r="B11836" s="1"/>
      <c r="C11836" s="1"/>
      <c r="D11836" s="1"/>
      <c r="E11836" s="1"/>
    </row>
    <row r="11837" s="10" customFormat="1" spans="1:5">
      <c r="A11837" s="1"/>
      <c r="B11837" s="1"/>
      <c r="C11837" s="1"/>
      <c r="D11837" s="1"/>
      <c r="E11837" s="1"/>
    </row>
    <row r="11838" s="10" customFormat="1" spans="1:5">
      <c r="A11838" s="1"/>
      <c r="B11838" s="1"/>
      <c r="C11838" s="1"/>
      <c r="D11838" s="1"/>
      <c r="E11838" s="1"/>
    </row>
    <row r="11839" s="10" customFormat="1" spans="1:5">
      <c r="A11839" s="1"/>
      <c r="B11839" s="1"/>
      <c r="C11839" s="1"/>
      <c r="D11839" s="1"/>
      <c r="E11839" s="1"/>
    </row>
    <row r="11840" s="10" customFormat="1" spans="1:5">
      <c r="A11840" s="1"/>
      <c r="B11840" s="1"/>
      <c r="C11840" s="1"/>
      <c r="D11840" s="1"/>
      <c r="E11840" s="1"/>
    </row>
    <row r="11841" s="10" customFormat="1" spans="1:5">
      <c r="A11841" s="1"/>
      <c r="B11841" s="1"/>
      <c r="C11841" s="1"/>
      <c r="D11841" s="1"/>
      <c r="E11841" s="1"/>
    </row>
    <row r="11842" s="10" customFormat="1" spans="1:5">
      <c r="A11842" s="1"/>
      <c r="B11842" s="1"/>
      <c r="C11842" s="1"/>
      <c r="D11842" s="1"/>
      <c r="E11842" s="1"/>
    </row>
    <row r="11843" s="10" customFormat="1" spans="1:5">
      <c r="A11843" s="1"/>
      <c r="B11843" s="1"/>
      <c r="C11843" s="1"/>
      <c r="D11843" s="1"/>
      <c r="E11843" s="1"/>
    </row>
    <row r="11844" s="10" customFormat="1" spans="1:5">
      <c r="A11844" s="1"/>
      <c r="B11844" s="1"/>
      <c r="C11844" s="1"/>
      <c r="D11844" s="1"/>
      <c r="E11844" s="1"/>
    </row>
    <row r="11845" s="10" customFormat="1" spans="1:5">
      <c r="A11845" s="1"/>
      <c r="B11845" s="1"/>
      <c r="C11845" s="1"/>
      <c r="D11845" s="1"/>
      <c r="E11845" s="1"/>
    </row>
    <row r="11846" s="10" customFormat="1" spans="1:5">
      <c r="A11846" s="1"/>
      <c r="B11846" s="1"/>
      <c r="C11846" s="1"/>
      <c r="D11846" s="1"/>
      <c r="E11846" s="1"/>
    </row>
    <row r="11847" s="10" customFormat="1" spans="1:5">
      <c r="A11847" s="1"/>
      <c r="B11847" s="1"/>
      <c r="C11847" s="1"/>
      <c r="D11847" s="1"/>
      <c r="E11847" s="1"/>
    </row>
    <row r="11848" s="10" customFormat="1" spans="1:5">
      <c r="A11848" s="1"/>
      <c r="B11848" s="1"/>
      <c r="C11848" s="1"/>
      <c r="D11848" s="1"/>
      <c r="E11848" s="1"/>
    </row>
    <row r="11849" s="10" customFormat="1" spans="1:5">
      <c r="A11849" s="1"/>
      <c r="B11849" s="1"/>
      <c r="C11849" s="1"/>
      <c r="D11849" s="1"/>
      <c r="E11849" s="1"/>
    </row>
    <row r="11850" s="10" customFormat="1" spans="1:5">
      <c r="A11850" s="1"/>
      <c r="B11850" s="1"/>
      <c r="C11850" s="1"/>
      <c r="D11850" s="1"/>
      <c r="E11850" s="1"/>
    </row>
    <row r="11851" s="10" customFormat="1" spans="1:5">
      <c r="A11851" s="1"/>
      <c r="B11851" s="1"/>
      <c r="C11851" s="1"/>
      <c r="D11851" s="1"/>
      <c r="E11851" s="1"/>
    </row>
    <row r="11852" s="10" customFormat="1" spans="1:5">
      <c r="A11852" s="1"/>
      <c r="B11852" s="1"/>
      <c r="C11852" s="1"/>
      <c r="D11852" s="1"/>
      <c r="E11852" s="1"/>
    </row>
    <row r="11853" s="10" customFormat="1" spans="1:5">
      <c r="A11853" s="1"/>
      <c r="B11853" s="1"/>
      <c r="C11853" s="1"/>
      <c r="D11853" s="1"/>
      <c r="E11853" s="1"/>
    </row>
    <row r="11854" s="10" customFormat="1" spans="1:5">
      <c r="A11854" s="1"/>
      <c r="B11854" s="1"/>
      <c r="C11854" s="1"/>
      <c r="D11854" s="1"/>
      <c r="E11854" s="1"/>
    </row>
    <row r="11855" s="10" customFormat="1" spans="1:5">
      <c r="A11855" s="1"/>
      <c r="B11855" s="1"/>
      <c r="C11855" s="1"/>
      <c r="D11855" s="1"/>
      <c r="E11855" s="1"/>
    </row>
    <row r="11856" s="10" customFormat="1" spans="1:5">
      <c r="A11856" s="1"/>
      <c r="B11856" s="1"/>
      <c r="C11856" s="1"/>
      <c r="D11856" s="1"/>
      <c r="E11856" s="1"/>
    </row>
    <row r="11857" s="10" customFormat="1" spans="1:5">
      <c r="A11857" s="1"/>
      <c r="B11857" s="1"/>
      <c r="C11857" s="1"/>
      <c r="D11857" s="1"/>
      <c r="E11857" s="1"/>
    </row>
    <row r="11858" s="10" customFormat="1" spans="1:5">
      <c r="A11858" s="1"/>
      <c r="B11858" s="1"/>
      <c r="C11858" s="1"/>
      <c r="D11858" s="1"/>
      <c r="E11858" s="1"/>
    </row>
    <row r="11859" s="10" customFormat="1" spans="1:5">
      <c r="A11859" s="1"/>
      <c r="B11859" s="1"/>
      <c r="C11859" s="1"/>
      <c r="D11859" s="1"/>
      <c r="E11859" s="1"/>
    </row>
    <row r="11860" s="10" customFormat="1" spans="1:5">
      <c r="A11860" s="1"/>
      <c r="B11860" s="1"/>
      <c r="C11860" s="1"/>
      <c r="D11860" s="1"/>
      <c r="E11860" s="1"/>
    </row>
    <row r="11861" s="10" customFormat="1" spans="1:5">
      <c r="A11861" s="1"/>
      <c r="B11861" s="1"/>
      <c r="C11861" s="1"/>
      <c r="D11861" s="1"/>
      <c r="E11861" s="1"/>
    </row>
    <row r="11862" s="10" customFormat="1" spans="1:5">
      <c r="A11862" s="1"/>
      <c r="B11862" s="1"/>
      <c r="C11862" s="1"/>
      <c r="D11862" s="1"/>
      <c r="E11862" s="1"/>
    </row>
    <row r="11863" s="10" customFormat="1" spans="1:5">
      <c r="A11863" s="1"/>
      <c r="B11863" s="1"/>
      <c r="C11863" s="1"/>
      <c r="D11863" s="1"/>
      <c r="E11863" s="1"/>
    </row>
    <row r="11864" s="10" customFormat="1" spans="1:5">
      <c r="A11864" s="1"/>
      <c r="B11864" s="1"/>
      <c r="C11864" s="1"/>
      <c r="D11864" s="1"/>
      <c r="E11864" s="1"/>
    </row>
    <row r="11865" s="10" customFormat="1" spans="1:5">
      <c r="A11865" s="1"/>
      <c r="B11865" s="1"/>
      <c r="C11865" s="1"/>
      <c r="D11865" s="1"/>
      <c r="E11865" s="1"/>
    </row>
    <row r="11866" s="10" customFormat="1" spans="1:5">
      <c r="A11866" s="1"/>
      <c r="B11866" s="1"/>
      <c r="C11866" s="1"/>
      <c r="D11866" s="1"/>
      <c r="E11866" s="1"/>
    </row>
    <row r="11867" s="10" customFormat="1" spans="1:5">
      <c r="A11867" s="1"/>
      <c r="B11867" s="1"/>
      <c r="C11867" s="1"/>
      <c r="D11867" s="1"/>
      <c r="E11867" s="1"/>
    </row>
    <row r="11868" s="10" customFormat="1" spans="1:5">
      <c r="A11868" s="1"/>
      <c r="B11868" s="1"/>
      <c r="C11868" s="1"/>
      <c r="D11868" s="1"/>
      <c r="E11868" s="1"/>
    </row>
    <row r="11869" s="10" customFormat="1" spans="1:5">
      <c r="A11869" s="1"/>
      <c r="B11869" s="1"/>
      <c r="C11869" s="1"/>
      <c r="D11869" s="1"/>
      <c r="E11869" s="1"/>
    </row>
    <row r="11870" s="10" customFormat="1" spans="1:5">
      <c r="A11870" s="1"/>
      <c r="B11870" s="1"/>
      <c r="C11870" s="1"/>
      <c r="D11870" s="1"/>
      <c r="E11870" s="1"/>
    </row>
    <row r="11871" s="10" customFormat="1" spans="1:5">
      <c r="A11871" s="1"/>
      <c r="B11871" s="1"/>
      <c r="C11871" s="1"/>
      <c r="D11871" s="1"/>
      <c r="E11871" s="1"/>
    </row>
    <row r="11872" s="10" customFormat="1" spans="1:5">
      <c r="A11872" s="1"/>
      <c r="B11872" s="1"/>
      <c r="C11872" s="1"/>
      <c r="D11872" s="1"/>
      <c r="E11872" s="1"/>
    </row>
    <row r="11873" s="10" customFormat="1" spans="1:5">
      <c r="A11873" s="1"/>
      <c r="B11873" s="1"/>
      <c r="C11873" s="1"/>
      <c r="D11873" s="1"/>
      <c r="E11873" s="1"/>
    </row>
    <row r="11874" s="10" customFormat="1" spans="1:5">
      <c r="A11874" s="1"/>
      <c r="B11874" s="1"/>
      <c r="C11874" s="1"/>
      <c r="D11874" s="1"/>
      <c r="E11874" s="1"/>
    </row>
    <row r="11875" s="10" customFormat="1" spans="1:5">
      <c r="A11875" s="1"/>
      <c r="B11875" s="1"/>
      <c r="C11875" s="1"/>
      <c r="D11875" s="1"/>
      <c r="E11875" s="1"/>
    </row>
    <row r="11876" s="10" customFormat="1" spans="1:5">
      <c r="A11876" s="1"/>
      <c r="B11876" s="1"/>
      <c r="C11876" s="1"/>
      <c r="D11876" s="1"/>
      <c r="E11876" s="1"/>
    </row>
    <row r="11877" s="10" customFormat="1" spans="1:5">
      <c r="A11877" s="1"/>
      <c r="B11877" s="1"/>
      <c r="C11877" s="1"/>
      <c r="D11877" s="1"/>
      <c r="E11877" s="1"/>
    </row>
    <row r="11878" s="10" customFormat="1" spans="1:5">
      <c r="A11878" s="1"/>
      <c r="B11878" s="1"/>
      <c r="C11878" s="1"/>
      <c r="D11878" s="1"/>
      <c r="E11878" s="1"/>
    </row>
    <row r="11879" s="10" customFormat="1" spans="1:5">
      <c r="A11879" s="1"/>
      <c r="B11879" s="1"/>
      <c r="C11879" s="1"/>
      <c r="D11879" s="1"/>
      <c r="E11879" s="1"/>
    </row>
    <row r="11880" s="10" customFormat="1" spans="1:5">
      <c r="A11880" s="1"/>
      <c r="B11880" s="1"/>
      <c r="C11880" s="1"/>
      <c r="D11880" s="1"/>
      <c r="E11880" s="1"/>
    </row>
    <row r="11881" s="10" customFormat="1" spans="1:5">
      <c r="A11881" s="1"/>
      <c r="B11881" s="1"/>
      <c r="C11881" s="1"/>
      <c r="D11881" s="1"/>
      <c r="E11881" s="1"/>
    </row>
    <row r="11882" s="10" customFormat="1" spans="1:5">
      <c r="A11882" s="1"/>
      <c r="B11882" s="1"/>
      <c r="C11882" s="1"/>
      <c r="D11882" s="1"/>
      <c r="E11882" s="1"/>
    </row>
    <row r="11883" s="10" customFormat="1" spans="1:5">
      <c r="A11883" s="1"/>
      <c r="B11883" s="1"/>
      <c r="C11883" s="1"/>
      <c r="D11883" s="1"/>
      <c r="E11883" s="1"/>
    </row>
    <row r="11884" s="10" customFormat="1" spans="1:5">
      <c r="A11884" s="1"/>
      <c r="B11884" s="1"/>
      <c r="C11884" s="1"/>
      <c r="D11884" s="1"/>
      <c r="E11884" s="1"/>
    </row>
    <row r="11885" s="10" customFormat="1" spans="1:5">
      <c r="A11885" s="1"/>
      <c r="B11885" s="1"/>
      <c r="C11885" s="1"/>
      <c r="D11885" s="1"/>
      <c r="E11885" s="1"/>
    </row>
    <row r="11886" s="10" customFormat="1" spans="1:5">
      <c r="A11886" s="1"/>
      <c r="B11886" s="1"/>
      <c r="C11886" s="1"/>
      <c r="D11886" s="1"/>
      <c r="E11886" s="1"/>
    </row>
    <row r="11887" s="10" customFormat="1" spans="1:5">
      <c r="A11887" s="1"/>
      <c r="B11887" s="1"/>
      <c r="C11887" s="1"/>
      <c r="D11887" s="1"/>
      <c r="E11887" s="1"/>
    </row>
    <row r="11888" s="10" customFormat="1" spans="1:5">
      <c r="A11888" s="1"/>
      <c r="B11888" s="1"/>
      <c r="C11888" s="1"/>
      <c r="D11888" s="1"/>
      <c r="E11888" s="1"/>
    </row>
    <row r="11889" s="10" customFormat="1" spans="1:5">
      <c r="A11889" s="1"/>
      <c r="B11889" s="1"/>
      <c r="C11889" s="1"/>
      <c r="D11889" s="1"/>
      <c r="E11889" s="1"/>
    </row>
    <row r="11890" s="10" customFormat="1" spans="1:5">
      <c r="A11890" s="1"/>
      <c r="B11890" s="1"/>
      <c r="C11890" s="1"/>
      <c r="D11890" s="1"/>
      <c r="E11890" s="1"/>
    </row>
    <row r="11891" s="10" customFormat="1" spans="1:5">
      <c r="A11891" s="1"/>
      <c r="B11891" s="1"/>
      <c r="C11891" s="1"/>
      <c r="D11891" s="1"/>
      <c r="E11891" s="1"/>
    </row>
    <row r="11892" s="10" customFormat="1" spans="1:5">
      <c r="A11892" s="1"/>
      <c r="B11892" s="1"/>
      <c r="C11892" s="1"/>
      <c r="D11892" s="1"/>
      <c r="E11892" s="1"/>
    </row>
    <row r="11893" s="10" customFormat="1" spans="1:5">
      <c r="A11893" s="1"/>
      <c r="B11893" s="1"/>
      <c r="C11893" s="1"/>
      <c r="D11893" s="1"/>
      <c r="E11893" s="1"/>
    </row>
    <row r="11894" s="10" customFormat="1" spans="1:5">
      <c r="A11894" s="1"/>
      <c r="B11894" s="1"/>
      <c r="C11894" s="1"/>
      <c r="D11894" s="1"/>
      <c r="E11894" s="1"/>
    </row>
    <row r="11895" s="10" customFormat="1" spans="1:5">
      <c r="A11895" s="1"/>
      <c r="B11895" s="1"/>
      <c r="C11895" s="1"/>
      <c r="D11895" s="1"/>
      <c r="E11895" s="1"/>
    </row>
    <row r="11896" s="10" customFormat="1" spans="1:5">
      <c r="A11896" s="1"/>
      <c r="B11896" s="1"/>
      <c r="C11896" s="1"/>
      <c r="D11896" s="1"/>
      <c r="E11896" s="1"/>
    </row>
    <row r="11897" s="10" customFormat="1" spans="1:5">
      <c r="A11897" s="1"/>
      <c r="B11897" s="1"/>
      <c r="C11897" s="1"/>
      <c r="D11897" s="1"/>
      <c r="E11897" s="1"/>
    </row>
    <row r="11898" s="10" customFormat="1" spans="1:5">
      <c r="A11898" s="1"/>
      <c r="B11898" s="1"/>
      <c r="C11898" s="1"/>
      <c r="D11898" s="1"/>
      <c r="E11898" s="1"/>
    </row>
    <row r="11899" s="10" customFormat="1" spans="1:5">
      <c r="A11899" s="1"/>
      <c r="B11899" s="1"/>
      <c r="C11899" s="1"/>
      <c r="D11899" s="1"/>
      <c r="E11899" s="1"/>
    </row>
    <row r="11900" s="10" customFormat="1" spans="1:5">
      <c r="A11900" s="1"/>
      <c r="B11900" s="1"/>
      <c r="C11900" s="1"/>
      <c r="D11900" s="1"/>
      <c r="E11900" s="1"/>
    </row>
    <row r="11901" s="10" customFormat="1" spans="1:5">
      <c r="A11901" s="1"/>
      <c r="B11901" s="1"/>
      <c r="C11901" s="1"/>
      <c r="D11901" s="1"/>
      <c r="E11901" s="1"/>
    </row>
    <row r="11902" s="10" customFormat="1" spans="1:5">
      <c r="A11902" s="1"/>
      <c r="B11902" s="1"/>
      <c r="C11902" s="1"/>
      <c r="D11902" s="1"/>
      <c r="E11902" s="1"/>
    </row>
    <row r="11903" s="10" customFormat="1" spans="1:5">
      <c r="A11903" s="1"/>
      <c r="B11903" s="1"/>
      <c r="C11903" s="1"/>
      <c r="D11903" s="1"/>
      <c r="E11903" s="1"/>
    </row>
    <row r="11904" s="10" customFormat="1" spans="1:5">
      <c r="A11904" s="1"/>
      <c r="B11904" s="1"/>
      <c r="C11904" s="1"/>
      <c r="D11904" s="1"/>
      <c r="E11904" s="1"/>
    </row>
    <row r="11905" s="10" customFormat="1" spans="1:5">
      <c r="A11905" s="1"/>
      <c r="B11905" s="1"/>
      <c r="C11905" s="1"/>
      <c r="D11905" s="1"/>
      <c r="E11905" s="1"/>
    </row>
    <row r="11906" s="10" customFormat="1" spans="1:5">
      <c r="A11906" s="1"/>
      <c r="B11906" s="1"/>
      <c r="C11906" s="1"/>
      <c r="D11906" s="1"/>
      <c r="E11906" s="1"/>
    </row>
    <row r="11907" s="10" customFormat="1" spans="1:5">
      <c r="A11907" s="1"/>
      <c r="B11907" s="1"/>
      <c r="C11907" s="1"/>
      <c r="D11907" s="1"/>
      <c r="E11907" s="1"/>
    </row>
    <row r="11908" s="10" customFormat="1" spans="1:5">
      <c r="A11908" s="1"/>
      <c r="B11908" s="1"/>
      <c r="C11908" s="1"/>
      <c r="D11908" s="1"/>
      <c r="E11908" s="1"/>
    </row>
    <row r="11909" s="10" customFormat="1" spans="1:5">
      <c r="A11909" s="1"/>
      <c r="B11909" s="1"/>
      <c r="C11909" s="1"/>
      <c r="D11909" s="1"/>
      <c r="E11909" s="1"/>
    </row>
    <row r="11910" s="10" customFormat="1" spans="1:5">
      <c r="A11910" s="1"/>
      <c r="B11910" s="1"/>
      <c r="C11910" s="1"/>
      <c r="D11910" s="1"/>
      <c r="E11910" s="1"/>
    </row>
    <row r="11911" s="10" customFormat="1" spans="1:5">
      <c r="A11911" s="1"/>
      <c r="B11911" s="1"/>
      <c r="C11911" s="1"/>
      <c r="D11911" s="1"/>
      <c r="E11911" s="1"/>
    </row>
    <row r="11912" s="10" customFormat="1" spans="1:5">
      <c r="A11912" s="1"/>
      <c r="B11912" s="1"/>
      <c r="C11912" s="1"/>
      <c r="D11912" s="1"/>
      <c r="E11912" s="1"/>
    </row>
    <row r="11913" s="10" customFormat="1" spans="1:5">
      <c r="A11913" s="1"/>
      <c r="B11913" s="1"/>
      <c r="C11913" s="1"/>
      <c r="D11913" s="1"/>
      <c r="E11913" s="1"/>
    </row>
    <row r="11914" s="10" customFormat="1" spans="1:5">
      <c r="A11914" s="1"/>
      <c r="B11914" s="1"/>
      <c r="C11914" s="1"/>
      <c r="D11914" s="1"/>
      <c r="E11914" s="1"/>
    </row>
    <row r="11915" s="10" customFormat="1" spans="1:5">
      <c r="A11915" s="1"/>
      <c r="B11915" s="1"/>
      <c r="C11915" s="1"/>
      <c r="D11915" s="1"/>
      <c r="E11915" s="1"/>
    </row>
    <row r="11916" s="10" customFormat="1" spans="1:5">
      <c r="A11916" s="1"/>
      <c r="B11916" s="1"/>
      <c r="C11916" s="1"/>
      <c r="D11916" s="1"/>
      <c r="E11916" s="1"/>
    </row>
    <row r="11917" s="10" customFormat="1" spans="1:5">
      <c r="A11917" s="1"/>
      <c r="B11917" s="1"/>
      <c r="C11917" s="1"/>
      <c r="D11917" s="1"/>
      <c r="E11917" s="1"/>
    </row>
    <row r="11918" s="10" customFormat="1" spans="1:5">
      <c r="A11918" s="1"/>
      <c r="B11918" s="1"/>
      <c r="C11918" s="1"/>
      <c r="D11918" s="1"/>
      <c r="E11918" s="1"/>
    </row>
    <row r="11919" s="10" customFormat="1" spans="1:5">
      <c r="A11919" s="1"/>
      <c r="B11919" s="1"/>
      <c r="C11919" s="1"/>
      <c r="D11919" s="1"/>
      <c r="E11919" s="1"/>
    </row>
    <row r="11920" s="10" customFormat="1" spans="1:5">
      <c r="A11920" s="1"/>
      <c r="B11920" s="1"/>
      <c r="C11920" s="1"/>
      <c r="D11920" s="1"/>
      <c r="E11920" s="1"/>
    </row>
    <row r="11921" s="10" customFormat="1" spans="1:5">
      <c r="A11921" s="1"/>
      <c r="B11921" s="1"/>
      <c r="C11921" s="1"/>
      <c r="D11921" s="1"/>
      <c r="E11921" s="1"/>
    </row>
    <row r="11922" s="10" customFormat="1" spans="1:5">
      <c r="A11922" s="1"/>
      <c r="B11922" s="1"/>
      <c r="C11922" s="1"/>
      <c r="D11922" s="1"/>
      <c r="E11922" s="1"/>
    </row>
    <row r="11923" s="10" customFormat="1" spans="1:5">
      <c r="A11923" s="1"/>
      <c r="B11923" s="1"/>
      <c r="C11923" s="1"/>
      <c r="D11923" s="1"/>
      <c r="E11923" s="1"/>
    </row>
    <row r="11924" s="10" customFormat="1" spans="1:5">
      <c r="A11924" s="1"/>
      <c r="B11924" s="1"/>
      <c r="C11924" s="1"/>
      <c r="D11924" s="1"/>
      <c r="E11924" s="1"/>
    </row>
    <row r="11925" s="10" customFormat="1" spans="1:5">
      <c r="A11925" s="1"/>
      <c r="B11925" s="1"/>
      <c r="C11925" s="1"/>
      <c r="D11925" s="1"/>
      <c r="E11925" s="1"/>
    </row>
    <row r="11926" s="10" customFormat="1" spans="1:5">
      <c r="A11926" s="1"/>
      <c r="B11926" s="1"/>
      <c r="C11926" s="1"/>
      <c r="D11926" s="1"/>
      <c r="E11926" s="1"/>
    </row>
    <row r="11927" s="10" customFormat="1" spans="1:5">
      <c r="A11927" s="1"/>
      <c r="B11927" s="1"/>
      <c r="C11927" s="1"/>
      <c r="D11927" s="1"/>
      <c r="E11927" s="1"/>
    </row>
    <row r="11928" s="10" customFormat="1" spans="1:5">
      <c r="A11928" s="1"/>
      <c r="B11928" s="1"/>
      <c r="C11928" s="1"/>
      <c r="D11928" s="1"/>
      <c r="E11928" s="1"/>
    </row>
    <row r="11929" s="10" customFormat="1" spans="1:5">
      <c r="A11929" s="1"/>
      <c r="B11929" s="1"/>
      <c r="C11929" s="1"/>
      <c r="D11929" s="1"/>
      <c r="E11929" s="1"/>
    </row>
    <row r="11930" s="10" customFormat="1" spans="1:5">
      <c r="A11930" s="1"/>
      <c r="B11930" s="1"/>
      <c r="C11930" s="1"/>
      <c r="D11930" s="1"/>
      <c r="E11930" s="1"/>
    </row>
    <row r="11931" s="10" customFormat="1" spans="1:5">
      <c r="A11931" s="1"/>
      <c r="B11931" s="1"/>
      <c r="C11931" s="1"/>
      <c r="D11931" s="1"/>
      <c r="E11931" s="1"/>
    </row>
    <row r="11932" s="10" customFormat="1" spans="1:5">
      <c r="A11932" s="1"/>
      <c r="B11932" s="1"/>
      <c r="C11932" s="1"/>
      <c r="D11932" s="1"/>
      <c r="E11932" s="1"/>
    </row>
    <row r="11933" s="10" customFormat="1" spans="1:5">
      <c r="A11933" s="1"/>
      <c r="B11933" s="1"/>
      <c r="C11933" s="1"/>
      <c r="D11933" s="1"/>
      <c r="E11933" s="1"/>
    </row>
    <row r="11934" s="10" customFormat="1" spans="1:5">
      <c r="A11934" s="1"/>
      <c r="B11934" s="1"/>
      <c r="C11934" s="1"/>
      <c r="D11934" s="1"/>
      <c r="E11934" s="1"/>
    </row>
    <row r="11935" s="10" customFormat="1" spans="1:5">
      <c r="A11935" s="1"/>
      <c r="B11935" s="1"/>
      <c r="C11935" s="1"/>
      <c r="D11935" s="1"/>
      <c r="E11935" s="1"/>
    </row>
    <row r="11936" s="10" customFormat="1" spans="1:5">
      <c r="A11936" s="1"/>
      <c r="B11936" s="1"/>
      <c r="C11936" s="1"/>
      <c r="D11936" s="1"/>
      <c r="E11936" s="1"/>
    </row>
    <row r="11937" s="10" customFormat="1" spans="1:5">
      <c r="A11937" s="1"/>
      <c r="B11937" s="1"/>
      <c r="C11937" s="1"/>
      <c r="D11937" s="1"/>
      <c r="E11937" s="1"/>
    </row>
    <row r="11938" s="10" customFormat="1" spans="1:5">
      <c r="A11938" s="1"/>
      <c r="B11938" s="1"/>
      <c r="C11938" s="1"/>
      <c r="D11938" s="1"/>
      <c r="E11938" s="1"/>
    </row>
    <row r="11939" s="10" customFormat="1" spans="1:5">
      <c r="A11939" s="1"/>
      <c r="B11939" s="1"/>
      <c r="C11939" s="1"/>
      <c r="D11939" s="1"/>
      <c r="E11939" s="1"/>
    </row>
    <row r="11940" s="10" customFormat="1" spans="1:5">
      <c r="A11940" s="1"/>
      <c r="B11940" s="1"/>
      <c r="C11940" s="1"/>
      <c r="D11940" s="1"/>
      <c r="E11940" s="1"/>
    </row>
    <row r="11941" s="10" customFormat="1" spans="1:5">
      <c r="A11941" s="1"/>
      <c r="B11941" s="1"/>
      <c r="C11941" s="1"/>
      <c r="D11941" s="1"/>
      <c r="E11941" s="1"/>
    </row>
    <row r="11942" s="10" customFormat="1" spans="1:5">
      <c r="A11942" s="1"/>
      <c r="B11942" s="1"/>
      <c r="C11942" s="1"/>
      <c r="D11942" s="1"/>
      <c r="E11942" s="1"/>
    </row>
    <row r="11943" s="10" customFormat="1" spans="1:5">
      <c r="A11943" s="1"/>
      <c r="B11943" s="1"/>
      <c r="C11943" s="1"/>
      <c r="D11943" s="1"/>
      <c r="E11943" s="1"/>
    </row>
    <row r="11944" s="10" customFormat="1" spans="1:5">
      <c r="A11944" s="1"/>
      <c r="B11944" s="1"/>
      <c r="C11944" s="1"/>
      <c r="D11944" s="1"/>
      <c r="E11944" s="1"/>
    </row>
    <row r="11945" s="10" customFormat="1" spans="1:5">
      <c r="A11945" s="1"/>
      <c r="B11945" s="1"/>
      <c r="C11945" s="1"/>
      <c r="D11945" s="1"/>
      <c r="E11945" s="1"/>
    </row>
    <row r="11946" s="10" customFormat="1" spans="1:5">
      <c r="A11946" s="1"/>
      <c r="B11946" s="1"/>
      <c r="C11946" s="1"/>
      <c r="D11946" s="1"/>
      <c r="E11946" s="1"/>
    </row>
    <row r="11947" s="10" customFormat="1" spans="1:5">
      <c r="A11947" s="1"/>
      <c r="B11947" s="1"/>
      <c r="C11947" s="1"/>
      <c r="D11947" s="1"/>
      <c r="E11947" s="1"/>
    </row>
    <row r="11948" s="10" customFormat="1" spans="1:5">
      <c r="A11948" s="1"/>
      <c r="B11948" s="1"/>
      <c r="C11948" s="1"/>
      <c r="D11948" s="1"/>
      <c r="E11948" s="1"/>
    </row>
    <row r="11949" s="10" customFormat="1" spans="1:5">
      <c r="A11949" s="1"/>
      <c r="B11949" s="1"/>
      <c r="C11949" s="1"/>
      <c r="D11949" s="1"/>
      <c r="E11949" s="1"/>
    </row>
    <row r="11950" s="10" customFormat="1" spans="1:5">
      <c r="A11950" s="1"/>
      <c r="B11950" s="1"/>
      <c r="C11950" s="1"/>
      <c r="D11950" s="1"/>
      <c r="E11950" s="1"/>
    </row>
    <row r="11951" s="10" customFormat="1" spans="1:5">
      <c r="A11951" s="1"/>
      <c r="B11951" s="1"/>
      <c r="C11951" s="1"/>
      <c r="D11951" s="1"/>
      <c r="E11951" s="1"/>
    </row>
    <row r="11952" s="10" customFormat="1" spans="1:5">
      <c r="A11952" s="1"/>
      <c r="B11952" s="1"/>
      <c r="C11952" s="1"/>
      <c r="D11952" s="1"/>
      <c r="E11952" s="1"/>
    </row>
    <row r="11953" s="10" customFormat="1" spans="1:5">
      <c r="A11953" s="1"/>
      <c r="B11953" s="1"/>
      <c r="C11953" s="1"/>
      <c r="D11953" s="1"/>
      <c r="E11953" s="1"/>
    </row>
    <row r="11954" s="10" customFormat="1" spans="1:5">
      <c r="A11954" s="1"/>
      <c r="B11954" s="1"/>
      <c r="C11954" s="1"/>
      <c r="D11954" s="1"/>
      <c r="E11954" s="1"/>
    </row>
    <row r="11955" s="10" customFormat="1" spans="1:5">
      <c r="A11955" s="1"/>
      <c r="B11955" s="1"/>
      <c r="C11955" s="1"/>
      <c r="D11955" s="1"/>
      <c r="E11955" s="1"/>
    </row>
    <row r="11956" s="10" customFormat="1" spans="1:5">
      <c r="A11956" s="1"/>
      <c r="B11956" s="1"/>
      <c r="C11956" s="1"/>
      <c r="D11956" s="1"/>
      <c r="E11956" s="1"/>
    </row>
    <row r="11957" s="10" customFormat="1" spans="1:5">
      <c r="A11957" s="1"/>
      <c r="B11957" s="1"/>
      <c r="C11957" s="1"/>
      <c r="D11957" s="1"/>
      <c r="E11957" s="1"/>
    </row>
    <row r="11958" s="10" customFormat="1" spans="1:5">
      <c r="A11958" s="1"/>
      <c r="B11958" s="1"/>
      <c r="C11958" s="1"/>
      <c r="D11958" s="1"/>
      <c r="E11958" s="1"/>
    </row>
    <row r="11959" s="10" customFormat="1" spans="1:5">
      <c r="A11959" s="1"/>
      <c r="B11959" s="1"/>
      <c r="C11959" s="1"/>
      <c r="D11959" s="1"/>
      <c r="E11959" s="1"/>
    </row>
    <row r="11960" s="10" customFormat="1" spans="1:5">
      <c r="A11960" s="1"/>
      <c r="B11960" s="1"/>
      <c r="C11960" s="1"/>
      <c r="D11960" s="1"/>
      <c r="E11960" s="1"/>
    </row>
    <row r="11961" s="10" customFormat="1" spans="1:5">
      <c r="A11961" s="1"/>
      <c r="B11961" s="1"/>
      <c r="C11961" s="1"/>
      <c r="D11961" s="1"/>
      <c r="E11961" s="1"/>
    </row>
    <row r="11962" s="10" customFormat="1" spans="1:5">
      <c r="A11962" s="1"/>
      <c r="B11962" s="1"/>
      <c r="C11962" s="1"/>
      <c r="D11962" s="1"/>
      <c r="E11962" s="1"/>
    </row>
    <row r="11963" s="10" customFormat="1" spans="1:5">
      <c r="A11963" s="1"/>
      <c r="B11963" s="1"/>
      <c r="C11963" s="1"/>
      <c r="D11963" s="1"/>
      <c r="E11963" s="1"/>
    </row>
    <row r="11964" s="10" customFormat="1" spans="1:5">
      <c r="A11964" s="1"/>
      <c r="B11964" s="1"/>
      <c r="C11964" s="1"/>
      <c r="D11964" s="1"/>
      <c r="E11964" s="1"/>
    </row>
    <row r="11965" s="10" customFormat="1" spans="1:5">
      <c r="A11965" s="1"/>
      <c r="B11965" s="1"/>
      <c r="C11965" s="1"/>
      <c r="D11965" s="1"/>
      <c r="E11965" s="1"/>
    </row>
    <row r="11966" s="10" customFormat="1" spans="1:5">
      <c r="A11966" s="1"/>
      <c r="B11966" s="1"/>
      <c r="C11966" s="1"/>
      <c r="D11966" s="1"/>
      <c r="E11966" s="1"/>
    </row>
    <row r="11967" s="10" customFormat="1" spans="1:5">
      <c r="A11967" s="1"/>
      <c r="B11967" s="1"/>
      <c r="C11967" s="1"/>
      <c r="D11967" s="1"/>
      <c r="E11967" s="1"/>
    </row>
    <row r="11968" s="10" customFormat="1" spans="1:5">
      <c r="A11968" s="1"/>
      <c r="B11968" s="1"/>
      <c r="C11968" s="1"/>
      <c r="D11968" s="1"/>
      <c r="E11968" s="1"/>
    </row>
    <row r="11969" s="10" customFormat="1" spans="1:5">
      <c r="A11969" s="1"/>
      <c r="B11969" s="1"/>
      <c r="C11969" s="1"/>
      <c r="D11969" s="1"/>
      <c r="E11969" s="1"/>
    </row>
    <row r="11970" s="10" customFormat="1" spans="1:5">
      <c r="A11970" s="1"/>
      <c r="B11970" s="1"/>
      <c r="C11970" s="1"/>
      <c r="D11970" s="1"/>
      <c r="E11970" s="1"/>
    </row>
    <row r="11971" s="10" customFormat="1" spans="1:5">
      <c r="A11971" s="1"/>
      <c r="B11971" s="1"/>
      <c r="C11971" s="1"/>
      <c r="D11971" s="1"/>
      <c r="E11971" s="1"/>
    </row>
    <row r="11972" s="10" customFormat="1" spans="1:5">
      <c r="A11972" s="1"/>
      <c r="B11972" s="1"/>
      <c r="C11972" s="1"/>
      <c r="D11972" s="1"/>
      <c r="E11972" s="1"/>
    </row>
    <row r="11973" s="10" customFormat="1" spans="1:5">
      <c r="A11973" s="1"/>
      <c r="B11973" s="1"/>
      <c r="C11973" s="1"/>
      <c r="D11973" s="1"/>
      <c r="E11973" s="1"/>
    </row>
    <row r="11974" s="10" customFormat="1" spans="1:5">
      <c r="A11974" s="1"/>
      <c r="B11974" s="1"/>
      <c r="C11974" s="1"/>
      <c r="D11974" s="1"/>
      <c r="E11974" s="1"/>
    </row>
    <row r="11975" s="10" customFormat="1" spans="1:5">
      <c r="A11975" s="1"/>
      <c r="B11975" s="1"/>
      <c r="C11975" s="1"/>
      <c r="D11975" s="1"/>
      <c r="E11975" s="1"/>
    </row>
    <row r="11976" s="10" customFormat="1" spans="1:5">
      <c r="A11976" s="1"/>
      <c r="B11976" s="1"/>
      <c r="C11976" s="1"/>
      <c r="D11976" s="1"/>
      <c r="E11976" s="1"/>
    </row>
    <row r="11977" s="10" customFormat="1" spans="1:5">
      <c r="A11977" s="1"/>
      <c r="B11977" s="1"/>
      <c r="C11977" s="1"/>
      <c r="D11977" s="1"/>
      <c r="E11977" s="1"/>
    </row>
    <row r="11978" s="10" customFormat="1" spans="1:5">
      <c r="A11978" s="1"/>
      <c r="B11978" s="1"/>
      <c r="C11978" s="1"/>
      <c r="D11978" s="1"/>
      <c r="E11978" s="1"/>
    </row>
    <row r="11979" s="10" customFormat="1" spans="1:5">
      <c r="A11979" s="1"/>
      <c r="B11979" s="1"/>
      <c r="C11979" s="1"/>
      <c r="D11979" s="1"/>
      <c r="E11979" s="1"/>
    </row>
    <row r="11980" s="10" customFormat="1" spans="1:5">
      <c r="A11980" s="1"/>
      <c r="B11980" s="1"/>
      <c r="C11980" s="1"/>
      <c r="D11980" s="1"/>
      <c r="E11980" s="1"/>
    </row>
    <row r="11981" s="10" customFormat="1" spans="1:5">
      <c r="A11981" s="1"/>
      <c r="B11981" s="1"/>
      <c r="C11981" s="1"/>
      <c r="D11981" s="1"/>
      <c r="E11981" s="1"/>
    </row>
    <row r="11982" s="10" customFormat="1" spans="1:5">
      <c r="A11982" s="1"/>
      <c r="B11982" s="1"/>
      <c r="C11982" s="1"/>
      <c r="D11982" s="1"/>
      <c r="E11982" s="1"/>
    </row>
    <row r="11983" s="10" customFormat="1" spans="1:5">
      <c r="A11983" s="1"/>
      <c r="B11983" s="1"/>
      <c r="C11983" s="1"/>
      <c r="D11983" s="1"/>
      <c r="E11983" s="1"/>
    </row>
    <row r="11984" s="10" customFormat="1" spans="1:5">
      <c r="A11984" s="1"/>
      <c r="B11984" s="1"/>
      <c r="C11984" s="1"/>
      <c r="D11984" s="1"/>
      <c r="E11984" s="1"/>
    </row>
    <row r="11985" s="10" customFormat="1" spans="1:5">
      <c r="A11985" s="1"/>
      <c r="B11985" s="1"/>
      <c r="C11985" s="1"/>
      <c r="D11985" s="1"/>
      <c r="E11985" s="1"/>
    </row>
    <row r="11986" s="10" customFormat="1" spans="1:5">
      <c r="A11986" s="1"/>
      <c r="B11986" s="1"/>
      <c r="C11986" s="1"/>
      <c r="D11986" s="1"/>
      <c r="E11986" s="1"/>
    </row>
    <row r="11987" s="10" customFormat="1" spans="1:5">
      <c r="A11987" s="1"/>
      <c r="B11987" s="1"/>
      <c r="C11987" s="1"/>
      <c r="D11987" s="1"/>
      <c r="E11987" s="1"/>
    </row>
    <row r="11988" s="10" customFormat="1" spans="1:5">
      <c r="A11988" s="1"/>
      <c r="B11988" s="1"/>
      <c r="C11988" s="1"/>
      <c r="D11988" s="1"/>
      <c r="E11988" s="1"/>
    </row>
    <row r="11989" s="10" customFormat="1" spans="1:5">
      <c r="A11989" s="1"/>
      <c r="B11989" s="1"/>
      <c r="C11989" s="1"/>
      <c r="D11989" s="1"/>
      <c r="E11989" s="1"/>
    </row>
    <row r="11990" s="10" customFormat="1" spans="1:5">
      <c r="A11990" s="1"/>
      <c r="B11990" s="1"/>
      <c r="C11990" s="1"/>
      <c r="D11990" s="1"/>
      <c r="E11990" s="1"/>
    </row>
    <row r="11991" s="10" customFormat="1" spans="1:5">
      <c r="A11991" s="1"/>
      <c r="B11991" s="1"/>
      <c r="C11991" s="1"/>
      <c r="D11991" s="1"/>
      <c r="E11991" s="1"/>
    </row>
    <row r="11992" s="10" customFormat="1" spans="1:5">
      <c r="A11992" s="1"/>
      <c r="B11992" s="1"/>
      <c r="C11992" s="1"/>
      <c r="D11992" s="1"/>
      <c r="E11992" s="1"/>
    </row>
    <row r="11993" s="10" customFormat="1" spans="1:5">
      <c r="A11993" s="1"/>
      <c r="B11993" s="1"/>
      <c r="C11993" s="1"/>
      <c r="D11993" s="1"/>
      <c r="E11993" s="1"/>
    </row>
    <row r="11994" s="10" customFormat="1" spans="1:5">
      <c r="A11994" s="1"/>
      <c r="B11994" s="1"/>
      <c r="C11994" s="1"/>
      <c r="D11994" s="1"/>
      <c r="E11994" s="1"/>
    </row>
    <row r="11995" s="10" customFormat="1" spans="1:5">
      <c r="A11995" s="1"/>
      <c r="B11995" s="1"/>
      <c r="C11995" s="1"/>
      <c r="D11995" s="1"/>
      <c r="E11995" s="1"/>
    </row>
    <row r="11996" s="10" customFormat="1" spans="1:5">
      <c r="A11996" s="1"/>
      <c r="B11996" s="1"/>
      <c r="C11996" s="1"/>
      <c r="D11996" s="1"/>
      <c r="E11996" s="1"/>
    </row>
    <row r="11997" s="10" customFormat="1" spans="1:5">
      <c r="A11997" s="1"/>
      <c r="B11997" s="1"/>
      <c r="C11997" s="1"/>
      <c r="D11997" s="1"/>
      <c r="E11997" s="1"/>
    </row>
    <row r="11998" s="10" customFormat="1" spans="1:5">
      <c r="A11998" s="1"/>
      <c r="B11998" s="1"/>
      <c r="C11998" s="1"/>
      <c r="D11998" s="1"/>
      <c r="E11998" s="1"/>
    </row>
    <row r="11999" s="10" customFormat="1" spans="1:5">
      <c r="A11999" s="1"/>
      <c r="B11999" s="1"/>
      <c r="C11999" s="1"/>
      <c r="D11999" s="1"/>
      <c r="E11999" s="1"/>
    </row>
    <row r="12000" s="10" customFormat="1" spans="1:5">
      <c r="A12000" s="1"/>
      <c r="B12000" s="1"/>
      <c r="C12000" s="1"/>
      <c r="D12000" s="1"/>
      <c r="E12000" s="1"/>
    </row>
    <row r="12001" s="10" customFormat="1" spans="1:5">
      <c r="A12001" s="1"/>
      <c r="B12001" s="1"/>
      <c r="C12001" s="1"/>
      <c r="D12001" s="1"/>
      <c r="E12001" s="1"/>
    </row>
    <row r="12002" s="10" customFormat="1" spans="1:5">
      <c r="A12002" s="1"/>
      <c r="B12002" s="1"/>
      <c r="C12002" s="1"/>
      <c r="D12002" s="1"/>
      <c r="E12002" s="1"/>
    </row>
    <row r="12003" s="10" customFormat="1" spans="1:5">
      <c r="A12003" s="1"/>
      <c r="B12003" s="1"/>
      <c r="C12003" s="1"/>
      <c r="D12003" s="1"/>
      <c r="E12003" s="1"/>
    </row>
    <row r="12004" s="10" customFormat="1" spans="1:5">
      <c r="A12004" s="1"/>
      <c r="B12004" s="1"/>
      <c r="C12004" s="1"/>
      <c r="D12004" s="1"/>
      <c r="E12004" s="1"/>
    </row>
    <row r="12005" s="10" customFormat="1" spans="1:5">
      <c r="A12005" s="1"/>
      <c r="B12005" s="1"/>
      <c r="C12005" s="1"/>
      <c r="D12005" s="1"/>
      <c r="E12005" s="1"/>
    </row>
    <row r="12006" s="10" customFormat="1" spans="1:5">
      <c r="A12006" s="1"/>
      <c r="B12006" s="1"/>
      <c r="C12006" s="1"/>
      <c r="D12006" s="1"/>
      <c r="E12006" s="1"/>
    </row>
    <row r="12007" s="10" customFormat="1" spans="1:5">
      <c r="A12007" s="1"/>
      <c r="B12007" s="1"/>
      <c r="C12007" s="1"/>
      <c r="D12007" s="1"/>
      <c r="E12007" s="1"/>
    </row>
    <row r="12008" s="10" customFormat="1" spans="1:5">
      <c r="A12008" s="1"/>
      <c r="B12008" s="1"/>
      <c r="C12008" s="1"/>
      <c r="D12008" s="1"/>
      <c r="E12008" s="1"/>
    </row>
    <row r="12009" s="10" customFormat="1" spans="1:5">
      <c r="A12009" s="1"/>
      <c r="B12009" s="1"/>
      <c r="C12009" s="1"/>
      <c r="D12009" s="1"/>
      <c r="E12009" s="1"/>
    </row>
    <row r="12010" s="10" customFormat="1" spans="1:5">
      <c r="A12010" s="1"/>
      <c r="B12010" s="1"/>
      <c r="C12010" s="1"/>
      <c r="D12010" s="1"/>
      <c r="E12010" s="1"/>
    </row>
    <row r="12011" s="10" customFormat="1" spans="1:5">
      <c r="A12011" s="1"/>
      <c r="B12011" s="1"/>
      <c r="C12011" s="1"/>
      <c r="D12011" s="1"/>
      <c r="E12011" s="1"/>
    </row>
    <row r="12012" s="10" customFormat="1" spans="1:5">
      <c r="A12012" s="1"/>
      <c r="B12012" s="1"/>
      <c r="C12012" s="1"/>
      <c r="D12012" s="1"/>
      <c r="E12012" s="1"/>
    </row>
    <row r="12013" s="10" customFormat="1" spans="1:5">
      <c r="A12013" s="1"/>
      <c r="B12013" s="1"/>
      <c r="C12013" s="1"/>
      <c r="D12013" s="1"/>
      <c r="E12013" s="1"/>
    </row>
    <row r="12014" s="10" customFormat="1" spans="1:5">
      <c r="A12014" s="1"/>
      <c r="B12014" s="1"/>
      <c r="C12014" s="1"/>
      <c r="D12014" s="1"/>
      <c r="E12014" s="1"/>
    </row>
    <row r="12015" s="10" customFormat="1" spans="1:5">
      <c r="A12015" s="1"/>
      <c r="B12015" s="1"/>
      <c r="C12015" s="1"/>
      <c r="D12015" s="1"/>
      <c r="E12015" s="1"/>
    </row>
    <row r="12016" s="10" customFormat="1" spans="1:5">
      <c r="A12016" s="1"/>
      <c r="B12016" s="1"/>
      <c r="C12016" s="1"/>
      <c r="D12016" s="1"/>
      <c r="E12016" s="1"/>
    </row>
    <row r="12017" s="10" customFormat="1" spans="1:5">
      <c r="A12017" s="1"/>
      <c r="B12017" s="1"/>
      <c r="C12017" s="1"/>
      <c r="D12017" s="1"/>
      <c r="E12017" s="1"/>
    </row>
    <row r="12018" s="10" customFormat="1" spans="1:5">
      <c r="A12018" s="1"/>
      <c r="B12018" s="1"/>
      <c r="C12018" s="1"/>
      <c r="D12018" s="1"/>
      <c r="E12018" s="1"/>
    </row>
    <row r="12019" s="10" customFormat="1" spans="1:5">
      <c r="A12019" s="1"/>
      <c r="B12019" s="1"/>
      <c r="C12019" s="1"/>
      <c r="D12019" s="1"/>
      <c r="E12019" s="1"/>
    </row>
    <row r="12020" s="10" customFormat="1" spans="1:5">
      <c r="A12020" s="1"/>
      <c r="B12020" s="1"/>
      <c r="C12020" s="1"/>
      <c r="D12020" s="1"/>
      <c r="E12020" s="1"/>
    </row>
    <row r="12021" s="10" customFormat="1" spans="1:5">
      <c r="A12021" s="1"/>
      <c r="B12021" s="1"/>
      <c r="C12021" s="1"/>
      <c r="D12021" s="1"/>
      <c r="E12021" s="1"/>
    </row>
    <row r="12022" s="10" customFormat="1" spans="1:5">
      <c r="A12022" s="1"/>
      <c r="B12022" s="1"/>
      <c r="C12022" s="1"/>
      <c r="D12022" s="1"/>
      <c r="E12022" s="1"/>
    </row>
    <row r="12023" s="10" customFormat="1" spans="1:5">
      <c r="A12023" s="1"/>
      <c r="B12023" s="1"/>
      <c r="C12023" s="1"/>
      <c r="D12023" s="1"/>
      <c r="E12023" s="1"/>
    </row>
    <row r="12024" s="10" customFormat="1" spans="1:5">
      <c r="A12024" s="1"/>
      <c r="B12024" s="1"/>
      <c r="C12024" s="1"/>
      <c r="D12024" s="1"/>
      <c r="E12024" s="1"/>
    </row>
    <row r="12025" s="10" customFormat="1" spans="1:5">
      <c r="A12025" s="1"/>
      <c r="B12025" s="1"/>
      <c r="C12025" s="1"/>
      <c r="D12025" s="1"/>
      <c r="E12025" s="1"/>
    </row>
    <row r="12026" s="10" customFormat="1" spans="1:5">
      <c r="A12026" s="1"/>
      <c r="B12026" s="1"/>
      <c r="C12026" s="1"/>
      <c r="D12026" s="1"/>
      <c r="E12026" s="1"/>
    </row>
    <row r="12027" s="10" customFormat="1" spans="1:5">
      <c r="A12027" s="1"/>
      <c r="B12027" s="1"/>
      <c r="C12027" s="1"/>
      <c r="D12027" s="1"/>
      <c r="E12027" s="1"/>
    </row>
    <row r="12028" s="10" customFormat="1" spans="1:5">
      <c r="A12028" s="1"/>
      <c r="B12028" s="1"/>
      <c r="C12028" s="1"/>
      <c r="D12028" s="1"/>
      <c r="E12028" s="1"/>
    </row>
    <row r="12029" s="10" customFormat="1" spans="1:5">
      <c r="A12029" s="1"/>
      <c r="B12029" s="1"/>
      <c r="C12029" s="1"/>
      <c r="D12029" s="1"/>
      <c r="E12029" s="1"/>
    </row>
    <row r="12030" s="10" customFormat="1" spans="1:5">
      <c r="A12030" s="1"/>
      <c r="B12030" s="1"/>
      <c r="C12030" s="1"/>
      <c r="D12030" s="1"/>
      <c r="E12030" s="1"/>
    </row>
    <row r="12031" s="10" customFormat="1" spans="1:5">
      <c r="A12031" s="1"/>
      <c r="B12031" s="1"/>
      <c r="C12031" s="1"/>
      <c r="D12031" s="1"/>
      <c r="E12031" s="1"/>
    </row>
    <row r="12032" s="10" customFormat="1" spans="1:5">
      <c r="A12032" s="1"/>
      <c r="B12032" s="1"/>
      <c r="C12032" s="1"/>
      <c r="D12032" s="1"/>
      <c r="E12032" s="1"/>
    </row>
    <row r="12033" s="10" customFormat="1" spans="1:5">
      <c r="A12033" s="1"/>
      <c r="B12033" s="1"/>
      <c r="C12033" s="1"/>
      <c r="D12033" s="1"/>
      <c r="E12033" s="1"/>
    </row>
    <row r="12034" s="10" customFormat="1" spans="1:5">
      <c r="A12034" s="1"/>
      <c r="B12034" s="1"/>
      <c r="C12034" s="1"/>
      <c r="D12034" s="1"/>
      <c r="E12034" s="1"/>
    </row>
    <row r="12035" s="10" customFormat="1" spans="1:5">
      <c r="A12035" s="1"/>
      <c r="B12035" s="1"/>
      <c r="C12035" s="1"/>
      <c r="D12035" s="1"/>
      <c r="E12035" s="1"/>
    </row>
    <row r="12036" s="10" customFormat="1" spans="1:5">
      <c r="A12036" s="1"/>
      <c r="B12036" s="1"/>
      <c r="C12036" s="1"/>
      <c r="D12036" s="1"/>
      <c r="E12036" s="1"/>
    </row>
    <row r="12037" s="10" customFormat="1" spans="1:5">
      <c r="A12037" s="1"/>
      <c r="B12037" s="1"/>
      <c r="C12037" s="1"/>
      <c r="D12037" s="1"/>
      <c r="E12037" s="1"/>
    </row>
    <row r="12038" s="10" customFormat="1" spans="1:5">
      <c r="A12038" s="1"/>
      <c r="B12038" s="1"/>
      <c r="C12038" s="1"/>
      <c r="D12038" s="1"/>
      <c r="E12038" s="1"/>
    </row>
    <row r="12039" s="10" customFormat="1" spans="1:5">
      <c r="A12039" s="1"/>
      <c r="B12039" s="1"/>
      <c r="C12039" s="1"/>
      <c r="D12039" s="1"/>
      <c r="E12039" s="1"/>
    </row>
    <row r="12040" s="10" customFormat="1" spans="1:5">
      <c r="A12040" s="1"/>
      <c r="B12040" s="1"/>
      <c r="C12040" s="1"/>
      <c r="D12040" s="1"/>
      <c r="E12040" s="1"/>
    </row>
    <row r="12041" s="10" customFormat="1" spans="1:5">
      <c r="A12041" s="1"/>
      <c r="B12041" s="1"/>
      <c r="C12041" s="1"/>
      <c r="D12041" s="1"/>
      <c r="E12041" s="1"/>
    </row>
    <row r="12042" s="10" customFormat="1" spans="1:5">
      <c r="A12042" s="1"/>
      <c r="B12042" s="1"/>
      <c r="C12042" s="1"/>
      <c r="D12042" s="1"/>
      <c r="E12042" s="1"/>
    </row>
    <row r="12043" s="10" customFormat="1" spans="1:5">
      <c r="A12043" s="1"/>
      <c r="B12043" s="1"/>
      <c r="C12043" s="1"/>
      <c r="D12043" s="1"/>
      <c r="E12043" s="1"/>
    </row>
    <row r="12044" s="10" customFormat="1" spans="1:5">
      <c r="A12044" s="1"/>
      <c r="B12044" s="1"/>
      <c r="C12044" s="1"/>
      <c r="D12044" s="1"/>
      <c r="E12044" s="1"/>
    </row>
    <row r="12045" s="10" customFormat="1" spans="1:5">
      <c r="A12045" s="1"/>
      <c r="B12045" s="1"/>
      <c r="C12045" s="1"/>
      <c r="D12045" s="1"/>
      <c r="E12045" s="1"/>
    </row>
    <row r="12046" s="10" customFormat="1" spans="1:5">
      <c r="A12046" s="1"/>
      <c r="B12046" s="1"/>
      <c r="C12046" s="1"/>
      <c r="D12046" s="1"/>
      <c r="E12046" s="1"/>
    </row>
    <row r="12047" s="10" customFormat="1" spans="1:5">
      <c r="A12047" s="1"/>
      <c r="B12047" s="1"/>
      <c r="C12047" s="1"/>
      <c r="D12047" s="1"/>
      <c r="E12047" s="1"/>
    </row>
    <row r="12048" s="10" customFormat="1" spans="1:5">
      <c r="A12048" s="1"/>
      <c r="B12048" s="1"/>
      <c r="C12048" s="1"/>
      <c r="D12048" s="1"/>
      <c r="E12048" s="1"/>
    </row>
    <row r="12049" s="10" customFormat="1" spans="1:5">
      <c r="A12049" s="1"/>
      <c r="B12049" s="1"/>
      <c r="C12049" s="1"/>
      <c r="D12049" s="1"/>
      <c r="E12049" s="1"/>
    </row>
    <row r="12050" s="10" customFormat="1" spans="1:5">
      <c r="A12050" s="1"/>
      <c r="B12050" s="1"/>
      <c r="C12050" s="1"/>
      <c r="D12050" s="1"/>
      <c r="E12050" s="1"/>
    </row>
    <row r="12051" s="10" customFormat="1" spans="1:5">
      <c r="A12051" s="1"/>
      <c r="B12051" s="1"/>
      <c r="C12051" s="1"/>
      <c r="D12051" s="1"/>
      <c r="E12051" s="1"/>
    </row>
    <row r="12052" s="10" customFormat="1" spans="1:5">
      <c r="A12052" s="1"/>
      <c r="B12052" s="1"/>
      <c r="C12052" s="1"/>
      <c r="D12052" s="1"/>
      <c r="E12052" s="1"/>
    </row>
    <row r="12053" s="10" customFormat="1" spans="1:5">
      <c r="A12053" s="1"/>
      <c r="B12053" s="1"/>
      <c r="C12053" s="1"/>
      <c r="D12053" s="1"/>
      <c r="E12053" s="1"/>
    </row>
    <row r="12054" s="10" customFormat="1" spans="1:5">
      <c r="A12054" s="1"/>
      <c r="B12054" s="1"/>
      <c r="C12054" s="1"/>
      <c r="D12054" s="1"/>
      <c r="E12054" s="1"/>
    </row>
    <row r="12055" s="10" customFormat="1" spans="1:5">
      <c r="A12055" s="1"/>
      <c r="B12055" s="1"/>
      <c r="C12055" s="1"/>
      <c r="D12055" s="1"/>
      <c r="E12055" s="1"/>
    </row>
    <row r="12056" s="10" customFormat="1" spans="1:5">
      <c r="A12056" s="1"/>
      <c r="B12056" s="1"/>
      <c r="C12056" s="1"/>
      <c r="D12056" s="1"/>
      <c r="E12056" s="1"/>
    </row>
    <row r="12057" s="10" customFormat="1" spans="1:5">
      <c r="A12057" s="1"/>
      <c r="B12057" s="1"/>
      <c r="C12057" s="1"/>
      <c r="D12057" s="1"/>
      <c r="E12057" s="1"/>
    </row>
    <row r="12058" s="10" customFormat="1" spans="1:5">
      <c r="A12058" s="1"/>
      <c r="B12058" s="1"/>
      <c r="C12058" s="1"/>
      <c r="D12058" s="1"/>
      <c r="E12058" s="1"/>
    </row>
    <row r="12059" s="10" customFormat="1" spans="1:5">
      <c r="A12059" s="1"/>
      <c r="B12059" s="1"/>
      <c r="C12059" s="1"/>
      <c r="D12059" s="1"/>
      <c r="E12059" s="1"/>
    </row>
    <row r="12060" s="10" customFormat="1" spans="1:5">
      <c r="A12060" s="1"/>
      <c r="B12060" s="1"/>
      <c r="C12060" s="1"/>
      <c r="D12060" s="1"/>
      <c r="E12060" s="1"/>
    </row>
    <row r="12061" s="10" customFormat="1" spans="1:5">
      <c r="A12061" s="1"/>
      <c r="B12061" s="1"/>
      <c r="C12061" s="1"/>
      <c r="D12061" s="1"/>
      <c r="E12061" s="1"/>
    </row>
    <row r="12062" s="10" customFormat="1" spans="1:5">
      <c r="A12062" s="1"/>
      <c r="B12062" s="1"/>
      <c r="C12062" s="1"/>
      <c r="D12062" s="1"/>
      <c r="E12062" s="1"/>
    </row>
    <row r="12063" s="10" customFormat="1" spans="1:5">
      <c r="A12063" s="1"/>
      <c r="B12063" s="1"/>
      <c r="C12063" s="1"/>
      <c r="D12063" s="1"/>
      <c r="E12063" s="1"/>
    </row>
    <row r="12064" s="10" customFormat="1" spans="1:5">
      <c r="A12064" s="1"/>
      <c r="B12064" s="1"/>
      <c r="C12064" s="1"/>
      <c r="D12064" s="1"/>
      <c r="E12064" s="1"/>
    </row>
    <row r="12065" s="10" customFormat="1" spans="1:5">
      <c r="A12065" s="1"/>
      <c r="B12065" s="1"/>
      <c r="C12065" s="1"/>
      <c r="D12065" s="1"/>
      <c r="E12065" s="1"/>
    </row>
    <row r="12066" s="10" customFormat="1" spans="1:5">
      <c r="A12066" s="1"/>
      <c r="B12066" s="1"/>
      <c r="C12066" s="1"/>
      <c r="D12066" s="1"/>
      <c r="E12066" s="1"/>
    </row>
    <row r="12067" s="10" customFormat="1" spans="1:5">
      <c r="A12067" s="1"/>
      <c r="B12067" s="1"/>
      <c r="C12067" s="1"/>
      <c r="D12067" s="1"/>
      <c r="E12067" s="1"/>
    </row>
    <row r="12068" s="10" customFormat="1" spans="1:5">
      <c r="A12068" s="1"/>
      <c r="B12068" s="1"/>
      <c r="C12068" s="1"/>
      <c r="D12068" s="1"/>
      <c r="E12068" s="1"/>
    </row>
    <row r="12069" s="10" customFormat="1" spans="1:5">
      <c r="A12069" s="1"/>
      <c r="B12069" s="1"/>
      <c r="C12069" s="1"/>
      <c r="D12069" s="1"/>
      <c r="E12069" s="1"/>
    </row>
    <row r="12070" s="10" customFormat="1" spans="1:5">
      <c r="A12070" s="1"/>
      <c r="B12070" s="1"/>
      <c r="C12070" s="1"/>
      <c r="D12070" s="1"/>
      <c r="E12070" s="1"/>
    </row>
    <row r="12071" s="10" customFormat="1" spans="1:5">
      <c r="A12071" s="1"/>
      <c r="B12071" s="1"/>
      <c r="C12071" s="1"/>
      <c r="D12071" s="1"/>
      <c r="E12071" s="1"/>
    </row>
    <row r="12072" s="10" customFormat="1" spans="1:5">
      <c r="A12072" s="1"/>
      <c r="B12072" s="1"/>
      <c r="C12072" s="1"/>
      <c r="D12072" s="1"/>
      <c r="E12072" s="1"/>
    </row>
    <row r="12073" s="10" customFormat="1" spans="1:5">
      <c r="A12073" s="1"/>
      <c r="B12073" s="1"/>
      <c r="C12073" s="1"/>
      <c r="D12073" s="1"/>
      <c r="E12073" s="1"/>
    </row>
    <row r="12074" s="10" customFormat="1" spans="1:5">
      <c r="A12074" s="1"/>
      <c r="B12074" s="1"/>
      <c r="C12074" s="1"/>
      <c r="D12074" s="1"/>
      <c r="E12074" s="1"/>
    </row>
    <row r="12075" s="10" customFormat="1" spans="1:5">
      <c r="A12075" s="1"/>
      <c r="B12075" s="1"/>
      <c r="C12075" s="1"/>
      <c r="D12075" s="1"/>
      <c r="E12075" s="1"/>
    </row>
    <row r="12076" s="10" customFormat="1" spans="1:5">
      <c r="A12076" s="1"/>
      <c r="B12076" s="1"/>
      <c r="C12076" s="1"/>
      <c r="D12076" s="1"/>
      <c r="E12076" s="1"/>
    </row>
    <row r="12077" s="10" customFormat="1" spans="1:5">
      <c r="A12077" s="1"/>
      <c r="B12077" s="1"/>
      <c r="C12077" s="1"/>
      <c r="D12077" s="1"/>
      <c r="E12077" s="1"/>
    </row>
    <row r="12078" s="10" customFormat="1" spans="1:5">
      <c r="A12078" s="1"/>
      <c r="B12078" s="1"/>
      <c r="C12078" s="1"/>
      <c r="D12078" s="1"/>
      <c r="E12078" s="1"/>
    </row>
    <row r="12079" s="10" customFormat="1" spans="1:5">
      <c r="A12079" s="1"/>
      <c r="B12079" s="1"/>
      <c r="C12079" s="1"/>
      <c r="D12079" s="1"/>
      <c r="E12079" s="1"/>
    </row>
    <row r="12080" s="10" customFormat="1" spans="1:5">
      <c r="A12080" s="1"/>
      <c r="B12080" s="1"/>
      <c r="C12080" s="1"/>
      <c r="D12080" s="1"/>
      <c r="E12080" s="1"/>
    </row>
    <row r="12081" s="10" customFormat="1" spans="1:5">
      <c r="A12081" s="1"/>
      <c r="B12081" s="1"/>
      <c r="C12081" s="1"/>
      <c r="D12081" s="1"/>
      <c r="E12081" s="1"/>
    </row>
    <row r="12082" s="10" customFormat="1" spans="1:5">
      <c r="A12082" s="1"/>
      <c r="B12082" s="1"/>
      <c r="C12082" s="1"/>
      <c r="D12082" s="1"/>
      <c r="E12082" s="1"/>
    </row>
    <row r="12083" s="10" customFormat="1" spans="1:5">
      <c r="A12083" s="1"/>
      <c r="B12083" s="1"/>
      <c r="C12083" s="1"/>
      <c r="D12083" s="1"/>
      <c r="E12083" s="1"/>
    </row>
    <row r="12084" s="10" customFormat="1" spans="1:5">
      <c r="A12084" s="1"/>
      <c r="B12084" s="1"/>
      <c r="C12084" s="1"/>
      <c r="D12084" s="1"/>
      <c r="E12084" s="1"/>
    </row>
    <row r="12085" s="10" customFormat="1" spans="1:5">
      <c r="A12085" s="1"/>
      <c r="B12085" s="1"/>
      <c r="C12085" s="1"/>
      <c r="D12085" s="1"/>
      <c r="E12085" s="1"/>
    </row>
    <row r="12086" s="10" customFormat="1" spans="1:5">
      <c r="A12086" s="1"/>
      <c r="B12086" s="1"/>
      <c r="C12086" s="1"/>
      <c r="D12086" s="1"/>
      <c r="E12086" s="1"/>
    </row>
    <row r="12087" s="10" customFormat="1" spans="1:5">
      <c r="A12087" s="1"/>
      <c r="B12087" s="1"/>
      <c r="C12087" s="1"/>
      <c r="D12087" s="1"/>
      <c r="E12087" s="1"/>
    </row>
    <row r="12088" s="10" customFormat="1" spans="1:5">
      <c r="A12088" s="1"/>
      <c r="B12088" s="1"/>
      <c r="C12088" s="1"/>
      <c r="D12088" s="1"/>
      <c r="E12088" s="1"/>
    </row>
    <row r="12089" s="10" customFormat="1" spans="1:5">
      <c r="A12089" s="1"/>
      <c r="B12089" s="1"/>
      <c r="C12089" s="1"/>
      <c r="D12089" s="1"/>
      <c r="E12089" s="1"/>
    </row>
    <row r="12090" s="10" customFormat="1" spans="1:5">
      <c r="A12090" s="1"/>
      <c r="B12090" s="1"/>
      <c r="C12090" s="1"/>
      <c r="D12090" s="1"/>
      <c r="E12090" s="1"/>
    </row>
    <row r="12091" s="10" customFormat="1" spans="1:5">
      <c r="A12091" s="1"/>
      <c r="B12091" s="1"/>
      <c r="C12091" s="1"/>
      <c r="D12091" s="1"/>
      <c r="E12091" s="1"/>
    </row>
    <row r="12092" s="10" customFormat="1" spans="1:5">
      <c r="A12092" s="1"/>
      <c r="B12092" s="1"/>
      <c r="C12092" s="1"/>
      <c r="D12092" s="1"/>
      <c r="E12092" s="1"/>
    </row>
    <row r="12093" s="10" customFormat="1" spans="1:5">
      <c r="A12093" s="1"/>
      <c r="B12093" s="1"/>
      <c r="C12093" s="1"/>
      <c r="D12093" s="1"/>
      <c r="E12093" s="1"/>
    </row>
    <row r="12094" s="10" customFormat="1" spans="1:5">
      <c r="A12094" s="1"/>
      <c r="B12094" s="1"/>
      <c r="C12094" s="1"/>
      <c r="D12094" s="1"/>
      <c r="E12094" s="1"/>
    </row>
    <row r="12095" s="10" customFormat="1" spans="1:5">
      <c r="A12095" s="1"/>
      <c r="B12095" s="1"/>
      <c r="C12095" s="1"/>
      <c r="D12095" s="1"/>
      <c r="E12095" s="1"/>
    </row>
    <row r="12096" s="10" customFormat="1" spans="1:5">
      <c r="A12096" s="1"/>
      <c r="B12096" s="1"/>
      <c r="C12096" s="1"/>
      <c r="D12096" s="1"/>
      <c r="E12096" s="1"/>
    </row>
    <row r="12097" s="10" customFormat="1" spans="1:5">
      <c r="A12097" s="1"/>
      <c r="B12097" s="1"/>
      <c r="C12097" s="1"/>
      <c r="D12097" s="1"/>
      <c r="E12097" s="1"/>
    </row>
    <row r="12098" s="10" customFormat="1" spans="1:5">
      <c r="A12098" s="1"/>
      <c r="B12098" s="1"/>
      <c r="C12098" s="1"/>
      <c r="D12098" s="1"/>
      <c r="E12098" s="1"/>
    </row>
    <row r="12099" s="10" customFormat="1" spans="1:5">
      <c r="A12099" s="1"/>
      <c r="B12099" s="1"/>
      <c r="C12099" s="1"/>
      <c r="D12099" s="1"/>
      <c r="E12099" s="1"/>
    </row>
    <row r="12100" s="10" customFormat="1" spans="1:5">
      <c r="A12100" s="1"/>
      <c r="B12100" s="1"/>
      <c r="C12100" s="1"/>
      <c r="D12100" s="1"/>
      <c r="E12100" s="1"/>
    </row>
    <row r="12101" s="10" customFormat="1" spans="1:5">
      <c r="A12101" s="1"/>
      <c r="B12101" s="1"/>
      <c r="C12101" s="1"/>
      <c r="D12101" s="1"/>
      <c r="E12101" s="1"/>
    </row>
    <row r="12102" s="10" customFormat="1" spans="1:5">
      <c r="A12102" s="1"/>
      <c r="B12102" s="1"/>
      <c r="C12102" s="1"/>
      <c r="D12102" s="1"/>
      <c r="E12102" s="1"/>
    </row>
    <row r="12103" s="10" customFormat="1" spans="1:5">
      <c r="A12103" s="1"/>
      <c r="B12103" s="1"/>
      <c r="C12103" s="1"/>
      <c r="D12103" s="1"/>
      <c r="E12103" s="1"/>
    </row>
    <row r="12104" s="10" customFormat="1" spans="1:5">
      <c r="A12104" s="1"/>
      <c r="B12104" s="1"/>
      <c r="C12104" s="1"/>
      <c r="D12104" s="1"/>
      <c r="E12104" s="1"/>
    </row>
    <row r="12105" s="10" customFormat="1" spans="1:5">
      <c r="A12105" s="1"/>
      <c r="B12105" s="1"/>
      <c r="C12105" s="1"/>
      <c r="D12105" s="1"/>
      <c r="E12105" s="1"/>
    </row>
    <row r="12106" s="10" customFormat="1" spans="1:5">
      <c r="A12106" s="1"/>
      <c r="B12106" s="1"/>
      <c r="C12106" s="1"/>
      <c r="D12106" s="1"/>
      <c r="E12106" s="1"/>
    </row>
    <row r="12107" s="10" customFormat="1" spans="1:5">
      <c r="A12107" s="1"/>
      <c r="B12107" s="1"/>
      <c r="C12107" s="1"/>
      <c r="D12107" s="1"/>
      <c r="E12107" s="1"/>
    </row>
    <row r="12108" s="10" customFormat="1" spans="1:5">
      <c r="A12108" s="1"/>
      <c r="B12108" s="1"/>
      <c r="C12108" s="1"/>
      <c r="D12108" s="1"/>
      <c r="E12108" s="1"/>
    </row>
    <row r="12109" s="10" customFormat="1" spans="1:5">
      <c r="A12109" s="1"/>
      <c r="B12109" s="1"/>
      <c r="C12109" s="1"/>
      <c r="D12109" s="1"/>
      <c r="E12109" s="1"/>
    </row>
    <row r="12110" s="10" customFormat="1" spans="1:5">
      <c r="A12110" s="1"/>
      <c r="B12110" s="1"/>
      <c r="C12110" s="1"/>
      <c r="D12110" s="1"/>
      <c r="E12110" s="1"/>
    </row>
    <row r="12111" s="10" customFormat="1" spans="1:5">
      <c r="A12111" s="1"/>
      <c r="B12111" s="1"/>
      <c r="C12111" s="1"/>
      <c r="D12111" s="1"/>
      <c r="E12111" s="1"/>
    </row>
    <row r="12112" s="10" customFormat="1" spans="1:5">
      <c r="A12112" s="1"/>
      <c r="B12112" s="1"/>
      <c r="C12112" s="1"/>
      <c r="D12112" s="1"/>
      <c r="E12112" s="1"/>
    </row>
    <row r="12113" s="10" customFormat="1" spans="1:5">
      <c r="A12113" s="1"/>
      <c r="B12113" s="1"/>
      <c r="C12113" s="1"/>
      <c r="D12113" s="1"/>
      <c r="E12113" s="1"/>
    </row>
    <row r="12114" s="10" customFormat="1" spans="1:5">
      <c r="A12114" s="1"/>
      <c r="B12114" s="1"/>
      <c r="C12114" s="1"/>
      <c r="D12114" s="1"/>
      <c r="E12114" s="1"/>
    </row>
    <row r="12115" s="10" customFormat="1" spans="1:5">
      <c r="A12115" s="1"/>
      <c r="B12115" s="1"/>
      <c r="C12115" s="1"/>
      <c r="D12115" s="1"/>
      <c r="E12115" s="1"/>
    </row>
    <row r="12116" s="10" customFormat="1" spans="1:5">
      <c r="A12116" s="1"/>
      <c r="B12116" s="1"/>
      <c r="C12116" s="1"/>
      <c r="D12116" s="1"/>
      <c r="E12116" s="1"/>
    </row>
    <row r="12117" s="10" customFormat="1" spans="1:5">
      <c r="A12117" s="1"/>
      <c r="B12117" s="1"/>
      <c r="C12117" s="1"/>
      <c r="D12117" s="1"/>
      <c r="E12117" s="1"/>
    </row>
    <row r="12118" s="10" customFormat="1" spans="1:5">
      <c r="A12118" s="1"/>
      <c r="B12118" s="1"/>
      <c r="C12118" s="1"/>
      <c r="D12118" s="1"/>
      <c r="E12118" s="1"/>
    </row>
    <row r="12119" s="10" customFormat="1" spans="1:5">
      <c r="A12119" s="1"/>
      <c r="B12119" s="1"/>
      <c r="C12119" s="1"/>
      <c r="D12119" s="1"/>
      <c r="E12119" s="1"/>
    </row>
    <row r="12120" s="10" customFormat="1" spans="1:5">
      <c r="A12120" s="1"/>
      <c r="B12120" s="1"/>
      <c r="C12120" s="1"/>
      <c r="D12120" s="1"/>
      <c r="E12120" s="1"/>
    </row>
    <row r="12121" s="10" customFormat="1" spans="1:5">
      <c r="A12121" s="1"/>
      <c r="B12121" s="1"/>
      <c r="C12121" s="1"/>
      <c r="D12121" s="1"/>
      <c r="E12121" s="1"/>
    </row>
    <row r="12122" s="10" customFormat="1" spans="1:5">
      <c r="A12122" s="1"/>
      <c r="B12122" s="1"/>
      <c r="C12122" s="1"/>
      <c r="D12122" s="1"/>
      <c r="E12122" s="1"/>
    </row>
    <row r="12123" s="10" customFormat="1" spans="1:5">
      <c r="A12123" s="1"/>
      <c r="B12123" s="1"/>
      <c r="C12123" s="1"/>
      <c r="D12123" s="1"/>
      <c r="E12123" s="1"/>
    </row>
    <row r="12124" s="10" customFormat="1" spans="1:5">
      <c r="A12124" s="1"/>
      <c r="B12124" s="1"/>
      <c r="C12124" s="1"/>
      <c r="D12124" s="1"/>
      <c r="E12124" s="1"/>
    </row>
    <row r="12125" s="10" customFormat="1" spans="1:5">
      <c r="A12125" s="1"/>
      <c r="B12125" s="1"/>
      <c r="C12125" s="1"/>
      <c r="D12125" s="1"/>
      <c r="E12125" s="1"/>
    </row>
    <row r="12126" s="10" customFormat="1" spans="1:5">
      <c r="A12126" s="1"/>
      <c r="B12126" s="1"/>
      <c r="C12126" s="1"/>
      <c r="D12126" s="1"/>
      <c r="E12126" s="1"/>
    </row>
    <row r="12127" s="10" customFormat="1" spans="1:5">
      <c r="A12127" s="1"/>
      <c r="B12127" s="1"/>
      <c r="C12127" s="1"/>
      <c r="D12127" s="1"/>
      <c r="E12127" s="1"/>
    </row>
    <row r="12128" s="10" customFormat="1" spans="1:5">
      <c r="A12128" s="1"/>
      <c r="B12128" s="1"/>
      <c r="C12128" s="1"/>
      <c r="D12128" s="1"/>
      <c r="E12128" s="1"/>
    </row>
    <row r="12129" s="10" customFormat="1" spans="1:5">
      <c r="A12129" s="1"/>
      <c r="B12129" s="1"/>
      <c r="C12129" s="1"/>
      <c r="D12129" s="1"/>
      <c r="E12129" s="1"/>
    </row>
    <row r="12130" s="10" customFormat="1" spans="1:5">
      <c r="A12130" s="1"/>
      <c r="B12130" s="1"/>
      <c r="C12130" s="1"/>
      <c r="D12130" s="1"/>
      <c r="E12130" s="1"/>
    </row>
    <row r="12131" s="10" customFormat="1" spans="1:5">
      <c r="A12131" s="1"/>
      <c r="B12131" s="1"/>
      <c r="C12131" s="1"/>
      <c r="D12131" s="1"/>
      <c r="E12131" s="1"/>
    </row>
    <row r="12132" s="10" customFormat="1" spans="1:5">
      <c r="A12132" s="1"/>
      <c r="B12132" s="1"/>
      <c r="C12132" s="1"/>
      <c r="D12132" s="1"/>
      <c r="E12132" s="1"/>
    </row>
    <row r="12133" s="10" customFormat="1" spans="1:5">
      <c r="A12133" s="1"/>
      <c r="B12133" s="1"/>
      <c r="C12133" s="1"/>
      <c r="D12133" s="1"/>
      <c r="E12133" s="1"/>
    </row>
    <row r="12134" s="10" customFormat="1" spans="1:5">
      <c r="A12134" s="1"/>
      <c r="B12134" s="1"/>
      <c r="C12134" s="1"/>
      <c r="D12134" s="1"/>
      <c r="E12134" s="1"/>
    </row>
    <row r="12135" s="10" customFormat="1" spans="1:5">
      <c r="A12135" s="1"/>
      <c r="B12135" s="1"/>
      <c r="C12135" s="1"/>
      <c r="D12135" s="1"/>
      <c r="E12135" s="1"/>
    </row>
    <row r="12136" s="10" customFormat="1" spans="1:5">
      <c r="A12136" s="1"/>
      <c r="B12136" s="1"/>
      <c r="C12136" s="1"/>
      <c r="D12136" s="1"/>
      <c r="E12136" s="1"/>
    </row>
    <row r="12137" s="10" customFormat="1" spans="1:5">
      <c r="A12137" s="1"/>
      <c r="B12137" s="1"/>
      <c r="C12137" s="1"/>
      <c r="D12137" s="1"/>
      <c r="E12137" s="1"/>
    </row>
    <row r="12138" s="10" customFormat="1" spans="1:5">
      <c r="A12138" s="1"/>
      <c r="B12138" s="1"/>
      <c r="C12138" s="1"/>
      <c r="D12138" s="1"/>
      <c r="E12138" s="1"/>
    </row>
    <row r="12139" s="10" customFormat="1" spans="1:5">
      <c r="A12139" s="1"/>
      <c r="B12139" s="1"/>
      <c r="C12139" s="1"/>
      <c r="D12139" s="1"/>
      <c r="E12139" s="1"/>
    </row>
    <row r="12140" s="10" customFormat="1" spans="1:5">
      <c r="A12140" s="1"/>
      <c r="B12140" s="1"/>
      <c r="C12140" s="1"/>
      <c r="D12140" s="1"/>
      <c r="E12140" s="1"/>
    </row>
    <row r="12141" s="10" customFormat="1" spans="1:5">
      <c r="A12141" s="1"/>
      <c r="B12141" s="1"/>
      <c r="C12141" s="1"/>
      <c r="D12141" s="1"/>
      <c r="E12141" s="1"/>
    </row>
    <row r="12142" s="10" customFormat="1" spans="1:5">
      <c r="A12142" s="1"/>
      <c r="B12142" s="1"/>
      <c r="C12142" s="1"/>
      <c r="D12142" s="1"/>
      <c r="E12142" s="1"/>
    </row>
    <row r="12143" s="10" customFormat="1" spans="1:5">
      <c r="A12143" s="1"/>
      <c r="B12143" s="1"/>
      <c r="C12143" s="1"/>
      <c r="D12143" s="1"/>
      <c r="E12143" s="1"/>
    </row>
    <row r="12144" s="10" customFormat="1" spans="1:5">
      <c r="A12144" s="1"/>
      <c r="B12144" s="1"/>
      <c r="C12144" s="1"/>
      <c r="D12144" s="1"/>
      <c r="E12144" s="1"/>
    </row>
    <row r="12145" s="10" customFormat="1" spans="1:5">
      <c r="A12145" s="1"/>
      <c r="B12145" s="1"/>
      <c r="C12145" s="1"/>
      <c r="D12145" s="1"/>
      <c r="E12145" s="1"/>
    </row>
    <row r="12146" s="10" customFormat="1" spans="1:5">
      <c r="A12146" s="1"/>
      <c r="B12146" s="1"/>
      <c r="C12146" s="1"/>
      <c r="D12146" s="1"/>
      <c r="E12146" s="1"/>
    </row>
    <row r="12147" s="10" customFormat="1" spans="1:5">
      <c r="A12147" s="1"/>
      <c r="B12147" s="1"/>
      <c r="C12147" s="1"/>
      <c r="D12147" s="1"/>
      <c r="E12147" s="1"/>
    </row>
    <row r="12148" s="10" customFormat="1" spans="1:5">
      <c r="A12148" s="1"/>
      <c r="B12148" s="1"/>
      <c r="C12148" s="1"/>
      <c r="D12148" s="1"/>
      <c r="E12148" s="1"/>
    </row>
    <row r="12149" s="10" customFormat="1" spans="1:5">
      <c r="A12149" s="1"/>
      <c r="B12149" s="1"/>
      <c r="C12149" s="1"/>
      <c r="D12149" s="1"/>
      <c r="E12149" s="1"/>
    </row>
    <row r="12150" s="10" customFormat="1" spans="1:5">
      <c r="A12150" s="1"/>
      <c r="B12150" s="1"/>
      <c r="C12150" s="1"/>
      <c r="D12150" s="1"/>
      <c r="E12150" s="1"/>
    </row>
    <row r="12151" s="10" customFormat="1" spans="1:5">
      <c r="A12151" s="1"/>
      <c r="B12151" s="1"/>
      <c r="C12151" s="1"/>
      <c r="D12151" s="1"/>
      <c r="E12151" s="1"/>
    </row>
    <row r="12152" s="10" customFormat="1" spans="1:5">
      <c r="A12152" s="1"/>
      <c r="B12152" s="1"/>
      <c r="C12152" s="1"/>
      <c r="D12152" s="1"/>
      <c r="E12152" s="1"/>
    </row>
    <row r="12153" s="10" customFormat="1" spans="1:5">
      <c r="A12153" s="1"/>
      <c r="B12153" s="1"/>
      <c r="C12153" s="1"/>
      <c r="D12153" s="1"/>
      <c r="E12153" s="1"/>
    </row>
    <row r="12154" s="10" customFormat="1" spans="1:5">
      <c r="A12154" s="1"/>
      <c r="B12154" s="1"/>
      <c r="C12154" s="1"/>
      <c r="D12154" s="1"/>
      <c r="E12154" s="1"/>
    </row>
    <row r="12155" s="10" customFormat="1" spans="1:5">
      <c r="A12155" s="1"/>
      <c r="B12155" s="1"/>
      <c r="C12155" s="1"/>
      <c r="D12155" s="1"/>
      <c r="E12155" s="1"/>
    </row>
    <row r="12156" s="10" customFormat="1" spans="1:5">
      <c r="A12156" s="1"/>
      <c r="B12156" s="1"/>
      <c r="C12156" s="1"/>
      <c r="D12156" s="1"/>
      <c r="E12156" s="1"/>
    </row>
    <row r="12157" s="10" customFormat="1" spans="1:5">
      <c r="A12157" s="1"/>
      <c r="B12157" s="1"/>
      <c r="C12157" s="1"/>
      <c r="D12157" s="1"/>
      <c r="E12157" s="1"/>
    </row>
    <row r="12158" s="10" customFormat="1" spans="1:5">
      <c r="A12158" s="1"/>
      <c r="B12158" s="1"/>
      <c r="C12158" s="1"/>
      <c r="D12158" s="1"/>
      <c r="E12158" s="1"/>
    </row>
    <row r="12159" s="10" customFormat="1" spans="1:5">
      <c r="A12159" s="1"/>
      <c r="B12159" s="1"/>
      <c r="C12159" s="1"/>
      <c r="D12159" s="1"/>
      <c r="E12159" s="1"/>
    </row>
    <row r="12160" s="10" customFormat="1" spans="1:5">
      <c r="A12160" s="1"/>
      <c r="B12160" s="1"/>
      <c r="C12160" s="1"/>
      <c r="D12160" s="1"/>
      <c r="E12160" s="1"/>
    </row>
    <row r="12161" s="10" customFormat="1" spans="1:5">
      <c r="A12161" s="1"/>
      <c r="B12161" s="1"/>
      <c r="C12161" s="1"/>
      <c r="D12161" s="1"/>
      <c r="E12161" s="1"/>
    </row>
    <row r="12162" s="10" customFormat="1" spans="1:5">
      <c r="A12162" s="1"/>
      <c r="B12162" s="1"/>
      <c r="C12162" s="1"/>
      <c r="D12162" s="1"/>
      <c r="E12162" s="1"/>
    </row>
    <row r="12163" s="10" customFormat="1" spans="1:5">
      <c r="A12163" s="1"/>
      <c r="B12163" s="1"/>
      <c r="C12163" s="1"/>
      <c r="D12163" s="1"/>
      <c r="E12163" s="1"/>
    </row>
    <row r="12164" s="10" customFormat="1" spans="1:5">
      <c r="A12164" s="1"/>
      <c r="B12164" s="1"/>
      <c r="C12164" s="1"/>
      <c r="D12164" s="1"/>
      <c r="E12164" s="1"/>
    </row>
    <row r="12165" s="10" customFormat="1" spans="1:5">
      <c r="A12165" s="1"/>
      <c r="B12165" s="1"/>
      <c r="C12165" s="1"/>
      <c r="D12165" s="1"/>
      <c r="E12165" s="1"/>
    </row>
    <row r="12166" s="10" customFormat="1" spans="1:5">
      <c r="A12166" s="1"/>
      <c r="B12166" s="1"/>
      <c r="C12166" s="1"/>
      <c r="D12166" s="1"/>
      <c r="E12166" s="1"/>
    </row>
    <row r="12167" s="10" customFormat="1" spans="1:5">
      <c r="A12167" s="1"/>
      <c r="B12167" s="1"/>
      <c r="C12167" s="1"/>
      <c r="D12167" s="1"/>
      <c r="E12167" s="1"/>
    </row>
    <row r="12168" s="10" customFormat="1" spans="1:5">
      <c r="A12168" s="1"/>
      <c r="B12168" s="1"/>
      <c r="C12168" s="1"/>
      <c r="D12168" s="1"/>
      <c r="E12168" s="1"/>
    </row>
    <row r="12169" s="10" customFormat="1" spans="1:5">
      <c r="A12169" s="1"/>
      <c r="B12169" s="1"/>
      <c r="C12169" s="1"/>
      <c r="D12169" s="1"/>
      <c r="E12169" s="1"/>
    </row>
    <row r="12170" s="10" customFormat="1" spans="1:5">
      <c r="A12170" s="1"/>
      <c r="B12170" s="1"/>
      <c r="C12170" s="1"/>
      <c r="D12170" s="1"/>
      <c r="E12170" s="1"/>
    </row>
    <row r="12171" s="10" customFormat="1" spans="1:5">
      <c r="A12171" s="1"/>
      <c r="B12171" s="1"/>
      <c r="C12171" s="1"/>
      <c r="D12171" s="1"/>
      <c r="E12171" s="1"/>
    </row>
    <row r="12172" s="10" customFormat="1" spans="1:5">
      <c r="A12172" s="1"/>
      <c r="B12172" s="1"/>
      <c r="C12172" s="1"/>
      <c r="D12172" s="1"/>
      <c r="E12172" s="1"/>
    </row>
    <row r="12173" s="10" customFormat="1" spans="1:5">
      <c r="A12173" s="1"/>
      <c r="B12173" s="1"/>
      <c r="C12173" s="1"/>
      <c r="D12173" s="1"/>
      <c r="E12173" s="1"/>
    </row>
    <row r="12174" s="10" customFormat="1" spans="1:5">
      <c r="A12174" s="1"/>
      <c r="B12174" s="1"/>
      <c r="C12174" s="1"/>
      <c r="D12174" s="1"/>
      <c r="E12174" s="1"/>
    </row>
    <row r="12175" s="10" customFormat="1" spans="1:5">
      <c r="A12175" s="1"/>
      <c r="B12175" s="1"/>
      <c r="C12175" s="1"/>
      <c r="D12175" s="1"/>
      <c r="E12175" s="1"/>
    </row>
    <row r="12176" s="10" customFormat="1" spans="1:5">
      <c r="A12176" s="1"/>
      <c r="B12176" s="1"/>
      <c r="C12176" s="1"/>
      <c r="D12176" s="1"/>
      <c r="E12176" s="1"/>
    </row>
    <row r="12177" s="10" customFormat="1" spans="1:5">
      <c r="A12177" s="1"/>
      <c r="B12177" s="1"/>
      <c r="C12177" s="1"/>
      <c r="D12177" s="1"/>
      <c r="E12177" s="1"/>
    </row>
    <row r="12178" s="10" customFormat="1" spans="1:5">
      <c r="A12178" s="1"/>
      <c r="B12178" s="1"/>
      <c r="C12178" s="1"/>
      <c r="D12178" s="1"/>
      <c r="E12178" s="1"/>
    </row>
    <row r="12179" s="10" customFormat="1" spans="1:5">
      <c r="A12179" s="1"/>
      <c r="B12179" s="1"/>
      <c r="C12179" s="1"/>
      <c r="D12179" s="1"/>
      <c r="E12179" s="1"/>
    </row>
    <row r="12180" s="10" customFormat="1" spans="1:5">
      <c r="A12180" s="1"/>
      <c r="B12180" s="1"/>
      <c r="C12180" s="1"/>
      <c r="D12180" s="1"/>
      <c r="E12180" s="1"/>
    </row>
    <row r="12181" s="10" customFormat="1" spans="1:5">
      <c r="A12181" s="1"/>
      <c r="B12181" s="1"/>
      <c r="C12181" s="1"/>
      <c r="D12181" s="1"/>
      <c r="E12181" s="1"/>
    </row>
    <row r="12182" s="10" customFormat="1" spans="1:5">
      <c r="A12182" s="1"/>
      <c r="B12182" s="1"/>
      <c r="C12182" s="1"/>
      <c r="D12182" s="1"/>
      <c r="E12182" s="1"/>
    </row>
    <row r="12183" s="10" customFormat="1" spans="1:5">
      <c r="A12183" s="1"/>
      <c r="B12183" s="1"/>
      <c r="C12183" s="1"/>
      <c r="D12183" s="1"/>
      <c r="E12183" s="1"/>
    </row>
    <row r="12184" s="10" customFormat="1" spans="1:5">
      <c r="A12184" s="1"/>
      <c r="B12184" s="1"/>
      <c r="C12184" s="1"/>
      <c r="D12184" s="1"/>
      <c r="E12184" s="1"/>
    </row>
    <row r="12185" s="10" customFormat="1" spans="1:5">
      <c r="A12185" s="1"/>
      <c r="B12185" s="1"/>
      <c r="C12185" s="1"/>
      <c r="D12185" s="1"/>
      <c r="E12185" s="1"/>
    </row>
    <row r="12186" s="10" customFormat="1" spans="1:5">
      <c r="A12186" s="1"/>
      <c r="B12186" s="1"/>
      <c r="C12186" s="1"/>
      <c r="D12186" s="1"/>
      <c r="E12186" s="1"/>
    </row>
    <row r="12187" s="10" customFormat="1" spans="1:5">
      <c r="A12187" s="1"/>
      <c r="B12187" s="1"/>
      <c r="C12187" s="1"/>
      <c r="D12187" s="1"/>
      <c r="E12187" s="1"/>
    </row>
    <row r="12188" s="10" customFormat="1" spans="1:5">
      <c r="A12188" s="1"/>
      <c r="B12188" s="1"/>
      <c r="C12188" s="1"/>
      <c r="D12188" s="1"/>
      <c r="E12188" s="1"/>
    </row>
    <row r="12189" s="10" customFormat="1" spans="1:5">
      <c r="A12189" s="1"/>
      <c r="B12189" s="1"/>
      <c r="C12189" s="1"/>
      <c r="D12189" s="1"/>
      <c r="E12189" s="1"/>
    </row>
    <row r="12190" s="10" customFormat="1" spans="1:5">
      <c r="A12190" s="1"/>
      <c r="B12190" s="1"/>
      <c r="C12190" s="1"/>
      <c r="D12190" s="1"/>
      <c r="E12190" s="1"/>
    </row>
    <row r="12191" s="10" customFormat="1" spans="1:5">
      <c r="A12191" s="1"/>
      <c r="B12191" s="1"/>
      <c r="C12191" s="1"/>
      <c r="D12191" s="1"/>
      <c r="E12191" s="1"/>
    </row>
    <row r="12192" s="10" customFormat="1" spans="1:5">
      <c r="A12192" s="1"/>
      <c r="B12192" s="1"/>
      <c r="C12192" s="1"/>
      <c r="D12192" s="1"/>
      <c r="E12192" s="1"/>
    </row>
    <row r="12193" s="10" customFormat="1" spans="1:5">
      <c r="A12193" s="1"/>
      <c r="B12193" s="1"/>
      <c r="C12193" s="1"/>
      <c r="D12193" s="1"/>
      <c r="E12193" s="1"/>
    </row>
    <row r="12194" s="10" customFormat="1" spans="1:5">
      <c r="A12194" s="1"/>
      <c r="B12194" s="1"/>
      <c r="C12194" s="1"/>
      <c r="D12194" s="1"/>
      <c r="E12194" s="1"/>
    </row>
    <row r="12195" s="10" customFormat="1" spans="1:5">
      <c r="A12195" s="1"/>
      <c r="B12195" s="1"/>
      <c r="C12195" s="1"/>
      <c r="D12195" s="1"/>
      <c r="E12195" s="1"/>
    </row>
    <row r="12196" s="10" customFormat="1" spans="1:5">
      <c r="A12196" s="1"/>
      <c r="B12196" s="1"/>
      <c r="C12196" s="1"/>
      <c r="D12196" s="1"/>
      <c r="E12196" s="1"/>
    </row>
    <row r="12197" s="10" customFormat="1" spans="1:5">
      <c r="A12197" s="1"/>
      <c r="B12197" s="1"/>
      <c r="C12197" s="1"/>
      <c r="D12197" s="1"/>
      <c r="E12197" s="1"/>
    </row>
    <row r="12198" s="10" customFormat="1" spans="1:5">
      <c r="A12198" s="1"/>
      <c r="B12198" s="1"/>
      <c r="C12198" s="1"/>
      <c r="D12198" s="1"/>
      <c r="E12198" s="1"/>
    </row>
    <row r="12199" s="10" customFormat="1" spans="1:5">
      <c r="A12199" s="1"/>
      <c r="B12199" s="1"/>
      <c r="C12199" s="1"/>
      <c r="D12199" s="1"/>
      <c r="E12199" s="1"/>
    </row>
    <row r="12200" s="10" customFormat="1" spans="1:5">
      <c r="A12200" s="1"/>
      <c r="B12200" s="1"/>
      <c r="C12200" s="1"/>
      <c r="D12200" s="1"/>
      <c r="E12200" s="1"/>
    </row>
    <row r="12201" s="10" customFormat="1" spans="1:5">
      <c r="A12201" s="1"/>
      <c r="B12201" s="1"/>
      <c r="C12201" s="1"/>
      <c r="D12201" s="1"/>
      <c r="E12201" s="1"/>
    </row>
    <row r="12202" s="10" customFormat="1" spans="1:5">
      <c r="A12202" s="1"/>
      <c r="B12202" s="1"/>
      <c r="C12202" s="1"/>
      <c r="D12202" s="1"/>
      <c r="E12202" s="1"/>
    </row>
    <row r="12203" s="10" customFormat="1" spans="1:5">
      <c r="A12203" s="1"/>
      <c r="B12203" s="1"/>
      <c r="C12203" s="1"/>
      <c r="D12203" s="1"/>
      <c r="E12203" s="1"/>
    </row>
    <row r="12204" s="10" customFormat="1" spans="1:5">
      <c r="A12204" s="1"/>
      <c r="B12204" s="1"/>
      <c r="C12204" s="1"/>
      <c r="D12204" s="1"/>
      <c r="E12204" s="1"/>
    </row>
    <row r="12205" s="10" customFormat="1" spans="1:5">
      <c r="A12205" s="1"/>
      <c r="B12205" s="1"/>
      <c r="C12205" s="1"/>
      <c r="D12205" s="1"/>
      <c r="E12205" s="1"/>
    </row>
    <row r="12206" s="10" customFormat="1" spans="1:5">
      <c r="A12206" s="1"/>
      <c r="B12206" s="1"/>
      <c r="C12206" s="1"/>
      <c r="D12206" s="1"/>
      <c r="E12206" s="1"/>
    </row>
    <row r="12207" s="10" customFormat="1" spans="1:5">
      <c r="A12207" s="1"/>
      <c r="B12207" s="1"/>
      <c r="C12207" s="1"/>
      <c r="D12207" s="1"/>
      <c r="E12207" s="1"/>
    </row>
    <row r="12208" s="10" customFormat="1" spans="1:5">
      <c r="A12208" s="1"/>
      <c r="B12208" s="1"/>
      <c r="C12208" s="1"/>
      <c r="D12208" s="1"/>
      <c r="E12208" s="1"/>
    </row>
    <row r="12209" s="10" customFormat="1" spans="1:5">
      <c r="A12209" s="1"/>
      <c r="B12209" s="1"/>
      <c r="C12209" s="1"/>
      <c r="D12209" s="1"/>
      <c r="E12209" s="1"/>
    </row>
    <row r="12210" s="10" customFormat="1" spans="1:5">
      <c r="A12210" s="1"/>
      <c r="B12210" s="1"/>
      <c r="C12210" s="1"/>
      <c r="D12210" s="1"/>
      <c r="E12210" s="1"/>
    </row>
    <row r="12211" s="10" customFormat="1" spans="1:5">
      <c r="A12211" s="1"/>
      <c r="B12211" s="1"/>
      <c r="C12211" s="1"/>
      <c r="D12211" s="1"/>
      <c r="E12211" s="1"/>
    </row>
    <row r="12212" s="10" customFormat="1" spans="1:5">
      <c r="A12212" s="1"/>
      <c r="B12212" s="1"/>
      <c r="C12212" s="1"/>
      <c r="D12212" s="1"/>
      <c r="E12212" s="1"/>
    </row>
    <row r="12213" s="10" customFormat="1" spans="1:5">
      <c r="A12213" s="1"/>
      <c r="B12213" s="1"/>
      <c r="C12213" s="1"/>
      <c r="D12213" s="1"/>
      <c r="E12213" s="1"/>
    </row>
    <row r="12214" s="10" customFormat="1" spans="1:5">
      <c r="A12214" s="1"/>
      <c r="B12214" s="1"/>
      <c r="C12214" s="1"/>
      <c r="D12214" s="1"/>
      <c r="E12214" s="1"/>
    </row>
    <row r="12215" s="10" customFormat="1" spans="1:5">
      <c r="A12215" s="1"/>
      <c r="B12215" s="1"/>
      <c r="C12215" s="1"/>
      <c r="D12215" s="1"/>
      <c r="E12215" s="1"/>
    </row>
    <row r="12216" s="10" customFormat="1" spans="1:5">
      <c r="A12216" s="1"/>
      <c r="B12216" s="1"/>
      <c r="C12216" s="1"/>
      <c r="D12216" s="1"/>
      <c r="E12216" s="1"/>
    </row>
    <row r="12217" s="10" customFormat="1" spans="1:5">
      <c r="A12217" s="1"/>
      <c r="B12217" s="1"/>
      <c r="C12217" s="1"/>
      <c r="D12217" s="1"/>
      <c r="E12217" s="1"/>
    </row>
    <row r="12218" s="10" customFormat="1" spans="1:5">
      <c r="A12218" s="1"/>
      <c r="B12218" s="1"/>
      <c r="C12218" s="1"/>
      <c r="D12218" s="1"/>
      <c r="E12218" s="1"/>
    </row>
    <row r="12219" s="10" customFormat="1" spans="1:5">
      <c r="A12219" s="1"/>
      <c r="B12219" s="1"/>
      <c r="C12219" s="1"/>
      <c r="D12219" s="1"/>
      <c r="E12219" s="1"/>
    </row>
    <row r="12220" s="10" customFormat="1" spans="1:5">
      <c r="A12220" s="1"/>
      <c r="B12220" s="1"/>
      <c r="C12220" s="1"/>
      <c r="D12220" s="1"/>
      <c r="E12220" s="1"/>
    </row>
    <row r="12221" s="10" customFormat="1" spans="1:5">
      <c r="A12221" s="1"/>
      <c r="B12221" s="1"/>
      <c r="C12221" s="1"/>
      <c r="D12221" s="1"/>
      <c r="E12221" s="1"/>
    </row>
    <row r="12222" s="10" customFormat="1" spans="1:5">
      <c r="A12222" s="1"/>
      <c r="B12222" s="1"/>
      <c r="C12222" s="1"/>
      <c r="D12222" s="1"/>
      <c r="E12222" s="1"/>
    </row>
    <row r="12223" s="10" customFormat="1" spans="1:5">
      <c r="A12223" s="1"/>
      <c r="B12223" s="1"/>
      <c r="C12223" s="1"/>
      <c r="D12223" s="1"/>
      <c r="E12223" s="1"/>
    </row>
    <row r="12224" s="10" customFormat="1" spans="1:5">
      <c r="A12224" s="1"/>
      <c r="B12224" s="1"/>
      <c r="C12224" s="1"/>
      <c r="D12224" s="1"/>
      <c r="E12224" s="1"/>
    </row>
    <row r="12225" s="10" customFormat="1" spans="1:5">
      <c r="A12225" s="1"/>
      <c r="B12225" s="1"/>
      <c r="C12225" s="1"/>
      <c r="D12225" s="1"/>
      <c r="E12225" s="1"/>
    </row>
    <row r="12226" s="10" customFormat="1" spans="1:5">
      <c r="A12226" s="1"/>
      <c r="B12226" s="1"/>
      <c r="C12226" s="1"/>
      <c r="D12226" s="1"/>
      <c r="E12226" s="1"/>
    </row>
    <row r="12227" s="10" customFormat="1" spans="1:5">
      <c r="A12227" s="1"/>
      <c r="B12227" s="1"/>
      <c r="C12227" s="1"/>
      <c r="D12227" s="1"/>
      <c r="E12227" s="1"/>
    </row>
    <row r="12228" s="10" customFormat="1" spans="1:5">
      <c r="A12228" s="1"/>
      <c r="B12228" s="1"/>
      <c r="C12228" s="1"/>
      <c r="D12228" s="1"/>
      <c r="E12228" s="1"/>
    </row>
    <row r="12229" s="10" customFormat="1" spans="1:5">
      <c r="A12229" s="1"/>
      <c r="B12229" s="1"/>
      <c r="C12229" s="1"/>
      <c r="D12229" s="1"/>
      <c r="E12229" s="1"/>
    </row>
    <row r="12230" s="10" customFormat="1" spans="1:5">
      <c r="A12230" s="1"/>
      <c r="B12230" s="1"/>
      <c r="C12230" s="1"/>
      <c r="D12230" s="1"/>
      <c r="E12230" s="1"/>
    </row>
    <row r="12231" s="10" customFormat="1" spans="1:5">
      <c r="A12231" s="1"/>
      <c r="B12231" s="1"/>
      <c r="C12231" s="1"/>
      <c r="D12231" s="1"/>
      <c r="E12231" s="1"/>
    </row>
    <row r="12232" s="10" customFormat="1" spans="1:5">
      <c r="A12232" s="1"/>
      <c r="B12232" s="1"/>
      <c r="C12232" s="1"/>
      <c r="D12232" s="1"/>
      <c r="E12232" s="1"/>
    </row>
    <row r="12233" s="10" customFormat="1" spans="1:5">
      <c r="A12233" s="1"/>
      <c r="B12233" s="1"/>
      <c r="C12233" s="1"/>
      <c r="D12233" s="1"/>
      <c r="E12233" s="1"/>
    </row>
    <row r="12234" s="10" customFormat="1" spans="1:5">
      <c r="A12234" s="1"/>
      <c r="B12234" s="1"/>
      <c r="C12234" s="1"/>
      <c r="D12234" s="1"/>
      <c r="E12234" s="1"/>
    </row>
    <row r="12235" s="10" customFormat="1" spans="1:5">
      <c r="A12235" s="1"/>
      <c r="B12235" s="1"/>
      <c r="C12235" s="1"/>
      <c r="D12235" s="1"/>
      <c r="E12235" s="1"/>
    </row>
    <row r="12236" s="10" customFormat="1" spans="1:5">
      <c r="A12236" s="1"/>
      <c r="B12236" s="1"/>
      <c r="C12236" s="1"/>
      <c r="D12236" s="1"/>
      <c r="E12236" s="1"/>
    </row>
    <row r="12237" s="10" customFormat="1" spans="1:5">
      <c r="A12237" s="1"/>
      <c r="B12237" s="1"/>
      <c r="C12237" s="1"/>
      <c r="D12237" s="1"/>
      <c r="E12237" s="1"/>
    </row>
    <row r="12238" s="10" customFormat="1" spans="1:5">
      <c r="A12238" s="1"/>
      <c r="B12238" s="1"/>
      <c r="C12238" s="1"/>
      <c r="D12238" s="1"/>
      <c r="E12238" s="1"/>
    </row>
    <row r="12239" s="10" customFormat="1" spans="1:5">
      <c r="A12239" s="1"/>
      <c r="B12239" s="1"/>
      <c r="C12239" s="1"/>
      <c r="D12239" s="1"/>
      <c r="E12239" s="1"/>
    </row>
    <row r="12240" s="10" customFormat="1" spans="1:5">
      <c r="A12240" s="1"/>
      <c r="B12240" s="1"/>
      <c r="C12240" s="1"/>
      <c r="D12240" s="1"/>
      <c r="E12240" s="1"/>
    </row>
    <row r="12241" s="10" customFormat="1" spans="1:5">
      <c r="A12241" s="1"/>
      <c r="B12241" s="1"/>
      <c r="C12241" s="1"/>
      <c r="D12241" s="1"/>
      <c r="E12241" s="1"/>
    </row>
    <row r="12242" s="10" customFormat="1" spans="1:5">
      <c r="A12242" s="1"/>
      <c r="B12242" s="1"/>
      <c r="C12242" s="1"/>
      <c r="D12242" s="1"/>
      <c r="E12242" s="1"/>
    </row>
    <row r="12243" s="10" customFormat="1" spans="1:5">
      <c r="A12243" s="1"/>
      <c r="B12243" s="1"/>
      <c r="C12243" s="1"/>
      <c r="D12243" s="1"/>
      <c r="E12243" s="1"/>
    </row>
    <row r="12244" s="10" customFormat="1" spans="1:5">
      <c r="A12244" s="1"/>
      <c r="B12244" s="1"/>
      <c r="C12244" s="1"/>
      <c r="D12244" s="1"/>
      <c r="E12244" s="1"/>
    </row>
    <row r="12245" s="10" customFormat="1" spans="1:5">
      <c r="A12245" s="1"/>
      <c r="B12245" s="1"/>
      <c r="C12245" s="1"/>
      <c r="D12245" s="1"/>
      <c r="E12245" s="1"/>
    </row>
    <row r="12246" s="10" customFormat="1" spans="1:5">
      <c r="A12246" s="1"/>
      <c r="B12246" s="1"/>
      <c r="C12246" s="1"/>
      <c r="D12246" s="1"/>
      <c r="E12246" s="1"/>
    </row>
    <row r="12247" s="10" customFormat="1" spans="1:5">
      <c r="A12247" s="1"/>
      <c r="B12247" s="1"/>
      <c r="C12247" s="1"/>
      <c r="D12247" s="1"/>
      <c r="E12247" s="1"/>
    </row>
    <row r="12248" s="10" customFormat="1" spans="1:5">
      <c r="A12248" s="1"/>
      <c r="B12248" s="1"/>
      <c r="C12248" s="1"/>
      <c r="D12248" s="1"/>
      <c r="E12248" s="1"/>
    </row>
    <row r="12249" s="10" customFormat="1" spans="1:5">
      <c r="A12249" s="1"/>
      <c r="B12249" s="1"/>
      <c r="C12249" s="1"/>
      <c r="D12249" s="1"/>
      <c r="E12249" s="1"/>
    </row>
    <row r="12250" s="10" customFormat="1" spans="1:5">
      <c r="A12250" s="1"/>
      <c r="B12250" s="1"/>
      <c r="C12250" s="1"/>
      <c r="D12250" s="1"/>
      <c r="E12250" s="1"/>
    </row>
    <row r="12251" s="10" customFormat="1" spans="1:5">
      <c r="A12251" s="1"/>
      <c r="B12251" s="1"/>
      <c r="C12251" s="1"/>
      <c r="D12251" s="1"/>
      <c r="E12251" s="1"/>
    </row>
    <row r="12252" s="10" customFormat="1" spans="1:5">
      <c r="A12252" s="1"/>
      <c r="B12252" s="1"/>
      <c r="C12252" s="1"/>
      <c r="D12252" s="1"/>
      <c r="E12252" s="1"/>
    </row>
    <row r="12253" s="10" customFormat="1" spans="1:5">
      <c r="A12253" s="1"/>
      <c r="B12253" s="1"/>
      <c r="C12253" s="1"/>
      <c r="D12253" s="1"/>
      <c r="E12253" s="1"/>
    </row>
    <row r="12254" s="10" customFormat="1" spans="1:5">
      <c r="A12254" s="1"/>
      <c r="B12254" s="1"/>
      <c r="C12254" s="1"/>
      <c r="D12254" s="1"/>
      <c r="E12254" s="1"/>
    </row>
    <row r="12255" s="10" customFormat="1" spans="1:5">
      <c r="A12255" s="1"/>
      <c r="B12255" s="1"/>
      <c r="C12255" s="1"/>
      <c r="D12255" s="1"/>
      <c r="E12255" s="1"/>
    </row>
    <row r="12256" s="10" customFormat="1" spans="1:5">
      <c r="A12256" s="1"/>
      <c r="B12256" s="1"/>
      <c r="C12256" s="1"/>
      <c r="D12256" s="1"/>
      <c r="E12256" s="1"/>
    </row>
    <row r="12257" s="10" customFormat="1" spans="1:5">
      <c r="A12257" s="1"/>
      <c r="B12257" s="1"/>
      <c r="C12257" s="1"/>
      <c r="D12257" s="1"/>
      <c r="E12257" s="1"/>
    </row>
    <row r="12258" s="10" customFormat="1" spans="1:5">
      <c r="A12258" s="1"/>
      <c r="B12258" s="1"/>
      <c r="C12258" s="1"/>
      <c r="D12258" s="1"/>
      <c r="E12258" s="1"/>
    </row>
    <row r="12259" s="10" customFormat="1" spans="1:5">
      <c r="A12259" s="1"/>
      <c r="B12259" s="1"/>
      <c r="C12259" s="1"/>
      <c r="D12259" s="1"/>
      <c r="E12259" s="1"/>
    </row>
    <row r="12260" s="10" customFormat="1" spans="1:5">
      <c r="A12260" s="1"/>
      <c r="B12260" s="1"/>
      <c r="C12260" s="1"/>
      <c r="D12260" s="1"/>
      <c r="E12260" s="1"/>
    </row>
    <row r="12261" s="10" customFormat="1" spans="1:5">
      <c r="A12261" s="1"/>
      <c r="B12261" s="1"/>
      <c r="C12261" s="1"/>
      <c r="D12261" s="1"/>
      <c r="E12261" s="1"/>
    </row>
    <row r="12262" s="10" customFormat="1" spans="1:5">
      <c r="A12262" s="1"/>
      <c r="B12262" s="1"/>
      <c r="C12262" s="1"/>
      <c r="D12262" s="1"/>
      <c r="E12262" s="1"/>
    </row>
    <row r="12263" s="10" customFormat="1" spans="1:5">
      <c r="A12263" s="1"/>
      <c r="B12263" s="1"/>
      <c r="C12263" s="1"/>
      <c r="D12263" s="1"/>
      <c r="E12263" s="1"/>
    </row>
    <row r="12264" s="10" customFormat="1" spans="1:5">
      <c r="A12264" s="1"/>
      <c r="B12264" s="1"/>
      <c r="C12264" s="1"/>
      <c r="D12264" s="1"/>
      <c r="E12264" s="1"/>
    </row>
    <row r="12265" s="10" customFormat="1" spans="1:5">
      <c r="A12265" s="1"/>
      <c r="B12265" s="1"/>
      <c r="C12265" s="1"/>
      <c r="D12265" s="1"/>
      <c r="E12265" s="1"/>
    </row>
    <row r="12266" s="10" customFormat="1" spans="1:5">
      <c r="A12266" s="1"/>
      <c r="B12266" s="1"/>
      <c r="C12266" s="1"/>
      <c r="D12266" s="1"/>
      <c r="E12266" s="1"/>
    </row>
    <row r="12267" s="10" customFormat="1" spans="1:5">
      <c r="A12267" s="1"/>
      <c r="B12267" s="1"/>
      <c r="C12267" s="1"/>
      <c r="D12267" s="1"/>
      <c r="E12267" s="1"/>
    </row>
    <row r="12268" s="10" customFormat="1" spans="1:5">
      <c r="A12268" s="1"/>
      <c r="B12268" s="1"/>
      <c r="C12268" s="1"/>
      <c r="D12268" s="1"/>
      <c r="E12268" s="1"/>
    </row>
    <row r="12269" s="10" customFormat="1" spans="1:5">
      <c r="A12269" s="1"/>
      <c r="B12269" s="1"/>
      <c r="C12269" s="1"/>
      <c r="D12269" s="1"/>
      <c r="E12269" s="1"/>
    </row>
    <row r="12270" s="10" customFormat="1" spans="1:5">
      <c r="A12270" s="1"/>
      <c r="B12270" s="1"/>
      <c r="C12270" s="1"/>
      <c r="D12270" s="1"/>
      <c r="E12270" s="1"/>
    </row>
    <row r="12271" s="10" customFormat="1" spans="1:5">
      <c r="A12271" s="1"/>
      <c r="B12271" s="1"/>
      <c r="C12271" s="1"/>
      <c r="D12271" s="1"/>
      <c r="E12271" s="1"/>
    </row>
    <row r="12272" s="10" customFormat="1" spans="1:5">
      <c r="A12272" s="1"/>
      <c r="B12272" s="1"/>
      <c r="C12272" s="1"/>
      <c r="D12272" s="1"/>
      <c r="E12272" s="1"/>
    </row>
    <row r="12273" s="10" customFormat="1" spans="1:5">
      <c r="A12273" s="1"/>
      <c r="B12273" s="1"/>
      <c r="C12273" s="1"/>
      <c r="D12273" s="1"/>
      <c r="E12273" s="1"/>
    </row>
    <row r="12274" s="10" customFormat="1" spans="1:5">
      <c r="A12274" s="1"/>
      <c r="B12274" s="1"/>
      <c r="C12274" s="1"/>
      <c r="D12274" s="1"/>
      <c r="E12274" s="1"/>
    </row>
    <row r="12275" s="10" customFormat="1" spans="1:5">
      <c r="A12275" s="1"/>
      <c r="B12275" s="1"/>
      <c r="C12275" s="1"/>
      <c r="D12275" s="1"/>
      <c r="E12275" s="1"/>
    </row>
    <row r="12276" s="10" customFormat="1" spans="1:5">
      <c r="A12276" s="1"/>
      <c r="B12276" s="1"/>
      <c r="C12276" s="1"/>
      <c r="D12276" s="1"/>
      <c r="E12276" s="1"/>
    </row>
    <row r="12277" s="10" customFormat="1" spans="1:5">
      <c r="A12277" s="1"/>
      <c r="B12277" s="1"/>
      <c r="C12277" s="1"/>
      <c r="D12277" s="1"/>
      <c r="E12277" s="1"/>
    </row>
    <row r="12278" s="10" customFormat="1" spans="1:5">
      <c r="A12278" s="1"/>
      <c r="B12278" s="1"/>
      <c r="C12278" s="1"/>
      <c r="D12278" s="1"/>
      <c r="E12278" s="1"/>
    </row>
    <row r="12279" s="10" customFormat="1" spans="1:5">
      <c r="A12279" s="1"/>
      <c r="B12279" s="1"/>
      <c r="C12279" s="1"/>
      <c r="D12279" s="1"/>
      <c r="E12279" s="1"/>
    </row>
    <row r="12280" s="10" customFormat="1" spans="1:5">
      <c r="A12280" s="1"/>
      <c r="B12280" s="1"/>
      <c r="C12280" s="1"/>
      <c r="D12280" s="1"/>
      <c r="E12280" s="1"/>
    </row>
    <row r="12281" s="10" customFormat="1" spans="1:5">
      <c r="A12281" s="1"/>
      <c r="B12281" s="1"/>
      <c r="C12281" s="1"/>
      <c r="D12281" s="1"/>
      <c r="E12281" s="1"/>
    </row>
    <row r="12282" s="10" customFormat="1" spans="1:5">
      <c r="A12282" s="1"/>
      <c r="B12282" s="1"/>
      <c r="C12282" s="1"/>
      <c r="D12282" s="1"/>
      <c r="E12282" s="1"/>
    </row>
    <row r="12283" s="10" customFormat="1" spans="1:5">
      <c r="A12283" s="1"/>
      <c r="B12283" s="1"/>
      <c r="C12283" s="1"/>
      <c r="D12283" s="1"/>
      <c r="E12283" s="1"/>
    </row>
    <row r="12284" s="10" customFormat="1" spans="1:5">
      <c r="A12284" s="1"/>
      <c r="B12284" s="1"/>
      <c r="C12284" s="1"/>
      <c r="D12284" s="1"/>
      <c r="E12284" s="1"/>
    </row>
    <row r="12285" s="10" customFormat="1" spans="1:5">
      <c r="A12285" s="1"/>
      <c r="B12285" s="1"/>
      <c r="C12285" s="1"/>
      <c r="D12285" s="1"/>
      <c r="E12285" s="1"/>
    </row>
    <row r="12286" s="10" customFormat="1" spans="1:5">
      <c r="A12286" s="1"/>
      <c r="B12286" s="1"/>
      <c r="C12286" s="1"/>
      <c r="D12286" s="1"/>
      <c r="E12286" s="1"/>
    </row>
    <row r="12287" s="10" customFormat="1" spans="1:5">
      <c r="A12287" s="1"/>
      <c r="B12287" s="1"/>
      <c r="C12287" s="1"/>
      <c r="D12287" s="1"/>
      <c r="E12287" s="1"/>
    </row>
    <row r="12288" s="10" customFormat="1" spans="1:5">
      <c r="A12288" s="1"/>
      <c r="B12288" s="1"/>
      <c r="C12288" s="1"/>
      <c r="D12288" s="1"/>
      <c r="E12288" s="1"/>
    </row>
    <row r="12289" s="10" customFormat="1" spans="1:5">
      <c r="A12289" s="1"/>
      <c r="B12289" s="1"/>
      <c r="C12289" s="1"/>
      <c r="D12289" s="1"/>
      <c r="E12289" s="1"/>
    </row>
    <row r="12290" s="10" customFormat="1" spans="1:5">
      <c r="A12290" s="1"/>
      <c r="B12290" s="1"/>
      <c r="C12290" s="1"/>
      <c r="D12290" s="1"/>
      <c r="E12290" s="1"/>
    </row>
    <row r="12291" s="10" customFormat="1" spans="1:5">
      <c r="A12291" s="1"/>
      <c r="B12291" s="1"/>
      <c r="C12291" s="1"/>
      <c r="D12291" s="1"/>
      <c r="E12291" s="1"/>
    </row>
    <row r="12292" s="10" customFormat="1" spans="1:5">
      <c r="A12292" s="1"/>
      <c r="B12292" s="1"/>
      <c r="C12292" s="1"/>
      <c r="D12292" s="1"/>
      <c r="E12292" s="1"/>
    </row>
    <row r="12293" s="10" customFormat="1" spans="1:5">
      <c r="A12293" s="1"/>
      <c r="B12293" s="1"/>
      <c r="C12293" s="1"/>
      <c r="D12293" s="1"/>
      <c r="E12293" s="1"/>
    </row>
    <row r="12294" s="10" customFormat="1" spans="1:5">
      <c r="A12294" s="1"/>
      <c r="B12294" s="1"/>
      <c r="C12294" s="1"/>
      <c r="D12294" s="1"/>
      <c r="E12294" s="1"/>
    </row>
    <row r="12295" s="10" customFormat="1" spans="1:5">
      <c r="A12295" s="1"/>
      <c r="B12295" s="1"/>
      <c r="C12295" s="1"/>
      <c r="D12295" s="1"/>
      <c r="E12295" s="1"/>
    </row>
    <row r="12296" s="10" customFormat="1" spans="1:5">
      <c r="A12296" s="1"/>
      <c r="B12296" s="1"/>
      <c r="C12296" s="1"/>
      <c r="D12296" s="1"/>
      <c r="E12296" s="1"/>
    </row>
    <row r="12297" s="10" customFormat="1" spans="1:5">
      <c r="A12297" s="1"/>
      <c r="B12297" s="1"/>
      <c r="C12297" s="1"/>
      <c r="D12297" s="1"/>
      <c r="E12297" s="1"/>
    </row>
    <row r="12298" s="10" customFormat="1" spans="1:5">
      <c r="A12298" s="1"/>
      <c r="B12298" s="1"/>
      <c r="C12298" s="1"/>
      <c r="D12298" s="1"/>
      <c r="E12298" s="1"/>
    </row>
    <row r="12299" s="10" customFormat="1" spans="1:5">
      <c r="A12299" s="1"/>
      <c r="B12299" s="1"/>
      <c r="C12299" s="1"/>
      <c r="D12299" s="1"/>
      <c r="E12299" s="1"/>
    </row>
    <row r="12300" s="10" customFormat="1" spans="1:5">
      <c r="A12300" s="1"/>
      <c r="B12300" s="1"/>
      <c r="C12300" s="1"/>
      <c r="D12300" s="1"/>
      <c r="E12300" s="1"/>
    </row>
    <row r="12301" s="10" customFormat="1" spans="1:5">
      <c r="A12301" s="1"/>
      <c r="B12301" s="1"/>
      <c r="C12301" s="1"/>
      <c r="D12301" s="1"/>
      <c r="E12301" s="1"/>
    </row>
    <row r="12302" s="10" customFormat="1" spans="1:5">
      <c r="A12302" s="1"/>
      <c r="B12302" s="1"/>
      <c r="C12302" s="1"/>
      <c r="D12302" s="1"/>
      <c r="E12302" s="1"/>
    </row>
    <row r="12303" s="10" customFormat="1" spans="1:5">
      <c r="A12303" s="1"/>
      <c r="B12303" s="1"/>
      <c r="C12303" s="1"/>
      <c r="D12303" s="1"/>
      <c r="E12303" s="1"/>
    </row>
    <row r="12304" s="10" customFormat="1" spans="1:5">
      <c r="A12304" s="1"/>
      <c r="B12304" s="1"/>
      <c r="C12304" s="1"/>
      <c r="D12304" s="1"/>
      <c r="E12304" s="1"/>
    </row>
    <row r="12305" s="10" customFormat="1" spans="1:5">
      <c r="A12305" s="1"/>
      <c r="B12305" s="1"/>
      <c r="C12305" s="1"/>
      <c r="D12305" s="1"/>
      <c r="E12305" s="1"/>
    </row>
    <row r="12306" s="10" customFormat="1" spans="1:5">
      <c r="A12306" s="1"/>
      <c r="B12306" s="1"/>
      <c r="C12306" s="1"/>
      <c r="D12306" s="1"/>
      <c r="E12306" s="1"/>
    </row>
    <row r="12307" s="10" customFormat="1" spans="1:5">
      <c r="A12307" s="1"/>
      <c r="B12307" s="1"/>
      <c r="C12307" s="1"/>
      <c r="D12307" s="1"/>
      <c r="E12307" s="1"/>
    </row>
    <row r="12308" s="10" customFormat="1" spans="1:5">
      <c r="A12308" s="1"/>
      <c r="B12308" s="1"/>
      <c r="C12308" s="1"/>
      <c r="D12308" s="1"/>
      <c r="E12308" s="1"/>
    </row>
    <row r="12309" s="10" customFormat="1" spans="1:5">
      <c r="A12309" s="1"/>
      <c r="B12309" s="1"/>
      <c r="C12309" s="1"/>
      <c r="D12309" s="1"/>
      <c r="E12309" s="1"/>
    </row>
    <row r="12310" s="10" customFormat="1" spans="1:5">
      <c r="A12310" s="1"/>
      <c r="B12310" s="1"/>
      <c r="C12310" s="1"/>
      <c r="D12310" s="1"/>
      <c r="E12310" s="1"/>
    </row>
    <row r="12311" s="10" customFormat="1" spans="1:5">
      <c r="A12311" s="1"/>
      <c r="B12311" s="1"/>
      <c r="C12311" s="1"/>
      <c r="D12311" s="1"/>
      <c r="E12311" s="1"/>
    </row>
    <row r="12312" s="10" customFormat="1" spans="1:5">
      <c r="A12312" s="1"/>
      <c r="B12312" s="1"/>
      <c r="C12312" s="1"/>
      <c r="D12312" s="1"/>
      <c r="E12312" s="1"/>
    </row>
    <row r="12313" s="10" customFormat="1" spans="1:5">
      <c r="A12313" s="1"/>
      <c r="B12313" s="1"/>
      <c r="C12313" s="1"/>
      <c r="D12313" s="1"/>
      <c r="E12313" s="1"/>
    </row>
    <row r="12314" s="10" customFormat="1" spans="1:5">
      <c r="A12314" s="1"/>
      <c r="B12314" s="1"/>
      <c r="C12314" s="1"/>
      <c r="D12314" s="1"/>
      <c r="E12314" s="1"/>
    </row>
    <row r="12315" s="10" customFormat="1" spans="1:5">
      <c r="A12315" s="1"/>
      <c r="B12315" s="1"/>
      <c r="C12315" s="1"/>
      <c r="D12315" s="1"/>
      <c r="E12315" s="1"/>
    </row>
    <row r="12316" s="10" customFormat="1" spans="1:5">
      <c r="A12316" s="1"/>
      <c r="B12316" s="1"/>
      <c r="C12316" s="1"/>
      <c r="D12316" s="1"/>
      <c r="E12316" s="1"/>
    </row>
    <row r="12317" s="10" customFormat="1" spans="1:5">
      <c r="A12317" s="1"/>
      <c r="B12317" s="1"/>
      <c r="C12317" s="1"/>
      <c r="D12317" s="1"/>
      <c r="E12317" s="1"/>
    </row>
    <row r="12318" s="10" customFormat="1" spans="1:5">
      <c r="A12318" s="1"/>
      <c r="B12318" s="1"/>
      <c r="C12318" s="1"/>
      <c r="D12318" s="1"/>
      <c r="E12318" s="1"/>
    </row>
    <row r="12319" s="10" customFormat="1" spans="1:5">
      <c r="A12319" s="1"/>
      <c r="B12319" s="1"/>
      <c r="C12319" s="1"/>
      <c r="D12319" s="1"/>
      <c r="E12319" s="1"/>
    </row>
    <row r="12320" s="10" customFormat="1" spans="1:5">
      <c r="A12320" s="1"/>
      <c r="B12320" s="1"/>
      <c r="C12320" s="1"/>
      <c r="D12320" s="1"/>
      <c r="E12320" s="1"/>
    </row>
    <row r="12321" s="10" customFormat="1" spans="1:5">
      <c r="A12321" s="1"/>
      <c r="B12321" s="1"/>
      <c r="C12321" s="1"/>
      <c r="D12321" s="1"/>
      <c r="E12321" s="1"/>
    </row>
    <row r="12322" s="10" customFormat="1" spans="1:5">
      <c r="A12322" s="1"/>
      <c r="B12322" s="1"/>
      <c r="C12322" s="1"/>
      <c r="D12322" s="1"/>
      <c r="E12322" s="1"/>
    </row>
    <row r="12323" s="10" customFormat="1" spans="1:5">
      <c r="A12323" s="1"/>
      <c r="B12323" s="1"/>
      <c r="C12323" s="1"/>
      <c r="D12323" s="1"/>
      <c r="E12323" s="1"/>
    </row>
    <row r="12324" s="10" customFormat="1" spans="1:5">
      <c r="A12324" s="1"/>
      <c r="B12324" s="1"/>
      <c r="C12324" s="1"/>
      <c r="D12324" s="1"/>
      <c r="E12324" s="1"/>
    </row>
    <row r="12325" s="10" customFormat="1" spans="1:5">
      <c r="A12325" s="1"/>
      <c r="B12325" s="1"/>
      <c r="C12325" s="1"/>
      <c r="D12325" s="1"/>
      <c r="E12325" s="1"/>
    </row>
    <row r="12326" s="10" customFormat="1" spans="1:5">
      <c r="A12326" s="1"/>
      <c r="B12326" s="1"/>
      <c r="C12326" s="1"/>
      <c r="D12326" s="1"/>
      <c r="E12326" s="1"/>
    </row>
    <row r="12327" s="10" customFormat="1" spans="1:5">
      <c r="A12327" s="1"/>
      <c r="B12327" s="1"/>
      <c r="C12327" s="1"/>
      <c r="D12327" s="1"/>
      <c r="E12327" s="1"/>
    </row>
    <row r="12328" s="10" customFormat="1" spans="1:5">
      <c r="A12328" s="1"/>
      <c r="B12328" s="1"/>
      <c r="C12328" s="1"/>
      <c r="D12328" s="1"/>
      <c r="E12328" s="1"/>
    </row>
    <row r="12329" s="10" customFormat="1" spans="1:5">
      <c r="A12329" s="1"/>
      <c r="B12329" s="1"/>
      <c r="C12329" s="1"/>
      <c r="D12329" s="1"/>
      <c r="E12329" s="1"/>
    </row>
    <row r="12330" s="10" customFormat="1" spans="1:5">
      <c r="A12330" s="1"/>
      <c r="B12330" s="1"/>
      <c r="C12330" s="1"/>
      <c r="D12330" s="1"/>
      <c r="E12330" s="1"/>
    </row>
    <row r="12331" s="10" customFormat="1" spans="1:5">
      <c r="A12331" s="1"/>
      <c r="B12331" s="1"/>
      <c r="C12331" s="1"/>
      <c r="D12331" s="1"/>
      <c r="E12331" s="1"/>
    </row>
    <row r="12332" s="10" customFormat="1" spans="1:5">
      <c r="A12332" s="1"/>
      <c r="B12332" s="1"/>
      <c r="C12332" s="1"/>
      <c r="D12332" s="1"/>
      <c r="E12332" s="1"/>
    </row>
    <row r="12333" s="10" customFormat="1" spans="1:5">
      <c r="A12333" s="1"/>
      <c r="B12333" s="1"/>
      <c r="C12333" s="1"/>
      <c r="D12333" s="1"/>
      <c r="E12333" s="1"/>
    </row>
    <row r="12334" s="10" customFormat="1" spans="1:5">
      <c r="A12334" s="1"/>
      <c r="B12334" s="1"/>
      <c r="C12334" s="1"/>
      <c r="D12334" s="1"/>
      <c r="E12334" s="1"/>
    </row>
    <row r="12335" s="10" customFormat="1" spans="1:5">
      <c r="A12335" s="1"/>
      <c r="B12335" s="1"/>
      <c r="C12335" s="1"/>
      <c r="D12335" s="1"/>
      <c r="E12335" s="1"/>
    </row>
    <row r="12336" s="10" customFormat="1" spans="1:5">
      <c r="A12336" s="1"/>
      <c r="B12336" s="1"/>
      <c r="C12336" s="1"/>
      <c r="D12336" s="1"/>
      <c r="E12336" s="1"/>
    </row>
    <row r="12337" s="10" customFormat="1" spans="1:5">
      <c r="A12337" s="1"/>
      <c r="B12337" s="1"/>
      <c r="C12337" s="1"/>
      <c r="D12337" s="1"/>
      <c r="E12337" s="1"/>
    </row>
    <row r="12338" s="10" customFormat="1" spans="1:5">
      <c r="A12338" s="1"/>
      <c r="B12338" s="1"/>
      <c r="C12338" s="1"/>
      <c r="D12338" s="1"/>
      <c r="E12338" s="1"/>
    </row>
    <row r="12339" s="10" customFormat="1" spans="1:5">
      <c r="A12339" s="1"/>
      <c r="B12339" s="1"/>
      <c r="C12339" s="1"/>
      <c r="D12339" s="1"/>
      <c r="E12339" s="1"/>
    </row>
    <row r="12340" s="10" customFormat="1" spans="1:5">
      <c r="A12340" s="1"/>
      <c r="B12340" s="1"/>
      <c r="C12340" s="1"/>
      <c r="D12340" s="1"/>
      <c r="E12340" s="1"/>
    </row>
    <row r="12341" s="10" customFormat="1" spans="1:5">
      <c r="A12341" s="1"/>
      <c r="B12341" s="1"/>
      <c r="C12341" s="1"/>
      <c r="D12341" s="1"/>
      <c r="E12341" s="1"/>
    </row>
    <row r="12342" s="10" customFormat="1" spans="1:5">
      <c r="A12342" s="1"/>
      <c r="B12342" s="1"/>
      <c r="C12342" s="1"/>
      <c r="D12342" s="1"/>
      <c r="E12342" s="1"/>
    </row>
    <row r="12343" s="10" customFormat="1" spans="1:5">
      <c r="A12343" s="1"/>
      <c r="B12343" s="1"/>
      <c r="C12343" s="1"/>
      <c r="D12343" s="1"/>
      <c r="E12343" s="1"/>
    </row>
    <row r="12344" s="10" customFormat="1" spans="1:5">
      <c r="A12344" s="1"/>
      <c r="B12344" s="1"/>
      <c r="C12344" s="1"/>
      <c r="D12344" s="1"/>
      <c r="E12344" s="1"/>
    </row>
    <row r="12345" s="10" customFormat="1" spans="1:5">
      <c r="A12345" s="1"/>
      <c r="B12345" s="1"/>
      <c r="C12345" s="1"/>
      <c r="D12345" s="1"/>
      <c r="E12345" s="1"/>
    </row>
    <row r="12346" s="10" customFormat="1" spans="1:5">
      <c r="A12346" s="1"/>
      <c r="B12346" s="1"/>
      <c r="C12346" s="1"/>
      <c r="D12346" s="1"/>
      <c r="E12346" s="1"/>
    </row>
    <row r="12347" s="10" customFormat="1" spans="1:5">
      <c r="A12347" s="1"/>
      <c r="B12347" s="1"/>
      <c r="C12347" s="1"/>
      <c r="D12347" s="1"/>
      <c r="E12347" s="1"/>
    </row>
    <row r="12348" s="10" customFormat="1" spans="1:5">
      <c r="A12348" s="1"/>
      <c r="B12348" s="1"/>
      <c r="C12348" s="1"/>
      <c r="D12348" s="1"/>
      <c r="E12348" s="1"/>
    </row>
    <row r="12349" s="10" customFormat="1" spans="1:5">
      <c r="A12349" s="1"/>
      <c r="B12349" s="1"/>
      <c r="C12349" s="1"/>
      <c r="D12349" s="1"/>
      <c r="E12349" s="1"/>
    </row>
    <row r="12350" s="10" customFormat="1" spans="1:5">
      <c r="A12350" s="1"/>
      <c r="B12350" s="1"/>
      <c r="C12350" s="1"/>
      <c r="D12350" s="1"/>
      <c r="E12350" s="1"/>
    </row>
    <row r="12351" s="10" customFormat="1" spans="1:5">
      <c r="A12351" s="1"/>
      <c r="B12351" s="1"/>
      <c r="C12351" s="1"/>
      <c r="D12351" s="1"/>
      <c r="E12351" s="1"/>
    </row>
    <row r="12352" s="10" customFormat="1" spans="1:5">
      <c r="A12352" s="1"/>
      <c r="B12352" s="1"/>
      <c r="C12352" s="1"/>
      <c r="D12352" s="1"/>
      <c r="E12352" s="1"/>
    </row>
    <row r="12353" s="10" customFormat="1" spans="1:5">
      <c r="A12353" s="1"/>
      <c r="B12353" s="1"/>
      <c r="C12353" s="1"/>
      <c r="D12353" s="1"/>
      <c r="E12353" s="1"/>
    </row>
    <row r="12354" s="10" customFormat="1" spans="1:5">
      <c r="A12354" s="1"/>
      <c r="B12354" s="1"/>
      <c r="C12354" s="1"/>
      <c r="D12354" s="1"/>
      <c r="E12354" s="1"/>
    </row>
    <row r="12355" s="10" customFormat="1" spans="1:5">
      <c r="A12355" s="1"/>
      <c r="B12355" s="1"/>
      <c r="C12355" s="1"/>
      <c r="D12355" s="1"/>
      <c r="E12355" s="1"/>
    </row>
    <row r="12356" s="10" customFormat="1" spans="1:5">
      <c r="A12356" s="1"/>
      <c r="B12356" s="1"/>
      <c r="C12356" s="1"/>
      <c r="D12356" s="1"/>
      <c r="E12356" s="1"/>
    </row>
    <row r="12357" s="10" customFormat="1" spans="1:5">
      <c r="A12357" s="1"/>
      <c r="B12357" s="1"/>
      <c r="C12357" s="1"/>
      <c r="D12357" s="1"/>
      <c r="E12357" s="1"/>
    </row>
    <row r="12358" s="10" customFormat="1" spans="1:5">
      <c r="A12358" s="1"/>
      <c r="B12358" s="1"/>
      <c r="C12358" s="1"/>
      <c r="D12358" s="1"/>
      <c r="E12358" s="1"/>
    </row>
    <row r="12359" s="10" customFormat="1" spans="1:5">
      <c r="A12359" s="1"/>
      <c r="B12359" s="1"/>
      <c r="C12359" s="1"/>
      <c r="D12359" s="1"/>
      <c r="E12359" s="1"/>
    </row>
    <row r="12360" s="10" customFormat="1" spans="1:5">
      <c r="A12360" s="1"/>
      <c r="B12360" s="1"/>
      <c r="C12360" s="1"/>
      <c r="D12360" s="1"/>
      <c r="E12360" s="1"/>
    </row>
    <row r="12361" s="10" customFormat="1" spans="1:5">
      <c r="A12361" s="1"/>
      <c r="B12361" s="1"/>
      <c r="C12361" s="1"/>
      <c r="D12361" s="1"/>
      <c r="E12361" s="1"/>
    </row>
    <row r="12362" s="10" customFormat="1" spans="1:5">
      <c r="A12362" s="1"/>
      <c r="B12362" s="1"/>
      <c r="C12362" s="1"/>
      <c r="D12362" s="1"/>
      <c r="E12362" s="1"/>
    </row>
    <row r="12363" s="10" customFormat="1" spans="1:5">
      <c r="A12363" s="1"/>
      <c r="B12363" s="1"/>
      <c r="C12363" s="1"/>
      <c r="D12363" s="1"/>
      <c r="E12363" s="1"/>
    </row>
    <row r="12364" s="10" customFormat="1" spans="1:5">
      <c r="A12364" s="1"/>
      <c r="B12364" s="1"/>
      <c r="C12364" s="1"/>
      <c r="D12364" s="1"/>
      <c r="E12364" s="1"/>
    </row>
    <row r="12365" s="10" customFormat="1" spans="1:5">
      <c r="A12365" s="1"/>
      <c r="B12365" s="1"/>
      <c r="C12365" s="1"/>
      <c r="D12365" s="1"/>
      <c r="E12365" s="1"/>
    </row>
    <row r="12366" s="10" customFormat="1" spans="1:5">
      <c r="A12366" s="1"/>
      <c r="B12366" s="1"/>
      <c r="C12366" s="1"/>
      <c r="D12366" s="1"/>
      <c r="E12366" s="1"/>
    </row>
    <row r="12367" s="10" customFormat="1" spans="1:5">
      <c r="A12367" s="1"/>
      <c r="B12367" s="1"/>
      <c r="C12367" s="1"/>
      <c r="D12367" s="1"/>
      <c r="E12367" s="1"/>
    </row>
    <row r="12368" s="10" customFormat="1" spans="1:5">
      <c r="A12368" s="1"/>
      <c r="B12368" s="1"/>
      <c r="C12368" s="1"/>
      <c r="D12368" s="1"/>
      <c r="E12368" s="1"/>
    </row>
    <row r="12369" s="10" customFormat="1" spans="1:5">
      <c r="A12369" s="1"/>
      <c r="B12369" s="1"/>
      <c r="C12369" s="1"/>
      <c r="D12369" s="1"/>
      <c r="E12369" s="1"/>
    </row>
    <row r="12370" s="10" customFormat="1" spans="1:5">
      <c r="A12370" s="1"/>
      <c r="B12370" s="1"/>
      <c r="C12370" s="1"/>
      <c r="D12370" s="1"/>
      <c r="E12370" s="1"/>
    </row>
    <row r="12371" s="10" customFormat="1" spans="1:5">
      <c r="A12371" s="1"/>
      <c r="B12371" s="1"/>
      <c r="C12371" s="1"/>
      <c r="D12371" s="1"/>
      <c r="E12371" s="1"/>
    </row>
    <row r="12372" s="10" customFormat="1" spans="1:5">
      <c r="A12372" s="1"/>
      <c r="B12372" s="1"/>
      <c r="C12372" s="1"/>
      <c r="D12372" s="1"/>
      <c r="E12372" s="1"/>
    </row>
    <row r="12373" s="10" customFormat="1" spans="1:5">
      <c r="A12373" s="1"/>
      <c r="B12373" s="1"/>
      <c r="C12373" s="1"/>
      <c r="D12373" s="1"/>
      <c r="E12373" s="1"/>
    </row>
    <row r="12374" s="10" customFormat="1" spans="1:5">
      <c r="A12374" s="1"/>
      <c r="B12374" s="1"/>
      <c r="C12374" s="1"/>
      <c r="D12374" s="1"/>
      <c r="E12374" s="1"/>
    </row>
    <row r="12375" s="10" customFormat="1" spans="1:5">
      <c r="A12375" s="1"/>
      <c r="B12375" s="1"/>
      <c r="C12375" s="1"/>
      <c r="D12375" s="1"/>
      <c r="E12375" s="1"/>
    </row>
    <row r="12376" s="10" customFormat="1" spans="1:5">
      <c r="A12376" s="1"/>
      <c r="B12376" s="1"/>
      <c r="C12376" s="1"/>
      <c r="D12376" s="1"/>
      <c r="E12376" s="1"/>
    </row>
    <row r="12377" s="10" customFormat="1" spans="1:5">
      <c r="A12377" s="1"/>
      <c r="B12377" s="1"/>
      <c r="C12377" s="1"/>
      <c r="D12377" s="1"/>
      <c r="E12377" s="1"/>
    </row>
    <row r="12378" s="10" customFormat="1" spans="1:5">
      <c r="A12378" s="1"/>
      <c r="B12378" s="1"/>
      <c r="C12378" s="1"/>
      <c r="D12378" s="1"/>
      <c r="E12378" s="1"/>
    </row>
    <row r="12379" s="10" customFormat="1" spans="1:5">
      <c r="A12379" s="1"/>
      <c r="B12379" s="1"/>
      <c r="C12379" s="1"/>
      <c r="D12379" s="1"/>
      <c r="E12379" s="1"/>
    </row>
    <row r="12380" s="10" customFormat="1" spans="1:5">
      <c r="A12380" s="1"/>
      <c r="B12380" s="1"/>
      <c r="C12380" s="1"/>
      <c r="D12380" s="1"/>
      <c r="E12380" s="1"/>
    </row>
    <row r="12381" s="10" customFormat="1" spans="1:5">
      <c r="A12381" s="1"/>
      <c r="B12381" s="1"/>
      <c r="C12381" s="1"/>
      <c r="D12381" s="1"/>
      <c r="E12381" s="1"/>
    </row>
    <row r="12382" s="10" customFormat="1" spans="1:5">
      <c r="A12382" s="1"/>
      <c r="B12382" s="1"/>
      <c r="C12382" s="1"/>
      <c r="D12382" s="1"/>
      <c r="E12382" s="1"/>
    </row>
    <row r="12383" s="10" customFormat="1" spans="1:5">
      <c r="A12383" s="1"/>
      <c r="B12383" s="1"/>
      <c r="C12383" s="1"/>
      <c r="D12383" s="1"/>
      <c r="E12383" s="1"/>
    </row>
    <row r="12384" s="10" customFormat="1" spans="1:5">
      <c r="A12384" s="1"/>
      <c r="B12384" s="1"/>
      <c r="C12384" s="1"/>
      <c r="D12384" s="1"/>
      <c r="E12384" s="1"/>
    </row>
    <row r="12385" s="10" customFormat="1" spans="1:5">
      <c r="A12385" s="1"/>
      <c r="B12385" s="1"/>
      <c r="C12385" s="1"/>
      <c r="D12385" s="1"/>
      <c r="E12385" s="1"/>
    </row>
    <row r="12386" s="10" customFormat="1" spans="1:5">
      <c r="A12386" s="1"/>
      <c r="B12386" s="1"/>
      <c r="C12386" s="1"/>
      <c r="D12386" s="1"/>
      <c r="E12386" s="1"/>
    </row>
    <row r="12387" s="10" customFormat="1" spans="1:5">
      <c r="A12387" s="1"/>
      <c r="B12387" s="1"/>
      <c r="C12387" s="1"/>
      <c r="D12387" s="1"/>
      <c r="E12387" s="1"/>
    </row>
    <row r="12388" s="10" customFormat="1" spans="1:5">
      <c r="A12388" s="1"/>
      <c r="B12388" s="1"/>
      <c r="C12388" s="1"/>
      <c r="D12388" s="1"/>
      <c r="E12388" s="1"/>
    </row>
    <row r="12389" s="10" customFormat="1" spans="1:5">
      <c r="A12389" s="1"/>
      <c r="B12389" s="1"/>
      <c r="C12389" s="1"/>
      <c r="D12389" s="1"/>
      <c r="E12389" s="1"/>
    </row>
    <row r="12390" s="10" customFormat="1" spans="1:5">
      <c r="A12390" s="1"/>
      <c r="B12390" s="1"/>
      <c r="C12390" s="1"/>
      <c r="D12390" s="1"/>
      <c r="E12390" s="1"/>
    </row>
    <row r="12391" s="10" customFormat="1" spans="1:5">
      <c r="A12391" s="1"/>
      <c r="B12391" s="1"/>
      <c r="C12391" s="1"/>
      <c r="D12391" s="1"/>
      <c r="E12391" s="1"/>
    </row>
    <row r="12392" s="10" customFormat="1" spans="1:5">
      <c r="A12392" s="1"/>
      <c r="B12392" s="1"/>
      <c r="C12392" s="1"/>
      <c r="D12392" s="1"/>
      <c r="E12392" s="1"/>
    </row>
    <row r="12393" s="10" customFormat="1" spans="1:5">
      <c r="A12393" s="1"/>
      <c r="B12393" s="1"/>
      <c r="C12393" s="1"/>
      <c r="D12393" s="1"/>
      <c r="E12393" s="1"/>
    </row>
    <row r="12394" s="10" customFormat="1" spans="1:5">
      <c r="A12394" s="1"/>
      <c r="B12394" s="1"/>
      <c r="C12394" s="1"/>
      <c r="D12394" s="1"/>
      <c r="E12394" s="1"/>
    </row>
    <row r="12395" s="10" customFormat="1" spans="1:5">
      <c r="A12395" s="1"/>
      <c r="B12395" s="1"/>
      <c r="C12395" s="1"/>
      <c r="D12395" s="1"/>
      <c r="E12395" s="1"/>
    </row>
    <row r="12396" s="10" customFormat="1" spans="1:5">
      <c r="A12396" s="1"/>
      <c r="B12396" s="1"/>
      <c r="C12396" s="1"/>
      <c r="D12396" s="1"/>
      <c r="E12396" s="1"/>
    </row>
    <row r="12397" s="10" customFormat="1" spans="1:5">
      <c r="A12397" s="1"/>
      <c r="B12397" s="1"/>
      <c r="C12397" s="1"/>
      <c r="D12397" s="1"/>
      <c r="E12397" s="1"/>
    </row>
    <row r="12398" s="10" customFormat="1" spans="1:5">
      <c r="A12398" s="1"/>
      <c r="B12398" s="1"/>
      <c r="C12398" s="1"/>
      <c r="D12398" s="1"/>
      <c r="E12398" s="1"/>
    </row>
    <row r="12399" s="10" customFormat="1" spans="1:5">
      <c r="A12399" s="1"/>
      <c r="B12399" s="1"/>
      <c r="C12399" s="1"/>
      <c r="D12399" s="1"/>
      <c r="E12399" s="1"/>
    </row>
    <row r="12400" s="10" customFormat="1" spans="1:5">
      <c r="A12400" s="1"/>
      <c r="B12400" s="1"/>
      <c r="C12400" s="1"/>
      <c r="D12400" s="1"/>
      <c r="E12400" s="1"/>
    </row>
    <row r="12401" s="10" customFormat="1" spans="1:5">
      <c r="A12401" s="1"/>
      <c r="B12401" s="1"/>
      <c r="C12401" s="1"/>
      <c r="D12401" s="1"/>
      <c r="E12401" s="1"/>
    </row>
    <row r="12402" s="10" customFormat="1" spans="1:5">
      <c r="A12402" s="1"/>
      <c r="B12402" s="1"/>
      <c r="C12402" s="1"/>
      <c r="D12402" s="1"/>
      <c r="E12402" s="1"/>
    </row>
    <row r="12403" s="10" customFormat="1" spans="1:5">
      <c r="A12403" s="1"/>
      <c r="B12403" s="1"/>
      <c r="C12403" s="1"/>
      <c r="D12403" s="1"/>
      <c r="E12403" s="1"/>
    </row>
    <row r="12404" s="10" customFormat="1" spans="1:5">
      <c r="A12404" s="1"/>
      <c r="B12404" s="1"/>
      <c r="C12404" s="1"/>
      <c r="D12404" s="1"/>
      <c r="E12404" s="1"/>
    </row>
    <row r="12405" s="10" customFormat="1" spans="1:5">
      <c r="A12405" s="1"/>
      <c r="B12405" s="1"/>
      <c r="C12405" s="1"/>
      <c r="D12405" s="1"/>
      <c r="E12405" s="1"/>
    </row>
    <row r="12406" s="10" customFormat="1" spans="1:5">
      <c r="A12406" s="1"/>
      <c r="B12406" s="1"/>
      <c r="C12406" s="1"/>
      <c r="D12406" s="1"/>
      <c r="E12406" s="1"/>
    </row>
    <row r="12407" s="10" customFormat="1" spans="1:5">
      <c r="A12407" s="1"/>
      <c r="B12407" s="1"/>
      <c r="C12407" s="1"/>
      <c r="D12407" s="1"/>
      <c r="E12407" s="1"/>
    </row>
    <row r="12408" s="10" customFormat="1" spans="1:5">
      <c r="A12408" s="1"/>
      <c r="B12408" s="1"/>
      <c r="C12408" s="1"/>
      <c r="D12408" s="1"/>
      <c r="E12408" s="1"/>
    </row>
    <row r="12409" s="10" customFormat="1" spans="1:5">
      <c r="A12409" s="1"/>
      <c r="B12409" s="1"/>
      <c r="C12409" s="1"/>
      <c r="D12409" s="1"/>
      <c r="E12409" s="1"/>
    </row>
    <row r="12410" s="10" customFormat="1" spans="1:5">
      <c r="A12410" s="1"/>
      <c r="B12410" s="1"/>
      <c r="C12410" s="1"/>
      <c r="D12410" s="1"/>
      <c r="E12410" s="1"/>
    </row>
    <row r="12411" s="10" customFormat="1" spans="1:5">
      <c r="A12411" s="1"/>
      <c r="B12411" s="1"/>
      <c r="C12411" s="1"/>
      <c r="D12411" s="1"/>
      <c r="E12411" s="1"/>
    </row>
    <row r="12412" s="10" customFormat="1" spans="1:5">
      <c r="A12412" s="1"/>
      <c r="B12412" s="1"/>
      <c r="C12412" s="1"/>
      <c r="D12412" s="1"/>
      <c r="E12412" s="1"/>
    </row>
    <row r="12413" s="10" customFormat="1" spans="1:5">
      <c r="A12413" s="1"/>
      <c r="B12413" s="1"/>
      <c r="C12413" s="1"/>
      <c r="D12413" s="1"/>
      <c r="E12413" s="1"/>
    </row>
    <row r="12414" s="10" customFormat="1" spans="1:5">
      <c r="A12414" s="1"/>
      <c r="B12414" s="1"/>
      <c r="C12414" s="1"/>
      <c r="D12414" s="1"/>
      <c r="E12414" s="1"/>
    </row>
    <row r="12415" s="10" customFormat="1" spans="1:5">
      <c r="A12415" s="1"/>
      <c r="B12415" s="1"/>
      <c r="C12415" s="1"/>
      <c r="D12415" s="1"/>
      <c r="E12415" s="1"/>
    </row>
    <row r="12416" s="10" customFormat="1" spans="1:5">
      <c r="A12416" s="1"/>
      <c r="B12416" s="1"/>
      <c r="C12416" s="1"/>
      <c r="D12416" s="1"/>
      <c r="E12416" s="1"/>
    </row>
    <row r="12417" s="10" customFormat="1" spans="1:5">
      <c r="A12417" s="1"/>
      <c r="B12417" s="1"/>
      <c r="C12417" s="1"/>
      <c r="D12417" s="1"/>
      <c r="E12417" s="1"/>
    </row>
    <row r="12418" s="10" customFormat="1" spans="1:5">
      <c r="A12418" s="1"/>
      <c r="B12418" s="1"/>
      <c r="C12418" s="1"/>
      <c r="D12418" s="1"/>
      <c r="E12418" s="1"/>
    </row>
    <row r="12419" s="10" customFormat="1" spans="1:5">
      <c r="A12419" s="1"/>
      <c r="B12419" s="1"/>
      <c r="C12419" s="1"/>
      <c r="D12419" s="1"/>
      <c r="E12419" s="1"/>
    </row>
    <row r="12420" s="10" customFormat="1" spans="1:5">
      <c r="A12420" s="1"/>
      <c r="B12420" s="1"/>
      <c r="C12420" s="1"/>
      <c r="D12420" s="1"/>
      <c r="E12420" s="1"/>
    </row>
    <row r="12421" s="10" customFormat="1" spans="1:5">
      <c r="A12421" s="1"/>
      <c r="B12421" s="1"/>
      <c r="C12421" s="1"/>
      <c r="D12421" s="1"/>
      <c r="E12421" s="1"/>
    </row>
    <row r="12422" s="10" customFormat="1" spans="1:5">
      <c r="A12422" s="1"/>
      <c r="B12422" s="1"/>
      <c r="C12422" s="1"/>
      <c r="D12422" s="1"/>
      <c r="E12422" s="1"/>
    </row>
    <row r="12423" s="10" customFormat="1" spans="1:5">
      <c r="A12423" s="1"/>
      <c r="B12423" s="1"/>
      <c r="C12423" s="1"/>
      <c r="D12423" s="1"/>
      <c r="E12423" s="1"/>
    </row>
    <row r="12424" s="10" customFormat="1" spans="1:5">
      <c r="A12424" s="1"/>
      <c r="B12424" s="1"/>
      <c r="C12424" s="1"/>
      <c r="D12424" s="1"/>
      <c r="E12424" s="1"/>
    </row>
    <row r="12425" s="10" customFormat="1" spans="1:5">
      <c r="A12425" s="1"/>
      <c r="B12425" s="1"/>
      <c r="C12425" s="1"/>
      <c r="D12425" s="1"/>
      <c r="E12425" s="1"/>
    </row>
    <row r="12426" s="10" customFormat="1" spans="1:5">
      <c r="A12426" s="1"/>
      <c r="B12426" s="1"/>
      <c r="C12426" s="1"/>
      <c r="D12426" s="1"/>
      <c r="E12426" s="1"/>
    </row>
    <row r="12427" s="10" customFormat="1" spans="1:5">
      <c r="A12427" s="1"/>
      <c r="B12427" s="1"/>
      <c r="C12427" s="1"/>
      <c r="D12427" s="1"/>
      <c r="E12427" s="1"/>
    </row>
    <row r="12428" s="10" customFormat="1" spans="1:5">
      <c r="A12428" s="1"/>
      <c r="B12428" s="1"/>
      <c r="C12428" s="1"/>
      <c r="D12428" s="1"/>
      <c r="E12428" s="1"/>
    </row>
    <row r="12429" s="10" customFormat="1" spans="1:5">
      <c r="A12429" s="1"/>
      <c r="B12429" s="1"/>
      <c r="C12429" s="1"/>
      <c r="D12429" s="1"/>
      <c r="E12429" s="1"/>
    </row>
    <row r="12430" s="10" customFormat="1" spans="1:5">
      <c r="A12430" s="1"/>
      <c r="B12430" s="1"/>
      <c r="C12430" s="1"/>
      <c r="D12430" s="1"/>
      <c r="E12430" s="1"/>
    </row>
    <row r="12431" s="10" customFormat="1" spans="1:5">
      <c r="A12431" s="1"/>
      <c r="B12431" s="1"/>
      <c r="C12431" s="1"/>
      <c r="D12431" s="1"/>
      <c r="E12431" s="1"/>
    </row>
    <row r="12432" s="10" customFormat="1" spans="1:5">
      <c r="A12432" s="1"/>
      <c r="B12432" s="1"/>
      <c r="C12432" s="1"/>
      <c r="D12432" s="1"/>
      <c r="E12432" s="1"/>
    </row>
    <row r="12433" s="10" customFormat="1" spans="1:5">
      <c r="A12433" s="1"/>
      <c r="B12433" s="1"/>
      <c r="C12433" s="1"/>
      <c r="D12433" s="1"/>
      <c r="E12433" s="1"/>
    </row>
    <row r="12434" s="10" customFormat="1" spans="1:5">
      <c r="A12434" s="1"/>
      <c r="B12434" s="1"/>
      <c r="C12434" s="1"/>
      <c r="D12434" s="1"/>
      <c r="E12434" s="1"/>
    </row>
    <row r="12435" s="10" customFormat="1" spans="1:5">
      <c r="A12435" s="1"/>
      <c r="B12435" s="1"/>
      <c r="C12435" s="1"/>
      <c r="D12435" s="1"/>
      <c r="E12435" s="1"/>
    </row>
    <row r="12436" s="10" customFormat="1" spans="1:5">
      <c r="A12436" s="1"/>
      <c r="B12436" s="1"/>
      <c r="C12436" s="1"/>
      <c r="D12436" s="1"/>
      <c r="E12436" s="1"/>
    </row>
    <row r="12437" s="10" customFormat="1" spans="1:5">
      <c r="A12437" s="1"/>
      <c r="B12437" s="1"/>
      <c r="C12437" s="1"/>
      <c r="D12437" s="1"/>
      <c r="E12437" s="1"/>
    </row>
    <row r="12438" s="10" customFormat="1" spans="1:5">
      <c r="A12438" s="1"/>
      <c r="B12438" s="1"/>
      <c r="C12438" s="1"/>
      <c r="D12438" s="1"/>
      <c r="E12438" s="1"/>
    </row>
    <row r="12439" s="10" customFormat="1" spans="1:5">
      <c r="A12439" s="1"/>
      <c r="B12439" s="1"/>
      <c r="C12439" s="1"/>
      <c r="D12439" s="1"/>
      <c r="E12439" s="1"/>
    </row>
    <row r="12440" s="10" customFormat="1" spans="1:5">
      <c r="A12440" s="1"/>
      <c r="B12440" s="1"/>
      <c r="C12440" s="1"/>
      <c r="D12440" s="1"/>
      <c r="E12440" s="1"/>
    </row>
    <row r="12441" s="10" customFormat="1" spans="1:5">
      <c r="A12441" s="1"/>
      <c r="B12441" s="1"/>
      <c r="C12441" s="1"/>
      <c r="D12441" s="1"/>
      <c r="E12441" s="1"/>
    </row>
    <row r="12442" s="10" customFormat="1" spans="1:5">
      <c r="A12442" s="1"/>
      <c r="B12442" s="1"/>
      <c r="C12442" s="1"/>
      <c r="D12442" s="1"/>
      <c r="E12442" s="1"/>
    </row>
    <row r="12443" s="10" customFormat="1" spans="1:5">
      <c r="A12443" s="1"/>
      <c r="B12443" s="1"/>
      <c r="C12443" s="1"/>
      <c r="D12443" s="1"/>
      <c r="E12443" s="1"/>
    </row>
    <row r="12444" s="10" customFormat="1" spans="1:5">
      <c r="A12444" s="1"/>
      <c r="B12444" s="1"/>
      <c r="C12444" s="1"/>
      <c r="D12444" s="1"/>
      <c r="E12444" s="1"/>
    </row>
    <row r="12445" s="10" customFormat="1" spans="1:5">
      <c r="A12445" s="1"/>
      <c r="B12445" s="1"/>
      <c r="C12445" s="1"/>
      <c r="D12445" s="1"/>
      <c r="E12445" s="1"/>
    </row>
    <row r="12446" s="10" customFormat="1" spans="1:5">
      <c r="A12446" s="1"/>
      <c r="B12446" s="1"/>
      <c r="C12446" s="1"/>
      <c r="D12446" s="1"/>
      <c r="E12446" s="1"/>
    </row>
    <row r="12447" s="10" customFormat="1" spans="1:5">
      <c r="A12447" s="1"/>
      <c r="B12447" s="1"/>
      <c r="C12447" s="1"/>
      <c r="D12447" s="1"/>
      <c r="E12447" s="1"/>
    </row>
    <row r="12448" s="10" customFormat="1" spans="1:5">
      <c r="A12448" s="1"/>
      <c r="B12448" s="1"/>
      <c r="C12448" s="1"/>
      <c r="D12448" s="1"/>
      <c r="E12448" s="1"/>
    </row>
    <row r="12449" s="10" customFormat="1" spans="1:5">
      <c r="A12449" s="1"/>
      <c r="B12449" s="1"/>
      <c r="C12449" s="1"/>
      <c r="D12449" s="1"/>
      <c r="E12449" s="1"/>
    </row>
    <row r="12450" s="10" customFormat="1" spans="1:5">
      <c r="A12450" s="1"/>
      <c r="B12450" s="1"/>
      <c r="C12450" s="1"/>
      <c r="D12450" s="1"/>
      <c r="E12450" s="1"/>
    </row>
    <row r="12451" s="10" customFormat="1" spans="1:5">
      <c r="A12451" s="1"/>
      <c r="B12451" s="1"/>
      <c r="C12451" s="1"/>
      <c r="D12451" s="1"/>
      <c r="E12451" s="1"/>
    </row>
    <row r="12452" s="10" customFormat="1" spans="1:5">
      <c r="A12452" s="1"/>
      <c r="B12452" s="1"/>
      <c r="C12452" s="1"/>
      <c r="D12452" s="1"/>
      <c r="E12452" s="1"/>
    </row>
    <row r="12453" s="10" customFormat="1" spans="1:5">
      <c r="A12453" s="1"/>
      <c r="B12453" s="1"/>
      <c r="C12453" s="1"/>
      <c r="D12453" s="1"/>
      <c r="E12453" s="1"/>
    </row>
    <row r="12454" s="10" customFormat="1" spans="1:5">
      <c r="A12454" s="1"/>
      <c r="B12454" s="1"/>
      <c r="C12454" s="1"/>
      <c r="D12454" s="1"/>
      <c r="E12454" s="1"/>
    </row>
    <row r="12455" s="10" customFormat="1" spans="1:5">
      <c r="A12455" s="1"/>
      <c r="B12455" s="1"/>
      <c r="C12455" s="1"/>
      <c r="D12455" s="1"/>
      <c r="E12455" s="1"/>
    </row>
    <row r="12456" s="10" customFormat="1" spans="1:5">
      <c r="A12456" s="1"/>
      <c r="B12456" s="1"/>
      <c r="C12456" s="1"/>
      <c r="D12456" s="1"/>
      <c r="E12456" s="1"/>
    </row>
    <row r="12457" s="10" customFormat="1" spans="1:5">
      <c r="A12457" s="1"/>
      <c r="B12457" s="1"/>
      <c r="C12457" s="1"/>
      <c r="D12457" s="1"/>
      <c r="E12457" s="1"/>
    </row>
    <row r="12458" s="10" customFormat="1" spans="1:5">
      <c r="A12458" s="1"/>
      <c r="B12458" s="1"/>
      <c r="C12458" s="1"/>
      <c r="D12458" s="1"/>
      <c r="E12458" s="1"/>
    </row>
    <row r="12459" s="10" customFormat="1" spans="1:5">
      <c r="A12459" s="1"/>
      <c r="B12459" s="1"/>
      <c r="C12459" s="1"/>
      <c r="D12459" s="1"/>
      <c r="E12459" s="1"/>
    </row>
    <row r="12460" s="10" customFormat="1" spans="1:5">
      <c r="A12460" s="1"/>
      <c r="B12460" s="1"/>
      <c r="C12460" s="1"/>
      <c r="D12460" s="1"/>
      <c r="E12460" s="1"/>
    </row>
    <row r="12461" s="10" customFormat="1" spans="1:5">
      <c r="A12461" s="1"/>
      <c r="B12461" s="1"/>
      <c r="C12461" s="1"/>
      <c r="D12461" s="1"/>
      <c r="E12461" s="1"/>
    </row>
    <row r="12462" s="10" customFormat="1" spans="1:5">
      <c r="A12462" s="1"/>
      <c r="B12462" s="1"/>
      <c r="C12462" s="1"/>
      <c r="D12462" s="1"/>
      <c r="E12462" s="1"/>
    </row>
    <row r="12463" s="10" customFormat="1" spans="1:5">
      <c r="A12463" s="1"/>
      <c r="B12463" s="1"/>
      <c r="C12463" s="1"/>
      <c r="D12463" s="1"/>
      <c r="E12463" s="1"/>
    </row>
    <row r="12464" s="10" customFormat="1" spans="1:5">
      <c r="A12464" s="1"/>
      <c r="B12464" s="1"/>
      <c r="C12464" s="1"/>
      <c r="D12464" s="1"/>
      <c r="E12464" s="1"/>
    </row>
    <row r="12465" s="10" customFormat="1" spans="1:5">
      <c r="A12465" s="1"/>
      <c r="B12465" s="1"/>
      <c r="C12465" s="1"/>
      <c r="D12465" s="1"/>
      <c r="E12465" s="1"/>
    </row>
    <row r="12466" s="10" customFormat="1" spans="1:5">
      <c r="A12466" s="1"/>
      <c r="B12466" s="1"/>
      <c r="C12466" s="1"/>
      <c r="D12466" s="1"/>
      <c r="E12466" s="1"/>
    </row>
    <row r="12467" s="10" customFormat="1" spans="1:5">
      <c r="A12467" s="1"/>
      <c r="B12467" s="1"/>
      <c r="C12467" s="1"/>
      <c r="D12467" s="1"/>
      <c r="E12467" s="1"/>
    </row>
    <row r="12468" s="10" customFormat="1" spans="1:5">
      <c r="A12468" s="1"/>
      <c r="B12468" s="1"/>
      <c r="C12468" s="1"/>
      <c r="D12468" s="1"/>
      <c r="E12468" s="1"/>
    </row>
    <row r="12469" s="10" customFormat="1" spans="1:5">
      <c r="A12469" s="1"/>
      <c r="B12469" s="1"/>
      <c r="C12469" s="1"/>
      <c r="D12469" s="1"/>
      <c r="E12469" s="1"/>
    </row>
    <row r="12470" s="10" customFormat="1" spans="1:5">
      <c r="A12470" s="1"/>
      <c r="B12470" s="1"/>
      <c r="C12470" s="1"/>
      <c r="D12470" s="1"/>
      <c r="E12470" s="1"/>
    </row>
    <row r="12471" s="10" customFormat="1" spans="1:5">
      <c r="A12471" s="1"/>
      <c r="B12471" s="1"/>
      <c r="C12471" s="1"/>
      <c r="D12471" s="1"/>
      <c r="E12471" s="1"/>
    </row>
    <row r="12472" s="10" customFormat="1" spans="1:5">
      <c r="A12472" s="1"/>
      <c r="B12472" s="1"/>
      <c r="C12472" s="1"/>
      <c r="D12472" s="1"/>
      <c r="E12472" s="1"/>
    </row>
    <row r="12473" s="10" customFormat="1" spans="1:5">
      <c r="A12473" s="1"/>
      <c r="B12473" s="1"/>
      <c r="C12473" s="1"/>
      <c r="D12473" s="1"/>
      <c r="E12473" s="1"/>
    </row>
    <row r="12474" s="10" customFormat="1" spans="1:5">
      <c r="A12474" s="1"/>
      <c r="B12474" s="1"/>
      <c r="C12474" s="1"/>
      <c r="D12474" s="1"/>
      <c r="E12474" s="1"/>
    </row>
    <row r="12475" s="10" customFormat="1" spans="1:5">
      <c r="A12475" s="1"/>
      <c r="B12475" s="1"/>
      <c r="C12475" s="1"/>
      <c r="D12475" s="1"/>
      <c r="E12475" s="1"/>
    </row>
    <row r="12476" s="10" customFormat="1" spans="1:5">
      <c r="A12476" s="1"/>
      <c r="B12476" s="1"/>
      <c r="C12476" s="1"/>
      <c r="D12476" s="1"/>
      <c r="E12476" s="1"/>
    </row>
    <row r="12477" s="10" customFormat="1" spans="1:5">
      <c r="A12477" s="1"/>
      <c r="B12477" s="1"/>
      <c r="C12477" s="1"/>
      <c r="D12477" s="1"/>
      <c r="E12477" s="1"/>
    </row>
    <row r="12478" s="10" customFormat="1" spans="1:5">
      <c r="A12478" s="1"/>
      <c r="B12478" s="1"/>
      <c r="C12478" s="1"/>
      <c r="D12478" s="1"/>
      <c r="E12478" s="1"/>
    </row>
    <row r="12479" s="10" customFormat="1" spans="1:5">
      <c r="A12479" s="1"/>
      <c r="B12479" s="1"/>
      <c r="C12479" s="1"/>
      <c r="D12479" s="1"/>
      <c r="E12479" s="1"/>
    </row>
    <row r="12480" s="10" customFormat="1" spans="1:5">
      <c r="A12480" s="1"/>
      <c r="B12480" s="1"/>
      <c r="C12480" s="1"/>
      <c r="D12480" s="1"/>
      <c r="E12480" s="1"/>
    </row>
    <row r="12481" s="10" customFormat="1" spans="1:5">
      <c r="A12481" s="1"/>
      <c r="B12481" s="1"/>
      <c r="C12481" s="1"/>
      <c r="D12481" s="1"/>
      <c r="E12481" s="1"/>
    </row>
    <row r="12482" s="10" customFormat="1" spans="1:5">
      <c r="A12482" s="1"/>
      <c r="B12482" s="1"/>
      <c r="C12482" s="1"/>
      <c r="D12482" s="1"/>
      <c r="E12482" s="1"/>
    </row>
    <row r="12483" s="10" customFormat="1" spans="1:5">
      <c r="A12483" s="1"/>
      <c r="B12483" s="1"/>
      <c r="C12483" s="1"/>
      <c r="D12483" s="1"/>
      <c r="E12483" s="1"/>
    </row>
    <row r="12484" s="10" customFormat="1" spans="1:5">
      <c r="A12484" s="1"/>
      <c r="B12484" s="1"/>
      <c r="C12484" s="1"/>
      <c r="D12484" s="1"/>
      <c r="E12484" s="1"/>
    </row>
    <row r="12485" s="10" customFormat="1" spans="1:5">
      <c r="A12485" s="1"/>
      <c r="B12485" s="1"/>
      <c r="C12485" s="1"/>
      <c r="D12485" s="1"/>
      <c r="E12485" s="1"/>
    </row>
    <row r="12486" s="10" customFormat="1" spans="1:5">
      <c r="A12486" s="1"/>
      <c r="B12486" s="1"/>
      <c r="C12486" s="1"/>
      <c r="D12486" s="1"/>
      <c r="E12486" s="1"/>
    </row>
    <row r="12487" s="10" customFormat="1" spans="1:5">
      <c r="A12487" s="1"/>
      <c r="B12487" s="1"/>
      <c r="C12487" s="1"/>
      <c r="D12487" s="1"/>
      <c r="E12487" s="1"/>
    </row>
    <row r="12488" s="10" customFormat="1" spans="1:5">
      <c r="A12488" s="1"/>
      <c r="B12488" s="1"/>
      <c r="C12488" s="1"/>
      <c r="D12488" s="1"/>
      <c r="E12488" s="1"/>
    </row>
    <row r="12489" s="10" customFormat="1" spans="1:5">
      <c r="A12489" s="1"/>
      <c r="B12489" s="1"/>
      <c r="C12489" s="1"/>
      <c r="D12489" s="1"/>
      <c r="E12489" s="1"/>
    </row>
    <row r="12490" s="10" customFormat="1" spans="1:5">
      <c r="A12490" s="1"/>
      <c r="B12490" s="1"/>
      <c r="C12490" s="1"/>
      <c r="D12490" s="1"/>
      <c r="E12490" s="1"/>
    </row>
    <row r="12491" s="10" customFormat="1" spans="1:5">
      <c r="A12491" s="1"/>
      <c r="B12491" s="1"/>
      <c r="C12491" s="1"/>
      <c r="D12491" s="1"/>
      <c r="E12491" s="1"/>
    </row>
    <row r="12492" s="10" customFormat="1" spans="1:5">
      <c r="A12492" s="1"/>
      <c r="B12492" s="1"/>
      <c r="C12492" s="1"/>
      <c r="D12492" s="1"/>
      <c r="E12492" s="1"/>
    </row>
    <row r="12493" s="10" customFormat="1" spans="1:5">
      <c r="A12493" s="1"/>
      <c r="B12493" s="1"/>
      <c r="C12493" s="1"/>
      <c r="D12493" s="1"/>
      <c r="E12493" s="1"/>
    </row>
    <row r="12494" s="10" customFormat="1" spans="1:5">
      <c r="A12494" s="1"/>
      <c r="B12494" s="1"/>
      <c r="C12494" s="1"/>
      <c r="D12494" s="1"/>
      <c r="E12494" s="1"/>
    </row>
    <row r="12495" s="10" customFormat="1" spans="1:5">
      <c r="A12495" s="1"/>
      <c r="B12495" s="1"/>
      <c r="C12495" s="1"/>
      <c r="D12495" s="1"/>
      <c r="E12495" s="1"/>
    </row>
    <row r="12496" s="10" customFormat="1" spans="1:5">
      <c r="A12496" s="1"/>
      <c r="B12496" s="1"/>
      <c r="C12496" s="1"/>
      <c r="D12496" s="1"/>
      <c r="E12496" s="1"/>
    </row>
    <row r="12497" s="10" customFormat="1" spans="1:5">
      <c r="A12497" s="1"/>
      <c r="B12497" s="1"/>
      <c r="C12497" s="1"/>
      <c r="D12497" s="1"/>
      <c r="E12497" s="1"/>
    </row>
    <row r="12498" s="10" customFormat="1" spans="1:5">
      <c r="A12498" s="1"/>
      <c r="B12498" s="1"/>
      <c r="C12498" s="1"/>
      <c r="D12498" s="1"/>
      <c r="E12498" s="1"/>
    </row>
    <row r="12499" s="10" customFormat="1" spans="1:5">
      <c r="A12499" s="1"/>
      <c r="B12499" s="1"/>
      <c r="C12499" s="1"/>
      <c r="D12499" s="1"/>
      <c r="E12499" s="1"/>
    </row>
    <row r="12500" s="10" customFormat="1" spans="1:5">
      <c r="A12500" s="1"/>
      <c r="B12500" s="1"/>
      <c r="C12500" s="1"/>
      <c r="D12500" s="1"/>
      <c r="E12500" s="1"/>
    </row>
    <row r="12501" s="10" customFormat="1" spans="1:5">
      <c r="A12501" s="1"/>
      <c r="B12501" s="1"/>
      <c r="C12501" s="1"/>
      <c r="D12501" s="1"/>
      <c r="E12501" s="1"/>
    </row>
    <row r="12502" s="10" customFormat="1" spans="1:5">
      <c r="A12502" s="1"/>
      <c r="B12502" s="1"/>
      <c r="C12502" s="1"/>
      <c r="D12502" s="1"/>
      <c r="E12502" s="1"/>
    </row>
    <row r="12503" s="10" customFormat="1" spans="1:5">
      <c r="A12503" s="1"/>
      <c r="B12503" s="1"/>
      <c r="C12503" s="1"/>
      <c r="D12503" s="1"/>
      <c r="E12503" s="1"/>
    </row>
    <row r="12504" s="10" customFormat="1" spans="1:5">
      <c r="A12504" s="1"/>
      <c r="B12504" s="1"/>
      <c r="C12504" s="1"/>
      <c r="D12504" s="1"/>
      <c r="E12504" s="1"/>
    </row>
    <row r="12505" s="10" customFormat="1" spans="1:5">
      <c r="A12505" s="1"/>
      <c r="B12505" s="1"/>
      <c r="C12505" s="1"/>
      <c r="D12505" s="1"/>
      <c r="E12505" s="1"/>
    </row>
    <row r="12506" s="10" customFormat="1" spans="1:5">
      <c r="A12506" s="1"/>
      <c r="B12506" s="1"/>
      <c r="C12506" s="1"/>
      <c r="D12506" s="1"/>
      <c r="E12506" s="1"/>
    </row>
    <row r="12507" s="10" customFormat="1" spans="1:5">
      <c r="A12507" s="1"/>
      <c r="B12507" s="1"/>
      <c r="C12507" s="1"/>
      <c r="D12507" s="1"/>
      <c r="E12507" s="1"/>
    </row>
    <row r="12508" s="10" customFormat="1" spans="1:5">
      <c r="A12508" s="1"/>
      <c r="B12508" s="1"/>
      <c r="C12508" s="1"/>
      <c r="D12508" s="1"/>
      <c r="E12508" s="1"/>
    </row>
    <row r="12509" s="10" customFormat="1" spans="1:5">
      <c r="A12509" s="1"/>
      <c r="B12509" s="1"/>
      <c r="C12509" s="1"/>
      <c r="D12509" s="1"/>
      <c r="E12509" s="1"/>
    </row>
    <row r="12510" s="10" customFormat="1" spans="1:5">
      <c r="A12510" s="1"/>
      <c r="B12510" s="1"/>
      <c r="C12510" s="1"/>
      <c r="D12510" s="1"/>
      <c r="E12510" s="1"/>
    </row>
    <row r="12511" s="10" customFormat="1" spans="1:5">
      <c r="A12511" s="1"/>
      <c r="B12511" s="1"/>
      <c r="C12511" s="1"/>
      <c r="D12511" s="1"/>
      <c r="E12511" s="1"/>
    </row>
    <row r="12512" s="10" customFormat="1" spans="1:5">
      <c r="A12512" s="1"/>
      <c r="B12512" s="1"/>
      <c r="C12512" s="1"/>
      <c r="D12512" s="1"/>
      <c r="E12512" s="1"/>
    </row>
    <row r="12513" s="10" customFormat="1" spans="1:5">
      <c r="A12513" s="1"/>
      <c r="B12513" s="1"/>
      <c r="C12513" s="1"/>
      <c r="D12513" s="1"/>
      <c r="E12513" s="1"/>
    </row>
    <row r="12514" s="10" customFormat="1" spans="1:5">
      <c r="A12514" s="1"/>
      <c r="B12514" s="1"/>
      <c r="C12514" s="1"/>
      <c r="D12514" s="1"/>
      <c r="E12514" s="1"/>
    </row>
    <row r="12515" s="10" customFormat="1" spans="1:5">
      <c r="A12515" s="1"/>
      <c r="B12515" s="1"/>
      <c r="C12515" s="1"/>
      <c r="D12515" s="1"/>
      <c r="E12515" s="1"/>
    </row>
    <row r="12516" s="10" customFormat="1" spans="1:5">
      <c r="A12516" s="1"/>
      <c r="B12516" s="1"/>
      <c r="C12516" s="1"/>
      <c r="D12516" s="1"/>
      <c r="E12516" s="1"/>
    </row>
    <row r="12517" s="10" customFormat="1" spans="1:5">
      <c r="A12517" s="1"/>
      <c r="B12517" s="1"/>
      <c r="C12517" s="1"/>
      <c r="D12517" s="1"/>
      <c r="E12517" s="1"/>
    </row>
    <row r="12518" s="10" customFormat="1" spans="1:5">
      <c r="A12518" s="1"/>
      <c r="B12518" s="1"/>
      <c r="C12518" s="1"/>
      <c r="D12518" s="1"/>
      <c r="E12518" s="1"/>
    </row>
    <row r="12519" s="10" customFormat="1" spans="1:5">
      <c r="A12519" s="1"/>
      <c r="B12519" s="1"/>
      <c r="C12519" s="1"/>
      <c r="D12519" s="1"/>
      <c r="E12519" s="1"/>
    </row>
    <row r="12520" s="10" customFormat="1" spans="1:5">
      <c r="A12520" s="1"/>
      <c r="B12520" s="1"/>
      <c r="C12520" s="1"/>
      <c r="D12520" s="1"/>
      <c r="E12520" s="1"/>
    </row>
    <row r="12521" s="10" customFormat="1" spans="1:5">
      <c r="A12521" s="1"/>
      <c r="B12521" s="1"/>
      <c r="C12521" s="1"/>
      <c r="D12521" s="1"/>
      <c r="E12521" s="1"/>
    </row>
    <row r="12522" s="10" customFormat="1" spans="1:5">
      <c r="A12522" s="1"/>
      <c r="B12522" s="1"/>
      <c r="C12522" s="1"/>
      <c r="D12522" s="1"/>
      <c r="E12522" s="1"/>
    </row>
    <row r="12523" s="10" customFormat="1" spans="1:5">
      <c r="A12523" s="1"/>
      <c r="B12523" s="1"/>
      <c r="C12523" s="1"/>
      <c r="D12523" s="1"/>
      <c r="E12523" s="1"/>
    </row>
    <row r="12524" s="10" customFormat="1" spans="1:5">
      <c r="A12524" s="1"/>
      <c r="B12524" s="1"/>
      <c r="C12524" s="1"/>
      <c r="D12524" s="1"/>
      <c r="E12524" s="1"/>
    </row>
    <row r="12525" s="10" customFormat="1" spans="1:5">
      <c r="A12525" s="1"/>
      <c r="B12525" s="1"/>
      <c r="C12525" s="1"/>
      <c r="D12525" s="1"/>
      <c r="E12525" s="1"/>
    </row>
    <row r="12526" s="10" customFormat="1" spans="1:5">
      <c r="A12526" s="1"/>
      <c r="B12526" s="1"/>
      <c r="C12526" s="1"/>
      <c r="D12526" s="1"/>
      <c r="E12526" s="1"/>
    </row>
    <row r="12527" s="10" customFormat="1" spans="1:5">
      <c r="A12527" s="1"/>
      <c r="B12527" s="1"/>
      <c r="C12527" s="1"/>
      <c r="D12527" s="1"/>
      <c r="E12527" s="1"/>
    </row>
    <row r="12528" s="10" customFormat="1" spans="1:5">
      <c r="A12528" s="1"/>
      <c r="B12528" s="1"/>
      <c r="C12528" s="1"/>
      <c r="D12528" s="1"/>
      <c r="E12528" s="1"/>
    </row>
    <row r="12529" s="10" customFormat="1" spans="1:5">
      <c r="A12529" s="1"/>
      <c r="B12529" s="1"/>
      <c r="C12529" s="1"/>
      <c r="D12529" s="1"/>
      <c r="E12529" s="1"/>
    </row>
    <row r="12530" s="10" customFormat="1" spans="1:5">
      <c r="A12530" s="1"/>
      <c r="B12530" s="1"/>
      <c r="C12530" s="1"/>
      <c r="D12530" s="1"/>
      <c r="E12530" s="1"/>
    </row>
    <row r="12531" s="10" customFormat="1" spans="1:5">
      <c r="A12531" s="1"/>
      <c r="B12531" s="1"/>
      <c r="C12531" s="1"/>
      <c r="D12531" s="1"/>
      <c r="E12531" s="1"/>
    </row>
    <row r="12532" s="10" customFormat="1" spans="1:5">
      <c r="A12532" s="1"/>
      <c r="B12532" s="1"/>
      <c r="C12532" s="1"/>
      <c r="D12532" s="1"/>
      <c r="E12532" s="1"/>
    </row>
    <row r="12533" s="10" customFormat="1" spans="1:5">
      <c r="A12533" s="1"/>
      <c r="B12533" s="1"/>
      <c r="C12533" s="1"/>
      <c r="D12533" s="1"/>
      <c r="E12533" s="1"/>
    </row>
    <row r="12534" s="10" customFormat="1" spans="1:5">
      <c r="A12534" s="1"/>
      <c r="B12534" s="1"/>
      <c r="C12534" s="1"/>
      <c r="D12534" s="1"/>
      <c r="E12534" s="1"/>
    </row>
    <row r="12535" s="10" customFormat="1" spans="1:5">
      <c r="A12535" s="1"/>
      <c r="B12535" s="1"/>
      <c r="C12535" s="1"/>
      <c r="D12535" s="1"/>
      <c r="E12535" s="1"/>
    </row>
    <row r="12536" s="10" customFormat="1" spans="1:5">
      <c r="A12536" s="1"/>
      <c r="B12536" s="1"/>
      <c r="C12536" s="1"/>
      <c r="D12536" s="1"/>
      <c r="E12536" s="1"/>
    </row>
    <row r="12537" s="10" customFormat="1" spans="1:5">
      <c r="A12537" s="1"/>
      <c r="B12537" s="1"/>
      <c r="C12537" s="1"/>
      <c r="D12537" s="1"/>
      <c r="E12537" s="1"/>
    </row>
    <row r="12538" s="10" customFormat="1" spans="1:5">
      <c r="A12538" s="1"/>
      <c r="B12538" s="1"/>
      <c r="C12538" s="1"/>
      <c r="D12538" s="1"/>
      <c r="E12538" s="1"/>
    </row>
    <row r="12539" s="10" customFormat="1" spans="1:5">
      <c r="A12539" s="1"/>
      <c r="B12539" s="1"/>
      <c r="C12539" s="1"/>
      <c r="D12539" s="1"/>
      <c r="E12539" s="1"/>
    </row>
    <row r="12540" s="10" customFormat="1" spans="1:5">
      <c r="A12540" s="1"/>
      <c r="B12540" s="1"/>
      <c r="C12540" s="1"/>
      <c r="D12540" s="1"/>
      <c r="E12540" s="1"/>
    </row>
    <row r="12541" s="10" customFormat="1" spans="1:5">
      <c r="A12541" s="1"/>
      <c r="B12541" s="1"/>
      <c r="C12541" s="1"/>
      <c r="D12541" s="1"/>
      <c r="E12541" s="1"/>
    </row>
    <row r="12542" s="10" customFormat="1" spans="1:5">
      <c r="A12542" s="1"/>
      <c r="B12542" s="1"/>
      <c r="C12542" s="1"/>
      <c r="D12542" s="1"/>
      <c r="E12542" s="1"/>
    </row>
    <row r="12543" s="10" customFormat="1" spans="1:5">
      <c r="A12543" s="1"/>
      <c r="B12543" s="1"/>
      <c r="C12543" s="1"/>
      <c r="D12543" s="1"/>
      <c r="E12543" s="1"/>
    </row>
    <row r="12544" s="10" customFormat="1" spans="1:5">
      <c r="A12544" s="1"/>
      <c r="B12544" s="1"/>
      <c r="C12544" s="1"/>
      <c r="D12544" s="1"/>
      <c r="E12544" s="1"/>
    </row>
    <row r="12545" s="10" customFormat="1" spans="1:5">
      <c r="A12545" s="1"/>
      <c r="B12545" s="1"/>
      <c r="C12545" s="1"/>
      <c r="D12545" s="1"/>
      <c r="E12545" s="1"/>
    </row>
    <row r="12546" s="10" customFormat="1" spans="1:5">
      <c r="A12546" s="1"/>
      <c r="B12546" s="1"/>
      <c r="C12546" s="1"/>
      <c r="D12546" s="1"/>
      <c r="E12546" s="1"/>
    </row>
    <row r="12547" s="10" customFormat="1" spans="1:5">
      <c r="A12547" s="1"/>
      <c r="B12547" s="1"/>
      <c r="C12547" s="1"/>
      <c r="D12547" s="1"/>
      <c r="E12547" s="1"/>
    </row>
    <row r="12548" s="10" customFormat="1" spans="1:5">
      <c r="A12548" s="1"/>
      <c r="B12548" s="1"/>
      <c r="C12548" s="1"/>
      <c r="D12548" s="1"/>
      <c r="E12548" s="1"/>
    </row>
    <row r="12549" s="10" customFormat="1" spans="1:5">
      <c r="A12549" s="1"/>
      <c r="B12549" s="1"/>
      <c r="C12549" s="1"/>
      <c r="D12549" s="1"/>
      <c r="E12549" s="1"/>
    </row>
    <row r="12550" s="10" customFormat="1" spans="1:5">
      <c r="A12550" s="1"/>
      <c r="B12550" s="1"/>
      <c r="C12550" s="1"/>
      <c r="D12550" s="1"/>
      <c r="E12550" s="1"/>
    </row>
    <row r="12551" s="10" customFormat="1" spans="1:5">
      <c r="A12551" s="1"/>
      <c r="B12551" s="1"/>
      <c r="C12551" s="1"/>
      <c r="D12551" s="1"/>
      <c r="E12551" s="1"/>
    </row>
    <row r="12552" s="10" customFormat="1" spans="1:5">
      <c r="A12552" s="1"/>
      <c r="B12552" s="1"/>
      <c r="C12552" s="1"/>
      <c r="D12552" s="1"/>
      <c r="E12552" s="1"/>
    </row>
    <row r="12553" s="10" customFormat="1" spans="1:5">
      <c r="A12553" s="1"/>
      <c r="B12553" s="1"/>
      <c r="C12553" s="1"/>
      <c r="D12553" s="1"/>
      <c r="E12553" s="1"/>
    </row>
    <row r="12554" s="10" customFormat="1" spans="1:5">
      <c r="A12554" s="1"/>
      <c r="B12554" s="1"/>
      <c r="C12554" s="1"/>
      <c r="D12554" s="1"/>
      <c r="E12554" s="1"/>
    </row>
    <row r="12555" s="10" customFormat="1" spans="1:5">
      <c r="A12555" s="1"/>
      <c r="B12555" s="1"/>
      <c r="C12555" s="1"/>
      <c r="D12555" s="1"/>
      <c r="E12555" s="1"/>
    </row>
    <row r="12556" s="10" customFormat="1" spans="1:5">
      <c r="A12556" s="1"/>
      <c r="B12556" s="1"/>
      <c r="C12556" s="1"/>
      <c r="D12556" s="1"/>
      <c r="E12556" s="1"/>
    </row>
    <row r="12557" s="10" customFormat="1" spans="1:5">
      <c r="A12557" s="1"/>
      <c r="B12557" s="1"/>
      <c r="C12557" s="1"/>
      <c r="D12557" s="1"/>
      <c r="E12557" s="1"/>
    </row>
    <row r="12558" s="10" customFormat="1" spans="1:5">
      <c r="A12558" s="1"/>
      <c r="B12558" s="1"/>
      <c r="C12558" s="1"/>
      <c r="D12558" s="1"/>
      <c r="E12558" s="1"/>
    </row>
    <row r="12559" s="10" customFormat="1" spans="1:5">
      <c r="A12559" s="1"/>
      <c r="B12559" s="1"/>
      <c r="C12559" s="1"/>
      <c r="D12559" s="1"/>
      <c r="E12559" s="1"/>
    </row>
    <row r="12560" s="10" customFormat="1" spans="1:5">
      <c r="A12560" s="1"/>
      <c r="B12560" s="1"/>
      <c r="C12560" s="1"/>
      <c r="D12560" s="1"/>
      <c r="E12560" s="1"/>
    </row>
    <row r="12561" s="10" customFormat="1" spans="1:5">
      <c r="A12561" s="1"/>
      <c r="B12561" s="1"/>
      <c r="C12561" s="1"/>
      <c r="D12561" s="1"/>
      <c r="E12561" s="1"/>
    </row>
    <row r="12562" s="10" customFormat="1" spans="1:5">
      <c r="A12562" s="1"/>
      <c r="B12562" s="1"/>
      <c r="C12562" s="1"/>
      <c r="D12562" s="1"/>
      <c r="E12562" s="1"/>
    </row>
    <row r="12563" s="10" customFormat="1" spans="1:5">
      <c r="A12563" s="1"/>
      <c r="B12563" s="1"/>
      <c r="C12563" s="1"/>
      <c r="D12563" s="1"/>
      <c r="E12563" s="1"/>
    </row>
    <row r="12564" s="10" customFormat="1" spans="1:5">
      <c r="A12564" s="1"/>
      <c r="B12564" s="1"/>
      <c r="C12564" s="1"/>
      <c r="D12564" s="1"/>
      <c r="E12564" s="1"/>
    </row>
    <row r="12565" s="10" customFormat="1" spans="1:5">
      <c r="A12565" s="1"/>
      <c r="B12565" s="1"/>
      <c r="C12565" s="1"/>
      <c r="D12565" s="1"/>
      <c r="E12565" s="1"/>
    </row>
    <row r="12566" s="10" customFormat="1" spans="1:5">
      <c r="A12566" s="1"/>
      <c r="B12566" s="1"/>
      <c r="C12566" s="1"/>
      <c r="D12566" s="1"/>
      <c r="E12566" s="1"/>
    </row>
    <row r="12567" s="10" customFormat="1" spans="1:5">
      <c r="A12567" s="1"/>
      <c r="B12567" s="1"/>
      <c r="C12567" s="1"/>
      <c r="D12567" s="1"/>
      <c r="E12567" s="1"/>
    </row>
    <row r="12568" s="10" customFormat="1" spans="1:5">
      <c r="A12568" s="1"/>
      <c r="B12568" s="1"/>
      <c r="C12568" s="1"/>
      <c r="D12568" s="1"/>
      <c r="E12568" s="1"/>
    </row>
    <row r="12569" s="10" customFormat="1" spans="1:5">
      <c r="A12569" s="1"/>
      <c r="B12569" s="1"/>
      <c r="C12569" s="1"/>
      <c r="D12569" s="1"/>
      <c r="E12569" s="1"/>
    </row>
    <row r="12570" s="10" customFormat="1" spans="1:5">
      <c r="A12570" s="1"/>
      <c r="B12570" s="1"/>
      <c r="C12570" s="1"/>
      <c r="D12570" s="1"/>
      <c r="E12570" s="1"/>
    </row>
    <row r="12571" s="10" customFormat="1" spans="1:5">
      <c r="A12571" s="1"/>
      <c r="B12571" s="1"/>
      <c r="C12571" s="1"/>
      <c r="D12571" s="1"/>
      <c r="E12571" s="1"/>
    </row>
    <row r="12572" s="10" customFormat="1" spans="1:5">
      <c r="A12572" s="1"/>
      <c r="B12572" s="1"/>
      <c r="C12572" s="1"/>
      <c r="D12572" s="1"/>
      <c r="E12572" s="1"/>
    </row>
    <row r="12573" s="10" customFormat="1" spans="1:5">
      <c r="A12573" s="1"/>
      <c r="B12573" s="1"/>
      <c r="C12573" s="1"/>
      <c r="D12573" s="1"/>
      <c r="E12573" s="1"/>
    </row>
    <row r="12574" s="10" customFormat="1" spans="1:5">
      <c r="A12574" s="1"/>
      <c r="B12574" s="1"/>
      <c r="C12574" s="1"/>
      <c r="D12574" s="1"/>
      <c r="E12574" s="1"/>
    </row>
    <row r="12575" s="10" customFormat="1" spans="1:5">
      <c r="A12575" s="1"/>
      <c r="B12575" s="1"/>
      <c r="C12575" s="1"/>
      <c r="D12575" s="1"/>
      <c r="E12575" s="1"/>
    </row>
    <row r="12576" s="10" customFormat="1" spans="1:5">
      <c r="A12576" s="1"/>
      <c r="B12576" s="1"/>
      <c r="C12576" s="1"/>
      <c r="D12576" s="1"/>
      <c r="E12576" s="1"/>
    </row>
    <row r="12577" s="10" customFormat="1" spans="1:5">
      <c r="A12577" s="1"/>
      <c r="B12577" s="1"/>
      <c r="C12577" s="1"/>
      <c r="D12577" s="1"/>
      <c r="E12577" s="1"/>
    </row>
    <row r="12578" s="10" customFormat="1" spans="1:5">
      <c r="A12578" s="1"/>
      <c r="B12578" s="1"/>
      <c r="C12578" s="1"/>
      <c r="D12578" s="1"/>
      <c r="E12578" s="1"/>
    </row>
    <row r="12579" s="10" customFormat="1" spans="1:5">
      <c r="A12579" s="1"/>
      <c r="B12579" s="1"/>
      <c r="C12579" s="1"/>
      <c r="D12579" s="1"/>
      <c r="E12579" s="1"/>
    </row>
    <row r="12580" s="10" customFormat="1" spans="1:5">
      <c r="A12580" s="1"/>
      <c r="B12580" s="1"/>
      <c r="C12580" s="1"/>
      <c r="D12580" s="1"/>
      <c r="E12580" s="1"/>
    </row>
    <row r="12581" s="10" customFormat="1" spans="1:5">
      <c r="A12581" s="1"/>
      <c r="B12581" s="1"/>
      <c r="C12581" s="1"/>
      <c r="D12581" s="1"/>
      <c r="E12581" s="1"/>
    </row>
    <row r="12582" s="10" customFormat="1" spans="1:5">
      <c r="A12582" s="1"/>
      <c r="B12582" s="1"/>
      <c r="C12582" s="1"/>
      <c r="D12582" s="1"/>
      <c r="E12582" s="1"/>
    </row>
    <row r="12583" s="10" customFormat="1" spans="1:5">
      <c r="A12583" s="1"/>
      <c r="B12583" s="1"/>
      <c r="C12583" s="1"/>
      <c r="D12583" s="1"/>
      <c r="E12583" s="1"/>
    </row>
    <row r="12584" s="10" customFormat="1" spans="1:5">
      <c r="A12584" s="1"/>
      <c r="B12584" s="1"/>
      <c r="C12584" s="1"/>
      <c r="D12584" s="1"/>
      <c r="E12584" s="1"/>
    </row>
    <row r="12585" s="10" customFormat="1" spans="1:5">
      <c r="A12585" s="1"/>
      <c r="B12585" s="1"/>
      <c r="C12585" s="1"/>
      <c r="D12585" s="1"/>
      <c r="E12585" s="1"/>
    </row>
    <row r="12586" s="10" customFormat="1" spans="1:5">
      <c r="A12586" s="1"/>
      <c r="B12586" s="1"/>
      <c r="C12586" s="1"/>
      <c r="D12586" s="1"/>
      <c r="E12586" s="1"/>
    </row>
    <row r="12587" s="10" customFormat="1" spans="1:5">
      <c r="A12587" s="1"/>
      <c r="B12587" s="1"/>
      <c r="C12587" s="1"/>
      <c r="D12587" s="1"/>
      <c r="E12587" s="1"/>
    </row>
    <row r="12588" s="10" customFormat="1" spans="1:5">
      <c r="A12588" s="1"/>
      <c r="B12588" s="1"/>
      <c r="C12588" s="1"/>
      <c r="D12588" s="1"/>
      <c r="E12588" s="1"/>
    </row>
    <row r="12589" s="10" customFormat="1" spans="1:5">
      <c r="A12589" s="1"/>
      <c r="B12589" s="1"/>
      <c r="C12589" s="1"/>
      <c r="D12589" s="1"/>
      <c r="E12589" s="1"/>
    </row>
    <row r="12590" s="10" customFormat="1" spans="1:5">
      <c r="A12590" s="1"/>
      <c r="B12590" s="1"/>
      <c r="C12590" s="1"/>
      <c r="D12590" s="1"/>
      <c r="E12590" s="1"/>
    </row>
    <row r="12591" s="10" customFormat="1" spans="1:5">
      <c r="A12591" s="1"/>
      <c r="B12591" s="1"/>
      <c r="C12591" s="1"/>
      <c r="D12591" s="1"/>
      <c r="E12591" s="1"/>
    </row>
    <row r="12592" s="10" customFormat="1" spans="1:5">
      <c r="A12592" s="1"/>
      <c r="B12592" s="1"/>
      <c r="C12592" s="1"/>
      <c r="D12592" s="1"/>
      <c r="E12592" s="1"/>
    </row>
    <row r="12593" s="10" customFormat="1" spans="1:5">
      <c r="A12593" s="1"/>
      <c r="B12593" s="1"/>
      <c r="C12593" s="1"/>
      <c r="D12593" s="1"/>
      <c r="E12593" s="1"/>
    </row>
    <row r="12594" s="10" customFormat="1" spans="1:5">
      <c r="A12594" s="1"/>
      <c r="B12594" s="1"/>
      <c r="C12594" s="1"/>
      <c r="D12594" s="1"/>
      <c r="E12594" s="1"/>
    </row>
    <row r="12595" s="10" customFormat="1" spans="1:5">
      <c r="A12595" s="1"/>
      <c r="B12595" s="1"/>
      <c r="C12595" s="1"/>
      <c r="D12595" s="1"/>
      <c r="E12595" s="1"/>
    </row>
    <row r="12596" s="10" customFormat="1" spans="1:5">
      <c r="A12596" s="1"/>
      <c r="B12596" s="1"/>
      <c r="C12596" s="1"/>
      <c r="D12596" s="1"/>
      <c r="E12596" s="1"/>
    </row>
    <row r="12597" s="10" customFormat="1" spans="1:5">
      <c r="A12597" s="1"/>
      <c r="B12597" s="1"/>
      <c r="C12597" s="1"/>
      <c r="D12597" s="1"/>
      <c r="E12597" s="1"/>
    </row>
    <row r="12598" s="10" customFormat="1" spans="1:5">
      <c r="A12598" s="1"/>
      <c r="B12598" s="1"/>
      <c r="C12598" s="1"/>
      <c r="D12598" s="1"/>
      <c r="E12598" s="1"/>
    </row>
    <row r="12599" s="10" customFormat="1" spans="1:5">
      <c r="A12599" s="1"/>
      <c r="B12599" s="1"/>
      <c r="C12599" s="1"/>
      <c r="D12599" s="1"/>
      <c r="E12599" s="1"/>
    </row>
    <row r="12600" s="10" customFormat="1" spans="1:5">
      <c r="A12600" s="1"/>
      <c r="B12600" s="1"/>
      <c r="C12600" s="1"/>
      <c r="D12600" s="1"/>
      <c r="E12600" s="1"/>
    </row>
    <row r="12601" s="10" customFormat="1" spans="1:5">
      <c r="A12601" s="1"/>
      <c r="B12601" s="1"/>
      <c r="C12601" s="1"/>
      <c r="D12601" s="1"/>
      <c r="E12601" s="1"/>
    </row>
    <row r="12602" s="10" customFormat="1" spans="1:5">
      <c r="A12602" s="1"/>
      <c r="B12602" s="1"/>
      <c r="C12602" s="1"/>
      <c r="D12602" s="1"/>
      <c r="E12602" s="1"/>
    </row>
    <row r="12603" s="10" customFormat="1" spans="1:5">
      <c r="A12603" s="1"/>
      <c r="B12603" s="1"/>
      <c r="C12603" s="1"/>
      <c r="D12603" s="1"/>
      <c r="E12603" s="1"/>
    </row>
    <row r="12604" s="10" customFormat="1" spans="1:5">
      <c r="A12604" s="1"/>
      <c r="B12604" s="1"/>
      <c r="C12604" s="1"/>
      <c r="D12604" s="1"/>
      <c r="E12604" s="1"/>
    </row>
    <row r="12605" s="10" customFormat="1" spans="1:5">
      <c r="A12605" s="1"/>
      <c r="B12605" s="1"/>
      <c r="C12605" s="1"/>
      <c r="D12605" s="1"/>
      <c r="E12605" s="1"/>
    </row>
    <row r="12606" s="10" customFormat="1" spans="1:5">
      <c r="A12606" s="1"/>
      <c r="B12606" s="1"/>
      <c r="C12606" s="1"/>
      <c r="D12606" s="1"/>
      <c r="E12606" s="1"/>
    </row>
    <row r="12607" s="10" customFormat="1" spans="1:5">
      <c r="A12607" s="1"/>
      <c r="B12607" s="1"/>
      <c r="C12607" s="1"/>
      <c r="D12607" s="1"/>
      <c r="E12607" s="1"/>
    </row>
    <row r="12608" s="10" customFormat="1" spans="1:5">
      <c r="A12608" s="1"/>
      <c r="B12608" s="1"/>
      <c r="C12608" s="1"/>
      <c r="D12608" s="1"/>
      <c r="E12608" s="1"/>
    </row>
    <row r="12609" s="10" customFormat="1" spans="1:5">
      <c r="A12609" s="1"/>
      <c r="B12609" s="1"/>
      <c r="C12609" s="1"/>
      <c r="D12609" s="1"/>
      <c r="E12609" s="1"/>
    </row>
    <row r="12610" s="10" customFormat="1" spans="1:5">
      <c r="A12610" s="1"/>
      <c r="B12610" s="1"/>
      <c r="C12610" s="1"/>
      <c r="D12610" s="1"/>
      <c r="E12610" s="1"/>
    </row>
    <row r="12611" s="10" customFormat="1" spans="1:5">
      <c r="A12611" s="1"/>
      <c r="B12611" s="1"/>
      <c r="C12611" s="1"/>
      <c r="D12611" s="1"/>
      <c r="E12611" s="1"/>
    </row>
    <row r="12612" s="10" customFormat="1" spans="1:5">
      <c r="A12612" s="1"/>
      <c r="B12612" s="1"/>
      <c r="C12612" s="1"/>
      <c r="D12612" s="1"/>
      <c r="E12612" s="1"/>
    </row>
    <row r="12613" s="10" customFormat="1" spans="1:5">
      <c r="A12613" s="1"/>
      <c r="B12613" s="1"/>
      <c r="C12613" s="1"/>
      <c r="D12613" s="1"/>
      <c r="E12613" s="1"/>
    </row>
    <row r="12614" s="10" customFormat="1" spans="1:5">
      <c r="A12614" s="1"/>
      <c r="B12614" s="1"/>
      <c r="C12614" s="1"/>
      <c r="D12614" s="1"/>
      <c r="E12614" s="1"/>
    </row>
    <row r="12615" s="10" customFormat="1" spans="1:5">
      <c r="A12615" s="1"/>
      <c r="B12615" s="1"/>
      <c r="C12615" s="1"/>
      <c r="D12615" s="1"/>
      <c r="E12615" s="1"/>
    </row>
    <row r="12616" s="10" customFormat="1" spans="1:5">
      <c r="A12616" s="1"/>
      <c r="B12616" s="1"/>
      <c r="C12616" s="1"/>
      <c r="D12616" s="1"/>
      <c r="E12616" s="1"/>
    </row>
    <row r="12617" s="10" customFormat="1" spans="1:5">
      <c r="A12617" s="1"/>
      <c r="B12617" s="1"/>
      <c r="C12617" s="1"/>
      <c r="D12617" s="1"/>
      <c r="E12617" s="1"/>
    </row>
    <row r="12618" s="10" customFormat="1" spans="1:5">
      <c r="A12618" s="1"/>
      <c r="B12618" s="1"/>
      <c r="C12618" s="1"/>
      <c r="D12618" s="1"/>
      <c r="E12618" s="1"/>
    </row>
    <row r="12619" s="10" customFormat="1" spans="1:5">
      <c r="A12619" s="1"/>
      <c r="B12619" s="1"/>
      <c r="C12619" s="1"/>
      <c r="D12619" s="1"/>
      <c r="E12619" s="1"/>
    </row>
    <row r="12620" s="10" customFormat="1" spans="1:5">
      <c r="A12620" s="1"/>
      <c r="B12620" s="1"/>
      <c r="C12620" s="1"/>
      <c r="D12620" s="1"/>
      <c r="E12620" s="1"/>
    </row>
    <row r="12621" s="10" customFormat="1" spans="1:5">
      <c r="A12621" s="1"/>
      <c r="B12621" s="1"/>
      <c r="C12621" s="1"/>
      <c r="D12621" s="1"/>
      <c r="E12621" s="1"/>
    </row>
    <row r="12622" s="10" customFormat="1" spans="1:5">
      <c r="A12622" s="1"/>
      <c r="B12622" s="1"/>
      <c r="C12622" s="1"/>
      <c r="D12622" s="1"/>
      <c r="E12622" s="1"/>
    </row>
    <row r="12623" s="10" customFormat="1" spans="1:5">
      <c r="A12623" s="1"/>
      <c r="B12623" s="1"/>
      <c r="C12623" s="1"/>
      <c r="D12623" s="1"/>
      <c r="E12623" s="1"/>
    </row>
    <row r="12624" s="10" customFormat="1" spans="1:5">
      <c r="A12624" s="1"/>
      <c r="B12624" s="1"/>
      <c r="C12624" s="1"/>
      <c r="D12624" s="1"/>
      <c r="E12624" s="1"/>
    </row>
    <row r="12625" s="10" customFormat="1" spans="1:5">
      <c r="A12625" s="1"/>
      <c r="B12625" s="1"/>
      <c r="C12625" s="1"/>
      <c r="D12625" s="1"/>
      <c r="E12625" s="1"/>
    </row>
    <row r="12626" s="10" customFormat="1" spans="1:5">
      <c r="A12626" s="1"/>
      <c r="B12626" s="1"/>
      <c r="C12626" s="1"/>
      <c r="D12626" s="1"/>
      <c r="E12626" s="1"/>
    </row>
    <row r="12627" s="10" customFormat="1" spans="1:5">
      <c r="A12627" s="1"/>
      <c r="B12627" s="1"/>
      <c r="C12627" s="1"/>
      <c r="D12627" s="1"/>
      <c r="E12627" s="1"/>
    </row>
    <row r="12628" s="10" customFormat="1" spans="1:5">
      <c r="A12628" s="1"/>
      <c r="B12628" s="1"/>
      <c r="C12628" s="1"/>
      <c r="D12628" s="1"/>
      <c r="E12628" s="1"/>
    </row>
    <row r="12629" s="10" customFormat="1" spans="1:5">
      <c r="A12629" s="1"/>
      <c r="B12629" s="1"/>
      <c r="C12629" s="1"/>
      <c r="D12629" s="1"/>
      <c r="E12629" s="1"/>
    </row>
    <row r="12630" s="10" customFormat="1" spans="1:5">
      <c r="A12630" s="1"/>
      <c r="B12630" s="1"/>
      <c r="C12630" s="1"/>
      <c r="D12630" s="1"/>
      <c r="E12630" s="1"/>
    </row>
    <row r="12631" s="10" customFormat="1" spans="1:5">
      <c r="A12631" s="1"/>
      <c r="B12631" s="1"/>
      <c r="C12631" s="1"/>
      <c r="D12631" s="1"/>
      <c r="E12631" s="1"/>
    </row>
    <row r="12632" s="10" customFormat="1" spans="1:5">
      <c r="A12632" s="1"/>
      <c r="B12632" s="1"/>
      <c r="C12632" s="1"/>
      <c r="D12632" s="1"/>
      <c r="E12632" s="1"/>
    </row>
    <row r="12633" s="10" customFormat="1" spans="1:5">
      <c r="A12633" s="1"/>
      <c r="B12633" s="1"/>
      <c r="C12633" s="1"/>
      <c r="D12633" s="1"/>
      <c r="E12633" s="1"/>
    </row>
    <row r="12634" s="10" customFormat="1" spans="1:5">
      <c r="A12634" s="1"/>
      <c r="B12634" s="1"/>
      <c r="C12634" s="1"/>
      <c r="D12634" s="1"/>
      <c r="E12634" s="1"/>
    </row>
    <row r="12635" s="10" customFormat="1" spans="1:5">
      <c r="A12635" s="1"/>
      <c r="B12635" s="1"/>
      <c r="C12635" s="1"/>
      <c r="D12635" s="1"/>
      <c r="E12635" s="1"/>
    </row>
    <row r="12636" s="10" customFormat="1" spans="1:5">
      <c r="A12636" s="1"/>
      <c r="B12636" s="1"/>
      <c r="C12636" s="1"/>
      <c r="D12636" s="1"/>
      <c r="E12636" s="1"/>
    </row>
    <row r="12637" s="10" customFormat="1" spans="1:5">
      <c r="A12637" s="1"/>
      <c r="B12637" s="1"/>
      <c r="C12637" s="1"/>
      <c r="D12637" s="1"/>
      <c r="E12637" s="1"/>
    </row>
    <row r="12638" s="10" customFormat="1" spans="1:5">
      <c r="A12638" s="1"/>
      <c r="B12638" s="1"/>
      <c r="C12638" s="1"/>
      <c r="D12638" s="1"/>
      <c r="E12638" s="1"/>
    </row>
    <row r="12639" s="10" customFormat="1" spans="1:5">
      <c r="A12639" s="1"/>
      <c r="B12639" s="1"/>
      <c r="C12639" s="1"/>
      <c r="D12639" s="1"/>
      <c r="E12639" s="1"/>
    </row>
    <row r="12640" s="10" customFormat="1" spans="1:5">
      <c r="A12640" s="1"/>
      <c r="B12640" s="1"/>
      <c r="C12640" s="1"/>
      <c r="D12640" s="1"/>
      <c r="E12640" s="1"/>
    </row>
    <row r="12641" s="10" customFormat="1" spans="1:5">
      <c r="A12641" s="1"/>
      <c r="B12641" s="1"/>
      <c r="C12641" s="1"/>
      <c r="D12641" s="1"/>
      <c r="E12641" s="1"/>
    </row>
    <row r="12642" s="10" customFormat="1" spans="1:5">
      <c r="A12642" s="1"/>
      <c r="B12642" s="1"/>
      <c r="C12642" s="1"/>
      <c r="D12642" s="1"/>
      <c r="E12642" s="1"/>
    </row>
    <row r="12643" s="10" customFormat="1" spans="1:5">
      <c r="A12643" s="1"/>
      <c r="B12643" s="1"/>
      <c r="C12643" s="1"/>
      <c r="D12643" s="1"/>
      <c r="E12643" s="1"/>
    </row>
    <row r="12644" s="10" customFormat="1" spans="1:5">
      <c r="A12644" s="1"/>
      <c r="B12644" s="1"/>
      <c r="C12644" s="1"/>
      <c r="D12644" s="1"/>
      <c r="E12644" s="1"/>
    </row>
    <row r="12645" s="10" customFormat="1" spans="1:5">
      <c r="A12645" s="1"/>
      <c r="B12645" s="1"/>
      <c r="C12645" s="1"/>
      <c r="D12645" s="1"/>
      <c r="E12645" s="1"/>
    </row>
    <row r="12646" s="10" customFormat="1" spans="1:5">
      <c r="A12646" s="1"/>
      <c r="B12646" s="1"/>
      <c r="C12646" s="1"/>
      <c r="D12646" s="1"/>
      <c r="E12646" s="1"/>
    </row>
    <row r="12647" s="10" customFormat="1" spans="1:5">
      <c r="A12647" s="1"/>
      <c r="B12647" s="1"/>
      <c r="C12647" s="1"/>
      <c r="D12647" s="1"/>
      <c r="E12647" s="1"/>
    </row>
    <row r="12648" s="10" customFormat="1" spans="1:5">
      <c r="A12648" s="1"/>
      <c r="B12648" s="1"/>
      <c r="C12648" s="1"/>
      <c r="D12648" s="1"/>
      <c r="E12648" s="1"/>
    </row>
    <row r="12649" s="10" customFormat="1" spans="1:5">
      <c r="A12649" s="1"/>
      <c r="B12649" s="1"/>
      <c r="C12649" s="1"/>
      <c r="D12649" s="1"/>
      <c r="E12649" s="1"/>
    </row>
    <row r="12650" s="10" customFormat="1" spans="1:5">
      <c r="A12650" s="1"/>
      <c r="B12650" s="1"/>
      <c r="C12650" s="1"/>
      <c r="D12650" s="1"/>
      <c r="E12650" s="1"/>
    </row>
    <row r="12651" s="10" customFormat="1" spans="1:5">
      <c r="A12651" s="1"/>
      <c r="B12651" s="1"/>
      <c r="C12651" s="1"/>
      <c r="D12651" s="1"/>
      <c r="E12651" s="1"/>
    </row>
    <row r="12652" s="10" customFormat="1" spans="1:5">
      <c r="A12652" s="1"/>
      <c r="B12652" s="1"/>
      <c r="C12652" s="1"/>
      <c r="D12652" s="1"/>
      <c r="E12652" s="1"/>
    </row>
    <row r="12653" s="10" customFormat="1" spans="1:5">
      <c r="A12653" s="1"/>
      <c r="B12653" s="1"/>
      <c r="C12653" s="1"/>
      <c r="D12653" s="1"/>
      <c r="E12653" s="1"/>
    </row>
    <row r="12654" s="10" customFormat="1" spans="1:5">
      <c r="A12654" s="1"/>
      <c r="B12654" s="1"/>
      <c r="C12654" s="1"/>
      <c r="D12654" s="1"/>
      <c r="E12654" s="1"/>
    </row>
    <row r="12655" s="10" customFormat="1" spans="1:5">
      <c r="A12655" s="1"/>
      <c r="B12655" s="1"/>
      <c r="C12655" s="1"/>
      <c r="D12655" s="1"/>
      <c r="E12655" s="1"/>
    </row>
    <row r="12656" s="10" customFormat="1" spans="1:5">
      <c r="A12656" s="1"/>
      <c r="B12656" s="1"/>
      <c r="C12656" s="1"/>
      <c r="D12656" s="1"/>
      <c r="E12656" s="1"/>
    </row>
    <row r="12657" s="10" customFormat="1" spans="1:5">
      <c r="A12657" s="1"/>
      <c r="B12657" s="1"/>
      <c r="C12657" s="1"/>
      <c r="D12657" s="1"/>
      <c r="E12657" s="1"/>
    </row>
    <row r="12658" s="10" customFormat="1" spans="1:5">
      <c r="A12658" s="1"/>
      <c r="B12658" s="1"/>
      <c r="C12658" s="1"/>
      <c r="D12658" s="1"/>
      <c r="E12658" s="1"/>
    </row>
    <row r="12659" s="10" customFormat="1" spans="1:5">
      <c r="A12659" s="1"/>
      <c r="B12659" s="1"/>
      <c r="C12659" s="1"/>
      <c r="D12659" s="1"/>
      <c r="E12659" s="1"/>
    </row>
    <row r="12660" s="10" customFormat="1" spans="1:5">
      <c r="A12660" s="1"/>
      <c r="B12660" s="1"/>
      <c r="C12660" s="1"/>
      <c r="D12660" s="1"/>
      <c r="E12660" s="1"/>
    </row>
    <row r="12661" s="10" customFormat="1" spans="1:5">
      <c r="A12661" s="1"/>
      <c r="B12661" s="1"/>
      <c r="C12661" s="1"/>
      <c r="D12661" s="1"/>
      <c r="E12661" s="1"/>
    </row>
    <row r="12662" s="10" customFormat="1" spans="1:5">
      <c r="A12662" s="1"/>
      <c r="B12662" s="1"/>
      <c r="C12662" s="1"/>
      <c r="D12662" s="1"/>
      <c r="E12662" s="1"/>
    </row>
    <row r="12663" s="10" customFormat="1" spans="1:5">
      <c r="A12663" s="1"/>
      <c r="B12663" s="1"/>
      <c r="C12663" s="1"/>
      <c r="D12663" s="1"/>
      <c r="E12663" s="1"/>
    </row>
    <row r="12664" s="10" customFormat="1" spans="1:5">
      <c r="A12664" s="1"/>
      <c r="B12664" s="1"/>
      <c r="C12664" s="1"/>
      <c r="D12664" s="1"/>
      <c r="E12664" s="1"/>
    </row>
    <row r="12665" s="10" customFormat="1" spans="1:5">
      <c r="A12665" s="1"/>
      <c r="B12665" s="1"/>
      <c r="C12665" s="1"/>
      <c r="D12665" s="1"/>
      <c r="E12665" s="1"/>
    </row>
    <row r="12666" s="10" customFormat="1" spans="1:5">
      <c r="A12666" s="1"/>
      <c r="B12666" s="1"/>
      <c r="C12666" s="1"/>
      <c r="D12666" s="1"/>
      <c r="E12666" s="1"/>
    </row>
    <row r="12667" s="10" customFormat="1" spans="1:5">
      <c r="A12667" s="1"/>
      <c r="B12667" s="1"/>
      <c r="C12667" s="1"/>
      <c r="D12667" s="1"/>
      <c r="E12667" s="1"/>
    </row>
    <row r="12668" s="10" customFormat="1" spans="1:5">
      <c r="A12668" s="1"/>
      <c r="B12668" s="1"/>
      <c r="C12668" s="1"/>
      <c r="D12668" s="1"/>
      <c r="E12668" s="1"/>
    </row>
    <row r="12669" s="10" customFormat="1" spans="1:5">
      <c r="A12669" s="1"/>
      <c r="B12669" s="1"/>
      <c r="C12669" s="1"/>
      <c r="D12669" s="1"/>
      <c r="E12669" s="1"/>
    </row>
    <row r="12670" s="10" customFormat="1" spans="1:5">
      <c r="A12670" s="1"/>
      <c r="B12670" s="1"/>
      <c r="C12670" s="1"/>
      <c r="D12670" s="1"/>
      <c r="E12670" s="1"/>
    </row>
    <row r="12671" s="10" customFormat="1" spans="1:5">
      <c r="A12671" s="1"/>
      <c r="B12671" s="1"/>
      <c r="C12671" s="1"/>
      <c r="D12671" s="1"/>
      <c r="E12671" s="1"/>
    </row>
    <row r="12672" s="10" customFormat="1" spans="1:5">
      <c r="A12672" s="1"/>
      <c r="B12672" s="1"/>
      <c r="C12672" s="1"/>
      <c r="D12672" s="1"/>
      <c r="E12672" s="1"/>
    </row>
    <row r="12673" s="10" customFormat="1" spans="1:5">
      <c r="A12673" s="1"/>
      <c r="B12673" s="1"/>
      <c r="C12673" s="1"/>
      <c r="D12673" s="1"/>
      <c r="E12673" s="1"/>
    </row>
    <row r="12674" s="10" customFormat="1" spans="1:5">
      <c r="A12674" s="1"/>
      <c r="B12674" s="1"/>
      <c r="C12674" s="1"/>
      <c r="D12674" s="1"/>
      <c r="E12674" s="1"/>
    </row>
    <row r="12675" s="10" customFormat="1" spans="1:5">
      <c r="A12675" s="1"/>
      <c r="B12675" s="1"/>
      <c r="C12675" s="1"/>
      <c r="D12675" s="1"/>
      <c r="E12675" s="1"/>
    </row>
    <row r="12676" s="10" customFormat="1" spans="1:5">
      <c r="A12676" s="1"/>
      <c r="B12676" s="1"/>
      <c r="C12676" s="1"/>
      <c r="D12676" s="1"/>
      <c r="E12676" s="1"/>
    </row>
    <row r="12677" s="10" customFormat="1" spans="1:5">
      <c r="A12677" s="1"/>
      <c r="B12677" s="1"/>
      <c r="C12677" s="1"/>
      <c r="D12677" s="1"/>
      <c r="E12677" s="1"/>
    </row>
    <row r="12678" s="10" customFormat="1" spans="1:5">
      <c r="A12678" s="1"/>
      <c r="B12678" s="1"/>
      <c r="C12678" s="1"/>
      <c r="D12678" s="1"/>
      <c r="E12678" s="1"/>
    </row>
    <row r="12679" s="10" customFormat="1" spans="1:5">
      <c r="A12679" s="1"/>
      <c r="B12679" s="1"/>
      <c r="C12679" s="1"/>
      <c r="D12679" s="1"/>
      <c r="E12679" s="1"/>
    </row>
    <row r="12680" s="10" customFormat="1" spans="1:5">
      <c r="A12680" s="1"/>
      <c r="B12680" s="1"/>
      <c r="C12680" s="1"/>
      <c r="D12680" s="1"/>
      <c r="E12680" s="1"/>
    </row>
    <row r="12681" s="10" customFormat="1" spans="1:5">
      <c r="A12681" s="1"/>
      <c r="B12681" s="1"/>
      <c r="C12681" s="1"/>
      <c r="D12681" s="1"/>
      <c r="E12681" s="1"/>
    </row>
    <row r="12682" s="10" customFormat="1" spans="1:5">
      <c r="A12682" s="1"/>
      <c r="B12682" s="1"/>
      <c r="C12682" s="1"/>
      <c r="D12682" s="1"/>
      <c r="E12682" s="1"/>
    </row>
    <row r="12683" s="10" customFormat="1" spans="1:5">
      <c r="A12683" s="1"/>
      <c r="B12683" s="1"/>
      <c r="C12683" s="1"/>
      <c r="D12683" s="1"/>
      <c r="E12683" s="1"/>
    </row>
    <row r="12684" s="10" customFormat="1" spans="1:5">
      <c r="A12684" s="1"/>
      <c r="B12684" s="1"/>
      <c r="C12684" s="1"/>
      <c r="D12684" s="1"/>
      <c r="E12684" s="1"/>
    </row>
    <row r="12685" s="10" customFormat="1" spans="1:5">
      <c r="A12685" s="1"/>
      <c r="B12685" s="1"/>
      <c r="C12685" s="1"/>
      <c r="D12685" s="1"/>
      <c r="E12685" s="1"/>
    </row>
    <row r="12686" s="10" customFormat="1" spans="1:5">
      <c r="A12686" s="1"/>
      <c r="B12686" s="1"/>
      <c r="C12686" s="1"/>
      <c r="D12686" s="1"/>
      <c r="E12686" s="1"/>
    </row>
    <row r="12687" s="10" customFormat="1" spans="1:5">
      <c r="A12687" s="1"/>
      <c r="B12687" s="1"/>
      <c r="C12687" s="1"/>
      <c r="D12687" s="1"/>
      <c r="E12687" s="1"/>
    </row>
    <row r="12688" s="10" customFormat="1" spans="1:5">
      <c r="A12688" s="1"/>
      <c r="B12688" s="1"/>
      <c r="C12688" s="1"/>
      <c r="D12688" s="1"/>
      <c r="E12688" s="1"/>
    </row>
    <row r="12689" s="10" customFormat="1" spans="1:5">
      <c r="A12689" s="1"/>
      <c r="B12689" s="1"/>
      <c r="C12689" s="1"/>
      <c r="D12689" s="1"/>
      <c r="E12689" s="1"/>
    </row>
    <row r="12690" s="10" customFormat="1" spans="1:5">
      <c r="A12690" s="1"/>
      <c r="B12690" s="1"/>
      <c r="C12690" s="1"/>
      <c r="D12690" s="1"/>
      <c r="E12690" s="1"/>
    </row>
    <row r="12691" s="10" customFormat="1" spans="1:5">
      <c r="A12691" s="1"/>
      <c r="B12691" s="1"/>
      <c r="C12691" s="1"/>
      <c r="D12691" s="1"/>
      <c r="E12691" s="1"/>
    </row>
    <row r="12692" s="10" customFormat="1" spans="1:5">
      <c r="A12692" s="1"/>
      <c r="B12692" s="1"/>
      <c r="C12692" s="1"/>
      <c r="D12692" s="1"/>
      <c r="E12692" s="1"/>
    </row>
    <row r="12693" s="10" customFormat="1" spans="1:5">
      <c r="A12693" s="1"/>
      <c r="B12693" s="1"/>
      <c r="C12693" s="1"/>
      <c r="D12693" s="1"/>
      <c r="E12693" s="1"/>
    </row>
    <row r="12694" s="10" customFormat="1" spans="1:5">
      <c r="A12694" s="1"/>
      <c r="B12694" s="1"/>
      <c r="C12694" s="1"/>
      <c r="D12694" s="1"/>
      <c r="E12694" s="1"/>
    </row>
    <row r="12695" s="10" customFormat="1" spans="1:5">
      <c r="A12695" s="1"/>
      <c r="B12695" s="1"/>
      <c r="C12695" s="1"/>
      <c r="D12695" s="1"/>
      <c r="E12695" s="1"/>
    </row>
    <row r="12696" s="10" customFormat="1" spans="1:5">
      <c r="A12696" s="1"/>
      <c r="B12696" s="1"/>
      <c r="C12696" s="1"/>
      <c r="D12696" s="1"/>
      <c r="E12696" s="1"/>
    </row>
    <row r="12697" s="10" customFormat="1" spans="1:5">
      <c r="A12697" s="1"/>
      <c r="B12697" s="1"/>
      <c r="C12697" s="1"/>
      <c r="D12697" s="1"/>
      <c r="E12697" s="1"/>
    </row>
    <row r="12698" s="10" customFormat="1" spans="1:5">
      <c r="A12698" s="1"/>
      <c r="B12698" s="1"/>
      <c r="C12698" s="1"/>
      <c r="D12698" s="1"/>
      <c r="E12698" s="1"/>
    </row>
    <row r="12699" s="10" customFormat="1" spans="1:5">
      <c r="A12699" s="1"/>
      <c r="B12699" s="1"/>
      <c r="C12699" s="1"/>
      <c r="D12699" s="1"/>
      <c r="E12699" s="1"/>
    </row>
    <row r="12700" s="10" customFormat="1" spans="1:5">
      <c r="A12700" s="1"/>
      <c r="B12700" s="1"/>
      <c r="C12700" s="1"/>
      <c r="D12700" s="1"/>
      <c r="E12700" s="1"/>
    </row>
    <row r="12701" s="10" customFormat="1" spans="1:5">
      <c r="A12701" s="1"/>
      <c r="B12701" s="1"/>
      <c r="C12701" s="1"/>
      <c r="D12701" s="1"/>
      <c r="E12701" s="1"/>
    </row>
    <row r="12702" s="10" customFormat="1" spans="1:5">
      <c r="A12702" s="1"/>
      <c r="B12702" s="1"/>
      <c r="C12702" s="1"/>
      <c r="D12702" s="1"/>
      <c r="E12702" s="1"/>
    </row>
    <row r="12703" s="10" customFormat="1" spans="1:5">
      <c r="A12703" s="1"/>
      <c r="B12703" s="1"/>
      <c r="C12703" s="1"/>
      <c r="D12703" s="1"/>
      <c r="E12703" s="1"/>
    </row>
    <row r="12704" s="10" customFormat="1" spans="1:5">
      <c r="A12704" s="1"/>
      <c r="B12704" s="1"/>
      <c r="C12704" s="1"/>
      <c r="D12704" s="1"/>
      <c r="E12704" s="1"/>
    </row>
    <row r="12705" s="10" customFormat="1" spans="1:5">
      <c r="A12705" s="1"/>
      <c r="B12705" s="1"/>
      <c r="C12705" s="1"/>
      <c r="D12705" s="1"/>
      <c r="E12705" s="1"/>
    </row>
    <row r="12706" s="10" customFormat="1" spans="1:5">
      <c r="A12706" s="1"/>
      <c r="B12706" s="1"/>
      <c r="C12706" s="1"/>
      <c r="D12706" s="1"/>
      <c r="E12706" s="1"/>
    </row>
    <row r="12707" s="10" customFormat="1" spans="1:5">
      <c r="A12707" s="1"/>
      <c r="B12707" s="1"/>
      <c r="C12707" s="1"/>
      <c r="D12707" s="1"/>
      <c r="E12707" s="1"/>
    </row>
    <row r="12708" s="10" customFormat="1" spans="1:5">
      <c r="A12708" s="1"/>
      <c r="B12708" s="1"/>
      <c r="C12708" s="1"/>
      <c r="D12708" s="1"/>
      <c r="E12708" s="1"/>
    </row>
    <row r="12709" s="10" customFormat="1" spans="1:5">
      <c r="A12709" s="1"/>
      <c r="B12709" s="1"/>
      <c r="C12709" s="1"/>
      <c r="D12709" s="1"/>
      <c r="E12709" s="1"/>
    </row>
    <row r="12710" s="10" customFormat="1" spans="1:5">
      <c r="A12710" s="1"/>
      <c r="B12710" s="1"/>
      <c r="C12710" s="1"/>
      <c r="D12710" s="1"/>
      <c r="E12710" s="1"/>
    </row>
    <row r="12711" s="10" customFormat="1" spans="1:5">
      <c r="A12711" s="1"/>
      <c r="B12711" s="1"/>
      <c r="C12711" s="1"/>
      <c r="D12711" s="1"/>
      <c r="E12711" s="1"/>
    </row>
    <row r="12712" s="10" customFormat="1" spans="1:5">
      <c r="A12712" s="1"/>
      <c r="B12712" s="1"/>
      <c r="C12712" s="1"/>
      <c r="D12712" s="1"/>
      <c r="E12712" s="1"/>
    </row>
    <row r="12713" s="10" customFormat="1" spans="1:5">
      <c r="A12713" s="1"/>
      <c r="B12713" s="1"/>
      <c r="C12713" s="1"/>
      <c r="D12713" s="1"/>
      <c r="E12713" s="1"/>
    </row>
    <row r="12714" s="10" customFormat="1" spans="1:5">
      <c r="A12714" s="1"/>
      <c r="B12714" s="1"/>
      <c r="C12714" s="1"/>
      <c r="D12714" s="1"/>
      <c r="E12714" s="1"/>
    </row>
    <row r="12715" s="10" customFormat="1" spans="1:5">
      <c r="A12715" s="1"/>
      <c r="B12715" s="1"/>
      <c r="C12715" s="1"/>
      <c r="D12715" s="1"/>
      <c r="E12715" s="1"/>
    </row>
    <row r="12716" s="10" customFormat="1" spans="1:5">
      <c r="A12716" s="1"/>
      <c r="B12716" s="1"/>
      <c r="C12716" s="1"/>
      <c r="D12716" s="1"/>
      <c r="E12716" s="1"/>
    </row>
    <row r="12717" s="10" customFormat="1" spans="1:5">
      <c r="A12717" s="1"/>
      <c r="B12717" s="1"/>
      <c r="C12717" s="1"/>
      <c r="D12717" s="1"/>
      <c r="E12717" s="1"/>
    </row>
    <row r="12718" s="10" customFormat="1" spans="1:5">
      <c r="A12718" s="1"/>
      <c r="B12718" s="1"/>
      <c r="C12718" s="1"/>
      <c r="D12718" s="1"/>
      <c r="E12718" s="1"/>
    </row>
    <row r="12719" s="10" customFormat="1" spans="1:5">
      <c r="A12719" s="1"/>
      <c r="B12719" s="1"/>
      <c r="C12719" s="1"/>
      <c r="D12719" s="1"/>
      <c r="E12719" s="1"/>
    </row>
    <row r="12720" s="10" customFormat="1" spans="1:5">
      <c r="A12720" s="1"/>
      <c r="B12720" s="1"/>
      <c r="C12720" s="1"/>
      <c r="D12720" s="1"/>
      <c r="E12720" s="1"/>
    </row>
    <row r="12721" s="10" customFormat="1" spans="1:5">
      <c r="A12721" s="1"/>
      <c r="B12721" s="1"/>
      <c r="C12721" s="1"/>
      <c r="D12721" s="1"/>
      <c r="E12721" s="1"/>
    </row>
    <row r="12722" s="10" customFormat="1" spans="1:5">
      <c r="A12722" s="1"/>
      <c r="B12722" s="1"/>
      <c r="C12722" s="1"/>
      <c r="D12722" s="1"/>
      <c r="E12722" s="1"/>
    </row>
    <row r="12723" s="10" customFormat="1" spans="1:5">
      <c r="A12723" s="1"/>
      <c r="B12723" s="1"/>
      <c r="C12723" s="1"/>
      <c r="D12723" s="1"/>
      <c r="E12723" s="1"/>
    </row>
    <row r="12724" s="10" customFormat="1" spans="1:5">
      <c r="A12724" s="1"/>
      <c r="B12724" s="1"/>
      <c r="C12724" s="1"/>
      <c r="D12724" s="1"/>
      <c r="E12724" s="1"/>
    </row>
    <row r="12725" s="10" customFormat="1" spans="1:5">
      <c r="A12725" s="1"/>
      <c r="B12725" s="1"/>
      <c r="C12725" s="1"/>
      <c r="D12725" s="1"/>
      <c r="E12725" s="1"/>
    </row>
    <row r="12726" s="10" customFormat="1" spans="1:5">
      <c r="A12726" s="1"/>
      <c r="B12726" s="1"/>
      <c r="C12726" s="1"/>
      <c r="D12726" s="1"/>
      <c r="E12726" s="1"/>
    </row>
    <row r="12727" s="10" customFormat="1" spans="1:5">
      <c r="A12727" s="1"/>
      <c r="B12727" s="1"/>
      <c r="C12727" s="1"/>
      <c r="D12727" s="1"/>
      <c r="E12727" s="1"/>
    </row>
    <row r="12728" s="10" customFormat="1" spans="1:5">
      <c r="A12728" s="1"/>
      <c r="B12728" s="1"/>
      <c r="C12728" s="1"/>
      <c r="D12728" s="1"/>
      <c r="E12728" s="1"/>
    </row>
    <row r="12729" s="10" customFormat="1" spans="1:5">
      <c r="A12729" s="1"/>
      <c r="B12729" s="1"/>
      <c r="C12729" s="1"/>
      <c r="D12729" s="1"/>
      <c r="E12729" s="1"/>
    </row>
    <row r="12730" s="10" customFormat="1" spans="1:5">
      <c r="A12730" s="1"/>
      <c r="B12730" s="1"/>
      <c r="C12730" s="1"/>
      <c r="D12730" s="1"/>
      <c r="E12730" s="1"/>
    </row>
    <row r="12731" s="10" customFormat="1" spans="1:5">
      <c r="A12731" s="1"/>
      <c r="B12731" s="1"/>
      <c r="C12731" s="1"/>
      <c r="D12731" s="1"/>
      <c r="E12731" s="1"/>
    </row>
    <row r="12732" s="10" customFormat="1" spans="1:5">
      <c r="A12732" s="1"/>
      <c r="B12732" s="1"/>
      <c r="C12732" s="1"/>
      <c r="D12732" s="1"/>
      <c r="E12732" s="1"/>
    </row>
    <row r="12733" s="10" customFormat="1" spans="1:5">
      <c r="A12733" s="1"/>
      <c r="B12733" s="1"/>
      <c r="C12733" s="1"/>
      <c r="D12733" s="1"/>
      <c r="E12733" s="1"/>
    </row>
    <row r="12734" s="10" customFormat="1" spans="1:5">
      <c r="A12734" s="1"/>
      <c r="B12734" s="1"/>
      <c r="C12734" s="1"/>
      <c r="D12734" s="1"/>
      <c r="E12734" s="1"/>
    </row>
    <row r="12735" s="10" customFormat="1" spans="1:5">
      <c r="A12735" s="1"/>
      <c r="B12735" s="1"/>
      <c r="C12735" s="1"/>
      <c r="D12735" s="1"/>
      <c r="E12735" s="1"/>
    </row>
    <row r="12736" s="10" customFormat="1" spans="1:5">
      <c r="A12736" s="1"/>
      <c r="B12736" s="1"/>
      <c r="C12736" s="1"/>
      <c r="D12736" s="1"/>
      <c r="E12736" s="1"/>
    </row>
    <row r="12737" s="10" customFormat="1" spans="1:5">
      <c r="A12737" s="1"/>
      <c r="B12737" s="1"/>
      <c r="C12737" s="1"/>
      <c r="D12737" s="1"/>
      <c r="E12737" s="1"/>
    </row>
    <row r="12738" s="10" customFormat="1" spans="1:5">
      <c r="A12738" s="1"/>
      <c r="B12738" s="1"/>
      <c r="C12738" s="1"/>
      <c r="D12738" s="1"/>
      <c r="E12738" s="1"/>
    </row>
    <row r="12739" s="10" customFormat="1" spans="1:5">
      <c r="A12739" s="1"/>
      <c r="B12739" s="1"/>
      <c r="C12739" s="1"/>
      <c r="D12739" s="1"/>
      <c r="E12739" s="1"/>
    </row>
    <row r="12740" s="10" customFormat="1" spans="1:5">
      <c r="A12740" s="1"/>
      <c r="B12740" s="1"/>
      <c r="C12740" s="1"/>
      <c r="D12740" s="1"/>
      <c r="E12740" s="1"/>
    </row>
    <row r="12741" s="10" customFormat="1" spans="1:5">
      <c r="A12741" s="1"/>
      <c r="B12741" s="1"/>
      <c r="C12741" s="1"/>
      <c r="D12741" s="1"/>
      <c r="E12741" s="1"/>
    </row>
    <row r="12742" s="10" customFormat="1" spans="1:5">
      <c r="A12742" s="1"/>
      <c r="B12742" s="1"/>
      <c r="C12742" s="1"/>
      <c r="D12742" s="1"/>
      <c r="E12742" s="1"/>
    </row>
    <row r="12743" s="10" customFormat="1" spans="1:5">
      <c r="A12743" s="1"/>
      <c r="B12743" s="1"/>
      <c r="C12743" s="1"/>
      <c r="D12743" s="1"/>
      <c r="E12743" s="1"/>
    </row>
    <row r="12744" s="10" customFormat="1" spans="1:5">
      <c r="A12744" s="1"/>
      <c r="B12744" s="1"/>
      <c r="C12744" s="1"/>
      <c r="D12744" s="1"/>
      <c r="E12744" s="1"/>
    </row>
    <row r="12745" s="10" customFormat="1" spans="1:5">
      <c r="A12745" s="1"/>
      <c r="B12745" s="1"/>
      <c r="C12745" s="1"/>
      <c r="D12745" s="1"/>
      <c r="E12745" s="1"/>
    </row>
    <row r="12746" s="10" customFormat="1" spans="1:5">
      <c r="A12746" s="1"/>
      <c r="B12746" s="1"/>
      <c r="C12746" s="1"/>
      <c r="D12746" s="1"/>
      <c r="E12746" s="1"/>
    </row>
    <row r="12747" s="10" customFormat="1" spans="1:5">
      <c r="A12747" s="1"/>
      <c r="B12747" s="1"/>
      <c r="C12747" s="1"/>
      <c r="D12747" s="1"/>
      <c r="E12747" s="1"/>
    </row>
    <row r="12748" s="10" customFormat="1" spans="1:5">
      <c r="A12748" s="1"/>
      <c r="B12748" s="1"/>
      <c r="C12748" s="1"/>
      <c r="D12748" s="1"/>
      <c r="E12748" s="1"/>
    </row>
    <row r="12749" s="10" customFormat="1" spans="1:5">
      <c r="A12749" s="1"/>
      <c r="B12749" s="1"/>
      <c r="C12749" s="1"/>
      <c r="D12749" s="1"/>
      <c r="E12749" s="1"/>
    </row>
    <row r="12750" s="10" customFormat="1" spans="1:5">
      <c r="A12750" s="1"/>
      <c r="B12750" s="1"/>
      <c r="C12750" s="1"/>
      <c r="D12750" s="1"/>
      <c r="E12750" s="1"/>
    </row>
    <row r="12751" s="10" customFormat="1" spans="1:5">
      <c r="A12751" s="1"/>
      <c r="B12751" s="1"/>
      <c r="C12751" s="1"/>
      <c r="D12751" s="1"/>
      <c r="E12751" s="1"/>
    </row>
    <row r="12752" s="10" customFormat="1" spans="1:5">
      <c r="A12752" s="1"/>
      <c r="B12752" s="1"/>
      <c r="C12752" s="1"/>
      <c r="D12752" s="1"/>
      <c r="E12752" s="1"/>
    </row>
    <row r="12753" s="10" customFormat="1" spans="1:5">
      <c r="A12753" s="1"/>
      <c r="B12753" s="1"/>
      <c r="C12753" s="1"/>
      <c r="D12753" s="1"/>
      <c r="E12753" s="1"/>
    </row>
    <row r="12754" s="10" customFormat="1" spans="1:5">
      <c r="A12754" s="1"/>
      <c r="B12754" s="1"/>
      <c r="C12754" s="1"/>
      <c r="D12754" s="1"/>
      <c r="E12754" s="1"/>
    </row>
    <row r="12755" s="10" customFormat="1" spans="1:5">
      <c r="A12755" s="1"/>
      <c r="B12755" s="1"/>
      <c r="C12755" s="1"/>
      <c r="D12755" s="1"/>
      <c r="E12755" s="1"/>
    </row>
    <row r="12756" s="10" customFormat="1" spans="1:5">
      <c r="A12756" s="1"/>
      <c r="B12756" s="1"/>
      <c r="C12756" s="1"/>
      <c r="D12756" s="1"/>
      <c r="E12756" s="1"/>
    </row>
    <row r="12757" s="10" customFormat="1" spans="1:5">
      <c r="A12757" s="1"/>
      <c r="B12757" s="1"/>
      <c r="C12757" s="1"/>
      <c r="D12757" s="1"/>
      <c r="E12757" s="1"/>
    </row>
    <row r="12758" s="10" customFormat="1" spans="1:5">
      <c r="A12758" s="1"/>
      <c r="B12758" s="1"/>
      <c r="C12758" s="1"/>
      <c r="D12758" s="1"/>
      <c r="E12758" s="1"/>
    </row>
    <row r="12759" s="10" customFormat="1" spans="1:5">
      <c r="A12759" s="1"/>
      <c r="B12759" s="1"/>
      <c r="C12759" s="1"/>
      <c r="D12759" s="1"/>
      <c r="E12759" s="1"/>
    </row>
    <row r="12760" s="10" customFormat="1" spans="1:5">
      <c r="A12760" s="1"/>
      <c r="B12760" s="1"/>
      <c r="C12760" s="1"/>
      <c r="D12760" s="1"/>
      <c r="E12760" s="1"/>
    </row>
    <row r="12761" s="10" customFormat="1" spans="1:5">
      <c r="A12761" s="1"/>
      <c r="B12761" s="1"/>
      <c r="C12761" s="1"/>
      <c r="D12761" s="1"/>
      <c r="E12761" s="1"/>
    </row>
    <row r="12762" s="10" customFormat="1" spans="1:5">
      <c r="A12762" s="1"/>
      <c r="B12762" s="1"/>
      <c r="C12762" s="1"/>
      <c r="D12762" s="1"/>
      <c r="E12762" s="1"/>
    </row>
    <row r="12763" s="10" customFormat="1" spans="1:5">
      <c r="A12763" s="1"/>
      <c r="B12763" s="1"/>
      <c r="C12763" s="1"/>
      <c r="D12763" s="1"/>
      <c r="E12763" s="1"/>
    </row>
    <row r="12764" s="10" customFormat="1" spans="1:5">
      <c r="A12764" s="1"/>
      <c r="B12764" s="1"/>
      <c r="C12764" s="1"/>
      <c r="D12764" s="1"/>
      <c r="E12764" s="1"/>
    </row>
    <row r="12765" s="10" customFormat="1" spans="1:5">
      <c r="A12765" s="1"/>
      <c r="B12765" s="1"/>
      <c r="C12765" s="1"/>
      <c r="D12765" s="1"/>
      <c r="E12765" s="1"/>
    </row>
    <row r="12766" s="10" customFormat="1" spans="1:5">
      <c r="A12766" s="1"/>
      <c r="B12766" s="1"/>
      <c r="C12766" s="1"/>
      <c r="D12766" s="1"/>
      <c r="E12766" s="1"/>
    </row>
    <row r="12767" s="10" customFormat="1" spans="1:5">
      <c r="A12767" s="1"/>
      <c r="B12767" s="1"/>
      <c r="C12767" s="1"/>
      <c r="D12767" s="1"/>
      <c r="E12767" s="1"/>
    </row>
    <row r="12768" s="10" customFormat="1" spans="1:5">
      <c r="A12768" s="1"/>
      <c r="B12768" s="1"/>
      <c r="C12768" s="1"/>
      <c r="D12768" s="1"/>
      <c r="E12768" s="1"/>
    </row>
    <row r="12769" s="10" customFormat="1" spans="1:5">
      <c r="A12769" s="1"/>
      <c r="B12769" s="1"/>
      <c r="C12769" s="1"/>
      <c r="D12769" s="1"/>
      <c r="E12769" s="1"/>
    </row>
    <row r="12770" s="10" customFormat="1" spans="1:5">
      <c r="A12770" s="1"/>
      <c r="B12770" s="1"/>
      <c r="C12770" s="1"/>
      <c r="D12770" s="1"/>
      <c r="E12770" s="1"/>
    </row>
    <row r="12771" s="10" customFormat="1" spans="1:5">
      <c r="A12771" s="1"/>
      <c r="B12771" s="1"/>
      <c r="C12771" s="1"/>
      <c r="D12771" s="1"/>
      <c r="E12771" s="1"/>
    </row>
    <row r="12772" s="10" customFormat="1" spans="1:5">
      <c r="A12772" s="1"/>
      <c r="B12772" s="1"/>
      <c r="C12772" s="1"/>
      <c r="D12772" s="1"/>
      <c r="E12772" s="1"/>
    </row>
    <row r="12773" s="10" customFormat="1" spans="1:5">
      <c r="A12773" s="1"/>
      <c r="B12773" s="1"/>
      <c r="C12773" s="1"/>
      <c r="D12773" s="1"/>
      <c r="E12773" s="1"/>
    </row>
    <row r="12774" s="10" customFormat="1" spans="1:5">
      <c r="A12774" s="1"/>
      <c r="B12774" s="1"/>
      <c r="C12774" s="1"/>
      <c r="D12774" s="1"/>
      <c r="E12774" s="1"/>
    </row>
    <row r="12775" s="10" customFormat="1" spans="1:5">
      <c r="A12775" s="1"/>
      <c r="B12775" s="1"/>
      <c r="C12775" s="1"/>
      <c r="D12775" s="1"/>
      <c r="E12775" s="1"/>
    </row>
    <row r="12776" s="10" customFormat="1" spans="1:5">
      <c r="A12776" s="1"/>
      <c r="B12776" s="1"/>
      <c r="C12776" s="1"/>
      <c r="D12776" s="1"/>
      <c r="E12776" s="1"/>
    </row>
    <row r="12777" s="10" customFormat="1" spans="1:5">
      <c r="A12777" s="1"/>
      <c r="B12777" s="1"/>
      <c r="C12777" s="1"/>
      <c r="D12777" s="1"/>
      <c r="E12777" s="1"/>
    </row>
    <row r="12778" s="10" customFormat="1" spans="1:5">
      <c r="A12778" s="1"/>
      <c r="B12778" s="1"/>
      <c r="C12778" s="1"/>
      <c r="D12778" s="1"/>
      <c r="E12778" s="1"/>
    </row>
    <row r="12779" s="10" customFormat="1" spans="1:5">
      <c r="A12779" s="1"/>
      <c r="B12779" s="1"/>
      <c r="C12779" s="1"/>
      <c r="D12779" s="1"/>
      <c r="E12779" s="1"/>
    </row>
    <row r="12780" s="10" customFormat="1" spans="1:5">
      <c r="A12780" s="1"/>
      <c r="B12780" s="1"/>
      <c r="C12780" s="1"/>
      <c r="D12780" s="1"/>
      <c r="E12780" s="1"/>
    </row>
    <row r="12781" s="10" customFormat="1" spans="1:5">
      <c r="A12781" s="1"/>
      <c r="B12781" s="1"/>
      <c r="C12781" s="1"/>
      <c r="D12781" s="1"/>
      <c r="E12781" s="1"/>
    </row>
    <row r="12782" s="10" customFormat="1" spans="1:5">
      <c r="A12782" s="1"/>
      <c r="B12782" s="1"/>
      <c r="C12782" s="1"/>
      <c r="D12782" s="1"/>
      <c r="E12782" s="1"/>
    </row>
    <row r="12783" s="10" customFormat="1" spans="1:5">
      <c r="A12783" s="1"/>
      <c r="B12783" s="1"/>
      <c r="C12783" s="1"/>
      <c r="D12783" s="1"/>
      <c r="E12783" s="1"/>
    </row>
    <row r="12784" s="10" customFormat="1" spans="1:5">
      <c r="A12784" s="1"/>
      <c r="B12784" s="1"/>
      <c r="C12784" s="1"/>
      <c r="D12784" s="1"/>
      <c r="E12784" s="1"/>
    </row>
    <row r="12785" s="10" customFormat="1" spans="1:5">
      <c r="A12785" s="1"/>
      <c r="B12785" s="1"/>
      <c r="C12785" s="1"/>
      <c r="D12785" s="1"/>
      <c r="E12785" s="1"/>
    </row>
    <row r="12786" s="10" customFormat="1" spans="1:5">
      <c r="A12786" s="1"/>
      <c r="B12786" s="1"/>
      <c r="C12786" s="1"/>
      <c r="D12786" s="1"/>
      <c r="E12786" s="1"/>
    </row>
    <row r="12787" s="10" customFormat="1" spans="1:5">
      <c r="A12787" s="1"/>
      <c r="B12787" s="1"/>
      <c r="C12787" s="1"/>
      <c r="D12787" s="1"/>
      <c r="E12787" s="1"/>
    </row>
    <row r="12788" s="10" customFormat="1" spans="1:5">
      <c r="A12788" s="1"/>
      <c r="B12788" s="1"/>
      <c r="C12788" s="1"/>
      <c r="D12788" s="1"/>
      <c r="E12788" s="1"/>
    </row>
    <row r="12789" s="10" customFormat="1" spans="1:5">
      <c r="A12789" s="1"/>
      <c r="B12789" s="1"/>
      <c r="C12789" s="1"/>
      <c r="D12789" s="1"/>
      <c r="E12789" s="1"/>
    </row>
    <row r="12790" s="10" customFormat="1" spans="1:5">
      <c r="A12790" s="1"/>
      <c r="B12790" s="1"/>
      <c r="C12790" s="1"/>
      <c r="D12790" s="1"/>
      <c r="E12790" s="1"/>
    </row>
    <row r="12791" s="10" customFormat="1" spans="1:5">
      <c r="A12791" s="1"/>
      <c r="B12791" s="1"/>
      <c r="C12791" s="1"/>
      <c r="D12791" s="1"/>
      <c r="E12791" s="1"/>
    </row>
    <row r="12792" s="10" customFormat="1" spans="1:5">
      <c r="A12792" s="1"/>
      <c r="B12792" s="1"/>
      <c r="C12792" s="1"/>
      <c r="D12792" s="1"/>
      <c r="E12792" s="1"/>
    </row>
    <row r="12793" s="10" customFormat="1" spans="1:5">
      <c r="A12793" s="1"/>
      <c r="B12793" s="1"/>
      <c r="C12793" s="1"/>
      <c r="D12793" s="1"/>
      <c r="E12793" s="1"/>
    </row>
    <row r="12794" s="10" customFormat="1" spans="1:5">
      <c r="A12794" s="1"/>
      <c r="B12794" s="1"/>
      <c r="C12794" s="1"/>
      <c r="D12794" s="1"/>
      <c r="E12794" s="1"/>
    </row>
    <row r="12795" s="10" customFormat="1" spans="1:5">
      <c r="A12795" s="1"/>
      <c r="B12795" s="1"/>
      <c r="C12795" s="1"/>
      <c r="D12795" s="1"/>
      <c r="E12795" s="1"/>
    </row>
    <row r="12796" s="10" customFormat="1" spans="1:5">
      <c r="A12796" s="1"/>
      <c r="B12796" s="1"/>
      <c r="C12796" s="1"/>
      <c r="D12796" s="1"/>
      <c r="E12796" s="1"/>
    </row>
    <row r="12797" s="10" customFormat="1" spans="1:5">
      <c r="A12797" s="1"/>
      <c r="B12797" s="1"/>
      <c r="C12797" s="1"/>
      <c r="D12797" s="1"/>
      <c r="E12797" s="1"/>
    </row>
    <row r="12798" s="10" customFormat="1" spans="1:5">
      <c r="A12798" s="1"/>
      <c r="B12798" s="1"/>
      <c r="C12798" s="1"/>
      <c r="D12798" s="1"/>
      <c r="E12798" s="1"/>
    </row>
    <row r="12799" s="10" customFormat="1" spans="1:5">
      <c r="A12799" s="1"/>
      <c r="B12799" s="1"/>
      <c r="C12799" s="1"/>
      <c r="D12799" s="1"/>
      <c r="E12799" s="1"/>
    </row>
    <row r="12800" s="10" customFormat="1" spans="1:5">
      <c r="A12800" s="1"/>
      <c r="B12800" s="1"/>
      <c r="C12800" s="1"/>
      <c r="D12800" s="1"/>
      <c r="E12800" s="1"/>
    </row>
    <row r="12801" s="10" customFormat="1" spans="1:5">
      <c r="A12801" s="1"/>
      <c r="B12801" s="1"/>
      <c r="C12801" s="1"/>
      <c r="D12801" s="1"/>
      <c r="E12801" s="1"/>
    </row>
    <row r="12802" s="10" customFormat="1" spans="1:5">
      <c r="A12802" s="1"/>
      <c r="B12802" s="1"/>
      <c r="C12802" s="1"/>
      <c r="D12802" s="1"/>
      <c r="E12802" s="1"/>
    </row>
    <row r="12803" s="10" customFormat="1" spans="1:5">
      <c r="A12803" s="1"/>
      <c r="B12803" s="1"/>
      <c r="C12803" s="1"/>
      <c r="D12803" s="1"/>
      <c r="E12803" s="1"/>
    </row>
    <row r="12804" s="10" customFormat="1" spans="1:5">
      <c r="A12804" s="1"/>
      <c r="B12804" s="1"/>
      <c r="C12804" s="1"/>
      <c r="D12804" s="1"/>
      <c r="E12804" s="1"/>
    </row>
    <row r="12805" s="10" customFormat="1" spans="1:5">
      <c r="A12805" s="1"/>
      <c r="B12805" s="1"/>
      <c r="C12805" s="1"/>
      <c r="D12805" s="1"/>
      <c r="E12805" s="1"/>
    </row>
    <row r="12806" s="10" customFormat="1" spans="1:5">
      <c r="A12806" s="1"/>
      <c r="B12806" s="1"/>
      <c r="C12806" s="1"/>
      <c r="D12806" s="1"/>
      <c r="E12806" s="1"/>
    </row>
    <row r="12807" s="10" customFormat="1" spans="1:5">
      <c r="A12807" s="1"/>
      <c r="B12807" s="1"/>
      <c r="C12807" s="1"/>
      <c r="D12807" s="1"/>
      <c r="E12807" s="1"/>
    </row>
    <row r="12808" s="10" customFormat="1" spans="1:5">
      <c r="A12808" s="1"/>
      <c r="B12808" s="1"/>
      <c r="C12808" s="1"/>
      <c r="D12808" s="1"/>
      <c r="E12808" s="1"/>
    </row>
    <row r="12809" s="10" customFormat="1" spans="1:5">
      <c r="A12809" s="1"/>
      <c r="B12809" s="1"/>
      <c r="C12809" s="1"/>
      <c r="D12809" s="1"/>
      <c r="E12809" s="1"/>
    </row>
    <row r="12810" s="10" customFormat="1" spans="1:5">
      <c r="A12810" s="1"/>
      <c r="B12810" s="1"/>
      <c r="C12810" s="1"/>
      <c r="D12810" s="1"/>
      <c r="E12810" s="1"/>
    </row>
    <row r="12811" s="10" customFormat="1" spans="1:5">
      <c r="A12811" s="1"/>
      <c r="B12811" s="1"/>
      <c r="C12811" s="1"/>
      <c r="D12811" s="1"/>
      <c r="E12811" s="1"/>
    </row>
    <row r="12812" s="10" customFormat="1" spans="1:5">
      <c r="A12812" s="1"/>
      <c r="B12812" s="1"/>
      <c r="C12812" s="1"/>
      <c r="D12812" s="1"/>
      <c r="E12812" s="1"/>
    </row>
    <row r="12813" s="10" customFormat="1" spans="1:5">
      <c r="A12813" s="1"/>
      <c r="B12813" s="1"/>
      <c r="C12813" s="1"/>
      <c r="D12813" s="1"/>
      <c r="E12813" s="1"/>
    </row>
    <row r="12814" s="10" customFormat="1" spans="1:5">
      <c r="A12814" s="1"/>
      <c r="B12814" s="1"/>
      <c r="C12814" s="1"/>
      <c r="D12814" s="1"/>
      <c r="E12814" s="1"/>
    </row>
    <row r="12815" s="10" customFormat="1" spans="1:5">
      <c r="A12815" s="1"/>
      <c r="B12815" s="1"/>
      <c r="C12815" s="1"/>
      <c r="D12815" s="1"/>
      <c r="E12815" s="1"/>
    </row>
    <row r="12816" s="10" customFormat="1" spans="1:5">
      <c r="A12816" s="1"/>
      <c r="B12816" s="1"/>
      <c r="C12816" s="1"/>
      <c r="D12816" s="1"/>
      <c r="E12816" s="1"/>
    </row>
    <row r="12817" s="10" customFormat="1" spans="1:5">
      <c r="A12817" s="1"/>
      <c r="B12817" s="1"/>
      <c r="C12817" s="1"/>
      <c r="D12817" s="1"/>
      <c r="E12817" s="1"/>
    </row>
    <row r="12818" s="10" customFormat="1" spans="1:5">
      <c r="A12818" s="1"/>
      <c r="B12818" s="1"/>
      <c r="C12818" s="1"/>
      <c r="D12818" s="1"/>
      <c r="E12818" s="1"/>
    </row>
    <row r="12819" s="10" customFormat="1" spans="1:5">
      <c r="A12819" s="1"/>
      <c r="B12819" s="1"/>
      <c r="C12819" s="1"/>
      <c r="D12819" s="1"/>
      <c r="E12819" s="1"/>
    </row>
    <row r="12820" s="10" customFormat="1" spans="1:5">
      <c r="A12820" s="1"/>
      <c r="B12820" s="1"/>
      <c r="C12820" s="1"/>
      <c r="D12820" s="1"/>
      <c r="E12820" s="1"/>
    </row>
    <row r="12821" s="10" customFormat="1" spans="1:5">
      <c r="A12821" s="1"/>
      <c r="B12821" s="1"/>
      <c r="C12821" s="1"/>
      <c r="D12821" s="1"/>
      <c r="E12821" s="1"/>
    </row>
    <row r="12822" s="10" customFormat="1" spans="1:5">
      <c r="A12822" s="1"/>
      <c r="B12822" s="1"/>
      <c r="C12822" s="1"/>
      <c r="D12822" s="1"/>
      <c r="E12822" s="1"/>
    </row>
    <row r="12823" s="10" customFormat="1" spans="1:5">
      <c r="A12823" s="1"/>
      <c r="B12823" s="1"/>
      <c r="C12823" s="1"/>
      <c r="D12823" s="1"/>
      <c r="E12823" s="1"/>
    </row>
    <row r="12824" s="10" customFormat="1" spans="1:5">
      <c r="A12824" s="1"/>
      <c r="B12824" s="1"/>
      <c r="C12824" s="1"/>
      <c r="D12824" s="1"/>
      <c r="E12824" s="1"/>
    </row>
    <row r="12825" s="10" customFormat="1" spans="1:5">
      <c r="A12825" s="1"/>
      <c r="B12825" s="1"/>
      <c r="C12825" s="1"/>
      <c r="D12825" s="1"/>
      <c r="E12825" s="1"/>
    </row>
    <row r="12826" s="10" customFormat="1" spans="1:5">
      <c r="A12826" s="1"/>
      <c r="B12826" s="1"/>
      <c r="C12826" s="1"/>
      <c r="D12826" s="1"/>
      <c r="E12826" s="1"/>
    </row>
    <row r="12827" s="10" customFormat="1" spans="1:5">
      <c r="A12827" s="1"/>
      <c r="B12827" s="1"/>
      <c r="C12827" s="1"/>
      <c r="D12827" s="1"/>
      <c r="E12827" s="1"/>
    </row>
    <row r="12828" s="10" customFormat="1" spans="1:5">
      <c r="A12828" s="1"/>
      <c r="B12828" s="1"/>
      <c r="C12828" s="1"/>
      <c r="D12828" s="1"/>
      <c r="E12828" s="1"/>
    </row>
    <row r="12829" s="10" customFormat="1" spans="1:5">
      <c r="A12829" s="1"/>
      <c r="B12829" s="1"/>
      <c r="C12829" s="1"/>
      <c r="D12829" s="1"/>
      <c r="E12829" s="1"/>
    </row>
    <row r="12830" s="10" customFormat="1" spans="1:5">
      <c r="A12830" s="1"/>
      <c r="B12830" s="1"/>
      <c r="C12830" s="1"/>
      <c r="D12830" s="1"/>
      <c r="E12830" s="1"/>
    </row>
    <row r="12831" s="10" customFormat="1" spans="1:5">
      <c r="A12831" s="1"/>
      <c r="B12831" s="1"/>
      <c r="C12831" s="1"/>
      <c r="D12831" s="1"/>
      <c r="E12831" s="1"/>
    </row>
    <row r="12832" s="10" customFormat="1" spans="1:5">
      <c r="A12832" s="1"/>
      <c r="B12832" s="1"/>
      <c r="C12832" s="1"/>
      <c r="D12832" s="1"/>
      <c r="E12832" s="1"/>
    </row>
    <row r="12833" s="10" customFormat="1" spans="1:5">
      <c r="A12833" s="1"/>
      <c r="B12833" s="1"/>
      <c r="C12833" s="1"/>
      <c r="D12833" s="1"/>
      <c r="E12833" s="1"/>
    </row>
    <row r="12834" s="10" customFormat="1" spans="1:5">
      <c r="A12834" s="1"/>
      <c r="B12834" s="1"/>
      <c r="C12834" s="1"/>
      <c r="D12834" s="1"/>
      <c r="E12834" s="1"/>
    </row>
    <row r="12835" s="10" customFormat="1" spans="1:5">
      <c r="A12835" s="1"/>
      <c r="B12835" s="1"/>
      <c r="C12835" s="1"/>
      <c r="D12835" s="1"/>
      <c r="E12835" s="1"/>
    </row>
    <row r="12836" s="10" customFormat="1" spans="1:5">
      <c r="A12836" s="1"/>
      <c r="B12836" s="1"/>
      <c r="C12836" s="1"/>
      <c r="D12836" s="1"/>
      <c r="E12836" s="1"/>
    </row>
    <row r="12837" s="10" customFormat="1" spans="1:5">
      <c r="A12837" s="1"/>
      <c r="B12837" s="1"/>
      <c r="C12837" s="1"/>
      <c r="D12837" s="1"/>
      <c r="E12837" s="1"/>
    </row>
    <row r="12838" s="10" customFormat="1" spans="1:5">
      <c r="A12838" s="1"/>
      <c r="B12838" s="1"/>
      <c r="C12838" s="1"/>
      <c r="D12838" s="1"/>
      <c r="E12838" s="1"/>
    </row>
    <row r="12839" s="10" customFormat="1" spans="1:5">
      <c r="A12839" s="1"/>
      <c r="B12839" s="1"/>
      <c r="C12839" s="1"/>
      <c r="D12839" s="1"/>
      <c r="E12839" s="1"/>
    </row>
    <row r="12840" s="10" customFormat="1" spans="1:5">
      <c r="A12840" s="1"/>
      <c r="B12840" s="1"/>
      <c r="C12840" s="1"/>
      <c r="D12840" s="1"/>
      <c r="E12840" s="1"/>
    </row>
    <row r="12841" s="10" customFormat="1" spans="1:5">
      <c r="A12841" s="1"/>
      <c r="B12841" s="1"/>
      <c r="C12841" s="1"/>
      <c r="D12841" s="1"/>
      <c r="E12841" s="1"/>
    </row>
    <row r="12842" s="10" customFormat="1" spans="1:5">
      <c r="A12842" s="1"/>
      <c r="B12842" s="1"/>
      <c r="C12842" s="1"/>
      <c r="D12842" s="1"/>
      <c r="E12842" s="1"/>
    </row>
    <row r="12843" s="10" customFormat="1" spans="1:5">
      <c r="A12843" s="1"/>
      <c r="B12843" s="1"/>
      <c r="C12843" s="1"/>
      <c r="D12843" s="1"/>
      <c r="E12843" s="1"/>
    </row>
    <row r="12844" s="10" customFormat="1" spans="1:5">
      <c r="A12844" s="1"/>
      <c r="B12844" s="1"/>
      <c r="C12844" s="1"/>
      <c r="D12844" s="1"/>
      <c r="E12844" s="1"/>
    </row>
    <row r="12845" s="10" customFormat="1" spans="1:5">
      <c r="A12845" s="1"/>
      <c r="B12845" s="1"/>
      <c r="C12845" s="1"/>
      <c r="D12845" s="1"/>
      <c r="E12845" s="1"/>
    </row>
    <row r="12846" s="10" customFormat="1" spans="1:5">
      <c r="A12846" s="1"/>
      <c r="B12846" s="1"/>
      <c r="C12846" s="1"/>
      <c r="D12846" s="1"/>
      <c r="E12846" s="1"/>
    </row>
    <row r="12847" s="10" customFormat="1" spans="1:5">
      <c r="A12847" s="1"/>
      <c r="B12847" s="1"/>
      <c r="C12847" s="1"/>
      <c r="D12847" s="1"/>
      <c r="E12847" s="1"/>
    </row>
    <row r="12848" s="10" customFormat="1" spans="1:5">
      <c r="A12848" s="1"/>
      <c r="B12848" s="1"/>
      <c r="C12848" s="1"/>
      <c r="D12848" s="1"/>
      <c r="E12848" s="1"/>
    </row>
    <row r="12849" s="10" customFormat="1" spans="1:5">
      <c r="A12849" s="1"/>
      <c r="B12849" s="1"/>
      <c r="C12849" s="1"/>
      <c r="D12849" s="1"/>
      <c r="E12849" s="1"/>
    </row>
    <row r="12850" s="10" customFormat="1" spans="1:5">
      <c r="A12850" s="1"/>
      <c r="B12850" s="1"/>
      <c r="C12850" s="1"/>
      <c r="D12850" s="1"/>
      <c r="E12850" s="1"/>
    </row>
    <row r="12851" s="10" customFormat="1" spans="1:5">
      <c r="A12851" s="1"/>
      <c r="B12851" s="1"/>
      <c r="C12851" s="1"/>
      <c r="D12851" s="1"/>
      <c r="E12851" s="1"/>
    </row>
    <row r="12852" s="10" customFormat="1" spans="1:5">
      <c r="A12852" s="1"/>
      <c r="B12852" s="1"/>
      <c r="C12852" s="1"/>
      <c r="D12852" s="1"/>
      <c r="E12852" s="1"/>
    </row>
    <row r="12853" s="10" customFormat="1" spans="1:5">
      <c r="A12853" s="1"/>
      <c r="B12853" s="1"/>
      <c r="C12853" s="1"/>
      <c r="D12853" s="1"/>
      <c r="E12853" s="1"/>
    </row>
    <row r="12854" s="10" customFormat="1" spans="1:5">
      <c r="A12854" s="1"/>
      <c r="B12854" s="1"/>
      <c r="C12854" s="1"/>
      <c r="D12854" s="1"/>
      <c r="E12854" s="1"/>
    </row>
    <row r="12855" s="10" customFormat="1" spans="1:5">
      <c r="A12855" s="1"/>
      <c r="B12855" s="1"/>
      <c r="C12855" s="1"/>
      <c r="D12855" s="1"/>
      <c r="E12855" s="1"/>
    </row>
    <row r="12856" s="10" customFormat="1" spans="1:5">
      <c r="A12856" s="1"/>
      <c r="B12856" s="1"/>
      <c r="C12856" s="1"/>
      <c r="D12856" s="1"/>
      <c r="E12856" s="1"/>
    </row>
    <row r="12857" s="10" customFormat="1" spans="1:5">
      <c r="A12857" s="1"/>
      <c r="B12857" s="1"/>
      <c r="C12857" s="1"/>
      <c r="D12857" s="1"/>
      <c r="E12857" s="1"/>
    </row>
    <row r="12858" s="10" customFormat="1" spans="1:5">
      <c r="A12858" s="1"/>
      <c r="B12858" s="1"/>
      <c r="C12858" s="1"/>
      <c r="D12858" s="1"/>
      <c r="E12858" s="1"/>
    </row>
    <row r="12859" s="10" customFormat="1" spans="1:5">
      <c r="A12859" s="1"/>
      <c r="B12859" s="1"/>
      <c r="C12859" s="1"/>
      <c r="D12859" s="1"/>
      <c r="E12859" s="1"/>
    </row>
    <row r="12860" s="10" customFormat="1" spans="1:5">
      <c r="A12860" s="1"/>
      <c r="B12860" s="1"/>
      <c r="C12860" s="1"/>
      <c r="D12860" s="1"/>
      <c r="E12860" s="1"/>
    </row>
    <row r="12861" s="10" customFormat="1" spans="1:5">
      <c r="A12861" s="1"/>
      <c r="B12861" s="1"/>
      <c r="C12861" s="1"/>
      <c r="D12861" s="1"/>
      <c r="E12861" s="1"/>
    </row>
    <row r="12862" s="10" customFormat="1" spans="1:5">
      <c r="A12862" s="1"/>
      <c r="B12862" s="1"/>
      <c r="C12862" s="1"/>
      <c r="D12862" s="1"/>
      <c r="E12862" s="1"/>
    </row>
    <row r="12863" s="10" customFormat="1" spans="1:5">
      <c r="A12863" s="1"/>
      <c r="B12863" s="1"/>
      <c r="C12863" s="1"/>
      <c r="D12863" s="1"/>
      <c r="E12863" s="1"/>
    </row>
    <row r="12864" s="10" customFormat="1" spans="1:5">
      <c r="A12864" s="1"/>
      <c r="B12864" s="1"/>
      <c r="C12864" s="1"/>
      <c r="D12864" s="1"/>
      <c r="E12864" s="1"/>
    </row>
    <row r="12865" s="10" customFormat="1" spans="1:5">
      <c r="A12865" s="1"/>
      <c r="B12865" s="1"/>
      <c r="C12865" s="1"/>
      <c r="D12865" s="1"/>
      <c r="E12865" s="1"/>
    </row>
    <row r="12866" s="10" customFormat="1" spans="1:5">
      <c r="A12866" s="1"/>
      <c r="B12866" s="1"/>
      <c r="C12866" s="1"/>
      <c r="D12866" s="1"/>
      <c r="E12866" s="1"/>
    </row>
    <row r="12867" s="10" customFormat="1" spans="1:5">
      <c r="A12867" s="1"/>
      <c r="B12867" s="1"/>
      <c r="C12867" s="1"/>
      <c r="D12867" s="1"/>
      <c r="E12867" s="1"/>
    </row>
    <row r="12868" s="10" customFormat="1" spans="1:5">
      <c r="A12868" s="1"/>
      <c r="B12868" s="1"/>
      <c r="C12868" s="1"/>
      <c r="D12868" s="1"/>
      <c r="E12868" s="1"/>
    </row>
    <row r="12869" s="10" customFormat="1" spans="1:5">
      <c r="A12869" s="1"/>
      <c r="B12869" s="1"/>
      <c r="C12869" s="1"/>
      <c r="D12869" s="1"/>
      <c r="E12869" s="1"/>
    </row>
    <row r="12870" s="10" customFormat="1" spans="1:5">
      <c r="A12870" s="1"/>
      <c r="B12870" s="1"/>
      <c r="C12870" s="1"/>
      <c r="D12870" s="1"/>
      <c r="E12870" s="1"/>
    </row>
    <row r="12871" s="10" customFormat="1" spans="1:5">
      <c r="A12871" s="1"/>
      <c r="B12871" s="1"/>
      <c r="C12871" s="1"/>
      <c r="D12871" s="1"/>
      <c r="E12871" s="1"/>
    </row>
    <row r="12872" s="10" customFormat="1" spans="1:5">
      <c r="A12872" s="1"/>
      <c r="B12872" s="1"/>
      <c r="C12872" s="1"/>
      <c r="D12872" s="1"/>
      <c r="E12872" s="1"/>
    </row>
    <row r="12873" s="10" customFormat="1" spans="1:5">
      <c r="A12873" s="1"/>
      <c r="B12873" s="1"/>
      <c r="C12873" s="1"/>
      <c r="D12873" s="1"/>
      <c r="E12873" s="1"/>
    </row>
    <row r="12874" s="10" customFormat="1" spans="1:5">
      <c r="A12874" s="1"/>
      <c r="B12874" s="1"/>
      <c r="C12874" s="1"/>
      <c r="D12874" s="1"/>
      <c r="E12874" s="1"/>
    </row>
    <row r="12875" s="10" customFormat="1" spans="1:5">
      <c r="A12875" s="1"/>
      <c r="B12875" s="1"/>
      <c r="C12875" s="1"/>
      <c r="D12875" s="1"/>
      <c r="E12875" s="1"/>
    </row>
    <row r="12876" s="10" customFormat="1" spans="1:5">
      <c r="A12876" s="1"/>
      <c r="B12876" s="1"/>
      <c r="C12876" s="1"/>
      <c r="D12876" s="1"/>
      <c r="E12876" s="1"/>
    </row>
    <row r="12877" s="10" customFormat="1" spans="1:5">
      <c r="A12877" s="1"/>
      <c r="B12877" s="1"/>
      <c r="C12877" s="1"/>
      <c r="D12877" s="1"/>
      <c r="E12877" s="1"/>
    </row>
    <row r="12878" s="10" customFormat="1" spans="1:5">
      <c r="A12878" s="1"/>
      <c r="B12878" s="1"/>
      <c r="C12878" s="1"/>
      <c r="D12878" s="1"/>
      <c r="E12878" s="1"/>
    </row>
    <row r="12879" s="10" customFormat="1" spans="1:5">
      <c r="A12879" s="1"/>
      <c r="B12879" s="1"/>
      <c r="C12879" s="1"/>
      <c r="D12879" s="1"/>
      <c r="E12879" s="1"/>
    </row>
    <row r="12880" s="10" customFormat="1" spans="1:5">
      <c r="A12880" s="1"/>
      <c r="B12880" s="1"/>
      <c r="C12880" s="1"/>
      <c r="D12880" s="1"/>
      <c r="E12880" s="1"/>
    </row>
    <row r="12881" s="10" customFormat="1" spans="1:5">
      <c r="A12881" s="1"/>
      <c r="B12881" s="1"/>
      <c r="C12881" s="1"/>
      <c r="D12881" s="1"/>
      <c r="E12881" s="1"/>
    </row>
    <row r="12882" s="10" customFormat="1" spans="1:5">
      <c r="A12882" s="1"/>
      <c r="B12882" s="1"/>
      <c r="C12882" s="1"/>
      <c r="D12882" s="1"/>
      <c r="E12882" s="1"/>
    </row>
    <row r="12883" s="10" customFormat="1" spans="1:5">
      <c r="A12883" s="1"/>
      <c r="B12883" s="1"/>
      <c r="C12883" s="1"/>
      <c r="D12883" s="1"/>
      <c r="E12883" s="1"/>
    </row>
    <row r="12884" s="10" customFormat="1" spans="1:5">
      <c r="A12884" s="1"/>
      <c r="B12884" s="1"/>
      <c r="C12884" s="1"/>
      <c r="D12884" s="1"/>
      <c r="E12884" s="1"/>
    </row>
    <row r="12885" s="10" customFormat="1" spans="1:5">
      <c r="A12885" s="1"/>
      <c r="B12885" s="1"/>
      <c r="C12885" s="1"/>
      <c r="D12885" s="1"/>
      <c r="E12885" s="1"/>
    </row>
    <row r="12886" s="10" customFormat="1" spans="1:5">
      <c r="A12886" s="1"/>
      <c r="B12886" s="1"/>
      <c r="C12886" s="1"/>
      <c r="D12886" s="1"/>
      <c r="E12886" s="1"/>
    </row>
    <row r="12887" s="10" customFormat="1" spans="1:5">
      <c r="A12887" s="1"/>
      <c r="B12887" s="1"/>
      <c r="C12887" s="1"/>
      <c r="D12887" s="1"/>
      <c r="E12887" s="1"/>
    </row>
    <row r="12888" s="10" customFormat="1" spans="1:5">
      <c r="A12888" s="1"/>
      <c r="B12888" s="1"/>
      <c r="C12888" s="1"/>
      <c r="D12888" s="1"/>
      <c r="E12888" s="1"/>
    </row>
    <row r="12889" s="10" customFormat="1" spans="1:5">
      <c r="A12889" s="1"/>
      <c r="B12889" s="1"/>
      <c r="C12889" s="1"/>
      <c r="D12889" s="1"/>
      <c r="E12889" s="1"/>
    </row>
    <row r="12890" s="10" customFormat="1" spans="1:5">
      <c r="A12890" s="1"/>
      <c r="B12890" s="1"/>
      <c r="C12890" s="1"/>
      <c r="D12890" s="1"/>
      <c r="E12890" s="1"/>
    </row>
    <row r="12891" s="10" customFormat="1" spans="1:5">
      <c r="A12891" s="1"/>
      <c r="B12891" s="1"/>
      <c r="C12891" s="1"/>
      <c r="D12891" s="1"/>
      <c r="E12891" s="1"/>
    </row>
    <row r="12892" s="10" customFormat="1" spans="1:5">
      <c r="A12892" s="1"/>
      <c r="B12892" s="1"/>
      <c r="C12892" s="1"/>
      <c r="D12892" s="1"/>
      <c r="E12892" s="1"/>
    </row>
    <row r="12893" s="10" customFormat="1" spans="1:5">
      <c r="A12893" s="1"/>
      <c r="B12893" s="1"/>
      <c r="C12893" s="1"/>
      <c r="D12893" s="1"/>
      <c r="E12893" s="1"/>
    </row>
    <row r="12894" s="10" customFormat="1" spans="1:5">
      <c r="A12894" s="1"/>
      <c r="B12894" s="1"/>
      <c r="C12894" s="1"/>
      <c r="D12894" s="1"/>
      <c r="E12894" s="1"/>
    </row>
    <row r="12895" s="10" customFormat="1" spans="1:5">
      <c r="A12895" s="1"/>
      <c r="B12895" s="1"/>
      <c r="C12895" s="1"/>
      <c r="D12895" s="1"/>
      <c r="E12895" s="1"/>
    </row>
    <row r="12896" s="10" customFormat="1" spans="1:5">
      <c r="A12896" s="1"/>
      <c r="B12896" s="1"/>
      <c r="C12896" s="1"/>
      <c r="D12896" s="1"/>
      <c r="E12896" s="1"/>
    </row>
    <row r="12897" s="10" customFormat="1" spans="1:5">
      <c r="A12897" s="1"/>
      <c r="B12897" s="1"/>
      <c r="C12897" s="1"/>
      <c r="D12897" s="1"/>
      <c r="E12897" s="1"/>
    </row>
    <row r="12898" s="10" customFormat="1" spans="1:5">
      <c r="A12898" s="1"/>
      <c r="B12898" s="1"/>
      <c r="C12898" s="1"/>
      <c r="D12898" s="1"/>
      <c r="E12898" s="1"/>
    </row>
    <row r="12899" s="10" customFormat="1" spans="1:5">
      <c r="A12899" s="1"/>
      <c r="B12899" s="1"/>
      <c r="C12899" s="1"/>
      <c r="D12899" s="1"/>
      <c r="E12899" s="1"/>
    </row>
    <row r="12900" s="10" customFormat="1" spans="1:5">
      <c r="A12900" s="1"/>
      <c r="B12900" s="1"/>
      <c r="C12900" s="1"/>
      <c r="D12900" s="1"/>
      <c r="E12900" s="1"/>
    </row>
    <row r="12901" s="10" customFormat="1" spans="1:5">
      <c r="A12901" s="1"/>
      <c r="B12901" s="1"/>
      <c r="C12901" s="1"/>
      <c r="D12901" s="1"/>
      <c r="E12901" s="1"/>
    </row>
    <row r="12902" s="10" customFormat="1" spans="1:5">
      <c r="A12902" s="1"/>
      <c r="B12902" s="1"/>
      <c r="C12902" s="1"/>
      <c r="D12902" s="1"/>
      <c r="E12902" s="1"/>
    </row>
    <row r="12903" s="10" customFormat="1" spans="1:5">
      <c r="A12903" s="1"/>
      <c r="B12903" s="1"/>
      <c r="C12903" s="1"/>
      <c r="D12903" s="1"/>
      <c r="E12903" s="1"/>
    </row>
    <row r="12904" s="10" customFormat="1" spans="1:5">
      <c r="A12904" s="1"/>
      <c r="B12904" s="1"/>
      <c r="C12904" s="1"/>
      <c r="D12904" s="1"/>
      <c r="E12904" s="1"/>
    </row>
    <row r="12905" s="10" customFormat="1" spans="1:5">
      <c r="A12905" s="1"/>
      <c r="B12905" s="1"/>
      <c r="C12905" s="1"/>
      <c r="D12905" s="1"/>
      <c r="E12905" s="1"/>
    </row>
    <row r="12906" s="10" customFormat="1" spans="1:5">
      <c r="A12906" s="1"/>
      <c r="B12906" s="1"/>
      <c r="C12906" s="1"/>
      <c r="D12906" s="1"/>
      <c r="E12906" s="1"/>
    </row>
    <row r="12907" s="10" customFormat="1" spans="1:5">
      <c r="A12907" s="1"/>
      <c r="B12907" s="1"/>
      <c r="C12907" s="1"/>
      <c r="D12907" s="1"/>
      <c r="E12907" s="1"/>
    </row>
    <row r="12908" s="10" customFormat="1" spans="1:5">
      <c r="A12908" s="1"/>
      <c r="B12908" s="1"/>
      <c r="C12908" s="1"/>
      <c r="D12908" s="1"/>
      <c r="E12908" s="1"/>
    </row>
    <row r="12909" s="10" customFormat="1" spans="1:5">
      <c r="A12909" s="1"/>
      <c r="B12909" s="1"/>
      <c r="C12909" s="1"/>
      <c r="D12909" s="1"/>
      <c r="E12909" s="1"/>
    </row>
    <row r="12910" s="10" customFormat="1" spans="1:5">
      <c r="A12910" s="1"/>
      <c r="B12910" s="1"/>
      <c r="C12910" s="1"/>
      <c r="D12910" s="1"/>
      <c r="E12910" s="1"/>
    </row>
    <row r="12911" s="10" customFormat="1" spans="1:5">
      <c r="A12911" s="1"/>
      <c r="B12911" s="1"/>
      <c r="C12911" s="1"/>
      <c r="D12911" s="1"/>
      <c r="E12911" s="1"/>
    </row>
    <row r="12912" s="10" customFormat="1" spans="1:5">
      <c r="A12912" s="1"/>
      <c r="B12912" s="1"/>
      <c r="C12912" s="1"/>
      <c r="D12912" s="1"/>
      <c r="E12912" s="1"/>
    </row>
    <row r="12913" s="10" customFormat="1" spans="1:5">
      <c r="A12913" s="1"/>
      <c r="B12913" s="1"/>
      <c r="C12913" s="1"/>
      <c r="D12913" s="1"/>
      <c r="E12913" s="1"/>
    </row>
    <row r="12914" s="10" customFormat="1" spans="1:5">
      <c r="A12914" s="1"/>
      <c r="B12914" s="1"/>
      <c r="C12914" s="1"/>
      <c r="D12914" s="1"/>
      <c r="E12914" s="1"/>
    </row>
    <row r="12915" s="10" customFormat="1" spans="1:5">
      <c r="A12915" s="1"/>
      <c r="B12915" s="1"/>
      <c r="C12915" s="1"/>
      <c r="D12915" s="1"/>
      <c r="E12915" s="1"/>
    </row>
    <row r="12916" s="10" customFormat="1" spans="1:5">
      <c r="A12916" s="1"/>
      <c r="B12916" s="1"/>
      <c r="C12916" s="1"/>
      <c r="D12916" s="1"/>
      <c r="E12916" s="1"/>
    </row>
    <row r="12917" s="10" customFormat="1" spans="1:5">
      <c r="A12917" s="1"/>
      <c r="B12917" s="1"/>
      <c r="C12917" s="1"/>
      <c r="D12917" s="1"/>
      <c r="E12917" s="1"/>
    </row>
    <row r="12918" s="10" customFormat="1" spans="1:5">
      <c r="A12918" s="1"/>
      <c r="B12918" s="1"/>
      <c r="C12918" s="1"/>
      <c r="D12918" s="1"/>
      <c r="E12918" s="1"/>
    </row>
    <row r="12919" s="10" customFormat="1" spans="1:5">
      <c r="A12919" s="1"/>
      <c r="B12919" s="1"/>
      <c r="C12919" s="1"/>
      <c r="D12919" s="1"/>
      <c r="E12919" s="1"/>
    </row>
    <row r="12920" s="10" customFormat="1" spans="1:5">
      <c r="A12920" s="1"/>
      <c r="B12920" s="1"/>
      <c r="C12920" s="1"/>
      <c r="D12920" s="1"/>
      <c r="E12920" s="1"/>
    </row>
    <row r="12921" s="10" customFormat="1" spans="1:5">
      <c r="A12921" s="1"/>
      <c r="B12921" s="1"/>
      <c r="C12921" s="1"/>
      <c r="D12921" s="1"/>
      <c r="E12921" s="1"/>
    </row>
    <row r="12922" s="10" customFormat="1" spans="1:5">
      <c r="A12922" s="1"/>
      <c r="B12922" s="1"/>
      <c r="C12922" s="1"/>
      <c r="D12922" s="1"/>
      <c r="E12922" s="1"/>
    </row>
    <row r="12923" s="10" customFormat="1" spans="1:5">
      <c r="A12923" s="1"/>
      <c r="B12923" s="1"/>
      <c r="C12923" s="1"/>
      <c r="D12923" s="1"/>
      <c r="E12923" s="1"/>
    </row>
    <row r="12924" s="10" customFormat="1" spans="1:5">
      <c r="A12924" s="1"/>
      <c r="B12924" s="1"/>
      <c r="C12924" s="1"/>
      <c r="D12924" s="1"/>
      <c r="E12924" s="1"/>
    </row>
    <row r="12925" s="10" customFormat="1" spans="1:5">
      <c r="A12925" s="1"/>
      <c r="B12925" s="1"/>
      <c r="C12925" s="1"/>
      <c r="D12925" s="1"/>
      <c r="E12925" s="1"/>
    </row>
    <row r="12926" s="10" customFormat="1" spans="1:5">
      <c r="A12926" s="1"/>
      <c r="B12926" s="1"/>
      <c r="C12926" s="1"/>
      <c r="D12926" s="1"/>
      <c r="E12926" s="1"/>
    </row>
    <row r="12927" s="10" customFormat="1" spans="1:5">
      <c r="A12927" s="1"/>
      <c r="B12927" s="1"/>
      <c r="C12927" s="1"/>
      <c r="D12927" s="1"/>
      <c r="E12927" s="1"/>
    </row>
    <row r="12928" s="10" customFormat="1" spans="1:5">
      <c r="A12928" s="1"/>
      <c r="B12928" s="1"/>
      <c r="C12928" s="1"/>
      <c r="D12928" s="1"/>
      <c r="E12928" s="1"/>
    </row>
    <row r="12929" s="10" customFormat="1" spans="1:5">
      <c r="A12929" s="1"/>
      <c r="B12929" s="1"/>
      <c r="C12929" s="1"/>
      <c r="D12929" s="1"/>
      <c r="E12929" s="1"/>
    </row>
    <row r="12930" s="10" customFormat="1" spans="1:5">
      <c r="A12930" s="1"/>
      <c r="B12930" s="1"/>
      <c r="C12930" s="1"/>
      <c r="D12930" s="1"/>
      <c r="E12930" s="1"/>
    </row>
    <row r="12931" s="10" customFormat="1" spans="1:5">
      <c r="A12931" s="1"/>
      <c r="B12931" s="1"/>
      <c r="C12931" s="1"/>
      <c r="D12931" s="1"/>
      <c r="E12931" s="1"/>
    </row>
    <row r="12932" s="10" customFormat="1" spans="1:5">
      <c r="A12932" s="1"/>
      <c r="B12932" s="1"/>
      <c r="C12932" s="1"/>
      <c r="D12932" s="1"/>
      <c r="E12932" s="1"/>
    </row>
    <row r="12933" s="10" customFormat="1" spans="1:5">
      <c r="A12933" s="1"/>
      <c r="B12933" s="1"/>
      <c r="C12933" s="1"/>
      <c r="D12933" s="1"/>
      <c r="E12933" s="1"/>
    </row>
    <row r="12934" s="10" customFormat="1" spans="1:5">
      <c r="A12934" s="1"/>
      <c r="B12934" s="1"/>
      <c r="C12934" s="1"/>
      <c r="D12934" s="1"/>
      <c r="E12934" s="1"/>
    </row>
    <row r="12935" s="10" customFormat="1" spans="1:5">
      <c r="A12935" s="1"/>
      <c r="B12935" s="1"/>
      <c r="C12935" s="1"/>
      <c r="D12935" s="1"/>
      <c r="E12935" s="1"/>
    </row>
    <row r="12936" s="10" customFormat="1" spans="1:5">
      <c r="A12936" s="1"/>
      <c r="B12936" s="1"/>
      <c r="C12936" s="1"/>
      <c r="D12936" s="1"/>
      <c r="E12936" s="1"/>
    </row>
    <row r="12937" s="10" customFormat="1" spans="1:5">
      <c r="A12937" s="1"/>
      <c r="B12937" s="1"/>
      <c r="C12937" s="1"/>
      <c r="D12937" s="1"/>
      <c r="E12937" s="1"/>
    </row>
    <row r="12938" s="10" customFormat="1" spans="1:5">
      <c r="A12938" s="1"/>
      <c r="B12938" s="1"/>
      <c r="C12938" s="1"/>
      <c r="D12938" s="1"/>
      <c r="E12938" s="1"/>
    </row>
    <row r="12939" s="10" customFormat="1" spans="1:5">
      <c r="A12939" s="1"/>
      <c r="B12939" s="1"/>
      <c r="C12939" s="1"/>
      <c r="D12939" s="1"/>
      <c r="E12939" s="1"/>
    </row>
    <row r="12940" s="10" customFormat="1" spans="1:5">
      <c r="A12940" s="1"/>
      <c r="B12940" s="1"/>
      <c r="C12940" s="1"/>
      <c r="D12940" s="1"/>
      <c r="E12940" s="1"/>
    </row>
    <row r="12941" s="10" customFormat="1" spans="1:5">
      <c r="A12941" s="1"/>
      <c r="B12941" s="1"/>
      <c r="C12941" s="1"/>
      <c r="D12941" s="1"/>
      <c r="E12941" s="1"/>
    </row>
    <row r="12942" s="10" customFormat="1" spans="1:5">
      <c r="A12942" s="1"/>
      <c r="B12942" s="1"/>
      <c r="C12942" s="1"/>
      <c r="D12942" s="1"/>
      <c r="E12942" s="1"/>
    </row>
    <row r="12943" s="10" customFormat="1" spans="1:5">
      <c r="A12943" s="1"/>
      <c r="B12943" s="1"/>
      <c r="C12943" s="1"/>
      <c r="D12943" s="1"/>
      <c r="E12943" s="1"/>
    </row>
    <row r="12944" s="10" customFormat="1" spans="1:5">
      <c r="A12944" s="1"/>
      <c r="B12944" s="1"/>
      <c r="C12944" s="1"/>
      <c r="D12944" s="1"/>
      <c r="E12944" s="1"/>
    </row>
    <row r="12945" s="10" customFormat="1" spans="1:5">
      <c r="A12945" s="1"/>
      <c r="B12945" s="1"/>
      <c r="C12945" s="1"/>
      <c r="D12945" s="1"/>
      <c r="E12945" s="1"/>
    </row>
    <row r="12946" s="10" customFormat="1" spans="1:5">
      <c r="A12946" s="1"/>
      <c r="B12946" s="1"/>
      <c r="C12946" s="1"/>
      <c r="D12946" s="1"/>
      <c r="E12946" s="1"/>
    </row>
    <row r="12947" s="10" customFormat="1" spans="1:5">
      <c r="A12947" s="1"/>
      <c r="B12947" s="1"/>
      <c r="C12947" s="1"/>
      <c r="D12947" s="1"/>
      <c r="E12947" s="1"/>
    </row>
    <row r="12948" s="10" customFormat="1" spans="1:5">
      <c r="A12948" s="1"/>
      <c r="B12948" s="1"/>
      <c r="C12948" s="1"/>
      <c r="D12948" s="1"/>
      <c r="E12948" s="1"/>
    </row>
    <row r="12949" s="10" customFormat="1" spans="1:5">
      <c r="A12949" s="1"/>
      <c r="B12949" s="1"/>
      <c r="C12949" s="1"/>
      <c r="D12949" s="1"/>
      <c r="E12949" s="1"/>
    </row>
    <row r="12950" s="10" customFormat="1" spans="1:5">
      <c r="A12950" s="1"/>
      <c r="B12950" s="1"/>
      <c r="C12950" s="1"/>
      <c r="D12950" s="1"/>
      <c r="E12950" s="1"/>
    </row>
    <row r="12951" s="10" customFormat="1" spans="1:5">
      <c r="A12951" s="1"/>
      <c r="B12951" s="1"/>
      <c r="C12951" s="1"/>
      <c r="D12951" s="1"/>
      <c r="E12951" s="1"/>
    </row>
    <row r="12952" s="10" customFormat="1" spans="1:5">
      <c r="A12952" s="1"/>
      <c r="B12952" s="1"/>
      <c r="C12952" s="1"/>
      <c r="D12952" s="1"/>
      <c r="E12952" s="1"/>
    </row>
    <row r="12953" s="10" customFormat="1" spans="1:5">
      <c r="A12953" s="1"/>
      <c r="B12953" s="1"/>
      <c r="C12953" s="1"/>
      <c r="D12953" s="1"/>
      <c r="E12953" s="1"/>
    </row>
    <row r="12954" s="10" customFormat="1" spans="1:5">
      <c r="A12954" s="1"/>
      <c r="B12954" s="1"/>
      <c r="C12954" s="1"/>
      <c r="D12954" s="1"/>
      <c r="E12954" s="1"/>
    </row>
    <row r="12955" s="10" customFormat="1" spans="1:5">
      <c r="A12955" s="1"/>
      <c r="B12955" s="1"/>
      <c r="C12955" s="1"/>
      <c r="D12955" s="1"/>
      <c r="E12955" s="1"/>
    </row>
    <row r="12956" s="10" customFormat="1" spans="1:5">
      <c r="A12956" s="1"/>
      <c r="B12956" s="1"/>
      <c r="C12956" s="1"/>
      <c r="D12956" s="1"/>
      <c r="E12956" s="1"/>
    </row>
    <row r="12957" s="10" customFormat="1" spans="1:5">
      <c r="A12957" s="1"/>
      <c r="B12957" s="1"/>
      <c r="C12957" s="1"/>
      <c r="D12957" s="1"/>
      <c r="E12957" s="1"/>
    </row>
    <row r="12958" s="10" customFormat="1" spans="1:5">
      <c r="A12958" s="1"/>
      <c r="B12958" s="1"/>
      <c r="C12958" s="1"/>
      <c r="D12958" s="1"/>
      <c r="E12958" s="1"/>
    </row>
    <row r="12959" s="10" customFormat="1" spans="1:5">
      <c r="A12959" s="1"/>
      <c r="B12959" s="1"/>
      <c r="C12959" s="1"/>
      <c r="D12959" s="1"/>
      <c r="E12959" s="1"/>
    </row>
    <row r="12960" s="10" customFormat="1" spans="1:5">
      <c r="A12960" s="1"/>
      <c r="B12960" s="1"/>
      <c r="C12960" s="1"/>
      <c r="D12960" s="1"/>
      <c r="E12960" s="1"/>
    </row>
    <row r="12961" s="10" customFormat="1" spans="1:5">
      <c r="A12961" s="1"/>
      <c r="B12961" s="1"/>
      <c r="C12961" s="1"/>
      <c r="D12961" s="1"/>
      <c r="E12961" s="1"/>
    </row>
    <row r="12962" s="10" customFormat="1" spans="1:5">
      <c r="A12962" s="1"/>
      <c r="B12962" s="1"/>
      <c r="C12962" s="1"/>
      <c r="D12962" s="1"/>
      <c r="E12962" s="1"/>
    </row>
    <row r="12963" s="10" customFormat="1" spans="1:5">
      <c r="A12963" s="1"/>
      <c r="B12963" s="1"/>
      <c r="C12963" s="1"/>
      <c r="D12963" s="1"/>
      <c r="E12963" s="1"/>
    </row>
    <row r="12964" s="10" customFormat="1" spans="1:5">
      <c r="A12964" s="1"/>
      <c r="B12964" s="1"/>
      <c r="C12964" s="1"/>
      <c r="D12964" s="1"/>
      <c r="E12964" s="1"/>
    </row>
    <row r="12965" s="10" customFormat="1" spans="1:5">
      <c r="A12965" s="1"/>
      <c r="B12965" s="1"/>
      <c r="C12965" s="1"/>
      <c r="D12965" s="1"/>
      <c r="E12965" s="1"/>
    </row>
    <row r="12966" s="10" customFormat="1" spans="1:5">
      <c r="A12966" s="1"/>
      <c r="B12966" s="1"/>
      <c r="C12966" s="1"/>
      <c r="D12966" s="1"/>
      <c r="E12966" s="1"/>
    </row>
    <row r="12967" s="10" customFormat="1" spans="1:5">
      <c r="A12967" s="1"/>
      <c r="B12967" s="1"/>
      <c r="C12967" s="1"/>
      <c r="D12967" s="1"/>
      <c r="E12967" s="1"/>
    </row>
    <row r="12968" s="10" customFormat="1" spans="1:5">
      <c r="A12968" s="1"/>
      <c r="B12968" s="1"/>
      <c r="C12968" s="1"/>
      <c r="D12968" s="1"/>
      <c r="E12968" s="1"/>
    </row>
    <row r="12969" s="10" customFormat="1" spans="1:5">
      <c r="A12969" s="1"/>
      <c r="B12969" s="1"/>
      <c r="C12969" s="1"/>
      <c r="D12969" s="1"/>
      <c r="E12969" s="1"/>
    </row>
    <row r="12970" s="10" customFormat="1" spans="1:5">
      <c r="A12970" s="1"/>
      <c r="B12970" s="1"/>
      <c r="C12970" s="1"/>
      <c r="D12970" s="1"/>
      <c r="E12970" s="1"/>
    </row>
    <row r="12971" s="10" customFormat="1" spans="1:5">
      <c r="A12971" s="1"/>
      <c r="B12971" s="1"/>
      <c r="C12971" s="1"/>
      <c r="D12971" s="1"/>
      <c r="E12971" s="1"/>
    </row>
    <row r="12972" s="10" customFormat="1" spans="1:5">
      <c r="A12972" s="1"/>
      <c r="B12972" s="1"/>
      <c r="C12972" s="1"/>
      <c r="D12972" s="1"/>
      <c r="E12972" s="1"/>
    </row>
    <row r="12973" s="10" customFormat="1" spans="1:5">
      <c r="A12973" s="1"/>
      <c r="B12973" s="1"/>
      <c r="C12973" s="1"/>
      <c r="D12973" s="1"/>
      <c r="E12973" s="1"/>
    </row>
    <row r="12974" s="10" customFormat="1" spans="1:5">
      <c r="A12974" s="1"/>
      <c r="B12974" s="1"/>
      <c r="C12974" s="1"/>
      <c r="D12974" s="1"/>
      <c r="E12974" s="1"/>
    </row>
    <row r="12975" s="10" customFormat="1" spans="1:5">
      <c r="A12975" s="1"/>
      <c r="B12975" s="1"/>
      <c r="C12975" s="1"/>
      <c r="D12975" s="1"/>
      <c r="E12975" s="1"/>
    </row>
    <row r="12976" s="10" customFormat="1" spans="1:5">
      <c r="A12976" s="1"/>
      <c r="B12976" s="1"/>
      <c r="C12976" s="1"/>
      <c r="D12976" s="1"/>
      <c r="E12976" s="1"/>
    </row>
    <row r="12977" s="10" customFormat="1" spans="1:5">
      <c r="A12977" s="1"/>
      <c r="B12977" s="1"/>
      <c r="C12977" s="1"/>
      <c r="D12977" s="1"/>
      <c r="E12977" s="1"/>
    </row>
    <row r="12978" s="10" customFormat="1" spans="1:5">
      <c r="A12978" s="1"/>
      <c r="B12978" s="1"/>
      <c r="C12978" s="1"/>
      <c r="D12978" s="1"/>
      <c r="E12978" s="1"/>
    </row>
    <row r="12979" s="10" customFormat="1" spans="1:5">
      <c r="A12979" s="1"/>
      <c r="B12979" s="1"/>
      <c r="C12979" s="1"/>
      <c r="D12979" s="1"/>
      <c r="E12979" s="1"/>
    </row>
    <row r="12980" s="10" customFormat="1" spans="1:5">
      <c r="A12980" s="1"/>
      <c r="B12980" s="1"/>
      <c r="C12980" s="1"/>
      <c r="D12980" s="1"/>
      <c r="E12980" s="1"/>
    </row>
    <row r="12981" s="10" customFormat="1" spans="1:5">
      <c r="A12981" s="1"/>
      <c r="B12981" s="1"/>
      <c r="C12981" s="1"/>
      <c r="D12981" s="1"/>
      <c r="E12981" s="1"/>
    </row>
    <row r="12982" s="10" customFormat="1" spans="1:5">
      <c r="A12982" s="1"/>
      <c r="B12982" s="1"/>
      <c r="C12982" s="1"/>
      <c r="D12982" s="1"/>
      <c r="E12982" s="1"/>
    </row>
    <row r="12983" s="10" customFormat="1" spans="1:5">
      <c r="A12983" s="1"/>
      <c r="B12983" s="1"/>
      <c r="C12983" s="1"/>
      <c r="D12983" s="1"/>
      <c r="E12983" s="1"/>
    </row>
    <row r="12984" s="10" customFormat="1" spans="1:5">
      <c r="A12984" s="1"/>
      <c r="B12984" s="1"/>
      <c r="C12984" s="1"/>
      <c r="D12984" s="1"/>
      <c r="E12984" s="1"/>
    </row>
    <row r="12985" s="10" customFormat="1" spans="1:5">
      <c r="A12985" s="1"/>
      <c r="B12985" s="1"/>
      <c r="C12985" s="1"/>
      <c r="D12985" s="1"/>
      <c r="E12985" s="1"/>
    </row>
    <row r="12986" s="10" customFormat="1" spans="1:5">
      <c r="A12986" s="1"/>
      <c r="B12986" s="1"/>
      <c r="C12986" s="1"/>
      <c r="D12986" s="1"/>
      <c r="E12986" s="1"/>
    </row>
    <row r="12987" s="10" customFormat="1" spans="1:5">
      <c r="A12987" s="1"/>
      <c r="B12987" s="1"/>
      <c r="C12987" s="1"/>
      <c r="D12987" s="1"/>
      <c r="E12987" s="1"/>
    </row>
    <row r="12988" s="10" customFormat="1" spans="1:5">
      <c r="A12988" s="1"/>
      <c r="B12988" s="1"/>
      <c r="C12988" s="1"/>
      <c r="D12988" s="1"/>
      <c r="E12988" s="1"/>
    </row>
    <row r="12989" s="10" customFormat="1" spans="1:5">
      <c r="A12989" s="1"/>
      <c r="B12989" s="1"/>
      <c r="C12989" s="1"/>
      <c r="D12989" s="1"/>
      <c r="E12989" s="1"/>
    </row>
    <row r="12990" s="10" customFormat="1" spans="1:5">
      <c r="A12990" s="1"/>
      <c r="B12990" s="1"/>
      <c r="C12990" s="1"/>
      <c r="D12990" s="1"/>
      <c r="E12990" s="1"/>
    </row>
    <row r="12991" s="10" customFormat="1" spans="1:5">
      <c r="A12991" s="1"/>
      <c r="B12991" s="1"/>
      <c r="C12991" s="1"/>
      <c r="D12991" s="1"/>
      <c r="E12991" s="1"/>
    </row>
    <row r="12992" s="10" customFormat="1" spans="1:5">
      <c r="A12992" s="1"/>
      <c r="B12992" s="1"/>
      <c r="C12992" s="1"/>
      <c r="D12992" s="1"/>
      <c r="E12992" s="1"/>
    </row>
    <row r="12993" s="10" customFormat="1" spans="1:5">
      <c r="A12993" s="1"/>
      <c r="B12993" s="1"/>
      <c r="C12993" s="1"/>
      <c r="D12993" s="1"/>
      <c r="E12993" s="1"/>
    </row>
    <row r="12994" s="10" customFormat="1" spans="1:5">
      <c r="A12994" s="1"/>
      <c r="B12994" s="1"/>
      <c r="C12994" s="1"/>
      <c r="D12994" s="1"/>
      <c r="E12994" s="1"/>
    </row>
    <row r="12995" s="10" customFormat="1" spans="1:5">
      <c r="A12995" s="1"/>
      <c r="B12995" s="1"/>
      <c r="C12995" s="1"/>
      <c r="D12995" s="1"/>
      <c r="E12995" s="1"/>
    </row>
    <row r="12996" s="10" customFormat="1" spans="1:5">
      <c r="A12996" s="1"/>
      <c r="B12996" s="1"/>
      <c r="C12996" s="1"/>
      <c r="D12996" s="1"/>
      <c r="E12996" s="1"/>
    </row>
    <row r="12997" s="10" customFormat="1" spans="1:5">
      <c r="A12997" s="1"/>
      <c r="B12997" s="1"/>
      <c r="C12997" s="1"/>
      <c r="D12997" s="1"/>
      <c r="E12997" s="1"/>
    </row>
    <row r="12998" s="10" customFormat="1" spans="1:5">
      <c r="A12998" s="1"/>
      <c r="B12998" s="1"/>
      <c r="C12998" s="1"/>
      <c r="D12998" s="1"/>
      <c r="E12998" s="1"/>
    </row>
    <row r="12999" s="10" customFormat="1" spans="1:5">
      <c r="A12999" s="1"/>
      <c r="B12999" s="1"/>
      <c r="C12999" s="1"/>
      <c r="D12999" s="1"/>
      <c r="E12999" s="1"/>
    </row>
    <row r="13000" s="10" customFormat="1" spans="1:5">
      <c r="A13000" s="1"/>
      <c r="B13000" s="1"/>
      <c r="C13000" s="1"/>
      <c r="D13000" s="1"/>
      <c r="E13000" s="1"/>
    </row>
    <row r="13001" s="10" customFormat="1" spans="1:5">
      <c r="A13001" s="1"/>
      <c r="B13001" s="1"/>
      <c r="C13001" s="1"/>
      <c r="D13001" s="1"/>
      <c r="E13001" s="1"/>
    </row>
    <row r="13002" s="10" customFormat="1" spans="1:5">
      <c r="A13002" s="1"/>
      <c r="B13002" s="1"/>
      <c r="C13002" s="1"/>
      <c r="D13002" s="1"/>
      <c r="E13002" s="1"/>
    </row>
    <row r="13003" s="10" customFormat="1" spans="1:5">
      <c r="A13003" s="1"/>
      <c r="B13003" s="1"/>
      <c r="C13003" s="1"/>
      <c r="D13003" s="1"/>
      <c r="E13003" s="1"/>
    </row>
    <row r="13004" s="10" customFormat="1" spans="1:5">
      <c r="A13004" s="1"/>
      <c r="B13004" s="1"/>
      <c r="C13004" s="1"/>
      <c r="D13004" s="1"/>
      <c r="E13004" s="1"/>
    </row>
    <row r="13005" s="10" customFormat="1" spans="1:5">
      <c r="A13005" s="1"/>
      <c r="B13005" s="1"/>
      <c r="C13005" s="1"/>
      <c r="D13005" s="1"/>
      <c r="E13005" s="1"/>
    </row>
    <row r="13006" s="10" customFormat="1" spans="1:5">
      <c r="A13006" s="1"/>
      <c r="B13006" s="1"/>
      <c r="C13006" s="1"/>
      <c r="D13006" s="1"/>
      <c r="E13006" s="1"/>
    </row>
    <row r="13007" s="10" customFormat="1" spans="1:5">
      <c r="A13007" s="1"/>
      <c r="B13007" s="1"/>
      <c r="C13007" s="1"/>
      <c r="D13007" s="1"/>
      <c r="E13007" s="1"/>
    </row>
    <row r="13008" s="10" customFormat="1" spans="1:5">
      <c r="A13008" s="1"/>
      <c r="B13008" s="1"/>
      <c r="C13008" s="1"/>
      <c r="D13008" s="1"/>
      <c r="E13008" s="1"/>
    </row>
    <row r="13009" s="10" customFormat="1" spans="1:5">
      <c r="A13009" s="1"/>
      <c r="B13009" s="1"/>
      <c r="C13009" s="1"/>
      <c r="D13009" s="1"/>
      <c r="E13009" s="1"/>
    </row>
    <row r="13010" s="10" customFormat="1" spans="1:5">
      <c r="A13010" s="1"/>
      <c r="B13010" s="1"/>
      <c r="C13010" s="1"/>
      <c r="D13010" s="1"/>
      <c r="E13010" s="1"/>
    </row>
    <row r="13011" s="10" customFormat="1" spans="1:5">
      <c r="A13011" s="1"/>
      <c r="B13011" s="1"/>
      <c r="C13011" s="1"/>
      <c r="D13011" s="1"/>
      <c r="E13011" s="1"/>
    </row>
    <row r="13012" s="10" customFormat="1" spans="1:5">
      <c r="A13012" s="1"/>
      <c r="B13012" s="1"/>
      <c r="C13012" s="1"/>
      <c r="D13012" s="1"/>
      <c r="E13012" s="1"/>
    </row>
    <row r="13013" s="10" customFormat="1" spans="1:5">
      <c r="A13013" s="1"/>
      <c r="B13013" s="1"/>
      <c r="C13013" s="1"/>
      <c r="D13013" s="1"/>
      <c r="E13013" s="1"/>
    </row>
    <row r="13014" s="10" customFormat="1" spans="1:5">
      <c r="A13014" s="1"/>
      <c r="B13014" s="1"/>
      <c r="C13014" s="1"/>
      <c r="D13014" s="1"/>
      <c r="E13014" s="1"/>
    </row>
    <row r="13015" s="10" customFormat="1" spans="1:5">
      <c r="A13015" s="1"/>
      <c r="B13015" s="1"/>
      <c r="C13015" s="1"/>
      <c r="D13015" s="1"/>
      <c r="E13015" s="1"/>
    </row>
    <row r="13016" s="10" customFormat="1" spans="1:5">
      <c r="A13016" s="1"/>
      <c r="B13016" s="1"/>
      <c r="C13016" s="1"/>
      <c r="D13016" s="1"/>
      <c r="E13016" s="1"/>
    </row>
    <row r="13017" s="10" customFormat="1" spans="1:5">
      <c r="A13017" s="1"/>
      <c r="B13017" s="1"/>
      <c r="C13017" s="1"/>
      <c r="D13017" s="1"/>
      <c r="E13017" s="1"/>
    </row>
    <row r="13018" s="10" customFormat="1" spans="1:5">
      <c r="A13018" s="1"/>
      <c r="B13018" s="1"/>
      <c r="C13018" s="1"/>
      <c r="D13018" s="1"/>
      <c r="E13018" s="1"/>
    </row>
    <row r="13019" s="10" customFormat="1" spans="1:5">
      <c r="A13019" s="1"/>
      <c r="B13019" s="1"/>
      <c r="C13019" s="1"/>
      <c r="D13019" s="1"/>
      <c r="E13019" s="1"/>
    </row>
    <row r="13020" s="10" customFormat="1" spans="1:5">
      <c r="A13020" s="1"/>
      <c r="B13020" s="1"/>
      <c r="C13020" s="1"/>
      <c r="D13020" s="1"/>
      <c r="E13020" s="1"/>
    </row>
    <row r="13021" s="10" customFormat="1" spans="1:5">
      <c r="A13021" s="1"/>
      <c r="B13021" s="1"/>
      <c r="C13021" s="1"/>
      <c r="D13021" s="1"/>
      <c r="E13021" s="1"/>
    </row>
    <row r="13022" s="10" customFormat="1" spans="1:5">
      <c r="A13022" s="1"/>
      <c r="B13022" s="1"/>
      <c r="C13022" s="1"/>
      <c r="D13022" s="1"/>
      <c r="E13022" s="1"/>
    </row>
    <row r="13023" s="10" customFormat="1" spans="1:5">
      <c r="A13023" s="1"/>
      <c r="B13023" s="1"/>
      <c r="C13023" s="1"/>
      <c r="D13023" s="1"/>
      <c r="E13023" s="1"/>
    </row>
    <row r="13024" s="10" customFormat="1" spans="1:5">
      <c r="A13024" s="1"/>
      <c r="B13024" s="1"/>
      <c r="C13024" s="1"/>
      <c r="D13024" s="1"/>
      <c r="E13024" s="1"/>
    </row>
    <row r="13025" s="10" customFormat="1" spans="1:5">
      <c r="A13025" s="1"/>
      <c r="B13025" s="1"/>
      <c r="C13025" s="1"/>
      <c r="D13025" s="1"/>
      <c r="E13025" s="1"/>
    </row>
    <row r="13026" s="10" customFormat="1" spans="1:5">
      <c r="A13026" s="1"/>
      <c r="B13026" s="1"/>
      <c r="C13026" s="1"/>
      <c r="D13026" s="1"/>
      <c r="E13026" s="1"/>
    </row>
    <row r="13027" s="10" customFormat="1" spans="1:5">
      <c r="A13027" s="1"/>
      <c r="B13027" s="1"/>
      <c r="C13027" s="1"/>
      <c r="D13027" s="1"/>
      <c r="E13027" s="1"/>
    </row>
    <row r="13028" s="10" customFormat="1" spans="1:5">
      <c r="A13028" s="1"/>
      <c r="B13028" s="1"/>
      <c r="C13028" s="1"/>
      <c r="D13028" s="1"/>
      <c r="E13028" s="1"/>
    </row>
    <row r="13029" s="10" customFormat="1" spans="1:5">
      <c r="A13029" s="1"/>
      <c r="B13029" s="1"/>
      <c r="C13029" s="1"/>
      <c r="D13029" s="1"/>
      <c r="E13029" s="1"/>
    </row>
    <row r="13030" s="10" customFormat="1" spans="1:5">
      <c r="A13030" s="1"/>
      <c r="B13030" s="1"/>
      <c r="C13030" s="1"/>
      <c r="D13030" s="1"/>
      <c r="E13030" s="1"/>
    </row>
    <row r="13031" s="10" customFormat="1" spans="1:5">
      <c r="A13031" s="1"/>
      <c r="B13031" s="1"/>
      <c r="C13031" s="1"/>
      <c r="D13031" s="1"/>
      <c r="E13031" s="1"/>
    </row>
    <row r="13032" s="10" customFormat="1" spans="1:5">
      <c r="A13032" s="1"/>
      <c r="B13032" s="1"/>
      <c r="C13032" s="1"/>
      <c r="D13032" s="1"/>
      <c r="E13032" s="1"/>
    </row>
    <row r="13033" s="10" customFormat="1" spans="1:5">
      <c r="A13033" s="1"/>
      <c r="B13033" s="1"/>
      <c r="C13033" s="1"/>
      <c r="D13033" s="1"/>
      <c r="E13033" s="1"/>
    </row>
    <row r="13034" s="10" customFormat="1" spans="1:5">
      <c r="A13034" s="1"/>
      <c r="B13034" s="1"/>
      <c r="C13034" s="1"/>
      <c r="D13034" s="1"/>
      <c r="E13034" s="1"/>
    </row>
    <row r="13035" s="10" customFormat="1" spans="1:5">
      <c r="A13035" s="1"/>
      <c r="B13035" s="1"/>
      <c r="C13035" s="1"/>
      <c r="D13035" s="1"/>
      <c r="E13035" s="1"/>
    </row>
    <row r="13036" s="10" customFormat="1" spans="1:5">
      <c r="A13036" s="1"/>
      <c r="B13036" s="1"/>
      <c r="C13036" s="1"/>
      <c r="D13036" s="1"/>
      <c r="E13036" s="1"/>
    </row>
    <row r="13037" s="10" customFormat="1" spans="1:5">
      <c r="A13037" s="1"/>
      <c r="B13037" s="1"/>
      <c r="C13037" s="1"/>
      <c r="D13037" s="1"/>
      <c r="E13037" s="1"/>
    </row>
    <row r="13038" s="10" customFormat="1" spans="1:5">
      <c r="A13038" s="1"/>
      <c r="B13038" s="1"/>
      <c r="C13038" s="1"/>
      <c r="D13038" s="1"/>
      <c r="E13038" s="1"/>
    </row>
    <row r="13039" s="10" customFormat="1" spans="1:5">
      <c r="A13039" s="1"/>
      <c r="B13039" s="1"/>
      <c r="C13039" s="1"/>
      <c r="D13039" s="1"/>
      <c r="E13039" s="1"/>
    </row>
    <row r="13040" s="10" customFormat="1" spans="1:5">
      <c r="A13040" s="1"/>
      <c r="B13040" s="1"/>
      <c r="C13040" s="1"/>
      <c r="D13040" s="1"/>
      <c r="E13040" s="1"/>
    </row>
    <row r="13041" s="10" customFormat="1" spans="1:5">
      <c r="A13041" s="1"/>
      <c r="B13041" s="1"/>
      <c r="C13041" s="1"/>
      <c r="D13041" s="1"/>
      <c r="E13041" s="1"/>
    </row>
    <row r="13042" s="10" customFormat="1" spans="1:5">
      <c r="A13042" s="1"/>
      <c r="B13042" s="1"/>
      <c r="C13042" s="1"/>
      <c r="D13042" s="1"/>
      <c r="E13042" s="1"/>
    </row>
    <row r="13043" s="10" customFormat="1" spans="1:5">
      <c r="A13043" s="1"/>
      <c r="B13043" s="1"/>
      <c r="C13043" s="1"/>
      <c r="D13043" s="1"/>
      <c r="E13043" s="1"/>
    </row>
    <row r="13044" s="10" customFormat="1" spans="1:5">
      <c r="A13044" s="1"/>
      <c r="B13044" s="1"/>
      <c r="C13044" s="1"/>
      <c r="D13044" s="1"/>
      <c r="E13044" s="1"/>
    </row>
    <row r="13045" s="10" customFormat="1" spans="1:5">
      <c r="A13045" s="1"/>
      <c r="B13045" s="1"/>
      <c r="C13045" s="1"/>
      <c r="D13045" s="1"/>
      <c r="E13045" s="1"/>
    </row>
    <row r="13046" s="10" customFormat="1" spans="1:5">
      <c r="A13046" s="1"/>
      <c r="B13046" s="1"/>
      <c r="C13046" s="1"/>
      <c r="D13046" s="1"/>
      <c r="E13046" s="1"/>
    </row>
    <row r="13047" s="10" customFormat="1" spans="1:5">
      <c r="A13047" s="1"/>
      <c r="B13047" s="1"/>
      <c r="C13047" s="1"/>
      <c r="D13047" s="1"/>
      <c r="E13047" s="1"/>
    </row>
    <row r="13048" s="10" customFormat="1" spans="1:5">
      <c r="A13048" s="1"/>
      <c r="B13048" s="1"/>
      <c r="C13048" s="1"/>
      <c r="D13048" s="1"/>
      <c r="E13048" s="1"/>
    </row>
    <row r="13049" s="10" customFormat="1" spans="1:5">
      <c r="A13049" s="1"/>
      <c r="B13049" s="1"/>
      <c r="C13049" s="1"/>
      <c r="D13049" s="1"/>
      <c r="E13049" s="1"/>
    </row>
    <row r="13050" s="10" customFormat="1" spans="1:5">
      <c r="A13050" s="1"/>
      <c r="B13050" s="1"/>
      <c r="C13050" s="1"/>
      <c r="D13050" s="1"/>
      <c r="E13050" s="1"/>
    </row>
    <row r="13051" s="10" customFormat="1" spans="1:5">
      <c r="A13051" s="1"/>
      <c r="B13051" s="1"/>
      <c r="C13051" s="1"/>
      <c r="D13051" s="1"/>
      <c r="E13051" s="1"/>
    </row>
    <row r="13052" s="10" customFormat="1" spans="1:5">
      <c r="A13052" s="1"/>
      <c r="B13052" s="1"/>
      <c r="C13052" s="1"/>
      <c r="D13052" s="1"/>
      <c r="E13052" s="1"/>
    </row>
    <row r="13053" s="10" customFormat="1" spans="1:5">
      <c r="A13053" s="1"/>
      <c r="B13053" s="1"/>
      <c r="C13053" s="1"/>
      <c r="D13053" s="1"/>
      <c r="E13053" s="1"/>
    </row>
    <row r="13054" s="10" customFormat="1" spans="1:5">
      <c r="A13054" s="1"/>
      <c r="B13054" s="1"/>
      <c r="C13054" s="1"/>
      <c r="D13054" s="1"/>
      <c r="E13054" s="1"/>
    </row>
    <row r="13055" s="10" customFormat="1" spans="1:5">
      <c r="A13055" s="1"/>
      <c r="B13055" s="1"/>
      <c r="C13055" s="1"/>
      <c r="D13055" s="1"/>
      <c r="E13055" s="1"/>
    </row>
    <row r="13056" s="10" customFormat="1" spans="1:5">
      <c r="A13056" s="1"/>
      <c r="B13056" s="1"/>
      <c r="C13056" s="1"/>
      <c r="D13056" s="1"/>
      <c r="E13056" s="1"/>
    </row>
    <row r="13057" s="10" customFormat="1" spans="1:5">
      <c r="A13057" s="1"/>
      <c r="B13057" s="1"/>
      <c r="C13057" s="1"/>
      <c r="D13057" s="1"/>
      <c r="E13057" s="1"/>
    </row>
    <row r="13058" s="10" customFormat="1" spans="1:5">
      <c r="A13058" s="1"/>
      <c r="B13058" s="1"/>
      <c r="C13058" s="1"/>
      <c r="D13058" s="1"/>
      <c r="E13058" s="1"/>
    </row>
    <row r="13059" s="10" customFormat="1" spans="1:5">
      <c r="A13059" s="1"/>
      <c r="B13059" s="1"/>
      <c r="C13059" s="1"/>
      <c r="D13059" s="1"/>
      <c r="E13059" s="1"/>
    </row>
    <row r="13060" s="10" customFormat="1" spans="1:5">
      <c r="A13060" s="1"/>
      <c r="B13060" s="1"/>
      <c r="C13060" s="1"/>
      <c r="D13060" s="1"/>
      <c r="E13060" s="1"/>
    </row>
    <row r="13061" s="10" customFormat="1" spans="1:5">
      <c r="A13061" s="1"/>
      <c r="B13061" s="1"/>
      <c r="C13061" s="1"/>
      <c r="D13061" s="1"/>
      <c r="E13061" s="1"/>
    </row>
    <row r="13062" s="10" customFormat="1" spans="1:5">
      <c r="A13062" s="1"/>
      <c r="B13062" s="1"/>
      <c r="C13062" s="1"/>
      <c r="D13062" s="1"/>
      <c r="E13062" s="1"/>
    </row>
    <row r="13063" s="10" customFormat="1" spans="1:5">
      <c r="A13063" s="1"/>
      <c r="B13063" s="1"/>
      <c r="C13063" s="1"/>
      <c r="D13063" s="1"/>
      <c r="E13063" s="1"/>
    </row>
    <row r="13064" s="10" customFormat="1" spans="1:5">
      <c r="A13064" s="1"/>
      <c r="B13064" s="1"/>
      <c r="C13064" s="1"/>
      <c r="D13064" s="1"/>
      <c r="E13064" s="1"/>
    </row>
    <row r="13065" s="10" customFormat="1" spans="1:5">
      <c r="A13065" s="1"/>
      <c r="B13065" s="1"/>
      <c r="C13065" s="1"/>
      <c r="D13065" s="1"/>
      <c r="E13065" s="1"/>
    </row>
    <row r="13066" s="10" customFormat="1" spans="1:5">
      <c r="A13066" s="1"/>
      <c r="B13066" s="1"/>
      <c r="C13066" s="1"/>
      <c r="D13066" s="1"/>
      <c r="E13066" s="1"/>
    </row>
    <row r="13067" s="10" customFormat="1" spans="1:5">
      <c r="A13067" s="1"/>
      <c r="B13067" s="1"/>
      <c r="C13067" s="1"/>
      <c r="D13067" s="1"/>
      <c r="E13067" s="1"/>
    </row>
    <row r="13068" s="10" customFormat="1" spans="1:5">
      <c r="A13068" s="1"/>
      <c r="B13068" s="1"/>
      <c r="C13068" s="1"/>
      <c r="D13068" s="1"/>
      <c r="E13068" s="1"/>
    </row>
    <row r="13069" s="10" customFormat="1" spans="1:5">
      <c r="A13069" s="1"/>
      <c r="B13069" s="1"/>
      <c r="C13069" s="1"/>
      <c r="D13069" s="1"/>
      <c r="E13069" s="1"/>
    </row>
    <row r="13070" s="10" customFormat="1" spans="1:5">
      <c r="A13070" s="1"/>
      <c r="B13070" s="1"/>
      <c r="C13070" s="1"/>
      <c r="D13070" s="1"/>
      <c r="E13070" s="1"/>
    </row>
    <row r="13071" s="10" customFormat="1" spans="1:5">
      <c r="A13071" s="1"/>
      <c r="B13071" s="1"/>
      <c r="C13071" s="1"/>
      <c r="D13071" s="1"/>
      <c r="E13071" s="1"/>
    </row>
    <row r="13072" s="10" customFormat="1" spans="1:5">
      <c r="A13072" s="1"/>
      <c r="B13072" s="1"/>
      <c r="C13072" s="1"/>
      <c r="D13072" s="1"/>
      <c r="E13072" s="1"/>
    </row>
    <row r="13073" s="10" customFormat="1" spans="1:5">
      <c r="A13073" s="1"/>
      <c r="B13073" s="1"/>
      <c r="C13073" s="1"/>
      <c r="D13073" s="1"/>
      <c r="E13073" s="1"/>
    </row>
    <row r="13074" s="10" customFormat="1" spans="1:5">
      <c r="A13074" s="1"/>
      <c r="B13074" s="1"/>
      <c r="C13074" s="1"/>
      <c r="D13074" s="1"/>
      <c r="E13074" s="1"/>
    </row>
    <row r="13075" s="10" customFormat="1" spans="1:5">
      <c r="A13075" s="1"/>
      <c r="B13075" s="1"/>
      <c r="C13075" s="1"/>
      <c r="D13075" s="1"/>
      <c r="E13075" s="1"/>
    </row>
    <row r="13076" s="10" customFormat="1" spans="1:5">
      <c r="A13076" s="1"/>
      <c r="B13076" s="1"/>
      <c r="C13076" s="1"/>
      <c r="D13076" s="1"/>
      <c r="E13076" s="1"/>
    </row>
    <row r="13077" s="10" customFormat="1" spans="1:5">
      <c r="A13077" s="1"/>
      <c r="B13077" s="1"/>
      <c r="C13077" s="1"/>
      <c r="D13077" s="1"/>
      <c r="E13077" s="1"/>
    </row>
    <row r="13078" s="10" customFormat="1" spans="1:5">
      <c r="A13078" s="1"/>
      <c r="B13078" s="1"/>
      <c r="C13078" s="1"/>
      <c r="D13078" s="1"/>
      <c r="E13078" s="1"/>
    </row>
    <row r="13079" s="10" customFormat="1" spans="1:5">
      <c r="A13079" s="1"/>
      <c r="B13079" s="1"/>
      <c r="C13079" s="1"/>
      <c r="D13079" s="1"/>
      <c r="E13079" s="1"/>
    </row>
    <row r="13080" s="10" customFormat="1" spans="1:5">
      <c r="A13080" s="1"/>
      <c r="B13080" s="1"/>
      <c r="C13080" s="1"/>
      <c r="D13080" s="1"/>
      <c r="E13080" s="1"/>
    </row>
    <row r="13081" s="10" customFormat="1" spans="1:5">
      <c r="A13081" s="1"/>
      <c r="B13081" s="1"/>
      <c r="C13081" s="1"/>
      <c r="D13081" s="1"/>
      <c r="E13081" s="1"/>
    </row>
    <row r="13082" s="10" customFormat="1" spans="1:5">
      <c r="A13082" s="1"/>
      <c r="B13082" s="1"/>
      <c r="C13082" s="1"/>
      <c r="D13082" s="1"/>
      <c r="E13082" s="1"/>
    </row>
    <row r="13083" s="10" customFormat="1" spans="1:5">
      <c r="A13083" s="1"/>
      <c r="B13083" s="1"/>
      <c r="C13083" s="1"/>
      <c r="D13083" s="1"/>
      <c r="E13083" s="1"/>
    </row>
    <row r="13084" s="10" customFormat="1" spans="1:5">
      <c r="A13084" s="1"/>
      <c r="B13084" s="1"/>
      <c r="C13084" s="1"/>
      <c r="D13084" s="1"/>
      <c r="E13084" s="1"/>
    </row>
    <row r="13085" s="10" customFormat="1" spans="1:5">
      <c r="A13085" s="1"/>
      <c r="B13085" s="1"/>
      <c r="C13085" s="1"/>
      <c r="D13085" s="1"/>
      <c r="E13085" s="1"/>
    </row>
    <row r="13086" s="10" customFormat="1" spans="1:5">
      <c r="A13086" s="1"/>
      <c r="B13086" s="1"/>
      <c r="C13086" s="1"/>
      <c r="D13086" s="1"/>
      <c r="E13086" s="1"/>
    </row>
    <row r="13087" s="10" customFormat="1" spans="1:5">
      <c r="A13087" s="1"/>
      <c r="B13087" s="1"/>
      <c r="C13087" s="1"/>
      <c r="D13087" s="1"/>
      <c r="E13087" s="1"/>
    </row>
    <row r="13088" s="10" customFormat="1" spans="1:5">
      <c r="A13088" s="1"/>
      <c r="B13088" s="1"/>
      <c r="C13088" s="1"/>
      <c r="D13088" s="1"/>
      <c r="E13088" s="1"/>
    </row>
    <row r="13089" s="10" customFormat="1" spans="1:5">
      <c r="A13089" s="1"/>
      <c r="B13089" s="1"/>
      <c r="C13089" s="1"/>
      <c r="D13089" s="1"/>
      <c r="E13089" s="1"/>
    </row>
    <row r="13090" s="10" customFormat="1" spans="1:5">
      <c r="A13090" s="1"/>
      <c r="B13090" s="1"/>
      <c r="C13090" s="1"/>
      <c r="D13090" s="1"/>
      <c r="E13090" s="1"/>
    </row>
    <row r="13091" s="10" customFormat="1" spans="1:5">
      <c r="A13091" s="1"/>
      <c r="B13091" s="1"/>
      <c r="C13091" s="1"/>
      <c r="D13091" s="1"/>
      <c r="E13091" s="1"/>
    </row>
    <row r="13092" s="10" customFormat="1" spans="1:5">
      <c r="A13092" s="1"/>
      <c r="B13092" s="1"/>
      <c r="C13092" s="1"/>
      <c r="D13092" s="1"/>
      <c r="E13092" s="1"/>
    </row>
    <row r="13093" s="10" customFormat="1" spans="1:5">
      <c r="A13093" s="1"/>
      <c r="B13093" s="1"/>
      <c r="C13093" s="1"/>
      <c r="D13093" s="1"/>
      <c r="E13093" s="1"/>
    </row>
    <row r="13094" s="10" customFormat="1" spans="1:5">
      <c r="A13094" s="1"/>
      <c r="B13094" s="1"/>
      <c r="C13094" s="1"/>
      <c r="D13094" s="1"/>
      <c r="E13094" s="1"/>
    </row>
    <row r="13095" s="10" customFormat="1" spans="1:5">
      <c r="A13095" s="1"/>
      <c r="B13095" s="1"/>
      <c r="C13095" s="1"/>
      <c r="D13095" s="1"/>
      <c r="E13095" s="1"/>
    </row>
    <row r="13096" s="10" customFormat="1" spans="1:5">
      <c r="A13096" s="1"/>
      <c r="B13096" s="1"/>
      <c r="C13096" s="1"/>
      <c r="D13096" s="1"/>
      <c r="E13096" s="1"/>
    </row>
    <row r="13097" s="10" customFormat="1" spans="1:5">
      <c r="A13097" s="1"/>
      <c r="B13097" s="1"/>
      <c r="C13097" s="1"/>
      <c r="D13097" s="1"/>
      <c r="E13097" s="1"/>
    </row>
    <row r="13098" s="10" customFormat="1" spans="1:5">
      <c r="A13098" s="1"/>
      <c r="B13098" s="1"/>
      <c r="C13098" s="1"/>
      <c r="D13098" s="1"/>
      <c r="E13098" s="1"/>
    </row>
    <row r="13099" s="10" customFormat="1" spans="1:5">
      <c r="A13099" s="1"/>
      <c r="B13099" s="1"/>
      <c r="C13099" s="1"/>
      <c r="D13099" s="1"/>
      <c r="E13099" s="1"/>
    </row>
    <row r="13100" s="10" customFormat="1" spans="1:5">
      <c r="A13100" s="1"/>
      <c r="B13100" s="1"/>
      <c r="C13100" s="1"/>
      <c r="D13100" s="1"/>
      <c r="E13100" s="1"/>
    </row>
    <row r="13101" s="10" customFormat="1" spans="1:5">
      <c r="A13101" s="1"/>
      <c r="B13101" s="1"/>
      <c r="C13101" s="1"/>
      <c r="D13101" s="1"/>
      <c r="E13101" s="1"/>
    </row>
    <row r="13102" s="10" customFormat="1" spans="1:5">
      <c r="A13102" s="1"/>
      <c r="B13102" s="1"/>
      <c r="C13102" s="1"/>
      <c r="D13102" s="1"/>
      <c r="E13102" s="1"/>
    </row>
    <row r="13103" s="10" customFormat="1" spans="1:5">
      <c r="A13103" s="1"/>
      <c r="B13103" s="1"/>
      <c r="C13103" s="1"/>
      <c r="D13103" s="1"/>
      <c r="E13103" s="1"/>
    </row>
    <row r="13104" s="10" customFormat="1" spans="1:5">
      <c r="A13104" s="1"/>
      <c r="B13104" s="1"/>
      <c r="C13104" s="1"/>
      <c r="D13104" s="1"/>
      <c r="E13104" s="1"/>
    </row>
    <row r="13105" s="10" customFormat="1" spans="1:5">
      <c r="A13105" s="1"/>
      <c r="B13105" s="1"/>
      <c r="C13105" s="1"/>
      <c r="D13105" s="1"/>
      <c r="E13105" s="1"/>
    </row>
    <row r="13106" s="10" customFormat="1" spans="1:5">
      <c r="A13106" s="1"/>
      <c r="B13106" s="1"/>
      <c r="C13106" s="1"/>
      <c r="D13106" s="1"/>
      <c r="E13106" s="1"/>
    </row>
    <row r="13107" s="10" customFormat="1" spans="1:5">
      <c r="A13107" s="1"/>
      <c r="B13107" s="1"/>
      <c r="C13107" s="1"/>
      <c r="D13107" s="1"/>
      <c r="E13107" s="1"/>
    </row>
    <row r="13108" s="10" customFormat="1" spans="1:5">
      <c r="A13108" s="1"/>
      <c r="B13108" s="1"/>
      <c r="C13108" s="1"/>
      <c r="D13108" s="1"/>
      <c r="E13108" s="1"/>
    </row>
    <row r="13109" s="10" customFormat="1" spans="1:5">
      <c r="A13109" s="1"/>
      <c r="B13109" s="1"/>
      <c r="C13109" s="1"/>
      <c r="D13109" s="1"/>
      <c r="E13109" s="1"/>
    </row>
    <row r="13110" s="10" customFormat="1" spans="1:5">
      <c r="A13110" s="1"/>
      <c r="B13110" s="1"/>
      <c r="C13110" s="1"/>
      <c r="D13110" s="1"/>
      <c r="E13110" s="1"/>
    </row>
    <row r="13111" s="10" customFormat="1" spans="1:5">
      <c r="A13111" s="1"/>
      <c r="B13111" s="1"/>
      <c r="C13111" s="1"/>
      <c r="D13111" s="1"/>
      <c r="E13111" s="1"/>
    </row>
    <row r="13112" s="10" customFormat="1" spans="1:5">
      <c r="A13112" s="1"/>
      <c r="B13112" s="1"/>
      <c r="C13112" s="1"/>
      <c r="D13112" s="1"/>
      <c r="E13112" s="1"/>
    </row>
    <row r="13113" s="10" customFormat="1" spans="1:5">
      <c r="A13113" s="1"/>
      <c r="B13113" s="1"/>
      <c r="C13113" s="1"/>
      <c r="D13113" s="1"/>
      <c r="E13113" s="1"/>
    </row>
    <row r="13114" s="10" customFormat="1" spans="1:5">
      <c r="A13114" s="1"/>
      <c r="B13114" s="1"/>
      <c r="C13114" s="1"/>
      <c r="D13114" s="1"/>
      <c r="E13114" s="1"/>
    </row>
    <row r="13115" s="10" customFormat="1" spans="1:5">
      <c r="A13115" s="1"/>
      <c r="B13115" s="1"/>
      <c r="C13115" s="1"/>
      <c r="D13115" s="1"/>
      <c r="E13115" s="1"/>
    </row>
    <row r="13116" s="10" customFormat="1" spans="1:5">
      <c r="A13116" s="1"/>
      <c r="B13116" s="1"/>
      <c r="C13116" s="1"/>
      <c r="D13116" s="1"/>
      <c r="E13116" s="1"/>
    </row>
    <row r="13117" s="10" customFormat="1" spans="1:5">
      <c r="A13117" s="1"/>
      <c r="B13117" s="1"/>
      <c r="C13117" s="1"/>
      <c r="D13117" s="1"/>
      <c r="E13117" s="1"/>
    </row>
    <row r="13118" s="10" customFormat="1" spans="1:5">
      <c r="A13118" s="1"/>
      <c r="B13118" s="1"/>
      <c r="C13118" s="1"/>
      <c r="D13118" s="1"/>
      <c r="E13118" s="1"/>
    </row>
    <row r="13119" s="10" customFormat="1" spans="1:5">
      <c r="A13119" s="1"/>
      <c r="B13119" s="1"/>
      <c r="C13119" s="1"/>
      <c r="D13119" s="1"/>
      <c r="E13119" s="1"/>
    </row>
    <row r="13120" s="10" customFormat="1" spans="1:5">
      <c r="A13120" s="1"/>
      <c r="B13120" s="1"/>
      <c r="C13120" s="1"/>
      <c r="D13120" s="1"/>
      <c r="E13120" s="1"/>
    </row>
    <row r="13121" s="10" customFormat="1" spans="1:5">
      <c r="A13121" s="1"/>
      <c r="B13121" s="1"/>
      <c r="C13121" s="1"/>
      <c r="D13121" s="1"/>
      <c r="E13121" s="1"/>
    </row>
    <row r="13122" s="10" customFormat="1" spans="1:5">
      <c r="A13122" s="1"/>
      <c r="B13122" s="1"/>
      <c r="C13122" s="1"/>
      <c r="D13122" s="1"/>
      <c r="E13122" s="1"/>
    </row>
    <row r="13123" s="10" customFormat="1" spans="1:5">
      <c r="A13123" s="1"/>
      <c r="B13123" s="1"/>
      <c r="C13123" s="1"/>
      <c r="D13123" s="1"/>
      <c r="E13123" s="1"/>
    </row>
    <row r="13124" s="10" customFormat="1" spans="1:5">
      <c r="A13124" s="1"/>
      <c r="B13124" s="1"/>
      <c r="C13124" s="1"/>
      <c r="D13124" s="1"/>
      <c r="E13124" s="1"/>
    </row>
    <row r="13125" s="10" customFormat="1" spans="1:5">
      <c r="A13125" s="1"/>
      <c r="B13125" s="1"/>
      <c r="C13125" s="1"/>
      <c r="D13125" s="1"/>
      <c r="E13125" s="1"/>
    </row>
    <row r="13126" s="10" customFormat="1" spans="1:5">
      <c r="A13126" s="1"/>
      <c r="B13126" s="1"/>
      <c r="C13126" s="1"/>
      <c r="D13126" s="1"/>
      <c r="E13126" s="1"/>
    </row>
    <row r="13127" s="10" customFormat="1" spans="1:5">
      <c r="A13127" s="1"/>
      <c r="B13127" s="1"/>
      <c r="C13127" s="1"/>
      <c r="D13127" s="1"/>
      <c r="E13127" s="1"/>
    </row>
    <row r="13128" s="10" customFormat="1" spans="1:5">
      <c r="A13128" s="1"/>
      <c r="B13128" s="1"/>
      <c r="C13128" s="1"/>
      <c r="D13128" s="1"/>
      <c r="E13128" s="1"/>
    </row>
    <row r="13129" s="10" customFormat="1" spans="1:5">
      <c r="A13129" s="1"/>
      <c r="B13129" s="1"/>
      <c r="C13129" s="1"/>
      <c r="D13129" s="1"/>
      <c r="E13129" s="1"/>
    </row>
    <row r="13130" s="10" customFormat="1" spans="1:5">
      <c r="A13130" s="1"/>
      <c r="B13130" s="1"/>
      <c r="C13130" s="1"/>
      <c r="D13130" s="1"/>
      <c r="E13130" s="1"/>
    </row>
    <row r="13131" s="10" customFormat="1" spans="1:5">
      <c r="A13131" s="1"/>
      <c r="B13131" s="1"/>
      <c r="C13131" s="1"/>
      <c r="D13131" s="1"/>
      <c r="E13131" s="1"/>
    </row>
    <row r="13132" s="10" customFormat="1" spans="1:5">
      <c r="A13132" s="1"/>
      <c r="B13132" s="1"/>
      <c r="C13132" s="1"/>
      <c r="D13132" s="1"/>
      <c r="E13132" s="1"/>
    </row>
    <row r="13133" s="10" customFormat="1" spans="1:5">
      <c r="A13133" s="1"/>
      <c r="B13133" s="1"/>
      <c r="C13133" s="1"/>
      <c r="D13133" s="1"/>
      <c r="E13133" s="1"/>
    </row>
    <row r="13134" s="10" customFormat="1" spans="1:5">
      <c r="A13134" s="1"/>
      <c r="B13134" s="1"/>
      <c r="C13134" s="1"/>
      <c r="D13134" s="1"/>
      <c r="E13134" s="1"/>
    </row>
    <row r="13135" s="10" customFormat="1" spans="1:5">
      <c r="A13135" s="1"/>
      <c r="B13135" s="1"/>
      <c r="C13135" s="1"/>
      <c r="D13135" s="1"/>
      <c r="E13135" s="1"/>
    </row>
    <row r="13136" s="10" customFormat="1" spans="1:5">
      <c r="A13136" s="1"/>
      <c r="B13136" s="1"/>
      <c r="C13136" s="1"/>
      <c r="D13136" s="1"/>
      <c r="E13136" s="1"/>
    </row>
    <row r="13137" s="10" customFormat="1" spans="1:5">
      <c r="A13137" s="1"/>
      <c r="B13137" s="1"/>
      <c r="C13137" s="1"/>
      <c r="D13137" s="1"/>
      <c r="E13137" s="1"/>
    </row>
    <row r="13138" s="10" customFormat="1" spans="1:5">
      <c r="A13138" s="1"/>
      <c r="B13138" s="1"/>
      <c r="C13138" s="1"/>
      <c r="D13138" s="1"/>
      <c r="E13138" s="1"/>
    </row>
    <row r="13139" s="10" customFormat="1" spans="1:5">
      <c r="A13139" s="1"/>
      <c r="B13139" s="1"/>
      <c r="C13139" s="1"/>
      <c r="D13139" s="1"/>
      <c r="E13139" s="1"/>
    </row>
    <row r="13140" s="10" customFormat="1" spans="1:5">
      <c r="A13140" s="1"/>
      <c r="B13140" s="1"/>
      <c r="C13140" s="1"/>
      <c r="D13140" s="1"/>
      <c r="E13140" s="1"/>
    </row>
    <row r="13141" s="10" customFormat="1" spans="1:5">
      <c r="A13141" s="1"/>
      <c r="B13141" s="1"/>
      <c r="C13141" s="1"/>
      <c r="D13141" s="1"/>
      <c r="E13141" s="1"/>
    </row>
    <row r="13142" s="10" customFormat="1" spans="1:5">
      <c r="A13142" s="1"/>
      <c r="B13142" s="1"/>
      <c r="C13142" s="1"/>
      <c r="D13142" s="1"/>
      <c r="E13142" s="1"/>
    </row>
    <row r="13143" s="10" customFormat="1" spans="1:5">
      <c r="A13143" s="1"/>
      <c r="B13143" s="1"/>
      <c r="C13143" s="1"/>
      <c r="D13143" s="1"/>
      <c r="E13143" s="1"/>
    </row>
    <row r="13144" s="10" customFormat="1" spans="1:5">
      <c r="A13144" s="1"/>
      <c r="B13144" s="1"/>
      <c r="C13144" s="1"/>
      <c r="D13144" s="1"/>
      <c r="E13144" s="1"/>
    </row>
    <row r="13145" s="10" customFormat="1" spans="1:5">
      <c r="A13145" s="1"/>
      <c r="B13145" s="1"/>
      <c r="C13145" s="1"/>
      <c r="D13145" s="1"/>
      <c r="E13145" s="1"/>
    </row>
    <row r="13146" s="10" customFormat="1" spans="1:5">
      <c r="A13146" s="1"/>
      <c r="B13146" s="1"/>
      <c r="C13146" s="1"/>
      <c r="D13146" s="1"/>
      <c r="E13146" s="1"/>
    </row>
    <row r="13147" s="10" customFormat="1" spans="1:5">
      <c r="A13147" s="1"/>
      <c r="B13147" s="1"/>
      <c r="C13147" s="1"/>
      <c r="D13147" s="1"/>
      <c r="E13147" s="1"/>
    </row>
    <row r="13148" s="10" customFormat="1" spans="1:5">
      <c r="A13148" s="1"/>
      <c r="B13148" s="1"/>
      <c r="C13148" s="1"/>
      <c r="D13148" s="1"/>
      <c r="E13148" s="1"/>
    </row>
    <row r="13149" s="10" customFormat="1" spans="1:5">
      <c r="A13149" s="1"/>
      <c r="B13149" s="1"/>
      <c r="C13149" s="1"/>
      <c r="D13149" s="1"/>
      <c r="E13149" s="1"/>
    </row>
    <row r="13150" s="10" customFormat="1" spans="1:5">
      <c r="A13150" s="1"/>
      <c r="B13150" s="1"/>
      <c r="C13150" s="1"/>
      <c r="D13150" s="1"/>
      <c r="E13150" s="1"/>
    </row>
    <row r="13151" s="10" customFormat="1" spans="1:5">
      <c r="A13151" s="1"/>
      <c r="B13151" s="1"/>
      <c r="C13151" s="1"/>
      <c r="D13151" s="1"/>
      <c r="E13151" s="1"/>
    </row>
    <row r="13152" s="10" customFormat="1" spans="1:5">
      <c r="A13152" s="1"/>
      <c r="B13152" s="1"/>
      <c r="C13152" s="1"/>
      <c r="D13152" s="1"/>
      <c r="E13152" s="1"/>
    </row>
    <row r="13153" s="10" customFormat="1" spans="1:5">
      <c r="A13153" s="1"/>
      <c r="B13153" s="1"/>
      <c r="C13153" s="1"/>
      <c r="D13153" s="1"/>
      <c r="E13153" s="1"/>
    </row>
    <row r="13154" s="10" customFormat="1" spans="1:5">
      <c r="A13154" s="1"/>
      <c r="B13154" s="1"/>
      <c r="C13154" s="1"/>
      <c r="D13154" s="1"/>
      <c r="E13154" s="1"/>
    </row>
    <row r="13155" s="10" customFormat="1" spans="1:5">
      <c r="A13155" s="1"/>
      <c r="B13155" s="1"/>
      <c r="C13155" s="1"/>
      <c r="D13155" s="1"/>
      <c r="E13155" s="1"/>
    </row>
    <row r="13156" s="10" customFormat="1" spans="1:5">
      <c r="A13156" s="1"/>
      <c r="B13156" s="1"/>
      <c r="C13156" s="1"/>
      <c r="D13156" s="1"/>
      <c r="E13156" s="1"/>
    </row>
    <row r="13157" s="10" customFormat="1" spans="1:5">
      <c r="A13157" s="1"/>
      <c r="B13157" s="1"/>
      <c r="C13157" s="1"/>
      <c r="D13157" s="1"/>
      <c r="E13157" s="1"/>
    </row>
    <row r="13158" s="10" customFormat="1" spans="1:5">
      <c r="A13158" s="1"/>
      <c r="B13158" s="1"/>
      <c r="C13158" s="1"/>
      <c r="D13158" s="1"/>
      <c r="E13158" s="1"/>
    </row>
    <row r="13159" s="10" customFormat="1" spans="1:5">
      <c r="A13159" s="1"/>
      <c r="B13159" s="1"/>
      <c r="C13159" s="1"/>
      <c r="D13159" s="1"/>
      <c r="E13159" s="1"/>
    </row>
    <row r="13160" s="10" customFormat="1" spans="1:5">
      <c r="A13160" s="1"/>
      <c r="B13160" s="1"/>
      <c r="C13160" s="1"/>
      <c r="D13160" s="1"/>
      <c r="E13160" s="1"/>
    </row>
    <row r="13161" s="10" customFormat="1" spans="1:5">
      <c r="A13161" s="1"/>
      <c r="B13161" s="1"/>
      <c r="C13161" s="1"/>
      <c r="D13161" s="1"/>
      <c r="E13161" s="1"/>
    </row>
    <row r="13162" s="10" customFormat="1" spans="1:5">
      <c r="A13162" s="1"/>
      <c r="B13162" s="1"/>
      <c r="C13162" s="1"/>
      <c r="D13162" s="1"/>
      <c r="E13162" s="1"/>
    </row>
    <row r="13163" s="10" customFormat="1" spans="1:5">
      <c r="A13163" s="1"/>
      <c r="B13163" s="1"/>
      <c r="C13163" s="1"/>
      <c r="D13163" s="1"/>
      <c r="E13163" s="1"/>
    </row>
    <row r="13164" s="10" customFormat="1" spans="1:5">
      <c r="A13164" s="1"/>
      <c r="B13164" s="1"/>
      <c r="C13164" s="1"/>
      <c r="D13164" s="1"/>
      <c r="E13164" s="1"/>
    </row>
    <row r="13165" s="10" customFormat="1" spans="1:5">
      <c r="A13165" s="1"/>
      <c r="B13165" s="1"/>
      <c r="C13165" s="1"/>
      <c r="D13165" s="1"/>
      <c r="E13165" s="1"/>
    </row>
    <row r="13166" s="10" customFormat="1" spans="1:5">
      <c r="A13166" s="1"/>
      <c r="B13166" s="1"/>
      <c r="C13166" s="1"/>
      <c r="D13166" s="1"/>
      <c r="E13166" s="1"/>
    </row>
    <row r="13167" s="10" customFormat="1" spans="1:5">
      <c r="A13167" s="1"/>
      <c r="B13167" s="1"/>
      <c r="C13167" s="1"/>
      <c r="D13167" s="1"/>
      <c r="E13167" s="1"/>
    </row>
    <row r="13168" s="10" customFormat="1" spans="1:5">
      <c r="A13168" s="1"/>
      <c r="B13168" s="1"/>
      <c r="C13168" s="1"/>
      <c r="D13168" s="1"/>
      <c r="E13168" s="1"/>
    </row>
    <row r="13169" s="10" customFormat="1" spans="1:5">
      <c r="A13169" s="1"/>
      <c r="B13169" s="1"/>
      <c r="C13169" s="1"/>
      <c r="D13169" s="1"/>
      <c r="E13169" s="1"/>
    </row>
    <row r="13170" s="10" customFormat="1" spans="1:5">
      <c r="A13170" s="1"/>
      <c r="B13170" s="1"/>
      <c r="C13170" s="1"/>
      <c r="D13170" s="1"/>
      <c r="E13170" s="1"/>
    </row>
    <row r="13171" s="10" customFormat="1" spans="1:5">
      <c r="A13171" s="1"/>
      <c r="B13171" s="1"/>
      <c r="C13171" s="1"/>
      <c r="D13171" s="1"/>
      <c r="E13171" s="1"/>
    </row>
    <row r="13172" s="10" customFormat="1" spans="1:5">
      <c r="A13172" s="1"/>
      <c r="B13172" s="1"/>
      <c r="C13172" s="1"/>
      <c r="D13172" s="1"/>
      <c r="E13172" s="1"/>
    </row>
    <row r="13173" s="10" customFormat="1" spans="1:5">
      <c r="A13173" s="1"/>
      <c r="B13173" s="1"/>
      <c r="C13173" s="1"/>
      <c r="D13173" s="1"/>
      <c r="E13173" s="1"/>
    </row>
    <row r="13174" s="10" customFormat="1" spans="1:5">
      <c r="A13174" s="1"/>
      <c r="B13174" s="1"/>
      <c r="C13174" s="1"/>
      <c r="D13174" s="1"/>
      <c r="E13174" s="1"/>
    </row>
    <row r="13175" s="10" customFormat="1" spans="1:5">
      <c r="A13175" s="1"/>
      <c r="B13175" s="1"/>
      <c r="C13175" s="1"/>
      <c r="D13175" s="1"/>
      <c r="E13175" s="1"/>
    </row>
    <row r="13176" s="10" customFormat="1" spans="1:5">
      <c r="A13176" s="1"/>
      <c r="B13176" s="1"/>
      <c r="C13176" s="1"/>
      <c r="D13176" s="1"/>
      <c r="E13176" s="1"/>
    </row>
    <row r="13177" s="10" customFormat="1" spans="1:5">
      <c r="A13177" s="1"/>
      <c r="B13177" s="1"/>
      <c r="C13177" s="1"/>
      <c r="D13177" s="1"/>
      <c r="E13177" s="1"/>
    </row>
    <row r="13178" s="10" customFormat="1" spans="1:5">
      <c r="A13178" s="1"/>
      <c r="B13178" s="1"/>
      <c r="C13178" s="1"/>
      <c r="D13178" s="1"/>
      <c r="E13178" s="1"/>
    </row>
    <row r="13179" s="10" customFormat="1" spans="1:5">
      <c r="A13179" s="1"/>
      <c r="B13179" s="1"/>
      <c r="C13179" s="1"/>
      <c r="D13179" s="1"/>
      <c r="E13179" s="1"/>
    </row>
    <row r="13180" s="10" customFormat="1" spans="1:5">
      <c r="A13180" s="1"/>
      <c r="B13180" s="1"/>
      <c r="C13180" s="1"/>
      <c r="D13180" s="1"/>
      <c r="E13180" s="1"/>
    </row>
    <row r="13181" s="10" customFormat="1" spans="1:5">
      <c r="A13181" s="1"/>
      <c r="B13181" s="1"/>
      <c r="C13181" s="1"/>
      <c r="D13181" s="1"/>
      <c r="E13181" s="1"/>
    </row>
    <row r="13182" s="10" customFormat="1" spans="1:5">
      <c r="A13182" s="1"/>
      <c r="B13182" s="1"/>
      <c r="C13182" s="1"/>
      <c r="D13182" s="1"/>
      <c r="E13182" s="1"/>
    </row>
    <row r="13183" s="10" customFormat="1" spans="1:5">
      <c r="A13183" s="1"/>
      <c r="B13183" s="1"/>
      <c r="C13183" s="1"/>
      <c r="D13183" s="1"/>
      <c r="E13183" s="1"/>
    </row>
    <row r="13184" s="10" customFormat="1" spans="1:5">
      <c r="A13184" s="1"/>
      <c r="B13184" s="1"/>
      <c r="C13184" s="1"/>
      <c r="D13184" s="1"/>
      <c r="E13184" s="1"/>
    </row>
    <row r="13185" s="10" customFormat="1" spans="1:5">
      <c r="A13185" s="1"/>
      <c r="B13185" s="1"/>
      <c r="C13185" s="1"/>
      <c r="D13185" s="1"/>
      <c r="E13185" s="1"/>
    </row>
    <row r="13186" s="10" customFormat="1" spans="1:5">
      <c r="A13186" s="1"/>
      <c r="B13186" s="1"/>
      <c r="C13186" s="1"/>
      <c r="D13186" s="1"/>
      <c r="E13186" s="1"/>
    </row>
    <row r="13187" s="10" customFormat="1" spans="1:5">
      <c r="A13187" s="1"/>
      <c r="B13187" s="1"/>
      <c r="C13187" s="1"/>
      <c r="D13187" s="1"/>
      <c r="E13187" s="1"/>
    </row>
    <row r="13188" s="10" customFormat="1" spans="1:5">
      <c r="A13188" s="1"/>
      <c r="B13188" s="1"/>
      <c r="C13188" s="1"/>
      <c r="D13188" s="1"/>
      <c r="E13188" s="1"/>
    </row>
    <row r="13189" s="10" customFormat="1" spans="1:5">
      <c r="A13189" s="1"/>
      <c r="B13189" s="1"/>
      <c r="C13189" s="1"/>
      <c r="D13189" s="1"/>
      <c r="E13189" s="1"/>
    </row>
    <row r="13190" s="10" customFormat="1" spans="1:5">
      <c r="A13190" s="1"/>
      <c r="B13190" s="1"/>
      <c r="C13190" s="1"/>
      <c r="D13190" s="1"/>
      <c r="E13190" s="1"/>
    </row>
    <row r="13191" s="10" customFormat="1" spans="1:5">
      <c r="A13191" s="1"/>
      <c r="B13191" s="1"/>
      <c r="C13191" s="1"/>
      <c r="D13191" s="1"/>
      <c r="E13191" s="1"/>
    </row>
    <row r="13192" s="10" customFormat="1" spans="1:5">
      <c r="A13192" s="1"/>
      <c r="B13192" s="1"/>
      <c r="C13192" s="1"/>
      <c r="D13192" s="1"/>
      <c r="E13192" s="1"/>
    </row>
    <row r="13193" s="10" customFormat="1" spans="1:5">
      <c r="A13193" s="1"/>
      <c r="B13193" s="1"/>
      <c r="C13193" s="1"/>
      <c r="D13193" s="1"/>
      <c r="E13193" s="1"/>
    </row>
    <row r="13194" s="10" customFormat="1" spans="1:5">
      <c r="A13194" s="1"/>
      <c r="B13194" s="1"/>
      <c r="C13194" s="1"/>
      <c r="D13194" s="1"/>
      <c r="E13194" s="1"/>
    </row>
    <row r="13195" s="10" customFormat="1" spans="1:5">
      <c r="A13195" s="1"/>
      <c r="B13195" s="1"/>
      <c r="C13195" s="1"/>
      <c r="D13195" s="1"/>
      <c r="E13195" s="1"/>
    </row>
    <row r="13196" s="10" customFormat="1" spans="1:5">
      <c r="A13196" s="1"/>
      <c r="B13196" s="1"/>
      <c r="C13196" s="1"/>
      <c r="D13196" s="1"/>
      <c r="E13196" s="1"/>
    </row>
    <row r="13197" s="10" customFormat="1" spans="1:5">
      <c r="A13197" s="1"/>
      <c r="B13197" s="1"/>
      <c r="C13197" s="1"/>
      <c r="D13197" s="1"/>
      <c r="E13197" s="1"/>
    </row>
    <row r="13198" s="10" customFormat="1" spans="1:5">
      <c r="A13198" s="1"/>
      <c r="B13198" s="1"/>
      <c r="C13198" s="1"/>
      <c r="D13198" s="1"/>
      <c r="E13198" s="1"/>
    </row>
    <row r="13199" s="10" customFormat="1" spans="1:5">
      <c r="A13199" s="1"/>
      <c r="B13199" s="1"/>
      <c r="C13199" s="1"/>
      <c r="D13199" s="1"/>
      <c r="E13199" s="1"/>
    </row>
    <row r="13200" s="10" customFormat="1" spans="1:5">
      <c r="A13200" s="1"/>
      <c r="B13200" s="1"/>
      <c r="C13200" s="1"/>
      <c r="D13200" s="1"/>
      <c r="E13200" s="1"/>
    </row>
    <row r="13201" s="10" customFormat="1" spans="1:5">
      <c r="A13201" s="1"/>
      <c r="B13201" s="1"/>
      <c r="C13201" s="1"/>
      <c r="D13201" s="1"/>
      <c r="E13201" s="1"/>
    </row>
    <row r="13202" s="10" customFormat="1" spans="1:5">
      <c r="A13202" s="1"/>
      <c r="B13202" s="1"/>
      <c r="C13202" s="1"/>
      <c r="D13202" s="1"/>
      <c r="E13202" s="1"/>
    </row>
    <row r="13203" s="10" customFormat="1" spans="1:5">
      <c r="A13203" s="1"/>
      <c r="B13203" s="1"/>
      <c r="C13203" s="1"/>
      <c r="D13203" s="1"/>
      <c r="E13203" s="1"/>
    </row>
    <row r="13204" s="10" customFormat="1" spans="1:5">
      <c r="A13204" s="1"/>
      <c r="B13204" s="1"/>
      <c r="C13204" s="1"/>
      <c r="D13204" s="1"/>
      <c r="E13204" s="1"/>
    </row>
    <row r="13205" s="10" customFormat="1" spans="1:5">
      <c r="A13205" s="1"/>
      <c r="B13205" s="1"/>
      <c r="C13205" s="1"/>
      <c r="D13205" s="1"/>
      <c r="E13205" s="1"/>
    </row>
    <row r="13206" s="10" customFormat="1" spans="1:5">
      <c r="A13206" s="1"/>
      <c r="B13206" s="1"/>
      <c r="C13206" s="1"/>
      <c r="D13206" s="1"/>
      <c r="E13206" s="1"/>
    </row>
    <row r="13207" s="10" customFormat="1" spans="1:5">
      <c r="A13207" s="1"/>
      <c r="B13207" s="1"/>
      <c r="C13207" s="1"/>
      <c r="D13207" s="1"/>
      <c r="E13207" s="1"/>
    </row>
    <row r="13208" s="10" customFormat="1" spans="1:5">
      <c r="A13208" s="1"/>
      <c r="B13208" s="1"/>
      <c r="C13208" s="1"/>
      <c r="D13208" s="1"/>
      <c r="E13208" s="1"/>
    </row>
    <row r="13209" s="10" customFormat="1" spans="1:5">
      <c r="A13209" s="1"/>
      <c r="B13209" s="1"/>
      <c r="C13209" s="1"/>
      <c r="D13209" s="1"/>
      <c r="E13209" s="1"/>
    </row>
    <row r="13210" s="10" customFormat="1" spans="1:5">
      <c r="A13210" s="1"/>
      <c r="B13210" s="1"/>
      <c r="C13210" s="1"/>
      <c r="D13210" s="1"/>
      <c r="E13210" s="1"/>
    </row>
    <row r="13211" s="10" customFormat="1" spans="1:5">
      <c r="A13211" s="1"/>
      <c r="B13211" s="1"/>
      <c r="C13211" s="1"/>
      <c r="D13211" s="1"/>
      <c r="E13211" s="1"/>
    </row>
    <row r="13212" s="10" customFormat="1" spans="1:5">
      <c r="A13212" s="1"/>
      <c r="B13212" s="1"/>
      <c r="C13212" s="1"/>
      <c r="D13212" s="1"/>
      <c r="E13212" s="1"/>
    </row>
    <row r="13213" s="10" customFormat="1" spans="1:5">
      <c r="A13213" s="1"/>
      <c r="B13213" s="1"/>
      <c r="C13213" s="1"/>
      <c r="D13213" s="1"/>
      <c r="E13213" s="1"/>
    </row>
    <row r="13214" s="10" customFormat="1" spans="1:5">
      <c r="A13214" s="1"/>
      <c r="B13214" s="1"/>
      <c r="C13214" s="1"/>
      <c r="D13214" s="1"/>
      <c r="E13214" s="1"/>
    </row>
    <row r="13215" s="10" customFormat="1" spans="1:5">
      <c r="A13215" s="1"/>
      <c r="B13215" s="1"/>
      <c r="C13215" s="1"/>
      <c r="D13215" s="1"/>
      <c r="E13215" s="1"/>
    </row>
    <row r="13216" s="10" customFormat="1" spans="1:5">
      <c r="A13216" s="1"/>
      <c r="B13216" s="1"/>
      <c r="C13216" s="1"/>
      <c r="D13216" s="1"/>
      <c r="E13216" s="1"/>
    </row>
    <row r="13217" s="10" customFormat="1" spans="1:5">
      <c r="A13217" s="1"/>
      <c r="B13217" s="1"/>
      <c r="C13217" s="1"/>
      <c r="D13217" s="1"/>
      <c r="E13217" s="1"/>
    </row>
    <row r="13218" s="10" customFormat="1" spans="1:5">
      <c r="A13218" s="1"/>
      <c r="B13218" s="1"/>
      <c r="C13218" s="1"/>
      <c r="D13218" s="1"/>
      <c r="E13218" s="1"/>
    </row>
    <row r="13219" s="10" customFormat="1" spans="1:5">
      <c r="A13219" s="1"/>
      <c r="B13219" s="1"/>
      <c r="C13219" s="1"/>
      <c r="D13219" s="1"/>
      <c r="E13219" s="1"/>
    </row>
    <row r="13220" s="10" customFormat="1" spans="1:5">
      <c r="A13220" s="1"/>
      <c r="B13220" s="1"/>
      <c r="C13220" s="1"/>
      <c r="D13220" s="1"/>
      <c r="E13220" s="1"/>
    </row>
    <row r="13221" s="10" customFormat="1" spans="1:5">
      <c r="A13221" s="1"/>
      <c r="B13221" s="1"/>
      <c r="C13221" s="1"/>
      <c r="D13221" s="1"/>
      <c r="E13221" s="1"/>
    </row>
    <row r="13222" s="10" customFormat="1" spans="1:5">
      <c r="A13222" s="1"/>
      <c r="B13222" s="1"/>
      <c r="C13222" s="1"/>
      <c r="D13222" s="1"/>
      <c r="E13222" s="1"/>
    </row>
    <row r="13223" s="10" customFormat="1" spans="1:5">
      <c r="A13223" s="1"/>
      <c r="B13223" s="1"/>
      <c r="C13223" s="1"/>
      <c r="D13223" s="1"/>
      <c r="E13223" s="1"/>
    </row>
    <row r="13224" s="10" customFormat="1" spans="1:5">
      <c r="A13224" s="1"/>
      <c r="B13224" s="1"/>
      <c r="C13224" s="1"/>
      <c r="D13224" s="1"/>
      <c r="E13224" s="1"/>
    </row>
    <row r="13225" s="10" customFormat="1" spans="1:5">
      <c r="A13225" s="1"/>
      <c r="B13225" s="1"/>
      <c r="C13225" s="1"/>
      <c r="D13225" s="1"/>
      <c r="E13225" s="1"/>
    </row>
    <row r="13226" s="10" customFormat="1" spans="1:5">
      <c r="A13226" s="1"/>
      <c r="B13226" s="1"/>
      <c r="C13226" s="1"/>
      <c r="D13226" s="1"/>
      <c r="E13226" s="1"/>
    </row>
    <row r="13227" s="10" customFormat="1" spans="1:5">
      <c r="A13227" s="1"/>
      <c r="B13227" s="1"/>
      <c r="C13227" s="1"/>
      <c r="D13227" s="1"/>
      <c r="E13227" s="1"/>
    </row>
    <row r="13228" s="10" customFormat="1" spans="1:5">
      <c r="A13228" s="1"/>
      <c r="B13228" s="1"/>
      <c r="C13228" s="1"/>
      <c r="D13228" s="1"/>
      <c r="E13228" s="1"/>
    </row>
    <row r="13229" s="10" customFormat="1" spans="1:5">
      <c r="A13229" s="1"/>
      <c r="B13229" s="1"/>
      <c r="C13229" s="1"/>
      <c r="D13229" s="1"/>
      <c r="E13229" s="1"/>
    </row>
    <row r="13230" s="10" customFormat="1" spans="1:5">
      <c r="A13230" s="1"/>
      <c r="B13230" s="1"/>
      <c r="C13230" s="1"/>
      <c r="D13230" s="1"/>
      <c r="E13230" s="1"/>
    </row>
    <row r="13231" s="10" customFormat="1" spans="1:5">
      <c r="A13231" s="1"/>
      <c r="B13231" s="1"/>
      <c r="C13231" s="1"/>
      <c r="D13231" s="1"/>
      <c r="E13231" s="1"/>
    </row>
    <row r="13232" s="10" customFormat="1" spans="1:5">
      <c r="A13232" s="1"/>
      <c r="B13232" s="1"/>
      <c r="C13232" s="1"/>
      <c r="D13232" s="1"/>
      <c r="E13232" s="1"/>
    </row>
    <row r="13233" s="10" customFormat="1" spans="1:5">
      <c r="A13233" s="1"/>
      <c r="B13233" s="1"/>
      <c r="C13233" s="1"/>
      <c r="D13233" s="1"/>
      <c r="E13233" s="1"/>
    </row>
    <row r="13234" s="10" customFormat="1" spans="1:5">
      <c r="A13234" s="1"/>
      <c r="B13234" s="1"/>
      <c r="C13234" s="1"/>
      <c r="D13234" s="1"/>
      <c r="E13234" s="1"/>
    </row>
    <row r="13235" s="10" customFormat="1" spans="1:5">
      <c r="A13235" s="1"/>
      <c r="B13235" s="1"/>
      <c r="C13235" s="1"/>
      <c r="D13235" s="1"/>
      <c r="E13235" s="1"/>
    </row>
    <row r="13236" s="10" customFormat="1" spans="1:5">
      <c r="A13236" s="1"/>
      <c r="B13236" s="1"/>
      <c r="C13236" s="1"/>
      <c r="D13236" s="1"/>
      <c r="E13236" s="1"/>
    </row>
    <row r="13237" s="10" customFormat="1" spans="1:5">
      <c r="A13237" s="1"/>
      <c r="B13237" s="1"/>
      <c r="C13237" s="1"/>
      <c r="D13237" s="1"/>
      <c r="E13237" s="1"/>
    </row>
    <row r="13238" s="10" customFormat="1" spans="1:5">
      <c r="A13238" s="1"/>
      <c r="B13238" s="1"/>
      <c r="C13238" s="1"/>
      <c r="D13238" s="1"/>
      <c r="E13238" s="1"/>
    </row>
    <row r="13239" s="10" customFormat="1" spans="1:5">
      <c r="A13239" s="1"/>
      <c r="B13239" s="1"/>
      <c r="C13239" s="1"/>
      <c r="D13239" s="1"/>
      <c r="E13239" s="1"/>
    </row>
    <row r="13240" s="10" customFormat="1" spans="1:5">
      <c r="A13240" s="1"/>
      <c r="B13240" s="1"/>
      <c r="C13240" s="1"/>
      <c r="D13240" s="1"/>
      <c r="E13240" s="1"/>
    </row>
    <row r="13241" s="10" customFormat="1" spans="1:5">
      <c r="A13241" s="1"/>
      <c r="B13241" s="1"/>
      <c r="C13241" s="1"/>
      <c r="D13241" s="1"/>
      <c r="E13241" s="1"/>
    </row>
    <row r="13242" s="10" customFormat="1" spans="1:5">
      <c r="A13242" s="1"/>
      <c r="B13242" s="1"/>
      <c r="C13242" s="1"/>
      <c r="D13242" s="1"/>
      <c r="E13242" s="1"/>
    </row>
    <row r="13243" s="10" customFormat="1" spans="1:5">
      <c r="A13243" s="1"/>
      <c r="B13243" s="1"/>
      <c r="C13243" s="1"/>
      <c r="D13243" s="1"/>
      <c r="E13243" s="1"/>
    </row>
    <row r="13244" s="10" customFormat="1" spans="1:5">
      <c r="A13244" s="1"/>
      <c r="B13244" s="1"/>
      <c r="C13244" s="1"/>
      <c r="D13244" s="1"/>
      <c r="E13244" s="1"/>
    </row>
    <row r="13245" s="10" customFormat="1" spans="1:5">
      <c r="A13245" s="1"/>
      <c r="B13245" s="1"/>
      <c r="C13245" s="1"/>
      <c r="D13245" s="1"/>
      <c r="E13245" s="1"/>
    </row>
    <row r="13246" s="10" customFormat="1" spans="1:5">
      <c r="A13246" s="1"/>
      <c r="B13246" s="1"/>
      <c r="C13246" s="1"/>
      <c r="D13246" s="1"/>
      <c r="E13246" s="1"/>
    </row>
    <row r="13247" s="10" customFormat="1" spans="1:5">
      <c r="A13247" s="1"/>
      <c r="B13247" s="1"/>
      <c r="C13247" s="1"/>
      <c r="D13247" s="1"/>
      <c r="E13247" s="1"/>
    </row>
    <row r="13248" s="10" customFormat="1" spans="1:5">
      <c r="A13248" s="1"/>
      <c r="B13248" s="1"/>
      <c r="C13248" s="1"/>
      <c r="D13248" s="1"/>
      <c r="E13248" s="1"/>
    </row>
    <row r="13249" s="10" customFormat="1" spans="1:5">
      <c r="A13249" s="1"/>
      <c r="B13249" s="1"/>
      <c r="C13249" s="1"/>
      <c r="D13249" s="1"/>
      <c r="E13249" s="1"/>
    </row>
    <row r="13250" s="10" customFormat="1" spans="1:5">
      <c r="A13250" s="1"/>
      <c r="B13250" s="1"/>
      <c r="C13250" s="1"/>
      <c r="D13250" s="1"/>
      <c r="E13250" s="1"/>
    </row>
    <row r="13251" s="10" customFormat="1" spans="1:5">
      <c r="A13251" s="1"/>
      <c r="B13251" s="1"/>
      <c r="C13251" s="1"/>
      <c r="D13251" s="1"/>
      <c r="E13251" s="1"/>
    </row>
    <row r="13252" s="10" customFormat="1" spans="1:5">
      <c r="A13252" s="1"/>
      <c r="B13252" s="1"/>
      <c r="C13252" s="1"/>
      <c r="D13252" s="1"/>
      <c r="E13252" s="1"/>
    </row>
    <row r="13253" s="10" customFormat="1" spans="1:5">
      <c r="A13253" s="1"/>
      <c r="B13253" s="1"/>
      <c r="C13253" s="1"/>
      <c r="D13253" s="1"/>
      <c r="E13253" s="1"/>
    </row>
    <row r="13254" s="10" customFormat="1" spans="1:5">
      <c r="A13254" s="1"/>
      <c r="B13254" s="1"/>
      <c r="C13254" s="1"/>
      <c r="D13254" s="1"/>
      <c r="E13254" s="1"/>
    </row>
    <row r="13255" s="10" customFormat="1" spans="1:5">
      <c r="A13255" s="1"/>
      <c r="B13255" s="1"/>
      <c r="C13255" s="1"/>
      <c r="D13255" s="1"/>
      <c r="E13255" s="1"/>
    </row>
    <row r="13256" s="10" customFormat="1" spans="1:5">
      <c r="A13256" s="1"/>
      <c r="B13256" s="1"/>
      <c r="C13256" s="1"/>
      <c r="D13256" s="1"/>
      <c r="E13256" s="1"/>
    </row>
    <row r="13257" s="10" customFormat="1" spans="1:5">
      <c r="A13257" s="1"/>
      <c r="B13257" s="1"/>
      <c r="C13257" s="1"/>
      <c r="D13257" s="1"/>
      <c r="E13257" s="1"/>
    </row>
    <row r="13258" s="10" customFormat="1" spans="1:5">
      <c r="A13258" s="1"/>
      <c r="B13258" s="1"/>
      <c r="C13258" s="1"/>
      <c r="D13258" s="1"/>
      <c r="E13258" s="1"/>
    </row>
    <row r="13259" s="10" customFormat="1" spans="1:5">
      <c r="A13259" s="1"/>
      <c r="B13259" s="1"/>
      <c r="C13259" s="1"/>
      <c r="D13259" s="1"/>
      <c r="E13259" s="1"/>
    </row>
    <row r="13260" s="10" customFormat="1" spans="1:5">
      <c r="A13260" s="1"/>
      <c r="B13260" s="1"/>
      <c r="C13260" s="1"/>
      <c r="D13260" s="1"/>
      <c r="E13260" s="1"/>
    </row>
    <row r="13261" s="10" customFormat="1" spans="1:5">
      <c r="A13261" s="1"/>
      <c r="B13261" s="1"/>
      <c r="C13261" s="1"/>
      <c r="D13261" s="1"/>
      <c r="E13261" s="1"/>
    </row>
    <row r="13262" s="10" customFormat="1" spans="1:5">
      <c r="A13262" s="1"/>
      <c r="B13262" s="1"/>
      <c r="C13262" s="1"/>
      <c r="D13262" s="1"/>
      <c r="E13262" s="1"/>
    </row>
    <row r="13263" s="10" customFormat="1" spans="1:5">
      <c r="A13263" s="1"/>
      <c r="B13263" s="1"/>
      <c r="C13263" s="1"/>
      <c r="D13263" s="1"/>
      <c r="E13263" s="1"/>
    </row>
    <row r="13264" s="10" customFormat="1" spans="1:5">
      <c r="A13264" s="1"/>
      <c r="B13264" s="1"/>
      <c r="C13264" s="1"/>
      <c r="D13264" s="1"/>
      <c r="E13264" s="1"/>
    </row>
    <row r="13265" s="10" customFormat="1" spans="1:5">
      <c r="A13265" s="1"/>
      <c r="B13265" s="1"/>
      <c r="C13265" s="1"/>
      <c r="D13265" s="1"/>
      <c r="E13265" s="1"/>
    </row>
    <row r="13266" s="10" customFormat="1" spans="1:5">
      <c r="A13266" s="1"/>
      <c r="B13266" s="1"/>
      <c r="C13266" s="1"/>
      <c r="D13266" s="1"/>
      <c r="E13266" s="1"/>
    </row>
    <row r="13267" s="10" customFormat="1" spans="1:5">
      <c r="A13267" s="1"/>
      <c r="B13267" s="1"/>
      <c r="C13267" s="1"/>
      <c r="D13267" s="1"/>
      <c r="E13267" s="1"/>
    </row>
    <row r="13268" s="10" customFormat="1" spans="1:5">
      <c r="A13268" s="1"/>
      <c r="B13268" s="1"/>
      <c r="C13268" s="1"/>
      <c r="D13268" s="1"/>
      <c r="E13268" s="1"/>
    </row>
    <row r="13269" s="10" customFormat="1" spans="1:5">
      <c r="A13269" s="1"/>
      <c r="B13269" s="1"/>
      <c r="C13269" s="1"/>
      <c r="D13269" s="1"/>
      <c r="E13269" s="1"/>
    </row>
    <row r="13270" s="10" customFormat="1" spans="1:5">
      <c r="A13270" s="1"/>
      <c r="B13270" s="1"/>
      <c r="C13270" s="1"/>
      <c r="D13270" s="1"/>
      <c r="E13270" s="1"/>
    </row>
    <row r="13271" s="10" customFormat="1" spans="1:5">
      <c r="A13271" s="1"/>
      <c r="B13271" s="1"/>
      <c r="C13271" s="1"/>
      <c r="D13271" s="1"/>
      <c r="E13271" s="1"/>
    </row>
    <row r="13272" s="10" customFormat="1" spans="1:5">
      <c r="A13272" s="1"/>
      <c r="B13272" s="1"/>
      <c r="C13272" s="1"/>
      <c r="D13272" s="1"/>
      <c r="E13272" s="1"/>
    </row>
    <row r="13273" s="10" customFormat="1" spans="1:5">
      <c r="A13273" s="1"/>
      <c r="B13273" s="1"/>
      <c r="C13273" s="1"/>
      <c r="D13273" s="1"/>
      <c r="E13273" s="1"/>
    </row>
    <row r="13274" s="10" customFormat="1" spans="1:5">
      <c r="A13274" s="1"/>
      <c r="B13274" s="1"/>
      <c r="C13274" s="1"/>
      <c r="D13274" s="1"/>
      <c r="E13274" s="1"/>
    </row>
    <row r="13275" s="10" customFormat="1" spans="1:5">
      <c r="A13275" s="1"/>
      <c r="B13275" s="1"/>
      <c r="C13275" s="1"/>
      <c r="D13275" s="1"/>
      <c r="E13275" s="1"/>
    </row>
    <row r="13276" s="10" customFormat="1" spans="1:5">
      <c r="A13276" s="1"/>
      <c r="B13276" s="1"/>
      <c r="C13276" s="1"/>
      <c r="D13276" s="1"/>
      <c r="E13276" s="1"/>
    </row>
    <row r="13277" s="10" customFormat="1" spans="1:5">
      <c r="A13277" s="1"/>
      <c r="B13277" s="1"/>
      <c r="C13277" s="1"/>
      <c r="D13277" s="1"/>
      <c r="E13277" s="1"/>
    </row>
    <row r="13278" s="10" customFormat="1" spans="1:5">
      <c r="A13278" s="1"/>
      <c r="B13278" s="1"/>
      <c r="C13278" s="1"/>
      <c r="D13278" s="1"/>
      <c r="E13278" s="1"/>
    </row>
    <row r="13279" s="10" customFormat="1" spans="1:5">
      <c r="A13279" s="1"/>
      <c r="B13279" s="1"/>
      <c r="C13279" s="1"/>
      <c r="D13279" s="1"/>
      <c r="E13279" s="1"/>
    </row>
    <row r="13280" s="10" customFormat="1" spans="1:5">
      <c r="A13280" s="1"/>
      <c r="B13280" s="1"/>
      <c r="C13280" s="1"/>
      <c r="D13280" s="1"/>
      <c r="E13280" s="1"/>
    </row>
    <row r="13281" s="10" customFormat="1" spans="1:5">
      <c r="A13281" s="1"/>
      <c r="B13281" s="1"/>
      <c r="C13281" s="1"/>
      <c r="D13281" s="1"/>
      <c r="E13281" s="1"/>
    </row>
    <row r="13282" s="10" customFormat="1" spans="1:5">
      <c r="A13282" s="1"/>
      <c r="B13282" s="1"/>
      <c r="C13282" s="1"/>
      <c r="D13282" s="1"/>
      <c r="E13282" s="1"/>
    </row>
    <row r="13283" s="10" customFormat="1" spans="1:5">
      <c r="A13283" s="1"/>
      <c r="B13283" s="1"/>
      <c r="C13283" s="1"/>
      <c r="D13283" s="1"/>
      <c r="E13283" s="1"/>
    </row>
    <row r="13284" s="10" customFormat="1" spans="1:5">
      <c r="A13284" s="1"/>
      <c r="B13284" s="1"/>
      <c r="C13284" s="1"/>
      <c r="D13284" s="1"/>
      <c r="E13284" s="1"/>
    </row>
    <row r="13285" s="10" customFormat="1" spans="1:5">
      <c r="A13285" s="1"/>
      <c r="B13285" s="1"/>
      <c r="C13285" s="1"/>
      <c r="D13285" s="1"/>
      <c r="E13285" s="1"/>
    </row>
    <row r="13286" s="10" customFormat="1" spans="1:5">
      <c r="A13286" s="1"/>
      <c r="B13286" s="1"/>
      <c r="C13286" s="1"/>
      <c r="D13286" s="1"/>
      <c r="E13286" s="1"/>
    </row>
    <row r="13287" s="10" customFormat="1" spans="1:5">
      <c r="A13287" s="1"/>
      <c r="B13287" s="1"/>
      <c r="C13287" s="1"/>
      <c r="D13287" s="1"/>
      <c r="E13287" s="1"/>
    </row>
    <row r="13288" s="10" customFormat="1" spans="1:5">
      <c r="A13288" s="1"/>
      <c r="B13288" s="1"/>
      <c r="C13288" s="1"/>
      <c r="D13288" s="1"/>
      <c r="E13288" s="1"/>
    </row>
    <row r="13289" s="10" customFormat="1" spans="1:5">
      <c r="A13289" s="1"/>
      <c r="B13289" s="1"/>
      <c r="C13289" s="1"/>
      <c r="D13289" s="1"/>
      <c r="E13289" s="1"/>
    </row>
    <row r="13290" s="10" customFormat="1" spans="1:5">
      <c r="A13290" s="1"/>
      <c r="B13290" s="1"/>
      <c r="C13290" s="1"/>
      <c r="D13290" s="1"/>
      <c r="E13290" s="1"/>
    </row>
    <row r="13291" s="10" customFormat="1" spans="1:5">
      <c r="A13291" s="1"/>
      <c r="B13291" s="1"/>
      <c r="C13291" s="1"/>
      <c r="D13291" s="1"/>
      <c r="E13291" s="1"/>
    </row>
    <row r="13292" s="10" customFormat="1" spans="1:5">
      <c r="A13292" s="1"/>
      <c r="B13292" s="1"/>
      <c r="C13292" s="1"/>
      <c r="D13292" s="1"/>
      <c r="E13292" s="1"/>
    </row>
    <row r="13293" s="10" customFormat="1" spans="1:5">
      <c r="A13293" s="1"/>
      <c r="B13293" s="1"/>
      <c r="C13293" s="1"/>
      <c r="D13293" s="1"/>
      <c r="E13293" s="1"/>
    </row>
    <row r="13294" s="10" customFormat="1" spans="1:5">
      <c r="A13294" s="1"/>
      <c r="B13294" s="1"/>
      <c r="C13294" s="1"/>
      <c r="D13294" s="1"/>
      <c r="E13294" s="1"/>
    </row>
    <row r="13295" s="10" customFormat="1" spans="1:5">
      <c r="A13295" s="1"/>
      <c r="B13295" s="1"/>
      <c r="C13295" s="1"/>
      <c r="D13295" s="1"/>
      <c r="E13295" s="1"/>
    </row>
    <row r="13296" s="10" customFormat="1" spans="1:5">
      <c r="A13296" s="1"/>
      <c r="B13296" s="1"/>
      <c r="C13296" s="1"/>
      <c r="D13296" s="1"/>
      <c r="E13296" s="1"/>
    </row>
    <row r="13297" s="10" customFormat="1" spans="1:5">
      <c r="A13297" s="1"/>
      <c r="B13297" s="1"/>
      <c r="C13297" s="1"/>
      <c r="D13297" s="1"/>
      <c r="E13297" s="1"/>
    </row>
    <row r="13298" s="10" customFormat="1" spans="1:5">
      <c r="A13298" s="1"/>
      <c r="B13298" s="1"/>
      <c r="C13298" s="1"/>
      <c r="D13298" s="1"/>
      <c r="E13298" s="1"/>
    </row>
    <row r="13299" s="10" customFormat="1" spans="1:5">
      <c r="A13299" s="1"/>
      <c r="B13299" s="1"/>
      <c r="C13299" s="1"/>
      <c r="D13299" s="1"/>
      <c r="E13299" s="1"/>
    </row>
    <row r="13300" s="10" customFormat="1" spans="1:5">
      <c r="A13300" s="1"/>
      <c r="B13300" s="1"/>
      <c r="C13300" s="1"/>
      <c r="D13300" s="1"/>
      <c r="E13300" s="1"/>
    </row>
    <row r="13301" s="10" customFormat="1" spans="1:5">
      <c r="A13301" s="1"/>
      <c r="B13301" s="1"/>
      <c r="C13301" s="1"/>
      <c r="D13301" s="1"/>
      <c r="E13301" s="1"/>
    </row>
    <row r="13302" s="10" customFormat="1" spans="1:5">
      <c r="A13302" s="1"/>
      <c r="B13302" s="1"/>
      <c r="C13302" s="1"/>
      <c r="D13302" s="1"/>
      <c r="E13302" s="1"/>
    </row>
    <row r="13303" s="10" customFormat="1" spans="1:5">
      <c r="A13303" s="1"/>
      <c r="B13303" s="1"/>
      <c r="C13303" s="1"/>
      <c r="D13303" s="1"/>
      <c r="E13303" s="1"/>
    </row>
    <row r="13304" s="10" customFormat="1" spans="1:5">
      <c r="A13304" s="1"/>
      <c r="B13304" s="1"/>
      <c r="C13304" s="1"/>
      <c r="D13304" s="1"/>
      <c r="E13304" s="1"/>
    </row>
    <row r="13305" s="10" customFormat="1" spans="1:5">
      <c r="A13305" s="1"/>
      <c r="B13305" s="1"/>
      <c r="C13305" s="1"/>
      <c r="D13305" s="1"/>
      <c r="E13305" s="1"/>
    </row>
    <row r="13306" s="10" customFormat="1" spans="1:5">
      <c r="A13306" s="1"/>
      <c r="B13306" s="1"/>
      <c r="C13306" s="1"/>
      <c r="D13306" s="1"/>
      <c r="E13306" s="1"/>
    </row>
    <row r="13307" s="10" customFormat="1" spans="1:5">
      <c r="A13307" s="1"/>
      <c r="B13307" s="1"/>
      <c r="C13307" s="1"/>
      <c r="D13307" s="1"/>
      <c r="E13307" s="1"/>
    </row>
    <row r="13308" s="10" customFormat="1" spans="1:5">
      <c r="A13308" s="1"/>
      <c r="B13308" s="1"/>
      <c r="C13308" s="1"/>
      <c r="D13308" s="1"/>
      <c r="E13308" s="1"/>
    </row>
    <row r="13309" s="10" customFormat="1" spans="1:5">
      <c r="A13309" s="1"/>
      <c r="B13309" s="1"/>
      <c r="C13309" s="1"/>
      <c r="D13309" s="1"/>
      <c r="E13309" s="1"/>
    </row>
    <row r="13310" s="10" customFormat="1" spans="1:5">
      <c r="A13310" s="1"/>
      <c r="B13310" s="1"/>
      <c r="C13310" s="1"/>
      <c r="D13310" s="1"/>
      <c r="E13310" s="1"/>
    </row>
    <row r="13311" s="10" customFormat="1" spans="1:5">
      <c r="A13311" s="1"/>
      <c r="B13311" s="1"/>
      <c r="C13311" s="1"/>
      <c r="D13311" s="1"/>
      <c r="E13311" s="1"/>
    </row>
    <row r="13312" s="10" customFormat="1" spans="1:5">
      <c r="A13312" s="1"/>
      <c r="B13312" s="1"/>
      <c r="C13312" s="1"/>
      <c r="D13312" s="1"/>
      <c r="E13312" s="1"/>
    </row>
    <row r="13313" s="10" customFormat="1" spans="1:5">
      <c r="A13313" s="1"/>
      <c r="B13313" s="1"/>
      <c r="C13313" s="1"/>
      <c r="D13313" s="1"/>
      <c r="E13313" s="1"/>
    </row>
    <row r="13314" s="10" customFormat="1" spans="1:5">
      <c r="A13314" s="1"/>
      <c r="B13314" s="1"/>
      <c r="C13314" s="1"/>
      <c r="D13314" s="1"/>
      <c r="E13314" s="1"/>
    </row>
    <row r="13315" s="10" customFormat="1" spans="1:5">
      <c r="A13315" s="1"/>
      <c r="B13315" s="1"/>
      <c r="C13315" s="1"/>
      <c r="D13315" s="1"/>
      <c r="E13315" s="1"/>
    </row>
    <row r="13316" s="10" customFormat="1" spans="1:5">
      <c r="A13316" s="1"/>
      <c r="B13316" s="1"/>
      <c r="C13316" s="1"/>
      <c r="D13316" s="1"/>
      <c r="E13316" s="1"/>
    </row>
    <row r="13317" s="10" customFormat="1" spans="1:5">
      <c r="A13317" s="1"/>
      <c r="B13317" s="1"/>
      <c r="C13317" s="1"/>
      <c r="D13317" s="1"/>
      <c r="E13317" s="1"/>
    </row>
    <row r="13318" s="10" customFormat="1" spans="1:5">
      <c r="A13318" s="1"/>
      <c r="B13318" s="1"/>
      <c r="C13318" s="1"/>
      <c r="D13318" s="1"/>
      <c r="E13318" s="1"/>
    </row>
    <row r="13319" s="10" customFormat="1" spans="1:5">
      <c r="A13319" s="1"/>
      <c r="B13319" s="1"/>
      <c r="C13319" s="1"/>
      <c r="D13319" s="1"/>
      <c r="E13319" s="1"/>
    </row>
    <row r="13320" s="10" customFormat="1" spans="1:5">
      <c r="A13320" s="1"/>
      <c r="B13320" s="1"/>
      <c r="C13320" s="1"/>
      <c r="D13320" s="1"/>
      <c r="E13320" s="1"/>
    </row>
    <row r="13321" s="10" customFormat="1" spans="1:5">
      <c r="A13321" s="1"/>
      <c r="B13321" s="1"/>
      <c r="C13321" s="1"/>
      <c r="D13321" s="1"/>
      <c r="E13321" s="1"/>
    </row>
    <row r="13322" s="10" customFormat="1" spans="1:5">
      <c r="A13322" s="1"/>
      <c r="B13322" s="1"/>
      <c r="C13322" s="1"/>
      <c r="D13322" s="1"/>
      <c r="E13322" s="1"/>
    </row>
    <row r="13323" s="10" customFormat="1" spans="1:5">
      <c r="A13323" s="1"/>
      <c r="B13323" s="1"/>
      <c r="C13323" s="1"/>
      <c r="D13323" s="1"/>
      <c r="E13323" s="1"/>
    </row>
    <row r="13324" s="10" customFormat="1" spans="1:5">
      <c r="A13324" s="1"/>
      <c r="B13324" s="1"/>
      <c r="C13324" s="1"/>
      <c r="D13324" s="1"/>
      <c r="E13324" s="1"/>
    </row>
    <row r="13325" s="10" customFormat="1" spans="1:5">
      <c r="A13325" s="1"/>
      <c r="B13325" s="1"/>
      <c r="C13325" s="1"/>
      <c r="D13325" s="1"/>
      <c r="E13325" s="1"/>
    </row>
    <row r="13326" s="10" customFormat="1" spans="1:5">
      <c r="A13326" s="1"/>
      <c r="B13326" s="1"/>
      <c r="C13326" s="1"/>
      <c r="D13326" s="1"/>
      <c r="E13326" s="1"/>
    </row>
    <row r="13327" s="10" customFormat="1" spans="1:5">
      <c r="A13327" s="1"/>
      <c r="B13327" s="1"/>
      <c r="C13327" s="1"/>
      <c r="D13327" s="1"/>
      <c r="E13327" s="1"/>
    </row>
    <row r="13328" s="10" customFormat="1" spans="1:5">
      <c r="A13328" s="1"/>
      <c r="B13328" s="1"/>
      <c r="C13328" s="1"/>
      <c r="D13328" s="1"/>
      <c r="E13328" s="1"/>
    </row>
    <row r="13329" s="10" customFormat="1" spans="1:5">
      <c r="A13329" s="1"/>
      <c r="B13329" s="1"/>
      <c r="C13329" s="1"/>
      <c r="D13329" s="1"/>
      <c r="E13329" s="1"/>
    </row>
    <row r="13330" s="10" customFormat="1" spans="1:5">
      <c r="A13330" s="1"/>
      <c r="B13330" s="1"/>
      <c r="C13330" s="1"/>
      <c r="D13330" s="1"/>
      <c r="E13330" s="1"/>
    </row>
    <row r="13331" s="10" customFormat="1" spans="1:5">
      <c r="A13331" s="1"/>
      <c r="B13331" s="1"/>
      <c r="C13331" s="1"/>
      <c r="D13331" s="1"/>
      <c r="E13331" s="1"/>
    </row>
    <row r="13332" s="10" customFormat="1" spans="1:5">
      <c r="A13332" s="1"/>
      <c r="B13332" s="1"/>
      <c r="C13332" s="1"/>
      <c r="D13332" s="1"/>
      <c r="E13332" s="1"/>
    </row>
    <row r="13333" s="10" customFormat="1" spans="1:5">
      <c r="A13333" s="1"/>
      <c r="B13333" s="1"/>
      <c r="C13333" s="1"/>
      <c r="D13333" s="1"/>
      <c r="E13333" s="1"/>
    </row>
    <row r="13334" s="10" customFormat="1" spans="1:5">
      <c r="A13334" s="1"/>
      <c r="B13334" s="1"/>
      <c r="C13334" s="1"/>
      <c r="D13334" s="1"/>
      <c r="E13334" s="1"/>
    </row>
    <row r="13335" s="10" customFormat="1" spans="1:5">
      <c r="A13335" s="1"/>
      <c r="B13335" s="1"/>
      <c r="C13335" s="1"/>
      <c r="D13335" s="1"/>
      <c r="E13335" s="1"/>
    </row>
    <row r="13336" s="10" customFormat="1" spans="1:5">
      <c r="A13336" s="1"/>
      <c r="B13336" s="1"/>
      <c r="C13336" s="1"/>
      <c r="D13336" s="1"/>
      <c r="E13336" s="1"/>
    </row>
    <row r="13337" s="10" customFormat="1" spans="1:5">
      <c r="A13337" s="1"/>
      <c r="B13337" s="1"/>
      <c r="C13337" s="1"/>
      <c r="D13337" s="1"/>
      <c r="E13337" s="1"/>
    </row>
    <row r="13338" s="10" customFormat="1" spans="1:5">
      <c r="A13338" s="1"/>
      <c r="B13338" s="1"/>
      <c r="C13338" s="1"/>
      <c r="D13338" s="1"/>
      <c r="E13338" s="1"/>
    </row>
    <row r="13339" s="10" customFormat="1" spans="1:5">
      <c r="A13339" s="1"/>
      <c r="B13339" s="1"/>
      <c r="C13339" s="1"/>
      <c r="D13339" s="1"/>
      <c r="E13339" s="1"/>
    </row>
    <row r="13340" s="10" customFormat="1" spans="1:5">
      <c r="A13340" s="1"/>
      <c r="B13340" s="1"/>
      <c r="C13340" s="1"/>
      <c r="D13340" s="1"/>
      <c r="E13340" s="1"/>
    </row>
    <row r="13341" s="10" customFormat="1" spans="1:5">
      <c r="A13341" s="1"/>
      <c r="B13341" s="1"/>
      <c r="C13341" s="1"/>
      <c r="D13341" s="1"/>
      <c r="E13341" s="1"/>
    </row>
    <row r="13342" s="10" customFormat="1" spans="1:5">
      <c r="A13342" s="1"/>
      <c r="B13342" s="1"/>
      <c r="C13342" s="1"/>
      <c r="D13342" s="1"/>
      <c r="E13342" s="1"/>
    </row>
    <row r="13343" s="10" customFormat="1" spans="1:5">
      <c r="A13343" s="1"/>
      <c r="B13343" s="1"/>
      <c r="C13343" s="1"/>
      <c r="D13343" s="1"/>
      <c r="E13343" s="1"/>
    </row>
    <row r="13344" s="10" customFormat="1" spans="1:5">
      <c r="A13344" s="1"/>
      <c r="B13344" s="1"/>
      <c r="C13344" s="1"/>
      <c r="D13344" s="1"/>
      <c r="E13344" s="1"/>
    </row>
    <row r="13345" s="10" customFormat="1" spans="1:5">
      <c r="A13345" s="1"/>
      <c r="B13345" s="1"/>
      <c r="C13345" s="1"/>
      <c r="D13345" s="1"/>
      <c r="E13345" s="1"/>
    </row>
    <row r="13346" s="10" customFormat="1" spans="1:5">
      <c r="A13346" s="1"/>
      <c r="B13346" s="1"/>
      <c r="C13346" s="1"/>
      <c r="D13346" s="1"/>
      <c r="E13346" s="1"/>
    </row>
    <row r="13347" s="10" customFormat="1" spans="1:5">
      <c r="A13347" s="1"/>
      <c r="B13347" s="1"/>
      <c r="C13347" s="1"/>
      <c r="D13347" s="1"/>
      <c r="E13347" s="1"/>
    </row>
    <row r="13348" s="10" customFormat="1" spans="1:5">
      <c r="A13348" s="1"/>
      <c r="B13348" s="1"/>
      <c r="C13348" s="1"/>
      <c r="D13348" s="1"/>
      <c r="E13348" s="1"/>
    </row>
    <row r="13349" s="10" customFormat="1" spans="1:5">
      <c r="A13349" s="1"/>
      <c r="B13349" s="1"/>
      <c r="C13349" s="1"/>
      <c r="D13349" s="1"/>
      <c r="E13349" s="1"/>
    </row>
    <row r="13350" s="10" customFormat="1" spans="1:5">
      <c r="A13350" s="1"/>
      <c r="B13350" s="1"/>
      <c r="C13350" s="1"/>
      <c r="D13350" s="1"/>
      <c r="E13350" s="1"/>
    </row>
    <row r="13351" s="10" customFormat="1" spans="1:5">
      <c r="A13351" s="1"/>
      <c r="B13351" s="1"/>
      <c r="C13351" s="1"/>
      <c r="D13351" s="1"/>
      <c r="E13351" s="1"/>
    </row>
    <row r="13352" s="10" customFormat="1" spans="1:5">
      <c r="A13352" s="1"/>
      <c r="B13352" s="1"/>
      <c r="C13352" s="1"/>
      <c r="D13352" s="1"/>
      <c r="E13352" s="1"/>
    </row>
    <row r="13353" s="10" customFormat="1" spans="1:5">
      <c r="A13353" s="1"/>
      <c r="B13353" s="1"/>
      <c r="C13353" s="1"/>
      <c r="D13353" s="1"/>
      <c r="E13353" s="1"/>
    </row>
    <row r="13354" s="10" customFormat="1" spans="1:5">
      <c r="A13354" s="1"/>
      <c r="B13354" s="1"/>
      <c r="C13354" s="1"/>
      <c r="D13354" s="1"/>
      <c r="E13354" s="1"/>
    </row>
    <row r="13355" s="10" customFormat="1" spans="1:5">
      <c r="A13355" s="1"/>
      <c r="B13355" s="1"/>
      <c r="C13355" s="1"/>
      <c r="D13355" s="1"/>
      <c r="E13355" s="1"/>
    </row>
    <row r="13356" s="10" customFormat="1" spans="1:5">
      <c r="A13356" s="1"/>
      <c r="B13356" s="1"/>
      <c r="C13356" s="1"/>
      <c r="D13356" s="1"/>
      <c r="E13356" s="1"/>
    </row>
    <row r="13357" s="10" customFormat="1" spans="1:5">
      <c r="A13357" s="1"/>
      <c r="B13357" s="1"/>
      <c r="C13357" s="1"/>
      <c r="D13357" s="1"/>
      <c r="E13357" s="1"/>
    </row>
    <row r="13358" s="10" customFormat="1" spans="1:5">
      <c r="A13358" s="1"/>
      <c r="B13358" s="1"/>
      <c r="C13358" s="1"/>
      <c r="D13358" s="1"/>
      <c r="E13358" s="1"/>
    </row>
    <row r="13359" s="10" customFormat="1" spans="1:5">
      <c r="A13359" s="1"/>
      <c r="B13359" s="1"/>
      <c r="C13359" s="1"/>
      <c r="D13359" s="1"/>
      <c r="E13359" s="1"/>
    </row>
    <row r="13360" s="10" customFormat="1" spans="1:5">
      <c r="A13360" s="1"/>
      <c r="B13360" s="1"/>
      <c r="C13360" s="1"/>
      <c r="D13360" s="1"/>
      <c r="E13360" s="1"/>
    </row>
    <row r="13361" s="10" customFormat="1" spans="1:5">
      <c r="A13361" s="1"/>
      <c r="B13361" s="1"/>
      <c r="C13361" s="1"/>
      <c r="D13361" s="1"/>
      <c r="E13361" s="1"/>
    </row>
    <row r="13362" s="10" customFormat="1" spans="1:5">
      <c r="A13362" s="1"/>
      <c r="B13362" s="1"/>
      <c r="C13362" s="1"/>
      <c r="D13362" s="1"/>
      <c r="E13362" s="1"/>
    </row>
    <row r="13363" s="10" customFormat="1" spans="1:5">
      <c r="A13363" s="1"/>
      <c r="B13363" s="1"/>
      <c r="C13363" s="1"/>
      <c r="D13363" s="1"/>
      <c r="E13363" s="1"/>
    </row>
    <row r="13364" s="10" customFormat="1" spans="1:5">
      <c r="A13364" s="1"/>
      <c r="B13364" s="1"/>
      <c r="C13364" s="1"/>
      <c r="D13364" s="1"/>
      <c r="E13364" s="1"/>
    </row>
    <row r="13365" s="10" customFormat="1" spans="1:5">
      <c r="A13365" s="1"/>
      <c r="B13365" s="1"/>
      <c r="C13365" s="1"/>
      <c r="D13365" s="1"/>
      <c r="E13365" s="1"/>
    </row>
    <row r="13366" s="10" customFormat="1" spans="1:5">
      <c r="A13366" s="1"/>
      <c r="B13366" s="1"/>
      <c r="C13366" s="1"/>
      <c r="D13366" s="1"/>
      <c r="E13366" s="1"/>
    </row>
    <row r="13367" s="10" customFormat="1" spans="1:5">
      <c r="A13367" s="1"/>
      <c r="B13367" s="1"/>
      <c r="C13367" s="1"/>
      <c r="D13367" s="1"/>
      <c r="E13367" s="1"/>
    </row>
    <row r="13368" s="10" customFormat="1" spans="1:5">
      <c r="A13368" s="1"/>
      <c r="B13368" s="1"/>
      <c r="C13368" s="1"/>
      <c r="D13368" s="1"/>
      <c r="E13368" s="1"/>
    </row>
    <row r="13369" s="10" customFormat="1" spans="1:5">
      <c r="A13369" s="1"/>
      <c r="B13369" s="1"/>
      <c r="C13369" s="1"/>
      <c r="D13369" s="1"/>
      <c r="E13369" s="1"/>
    </row>
    <row r="13370" s="10" customFormat="1" spans="1:5">
      <c r="A13370" s="1"/>
      <c r="B13370" s="1"/>
      <c r="C13370" s="1"/>
      <c r="D13370" s="1"/>
      <c r="E13370" s="1"/>
    </row>
    <row r="13371" s="10" customFormat="1" spans="1:5">
      <c r="A13371" s="1"/>
      <c r="B13371" s="1"/>
      <c r="C13371" s="1"/>
      <c r="D13371" s="1"/>
      <c r="E13371" s="1"/>
    </row>
    <row r="13372" s="10" customFormat="1" spans="1:5">
      <c r="A13372" s="1"/>
      <c r="B13372" s="1"/>
      <c r="C13372" s="1"/>
      <c r="D13372" s="1"/>
      <c r="E13372" s="1"/>
    </row>
    <row r="13373" s="10" customFormat="1" spans="1:5">
      <c r="A13373" s="1"/>
      <c r="B13373" s="1"/>
      <c r="C13373" s="1"/>
      <c r="D13373" s="1"/>
      <c r="E13373" s="1"/>
    </row>
    <row r="13374" s="10" customFormat="1" spans="1:5">
      <c r="A13374" s="1"/>
      <c r="B13374" s="1"/>
      <c r="C13374" s="1"/>
      <c r="D13374" s="1"/>
      <c r="E13374" s="1"/>
    </row>
    <row r="13375" s="10" customFormat="1" spans="1:5">
      <c r="A13375" s="1"/>
      <c r="B13375" s="1"/>
      <c r="C13375" s="1"/>
      <c r="D13375" s="1"/>
      <c r="E13375" s="1"/>
    </row>
    <row r="13376" s="10" customFormat="1" spans="1:5">
      <c r="A13376" s="1"/>
      <c r="B13376" s="1"/>
      <c r="C13376" s="1"/>
      <c r="D13376" s="1"/>
      <c r="E13376" s="1"/>
    </row>
    <row r="13377" s="10" customFormat="1" spans="1:5">
      <c r="A13377" s="1"/>
      <c r="B13377" s="1"/>
      <c r="C13377" s="1"/>
      <c r="D13377" s="1"/>
      <c r="E13377" s="1"/>
    </row>
    <row r="13378" s="10" customFormat="1" spans="1:5">
      <c r="A13378" s="1"/>
      <c r="B13378" s="1"/>
      <c r="C13378" s="1"/>
      <c r="D13378" s="1"/>
      <c r="E13378" s="1"/>
    </row>
    <row r="13379" s="10" customFormat="1" spans="1:5">
      <c r="A13379" s="1"/>
      <c r="B13379" s="1"/>
      <c r="C13379" s="1"/>
      <c r="D13379" s="1"/>
      <c r="E13379" s="1"/>
    </row>
    <row r="13380" s="10" customFormat="1" spans="1:5">
      <c r="A13380" s="1"/>
      <c r="B13380" s="1"/>
      <c r="C13380" s="1"/>
      <c r="D13380" s="1"/>
      <c r="E13380" s="1"/>
    </row>
    <row r="13381" s="10" customFormat="1" spans="1:5">
      <c r="A13381" s="1"/>
      <c r="B13381" s="1"/>
      <c r="C13381" s="1"/>
      <c r="D13381" s="1"/>
      <c r="E13381" s="1"/>
    </row>
    <row r="13382" s="10" customFormat="1" spans="1:5">
      <c r="A13382" s="1"/>
      <c r="B13382" s="1"/>
      <c r="C13382" s="1"/>
      <c r="D13382" s="1"/>
      <c r="E13382" s="1"/>
    </row>
    <row r="13383" s="10" customFormat="1" spans="1:5">
      <c r="A13383" s="1"/>
      <c r="B13383" s="1"/>
      <c r="C13383" s="1"/>
      <c r="D13383" s="1"/>
      <c r="E13383" s="1"/>
    </row>
    <row r="13384" s="10" customFormat="1" spans="1:5">
      <c r="A13384" s="1"/>
      <c r="B13384" s="1"/>
      <c r="C13384" s="1"/>
      <c r="D13384" s="1"/>
      <c r="E13384" s="1"/>
    </row>
    <row r="13385" s="10" customFormat="1" spans="1:5">
      <c r="A13385" s="1"/>
      <c r="B13385" s="1"/>
      <c r="C13385" s="1"/>
      <c r="D13385" s="1"/>
      <c r="E13385" s="1"/>
    </row>
    <row r="13386" s="10" customFormat="1" spans="1:5">
      <c r="A13386" s="1"/>
      <c r="B13386" s="1"/>
      <c r="C13386" s="1"/>
      <c r="D13386" s="1"/>
      <c r="E13386" s="1"/>
    </row>
    <row r="13387" s="10" customFormat="1" spans="1:5">
      <c r="A13387" s="1"/>
      <c r="B13387" s="1"/>
      <c r="C13387" s="1"/>
      <c r="D13387" s="1"/>
      <c r="E13387" s="1"/>
    </row>
    <row r="13388" s="10" customFormat="1" spans="1:5">
      <c r="A13388" s="1"/>
      <c r="B13388" s="1"/>
      <c r="C13388" s="1"/>
      <c r="D13388" s="1"/>
      <c r="E13388" s="1"/>
    </row>
    <row r="13389" s="10" customFormat="1" spans="1:5">
      <c r="A13389" s="1"/>
      <c r="B13389" s="1"/>
      <c r="C13389" s="1"/>
      <c r="D13389" s="1"/>
      <c r="E13389" s="1"/>
    </row>
    <row r="13390" s="10" customFormat="1" spans="1:5">
      <c r="A13390" s="1"/>
      <c r="B13390" s="1"/>
      <c r="C13390" s="1"/>
      <c r="D13390" s="1"/>
      <c r="E13390" s="1"/>
    </row>
    <row r="13391" s="10" customFormat="1" spans="1:5">
      <c r="A13391" s="1"/>
      <c r="B13391" s="1"/>
      <c r="C13391" s="1"/>
      <c r="D13391" s="1"/>
      <c r="E13391" s="1"/>
    </row>
    <row r="13392" s="10" customFormat="1" spans="1:5">
      <c r="A13392" s="1"/>
      <c r="B13392" s="1"/>
      <c r="C13392" s="1"/>
      <c r="D13392" s="1"/>
      <c r="E13392" s="1"/>
    </row>
    <row r="13393" s="10" customFormat="1" spans="1:5">
      <c r="A13393" s="1"/>
      <c r="B13393" s="1"/>
      <c r="C13393" s="1"/>
      <c r="D13393" s="1"/>
      <c r="E13393" s="1"/>
    </row>
    <row r="13394" s="10" customFormat="1" spans="1:5">
      <c r="A13394" s="1"/>
      <c r="B13394" s="1"/>
      <c r="C13394" s="1"/>
      <c r="D13394" s="1"/>
      <c r="E13394" s="1"/>
    </row>
    <row r="13395" s="10" customFormat="1" spans="1:5">
      <c r="A13395" s="1"/>
      <c r="B13395" s="1"/>
      <c r="C13395" s="1"/>
      <c r="D13395" s="1"/>
      <c r="E13395" s="1"/>
    </row>
    <row r="13396" s="10" customFormat="1" spans="1:5">
      <c r="A13396" s="1"/>
      <c r="B13396" s="1"/>
      <c r="C13396" s="1"/>
      <c r="D13396" s="1"/>
      <c r="E13396" s="1"/>
    </row>
    <row r="13397" s="10" customFormat="1" spans="1:5">
      <c r="A13397" s="1"/>
      <c r="B13397" s="1"/>
      <c r="C13397" s="1"/>
      <c r="D13397" s="1"/>
      <c r="E13397" s="1"/>
    </row>
    <row r="13398" s="10" customFormat="1" spans="1:5">
      <c r="A13398" s="1"/>
      <c r="B13398" s="1"/>
      <c r="C13398" s="1"/>
      <c r="D13398" s="1"/>
      <c r="E13398" s="1"/>
    </row>
    <row r="13399" s="10" customFormat="1" spans="1:5">
      <c r="A13399" s="1"/>
      <c r="B13399" s="1"/>
      <c r="C13399" s="1"/>
      <c r="D13399" s="1"/>
      <c r="E13399" s="1"/>
    </row>
    <row r="13400" s="10" customFormat="1" spans="1:5">
      <c r="A13400" s="1"/>
      <c r="B13400" s="1"/>
      <c r="C13400" s="1"/>
      <c r="D13400" s="1"/>
      <c r="E13400" s="1"/>
    </row>
    <row r="13401" s="10" customFormat="1" spans="1:5">
      <c r="A13401" s="1"/>
      <c r="B13401" s="1"/>
      <c r="C13401" s="1"/>
      <c r="D13401" s="1"/>
      <c r="E13401" s="1"/>
    </row>
    <row r="13402" s="10" customFormat="1" spans="1:5">
      <c r="A13402" s="1"/>
      <c r="B13402" s="1"/>
      <c r="C13402" s="1"/>
      <c r="D13402" s="1"/>
      <c r="E13402" s="1"/>
    </row>
    <row r="13403" s="10" customFormat="1" spans="1:5">
      <c r="A13403" s="1"/>
      <c r="B13403" s="1"/>
      <c r="C13403" s="1"/>
      <c r="D13403" s="1"/>
      <c r="E13403" s="1"/>
    </row>
    <row r="13404" s="10" customFormat="1" spans="1:5">
      <c r="A13404" s="1"/>
      <c r="B13404" s="1"/>
      <c r="C13404" s="1"/>
      <c r="D13404" s="1"/>
      <c r="E13404" s="1"/>
    </row>
    <row r="13405" s="10" customFormat="1" spans="1:5">
      <c r="A13405" s="1"/>
      <c r="B13405" s="1"/>
      <c r="C13405" s="1"/>
      <c r="D13405" s="1"/>
      <c r="E13405" s="1"/>
    </row>
    <row r="13406" s="10" customFormat="1" spans="1:5">
      <c r="A13406" s="1"/>
      <c r="B13406" s="1"/>
      <c r="C13406" s="1"/>
      <c r="D13406" s="1"/>
      <c r="E13406" s="1"/>
    </row>
    <row r="13407" s="10" customFormat="1" spans="1:5">
      <c r="A13407" s="1"/>
      <c r="B13407" s="1"/>
      <c r="C13407" s="1"/>
      <c r="D13407" s="1"/>
      <c r="E13407" s="1"/>
    </row>
    <row r="13408" s="10" customFormat="1" spans="1:5">
      <c r="A13408" s="1"/>
      <c r="B13408" s="1"/>
      <c r="C13408" s="1"/>
      <c r="D13408" s="1"/>
      <c r="E13408" s="1"/>
    </row>
    <row r="13409" s="10" customFormat="1" spans="1:5">
      <c r="A13409" s="1"/>
      <c r="B13409" s="1"/>
      <c r="C13409" s="1"/>
      <c r="D13409" s="1"/>
      <c r="E13409" s="1"/>
    </row>
    <row r="13410" s="10" customFormat="1" spans="1:5">
      <c r="A13410" s="1"/>
      <c r="B13410" s="1"/>
      <c r="C13410" s="1"/>
      <c r="D13410" s="1"/>
      <c r="E13410" s="1"/>
    </row>
    <row r="13411" s="10" customFormat="1" spans="1:5">
      <c r="A13411" s="1"/>
      <c r="B13411" s="1"/>
      <c r="C13411" s="1"/>
      <c r="D13411" s="1"/>
      <c r="E13411" s="1"/>
    </row>
    <row r="13412" s="10" customFormat="1" spans="1:5">
      <c r="A13412" s="1"/>
      <c r="B13412" s="1"/>
      <c r="C13412" s="1"/>
      <c r="D13412" s="1"/>
      <c r="E13412" s="1"/>
    </row>
    <row r="13413" s="10" customFormat="1" spans="1:5">
      <c r="A13413" s="1"/>
      <c r="B13413" s="1"/>
      <c r="C13413" s="1"/>
      <c r="D13413" s="1"/>
      <c r="E13413" s="1"/>
    </row>
    <row r="13414" s="10" customFormat="1" spans="1:5">
      <c r="A13414" s="1"/>
      <c r="B13414" s="1"/>
      <c r="C13414" s="1"/>
      <c r="D13414" s="1"/>
      <c r="E13414" s="1"/>
    </row>
    <row r="13415" s="10" customFormat="1" spans="1:5">
      <c r="A13415" s="1"/>
      <c r="B13415" s="1"/>
      <c r="C13415" s="1"/>
      <c r="D13415" s="1"/>
      <c r="E13415" s="1"/>
    </row>
    <row r="13416" s="10" customFormat="1" spans="1:5">
      <c r="A13416" s="1"/>
      <c r="B13416" s="1"/>
      <c r="C13416" s="1"/>
      <c r="D13416" s="1"/>
      <c r="E13416" s="1"/>
    </row>
    <row r="13417" s="10" customFormat="1" spans="1:5">
      <c r="A13417" s="1"/>
      <c r="B13417" s="1"/>
      <c r="C13417" s="1"/>
      <c r="D13417" s="1"/>
      <c r="E13417" s="1"/>
    </row>
    <row r="13418" s="10" customFormat="1" spans="1:5">
      <c r="A13418" s="1"/>
      <c r="B13418" s="1"/>
      <c r="C13418" s="1"/>
      <c r="D13418" s="1"/>
      <c r="E13418" s="1"/>
    </row>
    <row r="13419" s="10" customFormat="1" spans="1:5">
      <c r="A13419" s="1"/>
      <c r="B13419" s="1"/>
      <c r="C13419" s="1"/>
      <c r="D13419" s="1"/>
      <c r="E13419" s="1"/>
    </row>
    <row r="13420" s="10" customFormat="1" spans="1:5">
      <c r="A13420" s="1"/>
      <c r="B13420" s="1"/>
      <c r="C13420" s="1"/>
      <c r="D13420" s="1"/>
      <c r="E13420" s="1"/>
    </row>
    <row r="13421" s="10" customFormat="1" spans="1:5">
      <c r="A13421" s="1"/>
      <c r="B13421" s="1"/>
      <c r="C13421" s="1"/>
      <c r="D13421" s="1"/>
      <c r="E13421" s="1"/>
    </row>
    <row r="13422" s="10" customFormat="1" spans="1:5">
      <c r="A13422" s="1"/>
      <c r="B13422" s="1"/>
      <c r="C13422" s="1"/>
      <c r="D13422" s="1"/>
      <c r="E13422" s="1"/>
    </row>
    <row r="13423" s="10" customFormat="1" spans="1:5">
      <c r="A13423" s="1"/>
      <c r="B13423" s="1"/>
      <c r="C13423" s="1"/>
      <c r="D13423" s="1"/>
      <c r="E13423" s="1"/>
    </row>
    <row r="13424" s="10" customFormat="1" spans="1:5">
      <c r="A13424" s="1"/>
      <c r="B13424" s="1"/>
      <c r="C13424" s="1"/>
      <c r="D13424" s="1"/>
      <c r="E13424" s="1"/>
    </row>
    <row r="13425" s="10" customFormat="1" spans="1:5">
      <c r="A13425" s="1"/>
      <c r="B13425" s="1"/>
      <c r="C13425" s="1"/>
      <c r="D13425" s="1"/>
      <c r="E13425" s="1"/>
    </row>
    <row r="13426" s="10" customFormat="1" spans="1:5">
      <c r="A13426" s="1"/>
      <c r="B13426" s="1"/>
      <c r="C13426" s="1"/>
      <c r="D13426" s="1"/>
      <c r="E13426" s="1"/>
    </row>
    <row r="13427" s="10" customFormat="1" spans="1:5">
      <c r="A13427" s="1"/>
      <c r="B13427" s="1"/>
      <c r="C13427" s="1"/>
      <c r="D13427" s="1"/>
      <c r="E13427" s="1"/>
    </row>
    <row r="13428" s="10" customFormat="1" spans="1:5">
      <c r="A13428" s="1"/>
      <c r="B13428" s="1"/>
      <c r="C13428" s="1"/>
      <c r="D13428" s="1"/>
      <c r="E13428" s="1"/>
    </row>
    <row r="13429" s="10" customFormat="1" spans="1:5">
      <c r="A13429" s="1"/>
      <c r="B13429" s="1"/>
      <c r="C13429" s="1"/>
      <c r="D13429" s="1"/>
      <c r="E13429" s="1"/>
    </row>
    <row r="13430" s="10" customFormat="1" spans="1:5">
      <c r="A13430" s="1"/>
      <c r="B13430" s="1"/>
      <c r="C13430" s="1"/>
      <c r="D13430" s="1"/>
      <c r="E13430" s="1"/>
    </row>
    <row r="13431" s="10" customFormat="1" spans="1:5">
      <c r="A13431" s="1"/>
      <c r="B13431" s="1"/>
      <c r="C13431" s="1"/>
      <c r="D13431" s="1"/>
      <c r="E13431" s="1"/>
    </row>
    <row r="13432" s="10" customFormat="1" spans="1:5">
      <c r="A13432" s="1"/>
      <c r="B13432" s="1"/>
      <c r="C13432" s="1"/>
      <c r="D13432" s="1"/>
      <c r="E13432" s="1"/>
    </row>
    <row r="13433" s="10" customFormat="1" spans="1:5">
      <c r="A13433" s="1"/>
      <c r="B13433" s="1"/>
      <c r="C13433" s="1"/>
      <c r="D13433" s="1"/>
      <c r="E13433" s="1"/>
    </row>
    <row r="13434" s="10" customFormat="1" spans="1:5">
      <c r="A13434" s="1"/>
      <c r="B13434" s="1"/>
      <c r="C13434" s="1"/>
      <c r="D13434" s="1"/>
      <c r="E13434" s="1"/>
    </row>
    <row r="13435" s="10" customFormat="1" spans="1:5">
      <c r="A13435" s="1"/>
      <c r="B13435" s="1"/>
      <c r="C13435" s="1"/>
      <c r="D13435" s="1"/>
      <c r="E13435" s="1"/>
    </row>
    <row r="13436" s="10" customFormat="1" spans="1:5">
      <c r="A13436" s="1"/>
      <c r="B13436" s="1"/>
      <c r="C13436" s="1"/>
      <c r="D13436" s="1"/>
      <c r="E13436" s="1"/>
    </row>
    <row r="13437" s="10" customFormat="1" spans="1:5">
      <c r="A13437" s="1"/>
      <c r="B13437" s="1"/>
      <c r="C13437" s="1"/>
      <c r="D13437" s="1"/>
      <c r="E13437" s="1"/>
    </row>
    <row r="13438" s="10" customFormat="1" spans="1:5">
      <c r="A13438" s="1"/>
      <c r="B13438" s="1"/>
      <c r="C13438" s="1"/>
      <c r="D13438" s="1"/>
      <c r="E13438" s="1"/>
    </row>
    <row r="13439" s="10" customFormat="1" spans="1:5">
      <c r="A13439" s="1"/>
      <c r="B13439" s="1"/>
      <c r="C13439" s="1"/>
      <c r="D13439" s="1"/>
      <c r="E13439" s="1"/>
    </row>
    <row r="13440" s="10" customFormat="1" spans="1:5">
      <c r="A13440" s="1"/>
      <c r="B13440" s="1"/>
      <c r="C13440" s="1"/>
      <c r="D13440" s="1"/>
      <c r="E13440" s="1"/>
    </row>
    <row r="13441" s="10" customFormat="1" spans="1:5">
      <c r="A13441" s="1"/>
      <c r="B13441" s="1"/>
      <c r="C13441" s="1"/>
      <c r="D13441" s="1"/>
      <c r="E13441" s="1"/>
    </row>
    <row r="13442" s="10" customFormat="1" spans="1:5">
      <c r="A13442" s="1"/>
      <c r="B13442" s="1"/>
      <c r="C13442" s="1"/>
      <c r="D13442" s="1"/>
      <c r="E13442" s="1"/>
    </row>
    <row r="13443" s="10" customFormat="1" spans="1:5">
      <c r="A13443" s="1"/>
      <c r="B13443" s="1"/>
      <c r="C13443" s="1"/>
      <c r="D13443" s="1"/>
      <c r="E13443" s="1"/>
    </row>
    <row r="13444" s="10" customFormat="1" spans="1:5">
      <c r="A13444" s="1"/>
      <c r="B13444" s="1"/>
      <c r="C13444" s="1"/>
      <c r="D13444" s="1"/>
      <c r="E13444" s="1"/>
    </row>
    <row r="13445" s="10" customFormat="1" spans="1:5">
      <c r="A13445" s="1"/>
      <c r="B13445" s="1"/>
      <c r="C13445" s="1"/>
      <c r="D13445" s="1"/>
      <c r="E13445" s="1"/>
    </row>
    <row r="13446" s="10" customFormat="1" spans="1:5">
      <c r="A13446" s="1"/>
      <c r="B13446" s="1"/>
      <c r="C13446" s="1"/>
      <c r="D13446" s="1"/>
      <c r="E13446" s="1"/>
    </row>
    <row r="13447" s="10" customFormat="1" spans="1:5">
      <c r="A13447" s="1"/>
      <c r="B13447" s="1"/>
      <c r="C13447" s="1"/>
      <c r="D13447" s="1"/>
      <c r="E13447" s="1"/>
    </row>
    <row r="13448" s="10" customFormat="1" spans="1:5">
      <c r="A13448" s="1"/>
      <c r="B13448" s="1"/>
      <c r="C13448" s="1"/>
      <c r="D13448" s="1"/>
      <c r="E13448" s="1"/>
    </row>
    <row r="13449" s="10" customFormat="1" spans="1:5">
      <c r="A13449" s="1"/>
      <c r="B13449" s="1"/>
      <c r="C13449" s="1"/>
      <c r="D13449" s="1"/>
      <c r="E13449" s="1"/>
    </row>
    <row r="13450" s="10" customFormat="1" spans="1:5">
      <c r="A13450" s="1"/>
      <c r="B13450" s="1"/>
      <c r="C13450" s="1"/>
      <c r="D13450" s="1"/>
      <c r="E13450" s="1"/>
    </row>
    <row r="13451" s="10" customFormat="1" spans="1:5">
      <c r="A13451" s="1"/>
      <c r="B13451" s="1"/>
      <c r="C13451" s="1"/>
      <c r="D13451" s="1"/>
      <c r="E13451" s="1"/>
    </row>
    <row r="13452" s="10" customFormat="1" spans="1:5">
      <c r="A13452" s="1"/>
      <c r="B13452" s="1"/>
      <c r="C13452" s="1"/>
      <c r="D13452" s="1"/>
      <c r="E13452" s="1"/>
    </row>
    <row r="13453" s="10" customFormat="1" spans="1:5">
      <c r="A13453" s="1"/>
      <c r="B13453" s="1"/>
      <c r="C13453" s="1"/>
      <c r="D13453" s="1"/>
      <c r="E13453" s="1"/>
    </row>
    <row r="13454" s="10" customFormat="1" spans="1:5">
      <c r="A13454" s="1"/>
      <c r="B13454" s="1"/>
      <c r="C13454" s="1"/>
      <c r="D13454" s="1"/>
      <c r="E13454" s="1"/>
    </row>
    <row r="13455" s="10" customFormat="1" spans="1:5">
      <c r="A13455" s="1"/>
      <c r="B13455" s="1"/>
      <c r="C13455" s="1"/>
      <c r="D13455" s="1"/>
      <c r="E13455" s="1"/>
    </row>
    <row r="13456" s="10" customFormat="1" spans="1:5">
      <c r="A13456" s="1"/>
      <c r="B13456" s="1"/>
      <c r="C13456" s="1"/>
      <c r="D13456" s="1"/>
      <c r="E13456" s="1"/>
    </row>
    <row r="13457" s="10" customFormat="1" spans="1:5">
      <c r="A13457" s="1"/>
      <c r="B13457" s="1"/>
      <c r="C13457" s="1"/>
      <c r="D13457" s="1"/>
      <c r="E13457" s="1"/>
    </row>
    <row r="13458" s="10" customFormat="1" spans="1:5">
      <c r="A13458" s="1"/>
      <c r="B13458" s="1"/>
      <c r="C13458" s="1"/>
      <c r="D13458" s="1"/>
      <c r="E13458" s="1"/>
    </row>
    <row r="13459" s="10" customFormat="1" spans="1:5">
      <c r="A13459" s="1"/>
      <c r="B13459" s="1"/>
      <c r="C13459" s="1"/>
      <c r="D13459" s="1"/>
      <c r="E13459" s="1"/>
    </row>
    <row r="13460" s="10" customFormat="1" spans="1:5">
      <c r="A13460" s="1"/>
      <c r="B13460" s="1"/>
      <c r="C13460" s="1"/>
      <c r="D13460" s="1"/>
      <c r="E13460" s="1"/>
    </row>
    <row r="13461" s="10" customFormat="1" spans="1:5">
      <c r="A13461" s="1"/>
      <c r="B13461" s="1"/>
      <c r="C13461" s="1"/>
      <c r="D13461" s="1"/>
      <c r="E13461" s="1"/>
    </row>
    <row r="13462" s="10" customFormat="1" spans="1:5">
      <c r="A13462" s="1"/>
      <c r="B13462" s="1"/>
      <c r="C13462" s="1"/>
      <c r="D13462" s="1"/>
      <c r="E13462" s="1"/>
    </row>
    <row r="13463" s="10" customFormat="1" spans="1:5">
      <c r="A13463" s="1"/>
      <c r="B13463" s="1"/>
      <c r="C13463" s="1"/>
      <c r="D13463" s="1"/>
      <c r="E13463" s="1"/>
    </row>
    <row r="13464" s="10" customFormat="1" spans="1:5">
      <c r="A13464" s="1"/>
      <c r="B13464" s="1"/>
      <c r="C13464" s="1"/>
      <c r="D13464" s="1"/>
      <c r="E13464" s="1"/>
    </row>
    <row r="13465" s="10" customFormat="1" spans="1:5">
      <c r="A13465" s="1"/>
      <c r="B13465" s="1"/>
      <c r="C13465" s="1"/>
      <c r="D13465" s="1"/>
      <c r="E13465" s="1"/>
    </row>
    <row r="13466" s="10" customFormat="1" spans="1:5">
      <c r="A13466" s="1"/>
      <c r="B13466" s="1"/>
      <c r="C13466" s="1"/>
      <c r="D13466" s="1"/>
      <c r="E13466" s="1"/>
    </row>
    <row r="13467" s="10" customFormat="1" spans="1:5">
      <c r="A13467" s="1"/>
      <c r="B13467" s="1"/>
      <c r="C13467" s="1"/>
      <c r="D13467" s="1"/>
      <c r="E13467" s="1"/>
    </row>
    <row r="13468" s="10" customFormat="1" spans="1:5">
      <c r="A13468" s="1"/>
      <c r="B13468" s="1"/>
      <c r="C13468" s="1"/>
      <c r="D13468" s="1"/>
      <c r="E13468" s="1"/>
    </row>
    <row r="13469" s="10" customFormat="1" spans="1:5">
      <c r="A13469" s="1"/>
      <c r="B13469" s="1"/>
      <c r="C13469" s="1"/>
      <c r="D13469" s="1"/>
      <c r="E13469" s="1"/>
    </row>
    <row r="13470" s="10" customFormat="1" spans="1:5">
      <c r="A13470" s="1"/>
      <c r="B13470" s="1"/>
      <c r="C13470" s="1"/>
      <c r="D13470" s="1"/>
      <c r="E13470" s="1"/>
    </row>
    <row r="13471" s="10" customFormat="1" spans="1:5">
      <c r="A13471" s="1"/>
      <c r="B13471" s="1"/>
      <c r="C13471" s="1"/>
      <c r="D13471" s="1"/>
      <c r="E13471" s="1"/>
    </row>
    <row r="13472" s="10" customFormat="1" spans="1:5">
      <c r="A13472" s="1"/>
      <c r="B13472" s="1"/>
      <c r="C13472" s="1"/>
      <c r="D13472" s="1"/>
      <c r="E13472" s="1"/>
    </row>
    <row r="13473" s="10" customFormat="1" spans="1:5">
      <c r="A13473" s="1"/>
      <c r="B13473" s="1"/>
      <c r="C13473" s="1"/>
      <c r="D13473" s="1"/>
      <c r="E13473" s="1"/>
    </row>
    <row r="13474" s="10" customFormat="1" spans="1:5">
      <c r="A13474" s="1"/>
      <c r="B13474" s="1"/>
      <c r="C13474" s="1"/>
      <c r="D13474" s="1"/>
      <c r="E13474" s="1"/>
    </row>
    <row r="13475" s="10" customFormat="1" spans="1:5">
      <c r="A13475" s="1"/>
      <c r="B13475" s="1"/>
      <c r="C13475" s="1"/>
      <c r="D13475" s="1"/>
      <c r="E13475" s="1"/>
    </row>
    <row r="13476" s="10" customFormat="1" spans="1:5">
      <c r="A13476" s="1"/>
      <c r="B13476" s="1"/>
      <c r="C13476" s="1"/>
      <c r="D13476" s="1"/>
      <c r="E13476" s="1"/>
    </row>
    <row r="13477" s="10" customFormat="1" spans="1:5">
      <c r="A13477" s="1"/>
      <c r="B13477" s="1"/>
      <c r="C13477" s="1"/>
      <c r="D13477" s="1"/>
      <c r="E13477" s="1"/>
    </row>
    <row r="13478" s="10" customFormat="1" spans="1:5">
      <c r="A13478" s="1"/>
      <c r="B13478" s="1"/>
      <c r="C13478" s="1"/>
      <c r="D13478" s="1"/>
      <c r="E13478" s="1"/>
    </row>
    <row r="13479" s="10" customFormat="1" spans="1:5">
      <c r="A13479" s="1"/>
      <c r="B13479" s="1"/>
      <c r="C13479" s="1"/>
      <c r="D13479" s="1"/>
      <c r="E13479" s="1"/>
    </row>
    <row r="13480" s="10" customFormat="1" spans="1:5">
      <c r="A13480" s="1"/>
      <c r="B13480" s="1"/>
      <c r="C13480" s="1"/>
      <c r="D13480" s="1"/>
      <c r="E13480" s="1"/>
    </row>
    <row r="13481" s="10" customFormat="1" spans="1:5">
      <c r="A13481" s="1"/>
      <c r="B13481" s="1"/>
      <c r="C13481" s="1"/>
      <c r="D13481" s="1"/>
      <c r="E13481" s="1"/>
    </row>
    <row r="13482" s="10" customFormat="1" spans="1:5">
      <c r="A13482" s="1"/>
      <c r="B13482" s="1"/>
      <c r="C13482" s="1"/>
      <c r="D13482" s="1"/>
      <c r="E13482" s="1"/>
    </row>
    <row r="13483" s="10" customFormat="1" spans="1:5">
      <c r="A13483" s="1"/>
      <c r="B13483" s="1"/>
      <c r="C13483" s="1"/>
      <c r="D13483" s="1"/>
      <c r="E13483" s="1"/>
    </row>
    <row r="13484" s="10" customFormat="1" spans="1:5">
      <c r="A13484" s="1"/>
      <c r="B13484" s="1"/>
      <c r="C13484" s="1"/>
      <c r="D13484" s="1"/>
      <c r="E13484" s="1"/>
    </row>
    <row r="13485" s="10" customFormat="1" spans="1:5">
      <c r="A13485" s="1"/>
      <c r="B13485" s="1"/>
      <c r="C13485" s="1"/>
      <c r="D13485" s="1"/>
      <c r="E13485" s="1"/>
    </row>
    <row r="13486" s="10" customFormat="1" spans="1:5">
      <c r="A13486" s="1"/>
      <c r="B13486" s="1"/>
      <c r="C13486" s="1"/>
      <c r="D13486" s="1"/>
      <c r="E13486" s="1"/>
    </row>
    <row r="13487" s="10" customFormat="1" spans="1:5">
      <c r="A13487" s="1"/>
      <c r="B13487" s="1"/>
      <c r="C13487" s="1"/>
      <c r="D13487" s="1"/>
      <c r="E13487" s="1"/>
    </row>
    <row r="13488" s="10" customFormat="1" spans="1:5">
      <c r="A13488" s="1"/>
      <c r="B13488" s="1"/>
      <c r="C13488" s="1"/>
      <c r="D13488" s="1"/>
      <c r="E13488" s="1"/>
    </row>
    <row r="13489" s="10" customFormat="1" spans="1:5">
      <c r="A13489" s="1"/>
      <c r="B13489" s="1"/>
      <c r="C13489" s="1"/>
      <c r="D13489" s="1"/>
      <c r="E13489" s="1"/>
    </row>
    <row r="13490" s="10" customFormat="1" spans="1:5">
      <c r="A13490" s="1"/>
      <c r="B13490" s="1"/>
      <c r="C13490" s="1"/>
      <c r="D13490" s="1"/>
      <c r="E13490" s="1"/>
    </row>
    <row r="13491" s="10" customFormat="1" spans="1:5">
      <c r="A13491" s="1"/>
      <c r="B13491" s="1"/>
      <c r="C13491" s="1"/>
      <c r="D13491" s="1"/>
      <c r="E13491" s="1"/>
    </row>
    <row r="13492" s="10" customFormat="1" spans="1:5">
      <c r="A13492" s="1"/>
      <c r="B13492" s="1"/>
      <c r="C13492" s="1"/>
      <c r="D13492" s="1"/>
      <c r="E13492" s="1"/>
    </row>
    <row r="13493" s="10" customFormat="1" spans="1:5">
      <c r="A13493" s="1"/>
      <c r="B13493" s="1"/>
      <c r="C13493" s="1"/>
      <c r="D13493" s="1"/>
      <c r="E13493" s="1"/>
    </row>
    <row r="13494" s="10" customFormat="1" spans="1:5">
      <c r="A13494" s="1"/>
      <c r="B13494" s="1"/>
      <c r="C13494" s="1"/>
      <c r="D13494" s="1"/>
      <c r="E13494" s="1"/>
    </row>
    <row r="13495" s="10" customFormat="1" spans="1:5">
      <c r="A13495" s="1"/>
      <c r="B13495" s="1"/>
      <c r="C13495" s="1"/>
      <c r="D13495" s="1"/>
      <c r="E13495" s="1"/>
    </row>
    <row r="13496" s="10" customFormat="1" spans="1:5">
      <c r="A13496" s="1"/>
      <c r="B13496" s="1"/>
      <c r="C13496" s="1"/>
      <c r="D13496" s="1"/>
      <c r="E13496" s="1"/>
    </row>
    <row r="13497" s="10" customFormat="1" spans="1:5">
      <c r="A13497" s="1"/>
      <c r="B13497" s="1"/>
      <c r="C13497" s="1"/>
      <c r="D13497" s="1"/>
      <c r="E13497" s="1"/>
    </row>
    <row r="13498" s="10" customFormat="1" spans="1:5">
      <c r="A13498" s="1"/>
      <c r="B13498" s="1"/>
      <c r="C13498" s="1"/>
      <c r="D13498" s="1"/>
      <c r="E13498" s="1"/>
    </row>
    <row r="13499" s="10" customFormat="1" spans="1:5">
      <c r="A13499" s="1"/>
      <c r="B13499" s="1"/>
      <c r="C13499" s="1"/>
      <c r="D13499" s="1"/>
      <c r="E13499" s="1"/>
    </row>
    <row r="13500" s="10" customFormat="1" spans="1:5">
      <c r="A13500" s="1"/>
      <c r="B13500" s="1"/>
      <c r="C13500" s="1"/>
      <c r="D13500" s="1"/>
      <c r="E13500" s="1"/>
    </row>
    <row r="13501" s="10" customFormat="1" spans="1:5">
      <c r="A13501" s="1"/>
      <c r="B13501" s="1"/>
      <c r="C13501" s="1"/>
      <c r="D13501" s="1"/>
      <c r="E13501" s="1"/>
    </row>
    <row r="13502" s="10" customFormat="1" spans="1:5">
      <c r="A13502" s="1"/>
      <c r="B13502" s="1"/>
      <c r="C13502" s="1"/>
      <c r="D13502" s="1"/>
      <c r="E13502" s="1"/>
    </row>
    <row r="13503" s="10" customFormat="1" spans="1:5">
      <c r="A13503" s="1"/>
      <c r="B13503" s="1"/>
      <c r="C13503" s="1"/>
      <c r="D13503" s="1"/>
      <c r="E13503" s="1"/>
    </row>
    <row r="13504" s="10" customFormat="1" spans="1:5">
      <c r="A13504" s="1"/>
      <c r="B13504" s="1"/>
      <c r="C13504" s="1"/>
      <c r="D13504" s="1"/>
      <c r="E13504" s="1"/>
    </row>
    <row r="13505" s="10" customFormat="1" spans="1:5">
      <c r="A13505" s="1"/>
      <c r="B13505" s="1"/>
      <c r="C13505" s="1"/>
      <c r="D13505" s="1"/>
      <c r="E13505" s="1"/>
    </row>
    <row r="13506" s="10" customFormat="1" spans="1:5">
      <c r="A13506" s="1"/>
      <c r="B13506" s="1"/>
      <c r="C13506" s="1"/>
      <c r="D13506" s="1"/>
      <c r="E13506" s="1"/>
    </row>
    <row r="13507" s="10" customFormat="1" spans="1:5">
      <c r="A13507" s="1"/>
      <c r="B13507" s="1"/>
      <c r="C13507" s="1"/>
      <c r="D13507" s="1"/>
      <c r="E13507" s="1"/>
    </row>
    <row r="13508" s="10" customFormat="1" spans="1:5">
      <c r="A13508" s="1"/>
      <c r="B13508" s="1"/>
      <c r="C13508" s="1"/>
      <c r="D13508" s="1"/>
      <c r="E13508" s="1"/>
    </row>
    <row r="13509" s="10" customFormat="1" spans="1:5">
      <c r="A13509" s="1"/>
      <c r="B13509" s="1"/>
      <c r="C13509" s="1"/>
      <c r="D13509" s="1"/>
      <c r="E13509" s="1"/>
    </row>
    <row r="13510" s="10" customFormat="1" spans="1:5">
      <c r="A13510" s="1"/>
      <c r="B13510" s="1"/>
      <c r="C13510" s="1"/>
      <c r="D13510" s="1"/>
      <c r="E13510" s="1"/>
    </row>
    <row r="13511" s="10" customFormat="1" spans="1:5">
      <c r="A13511" s="1"/>
      <c r="B13511" s="1"/>
      <c r="C13511" s="1"/>
      <c r="D13511" s="1"/>
      <c r="E13511" s="1"/>
    </row>
    <row r="13512" s="10" customFormat="1" spans="1:5">
      <c r="A13512" s="1"/>
      <c r="B13512" s="1"/>
      <c r="C13512" s="1"/>
      <c r="D13512" s="1"/>
      <c r="E13512" s="1"/>
    </row>
    <row r="13513" s="10" customFormat="1" spans="1:5">
      <c r="A13513" s="1"/>
      <c r="B13513" s="1"/>
      <c r="C13513" s="1"/>
      <c r="D13513" s="1"/>
      <c r="E13513" s="1"/>
    </row>
    <row r="13514" s="10" customFormat="1" spans="1:5">
      <c r="A13514" s="1"/>
      <c r="B13514" s="1"/>
      <c r="C13514" s="1"/>
      <c r="D13514" s="1"/>
      <c r="E13514" s="1"/>
    </row>
    <row r="13515" s="10" customFormat="1" spans="1:5">
      <c r="A13515" s="1"/>
      <c r="B13515" s="1"/>
      <c r="C13515" s="1"/>
      <c r="D13515" s="1"/>
      <c r="E13515" s="1"/>
    </row>
    <row r="13516" s="10" customFormat="1" spans="1:5">
      <c r="A13516" s="1"/>
      <c r="B13516" s="1"/>
      <c r="C13516" s="1"/>
      <c r="D13516" s="1"/>
      <c r="E13516" s="1"/>
    </row>
    <row r="13517" s="10" customFormat="1" spans="1:5">
      <c r="A13517" s="1"/>
      <c r="B13517" s="1"/>
      <c r="C13517" s="1"/>
      <c r="D13517" s="1"/>
      <c r="E13517" s="1"/>
    </row>
    <row r="13518" s="10" customFormat="1" spans="1:5">
      <c r="A13518" s="1"/>
      <c r="B13518" s="1"/>
      <c r="C13518" s="1"/>
      <c r="D13518" s="1"/>
      <c r="E13518" s="1"/>
    </row>
    <row r="13519" s="10" customFormat="1" spans="1:5">
      <c r="A13519" s="1"/>
      <c r="B13519" s="1"/>
      <c r="C13519" s="1"/>
      <c r="D13519" s="1"/>
      <c r="E13519" s="1"/>
    </row>
    <row r="13520" s="10" customFormat="1" spans="1:5">
      <c r="A13520" s="1"/>
      <c r="B13520" s="1"/>
      <c r="C13520" s="1"/>
      <c r="D13520" s="1"/>
      <c r="E13520" s="1"/>
    </row>
    <row r="13521" s="10" customFormat="1" spans="1:5">
      <c r="A13521" s="1"/>
      <c r="B13521" s="1"/>
      <c r="C13521" s="1"/>
      <c r="D13521" s="1"/>
      <c r="E13521" s="1"/>
    </row>
    <row r="13522" s="10" customFormat="1" spans="1:5">
      <c r="A13522" s="1"/>
      <c r="B13522" s="1"/>
      <c r="C13522" s="1"/>
      <c r="D13522" s="1"/>
      <c r="E13522" s="1"/>
    </row>
    <row r="13523" s="10" customFormat="1" spans="1:5">
      <c r="A13523" s="1"/>
      <c r="B13523" s="1"/>
      <c r="C13523" s="1"/>
      <c r="D13523" s="1"/>
      <c r="E13523" s="1"/>
    </row>
    <row r="13524" s="10" customFormat="1" spans="1:5">
      <c r="A13524" s="1"/>
      <c r="B13524" s="1"/>
      <c r="C13524" s="1"/>
      <c r="D13524" s="1"/>
      <c r="E13524" s="1"/>
    </row>
    <row r="13525" s="10" customFormat="1" spans="1:5">
      <c r="A13525" s="1"/>
      <c r="B13525" s="1"/>
      <c r="C13525" s="1"/>
      <c r="D13525" s="1"/>
      <c r="E13525" s="1"/>
    </row>
    <row r="13526" s="10" customFormat="1" spans="1:5">
      <c r="A13526" s="1"/>
      <c r="B13526" s="1"/>
      <c r="C13526" s="1"/>
      <c r="D13526" s="1"/>
      <c r="E13526" s="1"/>
    </row>
    <row r="13527" s="10" customFormat="1" spans="1:5">
      <c r="A13527" s="1"/>
      <c r="B13527" s="1"/>
      <c r="C13527" s="1"/>
      <c r="D13527" s="1"/>
      <c r="E13527" s="1"/>
    </row>
    <row r="13528" s="10" customFormat="1" spans="1:5">
      <c r="A13528" s="1"/>
      <c r="B13528" s="1"/>
      <c r="C13528" s="1"/>
      <c r="D13528" s="1"/>
      <c r="E13528" s="1"/>
    </row>
    <row r="13529" s="10" customFormat="1" spans="1:5">
      <c r="A13529" s="1"/>
      <c r="B13529" s="1"/>
      <c r="C13529" s="1"/>
      <c r="D13529" s="1"/>
      <c r="E13529" s="1"/>
    </row>
    <row r="13530" s="10" customFormat="1" spans="1:5">
      <c r="A13530" s="1"/>
      <c r="B13530" s="1"/>
      <c r="C13530" s="1"/>
      <c r="D13530" s="1"/>
      <c r="E13530" s="1"/>
    </row>
    <row r="13531" s="10" customFormat="1" spans="1:5">
      <c r="A13531" s="1"/>
      <c r="B13531" s="1"/>
      <c r="C13531" s="1"/>
      <c r="D13531" s="1"/>
      <c r="E13531" s="1"/>
    </row>
    <row r="13532" s="10" customFormat="1" spans="1:5">
      <c r="A13532" s="1"/>
      <c r="B13532" s="1"/>
      <c r="C13532" s="1"/>
      <c r="D13532" s="1"/>
      <c r="E13532" s="1"/>
    </row>
    <row r="13533" s="10" customFormat="1" spans="1:5">
      <c r="A13533" s="1"/>
      <c r="B13533" s="1"/>
      <c r="C13533" s="1"/>
      <c r="D13533" s="1"/>
      <c r="E13533" s="1"/>
    </row>
    <row r="13534" s="10" customFormat="1" spans="1:5">
      <c r="A13534" s="1"/>
      <c r="B13534" s="1"/>
      <c r="C13534" s="1"/>
      <c r="D13534" s="1"/>
      <c r="E13534" s="1"/>
    </row>
    <row r="13535" s="10" customFormat="1" spans="1:5">
      <c r="A13535" s="1"/>
      <c r="B13535" s="1"/>
      <c r="C13535" s="1"/>
      <c r="D13535" s="1"/>
      <c r="E13535" s="1"/>
    </row>
    <row r="13536" s="10" customFormat="1" spans="1:5">
      <c r="A13536" s="1"/>
      <c r="B13536" s="1"/>
      <c r="C13536" s="1"/>
      <c r="D13536" s="1"/>
      <c r="E13536" s="1"/>
    </row>
    <row r="13537" s="10" customFormat="1" spans="1:5">
      <c r="A13537" s="1"/>
      <c r="B13537" s="1"/>
      <c r="C13537" s="1"/>
      <c r="D13537" s="1"/>
      <c r="E13537" s="1"/>
    </row>
    <row r="13538" s="10" customFormat="1" spans="1:5">
      <c r="A13538" s="1"/>
      <c r="B13538" s="1"/>
      <c r="C13538" s="1"/>
      <c r="D13538" s="1"/>
      <c r="E13538" s="1"/>
    </row>
    <row r="13539" s="10" customFormat="1" spans="1:5">
      <c r="A13539" s="1"/>
      <c r="B13539" s="1"/>
      <c r="C13539" s="1"/>
      <c r="D13539" s="1"/>
      <c r="E13539" s="1"/>
    </row>
    <row r="13540" s="10" customFormat="1" spans="1:5">
      <c r="A13540" s="1"/>
      <c r="B13540" s="1"/>
      <c r="C13540" s="1"/>
      <c r="D13540" s="1"/>
      <c r="E13540" s="1"/>
    </row>
    <row r="13541" s="10" customFormat="1" spans="1:5">
      <c r="A13541" s="1"/>
      <c r="B13541" s="1"/>
      <c r="C13541" s="1"/>
      <c r="D13541" s="1"/>
      <c r="E13541" s="1"/>
    </row>
    <row r="13542" s="10" customFormat="1" spans="1:5">
      <c r="A13542" s="1"/>
      <c r="B13542" s="1"/>
      <c r="C13542" s="1"/>
      <c r="D13542" s="1"/>
      <c r="E13542" s="1"/>
    </row>
    <row r="13543" s="10" customFormat="1" spans="1:5">
      <c r="A13543" s="1"/>
      <c r="B13543" s="1"/>
      <c r="C13543" s="1"/>
      <c r="D13543" s="1"/>
      <c r="E13543" s="1"/>
    </row>
    <row r="13544" s="10" customFormat="1" spans="1:5">
      <c r="A13544" s="1"/>
      <c r="B13544" s="1"/>
      <c r="C13544" s="1"/>
      <c r="D13544" s="1"/>
      <c r="E13544" s="1"/>
    </row>
    <row r="13545" s="10" customFormat="1" spans="1:5">
      <c r="A13545" s="1"/>
      <c r="B13545" s="1"/>
      <c r="C13545" s="1"/>
      <c r="D13545" s="1"/>
      <c r="E13545" s="1"/>
    </row>
    <row r="13546" s="10" customFormat="1" spans="1:5">
      <c r="A13546" s="1"/>
      <c r="B13546" s="1"/>
      <c r="C13546" s="1"/>
      <c r="D13546" s="1"/>
      <c r="E13546" s="1"/>
    </row>
    <row r="13547" s="10" customFormat="1" spans="1:5">
      <c r="A13547" s="1"/>
      <c r="B13547" s="1"/>
      <c r="C13547" s="1"/>
      <c r="D13547" s="1"/>
      <c r="E13547" s="1"/>
    </row>
    <row r="13548" s="10" customFormat="1" spans="1:5">
      <c r="A13548" s="1"/>
      <c r="B13548" s="1"/>
      <c r="C13548" s="1"/>
      <c r="D13548" s="1"/>
      <c r="E13548" s="1"/>
    </row>
    <row r="13549" s="10" customFormat="1" spans="1:5">
      <c r="A13549" s="1"/>
      <c r="B13549" s="1"/>
      <c r="C13549" s="1"/>
      <c r="D13549" s="1"/>
      <c r="E13549" s="1"/>
    </row>
    <row r="13550" s="10" customFormat="1" spans="1:5">
      <c r="A13550" s="1"/>
      <c r="B13550" s="1"/>
      <c r="C13550" s="1"/>
      <c r="D13550" s="1"/>
      <c r="E13550" s="1"/>
    </row>
    <row r="13551" s="10" customFormat="1" spans="1:5">
      <c r="A13551" s="1"/>
      <c r="B13551" s="1"/>
      <c r="C13551" s="1"/>
      <c r="D13551" s="1"/>
      <c r="E13551" s="1"/>
    </row>
    <row r="13552" s="10" customFormat="1" spans="1:5">
      <c r="A13552" s="1"/>
      <c r="B13552" s="1"/>
      <c r="C13552" s="1"/>
      <c r="D13552" s="1"/>
      <c r="E13552" s="1"/>
    </row>
    <row r="13553" s="10" customFormat="1" spans="1:5">
      <c r="A13553" s="1"/>
      <c r="B13553" s="1"/>
      <c r="C13553" s="1"/>
      <c r="D13553" s="1"/>
      <c r="E13553" s="1"/>
    </row>
    <row r="13554" s="10" customFormat="1" spans="1:5">
      <c r="A13554" s="1"/>
      <c r="B13554" s="1"/>
      <c r="C13554" s="1"/>
      <c r="D13554" s="1"/>
      <c r="E13554" s="1"/>
    </row>
    <row r="13555" s="10" customFormat="1" spans="1:5">
      <c r="A13555" s="1"/>
      <c r="B13555" s="1"/>
      <c r="C13555" s="1"/>
      <c r="D13555" s="1"/>
      <c r="E13555" s="1"/>
    </row>
    <row r="13556" s="10" customFormat="1" spans="1:5">
      <c r="A13556" s="1"/>
      <c r="B13556" s="1"/>
      <c r="C13556" s="1"/>
      <c r="D13556" s="1"/>
      <c r="E13556" s="1"/>
    </row>
    <row r="13557" s="10" customFormat="1" spans="1:5">
      <c r="A13557" s="1"/>
      <c r="B13557" s="1"/>
      <c r="C13557" s="1"/>
      <c r="D13557" s="1"/>
      <c r="E13557" s="1"/>
    </row>
    <row r="13558" s="10" customFormat="1" spans="1:5">
      <c r="A13558" s="1"/>
      <c r="B13558" s="1"/>
      <c r="C13558" s="1"/>
      <c r="D13558" s="1"/>
      <c r="E13558" s="1"/>
    </row>
    <row r="13559" s="10" customFormat="1" spans="1:5">
      <c r="A13559" s="1"/>
      <c r="B13559" s="1"/>
      <c r="C13559" s="1"/>
      <c r="D13559" s="1"/>
      <c r="E13559" s="1"/>
    </row>
    <row r="13560" s="10" customFormat="1" spans="1:5">
      <c r="A13560" s="1"/>
      <c r="B13560" s="1"/>
      <c r="C13560" s="1"/>
      <c r="D13560" s="1"/>
      <c r="E13560" s="1"/>
    </row>
    <row r="13561" s="10" customFormat="1" spans="1:5">
      <c r="A13561" s="1"/>
      <c r="B13561" s="1"/>
      <c r="C13561" s="1"/>
      <c r="D13561" s="1"/>
      <c r="E13561" s="1"/>
    </row>
    <row r="13562" s="10" customFormat="1" spans="1:5">
      <c r="A13562" s="1"/>
      <c r="B13562" s="1"/>
      <c r="C13562" s="1"/>
      <c r="D13562" s="1"/>
      <c r="E13562" s="1"/>
    </row>
    <row r="13563" s="10" customFormat="1" spans="1:5">
      <c r="A13563" s="1"/>
      <c r="B13563" s="1"/>
      <c r="C13563" s="1"/>
      <c r="D13563" s="1"/>
      <c r="E13563" s="1"/>
    </row>
    <row r="13564" s="10" customFormat="1" spans="1:5">
      <c r="A13564" s="1"/>
      <c r="B13564" s="1"/>
      <c r="C13564" s="1"/>
      <c r="D13564" s="1"/>
      <c r="E13564" s="1"/>
    </row>
    <row r="13565" s="10" customFormat="1" spans="1:5">
      <c r="A13565" s="1"/>
      <c r="B13565" s="1"/>
      <c r="C13565" s="1"/>
      <c r="D13565" s="1"/>
      <c r="E13565" s="1"/>
    </row>
    <row r="13566" s="10" customFormat="1" spans="1:5">
      <c r="A13566" s="1"/>
      <c r="B13566" s="1"/>
      <c r="C13566" s="1"/>
      <c r="D13566" s="1"/>
      <c r="E13566" s="1"/>
    </row>
    <row r="13567" s="10" customFormat="1" spans="1:5">
      <c r="A13567" s="1"/>
      <c r="B13567" s="1"/>
      <c r="C13567" s="1"/>
      <c r="D13567" s="1"/>
      <c r="E13567" s="1"/>
    </row>
    <row r="13568" s="10" customFormat="1" spans="1:5">
      <c r="A13568" s="1"/>
      <c r="B13568" s="1"/>
      <c r="C13568" s="1"/>
      <c r="D13568" s="1"/>
      <c r="E13568" s="1"/>
    </row>
    <row r="13569" s="10" customFormat="1" spans="1:5">
      <c r="A13569" s="1"/>
      <c r="B13569" s="1"/>
      <c r="C13569" s="1"/>
      <c r="D13569" s="1"/>
      <c r="E13569" s="1"/>
    </row>
    <row r="13570" s="10" customFormat="1" spans="1:5">
      <c r="A13570" s="1"/>
      <c r="B13570" s="1"/>
      <c r="C13570" s="1"/>
      <c r="D13570" s="1"/>
      <c r="E13570" s="1"/>
    </row>
    <row r="13571" s="10" customFormat="1" spans="1:5">
      <c r="A13571" s="1"/>
      <c r="B13571" s="1"/>
      <c r="C13571" s="1"/>
      <c r="D13571" s="1"/>
      <c r="E13571" s="1"/>
    </row>
    <row r="13572" s="10" customFormat="1" spans="1:5">
      <c r="A13572" s="1"/>
      <c r="B13572" s="1"/>
      <c r="C13572" s="1"/>
      <c r="D13572" s="1"/>
      <c r="E13572" s="1"/>
    </row>
    <row r="13573" s="10" customFormat="1" spans="1:5">
      <c r="A13573" s="1"/>
      <c r="B13573" s="1"/>
      <c r="C13573" s="1"/>
      <c r="D13573" s="1"/>
      <c r="E13573" s="1"/>
    </row>
    <row r="13574" s="10" customFormat="1" spans="1:5">
      <c r="A13574" s="1"/>
      <c r="B13574" s="1"/>
      <c r="C13574" s="1"/>
      <c r="D13574" s="1"/>
      <c r="E13574" s="1"/>
    </row>
    <row r="13575" s="10" customFormat="1" spans="1:5">
      <c r="A13575" s="1"/>
      <c r="B13575" s="1"/>
      <c r="C13575" s="1"/>
      <c r="D13575" s="1"/>
      <c r="E13575" s="1"/>
    </row>
    <row r="13576" s="10" customFormat="1" spans="1:5">
      <c r="A13576" s="1"/>
      <c r="B13576" s="1"/>
      <c r="C13576" s="1"/>
      <c r="D13576" s="1"/>
      <c r="E13576" s="1"/>
    </row>
    <row r="13577" s="10" customFormat="1" spans="1:5">
      <c r="A13577" s="1"/>
      <c r="B13577" s="1"/>
      <c r="C13577" s="1"/>
      <c r="D13577" s="1"/>
      <c r="E13577" s="1"/>
    </row>
    <row r="13578" s="10" customFormat="1" spans="1:5">
      <c r="A13578" s="1"/>
      <c r="B13578" s="1"/>
      <c r="C13578" s="1"/>
      <c r="D13578" s="1"/>
      <c r="E13578" s="1"/>
    </row>
    <row r="13579" s="10" customFormat="1" spans="1:5">
      <c r="A13579" s="1"/>
      <c r="B13579" s="1"/>
      <c r="C13579" s="1"/>
      <c r="D13579" s="1"/>
      <c r="E13579" s="1"/>
    </row>
    <row r="13580" s="10" customFormat="1" spans="1:5">
      <c r="A13580" s="1"/>
      <c r="B13580" s="1"/>
      <c r="C13580" s="1"/>
      <c r="D13580" s="1"/>
      <c r="E13580" s="1"/>
    </row>
    <row r="13581" s="10" customFormat="1" spans="1:5">
      <c r="A13581" s="1"/>
      <c r="B13581" s="1"/>
      <c r="C13581" s="1"/>
      <c r="D13581" s="1"/>
      <c r="E13581" s="1"/>
    </row>
    <row r="13582" s="10" customFormat="1" spans="1:5">
      <c r="A13582" s="1"/>
      <c r="B13582" s="1"/>
      <c r="C13582" s="1"/>
      <c r="D13582" s="1"/>
      <c r="E13582" s="1"/>
    </row>
    <row r="13583" s="10" customFormat="1" spans="1:5">
      <c r="A13583" s="1"/>
      <c r="B13583" s="1"/>
      <c r="C13583" s="1"/>
      <c r="D13583" s="1"/>
      <c r="E13583" s="1"/>
    </row>
    <row r="13584" s="10" customFormat="1" spans="1:5">
      <c r="A13584" s="1"/>
      <c r="B13584" s="1"/>
      <c r="C13584" s="1"/>
      <c r="D13584" s="1"/>
      <c r="E13584" s="1"/>
    </row>
    <row r="13585" s="10" customFormat="1" spans="1:5">
      <c r="A13585" s="1"/>
      <c r="B13585" s="1"/>
      <c r="C13585" s="1"/>
      <c r="D13585" s="1"/>
      <c r="E13585" s="1"/>
    </row>
    <row r="13586" s="10" customFormat="1" spans="1:5">
      <c r="A13586" s="1"/>
      <c r="B13586" s="1"/>
      <c r="C13586" s="1"/>
      <c r="D13586" s="1"/>
      <c r="E13586" s="1"/>
    </row>
    <row r="13587" s="10" customFormat="1" spans="1:5">
      <c r="A13587" s="1"/>
      <c r="B13587" s="1"/>
      <c r="C13587" s="1"/>
      <c r="D13587" s="1"/>
      <c r="E13587" s="1"/>
    </row>
    <row r="13588" s="10" customFormat="1" spans="1:5">
      <c r="A13588" s="1"/>
      <c r="B13588" s="1"/>
      <c r="C13588" s="1"/>
      <c r="D13588" s="1"/>
      <c r="E13588" s="1"/>
    </row>
    <row r="13589" s="10" customFormat="1" spans="1:5">
      <c r="A13589" s="1"/>
      <c r="B13589" s="1"/>
      <c r="C13589" s="1"/>
      <c r="D13589" s="1"/>
      <c r="E13589" s="1"/>
    </row>
    <row r="13590" s="10" customFormat="1" spans="1:5">
      <c r="A13590" s="1"/>
      <c r="B13590" s="1"/>
      <c r="C13590" s="1"/>
      <c r="D13590" s="1"/>
      <c r="E13590" s="1"/>
    </row>
    <row r="13591" s="10" customFormat="1" spans="1:5">
      <c r="A13591" s="1"/>
      <c r="B13591" s="1"/>
      <c r="C13591" s="1"/>
      <c r="D13591" s="1"/>
      <c r="E13591" s="1"/>
    </row>
    <row r="13592" s="10" customFormat="1" spans="1:5">
      <c r="A13592" s="1"/>
      <c r="B13592" s="1"/>
      <c r="C13592" s="1"/>
      <c r="D13592" s="1"/>
      <c r="E13592" s="1"/>
    </row>
    <row r="13593" s="10" customFormat="1" spans="1:5">
      <c r="A13593" s="1"/>
      <c r="B13593" s="1"/>
      <c r="C13593" s="1"/>
      <c r="D13593" s="1"/>
      <c r="E13593" s="1"/>
    </row>
    <row r="13594" s="10" customFormat="1" spans="1:5">
      <c r="A13594" s="1"/>
      <c r="B13594" s="1"/>
      <c r="C13594" s="1"/>
      <c r="D13594" s="1"/>
      <c r="E13594" s="1"/>
    </row>
    <row r="13595" s="10" customFormat="1" spans="1:5">
      <c r="A13595" s="1"/>
      <c r="B13595" s="1"/>
      <c r="C13595" s="1"/>
      <c r="D13595" s="1"/>
      <c r="E13595" s="1"/>
    </row>
    <row r="13596" s="10" customFormat="1" spans="1:5">
      <c r="A13596" s="1"/>
      <c r="B13596" s="1"/>
      <c r="C13596" s="1"/>
      <c r="D13596" s="1"/>
      <c r="E13596" s="1"/>
    </row>
    <row r="13597" s="10" customFormat="1" spans="1:5">
      <c r="A13597" s="1"/>
      <c r="B13597" s="1"/>
      <c r="C13597" s="1"/>
      <c r="D13597" s="1"/>
      <c r="E13597" s="1"/>
    </row>
    <row r="13598" s="10" customFormat="1" spans="1:5">
      <c r="A13598" s="1"/>
      <c r="B13598" s="1"/>
      <c r="C13598" s="1"/>
      <c r="D13598" s="1"/>
      <c r="E13598" s="1"/>
    </row>
    <row r="13599" s="10" customFormat="1" spans="1:5">
      <c r="A13599" s="1"/>
      <c r="B13599" s="1"/>
      <c r="C13599" s="1"/>
      <c r="D13599" s="1"/>
      <c r="E13599" s="1"/>
    </row>
    <row r="13600" s="10" customFormat="1" spans="1:5">
      <c r="A13600" s="1"/>
      <c r="B13600" s="1"/>
      <c r="C13600" s="1"/>
      <c r="D13600" s="1"/>
      <c r="E13600" s="1"/>
    </row>
    <row r="13601" s="10" customFormat="1" spans="1:5">
      <c r="A13601" s="1"/>
      <c r="B13601" s="1"/>
      <c r="C13601" s="1"/>
      <c r="D13601" s="1"/>
      <c r="E13601" s="1"/>
    </row>
    <row r="13602" s="10" customFormat="1" spans="1:5">
      <c r="A13602" s="1"/>
      <c r="B13602" s="1"/>
      <c r="C13602" s="1"/>
      <c r="D13602" s="1"/>
      <c r="E13602" s="1"/>
    </row>
    <row r="13603" s="10" customFormat="1" spans="1:5">
      <c r="A13603" s="1"/>
      <c r="B13603" s="1"/>
      <c r="C13603" s="1"/>
      <c r="D13603" s="1"/>
      <c r="E13603" s="1"/>
    </row>
    <row r="13604" s="10" customFormat="1" spans="1:5">
      <c r="A13604" s="1"/>
      <c r="B13604" s="1"/>
      <c r="C13604" s="1"/>
      <c r="D13604" s="1"/>
      <c r="E13604" s="1"/>
    </row>
    <row r="13605" s="10" customFormat="1" spans="1:5">
      <c r="A13605" s="1"/>
      <c r="B13605" s="1"/>
      <c r="C13605" s="1"/>
      <c r="D13605" s="1"/>
      <c r="E13605" s="1"/>
    </row>
    <row r="13606" s="10" customFormat="1" spans="1:5">
      <c r="A13606" s="1"/>
      <c r="B13606" s="1"/>
      <c r="C13606" s="1"/>
      <c r="D13606" s="1"/>
      <c r="E13606" s="1"/>
    </row>
    <row r="13607" s="10" customFormat="1" spans="1:5">
      <c r="A13607" s="1"/>
      <c r="B13607" s="1"/>
      <c r="C13607" s="1"/>
      <c r="D13607" s="1"/>
      <c r="E13607" s="1"/>
    </row>
    <row r="13608" s="10" customFormat="1" spans="1:5">
      <c r="A13608" s="1"/>
      <c r="B13608" s="1"/>
      <c r="C13608" s="1"/>
      <c r="D13608" s="1"/>
      <c r="E13608" s="1"/>
    </row>
    <row r="13609" s="10" customFormat="1" spans="1:5">
      <c r="A13609" s="1"/>
      <c r="B13609" s="1"/>
      <c r="C13609" s="1"/>
      <c r="D13609" s="1"/>
      <c r="E13609" s="1"/>
    </row>
    <row r="13610" s="10" customFormat="1" spans="1:5">
      <c r="A13610" s="1"/>
      <c r="B13610" s="1"/>
      <c r="C13610" s="1"/>
      <c r="D13610" s="1"/>
      <c r="E13610" s="1"/>
    </row>
    <row r="13611" s="10" customFormat="1" spans="1:5">
      <c r="A13611" s="1"/>
      <c r="B13611" s="1"/>
      <c r="C13611" s="1"/>
      <c r="D13611" s="1"/>
      <c r="E13611" s="1"/>
    </row>
    <row r="13612" s="10" customFormat="1" spans="1:5">
      <c r="A13612" s="1"/>
      <c r="B13612" s="1"/>
      <c r="C13612" s="1"/>
      <c r="D13612" s="1"/>
      <c r="E13612" s="1"/>
    </row>
    <row r="13613" s="10" customFormat="1" spans="1:5">
      <c r="A13613" s="1"/>
      <c r="B13613" s="1"/>
      <c r="C13613" s="1"/>
      <c r="D13613" s="1"/>
      <c r="E13613" s="1"/>
    </row>
    <row r="13614" s="10" customFormat="1" spans="1:5">
      <c r="A13614" s="1"/>
      <c r="B13614" s="1"/>
      <c r="C13614" s="1"/>
      <c r="D13614" s="1"/>
      <c r="E13614" s="1"/>
    </row>
    <row r="13615" s="10" customFormat="1" spans="1:5">
      <c r="A13615" s="1"/>
      <c r="B13615" s="1"/>
      <c r="C13615" s="1"/>
      <c r="D13615" s="1"/>
      <c r="E13615" s="1"/>
    </row>
    <row r="13616" s="10" customFormat="1" spans="1:5">
      <c r="A13616" s="1"/>
      <c r="B13616" s="1"/>
      <c r="C13616" s="1"/>
      <c r="D13616" s="1"/>
      <c r="E13616" s="1"/>
    </row>
    <row r="13617" s="10" customFormat="1" spans="1:5">
      <c r="A13617" s="1"/>
      <c r="B13617" s="1"/>
      <c r="C13617" s="1"/>
      <c r="D13617" s="1"/>
      <c r="E13617" s="1"/>
    </row>
    <row r="13618" s="10" customFormat="1" spans="1:5">
      <c r="A13618" s="1"/>
      <c r="B13618" s="1"/>
      <c r="C13618" s="1"/>
      <c r="D13618" s="1"/>
      <c r="E13618" s="1"/>
    </row>
    <row r="13619" s="10" customFormat="1" spans="1:5">
      <c r="A13619" s="1"/>
      <c r="B13619" s="1"/>
      <c r="C13619" s="1"/>
      <c r="D13619" s="1"/>
      <c r="E13619" s="1"/>
    </row>
    <row r="13620" s="10" customFormat="1" spans="1:5">
      <c r="A13620" s="1"/>
      <c r="B13620" s="1"/>
      <c r="C13620" s="1"/>
      <c r="D13620" s="1"/>
      <c r="E13620" s="1"/>
    </row>
    <row r="13621" s="10" customFormat="1" spans="1:5">
      <c r="A13621" s="1"/>
      <c r="B13621" s="1"/>
      <c r="C13621" s="1"/>
      <c r="D13621" s="1"/>
      <c r="E13621" s="1"/>
    </row>
    <row r="13622" s="10" customFormat="1" spans="1:5">
      <c r="A13622" s="1"/>
      <c r="B13622" s="1"/>
      <c r="C13622" s="1"/>
      <c r="D13622" s="1"/>
      <c r="E13622" s="1"/>
    </row>
    <row r="13623" s="10" customFormat="1" spans="1:5">
      <c r="A13623" s="1"/>
      <c r="B13623" s="1"/>
      <c r="C13623" s="1"/>
      <c r="D13623" s="1"/>
      <c r="E13623" s="1"/>
    </row>
    <row r="13624" s="10" customFormat="1" spans="1:5">
      <c r="A13624" s="1"/>
      <c r="B13624" s="1"/>
      <c r="C13624" s="1"/>
      <c r="D13624" s="1"/>
      <c r="E13624" s="1"/>
    </row>
    <row r="13625" s="10" customFormat="1" spans="1:5">
      <c r="A13625" s="1"/>
      <c r="B13625" s="1"/>
      <c r="C13625" s="1"/>
      <c r="D13625" s="1"/>
      <c r="E13625" s="1"/>
    </row>
    <row r="13626" s="10" customFormat="1" spans="1:5">
      <c r="A13626" s="1"/>
      <c r="B13626" s="1"/>
      <c r="C13626" s="1"/>
      <c r="D13626" s="1"/>
      <c r="E13626" s="1"/>
    </row>
    <row r="13627" s="10" customFormat="1" spans="1:5">
      <c r="A13627" s="1"/>
      <c r="B13627" s="1"/>
      <c r="C13627" s="1"/>
      <c r="D13627" s="1"/>
      <c r="E13627" s="1"/>
    </row>
    <row r="13628" s="10" customFormat="1" spans="1:5">
      <c r="A13628" s="1"/>
      <c r="B13628" s="1"/>
      <c r="C13628" s="1"/>
      <c r="D13628" s="1"/>
      <c r="E13628" s="1"/>
    </row>
    <row r="13629" s="10" customFormat="1" spans="1:5">
      <c r="A13629" s="1"/>
      <c r="B13629" s="1"/>
      <c r="C13629" s="1"/>
      <c r="D13629" s="1"/>
      <c r="E13629" s="1"/>
    </row>
    <row r="13630" s="10" customFormat="1" spans="1:5">
      <c r="A13630" s="1"/>
      <c r="B13630" s="1"/>
      <c r="C13630" s="1"/>
      <c r="D13630" s="1"/>
      <c r="E13630" s="1"/>
    </row>
    <row r="13631" s="10" customFormat="1" spans="1:5">
      <c r="A13631" s="1"/>
      <c r="B13631" s="1"/>
      <c r="C13631" s="1"/>
      <c r="D13631" s="1"/>
      <c r="E13631" s="1"/>
    </row>
    <row r="13632" s="10" customFormat="1" spans="1:5">
      <c r="A13632" s="1"/>
      <c r="B13632" s="1"/>
      <c r="C13632" s="1"/>
      <c r="D13632" s="1"/>
      <c r="E13632" s="1"/>
    </row>
    <row r="13633" s="10" customFormat="1" spans="1:5">
      <c r="A13633" s="1"/>
      <c r="B13633" s="1"/>
      <c r="C13633" s="1"/>
      <c r="D13633" s="1"/>
      <c r="E13633" s="1"/>
    </row>
    <row r="13634" s="10" customFormat="1" spans="1:5">
      <c r="A13634" s="1"/>
      <c r="B13634" s="1"/>
      <c r="C13634" s="1"/>
      <c r="D13634" s="1"/>
      <c r="E13634" s="1"/>
    </row>
    <row r="13635" s="10" customFormat="1" spans="1:5">
      <c r="A13635" s="1"/>
      <c r="B13635" s="1"/>
      <c r="C13635" s="1"/>
      <c r="D13635" s="1"/>
      <c r="E13635" s="1"/>
    </row>
    <row r="13636" s="10" customFormat="1" spans="1:5">
      <c r="A13636" s="1"/>
      <c r="B13636" s="1"/>
      <c r="C13636" s="1"/>
      <c r="D13636" s="1"/>
      <c r="E13636" s="1"/>
    </row>
    <row r="13637" s="10" customFormat="1" spans="1:5">
      <c r="A13637" s="1"/>
      <c r="B13637" s="1"/>
      <c r="C13637" s="1"/>
      <c r="D13637" s="1"/>
      <c r="E13637" s="1"/>
    </row>
    <row r="13638" s="10" customFormat="1" spans="1:5">
      <c r="A13638" s="1"/>
      <c r="B13638" s="1"/>
      <c r="C13638" s="1"/>
      <c r="D13638" s="1"/>
      <c r="E13638" s="1"/>
    </row>
    <row r="13639" s="10" customFormat="1" spans="1:5">
      <c r="A13639" s="1"/>
      <c r="B13639" s="1"/>
      <c r="C13639" s="1"/>
      <c r="D13639" s="1"/>
      <c r="E13639" s="1"/>
    </row>
    <row r="13640" s="10" customFormat="1" spans="1:5">
      <c r="A13640" s="1"/>
      <c r="B13640" s="1"/>
      <c r="C13640" s="1"/>
      <c r="D13640" s="1"/>
      <c r="E13640" s="1"/>
    </row>
    <row r="13641" s="10" customFormat="1" spans="1:5">
      <c r="A13641" s="1"/>
      <c r="B13641" s="1"/>
      <c r="C13641" s="1"/>
      <c r="D13641" s="1"/>
      <c r="E13641" s="1"/>
    </row>
    <row r="13642" s="10" customFormat="1" spans="1:5">
      <c r="A13642" s="1"/>
      <c r="B13642" s="1"/>
      <c r="C13642" s="1"/>
      <c r="D13642" s="1"/>
      <c r="E13642" s="1"/>
    </row>
    <row r="13643" s="10" customFormat="1" spans="1:5">
      <c r="A13643" s="1"/>
      <c r="B13643" s="1"/>
      <c r="C13643" s="1"/>
      <c r="D13643" s="1"/>
      <c r="E13643" s="1"/>
    </row>
    <row r="13644" s="10" customFormat="1" spans="1:5">
      <c r="A13644" s="1"/>
      <c r="B13644" s="1"/>
      <c r="C13644" s="1"/>
      <c r="D13644" s="1"/>
      <c r="E13644" s="1"/>
    </row>
    <row r="13645" s="10" customFormat="1" spans="1:5">
      <c r="A13645" s="1"/>
      <c r="B13645" s="1"/>
      <c r="C13645" s="1"/>
      <c r="D13645" s="1"/>
      <c r="E13645" s="1"/>
    </row>
    <row r="13646" s="10" customFormat="1" spans="1:5">
      <c r="A13646" s="1"/>
      <c r="B13646" s="1"/>
      <c r="C13646" s="1"/>
      <c r="D13646" s="1"/>
      <c r="E13646" s="1"/>
    </row>
    <row r="13647" s="10" customFormat="1" spans="1:5">
      <c r="A13647" s="1"/>
      <c r="B13647" s="1"/>
      <c r="C13647" s="1"/>
      <c r="D13647" s="1"/>
      <c r="E13647" s="1"/>
    </row>
    <row r="13648" s="10" customFormat="1" spans="1:5">
      <c r="A13648" s="1"/>
      <c r="B13648" s="1"/>
      <c r="C13648" s="1"/>
      <c r="D13648" s="1"/>
      <c r="E13648" s="1"/>
    </row>
    <row r="13649" s="10" customFormat="1" spans="1:5">
      <c r="A13649" s="1"/>
      <c r="B13649" s="1"/>
      <c r="C13649" s="1"/>
      <c r="D13649" s="1"/>
      <c r="E13649" s="1"/>
    </row>
    <row r="13650" s="10" customFormat="1" spans="1:5">
      <c r="A13650" s="1"/>
      <c r="B13650" s="1"/>
      <c r="C13650" s="1"/>
      <c r="D13650" s="1"/>
      <c r="E13650" s="1"/>
    </row>
    <row r="13651" s="10" customFormat="1" spans="1:5">
      <c r="A13651" s="1"/>
      <c r="B13651" s="1"/>
      <c r="C13651" s="1"/>
      <c r="D13651" s="1"/>
      <c r="E13651" s="1"/>
    </row>
    <row r="13652" s="10" customFormat="1" spans="1:5">
      <c r="A13652" s="1"/>
      <c r="B13652" s="1"/>
      <c r="C13652" s="1"/>
      <c r="D13652" s="1"/>
      <c r="E13652" s="1"/>
    </row>
    <row r="13653" s="10" customFormat="1" spans="1:5">
      <c r="A13653" s="1"/>
      <c r="B13653" s="1"/>
      <c r="C13653" s="1"/>
      <c r="D13653" s="1"/>
      <c r="E13653" s="1"/>
    </row>
    <row r="13654" s="10" customFormat="1" spans="1:5">
      <c r="A13654" s="1"/>
      <c r="B13654" s="1"/>
      <c r="C13654" s="1"/>
      <c r="D13654" s="1"/>
      <c r="E13654" s="1"/>
    </row>
    <row r="13655" s="10" customFormat="1" spans="1:5">
      <c r="A13655" s="1"/>
      <c r="B13655" s="1"/>
      <c r="C13655" s="1"/>
      <c r="D13655" s="1"/>
      <c r="E13655" s="1"/>
    </row>
    <row r="13656" s="10" customFormat="1" spans="1:5">
      <c r="A13656" s="1"/>
      <c r="B13656" s="1"/>
      <c r="C13656" s="1"/>
      <c r="D13656" s="1"/>
      <c r="E13656" s="1"/>
    </row>
    <row r="13657" s="10" customFormat="1" spans="1:5">
      <c r="A13657" s="1"/>
      <c r="B13657" s="1"/>
      <c r="C13657" s="1"/>
      <c r="D13657" s="1"/>
      <c r="E13657" s="1"/>
    </row>
    <row r="13658" s="10" customFormat="1" spans="1:5">
      <c r="A13658" s="1"/>
      <c r="B13658" s="1"/>
      <c r="C13658" s="1"/>
      <c r="D13658" s="1"/>
      <c r="E13658" s="1"/>
    </row>
    <row r="13659" s="10" customFormat="1" spans="1:5">
      <c r="A13659" s="1"/>
      <c r="B13659" s="1"/>
      <c r="C13659" s="1"/>
      <c r="D13659" s="1"/>
      <c r="E13659" s="1"/>
    </row>
    <row r="13660" s="10" customFormat="1" spans="1:5">
      <c r="A13660" s="1"/>
      <c r="B13660" s="1"/>
      <c r="C13660" s="1"/>
      <c r="D13660" s="1"/>
      <c r="E13660" s="1"/>
    </row>
    <row r="13661" s="10" customFormat="1" spans="1:5">
      <c r="A13661" s="1"/>
      <c r="B13661" s="1"/>
      <c r="C13661" s="1"/>
      <c r="D13661" s="1"/>
      <c r="E13661" s="1"/>
    </row>
    <row r="13662" s="10" customFormat="1" spans="1:5">
      <c r="A13662" s="1"/>
      <c r="B13662" s="1"/>
      <c r="C13662" s="1"/>
      <c r="D13662" s="1"/>
      <c r="E13662" s="1"/>
    </row>
    <row r="13663" s="10" customFormat="1" spans="1:5">
      <c r="A13663" s="1"/>
      <c r="B13663" s="1"/>
      <c r="C13663" s="1"/>
      <c r="D13663" s="1"/>
      <c r="E13663" s="1"/>
    </row>
    <row r="13664" s="10" customFormat="1" spans="1:5">
      <c r="A13664" s="1"/>
      <c r="B13664" s="1"/>
      <c r="C13664" s="1"/>
      <c r="D13664" s="1"/>
      <c r="E13664" s="1"/>
    </row>
    <row r="13665" s="10" customFormat="1" spans="1:5">
      <c r="A13665" s="1"/>
      <c r="B13665" s="1"/>
      <c r="C13665" s="1"/>
      <c r="D13665" s="1"/>
      <c r="E13665" s="1"/>
    </row>
    <row r="13666" s="10" customFormat="1" spans="1:5">
      <c r="A13666" s="1"/>
      <c r="B13666" s="1"/>
      <c r="C13666" s="1"/>
      <c r="D13666" s="1"/>
      <c r="E13666" s="1"/>
    </row>
    <row r="13667" s="10" customFormat="1" spans="1:5">
      <c r="A13667" s="1"/>
      <c r="B13667" s="1"/>
      <c r="C13667" s="1"/>
      <c r="D13667" s="1"/>
      <c r="E13667" s="1"/>
    </row>
    <row r="13668" s="10" customFormat="1" spans="1:5">
      <c r="A13668" s="1"/>
      <c r="B13668" s="1"/>
      <c r="C13668" s="1"/>
      <c r="D13668" s="1"/>
      <c r="E13668" s="1"/>
    </row>
    <row r="13669" s="10" customFormat="1" spans="1:5">
      <c r="A13669" s="1"/>
      <c r="B13669" s="1"/>
      <c r="C13669" s="1"/>
      <c r="D13669" s="1"/>
      <c r="E13669" s="1"/>
    </row>
    <row r="13670" s="10" customFormat="1" spans="1:5">
      <c r="A13670" s="1"/>
      <c r="B13670" s="1"/>
      <c r="C13670" s="1"/>
      <c r="D13670" s="1"/>
      <c r="E13670" s="1"/>
    </row>
    <row r="13671" s="10" customFormat="1" spans="1:5">
      <c r="A13671" s="1"/>
      <c r="B13671" s="1"/>
      <c r="C13671" s="1"/>
      <c r="D13671" s="1"/>
      <c r="E13671" s="1"/>
    </row>
    <row r="13672" s="10" customFormat="1" spans="1:5">
      <c r="A13672" s="1"/>
      <c r="B13672" s="1"/>
      <c r="C13672" s="1"/>
      <c r="D13672" s="1"/>
      <c r="E13672" s="1"/>
    </row>
    <row r="13673" s="10" customFormat="1" spans="1:5">
      <c r="A13673" s="1"/>
      <c r="B13673" s="1"/>
      <c r="C13673" s="1"/>
      <c r="D13673" s="1"/>
      <c r="E13673" s="1"/>
    </row>
    <row r="13674" s="10" customFormat="1" spans="1:5">
      <c r="A13674" s="1"/>
      <c r="B13674" s="1"/>
      <c r="C13674" s="1"/>
      <c r="D13674" s="1"/>
      <c r="E13674" s="1"/>
    </row>
    <row r="13675" s="10" customFormat="1" spans="1:5">
      <c r="A13675" s="1"/>
      <c r="B13675" s="1"/>
      <c r="C13675" s="1"/>
      <c r="D13675" s="1"/>
      <c r="E13675" s="1"/>
    </row>
    <row r="13676" s="10" customFormat="1" spans="1:5">
      <c r="A13676" s="1"/>
      <c r="B13676" s="1"/>
      <c r="C13676" s="1"/>
      <c r="D13676" s="1"/>
      <c r="E13676" s="1"/>
    </row>
    <row r="13677" s="10" customFormat="1" spans="1:5">
      <c r="A13677" s="1"/>
      <c r="B13677" s="1"/>
      <c r="C13677" s="1"/>
      <c r="D13677" s="1"/>
      <c r="E13677" s="1"/>
    </row>
    <row r="13678" s="10" customFormat="1" spans="1:5">
      <c r="A13678" s="1"/>
      <c r="B13678" s="1"/>
      <c r="C13678" s="1"/>
      <c r="D13678" s="1"/>
      <c r="E13678" s="1"/>
    </row>
    <row r="13679" s="10" customFormat="1" spans="1:5">
      <c r="A13679" s="1"/>
      <c r="B13679" s="1"/>
      <c r="C13679" s="1"/>
      <c r="D13679" s="1"/>
      <c r="E13679" s="1"/>
    </row>
    <row r="13680" s="10" customFormat="1" spans="1:5">
      <c r="A13680" s="1"/>
      <c r="B13680" s="1"/>
      <c r="C13680" s="1"/>
      <c r="D13680" s="1"/>
      <c r="E13680" s="1"/>
    </row>
    <row r="13681" s="10" customFormat="1" spans="1:5">
      <c r="A13681" s="1"/>
      <c r="B13681" s="1"/>
      <c r="C13681" s="1"/>
      <c r="D13681" s="1"/>
      <c r="E13681" s="1"/>
    </row>
    <row r="13682" s="10" customFormat="1" spans="1:5">
      <c r="A13682" s="1"/>
      <c r="B13682" s="1"/>
      <c r="C13682" s="1"/>
      <c r="D13682" s="1"/>
      <c r="E13682" s="1"/>
    </row>
    <row r="13683" s="10" customFormat="1" spans="1:5">
      <c r="A13683" s="1"/>
      <c r="B13683" s="1"/>
      <c r="C13683" s="1"/>
      <c r="D13683" s="1"/>
      <c r="E13683" s="1"/>
    </row>
    <row r="13684" s="10" customFormat="1" spans="1:5">
      <c r="A13684" s="1"/>
      <c r="B13684" s="1"/>
      <c r="C13684" s="1"/>
      <c r="D13684" s="1"/>
      <c r="E13684" s="1"/>
    </row>
    <row r="13685" s="10" customFormat="1" spans="1:5">
      <c r="A13685" s="1"/>
      <c r="B13685" s="1"/>
      <c r="C13685" s="1"/>
      <c r="D13685" s="1"/>
      <c r="E13685" s="1"/>
    </row>
    <row r="13686" s="10" customFormat="1" spans="1:5">
      <c r="A13686" s="1"/>
      <c r="B13686" s="1"/>
      <c r="C13686" s="1"/>
      <c r="D13686" s="1"/>
      <c r="E13686" s="1"/>
    </row>
    <row r="13687" s="10" customFormat="1" spans="1:5">
      <c r="A13687" s="1"/>
      <c r="B13687" s="1"/>
      <c r="C13687" s="1"/>
      <c r="D13687" s="1"/>
      <c r="E13687" s="1"/>
    </row>
    <row r="13688" s="10" customFormat="1" spans="1:5">
      <c r="A13688" s="1"/>
      <c r="B13688" s="1"/>
      <c r="C13688" s="1"/>
      <c r="D13688" s="1"/>
      <c r="E13688" s="1"/>
    </row>
    <row r="13689" s="10" customFormat="1" spans="1:5">
      <c r="A13689" s="1"/>
      <c r="B13689" s="1"/>
      <c r="C13689" s="1"/>
      <c r="D13689" s="1"/>
      <c r="E13689" s="1"/>
    </row>
    <row r="13690" s="10" customFormat="1" spans="1:5">
      <c r="A13690" s="1"/>
      <c r="B13690" s="1"/>
      <c r="C13690" s="1"/>
      <c r="D13690" s="1"/>
      <c r="E13690" s="1"/>
    </row>
    <row r="13691" s="10" customFormat="1" spans="1:5">
      <c r="A13691" s="1"/>
      <c r="B13691" s="1"/>
      <c r="C13691" s="1"/>
      <c r="D13691" s="1"/>
      <c r="E13691" s="1"/>
    </row>
    <row r="13692" s="10" customFormat="1" spans="1:5">
      <c r="A13692" s="1"/>
      <c r="B13692" s="1"/>
      <c r="C13692" s="1"/>
      <c r="D13692" s="1"/>
      <c r="E13692" s="1"/>
    </row>
    <row r="13693" s="10" customFormat="1" spans="1:5">
      <c r="A13693" s="1"/>
      <c r="B13693" s="1"/>
      <c r="C13693" s="1"/>
      <c r="D13693" s="1"/>
      <c r="E13693" s="1"/>
    </row>
    <row r="13694" s="10" customFormat="1" spans="1:5">
      <c r="A13694" s="1"/>
      <c r="B13694" s="1"/>
      <c r="C13694" s="1"/>
      <c r="D13694" s="1"/>
      <c r="E13694" s="1"/>
    </row>
    <row r="13695" s="10" customFormat="1" spans="1:5">
      <c r="A13695" s="1"/>
      <c r="B13695" s="1"/>
      <c r="C13695" s="1"/>
      <c r="D13695" s="1"/>
      <c r="E13695" s="1"/>
    </row>
    <row r="13696" s="10" customFormat="1" spans="1:5">
      <c r="A13696" s="1"/>
      <c r="B13696" s="1"/>
      <c r="C13696" s="1"/>
      <c r="D13696" s="1"/>
      <c r="E13696" s="1"/>
    </row>
    <row r="13697" s="10" customFormat="1" spans="1:5">
      <c r="A13697" s="1"/>
      <c r="B13697" s="1"/>
      <c r="C13697" s="1"/>
      <c r="D13697" s="1"/>
      <c r="E13697" s="1"/>
    </row>
    <row r="13698" s="10" customFormat="1" spans="1:5">
      <c r="A13698" s="1"/>
      <c r="B13698" s="1"/>
      <c r="C13698" s="1"/>
      <c r="D13698" s="1"/>
      <c r="E13698" s="1"/>
    </row>
    <row r="13699" s="10" customFormat="1" spans="1:5">
      <c r="A13699" s="1"/>
      <c r="B13699" s="1"/>
      <c r="C13699" s="1"/>
      <c r="D13699" s="1"/>
      <c r="E13699" s="1"/>
    </row>
    <row r="13700" s="10" customFormat="1" spans="1:5">
      <c r="A13700" s="1"/>
      <c r="B13700" s="1"/>
      <c r="C13700" s="1"/>
      <c r="D13700" s="1"/>
      <c r="E13700" s="1"/>
    </row>
    <row r="13701" s="10" customFormat="1" spans="1:5">
      <c r="A13701" s="1"/>
      <c r="B13701" s="1"/>
      <c r="C13701" s="1"/>
      <c r="D13701" s="1"/>
      <c r="E13701" s="1"/>
    </row>
    <row r="13702" s="10" customFormat="1" spans="1:5">
      <c r="A13702" s="1"/>
      <c r="B13702" s="1"/>
      <c r="C13702" s="1"/>
      <c r="D13702" s="1"/>
      <c r="E13702" s="1"/>
    </row>
    <row r="13703" s="10" customFormat="1" spans="1:5">
      <c r="A13703" s="1"/>
      <c r="B13703" s="1"/>
      <c r="C13703" s="1"/>
      <c r="D13703" s="1"/>
      <c r="E13703" s="1"/>
    </row>
    <row r="13704" s="10" customFormat="1" spans="1:5">
      <c r="A13704" s="1"/>
      <c r="B13704" s="1"/>
      <c r="C13704" s="1"/>
      <c r="D13704" s="1"/>
      <c r="E13704" s="1"/>
    </row>
    <row r="13705" s="10" customFormat="1" spans="1:5">
      <c r="A13705" s="1"/>
      <c r="B13705" s="1"/>
      <c r="C13705" s="1"/>
      <c r="D13705" s="1"/>
      <c r="E13705" s="1"/>
    </row>
    <row r="13706" s="10" customFormat="1" spans="1:5">
      <c r="A13706" s="1"/>
      <c r="B13706" s="1"/>
      <c r="C13706" s="1"/>
      <c r="D13706" s="1"/>
      <c r="E13706" s="1"/>
    </row>
    <row r="13707" s="10" customFormat="1" spans="1:5">
      <c r="A13707" s="1"/>
      <c r="B13707" s="1"/>
      <c r="C13707" s="1"/>
      <c r="D13707" s="1"/>
      <c r="E13707" s="1"/>
    </row>
    <row r="13708" s="10" customFormat="1" spans="1:5">
      <c r="A13708" s="1"/>
      <c r="B13708" s="1"/>
      <c r="C13708" s="1"/>
      <c r="D13708" s="1"/>
      <c r="E13708" s="1"/>
    </row>
    <row r="13709" s="10" customFormat="1" spans="1:5">
      <c r="A13709" s="1"/>
      <c r="B13709" s="1"/>
      <c r="C13709" s="1"/>
      <c r="D13709" s="1"/>
      <c r="E13709" s="1"/>
    </row>
    <row r="13710" s="10" customFormat="1" spans="1:5">
      <c r="A13710" s="1"/>
      <c r="B13710" s="1"/>
      <c r="C13710" s="1"/>
      <c r="D13710" s="1"/>
      <c r="E13710" s="1"/>
    </row>
    <row r="13711" s="10" customFormat="1" spans="1:5">
      <c r="A13711" s="1"/>
      <c r="B13711" s="1"/>
      <c r="C13711" s="1"/>
      <c r="D13711" s="1"/>
      <c r="E13711" s="1"/>
    </row>
    <row r="13712" s="10" customFormat="1" spans="1:5">
      <c r="A13712" s="1"/>
      <c r="B13712" s="1"/>
      <c r="C13712" s="1"/>
      <c r="D13712" s="1"/>
      <c r="E13712" s="1"/>
    </row>
    <row r="13713" s="10" customFormat="1" spans="1:5">
      <c r="A13713" s="1"/>
      <c r="B13713" s="1"/>
      <c r="C13713" s="1"/>
      <c r="D13713" s="1"/>
      <c r="E13713" s="1"/>
    </row>
    <row r="13714" s="10" customFormat="1" spans="1:5">
      <c r="A13714" s="1"/>
      <c r="B13714" s="1"/>
      <c r="C13714" s="1"/>
      <c r="D13714" s="1"/>
      <c r="E13714" s="1"/>
    </row>
    <row r="13715" s="10" customFormat="1" spans="1:5">
      <c r="A13715" s="1"/>
      <c r="B13715" s="1"/>
      <c r="C13715" s="1"/>
      <c r="D13715" s="1"/>
      <c r="E13715" s="1"/>
    </row>
    <row r="13716" s="10" customFormat="1" spans="1:5">
      <c r="A13716" s="1"/>
      <c r="B13716" s="1"/>
      <c r="C13716" s="1"/>
      <c r="D13716" s="1"/>
      <c r="E13716" s="1"/>
    </row>
    <row r="13717" s="10" customFormat="1" spans="1:5">
      <c r="A13717" s="1"/>
      <c r="B13717" s="1"/>
      <c r="C13717" s="1"/>
      <c r="D13717" s="1"/>
      <c r="E13717" s="1"/>
    </row>
    <row r="13718" s="10" customFormat="1" spans="1:5">
      <c r="A13718" s="1"/>
      <c r="B13718" s="1"/>
      <c r="C13718" s="1"/>
      <c r="D13718" s="1"/>
      <c r="E13718" s="1"/>
    </row>
    <row r="13719" s="10" customFormat="1" spans="1:5">
      <c r="A13719" s="1"/>
      <c r="B13719" s="1"/>
      <c r="C13719" s="1"/>
      <c r="D13719" s="1"/>
      <c r="E13719" s="1"/>
    </row>
    <row r="13720" s="10" customFormat="1" spans="1:5">
      <c r="A13720" s="1"/>
      <c r="B13720" s="1"/>
      <c r="C13720" s="1"/>
      <c r="D13720" s="1"/>
      <c r="E13720" s="1"/>
    </row>
    <row r="13721" s="10" customFormat="1" spans="1:5">
      <c r="A13721" s="1"/>
      <c r="B13721" s="1"/>
      <c r="C13721" s="1"/>
      <c r="D13721" s="1"/>
      <c r="E13721" s="1"/>
    </row>
    <row r="13722" s="10" customFormat="1" spans="1:5">
      <c r="A13722" s="1"/>
      <c r="B13722" s="1"/>
      <c r="C13722" s="1"/>
      <c r="D13722" s="1"/>
      <c r="E13722" s="1"/>
    </row>
    <row r="13723" s="10" customFormat="1" spans="1:5">
      <c r="A13723" s="1"/>
      <c r="B13723" s="1"/>
      <c r="C13723" s="1"/>
      <c r="D13723" s="1"/>
      <c r="E13723" s="1"/>
    </row>
    <row r="13724" s="10" customFormat="1" spans="1:5">
      <c r="A13724" s="1"/>
      <c r="B13724" s="1"/>
      <c r="C13724" s="1"/>
      <c r="D13724" s="1"/>
      <c r="E13724" s="1"/>
    </row>
    <row r="13725" s="10" customFormat="1" spans="1:5">
      <c r="A13725" s="1"/>
      <c r="B13725" s="1"/>
      <c r="C13725" s="1"/>
      <c r="D13725" s="1"/>
      <c r="E13725" s="1"/>
    </row>
    <row r="13726" s="10" customFormat="1" spans="1:5">
      <c r="A13726" s="1"/>
      <c r="B13726" s="1"/>
      <c r="C13726" s="1"/>
      <c r="D13726" s="1"/>
      <c r="E13726" s="1"/>
    </row>
    <row r="13727" s="10" customFormat="1" spans="1:5">
      <c r="A13727" s="1"/>
      <c r="B13727" s="1"/>
      <c r="C13727" s="1"/>
      <c r="D13727" s="1"/>
      <c r="E13727" s="1"/>
    </row>
    <row r="13728" s="10" customFormat="1" spans="1:5">
      <c r="A13728" s="1"/>
      <c r="B13728" s="1"/>
      <c r="C13728" s="1"/>
      <c r="D13728" s="1"/>
      <c r="E13728" s="1"/>
    </row>
    <row r="13729" s="10" customFormat="1" spans="1:5">
      <c r="A13729" s="1"/>
      <c r="B13729" s="1"/>
      <c r="C13729" s="1"/>
      <c r="D13729" s="1"/>
      <c r="E13729" s="1"/>
    </row>
    <row r="13730" s="10" customFormat="1" spans="1:5">
      <c r="A13730" s="1"/>
      <c r="B13730" s="1"/>
      <c r="C13730" s="1"/>
      <c r="D13730" s="1"/>
      <c r="E13730" s="1"/>
    </row>
    <row r="13731" s="10" customFormat="1" spans="1:5">
      <c r="A13731" s="1"/>
      <c r="B13731" s="1"/>
      <c r="C13731" s="1"/>
      <c r="D13731" s="1"/>
      <c r="E13731" s="1"/>
    </row>
    <row r="13732" s="10" customFormat="1" spans="1:5">
      <c r="A13732" s="1"/>
      <c r="B13732" s="1"/>
      <c r="C13732" s="1"/>
      <c r="D13732" s="1"/>
      <c r="E13732" s="1"/>
    </row>
    <row r="13733" s="10" customFormat="1" spans="1:5">
      <c r="A13733" s="1"/>
      <c r="B13733" s="1"/>
      <c r="C13733" s="1"/>
      <c r="D13733" s="1"/>
      <c r="E13733" s="1"/>
    </row>
    <row r="13734" s="10" customFormat="1" spans="1:5">
      <c r="A13734" s="1"/>
      <c r="B13734" s="1"/>
      <c r="C13734" s="1"/>
      <c r="D13734" s="1"/>
      <c r="E13734" s="1"/>
    </row>
    <row r="13735" s="10" customFormat="1" spans="1:5">
      <c r="A13735" s="1"/>
      <c r="B13735" s="1"/>
      <c r="C13735" s="1"/>
      <c r="D13735" s="1"/>
      <c r="E13735" s="1"/>
    </row>
    <row r="13736" s="10" customFormat="1" spans="1:5">
      <c r="A13736" s="1"/>
      <c r="B13736" s="1"/>
      <c r="C13736" s="1"/>
      <c r="D13736" s="1"/>
      <c r="E13736" s="1"/>
    </row>
    <row r="13737" s="10" customFormat="1" spans="1:5">
      <c r="A13737" s="1"/>
      <c r="B13737" s="1"/>
      <c r="C13737" s="1"/>
      <c r="D13737" s="1"/>
      <c r="E13737" s="1"/>
    </row>
    <row r="13738" s="10" customFormat="1" spans="1:5">
      <c r="A13738" s="1"/>
      <c r="B13738" s="1"/>
      <c r="C13738" s="1"/>
      <c r="D13738" s="1"/>
      <c r="E13738" s="1"/>
    </row>
    <row r="13739" s="10" customFormat="1" spans="1:5">
      <c r="A13739" s="1"/>
      <c r="B13739" s="1"/>
      <c r="C13739" s="1"/>
      <c r="D13739" s="1"/>
      <c r="E13739" s="1"/>
    </row>
    <row r="13740" s="10" customFormat="1" spans="1:5">
      <c r="A13740" s="1"/>
      <c r="B13740" s="1"/>
      <c r="C13740" s="1"/>
      <c r="D13740" s="1"/>
      <c r="E13740" s="1"/>
    </row>
    <row r="13741" s="10" customFormat="1" spans="1:5">
      <c r="A13741" s="1"/>
      <c r="B13741" s="1"/>
      <c r="C13741" s="1"/>
      <c r="D13741" s="1"/>
      <c r="E13741" s="1"/>
    </row>
    <row r="13742" s="10" customFormat="1" spans="1:5">
      <c r="A13742" s="1"/>
      <c r="B13742" s="1"/>
      <c r="C13742" s="1"/>
      <c r="D13742" s="1"/>
      <c r="E13742" s="1"/>
    </row>
    <row r="13743" s="10" customFormat="1" spans="1:5">
      <c r="A13743" s="1"/>
      <c r="B13743" s="1"/>
      <c r="C13743" s="1"/>
      <c r="D13743" s="1"/>
      <c r="E13743" s="1"/>
    </row>
    <row r="13744" s="10" customFormat="1" spans="1:5">
      <c r="A13744" s="1"/>
      <c r="B13744" s="1"/>
      <c r="C13744" s="1"/>
      <c r="D13744" s="1"/>
      <c r="E13744" s="1"/>
    </row>
    <row r="13745" s="10" customFormat="1" spans="1:5">
      <c r="A13745" s="1"/>
      <c r="B13745" s="1"/>
      <c r="C13745" s="1"/>
      <c r="D13745" s="1"/>
      <c r="E13745" s="1"/>
    </row>
    <row r="13746" s="10" customFormat="1" spans="1:5">
      <c r="A13746" s="1"/>
      <c r="B13746" s="1"/>
      <c r="C13746" s="1"/>
      <c r="D13746" s="1"/>
      <c r="E13746" s="1"/>
    </row>
    <row r="13747" s="10" customFormat="1" spans="1:5">
      <c r="A13747" s="1"/>
      <c r="B13747" s="1"/>
      <c r="C13747" s="1"/>
      <c r="D13747" s="1"/>
      <c r="E13747" s="1"/>
    </row>
    <row r="13748" s="10" customFormat="1" spans="1:5">
      <c r="A13748" s="1"/>
      <c r="B13748" s="1"/>
      <c r="C13748" s="1"/>
      <c r="D13748" s="1"/>
      <c r="E13748" s="1"/>
    </row>
    <row r="13749" s="10" customFormat="1" spans="1:5">
      <c r="A13749" s="1"/>
      <c r="B13749" s="1"/>
      <c r="C13749" s="1"/>
      <c r="D13749" s="1"/>
      <c r="E13749" s="1"/>
    </row>
    <row r="13750" s="10" customFormat="1" spans="1:5">
      <c r="A13750" s="1"/>
      <c r="B13750" s="1"/>
      <c r="C13750" s="1"/>
      <c r="D13750" s="1"/>
      <c r="E13750" s="1"/>
    </row>
    <row r="13751" s="10" customFormat="1" spans="1:5">
      <c r="A13751" s="1"/>
      <c r="B13751" s="1"/>
      <c r="C13751" s="1"/>
      <c r="D13751" s="1"/>
      <c r="E13751" s="1"/>
    </row>
    <row r="13752" s="10" customFormat="1" spans="1:5">
      <c r="A13752" s="1"/>
      <c r="B13752" s="1"/>
      <c r="C13752" s="1"/>
      <c r="D13752" s="1"/>
      <c r="E13752" s="1"/>
    </row>
    <row r="13753" s="10" customFormat="1" spans="1:5">
      <c r="A13753" s="1"/>
      <c r="B13753" s="1"/>
      <c r="C13753" s="1"/>
      <c r="D13753" s="1"/>
      <c r="E13753" s="1"/>
    </row>
    <row r="13754" s="10" customFormat="1" spans="1:5">
      <c r="A13754" s="1"/>
      <c r="B13754" s="1"/>
      <c r="C13754" s="1"/>
      <c r="D13754" s="1"/>
      <c r="E13754" s="1"/>
    </row>
    <row r="13755" s="10" customFormat="1" spans="1:5">
      <c r="A13755" s="1"/>
      <c r="B13755" s="1"/>
      <c r="C13755" s="1"/>
      <c r="D13755" s="1"/>
      <c r="E13755" s="1"/>
    </row>
    <row r="13756" s="10" customFormat="1" spans="1:5">
      <c r="A13756" s="1"/>
      <c r="B13756" s="1"/>
      <c r="C13756" s="1"/>
      <c r="D13756" s="1"/>
      <c r="E13756" s="1"/>
    </row>
    <row r="13757" s="10" customFormat="1" spans="1:5">
      <c r="A13757" s="1"/>
      <c r="B13757" s="1"/>
      <c r="C13757" s="1"/>
      <c r="D13757" s="1"/>
      <c r="E13757" s="1"/>
    </row>
    <row r="13758" s="10" customFormat="1" spans="1:5">
      <c r="A13758" s="1"/>
      <c r="B13758" s="1"/>
      <c r="C13758" s="1"/>
      <c r="D13758" s="1"/>
      <c r="E13758" s="1"/>
    </row>
    <row r="13759" s="10" customFormat="1" spans="1:5">
      <c r="A13759" s="1"/>
      <c r="B13759" s="1"/>
      <c r="C13759" s="1"/>
      <c r="D13759" s="1"/>
      <c r="E13759" s="1"/>
    </row>
    <row r="13760" s="10" customFormat="1" spans="1:5">
      <c r="A13760" s="1"/>
      <c r="B13760" s="1"/>
      <c r="C13760" s="1"/>
      <c r="D13760" s="1"/>
      <c r="E13760" s="1"/>
    </row>
    <row r="13761" s="10" customFormat="1" spans="1:5">
      <c r="A13761" s="1"/>
      <c r="B13761" s="1"/>
      <c r="C13761" s="1"/>
      <c r="D13761" s="1"/>
      <c r="E13761" s="1"/>
    </row>
    <row r="13762" s="10" customFormat="1" spans="1:5">
      <c r="A13762" s="1"/>
      <c r="B13762" s="1"/>
      <c r="C13762" s="1"/>
      <c r="D13762" s="1"/>
      <c r="E13762" s="1"/>
    </row>
    <row r="13763" s="10" customFormat="1" spans="1:5">
      <c r="A13763" s="1"/>
      <c r="B13763" s="1"/>
      <c r="C13763" s="1"/>
      <c r="D13763" s="1"/>
      <c r="E13763" s="1"/>
    </row>
    <row r="13764" s="10" customFormat="1" spans="1:5">
      <c r="A13764" s="1"/>
      <c r="B13764" s="1"/>
      <c r="C13764" s="1"/>
      <c r="D13764" s="1"/>
      <c r="E13764" s="1"/>
    </row>
    <row r="13765" s="10" customFormat="1" spans="1:5">
      <c r="A13765" s="1"/>
      <c r="B13765" s="1"/>
      <c r="C13765" s="1"/>
      <c r="D13765" s="1"/>
      <c r="E13765" s="1"/>
    </row>
    <row r="13766" s="10" customFormat="1" spans="1:5">
      <c r="A13766" s="1"/>
      <c r="B13766" s="1"/>
      <c r="C13766" s="1"/>
      <c r="D13766" s="1"/>
      <c r="E13766" s="1"/>
    </row>
    <row r="13767" s="10" customFormat="1" spans="1:5">
      <c r="A13767" s="1"/>
      <c r="B13767" s="1"/>
      <c r="C13767" s="1"/>
      <c r="D13767" s="1"/>
      <c r="E13767" s="1"/>
    </row>
    <row r="13768" s="10" customFormat="1" spans="1:5">
      <c r="A13768" s="1"/>
      <c r="B13768" s="1"/>
      <c r="C13768" s="1"/>
      <c r="D13768" s="1"/>
      <c r="E13768" s="1"/>
    </row>
    <row r="13769" s="10" customFormat="1" spans="1:5">
      <c r="A13769" s="1"/>
      <c r="B13769" s="1"/>
      <c r="C13769" s="1"/>
      <c r="D13769" s="1"/>
      <c r="E13769" s="1"/>
    </row>
    <row r="13770" s="10" customFormat="1" spans="1:5">
      <c r="A13770" s="1"/>
      <c r="B13770" s="1"/>
      <c r="C13770" s="1"/>
      <c r="D13770" s="1"/>
      <c r="E13770" s="1"/>
    </row>
    <row r="13771" s="10" customFormat="1" spans="1:5">
      <c r="A13771" s="1"/>
      <c r="B13771" s="1"/>
      <c r="C13771" s="1"/>
      <c r="D13771" s="1"/>
      <c r="E13771" s="1"/>
    </row>
    <row r="13772" s="10" customFormat="1" spans="1:5">
      <c r="A13772" s="1"/>
      <c r="B13772" s="1"/>
      <c r="C13772" s="1"/>
      <c r="D13772" s="1"/>
      <c r="E13772" s="1"/>
    </row>
    <row r="13773" s="10" customFormat="1" spans="1:5">
      <c r="A13773" s="1"/>
      <c r="B13773" s="1"/>
      <c r="C13773" s="1"/>
      <c r="D13773" s="1"/>
      <c r="E13773" s="1"/>
    </row>
    <row r="13774" s="10" customFormat="1" spans="1:5">
      <c r="A13774" s="1"/>
      <c r="B13774" s="1"/>
      <c r="C13774" s="1"/>
      <c r="D13774" s="1"/>
      <c r="E13774" s="1"/>
    </row>
    <row r="13775" s="10" customFormat="1" spans="1:5">
      <c r="A13775" s="1"/>
      <c r="B13775" s="1"/>
      <c r="C13775" s="1"/>
      <c r="D13775" s="1"/>
      <c r="E13775" s="1"/>
    </row>
    <row r="13776" s="10" customFormat="1" spans="1:5">
      <c r="A13776" s="1"/>
      <c r="B13776" s="1"/>
      <c r="C13776" s="1"/>
      <c r="D13776" s="1"/>
      <c r="E13776" s="1"/>
    </row>
    <row r="13777" s="10" customFormat="1" spans="1:5">
      <c r="A13777" s="1"/>
      <c r="B13777" s="1"/>
      <c r="C13777" s="1"/>
      <c r="D13777" s="1"/>
      <c r="E13777" s="1"/>
    </row>
    <row r="13778" s="10" customFormat="1" spans="1:5">
      <c r="A13778" s="1"/>
      <c r="B13778" s="1"/>
      <c r="C13778" s="1"/>
      <c r="D13778" s="1"/>
      <c r="E13778" s="1"/>
    </row>
    <row r="13779" s="10" customFormat="1" spans="1:5">
      <c r="A13779" s="1"/>
      <c r="B13779" s="1"/>
      <c r="C13779" s="1"/>
      <c r="D13779" s="1"/>
      <c r="E13779" s="1"/>
    </row>
    <row r="13780" s="10" customFormat="1" spans="1:5">
      <c r="A13780" s="1"/>
      <c r="B13780" s="1"/>
      <c r="C13780" s="1"/>
      <c r="D13780" s="1"/>
      <c r="E13780" s="1"/>
    </row>
    <row r="13781" s="10" customFormat="1" spans="1:5">
      <c r="A13781" s="1"/>
      <c r="B13781" s="1"/>
      <c r="C13781" s="1"/>
      <c r="D13781" s="1"/>
      <c r="E13781" s="1"/>
    </row>
    <row r="13782" s="10" customFormat="1" spans="1:5">
      <c r="A13782" s="1"/>
      <c r="B13782" s="1"/>
      <c r="C13782" s="1"/>
      <c r="D13782" s="1"/>
      <c r="E13782" s="1"/>
    </row>
    <row r="13783" s="10" customFormat="1" spans="1:5">
      <c r="A13783" s="1"/>
      <c r="B13783" s="1"/>
      <c r="C13783" s="1"/>
      <c r="D13783" s="1"/>
      <c r="E13783" s="1"/>
    </row>
    <row r="13784" s="10" customFormat="1" spans="1:5">
      <c r="A13784" s="1"/>
      <c r="B13784" s="1"/>
      <c r="C13784" s="1"/>
      <c r="D13784" s="1"/>
      <c r="E13784" s="1"/>
    </row>
    <row r="13785" s="10" customFormat="1" spans="1:5">
      <c r="A13785" s="1"/>
      <c r="B13785" s="1"/>
      <c r="C13785" s="1"/>
      <c r="D13785" s="1"/>
      <c r="E13785" s="1"/>
    </row>
    <row r="13786" s="10" customFormat="1" spans="1:5">
      <c r="A13786" s="1"/>
      <c r="B13786" s="1"/>
      <c r="C13786" s="1"/>
      <c r="D13786" s="1"/>
      <c r="E13786" s="1"/>
    </row>
    <row r="13787" s="10" customFormat="1" spans="1:5">
      <c r="A13787" s="1"/>
      <c r="B13787" s="1"/>
      <c r="C13787" s="1"/>
      <c r="D13787" s="1"/>
      <c r="E13787" s="1"/>
    </row>
    <row r="13788" s="10" customFormat="1" spans="1:5">
      <c r="A13788" s="1"/>
      <c r="B13788" s="1"/>
      <c r="C13788" s="1"/>
      <c r="D13788" s="1"/>
      <c r="E13788" s="1"/>
    </row>
    <row r="13789" s="10" customFormat="1" spans="1:5">
      <c r="A13789" s="1"/>
      <c r="B13789" s="1"/>
      <c r="C13789" s="1"/>
      <c r="D13789" s="1"/>
      <c r="E13789" s="1"/>
    </row>
    <row r="13790" s="10" customFormat="1" spans="1:5">
      <c r="A13790" s="1"/>
      <c r="B13790" s="1"/>
      <c r="C13790" s="1"/>
      <c r="D13790" s="1"/>
      <c r="E13790" s="1"/>
    </row>
    <row r="13791" s="10" customFormat="1" spans="1:5">
      <c r="A13791" s="1"/>
      <c r="B13791" s="1"/>
      <c r="C13791" s="1"/>
      <c r="D13791" s="1"/>
      <c r="E13791" s="1"/>
    </row>
    <row r="13792" s="10" customFormat="1" spans="1:5">
      <c r="A13792" s="1"/>
      <c r="B13792" s="1"/>
      <c r="C13792" s="1"/>
      <c r="D13792" s="1"/>
      <c r="E13792" s="1"/>
    </row>
    <row r="13793" s="10" customFormat="1" spans="1:5">
      <c r="A13793" s="1"/>
      <c r="B13793" s="1"/>
      <c r="C13793" s="1"/>
      <c r="D13793" s="1"/>
      <c r="E13793" s="1"/>
    </row>
    <row r="13794" s="10" customFormat="1" spans="1:5">
      <c r="A13794" s="1"/>
      <c r="B13794" s="1"/>
      <c r="C13794" s="1"/>
      <c r="D13794" s="1"/>
      <c r="E13794" s="1"/>
    </row>
    <row r="13795" s="10" customFormat="1" spans="1:5">
      <c r="A13795" s="1"/>
      <c r="B13795" s="1"/>
      <c r="C13795" s="1"/>
      <c r="D13795" s="1"/>
      <c r="E13795" s="1"/>
    </row>
    <row r="13796" s="10" customFormat="1" spans="1:5">
      <c r="A13796" s="1"/>
      <c r="B13796" s="1"/>
      <c r="C13796" s="1"/>
      <c r="D13796" s="1"/>
      <c r="E13796" s="1"/>
    </row>
    <row r="13797" s="10" customFormat="1" spans="1:5">
      <c r="A13797" s="1"/>
      <c r="B13797" s="1"/>
      <c r="C13797" s="1"/>
      <c r="D13797" s="1"/>
      <c r="E13797" s="1"/>
    </row>
    <row r="13798" s="10" customFormat="1" spans="1:5">
      <c r="A13798" s="1"/>
      <c r="B13798" s="1"/>
      <c r="C13798" s="1"/>
      <c r="D13798" s="1"/>
      <c r="E13798" s="1"/>
    </row>
    <row r="13799" s="10" customFormat="1" spans="1:5">
      <c r="A13799" s="1"/>
      <c r="B13799" s="1"/>
      <c r="C13799" s="1"/>
      <c r="D13799" s="1"/>
      <c r="E13799" s="1"/>
    </row>
    <row r="13800" s="10" customFormat="1" spans="1:5">
      <c r="A13800" s="1"/>
      <c r="B13800" s="1"/>
      <c r="C13800" s="1"/>
      <c r="D13800" s="1"/>
      <c r="E13800" s="1"/>
    </row>
    <row r="13801" s="10" customFormat="1" spans="1:5">
      <c r="A13801" s="1"/>
      <c r="B13801" s="1"/>
      <c r="C13801" s="1"/>
      <c r="D13801" s="1"/>
      <c r="E13801" s="1"/>
    </row>
    <row r="13802" s="10" customFormat="1" spans="1:5">
      <c r="A13802" s="1"/>
      <c r="B13802" s="1"/>
      <c r="C13802" s="1"/>
      <c r="D13802" s="1"/>
      <c r="E13802" s="1"/>
    </row>
    <row r="13803" s="10" customFormat="1" spans="1:5">
      <c r="A13803" s="1"/>
      <c r="B13803" s="1"/>
      <c r="C13803" s="1"/>
      <c r="D13803" s="1"/>
      <c r="E13803" s="1"/>
    </row>
    <row r="13804" s="10" customFormat="1" spans="1:5">
      <c r="A13804" s="1"/>
      <c r="B13804" s="1"/>
      <c r="C13804" s="1"/>
      <c r="D13804" s="1"/>
      <c r="E13804" s="1"/>
    </row>
    <row r="13805" s="10" customFormat="1" spans="1:5">
      <c r="A13805" s="1"/>
      <c r="B13805" s="1"/>
      <c r="C13805" s="1"/>
      <c r="D13805" s="1"/>
      <c r="E13805" s="1"/>
    </row>
    <row r="13806" s="10" customFormat="1" spans="1:5">
      <c r="A13806" s="1"/>
      <c r="B13806" s="1"/>
      <c r="C13806" s="1"/>
      <c r="D13806" s="1"/>
      <c r="E13806" s="1"/>
    </row>
    <row r="13807" s="10" customFormat="1" spans="1:5">
      <c r="A13807" s="1"/>
      <c r="B13807" s="1"/>
      <c r="C13807" s="1"/>
      <c r="D13807" s="1"/>
      <c r="E13807" s="1"/>
    </row>
    <row r="13808" s="10" customFormat="1" spans="1:5">
      <c r="A13808" s="1"/>
      <c r="B13808" s="1"/>
      <c r="C13808" s="1"/>
      <c r="D13808" s="1"/>
      <c r="E13808" s="1"/>
    </row>
    <row r="13809" s="10" customFormat="1" spans="1:5">
      <c r="A13809" s="1"/>
      <c r="B13809" s="1"/>
      <c r="C13809" s="1"/>
      <c r="D13809" s="1"/>
      <c r="E13809" s="1"/>
    </row>
    <row r="13810" s="10" customFormat="1" spans="1:5">
      <c r="A13810" s="1"/>
      <c r="B13810" s="1"/>
      <c r="C13810" s="1"/>
      <c r="D13810" s="1"/>
      <c r="E13810" s="1"/>
    </row>
    <row r="13811" s="10" customFormat="1" spans="1:5">
      <c r="A13811" s="1"/>
      <c r="B13811" s="1"/>
      <c r="C13811" s="1"/>
      <c r="D13811" s="1"/>
      <c r="E13811" s="1"/>
    </row>
    <row r="13812" s="10" customFormat="1" spans="1:5">
      <c r="A13812" s="1"/>
      <c r="B13812" s="1"/>
      <c r="C13812" s="1"/>
      <c r="D13812" s="1"/>
      <c r="E13812" s="1"/>
    </row>
    <row r="13813" s="10" customFormat="1" spans="1:5">
      <c r="A13813" s="1"/>
      <c r="B13813" s="1"/>
      <c r="C13813" s="1"/>
      <c r="D13813" s="1"/>
      <c r="E13813" s="1"/>
    </row>
    <row r="13814" s="10" customFormat="1" spans="1:5">
      <c r="A13814" s="1"/>
      <c r="B13814" s="1"/>
      <c r="C13814" s="1"/>
      <c r="D13814" s="1"/>
      <c r="E13814" s="1"/>
    </row>
    <row r="13815" s="10" customFormat="1" spans="1:5">
      <c r="A13815" s="1"/>
      <c r="B13815" s="1"/>
      <c r="C13815" s="1"/>
      <c r="D13815" s="1"/>
      <c r="E13815" s="1"/>
    </row>
    <row r="13816" s="10" customFormat="1" spans="1:5">
      <c r="A13816" s="1"/>
      <c r="B13816" s="1"/>
      <c r="C13816" s="1"/>
      <c r="D13816" s="1"/>
      <c r="E13816" s="1"/>
    </row>
    <row r="13817" s="10" customFormat="1" spans="1:5">
      <c r="A13817" s="1"/>
      <c r="B13817" s="1"/>
      <c r="C13817" s="1"/>
      <c r="D13817" s="1"/>
      <c r="E13817" s="1"/>
    </row>
    <row r="13818" s="10" customFormat="1" spans="1:5">
      <c r="A13818" s="1"/>
      <c r="B13818" s="1"/>
      <c r="C13818" s="1"/>
      <c r="D13818" s="1"/>
      <c r="E13818" s="1"/>
    </row>
    <row r="13819" s="10" customFormat="1" spans="1:5">
      <c r="A13819" s="1"/>
      <c r="B13819" s="1"/>
      <c r="C13819" s="1"/>
      <c r="D13819" s="1"/>
      <c r="E13819" s="1"/>
    </row>
    <row r="13820" s="10" customFormat="1" spans="1:5">
      <c r="A13820" s="1"/>
      <c r="B13820" s="1"/>
      <c r="C13820" s="1"/>
      <c r="D13820" s="1"/>
      <c r="E13820" s="1"/>
    </row>
    <row r="13821" s="10" customFormat="1" spans="1:5">
      <c r="A13821" s="1"/>
      <c r="B13821" s="1"/>
      <c r="C13821" s="1"/>
      <c r="D13821" s="1"/>
      <c r="E13821" s="1"/>
    </row>
    <row r="13822" s="10" customFormat="1" spans="1:5">
      <c r="A13822" s="1"/>
      <c r="B13822" s="1"/>
      <c r="C13822" s="1"/>
      <c r="D13822" s="1"/>
      <c r="E13822" s="1"/>
    </row>
    <row r="13823" s="10" customFormat="1" spans="1:5">
      <c r="A13823" s="1"/>
      <c r="B13823" s="1"/>
      <c r="C13823" s="1"/>
      <c r="D13823" s="1"/>
      <c r="E13823" s="1"/>
    </row>
    <row r="13824" s="10" customFormat="1" spans="1:5">
      <c r="A13824" s="1"/>
      <c r="B13824" s="1"/>
      <c r="C13824" s="1"/>
      <c r="D13824" s="1"/>
      <c r="E13824" s="1"/>
    </row>
    <row r="13825" s="10" customFormat="1" spans="1:5">
      <c r="A13825" s="1"/>
      <c r="B13825" s="1"/>
      <c r="C13825" s="1"/>
      <c r="D13825" s="1"/>
      <c r="E13825" s="1"/>
    </row>
    <row r="13826" s="10" customFormat="1" spans="1:5">
      <c r="A13826" s="1"/>
      <c r="B13826" s="1"/>
      <c r="C13826" s="1"/>
      <c r="D13826" s="1"/>
      <c r="E13826" s="1"/>
    </row>
    <row r="13827" s="10" customFormat="1" spans="1:5">
      <c r="A13827" s="1"/>
      <c r="B13827" s="1"/>
      <c r="C13827" s="1"/>
      <c r="D13827" s="1"/>
      <c r="E13827" s="1"/>
    </row>
    <row r="13828" s="10" customFormat="1" spans="1:5">
      <c r="A13828" s="1"/>
      <c r="B13828" s="1"/>
      <c r="C13828" s="1"/>
      <c r="D13828" s="1"/>
      <c r="E13828" s="1"/>
    </row>
    <row r="13829" s="10" customFormat="1" spans="1:5">
      <c r="A13829" s="1"/>
      <c r="B13829" s="1"/>
      <c r="C13829" s="1"/>
      <c r="D13829" s="1"/>
      <c r="E13829" s="1"/>
    </row>
    <row r="13830" s="10" customFormat="1" spans="1:5">
      <c r="A13830" s="1"/>
      <c r="B13830" s="1"/>
      <c r="C13830" s="1"/>
      <c r="D13830" s="1"/>
      <c r="E13830" s="1"/>
    </row>
    <row r="13831" s="10" customFormat="1" spans="1:5">
      <c r="A13831" s="1"/>
      <c r="B13831" s="1"/>
      <c r="C13831" s="1"/>
      <c r="D13831" s="1"/>
      <c r="E13831" s="1"/>
    </row>
    <row r="13832" s="10" customFormat="1" spans="1:5">
      <c r="A13832" s="1"/>
      <c r="B13832" s="1"/>
      <c r="C13832" s="1"/>
      <c r="D13832" s="1"/>
      <c r="E13832" s="1"/>
    </row>
    <row r="13833" s="10" customFormat="1" spans="1:5">
      <c r="A13833" s="1"/>
      <c r="B13833" s="1"/>
      <c r="C13833" s="1"/>
      <c r="D13833" s="1"/>
      <c r="E13833" s="1"/>
    </row>
    <row r="13834" s="10" customFormat="1" spans="1:5">
      <c r="A13834" s="1"/>
      <c r="B13834" s="1"/>
      <c r="C13834" s="1"/>
      <c r="D13834" s="1"/>
      <c r="E13834" s="1"/>
    </row>
    <row r="13835" s="10" customFormat="1" spans="1:5">
      <c r="A13835" s="1"/>
      <c r="B13835" s="1"/>
      <c r="C13835" s="1"/>
      <c r="D13835" s="1"/>
      <c r="E13835" s="1"/>
    </row>
    <row r="13836" s="10" customFormat="1" spans="1:5">
      <c r="A13836" s="1"/>
      <c r="B13836" s="1"/>
      <c r="C13836" s="1"/>
      <c r="D13836" s="1"/>
      <c r="E13836" s="1"/>
    </row>
    <row r="13837" s="10" customFormat="1" spans="1:5">
      <c r="A13837" s="1"/>
      <c r="B13837" s="1"/>
      <c r="C13837" s="1"/>
      <c r="D13837" s="1"/>
      <c r="E13837" s="1"/>
    </row>
    <row r="13838" s="10" customFormat="1" spans="1:5">
      <c r="A13838" s="1"/>
      <c r="B13838" s="1"/>
      <c r="C13838" s="1"/>
      <c r="D13838" s="1"/>
      <c r="E13838" s="1"/>
    </row>
    <row r="13839" s="10" customFormat="1" spans="1:5">
      <c r="A13839" s="1"/>
      <c r="B13839" s="1"/>
      <c r="C13839" s="1"/>
      <c r="D13839" s="1"/>
      <c r="E13839" s="1"/>
    </row>
    <row r="13840" s="10" customFormat="1" spans="1:5">
      <c r="A13840" s="1"/>
      <c r="B13840" s="1"/>
      <c r="C13840" s="1"/>
      <c r="D13840" s="1"/>
      <c r="E13840" s="1"/>
    </row>
    <row r="13841" s="10" customFormat="1" spans="1:5">
      <c r="A13841" s="1"/>
      <c r="B13841" s="1"/>
      <c r="C13841" s="1"/>
      <c r="D13841" s="1"/>
      <c r="E13841" s="1"/>
    </row>
    <row r="13842" s="10" customFormat="1" spans="1:5">
      <c r="A13842" s="1"/>
      <c r="B13842" s="1"/>
      <c r="C13842" s="1"/>
      <c r="D13842" s="1"/>
      <c r="E13842" s="1"/>
    </row>
    <row r="13843" s="10" customFormat="1" spans="1:5">
      <c r="A13843" s="1"/>
      <c r="B13843" s="1"/>
      <c r="C13843" s="1"/>
      <c r="D13843" s="1"/>
      <c r="E13843" s="1"/>
    </row>
    <row r="13844" s="10" customFormat="1" spans="1:5">
      <c r="A13844" s="1"/>
      <c r="B13844" s="1"/>
      <c r="C13844" s="1"/>
      <c r="D13844" s="1"/>
      <c r="E13844" s="1"/>
    </row>
    <row r="13845" s="10" customFormat="1" spans="1:5">
      <c r="A13845" s="1"/>
      <c r="B13845" s="1"/>
      <c r="C13845" s="1"/>
      <c r="D13845" s="1"/>
      <c r="E13845" s="1"/>
    </row>
    <row r="13846" s="10" customFormat="1" spans="1:5">
      <c r="A13846" s="1"/>
      <c r="B13846" s="1"/>
      <c r="C13846" s="1"/>
      <c r="D13846" s="1"/>
      <c r="E13846" s="1"/>
    </row>
    <row r="13847" s="10" customFormat="1" spans="1:5">
      <c r="A13847" s="1"/>
      <c r="B13847" s="1"/>
      <c r="C13847" s="1"/>
      <c r="D13847" s="1"/>
      <c r="E13847" s="1"/>
    </row>
    <row r="13848" s="10" customFormat="1" spans="1:5">
      <c r="A13848" s="1"/>
      <c r="B13848" s="1"/>
      <c r="C13848" s="1"/>
      <c r="D13848" s="1"/>
      <c r="E13848" s="1"/>
    </row>
    <row r="13849" s="10" customFormat="1" spans="1:5">
      <c r="A13849" s="1"/>
      <c r="B13849" s="1"/>
      <c r="C13849" s="1"/>
      <c r="D13849" s="1"/>
      <c r="E13849" s="1"/>
    </row>
    <row r="13850" s="10" customFormat="1" spans="1:5">
      <c r="A13850" s="1"/>
      <c r="B13850" s="1"/>
      <c r="C13850" s="1"/>
      <c r="D13850" s="1"/>
      <c r="E13850" s="1"/>
    </row>
    <row r="13851" s="10" customFormat="1" spans="1:5">
      <c r="A13851" s="1"/>
      <c r="B13851" s="1"/>
      <c r="C13851" s="1"/>
      <c r="D13851" s="1"/>
      <c r="E13851" s="1"/>
    </row>
    <row r="13852" s="10" customFormat="1" spans="1:5">
      <c r="A13852" s="1"/>
      <c r="B13852" s="1"/>
      <c r="C13852" s="1"/>
      <c r="D13852" s="1"/>
      <c r="E13852" s="1"/>
    </row>
    <row r="13853" s="10" customFormat="1" spans="1:5">
      <c r="A13853" s="1"/>
      <c r="B13853" s="1"/>
      <c r="C13853" s="1"/>
      <c r="D13853" s="1"/>
      <c r="E13853" s="1"/>
    </row>
    <row r="13854" s="10" customFormat="1" spans="1:5">
      <c r="A13854" s="1"/>
      <c r="B13854" s="1"/>
      <c r="C13854" s="1"/>
      <c r="D13854" s="1"/>
      <c r="E13854" s="1"/>
    </row>
    <row r="13855" s="10" customFormat="1" spans="1:5">
      <c r="A13855" s="1"/>
      <c r="B13855" s="1"/>
      <c r="C13855" s="1"/>
      <c r="D13855" s="1"/>
      <c r="E13855" s="1"/>
    </row>
    <row r="13856" s="10" customFormat="1" spans="1:5">
      <c r="A13856" s="1"/>
      <c r="B13856" s="1"/>
      <c r="C13856" s="1"/>
      <c r="D13856" s="1"/>
      <c r="E13856" s="1"/>
    </row>
    <row r="13857" s="10" customFormat="1" spans="1:5">
      <c r="A13857" s="1"/>
      <c r="B13857" s="1"/>
      <c r="C13857" s="1"/>
      <c r="D13857" s="1"/>
      <c r="E13857" s="1"/>
    </row>
    <row r="13858" s="10" customFormat="1" spans="1:5">
      <c r="A13858" s="1"/>
      <c r="B13858" s="1"/>
      <c r="C13858" s="1"/>
      <c r="D13858" s="1"/>
      <c r="E13858" s="1"/>
    </row>
    <row r="13859" s="10" customFormat="1" spans="1:5">
      <c r="A13859" s="1"/>
      <c r="B13859" s="1"/>
      <c r="C13859" s="1"/>
      <c r="D13859" s="1"/>
      <c r="E13859" s="1"/>
    </row>
    <row r="13860" s="10" customFormat="1" spans="1:5">
      <c r="A13860" s="1"/>
      <c r="B13860" s="1"/>
      <c r="C13860" s="1"/>
      <c r="D13860" s="1"/>
      <c r="E13860" s="1"/>
    </row>
    <row r="13861" s="10" customFormat="1" spans="1:5">
      <c r="A13861" s="1"/>
      <c r="B13861" s="1"/>
      <c r="C13861" s="1"/>
      <c r="D13861" s="1"/>
      <c r="E13861" s="1"/>
    </row>
    <row r="13862" s="10" customFormat="1" spans="1:5">
      <c r="A13862" s="1"/>
      <c r="B13862" s="1"/>
      <c r="C13862" s="1"/>
      <c r="D13862" s="1"/>
      <c r="E13862" s="1"/>
    </row>
    <row r="13863" s="10" customFormat="1" spans="1:5">
      <c r="A13863" s="1"/>
      <c r="B13863" s="1"/>
      <c r="C13863" s="1"/>
      <c r="D13863" s="1"/>
      <c r="E13863" s="1"/>
    </row>
    <row r="13864" s="10" customFormat="1" spans="1:5">
      <c r="A13864" s="1"/>
      <c r="B13864" s="1"/>
      <c r="C13864" s="1"/>
      <c r="D13864" s="1"/>
      <c r="E13864" s="1"/>
    </row>
    <row r="13865" s="10" customFormat="1" spans="1:5">
      <c r="A13865" s="1"/>
      <c r="B13865" s="1"/>
      <c r="C13865" s="1"/>
      <c r="D13865" s="1"/>
      <c r="E13865" s="1"/>
    </row>
    <row r="13866" s="10" customFormat="1" spans="1:5">
      <c r="A13866" s="1"/>
      <c r="B13866" s="1"/>
      <c r="C13866" s="1"/>
      <c r="D13866" s="1"/>
      <c r="E13866" s="1"/>
    </row>
    <row r="13867" s="10" customFormat="1" spans="1:5">
      <c r="A13867" s="1"/>
      <c r="B13867" s="1"/>
      <c r="C13867" s="1"/>
      <c r="D13867" s="1"/>
      <c r="E13867" s="1"/>
    </row>
    <row r="13868" s="10" customFormat="1" spans="1:5">
      <c r="A13868" s="1"/>
      <c r="B13868" s="1"/>
      <c r="C13868" s="1"/>
      <c r="D13868" s="1"/>
      <c r="E13868" s="1"/>
    </row>
    <row r="13869" s="10" customFormat="1" spans="1:5">
      <c r="A13869" s="1"/>
      <c r="B13869" s="1"/>
      <c r="C13869" s="1"/>
      <c r="D13869" s="1"/>
      <c r="E13869" s="1"/>
    </row>
    <row r="13870" s="10" customFormat="1" spans="1:5">
      <c r="A13870" s="1"/>
      <c r="B13870" s="1"/>
      <c r="C13870" s="1"/>
      <c r="D13870" s="1"/>
      <c r="E13870" s="1"/>
    </row>
    <row r="13871" s="10" customFormat="1" spans="1:5">
      <c r="A13871" s="1"/>
      <c r="B13871" s="1"/>
      <c r="C13871" s="1"/>
      <c r="D13871" s="1"/>
      <c r="E13871" s="1"/>
    </row>
    <row r="13872" s="10" customFormat="1" spans="1:5">
      <c r="A13872" s="1"/>
      <c r="B13872" s="1"/>
      <c r="C13872" s="1"/>
      <c r="D13872" s="1"/>
      <c r="E13872" s="1"/>
    </row>
    <row r="13873" s="10" customFormat="1" spans="1:5">
      <c r="A13873" s="1"/>
      <c r="B13873" s="1"/>
      <c r="C13873" s="1"/>
      <c r="D13873" s="1"/>
      <c r="E13873" s="1"/>
    </row>
    <row r="13874" s="10" customFormat="1" spans="1:5">
      <c r="A13874" s="1"/>
      <c r="B13874" s="1"/>
      <c r="C13874" s="1"/>
      <c r="D13874" s="1"/>
      <c r="E13874" s="1"/>
    </row>
    <row r="13875" s="10" customFormat="1" spans="1:5">
      <c r="A13875" s="1"/>
      <c r="B13875" s="1"/>
      <c r="C13875" s="1"/>
      <c r="D13875" s="1"/>
      <c r="E13875" s="1"/>
    </row>
    <row r="13876" s="10" customFormat="1" spans="1:5">
      <c r="A13876" s="1"/>
      <c r="B13876" s="1"/>
      <c r="C13876" s="1"/>
      <c r="D13876" s="1"/>
      <c r="E13876" s="1"/>
    </row>
    <row r="13877" s="10" customFormat="1" spans="1:5">
      <c r="A13877" s="1"/>
      <c r="B13877" s="1"/>
      <c r="C13877" s="1"/>
      <c r="D13877" s="1"/>
      <c r="E13877" s="1"/>
    </row>
    <row r="13878" s="10" customFormat="1" spans="1:5">
      <c r="A13878" s="1"/>
      <c r="B13878" s="1"/>
      <c r="C13878" s="1"/>
      <c r="D13878" s="1"/>
      <c r="E13878" s="1"/>
    </row>
    <row r="13879" s="10" customFormat="1" spans="1:5">
      <c r="A13879" s="1"/>
      <c r="B13879" s="1"/>
      <c r="C13879" s="1"/>
      <c r="D13879" s="1"/>
      <c r="E13879" s="1"/>
    </row>
    <row r="13880" s="10" customFormat="1" spans="1:5">
      <c r="A13880" s="1"/>
      <c r="B13880" s="1"/>
      <c r="C13880" s="1"/>
      <c r="D13880" s="1"/>
      <c r="E13880" s="1"/>
    </row>
    <row r="13881" s="10" customFormat="1" spans="1:5">
      <c r="A13881" s="1"/>
      <c r="B13881" s="1"/>
      <c r="C13881" s="1"/>
      <c r="D13881" s="1"/>
      <c r="E13881" s="1"/>
    </row>
    <row r="13882" s="10" customFormat="1" spans="1:5">
      <c r="A13882" s="1"/>
      <c r="B13882" s="1"/>
      <c r="C13882" s="1"/>
      <c r="D13882" s="1"/>
      <c r="E13882" s="1"/>
    </row>
    <row r="13883" s="10" customFormat="1" spans="1:5">
      <c r="A13883" s="1"/>
      <c r="B13883" s="1"/>
      <c r="C13883" s="1"/>
      <c r="D13883" s="1"/>
      <c r="E13883" s="1"/>
    </row>
    <row r="13884" s="10" customFormat="1" spans="1:5">
      <c r="A13884" s="1"/>
      <c r="B13884" s="1"/>
      <c r="C13884" s="1"/>
      <c r="D13884" s="1"/>
      <c r="E13884" s="1"/>
    </row>
    <row r="13885" s="10" customFormat="1" spans="1:5">
      <c r="A13885" s="1"/>
      <c r="B13885" s="1"/>
      <c r="C13885" s="1"/>
      <c r="D13885" s="1"/>
      <c r="E13885" s="1"/>
    </row>
    <row r="13886" s="10" customFormat="1" spans="1:5">
      <c r="A13886" s="1"/>
      <c r="B13886" s="1"/>
      <c r="C13886" s="1"/>
      <c r="D13886" s="1"/>
      <c r="E13886" s="1"/>
    </row>
    <row r="13887" s="10" customFormat="1" spans="1:5">
      <c r="A13887" s="1"/>
      <c r="B13887" s="1"/>
      <c r="C13887" s="1"/>
      <c r="D13887" s="1"/>
      <c r="E13887" s="1"/>
    </row>
    <row r="13888" s="10" customFormat="1" spans="1:5">
      <c r="A13888" s="1"/>
      <c r="B13888" s="1"/>
      <c r="C13888" s="1"/>
      <c r="D13888" s="1"/>
      <c r="E13888" s="1"/>
    </row>
    <row r="13889" s="10" customFormat="1" spans="1:5">
      <c r="A13889" s="1"/>
      <c r="B13889" s="1"/>
      <c r="C13889" s="1"/>
      <c r="D13889" s="1"/>
      <c r="E13889" s="1"/>
    </row>
    <row r="13890" s="10" customFormat="1" spans="1:5">
      <c r="A13890" s="1"/>
      <c r="B13890" s="1"/>
      <c r="C13890" s="1"/>
      <c r="D13890" s="1"/>
      <c r="E13890" s="1"/>
    </row>
    <row r="13891" s="10" customFormat="1" spans="1:5">
      <c r="A13891" s="1"/>
      <c r="B13891" s="1"/>
      <c r="C13891" s="1"/>
      <c r="D13891" s="1"/>
      <c r="E13891" s="1"/>
    </row>
    <row r="13892" s="10" customFormat="1" spans="1:5">
      <c r="A13892" s="1"/>
      <c r="B13892" s="1"/>
      <c r="C13892" s="1"/>
      <c r="D13892" s="1"/>
      <c r="E13892" s="1"/>
    </row>
    <row r="13893" s="10" customFormat="1" spans="1:5">
      <c r="A13893" s="1"/>
      <c r="B13893" s="1"/>
      <c r="C13893" s="1"/>
      <c r="D13893" s="1"/>
      <c r="E13893" s="1"/>
    </row>
    <row r="13894" s="10" customFormat="1" spans="1:5">
      <c r="A13894" s="1"/>
      <c r="B13894" s="1"/>
      <c r="C13894" s="1"/>
      <c r="D13894" s="1"/>
      <c r="E13894" s="1"/>
    </row>
    <row r="13895" s="10" customFormat="1" spans="1:5">
      <c r="A13895" s="1"/>
      <c r="B13895" s="1"/>
      <c r="C13895" s="1"/>
      <c r="D13895" s="1"/>
      <c r="E13895" s="1"/>
    </row>
    <row r="13896" s="10" customFormat="1" spans="1:5">
      <c r="A13896" s="1"/>
      <c r="B13896" s="1"/>
      <c r="C13896" s="1"/>
      <c r="D13896" s="1"/>
      <c r="E13896" s="1"/>
    </row>
    <row r="13897" s="10" customFormat="1" spans="1:5">
      <c r="A13897" s="1"/>
      <c r="B13897" s="1"/>
      <c r="C13897" s="1"/>
      <c r="D13897" s="1"/>
      <c r="E13897" s="1"/>
    </row>
    <row r="13898" s="10" customFormat="1" spans="1:5">
      <c r="A13898" s="1"/>
      <c r="B13898" s="1"/>
      <c r="C13898" s="1"/>
      <c r="D13898" s="1"/>
      <c r="E13898" s="1"/>
    </row>
    <row r="13899" s="10" customFormat="1" spans="1:5">
      <c r="A13899" s="1"/>
      <c r="B13899" s="1"/>
      <c r="C13899" s="1"/>
      <c r="D13899" s="1"/>
      <c r="E13899" s="1"/>
    </row>
    <row r="13900" s="10" customFormat="1" spans="1:5">
      <c r="A13900" s="1"/>
      <c r="B13900" s="1"/>
      <c r="C13900" s="1"/>
      <c r="D13900" s="1"/>
      <c r="E13900" s="1"/>
    </row>
    <row r="13901" s="10" customFormat="1" spans="1:5">
      <c r="A13901" s="1"/>
      <c r="B13901" s="1"/>
      <c r="C13901" s="1"/>
      <c r="D13901" s="1"/>
      <c r="E13901" s="1"/>
    </row>
    <row r="13902" s="10" customFormat="1" spans="1:5">
      <c r="A13902" s="1"/>
      <c r="B13902" s="1"/>
      <c r="C13902" s="1"/>
      <c r="D13902" s="1"/>
      <c r="E13902" s="1"/>
    </row>
    <row r="13903" s="10" customFormat="1" spans="1:5">
      <c r="A13903" s="1"/>
      <c r="B13903" s="1"/>
      <c r="C13903" s="1"/>
      <c r="D13903" s="1"/>
      <c r="E13903" s="1"/>
    </row>
    <row r="13904" s="10" customFormat="1" spans="1:5">
      <c r="A13904" s="1"/>
      <c r="B13904" s="1"/>
      <c r="C13904" s="1"/>
      <c r="D13904" s="1"/>
      <c r="E13904" s="1"/>
    </row>
    <row r="13905" s="10" customFormat="1" spans="1:5">
      <c r="A13905" s="1"/>
      <c r="B13905" s="1"/>
      <c r="C13905" s="1"/>
      <c r="D13905" s="1"/>
      <c r="E13905" s="1"/>
    </row>
    <row r="13906" s="10" customFormat="1" spans="1:5">
      <c r="A13906" s="1"/>
      <c r="B13906" s="1"/>
      <c r="C13906" s="1"/>
      <c r="D13906" s="1"/>
      <c r="E13906" s="1"/>
    </row>
    <row r="13907" s="10" customFormat="1" spans="1:5">
      <c r="A13907" s="1"/>
      <c r="B13907" s="1"/>
      <c r="C13907" s="1"/>
      <c r="D13907" s="1"/>
      <c r="E13907" s="1"/>
    </row>
    <row r="13908" s="10" customFormat="1" spans="1:5">
      <c r="A13908" s="1"/>
      <c r="B13908" s="1"/>
      <c r="C13908" s="1"/>
      <c r="D13908" s="1"/>
      <c r="E13908" s="1"/>
    </row>
    <row r="13909" s="10" customFormat="1" spans="1:5">
      <c r="A13909" s="1"/>
      <c r="B13909" s="1"/>
      <c r="C13909" s="1"/>
      <c r="D13909" s="1"/>
      <c r="E13909" s="1"/>
    </row>
    <row r="13910" s="10" customFormat="1" spans="1:5">
      <c r="A13910" s="1"/>
      <c r="B13910" s="1"/>
      <c r="C13910" s="1"/>
      <c r="D13910" s="1"/>
      <c r="E13910" s="1"/>
    </row>
    <row r="13911" s="10" customFormat="1" spans="1:5">
      <c r="A13911" s="1"/>
      <c r="B13911" s="1"/>
      <c r="C13911" s="1"/>
      <c r="D13911" s="1"/>
      <c r="E13911" s="1"/>
    </row>
    <row r="13912" s="10" customFormat="1" spans="1:5">
      <c r="A13912" s="1"/>
      <c r="B13912" s="1"/>
      <c r="C13912" s="1"/>
      <c r="D13912" s="1"/>
      <c r="E13912" s="1"/>
    </row>
    <row r="13913" s="10" customFormat="1" spans="1:5">
      <c r="A13913" s="1"/>
      <c r="B13913" s="1"/>
      <c r="C13913" s="1"/>
      <c r="D13913" s="1"/>
      <c r="E13913" s="1"/>
    </row>
    <row r="13914" s="10" customFormat="1" spans="1:5">
      <c r="A13914" s="1"/>
      <c r="B13914" s="1"/>
      <c r="C13914" s="1"/>
      <c r="D13914" s="1"/>
      <c r="E13914" s="1"/>
    </row>
    <row r="13915" s="10" customFormat="1" spans="1:5">
      <c r="A13915" s="1"/>
      <c r="B13915" s="1"/>
      <c r="C13915" s="1"/>
      <c r="D13915" s="1"/>
      <c r="E13915" s="1"/>
    </row>
    <row r="13916" s="10" customFormat="1" spans="1:5">
      <c r="A13916" s="1"/>
      <c r="B13916" s="1"/>
      <c r="C13916" s="1"/>
      <c r="D13916" s="1"/>
      <c r="E13916" s="1"/>
    </row>
    <row r="13917" s="10" customFormat="1" spans="1:5">
      <c r="A13917" s="1"/>
      <c r="B13917" s="1"/>
      <c r="C13917" s="1"/>
      <c r="D13917" s="1"/>
      <c r="E13917" s="1"/>
    </row>
    <row r="13918" s="10" customFormat="1" spans="1:5">
      <c r="A13918" s="1"/>
      <c r="B13918" s="1"/>
      <c r="C13918" s="1"/>
      <c r="D13918" s="1"/>
      <c r="E13918" s="1"/>
    </row>
    <row r="13919" s="10" customFormat="1" spans="1:5">
      <c r="A13919" s="1"/>
      <c r="B13919" s="1"/>
      <c r="C13919" s="1"/>
      <c r="D13919" s="1"/>
      <c r="E13919" s="1"/>
    </row>
    <row r="13920" s="10" customFormat="1" spans="1:5">
      <c r="A13920" s="1"/>
      <c r="B13920" s="1"/>
      <c r="C13920" s="1"/>
      <c r="D13920" s="1"/>
      <c r="E13920" s="1"/>
    </row>
    <row r="13921" s="10" customFormat="1" spans="1:5">
      <c r="A13921" s="1"/>
      <c r="B13921" s="1"/>
      <c r="C13921" s="1"/>
      <c r="D13921" s="1"/>
      <c r="E13921" s="1"/>
    </row>
    <row r="13922" s="10" customFormat="1" spans="1:5">
      <c r="A13922" s="1"/>
      <c r="B13922" s="1"/>
      <c r="C13922" s="1"/>
      <c r="D13922" s="1"/>
      <c r="E13922" s="1"/>
    </row>
    <row r="13923" s="10" customFormat="1" spans="1:5">
      <c r="A13923" s="1"/>
      <c r="B13923" s="1"/>
      <c r="C13923" s="1"/>
      <c r="D13923" s="1"/>
      <c r="E13923" s="1"/>
    </row>
    <row r="13924" s="10" customFormat="1" spans="1:5">
      <c r="A13924" s="1"/>
      <c r="B13924" s="1"/>
      <c r="C13924" s="1"/>
      <c r="D13924" s="1"/>
      <c r="E13924" s="1"/>
    </row>
    <row r="13925" s="10" customFormat="1" spans="1:5">
      <c r="A13925" s="1"/>
      <c r="B13925" s="1"/>
      <c r="C13925" s="1"/>
      <c r="D13925" s="1"/>
      <c r="E13925" s="1"/>
    </row>
    <row r="13926" s="10" customFormat="1" spans="1:5">
      <c r="A13926" s="1"/>
      <c r="B13926" s="1"/>
      <c r="C13926" s="1"/>
      <c r="D13926" s="1"/>
      <c r="E13926" s="1"/>
    </row>
    <row r="13927" s="10" customFormat="1" spans="1:5">
      <c r="A13927" s="1"/>
      <c r="B13927" s="1"/>
      <c r="C13927" s="1"/>
      <c r="D13927" s="1"/>
      <c r="E13927" s="1"/>
    </row>
    <row r="13928" s="10" customFormat="1" spans="1:5">
      <c r="A13928" s="1"/>
      <c r="B13928" s="1"/>
      <c r="C13928" s="1"/>
      <c r="D13928" s="1"/>
      <c r="E13928" s="1"/>
    </row>
    <row r="13929" s="10" customFormat="1" spans="1:5">
      <c r="A13929" s="1"/>
      <c r="B13929" s="1"/>
      <c r="C13929" s="1"/>
      <c r="D13929" s="1"/>
      <c r="E13929" s="1"/>
    </row>
    <row r="13930" s="10" customFormat="1" spans="1:5">
      <c r="A13930" s="1"/>
      <c r="B13930" s="1"/>
      <c r="C13930" s="1"/>
      <c r="D13930" s="1"/>
      <c r="E13930" s="1"/>
    </row>
    <row r="13931" s="10" customFormat="1" spans="1:5">
      <c r="A13931" s="1"/>
      <c r="B13931" s="1"/>
      <c r="C13931" s="1"/>
      <c r="D13931" s="1"/>
      <c r="E13931" s="1"/>
    </row>
    <row r="13932" s="10" customFormat="1" spans="1:5">
      <c r="A13932" s="1"/>
      <c r="B13932" s="1"/>
      <c r="C13932" s="1"/>
      <c r="D13932" s="1"/>
      <c r="E13932" s="1"/>
    </row>
    <row r="13933" s="10" customFormat="1" spans="1:5">
      <c r="A13933" s="1"/>
      <c r="B13933" s="1"/>
      <c r="C13933" s="1"/>
      <c r="D13933" s="1"/>
      <c r="E13933" s="1"/>
    </row>
    <row r="13934" s="10" customFormat="1" spans="1:5">
      <c r="A13934" s="1"/>
      <c r="B13934" s="1"/>
      <c r="C13934" s="1"/>
      <c r="D13934" s="1"/>
      <c r="E13934" s="1"/>
    </row>
    <row r="13935" s="10" customFormat="1" spans="1:5">
      <c r="A13935" s="1"/>
      <c r="B13935" s="1"/>
      <c r="C13935" s="1"/>
      <c r="D13935" s="1"/>
      <c r="E13935" s="1"/>
    </row>
    <row r="13936" s="10" customFormat="1" spans="1:5">
      <c r="A13936" s="1"/>
      <c r="B13936" s="1"/>
      <c r="C13936" s="1"/>
      <c r="D13936" s="1"/>
      <c r="E13936" s="1"/>
    </row>
    <row r="13937" s="10" customFormat="1" spans="1:5">
      <c r="A13937" s="1"/>
      <c r="B13937" s="1"/>
      <c r="C13937" s="1"/>
      <c r="D13937" s="1"/>
      <c r="E13937" s="1"/>
    </row>
    <row r="13938" s="10" customFormat="1" spans="1:5">
      <c r="A13938" s="1"/>
      <c r="B13938" s="1"/>
      <c r="C13938" s="1"/>
      <c r="D13938" s="1"/>
      <c r="E13938" s="1"/>
    </row>
    <row r="13939" s="10" customFormat="1" spans="1:5">
      <c r="A13939" s="1"/>
      <c r="B13939" s="1"/>
      <c r="C13939" s="1"/>
      <c r="D13939" s="1"/>
      <c r="E13939" s="1"/>
    </row>
    <row r="13940" s="10" customFormat="1" spans="1:5">
      <c r="A13940" s="1"/>
      <c r="B13940" s="1"/>
      <c r="C13940" s="1"/>
      <c r="D13940" s="1"/>
      <c r="E13940" s="1"/>
    </row>
    <row r="13941" s="10" customFormat="1" spans="1:5">
      <c r="A13941" s="1"/>
      <c r="B13941" s="1"/>
      <c r="C13941" s="1"/>
      <c r="D13941" s="1"/>
      <c r="E13941" s="1"/>
    </row>
    <row r="13942" s="10" customFormat="1" spans="1:5">
      <c r="A13942" s="1"/>
      <c r="B13942" s="1"/>
      <c r="C13942" s="1"/>
      <c r="D13942" s="1"/>
      <c r="E13942" s="1"/>
    </row>
    <row r="13943" s="10" customFormat="1" spans="1:5">
      <c r="A13943" s="1"/>
      <c r="B13943" s="1"/>
      <c r="C13943" s="1"/>
      <c r="D13943" s="1"/>
      <c r="E13943" s="1"/>
    </row>
    <row r="13944" s="10" customFormat="1" spans="1:5">
      <c r="A13944" s="1"/>
      <c r="B13944" s="1"/>
      <c r="C13944" s="1"/>
      <c r="D13944" s="1"/>
      <c r="E13944" s="1"/>
    </row>
    <row r="13945" s="10" customFormat="1" spans="1:5">
      <c r="A13945" s="1"/>
      <c r="B13945" s="1"/>
      <c r="C13945" s="1"/>
      <c r="D13945" s="1"/>
      <c r="E13945" s="1"/>
    </row>
    <row r="13946" s="10" customFormat="1" spans="1:5">
      <c r="A13946" s="1"/>
      <c r="B13946" s="1"/>
      <c r="C13946" s="1"/>
      <c r="D13946" s="1"/>
      <c r="E13946" s="1"/>
    </row>
    <row r="13947" s="10" customFormat="1" spans="1:5">
      <c r="A13947" s="1"/>
      <c r="B13947" s="1"/>
      <c r="C13947" s="1"/>
      <c r="D13947" s="1"/>
      <c r="E13947" s="1"/>
    </row>
    <row r="13948" s="10" customFormat="1" spans="1:5">
      <c r="A13948" s="1"/>
      <c r="B13948" s="1"/>
      <c r="C13948" s="1"/>
      <c r="D13948" s="1"/>
      <c r="E13948" s="1"/>
    </row>
    <row r="13949" s="10" customFormat="1" spans="1:5">
      <c r="A13949" s="1"/>
      <c r="B13949" s="1"/>
      <c r="C13949" s="1"/>
      <c r="D13949" s="1"/>
      <c r="E13949" s="1"/>
    </row>
    <row r="13950" s="10" customFormat="1" spans="1:5">
      <c r="A13950" s="1"/>
      <c r="B13950" s="1"/>
      <c r="C13950" s="1"/>
      <c r="D13950" s="1"/>
      <c r="E13950" s="1"/>
    </row>
    <row r="13951" s="10" customFormat="1" spans="1:5">
      <c r="A13951" s="1"/>
      <c r="B13951" s="1"/>
      <c r="C13951" s="1"/>
      <c r="D13951" s="1"/>
      <c r="E13951" s="1"/>
    </row>
    <row r="13952" s="10" customFormat="1" spans="1:5">
      <c r="A13952" s="1"/>
      <c r="B13952" s="1"/>
      <c r="C13952" s="1"/>
      <c r="D13952" s="1"/>
      <c r="E13952" s="1"/>
    </row>
    <row r="13953" s="10" customFormat="1" spans="1:5">
      <c r="A13953" s="1"/>
      <c r="B13953" s="1"/>
      <c r="C13953" s="1"/>
      <c r="D13953" s="1"/>
      <c r="E13953" s="1"/>
    </row>
    <row r="13954" s="10" customFormat="1" spans="1:5">
      <c r="A13954" s="1"/>
      <c r="B13954" s="1"/>
      <c r="C13954" s="1"/>
      <c r="D13954" s="1"/>
      <c r="E13954" s="1"/>
    </row>
    <row r="13955" s="10" customFormat="1" spans="1:5">
      <c r="A13955" s="1"/>
      <c r="B13955" s="1"/>
      <c r="C13955" s="1"/>
      <c r="D13955" s="1"/>
      <c r="E13955" s="1"/>
    </row>
    <row r="13956" s="10" customFormat="1" spans="1:5">
      <c r="A13956" s="1"/>
      <c r="B13956" s="1"/>
      <c r="C13956" s="1"/>
      <c r="D13956" s="1"/>
      <c r="E13956" s="1"/>
    </row>
    <row r="13957" s="10" customFormat="1" spans="1:5">
      <c r="A13957" s="1"/>
      <c r="B13957" s="1"/>
      <c r="C13957" s="1"/>
      <c r="D13957" s="1"/>
      <c r="E13957" s="1"/>
    </row>
    <row r="13958" s="10" customFormat="1" spans="1:5">
      <c r="A13958" s="1"/>
      <c r="B13958" s="1"/>
      <c r="C13958" s="1"/>
      <c r="D13958" s="1"/>
      <c r="E13958" s="1"/>
    </row>
    <row r="13959" s="10" customFormat="1" spans="1:5">
      <c r="A13959" s="1"/>
      <c r="B13959" s="1"/>
      <c r="C13959" s="1"/>
      <c r="D13959" s="1"/>
      <c r="E13959" s="1"/>
    </row>
    <row r="13960" s="10" customFormat="1" spans="1:5">
      <c r="A13960" s="1"/>
      <c r="B13960" s="1"/>
      <c r="C13960" s="1"/>
      <c r="D13960" s="1"/>
      <c r="E13960" s="1"/>
    </row>
    <row r="13961" s="10" customFormat="1" spans="1:5">
      <c r="A13961" s="1"/>
      <c r="B13961" s="1"/>
      <c r="C13961" s="1"/>
      <c r="D13961" s="1"/>
      <c r="E13961" s="1"/>
    </row>
    <row r="13962" s="10" customFormat="1" spans="1:5">
      <c r="A13962" s="1"/>
      <c r="B13962" s="1"/>
      <c r="C13962" s="1"/>
      <c r="D13962" s="1"/>
      <c r="E13962" s="1"/>
    </row>
    <row r="13963" s="10" customFormat="1" spans="1:5">
      <c r="A13963" s="1"/>
      <c r="B13963" s="1"/>
      <c r="C13963" s="1"/>
      <c r="D13963" s="1"/>
      <c r="E13963" s="1"/>
    </row>
    <row r="13964" s="10" customFormat="1" spans="1:5">
      <c r="A13964" s="1"/>
      <c r="B13964" s="1"/>
      <c r="C13964" s="1"/>
      <c r="D13964" s="1"/>
      <c r="E13964" s="1"/>
    </row>
    <row r="13965" s="10" customFormat="1" spans="1:5">
      <c r="A13965" s="1"/>
      <c r="B13965" s="1"/>
      <c r="C13965" s="1"/>
      <c r="D13965" s="1"/>
      <c r="E13965" s="1"/>
    </row>
    <row r="13966" s="10" customFormat="1" spans="1:5">
      <c r="A13966" s="1"/>
      <c r="B13966" s="1"/>
      <c r="C13966" s="1"/>
      <c r="D13966" s="1"/>
      <c r="E13966" s="1"/>
    </row>
    <row r="13967" s="10" customFormat="1" spans="1:5">
      <c r="A13967" s="1"/>
      <c r="B13967" s="1"/>
      <c r="C13967" s="1"/>
      <c r="D13967" s="1"/>
      <c r="E13967" s="1"/>
    </row>
    <row r="13968" s="10" customFormat="1" spans="1:5">
      <c r="A13968" s="1"/>
      <c r="B13968" s="1"/>
      <c r="C13968" s="1"/>
      <c r="D13968" s="1"/>
      <c r="E13968" s="1"/>
    </row>
    <row r="13969" s="10" customFormat="1" spans="1:5">
      <c r="A13969" s="1"/>
      <c r="B13969" s="1"/>
      <c r="C13969" s="1"/>
      <c r="D13969" s="1"/>
      <c r="E13969" s="1"/>
    </row>
    <row r="13970" s="10" customFormat="1" spans="1:5">
      <c r="A13970" s="1"/>
      <c r="B13970" s="1"/>
      <c r="C13970" s="1"/>
      <c r="D13970" s="1"/>
      <c r="E13970" s="1"/>
    </row>
    <row r="13971" s="10" customFormat="1" spans="1:5">
      <c r="A13971" s="1"/>
      <c r="B13971" s="1"/>
      <c r="C13971" s="1"/>
      <c r="D13971" s="1"/>
      <c r="E13971" s="1"/>
    </row>
    <row r="13972" s="10" customFormat="1" spans="1:5">
      <c r="A13972" s="1"/>
      <c r="B13972" s="1"/>
      <c r="C13972" s="1"/>
      <c r="D13972" s="1"/>
      <c r="E13972" s="1"/>
    </row>
    <row r="13973" s="10" customFormat="1" spans="1:5">
      <c r="A13973" s="1"/>
      <c r="B13973" s="1"/>
      <c r="C13973" s="1"/>
      <c r="D13973" s="1"/>
      <c r="E13973" s="1"/>
    </row>
    <row r="13974" s="10" customFormat="1" spans="1:5">
      <c r="A13974" s="1"/>
      <c r="B13974" s="1"/>
      <c r="C13974" s="1"/>
      <c r="D13974" s="1"/>
      <c r="E13974" s="1"/>
    </row>
    <row r="13975" s="10" customFormat="1" spans="1:5">
      <c r="A13975" s="1"/>
      <c r="B13975" s="1"/>
      <c r="C13975" s="1"/>
      <c r="D13975" s="1"/>
      <c r="E13975" s="1"/>
    </row>
    <row r="13976" s="10" customFormat="1" spans="1:5">
      <c r="A13976" s="1"/>
      <c r="B13976" s="1"/>
      <c r="C13976" s="1"/>
      <c r="D13976" s="1"/>
      <c r="E13976" s="1"/>
    </row>
    <row r="13977" s="10" customFormat="1" spans="1:5">
      <c r="A13977" s="1"/>
      <c r="B13977" s="1"/>
      <c r="C13977" s="1"/>
      <c r="D13977" s="1"/>
      <c r="E13977" s="1"/>
    </row>
    <row r="13978" s="10" customFormat="1" spans="1:5">
      <c r="A13978" s="1"/>
      <c r="B13978" s="1"/>
      <c r="C13978" s="1"/>
      <c r="D13978" s="1"/>
      <c r="E13978" s="1"/>
    </row>
    <row r="13979" s="10" customFormat="1" spans="1:5">
      <c r="A13979" s="1"/>
      <c r="B13979" s="1"/>
      <c r="C13979" s="1"/>
      <c r="D13979" s="1"/>
      <c r="E13979" s="1"/>
    </row>
    <row r="13980" s="10" customFormat="1" spans="1:5">
      <c r="A13980" s="1"/>
      <c r="B13980" s="1"/>
      <c r="C13980" s="1"/>
      <c r="D13980" s="1"/>
      <c r="E13980" s="1"/>
    </row>
    <row r="13981" s="10" customFormat="1" spans="1:5">
      <c r="A13981" s="1"/>
      <c r="B13981" s="1"/>
      <c r="C13981" s="1"/>
      <c r="D13981" s="1"/>
      <c r="E13981" s="1"/>
    </row>
    <row r="13982" s="10" customFormat="1" spans="1:5">
      <c r="A13982" s="1"/>
      <c r="B13982" s="1"/>
      <c r="C13982" s="1"/>
      <c r="D13982" s="1"/>
      <c r="E13982" s="1"/>
    </row>
    <row r="13983" s="10" customFormat="1" spans="1:5">
      <c r="A13983" s="1"/>
      <c r="B13983" s="1"/>
      <c r="C13983" s="1"/>
      <c r="D13983" s="1"/>
      <c r="E13983" s="1"/>
    </row>
    <row r="13984" s="10" customFormat="1" spans="1:5">
      <c r="A13984" s="1"/>
      <c r="B13984" s="1"/>
      <c r="C13984" s="1"/>
      <c r="D13984" s="1"/>
      <c r="E13984" s="1"/>
    </row>
    <row r="13985" s="10" customFormat="1" spans="1:5">
      <c r="A13985" s="1"/>
      <c r="B13985" s="1"/>
      <c r="C13985" s="1"/>
      <c r="D13985" s="1"/>
      <c r="E13985" s="1"/>
    </row>
    <row r="13986" s="10" customFormat="1" spans="1:5">
      <c r="A13986" s="1"/>
      <c r="B13986" s="1"/>
      <c r="C13986" s="1"/>
      <c r="D13986" s="1"/>
      <c r="E13986" s="1"/>
    </row>
    <row r="13987" s="10" customFormat="1" spans="1:5">
      <c r="A13987" s="1"/>
      <c r="B13987" s="1"/>
      <c r="C13987" s="1"/>
      <c r="D13987" s="1"/>
      <c r="E13987" s="1"/>
    </row>
    <row r="13988" s="10" customFormat="1" spans="1:5">
      <c r="A13988" s="1"/>
      <c r="B13988" s="1"/>
      <c r="C13988" s="1"/>
      <c r="D13988" s="1"/>
      <c r="E13988" s="1"/>
    </row>
    <row r="13989" s="10" customFormat="1" spans="1:5">
      <c r="A13989" s="1"/>
      <c r="B13989" s="1"/>
      <c r="C13989" s="1"/>
      <c r="D13989" s="1"/>
      <c r="E13989" s="1"/>
    </row>
    <row r="13990" s="10" customFormat="1" spans="1:5">
      <c r="A13990" s="1"/>
      <c r="B13990" s="1"/>
      <c r="C13990" s="1"/>
      <c r="D13990" s="1"/>
      <c r="E13990" s="1"/>
    </row>
    <row r="13991" s="10" customFormat="1" spans="1:5">
      <c r="A13991" s="1"/>
      <c r="B13991" s="1"/>
      <c r="C13991" s="1"/>
      <c r="D13991" s="1"/>
      <c r="E13991" s="1"/>
    </row>
    <row r="13992" s="10" customFormat="1" spans="1:5">
      <c r="A13992" s="1"/>
      <c r="B13992" s="1"/>
      <c r="C13992" s="1"/>
      <c r="D13992" s="1"/>
      <c r="E13992" s="1"/>
    </row>
    <row r="13993" s="10" customFormat="1" spans="1:5">
      <c r="A13993" s="1"/>
      <c r="B13993" s="1"/>
      <c r="C13993" s="1"/>
      <c r="D13993" s="1"/>
      <c r="E13993" s="1"/>
    </row>
    <row r="13994" s="10" customFormat="1" spans="1:5">
      <c r="A13994" s="1"/>
      <c r="B13994" s="1"/>
      <c r="C13994" s="1"/>
      <c r="D13994" s="1"/>
      <c r="E13994" s="1"/>
    </row>
    <row r="13995" s="10" customFormat="1" spans="1:5">
      <c r="A13995" s="1"/>
      <c r="B13995" s="1"/>
      <c r="C13995" s="1"/>
      <c r="D13995" s="1"/>
      <c r="E13995" s="1"/>
    </row>
    <row r="13996" s="10" customFormat="1" spans="1:5">
      <c r="A13996" s="1"/>
      <c r="B13996" s="1"/>
      <c r="C13996" s="1"/>
      <c r="D13996" s="1"/>
      <c r="E13996" s="1"/>
    </row>
    <row r="13997" s="10" customFormat="1" spans="1:5">
      <c r="A13997" s="1"/>
      <c r="B13997" s="1"/>
      <c r="C13997" s="1"/>
      <c r="D13997" s="1"/>
      <c r="E13997" s="1"/>
    </row>
    <row r="13998" s="10" customFormat="1" spans="1:5">
      <c r="A13998" s="1"/>
      <c r="B13998" s="1"/>
      <c r="C13998" s="1"/>
      <c r="D13998" s="1"/>
      <c r="E13998" s="1"/>
    </row>
    <row r="13999" s="10" customFormat="1" spans="1:5">
      <c r="A13999" s="1"/>
      <c r="B13999" s="1"/>
      <c r="C13999" s="1"/>
      <c r="D13999" s="1"/>
      <c r="E13999" s="1"/>
    </row>
    <row r="14000" s="10" customFormat="1" spans="1:5">
      <c r="A14000" s="1"/>
      <c r="B14000" s="1"/>
      <c r="C14000" s="1"/>
      <c r="D14000" s="1"/>
      <c r="E14000" s="1"/>
    </row>
    <row r="14001" s="10" customFormat="1" spans="1:5">
      <c r="A14001" s="1"/>
      <c r="B14001" s="1"/>
      <c r="C14001" s="1"/>
      <c r="D14001" s="1"/>
      <c r="E14001" s="1"/>
    </row>
    <row r="14002" s="10" customFormat="1" spans="1:5">
      <c r="A14002" s="1"/>
      <c r="B14002" s="1"/>
      <c r="C14002" s="1"/>
      <c r="D14002" s="1"/>
      <c r="E14002" s="1"/>
    </row>
    <row r="14003" s="10" customFormat="1" spans="1:5">
      <c r="A14003" s="1"/>
      <c r="B14003" s="1"/>
      <c r="C14003" s="1"/>
      <c r="D14003" s="1"/>
      <c r="E14003" s="1"/>
    </row>
    <row r="14004" s="10" customFormat="1" spans="1:5">
      <c r="A14004" s="1"/>
      <c r="B14004" s="1"/>
      <c r="C14004" s="1"/>
      <c r="D14004" s="1"/>
      <c r="E14004" s="1"/>
    </row>
    <row r="14005" s="10" customFormat="1" spans="1:5">
      <c r="A14005" s="1"/>
      <c r="B14005" s="1"/>
      <c r="C14005" s="1"/>
      <c r="D14005" s="1"/>
      <c r="E14005" s="1"/>
    </row>
    <row r="14006" s="10" customFormat="1" spans="1:5">
      <c r="A14006" s="1"/>
      <c r="B14006" s="1"/>
      <c r="C14006" s="1"/>
      <c r="D14006" s="1"/>
      <c r="E14006" s="1"/>
    </row>
    <row r="14007" s="10" customFormat="1" spans="1:5">
      <c r="A14007" s="1"/>
      <c r="B14007" s="1"/>
      <c r="C14007" s="1"/>
      <c r="D14007" s="1"/>
      <c r="E14007" s="1"/>
    </row>
    <row r="14008" s="10" customFormat="1" spans="1:5">
      <c r="A14008" s="1"/>
      <c r="B14008" s="1"/>
      <c r="C14008" s="1"/>
      <c r="D14008" s="1"/>
      <c r="E14008" s="1"/>
    </row>
    <row r="14009" s="10" customFormat="1" spans="1:5">
      <c r="A14009" s="1"/>
      <c r="B14009" s="1"/>
      <c r="C14009" s="1"/>
      <c r="D14009" s="1"/>
      <c r="E14009" s="1"/>
    </row>
    <row r="14010" s="10" customFormat="1" spans="1:5">
      <c r="A14010" s="1"/>
      <c r="B14010" s="1"/>
      <c r="C14010" s="1"/>
      <c r="D14010" s="1"/>
      <c r="E14010" s="1"/>
    </row>
    <row r="14011" s="10" customFormat="1" spans="1:5">
      <c r="A14011" s="1"/>
      <c r="B14011" s="1"/>
      <c r="C14011" s="1"/>
      <c r="D14011" s="1"/>
      <c r="E14011" s="1"/>
    </row>
    <row r="14012" s="10" customFormat="1" spans="1:5">
      <c r="A14012" s="1"/>
      <c r="B14012" s="1"/>
      <c r="C14012" s="1"/>
      <c r="D14012" s="1"/>
      <c r="E14012" s="1"/>
    </row>
    <row r="14013" s="10" customFormat="1" spans="1:5">
      <c r="A14013" s="1"/>
      <c r="B14013" s="1"/>
      <c r="C14013" s="1"/>
      <c r="D14013" s="1"/>
      <c r="E14013" s="1"/>
    </row>
    <row r="14014" s="10" customFormat="1" spans="1:5">
      <c r="A14014" s="1"/>
      <c r="B14014" s="1"/>
      <c r="C14014" s="1"/>
      <c r="D14014" s="1"/>
      <c r="E14014" s="1"/>
    </row>
    <row r="14015" s="10" customFormat="1" spans="1:5">
      <c r="A14015" s="1"/>
      <c r="B14015" s="1"/>
      <c r="C14015" s="1"/>
      <c r="D14015" s="1"/>
      <c r="E14015" s="1"/>
    </row>
    <row r="14016" s="10" customFormat="1" spans="1:5">
      <c r="A14016" s="1"/>
      <c r="B14016" s="1"/>
      <c r="C14016" s="1"/>
      <c r="D14016" s="1"/>
      <c r="E14016" s="1"/>
    </row>
    <row r="14017" s="10" customFormat="1" spans="1:5">
      <c r="A14017" s="1"/>
      <c r="B14017" s="1"/>
      <c r="C14017" s="1"/>
      <c r="D14017" s="1"/>
      <c r="E14017" s="1"/>
    </row>
    <row r="14018" s="10" customFormat="1" spans="1:5">
      <c r="A14018" s="1"/>
      <c r="B14018" s="1"/>
      <c r="C14018" s="1"/>
      <c r="D14018" s="1"/>
      <c r="E14018" s="1"/>
    </row>
    <row r="14019" s="10" customFormat="1" spans="1:5">
      <c r="A14019" s="1"/>
      <c r="B14019" s="1"/>
      <c r="C14019" s="1"/>
      <c r="D14019" s="1"/>
      <c r="E14019" s="1"/>
    </row>
    <row r="14020" s="10" customFormat="1" spans="1:5">
      <c r="A14020" s="1"/>
      <c r="B14020" s="1"/>
      <c r="C14020" s="1"/>
      <c r="D14020" s="1"/>
      <c r="E14020" s="1"/>
    </row>
    <row r="14021" s="10" customFormat="1" spans="1:5">
      <c r="A14021" s="1"/>
      <c r="B14021" s="1"/>
      <c r="C14021" s="1"/>
      <c r="D14021" s="1"/>
      <c r="E14021" s="1"/>
    </row>
    <row r="14022" s="10" customFormat="1" spans="1:5">
      <c r="A14022" s="1"/>
      <c r="B14022" s="1"/>
      <c r="C14022" s="1"/>
      <c r="D14022" s="1"/>
      <c r="E14022" s="1"/>
    </row>
    <row r="14023" s="10" customFormat="1" spans="1:5">
      <c r="A14023" s="1"/>
      <c r="B14023" s="1"/>
      <c r="C14023" s="1"/>
      <c r="D14023" s="1"/>
      <c r="E14023" s="1"/>
    </row>
    <row r="14024" s="10" customFormat="1" spans="1:5">
      <c r="A14024" s="1"/>
      <c r="B14024" s="1"/>
      <c r="C14024" s="1"/>
      <c r="D14024" s="1"/>
      <c r="E14024" s="1"/>
    </row>
    <row r="14025" s="10" customFormat="1" spans="1:5">
      <c r="A14025" s="1"/>
      <c r="B14025" s="1"/>
      <c r="C14025" s="1"/>
      <c r="D14025" s="1"/>
      <c r="E14025" s="1"/>
    </row>
    <row r="14026" s="10" customFormat="1" spans="1:5">
      <c r="A14026" s="1"/>
      <c r="B14026" s="1"/>
      <c r="C14026" s="1"/>
      <c r="D14026" s="1"/>
      <c r="E14026" s="1"/>
    </row>
    <row r="14027" s="10" customFormat="1" spans="1:5">
      <c r="A14027" s="1"/>
      <c r="B14027" s="1"/>
      <c r="C14027" s="1"/>
      <c r="D14027" s="1"/>
      <c r="E14027" s="1"/>
    </row>
    <row r="14028" s="10" customFormat="1" spans="1:5">
      <c r="A14028" s="1"/>
      <c r="B14028" s="1"/>
      <c r="C14028" s="1"/>
      <c r="D14028" s="1"/>
      <c r="E14028" s="1"/>
    </row>
    <row r="14029" s="10" customFormat="1" spans="1:5">
      <c r="A14029" s="1"/>
      <c r="B14029" s="1"/>
      <c r="C14029" s="1"/>
      <c r="D14029" s="1"/>
      <c r="E14029" s="1"/>
    </row>
    <row r="14030" s="10" customFormat="1" spans="1:5">
      <c r="A14030" s="1"/>
      <c r="B14030" s="1"/>
      <c r="C14030" s="1"/>
      <c r="D14030" s="1"/>
      <c r="E14030" s="1"/>
    </row>
    <row r="14031" s="10" customFormat="1" spans="1:5">
      <c r="A14031" s="1"/>
      <c r="B14031" s="1"/>
      <c r="C14031" s="1"/>
      <c r="D14031" s="1"/>
      <c r="E14031" s="1"/>
    </row>
    <row r="14032" s="10" customFormat="1" spans="1:5">
      <c r="A14032" s="1"/>
      <c r="B14032" s="1"/>
      <c r="C14032" s="1"/>
      <c r="D14032" s="1"/>
      <c r="E14032" s="1"/>
    </row>
    <row r="14033" s="10" customFormat="1" spans="1:5">
      <c r="A14033" s="1"/>
      <c r="B14033" s="1"/>
      <c r="C14033" s="1"/>
      <c r="D14033" s="1"/>
      <c r="E14033" s="1"/>
    </row>
    <row r="14034" s="10" customFormat="1" spans="1:5">
      <c r="A14034" s="1"/>
      <c r="B14034" s="1"/>
      <c r="C14034" s="1"/>
      <c r="D14034" s="1"/>
      <c r="E14034" s="1"/>
    </row>
    <row r="14035" s="10" customFormat="1" spans="1:5">
      <c r="A14035" s="1"/>
      <c r="B14035" s="1"/>
      <c r="C14035" s="1"/>
      <c r="D14035" s="1"/>
      <c r="E14035" s="1"/>
    </row>
    <row r="14036" s="10" customFormat="1" spans="1:5">
      <c r="A14036" s="1"/>
      <c r="B14036" s="1"/>
      <c r="C14036" s="1"/>
      <c r="D14036" s="1"/>
      <c r="E14036" s="1"/>
    </row>
    <row r="14037" s="10" customFormat="1" spans="1:5">
      <c r="A14037" s="1"/>
      <c r="B14037" s="1"/>
      <c r="C14037" s="1"/>
      <c r="D14037" s="1"/>
      <c r="E14037" s="1"/>
    </row>
    <row r="14038" s="10" customFormat="1" spans="1:5">
      <c r="A14038" s="1"/>
      <c r="B14038" s="1"/>
      <c r="C14038" s="1"/>
      <c r="D14038" s="1"/>
      <c r="E14038" s="1"/>
    </row>
    <row r="14039" s="10" customFormat="1" spans="1:5">
      <c r="A14039" s="1"/>
      <c r="B14039" s="1"/>
      <c r="C14039" s="1"/>
      <c r="D14039" s="1"/>
      <c r="E14039" s="1"/>
    </row>
    <row r="14040" s="10" customFormat="1" spans="1:5">
      <c r="A14040" s="1"/>
      <c r="B14040" s="1"/>
      <c r="C14040" s="1"/>
      <c r="D14040" s="1"/>
      <c r="E14040" s="1"/>
    </row>
    <row r="14041" s="10" customFormat="1" spans="1:5">
      <c r="A14041" s="1"/>
      <c r="B14041" s="1"/>
      <c r="C14041" s="1"/>
      <c r="D14041" s="1"/>
      <c r="E14041" s="1"/>
    </row>
    <row r="14042" s="10" customFormat="1" spans="1:5">
      <c r="A14042" s="1"/>
      <c r="B14042" s="1"/>
      <c r="C14042" s="1"/>
      <c r="D14042" s="1"/>
      <c r="E14042" s="1"/>
    </row>
    <row r="14043" s="10" customFormat="1" spans="1:5">
      <c r="A14043" s="1"/>
      <c r="B14043" s="1"/>
      <c r="C14043" s="1"/>
      <c r="D14043" s="1"/>
      <c r="E14043" s="1"/>
    </row>
    <row r="14044" s="10" customFormat="1" spans="1:5">
      <c r="A14044" s="1"/>
      <c r="B14044" s="1"/>
      <c r="C14044" s="1"/>
      <c r="D14044" s="1"/>
      <c r="E14044" s="1"/>
    </row>
    <row r="14045" s="10" customFormat="1" spans="1:5">
      <c r="A14045" s="1"/>
      <c r="B14045" s="1"/>
      <c r="C14045" s="1"/>
      <c r="D14045" s="1"/>
      <c r="E14045" s="1"/>
    </row>
    <row r="14046" s="10" customFormat="1" spans="1:5">
      <c r="A14046" s="1"/>
      <c r="B14046" s="1"/>
      <c r="C14046" s="1"/>
      <c r="D14046" s="1"/>
      <c r="E14046" s="1"/>
    </row>
    <row r="14047" s="10" customFormat="1" spans="1:5">
      <c r="A14047" s="1"/>
      <c r="B14047" s="1"/>
      <c r="C14047" s="1"/>
      <c r="D14047" s="1"/>
      <c r="E14047" s="1"/>
    </row>
    <row r="14048" s="10" customFormat="1" spans="1:5">
      <c r="A14048" s="1"/>
      <c r="B14048" s="1"/>
      <c r="C14048" s="1"/>
      <c r="D14048" s="1"/>
      <c r="E14048" s="1"/>
    </row>
    <row r="14049" s="10" customFormat="1" spans="1:5">
      <c r="A14049" s="1"/>
      <c r="B14049" s="1"/>
      <c r="C14049" s="1"/>
      <c r="D14049" s="1"/>
      <c r="E14049" s="1"/>
    </row>
    <row r="14050" s="10" customFormat="1" spans="1:5">
      <c r="A14050" s="1"/>
      <c r="B14050" s="1"/>
      <c r="C14050" s="1"/>
      <c r="D14050" s="1"/>
      <c r="E14050" s="1"/>
    </row>
    <row r="14051" s="10" customFormat="1" spans="1:5">
      <c r="A14051" s="1"/>
      <c r="B14051" s="1"/>
      <c r="C14051" s="1"/>
      <c r="D14051" s="1"/>
      <c r="E14051" s="1"/>
    </row>
    <row r="14052" s="10" customFormat="1" spans="1:5">
      <c r="A14052" s="1"/>
      <c r="B14052" s="1"/>
      <c r="C14052" s="1"/>
      <c r="D14052" s="1"/>
      <c r="E14052" s="1"/>
    </row>
    <row r="14053" s="10" customFormat="1" spans="1:5">
      <c r="A14053" s="1"/>
      <c r="B14053" s="1"/>
      <c r="C14053" s="1"/>
      <c r="D14053" s="1"/>
      <c r="E14053" s="1"/>
    </row>
    <row r="14054" s="10" customFormat="1" spans="1:5">
      <c r="A14054" s="1"/>
      <c r="B14054" s="1"/>
      <c r="C14054" s="1"/>
      <c r="D14054" s="1"/>
      <c r="E14054" s="1"/>
    </row>
    <row r="14055" s="10" customFormat="1" spans="1:5">
      <c r="A14055" s="1"/>
      <c r="B14055" s="1"/>
      <c r="C14055" s="1"/>
      <c r="D14055" s="1"/>
      <c r="E14055" s="1"/>
    </row>
    <row r="14056" s="10" customFormat="1" spans="1:5">
      <c r="A14056" s="1"/>
      <c r="B14056" s="1"/>
      <c r="C14056" s="1"/>
      <c r="D14056" s="1"/>
      <c r="E14056" s="1"/>
    </row>
    <row r="14057" s="10" customFormat="1" spans="1:5">
      <c r="A14057" s="1"/>
      <c r="B14057" s="1"/>
      <c r="C14057" s="1"/>
      <c r="D14057" s="1"/>
      <c r="E14057" s="1"/>
    </row>
    <row r="14058" s="10" customFormat="1" spans="1:5">
      <c r="A14058" s="1"/>
      <c r="B14058" s="1"/>
      <c r="C14058" s="1"/>
      <c r="D14058" s="1"/>
      <c r="E14058" s="1"/>
    </row>
    <row r="14059" s="10" customFormat="1" spans="1:5">
      <c r="A14059" s="1"/>
      <c r="B14059" s="1"/>
      <c r="C14059" s="1"/>
      <c r="D14059" s="1"/>
      <c r="E14059" s="1"/>
    </row>
    <row r="14060" s="10" customFormat="1" spans="1:5">
      <c r="A14060" s="1"/>
      <c r="B14060" s="1"/>
      <c r="C14060" s="1"/>
      <c r="D14060" s="1"/>
      <c r="E14060" s="1"/>
    </row>
    <row r="14061" s="10" customFormat="1" spans="1:5">
      <c r="A14061" s="1"/>
      <c r="B14061" s="1"/>
      <c r="C14061" s="1"/>
      <c r="D14061" s="1"/>
      <c r="E14061" s="1"/>
    </row>
    <row r="14062" s="10" customFormat="1" spans="1:5">
      <c r="A14062" s="1"/>
      <c r="B14062" s="1"/>
      <c r="C14062" s="1"/>
      <c r="D14062" s="1"/>
      <c r="E14062" s="1"/>
    </row>
    <row r="14063" s="10" customFormat="1" spans="1:5">
      <c r="A14063" s="1"/>
      <c r="B14063" s="1"/>
      <c r="C14063" s="1"/>
      <c r="D14063" s="1"/>
      <c r="E14063" s="1"/>
    </row>
    <row r="14064" s="10" customFormat="1" spans="1:5">
      <c r="A14064" s="1"/>
      <c r="B14064" s="1"/>
      <c r="C14064" s="1"/>
      <c r="D14064" s="1"/>
      <c r="E14064" s="1"/>
    </row>
    <row r="14065" s="10" customFormat="1" spans="1:5">
      <c r="A14065" s="1"/>
      <c r="B14065" s="1"/>
      <c r="C14065" s="1"/>
      <c r="D14065" s="1"/>
      <c r="E14065" s="1"/>
    </row>
    <row r="14066" s="10" customFormat="1" spans="1:5">
      <c r="A14066" s="1"/>
      <c r="B14066" s="1"/>
      <c r="C14066" s="1"/>
      <c r="D14066" s="1"/>
      <c r="E14066" s="1"/>
    </row>
    <row r="14067" s="10" customFormat="1" spans="1:5">
      <c r="A14067" s="1"/>
      <c r="B14067" s="1"/>
      <c r="C14067" s="1"/>
      <c r="D14067" s="1"/>
      <c r="E14067" s="1"/>
    </row>
    <row r="14068" s="10" customFormat="1" spans="1:5">
      <c r="A14068" s="1"/>
      <c r="B14068" s="1"/>
      <c r="C14068" s="1"/>
      <c r="D14068" s="1"/>
      <c r="E14068" s="1"/>
    </row>
    <row r="14069" s="10" customFormat="1" spans="1:5">
      <c r="A14069" s="1"/>
      <c r="B14069" s="1"/>
      <c r="C14069" s="1"/>
      <c r="D14069" s="1"/>
      <c r="E14069" s="1"/>
    </row>
    <row r="14070" s="10" customFormat="1" spans="1:5">
      <c r="A14070" s="1"/>
      <c r="B14070" s="1"/>
      <c r="C14070" s="1"/>
      <c r="D14070" s="1"/>
      <c r="E14070" s="1"/>
    </row>
    <row r="14071" s="10" customFormat="1" spans="1:5">
      <c r="A14071" s="1"/>
      <c r="B14071" s="1"/>
      <c r="C14071" s="1"/>
      <c r="D14071" s="1"/>
      <c r="E14071" s="1"/>
    </row>
    <row r="14072" s="10" customFormat="1" spans="1:5">
      <c r="A14072" s="1"/>
      <c r="B14072" s="1"/>
      <c r="C14072" s="1"/>
      <c r="D14072" s="1"/>
      <c r="E14072" s="1"/>
    </row>
    <row r="14073" s="10" customFormat="1" spans="1:5">
      <c r="A14073" s="1"/>
      <c r="B14073" s="1"/>
      <c r="C14073" s="1"/>
      <c r="D14073" s="1"/>
      <c r="E14073" s="1"/>
    </row>
    <row r="14074" s="10" customFormat="1" spans="1:5">
      <c r="A14074" s="1"/>
      <c r="B14074" s="1"/>
      <c r="C14074" s="1"/>
      <c r="D14074" s="1"/>
      <c r="E14074" s="1"/>
    </row>
    <row r="14075" s="10" customFormat="1" spans="1:5">
      <c r="A14075" s="1"/>
      <c r="B14075" s="1"/>
      <c r="C14075" s="1"/>
      <c r="D14075" s="1"/>
      <c r="E14075" s="1"/>
    </row>
    <row r="14076" s="10" customFormat="1" spans="1:5">
      <c r="A14076" s="1"/>
      <c r="B14076" s="1"/>
      <c r="C14076" s="1"/>
      <c r="D14076" s="1"/>
      <c r="E14076" s="1"/>
    </row>
    <row r="14077" s="10" customFormat="1" spans="1:5">
      <c r="A14077" s="1"/>
      <c r="B14077" s="1"/>
      <c r="C14077" s="1"/>
      <c r="D14077" s="1"/>
      <c r="E14077" s="1"/>
    </row>
    <row r="14078" s="10" customFormat="1" spans="1:5">
      <c r="A14078" s="1"/>
      <c r="B14078" s="1"/>
      <c r="C14078" s="1"/>
      <c r="D14078" s="1"/>
      <c r="E14078" s="1"/>
    </row>
    <row r="14079" s="10" customFormat="1" spans="1:5">
      <c r="A14079" s="1"/>
      <c r="B14079" s="1"/>
      <c r="C14079" s="1"/>
      <c r="D14079" s="1"/>
      <c r="E14079" s="1"/>
    </row>
    <row r="14080" s="10" customFormat="1" spans="1:5">
      <c r="A14080" s="1"/>
      <c r="B14080" s="1"/>
      <c r="C14080" s="1"/>
      <c r="D14080" s="1"/>
      <c r="E14080" s="1"/>
    </row>
    <row r="14081" s="10" customFormat="1" spans="1:5">
      <c r="A14081" s="1"/>
      <c r="B14081" s="1"/>
      <c r="C14081" s="1"/>
      <c r="D14081" s="1"/>
      <c r="E14081" s="1"/>
    </row>
    <row r="14082" s="10" customFormat="1" spans="1:5">
      <c r="A14082" s="1"/>
      <c r="B14082" s="1"/>
      <c r="C14082" s="1"/>
      <c r="D14082" s="1"/>
      <c r="E14082" s="1"/>
    </row>
    <row r="14083" s="10" customFormat="1" spans="1:5">
      <c r="A14083" s="1"/>
      <c r="B14083" s="1"/>
      <c r="C14083" s="1"/>
      <c r="D14083" s="1"/>
      <c r="E14083" s="1"/>
    </row>
    <row r="14084" s="10" customFormat="1" spans="1:5">
      <c r="A14084" s="1"/>
      <c r="B14084" s="1"/>
      <c r="C14084" s="1"/>
      <c r="D14084" s="1"/>
      <c r="E14084" s="1"/>
    </row>
    <row r="14085" s="10" customFormat="1" spans="1:5">
      <c r="A14085" s="1"/>
      <c r="B14085" s="1"/>
      <c r="C14085" s="1"/>
      <c r="D14085" s="1"/>
      <c r="E14085" s="1"/>
    </row>
    <row r="14086" s="10" customFormat="1" spans="1:5">
      <c r="A14086" s="1"/>
      <c r="B14086" s="1"/>
      <c r="C14086" s="1"/>
      <c r="D14086" s="1"/>
      <c r="E14086" s="1"/>
    </row>
    <row r="14087" s="10" customFormat="1" spans="1:5">
      <c r="A14087" s="1"/>
      <c r="B14087" s="1"/>
      <c r="C14087" s="1"/>
      <c r="D14087" s="1"/>
      <c r="E14087" s="1"/>
    </row>
    <row r="14088" s="10" customFormat="1" spans="1:5">
      <c r="A14088" s="1"/>
      <c r="B14088" s="1"/>
      <c r="C14088" s="1"/>
      <c r="D14088" s="1"/>
      <c r="E14088" s="1"/>
    </row>
    <row r="14089" s="10" customFormat="1" spans="1:5">
      <c r="A14089" s="1"/>
      <c r="B14089" s="1"/>
      <c r="C14089" s="1"/>
      <c r="D14089" s="1"/>
      <c r="E14089" s="1"/>
    </row>
    <row r="14090" s="10" customFormat="1" spans="1:5">
      <c r="A14090" s="1"/>
      <c r="B14090" s="1"/>
      <c r="C14090" s="1"/>
      <c r="D14090" s="1"/>
      <c r="E14090" s="1"/>
    </row>
    <row r="14091" s="10" customFormat="1" spans="1:5">
      <c r="A14091" s="1"/>
      <c r="B14091" s="1"/>
      <c r="C14091" s="1"/>
      <c r="D14091" s="1"/>
      <c r="E14091" s="1"/>
    </row>
    <row r="14092" s="10" customFormat="1" spans="1:5">
      <c r="A14092" s="1"/>
      <c r="B14092" s="1"/>
      <c r="C14092" s="1"/>
      <c r="D14092" s="1"/>
      <c r="E14092" s="1"/>
    </row>
    <row r="14093" s="10" customFormat="1" spans="1:5">
      <c r="A14093" s="1"/>
      <c r="B14093" s="1"/>
      <c r="C14093" s="1"/>
      <c r="D14093" s="1"/>
      <c r="E14093" s="1"/>
    </row>
    <row r="14094" s="10" customFormat="1" spans="1:5">
      <c r="A14094" s="1"/>
      <c r="B14094" s="1"/>
      <c r="C14094" s="1"/>
      <c r="D14094" s="1"/>
      <c r="E14094" s="1"/>
    </row>
    <row r="14095" s="10" customFormat="1" spans="1:5">
      <c r="A14095" s="1"/>
      <c r="B14095" s="1"/>
      <c r="C14095" s="1"/>
      <c r="D14095" s="1"/>
      <c r="E14095" s="1"/>
    </row>
    <row r="14096" s="10" customFormat="1" spans="1:5">
      <c r="A14096" s="1"/>
      <c r="B14096" s="1"/>
      <c r="C14096" s="1"/>
      <c r="D14096" s="1"/>
      <c r="E14096" s="1"/>
    </row>
    <row r="14097" s="10" customFormat="1" spans="1:5">
      <c r="A14097" s="1"/>
      <c r="B14097" s="1"/>
      <c r="C14097" s="1"/>
      <c r="D14097" s="1"/>
      <c r="E14097" s="1"/>
    </row>
    <row r="14098" s="10" customFormat="1" spans="1:5">
      <c r="A14098" s="1"/>
      <c r="B14098" s="1"/>
      <c r="C14098" s="1"/>
      <c r="D14098" s="1"/>
      <c r="E14098" s="1"/>
    </row>
    <row r="14099" s="10" customFormat="1" spans="1:5">
      <c r="A14099" s="1"/>
      <c r="B14099" s="1"/>
      <c r="C14099" s="1"/>
      <c r="D14099" s="1"/>
      <c r="E14099" s="1"/>
    </row>
    <row r="14100" s="10" customFormat="1" spans="1:5">
      <c r="A14100" s="1"/>
      <c r="B14100" s="1"/>
      <c r="C14100" s="1"/>
      <c r="D14100" s="1"/>
      <c r="E14100" s="1"/>
    </row>
    <row r="14101" s="10" customFormat="1" spans="1:5">
      <c r="A14101" s="1"/>
      <c r="B14101" s="1"/>
      <c r="C14101" s="1"/>
      <c r="D14101" s="1"/>
      <c r="E14101" s="1"/>
    </row>
    <row r="14102" s="10" customFormat="1" spans="1:5">
      <c r="A14102" s="1"/>
      <c r="B14102" s="1"/>
      <c r="C14102" s="1"/>
      <c r="D14102" s="1"/>
      <c r="E14102" s="1"/>
    </row>
    <row r="14103" s="10" customFormat="1" spans="1:5">
      <c r="A14103" s="1"/>
      <c r="B14103" s="1"/>
      <c r="C14103" s="1"/>
      <c r="D14103" s="1"/>
      <c r="E14103" s="1"/>
    </row>
    <row r="14104" s="10" customFormat="1" spans="1:5">
      <c r="A14104" s="1"/>
      <c r="B14104" s="1"/>
      <c r="C14104" s="1"/>
      <c r="D14104" s="1"/>
      <c r="E14104" s="1"/>
    </row>
    <row r="14105" s="10" customFormat="1" spans="1:5">
      <c r="A14105" s="1"/>
      <c r="B14105" s="1"/>
      <c r="C14105" s="1"/>
      <c r="D14105" s="1"/>
      <c r="E14105" s="1"/>
    </row>
    <row r="14106" s="10" customFormat="1" spans="1:5">
      <c r="A14106" s="1"/>
      <c r="B14106" s="1"/>
      <c r="C14106" s="1"/>
      <c r="D14106" s="1"/>
      <c r="E14106" s="1"/>
    </row>
    <row r="14107" s="10" customFormat="1" spans="1:5">
      <c r="A14107" s="1"/>
      <c r="B14107" s="1"/>
      <c r="C14107" s="1"/>
      <c r="D14107" s="1"/>
      <c r="E14107" s="1"/>
    </row>
    <row r="14108" s="10" customFormat="1" spans="1:5">
      <c r="A14108" s="1"/>
      <c r="B14108" s="1"/>
      <c r="C14108" s="1"/>
      <c r="D14108" s="1"/>
      <c r="E14108" s="1"/>
    </row>
    <row r="14109" s="10" customFormat="1" spans="1:5">
      <c r="A14109" s="1"/>
      <c r="B14109" s="1"/>
      <c r="C14109" s="1"/>
      <c r="D14109" s="1"/>
      <c r="E14109" s="1"/>
    </row>
    <row r="14110" s="10" customFormat="1" spans="1:5">
      <c r="A14110" s="1"/>
      <c r="B14110" s="1"/>
      <c r="C14110" s="1"/>
      <c r="D14110" s="1"/>
      <c r="E14110" s="1"/>
    </row>
    <row r="14111" s="10" customFormat="1" spans="1:5">
      <c r="A14111" s="1"/>
      <c r="B14111" s="1"/>
      <c r="C14111" s="1"/>
      <c r="D14111" s="1"/>
      <c r="E14111" s="1"/>
    </row>
    <row r="14112" s="10" customFormat="1" spans="1:5">
      <c r="A14112" s="1"/>
      <c r="B14112" s="1"/>
      <c r="C14112" s="1"/>
      <c r="D14112" s="1"/>
      <c r="E14112" s="1"/>
    </row>
    <row r="14113" s="10" customFormat="1" spans="1:5">
      <c r="A14113" s="1"/>
      <c r="B14113" s="1"/>
      <c r="C14113" s="1"/>
      <c r="D14113" s="1"/>
      <c r="E14113" s="1"/>
    </row>
    <row r="14114" s="10" customFormat="1" spans="1:5">
      <c r="A14114" s="1"/>
      <c r="B14114" s="1"/>
      <c r="C14114" s="1"/>
      <c r="D14114" s="1"/>
      <c r="E14114" s="1"/>
    </row>
    <row r="14115" s="10" customFormat="1" spans="1:5">
      <c r="A14115" s="1"/>
      <c r="B14115" s="1"/>
      <c r="C14115" s="1"/>
      <c r="D14115" s="1"/>
      <c r="E14115" s="1"/>
    </row>
    <row r="14116" s="10" customFormat="1" spans="1:5">
      <c r="A14116" s="1"/>
      <c r="B14116" s="1"/>
      <c r="C14116" s="1"/>
      <c r="D14116" s="1"/>
      <c r="E14116" s="1"/>
    </row>
    <row r="14117" s="10" customFormat="1" spans="1:5">
      <c r="A14117" s="1"/>
      <c r="B14117" s="1"/>
      <c r="C14117" s="1"/>
      <c r="D14117" s="1"/>
      <c r="E14117" s="1"/>
    </row>
    <row r="14118" s="10" customFormat="1" spans="1:5">
      <c r="A14118" s="1"/>
      <c r="B14118" s="1"/>
      <c r="C14118" s="1"/>
      <c r="D14118" s="1"/>
      <c r="E14118" s="1"/>
    </row>
    <row r="14119" s="10" customFormat="1" spans="1:5">
      <c r="A14119" s="1"/>
      <c r="B14119" s="1"/>
      <c r="C14119" s="1"/>
      <c r="D14119" s="1"/>
      <c r="E14119" s="1"/>
    </row>
    <row r="14120" s="10" customFormat="1" spans="1:5">
      <c r="A14120" s="1"/>
      <c r="B14120" s="1"/>
      <c r="C14120" s="1"/>
      <c r="D14120" s="1"/>
      <c r="E14120" s="1"/>
    </row>
    <row r="14121" s="10" customFormat="1" spans="1:5">
      <c r="A14121" s="1"/>
      <c r="B14121" s="1"/>
      <c r="C14121" s="1"/>
      <c r="D14121" s="1"/>
      <c r="E14121" s="1"/>
    </row>
    <row r="14122" s="10" customFormat="1" spans="1:5">
      <c r="A14122" s="1"/>
      <c r="B14122" s="1"/>
      <c r="C14122" s="1"/>
      <c r="D14122" s="1"/>
      <c r="E14122" s="1"/>
    </row>
    <row r="14123" s="10" customFormat="1" spans="1:5">
      <c r="A14123" s="1"/>
      <c r="B14123" s="1"/>
      <c r="C14123" s="1"/>
      <c r="D14123" s="1"/>
      <c r="E14123" s="1"/>
    </row>
    <row r="14124" s="10" customFormat="1" spans="1:5">
      <c r="A14124" s="1"/>
      <c r="B14124" s="1"/>
      <c r="C14124" s="1"/>
      <c r="D14124" s="1"/>
      <c r="E14124" s="1"/>
    </row>
    <row r="14125" s="10" customFormat="1" spans="1:5">
      <c r="A14125" s="1"/>
      <c r="B14125" s="1"/>
      <c r="C14125" s="1"/>
      <c r="D14125" s="1"/>
      <c r="E14125" s="1"/>
    </row>
    <row r="14126" s="10" customFormat="1" spans="1:5">
      <c r="A14126" s="1"/>
      <c r="B14126" s="1"/>
      <c r="C14126" s="1"/>
      <c r="D14126" s="1"/>
      <c r="E14126" s="1"/>
    </row>
    <row r="14127" s="10" customFormat="1" spans="1:5">
      <c r="A14127" s="1"/>
      <c r="B14127" s="1"/>
      <c r="C14127" s="1"/>
      <c r="D14127" s="1"/>
      <c r="E14127" s="1"/>
    </row>
    <row r="14128" s="10" customFormat="1" spans="1:5">
      <c r="A14128" s="1"/>
      <c r="B14128" s="1"/>
      <c r="C14128" s="1"/>
      <c r="D14128" s="1"/>
      <c r="E14128" s="1"/>
    </row>
    <row r="14129" s="10" customFormat="1" spans="1:5">
      <c r="A14129" s="1"/>
      <c r="B14129" s="1"/>
      <c r="C14129" s="1"/>
      <c r="D14129" s="1"/>
      <c r="E14129" s="1"/>
    </row>
    <row r="14130" s="10" customFormat="1" spans="1:5">
      <c r="A14130" s="1"/>
      <c r="B14130" s="1"/>
      <c r="C14130" s="1"/>
      <c r="D14130" s="1"/>
      <c r="E14130" s="1"/>
    </row>
    <row r="14131" s="10" customFormat="1" spans="1:5">
      <c r="A14131" s="1"/>
      <c r="B14131" s="1"/>
      <c r="C14131" s="1"/>
      <c r="D14131" s="1"/>
      <c r="E14131" s="1"/>
    </row>
    <row r="14132" s="10" customFormat="1" spans="1:5">
      <c r="A14132" s="1"/>
      <c r="B14132" s="1"/>
      <c r="C14132" s="1"/>
      <c r="D14132" s="1"/>
      <c r="E14132" s="1"/>
    </row>
    <row r="14133" s="10" customFormat="1" spans="1:5">
      <c r="A14133" s="1"/>
      <c r="B14133" s="1"/>
      <c r="C14133" s="1"/>
      <c r="D14133" s="1"/>
      <c r="E14133" s="1"/>
    </row>
    <row r="14134" s="10" customFormat="1" spans="1:5">
      <c r="A14134" s="1"/>
      <c r="B14134" s="1"/>
      <c r="C14134" s="1"/>
      <c r="D14134" s="1"/>
      <c r="E14134" s="1"/>
    </row>
    <row r="14135" s="10" customFormat="1" spans="1:5">
      <c r="A14135" s="1"/>
      <c r="B14135" s="1"/>
      <c r="C14135" s="1"/>
      <c r="D14135" s="1"/>
      <c r="E14135" s="1"/>
    </row>
    <row r="14136" s="10" customFormat="1" spans="1:5">
      <c r="A14136" s="1"/>
      <c r="B14136" s="1"/>
      <c r="C14136" s="1"/>
      <c r="D14136" s="1"/>
      <c r="E14136" s="1"/>
    </row>
    <row r="14137" s="10" customFormat="1" spans="1:5">
      <c r="A14137" s="1"/>
      <c r="B14137" s="1"/>
      <c r="C14137" s="1"/>
      <c r="D14137" s="1"/>
      <c r="E14137" s="1"/>
    </row>
    <row r="14138" s="10" customFormat="1" spans="1:5">
      <c r="A14138" s="1"/>
      <c r="B14138" s="1"/>
      <c r="C14138" s="1"/>
      <c r="D14138" s="1"/>
      <c r="E14138" s="1"/>
    </row>
    <row r="14139" s="10" customFormat="1" spans="1:5">
      <c r="A14139" s="1"/>
      <c r="B14139" s="1"/>
      <c r="C14139" s="1"/>
      <c r="D14139" s="1"/>
      <c r="E14139" s="1"/>
    </row>
    <row r="14140" s="10" customFormat="1" spans="1:5">
      <c r="A14140" s="1"/>
      <c r="B14140" s="1"/>
      <c r="C14140" s="1"/>
      <c r="D14140" s="1"/>
      <c r="E14140" s="1"/>
    </row>
    <row r="14141" s="10" customFormat="1" spans="1:5">
      <c r="A14141" s="1"/>
      <c r="B14141" s="1"/>
      <c r="C14141" s="1"/>
      <c r="D14141" s="1"/>
      <c r="E14141" s="1"/>
    </row>
    <row r="14142" s="10" customFormat="1" spans="1:5">
      <c r="A14142" s="1"/>
      <c r="B14142" s="1"/>
      <c r="C14142" s="1"/>
      <c r="D14142" s="1"/>
      <c r="E14142" s="1"/>
    </row>
    <row r="14143" s="10" customFormat="1" spans="1:5">
      <c r="A14143" s="1"/>
      <c r="B14143" s="1"/>
      <c r="C14143" s="1"/>
      <c r="D14143" s="1"/>
      <c r="E14143" s="1"/>
    </row>
    <row r="14144" s="10" customFormat="1" spans="1:5">
      <c r="A14144" s="1"/>
      <c r="B14144" s="1"/>
      <c r="C14144" s="1"/>
      <c r="D14144" s="1"/>
      <c r="E14144" s="1"/>
    </row>
    <row r="14145" s="10" customFormat="1" spans="1:5">
      <c r="A14145" s="1"/>
      <c r="B14145" s="1"/>
      <c r="C14145" s="1"/>
      <c r="D14145" s="1"/>
      <c r="E14145" s="1"/>
    </row>
    <row r="14146" s="10" customFormat="1" spans="1:5">
      <c r="A14146" s="1"/>
      <c r="B14146" s="1"/>
      <c r="C14146" s="1"/>
      <c r="D14146" s="1"/>
      <c r="E14146" s="1"/>
    </row>
    <row r="14147" s="10" customFormat="1" spans="1:5">
      <c r="A14147" s="1"/>
      <c r="B14147" s="1"/>
      <c r="C14147" s="1"/>
      <c r="D14147" s="1"/>
      <c r="E14147" s="1"/>
    </row>
    <row r="14148" s="10" customFormat="1" spans="1:5">
      <c r="A14148" s="1"/>
      <c r="B14148" s="1"/>
      <c r="C14148" s="1"/>
      <c r="D14148" s="1"/>
      <c r="E14148" s="1"/>
    </row>
    <row r="14149" s="10" customFormat="1" spans="1:5">
      <c r="A14149" s="1"/>
      <c r="B14149" s="1"/>
      <c r="C14149" s="1"/>
      <c r="D14149" s="1"/>
      <c r="E14149" s="1"/>
    </row>
    <row r="14150" s="10" customFormat="1" spans="1:5">
      <c r="A14150" s="1"/>
      <c r="B14150" s="1"/>
      <c r="C14150" s="1"/>
      <c r="D14150" s="1"/>
      <c r="E14150" s="1"/>
    </row>
    <row r="14151" s="10" customFormat="1" spans="1:5">
      <c r="A14151" s="1"/>
      <c r="B14151" s="1"/>
      <c r="C14151" s="1"/>
      <c r="D14151" s="1"/>
      <c r="E14151" s="1"/>
    </row>
    <row r="14152" s="10" customFormat="1" spans="1:5">
      <c r="A14152" s="1"/>
      <c r="B14152" s="1"/>
      <c r="C14152" s="1"/>
      <c r="D14152" s="1"/>
      <c r="E14152" s="1"/>
    </row>
    <row r="14153" s="10" customFormat="1" spans="1:5">
      <c r="A14153" s="1"/>
      <c r="B14153" s="1"/>
      <c r="C14153" s="1"/>
      <c r="D14153" s="1"/>
      <c r="E14153" s="1"/>
    </row>
    <row r="14154" s="10" customFormat="1" spans="1:5">
      <c r="A14154" s="1"/>
      <c r="B14154" s="1"/>
      <c r="C14154" s="1"/>
      <c r="D14154" s="1"/>
      <c r="E14154" s="1"/>
    </row>
    <row r="14155" s="10" customFormat="1" spans="1:5">
      <c r="A14155" s="1"/>
      <c r="B14155" s="1"/>
      <c r="C14155" s="1"/>
      <c r="D14155" s="1"/>
      <c r="E14155" s="1"/>
    </row>
    <row r="14156" s="10" customFormat="1" spans="1:5">
      <c r="A14156" s="1"/>
      <c r="B14156" s="1"/>
      <c r="C14156" s="1"/>
      <c r="D14156" s="1"/>
      <c r="E14156" s="1"/>
    </row>
    <row r="14157" s="10" customFormat="1" spans="1:5">
      <c r="A14157" s="1"/>
      <c r="B14157" s="1"/>
      <c r="C14157" s="1"/>
      <c r="D14157" s="1"/>
      <c r="E14157" s="1"/>
    </row>
    <row r="14158" s="10" customFormat="1" spans="1:5">
      <c r="A14158" s="1"/>
      <c r="B14158" s="1"/>
      <c r="C14158" s="1"/>
      <c r="D14158" s="1"/>
      <c r="E14158" s="1"/>
    </row>
    <row r="14159" s="10" customFormat="1" spans="1:5">
      <c r="A14159" s="1"/>
      <c r="B14159" s="1"/>
      <c r="C14159" s="1"/>
      <c r="D14159" s="1"/>
      <c r="E14159" s="1"/>
    </row>
    <row r="14160" s="10" customFormat="1" spans="1:5">
      <c r="A14160" s="1"/>
      <c r="B14160" s="1"/>
      <c r="C14160" s="1"/>
      <c r="D14160" s="1"/>
      <c r="E14160" s="1"/>
    </row>
    <row r="14161" s="10" customFormat="1" spans="1:5">
      <c r="A14161" s="1"/>
      <c r="B14161" s="1"/>
      <c r="C14161" s="1"/>
      <c r="D14161" s="1"/>
      <c r="E14161" s="1"/>
    </row>
    <row r="14162" s="10" customFormat="1" spans="1:5">
      <c r="A14162" s="1"/>
      <c r="B14162" s="1"/>
      <c r="C14162" s="1"/>
      <c r="D14162" s="1"/>
      <c r="E14162" s="1"/>
    </row>
    <row r="14163" s="10" customFormat="1" spans="1:5">
      <c r="A14163" s="1"/>
      <c r="B14163" s="1"/>
      <c r="C14163" s="1"/>
      <c r="D14163" s="1"/>
      <c r="E14163" s="1"/>
    </row>
    <row r="14164" s="10" customFormat="1" spans="1:5">
      <c r="A14164" s="1"/>
      <c r="B14164" s="1"/>
      <c r="C14164" s="1"/>
      <c r="D14164" s="1"/>
      <c r="E14164" s="1"/>
    </row>
    <row r="14165" s="10" customFormat="1" spans="1:5">
      <c r="A14165" s="1"/>
      <c r="B14165" s="1"/>
      <c r="C14165" s="1"/>
      <c r="D14165" s="1"/>
      <c r="E14165" s="1"/>
    </row>
    <row r="14166" s="10" customFormat="1" spans="1:5">
      <c r="A14166" s="1"/>
      <c r="B14166" s="1"/>
      <c r="C14166" s="1"/>
      <c r="D14166" s="1"/>
      <c r="E14166" s="1"/>
    </row>
    <row r="14167" s="10" customFormat="1" spans="1:5">
      <c r="A14167" s="1"/>
      <c r="B14167" s="1"/>
      <c r="C14167" s="1"/>
      <c r="D14167" s="1"/>
      <c r="E14167" s="1"/>
    </row>
    <row r="14168" s="10" customFormat="1" spans="1:5">
      <c r="A14168" s="1"/>
      <c r="B14168" s="1"/>
      <c r="C14168" s="1"/>
      <c r="D14168" s="1"/>
      <c r="E14168" s="1"/>
    </row>
    <row r="14169" s="10" customFormat="1" spans="1:5">
      <c r="A14169" s="1"/>
      <c r="B14169" s="1"/>
      <c r="C14169" s="1"/>
      <c r="D14169" s="1"/>
      <c r="E14169" s="1"/>
    </row>
    <row r="14170" s="10" customFormat="1" spans="1:5">
      <c r="A14170" s="1"/>
      <c r="B14170" s="1"/>
      <c r="C14170" s="1"/>
      <c r="D14170" s="1"/>
      <c r="E14170" s="1"/>
    </row>
    <row r="14171" s="10" customFormat="1" spans="1:5">
      <c r="A14171" s="1"/>
      <c r="B14171" s="1"/>
      <c r="C14171" s="1"/>
      <c r="D14171" s="1"/>
      <c r="E14171" s="1"/>
    </row>
    <row r="14172" s="10" customFormat="1" spans="1:5">
      <c r="A14172" s="1"/>
      <c r="B14172" s="1"/>
      <c r="C14172" s="1"/>
      <c r="D14172" s="1"/>
      <c r="E14172" s="1"/>
    </row>
    <row r="14173" s="10" customFormat="1" spans="1:5">
      <c r="A14173" s="1"/>
      <c r="B14173" s="1"/>
      <c r="C14173" s="1"/>
      <c r="D14173" s="1"/>
      <c r="E14173" s="1"/>
    </row>
    <row r="14174" s="10" customFormat="1" spans="1:5">
      <c r="A14174" s="1"/>
      <c r="B14174" s="1"/>
      <c r="C14174" s="1"/>
      <c r="D14174" s="1"/>
      <c r="E14174" s="1"/>
    </row>
    <row r="14175" s="10" customFormat="1" spans="1:5">
      <c r="A14175" s="1"/>
      <c r="B14175" s="1"/>
      <c r="C14175" s="1"/>
      <c r="D14175" s="1"/>
      <c r="E14175" s="1"/>
    </row>
    <row r="14176" s="10" customFormat="1" spans="1:5">
      <c r="A14176" s="1"/>
      <c r="B14176" s="1"/>
      <c r="C14176" s="1"/>
      <c r="D14176" s="1"/>
      <c r="E14176" s="1"/>
    </row>
    <row r="14177" s="10" customFormat="1" spans="1:5">
      <c r="A14177" s="1"/>
      <c r="B14177" s="1"/>
      <c r="C14177" s="1"/>
      <c r="D14177" s="1"/>
      <c r="E14177" s="1"/>
    </row>
    <row r="14178" s="10" customFormat="1" spans="1:5">
      <c r="A14178" s="1"/>
      <c r="B14178" s="1"/>
      <c r="C14178" s="1"/>
      <c r="D14178" s="1"/>
      <c r="E14178" s="1"/>
    </row>
    <row r="14179" s="10" customFormat="1" spans="1:5">
      <c r="A14179" s="1"/>
      <c r="B14179" s="1"/>
      <c r="C14179" s="1"/>
      <c r="D14179" s="1"/>
      <c r="E14179" s="1"/>
    </row>
    <row r="14180" s="10" customFormat="1" spans="1:5">
      <c r="A14180" s="1"/>
      <c r="B14180" s="1"/>
      <c r="C14180" s="1"/>
      <c r="D14180" s="1"/>
      <c r="E14180" s="1"/>
    </row>
    <row r="14181" s="10" customFormat="1" spans="1:5">
      <c r="A14181" s="1"/>
      <c r="B14181" s="1"/>
      <c r="C14181" s="1"/>
      <c r="D14181" s="1"/>
      <c r="E14181" s="1"/>
    </row>
    <row r="14182" s="10" customFormat="1" spans="1:5">
      <c r="A14182" s="1"/>
      <c r="B14182" s="1"/>
      <c r="C14182" s="1"/>
      <c r="D14182" s="1"/>
      <c r="E14182" s="1"/>
    </row>
    <row r="14183" s="10" customFormat="1" spans="1:5">
      <c r="A14183" s="1"/>
      <c r="B14183" s="1"/>
      <c r="C14183" s="1"/>
      <c r="D14183" s="1"/>
      <c r="E14183" s="1"/>
    </row>
    <row r="14184" s="10" customFormat="1" spans="1:5">
      <c r="A14184" s="1"/>
      <c r="B14184" s="1"/>
      <c r="C14184" s="1"/>
      <c r="D14184" s="1"/>
      <c r="E14184" s="1"/>
    </row>
    <row r="14185" s="10" customFormat="1" spans="1:5">
      <c r="A14185" s="1"/>
      <c r="B14185" s="1"/>
      <c r="C14185" s="1"/>
      <c r="D14185" s="1"/>
      <c r="E14185" s="1"/>
    </row>
    <row r="14186" s="10" customFormat="1" spans="1:5">
      <c r="A14186" s="1"/>
      <c r="B14186" s="1"/>
      <c r="C14186" s="1"/>
      <c r="D14186" s="1"/>
      <c r="E14186" s="1"/>
    </row>
    <row r="14187" s="10" customFormat="1" spans="1:5">
      <c r="A14187" s="1"/>
      <c r="B14187" s="1"/>
      <c r="C14187" s="1"/>
      <c r="D14187" s="1"/>
      <c r="E14187" s="1"/>
    </row>
    <row r="14188" s="10" customFormat="1" spans="1:5">
      <c r="A14188" s="1"/>
      <c r="B14188" s="1"/>
      <c r="C14188" s="1"/>
      <c r="D14188" s="1"/>
      <c r="E14188" s="1"/>
    </row>
    <row r="14189" s="10" customFormat="1" spans="1:5">
      <c r="A14189" s="1"/>
      <c r="B14189" s="1"/>
      <c r="C14189" s="1"/>
      <c r="D14189" s="1"/>
      <c r="E14189" s="1"/>
    </row>
    <row r="14190" s="10" customFormat="1" spans="1:5">
      <c r="A14190" s="1"/>
      <c r="B14190" s="1"/>
      <c r="C14190" s="1"/>
      <c r="D14190" s="1"/>
      <c r="E14190" s="1"/>
    </row>
    <row r="14191" s="10" customFormat="1" spans="1:5">
      <c r="A14191" s="1"/>
      <c r="B14191" s="1"/>
      <c r="C14191" s="1"/>
      <c r="D14191" s="1"/>
      <c r="E14191" s="1"/>
    </row>
    <row r="14192" s="10" customFormat="1" spans="1:5">
      <c r="A14192" s="1"/>
      <c r="B14192" s="1"/>
      <c r="C14192" s="1"/>
      <c r="D14192" s="1"/>
      <c r="E14192" s="1"/>
    </row>
    <row r="14193" s="10" customFormat="1" spans="1:5">
      <c r="A14193" s="1"/>
      <c r="B14193" s="1"/>
      <c r="C14193" s="1"/>
      <c r="D14193" s="1"/>
      <c r="E14193" s="1"/>
    </row>
    <row r="14194" s="10" customFormat="1" spans="1:5">
      <c r="A14194" s="1"/>
      <c r="B14194" s="1"/>
      <c r="C14194" s="1"/>
      <c r="D14194" s="1"/>
      <c r="E14194" s="1"/>
    </row>
    <row r="14195" s="10" customFormat="1" spans="1:5">
      <c r="A14195" s="1"/>
      <c r="B14195" s="1"/>
      <c r="C14195" s="1"/>
      <c r="D14195" s="1"/>
      <c r="E14195" s="1"/>
    </row>
    <row r="14196" s="10" customFormat="1" spans="1:5">
      <c r="A14196" s="1"/>
      <c r="B14196" s="1"/>
      <c r="C14196" s="1"/>
      <c r="D14196" s="1"/>
      <c r="E14196" s="1"/>
    </row>
    <row r="14197" s="10" customFormat="1" spans="1:5">
      <c r="A14197" s="1"/>
      <c r="B14197" s="1"/>
      <c r="C14197" s="1"/>
      <c r="D14197" s="1"/>
      <c r="E14197" s="1"/>
    </row>
    <row r="14198" s="10" customFormat="1" spans="1:5">
      <c r="A14198" s="1"/>
      <c r="B14198" s="1"/>
      <c r="C14198" s="1"/>
      <c r="D14198" s="1"/>
      <c r="E14198" s="1"/>
    </row>
    <row r="14199" s="10" customFormat="1" spans="1:5">
      <c r="A14199" s="1"/>
      <c r="B14199" s="1"/>
      <c r="C14199" s="1"/>
      <c r="D14199" s="1"/>
      <c r="E14199" s="1"/>
    </row>
    <row r="14200" s="10" customFormat="1" spans="1:5">
      <c r="A14200" s="1"/>
      <c r="B14200" s="1"/>
      <c r="C14200" s="1"/>
      <c r="D14200" s="1"/>
      <c r="E14200" s="1"/>
    </row>
    <row r="14201" s="10" customFormat="1" spans="1:5">
      <c r="A14201" s="1"/>
      <c r="B14201" s="1"/>
      <c r="C14201" s="1"/>
      <c r="D14201" s="1"/>
      <c r="E14201" s="1"/>
    </row>
    <row r="14202" s="10" customFormat="1" spans="1:5">
      <c r="A14202" s="1"/>
      <c r="B14202" s="1"/>
      <c r="C14202" s="1"/>
      <c r="D14202" s="1"/>
      <c r="E14202" s="1"/>
    </row>
    <row r="14203" s="10" customFormat="1" spans="1:5">
      <c r="A14203" s="1"/>
      <c r="B14203" s="1"/>
      <c r="C14203" s="1"/>
      <c r="D14203" s="1"/>
      <c r="E14203" s="1"/>
    </row>
    <row r="14204" s="10" customFormat="1" spans="1:5">
      <c r="A14204" s="1"/>
      <c r="B14204" s="1"/>
      <c r="C14204" s="1"/>
      <c r="D14204" s="1"/>
      <c r="E14204" s="1"/>
    </row>
    <row r="14205" s="10" customFormat="1" spans="1:5">
      <c r="A14205" s="1"/>
      <c r="B14205" s="1"/>
      <c r="C14205" s="1"/>
      <c r="D14205" s="1"/>
      <c r="E14205" s="1"/>
    </row>
    <row r="14206" s="10" customFormat="1" spans="1:5">
      <c r="A14206" s="1"/>
      <c r="B14206" s="1"/>
      <c r="C14206" s="1"/>
      <c r="D14206" s="1"/>
      <c r="E14206" s="1"/>
    </row>
    <row r="14207" s="10" customFormat="1" spans="1:5">
      <c r="A14207" s="1"/>
      <c r="B14207" s="1"/>
      <c r="C14207" s="1"/>
      <c r="D14207" s="1"/>
      <c r="E14207" s="1"/>
    </row>
    <row r="14208" s="10" customFormat="1" spans="1:5">
      <c r="A14208" s="1"/>
      <c r="B14208" s="1"/>
      <c r="C14208" s="1"/>
      <c r="D14208" s="1"/>
      <c r="E14208" s="1"/>
    </row>
    <row r="14209" s="10" customFormat="1" spans="1:5">
      <c r="A14209" s="1"/>
      <c r="B14209" s="1"/>
      <c r="C14209" s="1"/>
      <c r="D14209" s="1"/>
      <c r="E14209" s="1"/>
    </row>
    <row r="14210" s="10" customFormat="1" spans="1:5">
      <c r="A14210" s="1"/>
      <c r="B14210" s="1"/>
      <c r="C14210" s="1"/>
      <c r="D14210" s="1"/>
      <c r="E14210" s="1"/>
    </row>
    <row r="14211" s="10" customFormat="1" spans="1:5">
      <c r="A14211" s="1"/>
      <c r="B14211" s="1"/>
      <c r="C14211" s="1"/>
      <c r="D14211" s="1"/>
      <c r="E14211" s="1"/>
    </row>
    <row r="14212" s="10" customFormat="1" spans="1:5">
      <c r="A14212" s="1"/>
      <c r="B14212" s="1"/>
      <c r="C14212" s="1"/>
      <c r="D14212" s="1"/>
      <c r="E14212" s="1"/>
    </row>
    <row r="14213" s="10" customFormat="1" spans="1:5">
      <c r="A14213" s="1"/>
      <c r="B14213" s="1"/>
      <c r="C14213" s="1"/>
      <c r="D14213" s="1"/>
      <c r="E14213" s="1"/>
    </row>
    <row r="14214" s="10" customFormat="1" spans="1:5">
      <c r="A14214" s="1"/>
      <c r="B14214" s="1"/>
      <c r="C14214" s="1"/>
      <c r="D14214" s="1"/>
      <c r="E14214" s="1"/>
    </row>
    <row r="14215" s="10" customFormat="1" spans="1:5">
      <c r="A14215" s="1"/>
      <c r="B14215" s="1"/>
      <c r="C14215" s="1"/>
      <c r="D14215" s="1"/>
      <c r="E14215" s="1"/>
    </row>
    <row r="14216" s="10" customFormat="1" spans="1:5">
      <c r="A14216" s="1"/>
      <c r="B14216" s="1"/>
      <c r="C14216" s="1"/>
      <c r="D14216" s="1"/>
      <c r="E14216" s="1"/>
    </row>
    <row r="14217" s="10" customFormat="1" spans="1:5">
      <c r="A14217" s="1"/>
      <c r="B14217" s="1"/>
      <c r="C14217" s="1"/>
      <c r="D14217" s="1"/>
      <c r="E14217" s="1"/>
    </row>
    <row r="14218" s="10" customFormat="1" spans="1:5">
      <c r="A14218" s="1"/>
      <c r="B14218" s="1"/>
      <c r="C14218" s="1"/>
      <c r="D14218" s="1"/>
      <c r="E14218" s="1"/>
    </row>
    <row r="14219" s="10" customFormat="1" spans="1:5">
      <c r="A14219" s="1"/>
      <c r="B14219" s="1"/>
      <c r="C14219" s="1"/>
      <c r="D14219" s="1"/>
      <c r="E14219" s="1"/>
    </row>
    <row r="14220" s="10" customFormat="1" spans="1:5">
      <c r="A14220" s="1"/>
      <c r="B14220" s="1"/>
      <c r="C14220" s="1"/>
      <c r="D14220" s="1"/>
      <c r="E14220" s="1"/>
    </row>
    <row r="14221" s="10" customFormat="1" spans="1:5">
      <c r="A14221" s="1"/>
      <c r="B14221" s="1"/>
      <c r="C14221" s="1"/>
      <c r="D14221" s="1"/>
      <c r="E14221" s="1"/>
    </row>
    <row r="14222" s="10" customFormat="1" spans="1:5">
      <c r="A14222" s="1"/>
      <c r="B14222" s="1"/>
      <c r="C14222" s="1"/>
      <c r="D14222" s="1"/>
      <c r="E14222" s="1"/>
    </row>
    <row r="14223" s="10" customFormat="1" spans="1:5">
      <c r="A14223" s="1"/>
      <c r="B14223" s="1"/>
      <c r="C14223" s="1"/>
      <c r="D14223" s="1"/>
      <c r="E14223" s="1"/>
    </row>
    <row r="14224" s="10" customFormat="1" spans="1:5">
      <c r="A14224" s="1"/>
      <c r="B14224" s="1"/>
      <c r="C14224" s="1"/>
      <c r="D14224" s="1"/>
      <c r="E14224" s="1"/>
    </row>
    <row r="14225" s="10" customFormat="1" spans="1:5">
      <c r="A14225" s="1"/>
      <c r="B14225" s="1"/>
      <c r="C14225" s="1"/>
      <c r="D14225" s="1"/>
      <c r="E14225" s="1"/>
    </row>
    <row r="14226" s="10" customFormat="1" spans="1:5">
      <c r="A14226" s="1"/>
      <c r="B14226" s="1"/>
      <c r="C14226" s="1"/>
      <c r="D14226" s="1"/>
      <c r="E14226" s="1"/>
    </row>
    <row r="14227" s="10" customFormat="1" spans="1:5">
      <c r="A14227" s="1"/>
      <c r="B14227" s="1"/>
      <c r="C14227" s="1"/>
      <c r="D14227" s="1"/>
      <c r="E14227" s="1"/>
    </row>
    <row r="14228" s="10" customFormat="1" spans="1:5">
      <c r="A14228" s="1"/>
      <c r="B14228" s="1"/>
      <c r="C14228" s="1"/>
      <c r="D14228" s="1"/>
      <c r="E14228" s="1"/>
    </row>
    <row r="14229" s="10" customFormat="1" spans="1:5">
      <c r="A14229" s="1"/>
      <c r="B14229" s="1"/>
      <c r="C14229" s="1"/>
      <c r="D14229" s="1"/>
      <c r="E14229" s="1"/>
    </row>
    <row r="14230" s="10" customFormat="1" spans="1:5">
      <c r="A14230" s="1"/>
      <c r="B14230" s="1"/>
      <c r="C14230" s="1"/>
      <c r="D14230" s="1"/>
      <c r="E14230" s="1"/>
    </row>
    <row r="14231" s="10" customFormat="1" spans="1:5">
      <c r="A14231" s="1"/>
      <c r="B14231" s="1"/>
      <c r="C14231" s="1"/>
      <c r="D14231" s="1"/>
      <c r="E14231" s="1"/>
    </row>
    <row r="14232" s="10" customFormat="1" spans="1:5">
      <c r="A14232" s="1"/>
      <c r="B14232" s="1"/>
      <c r="C14232" s="1"/>
      <c r="D14232" s="1"/>
      <c r="E14232" s="1"/>
    </row>
    <row r="14233" s="10" customFormat="1" spans="1:5">
      <c r="A14233" s="1"/>
      <c r="B14233" s="1"/>
      <c r="C14233" s="1"/>
      <c r="D14233" s="1"/>
      <c r="E14233" s="1"/>
    </row>
    <row r="14234" s="10" customFormat="1" spans="1:5">
      <c r="A14234" s="1"/>
      <c r="B14234" s="1"/>
      <c r="C14234" s="1"/>
      <c r="D14234" s="1"/>
      <c r="E14234" s="1"/>
    </row>
    <row r="14235" s="10" customFormat="1" spans="1:5">
      <c r="A14235" s="1"/>
      <c r="B14235" s="1"/>
      <c r="C14235" s="1"/>
      <c r="D14235" s="1"/>
      <c r="E14235" s="1"/>
    </row>
    <row r="14236" s="10" customFormat="1" spans="1:5">
      <c r="A14236" s="1"/>
      <c r="B14236" s="1"/>
      <c r="C14236" s="1"/>
      <c r="D14236" s="1"/>
      <c r="E14236" s="1"/>
    </row>
    <row r="14237" s="10" customFormat="1" spans="1:5">
      <c r="A14237" s="1"/>
      <c r="B14237" s="1"/>
      <c r="C14237" s="1"/>
      <c r="D14237" s="1"/>
      <c r="E14237" s="1"/>
    </row>
    <row r="14238" s="10" customFormat="1" spans="1:5">
      <c r="A14238" s="1"/>
      <c r="B14238" s="1"/>
      <c r="C14238" s="1"/>
      <c r="D14238" s="1"/>
      <c r="E14238" s="1"/>
    </row>
    <row r="14239" s="10" customFormat="1" spans="1:5">
      <c r="A14239" s="1"/>
      <c r="B14239" s="1"/>
      <c r="C14239" s="1"/>
      <c r="D14239" s="1"/>
      <c r="E14239" s="1"/>
    </row>
    <row r="14240" s="10" customFormat="1" spans="1:5">
      <c r="A14240" s="1"/>
      <c r="B14240" s="1"/>
      <c r="C14240" s="1"/>
      <c r="D14240" s="1"/>
      <c r="E14240" s="1"/>
    </row>
    <row r="14241" s="10" customFormat="1" spans="1:5">
      <c r="A14241" s="1"/>
      <c r="B14241" s="1"/>
      <c r="C14241" s="1"/>
      <c r="D14241" s="1"/>
      <c r="E14241" s="1"/>
    </row>
    <row r="14242" s="10" customFormat="1" spans="1:5">
      <c r="A14242" s="1"/>
      <c r="B14242" s="1"/>
      <c r="C14242" s="1"/>
      <c r="D14242" s="1"/>
      <c r="E14242" s="1"/>
    </row>
    <row r="14243" s="10" customFormat="1" spans="1:5">
      <c r="A14243" s="1"/>
      <c r="B14243" s="1"/>
      <c r="C14243" s="1"/>
      <c r="D14243" s="1"/>
      <c r="E14243" s="1"/>
    </row>
    <row r="14244" s="10" customFormat="1" spans="1:5">
      <c r="A14244" s="1"/>
      <c r="B14244" s="1"/>
      <c r="C14244" s="1"/>
      <c r="D14244" s="1"/>
      <c r="E14244" s="1"/>
    </row>
    <row r="14245" s="10" customFormat="1" spans="1:5">
      <c r="A14245" s="1"/>
      <c r="B14245" s="1"/>
      <c r="C14245" s="1"/>
      <c r="D14245" s="1"/>
      <c r="E14245" s="1"/>
    </row>
    <row r="14246" s="10" customFormat="1" spans="1:5">
      <c r="A14246" s="1"/>
      <c r="B14246" s="1"/>
      <c r="C14246" s="1"/>
      <c r="D14246" s="1"/>
      <c r="E14246" s="1"/>
    </row>
    <row r="14247" s="10" customFormat="1" spans="1:5">
      <c r="A14247" s="1"/>
      <c r="B14247" s="1"/>
      <c r="C14247" s="1"/>
      <c r="D14247" s="1"/>
      <c r="E14247" s="1"/>
    </row>
    <row r="14248" s="10" customFormat="1" spans="1:5">
      <c r="A14248" s="1"/>
      <c r="B14248" s="1"/>
      <c r="C14248" s="1"/>
      <c r="D14248" s="1"/>
      <c r="E14248" s="1"/>
    </row>
    <row r="14249" s="10" customFormat="1" spans="1:5">
      <c r="A14249" s="1"/>
      <c r="B14249" s="1"/>
      <c r="C14249" s="1"/>
      <c r="D14249" s="1"/>
      <c r="E14249" s="1"/>
    </row>
    <row r="14250" s="10" customFormat="1" spans="1:5">
      <c r="A14250" s="1"/>
      <c r="B14250" s="1"/>
      <c r="C14250" s="1"/>
      <c r="D14250" s="1"/>
      <c r="E14250" s="1"/>
    </row>
    <row r="14251" s="10" customFormat="1" spans="1:5">
      <c r="A14251" s="1"/>
      <c r="B14251" s="1"/>
      <c r="C14251" s="1"/>
      <c r="D14251" s="1"/>
      <c r="E14251" s="1"/>
    </row>
    <row r="14252" s="10" customFormat="1" spans="1:5">
      <c r="A14252" s="1"/>
      <c r="B14252" s="1"/>
      <c r="C14252" s="1"/>
      <c r="D14252" s="1"/>
      <c r="E14252" s="1"/>
    </row>
    <row r="14253" s="10" customFormat="1" spans="1:5">
      <c r="A14253" s="1"/>
      <c r="B14253" s="1"/>
      <c r="C14253" s="1"/>
      <c r="D14253" s="1"/>
      <c r="E14253" s="1"/>
    </row>
    <row r="14254" s="10" customFormat="1" spans="1:5">
      <c r="A14254" s="1"/>
      <c r="B14254" s="1"/>
      <c r="C14254" s="1"/>
      <c r="D14254" s="1"/>
      <c r="E14254" s="1"/>
    </row>
    <row r="14255" s="10" customFormat="1" spans="1:5">
      <c r="A14255" s="1"/>
      <c r="B14255" s="1"/>
      <c r="C14255" s="1"/>
      <c r="D14255" s="1"/>
      <c r="E14255" s="1"/>
    </row>
    <row r="14256" s="10" customFormat="1" spans="1:5">
      <c r="A14256" s="1"/>
      <c r="B14256" s="1"/>
      <c r="C14256" s="1"/>
      <c r="D14256" s="1"/>
      <c r="E14256" s="1"/>
    </row>
    <row r="14257" s="10" customFormat="1" spans="1:5">
      <c r="A14257" s="1"/>
      <c r="B14257" s="1"/>
      <c r="C14257" s="1"/>
      <c r="D14257" s="1"/>
      <c r="E14257" s="1"/>
    </row>
    <row r="14258" s="10" customFormat="1" spans="1:5">
      <c r="A14258" s="1"/>
      <c r="B14258" s="1"/>
      <c r="C14258" s="1"/>
      <c r="D14258" s="1"/>
      <c r="E14258" s="1"/>
    </row>
    <row r="14259" s="10" customFormat="1" spans="1:5">
      <c r="A14259" s="1"/>
      <c r="B14259" s="1"/>
      <c r="C14259" s="1"/>
      <c r="D14259" s="1"/>
      <c r="E14259" s="1"/>
    </row>
    <row r="14260" s="10" customFormat="1" spans="1:5">
      <c r="A14260" s="1"/>
      <c r="B14260" s="1"/>
      <c r="C14260" s="1"/>
      <c r="D14260" s="1"/>
      <c r="E14260" s="1"/>
    </row>
    <row r="14261" s="10" customFormat="1" spans="1:5">
      <c r="A14261" s="1"/>
      <c r="B14261" s="1"/>
      <c r="C14261" s="1"/>
      <c r="D14261" s="1"/>
      <c r="E14261" s="1"/>
    </row>
    <row r="14262" s="10" customFormat="1" spans="1:5">
      <c r="A14262" s="1"/>
      <c r="B14262" s="1"/>
      <c r="C14262" s="1"/>
      <c r="D14262" s="1"/>
      <c r="E14262" s="1"/>
    </row>
    <row r="14263" s="10" customFormat="1" spans="1:5">
      <c r="A14263" s="1"/>
      <c r="B14263" s="1"/>
      <c r="C14263" s="1"/>
      <c r="D14263" s="1"/>
      <c r="E14263" s="1"/>
    </row>
    <row r="14264" s="10" customFormat="1" spans="1:5">
      <c r="A14264" s="1"/>
      <c r="B14264" s="1"/>
      <c r="C14264" s="1"/>
      <c r="D14264" s="1"/>
      <c r="E14264" s="1"/>
    </row>
    <row r="14265" s="10" customFormat="1" spans="1:5">
      <c r="A14265" s="1"/>
      <c r="B14265" s="1"/>
      <c r="C14265" s="1"/>
      <c r="D14265" s="1"/>
      <c r="E14265" s="1"/>
    </row>
    <row r="14266" s="10" customFormat="1" spans="1:5">
      <c r="A14266" s="1"/>
      <c r="B14266" s="1"/>
      <c r="C14266" s="1"/>
      <c r="D14266" s="1"/>
      <c r="E14266" s="1"/>
    </row>
    <row r="14267" s="10" customFormat="1" spans="1:5">
      <c r="A14267" s="1"/>
      <c r="B14267" s="1"/>
      <c r="C14267" s="1"/>
      <c r="D14267" s="1"/>
      <c r="E14267" s="1"/>
    </row>
    <row r="14268" s="10" customFormat="1" spans="1:5">
      <c r="A14268" s="1"/>
      <c r="B14268" s="1"/>
      <c r="C14268" s="1"/>
      <c r="D14268" s="1"/>
      <c r="E14268" s="1"/>
    </row>
    <row r="14269" s="10" customFormat="1" spans="1:5">
      <c r="A14269" s="1"/>
      <c r="B14269" s="1"/>
      <c r="C14269" s="1"/>
      <c r="D14269" s="1"/>
      <c r="E14269" s="1"/>
    </row>
    <row r="14270" s="10" customFormat="1" spans="1:5">
      <c r="A14270" s="1"/>
      <c r="B14270" s="1"/>
      <c r="C14270" s="1"/>
      <c r="D14270" s="1"/>
      <c r="E14270" s="1"/>
    </row>
    <row r="14271" s="10" customFormat="1" spans="1:5">
      <c r="A14271" s="1"/>
      <c r="B14271" s="1"/>
      <c r="C14271" s="1"/>
      <c r="D14271" s="1"/>
      <c r="E14271" s="1"/>
    </row>
    <row r="14272" s="10" customFormat="1" spans="1:5">
      <c r="A14272" s="1"/>
      <c r="B14272" s="1"/>
      <c r="C14272" s="1"/>
      <c r="D14272" s="1"/>
      <c r="E14272" s="1"/>
    </row>
    <row r="14273" s="10" customFormat="1" spans="1:5">
      <c r="A14273" s="1"/>
      <c r="B14273" s="1"/>
      <c r="C14273" s="1"/>
      <c r="D14273" s="1"/>
      <c r="E14273" s="1"/>
    </row>
    <row r="14274" s="10" customFormat="1" spans="1:5">
      <c r="A14274" s="1"/>
      <c r="B14274" s="1"/>
      <c r="C14274" s="1"/>
      <c r="D14274" s="1"/>
      <c r="E14274" s="1"/>
    </row>
    <row r="14275" s="10" customFormat="1" spans="1:5">
      <c r="A14275" s="1"/>
      <c r="B14275" s="1"/>
      <c r="C14275" s="1"/>
      <c r="D14275" s="1"/>
      <c r="E14275" s="1"/>
    </row>
    <row r="14276" s="10" customFormat="1" spans="1:5">
      <c r="A14276" s="1"/>
      <c r="B14276" s="1"/>
      <c r="C14276" s="1"/>
      <c r="D14276" s="1"/>
      <c r="E14276" s="1"/>
    </row>
    <row r="14277" s="10" customFormat="1" spans="1:5">
      <c r="A14277" s="1"/>
      <c r="B14277" s="1"/>
      <c r="C14277" s="1"/>
      <c r="D14277" s="1"/>
      <c r="E14277" s="1"/>
    </row>
    <row r="14278" s="10" customFormat="1" spans="1:5">
      <c r="A14278" s="1"/>
      <c r="B14278" s="1"/>
      <c r="C14278" s="1"/>
      <c r="D14278" s="1"/>
      <c r="E14278" s="1"/>
    </row>
    <row r="14279" s="10" customFormat="1" spans="1:5">
      <c r="A14279" s="1"/>
      <c r="B14279" s="1"/>
      <c r="C14279" s="1"/>
      <c r="D14279" s="1"/>
      <c r="E14279" s="1"/>
    </row>
    <row r="14280" s="10" customFormat="1" spans="1:5">
      <c r="A14280" s="1"/>
      <c r="B14280" s="1"/>
      <c r="C14280" s="1"/>
      <c r="D14280" s="1"/>
      <c r="E14280" s="1"/>
    </row>
    <row r="14281" s="10" customFormat="1" spans="1:5">
      <c r="A14281" s="1"/>
      <c r="B14281" s="1"/>
      <c r="C14281" s="1"/>
      <c r="D14281" s="1"/>
      <c r="E14281" s="1"/>
    </row>
    <row r="14282" s="10" customFormat="1" spans="1:5">
      <c r="A14282" s="1"/>
      <c r="B14282" s="1"/>
      <c r="C14282" s="1"/>
      <c r="D14282" s="1"/>
      <c r="E14282" s="1"/>
    </row>
    <row r="14283" s="10" customFormat="1" spans="1:5">
      <c r="A14283" s="1"/>
      <c r="B14283" s="1"/>
      <c r="C14283" s="1"/>
      <c r="D14283" s="1"/>
      <c r="E14283" s="1"/>
    </row>
    <row r="14284" s="10" customFormat="1" spans="1:5">
      <c r="A14284" s="1"/>
      <c r="B14284" s="1"/>
      <c r="C14284" s="1"/>
      <c r="D14284" s="1"/>
      <c r="E14284" s="1"/>
    </row>
    <row r="14285" s="10" customFormat="1" spans="1:5">
      <c r="A14285" s="1"/>
      <c r="B14285" s="1"/>
      <c r="C14285" s="1"/>
      <c r="D14285" s="1"/>
      <c r="E14285" s="1"/>
    </row>
    <row r="14286" s="10" customFormat="1" spans="1:5">
      <c r="A14286" s="1"/>
      <c r="B14286" s="1"/>
      <c r="C14286" s="1"/>
      <c r="D14286" s="1"/>
      <c r="E14286" s="1"/>
    </row>
    <row r="14287" s="10" customFormat="1" spans="1:5">
      <c r="A14287" s="1"/>
      <c r="B14287" s="1"/>
      <c r="C14287" s="1"/>
      <c r="D14287" s="1"/>
      <c r="E14287" s="1"/>
    </row>
    <row r="14288" s="10" customFormat="1" spans="1:5">
      <c r="A14288" s="1"/>
      <c r="B14288" s="1"/>
      <c r="C14288" s="1"/>
      <c r="D14288" s="1"/>
      <c r="E14288" s="1"/>
    </row>
    <row r="14289" s="10" customFormat="1" spans="1:5">
      <c r="A14289" s="1"/>
      <c r="B14289" s="1"/>
      <c r="C14289" s="1"/>
      <c r="D14289" s="1"/>
      <c r="E14289" s="1"/>
    </row>
    <row r="14290" s="10" customFormat="1" spans="1:5">
      <c r="A14290" s="1"/>
      <c r="B14290" s="1"/>
      <c r="C14290" s="1"/>
      <c r="D14290" s="1"/>
      <c r="E14290" s="1"/>
    </row>
    <row r="14291" s="10" customFormat="1" spans="1:5">
      <c r="A14291" s="1"/>
      <c r="B14291" s="1"/>
      <c r="C14291" s="1"/>
      <c r="D14291" s="1"/>
      <c r="E14291" s="1"/>
    </row>
    <row r="14292" s="10" customFormat="1" spans="1:5">
      <c r="A14292" s="1"/>
      <c r="B14292" s="1"/>
      <c r="C14292" s="1"/>
      <c r="D14292" s="1"/>
      <c r="E14292" s="1"/>
    </row>
    <row r="14293" s="10" customFormat="1" spans="1:5">
      <c r="A14293" s="1"/>
      <c r="B14293" s="1"/>
      <c r="C14293" s="1"/>
      <c r="D14293" s="1"/>
      <c r="E14293" s="1"/>
    </row>
    <row r="14294" s="10" customFormat="1" spans="1:5">
      <c r="A14294" s="1"/>
      <c r="B14294" s="1"/>
      <c r="C14294" s="1"/>
      <c r="D14294" s="1"/>
      <c r="E14294" s="1"/>
    </row>
    <row r="14295" s="10" customFormat="1" spans="1:5">
      <c r="A14295" s="1"/>
      <c r="B14295" s="1"/>
      <c r="C14295" s="1"/>
      <c r="D14295" s="1"/>
      <c r="E14295" s="1"/>
    </row>
    <row r="14296" s="10" customFormat="1" spans="1:5">
      <c r="A14296" s="1"/>
      <c r="B14296" s="1"/>
      <c r="C14296" s="1"/>
      <c r="D14296" s="1"/>
      <c r="E14296" s="1"/>
    </row>
    <row r="14297" s="10" customFormat="1" spans="1:5">
      <c r="A14297" s="1"/>
      <c r="B14297" s="1"/>
      <c r="C14297" s="1"/>
      <c r="D14297" s="1"/>
      <c r="E14297" s="1"/>
    </row>
    <row r="14298" s="10" customFormat="1" spans="1:5">
      <c r="A14298" s="1"/>
      <c r="B14298" s="1"/>
      <c r="C14298" s="1"/>
      <c r="D14298" s="1"/>
      <c r="E14298" s="1"/>
    </row>
    <row r="14299" s="10" customFormat="1" spans="1:5">
      <c r="A14299" s="1"/>
      <c r="B14299" s="1"/>
      <c r="C14299" s="1"/>
      <c r="D14299" s="1"/>
      <c r="E14299" s="1"/>
    </row>
    <row r="14300" s="10" customFormat="1" spans="1:5">
      <c r="A14300" s="1"/>
      <c r="B14300" s="1"/>
      <c r="C14300" s="1"/>
      <c r="D14300" s="1"/>
      <c r="E14300" s="1"/>
    </row>
    <row r="14301" s="10" customFormat="1" spans="1:5">
      <c r="A14301" s="1"/>
      <c r="B14301" s="1"/>
      <c r="C14301" s="1"/>
      <c r="D14301" s="1"/>
      <c r="E14301" s="1"/>
    </row>
    <row r="14302" s="10" customFormat="1" spans="1:5">
      <c r="A14302" s="1"/>
      <c r="B14302" s="1"/>
      <c r="C14302" s="1"/>
      <c r="D14302" s="1"/>
      <c r="E14302" s="1"/>
    </row>
    <row r="14303" s="10" customFormat="1" spans="1:5">
      <c r="A14303" s="1"/>
      <c r="B14303" s="1"/>
      <c r="C14303" s="1"/>
      <c r="D14303" s="1"/>
      <c r="E14303" s="1"/>
    </row>
    <row r="14304" s="10" customFormat="1" spans="1:5">
      <c r="A14304" s="1"/>
      <c r="B14304" s="1"/>
      <c r="C14304" s="1"/>
      <c r="D14304" s="1"/>
      <c r="E14304" s="1"/>
    </row>
    <row r="14305" s="10" customFormat="1" spans="1:5">
      <c r="A14305" s="1"/>
      <c r="B14305" s="1"/>
      <c r="C14305" s="1"/>
      <c r="D14305" s="1"/>
      <c r="E14305" s="1"/>
    </row>
    <row r="14306" s="10" customFormat="1" spans="1:5">
      <c r="A14306" s="1"/>
      <c r="B14306" s="1"/>
      <c r="C14306" s="1"/>
      <c r="D14306" s="1"/>
      <c r="E14306" s="1"/>
    </row>
    <row r="14307" s="10" customFormat="1" spans="1:5">
      <c r="A14307" s="1"/>
      <c r="B14307" s="1"/>
      <c r="C14307" s="1"/>
      <c r="D14307" s="1"/>
      <c r="E14307" s="1"/>
    </row>
    <row r="14308" s="10" customFormat="1" spans="1:5">
      <c r="A14308" s="1"/>
      <c r="B14308" s="1"/>
      <c r="C14308" s="1"/>
      <c r="D14308" s="1"/>
      <c r="E14308" s="1"/>
    </row>
    <row r="14309" s="10" customFormat="1" spans="1:5">
      <c r="A14309" s="1"/>
      <c r="B14309" s="1"/>
      <c r="C14309" s="1"/>
      <c r="D14309" s="1"/>
      <c r="E14309" s="1"/>
    </row>
    <row r="14310" s="10" customFormat="1" spans="1:5">
      <c r="A14310" s="1"/>
      <c r="B14310" s="1"/>
      <c r="C14310" s="1"/>
      <c r="D14310" s="1"/>
      <c r="E14310" s="1"/>
    </row>
    <row r="14311" s="10" customFormat="1" spans="1:5">
      <c r="A14311" s="1"/>
      <c r="B14311" s="1"/>
      <c r="C14311" s="1"/>
      <c r="D14311" s="1"/>
      <c r="E14311" s="1"/>
    </row>
    <row r="14312" s="10" customFormat="1" spans="1:5">
      <c r="A14312" s="1"/>
      <c r="B14312" s="1"/>
      <c r="C14312" s="1"/>
      <c r="D14312" s="1"/>
      <c r="E14312" s="1"/>
    </row>
    <row r="14313" s="10" customFormat="1" spans="1:5">
      <c r="A14313" s="1"/>
      <c r="B14313" s="1"/>
      <c r="C14313" s="1"/>
      <c r="D14313" s="1"/>
      <c r="E14313" s="1"/>
    </row>
    <row r="14314" s="10" customFormat="1" spans="1:5">
      <c r="A14314" s="1"/>
      <c r="B14314" s="1"/>
      <c r="C14314" s="1"/>
      <c r="D14314" s="1"/>
      <c r="E14314" s="1"/>
    </row>
    <row r="14315" s="10" customFormat="1" spans="1:5">
      <c r="A14315" s="1"/>
      <c r="B14315" s="1"/>
      <c r="C14315" s="1"/>
      <c r="D14315" s="1"/>
      <c r="E14315" s="1"/>
    </row>
    <row r="14316" s="10" customFormat="1" spans="1:5">
      <c r="A14316" s="1"/>
      <c r="B14316" s="1"/>
      <c r="C14316" s="1"/>
      <c r="D14316" s="1"/>
      <c r="E14316" s="1"/>
    </row>
    <row r="14317" s="10" customFormat="1" spans="1:5">
      <c r="A14317" s="1"/>
      <c r="B14317" s="1"/>
      <c r="C14317" s="1"/>
      <c r="D14317" s="1"/>
      <c r="E14317" s="1"/>
    </row>
    <row r="14318" s="10" customFormat="1" spans="1:5">
      <c r="A14318" s="1"/>
      <c r="B14318" s="1"/>
      <c r="C14318" s="1"/>
      <c r="D14318" s="1"/>
      <c r="E14318" s="1"/>
    </row>
    <row r="14319" s="10" customFormat="1" spans="1:5">
      <c r="A14319" s="1"/>
      <c r="B14319" s="1"/>
      <c r="C14319" s="1"/>
      <c r="D14319" s="1"/>
      <c r="E14319" s="1"/>
    </row>
    <row r="14320" s="10" customFormat="1" spans="1:5">
      <c r="A14320" s="1"/>
      <c r="B14320" s="1"/>
      <c r="C14320" s="1"/>
      <c r="D14320" s="1"/>
      <c r="E14320" s="1"/>
    </row>
    <row r="14321" s="10" customFormat="1" spans="1:5">
      <c r="A14321" s="1"/>
      <c r="B14321" s="1"/>
      <c r="C14321" s="1"/>
      <c r="D14321" s="1"/>
      <c r="E14321" s="1"/>
    </row>
    <row r="14322" s="10" customFormat="1" spans="1:5">
      <c r="A14322" s="1"/>
      <c r="B14322" s="1"/>
      <c r="C14322" s="1"/>
      <c r="D14322" s="1"/>
      <c r="E14322" s="1"/>
    </row>
    <row r="14323" s="10" customFormat="1" spans="1:5">
      <c r="A14323" s="1"/>
      <c r="B14323" s="1"/>
      <c r="C14323" s="1"/>
      <c r="D14323" s="1"/>
      <c r="E14323" s="1"/>
    </row>
    <row r="14324" s="10" customFormat="1" spans="1:5">
      <c r="A14324" s="1"/>
      <c r="B14324" s="1"/>
      <c r="C14324" s="1"/>
      <c r="D14324" s="1"/>
      <c r="E14324" s="1"/>
    </row>
    <row r="14325" s="10" customFormat="1" spans="1:5">
      <c r="A14325" s="1"/>
      <c r="B14325" s="1"/>
      <c r="C14325" s="1"/>
      <c r="D14325" s="1"/>
      <c r="E14325" s="1"/>
    </row>
    <row r="14326" s="10" customFormat="1" spans="1:5">
      <c r="A14326" s="1"/>
      <c r="B14326" s="1"/>
      <c r="C14326" s="1"/>
      <c r="D14326" s="1"/>
      <c r="E14326" s="1"/>
    </row>
    <row r="14327" s="10" customFormat="1" spans="1:5">
      <c r="A14327" s="1"/>
      <c r="B14327" s="1"/>
      <c r="C14327" s="1"/>
      <c r="D14327" s="1"/>
      <c r="E14327" s="1"/>
    </row>
    <row r="14328" s="10" customFormat="1" spans="1:5">
      <c r="A14328" s="1"/>
      <c r="B14328" s="1"/>
      <c r="C14328" s="1"/>
      <c r="D14328" s="1"/>
      <c r="E14328" s="1"/>
    </row>
    <row r="14329" s="10" customFormat="1" spans="1:5">
      <c r="A14329" s="1"/>
      <c r="B14329" s="1"/>
      <c r="C14329" s="1"/>
      <c r="D14329" s="1"/>
      <c r="E14329" s="1"/>
    </row>
    <row r="14330" s="10" customFormat="1" spans="1:5">
      <c r="A14330" s="1"/>
      <c r="B14330" s="1"/>
      <c r="C14330" s="1"/>
      <c r="D14330" s="1"/>
      <c r="E14330" s="1"/>
    </row>
    <row r="14331" s="10" customFormat="1" spans="1:5">
      <c r="A14331" s="1"/>
      <c r="B14331" s="1"/>
      <c r="C14331" s="1"/>
      <c r="D14331" s="1"/>
      <c r="E14331" s="1"/>
    </row>
    <row r="14332" s="10" customFormat="1" spans="1:5">
      <c r="A14332" s="1"/>
      <c r="B14332" s="1"/>
      <c r="C14332" s="1"/>
      <c r="D14332" s="1"/>
      <c r="E14332" s="1"/>
    </row>
    <row r="14333" s="10" customFormat="1" spans="1:5">
      <c r="A14333" s="1"/>
      <c r="B14333" s="1"/>
      <c r="C14333" s="1"/>
      <c r="D14333" s="1"/>
      <c r="E14333" s="1"/>
    </row>
    <row r="14334" s="10" customFormat="1" spans="1:5">
      <c r="A14334" s="1"/>
      <c r="B14334" s="1"/>
      <c r="C14334" s="1"/>
      <c r="D14334" s="1"/>
      <c r="E14334" s="1"/>
    </row>
    <row r="14335" s="10" customFormat="1" spans="1:5">
      <c r="A14335" s="1"/>
      <c r="B14335" s="1"/>
      <c r="C14335" s="1"/>
      <c r="D14335" s="1"/>
      <c r="E14335" s="1"/>
    </row>
    <row r="14336" s="10" customFormat="1" spans="1:5">
      <c r="A14336" s="1"/>
      <c r="B14336" s="1"/>
      <c r="C14336" s="1"/>
      <c r="D14336" s="1"/>
      <c r="E14336" s="1"/>
    </row>
    <row r="14337" s="10" customFormat="1" spans="1:5">
      <c r="A14337" s="1"/>
      <c r="B14337" s="1"/>
      <c r="C14337" s="1"/>
      <c r="D14337" s="1"/>
      <c r="E14337" s="1"/>
    </row>
    <row r="14338" s="10" customFormat="1" spans="1:5">
      <c r="A14338" s="1"/>
      <c r="B14338" s="1"/>
      <c r="C14338" s="1"/>
      <c r="D14338" s="1"/>
      <c r="E14338" s="1"/>
    </row>
    <row r="14339" s="10" customFormat="1" spans="1:5">
      <c r="A14339" s="1"/>
      <c r="B14339" s="1"/>
      <c r="C14339" s="1"/>
      <c r="D14339" s="1"/>
      <c r="E14339" s="1"/>
    </row>
    <row r="14340" s="10" customFormat="1" spans="1:5">
      <c r="A14340" s="1"/>
      <c r="B14340" s="1"/>
      <c r="C14340" s="1"/>
      <c r="D14340" s="1"/>
      <c r="E14340" s="1"/>
    </row>
    <row r="14341" s="10" customFormat="1" spans="1:5">
      <c r="A14341" s="1"/>
      <c r="B14341" s="1"/>
      <c r="C14341" s="1"/>
      <c r="D14341" s="1"/>
      <c r="E14341" s="1"/>
    </row>
    <row r="14342" s="10" customFormat="1" spans="1:5">
      <c r="A14342" s="1"/>
      <c r="B14342" s="1"/>
      <c r="C14342" s="1"/>
      <c r="D14342" s="1"/>
      <c r="E14342" s="1"/>
    </row>
    <row r="14343" s="10" customFormat="1" spans="1:5">
      <c r="A14343" s="1"/>
      <c r="B14343" s="1"/>
      <c r="C14343" s="1"/>
      <c r="D14343" s="1"/>
      <c r="E14343" s="1"/>
    </row>
    <row r="14344" s="10" customFormat="1" spans="1:5">
      <c r="A14344" s="1"/>
      <c r="B14344" s="1"/>
      <c r="C14344" s="1"/>
      <c r="D14344" s="1"/>
      <c r="E14344" s="1"/>
    </row>
    <row r="14345" s="10" customFormat="1" spans="1:5">
      <c r="A14345" s="1"/>
      <c r="B14345" s="1"/>
      <c r="C14345" s="1"/>
      <c r="D14345" s="1"/>
      <c r="E14345" s="1"/>
    </row>
    <row r="14346" s="10" customFormat="1" spans="1:5">
      <c r="A14346" s="1"/>
      <c r="B14346" s="1"/>
      <c r="C14346" s="1"/>
      <c r="D14346" s="1"/>
      <c r="E14346" s="1"/>
    </row>
    <row r="14347" s="10" customFormat="1" spans="1:5">
      <c r="A14347" s="1"/>
      <c r="B14347" s="1"/>
      <c r="C14347" s="1"/>
      <c r="D14347" s="1"/>
      <c r="E14347" s="1"/>
    </row>
    <row r="14348" s="10" customFormat="1" spans="1:5">
      <c r="A14348" s="1"/>
      <c r="B14348" s="1"/>
      <c r="C14348" s="1"/>
      <c r="D14348" s="1"/>
      <c r="E14348" s="1"/>
    </row>
    <row r="14349" s="10" customFormat="1" spans="1:5">
      <c r="A14349" s="1"/>
      <c r="B14349" s="1"/>
      <c r="C14349" s="1"/>
      <c r="D14349" s="1"/>
      <c r="E14349" s="1"/>
    </row>
    <row r="14350" s="10" customFormat="1" spans="1:5">
      <c r="A14350" s="1"/>
      <c r="B14350" s="1"/>
      <c r="C14350" s="1"/>
      <c r="D14350" s="1"/>
      <c r="E14350" s="1"/>
    </row>
    <row r="14351" s="10" customFormat="1" spans="1:5">
      <c r="A14351" s="1"/>
      <c r="B14351" s="1"/>
      <c r="C14351" s="1"/>
      <c r="D14351" s="1"/>
      <c r="E14351" s="1"/>
    </row>
    <row r="14352" s="10" customFormat="1" spans="1:5">
      <c r="A14352" s="1"/>
      <c r="B14352" s="1"/>
      <c r="C14352" s="1"/>
      <c r="D14352" s="1"/>
      <c r="E14352" s="1"/>
    </row>
    <row r="14353" s="10" customFormat="1" spans="1:5">
      <c r="A14353" s="1"/>
      <c r="B14353" s="1"/>
      <c r="C14353" s="1"/>
      <c r="D14353" s="1"/>
      <c r="E14353" s="1"/>
    </row>
    <row r="14354" s="10" customFormat="1" spans="1:5">
      <c r="A14354" s="1"/>
      <c r="B14354" s="1"/>
      <c r="C14354" s="1"/>
      <c r="D14354" s="1"/>
      <c r="E14354" s="1"/>
    </row>
    <row r="14355" s="10" customFormat="1" spans="1:5">
      <c r="A14355" s="1"/>
      <c r="B14355" s="1"/>
      <c r="C14355" s="1"/>
      <c r="D14355" s="1"/>
      <c r="E14355" s="1"/>
    </row>
    <row r="14356" s="10" customFormat="1" spans="1:5">
      <c r="A14356" s="1"/>
      <c r="B14356" s="1"/>
      <c r="C14356" s="1"/>
      <c r="D14356" s="1"/>
      <c r="E14356" s="1"/>
    </row>
    <row r="14357" s="10" customFormat="1" spans="1:5">
      <c r="A14357" s="1"/>
      <c r="B14357" s="1"/>
      <c r="C14357" s="1"/>
      <c r="D14357" s="1"/>
      <c r="E14357" s="1"/>
    </row>
    <row r="14358" s="10" customFormat="1" spans="1:5">
      <c r="A14358" s="1"/>
      <c r="B14358" s="1"/>
      <c r="C14358" s="1"/>
      <c r="D14358" s="1"/>
      <c r="E14358" s="1"/>
    </row>
    <row r="14359" s="10" customFormat="1" spans="1:5">
      <c r="A14359" s="1"/>
      <c r="B14359" s="1"/>
      <c r="C14359" s="1"/>
      <c r="D14359" s="1"/>
      <c r="E14359" s="1"/>
    </row>
    <row r="14360" s="10" customFormat="1" spans="1:5">
      <c r="A14360" s="1"/>
      <c r="B14360" s="1"/>
      <c r="C14360" s="1"/>
      <c r="D14360" s="1"/>
      <c r="E14360" s="1"/>
    </row>
    <row r="14361" s="10" customFormat="1" spans="1:5">
      <c r="A14361" s="1"/>
      <c r="B14361" s="1"/>
      <c r="C14361" s="1"/>
      <c r="D14361" s="1"/>
      <c r="E14361" s="1"/>
    </row>
    <row r="14362" s="10" customFormat="1" spans="1:5">
      <c r="A14362" s="1"/>
      <c r="B14362" s="1"/>
      <c r="C14362" s="1"/>
      <c r="D14362" s="1"/>
      <c r="E14362" s="1"/>
    </row>
    <row r="14363" s="10" customFormat="1" spans="1:5">
      <c r="A14363" s="1"/>
      <c r="B14363" s="1"/>
      <c r="C14363" s="1"/>
      <c r="D14363" s="1"/>
      <c r="E14363" s="1"/>
    </row>
    <row r="14364" s="10" customFormat="1" spans="1:5">
      <c r="A14364" s="1"/>
      <c r="B14364" s="1"/>
      <c r="C14364" s="1"/>
      <c r="D14364" s="1"/>
      <c r="E14364" s="1"/>
    </row>
    <row r="14365" s="10" customFormat="1" spans="1:5">
      <c r="A14365" s="1"/>
      <c r="B14365" s="1"/>
      <c r="C14365" s="1"/>
      <c r="D14365" s="1"/>
      <c r="E14365" s="1"/>
    </row>
    <row r="14366" s="10" customFormat="1" spans="1:5">
      <c r="A14366" s="1"/>
      <c r="B14366" s="1"/>
      <c r="C14366" s="1"/>
      <c r="D14366" s="1"/>
      <c r="E14366" s="1"/>
    </row>
    <row r="14367" s="10" customFormat="1" spans="1:5">
      <c r="A14367" s="1"/>
      <c r="B14367" s="1"/>
      <c r="C14367" s="1"/>
      <c r="D14367" s="1"/>
      <c r="E14367" s="1"/>
    </row>
    <row r="14368" s="10" customFormat="1" spans="1:5">
      <c r="A14368" s="1"/>
      <c r="B14368" s="1"/>
      <c r="C14368" s="1"/>
      <c r="D14368" s="1"/>
      <c r="E14368" s="1"/>
    </row>
    <row r="14369" s="10" customFormat="1" spans="1:5">
      <c r="A14369" s="1"/>
      <c r="B14369" s="1"/>
      <c r="C14369" s="1"/>
      <c r="D14369" s="1"/>
      <c r="E14369" s="1"/>
    </row>
    <row r="14370" s="10" customFormat="1" spans="1:5">
      <c r="A14370" s="1"/>
      <c r="B14370" s="1"/>
      <c r="C14370" s="1"/>
      <c r="D14370" s="1"/>
      <c r="E14370" s="1"/>
    </row>
    <row r="14371" s="10" customFormat="1" spans="1:5">
      <c r="A14371" s="1"/>
      <c r="B14371" s="1"/>
      <c r="C14371" s="1"/>
      <c r="D14371" s="1"/>
      <c r="E14371" s="1"/>
    </row>
    <row r="14372" s="10" customFormat="1" spans="1:5">
      <c r="A14372" s="1"/>
      <c r="B14372" s="1"/>
      <c r="C14372" s="1"/>
      <c r="D14372" s="1"/>
      <c r="E14372" s="1"/>
    </row>
    <row r="14373" s="10" customFormat="1" spans="1:5">
      <c r="A14373" s="1"/>
      <c r="B14373" s="1"/>
      <c r="C14373" s="1"/>
      <c r="D14373" s="1"/>
      <c r="E14373" s="1"/>
    </row>
    <row r="14374" s="10" customFormat="1" spans="1:5">
      <c r="A14374" s="1"/>
      <c r="B14374" s="1"/>
      <c r="C14374" s="1"/>
      <c r="D14374" s="1"/>
      <c r="E14374" s="1"/>
    </row>
    <row r="14375" s="10" customFormat="1" spans="1:5">
      <c r="A14375" s="1"/>
      <c r="B14375" s="1"/>
      <c r="C14375" s="1"/>
      <c r="D14375" s="1"/>
      <c r="E14375" s="1"/>
    </row>
    <row r="14376" s="10" customFormat="1" spans="1:5">
      <c r="A14376" s="1"/>
      <c r="B14376" s="1"/>
      <c r="C14376" s="1"/>
      <c r="D14376" s="1"/>
      <c r="E14376" s="1"/>
    </row>
    <row r="14377" s="10" customFormat="1" spans="1:5">
      <c r="A14377" s="1"/>
      <c r="B14377" s="1"/>
      <c r="C14377" s="1"/>
      <c r="D14377" s="1"/>
      <c r="E14377" s="1"/>
    </row>
    <row r="14378" s="10" customFormat="1" spans="1:5">
      <c r="A14378" s="1"/>
      <c r="B14378" s="1"/>
      <c r="C14378" s="1"/>
      <c r="D14378" s="1"/>
      <c r="E14378" s="1"/>
    </row>
    <row r="14379" s="10" customFormat="1" spans="1:5">
      <c r="A14379" s="1"/>
      <c r="B14379" s="1"/>
      <c r="C14379" s="1"/>
      <c r="D14379" s="1"/>
      <c r="E14379" s="1"/>
    </row>
    <row r="14380" s="10" customFormat="1" spans="1:5">
      <c r="A14380" s="1"/>
      <c r="B14380" s="1"/>
      <c r="C14380" s="1"/>
      <c r="D14380" s="1"/>
      <c r="E14380" s="1"/>
    </row>
    <row r="14381" s="10" customFormat="1" spans="1:5">
      <c r="A14381" s="1"/>
      <c r="B14381" s="1"/>
      <c r="C14381" s="1"/>
      <c r="D14381" s="1"/>
      <c r="E14381" s="1"/>
    </row>
    <row r="14382" s="10" customFormat="1" spans="1:5">
      <c r="A14382" s="1"/>
      <c r="B14382" s="1"/>
      <c r="C14382" s="1"/>
      <c r="D14382" s="1"/>
      <c r="E14382" s="1"/>
    </row>
    <row r="14383" s="10" customFormat="1" spans="1:5">
      <c r="A14383" s="1"/>
      <c r="B14383" s="1"/>
      <c r="C14383" s="1"/>
      <c r="D14383" s="1"/>
      <c r="E14383" s="1"/>
    </row>
    <row r="14384" s="10" customFormat="1" spans="1:5">
      <c r="A14384" s="1"/>
      <c r="B14384" s="1"/>
      <c r="C14384" s="1"/>
      <c r="D14384" s="1"/>
      <c r="E14384" s="1"/>
    </row>
    <row r="14385" s="10" customFormat="1" spans="1:5">
      <c r="A14385" s="1"/>
      <c r="B14385" s="1"/>
      <c r="C14385" s="1"/>
      <c r="D14385" s="1"/>
      <c r="E14385" s="1"/>
    </row>
    <row r="14386" s="10" customFormat="1" spans="1:5">
      <c r="A14386" s="1"/>
      <c r="B14386" s="1"/>
      <c r="C14386" s="1"/>
      <c r="D14386" s="1"/>
      <c r="E14386" s="1"/>
    </row>
    <row r="14387" s="10" customFormat="1" spans="1:5">
      <c r="A14387" s="1"/>
      <c r="B14387" s="1"/>
      <c r="C14387" s="1"/>
      <c r="D14387" s="1"/>
      <c r="E14387" s="1"/>
    </row>
    <row r="14388" s="10" customFormat="1" spans="1:5">
      <c r="A14388" s="1"/>
      <c r="B14388" s="1"/>
      <c r="C14388" s="1"/>
      <c r="D14388" s="1"/>
      <c r="E14388" s="1"/>
    </row>
    <row r="14389" s="10" customFormat="1" spans="1:5">
      <c r="A14389" s="1"/>
      <c r="B14389" s="1"/>
      <c r="C14389" s="1"/>
      <c r="D14389" s="1"/>
      <c r="E14389" s="1"/>
    </row>
    <row r="14390" s="10" customFormat="1" spans="1:5">
      <c r="A14390" s="1"/>
      <c r="B14390" s="1"/>
      <c r="C14390" s="1"/>
      <c r="D14390" s="1"/>
      <c r="E14390" s="1"/>
    </row>
    <row r="14391" s="10" customFormat="1" spans="1:5">
      <c r="A14391" s="1"/>
      <c r="B14391" s="1"/>
      <c r="C14391" s="1"/>
      <c r="D14391" s="1"/>
      <c r="E14391" s="1"/>
    </row>
    <row r="14392" s="10" customFormat="1" spans="1:5">
      <c r="A14392" s="1"/>
      <c r="B14392" s="1"/>
      <c r="C14392" s="1"/>
      <c r="D14392" s="1"/>
      <c r="E14392" s="1"/>
    </row>
    <row r="14393" s="10" customFormat="1" spans="1:5">
      <c r="A14393" s="1"/>
      <c r="B14393" s="1"/>
      <c r="C14393" s="1"/>
      <c r="D14393" s="1"/>
      <c r="E14393" s="1"/>
    </row>
    <row r="14394" s="10" customFormat="1" spans="1:5">
      <c r="A14394" s="1"/>
      <c r="B14394" s="1"/>
      <c r="C14394" s="1"/>
      <c r="D14394" s="1"/>
      <c r="E14394" s="1"/>
    </row>
    <row r="14395" s="10" customFormat="1" spans="1:5">
      <c r="A14395" s="1"/>
      <c r="B14395" s="1"/>
      <c r="C14395" s="1"/>
      <c r="D14395" s="1"/>
      <c r="E14395" s="1"/>
    </row>
    <row r="14396" s="10" customFormat="1" spans="1:5">
      <c r="A14396" s="1"/>
      <c r="B14396" s="1"/>
      <c r="C14396" s="1"/>
      <c r="D14396" s="1"/>
      <c r="E14396" s="1"/>
    </row>
    <row r="14397" s="10" customFormat="1" spans="1:5">
      <c r="A14397" s="1"/>
      <c r="B14397" s="1"/>
      <c r="C14397" s="1"/>
      <c r="D14397" s="1"/>
      <c r="E14397" s="1"/>
    </row>
    <row r="14398" s="10" customFormat="1" spans="1:5">
      <c r="A14398" s="1"/>
      <c r="B14398" s="1"/>
      <c r="C14398" s="1"/>
      <c r="D14398" s="1"/>
      <c r="E14398" s="1"/>
    </row>
    <row r="14399" s="10" customFormat="1" spans="1:5">
      <c r="A14399" s="1"/>
      <c r="B14399" s="1"/>
      <c r="C14399" s="1"/>
      <c r="D14399" s="1"/>
      <c r="E14399" s="1"/>
    </row>
    <row r="14400" s="10" customFormat="1" spans="1:5">
      <c r="A14400" s="1"/>
      <c r="B14400" s="1"/>
      <c r="C14400" s="1"/>
      <c r="D14400" s="1"/>
      <c r="E14400" s="1"/>
    </row>
    <row r="14401" s="10" customFormat="1" spans="1:5">
      <c r="A14401" s="1"/>
      <c r="B14401" s="1"/>
      <c r="C14401" s="1"/>
      <c r="D14401" s="1"/>
      <c r="E14401" s="1"/>
    </row>
    <row r="14402" s="10" customFormat="1" spans="1:5">
      <c r="A14402" s="1"/>
      <c r="B14402" s="1"/>
      <c r="C14402" s="1"/>
      <c r="D14402" s="1"/>
      <c r="E14402" s="1"/>
    </row>
    <row r="14403" s="10" customFormat="1" spans="1:5">
      <c r="A14403" s="1"/>
      <c r="B14403" s="1"/>
      <c r="C14403" s="1"/>
      <c r="D14403" s="1"/>
      <c r="E14403" s="1"/>
    </row>
    <row r="14404" s="10" customFormat="1" spans="1:5">
      <c r="A14404" s="1"/>
      <c r="B14404" s="1"/>
      <c r="C14404" s="1"/>
      <c r="D14404" s="1"/>
      <c r="E14404" s="1"/>
    </row>
    <row r="14405" s="10" customFormat="1" spans="1:5">
      <c r="A14405" s="1"/>
      <c r="B14405" s="1"/>
      <c r="C14405" s="1"/>
      <c r="D14405" s="1"/>
      <c r="E14405" s="1"/>
    </row>
    <row r="14406" s="10" customFormat="1" spans="1:5">
      <c r="A14406" s="1"/>
      <c r="B14406" s="1"/>
      <c r="C14406" s="1"/>
      <c r="D14406" s="1"/>
      <c r="E14406" s="1"/>
    </row>
    <row r="14407" s="10" customFormat="1" spans="1:5">
      <c r="A14407" s="1"/>
      <c r="B14407" s="1"/>
      <c r="C14407" s="1"/>
      <c r="D14407" s="1"/>
      <c r="E14407" s="1"/>
    </row>
    <row r="14408" s="10" customFormat="1" spans="1:5">
      <c r="A14408" s="1"/>
      <c r="B14408" s="1"/>
      <c r="C14408" s="1"/>
      <c r="D14408" s="1"/>
      <c r="E14408" s="1"/>
    </row>
    <row r="14409" s="10" customFormat="1" spans="1:5">
      <c r="A14409" s="1"/>
      <c r="B14409" s="1"/>
      <c r="C14409" s="1"/>
      <c r="D14409" s="1"/>
      <c r="E14409" s="1"/>
    </row>
    <row r="14410" s="10" customFormat="1" spans="1:5">
      <c r="A14410" s="1"/>
      <c r="B14410" s="1"/>
      <c r="C14410" s="1"/>
      <c r="D14410" s="1"/>
      <c r="E14410" s="1"/>
    </row>
    <row r="14411" s="10" customFormat="1" spans="1:5">
      <c r="A14411" s="1"/>
      <c r="B14411" s="1"/>
      <c r="C14411" s="1"/>
      <c r="D14411" s="1"/>
      <c r="E14411" s="1"/>
    </row>
    <row r="14412" s="10" customFormat="1" spans="1:5">
      <c r="A14412" s="1"/>
      <c r="B14412" s="1"/>
      <c r="C14412" s="1"/>
      <c r="D14412" s="1"/>
      <c r="E14412" s="1"/>
    </row>
    <row r="14413" s="10" customFormat="1" spans="1:5">
      <c r="A14413" s="1"/>
      <c r="B14413" s="1"/>
      <c r="C14413" s="1"/>
      <c r="D14413" s="1"/>
      <c r="E14413" s="1"/>
    </row>
    <row r="14414" s="10" customFormat="1" spans="1:5">
      <c r="A14414" s="1"/>
      <c r="B14414" s="1"/>
      <c r="C14414" s="1"/>
      <c r="D14414" s="1"/>
      <c r="E14414" s="1"/>
    </row>
    <row r="14415" s="10" customFormat="1" spans="1:5">
      <c r="A14415" s="1"/>
      <c r="B14415" s="1"/>
      <c r="C14415" s="1"/>
      <c r="D14415" s="1"/>
      <c r="E14415" s="1"/>
    </row>
    <row r="14416" s="10" customFormat="1" spans="1:5">
      <c r="A14416" s="1"/>
      <c r="B14416" s="1"/>
      <c r="C14416" s="1"/>
      <c r="D14416" s="1"/>
      <c r="E14416" s="1"/>
    </row>
    <row r="14417" s="10" customFormat="1" spans="1:5">
      <c r="A14417" s="1"/>
      <c r="B14417" s="1"/>
      <c r="C14417" s="1"/>
      <c r="D14417" s="1"/>
      <c r="E14417" s="1"/>
    </row>
    <row r="14418" s="10" customFormat="1" spans="1:5">
      <c r="A14418" s="1"/>
      <c r="B14418" s="1"/>
      <c r="C14418" s="1"/>
      <c r="D14418" s="1"/>
      <c r="E14418" s="1"/>
    </row>
    <row r="14419" s="10" customFormat="1" spans="1:5">
      <c r="A14419" s="1"/>
      <c r="B14419" s="1"/>
      <c r="C14419" s="1"/>
      <c r="D14419" s="1"/>
      <c r="E14419" s="1"/>
    </row>
    <row r="14420" s="10" customFormat="1" spans="1:5">
      <c r="A14420" s="1"/>
      <c r="B14420" s="1"/>
      <c r="C14420" s="1"/>
      <c r="D14420" s="1"/>
      <c r="E14420" s="1"/>
    </row>
    <row r="14421" s="10" customFormat="1" spans="1:5">
      <c r="A14421" s="1"/>
      <c r="B14421" s="1"/>
      <c r="C14421" s="1"/>
      <c r="D14421" s="1"/>
      <c r="E14421" s="1"/>
    </row>
    <row r="14422" s="10" customFormat="1" spans="1:5">
      <c r="A14422" s="1"/>
      <c r="B14422" s="1"/>
      <c r="C14422" s="1"/>
      <c r="D14422" s="1"/>
      <c r="E14422" s="1"/>
    </row>
    <row r="14423" s="10" customFormat="1" spans="1:5">
      <c r="A14423" s="1"/>
      <c r="B14423" s="1"/>
      <c r="C14423" s="1"/>
      <c r="D14423" s="1"/>
      <c r="E14423" s="1"/>
    </row>
    <row r="14424" s="10" customFormat="1" spans="1:5">
      <c r="A14424" s="1"/>
      <c r="B14424" s="1"/>
      <c r="C14424" s="1"/>
      <c r="D14424" s="1"/>
      <c r="E14424" s="1"/>
    </row>
    <row r="14425" s="10" customFormat="1" spans="1:5">
      <c r="A14425" s="1"/>
      <c r="B14425" s="1"/>
      <c r="C14425" s="1"/>
      <c r="D14425" s="1"/>
      <c r="E14425" s="1"/>
    </row>
    <row r="14426" s="10" customFormat="1" spans="1:5">
      <c r="A14426" s="1"/>
      <c r="B14426" s="1"/>
      <c r="C14426" s="1"/>
      <c r="D14426" s="1"/>
      <c r="E14426" s="1"/>
    </row>
    <row r="14427" s="10" customFormat="1" spans="1:5">
      <c r="A14427" s="1"/>
      <c r="B14427" s="1"/>
      <c r="C14427" s="1"/>
      <c r="D14427" s="1"/>
      <c r="E14427" s="1"/>
    </row>
    <row r="14428" s="10" customFormat="1" spans="1:5">
      <c r="A14428" s="1"/>
      <c r="B14428" s="1"/>
      <c r="C14428" s="1"/>
      <c r="D14428" s="1"/>
      <c r="E14428" s="1"/>
    </row>
    <row r="14429" s="10" customFormat="1" spans="1:5">
      <c r="A14429" s="1"/>
      <c r="B14429" s="1"/>
      <c r="C14429" s="1"/>
      <c r="D14429" s="1"/>
      <c r="E14429" s="1"/>
    </row>
    <row r="14430" s="10" customFormat="1" spans="1:5">
      <c r="A14430" s="1"/>
      <c r="B14430" s="1"/>
      <c r="C14430" s="1"/>
      <c r="D14430" s="1"/>
      <c r="E14430" s="1"/>
    </row>
    <row r="14431" s="10" customFormat="1" spans="1:5">
      <c r="A14431" s="1"/>
      <c r="B14431" s="1"/>
      <c r="C14431" s="1"/>
      <c r="D14431" s="1"/>
      <c r="E14431" s="1"/>
    </row>
    <row r="14432" s="10" customFormat="1" spans="1:5">
      <c r="A14432" s="1"/>
      <c r="B14432" s="1"/>
      <c r="C14432" s="1"/>
      <c r="D14432" s="1"/>
      <c r="E14432" s="1"/>
    </row>
    <row r="14433" s="10" customFormat="1" spans="1:5">
      <c r="A14433" s="1"/>
      <c r="B14433" s="1"/>
      <c r="C14433" s="1"/>
      <c r="D14433" s="1"/>
      <c r="E14433" s="1"/>
    </row>
    <row r="14434" s="10" customFormat="1" spans="1:5">
      <c r="A14434" s="1"/>
      <c r="B14434" s="1"/>
      <c r="C14434" s="1"/>
      <c r="D14434" s="1"/>
      <c r="E14434" s="1"/>
    </row>
    <row r="14435" s="10" customFormat="1" spans="1:5">
      <c r="A14435" s="1"/>
      <c r="B14435" s="1"/>
      <c r="C14435" s="1"/>
      <c r="D14435" s="1"/>
      <c r="E14435" s="1"/>
    </row>
    <row r="14436" s="10" customFormat="1" spans="1:5">
      <c r="A14436" s="1"/>
      <c r="B14436" s="1"/>
      <c r="C14436" s="1"/>
      <c r="D14436" s="1"/>
      <c r="E14436" s="1"/>
    </row>
    <row r="14437" s="10" customFormat="1" spans="1:5">
      <c r="A14437" s="1"/>
      <c r="B14437" s="1"/>
      <c r="C14437" s="1"/>
      <c r="D14437" s="1"/>
      <c r="E14437" s="1"/>
    </row>
    <row r="14438" s="10" customFormat="1" spans="1:5">
      <c r="A14438" s="1"/>
      <c r="B14438" s="1"/>
      <c r="C14438" s="1"/>
      <c r="D14438" s="1"/>
      <c r="E14438" s="1"/>
    </row>
    <row r="14439" s="10" customFormat="1" spans="1:5">
      <c r="A14439" s="1"/>
      <c r="B14439" s="1"/>
      <c r="C14439" s="1"/>
      <c r="D14439" s="1"/>
      <c r="E14439" s="1"/>
    </row>
    <row r="14440" s="10" customFormat="1" spans="1:5">
      <c r="A14440" s="1"/>
      <c r="B14440" s="1"/>
      <c r="C14440" s="1"/>
      <c r="D14440" s="1"/>
      <c r="E14440" s="1"/>
    </row>
    <row r="14441" s="10" customFormat="1" spans="1:5">
      <c r="A14441" s="1"/>
      <c r="B14441" s="1"/>
      <c r="C14441" s="1"/>
      <c r="D14441" s="1"/>
      <c r="E14441" s="1"/>
    </row>
    <row r="14442" s="10" customFormat="1" spans="1:5">
      <c r="A14442" s="1"/>
      <c r="B14442" s="1"/>
      <c r="C14442" s="1"/>
      <c r="D14442" s="1"/>
      <c r="E14442" s="1"/>
    </row>
    <row r="14443" s="10" customFormat="1" spans="1:5">
      <c r="A14443" s="1"/>
      <c r="B14443" s="1"/>
      <c r="C14443" s="1"/>
      <c r="D14443" s="1"/>
      <c r="E14443" s="1"/>
    </row>
    <row r="14444" s="10" customFormat="1" spans="1:5">
      <c r="A14444" s="1"/>
      <c r="B14444" s="1"/>
      <c r="C14444" s="1"/>
      <c r="D14444" s="1"/>
      <c r="E14444" s="1"/>
    </row>
    <row r="14445" s="10" customFormat="1" spans="1:5">
      <c r="A14445" s="1"/>
      <c r="B14445" s="1"/>
      <c r="C14445" s="1"/>
      <c r="D14445" s="1"/>
      <c r="E14445" s="1"/>
    </row>
    <row r="14446" s="10" customFormat="1" spans="1:5">
      <c r="A14446" s="1"/>
      <c r="B14446" s="1"/>
      <c r="C14446" s="1"/>
      <c r="D14446" s="1"/>
      <c r="E14446" s="1"/>
    </row>
    <row r="14447" s="10" customFormat="1" spans="1:5">
      <c r="A14447" s="1"/>
      <c r="B14447" s="1"/>
      <c r="C14447" s="1"/>
      <c r="D14447" s="1"/>
      <c r="E14447" s="1"/>
    </row>
    <row r="14448" s="10" customFormat="1" spans="1:5">
      <c r="A14448" s="1"/>
      <c r="B14448" s="1"/>
      <c r="C14448" s="1"/>
      <c r="D14448" s="1"/>
      <c r="E14448" s="1"/>
    </row>
    <row r="14449" s="10" customFormat="1" spans="1:5">
      <c r="A14449" s="1"/>
      <c r="B14449" s="1"/>
      <c r="C14449" s="1"/>
      <c r="D14449" s="1"/>
      <c r="E14449" s="1"/>
    </row>
    <row r="14450" s="10" customFormat="1" spans="1:5">
      <c r="A14450" s="1"/>
      <c r="B14450" s="1"/>
      <c r="C14450" s="1"/>
      <c r="D14450" s="1"/>
      <c r="E14450" s="1"/>
    </row>
    <row r="14451" s="10" customFormat="1" spans="1:5">
      <c r="A14451" s="1"/>
      <c r="B14451" s="1"/>
      <c r="C14451" s="1"/>
      <c r="D14451" s="1"/>
      <c r="E14451" s="1"/>
    </row>
    <row r="14452" s="10" customFormat="1" spans="1:5">
      <c r="A14452" s="1"/>
      <c r="B14452" s="1"/>
      <c r="C14452" s="1"/>
      <c r="D14452" s="1"/>
      <c r="E14452" s="1"/>
    </row>
    <row r="14453" s="10" customFormat="1" spans="1:5">
      <c r="A14453" s="1"/>
      <c r="B14453" s="1"/>
      <c r="C14453" s="1"/>
      <c r="D14453" s="1"/>
      <c r="E14453" s="1"/>
    </row>
    <row r="14454" s="10" customFormat="1" spans="1:5">
      <c r="A14454" s="1"/>
      <c r="B14454" s="1"/>
      <c r="C14454" s="1"/>
      <c r="D14454" s="1"/>
      <c r="E14454" s="1"/>
    </row>
    <row r="14455" s="10" customFormat="1" spans="1:5">
      <c r="A14455" s="1"/>
      <c r="B14455" s="1"/>
      <c r="C14455" s="1"/>
      <c r="D14455" s="1"/>
      <c r="E14455" s="1"/>
    </row>
    <row r="14456" s="10" customFormat="1" spans="1:5">
      <c r="A14456" s="1"/>
      <c r="B14456" s="1"/>
      <c r="C14456" s="1"/>
      <c r="D14456" s="1"/>
      <c r="E14456" s="1"/>
    </row>
    <row r="14457" s="10" customFormat="1" spans="1:5">
      <c r="A14457" s="1"/>
      <c r="B14457" s="1"/>
      <c r="C14457" s="1"/>
      <c r="D14457" s="1"/>
      <c r="E14457" s="1"/>
    </row>
    <row r="14458" s="10" customFormat="1" spans="1:5">
      <c r="A14458" s="1"/>
      <c r="B14458" s="1"/>
      <c r="C14458" s="1"/>
      <c r="D14458" s="1"/>
      <c r="E14458" s="1"/>
    </row>
    <row r="14459" s="10" customFormat="1" spans="1:5">
      <c r="A14459" s="1"/>
      <c r="B14459" s="1"/>
      <c r="C14459" s="1"/>
      <c r="D14459" s="1"/>
      <c r="E14459" s="1"/>
    </row>
    <row r="14460" s="10" customFormat="1" spans="1:5">
      <c r="A14460" s="1"/>
      <c r="B14460" s="1"/>
      <c r="C14460" s="1"/>
      <c r="D14460" s="1"/>
      <c r="E14460" s="1"/>
    </row>
    <row r="14461" s="10" customFormat="1" spans="1:5">
      <c r="A14461" s="1"/>
      <c r="B14461" s="1"/>
      <c r="C14461" s="1"/>
      <c r="D14461" s="1"/>
      <c r="E14461" s="1"/>
    </row>
    <row r="14462" s="10" customFormat="1" spans="1:5">
      <c r="A14462" s="1"/>
      <c r="B14462" s="1"/>
      <c r="C14462" s="1"/>
      <c r="D14462" s="1"/>
      <c r="E14462" s="1"/>
    </row>
    <row r="14463" s="10" customFormat="1" spans="1:5">
      <c r="A14463" s="1"/>
      <c r="B14463" s="1"/>
      <c r="C14463" s="1"/>
      <c r="D14463" s="1"/>
      <c r="E14463" s="1"/>
    </row>
    <row r="14464" s="10" customFormat="1" spans="1:5">
      <c r="A14464" s="1"/>
      <c r="B14464" s="1"/>
      <c r="C14464" s="1"/>
      <c r="D14464" s="1"/>
      <c r="E14464" s="1"/>
    </row>
    <row r="14465" s="10" customFormat="1" spans="1:5">
      <c r="A14465" s="1"/>
      <c r="B14465" s="1"/>
      <c r="C14465" s="1"/>
      <c r="D14465" s="1"/>
      <c r="E14465" s="1"/>
    </row>
    <row r="14466" s="10" customFormat="1" spans="1:5">
      <c r="A14466" s="1"/>
      <c r="B14466" s="1"/>
      <c r="C14466" s="1"/>
      <c r="D14466" s="1"/>
      <c r="E14466" s="1"/>
    </row>
    <row r="14467" s="10" customFormat="1" spans="1:5">
      <c r="A14467" s="1"/>
      <c r="B14467" s="1"/>
      <c r="C14467" s="1"/>
      <c r="D14467" s="1"/>
      <c r="E14467" s="1"/>
    </row>
    <row r="14468" s="10" customFormat="1" spans="1:5">
      <c r="A14468" s="1"/>
      <c r="B14468" s="1"/>
      <c r="C14468" s="1"/>
      <c r="D14468" s="1"/>
      <c r="E14468" s="1"/>
    </row>
    <row r="14469" s="10" customFormat="1" spans="1:5">
      <c r="A14469" s="1"/>
      <c r="B14469" s="1"/>
      <c r="C14469" s="1"/>
      <c r="D14469" s="1"/>
      <c r="E14469" s="1"/>
    </row>
    <row r="14470" s="10" customFormat="1" spans="1:5">
      <c r="A14470" s="1"/>
      <c r="B14470" s="1"/>
      <c r="C14470" s="1"/>
      <c r="D14470" s="1"/>
      <c r="E14470" s="1"/>
    </row>
    <row r="14471" s="10" customFormat="1" spans="1:5">
      <c r="A14471" s="1"/>
      <c r="B14471" s="1"/>
      <c r="C14471" s="1"/>
      <c r="D14471" s="1"/>
      <c r="E14471" s="1"/>
    </row>
    <row r="14472" s="10" customFormat="1" spans="1:5">
      <c r="A14472" s="1"/>
      <c r="B14472" s="1"/>
      <c r="C14472" s="1"/>
      <c r="D14472" s="1"/>
      <c r="E14472" s="1"/>
    </row>
    <row r="14473" s="10" customFormat="1" spans="1:5">
      <c r="A14473" s="1"/>
      <c r="B14473" s="1"/>
      <c r="C14473" s="1"/>
      <c r="D14473" s="1"/>
      <c r="E14473" s="1"/>
    </row>
    <row r="14474" s="10" customFormat="1" spans="1:5">
      <c r="A14474" s="1"/>
      <c r="B14474" s="1"/>
      <c r="C14474" s="1"/>
      <c r="D14474" s="1"/>
      <c r="E14474" s="1"/>
    </row>
    <row r="14475" s="10" customFormat="1" spans="1:5">
      <c r="A14475" s="1"/>
      <c r="B14475" s="1"/>
      <c r="C14475" s="1"/>
      <c r="D14475" s="1"/>
      <c r="E14475" s="1"/>
    </row>
    <row r="14476" s="10" customFormat="1" spans="1:5">
      <c r="A14476" s="1"/>
      <c r="B14476" s="1"/>
      <c r="C14476" s="1"/>
      <c r="D14476" s="1"/>
      <c r="E14476" s="1"/>
    </row>
    <row r="14477" s="10" customFormat="1" spans="1:5">
      <c r="A14477" s="1"/>
      <c r="B14477" s="1"/>
      <c r="C14477" s="1"/>
      <c r="D14477" s="1"/>
      <c r="E14477" s="1"/>
    </row>
    <row r="14478" s="10" customFormat="1" spans="1:5">
      <c r="A14478" s="1"/>
      <c r="B14478" s="1"/>
      <c r="C14478" s="1"/>
      <c r="D14478" s="1"/>
      <c r="E14478" s="1"/>
    </row>
    <row r="14479" s="10" customFormat="1" spans="1:5">
      <c r="A14479" s="1"/>
      <c r="B14479" s="1"/>
      <c r="C14479" s="1"/>
      <c r="D14479" s="1"/>
      <c r="E14479" s="1"/>
    </row>
    <row r="14480" s="10" customFormat="1" spans="1:5">
      <c r="A14480" s="1"/>
      <c r="B14480" s="1"/>
      <c r="C14480" s="1"/>
      <c r="D14480" s="1"/>
      <c r="E14480" s="1"/>
    </row>
    <row r="14481" s="10" customFormat="1" spans="1:5">
      <c r="A14481" s="1"/>
      <c r="B14481" s="1"/>
      <c r="C14481" s="1"/>
      <c r="D14481" s="1"/>
      <c r="E14481" s="1"/>
    </row>
    <row r="14482" s="10" customFormat="1" spans="1:5">
      <c r="A14482" s="1"/>
      <c r="B14482" s="1"/>
      <c r="C14482" s="1"/>
      <c r="D14482" s="1"/>
      <c r="E14482" s="1"/>
    </row>
    <row r="14483" s="10" customFormat="1" spans="1:5">
      <c r="A14483" s="1"/>
      <c r="B14483" s="1"/>
      <c r="C14483" s="1"/>
      <c r="D14483" s="1"/>
      <c r="E14483" s="1"/>
    </row>
    <row r="14484" s="10" customFormat="1" spans="1:5">
      <c r="A14484" s="1"/>
      <c r="B14484" s="1"/>
      <c r="C14484" s="1"/>
      <c r="D14484" s="1"/>
      <c r="E14484" s="1"/>
    </row>
    <row r="14485" s="10" customFormat="1" spans="1:5">
      <c r="A14485" s="1"/>
      <c r="B14485" s="1"/>
      <c r="C14485" s="1"/>
      <c r="D14485" s="1"/>
      <c r="E14485" s="1"/>
    </row>
    <row r="14486" s="10" customFormat="1" spans="1:5">
      <c r="A14486" s="1"/>
      <c r="B14486" s="1"/>
      <c r="C14486" s="1"/>
      <c r="D14486" s="1"/>
      <c r="E14486" s="1"/>
    </row>
    <row r="14487" s="10" customFormat="1" spans="1:5">
      <c r="A14487" s="1"/>
      <c r="B14487" s="1"/>
      <c r="C14487" s="1"/>
      <c r="D14487" s="1"/>
      <c r="E14487" s="1"/>
    </row>
    <row r="14488" s="10" customFormat="1" spans="1:5">
      <c r="A14488" s="1"/>
      <c r="B14488" s="1"/>
      <c r="C14488" s="1"/>
      <c r="D14488" s="1"/>
      <c r="E14488" s="1"/>
    </row>
    <row r="14489" s="10" customFormat="1" spans="1:5">
      <c r="A14489" s="1"/>
      <c r="B14489" s="1"/>
      <c r="C14489" s="1"/>
      <c r="D14489" s="1"/>
      <c r="E14489" s="1"/>
    </row>
    <row r="14490" s="10" customFormat="1" spans="1:5">
      <c r="A14490" s="1"/>
      <c r="B14490" s="1"/>
      <c r="C14490" s="1"/>
      <c r="D14490" s="1"/>
      <c r="E14490" s="1"/>
    </row>
    <row r="14491" s="10" customFormat="1" spans="1:5">
      <c r="A14491" s="1"/>
      <c r="B14491" s="1"/>
      <c r="C14491" s="1"/>
      <c r="D14491" s="1"/>
      <c r="E14491" s="1"/>
    </row>
    <row r="14492" s="10" customFormat="1" spans="1:5">
      <c r="A14492" s="1"/>
      <c r="B14492" s="1"/>
      <c r="C14492" s="1"/>
      <c r="D14492" s="1"/>
      <c r="E14492" s="1"/>
    </row>
    <row r="14493" s="10" customFormat="1" spans="1:5">
      <c r="A14493" s="1"/>
      <c r="B14493" s="1"/>
      <c r="C14493" s="1"/>
      <c r="D14493" s="1"/>
      <c r="E14493" s="1"/>
    </row>
    <row r="14494" s="10" customFormat="1" spans="1:5">
      <c r="A14494" s="1"/>
      <c r="B14494" s="1"/>
      <c r="C14494" s="1"/>
      <c r="D14494" s="1"/>
      <c r="E14494" s="1"/>
    </row>
    <row r="14495" s="10" customFormat="1" spans="1:5">
      <c r="A14495" s="1"/>
      <c r="B14495" s="1"/>
      <c r="C14495" s="1"/>
      <c r="D14495" s="1"/>
      <c r="E14495" s="1"/>
    </row>
    <row r="14496" s="10" customFormat="1" spans="1:5">
      <c r="A14496" s="1"/>
      <c r="B14496" s="1"/>
      <c r="C14496" s="1"/>
      <c r="D14496" s="1"/>
      <c r="E14496" s="1"/>
    </row>
    <row r="14497" s="10" customFormat="1" spans="1:5">
      <c r="A14497" s="1"/>
      <c r="B14497" s="1"/>
      <c r="C14497" s="1"/>
      <c r="D14497" s="1"/>
      <c r="E14497" s="1"/>
    </row>
    <row r="14498" s="10" customFormat="1" spans="1:5">
      <c r="A14498" s="1"/>
      <c r="B14498" s="1"/>
      <c r="C14498" s="1"/>
      <c r="D14498" s="1"/>
      <c r="E14498" s="1"/>
    </row>
    <row r="14499" s="10" customFormat="1" spans="1:5">
      <c r="A14499" s="1"/>
      <c r="B14499" s="1"/>
      <c r="C14499" s="1"/>
      <c r="D14499" s="1"/>
      <c r="E14499" s="1"/>
    </row>
    <row r="14500" s="10" customFormat="1" spans="1:5">
      <c r="A14500" s="1"/>
      <c r="B14500" s="1"/>
      <c r="C14500" s="1"/>
      <c r="D14500" s="1"/>
      <c r="E14500" s="1"/>
    </row>
    <row r="14501" s="10" customFormat="1" spans="1:5">
      <c r="A14501" s="1"/>
      <c r="B14501" s="1"/>
      <c r="C14501" s="1"/>
      <c r="D14501" s="1"/>
      <c r="E14501" s="1"/>
    </row>
    <row r="14502" s="10" customFormat="1" spans="1:5">
      <c r="A14502" s="1"/>
      <c r="B14502" s="1"/>
      <c r="C14502" s="1"/>
      <c r="D14502" s="1"/>
      <c r="E14502" s="1"/>
    </row>
    <row r="14503" s="10" customFormat="1" spans="1:5">
      <c r="A14503" s="1"/>
      <c r="B14503" s="1"/>
      <c r="C14503" s="1"/>
      <c r="D14503" s="1"/>
      <c r="E14503" s="1"/>
    </row>
    <row r="14504" s="10" customFormat="1" spans="1:5">
      <c r="A14504" s="1"/>
      <c r="B14504" s="1"/>
      <c r="C14504" s="1"/>
      <c r="D14504" s="1"/>
      <c r="E14504" s="1"/>
    </row>
    <row r="14505" s="10" customFormat="1" spans="1:5">
      <c r="A14505" s="1"/>
      <c r="B14505" s="1"/>
      <c r="C14505" s="1"/>
      <c r="D14505" s="1"/>
      <c r="E14505" s="1"/>
    </row>
    <row r="14506" s="10" customFormat="1" spans="1:5">
      <c r="A14506" s="1"/>
      <c r="B14506" s="1"/>
      <c r="C14506" s="1"/>
      <c r="D14506" s="1"/>
      <c r="E14506" s="1"/>
    </row>
    <row r="14507" s="10" customFormat="1" spans="1:5">
      <c r="A14507" s="1"/>
      <c r="B14507" s="1"/>
      <c r="C14507" s="1"/>
      <c r="D14507" s="1"/>
      <c r="E14507" s="1"/>
    </row>
    <row r="14508" s="10" customFormat="1" spans="1:5">
      <c r="A14508" s="1"/>
      <c r="B14508" s="1"/>
      <c r="C14508" s="1"/>
      <c r="D14508" s="1"/>
      <c r="E14508" s="1"/>
    </row>
    <row r="14509" s="10" customFormat="1" spans="1:5">
      <c r="A14509" s="1"/>
      <c r="B14509" s="1"/>
      <c r="C14509" s="1"/>
      <c r="D14509" s="1"/>
      <c r="E14509" s="1"/>
    </row>
    <row r="14510" s="10" customFormat="1" spans="1:5">
      <c r="A14510" s="1"/>
      <c r="B14510" s="1"/>
      <c r="C14510" s="1"/>
      <c r="D14510" s="1"/>
      <c r="E14510" s="1"/>
    </row>
    <row r="14511" s="10" customFormat="1" spans="1:5">
      <c r="A14511" s="1"/>
      <c r="B14511" s="1"/>
      <c r="C14511" s="1"/>
      <c r="D14511" s="1"/>
      <c r="E14511" s="1"/>
    </row>
    <row r="14512" s="10" customFormat="1" spans="1:5">
      <c r="A14512" s="1"/>
      <c r="B14512" s="1"/>
      <c r="C14512" s="1"/>
      <c r="D14512" s="1"/>
      <c r="E14512" s="1"/>
    </row>
    <row r="14513" s="10" customFormat="1" spans="1:5">
      <c r="A14513" s="1"/>
      <c r="B14513" s="1"/>
      <c r="C14513" s="1"/>
      <c r="D14513" s="1"/>
      <c r="E14513" s="1"/>
    </row>
    <row r="14514" s="10" customFormat="1" spans="1:5">
      <c r="A14514" s="1"/>
      <c r="B14514" s="1"/>
      <c r="C14514" s="1"/>
      <c r="D14514" s="1"/>
      <c r="E14514" s="1"/>
    </row>
    <row r="14515" s="10" customFormat="1" spans="1:5">
      <c r="A14515" s="1"/>
      <c r="B14515" s="1"/>
      <c r="C14515" s="1"/>
      <c r="D14515" s="1"/>
      <c r="E14515" s="1"/>
    </row>
    <row r="14516" s="10" customFormat="1" spans="1:5">
      <c r="A14516" s="1"/>
      <c r="B14516" s="1"/>
      <c r="C14516" s="1"/>
      <c r="D14516" s="1"/>
      <c r="E14516" s="1"/>
    </row>
    <row r="14517" s="10" customFormat="1" spans="1:5">
      <c r="A14517" s="1"/>
      <c r="B14517" s="1"/>
      <c r="C14517" s="1"/>
      <c r="D14517" s="1"/>
      <c r="E14517" s="1"/>
    </row>
    <row r="14518" s="10" customFormat="1" spans="1:5">
      <c r="A14518" s="1"/>
      <c r="B14518" s="1"/>
      <c r="C14518" s="1"/>
      <c r="D14518" s="1"/>
      <c r="E14518" s="1"/>
    </row>
    <row r="14519" s="10" customFormat="1" spans="1:5">
      <c r="A14519" s="1"/>
      <c r="B14519" s="1"/>
      <c r="C14519" s="1"/>
      <c r="D14519" s="1"/>
      <c r="E14519" s="1"/>
    </row>
    <row r="14520" s="10" customFormat="1" spans="1:5">
      <c r="A14520" s="1"/>
      <c r="B14520" s="1"/>
      <c r="C14520" s="1"/>
      <c r="D14520" s="1"/>
      <c r="E14520" s="1"/>
    </row>
    <row r="14521" s="10" customFormat="1" spans="1:5">
      <c r="A14521" s="1"/>
      <c r="B14521" s="1"/>
      <c r="C14521" s="1"/>
      <c r="D14521" s="1"/>
      <c r="E14521" s="1"/>
    </row>
    <row r="14522" s="10" customFormat="1" spans="1:5">
      <c r="A14522" s="1"/>
      <c r="B14522" s="1"/>
      <c r="C14522" s="1"/>
      <c r="D14522" s="1"/>
      <c r="E14522" s="1"/>
    </row>
    <row r="14523" s="10" customFormat="1" spans="1:5">
      <c r="A14523" s="1"/>
      <c r="B14523" s="1"/>
      <c r="C14523" s="1"/>
      <c r="D14523" s="1"/>
      <c r="E14523" s="1"/>
    </row>
    <row r="14524" s="10" customFormat="1" spans="1:5">
      <c r="A14524" s="1"/>
      <c r="B14524" s="1"/>
      <c r="C14524" s="1"/>
      <c r="D14524" s="1"/>
      <c r="E14524" s="1"/>
    </row>
    <row r="14525" s="10" customFormat="1" spans="1:5">
      <c r="A14525" s="1"/>
      <c r="B14525" s="1"/>
      <c r="C14525" s="1"/>
      <c r="D14525" s="1"/>
      <c r="E14525" s="1"/>
    </row>
    <row r="14526" s="10" customFormat="1" spans="1:5">
      <c r="A14526" s="1"/>
      <c r="B14526" s="1"/>
      <c r="C14526" s="1"/>
      <c r="D14526" s="1"/>
      <c r="E14526" s="1"/>
    </row>
    <row r="14527" s="10" customFormat="1" spans="1:5">
      <c r="A14527" s="1"/>
      <c r="B14527" s="1"/>
      <c r="C14527" s="1"/>
      <c r="D14527" s="1"/>
      <c r="E14527" s="1"/>
    </row>
    <row r="14528" s="10" customFormat="1" spans="1:5">
      <c r="A14528" s="1"/>
      <c r="B14528" s="1"/>
      <c r="C14528" s="1"/>
      <c r="D14528" s="1"/>
      <c r="E14528" s="1"/>
    </row>
    <row r="14529" s="10" customFormat="1" spans="1:5">
      <c r="A14529" s="1"/>
      <c r="B14529" s="1"/>
      <c r="C14529" s="1"/>
      <c r="D14529" s="1"/>
      <c r="E14529" s="1"/>
    </row>
    <row r="14530" s="10" customFormat="1" spans="1:5">
      <c r="A14530" s="1"/>
      <c r="B14530" s="1"/>
      <c r="C14530" s="1"/>
      <c r="D14530" s="1"/>
      <c r="E14530" s="1"/>
    </row>
    <row r="14531" s="10" customFormat="1" spans="1:5">
      <c r="A14531" s="1"/>
      <c r="B14531" s="1"/>
      <c r="C14531" s="1"/>
      <c r="D14531" s="1"/>
      <c r="E14531" s="1"/>
    </row>
    <row r="14532" s="10" customFormat="1" spans="1:5">
      <c r="A14532" s="1"/>
      <c r="B14532" s="1"/>
      <c r="C14532" s="1"/>
      <c r="D14532" s="1"/>
      <c r="E14532" s="1"/>
    </row>
    <row r="14533" s="10" customFormat="1" spans="1:5">
      <c r="A14533" s="1"/>
      <c r="B14533" s="1"/>
      <c r="C14533" s="1"/>
      <c r="D14533" s="1"/>
      <c r="E14533" s="1"/>
    </row>
    <row r="14534" s="10" customFormat="1" spans="1:5">
      <c r="A14534" s="1"/>
      <c r="B14534" s="1"/>
      <c r="C14534" s="1"/>
      <c r="D14534" s="1"/>
      <c r="E14534" s="1"/>
    </row>
    <row r="14535" s="10" customFormat="1" spans="1:5">
      <c r="A14535" s="1"/>
      <c r="B14535" s="1"/>
      <c r="C14535" s="1"/>
      <c r="D14535" s="1"/>
      <c r="E14535" s="1"/>
    </row>
    <row r="14536" s="10" customFormat="1" spans="1:5">
      <c r="A14536" s="1"/>
      <c r="B14536" s="1"/>
      <c r="C14536" s="1"/>
      <c r="D14536" s="1"/>
      <c r="E14536" s="1"/>
    </row>
    <row r="14537" s="10" customFormat="1" spans="1:5">
      <c r="A14537" s="1"/>
      <c r="B14537" s="1"/>
      <c r="C14537" s="1"/>
      <c r="D14537" s="1"/>
      <c r="E14537" s="1"/>
    </row>
    <row r="14538" s="10" customFormat="1" spans="1:5">
      <c r="A14538" s="1"/>
      <c r="B14538" s="1"/>
      <c r="C14538" s="1"/>
      <c r="D14538" s="1"/>
      <c r="E14538" s="1"/>
    </row>
    <row r="14539" s="10" customFormat="1" spans="1:5">
      <c r="A14539" s="1"/>
      <c r="B14539" s="1"/>
      <c r="C14539" s="1"/>
      <c r="D14539" s="1"/>
      <c r="E14539" s="1"/>
    </row>
    <row r="14540" s="10" customFormat="1" spans="1:5">
      <c r="A14540" s="1"/>
      <c r="B14540" s="1"/>
      <c r="C14540" s="1"/>
      <c r="D14540" s="1"/>
      <c r="E14540" s="1"/>
    </row>
    <row r="14541" s="10" customFormat="1" spans="1:5">
      <c r="A14541" s="1"/>
      <c r="B14541" s="1"/>
      <c r="C14541" s="1"/>
      <c r="D14541" s="1"/>
      <c r="E14541" s="1"/>
    </row>
    <row r="14542" s="10" customFormat="1" spans="1:5">
      <c r="A14542" s="1"/>
      <c r="B14542" s="1"/>
      <c r="C14542" s="1"/>
      <c r="D14542" s="1"/>
      <c r="E14542" s="1"/>
    </row>
    <row r="14543" s="10" customFormat="1" spans="1:5">
      <c r="A14543" s="1"/>
      <c r="B14543" s="1"/>
      <c r="C14543" s="1"/>
      <c r="D14543" s="1"/>
      <c r="E14543" s="1"/>
    </row>
    <row r="14544" s="10" customFormat="1" spans="1:5">
      <c r="A14544" s="1"/>
      <c r="B14544" s="1"/>
      <c r="C14544" s="1"/>
      <c r="D14544" s="1"/>
      <c r="E14544" s="1"/>
    </row>
    <row r="14545" s="10" customFormat="1" spans="1:5">
      <c r="A14545" s="1"/>
      <c r="B14545" s="1"/>
      <c r="C14545" s="1"/>
      <c r="D14545" s="1"/>
      <c r="E14545" s="1"/>
    </row>
    <row r="14546" s="10" customFormat="1" spans="1:5">
      <c r="A14546" s="1"/>
      <c r="B14546" s="1"/>
      <c r="C14546" s="1"/>
      <c r="D14546" s="1"/>
      <c r="E14546" s="1"/>
    </row>
    <row r="14547" s="10" customFormat="1" spans="1:5">
      <c r="A14547" s="1"/>
      <c r="B14547" s="1"/>
      <c r="C14547" s="1"/>
      <c r="D14547" s="1"/>
      <c r="E14547" s="1"/>
    </row>
    <row r="14548" s="10" customFormat="1" spans="1:5">
      <c r="A14548" s="1"/>
      <c r="B14548" s="1"/>
      <c r="C14548" s="1"/>
      <c r="D14548" s="1"/>
      <c r="E14548" s="1"/>
    </row>
    <row r="14549" s="10" customFormat="1" spans="1:5">
      <c r="A14549" s="1"/>
      <c r="B14549" s="1"/>
      <c r="C14549" s="1"/>
      <c r="D14549" s="1"/>
      <c r="E14549" s="1"/>
    </row>
    <row r="14550" s="10" customFormat="1" spans="1:5">
      <c r="A14550" s="1"/>
      <c r="B14550" s="1"/>
      <c r="C14550" s="1"/>
      <c r="D14550" s="1"/>
      <c r="E14550" s="1"/>
    </row>
    <row r="14551" s="10" customFormat="1" spans="1:5">
      <c r="A14551" s="1"/>
      <c r="B14551" s="1"/>
      <c r="C14551" s="1"/>
      <c r="D14551" s="1"/>
      <c r="E14551" s="1"/>
    </row>
    <row r="14552" s="10" customFormat="1" spans="1:5">
      <c r="A14552" s="1"/>
      <c r="B14552" s="1"/>
      <c r="C14552" s="1"/>
      <c r="D14552" s="1"/>
      <c r="E14552" s="1"/>
    </row>
    <row r="14553" s="10" customFormat="1" spans="1:5">
      <c r="A14553" s="1"/>
      <c r="B14553" s="1"/>
      <c r="C14553" s="1"/>
      <c r="D14553" s="1"/>
      <c r="E14553" s="1"/>
    </row>
    <row r="14554" s="10" customFormat="1" spans="1:5">
      <c r="A14554" s="1"/>
      <c r="B14554" s="1"/>
      <c r="C14554" s="1"/>
      <c r="D14554" s="1"/>
      <c r="E14554" s="1"/>
    </row>
    <row r="14555" s="10" customFormat="1" spans="1:5">
      <c r="A14555" s="1"/>
      <c r="B14555" s="1"/>
      <c r="C14555" s="1"/>
      <c r="D14555" s="1"/>
      <c r="E14555" s="1"/>
    </row>
    <row r="14556" s="10" customFormat="1" spans="1:5">
      <c r="A14556" s="1"/>
      <c r="B14556" s="1"/>
      <c r="C14556" s="1"/>
      <c r="D14556" s="1"/>
      <c r="E14556" s="1"/>
    </row>
    <row r="14557" s="10" customFormat="1" spans="1:5">
      <c r="A14557" s="1"/>
      <c r="B14557" s="1"/>
      <c r="C14557" s="1"/>
      <c r="D14557" s="1"/>
      <c r="E14557" s="1"/>
    </row>
    <row r="14558" s="10" customFormat="1" spans="1:5">
      <c r="A14558" s="1"/>
      <c r="B14558" s="1"/>
      <c r="C14558" s="1"/>
      <c r="D14558" s="1"/>
      <c r="E14558" s="1"/>
    </row>
    <row r="14559" s="10" customFormat="1" spans="1:5">
      <c r="A14559" s="1"/>
      <c r="B14559" s="1"/>
      <c r="C14559" s="1"/>
      <c r="D14559" s="1"/>
      <c r="E14559" s="1"/>
    </row>
    <row r="14560" s="10" customFormat="1" spans="1:5">
      <c r="A14560" s="1"/>
      <c r="B14560" s="1"/>
      <c r="C14560" s="1"/>
      <c r="D14560" s="1"/>
      <c r="E14560" s="1"/>
    </row>
    <row r="14561" s="10" customFormat="1" spans="1:5">
      <c r="A14561" s="1"/>
      <c r="B14561" s="1"/>
      <c r="C14561" s="1"/>
      <c r="D14561" s="1"/>
      <c r="E14561" s="1"/>
    </row>
    <row r="14562" s="10" customFormat="1" spans="1:5">
      <c r="A14562" s="1"/>
      <c r="B14562" s="1"/>
      <c r="C14562" s="1"/>
      <c r="D14562" s="1"/>
      <c r="E14562" s="1"/>
    </row>
    <row r="14563" s="10" customFormat="1" spans="1:5">
      <c r="A14563" s="1"/>
      <c r="B14563" s="1"/>
      <c r="C14563" s="1"/>
      <c r="D14563" s="1"/>
      <c r="E14563" s="1"/>
    </row>
    <row r="14564" s="10" customFormat="1" spans="1:5">
      <c r="A14564" s="1"/>
      <c r="B14564" s="1"/>
      <c r="C14564" s="1"/>
      <c r="D14564" s="1"/>
      <c r="E14564" s="1"/>
    </row>
    <row r="14565" s="10" customFormat="1" spans="1:5">
      <c r="A14565" s="1"/>
      <c r="B14565" s="1"/>
      <c r="C14565" s="1"/>
      <c r="D14565" s="1"/>
      <c r="E14565" s="1"/>
    </row>
    <row r="14566" s="10" customFormat="1" spans="1:5">
      <c r="A14566" s="1"/>
      <c r="B14566" s="1"/>
      <c r="C14566" s="1"/>
      <c r="D14566" s="1"/>
      <c r="E14566" s="1"/>
    </row>
    <row r="14567" s="10" customFormat="1" spans="1:5">
      <c r="A14567" s="1"/>
      <c r="B14567" s="1"/>
      <c r="C14567" s="1"/>
      <c r="D14567" s="1"/>
      <c r="E14567" s="1"/>
    </row>
    <row r="14568" s="10" customFormat="1" spans="1:5">
      <c r="A14568" s="1"/>
      <c r="B14568" s="1"/>
      <c r="C14568" s="1"/>
      <c r="D14568" s="1"/>
      <c r="E14568" s="1"/>
    </row>
    <row r="14569" s="10" customFormat="1" spans="1:5">
      <c r="A14569" s="1"/>
      <c r="B14569" s="1"/>
      <c r="C14569" s="1"/>
      <c r="D14569" s="1"/>
      <c r="E14569" s="1"/>
    </row>
    <row r="14570" s="10" customFormat="1" spans="1:5">
      <c r="A14570" s="1"/>
      <c r="B14570" s="1"/>
      <c r="C14570" s="1"/>
      <c r="D14570" s="1"/>
      <c r="E14570" s="1"/>
    </row>
    <row r="14571" s="10" customFormat="1" spans="1:5">
      <c r="A14571" s="1"/>
      <c r="B14571" s="1"/>
      <c r="C14571" s="1"/>
      <c r="D14571" s="1"/>
      <c r="E14571" s="1"/>
    </row>
    <row r="14572" s="10" customFormat="1" spans="1:5">
      <c r="A14572" s="1"/>
      <c r="B14572" s="1"/>
      <c r="C14572" s="1"/>
      <c r="D14572" s="1"/>
      <c r="E14572" s="1"/>
    </row>
    <row r="14573" s="10" customFormat="1" spans="1:5">
      <c r="A14573" s="1"/>
      <c r="B14573" s="1"/>
      <c r="C14573" s="1"/>
      <c r="D14573" s="1"/>
      <c r="E14573" s="1"/>
    </row>
    <row r="14574" s="10" customFormat="1" spans="1:5">
      <c r="A14574" s="1"/>
      <c r="B14574" s="1"/>
      <c r="C14574" s="1"/>
      <c r="D14574" s="1"/>
      <c r="E14574" s="1"/>
    </row>
    <row r="14575" s="10" customFormat="1" spans="1:5">
      <c r="A14575" s="1"/>
      <c r="B14575" s="1"/>
      <c r="C14575" s="1"/>
      <c r="D14575" s="1"/>
      <c r="E14575" s="1"/>
    </row>
    <row r="14576" s="10" customFormat="1" spans="1:5">
      <c r="A14576" s="1"/>
      <c r="B14576" s="1"/>
      <c r="C14576" s="1"/>
      <c r="D14576" s="1"/>
      <c r="E14576" s="1"/>
    </row>
    <row r="14577" s="10" customFormat="1" spans="1:5">
      <c r="A14577" s="1"/>
      <c r="B14577" s="1"/>
      <c r="C14577" s="1"/>
      <c r="D14577" s="1"/>
      <c r="E14577" s="1"/>
    </row>
    <row r="14578" s="10" customFormat="1" spans="1:5">
      <c r="A14578" s="1"/>
      <c r="B14578" s="1"/>
      <c r="C14578" s="1"/>
      <c r="D14578" s="1"/>
      <c r="E14578" s="1"/>
    </row>
    <row r="14579" s="10" customFormat="1" spans="1:5">
      <c r="A14579" s="1"/>
      <c r="B14579" s="1"/>
      <c r="C14579" s="1"/>
      <c r="D14579" s="1"/>
      <c r="E14579" s="1"/>
    </row>
    <row r="14580" s="10" customFormat="1" spans="1:5">
      <c r="A14580" s="1"/>
      <c r="B14580" s="1"/>
      <c r="C14580" s="1"/>
      <c r="D14580" s="1"/>
      <c r="E14580" s="1"/>
    </row>
    <row r="14581" s="10" customFormat="1" spans="1:5">
      <c r="A14581" s="1"/>
      <c r="B14581" s="1"/>
      <c r="C14581" s="1"/>
      <c r="D14581" s="1"/>
      <c r="E14581" s="1"/>
    </row>
    <row r="14582" s="10" customFormat="1" spans="1:5">
      <c r="A14582" s="1"/>
      <c r="B14582" s="1"/>
      <c r="C14582" s="1"/>
      <c r="D14582" s="1"/>
      <c r="E14582" s="1"/>
    </row>
    <row r="14583" s="10" customFormat="1" spans="1:5">
      <c r="A14583" s="1"/>
      <c r="B14583" s="1"/>
      <c r="C14583" s="1"/>
      <c r="D14583" s="1"/>
      <c r="E14583" s="1"/>
    </row>
    <row r="14584" s="10" customFormat="1" spans="1:5">
      <c r="A14584" s="1"/>
      <c r="B14584" s="1"/>
      <c r="C14584" s="1"/>
      <c r="D14584" s="1"/>
      <c r="E14584" s="1"/>
    </row>
    <row r="14585" s="10" customFormat="1" spans="1:5">
      <c r="A14585" s="1"/>
      <c r="B14585" s="1"/>
      <c r="C14585" s="1"/>
      <c r="D14585" s="1"/>
      <c r="E14585" s="1"/>
    </row>
    <row r="14586" s="10" customFormat="1" spans="1:5">
      <c r="A14586" s="1"/>
      <c r="B14586" s="1"/>
      <c r="C14586" s="1"/>
      <c r="D14586" s="1"/>
      <c r="E14586" s="1"/>
    </row>
    <row r="14587" s="10" customFormat="1" spans="1:5">
      <c r="A14587" s="1"/>
      <c r="B14587" s="1"/>
      <c r="C14587" s="1"/>
      <c r="D14587" s="1"/>
      <c r="E14587" s="1"/>
    </row>
    <row r="14588" s="10" customFormat="1" spans="1:5">
      <c r="A14588" s="1"/>
      <c r="B14588" s="1"/>
      <c r="C14588" s="1"/>
      <c r="D14588" s="1"/>
      <c r="E14588" s="1"/>
    </row>
    <row r="14589" s="10" customFormat="1" spans="1:5">
      <c r="A14589" s="1"/>
      <c r="B14589" s="1"/>
      <c r="C14589" s="1"/>
      <c r="D14589" s="1"/>
      <c r="E14589" s="1"/>
    </row>
    <row r="14590" s="10" customFormat="1" spans="1:5">
      <c r="A14590" s="1"/>
      <c r="B14590" s="1"/>
      <c r="C14590" s="1"/>
      <c r="D14590" s="1"/>
      <c r="E14590" s="1"/>
    </row>
    <row r="14591" s="10" customFormat="1" spans="1:5">
      <c r="A14591" s="1"/>
      <c r="B14591" s="1"/>
      <c r="C14591" s="1"/>
      <c r="D14591" s="1"/>
      <c r="E14591" s="1"/>
    </row>
    <row r="14592" s="10" customFormat="1" spans="1:5">
      <c r="A14592" s="1"/>
      <c r="B14592" s="1"/>
      <c r="C14592" s="1"/>
      <c r="D14592" s="1"/>
      <c r="E14592" s="1"/>
    </row>
    <row r="14593" s="10" customFormat="1" spans="1:5">
      <c r="A14593" s="1"/>
      <c r="B14593" s="1"/>
      <c r="C14593" s="1"/>
      <c r="D14593" s="1"/>
      <c r="E14593" s="1"/>
    </row>
    <row r="14594" s="10" customFormat="1" spans="1:5">
      <c r="A14594" s="1"/>
      <c r="B14594" s="1"/>
      <c r="C14594" s="1"/>
      <c r="D14594" s="1"/>
      <c r="E14594" s="1"/>
    </row>
    <row r="14595" s="10" customFormat="1" spans="1:5">
      <c r="A14595" s="1"/>
      <c r="B14595" s="1"/>
      <c r="C14595" s="1"/>
      <c r="D14595" s="1"/>
      <c r="E14595" s="1"/>
    </row>
    <row r="14596" s="10" customFormat="1" spans="1:5">
      <c r="A14596" s="1"/>
      <c r="B14596" s="1"/>
      <c r="C14596" s="1"/>
      <c r="D14596" s="1"/>
      <c r="E14596" s="1"/>
    </row>
    <row r="14597" s="10" customFormat="1" spans="1:5">
      <c r="A14597" s="1"/>
      <c r="B14597" s="1"/>
      <c r="C14597" s="1"/>
      <c r="D14597" s="1"/>
      <c r="E14597" s="1"/>
    </row>
    <row r="14598" s="10" customFormat="1" spans="1:5">
      <c r="A14598" s="1"/>
      <c r="B14598" s="1"/>
      <c r="C14598" s="1"/>
      <c r="D14598" s="1"/>
      <c r="E14598" s="1"/>
    </row>
    <row r="14599" s="10" customFormat="1" spans="1:5">
      <c r="A14599" s="1"/>
      <c r="B14599" s="1"/>
      <c r="C14599" s="1"/>
      <c r="D14599" s="1"/>
      <c r="E14599" s="1"/>
    </row>
    <row r="14600" s="10" customFormat="1" spans="1:5">
      <c r="A14600" s="1"/>
      <c r="B14600" s="1"/>
      <c r="C14600" s="1"/>
      <c r="D14600" s="1"/>
      <c r="E14600" s="1"/>
    </row>
    <row r="14601" s="10" customFormat="1" spans="1:5">
      <c r="A14601" s="1"/>
      <c r="B14601" s="1"/>
      <c r="C14601" s="1"/>
      <c r="D14601" s="1"/>
      <c r="E14601" s="1"/>
    </row>
    <row r="14602" s="10" customFormat="1" spans="1:5">
      <c r="A14602" s="1"/>
      <c r="B14602" s="1"/>
      <c r="C14602" s="1"/>
      <c r="D14602" s="1"/>
      <c r="E14602" s="1"/>
    </row>
    <row r="14603" s="10" customFormat="1" spans="1:5">
      <c r="A14603" s="1"/>
      <c r="B14603" s="1"/>
      <c r="C14603" s="1"/>
      <c r="D14603" s="1"/>
      <c r="E14603" s="1"/>
    </row>
    <row r="14604" s="10" customFormat="1" spans="1:5">
      <c r="A14604" s="1"/>
      <c r="B14604" s="1"/>
      <c r="C14604" s="1"/>
      <c r="D14604" s="1"/>
      <c r="E14604" s="1"/>
    </row>
    <row r="14605" s="10" customFormat="1" spans="1:5">
      <c r="A14605" s="1"/>
      <c r="B14605" s="1"/>
      <c r="C14605" s="1"/>
      <c r="D14605" s="1"/>
      <c r="E14605" s="1"/>
    </row>
    <row r="14606" s="10" customFormat="1" spans="1:5">
      <c r="A14606" s="1"/>
      <c r="B14606" s="1"/>
      <c r="C14606" s="1"/>
      <c r="D14606" s="1"/>
      <c r="E14606" s="1"/>
    </row>
    <row r="14607" s="10" customFormat="1" spans="1:5">
      <c r="A14607" s="1"/>
      <c r="B14607" s="1"/>
      <c r="C14607" s="1"/>
      <c r="D14607" s="1"/>
      <c r="E14607" s="1"/>
    </row>
    <row r="14608" s="10" customFormat="1" spans="1:5">
      <c r="A14608" s="1"/>
      <c r="B14608" s="1"/>
      <c r="C14608" s="1"/>
      <c r="D14608" s="1"/>
      <c r="E14608" s="1"/>
    </row>
    <row r="14609" s="10" customFormat="1" spans="1:5">
      <c r="A14609" s="1"/>
      <c r="B14609" s="1"/>
      <c r="C14609" s="1"/>
      <c r="D14609" s="1"/>
      <c r="E14609" s="1"/>
    </row>
    <row r="14610" s="10" customFormat="1" spans="1:5">
      <c r="A14610" s="1"/>
      <c r="B14610" s="1"/>
      <c r="C14610" s="1"/>
      <c r="D14610" s="1"/>
      <c r="E14610" s="1"/>
    </row>
    <row r="14611" s="10" customFormat="1" spans="1:5">
      <c r="A14611" s="1"/>
      <c r="B14611" s="1"/>
      <c r="C14611" s="1"/>
      <c r="D14611" s="1"/>
      <c r="E14611" s="1"/>
    </row>
    <row r="14612" s="10" customFormat="1" spans="1:5">
      <c r="A14612" s="1"/>
      <c r="B14612" s="1"/>
      <c r="C14612" s="1"/>
      <c r="D14612" s="1"/>
      <c r="E14612" s="1"/>
    </row>
    <row r="14613" s="10" customFormat="1" spans="1:5">
      <c r="A14613" s="1"/>
      <c r="B14613" s="1"/>
      <c r="C14613" s="1"/>
      <c r="D14613" s="1"/>
      <c r="E14613" s="1"/>
    </row>
    <row r="14614" s="10" customFormat="1" spans="1:5">
      <c r="A14614" s="1"/>
      <c r="B14614" s="1"/>
      <c r="C14614" s="1"/>
      <c r="D14614" s="1"/>
      <c r="E14614" s="1"/>
    </row>
    <row r="14615" s="10" customFormat="1" spans="1:5">
      <c r="A14615" s="1"/>
      <c r="B14615" s="1"/>
      <c r="C14615" s="1"/>
      <c r="D14615" s="1"/>
      <c r="E14615" s="1"/>
    </row>
    <row r="14616" s="10" customFormat="1" spans="1:5">
      <c r="A14616" s="1"/>
      <c r="B14616" s="1"/>
      <c r="C14616" s="1"/>
      <c r="D14616" s="1"/>
      <c r="E14616" s="1"/>
    </row>
    <row r="14617" s="10" customFormat="1" spans="1:5">
      <c r="A14617" s="1"/>
      <c r="B14617" s="1"/>
      <c r="C14617" s="1"/>
      <c r="D14617" s="1"/>
      <c r="E14617" s="1"/>
    </row>
    <row r="14618" s="10" customFormat="1" spans="1:5">
      <c r="A14618" s="1"/>
      <c r="B14618" s="1"/>
      <c r="C14618" s="1"/>
      <c r="D14618" s="1"/>
      <c r="E14618" s="1"/>
    </row>
    <row r="14619" s="10" customFormat="1" spans="1:5">
      <c r="A14619" s="1"/>
      <c r="B14619" s="1"/>
      <c r="C14619" s="1"/>
      <c r="D14619" s="1"/>
      <c r="E14619" s="1"/>
    </row>
    <row r="14620" s="10" customFormat="1" spans="1:5">
      <c r="A14620" s="1"/>
      <c r="B14620" s="1"/>
      <c r="C14620" s="1"/>
      <c r="D14620" s="1"/>
      <c r="E14620" s="1"/>
    </row>
    <row r="14621" s="10" customFormat="1" spans="1:5">
      <c r="A14621" s="1"/>
      <c r="B14621" s="1"/>
      <c r="C14621" s="1"/>
      <c r="D14621" s="1"/>
      <c r="E14621" s="1"/>
    </row>
    <row r="14622" s="10" customFormat="1" spans="1:5">
      <c r="A14622" s="1"/>
      <c r="B14622" s="1"/>
      <c r="C14622" s="1"/>
      <c r="D14622" s="1"/>
      <c r="E14622" s="1"/>
    </row>
    <row r="14623" s="10" customFormat="1" spans="1:5">
      <c r="A14623" s="1"/>
      <c r="B14623" s="1"/>
      <c r="C14623" s="1"/>
      <c r="D14623" s="1"/>
      <c r="E14623" s="1"/>
    </row>
    <row r="14624" s="10" customFormat="1" spans="1:5">
      <c r="A14624" s="1"/>
      <c r="B14624" s="1"/>
      <c r="C14624" s="1"/>
      <c r="D14624" s="1"/>
      <c r="E14624" s="1"/>
    </row>
    <row r="14625" s="10" customFormat="1" spans="1:5">
      <c r="A14625" s="1"/>
      <c r="B14625" s="1"/>
      <c r="C14625" s="1"/>
      <c r="D14625" s="1"/>
      <c r="E14625" s="1"/>
    </row>
    <row r="14626" s="10" customFormat="1" spans="1:5">
      <c r="A14626" s="1"/>
      <c r="B14626" s="1"/>
      <c r="C14626" s="1"/>
      <c r="D14626" s="1"/>
      <c r="E14626" s="1"/>
    </row>
    <row r="14627" s="10" customFormat="1" spans="1:5">
      <c r="A14627" s="1"/>
      <c r="B14627" s="1"/>
      <c r="C14627" s="1"/>
      <c r="D14627" s="1"/>
      <c r="E14627" s="1"/>
    </row>
    <row r="14628" s="10" customFormat="1" spans="1:5">
      <c r="A14628" s="1"/>
      <c r="B14628" s="1"/>
      <c r="C14628" s="1"/>
      <c r="D14628" s="1"/>
      <c r="E14628" s="1"/>
    </row>
    <row r="14629" s="10" customFormat="1" spans="1:5">
      <c r="A14629" s="1"/>
      <c r="B14629" s="1"/>
      <c r="C14629" s="1"/>
      <c r="D14629" s="1"/>
      <c r="E14629" s="1"/>
    </row>
    <row r="14630" s="10" customFormat="1" spans="1:5">
      <c r="A14630" s="1"/>
      <c r="B14630" s="1"/>
      <c r="C14630" s="1"/>
      <c r="D14630" s="1"/>
      <c r="E14630" s="1"/>
    </row>
    <row r="14631" s="10" customFormat="1" spans="1:5">
      <c r="A14631" s="1"/>
      <c r="B14631" s="1"/>
      <c r="C14631" s="1"/>
      <c r="D14631" s="1"/>
      <c r="E14631" s="1"/>
    </row>
    <row r="14632" s="10" customFormat="1" spans="1:5">
      <c r="A14632" s="1"/>
      <c r="B14632" s="1"/>
      <c r="C14632" s="1"/>
      <c r="D14632" s="1"/>
      <c r="E14632" s="1"/>
    </row>
    <row r="14633" s="10" customFormat="1" spans="1:5">
      <c r="A14633" s="1"/>
      <c r="B14633" s="1"/>
      <c r="C14633" s="1"/>
      <c r="D14633" s="1"/>
      <c r="E14633" s="1"/>
    </row>
    <row r="14634" s="10" customFormat="1" spans="1:5">
      <c r="A14634" s="1"/>
      <c r="B14634" s="1"/>
      <c r="C14634" s="1"/>
      <c r="D14634" s="1"/>
      <c r="E14634" s="1"/>
    </row>
    <row r="14635" s="10" customFormat="1" spans="1:5">
      <c r="A14635" s="1"/>
      <c r="B14635" s="1"/>
      <c r="C14635" s="1"/>
      <c r="D14635" s="1"/>
      <c r="E14635" s="1"/>
    </row>
    <row r="14636" s="10" customFormat="1" spans="1:5">
      <c r="A14636" s="1"/>
      <c r="B14636" s="1"/>
      <c r="C14636" s="1"/>
      <c r="D14636" s="1"/>
      <c r="E14636" s="1"/>
    </row>
    <row r="14637" s="10" customFormat="1" spans="1:5">
      <c r="A14637" s="1"/>
      <c r="B14637" s="1"/>
      <c r="C14637" s="1"/>
      <c r="D14637" s="1"/>
      <c r="E14637" s="1"/>
    </row>
    <row r="14638" s="10" customFormat="1" spans="1:5">
      <c r="A14638" s="1"/>
      <c r="B14638" s="1"/>
      <c r="C14638" s="1"/>
      <c r="D14638" s="1"/>
      <c r="E14638" s="1"/>
    </row>
    <row r="14639" s="10" customFormat="1" spans="1:5">
      <c r="A14639" s="1"/>
      <c r="B14639" s="1"/>
      <c r="C14639" s="1"/>
      <c r="D14639" s="1"/>
      <c r="E14639" s="1"/>
    </row>
    <row r="14640" s="10" customFormat="1" spans="1:5">
      <c r="A14640" s="1"/>
      <c r="B14640" s="1"/>
      <c r="C14640" s="1"/>
      <c r="D14640" s="1"/>
      <c r="E14640" s="1"/>
    </row>
    <row r="14641" s="10" customFormat="1" spans="1:5">
      <c r="A14641" s="1"/>
      <c r="B14641" s="1"/>
      <c r="C14641" s="1"/>
      <c r="D14641" s="1"/>
      <c r="E14641" s="1"/>
    </row>
    <row r="14642" s="10" customFormat="1" spans="1:5">
      <c r="A14642" s="1"/>
      <c r="B14642" s="1"/>
      <c r="C14642" s="1"/>
      <c r="D14642" s="1"/>
      <c r="E14642" s="1"/>
    </row>
    <row r="14643" s="10" customFormat="1" spans="1:5">
      <c r="A14643" s="1"/>
      <c r="B14643" s="1"/>
      <c r="C14643" s="1"/>
      <c r="D14643" s="1"/>
      <c r="E14643" s="1"/>
    </row>
    <row r="14644" s="10" customFormat="1" spans="1:5">
      <c r="A14644" s="1"/>
      <c r="B14644" s="1"/>
      <c r="C14644" s="1"/>
      <c r="D14644" s="1"/>
      <c r="E14644" s="1"/>
    </row>
    <row r="14645" s="10" customFormat="1" spans="1:5">
      <c r="A14645" s="1"/>
      <c r="B14645" s="1"/>
      <c r="C14645" s="1"/>
      <c r="D14645" s="1"/>
      <c r="E14645" s="1"/>
    </row>
    <row r="14646" s="10" customFormat="1" spans="1:5">
      <c r="A14646" s="1"/>
      <c r="B14646" s="1"/>
      <c r="C14646" s="1"/>
      <c r="D14646" s="1"/>
      <c r="E14646" s="1"/>
    </row>
    <row r="14647" s="10" customFormat="1" spans="1:5">
      <c r="A14647" s="1"/>
      <c r="B14647" s="1"/>
      <c r="C14647" s="1"/>
      <c r="D14647" s="1"/>
      <c r="E14647" s="1"/>
    </row>
    <row r="14648" s="10" customFormat="1" spans="1:5">
      <c r="A14648" s="1"/>
      <c r="B14648" s="1"/>
      <c r="C14648" s="1"/>
      <c r="D14648" s="1"/>
      <c r="E14648" s="1"/>
    </row>
    <row r="14649" s="10" customFormat="1" spans="1:5">
      <c r="A14649" s="1"/>
      <c r="B14649" s="1"/>
      <c r="C14649" s="1"/>
      <c r="D14649" s="1"/>
      <c r="E14649" s="1"/>
    </row>
    <row r="14650" s="10" customFormat="1" spans="1:5">
      <c r="A14650" s="1"/>
      <c r="B14650" s="1"/>
      <c r="C14650" s="1"/>
      <c r="D14650" s="1"/>
      <c r="E14650" s="1"/>
    </row>
    <row r="14651" s="10" customFormat="1" spans="1:5">
      <c r="A14651" s="1"/>
      <c r="B14651" s="1"/>
      <c r="C14651" s="1"/>
      <c r="D14651" s="1"/>
      <c r="E14651" s="1"/>
    </row>
    <row r="14652" s="10" customFormat="1" spans="1:5">
      <c r="A14652" s="1"/>
      <c r="B14652" s="1"/>
      <c r="C14652" s="1"/>
      <c r="D14652" s="1"/>
      <c r="E14652" s="1"/>
    </row>
    <row r="14653" s="10" customFormat="1" spans="1:5">
      <c r="A14653" s="1"/>
      <c r="B14653" s="1"/>
      <c r="C14653" s="1"/>
      <c r="D14653" s="1"/>
      <c r="E14653" s="1"/>
    </row>
    <row r="14654" s="10" customFormat="1" spans="1:5">
      <c r="A14654" s="1"/>
      <c r="B14654" s="1"/>
      <c r="C14654" s="1"/>
      <c r="D14654" s="1"/>
      <c r="E14654" s="1"/>
    </row>
    <row r="14655" s="10" customFormat="1" spans="1:5">
      <c r="A14655" s="1"/>
      <c r="B14655" s="1"/>
      <c r="C14655" s="1"/>
      <c r="D14655" s="1"/>
      <c r="E14655" s="1"/>
    </row>
    <row r="14656" s="10" customFormat="1" spans="1:5">
      <c r="A14656" s="1"/>
      <c r="B14656" s="1"/>
      <c r="C14656" s="1"/>
      <c r="D14656" s="1"/>
      <c r="E14656" s="1"/>
    </row>
    <row r="14657" s="10" customFormat="1" spans="1:5">
      <c r="A14657" s="1"/>
      <c r="B14657" s="1"/>
      <c r="C14657" s="1"/>
      <c r="D14657" s="1"/>
      <c r="E14657" s="1"/>
    </row>
    <row r="14658" s="10" customFormat="1" spans="1:5">
      <c r="A14658" s="1"/>
      <c r="B14658" s="1"/>
      <c r="C14658" s="1"/>
      <c r="D14658" s="1"/>
      <c r="E14658" s="1"/>
    </row>
    <row r="14659" s="10" customFormat="1" spans="1:5">
      <c r="A14659" s="1"/>
      <c r="B14659" s="1"/>
      <c r="C14659" s="1"/>
      <c r="D14659" s="1"/>
      <c r="E14659" s="1"/>
    </row>
    <row r="14660" s="10" customFormat="1" spans="1:5">
      <c r="A14660" s="1"/>
      <c r="B14660" s="1"/>
      <c r="C14660" s="1"/>
      <c r="D14660" s="1"/>
      <c r="E14660" s="1"/>
    </row>
    <row r="14661" s="10" customFormat="1" spans="1:5">
      <c r="A14661" s="1"/>
      <c r="B14661" s="1"/>
      <c r="C14661" s="1"/>
      <c r="D14661" s="1"/>
      <c r="E14661" s="1"/>
    </row>
    <row r="14662" s="10" customFormat="1" spans="1:5">
      <c r="A14662" s="1"/>
      <c r="B14662" s="1"/>
      <c r="C14662" s="1"/>
      <c r="D14662" s="1"/>
      <c r="E14662" s="1"/>
    </row>
    <row r="14663" s="10" customFormat="1" spans="1:5">
      <c r="A14663" s="1"/>
      <c r="B14663" s="1"/>
      <c r="C14663" s="1"/>
      <c r="D14663" s="1"/>
      <c r="E14663" s="1"/>
    </row>
    <row r="14664" s="10" customFormat="1" spans="1:5">
      <c r="A14664" s="1"/>
      <c r="B14664" s="1"/>
      <c r="C14664" s="1"/>
      <c r="D14664" s="1"/>
      <c r="E14664" s="1"/>
    </row>
    <row r="14665" s="10" customFormat="1" spans="1:5">
      <c r="A14665" s="1"/>
      <c r="B14665" s="1"/>
      <c r="C14665" s="1"/>
      <c r="D14665" s="1"/>
      <c r="E14665" s="1"/>
    </row>
    <row r="14666" s="10" customFormat="1" spans="1:5">
      <c r="A14666" s="1"/>
      <c r="B14666" s="1"/>
      <c r="C14666" s="1"/>
      <c r="D14666" s="1"/>
      <c r="E14666" s="1"/>
    </row>
    <row r="14667" s="10" customFormat="1" spans="1:5">
      <c r="A14667" s="1"/>
      <c r="B14667" s="1"/>
      <c r="C14667" s="1"/>
      <c r="D14667" s="1"/>
      <c r="E14667" s="1"/>
    </row>
    <row r="14668" s="10" customFormat="1" spans="1:5">
      <c r="A14668" s="1"/>
      <c r="B14668" s="1"/>
      <c r="C14668" s="1"/>
      <c r="D14668" s="1"/>
      <c r="E14668" s="1"/>
    </row>
    <row r="14669" s="10" customFormat="1" spans="1:5">
      <c r="A14669" s="1"/>
      <c r="B14669" s="1"/>
      <c r="C14669" s="1"/>
      <c r="D14669" s="1"/>
      <c r="E14669" s="1"/>
    </row>
    <row r="14670" s="10" customFormat="1" spans="1:5">
      <c r="A14670" s="1"/>
      <c r="B14670" s="1"/>
      <c r="C14670" s="1"/>
      <c r="D14670" s="1"/>
      <c r="E14670" s="1"/>
    </row>
    <row r="14671" s="10" customFormat="1" spans="1:5">
      <c r="A14671" s="1"/>
      <c r="B14671" s="1"/>
      <c r="C14671" s="1"/>
      <c r="D14671" s="1"/>
      <c r="E14671" s="1"/>
    </row>
    <row r="14672" s="10" customFormat="1" spans="1:5">
      <c r="A14672" s="1"/>
      <c r="B14672" s="1"/>
      <c r="C14672" s="1"/>
      <c r="D14672" s="1"/>
      <c r="E14672" s="1"/>
    </row>
    <row r="14673" s="10" customFormat="1" spans="1:5">
      <c r="A14673" s="1"/>
      <c r="B14673" s="1"/>
      <c r="C14673" s="1"/>
      <c r="D14673" s="1"/>
      <c r="E14673" s="1"/>
    </row>
    <row r="14674" s="10" customFormat="1" spans="1:5">
      <c r="A14674" s="1"/>
      <c r="B14674" s="1"/>
      <c r="C14674" s="1"/>
      <c r="D14674" s="1"/>
      <c r="E14674" s="1"/>
    </row>
    <row r="14675" s="10" customFormat="1" spans="1:5">
      <c r="A14675" s="1"/>
      <c r="B14675" s="1"/>
      <c r="C14675" s="1"/>
      <c r="D14675" s="1"/>
      <c r="E14675" s="1"/>
    </row>
    <row r="14676" s="10" customFormat="1" spans="1:5">
      <c r="A14676" s="1"/>
      <c r="B14676" s="1"/>
      <c r="C14676" s="1"/>
      <c r="D14676" s="1"/>
      <c r="E14676" s="1"/>
    </row>
    <row r="14677" s="10" customFormat="1" spans="1:5">
      <c r="A14677" s="1"/>
      <c r="B14677" s="1"/>
      <c r="C14677" s="1"/>
      <c r="D14677" s="1"/>
      <c r="E14677" s="1"/>
    </row>
    <row r="14678" s="10" customFormat="1" spans="1:5">
      <c r="A14678" s="1"/>
      <c r="B14678" s="1"/>
      <c r="C14678" s="1"/>
      <c r="D14678" s="1"/>
      <c r="E14678" s="1"/>
    </row>
    <row r="14679" s="10" customFormat="1" spans="1:5">
      <c r="A14679" s="1"/>
      <c r="B14679" s="1"/>
      <c r="C14679" s="1"/>
      <c r="D14679" s="1"/>
      <c r="E14679" s="1"/>
    </row>
    <row r="14680" s="10" customFormat="1" spans="1:5">
      <c r="A14680" s="1"/>
      <c r="B14680" s="1"/>
      <c r="C14680" s="1"/>
      <c r="D14680" s="1"/>
      <c r="E14680" s="1"/>
    </row>
    <row r="14681" s="10" customFormat="1" spans="1:5">
      <c r="A14681" s="1"/>
      <c r="B14681" s="1"/>
      <c r="C14681" s="1"/>
      <c r="D14681" s="1"/>
      <c r="E14681" s="1"/>
    </row>
    <row r="14682" s="10" customFormat="1" spans="1:5">
      <c r="A14682" s="1"/>
      <c r="B14682" s="1"/>
      <c r="C14682" s="1"/>
      <c r="D14682" s="1"/>
      <c r="E14682" s="1"/>
    </row>
    <row r="14683" s="10" customFormat="1" spans="1:5">
      <c r="A14683" s="1"/>
      <c r="B14683" s="1"/>
      <c r="C14683" s="1"/>
      <c r="D14683" s="1"/>
      <c r="E14683" s="1"/>
    </row>
    <row r="14684" s="10" customFormat="1" spans="1:5">
      <c r="A14684" s="1"/>
      <c r="B14684" s="1"/>
      <c r="C14684" s="1"/>
      <c r="D14684" s="1"/>
      <c r="E14684" s="1"/>
    </row>
    <row r="14685" s="10" customFormat="1" spans="1:5">
      <c r="A14685" s="1"/>
      <c r="B14685" s="1"/>
      <c r="C14685" s="1"/>
      <c r="D14685" s="1"/>
      <c r="E14685" s="1"/>
    </row>
    <row r="14686" s="10" customFormat="1" spans="1:5">
      <c r="A14686" s="1"/>
      <c r="B14686" s="1"/>
      <c r="C14686" s="1"/>
      <c r="D14686" s="1"/>
      <c r="E14686" s="1"/>
    </row>
    <row r="14687" s="10" customFormat="1" spans="1:5">
      <c r="A14687" s="1"/>
      <c r="B14687" s="1"/>
      <c r="C14687" s="1"/>
      <c r="D14687" s="1"/>
      <c r="E14687" s="1"/>
    </row>
    <row r="14688" s="10" customFormat="1" spans="1:5">
      <c r="A14688" s="1"/>
      <c r="B14688" s="1"/>
      <c r="C14688" s="1"/>
      <c r="D14688" s="1"/>
      <c r="E14688" s="1"/>
    </row>
    <row r="14689" s="10" customFormat="1" spans="1:5">
      <c r="A14689" s="1"/>
      <c r="B14689" s="1"/>
      <c r="C14689" s="1"/>
      <c r="D14689" s="1"/>
      <c r="E14689" s="1"/>
    </row>
    <row r="14690" s="10" customFormat="1" spans="1:5">
      <c r="A14690" s="1"/>
      <c r="B14690" s="1"/>
      <c r="C14690" s="1"/>
      <c r="D14690" s="1"/>
      <c r="E14690" s="1"/>
    </row>
    <row r="14691" s="10" customFormat="1" spans="1:5">
      <c r="A14691" s="1"/>
      <c r="B14691" s="1"/>
      <c r="C14691" s="1"/>
      <c r="D14691" s="1"/>
      <c r="E14691" s="1"/>
    </row>
    <row r="14692" s="10" customFormat="1" spans="1:5">
      <c r="A14692" s="1"/>
      <c r="B14692" s="1"/>
      <c r="C14692" s="1"/>
      <c r="D14692" s="1"/>
      <c r="E14692" s="1"/>
    </row>
    <row r="14693" s="10" customFormat="1" spans="1:5">
      <c r="A14693" s="1"/>
      <c r="B14693" s="1"/>
      <c r="C14693" s="1"/>
      <c r="D14693" s="1"/>
      <c r="E14693" s="1"/>
    </row>
    <row r="14694" s="10" customFormat="1" spans="1:5">
      <c r="A14694" s="1"/>
      <c r="B14694" s="1"/>
      <c r="C14694" s="1"/>
      <c r="D14694" s="1"/>
      <c r="E14694" s="1"/>
    </row>
    <row r="14695" s="10" customFormat="1" spans="1:5">
      <c r="A14695" s="1"/>
      <c r="B14695" s="1"/>
      <c r="C14695" s="1"/>
      <c r="D14695" s="1"/>
      <c r="E14695" s="1"/>
    </row>
    <row r="14696" s="10" customFormat="1" spans="1:5">
      <c r="A14696" s="1"/>
      <c r="B14696" s="1"/>
      <c r="C14696" s="1"/>
      <c r="D14696" s="1"/>
      <c r="E14696" s="1"/>
    </row>
    <row r="14697" s="10" customFormat="1" spans="1:5">
      <c r="A14697" s="1"/>
      <c r="B14697" s="1"/>
      <c r="C14697" s="1"/>
      <c r="D14697" s="1"/>
      <c r="E14697" s="1"/>
    </row>
    <row r="14698" s="10" customFormat="1" spans="1:5">
      <c r="A14698" s="1"/>
      <c r="B14698" s="1"/>
      <c r="C14698" s="1"/>
      <c r="D14698" s="1"/>
      <c r="E14698" s="1"/>
    </row>
    <row r="14699" s="10" customFormat="1" spans="1:5">
      <c r="A14699" s="1"/>
      <c r="B14699" s="1"/>
      <c r="C14699" s="1"/>
      <c r="D14699" s="1"/>
      <c r="E14699" s="1"/>
    </row>
    <row r="14700" s="10" customFormat="1" spans="1:5">
      <c r="A14700" s="1"/>
      <c r="B14700" s="1"/>
      <c r="C14700" s="1"/>
      <c r="D14700" s="1"/>
      <c r="E14700" s="1"/>
    </row>
    <row r="14701" s="10" customFormat="1" spans="1:5">
      <c r="A14701" s="1"/>
      <c r="B14701" s="1"/>
      <c r="C14701" s="1"/>
      <c r="D14701" s="1"/>
      <c r="E14701" s="1"/>
    </row>
    <row r="14702" s="10" customFormat="1" spans="1:5">
      <c r="A14702" s="1"/>
      <c r="B14702" s="1"/>
      <c r="C14702" s="1"/>
      <c r="D14702" s="1"/>
      <c r="E14702" s="1"/>
    </row>
    <row r="14703" s="10" customFormat="1" spans="1:5">
      <c r="A14703" s="1"/>
      <c r="B14703" s="1"/>
      <c r="C14703" s="1"/>
      <c r="D14703" s="1"/>
      <c r="E14703" s="1"/>
    </row>
    <row r="14704" s="10" customFormat="1" spans="1:5">
      <c r="A14704" s="1"/>
      <c r="B14704" s="1"/>
      <c r="C14704" s="1"/>
      <c r="D14704" s="1"/>
      <c r="E14704" s="1"/>
    </row>
    <row r="14705" s="10" customFormat="1" spans="1:5">
      <c r="A14705" s="1"/>
      <c r="B14705" s="1"/>
      <c r="C14705" s="1"/>
      <c r="D14705" s="1"/>
      <c r="E14705" s="1"/>
    </row>
    <row r="14706" s="10" customFormat="1" spans="1:5">
      <c r="A14706" s="1"/>
      <c r="B14706" s="1"/>
      <c r="C14706" s="1"/>
      <c r="D14706" s="1"/>
      <c r="E14706" s="1"/>
    </row>
    <row r="14707" s="10" customFormat="1" spans="1:5">
      <c r="A14707" s="1"/>
      <c r="B14707" s="1"/>
      <c r="C14707" s="1"/>
      <c r="D14707" s="1"/>
      <c r="E14707" s="1"/>
    </row>
    <row r="14708" s="10" customFormat="1" spans="1:5">
      <c r="A14708" s="1"/>
      <c r="B14708" s="1"/>
      <c r="C14708" s="1"/>
      <c r="D14708" s="1"/>
      <c r="E14708" s="1"/>
    </row>
    <row r="14709" s="10" customFormat="1" spans="1:5">
      <c r="A14709" s="1"/>
      <c r="B14709" s="1"/>
      <c r="C14709" s="1"/>
      <c r="D14709" s="1"/>
      <c r="E14709" s="1"/>
    </row>
    <row r="14710" s="10" customFormat="1" spans="1:5">
      <c r="A14710" s="1"/>
      <c r="B14710" s="1"/>
      <c r="C14710" s="1"/>
      <c r="D14710" s="1"/>
      <c r="E14710" s="1"/>
    </row>
    <row r="14711" s="10" customFormat="1" spans="1:5">
      <c r="A14711" s="1"/>
      <c r="B14711" s="1"/>
      <c r="C14711" s="1"/>
      <c r="D14711" s="1"/>
      <c r="E14711" s="1"/>
    </row>
    <row r="14712" s="10" customFormat="1" spans="1:5">
      <c r="A14712" s="1"/>
      <c r="B14712" s="1"/>
      <c r="C14712" s="1"/>
      <c r="D14712" s="1"/>
      <c r="E14712" s="1"/>
    </row>
    <row r="14713" s="10" customFormat="1" spans="1:5">
      <c r="A14713" s="1"/>
      <c r="B14713" s="1"/>
      <c r="C14713" s="1"/>
      <c r="D14713" s="1"/>
      <c r="E14713" s="1"/>
    </row>
    <row r="14714" s="10" customFormat="1" spans="1:5">
      <c r="A14714" s="1"/>
      <c r="B14714" s="1"/>
      <c r="C14714" s="1"/>
      <c r="D14714" s="1"/>
      <c r="E14714" s="1"/>
    </row>
    <row r="14715" s="10" customFormat="1" spans="1:5">
      <c r="A14715" s="1"/>
      <c r="B14715" s="1"/>
      <c r="C14715" s="1"/>
      <c r="D14715" s="1"/>
      <c r="E14715" s="1"/>
    </row>
    <row r="14716" s="10" customFormat="1" spans="1:5">
      <c r="A14716" s="1"/>
      <c r="B14716" s="1"/>
      <c r="C14716" s="1"/>
      <c r="D14716" s="1"/>
      <c r="E14716" s="1"/>
    </row>
    <row r="14717" s="10" customFormat="1" spans="1:5">
      <c r="A14717" s="1"/>
      <c r="B14717" s="1"/>
      <c r="C14717" s="1"/>
      <c r="D14717" s="1"/>
      <c r="E14717" s="1"/>
    </row>
    <row r="14718" s="10" customFormat="1" spans="1:5">
      <c r="A14718" s="1"/>
      <c r="B14718" s="1"/>
      <c r="C14718" s="1"/>
      <c r="D14718" s="1"/>
      <c r="E14718" s="1"/>
    </row>
    <row r="14719" s="10" customFormat="1" spans="1:5">
      <c r="A14719" s="1"/>
      <c r="B14719" s="1"/>
      <c r="C14719" s="1"/>
      <c r="D14719" s="1"/>
      <c r="E14719" s="1"/>
    </row>
    <row r="14720" s="10" customFormat="1" spans="1:5">
      <c r="A14720" s="1"/>
      <c r="B14720" s="1"/>
      <c r="C14720" s="1"/>
      <c r="D14720" s="1"/>
      <c r="E14720" s="1"/>
    </row>
    <row r="14721" s="10" customFormat="1" spans="1:5">
      <c r="A14721" s="1"/>
      <c r="B14721" s="1"/>
      <c r="C14721" s="1"/>
      <c r="D14721" s="1"/>
      <c r="E14721" s="1"/>
    </row>
    <row r="14722" s="10" customFormat="1" spans="1:5">
      <c r="A14722" s="1"/>
      <c r="B14722" s="1"/>
      <c r="C14722" s="1"/>
      <c r="D14722" s="1"/>
      <c r="E14722" s="1"/>
    </row>
    <row r="14723" s="10" customFormat="1" spans="1:5">
      <c r="A14723" s="1"/>
      <c r="B14723" s="1"/>
      <c r="C14723" s="1"/>
      <c r="D14723" s="1"/>
      <c r="E14723" s="1"/>
    </row>
    <row r="14724" s="10" customFormat="1" spans="1:5">
      <c r="A14724" s="1"/>
      <c r="B14724" s="1"/>
      <c r="C14724" s="1"/>
      <c r="D14724" s="1"/>
      <c r="E14724" s="1"/>
    </row>
    <row r="14725" s="10" customFormat="1" spans="1:5">
      <c r="A14725" s="1"/>
      <c r="B14725" s="1"/>
      <c r="C14725" s="1"/>
      <c r="D14725" s="1"/>
      <c r="E14725" s="1"/>
    </row>
    <row r="14726" s="10" customFormat="1" spans="1:5">
      <c r="A14726" s="1"/>
      <c r="B14726" s="1"/>
      <c r="C14726" s="1"/>
      <c r="D14726" s="1"/>
      <c r="E14726" s="1"/>
    </row>
    <row r="14727" s="10" customFormat="1" spans="1:5">
      <c r="A14727" s="1"/>
      <c r="B14727" s="1"/>
      <c r="C14727" s="1"/>
      <c r="D14727" s="1"/>
      <c r="E14727" s="1"/>
    </row>
    <row r="14728" s="10" customFormat="1" spans="1:5">
      <c r="A14728" s="1"/>
      <c r="B14728" s="1"/>
      <c r="C14728" s="1"/>
      <c r="D14728" s="1"/>
      <c r="E14728" s="1"/>
    </row>
    <row r="14729" s="10" customFormat="1" spans="1:5">
      <c r="A14729" s="1"/>
      <c r="B14729" s="1"/>
      <c r="C14729" s="1"/>
      <c r="D14729" s="1"/>
      <c r="E14729" s="1"/>
    </row>
    <row r="14730" s="10" customFormat="1" spans="1:5">
      <c r="A14730" s="1"/>
      <c r="B14730" s="1"/>
      <c r="C14730" s="1"/>
      <c r="D14730" s="1"/>
      <c r="E14730" s="1"/>
    </row>
    <row r="14731" s="10" customFormat="1" spans="1:5">
      <c r="A14731" s="1"/>
      <c r="B14731" s="1"/>
      <c r="C14731" s="1"/>
      <c r="D14731" s="1"/>
      <c r="E14731" s="1"/>
    </row>
    <row r="14732" s="10" customFormat="1" spans="1:5">
      <c r="A14732" s="1"/>
      <c r="B14732" s="1"/>
      <c r="C14732" s="1"/>
      <c r="D14732" s="1"/>
      <c r="E14732" s="1"/>
    </row>
    <row r="14733" s="10" customFormat="1" spans="1:5">
      <c r="A14733" s="1"/>
      <c r="B14733" s="1"/>
      <c r="C14733" s="1"/>
      <c r="D14733" s="1"/>
      <c r="E14733" s="1"/>
    </row>
    <row r="14734" s="10" customFormat="1" spans="1:5">
      <c r="A14734" s="1"/>
      <c r="B14734" s="1"/>
      <c r="C14734" s="1"/>
      <c r="D14734" s="1"/>
      <c r="E14734" s="1"/>
    </row>
    <row r="14735" s="10" customFormat="1" spans="1:5">
      <c r="A14735" s="1"/>
      <c r="B14735" s="1"/>
      <c r="C14735" s="1"/>
      <c r="D14735" s="1"/>
      <c r="E14735" s="1"/>
    </row>
    <row r="14736" s="10" customFormat="1" spans="1:5">
      <c r="A14736" s="1"/>
      <c r="B14736" s="1"/>
      <c r="C14736" s="1"/>
      <c r="D14736" s="1"/>
      <c r="E14736" s="1"/>
    </row>
    <row r="14737" s="10" customFormat="1" spans="1:5">
      <c r="A14737" s="1"/>
      <c r="B14737" s="1"/>
      <c r="C14737" s="1"/>
      <c r="D14737" s="1"/>
      <c r="E14737" s="1"/>
    </row>
    <row r="14738" s="10" customFormat="1" spans="1:5">
      <c r="A14738" s="1"/>
      <c r="B14738" s="1"/>
      <c r="C14738" s="1"/>
      <c r="D14738" s="1"/>
      <c r="E14738" s="1"/>
    </row>
    <row r="14739" s="10" customFormat="1" spans="1:5">
      <c r="A14739" s="1"/>
      <c r="B14739" s="1"/>
      <c r="C14739" s="1"/>
      <c r="D14739" s="1"/>
      <c r="E14739" s="1"/>
    </row>
    <row r="14740" s="10" customFormat="1" spans="1:5">
      <c r="A14740" s="1"/>
      <c r="B14740" s="1"/>
      <c r="C14740" s="1"/>
      <c r="D14740" s="1"/>
      <c r="E14740" s="1"/>
    </row>
    <row r="14741" s="10" customFormat="1" spans="1:5">
      <c r="A14741" s="1"/>
      <c r="B14741" s="1"/>
      <c r="C14741" s="1"/>
      <c r="D14741" s="1"/>
      <c r="E14741" s="1"/>
    </row>
    <row r="14742" s="10" customFormat="1" spans="1:5">
      <c r="A14742" s="1"/>
      <c r="B14742" s="1"/>
      <c r="C14742" s="1"/>
      <c r="D14742" s="1"/>
      <c r="E14742" s="1"/>
    </row>
    <row r="14743" s="10" customFormat="1" spans="1:5">
      <c r="A14743" s="1"/>
      <c r="B14743" s="1"/>
      <c r="C14743" s="1"/>
      <c r="D14743" s="1"/>
      <c r="E14743" s="1"/>
    </row>
    <row r="14744" s="10" customFormat="1" spans="1:5">
      <c r="A14744" s="1"/>
      <c r="B14744" s="1"/>
      <c r="C14744" s="1"/>
      <c r="D14744" s="1"/>
      <c r="E14744" s="1"/>
    </row>
    <row r="14745" s="10" customFormat="1" spans="1:5">
      <c r="A14745" s="1"/>
      <c r="B14745" s="1"/>
      <c r="C14745" s="1"/>
      <c r="D14745" s="1"/>
      <c r="E14745" s="1"/>
    </row>
    <row r="14746" s="10" customFormat="1" spans="1:5">
      <c r="A14746" s="1"/>
      <c r="B14746" s="1"/>
      <c r="C14746" s="1"/>
      <c r="D14746" s="1"/>
      <c r="E14746" s="1"/>
    </row>
    <row r="14747" s="10" customFormat="1" spans="1:5">
      <c r="A14747" s="1"/>
      <c r="B14747" s="1"/>
      <c r="C14747" s="1"/>
      <c r="D14747" s="1"/>
      <c r="E14747" s="1"/>
    </row>
    <row r="14748" s="10" customFormat="1" spans="1:5">
      <c r="A14748" s="1"/>
      <c r="B14748" s="1"/>
      <c r="C14748" s="1"/>
      <c r="D14748" s="1"/>
      <c r="E14748" s="1"/>
    </row>
    <row r="14749" s="10" customFormat="1" spans="1:5">
      <c r="A14749" s="1"/>
      <c r="B14749" s="1"/>
      <c r="C14749" s="1"/>
      <c r="D14749" s="1"/>
      <c r="E14749" s="1"/>
    </row>
    <row r="14750" s="10" customFormat="1" spans="1:5">
      <c r="A14750" s="1"/>
      <c r="B14750" s="1"/>
      <c r="C14750" s="1"/>
      <c r="D14750" s="1"/>
      <c r="E14750" s="1"/>
    </row>
    <row r="14751" s="10" customFormat="1" spans="1:5">
      <c r="A14751" s="1"/>
      <c r="B14751" s="1"/>
      <c r="C14751" s="1"/>
      <c r="D14751" s="1"/>
      <c r="E14751" s="1"/>
    </row>
    <row r="14752" s="10" customFormat="1" spans="1:5">
      <c r="A14752" s="1"/>
      <c r="B14752" s="1"/>
      <c r="C14752" s="1"/>
      <c r="D14752" s="1"/>
      <c r="E14752" s="1"/>
    </row>
    <row r="14753" s="10" customFormat="1" spans="1:5">
      <c r="A14753" s="1"/>
      <c r="B14753" s="1"/>
      <c r="C14753" s="1"/>
      <c r="D14753" s="1"/>
      <c r="E14753" s="1"/>
    </row>
    <row r="14754" s="10" customFormat="1" spans="1:5">
      <c r="A14754" s="1"/>
      <c r="B14754" s="1"/>
      <c r="C14754" s="1"/>
      <c r="D14754" s="1"/>
      <c r="E14754" s="1"/>
    </row>
    <row r="14755" s="10" customFormat="1" spans="1:5">
      <c r="A14755" s="1"/>
      <c r="B14755" s="1"/>
      <c r="C14755" s="1"/>
      <c r="D14755" s="1"/>
      <c r="E14755" s="1"/>
    </row>
    <row r="14756" s="10" customFormat="1" spans="1:5">
      <c r="A14756" s="1"/>
      <c r="B14756" s="1"/>
      <c r="C14756" s="1"/>
      <c r="D14756" s="1"/>
      <c r="E14756" s="1"/>
    </row>
    <row r="14757" s="10" customFormat="1" spans="1:5">
      <c r="A14757" s="1"/>
      <c r="B14757" s="1"/>
      <c r="C14757" s="1"/>
      <c r="D14757" s="1"/>
      <c r="E14757" s="1"/>
    </row>
    <row r="14758" s="10" customFormat="1" spans="1:5">
      <c r="A14758" s="1"/>
      <c r="B14758" s="1"/>
      <c r="C14758" s="1"/>
      <c r="D14758" s="1"/>
      <c r="E14758" s="1"/>
    </row>
    <row r="14759" s="10" customFormat="1" spans="1:5">
      <c r="A14759" s="1"/>
      <c r="B14759" s="1"/>
      <c r="C14759" s="1"/>
      <c r="D14759" s="1"/>
      <c r="E14759" s="1"/>
    </row>
    <row r="14760" s="10" customFormat="1" spans="1:5">
      <c r="A14760" s="1"/>
      <c r="B14760" s="1"/>
      <c r="C14760" s="1"/>
      <c r="D14760" s="1"/>
      <c r="E14760" s="1"/>
    </row>
    <row r="14761" s="10" customFormat="1" spans="1:5">
      <c r="A14761" s="1"/>
      <c r="B14761" s="1"/>
      <c r="C14761" s="1"/>
      <c r="D14761" s="1"/>
      <c r="E14761" s="1"/>
    </row>
    <row r="14762" s="10" customFormat="1" spans="1:5">
      <c r="A14762" s="1"/>
      <c r="B14762" s="1"/>
      <c r="C14762" s="1"/>
      <c r="D14762" s="1"/>
      <c r="E14762" s="1"/>
    </row>
    <row r="14763" s="10" customFormat="1" spans="1:5">
      <c r="A14763" s="1"/>
      <c r="B14763" s="1"/>
      <c r="C14763" s="1"/>
      <c r="D14763" s="1"/>
      <c r="E14763" s="1"/>
    </row>
    <row r="14764" s="10" customFormat="1" spans="1:5">
      <c r="A14764" s="1"/>
      <c r="B14764" s="1"/>
      <c r="C14764" s="1"/>
      <c r="D14764" s="1"/>
      <c r="E14764" s="1"/>
    </row>
    <row r="14765" s="10" customFormat="1" spans="1:5">
      <c r="A14765" s="1"/>
      <c r="B14765" s="1"/>
      <c r="C14765" s="1"/>
      <c r="D14765" s="1"/>
      <c r="E14765" s="1"/>
    </row>
    <row r="14766" s="10" customFormat="1" spans="1:5">
      <c r="A14766" s="1"/>
      <c r="B14766" s="1"/>
      <c r="C14766" s="1"/>
      <c r="D14766" s="1"/>
      <c r="E14766" s="1"/>
    </row>
    <row r="14767" s="10" customFormat="1" spans="1:5">
      <c r="A14767" s="1"/>
      <c r="B14767" s="1"/>
      <c r="C14767" s="1"/>
      <c r="D14767" s="1"/>
      <c r="E14767" s="1"/>
    </row>
    <row r="14768" s="10" customFormat="1" spans="1:5">
      <c r="A14768" s="1"/>
      <c r="B14768" s="1"/>
      <c r="C14768" s="1"/>
      <c r="D14768" s="1"/>
      <c r="E14768" s="1"/>
    </row>
    <row r="14769" s="10" customFormat="1" spans="1:5">
      <c r="A14769" s="1"/>
      <c r="B14769" s="1"/>
      <c r="C14769" s="1"/>
      <c r="D14769" s="1"/>
      <c r="E14769" s="1"/>
    </row>
    <row r="14770" s="10" customFormat="1" spans="1:5">
      <c r="A14770" s="1"/>
      <c r="B14770" s="1"/>
      <c r="C14770" s="1"/>
      <c r="D14770" s="1"/>
      <c r="E14770" s="1"/>
    </row>
    <row r="14771" s="10" customFormat="1" spans="1:5">
      <c r="A14771" s="1"/>
      <c r="B14771" s="1"/>
      <c r="C14771" s="1"/>
      <c r="D14771" s="1"/>
      <c r="E14771" s="1"/>
    </row>
    <row r="14772" s="10" customFormat="1" spans="1:5">
      <c r="A14772" s="1"/>
      <c r="B14772" s="1"/>
      <c r="C14772" s="1"/>
      <c r="D14772" s="1"/>
      <c r="E14772" s="1"/>
    </row>
    <row r="14773" s="10" customFormat="1" spans="1:5">
      <c r="A14773" s="1"/>
      <c r="B14773" s="1"/>
      <c r="C14773" s="1"/>
      <c r="D14773" s="1"/>
      <c r="E14773" s="1"/>
    </row>
    <row r="14774" s="10" customFormat="1" spans="1:5">
      <c r="A14774" s="1"/>
      <c r="B14774" s="1"/>
      <c r="C14774" s="1"/>
      <c r="D14774" s="1"/>
      <c r="E14774" s="1"/>
    </row>
    <row r="14775" s="10" customFormat="1" spans="1:5">
      <c r="A14775" s="1"/>
      <c r="B14775" s="1"/>
      <c r="C14775" s="1"/>
      <c r="D14775" s="1"/>
      <c r="E14775" s="1"/>
    </row>
    <row r="14776" s="10" customFormat="1" spans="1:5">
      <c r="A14776" s="1"/>
      <c r="B14776" s="1"/>
      <c r="C14776" s="1"/>
      <c r="D14776" s="1"/>
      <c r="E14776" s="1"/>
    </row>
    <row r="14777" s="10" customFormat="1" spans="1:5">
      <c r="A14777" s="1"/>
      <c r="B14777" s="1"/>
      <c r="C14777" s="1"/>
      <c r="D14777" s="1"/>
      <c r="E14777" s="1"/>
    </row>
    <row r="14778" s="10" customFormat="1" spans="1:5">
      <c r="A14778" s="1"/>
      <c r="B14778" s="1"/>
      <c r="C14778" s="1"/>
      <c r="D14778" s="1"/>
      <c r="E14778" s="1"/>
    </row>
    <row r="14779" s="10" customFormat="1" spans="1:5">
      <c r="A14779" s="1"/>
      <c r="B14779" s="1"/>
      <c r="C14779" s="1"/>
      <c r="D14779" s="1"/>
      <c r="E14779" s="1"/>
    </row>
    <row r="14780" s="10" customFormat="1" spans="1:5">
      <c r="A14780" s="1"/>
      <c r="B14780" s="1"/>
      <c r="C14780" s="1"/>
      <c r="D14780" s="1"/>
      <c r="E14780" s="1"/>
    </row>
    <row r="14781" s="10" customFormat="1" spans="1:5">
      <c r="A14781" s="1"/>
      <c r="B14781" s="1"/>
      <c r="C14781" s="1"/>
      <c r="D14781" s="1"/>
      <c r="E14781" s="1"/>
    </row>
    <row r="14782" s="10" customFormat="1" spans="1:5">
      <c r="A14782" s="1"/>
      <c r="B14782" s="1"/>
      <c r="C14782" s="1"/>
      <c r="D14782" s="1"/>
      <c r="E14782" s="1"/>
    </row>
    <row r="14783" s="10" customFormat="1" spans="1:5">
      <c r="A14783" s="1"/>
      <c r="B14783" s="1"/>
      <c r="C14783" s="1"/>
      <c r="D14783" s="1"/>
      <c r="E14783" s="1"/>
    </row>
    <row r="14784" s="10" customFormat="1" spans="1:5">
      <c r="A14784" s="1"/>
      <c r="B14784" s="1"/>
      <c r="C14784" s="1"/>
      <c r="D14784" s="1"/>
      <c r="E14784" s="1"/>
    </row>
    <row r="14785" s="10" customFormat="1" spans="1:5">
      <c r="A14785" s="1"/>
      <c r="B14785" s="1"/>
      <c r="C14785" s="1"/>
      <c r="D14785" s="1"/>
      <c r="E14785" s="1"/>
    </row>
    <row r="14786" s="10" customFormat="1" spans="1:5">
      <c r="A14786" s="1"/>
      <c r="B14786" s="1"/>
      <c r="C14786" s="1"/>
      <c r="D14786" s="1"/>
      <c r="E14786" s="1"/>
    </row>
    <row r="14787" s="10" customFormat="1" spans="1:5">
      <c r="A14787" s="1"/>
      <c r="B14787" s="1"/>
      <c r="C14787" s="1"/>
      <c r="D14787" s="1"/>
      <c r="E14787" s="1"/>
    </row>
    <row r="14788" s="10" customFormat="1" spans="1:5">
      <c r="A14788" s="1"/>
      <c r="B14788" s="1"/>
      <c r="C14788" s="1"/>
      <c r="D14788" s="1"/>
      <c r="E14788" s="1"/>
    </row>
    <row r="14789" s="10" customFormat="1" spans="1:5">
      <c r="A14789" s="1"/>
      <c r="B14789" s="1"/>
      <c r="C14789" s="1"/>
      <c r="D14789" s="1"/>
      <c r="E14789" s="1"/>
    </row>
    <row r="14790" s="10" customFormat="1" spans="1:5">
      <c r="A14790" s="1"/>
      <c r="B14790" s="1"/>
      <c r="C14790" s="1"/>
      <c r="D14790" s="1"/>
      <c r="E14790" s="1"/>
    </row>
    <row r="14791" s="10" customFormat="1" spans="1:5">
      <c r="A14791" s="1"/>
      <c r="B14791" s="1"/>
      <c r="C14791" s="1"/>
      <c r="D14791" s="1"/>
      <c r="E14791" s="1"/>
    </row>
    <row r="14792" s="10" customFormat="1" spans="1:5">
      <c r="A14792" s="1"/>
      <c r="B14792" s="1"/>
      <c r="C14792" s="1"/>
      <c r="D14792" s="1"/>
      <c r="E14792" s="1"/>
    </row>
    <row r="14793" s="10" customFormat="1" spans="1:5">
      <c r="A14793" s="1"/>
      <c r="B14793" s="1"/>
      <c r="C14793" s="1"/>
      <c r="D14793" s="1"/>
      <c r="E14793" s="1"/>
    </row>
    <row r="14794" s="10" customFormat="1" spans="1:5">
      <c r="A14794" s="1"/>
      <c r="B14794" s="1"/>
      <c r="C14794" s="1"/>
      <c r="D14794" s="1"/>
      <c r="E14794" s="1"/>
    </row>
    <row r="14795" s="10" customFormat="1" spans="1:5">
      <c r="A14795" s="1"/>
      <c r="B14795" s="1"/>
      <c r="C14795" s="1"/>
      <c r="D14795" s="1"/>
      <c r="E14795" s="1"/>
    </row>
    <row r="14796" s="10" customFormat="1" spans="1:5">
      <c r="A14796" s="1"/>
      <c r="B14796" s="1"/>
      <c r="C14796" s="1"/>
      <c r="D14796" s="1"/>
      <c r="E14796" s="1"/>
    </row>
    <row r="14797" s="10" customFormat="1" spans="1:5">
      <c r="A14797" s="1"/>
      <c r="B14797" s="1"/>
      <c r="C14797" s="1"/>
      <c r="D14797" s="1"/>
      <c r="E14797" s="1"/>
    </row>
    <row r="14798" s="10" customFormat="1" spans="1:5">
      <c r="A14798" s="1"/>
      <c r="B14798" s="1"/>
      <c r="C14798" s="1"/>
      <c r="D14798" s="1"/>
      <c r="E14798" s="1"/>
    </row>
    <row r="14799" s="10" customFormat="1" spans="1:5">
      <c r="A14799" s="1"/>
      <c r="B14799" s="1"/>
      <c r="C14799" s="1"/>
      <c r="D14799" s="1"/>
      <c r="E14799" s="1"/>
    </row>
    <row r="14800" s="10" customFormat="1" spans="1:5">
      <c r="A14800" s="1"/>
      <c r="B14800" s="1"/>
      <c r="C14800" s="1"/>
      <c r="D14800" s="1"/>
      <c r="E14800" s="1"/>
    </row>
    <row r="14801" s="10" customFormat="1" spans="1:5">
      <c r="A14801" s="1"/>
      <c r="B14801" s="1"/>
      <c r="C14801" s="1"/>
      <c r="D14801" s="1"/>
      <c r="E14801" s="1"/>
    </row>
    <row r="14802" s="10" customFormat="1" spans="1:5">
      <c r="A14802" s="1"/>
      <c r="B14802" s="1"/>
      <c r="C14802" s="1"/>
      <c r="D14802" s="1"/>
      <c r="E14802" s="1"/>
    </row>
    <row r="14803" s="10" customFormat="1" spans="1:5">
      <c r="A14803" s="1"/>
      <c r="B14803" s="1"/>
      <c r="C14803" s="1"/>
      <c r="D14803" s="1"/>
      <c r="E14803" s="1"/>
    </row>
    <row r="14804" s="10" customFormat="1" spans="1:5">
      <c r="A14804" s="1"/>
      <c r="B14804" s="1"/>
      <c r="C14804" s="1"/>
      <c r="D14804" s="1"/>
      <c r="E14804" s="1"/>
    </row>
    <row r="14805" s="10" customFormat="1" spans="1:5">
      <c r="A14805" s="1"/>
      <c r="B14805" s="1"/>
      <c r="C14805" s="1"/>
      <c r="D14805" s="1"/>
      <c r="E14805" s="1"/>
    </row>
    <row r="14806" s="10" customFormat="1" spans="1:5">
      <c r="A14806" s="1"/>
      <c r="B14806" s="1"/>
      <c r="C14806" s="1"/>
      <c r="D14806" s="1"/>
      <c r="E14806" s="1"/>
    </row>
    <row r="14807" s="10" customFormat="1" spans="1:5">
      <c r="A14807" s="1"/>
      <c r="B14807" s="1"/>
      <c r="C14807" s="1"/>
      <c r="D14807" s="1"/>
      <c r="E14807" s="1"/>
    </row>
    <row r="14808" s="10" customFormat="1" spans="1:5">
      <c r="A14808" s="1"/>
      <c r="B14808" s="1"/>
      <c r="C14808" s="1"/>
      <c r="D14808" s="1"/>
      <c r="E14808" s="1"/>
    </row>
    <row r="14809" s="10" customFormat="1" spans="1:5">
      <c r="A14809" s="1"/>
      <c r="B14809" s="1"/>
      <c r="C14809" s="1"/>
      <c r="D14809" s="1"/>
      <c r="E14809" s="1"/>
    </row>
    <row r="14810" s="10" customFormat="1" spans="1:5">
      <c r="A14810" s="1"/>
      <c r="B14810" s="1"/>
      <c r="C14810" s="1"/>
      <c r="D14810" s="1"/>
      <c r="E14810" s="1"/>
    </row>
    <row r="14811" s="10" customFormat="1" spans="1:5">
      <c r="A14811" s="1"/>
      <c r="B14811" s="1"/>
      <c r="C14811" s="1"/>
      <c r="D14811" s="1"/>
      <c r="E14811" s="1"/>
    </row>
    <row r="14812" s="10" customFormat="1" spans="1:5">
      <c r="A14812" s="1"/>
      <c r="B14812" s="1"/>
      <c r="C14812" s="1"/>
      <c r="D14812" s="1"/>
      <c r="E14812" s="1"/>
    </row>
    <row r="14813" s="10" customFormat="1" spans="1:5">
      <c r="A14813" s="1"/>
      <c r="B14813" s="1"/>
      <c r="C14813" s="1"/>
      <c r="D14813" s="1"/>
      <c r="E14813" s="1"/>
    </row>
    <row r="14814" s="10" customFormat="1" spans="1:5">
      <c r="A14814" s="1"/>
      <c r="B14814" s="1"/>
      <c r="C14814" s="1"/>
      <c r="D14814" s="1"/>
      <c r="E14814" s="1"/>
    </row>
    <row r="14815" s="10" customFormat="1" spans="1:5">
      <c r="A14815" s="1"/>
      <c r="B14815" s="1"/>
      <c r="C14815" s="1"/>
      <c r="D14815" s="1"/>
      <c r="E14815" s="1"/>
    </row>
    <row r="14816" s="10" customFormat="1" spans="1:5">
      <c r="A14816" s="1"/>
      <c r="B14816" s="1"/>
      <c r="C14816" s="1"/>
      <c r="D14816" s="1"/>
      <c r="E14816" s="1"/>
    </row>
    <row r="14817" s="10" customFormat="1" spans="1:5">
      <c r="A14817" s="1"/>
      <c r="B14817" s="1"/>
      <c r="C14817" s="1"/>
      <c r="D14817" s="1"/>
      <c r="E14817" s="1"/>
    </row>
    <row r="14818" s="10" customFormat="1" spans="1:5">
      <c r="A14818" s="1"/>
      <c r="B14818" s="1"/>
      <c r="C14818" s="1"/>
      <c r="D14818" s="1"/>
      <c r="E14818" s="1"/>
    </row>
    <row r="14819" s="10" customFormat="1" spans="1:5">
      <c r="A14819" s="1"/>
      <c r="B14819" s="1"/>
      <c r="C14819" s="1"/>
      <c r="D14819" s="1"/>
      <c r="E14819" s="1"/>
    </row>
    <row r="14820" s="10" customFormat="1" spans="1:5">
      <c r="A14820" s="1"/>
      <c r="B14820" s="1"/>
      <c r="C14820" s="1"/>
      <c r="D14820" s="1"/>
      <c r="E14820" s="1"/>
    </row>
    <row r="14821" s="10" customFormat="1" spans="1:5">
      <c r="A14821" s="1"/>
      <c r="B14821" s="1"/>
      <c r="C14821" s="1"/>
      <c r="D14821" s="1"/>
      <c r="E14821" s="1"/>
    </row>
    <row r="14822" s="10" customFormat="1" spans="1:5">
      <c r="A14822" s="1"/>
      <c r="B14822" s="1"/>
      <c r="C14822" s="1"/>
      <c r="D14822" s="1"/>
      <c r="E14822" s="1"/>
    </row>
    <row r="14823" s="10" customFormat="1" spans="1:5">
      <c r="A14823" s="1"/>
      <c r="B14823" s="1"/>
      <c r="C14823" s="1"/>
      <c r="D14823" s="1"/>
      <c r="E14823" s="1"/>
    </row>
    <row r="14824" s="10" customFormat="1" spans="1:5">
      <c r="A14824" s="1"/>
      <c r="B14824" s="1"/>
      <c r="C14824" s="1"/>
      <c r="D14824" s="1"/>
      <c r="E14824" s="1"/>
    </row>
    <row r="14825" s="10" customFormat="1" spans="1:5">
      <c r="A14825" s="1"/>
      <c r="B14825" s="1"/>
      <c r="C14825" s="1"/>
      <c r="D14825" s="1"/>
      <c r="E14825" s="1"/>
    </row>
    <row r="14826" s="10" customFormat="1" spans="1:5">
      <c r="A14826" s="1"/>
      <c r="B14826" s="1"/>
      <c r="C14826" s="1"/>
      <c r="D14826" s="1"/>
      <c r="E14826" s="1"/>
    </row>
    <row r="14827" s="10" customFormat="1" spans="1:5">
      <c r="A14827" s="1"/>
      <c r="B14827" s="1"/>
      <c r="C14827" s="1"/>
      <c r="D14827" s="1"/>
      <c r="E14827" s="1"/>
    </row>
    <row r="14828" s="10" customFormat="1" spans="1:5">
      <c r="A14828" s="1"/>
      <c r="B14828" s="1"/>
      <c r="C14828" s="1"/>
      <c r="D14828" s="1"/>
      <c r="E14828" s="1"/>
    </row>
    <row r="14829" s="10" customFormat="1" spans="1:5">
      <c r="A14829" s="1"/>
      <c r="B14829" s="1"/>
      <c r="C14829" s="1"/>
      <c r="D14829" s="1"/>
      <c r="E14829" s="1"/>
    </row>
    <row r="14830" s="10" customFormat="1" spans="1:5">
      <c r="A14830" s="1"/>
      <c r="B14830" s="1"/>
      <c r="C14830" s="1"/>
      <c r="D14830" s="1"/>
      <c r="E14830" s="1"/>
    </row>
    <row r="14831" s="10" customFormat="1" spans="1:5">
      <c r="A14831" s="1"/>
      <c r="B14831" s="1"/>
      <c r="C14831" s="1"/>
      <c r="D14831" s="1"/>
      <c r="E14831" s="1"/>
    </row>
    <row r="14832" s="10" customFormat="1" spans="1:5">
      <c r="A14832" s="1"/>
      <c r="B14832" s="1"/>
      <c r="C14832" s="1"/>
      <c r="D14832" s="1"/>
      <c r="E14832" s="1"/>
    </row>
    <row r="14833" s="10" customFormat="1" spans="1:5">
      <c r="A14833" s="1"/>
      <c r="B14833" s="1"/>
      <c r="C14833" s="1"/>
      <c r="D14833" s="1"/>
      <c r="E14833" s="1"/>
    </row>
    <row r="14834" s="10" customFormat="1" spans="1:5">
      <c r="A14834" s="1"/>
      <c r="B14834" s="1"/>
      <c r="C14834" s="1"/>
      <c r="D14834" s="1"/>
      <c r="E14834" s="1"/>
    </row>
    <row r="14835" s="10" customFormat="1" spans="1:5">
      <c r="A14835" s="1"/>
      <c r="B14835" s="1"/>
      <c r="C14835" s="1"/>
      <c r="D14835" s="1"/>
      <c r="E14835" s="1"/>
    </row>
    <row r="14836" s="10" customFormat="1" spans="1:5">
      <c r="A14836" s="1"/>
      <c r="B14836" s="1"/>
      <c r="C14836" s="1"/>
      <c r="D14836" s="1"/>
      <c r="E14836" s="1"/>
    </row>
    <row r="14837" s="10" customFormat="1" spans="1:5">
      <c r="A14837" s="1"/>
      <c r="B14837" s="1"/>
      <c r="C14837" s="1"/>
      <c r="D14837" s="1"/>
      <c r="E14837" s="1"/>
    </row>
    <row r="14838" s="10" customFormat="1" spans="1:5">
      <c r="A14838" s="1"/>
      <c r="B14838" s="1"/>
      <c r="C14838" s="1"/>
      <c r="D14838" s="1"/>
      <c r="E14838" s="1"/>
    </row>
    <row r="14839" s="10" customFormat="1" spans="1:5">
      <c r="A14839" s="1"/>
      <c r="B14839" s="1"/>
      <c r="C14839" s="1"/>
      <c r="D14839" s="1"/>
      <c r="E14839" s="1"/>
    </row>
    <row r="14840" s="10" customFormat="1" spans="1:5">
      <c r="A14840" s="1"/>
      <c r="B14840" s="1"/>
      <c r="C14840" s="1"/>
      <c r="D14840" s="1"/>
      <c r="E14840" s="1"/>
    </row>
    <row r="14841" s="10" customFormat="1" spans="1:5">
      <c r="A14841" s="1"/>
      <c r="B14841" s="1"/>
      <c r="C14841" s="1"/>
      <c r="D14841" s="1"/>
      <c r="E14841" s="1"/>
    </row>
    <row r="14842" s="10" customFormat="1" spans="1:5">
      <c r="A14842" s="1"/>
      <c r="B14842" s="1"/>
      <c r="C14842" s="1"/>
      <c r="D14842" s="1"/>
      <c r="E14842" s="1"/>
    </row>
    <row r="14843" s="10" customFormat="1" spans="1:5">
      <c r="A14843" s="1"/>
      <c r="B14843" s="1"/>
      <c r="C14843" s="1"/>
      <c r="D14843" s="1"/>
      <c r="E14843" s="1"/>
    </row>
    <row r="14844" s="10" customFormat="1" spans="1:5">
      <c r="A14844" s="1"/>
      <c r="B14844" s="1"/>
      <c r="C14844" s="1"/>
      <c r="D14844" s="1"/>
      <c r="E14844" s="1"/>
    </row>
    <row r="14845" s="10" customFormat="1" spans="1:5">
      <c r="A14845" s="1"/>
      <c r="B14845" s="1"/>
      <c r="C14845" s="1"/>
      <c r="D14845" s="1"/>
      <c r="E14845" s="1"/>
    </row>
    <row r="14846" s="10" customFormat="1" spans="1:5">
      <c r="A14846" s="1"/>
      <c r="B14846" s="1"/>
      <c r="C14846" s="1"/>
      <c r="D14846" s="1"/>
      <c r="E14846" s="1"/>
    </row>
    <row r="14847" s="10" customFormat="1" spans="1:5">
      <c r="A14847" s="1"/>
      <c r="B14847" s="1"/>
      <c r="C14847" s="1"/>
      <c r="D14847" s="1"/>
      <c r="E14847" s="1"/>
    </row>
    <row r="14848" s="10" customFormat="1" spans="1:5">
      <c r="A14848" s="1"/>
      <c r="B14848" s="1"/>
      <c r="C14848" s="1"/>
      <c r="D14848" s="1"/>
      <c r="E14848" s="1"/>
    </row>
    <row r="14849" s="10" customFormat="1" spans="1:5">
      <c r="A14849" s="1"/>
      <c r="B14849" s="1"/>
      <c r="C14849" s="1"/>
      <c r="D14849" s="1"/>
      <c r="E14849" s="1"/>
    </row>
    <row r="14850" s="10" customFormat="1" spans="1:5">
      <c r="A14850" s="1"/>
      <c r="B14850" s="1"/>
      <c r="C14850" s="1"/>
      <c r="D14850" s="1"/>
      <c r="E14850" s="1"/>
    </row>
    <row r="14851" s="10" customFormat="1" spans="1:5">
      <c r="A14851" s="1"/>
      <c r="B14851" s="1"/>
      <c r="C14851" s="1"/>
      <c r="D14851" s="1"/>
      <c r="E14851" s="1"/>
    </row>
    <row r="14852" s="10" customFormat="1" spans="1:5">
      <c r="A14852" s="1"/>
      <c r="B14852" s="1"/>
      <c r="C14852" s="1"/>
      <c r="D14852" s="1"/>
      <c r="E14852" s="1"/>
    </row>
    <row r="14853" s="10" customFormat="1" spans="1:5">
      <c r="A14853" s="1"/>
      <c r="B14853" s="1"/>
      <c r="C14853" s="1"/>
      <c r="D14853" s="1"/>
      <c r="E14853" s="1"/>
    </row>
    <row r="14854" s="10" customFormat="1" spans="1:5">
      <c r="A14854" s="1"/>
      <c r="B14854" s="1"/>
      <c r="C14854" s="1"/>
      <c r="D14854" s="1"/>
      <c r="E14854" s="1"/>
    </row>
    <row r="14855" s="10" customFormat="1" spans="1:5">
      <c r="A14855" s="1"/>
      <c r="B14855" s="1"/>
      <c r="C14855" s="1"/>
      <c r="D14855" s="1"/>
      <c r="E14855" s="1"/>
    </row>
    <row r="14856" s="10" customFormat="1" spans="1:5">
      <c r="A14856" s="1"/>
      <c r="B14856" s="1"/>
      <c r="C14856" s="1"/>
      <c r="D14856" s="1"/>
      <c r="E14856" s="1"/>
    </row>
    <row r="14857" s="10" customFormat="1" spans="1:5">
      <c r="A14857" s="1"/>
      <c r="B14857" s="1"/>
      <c r="C14857" s="1"/>
      <c r="D14857" s="1"/>
      <c r="E14857" s="1"/>
    </row>
    <row r="14858" s="10" customFormat="1" spans="1:5">
      <c r="A14858" s="1"/>
      <c r="B14858" s="1"/>
      <c r="C14858" s="1"/>
      <c r="D14858" s="1"/>
      <c r="E14858" s="1"/>
    </row>
    <row r="14859" s="10" customFormat="1" spans="1:5">
      <c r="A14859" s="1"/>
      <c r="B14859" s="1"/>
      <c r="C14859" s="1"/>
      <c r="D14859" s="1"/>
      <c r="E14859" s="1"/>
    </row>
    <row r="14860" s="10" customFormat="1" spans="1:5">
      <c r="A14860" s="1"/>
      <c r="B14860" s="1"/>
      <c r="C14860" s="1"/>
      <c r="D14860" s="1"/>
      <c r="E14860" s="1"/>
    </row>
    <row r="14861" s="10" customFormat="1" spans="1:5">
      <c r="A14861" s="1"/>
      <c r="B14861" s="1"/>
      <c r="C14861" s="1"/>
      <c r="D14861" s="1"/>
      <c r="E14861" s="1"/>
    </row>
    <row r="14862" s="10" customFormat="1" spans="1:5">
      <c r="A14862" s="1"/>
      <c r="B14862" s="1"/>
      <c r="C14862" s="1"/>
      <c r="D14862" s="1"/>
      <c r="E14862" s="1"/>
    </row>
    <row r="14863" s="10" customFormat="1" spans="1:5">
      <c r="A14863" s="1"/>
      <c r="B14863" s="1"/>
      <c r="C14863" s="1"/>
      <c r="D14863" s="1"/>
      <c r="E14863" s="1"/>
    </row>
    <row r="14864" s="10" customFormat="1" spans="1:5">
      <c r="A14864" s="1"/>
      <c r="B14864" s="1"/>
      <c r="C14864" s="1"/>
      <c r="D14864" s="1"/>
      <c r="E14864" s="1"/>
    </row>
    <row r="14865" s="10" customFormat="1" spans="1:5">
      <c r="A14865" s="1"/>
      <c r="B14865" s="1"/>
      <c r="C14865" s="1"/>
      <c r="D14865" s="1"/>
      <c r="E14865" s="1"/>
    </row>
    <row r="14866" s="10" customFormat="1" spans="1:5">
      <c r="A14866" s="1"/>
      <c r="B14866" s="1"/>
      <c r="C14866" s="1"/>
      <c r="D14866" s="1"/>
      <c r="E14866" s="1"/>
    </row>
    <row r="14867" s="10" customFormat="1" spans="1:5">
      <c r="A14867" s="1"/>
      <c r="B14867" s="1"/>
      <c r="C14867" s="1"/>
      <c r="D14867" s="1"/>
      <c r="E14867" s="1"/>
    </row>
    <row r="14868" s="10" customFormat="1" spans="1:5">
      <c r="A14868" s="1"/>
      <c r="B14868" s="1"/>
      <c r="C14868" s="1"/>
      <c r="D14868" s="1"/>
      <c r="E14868" s="1"/>
    </row>
    <row r="14869" s="10" customFormat="1" spans="1:5">
      <c r="A14869" s="1"/>
      <c r="B14869" s="1"/>
      <c r="C14869" s="1"/>
      <c r="D14869" s="1"/>
      <c r="E14869" s="1"/>
    </row>
    <row r="14870" s="10" customFormat="1" spans="1:5">
      <c r="A14870" s="1"/>
      <c r="B14870" s="1"/>
      <c r="C14870" s="1"/>
      <c r="D14870" s="1"/>
      <c r="E14870" s="1"/>
    </row>
    <row r="14871" s="10" customFormat="1" spans="1:5">
      <c r="A14871" s="1"/>
      <c r="B14871" s="1"/>
      <c r="C14871" s="1"/>
      <c r="D14871" s="1"/>
      <c r="E14871" s="1"/>
    </row>
    <row r="14872" s="10" customFormat="1" spans="1:5">
      <c r="A14872" s="1"/>
      <c r="B14872" s="1"/>
      <c r="C14872" s="1"/>
      <c r="D14872" s="1"/>
      <c r="E14872" s="1"/>
    </row>
    <row r="14873" s="10" customFormat="1" spans="1:5">
      <c r="A14873" s="1"/>
      <c r="B14873" s="1"/>
      <c r="C14873" s="1"/>
      <c r="D14873" s="1"/>
      <c r="E14873" s="1"/>
    </row>
    <row r="14874" s="10" customFormat="1" spans="1:5">
      <c r="A14874" s="1"/>
      <c r="B14874" s="1"/>
      <c r="C14874" s="1"/>
      <c r="D14874" s="1"/>
      <c r="E14874" s="1"/>
    </row>
    <row r="14875" s="10" customFormat="1" spans="1:5">
      <c r="A14875" s="1"/>
      <c r="B14875" s="1"/>
      <c r="C14875" s="1"/>
      <c r="D14875" s="1"/>
      <c r="E14875" s="1"/>
    </row>
    <row r="14876" s="10" customFormat="1" spans="1:5">
      <c r="A14876" s="1"/>
      <c r="B14876" s="1"/>
      <c r="C14876" s="1"/>
      <c r="D14876" s="1"/>
      <c r="E14876" s="1"/>
    </row>
    <row r="14877" s="10" customFormat="1" spans="1:5">
      <c r="A14877" s="1"/>
      <c r="B14877" s="1"/>
      <c r="C14877" s="1"/>
      <c r="D14877" s="1"/>
      <c r="E14877" s="1"/>
    </row>
    <row r="14878" s="10" customFormat="1" spans="1:5">
      <c r="A14878" s="1"/>
      <c r="B14878" s="1"/>
      <c r="C14878" s="1"/>
      <c r="D14878" s="1"/>
      <c r="E14878" s="1"/>
    </row>
    <row r="14879" s="10" customFormat="1" spans="1:5">
      <c r="A14879" s="1"/>
      <c r="B14879" s="1"/>
      <c r="C14879" s="1"/>
      <c r="D14879" s="1"/>
      <c r="E14879" s="1"/>
    </row>
    <row r="14880" s="10" customFormat="1" spans="1:5">
      <c r="A14880" s="1"/>
      <c r="B14880" s="1"/>
      <c r="C14880" s="1"/>
      <c r="D14880" s="1"/>
      <c r="E14880" s="1"/>
    </row>
    <row r="14881" s="10" customFormat="1" spans="1:5">
      <c r="A14881" s="1"/>
      <c r="B14881" s="1"/>
      <c r="C14881" s="1"/>
      <c r="D14881" s="1"/>
      <c r="E14881" s="1"/>
    </row>
    <row r="14882" s="10" customFormat="1" spans="1:5">
      <c r="A14882" s="1"/>
      <c r="B14882" s="1"/>
      <c r="C14882" s="1"/>
      <c r="D14882" s="1"/>
      <c r="E14882" s="1"/>
    </row>
    <row r="14883" s="10" customFormat="1" spans="1:5">
      <c r="A14883" s="1"/>
      <c r="B14883" s="1"/>
      <c r="C14883" s="1"/>
      <c r="D14883" s="1"/>
      <c r="E14883" s="1"/>
    </row>
    <row r="14884" s="10" customFormat="1" spans="1:5">
      <c r="A14884" s="1"/>
      <c r="B14884" s="1"/>
      <c r="C14884" s="1"/>
      <c r="D14884" s="1"/>
      <c r="E14884" s="1"/>
    </row>
    <row r="14885" s="10" customFormat="1" spans="1:5">
      <c r="A14885" s="1"/>
      <c r="B14885" s="1"/>
      <c r="C14885" s="1"/>
      <c r="D14885" s="1"/>
      <c r="E14885" s="1"/>
    </row>
    <row r="14886" s="10" customFormat="1" spans="1:5">
      <c r="A14886" s="1"/>
      <c r="B14886" s="1"/>
      <c r="C14886" s="1"/>
      <c r="D14886" s="1"/>
      <c r="E14886" s="1"/>
    </row>
    <row r="14887" s="10" customFormat="1" spans="1:5">
      <c r="A14887" s="1"/>
      <c r="B14887" s="1"/>
      <c r="C14887" s="1"/>
      <c r="D14887" s="1"/>
      <c r="E14887" s="1"/>
    </row>
    <row r="14888" s="10" customFormat="1" spans="1:5">
      <c r="A14888" s="1"/>
      <c r="B14888" s="1"/>
      <c r="C14888" s="1"/>
      <c r="D14888" s="1"/>
      <c r="E14888" s="1"/>
    </row>
    <row r="14889" s="10" customFormat="1" spans="1:5">
      <c r="A14889" s="1"/>
      <c r="B14889" s="1"/>
      <c r="C14889" s="1"/>
      <c r="D14889" s="1"/>
      <c r="E14889" s="1"/>
    </row>
    <row r="14890" s="10" customFormat="1" spans="1:5">
      <c r="A14890" s="1"/>
      <c r="B14890" s="1"/>
      <c r="C14890" s="1"/>
      <c r="D14890" s="1"/>
      <c r="E14890" s="1"/>
    </row>
    <row r="14891" s="10" customFormat="1" spans="1:5">
      <c r="A14891" s="1"/>
      <c r="B14891" s="1"/>
      <c r="C14891" s="1"/>
      <c r="D14891" s="1"/>
      <c r="E14891" s="1"/>
    </row>
    <row r="14892" s="10" customFormat="1" spans="1:5">
      <c r="A14892" s="1"/>
      <c r="B14892" s="1"/>
      <c r="C14892" s="1"/>
      <c r="D14892" s="1"/>
      <c r="E14892" s="1"/>
    </row>
    <row r="14893" s="10" customFormat="1" spans="1:5">
      <c r="A14893" s="1"/>
      <c r="B14893" s="1"/>
      <c r="C14893" s="1"/>
      <c r="D14893" s="1"/>
      <c r="E14893" s="1"/>
    </row>
    <row r="14894" s="10" customFormat="1" spans="1:5">
      <c r="A14894" s="1"/>
      <c r="B14894" s="1"/>
      <c r="C14894" s="1"/>
      <c r="D14894" s="1"/>
      <c r="E14894" s="1"/>
    </row>
    <row r="14895" s="10" customFormat="1" spans="1:5">
      <c r="A14895" s="1"/>
      <c r="B14895" s="1"/>
      <c r="C14895" s="1"/>
      <c r="D14895" s="1"/>
      <c r="E14895" s="1"/>
    </row>
    <row r="14896" s="10" customFormat="1" spans="1:5">
      <c r="A14896" s="1"/>
      <c r="B14896" s="1"/>
      <c r="C14896" s="1"/>
      <c r="D14896" s="1"/>
      <c r="E14896" s="1"/>
    </row>
    <row r="14897" s="10" customFormat="1" spans="1:5">
      <c r="A14897" s="1"/>
      <c r="B14897" s="1"/>
      <c r="C14897" s="1"/>
      <c r="D14897" s="1"/>
      <c r="E14897" s="1"/>
    </row>
    <row r="14898" s="10" customFormat="1" spans="1:5">
      <c r="A14898" s="1"/>
      <c r="B14898" s="1"/>
      <c r="C14898" s="1"/>
      <c r="D14898" s="1"/>
      <c r="E14898" s="1"/>
    </row>
    <row r="14899" s="10" customFormat="1" spans="1:5">
      <c r="A14899" s="1"/>
      <c r="B14899" s="1"/>
      <c r="C14899" s="1"/>
      <c r="D14899" s="1"/>
      <c r="E14899" s="1"/>
    </row>
    <row r="14900" s="10" customFormat="1" spans="1:5">
      <c r="A14900" s="1"/>
      <c r="B14900" s="1"/>
      <c r="C14900" s="1"/>
      <c r="D14900" s="1"/>
      <c r="E14900" s="1"/>
    </row>
    <row r="14901" s="10" customFormat="1" spans="1:5">
      <c r="A14901" s="1"/>
      <c r="B14901" s="1"/>
      <c r="C14901" s="1"/>
      <c r="D14901" s="1"/>
      <c r="E14901" s="1"/>
    </row>
    <row r="14902" s="10" customFormat="1" spans="1:5">
      <c r="A14902" s="1"/>
      <c r="B14902" s="1"/>
      <c r="C14902" s="1"/>
      <c r="D14902" s="1"/>
      <c r="E14902" s="1"/>
    </row>
    <row r="14903" s="10" customFormat="1" spans="1:5">
      <c r="A14903" s="1"/>
      <c r="B14903" s="1"/>
      <c r="C14903" s="1"/>
      <c r="D14903" s="1"/>
      <c r="E14903" s="1"/>
    </row>
    <row r="14904" s="10" customFormat="1" spans="1:5">
      <c r="A14904" s="1"/>
      <c r="B14904" s="1"/>
      <c r="C14904" s="1"/>
      <c r="D14904" s="1"/>
      <c r="E14904" s="1"/>
    </row>
    <row r="14905" s="10" customFormat="1" spans="1:5">
      <c r="A14905" s="1"/>
      <c r="B14905" s="1"/>
      <c r="C14905" s="1"/>
      <c r="D14905" s="1"/>
      <c r="E14905" s="1"/>
    </row>
    <row r="14906" s="10" customFormat="1" spans="1:5">
      <c r="A14906" s="1"/>
      <c r="B14906" s="1"/>
      <c r="C14906" s="1"/>
      <c r="D14906" s="1"/>
      <c r="E14906" s="1"/>
    </row>
    <row r="14907" s="10" customFormat="1" spans="1:5">
      <c r="A14907" s="1"/>
      <c r="B14907" s="1"/>
      <c r="C14907" s="1"/>
      <c r="D14907" s="1"/>
      <c r="E14907" s="1"/>
    </row>
    <row r="14908" s="10" customFormat="1" spans="1:5">
      <c r="A14908" s="1"/>
      <c r="B14908" s="1"/>
      <c r="C14908" s="1"/>
      <c r="D14908" s="1"/>
      <c r="E14908" s="1"/>
    </row>
    <row r="14909" s="10" customFormat="1" spans="1:5">
      <c r="A14909" s="1"/>
      <c r="B14909" s="1"/>
      <c r="C14909" s="1"/>
      <c r="D14909" s="1"/>
      <c r="E14909" s="1"/>
    </row>
    <row r="14910" s="10" customFormat="1" spans="1:5">
      <c r="A14910" s="1"/>
      <c r="B14910" s="1"/>
      <c r="C14910" s="1"/>
      <c r="D14910" s="1"/>
      <c r="E14910" s="1"/>
    </row>
    <row r="14911" s="10" customFormat="1" spans="1:5">
      <c r="A14911" s="1"/>
      <c r="B14911" s="1"/>
      <c r="C14911" s="1"/>
      <c r="D14911" s="1"/>
      <c r="E14911" s="1"/>
    </row>
    <row r="14912" s="10" customFormat="1" spans="1:5">
      <c r="A14912" s="1"/>
      <c r="B14912" s="1"/>
      <c r="C14912" s="1"/>
      <c r="D14912" s="1"/>
      <c r="E14912" s="1"/>
    </row>
    <row r="14913" s="10" customFormat="1" spans="1:5">
      <c r="A14913" s="1"/>
      <c r="B14913" s="1"/>
      <c r="C14913" s="1"/>
      <c r="D14913" s="1"/>
      <c r="E14913" s="1"/>
    </row>
    <row r="14914" s="10" customFormat="1" spans="1:5">
      <c r="A14914" s="1"/>
      <c r="B14914" s="1"/>
      <c r="C14914" s="1"/>
      <c r="D14914" s="1"/>
      <c r="E14914" s="1"/>
    </row>
    <row r="14915" s="10" customFormat="1" spans="1:5">
      <c r="A14915" s="1"/>
      <c r="B14915" s="1"/>
      <c r="C14915" s="1"/>
      <c r="D14915" s="1"/>
      <c r="E14915" s="1"/>
    </row>
    <row r="14916" s="10" customFormat="1" spans="1:5">
      <c r="A14916" s="1"/>
      <c r="B14916" s="1"/>
      <c r="C14916" s="1"/>
      <c r="D14916" s="1"/>
      <c r="E14916" s="1"/>
    </row>
    <row r="14917" s="10" customFormat="1" spans="1:5">
      <c r="A14917" s="1"/>
      <c r="B14917" s="1"/>
      <c r="C14917" s="1"/>
      <c r="D14917" s="1"/>
      <c r="E14917" s="1"/>
    </row>
    <row r="14918" s="10" customFormat="1" spans="1:5">
      <c r="A14918" s="1"/>
      <c r="B14918" s="1"/>
      <c r="C14918" s="1"/>
      <c r="D14918" s="1"/>
      <c r="E14918" s="1"/>
    </row>
    <row r="14919" s="10" customFormat="1" spans="1:5">
      <c r="A14919" s="1"/>
      <c r="B14919" s="1"/>
      <c r="C14919" s="1"/>
      <c r="D14919" s="1"/>
      <c r="E14919" s="1"/>
    </row>
    <row r="14920" s="10" customFormat="1" spans="1:5">
      <c r="A14920" s="1"/>
      <c r="B14920" s="1"/>
      <c r="C14920" s="1"/>
      <c r="D14920" s="1"/>
      <c r="E14920" s="1"/>
    </row>
    <row r="14921" s="10" customFormat="1" spans="1:5">
      <c r="A14921" s="1"/>
      <c r="B14921" s="1"/>
      <c r="C14921" s="1"/>
      <c r="D14921" s="1"/>
      <c r="E14921" s="1"/>
    </row>
    <row r="14922" s="10" customFormat="1" spans="1:5">
      <c r="A14922" s="1"/>
      <c r="B14922" s="1"/>
      <c r="C14922" s="1"/>
      <c r="D14922" s="1"/>
      <c r="E14922" s="1"/>
    </row>
    <row r="14923" s="10" customFormat="1" spans="1:5">
      <c r="A14923" s="1"/>
      <c r="B14923" s="1"/>
      <c r="C14923" s="1"/>
      <c r="D14923" s="1"/>
      <c r="E14923" s="1"/>
    </row>
    <row r="14924" s="10" customFormat="1" spans="1:5">
      <c r="A14924" s="1"/>
      <c r="B14924" s="1"/>
      <c r="C14924" s="1"/>
      <c r="D14924" s="1"/>
      <c r="E14924" s="1"/>
    </row>
    <row r="14925" s="10" customFormat="1" spans="1:5">
      <c r="A14925" s="1"/>
      <c r="B14925" s="1"/>
      <c r="C14925" s="1"/>
      <c r="D14925" s="1"/>
      <c r="E14925" s="1"/>
    </row>
    <row r="14926" s="10" customFormat="1" spans="1:5">
      <c r="A14926" s="1"/>
      <c r="B14926" s="1"/>
      <c r="C14926" s="1"/>
      <c r="D14926" s="1"/>
      <c r="E14926" s="1"/>
    </row>
    <row r="14927" s="10" customFormat="1" spans="1:5">
      <c r="A14927" s="1"/>
      <c r="B14927" s="1"/>
      <c r="C14927" s="1"/>
      <c r="D14927" s="1"/>
      <c r="E14927" s="1"/>
    </row>
    <row r="14928" s="10" customFormat="1" spans="1:5">
      <c r="A14928" s="1"/>
      <c r="B14928" s="1"/>
      <c r="C14928" s="1"/>
      <c r="D14928" s="1"/>
      <c r="E14928" s="1"/>
    </row>
    <row r="14929" s="10" customFormat="1" spans="1:5">
      <c r="A14929" s="1"/>
      <c r="B14929" s="1"/>
      <c r="C14929" s="1"/>
      <c r="D14929" s="1"/>
      <c r="E14929" s="1"/>
    </row>
    <row r="14930" s="10" customFormat="1" spans="1:5">
      <c r="A14930" s="1"/>
      <c r="B14930" s="1"/>
      <c r="C14930" s="1"/>
      <c r="D14930" s="1"/>
      <c r="E14930" s="1"/>
    </row>
    <row r="14931" s="10" customFormat="1" spans="1:5">
      <c r="A14931" s="1"/>
      <c r="B14931" s="1"/>
      <c r="C14931" s="1"/>
      <c r="D14931" s="1"/>
      <c r="E14931" s="1"/>
    </row>
    <row r="14932" s="10" customFormat="1" spans="1:5">
      <c r="A14932" s="1"/>
      <c r="B14932" s="1"/>
      <c r="C14932" s="1"/>
      <c r="D14932" s="1"/>
      <c r="E14932" s="1"/>
    </row>
    <row r="14933" s="10" customFormat="1" spans="1:5">
      <c r="A14933" s="1"/>
      <c r="B14933" s="1"/>
      <c r="C14933" s="1"/>
      <c r="D14933" s="1"/>
      <c r="E14933" s="1"/>
    </row>
    <row r="14934" s="10" customFormat="1" spans="1:5">
      <c r="A14934" s="1"/>
      <c r="B14934" s="1"/>
      <c r="C14934" s="1"/>
      <c r="D14934" s="1"/>
      <c r="E14934" s="1"/>
    </row>
    <row r="14935" s="10" customFormat="1" spans="1:5">
      <c r="A14935" s="1"/>
      <c r="B14935" s="1"/>
      <c r="C14935" s="1"/>
      <c r="D14935" s="1"/>
      <c r="E14935" s="1"/>
    </row>
    <row r="14936" s="10" customFormat="1" spans="1:5">
      <c r="A14936" s="1"/>
      <c r="B14936" s="1"/>
      <c r="C14936" s="1"/>
      <c r="D14936" s="1"/>
      <c r="E14936" s="1"/>
    </row>
    <row r="14937" s="10" customFormat="1" spans="1:5">
      <c r="A14937" s="1"/>
      <c r="B14937" s="1"/>
      <c r="C14937" s="1"/>
      <c r="D14937" s="1"/>
      <c r="E14937" s="1"/>
    </row>
    <row r="14938" s="10" customFormat="1" spans="1:5">
      <c r="A14938" s="1"/>
      <c r="B14938" s="1"/>
      <c r="C14938" s="1"/>
      <c r="D14938" s="1"/>
      <c r="E14938" s="1"/>
    </row>
    <row r="14939" s="10" customFormat="1" spans="1:5">
      <c r="A14939" s="1"/>
      <c r="B14939" s="1"/>
      <c r="C14939" s="1"/>
      <c r="D14939" s="1"/>
      <c r="E14939" s="1"/>
    </row>
    <row r="14940" s="10" customFormat="1" spans="1:5">
      <c r="A14940" s="1"/>
      <c r="B14940" s="1"/>
      <c r="C14940" s="1"/>
      <c r="D14940" s="1"/>
      <c r="E14940" s="1"/>
    </row>
    <row r="14941" s="10" customFormat="1" spans="1:5">
      <c r="A14941" s="1"/>
      <c r="B14941" s="1"/>
      <c r="C14941" s="1"/>
      <c r="D14941" s="1"/>
      <c r="E14941" s="1"/>
    </row>
    <row r="14942" s="10" customFormat="1" spans="1:5">
      <c r="A14942" s="1"/>
      <c r="B14942" s="1"/>
      <c r="C14942" s="1"/>
      <c r="D14942" s="1"/>
      <c r="E14942" s="1"/>
    </row>
    <row r="14943" s="10" customFormat="1" spans="1:5">
      <c r="A14943" s="1"/>
      <c r="B14943" s="1"/>
      <c r="C14943" s="1"/>
      <c r="D14943" s="1"/>
      <c r="E14943" s="1"/>
    </row>
    <row r="14944" s="10" customFormat="1" spans="1:5">
      <c r="A14944" s="1"/>
      <c r="B14944" s="1"/>
      <c r="C14944" s="1"/>
      <c r="D14944" s="1"/>
      <c r="E14944" s="1"/>
    </row>
    <row r="14945" s="10" customFormat="1" spans="1:5">
      <c r="A14945" s="1"/>
      <c r="B14945" s="1"/>
      <c r="C14945" s="1"/>
      <c r="D14945" s="1"/>
      <c r="E14945" s="1"/>
    </row>
    <row r="14946" s="10" customFormat="1" spans="1:5">
      <c r="A14946" s="1"/>
      <c r="B14946" s="1"/>
      <c r="C14946" s="1"/>
      <c r="D14946" s="1"/>
      <c r="E14946" s="1"/>
    </row>
    <row r="14947" s="10" customFormat="1" spans="1:5">
      <c r="A14947" s="1"/>
      <c r="B14947" s="1"/>
      <c r="C14947" s="1"/>
      <c r="D14947" s="1"/>
      <c r="E14947" s="1"/>
    </row>
    <row r="14948" s="10" customFormat="1" spans="1:5">
      <c r="A14948" s="1"/>
      <c r="B14948" s="1"/>
      <c r="C14948" s="1"/>
      <c r="D14948" s="1"/>
      <c r="E14948" s="1"/>
    </row>
    <row r="14949" s="10" customFormat="1" spans="1:5">
      <c r="A14949" s="1"/>
      <c r="B14949" s="1"/>
      <c r="C14949" s="1"/>
      <c r="D14949" s="1"/>
      <c r="E14949" s="1"/>
    </row>
    <row r="14950" s="10" customFormat="1" spans="1:5">
      <c r="A14950" s="1"/>
      <c r="B14950" s="1"/>
      <c r="C14950" s="1"/>
      <c r="D14950" s="1"/>
      <c r="E14950" s="1"/>
    </row>
    <row r="14951" s="10" customFormat="1" spans="1:5">
      <c r="A14951" s="1"/>
      <c r="B14951" s="1"/>
      <c r="C14951" s="1"/>
      <c r="D14951" s="1"/>
      <c r="E14951" s="1"/>
    </row>
    <row r="14952" s="10" customFormat="1" spans="1:5">
      <c r="A14952" s="1"/>
      <c r="B14952" s="1"/>
      <c r="C14952" s="1"/>
      <c r="D14952" s="1"/>
      <c r="E14952" s="1"/>
    </row>
    <row r="14953" s="10" customFormat="1" spans="1:5">
      <c r="A14953" s="1"/>
      <c r="B14953" s="1"/>
      <c r="C14953" s="1"/>
      <c r="D14953" s="1"/>
      <c r="E14953" s="1"/>
    </row>
    <row r="14954" s="10" customFormat="1" spans="1:5">
      <c r="A14954" s="1"/>
      <c r="B14954" s="1"/>
      <c r="C14954" s="1"/>
      <c r="D14954" s="1"/>
      <c r="E14954" s="1"/>
    </row>
    <row r="14955" s="10" customFormat="1" spans="1:5">
      <c r="A14955" s="1"/>
      <c r="B14955" s="1"/>
      <c r="C14955" s="1"/>
      <c r="D14955" s="1"/>
      <c r="E14955" s="1"/>
    </row>
    <row r="14956" s="10" customFormat="1" spans="1:5">
      <c r="A14956" s="1"/>
      <c r="B14956" s="1"/>
      <c r="C14956" s="1"/>
      <c r="D14956" s="1"/>
      <c r="E14956" s="1"/>
    </row>
    <row r="14957" s="10" customFormat="1" spans="1:5">
      <c r="A14957" s="1"/>
      <c r="B14957" s="1"/>
      <c r="C14957" s="1"/>
      <c r="D14957" s="1"/>
      <c r="E14957" s="1"/>
    </row>
    <row r="14958" s="10" customFormat="1" spans="1:5">
      <c r="A14958" s="1"/>
      <c r="B14958" s="1"/>
      <c r="C14958" s="1"/>
      <c r="D14958" s="1"/>
      <c r="E14958" s="1"/>
    </row>
    <row r="14959" s="10" customFormat="1" spans="1:5">
      <c r="A14959" s="1"/>
      <c r="B14959" s="1"/>
      <c r="C14959" s="1"/>
      <c r="D14959" s="1"/>
      <c r="E14959" s="1"/>
    </row>
    <row r="14960" s="10" customFormat="1" spans="1:5">
      <c r="A14960" s="1"/>
      <c r="B14960" s="1"/>
      <c r="C14960" s="1"/>
      <c r="D14960" s="1"/>
      <c r="E14960" s="1"/>
    </row>
    <row r="14961" s="10" customFormat="1" spans="1:5">
      <c r="A14961" s="1"/>
      <c r="B14961" s="1"/>
      <c r="C14961" s="1"/>
      <c r="D14961" s="1"/>
      <c r="E14961" s="1"/>
    </row>
    <row r="14962" s="10" customFormat="1" spans="1:5">
      <c r="A14962" s="1"/>
      <c r="B14962" s="1"/>
      <c r="C14962" s="1"/>
      <c r="D14962" s="1"/>
      <c r="E14962" s="1"/>
    </row>
    <row r="14963" s="10" customFormat="1" spans="1:5">
      <c r="A14963" s="1"/>
      <c r="B14963" s="1"/>
      <c r="C14963" s="1"/>
      <c r="D14963" s="1"/>
      <c r="E14963" s="1"/>
    </row>
    <row r="14964" s="10" customFormat="1" spans="1:5">
      <c r="A14964" s="1"/>
      <c r="B14964" s="1"/>
      <c r="C14964" s="1"/>
      <c r="D14964" s="1"/>
      <c r="E14964" s="1"/>
    </row>
    <row r="14965" s="10" customFormat="1" spans="1:5">
      <c r="A14965" s="1"/>
      <c r="B14965" s="1"/>
      <c r="C14965" s="1"/>
      <c r="D14965" s="1"/>
      <c r="E14965" s="1"/>
    </row>
    <row r="14966" s="10" customFormat="1" spans="1:5">
      <c r="A14966" s="1"/>
      <c r="B14966" s="1"/>
      <c r="C14966" s="1"/>
      <c r="D14966" s="1"/>
      <c r="E14966" s="1"/>
    </row>
    <row r="14967" s="10" customFormat="1" spans="1:5">
      <c r="A14967" s="1"/>
      <c r="B14967" s="1"/>
      <c r="C14967" s="1"/>
      <c r="D14967" s="1"/>
      <c r="E14967" s="1"/>
    </row>
    <row r="14968" s="10" customFormat="1" spans="1:5">
      <c r="A14968" s="1"/>
      <c r="B14968" s="1"/>
      <c r="C14968" s="1"/>
      <c r="D14968" s="1"/>
      <c r="E14968" s="1"/>
    </row>
    <row r="14969" s="10" customFormat="1" spans="1:5">
      <c r="A14969" s="1"/>
      <c r="B14969" s="1"/>
      <c r="C14969" s="1"/>
      <c r="D14969" s="1"/>
      <c r="E14969" s="1"/>
    </row>
    <row r="14970" s="10" customFormat="1" spans="1:5">
      <c r="A14970" s="1"/>
      <c r="B14970" s="1"/>
      <c r="C14970" s="1"/>
      <c r="D14970" s="1"/>
      <c r="E14970" s="1"/>
    </row>
    <row r="14971" s="10" customFormat="1" spans="1:5">
      <c r="A14971" s="1"/>
      <c r="B14971" s="1"/>
      <c r="C14971" s="1"/>
      <c r="D14971" s="1"/>
      <c r="E14971" s="1"/>
    </row>
    <row r="14972" s="10" customFormat="1" spans="1:5">
      <c r="A14972" s="1"/>
      <c r="B14972" s="1"/>
      <c r="C14972" s="1"/>
      <c r="D14972" s="1"/>
      <c r="E14972" s="1"/>
    </row>
    <row r="14973" s="10" customFormat="1" spans="1:5">
      <c r="A14973" s="1"/>
      <c r="B14973" s="1"/>
      <c r="C14973" s="1"/>
      <c r="D14973" s="1"/>
      <c r="E14973" s="1"/>
    </row>
    <row r="14974" s="10" customFormat="1" spans="1:5">
      <c r="A14974" s="1"/>
      <c r="B14974" s="1"/>
      <c r="C14974" s="1"/>
      <c r="D14974" s="1"/>
      <c r="E14974" s="1"/>
    </row>
    <row r="14975" s="10" customFormat="1" spans="1:5">
      <c r="A14975" s="1"/>
      <c r="B14975" s="1"/>
      <c r="C14975" s="1"/>
      <c r="D14975" s="1"/>
      <c r="E14975" s="1"/>
    </row>
    <row r="14976" s="10" customFormat="1" spans="1:5">
      <c r="A14976" s="1"/>
      <c r="B14976" s="1"/>
      <c r="C14976" s="1"/>
      <c r="D14976" s="1"/>
      <c r="E14976" s="1"/>
    </row>
    <row r="14977" s="10" customFormat="1" spans="1:5">
      <c r="A14977" s="1"/>
      <c r="B14977" s="1"/>
      <c r="C14977" s="1"/>
      <c r="D14977" s="1"/>
      <c r="E14977" s="1"/>
    </row>
    <row r="14978" s="10" customFormat="1" spans="1:5">
      <c r="A14978" s="1"/>
      <c r="B14978" s="1"/>
      <c r="C14978" s="1"/>
      <c r="D14978" s="1"/>
      <c r="E14978" s="1"/>
    </row>
    <row r="14979" s="10" customFormat="1" spans="1:5">
      <c r="A14979" s="1"/>
      <c r="B14979" s="1"/>
      <c r="C14979" s="1"/>
      <c r="D14979" s="1"/>
      <c r="E14979" s="1"/>
    </row>
    <row r="14980" s="10" customFormat="1" spans="1:5">
      <c r="A14980" s="1"/>
      <c r="B14980" s="1"/>
      <c r="C14980" s="1"/>
      <c r="D14980" s="1"/>
      <c r="E14980" s="1"/>
    </row>
    <row r="14981" s="10" customFormat="1" spans="1:5">
      <c r="A14981" s="1"/>
      <c r="B14981" s="1"/>
      <c r="C14981" s="1"/>
      <c r="D14981" s="1"/>
      <c r="E14981" s="1"/>
    </row>
    <row r="14982" s="10" customFormat="1" spans="1:5">
      <c r="A14982" s="1"/>
      <c r="B14982" s="1"/>
      <c r="C14982" s="1"/>
      <c r="D14982" s="1"/>
      <c r="E14982" s="1"/>
    </row>
    <row r="14983" s="10" customFormat="1" spans="1:5">
      <c r="A14983" s="1"/>
      <c r="B14983" s="1"/>
      <c r="C14983" s="1"/>
      <c r="D14983" s="1"/>
      <c r="E14983" s="1"/>
    </row>
    <row r="14984" s="10" customFormat="1" spans="1:5">
      <c r="A14984" s="1"/>
      <c r="B14984" s="1"/>
      <c r="C14984" s="1"/>
      <c r="D14984" s="1"/>
      <c r="E14984" s="1"/>
    </row>
    <row r="14985" s="10" customFormat="1" spans="1:5">
      <c r="A14985" s="1"/>
      <c r="B14985" s="1"/>
      <c r="C14985" s="1"/>
      <c r="D14985" s="1"/>
      <c r="E14985" s="1"/>
    </row>
    <row r="14986" s="10" customFormat="1" spans="1:5">
      <c r="A14986" s="1"/>
      <c r="B14986" s="1"/>
      <c r="C14986" s="1"/>
      <c r="D14986" s="1"/>
      <c r="E14986" s="1"/>
    </row>
    <row r="14987" s="10" customFormat="1" spans="1:5">
      <c r="A14987" s="1"/>
      <c r="B14987" s="1"/>
      <c r="C14987" s="1"/>
      <c r="D14987" s="1"/>
      <c r="E14987" s="1"/>
    </row>
    <row r="14988" s="10" customFormat="1" spans="1:5">
      <c r="A14988" s="1"/>
      <c r="B14988" s="1"/>
      <c r="C14988" s="1"/>
      <c r="D14988" s="1"/>
      <c r="E14988" s="1"/>
    </row>
    <row r="14989" s="10" customFormat="1" spans="1:5">
      <c r="A14989" s="1"/>
      <c r="B14989" s="1"/>
      <c r="C14989" s="1"/>
      <c r="D14989" s="1"/>
      <c r="E14989" s="1"/>
    </row>
    <row r="14990" s="10" customFormat="1" spans="1:5">
      <c r="A14990" s="1"/>
      <c r="B14990" s="1"/>
      <c r="C14990" s="1"/>
      <c r="D14990" s="1"/>
      <c r="E14990" s="1"/>
    </row>
    <row r="14991" s="10" customFormat="1" spans="1:5">
      <c r="A14991" s="1"/>
      <c r="B14991" s="1"/>
      <c r="C14991" s="1"/>
      <c r="D14991" s="1"/>
      <c r="E14991" s="1"/>
    </row>
    <row r="14992" s="10" customFormat="1" spans="1:5">
      <c r="A14992" s="1"/>
      <c r="B14992" s="1"/>
      <c r="C14992" s="1"/>
      <c r="D14992" s="1"/>
      <c r="E14992" s="1"/>
    </row>
    <row r="14993" s="10" customFormat="1" spans="1:5">
      <c r="A14993" s="1"/>
      <c r="B14993" s="1"/>
      <c r="C14993" s="1"/>
      <c r="D14993" s="1"/>
      <c r="E14993" s="1"/>
    </row>
    <row r="14994" s="10" customFormat="1" spans="1:5">
      <c r="A14994" s="1"/>
      <c r="B14994" s="1"/>
      <c r="C14994" s="1"/>
      <c r="D14994" s="1"/>
      <c r="E14994" s="1"/>
    </row>
    <row r="14995" s="10" customFormat="1" spans="1:5">
      <c r="A14995" s="1"/>
      <c r="B14995" s="1"/>
      <c r="C14995" s="1"/>
      <c r="D14995" s="1"/>
      <c r="E14995" s="1"/>
    </row>
    <row r="14996" s="10" customFormat="1" spans="1:5">
      <c r="A14996" s="1"/>
      <c r="B14996" s="1"/>
      <c r="C14996" s="1"/>
      <c r="D14996" s="1"/>
      <c r="E14996" s="1"/>
    </row>
    <row r="14997" s="10" customFormat="1" spans="1:5">
      <c r="A14997" s="1"/>
      <c r="B14997" s="1"/>
      <c r="C14997" s="1"/>
      <c r="D14997" s="1"/>
      <c r="E14997" s="1"/>
    </row>
    <row r="14998" s="10" customFormat="1" spans="1:5">
      <c r="A14998" s="1"/>
      <c r="B14998" s="1"/>
      <c r="C14998" s="1"/>
      <c r="D14998" s="1"/>
      <c r="E14998" s="1"/>
    </row>
    <row r="14999" s="10" customFormat="1" spans="1:5">
      <c r="A14999" s="1"/>
      <c r="B14999" s="1"/>
      <c r="C14999" s="1"/>
      <c r="D14999" s="1"/>
      <c r="E14999" s="1"/>
    </row>
    <row r="15000" s="10" customFormat="1" spans="1:5">
      <c r="A15000" s="1"/>
      <c r="B15000" s="1"/>
      <c r="C15000" s="1"/>
      <c r="D15000" s="1"/>
      <c r="E15000" s="1"/>
    </row>
    <row r="15001" s="10" customFormat="1" spans="1:5">
      <c r="A15001" s="1"/>
      <c r="B15001" s="1"/>
      <c r="C15001" s="1"/>
      <c r="D15001" s="1"/>
      <c r="E15001" s="1"/>
    </row>
    <row r="15002" s="10" customFormat="1" spans="1:5">
      <c r="A15002" s="1"/>
      <c r="B15002" s="1"/>
      <c r="C15002" s="1"/>
      <c r="D15002" s="1"/>
      <c r="E15002" s="1"/>
    </row>
    <row r="15003" s="10" customFormat="1" spans="1:5">
      <c r="A15003" s="1"/>
      <c r="B15003" s="1"/>
      <c r="C15003" s="1"/>
      <c r="D15003" s="1"/>
      <c r="E15003" s="1"/>
    </row>
    <row r="15004" s="10" customFormat="1" spans="1:5">
      <c r="A15004" s="1"/>
      <c r="B15004" s="1"/>
      <c r="C15004" s="1"/>
      <c r="D15004" s="1"/>
      <c r="E15004" s="1"/>
    </row>
    <row r="15005" s="10" customFormat="1" spans="1:5">
      <c r="A15005" s="1"/>
      <c r="B15005" s="1"/>
      <c r="C15005" s="1"/>
      <c r="D15005" s="1"/>
      <c r="E15005" s="1"/>
    </row>
    <row r="15006" s="10" customFormat="1" spans="1:5">
      <c r="A15006" s="1"/>
      <c r="B15006" s="1"/>
      <c r="C15006" s="1"/>
      <c r="D15006" s="1"/>
      <c r="E15006" s="1"/>
    </row>
    <row r="15007" s="10" customFormat="1" spans="1:5">
      <c r="A15007" s="1"/>
      <c r="B15007" s="1"/>
      <c r="C15007" s="1"/>
      <c r="D15007" s="1"/>
      <c r="E15007" s="1"/>
    </row>
    <row r="15008" s="10" customFormat="1" spans="1:5">
      <c r="A15008" s="1"/>
      <c r="B15008" s="1"/>
      <c r="C15008" s="1"/>
      <c r="D15008" s="1"/>
      <c r="E15008" s="1"/>
    </row>
    <row r="15009" s="10" customFormat="1" spans="1:5">
      <c r="A15009" s="1"/>
      <c r="B15009" s="1"/>
      <c r="C15009" s="1"/>
      <c r="D15009" s="1"/>
      <c r="E15009" s="1"/>
    </row>
    <row r="15010" s="10" customFormat="1" spans="1:5">
      <c r="A15010" s="1"/>
      <c r="B15010" s="1"/>
      <c r="C15010" s="1"/>
      <c r="D15010" s="1"/>
      <c r="E15010" s="1"/>
    </row>
    <row r="15011" s="10" customFormat="1" spans="1:5">
      <c r="A15011" s="1"/>
      <c r="B15011" s="1"/>
      <c r="C15011" s="1"/>
      <c r="D15011" s="1"/>
      <c r="E15011" s="1"/>
    </row>
    <row r="15012" s="10" customFormat="1" spans="1:5">
      <c r="A15012" s="1"/>
      <c r="B15012" s="1"/>
      <c r="C15012" s="1"/>
      <c r="D15012" s="1"/>
      <c r="E15012" s="1"/>
    </row>
    <row r="15013" s="10" customFormat="1" spans="1:5">
      <c r="A15013" s="1"/>
      <c r="B15013" s="1"/>
      <c r="C15013" s="1"/>
      <c r="D15013" s="1"/>
      <c r="E15013" s="1"/>
    </row>
    <row r="15014" s="10" customFormat="1" spans="1:5">
      <c r="A15014" s="1"/>
      <c r="B15014" s="1"/>
      <c r="C15014" s="1"/>
      <c r="D15014" s="1"/>
      <c r="E15014" s="1"/>
    </row>
    <row r="15015" s="10" customFormat="1" spans="1:5">
      <c r="A15015" s="1"/>
      <c r="B15015" s="1"/>
      <c r="C15015" s="1"/>
      <c r="D15015" s="1"/>
      <c r="E15015" s="1"/>
    </row>
    <row r="15016" s="10" customFormat="1" spans="1:5">
      <c r="A15016" s="1"/>
      <c r="B15016" s="1"/>
      <c r="C15016" s="1"/>
      <c r="D15016" s="1"/>
      <c r="E15016" s="1"/>
    </row>
    <row r="15017" s="10" customFormat="1" spans="1:5">
      <c r="A15017" s="1"/>
      <c r="B15017" s="1"/>
      <c r="C15017" s="1"/>
      <c r="D15017" s="1"/>
      <c r="E15017" s="1"/>
    </row>
    <row r="15018" s="10" customFormat="1" spans="1:5">
      <c r="A15018" s="1"/>
      <c r="B15018" s="1"/>
      <c r="C15018" s="1"/>
      <c r="D15018" s="1"/>
      <c r="E15018" s="1"/>
    </row>
    <row r="15019" s="10" customFormat="1" spans="1:5">
      <c r="A15019" s="1"/>
      <c r="B15019" s="1"/>
      <c r="C15019" s="1"/>
      <c r="D15019" s="1"/>
      <c r="E15019" s="1"/>
    </row>
    <row r="15020" s="10" customFormat="1" spans="1:5">
      <c r="A15020" s="1"/>
      <c r="B15020" s="1"/>
      <c r="C15020" s="1"/>
      <c r="D15020" s="1"/>
      <c r="E15020" s="1"/>
    </row>
    <row r="15021" s="10" customFormat="1" spans="1:5">
      <c r="A15021" s="1"/>
      <c r="B15021" s="1"/>
      <c r="C15021" s="1"/>
      <c r="D15021" s="1"/>
      <c r="E15021" s="1"/>
    </row>
    <row r="15022" s="10" customFormat="1" spans="1:5">
      <c r="A15022" s="1"/>
      <c r="B15022" s="1"/>
      <c r="C15022" s="1"/>
      <c r="D15022" s="1"/>
      <c r="E15022" s="1"/>
    </row>
    <row r="15023" s="10" customFormat="1" spans="1:5">
      <c r="A15023" s="1"/>
      <c r="B15023" s="1"/>
      <c r="C15023" s="1"/>
      <c r="D15023" s="1"/>
      <c r="E15023" s="1"/>
    </row>
    <row r="15024" s="10" customFormat="1" spans="1:5">
      <c r="A15024" s="1"/>
      <c r="B15024" s="1"/>
      <c r="C15024" s="1"/>
      <c r="D15024" s="1"/>
      <c r="E15024" s="1"/>
    </row>
    <row r="15025" s="10" customFormat="1" spans="1:5">
      <c r="A15025" s="1"/>
      <c r="B15025" s="1"/>
      <c r="C15025" s="1"/>
      <c r="D15025" s="1"/>
      <c r="E15025" s="1"/>
    </row>
    <row r="15026" s="10" customFormat="1" spans="1:5">
      <c r="A15026" s="1"/>
      <c r="B15026" s="1"/>
      <c r="C15026" s="1"/>
      <c r="D15026" s="1"/>
      <c r="E15026" s="1"/>
    </row>
    <row r="15027" s="10" customFormat="1" spans="1:5">
      <c r="A15027" s="1"/>
      <c r="B15027" s="1"/>
      <c r="C15027" s="1"/>
      <c r="D15027" s="1"/>
      <c r="E15027" s="1"/>
    </row>
    <row r="15028" s="10" customFormat="1" spans="1:5">
      <c r="A15028" s="1"/>
      <c r="B15028" s="1"/>
      <c r="C15028" s="1"/>
      <c r="D15028" s="1"/>
      <c r="E15028" s="1"/>
    </row>
    <row r="15029" s="10" customFormat="1" spans="1:5">
      <c r="A15029" s="1"/>
      <c r="B15029" s="1"/>
      <c r="C15029" s="1"/>
      <c r="D15029" s="1"/>
      <c r="E15029" s="1"/>
    </row>
    <row r="15030" s="10" customFormat="1" spans="1:5">
      <c r="A15030" s="1"/>
      <c r="B15030" s="1"/>
      <c r="C15030" s="1"/>
      <c r="D15030" s="1"/>
      <c r="E15030" s="1"/>
    </row>
    <row r="15031" s="10" customFormat="1" spans="1:5">
      <c r="A15031" s="1"/>
      <c r="B15031" s="1"/>
      <c r="C15031" s="1"/>
      <c r="D15031" s="1"/>
      <c r="E15031" s="1"/>
    </row>
    <row r="15032" s="10" customFormat="1" spans="1:5">
      <c r="A15032" s="1"/>
      <c r="B15032" s="1"/>
      <c r="C15032" s="1"/>
      <c r="D15032" s="1"/>
      <c r="E15032" s="1"/>
    </row>
    <row r="15033" s="10" customFormat="1" spans="1:5">
      <c r="A15033" s="1"/>
      <c r="B15033" s="1"/>
      <c r="C15033" s="1"/>
      <c r="D15033" s="1"/>
      <c r="E15033" s="1"/>
    </row>
    <row r="15034" s="10" customFormat="1" spans="1:5">
      <c r="A15034" s="1"/>
      <c r="B15034" s="1"/>
      <c r="C15034" s="1"/>
      <c r="D15034" s="1"/>
      <c r="E15034" s="1"/>
    </row>
    <row r="15035" s="10" customFormat="1" spans="1:5">
      <c r="A15035" s="1"/>
      <c r="B15035" s="1"/>
      <c r="C15035" s="1"/>
      <c r="D15035" s="1"/>
      <c r="E15035" s="1"/>
    </row>
    <row r="15036" s="10" customFormat="1" spans="1:5">
      <c r="A15036" s="1"/>
      <c r="B15036" s="1"/>
      <c r="C15036" s="1"/>
      <c r="D15036" s="1"/>
      <c r="E15036" s="1"/>
    </row>
    <row r="15037" s="10" customFormat="1" spans="1:5">
      <c r="A15037" s="1"/>
      <c r="B15037" s="1"/>
      <c r="C15037" s="1"/>
      <c r="D15037" s="1"/>
      <c r="E15037" s="1"/>
    </row>
    <row r="15038" s="10" customFormat="1" spans="1:5">
      <c r="A15038" s="1"/>
      <c r="B15038" s="1"/>
      <c r="C15038" s="1"/>
      <c r="D15038" s="1"/>
      <c r="E15038" s="1"/>
    </row>
    <row r="15039" s="10" customFormat="1" spans="1:5">
      <c r="A15039" s="1"/>
      <c r="B15039" s="1"/>
      <c r="C15039" s="1"/>
      <c r="D15039" s="1"/>
      <c r="E15039" s="1"/>
    </row>
    <row r="15040" s="10" customFormat="1" spans="1:5">
      <c r="A15040" s="1"/>
      <c r="B15040" s="1"/>
      <c r="C15040" s="1"/>
      <c r="D15040" s="1"/>
      <c r="E15040" s="1"/>
    </row>
    <row r="15041" s="10" customFormat="1" spans="1:5">
      <c r="A15041" s="1"/>
      <c r="B15041" s="1"/>
      <c r="C15041" s="1"/>
      <c r="D15041" s="1"/>
      <c r="E15041" s="1"/>
    </row>
    <row r="15042" s="10" customFormat="1" spans="1:5">
      <c r="A15042" s="1"/>
      <c r="B15042" s="1"/>
      <c r="C15042" s="1"/>
      <c r="D15042" s="1"/>
      <c r="E15042" s="1"/>
    </row>
    <row r="15043" s="10" customFormat="1" spans="1:5">
      <c r="A15043" s="1"/>
      <c r="B15043" s="1"/>
      <c r="C15043" s="1"/>
      <c r="D15043" s="1"/>
      <c r="E15043" s="1"/>
    </row>
    <row r="15044" s="10" customFormat="1" spans="1:5">
      <c r="A15044" s="1"/>
      <c r="B15044" s="1"/>
      <c r="C15044" s="1"/>
      <c r="D15044" s="1"/>
      <c r="E15044" s="1"/>
    </row>
    <row r="15045" s="10" customFormat="1" spans="1:5">
      <c r="A15045" s="1"/>
      <c r="B15045" s="1"/>
      <c r="C15045" s="1"/>
      <c r="D15045" s="1"/>
      <c r="E15045" s="1"/>
    </row>
    <row r="15046" s="10" customFormat="1" spans="1:5">
      <c r="A15046" s="1"/>
      <c r="B15046" s="1"/>
      <c r="C15046" s="1"/>
      <c r="D15046" s="1"/>
      <c r="E15046" s="1"/>
    </row>
    <row r="15047" s="10" customFormat="1" spans="1:5">
      <c r="A15047" s="1"/>
      <c r="B15047" s="1"/>
      <c r="C15047" s="1"/>
      <c r="D15047" s="1"/>
      <c r="E15047" s="1"/>
    </row>
    <row r="15048" s="10" customFormat="1" spans="1:5">
      <c r="A15048" s="1"/>
      <c r="B15048" s="1"/>
      <c r="C15048" s="1"/>
      <c r="D15048" s="1"/>
      <c r="E15048" s="1"/>
    </row>
    <row r="15049" s="10" customFormat="1" spans="1:5">
      <c r="A15049" s="1"/>
      <c r="B15049" s="1"/>
      <c r="C15049" s="1"/>
      <c r="D15049" s="1"/>
      <c r="E15049" s="1"/>
    </row>
    <row r="15050" s="10" customFormat="1" spans="1:5">
      <c r="A15050" s="1"/>
      <c r="B15050" s="1"/>
      <c r="C15050" s="1"/>
      <c r="D15050" s="1"/>
      <c r="E15050" s="1"/>
    </row>
    <row r="15051" s="10" customFormat="1" spans="1:5">
      <c r="A15051" s="1"/>
      <c r="B15051" s="1"/>
      <c r="C15051" s="1"/>
      <c r="D15051" s="1"/>
      <c r="E15051" s="1"/>
    </row>
    <row r="15052" s="10" customFormat="1" spans="1:5">
      <c r="A15052" s="1"/>
      <c r="B15052" s="1"/>
      <c r="C15052" s="1"/>
      <c r="D15052" s="1"/>
      <c r="E15052" s="1"/>
    </row>
    <row r="15053" s="10" customFormat="1" spans="1:5">
      <c r="A15053" s="1"/>
      <c r="B15053" s="1"/>
      <c r="C15053" s="1"/>
      <c r="D15053" s="1"/>
      <c r="E15053" s="1"/>
    </row>
    <row r="15054" s="10" customFormat="1" spans="1:5">
      <c r="A15054" s="1"/>
      <c r="B15054" s="1"/>
      <c r="C15054" s="1"/>
      <c r="D15054" s="1"/>
      <c r="E15054" s="1"/>
    </row>
    <row r="15055" s="10" customFormat="1" spans="1:5">
      <c r="A15055" s="1"/>
      <c r="B15055" s="1"/>
      <c r="C15055" s="1"/>
      <c r="D15055" s="1"/>
      <c r="E15055" s="1"/>
    </row>
    <row r="15056" s="10" customFormat="1" spans="1:5">
      <c r="A15056" s="1"/>
      <c r="B15056" s="1"/>
      <c r="C15056" s="1"/>
      <c r="D15056" s="1"/>
      <c r="E15056" s="1"/>
    </row>
    <row r="15057" s="10" customFormat="1" spans="1:5">
      <c r="A15057" s="1"/>
      <c r="B15057" s="1"/>
      <c r="C15057" s="1"/>
      <c r="D15057" s="1"/>
      <c r="E15057" s="1"/>
    </row>
    <row r="15058" s="10" customFormat="1" spans="1:5">
      <c r="A15058" s="1"/>
      <c r="B15058" s="1"/>
      <c r="C15058" s="1"/>
      <c r="D15058" s="1"/>
      <c r="E15058" s="1"/>
    </row>
    <row r="15059" s="10" customFormat="1" spans="1:5">
      <c r="A15059" s="1"/>
      <c r="B15059" s="1"/>
      <c r="C15059" s="1"/>
      <c r="D15059" s="1"/>
      <c r="E15059" s="1"/>
    </row>
    <row r="15060" s="10" customFormat="1" spans="1:5">
      <c r="A15060" s="1"/>
      <c r="B15060" s="1"/>
      <c r="C15060" s="1"/>
      <c r="D15060" s="1"/>
      <c r="E15060" s="1"/>
    </row>
    <row r="15061" s="10" customFormat="1" spans="1:5">
      <c r="A15061" s="1"/>
      <c r="B15061" s="1"/>
      <c r="C15061" s="1"/>
      <c r="D15061" s="1"/>
      <c r="E15061" s="1"/>
    </row>
    <row r="15062" s="10" customFormat="1" spans="1:5">
      <c r="A15062" s="1"/>
      <c r="B15062" s="1"/>
      <c r="C15062" s="1"/>
      <c r="D15062" s="1"/>
      <c r="E15062" s="1"/>
    </row>
    <row r="15063" s="10" customFormat="1" spans="1:5">
      <c r="A15063" s="1"/>
      <c r="B15063" s="1"/>
      <c r="C15063" s="1"/>
      <c r="D15063" s="1"/>
      <c r="E15063" s="1"/>
    </row>
    <row r="15064" s="10" customFormat="1" spans="1:5">
      <c r="A15064" s="1"/>
      <c r="B15064" s="1"/>
      <c r="C15064" s="1"/>
      <c r="D15064" s="1"/>
      <c r="E15064" s="1"/>
    </row>
    <row r="15065" s="10" customFormat="1" spans="1:5">
      <c r="A15065" s="1"/>
      <c r="B15065" s="1"/>
      <c r="C15065" s="1"/>
      <c r="D15065" s="1"/>
      <c r="E15065" s="1"/>
    </row>
    <row r="15066" s="10" customFormat="1" spans="1:5">
      <c r="A15066" s="1"/>
      <c r="B15066" s="1"/>
      <c r="C15066" s="1"/>
      <c r="D15066" s="1"/>
      <c r="E15066" s="1"/>
    </row>
    <row r="15067" s="10" customFormat="1" spans="1:5">
      <c r="A15067" s="1"/>
      <c r="B15067" s="1"/>
      <c r="C15067" s="1"/>
      <c r="D15067" s="1"/>
      <c r="E15067" s="1"/>
    </row>
    <row r="15068" s="10" customFormat="1" spans="1:5">
      <c r="A15068" s="1"/>
      <c r="B15068" s="1"/>
      <c r="C15068" s="1"/>
      <c r="D15068" s="1"/>
      <c r="E15068" s="1"/>
    </row>
    <row r="15069" s="10" customFormat="1" spans="1:5">
      <c r="A15069" s="1"/>
      <c r="B15069" s="1"/>
      <c r="C15069" s="1"/>
      <c r="D15069" s="1"/>
      <c r="E15069" s="1"/>
    </row>
    <row r="15070" s="10" customFormat="1" spans="1:5">
      <c r="A15070" s="1"/>
      <c r="B15070" s="1"/>
      <c r="C15070" s="1"/>
      <c r="D15070" s="1"/>
      <c r="E15070" s="1"/>
    </row>
    <row r="15071" s="10" customFormat="1" spans="1:5">
      <c r="A15071" s="1"/>
      <c r="B15071" s="1"/>
      <c r="C15071" s="1"/>
      <c r="D15071" s="1"/>
      <c r="E15071" s="1"/>
    </row>
    <row r="15072" s="10" customFormat="1" spans="1:5">
      <c r="A15072" s="1"/>
      <c r="B15072" s="1"/>
      <c r="C15072" s="1"/>
      <c r="D15072" s="1"/>
      <c r="E15072" s="1"/>
    </row>
    <row r="15073" s="10" customFormat="1" spans="1:5">
      <c r="A15073" s="1"/>
      <c r="B15073" s="1"/>
      <c r="C15073" s="1"/>
      <c r="D15073" s="1"/>
      <c r="E15073" s="1"/>
    </row>
    <row r="15074" s="10" customFormat="1" spans="1:5">
      <c r="A15074" s="1"/>
      <c r="B15074" s="1"/>
      <c r="C15074" s="1"/>
      <c r="D15074" s="1"/>
      <c r="E15074" s="1"/>
    </row>
    <row r="15075" s="10" customFormat="1" spans="1:5">
      <c r="A15075" s="1"/>
      <c r="B15075" s="1"/>
      <c r="C15075" s="1"/>
      <c r="D15075" s="1"/>
      <c r="E15075" s="1"/>
    </row>
    <row r="15076" s="10" customFormat="1" spans="1:5">
      <c r="A15076" s="1"/>
      <c r="B15076" s="1"/>
      <c r="C15076" s="1"/>
      <c r="D15076" s="1"/>
      <c r="E15076" s="1"/>
    </row>
    <row r="15077" s="10" customFormat="1" spans="1:5">
      <c r="A15077" s="1"/>
      <c r="B15077" s="1"/>
      <c r="C15077" s="1"/>
      <c r="D15077" s="1"/>
      <c r="E15077" s="1"/>
    </row>
    <row r="15078" s="10" customFormat="1" spans="1:5">
      <c r="A15078" s="1"/>
      <c r="B15078" s="1"/>
      <c r="C15078" s="1"/>
      <c r="D15078" s="1"/>
      <c r="E15078" s="1"/>
    </row>
    <row r="15079" s="10" customFormat="1" spans="1:5">
      <c r="A15079" s="1"/>
      <c r="B15079" s="1"/>
      <c r="C15079" s="1"/>
      <c r="D15079" s="1"/>
      <c r="E15079" s="1"/>
    </row>
    <row r="15080" s="10" customFormat="1" spans="1:5">
      <c r="A15080" s="1"/>
      <c r="B15080" s="1"/>
      <c r="C15080" s="1"/>
      <c r="D15080" s="1"/>
      <c r="E15080" s="1"/>
    </row>
    <row r="15081" s="10" customFormat="1" spans="1:5">
      <c r="A15081" s="1"/>
      <c r="B15081" s="1"/>
      <c r="C15081" s="1"/>
      <c r="D15081" s="1"/>
      <c r="E15081" s="1"/>
    </row>
    <row r="15082" s="10" customFormat="1" spans="1:5">
      <c r="A15082" s="1"/>
      <c r="B15082" s="1"/>
      <c r="C15082" s="1"/>
      <c r="D15082" s="1"/>
      <c r="E15082" s="1"/>
    </row>
    <row r="15083" s="10" customFormat="1" spans="1:5">
      <c r="A15083" s="1"/>
      <c r="B15083" s="1"/>
      <c r="C15083" s="1"/>
      <c r="D15083" s="1"/>
      <c r="E15083" s="1"/>
    </row>
    <row r="15084" s="10" customFormat="1" spans="1:5">
      <c r="A15084" s="1"/>
      <c r="B15084" s="1"/>
      <c r="C15084" s="1"/>
      <c r="D15084" s="1"/>
      <c r="E15084" s="1"/>
    </row>
    <row r="15085" s="10" customFormat="1" spans="1:5">
      <c r="A15085" s="1"/>
      <c r="B15085" s="1"/>
      <c r="C15085" s="1"/>
      <c r="D15085" s="1"/>
      <c r="E15085" s="1"/>
    </row>
    <row r="15086" s="10" customFormat="1" spans="1:5">
      <c r="A15086" s="1"/>
      <c r="B15086" s="1"/>
      <c r="C15086" s="1"/>
      <c r="D15086" s="1"/>
      <c r="E15086" s="1"/>
    </row>
    <row r="15087" s="10" customFormat="1" spans="1:5">
      <c r="A15087" s="1"/>
      <c r="B15087" s="1"/>
      <c r="C15087" s="1"/>
      <c r="D15087" s="1"/>
      <c r="E15087" s="1"/>
    </row>
    <row r="15088" s="10" customFormat="1" spans="1:5">
      <c r="A15088" s="1"/>
      <c r="B15088" s="1"/>
      <c r="C15088" s="1"/>
      <c r="D15088" s="1"/>
      <c r="E15088" s="1"/>
    </row>
    <row r="15089" s="10" customFormat="1" spans="1:5">
      <c r="A15089" s="1"/>
      <c r="B15089" s="1"/>
      <c r="C15089" s="1"/>
      <c r="D15089" s="1"/>
      <c r="E15089" s="1"/>
    </row>
    <row r="15090" s="10" customFormat="1" spans="1:5">
      <c r="A15090" s="1"/>
      <c r="B15090" s="1"/>
      <c r="C15090" s="1"/>
      <c r="D15090" s="1"/>
      <c r="E15090" s="1"/>
    </row>
    <row r="15091" s="10" customFormat="1" spans="1:5">
      <c r="A15091" s="1"/>
      <c r="B15091" s="1"/>
      <c r="C15091" s="1"/>
      <c r="D15091" s="1"/>
      <c r="E15091" s="1"/>
    </row>
    <row r="15092" s="10" customFormat="1" spans="1:5">
      <c r="A15092" s="1"/>
      <c r="B15092" s="1"/>
      <c r="C15092" s="1"/>
      <c r="D15092" s="1"/>
      <c r="E15092" s="1"/>
    </row>
    <row r="15093" s="10" customFormat="1" spans="1:5">
      <c r="A15093" s="1"/>
      <c r="B15093" s="1"/>
      <c r="C15093" s="1"/>
      <c r="D15093" s="1"/>
      <c r="E15093" s="1"/>
    </row>
    <row r="15094" s="10" customFormat="1" spans="1:5">
      <c r="A15094" s="1"/>
      <c r="B15094" s="1"/>
      <c r="C15094" s="1"/>
      <c r="D15094" s="1"/>
      <c r="E15094" s="1"/>
    </row>
    <row r="15095" s="10" customFormat="1" spans="1:5">
      <c r="A15095" s="1"/>
      <c r="B15095" s="1"/>
      <c r="C15095" s="1"/>
      <c r="D15095" s="1"/>
      <c r="E15095" s="1"/>
    </row>
    <row r="15096" s="10" customFormat="1" spans="1:5">
      <c r="A15096" s="1"/>
      <c r="B15096" s="1"/>
      <c r="C15096" s="1"/>
      <c r="D15096" s="1"/>
      <c r="E15096" s="1"/>
    </row>
    <row r="15097" s="10" customFormat="1" spans="1:5">
      <c r="A15097" s="1"/>
      <c r="B15097" s="1"/>
      <c r="C15097" s="1"/>
      <c r="D15097" s="1"/>
      <c r="E15097" s="1"/>
    </row>
    <row r="15098" s="10" customFormat="1" spans="1:5">
      <c r="A15098" s="1"/>
      <c r="B15098" s="1"/>
      <c r="C15098" s="1"/>
      <c r="D15098" s="1"/>
      <c r="E15098" s="1"/>
    </row>
    <row r="15099" s="10" customFormat="1" spans="1:5">
      <c r="A15099" s="1"/>
      <c r="B15099" s="1"/>
      <c r="C15099" s="1"/>
      <c r="D15099" s="1"/>
      <c r="E15099" s="1"/>
    </row>
    <row r="15100" s="10" customFormat="1" spans="1:5">
      <c r="A15100" s="1"/>
      <c r="B15100" s="1"/>
      <c r="C15100" s="1"/>
      <c r="D15100" s="1"/>
      <c r="E15100" s="1"/>
    </row>
    <row r="15101" s="10" customFormat="1" spans="1:5">
      <c r="A15101" s="1"/>
      <c r="B15101" s="1"/>
      <c r="C15101" s="1"/>
      <c r="D15101" s="1"/>
      <c r="E15101" s="1"/>
    </row>
    <row r="15102" s="10" customFormat="1" spans="1:5">
      <c r="A15102" s="1"/>
      <c r="B15102" s="1"/>
      <c r="C15102" s="1"/>
      <c r="D15102" s="1"/>
      <c r="E15102" s="1"/>
    </row>
    <row r="15103" s="10" customFormat="1" spans="1:5">
      <c r="A15103" s="1"/>
      <c r="B15103" s="1"/>
      <c r="C15103" s="1"/>
      <c r="D15103" s="1"/>
      <c r="E15103" s="1"/>
    </row>
    <row r="15104" s="10" customFormat="1" spans="1:5">
      <c r="A15104" s="1"/>
      <c r="B15104" s="1"/>
      <c r="C15104" s="1"/>
      <c r="D15104" s="1"/>
      <c r="E15104" s="1"/>
    </row>
    <row r="15105" s="10" customFormat="1" spans="1:5">
      <c r="A15105" s="1"/>
      <c r="B15105" s="1"/>
      <c r="C15105" s="1"/>
      <c r="D15105" s="1"/>
      <c r="E15105" s="1"/>
    </row>
    <row r="15106" s="10" customFormat="1" spans="1:5">
      <c r="A15106" s="1"/>
      <c r="B15106" s="1"/>
      <c r="C15106" s="1"/>
      <c r="D15106" s="1"/>
      <c r="E15106" s="1"/>
    </row>
    <row r="15107" s="10" customFormat="1" spans="1:5">
      <c r="A15107" s="1"/>
      <c r="B15107" s="1"/>
      <c r="C15107" s="1"/>
      <c r="D15107" s="1"/>
      <c r="E15107" s="1"/>
    </row>
    <row r="15108" s="10" customFormat="1" spans="1:5">
      <c r="A15108" s="1"/>
      <c r="B15108" s="1"/>
      <c r="C15108" s="1"/>
      <c r="D15108" s="1"/>
      <c r="E15108" s="1"/>
    </row>
    <row r="15109" s="10" customFormat="1" spans="1:5">
      <c r="A15109" s="1"/>
      <c r="B15109" s="1"/>
      <c r="C15109" s="1"/>
      <c r="D15109" s="1"/>
      <c r="E15109" s="1"/>
    </row>
    <row r="15110" s="10" customFormat="1" spans="1:5">
      <c r="A15110" s="1"/>
      <c r="B15110" s="1"/>
      <c r="C15110" s="1"/>
      <c r="D15110" s="1"/>
      <c r="E15110" s="1"/>
    </row>
    <row r="15111" s="10" customFormat="1" spans="1:5">
      <c r="A15111" s="1"/>
      <c r="B15111" s="1"/>
      <c r="C15111" s="1"/>
      <c r="D15111" s="1"/>
      <c r="E15111" s="1"/>
    </row>
    <row r="15112" s="10" customFormat="1" spans="1:5">
      <c r="A15112" s="1"/>
      <c r="B15112" s="1"/>
      <c r="C15112" s="1"/>
      <c r="D15112" s="1"/>
      <c r="E15112" s="1"/>
    </row>
    <row r="15113" s="10" customFormat="1" spans="1:5">
      <c r="A15113" s="1"/>
      <c r="B15113" s="1"/>
      <c r="C15113" s="1"/>
      <c r="D15113" s="1"/>
      <c r="E15113" s="1"/>
    </row>
    <row r="15114" s="10" customFormat="1" spans="1:5">
      <c r="A15114" s="1"/>
      <c r="B15114" s="1"/>
      <c r="C15114" s="1"/>
      <c r="D15114" s="1"/>
      <c r="E15114" s="1"/>
    </row>
    <row r="15115" s="10" customFormat="1" spans="1:5">
      <c r="A15115" s="1"/>
      <c r="B15115" s="1"/>
      <c r="C15115" s="1"/>
      <c r="D15115" s="1"/>
      <c r="E15115" s="1"/>
    </row>
    <row r="15116" s="10" customFormat="1" spans="1:5">
      <c r="A15116" s="1"/>
      <c r="B15116" s="1"/>
      <c r="C15116" s="1"/>
      <c r="D15116" s="1"/>
      <c r="E15116" s="1"/>
    </row>
    <row r="15117" s="10" customFormat="1" spans="1:5">
      <c r="A15117" s="1"/>
      <c r="B15117" s="1"/>
      <c r="C15117" s="1"/>
      <c r="D15117" s="1"/>
      <c r="E15117" s="1"/>
    </row>
    <row r="15118" s="10" customFormat="1" spans="1:5">
      <c r="A15118" s="1"/>
      <c r="B15118" s="1"/>
      <c r="C15118" s="1"/>
      <c r="D15118" s="1"/>
      <c r="E15118" s="1"/>
    </row>
    <row r="15119" s="10" customFormat="1" spans="1:5">
      <c r="A15119" s="1"/>
      <c r="B15119" s="1"/>
      <c r="C15119" s="1"/>
      <c r="D15119" s="1"/>
      <c r="E15119" s="1"/>
    </row>
    <row r="15120" s="10" customFormat="1" spans="1:5">
      <c r="A15120" s="1"/>
      <c r="B15120" s="1"/>
      <c r="C15120" s="1"/>
      <c r="D15120" s="1"/>
      <c r="E15120" s="1"/>
    </row>
    <row r="15121" s="10" customFormat="1" spans="1:5">
      <c r="A15121" s="1"/>
      <c r="B15121" s="1"/>
      <c r="C15121" s="1"/>
      <c r="D15121" s="1"/>
      <c r="E15121" s="1"/>
    </row>
    <row r="15122" s="10" customFormat="1" spans="1:5">
      <c r="A15122" s="1"/>
      <c r="B15122" s="1"/>
      <c r="C15122" s="1"/>
      <c r="D15122" s="1"/>
      <c r="E15122" s="1"/>
    </row>
    <row r="15123" s="10" customFormat="1" spans="1:5">
      <c r="A15123" s="1"/>
      <c r="B15123" s="1"/>
      <c r="C15123" s="1"/>
      <c r="D15123" s="1"/>
      <c r="E15123" s="1"/>
    </row>
    <row r="15124" s="10" customFormat="1" spans="1:5">
      <c r="A15124" s="1"/>
      <c r="B15124" s="1"/>
      <c r="C15124" s="1"/>
      <c r="D15124" s="1"/>
      <c r="E15124" s="1"/>
    </row>
    <row r="15125" s="10" customFormat="1" spans="1:5">
      <c r="A15125" s="1"/>
      <c r="B15125" s="1"/>
      <c r="C15125" s="1"/>
      <c r="D15125" s="1"/>
      <c r="E15125" s="1"/>
    </row>
    <row r="15126" s="10" customFormat="1" spans="1:5">
      <c r="A15126" s="1"/>
      <c r="B15126" s="1"/>
      <c r="C15126" s="1"/>
      <c r="D15126" s="1"/>
      <c r="E15126" s="1"/>
    </row>
    <row r="15127" s="10" customFormat="1" spans="1:5">
      <c r="A15127" s="1"/>
      <c r="B15127" s="1"/>
      <c r="C15127" s="1"/>
      <c r="D15127" s="1"/>
      <c r="E15127" s="1"/>
    </row>
    <row r="15128" s="10" customFormat="1" spans="1:5">
      <c r="A15128" s="1"/>
      <c r="B15128" s="1"/>
      <c r="C15128" s="1"/>
      <c r="D15128" s="1"/>
      <c r="E15128" s="1"/>
    </row>
    <row r="15129" s="10" customFormat="1" spans="1:5">
      <c r="A15129" s="1"/>
      <c r="B15129" s="1"/>
      <c r="C15129" s="1"/>
      <c r="D15129" s="1"/>
      <c r="E15129" s="1"/>
    </row>
    <row r="15130" s="10" customFormat="1" spans="1:5">
      <c r="A15130" s="1"/>
      <c r="B15130" s="1"/>
      <c r="C15130" s="1"/>
      <c r="D15130" s="1"/>
      <c r="E15130" s="1"/>
    </row>
    <row r="15131" s="10" customFormat="1" spans="1:5">
      <c r="A15131" s="1"/>
      <c r="B15131" s="1"/>
      <c r="C15131" s="1"/>
      <c r="D15131" s="1"/>
      <c r="E15131" s="1"/>
    </row>
    <row r="15132" s="10" customFormat="1" spans="1:5">
      <c r="A15132" s="1"/>
      <c r="B15132" s="1"/>
      <c r="C15132" s="1"/>
      <c r="D15132" s="1"/>
      <c r="E15132" s="1"/>
    </row>
    <row r="15133" s="10" customFormat="1" spans="1:5">
      <c r="A15133" s="1"/>
      <c r="B15133" s="1"/>
      <c r="C15133" s="1"/>
      <c r="D15133" s="1"/>
      <c r="E15133" s="1"/>
    </row>
    <row r="15134" s="10" customFormat="1" spans="1:5">
      <c r="A15134" s="1"/>
      <c r="B15134" s="1"/>
      <c r="C15134" s="1"/>
      <c r="D15134" s="1"/>
      <c r="E15134" s="1"/>
    </row>
    <row r="15135" s="10" customFormat="1" spans="1:5">
      <c r="A15135" s="1"/>
      <c r="B15135" s="1"/>
      <c r="C15135" s="1"/>
      <c r="D15135" s="1"/>
      <c r="E15135" s="1"/>
    </row>
    <row r="15136" s="10" customFormat="1" spans="1:5">
      <c r="A15136" s="1"/>
      <c r="B15136" s="1"/>
      <c r="C15136" s="1"/>
      <c r="D15136" s="1"/>
      <c r="E15136" s="1"/>
    </row>
    <row r="15137" s="10" customFormat="1" spans="1:5">
      <c r="A15137" s="1"/>
      <c r="B15137" s="1"/>
      <c r="C15137" s="1"/>
      <c r="D15137" s="1"/>
      <c r="E15137" s="1"/>
    </row>
    <row r="15138" s="10" customFormat="1" spans="1:5">
      <c r="A15138" s="1"/>
      <c r="B15138" s="1"/>
      <c r="C15138" s="1"/>
      <c r="D15138" s="1"/>
      <c r="E15138" s="1"/>
    </row>
    <row r="15139" s="10" customFormat="1" spans="1:5">
      <c r="A15139" s="1"/>
      <c r="B15139" s="1"/>
      <c r="C15139" s="1"/>
      <c r="D15139" s="1"/>
      <c r="E15139" s="1"/>
    </row>
    <row r="15140" s="10" customFormat="1" spans="1:5">
      <c r="A15140" s="1"/>
      <c r="B15140" s="1"/>
      <c r="C15140" s="1"/>
      <c r="D15140" s="1"/>
      <c r="E15140" s="1"/>
    </row>
    <row r="15141" s="10" customFormat="1" spans="1:5">
      <c r="A15141" s="1"/>
      <c r="B15141" s="1"/>
      <c r="C15141" s="1"/>
      <c r="D15141" s="1"/>
      <c r="E15141" s="1"/>
    </row>
    <row r="15142" s="10" customFormat="1" spans="1:5">
      <c r="A15142" s="1"/>
      <c r="B15142" s="1"/>
      <c r="C15142" s="1"/>
      <c r="D15142" s="1"/>
      <c r="E15142" s="1"/>
    </row>
    <row r="15143" s="10" customFormat="1" spans="1:5">
      <c r="A15143" s="1"/>
      <c r="B15143" s="1"/>
      <c r="C15143" s="1"/>
      <c r="D15143" s="1"/>
      <c r="E15143" s="1"/>
    </row>
    <row r="15144" s="10" customFormat="1" spans="1:5">
      <c r="A15144" s="1"/>
      <c r="B15144" s="1"/>
      <c r="C15144" s="1"/>
      <c r="D15144" s="1"/>
      <c r="E15144" s="1"/>
    </row>
    <row r="15145" s="10" customFormat="1" spans="1:5">
      <c r="A15145" s="1"/>
      <c r="B15145" s="1"/>
      <c r="C15145" s="1"/>
      <c r="D15145" s="1"/>
      <c r="E15145" s="1"/>
    </row>
    <row r="15146" s="10" customFormat="1" spans="1:5">
      <c r="A15146" s="1"/>
      <c r="B15146" s="1"/>
      <c r="C15146" s="1"/>
      <c r="D15146" s="1"/>
      <c r="E15146" s="1"/>
    </row>
    <row r="15147" s="10" customFormat="1" spans="1:5">
      <c r="A15147" s="1"/>
      <c r="B15147" s="1"/>
      <c r="C15147" s="1"/>
      <c r="D15147" s="1"/>
      <c r="E15147" s="1"/>
    </row>
    <row r="15148" s="10" customFormat="1" spans="1:5">
      <c r="A15148" s="1"/>
      <c r="B15148" s="1"/>
      <c r="C15148" s="1"/>
      <c r="D15148" s="1"/>
      <c r="E15148" s="1"/>
    </row>
    <row r="15149" s="10" customFormat="1" spans="1:5">
      <c r="A15149" s="1"/>
      <c r="B15149" s="1"/>
      <c r="C15149" s="1"/>
      <c r="D15149" s="1"/>
      <c r="E15149" s="1"/>
    </row>
    <row r="15150" s="10" customFormat="1" spans="1:5">
      <c r="A15150" s="1"/>
      <c r="B15150" s="1"/>
      <c r="C15150" s="1"/>
      <c r="D15150" s="1"/>
      <c r="E15150" s="1"/>
    </row>
    <row r="15151" s="10" customFormat="1" spans="1:5">
      <c r="A15151" s="1"/>
      <c r="B15151" s="1"/>
      <c r="C15151" s="1"/>
      <c r="D15151" s="1"/>
      <c r="E15151" s="1"/>
    </row>
    <row r="15152" s="10" customFormat="1" spans="1:5">
      <c r="A15152" s="1"/>
      <c r="B15152" s="1"/>
      <c r="C15152" s="1"/>
      <c r="D15152" s="1"/>
      <c r="E15152" s="1"/>
    </row>
    <row r="15153" s="10" customFormat="1" spans="1:5">
      <c r="A15153" s="1"/>
      <c r="B15153" s="1"/>
      <c r="C15153" s="1"/>
      <c r="D15153" s="1"/>
      <c r="E15153" s="1"/>
    </row>
    <row r="15154" s="10" customFormat="1" spans="1:5">
      <c r="A15154" s="1"/>
      <c r="B15154" s="1"/>
      <c r="C15154" s="1"/>
      <c r="D15154" s="1"/>
      <c r="E15154" s="1"/>
    </row>
    <row r="15155" s="10" customFormat="1" spans="1:5">
      <c r="A15155" s="1"/>
      <c r="B15155" s="1"/>
      <c r="C15155" s="1"/>
      <c r="D15155" s="1"/>
      <c r="E15155" s="1"/>
    </row>
    <row r="15156" s="10" customFormat="1" spans="1:5">
      <c r="A15156" s="1"/>
      <c r="B15156" s="1"/>
      <c r="C15156" s="1"/>
      <c r="D15156" s="1"/>
      <c r="E15156" s="1"/>
    </row>
    <row r="15157" s="10" customFormat="1" spans="1:5">
      <c r="A15157" s="1"/>
      <c r="B15157" s="1"/>
      <c r="C15157" s="1"/>
      <c r="D15157" s="1"/>
      <c r="E15157" s="1"/>
    </row>
    <row r="15158" s="10" customFormat="1" spans="1:5">
      <c r="A15158" s="1"/>
      <c r="B15158" s="1"/>
      <c r="C15158" s="1"/>
      <c r="D15158" s="1"/>
      <c r="E15158" s="1"/>
    </row>
    <row r="15159" s="10" customFormat="1" spans="1:5">
      <c r="A15159" s="1"/>
      <c r="B15159" s="1"/>
      <c r="C15159" s="1"/>
      <c r="D15159" s="1"/>
      <c r="E15159" s="1"/>
    </row>
    <row r="15160" s="10" customFormat="1" spans="1:5">
      <c r="A15160" s="1"/>
      <c r="B15160" s="1"/>
      <c r="C15160" s="1"/>
      <c r="D15160" s="1"/>
      <c r="E15160" s="1"/>
    </row>
    <row r="15161" s="10" customFormat="1" spans="1:5">
      <c r="A15161" s="1"/>
      <c r="B15161" s="1"/>
      <c r="C15161" s="1"/>
      <c r="D15161" s="1"/>
      <c r="E15161" s="1"/>
    </row>
    <row r="15162" s="10" customFormat="1" spans="1:5">
      <c r="A15162" s="1"/>
      <c r="B15162" s="1"/>
      <c r="C15162" s="1"/>
      <c r="D15162" s="1"/>
      <c r="E15162" s="1"/>
    </row>
    <row r="15163" s="10" customFormat="1" spans="1:5">
      <c r="A15163" s="1"/>
      <c r="B15163" s="1"/>
      <c r="C15163" s="1"/>
      <c r="D15163" s="1"/>
      <c r="E15163" s="1"/>
    </row>
    <row r="15164" s="10" customFormat="1" spans="1:5">
      <c r="A15164" s="1"/>
      <c r="B15164" s="1"/>
      <c r="C15164" s="1"/>
      <c r="D15164" s="1"/>
      <c r="E15164" s="1"/>
    </row>
    <row r="15165" s="10" customFormat="1" spans="1:5">
      <c r="A15165" s="1"/>
      <c r="B15165" s="1"/>
      <c r="C15165" s="1"/>
      <c r="D15165" s="1"/>
      <c r="E15165" s="1"/>
    </row>
    <row r="15166" s="10" customFormat="1" spans="1:5">
      <c r="A15166" s="1"/>
      <c r="B15166" s="1"/>
      <c r="C15166" s="1"/>
      <c r="D15166" s="1"/>
      <c r="E15166" s="1"/>
    </row>
    <row r="15167" s="10" customFormat="1" spans="1:5">
      <c r="A15167" s="1"/>
      <c r="B15167" s="1"/>
      <c r="C15167" s="1"/>
      <c r="D15167" s="1"/>
      <c r="E15167" s="1"/>
    </row>
    <row r="15168" s="10" customFormat="1" spans="1:5">
      <c r="A15168" s="1"/>
      <c r="B15168" s="1"/>
      <c r="C15168" s="1"/>
      <c r="D15168" s="1"/>
      <c r="E15168" s="1"/>
    </row>
    <row r="15169" s="10" customFormat="1" spans="1:5">
      <c r="A15169" s="1"/>
      <c r="B15169" s="1"/>
      <c r="C15169" s="1"/>
      <c r="D15169" s="1"/>
      <c r="E15169" s="1"/>
    </row>
    <row r="15170" s="10" customFormat="1" spans="1:5">
      <c r="A15170" s="1"/>
      <c r="B15170" s="1"/>
      <c r="C15170" s="1"/>
      <c r="D15170" s="1"/>
      <c r="E15170" s="1"/>
    </row>
    <row r="15171" s="10" customFormat="1" spans="1:5">
      <c r="A15171" s="1"/>
      <c r="B15171" s="1"/>
      <c r="C15171" s="1"/>
      <c r="D15171" s="1"/>
      <c r="E15171" s="1"/>
    </row>
    <row r="15172" s="10" customFormat="1" spans="1:5">
      <c r="A15172" s="1"/>
      <c r="B15172" s="1"/>
      <c r="C15172" s="1"/>
      <c r="D15172" s="1"/>
      <c r="E15172" s="1"/>
    </row>
    <row r="15173" s="10" customFormat="1" spans="1:5">
      <c r="A15173" s="1"/>
      <c r="B15173" s="1"/>
      <c r="C15173" s="1"/>
      <c r="D15173" s="1"/>
      <c r="E15173" s="1"/>
    </row>
    <row r="15174" s="10" customFormat="1" spans="1:5">
      <c r="A15174" s="1"/>
      <c r="B15174" s="1"/>
      <c r="C15174" s="1"/>
      <c r="D15174" s="1"/>
      <c r="E15174" s="1"/>
    </row>
    <row r="15175" s="10" customFormat="1" spans="1:5">
      <c r="A15175" s="1"/>
      <c r="B15175" s="1"/>
      <c r="C15175" s="1"/>
      <c r="D15175" s="1"/>
      <c r="E15175" s="1"/>
    </row>
    <row r="15176" s="10" customFormat="1" spans="1:5">
      <c r="A15176" s="1"/>
      <c r="B15176" s="1"/>
      <c r="C15176" s="1"/>
      <c r="D15176" s="1"/>
      <c r="E15176" s="1"/>
    </row>
    <row r="15177" s="10" customFormat="1" spans="1:5">
      <c r="A15177" s="1"/>
      <c r="B15177" s="1"/>
      <c r="C15177" s="1"/>
      <c r="D15177" s="1"/>
      <c r="E15177" s="1"/>
    </row>
    <row r="15178" s="10" customFormat="1" spans="1:5">
      <c r="A15178" s="1"/>
      <c r="B15178" s="1"/>
      <c r="C15178" s="1"/>
      <c r="D15178" s="1"/>
      <c r="E15178" s="1"/>
    </row>
    <row r="15179" s="10" customFormat="1" spans="1:5">
      <c r="A15179" s="1"/>
      <c r="B15179" s="1"/>
      <c r="C15179" s="1"/>
      <c r="D15179" s="1"/>
      <c r="E15179" s="1"/>
    </row>
    <row r="15180" s="10" customFormat="1" spans="1:5">
      <c r="A15180" s="1"/>
      <c r="B15180" s="1"/>
      <c r="C15180" s="1"/>
      <c r="D15180" s="1"/>
      <c r="E15180" s="1"/>
    </row>
    <row r="15181" s="10" customFormat="1" spans="1:5">
      <c r="A15181" s="1"/>
      <c r="B15181" s="1"/>
      <c r="C15181" s="1"/>
      <c r="D15181" s="1"/>
      <c r="E15181" s="1"/>
    </row>
    <row r="15182" s="10" customFormat="1" spans="1:5">
      <c r="A15182" s="1"/>
      <c r="B15182" s="1"/>
      <c r="C15182" s="1"/>
      <c r="D15182" s="1"/>
      <c r="E15182" s="1"/>
    </row>
    <row r="15183" s="10" customFormat="1" spans="1:5">
      <c r="A15183" s="1"/>
      <c r="B15183" s="1"/>
      <c r="C15183" s="1"/>
      <c r="D15183" s="1"/>
      <c r="E15183" s="1"/>
    </row>
    <row r="15184" s="10" customFormat="1" spans="1:5">
      <c r="A15184" s="1"/>
      <c r="B15184" s="1"/>
      <c r="C15184" s="1"/>
      <c r="D15184" s="1"/>
      <c r="E15184" s="1"/>
    </row>
    <row r="15185" s="10" customFormat="1" spans="1:5">
      <c r="A15185" s="1"/>
      <c r="B15185" s="1"/>
      <c r="C15185" s="1"/>
      <c r="D15185" s="1"/>
      <c r="E15185" s="1"/>
    </row>
    <row r="15186" s="10" customFormat="1" spans="1:5">
      <c r="A15186" s="1"/>
      <c r="B15186" s="1"/>
      <c r="C15186" s="1"/>
      <c r="D15186" s="1"/>
      <c r="E15186" s="1"/>
    </row>
    <row r="15187" s="10" customFormat="1" spans="1:5">
      <c r="A15187" s="1"/>
      <c r="B15187" s="1"/>
      <c r="C15187" s="1"/>
      <c r="D15187" s="1"/>
      <c r="E15187" s="1"/>
    </row>
    <row r="15188" s="10" customFormat="1" spans="1:5">
      <c r="A15188" s="1"/>
      <c r="B15188" s="1"/>
      <c r="C15188" s="1"/>
      <c r="D15188" s="1"/>
      <c r="E15188" s="1"/>
    </row>
    <row r="15189" s="10" customFormat="1" spans="1:5">
      <c r="A15189" s="1"/>
      <c r="B15189" s="1"/>
      <c r="C15189" s="1"/>
      <c r="D15189" s="1"/>
      <c r="E15189" s="1"/>
    </row>
    <row r="15190" s="10" customFormat="1" spans="1:5">
      <c r="A15190" s="1"/>
      <c r="B15190" s="1"/>
      <c r="C15190" s="1"/>
      <c r="D15190" s="1"/>
      <c r="E15190" s="1"/>
    </row>
    <row r="15191" s="10" customFormat="1" spans="1:5">
      <c r="A15191" s="1"/>
      <c r="B15191" s="1"/>
      <c r="C15191" s="1"/>
      <c r="D15191" s="1"/>
      <c r="E15191" s="1"/>
    </row>
    <row r="15192" s="10" customFormat="1" spans="1:5">
      <c r="A15192" s="1"/>
      <c r="B15192" s="1"/>
      <c r="C15192" s="1"/>
      <c r="D15192" s="1"/>
      <c r="E15192" s="1"/>
    </row>
    <row r="15193" s="10" customFormat="1" spans="1:5">
      <c r="A15193" s="1"/>
      <c r="B15193" s="1"/>
      <c r="C15193" s="1"/>
      <c r="D15193" s="1"/>
      <c r="E15193" s="1"/>
    </row>
    <row r="15194" s="10" customFormat="1" spans="1:5">
      <c r="A15194" s="1"/>
      <c r="B15194" s="1"/>
      <c r="C15194" s="1"/>
      <c r="D15194" s="1"/>
      <c r="E15194" s="1"/>
    </row>
    <row r="15195" s="10" customFormat="1" spans="1:5">
      <c r="A15195" s="1"/>
      <c r="B15195" s="1"/>
      <c r="C15195" s="1"/>
      <c r="D15195" s="1"/>
      <c r="E15195" s="1"/>
    </row>
    <row r="15196" s="10" customFormat="1" spans="1:5">
      <c r="A15196" s="1"/>
      <c r="B15196" s="1"/>
      <c r="C15196" s="1"/>
      <c r="D15196" s="1"/>
      <c r="E15196" s="1"/>
    </row>
    <row r="15197" s="10" customFormat="1" spans="1:5">
      <c r="A15197" s="1"/>
      <c r="B15197" s="1"/>
      <c r="C15197" s="1"/>
      <c r="D15197" s="1"/>
      <c r="E15197" s="1"/>
    </row>
    <row r="15198" s="10" customFormat="1" spans="1:5">
      <c r="A15198" s="1"/>
      <c r="B15198" s="1"/>
      <c r="C15198" s="1"/>
      <c r="D15198" s="1"/>
      <c r="E15198" s="1"/>
    </row>
    <row r="15199" s="10" customFormat="1" spans="1:5">
      <c r="A15199" s="1"/>
      <c r="B15199" s="1"/>
      <c r="C15199" s="1"/>
      <c r="D15199" s="1"/>
      <c r="E15199" s="1"/>
    </row>
    <row r="15200" s="10" customFormat="1" spans="1:5">
      <c r="A15200" s="1"/>
      <c r="B15200" s="1"/>
      <c r="C15200" s="1"/>
      <c r="D15200" s="1"/>
      <c r="E15200" s="1"/>
    </row>
    <row r="15201" s="10" customFormat="1" spans="1:5">
      <c r="A15201" s="1"/>
      <c r="B15201" s="1"/>
      <c r="C15201" s="1"/>
      <c r="D15201" s="1"/>
      <c r="E15201" s="1"/>
    </row>
    <row r="15202" s="10" customFormat="1" spans="1:5">
      <c r="A15202" s="1"/>
      <c r="B15202" s="1"/>
      <c r="C15202" s="1"/>
      <c r="D15202" s="1"/>
      <c r="E15202" s="1"/>
    </row>
    <row r="15203" s="10" customFormat="1" spans="1:5">
      <c r="A15203" s="1"/>
      <c r="B15203" s="1"/>
      <c r="C15203" s="1"/>
      <c r="D15203" s="1"/>
      <c r="E15203" s="1"/>
    </row>
    <row r="15204" s="10" customFormat="1" spans="1:5">
      <c r="A15204" s="1"/>
      <c r="B15204" s="1"/>
      <c r="C15204" s="1"/>
      <c r="D15204" s="1"/>
      <c r="E15204" s="1"/>
    </row>
    <row r="15205" s="10" customFormat="1" spans="1:5">
      <c r="A15205" s="1"/>
      <c r="B15205" s="1"/>
      <c r="C15205" s="1"/>
      <c r="D15205" s="1"/>
      <c r="E15205" s="1"/>
    </row>
    <row r="15206" s="10" customFormat="1" spans="1:5">
      <c r="A15206" s="1"/>
      <c r="B15206" s="1"/>
      <c r="C15206" s="1"/>
      <c r="D15206" s="1"/>
      <c r="E15206" s="1"/>
    </row>
    <row r="15207" s="10" customFormat="1" spans="1:5">
      <c r="A15207" s="1"/>
      <c r="B15207" s="1"/>
      <c r="C15207" s="1"/>
      <c r="D15207" s="1"/>
      <c r="E15207" s="1"/>
    </row>
    <row r="15208" s="10" customFormat="1" spans="1:5">
      <c r="A15208" s="1"/>
      <c r="B15208" s="1"/>
      <c r="C15208" s="1"/>
      <c r="D15208" s="1"/>
      <c r="E15208" s="1"/>
    </row>
    <row r="15209" s="10" customFormat="1" spans="1:5">
      <c r="A15209" s="1"/>
      <c r="B15209" s="1"/>
      <c r="C15209" s="1"/>
      <c r="D15209" s="1"/>
      <c r="E15209" s="1"/>
    </row>
    <row r="15210" s="10" customFormat="1" spans="1:5">
      <c r="A15210" s="1"/>
      <c r="B15210" s="1"/>
      <c r="C15210" s="1"/>
      <c r="D15210" s="1"/>
      <c r="E15210" s="1"/>
    </row>
    <row r="15211" s="10" customFormat="1" spans="1:5">
      <c r="A15211" s="1"/>
      <c r="B15211" s="1"/>
      <c r="C15211" s="1"/>
      <c r="D15211" s="1"/>
      <c r="E15211" s="1"/>
    </row>
    <row r="15212" s="10" customFormat="1" spans="1:5">
      <c r="A15212" s="1"/>
      <c r="B15212" s="1"/>
      <c r="C15212" s="1"/>
      <c r="D15212" s="1"/>
      <c r="E15212" s="1"/>
    </row>
    <row r="15213" s="10" customFormat="1" spans="1:5">
      <c r="A15213" s="1"/>
      <c r="B15213" s="1"/>
      <c r="C15213" s="1"/>
      <c r="D15213" s="1"/>
      <c r="E15213" s="1"/>
    </row>
    <row r="15214" s="10" customFormat="1" spans="1:5">
      <c r="A15214" s="1"/>
      <c r="B15214" s="1"/>
      <c r="C15214" s="1"/>
      <c r="D15214" s="1"/>
      <c r="E15214" s="1"/>
    </row>
    <row r="15215" s="10" customFormat="1" spans="1:5">
      <c r="A15215" s="1"/>
      <c r="B15215" s="1"/>
      <c r="C15215" s="1"/>
      <c r="D15215" s="1"/>
      <c r="E15215" s="1"/>
    </row>
    <row r="15216" s="10" customFormat="1" spans="1:5">
      <c r="A15216" s="1"/>
      <c r="B15216" s="1"/>
      <c r="C15216" s="1"/>
      <c r="D15216" s="1"/>
      <c r="E15216" s="1"/>
    </row>
    <row r="15217" s="10" customFormat="1" spans="1:5">
      <c r="A15217" s="1"/>
      <c r="B15217" s="1"/>
      <c r="C15217" s="1"/>
      <c r="D15217" s="1"/>
      <c r="E15217" s="1"/>
    </row>
    <row r="15218" s="10" customFormat="1" spans="1:5">
      <c r="A15218" s="1"/>
      <c r="B15218" s="1"/>
      <c r="C15218" s="1"/>
      <c r="D15218" s="1"/>
      <c r="E15218" s="1"/>
    </row>
    <row r="15219" s="10" customFormat="1" spans="1:5">
      <c r="A15219" s="1"/>
      <c r="B15219" s="1"/>
      <c r="C15219" s="1"/>
      <c r="D15219" s="1"/>
      <c r="E15219" s="1"/>
    </row>
    <row r="15220" s="10" customFormat="1" spans="1:5">
      <c r="A15220" s="1"/>
      <c r="B15220" s="1"/>
      <c r="C15220" s="1"/>
      <c r="D15220" s="1"/>
      <c r="E15220" s="1"/>
    </row>
    <row r="15221" s="10" customFormat="1" spans="1:5">
      <c r="A15221" s="1"/>
      <c r="B15221" s="1"/>
      <c r="C15221" s="1"/>
      <c r="D15221" s="1"/>
      <c r="E15221" s="1"/>
    </row>
    <row r="15222" s="10" customFormat="1" spans="1:5">
      <c r="A15222" s="1"/>
      <c r="B15222" s="1"/>
      <c r="C15222" s="1"/>
      <c r="D15222" s="1"/>
      <c r="E15222" s="1"/>
    </row>
    <row r="15223" s="10" customFormat="1" spans="1:5">
      <c r="A15223" s="1"/>
      <c r="B15223" s="1"/>
      <c r="C15223" s="1"/>
      <c r="D15223" s="1"/>
      <c r="E15223" s="1"/>
    </row>
    <row r="15224" s="10" customFormat="1" spans="1:5">
      <c r="A15224" s="1"/>
      <c r="B15224" s="1"/>
      <c r="C15224" s="1"/>
      <c r="D15224" s="1"/>
      <c r="E15224" s="1"/>
    </row>
    <row r="15225" s="10" customFormat="1" spans="1:5">
      <c r="A15225" s="1"/>
      <c r="B15225" s="1"/>
      <c r="C15225" s="1"/>
      <c r="D15225" s="1"/>
      <c r="E15225" s="1"/>
    </row>
    <row r="15226" s="10" customFormat="1" spans="1:5">
      <c r="A15226" s="1"/>
      <c r="B15226" s="1"/>
      <c r="C15226" s="1"/>
      <c r="D15226" s="1"/>
      <c r="E15226" s="1"/>
    </row>
    <row r="15227" s="10" customFormat="1" spans="1:5">
      <c r="A15227" s="1"/>
      <c r="B15227" s="1"/>
      <c r="C15227" s="1"/>
      <c r="D15227" s="1"/>
      <c r="E15227" s="1"/>
    </row>
    <row r="15228" s="10" customFormat="1" spans="1:5">
      <c r="A15228" s="1"/>
      <c r="B15228" s="1"/>
      <c r="C15228" s="1"/>
      <c r="D15228" s="1"/>
      <c r="E15228" s="1"/>
    </row>
    <row r="15229" s="10" customFormat="1" spans="1:5">
      <c r="A15229" s="1"/>
      <c r="B15229" s="1"/>
      <c r="C15229" s="1"/>
      <c r="D15229" s="1"/>
      <c r="E15229" s="1"/>
    </row>
    <row r="15230" s="10" customFormat="1" spans="1:5">
      <c r="A15230" s="1"/>
      <c r="B15230" s="1"/>
      <c r="C15230" s="1"/>
      <c r="D15230" s="1"/>
      <c r="E15230" s="1"/>
    </row>
    <row r="15231" s="10" customFormat="1" spans="1:5">
      <c r="A15231" s="1"/>
      <c r="B15231" s="1"/>
      <c r="C15231" s="1"/>
      <c r="D15231" s="1"/>
      <c r="E15231" s="1"/>
    </row>
    <row r="15232" s="10" customFormat="1" spans="1:5">
      <c r="A15232" s="1"/>
      <c r="B15232" s="1"/>
      <c r="C15232" s="1"/>
      <c r="D15232" s="1"/>
      <c r="E15232" s="1"/>
    </row>
    <row r="15233" s="10" customFormat="1" spans="1:5">
      <c r="A15233" s="1"/>
      <c r="B15233" s="1"/>
      <c r="C15233" s="1"/>
      <c r="D15233" s="1"/>
      <c r="E15233" s="1"/>
    </row>
    <row r="15234" s="10" customFormat="1" spans="1:5">
      <c r="A15234" s="1"/>
      <c r="B15234" s="1"/>
      <c r="C15234" s="1"/>
      <c r="D15234" s="1"/>
      <c r="E15234" s="1"/>
    </row>
    <row r="15235" s="10" customFormat="1" spans="1:5">
      <c r="A15235" s="1"/>
      <c r="B15235" s="1"/>
      <c r="C15235" s="1"/>
      <c r="D15235" s="1"/>
      <c r="E15235" s="1"/>
    </row>
    <row r="15236" s="10" customFormat="1" spans="1:5">
      <c r="A15236" s="1"/>
      <c r="B15236" s="1"/>
      <c r="C15236" s="1"/>
      <c r="D15236" s="1"/>
      <c r="E15236" s="1"/>
    </row>
    <row r="15237" s="10" customFormat="1" spans="1:5">
      <c r="A15237" s="1"/>
      <c r="B15237" s="1"/>
      <c r="C15237" s="1"/>
      <c r="D15237" s="1"/>
      <c r="E15237" s="1"/>
    </row>
    <row r="15238" s="10" customFormat="1" spans="1:5">
      <c r="A15238" s="1"/>
      <c r="B15238" s="1"/>
      <c r="C15238" s="1"/>
      <c r="D15238" s="1"/>
      <c r="E15238" s="1"/>
    </row>
    <row r="15239" s="10" customFormat="1" spans="1:5">
      <c r="A15239" s="1"/>
      <c r="B15239" s="1"/>
      <c r="C15239" s="1"/>
      <c r="D15239" s="1"/>
      <c r="E15239" s="1"/>
    </row>
    <row r="15240" s="10" customFormat="1" spans="1:5">
      <c r="A15240" s="1"/>
      <c r="B15240" s="1"/>
      <c r="C15240" s="1"/>
      <c r="D15240" s="1"/>
      <c r="E15240" s="1"/>
    </row>
    <row r="15241" s="10" customFormat="1" spans="1:5">
      <c r="A15241" s="1"/>
      <c r="B15241" s="1"/>
      <c r="C15241" s="1"/>
      <c r="D15241" s="1"/>
      <c r="E15241" s="1"/>
    </row>
    <row r="15242" s="10" customFormat="1" spans="1:5">
      <c r="A15242" s="1"/>
      <c r="B15242" s="1"/>
      <c r="C15242" s="1"/>
      <c r="D15242" s="1"/>
      <c r="E15242" s="1"/>
    </row>
    <row r="15243" s="10" customFormat="1" spans="1:5">
      <c r="A15243" s="1"/>
      <c r="B15243" s="1"/>
      <c r="C15243" s="1"/>
      <c r="D15243" s="1"/>
      <c r="E15243" s="1"/>
    </row>
    <row r="15244" s="10" customFormat="1" spans="1:5">
      <c r="A15244" s="1"/>
      <c r="B15244" s="1"/>
      <c r="C15244" s="1"/>
      <c r="D15244" s="1"/>
      <c r="E15244" s="1"/>
    </row>
    <row r="15245" s="10" customFormat="1" spans="1:5">
      <c r="A15245" s="1"/>
      <c r="B15245" s="1"/>
      <c r="C15245" s="1"/>
      <c r="D15245" s="1"/>
      <c r="E15245" s="1"/>
    </row>
    <row r="15246" s="10" customFormat="1" spans="1:5">
      <c r="A15246" s="1"/>
      <c r="B15246" s="1"/>
      <c r="C15246" s="1"/>
      <c r="D15246" s="1"/>
      <c r="E15246" s="1"/>
    </row>
    <row r="15247" s="10" customFormat="1" spans="1:5">
      <c r="A15247" s="1"/>
      <c r="B15247" s="1"/>
      <c r="C15247" s="1"/>
      <c r="D15247" s="1"/>
      <c r="E15247" s="1"/>
    </row>
    <row r="15248" s="10" customFormat="1" spans="1:5">
      <c r="A15248" s="1"/>
      <c r="B15248" s="1"/>
      <c r="C15248" s="1"/>
      <c r="D15248" s="1"/>
      <c r="E15248" s="1"/>
    </row>
    <row r="15249" s="10" customFormat="1" spans="1:5">
      <c r="A15249" s="1"/>
      <c r="B15249" s="1"/>
      <c r="C15249" s="1"/>
      <c r="D15249" s="1"/>
      <c r="E15249" s="1"/>
    </row>
    <row r="15250" s="10" customFormat="1" spans="1:5">
      <c r="A15250" s="1"/>
      <c r="B15250" s="1"/>
      <c r="C15250" s="1"/>
      <c r="D15250" s="1"/>
      <c r="E15250" s="1"/>
    </row>
    <row r="15251" s="10" customFormat="1" spans="1:5">
      <c r="A15251" s="1"/>
      <c r="B15251" s="1"/>
      <c r="C15251" s="1"/>
      <c r="D15251" s="1"/>
      <c r="E15251" s="1"/>
    </row>
    <row r="15252" s="10" customFormat="1" spans="1:5">
      <c r="A15252" s="1"/>
      <c r="B15252" s="1"/>
      <c r="C15252" s="1"/>
      <c r="D15252" s="1"/>
      <c r="E15252" s="1"/>
    </row>
    <row r="15253" s="10" customFormat="1" spans="1:5">
      <c r="A15253" s="1"/>
      <c r="B15253" s="1"/>
      <c r="C15253" s="1"/>
      <c r="D15253" s="1"/>
      <c r="E15253" s="1"/>
    </row>
    <row r="15254" s="10" customFormat="1" spans="1:5">
      <c r="A15254" s="1"/>
      <c r="B15254" s="1"/>
      <c r="C15254" s="1"/>
      <c r="D15254" s="1"/>
      <c r="E15254" s="1"/>
    </row>
    <row r="15255" s="10" customFormat="1" spans="1:5">
      <c r="A15255" s="1"/>
      <c r="B15255" s="1"/>
      <c r="C15255" s="1"/>
      <c r="D15255" s="1"/>
      <c r="E15255" s="1"/>
    </row>
    <row r="15256" s="10" customFormat="1" spans="1:5">
      <c r="A15256" s="1"/>
      <c r="B15256" s="1"/>
      <c r="C15256" s="1"/>
      <c r="D15256" s="1"/>
      <c r="E15256" s="1"/>
    </row>
    <row r="15257" s="10" customFormat="1" spans="1:5">
      <c r="A15257" s="1"/>
      <c r="B15257" s="1"/>
      <c r="C15257" s="1"/>
      <c r="D15257" s="1"/>
      <c r="E15257" s="1"/>
    </row>
    <row r="15258" s="10" customFormat="1" spans="1:5">
      <c r="A15258" s="1"/>
      <c r="B15258" s="1"/>
      <c r="C15258" s="1"/>
      <c r="D15258" s="1"/>
      <c r="E15258" s="1"/>
    </row>
    <row r="15259" s="10" customFormat="1" spans="1:5">
      <c r="A15259" s="1"/>
      <c r="B15259" s="1"/>
      <c r="C15259" s="1"/>
      <c r="D15259" s="1"/>
      <c r="E15259" s="1"/>
    </row>
    <row r="15260" s="10" customFormat="1" spans="1:5">
      <c r="A15260" s="1"/>
      <c r="B15260" s="1"/>
      <c r="C15260" s="1"/>
      <c r="D15260" s="1"/>
      <c r="E15260" s="1"/>
    </row>
    <row r="15261" s="10" customFormat="1" spans="1:5">
      <c r="A15261" s="1"/>
      <c r="B15261" s="1"/>
      <c r="C15261" s="1"/>
      <c r="D15261" s="1"/>
      <c r="E15261" s="1"/>
    </row>
    <row r="15262" s="10" customFormat="1" spans="1:5">
      <c r="A15262" s="1"/>
      <c r="B15262" s="1"/>
      <c r="C15262" s="1"/>
      <c r="D15262" s="1"/>
      <c r="E15262" s="1"/>
    </row>
    <row r="15263" s="10" customFormat="1" spans="1:5">
      <c r="A15263" s="1"/>
      <c r="B15263" s="1"/>
      <c r="C15263" s="1"/>
      <c r="D15263" s="1"/>
      <c r="E15263" s="1"/>
    </row>
    <row r="15264" s="10" customFormat="1" spans="1:5">
      <c r="A15264" s="1"/>
      <c r="B15264" s="1"/>
      <c r="C15264" s="1"/>
      <c r="D15264" s="1"/>
      <c r="E15264" s="1"/>
    </row>
    <row r="15265" s="10" customFormat="1" spans="1:5">
      <c r="A15265" s="1"/>
      <c r="B15265" s="1"/>
      <c r="C15265" s="1"/>
      <c r="D15265" s="1"/>
      <c r="E15265" s="1"/>
    </row>
    <row r="15266" s="10" customFormat="1" spans="1:5">
      <c r="A15266" s="1"/>
      <c r="B15266" s="1"/>
      <c r="C15266" s="1"/>
      <c r="D15266" s="1"/>
      <c r="E15266" s="1"/>
    </row>
    <row r="15267" s="10" customFormat="1" spans="1:5">
      <c r="A15267" s="1"/>
      <c r="B15267" s="1"/>
      <c r="C15267" s="1"/>
      <c r="D15267" s="1"/>
      <c r="E15267" s="1"/>
    </row>
    <row r="15268" s="10" customFormat="1" spans="1:5">
      <c r="A15268" s="1"/>
      <c r="B15268" s="1"/>
      <c r="C15268" s="1"/>
      <c r="D15268" s="1"/>
      <c r="E15268" s="1"/>
    </row>
    <row r="15269" s="10" customFormat="1" spans="1:5">
      <c r="A15269" s="1"/>
      <c r="B15269" s="1"/>
      <c r="C15269" s="1"/>
      <c r="D15269" s="1"/>
      <c r="E15269" s="1"/>
    </row>
    <row r="15270" s="10" customFormat="1" spans="1:5">
      <c r="A15270" s="1"/>
      <c r="B15270" s="1"/>
      <c r="C15270" s="1"/>
      <c r="D15270" s="1"/>
      <c r="E15270" s="1"/>
    </row>
    <row r="15271" s="10" customFormat="1" spans="1:5">
      <c r="A15271" s="1"/>
      <c r="B15271" s="1"/>
      <c r="C15271" s="1"/>
      <c r="D15271" s="1"/>
      <c r="E15271" s="1"/>
    </row>
    <row r="15272" s="10" customFormat="1" spans="1:5">
      <c r="A15272" s="1"/>
      <c r="B15272" s="1"/>
      <c r="C15272" s="1"/>
      <c r="D15272" s="1"/>
      <c r="E15272" s="1"/>
    </row>
    <row r="15273" s="10" customFormat="1" spans="1:5">
      <c r="A15273" s="1"/>
      <c r="B15273" s="1"/>
      <c r="C15273" s="1"/>
      <c r="D15273" s="1"/>
      <c r="E15273" s="1"/>
    </row>
    <row r="15274" s="10" customFormat="1" spans="1:5">
      <c r="A15274" s="1"/>
      <c r="B15274" s="1"/>
      <c r="C15274" s="1"/>
      <c r="D15274" s="1"/>
      <c r="E15274" s="1"/>
    </row>
    <row r="15275" s="10" customFormat="1" spans="1:5">
      <c r="A15275" s="1"/>
      <c r="B15275" s="1"/>
      <c r="C15275" s="1"/>
      <c r="D15275" s="1"/>
      <c r="E15275" s="1"/>
    </row>
    <row r="15276" s="10" customFormat="1" spans="1:5">
      <c r="A15276" s="1"/>
      <c r="B15276" s="1"/>
      <c r="C15276" s="1"/>
      <c r="D15276" s="1"/>
      <c r="E15276" s="1"/>
    </row>
    <row r="15277" s="10" customFormat="1" spans="1:5">
      <c r="A15277" s="1"/>
      <c r="B15277" s="1"/>
      <c r="C15277" s="1"/>
      <c r="D15277" s="1"/>
      <c r="E15277" s="1"/>
    </row>
    <row r="15278" s="10" customFormat="1" spans="1:5">
      <c r="A15278" s="1"/>
      <c r="B15278" s="1"/>
      <c r="C15278" s="1"/>
      <c r="D15278" s="1"/>
      <c r="E15278" s="1"/>
    </row>
    <row r="15279" s="10" customFormat="1" spans="1:5">
      <c r="A15279" s="1"/>
      <c r="B15279" s="1"/>
      <c r="C15279" s="1"/>
      <c r="D15279" s="1"/>
      <c r="E15279" s="1"/>
    </row>
    <row r="15280" s="10" customFormat="1" spans="1:5">
      <c r="A15280" s="1"/>
      <c r="B15280" s="1"/>
      <c r="C15280" s="1"/>
      <c r="D15280" s="1"/>
      <c r="E15280" s="1"/>
    </row>
    <row r="15281" s="10" customFormat="1" spans="1:5">
      <c r="A15281" s="1"/>
      <c r="B15281" s="1"/>
      <c r="C15281" s="1"/>
      <c r="D15281" s="1"/>
      <c r="E15281" s="1"/>
    </row>
    <row r="15282" s="10" customFormat="1" spans="1:5">
      <c r="A15282" s="1"/>
      <c r="B15282" s="1"/>
      <c r="C15282" s="1"/>
      <c r="D15282" s="1"/>
      <c r="E15282" s="1"/>
    </row>
    <row r="15283" s="10" customFormat="1" spans="1:5">
      <c r="A15283" s="1"/>
      <c r="B15283" s="1"/>
      <c r="C15283" s="1"/>
      <c r="D15283" s="1"/>
      <c r="E15283" s="1"/>
    </row>
    <row r="15284" s="10" customFormat="1" spans="1:5">
      <c r="A15284" s="1"/>
      <c r="B15284" s="1"/>
      <c r="C15284" s="1"/>
      <c r="D15284" s="1"/>
      <c r="E15284" s="1"/>
    </row>
    <row r="15285" s="10" customFormat="1" spans="1:5">
      <c r="A15285" s="1"/>
      <c r="B15285" s="1"/>
      <c r="C15285" s="1"/>
      <c r="D15285" s="1"/>
      <c r="E15285" s="1"/>
    </row>
    <row r="15286" s="10" customFormat="1" spans="1:5">
      <c r="A15286" s="1"/>
      <c r="B15286" s="1"/>
      <c r="C15286" s="1"/>
      <c r="D15286" s="1"/>
      <c r="E15286" s="1"/>
    </row>
    <row r="15287" s="10" customFormat="1" spans="1:5">
      <c r="A15287" s="1"/>
      <c r="B15287" s="1"/>
      <c r="C15287" s="1"/>
      <c r="D15287" s="1"/>
      <c r="E15287" s="1"/>
    </row>
    <row r="15288" s="10" customFormat="1" spans="1:5">
      <c r="A15288" s="1"/>
      <c r="B15288" s="1"/>
      <c r="C15288" s="1"/>
      <c r="D15288" s="1"/>
      <c r="E15288" s="1"/>
    </row>
    <row r="15289" s="10" customFormat="1" spans="1:5">
      <c r="A15289" s="1"/>
      <c r="B15289" s="1"/>
      <c r="C15289" s="1"/>
      <c r="D15289" s="1"/>
      <c r="E15289" s="1"/>
    </row>
    <row r="15290" s="10" customFormat="1" spans="1:5">
      <c r="A15290" s="1"/>
      <c r="B15290" s="1"/>
      <c r="C15290" s="1"/>
      <c r="D15290" s="1"/>
      <c r="E15290" s="1"/>
    </row>
    <row r="15291" s="10" customFormat="1" spans="1:5">
      <c r="A15291" s="1"/>
      <c r="B15291" s="1"/>
      <c r="C15291" s="1"/>
      <c r="D15291" s="1"/>
      <c r="E15291" s="1"/>
    </row>
    <row r="15292" s="10" customFormat="1" spans="1:5">
      <c r="A15292" s="1"/>
      <c r="B15292" s="1"/>
      <c r="C15292" s="1"/>
      <c r="D15292" s="1"/>
      <c r="E15292" s="1"/>
    </row>
    <row r="15293" s="10" customFormat="1" spans="1:5">
      <c r="A15293" s="1"/>
      <c r="B15293" s="1"/>
      <c r="C15293" s="1"/>
      <c r="D15293" s="1"/>
      <c r="E15293" s="1"/>
    </row>
    <row r="15294" s="10" customFormat="1" spans="1:5">
      <c r="A15294" s="1"/>
      <c r="B15294" s="1"/>
      <c r="C15294" s="1"/>
      <c r="D15294" s="1"/>
      <c r="E15294" s="1"/>
    </row>
    <row r="15295" s="10" customFormat="1" spans="1:5">
      <c r="A15295" s="1"/>
      <c r="B15295" s="1"/>
      <c r="C15295" s="1"/>
      <c r="D15295" s="1"/>
      <c r="E15295" s="1"/>
    </row>
    <row r="15296" s="10" customFormat="1" spans="1:5">
      <c r="A15296" s="1"/>
      <c r="B15296" s="1"/>
      <c r="C15296" s="1"/>
      <c r="D15296" s="1"/>
      <c r="E15296" s="1"/>
    </row>
    <row r="15297" s="10" customFormat="1" spans="1:5">
      <c r="A15297" s="1"/>
      <c r="B15297" s="1"/>
      <c r="C15297" s="1"/>
      <c r="D15297" s="1"/>
      <c r="E15297" s="1"/>
    </row>
    <row r="15298" s="10" customFormat="1" spans="1:5">
      <c r="A15298" s="1"/>
      <c r="B15298" s="1"/>
      <c r="C15298" s="1"/>
      <c r="D15298" s="1"/>
      <c r="E15298" s="1"/>
    </row>
    <row r="15299" s="10" customFormat="1" spans="1:5">
      <c r="A15299" s="1"/>
      <c r="B15299" s="1"/>
      <c r="C15299" s="1"/>
      <c r="D15299" s="1"/>
      <c r="E15299" s="1"/>
    </row>
    <row r="15300" s="10" customFormat="1" spans="1:5">
      <c r="A15300" s="1"/>
      <c r="B15300" s="1"/>
      <c r="C15300" s="1"/>
      <c r="D15300" s="1"/>
      <c r="E15300" s="1"/>
    </row>
    <row r="15301" s="10" customFormat="1" spans="1:5">
      <c r="A15301" s="1"/>
      <c r="B15301" s="1"/>
      <c r="C15301" s="1"/>
      <c r="D15301" s="1"/>
      <c r="E15301" s="1"/>
    </row>
    <row r="15302" s="10" customFormat="1" spans="1:5">
      <c r="A15302" s="1"/>
      <c r="B15302" s="1"/>
      <c r="C15302" s="1"/>
      <c r="D15302" s="1"/>
      <c r="E15302" s="1"/>
    </row>
    <row r="15303" s="10" customFormat="1" spans="1:5">
      <c r="A15303" s="1"/>
      <c r="B15303" s="1"/>
      <c r="C15303" s="1"/>
      <c r="D15303" s="1"/>
      <c r="E15303" s="1"/>
    </row>
    <row r="15304" s="10" customFormat="1" spans="1:5">
      <c r="A15304" s="1"/>
      <c r="B15304" s="1"/>
      <c r="C15304" s="1"/>
      <c r="D15304" s="1"/>
      <c r="E15304" s="1"/>
    </row>
    <row r="15305" s="10" customFormat="1" spans="1:5">
      <c r="A15305" s="1"/>
      <c r="B15305" s="1"/>
      <c r="C15305" s="1"/>
      <c r="D15305" s="1"/>
      <c r="E15305" s="1"/>
    </row>
    <row r="15306" s="10" customFormat="1" spans="1:5">
      <c r="A15306" s="1"/>
      <c r="B15306" s="1"/>
      <c r="C15306" s="1"/>
      <c r="D15306" s="1"/>
      <c r="E15306" s="1"/>
    </row>
    <row r="15307" s="10" customFormat="1" spans="1:5">
      <c r="A15307" s="1"/>
      <c r="B15307" s="1"/>
      <c r="C15307" s="1"/>
      <c r="D15307" s="1"/>
      <c r="E15307" s="1"/>
    </row>
    <row r="15308" s="10" customFormat="1" spans="1:5">
      <c r="A15308" s="1"/>
      <c r="B15308" s="1"/>
      <c r="C15308" s="1"/>
      <c r="D15308" s="1"/>
      <c r="E15308" s="1"/>
    </row>
    <row r="15309" s="10" customFormat="1" spans="1:5">
      <c r="A15309" s="1"/>
      <c r="B15309" s="1"/>
      <c r="C15309" s="1"/>
      <c r="D15309" s="1"/>
      <c r="E15309" s="1"/>
    </row>
    <row r="15310" s="10" customFormat="1" spans="1:5">
      <c r="A15310" s="1"/>
      <c r="B15310" s="1"/>
      <c r="C15310" s="1"/>
      <c r="D15310" s="1"/>
      <c r="E15310" s="1"/>
    </row>
    <row r="15311" s="10" customFormat="1" spans="1:5">
      <c r="A15311" s="1"/>
      <c r="B15311" s="1"/>
      <c r="C15311" s="1"/>
      <c r="D15311" s="1"/>
      <c r="E15311" s="1"/>
    </row>
    <row r="15312" s="10" customFormat="1" spans="1:5">
      <c r="A15312" s="1"/>
      <c r="B15312" s="1"/>
      <c r="C15312" s="1"/>
      <c r="D15312" s="1"/>
      <c r="E15312" s="1"/>
    </row>
    <row r="15313" s="10" customFormat="1" spans="1:5">
      <c r="A15313" s="1"/>
      <c r="B15313" s="1"/>
      <c r="C15313" s="1"/>
      <c r="D15313" s="1"/>
      <c r="E15313" s="1"/>
    </row>
    <row r="15314" s="10" customFormat="1" spans="1:5">
      <c r="A15314" s="1"/>
      <c r="B15314" s="1"/>
      <c r="C15314" s="1"/>
      <c r="D15314" s="1"/>
      <c r="E15314" s="1"/>
    </row>
    <row r="15315" s="10" customFormat="1" spans="1:5">
      <c r="A15315" s="1"/>
      <c r="B15315" s="1"/>
      <c r="C15315" s="1"/>
      <c r="D15315" s="1"/>
      <c r="E15315" s="1"/>
    </row>
    <row r="15316" s="10" customFormat="1" spans="1:5">
      <c r="A15316" s="1"/>
      <c r="B15316" s="1"/>
      <c r="C15316" s="1"/>
      <c r="D15316" s="1"/>
      <c r="E15316" s="1"/>
    </row>
    <row r="15317" s="10" customFormat="1" spans="1:5">
      <c r="A15317" s="1"/>
      <c r="B15317" s="1"/>
      <c r="C15317" s="1"/>
      <c r="D15317" s="1"/>
      <c r="E15317" s="1"/>
    </row>
    <row r="15318" s="10" customFormat="1" spans="1:5">
      <c r="A15318" s="1"/>
      <c r="B15318" s="1"/>
      <c r="C15318" s="1"/>
      <c r="D15318" s="1"/>
      <c r="E15318" s="1"/>
    </row>
    <row r="15319" s="10" customFormat="1" spans="1:5">
      <c r="A15319" s="1"/>
      <c r="B15319" s="1"/>
      <c r="C15319" s="1"/>
      <c r="D15319" s="1"/>
      <c r="E15319" s="1"/>
    </row>
    <row r="15320" s="10" customFormat="1" spans="1:5">
      <c r="A15320" s="1"/>
      <c r="B15320" s="1"/>
      <c r="C15320" s="1"/>
      <c r="D15320" s="1"/>
      <c r="E15320" s="1"/>
    </row>
    <row r="15321" s="10" customFormat="1" spans="1:5">
      <c r="A15321" s="1"/>
      <c r="B15321" s="1"/>
      <c r="C15321" s="1"/>
      <c r="D15321" s="1"/>
      <c r="E15321" s="1"/>
    </row>
    <row r="15322" s="10" customFormat="1" spans="1:5">
      <c r="A15322" s="1"/>
      <c r="B15322" s="1"/>
      <c r="C15322" s="1"/>
      <c r="D15322" s="1"/>
      <c r="E15322" s="1"/>
    </row>
    <row r="15323" s="10" customFormat="1" spans="1:5">
      <c r="A15323" s="1"/>
      <c r="B15323" s="1"/>
      <c r="C15323" s="1"/>
      <c r="D15323" s="1"/>
      <c r="E15323" s="1"/>
    </row>
    <row r="15324" s="10" customFormat="1" spans="1:5">
      <c r="A15324" s="1"/>
      <c r="B15324" s="1"/>
      <c r="C15324" s="1"/>
      <c r="D15324" s="1"/>
      <c r="E15324" s="1"/>
    </row>
    <row r="15325" s="10" customFormat="1" spans="1:5">
      <c r="A15325" s="1"/>
      <c r="B15325" s="1"/>
      <c r="C15325" s="1"/>
      <c r="D15325" s="1"/>
      <c r="E15325" s="1"/>
    </row>
    <row r="15326" s="10" customFormat="1" spans="1:5">
      <c r="A15326" s="1"/>
      <c r="B15326" s="1"/>
      <c r="C15326" s="1"/>
      <c r="D15326" s="1"/>
      <c r="E15326" s="1"/>
    </row>
    <row r="15327" s="10" customFormat="1" spans="1:5">
      <c r="A15327" s="1"/>
      <c r="B15327" s="1"/>
      <c r="C15327" s="1"/>
      <c r="D15327" s="1"/>
      <c r="E15327" s="1"/>
    </row>
    <row r="15328" s="10" customFormat="1" spans="1:5">
      <c r="A15328" s="1"/>
      <c r="B15328" s="1"/>
      <c r="C15328" s="1"/>
      <c r="D15328" s="1"/>
      <c r="E15328" s="1"/>
    </row>
    <row r="15329" s="10" customFormat="1" spans="1:5">
      <c r="A15329" s="1"/>
      <c r="B15329" s="1"/>
      <c r="C15329" s="1"/>
      <c r="D15329" s="1"/>
      <c r="E15329" s="1"/>
    </row>
    <row r="15330" s="10" customFormat="1" spans="1:5">
      <c r="A15330" s="1"/>
      <c r="B15330" s="1"/>
      <c r="C15330" s="1"/>
      <c r="D15330" s="1"/>
      <c r="E15330" s="1"/>
    </row>
    <row r="15331" s="10" customFormat="1" spans="1:5">
      <c r="A15331" s="1"/>
      <c r="B15331" s="1"/>
      <c r="C15331" s="1"/>
      <c r="D15331" s="1"/>
      <c r="E15331" s="1"/>
    </row>
    <row r="15332" s="10" customFormat="1" spans="1:5">
      <c r="A15332" s="1"/>
      <c r="B15332" s="1"/>
      <c r="C15332" s="1"/>
      <c r="D15332" s="1"/>
      <c r="E15332" s="1"/>
    </row>
    <row r="15333" s="10" customFormat="1" spans="1:5">
      <c r="A15333" s="1"/>
      <c r="B15333" s="1"/>
      <c r="C15333" s="1"/>
      <c r="D15333" s="1"/>
      <c r="E15333" s="1"/>
    </row>
    <row r="15334" s="10" customFormat="1" spans="1:5">
      <c r="A15334" s="1"/>
      <c r="B15334" s="1"/>
      <c r="C15334" s="1"/>
      <c r="D15334" s="1"/>
      <c r="E15334" s="1"/>
    </row>
    <row r="15335" s="10" customFormat="1" spans="1:5">
      <c r="A15335" s="1"/>
      <c r="B15335" s="1"/>
      <c r="C15335" s="1"/>
      <c r="D15335" s="1"/>
      <c r="E15335" s="1"/>
    </row>
    <row r="15336" s="10" customFormat="1" spans="1:5">
      <c r="A15336" s="1"/>
      <c r="B15336" s="1"/>
      <c r="C15336" s="1"/>
      <c r="D15336" s="1"/>
      <c r="E15336" s="1"/>
    </row>
    <row r="15337" s="10" customFormat="1" spans="1:5">
      <c r="A15337" s="1"/>
      <c r="B15337" s="1"/>
      <c r="C15337" s="1"/>
      <c r="D15337" s="1"/>
      <c r="E15337" s="1"/>
    </row>
    <row r="15338" s="10" customFormat="1" spans="1:5">
      <c r="A15338" s="1"/>
      <c r="B15338" s="1"/>
      <c r="C15338" s="1"/>
      <c r="D15338" s="1"/>
      <c r="E15338" s="1"/>
    </row>
    <row r="15339" s="10" customFormat="1" spans="1:5">
      <c r="A15339" s="1"/>
      <c r="B15339" s="1"/>
      <c r="C15339" s="1"/>
      <c r="D15339" s="1"/>
      <c r="E15339" s="1"/>
    </row>
    <row r="15340" s="10" customFormat="1" spans="1:5">
      <c r="A15340" s="1"/>
      <c r="B15340" s="1"/>
      <c r="C15340" s="1"/>
      <c r="D15340" s="1"/>
      <c r="E15340" s="1"/>
    </row>
    <row r="15341" s="10" customFormat="1" spans="1:5">
      <c r="A15341" s="1"/>
      <c r="B15341" s="1"/>
      <c r="C15341" s="1"/>
      <c r="D15341" s="1"/>
      <c r="E15341" s="1"/>
    </row>
    <row r="15342" s="10" customFormat="1" spans="1:5">
      <c r="A15342" s="1"/>
      <c r="B15342" s="1"/>
      <c r="C15342" s="1"/>
      <c r="D15342" s="1"/>
      <c r="E15342" s="1"/>
    </row>
    <row r="15343" s="10" customFormat="1" spans="1:5">
      <c r="A15343" s="1"/>
      <c r="B15343" s="1"/>
      <c r="C15343" s="1"/>
      <c r="D15343" s="1"/>
      <c r="E15343" s="1"/>
    </row>
    <row r="15344" s="10" customFormat="1" spans="1:5">
      <c r="A15344" s="1"/>
      <c r="B15344" s="1"/>
      <c r="C15344" s="1"/>
      <c r="D15344" s="1"/>
      <c r="E15344" s="1"/>
    </row>
    <row r="15345" s="10" customFormat="1" spans="1:5">
      <c r="A15345" s="1"/>
      <c r="B15345" s="1"/>
      <c r="C15345" s="1"/>
      <c r="D15345" s="1"/>
      <c r="E15345" s="1"/>
    </row>
    <row r="15346" s="10" customFormat="1" spans="1:5">
      <c r="A15346" s="1"/>
      <c r="B15346" s="1"/>
      <c r="C15346" s="1"/>
      <c r="D15346" s="1"/>
      <c r="E15346" s="1"/>
    </row>
    <row r="15347" s="10" customFormat="1" spans="1:5">
      <c r="A15347" s="1"/>
      <c r="B15347" s="1"/>
      <c r="C15347" s="1"/>
      <c r="D15347" s="1"/>
      <c r="E15347" s="1"/>
    </row>
    <row r="15348" s="10" customFormat="1" spans="1:5">
      <c r="A15348" s="1"/>
      <c r="B15348" s="1"/>
      <c r="C15348" s="1"/>
      <c r="D15348" s="1"/>
      <c r="E15348" s="1"/>
    </row>
    <row r="15349" s="10" customFormat="1" spans="1:5">
      <c r="A15349" s="1"/>
      <c r="B15349" s="1"/>
      <c r="C15349" s="1"/>
      <c r="D15349" s="1"/>
      <c r="E15349" s="1"/>
    </row>
    <row r="15350" s="10" customFormat="1" spans="1:5">
      <c r="A15350" s="1"/>
      <c r="B15350" s="1"/>
      <c r="C15350" s="1"/>
      <c r="D15350" s="1"/>
      <c r="E15350" s="1"/>
    </row>
    <row r="15351" s="10" customFormat="1" spans="1:5">
      <c r="A15351" s="1"/>
      <c r="B15351" s="1"/>
      <c r="C15351" s="1"/>
      <c r="D15351" s="1"/>
      <c r="E15351" s="1"/>
    </row>
    <row r="15352" s="10" customFormat="1" spans="1:5">
      <c r="A15352" s="1"/>
      <c r="B15352" s="1"/>
      <c r="C15352" s="1"/>
      <c r="D15352" s="1"/>
      <c r="E15352" s="1"/>
    </row>
    <row r="15353" s="10" customFormat="1" spans="1:5">
      <c r="A15353" s="1"/>
      <c r="B15353" s="1"/>
      <c r="C15353" s="1"/>
      <c r="D15353" s="1"/>
      <c r="E15353" s="1"/>
    </row>
    <row r="15354" s="10" customFormat="1" spans="1:5">
      <c r="A15354" s="1"/>
      <c r="B15354" s="1"/>
      <c r="C15354" s="1"/>
      <c r="D15354" s="1"/>
      <c r="E15354" s="1"/>
    </row>
    <row r="15355" s="10" customFormat="1" spans="1:5">
      <c r="A15355" s="1"/>
      <c r="B15355" s="1"/>
      <c r="C15355" s="1"/>
      <c r="D15355" s="1"/>
      <c r="E15355" s="1"/>
    </row>
    <row r="15356" s="10" customFormat="1" spans="1:5">
      <c r="A15356" s="1"/>
      <c r="B15356" s="1"/>
      <c r="C15356" s="1"/>
      <c r="D15356" s="1"/>
      <c r="E15356" s="1"/>
    </row>
    <row r="15357" s="10" customFormat="1" spans="1:5">
      <c r="A15357" s="1"/>
      <c r="B15357" s="1"/>
      <c r="C15357" s="1"/>
      <c r="D15357" s="1"/>
      <c r="E15357" s="1"/>
    </row>
    <row r="15358" s="10" customFormat="1" spans="1:5">
      <c r="A15358" s="1"/>
      <c r="B15358" s="1"/>
      <c r="C15358" s="1"/>
      <c r="D15358" s="1"/>
      <c r="E15358" s="1"/>
    </row>
    <row r="15359" s="10" customFormat="1" spans="1:5">
      <c r="A15359" s="1"/>
      <c r="B15359" s="1"/>
      <c r="C15359" s="1"/>
      <c r="D15359" s="1"/>
      <c r="E15359" s="1"/>
    </row>
    <row r="15360" s="10" customFormat="1" spans="1:5">
      <c r="A15360" s="1"/>
      <c r="B15360" s="1"/>
      <c r="C15360" s="1"/>
      <c r="D15360" s="1"/>
      <c r="E15360" s="1"/>
    </row>
    <row r="15361" s="10" customFormat="1" spans="1:5">
      <c r="A15361" s="1"/>
      <c r="B15361" s="1"/>
      <c r="C15361" s="1"/>
      <c r="D15361" s="1"/>
      <c r="E15361" s="1"/>
    </row>
    <row r="15362" s="10" customFormat="1" spans="1:5">
      <c r="A15362" s="1"/>
      <c r="B15362" s="1"/>
      <c r="C15362" s="1"/>
      <c r="D15362" s="1"/>
      <c r="E15362" s="1"/>
    </row>
    <row r="15363" s="10" customFormat="1" spans="1:5">
      <c r="A15363" s="1"/>
      <c r="B15363" s="1"/>
      <c r="C15363" s="1"/>
      <c r="D15363" s="1"/>
      <c r="E15363" s="1"/>
    </row>
    <row r="15364" s="10" customFormat="1" spans="1:5">
      <c r="A15364" s="1"/>
      <c r="B15364" s="1"/>
      <c r="C15364" s="1"/>
      <c r="D15364" s="1"/>
      <c r="E15364" s="1"/>
    </row>
    <row r="15365" s="10" customFormat="1" spans="1:5">
      <c r="A15365" s="1"/>
      <c r="B15365" s="1"/>
      <c r="C15365" s="1"/>
      <c r="D15365" s="1"/>
      <c r="E15365" s="1"/>
    </row>
    <row r="15366" s="10" customFormat="1" spans="1:5">
      <c r="A15366" s="1"/>
      <c r="B15366" s="1"/>
      <c r="C15366" s="1"/>
      <c r="D15366" s="1"/>
      <c r="E15366" s="1"/>
    </row>
    <row r="15367" s="10" customFormat="1" spans="1:5">
      <c r="A15367" s="1"/>
      <c r="B15367" s="1"/>
      <c r="C15367" s="1"/>
      <c r="D15367" s="1"/>
      <c r="E15367" s="1"/>
    </row>
    <row r="15368" s="10" customFormat="1" spans="1:5">
      <c r="A15368" s="1"/>
      <c r="B15368" s="1"/>
      <c r="C15368" s="1"/>
      <c r="D15368" s="1"/>
      <c r="E15368" s="1"/>
    </row>
    <row r="15369" s="10" customFormat="1" spans="1:5">
      <c r="A15369" s="1"/>
      <c r="B15369" s="1"/>
      <c r="C15369" s="1"/>
      <c r="D15369" s="1"/>
      <c r="E15369" s="1"/>
    </row>
    <row r="15370" s="10" customFormat="1" spans="1:5">
      <c r="A15370" s="1"/>
      <c r="B15370" s="1"/>
      <c r="C15370" s="1"/>
      <c r="D15370" s="1"/>
      <c r="E15370" s="1"/>
    </row>
    <row r="15371" s="10" customFormat="1" spans="1:5">
      <c r="A15371" s="1"/>
      <c r="B15371" s="1"/>
      <c r="C15371" s="1"/>
      <c r="D15371" s="1"/>
      <c r="E15371" s="1"/>
    </row>
    <row r="15372" s="10" customFormat="1" spans="1:5">
      <c r="A15372" s="1"/>
      <c r="B15372" s="1"/>
      <c r="C15372" s="1"/>
      <c r="D15372" s="1"/>
      <c r="E15372" s="1"/>
    </row>
    <row r="15373" s="10" customFormat="1" spans="1:5">
      <c r="A15373" s="1"/>
      <c r="B15373" s="1"/>
      <c r="C15373" s="1"/>
      <c r="D15373" s="1"/>
      <c r="E15373" s="1"/>
    </row>
    <row r="15374" s="10" customFormat="1" spans="1:5">
      <c r="A15374" s="1"/>
      <c r="B15374" s="1"/>
      <c r="C15374" s="1"/>
      <c r="D15374" s="1"/>
      <c r="E15374" s="1"/>
    </row>
    <row r="15375" s="10" customFormat="1" spans="1:5">
      <c r="A15375" s="1"/>
      <c r="B15375" s="1"/>
      <c r="C15375" s="1"/>
      <c r="D15375" s="1"/>
      <c r="E15375" s="1"/>
    </row>
    <row r="15376" s="10" customFormat="1" spans="1:5">
      <c r="A15376" s="1"/>
      <c r="B15376" s="1"/>
      <c r="C15376" s="1"/>
      <c r="D15376" s="1"/>
      <c r="E15376" s="1"/>
    </row>
    <row r="15377" s="10" customFormat="1" spans="1:5">
      <c r="A15377" s="1"/>
      <c r="B15377" s="1"/>
      <c r="C15377" s="1"/>
      <c r="D15377" s="1"/>
      <c r="E15377" s="1"/>
    </row>
    <row r="15378" s="10" customFormat="1" spans="1:5">
      <c r="A15378" s="1"/>
      <c r="B15378" s="1"/>
      <c r="C15378" s="1"/>
      <c r="D15378" s="1"/>
      <c r="E15378" s="1"/>
    </row>
    <row r="15379" s="10" customFormat="1" spans="1:5">
      <c r="A15379" s="1"/>
      <c r="B15379" s="1"/>
      <c r="C15379" s="1"/>
      <c r="D15379" s="1"/>
      <c r="E15379" s="1"/>
    </row>
    <row r="15380" s="10" customFormat="1" spans="1:5">
      <c r="A15380" s="1"/>
      <c r="B15380" s="1"/>
      <c r="C15380" s="1"/>
      <c r="D15380" s="1"/>
      <c r="E15380" s="1"/>
    </row>
    <row r="15381" s="10" customFormat="1" spans="1:5">
      <c r="A15381" s="1"/>
      <c r="B15381" s="1"/>
      <c r="C15381" s="1"/>
      <c r="D15381" s="1"/>
      <c r="E15381" s="1"/>
    </row>
    <row r="15382" s="10" customFormat="1" spans="1:5">
      <c r="A15382" s="1"/>
      <c r="B15382" s="1"/>
      <c r="C15382" s="1"/>
      <c r="D15382" s="1"/>
      <c r="E15382" s="1"/>
    </row>
    <row r="15383" s="10" customFormat="1" spans="1:5">
      <c r="A15383" s="1"/>
      <c r="B15383" s="1"/>
      <c r="C15383" s="1"/>
      <c r="D15383" s="1"/>
      <c r="E15383" s="1"/>
    </row>
    <row r="15384" s="10" customFormat="1" spans="1:5">
      <c r="A15384" s="1"/>
      <c r="B15384" s="1"/>
      <c r="C15384" s="1"/>
      <c r="D15384" s="1"/>
      <c r="E15384" s="1"/>
    </row>
    <row r="15385" s="10" customFormat="1" spans="1:5">
      <c r="A15385" s="1"/>
      <c r="B15385" s="1"/>
      <c r="C15385" s="1"/>
      <c r="D15385" s="1"/>
      <c r="E15385" s="1"/>
    </row>
    <row r="15386" s="10" customFormat="1" spans="1:5">
      <c r="A15386" s="1"/>
      <c r="B15386" s="1"/>
      <c r="C15386" s="1"/>
      <c r="D15386" s="1"/>
      <c r="E15386" s="1"/>
    </row>
    <row r="15387" s="10" customFormat="1" spans="1:5">
      <c r="A15387" s="1"/>
      <c r="B15387" s="1"/>
      <c r="C15387" s="1"/>
      <c r="D15387" s="1"/>
      <c r="E15387" s="1"/>
    </row>
    <row r="15388" s="10" customFormat="1" spans="1:5">
      <c r="A15388" s="1"/>
      <c r="B15388" s="1"/>
      <c r="C15388" s="1"/>
      <c r="D15388" s="1"/>
      <c r="E15388" s="1"/>
    </row>
    <row r="15389" s="10" customFormat="1" spans="1:5">
      <c r="A15389" s="1"/>
      <c r="B15389" s="1"/>
      <c r="C15389" s="1"/>
      <c r="D15389" s="1"/>
      <c r="E15389" s="1"/>
    </row>
    <row r="15390" s="10" customFormat="1" spans="1:5">
      <c r="A15390" s="1"/>
      <c r="B15390" s="1"/>
      <c r="C15390" s="1"/>
      <c r="D15390" s="1"/>
      <c r="E15390" s="1"/>
    </row>
    <row r="15391" s="10" customFormat="1" spans="1:5">
      <c r="A15391" s="1"/>
      <c r="B15391" s="1"/>
      <c r="C15391" s="1"/>
      <c r="D15391" s="1"/>
      <c r="E15391" s="1"/>
    </row>
    <row r="15392" s="10" customFormat="1" spans="1:5">
      <c r="A15392" s="1"/>
      <c r="B15392" s="1"/>
      <c r="C15392" s="1"/>
      <c r="D15392" s="1"/>
      <c r="E15392" s="1"/>
    </row>
    <row r="15393" s="10" customFormat="1" spans="1:5">
      <c r="A15393" s="1"/>
      <c r="B15393" s="1"/>
      <c r="C15393" s="1"/>
      <c r="D15393" s="1"/>
      <c r="E15393" s="1"/>
    </row>
    <row r="15394" s="10" customFormat="1" spans="1:5">
      <c r="A15394" s="1"/>
      <c r="B15394" s="1"/>
      <c r="C15394" s="1"/>
      <c r="D15394" s="1"/>
      <c r="E15394" s="1"/>
    </row>
    <row r="15395" s="10" customFormat="1" spans="1:5">
      <c r="A15395" s="1"/>
      <c r="B15395" s="1"/>
      <c r="C15395" s="1"/>
      <c r="D15395" s="1"/>
      <c r="E15395" s="1"/>
    </row>
    <row r="15396" s="10" customFormat="1" spans="1:5">
      <c r="A15396" s="1"/>
      <c r="B15396" s="1"/>
      <c r="C15396" s="1"/>
      <c r="D15396" s="1"/>
      <c r="E15396" s="1"/>
    </row>
    <row r="15397" s="10" customFormat="1" spans="1:5">
      <c r="A15397" s="1"/>
      <c r="B15397" s="1"/>
      <c r="C15397" s="1"/>
      <c r="D15397" s="1"/>
      <c r="E15397" s="1"/>
    </row>
    <row r="15398" s="10" customFormat="1" spans="1:5">
      <c r="A15398" s="1"/>
      <c r="B15398" s="1"/>
      <c r="C15398" s="1"/>
      <c r="D15398" s="1"/>
      <c r="E15398" s="1"/>
    </row>
    <row r="15399" s="10" customFormat="1" spans="1:5">
      <c r="A15399" s="1"/>
      <c r="B15399" s="1"/>
      <c r="C15399" s="1"/>
      <c r="D15399" s="1"/>
      <c r="E15399" s="1"/>
    </row>
    <row r="15400" s="10" customFormat="1" spans="1:5">
      <c r="A15400" s="1"/>
      <c r="B15400" s="1"/>
      <c r="C15400" s="1"/>
      <c r="D15400" s="1"/>
      <c r="E15400" s="1"/>
    </row>
    <row r="15401" s="10" customFormat="1" spans="1:5">
      <c r="A15401" s="1"/>
      <c r="B15401" s="1"/>
      <c r="C15401" s="1"/>
      <c r="D15401" s="1"/>
      <c r="E15401" s="1"/>
    </row>
    <row r="15402" s="10" customFormat="1" spans="1:5">
      <c r="A15402" s="1"/>
      <c r="B15402" s="1"/>
      <c r="C15402" s="1"/>
      <c r="D15402" s="1"/>
      <c r="E15402" s="1"/>
    </row>
    <row r="15403" s="10" customFormat="1" spans="1:5">
      <c r="A15403" s="1"/>
      <c r="B15403" s="1"/>
      <c r="C15403" s="1"/>
      <c r="D15403" s="1"/>
      <c r="E15403" s="1"/>
    </row>
    <row r="15404" s="10" customFormat="1" spans="1:5">
      <c r="A15404" s="1"/>
      <c r="B15404" s="1"/>
      <c r="C15404" s="1"/>
      <c r="D15404" s="1"/>
      <c r="E15404" s="1"/>
    </row>
    <row r="15405" s="10" customFormat="1" spans="1:5">
      <c r="A15405" s="1"/>
      <c r="B15405" s="1"/>
      <c r="C15405" s="1"/>
      <c r="D15405" s="1"/>
      <c r="E15405" s="1"/>
    </row>
    <row r="15406" s="10" customFormat="1" spans="1:5">
      <c r="A15406" s="1"/>
      <c r="B15406" s="1"/>
      <c r="C15406" s="1"/>
      <c r="D15406" s="1"/>
      <c r="E15406" s="1"/>
    </row>
    <row r="15407" s="10" customFormat="1" spans="1:5">
      <c r="A15407" s="1"/>
      <c r="B15407" s="1"/>
      <c r="C15407" s="1"/>
      <c r="D15407" s="1"/>
      <c r="E15407" s="1"/>
    </row>
    <row r="15408" s="10" customFormat="1" spans="1:5">
      <c r="A15408" s="1"/>
      <c r="B15408" s="1"/>
      <c r="C15408" s="1"/>
      <c r="D15408" s="1"/>
      <c r="E15408" s="1"/>
    </row>
    <row r="15409" s="10" customFormat="1" spans="1:5">
      <c r="A15409" s="1"/>
      <c r="B15409" s="1"/>
      <c r="C15409" s="1"/>
      <c r="D15409" s="1"/>
      <c r="E15409" s="1"/>
    </row>
    <row r="15410" s="10" customFormat="1" spans="1:5">
      <c r="A15410" s="1"/>
      <c r="B15410" s="1"/>
      <c r="C15410" s="1"/>
      <c r="D15410" s="1"/>
      <c r="E15410" s="1"/>
    </row>
    <row r="15411" s="10" customFormat="1" spans="1:5">
      <c r="A15411" s="1"/>
      <c r="B15411" s="1"/>
      <c r="C15411" s="1"/>
      <c r="D15411" s="1"/>
      <c r="E15411" s="1"/>
    </row>
    <row r="15412" s="10" customFormat="1" spans="1:5">
      <c r="A15412" s="1"/>
      <c r="B15412" s="1"/>
      <c r="C15412" s="1"/>
      <c r="D15412" s="1"/>
      <c r="E15412" s="1"/>
    </row>
    <row r="15413" s="10" customFormat="1" spans="1:5">
      <c r="A15413" s="1"/>
      <c r="B15413" s="1"/>
      <c r="C15413" s="1"/>
      <c r="D15413" s="1"/>
      <c r="E15413" s="1"/>
    </row>
    <row r="15414" s="10" customFormat="1" spans="1:5">
      <c r="A15414" s="1"/>
      <c r="B15414" s="1"/>
      <c r="C15414" s="1"/>
      <c r="D15414" s="1"/>
      <c r="E15414" s="1"/>
    </row>
    <row r="15415" s="10" customFormat="1" spans="1:5">
      <c r="A15415" s="1"/>
      <c r="B15415" s="1"/>
      <c r="C15415" s="1"/>
      <c r="D15415" s="1"/>
      <c r="E15415" s="1"/>
    </row>
    <row r="15416" s="10" customFormat="1" spans="1:5">
      <c r="A15416" s="1"/>
      <c r="B15416" s="1"/>
      <c r="C15416" s="1"/>
      <c r="D15416" s="1"/>
      <c r="E15416" s="1"/>
    </row>
    <row r="15417" s="10" customFormat="1" spans="1:5">
      <c r="A15417" s="1"/>
      <c r="B15417" s="1"/>
      <c r="C15417" s="1"/>
      <c r="D15417" s="1"/>
      <c r="E15417" s="1"/>
    </row>
    <row r="15418" s="10" customFormat="1" spans="1:5">
      <c r="A15418" s="1"/>
      <c r="B15418" s="1"/>
      <c r="C15418" s="1"/>
      <c r="D15418" s="1"/>
      <c r="E15418" s="1"/>
    </row>
    <row r="15419" s="10" customFormat="1" spans="1:5">
      <c r="A15419" s="1"/>
      <c r="B15419" s="1"/>
      <c r="C15419" s="1"/>
      <c r="D15419" s="1"/>
      <c r="E15419" s="1"/>
    </row>
    <row r="15420" s="10" customFormat="1" spans="1:5">
      <c r="A15420" s="1"/>
      <c r="B15420" s="1"/>
      <c r="C15420" s="1"/>
      <c r="D15420" s="1"/>
      <c r="E15420" s="1"/>
    </row>
    <row r="15421" s="10" customFormat="1" spans="1:5">
      <c r="A15421" s="1"/>
      <c r="B15421" s="1"/>
      <c r="C15421" s="1"/>
      <c r="D15421" s="1"/>
      <c r="E15421" s="1"/>
    </row>
    <row r="15422" s="10" customFormat="1" spans="1:5">
      <c r="A15422" s="1"/>
      <c r="B15422" s="1"/>
      <c r="C15422" s="1"/>
      <c r="D15422" s="1"/>
      <c r="E15422" s="1"/>
    </row>
    <row r="15423" s="10" customFormat="1" spans="1:5">
      <c r="A15423" s="1"/>
      <c r="B15423" s="1"/>
      <c r="C15423" s="1"/>
      <c r="D15423" s="1"/>
      <c r="E15423" s="1"/>
    </row>
    <row r="15424" s="10" customFormat="1" spans="1:5">
      <c r="A15424" s="1"/>
      <c r="B15424" s="1"/>
      <c r="C15424" s="1"/>
      <c r="D15424" s="1"/>
      <c r="E15424" s="1"/>
    </row>
    <row r="15425" s="10" customFormat="1" spans="1:5">
      <c r="A15425" s="1"/>
      <c r="B15425" s="1"/>
      <c r="C15425" s="1"/>
      <c r="D15425" s="1"/>
      <c r="E15425" s="1"/>
    </row>
    <row r="15426" s="10" customFormat="1" spans="1:5">
      <c r="A15426" s="1"/>
      <c r="B15426" s="1"/>
      <c r="C15426" s="1"/>
      <c r="D15426" s="1"/>
      <c r="E15426" s="1"/>
    </row>
    <row r="15427" s="10" customFormat="1" spans="1:5">
      <c r="A15427" s="1"/>
      <c r="B15427" s="1"/>
      <c r="C15427" s="1"/>
      <c r="D15427" s="1"/>
      <c r="E15427" s="1"/>
    </row>
    <row r="15428" s="10" customFormat="1" spans="1:5">
      <c r="A15428" s="1"/>
      <c r="B15428" s="1"/>
      <c r="C15428" s="1"/>
      <c r="D15428" s="1"/>
      <c r="E15428" s="1"/>
    </row>
    <row r="15429" s="10" customFormat="1" spans="1:5">
      <c r="A15429" s="1"/>
      <c r="B15429" s="1"/>
      <c r="C15429" s="1"/>
      <c r="D15429" s="1"/>
      <c r="E15429" s="1"/>
    </row>
    <row r="15430" s="10" customFormat="1" spans="1:5">
      <c r="A15430" s="1"/>
      <c r="B15430" s="1"/>
      <c r="C15430" s="1"/>
      <c r="D15430" s="1"/>
      <c r="E15430" s="1"/>
    </row>
    <row r="15431" s="10" customFormat="1" spans="1:5">
      <c r="A15431" s="1"/>
      <c r="B15431" s="1"/>
      <c r="C15431" s="1"/>
      <c r="D15431" s="1"/>
      <c r="E15431" s="1"/>
    </row>
    <row r="15432" s="10" customFormat="1" spans="1:5">
      <c r="A15432" s="1"/>
      <c r="B15432" s="1"/>
      <c r="C15432" s="1"/>
      <c r="D15432" s="1"/>
      <c r="E15432" s="1"/>
    </row>
    <row r="15433" s="10" customFormat="1" spans="1:5">
      <c r="A15433" s="1"/>
      <c r="B15433" s="1"/>
      <c r="C15433" s="1"/>
      <c r="D15433" s="1"/>
      <c r="E15433" s="1"/>
    </row>
    <row r="15434" s="10" customFormat="1" spans="1:5">
      <c r="A15434" s="1"/>
      <c r="B15434" s="1"/>
      <c r="C15434" s="1"/>
      <c r="D15434" s="1"/>
      <c r="E15434" s="1"/>
    </row>
    <row r="15435" s="10" customFormat="1" spans="1:5">
      <c r="A15435" s="1"/>
      <c r="B15435" s="1"/>
      <c r="C15435" s="1"/>
      <c r="D15435" s="1"/>
      <c r="E15435" s="1"/>
    </row>
    <row r="15436" s="10" customFormat="1" spans="1:5">
      <c r="A15436" s="1"/>
      <c r="B15436" s="1"/>
      <c r="C15436" s="1"/>
      <c r="D15436" s="1"/>
      <c r="E15436" s="1"/>
    </row>
    <row r="15437" s="10" customFormat="1" spans="1:5">
      <c r="A15437" s="1"/>
      <c r="B15437" s="1"/>
      <c r="C15437" s="1"/>
      <c r="D15437" s="1"/>
      <c r="E15437" s="1"/>
    </row>
    <row r="15438" s="10" customFormat="1" spans="1:5">
      <c r="A15438" s="1"/>
      <c r="B15438" s="1"/>
      <c r="C15438" s="1"/>
      <c r="D15438" s="1"/>
      <c r="E15438" s="1"/>
    </row>
    <row r="15439" s="10" customFormat="1" spans="1:5">
      <c r="A15439" s="1"/>
      <c r="B15439" s="1"/>
      <c r="C15439" s="1"/>
      <c r="D15439" s="1"/>
      <c r="E15439" s="1"/>
    </row>
    <row r="15440" s="10" customFormat="1" spans="1:5">
      <c r="A15440" s="1"/>
      <c r="B15440" s="1"/>
      <c r="C15440" s="1"/>
      <c r="D15440" s="1"/>
      <c r="E15440" s="1"/>
    </row>
    <row r="15441" s="10" customFormat="1" spans="1:5">
      <c r="A15441" s="1"/>
      <c r="B15441" s="1"/>
      <c r="C15441" s="1"/>
      <c r="D15441" s="1"/>
      <c r="E15441" s="1"/>
    </row>
    <row r="15442" s="10" customFormat="1" spans="1:5">
      <c r="A15442" s="1"/>
      <c r="B15442" s="1"/>
      <c r="C15442" s="1"/>
      <c r="D15442" s="1"/>
      <c r="E15442" s="1"/>
    </row>
    <row r="15443" s="10" customFormat="1" spans="1:5">
      <c r="A15443" s="1"/>
      <c r="B15443" s="1"/>
      <c r="C15443" s="1"/>
      <c r="D15443" s="1"/>
      <c r="E15443" s="1"/>
    </row>
    <row r="15444" s="10" customFormat="1" spans="1:5">
      <c r="A15444" s="1"/>
      <c r="B15444" s="1"/>
      <c r="C15444" s="1"/>
      <c r="D15444" s="1"/>
      <c r="E15444" s="1"/>
    </row>
    <row r="15445" s="10" customFormat="1" spans="1:5">
      <c r="A15445" s="1"/>
      <c r="B15445" s="1"/>
      <c r="C15445" s="1"/>
      <c r="D15445" s="1"/>
      <c r="E15445" s="1"/>
    </row>
    <row r="15446" s="10" customFormat="1" spans="1:5">
      <c r="A15446" s="1"/>
      <c r="B15446" s="1"/>
      <c r="C15446" s="1"/>
      <c r="D15446" s="1"/>
      <c r="E15446" s="1"/>
    </row>
    <row r="15447" s="10" customFormat="1" spans="1:5">
      <c r="A15447" s="1"/>
      <c r="B15447" s="1"/>
      <c r="C15447" s="1"/>
      <c r="D15447" s="1"/>
      <c r="E15447" s="1"/>
    </row>
    <row r="15448" s="10" customFormat="1" spans="1:5">
      <c r="A15448" s="1"/>
      <c r="B15448" s="1"/>
      <c r="C15448" s="1"/>
      <c r="D15448" s="1"/>
      <c r="E15448" s="1"/>
    </row>
    <row r="15449" s="10" customFormat="1" spans="1:5">
      <c r="A15449" s="1"/>
      <c r="B15449" s="1"/>
      <c r="C15449" s="1"/>
      <c r="D15449" s="1"/>
      <c r="E15449" s="1"/>
    </row>
    <row r="15450" s="10" customFormat="1" spans="1:5">
      <c r="A15450" s="1"/>
      <c r="B15450" s="1"/>
      <c r="C15450" s="1"/>
      <c r="D15450" s="1"/>
      <c r="E15450" s="1"/>
    </row>
    <row r="15451" s="10" customFormat="1" spans="1:5">
      <c r="A15451" s="1"/>
      <c r="B15451" s="1"/>
      <c r="C15451" s="1"/>
      <c r="D15451" s="1"/>
      <c r="E15451" s="1"/>
    </row>
    <row r="15452" s="10" customFormat="1" spans="1:5">
      <c r="A15452" s="1"/>
      <c r="B15452" s="1"/>
      <c r="C15452" s="1"/>
      <c r="D15452" s="1"/>
      <c r="E15452" s="1"/>
    </row>
    <row r="15453" s="10" customFormat="1" spans="1:5">
      <c r="A15453" s="1"/>
      <c r="B15453" s="1"/>
      <c r="C15453" s="1"/>
      <c r="D15453" s="1"/>
      <c r="E15453" s="1"/>
    </row>
    <row r="15454" s="10" customFormat="1" spans="1:5">
      <c r="A15454" s="1"/>
      <c r="B15454" s="1"/>
      <c r="C15454" s="1"/>
      <c r="D15454" s="1"/>
      <c r="E15454" s="1"/>
    </row>
    <row r="15455" s="10" customFormat="1" spans="1:5">
      <c r="A15455" s="1"/>
      <c r="B15455" s="1"/>
      <c r="C15455" s="1"/>
      <c r="D15455" s="1"/>
      <c r="E15455" s="1"/>
    </row>
    <row r="15456" s="10" customFormat="1" spans="1:5">
      <c r="A15456" s="1"/>
      <c r="B15456" s="1"/>
      <c r="C15456" s="1"/>
      <c r="D15456" s="1"/>
      <c r="E15456" s="1"/>
    </row>
    <row r="15457" s="10" customFormat="1" spans="1:5">
      <c r="A15457" s="1"/>
      <c r="B15457" s="1"/>
      <c r="C15457" s="1"/>
      <c r="D15457" s="1"/>
      <c r="E15457" s="1"/>
    </row>
    <row r="15458" s="10" customFormat="1" spans="1:5">
      <c r="A15458" s="1"/>
      <c r="B15458" s="1"/>
      <c r="C15458" s="1"/>
      <c r="D15458" s="1"/>
      <c r="E15458" s="1"/>
    </row>
    <row r="15459" s="10" customFormat="1" spans="1:5">
      <c r="A15459" s="1"/>
      <c r="B15459" s="1"/>
      <c r="C15459" s="1"/>
      <c r="D15459" s="1"/>
      <c r="E15459" s="1"/>
    </row>
    <row r="15460" s="10" customFormat="1" spans="1:5">
      <c r="A15460" s="1"/>
      <c r="B15460" s="1"/>
      <c r="C15460" s="1"/>
      <c r="D15460" s="1"/>
      <c r="E15460" s="1"/>
    </row>
    <row r="15461" s="10" customFormat="1" spans="1:5">
      <c r="A15461" s="1"/>
      <c r="B15461" s="1"/>
      <c r="C15461" s="1"/>
      <c r="D15461" s="1"/>
      <c r="E15461" s="1"/>
    </row>
    <row r="15462" s="10" customFormat="1" spans="1:5">
      <c r="A15462" s="1"/>
      <c r="B15462" s="1"/>
      <c r="C15462" s="1"/>
      <c r="D15462" s="1"/>
      <c r="E15462" s="1"/>
    </row>
    <row r="15463" s="10" customFormat="1" spans="1:5">
      <c r="A15463" s="1"/>
      <c r="B15463" s="1"/>
      <c r="C15463" s="1"/>
      <c r="D15463" s="1"/>
      <c r="E15463" s="1"/>
    </row>
    <row r="15464" s="10" customFormat="1" spans="1:5">
      <c r="A15464" s="1"/>
      <c r="B15464" s="1"/>
      <c r="C15464" s="1"/>
      <c r="D15464" s="1"/>
      <c r="E15464" s="1"/>
    </row>
    <row r="15465" s="10" customFormat="1" spans="1:5">
      <c r="A15465" s="1"/>
      <c r="B15465" s="1"/>
      <c r="C15465" s="1"/>
      <c r="D15465" s="1"/>
      <c r="E15465" s="1"/>
    </row>
    <row r="15466" s="10" customFormat="1" spans="1:5">
      <c r="A15466" s="1"/>
      <c r="B15466" s="1"/>
      <c r="C15466" s="1"/>
      <c r="D15466" s="1"/>
      <c r="E15466" s="1"/>
    </row>
    <row r="15467" s="10" customFormat="1" spans="1:5">
      <c r="A15467" s="1"/>
      <c r="B15467" s="1"/>
      <c r="C15467" s="1"/>
      <c r="D15467" s="1"/>
      <c r="E15467" s="1"/>
    </row>
    <row r="15468" s="10" customFormat="1" spans="1:5">
      <c r="A15468" s="1"/>
      <c r="B15468" s="1"/>
      <c r="C15468" s="1"/>
      <c r="D15468" s="1"/>
      <c r="E15468" s="1"/>
    </row>
    <row r="15469" s="10" customFormat="1" spans="1:5">
      <c r="A15469" s="1"/>
      <c r="B15469" s="1"/>
      <c r="C15469" s="1"/>
      <c r="D15469" s="1"/>
      <c r="E15469" s="1"/>
    </row>
    <row r="15470" s="10" customFormat="1" spans="1:5">
      <c r="A15470" s="1"/>
      <c r="B15470" s="1"/>
      <c r="C15470" s="1"/>
      <c r="D15470" s="1"/>
      <c r="E15470" s="1"/>
    </row>
    <row r="15471" s="10" customFormat="1" spans="1:5">
      <c r="A15471" s="1"/>
      <c r="B15471" s="1"/>
      <c r="C15471" s="1"/>
      <c r="D15471" s="1"/>
      <c r="E15471" s="1"/>
    </row>
    <row r="15472" s="10" customFormat="1" spans="1:5">
      <c r="A15472" s="1"/>
      <c r="B15472" s="1"/>
      <c r="C15472" s="1"/>
      <c r="D15472" s="1"/>
      <c r="E15472" s="1"/>
    </row>
    <row r="15473" s="10" customFormat="1" spans="1:5">
      <c r="A15473" s="1"/>
      <c r="B15473" s="1"/>
      <c r="C15473" s="1"/>
      <c r="D15473" s="1"/>
      <c r="E15473" s="1"/>
    </row>
    <row r="15474" s="10" customFormat="1" spans="1:5">
      <c r="A15474" s="1"/>
      <c r="B15474" s="1"/>
      <c r="C15474" s="1"/>
      <c r="D15474" s="1"/>
      <c r="E15474" s="1"/>
    </row>
    <row r="15475" s="10" customFormat="1" spans="1:5">
      <c r="A15475" s="1"/>
      <c r="B15475" s="1"/>
      <c r="C15475" s="1"/>
      <c r="D15475" s="1"/>
      <c r="E15475" s="1"/>
    </row>
    <row r="15476" s="10" customFormat="1" spans="1:5">
      <c r="A15476" s="1"/>
      <c r="B15476" s="1"/>
      <c r="C15476" s="1"/>
      <c r="D15476" s="1"/>
      <c r="E15476" s="1"/>
    </row>
    <row r="15477" s="10" customFormat="1" spans="1:5">
      <c r="A15477" s="1"/>
      <c r="B15477" s="1"/>
      <c r="C15477" s="1"/>
      <c r="D15477" s="1"/>
      <c r="E15477" s="1"/>
    </row>
    <row r="15478" s="10" customFormat="1" spans="1:5">
      <c r="A15478" s="1"/>
      <c r="B15478" s="1"/>
      <c r="C15478" s="1"/>
      <c r="D15478" s="1"/>
      <c r="E15478" s="1"/>
    </row>
    <row r="15479" s="10" customFormat="1" spans="1:5">
      <c r="A15479" s="1"/>
      <c r="B15479" s="1"/>
      <c r="C15479" s="1"/>
      <c r="D15479" s="1"/>
      <c r="E15479" s="1"/>
    </row>
    <row r="15480" s="10" customFormat="1" spans="1:5">
      <c r="A15480" s="1"/>
      <c r="B15480" s="1"/>
      <c r="C15480" s="1"/>
      <c r="D15480" s="1"/>
      <c r="E15480" s="1"/>
    </row>
    <row r="15481" s="10" customFormat="1" spans="1:5">
      <c r="A15481" s="1"/>
      <c r="B15481" s="1"/>
      <c r="C15481" s="1"/>
      <c r="D15481" s="1"/>
      <c r="E15481" s="1"/>
    </row>
    <row r="15482" s="10" customFormat="1" spans="1:5">
      <c r="A15482" s="1"/>
      <c r="B15482" s="1"/>
      <c r="C15482" s="1"/>
      <c r="D15482" s="1"/>
      <c r="E15482" s="1"/>
    </row>
    <row r="15483" s="10" customFormat="1" spans="1:5">
      <c r="A15483" s="1"/>
      <c r="B15483" s="1"/>
      <c r="C15483" s="1"/>
      <c r="D15483" s="1"/>
      <c r="E15483" s="1"/>
    </row>
    <row r="15484" s="10" customFormat="1" spans="1:5">
      <c r="A15484" s="1"/>
      <c r="B15484" s="1"/>
      <c r="C15484" s="1"/>
      <c r="D15484" s="1"/>
      <c r="E15484" s="1"/>
    </row>
    <row r="15485" s="10" customFormat="1" spans="1:5">
      <c r="A15485" s="1"/>
      <c r="B15485" s="1"/>
      <c r="C15485" s="1"/>
      <c r="D15485" s="1"/>
      <c r="E15485" s="1"/>
    </row>
    <row r="15486" s="10" customFormat="1" spans="1:5">
      <c r="A15486" s="1"/>
      <c r="B15486" s="1"/>
      <c r="C15486" s="1"/>
      <c r="D15486" s="1"/>
      <c r="E15486" s="1"/>
    </row>
    <row r="15487" s="10" customFormat="1" spans="1:5">
      <c r="A15487" s="1"/>
      <c r="B15487" s="1"/>
      <c r="C15487" s="1"/>
      <c r="D15487" s="1"/>
      <c r="E15487" s="1"/>
    </row>
    <row r="15488" s="10" customFormat="1" spans="1:5">
      <c r="A15488" s="1"/>
      <c r="B15488" s="1"/>
      <c r="C15488" s="1"/>
      <c r="D15488" s="1"/>
      <c r="E15488" s="1"/>
    </row>
    <row r="15489" s="10" customFormat="1" spans="1:5">
      <c r="A15489" s="1"/>
      <c r="B15489" s="1"/>
      <c r="C15489" s="1"/>
      <c r="D15489" s="1"/>
      <c r="E15489" s="1"/>
    </row>
    <row r="15490" s="10" customFormat="1" spans="1:5">
      <c r="A15490" s="1"/>
      <c r="B15490" s="1"/>
      <c r="C15490" s="1"/>
      <c r="D15490" s="1"/>
      <c r="E15490" s="1"/>
    </row>
    <row r="15491" s="10" customFormat="1" spans="1:5">
      <c r="A15491" s="1"/>
      <c r="B15491" s="1"/>
      <c r="C15491" s="1"/>
      <c r="D15491" s="1"/>
      <c r="E15491" s="1"/>
    </row>
    <row r="15492" s="10" customFormat="1" spans="1:5">
      <c r="A15492" s="1"/>
      <c r="B15492" s="1"/>
      <c r="C15492" s="1"/>
      <c r="D15492" s="1"/>
      <c r="E15492" s="1"/>
    </row>
    <row r="15493" s="10" customFormat="1" spans="1:5">
      <c r="A15493" s="1"/>
      <c r="B15493" s="1"/>
      <c r="C15493" s="1"/>
      <c r="D15493" s="1"/>
      <c r="E15493" s="1"/>
    </row>
    <row r="15494" s="10" customFormat="1" spans="1:5">
      <c r="A15494" s="1"/>
      <c r="B15494" s="1"/>
      <c r="C15494" s="1"/>
      <c r="D15494" s="1"/>
      <c r="E15494" s="1"/>
    </row>
    <row r="15495" s="10" customFormat="1" spans="1:5">
      <c r="A15495" s="1"/>
      <c r="B15495" s="1"/>
      <c r="C15495" s="1"/>
      <c r="D15495" s="1"/>
      <c r="E15495" s="1"/>
    </row>
    <row r="15496" s="10" customFormat="1" spans="1:5">
      <c r="A15496" s="1"/>
      <c r="B15496" s="1"/>
      <c r="C15496" s="1"/>
      <c r="D15496" s="1"/>
      <c r="E15496" s="1"/>
    </row>
    <row r="15497" s="10" customFormat="1" spans="1:5">
      <c r="A15497" s="1"/>
      <c r="B15497" s="1"/>
      <c r="C15497" s="1"/>
      <c r="D15497" s="1"/>
      <c r="E15497" s="1"/>
    </row>
    <row r="15498" s="10" customFormat="1" spans="1:5">
      <c r="A15498" s="1"/>
      <c r="B15498" s="1"/>
      <c r="C15498" s="1"/>
      <c r="D15498" s="1"/>
      <c r="E15498" s="1"/>
    </row>
    <row r="15499" s="10" customFormat="1" spans="1:5">
      <c r="A15499" s="1"/>
      <c r="B15499" s="1"/>
      <c r="C15499" s="1"/>
      <c r="D15499" s="1"/>
      <c r="E15499" s="1"/>
    </row>
    <row r="15500" s="10" customFormat="1" spans="1:5">
      <c r="A15500" s="1"/>
      <c r="B15500" s="1"/>
      <c r="C15500" s="1"/>
      <c r="D15500" s="1"/>
      <c r="E15500" s="1"/>
    </row>
    <row r="15501" s="10" customFormat="1" spans="1:5">
      <c r="A15501" s="1"/>
      <c r="B15501" s="1"/>
      <c r="C15501" s="1"/>
      <c r="D15501" s="1"/>
      <c r="E15501" s="1"/>
    </row>
    <row r="15502" s="10" customFormat="1" spans="1:5">
      <c r="A15502" s="1"/>
      <c r="B15502" s="1"/>
      <c r="C15502" s="1"/>
      <c r="D15502" s="1"/>
      <c r="E15502" s="1"/>
    </row>
    <row r="15503" s="10" customFormat="1" spans="1:5">
      <c r="A15503" s="1"/>
      <c r="B15503" s="1"/>
      <c r="C15503" s="1"/>
      <c r="D15503" s="1"/>
      <c r="E15503" s="1"/>
    </row>
    <row r="15504" s="10" customFormat="1" spans="1:5">
      <c r="A15504" s="1"/>
      <c r="B15504" s="1"/>
      <c r="C15504" s="1"/>
      <c r="D15504" s="1"/>
      <c r="E15504" s="1"/>
    </row>
    <row r="15505" s="10" customFormat="1" spans="1:5">
      <c r="A15505" s="1"/>
      <c r="B15505" s="1"/>
      <c r="C15505" s="1"/>
      <c r="D15505" s="1"/>
      <c r="E15505" s="1"/>
    </row>
    <row r="15506" s="10" customFormat="1" spans="1:5">
      <c r="A15506" s="1"/>
      <c r="B15506" s="1"/>
      <c r="C15506" s="1"/>
      <c r="D15506" s="1"/>
      <c r="E15506" s="1"/>
    </row>
    <row r="15507" s="10" customFormat="1" spans="1:5">
      <c r="A15507" s="1"/>
      <c r="B15507" s="1"/>
      <c r="C15507" s="1"/>
      <c r="D15507" s="1"/>
      <c r="E15507" s="1"/>
    </row>
    <row r="15508" s="10" customFormat="1" spans="1:5">
      <c r="A15508" s="1"/>
      <c r="B15508" s="1"/>
      <c r="C15508" s="1"/>
      <c r="D15508" s="1"/>
      <c r="E15508" s="1"/>
    </row>
    <row r="15509" s="10" customFormat="1" spans="1:5">
      <c r="A15509" s="1"/>
      <c r="B15509" s="1"/>
      <c r="C15509" s="1"/>
      <c r="D15509" s="1"/>
      <c r="E15509" s="1"/>
    </row>
    <row r="15510" s="10" customFormat="1" spans="1:5">
      <c r="A15510" s="1"/>
      <c r="B15510" s="1"/>
      <c r="C15510" s="1"/>
      <c r="D15510" s="1"/>
      <c r="E15510" s="1"/>
    </row>
    <row r="15511" s="10" customFormat="1" spans="1:5">
      <c r="A15511" s="1"/>
      <c r="B15511" s="1"/>
      <c r="C15511" s="1"/>
      <c r="D15511" s="1"/>
      <c r="E15511" s="1"/>
    </row>
    <row r="15512" s="10" customFormat="1" spans="1:5">
      <c r="A15512" s="1"/>
      <c r="B15512" s="1"/>
      <c r="C15512" s="1"/>
      <c r="D15512" s="1"/>
      <c r="E15512" s="1"/>
    </row>
    <row r="15513" s="10" customFormat="1" spans="1:5">
      <c r="A15513" s="1"/>
      <c r="B15513" s="1"/>
      <c r="C15513" s="1"/>
      <c r="D15513" s="1"/>
      <c r="E15513" s="1"/>
    </row>
    <row r="15514" s="10" customFormat="1" spans="1:5">
      <c r="A15514" s="1"/>
      <c r="B15514" s="1"/>
      <c r="C15514" s="1"/>
      <c r="D15514" s="1"/>
      <c r="E15514" s="1"/>
    </row>
    <row r="15515" s="10" customFormat="1" spans="1:5">
      <c r="A15515" s="1"/>
      <c r="B15515" s="1"/>
      <c r="C15515" s="1"/>
      <c r="D15515" s="1"/>
      <c r="E15515" s="1"/>
    </row>
    <row r="15516" s="10" customFormat="1" spans="1:5">
      <c r="A15516" s="1"/>
      <c r="B15516" s="1"/>
      <c r="C15516" s="1"/>
      <c r="D15516" s="1"/>
      <c r="E15516" s="1"/>
    </row>
    <row r="15517" s="10" customFormat="1" spans="1:5">
      <c r="A15517" s="1"/>
      <c r="B15517" s="1"/>
      <c r="C15517" s="1"/>
      <c r="D15517" s="1"/>
      <c r="E15517" s="1"/>
    </row>
    <row r="15518" s="10" customFormat="1" spans="1:5">
      <c r="A15518" s="1"/>
      <c r="B15518" s="1"/>
      <c r="C15518" s="1"/>
      <c r="D15518" s="1"/>
      <c r="E15518" s="1"/>
    </row>
    <row r="15519" s="10" customFormat="1" spans="1:5">
      <c r="A15519" s="1"/>
      <c r="B15519" s="1"/>
      <c r="C15519" s="1"/>
      <c r="D15519" s="1"/>
      <c r="E15519" s="1"/>
    </row>
    <row r="15520" s="10" customFormat="1" spans="1:5">
      <c r="A15520" s="1"/>
      <c r="B15520" s="1"/>
      <c r="C15520" s="1"/>
      <c r="D15520" s="1"/>
      <c r="E15520" s="1"/>
    </row>
    <row r="15521" s="10" customFormat="1" spans="1:5">
      <c r="A15521" s="1"/>
      <c r="B15521" s="1"/>
      <c r="C15521" s="1"/>
      <c r="D15521" s="1"/>
      <c r="E15521" s="1"/>
    </row>
    <row r="15522" s="10" customFormat="1" spans="1:5">
      <c r="A15522" s="1"/>
      <c r="B15522" s="1"/>
      <c r="C15522" s="1"/>
      <c r="D15522" s="1"/>
      <c r="E15522" s="1"/>
    </row>
    <row r="15523" s="10" customFormat="1" spans="1:5">
      <c r="A15523" s="1"/>
      <c r="B15523" s="1"/>
      <c r="C15523" s="1"/>
      <c r="D15523" s="1"/>
      <c r="E15523" s="1"/>
    </row>
    <row r="15524" s="10" customFormat="1" spans="1:5">
      <c r="A15524" s="1"/>
      <c r="B15524" s="1"/>
      <c r="C15524" s="1"/>
      <c r="D15524" s="1"/>
      <c r="E15524" s="1"/>
    </row>
    <row r="15525" s="10" customFormat="1" spans="1:5">
      <c r="A15525" s="1"/>
      <c r="B15525" s="1"/>
      <c r="C15525" s="1"/>
      <c r="D15525" s="1"/>
      <c r="E15525" s="1"/>
    </row>
    <row r="15526" s="10" customFormat="1" spans="1:5">
      <c r="A15526" s="1"/>
      <c r="B15526" s="1"/>
      <c r="C15526" s="1"/>
      <c r="D15526" s="1"/>
      <c r="E15526" s="1"/>
    </row>
    <row r="15527" s="10" customFormat="1" spans="1:5">
      <c r="A15527" s="1"/>
      <c r="B15527" s="1"/>
      <c r="C15527" s="1"/>
      <c r="D15527" s="1"/>
      <c r="E15527" s="1"/>
    </row>
    <row r="15528" s="10" customFormat="1" spans="1:5">
      <c r="A15528" s="1"/>
      <c r="B15528" s="1"/>
      <c r="C15528" s="1"/>
      <c r="D15528" s="1"/>
      <c r="E15528" s="1"/>
    </row>
    <row r="15529" s="10" customFormat="1" spans="1:5">
      <c r="A15529" s="1"/>
      <c r="B15529" s="1"/>
      <c r="C15529" s="1"/>
      <c r="D15529" s="1"/>
      <c r="E15529" s="1"/>
    </row>
    <row r="15530" s="10" customFormat="1" spans="1:5">
      <c r="A15530" s="1"/>
      <c r="B15530" s="1"/>
      <c r="C15530" s="1"/>
      <c r="D15530" s="1"/>
      <c r="E15530" s="1"/>
    </row>
    <row r="15531" s="10" customFormat="1" spans="1:5">
      <c r="A15531" s="1"/>
      <c r="B15531" s="1"/>
      <c r="C15531" s="1"/>
      <c r="D15531" s="1"/>
      <c r="E15531" s="1"/>
    </row>
    <row r="15532" s="10" customFormat="1" spans="1:5">
      <c r="A15532" s="1"/>
      <c r="B15532" s="1"/>
      <c r="C15532" s="1"/>
      <c r="D15532" s="1"/>
      <c r="E15532" s="1"/>
    </row>
    <row r="15533" s="10" customFormat="1" spans="1:5">
      <c r="A15533" s="1"/>
      <c r="B15533" s="1"/>
      <c r="C15533" s="1"/>
      <c r="D15533" s="1"/>
      <c r="E15533" s="1"/>
    </row>
    <row r="15534" s="10" customFormat="1" spans="1:5">
      <c r="A15534" s="1"/>
      <c r="B15534" s="1"/>
      <c r="C15534" s="1"/>
      <c r="D15534" s="1"/>
      <c r="E15534" s="1"/>
    </row>
    <row r="15535" s="10" customFormat="1" spans="1:5">
      <c r="A15535" s="1"/>
      <c r="B15535" s="1"/>
      <c r="C15535" s="1"/>
      <c r="D15535" s="1"/>
      <c r="E15535" s="1"/>
    </row>
    <row r="15536" s="10" customFormat="1" spans="1:5">
      <c r="A15536" s="1"/>
      <c r="B15536" s="1"/>
      <c r="C15536" s="1"/>
      <c r="D15536" s="1"/>
      <c r="E15536" s="1"/>
    </row>
    <row r="15537" s="10" customFormat="1" spans="1:5">
      <c r="A15537" s="1"/>
      <c r="B15537" s="1"/>
      <c r="C15537" s="1"/>
      <c r="D15537" s="1"/>
      <c r="E15537" s="1"/>
    </row>
    <row r="15538" s="10" customFormat="1" spans="1:5">
      <c r="A15538" s="1"/>
      <c r="B15538" s="1"/>
      <c r="C15538" s="1"/>
      <c r="D15538" s="1"/>
      <c r="E15538" s="1"/>
    </row>
    <row r="15539" s="10" customFormat="1" spans="1:5">
      <c r="A15539" s="1"/>
      <c r="B15539" s="1"/>
      <c r="C15539" s="1"/>
      <c r="D15539" s="1"/>
      <c r="E15539" s="1"/>
    </row>
    <row r="15540" s="10" customFormat="1" spans="1:5">
      <c r="A15540" s="1"/>
      <c r="B15540" s="1"/>
      <c r="C15540" s="1"/>
      <c r="D15540" s="1"/>
      <c r="E15540" s="1"/>
    </row>
    <row r="15541" s="10" customFormat="1" spans="1:5">
      <c r="A15541" s="1"/>
      <c r="B15541" s="1"/>
      <c r="C15541" s="1"/>
      <c r="D15541" s="1"/>
      <c r="E15541" s="1"/>
    </row>
    <row r="15542" s="10" customFormat="1" spans="1:5">
      <c r="A15542" s="1"/>
      <c r="B15542" s="1"/>
      <c r="C15542" s="1"/>
      <c r="D15542" s="1"/>
      <c r="E15542" s="1"/>
    </row>
    <row r="15543" s="10" customFormat="1" spans="1:5">
      <c r="A15543" s="1"/>
      <c r="B15543" s="1"/>
      <c r="C15543" s="1"/>
      <c r="D15543" s="1"/>
      <c r="E15543" s="1"/>
    </row>
    <row r="15544" s="10" customFormat="1" spans="1:5">
      <c r="A15544" s="1"/>
      <c r="B15544" s="1"/>
      <c r="C15544" s="1"/>
      <c r="D15544" s="1"/>
      <c r="E15544" s="1"/>
    </row>
    <row r="15545" s="10" customFormat="1" spans="1:5">
      <c r="A15545" s="1"/>
      <c r="B15545" s="1"/>
      <c r="C15545" s="1"/>
      <c r="D15545" s="1"/>
      <c r="E15545" s="1"/>
    </row>
    <row r="15546" s="10" customFormat="1" spans="1:5">
      <c r="A15546" s="1"/>
      <c r="B15546" s="1"/>
      <c r="C15546" s="1"/>
      <c r="D15546" s="1"/>
      <c r="E15546" s="1"/>
    </row>
    <row r="15547" s="10" customFormat="1" spans="1:5">
      <c r="A15547" s="1"/>
      <c r="B15547" s="1"/>
      <c r="C15547" s="1"/>
      <c r="D15547" s="1"/>
      <c r="E15547" s="1"/>
    </row>
    <row r="15548" s="10" customFormat="1" spans="1:5">
      <c r="A15548" s="1"/>
      <c r="B15548" s="1"/>
      <c r="C15548" s="1"/>
      <c r="D15548" s="1"/>
      <c r="E15548" s="1"/>
    </row>
    <row r="15549" s="10" customFormat="1" spans="1:5">
      <c r="A15549" s="1"/>
      <c r="B15549" s="1"/>
      <c r="C15549" s="1"/>
      <c r="D15549" s="1"/>
      <c r="E15549" s="1"/>
    </row>
    <row r="15550" s="10" customFormat="1" spans="1:5">
      <c r="A15550" s="1"/>
      <c r="B15550" s="1"/>
      <c r="C15550" s="1"/>
      <c r="D15550" s="1"/>
      <c r="E15550" s="1"/>
    </row>
    <row r="15551" s="10" customFormat="1" spans="1:5">
      <c r="A15551" s="1"/>
      <c r="B15551" s="1"/>
      <c r="C15551" s="1"/>
      <c r="D15551" s="1"/>
      <c r="E15551" s="1"/>
    </row>
    <row r="15552" s="10" customFormat="1" spans="1:5">
      <c r="A15552" s="1"/>
      <c r="B15552" s="1"/>
      <c r="C15552" s="1"/>
      <c r="D15552" s="1"/>
      <c r="E15552" s="1"/>
    </row>
    <row r="15553" s="10" customFormat="1" spans="1:5">
      <c r="A15553" s="1"/>
      <c r="B15553" s="1"/>
      <c r="C15553" s="1"/>
      <c r="D15553" s="1"/>
      <c r="E15553" s="1"/>
    </row>
    <row r="15554" s="10" customFormat="1" spans="1:5">
      <c r="A15554" s="1"/>
      <c r="B15554" s="1"/>
      <c r="C15554" s="1"/>
      <c r="D15554" s="1"/>
      <c r="E15554" s="1"/>
    </row>
    <row r="15555" s="10" customFormat="1" spans="1:5">
      <c r="A15555" s="1"/>
      <c r="B15555" s="1"/>
      <c r="C15555" s="1"/>
      <c r="D15555" s="1"/>
      <c r="E15555" s="1"/>
    </row>
    <row r="15556" s="10" customFormat="1" spans="1:5">
      <c r="A15556" s="1"/>
      <c r="B15556" s="1"/>
      <c r="C15556" s="1"/>
      <c r="D15556" s="1"/>
      <c r="E15556" s="1"/>
    </row>
    <row r="15557" s="10" customFormat="1" spans="1:5">
      <c r="A15557" s="1"/>
      <c r="B15557" s="1"/>
      <c r="C15557" s="1"/>
      <c r="D15557" s="1"/>
      <c r="E15557" s="1"/>
    </row>
    <row r="15558" s="10" customFormat="1" spans="1:5">
      <c r="A15558" s="1"/>
      <c r="B15558" s="1"/>
      <c r="C15558" s="1"/>
      <c r="D15558" s="1"/>
      <c r="E15558" s="1"/>
    </row>
    <row r="15559" s="10" customFormat="1" spans="1:5">
      <c r="A15559" s="1"/>
      <c r="B15559" s="1"/>
      <c r="C15559" s="1"/>
      <c r="D15559" s="1"/>
      <c r="E15559" s="1"/>
    </row>
    <row r="15560" s="10" customFormat="1" spans="1:5">
      <c r="A15560" s="1"/>
      <c r="B15560" s="1"/>
      <c r="C15560" s="1"/>
      <c r="D15560" s="1"/>
      <c r="E15560" s="1"/>
    </row>
    <row r="15561" s="10" customFormat="1" spans="1:5">
      <c r="A15561" s="1"/>
      <c r="B15561" s="1"/>
      <c r="C15561" s="1"/>
      <c r="D15561" s="1"/>
      <c r="E15561" s="1"/>
    </row>
    <row r="15562" s="10" customFormat="1" spans="1:5">
      <c r="A15562" s="1"/>
      <c r="B15562" s="1"/>
      <c r="C15562" s="1"/>
      <c r="D15562" s="1"/>
      <c r="E15562" s="1"/>
    </row>
    <row r="15563" s="10" customFormat="1" spans="1:5">
      <c r="A15563" s="1"/>
      <c r="B15563" s="1"/>
      <c r="C15563" s="1"/>
      <c r="D15563" s="1"/>
      <c r="E15563" s="1"/>
    </row>
    <row r="15564" s="10" customFormat="1" spans="1:5">
      <c r="A15564" s="1"/>
      <c r="B15564" s="1"/>
      <c r="C15564" s="1"/>
      <c r="D15564" s="1"/>
      <c r="E15564" s="1"/>
    </row>
    <row r="15565" s="10" customFormat="1" spans="1:5">
      <c r="A15565" s="1"/>
      <c r="B15565" s="1"/>
      <c r="C15565" s="1"/>
      <c r="D15565" s="1"/>
      <c r="E15565" s="1"/>
    </row>
    <row r="15566" s="10" customFormat="1" spans="1:5">
      <c r="A15566" s="1"/>
      <c r="B15566" s="1"/>
      <c r="C15566" s="1"/>
      <c r="D15566" s="1"/>
      <c r="E15566" s="1"/>
    </row>
    <row r="15567" s="10" customFormat="1" spans="1:5">
      <c r="A15567" s="1"/>
      <c r="B15567" s="1"/>
      <c r="C15567" s="1"/>
      <c r="D15567" s="1"/>
      <c r="E15567" s="1"/>
    </row>
    <row r="15568" s="10" customFormat="1" spans="1:5">
      <c r="A15568" s="1"/>
      <c r="B15568" s="1"/>
      <c r="C15568" s="1"/>
      <c r="D15568" s="1"/>
      <c r="E15568" s="1"/>
    </row>
    <row r="15569" s="10" customFormat="1" spans="1:5">
      <c r="A15569" s="1"/>
      <c r="B15569" s="1"/>
      <c r="C15569" s="1"/>
      <c r="D15569" s="1"/>
      <c r="E15569" s="1"/>
    </row>
    <row r="15570" s="10" customFormat="1" spans="1:5">
      <c r="A15570" s="1"/>
      <c r="B15570" s="1"/>
      <c r="C15570" s="1"/>
      <c r="D15570" s="1"/>
      <c r="E15570" s="1"/>
    </row>
    <row r="15571" s="10" customFormat="1" spans="1:5">
      <c r="A15571" s="1"/>
      <c r="B15571" s="1"/>
      <c r="C15571" s="1"/>
      <c r="D15571" s="1"/>
      <c r="E15571" s="1"/>
    </row>
    <row r="15572" s="10" customFormat="1" spans="1:5">
      <c r="A15572" s="1"/>
      <c r="B15572" s="1"/>
      <c r="C15572" s="1"/>
      <c r="D15572" s="1"/>
      <c r="E15572" s="1"/>
    </row>
    <row r="15573" s="10" customFormat="1" spans="1:5">
      <c r="A15573" s="1"/>
      <c r="B15573" s="1"/>
      <c r="C15573" s="1"/>
      <c r="D15573" s="1"/>
      <c r="E15573" s="1"/>
    </row>
    <row r="15574" s="10" customFormat="1" spans="1:5">
      <c r="A15574" s="1"/>
      <c r="B15574" s="1"/>
      <c r="C15574" s="1"/>
      <c r="D15574" s="1"/>
      <c r="E15574" s="1"/>
    </row>
    <row r="15575" s="10" customFormat="1" spans="1:5">
      <c r="A15575" s="1"/>
      <c r="B15575" s="1"/>
      <c r="C15575" s="1"/>
      <c r="D15575" s="1"/>
      <c r="E15575" s="1"/>
    </row>
    <row r="15576" s="10" customFormat="1" spans="1:5">
      <c r="A15576" s="1"/>
      <c r="B15576" s="1"/>
      <c r="C15576" s="1"/>
      <c r="D15576" s="1"/>
      <c r="E15576" s="1"/>
    </row>
    <row r="15577" s="10" customFormat="1" spans="1:5">
      <c r="A15577" s="1"/>
      <c r="B15577" s="1"/>
      <c r="C15577" s="1"/>
      <c r="D15577" s="1"/>
      <c r="E15577" s="1"/>
    </row>
    <row r="15578" s="10" customFormat="1" spans="1:5">
      <c r="A15578" s="1"/>
      <c r="B15578" s="1"/>
      <c r="C15578" s="1"/>
      <c r="D15578" s="1"/>
      <c r="E15578" s="1"/>
    </row>
    <row r="15579" s="10" customFormat="1" spans="1:5">
      <c r="A15579" s="1"/>
      <c r="B15579" s="1"/>
      <c r="C15579" s="1"/>
      <c r="D15579" s="1"/>
      <c r="E15579" s="1"/>
    </row>
    <row r="15580" s="10" customFormat="1" spans="1:5">
      <c r="A15580" s="1"/>
      <c r="B15580" s="1"/>
      <c r="C15580" s="1"/>
      <c r="D15580" s="1"/>
      <c r="E15580" s="1"/>
    </row>
    <row r="15581" s="10" customFormat="1" spans="1:5">
      <c r="A15581" s="1"/>
      <c r="B15581" s="1"/>
      <c r="C15581" s="1"/>
      <c r="D15581" s="1"/>
      <c r="E15581" s="1"/>
    </row>
    <row r="15582" s="10" customFormat="1" spans="1:5">
      <c r="A15582" s="1"/>
      <c r="B15582" s="1"/>
      <c r="C15582" s="1"/>
      <c r="D15582" s="1"/>
      <c r="E15582" s="1"/>
    </row>
    <row r="15583" s="10" customFormat="1" spans="1:5">
      <c r="A15583" s="1"/>
      <c r="B15583" s="1"/>
      <c r="C15583" s="1"/>
      <c r="D15583" s="1"/>
      <c r="E15583" s="1"/>
    </row>
    <row r="15584" s="10" customFormat="1" spans="1:5">
      <c r="A15584" s="1"/>
      <c r="B15584" s="1"/>
      <c r="C15584" s="1"/>
      <c r="D15584" s="1"/>
      <c r="E15584" s="1"/>
    </row>
    <row r="15585" s="10" customFormat="1" spans="1:5">
      <c r="A15585" s="1"/>
      <c r="B15585" s="1"/>
      <c r="C15585" s="1"/>
      <c r="D15585" s="1"/>
      <c r="E15585" s="1"/>
    </row>
    <row r="15586" s="10" customFormat="1" spans="1:5">
      <c r="A15586" s="1"/>
      <c r="B15586" s="1"/>
      <c r="C15586" s="1"/>
      <c r="D15586" s="1"/>
      <c r="E15586" s="1"/>
    </row>
    <row r="15587" s="10" customFormat="1" spans="1:5">
      <c r="A15587" s="1"/>
      <c r="B15587" s="1"/>
      <c r="C15587" s="1"/>
      <c r="D15587" s="1"/>
      <c r="E15587" s="1"/>
    </row>
    <row r="15588" s="10" customFormat="1" spans="1:5">
      <c r="A15588" s="1"/>
      <c r="B15588" s="1"/>
      <c r="C15588" s="1"/>
      <c r="D15588" s="1"/>
      <c r="E15588" s="1"/>
    </row>
    <row r="15589" s="10" customFormat="1" spans="1:5">
      <c r="A15589" s="1"/>
      <c r="B15589" s="1"/>
      <c r="C15589" s="1"/>
      <c r="D15589" s="1"/>
      <c r="E15589" s="1"/>
    </row>
    <row r="15590" s="10" customFormat="1" spans="1:5">
      <c r="A15590" s="1"/>
      <c r="B15590" s="1"/>
      <c r="C15590" s="1"/>
      <c r="D15590" s="1"/>
      <c r="E15590" s="1"/>
    </row>
    <row r="15591" s="10" customFormat="1" spans="1:5">
      <c r="A15591" s="1"/>
      <c r="B15591" s="1"/>
      <c r="C15591" s="1"/>
      <c r="D15591" s="1"/>
      <c r="E15591" s="1"/>
    </row>
    <row r="15592" s="10" customFormat="1" spans="1:5">
      <c r="A15592" s="1"/>
      <c r="B15592" s="1"/>
      <c r="C15592" s="1"/>
      <c r="D15592" s="1"/>
      <c r="E15592" s="1"/>
    </row>
    <row r="15593" s="10" customFormat="1" spans="1:5">
      <c r="A15593" s="1"/>
      <c r="B15593" s="1"/>
      <c r="C15593" s="1"/>
      <c r="D15593" s="1"/>
      <c r="E15593" s="1"/>
    </row>
    <row r="15594" s="10" customFormat="1" spans="1:5">
      <c r="A15594" s="1"/>
      <c r="B15594" s="1"/>
      <c r="C15594" s="1"/>
      <c r="D15594" s="1"/>
      <c r="E15594" s="1"/>
    </row>
    <row r="15595" s="10" customFormat="1" spans="1:5">
      <c r="A15595" s="1"/>
      <c r="B15595" s="1"/>
      <c r="C15595" s="1"/>
      <c r="D15595" s="1"/>
      <c r="E15595" s="1"/>
    </row>
    <row r="15596" s="10" customFormat="1" spans="1:5">
      <c r="A15596" s="1"/>
      <c r="B15596" s="1"/>
      <c r="C15596" s="1"/>
      <c r="D15596" s="1"/>
      <c r="E15596" s="1"/>
    </row>
    <row r="15597" s="10" customFormat="1" spans="1:5">
      <c r="A15597" s="1"/>
      <c r="B15597" s="1"/>
      <c r="C15597" s="1"/>
      <c r="D15597" s="1"/>
      <c r="E15597" s="1"/>
    </row>
    <row r="15598" s="10" customFormat="1" spans="1:5">
      <c r="A15598" s="1"/>
      <c r="B15598" s="1"/>
      <c r="C15598" s="1"/>
      <c r="D15598" s="1"/>
      <c r="E15598" s="1"/>
    </row>
    <row r="15599" s="10" customFormat="1" spans="1:5">
      <c r="A15599" s="1"/>
      <c r="B15599" s="1"/>
      <c r="C15599" s="1"/>
      <c r="D15599" s="1"/>
      <c r="E15599" s="1"/>
    </row>
    <row r="15600" s="10" customFormat="1" spans="1:5">
      <c r="A15600" s="1"/>
      <c r="B15600" s="1"/>
      <c r="C15600" s="1"/>
      <c r="D15600" s="1"/>
      <c r="E15600" s="1"/>
    </row>
    <row r="15601" s="10" customFormat="1" spans="1:5">
      <c r="A15601" s="1"/>
      <c r="B15601" s="1"/>
      <c r="C15601" s="1"/>
      <c r="D15601" s="1"/>
      <c r="E15601" s="1"/>
    </row>
    <row r="15602" s="10" customFormat="1" spans="1:5">
      <c r="A15602" s="1"/>
      <c r="B15602" s="1"/>
      <c r="C15602" s="1"/>
      <c r="D15602" s="1"/>
      <c r="E15602" s="1"/>
    </row>
    <row r="15603" s="10" customFormat="1" spans="1:5">
      <c r="A15603" s="1"/>
      <c r="B15603" s="1"/>
      <c r="C15603" s="1"/>
      <c r="D15603" s="1"/>
      <c r="E15603" s="1"/>
    </row>
    <row r="15604" s="10" customFormat="1" spans="1:5">
      <c r="A15604" s="1"/>
      <c r="B15604" s="1"/>
      <c r="C15604" s="1"/>
      <c r="D15604" s="1"/>
      <c r="E15604" s="1"/>
    </row>
    <row r="15605" s="10" customFormat="1" spans="1:5">
      <c r="A15605" s="1"/>
      <c r="B15605" s="1"/>
      <c r="C15605" s="1"/>
      <c r="D15605" s="1"/>
      <c r="E15605" s="1"/>
    </row>
    <row r="15606" s="10" customFormat="1" spans="1:5">
      <c r="A15606" s="1"/>
      <c r="B15606" s="1"/>
      <c r="C15606" s="1"/>
      <c r="D15606" s="1"/>
      <c r="E15606" s="1"/>
    </row>
    <row r="15607" s="10" customFormat="1" spans="1:5">
      <c r="A15607" s="1"/>
      <c r="B15607" s="1"/>
      <c r="C15607" s="1"/>
      <c r="D15607" s="1"/>
      <c r="E15607" s="1"/>
    </row>
    <row r="15608" s="10" customFormat="1" spans="1:5">
      <c r="A15608" s="1"/>
      <c r="B15608" s="1"/>
      <c r="C15608" s="1"/>
      <c r="D15608" s="1"/>
      <c r="E15608" s="1"/>
    </row>
    <row r="15609" s="10" customFormat="1" spans="1:5">
      <c r="A15609" s="1"/>
      <c r="B15609" s="1"/>
      <c r="C15609" s="1"/>
      <c r="D15609" s="1"/>
      <c r="E15609" s="1"/>
    </row>
    <row r="15610" s="10" customFormat="1" spans="1:5">
      <c r="A15610" s="1"/>
      <c r="B15610" s="1"/>
      <c r="C15610" s="1"/>
      <c r="D15610" s="1"/>
      <c r="E15610" s="1"/>
    </row>
    <row r="15611" s="10" customFormat="1" spans="1:5">
      <c r="A15611" s="1"/>
      <c r="B15611" s="1"/>
      <c r="C15611" s="1"/>
      <c r="D15611" s="1"/>
      <c r="E15611" s="1"/>
    </row>
    <row r="15612" s="10" customFormat="1" spans="1:5">
      <c r="A15612" s="1"/>
      <c r="B15612" s="1"/>
      <c r="C15612" s="1"/>
      <c r="D15612" s="1"/>
      <c r="E15612" s="1"/>
    </row>
    <row r="15613" s="10" customFormat="1" spans="1:5">
      <c r="A15613" s="1"/>
      <c r="B15613" s="1"/>
      <c r="C15613" s="1"/>
      <c r="D15613" s="1"/>
      <c r="E15613" s="1"/>
    </row>
    <row r="15614" s="10" customFormat="1" spans="1:5">
      <c r="A15614" s="1"/>
      <c r="B15614" s="1"/>
      <c r="C15614" s="1"/>
      <c r="D15614" s="1"/>
      <c r="E15614" s="1"/>
    </row>
    <row r="15615" s="10" customFormat="1" spans="1:5">
      <c r="A15615" s="1"/>
      <c r="B15615" s="1"/>
      <c r="C15615" s="1"/>
      <c r="D15615" s="1"/>
      <c r="E15615" s="1"/>
    </row>
    <row r="15616" s="10" customFormat="1" spans="1:5">
      <c r="A15616" s="1"/>
      <c r="B15616" s="1"/>
      <c r="C15616" s="1"/>
      <c r="D15616" s="1"/>
      <c r="E15616" s="1"/>
    </row>
    <row r="15617" s="10" customFormat="1" spans="1:5">
      <c r="A15617" s="1"/>
      <c r="B15617" s="1"/>
      <c r="C15617" s="1"/>
      <c r="D15617" s="1"/>
      <c r="E15617" s="1"/>
    </row>
    <row r="15618" s="10" customFormat="1" spans="1:5">
      <c r="A15618" s="1"/>
      <c r="B15618" s="1"/>
      <c r="C15618" s="1"/>
      <c r="D15618" s="1"/>
      <c r="E15618" s="1"/>
    </row>
    <row r="15619" s="10" customFormat="1" spans="1:5">
      <c r="A15619" s="1"/>
      <c r="B15619" s="1"/>
      <c r="C15619" s="1"/>
      <c r="D15619" s="1"/>
      <c r="E15619" s="1"/>
    </row>
    <row r="15620" s="10" customFormat="1" spans="1:5">
      <c r="A15620" s="1"/>
      <c r="B15620" s="1"/>
      <c r="C15620" s="1"/>
      <c r="D15620" s="1"/>
      <c r="E15620" s="1"/>
    </row>
    <row r="15621" s="10" customFormat="1" spans="1:5">
      <c r="A15621" s="1"/>
      <c r="B15621" s="1"/>
      <c r="C15621" s="1"/>
      <c r="D15621" s="1"/>
      <c r="E15621" s="1"/>
    </row>
    <row r="15622" s="10" customFormat="1" spans="1:5">
      <c r="A15622" s="1"/>
      <c r="B15622" s="1"/>
      <c r="C15622" s="1"/>
      <c r="D15622" s="1"/>
      <c r="E15622" s="1"/>
    </row>
    <row r="15623" s="10" customFormat="1" spans="1:5">
      <c r="A15623" s="1"/>
      <c r="B15623" s="1"/>
      <c r="C15623" s="1"/>
      <c r="D15623" s="1"/>
      <c r="E15623" s="1"/>
    </row>
    <row r="15624" s="10" customFormat="1" spans="1:5">
      <c r="A15624" s="1"/>
      <c r="B15624" s="1"/>
      <c r="C15624" s="1"/>
      <c r="D15624" s="1"/>
      <c r="E15624" s="1"/>
    </row>
    <row r="15625" s="10" customFormat="1" spans="1:5">
      <c r="A15625" s="1"/>
      <c r="B15625" s="1"/>
      <c r="C15625" s="1"/>
      <c r="D15625" s="1"/>
      <c r="E15625" s="1"/>
    </row>
    <row r="15626" s="10" customFormat="1" spans="1:5">
      <c r="A15626" s="1"/>
      <c r="B15626" s="1"/>
      <c r="C15626" s="1"/>
      <c r="D15626" s="1"/>
      <c r="E15626" s="1"/>
    </row>
    <row r="15627" s="10" customFormat="1" spans="1:5">
      <c r="A15627" s="1"/>
      <c r="B15627" s="1"/>
      <c r="C15627" s="1"/>
      <c r="D15627" s="1"/>
      <c r="E15627" s="1"/>
    </row>
    <row r="15628" s="10" customFormat="1" spans="1:5">
      <c r="A15628" s="1"/>
      <c r="B15628" s="1"/>
      <c r="C15628" s="1"/>
      <c r="D15628" s="1"/>
      <c r="E15628" s="1"/>
    </row>
    <row r="15629" s="10" customFormat="1" spans="1:5">
      <c r="A15629" s="1"/>
      <c r="B15629" s="1"/>
      <c r="C15629" s="1"/>
      <c r="D15629" s="1"/>
      <c r="E15629" s="1"/>
    </row>
    <row r="15630" s="10" customFormat="1" spans="1:5">
      <c r="A15630" s="1"/>
      <c r="B15630" s="1"/>
      <c r="C15630" s="1"/>
      <c r="D15630" s="1"/>
      <c r="E15630" s="1"/>
    </row>
    <row r="15631" s="10" customFormat="1" spans="1:5">
      <c r="A15631" s="1"/>
      <c r="B15631" s="1"/>
      <c r="C15631" s="1"/>
      <c r="D15631" s="1"/>
      <c r="E15631" s="1"/>
    </row>
    <row r="15632" s="10" customFormat="1" spans="1:5">
      <c r="A15632" s="1"/>
      <c r="B15632" s="1"/>
      <c r="C15632" s="1"/>
      <c r="D15632" s="1"/>
      <c r="E15632" s="1"/>
    </row>
    <row r="15633" s="10" customFormat="1" spans="1:5">
      <c r="A15633" s="1"/>
      <c r="B15633" s="1"/>
      <c r="C15633" s="1"/>
      <c r="D15633" s="1"/>
      <c r="E15633" s="1"/>
    </row>
    <row r="15634" s="10" customFormat="1" spans="1:5">
      <c r="A15634" s="1"/>
      <c r="B15634" s="1"/>
      <c r="C15634" s="1"/>
      <c r="D15634" s="1"/>
      <c r="E15634" s="1"/>
    </row>
    <row r="15635" s="10" customFormat="1" spans="1:5">
      <c r="A15635" s="1"/>
      <c r="B15635" s="1"/>
      <c r="C15635" s="1"/>
      <c r="D15635" s="1"/>
      <c r="E15635" s="1"/>
    </row>
    <row r="15636" s="10" customFormat="1" spans="1:5">
      <c r="A15636" s="1"/>
      <c r="B15636" s="1"/>
      <c r="C15636" s="1"/>
      <c r="D15636" s="1"/>
      <c r="E15636" s="1"/>
    </row>
    <row r="15637" s="10" customFormat="1" spans="1:5">
      <c r="A15637" s="1"/>
      <c r="B15637" s="1"/>
      <c r="C15637" s="1"/>
      <c r="D15637" s="1"/>
      <c r="E15637" s="1"/>
    </row>
    <row r="15638" s="10" customFormat="1" spans="1:5">
      <c r="A15638" s="1"/>
      <c r="B15638" s="1"/>
      <c r="C15638" s="1"/>
      <c r="D15638" s="1"/>
      <c r="E15638" s="1"/>
    </row>
    <row r="15639" s="10" customFormat="1" spans="1:5">
      <c r="A15639" s="1"/>
      <c r="B15639" s="1"/>
      <c r="C15639" s="1"/>
      <c r="D15639" s="1"/>
      <c r="E15639" s="1"/>
    </row>
    <row r="15640" s="10" customFormat="1" spans="1:5">
      <c r="A15640" s="1"/>
      <c r="B15640" s="1"/>
      <c r="C15640" s="1"/>
      <c r="D15640" s="1"/>
      <c r="E15640" s="1"/>
    </row>
    <row r="15641" s="10" customFormat="1" spans="1:5">
      <c r="A15641" s="1"/>
      <c r="B15641" s="1"/>
      <c r="C15641" s="1"/>
      <c r="D15641" s="1"/>
      <c r="E15641" s="1"/>
    </row>
    <row r="15642" s="10" customFormat="1" spans="1:5">
      <c r="A15642" s="1"/>
      <c r="B15642" s="1"/>
      <c r="C15642" s="1"/>
      <c r="D15642" s="1"/>
      <c r="E15642" s="1"/>
    </row>
    <row r="15643" s="10" customFormat="1" spans="1:5">
      <c r="A15643" s="1"/>
      <c r="B15643" s="1"/>
      <c r="C15643" s="1"/>
      <c r="D15643" s="1"/>
      <c r="E15643" s="1"/>
    </row>
    <row r="15644" s="10" customFormat="1" spans="1:5">
      <c r="A15644" s="1"/>
      <c r="B15644" s="1"/>
      <c r="C15644" s="1"/>
      <c r="D15644" s="1"/>
      <c r="E15644" s="1"/>
    </row>
    <row r="15645" s="10" customFormat="1" spans="1:5">
      <c r="A15645" s="1"/>
      <c r="B15645" s="1"/>
      <c r="C15645" s="1"/>
      <c r="D15645" s="1"/>
      <c r="E15645" s="1"/>
    </row>
    <row r="15646" s="10" customFormat="1" spans="1:5">
      <c r="A15646" s="1"/>
      <c r="B15646" s="1"/>
      <c r="C15646" s="1"/>
      <c r="D15646" s="1"/>
      <c r="E15646" s="1"/>
    </row>
    <row r="15647" s="10" customFormat="1" spans="1:5">
      <c r="A15647" s="1"/>
      <c r="B15647" s="1"/>
      <c r="C15647" s="1"/>
      <c r="D15647" s="1"/>
      <c r="E15647" s="1"/>
    </row>
    <row r="15648" s="10" customFormat="1" spans="1:5">
      <c r="A15648" s="1"/>
      <c r="B15648" s="1"/>
      <c r="C15648" s="1"/>
      <c r="D15648" s="1"/>
      <c r="E15648" s="1"/>
    </row>
    <row r="15649" s="10" customFormat="1" spans="1:5">
      <c r="A15649" s="1"/>
      <c r="B15649" s="1"/>
      <c r="C15649" s="1"/>
      <c r="D15649" s="1"/>
      <c r="E15649" s="1"/>
    </row>
    <row r="15650" s="10" customFormat="1" spans="1:5">
      <c r="A15650" s="1"/>
      <c r="B15650" s="1"/>
      <c r="C15650" s="1"/>
      <c r="D15650" s="1"/>
      <c r="E15650" s="1"/>
    </row>
    <row r="15651" s="10" customFormat="1" spans="1:5">
      <c r="A15651" s="1"/>
      <c r="B15651" s="1"/>
      <c r="C15651" s="1"/>
      <c r="D15651" s="1"/>
      <c r="E15651" s="1"/>
    </row>
    <row r="15652" s="10" customFormat="1" spans="1:5">
      <c r="A15652" s="1"/>
      <c r="B15652" s="1"/>
      <c r="C15652" s="1"/>
      <c r="D15652" s="1"/>
      <c r="E15652" s="1"/>
    </row>
    <row r="15653" s="10" customFormat="1" spans="1:5">
      <c r="A15653" s="1"/>
      <c r="B15653" s="1"/>
      <c r="C15653" s="1"/>
      <c r="D15653" s="1"/>
      <c r="E15653" s="1"/>
    </row>
    <row r="15654" s="10" customFormat="1" spans="1:5">
      <c r="A15654" s="1"/>
      <c r="B15654" s="1"/>
      <c r="C15654" s="1"/>
      <c r="D15654" s="1"/>
      <c r="E15654" s="1"/>
    </row>
    <row r="15655" s="10" customFormat="1" spans="1:5">
      <c r="A15655" s="1"/>
      <c r="B15655" s="1"/>
      <c r="C15655" s="1"/>
      <c r="D15655" s="1"/>
      <c r="E15655" s="1"/>
    </row>
    <row r="15656" s="10" customFormat="1" spans="1:5">
      <c r="A15656" s="1"/>
      <c r="B15656" s="1"/>
      <c r="C15656" s="1"/>
      <c r="D15656" s="1"/>
      <c r="E15656" s="1"/>
    </row>
    <row r="15657" s="10" customFormat="1" spans="1:5">
      <c r="A15657" s="1"/>
      <c r="B15657" s="1"/>
      <c r="C15657" s="1"/>
      <c r="D15657" s="1"/>
      <c r="E15657" s="1"/>
    </row>
    <row r="15658" s="10" customFormat="1" spans="1:5">
      <c r="A15658" s="1"/>
      <c r="B15658" s="1"/>
      <c r="C15658" s="1"/>
      <c r="D15658" s="1"/>
      <c r="E15658" s="1"/>
    </row>
    <row r="15659" s="10" customFormat="1" spans="1:5">
      <c r="A15659" s="1"/>
      <c r="B15659" s="1"/>
      <c r="C15659" s="1"/>
      <c r="D15659" s="1"/>
      <c r="E15659" s="1"/>
    </row>
    <row r="15660" s="10" customFormat="1" spans="1:5">
      <c r="A15660" s="1"/>
      <c r="B15660" s="1"/>
      <c r="C15660" s="1"/>
      <c r="D15660" s="1"/>
      <c r="E15660" s="1"/>
    </row>
    <row r="15661" s="10" customFormat="1" spans="1:5">
      <c r="A15661" s="1"/>
      <c r="B15661" s="1"/>
      <c r="C15661" s="1"/>
      <c r="D15661" s="1"/>
      <c r="E15661" s="1"/>
    </row>
    <row r="15662" s="10" customFormat="1" spans="1:5">
      <c r="A15662" s="1"/>
      <c r="B15662" s="1"/>
      <c r="C15662" s="1"/>
      <c r="D15662" s="1"/>
      <c r="E15662" s="1"/>
    </row>
    <row r="15663" s="10" customFormat="1" spans="1:5">
      <c r="A15663" s="1"/>
      <c r="B15663" s="1"/>
      <c r="C15663" s="1"/>
      <c r="D15663" s="1"/>
      <c r="E15663" s="1"/>
    </row>
    <row r="15664" s="10" customFormat="1" spans="1:5">
      <c r="A15664" s="1"/>
      <c r="B15664" s="1"/>
      <c r="C15664" s="1"/>
      <c r="D15664" s="1"/>
      <c r="E15664" s="1"/>
    </row>
    <row r="15665" s="10" customFormat="1" spans="1:5">
      <c r="A15665" s="1"/>
      <c r="B15665" s="1"/>
      <c r="C15665" s="1"/>
      <c r="D15665" s="1"/>
      <c r="E15665" s="1"/>
    </row>
    <row r="15666" s="10" customFormat="1" spans="1:5">
      <c r="A15666" s="1"/>
      <c r="B15666" s="1"/>
      <c r="C15666" s="1"/>
      <c r="D15666" s="1"/>
      <c r="E15666" s="1"/>
    </row>
    <row r="15667" s="10" customFormat="1" spans="1:5">
      <c r="A15667" s="1"/>
      <c r="B15667" s="1"/>
      <c r="C15667" s="1"/>
      <c r="D15667" s="1"/>
      <c r="E15667" s="1"/>
    </row>
    <row r="15668" s="10" customFormat="1" spans="1:5">
      <c r="A15668" s="1"/>
      <c r="B15668" s="1"/>
      <c r="C15668" s="1"/>
      <c r="D15668" s="1"/>
      <c r="E15668" s="1"/>
    </row>
    <row r="15669" s="10" customFormat="1" spans="1:5">
      <c r="A15669" s="1"/>
      <c r="B15669" s="1"/>
      <c r="C15669" s="1"/>
      <c r="D15669" s="1"/>
      <c r="E15669" s="1"/>
    </row>
    <row r="15670" s="10" customFormat="1" spans="1:5">
      <c r="A15670" s="1"/>
      <c r="B15670" s="1"/>
      <c r="C15670" s="1"/>
      <c r="D15670" s="1"/>
      <c r="E15670" s="1"/>
    </row>
    <row r="15671" s="10" customFormat="1" spans="1:5">
      <c r="A15671" s="1"/>
      <c r="B15671" s="1"/>
      <c r="C15671" s="1"/>
      <c r="D15671" s="1"/>
      <c r="E15671" s="1"/>
    </row>
    <row r="15672" s="10" customFormat="1" spans="1:5">
      <c r="A15672" s="1"/>
      <c r="B15672" s="1"/>
      <c r="C15672" s="1"/>
      <c r="D15672" s="1"/>
      <c r="E15672" s="1"/>
    </row>
    <row r="15673" s="10" customFormat="1" spans="1:5">
      <c r="A15673" s="1"/>
      <c r="B15673" s="1"/>
      <c r="C15673" s="1"/>
      <c r="D15673" s="1"/>
      <c r="E15673" s="1"/>
    </row>
    <row r="15674" s="10" customFormat="1" spans="1:5">
      <c r="A15674" s="1"/>
      <c r="B15674" s="1"/>
      <c r="C15674" s="1"/>
      <c r="D15674" s="1"/>
      <c r="E15674" s="1"/>
    </row>
    <row r="15675" s="10" customFormat="1" spans="1:5">
      <c r="A15675" s="1"/>
      <c r="B15675" s="1"/>
      <c r="C15675" s="1"/>
      <c r="D15675" s="1"/>
      <c r="E15675" s="1"/>
    </row>
    <row r="15676" s="10" customFormat="1" spans="1:5">
      <c r="A15676" s="1"/>
      <c r="B15676" s="1"/>
      <c r="C15676" s="1"/>
      <c r="D15676" s="1"/>
      <c r="E15676" s="1"/>
    </row>
    <row r="15677" s="10" customFormat="1" spans="1:5">
      <c r="A15677" s="1"/>
      <c r="B15677" s="1"/>
      <c r="C15677" s="1"/>
      <c r="D15677" s="1"/>
      <c r="E15677" s="1"/>
    </row>
    <row r="15678" s="10" customFormat="1" spans="1:5">
      <c r="A15678" s="1"/>
      <c r="B15678" s="1"/>
      <c r="C15678" s="1"/>
      <c r="D15678" s="1"/>
      <c r="E15678" s="1"/>
    </row>
    <row r="15679" s="10" customFormat="1" spans="1:5">
      <c r="A15679" s="1"/>
      <c r="B15679" s="1"/>
      <c r="C15679" s="1"/>
      <c r="D15679" s="1"/>
      <c r="E15679" s="1"/>
    </row>
    <row r="15680" s="10" customFormat="1" spans="1:5">
      <c r="A15680" s="1"/>
      <c r="B15680" s="1"/>
      <c r="C15680" s="1"/>
      <c r="D15680" s="1"/>
      <c r="E15680" s="1"/>
    </row>
    <row r="15681" s="10" customFormat="1" spans="1:5">
      <c r="A15681" s="1"/>
      <c r="B15681" s="1"/>
      <c r="C15681" s="1"/>
      <c r="D15681" s="1"/>
      <c r="E15681" s="1"/>
    </row>
    <row r="15682" s="10" customFormat="1" spans="1:5">
      <c r="A15682" s="1"/>
      <c r="B15682" s="1"/>
      <c r="C15682" s="1"/>
      <c r="D15682" s="1"/>
      <c r="E15682" s="1"/>
    </row>
    <row r="15683" s="10" customFormat="1" spans="1:5">
      <c r="A15683" s="1"/>
      <c r="B15683" s="1"/>
      <c r="C15683" s="1"/>
      <c r="D15683" s="1"/>
      <c r="E15683" s="1"/>
    </row>
    <row r="15684" s="10" customFormat="1" spans="1:5">
      <c r="A15684" s="1"/>
      <c r="B15684" s="1"/>
      <c r="C15684" s="1"/>
      <c r="D15684" s="1"/>
      <c r="E15684" s="1"/>
    </row>
    <row r="15685" s="10" customFormat="1" spans="1:5">
      <c r="A15685" s="1"/>
      <c r="B15685" s="1"/>
      <c r="C15685" s="1"/>
      <c r="D15685" s="1"/>
      <c r="E15685" s="1"/>
    </row>
    <row r="15686" s="10" customFormat="1" spans="1:5">
      <c r="A15686" s="1"/>
      <c r="B15686" s="1"/>
      <c r="C15686" s="1"/>
      <c r="D15686" s="1"/>
      <c r="E15686" s="1"/>
    </row>
    <row r="15687" s="10" customFormat="1" spans="1:5">
      <c r="A15687" s="1"/>
      <c r="B15687" s="1"/>
      <c r="C15687" s="1"/>
      <c r="D15687" s="1"/>
      <c r="E15687" s="1"/>
    </row>
    <row r="15688" s="10" customFormat="1" spans="1:5">
      <c r="A15688" s="1"/>
      <c r="B15688" s="1"/>
      <c r="C15688" s="1"/>
      <c r="D15688" s="1"/>
      <c r="E15688" s="1"/>
    </row>
    <row r="15689" s="10" customFormat="1" spans="1:5">
      <c r="A15689" s="1"/>
      <c r="B15689" s="1"/>
      <c r="C15689" s="1"/>
      <c r="D15689" s="1"/>
      <c r="E15689" s="1"/>
    </row>
    <row r="15690" s="10" customFormat="1" spans="1:5">
      <c r="A15690" s="1"/>
      <c r="B15690" s="1"/>
      <c r="C15690" s="1"/>
      <c r="D15690" s="1"/>
      <c r="E15690" s="1"/>
    </row>
    <row r="15691" s="10" customFormat="1" spans="1:5">
      <c r="A15691" s="1"/>
      <c r="B15691" s="1"/>
      <c r="C15691" s="1"/>
      <c r="D15691" s="1"/>
      <c r="E15691" s="1"/>
    </row>
    <row r="15692" s="10" customFormat="1" spans="1:5">
      <c r="A15692" s="1"/>
      <c r="B15692" s="1"/>
      <c r="C15692" s="1"/>
      <c r="D15692" s="1"/>
      <c r="E15692" s="1"/>
    </row>
    <row r="15693" s="10" customFormat="1" spans="1:5">
      <c r="A15693" s="1"/>
      <c r="B15693" s="1"/>
      <c r="C15693" s="1"/>
      <c r="D15693" s="1"/>
      <c r="E15693" s="1"/>
    </row>
    <row r="15694" s="10" customFormat="1" spans="1:5">
      <c r="A15694" s="1"/>
      <c r="B15694" s="1"/>
      <c r="C15694" s="1"/>
      <c r="D15694" s="1"/>
      <c r="E15694" s="1"/>
    </row>
    <row r="15695" s="10" customFormat="1" spans="1:5">
      <c r="A15695" s="1"/>
      <c r="B15695" s="1"/>
      <c r="C15695" s="1"/>
      <c r="D15695" s="1"/>
      <c r="E15695" s="1"/>
    </row>
    <row r="15696" s="10" customFormat="1" spans="1:5">
      <c r="A15696" s="1"/>
      <c r="B15696" s="1"/>
      <c r="C15696" s="1"/>
      <c r="D15696" s="1"/>
      <c r="E15696" s="1"/>
    </row>
    <row r="15697" s="10" customFormat="1" spans="1:5">
      <c r="A15697" s="1"/>
      <c r="B15697" s="1"/>
      <c r="C15697" s="1"/>
      <c r="D15697" s="1"/>
      <c r="E15697" s="1"/>
    </row>
    <row r="15698" s="10" customFormat="1" spans="1:5">
      <c r="A15698" s="1"/>
      <c r="B15698" s="1"/>
      <c r="C15698" s="1"/>
      <c r="D15698" s="1"/>
      <c r="E15698" s="1"/>
    </row>
    <row r="15699" s="10" customFormat="1" spans="1:5">
      <c r="A15699" s="1"/>
      <c r="B15699" s="1"/>
      <c r="C15699" s="1"/>
      <c r="D15699" s="1"/>
      <c r="E15699" s="1"/>
    </row>
    <row r="15700" s="10" customFormat="1" spans="1:5">
      <c r="A15700" s="1"/>
      <c r="B15700" s="1"/>
      <c r="C15700" s="1"/>
      <c r="D15700" s="1"/>
      <c r="E15700" s="1"/>
    </row>
    <row r="15701" s="10" customFormat="1" spans="1:5">
      <c r="A15701" s="1"/>
      <c r="B15701" s="1"/>
      <c r="C15701" s="1"/>
      <c r="D15701" s="1"/>
      <c r="E15701" s="1"/>
    </row>
    <row r="15702" s="10" customFormat="1" spans="1:5">
      <c r="A15702" s="1"/>
      <c r="B15702" s="1"/>
      <c r="C15702" s="1"/>
      <c r="D15702" s="1"/>
      <c r="E15702" s="1"/>
    </row>
    <row r="15703" s="10" customFormat="1" spans="1:5">
      <c r="A15703" s="1"/>
      <c r="B15703" s="1"/>
      <c r="C15703" s="1"/>
      <c r="D15703" s="1"/>
      <c r="E15703" s="1"/>
    </row>
    <row r="15704" s="10" customFormat="1" spans="1:5">
      <c r="A15704" s="1"/>
      <c r="B15704" s="1"/>
      <c r="C15704" s="1"/>
      <c r="D15704" s="1"/>
      <c r="E15704" s="1"/>
    </row>
    <row r="15705" s="10" customFormat="1" spans="1:5">
      <c r="A15705" s="1"/>
      <c r="B15705" s="1"/>
      <c r="C15705" s="1"/>
      <c r="D15705" s="1"/>
      <c r="E15705" s="1"/>
    </row>
    <row r="15706" s="10" customFormat="1" spans="1:5">
      <c r="A15706" s="1"/>
      <c r="B15706" s="1"/>
      <c r="C15706" s="1"/>
      <c r="D15706" s="1"/>
      <c r="E15706" s="1"/>
    </row>
    <row r="15707" s="10" customFormat="1" spans="1:5">
      <c r="A15707" s="1"/>
      <c r="B15707" s="1"/>
      <c r="C15707" s="1"/>
      <c r="D15707" s="1"/>
      <c r="E15707" s="1"/>
    </row>
    <row r="15708" s="10" customFormat="1" spans="1:5">
      <c r="A15708" s="1"/>
      <c r="B15708" s="1"/>
      <c r="C15708" s="1"/>
      <c r="D15708" s="1"/>
      <c r="E15708" s="1"/>
    </row>
    <row r="15709" s="10" customFormat="1" spans="1:5">
      <c r="A15709" s="1"/>
      <c r="B15709" s="1"/>
      <c r="C15709" s="1"/>
      <c r="D15709" s="1"/>
      <c r="E15709" s="1"/>
    </row>
    <row r="15710" s="10" customFormat="1" spans="1:5">
      <c r="A15710" s="1"/>
      <c r="B15710" s="1"/>
      <c r="C15710" s="1"/>
      <c r="D15710" s="1"/>
      <c r="E15710" s="1"/>
    </row>
    <row r="15711" s="10" customFormat="1" spans="1:5">
      <c r="A15711" s="1"/>
      <c r="B15711" s="1"/>
      <c r="C15711" s="1"/>
      <c r="D15711" s="1"/>
      <c r="E15711" s="1"/>
    </row>
    <row r="15712" s="10" customFormat="1" spans="1:5">
      <c r="A15712" s="1"/>
      <c r="B15712" s="1"/>
      <c r="C15712" s="1"/>
      <c r="D15712" s="1"/>
      <c r="E15712" s="1"/>
    </row>
    <row r="15713" s="10" customFormat="1" spans="1:5">
      <c r="A15713" s="1"/>
      <c r="B15713" s="1"/>
      <c r="C15713" s="1"/>
      <c r="D15713" s="1"/>
      <c r="E15713" s="1"/>
    </row>
    <row r="15714" s="10" customFormat="1" spans="1:5">
      <c r="A15714" s="1"/>
      <c r="B15714" s="1"/>
      <c r="C15714" s="1"/>
      <c r="D15714" s="1"/>
      <c r="E15714" s="1"/>
    </row>
    <row r="15715" s="10" customFormat="1" spans="1:5">
      <c r="A15715" s="1"/>
      <c r="B15715" s="1"/>
      <c r="C15715" s="1"/>
      <c r="D15715" s="1"/>
      <c r="E15715" s="1"/>
    </row>
    <row r="15716" s="10" customFormat="1" spans="1:5">
      <c r="A15716" s="1"/>
      <c r="B15716" s="1"/>
      <c r="C15716" s="1"/>
      <c r="D15716" s="1"/>
      <c r="E15716" s="1"/>
    </row>
    <row r="15717" s="10" customFormat="1" spans="1:5">
      <c r="A15717" s="1"/>
      <c r="B15717" s="1"/>
      <c r="C15717" s="1"/>
      <c r="D15717" s="1"/>
      <c r="E15717" s="1"/>
    </row>
    <row r="15718" s="10" customFormat="1" spans="1:5">
      <c r="A15718" s="1"/>
      <c r="B15718" s="1"/>
      <c r="C15718" s="1"/>
      <c r="D15718" s="1"/>
      <c r="E15718" s="1"/>
    </row>
    <row r="15719" s="10" customFormat="1" spans="1:5">
      <c r="A15719" s="1"/>
      <c r="B15719" s="1"/>
      <c r="C15719" s="1"/>
      <c r="D15719" s="1"/>
      <c r="E15719" s="1"/>
    </row>
    <row r="15720" s="10" customFormat="1" spans="1:5">
      <c r="A15720" s="1"/>
      <c r="B15720" s="1"/>
      <c r="C15720" s="1"/>
      <c r="D15720" s="1"/>
      <c r="E15720" s="1"/>
    </row>
    <row r="15721" s="10" customFormat="1" spans="1:5">
      <c r="A15721" s="1"/>
      <c r="B15721" s="1"/>
      <c r="C15721" s="1"/>
      <c r="D15721" s="1"/>
      <c r="E15721" s="1"/>
    </row>
    <row r="15722" s="10" customFormat="1" spans="1:5">
      <c r="A15722" s="1"/>
      <c r="B15722" s="1"/>
      <c r="C15722" s="1"/>
      <c r="D15722" s="1"/>
      <c r="E15722" s="1"/>
    </row>
    <row r="15723" s="10" customFormat="1" spans="1:5">
      <c r="A15723" s="1"/>
      <c r="B15723" s="1"/>
      <c r="C15723" s="1"/>
      <c r="D15723" s="1"/>
      <c r="E15723" s="1"/>
    </row>
    <row r="15724" s="10" customFormat="1" spans="1:5">
      <c r="A15724" s="1"/>
      <c r="B15724" s="1"/>
      <c r="C15724" s="1"/>
      <c r="D15724" s="1"/>
      <c r="E15724" s="1"/>
    </row>
    <row r="15725" s="10" customFormat="1" spans="1:5">
      <c r="A15725" s="1"/>
      <c r="B15725" s="1"/>
      <c r="C15725" s="1"/>
      <c r="D15725" s="1"/>
      <c r="E15725" s="1"/>
    </row>
    <row r="15726" s="10" customFormat="1" spans="1:5">
      <c r="A15726" s="1"/>
      <c r="B15726" s="1"/>
      <c r="C15726" s="1"/>
      <c r="D15726" s="1"/>
      <c r="E15726" s="1"/>
    </row>
    <row r="15727" s="10" customFormat="1" spans="1:5">
      <c r="A15727" s="1"/>
      <c r="B15727" s="1"/>
      <c r="C15727" s="1"/>
      <c r="D15727" s="1"/>
      <c r="E15727" s="1"/>
    </row>
    <row r="15728" s="10" customFormat="1" spans="1:5">
      <c r="A15728" s="1"/>
      <c r="B15728" s="1"/>
      <c r="C15728" s="1"/>
      <c r="D15728" s="1"/>
      <c r="E15728" s="1"/>
    </row>
    <row r="15729" s="10" customFormat="1" spans="1:5">
      <c r="A15729" s="1"/>
      <c r="B15729" s="1"/>
      <c r="C15729" s="1"/>
      <c r="D15729" s="1"/>
      <c r="E15729" s="1"/>
    </row>
    <row r="15730" s="10" customFormat="1" spans="1:5">
      <c r="A15730" s="1"/>
      <c r="B15730" s="1"/>
      <c r="C15730" s="1"/>
      <c r="D15730" s="1"/>
      <c r="E15730" s="1"/>
    </row>
    <row r="15731" s="10" customFormat="1" spans="1:5">
      <c r="A15731" s="1"/>
      <c r="B15731" s="1"/>
      <c r="C15731" s="1"/>
      <c r="D15731" s="1"/>
      <c r="E15731" s="1"/>
    </row>
    <row r="15732" s="10" customFormat="1" spans="1:5">
      <c r="A15732" s="1"/>
      <c r="B15732" s="1"/>
      <c r="C15732" s="1"/>
      <c r="D15732" s="1"/>
      <c r="E15732" s="1"/>
    </row>
    <row r="15733" s="10" customFormat="1" spans="1:5">
      <c r="A15733" s="1"/>
      <c r="B15733" s="1"/>
      <c r="C15733" s="1"/>
      <c r="D15733" s="1"/>
      <c r="E15733" s="1"/>
    </row>
    <row r="15734" s="10" customFormat="1" spans="1:5">
      <c r="A15734" s="1"/>
      <c r="B15734" s="1"/>
      <c r="C15734" s="1"/>
      <c r="D15734" s="1"/>
      <c r="E15734" s="1"/>
    </row>
    <row r="15735" s="10" customFormat="1" spans="1:5">
      <c r="A15735" s="1"/>
      <c r="B15735" s="1"/>
      <c r="C15735" s="1"/>
      <c r="D15735" s="1"/>
      <c r="E15735" s="1"/>
    </row>
    <row r="15736" s="10" customFormat="1" spans="1:5">
      <c r="A15736" s="1"/>
      <c r="B15736" s="1"/>
      <c r="C15736" s="1"/>
      <c r="D15736" s="1"/>
      <c r="E15736" s="1"/>
    </row>
    <row r="15737" s="10" customFormat="1" spans="1:5">
      <c r="A15737" s="1"/>
      <c r="B15737" s="1"/>
      <c r="C15737" s="1"/>
      <c r="D15737" s="1"/>
      <c r="E15737" s="1"/>
    </row>
    <row r="15738" s="10" customFormat="1" spans="1:5">
      <c r="A15738" s="1"/>
      <c r="B15738" s="1"/>
      <c r="C15738" s="1"/>
      <c r="D15738" s="1"/>
      <c r="E15738" s="1"/>
    </row>
    <row r="15739" s="10" customFormat="1" spans="1:5">
      <c r="A15739" s="1"/>
      <c r="B15739" s="1"/>
      <c r="C15739" s="1"/>
      <c r="D15739" s="1"/>
      <c r="E15739" s="1"/>
    </row>
    <row r="15740" s="10" customFormat="1" spans="1:5">
      <c r="A15740" s="1"/>
      <c r="B15740" s="1"/>
      <c r="C15740" s="1"/>
      <c r="D15740" s="1"/>
      <c r="E15740" s="1"/>
    </row>
    <row r="15741" s="10" customFormat="1" spans="1:5">
      <c r="A15741" s="1"/>
      <c r="B15741" s="1"/>
      <c r="C15741" s="1"/>
      <c r="D15741" s="1"/>
      <c r="E15741" s="1"/>
    </row>
    <row r="15742" s="10" customFormat="1" spans="1:5">
      <c r="A15742" s="1"/>
      <c r="B15742" s="1"/>
      <c r="C15742" s="1"/>
      <c r="D15742" s="1"/>
      <c r="E15742" s="1"/>
    </row>
    <row r="15743" s="10" customFormat="1" spans="1:5">
      <c r="A15743" s="1"/>
      <c r="B15743" s="1"/>
      <c r="C15743" s="1"/>
      <c r="D15743" s="1"/>
      <c r="E15743" s="1"/>
    </row>
    <row r="15744" s="10" customFormat="1" spans="1:5">
      <c r="A15744" s="1"/>
      <c r="B15744" s="1"/>
      <c r="C15744" s="1"/>
      <c r="D15744" s="1"/>
      <c r="E15744" s="1"/>
    </row>
    <row r="15745" s="10" customFormat="1" spans="1:5">
      <c r="A15745" s="1"/>
      <c r="B15745" s="1"/>
      <c r="C15745" s="1"/>
      <c r="D15745" s="1"/>
      <c r="E15745" s="1"/>
    </row>
    <row r="15746" s="10" customFormat="1" spans="1:5">
      <c r="A15746" s="1"/>
      <c r="B15746" s="1"/>
      <c r="C15746" s="1"/>
      <c r="D15746" s="1"/>
      <c r="E15746" s="1"/>
    </row>
    <row r="15747" s="10" customFormat="1" spans="1:5">
      <c r="A15747" s="1"/>
      <c r="B15747" s="1"/>
      <c r="C15747" s="1"/>
      <c r="D15747" s="1"/>
      <c r="E15747" s="1"/>
    </row>
    <row r="15748" s="10" customFormat="1" spans="1:5">
      <c r="A15748" s="1"/>
      <c r="B15748" s="1"/>
      <c r="C15748" s="1"/>
      <c r="D15748" s="1"/>
      <c r="E15748" s="1"/>
    </row>
    <row r="15749" s="10" customFormat="1" spans="1:5">
      <c r="A15749" s="1"/>
      <c r="B15749" s="1"/>
      <c r="C15749" s="1"/>
      <c r="D15749" s="1"/>
      <c r="E15749" s="1"/>
    </row>
    <row r="15750" s="10" customFormat="1" spans="1:5">
      <c r="A15750" s="1"/>
      <c r="B15750" s="1"/>
      <c r="C15750" s="1"/>
      <c r="D15750" s="1"/>
      <c r="E15750" s="1"/>
    </row>
    <row r="15751" s="10" customFormat="1" spans="1:5">
      <c r="A15751" s="1"/>
      <c r="B15751" s="1"/>
      <c r="C15751" s="1"/>
      <c r="D15751" s="1"/>
      <c r="E15751" s="1"/>
    </row>
    <row r="15752" s="10" customFormat="1" spans="1:5">
      <c r="A15752" s="1"/>
      <c r="B15752" s="1"/>
      <c r="C15752" s="1"/>
      <c r="D15752" s="1"/>
      <c r="E15752" s="1"/>
    </row>
    <row r="15753" s="10" customFormat="1" spans="1:5">
      <c r="A15753" s="1"/>
      <c r="B15753" s="1"/>
      <c r="C15753" s="1"/>
      <c r="D15753" s="1"/>
      <c r="E15753" s="1"/>
    </row>
    <row r="15754" s="10" customFormat="1" spans="1:5">
      <c r="A15754" s="1"/>
      <c r="B15754" s="1"/>
      <c r="C15754" s="1"/>
      <c r="D15754" s="1"/>
      <c r="E15754" s="1"/>
    </row>
    <row r="15755" s="10" customFormat="1" spans="1:5">
      <c r="A15755" s="1"/>
      <c r="B15755" s="1"/>
      <c r="C15755" s="1"/>
      <c r="D15755" s="1"/>
      <c r="E15755" s="1"/>
    </row>
    <row r="15756" s="10" customFormat="1" spans="1:5">
      <c r="A15756" s="1"/>
      <c r="B15756" s="1"/>
      <c r="C15756" s="1"/>
      <c r="D15756" s="1"/>
      <c r="E15756" s="1"/>
    </row>
    <row r="15757" s="10" customFormat="1" spans="1:5">
      <c r="A15757" s="1"/>
      <c r="B15757" s="1"/>
      <c r="C15757" s="1"/>
      <c r="D15757" s="1"/>
      <c r="E15757" s="1"/>
    </row>
    <row r="15758" s="10" customFormat="1" spans="1:5">
      <c r="A15758" s="1"/>
      <c r="B15758" s="1"/>
      <c r="C15758" s="1"/>
      <c r="D15758" s="1"/>
      <c r="E15758" s="1"/>
    </row>
    <row r="15759" s="10" customFormat="1" spans="1:5">
      <c r="A15759" s="1"/>
      <c r="B15759" s="1"/>
      <c r="C15759" s="1"/>
      <c r="D15759" s="1"/>
      <c r="E15759" s="1"/>
    </row>
    <row r="15760" s="10" customFormat="1" spans="1:5">
      <c r="A15760" s="1"/>
      <c r="B15760" s="1"/>
      <c r="C15760" s="1"/>
      <c r="D15760" s="1"/>
      <c r="E15760" s="1"/>
    </row>
    <row r="15761" s="10" customFormat="1" spans="1:5">
      <c r="A15761" s="1"/>
      <c r="B15761" s="1"/>
      <c r="C15761" s="1"/>
      <c r="D15761" s="1"/>
      <c r="E15761" s="1"/>
    </row>
    <row r="15762" s="10" customFormat="1" spans="1:5">
      <c r="A15762" s="1"/>
      <c r="B15762" s="1"/>
      <c r="C15762" s="1"/>
      <c r="D15762" s="1"/>
      <c r="E15762" s="1"/>
    </row>
    <row r="15763" s="10" customFormat="1" spans="1:5">
      <c r="A15763" s="1"/>
      <c r="B15763" s="1"/>
      <c r="C15763" s="1"/>
      <c r="D15763" s="1"/>
      <c r="E15763" s="1"/>
    </row>
    <row r="15764" s="10" customFormat="1" spans="1:5">
      <c r="A15764" s="1"/>
      <c r="B15764" s="1"/>
      <c r="C15764" s="1"/>
      <c r="D15764" s="1"/>
      <c r="E15764" s="1"/>
    </row>
    <row r="15765" s="10" customFormat="1" spans="1:5">
      <c r="A15765" s="1"/>
      <c r="B15765" s="1"/>
      <c r="C15765" s="1"/>
      <c r="D15765" s="1"/>
      <c r="E15765" s="1"/>
    </row>
    <row r="15766" s="10" customFormat="1" spans="1:5">
      <c r="A15766" s="1"/>
      <c r="B15766" s="1"/>
      <c r="C15766" s="1"/>
      <c r="D15766" s="1"/>
      <c r="E15766" s="1"/>
    </row>
    <row r="15767" s="10" customFormat="1" spans="1:5">
      <c r="A15767" s="1"/>
      <c r="B15767" s="1"/>
      <c r="C15767" s="1"/>
      <c r="D15767" s="1"/>
      <c r="E15767" s="1"/>
    </row>
    <row r="15768" s="10" customFormat="1" spans="1:5">
      <c r="A15768" s="1"/>
      <c r="B15768" s="1"/>
      <c r="C15768" s="1"/>
      <c r="D15768" s="1"/>
      <c r="E15768" s="1"/>
    </row>
    <row r="15769" s="10" customFormat="1" spans="1:5">
      <c r="A15769" s="1"/>
      <c r="B15769" s="1"/>
      <c r="C15769" s="1"/>
      <c r="D15769" s="1"/>
      <c r="E15769" s="1"/>
    </row>
    <row r="15770" s="10" customFormat="1" spans="1:5">
      <c r="A15770" s="1"/>
      <c r="B15770" s="1"/>
      <c r="C15770" s="1"/>
      <c r="D15770" s="1"/>
      <c r="E15770" s="1"/>
    </row>
    <row r="15771" s="10" customFormat="1" spans="1:5">
      <c r="A15771" s="1"/>
      <c r="B15771" s="1"/>
      <c r="C15771" s="1"/>
      <c r="D15771" s="1"/>
      <c r="E15771" s="1"/>
    </row>
    <row r="15772" s="10" customFormat="1" spans="1:5">
      <c r="A15772" s="1"/>
      <c r="B15772" s="1"/>
      <c r="C15772" s="1"/>
      <c r="D15772" s="1"/>
      <c r="E15772" s="1"/>
    </row>
    <row r="15773" s="10" customFormat="1" spans="1:5">
      <c r="A15773" s="1"/>
      <c r="B15773" s="1"/>
      <c r="C15773" s="1"/>
      <c r="D15773" s="1"/>
      <c r="E15773" s="1"/>
    </row>
    <row r="15774" s="10" customFormat="1" spans="1:5">
      <c r="A15774" s="1"/>
      <c r="B15774" s="1"/>
      <c r="C15774" s="1"/>
      <c r="D15774" s="1"/>
      <c r="E15774" s="1"/>
    </row>
    <row r="15775" s="10" customFormat="1" spans="1:5">
      <c r="A15775" s="1"/>
      <c r="B15775" s="1"/>
      <c r="C15775" s="1"/>
      <c r="D15775" s="1"/>
      <c r="E15775" s="1"/>
    </row>
    <row r="15776" s="10" customFormat="1" spans="1:5">
      <c r="A15776" s="1"/>
      <c r="B15776" s="1"/>
      <c r="C15776" s="1"/>
      <c r="D15776" s="1"/>
      <c r="E15776" s="1"/>
    </row>
    <row r="15777" s="10" customFormat="1" spans="1:5">
      <c r="A15777" s="1"/>
      <c r="B15777" s="1"/>
      <c r="C15777" s="1"/>
      <c r="D15777" s="1"/>
      <c r="E15777" s="1"/>
    </row>
    <row r="15778" s="10" customFormat="1" spans="1:5">
      <c r="A15778" s="1"/>
      <c r="B15778" s="1"/>
      <c r="C15778" s="1"/>
      <c r="D15778" s="1"/>
      <c r="E15778" s="1"/>
    </row>
    <row r="15779" s="10" customFormat="1" spans="1:5">
      <c r="A15779" s="1"/>
      <c r="B15779" s="1"/>
      <c r="C15779" s="1"/>
      <c r="D15779" s="1"/>
      <c r="E15779" s="1"/>
    </row>
    <row r="15780" s="10" customFormat="1" spans="1:5">
      <c r="A15780" s="1"/>
      <c r="B15780" s="1"/>
      <c r="C15780" s="1"/>
      <c r="D15780" s="1"/>
      <c r="E15780" s="1"/>
    </row>
    <row r="15781" s="10" customFormat="1" spans="1:5">
      <c r="A15781" s="1"/>
      <c r="B15781" s="1"/>
      <c r="C15781" s="1"/>
      <c r="D15781" s="1"/>
      <c r="E15781" s="1"/>
    </row>
    <row r="15782" s="10" customFormat="1" spans="1:5">
      <c r="A15782" s="1"/>
      <c r="B15782" s="1"/>
      <c r="C15782" s="1"/>
      <c r="D15782" s="1"/>
      <c r="E15782" s="1"/>
    </row>
    <row r="15783" s="10" customFormat="1" spans="1:5">
      <c r="A15783" s="1"/>
      <c r="B15783" s="1"/>
      <c r="C15783" s="1"/>
      <c r="D15783" s="1"/>
      <c r="E15783" s="1"/>
    </row>
    <row r="15784" s="10" customFormat="1" spans="1:5">
      <c r="A15784" s="1"/>
      <c r="B15784" s="1"/>
      <c r="C15784" s="1"/>
      <c r="D15784" s="1"/>
      <c r="E15784" s="1"/>
    </row>
    <row r="15785" s="10" customFormat="1" spans="1:5">
      <c r="A15785" s="1"/>
      <c r="B15785" s="1"/>
      <c r="C15785" s="1"/>
      <c r="D15785" s="1"/>
      <c r="E15785" s="1"/>
    </row>
    <row r="15786" s="10" customFormat="1" spans="1:5">
      <c r="A15786" s="1"/>
      <c r="B15786" s="1"/>
      <c r="C15786" s="1"/>
      <c r="D15786" s="1"/>
      <c r="E15786" s="1"/>
    </row>
    <row r="15787" s="10" customFormat="1" spans="1:5">
      <c r="A15787" s="1"/>
      <c r="B15787" s="1"/>
      <c r="C15787" s="1"/>
      <c r="D15787" s="1"/>
      <c r="E15787" s="1"/>
    </row>
    <row r="15788" s="10" customFormat="1" spans="1:5">
      <c r="A15788" s="1"/>
      <c r="B15788" s="1"/>
      <c r="C15788" s="1"/>
      <c r="D15788" s="1"/>
      <c r="E15788" s="1"/>
    </row>
    <row r="15789" s="10" customFormat="1" spans="1:5">
      <c r="A15789" s="1"/>
      <c r="B15789" s="1"/>
      <c r="C15789" s="1"/>
      <c r="D15789" s="1"/>
      <c r="E15789" s="1"/>
    </row>
    <row r="15790" s="10" customFormat="1" spans="1:5">
      <c r="A15790" s="1"/>
      <c r="B15790" s="1"/>
      <c r="C15790" s="1"/>
      <c r="D15790" s="1"/>
      <c r="E15790" s="1"/>
    </row>
    <row r="15791" s="10" customFormat="1" spans="1:5">
      <c r="A15791" s="1"/>
      <c r="B15791" s="1"/>
      <c r="C15791" s="1"/>
      <c r="D15791" s="1"/>
      <c r="E15791" s="1"/>
    </row>
    <row r="15792" s="10" customFormat="1" spans="1:5">
      <c r="A15792" s="1"/>
      <c r="B15792" s="1"/>
      <c r="C15792" s="1"/>
      <c r="D15792" s="1"/>
      <c r="E15792" s="1"/>
    </row>
    <row r="15793" s="10" customFormat="1" spans="1:5">
      <c r="A15793" s="1"/>
      <c r="B15793" s="1"/>
      <c r="C15793" s="1"/>
      <c r="D15793" s="1"/>
      <c r="E15793" s="1"/>
    </row>
    <row r="15794" s="10" customFormat="1" spans="1:5">
      <c r="A15794" s="1"/>
      <c r="B15794" s="1"/>
      <c r="C15794" s="1"/>
      <c r="D15794" s="1"/>
      <c r="E15794" s="1"/>
    </row>
    <row r="15795" s="10" customFormat="1" spans="1:5">
      <c r="A15795" s="1"/>
      <c r="B15795" s="1"/>
      <c r="C15795" s="1"/>
      <c r="D15795" s="1"/>
      <c r="E15795" s="1"/>
    </row>
    <row r="15796" s="10" customFormat="1" spans="1:5">
      <c r="A15796" s="1"/>
      <c r="B15796" s="1"/>
      <c r="C15796" s="1"/>
      <c r="D15796" s="1"/>
      <c r="E15796" s="1"/>
    </row>
    <row r="15797" s="10" customFormat="1" spans="1:5">
      <c r="A15797" s="1"/>
      <c r="B15797" s="1"/>
      <c r="C15797" s="1"/>
      <c r="D15797" s="1"/>
      <c r="E15797" s="1"/>
    </row>
    <row r="15798" s="10" customFormat="1" spans="1:5">
      <c r="A15798" s="1"/>
      <c r="B15798" s="1"/>
      <c r="C15798" s="1"/>
      <c r="D15798" s="1"/>
      <c r="E15798" s="1"/>
    </row>
    <row r="15799" s="10" customFormat="1" spans="1:5">
      <c r="A15799" s="1"/>
      <c r="B15799" s="1"/>
      <c r="C15799" s="1"/>
      <c r="D15799" s="1"/>
      <c r="E15799" s="1"/>
    </row>
    <row r="15800" s="10" customFormat="1" spans="1:5">
      <c r="A15800" s="1"/>
      <c r="B15800" s="1"/>
      <c r="C15800" s="1"/>
      <c r="D15800" s="1"/>
      <c r="E15800" s="1"/>
    </row>
    <row r="15801" s="10" customFormat="1" spans="1:5">
      <c r="A15801" s="1"/>
      <c r="B15801" s="1"/>
      <c r="C15801" s="1"/>
      <c r="D15801" s="1"/>
      <c r="E15801" s="1"/>
    </row>
    <row r="15802" s="10" customFormat="1" spans="1:5">
      <c r="A15802" s="1"/>
      <c r="B15802" s="1"/>
      <c r="C15802" s="1"/>
      <c r="D15802" s="1"/>
      <c r="E15802" s="1"/>
    </row>
    <row r="15803" s="10" customFormat="1" spans="1:5">
      <c r="A15803" s="1"/>
      <c r="B15803" s="1"/>
      <c r="C15803" s="1"/>
      <c r="D15803" s="1"/>
      <c r="E15803" s="1"/>
    </row>
    <row r="15804" s="10" customFormat="1" spans="1:5">
      <c r="A15804" s="1"/>
      <c r="B15804" s="1"/>
      <c r="C15804" s="1"/>
      <c r="D15804" s="1"/>
      <c r="E15804" s="1"/>
    </row>
    <row r="15805" s="10" customFormat="1" spans="1:5">
      <c r="A15805" s="1"/>
      <c r="B15805" s="1"/>
      <c r="C15805" s="1"/>
      <c r="D15805" s="1"/>
      <c r="E15805" s="1"/>
    </row>
    <row r="15806" s="10" customFormat="1" spans="1:5">
      <c r="A15806" s="1"/>
      <c r="B15806" s="1"/>
      <c r="C15806" s="1"/>
      <c r="D15806" s="1"/>
      <c r="E15806" s="1"/>
    </row>
    <row r="15807" s="10" customFormat="1" spans="1:5">
      <c r="A15807" s="1"/>
      <c r="B15807" s="1"/>
      <c r="C15807" s="1"/>
      <c r="D15807" s="1"/>
      <c r="E15807" s="1"/>
    </row>
    <row r="15808" s="10" customFormat="1" spans="1:5">
      <c r="A15808" s="1"/>
      <c r="B15808" s="1"/>
      <c r="C15808" s="1"/>
      <c r="D15808" s="1"/>
      <c r="E15808" s="1"/>
    </row>
    <row r="15809" s="10" customFormat="1" spans="1:5">
      <c r="A15809" s="1"/>
      <c r="B15809" s="1"/>
      <c r="C15809" s="1"/>
      <c r="D15809" s="1"/>
      <c r="E15809" s="1"/>
    </row>
    <row r="15810" s="10" customFormat="1" spans="1:5">
      <c r="A15810" s="1"/>
      <c r="B15810" s="1"/>
      <c r="C15810" s="1"/>
      <c r="D15810" s="1"/>
      <c r="E15810" s="1"/>
    </row>
    <row r="15811" s="10" customFormat="1" spans="1:5">
      <c r="A15811" s="1"/>
      <c r="B15811" s="1"/>
      <c r="C15811" s="1"/>
      <c r="D15811" s="1"/>
      <c r="E15811" s="1"/>
    </row>
    <row r="15812" s="10" customFormat="1" spans="1:5">
      <c r="A15812" s="1"/>
      <c r="B15812" s="1"/>
      <c r="C15812" s="1"/>
      <c r="D15812" s="1"/>
      <c r="E15812" s="1"/>
    </row>
    <row r="15813" s="10" customFormat="1" spans="1:5">
      <c r="A15813" s="1"/>
      <c r="B15813" s="1"/>
      <c r="C15813" s="1"/>
      <c r="D15813" s="1"/>
      <c r="E15813" s="1"/>
    </row>
    <row r="15814" s="10" customFormat="1" spans="1:5">
      <c r="A15814" s="1"/>
      <c r="B15814" s="1"/>
      <c r="C15814" s="1"/>
      <c r="D15814" s="1"/>
      <c r="E15814" s="1"/>
    </row>
    <row r="15815" s="10" customFormat="1" spans="1:5">
      <c r="A15815" s="1"/>
      <c r="B15815" s="1"/>
      <c r="C15815" s="1"/>
      <c r="D15815" s="1"/>
      <c r="E15815" s="1"/>
    </row>
    <row r="15816" s="10" customFormat="1" spans="1:5">
      <c r="A15816" s="1"/>
      <c r="B15816" s="1"/>
      <c r="C15816" s="1"/>
      <c r="D15816" s="1"/>
      <c r="E15816" s="1"/>
    </row>
    <row r="15817" s="10" customFormat="1" spans="1:5">
      <c r="A15817" s="1"/>
      <c r="B15817" s="1"/>
      <c r="C15817" s="1"/>
      <c r="D15817" s="1"/>
      <c r="E15817" s="1"/>
    </row>
    <row r="15818" s="10" customFormat="1" spans="1:5">
      <c r="A15818" s="1"/>
      <c r="B15818" s="1"/>
      <c r="C15818" s="1"/>
      <c r="D15818" s="1"/>
      <c r="E15818" s="1"/>
    </row>
    <row r="15819" s="10" customFormat="1" spans="1:5">
      <c r="A15819" s="1"/>
      <c r="B15819" s="1"/>
      <c r="C15819" s="1"/>
      <c r="D15819" s="1"/>
      <c r="E15819" s="1"/>
    </row>
    <row r="15820" s="10" customFormat="1" spans="1:5">
      <c r="A15820" s="1"/>
      <c r="B15820" s="1"/>
      <c r="C15820" s="1"/>
      <c r="D15820" s="1"/>
      <c r="E15820" s="1"/>
    </row>
    <row r="15821" s="10" customFormat="1" spans="1:5">
      <c r="A15821" s="1"/>
      <c r="B15821" s="1"/>
      <c r="C15821" s="1"/>
      <c r="D15821" s="1"/>
      <c r="E15821" s="1"/>
    </row>
    <row r="15822" s="10" customFormat="1" spans="1:5">
      <c r="A15822" s="1"/>
      <c r="B15822" s="1"/>
      <c r="C15822" s="1"/>
      <c r="D15822" s="1"/>
      <c r="E15822" s="1"/>
    </row>
    <row r="15823" s="10" customFormat="1" spans="1:5">
      <c r="A15823" s="1"/>
      <c r="B15823" s="1"/>
      <c r="C15823" s="1"/>
      <c r="D15823" s="1"/>
      <c r="E15823" s="1"/>
    </row>
    <row r="15824" s="10" customFormat="1" spans="1:5">
      <c r="A15824" s="1"/>
      <c r="B15824" s="1"/>
      <c r="C15824" s="1"/>
      <c r="D15824" s="1"/>
      <c r="E15824" s="1"/>
    </row>
    <row r="15825" s="10" customFormat="1" spans="1:5">
      <c r="A15825" s="1"/>
      <c r="B15825" s="1"/>
      <c r="C15825" s="1"/>
      <c r="D15825" s="1"/>
      <c r="E15825" s="1"/>
    </row>
    <row r="15826" s="10" customFormat="1" spans="1:5">
      <c r="A15826" s="1"/>
      <c r="B15826" s="1"/>
      <c r="C15826" s="1"/>
      <c r="D15826" s="1"/>
      <c r="E15826" s="1"/>
    </row>
    <row r="15827" s="10" customFormat="1" spans="1:5">
      <c r="A15827" s="1"/>
      <c r="B15827" s="1"/>
      <c r="C15827" s="1"/>
      <c r="D15827" s="1"/>
      <c r="E15827" s="1"/>
    </row>
    <row r="15828" s="10" customFormat="1" spans="1:5">
      <c r="A15828" s="1"/>
      <c r="B15828" s="1"/>
      <c r="C15828" s="1"/>
      <c r="D15828" s="1"/>
      <c r="E15828" s="1"/>
    </row>
    <row r="15829" s="10" customFormat="1" spans="1:5">
      <c r="A15829" s="1"/>
      <c r="B15829" s="1"/>
      <c r="C15829" s="1"/>
      <c r="D15829" s="1"/>
      <c r="E15829" s="1"/>
    </row>
    <row r="15830" s="10" customFormat="1" spans="1:5">
      <c r="A15830" s="1"/>
      <c r="B15830" s="1"/>
      <c r="C15830" s="1"/>
      <c r="D15830" s="1"/>
      <c r="E15830" s="1"/>
    </row>
    <row r="15831" s="10" customFormat="1" spans="1:5">
      <c r="A15831" s="1"/>
      <c r="B15831" s="1"/>
      <c r="C15831" s="1"/>
      <c r="D15831" s="1"/>
      <c r="E15831" s="1"/>
    </row>
    <row r="15832" s="10" customFormat="1" spans="1:5">
      <c r="A15832" s="1"/>
      <c r="B15832" s="1"/>
      <c r="C15832" s="1"/>
      <c r="D15832" s="1"/>
      <c r="E15832" s="1"/>
    </row>
    <row r="15833" s="10" customFormat="1" spans="1:5">
      <c r="A15833" s="1"/>
      <c r="B15833" s="1"/>
      <c r="C15833" s="1"/>
      <c r="D15833" s="1"/>
      <c r="E15833" s="1"/>
    </row>
    <row r="15834" s="10" customFormat="1" spans="1:5">
      <c r="A15834" s="1"/>
      <c r="B15834" s="1"/>
      <c r="C15834" s="1"/>
      <c r="D15834" s="1"/>
      <c r="E15834" s="1"/>
    </row>
    <row r="15835" s="10" customFormat="1" spans="1:5">
      <c r="A15835" s="1"/>
      <c r="B15835" s="1"/>
      <c r="C15835" s="1"/>
      <c r="D15835" s="1"/>
      <c r="E15835" s="1"/>
    </row>
    <row r="15836" s="10" customFormat="1" spans="1:5">
      <c r="A15836" s="1"/>
      <c r="B15836" s="1"/>
      <c r="C15836" s="1"/>
      <c r="D15836" s="1"/>
      <c r="E15836" s="1"/>
    </row>
    <row r="15837" s="10" customFormat="1" spans="1:5">
      <c r="A15837" s="1"/>
      <c r="B15837" s="1"/>
      <c r="C15837" s="1"/>
      <c r="D15837" s="1"/>
      <c r="E15837" s="1"/>
    </row>
    <row r="15838" s="10" customFormat="1" spans="1:5">
      <c r="A15838" s="1"/>
      <c r="B15838" s="1"/>
      <c r="C15838" s="1"/>
      <c r="D15838" s="1"/>
      <c r="E15838" s="1"/>
    </row>
    <row r="15839" s="10" customFormat="1" spans="1:5">
      <c r="A15839" s="1"/>
      <c r="B15839" s="1"/>
      <c r="C15839" s="1"/>
      <c r="D15839" s="1"/>
      <c r="E15839" s="1"/>
    </row>
    <row r="15840" s="10" customFormat="1" spans="1:5">
      <c r="A15840" s="1"/>
      <c r="B15840" s="1"/>
      <c r="C15840" s="1"/>
      <c r="D15840" s="1"/>
      <c r="E15840" s="1"/>
    </row>
    <row r="15841" s="10" customFormat="1" spans="1:5">
      <c r="A15841" s="1"/>
      <c r="B15841" s="1"/>
      <c r="C15841" s="1"/>
      <c r="D15841" s="1"/>
      <c r="E15841" s="1"/>
    </row>
    <row r="15842" s="10" customFormat="1" spans="1:5">
      <c r="A15842" s="1"/>
      <c r="B15842" s="1"/>
      <c r="C15842" s="1"/>
      <c r="D15842" s="1"/>
      <c r="E15842" s="1"/>
    </row>
    <row r="15843" s="10" customFormat="1" spans="1:5">
      <c r="A15843" s="1"/>
      <c r="B15843" s="1"/>
      <c r="C15843" s="1"/>
      <c r="D15843" s="1"/>
      <c r="E15843" s="1"/>
    </row>
    <row r="15844" s="10" customFormat="1" spans="1:5">
      <c r="A15844" s="1"/>
      <c r="B15844" s="1"/>
      <c r="C15844" s="1"/>
      <c r="D15844" s="1"/>
      <c r="E15844" s="1"/>
    </row>
    <row r="15845" s="10" customFormat="1" spans="1:5">
      <c r="A15845" s="1"/>
      <c r="B15845" s="1"/>
      <c r="C15845" s="1"/>
      <c r="D15845" s="1"/>
      <c r="E15845" s="1"/>
    </row>
    <row r="15846" s="10" customFormat="1" spans="1:5">
      <c r="A15846" s="1"/>
      <c r="B15846" s="1"/>
      <c r="C15846" s="1"/>
      <c r="D15846" s="1"/>
      <c r="E15846" s="1"/>
    </row>
    <row r="15847" s="10" customFormat="1" spans="1:5">
      <c r="A15847" s="1"/>
      <c r="B15847" s="1"/>
      <c r="C15847" s="1"/>
      <c r="D15847" s="1"/>
      <c r="E15847" s="1"/>
    </row>
    <row r="15848" s="10" customFormat="1" spans="1:5">
      <c r="A15848" s="1"/>
      <c r="B15848" s="1"/>
      <c r="C15848" s="1"/>
      <c r="D15848" s="1"/>
      <c r="E15848" s="1"/>
    </row>
    <row r="15849" s="10" customFormat="1" spans="1:5">
      <c r="A15849" s="1"/>
      <c r="B15849" s="1"/>
      <c r="C15849" s="1"/>
      <c r="D15849" s="1"/>
      <c r="E15849" s="1"/>
    </row>
    <row r="15850" s="10" customFormat="1" spans="1:5">
      <c r="A15850" s="1"/>
      <c r="B15850" s="1"/>
      <c r="C15850" s="1"/>
      <c r="D15850" s="1"/>
      <c r="E15850" s="1"/>
    </row>
    <row r="15851" s="10" customFormat="1" spans="1:5">
      <c r="A15851" s="1"/>
      <c r="B15851" s="1"/>
      <c r="C15851" s="1"/>
      <c r="D15851" s="1"/>
      <c r="E15851" s="1"/>
    </row>
    <row r="15852" s="10" customFormat="1" spans="1:5">
      <c r="A15852" s="1"/>
      <c r="B15852" s="1"/>
      <c r="C15852" s="1"/>
      <c r="D15852" s="1"/>
      <c r="E15852" s="1"/>
    </row>
    <row r="15853" s="10" customFormat="1" spans="1:5">
      <c r="A15853" s="1"/>
      <c r="B15853" s="1"/>
      <c r="C15853" s="1"/>
      <c r="D15853" s="1"/>
      <c r="E15853" s="1"/>
    </row>
    <row r="15854" s="10" customFormat="1" spans="1:5">
      <c r="A15854" s="1"/>
      <c r="B15854" s="1"/>
      <c r="C15854" s="1"/>
      <c r="D15854" s="1"/>
      <c r="E15854" s="1"/>
    </row>
    <row r="15855" s="10" customFormat="1" spans="1:5">
      <c r="A15855" s="1"/>
      <c r="B15855" s="1"/>
      <c r="C15855" s="1"/>
      <c r="D15855" s="1"/>
      <c r="E15855" s="1"/>
    </row>
    <row r="15856" s="10" customFormat="1" spans="1:5">
      <c r="A15856" s="1"/>
      <c r="B15856" s="1"/>
      <c r="C15856" s="1"/>
      <c r="D15856" s="1"/>
      <c r="E15856" s="1"/>
    </row>
    <row r="15857" s="10" customFormat="1" spans="1:5">
      <c r="A15857" s="1"/>
      <c r="B15857" s="1"/>
      <c r="C15857" s="1"/>
      <c r="D15857" s="1"/>
      <c r="E15857" s="1"/>
    </row>
    <row r="15858" s="10" customFormat="1" spans="1:5">
      <c r="A15858" s="1"/>
      <c r="B15858" s="1"/>
      <c r="C15858" s="1"/>
      <c r="D15858" s="1"/>
      <c r="E15858" s="1"/>
    </row>
    <row r="15859" s="10" customFormat="1" spans="1:5">
      <c r="A15859" s="1"/>
      <c r="B15859" s="1"/>
      <c r="C15859" s="1"/>
      <c r="D15859" s="1"/>
      <c r="E15859" s="1"/>
    </row>
    <row r="15860" s="10" customFormat="1" spans="1:5">
      <c r="A15860" s="1"/>
      <c r="B15860" s="1"/>
      <c r="C15860" s="1"/>
      <c r="D15860" s="1"/>
      <c r="E15860" s="1"/>
    </row>
    <row r="15861" s="10" customFormat="1" spans="1:5">
      <c r="A15861" s="1"/>
      <c r="B15861" s="1"/>
      <c r="C15861" s="1"/>
      <c r="D15861" s="1"/>
      <c r="E15861" s="1"/>
    </row>
    <row r="15862" s="10" customFormat="1" spans="1:5">
      <c r="A15862" s="1"/>
      <c r="B15862" s="1"/>
      <c r="C15862" s="1"/>
      <c r="D15862" s="1"/>
      <c r="E15862" s="1"/>
    </row>
    <row r="15863" s="10" customFormat="1" spans="1:5">
      <c r="A15863" s="1"/>
      <c r="B15863" s="1"/>
      <c r="C15863" s="1"/>
      <c r="D15863" s="1"/>
      <c r="E15863" s="1"/>
    </row>
    <row r="15864" s="10" customFormat="1" spans="1:5">
      <c r="A15864" s="1"/>
      <c r="B15864" s="1"/>
      <c r="C15864" s="1"/>
      <c r="D15864" s="1"/>
      <c r="E15864" s="1"/>
    </row>
    <row r="15865" s="10" customFormat="1" spans="1:5">
      <c r="A15865" s="1"/>
      <c r="B15865" s="1"/>
      <c r="C15865" s="1"/>
      <c r="D15865" s="1"/>
      <c r="E15865" s="1"/>
    </row>
    <row r="15866" s="10" customFormat="1" spans="1:5">
      <c r="A15866" s="1"/>
      <c r="B15866" s="1"/>
      <c r="C15866" s="1"/>
      <c r="D15866" s="1"/>
      <c r="E15866" s="1"/>
    </row>
    <row r="15867" s="10" customFormat="1" spans="1:5">
      <c r="A15867" s="1"/>
      <c r="B15867" s="1"/>
      <c r="C15867" s="1"/>
      <c r="D15867" s="1"/>
      <c r="E15867" s="1"/>
    </row>
    <row r="15868" s="10" customFormat="1" spans="1:5">
      <c r="A15868" s="1"/>
      <c r="B15868" s="1"/>
      <c r="C15868" s="1"/>
      <c r="D15868" s="1"/>
      <c r="E15868" s="1"/>
    </row>
    <row r="15869" s="10" customFormat="1" spans="1:5">
      <c r="A15869" s="1"/>
      <c r="B15869" s="1"/>
      <c r="C15869" s="1"/>
      <c r="D15869" s="1"/>
      <c r="E15869" s="1"/>
    </row>
    <row r="15870" s="10" customFormat="1" spans="1:5">
      <c r="A15870" s="1"/>
      <c r="B15870" s="1"/>
      <c r="C15870" s="1"/>
      <c r="D15870" s="1"/>
      <c r="E15870" s="1"/>
    </row>
    <row r="15871" s="10" customFormat="1" spans="1:5">
      <c r="A15871" s="1"/>
      <c r="B15871" s="1"/>
      <c r="C15871" s="1"/>
      <c r="D15871" s="1"/>
      <c r="E15871" s="1"/>
    </row>
    <row r="15872" s="10" customFormat="1" spans="1:5">
      <c r="A15872" s="1"/>
      <c r="B15872" s="1"/>
      <c r="C15872" s="1"/>
      <c r="D15872" s="1"/>
      <c r="E15872" s="1"/>
    </row>
    <row r="15873" s="10" customFormat="1" spans="1:5">
      <c r="A15873" s="1"/>
      <c r="B15873" s="1"/>
      <c r="C15873" s="1"/>
      <c r="D15873" s="1"/>
      <c r="E15873" s="1"/>
    </row>
    <row r="15874" s="10" customFormat="1" spans="1:5">
      <c r="A15874" s="1"/>
      <c r="B15874" s="1"/>
      <c r="C15874" s="1"/>
      <c r="D15874" s="1"/>
      <c r="E15874" s="1"/>
    </row>
    <row r="15875" s="10" customFormat="1" spans="1:5">
      <c r="A15875" s="1"/>
      <c r="B15875" s="1"/>
      <c r="C15875" s="1"/>
      <c r="D15875" s="1"/>
      <c r="E15875" s="1"/>
    </row>
    <row r="15876" s="10" customFormat="1" spans="1:5">
      <c r="A15876" s="1"/>
      <c r="B15876" s="1"/>
      <c r="C15876" s="1"/>
      <c r="D15876" s="1"/>
      <c r="E15876" s="1"/>
    </row>
    <row r="15877" s="10" customFormat="1" spans="1:5">
      <c r="A15877" s="1"/>
      <c r="B15877" s="1"/>
      <c r="C15877" s="1"/>
      <c r="D15877" s="1"/>
      <c r="E15877" s="1"/>
    </row>
    <row r="15878" s="10" customFormat="1" spans="1:5">
      <c r="A15878" s="1"/>
      <c r="B15878" s="1"/>
      <c r="C15878" s="1"/>
      <c r="D15878" s="1"/>
      <c r="E15878" s="1"/>
    </row>
    <row r="15879" s="10" customFormat="1" spans="1:5">
      <c r="A15879" s="1"/>
      <c r="B15879" s="1"/>
      <c r="C15879" s="1"/>
      <c r="D15879" s="1"/>
      <c r="E15879" s="1"/>
    </row>
    <row r="15880" s="10" customFormat="1" spans="1:5">
      <c r="A15880" s="1"/>
      <c r="B15880" s="1"/>
      <c r="C15880" s="1"/>
      <c r="D15880" s="1"/>
      <c r="E15880" s="1"/>
    </row>
    <row r="15881" s="10" customFormat="1" spans="1:5">
      <c r="A15881" s="1"/>
      <c r="B15881" s="1"/>
      <c r="C15881" s="1"/>
      <c r="D15881" s="1"/>
      <c r="E15881" s="1"/>
    </row>
    <row r="15882" s="10" customFormat="1" spans="1:5">
      <c r="A15882" s="1"/>
      <c r="B15882" s="1"/>
      <c r="C15882" s="1"/>
      <c r="D15882" s="1"/>
      <c r="E15882" s="1"/>
    </row>
    <row r="15883" s="10" customFormat="1" spans="1:5">
      <c r="A15883" s="1"/>
      <c r="B15883" s="1"/>
      <c r="C15883" s="1"/>
      <c r="D15883" s="1"/>
      <c r="E15883" s="1"/>
    </row>
    <row r="15884" s="10" customFormat="1" spans="1:5">
      <c r="A15884" s="1"/>
      <c r="B15884" s="1"/>
      <c r="C15884" s="1"/>
      <c r="D15884" s="1"/>
      <c r="E15884" s="1"/>
    </row>
    <row r="15885" s="10" customFormat="1" spans="1:5">
      <c r="A15885" s="1"/>
      <c r="B15885" s="1"/>
      <c r="C15885" s="1"/>
      <c r="D15885" s="1"/>
      <c r="E15885" s="1"/>
    </row>
    <row r="15886" s="10" customFormat="1" spans="1:5">
      <c r="A15886" s="1"/>
      <c r="B15886" s="1"/>
      <c r="C15886" s="1"/>
      <c r="D15886" s="1"/>
      <c r="E15886" s="1"/>
    </row>
    <row r="15887" s="10" customFormat="1" spans="1:5">
      <c r="A15887" s="1"/>
      <c r="B15887" s="1"/>
      <c r="C15887" s="1"/>
      <c r="D15887" s="1"/>
      <c r="E15887" s="1"/>
    </row>
    <row r="15888" s="10" customFormat="1" spans="1:5">
      <c r="A15888" s="1"/>
      <c r="B15888" s="1"/>
      <c r="C15888" s="1"/>
      <c r="D15888" s="1"/>
      <c r="E15888" s="1"/>
    </row>
    <row r="15889" s="10" customFormat="1" spans="1:5">
      <c r="A15889" s="1"/>
      <c r="B15889" s="1"/>
      <c r="C15889" s="1"/>
      <c r="D15889" s="1"/>
      <c r="E15889" s="1"/>
    </row>
    <row r="15890" s="10" customFormat="1" spans="1:5">
      <c r="A15890" s="1"/>
      <c r="B15890" s="1"/>
      <c r="C15890" s="1"/>
      <c r="D15890" s="1"/>
      <c r="E15890" s="1"/>
    </row>
    <row r="15891" s="10" customFormat="1" spans="1:5">
      <c r="A15891" s="1"/>
      <c r="B15891" s="1"/>
      <c r="C15891" s="1"/>
      <c r="D15891" s="1"/>
      <c r="E15891" s="1"/>
    </row>
    <row r="15892" s="10" customFormat="1" spans="1:5">
      <c r="A15892" s="1"/>
      <c r="B15892" s="1"/>
      <c r="C15892" s="1"/>
      <c r="D15892" s="1"/>
      <c r="E15892" s="1"/>
    </row>
    <row r="15893" s="10" customFormat="1" spans="1:5">
      <c r="A15893" s="1"/>
      <c r="B15893" s="1"/>
      <c r="C15893" s="1"/>
      <c r="D15893" s="1"/>
      <c r="E15893" s="1"/>
    </row>
    <row r="15894" s="10" customFormat="1" spans="1:5">
      <c r="A15894" s="1"/>
      <c r="B15894" s="1"/>
      <c r="C15894" s="1"/>
      <c r="D15894" s="1"/>
      <c r="E15894" s="1"/>
    </row>
    <row r="15895" s="10" customFormat="1" spans="1:5">
      <c r="A15895" s="1"/>
      <c r="B15895" s="1"/>
      <c r="C15895" s="1"/>
      <c r="D15895" s="1"/>
      <c r="E15895" s="1"/>
    </row>
    <row r="15896" s="10" customFormat="1" spans="1:5">
      <c r="A15896" s="1"/>
      <c r="B15896" s="1"/>
      <c r="C15896" s="1"/>
      <c r="D15896" s="1"/>
      <c r="E15896" s="1"/>
    </row>
    <row r="15897" s="10" customFormat="1" spans="1:5">
      <c r="A15897" s="1"/>
      <c r="B15897" s="1"/>
      <c r="C15897" s="1"/>
      <c r="D15897" s="1"/>
      <c r="E15897" s="1"/>
    </row>
    <row r="15898" s="10" customFormat="1" spans="1:5">
      <c r="A15898" s="1"/>
      <c r="B15898" s="1"/>
      <c r="C15898" s="1"/>
      <c r="D15898" s="1"/>
      <c r="E15898" s="1"/>
    </row>
    <row r="15899" s="10" customFormat="1" spans="1:5">
      <c r="A15899" s="1"/>
      <c r="B15899" s="1"/>
      <c r="C15899" s="1"/>
      <c r="D15899" s="1"/>
      <c r="E15899" s="1"/>
    </row>
    <row r="15900" s="10" customFormat="1" spans="1:5">
      <c r="A15900" s="1"/>
      <c r="B15900" s="1"/>
      <c r="C15900" s="1"/>
      <c r="D15900" s="1"/>
      <c r="E15900" s="1"/>
    </row>
    <row r="15901" s="10" customFormat="1" spans="1:5">
      <c r="A15901" s="1"/>
      <c r="B15901" s="1"/>
      <c r="C15901" s="1"/>
      <c r="D15901" s="1"/>
      <c r="E15901" s="1"/>
    </row>
    <row r="15902" s="10" customFormat="1" spans="1:5">
      <c r="A15902" s="1"/>
      <c r="B15902" s="1"/>
      <c r="C15902" s="1"/>
      <c r="D15902" s="1"/>
      <c r="E15902" s="1"/>
    </row>
    <row r="15903" s="10" customFormat="1" spans="1:5">
      <c r="A15903" s="1"/>
      <c r="B15903" s="1"/>
      <c r="C15903" s="1"/>
      <c r="D15903" s="1"/>
      <c r="E15903" s="1"/>
    </row>
    <row r="15904" s="10" customFormat="1" spans="1:5">
      <c r="A15904" s="1"/>
      <c r="B15904" s="1"/>
      <c r="C15904" s="1"/>
      <c r="D15904" s="1"/>
      <c r="E15904" s="1"/>
    </row>
    <row r="15905" s="10" customFormat="1" spans="1:5">
      <c r="A15905" s="1"/>
      <c r="B15905" s="1"/>
      <c r="C15905" s="1"/>
      <c r="D15905" s="1"/>
      <c r="E15905" s="1"/>
    </row>
    <row r="15906" s="10" customFormat="1" spans="1:5">
      <c r="A15906" s="1"/>
      <c r="B15906" s="1"/>
      <c r="C15906" s="1"/>
      <c r="D15906" s="1"/>
      <c r="E15906" s="1"/>
    </row>
    <row r="15907" s="10" customFormat="1" spans="1:5">
      <c r="A15907" s="1"/>
      <c r="B15907" s="1"/>
      <c r="C15907" s="1"/>
      <c r="D15907" s="1"/>
      <c r="E15907" s="1"/>
    </row>
    <row r="15908" s="10" customFormat="1" spans="1:5">
      <c r="A15908" s="1"/>
      <c r="B15908" s="1"/>
      <c r="C15908" s="1"/>
      <c r="D15908" s="1"/>
      <c r="E15908" s="1"/>
    </row>
    <row r="15909" s="10" customFormat="1" spans="1:5">
      <c r="A15909" s="1"/>
      <c r="B15909" s="1"/>
      <c r="C15909" s="1"/>
      <c r="D15909" s="1"/>
      <c r="E15909" s="1"/>
    </row>
    <row r="15910" s="10" customFormat="1" spans="1:5">
      <c r="A15910" s="1"/>
      <c r="B15910" s="1"/>
      <c r="C15910" s="1"/>
      <c r="D15910" s="1"/>
      <c r="E15910" s="1"/>
    </row>
    <row r="15911" s="10" customFormat="1" spans="1:5">
      <c r="A15911" s="1"/>
      <c r="B15911" s="1"/>
      <c r="C15911" s="1"/>
      <c r="D15911" s="1"/>
      <c r="E15911" s="1"/>
    </row>
    <row r="15912" s="10" customFormat="1" spans="1:5">
      <c r="A15912" s="1"/>
      <c r="B15912" s="1"/>
      <c r="C15912" s="1"/>
      <c r="D15912" s="1"/>
      <c r="E15912" s="1"/>
    </row>
    <row r="15913" s="10" customFormat="1" spans="1:5">
      <c r="A15913" s="1"/>
      <c r="B15913" s="1"/>
      <c r="C15913" s="1"/>
      <c r="D15913" s="1"/>
      <c r="E15913" s="1"/>
    </row>
    <row r="15914" s="10" customFormat="1" spans="1:5">
      <c r="A15914" s="1"/>
      <c r="B15914" s="1"/>
      <c r="C15914" s="1"/>
      <c r="D15914" s="1"/>
      <c r="E15914" s="1"/>
    </row>
    <row r="15915" s="10" customFormat="1" spans="1:5">
      <c r="A15915" s="1"/>
      <c r="B15915" s="1"/>
      <c r="C15915" s="1"/>
      <c r="D15915" s="1"/>
      <c r="E15915" s="1"/>
    </row>
    <row r="15916" s="10" customFormat="1" spans="1:5">
      <c r="A15916" s="1"/>
      <c r="B15916" s="1"/>
      <c r="C15916" s="1"/>
      <c r="D15916" s="1"/>
      <c r="E15916" s="1"/>
    </row>
    <row r="15917" s="10" customFormat="1" spans="1:5">
      <c r="A15917" s="1"/>
      <c r="B15917" s="1"/>
      <c r="C15917" s="1"/>
      <c r="D15917" s="1"/>
      <c r="E15917" s="1"/>
    </row>
    <row r="15918" s="10" customFormat="1" spans="1:5">
      <c r="A15918" s="1"/>
      <c r="B15918" s="1"/>
      <c r="C15918" s="1"/>
      <c r="D15918" s="1"/>
      <c r="E15918" s="1"/>
    </row>
    <row r="15919" s="10" customFormat="1" spans="1:5">
      <c r="A15919" s="1"/>
      <c r="B15919" s="1"/>
      <c r="C15919" s="1"/>
      <c r="D15919" s="1"/>
      <c r="E15919" s="1"/>
    </row>
    <row r="15920" s="10" customFormat="1" spans="1:5">
      <c r="A15920" s="1"/>
      <c r="B15920" s="1"/>
      <c r="C15920" s="1"/>
      <c r="D15920" s="1"/>
      <c r="E15920" s="1"/>
    </row>
    <row r="15921" s="10" customFormat="1" spans="1:5">
      <c r="A15921" s="1"/>
      <c r="B15921" s="1"/>
      <c r="C15921" s="1"/>
      <c r="D15921" s="1"/>
      <c r="E15921" s="1"/>
    </row>
    <row r="15922" s="10" customFormat="1" spans="1:5">
      <c r="A15922" s="1"/>
      <c r="B15922" s="1"/>
      <c r="C15922" s="1"/>
      <c r="D15922" s="1"/>
      <c r="E15922" s="1"/>
    </row>
    <row r="15923" s="10" customFormat="1" spans="1:5">
      <c r="A15923" s="1"/>
      <c r="B15923" s="1"/>
      <c r="C15923" s="1"/>
      <c r="D15923" s="1"/>
      <c r="E15923" s="1"/>
    </row>
    <row r="15924" s="10" customFormat="1" spans="1:5">
      <c r="A15924" s="1"/>
      <c r="B15924" s="1"/>
      <c r="C15924" s="1"/>
      <c r="D15924" s="1"/>
      <c r="E15924" s="1"/>
    </row>
    <row r="15925" s="10" customFormat="1" spans="1:5">
      <c r="A15925" s="1"/>
      <c r="B15925" s="1"/>
      <c r="C15925" s="1"/>
      <c r="D15925" s="1"/>
      <c r="E15925" s="1"/>
    </row>
    <row r="15926" s="10" customFormat="1" spans="1:5">
      <c r="A15926" s="1"/>
      <c r="B15926" s="1"/>
      <c r="C15926" s="1"/>
      <c r="D15926" s="1"/>
      <c r="E15926" s="1"/>
    </row>
    <row r="15927" s="10" customFormat="1" spans="1:5">
      <c r="A15927" s="1"/>
      <c r="B15927" s="1"/>
      <c r="C15927" s="1"/>
      <c r="D15927" s="1"/>
      <c r="E15927" s="1"/>
    </row>
    <row r="15928" s="10" customFormat="1" spans="1:5">
      <c r="A15928" s="1"/>
      <c r="B15928" s="1"/>
      <c r="C15928" s="1"/>
      <c r="D15928" s="1"/>
      <c r="E15928" s="1"/>
    </row>
    <row r="15929" s="10" customFormat="1" spans="1:5">
      <c r="A15929" s="1"/>
      <c r="B15929" s="1"/>
      <c r="C15929" s="1"/>
      <c r="D15929" s="1"/>
      <c r="E15929" s="1"/>
    </row>
    <row r="15930" s="10" customFormat="1" spans="1:5">
      <c r="A15930" s="1"/>
      <c r="B15930" s="1"/>
      <c r="C15930" s="1"/>
      <c r="D15930" s="1"/>
      <c r="E15930" s="1"/>
    </row>
    <row r="15931" s="10" customFormat="1" spans="1:5">
      <c r="A15931" s="1"/>
      <c r="B15931" s="1"/>
      <c r="C15931" s="1"/>
      <c r="D15931" s="1"/>
      <c r="E15931" s="1"/>
    </row>
    <row r="15932" s="10" customFormat="1" spans="1:5">
      <c r="A15932" s="1"/>
      <c r="B15932" s="1"/>
      <c r="C15932" s="1"/>
      <c r="D15932" s="1"/>
      <c r="E15932" s="1"/>
    </row>
    <row r="15933" s="10" customFormat="1" spans="1:5">
      <c r="A15933" s="1"/>
      <c r="B15933" s="1"/>
      <c r="C15933" s="1"/>
      <c r="D15933" s="1"/>
      <c r="E15933" s="1"/>
    </row>
    <row r="15934" s="10" customFormat="1" spans="1:5">
      <c r="A15934" s="1"/>
      <c r="B15934" s="1"/>
      <c r="C15934" s="1"/>
      <c r="D15934" s="1"/>
      <c r="E15934" s="1"/>
    </row>
    <row r="15935" s="10" customFormat="1" spans="1:5">
      <c r="A15935" s="1"/>
      <c r="B15935" s="1"/>
      <c r="C15935" s="1"/>
      <c r="D15935" s="1"/>
      <c r="E15935" s="1"/>
    </row>
    <row r="15936" s="10" customFormat="1" spans="1:5">
      <c r="A15936" s="1"/>
      <c r="B15936" s="1"/>
      <c r="C15936" s="1"/>
      <c r="D15936" s="1"/>
      <c r="E15936" s="1"/>
    </row>
    <row r="15937" s="10" customFormat="1" spans="1:5">
      <c r="A15937" s="1"/>
      <c r="B15937" s="1"/>
      <c r="C15937" s="1"/>
      <c r="D15937" s="1"/>
      <c r="E15937" s="1"/>
    </row>
    <row r="15938" s="10" customFormat="1" spans="1:5">
      <c r="A15938" s="1"/>
      <c r="B15938" s="1"/>
      <c r="C15938" s="1"/>
      <c r="D15938" s="1"/>
      <c r="E15938" s="1"/>
    </row>
    <row r="15939" s="10" customFormat="1" spans="1:5">
      <c r="A15939" s="1"/>
      <c r="B15939" s="1"/>
      <c r="C15939" s="1"/>
      <c r="D15939" s="1"/>
      <c r="E15939" s="1"/>
    </row>
    <row r="15940" s="10" customFormat="1" spans="1:5">
      <c r="A15940" s="1"/>
      <c r="B15940" s="1"/>
      <c r="C15940" s="1"/>
      <c r="D15940" s="1"/>
      <c r="E15940" s="1"/>
    </row>
    <row r="15941" s="10" customFormat="1" spans="1:5">
      <c r="A15941" s="1"/>
      <c r="B15941" s="1"/>
      <c r="C15941" s="1"/>
      <c r="D15941" s="1"/>
      <c r="E15941" s="1"/>
    </row>
    <row r="15942" s="10" customFormat="1" spans="1:5">
      <c r="A15942" s="1"/>
      <c r="B15942" s="1"/>
      <c r="C15942" s="1"/>
      <c r="D15942" s="1"/>
      <c r="E15942" s="1"/>
    </row>
    <row r="15943" s="10" customFormat="1" spans="1:5">
      <c r="A15943" s="1"/>
      <c r="B15943" s="1"/>
      <c r="C15943" s="1"/>
      <c r="D15943" s="1"/>
      <c r="E15943" s="1"/>
    </row>
    <row r="15944" s="10" customFormat="1" spans="1:5">
      <c r="A15944" s="1"/>
      <c r="B15944" s="1"/>
      <c r="C15944" s="1"/>
      <c r="D15944" s="1"/>
      <c r="E15944" s="1"/>
    </row>
    <row r="15945" s="10" customFormat="1" spans="1:5">
      <c r="A15945" s="1"/>
      <c r="B15945" s="1"/>
      <c r="C15945" s="1"/>
      <c r="D15945" s="1"/>
      <c r="E15945" s="1"/>
    </row>
    <row r="15946" s="10" customFormat="1" spans="1:5">
      <c r="A15946" s="1"/>
      <c r="B15946" s="1"/>
      <c r="C15946" s="1"/>
      <c r="D15946" s="1"/>
      <c r="E15946" s="1"/>
    </row>
    <row r="15947" s="10" customFormat="1" spans="1:5">
      <c r="A15947" s="1"/>
      <c r="B15947" s="1"/>
      <c r="C15947" s="1"/>
      <c r="D15947" s="1"/>
      <c r="E15947" s="1"/>
    </row>
    <row r="15948" s="10" customFormat="1" spans="1:5">
      <c r="A15948" s="1"/>
      <c r="B15948" s="1"/>
      <c r="C15948" s="1"/>
      <c r="D15948" s="1"/>
      <c r="E15948" s="1"/>
    </row>
    <row r="15949" s="10" customFormat="1" spans="1:5">
      <c r="A15949" s="1"/>
      <c r="B15949" s="1"/>
      <c r="C15949" s="1"/>
      <c r="D15949" s="1"/>
      <c r="E15949" s="1"/>
    </row>
    <row r="15950" s="10" customFormat="1" spans="1:5">
      <c r="A15950" s="1"/>
      <c r="B15950" s="1"/>
      <c r="C15950" s="1"/>
      <c r="D15950" s="1"/>
      <c r="E15950" s="1"/>
    </row>
    <row r="15951" s="10" customFormat="1" spans="1:5">
      <c r="A15951" s="1"/>
      <c r="B15951" s="1"/>
      <c r="C15951" s="1"/>
      <c r="D15951" s="1"/>
      <c r="E15951" s="1"/>
    </row>
    <row r="15952" s="10" customFormat="1" spans="1:5">
      <c r="A15952" s="1"/>
      <c r="B15952" s="1"/>
      <c r="C15952" s="1"/>
      <c r="D15952" s="1"/>
      <c r="E15952" s="1"/>
    </row>
    <row r="15953" s="10" customFormat="1" spans="1:5">
      <c r="A15953" s="1"/>
      <c r="B15953" s="1"/>
      <c r="C15953" s="1"/>
      <c r="D15953" s="1"/>
      <c r="E15953" s="1"/>
    </row>
    <row r="15954" s="10" customFormat="1" spans="1:5">
      <c r="A15954" s="1"/>
      <c r="B15954" s="1"/>
      <c r="C15954" s="1"/>
      <c r="D15954" s="1"/>
      <c r="E15954" s="1"/>
    </row>
    <row r="15955" s="10" customFormat="1" spans="1:5">
      <c r="A15955" s="1"/>
      <c r="B15955" s="1"/>
      <c r="C15955" s="1"/>
      <c r="D15955" s="1"/>
      <c r="E15955" s="1"/>
    </row>
    <row r="15956" s="10" customFormat="1" spans="1:5">
      <c r="A15956" s="1"/>
      <c r="B15956" s="1"/>
      <c r="C15956" s="1"/>
      <c r="D15956" s="1"/>
      <c r="E15956" s="1"/>
    </row>
    <row r="15957" s="10" customFormat="1" spans="1:5">
      <c r="A15957" s="1"/>
      <c r="B15957" s="1"/>
      <c r="C15957" s="1"/>
      <c r="D15957" s="1"/>
      <c r="E15957" s="1"/>
    </row>
    <row r="15958" s="10" customFormat="1" spans="1:5">
      <c r="A15958" s="1"/>
      <c r="B15958" s="1"/>
      <c r="C15958" s="1"/>
      <c r="D15958" s="1"/>
      <c r="E15958" s="1"/>
    </row>
    <row r="15959" s="10" customFormat="1" spans="1:5">
      <c r="A15959" s="1"/>
      <c r="B15959" s="1"/>
      <c r="C15959" s="1"/>
      <c r="D15959" s="1"/>
      <c r="E15959" s="1"/>
    </row>
    <row r="15960" s="10" customFormat="1" spans="1:5">
      <c r="A15960" s="1"/>
      <c r="B15960" s="1"/>
      <c r="C15960" s="1"/>
      <c r="D15960" s="1"/>
      <c r="E15960" s="1"/>
    </row>
    <row r="15961" s="10" customFormat="1" spans="1:5">
      <c r="A15961" s="1"/>
      <c r="B15961" s="1"/>
      <c r="C15961" s="1"/>
      <c r="D15961" s="1"/>
      <c r="E15961" s="1"/>
    </row>
    <row r="15962" s="10" customFormat="1" spans="1:5">
      <c r="A15962" s="1"/>
      <c r="B15962" s="1"/>
      <c r="C15962" s="1"/>
      <c r="D15962" s="1"/>
      <c r="E15962" s="1"/>
    </row>
    <row r="15963" s="10" customFormat="1" spans="1:5">
      <c r="A15963" s="1"/>
      <c r="B15963" s="1"/>
      <c r="C15963" s="1"/>
      <c r="D15963" s="1"/>
      <c r="E15963" s="1"/>
    </row>
    <row r="15964" s="10" customFormat="1" spans="1:5">
      <c r="A15964" s="1"/>
      <c r="B15964" s="1"/>
      <c r="C15964" s="1"/>
      <c r="D15964" s="1"/>
      <c r="E15964" s="1"/>
    </row>
    <row r="15965" s="10" customFormat="1" spans="1:5">
      <c r="A15965" s="1"/>
      <c r="B15965" s="1"/>
      <c r="C15965" s="1"/>
      <c r="D15965" s="1"/>
      <c r="E15965" s="1"/>
    </row>
    <row r="15966" s="10" customFormat="1" spans="1:5">
      <c r="A15966" s="1"/>
      <c r="B15966" s="1"/>
      <c r="C15966" s="1"/>
      <c r="D15966" s="1"/>
      <c r="E15966" s="1"/>
    </row>
    <row r="15967" s="10" customFormat="1" spans="1:5">
      <c r="A15967" s="1"/>
      <c r="B15967" s="1"/>
      <c r="C15967" s="1"/>
      <c r="D15967" s="1"/>
      <c r="E15967" s="1"/>
    </row>
    <row r="15968" s="10" customFormat="1" spans="1:5">
      <c r="A15968" s="1"/>
      <c r="B15968" s="1"/>
      <c r="C15968" s="1"/>
      <c r="D15968" s="1"/>
      <c r="E15968" s="1"/>
    </row>
    <row r="15969" s="10" customFormat="1" spans="1:5">
      <c r="A15969" s="1"/>
      <c r="B15969" s="1"/>
      <c r="C15969" s="1"/>
      <c r="D15969" s="1"/>
      <c r="E15969" s="1"/>
    </row>
    <row r="15970" s="10" customFormat="1" spans="1:5">
      <c r="A15970" s="1"/>
      <c r="B15970" s="1"/>
      <c r="C15970" s="1"/>
      <c r="D15970" s="1"/>
      <c r="E15970" s="1"/>
    </row>
    <row r="15971" s="10" customFormat="1" spans="1:5">
      <c r="A15971" s="1"/>
      <c r="B15971" s="1"/>
      <c r="C15971" s="1"/>
      <c r="D15971" s="1"/>
      <c r="E15971" s="1"/>
    </row>
    <row r="15972" s="10" customFormat="1" spans="1:5">
      <c r="A15972" s="1"/>
      <c r="B15972" s="1"/>
      <c r="C15972" s="1"/>
      <c r="D15972" s="1"/>
      <c r="E15972" s="1"/>
    </row>
    <row r="15973" s="10" customFormat="1" spans="1:5">
      <c r="A15973" s="1"/>
      <c r="B15973" s="1"/>
      <c r="C15973" s="1"/>
      <c r="D15973" s="1"/>
      <c r="E15973" s="1"/>
    </row>
    <row r="15974" s="10" customFormat="1" spans="1:5">
      <c r="A15974" s="1"/>
      <c r="B15974" s="1"/>
      <c r="C15974" s="1"/>
      <c r="D15974" s="1"/>
      <c r="E15974" s="1"/>
    </row>
    <row r="15975" s="10" customFormat="1" spans="1:5">
      <c r="A15975" s="1"/>
      <c r="B15975" s="1"/>
      <c r="C15975" s="1"/>
      <c r="D15975" s="1"/>
      <c r="E15975" s="1"/>
    </row>
    <row r="15976" s="10" customFormat="1" spans="1:5">
      <c r="A15976" s="1"/>
      <c r="B15976" s="1"/>
      <c r="C15976" s="1"/>
      <c r="D15976" s="1"/>
      <c r="E15976" s="1"/>
    </row>
    <row r="15977" s="10" customFormat="1" spans="1:5">
      <c r="A15977" s="1"/>
      <c r="B15977" s="1"/>
      <c r="C15977" s="1"/>
      <c r="D15977" s="1"/>
      <c r="E15977" s="1"/>
    </row>
    <row r="15978" s="10" customFormat="1" spans="1:5">
      <c r="A15978" s="1"/>
      <c r="B15978" s="1"/>
      <c r="C15978" s="1"/>
      <c r="D15978" s="1"/>
      <c r="E15978" s="1"/>
    </row>
    <row r="15979" s="10" customFormat="1" spans="1:5">
      <c r="A15979" s="1"/>
      <c r="B15979" s="1"/>
      <c r="C15979" s="1"/>
      <c r="D15979" s="1"/>
      <c r="E15979" s="1"/>
    </row>
    <row r="15980" s="10" customFormat="1" spans="1:5">
      <c r="A15980" s="1"/>
      <c r="B15980" s="1"/>
      <c r="C15980" s="1"/>
      <c r="D15980" s="1"/>
      <c r="E15980" s="1"/>
    </row>
    <row r="15981" s="10" customFormat="1" spans="1:5">
      <c r="A15981" s="1"/>
      <c r="B15981" s="1"/>
      <c r="C15981" s="1"/>
      <c r="D15981" s="1"/>
      <c r="E15981" s="1"/>
    </row>
    <row r="15982" s="10" customFormat="1" spans="1:5">
      <c r="A15982" s="1"/>
      <c r="B15982" s="1"/>
      <c r="C15982" s="1"/>
      <c r="D15982" s="1"/>
      <c r="E15982" s="1"/>
    </row>
    <row r="15983" s="10" customFormat="1" spans="1:5">
      <c r="A15983" s="1"/>
      <c r="B15983" s="1"/>
      <c r="C15983" s="1"/>
      <c r="D15983" s="1"/>
      <c r="E15983" s="1"/>
    </row>
    <row r="15984" s="10" customFormat="1" spans="1:5">
      <c r="A15984" s="1"/>
      <c r="B15984" s="1"/>
      <c r="C15984" s="1"/>
      <c r="D15984" s="1"/>
      <c r="E15984" s="1"/>
    </row>
    <row r="15985" s="10" customFormat="1" spans="1:5">
      <c r="A15985" s="1"/>
      <c r="B15985" s="1"/>
      <c r="C15985" s="1"/>
      <c r="D15985" s="1"/>
      <c r="E15985" s="1"/>
    </row>
    <row r="15986" s="10" customFormat="1" spans="1:5">
      <c r="A15986" s="1"/>
      <c r="B15986" s="1"/>
      <c r="C15986" s="1"/>
      <c r="D15986" s="1"/>
      <c r="E15986" s="1"/>
    </row>
    <row r="15987" s="10" customFormat="1" spans="1:5">
      <c r="A15987" s="1"/>
      <c r="B15987" s="1"/>
      <c r="C15987" s="1"/>
      <c r="D15987" s="1"/>
      <c r="E15987" s="1"/>
    </row>
    <row r="15988" s="10" customFormat="1" spans="1:5">
      <c r="A15988" s="1"/>
      <c r="B15988" s="1"/>
      <c r="C15988" s="1"/>
      <c r="D15988" s="1"/>
      <c r="E15988" s="1"/>
    </row>
    <row r="15989" s="10" customFormat="1" spans="1:5">
      <c r="A15989" s="1"/>
      <c r="B15989" s="1"/>
      <c r="C15989" s="1"/>
      <c r="D15989" s="1"/>
      <c r="E15989" s="1"/>
    </row>
    <row r="15990" s="10" customFormat="1" spans="1:5">
      <c r="A15990" s="1"/>
      <c r="B15990" s="1"/>
      <c r="C15990" s="1"/>
      <c r="D15990" s="1"/>
      <c r="E15990" s="1"/>
    </row>
    <row r="15991" s="10" customFormat="1" spans="1:5">
      <c r="A15991" s="1"/>
      <c r="B15991" s="1"/>
      <c r="C15991" s="1"/>
      <c r="D15991" s="1"/>
      <c r="E15991" s="1"/>
    </row>
    <row r="15992" s="10" customFormat="1" spans="1:5">
      <c r="A15992" s="1"/>
      <c r="B15992" s="1"/>
      <c r="C15992" s="1"/>
      <c r="D15992" s="1"/>
      <c r="E15992" s="1"/>
    </row>
    <row r="15993" s="10" customFormat="1" spans="1:5">
      <c r="A15993" s="1"/>
      <c r="B15993" s="1"/>
      <c r="C15993" s="1"/>
      <c r="D15993" s="1"/>
      <c r="E15993" s="1"/>
    </row>
    <row r="15994" s="10" customFormat="1" spans="1:5">
      <c r="A15994" s="1"/>
      <c r="B15994" s="1"/>
      <c r="C15994" s="1"/>
      <c r="D15994" s="1"/>
      <c r="E15994" s="1"/>
    </row>
    <row r="15995" s="10" customFormat="1" spans="1:5">
      <c r="A15995" s="1"/>
      <c r="B15995" s="1"/>
      <c r="C15995" s="1"/>
      <c r="D15995" s="1"/>
      <c r="E15995" s="1"/>
    </row>
    <row r="15996" s="10" customFormat="1" spans="1:5">
      <c r="A15996" s="1"/>
      <c r="B15996" s="1"/>
      <c r="C15996" s="1"/>
      <c r="D15996" s="1"/>
      <c r="E15996" s="1"/>
    </row>
    <row r="15997" s="10" customFormat="1" spans="1:5">
      <c r="A15997" s="1"/>
      <c r="B15997" s="1"/>
      <c r="C15997" s="1"/>
      <c r="D15997" s="1"/>
      <c r="E15997" s="1"/>
    </row>
    <row r="15998" s="10" customFormat="1" spans="1:5">
      <c r="A15998" s="1"/>
      <c r="B15998" s="1"/>
      <c r="C15998" s="1"/>
      <c r="D15998" s="1"/>
      <c r="E15998" s="1"/>
    </row>
    <row r="15999" s="10" customFormat="1" spans="1:5">
      <c r="A15999" s="1"/>
      <c r="B15999" s="1"/>
      <c r="C15999" s="1"/>
      <c r="D15999" s="1"/>
      <c r="E15999" s="1"/>
    </row>
    <row r="16000" s="10" customFormat="1" spans="1:5">
      <c r="A16000" s="1"/>
      <c r="B16000" s="1"/>
      <c r="C16000" s="1"/>
      <c r="D16000" s="1"/>
      <c r="E16000" s="1"/>
    </row>
    <row r="16001" s="10" customFormat="1" spans="1:5">
      <c r="A16001" s="1"/>
      <c r="B16001" s="1"/>
      <c r="C16001" s="1"/>
      <c r="D16001" s="1"/>
      <c r="E16001" s="1"/>
    </row>
    <row r="16002" s="10" customFormat="1" spans="1:5">
      <c r="A16002" s="1"/>
      <c r="B16002" s="1"/>
      <c r="C16002" s="1"/>
      <c r="D16002" s="1"/>
      <c r="E16002" s="1"/>
    </row>
    <row r="16003" s="10" customFormat="1" spans="1:5">
      <c r="A16003" s="1"/>
      <c r="B16003" s="1"/>
      <c r="C16003" s="1"/>
      <c r="D16003" s="1"/>
      <c r="E16003" s="1"/>
    </row>
    <row r="16004" s="10" customFormat="1" spans="1:5">
      <c r="A16004" s="1"/>
      <c r="B16004" s="1"/>
      <c r="C16004" s="1"/>
      <c r="D16004" s="1"/>
      <c r="E16004" s="1"/>
    </row>
    <row r="16005" s="10" customFormat="1" spans="1:5">
      <c r="A16005" s="1"/>
      <c r="B16005" s="1"/>
      <c r="C16005" s="1"/>
      <c r="D16005" s="1"/>
      <c r="E16005" s="1"/>
    </row>
    <row r="16006" s="10" customFormat="1" spans="1:5">
      <c r="A16006" s="1"/>
      <c r="B16006" s="1"/>
      <c r="C16006" s="1"/>
      <c r="D16006" s="1"/>
      <c r="E16006" s="1"/>
    </row>
    <row r="16007" s="10" customFormat="1" spans="1:5">
      <c r="A16007" s="1"/>
      <c r="B16007" s="1"/>
      <c r="C16007" s="1"/>
      <c r="D16007" s="1"/>
      <c r="E16007" s="1"/>
    </row>
    <row r="16008" s="10" customFormat="1" spans="1:5">
      <c r="A16008" s="1"/>
      <c r="B16008" s="1"/>
      <c r="C16008" s="1"/>
      <c r="D16008" s="1"/>
      <c r="E16008" s="1"/>
    </row>
    <row r="16009" s="10" customFormat="1" spans="1:5">
      <c r="A16009" s="1"/>
      <c r="B16009" s="1"/>
      <c r="C16009" s="1"/>
      <c r="D16009" s="1"/>
      <c r="E16009" s="1"/>
    </row>
    <row r="16010" s="10" customFormat="1" spans="1:5">
      <c r="A16010" s="1"/>
      <c r="B16010" s="1"/>
      <c r="C16010" s="1"/>
      <c r="D16010" s="1"/>
      <c r="E16010" s="1"/>
    </row>
    <row r="16011" s="10" customFormat="1" spans="1:5">
      <c r="A16011" s="1"/>
      <c r="B16011" s="1"/>
      <c r="C16011" s="1"/>
      <c r="D16011" s="1"/>
      <c r="E16011" s="1"/>
    </row>
    <row r="16012" s="10" customFormat="1" spans="1:5">
      <c r="A16012" s="1"/>
      <c r="B16012" s="1"/>
      <c r="C16012" s="1"/>
      <c r="D16012" s="1"/>
      <c r="E16012" s="1"/>
    </row>
    <row r="16013" s="10" customFormat="1" spans="1:5">
      <c r="A16013" s="1"/>
      <c r="B16013" s="1"/>
      <c r="C16013" s="1"/>
      <c r="D16013" s="1"/>
      <c r="E16013" s="1"/>
    </row>
    <row r="16014" s="10" customFormat="1" spans="1:5">
      <c r="A16014" s="1"/>
      <c r="B16014" s="1"/>
      <c r="C16014" s="1"/>
      <c r="D16014" s="1"/>
      <c r="E16014" s="1"/>
    </row>
    <row r="16015" s="10" customFormat="1" spans="1:5">
      <c r="A16015" s="1"/>
      <c r="B16015" s="1"/>
      <c r="C16015" s="1"/>
      <c r="D16015" s="1"/>
      <c r="E16015" s="1"/>
    </row>
    <row r="16016" s="10" customFormat="1" spans="1:5">
      <c r="A16016" s="1"/>
      <c r="B16016" s="1"/>
      <c r="C16016" s="1"/>
      <c r="D16016" s="1"/>
      <c r="E16016" s="1"/>
    </row>
    <row r="16017" s="10" customFormat="1" spans="1:5">
      <c r="A16017" s="1"/>
      <c r="B16017" s="1"/>
      <c r="C16017" s="1"/>
      <c r="D16017" s="1"/>
      <c r="E16017" s="1"/>
    </row>
    <row r="16018" s="10" customFormat="1" spans="1:5">
      <c r="A16018" s="1"/>
      <c r="B16018" s="1"/>
      <c r="C16018" s="1"/>
      <c r="D16018" s="1"/>
      <c r="E16018" s="1"/>
    </row>
    <row r="16019" s="10" customFormat="1" spans="1:5">
      <c r="A16019" s="1"/>
      <c r="B16019" s="1"/>
      <c r="C16019" s="1"/>
      <c r="D16019" s="1"/>
      <c r="E16019" s="1"/>
    </row>
    <row r="16020" s="10" customFormat="1" spans="1:5">
      <c r="A16020" s="1"/>
      <c r="B16020" s="1"/>
      <c r="C16020" s="1"/>
      <c r="D16020" s="1"/>
      <c r="E16020" s="1"/>
    </row>
    <row r="16021" s="10" customFormat="1" spans="1:5">
      <c r="A16021" s="1"/>
      <c r="B16021" s="1"/>
      <c r="C16021" s="1"/>
      <c r="D16021" s="1"/>
      <c r="E16021" s="1"/>
    </row>
    <row r="16022" s="10" customFormat="1" spans="1:5">
      <c r="A16022" s="1"/>
      <c r="B16022" s="1"/>
      <c r="C16022" s="1"/>
      <c r="D16022" s="1"/>
      <c r="E16022" s="1"/>
    </row>
    <row r="16023" s="10" customFormat="1" spans="1:5">
      <c r="A16023" s="1"/>
      <c r="B16023" s="1"/>
      <c r="C16023" s="1"/>
      <c r="D16023" s="1"/>
      <c r="E16023" s="1"/>
    </row>
    <row r="16024" s="10" customFormat="1" spans="1:5">
      <c r="A16024" s="1"/>
      <c r="B16024" s="1"/>
      <c r="C16024" s="1"/>
      <c r="D16024" s="1"/>
      <c r="E16024" s="1"/>
    </row>
    <row r="16025" s="10" customFormat="1" spans="1:5">
      <c r="A16025" s="1"/>
      <c r="B16025" s="1"/>
      <c r="C16025" s="1"/>
      <c r="D16025" s="1"/>
      <c r="E16025" s="1"/>
    </row>
    <row r="16026" s="10" customFormat="1" spans="1:5">
      <c r="A16026" s="1"/>
      <c r="B16026" s="1"/>
      <c r="C16026" s="1"/>
      <c r="D16026" s="1"/>
      <c r="E16026" s="1"/>
    </row>
    <row r="16027" s="10" customFormat="1" spans="1:5">
      <c r="A16027" s="1"/>
      <c r="B16027" s="1"/>
      <c r="C16027" s="1"/>
      <c r="D16027" s="1"/>
      <c r="E16027" s="1"/>
    </row>
    <row r="16028" s="10" customFormat="1" spans="1:5">
      <c r="A16028" s="1"/>
      <c r="B16028" s="1"/>
      <c r="C16028" s="1"/>
      <c r="D16028" s="1"/>
      <c r="E16028" s="1"/>
    </row>
    <row r="16029" s="10" customFormat="1" spans="1:5">
      <c r="A16029" s="1"/>
      <c r="B16029" s="1"/>
      <c r="C16029" s="1"/>
      <c r="D16029" s="1"/>
      <c r="E16029" s="1"/>
    </row>
    <row r="16030" s="10" customFormat="1" spans="1:5">
      <c r="A16030" s="1"/>
      <c r="B16030" s="1"/>
      <c r="C16030" s="1"/>
      <c r="D16030" s="1"/>
      <c r="E16030" s="1"/>
    </row>
    <row r="16031" s="10" customFormat="1" spans="1:5">
      <c r="A16031" s="1"/>
      <c r="B16031" s="1"/>
      <c r="C16031" s="1"/>
      <c r="D16031" s="1"/>
      <c r="E16031" s="1"/>
    </row>
    <row r="16032" s="10" customFormat="1" spans="1:5">
      <c r="A16032" s="1"/>
      <c r="B16032" s="1"/>
      <c r="C16032" s="1"/>
      <c r="D16032" s="1"/>
      <c r="E16032" s="1"/>
    </row>
    <row r="16033" s="10" customFormat="1" spans="1:5">
      <c r="A16033" s="1"/>
      <c r="B16033" s="1"/>
      <c r="C16033" s="1"/>
      <c r="D16033" s="1"/>
      <c r="E16033" s="1"/>
    </row>
    <row r="16034" s="10" customFormat="1" spans="1:5">
      <c r="A16034" s="1"/>
      <c r="B16034" s="1"/>
      <c r="C16034" s="1"/>
      <c r="D16034" s="1"/>
      <c r="E16034" s="1"/>
    </row>
    <row r="16035" s="10" customFormat="1" spans="1:5">
      <c r="A16035" s="1"/>
      <c r="B16035" s="1"/>
      <c r="C16035" s="1"/>
      <c r="D16035" s="1"/>
      <c r="E16035" s="1"/>
    </row>
    <row r="16036" s="10" customFormat="1" spans="1:5">
      <c r="A16036" s="1"/>
      <c r="B16036" s="1"/>
      <c r="C16036" s="1"/>
      <c r="D16036" s="1"/>
      <c r="E16036" s="1"/>
    </row>
    <row r="16037" s="10" customFormat="1" spans="1:5">
      <c r="A16037" s="1"/>
      <c r="B16037" s="1"/>
      <c r="C16037" s="1"/>
      <c r="D16037" s="1"/>
      <c r="E16037" s="1"/>
    </row>
    <row r="16038" s="10" customFormat="1" spans="1:5">
      <c r="A16038" s="1"/>
      <c r="B16038" s="1"/>
      <c r="C16038" s="1"/>
      <c r="D16038" s="1"/>
      <c r="E16038" s="1"/>
    </row>
    <row r="16039" s="10" customFormat="1" spans="1:5">
      <c r="A16039" s="1"/>
      <c r="B16039" s="1"/>
      <c r="C16039" s="1"/>
      <c r="D16039" s="1"/>
      <c r="E16039" s="1"/>
    </row>
    <row r="16040" s="10" customFormat="1" spans="1:5">
      <c r="A16040" s="1"/>
      <c r="B16040" s="1"/>
      <c r="C16040" s="1"/>
      <c r="D16040" s="1"/>
      <c r="E16040" s="1"/>
    </row>
    <row r="16041" s="10" customFormat="1" spans="1:5">
      <c r="A16041" s="1"/>
      <c r="B16041" s="1"/>
      <c r="C16041" s="1"/>
      <c r="D16041" s="1"/>
      <c r="E16041" s="1"/>
    </row>
    <row r="16042" s="10" customFormat="1" spans="1:5">
      <c r="A16042" s="1"/>
      <c r="B16042" s="1"/>
      <c r="C16042" s="1"/>
      <c r="D16042" s="1"/>
      <c r="E16042" s="1"/>
    </row>
    <row r="16043" s="10" customFormat="1" spans="1:5">
      <c r="A16043" s="1"/>
      <c r="B16043" s="1"/>
      <c r="C16043" s="1"/>
      <c r="D16043" s="1"/>
      <c r="E16043" s="1"/>
    </row>
    <row r="16044" s="10" customFormat="1" spans="1:5">
      <c r="A16044" s="1"/>
      <c r="B16044" s="1"/>
      <c r="C16044" s="1"/>
      <c r="D16044" s="1"/>
      <c r="E16044" s="1"/>
    </row>
    <row r="16045" s="10" customFormat="1" spans="1:5">
      <c r="A16045" s="1"/>
      <c r="B16045" s="1"/>
      <c r="C16045" s="1"/>
      <c r="D16045" s="1"/>
      <c r="E16045" s="1"/>
    </row>
    <row r="16046" s="10" customFormat="1" spans="1:5">
      <c r="A16046" s="1"/>
      <c r="B16046" s="1"/>
      <c r="C16046" s="1"/>
      <c r="D16046" s="1"/>
      <c r="E16046" s="1"/>
    </row>
    <row r="16047" s="10" customFormat="1" spans="1:5">
      <c r="A16047" s="1"/>
      <c r="B16047" s="1"/>
      <c r="C16047" s="1"/>
      <c r="D16047" s="1"/>
      <c r="E16047" s="1"/>
    </row>
    <row r="16048" s="10" customFormat="1" spans="1:5">
      <c r="A16048" s="1"/>
      <c r="B16048" s="1"/>
      <c r="C16048" s="1"/>
      <c r="D16048" s="1"/>
      <c r="E16048" s="1"/>
    </row>
    <row r="16049" s="10" customFormat="1" spans="1:5">
      <c r="A16049" s="1"/>
      <c r="B16049" s="1"/>
      <c r="C16049" s="1"/>
      <c r="D16049" s="1"/>
      <c r="E16049" s="1"/>
    </row>
    <row r="16050" s="10" customFormat="1" spans="1:5">
      <c r="A16050" s="1"/>
      <c r="B16050" s="1"/>
      <c r="C16050" s="1"/>
      <c r="D16050" s="1"/>
      <c r="E16050" s="1"/>
    </row>
    <row r="16051" s="10" customFormat="1" spans="1:5">
      <c r="A16051" s="1"/>
      <c r="B16051" s="1"/>
      <c r="C16051" s="1"/>
      <c r="D16051" s="1"/>
      <c r="E16051" s="1"/>
    </row>
    <row r="16052" s="10" customFormat="1" spans="1:5">
      <c r="A16052" s="1"/>
      <c r="B16052" s="1"/>
      <c r="C16052" s="1"/>
      <c r="D16052" s="1"/>
      <c r="E16052" s="1"/>
    </row>
    <row r="16053" s="10" customFormat="1" spans="1:5">
      <c r="A16053" s="1"/>
      <c r="B16053" s="1"/>
      <c r="C16053" s="1"/>
      <c r="D16053" s="1"/>
      <c r="E16053" s="1"/>
    </row>
    <row r="16054" s="10" customFormat="1" spans="1:5">
      <c r="A16054" s="1"/>
      <c r="B16054" s="1"/>
      <c r="C16054" s="1"/>
      <c r="D16054" s="1"/>
      <c r="E16054" s="1"/>
    </row>
    <row r="16055" s="10" customFormat="1" spans="1:5">
      <c r="A16055" s="1"/>
      <c r="B16055" s="1"/>
      <c r="C16055" s="1"/>
      <c r="D16055" s="1"/>
      <c r="E16055" s="1"/>
    </row>
    <row r="16056" s="10" customFormat="1" spans="1:5">
      <c r="A16056" s="1"/>
      <c r="B16056" s="1"/>
      <c r="C16056" s="1"/>
      <c r="D16056" s="1"/>
      <c r="E16056" s="1"/>
    </row>
    <row r="16057" s="10" customFormat="1" spans="1:5">
      <c r="A16057" s="1"/>
      <c r="B16057" s="1"/>
      <c r="C16057" s="1"/>
      <c r="D16057" s="1"/>
      <c r="E16057" s="1"/>
    </row>
    <row r="16058" s="10" customFormat="1" spans="1:5">
      <c r="A16058" s="1"/>
      <c r="B16058" s="1"/>
      <c r="C16058" s="1"/>
      <c r="D16058" s="1"/>
      <c r="E16058" s="1"/>
    </row>
    <row r="16059" s="10" customFormat="1" spans="1:5">
      <c r="A16059" s="1"/>
      <c r="B16059" s="1"/>
      <c r="C16059" s="1"/>
      <c r="D16059" s="1"/>
      <c r="E16059" s="1"/>
    </row>
    <row r="16060" s="10" customFormat="1" spans="1:5">
      <c r="A16060" s="1"/>
      <c r="B16060" s="1"/>
      <c r="C16060" s="1"/>
      <c r="D16060" s="1"/>
      <c r="E16060" s="1"/>
    </row>
    <row r="16061" s="10" customFormat="1" spans="1:5">
      <c r="A16061" s="1"/>
      <c r="B16061" s="1"/>
      <c r="C16061" s="1"/>
      <c r="D16061" s="1"/>
      <c r="E16061" s="1"/>
    </row>
    <row r="16062" s="10" customFormat="1" spans="1:5">
      <c r="A16062" s="1"/>
      <c r="B16062" s="1"/>
      <c r="C16062" s="1"/>
      <c r="D16062" s="1"/>
      <c r="E16062" s="1"/>
    </row>
    <row r="16063" s="10" customFormat="1" spans="1:5">
      <c r="A16063" s="1"/>
      <c r="B16063" s="1"/>
      <c r="C16063" s="1"/>
      <c r="D16063" s="1"/>
      <c r="E16063" s="1"/>
    </row>
    <row r="16064" s="10" customFormat="1" spans="1:5">
      <c r="A16064" s="1"/>
      <c r="B16064" s="1"/>
      <c r="C16064" s="1"/>
      <c r="D16064" s="1"/>
      <c r="E16064" s="1"/>
    </row>
    <row r="16065" s="10" customFormat="1" spans="1:5">
      <c r="A16065" s="1"/>
      <c r="B16065" s="1"/>
      <c r="C16065" s="1"/>
      <c r="D16065" s="1"/>
      <c r="E16065" s="1"/>
    </row>
    <row r="16066" s="10" customFormat="1" spans="1:5">
      <c r="A16066" s="1"/>
      <c r="B16066" s="1"/>
      <c r="C16066" s="1"/>
      <c r="D16066" s="1"/>
      <c r="E16066" s="1"/>
    </row>
    <row r="16067" s="10" customFormat="1" spans="1:5">
      <c r="A16067" s="1"/>
      <c r="B16067" s="1"/>
      <c r="C16067" s="1"/>
      <c r="D16067" s="1"/>
      <c r="E16067" s="1"/>
    </row>
    <row r="16068" s="10" customFormat="1" spans="1:5">
      <c r="A16068" s="1"/>
      <c r="B16068" s="1"/>
      <c r="C16068" s="1"/>
      <c r="D16068" s="1"/>
      <c r="E16068" s="1"/>
    </row>
    <row r="16069" s="10" customFormat="1" spans="1:5">
      <c r="A16069" s="1"/>
      <c r="B16069" s="1"/>
      <c r="C16069" s="1"/>
      <c r="D16069" s="1"/>
      <c r="E16069" s="1"/>
    </row>
    <row r="16070" s="10" customFormat="1" spans="1:5">
      <c r="A16070" s="1"/>
      <c r="B16070" s="1"/>
      <c r="C16070" s="1"/>
      <c r="D16070" s="1"/>
      <c r="E16070" s="1"/>
    </row>
    <row r="16071" s="10" customFormat="1" spans="1:5">
      <c r="A16071" s="1"/>
      <c r="B16071" s="1"/>
      <c r="C16071" s="1"/>
      <c r="D16071" s="1"/>
      <c r="E16071" s="1"/>
    </row>
    <row r="16072" s="10" customFormat="1" spans="1:5">
      <c r="A16072" s="1"/>
      <c r="B16072" s="1"/>
      <c r="C16072" s="1"/>
      <c r="D16072" s="1"/>
      <c r="E16072" s="1"/>
    </row>
    <row r="16073" s="10" customFormat="1" spans="1:5">
      <c r="A16073" s="1"/>
      <c r="B16073" s="1"/>
      <c r="C16073" s="1"/>
      <c r="D16073" s="1"/>
      <c r="E16073" s="1"/>
    </row>
    <row r="16074" s="10" customFormat="1" spans="1:5">
      <c r="A16074" s="1"/>
      <c r="B16074" s="1"/>
      <c r="C16074" s="1"/>
      <c r="D16074" s="1"/>
      <c r="E16074" s="1"/>
    </row>
    <row r="16075" s="10" customFormat="1" spans="1:5">
      <c r="A16075" s="1"/>
      <c r="B16075" s="1"/>
      <c r="C16075" s="1"/>
      <c r="D16075" s="1"/>
      <c r="E16075" s="1"/>
    </row>
    <row r="16076" s="10" customFormat="1" spans="1:5">
      <c r="A16076" s="1"/>
      <c r="B16076" s="1"/>
      <c r="C16076" s="1"/>
      <c r="D16076" s="1"/>
      <c r="E16076" s="1"/>
    </row>
    <row r="16077" s="10" customFormat="1" spans="1:5">
      <c r="A16077" s="1"/>
      <c r="B16077" s="1"/>
      <c r="C16077" s="1"/>
      <c r="D16077" s="1"/>
      <c r="E16077" s="1"/>
    </row>
    <row r="16078" s="10" customFormat="1" spans="1:5">
      <c r="A16078" s="1"/>
      <c r="B16078" s="1"/>
      <c r="C16078" s="1"/>
      <c r="D16078" s="1"/>
      <c r="E16078" s="1"/>
    </row>
    <row r="16079" s="10" customFormat="1" spans="1:5">
      <c r="A16079" s="1"/>
      <c r="B16079" s="1"/>
      <c r="C16079" s="1"/>
      <c r="D16079" s="1"/>
      <c r="E16079" s="1"/>
    </row>
    <row r="16080" s="10" customFormat="1" spans="1:5">
      <c r="A16080" s="1"/>
      <c r="B16080" s="1"/>
      <c r="C16080" s="1"/>
      <c r="D16080" s="1"/>
      <c r="E16080" s="1"/>
    </row>
    <row r="16081" s="10" customFormat="1" spans="1:5">
      <c r="A16081" s="1"/>
      <c r="B16081" s="1"/>
      <c r="C16081" s="1"/>
      <c r="D16081" s="1"/>
      <c r="E16081" s="1"/>
    </row>
    <row r="16082" s="10" customFormat="1" spans="1:5">
      <c r="A16082" s="1"/>
      <c r="B16082" s="1"/>
      <c r="C16082" s="1"/>
      <c r="D16082" s="1"/>
      <c r="E16082" s="1"/>
    </row>
    <row r="16083" s="10" customFormat="1" spans="1:5">
      <c r="A16083" s="1"/>
      <c r="B16083" s="1"/>
      <c r="C16083" s="1"/>
      <c r="D16083" s="1"/>
      <c r="E16083" s="1"/>
    </row>
    <row r="16084" s="10" customFormat="1" spans="1:5">
      <c r="A16084" s="1"/>
      <c r="B16084" s="1"/>
      <c r="C16084" s="1"/>
      <c r="D16084" s="1"/>
      <c r="E16084" s="1"/>
    </row>
    <row r="16085" s="10" customFormat="1" spans="1:5">
      <c r="A16085" s="1"/>
      <c r="B16085" s="1"/>
      <c r="C16085" s="1"/>
      <c r="D16085" s="1"/>
      <c r="E16085" s="1"/>
    </row>
    <row r="16086" s="10" customFormat="1" spans="1:5">
      <c r="A16086" s="1"/>
      <c r="B16086" s="1"/>
      <c r="C16086" s="1"/>
      <c r="D16086" s="1"/>
      <c r="E16086" s="1"/>
    </row>
    <row r="16087" s="10" customFormat="1" spans="1:5">
      <c r="A16087" s="1"/>
      <c r="B16087" s="1"/>
      <c r="C16087" s="1"/>
      <c r="D16087" s="1"/>
      <c r="E16087" s="1"/>
    </row>
    <row r="16088" s="10" customFormat="1" spans="1:5">
      <c r="A16088" s="1"/>
      <c r="B16088" s="1"/>
      <c r="C16088" s="1"/>
      <c r="D16088" s="1"/>
      <c r="E16088" s="1"/>
    </row>
    <row r="16089" s="10" customFormat="1" spans="1:5">
      <c r="A16089" s="1"/>
      <c r="B16089" s="1"/>
      <c r="C16089" s="1"/>
      <c r="D16089" s="1"/>
      <c r="E16089" s="1"/>
    </row>
    <row r="16090" s="10" customFormat="1" spans="1:5">
      <c r="A16090" s="1"/>
      <c r="B16090" s="1"/>
      <c r="C16090" s="1"/>
      <c r="D16090" s="1"/>
      <c r="E16090" s="1"/>
    </row>
    <row r="16091" s="10" customFormat="1" spans="1:5">
      <c r="A16091" s="1"/>
      <c r="B16091" s="1"/>
      <c r="C16091" s="1"/>
      <c r="D16091" s="1"/>
      <c r="E16091" s="1"/>
    </row>
    <row r="16092" s="10" customFormat="1" spans="1:5">
      <c r="A16092" s="1"/>
      <c r="B16092" s="1"/>
      <c r="C16092" s="1"/>
      <c r="D16092" s="1"/>
      <c r="E16092" s="1"/>
    </row>
    <row r="16093" s="10" customFormat="1" spans="1:5">
      <c r="A16093" s="1"/>
      <c r="B16093" s="1"/>
      <c r="C16093" s="1"/>
      <c r="D16093" s="1"/>
      <c r="E16093" s="1"/>
    </row>
    <row r="16094" s="10" customFormat="1" spans="1:5">
      <c r="A16094" s="1"/>
      <c r="B16094" s="1"/>
      <c r="C16094" s="1"/>
      <c r="D16094" s="1"/>
      <c r="E16094" s="1"/>
    </row>
    <row r="16095" s="10" customFormat="1" spans="1:5">
      <c r="A16095" s="1"/>
      <c r="B16095" s="1"/>
      <c r="C16095" s="1"/>
      <c r="D16095" s="1"/>
      <c r="E16095" s="1"/>
    </row>
    <row r="16096" s="10" customFormat="1" spans="1:5">
      <c r="A16096" s="1"/>
      <c r="B16096" s="1"/>
      <c r="C16096" s="1"/>
      <c r="D16096" s="1"/>
      <c r="E16096" s="1"/>
    </row>
    <row r="16097" s="10" customFormat="1" spans="1:5">
      <c r="A16097" s="1"/>
      <c r="B16097" s="1"/>
      <c r="C16097" s="1"/>
      <c r="D16097" s="1"/>
      <c r="E16097" s="1"/>
    </row>
    <row r="16098" s="10" customFormat="1" spans="1:5">
      <c r="A16098" s="1"/>
      <c r="B16098" s="1"/>
      <c r="C16098" s="1"/>
      <c r="D16098" s="1"/>
      <c r="E16098" s="1"/>
    </row>
    <row r="16099" s="10" customFormat="1" spans="1:5">
      <c r="A16099" s="1"/>
      <c r="B16099" s="1"/>
      <c r="C16099" s="1"/>
      <c r="D16099" s="1"/>
      <c r="E16099" s="1"/>
    </row>
    <row r="16100" s="10" customFormat="1" spans="1:5">
      <c r="A16100" s="1"/>
      <c r="B16100" s="1"/>
      <c r="C16100" s="1"/>
      <c r="D16100" s="1"/>
      <c r="E16100" s="1"/>
    </row>
    <row r="16101" s="10" customFormat="1" spans="1:5">
      <c r="A16101" s="1"/>
      <c r="B16101" s="1"/>
      <c r="C16101" s="1"/>
      <c r="D16101" s="1"/>
      <c r="E16101" s="1"/>
    </row>
    <row r="16102" s="10" customFormat="1" spans="1:5">
      <c r="A16102" s="1"/>
      <c r="B16102" s="1"/>
      <c r="C16102" s="1"/>
      <c r="D16102" s="1"/>
      <c r="E16102" s="1"/>
    </row>
    <row r="16103" s="10" customFormat="1" spans="1:5">
      <c r="A16103" s="1"/>
      <c r="B16103" s="1"/>
      <c r="C16103" s="1"/>
      <c r="D16103" s="1"/>
      <c r="E16103" s="1"/>
    </row>
    <row r="16104" s="10" customFormat="1" spans="1:5">
      <c r="A16104" s="1"/>
      <c r="B16104" s="1"/>
      <c r="C16104" s="1"/>
      <c r="D16104" s="1"/>
      <c r="E16104" s="1"/>
    </row>
    <row r="16105" s="10" customFormat="1" spans="1:5">
      <c r="A16105" s="1"/>
      <c r="B16105" s="1"/>
      <c r="C16105" s="1"/>
      <c r="D16105" s="1"/>
      <c r="E16105" s="1"/>
    </row>
    <row r="16106" s="10" customFormat="1" spans="1:5">
      <c r="A16106" s="1"/>
      <c r="B16106" s="1"/>
      <c r="C16106" s="1"/>
      <c r="D16106" s="1"/>
      <c r="E16106" s="1"/>
    </row>
    <row r="16107" s="10" customFormat="1" spans="1:5">
      <c r="A16107" s="1"/>
      <c r="B16107" s="1"/>
      <c r="C16107" s="1"/>
      <c r="D16107" s="1"/>
      <c r="E16107" s="1"/>
    </row>
    <row r="16108" s="10" customFormat="1" spans="1:5">
      <c r="A16108" s="1"/>
      <c r="B16108" s="1"/>
      <c r="C16108" s="1"/>
      <c r="D16108" s="1"/>
      <c r="E16108" s="1"/>
    </row>
    <row r="16109" s="10" customFormat="1" spans="1:5">
      <c r="A16109" s="1"/>
      <c r="B16109" s="1"/>
      <c r="C16109" s="1"/>
      <c r="D16109" s="1"/>
      <c r="E16109" s="1"/>
    </row>
    <row r="16110" s="10" customFormat="1" spans="1:5">
      <c r="A16110" s="1"/>
      <c r="B16110" s="1"/>
      <c r="C16110" s="1"/>
      <c r="D16110" s="1"/>
      <c r="E16110" s="1"/>
    </row>
    <row r="16111" s="10" customFormat="1" spans="1:5">
      <c r="A16111" s="1"/>
      <c r="B16111" s="1"/>
      <c r="C16111" s="1"/>
      <c r="D16111" s="1"/>
      <c r="E16111" s="1"/>
    </row>
    <row r="16112" s="10" customFormat="1" spans="1:5">
      <c r="A16112" s="1"/>
      <c r="B16112" s="1"/>
      <c r="C16112" s="1"/>
      <c r="D16112" s="1"/>
      <c r="E16112" s="1"/>
    </row>
    <row r="16113" s="10" customFormat="1" spans="1:5">
      <c r="A16113" s="1"/>
      <c r="B16113" s="1"/>
      <c r="C16113" s="1"/>
      <c r="D16113" s="1"/>
      <c r="E16113" s="1"/>
    </row>
    <row r="16114" s="10" customFormat="1" spans="1:5">
      <c r="A16114" s="1"/>
      <c r="B16114" s="1"/>
      <c r="C16114" s="1"/>
      <c r="D16114" s="1"/>
      <c r="E16114" s="1"/>
    </row>
    <row r="16115" s="10" customFormat="1" spans="1:5">
      <c r="A16115" s="1"/>
      <c r="B16115" s="1"/>
      <c r="C16115" s="1"/>
      <c r="D16115" s="1"/>
      <c r="E16115" s="1"/>
    </row>
    <row r="16116" s="10" customFormat="1" spans="1:5">
      <c r="A16116" s="1"/>
      <c r="B16116" s="1"/>
      <c r="C16116" s="1"/>
      <c r="D16116" s="1"/>
      <c r="E16116" s="1"/>
    </row>
    <row r="16117" s="10" customFormat="1" spans="1:5">
      <c r="A16117" s="1"/>
      <c r="B16117" s="1"/>
      <c r="C16117" s="1"/>
      <c r="D16117" s="1"/>
      <c r="E16117" s="1"/>
    </row>
    <row r="16118" s="10" customFormat="1" spans="1:5">
      <c r="A16118" s="1"/>
      <c r="B16118" s="1"/>
      <c r="C16118" s="1"/>
      <c r="D16118" s="1"/>
      <c r="E16118" s="1"/>
    </row>
    <row r="16119" s="10" customFormat="1" spans="1:5">
      <c r="A16119" s="1"/>
      <c r="B16119" s="1"/>
      <c r="C16119" s="1"/>
      <c r="D16119" s="1"/>
      <c r="E16119" s="1"/>
    </row>
    <row r="16120" s="10" customFormat="1" spans="1:5">
      <c r="A16120" s="1"/>
      <c r="B16120" s="1"/>
      <c r="C16120" s="1"/>
      <c r="D16120" s="1"/>
      <c r="E16120" s="1"/>
    </row>
    <row r="16121" s="10" customFormat="1" spans="1:5">
      <c r="A16121" s="1"/>
      <c r="B16121" s="1"/>
      <c r="C16121" s="1"/>
      <c r="D16121" s="1"/>
      <c r="E16121" s="1"/>
    </row>
    <row r="16122" s="10" customFormat="1" spans="1:5">
      <c r="A16122" s="1"/>
      <c r="B16122" s="1"/>
      <c r="C16122" s="1"/>
      <c r="D16122" s="1"/>
      <c r="E16122" s="1"/>
    </row>
    <row r="16123" s="10" customFormat="1" spans="1:5">
      <c r="A16123" s="1"/>
      <c r="B16123" s="1"/>
      <c r="C16123" s="1"/>
      <c r="D16123" s="1"/>
      <c r="E16123" s="1"/>
    </row>
    <row r="16124" s="10" customFormat="1" spans="1:5">
      <c r="A16124" s="1"/>
      <c r="B16124" s="1"/>
      <c r="C16124" s="1"/>
      <c r="D16124" s="1"/>
      <c r="E16124" s="1"/>
    </row>
    <row r="16125" s="10" customFormat="1" spans="1:5">
      <c r="A16125" s="1"/>
      <c r="B16125" s="1"/>
      <c r="C16125" s="1"/>
      <c r="D16125" s="1"/>
      <c r="E16125" s="1"/>
    </row>
    <row r="16126" s="10" customFormat="1" spans="1:5">
      <c r="A16126" s="1"/>
      <c r="B16126" s="1"/>
      <c r="C16126" s="1"/>
      <c r="D16126" s="1"/>
      <c r="E16126" s="1"/>
    </row>
    <row r="16127" s="10" customFormat="1" spans="1:5">
      <c r="A16127" s="1"/>
      <c r="B16127" s="1"/>
      <c r="C16127" s="1"/>
      <c r="D16127" s="1"/>
      <c r="E16127" s="1"/>
    </row>
    <row r="16128" s="10" customFormat="1" spans="1:5">
      <c r="A16128" s="1"/>
      <c r="B16128" s="1"/>
      <c r="C16128" s="1"/>
      <c r="D16128" s="1"/>
      <c r="E16128" s="1"/>
    </row>
    <row r="16129" s="10" customFormat="1" spans="1:5">
      <c r="A16129" s="1"/>
      <c r="B16129" s="1"/>
      <c r="C16129" s="1"/>
      <c r="D16129" s="1"/>
      <c r="E16129" s="1"/>
    </row>
    <row r="16130" s="10" customFormat="1" spans="1:5">
      <c r="A16130" s="1"/>
      <c r="B16130" s="1"/>
      <c r="C16130" s="1"/>
      <c r="D16130" s="1"/>
      <c r="E16130" s="1"/>
    </row>
    <row r="16131" s="10" customFormat="1" spans="1:5">
      <c r="A16131" s="1"/>
      <c r="B16131" s="1"/>
      <c r="C16131" s="1"/>
      <c r="D16131" s="1"/>
      <c r="E16131" s="1"/>
    </row>
    <row r="16132" s="10" customFormat="1" spans="1:5">
      <c r="A16132" s="1"/>
      <c r="B16132" s="1"/>
      <c r="C16132" s="1"/>
      <c r="D16132" s="1"/>
      <c r="E16132" s="1"/>
    </row>
    <row r="16133" s="10" customFormat="1" spans="1:5">
      <c r="A16133" s="1"/>
      <c r="B16133" s="1"/>
      <c r="C16133" s="1"/>
      <c r="D16133" s="1"/>
      <c r="E16133" s="1"/>
    </row>
    <row r="16134" s="10" customFormat="1" spans="1:5">
      <c r="A16134" s="1"/>
      <c r="B16134" s="1"/>
      <c r="C16134" s="1"/>
      <c r="D16134" s="1"/>
      <c r="E16134" s="1"/>
    </row>
    <row r="16135" s="10" customFormat="1" spans="1:5">
      <c r="A16135" s="1"/>
      <c r="B16135" s="1"/>
      <c r="C16135" s="1"/>
      <c r="D16135" s="1"/>
      <c r="E16135" s="1"/>
    </row>
    <row r="16136" s="10" customFormat="1" spans="1:5">
      <c r="A16136" s="1"/>
      <c r="B16136" s="1"/>
      <c r="C16136" s="1"/>
      <c r="D16136" s="1"/>
      <c r="E16136" s="1"/>
    </row>
    <row r="16137" s="10" customFormat="1" spans="1:5">
      <c r="A16137" s="1"/>
      <c r="B16137" s="1"/>
      <c r="C16137" s="1"/>
      <c r="D16137" s="1"/>
      <c r="E16137" s="1"/>
    </row>
    <row r="16138" s="10" customFormat="1" spans="1:5">
      <c r="A16138" s="1"/>
      <c r="B16138" s="1"/>
      <c r="C16138" s="1"/>
      <c r="D16138" s="1"/>
      <c r="E16138" s="1"/>
    </row>
    <row r="16139" s="10" customFormat="1" spans="1:5">
      <c r="A16139" s="1"/>
      <c r="B16139" s="1"/>
      <c r="C16139" s="1"/>
      <c r="D16139" s="1"/>
      <c r="E16139" s="1"/>
    </row>
    <row r="16140" s="10" customFormat="1" spans="1:5">
      <c r="A16140" s="1"/>
      <c r="B16140" s="1"/>
      <c r="C16140" s="1"/>
      <c r="D16140" s="1"/>
      <c r="E16140" s="1"/>
    </row>
    <row r="16141" s="10" customFormat="1" spans="1:5">
      <c r="A16141" s="1"/>
      <c r="B16141" s="1"/>
      <c r="C16141" s="1"/>
      <c r="D16141" s="1"/>
      <c r="E16141" s="1"/>
    </row>
    <row r="16142" s="10" customFormat="1" spans="1:5">
      <c r="A16142" s="1"/>
      <c r="B16142" s="1"/>
      <c r="C16142" s="1"/>
      <c r="D16142" s="1"/>
      <c r="E16142" s="1"/>
    </row>
    <row r="16143" s="10" customFormat="1" spans="1:5">
      <c r="A16143" s="1"/>
      <c r="B16143" s="1"/>
      <c r="C16143" s="1"/>
      <c r="D16143" s="1"/>
      <c r="E16143" s="1"/>
    </row>
    <row r="16144" s="10" customFormat="1" spans="1:5">
      <c r="A16144" s="1"/>
      <c r="B16144" s="1"/>
      <c r="C16144" s="1"/>
      <c r="D16144" s="1"/>
      <c r="E16144" s="1"/>
    </row>
    <row r="16145" s="10" customFormat="1" spans="1:5">
      <c r="A16145" s="1"/>
      <c r="B16145" s="1"/>
      <c r="C16145" s="1"/>
      <c r="D16145" s="1"/>
      <c r="E16145" s="1"/>
    </row>
    <row r="16146" s="10" customFormat="1" spans="1:5">
      <c r="A16146" s="1"/>
      <c r="B16146" s="1"/>
      <c r="C16146" s="1"/>
      <c r="D16146" s="1"/>
      <c r="E16146" s="1"/>
    </row>
    <row r="16147" s="10" customFormat="1" spans="1:5">
      <c r="A16147" s="1"/>
      <c r="B16147" s="1"/>
      <c r="C16147" s="1"/>
      <c r="D16147" s="1"/>
      <c r="E16147" s="1"/>
    </row>
    <row r="16148" s="10" customFormat="1" spans="1:5">
      <c r="A16148" s="1"/>
      <c r="B16148" s="1"/>
      <c r="C16148" s="1"/>
      <c r="D16148" s="1"/>
      <c r="E16148" s="1"/>
    </row>
    <row r="16149" s="10" customFormat="1" spans="1:5">
      <c r="A16149" s="1"/>
      <c r="B16149" s="1"/>
      <c r="C16149" s="1"/>
      <c r="D16149" s="1"/>
      <c r="E16149" s="1"/>
    </row>
    <row r="16150" s="10" customFormat="1" spans="1:5">
      <c r="A16150" s="1"/>
      <c r="B16150" s="1"/>
      <c r="C16150" s="1"/>
      <c r="D16150" s="1"/>
      <c r="E16150" s="1"/>
    </row>
    <row r="16151" s="10" customFormat="1" spans="1:5">
      <c r="A16151" s="1"/>
      <c r="B16151" s="1"/>
      <c r="C16151" s="1"/>
      <c r="D16151" s="1"/>
      <c r="E16151" s="1"/>
    </row>
    <row r="16152" s="10" customFormat="1" spans="1:5">
      <c r="A16152" s="1"/>
      <c r="B16152" s="1"/>
      <c r="C16152" s="1"/>
      <c r="D16152" s="1"/>
      <c r="E16152" s="1"/>
    </row>
    <row r="16153" s="10" customFormat="1" spans="1:5">
      <c r="A16153" s="1"/>
      <c r="B16153" s="1"/>
      <c r="C16153" s="1"/>
      <c r="D16153" s="1"/>
      <c r="E16153" s="1"/>
    </row>
    <row r="16154" s="10" customFormat="1" spans="1:5">
      <c r="A16154" s="1"/>
      <c r="B16154" s="1"/>
      <c r="C16154" s="1"/>
      <c r="D16154" s="1"/>
      <c r="E16154" s="1"/>
    </row>
    <row r="16155" s="10" customFormat="1" spans="1:5">
      <c r="A16155" s="1"/>
      <c r="B16155" s="1"/>
      <c r="C16155" s="1"/>
      <c r="D16155" s="1"/>
      <c r="E16155" s="1"/>
    </row>
    <row r="16156" s="10" customFormat="1" spans="1:5">
      <c r="A16156" s="1"/>
      <c r="B16156" s="1"/>
      <c r="C16156" s="1"/>
      <c r="D16156" s="1"/>
      <c r="E16156" s="1"/>
    </row>
    <row r="16157" s="10" customFormat="1" spans="1:5">
      <c r="A16157" s="1"/>
      <c r="B16157" s="1"/>
      <c r="C16157" s="1"/>
      <c r="D16157" s="1"/>
      <c r="E16157" s="1"/>
    </row>
    <row r="16158" s="10" customFormat="1" spans="1:5">
      <c r="A16158" s="1"/>
      <c r="B16158" s="1"/>
      <c r="C16158" s="1"/>
      <c r="D16158" s="1"/>
      <c r="E16158" s="1"/>
    </row>
    <row r="16159" s="10" customFormat="1" spans="1:5">
      <c r="A16159" s="1"/>
      <c r="B16159" s="1"/>
      <c r="C16159" s="1"/>
      <c r="D16159" s="1"/>
      <c r="E16159" s="1"/>
    </row>
    <row r="16160" s="10" customFormat="1" spans="1:5">
      <c r="A16160" s="1"/>
      <c r="B16160" s="1"/>
      <c r="C16160" s="1"/>
      <c r="D16160" s="1"/>
      <c r="E16160" s="1"/>
    </row>
    <row r="16161" s="10" customFormat="1" spans="1:5">
      <c r="A16161" s="1"/>
      <c r="B16161" s="1"/>
      <c r="C16161" s="1"/>
      <c r="D16161" s="1"/>
      <c r="E16161" s="1"/>
    </row>
    <row r="16162" s="10" customFormat="1" spans="1:5">
      <c r="A16162" s="1"/>
      <c r="B16162" s="1"/>
      <c r="C16162" s="1"/>
      <c r="D16162" s="1"/>
      <c r="E16162" s="1"/>
    </row>
    <row r="16163" s="10" customFormat="1" spans="1:5">
      <c r="A16163" s="1"/>
      <c r="B16163" s="1"/>
      <c r="C16163" s="1"/>
      <c r="D16163" s="1"/>
      <c r="E16163" s="1"/>
    </row>
    <row r="16164" s="10" customFormat="1" spans="1:5">
      <c r="A16164" s="1"/>
      <c r="B16164" s="1"/>
      <c r="C16164" s="1"/>
      <c r="D16164" s="1"/>
      <c r="E16164" s="1"/>
    </row>
    <row r="16165" s="10" customFormat="1" spans="1:5">
      <c r="A16165" s="1"/>
      <c r="B16165" s="1"/>
      <c r="C16165" s="1"/>
      <c r="D16165" s="1"/>
      <c r="E16165" s="1"/>
    </row>
    <row r="16166" s="10" customFormat="1" spans="1:5">
      <c r="A16166" s="1"/>
      <c r="B16166" s="1"/>
      <c r="C16166" s="1"/>
      <c r="D16166" s="1"/>
      <c r="E16166" s="1"/>
    </row>
    <row r="16167" s="10" customFormat="1" spans="1:5">
      <c r="A16167" s="1"/>
      <c r="B16167" s="1"/>
      <c r="C16167" s="1"/>
      <c r="D16167" s="1"/>
      <c r="E16167" s="1"/>
    </row>
    <row r="16168" s="10" customFormat="1" spans="1:5">
      <c r="A16168" s="1"/>
      <c r="B16168" s="1"/>
      <c r="C16168" s="1"/>
      <c r="D16168" s="1"/>
      <c r="E16168" s="1"/>
    </row>
    <row r="16169" s="10" customFormat="1" spans="1:5">
      <c r="A16169" s="1"/>
      <c r="B16169" s="1"/>
      <c r="C16169" s="1"/>
      <c r="D16169" s="1"/>
      <c r="E16169" s="1"/>
    </row>
    <row r="16170" s="10" customFormat="1" spans="1:5">
      <c r="A16170" s="1"/>
      <c r="B16170" s="1"/>
      <c r="C16170" s="1"/>
      <c r="D16170" s="1"/>
      <c r="E16170" s="1"/>
    </row>
    <row r="16171" s="10" customFormat="1" spans="1:5">
      <c r="A16171" s="1"/>
      <c r="B16171" s="1"/>
      <c r="C16171" s="1"/>
      <c r="D16171" s="1"/>
      <c r="E16171" s="1"/>
    </row>
    <row r="16172" s="10" customFormat="1" spans="1:5">
      <c r="A16172" s="1"/>
      <c r="B16172" s="1"/>
      <c r="C16172" s="1"/>
      <c r="D16172" s="1"/>
      <c r="E16172" s="1"/>
    </row>
    <row r="16173" s="10" customFormat="1" spans="1:5">
      <c r="A16173" s="1"/>
      <c r="B16173" s="1"/>
      <c r="C16173" s="1"/>
      <c r="D16173" s="1"/>
      <c r="E16173" s="1"/>
    </row>
    <row r="16174" s="10" customFormat="1" spans="1:5">
      <c r="A16174" s="1"/>
      <c r="B16174" s="1"/>
      <c r="C16174" s="1"/>
      <c r="D16174" s="1"/>
      <c r="E16174" s="1"/>
    </row>
    <row r="16175" s="10" customFormat="1" spans="1:5">
      <c r="A16175" s="1"/>
      <c r="B16175" s="1"/>
      <c r="C16175" s="1"/>
      <c r="D16175" s="1"/>
      <c r="E16175" s="1"/>
    </row>
    <row r="16176" s="10" customFormat="1" spans="1:5">
      <c r="A16176" s="1"/>
      <c r="B16176" s="1"/>
      <c r="C16176" s="1"/>
      <c r="D16176" s="1"/>
      <c r="E16176" s="1"/>
    </row>
    <row r="16177" s="10" customFormat="1" spans="1:5">
      <c r="A16177" s="1"/>
      <c r="B16177" s="1"/>
      <c r="C16177" s="1"/>
      <c r="D16177" s="1"/>
      <c r="E16177" s="1"/>
    </row>
    <row r="16178" s="10" customFormat="1" spans="1:5">
      <c r="A16178" s="1"/>
      <c r="B16178" s="1"/>
      <c r="C16178" s="1"/>
      <c r="D16178" s="1"/>
      <c r="E16178" s="1"/>
    </row>
    <row r="16179" s="10" customFormat="1" spans="1:5">
      <c r="A16179" s="1"/>
      <c r="B16179" s="1"/>
      <c r="C16179" s="1"/>
      <c r="D16179" s="1"/>
      <c r="E16179" s="1"/>
    </row>
    <row r="16180" s="10" customFormat="1" spans="1:5">
      <c r="A16180" s="1"/>
      <c r="B16180" s="1"/>
      <c r="C16180" s="1"/>
      <c r="D16180" s="1"/>
      <c r="E16180" s="1"/>
    </row>
    <row r="16181" s="10" customFormat="1" spans="1:5">
      <c r="A16181" s="1"/>
      <c r="B16181" s="1"/>
      <c r="C16181" s="1"/>
      <c r="D16181" s="1"/>
      <c r="E16181" s="1"/>
    </row>
    <row r="16182" s="10" customFormat="1" spans="1:5">
      <c r="A16182" s="1"/>
      <c r="B16182" s="1"/>
      <c r="C16182" s="1"/>
      <c r="D16182" s="1"/>
      <c r="E16182" s="1"/>
    </row>
    <row r="16183" s="10" customFormat="1" spans="1:5">
      <c r="A16183" s="1"/>
      <c r="B16183" s="1"/>
      <c r="C16183" s="1"/>
      <c r="D16183" s="1"/>
      <c r="E16183" s="1"/>
    </row>
    <row r="16184" s="10" customFormat="1" spans="1:5">
      <c r="A16184" s="1"/>
      <c r="B16184" s="1"/>
      <c r="C16184" s="1"/>
      <c r="D16184" s="1"/>
      <c r="E16184" s="1"/>
    </row>
    <row r="16185" s="10" customFormat="1" spans="1:5">
      <c r="A16185" s="1"/>
      <c r="B16185" s="1"/>
      <c r="C16185" s="1"/>
      <c r="D16185" s="1"/>
      <c r="E16185" s="1"/>
    </row>
    <row r="16186" s="10" customFormat="1" spans="1:5">
      <c r="A16186" s="1"/>
      <c r="B16186" s="1"/>
      <c r="C16186" s="1"/>
      <c r="D16186" s="1"/>
      <c r="E16186" s="1"/>
    </row>
    <row r="16187" s="10" customFormat="1" spans="1:5">
      <c r="A16187" s="1"/>
      <c r="B16187" s="1"/>
      <c r="C16187" s="1"/>
      <c r="D16187" s="1"/>
      <c r="E16187" s="1"/>
    </row>
    <row r="16188" s="10" customFormat="1" spans="1:5">
      <c r="A16188" s="1"/>
      <c r="B16188" s="1"/>
      <c r="C16188" s="1"/>
      <c r="D16188" s="1"/>
      <c r="E16188" s="1"/>
    </row>
    <row r="16189" s="10" customFormat="1" spans="1:5">
      <c r="A16189" s="1"/>
      <c r="B16189" s="1"/>
      <c r="C16189" s="1"/>
      <c r="D16189" s="1"/>
      <c r="E16189" s="1"/>
    </row>
    <row r="16190" s="10" customFormat="1" spans="1:5">
      <c r="A16190" s="1"/>
      <c r="B16190" s="1"/>
      <c r="C16190" s="1"/>
      <c r="D16190" s="1"/>
      <c r="E16190" s="1"/>
    </row>
    <row r="16191" s="10" customFormat="1" spans="1:5">
      <c r="A16191" s="1"/>
      <c r="B16191" s="1"/>
      <c r="C16191" s="1"/>
      <c r="D16191" s="1"/>
      <c r="E16191" s="1"/>
    </row>
    <row r="16192" s="10" customFormat="1" spans="1:5">
      <c r="A16192" s="1"/>
      <c r="B16192" s="1"/>
      <c r="C16192" s="1"/>
      <c r="D16192" s="1"/>
      <c r="E16192" s="1"/>
    </row>
    <row r="16193" s="10" customFormat="1" spans="1:5">
      <c r="A16193" s="1"/>
      <c r="B16193" s="1"/>
      <c r="C16193" s="1"/>
      <c r="D16193" s="1"/>
      <c r="E16193" s="1"/>
    </row>
    <row r="16194" s="10" customFormat="1" spans="1:5">
      <c r="A16194" s="1"/>
      <c r="B16194" s="1"/>
      <c r="C16194" s="1"/>
      <c r="D16194" s="1"/>
      <c r="E16194" s="1"/>
    </row>
    <row r="16195" s="10" customFormat="1" spans="1:5">
      <c r="A16195" s="1"/>
      <c r="B16195" s="1"/>
      <c r="C16195" s="1"/>
      <c r="D16195" s="1"/>
      <c r="E16195" s="1"/>
    </row>
    <row r="16196" s="10" customFormat="1" spans="1:5">
      <c r="A16196" s="1"/>
      <c r="B16196" s="1"/>
      <c r="C16196" s="1"/>
      <c r="D16196" s="1"/>
      <c r="E16196" s="1"/>
    </row>
    <row r="16197" s="10" customFormat="1" spans="1:5">
      <c r="A16197" s="1"/>
      <c r="B16197" s="1"/>
      <c r="C16197" s="1"/>
      <c r="D16197" s="1"/>
      <c r="E16197" s="1"/>
    </row>
    <row r="16198" s="10" customFormat="1" spans="1:5">
      <c r="A16198" s="1"/>
      <c r="B16198" s="1"/>
      <c r="C16198" s="1"/>
      <c r="D16198" s="1"/>
      <c r="E16198" s="1"/>
    </row>
    <row r="16199" s="10" customFormat="1" spans="1:5">
      <c r="A16199" s="1"/>
      <c r="B16199" s="1"/>
      <c r="C16199" s="1"/>
      <c r="D16199" s="1"/>
      <c r="E16199" s="1"/>
    </row>
    <row r="16200" s="10" customFormat="1" spans="1:5">
      <c r="A16200" s="1"/>
      <c r="B16200" s="1"/>
      <c r="C16200" s="1"/>
      <c r="D16200" s="1"/>
      <c r="E16200" s="1"/>
    </row>
    <row r="16201" s="10" customFormat="1" spans="1:5">
      <c r="A16201" s="1"/>
      <c r="B16201" s="1"/>
      <c r="C16201" s="1"/>
      <c r="D16201" s="1"/>
      <c r="E16201" s="1"/>
    </row>
    <row r="16202" s="10" customFormat="1" spans="1:5">
      <c r="A16202" s="1"/>
      <c r="B16202" s="1"/>
      <c r="C16202" s="1"/>
      <c r="D16202" s="1"/>
      <c r="E16202" s="1"/>
    </row>
    <row r="16203" s="10" customFormat="1" spans="1:5">
      <c r="A16203" s="1"/>
      <c r="B16203" s="1"/>
      <c r="C16203" s="1"/>
      <c r="D16203" s="1"/>
      <c r="E16203" s="1"/>
    </row>
    <row r="16204" s="10" customFormat="1" spans="1:5">
      <c r="A16204" s="1"/>
      <c r="B16204" s="1"/>
      <c r="C16204" s="1"/>
      <c r="D16204" s="1"/>
      <c r="E16204" s="1"/>
    </row>
    <row r="16205" s="10" customFormat="1" spans="1:5">
      <c r="A16205" s="1"/>
      <c r="B16205" s="1"/>
      <c r="C16205" s="1"/>
      <c r="D16205" s="1"/>
      <c r="E16205" s="1"/>
    </row>
    <row r="16206" s="10" customFormat="1" spans="1:5">
      <c r="A16206" s="1"/>
      <c r="B16206" s="1"/>
      <c r="C16206" s="1"/>
      <c r="D16206" s="1"/>
      <c r="E16206" s="1"/>
    </row>
    <row r="16207" s="10" customFormat="1" spans="1:5">
      <c r="A16207" s="1"/>
      <c r="B16207" s="1"/>
      <c r="C16207" s="1"/>
      <c r="D16207" s="1"/>
      <c r="E16207" s="1"/>
    </row>
    <row r="16208" s="10" customFormat="1" spans="1:5">
      <c r="A16208" s="1"/>
      <c r="B16208" s="1"/>
      <c r="C16208" s="1"/>
      <c r="D16208" s="1"/>
      <c r="E16208" s="1"/>
    </row>
    <row r="16209" s="10" customFormat="1" spans="1:5">
      <c r="A16209" s="1"/>
      <c r="B16209" s="1"/>
      <c r="C16209" s="1"/>
      <c r="D16209" s="1"/>
      <c r="E16209" s="1"/>
    </row>
    <row r="16210" s="10" customFormat="1" spans="1:5">
      <c r="A16210" s="1"/>
      <c r="B16210" s="1"/>
      <c r="C16210" s="1"/>
      <c r="D16210" s="1"/>
      <c r="E16210" s="1"/>
    </row>
    <row r="16211" s="10" customFormat="1" spans="1:5">
      <c r="A16211" s="1"/>
      <c r="B16211" s="1"/>
      <c r="C16211" s="1"/>
      <c r="D16211" s="1"/>
      <c r="E16211" s="1"/>
    </row>
    <row r="16212" s="10" customFormat="1" spans="1:5">
      <c r="A16212" s="1"/>
      <c r="B16212" s="1"/>
      <c r="C16212" s="1"/>
      <c r="D16212" s="1"/>
      <c r="E16212" s="1"/>
    </row>
    <row r="16213" s="10" customFormat="1" spans="1:5">
      <c r="A16213" s="1"/>
      <c r="B16213" s="1"/>
      <c r="C16213" s="1"/>
      <c r="D16213" s="1"/>
      <c r="E16213" s="1"/>
    </row>
    <row r="16214" s="10" customFormat="1" spans="1:5">
      <c r="A16214" s="1"/>
      <c r="B16214" s="1"/>
      <c r="C16214" s="1"/>
      <c r="D16214" s="1"/>
      <c r="E16214" s="1"/>
    </row>
    <row r="16215" s="10" customFormat="1" spans="1:5">
      <c r="A16215" s="1"/>
      <c r="B16215" s="1"/>
      <c r="C16215" s="1"/>
      <c r="D16215" s="1"/>
      <c r="E16215" s="1"/>
    </row>
    <row r="16216" s="10" customFormat="1" spans="1:5">
      <c r="A16216" s="1"/>
      <c r="B16216" s="1"/>
      <c r="C16216" s="1"/>
      <c r="D16216" s="1"/>
      <c r="E16216" s="1"/>
    </row>
    <row r="16217" s="10" customFormat="1" spans="1:5">
      <c r="A16217" s="1"/>
      <c r="B16217" s="1"/>
      <c r="C16217" s="1"/>
      <c r="D16217" s="1"/>
      <c r="E16217" s="1"/>
    </row>
    <row r="16218" s="10" customFormat="1" spans="1:5">
      <c r="A16218" s="1"/>
      <c r="B16218" s="1"/>
      <c r="C16218" s="1"/>
      <c r="D16218" s="1"/>
      <c r="E16218" s="1"/>
    </row>
    <row r="16219" s="10" customFormat="1" spans="1:5">
      <c r="A16219" s="1"/>
      <c r="B16219" s="1"/>
      <c r="C16219" s="1"/>
      <c r="D16219" s="1"/>
      <c r="E16219" s="1"/>
    </row>
    <row r="16220" s="10" customFormat="1" spans="1:5">
      <c r="A16220" s="1"/>
      <c r="B16220" s="1"/>
      <c r="C16220" s="1"/>
      <c r="D16220" s="1"/>
      <c r="E16220" s="1"/>
    </row>
    <row r="16221" s="10" customFormat="1" spans="1:5">
      <c r="A16221" s="1"/>
      <c r="B16221" s="1"/>
      <c r="C16221" s="1"/>
      <c r="D16221" s="1"/>
      <c r="E16221" s="1"/>
    </row>
    <row r="16222" s="10" customFormat="1" spans="1:5">
      <c r="A16222" s="1"/>
      <c r="B16222" s="1"/>
      <c r="C16222" s="1"/>
      <c r="D16222" s="1"/>
      <c r="E16222" s="1"/>
    </row>
    <row r="16223" s="10" customFormat="1" spans="1:5">
      <c r="A16223" s="1"/>
      <c r="B16223" s="1"/>
      <c r="C16223" s="1"/>
      <c r="D16223" s="1"/>
      <c r="E16223" s="1"/>
    </row>
    <row r="16224" s="10" customFormat="1" spans="1:5">
      <c r="A16224" s="1"/>
      <c r="B16224" s="1"/>
      <c r="C16224" s="1"/>
      <c r="D16224" s="1"/>
      <c r="E16224" s="1"/>
    </row>
    <row r="16225" s="10" customFormat="1" spans="1:5">
      <c r="A16225" s="1"/>
      <c r="B16225" s="1"/>
      <c r="C16225" s="1"/>
      <c r="D16225" s="1"/>
      <c r="E16225" s="1"/>
    </row>
    <row r="16226" s="10" customFormat="1" spans="1:5">
      <c r="A16226" s="1"/>
      <c r="B16226" s="1"/>
      <c r="C16226" s="1"/>
      <c r="D16226" s="1"/>
      <c r="E16226" s="1"/>
    </row>
    <row r="16227" s="10" customFormat="1" spans="1:5">
      <c r="A16227" s="1"/>
      <c r="B16227" s="1"/>
      <c r="C16227" s="1"/>
      <c r="D16227" s="1"/>
      <c r="E16227" s="1"/>
    </row>
    <row r="16228" s="10" customFormat="1" spans="1:5">
      <c r="A16228" s="1"/>
      <c r="B16228" s="1"/>
      <c r="C16228" s="1"/>
      <c r="D16228" s="1"/>
      <c r="E16228" s="1"/>
    </row>
    <row r="16229" s="10" customFormat="1" spans="1:5">
      <c r="A16229" s="1"/>
      <c r="B16229" s="1"/>
      <c r="C16229" s="1"/>
      <c r="D16229" s="1"/>
      <c r="E16229" s="1"/>
    </row>
    <row r="16230" s="10" customFormat="1" spans="1:5">
      <c r="A16230" s="1"/>
      <c r="B16230" s="1"/>
      <c r="C16230" s="1"/>
      <c r="D16230" s="1"/>
      <c r="E16230" s="1"/>
    </row>
    <row r="16231" s="10" customFormat="1" spans="1:5">
      <c r="A16231" s="1"/>
      <c r="B16231" s="1"/>
      <c r="C16231" s="1"/>
      <c r="D16231" s="1"/>
      <c r="E16231" s="1"/>
    </row>
    <row r="16232" s="10" customFormat="1" spans="1:5">
      <c r="A16232" s="1"/>
      <c r="B16232" s="1"/>
      <c r="C16232" s="1"/>
      <c r="D16232" s="1"/>
      <c r="E16232" s="1"/>
    </row>
    <row r="16233" s="10" customFormat="1" spans="1:5">
      <c r="A16233" s="1"/>
      <c r="B16233" s="1"/>
      <c r="C16233" s="1"/>
      <c r="D16233" s="1"/>
      <c r="E16233" s="1"/>
    </row>
    <row r="16234" s="10" customFormat="1" spans="1:5">
      <c r="A16234" s="1"/>
      <c r="B16234" s="1"/>
      <c r="C16234" s="1"/>
      <c r="D16234" s="1"/>
      <c r="E16234" s="1"/>
    </row>
    <row r="16235" s="10" customFormat="1" spans="1:5">
      <c r="A16235" s="1"/>
      <c r="B16235" s="1"/>
      <c r="C16235" s="1"/>
      <c r="D16235" s="1"/>
      <c r="E16235" s="1"/>
    </row>
    <row r="16236" s="10" customFormat="1" spans="1:5">
      <c r="A16236" s="1"/>
      <c r="B16236" s="1"/>
      <c r="C16236" s="1"/>
      <c r="D16236" s="1"/>
      <c r="E16236" s="1"/>
    </row>
    <row r="16237" s="10" customFormat="1" spans="1:5">
      <c r="A16237" s="1"/>
      <c r="B16237" s="1"/>
      <c r="C16237" s="1"/>
      <c r="D16237" s="1"/>
      <c r="E16237" s="1"/>
    </row>
    <row r="16238" s="10" customFormat="1" spans="1:5">
      <c r="A16238" s="1"/>
      <c r="B16238" s="1"/>
      <c r="C16238" s="1"/>
      <c r="D16238" s="1"/>
      <c r="E16238" s="1"/>
    </row>
    <row r="16239" s="10" customFormat="1" spans="1:5">
      <c r="A16239" s="1"/>
      <c r="B16239" s="1"/>
      <c r="C16239" s="1"/>
      <c r="D16239" s="1"/>
      <c r="E16239" s="1"/>
    </row>
    <row r="16240" s="10" customFormat="1" spans="1:5">
      <c r="A16240" s="1"/>
      <c r="B16240" s="1"/>
      <c r="C16240" s="1"/>
      <c r="D16240" s="1"/>
      <c r="E16240" s="1"/>
    </row>
    <row r="16241" s="10" customFormat="1" spans="1:5">
      <c r="A16241" s="1"/>
      <c r="B16241" s="1"/>
      <c r="C16241" s="1"/>
      <c r="D16241" s="1"/>
      <c r="E16241" s="1"/>
    </row>
    <row r="16242" s="10" customFormat="1" spans="1:5">
      <c r="A16242" s="1"/>
      <c r="B16242" s="1"/>
      <c r="C16242" s="1"/>
      <c r="D16242" s="1"/>
      <c r="E16242" s="1"/>
    </row>
    <row r="16243" s="10" customFormat="1" spans="1:5">
      <c r="A16243" s="1"/>
      <c r="B16243" s="1"/>
      <c r="C16243" s="1"/>
      <c r="D16243" s="1"/>
      <c r="E16243" s="1"/>
    </row>
    <row r="16244" s="10" customFormat="1" spans="1:5">
      <c r="A16244" s="1"/>
      <c r="B16244" s="1"/>
      <c r="C16244" s="1"/>
      <c r="D16244" s="1"/>
      <c r="E16244" s="1"/>
    </row>
    <row r="16245" s="10" customFormat="1" spans="1:5">
      <c r="A16245" s="1"/>
      <c r="B16245" s="1"/>
      <c r="C16245" s="1"/>
      <c r="D16245" s="1"/>
      <c r="E16245" s="1"/>
    </row>
    <row r="16246" s="10" customFormat="1" spans="1:5">
      <c r="A16246" s="1"/>
      <c r="B16246" s="1"/>
      <c r="C16246" s="1"/>
      <c r="D16246" s="1"/>
      <c r="E16246" s="1"/>
    </row>
    <row r="16247" s="10" customFormat="1" spans="1:5">
      <c r="A16247" s="1"/>
      <c r="B16247" s="1"/>
      <c r="C16247" s="1"/>
      <c r="D16247" s="1"/>
      <c r="E16247" s="1"/>
    </row>
    <row r="16248" s="10" customFormat="1" spans="1:5">
      <c r="A16248" s="1"/>
      <c r="B16248" s="1"/>
      <c r="C16248" s="1"/>
      <c r="D16248" s="1"/>
      <c r="E16248" s="1"/>
    </row>
    <row r="16249" s="10" customFormat="1" spans="1:5">
      <c r="A16249" s="1"/>
      <c r="B16249" s="1"/>
      <c r="C16249" s="1"/>
      <c r="D16249" s="1"/>
      <c r="E16249" s="1"/>
    </row>
    <row r="16250" s="10" customFormat="1" spans="1:5">
      <c r="A16250" s="1"/>
      <c r="B16250" s="1"/>
      <c r="C16250" s="1"/>
      <c r="D16250" s="1"/>
      <c r="E16250" s="1"/>
    </row>
    <row r="16251" s="10" customFormat="1" spans="1:5">
      <c r="A16251" s="1"/>
      <c r="B16251" s="1"/>
      <c r="C16251" s="1"/>
      <c r="D16251" s="1"/>
      <c r="E16251" s="1"/>
    </row>
    <row r="16252" s="10" customFormat="1" spans="1:5">
      <c r="A16252" s="1"/>
      <c r="B16252" s="1"/>
      <c r="C16252" s="1"/>
      <c r="D16252" s="1"/>
      <c r="E16252" s="1"/>
    </row>
    <row r="16253" s="10" customFormat="1" spans="1:5">
      <c r="A16253" s="1"/>
      <c r="B16253" s="1"/>
      <c r="C16253" s="1"/>
      <c r="D16253" s="1"/>
      <c r="E16253" s="1"/>
    </row>
    <row r="16254" s="10" customFormat="1" spans="1:5">
      <c r="A16254" s="1"/>
      <c r="B16254" s="1"/>
      <c r="C16254" s="1"/>
      <c r="D16254" s="1"/>
      <c r="E16254" s="1"/>
    </row>
    <row r="16255" s="10" customFormat="1" spans="1:5">
      <c r="A16255" s="1"/>
      <c r="B16255" s="1"/>
      <c r="C16255" s="1"/>
      <c r="D16255" s="1"/>
      <c r="E16255" s="1"/>
    </row>
    <row r="16256" s="10" customFormat="1" spans="1:5">
      <c r="A16256" s="1"/>
      <c r="B16256" s="1"/>
      <c r="C16256" s="1"/>
      <c r="D16256" s="1"/>
      <c r="E16256" s="1"/>
    </row>
    <row r="16257" s="10" customFormat="1" spans="1:5">
      <c r="A16257" s="1"/>
      <c r="B16257" s="1"/>
      <c r="C16257" s="1"/>
      <c r="D16257" s="1"/>
      <c r="E16257" s="1"/>
    </row>
    <row r="16258" s="10" customFormat="1" spans="1:5">
      <c r="A16258" s="1"/>
      <c r="B16258" s="1"/>
      <c r="C16258" s="1"/>
      <c r="D16258" s="1"/>
      <c r="E16258" s="1"/>
    </row>
    <row r="16259" s="10" customFormat="1" spans="1:5">
      <c r="A16259" s="1"/>
      <c r="B16259" s="1"/>
      <c r="C16259" s="1"/>
      <c r="D16259" s="1"/>
      <c r="E16259" s="1"/>
    </row>
    <row r="16260" s="10" customFormat="1" spans="1:5">
      <c r="A16260" s="1"/>
      <c r="B16260" s="1"/>
      <c r="C16260" s="1"/>
      <c r="D16260" s="1"/>
      <c r="E16260" s="1"/>
    </row>
    <row r="16261" s="10" customFormat="1" spans="1:5">
      <c r="A16261" s="1"/>
      <c r="B16261" s="1"/>
      <c r="C16261" s="1"/>
      <c r="D16261" s="1"/>
      <c r="E16261" s="1"/>
    </row>
    <row r="16262" s="10" customFormat="1" spans="1:5">
      <c r="A16262" s="1"/>
      <c r="B16262" s="1"/>
      <c r="C16262" s="1"/>
      <c r="D16262" s="1"/>
      <c r="E16262" s="1"/>
    </row>
    <row r="16263" s="10" customFormat="1" spans="1:5">
      <c r="A16263" s="1"/>
      <c r="B16263" s="1"/>
      <c r="C16263" s="1"/>
      <c r="D16263" s="1"/>
      <c r="E16263" s="1"/>
    </row>
    <row r="16264" s="10" customFormat="1" spans="1:5">
      <c r="A16264" s="1"/>
      <c r="B16264" s="1"/>
      <c r="C16264" s="1"/>
      <c r="D16264" s="1"/>
      <c r="E16264" s="1"/>
    </row>
    <row r="16265" s="10" customFormat="1" spans="1:5">
      <c r="A16265" s="1"/>
      <c r="B16265" s="1"/>
      <c r="C16265" s="1"/>
      <c r="D16265" s="1"/>
      <c r="E16265" s="1"/>
    </row>
    <row r="16266" s="10" customFormat="1" spans="1:5">
      <c r="A16266" s="1"/>
      <c r="B16266" s="1"/>
      <c r="C16266" s="1"/>
      <c r="D16266" s="1"/>
      <c r="E16266" s="1"/>
    </row>
    <row r="16267" s="10" customFormat="1" spans="1:5">
      <c r="A16267" s="1"/>
      <c r="B16267" s="1"/>
      <c r="C16267" s="1"/>
      <c r="D16267" s="1"/>
      <c r="E16267" s="1"/>
    </row>
    <row r="16268" s="10" customFormat="1" spans="1:5">
      <c r="A16268" s="1"/>
      <c r="B16268" s="1"/>
      <c r="C16268" s="1"/>
      <c r="D16268" s="1"/>
      <c r="E16268" s="1"/>
    </row>
    <row r="16269" s="10" customFormat="1" spans="1:5">
      <c r="A16269" s="1"/>
      <c r="B16269" s="1"/>
      <c r="C16269" s="1"/>
      <c r="D16269" s="1"/>
      <c r="E16269" s="1"/>
    </row>
    <row r="16270" s="10" customFormat="1" spans="1:5">
      <c r="A16270" s="1"/>
      <c r="B16270" s="1"/>
      <c r="C16270" s="1"/>
      <c r="D16270" s="1"/>
      <c r="E16270" s="1"/>
    </row>
    <row r="16271" s="10" customFormat="1" spans="1:5">
      <c r="A16271" s="1"/>
      <c r="B16271" s="1"/>
      <c r="C16271" s="1"/>
      <c r="D16271" s="1"/>
      <c r="E16271" s="1"/>
    </row>
    <row r="16272" s="10" customFormat="1" spans="1:5">
      <c r="A16272" s="1"/>
      <c r="B16272" s="1"/>
      <c r="C16272" s="1"/>
      <c r="D16272" s="1"/>
      <c r="E16272" s="1"/>
    </row>
    <row r="16273" s="10" customFormat="1" spans="1:5">
      <c r="A16273" s="1"/>
      <c r="B16273" s="1"/>
      <c r="C16273" s="1"/>
      <c r="D16273" s="1"/>
      <c r="E16273" s="1"/>
    </row>
    <row r="16274" s="10" customFormat="1" spans="1:5">
      <c r="A16274" s="1"/>
      <c r="B16274" s="1"/>
      <c r="C16274" s="1"/>
      <c r="D16274" s="1"/>
      <c r="E16274" s="1"/>
    </row>
    <row r="16275" s="10" customFormat="1" spans="1:5">
      <c r="A16275" s="1"/>
      <c r="B16275" s="1"/>
      <c r="C16275" s="1"/>
      <c r="D16275" s="1"/>
      <c r="E16275" s="1"/>
    </row>
    <row r="16276" s="10" customFormat="1" spans="1:5">
      <c r="A16276" s="1"/>
      <c r="B16276" s="1"/>
      <c r="C16276" s="1"/>
      <c r="D16276" s="1"/>
      <c r="E16276" s="1"/>
    </row>
    <row r="16277" s="10" customFormat="1" spans="1:5">
      <c r="A16277" s="1"/>
      <c r="B16277" s="1"/>
      <c r="C16277" s="1"/>
      <c r="D16277" s="1"/>
      <c r="E16277" s="1"/>
    </row>
    <row r="16278" s="10" customFormat="1" spans="1:5">
      <c r="A16278" s="1"/>
      <c r="B16278" s="1"/>
      <c r="C16278" s="1"/>
      <c r="D16278" s="1"/>
      <c r="E16278" s="1"/>
    </row>
    <row r="16279" s="10" customFormat="1" spans="1:5">
      <c r="A16279" s="1"/>
      <c r="B16279" s="1"/>
      <c r="C16279" s="1"/>
      <c r="D16279" s="1"/>
      <c r="E16279" s="1"/>
    </row>
    <row r="16280" s="10" customFormat="1" spans="1:5">
      <c r="A16280" s="1"/>
      <c r="B16280" s="1"/>
      <c r="C16280" s="1"/>
      <c r="D16280" s="1"/>
      <c r="E16280" s="1"/>
    </row>
    <row r="16281" s="10" customFormat="1" spans="1:5">
      <c r="A16281" s="1"/>
      <c r="B16281" s="1"/>
      <c r="C16281" s="1"/>
      <c r="D16281" s="1"/>
      <c r="E16281" s="1"/>
    </row>
    <row r="16282" s="10" customFormat="1" spans="1:5">
      <c r="A16282" s="1"/>
      <c r="B16282" s="1"/>
      <c r="C16282" s="1"/>
      <c r="D16282" s="1"/>
      <c r="E16282" s="1"/>
    </row>
    <row r="16283" s="10" customFormat="1" spans="1:5">
      <c r="A16283" s="1"/>
      <c r="B16283" s="1"/>
      <c r="C16283" s="1"/>
      <c r="D16283" s="1"/>
      <c r="E16283" s="1"/>
    </row>
    <row r="16284" s="10" customFormat="1" spans="1:5">
      <c r="A16284" s="1"/>
      <c r="B16284" s="1"/>
      <c r="C16284" s="1"/>
      <c r="D16284" s="1"/>
      <c r="E16284" s="1"/>
    </row>
    <row r="16285" s="10" customFormat="1" spans="1:5">
      <c r="A16285" s="1"/>
      <c r="B16285" s="1"/>
      <c r="C16285" s="1"/>
      <c r="D16285" s="1"/>
      <c r="E16285" s="1"/>
    </row>
    <row r="16286" s="10" customFormat="1" spans="1:5">
      <c r="A16286" s="1"/>
      <c r="B16286" s="1"/>
      <c r="C16286" s="1"/>
      <c r="D16286" s="1"/>
      <c r="E16286" s="1"/>
    </row>
    <row r="16287" s="10" customFormat="1" spans="1:5">
      <c r="A16287" s="1"/>
      <c r="B16287" s="1"/>
      <c r="C16287" s="1"/>
      <c r="D16287" s="1"/>
      <c r="E16287" s="1"/>
    </row>
    <row r="16288" s="10" customFormat="1" spans="1:5">
      <c r="A16288" s="1"/>
      <c r="B16288" s="1"/>
      <c r="C16288" s="1"/>
      <c r="D16288" s="1"/>
      <c r="E16288" s="1"/>
    </row>
    <row r="16289" s="10" customFormat="1" spans="1:5">
      <c r="A16289" s="1"/>
      <c r="B16289" s="1"/>
      <c r="C16289" s="1"/>
      <c r="D16289" s="1"/>
      <c r="E16289" s="1"/>
    </row>
    <row r="16290" s="10" customFormat="1" spans="1:5">
      <c r="A16290" s="1"/>
      <c r="B16290" s="1"/>
      <c r="C16290" s="1"/>
      <c r="D16290" s="1"/>
      <c r="E16290" s="1"/>
    </row>
    <row r="16291" s="10" customFormat="1" spans="1:5">
      <c r="A16291" s="1"/>
      <c r="B16291" s="1"/>
      <c r="C16291" s="1"/>
      <c r="D16291" s="1"/>
      <c r="E16291" s="1"/>
    </row>
    <row r="16292" s="10" customFormat="1" spans="1:5">
      <c r="A16292" s="1"/>
      <c r="B16292" s="1"/>
      <c r="C16292" s="1"/>
      <c r="D16292" s="1"/>
      <c r="E16292" s="1"/>
    </row>
    <row r="16293" s="10" customFormat="1" spans="1:5">
      <c r="A16293" s="1"/>
      <c r="B16293" s="1"/>
      <c r="C16293" s="1"/>
      <c r="D16293" s="1"/>
      <c r="E16293" s="1"/>
    </row>
    <row r="16294" s="10" customFormat="1" spans="1:5">
      <c r="A16294" s="1"/>
      <c r="B16294" s="1"/>
      <c r="C16294" s="1"/>
      <c r="D16294" s="1"/>
      <c r="E16294" s="1"/>
    </row>
    <row r="16295" s="10" customFormat="1" spans="1:5">
      <c r="A16295" s="1"/>
      <c r="B16295" s="1"/>
      <c r="C16295" s="1"/>
      <c r="D16295" s="1"/>
      <c r="E16295" s="1"/>
    </row>
    <row r="16296" s="10" customFormat="1" spans="1:5">
      <c r="A16296" s="1"/>
      <c r="B16296" s="1"/>
      <c r="C16296" s="1"/>
      <c r="D16296" s="1"/>
      <c r="E16296" s="1"/>
    </row>
    <row r="16297" s="10" customFormat="1" spans="1:5">
      <c r="A16297" s="1"/>
      <c r="B16297" s="1"/>
      <c r="C16297" s="1"/>
      <c r="D16297" s="1"/>
      <c r="E16297" s="1"/>
    </row>
    <row r="16298" s="10" customFormat="1" spans="1:5">
      <c r="A16298" s="1"/>
      <c r="B16298" s="1"/>
      <c r="C16298" s="1"/>
      <c r="D16298" s="1"/>
      <c r="E16298" s="1"/>
    </row>
    <row r="16299" s="10" customFormat="1" spans="1:5">
      <c r="A16299" s="1"/>
      <c r="B16299" s="1"/>
      <c r="C16299" s="1"/>
      <c r="D16299" s="1"/>
      <c r="E16299" s="1"/>
    </row>
    <row r="16300" s="10" customFormat="1" spans="1:5">
      <c r="A16300" s="1"/>
      <c r="B16300" s="1"/>
      <c r="C16300" s="1"/>
      <c r="D16300" s="1"/>
      <c r="E16300" s="1"/>
    </row>
    <row r="16301" s="10" customFormat="1" spans="1:5">
      <c r="A16301" s="1"/>
      <c r="B16301" s="1"/>
      <c r="C16301" s="1"/>
      <c r="D16301" s="1"/>
      <c r="E16301" s="1"/>
    </row>
    <row r="16302" s="10" customFormat="1" spans="1:5">
      <c r="A16302" s="1"/>
      <c r="B16302" s="1"/>
      <c r="C16302" s="1"/>
      <c r="D16302" s="1"/>
      <c r="E16302" s="1"/>
    </row>
    <row r="16303" s="10" customFormat="1" spans="1:5">
      <c r="A16303" s="1"/>
      <c r="B16303" s="1"/>
      <c r="C16303" s="1"/>
      <c r="D16303" s="1"/>
      <c r="E16303" s="1"/>
    </row>
    <row r="16304" s="10" customFormat="1" spans="1:5">
      <c r="A16304" s="1"/>
      <c r="B16304" s="1"/>
      <c r="C16304" s="1"/>
      <c r="D16304" s="1"/>
      <c r="E16304" s="1"/>
    </row>
    <row r="16305" s="10" customFormat="1" spans="1:5">
      <c r="A16305" s="1"/>
      <c r="B16305" s="1"/>
      <c r="C16305" s="1"/>
      <c r="D16305" s="1"/>
      <c r="E16305" s="1"/>
    </row>
    <row r="16306" s="10" customFormat="1" spans="1:5">
      <c r="A16306" s="1"/>
      <c r="B16306" s="1"/>
      <c r="C16306" s="1"/>
      <c r="D16306" s="1"/>
      <c r="E16306" s="1"/>
    </row>
    <row r="16307" s="10" customFormat="1" spans="1:5">
      <c r="A16307" s="1"/>
      <c r="B16307" s="1"/>
      <c r="C16307" s="1"/>
      <c r="D16307" s="1"/>
      <c r="E16307" s="1"/>
    </row>
    <row r="16308" s="10" customFormat="1" spans="1:5">
      <c r="A16308" s="1"/>
      <c r="B16308" s="1"/>
      <c r="C16308" s="1"/>
      <c r="D16308" s="1"/>
      <c r="E16308" s="1"/>
    </row>
    <row r="16309" s="10" customFormat="1" spans="1:5">
      <c r="A16309" s="1"/>
      <c r="B16309" s="1"/>
      <c r="C16309" s="1"/>
      <c r="D16309" s="1"/>
      <c r="E16309" s="1"/>
    </row>
    <row r="16310" s="10" customFormat="1" spans="1:5">
      <c r="A16310" s="1"/>
      <c r="B16310" s="1"/>
      <c r="C16310" s="1"/>
      <c r="D16310" s="1"/>
      <c r="E16310" s="1"/>
    </row>
    <row r="16311" s="10" customFormat="1" spans="1:5">
      <c r="A16311" s="1"/>
      <c r="B16311" s="1"/>
      <c r="C16311" s="1"/>
      <c r="D16311" s="1"/>
      <c r="E16311" s="1"/>
    </row>
    <row r="16312" s="10" customFormat="1" spans="1:5">
      <c r="A16312" s="1"/>
      <c r="B16312" s="1"/>
      <c r="C16312" s="1"/>
      <c r="D16312" s="1"/>
      <c r="E16312" s="1"/>
    </row>
    <row r="16313" s="10" customFormat="1" spans="1:5">
      <c r="A16313" s="1"/>
      <c r="B16313" s="1"/>
      <c r="C16313" s="1"/>
      <c r="D16313" s="1"/>
      <c r="E16313" s="1"/>
    </row>
    <row r="16314" s="10" customFormat="1" spans="1:5">
      <c r="A16314" s="1"/>
      <c r="B16314" s="1"/>
      <c r="C16314" s="1"/>
      <c r="D16314" s="1"/>
      <c r="E16314" s="1"/>
    </row>
    <row r="16315" s="10" customFormat="1" spans="1:5">
      <c r="A16315" s="1"/>
      <c r="B16315" s="1"/>
      <c r="C16315" s="1"/>
      <c r="D16315" s="1"/>
      <c r="E16315" s="1"/>
    </row>
    <row r="16316" s="10" customFormat="1" spans="1:5">
      <c r="A16316" s="1"/>
      <c r="B16316" s="1"/>
      <c r="C16316" s="1"/>
      <c r="D16316" s="1"/>
      <c r="E16316" s="1"/>
    </row>
    <row r="16317" s="10" customFormat="1" spans="1:5">
      <c r="A16317" s="1"/>
      <c r="B16317" s="1"/>
      <c r="C16317" s="1"/>
      <c r="D16317" s="1"/>
      <c r="E16317" s="1"/>
    </row>
    <row r="16318" s="10" customFormat="1" spans="1:5">
      <c r="A16318" s="1"/>
      <c r="B16318" s="1"/>
      <c r="C16318" s="1"/>
      <c r="D16318" s="1"/>
      <c r="E16318" s="1"/>
    </row>
    <row r="16319" s="10" customFormat="1" spans="1:5">
      <c r="A16319" s="1"/>
      <c r="B16319" s="1"/>
      <c r="C16319" s="1"/>
      <c r="D16319" s="1"/>
      <c r="E16319" s="1"/>
    </row>
    <row r="16320" s="10" customFormat="1" spans="1:5">
      <c r="A16320" s="1"/>
      <c r="B16320" s="1"/>
      <c r="C16320" s="1"/>
      <c r="D16320" s="1"/>
      <c r="E16320" s="1"/>
    </row>
    <row r="16321" s="10" customFormat="1" spans="1:5">
      <c r="A16321" s="1"/>
      <c r="B16321" s="1"/>
      <c r="C16321" s="1"/>
      <c r="D16321" s="1"/>
      <c r="E16321" s="1"/>
    </row>
    <row r="16322" s="10" customFormat="1" spans="1:5">
      <c r="A16322" s="1"/>
      <c r="B16322" s="1"/>
      <c r="C16322" s="1"/>
      <c r="D16322" s="1"/>
      <c r="E16322" s="1"/>
    </row>
    <row r="16323" s="10" customFormat="1" spans="1:5">
      <c r="A16323" s="1"/>
      <c r="B16323" s="1"/>
      <c r="C16323" s="1"/>
      <c r="D16323" s="1"/>
      <c r="E16323" s="1"/>
    </row>
    <row r="16324" s="10" customFormat="1" spans="1:5">
      <c r="A16324" s="1"/>
      <c r="B16324" s="1"/>
      <c r="C16324" s="1"/>
      <c r="D16324" s="1"/>
      <c r="E16324" s="1"/>
    </row>
    <row r="16325" s="10" customFormat="1" spans="1:5">
      <c r="A16325" s="1"/>
      <c r="B16325" s="1"/>
      <c r="C16325" s="1"/>
      <c r="D16325" s="1"/>
      <c r="E16325" s="1"/>
    </row>
    <row r="16326" s="10" customFormat="1" spans="1:5">
      <c r="A16326" s="1"/>
      <c r="B16326" s="1"/>
      <c r="C16326" s="1"/>
      <c r="D16326" s="1"/>
      <c r="E16326" s="1"/>
    </row>
    <row r="16327" s="10" customFormat="1" spans="1:5">
      <c r="A16327" s="1"/>
      <c r="B16327" s="1"/>
      <c r="C16327" s="1"/>
      <c r="D16327" s="1"/>
      <c r="E16327" s="1"/>
    </row>
    <row r="16328" s="10" customFormat="1" spans="1:5">
      <c r="A16328" s="1"/>
      <c r="B16328" s="1"/>
      <c r="C16328" s="1"/>
      <c r="D16328" s="1"/>
      <c r="E16328" s="1"/>
    </row>
    <row r="16329" s="10" customFormat="1" spans="1:5">
      <c r="A16329" s="1"/>
      <c r="B16329" s="1"/>
      <c r="C16329" s="1"/>
      <c r="D16329" s="1"/>
      <c r="E16329" s="1"/>
    </row>
    <row r="16330" s="10" customFormat="1" spans="1:5">
      <c r="A16330" s="1"/>
      <c r="B16330" s="1"/>
      <c r="C16330" s="1"/>
      <c r="D16330" s="1"/>
      <c r="E16330" s="1"/>
    </row>
    <row r="16331" s="10" customFormat="1" spans="1:5">
      <c r="A16331" s="1"/>
      <c r="B16331" s="1"/>
      <c r="C16331" s="1"/>
      <c r="D16331" s="1"/>
      <c r="E16331" s="1"/>
    </row>
    <row r="16332" s="10" customFormat="1" spans="1:5">
      <c r="A16332" s="1"/>
      <c r="B16332" s="1"/>
      <c r="C16332" s="1"/>
      <c r="D16332" s="1"/>
      <c r="E16332" s="1"/>
    </row>
    <row r="16333" s="10" customFormat="1" spans="1:5">
      <c r="A16333" s="1"/>
      <c r="B16333" s="1"/>
      <c r="C16333" s="1"/>
      <c r="D16333" s="1"/>
      <c r="E16333" s="1"/>
    </row>
    <row r="16334" s="10" customFormat="1" spans="1:5">
      <c r="A16334" s="1"/>
      <c r="B16334" s="1"/>
      <c r="C16334" s="1"/>
      <c r="D16334" s="1"/>
      <c r="E16334" s="1"/>
    </row>
    <row r="16335" s="10" customFormat="1" spans="1:5">
      <c r="A16335" s="1"/>
      <c r="B16335" s="1"/>
      <c r="C16335" s="1"/>
      <c r="D16335" s="1"/>
      <c r="E16335" s="1"/>
    </row>
    <row r="16336" s="10" customFormat="1" spans="1:5">
      <c r="A16336" s="1"/>
      <c r="B16336" s="1"/>
      <c r="C16336" s="1"/>
      <c r="D16336" s="1"/>
      <c r="E16336" s="1"/>
    </row>
    <row r="16337" s="10" customFormat="1" spans="1:5">
      <c r="A16337" s="1"/>
      <c r="B16337" s="1"/>
      <c r="C16337" s="1"/>
      <c r="D16337" s="1"/>
      <c r="E16337" s="1"/>
    </row>
    <row r="16338" s="10" customFormat="1" spans="1:5">
      <c r="A16338" s="1"/>
      <c r="B16338" s="1"/>
      <c r="C16338" s="1"/>
      <c r="D16338" s="1"/>
      <c r="E16338" s="1"/>
    </row>
    <row r="16339" s="10" customFormat="1" spans="1:5">
      <c r="A16339" s="1"/>
      <c r="B16339" s="1"/>
      <c r="C16339" s="1"/>
      <c r="D16339" s="1"/>
      <c r="E16339" s="1"/>
    </row>
    <row r="16340" s="10" customFormat="1" spans="1:5">
      <c r="A16340" s="1"/>
      <c r="B16340" s="1"/>
      <c r="C16340" s="1"/>
      <c r="D16340" s="1"/>
      <c r="E16340" s="1"/>
    </row>
    <row r="16341" s="10" customFormat="1" spans="1:5">
      <c r="A16341" s="1"/>
      <c r="B16341" s="1"/>
      <c r="C16341" s="1"/>
      <c r="D16341" s="1"/>
      <c r="E16341" s="1"/>
    </row>
    <row r="16342" s="10" customFormat="1" spans="1:5">
      <c r="A16342" s="1"/>
      <c r="B16342" s="1"/>
      <c r="C16342" s="1"/>
      <c r="D16342" s="1"/>
      <c r="E16342" s="1"/>
    </row>
    <row r="16343" s="10" customFormat="1" spans="1:5">
      <c r="A16343" s="1"/>
      <c r="B16343" s="1"/>
      <c r="C16343" s="1"/>
      <c r="D16343" s="1"/>
      <c r="E16343" s="1"/>
    </row>
    <row r="16344" s="10" customFormat="1" spans="1:5">
      <c r="A16344" s="1"/>
      <c r="B16344" s="1"/>
      <c r="C16344" s="1"/>
      <c r="D16344" s="1"/>
      <c r="E16344" s="1"/>
    </row>
    <row r="16345" s="10" customFormat="1" spans="1:5">
      <c r="A16345" s="1"/>
      <c r="B16345" s="1"/>
      <c r="C16345" s="1"/>
      <c r="D16345" s="1"/>
      <c r="E16345" s="1"/>
    </row>
    <row r="16346" s="10" customFormat="1" spans="1:5">
      <c r="A16346" s="1"/>
      <c r="B16346" s="1"/>
      <c r="C16346" s="1"/>
      <c r="D16346" s="1"/>
      <c r="E16346" s="1"/>
    </row>
    <row r="16347" s="10" customFormat="1" spans="1:5">
      <c r="A16347" s="1"/>
      <c r="B16347" s="1"/>
      <c r="C16347" s="1"/>
      <c r="D16347" s="1"/>
      <c r="E16347" s="1"/>
    </row>
    <row r="16348" s="10" customFormat="1" spans="1:5">
      <c r="A16348" s="1"/>
      <c r="B16348" s="1"/>
      <c r="C16348" s="1"/>
      <c r="D16348" s="1"/>
      <c r="E16348" s="1"/>
    </row>
    <row r="16349" s="10" customFormat="1" spans="1:5">
      <c r="A16349" s="1"/>
      <c r="B16349" s="1"/>
      <c r="C16349" s="1"/>
      <c r="D16349" s="1"/>
      <c r="E16349" s="1"/>
    </row>
    <row r="16350" s="10" customFormat="1" spans="1:5">
      <c r="A16350" s="1"/>
      <c r="B16350" s="1"/>
      <c r="C16350" s="1"/>
      <c r="D16350" s="1"/>
      <c r="E16350" s="1"/>
    </row>
    <row r="16351" s="10" customFormat="1" spans="1:5">
      <c r="A16351" s="1"/>
      <c r="B16351" s="1"/>
      <c r="C16351" s="1"/>
      <c r="D16351" s="1"/>
      <c r="E16351" s="1"/>
    </row>
    <row r="16352" s="10" customFormat="1" spans="1:5">
      <c r="A16352" s="1"/>
      <c r="B16352" s="1"/>
      <c r="C16352" s="1"/>
      <c r="D16352" s="1"/>
      <c r="E16352" s="1"/>
    </row>
    <row r="16353" s="10" customFormat="1" spans="1:5">
      <c r="A16353" s="1"/>
      <c r="B16353" s="1"/>
      <c r="C16353" s="1"/>
      <c r="D16353" s="1"/>
      <c r="E16353" s="1"/>
    </row>
    <row r="16354" s="10" customFormat="1" spans="1:5">
      <c r="A16354" s="1"/>
      <c r="B16354" s="1"/>
      <c r="C16354" s="1"/>
      <c r="D16354" s="1"/>
      <c r="E16354" s="1"/>
    </row>
    <row r="16355" s="10" customFormat="1" spans="1:5">
      <c r="A16355" s="1"/>
      <c r="B16355" s="1"/>
      <c r="C16355" s="1"/>
      <c r="D16355" s="1"/>
      <c r="E16355" s="1"/>
    </row>
    <row r="16356" s="10" customFormat="1" spans="1:5">
      <c r="A16356" s="1"/>
      <c r="B16356" s="1"/>
      <c r="C16356" s="1"/>
      <c r="D16356" s="1"/>
      <c r="E16356" s="1"/>
    </row>
    <row r="16357" s="10" customFormat="1" spans="1:5">
      <c r="A16357" s="1"/>
      <c r="B16357" s="1"/>
      <c r="C16357" s="1"/>
      <c r="D16357" s="1"/>
      <c r="E16357" s="1"/>
    </row>
    <row r="16358" s="10" customFormat="1" spans="1:5">
      <c r="A16358" s="1"/>
      <c r="B16358" s="1"/>
      <c r="C16358" s="1"/>
      <c r="D16358" s="1"/>
      <c r="E16358" s="1"/>
    </row>
    <row r="16359" s="10" customFormat="1" spans="1:5">
      <c r="A16359" s="1"/>
      <c r="B16359" s="1"/>
      <c r="C16359" s="1"/>
      <c r="D16359" s="1"/>
      <c r="E16359" s="1"/>
    </row>
    <row r="16360" s="10" customFormat="1" spans="1:5">
      <c r="A16360" s="1"/>
      <c r="B16360" s="1"/>
      <c r="C16360" s="1"/>
      <c r="D16360" s="1"/>
      <c r="E16360" s="1"/>
    </row>
    <row r="16361" s="10" customFormat="1" spans="1:5">
      <c r="A16361" s="1"/>
      <c r="B16361" s="1"/>
      <c r="C16361" s="1"/>
      <c r="D16361" s="1"/>
      <c r="E16361" s="1"/>
    </row>
    <row r="16362" s="10" customFormat="1" spans="1:5">
      <c r="A16362" s="1"/>
      <c r="B16362" s="1"/>
      <c r="C16362" s="1"/>
      <c r="D16362" s="1"/>
      <c r="E16362" s="1"/>
    </row>
    <row r="16363" s="10" customFormat="1" spans="1:5">
      <c r="A16363" s="1"/>
      <c r="B16363" s="1"/>
      <c r="C16363" s="1"/>
      <c r="D16363" s="1"/>
      <c r="E16363" s="1"/>
    </row>
    <row r="16364" s="10" customFormat="1" spans="1:5">
      <c r="A16364" s="1"/>
      <c r="B16364" s="1"/>
      <c r="C16364" s="1"/>
      <c r="D16364" s="1"/>
      <c r="E16364" s="1"/>
    </row>
    <row r="16365" s="10" customFormat="1" spans="1:5">
      <c r="A16365" s="1"/>
      <c r="B16365" s="1"/>
      <c r="C16365" s="1"/>
      <c r="D16365" s="1"/>
      <c r="E16365" s="1"/>
    </row>
    <row r="16366" s="10" customFormat="1" spans="1:5">
      <c r="A16366" s="1"/>
      <c r="B16366" s="1"/>
      <c r="C16366" s="1"/>
      <c r="D16366" s="1"/>
      <c r="E16366" s="1"/>
    </row>
    <row r="16367" s="10" customFormat="1" spans="1:5">
      <c r="A16367" s="1"/>
      <c r="B16367" s="1"/>
      <c r="C16367" s="1"/>
      <c r="D16367" s="1"/>
      <c r="E16367" s="1"/>
    </row>
    <row r="16368" s="10" customFormat="1" spans="1:5">
      <c r="A16368" s="1"/>
      <c r="B16368" s="1"/>
      <c r="C16368" s="1"/>
      <c r="D16368" s="1"/>
      <c r="E16368" s="1"/>
    </row>
    <row r="16369" s="10" customFormat="1" spans="1:5">
      <c r="A16369" s="1"/>
      <c r="B16369" s="1"/>
      <c r="C16369" s="1"/>
      <c r="D16369" s="1"/>
      <c r="E16369" s="1"/>
    </row>
    <row r="16370" s="10" customFormat="1" spans="1:5">
      <c r="A16370" s="1"/>
      <c r="B16370" s="1"/>
      <c r="C16370" s="1"/>
      <c r="D16370" s="1"/>
      <c r="E16370" s="1"/>
    </row>
    <row r="16371" s="10" customFormat="1" spans="1:5">
      <c r="A16371" s="1"/>
      <c r="B16371" s="1"/>
      <c r="C16371" s="1"/>
      <c r="D16371" s="1"/>
      <c r="E16371" s="1"/>
    </row>
    <row r="16372" s="10" customFormat="1" spans="1:5">
      <c r="A16372" s="1"/>
      <c r="B16372" s="1"/>
      <c r="C16372" s="1"/>
      <c r="D16372" s="1"/>
      <c r="E16372" s="1"/>
    </row>
    <row r="16373" s="10" customFormat="1" spans="1:5">
      <c r="A16373" s="1"/>
      <c r="B16373" s="1"/>
      <c r="C16373" s="1"/>
      <c r="D16373" s="1"/>
      <c r="E16373" s="1"/>
    </row>
    <row r="16374" s="10" customFormat="1" spans="1:5">
      <c r="A16374" s="1"/>
      <c r="B16374" s="1"/>
      <c r="C16374" s="1"/>
      <c r="D16374" s="1"/>
      <c r="E16374" s="1"/>
    </row>
    <row r="16375" s="10" customFormat="1" spans="1:5">
      <c r="A16375" s="1"/>
      <c r="B16375" s="1"/>
      <c r="C16375" s="1"/>
      <c r="D16375" s="1"/>
      <c r="E16375" s="1"/>
    </row>
    <row r="16376" s="10" customFormat="1" spans="1:5">
      <c r="A16376" s="1"/>
      <c r="B16376" s="1"/>
      <c r="C16376" s="1"/>
      <c r="D16376" s="1"/>
      <c r="E16376" s="1"/>
    </row>
    <row r="16377" s="10" customFormat="1" spans="1:5">
      <c r="A16377" s="1"/>
      <c r="B16377" s="1"/>
      <c r="C16377" s="1"/>
      <c r="D16377" s="1"/>
      <c r="E16377" s="1"/>
    </row>
    <row r="16378" s="10" customFormat="1" spans="1:5">
      <c r="A16378" s="1"/>
      <c r="B16378" s="1"/>
      <c r="C16378" s="1"/>
      <c r="D16378" s="1"/>
      <c r="E16378" s="1"/>
    </row>
    <row r="16379" s="10" customFormat="1" spans="1:5">
      <c r="A16379" s="1"/>
      <c r="B16379" s="1"/>
      <c r="C16379" s="1"/>
      <c r="D16379" s="1"/>
      <c r="E16379" s="1"/>
    </row>
    <row r="16380" s="10" customFormat="1" spans="1:5">
      <c r="A16380" s="1"/>
      <c r="B16380" s="1"/>
      <c r="C16380" s="1"/>
      <c r="D16380" s="1"/>
      <c r="E16380" s="1"/>
    </row>
    <row r="16381" s="10" customFormat="1" spans="1:5">
      <c r="A16381" s="1"/>
      <c r="B16381" s="1"/>
      <c r="C16381" s="1"/>
      <c r="D16381" s="1"/>
      <c r="E16381" s="1"/>
    </row>
    <row r="16382" s="10" customFormat="1" spans="1:5">
      <c r="A16382" s="1"/>
      <c r="B16382" s="1"/>
      <c r="C16382" s="1"/>
      <c r="D16382" s="1"/>
      <c r="E16382" s="1"/>
    </row>
    <row r="16383" s="10" customFormat="1" spans="1:5">
      <c r="A16383" s="1"/>
      <c r="B16383" s="1"/>
      <c r="C16383" s="1"/>
      <c r="D16383" s="1"/>
      <c r="E16383" s="1"/>
    </row>
    <row r="16384" s="10" customFormat="1" spans="1:5">
      <c r="A16384" s="1"/>
      <c r="B16384" s="1"/>
      <c r="C16384" s="1"/>
      <c r="D16384" s="1"/>
      <c r="E16384" s="1"/>
    </row>
  </sheetData>
  <mergeCells count="212">
    <mergeCell ref="F1:I1"/>
    <mergeCell ref="J1:M1"/>
    <mergeCell ref="N1:T1"/>
    <mergeCell ref="V1:Y1"/>
    <mergeCell ref="F2:I2"/>
    <mergeCell ref="J2:M2"/>
    <mergeCell ref="N2:T2"/>
    <mergeCell ref="V2:Y2"/>
    <mergeCell ref="F3:I3"/>
    <mergeCell ref="J3:M3"/>
    <mergeCell ref="N3:T3"/>
    <mergeCell ref="V3:Y3"/>
    <mergeCell ref="F4:I4"/>
    <mergeCell ref="J4:M4"/>
    <mergeCell ref="N4:T4"/>
    <mergeCell ref="V4:Y4"/>
    <mergeCell ref="F5:I5"/>
    <mergeCell ref="J5:M5"/>
    <mergeCell ref="N5:T5"/>
    <mergeCell ref="V5:Y5"/>
    <mergeCell ref="F6:I6"/>
    <mergeCell ref="J6:M6"/>
    <mergeCell ref="N6:T6"/>
    <mergeCell ref="V6:Y6"/>
    <mergeCell ref="F7:I7"/>
    <mergeCell ref="J7:M7"/>
    <mergeCell ref="N7:T7"/>
    <mergeCell ref="V7:Y7"/>
    <mergeCell ref="F8:I8"/>
    <mergeCell ref="J8:M8"/>
    <mergeCell ref="N8:T8"/>
    <mergeCell ref="V8:Y8"/>
    <mergeCell ref="F9:I9"/>
    <mergeCell ref="J9:M9"/>
    <mergeCell ref="N9:T9"/>
    <mergeCell ref="V9:Y9"/>
    <mergeCell ref="F10:I10"/>
    <mergeCell ref="J10:M10"/>
    <mergeCell ref="N10:T10"/>
    <mergeCell ref="V10:Y10"/>
    <mergeCell ref="F11:I11"/>
    <mergeCell ref="J11:M11"/>
    <mergeCell ref="N11:T11"/>
    <mergeCell ref="V11:Y11"/>
    <mergeCell ref="F12:I12"/>
    <mergeCell ref="J12:M12"/>
    <mergeCell ref="N12:T12"/>
    <mergeCell ref="V12:Y12"/>
    <mergeCell ref="F13:I13"/>
    <mergeCell ref="J13:M13"/>
    <mergeCell ref="N13:T13"/>
    <mergeCell ref="V13:Y13"/>
    <mergeCell ref="F14:I14"/>
    <mergeCell ref="J14:M14"/>
    <mergeCell ref="N14:T14"/>
    <mergeCell ref="V14:Y14"/>
    <mergeCell ref="F15:I15"/>
    <mergeCell ref="J15:M15"/>
    <mergeCell ref="N15:T15"/>
    <mergeCell ref="V15:Y15"/>
    <mergeCell ref="F16:I16"/>
    <mergeCell ref="J16:M16"/>
    <mergeCell ref="N16:T16"/>
    <mergeCell ref="V16:Y16"/>
    <mergeCell ref="F17:I17"/>
    <mergeCell ref="J17:M17"/>
    <mergeCell ref="N17:T17"/>
    <mergeCell ref="V17:Y17"/>
    <mergeCell ref="F18:I18"/>
    <mergeCell ref="J18:M18"/>
    <mergeCell ref="N18:T18"/>
    <mergeCell ref="V18:Y18"/>
    <mergeCell ref="F19:I19"/>
    <mergeCell ref="J19:M19"/>
    <mergeCell ref="N19:T19"/>
    <mergeCell ref="V19:Y19"/>
    <mergeCell ref="F20:I20"/>
    <mergeCell ref="J20:M20"/>
    <mergeCell ref="N20:T20"/>
    <mergeCell ref="V20:Y20"/>
    <mergeCell ref="F21:I21"/>
    <mergeCell ref="J21:M21"/>
    <mergeCell ref="N21:T21"/>
    <mergeCell ref="V21:Y21"/>
    <mergeCell ref="F22:I22"/>
    <mergeCell ref="J22:M22"/>
    <mergeCell ref="N22:T22"/>
    <mergeCell ref="V22:Y22"/>
    <mergeCell ref="F23:I23"/>
    <mergeCell ref="J23:M23"/>
    <mergeCell ref="N23:T23"/>
    <mergeCell ref="V23:Y23"/>
    <mergeCell ref="F24:I24"/>
    <mergeCell ref="J24:M24"/>
    <mergeCell ref="N24:T24"/>
    <mergeCell ref="V24:Y24"/>
    <mergeCell ref="F25:I25"/>
    <mergeCell ref="J25:M25"/>
    <mergeCell ref="N25:T25"/>
    <mergeCell ref="V25:Y25"/>
    <mergeCell ref="F26:I26"/>
    <mergeCell ref="J26:M26"/>
    <mergeCell ref="N26:T26"/>
    <mergeCell ref="V26:Y26"/>
    <mergeCell ref="F27:I27"/>
    <mergeCell ref="J27:M27"/>
    <mergeCell ref="N27:T27"/>
    <mergeCell ref="V27:Y27"/>
    <mergeCell ref="F28:I28"/>
    <mergeCell ref="J28:M28"/>
    <mergeCell ref="N28:T28"/>
    <mergeCell ref="V28:Y28"/>
    <mergeCell ref="F29:I29"/>
    <mergeCell ref="J29:M29"/>
    <mergeCell ref="N29:T29"/>
    <mergeCell ref="V29:Y29"/>
    <mergeCell ref="F30:I30"/>
    <mergeCell ref="J30:M30"/>
    <mergeCell ref="N30:T30"/>
    <mergeCell ref="V30:Y30"/>
    <mergeCell ref="F31:I31"/>
    <mergeCell ref="J31:M31"/>
    <mergeCell ref="N31:T31"/>
    <mergeCell ref="V31:Y31"/>
    <mergeCell ref="F32:I32"/>
    <mergeCell ref="J32:M32"/>
    <mergeCell ref="N32:T32"/>
    <mergeCell ref="V32:Y32"/>
    <mergeCell ref="F33:I33"/>
    <mergeCell ref="J33:M33"/>
    <mergeCell ref="N33:T33"/>
    <mergeCell ref="V33:Y33"/>
    <mergeCell ref="F34:I34"/>
    <mergeCell ref="J34:M34"/>
    <mergeCell ref="N34:T34"/>
    <mergeCell ref="V34:Y34"/>
    <mergeCell ref="F35:I35"/>
    <mergeCell ref="J35:M35"/>
    <mergeCell ref="N35:T35"/>
    <mergeCell ref="V35:Y35"/>
    <mergeCell ref="F36:I36"/>
    <mergeCell ref="J36:M36"/>
    <mergeCell ref="N36:T36"/>
    <mergeCell ref="V36:Y36"/>
    <mergeCell ref="F37:I37"/>
    <mergeCell ref="J37:M37"/>
    <mergeCell ref="N37:T37"/>
    <mergeCell ref="V37:Y37"/>
    <mergeCell ref="F38:I38"/>
    <mergeCell ref="J38:M38"/>
    <mergeCell ref="N38:T38"/>
    <mergeCell ref="V38:Y38"/>
    <mergeCell ref="F39:I39"/>
    <mergeCell ref="J39:M39"/>
    <mergeCell ref="N39:T39"/>
    <mergeCell ref="V39:Y39"/>
    <mergeCell ref="F40:I40"/>
    <mergeCell ref="J40:M40"/>
    <mergeCell ref="N40:T40"/>
    <mergeCell ref="V40:Y40"/>
    <mergeCell ref="F41:I41"/>
    <mergeCell ref="J41:M41"/>
    <mergeCell ref="N41:T41"/>
    <mergeCell ref="V41:Y41"/>
    <mergeCell ref="F42:I42"/>
    <mergeCell ref="J42:M42"/>
    <mergeCell ref="N42:T42"/>
    <mergeCell ref="V42:Y42"/>
    <mergeCell ref="F43:I43"/>
    <mergeCell ref="J43:M43"/>
    <mergeCell ref="N43:T43"/>
    <mergeCell ref="V43:Y43"/>
    <mergeCell ref="F44:I44"/>
    <mergeCell ref="J44:M44"/>
    <mergeCell ref="N44:T44"/>
    <mergeCell ref="V44:Y44"/>
    <mergeCell ref="F45:I45"/>
    <mergeCell ref="J45:M45"/>
    <mergeCell ref="N45:T45"/>
    <mergeCell ref="V45:Y45"/>
    <mergeCell ref="F46:I46"/>
    <mergeCell ref="J46:M46"/>
    <mergeCell ref="N46:T46"/>
    <mergeCell ref="V46:Y46"/>
    <mergeCell ref="F47:I47"/>
    <mergeCell ref="J47:M47"/>
    <mergeCell ref="N47:T47"/>
    <mergeCell ref="V47:Y47"/>
    <mergeCell ref="F48:I48"/>
    <mergeCell ref="J48:M48"/>
    <mergeCell ref="N48:T48"/>
    <mergeCell ref="V48:Y48"/>
    <mergeCell ref="F49:I49"/>
    <mergeCell ref="J49:M49"/>
    <mergeCell ref="N49:T49"/>
    <mergeCell ref="V49:Y49"/>
    <mergeCell ref="F50:I50"/>
    <mergeCell ref="J50:M50"/>
    <mergeCell ref="N50:T50"/>
    <mergeCell ref="V50:Y50"/>
    <mergeCell ref="F51:I51"/>
    <mergeCell ref="J51:M51"/>
    <mergeCell ref="N51:T51"/>
    <mergeCell ref="V51:Y51"/>
    <mergeCell ref="F52:I52"/>
    <mergeCell ref="J52:M52"/>
    <mergeCell ref="N52:T52"/>
    <mergeCell ref="V52:Y52"/>
    <mergeCell ref="F53:I53"/>
    <mergeCell ref="J53:M53"/>
    <mergeCell ref="N53:T53"/>
    <mergeCell ref="V53:Y53"/>
  </mergeCells>
  <dataValidations count="3">
    <dataValidation type="list" allowBlank="1" showInputMessage="1" showErrorMessage="1" sqref="Z3 Z4 Z5 Z6 Z7 Z8 Z9 Z10 Z11 Z12 AF12 Z13 AF13 Z14 AF14 Z15 Z16 Z17 AF17 Z18 AF18 Z19 Z20 Z21 Z22 Z23 Z24 Z25 AF25 Z26 AF26 Z27 AF27 Z28 AF28 Z29 AF29 Z30 AF30 Z31 Z32 Z33 Z34 Z35 Z36 Z37 Z38 Z39 Z40 Z41 AF41 Z42 Z43 Z44 Z45 Z46 Z47 Z48 Z49 Z50 Z51 Z52 Z53 AF53 AF3:AF9 AF10:AF11 AF15:AF16 AF21:AF22 AF23:AF24 AF31:AF40 AF42:AF52">
      <formula1>"○,×,既×,保留"</formula1>
    </dataValidation>
    <dataValidation type="list" allowBlank="1" showInputMessage="1" showErrorMessage="1" sqref="D12 D13 D14 D17 D18 D19 D25 D26 D27 D28 D29 D30 D41 D42 D3:D9 D10:D11 D15:D16 D20:D22 D23:D24 D31:D40 D43:D44 D45:D47 D48:D51 D52:D53">
      <formula1>"○,-"</formula1>
    </dataValidation>
    <dataValidation type="list" allowBlank="1" showInputMessage="1" showErrorMessage="1" sqref="E12 E13 E14 E17 E18 E19 E25 E26 E27 E28 E29 E30 E41 E53 E3:E9 E10:E11 E15:E16 E20:E22 E23:E24 E31:E40 E42:E52">
      <formula1>"A,B,C"</formula1>
    </dataValidation>
  </dataValidations>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
  <sheetViews>
    <sheetView workbookViewId="0">
      <selection activeCell="A1" sqref="$A1:$XFD1"/>
    </sheetView>
  </sheetViews>
  <sheetFormatPr defaultColWidth="9" defaultRowHeight="13.5"/>
  <sheetData>
    <row r="1" s="1" customFormat="1" ht="108" customHeight="1" spans="1:37">
      <c r="A1" s="2" t="s">
        <v>749</v>
      </c>
      <c r="B1" s="2" t="s">
        <v>750</v>
      </c>
      <c r="C1" s="3" t="s">
        <v>740</v>
      </c>
      <c r="D1" s="3" t="s">
        <v>5</v>
      </c>
      <c r="E1" s="3" t="s">
        <v>60</v>
      </c>
      <c r="F1" s="4" t="s">
        <v>751</v>
      </c>
      <c r="G1" s="5"/>
      <c r="H1" s="5"/>
      <c r="I1" s="6"/>
      <c r="J1" s="4" t="s">
        <v>752</v>
      </c>
      <c r="K1" s="5"/>
      <c r="L1" s="5"/>
      <c r="M1" s="6"/>
      <c r="N1" s="4" t="s">
        <v>743</v>
      </c>
      <c r="O1" s="5"/>
      <c r="P1" s="5"/>
      <c r="Q1" s="5"/>
      <c r="R1" s="5"/>
      <c r="S1" s="5"/>
      <c r="T1" s="6"/>
      <c r="U1" s="5"/>
      <c r="V1" s="4" t="s">
        <v>753</v>
      </c>
      <c r="W1" s="5"/>
      <c r="X1" s="5"/>
      <c r="Y1" s="6"/>
      <c r="Z1" s="7"/>
      <c r="AA1" s="7"/>
      <c r="AB1" s="7"/>
      <c r="AC1" s="7"/>
      <c r="AD1" s="7"/>
      <c r="AE1" s="8"/>
      <c r="AF1" s="9"/>
      <c r="AG1" s="7"/>
      <c r="AH1" s="7"/>
      <c r="AI1" s="7"/>
      <c r="AJ1" s="7"/>
      <c r="AK1" s="7"/>
    </row>
  </sheetData>
  <mergeCells count="4">
    <mergeCell ref="F1:I1"/>
    <mergeCell ref="J1:M1"/>
    <mergeCell ref="N1:T1"/>
    <mergeCell ref="V1:Y1"/>
  </mergeCells>
  <dataValidations count="3">
    <dataValidation type="list" allowBlank="1" showInputMessage="1" showErrorMessage="1" sqref="D1">
      <formula1>"○,-"</formula1>
    </dataValidation>
    <dataValidation type="list" allowBlank="1" showInputMessage="1" showErrorMessage="1" sqref="E1">
      <formula1>"A,B,C"</formula1>
    </dataValidation>
    <dataValidation type="list" allowBlank="1" showInputMessage="1" showErrorMessage="1" sqref="Z1 AF1">
      <formula1>"○,×,既×,保留"</formula1>
    </dataValidation>
  </dataValidation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统计</vt:lpstr>
      <vt:lpstr>风控-普通委托（股票）</vt:lpstr>
      <vt:lpstr>风控-普通委托（ETF）</vt:lpstr>
      <vt:lpstr>风控-逆回购</vt:lpstr>
      <vt:lpstr>风控-新股申购</vt:lpstr>
      <vt:lpstr>风控-配股</vt:lpstr>
      <vt:lpstr>风控-ETF申赎</vt:lpstr>
      <vt:lpstr>风控-分级基金（母基金）申赎</vt:lpstr>
      <vt:lpstr>风控-分级基金（子基金）买卖</vt:lpstr>
      <vt:lpstr>风控-分级基金拆分合并</vt:lpstr>
      <vt:lpstr>风控-混合</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Galen</dc:creator>
  <cp:lastModifiedBy>wangqin</cp:lastModifiedBy>
  <dcterms:created xsi:type="dcterms:W3CDTF">2017-07-10T08:00:00Z</dcterms:created>
  <dcterms:modified xsi:type="dcterms:W3CDTF">2017-12-07T07:35:47Z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